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4.xml" ContentType="application/vnd.openxmlformats-officedocument.spreadsheetml.queryTable+xml"/>
  <Override PartName="/xl/queryTables/queryTable5.xml" ContentType="application/vnd.openxmlformats-officedocument.spreadsheetml.queryTable+xml"/>
  <Override PartName="/xl/pivotTables/pivotTable2.xml" ContentType="application/vnd.openxmlformats-officedocument.spreadsheetml.pivot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 K\Desktop\Sakila Project\"/>
    </mc:Choice>
  </mc:AlternateContent>
  <bookViews>
    <workbookView xWindow="0" yWindow="0" windowWidth="20490" windowHeight="7620" firstSheet="3" activeTab="3"/>
  </bookViews>
  <sheets>
    <sheet name="Actor Info" sheetId="1" r:id="rId1"/>
    <sheet name="Complete Customer" sheetId="2" r:id="rId2"/>
    <sheet name="Complete Film and Category" sheetId="3" r:id="rId3"/>
    <sheet name="Acciojob EDA Answers" sheetId="12" r:id="rId4"/>
    <sheet name="Country and City" sheetId="4" r:id="rId5"/>
    <sheet name="Film Actor" sheetId="5" r:id="rId6"/>
    <sheet name="Sheet4" sheetId="16" r:id="rId7"/>
    <sheet name="Film List" sheetId="6" r:id="rId8"/>
    <sheet name="Inventory" sheetId="7" r:id="rId9"/>
    <sheet name="Language" sheetId="8" r:id="rId10"/>
    <sheet name="Sheet1" sheetId="13" r:id="rId11"/>
    <sheet name="Payment and Rental" sheetId="9" r:id="rId12"/>
    <sheet name="Sales by Fil Category" sheetId="10" r:id="rId13"/>
    <sheet name="Store Sales and Staff" sheetId="11" r:id="rId14"/>
  </sheets>
  <definedNames>
    <definedName name="_xlnm._FilterDatabase" localSheetId="2" hidden="1">'Complete Film and Category'!$A$1:$M$1001</definedName>
    <definedName name="_xlnm._FilterDatabase" localSheetId="8" hidden="1">Inventory!$A$1:$C$4582</definedName>
    <definedName name="_xlnm._FilterDatabase" localSheetId="11" hidden="1">'Payment and Rental'!$A$1:$I$16045</definedName>
    <definedName name="actor_info" localSheetId="0">'Actor Info'!$A$1:$D$201</definedName>
    <definedName name="city" localSheetId="4">'Country and City'!$A$1:$C$601</definedName>
    <definedName name="Complete_Customer" localSheetId="1">'Complete Customer'!$A$1:$K$600</definedName>
    <definedName name="film" localSheetId="2">'Complete Film and Category'!$A$1:$M$1001</definedName>
    <definedName name="film_actor" localSheetId="5">'Film Actor'!$A$1:$C$5463</definedName>
    <definedName name="film_list" localSheetId="7">'Film List'!$A$1:$H$998</definedName>
    <definedName name="inventory" localSheetId="8">Inventory!$A$1:$C$4582</definedName>
    <definedName name="language" localSheetId="9">Language!$A$1:$B$7</definedName>
    <definedName name="payment" localSheetId="11">'Payment and Rental'!$A$1:$G$16045</definedName>
    <definedName name="sales_by_film_category" localSheetId="12">'Sales by Fil Category'!$B$1:$C$17</definedName>
    <definedName name="staff_list" localSheetId="13">'Store Sales and Staff'!$A$1:$G$3</definedName>
  </definedNames>
  <calcPr calcId="162913"/>
  <pivotCaches>
    <pivotCache cacheId="5" r:id="rId15"/>
    <pivotCache cacheId="14" r:id="rId1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2" i="9" l="1"/>
  <c r="J3" i="9"/>
  <c r="K3" i="9" s="1"/>
  <c r="J4" i="9"/>
  <c r="K4" i="9" s="1"/>
  <c r="J5" i="9"/>
  <c r="K5" i="9" s="1"/>
  <c r="J6" i="9"/>
  <c r="K6" i="9" s="1"/>
  <c r="J7" i="9"/>
  <c r="K7" i="9" s="1"/>
  <c r="J8" i="9"/>
  <c r="K8" i="9" s="1"/>
  <c r="J9" i="9"/>
  <c r="K9" i="9" s="1"/>
  <c r="J10" i="9"/>
  <c r="K10" i="9" s="1"/>
  <c r="J11" i="9"/>
  <c r="K11" i="9" s="1"/>
  <c r="J12" i="9"/>
  <c r="K12" i="9" s="1"/>
  <c r="J13" i="9"/>
  <c r="K13" i="9" s="1"/>
  <c r="J14" i="9"/>
  <c r="K14" i="9" s="1"/>
  <c r="J15" i="9"/>
  <c r="K15" i="9" s="1"/>
  <c r="J16" i="9"/>
  <c r="K16" i="9" s="1"/>
  <c r="J17" i="9"/>
  <c r="K17" i="9" s="1"/>
  <c r="J18" i="9"/>
  <c r="K18" i="9" s="1"/>
  <c r="J19" i="9"/>
  <c r="K19" i="9" s="1"/>
  <c r="J20" i="9"/>
  <c r="K20" i="9" s="1"/>
  <c r="J21" i="9"/>
  <c r="K21" i="9" s="1"/>
  <c r="J22" i="9"/>
  <c r="K22" i="9" s="1"/>
  <c r="J23" i="9"/>
  <c r="K23" i="9" s="1"/>
  <c r="J24" i="9"/>
  <c r="K24" i="9" s="1"/>
  <c r="J25" i="9"/>
  <c r="K25" i="9" s="1"/>
  <c r="J26" i="9"/>
  <c r="K26" i="9" s="1"/>
  <c r="J27" i="9"/>
  <c r="K27" i="9" s="1"/>
  <c r="J28" i="9"/>
  <c r="K28" i="9" s="1"/>
  <c r="J29" i="9"/>
  <c r="K29" i="9" s="1"/>
  <c r="J30" i="9"/>
  <c r="K30" i="9" s="1"/>
  <c r="J31" i="9"/>
  <c r="K31" i="9" s="1"/>
  <c r="J32" i="9"/>
  <c r="K32" i="9" s="1"/>
  <c r="J33" i="9"/>
  <c r="K33" i="9" s="1"/>
  <c r="J34" i="9"/>
  <c r="K34" i="9" s="1"/>
  <c r="J35" i="9"/>
  <c r="K35" i="9" s="1"/>
  <c r="J36" i="9"/>
  <c r="K36" i="9" s="1"/>
  <c r="J37" i="9"/>
  <c r="K37" i="9" s="1"/>
  <c r="J38" i="9"/>
  <c r="K38" i="9" s="1"/>
  <c r="J39" i="9"/>
  <c r="K39" i="9" s="1"/>
  <c r="J40" i="9"/>
  <c r="K40" i="9" s="1"/>
  <c r="J41" i="9"/>
  <c r="K41" i="9" s="1"/>
  <c r="J42" i="9"/>
  <c r="K42" i="9" s="1"/>
  <c r="J43" i="9"/>
  <c r="K43" i="9" s="1"/>
  <c r="J44" i="9"/>
  <c r="K44" i="9" s="1"/>
  <c r="J45" i="9"/>
  <c r="K45" i="9" s="1"/>
  <c r="J46" i="9"/>
  <c r="K46" i="9" s="1"/>
  <c r="J47" i="9"/>
  <c r="K47" i="9" s="1"/>
  <c r="J48" i="9"/>
  <c r="K48" i="9" s="1"/>
  <c r="J49" i="9"/>
  <c r="K49" i="9" s="1"/>
  <c r="J50" i="9"/>
  <c r="K50" i="9" s="1"/>
  <c r="J51" i="9"/>
  <c r="K51" i="9" s="1"/>
  <c r="J52" i="9"/>
  <c r="K52" i="9" s="1"/>
  <c r="J53" i="9"/>
  <c r="K53" i="9" s="1"/>
  <c r="J54" i="9"/>
  <c r="K54" i="9" s="1"/>
  <c r="J55" i="9"/>
  <c r="K55" i="9" s="1"/>
  <c r="J56" i="9"/>
  <c r="K56" i="9" s="1"/>
  <c r="J57" i="9"/>
  <c r="K57" i="9" s="1"/>
  <c r="J58" i="9"/>
  <c r="K58" i="9" s="1"/>
  <c r="J59" i="9"/>
  <c r="K59" i="9" s="1"/>
  <c r="J60" i="9"/>
  <c r="K60" i="9" s="1"/>
  <c r="J61" i="9"/>
  <c r="K61" i="9" s="1"/>
  <c r="J62" i="9"/>
  <c r="K62" i="9" s="1"/>
  <c r="J63" i="9"/>
  <c r="K63" i="9" s="1"/>
  <c r="J64" i="9"/>
  <c r="K64" i="9" s="1"/>
  <c r="J65" i="9"/>
  <c r="K65" i="9" s="1"/>
  <c r="J66" i="9"/>
  <c r="K66" i="9" s="1"/>
  <c r="J67" i="9"/>
  <c r="K67" i="9" s="1"/>
  <c r="J68" i="9"/>
  <c r="K68" i="9" s="1"/>
  <c r="J69" i="9"/>
  <c r="K69" i="9" s="1"/>
  <c r="J70" i="9"/>
  <c r="K70" i="9" s="1"/>
  <c r="J71" i="9"/>
  <c r="K71" i="9" s="1"/>
  <c r="J72" i="9"/>
  <c r="K72" i="9" s="1"/>
  <c r="J73" i="9"/>
  <c r="K73" i="9" s="1"/>
  <c r="J74" i="9"/>
  <c r="K74" i="9" s="1"/>
  <c r="J75" i="9"/>
  <c r="K75" i="9" s="1"/>
  <c r="J76" i="9"/>
  <c r="K76" i="9" s="1"/>
  <c r="J77" i="9"/>
  <c r="K77" i="9" s="1"/>
  <c r="J78" i="9"/>
  <c r="K78" i="9" s="1"/>
  <c r="J79" i="9"/>
  <c r="K79" i="9" s="1"/>
  <c r="J80" i="9"/>
  <c r="K80" i="9" s="1"/>
  <c r="J81" i="9"/>
  <c r="K81" i="9" s="1"/>
  <c r="J82" i="9"/>
  <c r="K82" i="9" s="1"/>
  <c r="J83" i="9"/>
  <c r="K83" i="9" s="1"/>
  <c r="J84" i="9"/>
  <c r="K84" i="9" s="1"/>
  <c r="J85" i="9"/>
  <c r="K85" i="9" s="1"/>
  <c r="J86" i="9"/>
  <c r="K86" i="9" s="1"/>
  <c r="J87" i="9"/>
  <c r="K87" i="9" s="1"/>
  <c r="J88" i="9"/>
  <c r="K88" i="9" s="1"/>
  <c r="J89" i="9"/>
  <c r="K89" i="9" s="1"/>
  <c r="J90" i="9"/>
  <c r="K90" i="9" s="1"/>
  <c r="J91" i="9"/>
  <c r="K91" i="9" s="1"/>
  <c r="J92" i="9"/>
  <c r="K92" i="9" s="1"/>
  <c r="J93" i="9"/>
  <c r="K93" i="9" s="1"/>
  <c r="J94" i="9"/>
  <c r="K94" i="9" s="1"/>
  <c r="J95" i="9"/>
  <c r="K95" i="9" s="1"/>
  <c r="J96" i="9"/>
  <c r="K96" i="9" s="1"/>
  <c r="J97" i="9"/>
  <c r="K97" i="9" s="1"/>
  <c r="J98" i="9"/>
  <c r="K98" i="9" s="1"/>
  <c r="J99" i="9"/>
  <c r="K99" i="9" s="1"/>
  <c r="J100" i="9"/>
  <c r="K100" i="9" s="1"/>
  <c r="J101" i="9"/>
  <c r="K101" i="9" s="1"/>
  <c r="J102" i="9"/>
  <c r="K102" i="9" s="1"/>
  <c r="J103" i="9"/>
  <c r="K103" i="9" s="1"/>
  <c r="J104" i="9"/>
  <c r="K104" i="9" s="1"/>
  <c r="J105" i="9"/>
  <c r="K105" i="9" s="1"/>
  <c r="J106" i="9"/>
  <c r="K106" i="9" s="1"/>
  <c r="J107" i="9"/>
  <c r="K107" i="9" s="1"/>
  <c r="J108" i="9"/>
  <c r="K108" i="9" s="1"/>
  <c r="J109" i="9"/>
  <c r="K109" i="9" s="1"/>
  <c r="J110" i="9"/>
  <c r="K110" i="9" s="1"/>
  <c r="J111" i="9"/>
  <c r="K111" i="9" s="1"/>
  <c r="J112" i="9"/>
  <c r="K112" i="9" s="1"/>
  <c r="J113" i="9"/>
  <c r="K113" i="9" s="1"/>
  <c r="J114" i="9"/>
  <c r="K114" i="9" s="1"/>
  <c r="J115" i="9"/>
  <c r="K115" i="9" s="1"/>
  <c r="J116" i="9"/>
  <c r="K116" i="9" s="1"/>
  <c r="J117" i="9"/>
  <c r="K117" i="9" s="1"/>
  <c r="J118" i="9"/>
  <c r="K118" i="9" s="1"/>
  <c r="J119" i="9"/>
  <c r="K119" i="9" s="1"/>
  <c r="J120" i="9"/>
  <c r="K120" i="9" s="1"/>
  <c r="J121" i="9"/>
  <c r="K121" i="9" s="1"/>
  <c r="J122" i="9"/>
  <c r="K122" i="9" s="1"/>
  <c r="J123" i="9"/>
  <c r="K123" i="9" s="1"/>
  <c r="J124" i="9"/>
  <c r="K124" i="9" s="1"/>
  <c r="J125" i="9"/>
  <c r="K125" i="9" s="1"/>
  <c r="J126" i="9"/>
  <c r="K126" i="9" s="1"/>
  <c r="J127" i="9"/>
  <c r="K127" i="9" s="1"/>
  <c r="J128" i="9"/>
  <c r="K128" i="9" s="1"/>
  <c r="J129" i="9"/>
  <c r="K129" i="9" s="1"/>
  <c r="J130" i="9"/>
  <c r="K130" i="9" s="1"/>
  <c r="J131" i="9"/>
  <c r="K131" i="9" s="1"/>
  <c r="J132" i="9"/>
  <c r="K132" i="9" s="1"/>
  <c r="J133" i="9"/>
  <c r="K133" i="9" s="1"/>
  <c r="J134" i="9"/>
  <c r="K134" i="9" s="1"/>
  <c r="J135" i="9"/>
  <c r="K135" i="9" s="1"/>
  <c r="J136" i="9"/>
  <c r="K136" i="9" s="1"/>
  <c r="J137" i="9"/>
  <c r="K137" i="9" s="1"/>
  <c r="J138" i="9"/>
  <c r="K138" i="9" s="1"/>
  <c r="J139" i="9"/>
  <c r="K139" i="9" s="1"/>
  <c r="J140" i="9"/>
  <c r="K140" i="9" s="1"/>
  <c r="J141" i="9"/>
  <c r="K141" i="9" s="1"/>
  <c r="J142" i="9"/>
  <c r="K142" i="9" s="1"/>
  <c r="J143" i="9"/>
  <c r="K143" i="9" s="1"/>
  <c r="J144" i="9"/>
  <c r="K144" i="9" s="1"/>
  <c r="J145" i="9"/>
  <c r="K145" i="9" s="1"/>
  <c r="J146" i="9"/>
  <c r="K146" i="9" s="1"/>
  <c r="J147" i="9"/>
  <c r="K147" i="9" s="1"/>
  <c r="J148" i="9"/>
  <c r="K148" i="9" s="1"/>
  <c r="J149" i="9"/>
  <c r="K149" i="9" s="1"/>
  <c r="J150" i="9"/>
  <c r="K150" i="9" s="1"/>
  <c r="J151" i="9"/>
  <c r="K151" i="9" s="1"/>
  <c r="J152" i="9"/>
  <c r="K152" i="9" s="1"/>
  <c r="J153" i="9"/>
  <c r="K153" i="9" s="1"/>
  <c r="J154" i="9"/>
  <c r="K154" i="9" s="1"/>
  <c r="J155" i="9"/>
  <c r="K155" i="9" s="1"/>
  <c r="J156" i="9"/>
  <c r="K156" i="9" s="1"/>
  <c r="J157" i="9"/>
  <c r="K157" i="9" s="1"/>
  <c r="J158" i="9"/>
  <c r="K158" i="9" s="1"/>
  <c r="J159" i="9"/>
  <c r="K159" i="9" s="1"/>
  <c r="J160" i="9"/>
  <c r="K160" i="9" s="1"/>
  <c r="J161" i="9"/>
  <c r="K161" i="9" s="1"/>
  <c r="J162" i="9"/>
  <c r="K162" i="9" s="1"/>
  <c r="J163" i="9"/>
  <c r="K163" i="9" s="1"/>
  <c r="J164" i="9"/>
  <c r="K164" i="9" s="1"/>
  <c r="J165" i="9"/>
  <c r="K165" i="9" s="1"/>
  <c r="J166" i="9"/>
  <c r="K166" i="9" s="1"/>
  <c r="J167" i="9"/>
  <c r="K167" i="9" s="1"/>
  <c r="J168" i="9"/>
  <c r="K168" i="9" s="1"/>
  <c r="J169" i="9"/>
  <c r="K169" i="9" s="1"/>
  <c r="J170" i="9"/>
  <c r="K170" i="9" s="1"/>
  <c r="J171" i="9"/>
  <c r="K171" i="9" s="1"/>
  <c r="J172" i="9"/>
  <c r="K172" i="9" s="1"/>
  <c r="J173" i="9"/>
  <c r="K173" i="9" s="1"/>
  <c r="J174" i="9"/>
  <c r="K174" i="9" s="1"/>
  <c r="J175" i="9"/>
  <c r="K175" i="9" s="1"/>
  <c r="J176" i="9"/>
  <c r="K176" i="9" s="1"/>
  <c r="J177" i="9"/>
  <c r="K177" i="9" s="1"/>
  <c r="J178" i="9"/>
  <c r="K178" i="9" s="1"/>
  <c r="J179" i="9"/>
  <c r="K179" i="9" s="1"/>
  <c r="J180" i="9"/>
  <c r="K180" i="9" s="1"/>
  <c r="J181" i="9"/>
  <c r="K181" i="9" s="1"/>
  <c r="J182" i="9"/>
  <c r="K182" i="9" s="1"/>
  <c r="J183" i="9"/>
  <c r="K183" i="9" s="1"/>
  <c r="J184" i="9"/>
  <c r="K184" i="9" s="1"/>
  <c r="J185" i="9"/>
  <c r="K185" i="9" s="1"/>
  <c r="J186" i="9"/>
  <c r="K186" i="9" s="1"/>
  <c r="J187" i="9"/>
  <c r="K187" i="9" s="1"/>
  <c r="J188" i="9"/>
  <c r="K188" i="9" s="1"/>
  <c r="J189" i="9"/>
  <c r="K189" i="9" s="1"/>
  <c r="J190" i="9"/>
  <c r="K190" i="9" s="1"/>
  <c r="J191" i="9"/>
  <c r="K191" i="9" s="1"/>
  <c r="J192" i="9"/>
  <c r="K192" i="9" s="1"/>
  <c r="J193" i="9"/>
  <c r="K193" i="9" s="1"/>
  <c r="J194" i="9"/>
  <c r="K194" i="9" s="1"/>
  <c r="J195" i="9"/>
  <c r="K195" i="9" s="1"/>
  <c r="J196" i="9"/>
  <c r="K196" i="9" s="1"/>
  <c r="J197" i="9"/>
  <c r="K197" i="9" s="1"/>
  <c r="J198" i="9"/>
  <c r="K198" i="9" s="1"/>
  <c r="J199" i="9"/>
  <c r="K199" i="9" s="1"/>
  <c r="J200" i="9"/>
  <c r="K200" i="9" s="1"/>
  <c r="J201" i="9"/>
  <c r="K201" i="9" s="1"/>
  <c r="J202" i="9"/>
  <c r="K202" i="9" s="1"/>
  <c r="J203" i="9"/>
  <c r="K203" i="9" s="1"/>
  <c r="J204" i="9"/>
  <c r="K204" i="9" s="1"/>
  <c r="J205" i="9"/>
  <c r="K205" i="9" s="1"/>
  <c r="J206" i="9"/>
  <c r="K206" i="9" s="1"/>
  <c r="J207" i="9"/>
  <c r="K207" i="9" s="1"/>
  <c r="J208" i="9"/>
  <c r="K208" i="9" s="1"/>
  <c r="J209" i="9"/>
  <c r="K209" i="9" s="1"/>
  <c r="J210" i="9"/>
  <c r="K210" i="9" s="1"/>
  <c r="J211" i="9"/>
  <c r="K211" i="9" s="1"/>
  <c r="J212" i="9"/>
  <c r="K212" i="9" s="1"/>
  <c r="J213" i="9"/>
  <c r="K213" i="9" s="1"/>
  <c r="J214" i="9"/>
  <c r="K214" i="9" s="1"/>
  <c r="J215" i="9"/>
  <c r="K215" i="9" s="1"/>
  <c r="J216" i="9"/>
  <c r="K216" i="9" s="1"/>
  <c r="J217" i="9"/>
  <c r="K217" i="9" s="1"/>
  <c r="J218" i="9"/>
  <c r="K218" i="9" s="1"/>
  <c r="J219" i="9"/>
  <c r="K219" i="9" s="1"/>
  <c r="J220" i="9"/>
  <c r="K220" i="9" s="1"/>
  <c r="J221" i="9"/>
  <c r="K221" i="9" s="1"/>
  <c r="J222" i="9"/>
  <c r="K222" i="9" s="1"/>
  <c r="J223" i="9"/>
  <c r="K223" i="9" s="1"/>
  <c r="J224" i="9"/>
  <c r="K224" i="9" s="1"/>
  <c r="J225" i="9"/>
  <c r="K225" i="9" s="1"/>
  <c r="J226" i="9"/>
  <c r="K226" i="9" s="1"/>
  <c r="J227" i="9"/>
  <c r="K227" i="9" s="1"/>
  <c r="J228" i="9"/>
  <c r="K228" i="9" s="1"/>
  <c r="J229" i="9"/>
  <c r="K229" i="9" s="1"/>
  <c r="J230" i="9"/>
  <c r="K230" i="9" s="1"/>
  <c r="J231" i="9"/>
  <c r="K231" i="9" s="1"/>
  <c r="J232" i="9"/>
  <c r="K232" i="9" s="1"/>
  <c r="J233" i="9"/>
  <c r="K233" i="9" s="1"/>
  <c r="J234" i="9"/>
  <c r="K234" i="9" s="1"/>
  <c r="J235" i="9"/>
  <c r="K235" i="9" s="1"/>
  <c r="J236" i="9"/>
  <c r="K236" i="9" s="1"/>
  <c r="J237" i="9"/>
  <c r="K237" i="9" s="1"/>
  <c r="J238" i="9"/>
  <c r="K238" i="9" s="1"/>
  <c r="J239" i="9"/>
  <c r="K239" i="9" s="1"/>
  <c r="J240" i="9"/>
  <c r="K240" i="9" s="1"/>
  <c r="J241" i="9"/>
  <c r="K241" i="9" s="1"/>
  <c r="J242" i="9"/>
  <c r="K242" i="9" s="1"/>
  <c r="J243" i="9"/>
  <c r="K243" i="9" s="1"/>
  <c r="J244" i="9"/>
  <c r="K244" i="9" s="1"/>
  <c r="J245" i="9"/>
  <c r="K245" i="9" s="1"/>
  <c r="J246" i="9"/>
  <c r="K246" i="9" s="1"/>
  <c r="J247" i="9"/>
  <c r="K247" i="9" s="1"/>
  <c r="J248" i="9"/>
  <c r="K248" i="9" s="1"/>
  <c r="J249" i="9"/>
  <c r="K249" i="9" s="1"/>
  <c r="J250" i="9"/>
  <c r="K250" i="9" s="1"/>
  <c r="J251" i="9"/>
  <c r="K251" i="9" s="1"/>
  <c r="J252" i="9"/>
  <c r="K252" i="9" s="1"/>
  <c r="J253" i="9"/>
  <c r="K253" i="9" s="1"/>
  <c r="J254" i="9"/>
  <c r="K254" i="9" s="1"/>
  <c r="J255" i="9"/>
  <c r="K255" i="9" s="1"/>
  <c r="J256" i="9"/>
  <c r="K256" i="9" s="1"/>
  <c r="J257" i="9"/>
  <c r="K257" i="9" s="1"/>
  <c r="J258" i="9"/>
  <c r="K258" i="9" s="1"/>
  <c r="J259" i="9"/>
  <c r="K259" i="9" s="1"/>
  <c r="J260" i="9"/>
  <c r="K260" i="9" s="1"/>
  <c r="J261" i="9"/>
  <c r="K261" i="9" s="1"/>
  <c r="J262" i="9"/>
  <c r="K262" i="9" s="1"/>
  <c r="J263" i="9"/>
  <c r="K263" i="9" s="1"/>
  <c r="J264" i="9"/>
  <c r="K264" i="9" s="1"/>
  <c r="J265" i="9"/>
  <c r="K265" i="9" s="1"/>
  <c r="J266" i="9"/>
  <c r="K266" i="9" s="1"/>
  <c r="J267" i="9"/>
  <c r="K267" i="9" s="1"/>
  <c r="J268" i="9"/>
  <c r="K268" i="9" s="1"/>
  <c r="J269" i="9"/>
  <c r="K269" i="9" s="1"/>
  <c r="J270" i="9"/>
  <c r="K270" i="9" s="1"/>
  <c r="J271" i="9"/>
  <c r="K271" i="9" s="1"/>
  <c r="J272" i="9"/>
  <c r="K272" i="9" s="1"/>
  <c r="J273" i="9"/>
  <c r="K273" i="9" s="1"/>
  <c r="J274" i="9"/>
  <c r="K274" i="9" s="1"/>
  <c r="J275" i="9"/>
  <c r="K275" i="9" s="1"/>
  <c r="J276" i="9"/>
  <c r="K276" i="9" s="1"/>
  <c r="J277" i="9"/>
  <c r="K277" i="9" s="1"/>
  <c r="J278" i="9"/>
  <c r="K278" i="9" s="1"/>
  <c r="J279" i="9"/>
  <c r="K279" i="9" s="1"/>
  <c r="J280" i="9"/>
  <c r="K280" i="9" s="1"/>
  <c r="J281" i="9"/>
  <c r="K281" i="9" s="1"/>
  <c r="J282" i="9"/>
  <c r="K282" i="9" s="1"/>
  <c r="J283" i="9"/>
  <c r="K283" i="9" s="1"/>
  <c r="J284" i="9"/>
  <c r="K284" i="9" s="1"/>
  <c r="J285" i="9"/>
  <c r="K285" i="9" s="1"/>
  <c r="J286" i="9"/>
  <c r="K286" i="9" s="1"/>
  <c r="J287" i="9"/>
  <c r="K287" i="9" s="1"/>
  <c r="J288" i="9"/>
  <c r="K288" i="9" s="1"/>
  <c r="J289" i="9"/>
  <c r="K289" i="9" s="1"/>
  <c r="J290" i="9"/>
  <c r="K290" i="9" s="1"/>
  <c r="J291" i="9"/>
  <c r="K291" i="9" s="1"/>
  <c r="J292" i="9"/>
  <c r="K292" i="9" s="1"/>
  <c r="J293" i="9"/>
  <c r="K293" i="9" s="1"/>
  <c r="J294" i="9"/>
  <c r="K294" i="9" s="1"/>
  <c r="J295" i="9"/>
  <c r="K295" i="9" s="1"/>
  <c r="J296" i="9"/>
  <c r="K296" i="9" s="1"/>
  <c r="J297" i="9"/>
  <c r="K297" i="9" s="1"/>
  <c r="J298" i="9"/>
  <c r="K298" i="9" s="1"/>
  <c r="J299" i="9"/>
  <c r="K299" i="9" s="1"/>
  <c r="J300" i="9"/>
  <c r="K300" i="9" s="1"/>
  <c r="J301" i="9"/>
  <c r="K301" i="9" s="1"/>
  <c r="J302" i="9"/>
  <c r="K302" i="9" s="1"/>
  <c r="J303" i="9"/>
  <c r="K303" i="9" s="1"/>
  <c r="J304" i="9"/>
  <c r="K304" i="9" s="1"/>
  <c r="J305" i="9"/>
  <c r="K305" i="9" s="1"/>
  <c r="J306" i="9"/>
  <c r="K306" i="9" s="1"/>
  <c r="J307" i="9"/>
  <c r="K307" i="9" s="1"/>
  <c r="J308" i="9"/>
  <c r="K308" i="9" s="1"/>
  <c r="J309" i="9"/>
  <c r="K309" i="9" s="1"/>
  <c r="J310" i="9"/>
  <c r="K310" i="9" s="1"/>
  <c r="J311" i="9"/>
  <c r="K311" i="9" s="1"/>
  <c r="J312" i="9"/>
  <c r="K312" i="9" s="1"/>
  <c r="J313" i="9"/>
  <c r="K313" i="9" s="1"/>
  <c r="J314" i="9"/>
  <c r="K314" i="9" s="1"/>
  <c r="J315" i="9"/>
  <c r="K315" i="9" s="1"/>
  <c r="J316" i="9"/>
  <c r="K316" i="9" s="1"/>
  <c r="J317" i="9"/>
  <c r="K317" i="9" s="1"/>
  <c r="J318" i="9"/>
  <c r="K318" i="9" s="1"/>
  <c r="J319" i="9"/>
  <c r="K319" i="9" s="1"/>
  <c r="J320" i="9"/>
  <c r="K320" i="9" s="1"/>
  <c r="J321" i="9"/>
  <c r="K321" i="9" s="1"/>
  <c r="J322" i="9"/>
  <c r="K322" i="9" s="1"/>
  <c r="J323" i="9"/>
  <c r="K323" i="9" s="1"/>
  <c r="J324" i="9"/>
  <c r="K324" i="9" s="1"/>
  <c r="J325" i="9"/>
  <c r="K325" i="9" s="1"/>
  <c r="J326" i="9"/>
  <c r="K326" i="9" s="1"/>
  <c r="J327" i="9"/>
  <c r="K327" i="9" s="1"/>
  <c r="J328" i="9"/>
  <c r="K328" i="9" s="1"/>
  <c r="J329" i="9"/>
  <c r="K329" i="9" s="1"/>
  <c r="J330" i="9"/>
  <c r="K330" i="9" s="1"/>
  <c r="J331" i="9"/>
  <c r="K331" i="9" s="1"/>
  <c r="J332" i="9"/>
  <c r="K332" i="9" s="1"/>
  <c r="J333" i="9"/>
  <c r="K333" i="9" s="1"/>
  <c r="J334" i="9"/>
  <c r="K334" i="9" s="1"/>
  <c r="J335" i="9"/>
  <c r="K335" i="9" s="1"/>
  <c r="J336" i="9"/>
  <c r="K336" i="9" s="1"/>
  <c r="J337" i="9"/>
  <c r="K337" i="9" s="1"/>
  <c r="J338" i="9"/>
  <c r="K338" i="9" s="1"/>
  <c r="J339" i="9"/>
  <c r="K339" i="9" s="1"/>
  <c r="J340" i="9"/>
  <c r="K340" i="9" s="1"/>
  <c r="J341" i="9"/>
  <c r="K341" i="9" s="1"/>
  <c r="J342" i="9"/>
  <c r="K342" i="9" s="1"/>
  <c r="J343" i="9"/>
  <c r="K343" i="9" s="1"/>
  <c r="J344" i="9"/>
  <c r="K344" i="9" s="1"/>
  <c r="J345" i="9"/>
  <c r="K345" i="9" s="1"/>
  <c r="J346" i="9"/>
  <c r="K346" i="9" s="1"/>
  <c r="J347" i="9"/>
  <c r="K347" i="9" s="1"/>
  <c r="J348" i="9"/>
  <c r="K348" i="9" s="1"/>
  <c r="J349" i="9"/>
  <c r="K349" i="9" s="1"/>
  <c r="J350" i="9"/>
  <c r="K350" i="9" s="1"/>
  <c r="J351" i="9"/>
  <c r="K351" i="9" s="1"/>
  <c r="J352" i="9"/>
  <c r="K352" i="9" s="1"/>
  <c r="J353" i="9"/>
  <c r="K353" i="9" s="1"/>
  <c r="J354" i="9"/>
  <c r="K354" i="9" s="1"/>
  <c r="J355" i="9"/>
  <c r="K355" i="9" s="1"/>
  <c r="J356" i="9"/>
  <c r="K356" i="9" s="1"/>
  <c r="J357" i="9"/>
  <c r="K357" i="9" s="1"/>
  <c r="J358" i="9"/>
  <c r="K358" i="9" s="1"/>
  <c r="J359" i="9"/>
  <c r="K359" i="9" s="1"/>
  <c r="J360" i="9"/>
  <c r="K360" i="9" s="1"/>
  <c r="J361" i="9"/>
  <c r="K361" i="9" s="1"/>
  <c r="J362" i="9"/>
  <c r="K362" i="9" s="1"/>
  <c r="J363" i="9"/>
  <c r="K363" i="9" s="1"/>
  <c r="J364" i="9"/>
  <c r="K364" i="9" s="1"/>
  <c r="J365" i="9"/>
  <c r="K365" i="9" s="1"/>
  <c r="J366" i="9"/>
  <c r="K366" i="9" s="1"/>
  <c r="J367" i="9"/>
  <c r="K367" i="9" s="1"/>
  <c r="J368" i="9"/>
  <c r="K368" i="9" s="1"/>
  <c r="J369" i="9"/>
  <c r="K369" i="9" s="1"/>
  <c r="J370" i="9"/>
  <c r="K370" i="9" s="1"/>
  <c r="J371" i="9"/>
  <c r="K371" i="9" s="1"/>
  <c r="J372" i="9"/>
  <c r="K372" i="9" s="1"/>
  <c r="J373" i="9"/>
  <c r="K373" i="9" s="1"/>
  <c r="J374" i="9"/>
  <c r="K374" i="9" s="1"/>
  <c r="J375" i="9"/>
  <c r="K375" i="9" s="1"/>
  <c r="J376" i="9"/>
  <c r="K376" i="9" s="1"/>
  <c r="J377" i="9"/>
  <c r="K377" i="9" s="1"/>
  <c r="J378" i="9"/>
  <c r="K378" i="9" s="1"/>
  <c r="J379" i="9"/>
  <c r="K379" i="9" s="1"/>
  <c r="J380" i="9"/>
  <c r="K380" i="9" s="1"/>
  <c r="J381" i="9"/>
  <c r="K381" i="9" s="1"/>
  <c r="J382" i="9"/>
  <c r="K382" i="9" s="1"/>
  <c r="J383" i="9"/>
  <c r="K383" i="9" s="1"/>
  <c r="J384" i="9"/>
  <c r="K384" i="9" s="1"/>
  <c r="J385" i="9"/>
  <c r="K385" i="9" s="1"/>
  <c r="J386" i="9"/>
  <c r="K386" i="9" s="1"/>
  <c r="J387" i="9"/>
  <c r="K387" i="9" s="1"/>
  <c r="J388" i="9"/>
  <c r="K388" i="9" s="1"/>
  <c r="J389" i="9"/>
  <c r="K389" i="9" s="1"/>
  <c r="J390" i="9"/>
  <c r="K390" i="9" s="1"/>
  <c r="J391" i="9"/>
  <c r="K391" i="9" s="1"/>
  <c r="J392" i="9"/>
  <c r="K392" i="9" s="1"/>
  <c r="J393" i="9"/>
  <c r="K393" i="9" s="1"/>
  <c r="J394" i="9"/>
  <c r="K394" i="9" s="1"/>
  <c r="J395" i="9"/>
  <c r="K395" i="9" s="1"/>
  <c r="J396" i="9"/>
  <c r="K396" i="9" s="1"/>
  <c r="J397" i="9"/>
  <c r="K397" i="9" s="1"/>
  <c r="J398" i="9"/>
  <c r="K398" i="9" s="1"/>
  <c r="J399" i="9"/>
  <c r="K399" i="9" s="1"/>
  <c r="J400" i="9"/>
  <c r="K400" i="9" s="1"/>
  <c r="J401" i="9"/>
  <c r="K401" i="9" s="1"/>
  <c r="J402" i="9"/>
  <c r="K402" i="9" s="1"/>
  <c r="J403" i="9"/>
  <c r="K403" i="9" s="1"/>
  <c r="J404" i="9"/>
  <c r="K404" i="9" s="1"/>
  <c r="J405" i="9"/>
  <c r="K405" i="9" s="1"/>
  <c r="J406" i="9"/>
  <c r="K406" i="9" s="1"/>
  <c r="J407" i="9"/>
  <c r="K407" i="9" s="1"/>
  <c r="J408" i="9"/>
  <c r="K408" i="9" s="1"/>
  <c r="J409" i="9"/>
  <c r="K409" i="9" s="1"/>
  <c r="J410" i="9"/>
  <c r="K410" i="9" s="1"/>
  <c r="J411" i="9"/>
  <c r="K411" i="9" s="1"/>
  <c r="J412" i="9"/>
  <c r="K412" i="9" s="1"/>
  <c r="J413" i="9"/>
  <c r="K413" i="9" s="1"/>
  <c r="J414" i="9"/>
  <c r="K414" i="9" s="1"/>
  <c r="J415" i="9"/>
  <c r="K415" i="9" s="1"/>
  <c r="J416" i="9"/>
  <c r="K416" i="9" s="1"/>
  <c r="J417" i="9"/>
  <c r="K417" i="9" s="1"/>
  <c r="J418" i="9"/>
  <c r="K418" i="9" s="1"/>
  <c r="J419" i="9"/>
  <c r="K419" i="9" s="1"/>
  <c r="J420" i="9"/>
  <c r="K420" i="9" s="1"/>
  <c r="J421" i="9"/>
  <c r="K421" i="9" s="1"/>
  <c r="J422" i="9"/>
  <c r="K422" i="9" s="1"/>
  <c r="J423" i="9"/>
  <c r="K423" i="9" s="1"/>
  <c r="J424" i="9"/>
  <c r="K424" i="9" s="1"/>
  <c r="J425" i="9"/>
  <c r="K425" i="9" s="1"/>
  <c r="J426" i="9"/>
  <c r="K426" i="9" s="1"/>
  <c r="J427" i="9"/>
  <c r="K427" i="9" s="1"/>
  <c r="J428" i="9"/>
  <c r="K428" i="9" s="1"/>
  <c r="J429" i="9"/>
  <c r="K429" i="9" s="1"/>
  <c r="J430" i="9"/>
  <c r="K430" i="9" s="1"/>
  <c r="J431" i="9"/>
  <c r="K431" i="9" s="1"/>
  <c r="J432" i="9"/>
  <c r="K432" i="9" s="1"/>
  <c r="J433" i="9"/>
  <c r="K433" i="9" s="1"/>
  <c r="J434" i="9"/>
  <c r="K434" i="9" s="1"/>
  <c r="J435" i="9"/>
  <c r="K435" i="9" s="1"/>
  <c r="J436" i="9"/>
  <c r="K436" i="9" s="1"/>
  <c r="J437" i="9"/>
  <c r="K437" i="9" s="1"/>
  <c r="J438" i="9"/>
  <c r="K438" i="9" s="1"/>
  <c r="J439" i="9"/>
  <c r="K439" i="9" s="1"/>
  <c r="J440" i="9"/>
  <c r="K440" i="9" s="1"/>
  <c r="J441" i="9"/>
  <c r="K441" i="9" s="1"/>
  <c r="J442" i="9"/>
  <c r="K442" i="9" s="1"/>
  <c r="J443" i="9"/>
  <c r="K443" i="9" s="1"/>
  <c r="J444" i="9"/>
  <c r="K444" i="9" s="1"/>
  <c r="J445" i="9"/>
  <c r="K445" i="9" s="1"/>
  <c r="J446" i="9"/>
  <c r="K446" i="9" s="1"/>
  <c r="J447" i="9"/>
  <c r="K447" i="9" s="1"/>
  <c r="J448" i="9"/>
  <c r="K448" i="9" s="1"/>
  <c r="J449" i="9"/>
  <c r="K449" i="9" s="1"/>
  <c r="J450" i="9"/>
  <c r="K450" i="9" s="1"/>
  <c r="J451" i="9"/>
  <c r="K451" i="9" s="1"/>
  <c r="J452" i="9"/>
  <c r="K452" i="9" s="1"/>
  <c r="J453" i="9"/>
  <c r="K453" i="9" s="1"/>
  <c r="J454" i="9"/>
  <c r="K454" i="9" s="1"/>
  <c r="J455" i="9"/>
  <c r="K455" i="9" s="1"/>
  <c r="J456" i="9"/>
  <c r="K456" i="9" s="1"/>
  <c r="J457" i="9"/>
  <c r="K457" i="9" s="1"/>
  <c r="J458" i="9"/>
  <c r="K458" i="9" s="1"/>
  <c r="J459" i="9"/>
  <c r="K459" i="9" s="1"/>
  <c r="J460" i="9"/>
  <c r="K460" i="9" s="1"/>
  <c r="J461" i="9"/>
  <c r="K461" i="9" s="1"/>
  <c r="J462" i="9"/>
  <c r="K462" i="9" s="1"/>
  <c r="J463" i="9"/>
  <c r="K463" i="9" s="1"/>
  <c r="J464" i="9"/>
  <c r="K464" i="9" s="1"/>
  <c r="J465" i="9"/>
  <c r="K465" i="9" s="1"/>
  <c r="J466" i="9"/>
  <c r="K466" i="9" s="1"/>
  <c r="J467" i="9"/>
  <c r="K467" i="9" s="1"/>
  <c r="J468" i="9"/>
  <c r="K468" i="9" s="1"/>
  <c r="J469" i="9"/>
  <c r="K469" i="9" s="1"/>
  <c r="J470" i="9"/>
  <c r="K470" i="9" s="1"/>
  <c r="J471" i="9"/>
  <c r="K471" i="9" s="1"/>
  <c r="J472" i="9"/>
  <c r="K472" i="9" s="1"/>
  <c r="J473" i="9"/>
  <c r="K473" i="9" s="1"/>
  <c r="J474" i="9"/>
  <c r="K474" i="9" s="1"/>
  <c r="J475" i="9"/>
  <c r="K475" i="9" s="1"/>
  <c r="J476" i="9"/>
  <c r="K476" i="9" s="1"/>
  <c r="J477" i="9"/>
  <c r="K477" i="9" s="1"/>
  <c r="J478" i="9"/>
  <c r="K478" i="9" s="1"/>
  <c r="J479" i="9"/>
  <c r="K479" i="9" s="1"/>
  <c r="J480" i="9"/>
  <c r="K480" i="9" s="1"/>
  <c r="J481" i="9"/>
  <c r="K481" i="9" s="1"/>
  <c r="J482" i="9"/>
  <c r="K482" i="9" s="1"/>
  <c r="J483" i="9"/>
  <c r="K483" i="9" s="1"/>
  <c r="J484" i="9"/>
  <c r="K484" i="9" s="1"/>
  <c r="J485" i="9"/>
  <c r="K485" i="9" s="1"/>
  <c r="J486" i="9"/>
  <c r="K486" i="9" s="1"/>
  <c r="J487" i="9"/>
  <c r="K487" i="9" s="1"/>
  <c r="J488" i="9"/>
  <c r="K488" i="9" s="1"/>
  <c r="J489" i="9"/>
  <c r="K489" i="9" s="1"/>
  <c r="J490" i="9"/>
  <c r="K490" i="9" s="1"/>
  <c r="J491" i="9"/>
  <c r="K491" i="9" s="1"/>
  <c r="J492" i="9"/>
  <c r="K492" i="9" s="1"/>
  <c r="J493" i="9"/>
  <c r="K493" i="9" s="1"/>
  <c r="J494" i="9"/>
  <c r="K494" i="9" s="1"/>
  <c r="J495" i="9"/>
  <c r="K495" i="9" s="1"/>
  <c r="J496" i="9"/>
  <c r="K496" i="9" s="1"/>
  <c r="J497" i="9"/>
  <c r="K497" i="9" s="1"/>
  <c r="J498" i="9"/>
  <c r="K498" i="9" s="1"/>
  <c r="J499" i="9"/>
  <c r="K499" i="9" s="1"/>
  <c r="J500" i="9"/>
  <c r="K500" i="9" s="1"/>
  <c r="J501" i="9"/>
  <c r="K501" i="9" s="1"/>
  <c r="J502" i="9"/>
  <c r="K502" i="9" s="1"/>
  <c r="J503" i="9"/>
  <c r="K503" i="9" s="1"/>
  <c r="J504" i="9"/>
  <c r="K504" i="9" s="1"/>
  <c r="J505" i="9"/>
  <c r="K505" i="9" s="1"/>
  <c r="J506" i="9"/>
  <c r="K506" i="9" s="1"/>
  <c r="J507" i="9"/>
  <c r="K507" i="9" s="1"/>
  <c r="J508" i="9"/>
  <c r="K508" i="9" s="1"/>
  <c r="J509" i="9"/>
  <c r="K509" i="9" s="1"/>
  <c r="J510" i="9"/>
  <c r="K510" i="9" s="1"/>
  <c r="J511" i="9"/>
  <c r="K511" i="9" s="1"/>
  <c r="J512" i="9"/>
  <c r="K512" i="9" s="1"/>
  <c r="J513" i="9"/>
  <c r="K513" i="9" s="1"/>
  <c r="J514" i="9"/>
  <c r="K514" i="9" s="1"/>
  <c r="J515" i="9"/>
  <c r="K515" i="9" s="1"/>
  <c r="J516" i="9"/>
  <c r="K516" i="9" s="1"/>
  <c r="J517" i="9"/>
  <c r="K517" i="9" s="1"/>
  <c r="J518" i="9"/>
  <c r="K518" i="9" s="1"/>
  <c r="J519" i="9"/>
  <c r="K519" i="9" s="1"/>
  <c r="J520" i="9"/>
  <c r="K520" i="9" s="1"/>
  <c r="J521" i="9"/>
  <c r="K521" i="9" s="1"/>
  <c r="J522" i="9"/>
  <c r="K522" i="9" s="1"/>
  <c r="J523" i="9"/>
  <c r="K523" i="9" s="1"/>
  <c r="J524" i="9"/>
  <c r="K524" i="9" s="1"/>
  <c r="J525" i="9"/>
  <c r="K525" i="9" s="1"/>
  <c r="J526" i="9"/>
  <c r="K526" i="9" s="1"/>
  <c r="J527" i="9"/>
  <c r="K527" i="9" s="1"/>
  <c r="J528" i="9"/>
  <c r="K528" i="9" s="1"/>
  <c r="J529" i="9"/>
  <c r="K529" i="9" s="1"/>
  <c r="J530" i="9"/>
  <c r="K530" i="9" s="1"/>
  <c r="J531" i="9"/>
  <c r="K531" i="9" s="1"/>
  <c r="J532" i="9"/>
  <c r="K532" i="9" s="1"/>
  <c r="J533" i="9"/>
  <c r="K533" i="9" s="1"/>
  <c r="J534" i="9"/>
  <c r="K534" i="9" s="1"/>
  <c r="J535" i="9"/>
  <c r="K535" i="9" s="1"/>
  <c r="J536" i="9"/>
  <c r="K536" i="9" s="1"/>
  <c r="J537" i="9"/>
  <c r="K537" i="9" s="1"/>
  <c r="J538" i="9"/>
  <c r="K538" i="9" s="1"/>
  <c r="J539" i="9"/>
  <c r="K539" i="9" s="1"/>
  <c r="J540" i="9"/>
  <c r="K540" i="9" s="1"/>
  <c r="J541" i="9"/>
  <c r="K541" i="9" s="1"/>
  <c r="J542" i="9"/>
  <c r="K542" i="9" s="1"/>
  <c r="J543" i="9"/>
  <c r="K543" i="9" s="1"/>
  <c r="J544" i="9"/>
  <c r="K544" i="9" s="1"/>
  <c r="J545" i="9"/>
  <c r="K545" i="9" s="1"/>
  <c r="J546" i="9"/>
  <c r="K546" i="9" s="1"/>
  <c r="J547" i="9"/>
  <c r="K547" i="9" s="1"/>
  <c r="J548" i="9"/>
  <c r="K548" i="9" s="1"/>
  <c r="J549" i="9"/>
  <c r="K549" i="9" s="1"/>
  <c r="J550" i="9"/>
  <c r="K550" i="9" s="1"/>
  <c r="J551" i="9"/>
  <c r="K551" i="9" s="1"/>
  <c r="J552" i="9"/>
  <c r="K552" i="9" s="1"/>
  <c r="J553" i="9"/>
  <c r="K553" i="9" s="1"/>
  <c r="J554" i="9"/>
  <c r="K554" i="9" s="1"/>
  <c r="J555" i="9"/>
  <c r="K555" i="9" s="1"/>
  <c r="J556" i="9"/>
  <c r="K556" i="9" s="1"/>
  <c r="J557" i="9"/>
  <c r="K557" i="9" s="1"/>
  <c r="J558" i="9"/>
  <c r="K558" i="9" s="1"/>
  <c r="J559" i="9"/>
  <c r="K559" i="9" s="1"/>
  <c r="J560" i="9"/>
  <c r="K560" i="9" s="1"/>
  <c r="J561" i="9"/>
  <c r="K561" i="9" s="1"/>
  <c r="J562" i="9"/>
  <c r="K562" i="9" s="1"/>
  <c r="J563" i="9"/>
  <c r="K563" i="9" s="1"/>
  <c r="J564" i="9"/>
  <c r="K564" i="9" s="1"/>
  <c r="J565" i="9"/>
  <c r="K565" i="9" s="1"/>
  <c r="J566" i="9"/>
  <c r="K566" i="9" s="1"/>
  <c r="J567" i="9"/>
  <c r="K567" i="9" s="1"/>
  <c r="J568" i="9"/>
  <c r="K568" i="9" s="1"/>
  <c r="J569" i="9"/>
  <c r="K569" i="9" s="1"/>
  <c r="J570" i="9"/>
  <c r="K570" i="9" s="1"/>
  <c r="J571" i="9"/>
  <c r="K571" i="9" s="1"/>
  <c r="J572" i="9"/>
  <c r="K572" i="9" s="1"/>
  <c r="J573" i="9"/>
  <c r="K573" i="9" s="1"/>
  <c r="J574" i="9"/>
  <c r="K574" i="9" s="1"/>
  <c r="J575" i="9"/>
  <c r="K575" i="9" s="1"/>
  <c r="J576" i="9"/>
  <c r="K576" i="9" s="1"/>
  <c r="J577" i="9"/>
  <c r="K577" i="9" s="1"/>
  <c r="J578" i="9"/>
  <c r="K578" i="9" s="1"/>
  <c r="J579" i="9"/>
  <c r="K579" i="9" s="1"/>
  <c r="J580" i="9"/>
  <c r="K580" i="9" s="1"/>
  <c r="J581" i="9"/>
  <c r="K581" i="9" s="1"/>
  <c r="J582" i="9"/>
  <c r="K582" i="9" s="1"/>
  <c r="J583" i="9"/>
  <c r="K583" i="9" s="1"/>
  <c r="J584" i="9"/>
  <c r="K584" i="9" s="1"/>
  <c r="J585" i="9"/>
  <c r="K585" i="9" s="1"/>
  <c r="J586" i="9"/>
  <c r="K586" i="9" s="1"/>
  <c r="J587" i="9"/>
  <c r="K587" i="9" s="1"/>
  <c r="J588" i="9"/>
  <c r="K588" i="9" s="1"/>
  <c r="J589" i="9"/>
  <c r="K589" i="9" s="1"/>
  <c r="J590" i="9"/>
  <c r="K590" i="9" s="1"/>
  <c r="J591" i="9"/>
  <c r="K591" i="9" s="1"/>
  <c r="J592" i="9"/>
  <c r="K592" i="9" s="1"/>
  <c r="J593" i="9"/>
  <c r="K593" i="9" s="1"/>
  <c r="J594" i="9"/>
  <c r="K594" i="9" s="1"/>
  <c r="J595" i="9"/>
  <c r="K595" i="9" s="1"/>
  <c r="J596" i="9"/>
  <c r="K596" i="9" s="1"/>
  <c r="J597" i="9"/>
  <c r="K597" i="9" s="1"/>
  <c r="J598" i="9"/>
  <c r="K598" i="9" s="1"/>
  <c r="J599" i="9"/>
  <c r="K599" i="9" s="1"/>
  <c r="J600" i="9"/>
  <c r="K600" i="9" s="1"/>
  <c r="J601" i="9"/>
  <c r="K601" i="9" s="1"/>
  <c r="J602" i="9"/>
  <c r="K602" i="9" s="1"/>
  <c r="J603" i="9"/>
  <c r="K603" i="9" s="1"/>
  <c r="J604" i="9"/>
  <c r="K604" i="9" s="1"/>
  <c r="J605" i="9"/>
  <c r="K605" i="9" s="1"/>
  <c r="J606" i="9"/>
  <c r="K606" i="9" s="1"/>
  <c r="J607" i="9"/>
  <c r="K607" i="9" s="1"/>
  <c r="J608" i="9"/>
  <c r="K608" i="9" s="1"/>
  <c r="J609" i="9"/>
  <c r="K609" i="9" s="1"/>
  <c r="J610" i="9"/>
  <c r="K610" i="9" s="1"/>
  <c r="J611" i="9"/>
  <c r="K611" i="9" s="1"/>
  <c r="J612" i="9"/>
  <c r="K612" i="9" s="1"/>
  <c r="J613" i="9"/>
  <c r="K613" i="9" s="1"/>
  <c r="J614" i="9"/>
  <c r="K614" i="9" s="1"/>
  <c r="J615" i="9"/>
  <c r="K615" i="9" s="1"/>
  <c r="J616" i="9"/>
  <c r="K616" i="9" s="1"/>
  <c r="J617" i="9"/>
  <c r="K617" i="9" s="1"/>
  <c r="J618" i="9"/>
  <c r="K618" i="9" s="1"/>
  <c r="J619" i="9"/>
  <c r="K619" i="9" s="1"/>
  <c r="J620" i="9"/>
  <c r="K620" i="9" s="1"/>
  <c r="J621" i="9"/>
  <c r="K621" i="9" s="1"/>
  <c r="J622" i="9"/>
  <c r="K622" i="9" s="1"/>
  <c r="J623" i="9"/>
  <c r="K623" i="9" s="1"/>
  <c r="J624" i="9"/>
  <c r="K624" i="9" s="1"/>
  <c r="J625" i="9"/>
  <c r="K625" i="9" s="1"/>
  <c r="J626" i="9"/>
  <c r="K626" i="9" s="1"/>
  <c r="J627" i="9"/>
  <c r="K627" i="9" s="1"/>
  <c r="J628" i="9"/>
  <c r="K628" i="9" s="1"/>
  <c r="J629" i="9"/>
  <c r="K629" i="9" s="1"/>
  <c r="J630" i="9"/>
  <c r="K630" i="9" s="1"/>
  <c r="J631" i="9"/>
  <c r="K631" i="9" s="1"/>
  <c r="J632" i="9"/>
  <c r="K632" i="9" s="1"/>
  <c r="J633" i="9"/>
  <c r="K633" i="9" s="1"/>
  <c r="J634" i="9"/>
  <c r="K634" i="9" s="1"/>
  <c r="J635" i="9"/>
  <c r="K635" i="9" s="1"/>
  <c r="J636" i="9"/>
  <c r="K636" i="9" s="1"/>
  <c r="J637" i="9"/>
  <c r="K637" i="9" s="1"/>
  <c r="J638" i="9"/>
  <c r="K638" i="9" s="1"/>
  <c r="J639" i="9"/>
  <c r="K639" i="9" s="1"/>
  <c r="J640" i="9"/>
  <c r="K640" i="9" s="1"/>
  <c r="J641" i="9"/>
  <c r="K641" i="9" s="1"/>
  <c r="J642" i="9"/>
  <c r="K642" i="9" s="1"/>
  <c r="J643" i="9"/>
  <c r="K643" i="9" s="1"/>
  <c r="J644" i="9"/>
  <c r="K644" i="9" s="1"/>
  <c r="J645" i="9"/>
  <c r="K645" i="9" s="1"/>
  <c r="J646" i="9"/>
  <c r="K646" i="9" s="1"/>
  <c r="J647" i="9"/>
  <c r="K647" i="9" s="1"/>
  <c r="J648" i="9"/>
  <c r="K648" i="9" s="1"/>
  <c r="J649" i="9"/>
  <c r="K649" i="9" s="1"/>
  <c r="J650" i="9"/>
  <c r="K650" i="9" s="1"/>
  <c r="J651" i="9"/>
  <c r="K651" i="9" s="1"/>
  <c r="J652" i="9"/>
  <c r="K652" i="9" s="1"/>
  <c r="J653" i="9"/>
  <c r="K653" i="9" s="1"/>
  <c r="J654" i="9"/>
  <c r="K654" i="9" s="1"/>
  <c r="J655" i="9"/>
  <c r="K655" i="9" s="1"/>
  <c r="J656" i="9"/>
  <c r="K656" i="9" s="1"/>
  <c r="J657" i="9"/>
  <c r="K657" i="9" s="1"/>
  <c r="J658" i="9"/>
  <c r="K658" i="9" s="1"/>
  <c r="J659" i="9"/>
  <c r="K659" i="9" s="1"/>
  <c r="J660" i="9"/>
  <c r="K660" i="9" s="1"/>
  <c r="J661" i="9"/>
  <c r="K661" i="9" s="1"/>
  <c r="J662" i="9"/>
  <c r="K662" i="9" s="1"/>
  <c r="J663" i="9"/>
  <c r="K663" i="9" s="1"/>
  <c r="J664" i="9"/>
  <c r="K664" i="9" s="1"/>
  <c r="J665" i="9"/>
  <c r="K665" i="9" s="1"/>
  <c r="J666" i="9"/>
  <c r="K666" i="9" s="1"/>
  <c r="J667" i="9"/>
  <c r="K667" i="9" s="1"/>
  <c r="J668" i="9"/>
  <c r="K668" i="9" s="1"/>
  <c r="J669" i="9"/>
  <c r="K669" i="9" s="1"/>
  <c r="J670" i="9"/>
  <c r="K670" i="9" s="1"/>
  <c r="J671" i="9"/>
  <c r="K671" i="9" s="1"/>
  <c r="J672" i="9"/>
  <c r="K672" i="9" s="1"/>
  <c r="J673" i="9"/>
  <c r="K673" i="9" s="1"/>
  <c r="J674" i="9"/>
  <c r="K674" i="9" s="1"/>
  <c r="J675" i="9"/>
  <c r="K675" i="9" s="1"/>
  <c r="J676" i="9"/>
  <c r="K676" i="9" s="1"/>
  <c r="J677" i="9"/>
  <c r="K677" i="9" s="1"/>
  <c r="J678" i="9"/>
  <c r="K678" i="9" s="1"/>
  <c r="J679" i="9"/>
  <c r="K679" i="9" s="1"/>
  <c r="J680" i="9"/>
  <c r="K680" i="9" s="1"/>
  <c r="J681" i="9"/>
  <c r="K681" i="9" s="1"/>
  <c r="J682" i="9"/>
  <c r="K682" i="9" s="1"/>
  <c r="J683" i="9"/>
  <c r="K683" i="9" s="1"/>
  <c r="J684" i="9"/>
  <c r="K684" i="9" s="1"/>
  <c r="J685" i="9"/>
  <c r="K685" i="9" s="1"/>
  <c r="J686" i="9"/>
  <c r="K686" i="9" s="1"/>
  <c r="J687" i="9"/>
  <c r="K687" i="9" s="1"/>
  <c r="J688" i="9"/>
  <c r="K688" i="9" s="1"/>
  <c r="J689" i="9"/>
  <c r="K689" i="9" s="1"/>
  <c r="J690" i="9"/>
  <c r="K690" i="9" s="1"/>
  <c r="J691" i="9"/>
  <c r="K691" i="9" s="1"/>
  <c r="J692" i="9"/>
  <c r="K692" i="9" s="1"/>
  <c r="J693" i="9"/>
  <c r="K693" i="9" s="1"/>
  <c r="J694" i="9"/>
  <c r="K694" i="9" s="1"/>
  <c r="J695" i="9"/>
  <c r="K695" i="9" s="1"/>
  <c r="J696" i="9"/>
  <c r="K696" i="9" s="1"/>
  <c r="J697" i="9"/>
  <c r="K697" i="9" s="1"/>
  <c r="J698" i="9"/>
  <c r="K698" i="9" s="1"/>
  <c r="J699" i="9"/>
  <c r="K699" i="9" s="1"/>
  <c r="J700" i="9"/>
  <c r="K700" i="9" s="1"/>
  <c r="J701" i="9"/>
  <c r="K701" i="9" s="1"/>
  <c r="J702" i="9"/>
  <c r="K702" i="9" s="1"/>
  <c r="J703" i="9"/>
  <c r="K703" i="9" s="1"/>
  <c r="J704" i="9"/>
  <c r="K704" i="9" s="1"/>
  <c r="J705" i="9"/>
  <c r="K705" i="9" s="1"/>
  <c r="J706" i="9"/>
  <c r="K706" i="9" s="1"/>
  <c r="J707" i="9"/>
  <c r="K707" i="9" s="1"/>
  <c r="J708" i="9"/>
  <c r="K708" i="9" s="1"/>
  <c r="J709" i="9"/>
  <c r="K709" i="9" s="1"/>
  <c r="J710" i="9"/>
  <c r="K710" i="9" s="1"/>
  <c r="J711" i="9"/>
  <c r="K711" i="9" s="1"/>
  <c r="J712" i="9"/>
  <c r="K712" i="9" s="1"/>
  <c r="J713" i="9"/>
  <c r="K713" i="9" s="1"/>
  <c r="J714" i="9"/>
  <c r="K714" i="9" s="1"/>
  <c r="J715" i="9"/>
  <c r="K715" i="9" s="1"/>
  <c r="J716" i="9"/>
  <c r="K716" i="9" s="1"/>
  <c r="J717" i="9"/>
  <c r="K717" i="9" s="1"/>
  <c r="J718" i="9"/>
  <c r="K718" i="9" s="1"/>
  <c r="J719" i="9"/>
  <c r="K719" i="9" s="1"/>
  <c r="J720" i="9"/>
  <c r="K720" i="9" s="1"/>
  <c r="J721" i="9"/>
  <c r="K721" i="9" s="1"/>
  <c r="J722" i="9"/>
  <c r="K722" i="9" s="1"/>
  <c r="J723" i="9"/>
  <c r="K723" i="9" s="1"/>
  <c r="J724" i="9"/>
  <c r="K724" i="9" s="1"/>
  <c r="J725" i="9"/>
  <c r="K725" i="9" s="1"/>
  <c r="J726" i="9"/>
  <c r="K726" i="9" s="1"/>
  <c r="J727" i="9"/>
  <c r="K727" i="9" s="1"/>
  <c r="J728" i="9"/>
  <c r="K728" i="9" s="1"/>
  <c r="J729" i="9"/>
  <c r="K729" i="9" s="1"/>
  <c r="J730" i="9"/>
  <c r="K730" i="9" s="1"/>
  <c r="J731" i="9"/>
  <c r="K731" i="9" s="1"/>
  <c r="J732" i="9"/>
  <c r="K732" i="9" s="1"/>
  <c r="J733" i="9"/>
  <c r="K733" i="9" s="1"/>
  <c r="J734" i="9"/>
  <c r="K734" i="9" s="1"/>
  <c r="J735" i="9"/>
  <c r="K735" i="9" s="1"/>
  <c r="J736" i="9"/>
  <c r="K736" i="9" s="1"/>
  <c r="J737" i="9"/>
  <c r="K737" i="9" s="1"/>
  <c r="J738" i="9"/>
  <c r="K738" i="9" s="1"/>
  <c r="J739" i="9"/>
  <c r="K739" i="9" s="1"/>
  <c r="J740" i="9"/>
  <c r="K740" i="9" s="1"/>
  <c r="J741" i="9"/>
  <c r="K741" i="9" s="1"/>
  <c r="J742" i="9"/>
  <c r="K742" i="9" s="1"/>
  <c r="J743" i="9"/>
  <c r="K743" i="9" s="1"/>
  <c r="J744" i="9"/>
  <c r="K744" i="9" s="1"/>
  <c r="J745" i="9"/>
  <c r="K745" i="9" s="1"/>
  <c r="J746" i="9"/>
  <c r="K746" i="9" s="1"/>
  <c r="J747" i="9"/>
  <c r="K747" i="9" s="1"/>
  <c r="J748" i="9"/>
  <c r="K748" i="9" s="1"/>
  <c r="J749" i="9"/>
  <c r="K749" i="9" s="1"/>
  <c r="J750" i="9"/>
  <c r="K750" i="9" s="1"/>
  <c r="J751" i="9"/>
  <c r="K751" i="9" s="1"/>
  <c r="J752" i="9"/>
  <c r="K752" i="9" s="1"/>
  <c r="J753" i="9"/>
  <c r="K753" i="9" s="1"/>
  <c r="J754" i="9"/>
  <c r="K754" i="9" s="1"/>
  <c r="J755" i="9"/>
  <c r="K755" i="9" s="1"/>
  <c r="J756" i="9"/>
  <c r="K756" i="9" s="1"/>
  <c r="J757" i="9"/>
  <c r="K757" i="9" s="1"/>
  <c r="J758" i="9"/>
  <c r="K758" i="9" s="1"/>
  <c r="J759" i="9"/>
  <c r="K759" i="9" s="1"/>
  <c r="J760" i="9"/>
  <c r="K760" i="9" s="1"/>
  <c r="J761" i="9"/>
  <c r="K761" i="9" s="1"/>
  <c r="J762" i="9"/>
  <c r="K762" i="9" s="1"/>
  <c r="J763" i="9"/>
  <c r="K763" i="9" s="1"/>
  <c r="J764" i="9"/>
  <c r="K764" i="9" s="1"/>
  <c r="J765" i="9"/>
  <c r="K765" i="9" s="1"/>
  <c r="J766" i="9"/>
  <c r="K766" i="9" s="1"/>
  <c r="J767" i="9"/>
  <c r="K767" i="9" s="1"/>
  <c r="J768" i="9"/>
  <c r="K768" i="9" s="1"/>
  <c r="J769" i="9"/>
  <c r="K769" i="9" s="1"/>
  <c r="J770" i="9"/>
  <c r="K770" i="9" s="1"/>
  <c r="J771" i="9"/>
  <c r="K771" i="9" s="1"/>
  <c r="J772" i="9"/>
  <c r="K772" i="9" s="1"/>
  <c r="J773" i="9"/>
  <c r="K773" i="9" s="1"/>
  <c r="J774" i="9"/>
  <c r="K774" i="9" s="1"/>
  <c r="J775" i="9"/>
  <c r="K775" i="9" s="1"/>
  <c r="J776" i="9"/>
  <c r="K776" i="9" s="1"/>
  <c r="J777" i="9"/>
  <c r="K777" i="9" s="1"/>
  <c r="J778" i="9"/>
  <c r="K778" i="9" s="1"/>
  <c r="J779" i="9"/>
  <c r="K779" i="9" s="1"/>
  <c r="J780" i="9"/>
  <c r="K780" i="9" s="1"/>
  <c r="J781" i="9"/>
  <c r="K781" i="9" s="1"/>
  <c r="J782" i="9"/>
  <c r="K782" i="9" s="1"/>
  <c r="J783" i="9"/>
  <c r="K783" i="9" s="1"/>
  <c r="J784" i="9"/>
  <c r="K784" i="9" s="1"/>
  <c r="J785" i="9"/>
  <c r="K785" i="9" s="1"/>
  <c r="J786" i="9"/>
  <c r="K786" i="9" s="1"/>
  <c r="J787" i="9"/>
  <c r="K787" i="9" s="1"/>
  <c r="J788" i="9"/>
  <c r="K788" i="9" s="1"/>
  <c r="J789" i="9"/>
  <c r="K789" i="9" s="1"/>
  <c r="J790" i="9"/>
  <c r="K790" i="9" s="1"/>
  <c r="J791" i="9"/>
  <c r="K791" i="9" s="1"/>
  <c r="J792" i="9"/>
  <c r="K792" i="9" s="1"/>
  <c r="J793" i="9"/>
  <c r="K793" i="9" s="1"/>
  <c r="J794" i="9"/>
  <c r="K794" i="9" s="1"/>
  <c r="J795" i="9"/>
  <c r="K795" i="9" s="1"/>
  <c r="J796" i="9"/>
  <c r="K796" i="9" s="1"/>
  <c r="J797" i="9"/>
  <c r="K797" i="9" s="1"/>
  <c r="J798" i="9"/>
  <c r="K798" i="9" s="1"/>
  <c r="J799" i="9"/>
  <c r="K799" i="9" s="1"/>
  <c r="J800" i="9"/>
  <c r="K800" i="9" s="1"/>
  <c r="J801" i="9"/>
  <c r="K801" i="9" s="1"/>
  <c r="J802" i="9"/>
  <c r="K802" i="9" s="1"/>
  <c r="J803" i="9"/>
  <c r="K803" i="9" s="1"/>
  <c r="J804" i="9"/>
  <c r="K804" i="9" s="1"/>
  <c r="J805" i="9"/>
  <c r="K805" i="9" s="1"/>
  <c r="J806" i="9"/>
  <c r="K806" i="9" s="1"/>
  <c r="J807" i="9"/>
  <c r="K807" i="9" s="1"/>
  <c r="J808" i="9"/>
  <c r="K808" i="9" s="1"/>
  <c r="J809" i="9"/>
  <c r="K809" i="9" s="1"/>
  <c r="J810" i="9"/>
  <c r="K810" i="9" s="1"/>
  <c r="J811" i="9"/>
  <c r="K811" i="9" s="1"/>
  <c r="J812" i="9"/>
  <c r="K812" i="9" s="1"/>
  <c r="J813" i="9"/>
  <c r="K813" i="9" s="1"/>
  <c r="J814" i="9"/>
  <c r="K814" i="9" s="1"/>
  <c r="J815" i="9"/>
  <c r="K815" i="9" s="1"/>
  <c r="J816" i="9"/>
  <c r="K816" i="9" s="1"/>
  <c r="J817" i="9"/>
  <c r="K817" i="9" s="1"/>
  <c r="J818" i="9"/>
  <c r="K818" i="9" s="1"/>
  <c r="J819" i="9"/>
  <c r="K819" i="9" s="1"/>
  <c r="J820" i="9"/>
  <c r="K820" i="9" s="1"/>
  <c r="J821" i="9"/>
  <c r="K821" i="9" s="1"/>
  <c r="J822" i="9"/>
  <c r="K822" i="9" s="1"/>
  <c r="J823" i="9"/>
  <c r="K823" i="9" s="1"/>
  <c r="J824" i="9"/>
  <c r="K824" i="9" s="1"/>
  <c r="J825" i="9"/>
  <c r="K825" i="9" s="1"/>
  <c r="J826" i="9"/>
  <c r="K826" i="9" s="1"/>
  <c r="J827" i="9"/>
  <c r="K827" i="9" s="1"/>
  <c r="J828" i="9"/>
  <c r="K828" i="9" s="1"/>
  <c r="J829" i="9"/>
  <c r="K829" i="9" s="1"/>
  <c r="J830" i="9"/>
  <c r="K830" i="9" s="1"/>
  <c r="J831" i="9"/>
  <c r="K831" i="9" s="1"/>
  <c r="J832" i="9"/>
  <c r="K832" i="9" s="1"/>
  <c r="J833" i="9"/>
  <c r="K833" i="9" s="1"/>
  <c r="J834" i="9"/>
  <c r="K834" i="9" s="1"/>
  <c r="J835" i="9"/>
  <c r="K835" i="9" s="1"/>
  <c r="J836" i="9"/>
  <c r="K836" i="9" s="1"/>
  <c r="J837" i="9"/>
  <c r="K837" i="9" s="1"/>
  <c r="J838" i="9"/>
  <c r="K838" i="9" s="1"/>
  <c r="J839" i="9"/>
  <c r="K839" i="9" s="1"/>
  <c r="J840" i="9"/>
  <c r="K840" i="9" s="1"/>
  <c r="J841" i="9"/>
  <c r="K841" i="9" s="1"/>
  <c r="J842" i="9"/>
  <c r="K842" i="9" s="1"/>
  <c r="J843" i="9"/>
  <c r="K843" i="9" s="1"/>
  <c r="J844" i="9"/>
  <c r="K844" i="9" s="1"/>
  <c r="J845" i="9"/>
  <c r="K845" i="9" s="1"/>
  <c r="J846" i="9"/>
  <c r="K846" i="9" s="1"/>
  <c r="J847" i="9"/>
  <c r="K847" i="9" s="1"/>
  <c r="J848" i="9"/>
  <c r="K848" i="9" s="1"/>
  <c r="J849" i="9"/>
  <c r="K849" i="9" s="1"/>
  <c r="J850" i="9"/>
  <c r="K850" i="9" s="1"/>
  <c r="J851" i="9"/>
  <c r="K851" i="9" s="1"/>
  <c r="J852" i="9"/>
  <c r="K852" i="9" s="1"/>
  <c r="J853" i="9"/>
  <c r="K853" i="9" s="1"/>
  <c r="J854" i="9"/>
  <c r="K854" i="9" s="1"/>
  <c r="J855" i="9"/>
  <c r="K855" i="9" s="1"/>
  <c r="J856" i="9"/>
  <c r="K856" i="9" s="1"/>
  <c r="J857" i="9"/>
  <c r="K857" i="9" s="1"/>
  <c r="J858" i="9"/>
  <c r="K858" i="9" s="1"/>
  <c r="J859" i="9"/>
  <c r="K859" i="9" s="1"/>
  <c r="J860" i="9"/>
  <c r="K860" i="9" s="1"/>
  <c r="J861" i="9"/>
  <c r="K861" i="9" s="1"/>
  <c r="J862" i="9"/>
  <c r="K862" i="9" s="1"/>
  <c r="J863" i="9"/>
  <c r="K863" i="9" s="1"/>
  <c r="J864" i="9"/>
  <c r="K864" i="9" s="1"/>
  <c r="J865" i="9"/>
  <c r="K865" i="9" s="1"/>
  <c r="J866" i="9"/>
  <c r="K866" i="9" s="1"/>
  <c r="J867" i="9"/>
  <c r="K867" i="9" s="1"/>
  <c r="J868" i="9"/>
  <c r="K868" i="9" s="1"/>
  <c r="J869" i="9"/>
  <c r="K869" i="9" s="1"/>
  <c r="J870" i="9"/>
  <c r="K870" i="9" s="1"/>
  <c r="J871" i="9"/>
  <c r="K871" i="9" s="1"/>
  <c r="J872" i="9"/>
  <c r="K872" i="9" s="1"/>
  <c r="J873" i="9"/>
  <c r="K873" i="9" s="1"/>
  <c r="J874" i="9"/>
  <c r="K874" i="9" s="1"/>
  <c r="J875" i="9"/>
  <c r="K875" i="9" s="1"/>
  <c r="J876" i="9"/>
  <c r="K876" i="9" s="1"/>
  <c r="J877" i="9"/>
  <c r="K877" i="9" s="1"/>
  <c r="J878" i="9"/>
  <c r="K878" i="9" s="1"/>
  <c r="J879" i="9"/>
  <c r="K879" i="9" s="1"/>
  <c r="J880" i="9"/>
  <c r="K880" i="9" s="1"/>
  <c r="J881" i="9"/>
  <c r="K881" i="9" s="1"/>
  <c r="J882" i="9"/>
  <c r="K882" i="9" s="1"/>
  <c r="J883" i="9"/>
  <c r="K883" i="9" s="1"/>
  <c r="J884" i="9"/>
  <c r="K884" i="9" s="1"/>
  <c r="J885" i="9"/>
  <c r="K885" i="9" s="1"/>
  <c r="J886" i="9"/>
  <c r="K886" i="9" s="1"/>
  <c r="J887" i="9"/>
  <c r="K887" i="9" s="1"/>
  <c r="J888" i="9"/>
  <c r="K888" i="9" s="1"/>
  <c r="J889" i="9"/>
  <c r="K889" i="9" s="1"/>
  <c r="J890" i="9"/>
  <c r="K890" i="9" s="1"/>
  <c r="J891" i="9"/>
  <c r="K891" i="9" s="1"/>
  <c r="J892" i="9"/>
  <c r="K892" i="9" s="1"/>
  <c r="J893" i="9"/>
  <c r="K893" i="9" s="1"/>
  <c r="J894" i="9"/>
  <c r="K894" i="9" s="1"/>
  <c r="J895" i="9"/>
  <c r="K895" i="9" s="1"/>
  <c r="J896" i="9"/>
  <c r="K896" i="9" s="1"/>
  <c r="J897" i="9"/>
  <c r="K897" i="9" s="1"/>
  <c r="J898" i="9"/>
  <c r="K898" i="9" s="1"/>
  <c r="J899" i="9"/>
  <c r="K899" i="9" s="1"/>
  <c r="J900" i="9"/>
  <c r="K900" i="9" s="1"/>
  <c r="J901" i="9"/>
  <c r="K901" i="9" s="1"/>
  <c r="J902" i="9"/>
  <c r="K902" i="9" s="1"/>
  <c r="J903" i="9"/>
  <c r="K903" i="9" s="1"/>
  <c r="J904" i="9"/>
  <c r="K904" i="9" s="1"/>
  <c r="J905" i="9"/>
  <c r="K905" i="9" s="1"/>
  <c r="J906" i="9"/>
  <c r="K906" i="9" s="1"/>
  <c r="J907" i="9"/>
  <c r="K907" i="9" s="1"/>
  <c r="J908" i="9"/>
  <c r="K908" i="9" s="1"/>
  <c r="J909" i="9"/>
  <c r="K909" i="9" s="1"/>
  <c r="J910" i="9"/>
  <c r="K910" i="9" s="1"/>
  <c r="J911" i="9"/>
  <c r="K911" i="9" s="1"/>
  <c r="J912" i="9"/>
  <c r="K912" i="9" s="1"/>
  <c r="J913" i="9"/>
  <c r="K913" i="9" s="1"/>
  <c r="J914" i="9"/>
  <c r="K914" i="9" s="1"/>
  <c r="J915" i="9"/>
  <c r="K915" i="9" s="1"/>
  <c r="J916" i="9"/>
  <c r="K916" i="9" s="1"/>
  <c r="J917" i="9"/>
  <c r="K917" i="9" s="1"/>
  <c r="J918" i="9"/>
  <c r="K918" i="9" s="1"/>
  <c r="J919" i="9"/>
  <c r="K919" i="9" s="1"/>
  <c r="J920" i="9"/>
  <c r="K920" i="9" s="1"/>
  <c r="J921" i="9"/>
  <c r="K921" i="9" s="1"/>
  <c r="J922" i="9"/>
  <c r="K922" i="9" s="1"/>
  <c r="J923" i="9"/>
  <c r="K923" i="9" s="1"/>
  <c r="J924" i="9"/>
  <c r="K924" i="9" s="1"/>
  <c r="J925" i="9"/>
  <c r="K925" i="9" s="1"/>
  <c r="J926" i="9"/>
  <c r="K926" i="9" s="1"/>
  <c r="J927" i="9"/>
  <c r="K927" i="9" s="1"/>
  <c r="J928" i="9"/>
  <c r="K928" i="9" s="1"/>
  <c r="J929" i="9"/>
  <c r="K929" i="9" s="1"/>
  <c r="J930" i="9"/>
  <c r="K930" i="9" s="1"/>
  <c r="J931" i="9"/>
  <c r="K931" i="9" s="1"/>
  <c r="J932" i="9"/>
  <c r="K932" i="9" s="1"/>
  <c r="J933" i="9"/>
  <c r="K933" i="9" s="1"/>
  <c r="J934" i="9"/>
  <c r="K934" i="9" s="1"/>
  <c r="J935" i="9"/>
  <c r="K935" i="9" s="1"/>
  <c r="J936" i="9"/>
  <c r="K936" i="9" s="1"/>
  <c r="J937" i="9"/>
  <c r="K937" i="9" s="1"/>
  <c r="J938" i="9"/>
  <c r="K938" i="9" s="1"/>
  <c r="J939" i="9"/>
  <c r="K939" i="9" s="1"/>
  <c r="J940" i="9"/>
  <c r="K940" i="9" s="1"/>
  <c r="J941" i="9"/>
  <c r="K941" i="9" s="1"/>
  <c r="J942" i="9"/>
  <c r="K942" i="9" s="1"/>
  <c r="J943" i="9"/>
  <c r="K943" i="9" s="1"/>
  <c r="J944" i="9"/>
  <c r="K944" i="9" s="1"/>
  <c r="J945" i="9"/>
  <c r="K945" i="9" s="1"/>
  <c r="J946" i="9"/>
  <c r="K946" i="9" s="1"/>
  <c r="J947" i="9"/>
  <c r="K947" i="9" s="1"/>
  <c r="J948" i="9"/>
  <c r="K948" i="9" s="1"/>
  <c r="J949" i="9"/>
  <c r="K949" i="9" s="1"/>
  <c r="J950" i="9"/>
  <c r="K950" i="9" s="1"/>
  <c r="J951" i="9"/>
  <c r="K951" i="9" s="1"/>
  <c r="J952" i="9"/>
  <c r="K952" i="9" s="1"/>
  <c r="J953" i="9"/>
  <c r="K953" i="9" s="1"/>
  <c r="J954" i="9"/>
  <c r="K954" i="9" s="1"/>
  <c r="J955" i="9"/>
  <c r="K955" i="9" s="1"/>
  <c r="J956" i="9"/>
  <c r="K956" i="9" s="1"/>
  <c r="J957" i="9"/>
  <c r="K957" i="9" s="1"/>
  <c r="J958" i="9"/>
  <c r="K958" i="9" s="1"/>
  <c r="J959" i="9"/>
  <c r="K959" i="9" s="1"/>
  <c r="J960" i="9"/>
  <c r="K960" i="9" s="1"/>
  <c r="J961" i="9"/>
  <c r="K961" i="9" s="1"/>
  <c r="J962" i="9"/>
  <c r="K962" i="9" s="1"/>
  <c r="J963" i="9"/>
  <c r="K963" i="9" s="1"/>
  <c r="J964" i="9"/>
  <c r="K964" i="9" s="1"/>
  <c r="J965" i="9"/>
  <c r="K965" i="9" s="1"/>
  <c r="J966" i="9"/>
  <c r="K966" i="9" s="1"/>
  <c r="J967" i="9"/>
  <c r="K967" i="9" s="1"/>
  <c r="J968" i="9"/>
  <c r="K968" i="9" s="1"/>
  <c r="J969" i="9"/>
  <c r="K969" i="9" s="1"/>
  <c r="J970" i="9"/>
  <c r="K970" i="9" s="1"/>
  <c r="J971" i="9"/>
  <c r="K971" i="9" s="1"/>
  <c r="J972" i="9"/>
  <c r="K972" i="9" s="1"/>
  <c r="J973" i="9"/>
  <c r="K973" i="9" s="1"/>
  <c r="J974" i="9"/>
  <c r="K974" i="9" s="1"/>
  <c r="J975" i="9"/>
  <c r="K975" i="9" s="1"/>
  <c r="J976" i="9"/>
  <c r="K976" i="9" s="1"/>
  <c r="J977" i="9"/>
  <c r="K977" i="9" s="1"/>
  <c r="J978" i="9"/>
  <c r="K978" i="9" s="1"/>
  <c r="J979" i="9"/>
  <c r="K979" i="9" s="1"/>
  <c r="J980" i="9"/>
  <c r="K980" i="9" s="1"/>
  <c r="J981" i="9"/>
  <c r="K981" i="9" s="1"/>
  <c r="J982" i="9"/>
  <c r="K982" i="9" s="1"/>
  <c r="J983" i="9"/>
  <c r="K983" i="9" s="1"/>
  <c r="J984" i="9"/>
  <c r="K984" i="9" s="1"/>
  <c r="J985" i="9"/>
  <c r="K985" i="9" s="1"/>
  <c r="J986" i="9"/>
  <c r="K986" i="9" s="1"/>
  <c r="J987" i="9"/>
  <c r="K987" i="9" s="1"/>
  <c r="J988" i="9"/>
  <c r="K988" i="9" s="1"/>
  <c r="J989" i="9"/>
  <c r="K989" i="9" s="1"/>
  <c r="J990" i="9"/>
  <c r="K990" i="9" s="1"/>
  <c r="J991" i="9"/>
  <c r="K991" i="9" s="1"/>
  <c r="J992" i="9"/>
  <c r="K992" i="9" s="1"/>
  <c r="J993" i="9"/>
  <c r="K993" i="9" s="1"/>
  <c r="J994" i="9"/>
  <c r="K994" i="9" s="1"/>
  <c r="J995" i="9"/>
  <c r="K995" i="9" s="1"/>
  <c r="J996" i="9"/>
  <c r="K996" i="9" s="1"/>
  <c r="J997" i="9"/>
  <c r="K997" i="9" s="1"/>
  <c r="J998" i="9"/>
  <c r="K998" i="9" s="1"/>
  <c r="J999" i="9"/>
  <c r="K999" i="9" s="1"/>
  <c r="J1000" i="9"/>
  <c r="K1000" i="9" s="1"/>
  <c r="J1001" i="9"/>
  <c r="K1001" i="9" s="1"/>
  <c r="J1002" i="9"/>
  <c r="K1002" i="9" s="1"/>
  <c r="J1003" i="9"/>
  <c r="K1003" i="9" s="1"/>
  <c r="J1004" i="9"/>
  <c r="K1004" i="9" s="1"/>
  <c r="J1005" i="9"/>
  <c r="K1005" i="9" s="1"/>
  <c r="J1006" i="9"/>
  <c r="K1006" i="9" s="1"/>
  <c r="J1007" i="9"/>
  <c r="K1007" i="9" s="1"/>
  <c r="J1008" i="9"/>
  <c r="K1008" i="9" s="1"/>
  <c r="J1009" i="9"/>
  <c r="K1009" i="9" s="1"/>
  <c r="J1010" i="9"/>
  <c r="K1010" i="9" s="1"/>
  <c r="J1011" i="9"/>
  <c r="K1011" i="9" s="1"/>
  <c r="J1012" i="9"/>
  <c r="K1012" i="9" s="1"/>
  <c r="J1013" i="9"/>
  <c r="K1013" i="9" s="1"/>
  <c r="J1014" i="9"/>
  <c r="K1014" i="9" s="1"/>
  <c r="J1015" i="9"/>
  <c r="K1015" i="9" s="1"/>
  <c r="J1016" i="9"/>
  <c r="K1016" i="9" s="1"/>
  <c r="J1017" i="9"/>
  <c r="K1017" i="9" s="1"/>
  <c r="J1018" i="9"/>
  <c r="K1018" i="9" s="1"/>
  <c r="J1019" i="9"/>
  <c r="K1019" i="9" s="1"/>
  <c r="J1020" i="9"/>
  <c r="K1020" i="9" s="1"/>
  <c r="J1021" i="9"/>
  <c r="K1021" i="9" s="1"/>
  <c r="J1022" i="9"/>
  <c r="K1022" i="9" s="1"/>
  <c r="J1023" i="9"/>
  <c r="K1023" i="9" s="1"/>
  <c r="J1024" i="9"/>
  <c r="K1024" i="9" s="1"/>
  <c r="J1025" i="9"/>
  <c r="K1025" i="9" s="1"/>
  <c r="J1026" i="9"/>
  <c r="K1026" i="9" s="1"/>
  <c r="J1027" i="9"/>
  <c r="K1027" i="9" s="1"/>
  <c r="J1028" i="9"/>
  <c r="K1028" i="9" s="1"/>
  <c r="J1029" i="9"/>
  <c r="K1029" i="9" s="1"/>
  <c r="J1030" i="9"/>
  <c r="K1030" i="9" s="1"/>
  <c r="J1031" i="9"/>
  <c r="K1031" i="9" s="1"/>
  <c r="J1032" i="9"/>
  <c r="K1032" i="9" s="1"/>
  <c r="J1033" i="9"/>
  <c r="K1033" i="9" s="1"/>
  <c r="J1034" i="9"/>
  <c r="K1034" i="9" s="1"/>
  <c r="J1035" i="9"/>
  <c r="K1035" i="9" s="1"/>
  <c r="J1036" i="9"/>
  <c r="K1036" i="9" s="1"/>
  <c r="J1037" i="9"/>
  <c r="K1037" i="9" s="1"/>
  <c r="J1038" i="9"/>
  <c r="K1038" i="9" s="1"/>
  <c r="J1039" i="9"/>
  <c r="K1039" i="9" s="1"/>
  <c r="J1040" i="9"/>
  <c r="K1040" i="9" s="1"/>
  <c r="J1041" i="9"/>
  <c r="K1041" i="9" s="1"/>
  <c r="J1042" i="9"/>
  <c r="K1042" i="9" s="1"/>
  <c r="J1043" i="9"/>
  <c r="K1043" i="9" s="1"/>
  <c r="J1044" i="9"/>
  <c r="K1044" i="9" s="1"/>
  <c r="J1045" i="9"/>
  <c r="K1045" i="9" s="1"/>
  <c r="J1046" i="9"/>
  <c r="K1046" i="9" s="1"/>
  <c r="J1047" i="9"/>
  <c r="K1047" i="9" s="1"/>
  <c r="J1048" i="9"/>
  <c r="K1048" i="9" s="1"/>
  <c r="J1049" i="9"/>
  <c r="K1049" i="9" s="1"/>
  <c r="J1050" i="9"/>
  <c r="K1050" i="9" s="1"/>
  <c r="J1051" i="9"/>
  <c r="K1051" i="9" s="1"/>
  <c r="J1052" i="9"/>
  <c r="K1052" i="9" s="1"/>
  <c r="J1053" i="9"/>
  <c r="K1053" i="9" s="1"/>
  <c r="J1054" i="9"/>
  <c r="K1054" i="9" s="1"/>
  <c r="J1055" i="9"/>
  <c r="K1055" i="9" s="1"/>
  <c r="J1056" i="9"/>
  <c r="K1056" i="9" s="1"/>
  <c r="J1057" i="9"/>
  <c r="K1057" i="9" s="1"/>
  <c r="J1058" i="9"/>
  <c r="K1058" i="9" s="1"/>
  <c r="J1059" i="9"/>
  <c r="K1059" i="9" s="1"/>
  <c r="J1060" i="9"/>
  <c r="K1060" i="9" s="1"/>
  <c r="J1061" i="9"/>
  <c r="K1061" i="9" s="1"/>
  <c r="J1062" i="9"/>
  <c r="K1062" i="9" s="1"/>
  <c r="J1063" i="9"/>
  <c r="K1063" i="9" s="1"/>
  <c r="J1064" i="9"/>
  <c r="K1064" i="9" s="1"/>
  <c r="J1065" i="9"/>
  <c r="K1065" i="9" s="1"/>
  <c r="J1066" i="9"/>
  <c r="K1066" i="9" s="1"/>
  <c r="J1067" i="9"/>
  <c r="K1067" i="9" s="1"/>
  <c r="J1068" i="9"/>
  <c r="K1068" i="9" s="1"/>
  <c r="J1069" i="9"/>
  <c r="K1069" i="9" s="1"/>
  <c r="J1070" i="9"/>
  <c r="K1070" i="9" s="1"/>
  <c r="J1071" i="9"/>
  <c r="K1071" i="9" s="1"/>
  <c r="J1072" i="9"/>
  <c r="K1072" i="9" s="1"/>
  <c r="J1073" i="9"/>
  <c r="K1073" i="9" s="1"/>
  <c r="J1074" i="9"/>
  <c r="K1074" i="9" s="1"/>
  <c r="J1075" i="9"/>
  <c r="K1075" i="9" s="1"/>
  <c r="J1076" i="9"/>
  <c r="K1076" i="9" s="1"/>
  <c r="J1077" i="9"/>
  <c r="K1077" i="9" s="1"/>
  <c r="J1078" i="9"/>
  <c r="K1078" i="9" s="1"/>
  <c r="J1079" i="9"/>
  <c r="K1079" i="9" s="1"/>
  <c r="J1080" i="9"/>
  <c r="K1080" i="9" s="1"/>
  <c r="J1081" i="9"/>
  <c r="K1081" i="9" s="1"/>
  <c r="J1082" i="9"/>
  <c r="K1082" i="9" s="1"/>
  <c r="J1083" i="9"/>
  <c r="K1083" i="9" s="1"/>
  <c r="J1084" i="9"/>
  <c r="K1084" i="9" s="1"/>
  <c r="J1085" i="9"/>
  <c r="K1085" i="9" s="1"/>
  <c r="J1086" i="9"/>
  <c r="K1086" i="9" s="1"/>
  <c r="J1087" i="9"/>
  <c r="K1087" i="9" s="1"/>
  <c r="J1088" i="9"/>
  <c r="K1088" i="9" s="1"/>
  <c r="J1089" i="9"/>
  <c r="K1089" i="9" s="1"/>
  <c r="J1090" i="9"/>
  <c r="K1090" i="9" s="1"/>
  <c r="J1091" i="9"/>
  <c r="K1091" i="9" s="1"/>
  <c r="J1092" i="9"/>
  <c r="K1092" i="9" s="1"/>
  <c r="J1093" i="9"/>
  <c r="K1093" i="9" s="1"/>
  <c r="J1094" i="9"/>
  <c r="K1094" i="9" s="1"/>
  <c r="J1095" i="9"/>
  <c r="K1095" i="9" s="1"/>
  <c r="J1096" i="9"/>
  <c r="K1096" i="9" s="1"/>
  <c r="J1097" i="9"/>
  <c r="K1097" i="9" s="1"/>
  <c r="J1098" i="9"/>
  <c r="K1098" i="9" s="1"/>
  <c r="J1099" i="9"/>
  <c r="K1099" i="9" s="1"/>
  <c r="J1100" i="9"/>
  <c r="K1100" i="9" s="1"/>
  <c r="J1101" i="9"/>
  <c r="K1101" i="9" s="1"/>
  <c r="J1102" i="9"/>
  <c r="K1102" i="9" s="1"/>
  <c r="J1103" i="9"/>
  <c r="K1103" i="9" s="1"/>
  <c r="J1104" i="9"/>
  <c r="K1104" i="9" s="1"/>
  <c r="J1105" i="9"/>
  <c r="K1105" i="9" s="1"/>
  <c r="J1106" i="9"/>
  <c r="K1106" i="9" s="1"/>
  <c r="J1107" i="9"/>
  <c r="K1107" i="9" s="1"/>
  <c r="J1108" i="9"/>
  <c r="K1108" i="9" s="1"/>
  <c r="J1109" i="9"/>
  <c r="K1109" i="9" s="1"/>
  <c r="J1110" i="9"/>
  <c r="K1110" i="9" s="1"/>
  <c r="J1111" i="9"/>
  <c r="K1111" i="9" s="1"/>
  <c r="J1112" i="9"/>
  <c r="K1112" i="9" s="1"/>
  <c r="J1113" i="9"/>
  <c r="K1113" i="9" s="1"/>
  <c r="J1114" i="9"/>
  <c r="K1114" i="9" s="1"/>
  <c r="J1115" i="9"/>
  <c r="K1115" i="9" s="1"/>
  <c r="J1116" i="9"/>
  <c r="K1116" i="9" s="1"/>
  <c r="J1117" i="9"/>
  <c r="K1117" i="9" s="1"/>
  <c r="J1118" i="9"/>
  <c r="K1118" i="9" s="1"/>
  <c r="J1119" i="9"/>
  <c r="K1119" i="9" s="1"/>
  <c r="J1120" i="9"/>
  <c r="K1120" i="9" s="1"/>
  <c r="J1121" i="9"/>
  <c r="K1121" i="9" s="1"/>
  <c r="J1122" i="9"/>
  <c r="K1122" i="9" s="1"/>
  <c r="J1123" i="9"/>
  <c r="K1123" i="9" s="1"/>
  <c r="J1124" i="9"/>
  <c r="K1124" i="9" s="1"/>
  <c r="J1125" i="9"/>
  <c r="K1125" i="9" s="1"/>
  <c r="J1126" i="9"/>
  <c r="K1126" i="9" s="1"/>
  <c r="J1127" i="9"/>
  <c r="K1127" i="9" s="1"/>
  <c r="J1128" i="9"/>
  <c r="K1128" i="9" s="1"/>
  <c r="J1129" i="9"/>
  <c r="K1129" i="9" s="1"/>
  <c r="J1130" i="9"/>
  <c r="K1130" i="9" s="1"/>
  <c r="J1131" i="9"/>
  <c r="K1131" i="9" s="1"/>
  <c r="J1132" i="9"/>
  <c r="K1132" i="9" s="1"/>
  <c r="J1133" i="9"/>
  <c r="K1133" i="9" s="1"/>
  <c r="J1134" i="9"/>
  <c r="K1134" i="9" s="1"/>
  <c r="J1135" i="9"/>
  <c r="K1135" i="9" s="1"/>
  <c r="J1136" i="9"/>
  <c r="K1136" i="9" s="1"/>
  <c r="J1137" i="9"/>
  <c r="K1137" i="9" s="1"/>
  <c r="J1138" i="9"/>
  <c r="K1138" i="9" s="1"/>
  <c r="J1139" i="9"/>
  <c r="K1139" i="9" s="1"/>
  <c r="J1140" i="9"/>
  <c r="K1140" i="9" s="1"/>
  <c r="J1141" i="9"/>
  <c r="K1141" i="9" s="1"/>
  <c r="J1142" i="9"/>
  <c r="K1142" i="9" s="1"/>
  <c r="J1143" i="9"/>
  <c r="K1143" i="9" s="1"/>
  <c r="J1144" i="9"/>
  <c r="K1144" i="9" s="1"/>
  <c r="J1145" i="9"/>
  <c r="K1145" i="9" s="1"/>
  <c r="J1146" i="9"/>
  <c r="K1146" i="9" s="1"/>
  <c r="J1147" i="9"/>
  <c r="K1147" i="9" s="1"/>
  <c r="J1148" i="9"/>
  <c r="K1148" i="9" s="1"/>
  <c r="J1149" i="9"/>
  <c r="K1149" i="9" s="1"/>
  <c r="J1150" i="9"/>
  <c r="K1150" i="9" s="1"/>
  <c r="J1151" i="9"/>
  <c r="K1151" i="9" s="1"/>
  <c r="J1152" i="9"/>
  <c r="K1152" i="9" s="1"/>
  <c r="J1153" i="9"/>
  <c r="K1153" i="9" s="1"/>
  <c r="J1154" i="9"/>
  <c r="K1154" i="9" s="1"/>
  <c r="J1155" i="9"/>
  <c r="K1155" i="9" s="1"/>
  <c r="J1156" i="9"/>
  <c r="K1156" i="9" s="1"/>
  <c r="J1157" i="9"/>
  <c r="K1157" i="9" s="1"/>
  <c r="J1158" i="9"/>
  <c r="K1158" i="9" s="1"/>
  <c r="J1159" i="9"/>
  <c r="K1159" i="9" s="1"/>
  <c r="J1160" i="9"/>
  <c r="K1160" i="9" s="1"/>
  <c r="J1161" i="9"/>
  <c r="K1161" i="9" s="1"/>
  <c r="J1162" i="9"/>
  <c r="K1162" i="9" s="1"/>
  <c r="J1163" i="9"/>
  <c r="K1163" i="9" s="1"/>
  <c r="J1164" i="9"/>
  <c r="K1164" i="9" s="1"/>
  <c r="J1165" i="9"/>
  <c r="K1165" i="9" s="1"/>
  <c r="J1166" i="9"/>
  <c r="K1166" i="9" s="1"/>
  <c r="J1167" i="9"/>
  <c r="K1167" i="9" s="1"/>
  <c r="J1168" i="9"/>
  <c r="K1168" i="9" s="1"/>
  <c r="J1169" i="9"/>
  <c r="K1169" i="9" s="1"/>
  <c r="J1170" i="9"/>
  <c r="K1170" i="9" s="1"/>
  <c r="J1171" i="9"/>
  <c r="K1171" i="9" s="1"/>
  <c r="J1172" i="9"/>
  <c r="K1172" i="9" s="1"/>
  <c r="J1173" i="9"/>
  <c r="K1173" i="9" s="1"/>
  <c r="J1174" i="9"/>
  <c r="K1174" i="9" s="1"/>
  <c r="J1175" i="9"/>
  <c r="K1175" i="9" s="1"/>
  <c r="J1176" i="9"/>
  <c r="K1176" i="9" s="1"/>
  <c r="J1177" i="9"/>
  <c r="K1177" i="9" s="1"/>
  <c r="J1178" i="9"/>
  <c r="K1178" i="9" s="1"/>
  <c r="J1179" i="9"/>
  <c r="K1179" i="9" s="1"/>
  <c r="J1180" i="9"/>
  <c r="K1180" i="9" s="1"/>
  <c r="J1181" i="9"/>
  <c r="K1181" i="9" s="1"/>
  <c r="J1182" i="9"/>
  <c r="K1182" i="9" s="1"/>
  <c r="J1183" i="9"/>
  <c r="K1183" i="9" s="1"/>
  <c r="J1184" i="9"/>
  <c r="K1184" i="9" s="1"/>
  <c r="J1185" i="9"/>
  <c r="K1185" i="9" s="1"/>
  <c r="J1186" i="9"/>
  <c r="K1186" i="9" s="1"/>
  <c r="J1187" i="9"/>
  <c r="K1187" i="9" s="1"/>
  <c r="J1188" i="9"/>
  <c r="K1188" i="9" s="1"/>
  <c r="J1189" i="9"/>
  <c r="K1189" i="9" s="1"/>
  <c r="J1190" i="9"/>
  <c r="K1190" i="9" s="1"/>
  <c r="J1191" i="9"/>
  <c r="K1191" i="9" s="1"/>
  <c r="J1192" i="9"/>
  <c r="K1192" i="9" s="1"/>
  <c r="J1193" i="9"/>
  <c r="K1193" i="9" s="1"/>
  <c r="J1194" i="9"/>
  <c r="K1194" i="9" s="1"/>
  <c r="J1195" i="9"/>
  <c r="K1195" i="9" s="1"/>
  <c r="J1196" i="9"/>
  <c r="K1196" i="9" s="1"/>
  <c r="J1197" i="9"/>
  <c r="K1197" i="9" s="1"/>
  <c r="J1198" i="9"/>
  <c r="K1198" i="9" s="1"/>
  <c r="J1199" i="9"/>
  <c r="K1199" i="9" s="1"/>
  <c r="J1200" i="9"/>
  <c r="K1200" i="9" s="1"/>
  <c r="J1201" i="9"/>
  <c r="K1201" i="9" s="1"/>
  <c r="J1202" i="9"/>
  <c r="K1202" i="9" s="1"/>
  <c r="J1203" i="9"/>
  <c r="K1203" i="9" s="1"/>
  <c r="J1204" i="9"/>
  <c r="K1204" i="9" s="1"/>
  <c r="J1205" i="9"/>
  <c r="K1205" i="9" s="1"/>
  <c r="J1206" i="9"/>
  <c r="K1206" i="9" s="1"/>
  <c r="J1207" i="9"/>
  <c r="K1207" i="9" s="1"/>
  <c r="J1208" i="9"/>
  <c r="K1208" i="9" s="1"/>
  <c r="J1209" i="9"/>
  <c r="K1209" i="9" s="1"/>
  <c r="J1210" i="9"/>
  <c r="K1210" i="9" s="1"/>
  <c r="J1211" i="9"/>
  <c r="K1211" i="9" s="1"/>
  <c r="J1212" i="9"/>
  <c r="K1212" i="9" s="1"/>
  <c r="J1213" i="9"/>
  <c r="K1213" i="9" s="1"/>
  <c r="J1214" i="9"/>
  <c r="K1214" i="9" s="1"/>
  <c r="J1215" i="9"/>
  <c r="K1215" i="9" s="1"/>
  <c r="J1216" i="9"/>
  <c r="K1216" i="9" s="1"/>
  <c r="J1217" i="9"/>
  <c r="K1217" i="9" s="1"/>
  <c r="J1218" i="9"/>
  <c r="K1218" i="9" s="1"/>
  <c r="J1219" i="9"/>
  <c r="K1219" i="9" s="1"/>
  <c r="J1220" i="9"/>
  <c r="K1220" i="9" s="1"/>
  <c r="J1221" i="9"/>
  <c r="K1221" i="9" s="1"/>
  <c r="J1222" i="9"/>
  <c r="K1222" i="9" s="1"/>
  <c r="J1223" i="9"/>
  <c r="K1223" i="9" s="1"/>
  <c r="J1224" i="9"/>
  <c r="K1224" i="9" s="1"/>
  <c r="J1225" i="9"/>
  <c r="K1225" i="9" s="1"/>
  <c r="J1226" i="9"/>
  <c r="K1226" i="9" s="1"/>
  <c r="J1227" i="9"/>
  <c r="K1227" i="9" s="1"/>
  <c r="J1228" i="9"/>
  <c r="K1228" i="9" s="1"/>
  <c r="J1229" i="9"/>
  <c r="K1229" i="9" s="1"/>
  <c r="J1230" i="9"/>
  <c r="K1230" i="9" s="1"/>
  <c r="J1231" i="9"/>
  <c r="K1231" i="9" s="1"/>
  <c r="J1232" i="9"/>
  <c r="K1232" i="9" s="1"/>
  <c r="J1233" i="9"/>
  <c r="K1233" i="9" s="1"/>
  <c r="J1234" i="9"/>
  <c r="K1234" i="9" s="1"/>
  <c r="J1235" i="9"/>
  <c r="K1235" i="9" s="1"/>
  <c r="J1236" i="9"/>
  <c r="K1236" i="9" s="1"/>
  <c r="J1237" i="9"/>
  <c r="K1237" i="9" s="1"/>
  <c r="J1238" i="9"/>
  <c r="K1238" i="9" s="1"/>
  <c r="J1239" i="9"/>
  <c r="K1239" i="9" s="1"/>
  <c r="J1240" i="9"/>
  <c r="K1240" i="9" s="1"/>
  <c r="J1241" i="9"/>
  <c r="K1241" i="9" s="1"/>
  <c r="J1242" i="9"/>
  <c r="K1242" i="9" s="1"/>
  <c r="J1243" i="9"/>
  <c r="K1243" i="9" s="1"/>
  <c r="J1244" i="9"/>
  <c r="K1244" i="9" s="1"/>
  <c r="J1245" i="9"/>
  <c r="K1245" i="9" s="1"/>
  <c r="J1246" i="9"/>
  <c r="K1246" i="9" s="1"/>
  <c r="J1247" i="9"/>
  <c r="K1247" i="9" s="1"/>
  <c r="J1248" i="9"/>
  <c r="K1248" i="9" s="1"/>
  <c r="J1249" i="9"/>
  <c r="K1249" i="9" s="1"/>
  <c r="J1250" i="9"/>
  <c r="K1250" i="9" s="1"/>
  <c r="J1251" i="9"/>
  <c r="K1251" i="9" s="1"/>
  <c r="J1252" i="9"/>
  <c r="K1252" i="9" s="1"/>
  <c r="J1253" i="9"/>
  <c r="K1253" i="9" s="1"/>
  <c r="J1254" i="9"/>
  <c r="K1254" i="9" s="1"/>
  <c r="J1255" i="9"/>
  <c r="K1255" i="9" s="1"/>
  <c r="J1256" i="9"/>
  <c r="K1256" i="9" s="1"/>
  <c r="J1257" i="9"/>
  <c r="K1257" i="9" s="1"/>
  <c r="J1258" i="9"/>
  <c r="K1258" i="9" s="1"/>
  <c r="J1259" i="9"/>
  <c r="K1259" i="9" s="1"/>
  <c r="J1260" i="9"/>
  <c r="K1260" i="9" s="1"/>
  <c r="J1261" i="9"/>
  <c r="K1261" i="9" s="1"/>
  <c r="J1262" i="9"/>
  <c r="K1262" i="9" s="1"/>
  <c r="J1263" i="9"/>
  <c r="K1263" i="9" s="1"/>
  <c r="J1264" i="9"/>
  <c r="K1264" i="9" s="1"/>
  <c r="J1265" i="9"/>
  <c r="K1265" i="9" s="1"/>
  <c r="J1266" i="9"/>
  <c r="K1266" i="9" s="1"/>
  <c r="J1267" i="9"/>
  <c r="K1267" i="9" s="1"/>
  <c r="J1268" i="9"/>
  <c r="K1268" i="9" s="1"/>
  <c r="J1269" i="9"/>
  <c r="K1269" i="9" s="1"/>
  <c r="J1270" i="9"/>
  <c r="K1270" i="9" s="1"/>
  <c r="J1271" i="9"/>
  <c r="K1271" i="9" s="1"/>
  <c r="J1272" i="9"/>
  <c r="K1272" i="9" s="1"/>
  <c r="J1273" i="9"/>
  <c r="K1273" i="9" s="1"/>
  <c r="J1274" i="9"/>
  <c r="K1274" i="9" s="1"/>
  <c r="J1275" i="9"/>
  <c r="K1275" i="9" s="1"/>
  <c r="J1276" i="9"/>
  <c r="K1276" i="9" s="1"/>
  <c r="J1277" i="9"/>
  <c r="K1277" i="9" s="1"/>
  <c r="J1278" i="9"/>
  <c r="K1278" i="9" s="1"/>
  <c r="J1279" i="9"/>
  <c r="K1279" i="9" s="1"/>
  <c r="J1280" i="9"/>
  <c r="K1280" i="9" s="1"/>
  <c r="J1281" i="9"/>
  <c r="K1281" i="9" s="1"/>
  <c r="J1282" i="9"/>
  <c r="K1282" i="9" s="1"/>
  <c r="J1283" i="9"/>
  <c r="K1283" i="9" s="1"/>
  <c r="J1284" i="9"/>
  <c r="K1284" i="9" s="1"/>
  <c r="J1285" i="9"/>
  <c r="K1285" i="9" s="1"/>
  <c r="J1286" i="9"/>
  <c r="K1286" i="9" s="1"/>
  <c r="J1287" i="9"/>
  <c r="K1287" i="9" s="1"/>
  <c r="J1288" i="9"/>
  <c r="K1288" i="9" s="1"/>
  <c r="J1289" i="9"/>
  <c r="K1289" i="9" s="1"/>
  <c r="J1290" i="9"/>
  <c r="K1290" i="9" s="1"/>
  <c r="J1291" i="9"/>
  <c r="K1291" i="9" s="1"/>
  <c r="J1292" i="9"/>
  <c r="K1292" i="9" s="1"/>
  <c r="J1293" i="9"/>
  <c r="K1293" i="9" s="1"/>
  <c r="J1294" i="9"/>
  <c r="K1294" i="9" s="1"/>
  <c r="J1295" i="9"/>
  <c r="K1295" i="9" s="1"/>
  <c r="J1296" i="9"/>
  <c r="K1296" i="9" s="1"/>
  <c r="J1297" i="9"/>
  <c r="K1297" i="9" s="1"/>
  <c r="J1298" i="9"/>
  <c r="K1298" i="9" s="1"/>
  <c r="J1299" i="9"/>
  <c r="K1299" i="9" s="1"/>
  <c r="J1300" i="9"/>
  <c r="K1300" i="9" s="1"/>
  <c r="J1301" i="9"/>
  <c r="K1301" i="9" s="1"/>
  <c r="J1302" i="9"/>
  <c r="K1302" i="9" s="1"/>
  <c r="J1303" i="9"/>
  <c r="K1303" i="9" s="1"/>
  <c r="J1304" i="9"/>
  <c r="K1304" i="9" s="1"/>
  <c r="J1305" i="9"/>
  <c r="K1305" i="9" s="1"/>
  <c r="J1306" i="9"/>
  <c r="K1306" i="9" s="1"/>
  <c r="J1307" i="9"/>
  <c r="K1307" i="9" s="1"/>
  <c r="J1308" i="9"/>
  <c r="K1308" i="9" s="1"/>
  <c r="J1309" i="9"/>
  <c r="K1309" i="9" s="1"/>
  <c r="J1310" i="9"/>
  <c r="K1310" i="9" s="1"/>
  <c r="J1311" i="9"/>
  <c r="K1311" i="9" s="1"/>
  <c r="J1312" i="9"/>
  <c r="K1312" i="9" s="1"/>
  <c r="J1313" i="9"/>
  <c r="K1313" i="9" s="1"/>
  <c r="J1314" i="9"/>
  <c r="K1314" i="9" s="1"/>
  <c r="J1315" i="9"/>
  <c r="K1315" i="9" s="1"/>
  <c r="J1316" i="9"/>
  <c r="K1316" i="9" s="1"/>
  <c r="J1317" i="9"/>
  <c r="K1317" i="9" s="1"/>
  <c r="J1318" i="9"/>
  <c r="K1318" i="9" s="1"/>
  <c r="J1319" i="9"/>
  <c r="K1319" i="9" s="1"/>
  <c r="J1320" i="9"/>
  <c r="K1320" i="9" s="1"/>
  <c r="J1321" i="9"/>
  <c r="K1321" i="9" s="1"/>
  <c r="J1322" i="9"/>
  <c r="K1322" i="9" s="1"/>
  <c r="J1323" i="9"/>
  <c r="K1323" i="9" s="1"/>
  <c r="J1324" i="9"/>
  <c r="K1324" i="9" s="1"/>
  <c r="J1325" i="9"/>
  <c r="K1325" i="9" s="1"/>
  <c r="J1326" i="9"/>
  <c r="K1326" i="9" s="1"/>
  <c r="J1327" i="9"/>
  <c r="K1327" i="9" s="1"/>
  <c r="J1328" i="9"/>
  <c r="K1328" i="9" s="1"/>
  <c r="J1329" i="9"/>
  <c r="K1329" i="9" s="1"/>
  <c r="J1330" i="9"/>
  <c r="K1330" i="9" s="1"/>
  <c r="J1331" i="9"/>
  <c r="K1331" i="9" s="1"/>
  <c r="J1332" i="9"/>
  <c r="K1332" i="9" s="1"/>
  <c r="J1333" i="9"/>
  <c r="K1333" i="9" s="1"/>
  <c r="J1334" i="9"/>
  <c r="K1334" i="9" s="1"/>
  <c r="J1335" i="9"/>
  <c r="K1335" i="9" s="1"/>
  <c r="J1336" i="9"/>
  <c r="K1336" i="9" s="1"/>
  <c r="J1337" i="9"/>
  <c r="K1337" i="9" s="1"/>
  <c r="J1338" i="9"/>
  <c r="K1338" i="9" s="1"/>
  <c r="J1339" i="9"/>
  <c r="K1339" i="9" s="1"/>
  <c r="J1340" i="9"/>
  <c r="K1340" i="9" s="1"/>
  <c r="J1341" i="9"/>
  <c r="K1341" i="9" s="1"/>
  <c r="J1342" i="9"/>
  <c r="K1342" i="9" s="1"/>
  <c r="J1343" i="9"/>
  <c r="K1343" i="9" s="1"/>
  <c r="J1344" i="9"/>
  <c r="K1344" i="9" s="1"/>
  <c r="J1345" i="9"/>
  <c r="K1345" i="9" s="1"/>
  <c r="J1346" i="9"/>
  <c r="K1346" i="9" s="1"/>
  <c r="J1347" i="9"/>
  <c r="K1347" i="9" s="1"/>
  <c r="J1348" i="9"/>
  <c r="K1348" i="9" s="1"/>
  <c r="J1349" i="9"/>
  <c r="K1349" i="9" s="1"/>
  <c r="J1350" i="9"/>
  <c r="K1350" i="9" s="1"/>
  <c r="J1351" i="9"/>
  <c r="K1351" i="9" s="1"/>
  <c r="J1352" i="9"/>
  <c r="K1352" i="9" s="1"/>
  <c r="J1353" i="9"/>
  <c r="K1353" i="9" s="1"/>
  <c r="J1354" i="9"/>
  <c r="K1354" i="9" s="1"/>
  <c r="J1355" i="9"/>
  <c r="K1355" i="9" s="1"/>
  <c r="J1356" i="9"/>
  <c r="K1356" i="9" s="1"/>
  <c r="J1357" i="9"/>
  <c r="K1357" i="9" s="1"/>
  <c r="J1358" i="9"/>
  <c r="K1358" i="9" s="1"/>
  <c r="J1359" i="9"/>
  <c r="K1359" i="9" s="1"/>
  <c r="J1360" i="9"/>
  <c r="K1360" i="9" s="1"/>
  <c r="J1361" i="9"/>
  <c r="K1361" i="9" s="1"/>
  <c r="J1362" i="9"/>
  <c r="K1362" i="9" s="1"/>
  <c r="J1363" i="9"/>
  <c r="K1363" i="9" s="1"/>
  <c r="J1364" i="9"/>
  <c r="K1364" i="9" s="1"/>
  <c r="J1365" i="9"/>
  <c r="K1365" i="9" s="1"/>
  <c r="J1366" i="9"/>
  <c r="K1366" i="9" s="1"/>
  <c r="J1367" i="9"/>
  <c r="K1367" i="9" s="1"/>
  <c r="J1368" i="9"/>
  <c r="K1368" i="9" s="1"/>
  <c r="J1369" i="9"/>
  <c r="K1369" i="9" s="1"/>
  <c r="J1370" i="9"/>
  <c r="K1370" i="9" s="1"/>
  <c r="J1371" i="9"/>
  <c r="K1371" i="9" s="1"/>
  <c r="J1372" i="9"/>
  <c r="K1372" i="9" s="1"/>
  <c r="J1373" i="9"/>
  <c r="K1373" i="9" s="1"/>
  <c r="J1374" i="9"/>
  <c r="K1374" i="9" s="1"/>
  <c r="J1375" i="9"/>
  <c r="K1375" i="9" s="1"/>
  <c r="J1376" i="9"/>
  <c r="K1376" i="9" s="1"/>
  <c r="J1377" i="9"/>
  <c r="K1377" i="9" s="1"/>
  <c r="J1378" i="9"/>
  <c r="K1378" i="9" s="1"/>
  <c r="J1379" i="9"/>
  <c r="K1379" i="9" s="1"/>
  <c r="J1380" i="9"/>
  <c r="K1380" i="9" s="1"/>
  <c r="J1381" i="9"/>
  <c r="K1381" i="9" s="1"/>
  <c r="J1382" i="9"/>
  <c r="K1382" i="9" s="1"/>
  <c r="J1383" i="9"/>
  <c r="K1383" i="9" s="1"/>
  <c r="J1384" i="9"/>
  <c r="K1384" i="9" s="1"/>
  <c r="J1385" i="9"/>
  <c r="K1385" i="9" s="1"/>
  <c r="J1386" i="9"/>
  <c r="K1386" i="9" s="1"/>
  <c r="J1387" i="9"/>
  <c r="K1387" i="9" s="1"/>
  <c r="J1388" i="9"/>
  <c r="K1388" i="9" s="1"/>
  <c r="J1389" i="9"/>
  <c r="K1389" i="9" s="1"/>
  <c r="J1390" i="9"/>
  <c r="K1390" i="9" s="1"/>
  <c r="J1391" i="9"/>
  <c r="K1391" i="9" s="1"/>
  <c r="J1392" i="9"/>
  <c r="K1392" i="9" s="1"/>
  <c r="J1393" i="9"/>
  <c r="K1393" i="9" s="1"/>
  <c r="J1394" i="9"/>
  <c r="K1394" i="9" s="1"/>
  <c r="J1395" i="9"/>
  <c r="K1395" i="9" s="1"/>
  <c r="J1396" i="9"/>
  <c r="K1396" i="9" s="1"/>
  <c r="J1397" i="9"/>
  <c r="K1397" i="9" s="1"/>
  <c r="J1398" i="9"/>
  <c r="K1398" i="9" s="1"/>
  <c r="J1399" i="9"/>
  <c r="K1399" i="9" s="1"/>
  <c r="J1400" i="9"/>
  <c r="K1400" i="9" s="1"/>
  <c r="J1401" i="9"/>
  <c r="K1401" i="9" s="1"/>
  <c r="J1402" i="9"/>
  <c r="K1402" i="9" s="1"/>
  <c r="J1403" i="9"/>
  <c r="K1403" i="9" s="1"/>
  <c r="J1404" i="9"/>
  <c r="K1404" i="9" s="1"/>
  <c r="J1405" i="9"/>
  <c r="K1405" i="9" s="1"/>
  <c r="J1406" i="9"/>
  <c r="K1406" i="9" s="1"/>
  <c r="J1407" i="9"/>
  <c r="K1407" i="9" s="1"/>
  <c r="J1408" i="9"/>
  <c r="K1408" i="9" s="1"/>
  <c r="J1409" i="9"/>
  <c r="K1409" i="9" s="1"/>
  <c r="J1410" i="9"/>
  <c r="K1410" i="9" s="1"/>
  <c r="J1411" i="9"/>
  <c r="K1411" i="9" s="1"/>
  <c r="J1412" i="9"/>
  <c r="K1412" i="9" s="1"/>
  <c r="J1413" i="9"/>
  <c r="K1413" i="9" s="1"/>
  <c r="J1414" i="9"/>
  <c r="K1414" i="9" s="1"/>
  <c r="J1415" i="9"/>
  <c r="K1415" i="9" s="1"/>
  <c r="J1416" i="9"/>
  <c r="K1416" i="9" s="1"/>
  <c r="J1417" i="9"/>
  <c r="K1417" i="9" s="1"/>
  <c r="J1418" i="9"/>
  <c r="K1418" i="9" s="1"/>
  <c r="J1419" i="9"/>
  <c r="K1419" i="9" s="1"/>
  <c r="J1420" i="9"/>
  <c r="K1420" i="9" s="1"/>
  <c r="J1421" i="9"/>
  <c r="K1421" i="9" s="1"/>
  <c r="J1422" i="9"/>
  <c r="K1422" i="9" s="1"/>
  <c r="J1423" i="9"/>
  <c r="K1423" i="9" s="1"/>
  <c r="J1424" i="9"/>
  <c r="K1424" i="9" s="1"/>
  <c r="J1425" i="9"/>
  <c r="K1425" i="9" s="1"/>
  <c r="J1426" i="9"/>
  <c r="K1426" i="9" s="1"/>
  <c r="J1427" i="9"/>
  <c r="K1427" i="9" s="1"/>
  <c r="J1428" i="9"/>
  <c r="K1428" i="9" s="1"/>
  <c r="J1429" i="9"/>
  <c r="K1429" i="9" s="1"/>
  <c r="J1430" i="9"/>
  <c r="K1430" i="9" s="1"/>
  <c r="J1431" i="9"/>
  <c r="K1431" i="9" s="1"/>
  <c r="J1432" i="9"/>
  <c r="K1432" i="9" s="1"/>
  <c r="J1433" i="9"/>
  <c r="K1433" i="9" s="1"/>
  <c r="J1434" i="9"/>
  <c r="K1434" i="9" s="1"/>
  <c r="J1435" i="9"/>
  <c r="K1435" i="9" s="1"/>
  <c r="J1436" i="9"/>
  <c r="K1436" i="9" s="1"/>
  <c r="J1437" i="9"/>
  <c r="K1437" i="9" s="1"/>
  <c r="J1438" i="9"/>
  <c r="K1438" i="9" s="1"/>
  <c r="J1439" i="9"/>
  <c r="K1439" i="9" s="1"/>
  <c r="J1440" i="9"/>
  <c r="K1440" i="9" s="1"/>
  <c r="J1441" i="9"/>
  <c r="K1441" i="9" s="1"/>
  <c r="J1442" i="9"/>
  <c r="K1442" i="9" s="1"/>
  <c r="J1443" i="9"/>
  <c r="K1443" i="9" s="1"/>
  <c r="J1444" i="9"/>
  <c r="K1444" i="9" s="1"/>
  <c r="J1445" i="9"/>
  <c r="K1445" i="9" s="1"/>
  <c r="J1446" i="9"/>
  <c r="K1446" i="9" s="1"/>
  <c r="J1447" i="9"/>
  <c r="K1447" i="9" s="1"/>
  <c r="J1448" i="9"/>
  <c r="K1448" i="9" s="1"/>
  <c r="J1449" i="9"/>
  <c r="K1449" i="9" s="1"/>
  <c r="J1450" i="9"/>
  <c r="K1450" i="9" s="1"/>
  <c r="J1451" i="9"/>
  <c r="K1451" i="9" s="1"/>
  <c r="J1452" i="9"/>
  <c r="K1452" i="9" s="1"/>
  <c r="J1453" i="9"/>
  <c r="K1453" i="9" s="1"/>
  <c r="J1454" i="9"/>
  <c r="K1454" i="9" s="1"/>
  <c r="J1455" i="9"/>
  <c r="K1455" i="9" s="1"/>
  <c r="J1456" i="9"/>
  <c r="K1456" i="9" s="1"/>
  <c r="J1457" i="9"/>
  <c r="K1457" i="9" s="1"/>
  <c r="J1458" i="9"/>
  <c r="K1458" i="9" s="1"/>
  <c r="J1459" i="9"/>
  <c r="K1459" i="9" s="1"/>
  <c r="J1460" i="9"/>
  <c r="K1460" i="9" s="1"/>
  <c r="J1461" i="9"/>
  <c r="K1461" i="9" s="1"/>
  <c r="J1462" i="9"/>
  <c r="K1462" i="9" s="1"/>
  <c r="J1463" i="9"/>
  <c r="K1463" i="9" s="1"/>
  <c r="J1464" i="9"/>
  <c r="K1464" i="9" s="1"/>
  <c r="J1465" i="9"/>
  <c r="K1465" i="9" s="1"/>
  <c r="J1466" i="9"/>
  <c r="K1466" i="9" s="1"/>
  <c r="J1467" i="9"/>
  <c r="K1467" i="9" s="1"/>
  <c r="J1468" i="9"/>
  <c r="K1468" i="9" s="1"/>
  <c r="J1469" i="9"/>
  <c r="K1469" i="9" s="1"/>
  <c r="J1470" i="9"/>
  <c r="K1470" i="9" s="1"/>
  <c r="J1471" i="9"/>
  <c r="K1471" i="9" s="1"/>
  <c r="J1472" i="9"/>
  <c r="K1472" i="9" s="1"/>
  <c r="J1473" i="9"/>
  <c r="K1473" i="9" s="1"/>
  <c r="J1474" i="9"/>
  <c r="K1474" i="9" s="1"/>
  <c r="J1475" i="9"/>
  <c r="K1475" i="9" s="1"/>
  <c r="J1476" i="9"/>
  <c r="K1476" i="9" s="1"/>
  <c r="J1477" i="9"/>
  <c r="K1477" i="9" s="1"/>
  <c r="J1478" i="9"/>
  <c r="K1478" i="9" s="1"/>
  <c r="J1479" i="9"/>
  <c r="K1479" i="9" s="1"/>
  <c r="J1480" i="9"/>
  <c r="K1480" i="9" s="1"/>
  <c r="J1481" i="9"/>
  <c r="K1481" i="9" s="1"/>
  <c r="J1482" i="9"/>
  <c r="K1482" i="9" s="1"/>
  <c r="J1483" i="9"/>
  <c r="K1483" i="9" s="1"/>
  <c r="J1484" i="9"/>
  <c r="K1484" i="9" s="1"/>
  <c r="J1485" i="9"/>
  <c r="K1485" i="9" s="1"/>
  <c r="J1486" i="9"/>
  <c r="K1486" i="9" s="1"/>
  <c r="J1487" i="9"/>
  <c r="K1487" i="9" s="1"/>
  <c r="J1488" i="9"/>
  <c r="K1488" i="9" s="1"/>
  <c r="J1489" i="9"/>
  <c r="K1489" i="9" s="1"/>
  <c r="J1490" i="9"/>
  <c r="K1490" i="9" s="1"/>
  <c r="J1491" i="9"/>
  <c r="K1491" i="9" s="1"/>
  <c r="J1492" i="9"/>
  <c r="K1492" i="9" s="1"/>
  <c r="J1493" i="9"/>
  <c r="K1493" i="9" s="1"/>
  <c r="J1494" i="9"/>
  <c r="K1494" i="9" s="1"/>
  <c r="J1495" i="9"/>
  <c r="K1495" i="9" s="1"/>
  <c r="J1496" i="9"/>
  <c r="K1496" i="9" s="1"/>
  <c r="J1497" i="9"/>
  <c r="K1497" i="9" s="1"/>
  <c r="J1498" i="9"/>
  <c r="K1498" i="9" s="1"/>
  <c r="J1499" i="9"/>
  <c r="K1499" i="9" s="1"/>
  <c r="J1500" i="9"/>
  <c r="K1500" i="9" s="1"/>
  <c r="J1501" i="9"/>
  <c r="K1501" i="9" s="1"/>
  <c r="J1502" i="9"/>
  <c r="K1502" i="9" s="1"/>
  <c r="J1503" i="9"/>
  <c r="K1503" i="9" s="1"/>
  <c r="J1504" i="9"/>
  <c r="K1504" i="9" s="1"/>
  <c r="J1505" i="9"/>
  <c r="K1505" i="9" s="1"/>
  <c r="J1506" i="9"/>
  <c r="K1506" i="9" s="1"/>
  <c r="J1507" i="9"/>
  <c r="K1507" i="9" s="1"/>
  <c r="J1508" i="9"/>
  <c r="K1508" i="9" s="1"/>
  <c r="J1509" i="9"/>
  <c r="K1509" i="9" s="1"/>
  <c r="J1510" i="9"/>
  <c r="K1510" i="9" s="1"/>
  <c r="J1511" i="9"/>
  <c r="K1511" i="9" s="1"/>
  <c r="J1512" i="9"/>
  <c r="K1512" i="9" s="1"/>
  <c r="J1513" i="9"/>
  <c r="K1513" i="9" s="1"/>
  <c r="J1514" i="9"/>
  <c r="K1514" i="9" s="1"/>
  <c r="J1515" i="9"/>
  <c r="K1515" i="9" s="1"/>
  <c r="J1516" i="9"/>
  <c r="K1516" i="9" s="1"/>
  <c r="J1517" i="9"/>
  <c r="K1517" i="9" s="1"/>
  <c r="J1518" i="9"/>
  <c r="K1518" i="9" s="1"/>
  <c r="J1519" i="9"/>
  <c r="K1519" i="9" s="1"/>
  <c r="J1520" i="9"/>
  <c r="K1520" i="9" s="1"/>
  <c r="J1521" i="9"/>
  <c r="K1521" i="9" s="1"/>
  <c r="J1522" i="9"/>
  <c r="K1522" i="9" s="1"/>
  <c r="J1523" i="9"/>
  <c r="K1523" i="9" s="1"/>
  <c r="J1524" i="9"/>
  <c r="K1524" i="9" s="1"/>
  <c r="J1525" i="9"/>
  <c r="K1525" i="9" s="1"/>
  <c r="J1526" i="9"/>
  <c r="K1526" i="9" s="1"/>
  <c r="J1527" i="9"/>
  <c r="K1527" i="9" s="1"/>
  <c r="J1528" i="9"/>
  <c r="K1528" i="9" s="1"/>
  <c r="J1529" i="9"/>
  <c r="K1529" i="9" s="1"/>
  <c r="J1530" i="9"/>
  <c r="K1530" i="9" s="1"/>
  <c r="J1531" i="9"/>
  <c r="K1531" i="9" s="1"/>
  <c r="J1532" i="9"/>
  <c r="K1532" i="9" s="1"/>
  <c r="J1533" i="9"/>
  <c r="K1533" i="9" s="1"/>
  <c r="J1534" i="9"/>
  <c r="K1534" i="9" s="1"/>
  <c r="J1535" i="9"/>
  <c r="K1535" i="9" s="1"/>
  <c r="J1536" i="9"/>
  <c r="K1536" i="9" s="1"/>
  <c r="J1537" i="9"/>
  <c r="K1537" i="9" s="1"/>
  <c r="J1538" i="9"/>
  <c r="K1538" i="9" s="1"/>
  <c r="J1539" i="9"/>
  <c r="K1539" i="9" s="1"/>
  <c r="J1540" i="9"/>
  <c r="K1540" i="9" s="1"/>
  <c r="J1541" i="9"/>
  <c r="K1541" i="9" s="1"/>
  <c r="J1542" i="9"/>
  <c r="K1542" i="9" s="1"/>
  <c r="J1543" i="9"/>
  <c r="K1543" i="9" s="1"/>
  <c r="J1544" i="9"/>
  <c r="K1544" i="9" s="1"/>
  <c r="J1545" i="9"/>
  <c r="K1545" i="9" s="1"/>
  <c r="J1546" i="9"/>
  <c r="K1546" i="9" s="1"/>
  <c r="J1547" i="9"/>
  <c r="K1547" i="9" s="1"/>
  <c r="J1548" i="9"/>
  <c r="K1548" i="9" s="1"/>
  <c r="J1549" i="9"/>
  <c r="K1549" i="9" s="1"/>
  <c r="J1550" i="9"/>
  <c r="K1550" i="9" s="1"/>
  <c r="J1551" i="9"/>
  <c r="K1551" i="9" s="1"/>
  <c r="J1552" i="9"/>
  <c r="K1552" i="9" s="1"/>
  <c r="J1553" i="9"/>
  <c r="K1553" i="9" s="1"/>
  <c r="J1554" i="9"/>
  <c r="K1554" i="9" s="1"/>
  <c r="J1555" i="9"/>
  <c r="K1555" i="9" s="1"/>
  <c r="J1556" i="9"/>
  <c r="K1556" i="9" s="1"/>
  <c r="J1557" i="9"/>
  <c r="K1557" i="9" s="1"/>
  <c r="J1558" i="9"/>
  <c r="K1558" i="9" s="1"/>
  <c r="J1559" i="9"/>
  <c r="K1559" i="9" s="1"/>
  <c r="J1560" i="9"/>
  <c r="K1560" i="9" s="1"/>
  <c r="J1561" i="9"/>
  <c r="K1561" i="9" s="1"/>
  <c r="J1562" i="9"/>
  <c r="K1562" i="9" s="1"/>
  <c r="J1563" i="9"/>
  <c r="K1563" i="9" s="1"/>
  <c r="J1564" i="9"/>
  <c r="K1564" i="9" s="1"/>
  <c r="J1565" i="9"/>
  <c r="K1565" i="9" s="1"/>
  <c r="J1566" i="9"/>
  <c r="K1566" i="9" s="1"/>
  <c r="J1567" i="9"/>
  <c r="K1567" i="9" s="1"/>
  <c r="J1568" i="9"/>
  <c r="K1568" i="9" s="1"/>
  <c r="J1569" i="9"/>
  <c r="K1569" i="9" s="1"/>
  <c r="J1570" i="9"/>
  <c r="K1570" i="9" s="1"/>
  <c r="J1571" i="9"/>
  <c r="K1571" i="9" s="1"/>
  <c r="J1572" i="9"/>
  <c r="K1572" i="9" s="1"/>
  <c r="J1573" i="9"/>
  <c r="K1573" i="9" s="1"/>
  <c r="J1574" i="9"/>
  <c r="K1574" i="9" s="1"/>
  <c r="J1575" i="9"/>
  <c r="K1575" i="9" s="1"/>
  <c r="J1576" i="9"/>
  <c r="K1576" i="9" s="1"/>
  <c r="J1577" i="9"/>
  <c r="K1577" i="9" s="1"/>
  <c r="J1578" i="9"/>
  <c r="K1578" i="9" s="1"/>
  <c r="J1579" i="9"/>
  <c r="K1579" i="9" s="1"/>
  <c r="J1580" i="9"/>
  <c r="K1580" i="9" s="1"/>
  <c r="J1581" i="9"/>
  <c r="K1581" i="9" s="1"/>
  <c r="J1582" i="9"/>
  <c r="K1582" i="9" s="1"/>
  <c r="J1583" i="9"/>
  <c r="K1583" i="9" s="1"/>
  <c r="J1584" i="9"/>
  <c r="K1584" i="9" s="1"/>
  <c r="J1585" i="9"/>
  <c r="K1585" i="9" s="1"/>
  <c r="J1586" i="9"/>
  <c r="K1586" i="9" s="1"/>
  <c r="J1587" i="9"/>
  <c r="K1587" i="9" s="1"/>
  <c r="J1588" i="9"/>
  <c r="K1588" i="9" s="1"/>
  <c r="J1589" i="9"/>
  <c r="K1589" i="9" s="1"/>
  <c r="J1590" i="9"/>
  <c r="K1590" i="9" s="1"/>
  <c r="J1591" i="9"/>
  <c r="K1591" i="9" s="1"/>
  <c r="J1592" i="9"/>
  <c r="K1592" i="9" s="1"/>
  <c r="J1593" i="9"/>
  <c r="K1593" i="9" s="1"/>
  <c r="J1594" i="9"/>
  <c r="K1594" i="9" s="1"/>
  <c r="J1595" i="9"/>
  <c r="K1595" i="9" s="1"/>
  <c r="J1596" i="9"/>
  <c r="K1596" i="9" s="1"/>
  <c r="J1597" i="9"/>
  <c r="K1597" i="9" s="1"/>
  <c r="J1598" i="9"/>
  <c r="K1598" i="9" s="1"/>
  <c r="J1599" i="9"/>
  <c r="K1599" i="9" s="1"/>
  <c r="J1600" i="9"/>
  <c r="K1600" i="9" s="1"/>
  <c r="J1601" i="9"/>
  <c r="K1601" i="9" s="1"/>
  <c r="J1602" i="9"/>
  <c r="K1602" i="9" s="1"/>
  <c r="J1603" i="9"/>
  <c r="K1603" i="9" s="1"/>
  <c r="J1604" i="9"/>
  <c r="K1604" i="9" s="1"/>
  <c r="J1605" i="9"/>
  <c r="K1605" i="9" s="1"/>
  <c r="J1606" i="9"/>
  <c r="K1606" i="9" s="1"/>
  <c r="J1607" i="9"/>
  <c r="K1607" i="9" s="1"/>
  <c r="J1608" i="9"/>
  <c r="K1608" i="9" s="1"/>
  <c r="J1609" i="9"/>
  <c r="K1609" i="9" s="1"/>
  <c r="J1610" i="9"/>
  <c r="K1610" i="9" s="1"/>
  <c r="J1611" i="9"/>
  <c r="K1611" i="9" s="1"/>
  <c r="J1612" i="9"/>
  <c r="K1612" i="9" s="1"/>
  <c r="J1613" i="9"/>
  <c r="K1613" i="9" s="1"/>
  <c r="J1614" i="9"/>
  <c r="K1614" i="9" s="1"/>
  <c r="J1615" i="9"/>
  <c r="K1615" i="9" s="1"/>
  <c r="J1616" i="9"/>
  <c r="K1616" i="9" s="1"/>
  <c r="J1617" i="9"/>
  <c r="K1617" i="9" s="1"/>
  <c r="J1618" i="9"/>
  <c r="K1618" i="9" s="1"/>
  <c r="J1619" i="9"/>
  <c r="K1619" i="9" s="1"/>
  <c r="J1620" i="9"/>
  <c r="K1620" i="9" s="1"/>
  <c r="J1621" i="9"/>
  <c r="K1621" i="9" s="1"/>
  <c r="J1622" i="9"/>
  <c r="K1622" i="9" s="1"/>
  <c r="J1623" i="9"/>
  <c r="K1623" i="9" s="1"/>
  <c r="J1624" i="9"/>
  <c r="K1624" i="9" s="1"/>
  <c r="J1625" i="9"/>
  <c r="K1625" i="9" s="1"/>
  <c r="J1626" i="9"/>
  <c r="K1626" i="9" s="1"/>
  <c r="J1627" i="9"/>
  <c r="K1627" i="9" s="1"/>
  <c r="J1628" i="9"/>
  <c r="K1628" i="9" s="1"/>
  <c r="J1629" i="9"/>
  <c r="K1629" i="9" s="1"/>
  <c r="J1630" i="9"/>
  <c r="K1630" i="9" s="1"/>
  <c r="J1631" i="9"/>
  <c r="K1631" i="9" s="1"/>
  <c r="J1632" i="9"/>
  <c r="K1632" i="9" s="1"/>
  <c r="J1633" i="9"/>
  <c r="K1633" i="9" s="1"/>
  <c r="J1634" i="9"/>
  <c r="K1634" i="9" s="1"/>
  <c r="J1635" i="9"/>
  <c r="K1635" i="9" s="1"/>
  <c r="J1636" i="9"/>
  <c r="K1636" i="9" s="1"/>
  <c r="J1637" i="9"/>
  <c r="K1637" i="9" s="1"/>
  <c r="J1638" i="9"/>
  <c r="K1638" i="9" s="1"/>
  <c r="J1639" i="9"/>
  <c r="K1639" i="9" s="1"/>
  <c r="J1640" i="9"/>
  <c r="K1640" i="9" s="1"/>
  <c r="J1641" i="9"/>
  <c r="K1641" i="9" s="1"/>
  <c r="J1642" i="9"/>
  <c r="K1642" i="9" s="1"/>
  <c r="J1643" i="9"/>
  <c r="K1643" i="9" s="1"/>
  <c r="J1644" i="9"/>
  <c r="K1644" i="9" s="1"/>
  <c r="J1645" i="9"/>
  <c r="K1645" i="9" s="1"/>
  <c r="J1646" i="9"/>
  <c r="K1646" i="9" s="1"/>
  <c r="J1647" i="9"/>
  <c r="K1647" i="9" s="1"/>
  <c r="J1648" i="9"/>
  <c r="K1648" i="9" s="1"/>
  <c r="J1649" i="9"/>
  <c r="K1649" i="9" s="1"/>
  <c r="J1650" i="9"/>
  <c r="K1650" i="9" s="1"/>
  <c r="J1651" i="9"/>
  <c r="K1651" i="9" s="1"/>
  <c r="J1652" i="9"/>
  <c r="K1652" i="9" s="1"/>
  <c r="J1653" i="9"/>
  <c r="K1653" i="9" s="1"/>
  <c r="J1654" i="9"/>
  <c r="K1654" i="9" s="1"/>
  <c r="J1655" i="9"/>
  <c r="K1655" i="9" s="1"/>
  <c r="J1656" i="9"/>
  <c r="K1656" i="9" s="1"/>
  <c r="J1657" i="9"/>
  <c r="K1657" i="9" s="1"/>
  <c r="J1658" i="9"/>
  <c r="K1658" i="9" s="1"/>
  <c r="J1659" i="9"/>
  <c r="K1659" i="9" s="1"/>
  <c r="J1660" i="9"/>
  <c r="K1660" i="9" s="1"/>
  <c r="J1661" i="9"/>
  <c r="K1661" i="9" s="1"/>
  <c r="J1662" i="9"/>
  <c r="K1662" i="9" s="1"/>
  <c r="J1663" i="9"/>
  <c r="K1663" i="9" s="1"/>
  <c r="J1664" i="9"/>
  <c r="K1664" i="9" s="1"/>
  <c r="J1665" i="9"/>
  <c r="K1665" i="9" s="1"/>
  <c r="J1666" i="9"/>
  <c r="K1666" i="9" s="1"/>
  <c r="J1667" i="9"/>
  <c r="K1667" i="9" s="1"/>
  <c r="J1668" i="9"/>
  <c r="K1668" i="9" s="1"/>
  <c r="J1669" i="9"/>
  <c r="K1669" i="9" s="1"/>
  <c r="J1670" i="9"/>
  <c r="K1670" i="9" s="1"/>
  <c r="J1671" i="9"/>
  <c r="K1671" i="9" s="1"/>
  <c r="J1672" i="9"/>
  <c r="K1672" i="9" s="1"/>
  <c r="J1673" i="9"/>
  <c r="K1673" i="9" s="1"/>
  <c r="J1674" i="9"/>
  <c r="K1674" i="9" s="1"/>
  <c r="J1675" i="9"/>
  <c r="K1675" i="9" s="1"/>
  <c r="J1676" i="9"/>
  <c r="K1676" i="9" s="1"/>
  <c r="J1677" i="9"/>
  <c r="K1677" i="9" s="1"/>
  <c r="J1678" i="9"/>
  <c r="K1678" i="9" s="1"/>
  <c r="J1679" i="9"/>
  <c r="K1679" i="9" s="1"/>
  <c r="J1680" i="9"/>
  <c r="K1680" i="9" s="1"/>
  <c r="J1681" i="9"/>
  <c r="K1681" i="9" s="1"/>
  <c r="J1682" i="9"/>
  <c r="K1682" i="9" s="1"/>
  <c r="J1683" i="9"/>
  <c r="K1683" i="9" s="1"/>
  <c r="J1684" i="9"/>
  <c r="K1684" i="9" s="1"/>
  <c r="J1685" i="9"/>
  <c r="K1685" i="9" s="1"/>
  <c r="J1686" i="9"/>
  <c r="K1686" i="9" s="1"/>
  <c r="J1687" i="9"/>
  <c r="K1687" i="9" s="1"/>
  <c r="J1688" i="9"/>
  <c r="K1688" i="9" s="1"/>
  <c r="J1689" i="9"/>
  <c r="K1689" i="9" s="1"/>
  <c r="J1690" i="9"/>
  <c r="K1690" i="9" s="1"/>
  <c r="J1691" i="9"/>
  <c r="K1691" i="9" s="1"/>
  <c r="J1692" i="9"/>
  <c r="K1692" i="9" s="1"/>
  <c r="J1693" i="9"/>
  <c r="K1693" i="9" s="1"/>
  <c r="J1694" i="9"/>
  <c r="K1694" i="9" s="1"/>
  <c r="J1695" i="9"/>
  <c r="K1695" i="9" s="1"/>
  <c r="J1696" i="9"/>
  <c r="K1696" i="9" s="1"/>
  <c r="J1697" i="9"/>
  <c r="K1697" i="9" s="1"/>
  <c r="J1698" i="9"/>
  <c r="K1698" i="9" s="1"/>
  <c r="J1699" i="9"/>
  <c r="K1699" i="9" s="1"/>
  <c r="J1700" i="9"/>
  <c r="K1700" i="9" s="1"/>
  <c r="J1701" i="9"/>
  <c r="K1701" i="9" s="1"/>
  <c r="J1702" i="9"/>
  <c r="K1702" i="9" s="1"/>
  <c r="J1703" i="9"/>
  <c r="K1703" i="9" s="1"/>
  <c r="J1704" i="9"/>
  <c r="K1704" i="9" s="1"/>
  <c r="J1705" i="9"/>
  <c r="K1705" i="9" s="1"/>
  <c r="J1706" i="9"/>
  <c r="K1706" i="9" s="1"/>
  <c r="J1707" i="9"/>
  <c r="K1707" i="9" s="1"/>
  <c r="J1708" i="9"/>
  <c r="K1708" i="9" s="1"/>
  <c r="J1709" i="9"/>
  <c r="K1709" i="9" s="1"/>
  <c r="J1710" i="9"/>
  <c r="K1710" i="9" s="1"/>
  <c r="J1711" i="9"/>
  <c r="K1711" i="9" s="1"/>
  <c r="J1712" i="9"/>
  <c r="K1712" i="9" s="1"/>
  <c r="J1713" i="9"/>
  <c r="K1713" i="9" s="1"/>
  <c r="J1714" i="9"/>
  <c r="K1714" i="9" s="1"/>
  <c r="J1715" i="9"/>
  <c r="K1715" i="9" s="1"/>
  <c r="J1716" i="9"/>
  <c r="K1716" i="9" s="1"/>
  <c r="J1717" i="9"/>
  <c r="K1717" i="9" s="1"/>
  <c r="J1718" i="9"/>
  <c r="K1718" i="9" s="1"/>
  <c r="J1719" i="9"/>
  <c r="K1719" i="9" s="1"/>
  <c r="J1720" i="9"/>
  <c r="K1720" i="9" s="1"/>
  <c r="J1721" i="9"/>
  <c r="K1721" i="9" s="1"/>
  <c r="J1722" i="9"/>
  <c r="K1722" i="9" s="1"/>
  <c r="J1723" i="9"/>
  <c r="K1723" i="9" s="1"/>
  <c r="J1724" i="9"/>
  <c r="K1724" i="9" s="1"/>
  <c r="J1725" i="9"/>
  <c r="K1725" i="9" s="1"/>
  <c r="J1726" i="9"/>
  <c r="K1726" i="9" s="1"/>
  <c r="J1727" i="9"/>
  <c r="K1727" i="9" s="1"/>
  <c r="J1728" i="9"/>
  <c r="K1728" i="9" s="1"/>
  <c r="J1729" i="9"/>
  <c r="K1729" i="9" s="1"/>
  <c r="J1730" i="9"/>
  <c r="K1730" i="9" s="1"/>
  <c r="J1731" i="9"/>
  <c r="K1731" i="9" s="1"/>
  <c r="J1732" i="9"/>
  <c r="K1732" i="9" s="1"/>
  <c r="J1733" i="9"/>
  <c r="K1733" i="9" s="1"/>
  <c r="J1734" i="9"/>
  <c r="K1734" i="9" s="1"/>
  <c r="J1735" i="9"/>
  <c r="K1735" i="9" s="1"/>
  <c r="J1736" i="9"/>
  <c r="K1736" i="9" s="1"/>
  <c r="J1737" i="9"/>
  <c r="K1737" i="9" s="1"/>
  <c r="J1738" i="9"/>
  <c r="K1738" i="9" s="1"/>
  <c r="J1739" i="9"/>
  <c r="K1739" i="9" s="1"/>
  <c r="J1740" i="9"/>
  <c r="K1740" i="9" s="1"/>
  <c r="J1741" i="9"/>
  <c r="K1741" i="9" s="1"/>
  <c r="J1742" i="9"/>
  <c r="K1742" i="9" s="1"/>
  <c r="J1743" i="9"/>
  <c r="K1743" i="9" s="1"/>
  <c r="J1744" i="9"/>
  <c r="K1744" i="9" s="1"/>
  <c r="J1745" i="9"/>
  <c r="K1745" i="9" s="1"/>
  <c r="J1746" i="9"/>
  <c r="K1746" i="9" s="1"/>
  <c r="J1747" i="9"/>
  <c r="K1747" i="9" s="1"/>
  <c r="J1748" i="9"/>
  <c r="K1748" i="9" s="1"/>
  <c r="J1749" i="9"/>
  <c r="K1749" i="9" s="1"/>
  <c r="J1750" i="9"/>
  <c r="K1750" i="9" s="1"/>
  <c r="J1751" i="9"/>
  <c r="K1751" i="9" s="1"/>
  <c r="J1752" i="9"/>
  <c r="K1752" i="9" s="1"/>
  <c r="J1753" i="9"/>
  <c r="K1753" i="9" s="1"/>
  <c r="J1754" i="9"/>
  <c r="K1754" i="9" s="1"/>
  <c r="J1755" i="9"/>
  <c r="K1755" i="9" s="1"/>
  <c r="J1756" i="9"/>
  <c r="K1756" i="9" s="1"/>
  <c r="J1757" i="9"/>
  <c r="K1757" i="9" s="1"/>
  <c r="J1758" i="9"/>
  <c r="K1758" i="9" s="1"/>
  <c r="J1759" i="9"/>
  <c r="K1759" i="9" s="1"/>
  <c r="J1760" i="9"/>
  <c r="K1760" i="9" s="1"/>
  <c r="J1761" i="9"/>
  <c r="K1761" i="9" s="1"/>
  <c r="J1762" i="9"/>
  <c r="K1762" i="9" s="1"/>
  <c r="J1763" i="9"/>
  <c r="K1763" i="9" s="1"/>
  <c r="J1764" i="9"/>
  <c r="K1764" i="9" s="1"/>
  <c r="J1765" i="9"/>
  <c r="K1765" i="9" s="1"/>
  <c r="J1766" i="9"/>
  <c r="K1766" i="9" s="1"/>
  <c r="J1767" i="9"/>
  <c r="K1767" i="9" s="1"/>
  <c r="J1768" i="9"/>
  <c r="K1768" i="9" s="1"/>
  <c r="J1769" i="9"/>
  <c r="K1769" i="9" s="1"/>
  <c r="J1770" i="9"/>
  <c r="K1770" i="9" s="1"/>
  <c r="J1771" i="9"/>
  <c r="K1771" i="9" s="1"/>
  <c r="J1772" i="9"/>
  <c r="K1772" i="9" s="1"/>
  <c r="J1773" i="9"/>
  <c r="K1773" i="9" s="1"/>
  <c r="J1774" i="9"/>
  <c r="K1774" i="9" s="1"/>
  <c r="J1775" i="9"/>
  <c r="K1775" i="9" s="1"/>
  <c r="J1776" i="9"/>
  <c r="K1776" i="9" s="1"/>
  <c r="J1777" i="9"/>
  <c r="K1777" i="9" s="1"/>
  <c r="J1778" i="9"/>
  <c r="K1778" i="9" s="1"/>
  <c r="J1779" i="9"/>
  <c r="K1779" i="9" s="1"/>
  <c r="J1780" i="9"/>
  <c r="K1780" i="9" s="1"/>
  <c r="J1781" i="9"/>
  <c r="K1781" i="9" s="1"/>
  <c r="J1782" i="9"/>
  <c r="K1782" i="9" s="1"/>
  <c r="J1783" i="9"/>
  <c r="K1783" i="9" s="1"/>
  <c r="J1784" i="9"/>
  <c r="K1784" i="9" s="1"/>
  <c r="J1785" i="9"/>
  <c r="K1785" i="9" s="1"/>
  <c r="J1786" i="9"/>
  <c r="K1786" i="9" s="1"/>
  <c r="J1787" i="9"/>
  <c r="K1787" i="9" s="1"/>
  <c r="J1788" i="9"/>
  <c r="K1788" i="9" s="1"/>
  <c r="J1789" i="9"/>
  <c r="K1789" i="9" s="1"/>
  <c r="J1790" i="9"/>
  <c r="K1790" i="9" s="1"/>
  <c r="J1791" i="9"/>
  <c r="K1791" i="9" s="1"/>
  <c r="J1792" i="9"/>
  <c r="K1792" i="9" s="1"/>
  <c r="J1793" i="9"/>
  <c r="K1793" i="9" s="1"/>
  <c r="J1794" i="9"/>
  <c r="K1794" i="9" s="1"/>
  <c r="J1795" i="9"/>
  <c r="K1795" i="9" s="1"/>
  <c r="J1796" i="9"/>
  <c r="K1796" i="9" s="1"/>
  <c r="J1797" i="9"/>
  <c r="K1797" i="9" s="1"/>
  <c r="J1798" i="9"/>
  <c r="K1798" i="9" s="1"/>
  <c r="J1799" i="9"/>
  <c r="K1799" i="9" s="1"/>
  <c r="J1800" i="9"/>
  <c r="K1800" i="9" s="1"/>
  <c r="J1801" i="9"/>
  <c r="K1801" i="9" s="1"/>
  <c r="J1802" i="9"/>
  <c r="K1802" i="9" s="1"/>
  <c r="J1803" i="9"/>
  <c r="K1803" i="9" s="1"/>
  <c r="J1804" i="9"/>
  <c r="K1804" i="9" s="1"/>
  <c r="J1805" i="9"/>
  <c r="K1805" i="9" s="1"/>
  <c r="J1806" i="9"/>
  <c r="K1806" i="9" s="1"/>
  <c r="J1807" i="9"/>
  <c r="K1807" i="9" s="1"/>
  <c r="J1808" i="9"/>
  <c r="K1808" i="9" s="1"/>
  <c r="J1809" i="9"/>
  <c r="K1809" i="9" s="1"/>
  <c r="J1810" i="9"/>
  <c r="K1810" i="9" s="1"/>
  <c r="J1811" i="9"/>
  <c r="K1811" i="9" s="1"/>
  <c r="J1812" i="9"/>
  <c r="K1812" i="9" s="1"/>
  <c r="J1813" i="9"/>
  <c r="K1813" i="9" s="1"/>
  <c r="J1814" i="9"/>
  <c r="K1814" i="9" s="1"/>
  <c r="J1815" i="9"/>
  <c r="K1815" i="9" s="1"/>
  <c r="J1816" i="9"/>
  <c r="K1816" i="9" s="1"/>
  <c r="J1817" i="9"/>
  <c r="K1817" i="9" s="1"/>
  <c r="J1818" i="9"/>
  <c r="K1818" i="9" s="1"/>
  <c r="J1819" i="9"/>
  <c r="K1819" i="9" s="1"/>
  <c r="J1820" i="9"/>
  <c r="K1820" i="9" s="1"/>
  <c r="J1821" i="9"/>
  <c r="K1821" i="9" s="1"/>
  <c r="J1822" i="9"/>
  <c r="K1822" i="9" s="1"/>
  <c r="J1823" i="9"/>
  <c r="K1823" i="9" s="1"/>
  <c r="J1824" i="9"/>
  <c r="K1824" i="9" s="1"/>
  <c r="J1825" i="9"/>
  <c r="K1825" i="9" s="1"/>
  <c r="J1826" i="9"/>
  <c r="K1826" i="9" s="1"/>
  <c r="J1827" i="9"/>
  <c r="K1827" i="9" s="1"/>
  <c r="J1828" i="9"/>
  <c r="K1828" i="9" s="1"/>
  <c r="J1829" i="9"/>
  <c r="K1829" i="9" s="1"/>
  <c r="J1830" i="9"/>
  <c r="K1830" i="9" s="1"/>
  <c r="J1831" i="9"/>
  <c r="K1831" i="9" s="1"/>
  <c r="J1832" i="9"/>
  <c r="K1832" i="9" s="1"/>
  <c r="J1833" i="9"/>
  <c r="K1833" i="9" s="1"/>
  <c r="J1834" i="9"/>
  <c r="K1834" i="9" s="1"/>
  <c r="J1835" i="9"/>
  <c r="K1835" i="9" s="1"/>
  <c r="J1836" i="9"/>
  <c r="K1836" i="9" s="1"/>
  <c r="J1837" i="9"/>
  <c r="K1837" i="9" s="1"/>
  <c r="J1838" i="9"/>
  <c r="K1838" i="9" s="1"/>
  <c r="J1839" i="9"/>
  <c r="K1839" i="9" s="1"/>
  <c r="J1840" i="9"/>
  <c r="K1840" i="9" s="1"/>
  <c r="J1841" i="9"/>
  <c r="K1841" i="9" s="1"/>
  <c r="J1842" i="9"/>
  <c r="K1842" i="9" s="1"/>
  <c r="J1843" i="9"/>
  <c r="K1843" i="9" s="1"/>
  <c r="J1844" i="9"/>
  <c r="K1844" i="9" s="1"/>
  <c r="J1845" i="9"/>
  <c r="K1845" i="9" s="1"/>
  <c r="J1846" i="9"/>
  <c r="K1846" i="9" s="1"/>
  <c r="J1847" i="9"/>
  <c r="K1847" i="9" s="1"/>
  <c r="J1848" i="9"/>
  <c r="K1848" i="9" s="1"/>
  <c r="J1849" i="9"/>
  <c r="K1849" i="9" s="1"/>
  <c r="J1850" i="9"/>
  <c r="K1850" i="9" s="1"/>
  <c r="J1851" i="9"/>
  <c r="K1851" i="9" s="1"/>
  <c r="J1852" i="9"/>
  <c r="K1852" i="9" s="1"/>
  <c r="J1853" i="9"/>
  <c r="K1853" i="9" s="1"/>
  <c r="J1854" i="9"/>
  <c r="K1854" i="9" s="1"/>
  <c r="J1855" i="9"/>
  <c r="K1855" i="9" s="1"/>
  <c r="J1856" i="9"/>
  <c r="K1856" i="9" s="1"/>
  <c r="J1857" i="9"/>
  <c r="K1857" i="9" s="1"/>
  <c r="J1858" i="9"/>
  <c r="K1858" i="9" s="1"/>
  <c r="J1859" i="9"/>
  <c r="K1859" i="9" s="1"/>
  <c r="J1860" i="9"/>
  <c r="K1860" i="9" s="1"/>
  <c r="J1861" i="9"/>
  <c r="K1861" i="9" s="1"/>
  <c r="J1862" i="9"/>
  <c r="K1862" i="9" s="1"/>
  <c r="J1863" i="9"/>
  <c r="K1863" i="9" s="1"/>
  <c r="J1864" i="9"/>
  <c r="K1864" i="9" s="1"/>
  <c r="J1865" i="9"/>
  <c r="K1865" i="9" s="1"/>
  <c r="J1866" i="9"/>
  <c r="K1866" i="9" s="1"/>
  <c r="J1867" i="9"/>
  <c r="K1867" i="9" s="1"/>
  <c r="J1868" i="9"/>
  <c r="K1868" i="9" s="1"/>
  <c r="J1869" i="9"/>
  <c r="K1869" i="9" s="1"/>
  <c r="J1870" i="9"/>
  <c r="K1870" i="9" s="1"/>
  <c r="J1871" i="9"/>
  <c r="K1871" i="9" s="1"/>
  <c r="J1872" i="9"/>
  <c r="K1872" i="9" s="1"/>
  <c r="J1873" i="9"/>
  <c r="K1873" i="9" s="1"/>
  <c r="J1874" i="9"/>
  <c r="K1874" i="9" s="1"/>
  <c r="J1875" i="9"/>
  <c r="K1875" i="9" s="1"/>
  <c r="J1876" i="9"/>
  <c r="K1876" i="9" s="1"/>
  <c r="J1877" i="9"/>
  <c r="K1877" i="9" s="1"/>
  <c r="J1878" i="9"/>
  <c r="K1878" i="9" s="1"/>
  <c r="J1879" i="9"/>
  <c r="K1879" i="9" s="1"/>
  <c r="J1880" i="9"/>
  <c r="K1880" i="9" s="1"/>
  <c r="J1881" i="9"/>
  <c r="K1881" i="9" s="1"/>
  <c r="J1882" i="9"/>
  <c r="K1882" i="9" s="1"/>
  <c r="J1883" i="9"/>
  <c r="K1883" i="9" s="1"/>
  <c r="J1884" i="9"/>
  <c r="K1884" i="9" s="1"/>
  <c r="J1885" i="9"/>
  <c r="K1885" i="9" s="1"/>
  <c r="J1886" i="9"/>
  <c r="K1886" i="9" s="1"/>
  <c r="J1887" i="9"/>
  <c r="K1887" i="9" s="1"/>
  <c r="J1888" i="9"/>
  <c r="K1888" i="9" s="1"/>
  <c r="J1889" i="9"/>
  <c r="K1889" i="9" s="1"/>
  <c r="J1890" i="9"/>
  <c r="K1890" i="9" s="1"/>
  <c r="J1891" i="9"/>
  <c r="K1891" i="9" s="1"/>
  <c r="J1892" i="9"/>
  <c r="K1892" i="9" s="1"/>
  <c r="J1893" i="9"/>
  <c r="K1893" i="9" s="1"/>
  <c r="J1894" i="9"/>
  <c r="K1894" i="9" s="1"/>
  <c r="J1895" i="9"/>
  <c r="K1895" i="9" s="1"/>
  <c r="J1896" i="9"/>
  <c r="K1896" i="9" s="1"/>
  <c r="J1897" i="9"/>
  <c r="K1897" i="9" s="1"/>
  <c r="J1898" i="9"/>
  <c r="K1898" i="9" s="1"/>
  <c r="J1899" i="9"/>
  <c r="K1899" i="9" s="1"/>
  <c r="J1900" i="9"/>
  <c r="K1900" i="9" s="1"/>
  <c r="J1901" i="9"/>
  <c r="K1901" i="9" s="1"/>
  <c r="J1902" i="9"/>
  <c r="K1902" i="9" s="1"/>
  <c r="J1903" i="9"/>
  <c r="K1903" i="9" s="1"/>
  <c r="J1904" i="9"/>
  <c r="K1904" i="9" s="1"/>
  <c r="J1905" i="9"/>
  <c r="K1905" i="9" s="1"/>
  <c r="J1906" i="9"/>
  <c r="K1906" i="9" s="1"/>
  <c r="J1907" i="9"/>
  <c r="K1907" i="9" s="1"/>
  <c r="J1908" i="9"/>
  <c r="K1908" i="9" s="1"/>
  <c r="J1909" i="9"/>
  <c r="K1909" i="9" s="1"/>
  <c r="J1910" i="9"/>
  <c r="K1910" i="9" s="1"/>
  <c r="J1911" i="9"/>
  <c r="K1911" i="9" s="1"/>
  <c r="J1912" i="9"/>
  <c r="K1912" i="9" s="1"/>
  <c r="J1913" i="9"/>
  <c r="K1913" i="9" s="1"/>
  <c r="J1914" i="9"/>
  <c r="K1914" i="9" s="1"/>
  <c r="J1915" i="9"/>
  <c r="K1915" i="9" s="1"/>
  <c r="J1916" i="9"/>
  <c r="K1916" i="9" s="1"/>
  <c r="J1917" i="9"/>
  <c r="K1917" i="9" s="1"/>
  <c r="J1918" i="9"/>
  <c r="K1918" i="9" s="1"/>
  <c r="J1919" i="9"/>
  <c r="K1919" i="9" s="1"/>
  <c r="J1920" i="9"/>
  <c r="K1920" i="9" s="1"/>
  <c r="J1921" i="9"/>
  <c r="K1921" i="9" s="1"/>
  <c r="J1922" i="9"/>
  <c r="K1922" i="9" s="1"/>
  <c r="J1923" i="9"/>
  <c r="K1923" i="9" s="1"/>
  <c r="J1924" i="9"/>
  <c r="K1924" i="9" s="1"/>
  <c r="J1925" i="9"/>
  <c r="K1925" i="9" s="1"/>
  <c r="J1926" i="9"/>
  <c r="K1926" i="9" s="1"/>
  <c r="J1927" i="9"/>
  <c r="K1927" i="9" s="1"/>
  <c r="J1928" i="9"/>
  <c r="K1928" i="9" s="1"/>
  <c r="J1929" i="9"/>
  <c r="K1929" i="9" s="1"/>
  <c r="J1930" i="9"/>
  <c r="K1930" i="9" s="1"/>
  <c r="J1931" i="9"/>
  <c r="K1931" i="9" s="1"/>
  <c r="J1932" i="9"/>
  <c r="K1932" i="9" s="1"/>
  <c r="J1933" i="9"/>
  <c r="K1933" i="9" s="1"/>
  <c r="J1934" i="9"/>
  <c r="K1934" i="9" s="1"/>
  <c r="J1935" i="9"/>
  <c r="K1935" i="9" s="1"/>
  <c r="J1936" i="9"/>
  <c r="K1936" i="9" s="1"/>
  <c r="J1937" i="9"/>
  <c r="K1937" i="9" s="1"/>
  <c r="J1938" i="9"/>
  <c r="K1938" i="9" s="1"/>
  <c r="J1939" i="9"/>
  <c r="K1939" i="9" s="1"/>
  <c r="J1940" i="9"/>
  <c r="K1940" i="9" s="1"/>
  <c r="J1941" i="9"/>
  <c r="K1941" i="9" s="1"/>
  <c r="J1942" i="9"/>
  <c r="K1942" i="9" s="1"/>
  <c r="J1943" i="9"/>
  <c r="K1943" i="9" s="1"/>
  <c r="J1944" i="9"/>
  <c r="K1944" i="9" s="1"/>
  <c r="J1945" i="9"/>
  <c r="K1945" i="9" s="1"/>
  <c r="J1946" i="9"/>
  <c r="K1946" i="9" s="1"/>
  <c r="J1947" i="9"/>
  <c r="K1947" i="9" s="1"/>
  <c r="J1948" i="9"/>
  <c r="K1948" i="9" s="1"/>
  <c r="J1949" i="9"/>
  <c r="K1949" i="9" s="1"/>
  <c r="J1950" i="9"/>
  <c r="K1950" i="9" s="1"/>
  <c r="J1951" i="9"/>
  <c r="K1951" i="9" s="1"/>
  <c r="J1952" i="9"/>
  <c r="K1952" i="9" s="1"/>
  <c r="J1953" i="9"/>
  <c r="K1953" i="9" s="1"/>
  <c r="J1954" i="9"/>
  <c r="K1954" i="9" s="1"/>
  <c r="J1955" i="9"/>
  <c r="K1955" i="9" s="1"/>
  <c r="J1956" i="9"/>
  <c r="K1956" i="9" s="1"/>
  <c r="J1957" i="9"/>
  <c r="K1957" i="9" s="1"/>
  <c r="J1958" i="9"/>
  <c r="K1958" i="9" s="1"/>
  <c r="J1959" i="9"/>
  <c r="K1959" i="9" s="1"/>
  <c r="J1960" i="9"/>
  <c r="K1960" i="9" s="1"/>
  <c r="J1961" i="9"/>
  <c r="K1961" i="9" s="1"/>
  <c r="J1962" i="9"/>
  <c r="K1962" i="9" s="1"/>
  <c r="J1963" i="9"/>
  <c r="K1963" i="9" s="1"/>
  <c r="J1964" i="9"/>
  <c r="K1964" i="9" s="1"/>
  <c r="J1965" i="9"/>
  <c r="K1965" i="9" s="1"/>
  <c r="J1966" i="9"/>
  <c r="K1966" i="9" s="1"/>
  <c r="J1967" i="9"/>
  <c r="K1967" i="9" s="1"/>
  <c r="J1968" i="9"/>
  <c r="K1968" i="9" s="1"/>
  <c r="J1969" i="9"/>
  <c r="K1969" i="9" s="1"/>
  <c r="J1970" i="9"/>
  <c r="K1970" i="9" s="1"/>
  <c r="J1971" i="9"/>
  <c r="K1971" i="9" s="1"/>
  <c r="J1972" i="9"/>
  <c r="K1972" i="9" s="1"/>
  <c r="J1973" i="9"/>
  <c r="K1973" i="9" s="1"/>
  <c r="J1974" i="9"/>
  <c r="K1974" i="9" s="1"/>
  <c r="J1975" i="9"/>
  <c r="K1975" i="9" s="1"/>
  <c r="J1976" i="9"/>
  <c r="K1976" i="9" s="1"/>
  <c r="J1977" i="9"/>
  <c r="K1977" i="9" s="1"/>
  <c r="J1978" i="9"/>
  <c r="K1978" i="9" s="1"/>
  <c r="J1979" i="9"/>
  <c r="K1979" i="9" s="1"/>
  <c r="J1980" i="9"/>
  <c r="K1980" i="9" s="1"/>
  <c r="J1981" i="9"/>
  <c r="K1981" i="9" s="1"/>
  <c r="J1982" i="9"/>
  <c r="K1982" i="9" s="1"/>
  <c r="J1983" i="9"/>
  <c r="K1983" i="9" s="1"/>
  <c r="J1984" i="9"/>
  <c r="K1984" i="9" s="1"/>
  <c r="J1985" i="9"/>
  <c r="K1985" i="9" s="1"/>
  <c r="J1986" i="9"/>
  <c r="K1986" i="9" s="1"/>
  <c r="J1987" i="9"/>
  <c r="K1987" i="9" s="1"/>
  <c r="J1988" i="9"/>
  <c r="K1988" i="9" s="1"/>
  <c r="J1989" i="9"/>
  <c r="K1989" i="9" s="1"/>
  <c r="J1990" i="9"/>
  <c r="K1990" i="9" s="1"/>
  <c r="J1991" i="9"/>
  <c r="K1991" i="9" s="1"/>
  <c r="J1992" i="9"/>
  <c r="K1992" i="9" s="1"/>
  <c r="J1993" i="9"/>
  <c r="K1993" i="9" s="1"/>
  <c r="J1994" i="9"/>
  <c r="K1994" i="9" s="1"/>
  <c r="J1995" i="9"/>
  <c r="K1995" i="9" s="1"/>
  <c r="J1996" i="9"/>
  <c r="K1996" i="9" s="1"/>
  <c r="J1997" i="9"/>
  <c r="K1997" i="9" s="1"/>
  <c r="J1998" i="9"/>
  <c r="K1998" i="9" s="1"/>
  <c r="J1999" i="9"/>
  <c r="K1999" i="9" s="1"/>
  <c r="J2000" i="9"/>
  <c r="K2000" i="9" s="1"/>
  <c r="J2001" i="9"/>
  <c r="K2001" i="9" s="1"/>
  <c r="J2002" i="9"/>
  <c r="K2002" i="9" s="1"/>
  <c r="J2003" i="9"/>
  <c r="K2003" i="9" s="1"/>
  <c r="J2004" i="9"/>
  <c r="K2004" i="9" s="1"/>
  <c r="J2005" i="9"/>
  <c r="K2005" i="9" s="1"/>
  <c r="J2006" i="9"/>
  <c r="K2006" i="9" s="1"/>
  <c r="J2007" i="9"/>
  <c r="K2007" i="9" s="1"/>
  <c r="J2008" i="9"/>
  <c r="K2008" i="9" s="1"/>
  <c r="J2009" i="9"/>
  <c r="K2009" i="9" s="1"/>
  <c r="J2010" i="9"/>
  <c r="K2010" i="9" s="1"/>
  <c r="J2011" i="9"/>
  <c r="K2011" i="9" s="1"/>
  <c r="J2012" i="9"/>
  <c r="K2012" i="9" s="1"/>
  <c r="J2013" i="9"/>
  <c r="K2013" i="9" s="1"/>
  <c r="J2014" i="9"/>
  <c r="K2014" i="9" s="1"/>
  <c r="J2015" i="9"/>
  <c r="K2015" i="9" s="1"/>
  <c r="J2016" i="9"/>
  <c r="K2016" i="9" s="1"/>
  <c r="J2017" i="9"/>
  <c r="K2017" i="9" s="1"/>
  <c r="J2018" i="9"/>
  <c r="K2018" i="9" s="1"/>
  <c r="J2019" i="9"/>
  <c r="K2019" i="9" s="1"/>
  <c r="J2020" i="9"/>
  <c r="K2020" i="9" s="1"/>
  <c r="J2021" i="9"/>
  <c r="K2021" i="9" s="1"/>
  <c r="J2022" i="9"/>
  <c r="K2022" i="9" s="1"/>
  <c r="J2023" i="9"/>
  <c r="K2023" i="9" s="1"/>
  <c r="J2024" i="9"/>
  <c r="K2024" i="9" s="1"/>
  <c r="J2025" i="9"/>
  <c r="K2025" i="9" s="1"/>
  <c r="J2026" i="9"/>
  <c r="K2026" i="9" s="1"/>
  <c r="J2027" i="9"/>
  <c r="K2027" i="9" s="1"/>
  <c r="J2028" i="9"/>
  <c r="K2028" i="9" s="1"/>
  <c r="J2029" i="9"/>
  <c r="K2029" i="9" s="1"/>
  <c r="J2030" i="9"/>
  <c r="K2030" i="9" s="1"/>
  <c r="J2031" i="9"/>
  <c r="K2031" i="9" s="1"/>
  <c r="J2032" i="9"/>
  <c r="K2032" i="9" s="1"/>
  <c r="J2033" i="9"/>
  <c r="K2033" i="9" s="1"/>
  <c r="J2034" i="9"/>
  <c r="K2034" i="9" s="1"/>
  <c r="J2035" i="9"/>
  <c r="K2035" i="9" s="1"/>
  <c r="J2036" i="9"/>
  <c r="K2036" i="9" s="1"/>
  <c r="J2037" i="9"/>
  <c r="K2037" i="9" s="1"/>
  <c r="J2038" i="9"/>
  <c r="K2038" i="9" s="1"/>
  <c r="J2039" i="9"/>
  <c r="K2039" i="9" s="1"/>
  <c r="J2040" i="9"/>
  <c r="K2040" i="9" s="1"/>
  <c r="J2041" i="9"/>
  <c r="K2041" i="9" s="1"/>
  <c r="J2042" i="9"/>
  <c r="K2042" i="9" s="1"/>
  <c r="J2043" i="9"/>
  <c r="K2043" i="9" s="1"/>
  <c r="J2044" i="9"/>
  <c r="K2044" i="9" s="1"/>
  <c r="J2045" i="9"/>
  <c r="K2045" i="9" s="1"/>
  <c r="J2046" i="9"/>
  <c r="K2046" i="9" s="1"/>
  <c r="J2047" i="9"/>
  <c r="K2047" i="9" s="1"/>
  <c r="J2048" i="9"/>
  <c r="K2048" i="9" s="1"/>
  <c r="J2049" i="9"/>
  <c r="K2049" i="9" s="1"/>
  <c r="J2050" i="9"/>
  <c r="K2050" i="9" s="1"/>
  <c r="J2051" i="9"/>
  <c r="K2051" i="9" s="1"/>
  <c r="J2052" i="9"/>
  <c r="K2052" i="9" s="1"/>
  <c r="J2053" i="9"/>
  <c r="K2053" i="9" s="1"/>
  <c r="J2054" i="9"/>
  <c r="K2054" i="9" s="1"/>
  <c r="J2055" i="9"/>
  <c r="K2055" i="9" s="1"/>
  <c r="J2056" i="9"/>
  <c r="K2056" i="9" s="1"/>
  <c r="J2057" i="9"/>
  <c r="K2057" i="9" s="1"/>
  <c r="J2058" i="9"/>
  <c r="K2058" i="9" s="1"/>
  <c r="J2059" i="9"/>
  <c r="K2059" i="9" s="1"/>
  <c r="J2060" i="9"/>
  <c r="K2060" i="9" s="1"/>
  <c r="J2061" i="9"/>
  <c r="K2061" i="9" s="1"/>
  <c r="J2062" i="9"/>
  <c r="K2062" i="9" s="1"/>
  <c r="J2063" i="9"/>
  <c r="K2063" i="9" s="1"/>
  <c r="J2064" i="9"/>
  <c r="K2064" i="9" s="1"/>
  <c r="J2065" i="9"/>
  <c r="K2065" i="9" s="1"/>
  <c r="J2066" i="9"/>
  <c r="K2066" i="9" s="1"/>
  <c r="J2067" i="9"/>
  <c r="K2067" i="9" s="1"/>
  <c r="J2068" i="9"/>
  <c r="K2068" i="9" s="1"/>
  <c r="J2069" i="9"/>
  <c r="K2069" i="9" s="1"/>
  <c r="J2070" i="9"/>
  <c r="K2070" i="9" s="1"/>
  <c r="J2071" i="9"/>
  <c r="K2071" i="9" s="1"/>
  <c r="J2072" i="9"/>
  <c r="K2072" i="9" s="1"/>
  <c r="J2073" i="9"/>
  <c r="K2073" i="9" s="1"/>
  <c r="J2074" i="9"/>
  <c r="K2074" i="9" s="1"/>
  <c r="J2075" i="9"/>
  <c r="K2075" i="9" s="1"/>
  <c r="J2076" i="9"/>
  <c r="K2076" i="9" s="1"/>
  <c r="J2077" i="9"/>
  <c r="K2077" i="9" s="1"/>
  <c r="J2078" i="9"/>
  <c r="K2078" i="9" s="1"/>
  <c r="J2079" i="9"/>
  <c r="K2079" i="9" s="1"/>
  <c r="J2080" i="9"/>
  <c r="K2080" i="9" s="1"/>
  <c r="J2081" i="9"/>
  <c r="K2081" i="9" s="1"/>
  <c r="J2082" i="9"/>
  <c r="K2082" i="9" s="1"/>
  <c r="J2083" i="9"/>
  <c r="K2083" i="9" s="1"/>
  <c r="J2084" i="9"/>
  <c r="K2084" i="9" s="1"/>
  <c r="J2085" i="9"/>
  <c r="K2085" i="9" s="1"/>
  <c r="J2086" i="9"/>
  <c r="K2086" i="9" s="1"/>
  <c r="J2087" i="9"/>
  <c r="K2087" i="9" s="1"/>
  <c r="J2088" i="9"/>
  <c r="K2088" i="9" s="1"/>
  <c r="J2089" i="9"/>
  <c r="K2089" i="9" s="1"/>
  <c r="J2090" i="9"/>
  <c r="K2090" i="9" s="1"/>
  <c r="J2091" i="9"/>
  <c r="K2091" i="9" s="1"/>
  <c r="J2092" i="9"/>
  <c r="K2092" i="9" s="1"/>
  <c r="J2093" i="9"/>
  <c r="K2093" i="9" s="1"/>
  <c r="J2094" i="9"/>
  <c r="K2094" i="9" s="1"/>
  <c r="J2095" i="9"/>
  <c r="K2095" i="9" s="1"/>
  <c r="J2096" i="9"/>
  <c r="K2096" i="9" s="1"/>
  <c r="J2097" i="9"/>
  <c r="K2097" i="9" s="1"/>
  <c r="J2098" i="9"/>
  <c r="K2098" i="9" s="1"/>
  <c r="J2099" i="9"/>
  <c r="K2099" i="9" s="1"/>
  <c r="J2100" i="9"/>
  <c r="K2100" i="9" s="1"/>
  <c r="J2101" i="9"/>
  <c r="K2101" i="9" s="1"/>
  <c r="J2102" i="9"/>
  <c r="K2102" i="9" s="1"/>
  <c r="J2103" i="9"/>
  <c r="K2103" i="9" s="1"/>
  <c r="J2104" i="9"/>
  <c r="K2104" i="9" s="1"/>
  <c r="J2105" i="9"/>
  <c r="K2105" i="9" s="1"/>
  <c r="J2106" i="9"/>
  <c r="K2106" i="9" s="1"/>
  <c r="J2107" i="9"/>
  <c r="K2107" i="9" s="1"/>
  <c r="J2108" i="9"/>
  <c r="K2108" i="9" s="1"/>
  <c r="J2109" i="9"/>
  <c r="K2109" i="9" s="1"/>
  <c r="J2110" i="9"/>
  <c r="K2110" i="9" s="1"/>
  <c r="J2111" i="9"/>
  <c r="K2111" i="9" s="1"/>
  <c r="J2112" i="9"/>
  <c r="K2112" i="9" s="1"/>
  <c r="J2113" i="9"/>
  <c r="K2113" i="9" s="1"/>
  <c r="J2114" i="9"/>
  <c r="K2114" i="9" s="1"/>
  <c r="J2115" i="9"/>
  <c r="K2115" i="9" s="1"/>
  <c r="J2116" i="9"/>
  <c r="K2116" i="9" s="1"/>
  <c r="J2117" i="9"/>
  <c r="K2117" i="9" s="1"/>
  <c r="J2118" i="9"/>
  <c r="K2118" i="9" s="1"/>
  <c r="J2119" i="9"/>
  <c r="K2119" i="9" s="1"/>
  <c r="J2120" i="9"/>
  <c r="K2120" i="9" s="1"/>
  <c r="J2121" i="9"/>
  <c r="K2121" i="9" s="1"/>
  <c r="J2122" i="9"/>
  <c r="K2122" i="9" s="1"/>
  <c r="J2123" i="9"/>
  <c r="K2123" i="9" s="1"/>
  <c r="J2124" i="9"/>
  <c r="K2124" i="9" s="1"/>
  <c r="J2125" i="9"/>
  <c r="K2125" i="9" s="1"/>
  <c r="J2126" i="9"/>
  <c r="K2126" i="9" s="1"/>
  <c r="J2127" i="9"/>
  <c r="K2127" i="9" s="1"/>
  <c r="J2128" i="9"/>
  <c r="K2128" i="9" s="1"/>
  <c r="J2129" i="9"/>
  <c r="K2129" i="9" s="1"/>
  <c r="J2130" i="9"/>
  <c r="K2130" i="9" s="1"/>
  <c r="J2131" i="9"/>
  <c r="K2131" i="9" s="1"/>
  <c r="J2132" i="9"/>
  <c r="K2132" i="9" s="1"/>
  <c r="J2133" i="9"/>
  <c r="K2133" i="9" s="1"/>
  <c r="J2134" i="9"/>
  <c r="K2134" i="9" s="1"/>
  <c r="J2135" i="9"/>
  <c r="K2135" i="9" s="1"/>
  <c r="J2136" i="9"/>
  <c r="K2136" i="9" s="1"/>
  <c r="J2137" i="9"/>
  <c r="K2137" i="9" s="1"/>
  <c r="J2138" i="9"/>
  <c r="K2138" i="9" s="1"/>
  <c r="J2139" i="9"/>
  <c r="K2139" i="9" s="1"/>
  <c r="J2140" i="9"/>
  <c r="K2140" i="9" s="1"/>
  <c r="J2141" i="9"/>
  <c r="K2141" i="9" s="1"/>
  <c r="J2142" i="9"/>
  <c r="K2142" i="9" s="1"/>
  <c r="J2143" i="9"/>
  <c r="K2143" i="9" s="1"/>
  <c r="J2144" i="9"/>
  <c r="K2144" i="9" s="1"/>
  <c r="J2145" i="9"/>
  <c r="K2145" i="9" s="1"/>
  <c r="J2146" i="9"/>
  <c r="K2146" i="9" s="1"/>
  <c r="J2147" i="9"/>
  <c r="K2147" i="9" s="1"/>
  <c r="J2148" i="9"/>
  <c r="K2148" i="9" s="1"/>
  <c r="J2149" i="9"/>
  <c r="K2149" i="9" s="1"/>
  <c r="J2150" i="9"/>
  <c r="K2150" i="9" s="1"/>
  <c r="J2151" i="9"/>
  <c r="K2151" i="9" s="1"/>
  <c r="J2152" i="9"/>
  <c r="K2152" i="9" s="1"/>
  <c r="J2153" i="9"/>
  <c r="K2153" i="9" s="1"/>
  <c r="J2154" i="9"/>
  <c r="K2154" i="9" s="1"/>
  <c r="J2155" i="9"/>
  <c r="K2155" i="9" s="1"/>
  <c r="J2156" i="9"/>
  <c r="K2156" i="9" s="1"/>
  <c r="J2157" i="9"/>
  <c r="K2157" i="9" s="1"/>
  <c r="J2158" i="9"/>
  <c r="K2158" i="9" s="1"/>
  <c r="J2159" i="9"/>
  <c r="K2159" i="9" s="1"/>
  <c r="J2160" i="9"/>
  <c r="K2160" i="9" s="1"/>
  <c r="J2161" i="9"/>
  <c r="K2161" i="9" s="1"/>
  <c r="J2162" i="9"/>
  <c r="K2162" i="9" s="1"/>
  <c r="J2163" i="9"/>
  <c r="K2163" i="9" s="1"/>
  <c r="J2164" i="9"/>
  <c r="K2164" i="9" s="1"/>
  <c r="J2165" i="9"/>
  <c r="K2165" i="9" s="1"/>
  <c r="J2166" i="9"/>
  <c r="K2166" i="9" s="1"/>
  <c r="J2167" i="9"/>
  <c r="K2167" i="9" s="1"/>
  <c r="J2168" i="9"/>
  <c r="K2168" i="9" s="1"/>
  <c r="J2169" i="9"/>
  <c r="K2169" i="9" s="1"/>
  <c r="J2170" i="9"/>
  <c r="K2170" i="9" s="1"/>
  <c r="J2171" i="9"/>
  <c r="K2171" i="9" s="1"/>
  <c r="J2172" i="9"/>
  <c r="K2172" i="9" s="1"/>
  <c r="J2173" i="9"/>
  <c r="K2173" i="9" s="1"/>
  <c r="J2174" i="9"/>
  <c r="K2174" i="9" s="1"/>
  <c r="J2175" i="9"/>
  <c r="K2175" i="9" s="1"/>
  <c r="J2176" i="9"/>
  <c r="K2176" i="9" s="1"/>
  <c r="J2177" i="9"/>
  <c r="K2177" i="9" s="1"/>
  <c r="J2178" i="9"/>
  <c r="K2178" i="9" s="1"/>
  <c r="J2179" i="9"/>
  <c r="K2179" i="9" s="1"/>
  <c r="J2180" i="9"/>
  <c r="K2180" i="9" s="1"/>
  <c r="J2181" i="9"/>
  <c r="K2181" i="9" s="1"/>
  <c r="J2182" i="9"/>
  <c r="K2182" i="9" s="1"/>
  <c r="J2183" i="9"/>
  <c r="K2183" i="9" s="1"/>
  <c r="J2184" i="9"/>
  <c r="K2184" i="9" s="1"/>
  <c r="J2185" i="9"/>
  <c r="K2185" i="9" s="1"/>
  <c r="J2186" i="9"/>
  <c r="K2186" i="9" s="1"/>
  <c r="J2187" i="9"/>
  <c r="K2187" i="9" s="1"/>
  <c r="J2188" i="9"/>
  <c r="K2188" i="9" s="1"/>
  <c r="J2189" i="9"/>
  <c r="K2189" i="9" s="1"/>
  <c r="J2190" i="9"/>
  <c r="K2190" i="9" s="1"/>
  <c r="J2191" i="9"/>
  <c r="K2191" i="9" s="1"/>
  <c r="J2192" i="9"/>
  <c r="K2192" i="9" s="1"/>
  <c r="J2193" i="9"/>
  <c r="K2193" i="9" s="1"/>
  <c r="J2194" i="9"/>
  <c r="K2194" i="9" s="1"/>
  <c r="J2195" i="9"/>
  <c r="K2195" i="9" s="1"/>
  <c r="J2196" i="9"/>
  <c r="K2196" i="9" s="1"/>
  <c r="J2197" i="9"/>
  <c r="K2197" i="9" s="1"/>
  <c r="J2198" i="9"/>
  <c r="K2198" i="9" s="1"/>
  <c r="J2199" i="9"/>
  <c r="K2199" i="9" s="1"/>
  <c r="J2200" i="9"/>
  <c r="K2200" i="9" s="1"/>
  <c r="J2201" i="9"/>
  <c r="K2201" i="9" s="1"/>
  <c r="J2202" i="9"/>
  <c r="K2202" i="9" s="1"/>
  <c r="J2203" i="9"/>
  <c r="K2203" i="9" s="1"/>
  <c r="J2204" i="9"/>
  <c r="K2204" i="9" s="1"/>
  <c r="J2205" i="9"/>
  <c r="K2205" i="9" s="1"/>
  <c r="J2206" i="9"/>
  <c r="K2206" i="9" s="1"/>
  <c r="J2207" i="9"/>
  <c r="K2207" i="9" s="1"/>
  <c r="J2208" i="9"/>
  <c r="K2208" i="9" s="1"/>
  <c r="J2209" i="9"/>
  <c r="K2209" i="9" s="1"/>
  <c r="J2210" i="9"/>
  <c r="K2210" i="9" s="1"/>
  <c r="J2211" i="9"/>
  <c r="K2211" i="9" s="1"/>
  <c r="J2212" i="9"/>
  <c r="K2212" i="9" s="1"/>
  <c r="J2213" i="9"/>
  <c r="K2213" i="9" s="1"/>
  <c r="J2214" i="9"/>
  <c r="K2214" i="9" s="1"/>
  <c r="J2215" i="9"/>
  <c r="K2215" i="9" s="1"/>
  <c r="J2216" i="9"/>
  <c r="K2216" i="9" s="1"/>
  <c r="J2217" i="9"/>
  <c r="K2217" i="9" s="1"/>
  <c r="J2218" i="9"/>
  <c r="K2218" i="9" s="1"/>
  <c r="J2219" i="9"/>
  <c r="K2219" i="9" s="1"/>
  <c r="J2220" i="9"/>
  <c r="K2220" i="9" s="1"/>
  <c r="J2221" i="9"/>
  <c r="K2221" i="9" s="1"/>
  <c r="J2222" i="9"/>
  <c r="K2222" i="9" s="1"/>
  <c r="J2223" i="9"/>
  <c r="K2223" i="9" s="1"/>
  <c r="J2224" i="9"/>
  <c r="K2224" i="9" s="1"/>
  <c r="J2225" i="9"/>
  <c r="K2225" i="9" s="1"/>
  <c r="J2226" i="9"/>
  <c r="K2226" i="9" s="1"/>
  <c r="J2227" i="9"/>
  <c r="K2227" i="9" s="1"/>
  <c r="J2228" i="9"/>
  <c r="K2228" i="9" s="1"/>
  <c r="J2229" i="9"/>
  <c r="K2229" i="9" s="1"/>
  <c r="J2230" i="9"/>
  <c r="K2230" i="9" s="1"/>
  <c r="J2231" i="9"/>
  <c r="K2231" i="9" s="1"/>
  <c r="J2232" i="9"/>
  <c r="K2232" i="9" s="1"/>
  <c r="J2233" i="9"/>
  <c r="K2233" i="9" s="1"/>
  <c r="J2234" i="9"/>
  <c r="K2234" i="9" s="1"/>
  <c r="J2235" i="9"/>
  <c r="K2235" i="9" s="1"/>
  <c r="J2236" i="9"/>
  <c r="K2236" i="9" s="1"/>
  <c r="J2237" i="9"/>
  <c r="K2237" i="9" s="1"/>
  <c r="J2238" i="9"/>
  <c r="K2238" i="9" s="1"/>
  <c r="J2239" i="9"/>
  <c r="K2239" i="9" s="1"/>
  <c r="J2240" i="9"/>
  <c r="K2240" i="9" s="1"/>
  <c r="J2241" i="9"/>
  <c r="K2241" i="9" s="1"/>
  <c r="J2242" i="9"/>
  <c r="K2242" i="9" s="1"/>
  <c r="J2243" i="9"/>
  <c r="K2243" i="9" s="1"/>
  <c r="J2244" i="9"/>
  <c r="K2244" i="9" s="1"/>
  <c r="J2245" i="9"/>
  <c r="K2245" i="9" s="1"/>
  <c r="J2246" i="9"/>
  <c r="K2246" i="9" s="1"/>
  <c r="J2247" i="9"/>
  <c r="K2247" i="9" s="1"/>
  <c r="J2248" i="9"/>
  <c r="K2248" i="9" s="1"/>
  <c r="J2249" i="9"/>
  <c r="K2249" i="9" s="1"/>
  <c r="J2250" i="9"/>
  <c r="K2250" i="9" s="1"/>
  <c r="J2251" i="9"/>
  <c r="K2251" i="9" s="1"/>
  <c r="J2252" i="9"/>
  <c r="K2252" i="9" s="1"/>
  <c r="J2253" i="9"/>
  <c r="K2253" i="9" s="1"/>
  <c r="J2254" i="9"/>
  <c r="K2254" i="9" s="1"/>
  <c r="J2255" i="9"/>
  <c r="K2255" i="9" s="1"/>
  <c r="J2256" i="9"/>
  <c r="K2256" i="9" s="1"/>
  <c r="J2257" i="9"/>
  <c r="K2257" i="9" s="1"/>
  <c r="J2258" i="9"/>
  <c r="K2258" i="9" s="1"/>
  <c r="J2259" i="9"/>
  <c r="K2259" i="9" s="1"/>
  <c r="J2260" i="9"/>
  <c r="K2260" i="9" s="1"/>
  <c r="J2261" i="9"/>
  <c r="K2261" i="9" s="1"/>
  <c r="J2262" i="9"/>
  <c r="K2262" i="9" s="1"/>
  <c r="J2263" i="9"/>
  <c r="K2263" i="9" s="1"/>
  <c r="J2264" i="9"/>
  <c r="K2264" i="9" s="1"/>
  <c r="J2265" i="9"/>
  <c r="K2265" i="9" s="1"/>
  <c r="J2266" i="9"/>
  <c r="K2266" i="9" s="1"/>
  <c r="J2267" i="9"/>
  <c r="K2267" i="9" s="1"/>
  <c r="J2268" i="9"/>
  <c r="K2268" i="9" s="1"/>
  <c r="J2269" i="9"/>
  <c r="K2269" i="9" s="1"/>
  <c r="J2270" i="9"/>
  <c r="K2270" i="9" s="1"/>
  <c r="J2271" i="9"/>
  <c r="K2271" i="9" s="1"/>
  <c r="J2272" i="9"/>
  <c r="K2272" i="9" s="1"/>
  <c r="J2273" i="9"/>
  <c r="K2273" i="9" s="1"/>
  <c r="J2274" i="9"/>
  <c r="K2274" i="9" s="1"/>
  <c r="J2275" i="9"/>
  <c r="K2275" i="9" s="1"/>
  <c r="J2276" i="9"/>
  <c r="K2276" i="9" s="1"/>
  <c r="J2277" i="9"/>
  <c r="K2277" i="9" s="1"/>
  <c r="J2278" i="9"/>
  <c r="K2278" i="9" s="1"/>
  <c r="J2279" i="9"/>
  <c r="K2279" i="9" s="1"/>
  <c r="J2280" i="9"/>
  <c r="K2280" i="9" s="1"/>
  <c r="J2281" i="9"/>
  <c r="K2281" i="9" s="1"/>
  <c r="J2282" i="9"/>
  <c r="K2282" i="9" s="1"/>
  <c r="J2283" i="9"/>
  <c r="K2283" i="9" s="1"/>
  <c r="J2284" i="9"/>
  <c r="K2284" i="9" s="1"/>
  <c r="J2285" i="9"/>
  <c r="K2285" i="9" s="1"/>
  <c r="J2286" i="9"/>
  <c r="K2286" i="9" s="1"/>
  <c r="J2287" i="9"/>
  <c r="K2287" i="9" s="1"/>
  <c r="J2288" i="9"/>
  <c r="K2288" i="9" s="1"/>
  <c r="J2289" i="9"/>
  <c r="K2289" i="9" s="1"/>
  <c r="J2290" i="9"/>
  <c r="K2290" i="9" s="1"/>
  <c r="J2291" i="9"/>
  <c r="K2291" i="9" s="1"/>
  <c r="J2292" i="9"/>
  <c r="K2292" i="9" s="1"/>
  <c r="J2293" i="9"/>
  <c r="K2293" i="9" s="1"/>
  <c r="J2294" i="9"/>
  <c r="K2294" i="9" s="1"/>
  <c r="J2295" i="9"/>
  <c r="K2295" i="9" s="1"/>
  <c r="J2296" i="9"/>
  <c r="K2296" i="9" s="1"/>
  <c r="J2297" i="9"/>
  <c r="K2297" i="9" s="1"/>
  <c r="J2298" i="9"/>
  <c r="K2298" i="9" s="1"/>
  <c r="J2299" i="9"/>
  <c r="K2299" i="9" s="1"/>
  <c r="J2300" i="9"/>
  <c r="K2300" i="9" s="1"/>
  <c r="J2301" i="9"/>
  <c r="K2301" i="9" s="1"/>
  <c r="J2302" i="9"/>
  <c r="K2302" i="9" s="1"/>
  <c r="J2303" i="9"/>
  <c r="K2303" i="9" s="1"/>
  <c r="J2304" i="9"/>
  <c r="K2304" i="9" s="1"/>
  <c r="J2305" i="9"/>
  <c r="K2305" i="9" s="1"/>
  <c r="J2306" i="9"/>
  <c r="K2306" i="9" s="1"/>
  <c r="J2307" i="9"/>
  <c r="K2307" i="9" s="1"/>
  <c r="J2308" i="9"/>
  <c r="K2308" i="9" s="1"/>
  <c r="J2309" i="9"/>
  <c r="K2309" i="9" s="1"/>
  <c r="J2310" i="9"/>
  <c r="K2310" i="9" s="1"/>
  <c r="J2311" i="9"/>
  <c r="K2311" i="9" s="1"/>
  <c r="J2312" i="9"/>
  <c r="K2312" i="9" s="1"/>
  <c r="J2313" i="9"/>
  <c r="K2313" i="9" s="1"/>
  <c r="J2314" i="9"/>
  <c r="K2314" i="9" s="1"/>
  <c r="J2315" i="9"/>
  <c r="K2315" i="9" s="1"/>
  <c r="J2316" i="9"/>
  <c r="K2316" i="9" s="1"/>
  <c r="J2317" i="9"/>
  <c r="K2317" i="9" s="1"/>
  <c r="J2318" i="9"/>
  <c r="K2318" i="9" s="1"/>
  <c r="J2319" i="9"/>
  <c r="K2319" i="9" s="1"/>
  <c r="J2320" i="9"/>
  <c r="K2320" i="9" s="1"/>
  <c r="J2321" i="9"/>
  <c r="K2321" i="9" s="1"/>
  <c r="J2322" i="9"/>
  <c r="K2322" i="9" s="1"/>
  <c r="J2323" i="9"/>
  <c r="K2323" i="9" s="1"/>
  <c r="J2324" i="9"/>
  <c r="K2324" i="9" s="1"/>
  <c r="J2325" i="9"/>
  <c r="K2325" i="9" s="1"/>
  <c r="J2326" i="9"/>
  <c r="K2326" i="9" s="1"/>
  <c r="J2327" i="9"/>
  <c r="K2327" i="9" s="1"/>
  <c r="J2328" i="9"/>
  <c r="K2328" i="9" s="1"/>
  <c r="J2329" i="9"/>
  <c r="K2329" i="9" s="1"/>
  <c r="J2330" i="9"/>
  <c r="K2330" i="9" s="1"/>
  <c r="J2331" i="9"/>
  <c r="K2331" i="9" s="1"/>
  <c r="J2332" i="9"/>
  <c r="K2332" i="9" s="1"/>
  <c r="J2333" i="9"/>
  <c r="K2333" i="9" s="1"/>
  <c r="J2334" i="9"/>
  <c r="K2334" i="9" s="1"/>
  <c r="J2335" i="9"/>
  <c r="K2335" i="9" s="1"/>
  <c r="J2336" i="9"/>
  <c r="K2336" i="9" s="1"/>
  <c r="J2337" i="9"/>
  <c r="K2337" i="9" s="1"/>
  <c r="J2338" i="9"/>
  <c r="K2338" i="9" s="1"/>
  <c r="J2339" i="9"/>
  <c r="K2339" i="9" s="1"/>
  <c r="J2340" i="9"/>
  <c r="K2340" i="9" s="1"/>
  <c r="J2341" i="9"/>
  <c r="K2341" i="9" s="1"/>
  <c r="J2342" i="9"/>
  <c r="K2342" i="9" s="1"/>
  <c r="J2343" i="9"/>
  <c r="K2343" i="9" s="1"/>
  <c r="J2344" i="9"/>
  <c r="K2344" i="9" s="1"/>
  <c r="J2345" i="9"/>
  <c r="K2345" i="9" s="1"/>
  <c r="J2346" i="9"/>
  <c r="K2346" i="9" s="1"/>
  <c r="J2347" i="9"/>
  <c r="K2347" i="9" s="1"/>
  <c r="J2348" i="9"/>
  <c r="K2348" i="9" s="1"/>
  <c r="J2349" i="9"/>
  <c r="K2349" i="9" s="1"/>
  <c r="J2350" i="9"/>
  <c r="K2350" i="9" s="1"/>
  <c r="J2351" i="9"/>
  <c r="K2351" i="9" s="1"/>
  <c r="J2352" i="9"/>
  <c r="K2352" i="9" s="1"/>
  <c r="J2353" i="9"/>
  <c r="K2353" i="9" s="1"/>
  <c r="J2354" i="9"/>
  <c r="K2354" i="9" s="1"/>
  <c r="J2355" i="9"/>
  <c r="K2355" i="9" s="1"/>
  <c r="J2356" i="9"/>
  <c r="K2356" i="9" s="1"/>
  <c r="J2357" i="9"/>
  <c r="K2357" i="9" s="1"/>
  <c r="J2358" i="9"/>
  <c r="K2358" i="9" s="1"/>
  <c r="J2359" i="9"/>
  <c r="K2359" i="9" s="1"/>
  <c r="J2360" i="9"/>
  <c r="K2360" i="9" s="1"/>
  <c r="J2361" i="9"/>
  <c r="K2361" i="9" s="1"/>
  <c r="J2362" i="9"/>
  <c r="K2362" i="9" s="1"/>
  <c r="J2363" i="9"/>
  <c r="K2363" i="9" s="1"/>
  <c r="J2364" i="9"/>
  <c r="K2364" i="9" s="1"/>
  <c r="J2365" i="9"/>
  <c r="K2365" i="9" s="1"/>
  <c r="J2366" i="9"/>
  <c r="K2366" i="9" s="1"/>
  <c r="J2367" i="9"/>
  <c r="K2367" i="9" s="1"/>
  <c r="J2368" i="9"/>
  <c r="K2368" i="9" s="1"/>
  <c r="J2369" i="9"/>
  <c r="K2369" i="9" s="1"/>
  <c r="J2370" i="9"/>
  <c r="K2370" i="9" s="1"/>
  <c r="J2371" i="9"/>
  <c r="K2371" i="9" s="1"/>
  <c r="J2372" i="9"/>
  <c r="K2372" i="9" s="1"/>
  <c r="J2373" i="9"/>
  <c r="K2373" i="9" s="1"/>
  <c r="J2374" i="9"/>
  <c r="K2374" i="9" s="1"/>
  <c r="J2375" i="9"/>
  <c r="K2375" i="9" s="1"/>
  <c r="J2376" i="9"/>
  <c r="K2376" i="9" s="1"/>
  <c r="J2377" i="9"/>
  <c r="K2377" i="9" s="1"/>
  <c r="J2378" i="9"/>
  <c r="K2378" i="9" s="1"/>
  <c r="J2379" i="9"/>
  <c r="K2379" i="9" s="1"/>
  <c r="J2380" i="9"/>
  <c r="K2380" i="9" s="1"/>
  <c r="J2381" i="9"/>
  <c r="K2381" i="9" s="1"/>
  <c r="J2382" i="9"/>
  <c r="K2382" i="9" s="1"/>
  <c r="J2383" i="9"/>
  <c r="K2383" i="9" s="1"/>
  <c r="J2384" i="9"/>
  <c r="K2384" i="9" s="1"/>
  <c r="J2385" i="9"/>
  <c r="K2385" i="9" s="1"/>
  <c r="J2386" i="9"/>
  <c r="K2386" i="9" s="1"/>
  <c r="J2387" i="9"/>
  <c r="K2387" i="9" s="1"/>
  <c r="J2388" i="9"/>
  <c r="K2388" i="9" s="1"/>
  <c r="J2389" i="9"/>
  <c r="K2389" i="9" s="1"/>
  <c r="J2390" i="9"/>
  <c r="K2390" i="9" s="1"/>
  <c r="J2391" i="9"/>
  <c r="K2391" i="9" s="1"/>
  <c r="J2392" i="9"/>
  <c r="K2392" i="9" s="1"/>
  <c r="J2393" i="9"/>
  <c r="K2393" i="9" s="1"/>
  <c r="J2394" i="9"/>
  <c r="K2394" i="9" s="1"/>
  <c r="J2395" i="9"/>
  <c r="K2395" i="9" s="1"/>
  <c r="J2396" i="9"/>
  <c r="K2396" i="9" s="1"/>
  <c r="J2397" i="9"/>
  <c r="K2397" i="9" s="1"/>
  <c r="J2398" i="9"/>
  <c r="K2398" i="9" s="1"/>
  <c r="J2399" i="9"/>
  <c r="K2399" i="9" s="1"/>
  <c r="J2400" i="9"/>
  <c r="K2400" i="9" s="1"/>
  <c r="J2401" i="9"/>
  <c r="K2401" i="9" s="1"/>
  <c r="J2402" i="9"/>
  <c r="K2402" i="9" s="1"/>
  <c r="J2403" i="9"/>
  <c r="K2403" i="9" s="1"/>
  <c r="J2404" i="9"/>
  <c r="K2404" i="9" s="1"/>
  <c r="J2405" i="9"/>
  <c r="K2405" i="9" s="1"/>
  <c r="J2406" i="9"/>
  <c r="K2406" i="9" s="1"/>
  <c r="J2407" i="9"/>
  <c r="K2407" i="9" s="1"/>
  <c r="J2408" i="9"/>
  <c r="K2408" i="9" s="1"/>
  <c r="J2409" i="9"/>
  <c r="K2409" i="9" s="1"/>
  <c r="J2410" i="9"/>
  <c r="K2410" i="9" s="1"/>
  <c r="J2411" i="9"/>
  <c r="K2411" i="9" s="1"/>
  <c r="J2412" i="9"/>
  <c r="K2412" i="9" s="1"/>
  <c r="J2413" i="9"/>
  <c r="K2413" i="9" s="1"/>
  <c r="J2414" i="9"/>
  <c r="K2414" i="9" s="1"/>
  <c r="J2415" i="9"/>
  <c r="K2415" i="9" s="1"/>
  <c r="J2416" i="9"/>
  <c r="K2416" i="9" s="1"/>
  <c r="J2417" i="9"/>
  <c r="K2417" i="9" s="1"/>
  <c r="J2418" i="9"/>
  <c r="K2418" i="9" s="1"/>
  <c r="J2419" i="9"/>
  <c r="K2419" i="9" s="1"/>
  <c r="J2420" i="9"/>
  <c r="K2420" i="9" s="1"/>
  <c r="J2421" i="9"/>
  <c r="K2421" i="9" s="1"/>
  <c r="J2422" i="9"/>
  <c r="K2422" i="9" s="1"/>
  <c r="J2423" i="9"/>
  <c r="K2423" i="9" s="1"/>
  <c r="J2424" i="9"/>
  <c r="K2424" i="9" s="1"/>
  <c r="J2425" i="9"/>
  <c r="K2425" i="9" s="1"/>
  <c r="J2426" i="9"/>
  <c r="K2426" i="9" s="1"/>
  <c r="J2427" i="9"/>
  <c r="K2427" i="9" s="1"/>
  <c r="J2428" i="9"/>
  <c r="K2428" i="9" s="1"/>
  <c r="J2429" i="9"/>
  <c r="K2429" i="9" s="1"/>
  <c r="J2430" i="9"/>
  <c r="K2430" i="9" s="1"/>
  <c r="J2431" i="9"/>
  <c r="K2431" i="9" s="1"/>
  <c r="J2432" i="9"/>
  <c r="K2432" i="9" s="1"/>
  <c r="J2433" i="9"/>
  <c r="K2433" i="9" s="1"/>
  <c r="J2434" i="9"/>
  <c r="K2434" i="9" s="1"/>
  <c r="J2435" i="9"/>
  <c r="K2435" i="9" s="1"/>
  <c r="J2436" i="9"/>
  <c r="K2436" i="9" s="1"/>
  <c r="J2437" i="9"/>
  <c r="K2437" i="9" s="1"/>
  <c r="J2438" i="9"/>
  <c r="K2438" i="9" s="1"/>
  <c r="J2439" i="9"/>
  <c r="K2439" i="9" s="1"/>
  <c r="J2440" i="9"/>
  <c r="K2440" i="9" s="1"/>
  <c r="J2441" i="9"/>
  <c r="K2441" i="9" s="1"/>
  <c r="J2442" i="9"/>
  <c r="K2442" i="9" s="1"/>
  <c r="J2443" i="9"/>
  <c r="K2443" i="9" s="1"/>
  <c r="J2444" i="9"/>
  <c r="K2444" i="9" s="1"/>
  <c r="J2445" i="9"/>
  <c r="K2445" i="9" s="1"/>
  <c r="J2446" i="9"/>
  <c r="K2446" i="9" s="1"/>
  <c r="J2447" i="9"/>
  <c r="K2447" i="9" s="1"/>
  <c r="J2448" i="9"/>
  <c r="K2448" i="9" s="1"/>
  <c r="J2449" i="9"/>
  <c r="K2449" i="9" s="1"/>
  <c r="J2450" i="9"/>
  <c r="K2450" i="9" s="1"/>
  <c r="J2451" i="9"/>
  <c r="K2451" i="9" s="1"/>
  <c r="J2452" i="9"/>
  <c r="K2452" i="9" s="1"/>
  <c r="J2453" i="9"/>
  <c r="K2453" i="9" s="1"/>
  <c r="J2454" i="9"/>
  <c r="K2454" i="9" s="1"/>
  <c r="J2455" i="9"/>
  <c r="K2455" i="9" s="1"/>
  <c r="J2456" i="9"/>
  <c r="K2456" i="9" s="1"/>
  <c r="J2457" i="9"/>
  <c r="K2457" i="9" s="1"/>
  <c r="J2458" i="9"/>
  <c r="K2458" i="9" s="1"/>
  <c r="J2459" i="9"/>
  <c r="K2459" i="9" s="1"/>
  <c r="J2460" i="9"/>
  <c r="K2460" i="9" s="1"/>
  <c r="J2461" i="9"/>
  <c r="K2461" i="9" s="1"/>
  <c r="J2462" i="9"/>
  <c r="K2462" i="9" s="1"/>
  <c r="J2463" i="9"/>
  <c r="K2463" i="9" s="1"/>
  <c r="J2464" i="9"/>
  <c r="K2464" i="9" s="1"/>
  <c r="J2465" i="9"/>
  <c r="K2465" i="9" s="1"/>
  <c r="J2466" i="9"/>
  <c r="K2466" i="9" s="1"/>
  <c r="J2467" i="9"/>
  <c r="K2467" i="9" s="1"/>
  <c r="J2468" i="9"/>
  <c r="K2468" i="9" s="1"/>
  <c r="J2469" i="9"/>
  <c r="K2469" i="9" s="1"/>
  <c r="J2470" i="9"/>
  <c r="K2470" i="9" s="1"/>
  <c r="J2471" i="9"/>
  <c r="K2471" i="9" s="1"/>
  <c r="J2472" i="9"/>
  <c r="K2472" i="9" s="1"/>
  <c r="J2473" i="9"/>
  <c r="K2473" i="9" s="1"/>
  <c r="J2474" i="9"/>
  <c r="K2474" i="9" s="1"/>
  <c r="J2475" i="9"/>
  <c r="K2475" i="9" s="1"/>
  <c r="J2476" i="9"/>
  <c r="K2476" i="9" s="1"/>
  <c r="J2477" i="9"/>
  <c r="K2477" i="9" s="1"/>
  <c r="J2478" i="9"/>
  <c r="K2478" i="9" s="1"/>
  <c r="J2479" i="9"/>
  <c r="K2479" i="9" s="1"/>
  <c r="J2480" i="9"/>
  <c r="K2480" i="9" s="1"/>
  <c r="J2481" i="9"/>
  <c r="K2481" i="9" s="1"/>
  <c r="J2482" i="9"/>
  <c r="K2482" i="9" s="1"/>
  <c r="J2483" i="9"/>
  <c r="K2483" i="9" s="1"/>
  <c r="J2484" i="9"/>
  <c r="K2484" i="9" s="1"/>
  <c r="J2485" i="9"/>
  <c r="K2485" i="9" s="1"/>
  <c r="J2486" i="9"/>
  <c r="K2486" i="9" s="1"/>
  <c r="J2487" i="9"/>
  <c r="K2487" i="9" s="1"/>
  <c r="J2488" i="9"/>
  <c r="K2488" i="9" s="1"/>
  <c r="J2489" i="9"/>
  <c r="K2489" i="9" s="1"/>
  <c r="J2490" i="9"/>
  <c r="K2490" i="9" s="1"/>
  <c r="J2491" i="9"/>
  <c r="K2491" i="9" s="1"/>
  <c r="J2492" i="9"/>
  <c r="K2492" i="9" s="1"/>
  <c r="J2493" i="9"/>
  <c r="K2493" i="9" s="1"/>
  <c r="J2494" i="9"/>
  <c r="K2494" i="9" s="1"/>
  <c r="J2495" i="9"/>
  <c r="K2495" i="9" s="1"/>
  <c r="J2496" i="9"/>
  <c r="K2496" i="9" s="1"/>
  <c r="J2497" i="9"/>
  <c r="K2497" i="9" s="1"/>
  <c r="J2498" i="9"/>
  <c r="K2498" i="9" s="1"/>
  <c r="J2499" i="9"/>
  <c r="K2499" i="9" s="1"/>
  <c r="J2500" i="9"/>
  <c r="K2500" i="9" s="1"/>
  <c r="J2501" i="9"/>
  <c r="K2501" i="9" s="1"/>
  <c r="J2502" i="9"/>
  <c r="K2502" i="9" s="1"/>
  <c r="J2503" i="9"/>
  <c r="K2503" i="9" s="1"/>
  <c r="J2504" i="9"/>
  <c r="K2504" i="9" s="1"/>
  <c r="J2505" i="9"/>
  <c r="K2505" i="9" s="1"/>
  <c r="J2506" i="9"/>
  <c r="K2506" i="9" s="1"/>
  <c r="J2507" i="9"/>
  <c r="K2507" i="9" s="1"/>
  <c r="J2508" i="9"/>
  <c r="K2508" i="9" s="1"/>
  <c r="J2509" i="9"/>
  <c r="K2509" i="9" s="1"/>
  <c r="J2510" i="9"/>
  <c r="K2510" i="9" s="1"/>
  <c r="J2511" i="9"/>
  <c r="K2511" i="9" s="1"/>
  <c r="J2512" i="9"/>
  <c r="K2512" i="9" s="1"/>
  <c r="J2513" i="9"/>
  <c r="K2513" i="9" s="1"/>
  <c r="J2514" i="9"/>
  <c r="K2514" i="9" s="1"/>
  <c r="J2515" i="9"/>
  <c r="K2515" i="9" s="1"/>
  <c r="J2516" i="9"/>
  <c r="K2516" i="9" s="1"/>
  <c r="J2517" i="9"/>
  <c r="K2517" i="9" s="1"/>
  <c r="J2518" i="9"/>
  <c r="K2518" i="9" s="1"/>
  <c r="J2519" i="9"/>
  <c r="K2519" i="9" s="1"/>
  <c r="J2520" i="9"/>
  <c r="K2520" i="9" s="1"/>
  <c r="J2521" i="9"/>
  <c r="K2521" i="9" s="1"/>
  <c r="J2522" i="9"/>
  <c r="K2522" i="9" s="1"/>
  <c r="J2523" i="9"/>
  <c r="K2523" i="9" s="1"/>
  <c r="J2524" i="9"/>
  <c r="K2524" i="9" s="1"/>
  <c r="J2525" i="9"/>
  <c r="K2525" i="9" s="1"/>
  <c r="J2526" i="9"/>
  <c r="K2526" i="9" s="1"/>
  <c r="J2527" i="9"/>
  <c r="K2527" i="9" s="1"/>
  <c r="J2528" i="9"/>
  <c r="K2528" i="9" s="1"/>
  <c r="J2529" i="9"/>
  <c r="K2529" i="9" s="1"/>
  <c r="J2530" i="9"/>
  <c r="K2530" i="9" s="1"/>
  <c r="J2531" i="9"/>
  <c r="K2531" i="9" s="1"/>
  <c r="J2532" i="9"/>
  <c r="K2532" i="9" s="1"/>
  <c r="J2533" i="9"/>
  <c r="K2533" i="9" s="1"/>
  <c r="J2534" i="9"/>
  <c r="K2534" i="9" s="1"/>
  <c r="J2535" i="9"/>
  <c r="K2535" i="9" s="1"/>
  <c r="J2536" i="9"/>
  <c r="K2536" i="9" s="1"/>
  <c r="J2537" i="9"/>
  <c r="K2537" i="9" s="1"/>
  <c r="J2538" i="9"/>
  <c r="K2538" i="9" s="1"/>
  <c r="J2539" i="9"/>
  <c r="K2539" i="9" s="1"/>
  <c r="J2540" i="9"/>
  <c r="K2540" i="9" s="1"/>
  <c r="J2541" i="9"/>
  <c r="K2541" i="9" s="1"/>
  <c r="J2542" i="9"/>
  <c r="K2542" i="9" s="1"/>
  <c r="J2543" i="9"/>
  <c r="K2543" i="9" s="1"/>
  <c r="J2544" i="9"/>
  <c r="K2544" i="9" s="1"/>
  <c r="J2545" i="9"/>
  <c r="K2545" i="9" s="1"/>
  <c r="J2546" i="9"/>
  <c r="K2546" i="9" s="1"/>
  <c r="J2547" i="9"/>
  <c r="K2547" i="9" s="1"/>
  <c r="J2548" i="9"/>
  <c r="K2548" i="9" s="1"/>
  <c r="J2549" i="9"/>
  <c r="K2549" i="9" s="1"/>
  <c r="J2550" i="9"/>
  <c r="K2550" i="9" s="1"/>
  <c r="J2551" i="9"/>
  <c r="K2551" i="9" s="1"/>
  <c r="J2552" i="9"/>
  <c r="K2552" i="9" s="1"/>
  <c r="J2553" i="9"/>
  <c r="K2553" i="9" s="1"/>
  <c r="J2554" i="9"/>
  <c r="K2554" i="9" s="1"/>
  <c r="J2555" i="9"/>
  <c r="K2555" i="9" s="1"/>
  <c r="J2556" i="9"/>
  <c r="K2556" i="9" s="1"/>
  <c r="J2557" i="9"/>
  <c r="K2557" i="9" s="1"/>
  <c r="J2558" i="9"/>
  <c r="K2558" i="9" s="1"/>
  <c r="J2559" i="9"/>
  <c r="K2559" i="9" s="1"/>
  <c r="J2560" i="9"/>
  <c r="K2560" i="9" s="1"/>
  <c r="J2561" i="9"/>
  <c r="K2561" i="9" s="1"/>
  <c r="J2562" i="9"/>
  <c r="K2562" i="9" s="1"/>
  <c r="J2563" i="9"/>
  <c r="K2563" i="9" s="1"/>
  <c r="J2564" i="9"/>
  <c r="K2564" i="9" s="1"/>
  <c r="J2565" i="9"/>
  <c r="K2565" i="9" s="1"/>
  <c r="J2566" i="9"/>
  <c r="K2566" i="9" s="1"/>
  <c r="J2567" i="9"/>
  <c r="K2567" i="9" s="1"/>
  <c r="J2568" i="9"/>
  <c r="K2568" i="9" s="1"/>
  <c r="J2569" i="9"/>
  <c r="K2569" i="9" s="1"/>
  <c r="J2570" i="9"/>
  <c r="K2570" i="9" s="1"/>
  <c r="J2571" i="9"/>
  <c r="K2571" i="9" s="1"/>
  <c r="J2572" i="9"/>
  <c r="K2572" i="9" s="1"/>
  <c r="J2573" i="9"/>
  <c r="K2573" i="9" s="1"/>
  <c r="J2574" i="9"/>
  <c r="K2574" i="9" s="1"/>
  <c r="J2575" i="9"/>
  <c r="K2575" i="9" s="1"/>
  <c r="J2576" i="9"/>
  <c r="K2576" i="9" s="1"/>
  <c r="J2577" i="9"/>
  <c r="K2577" i="9" s="1"/>
  <c r="J2578" i="9"/>
  <c r="K2578" i="9" s="1"/>
  <c r="J2579" i="9"/>
  <c r="K2579" i="9" s="1"/>
  <c r="J2580" i="9"/>
  <c r="K2580" i="9" s="1"/>
  <c r="J2581" i="9"/>
  <c r="K2581" i="9" s="1"/>
  <c r="J2582" i="9"/>
  <c r="K2582" i="9" s="1"/>
  <c r="J2583" i="9"/>
  <c r="K2583" i="9" s="1"/>
  <c r="J2584" i="9"/>
  <c r="K2584" i="9" s="1"/>
  <c r="J2585" i="9"/>
  <c r="K2585" i="9" s="1"/>
  <c r="J2586" i="9"/>
  <c r="K2586" i="9" s="1"/>
  <c r="J2587" i="9"/>
  <c r="K2587" i="9" s="1"/>
  <c r="J2588" i="9"/>
  <c r="K2588" i="9" s="1"/>
  <c r="J2589" i="9"/>
  <c r="K2589" i="9" s="1"/>
  <c r="J2590" i="9"/>
  <c r="K2590" i="9" s="1"/>
  <c r="J2591" i="9"/>
  <c r="K2591" i="9" s="1"/>
  <c r="J2592" i="9"/>
  <c r="K2592" i="9" s="1"/>
  <c r="J2593" i="9"/>
  <c r="K2593" i="9" s="1"/>
  <c r="J2594" i="9"/>
  <c r="K2594" i="9" s="1"/>
  <c r="J2595" i="9"/>
  <c r="K2595" i="9" s="1"/>
  <c r="J2596" i="9"/>
  <c r="K2596" i="9" s="1"/>
  <c r="J2597" i="9"/>
  <c r="K2597" i="9" s="1"/>
  <c r="J2598" i="9"/>
  <c r="K2598" i="9" s="1"/>
  <c r="J2599" i="9"/>
  <c r="K2599" i="9" s="1"/>
  <c r="J2600" i="9"/>
  <c r="K2600" i="9" s="1"/>
  <c r="J2601" i="9"/>
  <c r="K2601" i="9" s="1"/>
  <c r="J2602" i="9"/>
  <c r="K2602" i="9" s="1"/>
  <c r="J2603" i="9"/>
  <c r="K2603" i="9" s="1"/>
  <c r="J2604" i="9"/>
  <c r="K2604" i="9" s="1"/>
  <c r="J2605" i="9"/>
  <c r="K2605" i="9" s="1"/>
  <c r="J2606" i="9"/>
  <c r="K2606" i="9" s="1"/>
  <c r="J2607" i="9"/>
  <c r="K2607" i="9" s="1"/>
  <c r="J2608" i="9"/>
  <c r="K2608" i="9" s="1"/>
  <c r="J2609" i="9"/>
  <c r="K2609" i="9" s="1"/>
  <c r="J2610" i="9"/>
  <c r="K2610" i="9" s="1"/>
  <c r="J2611" i="9"/>
  <c r="K2611" i="9" s="1"/>
  <c r="J2612" i="9"/>
  <c r="K2612" i="9" s="1"/>
  <c r="J2613" i="9"/>
  <c r="K2613" i="9" s="1"/>
  <c r="J2614" i="9"/>
  <c r="K2614" i="9" s="1"/>
  <c r="J2615" i="9"/>
  <c r="K2615" i="9" s="1"/>
  <c r="J2616" i="9"/>
  <c r="K2616" i="9" s="1"/>
  <c r="J2617" i="9"/>
  <c r="K2617" i="9" s="1"/>
  <c r="J2618" i="9"/>
  <c r="K2618" i="9" s="1"/>
  <c r="J2619" i="9"/>
  <c r="K2619" i="9" s="1"/>
  <c r="J2620" i="9"/>
  <c r="K2620" i="9" s="1"/>
  <c r="J2621" i="9"/>
  <c r="K2621" i="9" s="1"/>
  <c r="J2622" i="9"/>
  <c r="K2622" i="9" s="1"/>
  <c r="J2623" i="9"/>
  <c r="K2623" i="9" s="1"/>
  <c r="J2624" i="9"/>
  <c r="K2624" i="9" s="1"/>
  <c r="J2625" i="9"/>
  <c r="K2625" i="9" s="1"/>
  <c r="J2626" i="9"/>
  <c r="K2626" i="9" s="1"/>
  <c r="J2627" i="9"/>
  <c r="K2627" i="9" s="1"/>
  <c r="J2628" i="9"/>
  <c r="K2628" i="9" s="1"/>
  <c r="J2629" i="9"/>
  <c r="K2629" i="9" s="1"/>
  <c r="J2630" i="9"/>
  <c r="K2630" i="9" s="1"/>
  <c r="J2631" i="9"/>
  <c r="K2631" i="9" s="1"/>
  <c r="J2632" i="9"/>
  <c r="K2632" i="9" s="1"/>
  <c r="J2633" i="9"/>
  <c r="K2633" i="9" s="1"/>
  <c r="J2634" i="9"/>
  <c r="K2634" i="9" s="1"/>
  <c r="J2635" i="9"/>
  <c r="K2635" i="9" s="1"/>
  <c r="J2636" i="9"/>
  <c r="K2636" i="9" s="1"/>
  <c r="J2637" i="9"/>
  <c r="K2637" i="9" s="1"/>
  <c r="J2638" i="9"/>
  <c r="K2638" i="9" s="1"/>
  <c r="J2639" i="9"/>
  <c r="K2639" i="9" s="1"/>
  <c r="J2640" i="9"/>
  <c r="K2640" i="9" s="1"/>
  <c r="J2641" i="9"/>
  <c r="K2641" i="9" s="1"/>
  <c r="J2642" i="9"/>
  <c r="K2642" i="9" s="1"/>
  <c r="J2643" i="9"/>
  <c r="K2643" i="9" s="1"/>
  <c r="J2644" i="9"/>
  <c r="K2644" i="9" s="1"/>
  <c r="J2645" i="9"/>
  <c r="K2645" i="9" s="1"/>
  <c r="J2646" i="9"/>
  <c r="K2646" i="9" s="1"/>
  <c r="J2647" i="9"/>
  <c r="K2647" i="9" s="1"/>
  <c r="J2648" i="9"/>
  <c r="K2648" i="9" s="1"/>
  <c r="J2649" i="9"/>
  <c r="K2649" i="9" s="1"/>
  <c r="J2650" i="9"/>
  <c r="K2650" i="9" s="1"/>
  <c r="J2651" i="9"/>
  <c r="K2651" i="9" s="1"/>
  <c r="J2652" i="9"/>
  <c r="K2652" i="9" s="1"/>
  <c r="J2653" i="9"/>
  <c r="K2653" i="9" s="1"/>
  <c r="J2654" i="9"/>
  <c r="K2654" i="9" s="1"/>
  <c r="J2655" i="9"/>
  <c r="K2655" i="9" s="1"/>
  <c r="J2656" i="9"/>
  <c r="K2656" i="9" s="1"/>
  <c r="J2657" i="9"/>
  <c r="K2657" i="9" s="1"/>
  <c r="J2658" i="9"/>
  <c r="K2658" i="9" s="1"/>
  <c r="J2659" i="9"/>
  <c r="K2659" i="9" s="1"/>
  <c r="J2660" i="9"/>
  <c r="K2660" i="9" s="1"/>
  <c r="J2661" i="9"/>
  <c r="K2661" i="9" s="1"/>
  <c r="J2662" i="9"/>
  <c r="K2662" i="9" s="1"/>
  <c r="J2663" i="9"/>
  <c r="K2663" i="9" s="1"/>
  <c r="J2664" i="9"/>
  <c r="K2664" i="9" s="1"/>
  <c r="J2665" i="9"/>
  <c r="K2665" i="9" s="1"/>
  <c r="J2666" i="9"/>
  <c r="K2666" i="9" s="1"/>
  <c r="J2667" i="9"/>
  <c r="K2667" i="9" s="1"/>
  <c r="J2668" i="9"/>
  <c r="K2668" i="9" s="1"/>
  <c r="J2669" i="9"/>
  <c r="K2669" i="9" s="1"/>
  <c r="J2670" i="9"/>
  <c r="K2670" i="9" s="1"/>
  <c r="J2671" i="9"/>
  <c r="K2671" i="9" s="1"/>
  <c r="J2672" i="9"/>
  <c r="K2672" i="9" s="1"/>
  <c r="J2673" i="9"/>
  <c r="K2673" i="9" s="1"/>
  <c r="J2674" i="9"/>
  <c r="K2674" i="9" s="1"/>
  <c r="J2675" i="9"/>
  <c r="K2675" i="9" s="1"/>
  <c r="J2676" i="9"/>
  <c r="K2676" i="9" s="1"/>
  <c r="J2677" i="9"/>
  <c r="K2677" i="9" s="1"/>
  <c r="J2678" i="9"/>
  <c r="K2678" i="9" s="1"/>
  <c r="J2679" i="9"/>
  <c r="K2679" i="9" s="1"/>
  <c r="J2680" i="9"/>
  <c r="K2680" i="9" s="1"/>
  <c r="J2681" i="9"/>
  <c r="K2681" i="9" s="1"/>
  <c r="J2682" i="9"/>
  <c r="K2682" i="9" s="1"/>
  <c r="J2683" i="9"/>
  <c r="K2683" i="9" s="1"/>
  <c r="J2684" i="9"/>
  <c r="K2684" i="9" s="1"/>
  <c r="J2685" i="9"/>
  <c r="K2685" i="9" s="1"/>
  <c r="J2686" i="9"/>
  <c r="K2686" i="9" s="1"/>
  <c r="J2687" i="9"/>
  <c r="K2687" i="9" s="1"/>
  <c r="J2688" i="9"/>
  <c r="K2688" i="9" s="1"/>
  <c r="J2689" i="9"/>
  <c r="K2689" i="9" s="1"/>
  <c r="J2690" i="9"/>
  <c r="K2690" i="9" s="1"/>
  <c r="J2691" i="9"/>
  <c r="K2691" i="9" s="1"/>
  <c r="J2692" i="9"/>
  <c r="K2692" i="9" s="1"/>
  <c r="J2693" i="9"/>
  <c r="K2693" i="9" s="1"/>
  <c r="J2694" i="9"/>
  <c r="K2694" i="9" s="1"/>
  <c r="J2695" i="9"/>
  <c r="K2695" i="9" s="1"/>
  <c r="J2696" i="9"/>
  <c r="K2696" i="9" s="1"/>
  <c r="J2697" i="9"/>
  <c r="K2697" i="9" s="1"/>
  <c r="J2698" i="9"/>
  <c r="K2698" i="9" s="1"/>
  <c r="J2699" i="9"/>
  <c r="K2699" i="9" s="1"/>
  <c r="J2700" i="9"/>
  <c r="K2700" i="9" s="1"/>
  <c r="J2701" i="9"/>
  <c r="K2701" i="9" s="1"/>
  <c r="J2702" i="9"/>
  <c r="K2702" i="9" s="1"/>
  <c r="J2703" i="9"/>
  <c r="K2703" i="9" s="1"/>
  <c r="J2704" i="9"/>
  <c r="K2704" i="9" s="1"/>
  <c r="J2705" i="9"/>
  <c r="K2705" i="9" s="1"/>
  <c r="J2706" i="9"/>
  <c r="K2706" i="9" s="1"/>
  <c r="J2707" i="9"/>
  <c r="K2707" i="9" s="1"/>
  <c r="J2708" i="9"/>
  <c r="K2708" i="9" s="1"/>
  <c r="J2709" i="9"/>
  <c r="K2709" i="9" s="1"/>
  <c r="J2710" i="9"/>
  <c r="K2710" i="9" s="1"/>
  <c r="J2711" i="9"/>
  <c r="K2711" i="9" s="1"/>
  <c r="J2712" i="9"/>
  <c r="K2712" i="9" s="1"/>
  <c r="J2713" i="9"/>
  <c r="K2713" i="9" s="1"/>
  <c r="J2714" i="9"/>
  <c r="K2714" i="9" s="1"/>
  <c r="J2715" i="9"/>
  <c r="K2715" i="9" s="1"/>
  <c r="J2716" i="9"/>
  <c r="K2716" i="9" s="1"/>
  <c r="J2717" i="9"/>
  <c r="K2717" i="9" s="1"/>
  <c r="J2718" i="9"/>
  <c r="K2718" i="9" s="1"/>
  <c r="J2719" i="9"/>
  <c r="K2719" i="9" s="1"/>
  <c r="J2720" i="9"/>
  <c r="K2720" i="9" s="1"/>
  <c r="J2721" i="9"/>
  <c r="K2721" i="9" s="1"/>
  <c r="J2722" i="9"/>
  <c r="K2722" i="9" s="1"/>
  <c r="J2723" i="9"/>
  <c r="K2723" i="9" s="1"/>
  <c r="J2724" i="9"/>
  <c r="K2724" i="9" s="1"/>
  <c r="J2725" i="9"/>
  <c r="K2725" i="9" s="1"/>
  <c r="J2726" i="9"/>
  <c r="K2726" i="9" s="1"/>
  <c r="J2727" i="9"/>
  <c r="K2727" i="9" s="1"/>
  <c r="J2728" i="9"/>
  <c r="K2728" i="9" s="1"/>
  <c r="J2729" i="9"/>
  <c r="K2729" i="9" s="1"/>
  <c r="J2730" i="9"/>
  <c r="K2730" i="9" s="1"/>
  <c r="J2731" i="9"/>
  <c r="K2731" i="9" s="1"/>
  <c r="J2732" i="9"/>
  <c r="K2732" i="9" s="1"/>
  <c r="J2733" i="9"/>
  <c r="K2733" i="9" s="1"/>
  <c r="J2734" i="9"/>
  <c r="K2734" i="9" s="1"/>
  <c r="J2735" i="9"/>
  <c r="K2735" i="9" s="1"/>
  <c r="J2736" i="9"/>
  <c r="K2736" i="9" s="1"/>
  <c r="J2737" i="9"/>
  <c r="K2737" i="9" s="1"/>
  <c r="J2738" i="9"/>
  <c r="K2738" i="9" s="1"/>
  <c r="J2739" i="9"/>
  <c r="K2739" i="9" s="1"/>
  <c r="J2740" i="9"/>
  <c r="K2740" i="9" s="1"/>
  <c r="J2741" i="9"/>
  <c r="K2741" i="9" s="1"/>
  <c r="J2742" i="9"/>
  <c r="K2742" i="9" s="1"/>
  <c r="J2743" i="9"/>
  <c r="K2743" i="9" s="1"/>
  <c r="J2744" i="9"/>
  <c r="K2744" i="9" s="1"/>
  <c r="J2745" i="9"/>
  <c r="K2745" i="9" s="1"/>
  <c r="J2746" i="9"/>
  <c r="K2746" i="9" s="1"/>
  <c r="J2747" i="9"/>
  <c r="K2747" i="9" s="1"/>
  <c r="J2748" i="9"/>
  <c r="K2748" i="9" s="1"/>
  <c r="J2749" i="9"/>
  <c r="K2749" i="9" s="1"/>
  <c r="J2750" i="9"/>
  <c r="K2750" i="9" s="1"/>
  <c r="J2751" i="9"/>
  <c r="K2751" i="9" s="1"/>
  <c r="J2752" i="9"/>
  <c r="K2752" i="9" s="1"/>
  <c r="J2753" i="9"/>
  <c r="K2753" i="9" s="1"/>
  <c r="J2754" i="9"/>
  <c r="K2754" i="9" s="1"/>
  <c r="J2755" i="9"/>
  <c r="K2755" i="9" s="1"/>
  <c r="J2756" i="9"/>
  <c r="K2756" i="9" s="1"/>
  <c r="J2757" i="9"/>
  <c r="K2757" i="9" s="1"/>
  <c r="J2758" i="9"/>
  <c r="K2758" i="9" s="1"/>
  <c r="J2759" i="9"/>
  <c r="K2759" i="9" s="1"/>
  <c r="J2760" i="9"/>
  <c r="K2760" i="9" s="1"/>
  <c r="J2761" i="9"/>
  <c r="K2761" i="9" s="1"/>
  <c r="J2762" i="9"/>
  <c r="K2762" i="9" s="1"/>
  <c r="J2763" i="9"/>
  <c r="K2763" i="9" s="1"/>
  <c r="J2764" i="9"/>
  <c r="K2764" i="9" s="1"/>
  <c r="J2765" i="9"/>
  <c r="K2765" i="9" s="1"/>
  <c r="J2766" i="9"/>
  <c r="K2766" i="9" s="1"/>
  <c r="J2767" i="9"/>
  <c r="K2767" i="9" s="1"/>
  <c r="J2768" i="9"/>
  <c r="K2768" i="9" s="1"/>
  <c r="J2769" i="9"/>
  <c r="K2769" i="9" s="1"/>
  <c r="J2770" i="9"/>
  <c r="K2770" i="9" s="1"/>
  <c r="J2771" i="9"/>
  <c r="K2771" i="9" s="1"/>
  <c r="J2772" i="9"/>
  <c r="K2772" i="9" s="1"/>
  <c r="J2773" i="9"/>
  <c r="K2773" i="9" s="1"/>
  <c r="J2774" i="9"/>
  <c r="K2774" i="9" s="1"/>
  <c r="J2775" i="9"/>
  <c r="K2775" i="9" s="1"/>
  <c r="J2776" i="9"/>
  <c r="K2776" i="9" s="1"/>
  <c r="J2777" i="9"/>
  <c r="K2777" i="9" s="1"/>
  <c r="J2778" i="9"/>
  <c r="K2778" i="9" s="1"/>
  <c r="J2779" i="9"/>
  <c r="K2779" i="9" s="1"/>
  <c r="J2780" i="9"/>
  <c r="K2780" i="9" s="1"/>
  <c r="J2781" i="9"/>
  <c r="K2781" i="9" s="1"/>
  <c r="J2782" i="9"/>
  <c r="K2782" i="9" s="1"/>
  <c r="J2783" i="9"/>
  <c r="K2783" i="9" s="1"/>
  <c r="J2784" i="9"/>
  <c r="K2784" i="9" s="1"/>
  <c r="J2785" i="9"/>
  <c r="K2785" i="9" s="1"/>
  <c r="J2786" i="9"/>
  <c r="K2786" i="9" s="1"/>
  <c r="J2787" i="9"/>
  <c r="K2787" i="9" s="1"/>
  <c r="J2788" i="9"/>
  <c r="K2788" i="9" s="1"/>
  <c r="J2789" i="9"/>
  <c r="K2789" i="9" s="1"/>
  <c r="J2790" i="9"/>
  <c r="K2790" i="9" s="1"/>
  <c r="J2791" i="9"/>
  <c r="K2791" i="9" s="1"/>
  <c r="J2792" i="9"/>
  <c r="K2792" i="9" s="1"/>
  <c r="J2793" i="9"/>
  <c r="K2793" i="9" s="1"/>
  <c r="J2794" i="9"/>
  <c r="K2794" i="9" s="1"/>
  <c r="J2795" i="9"/>
  <c r="K2795" i="9" s="1"/>
  <c r="J2796" i="9"/>
  <c r="K2796" i="9" s="1"/>
  <c r="J2797" i="9"/>
  <c r="K2797" i="9" s="1"/>
  <c r="J2798" i="9"/>
  <c r="K2798" i="9" s="1"/>
  <c r="J2799" i="9"/>
  <c r="K2799" i="9" s="1"/>
  <c r="J2800" i="9"/>
  <c r="K2800" i="9" s="1"/>
  <c r="J2801" i="9"/>
  <c r="K2801" i="9" s="1"/>
  <c r="J2802" i="9"/>
  <c r="K2802" i="9" s="1"/>
  <c r="J2803" i="9"/>
  <c r="K2803" i="9" s="1"/>
  <c r="J2804" i="9"/>
  <c r="K2804" i="9" s="1"/>
  <c r="J2805" i="9"/>
  <c r="K2805" i="9" s="1"/>
  <c r="J2806" i="9"/>
  <c r="K2806" i="9" s="1"/>
  <c r="J2807" i="9"/>
  <c r="K2807" i="9" s="1"/>
  <c r="J2808" i="9"/>
  <c r="K2808" i="9" s="1"/>
  <c r="J2809" i="9"/>
  <c r="K2809" i="9" s="1"/>
  <c r="J2810" i="9"/>
  <c r="K2810" i="9" s="1"/>
  <c r="J2811" i="9"/>
  <c r="K2811" i="9" s="1"/>
  <c r="J2812" i="9"/>
  <c r="K2812" i="9" s="1"/>
  <c r="J2813" i="9"/>
  <c r="K2813" i="9" s="1"/>
  <c r="J2814" i="9"/>
  <c r="K2814" i="9" s="1"/>
  <c r="J2815" i="9"/>
  <c r="K2815" i="9" s="1"/>
  <c r="J2816" i="9"/>
  <c r="K2816" i="9" s="1"/>
  <c r="J2817" i="9"/>
  <c r="K2817" i="9" s="1"/>
  <c r="J2818" i="9"/>
  <c r="K2818" i="9" s="1"/>
  <c r="J2819" i="9"/>
  <c r="K2819" i="9" s="1"/>
  <c r="J2820" i="9"/>
  <c r="K2820" i="9" s="1"/>
  <c r="J2821" i="9"/>
  <c r="K2821" i="9" s="1"/>
  <c r="J2822" i="9"/>
  <c r="K2822" i="9" s="1"/>
  <c r="J2823" i="9"/>
  <c r="K2823" i="9" s="1"/>
  <c r="J2824" i="9"/>
  <c r="K2824" i="9" s="1"/>
  <c r="J2825" i="9"/>
  <c r="K2825" i="9" s="1"/>
  <c r="J2826" i="9"/>
  <c r="K2826" i="9" s="1"/>
  <c r="J2827" i="9"/>
  <c r="K2827" i="9" s="1"/>
  <c r="J2828" i="9"/>
  <c r="K2828" i="9" s="1"/>
  <c r="J2829" i="9"/>
  <c r="K2829" i="9" s="1"/>
  <c r="J2830" i="9"/>
  <c r="K2830" i="9" s="1"/>
  <c r="J2831" i="9"/>
  <c r="K2831" i="9" s="1"/>
  <c r="J2832" i="9"/>
  <c r="K2832" i="9" s="1"/>
  <c r="J2833" i="9"/>
  <c r="K2833" i="9" s="1"/>
  <c r="J2834" i="9"/>
  <c r="K2834" i="9" s="1"/>
  <c r="J2835" i="9"/>
  <c r="K2835" i="9" s="1"/>
  <c r="J2836" i="9"/>
  <c r="K2836" i="9" s="1"/>
  <c r="J2837" i="9"/>
  <c r="K2837" i="9" s="1"/>
  <c r="J2838" i="9"/>
  <c r="K2838" i="9" s="1"/>
  <c r="J2839" i="9"/>
  <c r="K2839" i="9" s="1"/>
  <c r="J2840" i="9"/>
  <c r="K2840" i="9" s="1"/>
  <c r="J2841" i="9"/>
  <c r="K2841" i="9" s="1"/>
  <c r="J2842" i="9"/>
  <c r="K2842" i="9" s="1"/>
  <c r="J2843" i="9"/>
  <c r="K2843" i="9" s="1"/>
  <c r="J2844" i="9"/>
  <c r="K2844" i="9" s="1"/>
  <c r="J2845" i="9"/>
  <c r="K2845" i="9" s="1"/>
  <c r="J2846" i="9"/>
  <c r="K2846" i="9" s="1"/>
  <c r="J2847" i="9"/>
  <c r="K2847" i="9" s="1"/>
  <c r="J2848" i="9"/>
  <c r="K2848" i="9" s="1"/>
  <c r="J2849" i="9"/>
  <c r="K2849" i="9" s="1"/>
  <c r="J2850" i="9"/>
  <c r="K2850" i="9" s="1"/>
  <c r="J2851" i="9"/>
  <c r="K2851" i="9" s="1"/>
  <c r="J2852" i="9"/>
  <c r="K2852" i="9" s="1"/>
  <c r="J2853" i="9"/>
  <c r="K2853" i="9" s="1"/>
  <c r="J2854" i="9"/>
  <c r="K2854" i="9" s="1"/>
  <c r="J2855" i="9"/>
  <c r="K2855" i="9" s="1"/>
  <c r="J2856" i="9"/>
  <c r="K2856" i="9" s="1"/>
  <c r="J2857" i="9"/>
  <c r="K2857" i="9" s="1"/>
  <c r="J2858" i="9"/>
  <c r="K2858" i="9" s="1"/>
  <c r="J2859" i="9"/>
  <c r="K2859" i="9" s="1"/>
  <c r="J2860" i="9"/>
  <c r="K2860" i="9" s="1"/>
  <c r="J2861" i="9"/>
  <c r="K2861" i="9" s="1"/>
  <c r="J2862" i="9"/>
  <c r="K2862" i="9" s="1"/>
  <c r="J2863" i="9"/>
  <c r="K2863" i="9" s="1"/>
  <c r="J2864" i="9"/>
  <c r="K2864" i="9" s="1"/>
  <c r="J2865" i="9"/>
  <c r="K2865" i="9" s="1"/>
  <c r="J2866" i="9"/>
  <c r="K2866" i="9" s="1"/>
  <c r="J2867" i="9"/>
  <c r="K2867" i="9" s="1"/>
  <c r="J2868" i="9"/>
  <c r="K2868" i="9" s="1"/>
  <c r="J2869" i="9"/>
  <c r="K2869" i="9" s="1"/>
  <c r="J2870" i="9"/>
  <c r="K2870" i="9" s="1"/>
  <c r="J2871" i="9"/>
  <c r="K2871" i="9" s="1"/>
  <c r="J2872" i="9"/>
  <c r="K2872" i="9" s="1"/>
  <c r="J2873" i="9"/>
  <c r="K2873" i="9" s="1"/>
  <c r="J2874" i="9"/>
  <c r="K2874" i="9" s="1"/>
  <c r="J2875" i="9"/>
  <c r="K2875" i="9" s="1"/>
  <c r="J2876" i="9"/>
  <c r="K2876" i="9" s="1"/>
  <c r="J2877" i="9"/>
  <c r="K2877" i="9" s="1"/>
  <c r="J2878" i="9"/>
  <c r="K2878" i="9" s="1"/>
  <c r="J2879" i="9"/>
  <c r="K2879" i="9" s="1"/>
  <c r="J2880" i="9"/>
  <c r="K2880" i="9" s="1"/>
  <c r="J2881" i="9"/>
  <c r="K2881" i="9" s="1"/>
  <c r="J2882" i="9"/>
  <c r="K2882" i="9" s="1"/>
  <c r="J2883" i="9"/>
  <c r="K2883" i="9" s="1"/>
  <c r="J2884" i="9"/>
  <c r="K2884" i="9" s="1"/>
  <c r="J2885" i="9"/>
  <c r="K2885" i="9" s="1"/>
  <c r="J2886" i="9"/>
  <c r="K2886" i="9" s="1"/>
  <c r="J2887" i="9"/>
  <c r="K2887" i="9" s="1"/>
  <c r="J2888" i="9"/>
  <c r="K2888" i="9" s="1"/>
  <c r="J2889" i="9"/>
  <c r="K2889" i="9" s="1"/>
  <c r="J2890" i="9"/>
  <c r="K2890" i="9" s="1"/>
  <c r="J2891" i="9"/>
  <c r="K2891" i="9" s="1"/>
  <c r="J2892" i="9"/>
  <c r="K2892" i="9" s="1"/>
  <c r="J2893" i="9"/>
  <c r="K2893" i="9" s="1"/>
  <c r="J2894" i="9"/>
  <c r="K2894" i="9" s="1"/>
  <c r="J2895" i="9"/>
  <c r="K2895" i="9" s="1"/>
  <c r="J2896" i="9"/>
  <c r="K2896" i="9" s="1"/>
  <c r="J2897" i="9"/>
  <c r="K2897" i="9" s="1"/>
  <c r="J2898" i="9"/>
  <c r="K2898" i="9" s="1"/>
  <c r="J2899" i="9"/>
  <c r="K2899" i="9" s="1"/>
  <c r="J2900" i="9"/>
  <c r="K2900" i="9" s="1"/>
  <c r="J2901" i="9"/>
  <c r="K2901" i="9" s="1"/>
  <c r="J2902" i="9"/>
  <c r="K2902" i="9" s="1"/>
  <c r="J2903" i="9"/>
  <c r="K2903" i="9" s="1"/>
  <c r="J2904" i="9"/>
  <c r="K2904" i="9" s="1"/>
  <c r="J2905" i="9"/>
  <c r="K2905" i="9" s="1"/>
  <c r="J2906" i="9"/>
  <c r="K2906" i="9" s="1"/>
  <c r="J2907" i="9"/>
  <c r="K2907" i="9" s="1"/>
  <c r="J2908" i="9"/>
  <c r="K2908" i="9" s="1"/>
  <c r="J2909" i="9"/>
  <c r="K2909" i="9" s="1"/>
  <c r="J2910" i="9"/>
  <c r="K2910" i="9" s="1"/>
  <c r="J2911" i="9"/>
  <c r="K2911" i="9" s="1"/>
  <c r="J2912" i="9"/>
  <c r="K2912" i="9" s="1"/>
  <c r="J2913" i="9"/>
  <c r="K2913" i="9" s="1"/>
  <c r="J2914" i="9"/>
  <c r="K2914" i="9" s="1"/>
  <c r="J2915" i="9"/>
  <c r="K2915" i="9" s="1"/>
  <c r="J2916" i="9"/>
  <c r="K2916" i="9" s="1"/>
  <c r="J2917" i="9"/>
  <c r="K2917" i="9" s="1"/>
  <c r="J2918" i="9"/>
  <c r="K2918" i="9" s="1"/>
  <c r="J2919" i="9"/>
  <c r="K2919" i="9" s="1"/>
  <c r="J2920" i="9"/>
  <c r="K2920" i="9" s="1"/>
  <c r="J2921" i="9"/>
  <c r="K2921" i="9" s="1"/>
  <c r="J2922" i="9"/>
  <c r="K2922" i="9" s="1"/>
  <c r="J2923" i="9"/>
  <c r="K2923" i="9" s="1"/>
  <c r="J2924" i="9"/>
  <c r="K2924" i="9" s="1"/>
  <c r="J2925" i="9"/>
  <c r="K2925" i="9" s="1"/>
  <c r="J2926" i="9"/>
  <c r="K2926" i="9" s="1"/>
  <c r="J2927" i="9"/>
  <c r="K2927" i="9" s="1"/>
  <c r="J2928" i="9"/>
  <c r="K2928" i="9" s="1"/>
  <c r="J2929" i="9"/>
  <c r="K2929" i="9" s="1"/>
  <c r="J2930" i="9"/>
  <c r="K2930" i="9" s="1"/>
  <c r="J2931" i="9"/>
  <c r="K2931" i="9" s="1"/>
  <c r="J2932" i="9"/>
  <c r="K2932" i="9" s="1"/>
  <c r="J2933" i="9"/>
  <c r="K2933" i="9" s="1"/>
  <c r="J2934" i="9"/>
  <c r="K2934" i="9" s="1"/>
  <c r="J2935" i="9"/>
  <c r="K2935" i="9" s="1"/>
  <c r="J2936" i="9"/>
  <c r="K2936" i="9" s="1"/>
  <c r="J2937" i="9"/>
  <c r="K2937" i="9" s="1"/>
  <c r="J2938" i="9"/>
  <c r="K2938" i="9" s="1"/>
  <c r="J2939" i="9"/>
  <c r="K2939" i="9" s="1"/>
  <c r="J2940" i="9"/>
  <c r="K2940" i="9" s="1"/>
  <c r="J2941" i="9"/>
  <c r="K2941" i="9" s="1"/>
  <c r="J2942" i="9"/>
  <c r="K2942" i="9" s="1"/>
  <c r="J2943" i="9"/>
  <c r="K2943" i="9" s="1"/>
  <c r="J2944" i="9"/>
  <c r="K2944" i="9" s="1"/>
  <c r="J2945" i="9"/>
  <c r="K2945" i="9" s="1"/>
  <c r="J2946" i="9"/>
  <c r="K2946" i="9" s="1"/>
  <c r="J2947" i="9"/>
  <c r="K2947" i="9" s="1"/>
  <c r="J2948" i="9"/>
  <c r="K2948" i="9" s="1"/>
  <c r="J2949" i="9"/>
  <c r="K2949" i="9" s="1"/>
  <c r="J2950" i="9"/>
  <c r="K2950" i="9" s="1"/>
  <c r="J2951" i="9"/>
  <c r="K2951" i="9" s="1"/>
  <c r="J2952" i="9"/>
  <c r="K2952" i="9" s="1"/>
  <c r="J2953" i="9"/>
  <c r="K2953" i="9" s="1"/>
  <c r="J2954" i="9"/>
  <c r="K2954" i="9" s="1"/>
  <c r="J2955" i="9"/>
  <c r="K2955" i="9" s="1"/>
  <c r="J2956" i="9"/>
  <c r="K2956" i="9" s="1"/>
  <c r="J2957" i="9"/>
  <c r="K2957" i="9" s="1"/>
  <c r="J2958" i="9"/>
  <c r="K2958" i="9" s="1"/>
  <c r="J2959" i="9"/>
  <c r="K2959" i="9" s="1"/>
  <c r="J2960" i="9"/>
  <c r="K2960" i="9" s="1"/>
  <c r="J2961" i="9"/>
  <c r="K2961" i="9" s="1"/>
  <c r="J2962" i="9"/>
  <c r="K2962" i="9" s="1"/>
  <c r="J2963" i="9"/>
  <c r="K2963" i="9" s="1"/>
  <c r="J2964" i="9"/>
  <c r="K2964" i="9" s="1"/>
  <c r="J2965" i="9"/>
  <c r="K2965" i="9" s="1"/>
  <c r="J2966" i="9"/>
  <c r="K2966" i="9" s="1"/>
  <c r="J2967" i="9"/>
  <c r="K2967" i="9" s="1"/>
  <c r="J2968" i="9"/>
  <c r="K2968" i="9" s="1"/>
  <c r="J2969" i="9"/>
  <c r="K2969" i="9" s="1"/>
  <c r="J2970" i="9"/>
  <c r="K2970" i="9" s="1"/>
  <c r="J2971" i="9"/>
  <c r="K2971" i="9" s="1"/>
  <c r="J2972" i="9"/>
  <c r="K2972" i="9" s="1"/>
  <c r="J2973" i="9"/>
  <c r="K2973" i="9" s="1"/>
  <c r="J2974" i="9"/>
  <c r="K2974" i="9" s="1"/>
  <c r="J2975" i="9"/>
  <c r="K2975" i="9" s="1"/>
  <c r="J2976" i="9"/>
  <c r="K2976" i="9" s="1"/>
  <c r="J2977" i="9"/>
  <c r="K2977" i="9" s="1"/>
  <c r="J2978" i="9"/>
  <c r="K2978" i="9" s="1"/>
  <c r="J2979" i="9"/>
  <c r="K2979" i="9" s="1"/>
  <c r="J2980" i="9"/>
  <c r="K2980" i="9" s="1"/>
  <c r="J2981" i="9"/>
  <c r="K2981" i="9" s="1"/>
  <c r="J2982" i="9"/>
  <c r="K2982" i="9" s="1"/>
  <c r="J2983" i="9"/>
  <c r="K2983" i="9" s="1"/>
  <c r="J2984" i="9"/>
  <c r="K2984" i="9" s="1"/>
  <c r="J2985" i="9"/>
  <c r="K2985" i="9" s="1"/>
  <c r="J2986" i="9"/>
  <c r="K2986" i="9" s="1"/>
  <c r="J2987" i="9"/>
  <c r="K2987" i="9" s="1"/>
  <c r="J2988" i="9"/>
  <c r="K2988" i="9" s="1"/>
  <c r="J2989" i="9"/>
  <c r="K2989" i="9" s="1"/>
  <c r="J2990" i="9"/>
  <c r="K2990" i="9" s="1"/>
  <c r="J2991" i="9"/>
  <c r="K2991" i="9" s="1"/>
  <c r="J2992" i="9"/>
  <c r="K2992" i="9" s="1"/>
  <c r="J2993" i="9"/>
  <c r="K2993" i="9" s="1"/>
  <c r="J2994" i="9"/>
  <c r="K2994" i="9" s="1"/>
  <c r="J2995" i="9"/>
  <c r="K2995" i="9" s="1"/>
  <c r="J2996" i="9"/>
  <c r="K2996" i="9" s="1"/>
  <c r="J2997" i="9"/>
  <c r="K2997" i="9" s="1"/>
  <c r="J2998" i="9"/>
  <c r="K2998" i="9" s="1"/>
  <c r="J2999" i="9"/>
  <c r="K2999" i="9" s="1"/>
  <c r="J3000" i="9"/>
  <c r="K3000" i="9" s="1"/>
  <c r="J3001" i="9"/>
  <c r="K3001" i="9" s="1"/>
  <c r="J3002" i="9"/>
  <c r="K3002" i="9" s="1"/>
  <c r="J3003" i="9"/>
  <c r="K3003" i="9" s="1"/>
  <c r="J3004" i="9"/>
  <c r="K3004" i="9" s="1"/>
  <c r="J3005" i="9"/>
  <c r="K3005" i="9" s="1"/>
  <c r="J3006" i="9"/>
  <c r="K3006" i="9" s="1"/>
  <c r="J3007" i="9"/>
  <c r="K3007" i="9" s="1"/>
  <c r="J3008" i="9"/>
  <c r="K3008" i="9" s="1"/>
  <c r="J3009" i="9"/>
  <c r="K3009" i="9" s="1"/>
  <c r="J3010" i="9"/>
  <c r="K3010" i="9" s="1"/>
  <c r="J3011" i="9"/>
  <c r="K3011" i="9" s="1"/>
  <c r="J3012" i="9"/>
  <c r="K3012" i="9" s="1"/>
  <c r="J3013" i="9"/>
  <c r="K3013" i="9" s="1"/>
  <c r="J3014" i="9"/>
  <c r="K3014" i="9" s="1"/>
  <c r="J3015" i="9"/>
  <c r="K3015" i="9" s="1"/>
  <c r="J3016" i="9"/>
  <c r="K3016" i="9" s="1"/>
  <c r="J3017" i="9"/>
  <c r="K3017" i="9" s="1"/>
  <c r="J3018" i="9"/>
  <c r="K3018" i="9" s="1"/>
  <c r="J3019" i="9"/>
  <c r="K3019" i="9" s="1"/>
  <c r="J3020" i="9"/>
  <c r="K3020" i="9" s="1"/>
  <c r="J3021" i="9"/>
  <c r="K3021" i="9" s="1"/>
  <c r="J3022" i="9"/>
  <c r="K3022" i="9" s="1"/>
  <c r="J3023" i="9"/>
  <c r="K3023" i="9" s="1"/>
  <c r="J3024" i="9"/>
  <c r="K3024" i="9" s="1"/>
  <c r="J3025" i="9"/>
  <c r="K3025" i="9" s="1"/>
  <c r="J3026" i="9"/>
  <c r="K3026" i="9" s="1"/>
  <c r="J3027" i="9"/>
  <c r="K3027" i="9" s="1"/>
  <c r="J3028" i="9"/>
  <c r="K3028" i="9" s="1"/>
  <c r="J3029" i="9"/>
  <c r="K3029" i="9" s="1"/>
  <c r="J3030" i="9"/>
  <c r="K3030" i="9" s="1"/>
  <c r="J3031" i="9"/>
  <c r="K3031" i="9" s="1"/>
  <c r="J3032" i="9"/>
  <c r="K3032" i="9" s="1"/>
  <c r="J3033" i="9"/>
  <c r="K3033" i="9" s="1"/>
  <c r="J3034" i="9"/>
  <c r="K3034" i="9" s="1"/>
  <c r="J3035" i="9"/>
  <c r="K3035" i="9" s="1"/>
  <c r="J3036" i="9"/>
  <c r="K3036" i="9" s="1"/>
  <c r="J3037" i="9"/>
  <c r="K3037" i="9" s="1"/>
  <c r="J3038" i="9"/>
  <c r="K3038" i="9" s="1"/>
  <c r="J3039" i="9"/>
  <c r="K3039" i="9" s="1"/>
  <c r="J3040" i="9"/>
  <c r="K3040" i="9" s="1"/>
  <c r="J3041" i="9"/>
  <c r="K3041" i="9" s="1"/>
  <c r="J3042" i="9"/>
  <c r="K3042" i="9" s="1"/>
  <c r="J3043" i="9"/>
  <c r="K3043" i="9" s="1"/>
  <c r="J3044" i="9"/>
  <c r="K3044" i="9" s="1"/>
  <c r="J3045" i="9"/>
  <c r="K3045" i="9" s="1"/>
  <c r="J3046" i="9"/>
  <c r="K3046" i="9" s="1"/>
  <c r="J3047" i="9"/>
  <c r="K3047" i="9" s="1"/>
  <c r="J3048" i="9"/>
  <c r="K3048" i="9" s="1"/>
  <c r="J3049" i="9"/>
  <c r="K3049" i="9" s="1"/>
  <c r="J3050" i="9"/>
  <c r="K3050" i="9" s="1"/>
  <c r="J3051" i="9"/>
  <c r="K3051" i="9" s="1"/>
  <c r="J3052" i="9"/>
  <c r="K3052" i="9" s="1"/>
  <c r="J3053" i="9"/>
  <c r="K3053" i="9" s="1"/>
  <c r="J3054" i="9"/>
  <c r="K3054" i="9" s="1"/>
  <c r="J3055" i="9"/>
  <c r="K3055" i="9" s="1"/>
  <c r="J3056" i="9"/>
  <c r="K3056" i="9" s="1"/>
  <c r="J3057" i="9"/>
  <c r="K3057" i="9" s="1"/>
  <c r="J3058" i="9"/>
  <c r="K3058" i="9" s="1"/>
  <c r="J3059" i="9"/>
  <c r="K3059" i="9" s="1"/>
  <c r="J3060" i="9"/>
  <c r="K3060" i="9" s="1"/>
  <c r="J3061" i="9"/>
  <c r="K3061" i="9" s="1"/>
  <c r="J3062" i="9"/>
  <c r="K3062" i="9" s="1"/>
  <c r="J3063" i="9"/>
  <c r="K3063" i="9" s="1"/>
  <c r="J3064" i="9"/>
  <c r="K3064" i="9" s="1"/>
  <c r="J3065" i="9"/>
  <c r="K3065" i="9" s="1"/>
  <c r="J3066" i="9"/>
  <c r="K3066" i="9" s="1"/>
  <c r="J3067" i="9"/>
  <c r="K3067" i="9" s="1"/>
  <c r="J3068" i="9"/>
  <c r="K3068" i="9" s="1"/>
  <c r="J3069" i="9"/>
  <c r="K3069" i="9" s="1"/>
  <c r="J3070" i="9"/>
  <c r="K3070" i="9" s="1"/>
  <c r="J3071" i="9"/>
  <c r="K3071" i="9" s="1"/>
  <c r="J3072" i="9"/>
  <c r="K3072" i="9" s="1"/>
  <c r="J3073" i="9"/>
  <c r="K3073" i="9" s="1"/>
  <c r="J3074" i="9"/>
  <c r="K3074" i="9" s="1"/>
  <c r="J3075" i="9"/>
  <c r="K3075" i="9" s="1"/>
  <c r="J3076" i="9"/>
  <c r="K3076" i="9" s="1"/>
  <c r="J3077" i="9"/>
  <c r="K3077" i="9" s="1"/>
  <c r="J3078" i="9"/>
  <c r="K3078" i="9" s="1"/>
  <c r="J3079" i="9"/>
  <c r="K3079" i="9" s="1"/>
  <c r="J3080" i="9"/>
  <c r="K3080" i="9" s="1"/>
  <c r="J3081" i="9"/>
  <c r="K3081" i="9" s="1"/>
  <c r="J3082" i="9"/>
  <c r="K3082" i="9" s="1"/>
  <c r="J3083" i="9"/>
  <c r="K3083" i="9" s="1"/>
  <c r="J3084" i="9"/>
  <c r="K3084" i="9" s="1"/>
  <c r="J3085" i="9"/>
  <c r="K3085" i="9" s="1"/>
  <c r="J3086" i="9"/>
  <c r="K3086" i="9" s="1"/>
  <c r="J3087" i="9"/>
  <c r="K3087" i="9" s="1"/>
  <c r="J3088" i="9"/>
  <c r="K3088" i="9" s="1"/>
  <c r="J3089" i="9"/>
  <c r="K3089" i="9" s="1"/>
  <c r="J3090" i="9"/>
  <c r="K3090" i="9" s="1"/>
  <c r="J3091" i="9"/>
  <c r="K3091" i="9" s="1"/>
  <c r="J3092" i="9"/>
  <c r="K3092" i="9" s="1"/>
  <c r="J3093" i="9"/>
  <c r="K3093" i="9" s="1"/>
  <c r="J3094" i="9"/>
  <c r="K3094" i="9" s="1"/>
  <c r="J3095" i="9"/>
  <c r="K3095" i="9" s="1"/>
  <c r="J3096" i="9"/>
  <c r="K3096" i="9" s="1"/>
  <c r="J3097" i="9"/>
  <c r="K3097" i="9" s="1"/>
  <c r="J3098" i="9"/>
  <c r="K3098" i="9" s="1"/>
  <c r="J3099" i="9"/>
  <c r="K3099" i="9" s="1"/>
  <c r="J3100" i="9"/>
  <c r="K3100" i="9" s="1"/>
  <c r="J3101" i="9"/>
  <c r="K3101" i="9" s="1"/>
  <c r="J3102" i="9"/>
  <c r="K3102" i="9" s="1"/>
  <c r="J3103" i="9"/>
  <c r="K3103" i="9" s="1"/>
  <c r="J3104" i="9"/>
  <c r="K3104" i="9" s="1"/>
  <c r="J3105" i="9"/>
  <c r="K3105" i="9" s="1"/>
  <c r="J3106" i="9"/>
  <c r="K3106" i="9" s="1"/>
  <c r="J3107" i="9"/>
  <c r="K3107" i="9" s="1"/>
  <c r="J3108" i="9"/>
  <c r="K3108" i="9" s="1"/>
  <c r="J3109" i="9"/>
  <c r="K3109" i="9" s="1"/>
  <c r="J3110" i="9"/>
  <c r="K3110" i="9" s="1"/>
  <c r="J3111" i="9"/>
  <c r="K3111" i="9" s="1"/>
  <c r="J3112" i="9"/>
  <c r="K3112" i="9" s="1"/>
  <c r="J3113" i="9"/>
  <c r="K3113" i="9" s="1"/>
  <c r="J3114" i="9"/>
  <c r="K3114" i="9" s="1"/>
  <c r="J3115" i="9"/>
  <c r="K3115" i="9" s="1"/>
  <c r="J3116" i="9"/>
  <c r="K3116" i="9" s="1"/>
  <c r="J3117" i="9"/>
  <c r="K3117" i="9" s="1"/>
  <c r="J3118" i="9"/>
  <c r="K3118" i="9" s="1"/>
  <c r="J3119" i="9"/>
  <c r="K3119" i="9" s="1"/>
  <c r="J3120" i="9"/>
  <c r="K3120" i="9" s="1"/>
  <c r="J3121" i="9"/>
  <c r="K3121" i="9" s="1"/>
  <c r="J3122" i="9"/>
  <c r="K3122" i="9" s="1"/>
  <c r="J3123" i="9"/>
  <c r="K3123" i="9" s="1"/>
  <c r="J3124" i="9"/>
  <c r="K3124" i="9" s="1"/>
  <c r="J3125" i="9"/>
  <c r="K3125" i="9" s="1"/>
  <c r="J3126" i="9"/>
  <c r="K3126" i="9" s="1"/>
  <c r="J3127" i="9"/>
  <c r="K3127" i="9" s="1"/>
  <c r="J3128" i="9"/>
  <c r="K3128" i="9" s="1"/>
  <c r="J3129" i="9"/>
  <c r="K3129" i="9" s="1"/>
  <c r="J3130" i="9"/>
  <c r="K3130" i="9" s="1"/>
  <c r="J3131" i="9"/>
  <c r="K3131" i="9" s="1"/>
  <c r="J3132" i="9"/>
  <c r="K3132" i="9" s="1"/>
  <c r="J3133" i="9"/>
  <c r="K3133" i="9" s="1"/>
  <c r="J3134" i="9"/>
  <c r="K3134" i="9" s="1"/>
  <c r="J3135" i="9"/>
  <c r="K3135" i="9" s="1"/>
  <c r="J3136" i="9"/>
  <c r="K3136" i="9" s="1"/>
  <c r="J3137" i="9"/>
  <c r="K3137" i="9" s="1"/>
  <c r="J3138" i="9"/>
  <c r="K3138" i="9" s="1"/>
  <c r="J3139" i="9"/>
  <c r="K3139" i="9" s="1"/>
  <c r="J3140" i="9"/>
  <c r="K3140" i="9" s="1"/>
  <c r="J3141" i="9"/>
  <c r="K3141" i="9" s="1"/>
  <c r="J3142" i="9"/>
  <c r="K3142" i="9" s="1"/>
  <c r="J3143" i="9"/>
  <c r="K3143" i="9" s="1"/>
  <c r="J3144" i="9"/>
  <c r="K3144" i="9" s="1"/>
  <c r="J3145" i="9"/>
  <c r="K3145" i="9" s="1"/>
  <c r="J3146" i="9"/>
  <c r="K3146" i="9" s="1"/>
  <c r="J3147" i="9"/>
  <c r="K3147" i="9" s="1"/>
  <c r="J3148" i="9"/>
  <c r="K3148" i="9" s="1"/>
  <c r="J3149" i="9"/>
  <c r="K3149" i="9" s="1"/>
  <c r="J3150" i="9"/>
  <c r="K3150" i="9" s="1"/>
  <c r="J3151" i="9"/>
  <c r="K3151" i="9" s="1"/>
  <c r="J3152" i="9"/>
  <c r="K3152" i="9" s="1"/>
  <c r="J3153" i="9"/>
  <c r="K3153" i="9" s="1"/>
  <c r="J3154" i="9"/>
  <c r="K3154" i="9" s="1"/>
  <c r="J3155" i="9"/>
  <c r="K3155" i="9" s="1"/>
  <c r="J3156" i="9"/>
  <c r="K3156" i="9" s="1"/>
  <c r="J3157" i="9"/>
  <c r="K3157" i="9" s="1"/>
  <c r="J3158" i="9"/>
  <c r="K3158" i="9" s="1"/>
  <c r="J3159" i="9"/>
  <c r="K3159" i="9" s="1"/>
  <c r="J3160" i="9"/>
  <c r="K3160" i="9" s="1"/>
  <c r="J3161" i="9"/>
  <c r="K3161" i="9" s="1"/>
  <c r="J3162" i="9"/>
  <c r="K3162" i="9" s="1"/>
  <c r="J3163" i="9"/>
  <c r="K3163" i="9" s="1"/>
  <c r="J3164" i="9"/>
  <c r="K3164" i="9" s="1"/>
  <c r="J3165" i="9"/>
  <c r="K3165" i="9" s="1"/>
  <c r="J3166" i="9"/>
  <c r="K3166" i="9" s="1"/>
  <c r="J3167" i="9"/>
  <c r="K3167" i="9" s="1"/>
  <c r="J3168" i="9"/>
  <c r="K3168" i="9" s="1"/>
  <c r="J3169" i="9"/>
  <c r="K3169" i="9" s="1"/>
  <c r="J3170" i="9"/>
  <c r="K3170" i="9" s="1"/>
  <c r="J3171" i="9"/>
  <c r="K3171" i="9" s="1"/>
  <c r="J3172" i="9"/>
  <c r="K3172" i="9" s="1"/>
  <c r="J3173" i="9"/>
  <c r="K3173" i="9" s="1"/>
  <c r="J3174" i="9"/>
  <c r="K3174" i="9" s="1"/>
  <c r="J3175" i="9"/>
  <c r="K3175" i="9" s="1"/>
  <c r="J3176" i="9"/>
  <c r="K3176" i="9" s="1"/>
  <c r="J3177" i="9"/>
  <c r="K3177" i="9" s="1"/>
  <c r="J3178" i="9"/>
  <c r="K3178" i="9" s="1"/>
  <c r="J3179" i="9"/>
  <c r="K3179" i="9" s="1"/>
  <c r="J3180" i="9"/>
  <c r="K3180" i="9" s="1"/>
  <c r="J3181" i="9"/>
  <c r="K3181" i="9" s="1"/>
  <c r="J3182" i="9"/>
  <c r="K3182" i="9" s="1"/>
  <c r="J3183" i="9"/>
  <c r="K3183" i="9" s="1"/>
  <c r="J3184" i="9"/>
  <c r="K3184" i="9" s="1"/>
  <c r="J3185" i="9"/>
  <c r="K3185" i="9" s="1"/>
  <c r="J3186" i="9"/>
  <c r="K3186" i="9" s="1"/>
  <c r="J3187" i="9"/>
  <c r="K3187" i="9" s="1"/>
  <c r="J3188" i="9"/>
  <c r="K3188" i="9" s="1"/>
  <c r="J3189" i="9"/>
  <c r="K3189" i="9" s="1"/>
  <c r="J3190" i="9"/>
  <c r="K3190" i="9" s="1"/>
  <c r="J3191" i="9"/>
  <c r="K3191" i="9" s="1"/>
  <c r="J3192" i="9"/>
  <c r="K3192" i="9" s="1"/>
  <c r="J3193" i="9"/>
  <c r="K3193" i="9" s="1"/>
  <c r="J3194" i="9"/>
  <c r="K3194" i="9" s="1"/>
  <c r="J3195" i="9"/>
  <c r="K3195" i="9" s="1"/>
  <c r="J3196" i="9"/>
  <c r="K3196" i="9" s="1"/>
  <c r="J3197" i="9"/>
  <c r="K3197" i="9" s="1"/>
  <c r="J3198" i="9"/>
  <c r="K3198" i="9" s="1"/>
  <c r="J3199" i="9"/>
  <c r="K3199" i="9" s="1"/>
  <c r="J3200" i="9"/>
  <c r="K3200" i="9" s="1"/>
  <c r="J3201" i="9"/>
  <c r="K3201" i="9" s="1"/>
  <c r="J3202" i="9"/>
  <c r="K3202" i="9" s="1"/>
  <c r="J3203" i="9"/>
  <c r="K3203" i="9" s="1"/>
  <c r="J3204" i="9"/>
  <c r="K3204" i="9" s="1"/>
  <c r="J3205" i="9"/>
  <c r="K3205" i="9" s="1"/>
  <c r="J3206" i="9"/>
  <c r="K3206" i="9" s="1"/>
  <c r="J3207" i="9"/>
  <c r="K3207" i="9" s="1"/>
  <c r="J3208" i="9"/>
  <c r="K3208" i="9" s="1"/>
  <c r="J3209" i="9"/>
  <c r="K3209" i="9" s="1"/>
  <c r="J3210" i="9"/>
  <c r="K3210" i="9" s="1"/>
  <c r="J3211" i="9"/>
  <c r="K3211" i="9" s="1"/>
  <c r="J3212" i="9"/>
  <c r="K3212" i="9" s="1"/>
  <c r="J3213" i="9"/>
  <c r="K3213" i="9" s="1"/>
  <c r="J3214" i="9"/>
  <c r="K3214" i="9" s="1"/>
  <c r="J3215" i="9"/>
  <c r="K3215" i="9" s="1"/>
  <c r="J3216" i="9"/>
  <c r="K3216" i="9" s="1"/>
  <c r="J3217" i="9"/>
  <c r="K3217" i="9" s="1"/>
  <c r="J3218" i="9"/>
  <c r="K3218" i="9" s="1"/>
  <c r="J3219" i="9"/>
  <c r="K3219" i="9" s="1"/>
  <c r="J3220" i="9"/>
  <c r="K3220" i="9" s="1"/>
  <c r="J3221" i="9"/>
  <c r="K3221" i="9" s="1"/>
  <c r="J3222" i="9"/>
  <c r="K3222" i="9" s="1"/>
  <c r="J3223" i="9"/>
  <c r="K3223" i="9" s="1"/>
  <c r="J3224" i="9"/>
  <c r="K3224" i="9" s="1"/>
  <c r="J3225" i="9"/>
  <c r="K3225" i="9" s="1"/>
  <c r="J3226" i="9"/>
  <c r="K3226" i="9" s="1"/>
  <c r="J3227" i="9"/>
  <c r="K3227" i="9" s="1"/>
  <c r="J3228" i="9"/>
  <c r="K3228" i="9" s="1"/>
  <c r="J3229" i="9"/>
  <c r="K3229" i="9" s="1"/>
  <c r="J3230" i="9"/>
  <c r="K3230" i="9" s="1"/>
  <c r="J3231" i="9"/>
  <c r="K3231" i="9" s="1"/>
  <c r="J3232" i="9"/>
  <c r="K3232" i="9" s="1"/>
  <c r="J3233" i="9"/>
  <c r="K3233" i="9" s="1"/>
  <c r="J3234" i="9"/>
  <c r="K3234" i="9" s="1"/>
  <c r="J3235" i="9"/>
  <c r="K3235" i="9" s="1"/>
  <c r="J3236" i="9"/>
  <c r="K3236" i="9" s="1"/>
  <c r="J3237" i="9"/>
  <c r="K3237" i="9" s="1"/>
  <c r="J3238" i="9"/>
  <c r="K3238" i="9" s="1"/>
  <c r="J3239" i="9"/>
  <c r="K3239" i="9" s="1"/>
  <c r="J3240" i="9"/>
  <c r="K3240" i="9" s="1"/>
  <c r="J3241" i="9"/>
  <c r="K3241" i="9" s="1"/>
  <c r="J3242" i="9"/>
  <c r="K3242" i="9" s="1"/>
  <c r="J3243" i="9"/>
  <c r="K3243" i="9" s="1"/>
  <c r="J3244" i="9"/>
  <c r="K3244" i="9" s="1"/>
  <c r="J3245" i="9"/>
  <c r="K3245" i="9" s="1"/>
  <c r="J3246" i="9"/>
  <c r="K3246" i="9" s="1"/>
  <c r="J3247" i="9"/>
  <c r="K3247" i="9" s="1"/>
  <c r="J3248" i="9"/>
  <c r="K3248" i="9" s="1"/>
  <c r="J3249" i="9"/>
  <c r="K3249" i="9" s="1"/>
  <c r="J3250" i="9"/>
  <c r="K3250" i="9" s="1"/>
  <c r="J3251" i="9"/>
  <c r="K3251" i="9" s="1"/>
  <c r="J3252" i="9"/>
  <c r="K3252" i="9" s="1"/>
  <c r="J3253" i="9"/>
  <c r="K3253" i="9" s="1"/>
  <c r="J3254" i="9"/>
  <c r="K3254" i="9" s="1"/>
  <c r="J3255" i="9"/>
  <c r="K3255" i="9" s="1"/>
  <c r="J3256" i="9"/>
  <c r="K3256" i="9" s="1"/>
  <c r="J3257" i="9"/>
  <c r="K3257" i="9" s="1"/>
  <c r="J3258" i="9"/>
  <c r="K3258" i="9" s="1"/>
  <c r="J3259" i="9"/>
  <c r="K3259" i="9" s="1"/>
  <c r="J3260" i="9"/>
  <c r="K3260" i="9" s="1"/>
  <c r="J3261" i="9"/>
  <c r="K3261" i="9" s="1"/>
  <c r="J3262" i="9"/>
  <c r="K3262" i="9" s="1"/>
  <c r="J3263" i="9"/>
  <c r="K3263" i="9" s="1"/>
  <c r="J3264" i="9"/>
  <c r="K3264" i="9" s="1"/>
  <c r="J3265" i="9"/>
  <c r="K3265" i="9" s="1"/>
  <c r="J3266" i="9"/>
  <c r="K3266" i="9" s="1"/>
  <c r="J3267" i="9"/>
  <c r="K3267" i="9" s="1"/>
  <c r="J3268" i="9"/>
  <c r="K3268" i="9" s="1"/>
  <c r="J3269" i="9"/>
  <c r="K3269" i="9" s="1"/>
  <c r="J3270" i="9"/>
  <c r="K3270" i="9" s="1"/>
  <c r="J3271" i="9"/>
  <c r="K3271" i="9" s="1"/>
  <c r="J3272" i="9"/>
  <c r="K3272" i="9" s="1"/>
  <c r="J3273" i="9"/>
  <c r="K3273" i="9" s="1"/>
  <c r="J3274" i="9"/>
  <c r="K3274" i="9" s="1"/>
  <c r="J3275" i="9"/>
  <c r="K3275" i="9" s="1"/>
  <c r="J3276" i="9"/>
  <c r="K3276" i="9" s="1"/>
  <c r="J3277" i="9"/>
  <c r="K3277" i="9" s="1"/>
  <c r="J3278" i="9"/>
  <c r="K3278" i="9" s="1"/>
  <c r="J3279" i="9"/>
  <c r="K3279" i="9" s="1"/>
  <c r="J3280" i="9"/>
  <c r="K3280" i="9" s="1"/>
  <c r="J3281" i="9"/>
  <c r="K3281" i="9" s="1"/>
  <c r="J3282" i="9"/>
  <c r="K3282" i="9" s="1"/>
  <c r="J3283" i="9"/>
  <c r="K3283" i="9" s="1"/>
  <c r="J3284" i="9"/>
  <c r="K3284" i="9" s="1"/>
  <c r="J3285" i="9"/>
  <c r="K3285" i="9" s="1"/>
  <c r="J3286" i="9"/>
  <c r="K3286" i="9" s="1"/>
  <c r="J3287" i="9"/>
  <c r="K3287" i="9" s="1"/>
  <c r="J3288" i="9"/>
  <c r="K3288" i="9" s="1"/>
  <c r="J3289" i="9"/>
  <c r="K3289" i="9" s="1"/>
  <c r="J3290" i="9"/>
  <c r="K3290" i="9" s="1"/>
  <c r="J3291" i="9"/>
  <c r="K3291" i="9" s="1"/>
  <c r="J3292" i="9"/>
  <c r="K3292" i="9" s="1"/>
  <c r="J3293" i="9"/>
  <c r="K3293" i="9" s="1"/>
  <c r="J3294" i="9"/>
  <c r="K3294" i="9" s="1"/>
  <c r="J3295" i="9"/>
  <c r="K3295" i="9" s="1"/>
  <c r="J3296" i="9"/>
  <c r="K3296" i="9" s="1"/>
  <c r="J3297" i="9"/>
  <c r="K3297" i="9" s="1"/>
  <c r="J3298" i="9"/>
  <c r="K3298" i="9" s="1"/>
  <c r="J3299" i="9"/>
  <c r="K3299" i="9" s="1"/>
  <c r="J3300" i="9"/>
  <c r="K3300" i="9" s="1"/>
  <c r="J3301" i="9"/>
  <c r="K3301" i="9" s="1"/>
  <c r="J3302" i="9"/>
  <c r="K3302" i="9" s="1"/>
  <c r="J3303" i="9"/>
  <c r="K3303" i="9" s="1"/>
  <c r="J3304" i="9"/>
  <c r="K3304" i="9" s="1"/>
  <c r="J3305" i="9"/>
  <c r="K3305" i="9" s="1"/>
  <c r="J3306" i="9"/>
  <c r="K3306" i="9" s="1"/>
  <c r="J3307" i="9"/>
  <c r="K3307" i="9" s="1"/>
  <c r="J3308" i="9"/>
  <c r="K3308" i="9" s="1"/>
  <c r="J3309" i="9"/>
  <c r="K3309" i="9" s="1"/>
  <c r="J3310" i="9"/>
  <c r="K3310" i="9" s="1"/>
  <c r="J3311" i="9"/>
  <c r="K3311" i="9" s="1"/>
  <c r="J3312" i="9"/>
  <c r="K3312" i="9" s="1"/>
  <c r="J3313" i="9"/>
  <c r="K3313" i="9" s="1"/>
  <c r="J3314" i="9"/>
  <c r="K3314" i="9" s="1"/>
  <c r="J3315" i="9"/>
  <c r="K3315" i="9" s="1"/>
  <c r="J3316" i="9"/>
  <c r="K3316" i="9" s="1"/>
  <c r="J3317" i="9"/>
  <c r="K3317" i="9" s="1"/>
  <c r="J3318" i="9"/>
  <c r="K3318" i="9" s="1"/>
  <c r="J3319" i="9"/>
  <c r="K3319" i="9" s="1"/>
  <c r="J3320" i="9"/>
  <c r="K3320" i="9" s="1"/>
  <c r="J3321" i="9"/>
  <c r="K3321" i="9" s="1"/>
  <c r="J3322" i="9"/>
  <c r="K3322" i="9" s="1"/>
  <c r="J3323" i="9"/>
  <c r="K3323" i="9" s="1"/>
  <c r="J3324" i="9"/>
  <c r="K3324" i="9" s="1"/>
  <c r="J3325" i="9"/>
  <c r="K3325" i="9" s="1"/>
  <c r="J3326" i="9"/>
  <c r="K3326" i="9" s="1"/>
  <c r="J3327" i="9"/>
  <c r="K3327" i="9" s="1"/>
  <c r="J3328" i="9"/>
  <c r="K3328" i="9" s="1"/>
  <c r="J3329" i="9"/>
  <c r="K3329" i="9" s="1"/>
  <c r="J3330" i="9"/>
  <c r="K3330" i="9" s="1"/>
  <c r="J3331" i="9"/>
  <c r="K3331" i="9" s="1"/>
  <c r="J3332" i="9"/>
  <c r="K3332" i="9" s="1"/>
  <c r="J3333" i="9"/>
  <c r="K3333" i="9" s="1"/>
  <c r="J3334" i="9"/>
  <c r="K3334" i="9" s="1"/>
  <c r="J3335" i="9"/>
  <c r="K3335" i="9" s="1"/>
  <c r="J3336" i="9"/>
  <c r="K3336" i="9" s="1"/>
  <c r="J3337" i="9"/>
  <c r="K3337" i="9" s="1"/>
  <c r="J3338" i="9"/>
  <c r="K3338" i="9" s="1"/>
  <c r="J3339" i="9"/>
  <c r="K3339" i="9" s="1"/>
  <c r="J3340" i="9"/>
  <c r="K3340" i="9" s="1"/>
  <c r="J3341" i="9"/>
  <c r="K3341" i="9" s="1"/>
  <c r="J3342" i="9"/>
  <c r="K3342" i="9" s="1"/>
  <c r="J3343" i="9"/>
  <c r="K3343" i="9" s="1"/>
  <c r="J3344" i="9"/>
  <c r="K3344" i="9" s="1"/>
  <c r="J3345" i="9"/>
  <c r="K3345" i="9" s="1"/>
  <c r="J3346" i="9"/>
  <c r="K3346" i="9" s="1"/>
  <c r="J3347" i="9"/>
  <c r="K3347" i="9" s="1"/>
  <c r="J3348" i="9"/>
  <c r="K3348" i="9" s="1"/>
  <c r="J3349" i="9"/>
  <c r="K3349" i="9" s="1"/>
  <c r="J3350" i="9"/>
  <c r="K3350" i="9" s="1"/>
  <c r="J3351" i="9"/>
  <c r="K3351" i="9" s="1"/>
  <c r="J3352" i="9"/>
  <c r="K3352" i="9" s="1"/>
  <c r="J3353" i="9"/>
  <c r="K3353" i="9" s="1"/>
  <c r="J3354" i="9"/>
  <c r="K3354" i="9" s="1"/>
  <c r="J3355" i="9"/>
  <c r="K3355" i="9" s="1"/>
  <c r="J3356" i="9"/>
  <c r="K3356" i="9" s="1"/>
  <c r="J3357" i="9"/>
  <c r="K3357" i="9" s="1"/>
  <c r="J3358" i="9"/>
  <c r="K3358" i="9" s="1"/>
  <c r="J3359" i="9"/>
  <c r="K3359" i="9" s="1"/>
  <c r="J3360" i="9"/>
  <c r="K3360" i="9" s="1"/>
  <c r="J3361" i="9"/>
  <c r="K3361" i="9" s="1"/>
  <c r="J3362" i="9"/>
  <c r="K3362" i="9" s="1"/>
  <c r="J3363" i="9"/>
  <c r="K3363" i="9" s="1"/>
  <c r="J3364" i="9"/>
  <c r="K3364" i="9" s="1"/>
  <c r="J3365" i="9"/>
  <c r="K3365" i="9" s="1"/>
  <c r="J3366" i="9"/>
  <c r="K3366" i="9" s="1"/>
  <c r="J3367" i="9"/>
  <c r="K3367" i="9" s="1"/>
  <c r="J3368" i="9"/>
  <c r="K3368" i="9" s="1"/>
  <c r="J3369" i="9"/>
  <c r="K3369" i="9" s="1"/>
  <c r="J3370" i="9"/>
  <c r="K3370" i="9" s="1"/>
  <c r="J3371" i="9"/>
  <c r="K3371" i="9" s="1"/>
  <c r="J3372" i="9"/>
  <c r="K3372" i="9" s="1"/>
  <c r="J3373" i="9"/>
  <c r="K3373" i="9" s="1"/>
  <c r="J3374" i="9"/>
  <c r="K3374" i="9" s="1"/>
  <c r="J3375" i="9"/>
  <c r="K3375" i="9" s="1"/>
  <c r="J3376" i="9"/>
  <c r="K3376" i="9" s="1"/>
  <c r="J3377" i="9"/>
  <c r="K3377" i="9" s="1"/>
  <c r="J3378" i="9"/>
  <c r="K3378" i="9" s="1"/>
  <c r="J3379" i="9"/>
  <c r="K3379" i="9" s="1"/>
  <c r="J3380" i="9"/>
  <c r="K3380" i="9" s="1"/>
  <c r="J3381" i="9"/>
  <c r="K3381" i="9" s="1"/>
  <c r="J3382" i="9"/>
  <c r="K3382" i="9" s="1"/>
  <c r="J3383" i="9"/>
  <c r="K3383" i="9" s="1"/>
  <c r="J3384" i="9"/>
  <c r="K3384" i="9" s="1"/>
  <c r="J3385" i="9"/>
  <c r="K3385" i="9" s="1"/>
  <c r="J3386" i="9"/>
  <c r="K3386" i="9" s="1"/>
  <c r="J3387" i="9"/>
  <c r="K3387" i="9" s="1"/>
  <c r="J3388" i="9"/>
  <c r="K3388" i="9" s="1"/>
  <c r="J3389" i="9"/>
  <c r="K3389" i="9" s="1"/>
  <c r="J3390" i="9"/>
  <c r="K3390" i="9" s="1"/>
  <c r="J3391" i="9"/>
  <c r="K3391" i="9" s="1"/>
  <c r="J3392" i="9"/>
  <c r="K3392" i="9" s="1"/>
  <c r="J3393" i="9"/>
  <c r="K3393" i="9" s="1"/>
  <c r="J3394" i="9"/>
  <c r="K3394" i="9" s="1"/>
  <c r="J3395" i="9"/>
  <c r="K3395" i="9" s="1"/>
  <c r="J3396" i="9"/>
  <c r="K3396" i="9" s="1"/>
  <c r="J3397" i="9"/>
  <c r="K3397" i="9" s="1"/>
  <c r="J3398" i="9"/>
  <c r="K3398" i="9" s="1"/>
  <c r="J3399" i="9"/>
  <c r="K3399" i="9" s="1"/>
  <c r="J3400" i="9"/>
  <c r="K3400" i="9" s="1"/>
  <c r="J3401" i="9"/>
  <c r="K3401" i="9" s="1"/>
  <c r="J3402" i="9"/>
  <c r="K3402" i="9" s="1"/>
  <c r="J3403" i="9"/>
  <c r="K3403" i="9" s="1"/>
  <c r="J3404" i="9"/>
  <c r="K3404" i="9" s="1"/>
  <c r="J3405" i="9"/>
  <c r="K3405" i="9" s="1"/>
  <c r="J3406" i="9"/>
  <c r="K3406" i="9" s="1"/>
  <c r="J3407" i="9"/>
  <c r="K3407" i="9" s="1"/>
  <c r="J3408" i="9"/>
  <c r="K3408" i="9" s="1"/>
  <c r="J3409" i="9"/>
  <c r="K3409" i="9" s="1"/>
  <c r="J3410" i="9"/>
  <c r="K3410" i="9" s="1"/>
  <c r="J3411" i="9"/>
  <c r="K3411" i="9" s="1"/>
  <c r="J3412" i="9"/>
  <c r="K3412" i="9" s="1"/>
  <c r="J3413" i="9"/>
  <c r="K3413" i="9" s="1"/>
  <c r="J3414" i="9"/>
  <c r="K3414" i="9" s="1"/>
  <c r="J3415" i="9"/>
  <c r="K3415" i="9" s="1"/>
  <c r="J3416" i="9"/>
  <c r="K3416" i="9" s="1"/>
  <c r="J3417" i="9"/>
  <c r="K3417" i="9" s="1"/>
  <c r="J3418" i="9"/>
  <c r="K3418" i="9" s="1"/>
  <c r="J3419" i="9"/>
  <c r="K3419" i="9" s="1"/>
  <c r="J3420" i="9"/>
  <c r="K3420" i="9" s="1"/>
  <c r="J3421" i="9"/>
  <c r="K3421" i="9" s="1"/>
  <c r="J3422" i="9"/>
  <c r="K3422" i="9" s="1"/>
  <c r="J3423" i="9"/>
  <c r="K3423" i="9" s="1"/>
  <c r="J3424" i="9"/>
  <c r="K3424" i="9" s="1"/>
  <c r="J3425" i="9"/>
  <c r="K3425" i="9" s="1"/>
  <c r="J3426" i="9"/>
  <c r="K3426" i="9" s="1"/>
  <c r="J3427" i="9"/>
  <c r="K3427" i="9" s="1"/>
  <c r="J3428" i="9"/>
  <c r="K3428" i="9" s="1"/>
  <c r="J3429" i="9"/>
  <c r="K3429" i="9" s="1"/>
  <c r="J3430" i="9"/>
  <c r="K3430" i="9" s="1"/>
  <c r="J3431" i="9"/>
  <c r="K3431" i="9" s="1"/>
  <c r="J3432" i="9"/>
  <c r="K3432" i="9" s="1"/>
  <c r="J3433" i="9"/>
  <c r="K3433" i="9" s="1"/>
  <c r="J3434" i="9"/>
  <c r="K3434" i="9" s="1"/>
  <c r="J3435" i="9"/>
  <c r="K3435" i="9" s="1"/>
  <c r="J3436" i="9"/>
  <c r="K3436" i="9" s="1"/>
  <c r="J3437" i="9"/>
  <c r="K3437" i="9" s="1"/>
  <c r="J3438" i="9"/>
  <c r="K3438" i="9" s="1"/>
  <c r="J3439" i="9"/>
  <c r="K3439" i="9" s="1"/>
  <c r="J3440" i="9"/>
  <c r="K3440" i="9" s="1"/>
  <c r="J3441" i="9"/>
  <c r="K3441" i="9" s="1"/>
  <c r="J3442" i="9"/>
  <c r="K3442" i="9" s="1"/>
  <c r="J3443" i="9"/>
  <c r="K3443" i="9" s="1"/>
  <c r="J3444" i="9"/>
  <c r="K3444" i="9" s="1"/>
  <c r="J3445" i="9"/>
  <c r="K3445" i="9" s="1"/>
  <c r="J3446" i="9"/>
  <c r="K3446" i="9" s="1"/>
  <c r="J3447" i="9"/>
  <c r="K3447" i="9" s="1"/>
  <c r="J3448" i="9"/>
  <c r="K3448" i="9" s="1"/>
  <c r="J3449" i="9"/>
  <c r="K3449" i="9" s="1"/>
  <c r="J3450" i="9"/>
  <c r="K3450" i="9" s="1"/>
  <c r="J3451" i="9"/>
  <c r="K3451" i="9" s="1"/>
  <c r="J3452" i="9"/>
  <c r="K3452" i="9" s="1"/>
  <c r="J3453" i="9"/>
  <c r="K3453" i="9" s="1"/>
  <c r="J3454" i="9"/>
  <c r="K3454" i="9" s="1"/>
  <c r="J3455" i="9"/>
  <c r="K3455" i="9" s="1"/>
  <c r="J3456" i="9"/>
  <c r="K3456" i="9" s="1"/>
  <c r="J3457" i="9"/>
  <c r="K3457" i="9" s="1"/>
  <c r="J3458" i="9"/>
  <c r="K3458" i="9" s="1"/>
  <c r="J3459" i="9"/>
  <c r="K3459" i="9" s="1"/>
  <c r="J3460" i="9"/>
  <c r="K3460" i="9" s="1"/>
  <c r="J3461" i="9"/>
  <c r="K3461" i="9" s="1"/>
  <c r="J3462" i="9"/>
  <c r="K3462" i="9" s="1"/>
  <c r="J3463" i="9"/>
  <c r="K3463" i="9" s="1"/>
  <c r="J3464" i="9"/>
  <c r="K3464" i="9" s="1"/>
  <c r="J3465" i="9"/>
  <c r="K3465" i="9" s="1"/>
  <c r="J3466" i="9"/>
  <c r="K3466" i="9" s="1"/>
  <c r="J3467" i="9"/>
  <c r="K3467" i="9" s="1"/>
  <c r="J3468" i="9"/>
  <c r="K3468" i="9" s="1"/>
  <c r="J3469" i="9"/>
  <c r="K3469" i="9" s="1"/>
  <c r="J3470" i="9"/>
  <c r="K3470" i="9" s="1"/>
  <c r="J3471" i="9"/>
  <c r="K3471" i="9" s="1"/>
  <c r="J3472" i="9"/>
  <c r="K3472" i="9" s="1"/>
  <c r="J3473" i="9"/>
  <c r="K3473" i="9" s="1"/>
  <c r="J3474" i="9"/>
  <c r="K3474" i="9" s="1"/>
  <c r="J3475" i="9"/>
  <c r="K3475" i="9" s="1"/>
  <c r="J3476" i="9"/>
  <c r="K3476" i="9" s="1"/>
  <c r="J3477" i="9"/>
  <c r="K3477" i="9" s="1"/>
  <c r="J3478" i="9"/>
  <c r="K3478" i="9" s="1"/>
  <c r="J3479" i="9"/>
  <c r="K3479" i="9" s="1"/>
  <c r="J3480" i="9"/>
  <c r="K3480" i="9" s="1"/>
  <c r="J3481" i="9"/>
  <c r="K3481" i="9" s="1"/>
  <c r="J3482" i="9"/>
  <c r="K3482" i="9" s="1"/>
  <c r="J3483" i="9"/>
  <c r="K3483" i="9" s="1"/>
  <c r="J3484" i="9"/>
  <c r="K3484" i="9" s="1"/>
  <c r="J3485" i="9"/>
  <c r="K3485" i="9" s="1"/>
  <c r="J3486" i="9"/>
  <c r="K3486" i="9" s="1"/>
  <c r="J3487" i="9"/>
  <c r="K3487" i="9" s="1"/>
  <c r="J3488" i="9"/>
  <c r="K3488" i="9" s="1"/>
  <c r="J3489" i="9"/>
  <c r="K3489" i="9" s="1"/>
  <c r="J3490" i="9"/>
  <c r="K3490" i="9" s="1"/>
  <c r="J3491" i="9"/>
  <c r="K3491" i="9" s="1"/>
  <c r="J3492" i="9"/>
  <c r="K3492" i="9" s="1"/>
  <c r="J3493" i="9"/>
  <c r="K3493" i="9" s="1"/>
  <c r="J3494" i="9"/>
  <c r="K3494" i="9" s="1"/>
  <c r="J3495" i="9"/>
  <c r="K3495" i="9" s="1"/>
  <c r="J3496" i="9"/>
  <c r="K3496" i="9" s="1"/>
  <c r="J3497" i="9"/>
  <c r="K3497" i="9" s="1"/>
  <c r="J3498" i="9"/>
  <c r="K3498" i="9" s="1"/>
  <c r="J3499" i="9"/>
  <c r="K3499" i="9" s="1"/>
  <c r="J3500" i="9"/>
  <c r="K3500" i="9" s="1"/>
  <c r="J3501" i="9"/>
  <c r="K3501" i="9" s="1"/>
  <c r="J3502" i="9"/>
  <c r="K3502" i="9" s="1"/>
  <c r="J3503" i="9"/>
  <c r="K3503" i="9" s="1"/>
  <c r="J3504" i="9"/>
  <c r="K3504" i="9" s="1"/>
  <c r="J3505" i="9"/>
  <c r="K3505" i="9" s="1"/>
  <c r="J3506" i="9"/>
  <c r="K3506" i="9" s="1"/>
  <c r="J3507" i="9"/>
  <c r="K3507" i="9" s="1"/>
  <c r="J3508" i="9"/>
  <c r="K3508" i="9" s="1"/>
  <c r="J3509" i="9"/>
  <c r="K3509" i="9" s="1"/>
  <c r="J3510" i="9"/>
  <c r="K3510" i="9" s="1"/>
  <c r="J3511" i="9"/>
  <c r="K3511" i="9" s="1"/>
  <c r="J3512" i="9"/>
  <c r="K3512" i="9" s="1"/>
  <c r="J3513" i="9"/>
  <c r="K3513" i="9" s="1"/>
  <c r="J3514" i="9"/>
  <c r="K3514" i="9" s="1"/>
  <c r="J3515" i="9"/>
  <c r="K3515" i="9" s="1"/>
  <c r="J3516" i="9"/>
  <c r="K3516" i="9" s="1"/>
  <c r="J3517" i="9"/>
  <c r="K3517" i="9" s="1"/>
  <c r="J3518" i="9"/>
  <c r="K3518" i="9" s="1"/>
  <c r="J3519" i="9"/>
  <c r="K3519" i="9" s="1"/>
  <c r="J3520" i="9"/>
  <c r="K3520" i="9" s="1"/>
  <c r="J3521" i="9"/>
  <c r="K3521" i="9" s="1"/>
  <c r="J3522" i="9"/>
  <c r="K3522" i="9" s="1"/>
  <c r="J3523" i="9"/>
  <c r="K3523" i="9" s="1"/>
  <c r="J3524" i="9"/>
  <c r="K3524" i="9" s="1"/>
  <c r="J3525" i="9"/>
  <c r="K3525" i="9" s="1"/>
  <c r="J3526" i="9"/>
  <c r="K3526" i="9" s="1"/>
  <c r="J3527" i="9"/>
  <c r="K3527" i="9" s="1"/>
  <c r="J3528" i="9"/>
  <c r="K3528" i="9" s="1"/>
  <c r="J3529" i="9"/>
  <c r="K3529" i="9" s="1"/>
  <c r="J3530" i="9"/>
  <c r="K3530" i="9" s="1"/>
  <c r="J3531" i="9"/>
  <c r="K3531" i="9" s="1"/>
  <c r="J3532" i="9"/>
  <c r="K3532" i="9" s="1"/>
  <c r="J3533" i="9"/>
  <c r="K3533" i="9" s="1"/>
  <c r="J3534" i="9"/>
  <c r="K3534" i="9" s="1"/>
  <c r="J3535" i="9"/>
  <c r="K3535" i="9" s="1"/>
  <c r="J3536" i="9"/>
  <c r="K3536" i="9" s="1"/>
  <c r="J3537" i="9"/>
  <c r="K3537" i="9" s="1"/>
  <c r="J3538" i="9"/>
  <c r="K3538" i="9" s="1"/>
  <c r="J3539" i="9"/>
  <c r="K3539" i="9" s="1"/>
  <c r="J3540" i="9"/>
  <c r="K3540" i="9" s="1"/>
  <c r="J3541" i="9"/>
  <c r="K3541" i="9" s="1"/>
  <c r="J3542" i="9"/>
  <c r="K3542" i="9" s="1"/>
  <c r="J3543" i="9"/>
  <c r="K3543" i="9" s="1"/>
  <c r="J3544" i="9"/>
  <c r="K3544" i="9" s="1"/>
  <c r="J3545" i="9"/>
  <c r="K3545" i="9" s="1"/>
  <c r="J3546" i="9"/>
  <c r="K3546" i="9" s="1"/>
  <c r="J3547" i="9"/>
  <c r="K3547" i="9" s="1"/>
  <c r="J3548" i="9"/>
  <c r="K3548" i="9" s="1"/>
  <c r="J3549" i="9"/>
  <c r="K3549" i="9" s="1"/>
  <c r="J3550" i="9"/>
  <c r="K3550" i="9" s="1"/>
  <c r="J3551" i="9"/>
  <c r="K3551" i="9" s="1"/>
  <c r="J3552" i="9"/>
  <c r="K3552" i="9" s="1"/>
  <c r="J3553" i="9"/>
  <c r="K3553" i="9" s="1"/>
  <c r="J3554" i="9"/>
  <c r="K3554" i="9" s="1"/>
  <c r="J3555" i="9"/>
  <c r="K3555" i="9" s="1"/>
  <c r="J3556" i="9"/>
  <c r="K3556" i="9" s="1"/>
  <c r="J3557" i="9"/>
  <c r="K3557" i="9" s="1"/>
  <c r="J3558" i="9"/>
  <c r="K3558" i="9" s="1"/>
  <c r="J3559" i="9"/>
  <c r="K3559" i="9" s="1"/>
  <c r="J3560" i="9"/>
  <c r="K3560" i="9" s="1"/>
  <c r="J3561" i="9"/>
  <c r="K3561" i="9" s="1"/>
  <c r="J3562" i="9"/>
  <c r="K3562" i="9" s="1"/>
  <c r="J3563" i="9"/>
  <c r="K3563" i="9" s="1"/>
  <c r="J3564" i="9"/>
  <c r="K3564" i="9" s="1"/>
  <c r="J3565" i="9"/>
  <c r="K3565" i="9" s="1"/>
  <c r="J3566" i="9"/>
  <c r="K3566" i="9" s="1"/>
  <c r="J3567" i="9"/>
  <c r="K3567" i="9" s="1"/>
  <c r="J3568" i="9"/>
  <c r="K3568" i="9" s="1"/>
  <c r="J3569" i="9"/>
  <c r="K3569" i="9" s="1"/>
  <c r="J3570" i="9"/>
  <c r="K3570" i="9" s="1"/>
  <c r="J3571" i="9"/>
  <c r="K3571" i="9" s="1"/>
  <c r="J3572" i="9"/>
  <c r="K3572" i="9" s="1"/>
  <c r="J3573" i="9"/>
  <c r="K3573" i="9" s="1"/>
  <c r="J3574" i="9"/>
  <c r="K3574" i="9" s="1"/>
  <c r="J3575" i="9"/>
  <c r="K3575" i="9" s="1"/>
  <c r="J3576" i="9"/>
  <c r="K3576" i="9" s="1"/>
  <c r="J3577" i="9"/>
  <c r="K3577" i="9" s="1"/>
  <c r="J3578" i="9"/>
  <c r="K3578" i="9" s="1"/>
  <c r="J3579" i="9"/>
  <c r="K3579" i="9" s="1"/>
  <c r="J3580" i="9"/>
  <c r="K3580" i="9" s="1"/>
  <c r="J3581" i="9"/>
  <c r="K3581" i="9" s="1"/>
  <c r="J3582" i="9"/>
  <c r="K3582" i="9" s="1"/>
  <c r="J3583" i="9"/>
  <c r="K3583" i="9" s="1"/>
  <c r="J3584" i="9"/>
  <c r="K3584" i="9" s="1"/>
  <c r="J3585" i="9"/>
  <c r="K3585" i="9" s="1"/>
  <c r="J3586" i="9"/>
  <c r="K3586" i="9" s="1"/>
  <c r="J3587" i="9"/>
  <c r="K3587" i="9" s="1"/>
  <c r="J3588" i="9"/>
  <c r="K3588" i="9" s="1"/>
  <c r="J3589" i="9"/>
  <c r="K3589" i="9" s="1"/>
  <c r="J3590" i="9"/>
  <c r="K3590" i="9" s="1"/>
  <c r="J3591" i="9"/>
  <c r="K3591" i="9" s="1"/>
  <c r="J3592" i="9"/>
  <c r="K3592" i="9" s="1"/>
  <c r="J3593" i="9"/>
  <c r="K3593" i="9" s="1"/>
  <c r="J3594" i="9"/>
  <c r="K3594" i="9" s="1"/>
  <c r="J3595" i="9"/>
  <c r="K3595" i="9" s="1"/>
  <c r="J3596" i="9"/>
  <c r="K3596" i="9" s="1"/>
  <c r="J3597" i="9"/>
  <c r="K3597" i="9" s="1"/>
  <c r="J3598" i="9"/>
  <c r="K3598" i="9" s="1"/>
  <c r="J3599" i="9"/>
  <c r="K3599" i="9" s="1"/>
  <c r="J3600" i="9"/>
  <c r="K3600" i="9" s="1"/>
  <c r="J3601" i="9"/>
  <c r="K3601" i="9" s="1"/>
  <c r="J3602" i="9"/>
  <c r="K3602" i="9" s="1"/>
  <c r="J3603" i="9"/>
  <c r="K3603" i="9" s="1"/>
  <c r="J3604" i="9"/>
  <c r="K3604" i="9" s="1"/>
  <c r="J3605" i="9"/>
  <c r="K3605" i="9" s="1"/>
  <c r="J3606" i="9"/>
  <c r="K3606" i="9" s="1"/>
  <c r="J3607" i="9"/>
  <c r="K3607" i="9" s="1"/>
  <c r="J3608" i="9"/>
  <c r="K3608" i="9" s="1"/>
  <c r="J3609" i="9"/>
  <c r="K3609" i="9" s="1"/>
  <c r="J3610" i="9"/>
  <c r="K3610" i="9" s="1"/>
  <c r="J3611" i="9"/>
  <c r="K3611" i="9" s="1"/>
  <c r="J3612" i="9"/>
  <c r="K3612" i="9" s="1"/>
  <c r="J3613" i="9"/>
  <c r="K3613" i="9" s="1"/>
  <c r="J3614" i="9"/>
  <c r="K3614" i="9" s="1"/>
  <c r="J3615" i="9"/>
  <c r="K3615" i="9" s="1"/>
  <c r="J3616" i="9"/>
  <c r="K3616" i="9" s="1"/>
  <c r="J3617" i="9"/>
  <c r="K3617" i="9" s="1"/>
  <c r="J3618" i="9"/>
  <c r="K3618" i="9" s="1"/>
  <c r="J3619" i="9"/>
  <c r="K3619" i="9" s="1"/>
  <c r="J3620" i="9"/>
  <c r="K3620" i="9" s="1"/>
  <c r="J3621" i="9"/>
  <c r="K3621" i="9" s="1"/>
  <c r="J3622" i="9"/>
  <c r="K3622" i="9" s="1"/>
  <c r="J3623" i="9"/>
  <c r="K3623" i="9" s="1"/>
  <c r="J3624" i="9"/>
  <c r="K3624" i="9" s="1"/>
  <c r="J3625" i="9"/>
  <c r="K3625" i="9" s="1"/>
  <c r="J3626" i="9"/>
  <c r="K3626" i="9" s="1"/>
  <c r="J3627" i="9"/>
  <c r="K3627" i="9" s="1"/>
  <c r="J3628" i="9"/>
  <c r="K3628" i="9" s="1"/>
  <c r="J3629" i="9"/>
  <c r="K3629" i="9" s="1"/>
  <c r="J3630" i="9"/>
  <c r="K3630" i="9" s="1"/>
  <c r="J3631" i="9"/>
  <c r="K3631" i="9" s="1"/>
  <c r="J3632" i="9"/>
  <c r="K3632" i="9" s="1"/>
  <c r="J3633" i="9"/>
  <c r="K3633" i="9" s="1"/>
  <c r="J3634" i="9"/>
  <c r="K3634" i="9" s="1"/>
  <c r="J3635" i="9"/>
  <c r="K3635" i="9" s="1"/>
  <c r="J3636" i="9"/>
  <c r="K3636" i="9" s="1"/>
  <c r="J3637" i="9"/>
  <c r="K3637" i="9" s="1"/>
  <c r="J3638" i="9"/>
  <c r="K3638" i="9" s="1"/>
  <c r="J3639" i="9"/>
  <c r="K3639" i="9" s="1"/>
  <c r="J3640" i="9"/>
  <c r="K3640" i="9" s="1"/>
  <c r="J3641" i="9"/>
  <c r="K3641" i="9" s="1"/>
  <c r="J3642" i="9"/>
  <c r="K3642" i="9" s="1"/>
  <c r="J3643" i="9"/>
  <c r="K3643" i="9" s="1"/>
  <c r="J3644" i="9"/>
  <c r="K3644" i="9" s="1"/>
  <c r="J3645" i="9"/>
  <c r="K3645" i="9" s="1"/>
  <c r="J3646" i="9"/>
  <c r="K3646" i="9" s="1"/>
  <c r="J3647" i="9"/>
  <c r="K3647" i="9" s="1"/>
  <c r="J3648" i="9"/>
  <c r="K3648" i="9" s="1"/>
  <c r="J3649" i="9"/>
  <c r="K3649" i="9" s="1"/>
  <c r="J3650" i="9"/>
  <c r="K3650" i="9" s="1"/>
  <c r="J3651" i="9"/>
  <c r="K3651" i="9" s="1"/>
  <c r="J3652" i="9"/>
  <c r="K3652" i="9" s="1"/>
  <c r="J3653" i="9"/>
  <c r="K3653" i="9" s="1"/>
  <c r="J3654" i="9"/>
  <c r="K3654" i="9" s="1"/>
  <c r="J3655" i="9"/>
  <c r="K3655" i="9" s="1"/>
  <c r="J3656" i="9"/>
  <c r="K3656" i="9" s="1"/>
  <c r="J3657" i="9"/>
  <c r="K3657" i="9" s="1"/>
  <c r="J3658" i="9"/>
  <c r="K3658" i="9" s="1"/>
  <c r="J3659" i="9"/>
  <c r="K3659" i="9" s="1"/>
  <c r="J3660" i="9"/>
  <c r="K3660" i="9" s="1"/>
  <c r="J3661" i="9"/>
  <c r="K3661" i="9" s="1"/>
  <c r="J3662" i="9"/>
  <c r="K3662" i="9" s="1"/>
  <c r="J3663" i="9"/>
  <c r="K3663" i="9" s="1"/>
  <c r="J3664" i="9"/>
  <c r="K3664" i="9" s="1"/>
  <c r="J3665" i="9"/>
  <c r="K3665" i="9" s="1"/>
  <c r="J3666" i="9"/>
  <c r="K3666" i="9" s="1"/>
  <c r="J3667" i="9"/>
  <c r="K3667" i="9" s="1"/>
  <c r="J3668" i="9"/>
  <c r="K3668" i="9" s="1"/>
  <c r="J3669" i="9"/>
  <c r="K3669" i="9" s="1"/>
  <c r="J3670" i="9"/>
  <c r="K3670" i="9" s="1"/>
  <c r="J3671" i="9"/>
  <c r="K3671" i="9" s="1"/>
  <c r="J3672" i="9"/>
  <c r="K3672" i="9" s="1"/>
  <c r="J3673" i="9"/>
  <c r="K3673" i="9" s="1"/>
  <c r="J3674" i="9"/>
  <c r="K3674" i="9" s="1"/>
  <c r="J3675" i="9"/>
  <c r="K3675" i="9" s="1"/>
  <c r="J3676" i="9"/>
  <c r="K3676" i="9" s="1"/>
  <c r="J3677" i="9"/>
  <c r="K3677" i="9" s="1"/>
  <c r="J3678" i="9"/>
  <c r="K3678" i="9" s="1"/>
  <c r="J3679" i="9"/>
  <c r="K3679" i="9" s="1"/>
  <c r="J3680" i="9"/>
  <c r="K3680" i="9" s="1"/>
  <c r="J3681" i="9"/>
  <c r="K3681" i="9" s="1"/>
  <c r="J3682" i="9"/>
  <c r="K3682" i="9" s="1"/>
  <c r="J3683" i="9"/>
  <c r="K3683" i="9" s="1"/>
  <c r="J3684" i="9"/>
  <c r="K3684" i="9" s="1"/>
  <c r="J3685" i="9"/>
  <c r="K3685" i="9" s="1"/>
  <c r="J3686" i="9"/>
  <c r="K3686" i="9" s="1"/>
  <c r="J3687" i="9"/>
  <c r="K3687" i="9" s="1"/>
  <c r="J3688" i="9"/>
  <c r="K3688" i="9" s="1"/>
  <c r="J3689" i="9"/>
  <c r="K3689" i="9" s="1"/>
  <c r="J3690" i="9"/>
  <c r="K3690" i="9" s="1"/>
  <c r="J3691" i="9"/>
  <c r="K3691" i="9" s="1"/>
  <c r="J3692" i="9"/>
  <c r="K3692" i="9" s="1"/>
  <c r="J3693" i="9"/>
  <c r="K3693" i="9" s="1"/>
  <c r="J3694" i="9"/>
  <c r="K3694" i="9" s="1"/>
  <c r="J3695" i="9"/>
  <c r="K3695" i="9" s="1"/>
  <c r="J3696" i="9"/>
  <c r="K3696" i="9" s="1"/>
  <c r="J3697" i="9"/>
  <c r="K3697" i="9" s="1"/>
  <c r="J3698" i="9"/>
  <c r="K3698" i="9" s="1"/>
  <c r="J3699" i="9"/>
  <c r="K3699" i="9" s="1"/>
  <c r="J3700" i="9"/>
  <c r="K3700" i="9" s="1"/>
  <c r="J3701" i="9"/>
  <c r="K3701" i="9" s="1"/>
  <c r="J3702" i="9"/>
  <c r="K3702" i="9" s="1"/>
  <c r="J3703" i="9"/>
  <c r="K3703" i="9" s="1"/>
  <c r="J3704" i="9"/>
  <c r="K3704" i="9" s="1"/>
  <c r="J3705" i="9"/>
  <c r="K3705" i="9" s="1"/>
  <c r="J3706" i="9"/>
  <c r="K3706" i="9" s="1"/>
  <c r="J3707" i="9"/>
  <c r="K3707" i="9" s="1"/>
  <c r="J3708" i="9"/>
  <c r="K3708" i="9" s="1"/>
  <c r="J3709" i="9"/>
  <c r="K3709" i="9" s="1"/>
  <c r="J3710" i="9"/>
  <c r="K3710" i="9" s="1"/>
  <c r="J3711" i="9"/>
  <c r="K3711" i="9" s="1"/>
  <c r="J3712" i="9"/>
  <c r="K3712" i="9" s="1"/>
  <c r="J3713" i="9"/>
  <c r="K3713" i="9" s="1"/>
  <c r="J3714" i="9"/>
  <c r="K3714" i="9" s="1"/>
  <c r="J3715" i="9"/>
  <c r="K3715" i="9" s="1"/>
  <c r="J3716" i="9"/>
  <c r="K3716" i="9" s="1"/>
  <c r="J3717" i="9"/>
  <c r="K3717" i="9" s="1"/>
  <c r="J3718" i="9"/>
  <c r="K3718" i="9" s="1"/>
  <c r="J3719" i="9"/>
  <c r="K3719" i="9" s="1"/>
  <c r="J3720" i="9"/>
  <c r="K3720" i="9" s="1"/>
  <c r="J3721" i="9"/>
  <c r="K3721" i="9" s="1"/>
  <c r="J3722" i="9"/>
  <c r="K3722" i="9" s="1"/>
  <c r="J3723" i="9"/>
  <c r="K3723" i="9" s="1"/>
  <c r="J3724" i="9"/>
  <c r="K3724" i="9" s="1"/>
  <c r="J3725" i="9"/>
  <c r="K3725" i="9" s="1"/>
  <c r="J3726" i="9"/>
  <c r="K3726" i="9" s="1"/>
  <c r="J3727" i="9"/>
  <c r="K3727" i="9" s="1"/>
  <c r="J3728" i="9"/>
  <c r="K3728" i="9" s="1"/>
  <c r="J3729" i="9"/>
  <c r="K3729" i="9" s="1"/>
  <c r="J3730" i="9"/>
  <c r="K3730" i="9" s="1"/>
  <c r="J3731" i="9"/>
  <c r="K3731" i="9" s="1"/>
  <c r="J3732" i="9"/>
  <c r="K3732" i="9" s="1"/>
  <c r="J3733" i="9"/>
  <c r="K3733" i="9" s="1"/>
  <c r="J3734" i="9"/>
  <c r="K3734" i="9" s="1"/>
  <c r="J3735" i="9"/>
  <c r="K3735" i="9" s="1"/>
  <c r="J3736" i="9"/>
  <c r="K3736" i="9" s="1"/>
  <c r="J3737" i="9"/>
  <c r="K3737" i="9" s="1"/>
  <c r="J3738" i="9"/>
  <c r="K3738" i="9" s="1"/>
  <c r="J3739" i="9"/>
  <c r="K3739" i="9" s="1"/>
  <c r="J3740" i="9"/>
  <c r="K3740" i="9" s="1"/>
  <c r="J3741" i="9"/>
  <c r="K3741" i="9" s="1"/>
  <c r="J3742" i="9"/>
  <c r="K3742" i="9" s="1"/>
  <c r="J3743" i="9"/>
  <c r="K3743" i="9" s="1"/>
  <c r="J3744" i="9"/>
  <c r="K3744" i="9" s="1"/>
  <c r="J3745" i="9"/>
  <c r="K3745" i="9" s="1"/>
  <c r="J3746" i="9"/>
  <c r="K3746" i="9" s="1"/>
  <c r="J3747" i="9"/>
  <c r="K3747" i="9" s="1"/>
  <c r="J3748" i="9"/>
  <c r="K3748" i="9" s="1"/>
  <c r="J3749" i="9"/>
  <c r="K3749" i="9" s="1"/>
  <c r="J3750" i="9"/>
  <c r="K3750" i="9" s="1"/>
  <c r="J3751" i="9"/>
  <c r="K3751" i="9" s="1"/>
  <c r="J3752" i="9"/>
  <c r="K3752" i="9" s="1"/>
  <c r="J3753" i="9"/>
  <c r="K3753" i="9" s="1"/>
  <c r="J3754" i="9"/>
  <c r="K3754" i="9" s="1"/>
  <c r="J3755" i="9"/>
  <c r="K3755" i="9" s="1"/>
  <c r="J3756" i="9"/>
  <c r="K3756" i="9" s="1"/>
  <c r="J3757" i="9"/>
  <c r="K3757" i="9" s="1"/>
  <c r="J3758" i="9"/>
  <c r="K3758" i="9" s="1"/>
  <c r="J3759" i="9"/>
  <c r="K3759" i="9" s="1"/>
  <c r="J3760" i="9"/>
  <c r="K3760" i="9" s="1"/>
  <c r="J3761" i="9"/>
  <c r="K3761" i="9" s="1"/>
  <c r="J3762" i="9"/>
  <c r="K3762" i="9" s="1"/>
  <c r="J3763" i="9"/>
  <c r="K3763" i="9" s="1"/>
  <c r="J3764" i="9"/>
  <c r="K3764" i="9" s="1"/>
  <c r="J3765" i="9"/>
  <c r="K3765" i="9" s="1"/>
  <c r="J3766" i="9"/>
  <c r="K3766" i="9" s="1"/>
  <c r="J3767" i="9"/>
  <c r="K3767" i="9" s="1"/>
  <c r="J3768" i="9"/>
  <c r="K3768" i="9" s="1"/>
  <c r="J3769" i="9"/>
  <c r="K3769" i="9" s="1"/>
  <c r="J3770" i="9"/>
  <c r="K3770" i="9" s="1"/>
  <c r="J3771" i="9"/>
  <c r="K3771" i="9" s="1"/>
  <c r="J3772" i="9"/>
  <c r="K3772" i="9" s="1"/>
  <c r="J3773" i="9"/>
  <c r="K3773" i="9" s="1"/>
  <c r="J3774" i="9"/>
  <c r="K3774" i="9" s="1"/>
  <c r="J3775" i="9"/>
  <c r="K3775" i="9" s="1"/>
  <c r="J3776" i="9"/>
  <c r="K3776" i="9" s="1"/>
  <c r="J3777" i="9"/>
  <c r="K3777" i="9" s="1"/>
  <c r="J3778" i="9"/>
  <c r="K3778" i="9" s="1"/>
  <c r="J3779" i="9"/>
  <c r="K3779" i="9" s="1"/>
  <c r="J3780" i="9"/>
  <c r="K3780" i="9" s="1"/>
  <c r="J3781" i="9"/>
  <c r="K3781" i="9" s="1"/>
  <c r="J3782" i="9"/>
  <c r="K3782" i="9" s="1"/>
  <c r="J3783" i="9"/>
  <c r="K3783" i="9" s="1"/>
  <c r="J3784" i="9"/>
  <c r="K3784" i="9" s="1"/>
  <c r="J3785" i="9"/>
  <c r="K3785" i="9" s="1"/>
  <c r="J3786" i="9"/>
  <c r="K3786" i="9" s="1"/>
  <c r="J3787" i="9"/>
  <c r="K3787" i="9" s="1"/>
  <c r="J3788" i="9"/>
  <c r="K3788" i="9" s="1"/>
  <c r="J3789" i="9"/>
  <c r="K3789" i="9" s="1"/>
  <c r="J3790" i="9"/>
  <c r="K3790" i="9" s="1"/>
  <c r="J3791" i="9"/>
  <c r="K3791" i="9" s="1"/>
  <c r="J3792" i="9"/>
  <c r="K3792" i="9" s="1"/>
  <c r="J3793" i="9"/>
  <c r="K3793" i="9" s="1"/>
  <c r="J3794" i="9"/>
  <c r="K3794" i="9" s="1"/>
  <c r="J3795" i="9"/>
  <c r="K3795" i="9" s="1"/>
  <c r="J3796" i="9"/>
  <c r="K3796" i="9" s="1"/>
  <c r="J3797" i="9"/>
  <c r="K3797" i="9" s="1"/>
  <c r="J3798" i="9"/>
  <c r="K3798" i="9" s="1"/>
  <c r="J3799" i="9"/>
  <c r="K3799" i="9" s="1"/>
  <c r="J3800" i="9"/>
  <c r="K3800" i="9" s="1"/>
  <c r="J3801" i="9"/>
  <c r="K3801" i="9" s="1"/>
  <c r="J3802" i="9"/>
  <c r="K3802" i="9" s="1"/>
  <c r="J3803" i="9"/>
  <c r="K3803" i="9" s="1"/>
  <c r="J3804" i="9"/>
  <c r="K3804" i="9" s="1"/>
  <c r="J3805" i="9"/>
  <c r="K3805" i="9" s="1"/>
  <c r="J3806" i="9"/>
  <c r="K3806" i="9" s="1"/>
  <c r="J3807" i="9"/>
  <c r="K3807" i="9" s="1"/>
  <c r="J3808" i="9"/>
  <c r="K3808" i="9" s="1"/>
  <c r="J3809" i="9"/>
  <c r="K3809" i="9" s="1"/>
  <c r="J3810" i="9"/>
  <c r="K3810" i="9" s="1"/>
  <c r="J3811" i="9"/>
  <c r="K3811" i="9" s="1"/>
  <c r="J3812" i="9"/>
  <c r="K3812" i="9" s="1"/>
  <c r="J3813" i="9"/>
  <c r="K3813" i="9" s="1"/>
  <c r="J3814" i="9"/>
  <c r="K3814" i="9" s="1"/>
  <c r="J3815" i="9"/>
  <c r="K3815" i="9" s="1"/>
  <c r="J3816" i="9"/>
  <c r="K3816" i="9" s="1"/>
  <c r="J3817" i="9"/>
  <c r="K3817" i="9" s="1"/>
  <c r="J3818" i="9"/>
  <c r="K3818" i="9" s="1"/>
  <c r="J3819" i="9"/>
  <c r="K3819" i="9" s="1"/>
  <c r="J3820" i="9"/>
  <c r="K3820" i="9" s="1"/>
  <c r="J3821" i="9"/>
  <c r="K3821" i="9" s="1"/>
  <c r="J3822" i="9"/>
  <c r="K3822" i="9" s="1"/>
  <c r="J3823" i="9"/>
  <c r="K3823" i="9" s="1"/>
  <c r="J3824" i="9"/>
  <c r="K3824" i="9" s="1"/>
  <c r="J3825" i="9"/>
  <c r="K3825" i="9" s="1"/>
  <c r="J3826" i="9"/>
  <c r="K3826" i="9" s="1"/>
  <c r="J3827" i="9"/>
  <c r="K3827" i="9" s="1"/>
  <c r="J3828" i="9"/>
  <c r="K3828" i="9" s="1"/>
  <c r="J3829" i="9"/>
  <c r="K3829" i="9" s="1"/>
  <c r="J3830" i="9"/>
  <c r="K3830" i="9" s="1"/>
  <c r="J3831" i="9"/>
  <c r="K3831" i="9" s="1"/>
  <c r="J3832" i="9"/>
  <c r="K3832" i="9" s="1"/>
  <c r="J3833" i="9"/>
  <c r="K3833" i="9" s="1"/>
  <c r="J3834" i="9"/>
  <c r="K3834" i="9" s="1"/>
  <c r="J3835" i="9"/>
  <c r="K3835" i="9" s="1"/>
  <c r="J3836" i="9"/>
  <c r="K3836" i="9" s="1"/>
  <c r="J3837" i="9"/>
  <c r="K3837" i="9" s="1"/>
  <c r="J3838" i="9"/>
  <c r="K3838" i="9" s="1"/>
  <c r="J3839" i="9"/>
  <c r="K3839" i="9" s="1"/>
  <c r="J3840" i="9"/>
  <c r="K3840" i="9" s="1"/>
  <c r="J3841" i="9"/>
  <c r="K3841" i="9" s="1"/>
  <c r="J3842" i="9"/>
  <c r="K3842" i="9" s="1"/>
  <c r="J3843" i="9"/>
  <c r="K3843" i="9" s="1"/>
  <c r="J3844" i="9"/>
  <c r="K3844" i="9" s="1"/>
  <c r="J3845" i="9"/>
  <c r="K3845" i="9" s="1"/>
  <c r="J3846" i="9"/>
  <c r="K3846" i="9" s="1"/>
  <c r="J3847" i="9"/>
  <c r="K3847" i="9" s="1"/>
  <c r="J3848" i="9"/>
  <c r="K3848" i="9" s="1"/>
  <c r="J3849" i="9"/>
  <c r="K3849" i="9" s="1"/>
  <c r="J3850" i="9"/>
  <c r="K3850" i="9" s="1"/>
  <c r="J3851" i="9"/>
  <c r="K3851" i="9" s="1"/>
  <c r="J3852" i="9"/>
  <c r="K3852" i="9" s="1"/>
  <c r="J3853" i="9"/>
  <c r="K3853" i="9" s="1"/>
  <c r="J3854" i="9"/>
  <c r="K3854" i="9" s="1"/>
  <c r="J3855" i="9"/>
  <c r="K3855" i="9" s="1"/>
  <c r="J3856" i="9"/>
  <c r="K3856" i="9" s="1"/>
  <c r="J3857" i="9"/>
  <c r="K3857" i="9" s="1"/>
  <c r="J3858" i="9"/>
  <c r="K3858" i="9" s="1"/>
  <c r="J3859" i="9"/>
  <c r="K3859" i="9" s="1"/>
  <c r="J3860" i="9"/>
  <c r="K3860" i="9" s="1"/>
  <c r="J3861" i="9"/>
  <c r="K3861" i="9" s="1"/>
  <c r="J3862" i="9"/>
  <c r="K3862" i="9" s="1"/>
  <c r="J3863" i="9"/>
  <c r="K3863" i="9" s="1"/>
  <c r="J3864" i="9"/>
  <c r="K3864" i="9" s="1"/>
  <c r="J3865" i="9"/>
  <c r="K3865" i="9" s="1"/>
  <c r="J3866" i="9"/>
  <c r="K3866" i="9" s="1"/>
  <c r="J3867" i="9"/>
  <c r="K3867" i="9" s="1"/>
  <c r="J3868" i="9"/>
  <c r="K3868" i="9" s="1"/>
  <c r="J3869" i="9"/>
  <c r="K3869" i="9" s="1"/>
  <c r="J3870" i="9"/>
  <c r="K3870" i="9" s="1"/>
  <c r="J3871" i="9"/>
  <c r="K3871" i="9" s="1"/>
  <c r="J3872" i="9"/>
  <c r="K3872" i="9" s="1"/>
  <c r="J3873" i="9"/>
  <c r="K3873" i="9" s="1"/>
  <c r="J3874" i="9"/>
  <c r="K3874" i="9" s="1"/>
  <c r="J3875" i="9"/>
  <c r="K3875" i="9" s="1"/>
  <c r="J3876" i="9"/>
  <c r="K3876" i="9" s="1"/>
  <c r="J3877" i="9"/>
  <c r="K3877" i="9" s="1"/>
  <c r="J3878" i="9"/>
  <c r="K3878" i="9" s="1"/>
  <c r="J3879" i="9"/>
  <c r="K3879" i="9" s="1"/>
  <c r="J3880" i="9"/>
  <c r="K3880" i="9" s="1"/>
  <c r="J3881" i="9"/>
  <c r="K3881" i="9" s="1"/>
  <c r="J3882" i="9"/>
  <c r="K3882" i="9" s="1"/>
  <c r="J3883" i="9"/>
  <c r="K3883" i="9" s="1"/>
  <c r="J3884" i="9"/>
  <c r="K3884" i="9" s="1"/>
  <c r="J3885" i="9"/>
  <c r="K3885" i="9" s="1"/>
  <c r="J3886" i="9"/>
  <c r="K3886" i="9" s="1"/>
  <c r="J3887" i="9"/>
  <c r="K3887" i="9" s="1"/>
  <c r="J3888" i="9"/>
  <c r="K3888" i="9" s="1"/>
  <c r="J3889" i="9"/>
  <c r="K3889" i="9" s="1"/>
  <c r="J3890" i="9"/>
  <c r="K3890" i="9" s="1"/>
  <c r="J3891" i="9"/>
  <c r="K3891" i="9" s="1"/>
  <c r="J3892" i="9"/>
  <c r="K3892" i="9" s="1"/>
  <c r="J3893" i="9"/>
  <c r="K3893" i="9" s="1"/>
  <c r="J3894" i="9"/>
  <c r="K3894" i="9" s="1"/>
  <c r="J3895" i="9"/>
  <c r="K3895" i="9" s="1"/>
  <c r="J3896" i="9"/>
  <c r="K3896" i="9" s="1"/>
  <c r="J3897" i="9"/>
  <c r="K3897" i="9" s="1"/>
  <c r="J3898" i="9"/>
  <c r="K3898" i="9" s="1"/>
  <c r="J3899" i="9"/>
  <c r="K3899" i="9" s="1"/>
  <c r="J3900" i="9"/>
  <c r="K3900" i="9" s="1"/>
  <c r="J3901" i="9"/>
  <c r="K3901" i="9" s="1"/>
  <c r="J3902" i="9"/>
  <c r="K3902" i="9" s="1"/>
  <c r="J3903" i="9"/>
  <c r="K3903" i="9" s="1"/>
  <c r="J3904" i="9"/>
  <c r="K3904" i="9" s="1"/>
  <c r="J3905" i="9"/>
  <c r="K3905" i="9" s="1"/>
  <c r="J3906" i="9"/>
  <c r="K3906" i="9" s="1"/>
  <c r="J3907" i="9"/>
  <c r="K3907" i="9" s="1"/>
  <c r="J3908" i="9"/>
  <c r="K3908" i="9" s="1"/>
  <c r="J3909" i="9"/>
  <c r="K3909" i="9" s="1"/>
  <c r="J3910" i="9"/>
  <c r="K3910" i="9" s="1"/>
  <c r="J3911" i="9"/>
  <c r="K3911" i="9" s="1"/>
  <c r="J3912" i="9"/>
  <c r="K3912" i="9" s="1"/>
  <c r="J3913" i="9"/>
  <c r="K3913" i="9" s="1"/>
  <c r="J3914" i="9"/>
  <c r="K3914" i="9" s="1"/>
  <c r="J3915" i="9"/>
  <c r="K3915" i="9" s="1"/>
  <c r="J3916" i="9"/>
  <c r="K3916" i="9" s="1"/>
  <c r="J3917" i="9"/>
  <c r="K3917" i="9" s="1"/>
  <c r="J3918" i="9"/>
  <c r="K3918" i="9" s="1"/>
  <c r="J3919" i="9"/>
  <c r="K3919" i="9" s="1"/>
  <c r="J3920" i="9"/>
  <c r="K3920" i="9" s="1"/>
  <c r="J3921" i="9"/>
  <c r="K3921" i="9" s="1"/>
  <c r="J3922" i="9"/>
  <c r="K3922" i="9" s="1"/>
  <c r="J3923" i="9"/>
  <c r="K3923" i="9" s="1"/>
  <c r="J3924" i="9"/>
  <c r="K3924" i="9" s="1"/>
  <c r="J3925" i="9"/>
  <c r="K3925" i="9" s="1"/>
  <c r="J3926" i="9"/>
  <c r="K3926" i="9" s="1"/>
  <c r="J3927" i="9"/>
  <c r="K3927" i="9" s="1"/>
  <c r="J3928" i="9"/>
  <c r="K3928" i="9" s="1"/>
  <c r="J3929" i="9"/>
  <c r="K3929" i="9" s="1"/>
  <c r="J3930" i="9"/>
  <c r="K3930" i="9" s="1"/>
  <c r="J3931" i="9"/>
  <c r="K3931" i="9" s="1"/>
  <c r="J3932" i="9"/>
  <c r="K3932" i="9" s="1"/>
  <c r="J3933" i="9"/>
  <c r="K3933" i="9" s="1"/>
  <c r="J3934" i="9"/>
  <c r="K3934" i="9" s="1"/>
  <c r="J3935" i="9"/>
  <c r="K3935" i="9" s="1"/>
  <c r="J3936" i="9"/>
  <c r="K3936" i="9" s="1"/>
  <c r="J3937" i="9"/>
  <c r="K3937" i="9" s="1"/>
  <c r="J3938" i="9"/>
  <c r="K3938" i="9" s="1"/>
  <c r="J3939" i="9"/>
  <c r="K3939" i="9" s="1"/>
  <c r="J3940" i="9"/>
  <c r="K3940" i="9" s="1"/>
  <c r="J3941" i="9"/>
  <c r="K3941" i="9" s="1"/>
  <c r="J3942" i="9"/>
  <c r="K3942" i="9" s="1"/>
  <c r="J3943" i="9"/>
  <c r="K3943" i="9" s="1"/>
  <c r="J3944" i="9"/>
  <c r="K3944" i="9" s="1"/>
  <c r="J3945" i="9"/>
  <c r="K3945" i="9" s="1"/>
  <c r="J3946" i="9"/>
  <c r="K3946" i="9" s="1"/>
  <c r="J3947" i="9"/>
  <c r="K3947" i="9" s="1"/>
  <c r="J3948" i="9"/>
  <c r="K3948" i="9" s="1"/>
  <c r="J3949" i="9"/>
  <c r="K3949" i="9" s="1"/>
  <c r="J3950" i="9"/>
  <c r="K3950" i="9" s="1"/>
  <c r="J3951" i="9"/>
  <c r="K3951" i="9" s="1"/>
  <c r="J3952" i="9"/>
  <c r="K3952" i="9" s="1"/>
  <c r="J3953" i="9"/>
  <c r="K3953" i="9" s="1"/>
  <c r="J3954" i="9"/>
  <c r="K3954" i="9" s="1"/>
  <c r="J3955" i="9"/>
  <c r="K3955" i="9" s="1"/>
  <c r="J3956" i="9"/>
  <c r="K3956" i="9" s="1"/>
  <c r="J3957" i="9"/>
  <c r="K3957" i="9" s="1"/>
  <c r="J3958" i="9"/>
  <c r="K3958" i="9" s="1"/>
  <c r="J3959" i="9"/>
  <c r="K3959" i="9" s="1"/>
  <c r="J3960" i="9"/>
  <c r="K3960" i="9" s="1"/>
  <c r="J3961" i="9"/>
  <c r="K3961" i="9" s="1"/>
  <c r="J3962" i="9"/>
  <c r="K3962" i="9" s="1"/>
  <c r="J3963" i="9"/>
  <c r="K3963" i="9" s="1"/>
  <c r="J3964" i="9"/>
  <c r="K3964" i="9" s="1"/>
  <c r="J3965" i="9"/>
  <c r="K3965" i="9" s="1"/>
  <c r="J3966" i="9"/>
  <c r="K3966" i="9" s="1"/>
  <c r="J3967" i="9"/>
  <c r="K3967" i="9" s="1"/>
  <c r="J3968" i="9"/>
  <c r="K3968" i="9" s="1"/>
  <c r="J3969" i="9"/>
  <c r="K3969" i="9" s="1"/>
  <c r="J3970" i="9"/>
  <c r="K3970" i="9" s="1"/>
  <c r="J3971" i="9"/>
  <c r="K3971" i="9" s="1"/>
  <c r="J3972" i="9"/>
  <c r="K3972" i="9" s="1"/>
  <c r="J3973" i="9"/>
  <c r="K3973" i="9" s="1"/>
  <c r="J3974" i="9"/>
  <c r="K3974" i="9" s="1"/>
  <c r="J3975" i="9"/>
  <c r="K3975" i="9" s="1"/>
  <c r="J3976" i="9"/>
  <c r="K3976" i="9" s="1"/>
  <c r="J3977" i="9"/>
  <c r="K3977" i="9" s="1"/>
  <c r="J3978" i="9"/>
  <c r="K3978" i="9" s="1"/>
  <c r="J3979" i="9"/>
  <c r="K3979" i="9" s="1"/>
  <c r="J3980" i="9"/>
  <c r="K3980" i="9" s="1"/>
  <c r="J3981" i="9"/>
  <c r="K3981" i="9" s="1"/>
  <c r="J3982" i="9"/>
  <c r="K3982" i="9" s="1"/>
  <c r="J3983" i="9"/>
  <c r="K3983" i="9" s="1"/>
  <c r="J3984" i="9"/>
  <c r="K3984" i="9" s="1"/>
  <c r="J3985" i="9"/>
  <c r="K3985" i="9" s="1"/>
  <c r="J3986" i="9"/>
  <c r="K3986" i="9" s="1"/>
  <c r="J3987" i="9"/>
  <c r="K3987" i="9" s="1"/>
  <c r="J3988" i="9"/>
  <c r="K3988" i="9" s="1"/>
  <c r="J3989" i="9"/>
  <c r="K3989" i="9" s="1"/>
  <c r="J3990" i="9"/>
  <c r="K3990" i="9" s="1"/>
  <c r="J3991" i="9"/>
  <c r="K3991" i="9" s="1"/>
  <c r="J3992" i="9"/>
  <c r="K3992" i="9" s="1"/>
  <c r="J3993" i="9"/>
  <c r="K3993" i="9" s="1"/>
  <c r="J3994" i="9"/>
  <c r="K3994" i="9" s="1"/>
  <c r="J3995" i="9"/>
  <c r="K3995" i="9" s="1"/>
  <c r="J3996" i="9"/>
  <c r="K3996" i="9" s="1"/>
  <c r="J3997" i="9"/>
  <c r="K3997" i="9" s="1"/>
  <c r="J3998" i="9"/>
  <c r="K3998" i="9" s="1"/>
  <c r="J3999" i="9"/>
  <c r="K3999" i="9" s="1"/>
  <c r="J4000" i="9"/>
  <c r="K4000" i="9" s="1"/>
  <c r="J4001" i="9"/>
  <c r="K4001" i="9" s="1"/>
  <c r="J4002" i="9"/>
  <c r="K4002" i="9" s="1"/>
  <c r="J4003" i="9"/>
  <c r="K4003" i="9" s="1"/>
  <c r="J4004" i="9"/>
  <c r="K4004" i="9" s="1"/>
  <c r="J4005" i="9"/>
  <c r="K4005" i="9" s="1"/>
  <c r="J4006" i="9"/>
  <c r="K4006" i="9" s="1"/>
  <c r="J4007" i="9"/>
  <c r="K4007" i="9" s="1"/>
  <c r="J4008" i="9"/>
  <c r="K4008" i="9" s="1"/>
  <c r="J4009" i="9"/>
  <c r="K4009" i="9" s="1"/>
  <c r="J4010" i="9"/>
  <c r="K4010" i="9" s="1"/>
  <c r="J4011" i="9"/>
  <c r="K4011" i="9" s="1"/>
  <c r="J4012" i="9"/>
  <c r="K4012" i="9" s="1"/>
  <c r="J4013" i="9"/>
  <c r="K4013" i="9" s="1"/>
  <c r="J4014" i="9"/>
  <c r="K4014" i="9" s="1"/>
  <c r="J4015" i="9"/>
  <c r="K4015" i="9" s="1"/>
  <c r="J4016" i="9"/>
  <c r="K4016" i="9" s="1"/>
  <c r="J4017" i="9"/>
  <c r="K4017" i="9" s="1"/>
  <c r="J4018" i="9"/>
  <c r="K4018" i="9" s="1"/>
  <c r="J4019" i="9"/>
  <c r="K4019" i="9" s="1"/>
  <c r="J4020" i="9"/>
  <c r="K4020" i="9" s="1"/>
  <c r="J4021" i="9"/>
  <c r="K4021" i="9" s="1"/>
  <c r="J4022" i="9"/>
  <c r="K4022" i="9" s="1"/>
  <c r="J4023" i="9"/>
  <c r="K4023" i="9" s="1"/>
  <c r="J4024" i="9"/>
  <c r="K4024" i="9" s="1"/>
  <c r="J4025" i="9"/>
  <c r="K4025" i="9" s="1"/>
  <c r="J4026" i="9"/>
  <c r="K4026" i="9" s="1"/>
  <c r="J4027" i="9"/>
  <c r="K4027" i="9" s="1"/>
  <c r="J4028" i="9"/>
  <c r="K4028" i="9" s="1"/>
  <c r="J4029" i="9"/>
  <c r="K4029" i="9" s="1"/>
  <c r="J4030" i="9"/>
  <c r="K4030" i="9" s="1"/>
  <c r="J4031" i="9"/>
  <c r="K4031" i="9" s="1"/>
  <c r="J4032" i="9"/>
  <c r="K4032" i="9" s="1"/>
  <c r="J4033" i="9"/>
  <c r="K4033" i="9" s="1"/>
  <c r="J4034" i="9"/>
  <c r="K4034" i="9" s="1"/>
  <c r="J4035" i="9"/>
  <c r="K4035" i="9" s="1"/>
  <c r="J4036" i="9"/>
  <c r="K4036" i="9" s="1"/>
  <c r="J4037" i="9"/>
  <c r="K4037" i="9" s="1"/>
  <c r="J4038" i="9"/>
  <c r="K4038" i="9" s="1"/>
  <c r="J4039" i="9"/>
  <c r="K4039" i="9" s="1"/>
  <c r="J4040" i="9"/>
  <c r="K4040" i="9" s="1"/>
  <c r="J4041" i="9"/>
  <c r="K4041" i="9" s="1"/>
  <c r="J4042" i="9"/>
  <c r="K4042" i="9" s="1"/>
  <c r="J4043" i="9"/>
  <c r="K4043" i="9" s="1"/>
  <c r="J4044" i="9"/>
  <c r="K4044" i="9" s="1"/>
  <c r="J4045" i="9"/>
  <c r="K4045" i="9" s="1"/>
  <c r="J4046" i="9"/>
  <c r="K4046" i="9" s="1"/>
  <c r="J4047" i="9"/>
  <c r="K4047" i="9" s="1"/>
  <c r="J4048" i="9"/>
  <c r="K4048" i="9" s="1"/>
  <c r="J4049" i="9"/>
  <c r="K4049" i="9" s="1"/>
  <c r="J4050" i="9"/>
  <c r="K4050" i="9" s="1"/>
  <c r="J4051" i="9"/>
  <c r="K4051" i="9" s="1"/>
  <c r="J4052" i="9"/>
  <c r="K4052" i="9" s="1"/>
  <c r="J4053" i="9"/>
  <c r="K4053" i="9" s="1"/>
  <c r="J4054" i="9"/>
  <c r="K4054" i="9" s="1"/>
  <c r="J4055" i="9"/>
  <c r="K4055" i="9" s="1"/>
  <c r="J4056" i="9"/>
  <c r="K4056" i="9" s="1"/>
  <c r="J4057" i="9"/>
  <c r="K4057" i="9" s="1"/>
  <c r="J4058" i="9"/>
  <c r="K4058" i="9" s="1"/>
  <c r="J4059" i="9"/>
  <c r="K4059" i="9" s="1"/>
  <c r="J4060" i="9"/>
  <c r="K4060" i="9" s="1"/>
  <c r="J4061" i="9"/>
  <c r="K4061" i="9" s="1"/>
  <c r="J4062" i="9"/>
  <c r="K4062" i="9" s="1"/>
  <c r="J4063" i="9"/>
  <c r="K4063" i="9" s="1"/>
  <c r="J4064" i="9"/>
  <c r="K4064" i="9" s="1"/>
  <c r="J4065" i="9"/>
  <c r="K4065" i="9" s="1"/>
  <c r="J4066" i="9"/>
  <c r="K4066" i="9" s="1"/>
  <c r="J4067" i="9"/>
  <c r="K4067" i="9" s="1"/>
  <c r="J4068" i="9"/>
  <c r="K4068" i="9" s="1"/>
  <c r="J4069" i="9"/>
  <c r="K4069" i="9" s="1"/>
  <c r="J4070" i="9"/>
  <c r="K4070" i="9" s="1"/>
  <c r="J4071" i="9"/>
  <c r="K4071" i="9" s="1"/>
  <c r="J4072" i="9"/>
  <c r="K4072" i="9" s="1"/>
  <c r="J4073" i="9"/>
  <c r="K4073" i="9" s="1"/>
  <c r="J4074" i="9"/>
  <c r="K4074" i="9" s="1"/>
  <c r="J4075" i="9"/>
  <c r="K4075" i="9" s="1"/>
  <c r="J4076" i="9"/>
  <c r="K4076" i="9" s="1"/>
  <c r="J4077" i="9"/>
  <c r="K4077" i="9" s="1"/>
  <c r="J4078" i="9"/>
  <c r="K4078" i="9" s="1"/>
  <c r="J4079" i="9"/>
  <c r="K4079" i="9" s="1"/>
  <c r="J4080" i="9"/>
  <c r="K4080" i="9" s="1"/>
  <c r="J4081" i="9"/>
  <c r="K4081" i="9" s="1"/>
  <c r="J4082" i="9"/>
  <c r="K4082" i="9" s="1"/>
  <c r="J4083" i="9"/>
  <c r="K4083" i="9" s="1"/>
  <c r="J4084" i="9"/>
  <c r="K4084" i="9" s="1"/>
  <c r="J4085" i="9"/>
  <c r="K4085" i="9" s="1"/>
  <c r="J4086" i="9"/>
  <c r="K4086" i="9" s="1"/>
  <c r="J4087" i="9"/>
  <c r="K4087" i="9" s="1"/>
  <c r="J4088" i="9"/>
  <c r="K4088" i="9" s="1"/>
  <c r="J4089" i="9"/>
  <c r="K4089" i="9" s="1"/>
  <c r="J4090" i="9"/>
  <c r="K4090" i="9" s="1"/>
  <c r="J4091" i="9"/>
  <c r="K4091" i="9" s="1"/>
  <c r="J4092" i="9"/>
  <c r="K4092" i="9" s="1"/>
  <c r="J4093" i="9"/>
  <c r="K4093" i="9" s="1"/>
  <c r="J4094" i="9"/>
  <c r="K4094" i="9" s="1"/>
  <c r="J4095" i="9"/>
  <c r="K4095" i="9" s="1"/>
  <c r="J4096" i="9"/>
  <c r="K4096" i="9" s="1"/>
  <c r="J4097" i="9"/>
  <c r="K4097" i="9" s="1"/>
  <c r="J4098" i="9"/>
  <c r="K4098" i="9" s="1"/>
  <c r="J4099" i="9"/>
  <c r="K4099" i="9" s="1"/>
  <c r="J4100" i="9"/>
  <c r="K4100" i="9" s="1"/>
  <c r="J4101" i="9"/>
  <c r="K4101" i="9" s="1"/>
  <c r="J4102" i="9"/>
  <c r="K4102" i="9" s="1"/>
  <c r="J4103" i="9"/>
  <c r="K4103" i="9" s="1"/>
  <c r="J4104" i="9"/>
  <c r="K4104" i="9" s="1"/>
  <c r="J4105" i="9"/>
  <c r="K4105" i="9" s="1"/>
  <c r="J4106" i="9"/>
  <c r="K4106" i="9" s="1"/>
  <c r="J4107" i="9"/>
  <c r="K4107" i="9" s="1"/>
  <c r="J4108" i="9"/>
  <c r="K4108" i="9" s="1"/>
  <c r="J4109" i="9"/>
  <c r="K4109" i="9" s="1"/>
  <c r="J4110" i="9"/>
  <c r="K4110" i="9" s="1"/>
  <c r="J4111" i="9"/>
  <c r="K4111" i="9" s="1"/>
  <c r="J4112" i="9"/>
  <c r="K4112" i="9" s="1"/>
  <c r="J4113" i="9"/>
  <c r="K4113" i="9" s="1"/>
  <c r="J4114" i="9"/>
  <c r="K4114" i="9" s="1"/>
  <c r="J4115" i="9"/>
  <c r="K4115" i="9" s="1"/>
  <c r="J4116" i="9"/>
  <c r="K4116" i="9" s="1"/>
  <c r="J4117" i="9"/>
  <c r="K4117" i="9" s="1"/>
  <c r="J4118" i="9"/>
  <c r="K4118" i="9" s="1"/>
  <c r="J4119" i="9"/>
  <c r="K4119" i="9" s="1"/>
  <c r="J4120" i="9"/>
  <c r="K4120" i="9" s="1"/>
  <c r="J4121" i="9"/>
  <c r="K4121" i="9" s="1"/>
  <c r="J4122" i="9"/>
  <c r="K4122" i="9" s="1"/>
  <c r="J4123" i="9"/>
  <c r="K4123" i="9" s="1"/>
  <c r="J4124" i="9"/>
  <c r="K4124" i="9" s="1"/>
  <c r="J4125" i="9"/>
  <c r="K4125" i="9" s="1"/>
  <c r="J4126" i="9"/>
  <c r="K4126" i="9" s="1"/>
  <c r="J4127" i="9"/>
  <c r="K4127" i="9" s="1"/>
  <c r="J4128" i="9"/>
  <c r="K4128" i="9" s="1"/>
  <c r="J4129" i="9"/>
  <c r="K4129" i="9" s="1"/>
  <c r="J4130" i="9"/>
  <c r="K4130" i="9" s="1"/>
  <c r="J4131" i="9"/>
  <c r="K4131" i="9" s="1"/>
  <c r="J4132" i="9"/>
  <c r="K4132" i="9" s="1"/>
  <c r="J4133" i="9"/>
  <c r="K4133" i="9" s="1"/>
  <c r="J4134" i="9"/>
  <c r="K4134" i="9" s="1"/>
  <c r="J4135" i="9"/>
  <c r="K4135" i="9" s="1"/>
  <c r="J4136" i="9"/>
  <c r="K4136" i="9" s="1"/>
  <c r="J4137" i="9"/>
  <c r="K4137" i="9" s="1"/>
  <c r="J4138" i="9"/>
  <c r="K4138" i="9" s="1"/>
  <c r="J4139" i="9"/>
  <c r="K4139" i="9" s="1"/>
  <c r="J4140" i="9"/>
  <c r="K4140" i="9" s="1"/>
  <c r="J4141" i="9"/>
  <c r="K4141" i="9" s="1"/>
  <c r="J4142" i="9"/>
  <c r="K4142" i="9" s="1"/>
  <c r="J4143" i="9"/>
  <c r="K4143" i="9" s="1"/>
  <c r="J4144" i="9"/>
  <c r="K4144" i="9" s="1"/>
  <c r="J4145" i="9"/>
  <c r="K4145" i="9" s="1"/>
  <c r="J4146" i="9"/>
  <c r="K4146" i="9" s="1"/>
  <c r="J4147" i="9"/>
  <c r="K4147" i="9" s="1"/>
  <c r="J4148" i="9"/>
  <c r="K4148" i="9" s="1"/>
  <c r="J4149" i="9"/>
  <c r="K4149" i="9" s="1"/>
  <c r="J4150" i="9"/>
  <c r="K4150" i="9" s="1"/>
  <c r="J4151" i="9"/>
  <c r="K4151" i="9" s="1"/>
  <c r="J4152" i="9"/>
  <c r="K4152" i="9" s="1"/>
  <c r="J4153" i="9"/>
  <c r="K4153" i="9" s="1"/>
  <c r="J4154" i="9"/>
  <c r="K4154" i="9" s="1"/>
  <c r="J4155" i="9"/>
  <c r="K4155" i="9" s="1"/>
  <c r="J4156" i="9"/>
  <c r="K4156" i="9" s="1"/>
  <c r="J4157" i="9"/>
  <c r="K4157" i="9" s="1"/>
  <c r="J4158" i="9"/>
  <c r="K4158" i="9" s="1"/>
  <c r="J4159" i="9"/>
  <c r="K4159" i="9" s="1"/>
  <c r="J4160" i="9"/>
  <c r="K4160" i="9" s="1"/>
  <c r="J4161" i="9"/>
  <c r="K4161" i="9" s="1"/>
  <c r="J4162" i="9"/>
  <c r="K4162" i="9" s="1"/>
  <c r="J4163" i="9"/>
  <c r="K4163" i="9" s="1"/>
  <c r="J4164" i="9"/>
  <c r="K4164" i="9" s="1"/>
  <c r="J4165" i="9"/>
  <c r="K4165" i="9" s="1"/>
  <c r="J4166" i="9"/>
  <c r="K4166" i="9" s="1"/>
  <c r="J4167" i="9"/>
  <c r="K4167" i="9" s="1"/>
  <c r="J4168" i="9"/>
  <c r="K4168" i="9" s="1"/>
  <c r="J4169" i="9"/>
  <c r="K4169" i="9" s="1"/>
  <c r="J4170" i="9"/>
  <c r="K4170" i="9" s="1"/>
  <c r="J4171" i="9"/>
  <c r="K4171" i="9" s="1"/>
  <c r="J4172" i="9"/>
  <c r="K4172" i="9" s="1"/>
  <c r="J4173" i="9"/>
  <c r="K4173" i="9" s="1"/>
  <c r="J4174" i="9"/>
  <c r="K4174" i="9" s="1"/>
  <c r="J4175" i="9"/>
  <c r="K4175" i="9" s="1"/>
  <c r="J4176" i="9"/>
  <c r="K4176" i="9" s="1"/>
  <c r="J4177" i="9"/>
  <c r="K4177" i="9" s="1"/>
  <c r="J4178" i="9"/>
  <c r="K4178" i="9" s="1"/>
  <c r="J4179" i="9"/>
  <c r="K4179" i="9" s="1"/>
  <c r="J4180" i="9"/>
  <c r="K4180" i="9" s="1"/>
  <c r="J4181" i="9"/>
  <c r="K4181" i="9" s="1"/>
  <c r="J4182" i="9"/>
  <c r="K4182" i="9" s="1"/>
  <c r="J4183" i="9"/>
  <c r="K4183" i="9" s="1"/>
  <c r="J4184" i="9"/>
  <c r="K4184" i="9" s="1"/>
  <c r="J4185" i="9"/>
  <c r="K4185" i="9" s="1"/>
  <c r="J4186" i="9"/>
  <c r="K4186" i="9" s="1"/>
  <c r="J4187" i="9"/>
  <c r="K4187" i="9" s="1"/>
  <c r="J4188" i="9"/>
  <c r="K4188" i="9" s="1"/>
  <c r="J4189" i="9"/>
  <c r="K4189" i="9" s="1"/>
  <c r="J4190" i="9"/>
  <c r="K4190" i="9" s="1"/>
  <c r="J4191" i="9"/>
  <c r="K4191" i="9" s="1"/>
  <c r="J4192" i="9"/>
  <c r="K4192" i="9" s="1"/>
  <c r="J4193" i="9"/>
  <c r="K4193" i="9" s="1"/>
  <c r="J4194" i="9"/>
  <c r="K4194" i="9" s="1"/>
  <c r="J4195" i="9"/>
  <c r="K4195" i="9" s="1"/>
  <c r="J4196" i="9"/>
  <c r="K4196" i="9" s="1"/>
  <c r="J4197" i="9"/>
  <c r="K4197" i="9" s="1"/>
  <c r="J4198" i="9"/>
  <c r="K4198" i="9" s="1"/>
  <c r="J4199" i="9"/>
  <c r="K4199" i="9" s="1"/>
  <c r="J4200" i="9"/>
  <c r="K4200" i="9" s="1"/>
  <c r="J4201" i="9"/>
  <c r="K4201" i="9" s="1"/>
  <c r="J4202" i="9"/>
  <c r="K4202" i="9" s="1"/>
  <c r="J4203" i="9"/>
  <c r="K4203" i="9" s="1"/>
  <c r="J4204" i="9"/>
  <c r="K4204" i="9" s="1"/>
  <c r="J4205" i="9"/>
  <c r="K4205" i="9" s="1"/>
  <c r="J4206" i="9"/>
  <c r="K4206" i="9" s="1"/>
  <c r="J4207" i="9"/>
  <c r="K4207" i="9" s="1"/>
  <c r="J4208" i="9"/>
  <c r="K4208" i="9" s="1"/>
  <c r="J4209" i="9"/>
  <c r="K4209" i="9" s="1"/>
  <c r="J4210" i="9"/>
  <c r="K4210" i="9" s="1"/>
  <c r="J4211" i="9"/>
  <c r="K4211" i="9" s="1"/>
  <c r="J4212" i="9"/>
  <c r="K4212" i="9" s="1"/>
  <c r="J4213" i="9"/>
  <c r="K4213" i="9" s="1"/>
  <c r="J4214" i="9"/>
  <c r="K4214" i="9" s="1"/>
  <c r="J4215" i="9"/>
  <c r="K4215" i="9" s="1"/>
  <c r="J4216" i="9"/>
  <c r="K4216" i="9" s="1"/>
  <c r="J4217" i="9"/>
  <c r="K4217" i="9" s="1"/>
  <c r="J4218" i="9"/>
  <c r="K4218" i="9" s="1"/>
  <c r="J4219" i="9"/>
  <c r="K4219" i="9" s="1"/>
  <c r="J4220" i="9"/>
  <c r="K4220" i="9" s="1"/>
  <c r="J4221" i="9"/>
  <c r="K4221" i="9" s="1"/>
  <c r="J4222" i="9"/>
  <c r="K4222" i="9" s="1"/>
  <c r="J4223" i="9"/>
  <c r="K4223" i="9" s="1"/>
  <c r="J4224" i="9"/>
  <c r="K4224" i="9" s="1"/>
  <c r="J4225" i="9"/>
  <c r="K4225" i="9" s="1"/>
  <c r="J4226" i="9"/>
  <c r="K4226" i="9" s="1"/>
  <c r="J4227" i="9"/>
  <c r="K4227" i="9" s="1"/>
  <c r="J4228" i="9"/>
  <c r="K4228" i="9" s="1"/>
  <c r="J4229" i="9"/>
  <c r="K4229" i="9" s="1"/>
  <c r="J4230" i="9"/>
  <c r="K4230" i="9" s="1"/>
  <c r="J4231" i="9"/>
  <c r="K4231" i="9" s="1"/>
  <c r="J4232" i="9"/>
  <c r="K4232" i="9" s="1"/>
  <c r="J4233" i="9"/>
  <c r="K4233" i="9" s="1"/>
  <c r="J4234" i="9"/>
  <c r="K4234" i="9" s="1"/>
  <c r="J4235" i="9"/>
  <c r="K4235" i="9" s="1"/>
  <c r="J4236" i="9"/>
  <c r="K4236" i="9" s="1"/>
  <c r="J4237" i="9"/>
  <c r="K4237" i="9" s="1"/>
  <c r="J4238" i="9"/>
  <c r="K4238" i="9" s="1"/>
  <c r="J4239" i="9"/>
  <c r="K4239" i="9" s="1"/>
  <c r="J4240" i="9"/>
  <c r="K4240" i="9" s="1"/>
  <c r="J4241" i="9"/>
  <c r="K4241" i="9" s="1"/>
  <c r="J4242" i="9"/>
  <c r="K4242" i="9" s="1"/>
  <c r="J4243" i="9"/>
  <c r="K4243" i="9" s="1"/>
  <c r="J4244" i="9"/>
  <c r="K4244" i="9" s="1"/>
  <c r="J4245" i="9"/>
  <c r="K4245" i="9" s="1"/>
  <c r="J4246" i="9"/>
  <c r="K4246" i="9" s="1"/>
  <c r="J4247" i="9"/>
  <c r="K4247" i="9" s="1"/>
  <c r="J4248" i="9"/>
  <c r="K4248" i="9" s="1"/>
  <c r="J4249" i="9"/>
  <c r="K4249" i="9" s="1"/>
  <c r="J4250" i="9"/>
  <c r="K4250" i="9" s="1"/>
  <c r="J4251" i="9"/>
  <c r="K4251" i="9" s="1"/>
  <c r="J4252" i="9"/>
  <c r="K4252" i="9" s="1"/>
  <c r="J4253" i="9"/>
  <c r="K4253" i="9" s="1"/>
  <c r="J4254" i="9"/>
  <c r="K4254" i="9" s="1"/>
  <c r="J4255" i="9"/>
  <c r="K4255" i="9" s="1"/>
  <c r="J4256" i="9"/>
  <c r="K4256" i="9" s="1"/>
  <c r="J4257" i="9"/>
  <c r="K4257" i="9" s="1"/>
  <c r="J4258" i="9"/>
  <c r="K4258" i="9" s="1"/>
  <c r="J4259" i="9"/>
  <c r="K4259" i="9" s="1"/>
  <c r="J4260" i="9"/>
  <c r="K4260" i="9" s="1"/>
  <c r="J4261" i="9"/>
  <c r="K4261" i="9" s="1"/>
  <c r="J4262" i="9"/>
  <c r="K4262" i="9" s="1"/>
  <c r="J4263" i="9"/>
  <c r="K4263" i="9" s="1"/>
  <c r="J4264" i="9"/>
  <c r="K4264" i="9" s="1"/>
  <c r="J4265" i="9"/>
  <c r="K4265" i="9" s="1"/>
  <c r="J4266" i="9"/>
  <c r="K4266" i="9" s="1"/>
  <c r="J4267" i="9"/>
  <c r="K4267" i="9" s="1"/>
  <c r="J4268" i="9"/>
  <c r="K4268" i="9" s="1"/>
  <c r="J4269" i="9"/>
  <c r="K4269" i="9" s="1"/>
  <c r="J4270" i="9"/>
  <c r="K4270" i="9" s="1"/>
  <c r="J4271" i="9"/>
  <c r="K4271" i="9" s="1"/>
  <c r="J4272" i="9"/>
  <c r="K4272" i="9" s="1"/>
  <c r="J4273" i="9"/>
  <c r="K4273" i="9" s="1"/>
  <c r="J4274" i="9"/>
  <c r="K4274" i="9" s="1"/>
  <c r="J4275" i="9"/>
  <c r="K4275" i="9" s="1"/>
  <c r="J4276" i="9"/>
  <c r="K4276" i="9" s="1"/>
  <c r="J4277" i="9"/>
  <c r="K4277" i="9" s="1"/>
  <c r="J4278" i="9"/>
  <c r="K4278" i="9" s="1"/>
  <c r="J4279" i="9"/>
  <c r="K4279" i="9" s="1"/>
  <c r="J4280" i="9"/>
  <c r="K4280" i="9" s="1"/>
  <c r="J4281" i="9"/>
  <c r="K4281" i="9" s="1"/>
  <c r="J4282" i="9"/>
  <c r="K4282" i="9" s="1"/>
  <c r="J4283" i="9"/>
  <c r="K4283" i="9" s="1"/>
  <c r="J4284" i="9"/>
  <c r="K4284" i="9" s="1"/>
  <c r="J4285" i="9"/>
  <c r="K4285" i="9" s="1"/>
  <c r="J4286" i="9"/>
  <c r="K4286" i="9" s="1"/>
  <c r="J4287" i="9"/>
  <c r="K4287" i="9" s="1"/>
  <c r="J4288" i="9"/>
  <c r="K4288" i="9" s="1"/>
  <c r="J4289" i="9"/>
  <c r="K4289" i="9" s="1"/>
  <c r="J4290" i="9"/>
  <c r="K4290" i="9" s="1"/>
  <c r="J4291" i="9"/>
  <c r="K4291" i="9" s="1"/>
  <c r="J4292" i="9"/>
  <c r="K4292" i="9" s="1"/>
  <c r="J4293" i="9"/>
  <c r="K4293" i="9" s="1"/>
  <c r="J4294" i="9"/>
  <c r="K4294" i="9" s="1"/>
  <c r="J4295" i="9"/>
  <c r="K4295" i="9" s="1"/>
  <c r="J4296" i="9"/>
  <c r="K4296" i="9" s="1"/>
  <c r="J4297" i="9"/>
  <c r="K4297" i="9" s="1"/>
  <c r="J4298" i="9"/>
  <c r="K4298" i="9" s="1"/>
  <c r="J4299" i="9"/>
  <c r="K4299" i="9" s="1"/>
  <c r="J4300" i="9"/>
  <c r="K4300" i="9" s="1"/>
  <c r="J4301" i="9"/>
  <c r="K4301" i="9" s="1"/>
  <c r="J4302" i="9"/>
  <c r="K4302" i="9" s="1"/>
  <c r="J4303" i="9"/>
  <c r="K4303" i="9" s="1"/>
  <c r="J4304" i="9"/>
  <c r="K4304" i="9" s="1"/>
  <c r="J4305" i="9"/>
  <c r="K4305" i="9" s="1"/>
  <c r="J4306" i="9"/>
  <c r="K4306" i="9" s="1"/>
  <c r="J4307" i="9"/>
  <c r="K4307" i="9" s="1"/>
  <c r="J4308" i="9"/>
  <c r="K4308" i="9" s="1"/>
  <c r="J4309" i="9"/>
  <c r="K4309" i="9" s="1"/>
  <c r="J4310" i="9"/>
  <c r="K4310" i="9" s="1"/>
  <c r="J4311" i="9"/>
  <c r="K4311" i="9" s="1"/>
  <c r="J4312" i="9"/>
  <c r="K4312" i="9" s="1"/>
  <c r="J4313" i="9"/>
  <c r="K4313" i="9" s="1"/>
  <c r="J4314" i="9"/>
  <c r="K4314" i="9" s="1"/>
  <c r="J4315" i="9"/>
  <c r="K4315" i="9" s="1"/>
  <c r="J4316" i="9"/>
  <c r="K4316" i="9" s="1"/>
  <c r="J4317" i="9"/>
  <c r="K4317" i="9" s="1"/>
  <c r="J4318" i="9"/>
  <c r="K4318" i="9" s="1"/>
  <c r="J4319" i="9"/>
  <c r="K4319" i="9" s="1"/>
  <c r="J4320" i="9"/>
  <c r="K4320" i="9" s="1"/>
  <c r="J4321" i="9"/>
  <c r="K4321" i="9" s="1"/>
  <c r="J4322" i="9"/>
  <c r="K4322" i="9" s="1"/>
  <c r="J4323" i="9"/>
  <c r="K4323" i="9" s="1"/>
  <c r="J4324" i="9"/>
  <c r="K4324" i="9" s="1"/>
  <c r="J4325" i="9"/>
  <c r="K4325" i="9" s="1"/>
  <c r="J4326" i="9"/>
  <c r="K4326" i="9" s="1"/>
  <c r="J4327" i="9"/>
  <c r="K4327" i="9" s="1"/>
  <c r="J4328" i="9"/>
  <c r="K4328" i="9" s="1"/>
  <c r="J4329" i="9"/>
  <c r="K4329" i="9" s="1"/>
  <c r="J4330" i="9"/>
  <c r="K4330" i="9" s="1"/>
  <c r="J4331" i="9"/>
  <c r="K4331" i="9" s="1"/>
  <c r="J4332" i="9"/>
  <c r="K4332" i="9" s="1"/>
  <c r="J4333" i="9"/>
  <c r="K4333" i="9" s="1"/>
  <c r="J4334" i="9"/>
  <c r="K4334" i="9" s="1"/>
  <c r="J4335" i="9"/>
  <c r="K4335" i="9" s="1"/>
  <c r="J4336" i="9"/>
  <c r="K4336" i="9" s="1"/>
  <c r="J4337" i="9"/>
  <c r="K4337" i="9" s="1"/>
  <c r="J4338" i="9"/>
  <c r="K4338" i="9" s="1"/>
  <c r="J4339" i="9"/>
  <c r="K4339" i="9" s="1"/>
  <c r="J4340" i="9"/>
  <c r="K4340" i="9" s="1"/>
  <c r="J4341" i="9"/>
  <c r="K4341" i="9" s="1"/>
  <c r="J4342" i="9"/>
  <c r="K4342" i="9" s="1"/>
  <c r="J4343" i="9"/>
  <c r="K4343" i="9" s="1"/>
  <c r="J4344" i="9"/>
  <c r="K4344" i="9" s="1"/>
  <c r="J4345" i="9"/>
  <c r="K4345" i="9" s="1"/>
  <c r="J4346" i="9"/>
  <c r="K4346" i="9" s="1"/>
  <c r="J4347" i="9"/>
  <c r="K4347" i="9" s="1"/>
  <c r="J4348" i="9"/>
  <c r="K4348" i="9" s="1"/>
  <c r="J4349" i="9"/>
  <c r="K4349" i="9" s="1"/>
  <c r="J4350" i="9"/>
  <c r="K4350" i="9" s="1"/>
  <c r="J4351" i="9"/>
  <c r="K4351" i="9" s="1"/>
  <c r="J4352" i="9"/>
  <c r="K4352" i="9" s="1"/>
  <c r="J4353" i="9"/>
  <c r="K4353" i="9" s="1"/>
  <c r="J4354" i="9"/>
  <c r="K4354" i="9" s="1"/>
  <c r="J4355" i="9"/>
  <c r="K4355" i="9" s="1"/>
  <c r="J4356" i="9"/>
  <c r="K4356" i="9" s="1"/>
  <c r="J4357" i="9"/>
  <c r="K4357" i="9" s="1"/>
  <c r="J4358" i="9"/>
  <c r="K4358" i="9" s="1"/>
  <c r="J4359" i="9"/>
  <c r="K4359" i="9" s="1"/>
  <c r="J4360" i="9"/>
  <c r="K4360" i="9" s="1"/>
  <c r="J4361" i="9"/>
  <c r="K4361" i="9" s="1"/>
  <c r="J4362" i="9"/>
  <c r="K4362" i="9" s="1"/>
  <c r="J4363" i="9"/>
  <c r="K4363" i="9" s="1"/>
  <c r="J4364" i="9"/>
  <c r="K4364" i="9" s="1"/>
  <c r="J4365" i="9"/>
  <c r="K4365" i="9" s="1"/>
  <c r="J4366" i="9"/>
  <c r="K4366" i="9" s="1"/>
  <c r="J4367" i="9"/>
  <c r="K4367" i="9" s="1"/>
  <c r="J4368" i="9"/>
  <c r="K4368" i="9" s="1"/>
  <c r="J4369" i="9"/>
  <c r="K4369" i="9" s="1"/>
  <c r="J4370" i="9"/>
  <c r="K4370" i="9" s="1"/>
  <c r="J4371" i="9"/>
  <c r="K4371" i="9" s="1"/>
  <c r="J4372" i="9"/>
  <c r="K4372" i="9" s="1"/>
  <c r="J4373" i="9"/>
  <c r="K4373" i="9" s="1"/>
  <c r="J4374" i="9"/>
  <c r="K4374" i="9" s="1"/>
  <c r="J4375" i="9"/>
  <c r="K4375" i="9" s="1"/>
  <c r="J4376" i="9"/>
  <c r="K4376" i="9" s="1"/>
  <c r="J4377" i="9"/>
  <c r="K4377" i="9" s="1"/>
  <c r="J4378" i="9"/>
  <c r="K4378" i="9" s="1"/>
  <c r="J4379" i="9"/>
  <c r="K4379" i="9" s="1"/>
  <c r="J4380" i="9"/>
  <c r="K4380" i="9" s="1"/>
  <c r="J4381" i="9"/>
  <c r="K4381" i="9" s="1"/>
  <c r="J4382" i="9"/>
  <c r="K4382" i="9" s="1"/>
  <c r="J4383" i="9"/>
  <c r="K4383" i="9" s="1"/>
  <c r="J4384" i="9"/>
  <c r="K4384" i="9" s="1"/>
  <c r="J4385" i="9"/>
  <c r="K4385" i="9" s="1"/>
  <c r="J4386" i="9"/>
  <c r="K4386" i="9" s="1"/>
  <c r="J4387" i="9"/>
  <c r="K4387" i="9" s="1"/>
  <c r="J4388" i="9"/>
  <c r="K4388" i="9" s="1"/>
  <c r="J4389" i="9"/>
  <c r="K4389" i="9" s="1"/>
  <c r="J4390" i="9"/>
  <c r="K4390" i="9" s="1"/>
  <c r="J4391" i="9"/>
  <c r="K4391" i="9" s="1"/>
  <c r="J4392" i="9"/>
  <c r="K4392" i="9" s="1"/>
  <c r="J4393" i="9"/>
  <c r="K4393" i="9" s="1"/>
  <c r="J4394" i="9"/>
  <c r="K4394" i="9" s="1"/>
  <c r="J4395" i="9"/>
  <c r="K4395" i="9" s="1"/>
  <c r="J4396" i="9"/>
  <c r="K4396" i="9" s="1"/>
  <c r="J4397" i="9"/>
  <c r="K4397" i="9" s="1"/>
  <c r="J4398" i="9"/>
  <c r="K4398" i="9" s="1"/>
  <c r="J4399" i="9"/>
  <c r="K4399" i="9" s="1"/>
  <c r="J4400" i="9"/>
  <c r="K4400" i="9" s="1"/>
  <c r="J4401" i="9"/>
  <c r="K4401" i="9" s="1"/>
  <c r="J4402" i="9"/>
  <c r="K4402" i="9" s="1"/>
  <c r="J4403" i="9"/>
  <c r="K4403" i="9" s="1"/>
  <c r="J4404" i="9"/>
  <c r="K4404" i="9" s="1"/>
  <c r="J4405" i="9"/>
  <c r="K4405" i="9" s="1"/>
  <c r="J4406" i="9"/>
  <c r="K4406" i="9" s="1"/>
  <c r="J4407" i="9"/>
  <c r="K4407" i="9" s="1"/>
  <c r="J4408" i="9"/>
  <c r="K4408" i="9" s="1"/>
  <c r="J4409" i="9"/>
  <c r="K4409" i="9" s="1"/>
  <c r="J4410" i="9"/>
  <c r="K4410" i="9" s="1"/>
  <c r="J4411" i="9"/>
  <c r="K4411" i="9" s="1"/>
  <c r="J4412" i="9"/>
  <c r="K4412" i="9" s="1"/>
  <c r="J4413" i="9"/>
  <c r="K4413" i="9" s="1"/>
  <c r="J4414" i="9"/>
  <c r="K4414" i="9" s="1"/>
  <c r="J4415" i="9"/>
  <c r="K4415" i="9" s="1"/>
  <c r="J4416" i="9"/>
  <c r="K4416" i="9" s="1"/>
  <c r="J4417" i="9"/>
  <c r="K4417" i="9" s="1"/>
  <c r="J4418" i="9"/>
  <c r="K4418" i="9" s="1"/>
  <c r="J4419" i="9"/>
  <c r="K4419" i="9" s="1"/>
  <c r="J4420" i="9"/>
  <c r="K4420" i="9" s="1"/>
  <c r="J4421" i="9"/>
  <c r="K4421" i="9" s="1"/>
  <c r="J4422" i="9"/>
  <c r="K4422" i="9" s="1"/>
  <c r="J4423" i="9"/>
  <c r="K4423" i="9" s="1"/>
  <c r="J4424" i="9"/>
  <c r="K4424" i="9" s="1"/>
  <c r="J4425" i="9"/>
  <c r="K4425" i="9" s="1"/>
  <c r="J4426" i="9"/>
  <c r="K4426" i="9" s="1"/>
  <c r="J4427" i="9"/>
  <c r="K4427" i="9" s="1"/>
  <c r="J4428" i="9"/>
  <c r="K4428" i="9" s="1"/>
  <c r="J4429" i="9"/>
  <c r="K4429" i="9" s="1"/>
  <c r="J4430" i="9"/>
  <c r="K4430" i="9" s="1"/>
  <c r="J4431" i="9"/>
  <c r="K4431" i="9" s="1"/>
  <c r="J4432" i="9"/>
  <c r="K4432" i="9" s="1"/>
  <c r="J4433" i="9"/>
  <c r="K4433" i="9" s="1"/>
  <c r="J4434" i="9"/>
  <c r="K4434" i="9" s="1"/>
  <c r="J4435" i="9"/>
  <c r="K4435" i="9" s="1"/>
  <c r="J4436" i="9"/>
  <c r="K4436" i="9" s="1"/>
  <c r="J4437" i="9"/>
  <c r="K4437" i="9" s="1"/>
  <c r="J4438" i="9"/>
  <c r="K4438" i="9" s="1"/>
  <c r="J4439" i="9"/>
  <c r="K4439" i="9" s="1"/>
  <c r="J4440" i="9"/>
  <c r="K4440" i="9" s="1"/>
  <c r="J4441" i="9"/>
  <c r="K4441" i="9" s="1"/>
  <c r="J4442" i="9"/>
  <c r="K4442" i="9" s="1"/>
  <c r="J4443" i="9"/>
  <c r="K4443" i="9" s="1"/>
  <c r="J4444" i="9"/>
  <c r="K4444" i="9" s="1"/>
  <c r="J4445" i="9"/>
  <c r="K4445" i="9" s="1"/>
  <c r="J4446" i="9"/>
  <c r="K4446" i="9" s="1"/>
  <c r="J4447" i="9"/>
  <c r="K4447" i="9" s="1"/>
  <c r="J4448" i="9"/>
  <c r="K4448" i="9" s="1"/>
  <c r="J4449" i="9"/>
  <c r="K4449" i="9" s="1"/>
  <c r="J4450" i="9"/>
  <c r="K4450" i="9" s="1"/>
  <c r="J4451" i="9"/>
  <c r="K4451" i="9" s="1"/>
  <c r="J4452" i="9"/>
  <c r="K4452" i="9" s="1"/>
  <c r="J4453" i="9"/>
  <c r="K4453" i="9" s="1"/>
  <c r="J4454" i="9"/>
  <c r="K4454" i="9" s="1"/>
  <c r="J4455" i="9"/>
  <c r="K4455" i="9" s="1"/>
  <c r="J4456" i="9"/>
  <c r="K4456" i="9" s="1"/>
  <c r="J4457" i="9"/>
  <c r="K4457" i="9" s="1"/>
  <c r="J4458" i="9"/>
  <c r="K4458" i="9" s="1"/>
  <c r="J4459" i="9"/>
  <c r="K4459" i="9" s="1"/>
  <c r="J4460" i="9"/>
  <c r="K4460" i="9" s="1"/>
  <c r="J4461" i="9"/>
  <c r="K4461" i="9" s="1"/>
  <c r="J4462" i="9"/>
  <c r="K4462" i="9" s="1"/>
  <c r="J4463" i="9"/>
  <c r="K4463" i="9" s="1"/>
  <c r="J4464" i="9"/>
  <c r="K4464" i="9" s="1"/>
  <c r="J4465" i="9"/>
  <c r="K4465" i="9" s="1"/>
  <c r="J4466" i="9"/>
  <c r="K4466" i="9" s="1"/>
  <c r="J4467" i="9"/>
  <c r="K4467" i="9" s="1"/>
  <c r="J4468" i="9"/>
  <c r="K4468" i="9" s="1"/>
  <c r="J4469" i="9"/>
  <c r="K4469" i="9" s="1"/>
  <c r="J4470" i="9"/>
  <c r="K4470" i="9" s="1"/>
  <c r="J4471" i="9"/>
  <c r="K4471" i="9" s="1"/>
  <c r="J4472" i="9"/>
  <c r="K4472" i="9" s="1"/>
  <c r="J4473" i="9"/>
  <c r="K4473" i="9" s="1"/>
  <c r="J4474" i="9"/>
  <c r="K4474" i="9" s="1"/>
  <c r="J4475" i="9"/>
  <c r="K4475" i="9" s="1"/>
  <c r="J4476" i="9"/>
  <c r="K4476" i="9" s="1"/>
  <c r="J4477" i="9"/>
  <c r="K4477" i="9" s="1"/>
  <c r="J4478" i="9"/>
  <c r="K4478" i="9" s="1"/>
  <c r="J4479" i="9"/>
  <c r="K4479" i="9" s="1"/>
  <c r="J4480" i="9"/>
  <c r="K4480" i="9" s="1"/>
  <c r="J4481" i="9"/>
  <c r="K4481" i="9" s="1"/>
  <c r="J4482" i="9"/>
  <c r="K4482" i="9" s="1"/>
  <c r="J4483" i="9"/>
  <c r="K4483" i="9" s="1"/>
  <c r="J4484" i="9"/>
  <c r="K4484" i="9" s="1"/>
  <c r="J4485" i="9"/>
  <c r="K4485" i="9" s="1"/>
  <c r="J4486" i="9"/>
  <c r="K4486" i="9" s="1"/>
  <c r="J4487" i="9"/>
  <c r="K4487" i="9" s="1"/>
  <c r="J4488" i="9"/>
  <c r="K4488" i="9" s="1"/>
  <c r="J4489" i="9"/>
  <c r="K4489" i="9" s="1"/>
  <c r="J4490" i="9"/>
  <c r="K4490" i="9" s="1"/>
  <c r="J4491" i="9"/>
  <c r="K4491" i="9" s="1"/>
  <c r="J4492" i="9"/>
  <c r="K4492" i="9" s="1"/>
  <c r="J4493" i="9"/>
  <c r="K4493" i="9" s="1"/>
  <c r="J4494" i="9"/>
  <c r="K4494" i="9" s="1"/>
  <c r="J4495" i="9"/>
  <c r="K4495" i="9" s="1"/>
  <c r="J4496" i="9"/>
  <c r="K4496" i="9" s="1"/>
  <c r="J4497" i="9"/>
  <c r="K4497" i="9" s="1"/>
  <c r="J4498" i="9"/>
  <c r="K4498" i="9" s="1"/>
  <c r="J4499" i="9"/>
  <c r="K4499" i="9" s="1"/>
  <c r="J4500" i="9"/>
  <c r="K4500" i="9" s="1"/>
  <c r="J4501" i="9"/>
  <c r="K4501" i="9" s="1"/>
  <c r="J4502" i="9"/>
  <c r="K4502" i="9" s="1"/>
  <c r="J4503" i="9"/>
  <c r="K4503" i="9" s="1"/>
  <c r="J4504" i="9"/>
  <c r="K4504" i="9" s="1"/>
  <c r="J4505" i="9"/>
  <c r="K4505" i="9" s="1"/>
  <c r="J4506" i="9"/>
  <c r="K4506" i="9" s="1"/>
  <c r="J4507" i="9"/>
  <c r="K4507" i="9" s="1"/>
  <c r="J4508" i="9"/>
  <c r="K4508" i="9" s="1"/>
  <c r="J4509" i="9"/>
  <c r="K4509" i="9" s="1"/>
  <c r="J4510" i="9"/>
  <c r="K4510" i="9" s="1"/>
  <c r="J4511" i="9"/>
  <c r="K4511" i="9" s="1"/>
  <c r="J4512" i="9"/>
  <c r="K4512" i="9" s="1"/>
  <c r="J4513" i="9"/>
  <c r="K4513" i="9" s="1"/>
  <c r="J4514" i="9"/>
  <c r="K4514" i="9" s="1"/>
  <c r="J4515" i="9"/>
  <c r="K4515" i="9" s="1"/>
  <c r="J4516" i="9"/>
  <c r="K4516" i="9" s="1"/>
  <c r="J4517" i="9"/>
  <c r="K4517" i="9" s="1"/>
  <c r="J4518" i="9"/>
  <c r="K4518" i="9" s="1"/>
  <c r="J4519" i="9"/>
  <c r="K4519" i="9" s="1"/>
  <c r="J4520" i="9"/>
  <c r="K4520" i="9" s="1"/>
  <c r="J4521" i="9"/>
  <c r="K4521" i="9" s="1"/>
  <c r="J4522" i="9"/>
  <c r="K4522" i="9" s="1"/>
  <c r="J4523" i="9"/>
  <c r="K4523" i="9" s="1"/>
  <c r="J4524" i="9"/>
  <c r="K4524" i="9" s="1"/>
  <c r="J4525" i="9"/>
  <c r="K4525" i="9" s="1"/>
  <c r="J4526" i="9"/>
  <c r="K4526" i="9" s="1"/>
  <c r="J4527" i="9"/>
  <c r="K4527" i="9" s="1"/>
  <c r="J4528" i="9"/>
  <c r="K4528" i="9" s="1"/>
  <c r="J4529" i="9"/>
  <c r="K4529" i="9" s="1"/>
  <c r="J4530" i="9"/>
  <c r="K4530" i="9" s="1"/>
  <c r="J4531" i="9"/>
  <c r="K4531" i="9" s="1"/>
  <c r="J4532" i="9"/>
  <c r="K4532" i="9" s="1"/>
  <c r="J4533" i="9"/>
  <c r="K4533" i="9" s="1"/>
  <c r="J4534" i="9"/>
  <c r="K4534" i="9" s="1"/>
  <c r="J4535" i="9"/>
  <c r="K4535" i="9" s="1"/>
  <c r="J4536" i="9"/>
  <c r="K4536" i="9" s="1"/>
  <c r="J4537" i="9"/>
  <c r="K4537" i="9" s="1"/>
  <c r="J4538" i="9"/>
  <c r="K4538" i="9" s="1"/>
  <c r="J4539" i="9"/>
  <c r="K4539" i="9" s="1"/>
  <c r="J4540" i="9"/>
  <c r="K4540" i="9" s="1"/>
  <c r="J4541" i="9"/>
  <c r="K4541" i="9" s="1"/>
  <c r="J4542" i="9"/>
  <c r="K4542" i="9" s="1"/>
  <c r="J4543" i="9"/>
  <c r="K4543" i="9" s="1"/>
  <c r="J4544" i="9"/>
  <c r="K4544" i="9" s="1"/>
  <c r="J4545" i="9"/>
  <c r="K4545" i="9" s="1"/>
  <c r="J4546" i="9"/>
  <c r="K4546" i="9" s="1"/>
  <c r="J4547" i="9"/>
  <c r="K4547" i="9" s="1"/>
  <c r="J4548" i="9"/>
  <c r="K4548" i="9" s="1"/>
  <c r="J4549" i="9"/>
  <c r="K4549" i="9" s="1"/>
  <c r="J4550" i="9"/>
  <c r="K4550" i="9" s="1"/>
  <c r="J4551" i="9"/>
  <c r="K4551" i="9" s="1"/>
  <c r="J4552" i="9"/>
  <c r="K4552" i="9" s="1"/>
  <c r="J4553" i="9"/>
  <c r="K4553" i="9" s="1"/>
  <c r="J4554" i="9"/>
  <c r="K4554" i="9" s="1"/>
  <c r="J4555" i="9"/>
  <c r="K4555" i="9" s="1"/>
  <c r="J4556" i="9"/>
  <c r="K4556" i="9" s="1"/>
  <c r="J4557" i="9"/>
  <c r="K4557" i="9" s="1"/>
  <c r="J4558" i="9"/>
  <c r="K4558" i="9" s="1"/>
  <c r="J4559" i="9"/>
  <c r="K4559" i="9" s="1"/>
  <c r="J4560" i="9"/>
  <c r="K4560" i="9" s="1"/>
  <c r="J4561" i="9"/>
  <c r="K4561" i="9" s="1"/>
  <c r="J4562" i="9"/>
  <c r="K4562" i="9" s="1"/>
  <c r="J4563" i="9"/>
  <c r="K4563" i="9" s="1"/>
  <c r="J4564" i="9"/>
  <c r="K4564" i="9" s="1"/>
  <c r="J4565" i="9"/>
  <c r="K4565" i="9" s="1"/>
  <c r="J4566" i="9"/>
  <c r="K4566" i="9" s="1"/>
  <c r="J4567" i="9"/>
  <c r="K4567" i="9" s="1"/>
  <c r="J4568" i="9"/>
  <c r="K4568" i="9" s="1"/>
  <c r="J4569" i="9"/>
  <c r="K4569" i="9" s="1"/>
  <c r="J4570" i="9"/>
  <c r="K4570" i="9" s="1"/>
  <c r="J4571" i="9"/>
  <c r="K4571" i="9" s="1"/>
  <c r="J4572" i="9"/>
  <c r="K4572" i="9" s="1"/>
  <c r="J4573" i="9"/>
  <c r="K4573" i="9" s="1"/>
  <c r="J4574" i="9"/>
  <c r="K4574" i="9" s="1"/>
  <c r="J4575" i="9"/>
  <c r="K4575" i="9" s="1"/>
  <c r="J4576" i="9"/>
  <c r="K4576" i="9" s="1"/>
  <c r="J4577" i="9"/>
  <c r="K4577" i="9" s="1"/>
  <c r="J4578" i="9"/>
  <c r="K4578" i="9" s="1"/>
  <c r="J4579" i="9"/>
  <c r="K4579" i="9" s="1"/>
  <c r="J4580" i="9"/>
  <c r="K4580" i="9" s="1"/>
  <c r="J4581" i="9"/>
  <c r="K4581" i="9" s="1"/>
  <c r="J4582" i="9"/>
  <c r="K4582" i="9" s="1"/>
  <c r="J4583" i="9"/>
  <c r="K4583" i="9" s="1"/>
  <c r="J4584" i="9"/>
  <c r="K4584" i="9" s="1"/>
  <c r="J4585" i="9"/>
  <c r="K4585" i="9" s="1"/>
  <c r="J4586" i="9"/>
  <c r="K4586" i="9" s="1"/>
  <c r="J4587" i="9"/>
  <c r="K4587" i="9" s="1"/>
  <c r="J4588" i="9"/>
  <c r="K4588" i="9" s="1"/>
  <c r="J4589" i="9"/>
  <c r="K4589" i="9" s="1"/>
  <c r="J4590" i="9"/>
  <c r="K4590" i="9" s="1"/>
  <c r="J4591" i="9"/>
  <c r="K4591" i="9" s="1"/>
  <c r="J4592" i="9"/>
  <c r="K4592" i="9" s="1"/>
  <c r="J4593" i="9"/>
  <c r="K4593" i="9" s="1"/>
  <c r="J4594" i="9"/>
  <c r="K4594" i="9" s="1"/>
  <c r="J4595" i="9"/>
  <c r="K4595" i="9" s="1"/>
  <c r="J4596" i="9"/>
  <c r="K4596" i="9" s="1"/>
  <c r="J4597" i="9"/>
  <c r="K4597" i="9" s="1"/>
  <c r="J4598" i="9"/>
  <c r="K4598" i="9" s="1"/>
  <c r="J4599" i="9"/>
  <c r="K4599" i="9" s="1"/>
  <c r="J4600" i="9"/>
  <c r="K4600" i="9" s="1"/>
  <c r="J4601" i="9"/>
  <c r="K4601" i="9" s="1"/>
  <c r="J4602" i="9"/>
  <c r="K4602" i="9" s="1"/>
  <c r="J4603" i="9"/>
  <c r="K4603" i="9" s="1"/>
  <c r="J4604" i="9"/>
  <c r="K4604" i="9" s="1"/>
  <c r="J4605" i="9"/>
  <c r="K4605" i="9" s="1"/>
  <c r="J4606" i="9"/>
  <c r="K4606" i="9" s="1"/>
  <c r="J4607" i="9"/>
  <c r="K4607" i="9" s="1"/>
  <c r="J4608" i="9"/>
  <c r="K4608" i="9" s="1"/>
  <c r="J4609" i="9"/>
  <c r="K4609" i="9" s="1"/>
  <c r="J4610" i="9"/>
  <c r="K4610" i="9" s="1"/>
  <c r="J4611" i="9"/>
  <c r="K4611" i="9" s="1"/>
  <c r="J4612" i="9"/>
  <c r="K4612" i="9" s="1"/>
  <c r="J4613" i="9"/>
  <c r="K4613" i="9" s="1"/>
  <c r="J4614" i="9"/>
  <c r="K4614" i="9" s="1"/>
  <c r="J4615" i="9"/>
  <c r="K4615" i="9" s="1"/>
  <c r="J4616" i="9"/>
  <c r="K4616" i="9" s="1"/>
  <c r="J4617" i="9"/>
  <c r="K4617" i="9" s="1"/>
  <c r="J4618" i="9"/>
  <c r="K4618" i="9" s="1"/>
  <c r="J4619" i="9"/>
  <c r="K4619" i="9" s="1"/>
  <c r="J4620" i="9"/>
  <c r="K4620" i="9" s="1"/>
  <c r="J4621" i="9"/>
  <c r="K4621" i="9" s="1"/>
  <c r="J4622" i="9"/>
  <c r="K4622" i="9" s="1"/>
  <c r="J4623" i="9"/>
  <c r="K4623" i="9" s="1"/>
  <c r="J4624" i="9"/>
  <c r="K4624" i="9" s="1"/>
  <c r="J4625" i="9"/>
  <c r="K4625" i="9" s="1"/>
  <c r="J4626" i="9"/>
  <c r="K4626" i="9" s="1"/>
  <c r="J4627" i="9"/>
  <c r="K4627" i="9" s="1"/>
  <c r="J4628" i="9"/>
  <c r="K4628" i="9" s="1"/>
  <c r="J4629" i="9"/>
  <c r="K4629" i="9" s="1"/>
  <c r="J4630" i="9"/>
  <c r="K4630" i="9" s="1"/>
  <c r="J4631" i="9"/>
  <c r="K4631" i="9" s="1"/>
  <c r="J4632" i="9"/>
  <c r="K4632" i="9" s="1"/>
  <c r="J4633" i="9"/>
  <c r="K4633" i="9" s="1"/>
  <c r="J4634" i="9"/>
  <c r="K4634" i="9" s="1"/>
  <c r="J4635" i="9"/>
  <c r="K4635" i="9" s="1"/>
  <c r="J4636" i="9"/>
  <c r="K4636" i="9" s="1"/>
  <c r="J4637" i="9"/>
  <c r="K4637" i="9" s="1"/>
  <c r="J4638" i="9"/>
  <c r="K4638" i="9" s="1"/>
  <c r="J4639" i="9"/>
  <c r="K4639" i="9" s="1"/>
  <c r="J4640" i="9"/>
  <c r="K4640" i="9" s="1"/>
  <c r="J4641" i="9"/>
  <c r="K4641" i="9" s="1"/>
  <c r="J4642" i="9"/>
  <c r="K4642" i="9" s="1"/>
  <c r="J4643" i="9"/>
  <c r="K4643" i="9" s="1"/>
  <c r="J4644" i="9"/>
  <c r="K4644" i="9" s="1"/>
  <c r="J4645" i="9"/>
  <c r="K4645" i="9" s="1"/>
  <c r="J4646" i="9"/>
  <c r="K4646" i="9" s="1"/>
  <c r="J4647" i="9"/>
  <c r="K4647" i="9" s="1"/>
  <c r="J4648" i="9"/>
  <c r="K4648" i="9" s="1"/>
  <c r="J4649" i="9"/>
  <c r="K4649" i="9" s="1"/>
  <c r="J4650" i="9"/>
  <c r="K4650" i="9" s="1"/>
  <c r="J4651" i="9"/>
  <c r="K4651" i="9" s="1"/>
  <c r="J4652" i="9"/>
  <c r="K4652" i="9" s="1"/>
  <c r="J4653" i="9"/>
  <c r="K4653" i="9" s="1"/>
  <c r="J4654" i="9"/>
  <c r="K4654" i="9" s="1"/>
  <c r="J4655" i="9"/>
  <c r="K4655" i="9" s="1"/>
  <c r="J4656" i="9"/>
  <c r="K4656" i="9" s="1"/>
  <c r="J4657" i="9"/>
  <c r="K4657" i="9" s="1"/>
  <c r="J4658" i="9"/>
  <c r="K4658" i="9" s="1"/>
  <c r="J4659" i="9"/>
  <c r="K4659" i="9" s="1"/>
  <c r="J4660" i="9"/>
  <c r="K4660" i="9" s="1"/>
  <c r="J4661" i="9"/>
  <c r="K4661" i="9" s="1"/>
  <c r="J4662" i="9"/>
  <c r="K4662" i="9" s="1"/>
  <c r="J4663" i="9"/>
  <c r="K4663" i="9" s="1"/>
  <c r="J4664" i="9"/>
  <c r="K4664" i="9" s="1"/>
  <c r="J4665" i="9"/>
  <c r="K4665" i="9" s="1"/>
  <c r="J4666" i="9"/>
  <c r="K4666" i="9" s="1"/>
  <c r="J4667" i="9"/>
  <c r="K4667" i="9" s="1"/>
  <c r="J4668" i="9"/>
  <c r="K4668" i="9" s="1"/>
  <c r="J4669" i="9"/>
  <c r="K4669" i="9" s="1"/>
  <c r="J4670" i="9"/>
  <c r="K4670" i="9" s="1"/>
  <c r="J4671" i="9"/>
  <c r="K4671" i="9" s="1"/>
  <c r="J4672" i="9"/>
  <c r="K4672" i="9" s="1"/>
  <c r="J4673" i="9"/>
  <c r="K4673" i="9" s="1"/>
  <c r="J4674" i="9"/>
  <c r="K4674" i="9" s="1"/>
  <c r="J4675" i="9"/>
  <c r="K4675" i="9" s="1"/>
  <c r="J4676" i="9"/>
  <c r="K4676" i="9" s="1"/>
  <c r="J4677" i="9"/>
  <c r="K4677" i="9" s="1"/>
  <c r="J4678" i="9"/>
  <c r="K4678" i="9" s="1"/>
  <c r="J4679" i="9"/>
  <c r="K4679" i="9" s="1"/>
  <c r="J4680" i="9"/>
  <c r="K4680" i="9" s="1"/>
  <c r="J4681" i="9"/>
  <c r="K4681" i="9" s="1"/>
  <c r="J4682" i="9"/>
  <c r="K4682" i="9" s="1"/>
  <c r="J4683" i="9"/>
  <c r="K4683" i="9" s="1"/>
  <c r="J4684" i="9"/>
  <c r="K4684" i="9" s="1"/>
  <c r="J4685" i="9"/>
  <c r="K4685" i="9" s="1"/>
  <c r="J4686" i="9"/>
  <c r="K4686" i="9" s="1"/>
  <c r="J4687" i="9"/>
  <c r="K4687" i="9" s="1"/>
  <c r="J4688" i="9"/>
  <c r="K4688" i="9" s="1"/>
  <c r="J4689" i="9"/>
  <c r="K4689" i="9" s="1"/>
  <c r="J4690" i="9"/>
  <c r="K4690" i="9" s="1"/>
  <c r="J4691" i="9"/>
  <c r="K4691" i="9" s="1"/>
  <c r="J4692" i="9"/>
  <c r="K4692" i="9" s="1"/>
  <c r="J4693" i="9"/>
  <c r="K4693" i="9" s="1"/>
  <c r="J4694" i="9"/>
  <c r="K4694" i="9" s="1"/>
  <c r="J4695" i="9"/>
  <c r="K4695" i="9" s="1"/>
  <c r="J4696" i="9"/>
  <c r="K4696" i="9" s="1"/>
  <c r="J4697" i="9"/>
  <c r="K4697" i="9" s="1"/>
  <c r="J4698" i="9"/>
  <c r="K4698" i="9" s="1"/>
  <c r="J4699" i="9"/>
  <c r="K4699" i="9" s="1"/>
  <c r="J4700" i="9"/>
  <c r="K4700" i="9" s="1"/>
  <c r="J4701" i="9"/>
  <c r="K4701" i="9" s="1"/>
  <c r="J4702" i="9"/>
  <c r="K4702" i="9" s="1"/>
  <c r="J4703" i="9"/>
  <c r="K4703" i="9" s="1"/>
  <c r="J4704" i="9"/>
  <c r="K4704" i="9" s="1"/>
  <c r="J4705" i="9"/>
  <c r="K4705" i="9" s="1"/>
  <c r="J4706" i="9"/>
  <c r="K4706" i="9" s="1"/>
  <c r="J4707" i="9"/>
  <c r="K4707" i="9" s="1"/>
  <c r="J4708" i="9"/>
  <c r="K4708" i="9" s="1"/>
  <c r="J4709" i="9"/>
  <c r="K4709" i="9" s="1"/>
  <c r="J4710" i="9"/>
  <c r="K4710" i="9" s="1"/>
  <c r="J4711" i="9"/>
  <c r="K4711" i="9" s="1"/>
  <c r="J4712" i="9"/>
  <c r="K4712" i="9" s="1"/>
  <c r="J4713" i="9"/>
  <c r="K4713" i="9" s="1"/>
  <c r="J4714" i="9"/>
  <c r="K4714" i="9" s="1"/>
  <c r="J4715" i="9"/>
  <c r="K4715" i="9" s="1"/>
  <c r="J4716" i="9"/>
  <c r="K4716" i="9" s="1"/>
  <c r="J4717" i="9"/>
  <c r="K4717" i="9" s="1"/>
  <c r="J4718" i="9"/>
  <c r="K4718" i="9" s="1"/>
  <c r="J4719" i="9"/>
  <c r="K4719" i="9" s="1"/>
  <c r="J4720" i="9"/>
  <c r="K4720" i="9" s="1"/>
  <c r="J4721" i="9"/>
  <c r="K4721" i="9" s="1"/>
  <c r="J4722" i="9"/>
  <c r="K4722" i="9" s="1"/>
  <c r="J4723" i="9"/>
  <c r="K4723" i="9" s="1"/>
  <c r="J4724" i="9"/>
  <c r="K4724" i="9" s="1"/>
  <c r="J4725" i="9"/>
  <c r="K4725" i="9" s="1"/>
  <c r="J4726" i="9"/>
  <c r="K4726" i="9" s="1"/>
  <c r="J4727" i="9"/>
  <c r="K4727" i="9" s="1"/>
  <c r="J4728" i="9"/>
  <c r="K4728" i="9" s="1"/>
  <c r="J4729" i="9"/>
  <c r="K4729" i="9" s="1"/>
  <c r="J4730" i="9"/>
  <c r="K4730" i="9" s="1"/>
  <c r="J4731" i="9"/>
  <c r="K4731" i="9" s="1"/>
  <c r="J4732" i="9"/>
  <c r="K4732" i="9" s="1"/>
  <c r="J4733" i="9"/>
  <c r="K4733" i="9" s="1"/>
  <c r="J4734" i="9"/>
  <c r="K4734" i="9" s="1"/>
  <c r="J4735" i="9"/>
  <c r="K4735" i="9" s="1"/>
  <c r="J4736" i="9"/>
  <c r="K4736" i="9" s="1"/>
  <c r="J4737" i="9"/>
  <c r="K4737" i="9" s="1"/>
  <c r="J4738" i="9"/>
  <c r="K4738" i="9" s="1"/>
  <c r="J4739" i="9"/>
  <c r="K4739" i="9" s="1"/>
  <c r="J4740" i="9"/>
  <c r="K4740" i="9" s="1"/>
  <c r="J4741" i="9"/>
  <c r="K4741" i="9" s="1"/>
  <c r="J4742" i="9"/>
  <c r="K4742" i="9" s="1"/>
  <c r="J4743" i="9"/>
  <c r="K4743" i="9" s="1"/>
  <c r="J4744" i="9"/>
  <c r="K4744" i="9" s="1"/>
  <c r="J4745" i="9"/>
  <c r="K4745" i="9" s="1"/>
  <c r="J4746" i="9"/>
  <c r="K4746" i="9" s="1"/>
  <c r="J4747" i="9"/>
  <c r="K4747" i="9" s="1"/>
  <c r="J4748" i="9"/>
  <c r="K4748" i="9" s="1"/>
  <c r="J4749" i="9"/>
  <c r="K4749" i="9" s="1"/>
  <c r="J4750" i="9"/>
  <c r="K4750" i="9" s="1"/>
  <c r="J4751" i="9"/>
  <c r="K4751" i="9" s="1"/>
  <c r="J4752" i="9"/>
  <c r="K4752" i="9" s="1"/>
  <c r="J4753" i="9"/>
  <c r="K4753" i="9" s="1"/>
  <c r="J4754" i="9"/>
  <c r="K4754" i="9" s="1"/>
  <c r="J4755" i="9"/>
  <c r="K4755" i="9" s="1"/>
  <c r="J4756" i="9"/>
  <c r="K4756" i="9" s="1"/>
  <c r="J4757" i="9"/>
  <c r="K4757" i="9" s="1"/>
  <c r="J4758" i="9"/>
  <c r="K4758" i="9" s="1"/>
  <c r="J4759" i="9"/>
  <c r="K4759" i="9" s="1"/>
  <c r="J4760" i="9"/>
  <c r="K4760" i="9" s="1"/>
  <c r="J4761" i="9"/>
  <c r="K4761" i="9" s="1"/>
  <c r="J4762" i="9"/>
  <c r="K4762" i="9" s="1"/>
  <c r="J4763" i="9"/>
  <c r="K4763" i="9" s="1"/>
  <c r="J4764" i="9"/>
  <c r="K4764" i="9" s="1"/>
  <c r="J4765" i="9"/>
  <c r="K4765" i="9" s="1"/>
  <c r="J4766" i="9"/>
  <c r="K4766" i="9" s="1"/>
  <c r="J4767" i="9"/>
  <c r="K4767" i="9" s="1"/>
  <c r="J4768" i="9"/>
  <c r="K4768" i="9" s="1"/>
  <c r="J4769" i="9"/>
  <c r="K4769" i="9" s="1"/>
  <c r="J4770" i="9"/>
  <c r="K4770" i="9" s="1"/>
  <c r="J4771" i="9"/>
  <c r="K4771" i="9" s="1"/>
  <c r="J4772" i="9"/>
  <c r="K4772" i="9" s="1"/>
  <c r="J4773" i="9"/>
  <c r="K4773" i="9" s="1"/>
  <c r="J4774" i="9"/>
  <c r="K4774" i="9" s="1"/>
  <c r="J4775" i="9"/>
  <c r="K4775" i="9" s="1"/>
  <c r="J4776" i="9"/>
  <c r="K4776" i="9" s="1"/>
  <c r="J4777" i="9"/>
  <c r="K4777" i="9" s="1"/>
  <c r="J4778" i="9"/>
  <c r="K4778" i="9" s="1"/>
  <c r="J4779" i="9"/>
  <c r="K4779" i="9" s="1"/>
  <c r="J4780" i="9"/>
  <c r="K4780" i="9" s="1"/>
  <c r="J4781" i="9"/>
  <c r="K4781" i="9" s="1"/>
  <c r="J4782" i="9"/>
  <c r="K4782" i="9" s="1"/>
  <c r="J4783" i="9"/>
  <c r="K4783" i="9" s="1"/>
  <c r="J4784" i="9"/>
  <c r="K4784" i="9" s="1"/>
  <c r="J4785" i="9"/>
  <c r="K4785" i="9" s="1"/>
  <c r="J4786" i="9"/>
  <c r="K4786" i="9" s="1"/>
  <c r="J4787" i="9"/>
  <c r="K4787" i="9" s="1"/>
  <c r="J4788" i="9"/>
  <c r="K4788" i="9" s="1"/>
  <c r="J4789" i="9"/>
  <c r="K4789" i="9" s="1"/>
  <c r="J4790" i="9"/>
  <c r="K4790" i="9" s="1"/>
  <c r="J4791" i="9"/>
  <c r="K4791" i="9" s="1"/>
  <c r="J4792" i="9"/>
  <c r="K4792" i="9" s="1"/>
  <c r="J4793" i="9"/>
  <c r="K4793" i="9" s="1"/>
  <c r="J4794" i="9"/>
  <c r="K4794" i="9" s="1"/>
  <c r="J4795" i="9"/>
  <c r="K4795" i="9" s="1"/>
  <c r="J4796" i="9"/>
  <c r="K4796" i="9" s="1"/>
  <c r="J4797" i="9"/>
  <c r="K4797" i="9" s="1"/>
  <c r="J4798" i="9"/>
  <c r="K4798" i="9" s="1"/>
  <c r="J4799" i="9"/>
  <c r="K4799" i="9" s="1"/>
  <c r="J4800" i="9"/>
  <c r="K4800" i="9" s="1"/>
  <c r="J4801" i="9"/>
  <c r="K4801" i="9" s="1"/>
  <c r="J4802" i="9"/>
  <c r="K4802" i="9" s="1"/>
  <c r="J4803" i="9"/>
  <c r="K4803" i="9" s="1"/>
  <c r="J4804" i="9"/>
  <c r="K4804" i="9" s="1"/>
  <c r="J4805" i="9"/>
  <c r="K4805" i="9" s="1"/>
  <c r="J4806" i="9"/>
  <c r="K4806" i="9" s="1"/>
  <c r="J4807" i="9"/>
  <c r="K4807" i="9" s="1"/>
  <c r="J4808" i="9"/>
  <c r="K4808" i="9" s="1"/>
  <c r="J4809" i="9"/>
  <c r="K4809" i="9" s="1"/>
  <c r="J4810" i="9"/>
  <c r="K4810" i="9" s="1"/>
  <c r="J4811" i="9"/>
  <c r="K4811" i="9" s="1"/>
  <c r="J4812" i="9"/>
  <c r="K4812" i="9" s="1"/>
  <c r="J4813" i="9"/>
  <c r="K4813" i="9" s="1"/>
  <c r="J4814" i="9"/>
  <c r="K4814" i="9" s="1"/>
  <c r="J4815" i="9"/>
  <c r="K4815" i="9" s="1"/>
  <c r="J4816" i="9"/>
  <c r="K4816" i="9" s="1"/>
  <c r="J4817" i="9"/>
  <c r="K4817" i="9" s="1"/>
  <c r="J4818" i="9"/>
  <c r="K4818" i="9" s="1"/>
  <c r="J4819" i="9"/>
  <c r="K4819" i="9" s="1"/>
  <c r="J4820" i="9"/>
  <c r="K4820" i="9" s="1"/>
  <c r="J4821" i="9"/>
  <c r="K4821" i="9" s="1"/>
  <c r="J4822" i="9"/>
  <c r="K4822" i="9" s="1"/>
  <c r="J4823" i="9"/>
  <c r="K4823" i="9" s="1"/>
  <c r="J4824" i="9"/>
  <c r="K4824" i="9" s="1"/>
  <c r="J4825" i="9"/>
  <c r="K4825" i="9" s="1"/>
  <c r="J4826" i="9"/>
  <c r="K4826" i="9" s="1"/>
  <c r="J4827" i="9"/>
  <c r="K4827" i="9" s="1"/>
  <c r="J4828" i="9"/>
  <c r="K4828" i="9" s="1"/>
  <c r="J4829" i="9"/>
  <c r="K4829" i="9" s="1"/>
  <c r="J4830" i="9"/>
  <c r="K4830" i="9" s="1"/>
  <c r="J4831" i="9"/>
  <c r="K4831" i="9" s="1"/>
  <c r="J4832" i="9"/>
  <c r="K4832" i="9" s="1"/>
  <c r="J4833" i="9"/>
  <c r="K4833" i="9" s="1"/>
  <c r="J4834" i="9"/>
  <c r="K4834" i="9" s="1"/>
  <c r="J4835" i="9"/>
  <c r="K4835" i="9" s="1"/>
  <c r="J4836" i="9"/>
  <c r="K4836" i="9" s="1"/>
  <c r="J4837" i="9"/>
  <c r="K4837" i="9" s="1"/>
  <c r="J4838" i="9"/>
  <c r="K4838" i="9" s="1"/>
  <c r="J4839" i="9"/>
  <c r="K4839" i="9" s="1"/>
  <c r="J4840" i="9"/>
  <c r="K4840" i="9" s="1"/>
  <c r="J4841" i="9"/>
  <c r="K4841" i="9" s="1"/>
  <c r="J4842" i="9"/>
  <c r="K4842" i="9" s="1"/>
  <c r="J4843" i="9"/>
  <c r="K4843" i="9" s="1"/>
  <c r="J4844" i="9"/>
  <c r="K4844" i="9" s="1"/>
  <c r="J4845" i="9"/>
  <c r="K4845" i="9" s="1"/>
  <c r="J4846" i="9"/>
  <c r="K4846" i="9" s="1"/>
  <c r="J4847" i="9"/>
  <c r="K4847" i="9" s="1"/>
  <c r="J4848" i="9"/>
  <c r="K4848" i="9" s="1"/>
  <c r="J4849" i="9"/>
  <c r="K4849" i="9" s="1"/>
  <c r="J4850" i="9"/>
  <c r="K4850" i="9" s="1"/>
  <c r="J4851" i="9"/>
  <c r="K4851" i="9" s="1"/>
  <c r="J4852" i="9"/>
  <c r="K4852" i="9" s="1"/>
  <c r="J4853" i="9"/>
  <c r="K4853" i="9" s="1"/>
  <c r="J4854" i="9"/>
  <c r="K4854" i="9" s="1"/>
  <c r="J4855" i="9"/>
  <c r="K4855" i="9" s="1"/>
  <c r="J4856" i="9"/>
  <c r="K4856" i="9" s="1"/>
  <c r="J4857" i="9"/>
  <c r="K4857" i="9" s="1"/>
  <c r="J4858" i="9"/>
  <c r="K4858" i="9" s="1"/>
  <c r="J4859" i="9"/>
  <c r="K4859" i="9" s="1"/>
  <c r="J4860" i="9"/>
  <c r="K4860" i="9" s="1"/>
  <c r="J4861" i="9"/>
  <c r="K4861" i="9" s="1"/>
  <c r="J4862" i="9"/>
  <c r="K4862" i="9" s="1"/>
  <c r="J4863" i="9"/>
  <c r="K4863" i="9" s="1"/>
  <c r="J4864" i="9"/>
  <c r="K4864" i="9" s="1"/>
  <c r="J4865" i="9"/>
  <c r="K4865" i="9" s="1"/>
  <c r="J4866" i="9"/>
  <c r="K4866" i="9" s="1"/>
  <c r="J4867" i="9"/>
  <c r="K4867" i="9" s="1"/>
  <c r="J4868" i="9"/>
  <c r="K4868" i="9" s="1"/>
  <c r="J4869" i="9"/>
  <c r="K4869" i="9" s="1"/>
  <c r="J4870" i="9"/>
  <c r="K4870" i="9" s="1"/>
  <c r="J4871" i="9"/>
  <c r="K4871" i="9" s="1"/>
  <c r="J4872" i="9"/>
  <c r="K4872" i="9" s="1"/>
  <c r="J4873" i="9"/>
  <c r="K4873" i="9" s="1"/>
  <c r="J4874" i="9"/>
  <c r="K4874" i="9" s="1"/>
  <c r="J4875" i="9"/>
  <c r="K4875" i="9" s="1"/>
  <c r="J4876" i="9"/>
  <c r="K4876" i="9" s="1"/>
  <c r="J4877" i="9"/>
  <c r="K4877" i="9" s="1"/>
  <c r="J4878" i="9"/>
  <c r="K4878" i="9" s="1"/>
  <c r="J4879" i="9"/>
  <c r="K4879" i="9" s="1"/>
  <c r="J4880" i="9"/>
  <c r="K4880" i="9" s="1"/>
  <c r="J4881" i="9"/>
  <c r="K4881" i="9" s="1"/>
  <c r="J4882" i="9"/>
  <c r="K4882" i="9" s="1"/>
  <c r="J4883" i="9"/>
  <c r="K4883" i="9" s="1"/>
  <c r="J4884" i="9"/>
  <c r="K4884" i="9" s="1"/>
  <c r="J4885" i="9"/>
  <c r="K4885" i="9" s="1"/>
  <c r="J4886" i="9"/>
  <c r="K4886" i="9" s="1"/>
  <c r="J4887" i="9"/>
  <c r="K4887" i="9" s="1"/>
  <c r="J4888" i="9"/>
  <c r="K4888" i="9" s="1"/>
  <c r="J4889" i="9"/>
  <c r="K4889" i="9" s="1"/>
  <c r="J4890" i="9"/>
  <c r="K4890" i="9" s="1"/>
  <c r="J4891" i="9"/>
  <c r="K4891" i="9" s="1"/>
  <c r="J4892" i="9"/>
  <c r="K4892" i="9" s="1"/>
  <c r="J4893" i="9"/>
  <c r="K4893" i="9" s="1"/>
  <c r="J4894" i="9"/>
  <c r="K4894" i="9" s="1"/>
  <c r="J4895" i="9"/>
  <c r="K4895" i="9" s="1"/>
  <c r="J4896" i="9"/>
  <c r="K4896" i="9" s="1"/>
  <c r="J4897" i="9"/>
  <c r="K4897" i="9" s="1"/>
  <c r="J4898" i="9"/>
  <c r="K4898" i="9" s="1"/>
  <c r="J4899" i="9"/>
  <c r="K4899" i="9" s="1"/>
  <c r="J4900" i="9"/>
  <c r="K4900" i="9" s="1"/>
  <c r="J4901" i="9"/>
  <c r="K4901" i="9" s="1"/>
  <c r="J4902" i="9"/>
  <c r="K4902" i="9" s="1"/>
  <c r="J4903" i="9"/>
  <c r="K4903" i="9" s="1"/>
  <c r="J4904" i="9"/>
  <c r="K4904" i="9" s="1"/>
  <c r="J4905" i="9"/>
  <c r="K4905" i="9" s="1"/>
  <c r="J4906" i="9"/>
  <c r="K4906" i="9" s="1"/>
  <c r="J4907" i="9"/>
  <c r="K4907" i="9" s="1"/>
  <c r="J4908" i="9"/>
  <c r="K4908" i="9" s="1"/>
  <c r="J4909" i="9"/>
  <c r="K4909" i="9" s="1"/>
  <c r="J4910" i="9"/>
  <c r="K4910" i="9" s="1"/>
  <c r="J4911" i="9"/>
  <c r="K4911" i="9" s="1"/>
  <c r="J4912" i="9"/>
  <c r="K4912" i="9" s="1"/>
  <c r="J4913" i="9"/>
  <c r="K4913" i="9" s="1"/>
  <c r="J4914" i="9"/>
  <c r="K4914" i="9" s="1"/>
  <c r="J4915" i="9"/>
  <c r="K4915" i="9" s="1"/>
  <c r="J4916" i="9"/>
  <c r="K4916" i="9" s="1"/>
  <c r="J4917" i="9"/>
  <c r="K4917" i="9" s="1"/>
  <c r="J4918" i="9"/>
  <c r="K4918" i="9" s="1"/>
  <c r="J4919" i="9"/>
  <c r="K4919" i="9" s="1"/>
  <c r="J4920" i="9"/>
  <c r="K4920" i="9" s="1"/>
  <c r="J4921" i="9"/>
  <c r="K4921" i="9" s="1"/>
  <c r="J4922" i="9"/>
  <c r="K4922" i="9" s="1"/>
  <c r="J4923" i="9"/>
  <c r="K4923" i="9" s="1"/>
  <c r="J4924" i="9"/>
  <c r="K4924" i="9" s="1"/>
  <c r="J4925" i="9"/>
  <c r="K4925" i="9" s="1"/>
  <c r="J4926" i="9"/>
  <c r="K4926" i="9" s="1"/>
  <c r="J4927" i="9"/>
  <c r="K4927" i="9" s="1"/>
  <c r="J4928" i="9"/>
  <c r="K4928" i="9" s="1"/>
  <c r="J4929" i="9"/>
  <c r="K4929" i="9" s="1"/>
  <c r="J4930" i="9"/>
  <c r="K4930" i="9" s="1"/>
  <c r="J4931" i="9"/>
  <c r="K4931" i="9" s="1"/>
  <c r="J4932" i="9"/>
  <c r="K4932" i="9" s="1"/>
  <c r="J4933" i="9"/>
  <c r="K4933" i="9" s="1"/>
  <c r="J4934" i="9"/>
  <c r="K4934" i="9" s="1"/>
  <c r="J4935" i="9"/>
  <c r="K4935" i="9" s="1"/>
  <c r="J4936" i="9"/>
  <c r="K4936" i="9" s="1"/>
  <c r="J4937" i="9"/>
  <c r="K4937" i="9" s="1"/>
  <c r="J4938" i="9"/>
  <c r="K4938" i="9" s="1"/>
  <c r="J4939" i="9"/>
  <c r="K4939" i="9" s="1"/>
  <c r="J4940" i="9"/>
  <c r="K4940" i="9" s="1"/>
  <c r="J4941" i="9"/>
  <c r="K4941" i="9" s="1"/>
  <c r="J4942" i="9"/>
  <c r="K4942" i="9" s="1"/>
  <c r="J4943" i="9"/>
  <c r="K4943" i="9" s="1"/>
  <c r="J4944" i="9"/>
  <c r="K4944" i="9" s="1"/>
  <c r="J4945" i="9"/>
  <c r="K4945" i="9" s="1"/>
  <c r="J4946" i="9"/>
  <c r="K4946" i="9" s="1"/>
  <c r="J4947" i="9"/>
  <c r="K4947" i="9" s="1"/>
  <c r="J4948" i="9"/>
  <c r="K4948" i="9" s="1"/>
  <c r="J4949" i="9"/>
  <c r="K4949" i="9" s="1"/>
  <c r="J4950" i="9"/>
  <c r="K4950" i="9" s="1"/>
  <c r="J4951" i="9"/>
  <c r="K4951" i="9" s="1"/>
  <c r="J4952" i="9"/>
  <c r="K4952" i="9" s="1"/>
  <c r="J4953" i="9"/>
  <c r="K4953" i="9" s="1"/>
  <c r="J4954" i="9"/>
  <c r="K4954" i="9" s="1"/>
  <c r="J4955" i="9"/>
  <c r="K4955" i="9" s="1"/>
  <c r="J4956" i="9"/>
  <c r="K4956" i="9" s="1"/>
  <c r="J4957" i="9"/>
  <c r="K4957" i="9" s="1"/>
  <c r="J4958" i="9"/>
  <c r="K4958" i="9" s="1"/>
  <c r="J4959" i="9"/>
  <c r="K4959" i="9" s="1"/>
  <c r="J4960" i="9"/>
  <c r="K4960" i="9" s="1"/>
  <c r="J4961" i="9"/>
  <c r="K4961" i="9" s="1"/>
  <c r="J4962" i="9"/>
  <c r="K4962" i="9" s="1"/>
  <c r="J4963" i="9"/>
  <c r="K4963" i="9" s="1"/>
  <c r="J4964" i="9"/>
  <c r="K4964" i="9" s="1"/>
  <c r="J4965" i="9"/>
  <c r="K4965" i="9" s="1"/>
  <c r="J4966" i="9"/>
  <c r="K4966" i="9" s="1"/>
  <c r="J4967" i="9"/>
  <c r="K4967" i="9" s="1"/>
  <c r="J4968" i="9"/>
  <c r="K4968" i="9" s="1"/>
  <c r="J4969" i="9"/>
  <c r="K4969" i="9" s="1"/>
  <c r="J4970" i="9"/>
  <c r="K4970" i="9" s="1"/>
  <c r="J4971" i="9"/>
  <c r="K4971" i="9" s="1"/>
  <c r="J4972" i="9"/>
  <c r="K4972" i="9" s="1"/>
  <c r="J4973" i="9"/>
  <c r="K4973" i="9" s="1"/>
  <c r="J4974" i="9"/>
  <c r="K4974" i="9" s="1"/>
  <c r="J4975" i="9"/>
  <c r="K4975" i="9" s="1"/>
  <c r="J4976" i="9"/>
  <c r="K4976" i="9" s="1"/>
  <c r="J4977" i="9"/>
  <c r="K4977" i="9" s="1"/>
  <c r="J4978" i="9"/>
  <c r="K4978" i="9" s="1"/>
  <c r="J4979" i="9"/>
  <c r="K4979" i="9" s="1"/>
  <c r="J4980" i="9"/>
  <c r="K4980" i="9" s="1"/>
  <c r="J4981" i="9"/>
  <c r="K4981" i="9" s="1"/>
  <c r="J4982" i="9"/>
  <c r="K4982" i="9" s="1"/>
  <c r="J4983" i="9"/>
  <c r="K4983" i="9" s="1"/>
  <c r="J4984" i="9"/>
  <c r="K4984" i="9" s="1"/>
  <c r="J4985" i="9"/>
  <c r="K4985" i="9" s="1"/>
  <c r="J4986" i="9"/>
  <c r="K4986" i="9" s="1"/>
  <c r="J4987" i="9"/>
  <c r="K4987" i="9" s="1"/>
  <c r="J4988" i="9"/>
  <c r="K4988" i="9" s="1"/>
  <c r="J4989" i="9"/>
  <c r="K4989" i="9" s="1"/>
  <c r="J4990" i="9"/>
  <c r="K4990" i="9" s="1"/>
  <c r="J4991" i="9"/>
  <c r="K4991" i="9" s="1"/>
  <c r="J4992" i="9"/>
  <c r="K4992" i="9" s="1"/>
  <c r="J4993" i="9"/>
  <c r="K4993" i="9" s="1"/>
  <c r="J4994" i="9"/>
  <c r="K4994" i="9" s="1"/>
  <c r="J4995" i="9"/>
  <c r="K4995" i="9" s="1"/>
  <c r="J4996" i="9"/>
  <c r="K4996" i="9" s="1"/>
  <c r="J4997" i="9"/>
  <c r="K4997" i="9" s="1"/>
  <c r="J4998" i="9"/>
  <c r="K4998" i="9" s="1"/>
  <c r="J4999" i="9"/>
  <c r="K4999" i="9" s="1"/>
  <c r="J5000" i="9"/>
  <c r="K5000" i="9" s="1"/>
  <c r="J5001" i="9"/>
  <c r="K5001" i="9" s="1"/>
  <c r="J5002" i="9"/>
  <c r="K5002" i="9" s="1"/>
  <c r="J5003" i="9"/>
  <c r="K5003" i="9" s="1"/>
  <c r="J5004" i="9"/>
  <c r="K5004" i="9" s="1"/>
  <c r="J5005" i="9"/>
  <c r="K5005" i="9" s="1"/>
  <c r="J5006" i="9"/>
  <c r="K5006" i="9" s="1"/>
  <c r="J5007" i="9"/>
  <c r="K5007" i="9" s="1"/>
  <c r="J5008" i="9"/>
  <c r="K5008" i="9" s="1"/>
  <c r="J5009" i="9"/>
  <c r="K5009" i="9" s="1"/>
  <c r="J5010" i="9"/>
  <c r="K5010" i="9" s="1"/>
  <c r="J5011" i="9"/>
  <c r="K5011" i="9" s="1"/>
  <c r="J5012" i="9"/>
  <c r="K5012" i="9" s="1"/>
  <c r="J5013" i="9"/>
  <c r="K5013" i="9" s="1"/>
  <c r="J5014" i="9"/>
  <c r="K5014" i="9" s="1"/>
  <c r="J5015" i="9"/>
  <c r="K5015" i="9" s="1"/>
  <c r="J5016" i="9"/>
  <c r="K5016" i="9" s="1"/>
  <c r="J5017" i="9"/>
  <c r="K5017" i="9" s="1"/>
  <c r="J5018" i="9"/>
  <c r="K5018" i="9" s="1"/>
  <c r="J5019" i="9"/>
  <c r="K5019" i="9" s="1"/>
  <c r="J5020" i="9"/>
  <c r="K5020" i="9" s="1"/>
  <c r="J5021" i="9"/>
  <c r="K5021" i="9" s="1"/>
  <c r="J5022" i="9"/>
  <c r="K5022" i="9" s="1"/>
  <c r="J5023" i="9"/>
  <c r="K5023" i="9" s="1"/>
  <c r="J5024" i="9"/>
  <c r="K5024" i="9" s="1"/>
  <c r="J5025" i="9"/>
  <c r="K5025" i="9" s="1"/>
  <c r="J5026" i="9"/>
  <c r="K5026" i="9" s="1"/>
  <c r="J5027" i="9"/>
  <c r="K5027" i="9" s="1"/>
  <c r="J5028" i="9"/>
  <c r="K5028" i="9" s="1"/>
  <c r="J5029" i="9"/>
  <c r="K5029" i="9" s="1"/>
  <c r="J5030" i="9"/>
  <c r="K5030" i="9" s="1"/>
  <c r="J5031" i="9"/>
  <c r="K5031" i="9" s="1"/>
  <c r="J5032" i="9"/>
  <c r="K5032" i="9" s="1"/>
  <c r="J5033" i="9"/>
  <c r="K5033" i="9" s="1"/>
  <c r="J5034" i="9"/>
  <c r="K5034" i="9" s="1"/>
  <c r="J5035" i="9"/>
  <c r="K5035" i="9" s="1"/>
  <c r="J5036" i="9"/>
  <c r="K5036" i="9" s="1"/>
  <c r="J5037" i="9"/>
  <c r="K5037" i="9" s="1"/>
  <c r="J5038" i="9"/>
  <c r="K5038" i="9" s="1"/>
  <c r="J5039" i="9"/>
  <c r="K5039" i="9" s="1"/>
  <c r="J5040" i="9"/>
  <c r="K5040" i="9" s="1"/>
  <c r="J5041" i="9"/>
  <c r="K5041" i="9" s="1"/>
  <c r="J5042" i="9"/>
  <c r="K5042" i="9" s="1"/>
  <c r="J5043" i="9"/>
  <c r="K5043" i="9" s="1"/>
  <c r="J5044" i="9"/>
  <c r="K5044" i="9" s="1"/>
  <c r="J5045" i="9"/>
  <c r="K5045" i="9" s="1"/>
  <c r="J5046" i="9"/>
  <c r="K5046" i="9" s="1"/>
  <c r="J5047" i="9"/>
  <c r="K5047" i="9" s="1"/>
  <c r="J5048" i="9"/>
  <c r="K5048" i="9" s="1"/>
  <c r="J5049" i="9"/>
  <c r="K5049" i="9" s="1"/>
  <c r="J5050" i="9"/>
  <c r="K5050" i="9" s="1"/>
  <c r="J5051" i="9"/>
  <c r="K5051" i="9" s="1"/>
  <c r="J5052" i="9"/>
  <c r="K5052" i="9" s="1"/>
  <c r="J5053" i="9"/>
  <c r="K5053" i="9" s="1"/>
  <c r="J5054" i="9"/>
  <c r="K5054" i="9" s="1"/>
  <c r="J5055" i="9"/>
  <c r="K5055" i="9" s="1"/>
  <c r="J5056" i="9"/>
  <c r="K5056" i="9" s="1"/>
  <c r="J5057" i="9"/>
  <c r="K5057" i="9" s="1"/>
  <c r="J5058" i="9"/>
  <c r="K5058" i="9" s="1"/>
  <c r="J5059" i="9"/>
  <c r="K5059" i="9" s="1"/>
  <c r="J5060" i="9"/>
  <c r="K5060" i="9" s="1"/>
  <c r="J5061" i="9"/>
  <c r="K5061" i="9" s="1"/>
  <c r="J5062" i="9"/>
  <c r="K5062" i="9" s="1"/>
  <c r="J5063" i="9"/>
  <c r="K5063" i="9" s="1"/>
  <c r="J5064" i="9"/>
  <c r="K5064" i="9" s="1"/>
  <c r="J5065" i="9"/>
  <c r="K5065" i="9" s="1"/>
  <c r="J5066" i="9"/>
  <c r="K5066" i="9" s="1"/>
  <c r="J5067" i="9"/>
  <c r="K5067" i="9" s="1"/>
  <c r="J5068" i="9"/>
  <c r="K5068" i="9" s="1"/>
  <c r="J5069" i="9"/>
  <c r="K5069" i="9" s="1"/>
  <c r="J5070" i="9"/>
  <c r="K5070" i="9" s="1"/>
  <c r="J5071" i="9"/>
  <c r="K5071" i="9" s="1"/>
  <c r="J5072" i="9"/>
  <c r="K5072" i="9" s="1"/>
  <c r="J5073" i="9"/>
  <c r="K5073" i="9" s="1"/>
  <c r="J5074" i="9"/>
  <c r="K5074" i="9" s="1"/>
  <c r="J5075" i="9"/>
  <c r="K5075" i="9" s="1"/>
  <c r="J5076" i="9"/>
  <c r="K5076" i="9" s="1"/>
  <c r="J5077" i="9"/>
  <c r="K5077" i="9" s="1"/>
  <c r="J5078" i="9"/>
  <c r="K5078" i="9" s="1"/>
  <c r="J5079" i="9"/>
  <c r="K5079" i="9" s="1"/>
  <c r="J5080" i="9"/>
  <c r="K5080" i="9" s="1"/>
  <c r="J5081" i="9"/>
  <c r="K5081" i="9" s="1"/>
  <c r="J5082" i="9"/>
  <c r="K5082" i="9" s="1"/>
  <c r="J5083" i="9"/>
  <c r="K5083" i="9" s="1"/>
  <c r="J5084" i="9"/>
  <c r="K5084" i="9" s="1"/>
  <c r="J5085" i="9"/>
  <c r="K5085" i="9" s="1"/>
  <c r="J5086" i="9"/>
  <c r="K5086" i="9" s="1"/>
  <c r="J5087" i="9"/>
  <c r="K5087" i="9" s="1"/>
  <c r="J5088" i="9"/>
  <c r="K5088" i="9" s="1"/>
  <c r="J5089" i="9"/>
  <c r="K5089" i="9" s="1"/>
  <c r="J5090" i="9"/>
  <c r="K5090" i="9" s="1"/>
  <c r="J5091" i="9"/>
  <c r="K5091" i="9" s="1"/>
  <c r="J5092" i="9"/>
  <c r="K5092" i="9" s="1"/>
  <c r="J5093" i="9"/>
  <c r="K5093" i="9" s="1"/>
  <c r="J5094" i="9"/>
  <c r="K5094" i="9" s="1"/>
  <c r="J5095" i="9"/>
  <c r="K5095" i="9" s="1"/>
  <c r="J5096" i="9"/>
  <c r="K5096" i="9" s="1"/>
  <c r="J5097" i="9"/>
  <c r="K5097" i="9" s="1"/>
  <c r="J5098" i="9"/>
  <c r="K5098" i="9" s="1"/>
  <c r="J5099" i="9"/>
  <c r="K5099" i="9" s="1"/>
  <c r="J5100" i="9"/>
  <c r="K5100" i="9" s="1"/>
  <c r="J5101" i="9"/>
  <c r="K5101" i="9" s="1"/>
  <c r="J5102" i="9"/>
  <c r="K5102" i="9" s="1"/>
  <c r="J5103" i="9"/>
  <c r="K5103" i="9" s="1"/>
  <c r="J5104" i="9"/>
  <c r="K5104" i="9" s="1"/>
  <c r="J5105" i="9"/>
  <c r="K5105" i="9" s="1"/>
  <c r="J5106" i="9"/>
  <c r="K5106" i="9" s="1"/>
  <c r="J5107" i="9"/>
  <c r="K5107" i="9" s="1"/>
  <c r="J5108" i="9"/>
  <c r="K5108" i="9" s="1"/>
  <c r="J5109" i="9"/>
  <c r="K5109" i="9" s="1"/>
  <c r="J5110" i="9"/>
  <c r="K5110" i="9" s="1"/>
  <c r="J5111" i="9"/>
  <c r="K5111" i="9" s="1"/>
  <c r="J5112" i="9"/>
  <c r="K5112" i="9" s="1"/>
  <c r="J5113" i="9"/>
  <c r="K5113" i="9" s="1"/>
  <c r="J5114" i="9"/>
  <c r="K5114" i="9" s="1"/>
  <c r="J5115" i="9"/>
  <c r="K5115" i="9" s="1"/>
  <c r="J5116" i="9"/>
  <c r="K5116" i="9" s="1"/>
  <c r="J5117" i="9"/>
  <c r="K5117" i="9" s="1"/>
  <c r="J5118" i="9"/>
  <c r="K5118" i="9" s="1"/>
  <c r="J5119" i="9"/>
  <c r="K5119" i="9" s="1"/>
  <c r="J5120" i="9"/>
  <c r="K5120" i="9" s="1"/>
  <c r="J5121" i="9"/>
  <c r="K5121" i="9" s="1"/>
  <c r="J5122" i="9"/>
  <c r="K5122" i="9" s="1"/>
  <c r="J5123" i="9"/>
  <c r="K5123" i="9" s="1"/>
  <c r="J5124" i="9"/>
  <c r="K5124" i="9" s="1"/>
  <c r="J5125" i="9"/>
  <c r="K5125" i="9" s="1"/>
  <c r="J5126" i="9"/>
  <c r="K5126" i="9" s="1"/>
  <c r="J5127" i="9"/>
  <c r="K5127" i="9" s="1"/>
  <c r="J5128" i="9"/>
  <c r="K5128" i="9" s="1"/>
  <c r="J5129" i="9"/>
  <c r="K5129" i="9" s="1"/>
  <c r="J5130" i="9"/>
  <c r="K5130" i="9" s="1"/>
  <c r="J5131" i="9"/>
  <c r="K5131" i="9" s="1"/>
  <c r="J5132" i="9"/>
  <c r="K5132" i="9" s="1"/>
  <c r="J5133" i="9"/>
  <c r="K5133" i="9" s="1"/>
  <c r="J5134" i="9"/>
  <c r="K5134" i="9" s="1"/>
  <c r="J5135" i="9"/>
  <c r="K5135" i="9" s="1"/>
  <c r="J5136" i="9"/>
  <c r="K5136" i="9" s="1"/>
  <c r="J5137" i="9"/>
  <c r="K5137" i="9" s="1"/>
  <c r="J5138" i="9"/>
  <c r="K5138" i="9" s="1"/>
  <c r="J5139" i="9"/>
  <c r="K5139" i="9" s="1"/>
  <c r="J5140" i="9"/>
  <c r="K5140" i="9" s="1"/>
  <c r="J5141" i="9"/>
  <c r="K5141" i="9" s="1"/>
  <c r="J5142" i="9"/>
  <c r="K5142" i="9" s="1"/>
  <c r="J5143" i="9"/>
  <c r="K5143" i="9" s="1"/>
  <c r="J5144" i="9"/>
  <c r="K5144" i="9" s="1"/>
  <c r="J5145" i="9"/>
  <c r="K5145" i="9" s="1"/>
  <c r="J5146" i="9"/>
  <c r="K5146" i="9" s="1"/>
  <c r="J5147" i="9"/>
  <c r="K5147" i="9" s="1"/>
  <c r="J5148" i="9"/>
  <c r="K5148" i="9" s="1"/>
  <c r="J5149" i="9"/>
  <c r="K5149" i="9" s="1"/>
  <c r="J5150" i="9"/>
  <c r="K5150" i="9" s="1"/>
  <c r="J5151" i="9"/>
  <c r="K5151" i="9" s="1"/>
  <c r="J5152" i="9"/>
  <c r="K5152" i="9" s="1"/>
  <c r="J5153" i="9"/>
  <c r="K5153" i="9" s="1"/>
  <c r="J5154" i="9"/>
  <c r="K5154" i="9" s="1"/>
  <c r="J5155" i="9"/>
  <c r="K5155" i="9" s="1"/>
  <c r="J5156" i="9"/>
  <c r="K5156" i="9" s="1"/>
  <c r="J5157" i="9"/>
  <c r="K5157" i="9" s="1"/>
  <c r="J5158" i="9"/>
  <c r="K5158" i="9" s="1"/>
  <c r="J5159" i="9"/>
  <c r="K5159" i="9" s="1"/>
  <c r="J5160" i="9"/>
  <c r="K5160" i="9" s="1"/>
  <c r="J5161" i="9"/>
  <c r="K5161" i="9" s="1"/>
  <c r="J5162" i="9"/>
  <c r="K5162" i="9" s="1"/>
  <c r="J5163" i="9"/>
  <c r="K5163" i="9" s="1"/>
  <c r="J5164" i="9"/>
  <c r="K5164" i="9" s="1"/>
  <c r="J5165" i="9"/>
  <c r="K5165" i="9" s="1"/>
  <c r="J5166" i="9"/>
  <c r="K5166" i="9" s="1"/>
  <c r="J5167" i="9"/>
  <c r="K5167" i="9" s="1"/>
  <c r="J5168" i="9"/>
  <c r="K5168" i="9" s="1"/>
  <c r="J5169" i="9"/>
  <c r="K5169" i="9" s="1"/>
  <c r="J5170" i="9"/>
  <c r="K5170" i="9" s="1"/>
  <c r="J5171" i="9"/>
  <c r="K5171" i="9" s="1"/>
  <c r="J5172" i="9"/>
  <c r="K5172" i="9" s="1"/>
  <c r="J5173" i="9"/>
  <c r="K5173" i="9" s="1"/>
  <c r="J5174" i="9"/>
  <c r="K5174" i="9" s="1"/>
  <c r="J5175" i="9"/>
  <c r="K5175" i="9" s="1"/>
  <c r="J5176" i="9"/>
  <c r="K5176" i="9" s="1"/>
  <c r="J5177" i="9"/>
  <c r="K5177" i="9" s="1"/>
  <c r="J5178" i="9"/>
  <c r="K5178" i="9" s="1"/>
  <c r="J5179" i="9"/>
  <c r="K5179" i="9" s="1"/>
  <c r="J5180" i="9"/>
  <c r="K5180" i="9" s="1"/>
  <c r="J5181" i="9"/>
  <c r="K5181" i="9" s="1"/>
  <c r="J5182" i="9"/>
  <c r="K5182" i="9" s="1"/>
  <c r="J5183" i="9"/>
  <c r="K5183" i="9" s="1"/>
  <c r="J5184" i="9"/>
  <c r="K5184" i="9" s="1"/>
  <c r="J5185" i="9"/>
  <c r="K5185" i="9" s="1"/>
  <c r="J5186" i="9"/>
  <c r="K5186" i="9" s="1"/>
  <c r="J5187" i="9"/>
  <c r="K5187" i="9" s="1"/>
  <c r="J5188" i="9"/>
  <c r="K5188" i="9" s="1"/>
  <c r="J5189" i="9"/>
  <c r="K5189" i="9" s="1"/>
  <c r="J5190" i="9"/>
  <c r="K5190" i="9" s="1"/>
  <c r="J5191" i="9"/>
  <c r="K5191" i="9" s="1"/>
  <c r="J5192" i="9"/>
  <c r="K5192" i="9" s="1"/>
  <c r="J5193" i="9"/>
  <c r="K5193" i="9" s="1"/>
  <c r="J5194" i="9"/>
  <c r="K5194" i="9" s="1"/>
  <c r="J5195" i="9"/>
  <c r="K5195" i="9" s="1"/>
  <c r="J5196" i="9"/>
  <c r="K5196" i="9" s="1"/>
  <c r="J5197" i="9"/>
  <c r="K5197" i="9" s="1"/>
  <c r="J5198" i="9"/>
  <c r="K5198" i="9" s="1"/>
  <c r="J5199" i="9"/>
  <c r="K5199" i="9" s="1"/>
  <c r="J5200" i="9"/>
  <c r="K5200" i="9" s="1"/>
  <c r="J5201" i="9"/>
  <c r="K5201" i="9" s="1"/>
  <c r="J5202" i="9"/>
  <c r="K5202" i="9" s="1"/>
  <c r="J5203" i="9"/>
  <c r="K5203" i="9" s="1"/>
  <c r="J5204" i="9"/>
  <c r="K5204" i="9" s="1"/>
  <c r="J5205" i="9"/>
  <c r="K5205" i="9" s="1"/>
  <c r="J5206" i="9"/>
  <c r="K5206" i="9" s="1"/>
  <c r="J5207" i="9"/>
  <c r="K5207" i="9" s="1"/>
  <c r="J5208" i="9"/>
  <c r="K5208" i="9" s="1"/>
  <c r="J5209" i="9"/>
  <c r="K5209" i="9" s="1"/>
  <c r="J5210" i="9"/>
  <c r="K5210" i="9" s="1"/>
  <c r="J5211" i="9"/>
  <c r="K5211" i="9" s="1"/>
  <c r="J5212" i="9"/>
  <c r="K5212" i="9" s="1"/>
  <c r="J5213" i="9"/>
  <c r="K5213" i="9" s="1"/>
  <c r="J5214" i="9"/>
  <c r="K5214" i="9" s="1"/>
  <c r="J5215" i="9"/>
  <c r="K5215" i="9" s="1"/>
  <c r="J5216" i="9"/>
  <c r="K5216" i="9" s="1"/>
  <c r="J5217" i="9"/>
  <c r="K5217" i="9" s="1"/>
  <c r="J5218" i="9"/>
  <c r="K5218" i="9" s="1"/>
  <c r="J5219" i="9"/>
  <c r="K5219" i="9" s="1"/>
  <c r="J5220" i="9"/>
  <c r="K5220" i="9" s="1"/>
  <c r="J5221" i="9"/>
  <c r="K5221" i="9" s="1"/>
  <c r="J5222" i="9"/>
  <c r="K5222" i="9" s="1"/>
  <c r="J5223" i="9"/>
  <c r="K5223" i="9" s="1"/>
  <c r="J5224" i="9"/>
  <c r="K5224" i="9" s="1"/>
  <c r="J5225" i="9"/>
  <c r="K5225" i="9" s="1"/>
  <c r="J5226" i="9"/>
  <c r="K5226" i="9" s="1"/>
  <c r="J5227" i="9"/>
  <c r="K5227" i="9" s="1"/>
  <c r="J5228" i="9"/>
  <c r="K5228" i="9" s="1"/>
  <c r="J5229" i="9"/>
  <c r="K5229" i="9" s="1"/>
  <c r="J5230" i="9"/>
  <c r="K5230" i="9" s="1"/>
  <c r="J5231" i="9"/>
  <c r="K5231" i="9" s="1"/>
  <c r="J5232" i="9"/>
  <c r="K5232" i="9" s="1"/>
  <c r="J5233" i="9"/>
  <c r="K5233" i="9" s="1"/>
  <c r="J5234" i="9"/>
  <c r="K5234" i="9" s="1"/>
  <c r="J5235" i="9"/>
  <c r="K5235" i="9" s="1"/>
  <c r="J5236" i="9"/>
  <c r="K5236" i="9" s="1"/>
  <c r="J5237" i="9"/>
  <c r="K5237" i="9" s="1"/>
  <c r="J5238" i="9"/>
  <c r="K5238" i="9" s="1"/>
  <c r="J5239" i="9"/>
  <c r="K5239" i="9" s="1"/>
  <c r="J5240" i="9"/>
  <c r="K5240" i="9" s="1"/>
  <c r="J5241" i="9"/>
  <c r="K5241" i="9" s="1"/>
  <c r="J5242" i="9"/>
  <c r="K5242" i="9" s="1"/>
  <c r="J5243" i="9"/>
  <c r="K5243" i="9" s="1"/>
  <c r="J5244" i="9"/>
  <c r="K5244" i="9" s="1"/>
  <c r="J5245" i="9"/>
  <c r="K5245" i="9" s="1"/>
  <c r="J5246" i="9"/>
  <c r="K5246" i="9" s="1"/>
  <c r="J5247" i="9"/>
  <c r="K5247" i="9" s="1"/>
  <c r="J5248" i="9"/>
  <c r="K5248" i="9" s="1"/>
  <c r="J5249" i="9"/>
  <c r="K5249" i="9" s="1"/>
  <c r="J5250" i="9"/>
  <c r="K5250" i="9" s="1"/>
  <c r="J5251" i="9"/>
  <c r="K5251" i="9" s="1"/>
  <c r="J5252" i="9"/>
  <c r="K5252" i="9" s="1"/>
  <c r="J5253" i="9"/>
  <c r="K5253" i="9" s="1"/>
  <c r="J5254" i="9"/>
  <c r="K5254" i="9" s="1"/>
  <c r="J5255" i="9"/>
  <c r="K5255" i="9" s="1"/>
  <c r="J5256" i="9"/>
  <c r="K5256" i="9" s="1"/>
  <c r="J5257" i="9"/>
  <c r="K5257" i="9" s="1"/>
  <c r="J5258" i="9"/>
  <c r="K5258" i="9" s="1"/>
  <c r="J5259" i="9"/>
  <c r="K5259" i="9" s="1"/>
  <c r="J5260" i="9"/>
  <c r="K5260" i="9" s="1"/>
  <c r="J5261" i="9"/>
  <c r="K5261" i="9" s="1"/>
  <c r="J5262" i="9"/>
  <c r="K5262" i="9" s="1"/>
  <c r="J5263" i="9"/>
  <c r="K5263" i="9" s="1"/>
  <c r="J5264" i="9"/>
  <c r="K5264" i="9" s="1"/>
  <c r="J5265" i="9"/>
  <c r="K5265" i="9" s="1"/>
  <c r="J5266" i="9"/>
  <c r="K5266" i="9" s="1"/>
  <c r="J5267" i="9"/>
  <c r="K5267" i="9" s="1"/>
  <c r="J5268" i="9"/>
  <c r="K5268" i="9" s="1"/>
  <c r="J5269" i="9"/>
  <c r="K5269" i="9" s="1"/>
  <c r="J5270" i="9"/>
  <c r="K5270" i="9" s="1"/>
  <c r="J5271" i="9"/>
  <c r="K5271" i="9" s="1"/>
  <c r="J5272" i="9"/>
  <c r="K5272" i="9" s="1"/>
  <c r="J5273" i="9"/>
  <c r="K5273" i="9" s="1"/>
  <c r="J5274" i="9"/>
  <c r="K5274" i="9" s="1"/>
  <c r="J5275" i="9"/>
  <c r="K5275" i="9" s="1"/>
  <c r="J5276" i="9"/>
  <c r="K5276" i="9" s="1"/>
  <c r="J5277" i="9"/>
  <c r="K5277" i="9" s="1"/>
  <c r="J5278" i="9"/>
  <c r="K5278" i="9" s="1"/>
  <c r="J5279" i="9"/>
  <c r="K5279" i="9" s="1"/>
  <c r="J5280" i="9"/>
  <c r="K5280" i="9" s="1"/>
  <c r="J5281" i="9"/>
  <c r="K5281" i="9" s="1"/>
  <c r="J5282" i="9"/>
  <c r="K5282" i="9" s="1"/>
  <c r="J5283" i="9"/>
  <c r="K5283" i="9" s="1"/>
  <c r="J5284" i="9"/>
  <c r="K5284" i="9" s="1"/>
  <c r="J5285" i="9"/>
  <c r="K5285" i="9" s="1"/>
  <c r="J5286" i="9"/>
  <c r="K5286" i="9" s="1"/>
  <c r="J5287" i="9"/>
  <c r="K5287" i="9" s="1"/>
  <c r="J5288" i="9"/>
  <c r="K5288" i="9" s="1"/>
  <c r="J5289" i="9"/>
  <c r="K5289" i="9" s="1"/>
  <c r="J5290" i="9"/>
  <c r="K5290" i="9" s="1"/>
  <c r="J5291" i="9"/>
  <c r="K5291" i="9" s="1"/>
  <c r="J5292" i="9"/>
  <c r="K5292" i="9" s="1"/>
  <c r="J5293" i="9"/>
  <c r="K5293" i="9" s="1"/>
  <c r="J5294" i="9"/>
  <c r="K5294" i="9" s="1"/>
  <c r="J5295" i="9"/>
  <c r="K5295" i="9" s="1"/>
  <c r="J5296" i="9"/>
  <c r="K5296" i="9" s="1"/>
  <c r="J5297" i="9"/>
  <c r="K5297" i="9" s="1"/>
  <c r="J5298" i="9"/>
  <c r="K5298" i="9" s="1"/>
  <c r="J5299" i="9"/>
  <c r="K5299" i="9" s="1"/>
  <c r="J5300" i="9"/>
  <c r="K5300" i="9" s="1"/>
  <c r="J5301" i="9"/>
  <c r="K5301" i="9" s="1"/>
  <c r="J5302" i="9"/>
  <c r="K5302" i="9" s="1"/>
  <c r="J5303" i="9"/>
  <c r="K5303" i="9" s="1"/>
  <c r="J5304" i="9"/>
  <c r="K5304" i="9" s="1"/>
  <c r="J5305" i="9"/>
  <c r="K5305" i="9" s="1"/>
  <c r="J5306" i="9"/>
  <c r="K5306" i="9" s="1"/>
  <c r="J5307" i="9"/>
  <c r="K5307" i="9" s="1"/>
  <c r="J5308" i="9"/>
  <c r="K5308" i="9" s="1"/>
  <c r="J5309" i="9"/>
  <c r="K5309" i="9" s="1"/>
  <c r="J5310" i="9"/>
  <c r="K5310" i="9" s="1"/>
  <c r="J5311" i="9"/>
  <c r="K5311" i="9" s="1"/>
  <c r="J5312" i="9"/>
  <c r="K5312" i="9" s="1"/>
  <c r="J5313" i="9"/>
  <c r="K5313" i="9" s="1"/>
  <c r="J5314" i="9"/>
  <c r="K5314" i="9" s="1"/>
  <c r="J5315" i="9"/>
  <c r="K5315" i="9" s="1"/>
  <c r="J5316" i="9"/>
  <c r="K5316" i="9" s="1"/>
  <c r="J5317" i="9"/>
  <c r="K5317" i="9" s="1"/>
  <c r="J5318" i="9"/>
  <c r="K5318" i="9" s="1"/>
  <c r="J5319" i="9"/>
  <c r="K5319" i="9" s="1"/>
  <c r="J5320" i="9"/>
  <c r="K5320" i="9" s="1"/>
  <c r="J5321" i="9"/>
  <c r="K5321" i="9" s="1"/>
  <c r="J5322" i="9"/>
  <c r="K5322" i="9" s="1"/>
  <c r="J5323" i="9"/>
  <c r="K5323" i="9" s="1"/>
  <c r="J5324" i="9"/>
  <c r="K5324" i="9" s="1"/>
  <c r="J5325" i="9"/>
  <c r="K5325" i="9" s="1"/>
  <c r="J5326" i="9"/>
  <c r="K5326" i="9" s="1"/>
  <c r="J5327" i="9"/>
  <c r="K5327" i="9" s="1"/>
  <c r="J5328" i="9"/>
  <c r="K5328" i="9" s="1"/>
  <c r="J5329" i="9"/>
  <c r="K5329" i="9" s="1"/>
  <c r="J5330" i="9"/>
  <c r="K5330" i="9" s="1"/>
  <c r="J5331" i="9"/>
  <c r="K5331" i="9" s="1"/>
  <c r="J5332" i="9"/>
  <c r="K5332" i="9" s="1"/>
  <c r="J5333" i="9"/>
  <c r="K5333" i="9" s="1"/>
  <c r="J5334" i="9"/>
  <c r="K5334" i="9" s="1"/>
  <c r="J5335" i="9"/>
  <c r="K5335" i="9" s="1"/>
  <c r="J5336" i="9"/>
  <c r="K5336" i="9" s="1"/>
  <c r="J5337" i="9"/>
  <c r="K5337" i="9" s="1"/>
  <c r="J5338" i="9"/>
  <c r="K5338" i="9" s="1"/>
  <c r="J5339" i="9"/>
  <c r="K5339" i="9" s="1"/>
  <c r="J5340" i="9"/>
  <c r="K5340" i="9" s="1"/>
  <c r="J5341" i="9"/>
  <c r="K5341" i="9" s="1"/>
  <c r="J5342" i="9"/>
  <c r="K5342" i="9" s="1"/>
  <c r="J5343" i="9"/>
  <c r="K5343" i="9" s="1"/>
  <c r="J5344" i="9"/>
  <c r="K5344" i="9" s="1"/>
  <c r="J5345" i="9"/>
  <c r="K5345" i="9" s="1"/>
  <c r="J5346" i="9"/>
  <c r="K5346" i="9" s="1"/>
  <c r="J5347" i="9"/>
  <c r="K5347" i="9" s="1"/>
  <c r="J5348" i="9"/>
  <c r="K5348" i="9" s="1"/>
  <c r="J5349" i="9"/>
  <c r="K5349" i="9" s="1"/>
  <c r="J5350" i="9"/>
  <c r="K5350" i="9" s="1"/>
  <c r="J5351" i="9"/>
  <c r="K5351" i="9" s="1"/>
  <c r="J5352" i="9"/>
  <c r="K5352" i="9" s="1"/>
  <c r="J5353" i="9"/>
  <c r="K5353" i="9" s="1"/>
  <c r="J5354" i="9"/>
  <c r="K5354" i="9" s="1"/>
  <c r="J5355" i="9"/>
  <c r="K5355" i="9" s="1"/>
  <c r="J5356" i="9"/>
  <c r="K5356" i="9" s="1"/>
  <c r="J5357" i="9"/>
  <c r="K5357" i="9" s="1"/>
  <c r="J5358" i="9"/>
  <c r="K5358" i="9" s="1"/>
  <c r="J5359" i="9"/>
  <c r="K5359" i="9" s="1"/>
  <c r="J5360" i="9"/>
  <c r="K5360" i="9" s="1"/>
  <c r="J5361" i="9"/>
  <c r="K5361" i="9" s="1"/>
  <c r="J5362" i="9"/>
  <c r="K5362" i="9" s="1"/>
  <c r="J5363" i="9"/>
  <c r="K5363" i="9" s="1"/>
  <c r="J5364" i="9"/>
  <c r="K5364" i="9" s="1"/>
  <c r="J5365" i="9"/>
  <c r="K5365" i="9" s="1"/>
  <c r="J5366" i="9"/>
  <c r="K5366" i="9" s="1"/>
  <c r="J5367" i="9"/>
  <c r="K5367" i="9" s="1"/>
  <c r="J5368" i="9"/>
  <c r="K5368" i="9" s="1"/>
  <c r="J5369" i="9"/>
  <c r="K5369" i="9" s="1"/>
  <c r="J5370" i="9"/>
  <c r="K5370" i="9" s="1"/>
  <c r="J5371" i="9"/>
  <c r="K5371" i="9" s="1"/>
  <c r="J5372" i="9"/>
  <c r="K5372" i="9" s="1"/>
  <c r="J5373" i="9"/>
  <c r="K5373" i="9" s="1"/>
  <c r="J5374" i="9"/>
  <c r="K5374" i="9" s="1"/>
  <c r="J5375" i="9"/>
  <c r="K5375" i="9" s="1"/>
  <c r="J5376" i="9"/>
  <c r="K5376" i="9" s="1"/>
  <c r="J5377" i="9"/>
  <c r="K5377" i="9" s="1"/>
  <c r="J5378" i="9"/>
  <c r="K5378" i="9" s="1"/>
  <c r="J5379" i="9"/>
  <c r="K5379" i="9" s="1"/>
  <c r="J5380" i="9"/>
  <c r="K5380" i="9" s="1"/>
  <c r="J5381" i="9"/>
  <c r="K5381" i="9" s="1"/>
  <c r="J5382" i="9"/>
  <c r="K5382" i="9" s="1"/>
  <c r="J5383" i="9"/>
  <c r="K5383" i="9" s="1"/>
  <c r="J5384" i="9"/>
  <c r="K5384" i="9" s="1"/>
  <c r="J5385" i="9"/>
  <c r="K5385" i="9" s="1"/>
  <c r="J5386" i="9"/>
  <c r="K5386" i="9" s="1"/>
  <c r="J5387" i="9"/>
  <c r="K5387" i="9" s="1"/>
  <c r="J5388" i="9"/>
  <c r="K5388" i="9" s="1"/>
  <c r="J5389" i="9"/>
  <c r="K5389" i="9" s="1"/>
  <c r="J5390" i="9"/>
  <c r="K5390" i="9" s="1"/>
  <c r="J5391" i="9"/>
  <c r="K5391" i="9" s="1"/>
  <c r="J5392" i="9"/>
  <c r="K5392" i="9" s="1"/>
  <c r="J5393" i="9"/>
  <c r="K5393" i="9" s="1"/>
  <c r="J5394" i="9"/>
  <c r="K5394" i="9" s="1"/>
  <c r="J5395" i="9"/>
  <c r="K5395" i="9" s="1"/>
  <c r="J5396" i="9"/>
  <c r="K5396" i="9" s="1"/>
  <c r="J5397" i="9"/>
  <c r="K5397" i="9" s="1"/>
  <c r="J5398" i="9"/>
  <c r="K5398" i="9" s="1"/>
  <c r="J5399" i="9"/>
  <c r="K5399" i="9" s="1"/>
  <c r="J5400" i="9"/>
  <c r="K5400" i="9" s="1"/>
  <c r="J5401" i="9"/>
  <c r="K5401" i="9" s="1"/>
  <c r="J5402" i="9"/>
  <c r="K5402" i="9" s="1"/>
  <c r="J5403" i="9"/>
  <c r="K5403" i="9" s="1"/>
  <c r="J5404" i="9"/>
  <c r="K5404" i="9" s="1"/>
  <c r="J5405" i="9"/>
  <c r="K5405" i="9" s="1"/>
  <c r="J5406" i="9"/>
  <c r="K5406" i="9" s="1"/>
  <c r="J5407" i="9"/>
  <c r="K5407" i="9" s="1"/>
  <c r="J5408" i="9"/>
  <c r="K5408" i="9" s="1"/>
  <c r="J5409" i="9"/>
  <c r="K5409" i="9" s="1"/>
  <c r="J5410" i="9"/>
  <c r="K5410" i="9" s="1"/>
  <c r="J5411" i="9"/>
  <c r="K5411" i="9" s="1"/>
  <c r="J5412" i="9"/>
  <c r="K5412" i="9" s="1"/>
  <c r="J5413" i="9"/>
  <c r="K5413" i="9" s="1"/>
  <c r="J5414" i="9"/>
  <c r="K5414" i="9" s="1"/>
  <c r="J5415" i="9"/>
  <c r="K5415" i="9" s="1"/>
  <c r="J5416" i="9"/>
  <c r="K5416" i="9" s="1"/>
  <c r="J5417" i="9"/>
  <c r="K5417" i="9" s="1"/>
  <c r="J5418" i="9"/>
  <c r="K5418" i="9" s="1"/>
  <c r="J5419" i="9"/>
  <c r="K5419" i="9" s="1"/>
  <c r="J5420" i="9"/>
  <c r="K5420" i="9" s="1"/>
  <c r="J5421" i="9"/>
  <c r="K5421" i="9" s="1"/>
  <c r="J5422" i="9"/>
  <c r="K5422" i="9" s="1"/>
  <c r="J5423" i="9"/>
  <c r="K5423" i="9" s="1"/>
  <c r="J5424" i="9"/>
  <c r="K5424" i="9" s="1"/>
  <c r="J5425" i="9"/>
  <c r="K5425" i="9" s="1"/>
  <c r="J5426" i="9"/>
  <c r="K5426" i="9" s="1"/>
  <c r="J5427" i="9"/>
  <c r="K5427" i="9" s="1"/>
  <c r="J5428" i="9"/>
  <c r="K5428" i="9" s="1"/>
  <c r="J5429" i="9"/>
  <c r="K5429" i="9" s="1"/>
  <c r="J5430" i="9"/>
  <c r="K5430" i="9" s="1"/>
  <c r="J5431" i="9"/>
  <c r="K5431" i="9" s="1"/>
  <c r="J5432" i="9"/>
  <c r="K5432" i="9" s="1"/>
  <c r="J5433" i="9"/>
  <c r="K5433" i="9" s="1"/>
  <c r="J5434" i="9"/>
  <c r="K5434" i="9" s="1"/>
  <c r="J5435" i="9"/>
  <c r="K5435" i="9" s="1"/>
  <c r="J5436" i="9"/>
  <c r="K5436" i="9" s="1"/>
  <c r="J5437" i="9"/>
  <c r="K5437" i="9" s="1"/>
  <c r="J5438" i="9"/>
  <c r="K5438" i="9" s="1"/>
  <c r="J5439" i="9"/>
  <c r="K5439" i="9" s="1"/>
  <c r="J5440" i="9"/>
  <c r="K5440" i="9" s="1"/>
  <c r="J5441" i="9"/>
  <c r="K5441" i="9" s="1"/>
  <c r="J5442" i="9"/>
  <c r="K5442" i="9" s="1"/>
  <c r="J5443" i="9"/>
  <c r="K5443" i="9" s="1"/>
  <c r="J5444" i="9"/>
  <c r="K5444" i="9" s="1"/>
  <c r="J5445" i="9"/>
  <c r="K5445" i="9" s="1"/>
  <c r="J5446" i="9"/>
  <c r="K5446" i="9" s="1"/>
  <c r="J5447" i="9"/>
  <c r="K5447" i="9" s="1"/>
  <c r="J5448" i="9"/>
  <c r="K5448" i="9" s="1"/>
  <c r="J5449" i="9"/>
  <c r="K5449" i="9" s="1"/>
  <c r="J5450" i="9"/>
  <c r="K5450" i="9" s="1"/>
  <c r="J5451" i="9"/>
  <c r="K5451" i="9" s="1"/>
  <c r="J5452" i="9"/>
  <c r="K5452" i="9" s="1"/>
  <c r="J5453" i="9"/>
  <c r="K5453" i="9" s="1"/>
  <c r="J5454" i="9"/>
  <c r="K5454" i="9" s="1"/>
  <c r="J5455" i="9"/>
  <c r="K5455" i="9" s="1"/>
  <c r="J5456" i="9"/>
  <c r="K5456" i="9" s="1"/>
  <c r="J5457" i="9"/>
  <c r="K5457" i="9" s="1"/>
  <c r="J5458" i="9"/>
  <c r="K5458" i="9" s="1"/>
  <c r="J5459" i="9"/>
  <c r="K5459" i="9" s="1"/>
  <c r="J5460" i="9"/>
  <c r="K5460" i="9" s="1"/>
  <c r="J5461" i="9"/>
  <c r="K5461" i="9" s="1"/>
  <c r="J5462" i="9"/>
  <c r="K5462" i="9" s="1"/>
  <c r="J5463" i="9"/>
  <c r="K5463" i="9" s="1"/>
  <c r="J5464" i="9"/>
  <c r="K5464" i="9" s="1"/>
  <c r="J5465" i="9"/>
  <c r="K5465" i="9" s="1"/>
  <c r="J5466" i="9"/>
  <c r="K5466" i="9" s="1"/>
  <c r="J5467" i="9"/>
  <c r="K5467" i="9" s="1"/>
  <c r="J5468" i="9"/>
  <c r="K5468" i="9" s="1"/>
  <c r="J5469" i="9"/>
  <c r="K5469" i="9" s="1"/>
  <c r="J5470" i="9"/>
  <c r="K5470" i="9" s="1"/>
  <c r="J5471" i="9"/>
  <c r="K5471" i="9" s="1"/>
  <c r="J5472" i="9"/>
  <c r="K5472" i="9" s="1"/>
  <c r="J5473" i="9"/>
  <c r="K5473" i="9" s="1"/>
  <c r="J5474" i="9"/>
  <c r="K5474" i="9" s="1"/>
  <c r="J5475" i="9"/>
  <c r="K5475" i="9" s="1"/>
  <c r="J5476" i="9"/>
  <c r="K5476" i="9" s="1"/>
  <c r="J5477" i="9"/>
  <c r="K5477" i="9" s="1"/>
  <c r="J5478" i="9"/>
  <c r="K5478" i="9" s="1"/>
  <c r="J5479" i="9"/>
  <c r="K5479" i="9" s="1"/>
  <c r="J5480" i="9"/>
  <c r="K5480" i="9" s="1"/>
  <c r="J5481" i="9"/>
  <c r="K5481" i="9" s="1"/>
  <c r="J5482" i="9"/>
  <c r="K5482" i="9" s="1"/>
  <c r="J5483" i="9"/>
  <c r="K5483" i="9" s="1"/>
  <c r="J5484" i="9"/>
  <c r="K5484" i="9" s="1"/>
  <c r="J5485" i="9"/>
  <c r="K5485" i="9" s="1"/>
  <c r="J5486" i="9"/>
  <c r="K5486" i="9" s="1"/>
  <c r="J5487" i="9"/>
  <c r="K5487" i="9" s="1"/>
  <c r="J5488" i="9"/>
  <c r="K5488" i="9" s="1"/>
  <c r="J5489" i="9"/>
  <c r="K5489" i="9" s="1"/>
  <c r="J5490" i="9"/>
  <c r="K5490" i="9" s="1"/>
  <c r="J5491" i="9"/>
  <c r="K5491" i="9" s="1"/>
  <c r="J5492" i="9"/>
  <c r="K5492" i="9" s="1"/>
  <c r="J5493" i="9"/>
  <c r="K5493" i="9" s="1"/>
  <c r="J5494" i="9"/>
  <c r="K5494" i="9" s="1"/>
  <c r="J5495" i="9"/>
  <c r="K5495" i="9" s="1"/>
  <c r="J5496" i="9"/>
  <c r="K5496" i="9" s="1"/>
  <c r="J5497" i="9"/>
  <c r="K5497" i="9" s="1"/>
  <c r="J5498" i="9"/>
  <c r="K5498" i="9" s="1"/>
  <c r="J5499" i="9"/>
  <c r="K5499" i="9" s="1"/>
  <c r="J5500" i="9"/>
  <c r="K5500" i="9" s="1"/>
  <c r="J5501" i="9"/>
  <c r="K5501" i="9" s="1"/>
  <c r="J5502" i="9"/>
  <c r="K5502" i="9" s="1"/>
  <c r="J5503" i="9"/>
  <c r="K5503" i="9" s="1"/>
  <c r="J5504" i="9"/>
  <c r="K5504" i="9" s="1"/>
  <c r="J5505" i="9"/>
  <c r="K5505" i="9" s="1"/>
  <c r="J5506" i="9"/>
  <c r="K5506" i="9" s="1"/>
  <c r="J5507" i="9"/>
  <c r="K5507" i="9" s="1"/>
  <c r="J5508" i="9"/>
  <c r="K5508" i="9" s="1"/>
  <c r="J5509" i="9"/>
  <c r="K5509" i="9" s="1"/>
  <c r="J5510" i="9"/>
  <c r="K5510" i="9" s="1"/>
  <c r="J5511" i="9"/>
  <c r="K5511" i="9" s="1"/>
  <c r="J5512" i="9"/>
  <c r="K5512" i="9" s="1"/>
  <c r="J5513" i="9"/>
  <c r="K5513" i="9" s="1"/>
  <c r="J5514" i="9"/>
  <c r="K5514" i="9" s="1"/>
  <c r="J5515" i="9"/>
  <c r="K5515" i="9" s="1"/>
  <c r="J5516" i="9"/>
  <c r="K5516" i="9" s="1"/>
  <c r="J5517" i="9"/>
  <c r="K5517" i="9" s="1"/>
  <c r="J5518" i="9"/>
  <c r="K5518" i="9" s="1"/>
  <c r="J5519" i="9"/>
  <c r="K5519" i="9" s="1"/>
  <c r="J5520" i="9"/>
  <c r="K5520" i="9" s="1"/>
  <c r="J5521" i="9"/>
  <c r="K5521" i="9" s="1"/>
  <c r="J5522" i="9"/>
  <c r="K5522" i="9" s="1"/>
  <c r="J5523" i="9"/>
  <c r="K5523" i="9" s="1"/>
  <c r="J5524" i="9"/>
  <c r="K5524" i="9" s="1"/>
  <c r="J5525" i="9"/>
  <c r="K5525" i="9" s="1"/>
  <c r="J5526" i="9"/>
  <c r="K5526" i="9" s="1"/>
  <c r="J5527" i="9"/>
  <c r="K5527" i="9" s="1"/>
  <c r="J5528" i="9"/>
  <c r="K5528" i="9" s="1"/>
  <c r="J5529" i="9"/>
  <c r="K5529" i="9" s="1"/>
  <c r="J5530" i="9"/>
  <c r="K5530" i="9" s="1"/>
  <c r="J5531" i="9"/>
  <c r="K5531" i="9" s="1"/>
  <c r="J5532" i="9"/>
  <c r="K5532" i="9" s="1"/>
  <c r="J5533" i="9"/>
  <c r="K5533" i="9" s="1"/>
  <c r="J5534" i="9"/>
  <c r="K5534" i="9" s="1"/>
  <c r="J5535" i="9"/>
  <c r="K5535" i="9" s="1"/>
  <c r="J5536" i="9"/>
  <c r="K5536" i="9" s="1"/>
  <c r="J5537" i="9"/>
  <c r="K5537" i="9" s="1"/>
  <c r="J5538" i="9"/>
  <c r="K5538" i="9" s="1"/>
  <c r="J5539" i="9"/>
  <c r="K5539" i="9" s="1"/>
  <c r="J5540" i="9"/>
  <c r="K5540" i="9" s="1"/>
  <c r="J5541" i="9"/>
  <c r="K5541" i="9" s="1"/>
  <c r="J5542" i="9"/>
  <c r="K5542" i="9" s="1"/>
  <c r="J5543" i="9"/>
  <c r="K5543" i="9" s="1"/>
  <c r="J5544" i="9"/>
  <c r="K5544" i="9" s="1"/>
  <c r="J5545" i="9"/>
  <c r="K5545" i="9" s="1"/>
  <c r="J5546" i="9"/>
  <c r="K5546" i="9" s="1"/>
  <c r="J5547" i="9"/>
  <c r="K5547" i="9" s="1"/>
  <c r="J5548" i="9"/>
  <c r="K5548" i="9" s="1"/>
  <c r="J5549" i="9"/>
  <c r="K5549" i="9" s="1"/>
  <c r="J5550" i="9"/>
  <c r="K5550" i="9" s="1"/>
  <c r="J5551" i="9"/>
  <c r="K5551" i="9" s="1"/>
  <c r="J5552" i="9"/>
  <c r="K5552" i="9" s="1"/>
  <c r="J5553" i="9"/>
  <c r="K5553" i="9" s="1"/>
  <c r="J5554" i="9"/>
  <c r="K5554" i="9" s="1"/>
  <c r="J5555" i="9"/>
  <c r="K5555" i="9" s="1"/>
  <c r="J5556" i="9"/>
  <c r="K5556" i="9" s="1"/>
  <c r="J5557" i="9"/>
  <c r="K5557" i="9" s="1"/>
  <c r="J5558" i="9"/>
  <c r="K5558" i="9" s="1"/>
  <c r="J5559" i="9"/>
  <c r="K5559" i="9" s="1"/>
  <c r="J5560" i="9"/>
  <c r="K5560" i="9" s="1"/>
  <c r="J5561" i="9"/>
  <c r="K5561" i="9" s="1"/>
  <c r="J5562" i="9"/>
  <c r="K5562" i="9" s="1"/>
  <c r="J5563" i="9"/>
  <c r="K5563" i="9" s="1"/>
  <c r="J5564" i="9"/>
  <c r="K5564" i="9" s="1"/>
  <c r="J5565" i="9"/>
  <c r="K5565" i="9" s="1"/>
  <c r="J5566" i="9"/>
  <c r="K5566" i="9" s="1"/>
  <c r="J5567" i="9"/>
  <c r="K5567" i="9" s="1"/>
  <c r="J5568" i="9"/>
  <c r="K5568" i="9" s="1"/>
  <c r="J5569" i="9"/>
  <c r="K5569" i="9" s="1"/>
  <c r="J5570" i="9"/>
  <c r="K5570" i="9" s="1"/>
  <c r="J5571" i="9"/>
  <c r="K5571" i="9" s="1"/>
  <c r="J5572" i="9"/>
  <c r="K5572" i="9" s="1"/>
  <c r="J5573" i="9"/>
  <c r="K5573" i="9" s="1"/>
  <c r="J5574" i="9"/>
  <c r="K5574" i="9" s="1"/>
  <c r="J5575" i="9"/>
  <c r="K5575" i="9" s="1"/>
  <c r="J5576" i="9"/>
  <c r="K5576" i="9" s="1"/>
  <c r="J5577" i="9"/>
  <c r="K5577" i="9" s="1"/>
  <c r="J5578" i="9"/>
  <c r="K5578" i="9" s="1"/>
  <c r="J5579" i="9"/>
  <c r="K5579" i="9" s="1"/>
  <c r="J5580" i="9"/>
  <c r="K5580" i="9" s="1"/>
  <c r="J5581" i="9"/>
  <c r="K5581" i="9" s="1"/>
  <c r="J5582" i="9"/>
  <c r="K5582" i="9" s="1"/>
  <c r="J5583" i="9"/>
  <c r="K5583" i="9" s="1"/>
  <c r="J5584" i="9"/>
  <c r="K5584" i="9" s="1"/>
  <c r="J5585" i="9"/>
  <c r="K5585" i="9" s="1"/>
  <c r="J5586" i="9"/>
  <c r="K5586" i="9" s="1"/>
  <c r="J5587" i="9"/>
  <c r="K5587" i="9" s="1"/>
  <c r="J5588" i="9"/>
  <c r="K5588" i="9" s="1"/>
  <c r="J5589" i="9"/>
  <c r="K5589" i="9" s="1"/>
  <c r="J5590" i="9"/>
  <c r="K5590" i="9" s="1"/>
  <c r="J5591" i="9"/>
  <c r="K5591" i="9" s="1"/>
  <c r="J5592" i="9"/>
  <c r="K5592" i="9" s="1"/>
  <c r="J5593" i="9"/>
  <c r="K5593" i="9" s="1"/>
  <c r="J5594" i="9"/>
  <c r="K5594" i="9" s="1"/>
  <c r="J5595" i="9"/>
  <c r="K5595" i="9" s="1"/>
  <c r="J5596" i="9"/>
  <c r="K5596" i="9" s="1"/>
  <c r="J5597" i="9"/>
  <c r="K5597" i="9" s="1"/>
  <c r="J5598" i="9"/>
  <c r="K5598" i="9" s="1"/>
  <c r="J5599" i="9"/>
  <c r="K5599" i="9" s="1"/>
  <c r="J5600" i="9"/>
  <c r="K5600" i="9" s="1"/>
  <c r="J5601" i="9"/>
  <c r="K5601" i="9" s="1"/>
  <c r="J5602" i="9"/>
  <c r="K5602" i="9" s="1"/>
  <c r="J5603" i="9"/>
  <c r="K5603" i="9" s="1"/>
  <c r="J5604" i="9"/>
  <c r="K5604" i="9" s="1"/>
  <c r="J5605" i="9"/>
  <c r="K5605" i="9" s="1"/>
  <c r="J5606" i="9"/>
  <c r="K5606" i="9" s="1"/>
  <c r="J5607" i="9"/>
  <c r="K5607" i="9" s="1"/>
  <c r="J5608" i="9"/>
  <c r="K5608" i="9" s="1"/>
  <c r="J5609" i="9"/>
  <c r="K5609" i="9" s="1"/>
  <c r="J5610" i="9"/>
  <c r="K5610" i="9" s="1"/>
  <c r="J5611" i="9"/>
  <c r="K5611" i="9" s="1"/>
  <c r="J5612" i="9"/>
  <c r="K5612" i="9" s="1"/>
  <c r="J5613" i="9"/>
  <c r="K5613" i="9" s="1"/>
  <c r="J5614" i="9"/>
  <c r="K5614" i="9" s="1"/>
  <c r="J5615" i="9"/>
  <c r="K5615" i="9" s="1"/>
  <c r="J5616" i="9"/>
  <c r="K5616" i="9" s="1"/>
  <c r="J5617" i="9"/>
  <c r="K5617" i="9" s="1"/>
  <c r="J5618" i="9"/>
  <c r="K5618" i="9" s="1"/>
  <c r="J5619" i="9"/>
  <c r="K5619" i="9" s="1"/>
  <c r="J5620" i="9"/>
  <c r="K5620" i="9" s="1"/>
  <c r="J5621" i="9"/>
  <c r="K5621" i="9" s="1"/>
  <c r="J5622" i="9"/>
  <c r="K5622" i="9" s="1"/>
  <c r="J5623" i="9"/>
  <c r="K5623" i="9" s="1"/>
  <c r="J5624" i="9"/>
  <c r="K5624" i="9" s="1"/>
  <c r="J5625" i="9"/>
  <c r="K5625" i="9" s="1"/>
  <c r="J5626" i="9"/>
  <c r="K5626" i="9" s="1"/>
  <c r="J5627" i="9"/>
  <c r="K5627" i="9" s="1"/>
  <c r="J5628" i="9"/>
  <c r="K5628" i="9" s="1"/>
  <c r="J5629" i="9"/>
  <c r="K5629" i="9" s="1"/>
  <c r="J5630" i="9"/>
  <c r="K5630" i="9" s="1"/>
  <c r="J5631" i="9"/>
  <c r="K5631" i="9" s="1"/>
  <c r="J5632" i="9"/>
  <c r="K5632" i="9" s="1"/>
  <c r="J5633" i="9"/>
  <c r="K5633" i="9" s="1"/>
  <c r="J5634" i="9"/>
  <c r="K5634" i="9" s="1"/>
  <c r="J5635" i="9"/>
  <c r="K5635" i="9" s="1"/>
  <c r="J5636" i="9"/>
  <c r="K5636" i="9" s="1"/>
  <c r="J5637" i="9"/>
  <c r="K5637" i="9" s="1"/>
  <c r="J5638" i="9"/>
  <c r="K5638" i="9" s="1"/>
  <c r="J5639" i="9"/>
  <c r="K5639" i="9" s="1"/>
  <c r="J5640" i="9"/>
  <c r="K5640" i="9" s="1"/>
  <c r="J5641" i="9"/>
  <c r="K5641" i="9" s="1"/>
  <c r="J5642" i="9"/>
  <c r="K5642" i="9" s="1"/>
  <c r="J5643" i="9"/>
  <c r="K5643" i="9" s="1"/>
  <c r="J5644" i="9"/>
  <c r="K5644" i="9" s="1"/>
  <c r="J5645" i="9"/>
  <c r="K5645" i="9" s="1"/>
  <c r="J5646" i="9"/>
  <c r="K5646" i="9" s="1"/>
  <c r="J5647" i="9"/>
  <c r="K5647" i="9" s="1"/>
  <c r="J5648" i="9"/>
  <c r="K5648" i="9" s="1"/>
  <c r="J5649" i="9"/>
  <c r="K5649" i="9" s="1"/>
  <c r="J5650" i="9"/>
  <c r="K5650" i="9" s="1"/>
  <c r="J5651" i="9"/>
  <c r="K5651" i="9" s="1"/>
  <c r="J5652" i="9"/>
  <c r="K5652" i="9" s="1"/>
  <c r="J5653" i="9"/>
  <c r="K5653" i="9" s="1"/>
  <c r="J5654" i="9"/>
  <c r="K5654" i="9" s="1"/>
  <c r="J5655" i="9"/>
  <c r="K5655" i="9" s="1"/>
  <c r="J5656" i="9"/>
  <c r="K5656" i="9" s="1"/>
  <c r="J5657" i="9"/>
  <c r="K5657" i="9" s="1"/>
  <c r="J5658" i="9"/>
  <c r="K5658" i="9" s="1"/>
  <c r="J5659" i="9"/>
  <c r="K5659" i="9" s="1"/>
  <c r="J5660" i="9"/>
  <c r="K5660" i="9" s="1"/>
  <c r="J5661" i="9"/>
  <c r="K5661" i="9" s="1"/>
  <c r="J5662" i="9"/>
  <c r="K5662" i="9" s="1"/>
  <c r="J5663" i="9"/>
  <c r="K5663" i="9" s="1"/>
  <c r="J5664" i="9"/>
  <c r="K5664" i="9" s="1"/>
  <c r="J5665" i="9"/>
  <c r="K5665" i="9" s="1"/>
  <c r="J5666" i="9"/>
  <c r="K5666" i="9" s="1"/>
  <c r="J5667" i="9"/>
  <c r="K5667" i="9" s="1"/>
  <c r="J5668" i="9"/>
  <c r="K5668" i="9" s="1"/>
  <c r="J5669" i="9"/>
  <c r="K5669" i="9" s="1"/>
  <c r="J5670" i="9"/>
  <c r="K5670" i="9" s="1"/>
  <c r="J5671" i="9"/>
  <c r="K5671" i="9" s="1"/>
  <c r="J5672" i="9"/>
  <c r="K5672" i="9" s="1"/>
  <c r="J5673" i="9"/>
  <c r="K5673" i="9" s="1"/>
  <c r="J5674" i="9"/>
  <c r="K5674" i="9" s="1"/>
  <c r="J5675" i="9"/>
  <c r="K5675" i="9" s="1"/>
  <c r="J5676" i="9"/>
  <c r="K5676" i="9" s="1"/>
  <c r="J5677" i="9"/>
  <c r="K5677" i="9" s="1"/>
  <c r="J5678" i="9"/>
  <c r="K5678" i="9" s="1"/>
  <c r="J5679" i="9"/>
  <c r="K5679" i="9" s="1"/>
  <c r="J5680" i="9"/>
  <c r="K5680" i="9" s="1"/>
  <c r="J5681" i="9"/>
  <c r="K5681" i="9" s="1"/>
  <c r="J5682" i="9"/>
  <c r="K5682" i="9" s="1"/>
  <c r="J5683" i="9"/>
  <c r="K5683" i="9" s="1"/>
  <c r="J5684" i="9"/>
  <c r="K5684" i="9" s="1"/>
  <c r="J5685" i="9"/>
  <c r="K5685" i="9" s="1"/>
  <c r="J5686" i="9"/>
  <c r="K5686" i="9" s="1"/>
  <c r="J5687" i="9"/>
  <c r="K5687" i="9" s="1"/>
  <c r="J5688" i="9"/>
  <c r="K5688" i="9" s="1"/>
  <c r="J5689" i="9"/>
  <c r="K5689" i="9" s="1"/>
  <c r="J5690" i="9"/>
  <c r="K5690" i="9" s="1"/>
  <c r="J5691" i="9"/>
  <c r="K5691" i="9" s="1"/>
  <c r="J5692" i="9"/>
  <c r="K5692" i="9" s="1"/>
  <c r="J5693" i="9"/>
  <c r="K5693" i="9" s="1"/>
  <c r="J5694" i="9"/>
  <c r="K5694" i="9" s="1"/>
  <c r="J5695" i="9"/>
  <c r="K5695" i="9" s="1"/>
  <c r="J5696" i="9"/>
  <c r="K5696" i="9" s="1"/>
  <c r="J5697" i="9"/>
  <c r="K5697" i="9" s="1"/>
  <c r="J5698" i="9"/>
  <c r="K5698" i="9" s="1"/>
  <c r="J5699" i="9"/>
  <c r="K5699" i="9" s="1"/>
  <c r="J5700" i="9"/>
  <c r="K5700" i="9" s="1"/>
  <c r="J5701" i="9"/>
  <c r="K5701" i="9" s="1"/>
  <c r="J5702" i="9"/>
  <c r="K5702" i="9" s="1"/>
  <c r="J5703" i="9"/>
  <c r="K5703" i="9" s="1"/>
  <c r="J5704" i="9"/>
  <c r="K5704" i="9" s="1"/>
  <c r="J5705" i="9"/>
  <c r="K5705" i="9" s="1"/>
  <c r="J5706" i="9"/>
  <c r="K5706" i="9" s="1"/>
  <c r="J5707" i="9"/>
  <c r="K5707" i="9" s="1"/>
  <c r="J5708" i="9"/>
  <c r="K5708" i="9" s="1"/>
  <c r="J5709" i="9"/>
  <c r="K5709" i="9" s="1"/>
  <c r="J5710" i="9"/>
  <c r="K5710" i="9" s="1"/>
  <c r="J5711" i="9"/>
  <c r="K5711" i="9" s="1"/>
  <c r="J5712" i="9"/>
  <c r="K5712" i="9" s="1"/>
  <c r="J5713" i="9"/>
  <c r="K5713" i="9" s="1"/>
  <c r="J5714" i="9"/>
  <c r="K5714" i="9" s="1"/>
  <c r="J5715" i="9"/>
  <c r="K5715" i="9" s="1"/>
  <c r="J5716" i="9"/>
  <c r="K5716" i="9" s="1"/>
  <c r="J5717" i="9"/>
  <c r="K5717" i="9" s="1"/>
  <c r="J5718" i="9"/>
  <c r="K5718" i="9" s="1"/>
  <c r="J5719" i="9"/>
  <c r="K5719" i="9" s="1"/>
  <c r="J5720" i="9"/>
  <c r="K5720" i="9" s="1"/>
  <c r="J5721" i="9"/>
  <c r="K5721" i="9" s="1"/>
  <c r="J5722" i="9"/>
  <c r="K5722" i="9" s="1"/>
  <c r="J5723" i="9"/>
  <c r="K5723" i="9" s="1"/>
  <c r="J5724" i="9"/>
  <c r="K5724" i="9" s="1"/>
  <c r="J5725" i="9"/>
  <c r="K5725" i="9" s="1"/>
  <c r="J5726" i="9"/>
  <c r="K5726" i="9" s="1"/>
  <c r="J5727" i="9"/>
  <c r="K5727" i="9" s="1"/>
  <c r="J5728" i="9"/>
  <c r="K5728" i="9" s="1"/>
  <c r="J5729" i="9"/>
  <c r="K5729" i="9" s="1"/>
  <c r="J5730" i="9"/>
  <c r="K5730" i="9" s="1"/>
  <c r="J5731" i="9"/>
  <c r="K5731" i="9" s="1"/>
  <c r="J5732" i="9"/>
  <c r="K5732" i="9" s="1"/>
  <c r="J5733" i="9"/>
  <c r="K5733" i="9" s="1"/>
  <c r="J5734" i="9"/>
  <c r="K5734" i="9" s="1"/>
  <c r="J5735" i="9"/>
  <c r="K5735" i="9" s="1"/>
  <c r="J5736" i="9"/>
  <c r="K5736" i="9" s="1"/>
  <c r="J5737" i="9"/>
  <c r="K5737" i="9" s="1"/>
  <c r="J5738" i="9"/>
  <c r="K5738" i="9" s="1"/>
  <c r="J5739" i="9"/>
  <c r="K5739" i="9" s="1"/>
  <c r="J5740" i="9"/>
  <c r="K5740" i="9" s="1"/>
  <c r="J5741" i="9"/>
  <c r="K5741" i="9" s="1"/>
  <c r="J5742" i="9"/>
  <c r="K5742" i="9" s="1"/>
  <c r="J5743" i="9"/>
  <c r="K5743" i="9" s="1"/>
  <c r="J5744" i="9"/>
  <c r="K5744" i="9" s="1"/>
  <c r="J5745" i="9"/>
  <c r="K5745" i="9" s="1"/>
  <c r="J5746" i="9"/>
  <c r="K5746" i="9" s="1"/>
  <c r="J5747" i="9"/>
  <c r="K5747" i="9" s="1"/>
  <c r="J5748" i="9"/>
  <c r="K5748" i="9" s="1"/>
  <c r="J5749" i="9"/>
  <c r="K5749" i="9" s="1"/>
  <c r="J5750" i="9"/>
  <c r="K5750" i="9" s="1"/>
  <c r="J5751" i="9"/>
  <c r="K5751" i="9" s="1"/>
  <c r="J5752" i="9"/>
  <c r="K5752" i="9" s="1"/>
  <c r="J5753" i="9"/>
  <c r="K5753" i="9" s="1"/>
  <c r="J5754" i="9"/>
  <c r="K5754" i="9" s="1"/>
  <c r="J5755" i="9"/>
  <c r="K5755" i="9" s="1"/>
  <c r="J5756" i="9"/>
  <c r="K5756" i="9" s="1"/>
  <c r="J5757" i="9"/>
  <c r="K5757" i="9" s="1"/>
  <c r="J5758" i="9"/>
  <c r="K5758" i="9" s="1"/>
  <c r="J5759" i="9"/>
  <c r="K5759" i="9" s="1"/>
  <c r="J5760" i="9"/>
  <c r="K5760" i="9" s="1"/>
  <c r="J5761" i="9"/>
  <c r="K5761" i="9" s="1"/>
  <c r="J5762" i="9"/>
  <c r="K5762" i="9" s="1"/>
  <c r="J5763" i="9"/>
  <c r="K5763" i="9" s="1"/>
  <c r="J5764" i="9"/>
  <c r="K5764" i="9" s="1"/>
  <c r="J5765" i="9"/>
  <c r="K5765" i="9" s="1"/>
  <c r="J5766" i="9"/>
  <c r="K5766" i="9" s="1"/>
  <c r="J5767" i="9"/>
  <c r="K5767" i="9" s="1"/>
  <c r="J5768" i="9"/>
  <c r="K5768" i="9" s="1"/>
  <c r="J5769" i="9"/>
  <c r="K5769" i="9" s="1"/>
  <c r="J5770" i="9"/>
  <c r="K5770" i="9" s="1"/>
  <c r="J5771" i="9"/>
  <c r="K5771" i="9" s="1"/>
  <c r="J5772" i="9"/>
  <c r="K5772" i="9" s="1"/>
  <c r="J5773" i="9"/>
  <c r="K5773" i="9" s="1"/>
  <c r="J5774" i="9"/>
  <c r="K5774" i="9" s="1"/>
  <c r="J5775" i="9"/>
  <c r="K5775" i="9" s="1"/>
  <c r="J5776" i="9"/>
  <c r="K5776" i="9" s="1"/>
  <c r="J5777" i="9"/>
  <c r="K5777" i="9" s="1"/>
  <c r="J5778" i="9"/>
  <c r="K5778" i="9" s="1"/>
  <c r="J5779" i="9"/>
  <c r="K5779" i="9" s="1"/>
  <c r="J5780" i="9"/>
  <c r="K5780" i="9" s="1"/>
  <c r="J5781" i="9"/>
  <c r="K5781" i="9" s="1"/>
  <c r="J5782" i="9"/>
  <c r="K5782" i="9" s="1"/>
  <c r="J5783" i="9"/>
  <c r="K5783" i="9" s="1"/>
  <c r="J5784" i="9"/>
  <c r="K5784" i="9" s="1"/>
  <c r="J5785" i="9"/>
  <c r="K5785" i="9" s="1"/>
  <c r="J5786" i="9"/>
  <c r="K5786" i="9" s="1"/>
  <c r="J5787" i="9"/>
  <c r="K5787" i="9" s="1"/>
  <c r="J5788" i="9"/>
  <c r="K5788" i="9" s="1"/>
  <c r="J5789" i="9"/>
  <c r="K5789" i="9" s="1"/>
  <c r="J5790" i="9"/>
  <c r="K5790" i="9" s="1"/>
  <c r="J5791" i="9"/>
  <c r="K5791" i="9" s="1"/>
  <c r="J5792" i="9"/>
  <c r="K5792" i="9" s="1"/>
  <c r="J5793" i="9"/>
  <c r="K5793" i="9" s="1"/>
  <c r="J5794" i="9"/>
  <c r="K5794" i="9" s="1"/>
  <c r="J5795" i="9"/>
  <c r="K5795" i="9" s="1"/>
  <c r="J5796" i="9"/>
  <c r="K5796" i="9" s="1"/>
  <c r="J5797" i="9"/>
  <c r="K5797" i="9" s="1"/>
  <c r="J5798" i="9"/>
  <c r="K5798" i="9" s="1"/>
  <c r="J5799" i="9"/>
  <c r="K5799" i="9" s="1"/>
  <c r="J5800" i="9"/>
  <c r="K5800" i="9" s="1"/>
  <c r="J5801" i="9"/>
  <c r="K5801" i="9" s="1"/>
  <c r="J5802" i="9"/>
  <c r="K5802" i="9" s="1"/>
  <c r="J5803" i="9"/>
  <c r="K5803" i="9" s="1"/>
  <c r="J5804" i="9"/>
  <c r="K5804" i="9" s="1"/>
  <c r="J5805" i="9"/>
  <c r="K5805" i="9" s="1"/>
  <c r="J5806" i="9"/>
  <c r="K5806" i="9" s="1"/>
  <c r="J5807" i="9"/>
  <c r="K5807" i="9" s="1"/>
  <c r="J5808" i="9"/>
  <c r="K5808" i="9" s="1"/>
  <c r="J5809" i="9"/>
  <c r="K5809" i="9" s="1"/>
  <c r="J5810" i="9"/>
  <c r="K5810" i="9" s="1"/>
  <c r="J5811" i="9"/>
  <c r="K5811" i="9" s="1"/>
  <c r="J5812" i="9"/>
  <c r="K5812" i="9" s="1"/>
  <c r="J5813" i="9"/>
  <c r="K5813" i="9" s="1"/>
  <c r="J5814" i="9"/>
  <c r="K5814" i="9" s="1"/>
  <c r="J5815" i="9"/>
  <c r="K5815" i="9" s="1"/>
  <c r="J5816" i="9"/>
  <c r="K5816" i="9" s="1"/>
  <c r="J5817" i="9"/>
  <c r="K5817" i="9" s="1"/>
  <c r="J5818" i="9"/>
  <c r="K5818" i="9" s="1"/>
  <c r="J5819" i="9"/>
  <c r="K5819" i="9" s="1"/>
  <c r="J5820" i="9"/>
  <c r="K5820" i="9" s="1"/>
  <c r="J5821" i="9"/>
  <c r="K5821" i="9" s="1"/>
  <c r="J5822" i="9"/>
  <c r="K5822" i="9" s="1"/>
  <c r="J5823" i="9"/>
  <c r="K5823" i="9" s="1"/>
  <c r="J5824" i="9"/>
  <c r="K5824" i="9" s="1"/>
  <c r="J5825" i="9"/>
  <c r="K5825" i="9" s="1"/>
  <c r="J5826" i="9"/>
  <c r="K5826" i="9" s="1"/>
  <c r="J5827" i="9"/>
  <c r="K5827" i="9" s="1"/>
  <c r="J5828" i="9"/>
  <c r="K5828" i="9" s="1"/>
  <c r="J5829" i="9"/>
  <c r="K5829" i="9" s="1"/>
  <c r="J5830" i="9"/>
  <c r="K5830" i="9" s="1"/>
  <c r="J5831" i="9"/>
  <c r="K5831" i="9" s="1"/>
  <c r="J5832" i="9"/>
  <c r="K5832" i="9" s="1"/>
  <c r="J5833" i="9"/>
  <c r="K5833" i="9" s="1"/>
  <c r="J5834" i="9"/>
  <c r="K5834" i="9" s="1"/>
  <c r="J5835" i="9"/>
  <c r="K5835" i="9" s="1"/>
  <c r="J5836" i="9"/>
  <c r="K5836" i="9" s="1"/>
  <c r="J5837" i="9"/>
  <c r="K5837" i="9" s="1"/>
  <c r="J5838" i="9"/>
  <c r="K5838" i="9" s="1"/>
  <c r="J5839" i="9"/>
  <c r="K5839" i="9" s="1"/>
  <c r="J5840" i="9"/>
  <c r="K5840" i="9" s="1"/>
  <c r="J5841" i="9"/>
  <c r="K5841" i="9" s="1"/>
  <c r="J5842" i="9"/>
  <c r="K5842" i="9" s="1"/>
  <c r="J5843" i="9"/>
  <c r="K5843" i="9" s="1"/>
  <c r="J5844" i="9"/>
  <c r="K5844" i="9" s="1"/>
  <c r="J5845" i="9"/>
  <c r="K5845" i="9" s="1"/>
  <c r="J5846" i="9"/>
  <c r="K5846" i="9" s="1"/>
  <c r="J5847" i="9"/>
  <c r="K5847" i="9" s="1"/>
  <c r="J5848" i="9"/>
  <c r="K5848" i="9" s="1"/>
  <c r="J5849" i="9"/>
  <c r="K5849" i="9" s="1"/>
  <c r="J5850" i="9"/>
  <c r="K5850" i="9" s="1"/>
  <c r="J5851" i="9"/>
  <c r="K5851" i="9" s="1"/>
  <c r="J5852" i="9"/>
  <c r="K5852" i="9" s="1"/>
  <c r="J5853" i="9"/>
  <c r="K5853" i="9" s="1"/>
  <c r="J5854" i="9"/>
  <c r="K5854" i="9" s="1"/>
  <c r="J5855" i="9"/>
  <c r="K5855" i="9" s="1"/>
  <c r="J5856" i="9"/>
  <c r="K5856" i="9" s="1"/>
  <c r="J5857" i="9"/>
  <c r="K5857" i="9" s="1"/>
  <c r="J5858" i="9"/>
  <c r="K5858" i="9" s="1"/>
  <c r="J5859" i="9"/>
  <c r="K5859" i="9" s="1"/>
  <c r="J5860" i="9"/>
  <c r="K5860" i="9" s="1"/>
  <c r="J5861" i="9"/>
  <c r="K5861" i="9" s="1"/>
  <c r="J5862" i="9"/>
  <c r="K5862" i="9" s="1"/>
  <c r="J5863" i="9"/>
  <c r="K5863" i="9" s="1"/>
  <c r="J5864" i="9"/>
  <c r="K5864" i="9" s="1"/>
  <c r="J5865" i="9"/>
  <c r="K5865" i="9" s="1"/>
  <c r="J5866" i="9"/>
  <c r="K5866" i="9" s="1"/>
  <c r="J5867" i="9"/>
  <c r="K5867" i="9" s="1"/>
  <c r="J5868" i="9"/>
  <c r="K5868" i="9" s="1"/>
  <c r="J5869" i="9"/>
  <c r="K5869" i="9" s="1"/>
  <c r="J5870" i="9"/>
  <c r="K5870" i="9" s="1"/>
  <c r="J5871" i="9"/>
  <c r="K5871" i="9" s="1"/>
  <c r="J5872" i="9"/>
  <c r="K5872" i="9" s="1"/>
  <c r="J5873" i="9"/>
  <c r="K5873" i="9" s="1"/>
  <c r="J5874" i="9"/>
  <c r="K5874" i="9" s="1"/>
  <c r="J5875" i="9"/>
  <c r="K5875" i="9" s="1"/>
  <c r="J5876" i="9"/>
  <c r="K5876" i="9" s="1"/>
  <c r="J5877" i="9"/>
  <c r="K5877" i="9" s="1"/>
  <c r="J5878" i="9"/>
  <c r="K5878" i="9" s="1"/>
  <c r="J5879" i="9"/>
  <c r="K5879" i="9" s="1"/>
  <c r="J5880" i="9"/>
  <c r="K5880" i="9" s="1"/>
  <c r="J5881" i="9"/>
  <c r="K5881" i="9" s="1"/>
  <c r="J5882" i="9"/>
  <c r="K5882" i="9" s="1"/>
  <c r="J5883" i="9"/>
  <c r="K5883" i="9" s="1"/>
  <c r="J5884" i="9"/>
  <c r="K5884" i="9" s="1"/>
  <c r="J5885" i="9"/>
  <c r="K5885" i="9" s="1"/>
  <c r="J5886" i="9"/>
  <c r="K5886" i="9" s="1"/>
  <c r="J5887" i="9"/>
  <c r="K5887" i="9" s="1"/>
  <c r="J5888" i="9"/>
  <c r="K5888" i="9" s="1"/>
  <c r="J5889" i="9"/>
  <c r="K5889" i="9" s="1"/>
  <c r="J5890" i="9"/>
  <c r="K5890" i="9" s="1"/>
  <c r="J5891" i="9"/>
  <c r="K5891" i="9" s="1"/>
  <c r="J5892" i="9"/>
  <c r="K5892" i="9" s="1"/>
  <c r="J5893" i="9"/>
  <c r="K5893" i="9" s="1"/>
  <c r="J5894" i="9"/>
  <c r="K5894" i="9" s="1"/>
  <c r="J5895" i="9"/>
  <c r="K5895" i="9" s="1"/>
  <c r="J5896" i="9"/>
  <c r="K5896" i="9" s="1"/>
  <c r="J5897" i="9"/>
  <c r="K5897" i="9" s="1"/>
  <c r="J5898" i="9"/>
  <c r="K5898" i="9" s="1"/>
  <c r="J5899" i="9"/>
  <c r="K5899" i="9" s="1"/>
  <c r="J5900" i="9"/>
  <c r="K5900" i="9" s="1"/>
  <c r="J5901" i="9"/>
  <c r="K5901" i="9" s="1"/>
  <c r="J5902" i="9"/>
  <c r="K5902" i="9" s="1"/>
  <c r="J5903" i="9"/>
  <c r="K5903" i="9" s="1"/>
  <c r="J5904" i="9"/>
  <c r="K5904" i="9" s="1"/>
  <c r="J5905" i="9"/>
  <c r="K5905" i="9" s="1"/>
  <c r="J5906" i="9"/>
  <c r="K5906" i="9" s="1"/>
  <c r="J5907" i="9"/>
  <c r="K5907" i="9" s="1"/>
  <c r="J5908" i="9"/>
  <c r="K5908" i="9" s="1"/>
  <c r="J5909" i="9"/>
  <c r="K5909" i="9" s="1"/>
  <c r="J5910" i="9"/>
  <c r="K5910" i="9" s="1"/>
  <c r="J5911" i="9"/>
  <c r="K5911" i="9" s="1"/>
  <c r="J5912" i="9"/>
  <c r="K5912" i="9" s="1"/>
  <c r="J5913" i="9"/>
  <c r="K5913" i="9" s="1"/>
  <c r="J5914" i="9"/>
  <c r="K5914" i="9" s="1"/>
  <c r="J5915" i="9"/>
  <c r="K5915" i="9" s="1"/>
  <c r="J5916" i="9"/>
  <c r="K5916" i="9" s="1"/>
  <c r="J5917" i="9"/>
  <c r="K5917" i="9" s="1"/>
  <c r="J5918" i="9"/>
  <c r="K5918" i="9" s="1"/>
  <c r="J5919" i="9"/>
  <c r="K5919" i="9" s="1"/>
  <c r="J5920" i="9"/>
  <c r="K5920" i="9" s="1"/>
  <c r="J5921" i="9"/>
  <c r="K5921" i="9" s="1"/>
  <c r="J5922" i="9"/>
  <c r="K5922" i="9" s="1"/>
  <c r="J5923" i="9"/>
  <c r="K5923" i="9" s="1"/>
  <c r="J5924" i="9"/>
  <c r="K5924" i="9" s="1"/>
  <c r="J5925" i="9"/>
  <c r="K5925" i="9" s="1"/>
  <c r="J5926" i="9"/>
  <c r="K5926" i="9" s="1"/>
  <c r="J5927" i="9"/>
  <c r="K5927" i="9" s="1"/>
  <c r="J5928" i="9"/>
  <c r="K5928" i="9" s="1"/>
  <c r="J5929" i="9"/>
  <c r="K5929" i="9" s="1"/>
  <c r="J5930" i="9"/>
  <c r="K5930" i="9" s="1"/>
  <c r="J5931" i="9"/>
  <c r="K5931" i="9" s="1"/>
  <c r="J5932" i="9"/>
  <c r="K5932" i="9" s="1"/>
  <c r="J5933" i="9"/>
  <c r="K5933" i="9" s="1"/>
  <c r="J5934" i="9"/>
  <c r="K5934" i="9" s="1"/>
  <c r="J5935" i="9"/>
  <c r="K5935" i="9" s="1"/>
  <c r="J5936" i="9"/>
  <c r="K5936" i="9" s="1"/>
  <c r="J5937" i="9"/>
  <c r="K5937" i="9" s="1"/>
  <c r="J5938" i="9"/>
  <c r="K5938" i="9" s="1"/>
  <c r="J5939" i="9"/>
  <c r="K5939" i="9" s="1"/>
  <c r="J5940" i="9"/>
  <c r="K5940" i="9" s="1"/>
  <c r="J5941" i="9"/>
  <c r="K5941" i="9" s="1"/>
  <c r="J5942" i="9"/>
  <c r="K5942" i="9" s="1"/>
  <c r="J5943" i="9"/>
  <c r="K5943" i="9" s="1"/>
  <c r="J5944" i="9"/>
  <c r="K5944" i="9" s="1"/>
  <c r="J5945" i="9"/>
  <c r="K5945" i="9" s="1"/>
  <c r="J5946" i="9"/>
  <c r="K5946" i="9" s="1"/>
  <c r="J5947" i="9"/>
  <c r="K5947" i="9" s="1"/>
  <c r="J5948" i="9"/>
  <c r="K5948" i="9" s="1"/>
  <c r="J5949" i="9"/>
  <c r="K5949" i="9" s="1"/>
  <c r="J5950" i="9"/>
  <c r="K5950" i="9" s="1"/>
  <c r="J5951" i="9"/>
  <c r="K5951" i="9" s="1"/>
  <c r="J5952" i="9"/>
  <c r="K5952" i="9" s="1"/>
  <c r="J5953" i="9"/>
  <c r="K5953" i="9" s="1"/>
  <c r="J5954" i="9"/>
  <c r="K5954" i="9" s="1"/>
  <c r="J5955" i="9"/>
  <c r="K5955" i="9" s="1"/>
  <c r="J5956" i="9"/>
  <c r="K5956" i="9" s="1"/>
  <c r="J5957" i="9"/>
  <c r="K5957" i="9" s="1"/>
  <c r="J5958" i="9"/>
  <c r="K5958" i="9" s="1"/>
  <c r="J5959" i="9"/>
  <c r="K5959" i="9" s="1"/>
  <c r="J5960" i="9"/>
  <c r="K5960" i="9" s="1"/>
  <c r="J5961" i="9"/>
  <c r="K5961" i="9" s="1"/>
  <c r="J5962" i="9"/>
  <c r="K5962" i="9" s="1"/>
  <c r="J5963" i="9"/>
  <c r="K5963" i="9" s="1"/>
  <c r="J5964" i="9"/>
  <c r="K5964" i="9" s="1"/>
  <c r="J5965" i="9"/>
  <c r="K5965" i="9" s="1"/>
  <c r="J5966" i="9"/>
  <c r="K5966" i="9" s="1"/>
  <c r="J5967" i="9"/>
  <c r="K5967" i="9" s="1"/>
  <c r="J5968" i="9"/>
  <c r="K5968" i="9" s="1"/>
  <c r="J5969" i="9"/>
  <c r="K5969" i="9" s="1"/>
  <c r="J5970" i="9"/>
  <c r="K5970" i="9" s="1"/>
  <c r="J5971" i="9"/>
  <c r="K5971" i="9" s="1"/>
  <c r="J5972" i="9"/>
  <c r="K5972" i="9" s="1"/>
  <c r="J5973" i="9"/>
  <c r="K5973" i="9" s="1"/>
  <c r="J5974" i="9"/>
  <c r="K5974" i="9" s="1"/>
  <c r="J5975" i="9"/>
  <c r="K5975" i="9" s="1"/>
  <c r="J5976" i="9"/>
  <c r="K5976" i="9" s="1"/>
  <c r="J5977" i="9"/>
  <c r="K5977" i="9" s="1"/>
  <c r="J5978" i="9"/>
  <c r="K5978" i="9" s="1"/>
  <c r="J5979" i="9"/>
  <c r="K5979" i="9" s="1"/>
  <c r="J5980" i="9"/>
  <c r="K5980" i="9" s="1"/>
  <c r="J5981" i="9"/>
  <c r="K5981" i="9" s="1"/>
  <c r="J5982" i="9"/>
  <c r="K5982" i="9" s="1"/>
  <c r="J5983" i="9"/>
  <c r="K5983" i="9" s="1"/>
  <c r="J5984" i="9"/>
  <c r="K5984" i="9" s="1"/>
  <c r="J5985" i="9"/>
  <c r="K5985" i="9" s="1"/>
  <c r="J5986" i="9"/>
  <c r="K5986" i="9" s="1"/>
  <c r="J5987" i="9"/>
  <c r="K5987" i="9" s="1"/>
  <c r="J5988" i="9"/>
  <c r="K5988" i="9" s="1"/>
  <c r="J5989" i="9"/>
  <c r="K5989" i="9" s="1"/>
  <c r="J5990" i="9"/>
  <c r="K5990" i="9" s="1"/>
  <c r="J5991" i="9"/>
  <c r="K5991" i="9" s="1"/>
  <c r="J5992" i="9"/>
  <c r="K5992" i="9" s="1"/>
  <c r="J5993" i="9"/>
  <c r="K5993" i="9" s="1"/>
  <c r="J5994" i="9"/>
  <c r="K5994" i="9" s="1"/>
  <c r="J5995" i="9"/>
  <c r="K5995" i="9" s="1"/>
  <c r="J5996" i="9"/>
  <c r="K5996" i="9" s="1"/>
  <c r="J5997" i="9"/>
  <c r="K5997" i="9" s="1"/>
  <c r="J5998" i="9"/>
  <c r="K5998" i="9" s="1"/>
  <c r="J5999" i="9"/>
  <c r="K5999" i="9" s="1"/>
  <c r="J6000" i="9"/>
  <c r="K6000" i="9" s="1"/>
  <c r="J6001" i="9"/>
  <c r="K6001" i="9" s="1"/>
  <c r="J6002" i="9"/>
  <c r="K6002" i="9" s="1"/>
  <c r="J6003" i="9"/>
  <c r="K6003" i="9" s="1"/>
  <c r="J6004" i="9"/>
  <c r="K6004" i="9" s="1"/>
  <c r="J6005" i="9"/>
  <c r="K6005" i="9" s="1"/>
  <c r="J6006" i="9"/>
  <c r="K6006" i="9" s="1"/>
  <c r="J6007" i="9"/>
  <c r="K6007" i="9" s="1"/>
  <c r="J6008" i="9"/>
  <c r="K6008" i="9" s="1"/>
  <c r="J6009" i="9"/>
  <c r="K6009" i="9" s="1"/>
  <c r="J6010" i="9"/>
  <c r="K6010" i="9" s="1"/>
  <c r="J6011" i="9"/>
  <c r="K6011" i="9" s="1"/>
  <c r="J6012" i="9"/>
  <c r="K6012" i="9" s="1"/>
  <c r="J6013" i="9"/>
  <c r="K6013" i="9" s="1"/>
  <c r="J6014" i="9"/>
  <c r="K6014" i="9" s="1"/>
  <c r="J6015" i="9"/>
  <c r="K6015" i="9" s="1"/>
  <c r="J6016" i="9"/>
  <c r="K6016" i="9" s="1"/>
  <c r="J6017" i="9"/>
  <c r="K6017" i="9" s="1"/>
  <c r="J6018" i="9"/>
  <c r="K6018" i="9" s="1"/>
  <c r="J6019" i="9"/>
  <c r="K6019" i="9" s="1"/>
  <c r="J6020" i="9"/>
  <c r="K6020" i="9" s="1"/>
  <c r="J6021" i="9"/>
  <c r="K6021" i="9" s="1"/>
  <c r="J6022" i="9"/>
  <c r="K6022" i="9" s="1"/>
  <c r="J6023" i="9"/>
  <c r="K6023" i="9" s="1"/>
  <c r="J6024" i="9"/>
  <c r="K6024" i="9" s="1"/>
  <c r="J6025" i="9"/>
  <c r="K6025" i="9" s="1"/>
  <c r="J6026" i="9"/>
  <c r="K6026" i="9" s="1"/>
  <c r="J6027" i="9"/>
  <c r="K6027" i="9" s="1"/>
  <c r="J6028" i="9"/>
  <c r="K6028" i="9" s="1"/>
  <c r="J6029" i="9"/>
  <c r="K6029" i="9" s="1"/>
  <c r="J6030" i="9"/>
  <c r="K6030" i="9" s="1"/>
  <c r="J6031" i="9"/>
  <c r="K6031" i="9" s="1"/>
  <c r="J6032" i="9"/>
  <c r="K6032" i="9" s="1"/>
  <c r="J6033" i="9"/>
  <c r="K6033" i="9" s="1"/>
  <c r="J6034" i="9"/>
  <c r="K6034" i="9" s="1"/>
  <c r="J6035" i="9"/>
  <c r="K6035" i="9" s="1"/>
  <c r="J6036" i="9"/>
  <c r="K6036" i="9" s="1"/>
  <c r="J6037" i="9"/>
  <c r="K6037" i="9" s="1"/>
  <c r="J6038" i="9"/>
  <c r="K6038" i="9" s="1"/>
  <c r="J6039" i="9"/>
  <c r="K6039" i="9" s="1"/>
  <c r="J6040" i="9"/>
  <c r="K6040" i="9" s="1"/>
  <c r="J6041" i="9"/>
  <c r="K6041" i="9" s="1"/>
  <c r="J6042" i="9"/>
  <c r="K6042" i="9" s="1"/>
  <c r="J6043" i="9"/>
  <c r="K6043" i="9" s="1"/>
  <c r="J6044" i="9"/>
  <c r="K6044" i="9" s="1"/>
  <c r="J6045" i="9"/>
  <c r="K6045" i="9" s="1"/>
  <c r="J6046" i="9"/>
  <c r="K6046" i="9" s="1"/>
  <c r="J6047" i="9"/>
  <c r="K6047" i="9" s="1"/>
  <c r="J6048" i="9"/>
  <c r="K6048" i="9" s="1"/>
  <c r="J6049" i="9"/>
  <c r="K6049" i="9" s="1"/>
  <c r="J6050" i="9"/>
  <c r="K6050" i="9" s="1"/>
  <c r="J6051" i="9"/>
  <c r="K6051" i="9" s="1"/>
  <c r="J6052" i="9"/>
  <c r="K6052" i="9" s="1"/>
  <c r="J6053" i="9"/>
  <c r="K6053" i="9" s="1"/>
  <c r="J6054" i="9"/>
  <c r="K6054" i="9" s="1"/>
  <c r="J6055" i="9"/>
  <c r="K6055" i="9" s="1"/>
  <c r="J6056" i="9"/>
  <c r="K6056" i="9" s="1"/>
  <c r="J6057" i="9"/>
  <c r="K6057" i="9" s="1"/>
  <c r="J6058" i="9"/>
  <c r="K6058" i="9" s="1"/>
  <c r="J6059" i="9"/>
  <c r="K6059" i="9" s="1"/>
  <c r="J6060" i="9"/>
  <c r="K6060" i="9" s="1"/>
  <c r="J6061" i="9"/>
  <c r="K6061" i="9" s="1"/>
  <c r="J6062" i="9"/>
  <c r="K6062" i="9" s="1"/>
  <c r="J6063" i="9"/>
  <c r="K6063" i="9" s="1"/>
  <c r="J6064" i="9"/>
  <c r="K6064" i="9" s="1"/>
  <c r="J6065" i="9"/>
  <c r="K6065" i="9" s="1"/>
  <c r="J6066" i="9"/>
  <c r="K6066" i="9" s="1"/>
  <c r="J6067" i="9"/>
  <c r="K6067" i="9" s="1"/>
  <c r="J6068" i="9"/>
  <c r="K6068" i="9" s="1"/>
  <c r="J6069" i="9"/>
  <c r="K6069" i="9" s="1"/>
  <c r="J6070" i="9"/>
  <c r="K6070" i="9" s="1"/>
  <c r="J6071" i="9"/>
  <c r="K6071" i="9" s="1"/>
  <c r="J6072" i="9"/>
  <c r="K6072" i="9" s="1"/>
  <c r="J6073" i="9"/>
  <c r="K6073" i="9" s="1"/>
  <c r="J6074" i="9"/>
  <c r="K6074" i="9" s="1"/>
  <c r="J6075" i="9"/>
  <c r="K6075" i="9" s="1"/>
  <c r="J6076" i="9"/>
  <c r="K6076" i="9" s="1"/>
  <c r="J6077" i="9"/>
  <c r="K6077" i="9" s="1"/>
  <c r="J6078" i="9"/>
  <c r="K6078" i="9" s="1"/>
  <c r="J6079" i="9"/>
  <c r="K6079" i="9" s="1"/>
  <c r="J6080" i="9"/>
  <c r="K6080" i="9" s="1"/>
  <c r="J6081" i="9"/>
  <c r="K6081" i="9" s="1"/>
  <c r="J6082" i="9"/>
  <c r="K6082" i="9" s="1"/>
  <c r="J6083" i="9"/>
  <c r="K6083" i="9" s="1"/>
  <c r="J6084" i="9"/>
  <c r="K6084" i="9" s="1"/>
  <c r="J6085" i="9"/>
  <c r="K6085" i="9" s="1"/>
  <c r="J6086" i="9"/>
  <c r="K6086" i="9" s="1"/>
  <c r="J6087" i="9"/>
  <c r="K6087" i="9" s="1"/>
  <c r="J6088" i="9"/>
  <c r="K6088" i="9" s="1"/>
  <c r="J6089" i="9"/>
  <c r="K6089" i="9" s="1"/>
  <c r="J6090" i="9"/>
  <c r="K6090" i="9" s="1"/>
  <c r="J6091" i="9"/>
  <c r="K6091" i="9" s="1"/>
  <c r="J6092" i="9"/>
  <c r="K6092" i="9" s="1"/>
  <c r="J6093" i="9"/>
  <c r="K6093" i="9" s="1"/>
  <c r="J6094" i="9"/>
  <c r="K6094" i="9" s="1"/>
  <c r="J6095" i="9"/>
  <c r="K6095" i="9" s="1"/>
  <c r="J6096" i="9"/>
  <c r="K6096" i="9" s="1"/>
  <c r="J6097" i="9"/>
  <c r="K6097" i="9" s="1"/>
  <c r="J6098" i="9"/>
  <c r="K6098" i="9" s="1"/>
  <c r="J6099" i="9"/>
  <c r="K6099" i="9" s="1"/>
  <c r="J6100" i="9"/>
  <c r="K6100" i="9" s="1"/>
  <c r="J6101" i="9"/>
  <c r="K6101" i="9" s="1"/>
  <c r="J6102" i="9"/>
  <c r="K6102" i="9" s="1"/>
  <c r="J6103" i="9"/>
  <c r="K6103" i="9" s="1"/>
  <c r="J6104" i="9"/>
  <c r="K6104" i="9" s="1"/>
  <c r="J6105" i="9"/>
  <c r="K6105" i="9" s="1"/>
  <c r="J6106" i="9"/>
  <c r="K6106" i="9" s="1"/>
  <c r="J6107" i="9"/>
  <c r="K6107" i="9" s="1"/>
  <c r="J6108" i="9"/>
  <c r="K6108" i="9" s="1"/>
  <c r="J6109" i="9"/>
  <c r="K6109" i="9" s="1"/>
  <c r="J6110" i="9"/>
  <c r="K6110" i="9" s="1"/>
  <c r="J6111" i="9"/>
  <c r="K6111" i="9" s="1"/>
  <c r="J6112" i="9"/>
  <c r="K6112" i="9" s="1"/>
  <c r="J6113" i="9"/>
  <c r="K6113" i="9" s="1"/>
  <c r="J6114" i="9"/>
  <c r="K6114" i="9" s="1"/>
  <c r="J6115" i="9"/>
  <c r="K6115" i="9" s="1"/>
  <c r="J6116" i="9"/>
  <c r="K6116" i="9" s="1"/>
  <c r="J6117" i="9"/>
  <c r="K6117" i="9" s="1"/>
  <c r="J6118" i="9"/>
  <c r="K6118" i="9" s="1"/>
  <c r="J6119" i="9"/>
  <c r="K6119" i="9" s="1"/>
  <c r="J6120" i="9"/>
  <c r="K6120" i="9" s="1"/>
  <c r="J6121" i="9"/>
  <c r="K6121" i="9" s="1"/>
  <c r="J6122" i="9"/>
  <c r="K6122" i="9" s="1"/>
  <c r="J6123" i="9"/>
  <c r="K6123" i="9" s="1"/>
  <c r="J6124" i="9"/>
  <c r="K6124" i="9" s="1"/>
  <c r="J6125" i="9"/>
  <c r="K6125" i="9" s="1"/>
  <c r="J6126" i="9"/>
  <c r="K6126" i="9" s="1"/>
  <c r="J6127" i="9"/>
  <c r="K6127" i="9" s="1"/>
  <c r="J6128" i="9"/>
  <c r="K6128" i="9" s="1"/>
  <c r="J6129" i="9"/>
  <c r="K6129" i="9" s="1"/>
  <c r="J6130" i="9"/>
  <c r="K6130" i="9" s="1"/>
  <c r="J6131" i="9"/>
  <c r="K6131" i="9" s="1"/>
  <c r="J6132" i="9"/>
  <c r="K6132" i="9" s="1"/>
  <c r="J6133" i="9"/>
  <c r="K6133" i="9" s="1"/>
  <c r="J6134" i="9"/>
  <c r="K6134" i="9" s="1"/>
  <c r="J6135" i="9"/>
  <c r="K6135" i="9" s="1"/>
  <c r="J6136" i="9"/>
  <c r="K6136" i="9" s="1"/>
  <c r="J6137" i="9"/>
  <c r="K6137" i="9" s="1"/>
  <c r="J6138" i="9"/>
  <c r="K6138" i="9" s="1"/>
  <c r="J6139" i="9"/>
  <c r="K6139" i="9" s="1"/>
  <c r="J6140" i="9"/>
  <c r="K6140" i="9" s="1"/>
  <c r="J6141" i="9"/>
  <c r="K6141" i="9" s="1"/>
  <c r="J6142" i="9"/>
  <c r="K6142" i="9" s="1"/>
  <c r="J6143" i="9"/>
  <c r="K6143" i="9" s="1"/>
  <c r="J6144" i="9"/>
  <c r="K6144" i="9" s="1"/>
  <c r="J6145" i="9"/>
  <c r="K6145" i="9" s="1"/>
  <c r="J6146" i="9"/>
  <c r="K6146" i="9" s="1"/>
  <c r="J6147" i="9"/>
  <c r="K6147" i="9" s="1"/>
  <c r="J6148" i="9"/>
  <c r="K6148" i="9" s="1"/>
  <c r="J6149" i="9"/>
  <c r="K6149" i="9" s="1"/>
  <c r="J6150" i="9"/>
  <c r="K6150" i="9" s="1"/>
  <c r="J6151" i="9"/>
  <c r="K6151" i="9" s="1"/>
  <c r="J6152" i="9"/>
  <c r="K6152" i="9" s="1"/>
  <c r="J6153" i="9"/>
  <c r="K6153" i="9" s="1"/>
  <c r="J6154" i="9"/>
  <c r="K6154" i="9" s="1"/>
  <c r="J6155" i="9"/>
  <c r="K6155" i="9" s="1"/>
  <c r="J6156" i="9"/>
  <c r="K6156" i="9" s="1"/>
  <c r="J6157" i="9"/>
  <c r="K6157" i="9" s="1"/>
  <c r="J6158" i="9"/>
  <c r="K6158" i="9" s="1"/>
  <c r="J6159" i="9"/>
  <c r="K6159" i="9" s="1"/>
  <c r="J6160" i="9"/>
  <c r="K6160" i="9" s="1"/>
  <c r="J6161" i="9"/>
  <c r="K6161" i="9" s="1"/>
  <c r="J6162" i="9"/>
  <c r="K6162" i="9" s="1"/>
  <c r="J6163" i="9"/>
  <c r="K6163" i="9" s="1"/>
  <c r="J6164" i="9"/>
  <c r="K6164" i="9" s="1"/>
  <c r="J6165" i="9"/>
  <c r="K6165" i="9" s="1"/>
  <c r="J6166" i="9"/>
  <c r="K6166" i="9" s="1"/>
  <c r="J6167" i="9"/>
  <c r="K6167" i="9" s="1"/>
  <c r="J6168" i="9"/>
  <c r="K6168" i="9" s="1"/>
  <c r="J6169" i="9"/>
  <c r="K6169" i="9" s="1"/>
  <c r="J6170" i="9"/>
  <c r="K6170" i="9" s="1"/>
  <c r="J6171" i="9"/>
  <c r="K6171" i="9" s="1"/>
  <c r="J6172" i="9"/>
  <c r="K6172" i="9" s="1"/>
  <c r="J6173" i="9"/>
  <c r="K6173" i="9" s="1"/>
  <c r="J6174" i="9"/>
  <c r="K6174" i="9" s="1"/>
  <c r="J6175" i="9"/>
  <c r="K6175" i="9" s="1"/>
  <c r="J6176" i="9"/>
  <c r="K6176" i="9" s="1"/>
  <c r="J6177" i="9"/>
  <c r="K6177" i="9" s="1"/>
  <c r="J6178" i="9"/>
  <c r="K6178" i="9" s="1"/>
  <c r="J6179" i="9"/>
  <c r="K6179" i="9" s="1"/>
  <c r="J6180" i="9"/>
  <c r="K6180" i="9" s="1"/>
  <c r="J6181" i="9"/>
  <c r="K6181" i="9" s="1"/>
  <c r="J6182" i="9"/>
  <c r="K6182" i="9" s="1"/>
  <c r="J6183" i="9"/>
  <c r="K6183" i="9" s="1"/>
  <c r="J6184" i="9"/>
  <c r="K6184" i="9" s="1"/>
  <c r="J6185" i="9"/>
  <c r="K6185" i="9" s="1"/>
  <c r="J6186" i="9"/>
  <c r="K6186" i="9" s="1"/>
  <c r="J6187" i="9"/>
  <c r="K6187" i="9" s="1"/>
  <c r="J6188" i="9"/>
  <c r="K6188" i="9" s="1"/>
  <c r="J6189" i="9"/>
  <c r="K6189" i="9" s="1"/>
  <c r="J6190" i="9"/>
  <c r="K6190" i="9" s="1"/>
  <c r="J6191" i="9"/>
  <c r="K6191" i="9" s="1"/>
  <c r="J6192" i="9"/>
  <c r="K6192" i="9" s="1"/>
  <c r="J6193" i="9"/>
  <c r="K6193" i="9" s="1"/>
  <c r="J6194" i="9"/>
  <c r="K6194" i="9" s="1"/>
  <c r="J6195" i="9"/>
  <c r="K6195" i="9" s="1"/>
  <c r="J6196" i="9"/>
  <c r="K6196" i="9" s="1"/>
  <c r="J6197" i="9"/>
  <c r="K6197" i="9" s="1"/>
  <c r="J6198" i="9"/>
  <c r="K6198" i="9" s="1"/>
  <c r="J6199" i="9"/>
  <c r="K6199" i="9" s="1"/>
  <c r="J6200" i="9"/>
  <c r="K6200" i="9" s="1"/>
  <c r="J6201" i="9"/>
  <c r="K6201" i="9" s="1"/>
  <c r="J6202" i="9"/>
  <c r="K6202" i="9" s="1"/>
  <c r="J6203" i="9"/>
  <c r="K6203" i="9" s="1"/>
  <c r="J6204" i="9"/>
  <c r="K6204" i="9" s="1"/>
  <c r="J6205" i="9"/>
  <c r="K6205" i="9" s="1"/>
  <c r="J6206" i="9"/>
  <c r="K6206" i="9" s="1"/>
  <c r="J6207" i="9"/>
  <c r="K6207" i="9" s="1"/>
  <c r="J6208" i="9"/>
  <c r="K6208" i="9" s="1"/>
  <c r="J6209" i="9"/>
  <c r="K6209" i="9" s="1"/>
  <c r="J6210" i="9"/>
  <c r="K6210" i="9" s="1"/>
  <c r="J6211" i="9"/>
  <c r="K6211" i="9" s="1"/>
  <c r="J6212" i="9"/>
  <c r="K6212" i="9" s="1"/>
  <c r="J6213" i="9"/>
  <c r="K6213" i="9" s="1"/>
  <c r="J6214" i="9"/>
  <c r="K6214" i="9" s="1"/>
  <c r="J6215" i="9"/>
  <c r="K6215" i="9" s="1"/>
  <c r="J6216" i="9"/>
  <c r="K6216" i="9" s="1"/>
  <c r="J6217" i="9"/>
  <c r="K6217" i="9" s="1"/>
  <c r="J6218" i="9"/>
  <c r="K6218" i="9" s="1"/>
  <c r="J6219" i="9"/>
  <c r="K6219" i="9" s="1"/>
  <c r="J6220" i="9"/>
  <c r="K6220" i="9" s="1"/>
  <c r="J6221" i="9"/>
  <c r="K6221" i="9" s="1"/>
  <c r="J6222" i="9"/>
  <c r="K6222" i="9" s="1"/>
  <c r="J6223" i="9"/>
  <c r="K6223" i="9" s="1"/>
  <c r="J6224" i="9"/>
  <c r="K6224" i="9" s="1"/>
  <c r="J6225" i="9"/>
  <c r="K6225" i="9" s="1"/>
  <c r="J6226" i="9"/>
  <c r="K6226" i="9" s="1"/>
  <c r="J6227" i="9"/>
  <c r="K6227" i="9" s="1"/>
  <c r="J6228" i="9"/>
  <c r="K6228" i="9" s="1"/>
  <c r="J6229" i="9"/>
  <c r="K6229" i="9" s="1"/>
  <c r="J6230" i="9"/>
  <c r="K6230" i="9" s="1"/>
  <c r="J6231" i="9"/>
  <c r="K6231" i="9" s="1"/>
  <c r="J6232" i="9"/>
  <c r="K6232" i="9" s="1"/>
  <c r="J6233" i="9"/>
  <c r="K6233" i="9" s="1"/>
  <c r="J6234" i="9"/>
  <c r="K6234" i="9" s="1"/>
  <c r="J6235" i="9"/>
  <c r="K6235" i="9" s="1"/>
  <c r="J6236" i="9"/>
  <c r="K6236" i="9" s="1"/>
  <c r="J6237" i="9"/>
  <c r="K6237" i="9" s="1"/>
  <c r="J6238" i="9"/>
  <c r="K6238" i="9" s="1"/>
  <c r="J6239" i="9"/>
  <c r="K6239" i="9" s="1"/>
  <c r="J6240" i="9"/>
  <c r="K6240" i="9" s="1"/>
  <c r="J6241" i="9"/>
  <c r="K6241" i="9" s="1"/>
  <c r="J6242" i="9"/>
  <c r="K6242" i="9" s="1"/>
  <c r="J6243" i="9"/>
  <c r="K6243" i="9" s="1"/>
  <c r="J6244" i="9"/>
  <c r="K6244" i="9" s="1"/>
  <c r="J6245" i="9"/>
  <c r="K6245" i="9" s="1"/>
  <c r="J6246" i="9"/>
  <c r="K6246" i="9" s="1"/>
  <c r="J6247" i="9"/>
  <c r="K6247" i="9" s="1"/>
  <c r="J6248" i="9"/>
  <c r="K6248" i="9" s="1"/>
  <c r="J6249" i="9"/>
  <c r="K6249" i="9" s="1"/>
  <c r="J6250" i="9"/>
  <c r="K6250" i="9" s="1"/>
  <c r="J6251" i="9"/>
  <c r="K6251" i="9" s="1"/>
  <c r="J6252" i="9"/>
  <c r="K6252" i="9" s="1"/>
  <c r="J6253" i="9"/>
  <c r="K6253" i="9" s="1"/>
  <c r="J6254" i="9"/>
  <c r="K6254" i="9" s="1"/>
  <c r="J6255" i="9"/>
  <c r="K6255" i="9" s="1"/>
  <c r="J6256" i="9"/>
  <c r="K6256" i="9" s="1"/>
  <c r="J6257" i="9"/>
  <c r="K6257" i="9" s="1"/>
  <c r="J6258" i="9"/>
  <c r="K6258" i="9" s="1"/>
  <c r="J6259" i="9"/>
  <c r="K6259" i="9" s="1"/>
  <c r="J6260" i="9"/>
  <c r="K6260" i="9" s="1"/>
  <c r="J6261" i="9"/>
  <c r="K6261" i="9" s="1"/>
  <c r="J6262" i="9"/>
  <c r="K6262" i="9" s="1"/>
  <c r="J6263" i="9"/>
  <c r="K6263" i="9" s="1"/>
  <c r="J6264" i="9"/>
  <c r="K6264" i="9" s="1"/>
  <c r="J6265" i="9"/>
  <c r="K6265" i="9" s="1"/>
  <c r="J6266" i="9"/>
  <c r="K6266" i="9" s="1"/>
  <c r="J6267" i="9"/>
  <c r="K6267" i="9" s="1"/>
  <c r="J6268" i="9"/>
  <c r="K6268" i="9" s="1"/>
  <c r="J6269" i="9"/>
  <c r="K6269" i="9" s="1"/>
  <c r="J6270" i="9"/>
  <c r="K6270" i="9" s="1"/>
  <c r="J6271" i="9"/>
  <c r="K6271" i="9" s="1"/>
  <c r="J6272" i="9"/>
  <c r="K6272" i="9" s="1"/>
  <c r="J6273" i="9"/>
  <c r="K6273" i="9" s="1"/>
  <c r="J6274" i="9"/>
  <c r="K6274" i="9" s="1"/>
  <c r="J6275" i="9"/>
  <c r="K6275" i="9" s="1"/>
  <c r="J6276" i="9"/>
  <c r="K6276" i="9" s="1"/>
  <c r="J6277" i="9"/>
  <c r="K6277" i="9" s="1"/>
  <c r="J6278" i="9"/>
  <c r="K6278" i="9" s="1"/>
  <c r="J6279" i="9"/>
  <c r="K6279" i="9" s="1"/>
  <c r="J6280" i="9"/>
  <c r="K6280" i="9" s="1"/>
  <c r="J6281" i="9"/>
  <c r="K6281" i="9" s="1"/>
  <c r="J6282" i="9"/>
  <c r="K6282" i="9" s="1"/>
  <c r="J6283" i="9"/>
  <c r="K6283" i="9" s="1"/>
  <c r="J6284" i="9"/>
  <c r="K6284" i="9" s="1"/>
  <c r="J6285" i="9"/>
  <c r="K6285" i="9" s="1"/>
  <c r="J6286" i="9"/>
  <c r="K6286" i="9" s="1"/>
  <c r="J6287" i="9"/>
  <c r="K6287" i="9" s="1"/>
  <c r="J6288" i="9"/>
  <c r="K6288" i="9" s="1"/>
  <c r="J6289" i="9"/>
  <c r="K6289" i="9" s="1"/>
  <c r="J6290" i="9"/>
  <c r="K6290" i="9" s="1"/>
  <c r="J6291" i="9"/>
  <c r="K6291" i="9" s="1"/>
  <c r="J6292" i="9"/>
  <c r="K6292" i="9" s="1"/>
  <c r="J6293" i="9"/>
  <c r="K6293" i="9" s="1"/>
  <c r="J6294" i="9"/>
  <c r="K6294" i="9" s="1"/>
  <c r="J6295" i="9"/>
  <c r="K6295" i="9" s="1"/>
  <c r="J6296" i="9"/>
  <c r="K6296" i="9" s="1"/>
  <c r="J6297" i="9"/>
  <c r="K6297" i="9" s="1"/>
  <c r="J6298" i="9"/>
  <c r="K6298" i="9" s="1"/>
  <c r="J6299" i="9"/>
  <c r="K6299" i="9" s="1"/>
  <c r="J6300" i="9"/>
  <c r="K6300" i="9" s="1"/>
  <c r="J6301" i="9"/>
  <c r="K6301" i="9" s="1"/>
  <c r="J6302" i="9"/>
  <c r="K6302" i="9" s="1"/>
  <c r="J6303" i="9"/>
  <c r="K6303" i="9" s="1"/>
  <c r="J6304" i="9"/>
  <c r="K6304" i="9" s="1"/>
  <c r="J6305" i="9"/>
  <c r="K6305" i="9" s="1"/>
  <c r="J6306" i="9"/>
  <c r="K6306" i="9" s="1"/>
  <c r="J6307" i="9"/>
  <c r="K6307" i="9" s="1"/>
  <c r="J6308" i="9"/>
  <c r="K6308" i="9" s="1"/>
  <c r="J6309" i="9"/>
  <c r="K6309" i="9" s="1"/>
  <c r="J6310" i="9"/>
  <c r="K6310" i="9" s="1"/>
  <c r="J6311" i="9"/>
  <c r="K6311" i="9" s="1"/>
  <c r="J6312" i="9"/>
  <c r="K6312" i="9" s="1"/>
  <c r="J6313" i="9"/>
  <c r="K6313" i="9" s="1"/>
  <c r="J6314" i="9"/>
  <c r="K6314" i="9" s="1"/>
  <c r="J6315" i="9"/>
  <c r="K6315" i="9" s="1"/>
  <c r="J6316" i="9"/>
  <c r="K6316" i="9" s="1"/>
  <c r="J6317" i="9"/>
  <c r="K6317" i="9" s="1"/>
  <c r="J6318" i="9"/>
  <c r="K6318" i="9" s="1"/>
  <c r="J6319" i="9"/>
  <c r="K6319" i="9" s="1"/>
  <c r="J6320" i="9"/>
  <c r="K6320" i="9" s="1"/>
  <c r="J6321" i="9"/>
  <c r="K6321" i="9" s="1"/>
  <c r="J6322" i="9"/>
  <c r="K6322" i="9" s="1"/>
  <c r="J6323" i="9"/>
  <c r="K6323" i="9" s="1"/>
  <c r="J6324" i="9"/>
  <c r="K6324" i="9" s="1"/>
  <c r="J6325" i="9"/>
  <c r="K6325" i="9" s="1"/>
  <c r="J6326" i="9"/>
  <c r="K6326" i="9" s="1"/>
  <c r="J6327" i="9"/>
  <c r="K6327" i="9" s="1"/>
  <c r="J6328" i="9"/>
  <c r="K6328" i="9" s="1"/>
  <c r="J6329" i="9"/>
  <c r="K6329" i="9" s="1"/>
  <c r="J6330" i="9"/>
  <c r="K6330" i="9" s="1"/>
  <c r="J6331" i="9"/>
  <c r="K6331" i="9" s="1"/>
  <c r="J6332" i="9"/>
  <c r="K6332" i="9" s="1"/>
  <c r="J6333" i="9"/>
  <c r="K6333" i="9" s="1"/>
  <c r="J6334" i="9"/>
  <c r="K6334" i="9" s="1"/>
  <c r="J6335" i="9"/>
  <c r="K6335" i="9" s="1"/>
  <c r="J6336" i="9"/>
  <c r="K6336" i="9" s="1"/>
  <c r="J6337" i="9"/>
  <c r="K6337" i="9" s="1"/>
  <c r="J6338" i="9"/>
  <c r="K6338" i="9" s="1"/>
  <c r="J6339" i="9"/>
  <c r="K6339" i="9" s="1"/>
  <c r="J6340" i="9"/>
  <c r="K6340" i="9" s="1"/>
  <c r="J6341" i="9"/>
  <c r="K6341" i="9" s="1"/>
  <c r="J6342" i="9"/>
  <c r="K6342" i="9" s="1"/>
  <c r="J6343" i="9"/>
  <c r="K6343" i="9" s="1"/>
  <c r="J6344" i="9"/>
  <c r="K6344" i="9" s="1"/>
  <c r="J6345" i="9"/>
  <c r="K6345" i="9" s="1"/>
  <c r="J6346" i="9"/>
  <c r="K6346" i="9" s="1"/>
  <c r="J6347" i="9"/>
  <c r="K6347" i="9" s="1"/>
  <c r="J6348" i="9"/>
  <c r="K6348" i="9" s="1"/>
  <c r="J6349" i="9"/>
  <c r="K6349" i="9" s="1"/>
  <c r="J6350" i="9"/>
  <c r="K6350" i="9" s="1"/>
  <c r="J6351" i="9"/>
  <c r="K6351" i="9" s="1"/>
  <c r="J6352" i="9"/>
  <c r="K6352" i="9" s="1"/>
  <c r="J6353" i="9"/>
  <c r="K6353" i="9" s="1"/>
  <c r="J6354" i="9"/>
  <c r="K6354" i="9" s="1"/>
  <c r="J6355" i="9"/>
  <c r="K6355" i="9" s="1"/>
  <c r="J6356" i="9"/>
  <c r="K6356" i="9" s="1"/>
  <c r="J6357" i="9"/>
  <c r="K6357" i="9" s="1"/>
  <c r="J6358" i="9"/>
  <c r="K6358" i="9" s="1"/>
  <c r="J6359" i="9"/>
  <c r="K6359" i="9" s="1"/>
  <c r="J6360" i="9"/>
  <c r="K6360" i="9" s="1"/>
  <c r="J6361" i="9"/>
  <c r="K6361" i="9" s="1"/>
  <c r="J6362" i="9"/>
  <c r="K6362" i="9" s="1"/>
  <c r="J6363" i="9"/>
  <c r="K6363" i="9" s="1"/>
  <c r="J6364" i="9"/>
  <c r="K6364" i="9" s="1"/>
  <c r="J6365" i="9"/>
  <c r="K6365" i="9" s="1"/>
  <c r="J6366" i="9"/>
  <c r="K6366" i="9" s="1"/>
  <c r="J6367" i="9"/>
  <c r="K6367" i="9" s="1"/>
  <c r="J6368" i="9"/>
  <c r="K6368" i="9" s="1"/>
  <c r="J6369" i="9"/>
  <c r="K6369" i="9" s="1"/>
  <c r="J6370" i="9"/>
  <c r="K6370" i="9" s="1"/>
  <c r="J6371" i="9"/>
  <c r="K6371" i="9" s="1"/>
  <c r="J6372" i="9"/>
  <c r="K6372" i="9" s="1"/>
  <c r="J6373" i="9"/>
  <c r="K6373" i="9" s="1"/>
  <c r="J6374" i="9"/>
  <c r="K6374" i="9" s="1"/>
  <c r="J6375" i="9"/>
  <c r="K6375" i="9" s="1"/>
  <c r="J6376" i="9"/>
  <c r="K6376" i="9" s="1"/>
  <c r="J6377" i="9"/>
  <c r="K6377" i="9" s="1"/>
  <c r="J6378" i="9"/>
  <c r="K6378" i="9" s="1"/>
  <c r="J6379" i="9"/>
  <c r="K6379" i="9" s="1"/>
  <c r="J6380" i="9"/>
  <c r="K6380" i="9" s="1"/>
  <c r="J6381" i="9"/>
  <c r="K6381" i="9" s="1"/>
  <c r="J6382" i="9"/>
  <c r="K6382" i="9" s="1"/>
  <c r="J6383" i="9"/>
  <c r="K6383" i="9" s="1"/>
  <c r="J6384" i="9"/>
  <c r="K6384" i="9" s="1"/>
  <c r="J6385" i="9"/>
  <c r="K6385" i="9" s="1"/>
  <c r="J6386" i="9"/>
  <c r="K6386" i="9" s="1"/>
  <c r="J6387" i="9"/>
  <c r="K6387" i="9" s="1"/>
  <c r="J6388" i="9"/>
  <c r="K6388" i="9" s="1"/>
  <c r="J6389" i="9"/>
  <c r="K6389" i="9" s="1"/>
  <c r="J6390" i="9"/>
  <c r="K6390" i="9" s="1"/>
  <c r="J6391" i="9"/>
  <c r="K6391" i="9" s="1"/>
  <c r="J6392" i="9"/>
  <c r="K6392" i="9" s="1"/>
  <c r="J6393" i="9"/>
  <c r="K6393" i="9" s="1"/>
  <c r="J6394" i="9"/>
  <c r="K6394" i="9" s="1"/>
  <c r="J6395" i="9"/>
  <c r="K6395" i="9" s="1"/>
  <c r="J6396" i="9"/>
  <c r="K6396" i="9" s="1"/>
  <c r="J6397" i="9"/>
  <c r="K6397" i="9" s="1"/>
  <c r="J6398" i="9"/>
  <c r="K6398" i="9" s="1"/>
  <c r="J6399" i="9"/>
  <c r="K6399" i="9" s="1"/>
  <c r="J6400" i="9"/>
  <c r="K6400" i="9" s="1"/>
  <c r="J6401" i="9"/>
  <c r="K6401" i="9" s="1"/>
  <c r="J6402" i="9"/>
  <c r="K6402" i="9" s="1"/>
  <c r="J6403" i="9"/>
  <c r="K6403" i="9" s="1"/>
  <c r="J6404" i="9"/>
  <c r="K6404" i="9" s="1"/>
  <c r="J6405" i="9"/>
  <c r="K6405" i="9" s="1"/>
  <c r="J6406" i="9"/>
  <c r="K6406" i="9" s="1"/>
  <c r="J6407" i="9"/>
  <c r="K6407" i="9" s="1"/>
  <c r="J6408" i="9"/>
  <c r="K6408" i="9" s="1"/>
  <c r="J6409" i="9"/>
  <c r="K6409" i="9" s="1"/>
  <c r="J6410" i="9"/>
  <c r="K6410" i="9" s="1"/>
  <c r="J6411" i="9"/>
  <c r="K6411" i="9" s="1"/>
  <c r="J6412" i="9"/>
  <c r="K6412" i="9" s="1"/>
  <c r="J6413" i="9"/>
  <c r="K6413" i="9" s="1"/>
  <c r="J6414" i="9"/>
  <c r="K6414" i="9" s="1"/>
  <c r="J6415" i="9"/>
  <c r="K6415" i="9" s="1"/>
  <c r="J6416" i="9"/>
  <c r="K6416" i="9" s="1"/>
  <c r="J6417" i="9"/>
  <c r="K6417" i="9" s="1"/>
  <c r="J6418" i="9"/>
  <c r="K6418" i="9" s="1"/>
  <c r="J6419" i="9"/>
  <c r="K6419" i="9" s="1"/>
  <c r="J6420" i="9"/>
  <c r="K6420" i="9" s="1"/>
  <c r="J6421" i="9"/>
  <c r="K6421" i="9" s="1"/>
  <c r="J6422" i="9"/>
  <c r="K6422" i="9" s="1"/>
  <c r="J6423" i="9"/>
  <c r="K6423" i="9" s="1"/>
  <c r="J6424" i="9"/>
  <c r="K6424" i="9" s="1"/>
  <c r="J6425" i="9"/>
  <c r="K6425" i="9" s="1"/>
  <c r="J6426" i="9"/>
  <c r="K6426" i="9" s="1"/>
  <c r="J6427" i="9"/>
  <c r="K6427" i="9" s="1"/>
  <c r="J6428" i="9"/>
  <c r="K6428" i="9" s="1"/>
  <c r="J6429" i="9"/>
  <c r="K6429" i="9" s="1"/>
  <c r="J6430" i="9"/>
  <c r="K6430" i="9" s="1"/>
  <c r="J6431" i="9"/>
  <c r="K6431" i="9" s="1"/>
  <c r="J6432" i="9"/>
  <c r="K6432" i="9" s="1"/>
  <c r="J6433" i="9"/>
  <c r="K6433" i="9" s="1"/>
  <c r="J6434" i="9"/>
  <c r="K6434" i="9" s="1"/>
  <c r="J6435" i="9"/>
  <c r="K6435" i="9" s="1"/>
  <c r="J6436" i="9"/>
  <c r="K6436" i="9" s="1"/>
  <c r="J6437" i="9"/>
  <c r="K6437" i="9" s="1"/>
  <c r="J6438" i="9"/>
  <c r="K6438" i="9" s="1"/>
  <c r="J6439" i="9"/>
  <c r="K6439" i="9" s="1"/>
  <c r="J6440" i="9"/>
  <c r="K6440" i="9" s="1"/>
  <c r="J6441" i="9"/>
  <c r="K6441" i="9" s="1"/>
  <c r="J6442" i="9"/>
  <c r="K6442" i="9" s="1"/>
  <c r="J6443" i="9"/>
  <c r="K6443" i="9" s="1"/>
  <c r="J6444" i="9"/>
  <c r="K6444" i="9" s="1"/>
  <c r="J6445" i="9"/>
  <c r="K6445" i="9" s="1"/>
  <c r="J6446" i="9"/>
  <c r="K6446" i="9" s="1"/>
  <c r="J6447" i="9"/>
  <c r="K6447" i="9" s="1"/>
  <c r="J6448" i="9"/>
  <c r="K6448" i="9" s="1"/>
  <c r="J6449" i="9"/>
  <c r="K6449" i="9" s="1"/>
  <c r="J6450" i="9"/>
  <c r="K6450" i="9" s="1"/>
  <c r="J6451" i="9"/>
  <c r="K6451" i="9" s="1"/>
  <c r="J6452" i="9"/>
  <c r="K6452" i="9" s="1"/>
  <c r="J6453" i="9"/>
  <c r="K6453" i="9" s="1"/>
  <c r="J6454" i="9"/>
  <c r="K6454" i="9" s="1"/>
  <c r="J6455" i="9"/>
  <c r="K6455" i="9" s="1"/>
  <c r="J6456" i="9"/>
  <c r="K6456" i="9" s="1"/>
  <c r="J6457" i="9"/>
  <c r="K6457" i="9" s="1"/>
  <c r="J6458" i="9"/>
  <c r="K6458" i="9" s="1"/>
  <c r="J6459" i="9"/>
  <c r="K6459" i="9" s="1"/>
  <c r="J6460" i="9"/>
  <c r="K6460" i="9" s="1"/>
  <c r="J6461" i="9"/>
  <c r="K6461" i="9" s="1"/>
  <c r="J6462" i="9"/>
  <c r="K6462" i="9" s="1"/>
  <c r="J6463" i="9"/>
  <c r="K6463" i="9" s="1"/>
  <c r="J6464" i="9"/>
  <c r="K6464" i="9" s="1"/>
  <c r="J6465" i="9"/>
  <c r="K6465" i="9" s="1"/>
  <c r="J6466" i="9"/>
  <c r="K6466" i="9" s="1"/>
  <c r="J6467" i="9"/>
  <c r="K6467" i="9" s="1"/>
  <c r="J6468" i="9"/>
  <c r="K6468" i="9" s="1"/>
  <c r="J6469" i="9"/>
  <c r="K6469" i="9" s="1"/>
  <c r="J6470" i="9"/>
  <c r="K6470" i="9" s="1"/>
  <c r="J6471" i="9"/>
  <c r="K6471" i="9" s="1"/>
  <c r="J6472" i="9"/>
  <c r="K6472" i="9" s="1"/>
  <c r="J6473" i="9"/>
  <c r="K6473" i="9" s="1"/>
  <c r="J6474" i="9"/>
  <c r="K6474" i="9" s="1"/>
  <c r="J6475" i="9"/>
  <c r="K6475" i="9" s="1"/>
  <c r="J6476" i="9"/>
  <c r="K6476" i="9" s="1"/>
  <c r="J6477" i="9"/>
  <c r="K6477" i="9" s="1"/>
  <c r="J6478" i="9"/>
  <c r="K6478" i="9" s="1"/>
  <c r="J6479" i="9"/>
  <c r="K6479" i="9" s="1"/>
  <c r="J6480" i="9"/>
  <c r="K6480" i="9" s="1"/>
  <c r="J6481" i="9"/>
  <c r="K6481" i="9" s="1"/>
  <c r="J6482" i="9"/>
  <c r="K6482" i="9" s="1"/>
  <c r="J6483" i="9"/>
  <c r="K6483" i="9" s="1"/>
  <c r="J6484" i="9"/>
  <c r="K6484" i="9" s="1"/>
  <c r="J6485" i="9"/>
  <c r="K6485" i="9" s="1"/>
  <c r="J6486" i="9"/>
  <c r="K6486" i="9" s="1"/>
  <c r="J6487" i="9"/>
  <c r="K6487" i="9" s="1"/>
  <c r="J6488" i="9"/>
  <c r="K6488" i="9" s="1"/>
  <c r="J6489" i="9"/>
  <c r="K6489" i="9" s="1"/>
  <c r="J6490" i="9"/>
  <c r="K6490" i="9" s="1"/>
  <c r="J6491" i="9"/>
  <c r="K6491" i="9" s="1"/>
  <c r="J6492" i="9"/>
  <c r="K6492" i="9" s="1"/>
  <c r="J6493" i="9"/>
  <c r="K6493" i="9" s="1"/>
  <c r="J6494" i="9"/>
  <c r="K6494" i="9" s="1"/>
  <c r="J6495" i="9"/>
  <c r="K6495" i="9" s="1"/>
  <c r="J6496" i="9"/>
  <c r="K6496" i="9" s="1"/>
  <c r="J6497" i="9"/>
  <c r="K6497" i="9" s="1"/>
  <c r="J6498" i="9"/>
  <c r="K6498" i="9" s="1"/>
  <c r="J6499" i="9"/>
  <c r="K6499" i="9" s="1"/>
  <c r="J6500" i="9"/>
  <c r="K6500" i="9" s="1"/>
  <c r="J6501" i="9"/>
  <c r="K6501" i="9" s="1"/>
  <c r="J6502" i="9"/>
  <c r="K6502" i="9" s="1"/>
  <c r="J6503" i="9"/>
  <c r="K6503" i="9" s="1"/>
  <c r="J6504" i="9"/>
  <c r="K6504" i="9" s="1"/>
  <c r="J6505" i="9"/>
  <c r="K6505" i="9" s="1"/>
  <c r="J6506" i="9"/>
  <c r="K6506" i="9" s="1"/>
  <c r="J6507" i="9"/>
  <c r="K6507" i="9" s="1"/>
  <c r="J6508" i="9"/>
  <c r="K6508" i="9" s="1"/>
  <c r="J6509" i="9"/>
  <c r="K6509" i="9" s="1"/>
  <c r="J6510" i="9"/>
  <c r="K6510" i="9" s="1"/>
  <c r="J6511" i="9"/>
  <c r="K6511" i="9" s="1"/>
  <c r="J6512" i="9"/>
  <c r="K6512" i="9" s="1"/>
  <c r="J6513" i="9"/>
  <c r="K6513" i="9" s="1"/>
  <c r="J6514" i="9"/>
  <c r="K6514" i="9" s="1"/>
  <c r="J6515" i="9"/>
  <c r="K6515" i="9" s="1"/>
  <c r="J6516" i="9"/>
  <c r="K6516" i="9" s="1"/>
  <c r="J6517" i="9"/>
  <c r="K6517" i="9" s="1"/>
  <c r="J6518" i="9"/>
  <c r="K6518" i="9" s="1"/>
  <c r="J6519" i="9"/>
  <c r="K6519" i="9" s="1"/>
  <c r="J6520" i="9"/>
  <c r="K6520" i="9" s="1"/>
  <c r="J6521" i="9"/>
  <c r="K6521" i="9" s="1"/>
  <c r="J6522" i="9"/>
  <c r="K6522" i="9" s="1"/>
  <c r="J6523" i="9"/>
  <c r="K6523" i="9" s="1"/>
  <c r="J6524" i="9"/>
  <c r="K6524" i="9" s="1"/>
  <c r="J6525" i="9"/>
  <c r="K6525" i="9" s="1"/>
  <c r="J6526" i="9"/>
  <c r="K6526" i="9" s="1"/>
  <c r="J6527" i="9"/>
  <c r="K6527" i="9" s="1"/>
  <c r="J6528" i="9"/>
  <c r="K6528" i="9" s="1"/>
  <c r="J6529" i="9"/>
  <c r="K6529" i="9" s="1"/>
  <c r="J6530" i="9"/>
  <c r="K6530" i="9" s="1"/>
  <c r="J6531" i="9"/>
  <c r="K6531" i="9" s="1"/>
  <c r="J6532" i="9"/>
  <c r="K6532" i="9" s="1"/>
  <c r="J6533" i="9"/>
  <c r="K6533" i="9" s="1"/>
  <c r="J6534" i="9"/>
  <c r="K6534" i="9" s="1"/>
  <c r="J6535" i="9"/>
  <c r="K6535" i="9" s="1"/>
  <c r="J6536" i="9"/>
  <c r="K6536" i="9" s="1"/>
  <c r="J6537" i="9"/>
  <c r="K6537" i="9" s="1"/>
  <c r="J6538" i="9"/>
  <c r="K6538" i="9" s="1"/>
  <c r="J6539" i="9"/>
  <c r="K6539" i="9" s="1"/>
  <c r="J6540" i="9"/>
  <c r="K6540" i="9" s="1"/>
  <c r="J6541" i="9"/>
  <c r="K6541" i="9" s="1"/>
  <c r="J6542" i="9"/>
  <c r="K6542" i="9" s="1"/>
  <c r="J6543" i="9"/>
  <c r="K6543" i="9" s="1"/>
  <c r="J6544" i="9"/>
  <c r="K6544" i="9" s="1"/>
  <c r="J6545" i="9"/>
  <c r="K6545" i="9" s="1"/>
  <c r="J6546" i="9"/>
  <c r="K6546" i="9" s="1"/>
  <c r="J6547" i="9"/>
  <c r="K6547" i="9" s="1"/>
  <c r="J6548" i="9"/>
  <c r="K6548" i="9" s="1"/>
  <c r="J6549" i="9"/>
  <c r="K6549" i="9" s="1"/>
  <c r="J6550" i="9"/>
  <c r="K6550" i="9" s="1"/>
  <c r="J6551" i="9"/>
  <c r="K6551" i="9" s="1"/>
  <c r="J6552" i="9"/>
  <c r="K6552" i="9" s="1"/>
  <c r="J6553" i="9"/>
  <c r="K6553" i="9" s="1"/>
  <c r="J6554" i="9"/>
  <c r="K6554" i="9" s="1"/>
  <c r="J6555" i="9"/>
  <c r="K6555" i="9" s="1"/>
  <c r="J6556" i="9"/>
  <c r="K6556" i="9" s="1"/>
  <c r="J6557" i="9"/>
  <c r="K6557" i="9" s="1"/>
  <c r="J6558" i="9"/>
  <c r="K6558" i="9" s="1"/>
  <c r="J6559" i="9"/>
  <c r="K6559" i="9" s="1"/>
  <c r="J6560" i="9"/>
  <c r="K6560" i="9" s="1"/>
  <c r="J6561" i="9"/>
  <c r="K6561" i="9" s="1"/>
  <c r="J6562" i="9"/>
  <c r="K6562" i="9" s="1"/>
  <c r="J6563" i="9"/>
  <c r="K6563" i="9" s="1"/>
  <c r="J6564" i="9"/>
  <c r="K6564" i="9" s="1"/>
  <c r="J6565" i="9"/>
  <c r="K6565" i="9" s="1"/>
  <c r="J6566" i="9"/>
  <c r="K6566" i="9" s="1"/>
  <c r="J6567" i="9"/>
  <c r="K6567" i="9" s="1"/>
  <c r="J6568" i="9"/>
  <c r="K6568" i="9" s="1"/>
  <c r="J6569" i="9"/>
  <c r="K6569" i="9" s="1"/>
  <c r="J6570" i="9"/>
  <c r="K6570" i="9" s="1"/>
  <c r="J6571" i="9"/>
  <c r="K6571" i="9" s="1"/>
  <c r="J6572" i="9"/>
  <c r="K6572" i="9" s="1"/>
  <c r="J6573" i="9"/>
  <c r="K6573" i="9" s="1"/>
  <c r="J6574" i="9"/>
  <c r="K6574" i="9" s="1"/>
  <c r="J6575" i="9"/>
  <c r="K6575" i="9" s="1"/>
  <c r="J6576" i="9"/>
  <c r="K6576" i="9" s="1"/>
  <c r="J6577" i="9"/>
  <c r="K6577" i="9" s="1"/>
  <c r="J6578" i="9"/>
  <c r="K6578" i="9" s="1"/>
  <c r="J6579" i="9"/>
  <c r="K6579" i="9" s="1"/>
  <c r="J6580" i="9"/>
  <c r="K6580" i="9" s="1"/>
  <c r="J6581" i="9"/>
  <c r="K6581" i="9" s="1"/>
  <c r="J6582" i="9"/>
  <c r="K6582" i="9" s="1"/>
  <c r="J6583" i="9"/>
  <c r="K6583" i="9" s="1"/>
  <c r="J6584" i="9"/>
  <c r="K6584" i="9" s="1"/>
  <c r="J6585" i="9"/>
  <c r="K6585" i="9" s="1"/>
  <c r="J6586" i="9"/>
  <c r="K6586" i="9" s="1"/>
  <c r="J6587" i="9"/>
  <c r="K6587" i="9" s="1"/>
  <c r="J6588" i="9"/>
  <c r="K6588" i="9" s="1"/>
  <c r="J6589" i="9"/>
  <c r="K6589" i="9" s="1"/>
  <c r="J6590" i="9"/>
  <c r="K6590" i="9" s="1"/>
  <c r="J6591" i="9"/>
  <c r="K6591" i="9" s="1"/>
  <c r="J6592" i="9"/>
  <c r="K6592" i="9" s="1"/>
  <c r="J6593" i="9"/>
  <c r="K6593" i="9" s="1"/>
  <c r="J6594" i="9"/>
  <c r="K6594" i="9" s="1"/>
  <c r="J6595" i="9"/>
  <c r="K6595" i="9" s="1"/>
  <c r="J6596" i="9"/>
  <c r="K6596" i="9" s="1"/>
  <c r="J6597" i="9"/>
  <c r="K6597" i="9" s="1"/>
  <c r="J6598" i="9"/>
  <c r="K6598" i="9" s="1"/>
  <c r="J6599" i="9"/>
  <c r="K6599" i="9" s="1"/>
  <c r="J6600" i="9"/>
  <c r="K6600" i="9" s="1"/>
  <c r="J6601" i="9"/>
  <c r="K6601" i="9" s="1"/>
  <c r="J6602" i="9"/>
  <c r="K6602" i="9" s="1"/>
  <c r="J6603" i="9"/>
  <c r="K6603" i="9" s="1"/>
  <c r="J6604" i="9"/>
  <c r="K6604" i="9" s="1"/>
  <c r="J6605" i="9"/>
  <c r="K6605" i="9" s="1"/>
  <c r="J6606" i="9"/>
  <c r="K6606" i="9" s="1"/>
  <c r="J6607" i="9"/>
  <c r="K6607" i="9" s="1"/>
  <c r="J6608" i="9"/>
  <c r="K6608" i="9" s="1"/>
  <c r="J6609" i="9"/>
  <c r="K6609" i="9" s="1"/>
  <c r="J6610" i="9"/>
  <c r="K6610" i="9" s="1"/>
  <c r="J6611" i="9"/>
  <c r="K6611" i="9" s="1"/>
  <c r="J6612" i="9"/>
  <c r="K6612" i="9" s="1"/>
  <c r="J6613" i="9"/>
  <c r="K6613" i="9" s="1"/>
  <c r="J6614" i="9"/>
  <c r="K6614" i="9" s="1"/>
  <c r="J6615" i="9"/>
  <c r="K6615" i="9" s="1"/>
  <c r="J6616" i="9"/>
  <c r="K6616" i="9" s="1"/>
  <c r="J6617" i="9"/>
  <c r="K6617" i="9" s="1"/>
  <c r="J6618" i="9"/>
  <c r="K6618" i="9" s="1"/>
  <c r="J6619" i="9"/>
  <c r="K6619" i="9" s="1"/>
  <c r="J6620" i="9"/>
  <c r="K6620" i="9" s="1"/>
  <c r="J6621" i="9"/>
  <c r="K6621" i="9" s="1"/>
  <c r="J6622" i="9"/>
  <c r="K6622" i="9" s="1"/>
  <c r="J6623" i="9"/>
  <c r="K6623" i="9" s="1"/>
  <c r="J6624" i="9"/>
  <c r="K6624" i="9" s="1"/>
  <c r="J6625" i="9"/>
  <c r="K6625" i="9" s="1"/>
  <c r="J6626" i="9"/>
  <c r="K6626" i="9" s="1"/>
  <c r="J6627" i="9"/>
  <c r="K6627" i="9" s="1"/>
  <c r="J6628" i="9"/>
  <c r="K6628" i="9" s="1"/>
  <c r="J6629" i="9"/>
  <c r="K6629" i="9" s="1"/>
  <c r="J6630" i="9"/>
  <c r="K6630" i="9" s="1"/>
  <c r="J6631" i="9"/>
  <c r="K6631" i="9" s="1"/>
  <c r="J6632" i="9"/>
  <c r="K6632" i="9" s="1"/>
  <c r="J6633" i="9"/>
  <c r="K6633" i="9" s="1"/>
  <c r="J6634" i="9"/>
  <c r="K6634" i="9" s="1"/>
  <c r="J6635" i="9"/>
  <c r="K6635" i="9" s="1"/>
  <c r="J6636" i="9"/>
  <c r="K6636" i="9" s="1"/>
  <c r="J6637" i="9"/>
  <c r="K6637" i="9" s="1"/>
  <c r="J6638" i="9"/>
  <c r="K6638" i="9" s="1"/>
  <c r="J6639" i="9"/>
  <c r="K6639" i="9" s="1"/>
  <c r="J6640" i="9"/>
  <c r="K6640" i="9" s="1"/>
  <c r="J6641" i="9"/>
  <c r="K6641" i="9" s="1"/>
  <c r="J6642" i="9"/>
  <c r="K6642" i="9" s="1"/>
  <c r="J6643" i="9"/>
  <c r="K6643" i="9" s="1"/>
  <c r="J6644" i="9"/>
  <c r="K6644" i="9" s="1"/>
  <c r="J6645" i="9"/>
  <c r="K6645" i="9" s="1"/>
  <c r="J6646" i="9"/>
  <c r="K6646" i="9" s="1"/>
  <c r="J6647" i="9"/>
  <c r="K6647" i="9" s="1"/>
  <c r="J6648" i="9"/>
  <c r="K6648" i="9" s="1"/>
  <c r="J6649" i="9"/>
  <c r="K6649" i="9" s="1"/>
  <c r="J6650" i="9"/>
  <c r="K6650" i="9" s="1"/>
  <c r="J6651" i="9"/>
  <c r="K6651" i="9" s="1"/>
  <c r="J6652" i="9"/>
  <c r="K6652" i="9" s="1"/>
  <c r="J6653" i="9"/>
  <c r="K6653" i="9" s="1"/>
  <c r="J6654" i="9"/>
  <c r="K6654" i="9" s="1"/>
  <c r="J6655" i="9"/>
  <c r="K6655" i="9" s="1"/>
  <c r="J6656" i="9"/>
  <c r="K6656" i="9" s="1"/>
  <c r="J6657" i="9"/>
  <c r="K6657" i="9" s="1"/>
  <c r="J6658" i="9"/>
  <c r="K6658" i="9" s="1"/>
  <c r="J6659" i="9"/>
  <c r="K6659" i="9" s="1"/>
  <c r="J6660" i="9"/>
  <c r="K6660" i="9" s="1"/>
  <c r="J6661" i="9"/>
  <c r="K6661" i="9" s="1"/>
  <c r="J6662" i="9"/>
  <c r="K6662" i="9" s="1"/>
  <c r="J6663" i="9"/>
  <c r="K6663" i="9" s="1"/>
  <c r="J6664" i="9"/>
  <c r="K6664" i="9" s="1"/>
  <c r="J6665" i="9"/>
  <c r="K6665" i="9" s="1"/>
  <c r="J6666" i="9"/>
  <c r="K6666" i="9" s="1"/>
  <c r="J6667" i="9"/>
  <c r="K6667" i="9" s="1"/>
  <c r="J6668" i="9"/>
  <c r="K6668" i="9" s="1"/>
  <c r="J6669" i="9"/>
  <c r="K6669" i="9" s="1"/>
  <c r="J6670" i="9"/>
  <c r="K6670" i="9" s="1"/>
  <c r="J6671" i="9"/>
  <c r="K6671" i="9" s="1"/>
  <c r="J6672" i="9"/>
  <c r="K6672" i="9" s="1"/>
  <c r="J6673" i="9"/>
  <c r="K6673" i="9" s="1"/>
  <c r="J6674" i="9"/>
  <c r="K6674" i="9" s="1"/>
  <c r="J6675" i="9"/>
  <c r="K6675" i="9" s="1"/>
  <c r="J6676" i="9"/>
  <c r="K6676" i="9" s="1"/>
  <c r="J6677" i="9"/>
  <c r="K6677" i="9" s="1"/>
  <c r="J6678" i="9"/>
  <c r="K6678" i="9" s="1"/>
  <c r="J6679" i="9"/>
  <c r="K6679" i="9" s="1"/>
  <c r="J6680" i="9"/>
  <c r="K6680" i="9" s="1"/>
  <c r="J6681" i="9"/>
  <c r="K6681" i="9" s="1"/>
  <c r="J6682" i="9"/>
  <c r="K6682" i="9" s="1"/>
  <c r="J6683" i="9"/>
  <c r="K6683" i="9" s="1"/>
  <c r="J6684" i="9"/>
  <c r="K6684" i="9" s="1"/>
  <c r="J6685" i="9"/>
  <c r="K6685" i="9" s="1"/>
  <c r="J6686" i="9"/>
  <c r="K6686" i="9" s="1"/>
  <c r="J6687" i="9"/>
  <c r="K6687" i="9" s="1"/>
  <c r="J6688" i="9"/>
  <c r="K6688" i="9" s="1"/>
  <c r="J6689" i="9"/>
  <c r="K6689" i="9" s="1"/>
  <c r="J6690" i="9"/>
  <c r="K6690" i="9" s="1"/>
  <c r="J6691" i="9"/>
  <c r="K6691" i="9" s="1"/>
  <c r="J6692" i="9"/>
  <c r="K6692" i="9" s="1"/>
  <c r="J6693" i="9"/>
  <c r="K6693" i="9" s="1"/>
  <c r="J6694" i="9"/>
  <c r="K6694" i="9" s="1"/>
  <c r="J6695" i="9"/>
  <c r="K6695" i="9" s="1"/>
  <c r="J6696" i="9"/>
  <c r="K6696" i="9" s="1"/>
  <c r="J6697" i="9"/>
  <c r="K6697" i="9" s="1"/>
  <c r="J6698" i="9"/>
  <c r="K6698" i="9" s="1"/>
  <c r="J6699" i="9"/>
  <c r="K6699" i="9" s="1"/>
  <c r="J6700" i="9"/>
  <c r="K6700" i="9" s="1"/>
  <c r="J6701" i="9"/>
  <c r="K6701" i="9" s="1"/>
  <c r="J6702" i="9"/>
  <c r="K6702" i="9" s="1"/>
  <c r="J6703" i="9"/>
  <c r="K6703" i="9" s="1"/>
  <c r="J6704" i="9"/>
  <c r="K6704" i="9" s="1"/>
  <c r="J6705" i="9"/>
  <c r="K6705" i="9" s="1"/>
  <c r="J6706" i="9"/>
  <c r="K6706" i="9" s="1"/>
  <c r="J6707" i="9"/>
  <c r="K6707" i="9" s="1"/>
  <c r="J6708" i="9"/>
  <c r="K6708" i="9" s="1"/>
  <c r="J6709" i="9"/>
  <c r="K6709" i="9" s="1"/>
  <c r="J6710" i="9"/>
  <c r="K6710" i="9" s="1"/>
  <c r="J6711" i="9"/>
  <c r="K6711" i="9" s="1"/>
  <c r="J6712" i="9"/>
  <c r="K6712" i="9" s="1"/>
  <c r="J6713" i="9"/>
  <c r="K6713" i="9" s="1"/>
  <c r="J6714" i="9"/>
  <c r="K6714" i="9" s="1"/>
  <c r="J6715" i="9"/>
  <c r="K6715" i="9" s="1"/>
  <c r="J6716" i="9"/>
  <c r="K6716" i="9" s="1"/>
  <c r="J6717" i="9"/>
  <c r="K6717" i="9" s="1"/>
  <c r="J6718" i="9"/>
  <c r="K6718" i="9" s="1"/>
  <c r="J6719" i="9"/>
  <c r="K6719" i="9" s="1"/>
  <c r="J6720" i="9"/>
  <c r="K6720" i="9" s="1"/>
  <c r="J6721" i="9"/>
  <c r="K6721" i="9" s="1"/>
  <c r="J6722" i="9"/>
  <c r="K6722" i="9" s="1"/>
  <c r="J6723" i="9"/>
  <c r="K6723" i="9" s="1"/>
  <c r="J6724" i="9"/>
  <c r="K6724" i="9" s="1"/>
  <c r="J6725" i="9"/>
  <c r="K6725" i="9" s="1"/>
  <c r="J6726" i="9"/>
  <c r="K6726" i="9" s="1"/>
  <c r="J6727" i="9"/>
  <c r="K6727" i="9" s="1"/>
  <c r="J6728" i="9"/>
  <c r="K6728" i="9" s="1"/>
  <c r="J6729" i="9"/>
  <c r="K6729" i="9" s="1"/>
  <c r="J6730" i="9"/>
  <c r="K6730" i="9" s="1"/>
  <c r="J6731" i="9"/>
  <c r="K6731" i="9" s="1"/>
  <c r="J6732" i="9"/>
  <c r="K6732" i="9" s="1"/>
  <c r="J6733" i="9"/>
  <c r="K6733" i="9" s="1"/>
  <c r="J6734" i="9"/>
  <c r="K6734" i="9" s="1"/>
  <c r="J6735" i="9"/>
  <c r="K6735" i="9" s="1"/>
  <c r="J6736" i="9"/>
  <c r="K6736" i="9" s="1"/>
  <c r="J6737" i="9"/>
  <c r="K6737" i="9" s="1"/>
  <c r="J6738" i="9"/>
  <c r="K6738" i="9" s="1"/>
  <c r="J6739" i="9"/>
  <c r="K6739" i="9" s="1"/>
  <c r="J6740" i="9"/>
  <c r="K6740" i="9" s="1"/>
  <c r="J6741" i="9"/>
  <c r="K6741" i="9" s="1"/>
  <c r="J6742" i="9"/>
  <c r="K6742" i="9" s="1"/>
  <c r="J6743" i="9"/>
  <c r="K6743" i="9" s="1"/>
  <c r="J6744" i="9"/>
  <c r="K6744" i="9" s="1"/>
  <c r="J6745" i="9"/>
  <c r="K6745" i="9" s="1"/>
  <c r="J6746" i="9"/>
  <c r="K6746" i="9" s="1"/>
  <c r="J6747" i="9"/>
  <c r="K6747" i="9" s="1"/>
  <c r="J6748" i="9"/>
  <c r="K6748" i="9" s="1"/>
  <c r="J6749" i="9"/>
  <c r="K6749" i="9" s="1"/>
  <c r="J6750" i="9"/>
  <c r="K6750" i="9" s="1"/>
  <c r="J6751" i="9"/>
  <c r="K6751" i="9" s="1"/>
  <c r="J6752" i="9"/>
  <c r="K6752" i="9" s="1"/>
  <c r="J6753" i="9"/>
  <c r="K6753" i="9" s="1"/>
  <c r="J6754" i="9"/>
  <c r="K6754" i="9" s="1"/>
  <c r="J6755" i="9"/>
  <c r="K6755" i="9" s="1"/>
  <c r="J6756" i="9"/>
  <c r="K6756" i="9" s="1"/>
  <c r="J6757" i="9"/>
  <c r="K6757" i="9" s="1"/>
  <c r="J6758" i="9"/>
  <c r="K6758" i="9" s="1"/>
  <c r="J6759" i="9"/>
  <c r="K6759" i="9" s="1"/>
  <c r="J6760" i="9"/>
  <c r="K6760" i="9" s="1"/>
  <c r="J6761" i="9"/>
  <c r="K6761" i="9" s="1"/>
  <c r="J6762" i="9"/>
  <c r="K6762" i="9" s="1"/>
  <c r="J6763" i="9"/>
  <c r="K6763" i="9" s="1"/>
  <c r="J6764" i="9"/>
  <c r="K6764" i="9" s="1"/>
  <c r="J6765" i="9"/>
  <c r="K6765" i="9" s="1"/>
  <c r="J6766" i="9"/>
  <c r="K6766" i="9" s="1"/>
  <c r="J6767" i="9"/>
  <c r="K6767" i="9" s="1"/>
  <c r="J6768" i="9"/>
  <c r="K6768" i="9" s="1"/>
  <c r="J6769" i="9"/>
  <c r="K6769" i="9" s="1"/>
  <c r="J6770" i="9"/>
  <c r="K6770" i="9" s="1"/>
  <c r="J6771" i="9"/>
  <c r="K6771" i="9" s="1"/>
  <c r="J6772" i="9"/>
  <c r="K6772" i="9" s="1"/>
  <c r="J6773" i="9"/>
  <c r="K6773" i="9" s="1"/>
  <c r="J6774" i="9"/>
  <c r="K6774" i="9" s="1"/>
  <c r="J6775" i="9"/>
  <c r="K6775" i="9" s="1"/>
  <c r="J6776" i="9"/>
  <c r="K6776" i="9" s="1"/>
  <c r="J6777" i="9"/>
  <c r="K6777" i="9" s="1"/>
  <c r="J6778" i="9"/>
  <c r="K6778" i="9" s="1"/>
  <c r="J6779" i="9"/>
  <c r="K6779" i="9" s="1"/>
  <c r="J6780" i="9"/>
  <c r="K6780" i="9" s="1"/>
  <c r="J6781" i="9"/>
  <c r="K6781" i="9" s="1"/>
  <c r="J6782" i="9"/>
  <c r="K6782" i="9" s="1"/>
  <c r="J6783" i="9"/>
  <c r="K6783" i="9" s="1"/>
  <c r="J6784" i="9"/>
  <c r="K6784" i="9" s="1"/>
  <c r="J6785" i="9"/>
  <c r="K6785" i="9" s="1"/>
  <c r="J6786" i="9"/>
  <c r="K6786" i="9" s="1"/>
  <c r="J6787" i="9"/>
  <c r="K6787" i="9" s="1"/>
  <c r="J6788" i="9"/>
  <c r="K6788" i="9" s="1"/>
  <c r="J6789" i="9"/>
  <c r="K6789" i="9" s="1"/>
  <c r="J6790" i="9"/>
  <c r="K6790" i="9" s="1"/>
  <c r="J6791" i="9"/>
  <c r="K6791" i="9" s="1"/>
  <c r="J6792" i="9"/>
  <c r="K6792" i="9" s="1"/>
  <c r="J6793" i="9"/>
  <c r="K6793" i="9" s="1"/>
  <c r="J6794" i="9"/>
  <c r="K6794" i="9" s="1"/>
  <c r="J6795" i="9"/>
  <c r="K6795" i="9" s="1"/>
  <c r="J6796" i="9"/>
  <c r="K6796" i="9" s="1"/>
  <c r="J6797" i="9"/>
  <c r="K6797" i="9" s="1"/>
  <c r="J6798" i="9"/>
  <c r="K6798" i="9" s="1"/>
  <c r="J6799" i="9"/>
  <c r="K6799" i="9" s="1"/>
  <c r="J6800" i="9"/>
  <c r="K6800" i="9" s="1"/>
  <c r="J6801" i="9"/>
  <c r="K6801" i="9" s="1"/>
  <c r="J6802" i="9"/>
  <c r="K6802" i="9" s="1"/>
  <c r="J6803" i="9"/>
  <c r="K6803" i="9" s="1"/>
  <c r="J6804" i="9"/>
  <c r="K6804" i="9" s="1"/>
  <c r="J6805" i="9"/>
  <c r="K6805" i="9" s="1"/>
  <c r="J6806" i="9"/>
  <c r="K6806" i="9" s="1"/>
  <c r="J6807" i="9"/>
  <c r="K6807" i="9" s="1"/>
  <c r="J6808" i="9"/>
  <c r="K6808" i="9" s="1"/>
  <c r="J6809" i="9"/>
  <c r="K6809" i="9" s="1"/>
  <c r="J6810" i="9"/>
  <c r="K6810" i="9" s="1"/>
  <c r="J6811" i="9"/>
  <c r="K6811" i="9" s="1"/>
  <c r="J6812" i="9"/>
  <c r="K6812" i="9" s="1"/>
  <c r="J6813" i="9"/>
  <c r="K6813" i="9" s="1"/>
  <c r="J6814" i="9"/>
  <c r="K6814" i="9" s="1"/>
  <c r="J6815" i="9"/>
  <c r="K6815" i="9" s="1"/>
  <c r="J6816" i="9"/>
  <c r="K6816" i="9" s="1"/>
  <c r="J6817" i="9"/>
  <c r="K6817" i="9" s="1"/>
  <c r="J6818" i="9"/>
  <c r="K6818" i="9" s="1"/>
  <c r="J6819" i="9"/>
  <c r="K6819" i="9" s="1"/>
  <c r="J6820" i="9"/>
  <c r="K6820" i="9" s="1"/>
  <c r="J6821" i="9"/>
  <c r="K6821" i="9" s="1"/>
  <c r="J6822" i="9"/>
  <c r="K6822" i="9" s="1"/>
  <c r="J6823" i="9"/>
  <c r="K6823" i="9" s="1"/>
  <c r="J6824" i="9"/>
  <c r="K6824" i="9" s="1"/>
  <c r="J6825" i="9"/>
  <c r="K6825" i="9" s="1"/>
  <c r="J6826" i="9"/>
  <c r="K6826" i="9" s="1"/>
  <c r="J6827" i="9"/>
  <c r="K6827" i="9" s="1"/>
  <c r="J6828" i="9"/>
  <c r="K6828" i="9" s="1"/>
  <c r="J6829" i="9"/>
  <c r="K6829" i="9" s="1"/>
  <c r="J6830" i="9"/>
  <c r="K6830" i="9" s="1"/>
  <c r="J6831" i="9"/>
  <c r="K6831" i="9" s="1"/>
  <c r="J6832" i="9"/>
  <c r="K6832" i="9" s="1"/>
  <c r="J6833" i="9"/>
  <c r="K6833" i="9" s="1"/>
  <c r="J6834" i="9"/>
  <c r="K6834" i="9" s="1"/>
  <c r="J6835" i="9"/>
  <c r="K6835" i="9" s="1"/>
  <c r="J6836" i="9"/>
  <c r="K6836" i="9" s="1"/>
  <c r="J6837" i="9"/>
  <c r="K6837" i="9" s="1"/>
  <c r="J6838" i="9"/>
  <c r="K6838" i="9" s="1"/>
  <c r="J6839" i="9"/>
  <c r="K6839" i="9" s="1"/>
  <c r="J6840" i="9"/>
  <c r="K6840" i="9" s="1"/>
  <c r="J6841" i="9"/>
  <c r="K6841" i="9" s="1"/>
  <c r="J6842" i="9"/>
  <c r="K6842" i="9" s="1"/>
  <c r="J6843" i="9"/>
  <c r="K6843" i="9" s="1"/>
  <c r="J6844" i="9"/>
  <c r="K6844" i="9" s="1"/>
  <c r="J6845" i="9"/>
  <c r="K6845" i="9" s="1"/>
  <c r="J6846" i="9"/>
  <c r="K6846" i="9" s="1"/>
  <c r="J6847" i="9"/>
  <c r="K6847" i="9" s="1"/>
  <c r="J6848" i="9"/>
  <c r="K6848" i="9" s="1"/>
  <c r="J6849" i="9"/>
  <c r="K6849" i="9" s="1"/>
  <c r="J6850" i="9"/>
  <c r="K6850" i="9" s="1"/>
  <c r="J6851" i="9"/>
  <c r="K6851" i="9" s="1"/>
  <c r="J6852" i="9"/>
  <c r="K6852" i="9" s="1"/>
  <c r="J6853" i="9"/>
  <c r="K6853" i="9" s="1"/>
  <c r="J6854" i="9"/>
  <c r="K6854" i="9" s="1"/>
  <c r="J6855" i="9"/>
  <c r="K6855" i="9" s="1"/>
  <c r="J6856" i="9"/>
  <c r="K6856" i="9" s="1"/>
  <c r="J6857" i="9"/>
  <c r="K6857" i="9" s="1"/>
  <c r="J6858" i="9"/>
  <c r="K6858" i="9" s="1"/>
  <c r="J6859" i="9"/>
  <c r="K6859" i="9" s="1"/>
  <c r="J6860" i="9"/>
  <c r="K6860" i="9" s="1"/>
  <c r="J6861" i="9"/>
  <c r="K6861" i="9" s="1"/>
  <c r="J6862" i="9"/>
  <c r="K6862" i="9" s="1"/>
  <c r="J6863" i="9"/>
  <c r="K6863" i="9" s="1"/>
  <c r="J6864" i="9"/>
  <c r="K6864" i="9" s="1"/>
  <c r="J6865" i="9"/>
  <c r="K6865" i="9" s="1"/>
  <c r="J6866" i="9"/>
  <c r="K6866" i="9" s="1"/>
  <c r="J6867" i="9"/>
  <c r="K6867" i="9" s="1"/>
  <c r="J6868" i="9"/>
  <c r="K6868" i="9" s="1"/>
  <c r="J6869" i="9"/>
  <c r="K6869" i="9" s="1"/>
  <c r="J6870" i="9"/>
  <c r="K6870" i="9" s="1"/>
  <c r="J6871" i="9"/>
  <c r="K6871" i="9" s="1"/>
  <c r="J6872" i="9"/>
  <c r="K6872" i="9" s="1"/>
  <c r="J6873" i="9"/>
  <c r="K6873" i="9" s="1"/>
  <c r="J6874" i="9"/>
  <c r="K6874" i="9" s="1"/>
  <c r="J6875" i="9"/>
  <c r="K6875" i="9" s="1"/>
  <c r="J6876" i="9"/>
  <c r="K6876" i="9" s="1"/>
  <c r="J6877" i="9"/>
  <c r="K6877" i="9" s="1"/>
  <c r="J6878" i="9"/>
  <c r="K6878" i="9" s="1"/>
  <c r="J6879" i="9"/>
  <c r="K6879" i="9" s="1"/>
  <c r="J6880" i="9"/>
  <c r="K6880" i="9" s="1"/>
  <c r="J6881" i="9"/>
  <c r="K6881" i="9" s="1"/>
  <c r="J6882" i="9"/>
  <c r="K6882" i="9" s="1"/>
  <c r="J6883" i="9"/>
  <c r="K6883" i="9" s="1"/>
  <c r="J6884" i="9"/>
  <c r="K6884" i="9" s="1"/>
  <c r="J6885" i="9"/>
  <c r="K6885" i="9" s="1"/>
  <c r="J6886" i="9"/>
  <c r="K6886" i="9" s="1"/>
  <c r="J6887" i="9"/>
  <c r="K6887" i="9" s="1"/>
  <c r="J6888" i="9"/>
  <c r="K6888" i="9" s="1"/>
  <c r="J6889" i="9"/>
  <c r="K6889" i="9" s="1"/>
  <c r="J6890" i="9"/>
  <c r="K6890" i="9" s="1"/>
  <c r="J6891" i="9"/>
  <c r="K6891" i="9" s="1"/>
  <c r="J6892" i="9"/>
  <c r="K6892" i="9" s="1"/>
  <c r="J6893" i="9"/>
  <c r="K6893" i="9" s="1"/>
  <c r="J6894" i="9"/>
  <c r="K6894" i="9" s="1"/>
  <c r="J6895" i="9"/>
  <c r="K6895" i="9" s="1"/>
  <c r="J6896" i="9"/>
  <c r="K6896" i="9" s="1"/>
  <c r="J6897" i="9"/>
  <c r="K6897" i="9" s="1"/>
  <c r="J6898" i="9"/>
  <c r="K6898" i="9" s="1"/>
  <c r="J6899" i="9"/>
  <c r="K6899" i="9" s="1"/>
  <c r="J6900" i="9"/>
  <c r="K6900" i="9" s="1"/>
  <c r="J6901" i="9"/>
  <c r="K6901" i="9" s="1"/>
  <c r="J6902" i="9"/>
  <c r="K6902" i="9" s="1"/>
  <c r="J6903" i="9"/>
  <c r="K6903" i="9" s="1"/>
  <c r="J6904" i="9"/>
  <c r="K6904" i="9" s="1"/>
  <c r="J6905" i="9"/>
  <c r="K6905" i="9" s="1"/>
  <c r="J6906" i="9"/>
  <c r="K6906" i="9" s="1"/>
  <c r="J6907" i="9"/>
  <c r="K6907" i="9" s="1"/>
  <c r="J6908" i="9"/>
  <c r="K6908" i="9" s="1"/>
  <c r="J6909" i="9"/>
  <c r="K6909" i="9" s="1"/>
  <c r="J6910" i="9"/>
  <c r="K6910" i="9" s="1"/>
  <c r="J6911" i="9"/>
  <c r="K6911" i="9" s="1"/>
  <c r="J6912" i="9"/>
  <c r="K6912" i="9" s="1"/>
  <c r="J6913" i="9"/>
  <c r="K6913" i="9" s="1"/>
  <c r="J6914" i="9"/>
  <c r="K6914" i="9" s="1"/>
  <c r="J6915" i="9"/>
  <c r="K6915" i="9" s="1"/>
  <c r="J6916" i="9"/>
  <c r="K6916" i="9" s="1"/>
  <c r="J6917" i="9"/>
  <c r="K6917" i="9" s="1"/>
  <c r="J6918" i="9"/>
  <c r="K6918" i="9" s="1"/>
  <c r="J6919" i="9"/>
  <c r="K6919" i="9" s="1"/>
  <c r="J6920" i="9"/>
  <c r="K6920" i="9" s="1"/>
  <c r="J6921" i="9"/>
  <c r="K6921" i="9" s="1"/>
  <c r="J6922" i="9"/>
  <c r="K6922" i="9" s="1"/>
  <c r="J6923" i="9"/>
  <c r="K6923" i="9" s="1"/>
  <c r="J6924" i="9"/>
  <c r="K6924" i="9" s="1"/>
  <c r="J6925" i="9"/>
  <c r="K6925" i="9" s="1"/>
  <c r="J6926" i="9"/>
  <c r="K6926" i="9" s="1"/>
  <c r="J6927" i="9"/>
  <c r="K6927" i="9" s="1"/>
  <c r="J6928" i="9"/>
  <c r="K6928" i="9" s="1"/>
  <c r="J6929" i="9"/>
  <c r="K6929" i="9" s="1"/>
  <c r="J6930" i="9"/>
  <c r="K6930" i="9" s="1"/>
  <c r="J6931" i="9"/>
  <c r="K6931" i="9" s="1"/>
  <c r="J6932" i="9"/>
  <c r="K6932" i="9" s="1"/>
  <c r="J6933" i="9"/>
  <c r="K6933" i="9" s="1"/>
  <c r="J6934" i="9"/>
  <c r="K6934" i="9" s="1"/>
  <c r="J6935" i="9"/>
  <c r="K6935" i="9" s="1"/>
  <c r="J6936" i="9"/>
  <c r="K6936" i="9" s="1"/>
  <c r="J6937" i="9"/>
  <c r="K6937" i="9" s="1"/>
  <c r="J6938" i="9"/>
  <c r="K6938" i="9" s="1"/>
  <c r="J6939" i="9"/>
  <c r="K6939" i="9" s="1"/>
  <c r="J6940" i="9"/>
  <c r="K6940" i="9" s="1"/>
  <c r="J6941" i="9"/>
  <c r="K6941" i="9" s="1"/>
  <c r="J6942" i="9"/>
  <c r="K6942" i="9" s="1"/>
  <c r="J6943" i="9"/>
  <c r="K6943" i="9" s="1"/>
  <c r="J6944" i="9"/>
  <c r="K6944" i="9" s="1"/>
  <c r="J6945" i="9"/>
  <c r="K6945" i="9" s="1"/>
  <c r="J6946" i="9"/>
  <c r="K6946" i="9" s="1"/>
  <c r="J6947" i="9"/>
  <c r="K6947" i="9" s="1"/>
  <c r="J6948" i="9"/>
  <c r="K6948" i="9" s="1"/>
  <c r="J6949" i="9"/>
  <c r="K6949" i="9" s="1"/>
  <c r="J6950" i="9"/>
  <c r="K6950" i="9" s="1"/>
  <c r="J6951" i="9"/>
  <c r="K6951" i="9" s="1"/>
  <c r="J6952" i="9"/>
  <c r="K6952" i="9" s="1"/>
  <c r="J6953" i="9"/>
  <c r="K6953" i="9" s="1"/>
  <c r="J6954" i="9"/>
  <c r="K6954" i="9" s="1"/>
  <c r="J6955" i="9"/>
  <c r="K6955" i="9" s="1"/>
  <c r="J6956" i="9"/>
  <c r="K6956" i="9" s="1"/>
  <c r="J6957" i="9"/>
  <c r="K6957" i="9" s="1"/>
  <c r="J6958" i="9"/>
  <c r="K6958" i="9" s="1"/>
  <c r="J6959" i="9"/>
  <c r="K6959" i="9" s="1"/>
  <c r="J6960" i="9"/>
  <c r="K6960" i="9" s="1"/>
  <c r="J6961" i="9"/>
  <c r="K6961" i="9" s="1"/>
  <c r="J6962" i="9"/>
  <c r="K6962" i="9" s="1"/>
  <c r="J6963" i="9"/>
  <c r="K6963" i="9" s="1"/>
  <c r="J6964" i="9"/>
  <c r="K6964" i="9" s="1"/>
  <c r="J6965" i="9"/>
  <c r="K6965" i="9" s="1"/>
  <c r="J6966" i="9"/>
  <c r="K6966" i="9" s="1"/>
  <c r="J6967" i="9"/>
  <c r="K6967" i="9" s="1"/>
  <c r="J6968" i="9"/>
  <c r="K6968" i="9" s="1"/>
  <c r="J6969" i="9"/>
  <c r="K6969" i="9" s="1"/>
  <c r="J6970" i="9"/>
  <c r="K6970" i="9" s="1"/>
  <c r="J6971" i="9"/>
  <c r="K6971" i="9" s="1"/>
  <c r="J6972" i="9"/>
  <c r="K6972" i="9" s="1"/>
  <c r="J6973" i="9"/>
  <c r="K6973" i="9" s="1"/>
  <c r="J6974" i="9"/>
  <c r="K6974" i="9" s="1"/>
  <c r="J6975" i="9"/>
  <c r="K6975" i="9" s="1"/>
  <c r="J6976" i="9"/>
  <c r="K6976" i="9" s="1"/>
  <c r="J6977" i="9"/>
  <c r="K6977" i="9" s="1"/>
  <c r="J6978" i="9"/>
  <c r="K6978" i="9" s="1"/>
  <c r="J6979" i="9"/>
  <c r="K6979" i="9" s="1"/>
  <c r="J6980" i="9"/>
  <c r="K6980" i="9" s="1"/>
  <c r="J6981" i="9"/>
  <c r="K6981" i="9" s="1"/>
  <c r="J6982" i="9"/>
  <c r="K6982" i="9" s="1"/>
  <c r="J6983" i="9"/>
  <c r="K6983" i="9" s="1"/>
  <c r="J6984" i="9"/>
  <c r="K6984" i="9" s="1"/>
  <c r="J6985" i="9"/>
  <c r="K6985" i="9" s="1"/>
  <c r="J6986" i="9"/>
  <c r="K6986" i="9" s="1"/>
  <c r="J6987" i="9"/>
  <c r="K6987" i="9" s="1"/>
  <c r="J6988" i="9"/>
  <c r="K6988" i="9" s="1"/>
  <c r="J6989" i="9"/>
  <c r="K6989" i="9" s="1"/>
  <c r="J6990" i="9"/>
  <c r="K6990" i="9" s="1"/>
  <c r="J6991" i="9"/>
  <c r="K6991" i="9" s="1"/>
  <c r="J6992" i="9"/>
  <c r="K6992" i="9" s="1"/>
  <c r="J6993" i="9"/>
  <c r="K6993" i="9" s="1"/>
  <c r="J6994" i="9"/>
  <c r="K6994" i="9" s="1"/>
  <c r="J6995" i="9"/>
  <c r="K6995" i="9" s="1"/>
  <c r="J6996" i="9"/>
  <c r="K6996" i="9" s="1"/>
  <c r="J6997" i="9"/>
  <c r="K6997" i="9" s="1"/>
  <c r="J6998" i="9"/>
  <c r="K6998" i="9" s="1"/>
  <c r="J6999" i="9"/>
  <c r="K6999" i="9" s="1"/>
  <c r="J7000" i="9"/>
  <c r="K7000" i="9" s="1"/>
  <c r="J7001" i="9"/>
  <c r="K7001" i="9" s="1"/>
  <c r="J7002" i="9"/>
  <c r="K7002" i="9" s="1"/>
  <c r="J7003" i="9"/>
  <c r="K7003" i="9" s="1"/>
  <c r="J7004" i="9"/>
  <c r="K7004" i="9" s="1"/>
  <c r="J7005" i="9"/>
  <c r="K7005" i="9" s="1"/>
  <c r="J7006" i="9"/>
  <c r="K7006" i="9" s="1"/>
  <c r="J7007" i="9"/>
  <c r="K7007" i="9" s="1"/>
  <c r="J7008" i="9"/>
  <c r="K7008" i="9" s="1"/>
  <c r="J7009" i="9"/>
  <c r="K7009" i="9" s="1"/>
  <c r="J7010" i="9"/>
  <c r="K7010" i="9" s="1"/>
  <c r="J7011" i="9"/>
  <c r="K7011" i="9" s="1"/>
  <c r="J7012" i="9"/>
  <c r="K7012" i="9" s="1"/>
  <c r="J7013" i="9"/>
  <c r="K7013" i="9" s="1"/>
  <c r="J7014" i="9"/>
  <c r="K7014" i="9" s="1"/>
  <c r="J7015" i="9"/>
  <c r="K7015" i="9" s="1"/>
  <c r="J7016" i="9"/>
  <c r="K7016" i="9" s="1"/>
  <c r="J7017" i="9"/>
  <c r="K7017" i="9" s="1"/>
  <c r="J7018" i="9"/>
  <c r="K7018" i="9" s="1"/>
  <c r="J7019" i="9"/>
  <c r="K7019" i="9" s="1"/>
  <c r="J7020" i="9"/>
  <c r="K7020" i="9" s="1"/>
  <c r="J7021" i="9"/>
  <c r="K7021" i="9" s="1"/>
  <c r="J7022" i="9"/>
  <c r="K7022" i="9" s="1"/>
  <c r="J7023" i="9"/>
  <c r="K7023" i="9" s="1"/>
  <c r="J7024" i="9"/>
  <c r="K7024" i="9" s="1"/>
  <c r="J7025" i="9"/>
  <c r="K7025" i="9" s="1"/>
  <c r="J7026" i="9"/>
  <c r="K7026" i="9" s="1"/>
  <c r="J7027" i="9"/>
  <c r="K7027" i="9" s="1"/>
  <c r="J7028" i="9"/>
  <c r="K7028" i="9" s="1"/>
  <c r="J7029" i="9"/>
  <c r="K7029" i="9" s="1"/>
  <c r="J7030" i="9"/>
  <c r="K7030" i="9" s="1"/>
  <c r="J7031" i="9"/>
  <c r="K7031" i="9" s="1"/>
  <c r="J7032" i="9"/>
  <c r="K7032" i="9" s="1"/>
  <c r="J7033" i="9"/>
  <c r="K7033" i="9" s="1"/>
  <c r="J7034" i="9"/>
  <c r="K7034" i="9" s="1"/>
  <c r="J7035" i="9"/>
  <c r="K7035" i="9" s="1"/>
  <c r="J7036" i="9"/>
  <c r="K7036" i="9" s="1"/>
  <c r="J7037" i="9"/>
  <c r="K7037" i="9" s="1"/>
  <c r="J7038" i="9"/>
  <c r="K7038" i="9" s="1"/>
  <c r="J7039" i="9"/>
  <c r="K7039" i="9" s="1"/>
  <c r="J7040" i="9"/>
  <c r="K7040" i="9" s="1"/>
  <c r="J7041" i="9"/>
  <c r="K7041" i="9" s="1"/>
  <c r="J7042" i="9"/>
  <c r="K7042" i="9" s="1"/>
  <c r="J7043" i="9"/>
  <c r="K7043" i="9" s="1"/>
  <c r="J7044" i="9"/>
  <c r="K7044" i="9" s="1"/>
  <c r="J7045" i="9"/>
  <c r="K7045" i="9" s="1"/>
  <c r="J7046" i="9"/>
  <c r="K7046" i="9" s="1"/>
  <c r="J7047" i="9"/>
  <c r="K7047" i="9" s="1"/>
  <c r="J7048" i="9"/>
  <c r="K7048" i="9" s="1"/>
  <c r="J7049" i="9"/>
  <c r="K7049" i="9" s="1"/>
  <c r="J7050" i="9"/>
  <c r="K7050" i="9" s="1"/>
  <c r="J7051" i="9"/>
  <c r="K7051" i="9" s="1"/>
  <c r="J7052" i="9"/>
  <c r="K7052" i="9" s="1"/>
  <c r="J7053" i="9"/>
  <c r="K7053" i="9" s="1"/>
  <c r="J7054" i="9"/>
  <c r="K7054" i="9" s="1"/>
  <c r="J7055" i="9"/>
  <c r="K7055" i="9" s="1"/>
  <c r="J7056" i="9"/>
  <c r="K7056" i="9" s="1"/>
  <c r="J7057" i="9"/>
  <c r="K7057" i="9" s="1"/>
  <c r="J7058" i="9"/>
  <c r="K7058" i="9" s="1"/>
  <c r="J7059" i="9"/>
  <c r="K7059" i="9" s="1"/>
  <c r="J7060" i="9"/>
  <c r="K7060" i="9" s="1"/>
  <c r="J7061" i="9"/>
  <c r="K7061" i="9" s="1"/>
  <c r="J7062" i="9"/>
  <c r="K7062" i="9" s="1"/>
  <c r="J7063" i="9"/>
  <c r="K7063" i="9" s="1"/>
  <c r="J7064" i="9"/>
  <c r="K7064" i="9" s="1"/>
  <c r="J7065" i="9"/>
  <c r="K7065" i="9" s="1"/>
  <c r="J7066" i="9"/>
  <c r="K7066" i="9" s="1"/>
  <c r="J7067" i="9"/>
  <c r="K7067" i="9" s="1"/>
  <c r="J7068" i="9"/>
  <c r="K7068" i="9" s="1"/>
  <c r="J7069" i="9"/>
  <c r="K7069" i="9" s="1"/>
  <c r="J7070" i="9"/>
  <c r="K7070" i="9" s="1"/>
  <c r="J7071" i="9"/>
  <c r="K7071" i="9" s="1"/>
  <c r="J7072" i="9"/>
  <c r="K7072" i="9" s="1"/>
  <c r="J7073" i="9"/>
  <c r="K7073" i="9" s="1"/>
  <c r="J7074" i="9"/>
  <c r="K7074" i="9" s="1"/>
  <c r="J7075" i="9"/>
  <c r="K7075" i="9" s="1"/>
  <c r="J7076" i="9"/>
  <c r="K7076" i="9" s="1"/>
  <c r="J7077" i="9"/>
  <c r="K7077" i="9" s="1"/>
  <c r="J7078" i="9"/>
  <c r="K7078" i="9" s="1"/>
  <c r="J7079" i="9"/>
  <c r="K7079" i="9" s="1"/>
  <c r="J7080" i="9"/>
  <c r="K7080" i="9" s="1"/>
  <c r="J7081" i="9"/>
  <c r="K7081" i="9" s="1"/>
  <c r="J7082" i="9"/>
  <c r="K7082" i="9" s="1"/>
  <c r="J7083" i="9"/>
  <c r="K7083" i="9" s="1"/>
  <c r="J7084" i="9"/>
  <c r="K7084" i="9" s="1"/>
  <c r="J7085" i="9"/>
  <c r="K7085" i="9" s="1"/>
  <c r="J7086" i="9"/>
  <c r="K7086" i="9" s="1"/>
  <c r="J7087" i="9"/>
  <c r="K7087" i="9" s="1"/>
  <c r="J7088" i="9"/>
  <c r="K7088" i="9" s="1"/>
  <c r="J7089" i="9"/>
  <c r="K7089" i="9" s="1"/>
  <c r="J7090" i="9"/>
  <c r="K7090" i="9" s="1"/>
  <c r="J7091" i="9"/>
  <c r="K7091" i="9" s="1"/>
  <c r="J7092" i="9"/>
  <c r="K7092" i="9" s="1"/>
  <c r="J7093" i="9"/>
  <c r="K7093" i="9" s="1"/>
  <c r="J7094" i="9"/>
  <c r="K7094" i="9" s="1"/>
  <c r="J7095" i="9"/>
  <c r="K7095" i="9" s="1"/>
  <c r="J7096" i="9"/>
  <c r="K7096" i="9" s="1"/>
  <c r="J7097" i="9"/>
  <c r="K7097" i="9" s="1"/>
  <c r="J7098" i="9"/>
  <c r="K7098" i="9" s="1"/>
  <c r="J7099" i="9"/>
  <c r="K7099" i="9" s="1"/>
  <c r="J7100" i="9"/>
  <c r="K7100" i="9" s="1"/>
  <c r="J7101" i="9"/>
  <c r="K7101" i="9" s="1"/>
  <c r="J7102" i="9"/>
  <c r="K7102" i="9" s="1"/>
  <c r="J7103" i="9"/>
  <c r="K7103" i="9" s="1"/>
  <c r="J7104" i="9"/>
  <c r="K7104" i="9" s="1"/>
  <c r="J7105" i="9"/>
  <c r="K7105" i="9" s="1"/>
  <c r="J7106" i="9"/>
  <c r="K7106" i="9" s="1"/>
  <c r="J7107" i="9"/>
  <c r="K7107" i="9" s="1"/>
  <c r="J7108" i="9"/>
  <c r="K7108" i="9" s="1"/>
  <c r="J7109" i="9"/>
  <c r="K7109" i="9" s="1"/>
  <c r="J7110" i="9"/>
  <c r="K7110" i="9" s="1"/>
  <c r="J7111" i="9"/>
  <c r="K7111" i="9" s="1"/>
  <c r="J7112" i="9"/>
  <c r="K7112" i="9" s="1"/>
  <c r="J7113" i="9"/>
  <c r="K7113" i="9" s="1"/>
  <c r="J7114" i="9"/>
  <c r="K7114" i="9" s="1"/>
  <c r="J7115" i="9"/>
  <c r="K7115" i="9" s="1"/>
  <c r="J7116" i="9"/>
  <c r="K7116" i="9" s="1"/>
  <c r="J7117" i="9"/>
  <c r="K7117" i="9" s="1"/>
  <c r="J7118" i="9"/>
  <c r="K7118" i="9" s="1"/>
  <c r="J7119" i="9"/>
  <c r="K7119" i="9" s="1"/>
  <c r="J7120" i="9"/>
  <c r="K7120" i="9" s="1"/>
  <c r="J7121" i="9"/>
  <c r="K7121" i="9" s="1"/>
  <c r="J7122" i="9"/>
  <c r="K7122" i="9" s="1"/>
  <c r="J7123" i="9"/>
  <c r="K7123" i="9" s="1"/>
  <c r="J7124" i="9"/>
  <c r="K7124" i="9" s="1"/>
  <c r="J7125" i="9"/>
  <c r="K7125" i="9" s="1"/>
  <c r="J7126" i="9"/>
  <c r="K7126" i="9" s="1"/>
  <c r="J7127" i="9"/>
  <c r="K7127" i="9" s="1"/>
  <c r="J7128" i="9"/>
  <c r="K7128" i="9" s="1"/>
  <c r="J7129" i="9"/>
  <c r="K7129" i="9" s="1"/>
  <c r="J7130" i="9"/>
  <c r="K7130" i="9" s="1"/>
  <c r="J7131" i="9"/>
  <c r="K7131" i="9" s="1"/>
  <c r="J7132" i="9"/>
  <c r="K7132" i="9" s="1"/>
  <c r="J7133" i="9"/>
  <c r="K7133" i="9" s="1"/>
  <c r="J7134" i="9"/>
  <c r="K7134" i="9" s="1"/>
  <c r="J7135" i="9"/>
  <c r="K7135" i="9" s="1"/>
  <c r="J7136" i="9"/>
  <c r="K7136" i="9" s="1"/>
  <c r="J7137" i="9"/>
  <c r="K7137" i="9" s="1"/>
  <c r="J7138" i="9"/>
  <c r="K7138" i="9" s="1"/>
  <c r="J7139" i="9"/>
  <c r="K7139" i="9" s="1"/>
  <c r="J7140" i="9"/>
  <c r="K7140" i="9" s="1"/>
  <c r="J7141" i="9"/>
  <c r="K7141" i="9" s="1"/>
  <c r="J7142" i="9"/>
  <c r="K7142" i="9" s="1"/>
  <c r="J7143" i="9"/>
  <c r="K7143" i="9" s="1"/>
  <c r="J7144" i="9"/>
  <c r="K7144" i="9" s="1"/>
  <c r="J7145" i="9"/>
  <c r="K7145" i="9" s="1"/>
  <c r="J7146" i="9"/>
  <c r="K7146" i="9" s="1"/>
  <c r="J7147" i="9"/>
  <c r="K7147" i="9" s="1"/>
  <c r="J7148" i="9"/>
  <c r="K7148" i="9" s="1"/>
  <c r="J7149" i="9"/>
  <c r="K7149" i="9" s="1"/>
  <c r="J7150" i="9"/>
  <c r="K7150" i="9" s="1"/>
  <c r="J7151" i="9"/>
  <c r="K7151" i="9" s="1"/>
  <c r="J7152" i="9"/>
  <c r="K7152" i="9" s="1"/>
  <c r="J7153" i="9"/>
  <c r="K7153" i="9" s="1"/>
  <c r="J7154" i="9"/>
  <c r="K7154" i="9" s="1"/>
  <c r="J7155" i="9"/>
  <c r="K7155" i="9" s="1"/>
  <c r="J7156" i="9"/>
  <c r="K7156" i="9" s="1"/>
  <c r="J7157" i="9"/>
  <c r="K7157" i="9" s="1"/>
  <c r="J7158" i="9"/>
  <c r="K7158" i="9" s="1"/>
  <c r="J7159" i="9"/>
  <c r="K7159" i="9" s="1"/>
  <c r="J7160" i="9"/>
  <c r="K7160" i="9" s="1"/>
  <c r="J7161" i="9"/>
  <c r="K7161" i="9" s="1"/>
  <c r="J7162" i="9"/>
  <c r="K7162" i="9" s="1"/>
  <c r="J7163" i="9"/>
  <c r="K7163" i="9" s="1"/>
  <c r="J7164" i="9"/>
  <c r="K7164" i="9" s="1"/>
  <c r="J7165" i="9"/>
  <c r="K7165" i="9" s="1"/>
  <c r="J7166" i="9"/>
  <c r="K7166" i="9" s="1"/>
  <c r="J7167" i="9"/>
  <c r="K7167" i="9" s="1"/>
  <c r="J7168" i="9"/>
  <c r="K7168" i="9" s="1"/>
  <c r="J7169" i="9"/>
  <c r="K7169" i="9" s="1"/>
  <c r="J7170" i="9"/>
  <c r="K7170" i="9" s="1"/>
  <c r="J7171" i="9"/>
  <c r="K7171" i="9" s="1"/>
  <c r="J7172" i="9"/>
  <c r="K7172" i="9" s="1"/>
  <c r="J7173" i="9"/>
  <c r="K7173" i="9" s="1"/>
  <c r="J7174" i="9"/>
  <c r="K7174" i="9" s="1"/>
  <c r="J7175" i="9"/>
  <c r="K7175" i="9" s="1"/>
  <c r="J7176" i="9"/>
  <c r="K7176" i="9" s="1"/>
  <c r="J7177" i="9"/>
  <c r="K7177" i="9" s="1"/>
  <c r="J7178" i="9"/>
  <c r="K7178" i="9" s="1"/>
  <c r="J7179" i="9"/>
  <c r="K7179" i="9" s="1"/>
  <c r="J7180" i="9"/>
  <c r="K7180" i="9" s="1"/>
  <c r="J7181" i="9"/>
  <c r="K7181" i="9" s="1"/>
  <c r="J7182" i="9"/>
  <c r="K7182" i="9" s="1"/>
  <c r="J7183" i="9"/>
  <c r="K7183" i="9" s="1"/>
  <c r="J7184" i="9"/>
  <c r="K7184" i="9" s="1"/>
  <c r="J7185" i="9"/>
  <c r="K7185" i="9" s="1"/>
  <c r="J7186" i="9"/>
  <c r="K7186" i="9" s="1"/>
  <c r="J7187" i="9"/>
  <c r="K7187" i="9" s="1"/>
  <c r="J7188" i="9"/>
  <c r="K7188" i="9" s="1"/>
  <c r="J7189" i="9"/>
  <c r="K7189" i="9" s="1"/>
  <c r="J7190" i="9"/>
  <c r="K7190" i="9" s="1"/>
  <c r="J7191" i="9"/>
  <c r="K7191" i="9" s="1"/>
  <c r="J7192" i="9"/>
  <c r="K7192" i="9" s="1"/>
  <c r="J7193" i="9"/>
  <c r="K7193" i="9" s="1"/>
  <c r="J7194" i="9"/>
  <c r="K7194" i="9" s="1"/>
  <c r="J7195" i="9"/>
  <c r="K7195" i="9" s="1"/>
  <c r="J7196" i="9"/>
  <c r="K7196" i="9" s="1"/>
  <c r="J7197" i="9"/>
  <c r="K7197" i="9" s="1"/>
  <c r="J7198" i="9"/>
  <c r="K7198" i="9" s="1"/>
  <c r="J7199" i="9"/>
  <c r="K7199" i="9" s="1"/>
  <c r="J7200" i="9"/>
  <c r="K7200" i="9" s="1"/>
  <c r="J7201" i="9"/>
  <c r="K7201" i="9" s="1"/>
  <c r="J7202" i="9"/>
  <c r="K7202" i="9" s="1"/>
  <c r="J7203" i="9"/>
  <c r="K7203" i="9" s="1"/>
  <c r="J7204" i="9"/>
  <c r="K7204" i="9" s="1"/>
  <c r="J7205" i="9"/>
  <c r="K7205" i="9" s="1"/>
  <c r="J7206" i="9"/>
  <c r="K7206" i="9" s="1"/>
  <c r="J7207" i="9"/>
  <c r="K7207" i="9" s="1"/>
  <c r="J7208" i="9"/>
  <c r="K7208" i="9" s="1"/>
  <c r="J7209" i="9"/>
  <c r="K7209" i="9" s="1"/>
  <c r="J7210" i="9"/>
  <c r="K7210" i="9" s="1"/>
  <c r="J7211" i="9"/>
  <c r="K7211" i="9" s="1"/>
  <c r="J7212" i="9"/>
  <c r="K7212" i="9" s="1"/>
  <c r="J7213" i="9"/>
  <c r="K7213" i="9" s="1"/>
  <c r="J7214" i="9"/>
  <c r="K7214" i="9" s="1"/>
  <c r="J7215" i="9"/>
  <c r="K7215" i="9" s="1"/>
  <c r="J7216" i="9"/>
  <c r="K7216" i="9" s="1"/>
  <c r="J7217" i="9"/>
  <c r="K7217" i="9" s="1"/>
  <c r="J7218" i="9"/>
  <c r="K7218" i="9" s="1"/>
  <c r="J7219" i="9"/>
  <c r="K7219" i="9" s="1"/>
  <c r="J7220" i="9"/>
  <c r="K7220" i="9" s="1"/>
  <c r="J7221" i="9"/>
  <c r="K7221" i="9" s="1"/>
  <c r="J7222" i="9"/>
  <c r="K7222" i="9" s="1"/>
  <c r="J7223" i="9"/>
  <c r="K7223" i="9" s="1"/>
  <c r="J7224" i="9"/>
  <c r="K7224" i="9" s="1"/>
  <c r="J7225" i="9"/>
  <c r="K7225" i="9" s="1"/>
  <c r="J7226" i="9"/>
  <c r="K7226" i="9" s="1"/>
  <c r="J7227" i="9"/>
  <c r="K7227" i="9" s="1"/>
  <c r="J7228" i="9"/>
  <c r="K7228" i="9" s="1"/>
  <c r="J7229" i="9"/>
  <c r="K7229" i="9" s="1"/>
  <c r="J7230" i="9"/>
  <c r="K7230" i="9" s="1"/>
  <c r="J7231" i="9"/>
  <c r="K7231" i="9" s="1"/>
  <c r="J7232" i="9"/>
  <c r="K7232" i="9" s="1"/>
  <c r="J7233" i="9"/>
  <c r="K7233" i="9" s="1"/>
  <c r="J7234" i="9"/>
  <c r="K7234" i="9" s="1"/>
  <c r="J7235" i="9"/>
  <c r="K7235" i="9" s="1"/>
  <c r="J7236" i="9"/>
  <c r="K7236" i="9" s="1"/>
  <c r="J7237" i="9"/>
  <c r="K7237" i="9" s="1"/>
  <c r="J7238" i="9"/>
  <c r="K7238" i="9" s="1"/>
  <c r="J7239" i="9"/>
  <c r="K7239" i="9" s="1"/>
  <c r="J7240" i="9"/>
  <c r="K7240" i="9" s="1"/>
  <c r="J7241" i="9"/>
  <c r="K7241" i="9" s="1"/>
  <c r="J7242" i="9"/>
  <c r="K7242" i="9" s="1"/>
  <c r="J7243" i="9"/>
  <c r="K7243" i="9" s="1"/>
  <c r="J7244" i="9"/>
  <c r="K7244" i="9" s="1"/>
  <c r="J7245" i="9"/>
  <c r="K7245" i="9" s="1"/>
  <c r="J7246" i="9"/>
  <c r="K7246" i="9" s="1"/>
  <c r="J7247" i="9"/>
  <c r="K7247" i="9" s="1"/>
  <c r="J7248" i="9"/>
  <c r="K7248" i="9" s="1"/>
  <c r="J7249" i="9"/>
  <c r="K7249" i="9" s="1"/>
  <c r="J7250" i="9"/>
  <c r="K7250" i="9" s="1"/>
  <c r="J7251" i="9"/>
  <c r="K7251" i="9" s="1"/>
  <c r="J7252" i="9"/>
  <c r="K7252" i="9" s="1"/>
  <c r="J7253" i="9"/>
  <c r="K7253" i="9" s="1"/>
  <c r="J7254" i="9"/>
  <c r="K7254" i="9" s="1"/>
  <c r="J7255" i="9"/>
  <c r="K7255" i="9" s="1"/>
  <c r="J7256" i="9"/>
  <c r="K7256" i="9" s="1"/>
  <c r="J7257" i="9"/>
  <c r="K7257" i="9" s="1"/>
  <c r="J7258" i="9"/>
  <c r="K7258" i="9" s="1"/>
  <c r="J7259" i="9"/>
  <c r="K7259" i="9" s="1"/>
  <c r="J7260" i="9"/>
  <c r="K7260" i="9" s="1"/>
  <c r="J7261" i="9"/>
  <c r="K7261" i="9" s="1"/>
  <c r="J7262" i="9"/>
  <c r="K7262" i="9" s="1"/>
  <c r="J7263" i="9"/>
  <c r="K7263" i="9" s="1"/>
  <c r="J7264" i="9"/>
  <c r="K7264" i="9" s="1"/>
  <c r="J7265" i="9"/>
  <c r="K7265" i="9" s="1"/>
  <c r="J7266" i="9"/>
  <c r="K7266" i="9" s="1"/>
  <c r="J7267" i="9"/>
  <c r="K7267" i="9" s="1"/>
  <c r="J7268" i="9"/>
  <c r="K7268" i="9" s="1"/>
  <c r="J7269" i="9"/>
  <c r="K7269" i="9" s="1"/>
  <c r="J7270" i="9"/>
  <c r="K7270" i="9" s="1"/>
  <c r="J7271" i="9"/>
  <c r="K7271" i="9" s="1"/>
  <c r="J7272" i="9"/>
  <c r="K7272" i="9" s="1"/>
  <c r="J7273" i="9"/>
  <c r="K7273" i="9" s="1"/>
  <c r="J7274" i="9"/>
  <c r="K7274" i="9" s="1"/>
  <c r="J7275" i="9"/>
  <c r="K7275" i="9" s="1"/>
  <c r="J7276" i="9"/>
  <c r="K7276" i="9" s="1"/>
  <c r="J7277" i="9"/>
  <c r="K7277" i="9" s="1"/>
  <c r="J7278" i="9"/>
  <c r="K7278" i="9" s="1"/>
  <c r="J7279" i="9"/>
  <c r="K7279" i="9" s="1"/>
  <c r="J7280" i="9"/>
  <c r="K7280" i="9" s="1"/>
  <c r="J7281" i="9"/>
  <c r="K7281" i="9" s="1"/>
  <c r="J7282" i="9"/>
  <c r="K7282" i="9" s="1"/>
  <c r="J7283" i="9"/>
  <c r="K7283" i="9" s="1"/>
  <c r="J7284" i="9"/>
  <c r="K7284" i="9" s="1"/>
  <c r="J7285" i="9"/>
  <c r="K7285" i="9" s="1"/>
  <c r="J7286" i="9"/>
  <c r="K7286" i="9" s="1"/>
  <c r="J7287" i="9"/>
  <c r="K7287" i="9" s="1"/>
  <c r="J7288" i="9"/>
  <c r="K7288" i="9" s="1"/>
  <c r="J7289" i="9"/>
  <c r="K7289" i="9" s="1"/>
  <c r="J7290" i="9"/>
  <c r="K7290" i="9" s="1"/>
  <c r="J7291" i="9"/>
  <c r="K7291" i="9" s="1"/>
  <c r="J7292" i="9"/>
  <c r="K7292" i="9" s="1"/>
  <c r="J7293" i="9"/>
  <c r="K7293" i="9" s="1"/>
  <c r="J7294" i="9"/>
  <c r="K7294" i="9" s="1"/>
  <c r="J7295" i="9"/>
  <c r="K7295" i="9" s="1"/>
  <c r="J7296" i="9"/>
  <c r="K7296" i="9" s="1"/>
  <c r="J7297" i="9"/>
  <c r="K7297" i="9" s="1"/>
  <c r="J7298" i="9"/>
  <c r="K7298" i="9" s="1"/>
  <c r="J7299" i="9"/>
  <c r="K7299" i="9" s="1"/>
  <c r="J7300" i="9"/>
  <c r="K7300" i="9" s="1"/>
  <c r="J7301" i="9"/>
  <c r="K7301" i="9" s="1"/>
  <c r="J7302" i="9"/>
  <c r="K7302" i="9" s="1"/>
  <c r="J7303" i="9"/>
  <c r="K7303" i="9" s="1"/>
  <c r="J7304" i="9"/>
  <c r="K7304" i="9" s="1"/>
  <c r="J7305" i="9"/>
  <c r="K7305" i="9" s="1"/>
  <c r="J7306" i="9"/>
  <c r="K7306" i="9" s="1"/>
  <c r="J7307" i="9"/>
  <c r="K7307" i="9" s="1"/>
  <c r="J7308" i="9"/>
  <c r="K7308" i="9" s="1"/>
  <c r="J7309" i="9"/>
  <c r="K7309" i="9" s="1"/>
  <c r="J7310" i="9"/>
  <c r="K7310" i="9" s="1"/>
  <c r="J7311" i="9"/>
  <c r="K7311" i="9" s="1"/>
  <c r="J7312" i="9"/>
  <c r="K7312" i="9" s="1"/>
  <c r="J7313" i="9"/>
  <c r="K7313" i="9" s="1"/>
  <c r="J7314" i="9"/>
  <c r="K7314" i="9" s="1"/>
  <c r="J7315" i="9"/>
  <c r="K7315" i="9" s="1"/>
  <c r="J7316" i="9"/>
  <c r="K7316" i="9" s="1"/>
  <c r="J7317" i="9"/>
  <c r="K7317" i="9" s="1"/>
  <c r="J7318" i="9"/>
  <c r="K7318" i="9" s="1"/>
  <c r="J7319" i="9"/>
  <c r="K7319" i="9" s="1"/>
  <c r="J7320" i="9"/>
  <c r="K7320" i="9" s="1"/>
  <c r="J7321" i="9"/>
  <c r="K7321" i="9" s="1"/>
  <c r="J7322" i="9"/>
  <c r="K7322" i="9" s="1"/>
  <c r="J7323" i="9"/>
  <c r="K7323" i="9" s="1"/>
  <c r="J7324" i="9"/>
  <c r="K7324" i="9" s="1"/>
  <c r="J7325" i="9"/>
  <c r="K7325" i="9" s="1"/>
  <c r="J7326" i="9"/>
  <c r="K7326" i="9" s="1"/>
  <c r="J7327" i="9"/>
  <c r="K7327" i="9" s="1"/>
  <c r="J7328" i="9"/>
  <c r="K7328" i="9" s="1"/>
  <c r="J7329" i="9"/>
  <c r="K7329" i="9" s="1"/>
  <c r="J7330" i="9"/>
  <c r="K7330" i="9" s="1"/>
  <c r="J7331" i="9"/>
  <c r="K7331" i="9" s="1"/>
  <c r="J7332" i="9"/>
  <c r="K7332" i="9" s="1"/>
  <c r="J7333" i="9"/>
  <c r="K7333" i="9" s="1"/>
  <c r="J7334" i="9"/>
  <c r="K7334" i="9" s="1"/>
  <c r="J7335" i="9"/>
  <c r="K7335" i="9" s="1"/>
  <c r="J7336" i="9"/>
  <c r="K7336" i="9" s="1"/>
  <c r="J7337" i="9"/>
  <c r="K7337" i="9" s="1"/>
  <c r="J7338" i="9"/>
  <c r="K7338" i="9" s="1"/>
  <c r="J7339" i="9"/>
  <c r="K7339" i="9" s="1"/>
  <c r="J7340" i="9"/>
  <c r="K7340" i="9" s="1"/>
  <c r="J7341" i="9"/>
  <c r="K7341" i="9" s="1"/>
  <c r="J7342" i="9"/>
  <c r="K7342" i="9" s="1"/>
  <c r="J7343" i="9"/>
  <c r="K7343" i="9" s="1"/>
  <c r="J7344" i="9"/>
  <c r="K7344" i="9" s="1"/>
  <c r="J7345" i="9"/>
  <c r="K7345" i="9" s="1"/>
  <c r="J7346" i="9"/>
  <c r="K7346" i="9" s="1"/>
  <c r="J7347" i="9"/>
  <c r="K7347" i="9" s="1"/>
  <c r="J7348" i="9"/>
  <c r="K7348" i="9" s="1"/>
  <c r="J7349" i="9"/>
  <c r="K7349" i="9" s="1"/>
  <c r="J7350" i="9"/>
  <c r="K7350" i="9" s="1"/>
  <c r="J7351" i="9"/>
  <c r="K7351" i="9" s="1"/>
  <c r="J7352" i="9"/>
  <c r="K7352" i="9" s="1"/>
  <c r="J7353" i="9"/>
  <c r="K7353" i="9" s="1"/>
  <c r="J7354" i="9"/>
  <c r="K7354" i="9" s="1"/>
  <c r="J7355" i="9"/>
  <c r="K7355" i="9" s="1"/>
  <c r="J7356" i="9"/>
  <c r="K7356" i="9" s="1"/>
  <c r="J7357" i="9"/>
  <c r="K7357" i="9" s="1"/>
  <c r="J7358" i="9"/>
  <c r="K7358" i="9" s="1"/>
  <c r="J7359" i="9"/>
  <c r="K7359" i="9" s="1"/>
  <c r="J7360" i="9"/>
  <c r="K7360" i="9" s="1"/>
  <c r="J7361" i="9"/>
  <c r="K7361" i="9" s="1"/>
  <c r="J7362" i="9"/>
  <c r="K7362" i="9" s="1"/>
  <c r="J7363" i="9"/>
  <c r="K7363" i="9" s="1"/>
  <c r="J7364" i="9"/>
  <c r="K7364" i="9" s="1"/>
  <c r="J7365" i="9"/>
  <c r="K7365" i="9" s="1"/>
  <c r="J7366" i="9"/>
  <c r="K7366" i="9" s="1"/>
  <c r="J7367" i="9"/>
  <c r="K7367" i="9" s="1"/>
  <c r="J7368" i="9"/>
  <c r="K7368" i="9" s="1"/>
  <c r="J7369" i="9"/>
  <c r="K7369" i="9" s="1"/>
  <c r="J7370" i="9"/>
  <c r="K7370" i="9" s="1"/>
  <c r="J7371" i="9"/>
  <c r="K7371" i="9" s="1"/>
  <c r="J7372" i="9"/>
  <c r="K7372" i="9" s="1"/>
  <c r="J7373" i="9"/>
  <c r="K7373" i="9" s="1"/>
  <c r="J7374" i="9"/>
  <c r="K7374" i="9" s="1"/>
  <c r="J7375" i="9"/>
  <c r="K7375" i="9" s="1"/>
  <c r="J7376" i="9"/>
  <c r="K7376" i="9" s="1"/>
  <c r="J7377" i="9"/>
  <c r="K7377" i="9" s="1"/>
  <c r="J7378" i="9"/>
  <c r="K7378" i="9" s="1"/>
  <c r="J7379" i="9"/>
  <c r="K7379" i="9" s="1"/>
  <c r="J7380" i="9"/>
  <c r="K7380" i="9" s="1"/>
  <c r="J7381" i="9"/>
  <c r="K7381" i="9" s="1"/>
  <c r="J7382" i="9"/>
  <c r="K7382" i="9" s="1"/>
  <c r="J7383" i="9"/>
  <c r="K7383" i="9" s="1"/>
  <c r="J7384" i="9"/>
  <c r="K7384" i="9" s="1"/>
  <c r="J7385" i="9"/>
  <c r="K7385" i="9" s="1"/>
  <c r="J7386" i="9"/>
  <c r="K7386" i="9" s="1"/>
  <c r="J7387" i="9"/>
  <c r="K7387" i="9" s="1"/>
  <c r="J7388" i="9"/>
  <c r="K7388" i="9" s="1"/>
  <c r="J7389" i="9"/>
  <c r="K7389" i="9" s="1"/>
  <c r="J7390" i="9"/>
  <c r="K7390" i="9" s="1"/>
  <c r="J7391" i="9"/>
  <c r="K7391" i="9" s="1"/>
  <c r="J7392" i="9"/>
  <c r="K7392" i="9" s="1"/>
  <c r="J7393" i="9"/>
  <c r="K7393" i="9" s="1"/>
  <c r="J7394" i="9"/>
  <c r="K7394" i="9" s="1"/>
  <c r="J7395" i="9"/>
  <c r="K7395" i="9" s="1"/>
  <c r="J7396" i="9"/>
  <c r="K7396" i="9" s="1"/>
  <c r="J7397" i="9"/>
  <c r="K7397" i="9" s="1"/>
  <c r="J7398" i="9"/>
  <c r="K7398" i="9" s="1"/>
  <c r="J7399" i="9"/>
  <c r="K7399" i="9" s="1"/>
  <c r="J7400" i="9"/>
  <c r="K7400" i="9" s="1"/>
  <c r="J7401" i="9"/>
  <c r="K7401" i="9" s="1"/>
  <c r="J7402" i="9"/>
  <c r="K7402" i="9" s="1"/>
  <c r="J7403" i="9"/>
  <c r="K7403" i="9" s="1"/>
  <c r="J7404" i="9"/>
  <c r="K7404" i="9" s="1"/>
  <c r="J7405" i="9"/>
  <c r="K7405" i="9" s="1"/>
  <c r="J7406" i="9"/>
  <c r="K7406" i="9" s="1"/>
  <c r="J7407" i="9"/>
  <c r="K7407" i="9" s="1"/>
  <c r="J7408" i="9"/>
  <c r="K7408" i="9" s="1"/>
  <c r="J7409" i="9"/>
  <c r="K7409" i="9" s="1"/>
  <c r="J7410" i="9"/>
  <c r="K7410" i="9" s="1"/>
  <c r="J7411" i="9"/>
  <c r="K7411" i="9" s="1"/>
  <c r="J7412" i="9"/>
  <c r="K7412" i="9" s="1"/>
  <c r="J7413" i="9"/>
  <c r="K7413" i="9" s="1"/>
  <c r="J7414" i="9"/>
  <c r="K7414" i="9" s="1"/>
  <c r="J7415" i="9"/>
  <c r="K7415" i="9" s="1"/>
  <c r="J7416" i="9"/>
  <c r="K7416" i="9" s="1"/>
  <c r="J7417" i="9"/>
  <c r="K7417" i="9" s="1"/>
  <c r="J7418" i="9"/>
  <c r="K7418" i="9" s="1"/>
  <c r="J7419" i="9"/>
  <c r="K7419" i="9" s="1"/>
  <c r="J7420" i="9"/>
  <c r="K7420" i="9" s="1"/>
  <c r="J7421" i="9"/>
  <c r="K7421" i="9" s="1"/>
  <c r="J7422" i="9"/>
  <c r="K7422" i="9" s="1"/>
  <c r="J7423" i="9"/>
  <c r="K7423" i="9" s="1"/>
  <c r="J7424" i="9"/>
  <c r="K7424" i="9" s="1"/>
  <c r="J7425" i="9"/>
  <c r="K7425" i="9" s="1"/>
  <c r="J7426" i="9"/>
  <c r="K7426" i="9" s="1"/>
  <c r="J7427" i="9"/>
  <c r="K7427" i="9" s="1"/>
  <c r="J7428" i="9"/>
  <c r="K7428" i="9" s="1"/>
  <c r="J7429" i="9"/>
  <c r="K7429" i="9" s="1"/>
  <c r="J7430" i="9"/>
  <c r="K7430" i="9" s="1"/>
  <c r="J7431" i="9"/>
  <c r="K7431" i="9" s="1"/>
  <c r="J7432" i="9"/>
  <c r="K7432" i="9" s="1"/>
  <c r="J7433" i="9"/>
  <c r="K7433" i="9" s="1"/>
  <c r="J7434" i="9"/>
  <c r="K7434" i="9" s="1"/>
  <c r="J7435" i="9"/>
  <c r="K7435" i="9" s="1"/>
  <c r="J7436" i="9"/>
  <c r="K7436" i="9" s="1"/>
  <c r="J7437" i="9"/>
  <c r="K7437" i="9" s="1"/>
  <c r="J7438" i="9"/>
  <c r="K7438" i="9" s="1"/>
  <c r="J7439" i="9"/>
  <c r="K7439" i="9" s="1"/>
  <c r="J7440" i="9"/>
  <c r="K7440" i="9" s="1"/>
  <c r="J7441" i="9"/>
  <c r="K7441" i="9" s="1"/>
  <c r="J7442" i="9"/>
  <c r="K7442" i="9" s="1"/>
  <c r="J7443" i="9"/>
  <c r="K7443" i="9" s="1"/>
  <c r="J7444" i="9"/>
  <c r="K7444" i="9" s="1"/>
  <c r="J7445" i="9"/>
  <c r="K7445" i="9" s="1"/>
  <c r="J7446" i="9"/>
  <c r="K7446" i="9" s="1"/>
  <c r="J7447" i="9"/>
  <c r="K7447" i="9" s="1"/>
  <c r="J7448" i="9"/>
  <c r="K7448" i="9" s="1"/>
  <c r="J7449" i="9"/>
  <c r="K7449" i="9" s="1"/>
  <c r="J7450" i="9"/>
  <c r="K7450" i="9" s="1"/>
  <c r="J7451" i="9"/>
  <c r="K7451" i="9" s="1"/>
  <c r="J7452" i="9"/>
  <c r="K7452" i="9" s="1"/>
  <c r="J7453" i="9"/>
  <c r="K7453" i="9" s="1"/>
  <c r="J7454" i="9"/>
  <c r="K7454" i="9" s="1"/>
  <c r="J7455" i="9"/>
  <c r="K7455" i="9" s="1"/>
  <c r="J7456" i="9"/>
  <c r="K7456" i="9" s="1"/>
  <c r="J7457" i="9"/>
  <c r="K7457" i="9" s="1"/>
  <c r="J7458" i="9"/>
  <c r="K7458" i="9" s="1"/>
  <c r="J7459" i="9"/>
  <c r="K7459" i="9" s="1"/>
  <c r="J7460" i="9"/>
  <c r="K7460" i="9" s="1"/>
  <c r="J7461" i="9"/>
  <c r="K7461" i="9" s="1"/>
  <c r="J7462" i="9"/>
  <c r="K7462" i="9" s="1"/>
  <c r="J7463" i="9"/>
  <c r="K7463" i="9" s="1"/>
  <c r="J7464" i="9"/>
  <c r="K7464" i="9" s="1"/>
  <c r="J7465" i="9"/>
  <c r="K7465" i="9" s="1"/>
  <c r="J7466" i="9"/>
  <c r="K7466" i="9" s="1"/>
  <c r="J7467" i="9"/>
  <c r="K7467" i="9" s="1"/>
  <c r="J7468" i="9"/>
  <c r="K7468" i="9" s="1"/>
  <c r="J7469" i="9"/>
  <c r="K7469" i="9" s="1"/>
  <c r="J7470" i="9"/>
  <c r="K7470" i="9" s="1"/>
  <c r="J7471" i="9"/>
  <c r="K7471" i="9" s="1"/>
  <c r="J7472" i="9"/>
  <c r="K7472" i="9" s="1"/>
  <c r="J7473" i="9"/>
  <c r="K7473" i="9" s="1"/>
  <c r="J7474" i="9"/>
  <c r="K7474" i="9" s="1"/>
  <c r="J7475" i="9"/>
  <c r="K7475" i="9" s="1"/>
  <c r="J7476" i="9"/>
  <c r="K7476" i="9" s="1"/>
  <c r="J7477" i="9"/>
  <c r="K7477" i="9" s="1"/>
  <c r="J7478" i="9"/>
  <c r="K7478" i="9" s="1"/>
  <c r="J7479" i="9"/>
  <c r="K7479" i="9" s="1"/>
  <c r="J7480" i="9"/>
  <c r="K7480" i="9" s="1"/>
  <c r="J7481" i="9"/>
  <c r="K7481" i="9" s="1"/>
  <c r="J7482" i="9"/>
  <c r="K7482" i="9" s="1"/>
  <c r="J7483" i="9"/>
  <c r="K7483" i="9" s="1"/>
  <c r="J7484" i="9"/>
  <c r="K7484" i="9" s="1"/>
  <c r="J7485" i="9"/>
  <c r="K7485" i="9" s="1"/>
  <c r="J7486" i="9"/>
  <c r="K7486" i="9" s="1"/>
  <c r="J7487" i="9"/>
  <c r="K7487" i="9" s="1"/>
  <c r="J7488" i="9"/>
  <c r="K7488" i="9" s="1"/>
  <c r="J7489" i="9"/>
  <c r="K7489" i="9" s="1"/>
  <c r="J7490" i="9"/>
  <c r="K7490" i="9" s="1"/>
  <c r="J7491" i="9"/>
  <c r="K7491" i="9" s="1"/>
  <c r="J7492" i="9"/>
  <c r="K7492" i="9" s="1"/>
  <c r="J7493" i="9"/>
  <c r="K7493" i="9" s="1"/>
  <c r="J7494" i="9"/>
  <c r="K7494" i="9" s="1"/>
  <c r="J7495" i="9"/>
  <c r="K7495" i="9" s="1"/>
  <c r="J7496" i="9"/>
  <c r="K7496" i="9" s="1"/>
  <c r="J7497" i="9"/>
  <c r="K7497" i="9" s="1"/>
  <c r="J7498" i="9"/>
  <c r="K7498" i="9" s="1"/>
  <c r="J7499" i="9"/>
  <c r="K7499" i="9" s="1"/>
  <c r="J7500" i="9"/>
  <c r="K7500" i="9" s="1"/>
  <c r="J7501" i="9"/>
  <c r="K7501" i="9" s="1"/>
  <c r="J7502" i="9"/>
  <c r="K7502" i="9" s="1"/>
  <c r="J7503" i="9"/>
  <c r="K7503" i="9" s="1"/>
  <c r="J7504" i="9"/>
  <c r="K7504" i="9" s="1"/>
  <c r="J7505" i="9"/>
  <c r="K7505" i="9" s="1"/>
  <c r="J7506" i="9"/>
  <c r="K7506" i="9" s="1"/>
  <c r="J7507" i="9"/>
  <c r="K7507" i="9" s="1"/>
  <c r="J7508" i="9"/>
  <c r="K7508" i="9" s="1"/>
  <c r="J7509" i="9"/>
  <c r="K7509" i="9" s="1"/>
  <c r="J7510" i="9"/>
  <c r="K7510" i="9" s="1"/>
  <c r="J7511" i="9"/>
  <c r="K7511" i="9" s="1"/>
  <c r="J7512" i="9"/>
  <c r="K7512" i="9" s="1"/>
  <c r="J7513" i="9"/>
  <c r="K7513" i="9" s="1"/>
  <c r="J7514" i="9"/>
  <c r="K7514" i="9" s="1"/>
  <c r="J7515" i="9"/>
  <c r="K7515" i="9" s="1"/>
  <c r="J7516" i="9"/>
  <c r="K7516" i="9" s="1"/>
  <c r="J7517" i="9"/>
  <c r="K7517" i="9" s="1"/>
  <c r="J7518" i="9"/>
  <c r="K7518" i="9" s="1"/>
  <c r="J7519" i="9"/>
  <c r="K7519" i="9" s="1"/>
  <c r="J7520" i="9"/>
  <c r="K7520" i="9" s="1"/>
  <c r="J7521" i="9"/>
  <c r="K7521" i="9" s="1"/>
  <c r="J7522" i="9"/>
  <c r="K7522" i="9" s="1"/>
  <c r="J7523" i="9"/>
  <c r="K7523" i="9" s="1"/>
  <c r="J7524" i="9"/>
  <c r="K7524" i="9" s="1"/>
  <c r="J7525" i="9"/>
  <c r="K7525" i="9" s="1"/>
  <c r="J7526" i="9"/>
  <c r="K7526" i="9" s="1"/>
  <c r="J7527" i="9"/>
  <c r="K7527" i="9" s="1"/>
  <c r="J7528" i="9"/>
  <c r="K7528" i="9" s="1"/>
  <c r="J7529" i="9"/>
  <c r="K7529" i="9" s="1"/>
  <c r="J7530" i="9"/>
  <c r="K7530" i="9" s="1"/>
  <c r="J7531" i="9"/>
  <c r="K7531" i="9" s="1"/>
  <c r="J7532" i="9"/>
  <c r="K7532" i="9" s="1"/>
  <c r="J7533" i="9"/>
  <c r="K7533" i="9" s="1"/>
  <c r="J7534" i="9"/>
  <c r="K7534" i="9" s="1"/>
  <c r="J7535" i="9"/>
  <c r="K7535" i="9" s="1"/>
  <c r="J7536" i="9"/>
  <c r="K7536" i="9" s="1"/>
  <c r="J7537" i="9"/>
  <c r="K7537" i="9" s="1"/>
  <c r="J7538" i="9"/>
  <c r="K7538" i="9" s="1"/>
  <c r="J7539" i="9"/>
  <c r="K7539" i="9" s="1"/>
  <c r="J7540" i="9"/>
  <c r="K7540" i="9" s="1"/>
  <c r="J7541" i="9"/>
  <c r="K7541" i="9" s="1"/>
  <c r="J7542" i="9"/>
  <c r="K7542" i="9" s="1"/>
  <c r="J7543" i="9"/>
  <c r="K7543" i="9" s="1"/>
  <c r="J7544" i="9"/>
  <c r="K7544" i="9" s="1"/>
  <c r="J7545" i="9"/>
  <c r="K7545" i="9" s="1"/>
  <c r="J7546" i="9"/>
  <c r="K7546" i="9" s="1"/>
  <c r="J7547" i="9"/>
  <c r="K7547" i="9" s="1"/>
  <c r="J7548" i="9"/>
  <c r="K7548" i="9" s="1"/>
  <c r="J7549" i="9"/>
  <c r="K7549" i="9" s="1"/>
  <c r="J7550" i="9"/>
  <c r="K7550" i="9" s="1"/>
  <c r="J7551" i="9"/>
  <c r="K7551" i="9" s="1"/>
  <c r="J7552" i="9"/>
  <c r="K7552" i="9" s="1"/>
  <c r="J7553" i="9"/>
  <c r="K7553" i="9" s="1"/>
  <c r="J7554" i="9"/>
  <c r="K7554" i="9" s="1"/>
  <c r="J7555" i="9"/>
  <c r="K7555" i="9" s="1"/>
  <c r="J7556" i="9"/>
  <c r="K7556" i="9" s="1"/>
  <c r="J7557" i="9"/>
  <c r="K7557" i="9" s="1"/>
  <c r="J7558" i="9"/>
  <c r="K7558" i="9" s="1"/>
  <c r="J7559" i="9"/>
  <c r="K7559" i="9" s="1"/>
  <c r="J7560" i="9"/>
  <c r="K7560" i="9" s="1"/>
  <c r="J7561" i="9"/>
  <c r="K7561" i="9" s="1"/>
  <c r="J7562" i="9"/>
  <c r="K7562" i="9" s="1"/>
  <c r="J7563" i="9"/>
  <c r="K7563" i="9" s="1"/>
  <c r="J7564" i="9"/>
  <c r="K7564" i="9" s="1"/>
  <c r="J7565" i="9"/>
  <c r="K7565" i="9" s="1"/>
  <c r="J7566" i="9"/>
  <c r="K7566" i="9" s="1"/>
  <c r="J7567" i="9"/>
  <c r="K7567" i="9" s="1"/>
  <c r="J7568" i="9"/>
  <c r="K7568" i="9" s="1"/>
  <c r="J7569" i="9"/>
  <c r="K7569" i="9" s="1"/>
  <c r="J7570" i="9"/>
  <c r="K7570" i="9" s="1"/>
  <c r="J7571" i="9"/>
  <c r="K7571" i="9" s="1"/>
  <c r="J7572" i="9"/>
  <c r="K7572" i="9" s="1"/>
  <c r="J7573" i="9"/>
  <c r="K7573" i="9" s="1"/>
  <c r="J7574" i="9"/>
  <c r="K7574" i="9" s="1"/>
  <c r="J7575" i="9"/>
  <c r="K7575" i="9" s="1"/>
  <c r="J7576" i="9"/>
  <c r="K7576" i="9" s="1"/>
  <c r="J7577" i="9"/>
  <c r="K7577" i="9" s="1"/>
  <c r="J7578" i="9"/>
  <c r="K7578" i="9" s="1"/>
  <c r="J7579" i="9"/>
  <c r="K7579" i="9" s="1"/>
  <c r="J7580" i="9"/>
  <c r="K7580" i="9" s="1"/>
  <c r="J7581" i="9"/>
  <c r="K7581" i="9" s="1"/>
  <c r="J7582" i="9"/>
  <c r="K7582" i="9" s="1"/>
  <c r="J7583" i="9"/>
  <c r="K7583" i="9" s="1"/>
  <c r="J7584" i="9"/>
  <c r="K7584" i="9" s="1"/>
  <c r="J7585" i="9"/>
  <c r="K7585" i="9" s="1"/>
  <c r="J7586" i="9"/>
  <c r="K7586" i="9" s="1"/>
  <c r="J7587" i="9"/>
  <c r="K7587" i="9" s="1"/>
  <c r="J7588" i="9"/>
  <c r="K7588" i="9" s="1"/>
  <c r="J7589" i="9"/>
  <c r="K7589" i="9" s="1"/>
  <c r="J7590" i="9"/>
  <c r="K7590" i="9" s="1"/>
  <c r="J7591" i="9"/>
  <c r="K7591" i="9" s="1"/>
  <c r="J7592" i="9"/>
  <c r="K7592" i="9" s="1"/>
  <c r="J7593" i="9"/>
  <c r="K7593" i="9" s="1"/>
  <c r="J7594" i="9"/>
  <c r="K7594" i="9" s="1"/>
  <c r="J7595" i="9"/>
  <c r="K7595" i="9" s="1"/>
  <c r="J7596" i="9"/>
  <c r="K7596" i="9" s="1"/>
  <c r="J7597" i="9"/>
  <c r="K7597" i="9" s="1"/>
  <c r="J7598" i="9"/>
  <c r="K7598" i="9" s="1"/>
  <c r="J7599" i="9"/>
  <c r="K7599" i="9" s="1"/>
  <c r="J7600" i="9"/>
  <c r="K7600" i="9" s="1"/>
  <c r="J7601" i="9"/>
  <c r="K7601" i="9" s="1"/>
  <c r="J7602" i="9"/>
  <c r="K7602" i="9" s="1"/>
  <c r="J7603" i="9"/>
  <c r="K7603" i="9" s="1"/>
  <c r="J7604" i="9"/>
  <c r="K7604" i="9" s="1"/>
  <c r="J7605" i="9"/>
  <c r="K7605" i="9" s="1"/>
  <c r="J7606" i="9"/>
  <c r="K7606" i="9" s="1"/>
  <c r="J7607" i="9"/>
  <c r="K7607" i="9" s="1"/>
  <c r="J7608" i="9"/>
  <c r="K7608" i="9" s="1"/>
  <c r="J7609" i="9"/>
  <c r="K7609" i="9" s="1"/>
  <c r="J7610" i="9"/>
  <c r="K7610" i="9" s="1"/>
  <c r="J7611" i="9"/>
  <c r="K7611" i="9" s="1"/>
  <c r="J7612" i="9"/>
  <c r="K7612" i="9" s="1"/>
  <c r="J7613" i="9"/>
  <c r="K7613" i="9" s="1"/>
  <c r="J7614" i="9"/>
  <c r="K7614" i="9" s="1"/>
  <c r="J7615" i="9"/>
  <c r="K7615" i="9" s="1"/>
  <c r="J7616" i="9"/>
  <c r="K7616" i="9" s="1"/>
  <c r="J7617" i="9"/>
  <c r="K7617" i="9" s="1"/>
  <c r="J7618" i="9"/>
  <c r="K7618" i="9" s="1"/>
  <c r="J7619" i="9"/>
  <c r="K7619" i="9" s="1"/>
  <c r="J7620" i="9"/>
  <c r="K7620" i="9" s="1"/>
  <c r="J7621" i="9"/>
  <c r="K7621" i="9" s="1"/>
  <c r="J7622" i="9"/>
  <c r="K7622" i="9" s="1"/>
  <c r="J7623" i="9"/>
  <c r="K7623" i="9" s="1"/>
  <c r="J7624" i="9"/>
  <c r="K7624" i="9" s="1"/>
  <c r="J7625" i="9"/>
  <c r="K7625" i="9" s="1"/>
  <c r="J7626" i="9"/>
  <c r="K7626" i="9" s="1"/>
  <c r="J7627" i="9"/>
  <c r="K7627" i="9" s="1"/>
  <c r="J7628" i="9"/>
  <c r="K7628" i="9" s="1"/>
  <c r="J7629" i="9"/>
  <c r="K7629" i="9" s="1"/>
  <c r="J7630" i="9"/>
  <c r="K7630" i="9" s="1"/>
  <c r="J7631" i="9"/>
  <c r="K7631" i="9" s="1"/>
  <c r="J7632" i="9"/>
  <c r="K7632" i="9" s="1"/>
  <c r="J7633" i="9"/>
  <c r="K7633" i="9" s="1"/>
  <c r="J7634" i="9"/>
  <c r="K7634" i="9" s="1"/>
  <c r="J7635" i="9"/>
  <c r="K7635" i="9" s="1"/>
  <c r="J7636" i="9"/>
  <c r="K7636" i="9" s="1"/>
  <c r="J7637" i="9"/>
  <c r="K7637" i="9" s="1"/>
  <c r="J7638" i="9"/>
  <c r="K7638" i="9" s="1"/>
  <c r="J7639" i="9"/>
  <c r="K7639" i="9" s="1"/>
  <c r="J7640" i="9"/>
  <c r="K7640" i="9" s="1"/>
  <c r="J7641" i="9"/>
  <c r="K7641" i="9" s="1"/>
  <c r="J7642" i="9"/>
  <c r="K7642" i="9" s="1"/>
  <c r="J7643" i="9"/>
  <c r="K7643" i="9" s="1"/>
  <c r="J7644" i="9"/>
  <c r="K7644" i="9" s="1"/>
  <c r="J7645" i="9"/>
  <c r="K7645" i="9" s="1"/>
  <c r="J7646" i="9"/>
  <c r="K7646" i="9" s="1"/>
  <c r="J7647" i="9"/>
  <c r="K7647" i="9" s="1"/>
  <c r="J7648" i="9"/>
  <c r="K7648" i="9" s="1"/>
  <c r="J7649" i="9"/>
  <c r="K7649" i="9" s="1"/>
  <c r="J7650" i="9"/>
  <c r="K7650" i="9" s="1"/>
  <c r="J7651" i="9"/>
  <c r="K7651" i="9" s="1"/>
  <c r="J7652" i="9"/>
  <c r="K7652" i="9" s="1"/>
  <c r="J7653" i="9"/>
  <c r="K7653" i="9" s="1"/>
  <c r="J7654" i="9"/>
  <c r="K7654" i="9" s="1"/>
  <c r="J7655" i="9"/>
  <c r="K7655" i="9" s="1"/>
  <c r="J7656" i="9"/>
  <c r="K7656" i="9" s="1"/>
  <c r="J7657" i="9"/>
  <c r="K7657" i="9" s="1"/>
  <c r="J7658" i="9"/>
  <c r="K7658" i="9" s="1"/>
  <c r="J7659" i="9"/>
  <c r="K7659" i="9" s="1"/>
  <c r="J7660" i="9"/>
  <c r="K7660" i="9" s="1"/>
  <c r="J7661" i="9"/>
  <c r="K7661" i="9" s="1"/>
  <c r="J7662" i="9"/>
  <c r="K7662" i="9" s="1"/>
  <c r="J7663" i="9"/>
  <c r="K7663" i="9" s="1"/>
  <c r="J7664" i="9"/>
  <c r="K7664" i="9" s="1"/>
  <c r="J7665" i="9"/>
  <c r="K7665" i="9" s="1"/>
  <c r="J7666" i="9"/>
  <c r="K7666" i="9" s="1"/>
  <c r="J7667" i="9"/>
  <c r="K7667" i="9" s="1"/>
  <c r="J7668" i="9"/>
  <c r="K7668" i="9" s="1"/>
  <c r="J7669" i="9"/>
  <c r="K7669" i="9" s="1"/>
  <c r="J7670" i="9"/>
  <c r="K7670" i="9" s="1"/>
  <c r="J7671" i="9"/>
  <c r="K7671" i="9" s="1"/>
  <c r="J7672" i="9"/>
  <c r="K7672" i="9" s="1"/>
  <c r="J7673" i="9"/>
  <c r="K7673" i="9" s="1"/>
  <c r="J7674" i="9"/>
  <c r="K7674" i="9" s="1"/>
  <c r="J7675" i="9"/>
  <c r="K7675" i="9" s="1"/>
  <c r="J7676" i="9"/>
  <c r="K7676" i="9" s="1"/>
  <c r="J7677" i="9"/>
  <c r="K7677" i="9" s="1"/>
  <c r="J7678" i="9"/>
  <c r="K7678" i="9" s="1"/>
  <c r="J7679" i="9"/>
  <c r="K7679" i="9" s="1"/>
  <c r="J7680" i="9"/>
  <c r="K7680" i="9" s="1"/>
  <c r="J7681" i="9"/>
  <c r="K7681" i="9" s="1"/>
  <c r="J7682" i="9"/>
  <c r="K7682" i="9" s="1"/>
  <c r="J7683" i="9"/>
  <c r="K7683" i="9" s="1"/>
  <c r="J7684" i="9"/>
  <c r="K7684" i="9" s="1"/>
  <c r="J7685" i="9"/>
  <c r="K7685" i="9" s="1"/>
  <c r="J7686" i="9"/>
  <c r="K7686" i="9" s="1"/>
  <c r="J7687" i="9"/>
  <c r="K7687" i="9" s="1"/>
  <c r="J7688" i="9"/>
  <c r="K7688" i="9" s="1"/>
  <c r="J7689" i="9"/>
  <c r="K7689" i="9" s="1"/>
  <c r="J7690" i="9"/>
  <c r="K7690" i="9" s="1"/>
  <c r="J7691" i="9"/>
  <c r="K7691" i="9" s="1"/>
  <c r="J7692" i="9"/>
  <c r="K7692" i="9" s="1"/>
  <c r="J7693" i="9"/>
  <c r="K7693" i="9" s="1"/>
  <c r="J7694" i="9"/>
  <c r="K7694" i="9" s="1"/>
  <c r="J7695" i="9"/>
  <c r="K7695" i="9" s="1"/>
  <c r="J7696" i="9"/>
  <c r="K7696" i="9" s="1"/>
  <c r="J7697" i="9"/>
  <c r="K7697" i="9" s="1"/>
  <c r="J7698" i="9"/>
  <c r="K7698" i="9" s="1"/>
  <c r="J7699" i="9"/>
  <c r="K7699" i="9" s="1"/>
  <c r="J7700" i="9"/>
  <c r="K7700" i="9" s="1"/>
  <c r="J7701" i="9"/>
  <c r="K7701" i="9" s="1"/>
  <c r="J7702" i="9"/>
  <c r="K7702" i="9" s="1"/>
  <c r="J7703" i="9"/>
  <c r="K7703" i="9" s="1"/>
  <c r="J7704" i="9"/>
  <c r="K7704" i="9" s="1"/>
  <c r="J7705" i="9"/>
  <c r="K7705" i="9" s="1"/>
  <c r="J7706" i="9"/>
  <c r="K7706" i="9" s="1"/>
  <c r="J7707" i="9"/>
  <c r="K7707" i="9" s="1"/>
  <c r="J7708" i="9"/>
  <c r="K7708" i="9" s="1"/>
  <c r="J7709" i="9"/>
  <c r="K7709" i="9" s="1"/>
  <c r="J7710" i="9"/>
  <c r="K7710" i="9" s="1"/>
  <c r="J7711" i="9"/>
  <c r="K7711" i="9" s="1"/>
  <c r="J7712" i="9"/>
  <c r="K7712" i="9" s="1"/>
  <c r="J7713" i="9"/>
  <c r="K7713" i="9" s="1"/>
  <c r="J7714" i="9"/>
  <c r="K7714" i="9" s="1"/>
  <c r="J7715" i="9"/>
  <c r="K7715" i="9" s="1"/>
  <c r="J7716" i="9"/>
  <c r="K7716" i="9" s="1"/>
  <c r="J7717" i="9"/>
  <c r="K7717" i="9" s="1"/>
  <c r="J7718" i="9"/>
  <c r="K7718" i="9" s="1"/>
  <c r="J7719" i="9"/>
  <c r="K7719" i="9" s="1"/>
  <c r="J7720" i="9"/>
  <c r="K7720" i="9" s="1"/>
  <c r="J7721" i="9"/>
  <c r="K7721" i="9" s="1"/>
  <c r="J7722" i="9"/>
  <c r="K7722" i="9" s="1"/>
  <c r="J7723" i="9"/>
  <c r="K7723" i="9" s="1"/>
  <c r="J7724" i="9"/>
  <c r="K7724" i="9" s="1"/>
  <c r="J7725" i="9"/>
  <c r="K7725" i="9" s="1"/>
  <c r="J7726" i="9"/>
  <c r="K7726" i="9" s="1"/>
  <c r="J7727" i="9"/>
  <c r="K7727" i="9" s="1"/>
  <c r="J7728" i="9"/>
  <c r="K7728" i="9" s="1"/>
  <c r="J7729" i="9"/>
  <c r="K7729" i="9" s="1"/>
  <c r="J7730" i="9"/>
  <c r="K7730" i="9" s="1"/>
  <c r="J7731" i="9"/>
  <c r="K7731" i="9" s="1"/>
  <c r="J7732" i="9"/>
  <c r="K7732" i="9" s="1"/>
  <c r="J7733" i="9"/>
  <c r="K7733" i="9" s="1"/>
  <c r="J7734" i="9"/>
  <c r="K7734" i="9" s="1"/>
  <c r="J7735" i="9"/>
  <c r="K7735" i="9" s="1"/>
  <c r="J7736" i="9"/>
  <c r="K7736" i="9" s="1"/>
  <c r="J7737" i="9"/>
  <c r="K7737" i="9" s="1"/>
  <c r="J7738" i="9"/>
  <c r="K7738" i="9" s="1"/>
  <c r="J7739" i="9"/>
  <c r="K7739" i="9" s="1"/>
  <c r="J7740" i="9"/>
  <c r="K7740" i="9" s="1"/>
  <c r="J7741" i="9"/>
  <c r="K7741" i="9" s="1"/>
  <c r="J7742" i="9"/>
  <c r="K7742" i="9" s="1"/>
  <c r="J7743" i="9"/>
  <c r="K7743" i="9" s="1"/>
  <c r="J7744" i="9"/>
  <c r="K7744" i="9" s="1"/>
  <c r="J7745" i="9"/>
  <c r="K7745" i="9" s="1"/>
  <c r="J7746" i="9"/>
  <c r="K7746" i="9" s="1"/>
  <c r="J7747" i="9"/>
  <c r="K7747" i="9" s="1"/>
  <c r="J7748" i="9"/>
  <c r="K7748" i="9" s="1"/>
  <c r="J7749" i="9"/>
  <c r="K7749" i="9" s="1"/>
  <c r="J7750" i="9"/>
  <c r="K7750" i="9" s="1"/>
  <c r="J7751" i="9"/>
  <c r="K7751" i="9" s="1"/>
  <c r="J7752" i="9"/>
  <c r="K7752" i="9" s="1"/>
  <c r="J7753" i="9"/>
  <c r="K7753" i="9" s="1"/>
  <c r="J7754" i="9"/>
  <c r="K7754" i="9" s="1"/>
  <c r="J7755" i="9"/>
  <c r="K7755" i="9" s="1"/>
  <c r="J7756" i="9"/>
  <c r="K7756" i="9" s="1"/>
  <c r="J7757" i="9"/>
  <c r="K7757" i="9" s="1"/>
  <c r="J7758" i="9"/>
  <c r="K7758" i="9" s="1"/>
  <c r="J7759" i="9"/>
  <c r="K7759" i="9" s="1"/>
  <c r="J7760" i="9"/>
  <c r="K7760" i="9" s="1"/>
  <c r="J7761" i="9"/>
  <c r="K7761" i="9" s="1"/>
  <c r="J7762" i="9"/>
  <c r="K7762" i="9" s="1"/>
  <c r="J7763" i="9"/>
  <c r="K7763" i="9" s="1"/>
  <c r="J7764" i="9"/>
  <c r="K7764" i="9" s="1"/>
  <c r="J7765" i="9"/>
  <c r="K7765" i="9" s="1"/>
  <c r="J7766" i="9"/>
  <c r="K7766" i="9" s="1"/>
  <c r="J7767" i="9"/>
  <c r="K7767" i="9" s="1"/>
  <c r="J7768" i="9"/>
  <c r="K7768" i="9" s="1"/>
  <c r="J7769" i="9"/>
  <c r="K7769" i="9" s="1"/>
  <c r="J7770" i="9"/>
  <c r="K7770" i="9" s="1"/>
  <c r="J7771" i="9"/>
  <c r="K7771" i="9" s="1"/>
  <c r="J7772" i="9"/>
  <c r="K7772" i="9" s="1"/>
  <c r="J7773" i="9"/>
  <c r="K7773" i="9" s="1"/>
  <c r="J7774" i="9"/>
  <c r="K7774" i="9" s="1"/>
  <c r="J7775" i="9"/>
  <c r="K7775" i="9" s="1"/>
  <c r="J7776" i="9"/>
  <c r="K7776" i="9" s="1"/>
  <c r="J7777" i="9"/>
  <c r="K7777" i="9" s="1"/>
  <c r="J7778" i="9"/>
  <c r="K7778" i="9" s="1"/>
  <c r="J7779" i="9"/>
  <c r="K7779" i="9" s="1"/>
  <c r="J7780" i="9"/>
  <c r="K7780" i="9" s="1"/>
  <c r="J7781" i="9"/>
  <c r="K7781" i="9" s="1"/>
  <c r="J7782" i="9"/>
  <c r="K7782" i="9" s="1"/>
  <c r="J7783" i="9"/>
  <c r="K7783" i="9" s="1"/>
  <c r="J7784" i="9"/>
  <c r="K7784" i="9" s="1"/>
  <c r="J7785" i="9"/>
  <c r="K7785" i="9" s="1"/>
  <c r="J7786" i="9"/>
  <c r="K7786" i="9" s="1"/>
  <c r="J7787" i="9"/>
  <c r="K7787" i="9" s="1"/>
  <c r="J7788" i="9"/>
  <c r="K7788" i="9" s="1"/>
  <c r="J7789" i="9"/>
  <c r="K7789" i="9" s="1"/>
  <c r="J7790" i="9"/>
  <c r="K7790" i="9" s="1"/>
  <c r="J7791" i="9"/>
  <c r="K7791" i="9" s="1"/>
  <c r="J7792" i="9"/>
  <c r="K7792" i="9" s="1"/>
  <c r="J7793" i="9"/>
  <c r="K7793" i="9" s="1"/>
  <c r="J7794" i="9"/>
  <c r="K7794" i="9" s="1"/>
  <c r="J7795" i="9"/>
  <c r="K7795" i="9" s="1"/>
  <c r="J7796" i="9"/>
  <c r="K7796" i="9" s="1"/>
  <c r="J7797" i="9"/>
  <c r="K7797" i="9" s="1"/>
  <c r="J7798" i="9"/>
  <c r="K7798" i="9" s="1"/>
  <c r="J7799" i="9"/>
  <c r="K7799" i="9" s="1"/>
  <c r="J7800" i="9"/>
  <c r="K7800" i="9" s="1"/>
  <c r="J7801" i="9"/>
  <c r="K7801" i="9" s="1"/>
  <c r="J7802" i="9"/>
  <c r="K7802" i="9" s="1"/>
  <c r="J7803" i="9"/>
  <c r="K7803" i="9" s="1"/>
  <c r="J7804" i="9"/>
  <c r="K7804" i="9" s="1"/>
  <c r="J7805" i="9"/>
  <c r="K7805" i="9" s="1"/>
  <c r="J7806" i="9"/>
  <c r="K7806" i="9" s="1"/>
  <c r="J7807" i="9"/>
  <c r="K7807" i="9" s="1"/>
  <c r="J7808" i="9"/>
  <c r="K7808" i="9" s="1"/>
  <c r="J7809" i="9"/>
  <c r="K7809" i="9" s="1"/>
  <c r="J7810" i="9"/>
  <c r="K7810" i="9" s="1"/>
  <c r="J7811" i="9"/>
  <c r="K7811" i="9" s="1"/>
  <c r="J7812" i="9"/>
  <c r="K7812" i="9" s="1"/>
  <c r="J7813" i="9"/>
  <c r="K7813" i="9" s="1"/>
  <c r="J7814" i="9"/>
  <c r="K7814" i="9" s="1"/>
  <c r="J7815" i="9"/>
  <c r="K7815" i="9" s="1"/>
  <c r="J7816" i="9"/>
  <c r="K7816" i="9" s="1"/>
  <c r="J7817" i="9"/>
  <c r="K7817" i="9" s="1"/>
  <c r="J7818" i="9"/>
  <c r="K7818" i="9" s="1"/>
  <c r="J7819" i="9"/>
  <c r="K7819" i="9" s="1"/>
  <c r="J7820" i="9"/>
  <c r="K7820" i="9" s="1"/>
  <c r="J7821" i="9"/>
  <c r="K7821" i="9" s="1"/>
  <c r="J7822" i="9"/>
  <c r="K7822" i="9" s="1"/>
  <c r="J7823" i="9"/>
  <c r="K7823" i="9" s="1"/>
  <c r="J7824" i="9"/>
  <c r="K7824" i="9" s="1"/>
  <c r="J7825" i="9"/>
  <c r="K7825" i="9" s="1"/>
  <c r="J7826" i="9"/>
  <c r="K7826" i="9" s="1"/>
  <c r="J7827" i="9"/>
  <c r="K7827" i="9" s="1"/>
  <c r="J7828" i="9"/>
  <c r="K7828" i="9" s="1"/>
  <c r="J7829" i="9"/>
  <c r="K7829" i="9" s="1"/>
  <c r="J7830" i="9"/>
  <c r="K7830" i="9" s="1"/>
  <c r="J7831" i="9"/>
  <c r="K7831" i="9" s="1"/>
  <c r="J7832" i="9"/>
  <c r="K7832" i="9" s="1"/>
  <c r="J7833" i="9"/>
  <c r="K7833" i="9" s="1"/>
  <c r="J7834" i="9"/>
  <c r="K7834" i="9" s="1"/>
  <c r="J7835" i="9"/>
  <c r="K7835" i="9" s="1"/>
  <c r="J7836" i="9"/>
  <c r="K7836" i="9" s="1"/>
  <c r="J7837" i="9"/>
  <c r="K7837" i="9" s="1"/>
  <c r="J7838" i="9"/>
  <c r="K7838" i="9" s="1"/>
  <c r="J7839" i="9"/>
  <c r="K7839" i="9" s="1"/>
  <c r="J7840" i="9"/>
  <c r="K7840" i="9" s="1"/>
  <c r="J7841" i="9"/>
  <c r="K7841" i="9" s="1"/>
  <c r="J7842" i="9"/>
  <c r="K7842" i="9" s="1"/>
  <c r="J7843" i="9"/>
  <c r="K7843" i="9" s="1"/>
  <c r="J7844" i="9"/>
  <c r="K7844" i="9" s="1"/>
  <c r="J7845" i="9"/>
  <c r="K7845" i="9" s="1"/>
  <c r="J7846" i="9"/>
  <c r="K7846" i="9" s="1"/>
  <c r="J7847" i="9"/>
  <c r="K7847" i="9" s="1"/>
  <c r="J7848" i="9"/>
  <c r="K7848" i="9" s="1"/>
  <c r="J7849" i="9"/>
  <c r="K7849" i="9" s="1"/>
  <c r="J7850" i="9"/>
  <c r="K7850" i="9" s="1"/>
  <c r="J7851" i="9"/>
  <c r="K7851" i="9" s="1"/>
  <c r="J7852" i="9"/>
  <c r="K7852" i="9" s="1"/>
  <c r="J7853" i="9"/>
  <c r="K7853" i="9" s="1"/>
  <c r="J7854" i="9"/>
  <c r="K7854" i="9" s="1"/>
  <c r="J7855" i="9"/>
  <c r="K7855" i="9" s="1"/>
  <c r="J7856" i="9"/>
  <c r="K7856" i="9" s="1"/>
  <c r="J7857" i="9"/>
  <c r="K7857" i="9" s="1"/>
  <c r="J7858" i="9"/>
  <c r="K7858" i="9" s="1"/>
  <c r="J7859" i="9"/>
  <c r="K7859" i="9" s="1"/>
  <c r="J7860" i="9"/>
  <c r="K7860" i="9" s="1"/>
  <c r="J7861" i="9"/>
  <c r="K7861" i="9" s="1"/>
  <c r="J7862" i="9"/>
  <c r="K7862" i="9" s="1"/>
  <c r="J7863" i="9"/>
  <c r="K7863" i="9" s="1"/>
  <c r="J7864" i="9"/>
  <c r="K7864" i="9" s="1"/>
  <c r="J7865" i="9"/>
  <c r="K7865" i="9" s="1"/>
  <c r="J7866" i="9"/>
  <c r="K7866" i="9" s="1"/>
  <c r="J7867" i="9"/>
  <c r="K7867" i="9" s="1"/>
  <c r="J7868" i="9"/>
  <c r="K7868" i="9" s="1"/>
  <c r="J7869" i="9"/>
  <c r="K7869" i="9" s="1"/>
  <c r="J7870" i="9"/>
  <c r="K7870" i="9" s="1"/>
  <c r="J7871" i="9"/>
  <c r="K7871" i="9" s="1"/>
  <c r="J7872" i="9"/>
  <c r="K7872" i="9" s="1"/>
  <c r="J7873" i="9"/>
  <c r="K7873" i="9" s="1"/>
  <c r="J7874" i="9"/>
  <c r="K7874" i="9" s="1"/>
  <c r="J7875" i="9"/>
  <c r="K7875" i="9" s="1"/>
  <c r="J7876" i="9"/>
  <c r="K7876" i="9" s="1"/>
  <c r="J7877" i="9"/>
  <c r="K7877" i="9" s="1"/>
  <c r="J7878" i="9"/>
  <c r="K7878" i="9" s="1"/>
  <c r="J7879" i="9"/>
  <c r="K7879" i="9" s="1"/>
  <c r="J7880" i="9"/>
  <c r="K7880" i="9" s="1"/>
  <c r="J7881" i="9"/>
  <c r="K7881" i="9" s="1"/>
  <c r="J7882" i="9"/>
  <c r="K7882" i="9" s="1"/>
  <c r="J7883" i="9"/>
  <c r="K7883" i="9" s="1"/>
  <c r="J7884" i="9"/>
  <c r="K7884" i="9" s="1"/>
  <c r="J7885" i="9"/>
  <c r="K7885" i="9" s="1"/>
  <c r="J7886" i="9"/>
  <c r="K7886" i="9" s="1"/>
  <c r="J7887" i="9"/>
  <c r="K7887" i="9" s="1"/>
  <c r="J7888" i="9"/>
  <c r="K7888" i="9" s="1"/>
  <c r="J7889" i="9"/>
  <c r="K7889" i="9" s="1"/>
  <c r="J7890" i="9"/>
  <c r="K7890" i="9" s="1"/>
  <c r="J7891" i="9"/>
  <c r="K7891" i="9" s="1"/>
  <c r="J7892" i="9"/>
  <c r="K7892" i="9" s="1"/>
  <c r="J7893" i="9"/>
  <c r="K7893" i="9" s="1"/>
  <c r="J7894" i="9"/>
  <c r="K7894" i="9" s="1"/>
  <c r="J7895" i="9"/>
  <c r="K7895" i="9" s="1"/>
  <c r="J7896" i="9"/>
  <c r="K7896" i="9" s="1"/>
  <c r="J7897" i="9"/>
  <c r="K7897" i="9" s="1"/>
  <c r="J7898" i="9"/>
  <c r="K7898" i="9" s="1"/>
  <c r="J7899" i="9"/>
  <c r="K7899" i="9" s="1"/>
  <c r="J7900" i="9"/>
  <c r="K7900" i="9" s="1"/>
  <c r="J7901" i="9"/>
  <c r="K7901" i="9" s="1"/>
  <c r="J7902" i="9"/>
  <c r="K7902" i="9" s="1"/>
  <c r="J7903" i="9"/>
  <c r="K7903" i="9" s="1"/>
  <c r="J7904" i="9"/>
  <c r="K7904" i="9" s="1"/>
  <c r="J7905" i="9"/>
  <c r="K7905" i="9" s="1"/>
  <c r="J7906" i="9"/>
  <c r="K7906" i="9" s="1"/>
  <c r="J7907" i="9"/>
  <c r="K7907" i="9" s="1"/>
  <c r="J7908" i="9"/>
  <c r="K7908" i="9" s="1"/>
  <c r="J7909" i="9"/>
  <c r="K7909" i="9" s="1"/>
  <c r="J7910" i="9"/>
  <c r="K7910" i="9" s="1"/>
  <c r="J7911" i="9"/>
  <c r="K7911" i="9" s="1"/>
  <c r="J7912" i="9"/>
  <c r="K7912" i="9" s="1"/>
  <c r="J7913" i="9"/>
  <c r="K7913" i="9" s="1"/>
  <c r="J7914" i="9"/>
  <c r="K7914" i="9" s="1"/>
  <c r="J7915" i="9"/>
  <c r="K7915" i="9" s="1"/>
  <c r="J7916" i="9"/>
  <c r="K7916" i="9" s="1"/>
  <c r="J7917" i="9"/>
  <c r="K7917" i="9" s="1"/>
  <c r="J7918" i="9"/>
  <c r="K7918" i="9" s="1"/>
  <c r="J7919" i="9"/>
  <c r="K7919" i="9" s="1"/>
  <c r="J7920" i="9"/>
  <c r="K7920" i="9" s="1"/>
  <c r="J7921" i="9"/>
  <c r="K7921" i="9" s="1"/>
  <c r="J7922" i="9"/>
  <c r="K7922" i="9" s="1"/>
  <c r="J7923" i="9"/>
  <c r="K7923" i="9" s="1"/>
  <c r="J7924" i="9"/>
  <c r="K7924" i="9" s="1"/>
  <c r="J7925" i="9"/>
  <c r="K7925" i="9" s="1"/>
  <c r="J7926" i="9"/>
  <c r="K7926" i="9" s="1"/>
  <c r="J7927" i="9"/>
  <c r="K7927" i="9" s="1"/>
  <c r="J7928" i="9"/>
  <c r="K7928" i="9" s="1"/>
  <c r="J7929" i="9"/>
  <c r="K7929" i="9" s="1"/>
  <c r="J7930" i="9"/>
  <c r="K7930" i="9" s="1"/>
  <c r="J7931" i="9"/>
  <c r="K7931" i="9" s="1"/>
  <c r="J7932" i="9"/>
  <c r="K7932" i="9" s="1"/>
  <c r="J7933" i="9"/>
  <c r="K7933" i="9" s="1"/>
  <c r="J7934" i="9"/>
  <c r="K7934" i="9" s="1"/>
  <c r="J7935" i="9"/>
  <c r="K7935" i="9" s="1"/>
  <c r="J7936" i="9"/>
  <c r="K7936" i="9" s="1"/>
  <c r="J7937" i="9"/>
  <c r="K7937" i="9" s="1"/>
  <c r="J7938" i="9"/>
  <c r="K7938" i="9" s="1"/>
  <c r="J7939" i="9"/>
  <c r="K7939" i="9" s="1"/>
  <c r="J7940" i="9"/>
  <c r="K7940" i="9" s="1"/>
  <c r="J7941" i="9"/>
  <c r="K7941" i="9" s="1"/>
  <c r="J7942" i="9"/>
  <c r="K7942" i="9" s="1"/>
  <c r="J7943" i="9"/>
  <c r="K7943" i="9" s="1"/>
  <c r="J7944" i="9"/>
  <c r="K7944" i="9" s="1"/>
  <c r="J7945" i="9"/>
  <c r="K7945" i="9" s="1"/>
  <c r="J7946" i="9"/>
  <c r="K7946" i="9" s="1"/>
  <c r="J7947" i="9"/>
  <c r="K7947" i="9" s="1"/>
  <c r="J7948" i="9"/>
  <c r="K7948" i="9" s="1"/>
  <c r="J7949" i="9"/>
  <c r="K7949" i="9" s="1"/>
  <c r="J7950" i="9"/>
  <c r="K7950" i="9" s="1"/>
  <c r="J7951" i="9"/>
  <c r="K7951" i="9" s="1"/>
  <c r="J7952" i="9"/>
  <c r="K7952" i="9" s="1"/>
  <c r="J7953" i="9"/>
  <c r="K7953" i="9" s="1"/>
  <c r="J7954" i="9"/>
  <c r="K7954" i="9" s="1"/>
  <c r="J7955" i="9"/>
  <c r="K7955" i="9" s="1"/>
  <c r="J7956" i="9"/>
  <c r="K7956" i="9" s="1"/>
  <c r="J7957" i="9"/>
  <c r="K7957" i="9" s="1"/>
  <c r="J7958" i="9"/>
  <c r="K7958" i="9" s="1"/>
  <c r="J7959" i="9"/>
  <c r="K7959" i="9" s="1"/>
  <c r="J7960" i="9"/>
  <c r="K7960" i="9" s="1"/>
  <c r="J7961" i="9"/>
  <c r="K7961" i="9" s="1"/>
  <c r="J7962" i="9"/>
  <c r="K7962" i="9" s="1"/>
  <c r="J7963" i="9"/>
  <c r="K7963" i="9" s="1"/>
  <c r="J7964" i="9"/>
  <c r="K7964" i="9" s="1"/>
  <c r="J7965" i="9"/>
  <c r="K7965" i="9" s="1"/>
  <c r="J7966" i="9"/>
  <c r="K7966" i="9" s="1"/>
  <c r="J7967" i="9"/>
  <c r="K7967" i="9" s="1"/>
  <c r="J7968" i="9"/>
  <c r="K7968" i="9" s="1"/>
  <c r="J7969" i="9"/>
  <c r="K7969" i="9" s="1"/>
  <c r="J7970" i="9"/>
  <c r="K7970" i="9" s="1"/>
  <c r="J7971" i="9"/>
  <c r="K7971" i="9" s="1"/>
  <c r="J7972" i="9"/>
  <c r="K7972" i="9" s="1"/>
  <c r="J7973" i="9"/>
  <c r="K7973" i="9" s="1"/>
  <c r="J7974" i="9"/>
  <c r="K7974" i="9" s="1"/>
  <c r="J7975" i="9"/>
  <c r="K7975" i="9" s="1"/>
  <c r="J7976" i="9"/>
  <c r="K7976" i="9" s="1"/>
  <c r="J7977" i="9"/>
  <c r="K7977" i="9" s="1"/>
  <c r="J7978" i="9"/>
  <c r="K7978" i="9" s="1"/>
  <c r="J7979" i="9"/>
  <c r="K7979" i="9" s="1"/>
  <c r="J7980" i="9"/>
  <c r="K7980" i="9" s="1"/>
  <c r="J7981" i="9"/>
  <c r="K7981" i="9" s="1"/>
  <c r="J7982" i="9"/>
  <c r="K7982" i="9" s="1"/>
  <c r="J7983" i="9"/>
  <c r="K7983" i="9" s="1"/>
  <c r="J7984" i="9"/>
  <c r="K7984" i="9" s="1"/>
  <c r="J7985" i="9"/>
  <c r="K7985" i="9" s="1"/>
  <c r="J7986" i="9"/>
  <c r="K7986" i="9" s="1"/>
  <c r="J7987" i="9"/>
  <c r="K7987" i="9" s="1"/>
  <c r="J7988" i="9"/>
  <c r="K7988" i="9" s="1"/>
  <c r="J7989" i="9"/>
  <c r="K7989" i="9" s="1"/>
  <c r="J7990" i="9"/>
  <c r="K7990" i="9" s="1"/>
  <c r="J7991" i="9"/>
  <c r="K7991" i="9" s="1"/>
  <c r="J7992" i="9"/>
  <c r="K7992" i="9" s="1"/>
  <c r="J7993" i="9"/>
  <c r="K7993" i="9" s="1"/>
  <c r="J7994" i="9"/>
  <c r="K7994" i="9" s="1"/>
  <c r="J7995" i="9"/>
  <c r="K7995" i="9" s="1"/>
  <c r="J7996" i="9"/>
  <c r="K7996" i="9" s="1"/>
  <c r="J7997" i="9"/>
  <c r="K7997" i="9" s="1"/>
  <c r="J7998" i="9"/>
  <c r="K7998" i="9" s="1"/>
  <c r="J7999" i="9"/>
  <c r="K7999" i="9" s="1"/>
  <c r="J8000" i="9"/>
  <c r="K8000" i="9" s="1"/>
  <c r="J8001" i="9"/>
  <c r="K8001" i="9" s="1"/>
  <c r="J8002" i="9"/>
  <c r="K8002" i="9" s="1"/>
  <c r="J8003" i="9"/>
  <c r="K8003" i="9" s="1"/>
  <c r="J8004" i="9"/>
  <c r="K8004" i="9" s="1"/>
  <c r="J8005" i="9"/>
  <c r="K8005" i="9" s="1"/>
  <c r="J8006" i="9"/>
  <c r="K8006" i="9" s="1"/>
  <c r="J8007" i="9"/>
  <c r="K8007" i="9" s="1"/>
  <c r="J8008" i="9"/>
  <c r="K8008" i="9" s="1"/>
  <c r="J8009" i="9"/>
  <c r="K8009" i="9" s="1"/>
  <c r="J8010" i="9"/>
  <c r="K8010" i="9" s="1"/>
  <c r="J8011" i="9"/>
  <c r="K8011" i="9" s="1"/>
  <c r="J8012" i="9"/>
  <c r="K8012" i="9" s="1"/>
  <c r="J8013" i="9"/>
  <c r="K8013" i="9" s="1"/>
  <c r="J8014" i="9"/>
  <c r="K8014" i="9" s="1"/>
  <c r="J8015" i="9"/>
  <c r="K8015" i="9" s="1"/>
  <c r="J8016" i="9"/>
  <c r="K8016" i="9" s="1"/>
  <c r="J8017" i="9"/>
  <c r="K8017" i="9" s="1"/>
  <c r="J8018" i="9"/>
  <c r="K8018" i="9" s="1"/>
  <c r="J8019" i="9"/>
  <c r="K8019" i="9" s="1"/>
  <c r="J8020" i="9"/>
  <c r="K8020" i="9" s="1"/>
  <c r="J8021" i="9"/>
  <c r="K8021" i="9" s="1"/>
  <c r="J8022" i="9"/>
  <c r="K8022" i="9" s="1"/>
  <c r="J8023" i="9"/>
  <c r="K8023" i="9" s="1"/>
  <c r="J8024" i="9"/>
  <c r="K8024" i="9" s="1"/>
  <c r="J8025" i="9"/>
  <c r="K8025" i="9" s="1"/>
  <c r="J8026" i="9"/>
  <c r="K8026" i="9" s="1"/>
  <c r="J8027" i="9"/>
  <c r="K8027" i="9" s="1"/>
  <c r="J8028" i="9"/>
  <c r="K8028" i="9" s="1"/>
  <c r="J8029" i="9"/>
  <c r="K8029" i="9" s="1"/>
  <c r="J8030" i="9"/>
  <c r="K8030" i="9" s="1"/>
  <c r="J8031" i="9"/>
  <c r="K8031" i="9" s="1"/>
  <c r="J8032" i="9"/>
  <c r="K8032" i="9" s="1"/>
  <c r="J8033" i="9"/>
  <c r="K8033" i="9" s="1"/>
  <c r="J8034" i="9"/>
  <c r="K8034" i="9" s="1"/>
  <c r="J8035" i="9"/>
  <c r="K8035" i="9" s="1"/>
  <c r="J8036" i="9"/>
  <c r="K8036" i="9" s="1"/>
  <c r="J8037" i="9"/>
  <c r="K8037" i="9" s="1"/>
  <c r="J8038" i="9"/>
  <c r="K8038" i="9" s="1"/>
  <c r="J8039" i="9"/>
  <c r="K8039" i="9" s="1"/>
  <c r="J8040" i="9"/>
  <c r="K8040" i="9" s="1"/>
  <c r="J8041" i="9"/>
  <c r="K8041" i="9" s="1"/>
  <c r="J8042" i="9"/>
  <c r="K8042" i="9" s="1"/>
  <c r="J8043" i="9"/>
  <c r="K8043" i="9" s="1"/>
  <c r="J8044" i="9"/>
  <c r="K8044" i="9" s="1"/>
  <c r="J8045" i="9"/>
  <c r="K8045" i="9" s="1"/>
  <c r="J8046" i="9"/>
  <c r="K8046" i="9" s="1"/>
  <c r="J8047" i="9"/>
  <c r="K8047" i="9" s="1"/>
  <c r="J8048" i="9"/>
  <c r="K8048" i="9" s="1"/>
  <c r="J8049" i="9"/>
  <c r="K8049" i="9" s="1"/>
  <c r="J8050" i="9"/>
  <c r="K8050" i="9" s="1"/>
  <c r="J8051" i="9"/>
  <c r="K8051" i="9" s="1"/>
  <c r="J8052" i="9"/>
  <c r="K8052" i="9" s="1"/>
  <c r="J8053" i="9"/>
  <c r="K8053" i="9" s="1"/>
  <c r="J8054" i="9"/>
  <c r="K8054" i="9" s="1"/>
  <c r="J8055" i="9"/>
  <c r="K8055" i="9" s="1"/>
  <c r="J8056" i="9"/>
  <c r="K8056" i="9" s="1"/>
  <c r="J8057" i="9"/>
  <c r="K8057" i="9" s="1"/>
  <c r="J8058" i="9"/>
  <c r="K8058" i="9" s="1"/>
  <c r="J8059" i="9"/>
  <c r="K8059" i="9" s="1"/>
  <c r="J8060" i="9"/>
  <c r="K8060" i="9" s="1"/>
  <c r="J8061" i="9"/>
  <c r="K8061" i="9" s="1"/>
  <c r="J8062" i="9"/>
  <c r="K8062" i="9" s="1"/>
  <c r="J8063" i="9"/>
  <c r="K8063" i="9" s="1"/>
  <c r="J8064" i="9"/>
  <c r="K8064" i="9" s="1"/>
  <c r="J8065" i="9"/>
  <c r="K8065" i="9" s="1"/>
  <c r="J8066" i="9"/>
  <c r="K8066" i="9" s="1"/>
  <c r="J8067" i="9"/>
  <c r="K8067" i="9" s="1"/>
  <c r="J8068" i="9"/>
  <c r="K8068" i="9" s="1"/>
  <c r="J8069" i="9"/>
  <c r="K8069" i="9" s="1"/>
  <c r="J8070" i="9"/>
  <c r="K8070" i="9" s="1"/>
  <c r="J8071" i="9"/>
  <c r="K8071" i="9" s="1"/>
  <c r="J8072" i="9"/>
  <c r="K8072" i="9" s="1"/>
  <c r="J8073" i="9"/>
  <c r="K8073" i="9" s="1"/>
  <c r="J8074" i="9"/>
  <c r="K8074" i="9" s="1"/>
  <c r="J8075" i="9"/>
  <c r="K8075" i="9" s="1"/>
  <c r="J8076" i="9"/>
  <c r="K8076" i="9" s="1"/>
  <c r="J8077" i="9"/>
  <c r="K8077" i="9" s="1"/>
  <c r="J8078" i="9"/>
  <c r="K8078" i="9" s="1"/>
  <c r="J8079" i="9"/>
  <c r="K8079" i="9" s="1"/>
  <c r="J8080" i="9"/>
  <c r="K8080" i="9" s="1"/>
  <c r="J8081" i="9"/>
  <c r="K8081" i="9" s="1"/>
  <c r="J8082" i="9"/>
  <c r="K8082" i="9" s="1"/>
  <c r="J8083" i="9"/>
  <c r="K8083" i="9" s="1"/>
  <c r="J8084" i="9"/>
  <c r="K8084" i="9" s="1"/>
  <c r="J8085" i="9"/>
  <c r="K8085" i="9" s="1"/>
  <c r="J8086" i="9"/>
  <c r="K8086" i="9" s="1"/>
  <c r="J8087" i="9"/>
  <c r="K8087" i="9" s="1"/>
  <c r="J8088" i="9"/>
  <c r="K8088" i="9" s="1"/>
  <c r="J8089" i="9"/>
  <c r="K8089" i="9" s="1"/>
  <c r="J8090" i="9"/>
  <c r="K8090" i="9" s="1"/>
  <c r="J8091" i="9"/>
  <c r="K8091" i="9" s="1"/>
  <c r="J8092" i="9"/>
  <c r="K8092" i="9" s="1"/>
  <c r="J8093" i="9"/>
  <c r="K8093" i="9" s="1"/>
  <c r="J8094" i="9"/>
  <c r="K8094" i="9" s="1"/>
  <c r="J8095" i="9"/>
  <c r="K8095" i="9" s="1"/>
  <c r="J8096" i="9"/>
  <c r="K8096" i="9" s="1"/>
  <c r="J8097" i="9"/>
  <c r="K8097" i="9" s="1"/>
  <c r="J8098" i="9"/>
  <c r="K8098" i="9" s="1"/>
  <c r="J8099" i="9"/>
  <c r="K8099" i="9" s="1"/>
  <c r="J8100" i="9"/>
  <c r="K8100" i="9" s="1"/>
  <c r="J8101" i="9"/>
  <c r="K8101" i="9" s="1"/>
  <c r="J8102" i="9"/>
  <c r="K8102" i="9" s="1"/>
  <c r="J8103" i="9"/>
  <c r="K8103" i="9" s="1"/>
  <c r="J8104" i="9"/>
  <c r="K8104" i="9" s="1"/>
  <c r="J8105" i="9"/>
  <c r="K8105" i="9" s="1"/>
  <c r="J8106" i="9"/>
  <c r="K8106" i="9" s="1"/>
  <c r="J8107" i="9"/>
  <c r="K8107" i="9" s="1"/>
  <c r="J8108" i="9"/>
  <c r="K8108" i="9" s="1"/>
  <c r="J8109" i="9"/>
  <c r="K8109" i="9" s="1"/>
  <c r="J8110" i="9"/>
  <c r="K8110" i="9" s="1"/>
  <c r="J8111" i="9"/>
  <c r="K8111" i="9" s="1"/>
  <c r="J8112" i="9"/>
  <c r="K8112" i="9" s="1"/>
  <c r="J8113" i="9"/>
  <c r="K8113" i="9" s="1"/>
  <c r="J8114" i="9"/>
  <c r="K8114" i="9" s="1"/>
  <c r="J8115" i="9"/>
  <c r="K8115" i="9" s="1"/>
  <c r="J8116" i="9"/>
  <c r="K8116" i="9" s="1"/>
  <c r="J8117" i="9"/>
  <c r="K8117" i="9" s="1"/>
  <c r="J8118" i="9"/>
  <c r="K8118" i="9" s="1"/>
  <c r="J8119" i="9"/>
  <c r="K8119" i="9" s="1"/>
  <c r="J8120" i="9"/>
  <c r="K8120" i="9" s="1"/>
  <c r="J8121" i="9"/>
  <c r="K8121" i="9" s="1"/>
  <c r="J8122" i="9"/>
  <c r="K8122" i="9" s="1"/>
  <c r="J8123" i="9"/>
  <c r="K8123" i="9" s="1"/>
  <c r="J8124" i="9"/>
  <c r="K8124" i="9" s="1"/>
  <c r="J8125" i="9"/>
  <c r="K8125" i="9" s="1"/>
  <c r="J8126" i="9"/>
  <c r="K8126" i="9" s="1"/>
  <c r="J8127" i="9"/>
  <c r="K8127" i="9" s="1"/>
  <c r="J8128" i="9"/>
  <c r="K8128" i="9" s="1"/>
  <c r="J8129" i="9"/>
  <c r="K8129" i="9" s="1"/>
  <c r="J8130" i="9"/>
  <c r="K8130" i="9" s="1"/>
  <c r="J8131" i="9"/>
  <c r="K8131" i="9" s="1"/>
  <c r="J8132" i="9"/>
  <c r="K8132" i="9" s="1"/>
  <c r="J8133" i="9"/>
  <c r="K8133" i="9" s="1"/>
  <c r="J8134" i="9"/>
  <c r="K8134" i="9" s="1"/>
  <c r="J8135" i="9"/>
  <c r="K8135" i="9" s="1"/>
  <c r="J8136" i="9"/>
  <c r="K8136" i="9" s="1"/>
  <c r="J8137" i="9"/>
  <c r="K8137" i="9" s="1"/>
  <c r="J8138" i="9"/>
  <c r="K8138" i="9" s="1"/>
  <c r="J8139" i="9"/>
  <c r="K8139" i="9" s="1"/>
  <c r="J8140" i="9"/>
  <c r="K8140" i="9" s="1"/>
  <c r="J8141" i="9"/>
  <c r="K8141" i="9" s="1"/>
  <c r="J8142" i="9"/>
  <c r="K8142" i="9" s="1"/>
  <c r="J8143" i="9"/>
  <c r="K8143" i="9" s="1"/>
  <c r="J8144" i="9"/>
  <c r="K8144" i="9" s="1"/>
  <c r="J8145" i="9"/>
  <c r="K8145" i="9" s="1"/>
  <c r="J8146" i="9"/>
  <c r="K8146" i="9" s="1"/>
  <c r="J8147" i="9"/>
  <c r="K8147" i="9" s="1"/>
  <c r="J8148" i="9"/>
  <c r="K8148" i="9" s="1"/>
  <c r="J8149" i="9"/>
  <c r="K8149" i="9" s="1"/>
  <c r="J8150" i="9"/>
  <c r="K8150" i="9" s="1"/>
  <c r="J8151" i="9"/>
  <c r="K8151" i="9" s="1"/>
  <c r="J8152" i="9"/>
  <c r="K8152" i="9" s="1"/>
  <c r="J8153" i="9"/>
  <c r="K8153" i="9" s="1"/>
  <c r="J8154" i="9"/>
  <c r="K8154" i="9" s="1"/>
  <c r="J8155" i="9"/>
  <c r="K8155" i="9" s="1"/>
  <c r="J8156" i="9"/>
  <c r="K8156" i="9" s="1"/>
  <c r="J8157" i="9"/>
  <c r="K8157" i="9" s="1"/>
  <c r="J8158" i="9"/>
  <c r="K8158" i="9" s="1"/>
  <c r="J8159" i="9"/>
  <c r="K8159" i="9" s="1"/>
  <c r="J8160" i="9"/>
  <c r="K8160" i="9" s="1"/>
  <c r="J8161" i="9"/>
  <c r="K8161" i="9" s="1"/>
  <c r="J8162" i="9"/>
  <c r="K8162" i="9" s="1"/>
  <c r="J8163" i="9"/>
  <c r="K8163" i="9" s="1"/>
  <c r="J8164" i="9"/>
  <c r="K8164" i="9" s="1"/>
  <c r="J8165" i="9"/>
  <c r="K8165" i="9" s="1"/>
  <c r="J8166" i="9"/>
  <c r="K8166" i="9" s="1"/>
  <c r="J8167" i="9"/>
  <c r="K8167" i="9" s="1"/>
  <c r="J8168" i="9"/>
  <c r="K8168" i="9" s="1"/>
  <c r="J8169" i="9"/>
  <c r="K8169" i="9" s="1"/>
  <c r="J8170" i="9"/>
  <c r="K8170" i="9" s="1"/>
  <c r="J8171" i="9"/>
  <c r="K8171" i="9" s="1"/>
  <c r="J8172" i="9"/>
  <c r="K8172" i="9" s="1"/>
  <c r="J8173" i="9"/>
  <c r="K8173" i="9" s="1"/>
  <c r="J8174" i="9"/>
  <c r="K8174" i="9" s="1"/>
  <c r="J8175" i="9"/>
  <c r="K8175" i="9" s="1"/>
  <c r="J8176" i="9"/>
  <c r="K8176" i="9" s="1"/>
  <c r="J8177" i="9"/>
  <c r="K8177" i="9" s="1"/>
  <c r="J8178" i="9"/>
  <c r="K8178" i="9" s="1"/>
  <c r="J8179" i="9"/>
  <c r="K8179" i="9" s="1"/>
  <c r="J8180" i="9"/>
  <c r="K8180" i="9" s="1"/>
  <c r="J8181" i="9"/>
  <c r="K8181" i="9" s="1"/>
  <c r="J8182" i="9"/>
  <c r="K8182" i="9" s="1"/>
  <c r="J8183" i="9"/>
  <c r="K8183" i="9" s="1"/>
  <c r="J8184" i="9"/>
  <c r="K8184" i="9" s="1"/>
  <c r="J8185" i="9"/>
  <c r="K8185" i="9" s="1"/>
  <c r="J8186" i="9"/>
  <c r="K8186" i="9" s="1"/>
  <c r="J8187" i="9"/>
  <c r="K8187" i="9" s="1"/>
  <c r="J8188" i="9"/>
  <c r="K8188" i="9" s="1"/>
  <c r="J8189" i="9"/>
  <c r="K8189" i="9" s="1"/>
  <c r="J8190" i="9"/>
  <c r="K8190" i="9" s="1"/>
  <c r="J8191" i="9"/>
  <c r="K8191" i="9" s="1"/>
  <c r="J8192" i="9"/>
  <c r="K8192" i="9" s="1"/>
  <c r="J8193" i="9"/>
  <c r="K8193" i="9" s="1"/>
  <c r="J8194" i="9"/>
  <c r="K8194" i="9" s="1"/>
  <c r="J8195" i="9"/>
  <c r="K8195" i="9" s="1"/>
  <c r="J8196" i="9"/>
  <c r="K8196" i="9" s="1"/>
  <c r="J8197" i="9"/>
  <c r="K8197" i="9" s="1"/>
  <c r="J8198" i="9"/>
  <c r="K8198" i="9" s="1"/>
  <c r="J8199" i="9"/>
  <c r="K8199" i="9" s="1"/>
  <c r="J8200" i="9"/>
  <c r="K8200" i="9" s="1"/>
  <c r="J8201" i="9"/>
  <c r="K8201" i="9" s="1"/>
  <c r="J8202" i="9"/>
  <c r="K8202" i="9" s="1"/>
  <c r="J8203" i="9"/>
  <c r="K8203" i="9" s="1"/>
  <c r="J8204" i="9"/>
  <c r="K8204" i="9" s="1"/>
  <c r="J8205" i="9"/>
  <c r="K8205" i="9" s="1"/>
  <c r="J8206" i="9"/>
  <c r="K8206" i="9" s="1"/>
  <c r="J8207" i="9"/>
  <c r="K8207" i="9" s="1"/>
  <c r="J8208" i="9"/>
  <c r="K8208" i="9" s="1"/>
  <c r="J8209" i="9"/>
  <c r="K8209" i="9" s="1"/>
  <c r="J8210" i="9"/>
  <c r="K8210" i="9" s="1"/>
  <c r="J8211" i="9"/>
  <c r="K8211" i="9" s="1"/>
  <c r="J8212" i="9"/>
  <c r="K8212" i="9" s="1"/>
  <c r="J8213" i="9"/>
  <c r="K8213" i="9" s="1"/>
  <c r="J8214" i="9"/>
  <c r="K8214" i="9" s="1"/>
  <c r="J8215" i="9"/>
  <c r="K8215" i="9" s="1"/>
  <c r="J8216" i="9"/>
  <c r="K8216" i="9" s="1"/>
  <c r="J8217" i="9"/>
  <c r="K8217" i="9" s="1"/>
  <c r="J8218" i="9"/>
  <c r="K8218" i="9" s="1"/>
  <c r="J8219" i="9"/>
  <c r="K8219" i="9" s="1"/>
  <c r="J8220" i="9"/>
  <c r="K8220" i="9" s="1"/>
  <c r="J8221" i="9"/>
  <c r="K8221" i="9" s="1"/>
  <c r="J8222" i="9"/>
  <c r="K8222" i="9" s="1"/>
  <c r="J8223" i="9"/>
  <c r="K8223" i="9" s="1"/>
  <c r="J8224" i="9"/>
  <c r="K8224" i="9" s="1"/>
  <c r="J8225" i="9"/>
  <c r="K8225" i="9" s="1"/>
  <c r="J8226" i="9"/>
  <c r="K8226" i="9" s="1"/>
  <c r="J8227" i="9"/>
  <c r="K8227" i="9" s="1"/>
  <c r="J8228" i="9"/>
  <c r="K8228" i="9" s="1"/>
  <c r="J8229" i="9"/>
  <c r="K8229" i="9" s="1"/>
  <c r="J8230" i="9"/>
  <c r="K8230" i="9" s="1"/>
  <c r="J8231" i="9"/>
  <c r="K8231" i="9" s="1"/>
  <c r="J8232" i="9"/>
  <c r="K8232" i="9" s="1"/>
  <c r="J8233" i="9"/>
  <c r="K8233" i="9" s="1"/>
  <c r="J8234" i="9"/>
  <c r="K8234" i="9" s="1"/>
  <c r="J8235" i="9"/>
  <c r="K8235" i="9" s="1"/>
  <c r="J8236" i="9"/>
  <c r="K8236" i="9" s="1"/>
  <c r="J8237" i="9"/>
  <c r="K8237" i="9" s="1"/>
  <c r="J8238" i="9"/>
  <c r="K8238" i="9" s="1"/>
  <c r="J8239" i="9"/>
  <c r="K8239" i="9" s="1"/>
  <c r="J8240" i="9"/>
  <c r="K8240" i="9" s="1"/>
  <c r="J8241" i="9"/>
  <c r="K8241" i="9" s="1"/>
  <c r="J8242" i="9"/>
  <c r="K8242" i="9" s="1"/>
  <c r="J8243" i="9"/>
  <c r="K8243" i="9" s="1"/>
  <c r="J8244" i="9"/>
  <c r="K8244" i="9" s="1"/>
  <c r="J8245" i="9"/>
  <c r="K8245" i="9" s="1"/>
  <c r="J8246" i="9"/>
  <c r="K8246" i="9" s="1"/>
  <c r="J8247" i="9"/>
  <c r="K8247" i="9" s="1"/>
  <c r="J8248" i="9"/>
  <c r="K8248" i="9" s="1"/>
  <c r="J8249" i="9"/>
  <c r="K8249" i="9" s="1"/>
  <c r="J8250" i="9"/>
  <c r="K8250" i="9" s="1"/>
  <c r="J8251" i="9"/>
  <c r="K8251" i="9" s="1"/>
  <c r="J8252" i="9"/>
  <c r="K8252" i="9" s="1"/>
  <c r="J8253" i="9"/>
  <c r="K8253" i="9" s="1"/>
  <c r="J8254" i="9"/>
  <c r="K8254" i="9" s="1"/>
  <c r="J8255" i="9"/>
  <c r="K8255" i="9" s="1"/>
  <c r="J8256" i="9"/>
  <c r="K8256" i="9" s="1"/>
  <c r="J8257" i="9"/>
  <c r="K8257" i="9" s="1"/>
  <c r="J8258" i="9"/>
  <c r="K8258" i="9" s="1"/>
  <c r="J8259" i="9"/>
  <c r="K8259" i="9" s="1"/>
  <c r="J8260" i="9"/>
  <c r="K8260" i="9" s="1"/>
  <c r="J8261" i="9"/>
  <c r="K8261" i="9" s="1"/>
  <c r="J8262" i="9"/>
  <c r="K8262" i="9" s="1"/>
  <c r="J8263" i="9"/>
  <c r="K8263" i="9" s="1"/>
  <c r="J8264" i="9"/>
  <c r="K8264" i="9" s="1"/>
  <c r="J8265" i="9"/>
  <c r="K8265" i="9" s="1"/>
  <c r="J8266" i="9"/>
  <c r="K8266" i="9" s="1"/>
  <c r="J8267" i="9"/>
  <c r="K8267" i="9" s="1"/>
  <c r="J8268" i="9"/>
  <c r="K8268" i="9" s="1"/>
  <c r="J8269" i="9"/>
  <c r="K8269" i="9" s="1"/>
  <c r="J8270" i="9"/>
  <c r="K8270" i="9" s="1"/>
  <c r="J8271" i="9"/>
  <c r="K8271" i="9" s="1"/>
  <c r="J8272" i="9"/>
  <c r="K8272" i="9" s="1"/>
  <c r="J8273" i="9"/>
  <c r="K8273" i="9" s="1"/>
  <c r="J8274" i="9"/>
  <c r="K8274" i="9" s="1"/>
  <c r="J8275" i="9"/>
  <c r="K8275" i="9" s="1"/>
  <c r="J8276" i="9"/>
  <c r="K8276" i="9" s="1"/>
  <c r="J8277" i="9"/>
  <c r="K8277" i="9" s="1"/>
  <c r="J8278" i="9"/>
  <c r="K8278" i="9" s="1"/>
  <c r="J8279" i="9"/>
  <c r="K8279" i="9" s="1"/>
  <c r="J8280" i="9"/>
  <c r="K8280" i="9" s="1"/>
  <c r="J8281" i="9"/>
  <c r="K8281" i="9" s="1"/>
  <c r="J8282" i="9"/>
  <c r="K8282" i="9" s="1"/>
  <c r="J8283" i="9"/>
  <c r="K8283" i="9" s="1"/>
  <c r="J8284" i="9"/>
  <c r="K8284" i="9" s="1"/>
  <c r="J8285" i="9"/>
  <c r="K8285" i="9" s="1"/>
  <c r="J8286" i="9"/>
  <c r="K8286" i="9" s="1"/>
  <c r="J8287" i="9"/>
  <c r="K8287" i="9" s="1"/>
  <c r="J8288" i="9"/>
  <c r="K8288" i="9" s="1"/>
  <c r="J8289" i="9"/>
  <c r="K8289" i="9" s="1"/>
  <c r="J8290" i="9"/>
  <c r="K8290" i="9" s="1"/>
  <c r="J8291" i="9"/>
  <c r="K8291" i="9" s="1"/>
  <c r="J8292" i="9"/>
  <c r="K8292" i="9" s="1"/>
  <c r="J8293" i="9"/>
  <c r="K8293" i="9" s="1"/>
  <c r="J8294" i="9"/>
  <c r="K8294" i="9" s="1"/>
  <c r="J8295" i="9"/>
  <c r="K8295" i="9" s="1"/>
  <c r="J8296" i="9"/>
  <c r="K8296" i="9" s="1"/>
  <c r="J8297" i="9"/>
  <c r="K8297" i="9" s="1"/>
  <c r="J8298" i="9"/>
  <c r="K8298" i="9" s="1"/>
  <c r="J8299" i="9"/>
  <c r="K8299" i="9" s="1"/>
  <c r="J8300" i="9"/>
  <c r="K8300" i="9" s="1"/>
  <c r="J8301" i="9"/>
  <c r="K8301" i="9" s="1"/>
  <c r="J8302" i="9"/>
  <c r="K8302" i="9" s="1"/>
  <c r="J8303" i="9"/>
  <c r="K8303" i="9" s="1"/>
  <c r="J8304" i="9"/>
  <c r="K8304" i="9" s="1"/>
  <c r="J8305" i="9"/>
  <c r="K8305" i="9" s="1"/>
  <c r="J8306" i="9"/>
  <c r="K8306" i="9" s="1"/>
  <c r="J8307" i="9"/>
  <c r="K8307" i="9" s="1"/>
  <c r="J8308" i="9"/>
  <c r="K8308" i="9" s="1"/>
  <c r="J8309" i="9"/>
  <c r="K8309" i="9" s="1"/>
  <c r="J8310" i="9"/>
  <c r="K8310" i="9" s="1"/>
  <c r="J8311" i="9"/>
  <c r="K8311" i="9" s="1"/>
  <c r="J8312" i="9"/>
  <c r="K8312" i="9" s="1"/>
  <c r="J8313" i="9"/>
  <c r="K8313" i="9" s="1"/>
  <c r="J8314" i="9"/>
  <c r="K8314" i="9" s="1"/>
  <c r="J8315" i="9"/>
  <c r="K8315" i="9" s="1"/>
  <c r="J8316" i="9"/>
  <c r="K8316" i="9" s="1"/>
  <c r="J8317" i="9"/>
  <c r="K8317" i="9" s="1"/>
  <c r="J8318" i="9"/>
  <c r="K8318" i="9" s="1"/>
  <c r="J8319" i="9"/>
  <c r="K8319" i="9" s="1"/>
  <c r="J8320" i="9"/>
  <c r="K8320" i="9" s="1"/>
  <c r="J8321" i="9"/>
  <c r="K8321" i="9" s="1"/>
  <c r="J8322" i="9"/>
  <c r="K8322" i="9" s="1"/>
  <c r="J8323" i="9"/>
  <c r="K8323" i="9" s="1"/>
  <c r="J8324" i="9"/>
  <c r="K8324" i="9" s="1"/>
  <c r="J8325" i="9"/>
  <c r="K8325" i="9" s="1"/>
  <c r="J8326" i="9"/>
  <c r="K8326" i="9" s="1"/>
  <c r="J8327" i="9"/>
  <c r="K8327" i="9" s="1"/>
  <c r="J8328" i="9"/>
  <c r="K8328" i="9" s="1"/>
  <c r="J8329" i="9"/>
  <c r="K8329" i="9" s="1"/>
  <c r="J8330" i="9"/>
  <c r="K8330" i="9" s="1"/>
  <c r="J8331" i="9"/>
  <c r="K8331" i="9" s="1"/>
  <c r="J8332" i="9"/>
  <c r="K8332" i="9" s="1"/>
  <c r="J8333" i="9"/>
  <c r="K8333" i="9" s="1"/>
  <c r="J8334" i="9"/>
  <c r="K8334" i="9" s="1"/>
  <c r="J8335" i="9"/>
  <c r="K8335" i="9" s="1"/>
  <c r="J8336" i="9"/>
  <c r="K8336" i="9" s="1"/>
  <c r="J8337" i="9"/>
  <c r="K8337" i="9" s="1"/>
  <c r="J8338" i="9"/>
  <c r="K8338" i="9" s="1"/>
  <c r="J8339" i="9"/>
  <c r="K8339" i="9" s="1"/>
  <c r="J8340" i="9"/>
  <c r="K8340" i="9" s="1"/>
  <c r="J8341" i="9"/>
  <c r="K8341" i="9" s="1"/>
  <c r="J8342" i="9"/>
  <c r="K8342" i="9" s="1"/>
  <c r="J8343" i="9"/>
  <c r="K8343" i="9" s="1"/>
  <c r="J8344" i="9"/>
  <c r="K8344" i="9" s="1"/>
  <c r="J8345" i="9"/>
  <c r="K8345" i="9" s="1"/>
  <c r="J8346" i="9"/>
  <c r="K8346" i="9" s="1"/>
  <c r="J8347" i="9"/>
  <c r="K8347" i="9" s="1"/>
  <c r="J8348" i="9"/>
  <c r="K8348" i="9" s="1"/>
  <c r="J8349" i="9"/>
  <c r="K8349" i="9" s="1"/>
  <c r="J8350" i="9"/>
  <c r="K8350" i="9" s="1"/>
  <c r="J8351" i="9"/>
  <c r="K8351" i="9" s="1"/>
  <c r="J8352" i="9"/>
  <c r="K8352" i="9" s="1"/>
  <c r="J8353" i="9"/>
  <c r="K8353" i="9" s="1"/>
  <c r="J8354" i="9"/>
  <c r="K8354" i="9" s="1"/>
  <c r="J8355" i="9"/>
  <c r="K8355" i="9" s="1"/>
  <c r="J8356" i="9"/>
  <c r="K8356" i="9" s="1"/>
  <c r="J8357" i="9"/>
  <c r="K8357" i="9" s="1"/>
  <c r="J8358" i="9"/>
  <c r="K8358" i="9" s="1"/>
  <c r="J8359" i="9"/>
  <c r="K8359" i="9" s="1"/>
  <c r="J8360" i="9"/>
  <c r="K8360" i="9" s="1"/>
  <c r="J8361" i="9"/>
  <c r="K8361" i="9" s="1"/>
  <c r="J8362" i="9"/>
  <c r="K8362" i="9" s="1"/>
  <c r="J8363" i="9"/>
  <c r="K8363" i="9" s="1"/>
  <c r="J8364" i="9"/>
  <c r="K8364" i="9" s="1"/>
  <c r="J8365" i="9"/>
  <c r="K8365" i="9" s="1"/>
  <c r="J8366" i="9"/>
  <c r="K8366" i="9" s="1"/>
  <c r="J8367" i="9"/>
  <c r="K8367" i="9" s="1"/>
  <c r="J8368" i="9"/>
  <c r="K8368" i="9" s="1"/>
  <c r="J8369" i="9"/>
  <c r="K8369" i="9" s="1"/>
  <c r="J8370" i="9"/>
  <c r="K8370" i="9" s="1"/>
  <c r="J8371" i="9"/>
  <c r="K8371" i="9" s="1"/>
  <c r="J8372" i="9"/>
  <c r="K8372" i="9" s="1"/>
  <c r="J8373" i="9"/>
  <c r="K8373" i="9" s="1"/>
  <c r="J8374" i="9"/>
  <c r="K8374" i="9" s="1"/>
  <c r="J8375" i="9"/>
  <c r="K8375" i="9" s="1"/>
  <c r="J8376" i="9"/>
  <c r="K8376" i="9" s="1"/>
  <c r="J8377" i="9"/>
  <c r="K8377" i="9" s="1"/>
  <c r="J8378" i="9"/>
  <c r="K8378" i="9" s="1"/>
  <c r="J8379" i="9"/>
  <c r="K8379" i="9" s="1"/>
  <c r="J8380" i="9"/>
  <c r="K8380" i="9" s="1"/>
  <c r="J8381" i="9"/>
  <c r="K8381" i="9" s="1"/>
  <c r="J8382" i="9"/>
  <c r="K8382" i="9" s="1"/>
  <c r="J8383" i="9"/>
  <c r="K8383" i="9" s="1"/>
  <c r="J8384" i="9"/>
  <c r="K8384" i="9" s="1"/>
  <c r="J8385" i="9"/>
  <c r="K8385" i="9" s="1"/>
  <c r="J8386" i="9"/>
  <c r="K8386" i="9" s="1"/>
  <c r="J8387" i="9"/>
  <c r="K8387" i="9" s="1"/>
  <c r="J8388" i="9"/>
  <c r="K8388" i="9" s="1"/>
  <c r="J8389" i="9"/>
  <c r="K8389" i="9" s="1"/>
  <c r="J8390" i="9"/>
  <c r="K8390" i="9" s="1"/>
  <c r="J8391" i="9"/>
  <c r="K8391" i="9" s="1"/>
  <c r="J8392" i="9"/>
  <c r="K8392" i="9" s="1"/>
  <c r="J8393" i="9"/>
  <c r="K8393" i="9" s="1"/>
  <c r="J8394" i="9"/>
  <c r="K8394" i="9" s="1"/>
  <c r="J8395" i="9"/>
  <c r="K8395" i="9" s="1"/>
  <c r="J8396" i="9"/>
  <c r="K8396" i="9" s="1"/>
  <c r="J8397" i="9"/>
  <c r="K8397" i="9" s="1"/>
  <c r="J8398" i="9"/>
  <c r="K8398" i="9" s="1"/>
  <c r="J8399" i="9"/>
  <c r="K8399" i="9" s="1"/>
  <c r="J8400" i="9"/>
  <c r="K8400" i="9" s="1"/>
  <c r="J8401" i="9"/>
  <c r="K8401" i="9" s="1"/>
  <c r="J8402" i="9"/>
  <c r="K8402" i="9" s="1"/>
  <c r="J8403" i="9"/>
  <c r="K8403" i="9" s="1"/>
  <c r="J8404" i="9"/>
  <c r="K8404" i="9" s="1"/>
  <c r="J8405" i="9"/>
  <c r="K8405" i="9" s="1"/>
  <c r="J8406" i="9"/>
  <c r="K8406" i="9" s="1"/>
  <c r="J8407" i="9"/>
  <c r="K8407" i="9" s="1"/>
  <c r="J8408" i="9"/>
  <c r="K8408" i="9" s="1"/>
  <c r="J8409" i="9"/>
  <c r="K8409" i="9" s="1"/>
  <c r="J8410" i="9"/>
  <c r="K8410" i="9" s="1"/>
  <c r="J8411" i="9"/>
  <c r="K8411" i="9" s="1"/>
  <c r="J8412" i="9"/>
  <c r="K8412" i="9" s="1"/>
  <c r="J8413" i="9"/>
  <c r="K8413" i="9" s="1"/>
  <c r="J8414" i="9"/>
  <c r="K8414" i="9" s="1"/>
  <c r="J8415" i="9"/>
  <c r="K8415" i="9" s="1"/>
  <c r="J8416" i="9"/>
  <c r="K8416" i="9" s="1"/>
  <c r="J8417" i="9"/>
  <c r="K8417" i="9" s="1"/>
  <c r="J8418" i="9"/>
  <c r="K8418" i="9" s="1"/>
  <c r="J8419" i="9"/>
  <c r="K8419" i="9" s="1"/>
  <c r="J8420" i="9"/>
  <c r="K8420" i="9" s="1"/>
  <c r="J8421" i="9"/>
  <c r="K8421" i="9" s="1"/>
  <c r="J8422" i="9"/>
  <c r="K8422" i="9" s="1"/>
  <c r="J8423" i="9"/>
  <c r="K8423" i="9" s="1"/>
  <c r="J8424" i="9"/>
  <c r="K8424" i="9" s="1"/>
  <c r="J8425" i="9"/>
  <c r="K8425" i="9" s="1"/>
  <c r="J8426" i="9"/>
  <c r="K8426" i="9" s="1"/>
  <c r="J8427" i="9"/>
  <c r="K8427" i="9" s="1"/>
  <c r="J8428" i="9"/>
  <c r="K8428" i="9" s="1"/>
  <c r="J8429" i="9"/>
  <c r="K8429" i="9" s="1"/>
  <c r="J8430" i="9"/>
  <c r="K8430" i="9" s="1"/>
  <c r="J8431" i="9"/>
  <c r="K8431" i="9" s="1"/>
  <c r="J8432" i="9"/>
  <c r="K8432" i="9" s="1"/>
  <c r="J8433" i="9"/>
  <c r="K8433" i="9" s="1"/>
  <c r="J8434" i="9"/>
  <c r="K8434" i="9" s="1"/>
  <c r="J8435" i="9"/>
  <c r="K8435" i="9" s="1"/>
  <c r="J8436" i="9"/>
  <c r="K8436" i="9" s="1"/>
  <c r="J8437" i="9"/>
  <c r="K8437" i="9" s="1"/>
  <c r="J8438" i="9"/>
  <c r="K8438" i="9" s="1"/>
  <c r="J8439" i="9"/>
  <c r="K8439" i="9" s="1"/>
  <c r="J8440" i="9"/>
  <c r="K8440" i="9" s="1"/>
  <c r="J8441" i="9"/>
  <c r="K8441" i="9" s="1"/>
  <c r="J8442" i="9"/>
  <c r="K8442" i="9" s="1"/>
  <c r="J8443" i="9"/>
  <c r="K8443" i="9" s="1"/>
  <c r="J8444" i="9"/>
  <c r="K8444" i="9" s="1"/>
  <c r="J8445" i="9"/>
  <c r="K8445" i="9" s="1"/>
  <c r="J8446" i="9"/>
  <c r="K8446" i="9" s="1"/>
  <c r="J8447" i="9"/>
  <c r="K8447" i="9" s="1"/>
  <c r="J8448" i="9"/>
  <c r="K8448" i="9" s="1"/>
  <c r="J8449" i="9"/>
  <c r="K8449" i="9" s="1"/>
  <c r="J8450" i="9"/>
  <c r="K8450" i="9" s="1"/>
  <c r="J8451" i="9"/>
  <c r="K8451" i="9" s="1"/>
  <c r="J8452" i="9"/>
  <c r="K8452" i="9" s="1"/>
  <c r="J8453" i="9"/>
  <c r="K8453" i="9" s="1"/>
  <c r="J8454" i="9"/>
  <c r="K8454" i="9" s="1"/>
  <c r="J8455" i="9"/>
  <c r="K8455" i="9" s="1"/>
  <c r="J8456" i="9"/>
  <c r="K8456" i="9" s="1"/>
  <c r="J8457" i="9"/>
  <c r="K8457" i="9" s="1"/>
  <c r="J8458" i="9"/>
  <c r="K8458" i="9" s="1"/>
  <c r="J8459" i="9"/>
  <c r="K8459" i="9" s="1"/>
  <c r="J8460" i="9"/>
  <c r="K8460" i="9" s="1"/>
  <c r="J8461" i="9"/>
  <c r="K8461" i="9" s="1"/>
  <c r="J8462" i="9"/>
  <c r="K8462" i="9" s="1"/>
  <c r="J8463" i="9"/>
  <c r="K8463" i="9" s="1"/>
  <c r="J8464" i="9"/>
  <c r="K8464" i="9" s="1"/>
  <c r="J8465" i="9"/>
  <c r="K8465" i="9" s="1"/>
  <c r="J8466" i="9"/>
  <c r="K8466" i="9" s="1"/>
  <c r="J8467" i="9"/>
  <c r="K8467" i="9" s="1"/>
  <c r="J8468" i="9"/>
  <c r="K8468" i="9" s="1"/>
  <c r="J8469" i="9"/>
  <c r="K8469" i="9" s="1"/>
  <c r="J8470" i="9"/>
  <c r="K8470" i="9" s="1"/>
  <c r="J8471" i="9"/>
  <c r="K8471" i="9" s="1"/>
  <c r="J8472" i="9"/>
  <c r="K8472" i="9" s="1"/>
  <c r="J8473" i="9"/>
  <c r="K8473" i="9" s="1"/>
  <c r="J8474" i="9"/>
  <c r="K8474" i="9" s="1"/>
  <c r="J8475" i="9"/>
  <c r="K8475" i="9" s="1"/>
  <c r="J8476" i="9"/>
  <c r="K8476" i="9" s="1"/>
  <c r="J8477" i="9"/>
  <c r="K8477" i="9" s="1"/>
  <c r="J8478" i="9"/>
  <c r="K8478" i="9" s="1"/>
  <c r="J8479" i="9"/>
  <c r="K8479" i="9" s="1"/>
  <c r="J8480" i="9"/>
  <c r="K8480" i="9" s="1"/>
  <c r="J8481" i="9"/>
  <c r="K8481" i="9" s="1"/>
  <c r="J8482" i="9"/>
  <c r="K8482" i="9" s="1"/>
  <c r="J8483" i="9"/>
  <c r="K8483" i="9" s="1"/>
  <c r="J8484" i="9"/>
  <c r="K8484" i="9" s="1"/>
  <c r="J8485" i="9"/>
  <c r="K8485" i="9" s="1"/>
  <c r="J8486" i="9"/>
  <c r="K8486" i="9" s="1"/>
  <c r="J8487" i="9"/>
  <c r="K8487" i="9" s="1"/>
  <c r="J8488" i="9"/>
  <c r="K8488" i="9" s="1"/>
  <c r="J8489" i="9"/>
  <c r="K8489" i="9" s="1"/>
  <c r="J8490" i="9"/>
  <c r="K8490" i="9" s="1"/>
  <c r="J8491" i="9"/>
  <c r="K8491" i="9" s="1"/>
  <c r="J8492" i="9"/>
  <c r="K8492" i="9" s="1"/>
  <c r="J8493" i="9"/>
  <c r="K8493" i="9" s="1"/>
  <c r="J8494" i="9"/>
  <c r="K8494" i="9" s="1"/>
  <c r="J8495" i="9"/>
  <c r="K8495" i="9" s="1"/>
  <c r="J8496" i="9"/>
  <c r="K8496" i="9" s="1"/>
  <c r="J8497" i="9"/>
  <c r="K8497" i="9" s="1"/>
  <c r="J8498" i="9"/>
  <c r="K8498" i="9" s="1"/>
  <c r="J8499" i="9"/>
  <c r="K8499" i="9" s="1"/>
  <c r="J8500" i="9"/>
  <c r="K8500" i="9" s="1"/>
  <c r="J8501" i="9"/>
  <c r="K8501" i="9" s="1"/>
  <c r="J8502" i="9"/>
  <c r="K8502" i="9" s="1"/>
  <c r="J8503" i="9"/>
  <c r="K8503" i="9" s="1"/>
  <c r="J8504" i="9"/>
  <c r="K8504" i="9" s="1"/>
  <c r="J8505" i="9"/>
  <c r="K8505" i="9" s="1"/>
  <c r="J8506" i="9"/>
  <c r="K8506" i="9" s="1"/>
  <c r="J8507" i="9"/>
  <c r="K8507" i="9" s="1"/>
  <c r="J8508" i="9"/>
  <c r="K8508" i="9" s="1"/>
  <c r="J8509" i="9"/>
  <c r="K8509" i="9" s="1"/>
  <c r="J8510" i="9"/>
  <c r="K8510" i="9" s="1"/>
  <c r="J8511" i="9"/>
  <c r="K8511" i="9" s="1"/>
  <c r="J8512" i="9"/>
  <c r="K8512" i="9" s="1"/>
  <c r="J8513" i="9"/>
  <c r="K8513" i="9" s="1"/>
  <c r="J8514" i="9"/>
  <c r="K8514" i="9" s="1"/>
  <c r="J8515" i="9"/>
  <c r="K8515" i="9" s="1"/>
  <c r="J8516" i="9"/>
  <c r="K8516" i="9" s="1"/>
  <c r="J8517" i="9"/>
  <c r="K8517" i="9" s="1"/>
  <c r="J8518" i="9"/>
  <c r="K8518" i="9" s="1"/>
  <c r="J8519" i="9"/>
  <c r="K8519" i="9" s="1"/>
  <c r="J8520" i="9"/>
  <c r="K8520" i="9" s="1"/>
  <c r="J8521" i="9"/>
  <c r="K8521" i="9" s="1"/>
  <c r="J8522" i="9"/>
  <c r="K8522" i="9" s="1"/>
  <c r="J8523" i="9"/>
  <c r="K8523" i="9" s="1"/>
  <c r="J8524" i="9"/>
  <c r="K8524" i="9" s="1"/>
  <c r="J8525" i="9"/>
  <c r="K8525" i="9" s="1"/>
  <c r="J8526" i="9"/>
  <c r="K8526" i="9" s="1"/>
  <c r="J8527" i="9"/>
  <c r="K8527" i="9" s="1"/>
  <c r="J8528" i="9"/>
  <c r="K8528" i="9" s="1"/>
  <c r="J8529" i="9"/>
  <c r="K8529" i="9" s="1"/>
  <c r="J8530" i="9"/>
  <c r="K8530" i="9" s="1"/>
  <c r="J8531" i="9"/>
  <c r="K8531" i="9" s="1"/>
  <c r="J8532" i="9"/>
  <c r="K8532" i="9" s="1"/>
  <c r="J8533" i="9"/>
  <c r="K8533" i="9" s="1"/>
  <c r="J8534" i="9"/>
  <c r="K8534" i="9" s="1"/>
  <c r="J8535" i="9"/>
  <c r="K8535" i="9" s="1"/>
  <c r="J8536" i="9"/>
  <c r="K8536" i="9" s="1"/>
  <c r="J8537" i="9"/>
  <c r="K8537" i="9" s="1"/>
  <c r="J8538" i="9"/>
  <c r="K8538" i="9" s="1"/>
  <c r="J8539" i="9"/>
  <c r="K8539" i="9" s="1"/>
  <c r="J8540" i="9"/>
  <c r="K8540" i="9" s="1"/>
  <c r="J8541" i="9"/>
  <c r="K8541" i="9" s="1"/>
  <c r="J8542" i="9"/>
  <c r="K8542" i="9" s="1"/>
  <c r="J8543" i="9"/>
  <c r="K8543" i="9" s="1"/>
  <c r="J8544" i="9"/>
  <c r="K8544" i="9" s="1"/>
  <c r="J8545" i="9"/>
  <c r="K8545" i="9" s="1"/>
  <c r="J8546" i="9"/>
  <c r="K8546" i="9" s="1"/>
  <c r="J8547" i="9"/>
  <c r="K8547" i="9" s="1"/>
  <c r="J8548" i="9"/>
  <c r="K8548" i="9" s="1"/>
  <c r="J8549" i="9"/>
  <c r="K8549" i="9" s="1"/>
  <c r="J8550" i="9"/>
  <c r="K8550" i="9" s="1"/>
  <c r="J8551" i="9"/>
  <c r="K8551" i="9" s="1"/>
  <c r="J8552" i="9"/>
  <c r="K8552" i="9" s="1"/>
  <c r="J8553" i="9"/>
  <c r="K8553" i="9" s="1"/>
  <c r="J8554" i="9"/>
  <c r="K8554" i="9" s="1"/>
  <c r="J8555" i="9"/>
  <c r="K8555" i="9" s="1"/>
  <c r="J8556" i="9"/>
  <c r="K8556" i="9" s="1"/>
  <c r="J8557" i="9"/>
  <c r="K8557" i="9" s="1"/>
  <c r="J8558" i="9"/>
  <c r="K8558" i="9" s="1"/>
  <c r="J8559" i="9"/>
  <c r="K8559" i="9" s="1"/>
  <c r="J8560" i="9"/>
  <c r="K8560" i="9" s="1"/>
  <c r="J8561" i="9"/>
  <c r="K8561" i="9" s="1"/>
  <c r="J8562" i="9"/>
  <c r="K8562" i="9" s="1"/>
  <c r="J8563" i="9"/>
  <c r="K8563" i="9" s="1"/>
  <c r="J8564" i="9"/>
  <c r="K8564" i="9" s="1"/>
  <c r="J8565" i="9"/>
  <c r="K8565" i="9" s="1"/>
  <c r="J8566" i="9"/>
  <c r="K8566" i="9" s="1"/>
  <c r="J8567" i="9"/>
  <c r="K8567" i="9" s="1"/>
  <c r="J8568" i="9"/>
  <c r="K8568" i="9" s="1"/>
  <c r="J8569" i="9"/>
  <c r="K8569" i="9" s="1"/>
  <c r="J8570" i="9"/>
  <c r="K8570" i="9" s="1"/>
  <c r="J8571" i="9"/>
  <c r="K8571" i="9" s="1"/>
  <c r="J8572" i="9"/>
  <c r="K8572" i="9" s="1"/>
  <c r="J8573" i="9"/>
  <c r="K8573" i="9" s="1"/>
  <c r="J8574" i="9"/>
  <c r="K8574" i="9" s="1"/>
  <c r="J8575" i="9"/>
  <c r="K8575" i="9" s="1"/>
  <c r="J8576" i="9"/>
  <c r="K8576" i="9" s="1"/>
  <c r="J8577" i="9"/>
  <c r="K8577" i="9" s="1"/>
  <c r="J8578" i="9"/>
  <c r="K8578" i="9" s="1"/>
  <c r="J8579" i="9"/>
  <c r="K8579" i="9" s="1"/>
  <c r="J8580" i="9"/>
  <c r="K8580" i="9" s="1"/>
  <c r="J8581" i="9"/>
  <c r="K8581" i="9" s="1"/>
  <c r="J8582" i="9"/>
  <c r="K8582" i="9" s="1"/>
  <c r="J8583" i="9"/>
  <c r="K8583" i="9" s="1"/>
  <c r="J8584" i="9"/>
  <c r="K8584" i="9" s="1"/>
  <c r="J8585" i="9"/>
  <c r="K8585" i="9" s="1"/>
  <c r="J8586" i="9"/>
  <c r="K8586" i="9" s="1"/>
  <c r="J8587" i="9"/>
  <c r="K8587" i="9" s="1"/>
  <c r="J8588" i="9"/>
  <c r="K8588" i="9" s="1"/>
  <c r="J8589" i="9"/>
  <c r="K8589" i="9" s="1"/>
  <c r="J8590" i="9"/>
  <c r="K8590" i="9" s="1"/>
  <c r="J8591" i="9"/>
  <c r="K8591" i="9" s="1"/>
  <c r="J8592" i="9"/>
  <c r="K8592" i="9" s="1"/>
  <c r="J8593" i="9"/>
  <c r="K8593" i="9" s="1"/>
  <c r="J8594" i="9"/>
  <c r="K8594" i="9" s="1"/>
  <c r="J8595" i="9"/>
  <c r="K8595" i="9" s="1"/>
  <c r="J8596" i="9"/>
  <c r="K8596" i="9" s="1"/>
  <c r="J8597" i="9"/>
  <c r="K8597" i="9" s="1"/>
  <c r="J8598" i="9"/>
  <c r="K8598" i="9" s="1"/>
  <c r="J8599" i="9"/>
  <c r="K8599" i="9" s="1"/>
  <c r="J8600" i="9"/>
  <c r="K8600" i="9" s="1"/>
  <c r="J8601" i="9"/>
  <c r="K8601" i="9" s="1"/>
  <c r="J8602" i="9"/>
  <c r="K8602" i="9" s="1"/>
  <c r="J8603" i="9"/>
  <c r="K8603" i="9" s="1"/>
  <c r="J8604" i="9"/>
  <c r="K8604" i="9" s="1"/>
  <c r="J8605" i="9"/>
  <c r="K8605" i="9" s="1"/>
  <c r="J8606" i="9"/>
  <c r="K8606" i="9" s="1"/>
  <c r="J8607" i="9"/>
  <c r="K8607" i="9" s="1"/>
  <c r="J8608" i="9"/>
  <c r="K8608" i="9" s="1"/>
  <c r="J8609" i="9"/>
  <c r="K8609" i="9" s="1"/>
  <c r="J8610" i="9"/>
  <c r="K8610" i="9" s="1"/>
  <c r="J8611" i="9"/>
  <c r="K8611" i="9" s="1"/>
  <c r="J8612" i="9"/>
  <c r="K8612" i="9" s="1"/>
  <c r="J8613" i="9"/>
  <c r="K8613" i="9" s="1"/>
  <c r="J8614" i="9"/>
  <c r="K8614" i="9" s="1"/>
  <c r="J8615" i="9"/>
  <c r="K8615" i="9" s="1"/>
  <c r="J8616" i="9"/>
  <c r="K8616" i="9" s="1"/>
  <c r="J8617" i="9"/>
  <c r="K8617" i="9" s="1"/>
  <c r="J8618" i="9"/>
  <c r="K8618" i="9" s="1"/>
  <c r="J8619" i="9"/>
  <c r="K8619" i="9" s="1"/>
  <c r="J8620" i="9"/>
  <c r="K8620" i="9" s="1"/>
  <c r="J8621" i="9"/>
  <c r="K8621" i="9" s="1"/>
  <c r="J8622" i="9"/>
  <c r="K8622" i="9" s="1"/>
  <c r="J8623" i="9"/>
  <c r="K8623" i="9" s="1"/>
  <c r="J8624" i="9"/>
  <c r="K8624" i="9" s="1"/>
  <c r="J8625" i="9"/>
  <c r="K8625" i="9" s="1"/>
  <c r="J8626" i="9"/>
  <c r="K8626" i="9" s="1"/>
  <c r="J8627" i="9"/>
  <c r="K8627" i="9" s="1"/>
  <c r="J8628" i="9"/>
  <c r="K8628" i="9" s="1"/>
  <c r="J8629" i="9"/>
  <c r="K8629" i="9" s="1"/>
  <c r="J8630" i="9"/>
  <c r="K8630" i="9" s="1"/>
  <c r="J8631" i="9"/>
  <c r="K8631" i="9" s="1"/>
  <c r="J8632" i="9"/>
  <c r="K8632" i="9" s="1"/>
  <c r="J8633" i="9"/>
  <c r="K8633" i="9" s="1"/>
  <c r="J8634" i="9"/>
  <c r="K8634" i="9" s="1"/>
  <c r="J8635" i="9"/>
  <c r="K8635" i="9" s="1"/>
  <c r="J8636" i="9"/>
  <c r="K8636" i="9" s="1"/>
  <c r="J8637" i="9"/>
  <c r="K8637" i="9" s="1"/>
  <c r="J8638" i="9"/>
  <c r="K8638" i="9" s="1"/>
  <c r="J8639" i="9"/>
  <c r="K8639" i="9" s="1"/>
  <c r="J8640" i="9"/>
  <c r="K8640" i="9" s="1"/>
  <c r="J8641" i="9"/>
  <c r="K8641" i="9" s="1"/>
  <c r="J8642" i="9"/>
  <c r="K8642" i="9" s="1"/>
  <c r="J8643" i="9"/>
  <c r="K8643" i="9" s="1"/>
  <c r="J8644" i="9"/>
  <c r="K8644" i="9" s="1"/>
  <c r="J8645" i="9"/>
  <c r="K8645" i="9" s="1"/>
  <c r="J8646" i="9"/>
  <c r="K8646" i="9" s="1"/>
  <c r="J8647" i="9"/>
  <c r="K8647" i="9" s="1"/>
  <c r="J8648" i="9"/>
  <c r="K8648" i="9" s="1"/>
  <c r="J8649" i="9"/>
  <c r="K8649" i="9" s="1"/>
  <c r="J8650" i="9"/>
  <c r="K8650" i="9" s="1"/>
  <c r="J8651" i="9"/>
  <c r="K8651" i="9" s="1"/>
  <c r="J8652" i="9"/>
  <c r="K8652" i="9" s="1"/>
  <c r="J8653" i="9"/>
  <c r="K8653" i="9" s="1"/>
  <c r="J8654" i="9"/>
  <c r="K8654" i="9" s="1"/>
  <c r="J8655" i="9"/>
  <c r="K8655" i="9" s="1"/>
  <c r="J8656" i="9"/>
  <c r="K8656" i="9" s="1"/>
  <c r="J8657" i="9"/>
  <c r="K8657" i="9" s="1"/>
  <c r="J8658" i="9"/>
  <c r="K8658" i="9" s="1"/>
  <c r="J8659" i="9"/>
  <c r="K8659" i="9" s="1"/>
  <c r="J8660" i="9"/>
  <c r="K8660" i="9" s="1"/>
  <c r="J8661" i="9"/>
  <c r="K8661" i="9" s="1"/>
  <c r="J8662" i="9"/>
  <c r="K8662" i="9" s="1"/>
  <c r="J8663" i="9"/>
  <c r="K8663" i="9" s="1"/>
  <c r="J8664" i="9"/>
  <c r="K8664" i="9" s="1"/>
  <c r="J8665" i="9"/>
  <c r="K8665" i="9" s="1"/>
  <c r="J8666" i="9"/>
  <c r="K8666" i="9" s="1"/>
  <c r="J8667" i="9"/>
  <c r="K8667" i="9" s="1"/>
  <c r="J8668" i="9"/>
  <c r="K8668" i="9" s="1"/>
  <c r="J8669" i="9"/>
  <c r="K8669" i="9" s="1"/>
  <c r="J8670" i="9"/>
  <c r="K8670" i="9" s="1"/>
  <c r="J8671" i="9"/>
  <c r="K8671" i="9" s="1"/>
  <c r="J8672" i="9"/>
  <c r="K8672" i="9" s="1"/>
  <c r="J8673" i="9"/>
  <c r="K8673" i="9" s="1"/>
  <c r="J8674" i="9"/>
  <c r="K8674" i="9" s="1"/>
  <c r="J8675" i="9"/>
  <c r="K8675" i="9" s="1"/>
  <c r="J8676" i="9"/>
  <c r="K8676" i="9" s="1"/>
  <c r="J8677" i="9"/>
  <c r="K8677" i="9" s="1"/>
  <c r="J8678" i="9"/>
  <c r="K8678" i="9" s="1"/>
  <c r="J8679" i="9"/>
  <c r="K8679" i="9" s="1"/>
  <c r="J8680" i="9"/>
  <c r="K8680" i="9" s="1"/>
  <c r="J8681" i="9"/>
  <c r="K8681" i="9" s="1"/>
  <c r="J8682" i="9"/>
  <c r="K8682" i="9" s="1"/>
  <c r="J8683" i="9"/>
  <c r="K8683" i="9" s="1"/>
  <c r="J8684" i="9"/>
  <c r="K8684" i="9" s="1"/>
  <c r="J8685" i="9"/>
  <c r="K8685" i="9" s="1"/>
  <c r="J8686" i="9"/>
  <c r="K8686" i="9" s="1"/>
  <c r="J8687" i="9"/>
  <c r="K8687" i="9" s="1"/>
  <c r="J8688" i="9"/>
  <c r="K8688" i="9" s="1"/>
  <c r="J8689" i="9"/>
  <c r="K8689" i="9" s="1"/>
  <c r="J8690" i="9"/>
  <c r="K8690" i="9" s="1"/>
  <c r="J8691" i="9"/>
  <c r="K8691" i="9" s="1"/>
  <c r="J8692" i="9"/>
  <c r="K8692" i="9" s="1"/>
  <c r="J8693" i="9"/>
  <c r="K8693" i="9" s="1"/>
  <c r="J8694" i="9"/>
  <c r="K8694" i="9" s="1"/>
  <c r="J8695" i="9"/>
  <c r="K8695" i="9" s="1"/>
  <c r="J8696" i="9"/>
  <c r="K8696" i="9" s="1"/>
  <c r="J8697" i="9"/>
  <c r="K8697" i="9" s="1"/>
  <c r="J8698" i="9"/>
  <c r="K8698" i="9" s="1"/>
  <c r="J8699" i="9"/>
  <c r="K8699" i="9" s="1"/>
  <c r="J8700" i="9"/>
  <c r="K8700" i="9" s="1"/>
  <c r="J8701" i="9"/>
  <c r="K8701" i="9" s="1"/>
  <c r="J8702" i="9"/>
  <c r="K8702" i="9" s="1"/>
  <c r="J8703" i="9"/>
  <c r="K8703" i="9" s="1"/>
  <c r="J8704" i="9"/>
  <c r="K8704" i="9" s="1"/>
  <c r="J8705" i="9"/>
  <c r="K8705" i="9" s="1"/>
  <c r="J8706" i="9"/>
  <c r="K8706" i="9" s="1"/>
  <c r="J8707" i="9"/>
  <c r="K8707" i="9" s="1"/>
  <c r="J8708" i="9"/>
  <c r="K8708" i="9" s="1"/>
  <c r="J8709" i="9"/>
  <c r="K8709" i="9" s="1"/>
  <c r="J8710" i="9"/>
  <c r="K8710" i="9" s="1"/>
  <c r="J8711" i="9"/>
  <c r="K8711" i="9" s="1"/>
  <c r="J8712" i="9"/>
  <c r="K8712" i="9" s="1"/>
  <c r="J8713" i="9"/>
  <c r="K8713" i="9" s="1"/>
  <c r="J8714" i="9"/>
  <c r="K8714" i="9" s="1"/>
  <c r="J8715" i="9"/>
  <c r="K8715" i="9" s="1"/>
  <c r="J8716" i="9"/>
  <c r="K8716" i="9" s="1"/>
  <c r="J8717" i="9"/>
  <c r="K8717" i="9" s="1"/>
  <c r="J8718" i="9"/>
  <c r="K8718" i="9" s="1"/>
  <c r="J8719" i="9"/>
  <c r="K8719" i="9" s="1"/>
  <c r="J8720" i="9"/>
  <c r="K8720" i="9" s="1"/>
  <c r="J8721" i="9"/>
  <c r="K8721" i="9" s="1"/>
  <c r="J8722" i="9"/>
  <c r="K8722" i="9" s="1"/>
  <c r="J8723" i="9"/>
  <c r="K8723" i="9" s="1"/>
  <c r="J8724" i="9"/>
  <c r="K8724" i="9" s="1"/>
  <c r="J8725" i="9"/>
  <c r="K8725" i="9" s="1"/>
  <c r="J8726" i="9"/>
  <c r="K8726" i="9" s="1"/>
  <c r="J8727" i="9"/>
  <c r="K8727" i="9" s="1"/>
  <c r="J8728" i="9"/>
  <c r="K8728" i="9" s="1"/>
  <c r="J8729" i="9"/>
  <c r="K8729" i="9" s="1"/>
  <c r="J8730" i="9"/>
  <c r="K8730" i="9" s="1"/>
  <c r="J8731" i="9"/>
  <c r="K8731" i="9" s="1"/>
  <c r="J8732" i="9"/>
  <c r="K8732" i="9" s="1"/>
  <c r="J8733" i="9"/>
  <c r="K8733" i="9" s="1"/>
  <c r="J8734" i="9"/>
  <c r="K8734" i="9" s="1"/>
  <c r="J8735" i="9"/>
  <c r="K8735" i="9" s="1"/>
  <c r="J8736" i="9"/>
  <c r="K8736" i="9" s="1"/>
  <c r="J8737" i="9"/>
  <c r="K8737" i="9" s="1"/>
  <c r="J8738" i="9"/>
  <c r="K8738" i="9" s="1"/>
  <c r="J8739" i="9"/>
  <c r="K8739" i="9" s="1"/>
  <c r="J8740" i="9"/>
  <c r="K8740" i="9" s="1"/>
  <c r="J8741" i="9"/>
  <c r="K8741" i="9" s="1"/>
  <c r="J8742" i="9"/>
  <c r="K8742" i="9" s="1"/>
  <c r="J8743" i="9"/>
  <c r="K8743" i="9" s="1"/>
  <c r="J8744" i="9"/>
  <c r="K8744" i="9" s="1"/>
  <c r="J8745" i="9"/>
  <c r="K8745" i="9" s="1"/>
  <c r="J8746" i="9"/>
  <c r="K8746" i="9" s="1"/>
  <c r="J8747" i="9"/>
  <c r="K8747" i="9" s="1"/>
  <c r="J8748" i="9"/>
  <c r="K8748" i="9" s="1"/>
  <c r="J8749" i="9"/>
  <c r="K8749" i="9" s="1"/>
  <c r="J8750" i="9"/>
  <c r="K8750" i="9" s="1"/>
  <c r="J8751" i="9"/>
  <c r="K8751" i="9" s="1"/>
  <c r="J8752" i="9"/>
  <c r="K8752" i="9" s="1"/>
  <c r="J8753" i="9"/>
  <c r="K8753" i="9" s="1"/>
  <c r="J8754" i="9"/>
  <c r="K8754" i="9" s="1"/>
  <c r="J8755" i="9"/>
  <c r="K8755" i="9" s="1"/>
  <c r="J8756" i="9"/>
  <c r="K8756" i="9" s="1"/>
  <c r="J8757" i="9"/>
  <c r="K8757" i="9" s="1"/>
  <c r="J8758" i="9"/>
  <c r="K8758" i="9" s="1"/>
  <c r="J8759" i="9"/>
  <c r="K8759" i="9" s="1"/>
  <c r="J8760" i="9"/>
  <c r="K8760" i="9" s="1"/>
  <c r="J8761" i="9"/>
  <c r="K8761" i="9" s="1"/>
  <c r="J8762" i="9"/>
  <c r="K8762" i="9" s="1"/>
  <c r="J8763" i="9"/>
  <c r="K8763" i="9" s="1"/>
  <c r="J8764" i="9"/>
  <c r="K8764" i="9" s="1"/>
  <c r="J8765" i="9"/>
  <c r="K8765" i="9" s="1"/>
  <c r="J8766" i="9"/>
  <c r="K8766" i="9" s="1"/>
  <c r="J8767" i="9"/>
  <c r="K8767" i="9" s="1"/>
  <c r="J8768" i="9"/>
  <c r="K8768" i="9" s="1"/>
  <c r="J8769" i="9"/>
  <c r="K8769" i="9" s="1"/>
  <c r="J8770" i="9"/>
  <c r="K8770" i="9" s="1"/>
  <c r="J8771" i="9"/>
  <c r="K8771" i="9" s="1"/>
  <c r="J8772" i="9"/>
  <c r="K8772" i="9" s="1"/>
  <c r="J8773" i="9"/>
  <c r="K8773" i="9" s="1"/>
  <c r="J8774" i="9"/>
  <c r="K8774" i="9" s="1"/>
  <c r="J8775" i="9"/>
  <c r="K8775" i="9" s="1"/>
  <c r="J8776" i="9"/>
  <c r="K8776" i="9" s="1"/>
  <c r="J8777" i="9"/>
  <c r="K8777" i="9" s="1"/>
  <c r="J8778" i="9"/>
  <c r="K8778" i="9" s="1"/>
  <c r="J8779" i="9"/>
  <c r="K8779" i="9" s="1"/>
  <c r="J8780" i="9"/>
  <c r="K8780" i="9" s="1"/>
  <c r="J8781" i="9"/>
  <c r="K8781" i="9" s="1"/>
  <c r="J8782" i="9"/>
  <c r="K8782" i="9" s="1"/>
  <c r="J8783" i="9"/>
  <c r="K8783" i="9" s="1"/>
  <c r="J8784" i="9"/>
  <c r="K8784" i="9" s="1"/>
  <c r="J8785" i="9"/>
  <c r="K8785" i="9" s="1"/>
  <c r="J8786" i="9"/>
  <c r="K8786" i="9" s="1"/>
  <c r="J8787" i="9"/>
  <c r="K8787" i="9" s="1"/>
  <c r="J8788" i="9"/>
  <c r="K8788" i="9" s="1"/>
  <c r="J8789" i="9"/>
  <c r="K8789" i="9" s="1"/>
  <c r="J8790" i="9"/>
  <c r="K8790" i="9" s="1"/>
  <c r="J8791" i="9"/>
  <c r="K8791" i="9" s="1"/>
  <c r="J8792" i="9"/>
  <c r="K8792" i="9" s="1"/>
  <c r="J8793" i="9"/>
  <c r="K8793" i="9" s="1"/>
  <c r="J8794" i="9"/>
  <c r="K8794" i="9" s="1"/>
  <c r="J8795" i="9"/>
  <c r="K8795" i="9" s="1"/>
  <c r="J8796" i="9"/>
  <c r="K8796" i="9" s="1"/>
  <c r="J8797" i="9"/>
  <c r="K8797" i="9" s="1"/>
  <c r="J8798" i="9"/>
  <c r="K8798" i="9" s="1"/>
  <c r="J8799" i="9"/>
  <c r="K8799" i="9" s="1"/>
  <c r="J8800" i="9"/>
  <c r="K8800" i="9" s="1"/>
  <c r="J8801" i="9"/>
  <c r="K8801" i="9" s="1"/>
  <c r="J8802" i="9"/>
  <c r="K8802" i="9" s="1"/>
  <c r="J8803" i="9"/>
  <c r="K8803" i="9" s="1"/>
  <c r="J8804" i="9"/>
  <c r="K8804" i="9" s="1"/>
  <c r="J8805" i="9"/>
  <c r="K8805" i="9" s="1"/>
  <c r="J8806" i="9"/>
  <c r="K8806" i="9" s="1"/>
  <c r="J8807" i="9"/>
  <c r="K8807" i="9" s="1"/>
  <c r="J8808" i="9"/>
  <c r="K8808" i="9" s="1"/>
  <c r="J8809" i="9"/>
  <c r="K8809" i="9" s="1"/>
  <c r="J8810" i="9"/>
  <c r="K8810" i="9" s="1"/>
  <c r="J8811" i="9"/>
  <c r="K8811" i="9" s="1"/>
  <c r="J8812" i="9"/>
  <c r="K8812" i="9" s="1"/>
  <c r="J8813" i="9"/>
  <c r="K8813" i="9" s="1"/>
  <c r="J8814" i="9"/>
  <c r="K8814" i="9" s="1"/>
  <c r="J8815" i="9"/>
  <c r="K8815" i="9" s="1"/>
  <c r="J8816" i="9"/>
  <c r="K8816" i="9" s="1"/>
  <c r="J8817" i="9"/>
  <c r="K8817" i="9" s="1"/>
  <c r="J8818" i="9"/>
  <c r="K8818" i="9" s="1"/>
  <c r="J8819" i="9"/>
  <c r="K8819" i="9" s="1"/>
  <c r="J8820" i="9"/>
  <c r="K8820" i="9" s="1"/>
  <c r="J8821" i="9"/>
  <c r="K8821" i="9" s="1"/>
  <c r="J8822" i="9"/>
  <c r="K8822" i="9" s="1"/>
  <c r="J8823" i="9"/>
  <c r="K8823" i="9" s="1"/>
  <c r="J8824" i="9"/>
  <c r="K8824" i="9" s="1"/>
  <c r="J8825" i="9"/>
  <c r="K8825" i="9" s="1"/>
  <c r="J8826" i="9"/>
  <c r="K8826" i="9" s="1"/>
  <c r="J8827" i="9"/>
  <c r="K8827" i="9" s="1"/>
  <c r="J8828" i="9"/>
  <c r="K8828" i="9" s="1"/>
  <c r="J8829" i="9"/>
  <c r="K8829" i="9" s="1"/>
  <c r="J8830" i="9"/>
  <c r="K8830" i="9" s="1"/>
  <c r="J8831" i="9"/>
  <c r="K8831" i="9" s="1"/>
  <c r="J8832" i="9"/>
  <c r="K8832" i="9" s="1"/>
  <c r="J8833" i="9"/>
  <c r="K8833" i="9" s="1"/>
  <c r="J8834" i="9"/>
  <c r="K8834" i="9" s="1"/>
  <c r="J8835" i="9"/>
  <c r="K8835" i="9" s="1"/>
  <c r="J8836" i="9"/>
  <c r="K8836" i="9" s="1"/>
  <c r="J8837" i="9"/>
  <c r="K8837" i="9" s="1"/>
  <c r="J8838" i="9"/>
  <c r="K8838" i="9" s="1"/>
  <c r="J8839" i="9"/>
  <c r="K8839" i="9" s="1"/>
  <c r="J8840" i="9"/>
  <c r="K8840" i="9" s="1"/>
  <c r="J8841" i="9"/>
  <c r="K8841" i="9" s="1"/>
  <c r="J8842" i="9"/>
  <c r="K8842" i="9" s="1"/>
  <c r="J8843" i="9"/>
  <c r="K8843" i="9" s="1"/>
  <c r="J8844" i="9"/>
  <c r="K8844" i="9" s="1"/>
  <c r="J8845" i="9"/>
  <c r="K8845" i="9" s="1"/>
  <c r="J8846" i="9"/>
  <c r="K8846" i="9" s="1"/>
  <c r="J8847" i="9"/>
  <c r="K8847" i="9" s="1"/>
  <c r="J8848" i="9"/>
  <c r="K8848" i="9" s="1"/>
  <c r="J8849" i="9"/>
  <c r="K8849" i="9" s="1"/>
  <c r="J8850" i="9"/>
  <c r="K8850" i="9" s="1"/>
  <c r="J8851" i="9"/>
  <c r="K8851" i="9" s="1"/>
  <c r="J8852" i="9"/>
  <c r="K8852" i="9" s="1"/>
  <c r="J8853" i="9"/>
  <c r="K8853" i="9" s="1"/>
  <c r="J8854" i="9"/>
  <c r="K8854" i="9" s="1"/>
  <c r="J8855" i="9"/>
  <c r="K8855" i="9" s="1"/>
  <c r="J8856" i="9"/>
  <c r="K8856" i="9" s="1"/>
  <c r="J8857" i="9"/>
  <c r="K8857" i="9" s="1"/>
  <c r="J8858" i="9"/>
  <c r="K8858" i="9" s="1"/>
  <c r="J8859" i="9"/>
  <c r="K8859" i="9" s="1"/>
  <c r="J8860" i="9"/>
  <c r="K8860" i="9" s="1"/>
  <c r="J8861" i="9"/>
  <c r="K8861" i="9" s="1"/>
  <c r="J8862" i="9"/>
  <c r="K8862" i="9" s="1"/>
  <c r="J8863" i="9"/>
  <c r="K8863" i="9" s="1"/>
  <c r="J8864" i="9"/>
  <c r="K8864" i="9" s="1"/>
  <c r="J8865" i="9"/>
  <c r="K8865" i="9" s="1"/>
  <c r="J8866" i="9"/>
  <c r="K8866" i="9" s="1"/>
  <c r="J8867" i="9"/>
  <c r="K8867" i="9" s="1"/>
  <c r="J8868" i="9"/>
  <c r="K8868" i="9" s="1"/>
  <c r="J8869" i="9"/>
  <c r="K8869" i="9" s="1"/>
  <c r="J8870" i="9"/>
  <c r="K8870" i="9" s="1"/>
  <c r="J8871" i="9"/>
  <c r="K8871" i="9" s="1"/>
  <c r="J8872" i="9"/>
  <c r="K8872" i="9" s="1"/>
  <c r="J8873" i="9"/>
  <c r="K8873" i="9" s="1"/>
  <c r="J8874" i="9"/>
  <c r="K8874" i="9" s="1"/>
  <c r="J8875" i="9"/>
  <c r="K8875" i="9" s="1"/>
  <c r="J8876" i="9"/>
  <c r="K8876" i="9" s="1"/>
  <c r="J8877" i="9"/>
  <c r="K8877" i="9" s="1"/>
  <c r="J8878" i="9"/>
  <c r="K8878" i="9" s="1"/>
  <c r="J8879" i="9"/>
  <c r="K8879" i="9" s="1"/>
  <c r="J8880" i="9"/>
  <c r="K8880" i="9" s="1"/>
  <c r="J8881" i="9"/>
  <c r="K8881" i="9" s="1"/>
  <c r="J8882" i="9"/>
  <c r="K8882" i="9" s="1"/>
  <c r="J8883" i="9"/>
  <c r="K8883" i="9" s="1"/>
  <c r="J8884" i="9"/>
  <c r="K8884" i="9" s="1"/>
  <c r="J8885" i="9"/>
  <c r="K8885" i="9" s="1"/>
  <c r="J8886" i="9"/>
  <c r="K8886" i="9" s="1"/>
  <c r="J8887" i="9"/>
  <c r="K8887" i="9" s="1"/>
  <c r="J8888" i="9"/>
  <c r="K8888" i="9" s="1"/>
  <c r="J8889" i="9"/>
  <c r="K8889" i="9" s="1"/>
  <c r="J8890" i="9"/>
  <c r="K8890" i="9" s="1"/>
  <c r="J8891" i="9"/>
  <c r="K8891" i="9" s="1"/>
  <c r="J8892" i="9"/>
  <c r="K8892" i="9" s="1"/>
  <c r="J8893" i="9"/>
  <c r="K8893" i="9" s="1"/>
  <c r="J8894" i="9"/>
  <c r="K8894" i="9" s="1"/>
  <c r="J8895" i="9"/>
  <c r="K8895" i="9" s="1"/>
  <c r="J8896" i="9"/>
  <c r="K8896" i="9" s="1"/>
  <c r="J8897" i="9"/>
  <c r="K8897" i="9" s="1"/>
  <c r="J8898" i="9"/>
  <c r="K8898" i="9" s="1"/>
  <c r="J8899" i="9"/>
  <c r="K8899" i="9" s="1"/>
  <c r="J8900" i="9"/>
  <c r="K8900" i="9" s="1"/>
  <c r="J8901" i="9"/>
  <c r="K8901" i="9" s="1"/>
  <c r="J8902" i="9"/>
  <c r="K8902" i="9" s="1"/>
  <c r="J8903" i="9"/>
  <c r="K8903" i="9" s="1"/>
  <c r="J8904" i="9"/>
  <c r="K8904" i="9" s="1"/>
  <c r="J8905" i="9"/>
  <c r="K8905" i="9" s="1"/>
  <c r="J8906" i="9"/>
  <c r="K8906" i="9" s="1"/>
  <c r="J8907" i="9"/>
  <c r="K8907" i="9" s="1"/>
  <c r="J8908" i="9"/>
  <c r="K8908" i="9" s="1"/>
  <c r="J8909" i="9"/>
  <c r="K8909" i="9" s="1"/>
  <c r="J8910" i="9"/>
  <c r="K8910" i="9" s="1"/>
  <c r="J8911" i="9"/>
  <c r="K8911" i="9" s="1"/>
  <c r="J8912" i="9"/>
  <c r="K8912" i="9" s="1"/>
  <c r="J8913" i="9"/>
  <c r="K8913" i="9" s="1"/>
  <c r="J8914" i="9"/>
  <c r="K8914" i="9" s="1"/>
  <c r="J8915" i="9"/>
  <c r="K8915" i="9" s="1"/>
  <c r="J8916" i="9"/>
  <c r="K8916" i="9" s="1"/>
  <c r="J8917" i="9"/>
  <c r="K8917" i="9" s="1"/>
  <c r="J8918" i="9"/>
  <c r="K8918" i="9" s="1"/>
  <c r="J8919" i="9"/>
  <c r="K8919" i="9" s="1"/>
  <c r="J8920" i="9"/>
  <c r="K8920" i="9" s="1"/>
  <c r="J8921" i="9"/>
  <c r="K8921" i="9" s="1"/>
  <c r="J8922" i="9"/>
  <c r="K8922" i="9" s="1"/>
  <c r="J8923" i="9"/>
  <c r="K8923" i="9" s="1"/>
  <c r="J8924" i="9"/>
  <c r="K8924" i="9" s="1"/>
  <c r="J8925" i="9"/>
  <c r="K8925" i="9" s="1"/>
  <c r="J8926" i="9"/>
  <c r="K8926" i="9" s="1"/>
  <c r="J8927" i="9"/>
  <c r="K8927" i="9" s="1"/>
  <c r="J8928" i="9"/>
  <c r="K8928" i="9" s="1"/>
  <c r="J8929" i="9"/>
  <c r="K8929" i="9" s="1"/>
  <c r="J8930" i="9"/>
  <c r="K8930" i="9" s="1"/>
  <c r="J8931" i="9"/>
  <c r="K8931" i="9" s="1"/>
  <c r="J8932" i="9"/>
  <c r="K8932" i="9" s="1"/>
  <c r="J8933" i="9"/>
  <c r="K8933" i="9" s="1"/>
  <c r="J8934" i="9"/>
  <c r="K8934" i="9" s="1"/>
  <c r="J8935" i="9"/>
  <c r="K8935" i="9" s="1"/>
  <c r="J8936" i="9"/>
  <c r="K8936" i="9" s="1"/>
  <c r="J8937" i="9"/>
  <c r="K8937" i="9" s="1"/>
  <c r="J8938" i="9"/>
  <c r="K8938" i="9" s="1"/>
  <c r="J8939" i="9"/>
  <c r="K8939" i="9" s="1"/>
  <c r="J8940" i="9"/>
  <c r="K8940" i="9" s="1"/>
  <c r="J8941" i="9"/>
  <c r="K8941" i="9" s="1"/>
  <c r="J8942" i="9"/>
  <c r="K8942" i="9" s="1"/>
  <c r="J8943" i="9"/>
  <c r="K8943" i="9" s="1"/>
  <c r="J8944" i="9"/>
  <c r="K8944" i="9" s="1"/>
  <c r="J8945" i="9"/>
  <c r="K8945" i="9" s="1"/>
  <c r="J8946" i="9"/>
  <c r="K8946" i="9" s="1"/>
  <c r="J8947" i="9"/>
  <c r="K8947" i="9" s="1"/>
  <c r="J8948" i="9"/>
  <c r="K8948" i="9" s="1"/>
  <c r="J8949" i="9"/>
  <c r="K8949" i="9" s="1"/>
  <c r="J8950" i="9"/>
  <c r="K8950" i="9" s="1"/>
  <c r="J8951" i="9"/>
  <c r="K8951" i="9" s="1"/>
  <c r="J8952" i="9"/>
  <c r="K8952" i="9" s="1"/>
  <c r="J8953" i="9"/>
  <c r="K8953" i="9" s="1"/>
  <c r="J8954" i="9"/>
  <c r="K8954" i="9" s="1"/>
  <c r="J8955" i="9"/>
  <c r="K8955" i="9" s="1"/>
  <c r="J8956" i="9"/>
  <c r="K8956" i="9" s="1"/>
  <c r="J8957" i="9"/>
  <c r="K8957" i="9" s="1"/>
  <c r="J8958" i="9"/>
  <c r="K8958" i="9" s="1"/>
  <c r="J8959" i="9"/>
  <c r="K8959" i="9" s="1"/>
  <c r="J8960" i="9"/>
  <c r="K8960" i="9" s="1"/>
  <c r="J8961" i="9"/>
  <c r="K8961" i="9" s="1"/>
  <c r="J8962" i="9"/>
  <c r="K8962" i="9" s="1"/>
  <c r="J8963" i="9"/>
  <c r="K8963" i="9" s="1"/>
  <c r="J8964" i="9"/>
  <c r="K8964" i="9" s="1"/>
  <c r="J8965" i="9"/>
  <c r="K8965" i="9" s="1"/>
  <c r="J8966" i="9"/>
  <c r="K8966" i="9" s="1"/>
  <c r="J8967" i="9"/>
  <c r="K8967" i="9" s="1"/>
  <c r="J8968" i="9"/>
  <c r="K8968" i="9" s="1"/>
  <c r="J8969" i="9"/>
  <c r="K8969" i="9" s="1"/>
  <c r="J8970" i="9"/>
  <c r="K8970" i="9" s="1"/>
  <c r="J8971" i="9"/>
  <c r="K8971" i="9" s="1"/>
  <c r="J8972" i="9"/>
  <c r="K8972" i="9" s="1"/>
  <c r="J8973" i="9"/>
  <c r="K8973" i="9" s="1"/>
  <c r="J8974" i="9"/>
  <c r="K8974" i="9" s="1"/>
  <c r="J8975" i="9"/>
  <c r="K8975" i="9" s="1"/>
  <c r="J8976" i="9"/>
  <c r="K8976" i="9" s="1"/>
  <c r="J8977" i="9"/>
  <c r="K8977" i="9" s="1"/>
  <c r="J8978" i="9"/>
  <c r="K8978" i="9" s="1"/>
  <c r="J8979" i="9"/>
  <c r="K8979" i="9" s="1"/>
  <c r="J8980" i="9"/>
  <c r="K8980" i="9" s="1"/>
  <c r="J8981" i="9"/>
  <c r="K8981" i="9" s="1"/>
  <c r="J8982" i="9"/>
  <c r="K8982" i="9" s="1"/>
  <c r="J8983" i="9"/>
  <c r="K8983" i="9" s="1"/>
  <c r="J8984" i="9"/>
  <c r="K8984" i="9" s="1"/>
  <c r="J8985" i="9"/>
  <c r="K8985" i="9" s="1"/>
  <c r="J8986" i="9"/>
  <c r="K8986" i="9" s="1"/>
  <c r="J8987" i="9"/>
  <c r="K8987" i="9" s="1"/>
  <c r="J8988" i="9"/>
  <c r="K8988" i="9" s="1"/>
  <c r="J8989" i="9"/>
  <c r="K8989" i="9" s="1"/>
  <c r="J8990" i="9"/>
  <c r="K8990" i="9" s="1"/>
  <c r="J8991" i="9"/>
  <c r="K8991" i="9" s="1"/>
  <c r="J8992" i="9"/>
  <c r="K8992" i="9" s="1"/>
  <c r="J8993" i="9"/>
  <c r="K8993" i="9" s="1"/>
  <c r="J8994" i="9"/>
  <c r="K8994" i="9" s="1"/>
  <c r="J8995" i="9"/>
  <c r="K8995" i="9" s="1"/>
  <c r="J8996" i="9"/>
  <c r="K8996" i="9" s="1"/>
  <c r="J8997" i="9"/>
  <c r="K8997" i="9" s="1"/>
  <c r="J8998" i="9"/>
  <c r="K8998" i="9" s="1"/>
  <c r="J8999" i="9"/>
  <c r="K8999" i="9" s="1"/>
  <c r="J9000" i="9"/>
  <c r="K9000" i="9" s="1"/>
  <c r="J9001" i="9"/>
  <c r="K9001" i="9" s="1"/>
  <c r="J9002" i="9"/>
  <c r="K9002" i="9" s="1"/>
  <c r="J9003" i="9"/>
  <c r="K9003" i="9" s="1"/>
  <c r="J9004" i="9"/>
  <c r="K9004" i="9" s="1"/>
  <c r="J9005" i="9"/>
  <c r="K9005" i="9" s="1"/>
  <c r="J9006" i="9"/>
  <c r="K9006" i="9" s="1"/>
  <c r="J9007" i="9"/>
  <c r="K9007" i="9" s="1"/>
  <c r="J9008" i="9"/>
  <c r="K9008" i="9" s="1"/>
  <c r="J9009" i="9"/>
  <c r="K9009" i="9" s="1"/>
  <c r="J9010" i="9"/>
  <c r="K9010" i="9" s="1"/>
  <c r="J9011" i="9"/>
  <c r="K9011" i="9" s="1"/>
  <c r="J9012" i="9"/>
  <c r="K9012" i="9" s="1"/>
  <c r="J9013" i="9"/>
  <c r="K9013" i="9" s="1"/>
  <c r="J9014" i="9"/>
  <c r="K9014" i="9" s="1"/>
  <c r="J9015" i="9"/>
  <c r="K9015" i="9" s="1"/>
  <c r="J9016" i="9"/>
  <c r="K9016" i="9" s="1"/>
  <c r="J9017" i="9"/>
  <c r="K9017" i="9" s="1"/>
  <c r="J9018" i="9"/>
  <c r="K9018" i="9" s="1"/>
  <c r="J9019" i="9"/>
  <c r="K9019" i="9" s="1"/>
  <c r="J9020" i="9"/>
  <c r="K9020" i="9" s="1"/>
  <c r="J9021" i="9"/>
  <c r="K9021" i="9" s="1"/>
  <c r="J9022" i="9"/>
  <c r="K9022" i="9" s="1"/>
  <c r="J9023" i="9"/>
  <c r="K9023" i="9" s="1"/>
  <c r="J9024" i="9"/>
  <c r="K9024" i="9" s="1"/>
  <c r="J9025" i="9"/>
  <c r="K9025" i="9" s="1"/>
  <c r="J9026" i="9"/>
  <c r="K9026" i="9" s="1"/>
  <c r="J9027" i="9"/>
  <c r="K9027" i="9" s="1"/>
  <c r="J9028" i="9"/>
  <c r="K9028" i="9" s="1"/>
  <c r="J9029" i="9"/>
  <c r="K9029" i="9" s="1"/>
  <c r="J9030" i="9"/>
  <c r="K9030" i="9" s="1"/>
  <c r="J9031" i="9"/>
  <c r="K9031" i="9" s="1"/>
  <c r="J9032" i="9"/>
  <c r="K9032" i="9" s="1"/>
  <c r="J9033" i="9"/>
  <c r="K9033" i="9" s="1"/>
  <c r="J9034" i="9"/>
  <c r="K9034" i="9" s="1"/>
  <c r="J9035" i="9"/>
  <c r="K9035" i="9" s="1"/>
  <c r="J9036" i="9"/>
  <c r="K9036" i="9" s="1"/>
  <c r="J9037" i="9"/>
  <c r="K9037" i="9" s="1"/>
  <c r="J9038" i="9"/>
  <c r="K9038" i="9" s="1"/>
  <c r="J9039" i="9"/>
  <c r="K9039" i="9" s="1"/>
  <c r="J9040" i="9"/>
  <c r="K9040" i="9" s="1"/>
  <c r="J9041" i="9"/>
  <c r="K9041" i="9" s="1"/>
  <c r="J9042" i="9"/>
  <c r="K9042" i="9" s="1"/>
  <c r="J9043" i="9"/>
  <c r="K9043" i="9" s="1"/>
  <c r="J9044" i="9"/>
  <c r="K9044" i="9" s="1"/>
  <c r="J9045" i="9"/>
  <c r="K9045" i="9" s="1"/>
  <c r="J9046" i="9"/>
  <c r="K9046" i="9" s="1"/>
  <c r="J9047" i="9"/>
  <c r="K9047" i="9" s="1"/>
  <c r="J9048" i="9"/>
  <c r="K9048" i="9" s="1"/>
  <c r="J9049" i="9"/>
  <c r="K9049" i="9" s="1"/>
  <c r="J9050" i="9"/>
  <c r="K9050" i="9" s="1"/>
  <c r="J9051" i="9"/>
  <c r="K9051" i="9" s="1"/>
  <c r="J9052" i="9"/>
  <c r="K9052" i="9" s="1"/>
  <c r="J9053" i="9"/>
  <c r="K9053" i="9" s="1"/>
  <c r="J9054" i="9"/>
  <c r="K9054" i="9" s="1"/>
  <c r="J9055" i="9"/>
  <c r="K9055" i="9" s="1"/>
  <c r="J9056" i="9"/>
  <c r="K9056" i="9" s="1"/>
  <c r="J9057" i="9"/>
  <c r="K9057" i="9" s="1"/>
  <c r="J9058" i="9"/>
  <c r="K9058" i="9" s="1"/>
  <c r="J9059" i="9"/>
  <c r="K9059" i="9" s="1"/>
  <c r="J9060" i="9"/>
  <c r="K9060" i="9" s="1"/>
  <c r="J9061" i="9"/>
  <c r="K9061" i="9" s="1"/>
  <c r="J9062" i="9"/>
  <c r="K9062" i="9" s="1"/>
  <c r="J9063" i="9"/>
  <c r="K9063" i="9" s="1"/>
  <c r="J9064" i="9"/>
  <c r="K9064" i="9" s="1"/>
  <c r="J9065" i="9"/>
  <c r="K9065" i="9" s="1"/>
  <c r="J9066" i="9"/>
  <c r="K9066" i="9" s="1"/>
  <c r="J9067" i="9"/>
  <c r="K9067" i="9" s="1"/>
  <c r="J9068" i="9"/>
  <c r="K9068" i="9" s="1"/>
  <c r="J9069" i="9"/>
  <c r="K9069" i="9" s="1"/>
  <c r="J9070" i="9"/>
  <c r="K9070" i="9" s="1"/>
  <c r="J9071" i="9"/>
  <c r="K9071" i="9" s="1"/>
  <c r="J9072" i="9"/>
  <c r="K9072" i="9" s="1"/>
  <c r="J9073" i="9"/>
  <c r="K9073" i="9" s="1"/>
  <c r="J9074" i="9"/>
  <c r="K9074" i="9" s="1"/>
  <c r="J9075" i="9"/>
  <c r="K9075" i="9" s="1"/>
  <c r="J9076" i="9"/>
  <c r="K9076" i="9" s="1"/>
  <c r="J9077" i="9"/>
  <c r="K9077" i="9" s="1"/>
  <c r="J9078" i="9"/>
  <c r="K9078" i="9" s="1"/>
  <c r="J9079" i="9"/>
  <c r="K9079" i="9" s="1"/>
  <c r="J9080" i="9"/>
  <c r="K9080" i="9" s="1"/>
  <c r="J9081" i="9"/>
  <c r="K9081" i="9" s="1"/>
  <c r="J9082" i="9"/>
  <c r="K9082" i="9" s="1"/>
  <c r="J9083" i="9"/>
  <c r="K9083" i="9" s="1"/>
  <c r="J9084" i="9"/>
  <c r="K9084" i="9" s="1"/>
  <c r="J9085" i="9"/>
  <c r="K9085" i="9" s="1"/>
  <c r="J9086" i="9"/>
  <c r="K9086" i="9" s="1"/>
  <c r="J9087" i="9"/>
  <c r="K9087" i="9" s="1"/>
  <c r="J9088" i="9"/>
  <c r="K9088" i="9" s="1"/>
  <c r="J9089" i="9"/>
  <c r="K9089" i="9" s="1"/>
  <c r="J9090" i="9"/>
  <c r="K9090" i="9" s="1"/>
  <c r="J9091" i="9"/>
  <c r="K9091" i="9" s="1"/>
  <c r="J9092" i="9"/>
  <c r="K9092" i="9" s="1"/>
  <c r="J9093" i="9"/>
  <c r="K9093" i="9" s="1"/>
  <c r="J9094" i="9"/>
  <c r="K9094" i="9" s="1"/>
  <c r="J9095" i="9"/>
  <c r="K9095" i="9" s="1"/>
  <c r="J9096" i="9"/>
  <c r="K9096" i="9" s="1"/>
  <c r="J9097" i="9"/>
  <c r="K9097" i="9" s="1"/>
  <c r="J9098" i="9"/>
  <c r="K9098" i="9" s="1"/>
  <c r="J9099" i="9"/>
  <c r="K9099" i="9" s="1"/>
  <c r="J9100" i="9"/>
  <c r="K9100" i="9" s="1"/>
  <c r="J9101" i="9"/>
  <c r="K9101" i="9" s="1"/>
  <c r="J9102" i="9"/>
  <c r="K9102" i="9" s="1"/>
  <c r="J9103" i="9"/>
  <c r="K9103" i="9" s="1"/>
  <c r="J9104" i="9"/>
  <c r="K9104" i="9" s="1"/>
  <c r="J9105" i="9"/>
  <c r="K9105" i="9" s="1"/>
  <c r="J9106" i="9"/>
  <c r="K9106" i="9" s="1"/>
  <c r="J9107" i="9"/>
  <c r="K9107" i="9" s="1"/>
  <c r="J9108" i="9"/>
  <c r="K9108" i="9" s="1"/>
  <c r="J9109" i="9"/>
  <c r="K9109" i="9" s="1"/>
  <c r="J9110" i="9"/>
  <c r="K9110" i="9" s="1"/>
  <c r="J9111" i="9"/>
  <c r="K9111" i="9" s="1"/>
  <c r="J9112" i="9"/>
  <c r="K9112" i="9" s="1"/>
  <c r="J9113" i="9"/>
  <c r="K9113" i="9" s="1"/>
  <c r="J9114" i="9"/>
  <c r="K9114" i="9" s="1"/>
  <c r="J9115" i="9"/>
  <c r="K9115" i="9" s="1"/>
  <c r="J9116" i="9"/>
  <c r="K9116" i="9" s="1"/>
  <c r="J9117" i="9"/>
  <c r="K9117" i="9" s="1"/>
  <c r="J9118" i="9"/>
  <c r="K9118" i="9" s="1"/>
  <c r="J9119" i="9"/>
  <c r="K9119" i="9" s="1"/>
  <c r="J9120" i="9"/>
  <c r="K9120" i="9" s="1"/>
  <c r="J9121" i="9"/>
  <c r="K9121" i="9" s="1"/>
  <c r="J9122" i="9"/>
  <c r="K9122" i="9" s="1"/>
  <c r="J9123" i="9"/>
  <c r="K9123" i="9" s="1"/>
  <c r="J9124" i="9"/>
  <c r="K9124" i="9" s="1"/>
  <c r="J9125" i="9"/>
  <c r="K9125" i="9" s="1"/>
  <c r="J9126" i="9"/>
  <c r="K9126" i="9" s="1"/>
  <c r="J9127" i="9"/>
  <c r="K9127" i="9" s="1"/>
  <c r="J9128" i="9"/>
  <c r="K9128" i="9" s="1"/>
  <c r="J9129" i="9"/>
  <c r="K9129" i="9" s="1"/>
  <c r="J9130" i="9"/>
  <c r="K9130" i="9" s="1"/>
  <c r="J9131" i="9"/>
  <c r="K9131" i="9" s="1"/>
  <c r="J9132" i="9"/>
  <c r="K9132" i="9" s="1"/>
  <c r="J9133" i="9"/>
  <c r="K9133" i="9" s="1"/>
  <c r="J9134" i="9"/>
  <c r="K9134" i="9" s="1"/>
  <c r="J9135" i="9"/>
  <c r="K9135" i="9" s="1"/>
  <c r="J9136" i="9"/>
  <c r="K9136" i="9" s="1"/>
  <c r="J9137" i="9"/>
  <c r="K9137" i="9" s="1"/>
  <c r="J9138" i="9"/>
  <c r="K9138" i="9" s="1"/>
  <c r="J9139" i="9"/>
  <c r="K9139" i="9" s="1"/>
  <c r="J9140" i="9"/>
  <c r="K9140" i="9" s="1"/>
  <c r="J9141" i="9"/>
  <c r="K9141" i="9" s="1"/>
  <c r="J9142" i="9"/>
  <c r="K9142" i="9" s="1"/>
  <c r="J9143" i="9"/>
  <c r="K9143" i="9" s="1"/>
  <c r="J9144" i="9"/>
  <c r="K9144" i="9" s="1"/>
  <c r="J9145" i="9"/>
  <c r="K9145" i="9" s="1"/>
  <c r="J9146" i="9"/>
  <c r="K9146" i="9" s="1"/>
  <c r="J9147" i="9"/>
  <c r="K9147" i="9" s="1"/>
  <c r="J9148" i="9"/>
  <c r="K9148" i="9" s="1"/>
  <c r="J9149" i="9"/>
  <c r="K9149" i="9" s="1"/>
  <c r="J9150" i="9"/>
  <c r="K9150" i="9" s="1"/>
  <c r="J9151" i="9"/>
  <c r="K9151" i="9" s="1"/>
  <c r="J9152" i="9"/>
  <c r="K9152" i="9" s="1"/>
  <c r="J9153" i="9"/>
  <c r="K9153" i="9" s="1"/>
  <c r="J9154" i="9"/>
  <c r="K9154" i="9" s="1"/>
  <c r="J9155" i="9"/>
  <c r="K9155" i="9" s="1"/>
  <c r="J9156" i="9"/>
  <c r="K9156" i="9" s="1"/>
  <c r="J9157" i="9"/>
  <c r="K9157" i="9" s="1"/>
  <c r="J9158" i="9"/>
  <c r="K9158" i="9" s="1"/>
  <c r="J9159" i="9"/>
  <c r="K9159" i="9" s="1"/>
  <c r="J9160" i="9"/>
  <c r="K9160" i="9" s="1"/>
  <c r="J9161" i="9"/>
  <c r="K9161" i="9" s="1"/>
  <c r="J9162" i="9"/>
  <c r="K9162" i="9" s="1"/>
  <c r="J9163" i="9"/>
  <c r="K9163" i="9" s="1"/>
  <c r="J9164" i="9"/>
  <c r="K9164" i="9" s="1"/>
  <c r="J9165" i="9"/>
  <c r="K9165" i="9" s="1"/>
  <c r="J9166" i="9"/>
  <c r="K9166" i="9" s="1"/>
  <c r="J9167" i="9"/>
  <c r="K9167" i="9" s="1"/>
  <c r="J9168" i="9"/>
  <c r="K9168" i="9" s="1"/>
  <c r="J9169" i="9"/>
  <c r="K9169" i="9" s="1"/>
  <c r="J9170" i="9"/>
  <c r="K9170" i="9" s="1"/>
  <c r="J9171" i="9"/>
  <c r="K9171" i="9" s="1"/>
  <c r="J9172" i="9"/>
  <c r="K9172" i="9" s="1"/>
  <c r="J9173" i="9"/>
  <c r="K9173" i="9" s="1"/>
  <c r="J9174" i="9"/>
  <c r="K9174" i="9" s="1"/>
  <c r="J9175" i="9"/>
  <c r="K9175" i="9" s="1"/>
  <c r="J9176" i="9"/>
  <c r="K9176" i="9" s="1"/>
  <c r="J9177" i="9"/>
  <c r="K9177" i="9" s="1"/>
  <c r="J9178" i="9"/>
  <c r="K9178" i="9" s="1"/>
  <c r="J9179" i="9"/>
  <c r="K9179" i="9" s="1"/>
  <c r="J9180" i="9"/>
  <c r="K9180" i="9" s="1"/>
  <c r="J9181" i="9"/>
  <c r="K9181" i="9" s="1"/>
  <c r="J9182" i="9"/>
  <c r="K9182" i="9" s="1"/>
  <c r="J9183" i="9"/>
  <c r="K9183" i="9" s="1"/>
  <c r="J9184" i="9"/>
  <c r="K9184" i="9" s="1"/>
  <c r="J9185" i="9"/>
  <c r="K9185" i="9" s="1"/>
  <c r="J9186" i="9"/>
  <c r="K9186" i="9" s="1"/>
  <c r="J9187" i="9"/>
  <c r="K9187" i="9" s="1"/>
  <c r="J9188" i="9"/>
  <c r="K9188" i="9" s="1"/>
  <c r="J9189" i="9"/>
  <c r="K9189" i="9" s="1"/>
  <c r="J9190" i="9"/>
  <c r="K9190" i="9" s="1"/>
  <c r="J9191" i="9"/>
  <c r="K9191" i="9" s="1"/>
  <c r="J9192" i="9"/>
  <c r="K9192" i="9" s="1"/>
  <c r="J9193" i="9"/>
  <c r="K9193" i="9" s="1"/>
  <c r="J9194" i="9"/>
  <c r="K9194" i="9" s="1"/>
  <c r="J9195" i="9"/>
  <c r="K9195" i="9" s="1"/>
  <c r="J9196" i="9"/>
  <c r="K9196" i="9" s="1"/>
  <c r="J9197" i="9"/>
  <c r="K9197" i="9" s="1"/>
  <c r="J9198" i="9"/>
  <c r="K9198" i="9" s="1"/>
  <c r="J9199" i="9"/>
  <c r="K9199" i="9" s="1"/>
  <c r="J9200" i="9"/>
  <c r="K9200" i="9" s="1"/>
  <c r="J9201" i="9"/>
  <c r="K9201" i="9" s="1"/>
  <c r="J9202" i="9"/>
  <c r="K9202" i="9" s="1"/>
  <c r="J9203" i="9"/>
  <c r="K9203" i="9" s="1"/>
  <c r="J9204" i="9"/>
  <c r="K9204" i="9" s="1"/>
  <c r="J9205" i="9"/>
  <c r="K9205" i="9" s="1"/>
  <c r="J9206" i="9"/>
  <c r="K9206" i="9" s="1"/>
  <c r="J9207" i="9"/>
  <c r="K9207" i="9" s="1"/>
  <c r="J9208" i="9"/>
  <c r="K9208" i="9" s="1"/>
  <c r="J9209" i="9"/>
  <c r="K9209" i="9" s="1"/>
  <c r="J9210" i="9"/>
  <c r="K9210" i="9" s="1"/>
  <c r="J9211" i="9"/>
  <c r="K9211" i="9" s="1"/>
  <c r="J9212" i="9"/>
  <c r="K9212" i="9" s="1"/>
  <c r="J9213" i="9"/>
  <c r="K9213" i="9" s="1"/>
  <c r="J9214" i="9"/>
  <c r="K9214" i="9" s="1"/>
  <c r="J9215" i="9"/>
  <c r="K9215" i="9" s="1"/>
  <c r="J9216" i="9"/>
  <c r="K9216" i="9" s="1"/>
  <c r="J9217" i="9"/>
  <c r="K9217" i="9" s="1"/>
  <c r="J9218" i="9"/>
  <c r="K9218" i="9" s="1"/>
  <c r="J9219" i="9"/>
  <c r="K9219" i="9" s="1"/>
  <c r="J9220" i="9"/>
  <c r="K9220" i="9" s="1"/>
  <c r="J9221" i="9"/>
  <c r="K9221" i="9" s="1"/>
  <c r="J9222" i="9"/>
  <c r="K9222" i="9" s="1"/>
  <c r="J9223" i="9"/>
  <c r="K9223" i="9" s="1"/>
  <c r="J9224" i="9"/>
  <c r="K9224" i="9" s="1"/>
  <c r="J9225" i="9"/>
  <c r="K9225" i="9" s="1"/>
  <c r="J9226" i="9"/>
  <c r="K9226" i="9" s="1"/>
  <c r="J9227" i="9"/>
  <c r="K9227" i="9" s="1"/>
  <c r="J9228" i="9"/>
  <c r="K9228" i="9" s="1"/>
  <c r="J9229" i="9"/>
  <c r="K9229" i="9" s="1"/>
  <c r="J9230" i="9"/>
  <c r="K9230" i="9" s="1"/>
  <c r="J9231" i="9"/>
  <c r="K9231" i="9" s="1"/>
  <c r="J9232" i="9"/>
  <c r="K9232" i="9" s="1"/>
  <c r="J9233" i="9"/>
  <c r="K9233" i="9" s="1"/>
  <c r="J9234" i="9"/>
  <c r="K9234" i="9" s="1"/>
  <c r="J9235" i="9"/>
  <c r="K9235" i="9" s="1"/>
  <c r="J9236" i="9"/>
  <c r="K9236" i="9" s="1"/>
  <c r="J9237" i="9"/>
  <c r="K9237" i="9" s="1"/>
  <c r="J9238" i="9"/>
  <c r="K9238" i="9" s="1"/>
  <c r="J9239" i="9"/>
  <c r="K9239" i="9" s="1"/>
  <c r="J9240" i="9"/>
  <c r="K9240" i="9" s="1"/>
  <c r="J9241" i="9"/>
  <c r="K9241" i="9" s="1"/>
  <c r="J9242" i="9"/>
  <c r="K9242" i="9" s="1"/>
  <c r="J9243" i="9"/>
  <c r="K9243" i="9" s="1"/>
  <c r="J9244" i="9"/>
  <c r="K9244" i="9" s="1"/>
  <c r="J9245" i="9"/>
  <c r="K9245" i="9" s="1"/>
  <c r="J9246" i="9"/>
  <c r="K9246" i="9" s="1"/>
  <c r="J9247" i="9"/>
  <c r="K9247" i="9" s="1"/>
  <c r="J9248" i="9"/>
  <c r="K9248" i="9" s="1"/>
  <c r="J9249" i="9"/>
  <c r="K9249" i="9" s="1"/>
  <c r="J9250" i="9"/>
  <c r="K9250" i="9" s="1"/>
  <c r="J9251" i="9"/>
  <c r="K9251" i="9" s="1"/>
  <c r="J9252" i="9"/>
  <c r="K9252" i="9" s="1"/>
  <c r="J9253" i="9"/>
  <c r="K9253" i="9" s="1"/>
  <c r="J9254" i="9"/>
  <c r="K9254" i="9" s="1"/>
  <c r="J9255" i="9"/>
  <c r="K9255" i="9" s="1"/>
  <c r="J9256" i="9"/>
  <c r="K9256" i="9" s="1"/>
  <c r="J9257" i="9"/>
  <c r="K9257" i="9" s="1"/>
  <c r="J9258" i="9"/>
  <c r="K9258" i="9" s="1"/>
  <c r="J9259" i="9"/>
  <c r="K9259" i="9" s="1"/>
  <c r="J9260" i="9"/>
  <c r="K9260" i="9" s="1"/>
  <c r="J9261" i="9"/>
  <c r="K9261" i="9" s="1"/>
  <c r="J9262" i="9"/>
  <c r="K9262" i="9" s="1"/>
  <c r="J9263" i="9"/>
  <c r="K9263" i="9" s="1"/>
  <c r="J9264" i="9"/>
  <c r="K9264" i="9" s="1"/>
  <c r="J9265" i="9"/>
  <c r="K9265" i="9" s="1"/>
  <c r="J9266" i="9"/>
  <c r="K9266" i="9" s="1"/>
  <c r="J9267" i="9"/>
  <c r="K9267" i="9" s="1"/>
  <c r="J9268" i="9"/>
  <c r="K9268" i="9" s="1"/>
  <c r="J9269" i="9"/>
  <c r="K9269" i="9" s="1"/>
  <c r="J9270" i="9"/>
  <c r="K9270" i="9" s="1"/>
  <c r="J9271" i="9"/>
  <c r="K9271" i="9" s="1"/>
  <c r="J9272" i="9"/>
  <c r="K9272" i="9" s="1"/>
  <c r="J9273" i="9"/>
  <c r="K9273" i="9" s="1"/>
  <c r="J9274" i="9"/>
  <c r="K9274" i="9" s="1"/>
  <c r="J9275" i="9"/>
  <c r="K9275" i="9" s="1"/>
  <c r="J9276" i="9"/>
  <c r="K9276" i="9" s="1"/>
  <c r="J9277" i="9"/>
  <c r="K9277" i="9" s="1"/>
  <c r="J9278" i="9"/>
  <c r="K9278" i="9" s="1"/>
  <c r="J9279" i="9"/>
  <c r="K9279" i="9" s="1"/>
  <c r="J9280" i="9"/>
  <c r="K9280" i="9" s="1"/>
  <c r="J9281" i="9"/>
  <c r="K9281" i="9" s="1"/>
  <c r="J9282" i="9"/>
  <c r="K9282" i="9" s="1"/>
  <c r="J9283" i="9"/>
  <c r="K9283" i="9" s="1"/>
  <c r="J9284" i="9"/>
  <c r="K9284" i="9" s="1"/>
  <c r="J9285" i="9"/>
  <c r="K9285" i="9" s="1"/>
  <c r="J9286" i="9"/>
  <c r="K9286" i="9" s="1"/>
  <c r="J9287" i="9"/>
  <c r="K9287" i="9" s="1"/>
  <c r="J9288" i="9"/>
  <c r="K9288" i="9" s="1"/>
  <c r="J9289" i="9"/>
  <c r="K9289" i="9" s="1"/>
  <c r="J9290" i="9"/>
  <c r="K9290" i="9" s="1"/>
  <c r="J9291" i="9"/>
  <c r="K9291" i="9" s="1"/>
  <c r="J9292" i="9"/>
  <c r="K9292" i="9" s="1"/>
  <c r="J9293" i="9"/>
  <c r="K9293" i="9" s="1"/>
  <c r="J9294" i="9"/>
  <c r="K9294" i="9" s="1"/>
  <c r="J9295" i="9"/>
  <c r="K9295" i="9" s="1"/>
  <c r="J9296" i="9"/>
  <c r="K9296" i="9" s="1"/>
  <c r="J9297" i="9"/>
  <c r="K9297" i="9" s="1"/>
  <c r="J9298" i="9"/>
  <c r="K9298" i="9" s="1"/>
  <c r="J9299" i="9"/>
  <c r="K9299" i="9" s="1"/>
  <c r="J9300" i="9"/>
  <c r="K9300" i="9" s="1"/>
  <c r="J9301" i="9"/>
  <c r="K9301" i="9" s="1"/>
  <c r="J9302" i="9"/>
  <c r="K9302" i="9" s="1"/>
  <c r="J9303" i="9"/>
  <c r="K9303" i="9" s="1"/>
  <c r="J9304" i="9"/>
  <c r="K9304" i="9" s="1"/>
  <c r="J9305" i="9"/>
  <c r="K9305" i="9" s="1"/>
  <c r="J9306" i="9"/>
  <c r="K9306" i="9" s="1"/>
  <c r="J9307" i="9"/>
  <c r="K9307" i="9" s="1"/>
  <c r="J9308" i="9"/>
  <c r="K9308" i="9" s="1"/>
  <c r="J9309" i="9"/>
  <c r="K9309" i="9" s="1"/>
  <c r="J9310" i="9"/>
  <c r="K9310" i="9" s="1"/>
  <c r="J9311" i="9"/>
  <c r="K9311" i="9" s="1"/>
  <c r="J9312" i="9"/>
  <c r="K9312" i="9" s="1"/>
  <c r="J9313" i="9"/>
  <c r="K9313" i="9" s="1"/>
  <c r="J9314" i="9"/>
  <c r="K9314" i="9" s="1"/>
  <c r="J9315" i="9"/>
  <c r="K9315" i="9" s="1"/>
  <c r="J9316" i="9"/>
  <c r="K9316" i="9" s="1"/>
  <c r="J9317" i="9"/>
  <c r="K9317" i="9" s="1"/>
  <c r="J9318" i="9"/>
  <c r="K9318" i="9" s="1"/>
  <c r="J9319" i="9"/>
  <c r="K9319" i="9" s="1"/>
  <c r="J9320" i="9"/>
  <c r="K9320" i="9" s="1"/>
  <c r="J9321" i="9"/>
  <c r="K9321" i="9" s="1"/>
  <c r="J9322" i="9"/>
  <c r="K9322" i="9" s="1"/>
  <c r="J9323" i="9"/>
  <c r="K9323" i="9" s="1"/>
  <c r="J9324" i="9"/>
  <c r="K9324" i="9" s="1"/>
  <c r="J9325" i="9"/>
  <c r="K9325" i="9" s="1"/>
  <c r="J9326" i="9"/>
  <c r="K9326" i="9" s="1"/>
  <c r="J9327" i="9"/>
  <c r="K9327" i="9" s="1"/>
  <c r="J9328" i="9"/>
  <c r="K9328" i="9" s="1"/>
  <c r="J9329" i="9"/>
  <c r="K9329" i="9" s="1"/>
  <c r="J9330" i="9"/>
  <c r="K9330" i="9" s="1"/>
  <c r="J9331" i="9"/>
  <c r="K9331" i="9" s="1"/>
  <c r="J9332" i="9"/>
  <c r="K9332" i="9" s="1"/>
  <c r="J9333" i="9"/>
  <c r="K9333" i="9" s="1"/>
  <c r="J9334" i="9"/>
  <c r="K9334" i="9" s="1"/>
  <c r="J9335" i="9"/>
  <c r="K9335" i="9" s="1"/>
  <c r="J9336" i="9"/>
  <c r="K9336" i="9" s="1"/>
  <c r="J9337" i="9"/>
  <c r="K9337" i="9" s="1"/>
  <c r="J9338" i="9"/>
  <c r="K9338" i="9" s="1"/>
  <c r="J9339" i="9"/>
  <c r="K9339" i="9" s="1"/>
  <c r="J9340" i="9"/>
  <c r="K9340" i="9" s="1"/>
  <c r="J9341" i="9"/>
  <c r="K9341" i="9" s="1"/>
  <c r="J9342" i="9"/>
  <c r="K9342" i="9" s="1"/>
  <c r="J9343" i="9"/>
  <c r="K9343" i="9" s="1"/>
  <c r="J9344" i="9"/>
  <c r="K9344" i="9" s="1"/>
  <c r="J9345" i="9"/>
  <c r="K9345" i="9" s="1"/>
  <c r="J9346" i="9"/>
  <c r="K9346" i="9" s="1"/>
  <c r="J9347" i="9"/>
  <c r="K9347" i="9" s="1"/>
  <c r="J9348" i="9"/>
  <c r="K9348" i="9" s="1"/>
  <c r="J9349" i="9"/>
  <c r="K9349" i="9" s="1"/>
  <c r="J9350" i="9"/>
  <c r="K9350" i="9" s="1"/>
  <c r="J9351" i="9"/>
  <c r="K9351" i="9" s="1"/>
  <c r="J9352" i="9"/>
  <c r="K9352" i="9" s="1"/>
  <c r="J9353" i="9"/>
  <c r="K9353" i="9" s="1"/>
  <c r="J9354" i="9"/>
  <c r="K9354" i="9" s="1"/>
  <c r="J9355" i="9"/>
  <c r="K9355" i="9" s="1"/>
  <c r="J9356" i="9"/>
  <c r="K9356" i="9" s="1"/>
  <c r="J9357" i="9"/>
  <c r="K9357" i="9" s="1"/>
  <c r="J9358" i="9"/>
  <c r="K9358" i="9" s="1"/>
  <c r="J9359" i="9"/>
  <c r="K9359" i="9" s="1"/>
  <c r="J9360" i="9"/>
  <c r="K9360" i="9" s="1"/>
  <c r="J9361" i="9"/>
  <c r="K9361" i="9" s="1"/>
  <c r="J9362" i="9"/>
  <c r="K9362" i="9" s="1"/>
  <c r="J9363" i="9"/>
  <c r="K9363" i="9" s="1"/>
  <c r="J9364" i="9"/>
  <c r="K9364" i="9" s="1"/>
  <c r="J9365" i="9"/>
  <c r="K9365" i="9" s="1"/>
  <c r="J9366" i="9"/>
  <c r="K9366" i="9" s="1"/>
  <c r="J9367" i="9"/>
  <c r="K9367" i="9" s="1"/>
  <c r="J9368" i="9"/>
  <c r="K9368" i="9" s="1"/>
  <c r="J9369" i="9"/>
  <c r="K9369" i="9" s="1"/>
  <c r="J9370" i="9"/>
  <c r="K9370" i="9" s="1"/>
  <c r="J9371" i="9"/>
  <c r="K9371" i="9" s="1"/>
  <c r="J9372" i="9"/>
  <c r="K9372" i="9" s="1"/>
  <c r="J9373" i="9"/>
  <c r="K9373" i="9" s="1"/>
  <c r="J9374" i="9"/>
  <c r="K9374" i="9" s="1"/>
  <c r="J9375" i="9"/>
  <c r="K9375" i="9" s="1"/>
  <c r="J9376" i="9"/>
  <c r="K9376" i="9" s="1"/>
  <c r="J9377" i="9"/>
  <c r="K9377" i="9" s="1"/>
  <c r="J9378" i="9"/>
  <c r="K9378" i="9" s="1"/>
  <c r="J9379" i="9"/>
  <c r="K9379" i="9" s="1"/>
  <c r="J9380" i="9"/>
  <c r="K9380" i="9" s="1"/>
  <c r="J9381" i="9"/>
  <c r="K9381" i="9" s="1"/>
  <c r="J9382" i="9"/>
  <c r="K9382" i="9" s="1"/>
  <c r="J9383" i="9"/>
  <c r="K9383" i="9" s="1"/>
  <c r="J9384" i="9"/>
  <c r="K9384" i="9" s="1"/>
  <c r="J9385" i="9"/>
  <c r="K9385" i="9" s="1"/>
  <c r="J9386" i="9"/>
  <c r="K9386" i="9" s="1"/>
  <c r="J9387" i="9"/>
  <c r="K9387" i="9" s="1"/>
  <c r="J9388" i="9"/>
  <c r="K9388" i="9" s="1"/>
  <c r="J9389" i="9"/>
  <c r="K9389" i="9" s="1"/>
  <c r="J9390" i="9"/>
  <c r="K9390" i="9" s="1"/>
  <c r="J9391" i="9"/>
  <c r="K9391" i="9" s="1"/>
  <c r="J9392" i="9"/>
  <c r="K9392" i="9" s="1"/>
  <c r="J9393" i="9"/>
  <c r="K9393" i="9" s="1"/>
  <c r="J9394" i="9"/>
  <c r="K9394" i="9" s="1"/>
  <c r="J9395" i="9"/>
  <c r="K9395" i="9" s="1"/>
  <c r="J9396" i="9"/>
  <c r="K9396" i="9" s="1"/>
  <c r="J9397" i="9"/>
  <c r="K9397" i="9" s="1"/>
  <c r="J9398" i="9"/>
  <c r="K9398" i="9" s="1"/>
  <c r="J9399" i="9"/>
  <c r="K9399" i="9" s="1"/>
  <c r="J9400" i="9"/>
  <c r="K9400" i="9" s="1"/>
  <c r="J9401" i="9"/>
  <c r="K9401" i="9" s="1"/>
  <c r="J9402" i="9"/>
  <c r="K9402" i="9" s="1"/>
  <c r="J9403" i="9"/>
  <c r="K9403" i="9" s="1"/>
  <c r="J9404" i="9"/>
  <c r="K9404" i="9" s="1"/>
  <c r="J9405" i="9"/>
  <c r="K9405" i="9" s="1"/>
  <c r="J9406" i="9"/>
  <c r="K9406" i="9" s="1"/>
  <c r="J9407" i="9"/>
  <c r="K9407" i="9" s="1"/>
  <c r="J9408" i="9"/>
  <c r="K9408" i="9" s="1"/>
  <c r="J9409" i="9"/>
  <c r="K9409" i="9" s="1"/>
  <c r="J9410" i="9"/>
  <c r="K9410" i="9" s="1"/>
  <c r="J9411" i="9"/>
  <c r="K9411" i="9" s="1"/>
  <c r="J9412" i="9"/>
  <c r="K9412" i="9" s="1"/>
  <c r="J9413" i="9"/>
  <c r="K9413" i="9" s="1"/>
  <c r="J9414" i="9"/>
  <c r="K9414" i="9" s="1"/>
  <c r="J9415" i="9"/>
  <c r="K9415" i="9" s="1"/>
  <c r="J9416" i="9"/>
  <c r="K9416" i="9" s="1"/>
  <c r="J9417" i="9"/>
  <c r="K9417" i="9" s="1"/>
  <c r="J9418" i="9"/>
  <c r="K9418" i="9" s="1"/>
  <c r="J9419" i="9"/>
  <c r="K9419" i="9" s="1"/>
  <c r="J9420" i="9"/>
  <c r="K9420" i="9" s="1"/>
  <c r="J9421" i="9"/>
  <c r="K9421" i="9" s="1"/>
  <c r="J9422" i="9"/>
  <c r="K9422" i="9" s="1"/>
  <c r="J9423" i="9"/>
  <c r="K9423" i="9" s="1"/>
  <c r="J9424" i="9"/>
  <c r="K9424" i="9" s="1"/>
  <c r="J9425" i="9"/>
  <c r="K9425" i="9" s="1"/>
  <c r="J9426" i="9"/>
  <c r="K9426" i="9" s="1"/>
  <c r="J9427" i="9"/>
  <c r="K9427" i="9" s="1"/>
  <c r="J9428" i="9"/>
  <c r="K9428" i="9" s="1"/>
  <c r="J9429" i="9"/>
  <c r="K9429" i="9" s="1"/>
  <c r="J9430" i="9"/>
  <c r="K9430" i="9" s="1"/>
  <c r="J9431" i="9"/>
  <c r="K9431" i="9" s="1"/>
  <c r="J9432" i="9"/>
  <c r="K9432" i="9" s="1"/>
  <c r="J9433" i="9"/>
  <c r="K9433" i="9" s="1"/>
  <c r="J9434" i="9"/>
  <c r="K9434" i="9" s="1"/>
  <c r="J9435" i="9"/>
  <c r="K9435" i="9" s="1"/>
  <c r="J9436" i="9"/>
  <c r="K9436" i="9" s="1"/>
  <c r="J9437" i="9"/>
  <c r="K9437" i="9" s="1"/>
  <c r="J9438" i="9"/>
  <c r="K9438" i="9" s="1"/>
  <c r="J9439" i="9"/>
  <c r="K9439" i="9" s="1"/>
  <c r="J9440" i="9"/>
  <c r="K9440" i="9" s="1"/>
  <c r="J9441" i="9"/>
  <c r="K9441" i="9" s="1"/>
  <c r="J9442" i="9"/>
  <c r="K9442" i="9" s="1"/>
  <c r="J9443" i="9"/>
  <c r="K9443" i="9" s="1"/>
  <c r="J9444" i="9"/>
  <c r="K9444" i="9" s="1"/>
  <c r="J9445" i="9"/>
  <c r="K9445" i="9" s="1"/>
  <c r="J9446" i="9"/>
  <c r="K9446" i="9" s="1"/>
  <c r="J9447" i="9"/>
  <c r="K9447" i="9" s="1"/>
  <c r="J9448" i="9"/>
  <c r="K9448" i="9" s="1"/>
  <c r="J9449" i="9"/>
  <c r="K9449" i="9" s="1"/>
  <c r="J9450" i="9"/>
  <c r="K9450" i="9" s="1"/>
  <c r="J9451" i="9"/>
  <c r="K9451" i="9" s="1"/>
  <c r="J9452" i="9"/>
  <c r="K9452" i="9" s="1"/>
  <c r="J9453" i="9"/>
  <c r="K9453" i="9" s="1"/>
  <c r="J9454" i="9"/>
  <c r="K9454" i="9" s="1"/>
  <c r="J9455" i="9"/>
  <c r="K9455" i="9" s="1"/>
  <c r="J9456" i="9"/>
  <c r="K9456" i="9" s="1"/>
  <c r="J9457" i="9"/>
  <c r="K9457" i="9" s="1"/>
  <c r="J9458" i="9"/>
  <c r="K9458" i="9" s="1"/>
  <c r="J9459" i="9"/>
  <c r="K9459" i="9" s="1"/>
  <c r="J9460" i="9"/>
  <c r="K9460" i="9" s="1"/>
  <c r="J9461" i="9"/>
  <c r="K9461" i="9" s="1"/>
  <c r="J9462" i="9"/>
  <c r="K9462" i="9" s="1"/>
  <c r="J9463" i="9"/>
  <c r="K9463" i="9" s="1"/>
  <c r="J9464" i="9"/>
  <c r="K9464" i="9" s="1"/>
  <c r="J9465" i="9"/>
  <c r="K9465" i="9" s="1"/>
  <c r="J9466" i="9"/>
  <c r="K9466" i="9" s="1"/>
  <c r="J9467" i="9"/>
  <c r="K9467" i="9" s="1"/>
  <c r="J9468" i="9"/>
  <c r="K9468" i="9" s="1"/>
  <c r="J9469" i="9"/>
  <c r="K9469" i="9" s="1"/>
  <c r="J9470" i="9"/>
  <c r="K9470" i="9" s="1"/>
  <c r="J9471" i="9"/>
  <c r="K9471" i="9" s="1"/>
  <c r="J9472" i="9"/>
  <c r="K9472" i="9" s="1"/>
  <c r="J9473" i="9"/>
  <c r="K9473" i="9" s="1"/>
  <c r="J9474" i="9"/>
  <c r="K9474" i="9" s="1"/>
  <c r="J9475" i="9"/>
  <c r="K9475" i="9" s="1"/>
  <c r="J9476" i="9"/>
  <c r="K9476" i="9" s="1"/>
  <c r="J9477" i="9"/>
  <c r="K9477" i="9" s="1"/>
  <c r="J9478" i="9"/>
  <c r="K9478" i="9" s="1"/>
  <c r="J9479" i="9"/>
  <c r="K9479" i="9" s="1"/>
  <c r="J9480" i="9"/>
  <c r="K9480" i="9" s="1"/>
  <c r="J9481" i="9"/>
  <c r="K9481" i="9" s="1"/>
  <c r="J9482" i="9"/>
  <c r="K9482" i="9" s="1"/>
  <c r="J9483" i="9"/>
  <c r="K9483" i="9" s="1"/>
  <c r="J9484" i="9"/>
  <c r="K9484" i="9" s="1"/>
  <c r="J9485" i="9"/>
  <c r="K9485" i="9" s="1"/>
  <c r="J9486" i="9"/>
  <c r="K9486" i="9" s="1"/>
  <c r="J9487" i="9"/>
  <c r="K9487" i="9" s="1"/>
  <c r="J9488" i="9"/>
  <c r="K9488" i="9" s="1"/>
  <c r="J9489" i="9"/>
  <c r="K9489" i="9" s="1"/>
  <c r="J9490" i="9"/>
  <c r="K9490" i="9" s="1"/>
  <c r="J9491" i="9"/>
  <c r="K9491" i="9" s="1"/>
  <c r="J9492" i="9"/>
  <c r="K9492" i="9" s="1"/>
  <c r="J9493" i="9"/>
  <c r="K9493" i="9" s="1"/>
  <c r="J9494" i="9"/>
  <c r="K9494" i="9" s="1"/>
  <c r="J9495" i="9"/>
  <c r="K9495" i="9" s="1"/>
  <c r="J9496" i="9"/>
  <c r="K9496" i="9" s="1"/>
  <c r="J9497" i="9"/>
  <c r="K9497" i="9" s="1"/>
  <c r="J9498" i="9"/>
  <c r="K9498" i="9" s="1"/>
  <c r="J9499" i="9"/>
  <c r="K9499" i="9" s="1"/>
  <c r="J9500" i="9"/>
  <c r="K9500" i="9" s="1"/>
  <c r="J9501" i="9"/>
  <c r="K9501" i="9" s="1"/>
  <c r="J9502" i="9"/>
  <c r="K9502" i="9" s="1"/>
  <c r="J9503" i="9"/>
  <c r="K9503" i="9" s="1"/>
  <c r="J9504" i="9"/>
  <c r="K9504" i="9" s="1"/>
  <c r="J9505" i="9"/>
  <c r="K9505" i="9" s="1"/>
  <c r="J9506" i="9"/>
  <c r="K9506" i="9" s="1"/>
  <c r="J9507" i="9"/>
  <c r="K9507" i="9" s="1"/>
  <c r="J9508" i="9"/>
  <c r="K9508" i="9" s="1"/>
  <c r="J9509" i="9"/>
  <c r="K9509" i="9" s="1"/>
  <c r="J9510" i="9"/>
  <c r="K9510" i="9" s="1"/>
  <c r="J9511" i="9"/>
  <c r="K9511" i="9" s="1"/>
  <c r="J9512" i="9"/>
  <c r="K9512" i="9" s="1"/>
  <c r="J9513" i="9"/>
  <c r="K9513" i="9" s="1"/>
  <c r="J9514" i="9"/>
  <c r="K9514" i="9" s="1"/>
  <c r="J9515" i="9"/>
  <c r="K9515" i="9" s="1"/>
  <c r="J9516" i="9"/>
  <c r="K9516" i="9" s="1"/>
  <c r="J9517" i="9"/>
  <c r="K9517" i="9" s="1"/>
  <c r="J9518" i="9"/>
  <c r="K9518" i="9" s="1"/>
  <c r="J9519" i="9"/>
  <c r="K9519" i="9" s="1"/>
  <c r="J9520" i="9"/>
  <c r="K9520" i="9" s="1"/>
  <c r="J9521" i="9"/>
  <c r="K9521" i="9" s="1"/>
  <c r="J9522" i="9"/>
  <c r="K9522" i="9" s="1"/>
  <c r="J9523" i="9"/>
  <c r="K9523" i="9" s="1"/>
  <c r="J9524" i="9"/>
  <c r="K9524" i="9" s="1"/>
  <c r="J9525" i="9"/>
  <c r="K9525" i="9" s="1"/>
  <c r="J9526" i="9"/>
  <c r="K9526" i="9" s="1"/>
  <c r="J9527" i="9"/>
  <c r="K9527" i="9" s="1"/>
  <c r="J9528" i="9"/>
  <c r="K9528" i="9" s="1"/>
  <c r="J9529" i="9"/>
  <c r="K9529" i="9" s="1"/>
  <c r="J9530" i="9"/>
  <c r="K9530" i="9" s="1"/>
  <c r="J9531" i="9"/>
  <c r="K9531" i="9" s="1"/>
  <c r="J9532" i="9"/>
  <c r="K9532" i="9" s="1"/>
  <c r="J9533" i="9"/>
  <c r="K9533" i="9" s="1"/>
  <c r="J9534" i="9"/>
  <c r="K9534" i="9" s="1"/>
  <c r="J9535" i="9"/>
  <c r="K9535" i="9" s="1"/>
  <c r="J9536" i="9"/>
  <c r="K9536" i="9" s="1"/>
  <c r="J9537" i="9"/>
  <c r="K9537" i="9" s="1"/>
  <c r="J9538" i="9"/>
  <c r="K9538" i="9" s="1"/>
  <c r="J9539" i="9"/>
  <c r="K9539" i="9" s="1"/>
  <c r="J9540" i="9"/>
  <c r="K9540" i="9" s="1"/>
  <c r="J9541" i="9"/>
  <c r="K9541" i="9" s="1"/>
  <c r="J9542" i="9"/>
  <c r="K9542" i="9" s="1"/>
  <c r="J9543" i="9"/>
  <c r="K9543" i="9" s="1"/>
  <c r="J9544" i="9"/>
  <c r="K9544" i="9" s="1"/>
  <c r="J9545" i="9"/>
  <c r="K9545" i="9" s="1"/>
  <c r="J9546" i="9"/>
  <c r="K9546" i="9" s="1"/>
  <c r="J9547" i="9"/>
  <c r="K9547" i="9" s="1"/>
  <c r="J9548" i="9"/>
  <c r="K9548" i="9" s="1"/>
  <c r="J9549" i="9"/>
  <c r="K9549" i="9" s="1"/>
  <c r="J9550" i="9"/>
  <c r="K9550" i="9" s="1"/>
  <c r="J9551" i="9"/>
  <c r="K9551" i="9" s="1"/>
  <c r="J9552" i="9"/>
  <c r="K9552" i="9" s="1"/>
  <c r="J9553" i="9"/>
  <c r="K9553" i="9" s="1"/>
  <c r="J9554" i="9"/>
  <c r="K9554" i="9" s="1"/>
  <c r="J9555" i="9"/>
  <c r="K9555" i="9" s="1"/>
  <c r="J9556" i="9"/>
  <c r="K9556" i="9" s="1"/>
  <c r="J9557" i="9"/>
  <c r="K9557" i="9" s="1"/>
  <c r="J9558" i="9"/>
  <c r="K9558" i="9" s="1"/>
  <c r="J9559" i="9"/>
  <c r="K9559" i="9" s="1"/>
  <c r="J9560" i="9"/>
  <c r="K9560" i="9" s="1"/>
  <c r="J9561" i="9"/>
  <c r="K9561" i="9" s="1"/>
  <c r="J9562" i="9"/>
  <c r="K9562" i="9" s="1"/>
  <c r="J9563" i="9"/>
  <c r="K9563" i="9" s="1"/>
  <c r="J9564" i="9"/>
  <c r="K9564" i="9" s="1"/>
  <c r="J9565" i="9"/>
  <c r="K9565" i="9" s="1"/>
  <c r="J9566" i="9"/>
  <c r="K9566" i="9" s="1"/>
  <c r="J9567" i="9"/>
  <c r="K9567" i="9" s="1"/>
  <c r="J9568" i="9"/>
  <c r="K9568" i="9" s="1"/>
  <c r="J9569" i="9"/>
  <c r="K9569" i="9" s="1"/>
  <c r="J9570" i="9"/>
  <c r="K9570" i="9" s="1"/>
  <c r="J9571" i="9"/>
  <c r="K9571" i="9" s="1"/>
  <c r="J9572" i="9"/>
  <c r="K9572" i="9" s="1"/>
  <c r="J9573" i="9"/>
  <c r="K9573" i="9" s="1"/>
  <c r="J9574" i="9"/>
  <c r="K9574" i="9" s="1"/>
  <c r="J9575" i="9"/>
  <c r="K9575" i="9" s="1"/>
  <c r="J9576" i="9"/>
  <c r="K9576" i="9" s="1"/>
  <c r="J9577" i="9"/>
  <c r="K9577" i="9" s="1"/>
  <c r="J9578" i="9"/>
  <c r="K9578" i="9" s="1"/>
  <c r="J9579" i="9"/>
  <c r="K9579" i="9" s="1"/>
  <c r="J9580" i="9"/>
  <c r="K9580" i="9" s="1"/>
  <c r="J9581" i="9"/>
  <c r="K9581" i="9" s="1"/>
  <c r="J9582" i="9"/>
  <c r="K9582" i="9" s="1"/>
  <c r="J9583" i="9"/>
  <c r="K9583" i="9" s="1"/>
  <c r="J9584" i="9"/>
  <c r="K9584" i="9" s="1"/>
  <c r="J9585" i="9"/>
  <c r="K9585" i="9" s="1"/>
  <c r="J9586" i="9"/>
  <c r="K9586" i="9" s="1"/>
  <c r="J9587" i="9"/>
  <c r="K9587" i="9" s="1"/>
  <c r="J9588" i="9"/>
  <c r="K9588" i="9" s="1"/>
  <c r="J9589" i="9"/>
  <c r="K9589" i="9" s="1"/>
  <c r="J9590" i="9"/>
  <c r="K9590" i="9" s="1"/>
  <c r="J9591" i="9"/>
  <c r="K9591" i="9" s="1"/>
  <c r="J9592" i="9"/>
  <c r="K9592" i="9" s="1"/>
  <c r="J9593" i="9"/>
  <c r="K9593" i="9" s="1"/>
  <c r="J9594" i="9"/>
  <c r="K9594" i="9" s="1"/>
  <c r="J9595" i="9"/>
  <c r="K9595" i="9" s="1"/>
  <c r="J9596" i="9"/>
  <c r="K9596" i="9" s="1"/>
  <c r="J9597" i="9"/>
  <c r="K9597" i="9" s="1"/>
  <c r="J9598" i="9"/>
  <c r="K9598" i="9" s="1"/>
  <c r="J9599" i="9"/>
  <c r="K9599" i="9" s="1"/>
  <c r="J9600" i="9"/>
  <c r="K9600" i="9" s="1"/>
  <c r="J9601" i="9"/>
  <c r="K9601" i="9" s="1"/>
  <c r="J9602" i="9"/>
  <c r="K9602" i="9" s="1"/>
  <c r="J9603" i="9"/>
  <c r="K9603" i="9" s="1"/>
  <c r="J9604" i="9"/>
  <c r="K9604" i="9" s="1"/>
  <c r="J9605" i="9"/>
  <c r="K9605" i="9" s="1"/>
  <c r="J9606" i="9"/>
  <c r="K9606" i="9" s="1"/>
  <c r="J9607" i="9"/>
  <c r="K9607" i="9" s="1"/>
  <c r="J9608" i="9"/>
  <c r="K9608" i="9" s="1"/>
  <c r="J9609" i="9"/>
  <c r="K9609" i="9" s="1"/>
  <c r="J9610" i="9"/>
  <c r="K9610" i="9" s="1"/>
  <c r="J9611" i="9"/>
  <c r="K9611" i="9" s="1"/>
  <c r="J9612" i="9"/>
  <c r="K9612" i="9" s="1"/>
  <c r="J9613" i="9"/>
  <c r="K9613" i="9" s="1"/>
  <c r="J9614" i="9"/>
  <c r="K9614" i="9" s="1"/>
  <c r="J9615" i="9"/>
  <c r="K9615" i="9" s="1"/>
  <c r="J9616" i="9"/>
  <c r="K9616" i="9" s="1"/>
  <c r="J9617" i="9"/>
  <c r="K9617" i="9" s="1"/>
  <c r="J9618" i="9"/>
  <c r="K9618" i="9" s="1"/>
  <c r="J9619" i="9"/>
  <c r="K9619" i="9" s="1"/>
  <c r="J9620" i="9"/>
  <c r="K9620" i="9" s="1"/>
  <c r="J9621" i="9"/>
  <c r="K9621" i="9" s="1"/>
  <c r="J9622" i="9"/>
  <c r="K9622" i="9" s="1"/>
  <c r="J9623" i="9"/>
  <c r="K9623" i="9" s="1"/>
  <c r="J9624" i="9"/>
  <c r="K9624" i="9" s="1"/>
  <c r="J9625" i="9"/>
  <c r="K9625" i="9" s="1"/>
  <c r="J9626" i="9"/>
  <c r="K9626" i="9" s="1"/>
  <c r="J9627" i="9"/>
  <c r="K9627" i="9" s="1"/>
  <c r="J9628" i="9"/>
  <c r="K9628" i="9" s="1"/>
  <c r="J9629" i="9"/>
  <c r="K9629" i="9" s="1"/>
  <c r="J9630" i="9"/>
  <c r="K9630" i="9" s="1"/>
  <c r="J9631" i="9"/>
  <c r="K9631" i="9" s="1"/>
  <c r="J9632" i="9"/>
  <c r="K9632" i="9" s="1"/>
  <c r="J9633" i="9"/>
  <c r="K9633" i="9" s="1"/>
  <c r="J9634" i="9"/>
  <c r="K9634" i="9" s="1"/>
  <c r="J9635" i="9"/>
  <c r="K9635" i="9" s="1"/>
  <c r="J9636" i="9"/>
  <c r="K9636" i="9" s="1"/>
  <c r="J9637" i="9"/>
  <c r="K9637" i="9" s="1"/>
  <c r="J9638" i="9"/>
  <c r="K9638" i="9" s="1"/>
  <c r="J9639" i="9"/>
  <c r="K9639" i="9" s="1"/>
  <c r="J9640" i="9"/>
  <c r="K9640" i="9" s="1"/>
  <c r="J9641" i="9"/>
  <c r="K9641" i="9" s="1"/>
  <c r="J9642" i="9"/>
  <c r="K9642" i="9" s="1"/>
  <c r="J9643" i="9"/>
  <c r="K9643" i="9" s="1"/>
  <c r="J9644" i="9"/>
  <c r="K9644" i="9" s="1"/>
  <c r="J9645" i="9"/>
  <c r="K9645" i="9" s="1"/>
  <c r="J9646" i="9"/>
  <c r="K9646" i="9" s="1"/>
  <c r="J9647" i="9"/>
  <c r="K9647" i="9" s="1"/>
  <c r="J9648" i="9"/>
  <c r="K9648" i="9" s="1"/>
  <c r="J9649" i="9"/>
  <c r="K9649" i="9" s="1"/>
  <c r="J9650" i="9"/>
  <c r="K9650" i="9" s="1"/>
  <c r="J9651" i="9"/>
  <c r="K9651" i="9" s="1"/>
  <c r="J9652" i="9"/>
  <c r="K9652" i="9" s="1"/>
  <c r="J9653" i="9"/>
  <c r="K9653" i="9" s="1"/>
  <c r="J9654" i="9"/>
  <c r="K9654" i="9" s="1"/>
  <c r="J9655" i="9"/>
  <c r="K9655" i="9" s="1"/>
  <c r="J9656" i="9"/>
  <c r="K9656" i="9" s="1"/>
  <c r="J9657" i="9"/>
  <c r="K9657" i="9" s="1"/>
  <c r="J9658" i="9"/>
  <c r="K9658" i="9" s="1"/>
  <c r="J9659" i="9"/>
  <c r="K9659" i="9" s="1"/>
  <c r="J9660" i="9"/>
  <c r="K9660" i="9" s="1"/>
  <c r="J9661" i="9"/>
  <c r="K9661" i="9" s="1"/>
  <c r="J9662" i="9"/>
  <c r="K9662" i="9" s="1"/>
  <c r="J9663" i="9"/>
  <c r="K9663" i="9" s="1"/>
  <c r="J9664" i="9"/>
  <c r="K9664" i="9" s="1"/>
  <c r="J9665" i="9"/>
  <c r="K9665" i="9" s="1"/>
  <c r="J9666" i="9"/>
  <c r="K9666" i="9" s="1"/>
  <c r="J9667" i="9"/>
  <c r="K9667" i="9" s="1"/>
  <c r="J9668" i="9"/>
  <c r="K9668" i="9" s="1"/>
  <c r="J9669" i="9"/>
  <c r="K9669" i="9" s="1"/>
  <c r="J9670" i="9"/>
  <c r="K9670" i="9" s="1"/>
  <c r="J9671" i="9"/>
  <c r="K9671" i="9" s="1"/>
  <c r="J9672" i="9"/>
  <c r="K9672" i="9" s="1"/>
  <c r="J9673" i="9"/>
  <c r="K9673" i="9" s="1"/>
  <c r="J9674" i="9"/>
  <c r="K9674" i="9" s="1"/>
  <c r="J9675" i="9"/>
  <c r="K9675" i="9" s="1"/>
  <c r="J9676" i="9"/>
  <c r="K9676" i="9" s="1"/>
  <c r="J9677" i="9"/>
  <c r="K9677" i="9" s="1"/>
  <c r="J9678" i="9"/>
  <c r="K9678" i="9" s="1"/>
  <c r="J9679" i="9"/>
  <c r="K9679" i="9" s="1"/>
  <c r="J9680" i="9"/>
  <c r="K9680" i="9" s="1"/>
  <c r="J9681" i="9"/>
  <c r="K9681" i="9" s="1"/>
  <c r="J9682" i="9"/>
  <c r="K9682" i="9" s="1"/>
  <c r="J9683" i="9"/>
  <c r="K9683" i="9" s="1"/>
  <c r="J9684" i="9"/>
  <c r="K9684" i="9" s="1"/>
  <c r="J9685" i="9"/>
  <c r="K9685" i="9" s="1"/>
  <c r="J9686" i="9"/>
  <c r="K9686" i="9" s="1"/>
  <c r="J9687" i="9"/>
  <c r="K9687" i="9" s="1"/>
  <c r="J9688" i="9"/>
  <c r="K9688" i="9" s="1"/>
  <c r="J9689" i="9"/>
  <c r="K9689" i="9" s="1"/>
  <c r="J9690" i="9"/>
  <c r="K9690" i="9" s="1"/>
  <c r="J9691" i="9"/>
  <c r="K9691" i="9" s="1"/>
  <c r="J9692" i="9"/>
  <c r="K9692" i="9" s="1"/>
  <c r="J9693" i="9"/>
  <c r="K9693" i="9" s="1"/>
  <c r="J9694" i="9"/>
  <c r="K9694" i="9" s="1"/>
  <c r="J9695" i="9"/>
  <c r="K9695" i="9" s="1"/>
  <c r="J9696" i="9"/>
  <c r="K9696" i="9" s="1"/>
  <c r="J9697" i="9"/>
  <c r="K9697" i="9" s="1"/>
  <c r="J9698" i="9"/>
  <c r="K9698" i="9" s="1"/>
  <c r="J9699" i="9"/>
  <c r="K9699" i="9" s="1"/>
  <c r="J9700" i="9"/>
  <c r="K9700" i="9" s="1"/>
  <c r="J9701" i="9"/>
  <c r="K9701" i="9" s="1"/>
  <c r="J9702" i="9"/>
  <c r="K9702" i="9" s="1"/>
  <c r="J9703" i="9"/>
  <c r="K9703" i="9" s="1"/>
  <c r="J9704" i="9"/>
  <c r="K9704" i="9" s="1"/>
  <c r="J9705" i="9"/>
  <c r="K9705" i="9" s="1"/>
  <c r="J9706" i="9"/>
  <c r="K9706" i="9" s="1"/>
  <c r="J9707" i="9"/>
  <c r="K9707" i="9" s="1"/>
  <c r="J9708" i="9"/>
  <c r="K9708" i="9" s="1"/>
  <c r="J9709" i="9"/>
  <c r="K9709" i="9" s="1"/>
  <c r="J9710" i="9"/>
  <c r="K9710" i="9" s="1"/>
  <c r="J9711" i="9"/>
  <c r="K9711" i="9" s="1"/>
  <c r="J9712" i="9"/>
  <c r="K9712" i="9" s="1"/>
  <c r="J9713" i="9"/>
  <c r="K9713" i="9" s="1"/>
  <c r="J9714" i="9"/>
  <c r="K9714" i="9" s="1"/>
  <c r="J9715" i="9"/>
  <c r="K9715" i="9" s="1"/>
  <c r="J9716" i="9"/>
  <c r="K9716" i="9" s="1"/>
  <c r="J9717" i="9"/>
  <c r="K9717" i="9" s="1"/>
  <c r="J9718" i="9"/>
  <c r="K9718" i="9" s="1"/>
  <c r="J9719" i="9"/>
  <c r="K9719" i="9" s="1"/>
  <c r="J9720" i="9"/>
  <c r="K9720" i="9" s="1"/>
  <c r="J9721" i="9"/>
  <c r="K9721" i="9" s="1"/>
  <c r="J9722" i="9"/>
  <c r="K9722" i="9" s="1"/>
  <c r="J9723" i="9"/>
  <c r="K9723" i="9" s="1"/>
  <c r="J9724" i="9"/>
  <c r="K9724" i="9" s="1"/>
  <c r="J9725" i="9"/>
  <c r="K9725" i="9" s="1"/>
  <c r="J9726" i="9"/>
  <c r="K9726" i="9" s="1"/>
  <c r="J9727" i="9"/>
  <c r="K9727" i="9" s="1"/>
  <c r="J9728" i="9"/>
  <c r="K9728" i="9" s="1"/>
  <c r="J9729" i="9"/>
  <c r="K9729" i="9" s="1"/>
  <c r="J9730" i="9"/>
  <c r="K9730" i="9" s="1"/>
  <c r="J9731" i="9"/>
  <c r="K9731" i="9" s="1"/>
  <c r="J9732" i="9"/>
  <c r="K9732" i="9" s="1"/>
  <c r="J9733" i="9"/>
  <c r="K9733" i="9" s="1"/>
  <c r="J9734" i="9"/>
  <c r="K9734" i="9" s="1"/>
  <c r="J9735" i="9"/>
  <c r="K9735" i="9" s="1"/>
  <c r="J9736" i="9"/>
  <c r="K9736" i="9" s="1"/>
  <c r="J9737" i="9"/>
  <c r="K9737" i="9" s="1"/>
  <c r="J9738" i="9"/>
  <c r="K9738" i="9" s="1"/>
  <c r="J9739" i="9"/>
  <c r="K9739" i="9" s="1"/>
  <c r="J9740" i="9"/>
  <c r="K9740" i="9" s="1"/>
  <c r="J9741" i="9"/>
  <c r="K9741" i="9" s="1"/>
  <c r="J9742" i="9"/>
  <c r="K9742" i="9" s="1"/>
  <c r="J9743" i="9"/>
  <c r="K9743" i="9" s="1"/>
  <c r="J9744" i="9"/>
  <c r="K9744" i="9" s="1"/>
  <c r="J9745" i="9"/>
  <c r="K9745" i="9" s="1"/>
  <c r="J9746" i="9"/>
  <c r="K9746" i="9" s="1"/>
  <c r="J9747" i="9"/>
  <c r="K9747" i="9" s="1"/>
  <c r="J9748" i="9"/>
  <c r="K9748" i="9" s="1"/>
  <c r="J9749" i="9"/>
  <c r="K9749" i="9" s="1"/>
  <c r="J9750" i="9"/>
  <c r="K9750" i="9" s="1"/>
  <c r="J9751" i="9"/>
  <c r="K9751" i="9" s="1"/>
  <c r="J9752" i="9"/>
  <c r="K9752" i="9" s="1"/>
  <c r="J9753" i="9"/>
  <c r="K9753" i="9" s="1"/>
  <c r="J9754" i="9"/>
  <c r="K9754" i="9" s="1"/>
  <c r="J9755" i="9"/>
  <c r="K9755" i="9" s="1"/>
  <c r="J9756" i="9"/>
  <c r="K9756" i="9" s="1"/>
  <c r="J9757" i="9"/>
  <c r="K9757" i="9" s="1"/>
  <c r="J9758" i="9"/>
  <c r="K9758" i="9" s="1"/>
  <c r="J9759" i="9"/>
  <c r="K9759" i="9" s="1"/>
  <c r="J9760" i="9"/>
  <c r="K9760" i="9" s="1"/>
  <c r="J9761" i="9"/>
  <c r="K9761" i="9" s="1"/>
  <c r="J9762" i="9"/>
  <c r="K9762" i="9" s="1"/>
  <c r="J9763" i="9"/>
  <c r="K9763" i="9" s="1"/>
  <c r="J9764" i="9"/>
  <c r="K9764" i="9" s="1"/>
  <c r="J9765" i="9"/>
  <c r="K9765" i="9" s="1"/>
  <c r="J9766" i="9"/>
  <c r="K9766" i="9" s="1"/>
  <c r="J9767" i="9"/>
  <c r="K9767" i="9" s="1"/>
  <c r="J9768" i="9"/>
  <c r="K9768" i="9" s="1"/>
  <c r="J9769" i="9"/>
  <c r="K9769" i="9" s="1"/>
  <c r="J9770" i="9"/>
  <c r="K9770" i="9" s="1"/>
  <c r="J9771" i="9"/>
  <c r="K9771" i="9" s="1"/>
  <c r="J9772" i="9"/>
  <c r="K9772" i="9" s="1"/>
  <c r="J9773" i="9"/>
  <c r="K9773" i="9" s="1"/>
  <c r="J9774" i="9"/>
  <c r="K9774" i="9" s="1"/>
  <c r="J9775" i="9"/>
  <c r="K9775" i="9" s="1"/>
  <c r="J9776" i="9"/>
  <c r="K9776" i="9" s="1"/>
  <c r="J9777" i="9"/>
  <c r="K9777" i="9" s="1"/>
  <c r="J9778" i="9"/>
  <c r="K9778" i="9" s="1"/>
  <c r="J9779" i="9"/>
  <c r="K9779" i="9" s="1"/>
  <c r="J9780" i="9"/>
  <c r="K9780" i="9" s="1"/>
  <c r="J9781" i="9"/>
  <c r="K9781" i="9" s="1"/>
  <c r="J9782" i="9"/>
  <c r="K9782" i="9" s="1"/>
  <c r="J9783" i="9"/>
  <c r="K9783" i="9" s="1"/>
  <c r="J9784" i="9"/>
  <c r="K9784" i="9" s="1"/>
  <c r="J9785" i="9"/>
  <c r="K9785" i="9" s="1"/>
  <c r="J9786" i="9"/>
  <c r="K9786" i="9" s="1"/>
  <c r="J9787" i="9"/>
  <c r="K9787" i="9" s="1"/>
  <c r="J9788" i="9"/>
  <c r="K9788" i="9" s="1"/>
  <c r="J9789" i="9"/>
  <c r="K9789" i="9" s="1"/>
  <c r="J9790" i="9"/>
  <c r="K9790" i="9" s="1"/>
  <c r="J9791" i="9"/>
  <c r="K9791" i="9" s="1"/>
  <c r="J9792" i="9"/>
  <c r="K9792" i="9" s="1"/>
  <c r="J9793" i="9"/>
  <c r="K9793" i="9" s="1"/>
  <c r="J9794" i="9"/>
  <c r="K9794" i="9" s="1"/>
  <c r="J9795" i="9"/>
  <c r="K9795" i="9" s="1"/>
  <c r="J9796" i="9"/>
  <c r="K9796" i="9" s="1"/>
  <c r="J9797" i="9"/>
  <c r="K9797" i="9" s="1"/>
  <c r="J9798" i="9"/>
  <c r="K9798" i="9" s="1"/>
  <c r="J9799" i="9"/>
  <c r="K9799" i="9" s="1"/>
  <c r="J9800" i="9"/>
  <c r="K9800" i="9" s="1"/>
  <c r="J9801" i="9"/>
  <c r="K9801" i="9" s="1"/>
  <c r="J9802" i="9"/>
  <c r="K9802" i="9" s="1"/>
  <c r="J9803" i="9"/>
  <c r="K9803" i="9" s="1"/>
  <c r="J9804" i="9"/>
  <c r="K9804" i="9" s="1"/>
  <c r="J9805" i="9"/>
  <c r="K9805" i="9" s="1"/>
  <c r="J9806" i="9"/>
  <c r="K9806" i="9" s="1"/>
  <c r="J9807" i="9"/>
  <c r="K9807" i="9" s="1"/>
  <c r="J9808" i="9"/>
  <c r="K9808" i="9" s="1"/>
  <c r="J9809" i="9"/>
  <c r="K9809" i="9" s="1"/>
  <c r="J9810" i="9"/>
  <c r="K9810" i="9" s="1"/>
  <c r="J9811" i="9"/>
  <c r="K9811" i="9" s="1"/>
  <c r="J9812" i="9"/>
  <c r="K9812" i="9" s="1"/>
  <c r="J9813" i="9"/>
  <c r="K9813" i="9" s="1"/>
  <c r="J9814" i="9"/>
  <c r="K9814" i="9" s="1"/>
  <c r="J9815" i="9"/>
  <c r="K9815" i="9" s="1"/>
  <c r="J9816" i="9"/>
  <c r="K9816" i="9" s="1"/>
  <c r="J9817" i="9"/>
  <c r="K9817" i="9" s="1"/>
  <c r="J9818" i="9"/>
  <c r="K9818" i="9" s="1"/>
  <c r="J9819" i="9"/>
  <c r="K9819" i="9" s="1"/>
  <c r="J9820" i="9"/>
  <c r="K9820" i="9" s="1"/>
  <c r="J9821" i="9"/>
  <c r="K9821" i="9" s="1"/>
  <c r="J9822" i="9"/>
  <c r="K9822" i="9" s="1"/>
  <c r="J9823" i="9"/>
  <c r="K9823" i="9" s="1"/>
  <c r="J9824" i="9"/>
  <c r="K9824" i="9" s="1"/>
  <c r="J9825" i="9"/>
  <c r="K9825" i="9" s="1"/>
  <c r="J9826" i="9"/>
  <c r="K9826" i="9" s="1"/>
  <c r="J9827" i="9"/>
  <c r="K9827" i="9" s="1"/>
  <c r="J9828" i="9"/>
  <c r="K9828" i="9" s="1"/>
  <c r="J9829" i="9"/>
  <c r="K9829" i="9" s="1"/>
  <c r="J9830" i="9"/>
  <c r="K9830" i="9" s="1"/>
  <c r="J9831" i="9"/>
  <c r="K9831" i="9" s="1"/>
  <c r="J9832" i="9"/>
  <c r="K9832" i="9" s="1"/>
  <c r="J9833" i="9"/>
  <c r="K9833" i="9" s="1"/>
  <c r="J9834" i="9"/>
  <c r="K9834" i="9" s="1"/>
  <c r="J9835" i="9"/>
  <c r="K9835" i="9" s="1"/>
  <c r="J9836" i="9"/>
  <c r="K9836" i="9" s="1"/>
  <c r="J9837" i="9"/>
  <c r="K9837" i="9" s="1"/>
  <c r="J9838" i="9"/>
  <c r="K9838" i="9" s="1"/>
  <c r="J9839" i="9"/>
  <c r="K9839" i="9" s="1"/>
  <c r="J9840" i="9"/>
  <c r="K9840" i="9" s="1"/>
  <c r="J9841" i="9"/>
  <c r="K9841" i="9" s="1"/>
  <c r="J9842" i="9"/>
  <c r="K9842" i="9" s="1"/>
  <c r="J9843" i="9"/>
  <c r="K9843" i="9" s="1"/>
  <c r="J9844" i="9"/>
  <c r="K9844" i="9" s="1"/>
  <c r="J9845" i="9"/>
  <c r="K9845" i="9" s="1"/>
  <c r="J9846" i="9"/>
  <c r="K9846" i="9" s="1"/>
  <c r="J9847" i="9"/>
  <c r="K9847" i="9" s="1"/>
  <c r="J9848" i="9"/>
  <c r="K9848" i="9" s="1"/>
  <c r="J9849" i="9"/>
  <c r="K9849" i="9" s="1"/>
  <c r="J9850" i="9"/>
  <c r="K9850" i="9" s="1"/>
  <c r="J9851" i="9"/>
  <c r="K9851" i="9" s="1"/>
  <c r="J9852" i="9"/>
  <c r="K9852" i="9" s="1"/>
  <c r="J9853" i="9"/>
  <c r="K9853" i="9" s="1"/>
  <c r="J9854" i="9"/>
  <c r="K9854" i="9" s="1"/>
  <c r="J9855" i="9"/>
  <c r="K9855" i="9" s="1"/>
  <c r="J9856" i="9"/>
  <c r="K9856" i="9" s="1"/>
  <c r="J9857" i="9"/>
  <c r="K9857" i="9" s="1"/>
  <c r="J9858" i="9"/>
  <c r="K9858" i="9" s="1"/>
  <c r="J9859" i="9"/>
  <c r="K9859" i="9" s="1"/>
  <c r="J9860" i="9"/>
  <c r="K9860" i="9" s="1"/>
  <c r="J9861" i="9"/>
  <c r="K9861" i="9" s="1"/>
  <c r="J9862" i="9"/>
  <c r="K9862" i="9" s="1"/>
  <c r="J9863" i="9"/>
  <c r="K9863" i="9" s="1"/>
  <c r="J9864" i="9"/>
  <c r="K9864" i="9" s="1"/>
  <c r="J9865" i="9"/>
  <c r="K9865" i="9" s="1"/>
  <c r="J9866" i="9"/>
  <c r="K9866" i="9" s="1"/>
  <c r="J9867" i="9"/>
  <c r="K9867" i="9" s="1"/>
  <c r="J9868" i="9"/>
  <c r="K9868" i="9" s="1"/>
  <c r="J9869" i="9"/>
  <c r="K9869" i="9" s="1"/>
  <c r="J9870" i="9"/>
  <c r="K9870" i="9" s="1"/>
  <c r="J9871" i="9"/>
  <c r="K9871" i="9" s="1"/>
  <c r="J9872" i="9"/>
  <c r="K9872" i="9" s="1"/>
  <c r="J9873" i="9"/>
  <c r="K9873" i="9" s="1"/>
  <c r="J9874" i="9"/>
  <c r="K9874" i="9" s="1"/>
  <c r="J9875" i="9"/>
  <c r="K9875" i="9" s="1"/>
  <c r="J9876" i="9"/>
  <c r="K9876" i="9" s="1"/>
  <c r="J9877" i="9"/>
  <c r="K9877" i="9" s="1"/>
  <c r="J9878" i="9"/>
  <c r="K9878" i="9" s="1"/>
  <c r="J9879" i="9"/>
  <c r="K9879" i="9" s="1"/>
  <c r="J9880" i="9"/>
  <c r="K9880" i="9" s="1"/>
  <c r="J9881" i="9"/>
  <c r="K9881" i="9" s="1"/>
  <c r="J9882" i="9"/>
  <c r="K9882" i="9" s="1"/>
  <c r="J9883" i="9"/>
  <c r="K9883" i="9" s="1"/>
  <c r="J9884" i="9"/>
  <c r="K9884" i="9" s="1"/>
  <c r="J9885" i="9"/>
  <c r="K9885" i="9" s="1"/>
  <c r="J9886" i="9"/>
  <c r="K9886" i="9" s="1"/>
  <c r="J9887" i="9"/>
  <c r="K9887" i="9" s="1"/>
  <c r="J9888" i="9"/>
  <c r="K9888" i="9" s="1"/>
  <c r="J9889" i="9"/>
  <c r="K9889" i="9" s="1"/>
  <c r="J9890" i="9"/>
  <c r="K9890" i="9" s="1"/>
  <c r="J9891" i="9"/>
  <c r="K9891" i="9" s="1"/>
  <c r="J9892" i="9"/>
  <c r="K9892" i="9" s="1"/>
  <c r="J9893" i="9"/>
  <c r="K9893" i="9" s="1"/>
  <c r="J9894" i="9"/>
  <c r="K9894" i="9" s="1"/>
  <c r="J9895" i="9"/>
  <c r="K9895" i="9" s="1"/>
  <c r="J9896" i="9"/>
  <c r="K9896" i="9" s="1"/>
  <c r="J9897" i="9"/>
  <c r="K9897" i="9" s="1"/>
  <c r="J9898" i="9"/>
  <c r="K9898" i="9" s="1"/>
  <c r="J9899" i="9"/>
  <c r="K9899" i="9" s="1"/>
  <c r="J9900" i="9"/>
  <c r="K9900" i="9" s="1"/>
  <c r="J9901" i="9"/>
  <c r="K9901" i="9" s="1"/>
  <c r="J9902" i="9"/>
  <c r="K9902" i="9" s="1"/>
  <c r="J9903" i="9"/>
  <c r="K9903" i="9" s="1"/>
  <c r="J9904" i="9"/>
  <c r="K9904" i="9" s="1"/>
  <c r="J9905" i="9"/>
  <c r="K9905" i="9" s="1"/>
  <c r="J9906" i="9"/>
  <c r="K9906" i="9" s="1"/>
  <c r="J9907" i="9"/>
  <c r="K9907" i="9" s="1"/>
  <c r="J9908" i="9"/>
  <c r="K9908" i="9" s="1"/>
  <c r="J9909" i="9"/>
  <c r="K9909" i="9" s="1"/>
  <c r="J9910" i="9"/>
  <c r="K9910" i="9" s="1"/>
  <c r="J9911" i="9"/>
  <c r="K9911" i="9" s="1"/>
  <c r="J9912" i="9"/>
  <c r="K9912" i="9" s="1"/>
  <c r="J9913" i="9"/>
  <c r="K9913" i="9" s="1"/>
  <c r="J9914" i="9"/>
  <c r="K9914" i="9" s="1"/>
  <c r="J9915" i="9"/>
  <c r="K9915" i="9" s="1"/>
  <c r="J9916" i="9"/>
  <c r="K9916" i="9" s="1"/>
  <c r="J9917" i="9"/>
  <c r="K9917" i="9" s="1"/>
  <c r="J9918" i="9"/>
  <c r="K9918" i="9" s="1"/>
  <c r="J9919" i="9"/>
  <c r="K9919" i="9" s="1"/>
  <c r="J9920" i="9"/>
  <c r="K9920" i="9" s="1"/>
  <c r="J9921" i="9"/>
  <c r="K9921" i="9" s="1"/>
  <c r="J9922" i="9"/>
  <c r="K9922" i="9" s="1"/>
  <c r="J9923" i="9"/>
  <c r="K9923" i="9" s="1"/>
  <c r="J9924" i="9"/>
  <c r="K9924" i="9" s="1"/>
  <c r="J9925" i="9"/>
  <c r="K9925" i="9" s="1"/>
  <c r="J9926" i="9"/>
  <c r="K9926" i="9" s="1"/>
  <c r="J9927" i="9"/>
  <c r="K9927" i="9" s="1"/>
  <c r="J9928" i="9"/>
  <c r="K9928" i="9" s="1"/>
  <c r="J9929" i="9"/>
  <c r="K9929" i="9" s="1"/>
  <c r="J9930" i="9"/>
  <c r="K9930" i="9" s="1"/>
  <c r="J9931" i="9"/>
  <c r="K9931" i="9" s="1"/>
  <c r="J9932" i="9"/>
  <c r="K9932" i="9" s="1"/>
  <c r="J9933" i="9"/>
  <c r="K9933" i="9" s="1"/>
  <c r="J9934" i="9"/>
  <c r="K9934" i="9" s="1"/>
  <c r="J9935" i="9"/>
  <c r="K9935" i="9" s="1"/>
  <c r="J9936" i="9"/>
  <c r="K9936" i="9" s="1"/>
  <c r="J9937" i="9"/>
  <c r="K9937" i="9" s="1"/>
  <c r="J9938" i="9"/>
  <c r="K9938" i="9" s="1"/>
  <c r="J9939" i="9"/>
  <c r="K9939" i="9" s="1"/>
  <c r="J9940" i="9"/>
  <c r="K9940" i="9" s="1"/>
  <c r="J9941" i="9"/>
  <c r="K9941" i="9" s="1"/>
  <c r="J9942" i="9"/>
  <c r="K9942" i="9" s="1"/>
  <c r="J9943" i="9"/>
  <c r="K9943" i="9" s="1"/>
  <c r="J9944" i="9"/>
  <c r="K9944" i="9" s="1"/>
  <c r="J9945" i="9"/>
  <c r="K9945" i="9" s="1"/>
  <c r="J9946" i="9"/>
  <c r="K9946" i="9" s="1"/>
  <c r="J9947" i="9"/>
  <c r="K9947" i="9" s="1"/>
  <c r="J9948" i="9"/>
  <c r="K9948" i="9" s="1"/>
  <c r="J9949" i="9"/>
  <c r="K9949" i="9" s="1"/>
  <c r="J9950" i="9"/>
  <c r="K9950" i="9" s="1"/>
  <c r="J9951" i="9"/>
  <c r="K9951" i="9" s="1"/>
  <c r="J9952" i="9"/>
  <c r="K9952" i="9" s="1"/>
  <c r="J9953" i="9"/>
  <c r="K9953" i="9" s="1"/>
  <c r="J9954" i="9"/>
  <c r="K9954" i="9" s="1"/>
  <c r="J9955" i="9"/>
  <c r="K9955" i="9" s="1"/>
  <c r="J9956" i="9"/>
  <c r="K9956" i="9" s="1"/>
  <c r="J9957" i="9"/>
  <c r="K9957" i="9" s="1"/>
  <c r="J9958" i="9"/>
  <c r="K9958" i="9" s="1"/>
  <c r="J9959" i="9"/>
  <c r="K9959" i="9" s="1"/>
  <c r="J9960" i="9"/>
  <c r="K9960" i="9" s="1"/>
  <c r="J9961" i="9"/>
  <c r="K9961" i="9" s="1"/>
  <c r="J9962" i="9"/>
  <c r="K9962" i="9" s="1"/>
  <c r="J9963" i="9"/>
  <c r="K9963" i="9" s="1"/>
  <c r="J9964" i="9"/>
  <c r="K9964" i="9" s="1"/>
  <c r="J9965" i="9"/>
  <c r="K9965" i="9" s="1"/>
  <c r="J9966" i="9"/>
  <c r="K9966" i="9" s="1"/>
  <c r="J9967" i="9"/>
  <c r="K9967" i="9" s="1"/>
  <c r="J9968" i="9"/>
  <c r="K9968" i="9" s="1"/>
  <c r="J9969" i="9"/>
  <c r="K9969" i="9" s="1"/>
  <c r="J9970" i="9"/>
  <c r="K9970" i="9" s="1"/>
  <c r="J9971" i="9"/>
  <c r="K9971" i="9" s="1"/>
  <c r="J9972" i="9"/>
  <c r="K9972" i="9" s="1"/>
  <c r="J9973" i="9"/>
  <c r="K9973" i="9" s="1"/>
  <c r="J9974" i="9"/>
  <c r="K9974" i="9" s="1"/>
  <c r="J9975" i="9"/>
  <c r="K9975" i="9" s="1"/>
  <c r="J9976" i="9"/>
  <c r="K9976" i="9" s="1"/>
  <c r="J9977" i="9"/>
  <c r="K9977" i="9" s="1"/>
  <c r="J9978" i="9"/>
  <c r="K9978" i="9" s="1"/>
  <c r="J9979" i="9"/>
  <c r="K9979" i="9" s="1"/>
  <c r="J9980" i="9"/>
  <c r="K9980" i="9" s="1"/>
  <c r="J9981" i="9"/>
  <c r="K9981" i="9" s="1"/>
  <c r="J9982" i="9"/>
  <c r="K9982" i="9" s="1"/>
  <c r="J9983" i="9"/>
  <c r="K9983" i="9" s="1"/>
  <c r="J9984" i="9"/>
  <c r="K9984" i="9" s="1"/>
  <c r="J9985" i="9"/>
  <c r="K9985" i="9" s="1"/>
  <c r="J9986" i="9"/>
  <c r="K9986" i="9" s="1"/>
  <c r="J9987" i="9"/>
  <c r="K9987" i="9" s="1"/>
  <c r="J9988" i="9"/>
  <c r="K9988" i="9" s="1"/>
  <c r="J9989" i="9"/>
  <c r="K9989" i="9" s="1"/>
  <c r="J9990" i="9"/>
  <c r="K9990" i="9" s="1"/>
  <c r="J9991" i="9"/>
  <c r="K9991" i="9" s="1"/>
  <c r="J9992" i="9"/>
  <c r="K9992" i="9" s="1"/>
  <c r="J9993" i="9"/>
  <c r="K9993" i="9" s="1"/>
  <c r="J9994" i="9"/>
  <c r="K9994" i="9" s="1"/>
  <c r="J9995" i="9"/>
  <c r="K9995" i="9" s="1"/>
  <c r="J9996" i="9"/>
  <c r="K9996" i="9" s="1"/>
  <c r="J9997" i="9"/>
  <c r="K9997" i="9" s="1"/>
  <c r="J9998" i="9"/>
  <c r="K9998" i="9" s="1"/>
  <c r="J9999" i="9"/>
  <c r="K9999" i="9" s="1"/>
  <c r="J10000" i="9"/>
  <c r="K10000" i="9" s="1"/>
  <c r="J10001" i="9"/>
  <c r="K10001" i="9" s="1"/>
  <c r="J10002" i="9"/>
  <c r="K10002" i="9" s="1"/>
  <c r="J10003" i="9"/>
  <c r="K10003" i="9" s="1"/>
  <c r="J10004" i="9"/>
  <c r="K10004" i="9" s="1"/>
  <c r="J10005" i="9"/>
  <c r="K10005" i="9" s="1"/>
  <c r="J10006" i="9"/>
  <c r="K10006" i="9" s="1"/>
  <c r="J10007" i="9"/>
  <c r="K10007" i="9" s="1"/>
  <c r="J10008" i="9"/>
  <c r="K10008" i="9" s="1"/>
  <c r="J10009" i="9"/>
  <c r="K10009" i="9" s="1"/>
  <c r="J10010" i="9"/>
  <c r="K10010" i="9" s="1"/>
  <c r="J10011" i="9"/>
  <c r="K10011" i="9" s="1"/>
  <c r="J10012" i="9"/>
  <c r="K10012" i="9" s="1"/>
  <c r="J10013" i="9"/>
  <c r="K10013" i="9" s="1"/>
  <c r="J10014" i="9"/>
  <c r="K10014" i="9" s="1"/>
  <c r="J10015" i="9"/>
  <c r="K10015" i="9" s="1"/>
  <c r="J10016" i="9"/>
  <c r="K10016" i="9" s="1"/>
  <c r="J10017" i="9"/>
  <c r="K10017" i="9" s="1"/>
  <c r="J10018" i="9"/>
  <c r="K10018" i="9" s="1"/>
  <c r="J10019" i="9"/>
  <c r="K10019" i="9" s="1"/>
  <c r="J10020" i="9"/>
  <c r="K10020" i="9" s="1"/>
  <c r="J10021" i="9"/>
  <c r="K10021" i="9" s="1"/>
  <c r="J10022" i="9"/>
  <c r="K10022" i="9" s="1"/>
  <c r="J10023" i="9"/>
  <c r="K10023" i="9" s="1"/>
  <c r="J10024" i="9"/>
  <c r="K10024" i="9" s="1"/>
  <c r="J10025" i="9"/>
  <c r="K10025" i="9" s="1"/>
  <c r="J10026" i="9"/>
  <c r="K10026" i="9" s="1"/>
  <c r="J10027" i="9"/>
  <c r="K10027" i="9" s="1"/>
  <c r="J10028" i="9"/>
  <c r="K10028" i="9" s="1"/>
  <c r="J10029" i="9"/>
  <c r="K10029" i="9" s="1"/>
  <c r="J10030" i="9"/>
  <c r="K10030" i="9" s="1"/>
  <c r="J10031" i="9"/>
  <c r="K10031" i="9" s="1"/>
  <c r="J10032" i="9"/>
  <c r="K10032" i="9" s="1"/>
  <c r="J10033" i="9"/>
  <c r="K10033" i="9" s="1"/>
  <c r="J10034" i="9"/>
  <c r="K10034" i="9" s="1"/>
  <c r="J10035" i="9"/>
  <c r="K10035" i="9" s="1"/>
  <c r="J10036" i="9"/>
  <c r="K10036" i="9" s="1"/>
  <c r="J10037" i="9"/>
  <c r="K10037" i="9" s="1"/>
  <c r="J10038" i="9"/>
  <c r="K10038" i="9" s="1"/>
  <c r="J10039" i="9"/>
  <c r="K10039" i="9" s="1"/>
  <c r="J10040" i="9"/>
  <c r="K10040" i="9" s="1"/>
  <c r="J10041" i="9"/>
  <c r="K10041" i="9" s="1"/>
  <c r="J10042" i="9"/>
  <c r="K10042" i="9" s="1"/>
  <c r="J10043" i="9"/>
  <c r="K10043" i="9" s="1"/>
  <c r="J10044" i="9"/>
  <c r="K10044" i="9" s="1"/>
  <c r="J10045" i="9"/>
  <c r="K10045" i="9" s="1"/>
  <c r="J10046" i="9"/>
  <c r="K10046" i="9" s="1"/>
  <c r="J10047" i="9"/>
  <c r="K10047" i="9" s="1"/>
  <c r="J10048" i="9"/>
  <c r="K10048" i="9" s="1"/>
  <c r="J10049" i="9"/>
  <c r="K10049" i="9" s="1"/>
  <c r="J10050" i="9"/>
  <c r="K10050" i="9" s="1"/>
  <c r="J10051" i="9"/>
  <c r="K10051" i="9" s="1"/>
  <c r="J10052" i="9"/>
  <c r="K10052" i="9" s="1"/>
  <c r="J10053" i="9"/>
  <c r="K10053" i="9" s="1"/>
  <c r="J10054" i="9"/>
  <c r="K10054" i="9" s="1"/>
  <c r="J10055" i="9"/>
  <c r="K10055" i="9" s="1"/>
  <c r="J10056" i="9"/>
  <c r="K10056" i="9" s="1"/>
  <c r="J10057" i="9"/>
  <c r="K10057" i="9" s="1"/>
  <c r="J10058" i="9"/>
  <c r="K10058" i="9" s="1"/>
  <c r="J10059" i="9"/>
  <c r="K10059" i="9" s="1"/>
  <c r="J10060" i="9"/>
  <c r="K10060" i="9" s="1"/>
  <c r="J10061" i="9"/>
  <c r="K10061" i="9" s="1"/>
  <c r="J10062" i="9"/>
  <c r="K10062" i="9" s="1"/>
  <c r="J10063" i="9"/>
  <c r="K10063" i="9" s="1"/>
  <c r="J10064" i="9"/>
  <c r="K10064" i="9" s="1"/>
  <c r="J10065" i="9"/>
  <c r="K10065" i="9" s="1"/>
  <c r="J10066" i="9"/>
  <c r="K10066" i="9" s="1"/>
  <c r="J10067" i="9"/>
  <c r="K10067" i="9" s="1"/>
  <c r="J10068" i="9"/>
  <c r="K10068" i="9" s="1"/>
  <c r="J10069" i="9"/>
  <c r="K10069" i="9" s="1"/>
  <c r="J10070" i="9"/>
  <c r="K10070" i="9" s="1"/>
  <c r="J10071" i="9"/>
  <c r="K10071" i="9" s="1"/>
  <c r="J10072" i="9"/>
  <c r="K10072" i="9" s="1"/>
  <c r="J10073" i="9"/>
  <c r="K10073" i="9" s="1"/>
  <c r="J10074" i="9"/>
  <c r="K10074" i="9" s="1"/>
  <c r="J10075" i="9"/>
  <c r="K10075" i="9" s="1"/>
  <c r="J10076" i="9"/>
  <c r="K10076" i="9" s="1"/>
  <c r="J10077" i="9"/>
  <c r="K10077" i="9" s="1"/>
  <c r="J10078" i="9"/>
  <c r="K10078" i="9" s="1"/>
  <c r="J10079" i="9"/>
  <c r="K10079" i="9" s="1"/>
  <c r="J10080" i="9"/>
  <c r="K10080" i="9" s="1"/>
  <c r="J10081" i="9"/>
  <c r="K10081" i="9" s="1"/>
  <c r="J10082" i="9"/>
  <c r="K10082" i="9" s="1"/>
  <c r="J10083" i="9"/>
  <c r="K10083" i="9" s="1"/>
  <c r="J10084" i="9"/>
  <c r="K10084" i="9" s="1"/>
  <c r="J10085" i="9"/>
  <c r="K10085" i="9" s="1"/>
  <c r="J10086" i="9"/>
  <c r="K10086" i="9" s="1"/>
  <c r="J10087" i="9"/>
  <c r="K10087" i="9" s="1"/>
  <c r="J10088" i="9"/>
  <c r="K10088" i="9" s="1"/>
  <c r="J10089" i="9"/>
  <c r="K10089" i="9" s="1"/>
  <c r="J10090" i="9"/>
  <c r="K10090" i="9" s="1"/>
  <c r="J10091" i="9"/>
  <c r="K10091" i="9" s="1"/>
  <c r="J10092" i="9"/>
  <c r="K10092" i="9" s="1"/>
  <c r="J10093" i="9"/>
  <c r="K10093" i="9" s="1"/>
  <c r="J10094" i="9"/>
  <c r="K10094" i="9" s="1"/>
  <c r="J10095" i="9"/>
  <c r="K10095" i="9" s="1"/>
  <c r="J10096" i="9"/>
  <c r="K10096" i="9" s="1"/>
  <c r="J10097" i="9"/>
  <c r="K10097" i="9" s="1"/>
  <c r="J10098" i="9"/>
  <c r="K10098" i="9" s="1"/>
  <c r="J10099" i="9"/>
  <c r="K10099" i="9" s="1"/>
  <c r="J10100" i="9"/>
  <c r="K10100" i="9" s="1"/>
  <c r="J10101" i="9"/>
  <c r="K10101" i="9" s="1"/>
  <c r="J10102" i="9"/>
  <c r="K10102" i="9" s="1"/>
  <c r="J10103" i="9"/>
  <c r="K10103" i="9" s="1"/>
  <c r="J10104" i="9"/>
  <c r="K10104" i="9" s="1"/>
  <c r="J10105" i="9"/>
  <c r="K10105" i="9" s="1"/>
  <c r="J10106" i="9"/>
  <c r="K10106" i="9" s="1"/>
  <c r="J10107" i="9"/>
  <c r="K10107" i="9" s="1"/>
  <c r="J10108" i="9"/>
  <c r="K10108" i="9" s="1"/>
  <c r="J10109" i="9"/>
  <c r="K10109" i="9" s="1"/>
  <c r="J10110" i="9"/>
  <c r="K10110" i="9" s="1"/>
  <c r="J10111" i="9"/>
  <c r="K10111" i="9" s="1"/>
  <c r="J10112" i="9"/>
  <c r="K10112" i="9" s="1"/>
  <c r="J10113" i="9"/>
  <c r="K10113" i="9" s="1"/>
  <c r="J10114" i="9"/>
  <c r="K10114" i="9" s="1"/>
  <c r="J10115" i="9"/>
  <c r="K10115" i="9" s="1"/>
  <c r="J10116" i="9"/>
  <c r="K10116" i="9" s="1"/>
  <c r="J10117" i="9"/>
  <c r="K10117" i="9" s="1"/>
  <c r="J10118" i="9"/>
  <c r="K10118" i="9" s="1"/>
  <c r="J10119" i="9"/>
  <c r="K10119" i="9" s="1"/>
  <c r="J10120" i="9"/>
  <c r="K10120" i="9" s="1"/>
  <c r="J10121" i="9"/>
  <c r="K10121" i="9" s="1"/>
  <c r="J10122" i="9"/>
  <c r="K10122" i="9" s="1"/>
  <c r="J10123" i="9"/>
  <c r="K10123" i="9" s="1"/>
  <c r="J10124" i="9"/>
  <c r="K10124" i="9" s="1"/>
  <c r="J10125" i="9"/>
  <c r="K10125" i="9" s="1"/>
  <c r="J10126" i="9"/>
  <c r="K10126" i="9" s="1"/>
  <c r="J10127" i="9"/>
  <c r="K10127" i="9" s="1"/>
  <c r="J10128" i="9"/>
  <c r="K10128" i="9" s="1"/>
  <c r="J10129" i="9"/>
  <c r="K10129" i="9" s="1"/>
  <c r="J10130" i="9"/>
  <c r="K10130" i="9" s="1"/>
  <c r="J10131" i="9"/>
  <c r="K10131" i="9" s="1"/>
  <c r="J10132" i="9"/>
  <c r="K10132" i="9" s="1"/>
  <c r="J10133" i="9"/>
  <c r="K10133" i="9" s="1"/>
  <c r="J10134" i="9"/>
  <c r="K10134" i="9" s="1"/>
  <c r="J10135" i="9"/>
  <c r="K10135" i="9" s="1"/>
  <c r="J10136" i="9"/>
  <c r="K10136" i="9" s="1"/>
  <c r="J10137" i="9"/>
  <c r="K10137" i="9" s="1"/>
  <c r="J10138" i="9"/>
  <c r="K10138" i="9" s="1"/>
  <c r="J10139" i="9"/>
  <c r="K10139" i="9" s="1"/>
  <c r="J10140" i="9"/>
  <c r="K10140" i="9" s="1"/>
  <c r="J10141" i="9"/>
  <c r="K10141" i="9" s="1"/>
  <c r="J10142" i="9"/>
  <c r="K10142" i="9" s="1"/>
  <c r="J10143" i="9"/>
  <c r="K10143" i="9" s="1"/>
  <c r="J10144" i="9"/>
  <c r="K10144" i="9" s="1"/>
  <c r="J10145" i="9"/>
  <c r="K10145" i="9" s="1"/>
  <c r="J10146" i="9"/>
  <c r="K10146" i="9" s="1"/>
  <c r="J10147" i="9"/>
  <c r="K10147" i="9" s="1"/>
  <c r="J10148" i="9"/>
  <c r="K10148" i="9" s="1"/>
  <c r="J10149" i="9"/>
  <c r="K10149" i="9" s="1"/>
  <c r="J10150" i="9"/>
  <c r="K10150" i="9" s="1"/>
  <c r="J10151" i="9"/>
  <c r="K10151" i="9" s="1"/>
  <c r="J10152" i="9"/>
  <c r="K10152" i="9" s="1"/>
  <c r="J10153" i="9"/>
  <c r="K10153" i="9" s="1"/>
  <c r="J10154" i="9"/>
  <c r="K10154" i="9" s="1"/>
  <c r="J10155" i="9"/>
  <c r="K10155" i="9" s="1"/>
  <c r="J10156" i="9"/>
  <c r="K10156" i="9" s="1"/>
  <c r="J10157" i="9"/>
  <c r="K10157" i="9" s="1"/>
  <c r="J10158" i="9"/>
  <c r="K10158" i="9" s="1"/>
  <c r="J10159" i="9"/>
  <c r="K10159" i="9" s="1"/>
  <c r="J10160" i="9"/>
  <c r="K10160" i="9" s="1"/>
  <c r="J10161" i="9"/>
  <c r="K10161" i="9" s="1"/>
  <c r="J10162" i="9"/>
  <c r="K10162" i="9" s="1"/>
  <c r="J10163" i="9"/>
  <c r="K10163" i="9" s="1"/>
  <c r="J10164" i="9"/>
  <c r="K10164" i="9" s="1"/>
  <c r="J10165" i="9"/>
  <c r="K10165" i="9" s="1"/>
  <c r="J10166" i="9"/>
  <c r="K10166" i="9" s="1"/>
  <c r="J10167" i="9"/>
  <c r="K10167" i="9" s="1"/>
  <c r="J10168" i="9"/>
  <c r="K10168" i="9" s="1"/>
  <c r="J10169" i="9"/>
  <c r="K10169" i="9" s="1"/>
  <c r="J10170" i="9"/>
  <c r="K10170" i="9" s="1"/>
  <c r="J10171" i="9"/>
  <c r="K10171" i="9" s="1"/>
  <c r="J10172" i="9"/>
  <c r="K10172" i="9" s="1"/>
  <c r="J10173" i="9"/>
  <c r="K10173" i="9" s="1"/>
  <c r="J10174" i="9"/>
  <c r="K10174" i="9" s="1"/>
  <c r="J10175" i="9"/>
  <c r="K10175" i="9" s="1"/>
  <c r="J10176" i="9"/>
  <c r="K10176" i="9" s="1"/>
  <c r="J10177" i="9"/>
  <c r="K10177" i="9" s="1"/>
  <c r="J10178" i="9"/>
  <c r="K10178" i="9" s="1"/>
  <c r="J10179" i="9"/>
  <c r="K10179" i="9" s="1"/>
  <c r="J10180" i="9"/>
  <c r="K10180" i="9" s="1"/>
  <c r="J10181" i="9"/>
  <c r="K10181" i="9" s="1"/>
  <c r="J10182" i="9"/>
  <c r="K10182" i="9" s="1"/>
  <c r="J10183" i="9"/>
  <c r="K10183" i="9" s="1"/>
  <c r="J10184" i="9"/>
  <c r="K10184" i="9" s="1"/>
  <c r="J10185" i="9"/>
  <c r="K10185" i="9" s="1"/>
  <c r="J10186" i="9"/>
  <c r="K10186" i="9" s="1"/>
  <c r="J10187" i="9"/>
  <c r="K10187" i="9" s="1"/>
  <c r="J10188" i="9"/>
  <c r="K10188" i="9" s="1"/>
  <c r="J10189" i="9"/>
  <c r="K10189" i="9" s="1"/>
  <c r="J10190" i="9"/>
  <c r="K10190" i="9" s="1"/>
  <c r="J10191" i="9"/>
  <c r="K10191" i="9" s="1"/>
  <c r="J10192" i="9"/>
  <c r="K10192" i="9" s="1"/>
  <c r="J10193" i="9"/>
  <c r="K10193" i="9" s="1"/>
  <c r="J10194" i="9"/>
  <c r="K10194" i="9" s="1"/>
  <c r="J10195" i="9"/>
  <c r="K10195" i="9" s="1"/>
  <c r="J10196" i="9"/>
  <c r="K10196" i="9" s="1"/>
  <c r="J10197" i="9"/>
  <c r="K10197" i="9" s="1"/>
  <c r="J10198" i="9"/>
  <c r="K10198" i="9" s="1"/>
  <c r="J10199" i="9"/>
  <c r="K10199" i="9" s="1"/>
  <c r="J10200" i="9"/>
  <c r="K10200" i="9" s="1"/>
  <c r="J10201" i="9"/>
  <c r="K10201" i="9" s="1"/>
  <c r="J10202" i="9"/>
  <c r="K10202" i="9" s="1"/>
  <c r="J10203" i="9"/>
  <c r="K10203" i="9" s="1"/>
  <c r="J10204" i="9"/>
  <c r="K10204" i="9" s="1"/>
  <c r="J10205" i="9"/>
  <c r="K10205" i="9" s="1"/>
  <c r="J10206" i="9"/>
  <c r="K10206" i="9" s="1"/>
  <c r="J10207" i="9"/>
  <c r="K10207" i="9" s="1"/>
  <c r="J10208" i="9"/>
  <c r="K10208" i="9" s="1"/>
  <c r="J10209" i="9"/>
  <c r="K10209" i="9" s="1"/>
  <c r="J10210" i="9"/>
  <c r="K10210" i="9" s="1"/>
  <c r="J10211" i="9"/>
  <c r="K10211" i="9" s="1"/>
  <c r="J10212" i="9"/>
  <c r="K10212" i="9" s="1"/>
  <c r="J10213" i="9"/>
  <c r="K10213" i="9" s="1"/>
  <c r="J10214" i="9"/>
  <c r="K10214" i="9" s="1"/>
  <c r="J10215" i="9"/>
  <c r="K10215" i="9" s="1"/>
  <c r="J10216" i="9"/>
  <c r="K10216" i="9" s="1"/>
  <c r="J10217" i="9"/>
  <c r="K10217" i="9" s="1"/>
  <c r="J10218" i="9"/>
  <c r="K10218" i="9" s="1"/>
  <c r="J10219" i="9"/>
  <c r="K10219" i="9" s="1"/>
  <c r="J10220" i="9"/>
  <c r="K10220" i="9" s="1"/>
  <c r="J10221" i="9"/>
  <c r="K10221" i="9" s="1"/>
  <c r="J10222" i="9"/>
  <c r="K10222" i="9" s="1"/>
  <c r="J10223" i="9"/>
  <c r="K10223" i="9" s="1"/>
  <c r="J10224" i="9"/>
  <c r="K10224" i="9" s="1"/>
  <c r="J10225" i="9"/>
  <c r="K10225" i="9" s="1"/>
  <c r="J10226" i="9"/>
  <c r="K10226" i="9" s="1"/>
  <c r="J10227" i="9"/>
  <c r="K10227" i="9" s="1"/>
  <c r="J10228" i="9"/>
  <c r="K10228" i="9" s="1"/>
  <c r="J10229" i="9"/>
  <c r="K10229" i="9" s="1"/>
  <c r="J10230" i="9"/>
  <c r="K10230" i="9" s="1"/>
  <c r="J10231" i="9"/>
  <c r="K10231" i="9" s="1"/>
  <c r="J10232" i="9"/>
  <c r="K10232" i="9" s="1"/>
  <c r="J10233" i="9"/>
  <c r="K10233" i="9" s="1"/>
  <c r="J10234" i="9"/>
  <c r="K10234" i="9" s="1"/>
  <c r="J10235" i="9"/>
  <c r="K10235" i="9" s="1"/>
  <c r="J10236" i="9"/>
  <c r="K10236" i="9" s="1"/>
  <c r="J10237" i="9"/>
  <c r="K10237" i="9" s="1"/>
  <c r="J10238" i="9"/>
  <c r="K10238" i="9" s="1"/>
  <c r="J10239" i="9"/>
  <c r="K10239" i="9" s="1"/>
  <c r="J10240" i="9"/>
  <c r="K10240" i="9" s="1"/>
  <c r="J10241" i="9"/>
  <c r="K10241" i="9" s="1"/>
  <c r="J10242" i="9"/>
  <c r="K10242" i="9" s="1"/>
  <c r="J10243" i="9"/>
  <c r="K10243" i="9" s="1"/>
  <c r="J10244" i="9"/>
  <c r="K10244" i="9" s="1"/>
  <c r="J10245" i="9"/>
  <c r="K10245" i="9" s="1"/>
  <c r="J10246" i="9"/>
  <c r="K10246" i="9" s="1"/>
  <c r="J10247" i="9"/>
  <c r="K10247" i="9" s="1"/>
  <c r="J10248" i="9"/>
  <c r="K10248" i="9" s="1"/>
  <c r="J10249" i="9"/>
  <c r="K10249" i="9" s="1"/>
  <c r="J10250" i="9"/>
  <c r="K10250" i="9" s="1"/>
  <c r="J10251" i="9"/>
  <c r="K10251" i="9" s="1"/>
  <c r="J10252" i="9"/>
  <c r="K10252" i="9" s="1"/>
  <c r="J10253" i="9"/>
  <c r="K10253" i="9" s="1"/>
  <c r="J10254" i="9"/>
  <c r="K10254" i="9" s="1"/>
  <c r="J10255" i="9"/>
  <c r="K10255" i="9" s="1"/>
  <c r="J10256" i="9"/>
  <c r="K10256" i="9" s="1"/>
  <c r="J10257" i="9"/>
  <c r="K10257" i="9" s="1"/>
  <c r="J10258" i="9"/>
  <c r="K10258" i="9" s="1"/>
  <c r="J10259" i="9"/>
  <c r="K10259" i="9" s="1"/>
  <c r="J10260" i="9"/>
  <c r="K10260" i="9" s="1"/>
  <c r="J10261" i="9"/>
  <c r="K10261" i="9" s="1"/>
  <c r="J10262" i="9"/>
  <c r="K10262" i="9" s="1"/>
  <c r="J10263" i="9"/>
  <c r="K10263" i="9" s="1"/>
  <c r="J10264" i="9"/>
  <c r="K10264" i="9" s="1"/>
  <c r="J10265" i="9"/>
  <c r="K10265" i="9" s="1"/>
  <c r="J10266" i="9"/>
  <c r="K10266" i="9" s="1"/>
  <c r="J10267" i="9"/>
  <c r="K10267" i="9" s="1"/>
  <c r="J10268" i="9"/>
  <c r="K10268" i="9" s="1"/>
  <c r="J10269" i="9"/>
  <c r="K10269" i="9" s="1"/>
  <c r="J10270" i="9"/>
  <c r="K10270" i="9" s="1"/>
  <c r="J10271" i="9"/>
  <c r="K10271" i="9" s="1"/>
  <c r="J10272" i="9"/>
  <c r="K10272" i="9" s="1"/>
  <c r="J10273" i="9"/>
  <c r="K10273" i="9" s="1"/>
  <c r="J10274" i="9"/>
  <c r="K10274" i="9" s="1"/>
  <c r="J10275" i="9"/>
  <c r="K10275" i="9" s="1"/>
  <c r="J10276" i="9"/>
  <c r="K10276" i="9" s="1"/>
  <c r="J10277" i="9"/>
  <c r="K10277" i="9" s="1"/>
  <c r="J10278" i="9"/>
  <c r="K10278" i="9" s="1"/>
  <c r="J10279" i="9"/>
  <c r="K10279" i="9" s="1"/>
  <c r="J10280" i="9"/>
  <c r="K10280" i="9" s="1"/>
  <c r="J10281" i="9"/>
  <c r="K10281" i="9" s="1"/>
  <c r="J10282" i="9"/>
  <c r="K10282" i="9" s="1"/>
  <c r="J10283" i="9"/>
  <c r="K10283" i="9" s="1"/>
  <c r="J10284" i="9"/>
  <c r="K10284" i="9" s="1"/>
  <c r="J10285" i="9"/>
  <c r="K10285" i="9" s="1"/>
  <c r="J10286" i="9"/>
  <c r="K10286" i="9" s="1"/>
  <c r="J10287" i="9"/>
  <c r="K10287" i="9" s="1"/>
  <c r="J10288" i="9"/>
  <c r="K10288" i="9" s="1"/>
  <c r="J10289" i="9"/>
  <c r="K10289" i="9" s="1"/>
  <c r="J10290" i="9"/>
  <c r="K10290" i="9" s="1"/>
  <c r="J10291" i="9"/>
  <c r="K10291" i="9" s="1"/>
  <c r="J10292" i="9"/>
  <c r="K10292" i="9" s="1"/>
  <c r="J10293" i="9"/>
  <c r="K10293" i="9" s="1"/>
  <c r="J10294" i="9"/>
  <c r="K10294" i="9" s="1"/>
  <c r="J10295" i="9"/>
  <c r="K10295" i="9" s="1"/>
  <c r="J10296" i="9"/>
  <c r="K10296" i="9" s="1"/>
  <c r="J10297" i="9"/>
  <c r="K10297" i="9" s="1"/>
  <c r="J10298" i="9"/>
  <c r="K10298" i="9" s="1"/>
  <c r="J10299" i="9"/>
  <c r="K10299" i="9" s="1"/>
  <c r="J10300" i="9"/>
  <c r="K10300" i="9" s="1"/>
  <c r="J10301" i="9"/>
  <c r="K10301" i="9" s="1"/>
  <c r="J10302" i="9"/>
  <c r="K10302" i="9" s="1"/>
  <c r="J10303" i="9"/>
  <c r="K10303" i="9" s="1"/>
  <c r="J10304" i="9"/>
  <c r="K10304" i="9" s="1"/>
  <c r="J10305" i="9"/>
  <c r="K10305" i="9" s="1"/>
  <c r="J10306" i="9"/>
  <c r="K10306" i="9" s="1"/>
  <c r="J10307" i="9"/>
  <c r="K10307" i="9" s="1"/>
  <c r="J10308" i="9"/>
  <c r="K10308" i="9" s="1"/>
  <c r="J10309" i="9"/>
  <c r="K10309" i="9" s="1"/>
  <c r="J10310" i="9"/>
  <c r="K10310" i="9" s="1"/>
  <c r="J10311" i="9"/>
  <c r="K10311" i="9" s="1"/>
  <c r="J10312" i="9"/>
  <c r="K10312" i="9" s="1"/>
  <c r="J10313" i="9"/>
  <c r="K10313" i="9" s="1"/>
  <c r="J10314" i="9"/>
  <c r="K10314" i="9" s="1"/>
  <c r="J10315" i="9"/>
  <c r="K10315" i="9" s="1"/>
  <c r="J10316" i="9"/>
  <c r="K10316" i="9" s="1"/>
  <c r="J10317" i="9"/>
  <c r="K10317" i="9" s="1"/>
  <c r="J10318" i="9"/>
  <c r="K10318" i="9" s="1"/>
  <c r="J10319" i="9"/>
  <c r="K10319" i="9" s="1"/>
  <c r="J10320" i="9"/>
  <c r="K10320" i="9" s="1"/>
  <c r="J10321" i="9"/>
  <c r="K10321" i="9" s="1"/>
  <c r="J10322" i="9"/>
  <c r="K10322" i="9" s="1"/>
  <c r="J10323" i="9"/>
  <c r="K10323" i="9" s="1"/>
  <c r="J10324" i="9"/>
  <c r="K10324" i="9" s="1"/>
  <c r="J10325" i="9"/>
  <c r="K10325" i="9" s="1"/>
  <c r="J10326" i="9"/>
  <c r="K10326" i="9" s="1"/>
  <c r="J10327" i="9"/>
  <c r="K10327" i="9" s="1"/>
  <c r="J10328" i="9"/>
  <c r="K10328" i="9" s="1"/>
  <c r="J10329" i="9"/>
  <c r="K10329" i="9" s="1"/>
  <c r="J10330" i="9"/>
  <c r="K10330" i="9" s="1"/>
  <c r="J10331" i="9"/>
  <c r="K10331" i="9" s="1"/>
  <c r="J10332" i="9"/>
  <c r="K10332" i="9" s="1"/>
  <c r="J10333" i="9"/>
  <c r="K10333" i="9" s="1"/>
  <c r="J10334" i="9"/>
  <c r="K10334" i="9" s="1"/>
  <c r="J10335" i="9"/>
  <c r="K10335" i="9" s="1"/>
  <c r="J10336" i="9"/>
  <c r="K10336" i="9" s="1"/>
  <c r="J10337" i="9"/>
  <c r="K10337" i="9" s="1"/>
  <c r="J10338" i="9"/>
  <c r="K10338" i="9" s="1"/>
  <c r="J10339" i="9"/>
  <c r="K10339" i="9" s="1"/>
  <c r="J10340" i="9"/>
  <c r="K10340" i="9" s="1"/>
  <c r="J10341" i="9"/>
  <c r="K10341" i="9" s="1"/>
  <c r="J10342" i="9"/>
  <c r="K10342" i="9" s="1"/>
  <c r="J10343" i="9"/>
  <c r="K10343" i="9" s="1"/>
  <c r="J10344" i="9"/>
  <c r="K10344" i="9" s="1"/>
  <c r="J10345" i="9"/>
  <c r="K10345" i="9" s="1"/>
  <c r="J10346" i="9"/>
  <c r="K10346" i="9" s="1"/>
  <c r="J10347" i="9"/>
  <c r="K10347" i="9" s="1"/>
  <c r="J10348" i="9"/>
  <c r="K10348" i="9" s="1"/>
  <c r="J10349" i="9"/>
  <c r="K10349" i="9" s="1"/>
  <c r="J10350" i="9"/>
  <c r="K10350" i="9" s="1"/>
  <c r="J10351" i="9"/>
  <c r="K10351" i="9" s="1"/>
  <c r="J10352" i="9"/>
  <c r="K10352" i="9" s="1"/>
  <c r="J10353" i="9"/>
  <c r="K10353" i="9" s="1"/>
  <c r="J10354" i="9"/>
  <c r="K10354" i="9" s="1"/>
  <c r="J10355" i="9"/>
  <c r="K10355" i="9" s="1"/>
  <c r="J10356" i="9"/>
  <c r="K10356" i="9" s="1"/>
  <c r="J10357" i="9"/>
  <c r="K10357" i="9" s="1"/>
  <c r="J10358" i="9"/>
  <c r="K10358" i="9" s="1"/>
  <c r="J10359" i="9"/>
  <c r="K10359" i="9" s="1"/>
  <c r="J10360" i="9"/>
  <c r="K10360" i="9" s="1"/>
  <c r="J10361" i="9"/>
  <c r="K10361" i="9" s="1"/>
  <c r="J10362" i="9"/>
  <c r="K10362" i="9" s="1"/>
  <c r="J10363" i="9"/>
  <c r="K10363" i="9" s="1"/>
  <c r="J10364" i="9"/>
  <c r="K10364" i="9" s="1"/>
  <c r="J10365" i="9"/>
  <c r="K10365" i="9" s="1"/>
  <c r="J10366" i="9"/>
  <c r="K10366" i="9" s="1"/>
  <c r="J10367" i="9"/>
  <c r="K10367" i="9" s="1"/>
  <c r="J10368" i="9"/>
  <c r="K10368" i="9" s="1"/>
  <c r="J10369" i="9"/>
  <c r="K10369" i="9" s="1"/>
  <c r="J10370" i="9"/>
  <c r="K10370" i="9" s="1"/>
  <c r="J10371" i="9"/>
  <c r="K10371" i="9" s="1"/>
  <c r="J10372" i="9"/>
  <c r="K10372" i="9" s="1"/>
  <c r="J10373" i="9"/>
  <c r="K10373" i="9" s="1"/>
  <c r="J10374" i="9"/>
  <c r="K10374" i="9" s="1"/>
  <c r="J10375" i="9"/>
  <c r="K10375" i="9" s="1"/>
  <c r="J10376" i="9"/>
  <c r="K10376" i="9" s="1"/>
  <c r="J10377" i="9"/>
  <c r="K10377" i="9" s="1"/>
  <c r="J10378" i="9"/>
  <c r="K10378" i="9" s="1"/>
  <c r="J10379" i="9"/>
  <c r="K10379" i="9" s="1"/>
  <c r="J10380" i="9"/>
  <c r="K10380" i="9" s="1"/>
  <c r="J10381" i="9"/>
  <c r="K10381" i="9" s="1"/>
  <c r="J10382" i="9"/>
  <c r="K10382" i="9" s="1"/>
  <c r="J10383" i="9"/>
  <c r="K10383" i="9" s="1"/>
  <c r="J10384" i="9"/>
  <c r="K10384" i="9" s="1"/>
  <c r="J10385" i="9"/>
  <c r="K10385" i="9" s="1"/>
  <c r="J10386" i="9"/>
  <c r="K10386" i="9" s="1"/>
  <c r="J10387" i="9"/>
  <c r="K10387" i="9" s="1"/>
  <c r="J10388" i="9"/>
  <c r="K10388" i="9" s="1"/>
  <c r="J10389" i="9"/>
  <c r="K10389" i="9" s="1"/>
  <c r="J10390" i="9"/>
  <c r="K10390" i="9" s="1"/>
  <c r="J10391" i="9"/>
  <c r="K10391" i="9" s="1"/>
  <c r="J10392" i="9"/>
  <c r="K10392" i="9" s="1"/>
  <c r="J10393" i="9"/>
  <c r="K10393" i="9" s="1"/>
  <c r="J10394" i="9"/>
  <c r="K10394" i="9" s="1"/>
  <c r="J10395" i="9"/>
  <c r="K10395" i="9" s="1"/>
  <c r="J10396" i="9"/>
  <c r="K10396" i="9" s="1"/>
  <c r="J10397" i="9"/>
  <c r="K10397" i="9" s="1"/>
  <c r="J10398" i="9"/>
  <c r="K10398" i="9" s="1"/>
  <c r="J10399" i="9"/>
  <c r="K10399" i="9" s="1"/>
  <c r="J10400" i="9"/>
  <c r="K10400" i="9" s="1"/>
  <c r="J10401" i="9"/>
  <c r="K10401" i="9" s="1"/>
  <c r="J10402" i="9"/>
  <c r="K10402" i="9" s="1"/>
  <c r="J10403" i="9"/>
  <c r="K10403" i="9" s="1"/>
  <c r="J10404" i="9"/>
  <c r="K10404" i="9" s="1"/>
  <c r="J10405" i="9"/>
  <c r="K10405" i="9" s="1"/>
  <c r="J10406" i="9"/>
  <c r="K10406" i="9" s="1"/>
  <c r="J10407" i="9"/>
  <c r="K10407" i="9" s="1"/>
  <c r="J10408" i="9"/>
  <c r="K10408" i="9" s="1"/>
  <c r="J10409" i="9"/>
  <c r="K10409" i="9" s="1"/>
  <c r="J10410" i="9"/>
  <c r="K10410" i="9" s="1"/>
  <c r="J10411" i="9"/>
  <c r="K10411" i="9" s="1"/>
  <c r="J10412" i="9"/>
  <c r="K10412" i="9" s="1"/>
  <c r="J10413" i="9"/>
  <c r="K10413" i="9" s="1"/>
  <c r="J10414" i="9"/>
  <c r="K10414" i="9" s="1"/>
  <c r="J10415" i="9"/>
  <c r="K10415" i="9" s="1"/>
  <c r="J10416" i="9"/>
  <c r="K10416" i="9" s="1"/>
  <c r="J10417" i="9"/>
  <c r="K10417" i="9" s="1"/>
  <c r="J10418" i="9"/>
  <c r="K10418" i="9" s="1"/>
  <c r="J10419" i="9"/>
  <c r="K10419" i="9" s="1"/>
  <c r="J10420" i="9"/>
  <c r="K10420" i="9" s="1"/>
  <c r="J10421" i="9"/>
  <c r="K10421" i="9" s="1"/>
  <c r="J10422" i="9"/>
  <c r="K10422" i="9" s="1"/>
  <c r="J10423" i="9"/>
  <c r="K10423" i="9" s="1"/>
  <c r="J10424" i="9"/>
  <c r="K10424" i="9" s="1"/>
  <c r="J10425" i="9"/>
  <c r="K10425" i="9" s="1"/>
  <c r="J10426" i="9"/>
  <c r="K10426" i="9" s="1"/>
  <c r="J10427" i="9"/>
  <c r="K10427" i="9" s="1"/>
  <c r="J10428" i="9"/>
  <c r="K10428" i="9" s="1"/>
  <c r="J10429" i="9"/>
  <c r="K10429" i="9" s="1"/>
  <c r="J10430" i="9"/>
  <c r="K10430" i="9" s="1"/>
  <c r="J10431" i="9"/>
  <c r="K10431" i="9" s="1"/>
  <c r="J10432" i="9"/>
  <c r="K10432" i="9" s="1"/>
  <c r="J10433" i="9"/>
  <c r="K10433" i="9" s="1"/>
  <c r="J10434" i="9"/>
  <c r="K10434" i="9" s="1"/>
  <c r="J10435" i="9"/>
  <c r="K10435" i="9" s="1"/>
  <c r="J10436" i="9"/>
  <c r="K10436" i="9" s="1"/>
  <c r="J10437" i="9"/>
  <c r="K10437" i="9" s="1"/>
  <c r="J10438" i="9"/>
  <c r="K10438" i="9" s="1"/>
  <c r="J10439" i="9"/>
  <c r="K10439" i="9" s="1"/>
  <c r="J10440" i="9"/>
  <c r="K10440" i="9" s="1"/>
  <c r="J10441" i="9"/>
  <c r="K10441" i="9" s="1"/>
  <c r="J10442" i="9"/>
  <c r="K10442" i="9" s="1"/>
  <c r="J10443" i="9"/>
  <c r="K10443" i="9" s="1"/>
  <c r="J10444" i="9"/>
  <c r="K10444" i="9" s="1"/>
  <c r="J10445" i="9"/>
  <c r="K10445" i="9" s="1"/>
  <c r="J10446" i="9"/>
  <c r="K10446" i="9" s="1"/>
  <c r="J10447" i="9"/>
  <c r="K10447" i="9" s="1"/>
  <c r="J10448" i="9"/>
  <c r="K10448" i="9" s="1"/>
  <c r="J10449" i="9"/>
  <c r="K10449" i="9" s="1"/>
  <c r="J10450" i="9"/>
  <c r="K10450" i="9" s="1"/>
  <c r="J10451" i="9"/>
  <c r="K10451" i="9" s="1"/>
  <c r="J10452" i="9"/>
  <c r="K10452" i="9" s="1"/>
  <c r="J10453" i="9"/>
  <c r="K10453" i="9" s="1"/>
  <c r="J10454" i="9"/>
  <c r="K10454" i="9" s="1"/>
  <c r="J10455" i="9"/>
  <c r="K10455" i="9" s="1"/>
  <c r="J10456" i="9"/>
  <c r="K10456" i="9" s="1"/>
  <c r="J10457" i="9"/>
  <c r="K10457" i="9" s="1"/>
  <c r="J10458" i="9"/>
  <c r="K10458" i="9" s="1"/>
  <c r="J10459" i="9"/>
  <c r="K10459" i="9" s="1"/>
  <c r="J10460" i="9"/>
  <c r="K10460" i="9" s="1"/>
  <c r="J10461" i="9"/>
  <c r="K10461" i="9" s="1"/>
  <c r="J10462" i="9"/>
  <c r="K10462" i="9" s="1"/>
  <c r="J10463" i="9"/>
  <c r="K10463" i="9" s="1"/>
  <c r="J10464" i="9"/>
  <c r="K10464" i="9" s="1"/>
  <c r="J10465" i="9"/>
  <c r="K10465" i="9" s="1"/>
  <c r="J10466" i="9"/>
  <c r="K10466" i="9" s="1"/>
  <c r="J10467" i="9"/>
  <c r="K10467" i="9" s="1"/>
  <c r="J10468" i="9"/>
  <c r="K10468" i="9" s="1"/>
  <c r="J10469" i="9"/>
  <c r="K10469" i="9" s="1"/>
  <c r="J10470" i="9"/>
  <c r="K10470" i="9" s="1"/>
  <c r="J10471" i="9"/>
  <c r="K10471" i="9" s="1"/>
  <c r="J10472" i="9"/>
  <c r="K10472" i="9" s="1"/>
  <c r="J10473" i="9"/>
  <c r="K10473" i="9" s="1"/>
  <c r="J10474" i="9"/>
  <c r="K10474" i="9" s="1"/>
  <c r="J10475" i="9"/>
  <c r="K10475" i="9" s="1"/>
  <c r="J10476" i="9"/>
  <c r="K10476" i="9" s="1"/>
  <c r="J10477" i="9"/>
  <c r="K10477" i="9" s="1"/>
  <c r="J10478" i="9"/>
  <c r="K10478" i="9" s="1"/>
  <c r="J10479" i="9"/>
  <c r="K10479" i="9" s="1"/>
  <c r="J10480" i="9"/>
  <c r="K10480" i="9" s="1"/>
  <c r="J10481" i="9"/>
  <c r="K10481" i="9" s="1"/>
  <c r="J10482" i="9"/>
  <c r="K10482" i="9" s="1"/>
  <c r="J10483" i="9"/>
  <c r="K10483" i="9" s="1"/>
  <c r="J10484" i="9"/>
  <c r="K10484" i="9" s="1"/>
  <c r="J10485" i="9"/>
  <c r="K10485" i="9" s="1"/>
  <c r="J10486" i="9"/>
  <c r="K10486" i="9" s="1"/>
  <c r="J10487" i="9"/>
  <c r="K10487" i="9" s="1"/>
  <c r="J10488" i="9"/>
  <c r="K10488" i="9" s="1"/>
  <c r="J10489" i="9"/>
  <c r="K10489" i="9" s="1"/>
  <c r="J10490" i="9"/>
  <c r="K10490" i="9" s="1"/>
  <c r="J10491" i="9"/>
  <c r="K10491" i="9" s="1"/>
  <c r="J10492" i="9"/>
  <c r="K10492" i="9" s="1"/>
  <c r="J10493" i="9"/>
  <c r="K10493" i="9" s="1"/>
  <c r="J10494" i="9"/>
  <c r="K10494" i="9" s="1"/>
  <c r="J10495" i="9"/>
  <c r="K10495" i="9" s="1"/>
  <c r="J10496" i="9"/>
  <c r="K10496" i="9" s="1"/>
  <c r="J10497" i="9"/>
  <c r="K10497" i="9" s="1"/>
  <c r="J10498" i="9"/>
  <c r="K10498" i="9" s="1"/>
  <c r="J10499" i="9"/>
  <c r="K10499" i="9" s="1"/>
  <c r="J10500" i="9"/>
  <c r="K10500" i="9" s="1"/>
  <c r="J10501" i="9"/>
  <c r="K10501" i="9" s="1"/>
  <c r="J10502" i="9"/>
  <c r="K10502" i="9" s="1"/>
  <c r="J10503" i="9"/>
  <c r="K10503" i="9" s="1"/>
  <c r="J10504" i="9"/>
  <c r="K10504" i="9" s="1"/>
  <c r="J10505" i="9"/>
  <c r="K10505" i="9" s="1"/>
  <c r="J10506" i="9"/>
  <c r="K10506" i="9" s="1"/>
  <c r="J10507" i="9"/>
  <c r="K10507" i="9" s="1"/>
  <c r="J10508" i="9"/>
  <c r="K10508" i="9" s="1"/>
  <c r="J10509" i="9"/>
  <c r="K10509" i="9" s="1"/>
  <c r="J10510" i="9"/>
  <c r="K10510" i="9" s="1"/>
  <c r="J10511" i="9"/>
  <c r="K10511" i="9" s="1"/>
  <c r="J10512" i="9"/>
  <c r="K10512" i="9" s="1"/>
  <c r="J10513" i="9"/>
  <c r="K10513" i="9" s="1"/>
  <c r="J10514" i="9"/>
  <c r="K10514" i="9" s="1"/>
  <c r="J10515" i="9"/>
  <c r="K10515" i="9" s="1"/>
  <c r="J10516" i="9"/>
  <c r="K10516" i="9" s="1"/>
  <c r="J10517" i="9"/>
  <c r="K10517" i="9" s="1"/>
  <c r="J10518" i="9"/>
  <c r="K10518" i="9" s="1"/>
  <c r="J10519" i="9"/>
  <c r="K10519" i="9" s="1"/>
  <c r="J10520" i="9"/>
  <c r="K10520" i="9" s="1"/>
  <c r="J10521" i="9"/>
  <c r="K10521" i="9" s="1"/>
  <c r="J10522" i="9"/>
  <c r="K10522" i="9" s="1"/>
  <c r="J10523" i="9"/>
  <c r="K10523" i="9" s="1"/>
  <c r="J10524" i="9"/>
  <c r="K10524" i="9" s="1"/>
  <c r="J10525" i="9"/>
  <c r="K10525" i="9" s="1"/>
  <c r="J10526" i="9"/>
  <c r="K10526" i="9" s="1"/>
  <c r="J10527" i="9"/>
  <c r="K10527" i="9" s="1"/>
  <c r="J10528" i="9"/>
  <c r="K10528" i="9" s="1"/>
  <c r="J10529" i="9"/>
  <c r="K10529" i="9" s="1"/>
  <c r="J10530" i="9"/>
  <c r="K10530" i="9" s="1"/>
  <c r="J10531" i="9"/>
  <c r="K10531" i="9" s="1"/>
  <c r="J10532" i="9"/>
  <c r="K10532" i="9" s="1"/>
  <c r="J10533" i="9"/>
  <c r="K10533" i="9" s="1"/>
  <c r="J10534" i="9"/>
  <c r="K10534" i="9" s="1"/>
  <c r="J10535" i="9"/>
  <c r="K10535" i="9" s="1"/>
  <c r="J10536" i="9"/>
  <c r="K10536" i="9" s="1"/>
  <c r="J10537" i="9"/>
  <c r="K10537" i="9" s="1"/>
  <c r="J10538" i="9"/>
  <c r="K10538" i="9" s="1"/>
  <c r="J10539" i="9"/>
  <c r="K10539" i="9" s="1"/>
  <c r="J10540" i="9"/>
  <c r="K10540" i="9" s="1"/>
  <c r="J10541" i="9"/>
  <c r="K10541" i="9" s="1"/>
  <c r="J10542" i="9"/>
  <c r="K10542" i="9" s="1"/>
  <c r="J10543" i="9"/>
  <c r="K10543" i="9" s="1"/>
  <c r="J10544" i="9"/>
  <c r="K10544" i="9" s="1"/>
  <c r="J10545" i="9"/>
  <c r="K10545" i="9" s="1"/>
  <c r="J10546" i="9"/>
  <c r="K10546" i="9" s="1"/>
  <c r="J10547" i="9"/>
  <c r="K10547" i="9" s="1"/>
  <c r="J10548" i="9"/>
  <c r="K10548" i="9" s="1"/>
  <c r="J10549" i="9"/>
  <c r="K10549" i="9" s="1"/>
  <c r="J10550" i="9"/>
  <c r="K10550" i="9" s="1"/>
  <c r="J10551" i="9"/>
  <c r="K10551" i="9" s="1"/>
  <c r="J10552" i="9"/>
  <c r="K10552" i="9" s="1"/>
  <c r="J10553" i="9"/>
  <c r="K10553" i="9" s="1"/>
  <c r="J10554" i="9"/>
  <c r="K10554" i="9" s="1"/>
  <c r="J10555" i="9"/>
  <c r="K10555" i="9" s="1"/>
  <c r="J10556" i="9"/>
  <c r="K10556" i="9" s="1"/>
  <c r="J10557" i="9"/>
  <c r="K10557" i="9" s="1"/>
  <c r="J10558" i="9"/>
  <c r="K10558" i="9" s="1"/>
  <c r="J10559" i="9"/>
  <c r="K10559" i="9" s="1"/>
  <c r="J10560" i="9"/>
  <c r="K10560" i="9" s="1"/>
  <c r="J10561" i="9"/>
  <c r="K10561" i="9" s="1"/>
  <c r="J10562" i="9"/>
  <c r="K10562" i="9" s="1"/>
  <c r="J10563" i="9"/>
  <c r="K10563" i="9" s="1"/>
  <c r="J10564" i="9"/>
  <c r="K10564" i="9" s="1"/>
  <c r="J10565" i="9"/>
  <c r="K10565" i="9" s="1"/>
  <c r="J10566" i="9"/>
  <c r="K10566" i="9" s="1"/>
  <c r="J10567" i="9"/>
  <c r="K10567" i="9" s="1"/>
  <c r="J10568" i="9"/>
  <c r="K10568" i="9" s="1"/>
  <c r="J10569" i="9"/>
  <c r="K10569" i="9" s="1"/>
  <c r="J10570" i="9"/>
  <c r="K10570" i="9" s="1"/>
  <c r="J10571" i="9"/>
  <c r="K10571" i="9" s="1"/>
  <c r="J10572" i="9"/>
  <c r="K10572" i="9" s="1"/>
  <c r="J10573" i="9"/>
  <c r="K10573" i="9" s="1"/>
  <c r="J10574" i="9"/>
  <c r="K10574" i="9" s="1"/>
  <c r="J10575" i="9"/>
  <c r="K10575" i="9" s="1"/>
  <c r="J10576" i="9"/>
  <c r="K10576" i="9" s="1"/>
  <c r="J10577" i="9"/>
  <c r="K10577" i="9" s="1"/>
  <c r="J10578" i="9"/>
  <c r="K10578" i="9" s="1"/>
  <c r="J10579" i="9"/>
  <c r="K10579" i="9" s="1"/>
  <c r="J10580" i="9"/>
  <c r="K10580" i="9" s="1"/>
  <c r="J10581" i="9"/>
  <c r="K10581" i="9" s="1"/>
  <c r="J10582" i="9"/>
  <c r="K10582" i="9" s="1"/>
  <c r="J10583" i="9"/>
  <c r="K10583" i="9" s="1"/>
  <c r="J10584" i="9"/>
  <c r="K10584" i="9" s="1"/>
  <c r="J10585" i="9"/>
  <c r="K10585" i="9" s="1"/>
  <c r="J10586" i="9"/>
  <c r="K10586" i="9" s="1"/>
  <c r="J10587" i="9"/>
  <c r="K10587" i="9" s="1"/>
  <c r="J10588" i="9"/>
  <c r="K10588" i="9" s="1"/>
  <c r="J10589" i="9"/>
  <c r="K10589" i="9" s="1"/>
  <c r="J10590" i="9"/>
  <c r="K10590" i="9" s="1"/>
  <c r="J10591" i="9"/>
  <c r="K10591" i="9" s="1"/>
  <c r="J10592" i="9"/>
  <c r="K10592" i="9" s="1"/>
  <c r="J10593" i="9"/>
  <c r="K10593" i="9" s="1"/>
  <c r="J10594" i="9"/>
  <c r="K10594" i="9" s="1"/>
  <c r="J10595" i="9"/>
  <c r="K10595" i="9" s="1"/>
  <c r="J10596" i="9"/>
  <c r="K10596" i="9" s="1"/>
  <c r="J10597" i="9"/>
  <c r="K10597" i="9" s="1"/>
  <c r="J10598" i="9"/>
  <c r="K10598" i="9" s="1"/>
  <c r="J10599" i="9"/>
  <c r="K10599" i="9" s="1"/>
  <c r="J10600" i="9"/>
  <c r="K10600" i="9" s="1"/>
  <c r="J10601" i="9"/>
  <c r="K10601" i="9" s="1"/>
  <c r="J10602" i="9"/>
  <c r="K10602" i="9" s="1"/>
  <c r="J10603" i="9"/>
  <c r="K10603" i="9" s="1"/>
  <c r="J10604" i="9"/>
  <c r="K10604" i="9" s="1"/>
  <c r="J10605" i="9"/>
  <c r="K10605" i="9" s="1"/>
  <c r="J10606" i="9"/>
  <c r="K10606" i="9" s="1"/>
  <c r="J10607" i="9"/>
  <c r="K10607" i="9" s="1"/>
  <c r="J10608" i="9"/>
  <c r="K10608" i="9" s="1"/>
  <c r="J10609" i="9"/>
  <c r="K10609" i="9" s="1"/>
  <c r="J10610" i="9"/>
  <c r="K10610" i="9" s="1"/>
  <c r="J10611" i="9"/>
  <c r="K10611" i="9" s="1"/>
  <c r="J10612" i="9"/>
  <c r="K10612" i="9" s="1"/>
  <c r="J10613" i="9"/>
  <c r="K10613" i="9" s="1"/>
  <c r="J10614" i="9"/>
  <c r="K10614" i="9" s="1"/>
  <c r="J10615" i="9"/>
  <c r="K10615" i="9" s="1"/>
  <c r="J10616" i="9"/>
  <c r="K10616" i="9" s="1"/>
  <c r="J10617" i="9"/>
  <c r="K10617" i="9" s="1"/>
  <c r="J10618" i="9"/>
  <c r="K10618" i="9" s="1"/>
  <c r="J10619" i="9"/>
  <c r="K10619" i="9" s="1"/>
  <c r="J10620" i="9"/>
  <c r="K10620" i="9" s="1"/>
  <c r="J10621" i="9"/>
  <c r="K10621" i="9" s="1"/>
  <c r="J10622" i="9"/>
  <c r="K10622" i="9" s="1"/>
  <c r="J10623" i="9"/>
  <c r="K10623" i="9" s="1"/>
  <c r="J10624" i="9"/>
  <c r="K10624" i="9" s="1"/>
  <c r="J10625" i="9"/>
  <c r="K10625" i="9" s="1"/>
  <c r="J10626" i="9"/>
  <c r="K10626" i="9" s="1"/>
  <c r="J10627" i="9"/>
  <c r="K10627" i="9" s="1"/>
  <c r="J10628" i="9"/>
  <c r="K10628" i="9" s="1"/>
  <c r="J10629" i="9"/>
  <c r="K10629" i="9" s="1"/>
  <c r="J10630" i="9"/>
  <c r="K10630" i="9" s="1"/>
  <c r="J10631" i="9"/>
  <c r="K10631" i="9" s="1"/>
  <c r="J10632" i="9"/>
  <c r="K10632" i="9" s="1"/>
  <c r="J10633" i="9"/>
  <c r="K10633" i="9" s="1"/>
  <c r="J10634" i="9"/>
  <c r="K10634" i="9" s="1"/>
  <c r="J10635" i="9"/>
  <c r="K10635" i="9" s="1"/>
  <c r="J10636" i="9"/>
  <c r="K10636" i="9" s="1"/>
  <c r="J10637" i="9"/>
  <c r="K10637" i="9" s="1"/>
  <c r="J10638" i="9"/>
  <c r="K10638" i="9" s="1"/>
  <c r="J10639" i="9"/>
  <c r="K10639" i="9" s="1"/>
  <c r="J10640" i="9"/>
  <c r="K10640" i="9" s="1"/>
  <c r="J10641" i="9"/>
  <c r="K10641" i="9" s="1"/>
  <c r="J10642" i="9"/>
  <c r="K10642" i="9" s="1"/>
  <c r="J10643" i="9"/>
  <c r="K10643" i="9" s="1"/>
  <c r="J10644" i="9"/>
  <c r="K10644" i="9" s="1"/>
  <c r="J10645" i="9"/>
  <c r="K10645" i="9" s="1"/>
  <c r="J10646" i="9"/>
  <c r="K10646" i="9" s="1"/>
  <c r="J10647" i="9"/>
  <c r="K10647" i="9" s="1"/>
  <c r="J10648" i="9"/>
  <c r="K10648" i="9" s="1"/>
  <c r="J10649" i="9"/>
  <c r="K10649" i="9" s="1"/>
  <c r="J10650" i="9"/>
  <c r="K10650" i="9" s="1"/>
  <c r="J10651" i="9"/>
  <c r="K10651" i="9" s="1"/>
  <c r="J10652" i="9"/>
  <c r="K10652" i="9" s="1"/>
  <c r="J10653" i="9"/>
  <c r="K10653" i="9" s="1"/>
  <c r="J10654" i="9"/>
  <c r="K10654" i="9" s="1"/>
  <c r="J10655" i="9"/>
  <c r="K10655" i="9" s="1"/>
  <c r="J10656" i="9"/>
  <c r="K10656" i="9" s="1"/>
  <c r="J10657" i="9"/>
  <c r="K10657" i="9" s="1"/>
  <c r="J10658" i="9"/>
  <c r="K10658" i="9" s="1"/>
  <c r="J10659" i="9"/>
  <c r="K10659" i="9" s="1"/>
  <c r="J10660" i="9"/>
  <c r="K10660" i="9" s="1"/>
  <c r="J10661" i="9"/>
  <c r="K10661" i="9" s="1"/>
  <c r="J10662" i="9"/>
  <c r="K10662" i="9" s="1"/>
  <c r="J10663" i="9"/>
  <c r="K10663" i="9" s="1"/>
  <c r="J10664" i="9"/>
  <c r="K10664" i="9" s="1"/>
  <c r="J10665" i="9"/>
  <c r="K10665" i="9" s="1"/>
  <c r="J10666" i="9"/>
  <c r="K10666" i="9" s="1"/>
  <c r="J10667" i="9"/>
  <c r="K10667" i="9" s="1"/>
  <c r="J10668" i="9"/>
  <c r="K10668" i="9" s="1"/>
  <c r="J10669" i="9"/>
  <c r="K10669" i="9" s="1"/>
  <c r="J10670" i="9"/>
  <c r="K10670" i="9" s="1"/>
  <c r="J10671" i="9"/>
  <c r="K10671" i="9" s="1"/>
  <c r="J10672" i="9"/>
  <c r="K10672" i="9" s="1"/>
  <c r="J10673" i="9"/>
  <c r="K10673" i="9" s="1"/>
  <c r="J10674" i="9"/>
  <c r="K10674" i="9" s="1"/>
  <c r="J10675" i="9"/>
  <c r="K10675" i="9" s="1"/>
  <c r="J10676" i="9"/>
  <c r="K10676" i="9" s="1"/>
  <c r="J10677" i="9"/>
  <c r="K10677" i="9" s="1"/>
  <c r="J10678" i="9"/>
  <c r="K10678" i="9" s="1"/>
  <c r="J10679" i="9"/>
  <c r="K10679" i="9" s="1"/>
  <c r="J10680" i="9"/>
  <c r="K10680" i="9" s="1"/>
  <c r="J10681" i="9"/>
  <c r="K10681" i="9" s="1"/>
  <c r="J10682" i="9"/>
  <c r="K10682" i="9" s="1"/>
  <c r="J10683" i="9"/>
  <c r="K10683" i="9" s="1"/>
  <c r="J10684" i="9"/>
  <c r="K10684" i="9" s="1"/>
  <c r="J10685" i="9"/>
  <c r="K10685" i="9" s="1"/>
  <c r="J10686" i="9"/>
  <c r="K10686" i="9" s="1"/>
  <c r="J10687" i="9"/>
  <c r="K10687" i="9" s="1"/>
  <c r="J10688" i="9"/>
  <c r="K10688" i="9" s="1"/>
  <c r="J10689" i="9"/>
  <c r="K10689" i="9" s="1"/>
  <c r="J10690" i="9"/>
  <c r="K10690" i="9" s="1"/>
  <c r="J10691" i="9"/>
  <c r="K10691" i="9" s="1"/>
  <c r="J10692" i="9"/>
  <c r="K10692" i="9" s="1"/>
  <c r="J10693" i="9"/>
  <c r="K10693" i="9" s="1"/>
  <c r="J10694" i="9"/>
  <c r="K10694" i="9" s="1"/>
  <c r="J10695" i="9"/>
  <c r="K10695" i="9" s="1"/>
  <c r="J10696" i="9"/>
  <c r="K10696" i="9" s="1"/>
  <c r="J10697" i="9"/>
  <c r="K10697" i="9" s="1"/>
  <c r="J10698" i="9"/>
  <c r="K10698" i="9" s="1"/>
  <c r="J10699" i="9"/>
  <c r="K10699" i="9" s="1"/>
  <c r="J10700" i="9"/>
  <c r="K10700" i="9" s="1"/>
  <c r="J10701" i="9"/>
  <c r="K10701" i="9" s="1"/>
  <c r="J10702" i="9"/>
  <c r="K10702" i="9" s="1"/>
  <c r="J10703" i="9"/>
  <c r="K10703" i="9" s="1"/>
  <c r="J10704" i="9"/>
  <c r="K10704" i="9" s="1"/>
  <c r="J10705" i="9"/>
  <c r="K10705" i="9" s="1"/>
  <c r="J10706" i="9"/>
  <c r="K10706" i="9" s="1"/>
  <c r="J10707" i="9"/>
  <c r="K10707" i="9" s="1"/>
  <c r="J10708" i="9"/>
  <c r="K10708" i="9" s="1"/>
  <c r="J10709" i="9"/>
  <c r="K10709" i="9" s="1"/>
  <c r="J10710" i="9"/>
  <c r="K10710" i="9" s="1"/>
  <c r="J10711" i="9"/>
  <c r="K10711" i="9" s="1"/>
  <c r="J10712" i="9"/>
  <c r="K10712" i="9" s="1"/>
  <c r="J10713" i="9"/>
  <c r="K10713" i="9" s="1"/>
  <c r="J10714" i="9"/>
  <c r="K10714" i="9" s="1"/>
  <c r="J10715" i="9"/>
  <c r="K10715" i="9" s="1"/>
  <c r="J10716" i="9"/>
  <c r="K10716" i="9" s="1"/>
  <c r="J10717" i="9"/>
  <c r="K10717" i="9" s="1"/>
  <c r="J10718" i="9"/>
  <c r="K10718" i="9" s="1"/>
  <c r="J10719" i="9"/>
  <c r="K10719" i="9" s="1"/>
  <c r="J10720" i="9"/>
  <c r="K10720" i="9" s="1"/>
  <c r="J10721" i="9"/>
  <c r="K10721" i="9" s="1"/>
  <c r="J10722" i="9"/>
  <c r="K10722" i="9" s="1"/>
  <c r="J10723" i="9"/>
  <c r="K10723" i="9" s="1"/>
  <c r="J10724" i="9"/>
  <c r="K10724" i="9" s="1"/>
  <c r="J10725" i="9"/>
  <c r="K10725" i="9" s="1"/>
  <c r="J10726" i="9"/>
  <c r="K10726" i="9" s="1"/>
  <c r="J10727" i="9"/>
  <c r="K10727" i="9" s="1"/>
  <c r="J10728" i="9"/>
  <c r="K10728" i="9" s="1"/>
  <c r="J10729" i="9"/>
  <c r="K10729" i="9" s="1"/>
  <c r="J10730" i="9"/>
  <c r="K10730" i="9" s="1"/>
  <c r="J10731" i="9"/>
  <c r="K10731" i="9" s="1"/>
  <c r="J10732" i="9"/>
  <c r="K10732" i="9" s="1"/>
  <c r="J10733" i="9"/>
  <c r="K10733" i="9" s="1"/>
  <c r="J10734" i="9"/>
  <c r="K10734" i="9" s="1"/>
  <c r="J10735" i="9"/>
  <c r="K10735" i="9" s="1"/>
  <c r="J10736" i="9"/>
  <c r="K10736" i="9" s="1"/>
  <c r="J10737" i="9"/>
  <c r="K10737" i="9" s="1"/>
  <c r="J10738" i="9"/>
  <c r="K10738" i="9" s="1"/>
  <c r="J10739" i="9"/>
  <c r="K10739" i="9" s="1"/>
  <c r="J10740" i="9"/>
  <c r="K10740" i="9" s="1"/>
  <c r="J10741" i="9"/>
  <c r="K10741" i="9" s="1"/>
  <c r="J10742" i="9"/>
  <c r="K10742" i="9" s="1"/>
  <c r="J10743" i="9"/>
  <c r="K10743" i="9" s="1"/>
  <c r="J10744" i="9"/>
  <c r="K10744" i="9" s="1"/>
  <c r="J10745" i="9"/>
  <c r="K10745" i="9" s="1"/>
  <c r="J10746" i="9"/>
  <c r="K10746" i="9" s="1"/>
  <c r="J10747" i="9"/>
  <c r="K10747" i="9" s="1"/>
  <c r="J10748" i="9"/>
  <c r="K10748" i="9" s="1"/>
  <c r="J10749" i="9"/>
  <c r="K10749" i="9" s="1"/>
  <c r="J10750" i="9"/>
  <c r="K10750" i="9" s="1"/>
  <c r="J10751" i="9"/>
  <c r="K10751" i="9" s="1"/>
  <c r="J10752" i="9"/>
  <c r="K10752" i="9" s="1"/>
  <c r="J10753" i="9"/>
  <c r="K10753" i="9" s="1"/>
  <c r="J10754" i="9"/>
  <c r="K10754" i="9" s="1"/>
  <c r="J10755" i="9"/>
  <c r="K10755" i="9" s="1"/>
  <c r="J10756" i="9"/>
  <c r="K10756" i="9" s="1"/>
  <c r="J10757" i="9"/>
  <c r="K10757" i="9" s="1"/>
  <c r="J10758" i="9"/>
  <c r="K10758" i="9" s="1"/>
  <c r="J10759" i="9"/>
  <c r="K10759" i="9" s="1"/>
  <c r="J10760" i="9"/>
  <c r="K10760" i="9" s="1"/>
  <c r="J10761" i="9"/>
  <c r="K10761" i="9" s="1"/>
  <c r="J10762" i="9"/>
  <c r="K10762" i="9" s="1"/>
  <c r="J10763" i="9"/>
  <c r="K10763" i="9" s="1"/>
  <c r="J10764" i="9"/>
  <c r="K10764" i="9" s="1"/>
  <c r="J10765" i="9"/>
  <c r="K10765" i="9" s="1"/>
  <c r="J10766" i="9"/>
  <c r="K10766" i="9" s="1"/>
  <c r="J10767" i="9"/>
  <c r="K10767" i="9" s="1"/>
  <c r="J10768" i="9"/>
  <c r="K10768" i="9" s="1"/>
  <c r="J10769" i="9"/>
  <c r="K10769" i="9" s="1"/>
  <c r="J10770" i="9"/>
  <c r="K10770" i="9" s="1"/>
  <c r="J10771" i="9"/>
  <c r="K10771" i="9" s="1"/>
  <c r="J10772" i="9"/>
  <c r="K10772" i="9" s="1"/>
  <c r="J10773" i="9"/>
  <c r="K10773" i="9" s="1"/>
  <c r="J10774" i="9"/>
  <c r="K10774" i="9" s="1"/>
  <c r="J10775" i="9"/>
  <c r="K10775" i="9" s="1"/>
  <c r="J10776" i="9"/>
  <c r="K10776" i="9" s="1"/>
  <c r="J10777" i="9"/>
  <c r="K10777" i="9" s="1"/>
  <c r="J10778" i="9"/>
  <c r="K10778" i="9" s="1"/>
  <c r="J10779" i="9"/>
  <c r="K10779" i="9" s="1"/>
  <c r="J10780" i="9"/>
  <c r="K10780" i="9" s="1"/>
  <c r="J10781" i="9"/>
  <c r="K10781" i="9" s="1"/>
  <c r="J10782" i="9"/>
  <c r="K10782" i="9" s="1"/>
  <c r="J10783" i="9"/>
  <c r="K10783" i="9" s="1"/>
  <c r="J10784" i="9"/>
  <c r="K10784" i="9" s="1"/>
  <c r="J10785" i="9"/>
  <c r="K10785" i="9" s="1"/>
  <c r="J10786" i="9"/>
  <c r="K10786" i="9" s="1"/>
  <c r="J10787" i="9"/>
  <c r="K10787" i="9" s="1"/>
  <c r="J10788" i="9"/>
  <c r="K10788" i="9" s="1"/>
  <c r="J10789" i="9"/>
  <c r="K10789" i="9" s="1"/>
  <c r="J10790" i="9"/>
  <c r="K10790" i="9" s="1"/>
  <c r="J10791" i="9"/>
  <c r="K10791" i="9" s="1"/>
  <c r="J10792" i="9"/>
  <c r="K10792" i="9" s="1"/>
  <c r="J10793" i="9"/>
  <c r="K10793" i="9" s="1"/>
  <c r="J10794" i="9"/>
  <c r="K10794" i="9" s="1"/>
  <c r="J10795" i="9"/>
  <c r="K10795" i="9" s="1"/>
  <c r="J10796" i="9"/>
  <c r="K10796" i="9" s="1"/>
  <c r="J10797" i="9"/>
  <c r="K10797" i="9" s="1"/>
  <c r="J10798" i="9"/>
  <c r="K10798" i="9" s="1"/>
  <c r="J10799" i="9"/>
  <c r="K10799" i="9" s="1"/>
  <c r="J10800" i="9"/>
  <c r="K10800" i="9" s="1"/>
  <c r="J10801" i="9"/>
  <c r="K10801" i="9" s="1"/>
  <c r="J10802" i="9"/>
  <c r="K10802" i="9" s="1"/>
  <c r="J10803" i="9"/>
  <c r="K10803" i="9" s="1"/>
  <c r="J10804" i="9"/>
  <c r="K10804" i="9" s="1"/>
  <c r="J10805" i="9"/>
  <c r="K10805" i="9" s="1"/>
  <c r="J10806" i="9"/>
  <c r="K10806" i="9" s="1"/>
  <c r="J10807" i="9"/>
  <c r="K10807" i="9" s="1"/>
  <c r="J10808" i="9"/>
  <c r="K10808" i="9" s="1"/>
  <c r="J10809" i="9"/>
  <c r="K10809" i="9" s="1"/>
  <c r="J10810" i="9"/>
  <c r="K10810" i="9" s="1"/>
  <c r="J10811" i="9"/>
  <c r="K10811" i="9" s="1"/>
  <c r="J10812" i="9"/>
  <c r="K10812" i="9" s="1"/>
  <c r="J10813" i="9"/>
  <c r="K10813" i="9" s="1"/>
  <c r="J10814" i="9"/>
  <c r="K10814" i="9" s="1"/>
  <c r="J10815" i="9"/>
  <c r="K10815" i="9" s="1"/>
  <c r="J10816" i="9"/>
  <c r="K10816" i="9" s="1"/>
  <c r="J10817" i="9"/>
  <c r="K10817" i="9" s="1"/>
  <c r="J10818" i="9"/>
  <c r="K10818" i="9" s="1"/>
  <c r="J10819" i="9"/>
  <c r="K10819" i="9" s="1"/>
  <c r="J10820" i="9"/>
  <c r="K10820" i="9" s="1"/>
  <c r="J10821" i="9"/>
  <c r="K10821" i="9" s="1"/>
  <c r="J10822" i="9"/>
  <c r="K10822" i="9" s="1"/>
  <c r="J10823" i="9"/>
  <c r="K10823" i="9" s="1"/>
  <c r="J10824" i="9"/>
  <c r="K10824" i="9" s="1"/>
  <c r="J10825" i="9"/>
  <c r="K10825" i="9" s="1"/>
  <c r="J10826" i="9"/>
  <c r="K10826" i="9" s="1"/>
  <c r="J10827" i="9"/>
  <c r="K10827" i="9" s="1"/>
  <c r="J10828" i="9"/>
  <c r="K10828" i="9" s="1"/>
  <c r="J10829" i="9"/>
  <c r="K10829" i="9" s="1"/>
  <c r="J10830" i="9"/>
  <c r="K10830" i="9" s="1"/>
  <c r="J10831" i="9"/>
  <c r="K10831" i="9" s="1"/>
  <c r="J10832" i="9"/>
  <c r="K10832" i="9" s="1"/>
  <c r="J10833" i="9"/>
  <c r="K10833" i="9" s="1"/>
  <c r="J10834" i="9"/>
  <c r="K10834" i="9" s="1"/>
  <c r="J10835" i="9"/>
  <c r="K10835" i="9" s="1"/>
  <c r="J10836" i="9"/>
  <c r="K10836" i="9" s="1"/>
  <c r="J10837" i="9"/>
  <c r="K10837" i="9" s="1"/>
  <c r="J10838" i="9"/>
  <c r="K10838" i="9" s="1"/>
  <c r="J10839" i="9"/>
  <c r="K10839" i="9" s="1"/>
  <c r="J10840" i="9"/>
  <c r="K10840" i="9" s="1"/>
  <c r="J10841" i="9"/>
  <c r="K10841" i="9" s="1"/>
  <c r="J10842" i="9"/>
  <c r="K10842" i="9" s="1"/>
  <c r="J10843" i="9"/>
  <c r="K10843" i="9" s="1"/>
  <c r="J10844" i="9"/>
  <c r="K10844" i="9" s="1"/>
  <c r="J10845" i="9"/>
  <c r="K10845" i="9" s="1"/>
  <c r="J10846" i="9"/>
  <c r="K10846" i="9" s="1"/>
  <c r="J10847" i="9"/>
  <c r="K10847" i="9" s="1"/>
  <c r="J10848" i="9"/>
  <c r="K10848" i="9" s="1"/>
  <c r="J10849" i="9"/>
  <c r="K10849" i="9" s="1"/>
  <c r="J10850" i="9"/>
  <c r="K10850" i="9" s="1"/>
  <c r="J10851" i="9"/>
  <c r="K10851" i="9" s="1"/>
  <c r="J10852" i="9"/>
  <c r="K10852" i="9" s="1"/>
  <c r="J10853" i="9"/>
  <c r="K10853" i="9" s="1"/>
  <c r="J10854" i="9"/>
  <c r="K10854" i="9" s="1"/>
  <c r="J10855" i="9"/>
  <c r="K10855" i="9" s="1"/>
  <c r="J10856" i="9"/>
  <c r="K10856" i="9" s="1"/>
  <c r="J10857" i="9"/>
  <c r="K10857" i="9" s="1"/>
  <c r="J10858" i="9"/>
  <c r="K10858" i="9" s="1"/>
  <c r="J10859" i="9"/>
  <c r="K10859" i="9" s="1"/>
  <c r="J10860" i="9"/>
  <c r="K10860" i="9" s="1"/>
  <c r="J10861" i="9"/>
  <c r="K10861" i="9" s="1"/>
  <c r="J10862" i="9"/>
  <c r="K10862" i="9" s="1"/>
  <c r="J10863" i="9"/>
  <c r="K10863" i="9" s="1"/>
  <c r="J10864" i="9"/>
  <c r="K10864" i="9" s="1"/>
  <c r="J10865" i="9"/>
  <c r="K10865" i="9" s="1"/>
  <c r="J10866" i="9"/>
  <c r="K10866" i="9" s="1"/>
  <c r="J10867" i="9"/>
  <c r="K10867" i="9" s="1"/>
  <c r="J10868" i="9"/>
  <c r="K10868" i="9" s="1"/>
  <c r="J10869" i="9"/>
  <c r="K10869" i="9" s="1"/>
  <c r="J10870" i="9"/>
  <c r="K10870" i="9" s="1"/>
  <c r="J10871" i="9"/>
  <c r="K10871" i="9" s="1"/>
  <c r="J10872" i="9"/>
  <c r="K10872" i="9" s="1"/>
  <c r="J10873" i="9"/>
  <c r="K10873" i="9" s="1"/>
  <c r="J10874" i="9"/>
  <c r="K10874" i="9" s="1"/>
  <c r="J10875" i="9"/>
  <c r="K10875" i="9" s="1"/>
  <c r="J10876" i="9"/>
  <c r="K10876" i="9" s="1"/>
  <c r="J10877" i="9"/>
  <c r="K10877" i="9" s="1"/>
  <c r="J10878" i="9"/>
  <c r="K10878" i="9" s="1"/>
  <c r="J10879" i="9"/>
  <c r="K10879" i="9" s="1"/>
  <c r="J10880" i="9"/>
  <c r="K10880" i="9" s="1"/>
  <c r="J10881" i="9"/>
  <c r="K10881" i="9" s="1"/>
  <c r="J10882" i="9"/>
  <c r="K10882" i="9" s="1"/>
  <c r="J10883" i="9"/>
  <c r="K10883" i="9" s="1"/>
  <c r="J10884" i="9"/>
  <c r="K10884" i="9" s="1"/>
  <c r="J10885" i="9"/>
  <c r="K10885" i="9" s="1"/>
  <c r="J10886" i="9"/>
  <c r="K10886" i="9" s="1"/>
  <c r="J10887" i="9"/>
  <c r="K10887" i="9" s="1"/>
  <c r="J10888" i="9"/>
  <c r="K10888" i="9" s="1"/>
  <c r="J10889" i="9"/>
  <c r="K10889" i="9" s="1"/>
  <c r="J10890" i="9"/>
  <c r="K10890" i="9" s="1"/>
  <c r="J10891" i="9"/>
  <c r="K10891" i="9" s="1"/>
  <c r="J10892" i="9"/>
  <c r="K10892" i="9" s="1"/>
  <c r="J10893" i="9"/>
  <c r="K10893" i="9" s="1"/>
  <c r="J10894" i="9"/>
  <c r="K10894" i="9" s="1"/>
  <c r="J10895" i="9"/>
  <c r="K10895" i="9" s="1"/>
  <c r="J10896" i="9"/>
  <c r="K10896" i="9" s="1"/>
  <c r="J10897" i="9"/>
  <c r="K10897" i="9" s="1"/>
  <c r="J10898" i="9"/>
  <c r="K10898" i="9" s="1"/>
  <c r="J10899" i="9"/>
  <c r="K10899" i="9" s="1"/>
  <c r="J10900" i="9"/>
  <c r="K10900" i="9" s="1"/>
  <c r="J10901" i="9"/>
  <c r="K10901" i="9" s="1"/>
  <c r="J10902" i="9"/>
  <c r="K10902" i="9" s="1"/>
  <c r="J10903" i="9"/>
  <c r="K10903" i="9" s="1"/>
  <c r="J10904" i="9"/>
  <c r="K10904" i="9" s="1"/>
  <c r="J10905" i="9"/>
  <c r="K10905" i="9" s="1"/>
  <c r="J10906" i="9"/>
  <c r="K10906" i="9" s="1"/>
  <c r="J10907" i="9"/>
  <c r="K10907" i="9" s="1"/>
  <c r="J10908" i="9"/>
  <c r="K10908" i="9" s="1"/>
  <c r="J10909" i="9"/>
  <c r="K10909" i="9" s="1"/>
  <c r="J10910" i="9"/>
  <c r="K10910" i="9" s="1"/>
  <c r="J10911" i="9"/>
  <c r="K10911" i="9" s="1"/>
  <c r="J10912" i="9"/>
  <c r="K10912" i="9" s="1"/>
  <c r="J10913" i="9"/>
  <c r="K10913" i="9" s="1"/>
  <c r="J10914" i="9"/>
  <c r="K10914" i="9" s="1"/>
  <c r="J10915" i="9"/>
  <c r="K10915" i="9" s="1"/>
  <c r="J10916" i="9"/>
  <c r="K10916" i="9" s="1"/>
  <c r="J10917" i="9"/>
  <c r="K10917" i="9" s="1"/>
  <c r="J10918" i="9"/>
  <c r="K10918" i="9" s="1"/>
  <c r="J10919" i="9"/>
  <c r="K10919" i="9" s="1"/>
  <c r="J10920" i="9"/>
  <c r="K10920" i="9" s="1"/>
  <c r="J10921" i="9"/>
  <c r="K10921" i="9" s="1"/>
  <c r="J10922" i="9"/>
  <c r="K10922" i="9" s="1"/>
  <c r="J10923" i="9"/>
  <c r="K10923" i="9" s="1"/>
  <c r="J10924" i="9"/>
  <c r="K10924" i="9" s="1"/>
  <c r="J10925" i="9"/>
  <c r="K10925" i="9" s="1"/>
  <c r="J10926" i="9"/>
  <c r="K10926" i="9" s="1"/>
  <c r="J10927" i="9"/>
  <c r="K10927" i="9" s="1"/>
  <c r="J10928" i="9"/>
  <c r="K10928" i="9" s="1"/>
  <c r="J10929" i="9"/>
  <c r="K10929" i="9" s="1"/>
  <c r="J10930" i="9"/>
  <c r="K10930" i="9" s="1"/>
  <c r="J10931" i="9"/>
  <c r="K10931" i="9" s="1"/>
  <c r="J10932" i="9"/>
  <c r="K10932" i="9" s="1"/>
  <c r="J10933" i="9"/>
  <c r="K10933" i="9" s="1"/>
  <c r="J10934" i="9"/>
  <c r="K10934" i="9" s="1"/>
  <c r="J10935" i="9"/>
  <c r="K10935" i="9" s="1"/>
  <c r="J10936" i="9"/>
  <c r="K10936" i="9" s="1"/>
  <c r="J10937" i="9"/>
  <c r="K10937" i="9" s="1"/>
  <c r="J10938" i="9"/>
  <c r="K10938" i="9" s="1"/>
  <c r="J10939" i="9"/>
  <c r="K10939" i="9" s="1"/>
  <c r="J10940" i="9"/>
  <c r="K10940" i="9" s="1"/>
  <c r="J10941" i="9"/>
  <c r="K10941" i="9" s="1"/>
  <c r="J10942" i="9"/>
  <c r="K10942" i="9" s="1"/>
  <c r="J10943" i="9"/>
  <c r="K10943" i="9" s="1"/>
  <c r="J10944" i="9"/>
  <c r="K10944" i="9" s="1"/>
  <c r="J10945" i="9"/>
  <c r="K10945" i="9" s="1"/>
  <c r="J10946" i="9"/>
  <c r="K10946" i="9" s="1"/>
  <c r="J10947" i="9"/>
  <c r="K10947" i="9" s="1"/>
  <c r="J10948" i="9"/>
  <c r="K10948" i="9" s="1"/>
  <c r="J10949" i="9"/>
  <c r="K10949" i="9" s="1"/>
  <c r="J10950" i="9"/>
  <c r="K10950" i="9" s="1"/>
  <c r="J10951" i="9"/>
  <c r="K10951" i="9" s="1"/>
  <c r="J10952" i="9"/>
  <c r="K10952" i="9" s="1"/>
  <c r="J10953" i="9"/>
  <c r="K10953" i="9" s="1"/>
  <c r="J10954" i="9"/>
  <c r="K10954" i="9" s="1"/>
  <c r="J10955" i="9"/>
  <c r="K10955" i="9" s="1"/>
  <c r="J10956" i="9"/>
  <c r="K10956" i="9" s="1"/>
  <c r="J10957" i="9"/>
  <c r="K10957" i="9" s="1"/>
  <c r="J10958" i="9"/>
  <c r="K10958" i="9" s="1"/>
  <c r="J10959" i="9"/>
  <c r="K10959" i="9" s="1"/>
  <c r="J10960" i="9"/>
  <c r="K10960" i="9" s="1"/>
  <c r="J10961" i="9"/>
  <c r="K10961" i="9" s="1"/>
  <c r="J10962" i="9"/>
  <c r="K10962" i="9" s="1"/>
  <c r="J10963" i="9"/>
  <c r="K10963" i="9" s="1"/>
  <c r="J10964" i="9"/>
  <c r="K10964" i="9" s="1"/>
  <c r="J10965" i="9"/>
  <c r="K10965" i="9" s="1"/>
  <c r="J10966" i="9"/>
  <c r="K10966" i="9" s="1"/>
  <c r="J10967" i="9"/>
  <c r="K10967" i="9" s="1"/>
  <c r="J10968" i="9"/>
  <c r="K10968" i="9" s="1"/>
  <c r="J10969" i="9"/>
  <c r="K10969" i="9" s="1"/>
  <c r="J10970" i="9"/>
  <c r="K10970" i="9" s="1"/>
  <c r="J10971" i="9"/>
  <c r="K10971" i="9" s="1"/>
  <c r="J10972" i="9"/>
  <c r="K10972" i="9" s="1"/>
  <c r="J10973" i="9"/>
  <c r="K10973" i="9" s="1"/>
  <c r="J10974" i="9"/>
  <c r="K10974" i="9" s="1"/>
  <c r="J10975" i="9"/>
  <c r="K10975" i="9" s="1"/>
  <c r="J10976" i="9"/>
  <c r="K10976" i="9" s="1"/>
  <c r="J10977" i="9"/>
  <c r="K10977" i="9" s="1"/>
  <c r="J10978" i="9"/>
  <c r="K10978" i="9" s="1"/>
  <c r="J10979" i="9"/>
  <c r="K10979" i="9" s="1"/>
  <c r="J10980" i="9"/>
  <c r="K10980" i="9" s="1"/>
  <c r="J10981" i="9"/>
  <c r="K10981" i="9" s="1"/>
  <c r="J10982" i="9"/>
  <c r="K10982" i="9" s="1"/>
  <c r="J10983" i="9"/>
  <c r="K10983" i="9" s="1"/>
  <c r="J10984" i="9"/>
  <c r="K10984" i="9" s="1"/>
  <c r="J10985" i="9"/>
  <c r="K10985" i="9" s="1"/>
  <c r="J10986" i="9"/>
  <c r="K10986" i="9" s="1"/>
  <c r="J10987" i="9"/>
  <c r="K10987" i="9" s="1"/>
  <c r="J10988" i="9"/>
  <c r="K10988" i="9" s="1"/>
  <c r="J10989" i="9"/>
  <c r="K10989" i="9" s="1"/>
  <c r="J10990" i="9"/>
  <c r="K10990" i="9" s="1"/>
  <c r="J10991" i="9"/>
  <c r="K10991" i="9" s="1"/>
  <c r="J10992" i="9"/>
  <c r="K10992" i="9" s="1"/>
  <c r="J10993" i="9"/>
  <c r="K10993" i="9" s="1"/>
  <c r="J10994" i="9"/>
  <c r="K10994" i="9" s="1"/>
  <c r="J10995" i="9"/>
  <c r="K10995" i="9" s="1"/>
  <c r="J10996" i="9"/>
  <c r="K10996" i="9" s="1"/>
  <c r="J10997" i="9"/>
  <c r="K10997" i="9" s="1"/>
  <c r="J10998" i="9"/>
  <c r="K10998" i="9" s="1"/>
  <c r="J10999" i="9"/>
  <c r="K10999" i="9" s="1"/>
  <c r="J11000" i="9"/>
  <c r="K11000" i="9" s="1"/>
  <c r="J11001" i="9"/>
  <c r="K11001" i="9" s="1"/>
  <c r="J11002" i="9"/>
  <c r="K11002" i="9" s="1"/>
  <c r="J11003" i="9"/>
  <c r="K11003" i="9" s="1"/>
  <c r="J11004" i="9"/>
  <c r="K11004" i="9" s="1"/>
  <c r="J11005" i="9"/>
  <c r="K11005" i="9" s="1"/>
  <c r="J11006" i="9"/>
  <c r="K11006" i="9" s="1"/>
  <c r="J11007" i="9"/>
  <c r="K11007" i="9" s="1"/>
  <c r="J11008" i="9"/>
  <c r="K11008" i="9" s="1"/>
  <c r="J11009" i="9"/>
  <c r="K11009" i="9" s="1"/>
  <c r="J11010" i="9"/>
  <c r="K11010" i="9" s="1"/>
  <c r="J11011" i="9"/>
  <c r="K11011" i="9" s="1"/>
  <c r="J11012" i="9"/>
  <c r="K11012" i="9" s="1"/>
  <c r="J11013" i="9"/>
  <c r="K11013" i="9" s="1"/>
  <c r="J11014" i="9"/>
  <c r="K11014" i="9" s="1"/>
  <c r="J11015" i="9"/>
  <c r="K11015" i="9" s="1"/>
  <c r="J11016" i="9"/>
  <c r="K11016" i="9" s="1"/>
  <c r="J11017" i="9"/>
  <c r="K11017" i="9" s="1"/>
  <c r="J11018" i="9"/>
  <c r="K11018" i="9" s="1"/>
  <c r="J11019" i="9"/>
  <c r="K11019" i="9" s="1"/>
  <c r="J11020" i="9"/>
  <c r="K11020" i="9" s="1"/>
  <c r="J11021" i="9"/>
  <c r="K11021" i="9" s="1"/>
  <c r="J11022" i="9"/>
  <c r="K11022" i="9" s="1"/>
  <c r="J11023" i="9"/>
  <c r="K11023" i="9" s="1"/>
  <c r="J11024" i="9"/>
  <c r="K11024" i="9" s="1"/>
  <c r="J11025" i="9"/>
  <c r="K11025" i="9" s="1"/>
  <c r="J11026" i="9"/>
  <c r="K11026" i="9" s="1"/>
  <c r="J11027" i="9"/>
  <c r="K11027" i="9" s="1"/>
  <c r="J11028" i="9"/>
  <c r="K11028" i="9" s="1"/>
  <c r="J11029" i="9"/>
  <c r="K11029" i="9" s="1"/>
  <c r="J11030" i="9"/>
  <c r="K11030" i="9" s="1"/>
  <c r="J11031" i="9"/>
  <c r="K11031" i="9" s="1"/>
  <c r="J11032" i="9"/>
  <c r="K11032" i="9" s="1"/>
  <c r="J11033" i="9"/>
  <c r="K11033" i="9" s="1"/>
  <c r="J11034" i="9"/>
  <c r="K11034" i="9" s="1"/>
  <c r="J11035" i="9"/>
  <c r="K11035" i="9" s="1"/>
  <c r="J11036" i="9"/>
  <c r="K11036" i="9" s="1"/>
  <c r="J11037" i="9"/>
  <c r="K11037" i="9" s="1"/>
  <c r="J11038" i="9"/>
  <c r="K11038" i="9" s="1"/>
  <c r="J11039" i="9"/>
  <c r="K11039" i="9" s="1"/>
  <c r="J11040" i="9"/>
  <c r="K11040" i="9" s="1"/>
  <c r="J11041" i="9"/>
  <c r="K11041" i="9" s="1"/>
  <c r="J11042" i="9"/>
  <c r="K11042" i="9" s="1"/>
  <c r="J11043" i="9"/>
  <c r="K11043" i="9" s="1"/>
  <c r="J11044" i="9"/>
  <c r="K11044" i="9" s="1"/>
  <c r="J11045" i="9"/>
  <c r="K11045" i="9" s="1"/>
  <c r="J11046" i="9"/>
  <c r="K11046" i="9" s="1"/>
  <c r="J11047" i="9"/>
  <c r="K11047" i="9" s="1"/>
  <c r="J11048" i="9"/>
  <c r="K11048" i="9" s="1"/>
  <c r="J11049" i="9"/>
  <c r="K11049" i="9" s="1"/>
  <c r="J11050" i="9"/>
  <c r="K11050" i="9" s="1"/>
  <c r="J11051" i="9"/>
  <c r="K11051" i="9" s="1"/>
  <c r="J11052" i="9"/>
  <c r="K11052" i="9" s="1"/>
  <c r="J11053" i="9"/>
  <c r="K11053" i="9" s="1"/>
  <c r="J11054" i="9"/>
  <c r="K11054" i="9" s="1"/>
  <c r="J11055" i="9"/>
  <c r="K11055" i="9" s="1"/>
  <c r="J11056" i="9"/>
  <c r="K11056" i="9" s="1"/>
  <c r="J11057" i="9"/>
  <c r="K11057" i="9" s="1"/>
  <c r="J11058" i="9"/>
  <c r="K11058" i="9" s="1"/>
  <c r="J11059" i="9"/>
  <c r="K11059" i="9" s="1"/>
  <c r="J11060" i="9"/>
  <c r="K11060" i="9" s="1"/>
  <c r="J11061" i="9"/>
  <c r="K11061" i="9" s="1"/>
  <c r="J11062" i="9"/>
  <c r="K11062" i="9" s="1"/>
  <c r="J11063" i="9"/>
  <c r="K11063" i="9" s="1"/>
  <c r="J11064" i="9"/>
  <c r="K11064" i="9" s="1"/>
  <c r="J11065" i="9"/>
  <c r="K11065" i="9" s="1"/>
  <c r="J11066" i="9"/>
  <c r="K11066" i="9" s="1"/>
  <c r="J11067" i="9"/>
  <c r="K11067" i="9" s="1"/>
  <c r="J11068" i="9"/>
  <c r="K11068" i="9" s="1"/>
  <c r="J11069" i="9"/>
  <c r="K11069" i="9" s="1"/>
  <c r="J11070" i="9"/>
  <c r="K11070" i="9" s="1"/>
  <c r="J11071" i="9"/>
  <c r="K11071" i="9" s="1"/>
  <c r="J11072" i="9"/>
  <c r="K11072" i="9" s="1"/>
  <c r="J11073" i="9"/>
  <c r="K11073" i="9" s="1"/>
  <c r="J11074" i="9"/>
  <c r="K11074" i="9" s="1"/>
  <c r="J11075" i="9"/>
  <c r="K11075" i="9" s="1"/>
  <c r="J11076" i="9"/>
  <c r="K11076" i="9" s="1"/>
  <c r="J11077" i="9"/>
  <c r="K11077" i="9" s="1"/>
  <c r="J11078" i="9"/>
  <c r="K11078" i="9" s="1"/>
  <c r="J11079" i="9"/>
  <c r="K11079" i="9" s="1"/>
  <c r="J11080" i="9"/>
  <c r="K11080" i="9" s="1"/>
  <c r="J11081" i="9"/>
  <c r="K11081" i="9" s="1"/>
  <c r="J11082" i="9"/>
  <c r="K11082" i="9" s="1"/>
  <c r="J11083" i="9"/>
  <c r="K11083" i="9" s="1"/>
  <c r="J11084" i="9"/>
  <c r="K11084" i="9" s="1"/>
  <c r="J11085" i="9"/>
  <c r="K11085" i="9" s="1"/>
  <c r="J11086" i="9"/>
  <c r="K11086" i="9" s="1"/>
  <c r="J11087" i="9"/>
  <c r="K11087" i="9" s="1"/>
  <c r="J11088" i="9"/>
  <c r="K11088" i="9" s="1"/>
  <c r="J11089" i="9"/>
  <c r="K11089" i="9" s="1"/>
  <c r="J11090" i="9"/>
  <c r="K11090" i="9" s="1"/>
  <c r="J11091" i="9"/>
  <c r="K11091" i="9" s="1"/>
  <c r="J11092" i="9"/>
  <c r="K11092" i="9" s="1"/>
  <c r="J11093" i="9"/>
  <c r="K11093" i="9" s="1"/>
  <c r="J11094" i="9"/>
  <c r="K11094" i="9" s="1"/>
  <c r="J11095" i="9"/>
  <c r="K11095" i="9" s="1"/>
  <c r="J11096" i="9"/>
  <c r="K11096" i="9" s="1"/>
  <c r="J11097" i="9"/>
  <c r="K11097" i="9" s="1"/>
  <c r="J11098" i="9"/>
  <c r="K11098" i="9" s="1"/>
  <c r="J11099" i="9"/>
  <c r="K11099" i="9" s="1"/>
  <c r="J11100" i="9"/>
  <c r="K11100" i="9" s="1"/>
  <c r="J11101" i="9"/>
  <c r="K11101" i="9" s="1"/>
  <c r="J11102" i="9"/>
  <c r="K11102" i="9" s="1"/>
  <c r="J11103" i="9"/>
  <c r="K11103" i="9" s="1"/>
  <c r="J11104" i="9"/>
  <c r="K11104" i="9" s="1"/>
  <c r="J11105" i="9"/>
  <c r="K11105" i="9" s="1"/>
  <c r="J11106" i="9"/>
  <c r="K11106" i="9" s="1"/>
  <c r="J11107" i="9"/>
  <c r="K11107" i="9" s="1"/>
  <c r="J11108" i="9"/>
  <c r="K11108" i="9" s="1"/>
  <c r="J11109" i="9"/>
  <c r="K11109" i="9" s="1"/>
  <c r="J11110" i="9"/>
  <c r="K11110" i="9" s="1"/>
  <c r="J11111" i="9"/>
  <c r="K11111" i="9" s="1"/>
  <c r="J11112" i="9"/>
  <c r="K11112" i="9" s="1"/>
  <c r="J11113" i="9"/>
  <c r="K11113" i="9" s="1"/>
  <c r="J11114" i="9"/>
  <c r="K11114" i="9" s="1"/>
  <c r="J11115" i="9"/>
  <c r="K11115" i="9" s="1"/>
  <c r="J11116" i="9"/>
  <c r="K11116" i="9" s="1"/>
  <c r="J11117" i="9"/>
  <c r="K11117" i="9" s="1"/>
  <c r="J11118" i="9"/>
  <c r="K11118" i="9" s="1"/>
  <c r="J11119" i="9"/>
  <c r="K11119" i="9" s="1"/>
  <c r="J11120" i="9"/>
  <c r="K11120" i="9" s="1"/>
  <c r="J11121" i="9"/>
  <c r="K11121" i="9" s="1"/>
  <c r="J11122" i="9"/>
  <c r="K11122" i="9" s="1"/>
  <c r="J11123" i="9"/>
  <c r="K11123" i="9" s="1"/>
  <c r="J11124" i="9"/>
  <c r="K11124" i="9" s="1"/>
  <c r="J11125" i="9"/>
  <c r="K11125" i="9" s="1"/>
  <c r="J11126" i="9"/>
  <c r="K11126" i="9" s="1"/>
  <c r="J11127" i="9"/>
  <c r="K11127" i="9" s="1"/>
  <c r="J11128" i="9"/>
  <c r="K11128" i="9" s="1"/>
  <c r="J11129" i="9"/>
  <c r="K11129" i="9" s="1"/>
  <c r="J11130" i="9"/>
  <c r="K11130" i="9" s="1"/>
  <c r="J11131" i="9"/>
  <c r="K11131" i="9" s="1"/>
  <c r="J11132" i="9"/>
  <c r="K11132" i="9" s="1"/>
  <c r="J11133" i="9"/>
  <c r="K11133" i="9" s="1"/>
  <c r="J11134" i="9"/>
  <c r="K11134" i="9" s="1"/>
  <c r="J11135" i="9"/>
  <c r="K11135" i="9" s="1"/>
  <c r="J11136" i="9"/>
  <c r="K11136" i="9" s="1"/>
  <c r="J11137" i="9"/>
  <c r="K11137" i="9" s="1"/>
  <c r="J11138" i="9"/>
  <c r="K11138" i="9" s="1"/>
  <c r="J11139" i="9"/>
  <c r="K11139" i="9" s="1"/>
  <c r="J11140" i="9"/>
  <c r="K11140" i="9" s="1"/>
  <c r="J11141" i="9"/>
  <c r="K11141" i="9" s="1"/>
  <c r="J11142" i="9"/>
  <c r="K11142" i="9" s="1"/>
  <c r="J11143" i="9"/>
  <c r="K11143" i="9" s="1"/>
  <c r="J11144" i="9"/>
  <c r="K11144" i="9" s="1"/>
  <c r="J11145" i="9"/>
  <c r="K11145" i="9" s="1"/>
  <c r="J11146" i="9"/>
  <c r="K11146" i="9" s="1"/>
  <c r="J11147" i="9"/>
  <c r="K11147" i="9" s="1"/>
  <c r="J11148" i="9"/>
  <c r="K11148" i="9" s="1"/>
  <c r="J11149" i="9"/>
  <c r="K11149" i="9" s="1"/>
  <c r="J11150" i="9"/>
  <c r="K11150" i="9" s="1"/>
  <c r="J11151" i="9"/>
  <c r="K11151" i="9" s="1"/>
  <c r="J11152" i="9"/>
  <c r="K11152" i="9" s="1"/>
  <c r="J11153" i="9"/>
  <c r="K11153" i="9" s="1"/>
  <c r="J11154" i="9"/>
  <c r="K11154" i="9" s="1"/>
  <c r="J11155" i="9"/>
  <c r="K11155" i="9" s="1"/>
  <c r="J11156" i="9"/>
  <c r="K11156" i="9" s="1"/>
  <c r="J11157" i="9"/>
  <c r="K11157" i="9" s="1"/>
  <c r="J11158" i="9"/>
  <c r="K11158" i="9" s="1"/>
  <c r="J11159" i="9"/>
  <c r="K11159" i="9" s="1"/>
  <c r="J11160" i="9"/>
  <c r="K11160" i="9" s="1"/>
  <c r="J11161" i="9"/>
  <c r="K11161" i="9" s="1"/>
  <c r="J11162" i="9"/>
  <c r="K11162" i="9" s="1"/>
  <c r="J11163" i="9"/>
  <c r="K11163" i="9" s="1"/>
  <c r="J11164" i="9"/>
  <c r="K11164" i="9" s="1"/>
  <c r="J11165" i="9"/>
  <c r="K11165" i="9" s="1"/>
  <c r="J11166" i="9"/>
  <c r="K11166" i="9" s="1"/>
  <c r="J11167" i="9"/>
  <c r="K11167" i="9" s="1"/>
  <c r="J11168" i="9"/>
  <c r="K11168" i="9" s="1"/>
  <c r="J11169" i="9"/>
  <c r="K11169" i="9" s="1"/>
  <c r="J11170" i="9"/>
  <c r="K11170" i="9" s="1"/>
  <c r="J11171" i="9"/>
  <c r="K11171" i="9" s="1"/>
  <c r="J11172" i="9"/>
  <c r="K11172" i="9" s="1"/>
  <c r="J11173" i="9"/>
  <c r="K11173" i="9" s="1"/>
  <c r="J11174" i="9"/>
  <c r="K11174" i="9" s="1"/>
  <c r="J11175" i="9"/>
  <c r="K11175" i="9" s="1"/>
  <c r="J11176" i="9"/>
  <c r="K11176" i="9" s="1"/>
  <c r="J11177" i="9"/>
  <c r="K11177" i="9" s="1"/>
  <c r="J11178" i="9"/>
  <c r="K11178" i="9" s="1"/>
  <c r="J11179" i="9"/>
  <c r="K11179" i="9" s="1"/>
  <c r="J11180" i="9"/>
  <c r="K11180" i="9" s="1"/>
  <c r="J11181" i="9"/>
  <c r="K11181" i="9" s="1"/>
  <c r="J11182" i="9"/>
  <c r="K11182" i="9" s="1"/>
  <c r="J11183" i="9"/>
  <c r="K11183" i="9" s="1"/>
  <c r="J11184" i="9"/>
  <c r="K11184" i="9" s="1"/>
  <c r="J11185" i="9"/>
  <c r="K11185" i="9" s="1"/>
  <c r="J11186" i="9"/>
  <c r="K11186" i="9" s="1"/>
  <c r="J11187" i="9"/>
  <c r="K11187" i="9" s="1"/>
  <c r="J11188" i="9"/>
  <c r="K11188" i="9" s="1"/>
  <c r="J11189" i="9"/>
  <c r="K11189" i="9" s="1"/>
  <c r="J11190" i="9"/>
  <c r="K11190" i="9" s="1"/>
  <c r="J11191" i="9"/>
  <c r="K11191" i="9" s="1"/>
  <c r="J11192" i="9"/>
  <c r="K11192" i="9" s="1"/>
  <c r="J11193" i="9"/>
  <c r="K11193" i="9" s="1"/>
  <c r="J11194" i="9"/>
  <c r="K11194" i="9" s="1"/>
  <c r="J11195" i="9"/>
  <c r="K11195" i="9" s="1"/>
  <c r="J11196" i="9"/>
  <c r="K11196" i="9" s="1"/>
  <c r="J11197" i="9"/>
  <c r="K11197" i="9" s="1"/>
  <c r="J11198" i="9"/>
  <c r="K11198" i="9" s="1"/>
  <c r="J11199" i="9"/>
  <c r="K11199" i="9" s="1"/>
  <c r="J11200" i="9"/>
  <c r="K11200" i="9" s="1"/>
  <c r="J11201" i="9"/>
  <c r="K11201" i="9" s="1"/>
  <c r="J11202" i="9"/>
  <c r="K11202" i="9" s="1"/>
  <c r="J11203" i="9"/>
  <c r="K11203" i="9" s="1"/>
  <c r="J11204" i="9"/>
  <c r="K11204" i="9" s="1"/>
  <c r="J11205" i="9"/>
  <c r="K11205" i="9" s="1"/>
  <c r="J11206" i="9"/>
  <c r="K11206" i="9" s="1"/>
  <c r="J11207" i="9"/>
  <c r="K11207" i="9" s="1"/>
  <c r="J11208" i="9"/>
  <c r="K11208" i="9" s="1"/>
  <c r="J11209" i="9"/>
  <c r="K11209" i="9" s="1"/>
  <c r="J11210" i="9"/>
  <c r="K11210" i="9" s="1"/>
  <c r="J11211" i="9"/>
  <c r="K11211" i="9" s="1"/>
  <c r="J11212" i="9"/>
  <c r="K11212" i="9" s="1"/>
  <c r="J11213" i="9"/>
  <c r="K11213" i="9" s="1"/>
  <c r="J11214" i="9"/>
  <c r="K11214" i="9" s="1"/>
  <c r="J11215" i="9"/>
  <c r="K11215" i="9" s="1"/>
  <c r="J11216" i="9"/>
  <c r="K11216" i="9" s="1"/>
  <c r="J11217" i="9"/>
  <c r="K11217" i="9" s="1"/>
  <c r="J11218" i="9"/>
  <c r="K11218" i="9" s="1"/>
  <c r="J11219" i="9"/>
  <c r="K11219" i="9" s="1"/>
  <c r="J11220" i="9"/>
  <c r="K11220" i="9" s="1"/>
  <c r="J11221" i="9"/>
  <c r="K11221" i="9" s="1"/>
  <c r="J11222" i="9"/>
  <c r="K11222" i="9" s="1"/>
  <c r="J11223" i="9"/>
  <c r="K11223" i="9" s="1"/>
  <c r="J11224" i="9"/>
  <c r="K11224" i="9" s="1"/>
  <c r="J11225" i="9"/>
  <c r="K11225" i="9" s="1"/>
  <c r="J11226" i="9"/>
  <c r="K11226" i="9" s="1"/>
  <c r="J11227" i="9"/>
  <c r="K11227" i="9" s="1"/>
  <c r="J11228" i="9"/>
  <c r="K11228" i="9" s="1"/>
  <c r="J11229" i="9"/>
  <c r="K11229" i="9" s="1"/>
  <c r="J11230" i="9"/>
  <c r="K11230" i="9" s="1"/>
  <c r="J11231" i="9"/>
  <c r="K11231" i="9" s="1"/>
  <c r="J11232" i="9"/>
  <c r="K11232" i="9" s="1"/>
  <c r="J11233" i="9"/>
  <c r="K11233" i="9" s="1"/>
  <c r="J11234" i="9"/>
  <c r="K11234" i="9" s="1"/>
  <c r="J11235" i="9"/>
  <c r="K11235" i="9" s="1"/>
  <c r="J11236" i="9"/>
  <c r="K11236" i="9" s="1"/>
  <c r="J11237" i="9"/>
  <c r="K11237" i="9" s="1"/>
  <c r="J11238" i="9"/>
  <c r="K11238" i="9" s="1"/>
  <c r="J11239" i="9"/>
  <c r="K11239" i="9" s="1"/>
  <c r="J11240" i="9"/>
  <c r="K11240" i="9" s="1"/>
  <c r="J11241" i="9"/>
  <c r="K11241" i="9" s="1"/>
  <c r="J11242" i="9"/>
  <c r="K11242" i="9" s="1"/>
  <c r="J11243" i="9"/>
  <c r="K11243" i="9" s="1"/>
  <c r="J11244" i="9"/>
  <c r="K11244" i="9" s="1"/>
  <c r="J11245" i="9"/>
  <c r="K11245" i="9" s="1"/>
  <c r="J11246" i="9"/>
  <c r="K11246" i="9" s="1"/>
  <c r="J11247" i="9"/>
  <c r="K11247" i="9" s="1"/>
  <c r="J11248" i="9"/>
  <c r="K11248" i="9" s="1"/>
  <c r="J11249" i="9"/>
  <c r="K11249" i="9" s="1"/>
  <c r="J11250" i="9"/>
  <c r="K11250" i="9" s="1"/>
  <c r="J11251" i="9"/>
  <c r="K11251" i="9" s="1"/>
  <c r="J11252" i="9"/>
  <c r="K11252" i="9" s="1"/>
  <c r="J11253" i="9"/>
  <c r="K11253" i="9" s="1"/>
  <c r="J11254" i="9"/>
  <c r="K11254" i="9" s="1"/>
  <c r="J11255" i="9"/>
  <c r="K11255" i="9" s="1"/>
  <c r="J11256" i="9"/>
  <c r="K11256" i="9" s="1"/>
  <c r="J11257" i="9"/>
  <c r="K11257" i="9" s="1"/>
  <c r="J11258" i="9"/>
  <c r="K11258" i="9" s="1"/>
  <c r="J11259" i="9"/>
  <c r="K11259" i="9" s="1"/>
  <c r="J11260" i="9"/>
  <c r="K11260" i="9" s="1"/>
  <c r="J11261" i="9"/>
  <c r="K11261" i="9" s="1"/>
  <c r="J11262" i="9"/>
  <c r="K11262" i="9" s="1"/>
  <c r="J11263" i="9"/>
  <c r="K11263" i="9" s="1"/>
  <c r="J11264" i="9"/>
  <c r="K11264" i="9" s="1"/>
  <c r="J11265" i="9"/>
  <c r="K11265" i="9" s="1"/>
  <c r="J11266" i="9"/>
  <c r="K11266" i="9" s="1"/>
  <c r="J11267" i="9"/>
  <c r="K11267" i="9" s="1"/>
  <c r="J11268" i="9"/>
  <c r="K11268" i="9" s="1"/>
  <c r="J11269" i="9"/>
  <c r="K11269" i="9" s="1"/>
  <c r="J11270" i="9"/>
  <c r="K11270" i="9" s="1"/>
  <c r="J11271" i="9"/>
  <c r="K11271" i="9" s="1"/>
  <c r="J11272" i="9"/>
  <c r="K11272" i="9" s="1"/>
  <c r="J11273" i="9"/>
  <c r="K11273" i="9" s="1"/>
  <c r="J11274" i="9"/>
  <c r="K11274" i="9" s="1"/>
  <c r="J11275" i="9"/>
  <c r="K11275" i="9" s="1"/>
  <c r="J11276" i="9"/>
  <c r="K11276" i="9" s="1"/>
  <c r="J11277" i="9"/>
  <c r="K11277" i="9" s="1"/>
  <c r="J11278" i="9"/>
  <c r="K11278" i="9" s="1"/>
  <c r="J11279" i="9"/>
  <c r="K11279" i="9" s="1"/>
  <c r="J11280" i="9"/>
  <c r="K11280" i="9" s="1"/>
  <c r="J11281" i="9"/>
  <c r="K11281" i="9" s="1"/>
  <c r="J11282" i="9"/>
  <c r="K11282" i="9" s="1"/>
  <c r="J11283" i="9"/>
  <c r="K11283" i="9" s="1"/>
  <c r="J11284" i="9"/>
  <c r="K11284" i="9" s="1"/>
  <c r="J11285" i="9"/>
  <c r="K11285" i="9" s="1"/>
  <c r="J11286" i="9"/>
  <c r="K11286" i="9" s="1"/>
  <c r="J11287" i="9"/>
  <c r="K11287" i="9" s="1"/>
  <c r="J11288" i="9"/>
  <c r="K11288" i="9" s="1"/>
  <c r="J11289" i="9"/>
  <c r="K11289" i="9" s="1"/>
  <c r="J11290" i="9"/>
  <c r="K11290" i="9" s="1"/>
  <c r="J11291" i="9"/>
  <c r="K11291" i="9" s="1"/>
  <c r="J11292" i="9"/>
  <c r="K11292" i="9" s="1"/>
  <c r="J11293" i="9"/>
  <c r="K11293" i="9" s="1"/>
  <c r="J11294" i="9"/>
  <c r="K11294" i="9" s="1"/>
  <c r="J11295" i="9"/>
  <c r="K11295" i="9" s="1"/>
  <c r="J11296" i="9"/>
  <c r="K11296" i="9" s="1"/>
  <c r="J11297" i="9"/>
  <c r="K11297" i="9" s="1"/>
  <c r="J11298" i="9"/>
  <c r="K11298" i="9" s="1"/>
  <c r="J11299" i="9"/>
  <c r="K11299" i="9" s="1"/>
  <c r="J11300" i="9"/>
  <c r="K11300" i="9" s="1"/>
  <c r="J11301" i="9"/>
  <c r="K11301" i="9" s="1"/>
  <c r="J11302" i="9"/>
  <c r="K11302" i="9" s="1"/>
  <c r="J11303" i="9"/>
  <c r="K11303" i="9" s="1"/>
  <c r="J11304" i="9"/>
  <c r="K11304" i="9" s="1"/>
  <c r="J11305" i="9"/>
  <c r="K11305" i="9" s="1"/>
  <c r="J11306" i="9"/>
  <c r="K11306" i="9" s="1"/>
  <c r="J11307" i="9"/>
  <c r="K11307" i="9" s="1"/>
  <c r="J11308" i="9"/>
  <c r="K11308" i="9" s="1"/>
  <c r="J11309" i="9"/>
  <c r="K11309" i="9" s="1"/>
  <c r="J11310" i="9"/>
  <c r="K11310" i="9" s="1"/>
  <c r="J11311" i="9"/>
  <c r="K11311" i="9" s="1"/>
  <c r="J11312" i="9"/>
  <c r="K11312" i="9" s="1"/>
  <c r="J11313" i="9"/>
  <c r="K11313" i="9" s="1"/>
  <c r="J11314" i="9"/>
  <c r="K11314" i="9" s="1"/>
  <c r="J11315" i="9"/>
  <c r="K11315" i="9" s="1"/>
  <c r="J11316" i="9"/>
  <c r="K11316" i="9" s="1"/>
  <c r="J11317" i="9"/>
  <c r="K11317" i="9" s="1"/>
  <c r="J11318" i="9"/>
  <c r="K11318" i="9" s="1"/>
  <c r="J11319" i="9"/>
  <c r="K11319" i="9" s="1"/>
  <c r="J11320" i="9"/>
  <c r="K11320" i="9" s="1"/>
  <c r="J11321" i="9"/>
  <c r="K11321" i="9" s="1"/>
  <c r="J11322" i="9"/>
  <c r="K11322" i="9" s="1"/>
  <c r="J11323" i="9"/>
  <c r="K11323" i="9" s="1"/>
  <c r="J11324" i="9"/>
  <c r="K11324" i="9" s="1"/>
  <c r="J11325" i="9"/>
  <c r="K11325" i="9" s="1"/>
  <c r="J11326" i="9"/>
  <c r="K11326" i="9" s="1"/>
  <c r="J11327" i="9"/>
  <c r="K11327" i="9" s="1"/>
  <c r="J11328" i="9"/>
  <c r="K11328" i="9" s="1"/>
  <c r="J11329" i="9"/>
  <c r="K11329" i="9" s="1"/>
  <c r="J11330" i="9"/>
  <c r="K11330" i="9" s="1"/>
  <c r="J11331" i="9"/>
  <c r="K11331" i="9" s="1"/>
  <c r="J11332" i="9"/>
  <c r="K11332" i="9" s="1"/>
  <c r="J11333" i="9"/>
  <c r="K11333" i="9" s="1"/>
  <c r="J11334" i="9"/>
  <c r="K11334" i="9" s="1"/>
  <c r="J11335" i="9"/>
  <c r="K11335" i="9" s="1"/>
  <c r="J11336" i="9"/>
  <c r="K11336" i="9" s="1"/>
  <c r="J11337" i="9"/>
  <c r="K11337" i="9" s="1"/>
  <c r="J11338" i="9"/>
  <c r="K11338" i="9" s="1"/>
  <c r="J11339" i="9"/>
  <c r="K11339" i="9" s="1"/>
  <c r="J11340" i="9"/>
  <c r="K11340" i="9" s="1"/>
  <c r="J11341" i="9"/>
  <c r="K11341" i="9" s="1"/>
  <c r="J11342" i="9"/>
  <c r="K11342" i="9" s="1"/>
  <c r="J11343" i="9"/>
  <c r="K11343" i="9" s="1"/>
  <c r="J11344" i="9"/>
  <c r="K11344" i="9" s="1"/>
  <c r="J11345" i="9"/>
  <c r="K11345" i="9" s="1"/>
  <c r="J11346" i="9"/>
  <c r="K11346" i="9" s="1"/>
  <c r="J11347" i="9"/>
  <c r="K11347" i="9" s="1"/>
  <c r="J11348" i="9"/>
  <c r="K11348" i="9" s="1"/>
  <c r="J11349" i="9"/>
  <c r="K11349" i="9" s="1"/>
  <c r="J11350" i="9"/>
  <c r="K11350" i="9" s="1"/>
  <c r="J11351" i="9"/>
  <c r="K11351" i="9" s="1"/>
  <c r="J11352" i="9"/>
  <c r="K11352" i="9" s="1"/>
  <c r="J11353" i="9"/>
  <c r="K11353" i="9" s="1"/>
  <c r="J11354" i="9"/>
  <c r="K11354" i="9" s="1"/>
  <c r="J11355" i="9"/>
  <c r="K11355" i="9" s="1"/>
  <c r="J11356" i="9"/>
  <c r="K11356" i="9" s="1"/>
  <c r="J11357" i="9"/>
  <c r="K11357" i="9" s="1"/>
  <c r="J11358" i="9"/>
  <c r="K11358" i="9" s="1"/>
  <c r="J11359" i="9"/>
  <c r="K11359" i="9" s="1"/>
  <c r="J11360" i="9"/>
  <c r="K11360" i="9" s="1"/>
  <c r="J11361" i="9"/>
  <c r="K11361" i="9" s="1"/>
  <c r="J11362" i="9"/>
  <c r="K11362" i="9" s="1"/>
  <c r="J11363" i="9"/>
  <c r="K11363" i="9" s="1"/>
  <c r="J11364" i="9"/>
  <c r="K11364" i="9" s="1"/>
  <c r="J11365" i="9"/>
  <c r="K11365" i="9" s="1"/>
  <c r="J11366" i="9"/>
  <c r="K11366" i="9" s="1"/>
  <c r="J11367" i="9"/>
  <c r="K11367" i="9" s="1"/>
  <c r="J11368" i="9"/>
  <c r="K11368" i="9" s="1"/>
  <c r="J11369" i="9"/>
  <c r="K11369" i="9" s="1"/>
  <c r="J11370" i="9"/>
  <c r="K11370" i="9" s="1"/>
  <c r="J11371" i="9"/>
  <c r="K11371" i="9" s="1"/>
  <c r="J11372" i="9"/>
  <c r="K11372" i="9" s="1"/>
  <c r="J11373" i="9"/>
  <c r="K11373" i="9" s="1"/>
  <c r="J11374" i="9"/>
  <c r="K11374" i="9" s="1"/>
  <c r="J11375" i="9"/>
  <c r="K11375" i="9" s="1"/>
  <c r="J11376" i="9"/>
  <c r="K11376" i="9" s="1"/>
  <c r="J11377" i="9"/>
  <c r="K11377" i="9" s="1"/>
  <c r="J11378" i="9"/>
  <c r="K11378" i="9" s="1"/>
  <c r="J11379" i="9"/>
  <c r="K11379" i="9" s="1"/>
  <c r="J11380" i="9"/>
  <c r="K11380" i="9" s="1"/>
  <c r="J11381" i="9"/>
  <c r="K11381" i="9" s="1"/>
  <c r="J11382" i="9"/>
  <c r="K11382" i="9" s="1"/>
  <c r="J11383" i="9"/>
  <c r="K11383" i="9" s="1"/>
  <c r="J11384" i="9"/>
  <c r="K11384" i="9" s="1"/>
  <c r="J11385" i="9"/>
  <c r="K11385" i="9" s="1"/>
  <c r="J11386" i="9"/>
  <c r="K11386" i="9" s="1"/>
  <c r="J11387" i="9"/>
  <c r="K11387" i="9" s="1"/>
  <c r="J11388" i="9"/>
  <c r="K11388" i="9" s="1"/>
  <c r="J11389" i="9"/>
  <c r="K11389" i="9" s="1"/>
  <c r="J11390" i="9"/>
  <c r="K11390" i="9" s="1"/>
  <c r="J11391" i="9"/>
  <c r="K11391" i="9" s="1"/>
  <c r="J11392" i="9"/>
  <c r="K11392" i="9" s="1"/>
  <c r="J11393" i="9"/>
  <c r="K11393" i="9" s="1"/>
  <c r="J11394" i="9"/>
  <c r="K11394" i="9" s="1"/>
  <c r="J11395" i="9"/>
  <c r="K11395" i="9" s="1"/>
  <c r="J11396" i="9"/>
  <c r="K11396" i="9" s="1"/>
  <c r="J11397" i="9"/>
  <c r="K11397" i="9" s="1"/>
  <c r="J11398" i="9"/>
  <c r="K11398" i="9" s="1"/>
  <c r="J11399" i="9"/>
  <c r="K11399" i="9" s="1"/>
  <c r="J11400" i="9"/>
  <c r="K11400" i="9" s="1"/>
  <c r="J11401" i="9"/>
  <c r="K11401" i="9" s="1"/>
  <c r="J11402" i="9"/>
  <c r="K11402" i="9" s="1"/>
  <c r="J11403" i="9"/>
  <c r="K11403" i="9" s="1"/>
  <c r="J11404" i="9"/>
  <c r="K11404" i="9" s="1"/>
  <c r="J11405" i="9"/>
  <c r="K11405" i="9" s="1"/>
  <c r="J11406" i="9"/>
  <c r="K11406" i="9" s="1"/>
  <c r="J11407" i="9"/>
  <c r="K11407" i="9" s="1"/>
  <c r="J11408" i="9"/>
  <c r="K11408" i="9" s="1"/>
  <c r="J11409" i="9"/>
  <c r="K11409" i="9" s="1"/>
  <c r="J11410" i="9"/>
  <c r="K11410" i="9" s="1"/>
  <c r="J11411" i="9"/>
  <c r="K11411" i="9" s="1"/>
  <c r="J11412" i="9"/>
  <c r="K11412" i="9" s="1"/>
  <c r="J11413" i="9"/>
  <c r="K11413" i="9" s="1"/>
  <c r="J11414" i="9"/>
  <c r="K11414" i="9" s="1"/>
  <c r="J11415" i="9"/>
  <c r="K11415" i="9" s="1"/>
  <c r="J11416" i="9"/>
  <c r="K11416" i="9" s="1"/>
  <c r="J11417" i="9"/>
  <c r="K11417" i="9" s="1"/>
  <c r="J11418" i="9"/>
  <c r="K11418" i="9" s="1"/>
  <c r="J11419" i="9"/>
  <c r="K11419" i="9" s="1"/>
  <c r="J11420" i="9"/>
  <c r="K11420" i="9" s="1"/>
  <c r="J11421" i="9"/>
  <c r="K11421" i="9" s="1"/>
  <c r="J11422" i="9"/>
  <c r="K11422" i="9" s="1"/>
  <c r="J11423" i="9"/>
  <c r="K11423" i="9" s="1"/>
  <c r="J11424" i="9"/>
  <c r="K11424" i="9" s="1"/>
  <c r="J11425" i="9"/>
  <c r="K11425" i="9" s="1"/>
  <c r="J11426" i="9"/>
  <c r="K11426" i="9" s="1"/>
  <c r="J11427" i="9"/>
  <c r="K11427" i="9" s="1"/>
  <c r="J11428" i="9"/>
  <c r="K11428" i="9" s="1"/>
  <c r="J11429" i="9"/>
  <c r="K11429" i="9" s="1"/>
  <c r="J11430" i="9"/>
  <c r="K11430" i="9" s="1"/>
  <c r="J11431" i="9"/>
  <c r="K11431" i="9" s="1"/>
  <c r="J11432" i="9"/>
  <c r="K11432" i="9" s="1"/>
  <c r="J11433" i="9"/>
  <c r="K11433" i="9" s="1"/>
  <c r="J11434" i="9"/>
  <c r="K11434" i="9" s="1"/>
  <c r="J11435" i="9"/>
  <c r="K11435" i="9" s="1"/>
  <c r="J11436" i="9"/>
  <c r="K11436" i="9" s="1"/>
  <c r="J11437" i="9"/>
  <c r="K11437" i="9" s="1"/>
  <c r="J11438" i="9"/>
  <c r="K11438" i="9" s="1"/>
  <c r="J11439" i="9"/>
  <c r="K11439" i="9" s="1"/>
  <c r="J11440" i="9"/>
  <c r="K11440" i="9" s="1"/>
  <c r="J11441" i="9"/>
  <c r="K11441" i="9" s="1"/>
  <c r="J11442" i="9"/>
  <c r="K11442" i="9" s="1"/>
  <c r="J11443" i="9"/>
  <c r="K11443" i="9" s="1"/>
  <c r="J11444" i="9"/>
  <c r="K11444" i="9" s="1"/>
  <c r="J11445" i="9"/>
  <c r="K11445" i="9" s="1"/>
  <c r="J11446" i="9"/>
  <c r="K11446" i="9" s="1"/>
  <c r="J11447" i="9"/>
  <c r="K11447" i="9" s="1"/>
  <c r="J11448" i="9"/>
  <c r="K11448" i="9" s="1"/>
  <c r="J11449" i="9"/>
  <c r="K11449" i="9" s="1"/>
  <c r="J11450" i="9"/>
  <c r="K11450" i="9" s="1"/>
  <c r="J11451" i="9"/>
  <c r="K11451" i="9" s="1"/>
  <c r="J11452" i="9"/>
  <c r="K11452" i="9" s="1"/>
  <c r="J11453" i="9"/>
  <c r="K11453" i="9" s="1"/>
  <c r="J11454" i="9"/>
  <c r="K11454" i="9" s="1"/>
  <c r="J11455" i="9"/>
  <c r="K11455" i="9" s="1"/>
  <c r="J11456" i="9"/>
  <c r="K11456" i="9" s="1"/>
  <c r="J11457" i="9"/>
  <c r="K11457" i="9" s="1"/>
  <c r="J11458" i="9"/>
  <c r="K11458" i="9" s="1"/>
  <c r="J11459" i="9"/>
  <c r="K11459" i="9" s="1"/>
  <c r="J11460" i="9"/>
  <c r="K11460" i="9" s="1"/>
  <c r="J11461" i="9"/>
  <c r="K11461" i="9" s="1"/>
  <c r="J11462" i="9"/>
  <c r="K11462" i="9" s="1"/>
  <c r="J11463" i="9"/>
  <c r="K11463" i="9" s="1"/>
  <c r="J11464" i="9"/>
  <c r="K11464" i="9" s="1"/>
  <c r="J11465" i="9"/>
  <c r="K11465" i="9" s="1"/>
  <c r="J11466" i="9"/>
  <c r="K11466" i="9" s="1"/>
  <c r="J11467" i="9"/>
  <c r="K11467" i="9" s="1"/>
  <c r="J11468" i="9"/>
  <c r="K11468" i="9" s="1"/>
  <c r="J11469" i="9"/>
  <c r="K11469" i="9" s="1"/>
  <c r="J11470" i="9"/>
  <c r="K11470" i="9" s="1"/>
  <c r="J11471" i="9"/>
  <c r="K11471" i="9" s="1"/>
  <c r="J11472" i="9"/>
  <c r="K11472" i="9" s="1"/>
  <c r="J11473" i="9"/>
  <c r="K11473" i="9" s="1"/>
  <c r="J11474" i="9"/>
  <c r="K11474" i="9" s="1"/>
  <c r="J11475" i="9"/>
  <c r="K11475" i="9" s="1"/>
  <c r="J11476" i="9"/>
  <c r="K11476" i="9" s="1"/>
  <c r="J11477" i="9"/>
  <c r="K11477" i="9" s="1"/>
  <c r="J11478" i="9"/>
  <c r="K11478" i="9" s="1"/>
  <c r="J11479" i="9"/>
  <c r="K11479" i="9" s="1"/>
  <c r="J11480" i="9"/>
  <c r="K11480" i="9" s="1"/>
  <c r="J11481" i="9"/>
  <c r="K11481" i="9" s="1"/>
  <c r="J11482" i="9"/>
  <c r="K11482" i="9" s="1"/>
  <c r="J11483" i="9"/>
  <c r="K11483" i="9" s="1"/>
  <c r="J11484" i="9"/>
  <c r="K11484" i="9" s="1"/>
  <c r="J11485" i="9"/>
  <c r="K11485" i="9" s="1"/>
  <c r="J11486" i="9"/>
  <c r="K11486" i="9" s="1"/>
  <c r="J11487" i="9"/>
  <c r="K11487" i="9" s="1"/>
  <c r="J11488" i="9"/>
  <c r="K11488" i="9" s="1"/>
  <c r="J11489" i="9"/>
  <c r="K11489" i="9" s="1"/>
  <c r="J11490" i="9"/>
  <c r="K11490" i="9" s="1"/>
  <c r="J11491" i="9"/>
  <c r="K11491" i="9" s="1"/>
  <c r="J11492" i="9"/>
  <c r="K11492" i="9" s="1"/>
  <c r="J11493" i="9"/>
  <c r="K11493" i="9" s="1"/>
  <c r="J11494" i="9"/>
  <c r="K11494" i="9" s="1"/>
  <c r="J11495" i="9"/>
  <c r="K11495" i="9" s="1"/>
  <c r="J11496" i="9"/>
  <c r="K11496" i="9" s="1"/>
  <c r="J11497" i="9"/>
  <c r="K11497" i="9" s="1"/>
  <c r="J11498" i="9"/>
  <c r="K11498" i="9" s="1"/>
  <c r="J11499" i="9"/>
  <c r="K11499" i="9" s="1"/>
  <c r="J11500" i="9"/>
  <c r="K11500" i="9" s="1"/>
  <c r="J11501" i="9"/>
  <c r="K11501" i="9" s="1"/>
  <c r="J11502" i="9"/>
  <c r="K11502" i="9" s="1"/>
  <c r="J11503" i="9"/>
  <c r="K11503" i="9" s="1"/>
  <c r="J11504" i="9"/>
  <c r="K11504" i="9" s="1"/>
  <c r="J11505" i="9"/>
  <c r="K11505" i="9" s="1"/>
  <c r="J11506" i="9"/>
  <c r="K11506" i="9" s="1"/>
  <c r="J11507" i="9"/>
  <c r="K11507" i="9" s="1"/>
  <c r="J11508" i="9"/>
  <c r="K11508" i="9" s="1"/>
  <c r="J11509" i="9"/>
  <c r="K11509" i="9" s="1"/>
  <c r="J11510" i="9"/>
  <c r="K11510" i="9" s="1"/>
  <c r="J11511" i="9"/>
  <c r="K11511" i="9" s="1"/>
  <c r="J11512" i="9"/>
  <c r="K11512" i="9" s="1"/>
  <c r="J11513" i="9"/>
  <c r="K11513" i="9" s="1"/>
  <c r="J11514" i="9"/>
  <c r="K11514" i="9" s="1"/>
  <c r="J11515" i="9"/>
  <c r="K11515" i="9" s="1"/>
  <c r="J11516" i="9"/>
  <c r="K11516" i="9" s="1"/>
  <c r="J11517" i="9"/>
  <c r="K11517" i="9" s="1"/>
  <c r="J11518" i="9"/>
  <c r="K11518" i="9" s="1"/>
  <c r="J11519" i="9"/>
  <c r="K11519" i="9" s="1"/>
  <c r="J11520" i="9"/>
  <c r="K11520" i="9" s="1"/>
  <c r="J11521" i="9"/>
  <c r="K11521" i="9" s="1"/>
  <c r="J11522" i="9"/>
  <c r="K11522" i="9" s="1"/>
  <c r="J11523" i="9"/>
  <c r="K11523" i="9" s="1"/>
  <c r="J11524" i="9"/>
  <c r="K11524" i="9" s="1"/>
  <c r="J11525" i="9"/>
  <c r="K11525" i="9" s="1"/>
  <c r="J11526" i="9"/>
  <c r="K11526" i="9" s="1"/>
  <c r="J11527" i="9"/>
  <c r="K11527" i="9" s="1"/>
  <c r="J11528" i="9"/>
  <c r="K11528" i="9" s="1"/>
  <c r="J11529" i="9"/>
  <c r="K11529" i="9" s="1"/>
  <c r="J11530" i="9"/>
  <c r="K11530" i="9" s="1"/>
  <c r="J11531" i="9"/>
  <c r="K11531" i="9" s="1"/>
  <c r="J11532" i="9"/>
  <c r="K11532" i="9" s="1"/>
  <c r="J11533" i="9"/>
  <c r="K11533" i="9" s="1"/>
  <c r="J11534" i="9"/>
  <c r="K11534" i="9" s="1"/>
  <c r="J11535" i="9"/>
  <c r="K11535" i="9" s="1"/>
  <c r="J11536" i="9"/>
  <c r="K11536" i="9" s="1"/>
  <c r="J11537" i="9"/>
  <c r="K11537" i="9" s="1"/>
  <c r="J11538" i="9"/>
  <c r="K11538" i="9" s="1"/>
  <c r="J11539" i="9"/>
  <c r="K11539" i="9" s="1"/>
  <c r="J11540" i="9"/>
  <c r="K11540" i="9" s="1"/>
  <c r="J11541" i="9"/>
  <c r="K11541" i="9" s="1"/>
  <c r="J11542" i="9"/>
  <c r="K11542" i="9" s="1"/>
  <c r="J11543" i="9"/>
  <c r="K11543" i="9" s="1"/>
  <c r="J11544" i="9"/>
  <c r="K11544" i="9" s="1"/>
  <c r="J11545" i="9"/>
  <c r="K11545" i="9" s="1"/>
  <c r="J11546" i="9"/>
  <c r="K11546" i="9" s="1"/>
  <c r="J11547" i="9"/>
  <c r="K11547" i="9" s="1"/>
  <c r="J11548" i="9"/>
  <c r="K11548" i="9" s="1"/>
  <c r="J11549" i="9"/>
  <c r="K11549" i="9" s="1"/>
  <c r="J11550" i="9"/>
  <c r="K11550" i="9" s="1"/>
  <c r="J11551" i="9"/>
  <c r="K11551" i="9" s="1"/>
  <c r="J11552" i="9"/>
  <c r="K11552" i="9" s="1"/>
  <c r="J11553" i="9"/>
  <c r="K11553" i="9" s="1"/>
  <c r="J11554" i="9"/>
  <c r="K11554" i="9" s="1"/>
  <c r="J11555" i="9"/>
  <c r="K11555" i="9" s="1"/>
  <c r="J11556" i="9"/>
  <c r="K11556" i="9" s="1"/>
  <c r="J11557" i="9"/>
  <c r="K11557" i="9" s="1"/>
  <c r="J11558" i="9"/>
  <c r="K11558" i="9" s="1"/>
  <c r="J11559" i="9"/>
  <c r="K11559" i="9" s="1"/>
  <c r="J11560" i="9"/>
  <c r="K11560" i="9" s="1"/>
  <c r="J11561" i="9"/>
  <c r="K11561" i="9" s="1"/>
  <c r="J11562" i="9"/>
  <c r="K11562" i="9" s="1"/>
  <c r="J11563" i="9"/>
  <c r="K11563" i="9" s="1"/>
  <c r="J11564" i="9"/>
  <c r="K11564" i="9" s="1"/>
  <c r="J11565" i="9"/>
  <c r="K11565" i="9" s="1"/>
  <c r="J11566" i="9"/>
  <c r="K11566" i="9" s="1"/>
  <c r="J11567" i="9"/>
  <c r="K11567" i="9" s="1"/>
  <c r="J11568" i="9"/>
  <c r="K11568" i="9" s="1"/>
  <c r="J11569" i="9"/>
  <c r="K11569" i="9" s="1"/>
  <c r="J11570" i="9"/>
  <c r="K11570" i="9" s="1"/>
  <c r="J11571" i="9"/>
  <c r="K11571" i="9" s="1"/>
  <c r="J11572" i="9"/>
  <c r="K11572" i="9" s="1"/>
  <c r="J11573" i="9"/>
  <c r="K11573" i="9" s="1"/>
  <c r="J11574" i="9"/>
  <c r="K11574" i="9" s="1"/>
  <c r="J11575" i="9"/>
  <c r="K11575" i="9" s="1"/>
  <c r="J11576" i="9"/>
  <c r="K11576" i="9" s="1"/>
  <c r="J11577" i="9"/>
  <c r="K11577" i="9" s="1"/>
  <c r="J11578" i="9"/>
  <c r="K11578" i="9" s="1"/>
  <c r="J11579" i="9"/>
  <c r="K11579" i="9" s="1"/>
  <c r="J11580" i="9"/>
  <c r="K11580" i="9" s="1"/>
  <c r="J11581" i="9"/>
  <c r="K11581" i="9" s="1"/>
  <c r="J11582" i="9"/>
  <c r="K11582" i="9" s="1"/>
  <c r="J11583" i="9"/>
  <c r="K11583" i="9" s="1"/>
  <c r="J11584" i="9"/>
  <c r="K11584" i="9" s="1"/>
  <c r="J11585" i="9"/>
  <c r="K11585" i="9" s="1"/>
  <c r="J11586" i="9"/>
  <c r="K11586" i="9" s="1"/>
  <c r="J11587" i="9"/>
  <c r="K11587" i="9" s="1"/>
  <c r="J11588" i="9"/>
  <c r="K11588" i="9" s="1"/>
  <c r="J11589" i="9"/>
  <c r="K11589" i="9" s="1"/>
  <c r="J11590" i="9"/>
  <c r="K11590" i="9" s="1"/>
  <c r="J11591" i="9"/>
  <c r="K11591" i="9" s="1"/>
  <c r="J11592" i="9"/>
  <c r="K11592" i="9" s="1"/>
  <c r="J11593" i="9"/>
  <c r="K11593" i="9" s="1"/>
  <c r="J11594" i="9"/>
  <c r="K11594" i="9" s="1"/>
  <c r="J11595" i="9"/>
  <c r="K11595" i="9" s="1"/>
  <c r="J11596" i="9"/>
  <c r="K11596" i="9" s="1"/>
  <c r="J11597" i="9"/>
  <c r="K11597" i="9" s="1"/>
  <c r="J11598" i="9"/>
  <c r="K11598" i="9" s="1"/>
  <c r="J11599" i="9"/>
  <c r="K11599" i="9" s="1"/>
  <c r="J11600" i="9"/>
  <c r="K11600" i="9" s="1"/>
  <c r="J11601" i="9"/>
  <c r="K11601" i="9" s="1"/>
  <c r="J11602" i="9"/>
  <c r="K11602" i="9" s="1"/>
  <c r="J11603" i="9"/>
  <c r="K11603" i="9" s="1"/>
  <c r="J11604" i="9"/>
  <c r="K11604" i="9" s="1"/>
  <c r="J11605" i="9"/>
  <c r="K11605" i="9" s="1"/>
  <c r="J11606" i="9"/>
  <c r="K11606" i="9" s="1"/>
  <c r="J11607" i="9"/>
  <c r="K11607" i="9" s="1"/>
  <c r="J11608" i="9"/>
  <c r="K11608" i="9" s="1"/>
  <c r="J11609" i="9"/>
  <c r="K11609" i="9" s="1"/>
  <c r="J11610" i="9"/>
  <c r="K11610" i="9" s="1"/>
  <c r="J11611" i="9"/>
  <c r="K11611" i="9" s="1"/>
  <c r="J11612" i="9"/>
  <c r="K11612" i="9" s="1"/>
  <c r="J11613" i="9"/>
  <c r="K11613" i="9" s="1"/>
  <c r="J11614" i="9"/>
  <c r="K11614" i="9" s="1"/>
  <c r="J11615" i="9"/>
  <c r="K11615" i="9" s="1"/>
  <c r="J11616" i="9"/>
  <c r="K11616" i="9" s="1"/>
  <c r="J11617" i="9"/>
  <c r="K11617" i="9" s="1"/>
  <c r="J11618" i="9"/>
  <c r="K11618" i="9" s="1"/>
  <c r="J11619" i="9"/>
  <c r="K11619" i="9" s="1"/>
  <c r="J11620" i="9"/>
  <c r="K11620" i="9" s="1"/>
  <c r="J11621" i="9"/>
  <c r="K11621" i="9" s="1"/>
  <c r="J11622" i="9"/>
  <c r="K11622" i="9" s="1"/>
  <c r="J11623" i="9"/>
  <c r="K11623" i="9" s="1"/>
  <c r="J11624" i="9"/>
  <c r="K11624" i="9" s="1"/>
  <c r="J11625" i="9"/>
  <c r="K11625" i="9" s="1"/>
  <c r="J11626" i="9"/>
  <c r="K11626" i="9" s="1"/>
  <c r="J11627" i="9"/>
  <c r="K11627" i="9" s="1"/>
  <c r="J11628" i="9"/>
  <c r="K11628" i="9" s="1"/>
  <c r="J11629" i="9"/>
  <c r="K11629" i="9" s="1"/>
  <c r="J11630" i="9"/>
  <c r="K11630" i="9" s="1"/>
  <c r="J11631" i="9"/>
  <c r="K11631" i="9" s="1"/>
  <c r="J11632" i="9"/>
  <c r="K11632" i="9" s="1"/>
  <c r="J11633" i="9"/>
  <c r="K11633" i="9" s="1"/>
  <c r="J11634" i="9"/>
  <c r="K11634" i="9" s="1"/>
  <c r="J11635" i="9"/>
  <c r="K11635" i="9" s="1"/>
  <c r="J11636" i="9"/>
  <c r="K11636" i="9" s="1"/>
  <c r="J11637" i="9"/>
  <c r="K11637" i="9" s="1"/>
  <c r="J11638" i="9"/>
  <c r="K11638" i="9" s="1"/>
  <c r="J11639" i="9"/>
  <c r="K11639" i="9" s="1"/>
  <c r="J11640" i="9"/>
  <c r="K11640" i="9" s="1"/>
  <c r="J11641" i="9"/>
  <c r="K11641" i="9" s="1"/>
  <c r="J11642" i="9"/>
  <c r="K11642" i="9" s="1"/>
  <c r="J11643" i="9"/>
  <c r="K11643" i="9" s="1"/>
  <c r="J11644" i="9"/>
  <c r="K11644" i="9" s="1"/>
  <c r="J11645" i="9"/>
  <c r="K11645" i="9" s="1"/>
  <c r="J11646" i="9"/>
  <c r="K11646" i="9" s="1"/>
  <c r="J11647" i="9"/>
  <c r="K11647" i="9" s="1"/>
  <c r="J11648" i="9"/>
  <c r="K11648" i="9" s="1"/>
  <c r="J11649" i="9"/>
  <c r="K11649" i="9" s="1"/>
  <c r="J11650" i="9"/>
  <c r="K11650" i="9" s="1"/>
  <c r="J11651" i="9"/>
  <c r="K11651" i="9" s="1"/>
  <c r="J11652" i="9"/>
  <c r="K11652" i="9" s="1"/>
  <c r="J11653" i="9"/>
  <c r="K11653" i="9" s="1"/>
  <c r="J11654" i="9"/>
  <c r="K11654" i="9" s="1"/>
  <c r="J11655" i="9"/>
  <c r="K11655" i="9" s="1"/>
  <c r="J11656" i="9"/>
  <c r="K11656" i="9" s="1"/>
  <c r="J11657" i="9"/>
  <c r="K11657" i="9" s="1"/>
  <c r="J11658" i="9"/>
  <c r="K11658" i="9" s="1"/>
  <c r="J11659" i="9"/>
  <c r="K11659" i="9" s="1"/>
  <c r="J11660" i="9"/>
  <c r="K11660" i="9" s="1"/>
  <c r="J11661" i="9"/>
  <c r="K11661" i="9" s="1"/>
  <c r="J11662" i="9"/>
  <c r="K11662" i="9" s="1"/>
  <c r="J11663" i="9"/>
  <c r="K11663" i="9" s="1"/>
  <c r="J11664" i="9"/>
  <c r="K11664" i="9" s="1"/>
  <c r="J11665" i="9"/>
  <c r="K11665" i="9" s="1"/>
  <c r="J11666" i="9"/>
  <c r="K11666" i="9" s="1"/>
  <c r="J11667" i="9"/>
  <c r="K11667" i="9" s="1"/>
  <c r="J11668" i="9"/>
  <c r="K11668" i="9" s="1"/>
  <c r="J11669" i="9"/>
  <c r="K11669" i="9" s="1"/>
  <c r="J11670" i="9"/>
  <c r="K11670" i="9" s="1"/>
  <c r="J11671" i="9"/>
  <c r="K11671" i="9" s="1"/>
  <c r="J11672" i="9"/>
  <c r="K11672" i="9" s="1"/>
  <c r="J11673" i="9"/>
  <c r="K11673" i="9" s="1"/>
  <c r="J11674" i="9"/>
  <c r="K11674" i="9" s="1"/>
  <c r="J11675" i="9"/>
  <c r="K11675" i="9" s="1"/>
  <c r="J11676" i="9"/>
  <c r="K11676" i="9" s="1"/>
  <c r="J11677" i="9"/>
  <c r="K11677" i="9" s="1"/>
  <c r="J11678" i="9"/>
  <c r="K11678" i="9" s="1"/>
  <c r="J11679" i="9"/>
  <c r="K11679" i="9" s="1"/>
  <c r="J11680" i="9"/>
  <c r="K11680" i="9" s="1"/>
  <c r="J11681" i="9"/>
  <c r="K11681" i="9" s="1"/>
  <c r="J11682" i="9"/>
  <c r="K11682" i="9" s="1"/>
  <c r="J11683" i="9"/>
  <c r="K11683" i="9" s="1"/>
  <c r="J11684" i="9"/>
  <c r="K11684" i="9" s="1"/>
  <c r="J11685" i="9"/>
  <c r="K11685" i="9" s="1"/>
  <c r="J11686" i="9"/>
  <c r="K11686" i="9" s="1"/>
  <c r="J11687" i="9"/>
  <c r="K11687" i="9" s="1"/>
  <c r="J11688" i="9"/>
  <c r="K11688" i="9" s="1"/>
  <c r="J11689" i="9"/>
  <c r="K11689" i="9" s="1"/>
  <c r="J11690" i="9"/>
  <c r="K11690" i="9" s="1"/>
  <c r="J11691" i="9"/>
  <c r="K11691" i="9" s="1"/>
  <c r="J11692" i="9"/>
  <c r="K11692" i="9" s="1"/>
  <c r="J11693" i="9"/>
  <c r="K11693" i="9" s="1"/>
  <c r="J11694" i="9"/>
  <c r="K11694" i="9" s="1"/>
  <c r="J11695" i="9"/>
  <c r="K11695" i="9" s="1"/>
  <c r="J11696" i="9"/>
  <c r="K11696" i="9" s="1"/>
  <c r="J11697" i="9"/>
  <c r="K11697" i="9" s="1"/>
  <c r="J11698" i="9"/>
  <c r="K11698" i="9" s="1"/>
  <c r="J11699" i="9"/>
  <c r="K11699" i="9" s="1"/>
  <c r="J11700" i="9"/>
  <c r="K11700" i="9" s="1"/>
  <c r="J11701" i="9"/>
  <c r="K11701" i="9" s="1"/>
  <c r="J11702" i="9"/>
  <c r="K11702" i="9" s="1"/>
  <c r="J11703" i="9"/>
  <c r="K11703" i="9" s="1"/>
  <c r="J11704" i="9"/>
  <c r="K11704" i="9" s="1"/>
  <c r="J11705" i="9"/>
  <c r="K11705" i="9" s="1"/>
  <c r="J11706" i="9"/>
  <c r="K11706" i="9" s="1"/>
  <c r="J11707" i="9"/>
  <c r="K11707" i="9" s="1"/>
  <c r="J11708" i="9"/>
  <c r="K11708" i="9" s="1"/>
  <c r="J11709" i="9"/>
  <c r="K11709" i="9" s="1"/>
  <c r="J11710" i="9"/>
  <c r="K11710" i="9" s="1"/>
  <c r="J11711" i="9"/>
  <c r="K11711" i="9" s="1"/>
  <c r="J11712" i="9"/>
  <c r="K11712" i="9" s="1"/>
  <c r="J11713" i="9"/>
  <c r="K11713" i="9" s="1"/>
  <c r="J11714" i="9"/>
  <c r="K11714" i="9" s="1"/>
  <c r="J11715" i="9"/>
  <c r="K11715" i="9" s="1"/>
  <c r="J11716" i="9"/>
  <c r="K11716" i="9" s="1"/>
  <c r="J11717" i="9"/>
  <c r="K11717" i="9" s="1"/>
  <c r="J11718" i="9"/>
  <c r="K11718" i="9" s="1"/>
  <c r="J11719" i="9"/>
  <c r="K11719" i="9" s="1"/>
  <c r="J11720" i="9"/>
  <c r="K11720" i="9" s="1"/>
  <c r="J11721" i="9"/>
  <c r="K11721" i="9" s="1"/>
  <c r="J11722" i="9"/>
  <c r="K11722" i="9" s="1"/>
  <c r="J11723" i="9"/>
  <c r="K11723" i="9" s="1"/>
  <c r="J11724" i="9"/>
  <c r="K11724" i="9" s="1"/>
  <c r="J11725" i="9"/>
  <c r="K11725" i="9" s="1"/>
  <c r="J11726" i="9"/>
  <c r="K11726" i="9" s="1"/>
  <c r="J11727" i="9"/>
  <c r="K11727" i="9" s="1"/>
  <c r="J11728" i="9"/>
  <c r="K11728" i="9" s="1"/>
  <c r="J11729" i="9"/>
  <c r="K11729" i="9" s="1"/>
  <c r="J11730" i="9"/>
  <c r="K11730" i="9" s="1"/>
  <c r="J11731" i="9"/>
  <c r="K11731" i="9" s="1"/>
  <c r="J11732" i="9"/>
  <c r="K11732" i="9" s="1"/>
  <c r="J11733" i="9"/>
  <c r="K11733" i="9" s="1"/>
  <c r="J11734" i="9"/>
  <c r="K11734" i="9" s="1"/>
  <c r="J11735" i="9"/>
  <c r="K11735" i="9" s="1"/>
  <c r="J11736" i="9"/>
  <c r="K11736" i="9" s="1"/>
  <c r="J11737" i="9"/>
  <c r="K11737" i="9" s="1"/>
  <c r="J11738" i="9"/>
  <c r="K11738" i="9" s="1"/>
  <c r="J11739" i="9"/>
  <c r="K11739" i="9" s="1"/>
  <c r="J11740" i="9"/>
  <c r="K11740" i="9" s="1"/>
  <c r="J11741" i="9"/>
  <c r="K11741" i="9" s="1"/>
  <c r="J11742" i="9"/>
  <c r="K11742" i="9" s="1"/>
  <c r="J11743" i="9"/>
  <c r="K11743" i="9" s="1"/>
  <c r="J11744" i="9"/>
  <c r="K11744" i="9" s="1"/>
  <c r="J11745" i="9"/>
  <c r="K11745" i="9" s="1"/>
  <c r="J11746" i="9"/>
  <c r="K11746" i="9" s="1"/>
  <c r="J11747" i="9"/>
  <c r="K11747" i="9" s="1"/>
  <c r="J11748" i="9"/>
  <c r="K11748" i="9" s="1"/>
  <c r="J11749" i="9"/>
  <c r="K11749" i="9" s="1"/>
  <c r="J11750" i="9"/>
  <c r="K11750" i="9" s="1"/>
  <c r="J11751" i="9"/>
  <c r="K11751" i="9" s="1"/>
  <c r="J11752" i="9"/>
  <c r="K11752" i="9" s="1"/>
  <c r="J11753" i="9"/>
  <c r="K11753" i="9" s="1"/>
  <c r="J11754" i="9"/>
  <c r="K11754" i="9" s="1"/>
  <c r="J11755" i="9"/>
  <c r="K11755" i="9" s="1"/>
  <c r="J11756" i="9"/>
  <c r="K11756" i="9" s="1"/>
  <c r="J11757" i="9"/>
  <c r="K11757" i="9" s="1"/>
  <c r="J11758" i="9"/>
  <c r="K11758" i="9" s="1"/>
  <c r="J11759" i="9"/>
  <c r="K11759" i="9" s="1"/>
  <c r="J11760" i="9"/>
  <c r="K11760" i="9" s="1"/>
  <c r="J11761" i="9"/>
  <c r="K11761" i="9" s="1"/>
  <c r="J11762" i="9"/>
  <c r="K11762" i="9" s="1"/>
  <c r="J11763" i="9"/>
  <c r="K11763" i="9" s="1"/>
  <c r="J11764" i="9"/>
  <c r="K11764" i="9" s="1"/>
  <c r="J11765" i="9"/>
  <c r="K11765" i="9" s="1"/>
  <c r="J11766" i="9"/>
  <c r="K11766" i="9" s="1"/>
  <c r="J11767" i="9"/>
  <c r="K11767" i="9" s="1"/>
  <c r="J11768" i="9"/>
  <c r="K11768" i="9" s="1"/>
  <c r="J11769" i="9"/>
  <c r="K11769" i="9" s="1"/>
  <c r="J11770" i="9"/>
  <c r="K11770" i="9" s="1"/>
  <c r="J11771" i="9"/>
  <c r="K11771" i="9" s="1"/>
  <c r="J11772" i="9"/>
  <c r="K11772" i="9" s="1"/>
  <c r="J11773" i="9"/>
  <c r="K11773" i="9" s="1"/>
  <c r="J11774" i="9"/>
  <c r="K11774" i="9" s="1"/>
  <c r="J11775" i="9"/>
  <c r="K11775" i="9" s="1"/>
  <c r="J11776" i="9"/>
  <c r="K11776" i="9" s="1"/>
  <c r="J11777" i="9"/>
  <c r="K11777" i="9" s="1"/>
  <c r="J11778" i="9"/>
  <c r="K11778" i="9" s="1"/>
  <c r="J11779" i="9"/>
  <c r="K11779" i="9" s="1"/>
  <c r="J11780" i="9"/>
  <c r="K11780" i="9" s="1"/>
  <c r="J11781" i="9"/>
  <c r="K11781" i="9" s="1"/>
  <c r="J11782" i="9"/>
  <c r="K11782" i="9" s="1"/>
  <c r="J11783" i="9"/>
  <c r="K11783" i="9" s="1"/>
  <c r="J11784" i="9"/>
  <c r="K11784" i="9" s="1"/>
  <c r="J11785" i="9"/>
  <c r="K11785" i="9" s="1"/>
  <c r="J11786" i="9"/>
  <c r="K11786" i="9" s="1"/>
  <c r="J11787" i="9"/>
  <c r="K11787" i="9" s="1"/>
  <c r="J11788" i="9"/>
  <c r="K11788" i="9" s="1"/>
  <c r="J11789" i="9"/>
  <c r="K11789" i="9" s="1"/>
  <c r="J11790" i="9"/>
  <c r="K11790" i="9" s="1"/>
  <c r="J11791" i="9"/>
  <c r="K11791" i="9" s="1"/>
  <c r="J11792" i="9"/>
  <c r="K11792" i="9" s="1"/>
  <c r="J11793" i="9"/>
  <c r="K11793" i="9" s="1"/>
  <c r="J11794" i="9"/>
  <c r="K11794" i="9" s="1"/>
  <c r="J11795" i="9"/>
  <c r="K11795" i="9" s="1"/>
  <c r="J11796" i="9"/>
  <c r="K11796" i="9" s="1"/>
  <c r="J11797" i="9"/>
  <c r="K11797" i="9" s="1"/>
  <c r="J11798" i="9"/>
  <c r="K11798" i="9" s="1"/>
  <c r="J11799" i="9"/>
  <c r="K11799" i="9" s="1"/>
  <c r="J11800" i="9"/>
  <c r="K11800" i="9" s="1"/>
  <c r="J11801" i="9"/>
  <c r="K11801" i="9" s="1"/>
  <c r="J11802" i="9"/>
  <c r="K11802" i="9" s="1"/>
  <c r="J11803" i="9"/>
  <c r="K11803" i="9" s="1"/>
  <c r="J11804" i="9"/>
  <c r="K11804" i="9" s="1"/>
  <c r="J11805" i="9"/>
  <c r="K11805" i="9" s="1"/>
  <c r="J11806" i="9"/>
  <c r="K11806" i="9" s="1"/>
  <c r="J11807" i="9"/>
  <c r="K11807" i="9" s="1"/>
  <c r="J11808" i="9"/>
  <c r="K11808" i="9" s="1"/>
  <c r="J11809" i="9"/>
  <c r="K11809" i="9" s="1"/>
  <c r="J11810" i="9"/>
  <c r="K11810" i="9" s="1"/>
  <c r="J11811" i="9"/>
  <c r="K11811" i="9" s="1"/>
  <c r="J11812" i="9"/>
  <c r="K11812" i="9" s="1"/>
  <c r="J11813" i="9"/>
  <c r="K11813" i="9" s="1"/>
  <c r="J11814" i="9"/>
  <c r="K11814" i="9" s="1"/>
  <c r="J11815" i="9"/>
  <c r="K11815" i="9" s="1"/>
  <c r="J11816" i="9"/>
  <c r="K11816" i="9" s="1"/>
  <c r="J11817" i="9"/>
  <c r="K11817" i="9" s="1"/>
  <c r="J11818" i="9"/>
  <c r="K11818" i="9" s="1"/>
  <c r="J11819" i="9"/>
  <c r="K11819" i="9" s="1"/>
  <c r="J11820" i="9"/>
  <c r="K11820" i="9" s="1"/>
  <c r="J11821" i="9"/>
  <c r="K11821" i="9" s="1"/>
  <c r="J11822" i="9"/>
  <c r="K11822" i="9" s="1"/>
  <c r="J11823" i="9"/>
  <c r="K11823" i="9" s="1"/>
  <c r="J11824" i="9"/>
  <c r="K11824" i="9" s="1"/>
  <c r="J11825" i="9"/>
  <c r="K11825" i="9" s="1"/>
  <c r="J11826" i="9"/>
  <c r="K11826" i="9" s="1"/>
  <c r="J11827" i="9"/>
  <c r="K11827" i="9" s="1"/>
  <c r="J11828" i="9"/>
  <c r="K11828" i="9" s="1"/>
  <c r="J11829" i="9"/>
  <c r="K11829" i="9" s="1"/>
  <c r="J11830" i="9"/>
  <c r="K11830" i="9" s="1"/>
  <c r="J11831" i="9"/>
  <c r="K11831" i="9" s="1"/>
  <c r="J11832" i="9"/>
  <c r="K11832" i="9" s="1"/>
  <c r="J11833" i="9"/>
  <c r="K11833" i="9" s="1"/>
  <c r="J11834" i="9"/>
  <c r="K11834" i="9" s="1"/>
  <c r="J11835" i="9"/>
  <c r="K11835" i="9" s="1"/>
  <c r="J11836" i="9"/>
  <c r="K11836" i="9" s="1"/>
  <c r="J11837" i="9"/>
  <c r="K11837" i="9" s="1"/>
  <c r="J11838" i="9"/>
  <c r="K11838" i="9" s="1"/>
  <c r="J11839" i="9"/>
  <c r="K11839" i="9" s="1"/>
  <c r="J11840" i="9"/>
  <c r="K11840" i="9" s="1"/>
  <c r="J11841" i="9"/>
  <c r="K11841" i="9" s="1"/>
  <c r="J11842" i="9"/>
  <c r="K11842" i="9" s="1"/>
  <c r="J11843" i="9"/>
  <c r="K11843" i="9" s="1"/>
  <c r="J11844" i="9"/>
  <c r="K11844" i="9" s="1"/>
  <c r="J11845" i="9"/>
  <c r="K11845" i="9" s="1"/>
  <c r="J11846" i="9"/>
  <c r="K11846" i="9" s="1"/>
  <c r="J11847" i="9"/>
  <c r="K11847" i="9" s="1"/>
  <c r="J11848" i="9"/>
  <c r="K11848" i="9" s="1"/>
  <c r="J11849" i="9"/>
  <c r="K11849" i="9" s="1"/>
  <c r="J11850" i="9"/>
  <c r="K11850" i="9" s="1"/>
  <c r="J11851" i="9"/>
  <c r="K11851" i="9" s="1"/>
  <c r="J11852" i="9"/>
  <c r="K11852" i="9" s="1"/>
  <c r="J11853" i="9"/>
  <c r="K11853" i="9" s="1"/>
  <c r="J11854" i="9"/>
  <c r="K11854" i="9" s="1"/>
  <c r="J11855" i="9"/>
  <c r="K11855" i="9" s="1"/>
  <c r="J11856" i="9"/>
  <c r="K11856" i="9" s="1"/>
  <c r="J11857" i="9"/>
  <c r="K11857" i="9" s="1"/>
  <c r="J11858" i="9"/>
  <c r="K11858" i="9" s="1"/>
  <c r="J11859" i="9"/>
  <c r="K11859" i="9" s="1"/>
  <c r="J11860" i="9"/>
  <c r="K11860" i="9" s="1"/>
  <c r="J11861" i="9"/>
  <c r="K11861" i="9" s="1"/>
  <c r="J11862" i="9"/>
  <c r="K11862" i="9" s="1"/>
  <c r="J11863" i="9"/>
  <c r="K11863" i="9" s="1"/>
  <c r="J11864" i="9"/>
  <c r="K11864" i="9" s="1"/>
  <c r="J11865" i="9"/>
  <c r="K11865" i="9" s="1"/>
  <c r="J11866" i="9"/>
  <c r="K11866" i="9" s="1"/>
  <c r="J11867" i="9"/>
  <c r="K11867" i="9" s="1"/>
  <c r="J11868" i="9"/>
  <c r="K11868" i="9" s="1"/>
  <c r="J11869" i="9"/>
  <c r="K11869" i="9" s="1"/>
  <c r="J11870" i="9"/>
  <c r="K11870" i="9" s="1"/>
  <c r="J11871" i="9"/>
  <c r="K11871" i="9" s="1"/>
  <c r="J11872" i="9"/>
  <c r="K11872" i="9" s="1"/>
  <c r="J11873" i="9"/>
  <c r="K11873" i="9" s="1"/>
  <c r="J11874" i="9"/>
  <c r="K11874" i="9" s="1"/>
  <c r="J11875" i="9"/>
  <c r="K11875" i="9" s="1"/>
  <c r="J11876" i="9"/>
  <c r="K11876" i="9" s="1"/>
  <c r="J11877" i="9"/>
  <c r="K11877" i="9" s="1"/>
  <c r="J11878" i="9"/>
  <c r="K11878" i="9" s="1"/>
  <c r="J11879" i="9"/>
  <c r="K11879" i="9" s="1"/>
  <c r="J11880" i="9"/>
  <c r="K11880" i="9" s="1"/>
  <c r="J11881" i="9"/>
  <c r="K11881" i="9" s="1"/>
  <c r="J11882" i="9"/>
  <c r="K11882" i="9" s="1"/>
  <c r="J11883" i="9"/>
  <c r="K11883" i="9" s="1"/>
  <c r="J11884" i="9"/>
  <c r="K11884" i="9" s="1"/>
  <c r="J11885" i="9"/>
  <c r="K11885" i="9" s="1"/>
  <c r="J11886" i="9"/>
  <c r="K11886" i="9" s="1"/>
  <c r="J11887" i="9"/>
  <c r="K11887" i="9" s="1"/>
  <c r="J11888" i="9"/>
  <c r="K11888" i="9" s="1"/>
  <c r="J11889" i="9"/>
  <c r="K11889" i="9" s="1"/>
  <c r="J11890" i="9"/>
  <c r="K11890" i="9" s="1"/>
  <c r="J11891" i="9"/>
  <c r="K11891" i="9" s="1"/>
  <c r="J11892" i="9"/>
  <c r="K11892" i="9" s="1"/>
  <c r="J11893" i="9"/>
  <c r="K11893" i="9" s="1"/>
  <c r="J11894" i="9"/>
  <c r="K11894" i="9" s="1"/>
  <c r="J11895" i="9"/>
  <c r="K11895" i="9" s="1"/>
  <c r="J11896" i="9"/>
  <c r="K11896" i="9" s="1"/>
  <c r="J11897" i="9"/>
  <c r="K11897" i="9" s="1"/>
  <c r="J11898" i="9"/>
  <c r="K11898" i="9" s="1"/>
  <c r="J11899" i="9"/>
  <c r="K11899" i="9" s="1"/>
  <c r="J11900" i="9"/>
  <c r="K11900" i="9" s="1"/>
  <c r="J11901" i="9"/>
  <c r="K11901" i="9" s="1"/>
  <c r="J11902" i="9"/>
  <c r="K11902" i="9" s="1"/>
  <c r="J11903" i="9"/>
  <c r="K11903" i="9" s="1"/>
  <c r="J11904" i="9"/>
  <c r="K11904" i="9" s="1"/>
  <c r="J11905" i="9"/>
  <c r="K11905" i="9" s="1"/>
  <c r="J11906" i="9"/>
  <c r="K11906" i="9" s="1"/>
  <c r="J11907" i="9"/>
  <c r="K11907" i="9" s="1"/>
  <c r="J11908" i="9"/>
  <c r="K11908" i="9" s="1"/>
  <c r="J11909" i="9"/>
  <c r="K11909" i="9" s="1"/>
  <c r="J11910" i="9"/>
  <c r="K11910" i="9" s="1"/>
  <c r="J11911" i="9"/>
  <c r="K11911" i="9" s="1"/>
  <c r="J11912" i="9"/>
  <c r="K11912" i="9" s="1"/>
  <c r="J11913" i="9"/>
  <c r="K11913" i="9" s="1"/>
  <c r="J11914" i="9"/>
  <c r="K11914" i="9" s="1"/>
  <c r="J11915" i="9"/>
  <c r="K11915" i="9" s="1"/>
  <c r="J11916" i="9"/>
  <c r="K11916" i="9" s="1"/>
  <c r="J11917" i="9"/>
  <c r="K11917" i="9" s="1"/>
  <c r="J11918" i="9"/>
  <c r="K11918" i="9" s="1"/>
  <c r="J11919" i="9"/>
  <c r="K11919" i="9" s="1"/>
  <c r="J11920" i="9"/>
  <c r="K11920" i="9" s="1"/>
  <c r="J11921" i="9"/>
  <c r="K11921" i="9" s="1"/>
  <c r="J11922" i="9"/>
  <c r="K11922" i="9" s="1"/>
  <c r="J11923" i="9"/>
  <c r="K11923" i="9" s="1"/>
  <c r="J11924" i="9"/>
  <c r="K11924" i="9" s="1"/>
  <c r="J11925" i="9"/>
  <c r="K11925" i="9" s="1"/>
  <c r="J11926" i="9"/>
  <c r="K11926" i="9" s="1"/>
  <c r="J11927" i="9"/>
  <c r="K11927" i="9" s="1"/>
  <c r="J11928" i="9"/>
  <c r="K11928" i="9" s="1"/>
  <c r="J11929" i="9"/>
  <c r="K11929" i="9" s="1"/>
  <c r="J11930" i="9"/>
  <c r="K11930" i="9" s="1"/>
  <c r="J11931" i="9"/>
  <c r="K11931" i="9" s="1"/>
  <c r="J11932" i="9"/>
  <c r="K11932" i="9" s="1"/>
  <c r="J11933" i="9"/>
  <c r="K11933" i="9" s="1"/>
  <c r="J11934" i="9"/>
  <c r="K11934" i="9" s="1"/>
  <c r="J11935" i="9"/>
  <c r="K11935" i="9" s="1"/>
  <c r="J11936" i="9"/>
  <c r="K11936" i="9" s="1"/>
  <c r="J11937" i="9"/>
  <c r="K11937" i="9" s="1"/>
  <c r="J11938" i="9"/>
  <c r="K11938" i="9" s="1"/>
  <c r="J11939" i="9"/>
  <c r="K11939" i="9" s="1"/>
  <c r="J11940" i="9"/>
  <c r="K11940" i="9" s="1"/>
  <c r="J11941" i="9"/>
  <c r="K11941" i="9" s="1"/>
  <c r="J11942" i="9"/>
  <c r="K11942" i="9" s="1"/>
  <c r="J11943" i="9"/>
  <c r="K11943" i="9" s="1"/>
  <c r="J11944" i="9"/>
  <c r="K11944" i="9" s="1"/>
  <c r="J11945" i="9"/>
  <c r="K11945" i="9" s="1"/>
  <c r="J11946" i="9"/>
  <c r="K11946" i="9" s="1"/>
  <c r="J11947" i="9"/>
  <c r="K11947" i="9" s="1"/>
  <c r="J11948" i="9"/>
  <c r="K11948" i="9" s="1"/>
  <c r="J11949" i="9"/>
  <c r="K11949" i="9" s="1"/>
  <c r="J11950" i="9"/>
  <c r="K11950" i="9" s="1"/>
  <c r="J11951" i="9"/>
  <c r="K11951" i="9" s="1"/>
  <c r="J11952" i="9"/>
  <c r="K11952" i="9" s="1"/>
  <c r="J11953" i="9"/>
  <c r="K11953" i="9" s="1"/>
  <c r="J11954" i="9"/>
  <c r="K11954" i="9" s="1"/>
  <c r="J11955" i="9"/>
  <c r="K11955" i="9" s="1"/>
  <c r="J11956" i="9"/>
  <c r="K11956" i="9" s="1"/>
  <c r="J11957" i="9"/>
  <c r="K11957" i="9" s="1"/>
  <c r="J11958" i="9"/>
  <c r="K11958" i="9" s="1"/>
  <c r="J11959" i="9"/>
  <c r="K11959" i="9" s="1"/>
  <c r="J11960" i="9"/>
  <c r="K11960" i="9" s="1"/>
  <c r="J11961" i="9"/>
  <c r="K11961" i="9" s="1"/>
  <c r="J11962" i="9"/>
  <c r="K11962" i="9" s="1"/>
  <c r="J11963" i="9"/>
  <c r="K11963" i="9" s="1"/>
  <c r="J11964" i="9"/>
  <c r="K11964" i="9" s="1"/>
  <c r="J11965" i="9"/>
  <c r="K11965" i="9" s="1"/>
  <c r="J11966" i="9"/>
  <c r="K11966" i="9" s="1"/>
  <c r="J11967" i="9"/>
  <c r="K11967" i="9" s="1"/>
  <c r="J11968" i="9"/>
  <c r="K11968" i="9" s="1"/>
  <c r="J11969" i="9"/>
  <c r="K11969" i="9" s="1"/>
  <c r="J11970" i="9"/>
  <c r="K11970" i="9" s="1"/>
  <c r="J11971" i="9"/>
  <c r="K11971" i="9" s="1"/>
  <c r="J11972" i="9"/>
  <c r="K11972" i="9" s="1"/>
  <c r="J11973" i="9"/>
  <c r="K11973" i="9" s="1"/>
  <c r="J11974" i="9"/>
  <c r="K11974" i="9" s="1"/>
  <c r="J11975" i="9"/>
  <c r="K11975" i="9" s="1"/>
  <c r="J11976" i="9"/>
  <c r="K11976" i="9" s="1"/>
  <c r="J11977" i="9"/>
  <c r="K11977" i="9" s="1"/>
  <c r="J11978" i="9"/>
  <c r="K11978" i="9" s="1"/>
  <c r="J11979" i="9"/>
  <c r="K11979" i="9" s="1"/>
  <c r="J11980" i="9"/>
  <c r="K11980" i="9" s="1"/>
  <c r="J11981" i="9"/>
  <c r="K11981" i="9" s="1"/>
  <c r="J11982" i="9"/>
  <c r="K11982" i="9" s="1"/>
  <c r="J11983" i="9"/>
  <c r="K11983" i="9" s="1"/>
  <c r="J11984" i="9"/>
  <c r="K11984" i="9" s="1"/>
  <c r="J11985" i="9"/>
  <c r="K11985" i="9" s="1"/>
  <c r="J11986" i="9"/>
  <c r="K11986" i="9" s="1"/>
  <c r="J11987" i="9"/>
  <c r="K11987" i="9" s="1"/>
  <c r="J11988" i="9"/>
  <c r="K11988" i="9" s="1"/>
  <c r="J11989" i="9"/>
  <c r="K11989" i="9" s="1"/>
  <c r="J11990" i="9"/>
  <c r="K11990" i="9" s="1"/>
  <c r="J11991" i="9"/>
  <c r="K11991" i="9" s="1"/>
  <c r="J11992" i="9"/>
  <c r="K11992" i="9" s="1"/>
  <c r="J11993" i="9"/>
  <c r="K11993" i="9" s="1"/>
  <c r="J11994" i="9"/>
  <c r="K11994" i="9" s="1"/>
  <c r="J11995" i="9"/>
  <c r="K11995" i="9" s="1"/>
  <c r="J11996" i="9"/>
  <c r="K11996" i="9" s="1"/>
  <c r="J11997" i="9"/>
  <c r="K11997" i="9" s="1"/>
  <c r="J11998" i="9"/>
  <c r="K11998" i="9" s="1"/>
  <c r="J11999" i="9"/>
  <c r="K11999" i="9" s="1"/>
  <c r="J12000" i="9"/>
  <c r="K12000" i="9" s="1"/>
  <c r="J12001" i="9"/>
  <c r="K12001" i="9" s="1"/>
  <c r="J12002" i="9"/>
  <c r="K12002" i="9" s="1"/>
  <c r="J12003" i="9"/>
  <c r="K12003" i="9" s="1"/>
  <c r="J12004" i="9"/>
  <c r="K12004" i="9" s="1"/>
  <c r="J12005" i="9"/>
  <c r="K12005" i="9" s="1"/>
  <c r="J12006" i="9"/>
  <c r="K12006" i="9" s="1"/>
  <c r="J12007" i="9"/>
  <c r="K12007" i="9" s="1"/>
  <c r="J12008" i="9"/>
  <c r="K12008" i="9" s="1"/>
  <c r="J12009" i="9"/>
  <c r="K12009" i="9" s="1"/>
  <c r="J12010" i="9"/>
  <c r="K12010" i="9" s="1"/>
  <c r="J12011" i="9"/>
  <c r="K12011" i="9" s="1"/>
  <c r="J12012" i="9"/>
  <c r="K12012" i="9" s="1"/>
  <c r="J12013" i="9"/>
  <c r="K12013" i="9" s="1"/>
  <c r="J12014" i="9"/>
  <c r="K12014" i="9" s="1"/>
  <c r="J12015" i="9"/>
  <c r="K12015" i="9" s="1"/>
  <c r="J12016" i="9"/>
  <c r="K12016" i="9" s="1"/>
  <c r="J12017" i="9"/>
  <c r="K12017" i="9" s="1"/>
  <c r="J12018" i="9"/>
  <c r="K12018" i="9" s="1"/>
  <c r="J12019" i="9"/>
  <c r="K12019" i="9" s="1"/>
  <c r="J12020" i="9"/>
  <c r="K12020" i="9" s="1"/>
  <c r="J12021" i="9"/>
  <c r="K12021" i="9" s="1"/>
  <c r="J12022" i="9"/>
  <c r="K12022" i="9" s="1"/>
  <c r="J12023" i="9"/>
  <c r="K12023" i="9" s="1"/>
  <c r="J12024" i="9"/>
  <c r="K12024" i="9" s="1"/>
  <c r="J12025" i="9"/>
  <c r="K12025" i="9" s="1"/>
  <c r="J12026" i="9"/>
  <c r="K12026" i="9" s="1"/>
  <c r="J12027" i="9"/>
  <c r="K12027" i="9" s="1"/>
  <c r="J12028" i="9"/>
  <c r="K12028" i="9" s="1"/>
  <c r="J12029" i="9"/>
  <c r="K12029" i="9" s="1"/>
  <c r="J12030" i="9"/>
  <c r="K12030" i="9" s="1"/>
  <c r="J12031" i="9"/>
  <c r="K12031" i="9" s="1"/>
  <c r="J12032" i="9"/>
  <c r="K12032" i="9" s="1"/>
  <c r="J12033" i="9"/>
  <c r="K12033" i="9" s="1"/>
  <c r="J12034" i="9"/>
  <c r="K12034" i="9" s="1"/>
  <c r="J12035" i="9"/>
  <c r="K12035" i="9" s="1"/>
  <c r="J12036" i="9"/>
  <c r="K12036" i="9" s="1"/>
  <c r="J12037" i="9"/>
  <c r="K12037" i="9" s="1"/>
  <c r="J12038" i="9"/>
  <c r="K12038" i="9" s="1"/>
  <c r="J12039" i="9"/>
  <c r="K12039" i="9" s="1"/>
  <c r="J12040" i="9"/>
  <c r="K12040" i="9" s="1"/>
  <c r="J12041" i="9"/>
  <c r="K12041" i="9" s="1"/>
  <c r="J12042" i="9"/>
  <c r="K12042" i="9" s="1"/>
  <c r="J12043" i="9"/>
  <c r="K12043" i="9" s="1"/>
  <c r="J12044" i="9"/>
  <c r="K12044" i="9" s="1"/>
  <c r="J12045" i="9"/>
  <c r="K12045" i="9" s="1"/>
  <c r="J12046" i="9"/>
  <c r="K12046" i="9" s="1"/>
  <c r="J12047" i="9"/>
  <c r="K12047" i="9" s="1"/>
  <c r="J12048" i="9"/>
  <c r="K12048" i="9" s="1"/>
  <c r="J12049" i="9"/>
  <c r="K12049" i="9" s="1"/>
  <c r="J12050" i="9"/>
  <c r="K12050" i="9" s="1"/>
  <c r="J12051" i="9"/>
  <c r="K12051" i="9" s="1"/>
  <c r="J12052" i="9"/>
  <c r="K12052" i="9" s="1"/>
  <c r="J12053" i="9"/>
  <c r="K12053" i="9" s="1"/>
  <c r="J12054" i="9"/>
  <c r="K12054" i="9" s="1"/>
  <c r="J12055" i="9"/>
  <c r="K12055" i="9" s="1"/>
  <c r="J12056" i="9"/>
  <c r="K12056" i="9" s="1"/>
  <c r="J12057" i="9"/>
  <c r="K12057" i="9" s="1"/>
  <c r="J12058" i="9"/>
  <c r="K12058" i="9" s="1"/>
  <c r="J12059" i="9"/>
  <c r="K12059" i="9" s="1"/>
  <c r="J12060" i="9"/>
  <c r="K12060" i="9" s="1"/>
  <c r="J12061" i="9"/>
  <c r="K12061" i="9" s="1"/>
  <c r="J12062" i="9"/>
  <c r="K12062" i="9" s="1"/>
  <c r="J12063" i="9"/>
  <c r="K12063" i="9" s="1"/>
  <c r="J12064" i="9"/>
  <c r="K12064" i="9" s="1"/>
  <c r="J12065" i="9"/>
  <c r="K12065" i="9" s="1"/>
  <c r="J12066" i="9"/>
  <c r="K12066" i="9" s="1"/>
  <c r="J12067" i="9"/>
  <c r="K12067" i="9" s="1"/>
  <c r="J12068" i="9"/>
  <c r="K12068" i="9" s="1"/>
  <c r="J12069" i="9"/>
  <c r="K12069" i="9" s="1"/>
  <c r="J12070" i="9"/>
  <c r="K12070" i="9" s="1"/>
  <c r="J12071" i="9"/>
  <c r="K12071" i="9" s="1"/>
  <c r="J12072" i="9"/>
  <c r="K12072" i="9" s="1"/>
  <c r="J12073" i="9"/>
  <c r="K12073" i="9" s="1"/>
  <c r="J12074" i="9"/>
  <c r="K12074" i="9" s="1"/>
  <c r="J12075" i="9"/>
  <c r="K12075" i="9" s="1"/>
  <c r="J12076" i="9"/>
  <c r="K12076" i="9" s="1"/>
  <c r="J12077" i="9"/>
  <c r="K12077" i="9" s="1"/>
  <c r="J12078" i="9"/>
  <c r="K12078" i="9" s="1"/>
  <c r="J12079" i="9"/>
  <c r="K12079" i="9" s="1"/>
  <c r="J12080" i="9"/>
  <c r="K12080" i="9" s="1"/>
  <c r="J12081" i="9"/>
  <c r="K12081" i="9" s="1"/>
  <c r="J12082" i="9"/>
  <c r="K12082" i="9" s="1"/>
  <c r="J12083" i="9"/>
  <c r="K12083" i="9" s="1"/>
  <c r="J12084" i="9"/>
  <c r="K12084" i="9" s="1"/>
  <c r="J12085" i="9"/>
  <c r="K12085" i="9" s="1"/>
  <c r="J12086" i="9"/>
  <c r="K12086" i="9" s="1"/>
  <c r="J12087" i="9"/>
  <c r="K12087" i="9" s="1"/>
  <c r="J12088" i="9"/>
  <c r="K12088" i="9" s="1"/>
  <c r="J12089" i="9"/>
  <c r="K12089" i="9" s="1"/>
  <c r="J12090" i="9"/>
  <c r="K12090" i="9" s="1"/>
  <c r="J12091" i="9"/>
  <c r="K12091" i="9" s="1"/>
  <c r="J12092" i="9"/>
  <c r="K12092" i="9" s="1"/>
  <c r="J12093" i="9"/>
  <c r="K12093" i="9" s="1"/>
  <c r="J12094" i="9"/>
  <c r="K12094" i="9" s="1"/>
  <c r="J12095" i="9"/>
  <c r="K12095" i="9" s="1"/>
  <c r="J12096" i="9"/>
  <c r="K12096" i="9" s="1"/>
  <c r="J12097" i="9"/>
  <c r="K12097" i="9" s="1"/>
  <c r="J12098" i="9"/>
  <c r="K12098" i="9" s="1"/>
  <c r="J12099" i="9"/>
  <c r="K12099" i="9" s="1"/>
  <c r="J12100" i="9"/>
  <c r="K12100" i="9" s="1"/>
  <c r="J12101" i="9"/>
  <c r="K12101" i="9" s="1"/>
  <c r="J12102" i="9"/>
  <c r="K12102" i="9" s="1"/>
  <c r="J12103" i="9"/>
  <c r="K12103" i="9" s="1"/>
  <c r="J12104" i="9"/>
  <c r="K12104" i="9" s="1"/>
  <c r="J12105" i="9"/>
  <c r="K12105" i="9" s="1"/>
  <c r="J12106" i="9"/>
  <c r="K12106" i="9" s="1"/>
  <c r="J12107" i="9"/>
  <c r="K12107" i="9" s="1"/>
  <c r="J12108" i="9"/>
  <c r="K12108" i="9" s="1"/>
  <c r="J12109" i="9"/>
  <c r="K12109" i="9" s="1"/>
  <c r="J12110" i="9"/>
  <c r="K12110" i="9" s="1"/>
  <c r="J12111" i="9"/>
  <c r="K12111" i="9" s="1"/>
  <c r="J12112" i="9"/>
  <c r="K12112" i="9" s="1"/>
  <c r="J12113" i="9"/>
  <c r="K12113" i="9" s="1"/>
  <c r="J12114" i="9"/>
  <c r="K12114" i="9" s="1"/>
  <c r="J12115" i="9"/>
  <c r="K12115" i="9" s="1"/>
  <c r="J12116" i="9"/>
  <c r="K12116" i="9" s="1"/>
  <c r="J12117" i="9"/>
  <c r="K12117" i="9" s="1"/>
  <c r="J12118" i="9"/>
  <c r="K12118" i="9" s="1"/>
  <c r="J12119" i="9"/>
  <c r="K12119" i="9" s="1"/>
  <c r="J12120" i="9"/>
  <c r="K12120" i="9" s="1"/>
  <c r="J12121" i="9"/>
  <c r="K12121" i="9" s="1"/>
  <c r="J12122" i="9"/>
  <c r="K12122" i="9" s="1"/>
  <c r="J12123" i="9"/>
  <c r="K12123" i="9" s="1"/>
  <c r="J12124" i="9"/>
  <c r="K12124" i="9" s="1"/>
  <c r="J12125" i="9"/>
  <c r="K12125" i="9" s="1"/>
  <c r="J12126" i="9"/>
  <c r="K12126" i="9" s="1"/>
  <c r="J12127" i="9"/>
  <c r="K12127" i="9" s="1"/>
  <c r="J12128" i="9"/>
  <c r="K12128" i="9" s="1"/>
  <c r="J12129" i="9"/>
  <c r="K12129" i="9" s="1"/>
  <c r="J12130" i="9"/>
  <c r="K12130" i="9" s="1"/>
  <c r="J12131" i="9"/>
  <c r="K12131" i="9" s="1"/>
  <c r="J12132" i="9"/>
  <c r="K12132" i="9" s="1"/>
  <c r="J12133" i="9"/>
  <c r="K12133" i="9" s="1"/>
  <c r="J12134" i="9"/>
  <c r="K12134" i="9" s="1"/>
  <c r="J12135" i="9"/>
  <c r="K12135" i="9" s="1"/>
  <c r="J12136" i="9"/>
  <c r="K12136" i="9" s="1"/>
  <c r="J12137" i="9"/>
  <c r="K12137" i="9" s="1"/>
  <c r="J12138" i="9"/>
  <c r="K12138" i="9" s="1"/>
  <c r="J12139" i="9"/>
  <c r="K12139" i="9" s="1"/>
  <c r="J12140" i="9"/>
  <c r="K12140" i="9" s="1"/>
  <c r="J12141" i="9"/>
  <c r="K12141" i="9" s="1"/>
  <c r="J12142" i="9"/>
  <c r="K12142" i="9" s="1"/>
  <c r="J12143" i="9"/>
  <c r="K12143" i="9" s="1"/>
  <c r="J12144" i="9"/>
  <c r="K12144" i="9" s="1"/>
  <c r="J12145" i="9"/>
  <c r="K12145" i="9" s="1"/>
  <c r="J12146" i="9"/>
  <c r="K12146" i="9" s="1"/>
  <c r="J12147" i="9"/>
  <c r="K12147" i="9" s="1"/>
  <c r="J12148" i="9"/>
  <c r="K12148" i="9" s="1"/>
  <c r="J12149" i="9"/>
  <c r="K12149" i="9" s="1"/>
  <c r="J12150" i="9"/>
  <c r="K12150" i="9" s="1"/>
  <c r="J12151" i="9"/>
  <c r="K12151" i="9" s="1"/>
  <c r="J12152" i="9"/>
  <c r="K12152" i="9" s="1"/>
  <c r="J12153" i="9"/>
  <c r="K12153" i="9" s="1"/>
  <c r="J12154" i="9"/>
  <c r="K12154" i="9" s="1"/>
  <c r="J12155" i="9"/>
  <c r="K12155" i="9" s="1"/>
  <c r="J12156" i="9"/>
  <c r="K12156" i="9" s="1"/>
  <c r="J12157" i="9"/>
  <c r="K12157" i="9" s="1"/>
  <c r="J12158" i="9"/>
  <c r="K12158" i="9" s="1"/>
  <c r="J12159" i="9"/>
  <c r="K12159" i="9" s="1"/>
  <c r="J12160" i="9"/>
  <c r="K12160" i="9" s="1"/>
  <c r="J12161" i="9"/>
  <c r="K12161" i="9" s="1"/>
  <c r="J12162" i="9"/>
  <c r="K12162" i="9" s="1"/>
  <c r="J12163" i="9"/>
  <c r="K12163" i="9" s="1"/>
  <c r="J12164" i="9"/>
  <c r="K12164" i="9" s="1"/>
  <c r="J12165" i="9"/>
  <c r="K12165" i="9" s="1"/>
  <c r="J12166" i="9"/>
  <c r="K12166" i="9" s="1"/>
  <c r="J12167" i="9"/>
  <c r="K12167" i="9" s="1"/>
  <c r="J12168" i="9"/>
  <c r="K12168" i="9" s="1"/>
  <c r="J12169" i="9"/>
  <c r="K12169" i="9" s="1"/>
  <c r="J12170" i="9"/>
  <c r="K12170" i="9" s="1"/>
  <c r="J12171" i="9"/>
  <c r="K12171" i="9" s="1"/>
  <c r="J12172" i="9"/>
  <c r="K12172" i="9" s="1"/>
  <c r="J12173" i="9"/>
  <c r="K12173" i="9" s="1"/>
  <c r="J12174" i="9"/>
  <c r="K12174" i="9" s="1"/>
  <c r="J12175" i="9"/>
  <c r="K12175" i="9" s="1"/>
  <c r="J12176" i="9"/>
  <c r="K12176" i="9" s="1"/>
  <c r="J12177" i="9"/>
  <c r="K12177" i="9" s="1"/>
  <c r="J12178" i="9"/>
  <c r="K12178" i="9" s="1"/>
  <c r="J12179" i="9"/>
  <c r="K12179" i="9" s="1"/>
  <c r="J12180" i="9"/>
  <c r="K12180" i="9" s="1"/>
  <c r="J12181" i="9"/>
  <c r="K12181" i="9" s="1"/>
  <c r="J12182" i="9"/>
  <c r="K12182" i="9" s="1"/>
  <c r="J12183" i="9"/>
  <c r="K12183" i="9" s="1"/>
  <c r="J12184" i="9"/>
  <c r="K12184" i="9" s="1"/>
  <c r="J12185" i="9"/>
  <c r="K12185" i="9" s="1"/>
  <c r="J12186" i="9"/>
  <c r="K12186" i="9" s="1"/>
  <c r="J12187" i="9"/>
  <c r="K12187" i="9" s="1"/>
  <c r="J12188" i="9"/>
  <c r="K12188" i="9" s="1"/>
  <c r="J12189" i="9"/>
  <c r="K12189" i="9" s="1"/>
  <c r="J12190" i="9"/>
  <c r="K12190" i="9" s="1"/>
  <c r="J12191" i="9"/>
  <c r="K12191" i="9" s="1"/>
  <c r="J12192" i="9"/>
  <c r="K12192" i="9" s="1"/>
  <c r="J12193" i="9"/>
  <c r="K12193" i="9" s="1"/>
  <c r="J12194" i="9"/>
  <c r="K12194" i="9" s="1"/>
  <c r="J12195" i="9"/>
  <c r="K12195" i="9" s="1"/>
  <c r="J12196" i="9"/>
  <c r="K12196" i="9" s="1"/>
  <c r="J12197" i="9"/>
  <c r="K12197" i="9" s="1"/>
  <c r="J12198" i="9"/>
  <c r="K12198" i="9" s="1"/>
  <c r="J12199" i="9"/>
  <c r="K12199" i="9" s="1"/>
  <c r="J12200" i="9"/>
  <c r="K12200" i="9" s="1"/>
  <c r="J12201" i="9"/>
  <c r="K12201" i="9" s="1"/>
  <c r="J12202" i="9"/>
  <c r="K12202" i="9" s="1"/>
  <c r="J12203" i="9"/>
  <c r="K12203" i="9" s="1"/>
  <c r="J12204" i="9"/>
  <c r="K12204" i="9" s="1"/>
  <c r="J12205" i="9"/>
  <c r="K12205" i="9" s="1"/>
  <c r="J12206" i="9"/>
  <c r="K12206" i="9" s="1"/>
  <c r="J12207" i="9"/>
  <c r="K12207" i="9" s="1"/>
  <c r="J12208" i="9"/>
  <c r="K12208" i="9" s="1"/>
  <c r="J12209" i="9"/>
  <c r="K12209" i="9" s="1"/>
  <c r="J12210" i="9"/>
  <c r="K12210" i="9" s="1"/>
  <c r="J12211" i="9"/>
  <c r="K12211" i="9" s="1"/>
  <c r="J12212" i="9"/>
  <c r="K12212" i="9" s="1"/>
  <c r="J12213" i="9"/>
  <c r="K12213" i="9" s="1"/>
  <c r="J12214" i="9"/>
  <c r="K12214" i="9" s="1"/>
  <c r="J12215" i="9"/>
  <c r="K12215" i="9" s="1"/>
  <c r="J12216" i="9"/>
  <c r="K12216" i="9" s="1"/>
  <c r="J12217" i="9"/>
  <c r="K12217" i="9" s="1"/>
  <c r="J12218" i="9"/>
  <c r="K12218" i="9" s="1"/>
  <c r="J12219" i="9"/>
  <c r="K12219" i="9" s="1"/>
  <c r="J12220" i="9"/>
  <c r="K12220" i="9" s="1"/>
  <c r="J12221" i="9"/>
  <c r="K12221" i="9" s="1"/>
  <c r="J12222" i="9"/>
  <c r="K12222" i="9" s="1"/>
  <c r="J12223" i="9"/>
  <c r="K12223" i="9" s="1"/>
  <c r="J12224" i="9"/>
  <c r="K12224" i="9" s="1"/>
  <c r="J12225" i="9"/>
  <c r="K12225" i="9" s="1"/>
  <c r="J12226" i="9"/>
  <c r="K12226" i="9" s="1"/>
  <c r="J12227" i="9"/>
  <c r="K12227" i="9" s="1"/>
  <c r="J12228" i="9"/>
  <c r="K12228" i="9" s="1"/>
  <c r="J12229" i="9"/>
  <c r="K12229" i="9" s="1"/>
  <c r="J12230" i="9"/>
  <c r="K12230" i="9" s="1"/>
  <c r="J12231" i="9"/>
  <c r="K12231" i="9" s="1"/>
  <c r="J12232" i="9"/>
  <c r="K12232" i="9" s="1"/>
  <c r="J12233" i="9"/>
  <c r="K12233" i="9" s="1"/>
  <c r="J12234" i="9"/>
  <c r="K12234" i="9" s="1"/>
  <c r="J12235" i="9"/>
  <c r="K12235" i="9" s="1"/>
  <c r="J12236" i="9"/>
  <c r="K12236" i="9" s="1"/>
  <c r="J12237" i="9"/>
  <c r="K12237" i="9" s="1"/>
  <c r="J12238" i="9"/>
  <c r="K12238" i="9" s="1"/>
  <c r="J12239" i="9"/>
  <c r="K12239" i="9" s="1"/>
  <c r="J12240" i="9"/>
  <c r="K12240" i="9" s="1"/>
  <c r="J12241" i="9"/>
  <c r="K12241" i="9" s="1"/>
  <c r="J12242" i="9"/>
  <c r="K12242" i="9" s="1"/>
  <c r="J12243" i="9"/>
  <c r="K12243" i="9" s="1"/>
  <c r="J12244" i="9"/>
  <c r="K12244" i="9" s="1"/>
  <c r="J12245" i="9"/>
  <c r="K12245" i="9" s="1"/>
  <c r="J12246" i="9"/>
  <c r="K12246" i="9" s="1"/>
  <c r="J12247" i="9"/>
  <c r="K12247" i="9" s="1"/>
  <c r="J12248" i="9"/>
  <c r="K12248" i="9" s="1"/>
  <c r="J12249" i="9"/>
  <c r="K12249" i="9" s="1"/>
  <c r="J12250" i="9"/>
  <c r="K12250" i="9" s="1"/>
  <c r="J12251" i="9"/>
  <c r="K12251" i="9" s="1"/>
  <c r="J12252" i="9"/>
  <c r="K12252" i="9" s="1"/>
  <c r="J12253" i="9"/>
  <c r="K12253" i="9" s="1"/>
  <c r="J12254" i="9"/>
  <c r="K12254" i="9" s="1"/>
  <c r="J12255" i="9"/>
  <c r="K12255" i="9" s="1"/>
  <c r="J12256" i="9"/>
  <c r="K12256" i="9" s="1"/>
  <c r="J12257" i="9"/>
  <c r="K12257" i="9" s="1"/>
  <c r="J12258" i="9"/>
  <c r="K12258" i="9" s="1"/>
  <c r="J12259" i="9"/>
  <c r="K12259" i="9" s="1"/>
  <c r="J12260" i="9"/>
  <c r="K12260" i="9" s="1"/>
  <c r="J12261" i="9"/>
  <c r="K12261" i="9" s="1"/>
  <c r="J12262" i="9"/>
  <c r="K12262" i="9" s="1"/>
  <c r="J12263" i="9"/>
  <c r="K12263" i="9" s="1"/>
  <c r="J12264" i="9"/>
  <c r="K12264" i="9" s="1"/>
  <c r="J12265" i="9"/>
  <c r="K12265" i="9" s="1"/>
  <c r="J12266" i="9"/>
  <c r="K12266" i="9" s="1"/>
  <c r="J12267" i="9"/>
  <c r="K12267" i="9" s="1"/>
  <c r="J12268" i="9"/>
  <c r="K12268" i="9" s="1"/>
  <c r="J12269" i="9"/>
  <c r="K12269" i="9" s="1"/>
  <c r="J12270" i="9"/>
  <c r="K12270" i="9" s="1"/>
  <c r="J12271" i="9"/>
  <c r="K12271" i="9" s="1"/>
  <c r="J12272" i="9"/>
  <c r="K12272" i="9" s="1"/>
  <c r="J12273" i="9"/>
  <c r="K12273" i="9" s="1"/>
  <c r="J12274" i="9"/>
  <c r="K12274" i="9" s="1"/>
  <c r="J12275" i="9"/>
  <c r="K12275" i="9" s="1"/>
  <c r="J12276" i="9"/>
  <c r="K12276" i="9" s="1"/>
  <c r="J12277" i="9"/>
  <c r="K12277" i="9" s="1"/>
  <c r="J12278" i="9"/>
  <c r="K12278" i="9" s="1"/>
  <c r="J12279" i="9"/>
  <c r="K12279" i="9" s="1"/>
  <c r="J12280" i="9"/>
  <c r="K12280" i="9" s="1"/>
  <c r="J12281" i="9"/>
  <c r="K12281" i="9" s="1"/>
  <c r="J12282" i="9"/>
  <c r="K12282" i="9" s="1"/>
  <c r="J12283" i="9"/>
  <c r="K12283" i="9" s="1"/>
  <c r="J12284" i="9"/>
  <c r="K12284" i="9" s="1"/>
  <c r="J12285" i="9"/>
  <c r="K12285" i="9" s="1"/>
  <c r="J12286" i="9"/>
  <c r="K12286" i="9" s="1"/>
  <c r="J12287" i="9"/>
  <c r="K12287" i="9" s="1"/>
  <c r="J12288" i="9"/>
  <c r="K12288" i="9" s="1"/>
  <c r="J12289" i="9"/>
  <c r="K12289" i="9" s="1"/>
  <c r="J12290" i="9"/>
  <c r="K12290" i="9" s="1"/>
  <c r="J12291" i="9"/>
  <c r="K12291" i="9" s="1"/>
  <c r="J12292" i="9"/>
  <c r="K12292" i="9" s="1"/>
  <c r="J12293" i="9"/>
  <c r="K12293" i="9" s="1"/>
  <c r="J12294" i="9"/>
  <c r="K12294" i="9" s="1"/>
  <c r="J12295" i="9"/>
  <c r="K12295" i="9" s="1"/>
  <c r="J12296" i="9"/>
  <c r="K12296" i="9" s="1"/>
  <c r="J12297" i="9"/>
  <c r="K12297" i="9" s="1"/>
  <c r="J12298" i="9"/>
  <c r="K12298" i="9" s="1"/>
  <c r="J12299" i="9"/>
  <c r="K12299" i="9" s="1"/>
  <c r="J12300" i="9"/>
  <c r="K12300" i="9" s="1"/>
  <c r="J12301" i="9"/>
  <c r="K12301" i="9" s="1"/>
  <c r="J12302" i="9"/>
  <c r="K12302" i="9" s="1"/>
  <c r="J12303" i="9"/>
  <c r="K12303" i="9" s="1"/>
  <c r="J12304" i="9"/>
  <c r="K12304" i="9" s="1"/>
  <c r="J12305" i="9"/>
  <c r="K12305" i="9" s="1"/>
  <c r="J12306" i="9"/>
  <c r="K12306" i="9" s="1"/>
  <c r="J12307" i="9"/>
  <c r="K12307" i="9" s="1"/>
  <c r="J12308" i="9"/>
  <c r="K12308" i="9" s="1"/>
  <c r="J12309" i="9"/>
  <c r="K12309" i="9" s="1"/>
  <c r="J12310" i="9"/>
  <c r="K12310" i="9" s="1"/>
  <c r="J12311" i="9"/>
  <c r="K12311" i="9" s="1"/>
  <c r="J12312" i="9"/>
  <c r="K12312" i="9" s="1"/>
  <c r="J12313" i="9"/>
  <c r="K12313" i="9" s="1"/>
  <c r="J12314" i="9"/>
  <c r="K12314" i="9" s="1"/>
  <c r="J12315" i="9"/>
  <c r="K12315" i="9" s="1"/>
  <c r="J12316" i="9"/>
  <c r="K12316" i="9" s="1"/>
  <c r="J12317" i="9"/>
  <c r="K12317" i="9" s="1"/>
  <c r="J12318" i="9"/>
  <c r="K12318" i="9" s="1"/>
  <c r="J12319" i="9"/>
  <c r="K12319" i="9" s="1"/>
  <c r="J12320" i="9"/>
  <c r="K12320" i="9" s="1"/>
  <c r="J12321" i="9"/>
  <c r="K12321" i="9" s="1"/>
  <c r="J12322" i="9"/>
  <c r="K12322" i="9" s="1"/>
  <c r="J12323" i="9"/>
  <c r="K12323" i="9" s="1"/>
  <c r="J12324" i="9"/>
  <c r="K12324" i="9" s="1"/>
  <c r="J12325" i="9"/>
  <c r="K12325" i="9" s="1"/>
  <c r="J12326" i="9"/>
  <c r="K12326" i="9" s="1"/>
  <c r="J12327" i="9"/>
  <c r="K12327" i="9" s="1"/>
  <c r="J12328" i="9"/>
  <c r="K12328" i="9" s="1"/>
  <c r="J12329" i="9"/>
  <c r="K12329" i="9" s="1"/>
  <c r="J12330" i="9"/>
  <c r="K12330" i="9" s="1"/>
  <c r="J12331" i="9"/>
  <c r="K12331" i="9" s="1"/>
  <c r="J12332" i="9"/>
  <c r="K12332" i="9" s="1"/>
  <c r="J12333" i="9"/>
  <c r="K12333" i="9" s="1"/>
  <c r="J12334" i="9"/>
  <c r="K12334" i="9" s="1"/>
  <c r="J12335" i="9"/>
  <c r="K12335" i="9" s="1"/>
  <c r="J12336" i="9"/>
  <c r="K12336" i="9" s="1"/>
  <c r="J12337" i="9"/>
  <c r="K12337" i="9" s="1"/>
  <c r="J12338" i="9"/>
  <c r="K12338" i="9" s="1"/>
  <c r="J12339" i="9"/>
  <c r="K12339" i="9" s="1"/>
  <c r="J12340" i="9"/>
  <c r="K12340" i="9" s="1"/>
  <c r="J12341" i="9"/>
  <c r="K12341" i="9" s="1"/>
  <c r="J12342" i="9"/>
  <c r="K12342" i="9" s="1"/>
  <c r="J12343" i="9"/>
  <c r="K12343" i="9" s="1"/>
  <c r="J12344" i="9"/>
  <c r="K12344" i="9" s="1"/>
  <c r="J12345" i="9"/>
  <c r="K12345" i="9" s="1"/>
  <c r="J12346" i="9"/>
  <c r="K12346" i="9" s="1"/>
  <c r="J12347" i="9"/>
  <c r="K12347" i="9" s="1"/>
  <c r="J12348" i="9"/>
  <c r="K12348" i="9" s="1"/>
  <c r="J12349" i="9"/>
  <c r="K12349" i="9" s="1"/>
  <c r="J12350" i="9"/>
  <c r="K12350" i="9" s="1"/>
  <c r="J12351" i="9"/>
  <c r="K12351" i="9" s="1"/>
  <c r="J12352" i="9"/>
  <c r="K12352" i="9" s="1"/>
  <c r="J12353" i="9"/>
  <c r="K12353" i="9" s="1"/>
  <c r="J12354" i="9"/>
  <c r="K12354" i="9" s="1"/>
  <c r="J12355" i="9"/>
  <c r="K12355" i="9" s="1"/>
  <c r="J12356" i="9"/>
  <c r="K12356" i="9" s="1"/>
  <c r="J12357" i="9"/>
  <c r="K12357" i="9" s="1"/>
  <c r="J12358" i="9"/>
  <c r="K12358" i="9" s="1"/>
  <c r="J12359" i="9"/>
  <c r="K12359" i="9" s="1"/>
  <c r="J12360" i="9"/>
  <c r="K12360" i="9" s="1"/>
  <c r="J12361" i="9"/>
  <c r="K12361" i="9" s="1"/>
  <c r="J12362" i="9"/>
  <c r="K12362" i="9" s="1"/>
  <c r="J12363" i="9"/>
  <c r="K12363" i="9" s="1"/>
  <c r="J12364" i="9"/>
  <c r="K12364" i="9" s="1"/>
  <c r="J12365" i="9"/>
  <c r="K12365" i="9" s="1"/>
  <c r="J12366" i="9"/>
  <c r="K12366" i="9" s="1"/>
  <c r="J12367" i="9"/>
  <c r="K12367" i="9" s="1"/>
  <c r="J12368" i="9"/>
  <c r="K12368" i="9" s="1"/>
  <c r="J12369" i="9"/>
  <c r="K12369" i="9" s="1"/>
  <c r="J12370" i="9"/>
  <c r="K12370" i="9" s="1"/>
  <c r="J12371" i="9"/>
  <c r="K12371" i="9" s="1"/>
  <c r="J12372" i="9"/>
  <c r="K12372" i="9" s="1"/>
  <c r="J12373" i="9"/>
  <c r="K12373" i="9" s="1"/>
  <c r="J12374" i="9"/>
  <c r="K12374" i="9" s="1"/>
  <c r="J12375" i="9"/>
  <c r="K12375" i="9" s="1"/>
  <c r="J12376" i="9"/>
  <c r="K12376" i="9" s="1"/>
  <c r="J12377" i="9"/>
  <c r="K12377" i="9" s="1"/>
  <c r="J12378" i="9"/>
  <c r="K12378" i="9" s="1"/>
  <c r="J12379" i="9"/>
  <c r="K12379" i="9" s="1"/>
  <c r="J12380" i="9"/>
  <c r="K12380" i="9" s="1"/>
  <c r="J12381" i="9"/>
  <c r="K12381" i="9" s="1"/>
  <c r="J12382" i="9"/>
  <c r="K12382" i="9" s="1"/>
  <c r="J12383" i="9"/>
  <c r="K12383" i="9" s="1"/>
  <c r="J12384" i="9"/>
  <c r="K12384" i="9" s="1"/>
  <c r="J12385" i="9"/>
  <c r="K12385" i="9" s="1"/>
  <c r="J12386" i="9"/>
  <c r="K12386" i="9" s="1"/>
  <c r="J12387" i="9"/>
  <c r="K12387" i="9" s="1"/>
  <c r="J12388" i="9"/>
  <c r="K12388" i="9" s="1"/>
  <c r="J12389" i="9"/>
  <c r="K12389" i="9" s="1"/>
  <c r="J12390" i="9"/>
  <c r="K12390" i="9" s="1"/>
  <c r="J12391" i="9"/>
  <c r="K12391" i="9" s="1"/>
  <c r="J12392" i="9"/>
  <c r="K12392" i="9" s="1"/>
  <c r="J12393" i="9"/>
  <c r="K12393" i="9" s="1"/>
  <c r="J12394" i="9"/>
  <c r="K12394" i="9" s="1"/>
  <c r="J12395" i="9"/>
  <c r="K12395" i="9" s="1"/>
  <c r="J12396" i="9"/>
  <c r="K12396" i="9" s="1"/>
  <c r="J12397" i="9"/>
  <c r="K12397" i="9" s="1"/>
  <c r="J12398" i="9"/>
  <c r="K12398" i="9" s="1"/>
  <c r="J12399" i="9"/>
  <c r="K12399" i="9" s="1"/>
  <c r="J12400" i="9"/>
  <c r="K12400" i="9" s="1"/>
  <c r="J12401" i="9"/>
  <c r="K12401" i="9" s="1"/>
  <c r="J12402" i="9"/>
  <c r="K12402" i="9" s="1"/>
  <c r="J12403" i="9"/>
  <c r="K12403" i="9" s="1"/>
  <c r="J12404" i="9"/>
  <c r="K12404" i="9" s="1"/>
  <c r="J12405" i="9"/>
  <c r="K12405" i="9" s="1"/>
  <c r="J12406" i="9"/>
  <c r="K12406" i="9" s="1"/>
  <c r="J12407" i="9"/>
  <c r="K12407" i="9" s="1"/>
  <c r="J12408" i="9"/>
  <c r="K12408" i="9" s="1"/>
  <c r="J12409" i="9"/>
  <c r="K12409" i="9" s="1"/>
  <c r="J12410" i="9"/>
  <c r="K12410" i="9" s="1"/>
  <c r="J12411" i="9"/>
  <c r="K12411" i="9" s="1"/>
  <c r="J12412" i="9"/>
  <c r="K12412" i="9" s="1"/>
  <c r="J12413" i="9"/>
  <c r="K12413" i="9" s="1"/>
  <c r="J12414" i="9"/>
  <c r="K12414" i="9" s="1"/>
  <c r="J12415" i="9"/>
  <c r="K12415" i="9" s="1"/>
  <c r="J12416" i="9"/>
  <c r="K12416" i="9" s="1"/>
  <c r="J12417" i="9"/>
  <c r="K12417" i="9" s="1"/>
  <c r="J12418" i="9"/>
  <c r="K12418" i="9" s="1"/>
  <c r="J12419" i="9"/>
  <c r="K12419" i="9" s="1"/>
  <c r="J12420" i="9"/>
  <c r="K12420" i="9" s="1"/>
  <c r="J12421" i="9"/>
  <c r="K12421" i="9" s="1"/>
  <c r="J12422" i="9"/>
  <c r="K12422" i="9" s="1"/>
  <c r="J12423" i="9"/>
  <c r="K12423" i="9" s="1"/>
  <c r="J12424" i="9"/>
  <c r="K12424" i="9" s="1"/>
  <c r="J12425" i="9"/>
  <c r="K12425" i="9" s="1"/>
  <c r="J12426" i="9"/>
  <c r="K12426" i="9" s="1"/>
  <c r="J12427" i="9"/>
  <c r="K12427" i="9" s="1"/>
  <c r="J12428" i="9"/>
  <c r="K12428" i="9" s="1"/>
  <c r="J12429" i="9"/>
  <c r="K12429" i="9" s="1"/>
  <c r="J12430" i="9"/>
  <c r="K12430" i="9" s="1"/>
  <c r="J12431" i="9"/>
  <c r="K12431" i="9" s="1"/>
  <c r="J12432" i="9"/>
  <c r="K12432" i="9" s="1"/>
  <c r="J12433" i="9"/>
  <c r="K12433" i="9" s="1"/>
  <c r="J12434" i="9"/>
  <c r="K12434" i="9" s="1"/>
  <c r="J12435" i="9"/>
  <c r="K12435" i="9" s="1"/>
  <c r="J12436" i="9"/>
  <c r="K12436" i="9" s="1"/>
  <c r="J12437" i="9"/>
  <c r="K12437" i="9" s="1"/>
  <c r="J12438" i="9"/>
  <c r="K12438" i="9" s="1"/>
  <c r="J12439" i="9"/>
  <c r="K12439" i="9" s="1"/>
  <c r="J12440" i="9"/>
  <c r="K12440" i="9" s="1"/>
  <c r="J12441" i="9"/>
  <c r="K12441" i="9" s="1"/>
  <c r="J12442" i="9"/>
  <c r="K12442" i="9" s="1"/>
  <c r="J12443" i="9"/>
  <c r="K12443" i="9" s="1"/>
  <c r="J12444" i="9"/>
  <c r="K12444" i="9" s="1"/>
  <c r="J12445" i="9"/>
  <c r="K12445" i="9" s="1"/>
  <c r="J12446" i="9"/>
  <c r="K12446" i="9" s="1"/>
  <c r="J12447" i="9"/>
  <c r="K12447" i="9" s="1"/>
  <c r="J12448" i="9"/>
  <c r="K12448" i="9" s="1"/>
  <c r="J12449" i="9"/>
  <c r="K12449" i="9" s="1"/>
  <c r="J12450" i="9"/>
  <c r="K12450" i="9" s="1"/>
  <c r="J12451" i="9"/>
  <c r="K12451" i="9" s="1"/>
  <c r="J12452" i="9"/>
  <c r="K12452" i="9" s="1"/>
  <c r="J12453" i="9"/>
  <c r="K12453" i="9" s="1"/>
  <c r="J12454" i="9"/>
  <c r="K12454" i="9" s="1"/>
  <c r="J12455" i="9"/>
  <c r="K12455" i="9" s="1"/>
  <c r="J12456" i="9"/>
  <c r="K12456" i="9" s="1"/>
  <c r="J12457" i="9"/>
  <c r="K12457" i="9" s="1"/>
  <c r="J12458" i="9"/>
  <c r="K12458" i="9" s="1"/>
  <c r="J12459" i="9"/>
  <c r="K12459" i="9" s="1"/>
  <c r="J12460" i="9"/>
  <c r="K12460" i="9" s="1"/>
  <c r="J12461" i="9"/>
  <c r="K12461" i="9" s="1"/>
  <c r="J12462" i="9"/>
  <c r="K12462" i="9" s="1"/>
  <c r="J12463" i="9"/>
  <c r="K12463" i="9" s="1"/>
  <c r="J12464" i="9"/>
  <c r="K12464" i="9" s="1"/>
  <c r="J12465" i="9"/>
  <c r="K12465" i="9" s="1"/>
  <c r="J12466" i="9"/>
  <c r="K12466" i="9" s="1"/>
  <c r="J12467" i="9"/>
  <c r="K12467" i="9" s="1"/>
  <c r="J12468" i="9"/>
  <c r="K12468" i="9" s="1"/>
  <c r="J12469" i="9"/>
  <c r="K12469" i="9" s="1"/>
  <c r="J12470" i="9"/>
  <c r="K12470" i="9" s="1"/>
  <c r="J12471" i="9"/>
  <c r="K12471" i="9" s="1"/>
  <c r="J12472" i="9"/>
  <c r="K12472" i="9" s="1"/>
  <c r="J12473" i="9"/>
  <c r="K12473" i="9" s="1"/>
  <c r="J12474" i="9"/>
  <c r="K12474" i="9" s="1"/>
  <c r="J12475" i="9"/>
  <c r="K12475" i="9" s="1"/>
  <c r="J12476" i="9"/>
  <c r="K12476" i="9" s="1"/>
  <c r="J12477" i="9"/>
  <c r="K12477" i="9" s="1"/>
  <c r="J12478" i="9"/>
  <c r="K12478" i="9" s="1"/>
  <c r="J12479" i="9"/>
  <c r="K12479" i="9" s="1"/>
  <c r="J12480" i="9"/>
  <c r="K12480" i="9" s="1"/>
  <c r="J12481" i="9"/>
  <c r="K12481" i="9" s="1"/>
  <c r="J12482" i="9"/>
  <c r="K12482" i="9" s="1"/>
  <c r="J12483" i="9"/>
  <c r="K12483" i="9" s="1"/>
  <c r="J12484" i="9"/>
  <c r="K12484" i="9" s="1"/>
  <c r="J12485" i="9"/>
  <c r="K12485" i="9" s="1"/>
  <c r="J12486" i="9"/>
  <c r="K12486" i="9" s="1"/>
  <c r="J12487" i="9"/>
  <c r="K12487" i="9" s="1"/>
  <c r="J12488" i="9"/>
  <c r="K12488" i="9" s="1"/>
  <c r="J12489" i="9"/>
  <c r="K12489" i="9" s="1"/>
  <c r="J12490" i="9"/>
  <c r="K12490" i="9" s="1"/>
  <c r="J12491" i="9"/>
  <c r="K12491" i="9" s="1"/>
  <c r="J12492" i="9"/>
  <c r="K12492" i="9" s="1"/>
  <c r="J12493" i="9"/>
  <c r="K12493" i="9" s="1"/>
  <c r="J12494" i="9"/>
  <c r="K12494" i="9" s="1"/>
  <c r="J12495" i="9"/>
  <c r="K12495" i="9" s="1"/>
  <c r="J12496" i="9"/>
  <c r="K12496" i="9" s="1"/>
  <c r="J12497" i="9"/>
  <c r="K12497" i="9" s="1"/>
  <c r="J12498" i="9"/>
  <c r="K12498" i="9" s="1"/>
  <c r="J12499" i="9"/>
  <c r="K12499" i="9" s="1"/>
  <c r="J12500" i="9"/>
  <c r="K12500" i="9" s="1"/>
  <c r="J12501" i="9"/>
  <c r="K12501" i="9" s="1"/>
  <c r="J12502" i="9"/>
  <c r="K12502" i="9" s="1"/>
  <c r="J12503" i="9"/>
  <c r="K12503" i="9" s="1"/>
  <c r="J12504" i="9"/>
  <c r="K12504" i="9" s="1"/>
  <c r="J12505" i="9"/>
  <c r="K12505" i="9" s="1"/>
  <c r="J12506" i="9"/>
  <c r="K12506" i="9" s="1"/>
  <c r="J12507" i="9"/>
  <c r="K12507" i="9" s="1"/>
  <c r="J12508" i="9"/>
  <c r="K12508" i="9" s="1"/>
  <c r="J12509" i="9"/>
  <c r="K12509" i="9" s="1"/>
  <c r="J12510" i="9"/>
  <c r="K12510" i="9" s="1"/>
  <c r="J12511" i="9"/>
  <c r="K12511" i="9" s="1"/>
  <c r="J12512" i="9"/>
  <c r="K12512" i="9" s="1"/>
  <c r="J12513" i="9"/>
  <c r="K12513" i="9" s="1"/>
  <c r="J12514" i="9"/>
  <c r="K12514" i="9" s="1"/>
  <c r="J12515" i="9"/>
  <c r="K12515" i="9" s="1"/>
  <c r="J12516" i="9"/>
  <c r="K12516" i="9" s="1"/>
  <c r="J12517" i="9"/>
  <c r="K12517" i="9" s="1"/>
  <c r="J12518" i="9"/>
  <c r="K12518" i="9" s="1"/>
  <c r="J12519" i="9"/>
  <c r="K12519" i="9" s="1"/>
  <c r="J12520" i="9"/>
  <c r="K12520" i="9" s="1"/>
  <c r="J12521" i="9"/>
  <c r="K12521" i="9" s="1"/>
  <c r="J12522" i="9"/>
  <c r="K12522" i="9" s="1"/>
  <c r="J12523" i="9"/>
  <c r="K12523" i="9" s="1"/>
  <c r="J12524" i="9"/>
  <c r="K12524" i="9" s="1"/>
  <c r="J12525" i="9"/>
  <c r="K12525" i="9" s="1"/>
  <c r="J12526" i="9"/>
  <c r="K12526" i="9" s="1"/>
  <c r="J12527" i="9"/>
  <c r="K12527" i="9" s="1"/>
  <c r="J12528" i="9"/>
  <c r="K12528" i="9" s="1"/>
  <c r="J12529" i="9"/>
  <c r="K12529" i="9" s="1"/>
  <c r="J12530" i="9"/>
  <c r="K12530" i="9" s="1"/>
  <c r="J12531" i="9"/>
  <c r="K12531" i="9" s="1"/>
  <c r="J12532" i="9"/>
  <c r="K12532" i="9" s="1"/>
  <c r="J12533" i="9"/>
  <c r="K12533" i="9" s="1"/>
  <c r="J12534" i="9"/>
  <c r="K12534" i="9" s="1"/>
  <c r="J12535" i="9"/>
  <c r="K12535" i="9" s="1"/>
  <c r="J12536" i="9"/>
  <c r="K12536" i="9" s="1"/>
  <c r="J12537" i="9"/>
  <c r="K12537" i="9" s="1"/>
  <c r="J12538" i="9"/>
  <c r="K12538" i="9" s="1"/>
  <c r="J12539" i="9"/>
  <c r="K12539" i="9" s="1"/>
  <c r="J12540" i="9"/>
  <c r="K12540" i="9" s="1"/>
  <c r="J12541" i="9"/>
  <c r="K12541" i="9" s="1"/>
  <c r="J12542" i="9"/>
  <c r="K12542" i="9" s="1"/>
  <c r="J12543" i="9"/>
  <c r="K12543" i="9" s="1"/>
  <c r="J12544" i="9"/>
  <c r="K12544" i="9" s="1"/>
  <c r="J12545" i="9"/>
  <c r="K12545" i="9" s="1"/>
  <c r="J12546" i="9"/>
  <c r="K12546" i="9" s="1"/>
  <c r="J12547" i="9"/>
  <c r="K12547" i="9" s="1"/>
  <c r="J12548" i="9"/>
  <c r="K12548" i="9" s="1"/>
  <c r="J12549" i="9"/>
  <c r="K12549" i="9" s="1"/>
  <c r="J12550" i="9"/>
  <c r="K12550" i="9" s="1"/>
  <c r="J12551" i="9"/>
  <c r="K12551" i="9" s="1"/>
  <c r="J12552" i="9"/>
  <c r="K12552" i="9" s="1"/>
  <c r="J12553" i="9"/>
  <c r="K12553" i="9" s="1"/>
  <c r="J12554" i="9"/>
  <c r="K12554" i="9" s="1"/>
  <c r="J12555" i="9"/>
  <c r="K12555" i="9" s="1"/>
  <c r="J12556" i="9"/>
  <c r="K12556" i="9" s="1"/>
  <c r="J12557" i="9"/>
  <c r="K12557" i="9" s="1"/>
  <c r="J12558" i="9"/>
  <c r="K12558" i="9" s="1"/>
  <c r="J12559" i="9"/>
  <c r="K12559" i="9" s="1"/>
  <c r="J12560" i="9"/>
  <c r="K12560" i="9" s="1"/>
  <c r="J12561" i="9"/>
  <c r="K12561" i="9" s="1"/>
  <c r="J12562" i="9"/>
  <c r="K12562" i="9" s="1"/>
  <c r="J12563" i="9"/>
  <c r="K12563" i="9" s="1"/>
  <c r="J12564" i="9"/>
  <c r="K12564" i="9" s="1"/>
  <c r="J12565" i="9"/>
  <c r="K12565" i="9" s="1"/>
  <c r="J12566" i="9"/>
  <c r="K12566" i="9" s="1"/>
  <c r="J12567" i="9"/>
  <c r="K12567" i="9" s="1"/>
  <c r="J12568" i="9"/>
  <c r="K12568" i="9" s="1"/>
  <c r="J12569" i="9"/>
  <c r="K12569" i="9" s="1"/>
  <c r="J12570" i="9"/>
  <c r="K12570" i="9" s="1"/>
  <c r="J12571" i="9"/>
  <c r="K12571" i="9" s="1"/>
  <c r="J12572" i="9"/>
  <c r="K12572" i="9" s="1"/>
  <c r="J12573" i="9"/>
  <c r="K12573" i="9" s="1"/>
  <c r="J12574" i="9"/>
  <c r="K12574" i="9" s="1"/>
  <c r="J12575" i="9"/>
  <c r="K12575" i="9" s="1"/>
  <c r="J12576" i="9"/>
  <c r="K12576" i="9" s="1"/>
  <c r="J12577" i="9"/>
  <c r="K12577" i="9" s="1"/>
  <c r="J12578" i="9"/>
  <c r="K12578" i="9" s="1"/>
  <c r="J12579" i="9"/>
  <c r="K12579" i="9" s="1"/>
  <c r="J12580" i="9"/>
  <c r="K12580" i="9" s="1"/>
  <c r="J12581" i="9"/>
  <c r="K12581" i="9" s="1"/>
  <c r="J12582" i="9"/>
  <c r="K12582" i="9" s="1"/>
  <c r="J12583" i="9"/>
  <c r="K12583" i="9" s="1"/>
  <c r="J12584" i="9"/>
  <c r="K12584" i="9" s="1"/>
  <c r="J12585" i="9"/>
  <c r="K12585" i="9" s="1"/>
  <c r="J12586" i="9"/>
  <c r="K12586" i="9" s="1"/>
  <c r="J12587" i="9"/>
  <c r="K12587" i="9" s="1"/>
  <c r="J12588" i="9"/>
  <c r="K12588" i="9" s="1"/>
  <c r="J12589" i="9"/>
  <c r="K12589" i="9" s="1"/>
  <c r="J12590" i="9"/>
  <c r="K12590" i="9" s="1"/>
  <c r="J12591" i="9"/>
  <c r="K12591" i="9" s="1"/>
  <c r="J12592" i="9"/>
  <c r="K12592" i="9" s="1"/>
  <c r="J12593" i="9"/>
  <c r="K12593" i="9" s="1"/>
  <c r="J12594" i="9"/>
  <c r="K12594" i="9" s="1"/>
  <c r="J12595" i="9"/>
  <c r="K12595" i="9" s="1"/>
  <c r="J12596" i="9"/>
  <c r="K12596" i="9" s="1"/>
  <c r="J12597" i="9"/>
  <c r="K12597" i="9" s="1"/>
  <c r="J12598" i="9"/>
  <c r="K12598" i="9" s="1"/>
  <c r="J12599" i="9"/>
  <c r="K12599" i="9" s="1"/>
  <c r="J12600" i="9"/>
  <c r="K12600" i="9" s="1"/>
  <c r="J12601" i="9"/>
  <c r="K12601" i="9" s="1"/>
  <c r="J12602" i="9"/>
  <c r="K12602" i="9" s="1"/>
  <c r="J12603" i="9"/>
  <c r="K12603" i="9" s="1"/>
  <c r="J12604" i="9"/>
  <c r="K12604" i="9" s="1"/>
  <c r="J12605" i="9"/>
  <c r="K12605" i="9" s="1"/>
  <c r="J12606" i="9"/>
  <c r="K12606" i="9" s="1"/>
  <c r="J12607" i="9"/>
  <c r="K12607" i="9" s="1"/>
  <c r="J12608" i="9"/>
  <c r="K12608" i="9" s="1"/>
  <c r="J12609" i="9"/>
  <c r="K12609" i="9" s="1"/>
  <c r="J12610" i="9"/>
  <c r="K12610" i="9" s="1"/>
  <c r="J12611" i="9"/>
  <c r="K12611" i="9" s="1"/>
  <c r="J12612" i="9"/>
  <c r="K12612" i="9" s="1"/>
  <c r="J12613" i="9"/>
  <c r="K12613" i="9" s="1"/>
  <c r="J12614" i="9"/>
  <c r="K12614" i="9" s="1"/>
  <c r="J12615" i="9"/>
  <c r="K12615" i="9" s="1"/>
  <c r="J12616" i="9"/>
  <c r="K12616" i="9" s="1"/>
  <c r="J12617" i="9"/>
  <c r="K12617" i="9" s="1"/>
  <c r="J12618" i="9"/>
  <c r="K12618" i="9" s="1"/>
  <c r="J12619" i="9"/>
  <c r="K12619" i="9" s="1"/>
  <c r="J12620" i="9"/>
  <c r="K12620" i="9" s="1"/>
  <c r="J12621" i="9"/>
  <c r="K12621" i="9" s="1"/>
  <c r="J12622" i="9"/>
  <c r="K12622" i="9" s="1"/>
  <c r="J12623" i="9"/>
  <c r="K12623" i="9" s="1"/>
  <c r="J12624" i="9"/>
  <c r="K12624" i="9" s="1"/>
  <c r="J12625" i="9"/>
  <c r="K12625" i="9" s="1"/>
  <c r="J12626" i="9"/>
  <c r="K12626" i="9" s="1"/>
  <c r="J12627" i="9"/>
  <c r="K12627" i="9" s="1"/>
  <c r="J12628" i="9"/>
  <c r="K12628" i="9" s="1"/>
  <c r="J12629" i="9"/>
  <c r="K12629" i="9" s="1"/>
  <c r="J12630" i="9"/>
  <c r="K12630" i="9" s="1"/>
  <c r="J12631" i="9"/>
  <c r="K12631" i="9" s="1"/>
  <c r="J12632" i="9"/>
  <c r="K12632" i="9" s="1"/>
  <c r="J12633" i="9"/>
  <c r="K12633" i="9" s="1"/>
  <c r="J12634" i="9"/>
  <c r="K12634" i="9" s="1"/>
  <c r="J12635" i="9"/>
  <c r="K12635" i="9" s="1"/>
  <c r="J12636" i="9"/>
  <c r="K12636" i="9" s="1"/>
  <c r="J12637" i="9"/>
  <c r="K12637" i="9" s="1"/>
  <c r="J12638" i="9"/>
  <c r="K12638" i="9" s="1"/>
  <c r="J12639" i="9"/>
  <c r="K12639" i="9" s="1"/>
  <c r="J12640" i="9"/>
  <c r="K12640" i="9" s="1"/>
  <c r="J12641" i="9"/>
  <c r="K12641" i="9" s="1"/>
  <c r="J12642" i="9"/>
  <c r="K12642" i="9" s="1"/>
  <c r="J12643" i="9"/>
  <c r="K12643" i="9" s="1"/>
  <c r="J12644" i="9"/>
  <c r="K12644" i="9" s="1"/>
  <c r="J12645" i="9"/>
  <c r="K12645" i="9" s="1"/>
  <c r="J12646" i="9"/>
  <c r="K12646" i="9" s="1"/>
  <c r="J12647" i="9"/>
  <c r="K12647" i="9" s="1"/>
  <c r="J12648" i="9"/>
  <c r="K12648" i="9" s="1"/>
  <c r="J12649" i="9"/>
  <c r="K12649" i="9" s="1"/>
  <c r="J12650" i="9"/>
  <c r="K12650" i="9" s="1"/>
  <c r="J12651" i="9"/>
  <c r="K12651" i="9" s="1"/>
  <c r="J12652" i="9"/>
  <c r="K12652" i="9" s="1"/>
  <c r="J12653" i="9"/>
  <c r="K12653" i="9" s="1"/>
  <c r="J12654" i="9"/>
  <c r="K12654" i="9" s="1"/>
  <c r="J12655" i="9"/>
  <c r="K12655" i="9" s="1"/>
  <c r="J12656" i="9"/>
  <c r="K12656" i="9" s="1"/>
  <c r="J12657" i="9"/>
  <c r="K12657" i="9" s="1"/>
  <c r="J12658" i="9"/>
  <c r="K12658" i="9" s="1"/>
  <c r="J12659" i="9"/>
  <c r="K12659" i="9" s="1"/>
  <c r="J12660" i="9"/>
  <c r="K12660" i="9" s="1"/>
  <c r="J12661" i="9"/>
  <c r="K12661" i="9" s="1"/>
  <c r="J12662" i="9"/>
  <c r="K12662" i="9" s="1"/>
  <c r="J12663" i="9"/>
  <c r="K12663" i="9" s="1"/>
  <c r="J12664" i="9"/>
  <c r="K12664" i="9" s="1"/>
  <c r="J12665" i="9"/>
  <c r="K12665" i="9" s="1"/>
  <c r="J12666" i="9"/>
  <c r="K12666" i="9" s="1"/>
  <c r="J12667" i="9"/>
  <c r="K12667" i="9" s="1"/>
  <c r="J12668" i="9"/>
  <c r="K12668" i="9" s="1"/>
  <c r="J12669" i="9"/>
  <c r="K12669" i="9" s="1"/>
  <c r="J12670" i="9"/>
  <c r="K12670" i="9" s="1"/>
  <c r="J12671" i="9"/>
  <c r="K12671" i="9" s="1"/>
  <c r="J12672" i="9"/>
  <c r="K12672" i="9" s="1"/>
  <c r="J12673" i="9"/>
  <c r="K12673" i="9" s="1"/>
  <c r="J12674" i="9"/>
  <c r="K12674" i="9" s="1"/>
  <c r="J12675" i="9"/>
  <c r="K12675" i="9" s="1"/>
  <c r="J12676" i="9"/>
  <c r="K12676" i="9" s="1"/>
  <c r="J12677" i="9"/>
  <c r="K12677" i="9" s="1"/>
  <c r="J12678" i="9"/>
  <c r="K12678" i="9" s="1"/>
  <c r="J12679" i="9"/>
  <c r="K12679" i="9" s="1"/>
  <c r="J12680" i="9"/>
  <c r="K12680" i="9" s="1"/>
  <c r="J12681" i="9"/>
  <c r="K12681" i="9" s="1"/>
  <c r="J12682" i="9"/>
  <c r="K12682" i="9" s="1"/>
  <c r="J12683" i="9"/>
  <c r="K12683" i="9" s="1"/>
  <c r="J12684" i="9"/>
  <c r="K12684" i="9" s="1"/>
  <c r="J12685" i="9"/>
  <c r="K12685" i="9" s="1"/>
  <c r="J12686" i="9"/>
  <c r="K12686" i="9" s="1"/>
  <c r="J12687" i="9"/>
  <c r="K12687" i="9" s="1"/>
  <c r="J12688" i="9"/>
  <c r="K12688" i="9" s="1"/>
  <c r="J12689" i="9"/>
  <c r="K12689" i="9" s="1"/>
  <c r="J12690" i="9"/>
  <c r="K12690" i="9" s="1"/>
  <c r="J12691" i="9"/>
  <c r="K12691" i="9" s="1"/>
  <c r="J12692" i="9"/>
  <c r="K12692" i="9" s="1"/>
  <c r="J12693" i="9"/>
  <c r="K12693" i="9" s="1"/>
  <c r="J12694" i="9"/>
  <c r="K12694" i="9" s="1"/>
  <c r="J12695" i="9"/>
  <c r="K12695" i="9" s="1"/>
  <c r="J12696" i="9"/>
  <c r="K12696" i="9" s="1"/>
  <c r="J12697" i="9"/>
  <c r="K12697" i="9" s="1"/>
  <c r="J12698" i="9"/>
  <c r="K12698" i="9" s="1"/>
  <c r="J12699" i="9"/>
  <c r="K12699" i="9" s="1"/>
  <c r="J12700" i="9"/>
  <c r="K12700" i="9" s="1"/>
  <c r="J12701" i="9"/>
  <c r="K12701" i="9" s="1"/>
  <c r="J12702" i="9"/>
  <c r="K12702" i="9" s="1"/>
  <c r="J12703" i="9"/>
  <c r="K12703" i="9" s="1"/>
  <c r="J12704" i="9"/>
  <c r="K12704" i="9" s="1"/>
  <c r="J12705" i="9"/>
  <c r="K12705" i="9" s="1"/>
  <c r="J12706" i="9"/>
  <c r="K12706" i="9" s="1"/>
  <c r="J12707" i="9"/>
  <c r="K12707" i="9" s="1"/>
  <c r="J12708" i="9"/>
  <c r="K12708" i="9" s="1"/>
  <c r="J12709" i="9"/>
  <c r="K12709" i="9" s="1"/>
  <c r="J12710" i="9"/>
  <c r="K12710" i="9" s="1"/>
  <c r="J12711" i="9"/>
  <c r="K12711" i="9" s="1"/>
  <c r="J12712" i="9"/>
  <c r="K12712" i="9" s="1"/>
  <c r="J12713" i="9"/>
  <c r="K12713" i="9" s="1"/>
  <c r="J12714" i="9"/>
  <c r="K12714" i="9" s="1"/>
  <c r="J12715" i="9"/>
  <c r="K12715" i="9" s="1"/>
  <c r="J12716" i="9"/>
  <c r="K12716" i="9" s="1"/>
  <c r="J12717" i="9"/>
  <c r="K12717" i="9" s="1"/>
  <c r="J12718" i="9"/>
  <c r="K12718" i="9" s="1"/>
  <c r="J12719" i="9"/>
  <c r="K12719" i="9" s="1"/>
  <c r="J12720" i="9"/>
  <c r="K12720" i="9" s="1"/>
  <c r="J12721" i="9"/>
  <c r="K12721" i="9" s="1"/>
  <c r="J12722" i="9"/>
  <c r="K12722" i="9" s="1"/>
  <c r="J12723" i="9"/>
  <c r="K12723" i="9" s="1"/>
  <c r="J12724" i="9"/>
  <c r="K12724" i="9" s="1"/>
  <c r="J12725" i="9"/>
  <c r="K12725" i="9" s="1"/>
  <c r="J12726" i="9"/>
  <c r="K12726" i="9" s="1"/>
  <c r="J12727" i="9"/>
  <c r="K12727" i="9" s="1"/>
  <c r="J12728" i="9"/>
  <c r="K12728" i="9" s="1"/>
  <c r="J12729" i="9"/>
  <c r="K12729" i="9" s="1"/>
  <c r="J12730" i="9"/>
  <c r="K12730" i="9" s="1"/>
  <c r="J12731" i="9"/>
  <c r="K12731" i="9" s="1"/>
  <c r="J12732" i="9"/>
  <c r="K12732" i="9" s="1"/>
  <c r="J12733" i="9"/>
  <c r="K12733" i="9" s="1"/>
  <c r="J12734" i="9"/>
  <c r="K12734" i="9" s="1"/>
  <c r="J12735" i="9"/>
  <c r="K12735" i="9" s="1"/>
  <c r="J12736" i="9"/>
  <c r="K12736" i="9" s="1"/>
  <c r="J12737" i="9"/>
  <c r="K12737" i="9" s="1"/>
  <c r="J12738" i="9"/>
  <c r="K12738" i="9" s="1"/>
  <c r="J12739" i="9"/>
  <c r="K12739" i="9" s="1"/>
  <c r="J12740" i="9"/>
  <c r="K12740" i="9" s="1"/>
  <c r="J12741" i="9"/>
  <c r="K12741" i="9" s="1"/>
  <c r="J12742" i="9"/>
  <c r="K12742" i="9" s="1"/>
  <c r="J12743" i="9"/>
  <c r="K12743" i="9" s="1"/>
  <c r="J12744" i="9"/>
  <c r="K12744" i="9" s="1"/>
  <c r="J12745" i="9"/>
  <c r="K12745" i="9" s="1"/>
  <c r="J12746" i="9"/>
  <c r="K12746" i="9" s="1"/>
  <c r="J12747" i="9"/>
  <c r="K12747" i="9" s="1"/>
  <c r="J12748" i="9"/>
  <c r="K12748" i="9" s="1"/>
  <c r="J12749" i="9"/>
  <c r="K12749" i="9" s="1"/>
  <c r="J12750" i="9"/>
  <c r="K12750" i="9" s="1"/>
  <c r="J12751" i="9"/>
  <c r="K12751" i="9" s="1"/>
  <c r="J12752" i="9"/>
  <c r="K12752" i="9" s="1"/>
  <c r="J12753" i="9"/>
  <c r="K12753" i="9" s="1"/>
  <c r="J12754" i="9"/>
  <c r="K12754" i="9" s="1"/>
  <c r="J12755" i="9"/>
  <c r="K12755" i="9" s="1"/>
  <c r="J12756" i="9"/>
  <c r="K12756" i="9" s="1"/>
  <c r="J12757" i="9"/>
  <c r="K12757" i="9" s="1"/>
  <c r="J12758" i="9"/>
  <c r="K12758" i="9" s="1"/>
  <c r="J12759" i="9"/>
  <c r="K12759" i="9" s="1"/>
  <c r="J12760" i="9"/>
  <c r="K12760" i="9" s="1"/>
  <c r="J12761" i="9"/>
  <c r="K12761" i="9" s="1"/>
  <c r="J12762" i="9"/>
  <c r="K12762" i="9" s="1"/>
  <c r="J12763" i="9"/>
  <c r="K12763" i="9" s="1"/>
  <c r="J12764" i="9"/>
  <c r="K12764" i="9" s="1"/>
  <c r="J12765" i="9"/>
  <c r="K12765" i="9" s="1"/>
  <c r="J12766" i="9"/>
  <c r="K12766" i="9" s="1"/>
  <c r="J12767" i="9"/>
  <c r="K12767" i="9" s="1"/>
  <c r="J12768" i="9"/>
  <c r="K12768" i="9" s="1"/>
  <c r="J12769" i="9"/>
  <c r="K12769" i="9" s="1"/>
  <c r="J12770" i="9"/>
  <c r="K12770" i="9" s="1"/>
  <c r="J12771" i="9"/>
  <c r="K12771" i="9" s="1"/>
  <c r="J12772" i="9"/>
  <c r="K12772" i="9" s="1"/>
  <c r="J12773" i="9"/>
  <c r="K12773" i="9" s="1"/>
  <c r="J12774" i="9"/>
  <c r="K12774" i="9" s="1"/>
  <c r="J12775" i="9"/>
  <c r="K12775" i="9" s="1"/>
  <c r="J12776" i="9"/>
  <c r="K12776" i="9" s="1"/>
  <c r="J12777" i="9"/>
  <c r="K12777" i="9" s="1"/>
  <c r="J12778" i="9"/>
  <c r="K12778" i="9" s="1"/>
  <c r="J12779" i="9"/>
  <c r="K12779" i="9" s="1"/>
  <c r="J12780" i="9"/>
  <c r="K12780" i="9" s="1"/>
  <c r="J12781" i="9"/>
  <c r="K12781" i="9" s="1"/>
  <c r="J12782" i="9"/>
  <c r="K12782" i="9" s="1"/>
  <c r="J12783" i="9"/>
  <c r="K12783" i="9" s="1"/>
  <c r="J12784" i="9"/>
  <c r="K12784" i="9" s="1"/>
  <c r="J12785" i="9"/>
  <c r="K12785" i="9" s="1"/>
  <c r="J12786" i="9"/>
  <c r="K12786" i="9" s="1"/>
  <c r="J12787" i="9"/>
  <c r="K12787" i="9" s="1"/>
  <c r="J12788" i="9"/>
  <c r="K12788" i="9" s="1"/>
  <c r="J12789" i="9"/>
  <c r="K12789" i="9" s="1"/>
  <c r="J12790" i="9"/>
  <c r="K12790" i="9" s="1"/>
  <c r="J12791" i="9"/>
  <c r="K12791" i="9" s="1"/>
  <c r="J12792" i="9"/>
  <c r="K12792" i="9" s="1"/>
  <c r="J12793" i="9"/>
  <c r="K12793" i="9" s="1"/>
  <c r="J12794" i="9"/>
  <c r="K12794" i="9" s="1"/>
  <c r="J12795" i="9"/>
  <c r="K12795" i="9" s="1"/>
  <c r="J12796" i="9"/>
  <c r="K12796" i="9" s="1"/>
  <c r="J12797" i="9"/>
  <c r="K12797" i="9" s="1"/>
  <c r="J12798" i="9"/>
  <c r="K12798" i="9" s="1"/>
  <c r="J12799" i="9"/>
  <c r="K12799" i="9" s="1"/>
  <c r="J12800" i="9"/>
  <c r="K12800" i="9" s="1"/>
  <c r="J12801" i="9"/>
  <c r="K12801" i="9" s="1"/>
  <c r="J12802" i="9"/>
  <c r="K12802" i="9" s="1"/>
  <c r="J12803" i="9"/>
  <c r="K12803" i="9" s="1"/>
  <c r="J12804" i="9"/>
  <c r="K12804" i="9" s="1"/>
  <c r="J12805" i="9"/>
  <c r="K12805" i="9" s="1"/>
  <c r="J12806" i="9"/>
  <c r="K12806" i="9" s="1"/>
  <c r="J12807" i="9"/>
  <c r="K12807" i="9" s="1"/>
  <c r="J12808" i="9"/>
  <c r="K12808" i="9" s="1"/>
  <c r="J12809" i="9"/>
  <c r="K12809" i="9" s="1"/>
  <c r="J12810" i="9"/>
  <c r="K12810" i="9" s="1"/>
  <c r="J12811" i="9"/>
  <c r="K12811" i="9" s="1"/>
  <c r="J12812" i="9"/>
  <c r="K12812" i="9" s="1"/>
  <c r="J12813" i="9"/>
  <c r="K12813" i="9" s="1"/>
  <c r="J12814" i="9"/>
  <c r="K12814" i="9" s="1"/>
  <c r="J12815" i="9"/>
  <c r="K12815" i="9" s="1"/>
  <c r="J12816" i="9"/>
  <c r="K12816" i="9" s="1"/>
  <c r="J12817" i="9"/>
  <c r="K12817" i="9" s="1"/>
  <c r="J12818" i="9"/>
  <c r="K12818" i="9" s="1"/>
  <c r="J12819" i="9"/>
  <c r="K12819" i="9" s="1"/>
  <c r="J12820" i="9"/>
  <c r="K12820" i="9" s="1"/>
  <c r="J12821" i="9"/>
  <c r="K12821" i="9" s="1"/>
  <c r="J12822" i="9"/>
  <c r="K12822" i="9" s="1"/>
  <c r="J12823" i="9"/>
  <c r="K12823" i="9" s="1"/>
  <c r="J12824" i="9"/>
  <c r="K12824" i="9" s="1"/>
  <c r="J12825" i="9"/>
  <c r="K12825" i="9" s="1"/>
  <c r="J12826" i="9"/>
  <c r="K12826" i="9" s="1"/>
  <c r="J12827" i="9"/>
  <c r="K12827" i="9" s="1"/>
  <c r="J12828" i="9"/>
  <c r="K12828" i="9" s="1"/>
  <c r="J12829" i="9"/>
  <c r="K12829" i="9" s="1"/>
  <c r="J12830" i="9"/>
  <c r="K12830" i="9" s="1"/>
  <c r="J12831" i="9"/>
  <c r="K12831" i="9" s="1"/>
  <c r="J12832" i="9"/>
  <c r="K12832" i="9" s="1"/>
  <c r="J12833" i="9"/>
  <c r="K12833" i="9" s="1"/>
  <c r="J12834" i="9"/>
  <c r="K12834" i="9" s="1"/>
  <c r="J12835" i="9"/>
  <c r="K12835" i="9" s="1"/>
  <c r="J12836" i="9"/>
  <c r="K12836" i="9" s="1"/>
  <c r="J12837" i="9"/>
  <c r="K12837" i="9" s="1"/>
  <c r="J12838" i="9"/>
  <c r="K12838" i="9" s="1"/>
  <c r="J12839" i="9"/>
  <c r="K12839" i="9" s="1"/>
  <c r="J12840" i="9"/>
  <c r="K12840" i="9" s="1"/>
  <c r="J12841" i="9"/>
  <c r="K12841" i="9" s="1"/>
  <c r="J12842" i="9"/>
  <c r="K12842" i="9" s="1"/>
  <c r="J12843" i="9"/>
  <c r="K12843" i="9" s="1"/>
  <c r="J12844" i="9"/>
  <c r="K12844" i="9" s="1"/>
  <c r="J12845" i="9"/>
  <c r="K12845" i="9" s="1"/>
  <c r="J12846" i="9"/>
  <c r="K12846" i="9" s="1"/>
  <c r="J12847" i="9"/>
  <c r="K12847" i="9" s="1"/>
  <c r="J12848" i="9"/>
  <c r="K12848" i="9" s="1"/>
  <c r="J12849" i="9"/>
  <c r="K12849" i="9" s="1"/>
  <c r="J12850" i="9"/>
  <c r="K12850" i="9" s="1"/>
  <c r="J12851" i="9"/>
  <c r="K12851" i="9" s="1"/>
  <c r="J12852" i="9"/>
  <c r="K12852" i="9" s="1"/>
  <c r="J12853" i="9"/>
  <c r="K12853" i="9" s="1"/>
  <c r="J12854" i="9"/>
  <c r="K12854" i="9" s="1"/>
  <c r="J12855" i="9"/>
  <c r="K12855" i="9" s="1"/>
  <c r="J12856" i="9"/>
  <c r="K12856" i="9" s="1"/>
  <c r="J12857" i="9"/>
  <c r="K12857" i="9" s="1"/>
  <c r="J12858" i="9"/>
  <c r="K12858" i="9" s="1"/>
  <c r="J12859" i="9"/>
  <c r="K12859" i="9" s="1"/>
  <c r="J12860" i="9"/>
  <c r="K12860" i="9" s="1"/>
  <c r="J12861" i="9"/>
  <c r="K12861" i="9" s="1"/>
  <c r="J12862" i="9"/>
  <c r="K12862" i="9" s="1"/>
  <c r="J12863" i="9"/>
  <c r="K12863" i="9" s="1"/>
  <c r="J12864" i="9"/>
  <c r="K12864" i="9" s="1"/>
  <c r="J12865" i="9"/>
  <c r="K12865" i="9" s="1"/>
  <c r="J12866" i="9"/>
  <c r="K12866" i="9" s="1"/>
  <c r="J12867" i="9"/>
  <c r="K12867" i="9" s="1"/>
  <c r="J12868" i="9"/>
  <c r="K12868" i="9" s="1"/>
  <c r="J12869" i="9"/>
  <c r="K12869" i="9" s="1"/>
  <c r="J12870" i="9"/>
  <c r="K12870" i="9" s="1"/>
  <c r="J12871" i="9"/>
  <c r="K12871" i="9" s="1"/>
  <c r="J12872" i="9"/>
  <c r="K12872" i="9" s="1"/>
  <c r="J12873" i="9"/>
  <c r="K12873" i="9" s="1"/>
  <c r="J12874" i="9"/>
  <c r="K12874" i="9" s="1"/>
  <c r="J12875" i="9"/>
  <c r="K12875" i="9" s="1"/>
  <c r="J12876" i="9"/>
  <c r="K12876" i="9" s="1"/>
  <c r="J12877" i="9"/>
  <c r="K12877" i="9" s="1"/>
  <c r="J12878" i="9"/>
  <c r="K12878" i="9" s="1"/>
  <c r="J12879" i="9"/>
  <c r="K12879" i="9" s="1"/>
  <c r="J12880" i="9"/>
  <c r="K12880" i="9" s="1"/>
  <c r="J12881" i="9"/>
  <c r="K12881" i="9" s="1"/>
  <c r="J12882" i="9"/>
  <c r="K12882" i="9" s="1"/>
  <c r="J12883" i="9"/>
  <c r="K12883" i="9" s="1"/>
  <c r="J12884" i="9"/>
  <c r="K12884" i="9" s="1"/>
  <c r="J12885" i="9"/>
  <c r="K12885" i="9" s="1"/>
  <c r="J12886" i="9"/>
  <c r="K12886" i="9" s="1"/>
  <c r="J12887" i="9"/>
  <c r="K12887" i="9" s="1"/>
  <c r="J12888" i="9"/>
  <c r="K12888" i="9" s="1"/>
  <c r="J12889" i="9"/>
  <c r="K12889" i="9" s="1"/>
  <c r="J12890" i="9"/>
  <c r="K12890" i="9" s="1"/>
  <c r="J12891" i="9"/>
  <c r="K12891" i="9" s="1"/>
  <c r="J12892" i="9"/>
  <c r="K12892" i="9" s="1"/>
  <c r="J12893" i="9"/>
  <c r="K12893" i="9" s="1"/>
  <c r="J12894" i="9"/>
  <c r="K12894" i="9" s="1"/>
  <c r="J12895" i="9"/>
  <c r="K12895" i="9" s="1"/>
  <c r="J12896" i="9"/>
  <c r="K12896" i="9" s="1"/>
  <c r="J12897" i="9"/>
  <c r="K12897" i="9" s="1"/>
  <c r="J12898" i="9"/>
  <c r="K12898" i="9" s="1"/>
  <c r="J12899" i="9"/>
  <c r="K12899" i="9" s="1"/>
  <c r="J12900" i="9"/>
  <c r="K12900" i="9" s="1"/>
  <c r="J12901" i="9"/>
  <c r="K12901" i="9" s="1"/>
  <c r="J12902" i="9"/>
  <c r="K12902" i="9" s="1"/>
  <c r="J12903" i="9"/>
  <c r="K12903" i="9" s="1"/>
  <c r="J12904" i="9"/>
  <c r="K12904" i="9" s="1"/>
  <c r="J12905" i="9"/>
  <c r="K12905" i="9" s="1"/>
  <c r="J12906" i="9"/>
  <c r="K12906" i="9" s="1"/>
  <c r="J12907" i="9"/>
  <c r="K12907" i="9" s="1"/>
  <c r="J12908" i="9"/>
  <c r="K12908" i="9" s="1"/>
  <c r="J12909" i="9"/>
  <c r="K12909" i="9" s="1"/>
  <c r="J12910" i="9"/>
  <c r="K12910" i="9" s="1"/>
  <c r="J12911" i="9"/>
  <c r="K12911" i="9" s="1"/>
  <c r="J12912" i="9"/>
  <c r="K12912" i="9" s="1"/>
  <c r="J12913" i="9"/>
  <c r="K12913" i="9" s="1"/>
  <c r="J12914" i="9"/>
  <c r="K12914" i="9" s="1"/>
  <c r="J12915" i="9"/>
  <c r="K12915" i="9" s="1"/>
  <c r="J12916" i="9"/>
  <c r="K12916" i="9" s="1"/>
  <c r="J12917" i="9"/>
  <c r="K12917" i="9" s="1"/>
  <c r="J12918" i="9"/>
  <c r="K12918" i="9" s="1"/>
  <c r="J12919" i="9"/>
  <c r="K12919" i="9" s="1"/>
  <c r="J12920" i="9"/>
  <c r="K12920" i="9" s="1"/>
  <c r="J12921" i="9"/>
  <c r="K12921" i="9" s="1"/>
  <c r="J12922" i="9"/>
  <c r="K12922" i="9" s="1"/>
  <c r="J12923" i="9"/>
  <c r="K12923" i="9" s="1"/>
  <c r="J12924" i="9"/>
  <c r="K12924" i="9" s="1"/>
  <c r="J12925" i="9"/>
  <c r="K12925" i="9" s="1"/>
  <c r="J12926" i="9"/>
  <c r="K12926" i="9" s="1"/>
  <c r="J12927" i="9"/>
  <c r="K12927" i="9" s="1"/>
  <c r="J12928" i="9"/>
  <c r="K12928" i="9" s="1"/>
  <c r="J12929" i="9"/>
  <c r="K12929" i="9" s="1"/>
  <c r="J12930" i="9"/>
  <c r="K12930" i="9" s="1"/>
  <c r="J12931" i="9"/>
  <c r="K12931" i="9" s="1"/>
  <c r="J12932" i="9"/>
  <c r="K12932" i="9" s="1"/>
  <c r="J12933" i="9"/>
  <c r="K12933" i="9" s="1"/>
  <c r="J12934" i="9"/>
  <c r="K12934" i="9" s="1"/>
  <c r="J12935" i="9"/>
  <c r="K12935" i="9" s="1"/>
  <c r="J12936" i="9"/>
  <c r="K12936" i="9" s="1"/>
  <c r="J12937" i="9"/>
  <c r="K12937" i="9" s="1"/>
  <c r="J12938" i="9"/>
  <c r="K12938" i="9" s="1"/>
  <c r="J12939" i="9"/>
  <c r="K12939" i="9" s="1"/>
  <c r="J12940" i="9"/>
  <c r="K12940" i="9" s="1"/>
  <c r="J12941" i="9"/>
  <c r="K12941" i="9" s="1"/>
  <c r="J12942" i="9"/>
  <c r="K12942" i="9" s="1"/>
  <c r="J12943" i="9"/>
  <c r="K12943" i="9" s="1"/>
  <c r="J12944" i="9"/>
  <c r="K12944" i="9" s="1"/>
  <c r="J12945" i="9"/>
  <c r="K12945" i="9" s="1"/>
  <c r="J12946" i="9"/>
  <c r="K12946" i="9" s="1"/>
  <c r="J12947" i="9"/>
  <c r="K12947" i="9" s="1"/>
  <c r="J12948" i="9"/>
  <c r="K12948" i="9" s="1"/>
  <c r="J12949" i="9"/>
  <c r="K12949" i="9" s="1"/>
  <c r="J12950" i="9"/>
  <c r="K12950" i="9" s="1"/>
  <c r="J12951" i="9"/>
  <c r="K12951" i="9" s="1"/>
  <c r="J12952" i="9"/>
  <c r="K12952" i="9" s="1"/>
  <c r="J12953" i="9"/>
  <c r="K12953" i="9" s="1"/>
  <c r="J12954" i="9"/>
  <c r="K12954" i="9" s="1"/>
  <c r="J12955" i="9"/>
  <c r="K12955" i="9" s="1"/>
  <c r="J12956" i="9"/>
  <c r="K12956" i="9" s="1"/>
  <c r="J12957" i="9"/>
  <c r="K12957" i="9" s="1"/>
  <c r="J12958" i="9"/>
  <c r="K12958" i="9" s="1"/>
  <c r="J12959" i="9"/>
  <c r="K12959" i="9" s="1"/>
  <c r="J12960" i="9"/>
  <c r="K12960" i="9" s="1"/>
  <c r="J12961" i="9"/>
  <c r="K12961" i="9" s="1"/>
  <c r="J12962" i="9"/>
  <c r="K12962" i="9" s="1"/>
  <c r="J12963" i="9"/>
  <c r="K12963" i="9" s="1"/>
  <c r="J12964" i="9"/>
  <c r="K12964" i="9" s="1"/>
  <c r="J12965" i="9"/>
  <c r="K12965" i="9" s="1"/>
  <c r="J12966" i="9"/>
  <c r="K12966" i="9" s="1"/>
  <c r="J12967" i="9"/>
  <c r="K12967" i="9" s="1"/>
  <c r="J12968" i="9"/>
  <c r="K12968" i="9" s="1"/>
  <c r="J12969" i="9"/>
  <c r="K12969" i="9" s="1"/>
  <c r="J12970" i="9"/>
  <c r="K12970" i="9" s="1"/>
  <c r="J12971" i="9"/>
  <c r="K12971" i="9" s="1"/>
  <c r="J12972" i="9"/>
  <c r="K12972" i="9" s="1"/>
  <c r="J12973" i="9"/>
  <c r="K12973" i="9" s="1"/>
  <c r="J12974" i="9"/>
  <c r="K12974" i="9" s="1"/>
  <c r="J12975" i="9"/>
  <c r="K12975" i="9" s="1"/>
  <c r="J12976" i="9"/>
  <c r="K12976" i="9" s="1"/>
  <c r="J12977" i="9"/>
  <c r="K12977" i="9" s="1"/>
  <c r="J12978" i="9"/>
  <c r="K12978" i="9" s="1"/>
  <c r="J12979" i="9"/>
  <c r="K12979" i="9" s="1"/>
  <c r="J12980" i="9"/>
  <c r="K12980" i="9" s="1"/>
  <c r="J12981" i="9"/>
  <c r="K12981" i="9" s="1"/>
  <c r="J12982" i="9"/>
  <c r="K12982" i="9" s="1"/>
  <c r="J12983" i="9"/>
  <c r="K12983" i="9" s="1"/>
  <c r="J12984" i="9"/>
  <c r="K12984" i="9" s="1"/>
  <c r="J12985" i="9"/>
  <c r="K12985" i="9" s="1"/>
  <c r="J12986" i="9"/>
  <c r="K12986" i="9" s="1"/>
  <c r="J12987" i="9"/>
  <c r="K12987" i="9" s="1"/>
  <c r="J12988" i="9"/>
  <c r="K12988" i="9" s="1"/>
  <c r="J12989" i="9"/>
  <c r="K12989" i="9" s="1"/>
  <c r="J12990" i="9"/>
  <c r="K12990" i="9" s="1"/>
  <c r="J12991" i="9"/>
  <c r="K12991" i="9" s="1"/>
  <c r="J12992" i="9"/>
  <c r="K12992" i="9" s="1"/>
  <c r="J12993" i="9"/>
  <c r="K12993" i="9" s="1"/>
  <c r="J12994" i="9"/>
  <c r="K12994" i="9" s="1"/>
  <c r="J12995" i="9"/>
  <c r="K12995" i="9" s="1"/>
  <c r="J12996" i="9"/>
  <c r="K12996" i="9" s="1"/>
  <c r="J12997" i="9"/>
  <c r="K12997" i="9" s="1"/>
  <c r="J12998" i="9"/>
  <c r="K12998" i="9" s="1"/>
  <c r="J12999" i="9"/>
  <c r="K12999" i="9" s="1"/>
  <c r="J13000" i="9"/>
  <c r="K13000" i="9" s="1"/>
  <c r="J13001" i="9"/>
  <c r="K13001" i="9" s="1"/>
  <c r="J13002" i="9"/>
  <c r="K13002" i="9" s="1"/>
  <c r="J13003" i="9"/>
  <c r="K13003" i="9" s="1"/>
  <c r="J13004" i="9"/>
  <c r="K13004" i="9" s="1"/>
  <c r="J13005" i="9"/>
  <c r="K13005" i="9" s="1"/>
  <c r="J13006" i="9"/>
  <c r="K13006" i="9" s="1"/>
  <c r="J13007" i="9"/>
  <c r="K13007" i="9" s="1"/>
  <c r="J13008" i="9"/>
  <c r="K13008" i="9" s="1"/>
  <c r="J13009" i="9"/>
  <c r="K13009" i="9" s="1"/>
  <c r="J13010" i="9"/>
  <c r="K13010" i="9" s="1"/>
  <c r="J13011" i="9"/>
  <c r="K13011" i="9" s="1"/>
  <c r="J13012" i="9"/>
  <c r="K13012" i="9" s="1"/>
  <c r="J13013" i="9"/>
  <c r="K13013" i="9" s="1"/>
  <c r="J13014" i="9"/>
  <c r="K13014" i="9" s="1"/>
  <c r="J13015" i="9"/>
  <c r="K13015" i="9" s="1"/>
  <c r="J13016" i="9"/>
  <c r="K13016" i="9" s="1"/>
  <c r="J13017" i="9"/>
  <c r="K13017" i="9" s="1"/>
  <c r="J13018" i="9"/>
  <c r="K13018" i="9" s="1"/>
  <c r="J13019" i="9"/>
  <c r="K13019" i="9" s="1"/>
  <c r="J13020" i="9"/>
  <c r="K13020" i="9" s="1"/>
  <c r="J13021" i="9"/>
  <c r="K13021" i="9" s="1"/>
  <c r="J13022" i="9"/>
  <c r="K13022" i="9" s="1"/>
  <c r="J13023" i="9"/>
  <c r="K13023" i="9" s="1"/>
  <c r="J13024" i="9"/>
  <c r="K13024" i="9" s="1"/>
  <c r="J13025" i="9"/>
  <c r="K13025" i="9" s="1"/>
  <c r="J13026" i="9"/>
  <c r="K13026" i="9" s="1"/>
  <c r="J13027" i="9"/>
  <c r="K13027" i="9" s="1"/>
  <c r="J13028" i="9"/>
  <c r="K13028" i="9" s="1"/>
  <c r="J13029" i="9"/>
  <c r="K13029" i="9" s="1"/>
  <c r="J13030" i="9"/>
  <c r="K13030" i="9" s="1"/>
  <c r="J13031" i="9"/>
  <c r="K13031" i="9" s="1"/>
  <c r="J13032" i="9"/>
  <c r="K13032" i="9" s="1"/>
  <c r="J13033" i="9"/>
  <c r="K13033" i="9" s="1"/>
  <c r="J13034" i="9"/>
  <c r="K13034" i="9" s="1"/>
  <c r="J13035" i="9"/>
  <c r="K13035" i="9" s="1"/>
  <c r="J13036" i="9"/>
  <c r="K13036" i="9" s="1"/>
  <c r="J13037" i="9"/>
  <c r="K13037" i="9" s="1"/>
  <c r="J13038" i="9"/>
  <c r="K13038" i="9" s="1"/>
  <c r="J13039" i="9"/>
  <c r="K13039" i="9" s="1"/>
  <c r="J13040" i="9"/>
  <c r="K13040" i="9" s="1"/>
  <c r="J13041" i="9"/>
  <c r="K13041" i="9" s="1"/>
  <c r="J13042" i="9"/>
  <c r="K13042" i="9" s="1"/>
  <c r="J13043" i="9"/>
  <c r="K13043" i="9" s="1"/>
  <c r="J13044" i="9"/>
  <c r="K13044" i="9" s="1"/>
  <c r="J13045" i="9"/>
  <c r="K13045" i="9" s="1"/>
  <c r="J13046" i="9"/>
  <c r="K13046" i="9" s="1"/>
  <c r="J13047" i="9"/>
  <c r="K13047" i="9" s="1"/>
  <c r="J13048" i="9"/>
  <c r="K13048" i="9" s="1"/>
  <c r="J13049" i="9"/>
  <c r="K13049" i="9" s="1"/>
  <c r="J13050" i="9"/>
  <c r="K13050" i="9" s="1"/>
  <c r="J13051" i="9"/>
  <c r="K13051" i="9" s="1"/>
  <c r="J13052" i="9"/>
  <c r="K13052" i="9" s="1"/>
  <c r="J13053" i="9"/>
  <c r="K13053" i="9" s="1"/>
  <c r="J13054" i="9"/>
  <c r="K13054" i="9" s="1"/>
  <c r="J13055" i="9"/>
  <c r="K13055" i="9" s="1"/>
  <c r="J13056" i="9"/>
  <c r="K13056" i="9" s="1"/>
  <c r="J13057" i="9"/>
  <c r="K13057" i="9" s="1"/>
  <c r="J13058" i="9"/>
  <c r="K13058" i="9" s="1"/>
  <c r="J13059" i="9"/>
  <c r="K13059" i="9" s="1"/>
  <c r="J13060" i="9"/>
  <c r="K13060" i="9" s="1"/>
  <c r="J13061" i="9"/>
  <c r="K13061" i="9" s="1"/>
  <c r="J13062" i="9"/>
  <c r="K13062" i="9" s="1"/>
  <c r="J13063" i="9"/>
  <c r="K13063" i="9" s="1"/>
  <c r="J13064" i="9"/>
  <c r="K13064" i="9" s="1"/>
  <c r="J13065" i="9"/>
  <c r="K13065" i="9" s="1"/>
  <c r="J13066" i="9"/>
  <c r="K13066" i="9" s="1"/>
  <c r="J13067" i="9"/>
  <c r="K13067" i="9" s="1"/>
  <c r="J13068" i="9"/>
  <c r="K13068" i="9" s="1"/>
  <c r="J13069" i="9"/>
  <c r="K13069" i="9" s="1"/>
  <c r="J13070" i="9"/>
  <c r="K13070" i="9" s="1"/>
  <c r="J13071" i="9"/>
  <c r="K13071" i="9" s="1"/>
  <c r="J13072" i="9"/>
  <c r="K13072" i="9" s="1"/>
  <c r="J13073" i="9"/>
  <c r="K13073" i="9" s="1"/>
  <c r="J13074" i="9"/>
  <c r="K13074" i="9" s="1"/>
  <c r="J13075" i="9"/>
  <c r="K13075" i="9" s="1"/>
  <c r="J13076" i="9"/>
  <c r="K13076" i="9" s="1"/>
  <c r="J13077" i="9"/>
  <c r="K13077" i="9" s="1"/>
  <c r="J13078" i="9"/>
  <c r="K13078" i="9" s="1"/>
  <c r="J13079" i="9"/>
  <c r="K13079" i="9" s="1"/>
  <c r="J13080" i="9"/>
  <c r="K13080" i="9" s="1"/>
  <c r="J13081" i="9"/>
  <c r="K13081" i="9" s="1"/>
  <c r="J13082" i="9"/>
  <c r="K13082" i="9" s="1"/>
  <c r="J13083" i="9"/>
  <c r="K13083" i="9" s="1"/>
  <c r="J13084" i="9"/>
  <c r="K13084" i="9" s="1"/>
  <c r="J13085" i="9"/>
  <c r="K13085" i="9" s="1"/>
  <c r="J13086" i="9"/>
  <c r="K13086" i="9" s="1"/>
  <c r="J13087" i="9"/>
  <c r="K13087" i="9" s="1"/>
  <c r="J13088" i="9"/>
  <c r="K13088" i="9" s="1"/>
  <c r="J13089" i="9"/>
  <c r="K13089" i="9" s="1"/>
  <c r="J13090" i="9"/>
  <c r="K13090" i="9" s="1"/>
  <c r="J13091" i="9"/>
  <c r="K13091" i="9" s="1"/>
  <c r="J13092" i="9"/>
  <c r="K13092" i="9" s="1"/>
  <c r="J13093" i="9"/>
  <c r="K13093" i="9" s="1"/>
  <c r="J13094" i="9"/>
  <c r="K13094" i="9" s="1"/>
  <c r="J13095" i="9"/>
  <c r="K13095" i="9" s="1"/>
  <c r="J13096" i="9"/>
  <c r="K13096" i="9" s="1"/>
  <c r="J13097" i="9"/>
  <c r="K13097" i="9" s="1"/>
  <c r="J13098" i="9"/>
  <c r="K13098" i="9" s="1"/>
  <c r="J13099" i="9"/>
  <c r="K13099" i="9" s="1"/>
  <c r="J13100" i="9"/>
  <c r="K13100" i="9" s="1"/>
  <c r="J13101" i="9"/>
  <c r="K13101" i="9" s="1"/>
  <c r="J13102" i="9"/>
  <c r="K13102" i="9" s="1"/>
  <c r="J13103" i="9"/>
  <c r="K13103" i="9" s="1"/>
  <c r="J13104" i="9"/>
  <c r="K13104" i="9" s="1"/>
  <c r="J13105" i="9"/>
  <c r="K13105" i="9" s="1"/>
  <c r="J13106" i="9"/>
  <c r="K13106" i="9" s="1"/>
  <c r="J13107" i="9"/>
  <c r="K13107" i="9" s="1"/>
  <c r="J13108" i="9"/>
  <c r="K13108" i="9" s="1"/>
  <c r="J13109" i="9"/>
  <c r="K13109" i="9" s="1"/>
  <c r="J13110" i="9"/>
  <c r="K13110" i="9" s="1"/>
  <c r="J13111" i="9"/>
  <c r="K13111" i="9" s="1"/>
  <c r="J13112" i="9"/>
  <c r="K13112" i="9" s="1"/>
  <c r="J13113" i="9"/>
  <c r="K13113" i="9" s="1"/>
  <c r="J13114" i="9"/>
  <c r="K13114" i="9" s="1"/>
  <c r="J13115" i="9"/>
  <c r="K13115" i="9" s="1"/>
  <c r="J13116" i="9"/>
  <c r="K13116" i="9" s="1"/>
  <c r="J13117" i="9"/>
  <c r="K13117" i="9" s="1"/>
  <c r="J13118" i="9"/>
  <c r="K13118" i="9" s="1"/>
  <c r="J13119" i="9"/>
  <c r="K13119" i="9" s="1"/>
  <c r="J13120" i="9"/>
  <c r="K13120" i="9" s="1"/>
  <c r="J13121" i="9"/>
  <c r="K13121" i="9" s="1"/>
  <c r="J13122" i="9"/>
  <c r="K13122" i="9" s="1"/>
  <c r="J13123" i="9"/>
  <c r="K13123" i="9" s="1"/>
  <c r="J13124" i="9"/>
  <c r="K13124" i="9" s="1"/>
  <c r="J13125" i="9"/>
  <c r="K13125" i="9" s="1"/>
  <c r="J13126" i="9"/>
  <c r="K13126" i="9" s="1"/>
  <c r="J13127" i="9"/>
  <c r="K13127" i="9" s="1"/>
  <c r="J13128" i="9"/>
  <c r="K13128" i="9" s="1"/>
  <c r="J13129" i="9"/>
  <c r="K13129" i="9" s="1"/>
  <c r="J13130" i="9"/>
  <c r="K13130" i="9" s="1"/>
  <c r="J13131" i="9"/>
  <c r="K13131" i="9" s="1"/>
  <c r="J13132" i="9"/>
  <c r="K13132" i="9" s="1"/>
  <c r="J13133" i="9"/>
  <c r="K13133" i="9" s="1"/>
  <c r="J13134" i="9"/>
  <c r="K13134" i="9" s="1"/>
  <c r="J13135" i="9"/>
  <c r="K13135" i="9" s="1"/>
  <c r="J13136" i="9"/>
  <c r="K13136" i="9" s="1"/>
  <c r="J13137" i="9"/>
  <c r="K13137" i="9" s="1"/>
  <c r="J13138" i="9"/>
  <c r="K13138" i="9" s="1"/>
  <c r="J13139" i="9"/>
  <c r="K13139" i="9" s="1"/>
  <c r="J13140" i="9"/>
  <c r="K13140" i="9" s="1"/>
  <c r="J13141" i="9"/>
  <c r="K13141" i="9" s="1"/>
  <c r="J13142" i="9"/>
  <c r="K13142" i="9" s="1"/>
  <c r="J13143" i="9"/>
  <c r="K13143" i="9" s="1"/>
  <c r="J13144" i="9"/>
  <c r="K13144" i="9" s="1"/>
  <c r="J13145" i="9"/>
  <c r="K13145" i="9" s="1"/>
  <c r="J13146" i="9"/>
  <c r="K13146" i="9" s="1"/>
  <c r="J13147" i="9"/>
  <c r="K13147" i="9" s="1"/>
  <c r="J13148" i="9"/>
  <c r="K13148" i="9" s="1"/>
  <c r="J13149" i="9"/>
  <c r="K13149" i="9" s="1"/>
  <c r="J13150" i="9"/>
  <c r="K13150" i="9" s="1"/>
  <c r="J13151" i="9"/>
  <c r="K13151" i="9" s="1"/>
  <c r="J13152" i="9"/>
  <c r="K13152" i="9" s="1"/>
  <c r="J13153" i="9"/>
  <c r="K13153" i="9" s="1"/>
  <c r="J13154" i="9"/>
  <c r="K13154" i="9" s="1"/>
  <c r="J13155" i="9"/>
  <c r="K13155" i="9" s="1"/>
  <c r="J13156" i="9"/>
  <c r="K13156" i="9" s="1"/>
  <c r="J13157" i="9"/>
  <c r="K13157" i="9" s="1"/>
  <c r="J13158" i="9"/>
  <c r="K13158" i="9" s="1"/>
  <c r="J13159" i="9"/>
  <c r="K13159" i="9" s="1"/>
  <c r="J13160" i="9"/>
  <c r="K13160" i="9" s="1"/>
  <c r="J13161" i="9"/>
  <c r="K13161" i="9" s="1"/>
  <c r="J13162" i="9"/>
  <c r="K13162" i="9" s="1"/>
  <c r="J13163" i="9"/>
  <c r="K13163" i="9" s="1"/>
  <c r="J13164" i="9"/>
  <c r="K13164" i="9" s="1"/>
  <c r="J13165" i="9"/>
  <c r="K13165" i="9" s="1"/>
  <c r="J13166" i="9"/>
  <c r="K13166" i="9" s="1"/>
  <c r="J13167" i="9"/>
  <c r="K13167" i="9" s="1"/>
  <c r="J13168" i="9"/>
  <c r="K13168" i="9" s="1"/>
  <c r="J13169" i="9"/>
  <c r="K13169" i="9" s="1"/>
  <c r="J13170" i="9"/>
  <c r="K13170" i="9" s="1"/>
  <c r="J13171" i="9"/>
  <c r="K13171" i="9" s="1"/>
  <c r="J13172" i="9"/>
  <c r="K13172" i="9" s="1"/>
  <c r="J13173" i="9"/>
  <c r="K13173" i="9" s="1"/>
  <c r="J13174" i="9"/>
  <c r="K13174" i="9" s="1"/>
  <c r="J13175" i="9"/>
  <c r="K13175" i="9" s="1"/>
  <c r="J13176" i="9"/>
  <c r="K13176" i="9" s="1"/>
  <c r="J13177" i="9"/>
  <c r="K13177" i="9" s="1"/>
  <c r="J13178" i="9"/>
  <c r="K13178" i="9" s="1"/>
  <c r="J13179" i="9"/>
  <c r="K13179" i="9" s="1"/>
  <c r="J13180" i="9"/>
  <c r="K13180" i="9" s="1"/>
  <c r="J13181" i="9"/>
  <c r="K13181" i="9" s="1"/>
  <c r="J13182" i="9"/>
  <c r="K13182" i="9" s="1"/>
  <c r="J13183" i="9"/>
  <c r="K13183" i="9" s="1"/>
  <c r="J13184" i="9"/>
  <c r="K13184" i="9" s="1"/>
  <c r="J13185" i="9"/>
  <c r="K13185" i="9" s="1"/>
  <c r="J13186" i="9"/>
  <c r="K13186" i="9" s="1"/>
  <c r="J13187" i="9"/>
  <c r="K13187" i="9" s="1"/>
  <c r="J13188" i="9"/>
  <c r="K13188" i="9" s="1"/>
  <c r="J13189" i="9"/>
  <c r="K13189" i="9" s="1"/>
  <c r="J13190" i="9"/>
  <c r="K13190" i="9" s="1"/>
  <c r="J13191" i="9"/>
  <c r="K13191" i="9" s="1"/>
  <c r="J13192" i="9"/>
  <c r="K13192" i="9" s="1"/>
  <c r="J13193" i="9"/>
  <c r="K13193" i="9" s="1"/>
  <c r="J13194" i="9"/>
  <c r="K13194" i="9" s="1"/>
  <c r="J13195" i="9"/>
  <c r="K13195" i="9" s="1"/>
  <c r="J13196" i="9"/>
  <c r="K13196" i="9" s="1"/>
  <c r="J13197" i="9"/>
  <c r="K13197" i="9" s="1"/>
  <c r="J13198" i="9"/>
  <c r="K13198" i="9" s="1"/>
  <c r="J13199" i="9"/>
  <c r="K13199" i="9" s="1"/>
  <c r="J13200" i="9"/>
  <c r="K13200" i="9" s="1"/>
  <c r="J13201" i="9"/>
  <c r="K13201" i="9" s="1"/>
  <c r="J13202" i="9"/>
  <c r="K13202" i="9" s="1"/>
  <c r="J13203" i="9"/>
  <c r="K13203" i="9" s="1"/>
  <c r="J13204" i="9"/>
  <c r="K13204" i="9" s="1"/>
  <c r="J13205" i="9"/>
  <c r="K13205" i="9" s="1"/>
  <c r="J13206" i="9"/>
  <c r="K13206" i="9" s="1"/>
  <c r="J13207" i="9"/>
  <c r="K13207" i="9" s="1"/>
  <c r="J13208" i="9"/>
  <c r="K13208" i="9" s="1"/>
  <c r="J13209" i="9"/>
  <c r="K13209" i="9" s="1"/>
  <c r="J13210" i="9"/>
  <c r="K13210" i="9" s="1"/>
  <c r="J13211" i="9"/>
  <c r="K13211" i="9" s="1"/>
  <c r="J13212" i="9"/>
  <c r="K13212" i="9" s="1"/>
  <c r="J13213" i="9"/>
  <c r="K13213" i="9" s="1"/>
  <c r="J13214" i="9"/>
  <c r="K13214" i="9" s="1"/>
  <c r="J13215" i="9"/>
  <c r="K13215" i="9" s="1"/>
  <c r="J13216" i="9"/>
  <c r="K13216" i="9" s="1"/>
  <c r="J13217" i="9"/>
  <c r="K13217" i="9" s="1"/>
  <c r="J13218" i="9"/>
  <c r="K13218" i="9" s="1"/>
  <c r="J13219" i="9"/>
  <c r="K13219" i="9" s="1"/>
  <c r="J13220" i="9"/>
  <c r="K13220" i="9" s="1"/>
  <c r="J13221" i="9"/>
  <c r="K13221" i="9" s="1"/>
  <c r="J13222" i="9"/>
  <c r="K13222" i="9" s="1"/>
  <c r="J13223" i="9"/>
  <c r="K13223" i="9" s="1"/>
  <c r="J13224" i="9"/>
  <c r="K13224" i="9" s="1"/>
  <c r="J13225" i="9"/>
  <c r="K13225" i="9" s="1"/>
  <c r="J13226" i="9"/>
  <c r="K13226" i="9" s="1"/>
  <c r="J13227" i="9"/>
  <c r="K13227" i="9" s="1"/>
  <c r="J13228" i="9"/>
  <c r="K13228" i="9" s="1"/>
  <c r="J13229" i="9"/>
  <c r="K13229" i="9" s="1"/>
  <c r="J13230" i="9"/>
  <c r="K13230" i="9" s="1"/>
  <c r="J13231" i="9"/>
  <c r="K13231" i="9" s="1"/>
  <c r="J13232" i="9"/>
  <c r="K13232" i="9" s="1"/>
  <c r="J13233" i="9"/>
  <c r="K13233" i="9" s="1"/>
  <c r="J13234" i="9"/>
  <c r="K13234" i="9" s="1"/>
  <c r="J13235" i="9"/>
  <c r="K13235" i="9" s="1"/>
  <c r="J13236" i="9"/>
  <c r="K13236" i="9" s="1"/>
  <c r="J13237" i="9"/>
  <c r="K13237" i="9" s="1"/>
  <c r="J13238" i="9"/>
  <c r="K13238" i="9" s="1"/>
  <c r="J13239" i="9"/>
  <c r="K13239" i="9" s="1"/>
  <c r="J13240" i="9"/>
  <c r="K13240" i="9" s="1"/>
  <c r="J13241" i="9"/>
  <c r="K13241" i="9" s="1"/>
  <c r="J13242" i="9"/>
  <c r="K13242" i="9" s="1"/>
  <c r="J13243" i="9"/>
  <c r="K13243" i="9" s="1"/>
  <c r="J13244" i="9"/>
  <c r="K13244" i="9" s="1"/>
  <c r="J13245" i="9"/>
  <c r="K13245" i="9" s="1"/>
  <c r="J13246" i="9"/>
  <c r="K13246" i="9" s="1"/>
  <c r="J13247" i="9"/>
  <c r="K13247" i="9" s="1"/>
  <c r="J13248" i="9"/>
  <c r="K13248" i="9" s="1"/>
  <c r="J13249" i="9"/>
  <c r="K13249" i="9" s="1"/>
  <c r="J13250" i="9"/>
  <c r="K13250" i="9" s="1"/>
  <c r="J13251" i="9"/>
  <c r="K13251" i="9" s="1"/>
  <c r="J13252" i="9"/>
  <c r="K13252" i="9" s="1"/>
  <c r="J13253" i="9"/>
  <c r="K13253" i="9" s="1"/>
  <c r="J13254" i="9"/>
  <c r="K13254" i="9" s="1"/>
  <c r="J13255" i="9"/>
  <c r="K13255" i="9" s="1"/>
  <c r="J13256" i="9"/>
  <c r="K13256" i="9" s="1"/>
  <c r="J13257" i="9"/>
  <c r="K13257" i="9" s="1"/>
  <c r="J13258" i="9"/>
  <c r="K13258" i="9" s="1"/>
  <c r="J13259" i="9"/>
  <c r="K13259" i="9" s="1"/>
  <c r="J13260" i="9"/>
  <c r="K13260" i="9" s="1"/>
  <c r="J13261" i="9"/>
  <c r="K13261" i="9" s="1"/>
  <c r="J13262" i="9"/>
  <c r="K13262" i="9" s="1"/>
  <c r="J13263" i="9"/>
  <c r="K13263" i="9" s="1"/>
  <c r="J13264" i="9"/>
  <c r="K13264" i="9" s="1"/>
  <c r="J13265" i="9"/>
  <c r="K13265" i="9" s="1"/>
  <c r="J13266" i="9"/>
  <c r="K13266" i="9" s="1"/>
  <c r="J13267" i="9"/>
  <c r="K13267" i="9" s="1"/>
  <c r="J13268" i="9"/>
  <c r="K13268" i="9" s="1"/>
  <c r="J13269" i="9"/>
  <c r="K13269" i="9" s="1"/>
  <c r="J13270" i="9"/>
  <c r="K13270" i="9" s="1"/>
  <c r="J13271" i="9"/>
  <c r="K13271" i="9" s="1"/>
  <c r="J13272" i="9"/>
  <c r="K13272" i="9" s="1"/>
  <c r="J13273" i="9"/>
  <c r="K13273" i="9" s="1"/>
  <c r="J13274" i="9"/>
  <c r="K13274" i="9" s="1"/>
  <c r="J13275" i="9"/>
  <c r="K13275" i="9" s="1"/>
  <c r="J13276" i="9"/>
  <c r="K13276" i="9" s="1"/>
  <c r="J13277" i="9"/>
  <c r="K13277" i="9" s="1"/>
  <c r="J13278" i="9"/>
  <c r="K13278" i="9" s="1"/>
  <c r="J13279" i="9"/>
  <c r="K13279" i="9" s="1"/>
  <c r="J13280" i="9"/>
  <c r="K13280" i="9" s="1"/>
  <c r="J13281" i="9"/>
  <c r="K13281" i="9" s="1"/>
  <c r="J13282" i="9"/>
  <c r="K13282" i="9" s="1"/>
  <c r="J13283" i="9"/>
  <c r="K13283" i="9" s="1"/>
  <c r="J13284" i="9"/>
  <c r="K13284" i="9" s="1"/>
  <c r="J13285" i="9"/>
  <c r="K13285" i="9" s="1"/>
  <c r="J13286" i="9"/>
  <c r="K13286" i="9" s="1"/>
  <c r="J13287" i="9"/>
  <c r="K13287" i="9" s="1"/>
  <c r="J13288" i="9"/>
  <c r="K13288" i="9" s="1"/>
  <c r="J13289" i="9"/>
  <c r="K13289" i="9" s="1"/>
  <c r="J13290" i="9"/>
  <c r="K13290" i="9" s="1"/>
  <c r="J13291" i="9"/>
  <c r="K13291" i="9" s="1"/>
  <c r="J13292" i="9"/>
  <c r="K13292" i="9" s="1"/>
  <c r="J13293" i="9"/>
  <c r="K13293" i="9" s="1"/>
  <c r="J13294" i="9"/>
  <c r="K13294" i="9" s="1"/>
  <c r="J13295" i="9"/>
  <c r="K13295" i="9" s="1"/>
  <c r="J13296" i="9"/>
  <c r="K13296" i="9" s="1"/>
  <c r="J13297" i="9"/>
  <c r="K13297" i="9" s="1"/>
  <c r="J13298" i="9"/>
  <c r="K13298" i="9" s="1"/>
  <c r="J13299" i="9"/>
  <c r="K13299" i="9" s="1"/>
  <c r="J13300" i="9"/>
  <c r="K13300" i="9" s="1"/>
  <c r="J13301" i="9"/>
  <c r="K13301" i="9" s="1"/>
  <c r="J13302" i="9"/>
  <c r="K13302" i="9" s="1"/>
  <c r="J13303" i="9"/>
  <c r="K13303" i="9" s="1"/>
  <c r="J13304" i="9"/>
  <c r="K13304" i="9" s="1"/>
  <c r="J13305" i="9"/>
  <c r="K13305" i="9" s="1"/>
  <c r="J13306" i="9"/>
  <c r="K13306" i="9" s="1"/>
  <c r="J13307" i="9"/>
  <c r="K13307" i="9" s="1"/>
  <c r="J13308" i="9"/>
  <c r="K13308" i="9" s="1"/>
  <c r="J13309" i="9"/>
  <c r="K13309" i="9" s="1"/>
  <c r="J13310" i="9"/>
  <c r="K13310" i="9" s="1"/>
  <c r="J13311" i="9"/>
  <c r="K13311" i="9" s="1"/>
  <c r="J13312" i="9"/>
  <c r="K13312" i="9" s="1"/>
  <c r="J13313" i="9"/>
  <c r="K13313" i="9" s="1"/>
  <c r="J13314" i="9"/>
  <c r="K13314" i="9" s="1"/>
  <c r="J13315" i="9"/>
  <c r="K13315" i="9" s="1"/>
  <c r="J13316" i="9"/>
  <c r="K13316" i="9" s="1"/>
  <c r="J13317" i="9"/>
  <c r="K13317" i="9" s="1"/>
  <c r="J13318" i="9"/>
  <c r="K13318" i="9" s="1"/>
  <c r="J13319" i="9"/>
  <c r="K13319" i="9" s="1"/>
  <c r="J13320" i="9"/>
  <c r="K13320" i="9" s="1"/>
  <c r="J13321" i="9"/>
  <c r="K13321" i="9" s="1"/>
  <c r="J13322" i="9"/>
  <c r="K13322" i="9" s="1"/>
  <c r="J13323" i="9"/>
  <c r="K13323" i="9" s="1"/>
  <c r="J13324" i="9"/>
  <c r="K13324" i="9" s="1"/>
  <c r="J13325" i="9"/>
  <c r="K13325" i="9" s="1"/>
  <c r="J13326" i="9"/>
  <c r="K13326" i="9" s="1"/>
  <c r="J13327" i="9"/>
  <c r="K13327" i="9" s="1"/>
  <c r="J13328" i="9"/>
  <c r="K13328" i="9" s="1"/>
  <c r="J13329" i="9"/>
  <c r="K13329" i="9" s="1"/>
  <c r="J13330" i="9"/>
  <c r="K13330" i="9" s="1"/>
  <c r="J13331" i="9"/>
  <c r="K13331" i="9" s="1"/>
  <c r="J13332" i="9"/>
  <c r="K13332" i="9" s="1"/>
  <c r="J13333" i="9"/>
  <c r="K13333" i="9" s="1"/>
  <c r="J13334" i="9"/>
  <c r="K13334" i="9" s="1"/>
  <c r="J13335" i="9"/>
  <c r="K13335" i="9" s="1"/>
  <c r="J13336" i="9"/>
  <c r="K13336" i="9" s="1"/>
  <c r="J13337" i="9"/>
  <c r="K13337" i="9" s="1"/>
  <c r="J13338" i="9"/>
  <c r="K13338" i="9" s="1"/>
  <c r="J13339" i="9"/>
  <c r="K13339" i="9" s="1"/>
  <c r="J13340" i="9"/>
  <c r="K13340" i="9" s="1"/>
  <c r="J13341" i="9"/>
  <c r="K13341" i="9" s="1"/>
  <c r="J13342" i="9"/>
  <c r="K13342" i="9" s="1"/>
  <c r="J13343" i="9"/>
  <c r="K13343" i="9" s="1"/>
  <c r="J13344" i="9"/>
  <c r="K13344" i="9" s="1"/>
  <c r="J13345" i="9"/>
  <c r="K13345" i="9" s="1"/>
  <c r="J13346" i="9"/>
  <c r="K13346" i="9" s="1"/>
  <c r="J13347" i="9"/>
  <c r="K13347" i="9" s="1"/>
  <c r="J13348" i="9"/>
  <c r="K13348" i="9" s="1"/>
  <c r="J13349" i="9"/>
  <c r="K13349" i="9" s="1"/>
  <c r="J13350" i="9"/>
  <c r="K13350" i="9" s="1"/>
  <c r="J13351" i="9"/>
  <c r="K13351" i="9" s="1"/>
  <c r="J13352" i="9"/>
  <c r="K13352" i="9" s="1"/>
  <c r="J13353" i="9"/>
  <c r="K13353" i="9" s="1"/>
  <c r="J13354" i="9"/>
  <c r="K13354" i="9" s="1"/>
  <c r="J13355" i="9"/>
  <c r="K13355" i="9" s="1"/>
  <c r="J13356" i="9"/>
  <c r="K13356" i="9" s="1"/>
  <c r="J13357" i="9"/>
  <c r="K13357" i="9" s="1"/>
  <c r="J13358" i="9"/>
  <c r="K13358" i="9" s="1"/>
  <c r="J13359" i="9"/>
  <c r="K13359" i="9" s="1"/>
  <c r="J13360" i="9"/>
  <c r="K13360" i="9" s="1"/>
  <c r="J13361" i="9"/>
  <c r="K13361" i="9" s="1"/>
  <c r="J13362" i="9"/>
  <c r="K13362" i="9" s="1"/>
  <c r="J13363" i="9"/>
  <c r="K13363" i="9" s="1"/>
  <c r="J13364" i="9"/>
  <c r="K13364" i="9" s="1"/>
  <c r="J13365" i="9"/>
  <c r="K13365" i="9" s="1"/>
  <c r="J13366" i="9"/>
  <c r="K13366" i="9" s="1"/>
  <c r="J13367" i="9"/>
  <c r="K13367" i="9" s="1"/>
  <c r="J13368" i="9"/>
  <c r="K13368" i="9" s="1"/>
  <c r="J13369" i="9"/>
  <c r="K13369" i="9" s="1"/>
  <c r="J13370" i="9"/>
  <c r="K13370" i="9" s="1"/>
  <c r="J13371" i="9"/>
  <c r="K13371" i="9" s="1"/>
  <c r="J13372" i="9"/>
  <c r="K13372" i="9" s="1"/>
  <c r="J13373" i="9"/>
  <c r="K13373" i="9" s="1"/>
  <c r="J13374" i="9"/>
  <c r="K13374" i="9" s="1"/>
  <c r="J13375" i="9"/>
  <c r="K13375" i="9" s="1"/>
  <c r="J13376" i="9"/>
  <c r="K13376" i="9" s="1"/>
  <c r="J13377" i="9"/>
  <c r="K13377" i="9" s="1"/>
  <c r="J13378" i="9"/>
  <c r="K13378" i="9" s="1"/>
  <c r="J13379" i="9"/>
  <c r="K13379" i="9" s="1"/>
  <c r="J13380" i="9"/>
  <c r="K13380" i="9" s="1"/>
  <c r="J13381" i="9"/>
  <c r="K13381" i="9" s="1"/>
  <c r="J13382" i="9"/>
  <c r="K13382" i="9" s="1"/>
  <c r="J13383" i="9"/>
  <c r="K13383" i="9" s="1"/>
  <c r="J13384" i="9"/>
  <c r="K13384" i="9" s="1"/>
  <c r="J13385" i="9"/>
  <c r="K13385" i="9" s="1"/>
  <c r="J13386" i="9"/>
  <c r="K13386" i="9" s="1"/>
  <c r="J13387" i="9"/>
  <c r="K13387" i="9" s="1"/>
  <c r="J13388" i="9"/>
  <c r="K13388" i="9" s="1"/>
  <c r="J13389" i="9"/>
  <c r="K13389" i="9" s="1"/>
  <c r="J13390" i="9"/>
  <c r="K13390" i="9" s="1"/>
  <c r="J13391" i="9"/>
  <c r="K13391" i="9" s="1"/>
  <c r="J13392" i="9"/>
  <c r="K13392" i="9" s="1"/>
  <c r="J13393" i="9"/>
  <c r="K13393" i="9" s="1"/>
  <c r="J13394" i="9"/>
  <c r="K13394" i="9" s="1"/>
  <c r="J13395" i="9"/>
  <c r="K13395" i="9" s="1"/>
  <c r="J13396" i="9"/>
  <c r="K13396" i="9" s="1"/>
  <c r="J13397" i="9"/>
  <c r="K13397" i="9" s="1"/>
  <c r="J13398" i="9"/>
  <c r="K13398" i="9" s="1"/>
  <c r="J13399" i="9"/>
  <c r="K13399" i="9" s="1"/>
  <c r="J13400" i="9"/>
  <c r="K13400" i="9" s="1"/>
  <c r="J13401" i="9"/>
  <c r="K13401" i="9" s="1"/>
  <c r="J13402" i="9"/>
  <c r="K13402" i="9" s="1"/>
  <c r="J13403" i="9"/>
  <c r="K13403" i="9" s="1"/>
  <c r="J13404" i="9"/>
  <c r="K13404" i="9" s="1"/>
  <c r="J13405" i="9"/>
  <c r="K13405" i="9" s="1"/>
  <c r="J13406" i="9"/>
  <c r="K13406" i="9" s="1"/>
  <c r="J13407" i="9"/>
  <c r="K13407" i="9" s="1"/>
  <c r="J13408" i="9"/>
  <c r="K13408" i="9" s="1"/>
  <c r="J13409" i="9"/>
  <c r="K13409" i="9" s="1"/>
  <c r="J13410" i="9"/>
  <c r="K13410" i="9" s="1"/>
  <c r="J13411" i="9"/>
  <c r="K13411" i="9" s="1"/>
  <c r="J13412" i="9"/>
  <c r="K13412" i="9" s="1"/>
  <c r="J13413" i="9"/>
  <c r="K13413" i="9" s="1"/>
  <c r="J13414" i="9"/>
  <c r="K13414" i="9" s="1"/>
  <c r="J13415" i="9"/>
  <c r="K13415" i="9" s="1"/>
  <c r="J13416" i="9"/>
  <c r="K13416" i="9" s="1"/>
  <c r="J13417" i="9"/>
  <c r="K13417" i="9" s="1"/>
  <c r="J13418" i="9"/>
  <c r="K13418" i="9" s="1"/>
  <c r="J13419" i="9"/>
  <c r="K13419" i="9" s="1"/>
  <c r="J13420" i="9"/>
  <c r="K13420" i="9" s="1"/>
  <c r="J13421" i="9"/>
  <c r="K13421" i="9" s="1"/>
  <c r="J13422" i="9"/>
  <c r="K13422" i="9" s="1"/>
  <c r="J13423" i="9"/>
  <c r="K13423" i="9" s="1"/>
  <c r="J13424" i="9"/>
  <c r="K13424" i="9" s="1"/>
  <c r="J13425" i="9"/>
  <c r="K13425" i="9" s="1"/>
  <c r="J13426" i="9"/>
  <c r="K13426" i="9" s="1"/>
  <c r="J13427" i="9"/>
  <c r="K13427" i="9" s="1"/>
  <c r="J13428" i="9"/>
  <c r="K13428" i="9" s="1"/>
  <c r="J13429" i="9"/>
  <c r="K13429" i="9" s="1"/>
  <c r="J13430" i="9"/>
  <c r="K13430" i="9" s="1"/>
  <c r="J13431" i="9"/>
  <c r="K13431" i="9" s="1"/>
  <c r="J13432" i="9"/>
  <c r="K13432" i="9" s="1"/>
  <c r="J13433" i="9"/>
  <c r="K13433" i="9" s="1"/>
  <c r="J13434" i="9"/>
  <c r="K13434" i="9" s="1"/>
  <c r="J13435" i="9"/>
  <c r="K13435" i="9" s="1"/>
  <c r="J13436" i="9"/>
  <c r="K13436" i="9" s="1"/>
  <c r="J13437" i="9"/>
  <c r="K13437" i="9" s="1"/>
  <c r="J13438" i="9"/>
  <c r="K13438" i="9" s="1"/>
  <c r="J13439" i="9"/>
  <c r="K13439" i="9" s="1"/>
  <c r="J13440" i="9"/>
  <c r="K13440" i="9" s="1"/>
  <c r="J13441" i="9"/>
  <c r="K13441" i="9" s="1"/>
  <c r="J13442" i="9"/>
  <c r="K13442" i="9" s="1"/>
  <c r="J13443" i="9"/>
  <c r="K13443" i="9" s="1"/>
  <c r="J13444" i="9"/>
  <c r="K13444" i="9" s="1"/>
  <c r="J13445" i="9"/>
  <c r="K13445" i="9" s="1"/>
  <c r="J13446" i="9"/>
  <c r="K13446" i="9" s="1"/>
  <c r="J13447" i="9"/>
  <c r="K13447" i="9" s="1"/>
  <c r="J13448" i="9"/>
  <c r="K13448" i="9" s="1"/>
  <c r="J13449" i="9"/>
  <c r="K13449" i="9" s="1"/>
  <c r="J13450" i="9"/>
  <c r="K13450" i="9" s="1"/>
  <c r="J13451" i="9"/>
  <c r="K13451" i="9" s="1"/>
  <c r="J13452" i="9"/>
  <c r="K13452" i="9" s="1"/>
  <c r="J13453" i="9"/>
  <c r="K13453" i="9" s="1"/>
  <c r="J13454" i="9"/>
  <c r="K13454" i="9" s="1"/>
  <c r="J13455" i="9"/>
  <c r="K13455" i="9" s="1"/>
  <c r="J13456" i="9"/>
  <c r="K13456" i="9" s="1"/>
  <c r="J13457" i="9"/>
  <c r="K13457" i="9" s="1"/>
  <c r="J13458" i="9"/>
  <c r="K13458" i="9" s="1"/>
  <c r="J13459" i="9"/>
  <c r="K13459" i="9" s="1"/>
  <c r="J13460" i="9"/>
  <c r="K13460" i="9" s="1"/>
  <c r="J13461" i="9"/>
  <c r="K13461" i="9" s="1"/>
  <c r="J13462" i="9"/>
  <c r="K13462" i="9" s="1"/>
  <c r="J13463" i="9"/>
  <c r="K13463" i="9" s="1"/>
  <c r="J13464" i="9"/>
  <c r="K13464" i="9" s="1"/>
  <c r="J13465" i="9"/>
  <c r="K13465" i="9" s="1"/>
  <c r="J13466" i="9"/>
  <c r="K13466" i="9" s="1"/>
  <c r="J13467" i="9"/>
  <c r="K13467" i="9" s="1"/>
  <c r="J13468" i="9"/>
  <c r="K13468" i="9" s="1"/>
  <c r="J13469" i="9"/>
  <c r="K13469" i="9" s="1"/>
  <c r="J13470" i="9"/>
  <c r="K13470" i="9" s="1"/>
  <c r="J13471" i="9"/>
  <c r="K13471" i="9" s="1"/>
  <c r="J13472" i="9"/>
  <c r="K13472" i="9" s="1"/>
  <c r="J13473" i="9"/>
  <c r="K13473" i="9" s="1"/>
  <c r="J13474" i="9"/>
  <c r="K13474" i="9" s="1"/>
  <c r="J13475" i="9"/>
  <c r="K13475" i="9" s="1"/>
  <c r="J13476" i="9"/>
  <c r="K13476" i="9" s="1"/>
  <c r="J13477" i="9"/>
  <c r="K13477" i="9" s="1"/>
  <c r="J13478" i="9"/>
  <c r="K13478" i="9" s="1"/>
  <c r="J13479" i="9"/>
  <c r="K13479" i="9" s="1"/>
  <c r="J13480" i="9"/>
  <c r="K13480" i="9" s="1"/>
  <c r="J13481" i="9"/>
  <c r="K13481" i="9" s="1"/>
  <c r="J13482" i="9"/>
  <c r="K13482" i="9" s="1"/>
  <c r="J13483" i="9"/>
  <c r="K13483" i="9" s="1"/>
  <c r="J13484" i="9"/>
  <c r="K13484" i="9" s="1"/>
  <c r="J13485" i="9"/>
  <c r="K13485" i="9" s="1"/>
  <c r="J13486" i="9"/>
  <c r="K13486" i="9" s="1"/>
  <c r="J13487" i="9"/>
  <c r="K13487" i="9" s="1"/>
  <c r="J13488" i="9"/>
  <c r="K13488" i="9" s="1"/>
  <c r="J13489" i="9"/>
  <c r="K13489" i="9" s="1"/>
  <c r="J13490" i="9"/>
  <c r="K13490" i="9" s="1"/>
  <c r="J13491" i="9"/>
  <c r="K13491" i="9" s="1"/>
  <c r="J13492" i="9"/>
  <c r="K13492" i="9" s="1"/>
  <c r="J13493" i="9"/>
  <c r="K13493" i="9" s="1"/>
  <c r="J13494" i="9"/>
  <c r="K13494" i="9" s="1"/>
  <c r="J13495" i="9"/>
  <c r="K13495" i="9" s="1"/>
  <c r="J13496" i="9"/>
  <c r="K13496" i="9" s="1"/>
  <c r="J13497" i="9"/>
  <c r="K13497" i="9" s="1"/>
  <c r="J13498" i="9"/>
  <c r="K13498" i="9" s="1"/>
  <c r="J13499" i="9"/>
  <c r="K13499" i="9" s="1"/>
  <c r="J13500" i="9"/>
  <c r="K13500" i="9" s="1"/>
  <c r="J13501" i="9"/>
  <c r="K13501" i="9" s="1"/>
  <c r="J13502" i="9"/>
  <c r="K13502" i="9" s="1"/>
  <c r="J13503" i="9"/>
  <c r="K13503" i="9" s="1"/>
  <c r="J13504" i="9"/>
  <c r="K13504" i="9" s="1"/>
  <c r="J13505" i="9"/>
  <c r="K13505" i="9" s="1"/>
  <c r="J13506" i="9"/>
  <c r="K13506" i="9" s="1"/>
  <c r="J13507" i="9"/>
  <c r="K13507" i="9" s="1"/>
  <c r="J13508" i="9"/>
  <c r="K13508" i="9" s="1"/>
  <c r="J13509" i="9"/>
  <c r="K13509" i="9" s="1"/>
  <c r="J13510" i="9"/>
  <c r="K13510" i="9" s="1"/>
  <c r="J13511" i="9"/>
  <c r="K13511" i="9" s="1"/>
  <c r="J13512" i="9"/>
  <c r="K13512" i="9" s="1"/>
  <c r="J13513" i="9"/>
  <c r="K13513" i="9" s="1"/>
  <c r="J13514" i="9"/>
  <c r="K13514" i="9" s="1"/>
  <c r="J13515" i="9"/>
  <c r="K13515" i="9" s="1"/>
  <c r="J13516" i="9"/>
  <c r="K13516" i="9" s="1"/>
  <c r="J13517" i="9"/>
  <c r="K13517" i="9" s="1"/>
  <c r="J13518" i="9"/>
  <c r="K13518" i="9" s="1"/>
  <c r="J13519" i="9"/>
  <c r="K13519" i="9" s="1"/>
  <c r="J13520" i="9"/>
  <c r="K13520" i="9" s="1"/>
  <c r="J13521" i="9"/>
  <c r="K13521" i="9" s="1"/>
  <c r="J13522" i="9"/>
  <c r="K13522" i="9" s="1"/>
  <c r="J13523" i="9"/>
  <c r="K13523" i="9" s="1"/>
  <c r="J13524" i="9"/>
  <c r="K13524" i="9" s="1"/>
  <c r="J13525" i="9"/>
  <c r="K13525" i="9" s="1"/>
  <c r="J13526" i="9"/>
  <c r="K13526" i="9" s="1"/>
  <c r="J13527" i="9"/>
  <c r="K13527" i="9" s="1"/>
  <c r="J13528" i="9"/>
  <c r="K13528" i="9" s="1"/>
  <c r="J13529" i="9"/>
  <c r="K13529" i="9" s="1"/>
  <c r="J13530" i="9"/>
  <c r="K13530" i="9" s="1"/>
  <c r="J13531" i="9"/>
  <c r="K13531" i="9" s="1"/>
  <c r="J13532" i="9"/>
  <c r="K13532" i="9" s="1"/>
  <c r="J13533" i="9"/>
  <c r="K13533" i="9" s="1"/>
  <c r="J13534" i="9"/>
  <c r="K13534" i="9" s="1"/>
  <c r="J13535" i="9"/>
  <c r="K13535" i="9" s="1"/>
  <c r="J13536" i="9"/>
  <c r="K13536" i="9" s="1"/>
  <c r="J13537" i="9"/>
  <c r="K13537" i="9" s="1"/>
  <c r="J13538" i="9"/>
  <c r="K13538" i="9" s="1"/>
  <c r="J13539" i="9"/>
  <c r="K13539" i="9" s="1"/>
  <c r="J13540" i="9"/>
  <c r="K13540" i="9" s="1"/>
  <c r="J13541" i="9"/>
  <c r="K13541" i="9" s="1"/>
  <c r="J13542" i="9"/>
  <c r="K13542" i="9" s="1"/>
  <c r="J13543" i="9"/>
  <c r="K13543" i="9" s="1"/>
  <c r="J13544" i="9"/>
  <c r="K13544" i="9" s="1"/>
  <c r="J13545" i="9"/>
  <c r="K13545" i="9" s="1"/>
  <c r="J13546" i="9"/>
  <c r="K13546" i="9" s="1"/>
  <c r="J13547" i="9"/>
  <c r="K13547" i="9" s="1"/>
  <c r="J13548" i="9"/>
  <c r="K13548" i="9" s="1"/>
  <c r="J13549" i="9"/>
  <c r="K13549" i="9" s="1"/>
  <c r="J13550" i="9"/>
  <c r="K13550" i="9" s="1"/>
  <c r="J13551" i="9"/>
  <c r="K13551" i="9" s="1"/>
  <c r="J13552" i="9"/>
  <c r="K13552" i="9" s="1"/>
  <c r="J13553" i="9"/>
  <c r="K13553" i="9" s="1"/>
  <c r="J13554" i="9"/>
  <c r="K13554" i="9" s="1"/>
  <c r="J13555" i="9"/>
  <c r="K13555" i="9" s="1"/>
  <c r="J13556" i="9"/>
  <c r="K13556" i="9" s="1"/>
  <c r="J13557" i="9"/>
  <c r="K13557" i="9" s="1"/>
  <c r="J13558" i="9"/>
  <c r="K13558" i="9" s="1"/>
  <c r="J13559" i="9"/>
  <c r="K13559" i="9" s="1"/>
  <c r="J13560" i="9"/>
  <c r="K13560" i="9" s="1"/>
  <c r="J13561" i="9"/>
  <c r="K13561" i="9" s="1"/>
  <c r="J13562" i="9"/>
  <c r="K13562" i="9" s="1"/>
  <c r="J13563" i="9"/>
  <c r="K13563" i="9" s="1"/>
  <c r="J13564" i="9"/>
  <c r="K13564" i="9" s="1"/>
  <c r="J13565" i="9"/>
  <c r="K13565" i="9" s="1"/>
  <c r="J13566" i="9"/>
  <c r="K13566" i="9" s="1"/>
  <c r="J13567" i="9"/>
  <c r="K13567" i="9" s="1"/>
  <c r="J13568" i="9"/>
  <c r="K13568" i="9" s="1"/>
  <c r="J13569" i="9"/>
  <c r="K13569" i="9" s="1"/>
  <c r="J13570" i="9"/>
  <c r="K13570" i="9" s="1"/>
  <c r="J13571" i="9"/>
  <c r="K13571" i="9" s="1"/>
  <c r="J13572" i="9"/>
  <c r="K13572" i="9" s="1"/>
  <c r="J13573" i="9"/>
  <c r="K13573" i="9" s="1"/>
  <c r="J13574" i="9"/>
  <c r="K13574" i="9" s="1"/>
  <c r="J13575" i="9"/>
  <c r="K13575" i="9" s="1"/>
  <c r="J13576" i="9"/>
  <c r="K13576" i="9" s="1"/>
  <c r="J13577" i="9"/>
  <c r="K13577" i="9" s="1"/>
  <c r="J13578" i="9"/>
  <c r="K13578" i="9" s="1"/>
  <c r="J13579" i="9"/>
  <c r="K13579" i="9" s="1"/>
  <c r="J13580" i="9"/>
  <c r="K13580" i="9" s="1"/>
  <c r="J13581" i="9"/>
  <c r="K13581" i="9" s="1"/>
  <c r="J13582" i="9"/>
  <c r="K13582" i="9" s="1"/>
  <c r="J13583" i="9"/>
  <c r="K13583" i="9" s="1"/>
  <c r="J13584" i="9"/>
  <c r="K13584" i="9" s="1"/>
  <c r="J13585" i="9"/>
  <c r="K13585" i="9" s="1"/>
  <c r="J13586" i="9"/>
  <c r="K13586" i="9" s="1"/>
  <c r="J13587" i="9"/>
  <c r="K13587" i="9" s="1"/>
  <c r="J13588" i="9"/>
  <c r="K13588" i="9" s="1"/>
  <c r="J13589" i="9"/>
  <c r="K13589" i="9" s="1"/>
  <c r="J13590" i="9"/>
  <c r="K13590" i="9" s="1"/>
  <c r="J13591" i="9"/>
  <c r="K13591" i="9" s="1"/>
  <c r="J13592" i="9"/>
  <c r="K13592" i="9" s="1"/>
  <c r="J13593" i="9"/>
  <c r="K13593" i="9" s="1"/>
  <c r="J13594" i="9"/>
  <c r="K13594" i="9" s="1"/>
  <c r="J13595" i="9"/>
  <c r="K13595" i="9" s="1"/>
  <c r="J13596" i="9"/>
  <c r="K13596" i="9" s="1"/>
  <c r="J13597" i="9"/>
  <c r="K13597" i="9" s="1"/>
  <c r="J13598" i="9"/>
  <c r="K13598" i="9" s="1"/>
  <c r="J13599" i="9"/>
  <c r="K13599" i="9" s="1"/>
  <c r="J13600" i="9"/>
  <c r="K13600" i="9" s="1"/>
  <c r="J13601" i="9"/>
  <c r="K13601" i="9" s="1"/>
  <c r="J13602" i="9"/>
  <c r="K13602" i="9" s="1"/>
  <c r="J13603" i="9"/>
  <c r="K13603" i="9" s="1"/>
  <c r="J13604" i="9"/>
  <c r="K13604" i="9" s="1"/>
  <c r="J13605" i="9"/>
  <c r="K13605" i="9" s="1"/>
  <c r="J13606" i="9"/>
  <c r="K13606" i="9" s="1"/>
  <c r="J13607" i="9"/>
  <c r="K13607" i="9" s="1"/>
  <c r="J13608" i="9"/>
  <c r="K13608" i="9" s="1"/>
  <c r="J13609" i="9"/>
  <c r="K13609" i="9" s="1"/>
  <c r="J13610" i="9"/>
  <c r="K13610" i="9" s="1"/>
  <c r="J13611" i="9"/>
  <c r="K13611" i="9" s="1"/>
  <c r="J13612" i="9"/>
  <c r="K13612" i="9" s="1"/>
  <c r="J13613" i="9"/>
  <c r="K13613" i="9" s="1"/>
  <c r="J13614" i="9"/>
  <c r="K13614" i="9" s="1"/>
  <c r="J13615" i="9"/>
  <c r="K13615" i="9" s="1"/>
  <c r="J13616" i="9"/>
  <c r="K13616" i="9" s="1"/>
  <c r="J13617" i="9"/>
  <c r="K13617" i="9" s="1"/>
  <c r="J13618" i="9"/>
  <c r="K13618" i="9" s="1"/>
  <c r="J13619" i="9"/>
  <c r="K13619" i="9" s="1"/>
  <c r="J13620" i="9"/>
  <c r="K13620" i="9" s="1"/>
  <c r="J13621" i="9"/>
  <c r="K13621" i="9" s="1"/>
  <c r="J13622" i="9"/>
  <c r="K13622" i="9" s="1"/>
  <c r="J13623" i="9"/>
  <c r="K13623" i="9" s="1"/>
  <c r="J13624" i="9"/>
  <c r="K13624" i="9" s="1"/>
  <c r="J13625" i="9"/>
  <c r="K13625" i="9" s="1"/>
  <c r="J13626" i="9"/>
  <c r="K13626" i="9" s="1"/>
  <c r="J13627" i="9"/>
  <c r="K13627" i="9" s="1"/>
  <c r="J13628" i="9"/>
  <c r="K13628" i="9" s="1"/>
  <c r="J13629" i="9"/>
  <c r="K13629" i="9" s="1"/>
  <c r="J13630" i="9"/>
  <c r="K13630" i="9" s="1"/>
  <c r="J13631" i="9"/>
  <c r="K13631" i="9" s="1"/>
  <c r="J13632" i="9"/>
  <c r="K13632" i="9" s="1"/>
  <c r="J13633" i="9"/>
  <c r="K13633" i="9" s="1"/>
  <c r="J13634" i="9"/>
  <c r="K13634" i="9" s="1"/>
  <c r="J13635" i="9"/>
  <c r="K13635" i="9" s="1"/>
  <c r="J13636" i="9"/>
  <c r="K13636" i="9" s="1"/>
  <c r="J13637" i="9"/>
  <c r="K13637" i="9" s="1"/>
  <c r="J13638" i="9"/>
  <c r="K13638" i="9" s="1"/>
  <c r="J13639" i="9"/>
  <c r="K13639" i="9" s="1"/>
  <c r="J13640" i="9"/>
  <c r="K13640" i="9" s="1"/>
  <c r="J13641" i="9"/>
  <c r="K13641" i="9" s="1"/>
  <c r="J13642" i="9"/>
  <c r="K13642" i="9" s="1"/>
  <c r="J13643" i="9"/>
  <c r="K13643" i="9" s="1"/>
  <c r="J13644" i="9"/>
  <c r="K13644" i="9" s="1"/>
  <c r="J13645" i="9"/>
  <c r="K13645" i="9" s="1"/>
  <c r="J13646" i="9"/>
  <c r="K13646" i="9" s="1"/>
  <c r="J13647" i="9"/>
  <c r="K13647" i="9" s="1"/>
  <c r="J13648" i="9"/>
  <c r="K13648" i="9" s="1"/>
  <c r="J13649" i="9"/>
  <c r="K13649" i="9" s="1"/>
  <c r="J13650" i="9"/>
  <c r="K13650" i="9" s="1"/>
  <c r="J13651" i="9"/>
  <c r="K13651" i="9" s="1"/>
  <c r="J13652" i="9"/>
  <c r="K13652" i="9" s="1"/>
  <c r="J13653" i="9"/>
  <c r="K13653" i="9" s="1"/>
  <c r="J13654" i="9"/>
  <c r="K13654" i="9" s="1"/>
  <c r="J13655" i="9"/>
  <c r="K13655" i="9" s="1"/>
  <c r="J13656" i="9"/>
  <c r="K13656" i="9" s="1"/>
  <c r="J13657" i="9"/>
  <c r="K13657" i="9" s="1"/>
  <c r="J13658" i="9"/>
  <c r="K13658" i="9" s="1"/>
  <c r="J13659" i="9"/>
  <c r="K13659" i="9" s="1"/>
  <c r="J13660" i="9"/>
  <c r="K13660" i="9" s="1"/>
  <c r="J13661" i="9"/>
  <c r="K13661" i="9" s="1"/>
  <c r="J13662" i="9"/>
  <c r="K13662" i="9" s="1"/>
  <c r="J13663" i="9"/>
  <c r="K13663" i="9" s="1"/>
  <c r="J13664" i="9"/>
  <c r="K13664" i="9" s="1"/>
  <c r="J13665" i="9"/>
  <c r="K13665" i="9" s="1"/>
  <c r="J13666" i="9"/>
  <c r="K13666" i="9" s="1"/>
  <c r="J13667" i="9"/>
  <c r="K13667" i="9" s="1"/>
  <c r="J13668" i="9"/>
  <c r="K13668" i="9" s="1"/>
  <c r="J13669" i="9"/>
  <c r="K13669" i="9" s="1"/>
  <c r="J13670" i="9"/>
  <c r="K13670" i="9" s="1"/>
  <c r="J13671" i="9"/>
  <c r="K13671" i="9" s="1"/>
  <c r="J13672" i="9"/>
  <c r="K13672" i="9" s="1"/>
  <c r="J13673" i="9"/>
  <c r="K13673" i="9" s="1"/>
  <c r="J13674" i="9"/>
  <c r="K13674" i="9" s="1"/>
  <c r="J13675" i="9"/>
  <c r="K13675" i="9" s="1"/>
  <c r="J13676" i="9"/>
  <c r="K13676" i="9" s="1"/>
  <c r="J13677" i="9"/>
  <c r="K13677" i="9" s="1"/>
  <c r="J13678" i="9"/>
  <c r="K13678" i="9" s="1"/>
  <c r="J13679" i="9"/>
  <c r="K13679" i="9" s="1"/>
  <c r="J13680" i="9"/>
  <c r="K13680" i="9" s="1"/>
  <c r="J13681" i="9"/>
  <c r="K13681" i="9" s="1"/>
  <c r="J13682" i="9"/>
  <c r="K13682" i="9" s="1"/>
  <c r="J13683" i="9"/>
  <c r="K13683" i="9" s="1"/>
  <c r="J13684" i="9"/>
  <c r="K13684" i="9" s="1"/>
  <c r="J13685" i="9"/>
  <c r="K13685" i="9" s="1"/>
  <c r="J13686" i="9"/>
  <c r="K13686" i="9" s="1"/>
  <c r="J13687" i="9"/>
  <c r="K13687" i="9" s="1"/>
  <c r="J13688" i="9"/>
  <c r="K13688" i="9" s="1"/>
  <c r="J13689" i="9"/>
  <c r="K13689" i="9" s="1"/>
  <c r="J13690" i="9"/>
  <c r="K13690" i="9" s="1"/>
  <c r="J13691" i="9"/>
  <c r="K13691" i="9" s="1"/>
  <c r="J13692" i="9"/>
  <c r="K13692" i="9" s="1"/>
  <c r="J13693" i="9"/>
  <c r="K13693" i="9" s="1"/>
  <c r="J13694" i="9"/>
  <c r="K13694" i="9" s="1"/>
  <c r="J13695" i="9"/>
  <c r="K13695" i="9" s="1"/>
  <c r="J13696" i="9"/>
  <c r="K13696" i="9" s="1"/>
  <c r="J13697" i="9"/>
  <c r="K13697" i="9" s="1"/>
  <c r="J13698" i="9"/>
  <c r="K13698" i="9" s="1"/>
  <c r="J13699" i="9"/>
  <c r="K13699" i="9" s="1"/>
  <c r="J13700" i="9"/>
  <c r="K13700" i="9" s="1"/>
  <c r="J13701" i="9"/>
  <c r="K13701" i="9" s="1"/>
  <c r="J13702" i="9"/>
  <c r="K13702" i="9" s="1"/>
  <c r="J13703" i="9"/>
  <c r="K13703" i="9" s="1"/>
  <c r="J13704" i="9"/>
  <c r="K13704" i="9" s="1"/>
  <c r="J13705" i="9"/>
  <c r="K13705" i="9" s="1"/>
  <c r="J13706" i="9"/>
  <c r="K13706" i="9" s="1"/>
  <c r="J13707" i="9"/>
  <c r="K13707" i="9" s="1"/>
  <c r="J13708" i="9"/>
  <c r="K13708" i="9" s="1"/>
  <c r="J13709" i="9"/>
  <c r="K13709" i="9" s="1"/>
  <c r="J13710" i="9"/>
  <c r="K13710" i="9" s="1"/>
  <c r="J13711" i="9"/>
  <c r="K13711" i="9" s="1"/>
  <c r="J13712" i="9"/>
  <c r="K13712" i="9" s="1"/>
  <c r="J13713" i="9"/>
  <c r="K13713" i="9" s="1"/>
  <c r="J13714" i="9"/>
  <c r="K13714" i="9" s="1"/>
  <c r="J13715" i="9"/>
  <c r="K13715" i="9" s="1"/>
  <c r="J13716" i="9"/>
  <c r="K13716" i="9" s="1"/>
  <c r="J13717" i="9"/>
  <c r="K13717" i="9" s="1"/>
  <c r="J13718" i="9"/>
  <c r="K13718" i="9" s="1"/>
  <c r="J13719" i="9"/>
  <c r="K13719" i="9" s="1"/>
  <c r="J13720" i="9"/>
  <c r="K13720" i="9" s="1"/>
  <c r="J13721" i="9"/>
  <c r="K13721" i="9" s="1"/>
  <c r="J13722" i="9"/>
  <c r="K13722" i="9" s="1"/>
  <c r="J13723" i="9"/>
  <c r="K13723" i="9" s="1"/>
  <c r="J13724" i="9"/>
  <c r="K13724" i="9" s="1"/>
  <c r="J13725" i="9"/>
  <c r="K13725" i="9" s="1"/>
  <c r="J13726" i="9"/>
  <c r="K13726" i="9" s="1"/>
  <c r="J13727" i="9"/>
  <c r="K13727" i="9" s="1"/>
  <c r="J13728" i="9"/>
  <c r="K13728" i="9" s="1"/>
  <c r="J13729" i="9"/>
  <c r="K13729" i="9" s="1"/>
  <c r="J13730" i="9"/>
  <c r="K13730" i="9" s="1"/>
  <c r="J13731" i="9"/>
  <c r="K13731" i="9" s="1"/>
  <c r="J13732" i="9"/>
  <c r="K13732" i="9" s="1"/>
  <c r="J13733" i="9"/>
  <c r="K13733" i="9" s="1"/>
  <c r="J13734" i="9"/>
  <c r="K13734" i="9" s="1"/>
  <c r="J13735" i="9"/>
  <c r="K13735" i="9" s="1"/>
  <c r="J13736" i="9"/>
  <c r="K13736" i="9" s="1"/>
  <c r="J13737" i="9"/>
  <c r="K13737" i="9" s="1"/>
  <c r="J13738" i="9"/>
  <c r="K13738" i="9" s="1"/>
  <c r="J13739" i="9"/>
  <c r="K13739" i="9" s="1"/>
  <c r="J13740" i="9"/>
  <c r="K13740" i="9" s="1"/>
  <c r="J13741" i="9"/>
  <c r="K13741" i="9" s="1"/>
  <c r="J13742" i="9"/>
  <c r="K13742" i="9" s="1"/>
  <c r="J13743" i="9"/>
  <c r="K13743" i="9" s="1"/>
  <c r="J13744" i="9"/>
  <c r="K13744" i="9" s="1"/>
  <c r="J13745" i="9"/>
  <c r="K13745" i="9" s="1"/>
  <c r="J13746" i="9"/>
  <c r="K13746" i="9" s="1"/>
  <c r="J13747" i="9"/>
  <c r="K13747" i="9" s="1"/>
  <c r="J13748" i="9"/>
  <c r="K13748" i="9" s="1"/>
  <c r="J13749" i="9"/>
  <c r="K13749" i="9" s="1"/>
  <c r="J13750" i="9"/>
  <c r="K13750" i="9" s="1"/>
  <c r="J13751" i="9"/>
  <c r="K13751" i="9" s="1"/>
  <c r="J13752" i="9"/>
  <c r="K13752" i="9" s="1"/>
  <c r="J13753" i="9"/>
  <c r="K13753" i="9" s="1"/>
  <c r="J13754" i="9"/>
  <c r="K13754" i="9" s="1"/>
  <c r="J13755" i="9"/>
  <c r="K13755" i="9" s="1"/>
  <c r="J13756" i="9"/>
  <c r="K13756" i="9" s="1"/>
  <c r="J13757" i="9"/>
  <c r="K13757" i="9" s="1"/>
  <c r="J13758" i="9"/>
  <c r="K13758" i="9" s="1"/>
  <c r="J13759" i="9"/>
  <c r="K13759" i="9" s="1"/>
  <c r="J13760" i="9"/>
  <c r="K13760" i="9" s="1"/>
  <c r="J13761" i="9"/>
  <c r="K13761" i="9" s="1"/>
  <c r="J13762" i="9"/>
  <c r="K13762" i="9" s="1"/>
  <c r="J13763" i="9"/>
  <c r="K13763" i="9" s="1"/>
  <c r="J13764" i="9"/>
  <c r="K13764" i="9" s="1"/>
  <c r="J13765" i="9"/>
  <c r="K13765" i="9" s="1"/>
  <c r="J13766" i="9"/>
  <c r="K13766" i="9" s="1"/>
  <c r="J13767" i="9"/>
  <c r="K13767" i="9" s="1"/>
  <c r="J13768" i="9"/>
  <c r="K13768" i="9" s="1"/>
  <c r="J13769" i="9"/>
  <c r="K13769" i="9" s="1"/>
  <c r="J13770" i="9"/>
  <c r="K13770" i="9" s="1"/>
  <c r="J13771" i="9"/>
  <c r="K13771" i="9" s="1"/>
  <c r="J13772" i="9"/>
  <c r="K13772" i="9" s="1"/>
  <c r="J13773" i="9"/>
  <c r="K13773" i="9" s="1"/>
  <c r="J13774" i="9"/>
  <c r="K13774" i="9" s="1"/>
  <c r="J13775" i="9"/>
  <c r="K13775" i="9" s="1"/>
  <c r="J13776" i="9"/>
  <c r="K13776" i="9" s="1"/>
  <c r="J13777" i="9"/>
  <c r="K13777" i="9" s="1"/>
  <c r="J13778" i="9"/>
  <c r="K13778" i="9" s="1"/>
  <c r="J13779" i="9"/>
  <c r="K13779" i="9" s="1"/>
  <c r="J13780" i="9"/>
  <c r="K13780" i="9" s="1"/>
  <c r="J13781" i="9"/>
  <c r="K13781" i="9" s="1"/>
  <c r="J13782" i="9"/>
  <c r="K13782" i="9" s="1"/>
  <c r="J13783" i="9"/>
  <c r="K13783" i="9" s="1"/>
  <c r="J13784" i="9"/>
  <c r="K13784" i="9" s="1"/>
  <c r="J13785" i="9"/>
  <c r="K13785" i="9" s="1"/>
  <c r="J13786" i="9"/>
  <c r="K13786" i="9" s="1"/>
  <c r="J13787" i="9"/>
  <c r="K13787" i="9" s="1"/>
  <c r="J13788" i="9"/>
  <c r="K13788" i="9" s="1"/>
  <c r="J13789" i="9"/>
  <c r="K13789" i="9" s="1"/>
  <c r="J13790" i="9"/>
  <c r="K13790" i="9" s="1"/>
  <c r="J13791" i="9"/>
  <c r="K13791" i="9" s="1"/>
  <c r="J13792" i="9"/>
  <c r="K13792" i="9" s="1"/>
  <c r="J13793" i="9"/>
  <c r="K13793" i="9" s="1"/>
  <c r="J13794" i="9"/>
  <c r="K13794" i="9" s="1"/>
  <c r="J13795" i="9"/>
  <c r="K13795" i="9" s="1"/>
  <c r="J13796" i="9"/>
  <c r="K13796" i="9" s="1"/>
  <c r="J13797" i="9"/>
  <c r="K13797" i="9" s="1"/>
  <c r="J13798" i="9"/>
  <c r="K13798" i="9" s="1"/>
  <c r="J13799" i="9"/>
  <c r="K13799" i="9" s="1"/>
  <c r="J13800" i="9"/>
  <c r="K13800" i="9" s="1"/>
  <c r="J13801" i="9"/>
  <c r="K13801" i="9" s="1"/>
  <c r="J13802" i="9"/>
  <c r="K13802" i="9" s="1"/>
  <c r="J13803" i="9"/>
  <c r="K13803" i="9" s="1"/>
  <c r="J13804" i="9"/>
  <c r="K13804" i="9" s="1"/>
  <c r="J13805" i="9"/>
  <c r="K13805" i="9" s="1"/>
  <c r="J13806" i="9"/>
  <c r="K13806" i="9" s="1"/>
  <c r="J13807" i="9"/>
  <c r="K13807" i="9" s="1"/>
  <c r="J13808" i="9"/>
  <c r="K13808" i="9" s="1"/>
  <c r="J13809" i="9"/>
  <c r="K13809" i="9" s="1"/>
  <c r="J13810" i="9"/>
  <c r="K13810" i="9" s="1"/>
  <c r="J13811" i="9"/>
  <c r="K13811" i="9" s="1"/>
  <c r="J13812" i="9"/>
  <c r="K13812" i="9" s="1"/>
  <c r="J13813" i="9"/>
  <c r="K13813" i="9" s="1"/>
  <c r="J13814" i="9"/>
  <c r="K13814" i="9" s="1"/>
  <c r="J13815" i="9"/>
  <c r="K13815" i="9" s="1"/>
  <c r="J13816" i="9"/>
  <c r="K13816" i="9" s="1"/>
  <c r="J13817" i="9"/>
  <c r="K13817" i="9" s="1"/>
  <c r="J13818" i="9"/>
  <c r="K13818" i="9" s="1"/>
  <c r="J13819" i="9"/>
  <c r="K13819" i="9" s="1"/>
  <c r="J13820" i="9"/>
  <c r="K13820" i="9" s="1"/>
  <c r="J13821" i="9"/>
  <c r="K13821" i="9" s="1"/>
  <c r="J13822" i="9"/>
  <c r="K13822" i="9" s="1"/>
  <c r="J13823" i="9"/>
  <c r="K13823" i="9" s="1"/>
  <c r="J13824" i="9"/>
  <c r="K13824" i="9" s="1"/>
  <c r="J13825" i="9"/>
  <c r="K13825" i="9" s="1"/>
  <c r="J13826" i="9"/>
  <c r="K13826" i="9" s="1"/>
  <c r="J13827" i="9"/>
  <c r="K13827" i="9" s="1"/>
  <c r="J13828" i="9"/>
  <c r="K13828" i="9" s="1"/>
  <c r="J13829" i="9"/>
  <c r="K13829" i="9" s="1"/>
  <c r="J13830" i="9"/>
  <c r="K13830" i="9" s="1"/>
  <c r="J13831" i="9"/>
  <c r="K13831" i="9" s="1"/>
  <c r="J13832" i="9"/>
  <c r="K13832" i="9" s="1"/>
  <c r="J13833" i="9"/>
  <c r="K13833" i="9" s="1"/>
  <c r="J13834" i="9"/>
  <c r="K13834" i="9" s="1"/>
  <c r="J13835" i="9"/>
  <c r="K13835" i="9" s="1"/>
  <c r="J13836" i="9"/>
  <c r="K13836" i="9" s="1"/>
  <c r="J13837" i="9"/>
  <c r="K13837" i="9" s="1"/>
  <c r="J13838" i="9"/>
  <c r="K13838" i="9" s="1"/>
  <c r="J13839" i="9"/>
  <c r="K13839" i="9" s="1"/>
  <c r="J13840" i="9"/>
  <c r="K13840" i="9" s="1"/>
  <c r="J13841" i="9"/>
  <c r="K13841" i="9" s="1"/>
  <c r="J13842" i="9"/>
  <c r="K13842" i="9" s="1"/>
  <c r="J13843" i="9"/>
  <c r="K13843" i="9" s="1"/>
  <c r="J13844" i="9"/>
  <c r="K13844" i="9" s="1"/>
  <c r="J13845" i="9"/>
  <c r="K13845" i="9" s="1"/>
  <c r="J13846" i="9"/>
  <c r="K13846" i="9" s="1"/>
  <c r="J13847" i="9"/>
  <c r="K13847" i="9" s="1"/>
  <c r="J13848" i="9"/>
  <c r="K13848" i="9" s="1"/>
  <c r="J13849" i="9"/>
  <c r="K13849" i="9" s="1"/>
  <c r="J13850" i="9"/>
  <c r="K13850" i="9" s="1"/>
  <c r="J13851" i="9"/>
  <c r="K13851" i="9" s="1"/>
  <c r="J13852" i="9"/>
  <c r="K13852" i="9" s="1"/>
  <c r="J13853" i="9"/>
  <c r="K13853" i="9" s="1"/>
  <c r="J13854" i="9"/>
  <c r="K13854" i="9" s="1"/>
  <c r="J13855" i="9"/>
  <c r="K13855" i="9" s="1"/>
  <c r="J13856" i="9"/>
  <c r="K13856" i="9" s="1"/>
  <c r="J13857" i="9"/>
  <c r="K13857" i="9" s="1"/>
  <c r="J13858" i="9"/>
  <c r="K13858" i="9" s="1"/>
  <c r="J13859" i="9"/>
  <c r="K13859" i="9" s="1"/>
  <c r="J13860" i="9"/>
  <c r="K13860" i="9" s="1"/>
  <c r="J13861" i="9"/>
  <c r="K13861" i="9" s="1"/>
  <c r="J13862" i="9"/>
  <c r="K13862" i="9" s="1"/>
  <c r="J13863" i="9"/>
  <c r="K13863" i="9" s="1"/>
  <c r="J13864" i="9"/>
  <c r="K13864" i="9" s="1"/>
  <c r="J13865" i="9"/>
  <c r="K13865" i="9" s="1"/>
  <c r="J13866" i="9"/>
  <c r="K13866" i="9" s="1"/>
  <c r="J13867" i="9"/>
  <c r="K13867" i="9" s="1"/>
  <c r="J13868" i="9"/>
  <c r="K13868" i="9" s="1"/>
  <c r="J13869" i="9"/>
  <c r="K13869" i="9" s="1"/>
  <c r="J13870" i="9"/>
  <c r="K13870" i="9" s="1"/>
  <c r="J13871" i="9"/>
  <c r="K13871" i="9" s="1"/>
  <c r="J13872" i="9"/>
  <c r="K13872" i="9" s="1"/>
  <c r="J13873" i="9"/>
  <c r="K13873" i="9" s="1"/>
  <c r="J13874" i="9"/>
  <c r="K13874" i="9" s="1"/>
  <c r="J13875" i="9"/>
  <c r="K13875" i="9" s="1"/>
  <c r="J13876" i="9"/>
  <c r="K13876" i="9" s="1"/>
  <c r="J13877" i="9"/>
  <c r="K13877" i="9" s="1"/>
  <c r="J13878" i="9"/>
  <c r="K13878" i="9" s="1"/>
  <c r="J13879" i="9"/>
  <c r="K13879" i="9" s="1"/>
  <c r="J13880" i="9"/>
  <c r="K13880" i="9" s="1"/>
  <c r="J13881" i="9"/>
  <c r="K13881" i="9" s="1"/>
  <c r="J13882" i="9"/>
  <c r="K13882" i="9" s="1"/>
  <c r="J13883" i="9"/>
  <c r="K13883" i="9" s="1"/>
  <c r="J13884" i="9"/>
  <c r="K13884" i="9" s="1"/>
  <c r="J13885" i="9"/>
  <c r="K13885" i="9" s="1"/>
  <c r="J13886" i="9"/>
  <c r="K13886" i="9" s="1"/>
  <c r="J13887" i="9"/>
  <c r="K13887" i="9" s="1"/>
  <c r="J13888" i="9"/>
  <c r="K13888" i="9" s="1"/>
  <c r="J13889" i="9"/>
  <c r="K13889" i="9" s="1"/>
  <c r="J13890" i="9"/>
  <c r="K13890" i="9" s="1"/>
  <c r="J13891" i="9"/>
  <c r="K13891" i="9" s="1"/>
  <c r="J13892" i="9"/>
  <c r="K13892" i="9" s="1"/>
  <c r="J13893" i="9"/>
  <c r="K13893" i="9" s="1"/>
  <c r="J13894" i="9"/>
  <c r="K13894" i="9" s="1"/>
  <c r="J13895" i="9"/>
  <c r="K13895" i="9" s="1"/>
  <c r="J13896" i="9"/>
  <c r="K13896" i="9" s="1"/>
  <c r="J13897" i="9"/>
  <c r="K13897" i="9" s="1"/>
  <c r="J13898" i="9"/>
  <c r="K13898" i="9" s="1"/>
  <c r="J13899" i="9"/>
  <c r="K13899" i="9" s="1"/>
  <c r="J13900" i="9"/>
  <c r="K13900" i="9" s="1"/>
  <c r="J13901" i="9"/>
  <c r="K13901" i="9" s="1"/>
  <c r="J13902" i="9"/>
  <c r="K13902" i="9" s="1"/>
  <c r="J13903" i="9"/>
  <c r="K13903" i="9" s="1"/>
  <c r="J13904" i="9"/>
  <c r="K13904" i="9" s="1"/>
  <c r="J13905" i="9"/>
  <c r="K13905" i="9" s="1"/>
  <c r="J13906" i="9"/>
  <c r="K13906" i="9" s="1"/>
  <c r="J13907" i="9"/>
  <c r="K13907" i="9" s="1"/>
  <c r="J13908" i="9"/>
  <c r="K13908" i="9" s="1"/>
  <c r="J13909" i="9"/>
  <c r="K13909" i="9" s="1"/>
  <c r="J13910" i="9"/>
  <c r="K13910" i="9" s="1"/>
  <c r="J13911" i="9"/>
  <c r="K13911" i="9" s="1"/>
  <c r="J13912" i="9"/>
  <c r="K13912" i="9" s="1"/>
  <c r="J13913" i="9"/>
  <c r="K13913" i="9" s="1"/>
  <c r="J13914" i="9"/>
  <c r="K13914" i="9" s="1"/>
  <c r="J13915" i="9"/>
  <c r="K13915" i="9" s="1"/>
  <c r="J13916" i="9"/>
  <c r="K13916" i="9" s="1"/>
  <c r="J13917" i="9"/>
  <c r="K13917" i="9" s="1"/>
  <c r="J13918" i="9"/>
  <c r="K13918" i="9" s="1"/>
  <c r="J13919" i="9"/>
  <c r="K13919" i="9" s="1"/>
  <c r="J13920" i="9"/>
  <c r="K13920" i="9" s="1"/>
  <c r="J13921" i="9"/>
  <c r="K13921" i="9" s="1"/>
  <c r="J13922" i="9"/>
  <c r="K13922" i="9" s="1"/>
  <c r="J13923" i="9"/>
  <c r="K13923" i="9" s="1"/>
  <c r="J13924" i="9"/>
  <c r="K13924" i="9" s="1"/>
  <c r="J13925" i="9"/>
  <c r="K13925" i="9" s="1"/>
  <c r="J13926" i="9"/>
  <c r="K13926" i="9" s="1"/>
  <c r="J13927" i="9"/>
  <c r="K13927" i="9" s="1"/>
  <c r="J13928" i="9"/>
  <c r="K13928" i="9" s="1"/>
  <c r="J13929" i="9"/>
  <c r="K13929" i="9" s="1"/>
  <c r="J13930" i="9"/>
  <c r="K13930" i="9" s="1"/>
  <c r="J13931" i="9"/>
  <c r="K13931" i="9" s="1"/>
  <c r="J13932" i="9"/>
  <c r="K13932" i="9" s="1"/>
  <c r="J13933" i="9"/>
  <c r="K13933" i="9" s="1"/>
  <c r="J13934" i="9"/>
  <c r="K13934" i="9" s="1"/>
  <c r="J13935" i="9"/>
  <c r="K13935" i="9" s="1"/>
  <c r="J13936" i="9"/>
  <c r="K13936" i="9" s="1"/>
  <c r="J13937" i="9"/>
  <c r="K13937" i="9" s="1"/>
  <c r="J13938" i="9"/>
  <c r="K13938" i="9" s="1"/>
  <c r="J13939" i="9"/>
  <c r="K13939" i="9" s="1"/>
  <c r="J13940" i="9"/>
  <c r="K13940" i="9" s="1"/>
  <c r="J13941" i="9"/>
  <c r="K13941" i="9" s="1"/>
  <c r="J13942" i="9"/>
  <c r="K13942" i="9" s="1"/>
  <c r="J13943" i="9"/>
  <c r="K13943" i="9" s="1"/>
  <c r="J13944" i="9"/>
  <c r="K13944" i="9" s="1"/>
  <c r="J13945" i="9"/>
  <c r="K13945" i="9" s="1"/>
  <c r="J13946" i="9"/>
  <c r="K13946" i="9" s="1"/>
  <c r="J13947" i="9"/>
  <c r="K13947" i="9" s="1"/>
  <c r="J13948" i="9"/>
  <c r="K13948" i="9" s="1"/>
  <c r="J13949" i="9"/>
  <c r="K13949" i="9" s="1"/>
  <c r="J13950" i="9"/>
  <c r="K13950" i="9" s="1"/>
  <c r="J13951" i="9"/>
  <c r="K13951" i="9" s="1"/>
  <c r="J13952" i="9"/>
  <c r="K13952" i="9" s="1"/>
  <c r="J13953" i="9"/>
  <c r="K13953" i="9" s="1"/>
  <c r="J13954" i="9"/>
  <c r="K13954" i="9" s="1"/>
  <c r="J13955" i="9"/>
  <c r="K13955" i="9" s="1"/>
  <c r="J13956" i="9"/>
  <c r="K13956" i="9" s="1"/>
  <c r="J13957" i="9"/>
  <c r="K13957" i="9" s="1"/>
  <c r="J13958" i="9"/>
  <c r="K13958" i="9" s="1"/>
  <c r="J13959" i="9"/>
  <c r="K13959" i="9" s="1"/>
  <c r="J13960" i="9"/>
  <c r="K13960" i="9" s="1"/>
  <c r="J13961" i="9"/>
  <c r="K13961" i="9" s="1"/>
  <c r="J13962" i="9"/>
  <c r="K13962" i="9" s="1"/>
  <c r="J13963" i="9"/>
  <c r="K13963" i="9" s="1"/>
  <c r="J13964" i="9"/>
  <c r="K13964" i="9" s="1"/>
  <c r="J13965" i="9"/>
  <c r="K13965" i="9" s="1"/>
  <c r="J13966" i="9"/>
  <c r="K13966" i="9" s="1"/>
  <c r="J13967" i="9"/>
  <c r="K13967" i="9" s="1"/>
  <c r="J13968" i="9"/>
  <c r="K13968" i="9" s="1"/>
  <c r="J13969" i="9"/>
  <c r="K13969" i="9" s="1"/>
  <c r="J13970" i="9"/>
  <c r="K13970" i="9" s="1"/>
  <c r="J13971" i="9"/>
  <c r="K13971" i="9" s="1"/>
  <c r="J13972" i="9"/>
  <c r="K13972" i="9" s="1"/>
  <c r="J13973" i="9"/>
  <c r="K13973" i="9" s="1"/>
  <c r="J13974" i="9"/>
  <c r="K13974" i="9" s="1"/>
  <c r="J13975" i="9"/>
  <c r="K13975" i="9" s="1"/>
  <c r="J13976" i="9"/>
  <c r="K13976" i="9" s="1"/>
  <c r="J13977" i="9"/>
  <c r="K13977" i="9" s="1"/>
  <c r="J13978" i="9"/>
  <c r="K13978" i="9" s="1"/>
  <c r="J13979" i="9"/>
  <c r="K13979" i="9" s="1"/>
  <c r="J13980" i="9"/>
  <c r="K13980" i="9" s="1"/>
  <c r="J13981" i="9"/>
  <c r="K13981" i="9" s="1"/>
  <c r="J13982" i="9"/>
  <c r="K13982" i="9" s="1"/>
  <c r="J13983" i="9"/>
  <c r="K13983" i="9" s="1"/>
  <c r="J13984" i="9"/>
  <c r="K13984" i="9" s="1"/>
  <c r="J13985" i="9"/>
  <c r="K13985" i="9" s="1"/>
  <c r="J13986" i="9"/>
  <c r="K13986" i="9" s="1"/>
  <c r="J13987" i="9"/>
  <c r="K13987" i="9" s="1"/>
  <c r="J13988" i="9"/>
  <c r="K13988" i="9" s="1"/>
  <c r="J13989" i="9"/>
  <c r="K13989" i="9" s="1"/>
  <c r="J13990" i="9"/>
  <c r="K13990" i="9" s="1"/>
  <c r="J13991" i="9"/>
  <c r="K13991" i="9" s="1"/>
  <c r="J13992" i="9"/>
  <c r="K13992" i="9" s="1"/>
  <c r="J13993" i="9"/>
  <c r="K13993" i="9" s="1"/>
  <c r="J13994" i="9"/>
  <c r="K13994" i="9" s="1"/>
  <c r="J13995" i="9"/>
  <c r="K13995" i="9" s="1"/>
  <c r="J13996" i="9"/>
  <c r="K13996" i="9" s="1"/>
  <c r="J13997" i="9"/>
  <c r="K13997" i="9" s="1"/>
  <c r="J13998" i="9"/>
  <c r="K13998" i="9" s="1"/>
  <c r="J13999" i="9"/>
  <c r="K13999" i="9" s="1"/>
  <c r="J14000" i="9"/>
  <c r="K14000" i="9" s="1"/>
  <c r="J14001" i="9"/>
  <c r="K14001" i="9" s="1"/>
  <c r="J14002" i="9"/>
  <c r="K14002" i="9" s="1"/>
  <c r="J14003" i="9"/>
  <c r="K14003" i="9" s="1"/>
  <c r="J14004" i="9"/>
  <c r="K14004" i="9" s="1"/>
  <c r="J14005" i="9"/>
  <c r="K14005" i="9" s="1"/>
  <c r="J14006" i="9"/>
  <c r="K14006" i="9" s="1"/>
  <c r="J14007" i="9"/>
  <c r="K14007" i="9" s="1"/>
  <c r="J14008" i="9"/>
  <c r="K14008" i="9" s="1"/>
  <c r="J14009" i="9"/>
  <c r="K14009" i="9" s="1"/>
  <c r="J14010" i="9"/>
  <c r="K14010" i="9" s="1"/>
  <c r="J14011" i="9"/>
  <c r="K14011" i="9" s="1"/>
  <c r="J14012" i="9"/>
  <c r="K14012" i="9" s="1"/>
  <c r="J14013" i="9"/>
  <c r="K14013" i="9" s="1"/>
  <c r="J14014" i="9"/>
  <c r="K14014" i="9" s="1"/>
  <c r="J14015" i="9"/>
  <c r="K14015" i="9" s="1"/>
  <c r="J14016" i="9"/>
  <c r="K14016" i="9" s="1"/>
  <c r="J14017" i="9"/>
  <c r="K14017" i="9" s="1"/>
  <c r="J14018" i="9"/>
  <c r="K14018" i="9" s="1"/>
  <c r="J14019" i="9"/>
  <c r="K14019" i="9" s="1"/>
  <c r="J14020" i="9"/>
  <c r="K14020" i="9" s="1"/>
  <c r="J14021" i="9"/>
  <c r="K14021" i="9" s="1"/>
  <c r="J14022" i="9"/>
  <c r="K14022" i="9" s="1"/>
  <c r="J14023" i="9"/>
  <c r="K14023" i="9" s="1"/>
  <c r="J14024" i="9"/>
  <c r="K14024" i="9" s="1"/>
  <c r="J14025" i="9"/>
  <c r="K14025" i="9" s="1"/>
  <c r="J14026" i="9"/>
  <c r="K14026" i="9" s="1"/>
  <c r="J14027" i="9"/>
  <c r="K14027" i="9" s="1"/>
  <c r="J14028" i="9"/>
  <c r="K14028" i="9" s="1"/>
  <c r="J14029" i="9"/>
  <c r="K14029" i="9" s="1"/>
  <c r="J14030" i="9"/>
  <c r="K14030" i="9" s="1"/>
  <c r="J14031" i="9"/>
  <c r="K14031" i="9" s="1"/>
  <c r="J14032" i="9"/>
  <c r="K14032" i="9" s="1"/>
  <c r="J14033" i="9"/>
  <c r="K14033" i="9" s="1"/>
  <c r="J14034" i="9"/>
  <c r="K14034" i="9" s="1"/>
  <c r="J14035" i="9"/>
  <c r="K14035" i="9" s="1"/>
  <c r="J14036" i="9"/>
  <c r="K14036" i="9" s="1"/>
  <c r="J14037" i="9"/>
  <c r="K14037" i="9" s="1"/>
  <c r="J14038" i="9"/>
  <c r="K14038" i="9" s="1"/>
  <c r="J14039" i="9"/>
  <c r="K14039" i="9" s="1"/>
  <c r="J14040" i="9"/>
  <c r="K14040" i="9" s="1"/>
  <c r="J14041" i="9"/>
  <c r="K14041" i="9" s="1"/>
  <c r="J14042" i="9"/>
  <c r="K14042" i="9" s="1"/>
  <c r="J14043" i="9"/>
  <c r="K14043" i="9" s="1"/>
  <c r="J14044" i="9"/>
  <c r="K14044" i="9" s="1"/>
  <c r="J14045" i="9"/>
  <c r="K14045" i="9" s="1"/>
  <c r="J14046" i="9"/>
  <c r="K14046" i="9" s="1"/>
  <c r="J14047" i="9"/>
  <c r="K14047" i="9" s="1"/>
  <c r="J14048" i="9"/>
  <c r="K14048" i="9" s="1"/>
  <c r="J14049" i="9"/>
  <c r="K14049" i="9" s="1"/>
  <c r="J14050" i="9"/>
  <c r="K14050" i="9" s="1"/>
  <c r="J14051" i="9"/>
  <c r="K14051" i="9" s="1"/>
  <c r="J14052" i="9"/>
  <c r="K14052" i="9" s="1"/>
  <c r="J14053" i="9"/>
  <c r="K14053" i="9" s="1"/>
  <c r="J14054" i="9"/>
  <c r="K14054" i="9" s="1"/>
  <c r="J14055" i="9"/>
  <c r="K14055" i="9" s="1"/>
  <c r="J14056" i="9"/>
  <c r="K14056" i="9" s="1"/>
  <c r="J14057" i="9"/>
  <c r="K14057" i="9" s="1"/>
  <c r="J14058" i="9"/>
  <c r="K14058" i="9" s="1"/>
  <c r="J14059" i="9"/>
  <c r="K14059" i="9" s="1"/>
  <c r="J14060" i="9"/>
  <c r="K14060" i="9" s="1"/>
  <c r="J14061" i="9"/>
  <c r="K14061" i="9" s="1"/>
  <c r="J14062" i="9"/>
  <c r="K14062" i="9" s="1"/>
  <c r="J14063" i="9"/>
  <c r="K14063" i="9" s="1"/>
  <c r="J14064" i="9"/>
  <c r="K14064" i="9" s="1"/>
  <c r="J14065" i="9"/>
  <c r="K14065" i="9" s="1"/>
  <c r="J14066" i="9"/>
  <c r="K14066" i="9" s="1"/>
  <c r="J14067" i="9"/>
  <c r="K14067" i="9" s="1"/>
  <c r="J14068" i="9"/>
  <c r="K14068" i="9" s="1"/>
  <c r="J14069" i="9"/>
  <c r="K14069" i="9" s="1"/>
  <c r="J14070" i="9"/>
  <c r="K14070" i="9" s="1"/>
  <c r="J14071" i="9"/>
  <c r="K14071" i="9" s="1"/>
  <c r="J14072" i="9"/>
  <c r="K14072" i="9" s="1"/>
  <c r="J14073" i="9"/>
  <c r="K14073" i="9" s="1"/>
  <c r="J14074" i="9"/>
  <c r="K14074" i="9" s="1"/>
  <c r="J14075" i="9"/>
  <c r="K14075" i="9" s="1"/>
  <c r="J14076" i="9"/>
  <c r="K14076" i="9" s="1"/>
  <c r="J14077" i="9"/>
  <c r="K14077" i="9" s="1"/>
  <c r="J14078" i="9"/>
  <c r="K14078" i="9" s="1"/>
  <c r="J14079" i="9"/>
  <c r="K14079" i="9" s="1"/>
  <c r="J14080" i="9"/>
  <c r="K14080" i="9" s="1"/>
  <c r="J14081" i="9"/>
  <c r="K14081" i="9" s="1"/>
  <c r="J14082" i="9"/>
  <c r="K14082" i="9" s="1"/>
  <c r="J14083" i="9"/>
  <c r="K14083" i="9" s="1"/>
  <c r="J14084" i="9"/>
  <c r="K14084" i="9" s="1"/>
  <c r="J14085" i="9"/>
  <c r="K14085" i="9" s="1"/>
  <c r="J14086" i="9"/>
  <c r="K14086" i="9" s="1"/>
  <c r="J14087" i="9"/>
  <c r="K14087" i="9" s="1"/>
  <c r="J14088" i="9"/>
  <c r="K14088" i="9" s="1"/>
  <c r="J14089" i="9"/>
  <c r="K14089" i="9" s="1"/>
  <c r="J14090" i="9"/>
  <c r="K14090" i="9" s="1"/>
  <c r="J14091" i="9"/>
  <c r="K14091" i="9" s="1"/>
  <c r="J14092" i="9"/>
  <c r="K14092" i="9" s="1"/>
  <c r="J14093" i="9"/>
  <c r="K14093" i="9" s="1"/>
  <c r="J14094" i="9"/>
  <c r="K14094" i="9" s="1"/>
  <c r="J14095" i="9"/>
  <c r="K14095" i="9" s="1"/>
  <c r="J14096" i="9"/>
  <c r="K14096" i="9" s="1"/>
  <c r="J14097" i="9"/>
  <c r="K14097" i="9" s="1"/>
  <c r="J14098" i="9"/>
  <c r="K14098" i="9" s="1"/>
  <c r="J14099" i="9"/>
  <c r="K14099" i="9" s="1"/>
  <c r="J14100" i="9"/>
  <c r="K14100" i="9" s="1"/>
  <c r="J14101" i="9"/>
  <c r="K14101" i="9" s="1"/>
  <c r="J14102" i="9"/>
  <c r="K14102" i="9" s="1"/>
  <c r="J14103" i="9"/>
  <c r="K14103" i="9" s="1"/>
  <c r="J14104" i="9"/>
  <c r="K14104" i="9" s="1"/>
  <c r="J14105" i="9"/>
  <c r="K14105" i="9" s="1"/>
  <c r="J14106" i="9"/>
  <c r="K14106" i="9" s="1"/>
  <c r="J14107" i="9"/>
  <c r="K14107" i="9" s="1"/>
  <c r="J14108" i="9"/>
  <c r="K14108" i="9" s="1"/>
  <c r="J14109" i="9"/>
  <c r="K14109" i="9" s="1"/>
  <c r="J14110" i="9"/>
  <c r="K14110" i="9" s="1"/>
  <c r="J14111" i="9"/>
  <c r="K14111" i="9" s="1"/>
  <c r="J14112" i="9"/>
  <c r="K14112" i="9" s="1"/>
  <c r="J14113" i="9"/>
  <c r="K14113" i="9" s="1"/>
  <c r="J14114" i="9"/>
  <c r="K14114" i="9" s="1"/>
  <c r="J14115" i="9"/>
  <c r="K14115" i="9" s="1"/>
  <c r="J14116" i="9"/>
  <c r="K14116" i="9" s="1"/>
  <c r="J14117" i="9"/>
  <c r="K14117" i="9" s="1"/>
  <c r="J14118" i="9"/>
  <c r="K14118" i="9" s="1"/>
  <c r="J14119" i="9"/>
  <c r="K14119" i="9" s="1"/>
  <c r="J14120" i="9"/>
  <c r="K14120" i="9" s="1"/>
  <c r="J14121" i="9"/>
  <c r="K14121" i="9" s="1"/>
  <c r="J14122" i="9"/>
  <c r="K14122" i="9" s="1"/>
  <c r="J14123" i="9"/>
  <c r="K14123" i="9" s="1"/>
  <c r="J14124" i="9"/>
  <c r="K14124" i="9" s="1"/>
  <c r="J14125" i="9"/>
  <c r="K14125" i="9" s="1"/>
  <c r="J14126" i="9"/>
  <c r="K14126" i="9" s="1"/>
  <c r="J14127" i="9"/>
  <c r="K14127" i="9" s="1"/>
  <c r="J14128" i="9"/>
  <c r="K14128" i="9" s="1"/>
  <c r="J14129" i="9"/>
  <c r="K14129" i="9" s="1"/>
  <c r="J14130" i="9"/>
  <c r="K14130" i="9" s="1"/>
  <c r="J14131" i="9"/>
  <c r="K14131" i="9" s="1"/>
  <c r="J14132" i="9"/>
  <c r="K14132" i="9" s="1"/>
  <c r="J14133" i="9"/>
  <c r="K14133" i="9" s="1"/>
  <c r="J14134" i="9"/>
  <c r="K14134" i="9" s="1"/>
  <c r="J14135" i="9"/>
  <c r="K14135" i="9" s="1"/>
  <c r="J14136" i="9"/>
  <c r="K14136" i="9" s="1"/>
  <c r="J14137" i="9"/>
  <c r="K14137" i="9" s="1"/>
  <c r="J14138" i="9"/>
  <c r="K14138" i="9" s="1"/>
  <c r="J14139" i="9"/>
  <c r="K14139" i="9" s="1"/>
  <c r="J14140" i="9"/>
  <c r="K14140" i="9" s="1"/>
  <c r="J14141" i="9"/>
  <c r="K14141" i="9" s="1"/>
  <c r="J14142" i="9"/>
  <c r="K14142" i="9" s="1"/>
  <c r="J14143" i="9"/>
  <c r="K14143" i="9" s="1"/>
  <c r="J14144" i="9"/>
  <c r="K14144" i="9" s="1"/>
  <c r="J14145" i="9"/>
  <c r="K14145" i="9" s="1"/>
  <c r="J14146" i="9"/>
  <c r="K14146" i="9" s="1"/>
  <c r="J14147" i="9"/>
  <c r="K14147" i="9" s="1"/>
  <c r="J14148" i="9"/>
  <c r="K14148" i="9" s="1"/>
  <c r="J14149" i="9"/>
  <c r="K14149" i="9" s="1"/>
  <c r="J14150" i="9"/>
  <c r="K14150" i="9" s="1"/>
  <c r="J14151" i="9"/>
  <c r="K14151" i="9" s="1"/>
  <c r="J14152" i="9"/>
  <c r="K14152" i="9" s="1"/>
  <c r="J14153" i="9"/>
  <c r="K14153" i="9" s="1"/>
  <c r="J14154" i="9"/>
  <c r="K14154" i="9" s="1"/>
  <c r="J14155" i="9"/>
  <c r="K14155" i="9" s="1"/>
  <c r="J14156" i="9"/>
  <c r="K14156" i="9" s="1"/>
  <c r="J14157" i="9"/>
  <c r="K14157" i="9" s="1"/>
  <c r="J14158" i="9"/>
  <c r="K14158" i="9" s="1"/>
  <c r="J14159" i="9"/>
  <c r="K14159" i="9" s="1"/>
  <c r="J14160" i="9"/>
  <c r="K14160" i="9" s="1"/>
  <c r="J14161" i="9"/>
  <c r="K14161" i="9" s="1"/>
  <c r="J14162" i="9"/>
  <c r="K14162" i="9" s="1"/>
  <c r="J14163" i="9"/>
  <c r="K14163" i="9" s="1"/>
  <c r="J14164" i="9"/>
  <c r="K14164" i="9" s="1"/>
  <c r="J14165" i="9"/>
  <c r="K14165" i="9" s="1"/>
  <c r="J14166" i="9"/>
  <c r="K14166" i="9" s="1"/>
  <c r="J14167" i="9"/>
  <c r="K14167" i="9" s="1"/>
  <c r="J14168" i="9"/>
  <c r="K14168" i="9" s="1"/>
  <c r="J14169" i="9"/>
  <c r="K14169" i="9" s="1"/>
  <c r="J14170" i="9"/>
  <c r="K14170" i="9" s="1"/>
  <c r="J14171" i="9"/>
  <c r="K14171" i="9" s="1"/>
  <c r="J14172" i="9"/>
  <c r="K14172" i="9" s="1"/>
  <c r="J14173" i="9"/>
  <c r="K14173" i="9" s="1"/>
  <c r="J14174" i="9"/>
  <c r="K14174" i="9" s="1"/>
  <c r="J14175" i="9"/>
  <c r="K14175" i="9" s="1"/>
  <c r="J14176" i="9"/>
  <c r="K14176" i="9" s="1"/>
  <c r="J14177" i="9"/>
  <c r="K14177" i="9" s="1"/>
  <c r="J14178" i="9"/>
  <c r="K14178" i="9" s="1"/>
  <c r="J14179" i="9"/>
  <c r="K14179" i="9" s="1"/>
  <c r="J14180" i="9"/>
  <c r="K14180" i="9" s="1"/>
  <c r="J14181" i="9"/>
  <c r="K14181" i="9" s="1"/>
  <c r="J14182" i="9"/>
  <c r="K14182" i="9" s="1"/>
  <c r="J14183" i="9"/>
  <c r="K14183" i="9" s="1"/>
  <c r="J14184" i="9"/>
  <c r="K14184" i="9" s="1"/>
  <c r="J14185" i="9"/>
  <c r="K14185" i="9" s="1"/>
  <c r="J14186" i="9"/>
  <c r="K14186" i="9" s="1"/>
  <c r="J14187" i="9"/>
  <c r="K14187" i="9" s="1"/>
  <c r="J14188" i="9"/>
  <c r="K14188" i="9" s="1"/>
  <c r="J14189" i="9"/>
  <c r="K14189" i="9" s="1"/>
  <c r="J14190" i="9"/>
  <c r="K14190" i="9" s="1"/>
  <c r="J14191" i="9"/>
  <c r="K14191" i="9" s="1"/>
  <c r="J14192" i="9"/>
  <c r="K14192" i="9" s="1"/>
  <c r="J14193" i="9"/>
  <c r="K14193" i="9" s="1"/>
  <c r="J14194" i="9"/>
  <c r="K14194" i="9" s="1"/>
  <c r="J14195" i="9"/>
  <c r="K14195" i="9" s="1"/>
  <c r="J14196" i="9"/>
  <c r="K14196" i="9" s="1"/>
  <c r="J14197" i="9"/>
  <c r="K14197" i="9" s="1"/>
  <c r="J14198" i="9"/>
  <c r="K14198" i="9" s="1"/>
  <c r="J14199" i="9"/>
  <c r="K14199" i="9" s="1"/>
  <c r="J14200" i="9"/>
  <c r="K14200" i="9" s="1"/>
  <c r="J14201" i="9"/>
  <c r="K14201" i="9" s="1"/>
  <c r="J14202" i="9"/>
  <c r="K14202" i="9" s="1"/>
  <c r="J14203" i="9"/>
  <c r="K14203" i="9" s="1"/>
  <c r="J14204" i="9"/>
  <c r="K14204" i="9" s="1"/>
  <c r="J14205" i="9"/>
  <c r="K14205" i="9" s="1"/>
  <c r="J14206" i="9"/>
  <c r="K14206" i="9" s="1"/>
  <c r="J14207" i="9"/>
  <c r="K14207" i="9" s="1"/>
  <c r="J14208" i="9"/>
  <c r="K14208" i="9" s="1"/>
  <c r="J14209" i="9"/>
  <c r="K14209" i="9" s="1"/>
  <c r="J14210" i="9"/>
  <c r="K14210" i="9" s="1"/>
  <c r="J14211" i="9"/>
  <c r="K14211" i="9" s="1"/>
  <c r="J14212" i="9"/>
  <c r="K14212" i="9" s="1"/>
  <c r="J14213" i="9"/>
  <c r="K14213" i="9" s="1"/>
  <c r="J14214" i="9"/>
  <c r="K14214" i="9" s="1"/>
  <c r="J14215" i="9"/>
  <c r="K14215" i="9" s="1"/>
  <c r="J14216" i="9"/>
  <c r="K14216" i="9" s="1"/>
  <c r="J14217" i="9"/>
  <c r="K14217" i="9" s="1"/>
  <c r="J14218" i="9"/>
  <c r="K14218" i="9" s="1"/>
  <c r="J14219" i="9"/>
  <c r="K14219" i="9" s="1"/>
  <c r="J14220" i="9"/>
  <c r="K14220" i="9" s="1"/>
  <c r="J14221" i="9"/>
  <c r="K14221" i="9" s="1"/>
  <c r="J14222" i="9"/>
  <c r="K14222" i="9" s="1"/>
  <c r="J14223" i="9"/>
  <c r="K14223" i="9" s="1"/>
  <c r="J14224" i="9"/>
  <c r="K14224" i="9" s="1"/>
  <c r="J14225" i="9"/>
  <c r="K14225" i="9" s="1"/>
  <c r="J14226" i="9"/>
  <c r="K14226" i="9" s="1"/>
  <c r="J14227" i="9"/>
  <c r="K14227" i="9" s="1"/>
  <c r="J14228" i="9"/>
  <c r="K14228" i="9" s="1"/>
  <c r="J14229" i="9"/>
  <c r="K14229" i="9" s="1"/>
  <c r="J14230" i="9"/>
  <c r="K14230" i="9" s="1"/>
  <c r="J14231" i="9"/>
  <c r="K14231" i="9" s="1"/>
  <c r="J14232" i="9"/>
  <c r="K14232" i="9" s="1"/>
  <c r="J14233" i="9"/>
  <c r="K14233" i="9" s="1"/>
  <c r="J14234" i="9"/>
  <c r="K14234" i="9" s="1"/>
  <c r="J14235" i="9"/>
  <c r="K14235" i="9" s="1"/>
  <c r="J14236" i="9"/>
  <c r="K14236" i="9" s="1"/>
  <c r="J14237" i="9"/>
  <c r="K14237" i="9" s="1"/>
  <c r="J14238" i="9"/>
  <c r="K14238" i="9" s="1"/>
  <c r="J14239" i="9"/>
  <c r="K14239" i="9" s="1"/>
  <c r="J14240" i="9"/>
  <c r="K14240" i="9" s="1"/>
  <c r="J14241" i="9"/>
  <c r="K14241" i="9" s="1"/>
  <c r="J14242" i="9"/>
  <c r="K14242" i="9" s="1"/>
  <c r="J14243" i="9"/>
  <c r="K14243" i="9" s="1"/>
  <c r="J14244" i="9"/>
  <c r="K14244" i="9" s="1"/>
  <c r="J14245" i="9"/>
  <c r="K14245" i="9" s="1"/>
  <c r="J14246" i="9"/>
  <c r="K14246" i="9" s="1"/>
  <c r="J14247" i="9"/>
  <c r="K14247" i="9" s="1"/>
  <c r="J14248" i="9"/>
  <c r="K14248" i="9" s="1"/>
  <c r="J14249" i="9"/>
  <c r="K14249" i="9" s="1"/>
  <c r="J14250" i="9"/>
  <c r="K14250" i="9" s="1"/>
  <c r="J14251" i="9"/>
  <c r="K14251" i="9" s="1"/>
  <c r="J14252" i="9"/>
  <c r="K14252" i="9" s="1"/>
  <c r="J14253" i="9"/>
  <c r="K14253" i="9" s="1"/>
  <c r="J14254" i="9"/>
  <c r="K14254" i="9" s="1"/>
  <c r="J14255" i="9"/>
  <c r="K14255" i="9" s="1"/>
  <c r="J14256" i="9"/>
  <c r="K14256" i="9" s="1"/>
  <c r="J14257" i="9"/>
  <c r="K14257" i="9" s="1"/>
  <c r="J14258" i="9"/>
  <c r="K14258" i="9" s="1"/>
  <c r="J14259" i="9"/>
  <c r="K14259" i="9" s="1"/>
  <c r="J14260" i="9"/>
  <c r="K14260" i="9" s="1"/>
  <c r="J14261" i="9"/>
  <c r="K14261" i="9" s="1"/>
  <c r="J14262" i="9"/>
  <c r="K14262" i="9" s="1"/>
  <c r="J14263" i="9"/>
  <c r="K14263" i="9" s="1"/>
  <c r="J14264" i="9"/>
  <c r="K14264" i="9" s="1"/>
  <c r="J14265" i="9"/>
  <c r="K14265" i="9" s="1"/>
  <c r="J14266" i="9"/>
  <c r="K14266" i="9" s="1"/>
  <c r="J14267" i="9"/>
  <c r="K14267" i="9" s="1"/>
  <c r="J14268" i="9"/>
  <c r="K14268" i="9" s="1"/>
  <c r="J14269" i="9"/>
  <c r="K14269" i="9" s="1"/>
  <c r="J14270" i="9"/>
  <c r="K14270" i="9" s="1"/>
  <c r="J14271" i="9"/>
  <c r="K14271" i="9" s="1"/>
  <c r="J14272" i="9"/>
  <c r="K14272" i="9" s="1"/>
  <c r="J14273" i="9"/>
  <c r="K14273" i="9" s="1"/>
  <c r="J14274" i="9"/>
  <c r="K14274" i="9" s="1"/>
  <c r="J14275" i="9"/>
  <c r="K14275" i="9" s="1"/>
  <c r="J14276" i="9"/>
  <c r="K14276" i="9" s="1"/>
  <c r="J14277" i="9"/>
  <c r="K14277" i="9" s="1"/>
  <c r="J14278" i="9"/>
  <c r="K14278" i="9" s="1"/>
  <c r="J14279" i="9"/>
  <c r="K14279" i="9" s="1"/>
  <c r="J14280" i="9"/>
  <c r="K14280" i="9" s="1"/>
  <c r="J14281" i="9"/>
  <c r="K14281" i="9" s="1"/>
  <c r="J14282" i="9"/>
  <c r="K14282" i="9" s="1"/>
  <c r="J14283" i="9"/>
  <c r="K14283" i="9" s="1"/>
  <c r="J14284" i="9"/>
  <c r="K14284" i="9" s="1"/>
  <c r="J14285" i="9"/>
  <c r="K14285" i="9" s="1"/>
  <c r="J14286" i="9"/>
  <c r="K14286" i="9" s="1"/>
  <c r="J14287" i="9"/>
  <c r="K14287" i="9" s="1"/>
  <c r="J14288" i="9"/>
  <c r="K14288" i="9" s="1"/>
  <c r="J14289" i="9"/>
  <c r="K14289" i="9" s="1"/>
  <c r="J14290" i="9"/>
  <c r="K14290" i="9" s="1"/>
  <c r="J14291" i="9"/>
  <c r="K14291" i="9" s="1"/>
  <c r="J14292" i="9"/>
  <c r="K14292" i="9" s="1"/>
  <c r="J14293" i="9"/>
  <c r="K14293" i="9" s="1"/>
  <c r="J14294" i="9"/>
  <c r="K14294" i="9" s="1"/>
  <c r="J14295" i="9"/>
  <c r="K14295" i="9" s="1"/>
  <c r="J14296" i="9"/>
  <c r="K14296" i="9" s="1"/>
  <c r="J14297" i="9"/>
  <c r="K14297" i="9" s="1"/>
  <c r="J14298" i="9"/>
  <c r="K14298" i="9" s="1"/>
  <c r="J14299" i="9"/>
  <c r="K14299" i="9" s="1"/>
  <c r="J14300" i="9"/>
  <c r="K14300" i="9" s="1"/>
  <c r="J14301" i="9"/>
  <c r="K14301" i="9" s="1"/>
  <c r="J14302" i="9"/>
  <c r="K14302" i="9" s="1"/>
  <c r="J14303" i="9"/>
  <c r="K14303" i="9" s="1"/>
  <c r="J14304" i="9"/>
  <c r="K14304" i="9" s="1"/>
  <c r="J14305" i="9"/>
  <c r="K14305" i="9" s="1"/>
  <c r="J14306" i="9"/>
  <c r="K14306" i="9" s="1"/>
  <c r="J14307" i="9"/>
  <c r="K14307" i="9" s="1"/>
  <c r="J14308" i="9"/>
  <c r="K14308" i="9" s="1"/>
  <c r="J14309" i="9"/>
  <c r="K14309" i="9" s="1"/>
  <c r="J14310" i="9"/>
  <c r="K14310" i="9" s="1"/>
  <c r="J14311" i="9"/>
  <c r="K14311" i="9" s="1"/>
  <c r="J14312" i="9"/>
  <c r="K14312" i="9" s="1"/>
  <c r="J14313" i="9"/>
  <c r="K14313" i="9" s="1"/>
  <c r="J14314" i="9"/>
  <c r="K14314" i="9" s="1"/>
  <c r="J14315" i="9"/>
  <c r="K14315" i="9" s="1"/>
  <c r="J14316" i="9"/>
  <c r="K14316" i="9" s="1"/>
  <c r="J14317" i="9"/>
  <c r="K14317" i="9" s="1"/>
  <c r="J14318" i="9"/>
  <c r="K14318" i="9" s="1"/>
  <c r="J14319" i="9"/>
  <c r="K14319" i="9" s="1"/>
  <c r="J14320" i="9"/>
  <c r="K14320" i="9" s="1"/>
  <c r="J14321" i="9"/>
  <c r="K14321" i="9" s="1"/>
  <c r="J14322" i="9"/>
  <c r="K14322" i="9" s="1"/>
  <c r="J14323" i="9"/>
  <c r="K14323" i="9" s="1"/>
  <c r="J14324" i="9"/>
  <c r="K14324" i="9" s="1"/>
  <c r="J14325" i="9"/>
  <c r="K14325" i="9" s="1"/>
  <c r="J14326" i="9"/>
  <c r="K14326" i="9" s="1"/>
  <c r="J14327" i="9"/>
  <c r="K14327" i="9" s="1"/>
  <c r="J14328" i="9"/>
  <c r="K14328" i="9" s="1"/>
  <c r="J14329" i="9"/>
  <c r="K14329" i="9" s="1"/>
  <c r="J14330" i="9"/>
  <c r="K14330" i="9" s="1"/>
  <c r="J14331" i="9"/>
  <c r="K14331" i="9" s="1"/>
  <c r="J14332" i="9"/>
  <c r="K14332" i="9" s="1"/>
  <c r="J14333" i="9"/>
  <c r="K14333" i="9" s="1"/>
  <c r="J14334" i="9"/>
  <c r="K14334" i="9" s="1"/>
  <c r="J14335" i="9"/>
  <c r="K14335" i="9" s="1"/>
  <c r="J14336" i="9"/>
  <c r="K14336" i="9" s="1"/>
  <c r="J14337" i="9"/>
  <c r="K14337" i="9" s="1"/>
  <c r="J14338" i="9"/>
  <c r="K14338" i="9" s="1"/>
  <c r="J14339" i="9"/>
  <c r="K14339" i="9" s="1"/>
  <c r="J14340" i="9"/>
  <c r="K14340" i="9" s="1"/>
  <c r="J14341" i="9"/>
  <c r="K14341" i="9" s="1"/>
  <c r="J14342" i="9"/>
  <c r="K14342" i="9" s="1"/>
  <c r="J14343" i="9"/>
  <c r="K14343" i="9" s="1"/>
  <c r="J14344" i="9"/>
  <c r="K14344" i="9" s="1"/>
  <c r="J14345" i="9"/>
  <c r="K14345" i="9" s="1"/>
  <c r="J14346" i="9"/>
  <c r="K14346" i="9" s="1"/>
  <c r="J14347" i="9"/>
  <c r="K14347" i="9" s="1"/>
  <c r="J14348" i="9"/>
  <c r="K14348" i="9" s="1"/>
  <c r="J14349" i="9"/>
  <c r="K14349" i="9" s="1"/>
  <c r="J14350" i="9"/>
  <c r="K14350" i="9" s="1"/>
  <c r="J14351" i="9"/>
  <c r="K14351" i="9" s="1"/>
  <c r="J14352" i="9"/>
  <c r="K14352" i="9" s="1"/>
  <c r="J14353" i="9"/>
  <c r="K14353" i="9" s="1"/>
  <c r="J14354" i="9"/>
  <c r="K14354" i="9" s="1"/>
  <c r="J14355" i="9"/>
  <c r="K14355" i="9" s="1"/>
  <c r="J14356" i="9"/>
  <c r="K14356" i="9" s="1"/>
  <c r="J14357" i="9"/>
  <c r="K14357" i="9" s="1"/>
  <c r="J14358" i="9"/>
  <c r="K14358" i="9" s="1"/>
  <c r="J14359" i="9"/>
  <c r="K14359" i="9" s="1"/>
  <c r="J14360" i="9"/>
  <c r="K14360" i="9" s="1"/>
  <c r="J14361" i="9"/>
  <c r="K14361" i="9" s="1"/>
  <c r="J14362" i="9"/>
  <c r="K14362" i="9" s="1"/>
  <c r="J14363" i="9"/>
  <c r="K14363" i="9" s="1"/>
  <c r="J14364" i="9"/>
  <c r="K14364" i="9" s="1"/>
  <c r="J14365" i="9"/>
  <c r="K14365" i="9" s="1"/>
  <c r="J14366" i="9"/>
  <c r="K14366" i="9" s="1"/>
  <c r="J14367" i="9"/>
  <c r="K14367" i="9" s="1"/>
  <c r="J14368" i="9"/>
  <c r="K14368" i="9" s="1"/>
  <c r="J14369" i="9"/>
  <c r="K14369" i="9" s="1"/>
  <c r="J14370" i="9"/>
  <c r="K14370" i="9" s="1"/>
  <c r="J14371" i="9"/>
  <c r="K14371" i="9" s="1"/>
  <c r="J14372" i="9"/>
  <c r="K14372" i="9" s="1"/>
  <c r="J14373" i="9"/>
  <c r="K14373" i="9" s="1"/>
  <c r="J14374" i="9"/>
  <c r="K14374" i="9" s="1"/>
  <c r="J14375" i="9"/>
  <c r="K14375" i="9" s="1"/>
  <c r="J14376" i="9"/>
  <c r="K14376" i="9" s="1"/>
  <c r="J14377" i="9"/>
  <c r="K14377" i="9" s="1"/>
  <c r="J14378" i="9"/>
  <c r="K14378" i="9" s="1"/>
  <c r="J14379" i="9"/>
  <c r="K14379" i="9" s="1"/>
  <c r="J14380" i="9"/>
  <c r="K14380" i="9" s="1"/>
  <c r="J14381" i="9"/>
  <c r="K14381" i="9" s="1"/>
  <c r="J14382" i="9"/>
  <c r="K14382" i="9" s="1"/>
  <c r="J14383" i="9"/>
  <c r="K14383" i="9" s="1"/>
  <c r="J14384" i="9"/>
  <c r="K14384" i="9" s="1"/>
  <c r="J14385" i="9"/>
  <c r="K14385" i="9" s="1"/>
  <c r="J14386" i="9"/>
  <c r="K14386" i="9" s="1"/>
  <c r="J14387" i="9"/>
  <c r="K14387" i="9" s="1"/>
  <c r="J14388" i="9"/>
  <c r="K14388" i="9" s="1"/>
  <c r="J14389" i="9"/>
  <c r="K14389" i="9" s="1"/>
  <c r="J14390" i="9"/>
  <c r="K14390" i="9" s="1"/>
  <c r="J14391" i="9"/>
  <c r="K14391" i="9" s="1"/>
  <c r="J14392" i="9"/>
  <c r="K14392" i="9" s="1"/>
  <c r="J14393" i="9"/>
  <c r="K14393" i="9" s="1"/>
  <c r="J14394" i="9"/>
  <c r="K14394" i="9" s="1"/>
  <c r="J14395" i="9"/>
  <c r="K14395" i="9" s="1"/>
  <c r="J14396" i="9"/>
  <c r="K14396" i="9" s="1"/>
  <c r="J14397" i="9"/>
  <c r="K14397" i="9" s="1"/>
  <c r="J14398" i="9"/>
  <c r="K14398" i="9" s="1"/>
  <c r="J14399" i="9"/>
  <c r="K14399" i="9" s="1"/>
  <c r="J14400" i="9"/>
  <c r="K14400" i="9" s="1"/>
  <c r="J14401" i="9"/>
  <c r="K14401" i="9" s="1"/>
  <c r="J14402" i="9"/>
  <c r="K14402" i="9" s="1"/>
  <c r="J14403" i="9"/>
  <c r="K14403" i="9" s="1"/>
  <c r="J14404" i="9"/>
  <c r="K14404" i="9" s="1"/>
  <c r="J14405" i="9"/>
  <c r="K14405" i="9" s="1"/>
  <c r="J14406" i="9"/>
  <c r="K14406" i="9" s="1"/>
  <c r="J14407" i="9"/>
  <c r="K14407" i="9" s="1"/>
  <c r="J14408" i="9"/>
  <c r="K14408" i="9" s="1"/>
  <c r="J14409" i="9"/>
  <c r="K14409" i="9" s="1"/>
  <c r="J14410" i="9"/>
  <c r="K14410" i="9" s="1"/>
  <c r="J14411" i="9"/>
  <c r="K14411" i="9" s="1"/>
  <c r="J14412" i="9"/>
  <c r="K14412" i="9" s="1"/>
  <c r="J14413" i="9"/>
  <c r="K14413" i="9" s="1"/>
  <c r="J14414" i="9"/>
  <c r="K14414" i="9" s="1"/>
  <c r="J14415" i="9"/>
  <c r="K14415" i="9" s="1"/>
  <c r="J14416" i="9"/>
  <c r="K14416" i="9" s="1"/>
  <c r="J14417" i="9"/>
  <c r="K14417" i="9" s="1"/>
  <c r="J14418" i="9"/>
  <c r="K14418" i="9" s="1"/>
  <c r="J14419" i="9"/>
  <c r="K14419" i="9" s="1"/>
  <c r="J14420" i="9"/>
  <c r="K14420" i="9" s="1"/>
  <c r="J14421" i="9"/>
  <c r="K14421" i="9" s="1"/>
  <c r="J14422" i="9"/>
  <c r="K14422" i="9" s="1"/>
  <c r="J14423" i="9"/>
  <c r="K14423" i="9" s="1"/>
  <c r="J14424" i="9"/>
  <c r="K14424" i="9" s="1"/>
  <c r="J14425" i="9"/>
  <c r="K14425" i="9" s="1"/>
  <c r="J14426" i="9"/>
  <c r="K14426" i="9" s="1"/>
  <c r="J14427" i="9"/>
  <c r="K14427" i="9" s="1"/>
  <c r="J14428" i="9"/>
  <c r="K14428" i="9" s="1"/>
  <c r="J14429" i="9"/>
  <c r="K14429" i="9" s="1"/>
  <c r="J14430" i="9"/>
  <c r="K14430" i="9" s="1"/>
  <c r="J14431" i="9"/>
  <c r="K14431" i="9" s="1"/>
  <c r="J14432" i="9"/>
  <c r="K14432" i="9" s="1"/>
  <c r="J14433" i="9"/>
  <c r="K14433" i="9" s="1"/>
  <c r="J14434" i="9"/>
  <c r="K14434" i="9" s="1"/>
  <c r="J14435" i="9"/>
  <c r="K14435" i="9" s="1"/>
  <c r="J14436" i="9"/>
  <c r="K14436" i="9" s="1"/>
  <c r="J14437" i="9"/>
  <c r="K14437" i="9" s="1"/>
  <c r="J14438" i="9"/>
  <c r="K14438" i="9" s="1"/>
  <c r="J14439" i="9"/>
  <c r="K14439" i="9" s="1"/>
  <c r="J14440" i="9"/>
  <c r="K14440" i="9" s="1"/>
  <c r="J14441" i="9"/>
  <c r="K14441" i="9" s="1"/>
  <c r="J14442" i="9"/>
  <c r="K14442" i="9" s="1"/>
  <c r="J14443" i="9"/>
  <c r="K14443" i="9" s="1"/>
  <c r="J14444" i="9"/>
  <c r="K14444" i="9" s="1"/>
  <c r="J14445" i="9"/>
  <c r="K14445" i="9" s="1"/>
  <c r="J14446" i="9"/>
  <c r="K14446" i="9" s="1"/>
  <c r="J14447" i="9"/>
  <c r="K14447" i="9" s="1"/>
  <c r="J14448" i="9"/>
  <c r="K14448" i="9" s="1"/>
  <c r="J14449" i="9"/>
  <c r="K14449" i="9" s="1"/>
  <c r="J14450" i="9"/>
  <c r="K14450" i="9" s="1"/>
  <c r="J14451" i="9"/>
  <c r="K14451" i="9" s="1"/>
  <c r="J14452" i="9"/>
  <c r="K14452" i="9" s="1"/>
  <c r="J14453" i="9"/>
  <c r="K14453" i="9" s="1"/>
  <c r="J14454" i="9"/>
  <c r="K14454" i="9" s="1"/>
  <c r="J14455" i="9"/>
  <c r="K14455" i="9" s="1"/>
  <c r="J14456" i="9"/>
  <c r="K14456" i="9" s="1"/>
  <c r="J14457" i="9"/>
  <c r="K14457" i="9" s="1"/>
  <c r="J14458" i="9"/>
  <c r="K14458" i="9" s="1"/>
  <c r="J14459" i="9"/>
  <c r="K14459" i="9" s="1"/>
  <c r="J14460" i="9"/>
  <c r="K14460" i="9" s="1"/>
  <c r="J14461" i="9"/>
  <c r="K14461" i="9" s="1"/>
  <c r="J14462" i="9"/>
  <c r="K14462" i="9" s="1"/>
  <c r="J14463" i="9"/>
  <c r="K14463" i="9" s="1"/>
  <c r="J14464" i="9"/>
  <c r="K14464" i="9" s="1"/>
  <c r="J14465" i="9"/>
  <c r="K14465" i="9" s="1"/>
  <c r="J14466" i="9"/>
  <c r="K14466" i="9" s="1"/>
  <c r="J14467" i="9"/>
  <c r="K14467" i="9" s="1"/>
  <c r="J14468" i="9"/>
  <c r="K14468" i="9" s="1"/>
  <c r="J14469" i="9"/>
  <c r="K14469" i="9" s="1"/>
  <c r="J14470" i="9"/>
  <c r="K14470" i="9" s="1"/>
  <c r="J14471" i="9"/>
  <c r="K14471" i="9" s="1"/>
  <c r="J14472" i="9"/>
  <c r="K14472" i="9" s="1"/>
  <c r="J14473" i="9"/>
  <c r="K14473" i="9" s="1"/>
  <c r="J14474" i="9"/>
  <c r="K14474" i="9" s="1"/>
  <c r="J14475" i="9"/>
  <c r="K14475" i="9" s="1"/>
  <c r="J14476" i="9"/>
  <c r="K14476" i="9" s="1"/>
  <c r="J14477" i="9"/>
  <c r="K14477" i="9" s="1"/>
  <c r="J14478" i="9"/>
  <c r="K14478" i="9" s="1"/>
  <c r="J14479" i="9"/>
  <c r="K14479" i="9" s="1"/>
  <c r="J14480" i="9"/>
  <c r="K14480" i="9" s="1"/>
  <c r="J14481" i="9"/>
  <c r="K14481" i="9" s="1"/>
  <c r="J14482" i="9"/>
  <c r="K14482" i="9" s="1"/>
  <c r="J14483" i="9"/>
  <c r="K14483" i="9" s="1"/>
  <c r="J14484" i="9"/>
  <c r="K14484" i="9" s="1"/>
  <c r="J14485" i="9"/>
  <c r="K14485" i="9" s="1"/>
  <c r="J14486" i="9"/>
  <c r="K14486" i="9" s="1"/>
  <c r="J14487" i="9"/>
  <c r="K14487" i="9" s="1"/>
  <c r="J14488" i="9"/>
  <c r="K14488" i="9" s="1"/>
  <c r="J14489" i="9"/>
  <c r="K14489" i="9" s="1"/>
  <c r="J14490" i="9"/>
  <c r="K14490" i="9" s="1"/>
  <c r="J14491" i="9"/>
  <c r="K14491" i="9" s="1"/>
  <c r="J14492" i="9"/>
  <c r="K14492" i="9" s="1"/>
  <c r="J14493" i="9"/>
  <c r="K14493" i="9" s="1"/>
  <c r="J14494" i="9"/>
  <c r="K14494" i="9" s="1"/>
  <c r="J14495" i="9"/>
  <c r="K14495" i="9" s="1"/>
  <c r="J14496" i="9"/>
  <c r="K14496" i="9" s="1"/>
  <c r="J14497" i="9"/>
  <c r="K14497" i="9" s="1"/>
  <c r="J14498" i="9"/>
  <c r="K14498" i="9" s="1"/>
  <c r="J14499" i="9"/>
  <c r="K14499" i="9" s="1"/>
  <c r="J14500" i="9"/>
  <c r="K14500" i="9" s="1"/>
  <c r="J14501" i="9"/>
  <c r="K14501" i="9" s="1"/>
  <c r="J14502" i="9"/>
  <c r="K14502" i="9" s="1"/>
  <c r="J14503" i="9"/>
  <c r="K14503" i="9" s="1"/>
  <c r="J14504" i="9"/>
  <c r="K14504" i="9" s="1"/>
  <c r="J14505" i="9"/>
  <c r="K14505" i="9" s="1"/>
  <c r="J14506" i="9"/>
  <c r="K14506" i="9" s="1"/>
  <c r="J14507" i="9"/>
  <c r="K14507" i="9" s="1"/>
  <c r="J14508" i="9"/>
  <c r="K14508" i="9" s="1"/>
  <c r="J14509" i="9"/>
  <c r="K14509" i="9" s="1"/>
  <c r="J14510" i="9"/>
  <c r="K14510" i="9" s="1"/>
  <c r="J14511" i="9"/>
  <c r="K14511" i="9" s="1"/>
  <c r="J14512" i="9"/>
  <c r="K14512" i="9" s="1"/>
  <c r="J14513" i="9"/>
  <c r="K14513" i="9" s="1"/>
  <c r="J14514" i="9"/>
  <c r="K14514" i="9" s="1"/>
  <c r="J14515" i="9"/>
  <c r="K14515" i="9" s="1"/>
  <c r="J14516" i="9"/>
  <c r="K14516" i="9" s="1"/>
  <c r="J14517" i="9"/>
  <c r="K14517" i="9" s="1"/>
  <c r="J14518" i="9"/>
  <c r="K14518" i="9" s="1"/>
  <c r="J14519" i="9"/>
  <c r="K14519" i="9" s="1"/>
  <c r="J14520" i="9"/>
  <c r="K14520" i="9" s="1"/>
  <c r="J14521" i="9"/>
  <c r="K14521" i="9" s="1"/>
  <c r="J14522" i="9"/>
  <c r="K14522" i="9" s="1"/>
  <c r="J14523" i="9"/>
  <c r="K14523" i="9" s="1"/>
  <c r="J14524" i="9"/>
  <c r="K14524" i="9" s="1"/>
  <c r="J14525" i="9"/>
  <c r="K14525" i="9" s="1"/>
  <c r="J14526" i="9"/>
  <c r="K14526" i="9" s="1"/>
  <c r="J14527" i="9"/>
  <c r="K14527" i="9" s="1"/>
  <c r="J14528" i="9"/>
  <c r="K14528" i="9" s="1"/>
  <c r="J14529" i="9"/>
  <c r="K14529" i="9" s="1"/>
  <c r="J14530" i="9"/>
  <c r="K14530" i="9" s="1"/>
  <c r="J14531" i="9"/>
  <c r="K14531" i="9" s="1"/>
  <c r="J14532" i="9"/>
  <c r="K14532" i="9" s="1"/>
  <c r="J14533" i="9"/>
  <c r="K14533" i="9" s="1"/>
  <c r="J14534" i="9"/>
  <c r="K14534" i="9" s="1"/>
  <c r="J14535" i="9"/>
  <c r="K14535" i="9" s="1"/>
  <c r="J14536" i="9"/>
  <c r="K14536" i="9" s="1"/>
  <c r="J14537" i="9"/>
  <c r="K14537" i="9" s="1"/>
  <c r="J14538" i="9"/>
  <c r="K14538" i="9" s="1"/>
  <c r="J14539" i="9"/>
  <c r="K14539" i="9" s="1"/>
  <c r="J14540" i="9"/>
  <c r="K14540" i="9" s="1"/>
  <c r="J14541" i="9"/>
  <c r="K14541" i="9" s="1"/>
  <c r="J14542" i="9"/>
  <c r="K14542" i="9" s="1"/>
  <c r="J14543" i="9"/>
  <c r="K14543" i="9" s="1"/>
  <c r="J14544" i="9"/>
  <c r="K14544" i="9" s="1"/>
  <c r="J14545" i="9"/>
  <c r="K14545" i="9" s="1"/>
  <c r="J14546" i="9"/>
  <c r="K14546" i="9" s="1"/>
  <c r="J14547" i="9"/>
  <c r="K14547" i="9" s="1"/>
  <c r="J14548" i="9"/>
  <c r="K14548" i="9" s="1"/>
  <c r="J14549" i="9"/>
  <c r="K14549" i="9" s="1"/>
  <c r="J14550" i="9"/>
  <c r="K14550" i="9" s="1"/>
  <c r="J14551" i="9"/>
  <c r="K14551" i="9" s="1"/>
  <c r="J14552" i="9"/>
  <c r="K14552" i="9" s="1"/>
  <c r="J14553" i="9"/>
  <c r="K14553" i="9" s="1"/>
  <c r="J14554" i="9"/>
  <c r="K14554" i="9" s="1"/>
  <c r="J14555" i="9"/>
  <c r="K14555" i="9" s="1"/>
  <c r="J14556" i="9"/>
  <c r="K14556" i="9" s="1"/>
  <c r="J14557" i="9"/>
  <c r="K14557" i="9" s="1"/>
  <c r="J14558" i="9"/>
  <c r="K14558" i="9" s="1"/>
  <c r="J14559" i="9"/>
  <c r="K14559" i="9" s="1"/>
  <c r="J14560" i="9"/>
  <c r="K14560" i="9" s="1"/>
  <c r="J14561" i="9"/>
  <c r="K14561" i="9" s="1"/>
  <c r="J14562" i="9"/>
  <c r="K14562" i="9" s="1"/>
  <c r="J14563" i="9"/>
  <c r="K14563" i="9" s="1"/>
  <c r="J14564" i="9"/>
  <c r="K14564" i="9" s="1"/>
  <c r="J14565" i="9"/>
  <c r="K14565" i="9" s="1"/>
  <c r="J14566" i="9"/>
  <c r="K14566" i="9" s="1"/>
  <c r="J14567" i="9"/>
  <c r="K14567" i="9" s="1"/>
  <c r="J14568" i="9"/>
  <c r="K14568" i="9" s="1"/>
  <c r="J14569" i="9"/>
  <c r="K14569" i="9" s="1"/>
  <c r="J14570" i="9"/>
  <c r="K14570" i="9" s="1"/>
  <c r="J14571" i="9"/>
  <c r="K14571" i="9" s="1"/>
  <c r="J14572" i="9"/>
  <c r="K14572" i="9" s="1"/>
  <c r="J14573" i="9"/>
  <c r="K14573" i="9" s="1"/>
  <c r="J14574" i="9"/>
  <c r="K14574" i="9" s="1"/>
  <c r="J14575" i="9"/>
  <c r="K14575" i="9" s="1"/>
  <c r="J14576" i="9"/>
  <c r="K14576" i="9" s="1"/>
  <c r="J14577" i="9"/>
  <c r="K14577" i="9" s="1"/>
  <c r="J14578" i="9"/>
  <c r="K14578" i="9" s="1"/>
  <c r="J14579" i="9"/>
  <c r="K14579" i="9" s="1"/>
  <c r="J14580" i="9"/>
  <c r="K14580" i="9" s="1"/>
  <c r="J14581" i="9"/>
  <c r="K14581" i="9" s="1"/>
  <c r="J14582" i="9"/>
  <c r="K14582" i="9" s="1"/>
  <c r="J14583" i="9"/>
  <c r="K14583" i="9" s="1"/>
  <c r="J14584" i="9"/>
  <c r="K14584" i="9" s="1"/>
  <c r="J14585" i="9"/>
  <c r="K14585" i="9" s="1"/>
  <c r="J14586" i="9"/>
  <c r="K14586" i="9" s="1"/>
  <c r="J14587" i="9"/>
  <c r="K14587" i="9" s="1"/>
  <c r="J14588" i="9"/>
  <c r="K14588" i="9" s="1"/>
  <c r="J14589" i="9"/>
  <c r="K14589" i="9" s="1"/>
  <c r="J14590" i="9"/>
  <c r="K14590" i="9" s="1"/>
  <c r="J14591" i="9"/>
  <c r="K14591" i="9" s="1"/>
  <c r="J14592" i="9"/>
  <c r="K14592" i="9" s="1"/>
  <c r="J14593" i="9"/>
  <c r="K14593" i="9" s="1"/>
  <c r="J14594" i="9"/>
  <c r="K14594" i="9" s="1"/>
  <c r="J14595" i="9"/>
  <c r="K14595" i="9" s="1"/>
  <c r="J14596" i="9"/>
  <c r="K14596" i="9" s="1"/>
  <c r="J14597" i="9"/>
  <c r="K14597" i="9" s="1"/>
  <c r="J14598" i="9"/>
  <c r="K14598" i="9" s="1"/>
  <c r="J14599" i="9"/>
  <c r="K14599" i="9" s="1"/>
  <c r="J14600" i="9"/>
  <c r="K14600" i="9" s="1"/>
  <c r="J14601" i="9"/>
  <c r="K14601" i="9" s="1"/>
  <c r="J14602" i="9"/>
  <c r="K14602" i="9" s="1"/>
  <c r="J14603" i="9"/>
  <c r="K14603" i="9" s="1"/>
  <c r="J14604" i="9"/>
  <c r="K14604" i="9" s="1"/>
  <c r="J14605" i="9"/>
  <c r="K14605" i="9" s="1"/>
  <c r="J14606" i="9"/>
  <c r="K14606" i="9" s="1"/>
  <c r="J14607" i="9"/>
  <c r="K14607" i="9" s="1"/>
  <c r="J14608" i="9"/>
  <c r="K14608" i="9" s="1"/>
  <c r="J14609" i="9"/>
  <c r="K14609" i="9" s="1"/>
  <c r="J14610" i="9"/>
  <c r="K14610" i="9" s="1"/>
  <c r="J14611" i="9"/>
  <c r="K14611" i="9" s="1"/>
  <c r="J14612" i="9"/>
  <c r="K14612" i="9" s="1"/>
  <c r="J14613" i="9"/>
  <c r="K14613" i="9" s="1"/>
  <c r="J14614" i="9"/>
  <c r="K14614" i="9" s="1"/>
  <c r="J14615" i="9"/>
  <c r="K14615" i="9" s="1"/>
  <c r="J14616" i="9"/>
  <c r="K14616" i="9" s="1"/>
  <c r="J14617" i="9"/>
  <c r="K14617" i="9" s="1"/>
  <c r="J14618" i="9"/>
  <c r="K14618" i="9" s="1"/>
  <c r="J14619" i="9"/>
  <c r="K14619" i="9" s="1"/>
  <c r="J14620" i="9"/>
  <c r="K14620" i="9" s="1"/>
  <c r="J14621" i="9"/>
  <c r="K14621" i="9" s="1"/>
  <c r="J14622" i="9"/>
  <c r="K14622" i="9" s="1"/>
  <c r="J14623" i="9"/>
  <c r="K14623" i="9" s="1"/>
  <c r="J14624" i="9"/>
  <c r="K14624" i="9" s="1"/>
  <c r="J14625" i="9"/>
  <c r="K14625" i="9" s="1"/>
  <c r="J14626" i="9"/>
  <c r="K14626" i="9" s="1"/>
  <c r="J14627" i="9"/>
  <c r="K14627" i="9" s="1"/>
  <c r="J14628" i="9"/>
  <c r="K14628" i="9" s="1"/>
  <c r="J14629" i="9"/>
  <c r="K14629" i="9" s="1"/>
  <c r="J14630" i="9"/>
  <c r="K14630" i="9" s="1"/>
  <c r="J14631" i="9"/>
  <c r="K14631" i="9" s="1"/>
  <c r="J14632" i="9"/>
  <c r="K14632" i="9" s="1"/>
  <c r="J14633" i="9"/>
  <c r="K14633" i="9" s="1"/>
  <c r="J14634" i="9"/>
  <c r="K14634" i="9" s="1"/>
  <c r="J14635" i="9"/>
  <c r="K14635" i="9" s="1"/>
  <c r="J14636" i="9"/>
  <c r="K14636" i="9" s="1"/>
  <c r="J14637" i="9"/>
  <c r="K14637" i="9" s="1"/>
  <c r="J14638" i="9"/>
  <c r="K14638" i="9" s="1"/>
  <c r="J14639" i="9"/>
  <c r="K14639" i="9" s="1"/>
  <c r="J14640" i="9"/>
  <c r="K14640" i="9" s="1"/>
  <c r="J14641" i="9"/>
  <c r="K14641" i="9" s="1"/>
  <c r="J14642" i="9"/>
  <c r="K14642" i="9" s="1"/>
  <c r="J14643" i="9"/>
  <c r="K14643" i="9" s="1"/>
  <c r="J14644" i="9"/>
  <c r="K14644" i="9" s="1"/>
  <c r="J14645" i="9"/>
  <c r="K14645" i="9" s="1"/>
  <c r="J14646" i="9"/>
  <c r="K14646" i="9" s="1"/>
  <c r="J14647" i="9"/>
  <c r="K14647" i="9" s="1"/>
  <c r="J14648" i="9"/>
  <c r="K14648" i="9" s="1"/>
  <c r="J14649" i="9"/>
  <c r="K14649" i="9" s="1"/>
  <c r="J14650" i="9"/>
  <c r="K14650" i="9" s="1"/>
  <c r="J14651" i="9"/>
  <c r="K14651" i="9" s="1"/>
  <c r="J14652" i="9"/>
  <c r="K14652" i="9" s="1"/>
  <c r="J14653" i="9"/>
  <c r="K14653" i="9" s="1"/>
  <c r="J14654" i="9"/>
  <c r="K14654" i="9" s="1"/>
  <c r="J14655" i="9"/>
  <c r="K14655" i="9" s="1"/>
  <c r="J14656" i="9"/>
  <c r="K14656" i="9" s="1"/>
  <c r="J14657" i="9"/>
  <c r="K14657" i="9" s="1"/>
  <c r="J14658" i="9"/>
  <c r="K14658" i="9" s="1"/>
  <c r="J14659" i="9"/>
  <c r="K14659" i="9" s="1"/>
  <c r="J14660" i="9"/>
  <c r="K14660" i="9" s="1"/>
  <c r="J14661" i="9"/>
  <c r="K14661" i="9" s="1"/>
  <c r="J14662" i="9"/>
  <c r="K14662" i="9" s="1"/>
  <c r="J14663" i="9"/>
  <c r="K14663" i="9" s="1"/>
  <c r="J14664" i="9"/>
  <c r="K14664" i="9" s="1"/>
  <c r="J14665" i="9"/>
  <c r="K14665" i="9" s="1"/>
  <c r="J14666" i="9"/>
  <c r="K14666" i="9" s="1"/>
  <c r="J14667" i="9"/>
  <c r="K14667" i="9" s="1"/>
  <c r="J14668" i="9"/>
  <c r="K14668" i="9" s="1"/>
  <c r="J14669" i="9"/>
  <c r="K14669" i="9" s="1"/>
  <c r="J14670" i="9"/>
  <c r="K14670" i="9" s="1"/>
  <c r="J14671" i="9"/>
  <c r="K14671" i="9" s="1"/>
  <c r="J14672" i="9"/>
  <c r="K14672" i="9" s="1"/>
  <c r="J14673" i="9"/>
  <c r="K14673" i="9" s="1"/>
  <c r="J14674" i="9"/>
  <c r="K14674" i="9" s="1"/>
  <c r="J14675" i="9"/>
  <c r="K14675" i="9" s="1"/>
  <c r="J14676" i="9"/>
  <c r="K14676" i="9" s="1"/>
  <c r="J14677" i="9"/>
  <c r="K14677" i="9" s="1"/>
  <c r="J14678" i="9"/>
  <c r="K14678" i="9" s="1"/>
  <c r="J14679" i="9"/>
  <c r="K14679" i="9" s="1"/>
  <c r="J14680" i="9"/>
  <c r="K14680" i="9" s="1"/>
  <c r="J14681" i="9"/>
  <c r="K14681" i="9" s="1"/>
  <c r="J14682" i="9"/>
  <c r="K14682" i="9" s="1"/>
  <c r="J14683" i="9"/>
  <c r="K14683" i="9" s="1"/>
  <c r="J14684" i="9"/>
  <c r="K14684" i="9" s="1"/>
  <c r="J14685" i="9"/>
  <c r="K14685" i="9" s="1"/>
  <c r="J14686" i="9"/>
  <c r="K14686" i="9" s="1"/>
  <c r="J14687" i="9"/>
  <c r="K14687" i="9" s="1"/>
  <c r="J14688" i="9"/>
  <c r="K14688" i="9" s="1"/>
  <c r="J14689" i="9"/>
  <c r="K14689" i="9" s="1"/>
  <c r="J14690" i="9"/>
  <c r="K14690" i="9" s="1"/>
  <c r="J14691" i="9"/>
  <c r="K14691" i="9" s="1"/>
  <c r="J14692" i="9"/>
  <c r="K14692" i="9" s="1"/>
  <c r="J14693" i="9"/>
  <c r="K14693" i="9" s="1"/>
  <c r="J14694" i="9"/>
  <c r="K14694" i="9" s="1"/>
  <c r="J14695" i="9"/>
  <c r="K14695" i="9" s="1"/>
  <c r="J14696" i="9"/>
  <c r="K14696" i="9" s="1"/>
  <c r="J14697" i="9"/>
  <c r="K14697" i="9" s="1"/>
  <c r="J14698" i="9"/>
  <c r="K14698" i="9" s="1"/>
  <c r="J14699" i="9"/>
  <c r="K14699" i="9" s="1"/>
  <c r="J14700" i="9"/>
  <c r="K14700" i="9" s="1"/>
  <c r="J14701" i="9"/>
  <c r="K14701" i="9" s="1"/>
  <c r="J14702" i="9"/>
  <c r="K14702" i="9" s="1"/>
  <c r="J14703" i="9"/>
  <c r="K14703" i="9" s="1"/>
  <c r="J14704" i="9"/>
  <c r="K14704" i="9" s="1"/>
  <c r="J14705" i="9"/>
  <c r="K14705" i="9" s="1"/>
  <c r="J14706" i="9"/>
  <c r="K14706" i="9" s="1"/>
  <c r="J14707" i="9"/>
  <c r="K14707" i="9" s="1"/>
  <c r="J14708" i="9"/>
  <c r="K14708" i="9" s="1"/>
  <c r="J14709" i="9"/>
  <c r="K14709" i="9" s="1"/>
  <c r="J14710" i="9"/>
  <c r="K14710" i="9" s="1"/>
  <c r="J14711" i="9"/>
  <c r="K14711" i="9" s="1"/>
  <c r="J14712" i="9"/>
  <c r="K14712" i="9" s="1"/>
  <c r="J14713" i="9"/>
  <c r="K14713" i="9" s="1"/>
  <c r="J14714" i="9"/>
  <c r="K14714" i="9" s="1"/>
  <c r="J14715" i="9"/>
  <c r="K14715" i="9" s="1"/>
  <c r="J14716" i="9"/>
  <c r="K14716" i="9" s="1"/>
  <c r="J14717" i="9"/>
  <c r="K14717" i="9" s="1"/>
  <c r="J14718" i="9"/>
  <c r="K14718" i="9" s="1"/>
  <c r="J14719" i="9"/>
  <c r="K14719" i="9" s="1"/>
  <c r="J14720" i="9"/>
  <c r="K14720" i="9" s="1"/>
  <c r="J14721" i="9"/>
  <c r="K14721" i="9" s="1"/>
  <c r="J14722" i="9"/>
  <c r="K14722" i="9" s="1"/>
  <c r="J14723" i="9"/>
  <c r="K14723" i="9" s="1"/>
  <c r="J14724" i="9"/>
  <c r="K14724" i="9" s="1"/>
  <c r="J14725" i="9"/>
  <c r="K14725" i="9" s="1"/>
  <c r="J14726" i="9"/>
  <c r="K14726" i="9" s="1"/>
  <c r="J14727" i="9"/>
  <c r="K14727" i="9" s="1"/>
  <c r="J14728" i="9"/>
  <c r="K14728" i="9" s="1"/>
  <c r="J14729" i="9"/>
  <c r="K14729" i="9" s="1"/>
  <c r="J14730" i="9"/>
  <c r="K14730" i="9" s="1"/>
  <c r="J14731" i="9"/>
  <c r="K14731" i="9" s="1"/>
  <c r="J14732" i="9"/>
  <c r="K14732" i="9" s="1"/>
  <c r="J14733" i="9"/>
  <c r="K14733" i="9" s="1"/>
  <c r="J14734" i="9"/>
  <c r="K14734" i="9" s="1"/>
  <c r="J14735" i="9"/>
  <c r="K14735" i="9" s="1"/>
  <c r="J14736" i="9"/>
  <c r="K14736" i="9" s="1"/>
  <c r="J14737" i="9"/>
  <c r="K14737" i="9" s="1"/>
  <c r="J14738" i="9"/>
  <c r="K14738" i="9" s="1"/>
  <c r="J14739" i="9"/>
  <c r="K14739" i="9" s="1"/>
  <c r="J14740" i="9"/>
  <c r="K14740" i="9" s="1"/>
  <c r="J14741" i="9"/>
  <c r="K14741" i="9" s="1"/>
  <c r="J14742" i="9"/>
  <c r="K14742" i="9" s="1"/>
  <c r="J14743" i="9"/>
  <c r="K14743" i="9" s="1"/>
  <c r="J14744" i="9"/>
  <c r="K14744" i="9" s="1"/>
  <c r="J14745" i="9"/>
  <c r="K14745" i="9" s="1"/>
  <c r="J14746" i="9"/>
  <c r="K14746" i="9" s="1"/>
  <c r="J14747" i="9"/>
  <c r="K14747" i="9" s="1"/>
  <c r="J14748" i="9"/>
  <c r="K14748" i="9" s="1"/>
  <c r="J14749" i="9"/>
  <c r="K14749" i="9" s="1"/>
  <c r="J14750" i="9"/>
  <c r="K14750" i="9" s="1"/>
  <c r="J14751" i="9"/>
  <c r="K14751" i="9" s="1"/>
  <c r="J14752" i="9"/>
  <c r="K14752" i="9" s="1"/>
  <c r="J14753" i="9"/>
  <c r="K14753" i="9" s="1"/>
  <c r="J14754" i="9"/>
  <c r="K14754" i="9" s="1"/>
  <c r="J14755" i="9"/>
  <c r="K14755" i="9" s="1"/>
  <c r="J14756" i="9"/>
  <c r="K14756" i="9" s="1"/>
  <c r="J14757" i="9"/>
  <c r="K14757" i="9" s="1"/>
  <c r="J14758" i="9"/>
  <c r="K14758" i="9" s="1"/>
  <c r="J14759" i="9"/>
  <c r="K14759" i="9" s="1"/>
  <c r="J14760" i="9"/>
  <c r="K14760" i="9" s="1"/>
  <c r="J14761" i="9"/>
  <c r="K14761" i="9" s="1"/>
  <c r="J14762" i="9"/>
  <c r="K14762" i="9" s="1"/>
  <c r="J14763" i="9"/>
  <c r="K14763" i="9" s="1"/>
  <c r="J14764" i="9"/>
  <c r="K14764" i="9" s="1"/>
  <c r="J14765" i="9"/>
  <c r="K14765" i="9" s="1"/>
  <c r="J14766" i="9"/>
  <c r="K14766" i="9" s="1"/>
  <c r="J14767" i="9"/>
  <c r="K14767" i="9" s="1"/>
  <c r="J14768" i="9"/>
  <c r="K14768" i="9" s="1"/>
  <c r="J14769" i="9"/>
  <c r="K14769" i="9" s="1"/>
  <c r="J14770" i="9"/>
  <c r="K14770" i="9" s="1"/>
  <c r="J14771" i="9"/>
  <c r="K14771" i="9" s="1"/>
  <c r="J14772" i="9"/>
  <c r="K14772" i="9" s="1"/>
  <c r="J14773" i="9"/>
  <c r="K14773" i="9" s="1"/>
  <c r="J14774" i="9"/>
  <c r="K14774" i="9" s="1"/>
  <c r="J14775" i="9"/>
  <c r="K14775" i="9" s="1"/>
  <c r="J14776" i="9"/>
  <c r="K14776" i="9" s="1"/>
  <c r="J14777" i="9"/>
  <c r="K14777" i="9" s="1"/>
  <c r="J14778" i="9"/>
  <c r="K14778" i="9" s="1"/>
  <c r="J14779" i="9"/>
  <c r="K14779" i="9" s="1"/>
  <c r="J14780" i="9"/>
  <c r="K14780" i="9" s="1"/>
  <c r="J14781" i="9"/>
  <c r="K14781" i="9" s="1"/>
  <c r="J14782" i="9"/>
  <c r="K14782" i="9" s="1"/>
  <c r="J14783" i="9"/>
  <c r="K14783" i="9" s="1"/>
  <c r="J14784" i="9"/>
  <c r="K14784" i="9" s="1"/>
  <c r="J14785" i="9"/>
  <c r="K14785" i="9" s="1"/>
  <c r="J14786" i="9"/>
  <c r="K14786" i="9" s="1"/>
  <c r="J14787" i="9"/>
  <c r="K14787" i="9" s="1"/>
  <c r="J14788" i="9"/>
  <c r="K14788" i="9" s="1"/>
  <c r="J14789" i="9"/>
  <c r="K14789" i="9" s="1"/>
  <c r="J14790" i="9"/>
  <c r="K14790" i="9" s="1"/>
  <c r="J14791" i="9"/>
  <c r="K14791" i="9" s="1"/>
  <c r="J14792" i="9"/>
  <c r="K14792" i="9" s="1"/>
  <c r="J14793" i="9"/>
  <c r="K14793" i="9" s="1"/>
  <c r="J14794" i="9"/>
  <c r="K14794" i="9" s="1"/>
  <c r="J14795" i="9"/>
  <c r="K14795" i="9" s="1"/>
  <c r="J14796" i="9"/>
  <c r="K14796" i="9" s="1"/>
  <c r="J14797" i="9"/>
  <c r="K14797" i="9" s="1"/>
  <c r="J14798" i="9"/>
  <c r="K14798" i="9" s="1"/>
  <c r="J14799" i="9"/>
  <c r="K14799" i="9" s="1"/>
  <c r="J14800" i="9"/>
  <c r="K14800" i="9" s="1"/>
  <c r="J14801" i="9"/>
  <c r="K14801" i="9" s="1"/>
  <c r="J14802" i="9"/>
  <c r="K14802" i="9" s="1"/>
  <c r="J14803" i="9"/>
  <c r="K14803" i="9" s="1"/>
  <c r="J14804" i="9"/>
  <c r="K14804" i="9" s="1"/>
  <c r="J14805" i="9"/>
  <c r="K14805" i="9" s="1"/>
  <c r="J14806" i="9"/>
  <c r="K14806" i="9" s="1"/>
  <c r="J14807" i="9"/>
  <c r="K14807" i="9" s="1"/>
  <c r="J14808" i="9"/>
  <c r="K14808" i="9" s="1"/>
  <c r="J14809" i="9"/>
  <c r="K14809" i="9" s="1"/>
  <c r="J14810" i="9"/>
  <c r="K14810" i="9" s="1"/>
  <c r="J14811" i="9"/>
  <c r="K14811" i="9" s="1"/>
  <c r="J14812" i="9"/>
  <c r="K14812" i="9" s="1"/>
  <c r="J14813" i="9"/>
  <c r="K14813" i="9" s="1"/>
  <c r="J14814" i="9"/>
  <c r="K14814" i="9" s="1"/>
  <c r="J14815" i="9"/>
  <c r="K14815" i="9" s="1"/>
  <c r="J14816" i="9"/>
  <c r="K14816" i="9" s="1"/>
  <c r="J14817" i="9"/>
  <c r="K14817" i="9" s="1"/>
  <c r="J14818" i="9"/>
  <c r="K14818" i="9" s="1"/>
  <c r="J14819" i="9"/>
  <c r="K14819" i="9" s="1"/>
  <c r="J14820" i="9"/>
  <c r="K14820" i="9" s="1"/>
  <c r="J14821" i="9"/>
  <c r="K14821" i="9" s="1"/>
  <c r="J14822" i="9"/>
  <c r="K14822" i="9" s="1"/>
  <c r="J14823" i="9"/>
  <c r="K14823" i="9" s="1"/>
  <c r="J14824" i="9"/>
  <c r="K14824" i="9" s="1"/>
  <c r="J14825" i="9"/>
  <c r="K14825" i="9" s="1"/>
  <c r="J14826" i="9"/>
  <c r="K14826" i="9" s="1"/>
  <c r="J14827" i="9"/>
  <c r="K14827" i="9" s="1"/>
  <c r="J14828" i="9"/>
  <c r="K14828" i="9" s="1"/>
  <c r="J14829" i="9"/>
  <c r="K14829" i="9" s="1"/>
  <c r="J14830" i="9"/>
  <c r="K14830" i="9" s="1"/>
  <c r="J14831" i="9"/>
  <c r="K14831" i="9" s="1"/>
  <c r="J14832" i="9"/>
  <c r="K14832" i="9" s="1"/>
  <c r="J14833" i="9"/>
  <c r="K14833" i="9" s="1"/>
  <c r="J14834" i="9"/>
  <c r="K14834" i="9" s="1"/>
  <c r="J14835" i="9"/>
  <c r="K14835" i="9" s="1"/>
  <c r="J14836" i="9"/>
  <c r="K14836" i="9" s="1"/>
  <c r="J14837" i="9"/>
  <c r="K14837" i="9" s="1"/>
  <c r="J14838" i="9"/>
  <c r="K14838" i="9" s="1"/>
  <c r="J14839" i="9"/>
  <c r="K14839" i="9" s="1"/>
  <c r="J14840" i="9"/>
  <c r="K14840" i="9" s="1"/>
  <c r="J14841" i="9"/>
  <c r="K14841" i="9" s="1"/>
  <c r="J14842" i="9"/>
  <c r="K14842" i="9" s="1"/>
  <c r="J14843" i="9"/>
  <c r="K14843" i="9" s="1"/>
  <c r="J14844" i="9"/>
  <c r="K14844" i="9" s="1"/>
  <c r="J14845" i="9"/>
  <c r="K14845" i="9" s="1"/>
  <c r="J14846" i="9"/>
  <c r="K14846" i="9" s="1"/>
  <c r="J14847" i="9"/>
  <c r="K14847" i="9" s="1"/>
  <c r="J14848" i="9"/>
  <c r="K14848" i="9" s="1"/>
  <c r="J14849" i="9"/>
  <c r="K14849" i="9" s="1"/>
  <c r="J14850" i="9"/>
  <c r="K14850" i="9" s="1"/>
  <c r="J14851" i="9"/>
  <c r="K14851" i="9" s="1"/>
  <c r="J14852" i="9"/>
  <c r="K14852" i="9" s="1"/>
  <c r="J14853" i="9"/>
  <c r="K14853" i="9" s="1"/>
  <c r="J14854" i="9"/>
  <c r="K14854" i="9" s="1"/>
  <c r="J14855" i="9"/>
  <c r="K14855" i="9" s="1"/>
  <c r="J14856" i="9"/>
  <c r="K14856" i="9" s="1"/>
  <c r="J14857" i="9"/>
  <c r="K14857" i="9" s="1"/>
  <c r="J14858" i="9"/>
  <c r="K14858" i="9" s="1"/>
  <c r="J14859" i="9"/>
  <c r="K14859" i="9" s="1"/>
  <c r="J14860" i="9"/>
  <c r="K14860" i="9" s="1"/>
  <c r="J14861" i="9"/>
  <c r="K14861" i="9" s="1"/>
  <c r="J14862" i="9"/>
  <c r="K14862" i="9" s="1"/>
  <c r="J14863" i="9"/>
  <c r="K14863" i="9" s="1"/>
  <c r="J14864" i="9"/>
  <c r="K14864" i="9" s="1"/>
  <c r="J14865" i="9"/>
  <c r="K14865" i="9" s="1"/>
  <c r="J14866" i="9"/>
  <c r="K14866" i="9" s="1"/>
  <c r="J14867" i="9"/>
  <c r="K14867" i="9" s="1"/>
  <c r="J14868" i="9"/>
  <c r="K14868" i="9" s="1"/>
  <c r="J14869" i="9"/>
  <c r="K14869" i="9" s="1"/>
  <c r="J14870" i="9"/>
  <c r="K14870" i="9" s="1"/>
  <c r="J14871" i="9"/>
  <c r="K14871" i="9" s="1"/>
  <c r="J14872" i="9"/>
  <c r="K14872" i="9" s="1"/>
  <c r="J14873" i="9"/>
  <c r="K14873" i="9" s="1"/>
  <c r="J14874" i="9"/>
  <c r="K14874" i="9" s="1"/>
  <c r="J14875" i="9"/>
  <c r="K14875" i="9" s="1"/>
  <c r="J14876" i="9"/>
  <c r="K14876" i="9" s="1"/>
  <c r="J14877" i="9"/>
  <c r="K14877" i="9" s="1"/>
  <c r="J14878" i="9"/>
  <c r="K14878" i="9" s="1"/>
  <c r="J14879" i="9"/>
  <c r="K14879" i="9" s="1"/>
  <c r="J14880" i="9"/>
  <c r="K14880" i="9" s="1"/>
  <c r="J14881" i="9"/>
  <c r="K14881" i="9" s="1"/>
  <c r="J14882" i="9"/>
  <c r="K14882" i="9" s="1"/>
  <c r="J14883" i="9"/>
  <c r="K14883" i="9" s="1"/>
  <c r="J14884" i="9"/>
  <c r="K14884" i="9" s="1"/>
  <c r="J14885" i="9"/>
  <c r="K14885" i="9" s="1"/>
  <c r="J14886" i="9"/>
  <c r="K14886" i="9" s="1"/>
  <c r="J14887" i="9"/>
  <c r="K14887" i="9" s="1"/>
  <c r="J14888" i="9"/>
  <c r="K14888" i="9" s="1"/>
  <c r="J14889" i="9"/>
  <c r="K14889" i="9" s="1"/>
  <c r="J14890" i="9"/>
  <c r="K14890" i="9" s="1"/>
  <c r="J14891" i="9"/>
  <c r="K14891" i="9" s="1"/>
  <c r="J14892" i="9"/>
  <c r="K14892" i="9" s="1"/>
  <c r="J14893" i="9"/>
  <c r="K14893" i="9" s="1"/>
  <c r="J14894" i="9"/>
  <c r="K14894" i="9" s="1"/>
  <c r="J14895" i="9"/>
  <c r="K14895" i="9" s="1"/>
  <c r="J14896" i="9"/>
  <c r="K14896" i="9" s="1"/>
  <c r="J14897" i="9"/>
  <c r="K14897" i="9" s="1"/>
  <c r="J14898" i="9"/>
  <c r="K14898" i="9" s="1"/>
  <c r="J14899" i="9"/>
  <c r="K14899" i="9" s="1"/>
  <c r="J14900" i="9"/>
  <c r="K14900" i="9" s="1"/>
  <c r="J14901" i="9"/>
  <c r="K14901" i="9" s="1"/>
  <c r="J14902" i="9"/>
  <c r="K14902" i="9" s="1"/>
  <c r="J14903" i="9"/>
  <c r="K14903" i="9" s="1"/>
  <c r="J14904" i="9"/>
  <c r="K14904" i="9" s="1"/>
  <c r="J14905" i="9"/>
  <c r="K14905" i="9" s="1"/>
  <c r="J14906" i="9"/>
  <c r="K14906" i="9" s="1"/>
  <c r="J14907" i="9"/>
  <c r="K14907" i="9" s="1"/>
  <c r="J14908" i="9"/>
  <c r="K14908" i="9" s="1"/>
  <c r="J14909" i="9"/>
  <c r="K14909" i="9" s="1"/>
  <c r="J14910" i="9"/>
  <c r="K14910" i="9" s="1"/>
  <c r="J14911" i="9"/>
  <c r="K14911" i="9" s="1"/>
  <c r="J14912" i="9"/>
  <c r="K14912" i="9" s="1"/>
  <c r="J14913" i="9"/>
  <c r="K14913" i="9" s="1"/>
  <c r="J14914" i="9"/>
  <c r="K14914" i="9" s="1"/>
  <c r="J14915" i="9"/>
  <c r="K14915" i="9" s="1"/>
  <c r="J14916" i="9"/>
  <c r="K14916" i="9" s="1"/>
  <c r="J14917" i="9"/>
  <c r="K14917" i="9" s="1"/>
  <c r="J14918" i="9"/>
  <c r="K14918" i="9" s="1"/>
  <c r="J14919" i="9"/>
  <c r="K14919" i="9" s="1"/>
  <c r="J14920" i="9"/>
  <c r="K14920" i="9" s="1"/>
  <c r="J14921" i="9"/>
  <c r="K14921" i="9" s="1"/>
  <c r="J14922" i="9"/>
  <c r="K14922" i="9" s="1"/>
  <c r="J14923" i="9"/>
  <c r="K14923" i="9" s="1"/>
  <c r="J14924" i="9"/>
  <c r="K14924" i="9" s="1"/>
  <c r="J14925" i="9"/>
  <c r="K14925" i="9" s="1"/>
  <c r="J14926" i="9"/>
  <c r="K14926" i="9" s="1"/>
  <c r="J14927" i="9"/>
  <c r="K14927" i="9" s="1"/>
  <c r="J14928" i="9"/>
  <c r="K14928" i="9" s="1"/>
  <c r="J14929" i="9"/>
  <c r="K14929" i="9" s="1"/>
  <c r="J14930" i="9"/>
  <c r="K14930" i="9" s="1"/>
  <c r="J14931" i="9"/>
  <c r="K14931" i="9" s="1"/>
  <c r="J14932" i="9"/>
  <c r="K14932" i="9" s="1"/>
  <c r="J14933" i="9"/>
  <c r="K14933" i="9" s="1"/>
  <c r="J14934" i="9"/>
  <c r="K14934" i="9" s="1"/>
  <c r="J14935" i="9"/>
  <c r="K14935" i="9" s="1"/>
  <c r="J14936" i="9"/>
  <c r="K14936" i="9" s="1"/>
  <c r="J14937" i="9"/>
  <c r="K14937" i="9" s="1"/>
  <c r="J14938" i="9"/>
  <c r="K14938" i="9" s="1"/>
  <c r="J14939" i="9"/>
  <c r="K14939" i="9" s="1"/>
  <c r="J14940" i="9"/>
  <c r="K14940" i="9" s="1"/>
  <c r="J14941" i="9"/>
  <c r="K14941" i="9" s="1"/>
  <c r="J14942" i="9"/>
  <c r="K14942" i="9" s="1"/>
  <c r="J14943" i="9"/>
  <c r="K14943" i="9" s="1"/>
  <c r="J14944" i="9"/>
  <c r="K14944" i="9" s="1"/>
  <c r="J14945" i="9"/>
  <c r="K14945" i="9" s="1"/>
  <c r="J14946" i="9"/>
  <c r="K14946" i="9" s="1"/>
  <c r="J14947" i="9"/>
  <c r="K14947" i="9" s="1"/>
  <c r="J14948" i="9"/>
  <c r="K14948" i="9" s="1"/>
  <c r="J14949" i="9"/>
  <c r="K14949" i="9" s="1"/>
  <c r="J14950" i="9"/>
  <c r="K14950" i="9" s="1"/>
  <c r="J14951" i="9"/>
  <c r="K14951" i="9" s="1"/>
  <c r="J14952" i="9"/>
  <c r="K14952" i="9" s="1"/>
  <c r="J14953" i="9"/>
  <c r="K14953" i="9" s="1"/>
  <c r="J14954" i="9"/>
  <c r="K14954" i="9" s="1"/>
  <c r="J14955" i="9"/>
  <c r="K14955" i="9" s="1"/>
  <c r="J14956" i="9"/>
  <c r="K14956" i="9" s="1"/>
  <c r="J14957" i="9"/>
  <c r="K14957" i="9" s="1"/>
  <c r="J14958" i="9"/>
  <c r="K14958" i="9" s="1"/>
  <c r="J14959" i="9"/>
  <c r="K14959" i="9" s="1"/>
  <c r="J14960" i="9"/>
  <c r="K14960" i="9" s="1"/>
  <c r="J14961" i="9"/>
  <c r="K14961" i="9" s="1"/>
  <c r="J14962" i="9"/>
  <c r="K14962" i="9" s="1"/>
  <c r="J14963" i="9"/>
  <c r="K14963" i="9" s="1"/>
  <c r="J14964" i="9"/>
  <c r="K14964" i="9" s="1"/>
  <c r="J14965" i="9"/>
  <c r="K14965" i="9" s="1"/>
  <c r="J14966" i="9"/>
  <c r="K14966" i="9" s="1"/>
  <c r="J14967" i="9"/>
  <c r="K14967" i="9" s="1"/>
  <c r="J14968" i="9"/>
  <c r="K14968" i="9" s="1"/>
  <c r="J14969" i="9"/>
  <c r="K14969" i="9" s="1"/>
  <c r="J14970" i="9"/>
  <c r="K14970" i="9" s="1"/>
  <c r="J14971" i="9"/>
  <c r="K14971" i="9" s="1"/>
  <c r="J14972" i="9"/>
  <c r="K14972" i="9" s="1"/>
  <c r="J14973" i="9"/>
  <c r="K14973" i="9" s="1"/>
  <c r="J14974" i="9"/>
  <c r="K14974" i="9" s="1"/>
  <c r="J14975" i="9"/>
  <c r="K14975" i="9" s="1"/>
  <c r="J14976" i="9"/>
  <c r="K14976" i="9" s="1"/>
  <c r="J14977" i="9"/>
  <c r="K14977" i="9" s="1"/>
  <c r="J14978" i="9"/>
  <c r="K14978" i="9" s="1"/>
  <c r="J14979" i="9"/>
  <c r="K14979" i="9" s="1"/>
  <c r="J14980" i="9"/>
  <c r="K14980" i="9" s="1"/>
  <c r="J14981" i="9"/>
  <c r="K14981" i="9" s="1"/>
  <c r="J14982" i="9"/>
  <c r="K14982" i="9" s="1"/>
  <c r="J14983" i="9"/>
  <c r="K14983" i="9" s="1"/>
  <c r="J14984" i="9"/>
  <c r="K14984" i="9" s="1"/>
  <c r="J14985" i="9"/>
  <c r="K14985" i="9" s="1"/>
  <c r="J14986" i="9"/>
  <c r="K14986" i="9" s="1"/>
  <c r="J14987" i="9"/>
  <c r="K14987" i="9" s="1"/>
  <c r="J14988" i="9"/>
  <c r="K14988" i="9" s="1"/>
  <c r="J14989" i="9"/>
  <c r="K14989" i="9" s="1"/>
  <c r="J14990" i="9"/>
  <c r="K14990" i="9" s="1"/>
  <c r="J14991" i="9"/>
  <c r="K14991" i="9" s="1"/>
  <c r="J14992" i="9"/>
  <c r="K14992" i="9" s="1"/>
  <c r="J14993" i="9"/>
  <c r="K14993" i="9" s="1"/>
  <c r="J14994" i="9"/>
  <c r="K14994" i="9" s="1"/>
  <c r="J14995" i="9"/>
  <c r="K14995" i="9" s="1"/>
  <c r="J14996" i="9"/>
  <c r="K14996" i="9" s="1"/>
  <c r="J14997" i="9"/>
  <c r="K14997" i="9" s="1"/>
  <c r="J14998" i="9"/>
  <c r="K14998" i="9" s="1"/>
  <c r="J14999" i="9"/>
  <c r="K14999" i="9" s="1"/>
  <c r="J15000" i="9"/>
  <c r="K15000" i="9" s="1"/>
  <c r="J15001" i="9"/>
  <c r="K15001" i="9" s="1"/>
  <c r="J15002" i="9"/>
  <c r="K15002" i="9" s="1"/>
  <c r="J15003" i="9"/>
  <c r="K15003" i="9" s="1"/>
  <c r="J15004" i="9"/>
  <c r="K15004" i="9" s="1"/>
  <c r="J15005" i="9"/>
  <c r="K15005" i="9" s="1"/>
  <c r="J15006" i="9"/>
  <c r="K15006" i="9" s="1"/>
  <c r="J15007" i="9"/>
  <c r="K15007" i="9" s="1"/>
  <c r="J15008" i="9"/>
  <c r="K15008" i="9" s="1"/>
  <c r="J15009" i="9"/>
  <c r="K15009" i="9" s="1"/>
  <c r="J15010" i="9"/>
  <c r="K15010" i="9" s="1"/>
  <c r="J15011" i="9"/>
  <c r="K15011" i="9" s="1"/>
  <c r="J15012" i="9"/>
  <c r="K15012" i="9" s="1"/>
  <c r="J15013" i="9"/>
  <c r="K15013" i="9" s="1"/>
  <c r="J15014" i="9"/>
  <c r="K15014" i="9" s="1"/>
  <c r="J15015" i="9"/>
  <c r="K15015" i="9" s="1"/>
  <c r="J15016" i="9"/>
  <c r="K15016" i="9" s="1"/>
  <c r="J15017" i="9"/>
  <c r="K15017" i="9" s="1"/>
  <c r="J15018" i="9"/>
  <c r="K15018" i="9" s="1"/>
  <c r="J15019" i="9"/>
  <c r="K15019" i="9" s="1"/>
  <c r="J15020" i="9"/>
  <c r="K15020" i="9" s="1"/>
  <c r="J15021" i="9"/>
  <c r="K15021" i="9" s="1"/>
  <c r="J15022" i="9"/>
  <c r="K15022" i="9" s="1"/>
  <c r="J15023" i="9"/>
  <c r="K15023" i="9" s="1"/>
  <c r="J15024" i="9"/>
  <c r="K15024" i="9" s="1"/>
  <c r="J15025" i="9"/>
  <c r="K15025" i="9" s="1"/>
  <c r="J15026" i="9"/>
  <c r="K15026" i="9" s="1"/>
  <c r="J15027" i="9"/>
  <c r="K15027" i="9" s="1"/>
  <c r="J15028" i="9"/>
  <c r="K15028" i="9" s="1"/>
  <c r="J15029" i="9"/>
  <c r="K15029" i="9" s="1"/>
  <c r="J15030" i="9"/>
  <c r="K15030" i="9" s="1"/>
  <c r="J15031" i="9"/>
  <c r="K15031" i="9" s="1"/>
  <c r="J15032" i="9"/>
  <c r="K15032" i="9" s="1"/>
  <c r="J15033" i="9"/>
  <c r="K15033" i="9" s="1"/>
  <c r="J15034" i="9"/>
  <c r="K15034" i="9" s="1"/>
  <c r="J15035" i="9"/>
  <c r="K15035" i="9" s="1"/>
  <c r="J15036" i="9"/>
  <c r="K15036" i="9" s="1"/>
  <c r="J15037" i="9"/>
  <c r="K15037" i="9" s="1"/>
  <c r="J15038" i="9"/>
  <c r="K15038" i="9" s="1"/>
  <c r="J15039" i="9"/>
  <c r="K15039" i="9" s="1"/>
  <c r="J15040" i="9"/>
  <c r="K15040" i="9" s="1"/>
  <c r="J15041" i="9"/>
  <c r="K15041" i="9" s="1"/>
  <c r="J15042" i="9"/>
  <c r="K15042" i="9" s="1"/>
  <c r="J15043" i="9"/>
  <c r="K15043" i="9" s="1"/>
  <c r="J15044" i="9"/>
  <c r="K15044" i="9" s="1"/>
  <c r="J15045" i="9"/>
  <c r="K15045" i="9" s="1"/>
  <c r="J15046" i="9"/>
  <c r="K15046" i="9" s="1"/>
  <c r="J15047" i="9"/>
  <c r="K15047" i="9" s="1"/>
  <c r="J15048" i="9"/>
  <c r="K15048" i="9" s="1"/>
  <c r="J15049" i="9"/>
  <c r="K15049" i="9" s="1"/>
  <c r="J15050" i="9"/>
  <c r="K15050" i="9" s="1"/>
  <c r="J15051" i="9"/>
  <c r="K15051" i="9" s="1"/>
  <c r="J15052" i="9"/>
  <c r="K15052" i="9" s="1"/>
  <c r="J15053" i="9"/>
  <c r="K15053" i="9" s="1"/>
  <c r="J15054" i="9"/>
  <c r="K15054" i="9" s="1"/>
  <c r="J15055" i="9"/>
  <c r="K15055" i="9" s="1"/>
  <c r="J15056" i="9"/>
  <c r="K15056" i="9" s="1"/>
  <c r="J15057" i="9"/>
  <c r="K15057" i="9" s="1"/>
  <c r="J15058" i="9"/>
  <c r="K15058" i="9" s="1"/>
  <c r="J15059" i="9"/>
  <c r="K15059" i="9" s="1"/>
  <c r="J15060" i="9"/>
  <c r="K15060" i="9" s="1"/>
  <c r="J15061" i="9"/>
  <c r="K15061" i="9" s="1"/>
  <c r="J15062" i="9"/>
  <c r="K15062" i="9" s="1"/>
  <c r="J15063" i="9"/>
  <c r="K15063" i="9" s="1"/>
  <c r="J15064" i="9"/>
  <c r="K15064" i="9" s="1"/>
  <c r="J15065" i="9"/>
  <c r="K15065" i="9" s="1"/>
  <c r="J15066" i="9"/>
  <c r="K15066" i="9" s="1"/>
  <c r="J15067" i="9"/>
  <c r="K15067" i="9" s="1"/>
  <c r="J15068" i="9"/>
  <c r="K15068" i="9" s="1"/>
  <c r="J15069" i="9"/>
  <c r="K15069" i="9" s="1"/>
  <c r="J15070" i="9"/>
  <c r="K15070" i="9" s="1"/>
  <c r="J15071" i="9"/>
  <c r="K15071" i="9" s="1"/>
  <c r="J15072" i="9"/>
  <c r="K15072" i="9" s="1"/>
  <c r="J15073" i="9"/>
  <c r="K15073" i="9" s="1"/>
  <c r="J15074" i="9"/>
  <c r="K15074" i="9" s="1"/>
  <c r="J15075" i="9"/>
  <c r="K15075" i="9" s="1"/>
  <c r="J15076" i="9"/>
  <c r="K15076" i="9" s="1"/>
  <c r="J15077" i="9"/>
  <c r="K15077" i="9" s="1"/>
  <c r="J15078" i="9"/>
  <c r="K15078" i="9" s="1"/>
  <c r="J15079" i="9"/>
  <c r="K15079" i="9" s="1"/>
  <c r="J15080" i="9"/>
  <c r="K15080" i="9" s="1"/>
  <c r="J15081" i="9"/>
  <c r="K15081" i="9" s="1"/>
  <c r="J15082" i="9"/>
  <c r="K15082" i="9" s="1"/>
  <c r="J15083" i="9"/>
  <c r="K15083" i="9" s="1"/>
  <c r="J15084" i="9"/>
  <c r="K15084" i="9" s="1"/>
  <c r="J15085" i="9"/>
  <c r="K15085" i="9" s="1"/>
  <c r="J15086" i="9"/>
  <c r="K15086" i="9" s="1"/>
  <c r="J15087" i="9"/>
  <c r="K15087" i="9" s="1"/>
  <c r="J15088" i="9"/>
  <c r="K15088" i="9" s="1"/>
  <c r="J15089" i="9"/>
  <c r="K15089" i="9" s="1"/>
  <c r="J15090" i="9"/>
  <c r="K15090" i="9" s="1"/>
  <c r="J15091" i="9"/>
  <c r="K15091" i="9" s="1"/>
  <c r="J15092" i="9"/>
  <c r="K15092" i="9" s="1"/>
  <c r="J15093" i="9"/>
  <c r="K15093" i="9" s="1"/>
  <c r="J15094" i="9"/>
  <c r="K15094" i="9" s="1"/>
  <c r="J15095" i="9"/>
  <c r="K15095" i="9" s="1"/>
  <c r="J15096" i="9"/>
  <c r="K15096" i="9" s="1"/>
  <c r="J15097" i="9"/>
  <c r="K15097" i="9" s="1"/>
  <c r="J15098" i="9"/>
  <c r="K15098" i="9" s="1"/>
  <c r="J15099" i="9"/>
  <c r="K15099" i="9" s="1"/>
  <c r="J15100" i="9"/>
  <c r="K15100" i="9" s="1"/>
  <c r="J15101" i="9"/>
  <c r="K15101" i="9" s="1"/>
  <c r="J15102" i="9"/>
  <c r="K15102" i="9" s="1"/>
  <c r="J15103" i="9"/>
  <c r="K15103" i="9" s="1"/>
  <c r="J15104" i="9"/>
  <c r="K15104" i="9" s="1"/>
  <c r="J15105" i="9"/>
  <c r="K15105" i="9" s="1"/>
  <c r="J15106" i="9"/>
  <c r="K15106" i="9" s="1"/>
  <c r="J15107" i="9"/>
  <c r="K15107" i="9" s="1"/>
  <c r="J15108" i="9"/>
  <c r="K15108" i="9" s="1"/>
  <c r="J15109" i="9"/>
  <c r="K15109" i="9" s="1"/>
  <c r="J15110" i="9"/>
  <c r="K15110" i="9" s="1"/>
  <c r="J15111" i="9"/>
  <c r="K15111" i="9" s="1"/>
  <c r="J15112" i="9"/>
  <c r="K15112" i="9" s="1"/>
  <c r="J15113" i="9"/>
  <c r="K15113" i="9" s="1"/>
  <c r="J15114" i="9"/>
  <c r="K15114" i="9" s="1"/>
  <c r="J15115" i="9"/>
  <c r="K15115" i="9" s="1"/>
  <c r="J15116" i="9"/>
  <c r="K15116" i="9" s="1"/>
  <c r="J15117" i="9"/>
  <c r="K15117" i="9" s="1"/>
  <c r="J15118" i="9"/>
  <c r="K15118" i="9" s="1"/>
  <c r="J15119" i="9"/>
  <c r="K15119" i="9" s="1"/>
  <c r="J15120" i="9"/>
  <c r="K15120" i="9" s="1"/>
  <c r="J15121" i="9"/>
  <c r="K15121" i="9" s="1"/>
  <c r="J15122" i="9"/>
  <c r="K15122" i="9" s="1"/>
  <c r="J15123" i="9"/>
  <c r="K15123" i="9" s="1"/>
  <c r="J15124" i="9"/>
  <c r="K15124" i="9" s="1"/>
  <c r="J15125" i="9"/>
  <c r="K15125" i="9" s="1"/>
  <c r="J15126" i="9"/>
  <c r="K15126" i="9" s="1"/>
  <c r="J15127" i="9"/>
  <c r="K15127" i="9" s="1"/>
  <c r="J15128" i="9"/>
  <c r="K15128" i="9" s="1"/>
  <c r="J15129" i="9"/>
  <c r="K15129" i="9" s="1"/>
  <c r="J15130" i="9"/>
  <c r="K15130" i="9" s="1"/>
  <c r="J15131" i="9"/>
  <c r="K15131" i="9" s="1"/>
  <c r="J15132" i="9"/>
  <c r="K15132" i="9" s="1"/>
  <c r="J15133" i="9"/>
  <c r="K15133" i="9" s="1"/>
  <c r="J15134" i="9"/>
  <c r="K15134" i="9" s="1"/>
  <c r="J15135" i="9"/>
  <c r="K15135" i="9" s="1"/>
  <c r="J15136" i="9"/>
  <c r="K15136" i="9" s="1"/>
  <c r="J15137" i="9"/>
  <c r="K15137" i="9" s="1"/>
  <c r="J15138" i="9"/>
  <c r="K15138" i="9" s="1"/>
  <c r="J15139" i="9"/>
  <c r="K15139" i="9" s="1"/>
  <c r="J15140" i="9"/>
  <c r="K15140" i="9" s="1"/>
  <c r="J15141" i="9"/>
  <c r="K15141" i="9" s="1"/>
  <c r="J15142" i="9"/>
  <c r="K15142" i="9" s="1"/>
  <c r="J15143" i="9"/>
  <c r="K15143" i="9" s="1"/>
  <c r="J15144" i="9"/>
  <c r="K15144" i="9" s="1"/>
  <c r="J15145" i="9"/>
  <c r="K15145" i="9" s="1"/>
  <c r="J15146" i="9"/>
  <c r="K15146" i="9" s="1"/>
  <c r="J15147" i="9"/>
  <c r="K15147" i="9" s="1"/>
  <c r="J15148" i="9"/>
  <c r="K15148" i="9" s="1"/>
  <c r="J15149" i="9"/>
  <c r="K15149" i="9" s="1"/>
  <c r="J15150" i="9"/>
  <c r="K15150" i="9" s="1"/>
  <c r="J15151" i="9"/>
  <c r="K15151" i="9" s="1"/>
  <c r="J15152" i="9"/>
  <c r="K15152" i="9" s="1"/>
  <c r="J15153" i="9"/>
  <c r="K15153" i="9" s="1"/>
  <c r="J15154" i="9"/>
  <c r="K15154" i="9" s="1"/>
  <c r="J15155" i="9"/>
  <c r="K15155" i="9" s="1"/>
  <c r="J15156" i="9"/>
  <c r="K15156" i="9" s="1"/>
  <c r="J15157" i="9"/>
  <c r="K15157" i="9" s="1"/>
  <c r="J15158" i="9"/>
  <c r="K15158" i="9" s="1"/>
  <c r="J15159" i="9"/>
  <c r="K15159" i="9" s="1"/>
  <c r="J15160" i="9"/>
  <c r="K15160" i="9" s="1"/>
  <c r="J15161" i="9"/>
  <c r="K15161" i="9" s="1"/>
  <c r="J15162" i="9"/>
  <c r="K15162" i="9" s="1"/>
  <c r="J15163" i="9"/>
  <c r="K15163" i="9" s="1"/>
  <c r="J15164" i="9"/>
  <c r="K15164" i="9" s="1"/>
  <c r="J15165" i="9"/>
  <c r="K15165" i="9" s="1"/>
  <c r="J15166" i="9"/>
  <c r="K15166" i="9" s="1"/>
  <c r="J15167" i="9"/>
  <c r="K15167" i="9" s="1"/>
  <c r="J15168" i="9"/>
  <c r="K15168" i="9" s="1"/>
  <c r="J15169" i="9"/>
  <c r="K15169" i="9" s="1"/>
  <c r="J15170" i="9"/>
  <c r="K15170" i="9" s="1"/>
  <c r="J15171" i="9"/>
  <c r="K15171" i="9" s="1"/>
  <c r="J15172" i="9"/>
  <c r="K15172" i="9" s="1"/>
  <c r="J15173" i="9"/>
  <c r="K15173" i="9" s="1"/>
  <c r="J15174" i="9"/>
  <c r="K15174" i="9" s="1"/>
  <c r="J15175" i="9"/>
  <c r="K15175" i="9" s="1"/>
  <c r="J15176" i="9"/>
  <c r="K15176" i="9" s="1"/>
  <c r="J15177" i="9"/>
  <c r="K15177" i="9" s="1"/>
  <c r="J15178" i="9"/>
  <c r="K15178" i="9" s="1"/>
  <c r="J15179" i="9"/>
  <c r="K15179" i="9" s="1"/>
  <c r="J15180" i="9"/>
  <c r="K15180" i="9" s="1"/>
  <c r="J15181" i="9"/>
  <c r="K15181" i="9" s="1"/>
  <c r="J15182" i="9"/>
  <c r="K15182" i="9" s="1"/>
  <c r="J15183" i="9"/>
  <c r="K15183" i="9" s="1"/>
  <c r="J15184" i="9"/>
  <c r="K15184" i="9" s="1"/>
  <c r="J15185" i="9"/>
  <c r="K15185" i="9" s="1"/>
  <c r="J15186" i="9"/>
  <c r="K15186" i="9" s="1"/>
  <c r="J15187" i="9"/>
  <c r="K15187" i="9" s="1"/>
  <c r="J15188" i="9"/>
  <c r="K15188" i="9" s="1"/>
  <c r="J15189" i="9"/>
  <c r="K15189" i="9" s="1"/>
  <c r="J15190" i="9"/>
  <c r="K15190" i="9" s="1"/>
  <c r="J15191" i="9"/>
  <c r="K15191" i="9" s="1"/>
  <c r="J15192" i="9"/>
  <c r="K15192" i="9" s="1"/>
  <c r="J15193" i="9"/>
  <c r="K15193" i="9" s="1"/>
  <c r="J15194" i="9"/>
  <c r="K15194" i="9" s="1"/>
  <c r="J15195" i="9"/>
  <c r="K15195" i="9" s="1"/>
  <c r="J15196" i="9"/>
  <c r="K15196" i="9" s="1"/>
  <c r="J15197" i="9"/>
  <c r="K15197" i="9" s="1"/>
  <c r="J15198" i="9"/>
  <c r="K15198" i="9" s="1"/>
  <c r="J15199" i="9"/>
  <c r="K15199" i="9" s="1"/>
  <c r="J15200" i="9"/>
  <c r="K15200" i="9" s="1"/>
  <c r="J15201" i="9"/>
  <c r="K15201" i="9" s="1"/>
  <c r="J15202" i="9"/>
  <c r="K15202" i="9" s="1"/>
  <c r="J15203" i="9"/>
  <c r="K15203" i="9" s="1"/>
  <c r="J15204" i="9"/>
  <c r="K15204" i="9" s="1"/>
  <c r="J15205" i="9"/>
  <c r="K15205" i="9" s="1"/>
  <c r="J15206" i="9"/>
  <c r="K15206" i="9" s="1"/>
  <c r="J15207" i="9"/>
  <c r="K15207" i="9" s="1"/>
  <c r="J15208" i="9"/>
  <c r="K15208" i="9" s="1"/>
  <c r="J15209" i="9"/>
  <c r="K15209" i="9" s="1"/>
  <c r="J15210" i="9"/>
  <c r="K15210" i="9" s="1"/>
  <c r="J15211" i="9"/>
  <c r="K15211" i="9" s="1"/>
  <c r="J15212" i="9"/>
  <c r="K15212" i="9" s="1"/>
  <c r="J15213" i="9"/>
  <c r="K15213" i="9" s="1"/>
  <c r="J15214" i="9"/>
  <c r="K15214" i="9" s="1"/>
  <c r="J15215" i="9"/>
  <c r="K15215" i="9" s="1"/>
  <c r="J15216" i="9"/>
  <c r="K15216" i="9" s="1"/>
  <c r="J15217" i="9"/>
  <c r="K15217" i="9" s="1"/>
  <c r="J15218" i="9"/>
  <c r="K15218" i="9" s="1"/>
  <c r="J15219" i="9"/>
  <c r="K15219" i="9" s="1"/>
  <c r="J15220" i="9"/>
  <c r="K15220" i="9" s="1"/>
  <c r="J15221" i="9"/>
  <c r="K15221" i="9" s="1"/>
  <c r="J15222" i="9"/>
  <c r="K15222" i="9" s="1"/>
  <c r="J15223" i="9"/>
  <c r="K15223" i="9" s="1"/>
  <c r="J15224" i="9"/>
  <c r="K15224" i="9" s="1"/>
  <c r="J15225" i="9"/>
  <c r="K15225" i="9" s="1"/>
  <c r="J15226" i="9"/>
  <c r="K15226" i="9" s="1"/>
  <c r="J15227" i="9"/>
  <c r="K15227" i="9" s="1"/>
  <c r="J15228" i="9"/>
  <c r="K15228" i="9" s="1"/>
  <c r="J15229" i="9"/>
  <c r="K15229" i="9" s="1"/>
  <c r="J15230" i="9"/>
  <c r="K15230" i="9" s="1"/>
  <c r="J15231" i="9"/>
  <c r="K15231" i="9" s="1"/>
  <c r="J15232" i="9"/>
  <c r="K15232" i="9" s="1"/>
  <c r="J15233" i="9"/>
  <c r="K15233" i="9" s="1"/>
  <c r="J15234" i="9"/>
  <c r="K15234" i="9" s="1"/>
  <c r="J15235" i="9"/>
  <c r="K15235" i="9" s="1"/>
  <c r="J15236" i="9"/>
  <c r="K15236" i="9" s="1"/>
  <c r="J15237" i="9"/>
  <c r="K15237" i="9" s="1"/>
  <c r="J15238" i="9"/>
  <c r="K15238" i="9" s="1"/>
  <c r="J15239" i="9"/>
  <c r="K15239" i="9" s="1"/>
  <c r="J15240" i="9"/>
  <c r="K15240" i="9" s="1"/>
  <c r="J15241" i="9"/>
  <c r="K15241" i="9" s="1"/>
  <c r="J15242" i="9"/>
  <c r="K15242" i="9" s="1"/>
  <c r="J15243" i="9"/>
  <c r="K15243" i="9" s="1"/>
  <c r="J15244" i="9"/>
  <c r="K15244" i="9" s="1"/>
  <c r="J15245" i="9"/>
  <c r="K15245" i="9" s="1"/>
  <c r="J15246" i="9"/>
  <c r="K15246" i="9" s="1"/>
  <c r="J15247" i="9"/>
  <c r="K15247" i="9" s="1"/>
  <c r="J15248" i="9"/>
  <c r="K15248" i="9" s="1"/>
  <c r="J15249" i="9"/>
  <c r="K15249" i="9" s="1"/>
  <c r="J15250" i="9"/>
  <c r="K15250" i="9" s="1"/>
  <c r="J15251" i="9"/>
  <c r="K15251" i="9" s="1"/>
  <c r="J15252" i="9"/>
  <c r="K15252" i="9" s="1"/>
  <c r="J15253" i="9"/>
  <c r="K15253" i="9" s="1"/>
  <c r="J15254" i="9"/>
  <c r="K15254" i="9" s="1"/>
  <c r="J15255" i="9"/>
  <c r="K15255" i="9" s="1"/>
  <c r="J15256" i="9"/>
  <c r="K15256" i="9" s="1"/>
  <c r="J15257" i="9"/>
  <c r="K15257" i="9" s="1"/>
  <c r="J15258" i="9"/>
  <c r="K15258" i="9" s="1"/>
  <c r="J15259" i="9"/>
  <c r="K15259" i="9" s="1"/>
  <c r="J15260" i="9"/>
  <c r="K15260" i="9" s="1"/>
  <c r="J15261" i="9"/>
  <c r="K15261" i="9" s="1"/>
  <c r="J15262" i="9"/>
  <c r="K15262" i="9" s="1"/>
  <c r="J15263" i="9"/>
  <c r="K15263" i="9" s="1"/>
  <c r="J15264" i="9"/>
  <c r="K15264" i="9" s="1"/>
  <c r="J15265" i="9"/>
  <c r="K15265" i="9" s="1"/>
  <c r="J15266" i="9"/>
  <c r="K15266" i="9" s="1"/>
  <c r="J15267" i="9"/>
  <c r="K15267" i="9" s="1"/>
  <c r="J15268" i="9"/>
  <c r="K15268" i="9" s="1"/>
  <c r="J15269" i="9"/>
  <c r="K15269" i="9" s="1"/>
  <c r="J15270" i="9"/>
  <c r="K15270" i="9" s="1"/>
  <c r="J15271" i="9"/>
  <c r="K15271" i="9" s="1"/>
  <c r="J15272" i="9"/>
  <c r="K15272" i="9" s="1"/>
  <c r="J15273" i="9"/>
  <c r="K15273" i="9" s="1"/>
  <c r="J15274" i="9"/>
  <c r="K15274" i="9" s="1"/>
  <c r="J15275" i="9"/>
  <c r="K15275" i="9" s="1"/>
  <c r="J15276" i="9"/>
  <c r="K15276" i="9" s="1"/>
  <c r="J15277" i="9"/>
  <c r="K15277" i="9" s="1"/>
  <c r="J15278" i="9"/>
  <c r="K15278" i="9" s="1"/>
  <c r="J15279" i="9"/>
  <c r="K15279" i="9" s="1"/>
  <c r="J15280" i="9"/>
  <c r="K15280" i="9" s="1"/>
  <c r="J15281" i="9"/>
  <c r="K15281" i="9" s="1"/>
  <c r="J15282" i="9"/>
  <c r="K15282" i="9" s="1"/>
  <c r="J15283" i="9"/>
  <c r="K15283" i="9" s="1"/>
  <c r="J15284" i="9"/>
  <c r="K15284" i="9" s="1"/>
  <c r="J15285" i="9"/>
  <c r="K15285" i="9" s="1"/>
  <c r="J15286" i="9"/>
  <c r="K15286" i="9" s="1"/>
  <c r="J15287" i="9"/>
  <c r="K15287" i="9" s="1"/>
  <c r="J15288" i="9"/>
  <c r="K15288" i="9" s="1"/>
  <c r="J15289" i="9"/>
  <c r="K15289" i="9" s="1"/>
  <c r="J15290" i="9"/>
  <c r="K15290" i="9" s="1"/>
  <c r="J15291" i="9"/>
  <c r="K15291" i="9" s="1"/>
  <c r="J15292" i="9"/>
  <c r="K15292" i="9" s="1"/>
  <c r="J15293" i="9"/>
  <c r="K15293" i="9" s="1"/>
  <c r="J15294" i="9"/>
  <c r="K15294" i="9" s="1"/>
  <c r="J15295" i="9"/>
  <c r="K15295" i="9" s="1"/>
  <c r="J15296" i="9"/>
  <c r="K15296" i="9" s="1"/>
  <c r="J15297" i="9"/>
  <c r="K15297" i="9" s="1"/>
  <c r="J15298" i="9"/>
  <c r="K15298" i="9" s="1"/>
  <c r="J15299" i="9"/>
  <c r="K15299" i="9" s="1"/>
  <c r="J15300" i="9"/>
  <c r="K15300" i="9" s="1"/>
  <c r="J15301" i="9"/>
  <c r="K15301" i="9" s="1"/>
  <c r="J15302" i="9"/>
  <c r="K15302" i="9" s="1"/>
  <c r="J15303" i="9"/>
  <c r="K15303" i="9" s="1"/>
  <c r="J15304" i="9"/>
  <c r="K15304" i="9" s="1"/>
  <c r="J15305" i="9"/>
  <c r="K15305" i="9" s="1"/>
  <c r="J15306" i="9"/>
  <c r="K15306" i="9" s="1"/>
  <c r="J15307" i="9"/>
  <c r="K15307" i="9" s="1"/>
  <c r="J15308" i="9"/>
  <c r="K15308" i="9" s="1"/>
  <c r="J15309" i="9"/>
  <c r="K15309" i="9" s="1"/>
  <c r="J15310" i="9"/>
  <c r="K15310" i="9" s="1"/>
  <c r="J15311" i="9"/>
  <c r="K15311" i="9" s="1"/>
  <c r="J15312" i="9"/>
  <c r="K15312" i="9" s="1"/>
  <c r="J15313" i="9"/>
  <c r="K15313" i="9" s="1"/>
  <c r="J15314" i="9"/>
  <c r="K15314" i="9" s="1"/>
  <c r="J15315" i="9"/>
  <c r="K15315" i="9" s="1"/>
  <c r="J15316" i="9"/>
  <c r="K15316" i="9" s="1"/>
  <c r="J15317" i="9"/>
  <c r="K15317" i="9" s="1"/>
  <c r="J15318" i="9"/>
  <c r="K15318" i="9" s="1"/>
  <c r="J15319" i="9"/>
  <c r="K15319" i="9" s="1"/>
  <c r="J15320" i="9"/>
  <c r="K15320" i="9" s="1"/>
  <c r="J15321" i="9"/>
  <c r="K15321" i="9" s="1"/>
  <c r="J15322" i="9"/>
  <c r="K15322" i="9" s="1"/>
  <c r="J15323" i="9"/>
  <c r="K15323" i="9" s="1"/>
  <c r="J15324" i="9"/>
  <c r="K15324" i="9" s="1"/>
  <c r="J15325" i="9"/>
  <c r="K15325" i="9" s="1"/>
  <c r="J15326" i="9"/>
  <c r="K15326" i="9" s="1"/>
  <c r="J15327" i="9"/>
  <c r="K15327" i="9" s="1"/>
  <c r="J15328" i="9"/>
  <c r="K15328" i="9" s="1"/>
  <c r="J15329" i="9"/>
  <c r="K15329" i="9" s="1"/>
  <c r="J15330" i="9"/>
  <c r="K15330" i="9" s="1"/>
  <c r="J15331" i="9"/>
  <c r="K15331" i="9" s="1"/>
  <c r="J15332" i="9"/>
  <c r="K15332" i="9" s="1"/>
  <c r="J15333" i="9"/>
  <c r="K15333" i="9" s="1"/>
  <c r="J15334" i="9"/>
  <c r="K15334" i="9" s="1"/>
  <c r="J15335" i="9"/>
  <c r="K15335" i="9" s="1"/>
  <c r="J15336" i="9"/>
  <c r="K15336" i="9" s="1"/>
  <c r="J15337" i="9"/>
  <c r="K15337" i="9" s="1"/>
  <c r="J15338" i="9"/>
  <c r="K15338" i="9" s="1"/>
  <c r="J15339" i="9"/>
  <c r="K15339" i="9" s="1"/>
  <c r="J15340" i="9"/>
  <c r="K15340" i="9" s="1"/>
  <c r="J15341" i="9"/>
  <c r="K15341" i="9" s="1"/>
  <c r="J15342" i="9"/>
  <c r="K15342" i="9" s="1"/>
  <c r="J15343" i="9"/>
  <c r="K15343" i="9" s="1"/>
  <c r="J15344" i="9"/>
  <c r="K15344" i="9" s="1"/>
  <c r="J15345" i="9"/>
  <c r="K15345" i="9" s="1"/>
  <c r="J15346" i="9"/>
  <c r="K15346" i="9" s="1"/>
  <c r="J15347" i="9"/>
  <c r="K15347" i="9" s="1"/>
  <c r="J15348" i="9"/>
  <c r="K15348" i="9" s="1"/>
  <c r="J15349" i="9"/>
  <c r="K15349" i="9" s="1"/>
  <c r="J15350" i="9"/>
  <c r="K15350" i="9" s="1"/>
  <c r="J15351" i="9"/>
  <c r="K15351" i="9" s="1"/>
  <c r="J15352" i="9"/>
  <c r="K15352" i="9" s="1"/>
  <c r="J15353" i="9"/>
  <c r="K15353" i="9" s="1"/>
  <c r="J15354" i="9"/>
  <c r="K15354" i="9" s="1"/>
  <c r="J15355" i="9"/>
  <c r="K15355" i="9" s="1"/>
  <c r="J15356" i="9"/>
  <c r="K15356" i="9" s="1"/>
  <c r="J15357" i="9"/>
  <c r="K15357" i="9" s="1"/>
  <c r="J15358" i="9"/>
  <c r="K15358" i="9" s="1"/>
  <c r="J15359" i="9"/>
  <c r="K15359" i="9" s="1"/>
  <c r="J15360" i="9"/>
  <c r="K15360" i="9" s="1"/>
  <c r="J15361" i="9"/>
  <c r="K15361" i="9" s="1"/>
  <c r="J15362" i="9"/>
  <c r="K15362" i="9" s="1"/>
  <c r="J15363" i="9"/>
  <c r="K15363" i="9" s="1"/>
  <c r="J15364" i="9"/>
  <c r="K15364" i="9" s="1"/>
  <c r="J15365" i="9"/>
  <c r="K15365" i="9" s="1"/>
  <c r="J15366" i="9"/>
  <c r="K15366" i="9" s="1"/>
  <c r="J15367" i="9"/>
  <c r="K15367" i="9" s="1"/>
  <c r="J15368" i="9"/>
  <c r="K15368" i="9" s="1"/>
  <c r="J15369" i="9"/>
  <c r="K15369" i="9" s="1"/>
  <c r="J15370" i="9"/>
  <c r="K15370" i="9" s="1"/>
  <c r="J15371" i="9"/>
  <c r="K15371" i="9" s="1"/>
  <c r="J15372" i="9"/>
  <c r="K15372" i="9" s="1"/>
  <c r="J15373" i="9"/>
  <c r="K15373" i="9" s="1"/>
  <c r="J15374" i="9"/>
  <c r="K15374" i="9" s="1"/>
  <c r="J15375" i="9"/>
  <c r="K15375" i="9" s="1"/>
  <c r="J15376" i="9"/>
  <c r="K15376" i="9" s="1"/>
  <c r="J15377" i="9"/>
  <c r="K15377" i="9" s="1"/>
  <c r="J15378" i="9"/>
  <c r="K15378" i="9" s="1"/>
  <c r="J15379" i="9"/>
  <c r="K15379" i="9" s="1"/>
  <c r="J15380" i="9"/>
  <c r="K15380" i="9" s="1"/>
  <c r="J15381" i="9"/>
  <c r="K15381" i="9" s="1"/>
  <c r="J15382" i="9"/>
  <c r="K15382" i="9" s="1"/>
  <c r="J15383" i="9"/>
  <c r="K15383" i="9" s="1"/>
  <c r="J15384" i="9"/>
  <c r="K15384" i="9" s="1"/>
  <c r="J15385" i="9"/>
  <c r="K15385" i="9" s="1"/>
  <c r="J15386" i="9"/>
  <c r="K15386" i="9" s="1"/>
  <c r="J15387" i="9"/>
  <c r="K15387" i="9" s="1"/>
  <c r="J15388" i="9"/>
  <c r="K15388" i="9" s="1"/>
  <c r="J15389" i="9"/>
  <c r="K15389" i="9" s="1"/>
  <c r="J15390" i="9"/>
  <c r="K15390" i="9" s="1"/>
  <c r="J15391" i="9"/>
  <c r="K15391" i="9" s="1"/>
  <c r="J15392" i="9"/>
  <c r="K15392" i="9" s="1"/>
  <c r="J15393" i="9"/>
  <c r="K15393" i="9" s="1"/>
  <c r="J15394" i="9"/>
  <c r="K15394" i="9" s="1"/>
  <c r="J15395" i="9"/>
  <c r="K15395" i="9" s="1"/>
  <c r="J15396" i="9"/>
  <c r="K15396" i="9" s="1"/>
  <c r="J15397" i="9"/>
  <c r="K15397" i="9" s="1"/>
  <c r="J15398" i="9"/>
  <c r="K15398" i="9" s="1"/>
  <c r="J15399" i="9"/>
  <c r="K15399" i="9" s="1"/>
  <c r="J15400" i="9"/>
  <c r="K15400" i="9" s="1"/>
  <c r="J15401" i="9"/>
  <c r="K15401" i="9" s="1"/>
  <c r="J15402" i="9"/>
  <c r="K15402" i="9" s="1"/>
  <c r="J15403" i="9"/>
  <c r="K15403" i="9" s="1"/>
  <c r="J15404" i="9"/>
  <c r="K15404" i="9" s="1"/>
  <c r="J15405" i="9"/>
  <c r="K15405" i="9" s="1"/>
  <c r="J15406" i="9"/>
  <c r="K15406" i="9" s="1"/>
  <c r="J15407" i="9"/>
  <c r="K15407" i="9" s="1"/>
  <c r="J15408" i="9"/>
  <c r="K15408" i="9" s="1"/>
  <c r="J15409" i="9"/>
  <c r="K15409" i="9" s="1"/>
  <c r="J15410" i="9"/>
  <c r="K15410" i="9" s="1"/>
  <c r="J15411" i="9"/>
  <c r="K15411" i="9" s="1"/>
  <c r="J15412" i="9"/>
  <c r="K15412" i="9" s="1"/>
  <c r="J15413" i="9"/>
  <c r="K15413" i="9" s="1"/>
  <c r="J15414" i="9"/>
  <c r="K15414" i="9" s="1"/>
  <c r="J15415" i="9"/>
  <c r="K15415" i="9" s="1"/>
  <c r="J15416" i="9"/>
  <c r="K15416" i="9" s="1"/>
  <c r="J15417" i="9"/>
  <c r="K15417" i="9" s="1"/>
  <c r="J15418" i="9"/>
  <c r="K15418" i="9" s="1"/>
  <c r="J15419" i="9"/>
  <c r="K15419" i="9" s="1"/>
  <c r="J15420" i="9"/>
  <c r="K15420" i="9" s="1"/>
  <c r="J15421" i="9"/>
  <c r="K15421" i="9" s="1"/>
  <c r="J15422" i="9"/>
  <c r="K15422" i="9" s="1"/>
  <c r="J15423" i="9"/>
  <c r="K15423" i="9" s="1"/>
  <c r="J15424" i="9"/>
  <c r="K15424" i="9" s="1"/>
  <c r="J15425" i="9"/>
  <c r="K15425" i="9" s="1"/>
  <c r="J15426" i="9"/>
  <c r="K15426" i="9" s="1"/>
  <c r="J15427" i="9"/>
  <c r="K15427" i="9" s="1"/>
  <c r="J15428" i="9"/>
  <c r="K15428" i="9" s="1"/>
  <c r="J15429" i="9"/>
  <c r="K15429" i="9" s="1"/>
  <c r="J15430" i="9"/>
  <c r="K15430" i="9" s="1"/>
  <c r="J15431" i="9"/>
  <c r="K15431" i="9" s="1"/>
  <c r="J15432" i="9"/>
  <c r="K15432" i="9" s="1"/>
  <c r="J15433" i="9"/>
  <c r="K15433" i="9" s="1"/>
  <c r="J15434" i="9"/>
  <c r="K15434" i="9" s="1"/>
  <c r="J15435" i="9"/>
  <c r="K15435" i="9" s="1"/>
  <c r="J15436" i="9"/>
  <c r="K15436" i="9" s="1"/>
  <c r="J15437" i="9"/>
  <c r="K15437" i="9" s="1"/>
  <c r="J15438" i="9"/>
  <c r="K15438" i="9" s="1"/>
  <c r="J15439" i="9"/>
  <c r="K15439" i="9" s="1"/>
  <c r="J15440" i="9"/>
  <c r="K15440" i="9" s="1"/>
  <c r="J15441" i="9"/>
  <c r="K15441" i="9" s="1"/>
  <c r="J15442" i="9"/>
  <c r="K15442" i="9" s="1"/>
  <c r="J15443" i="9"/>
  <c r="K15443" i="9" s="1"/>
  <c r="J15444" i="9"/>
  <c r="K15444" i="9" s="1"/>
  <c r="J15445" i="9"/>
  <c r="K15445" i="9" s="1"/>
  <c r="J15446" i="9"/>
  <c r="K15446" i="9" s="1"/>
  <c r="J15447" i="9"/>
  <c r="K15447" i="9" s="1"/>
  <c r="J15448" i="9"/>
  <c r="K15448" i="9" s="1"/>
  <c r="J15449" i="9"/>
  <c r="K15449" i="9" s="1"/>
  <c r="J15450" i="9"/>
  <c r="K15450" i="9" s="1"/>
  <c r="J15451" i="9"/>
  <c r="K15451" i="9" s="1"/>
  <c r="J15452" i="9"/>
  <c r="K15452" i="9" s="1"/>
  <c r="J15453" i="9"/>
  <c r="K15453" i="9" s="1"/>
  <c r="J15454" i="9"/>
  <c r="K15454" i="9" s="1"/>
  <c r="J15455" i="9"/>
  <c r="K15455" i="9" s="1"/>
  <c r="J15456" i="9"/>
  <c r="K15456" i="9" s="1"/>
  <c r="J15457" i="9"/>
  <c r="K15457" i="9" s="1"/>
  <c r="J15458" i="9"/>
  <c r="K15458" i="9" s="1"/>
  <c r="J15459" i="9"/>
  <c r="K15459" i="9" s="1"/>
  <c r="J15460" i="9"/>
  <c r="K15460" i="9" s="1"/>
  <c r="J15461" i="9"/>
  <c r="K15461" i="9" s="1"/>
  <c r="J15462" i="9"/>
  <c r="K15462" i="9" s="1"/>
  <c r="J15463" i="9"/>
  <c r="K15463" i="9" s="1"/>
  <c r="J15464" i="9"/>
  <c r="K15464" i="9" s="1"/>
  <c r="J15465" i="9"/>
  <c r="K15465" i="9" s="1"/>
  <c r="J15466" i="9"/>
  <c r="K15466" i="9" s="1"/>
  <c r="J15467" i="9"/>
  <c r="K15467" i="9" s="1"/>
  <c r="J15468" i="9"/>
  <c r="K15468" i="9" s="1"/>
  <c r="J15469" i="9"/>
  <c r="K15469" i="9" s="1"/>
  <c r="J15470" i="9"/>
  <c r="K15470" i="9" s="1"/>
  <c r="J15471" i="9"/>
  <c r="K15471" i="9" s="1"/>
  <c r="J15472" i="9"/>
  <c r="K15472" i="9" s="1"/>
  <c r="J15473" i="9"/>
  <c r="K15473" i="9" s="1"/>
  <c r="J15474" i="9"/>
  <c r="K15474" i="9" s="1"/>
  <c r="J15475" i="9"/>
  <c r="K15475" i="9" s="1"/>
  <c r="J15476" i="9"/>
  <c r="K15476" i="9" s="1"/>
  <c r="J15477" i="9"/>
  <c r="K15477" i="9" s="1"/>
  <c r="J15478" i="9"/>
  <c r="K15478" i="9" s="1"/>
  <c r="J15479" i="9"/>
  <c r="K15479" i="9" s="1"/>
  <c r="J15480" i="9"/>
  <c r="K15480" i="9" s="1"/>
  <c r="J15481" i="9"/>
  <c r="K15481" i="9" s="1"/>
  <c r="J15482" i="9"/>
  <c r="K15482" i="9" s="1"/>
  <c r="J15483" i="9"/>
  <c r="K15483" i="9" s="1"/>
  <c r="J15484" i="9"/>
  <c r="K15484" i="9" s="1"/>
  <c r="J15485" i="9"/>
  <c r="K15485" i="9" s="1"/>
  <c r="J15486" i="9"/>
  <c r="K15486" i="9" s="1"/>
  <c r="J15487" i="9"/>
  <c r="K15487" i="9" s="1"/>
  <c r="J15488" i="9"/>
  <c r="K15488" i="9" s="1"/>
  <c r="J15489" i="9"/>
  <c r="K15489" i="9" s="1"/>
  <c r="J15490" i="9"/>
  <c r="K15490" i="9" s="1"/>
  <c r="J15491" i="9"/>
  <c r="K15491" i="9" s="1"/>
  <c r="J15492" i="9"/>
  <c r="K15492" i="9" s="1"/>
  <c r="J15493" i="9"/>
  <c r="K15493" i="9" s="1"/>
  <c r="J15494" i="9"/>
  <c r="K15494" i="9" s="1"/>
  <c r="J15495" i="9"/>
  <c r="K15495" i="9" s="1"/>
  <c r="J15496" i="9"/>
  <c r="K15496" i="9" s="1"/>
  <c r="J15497" i="9"/>
  <c r="K15497" i="9" s="1"/>
  <c r="J15498" i="9"/>
  <c r="K15498" i="9" s="1"/>
  <c r="J15499" i="9"/>
  <c r="K15499" i="9" s="1"/>
  <c r="J15500" i="9"/>
  <c r="K15500" i="9" s="1"/>
  <c r="J15501" i="9"/>
  <c r="K15501" i="9" s="1"/>
  <c r="J15502" i="9"/>
  <c r="K15502" i="9" s="1"/>
  <c r="J15503" i="9"/>
  <c r="K15503" i="9" s="1"/>
  <c r="J15504" i="9"/>
  <c r="K15504" i="9" s="1"/>
  <c r="J15505" i="9"/>
  <c r="K15505" i="9" s="1"/>
  <c r="J15506" i="9"/>
  <c r="K15506" i="9" s="1"/>
  <c r="J15507" i="9"/>
  <c r="K15507" i="9" s="1"/>
  <c r="J15508" i="9"/>
  <c r="K15508" i="9" s="1"/>
  <c r="J15509" i="9"/>
  <c r="K15509" i="9" s="1"/>
  <c r="J15510" i="9"/>
  <c r="K15510" i="9" s="1"/>
  <c r="J15511" i="9"/>
  <c r="K15511" i="9" s="1"/>
  <c r="J15512" i="9"/>
  <c r="K15512" i="9" s="1"/>
  <c r="J15513" i="9"/>
  <c r="K15513" i="9" s="1"/>
  <c r="J15514" i="9"/>
  <c r="K15514" i="9" s="1"/>
  <c r="J15515" i="9"/>
  <c r="K15515" i="9" s="1"/>
  <c r="J15516" i="9"/>
  <c r="K15516" i="9" s="1"/>
  <c r="J15517" i="9"/>
  <c r="K15517" i="9" s="1"/>
  <c r="J15518" i="9"/>
  <c r="K15518" i="9" s="1"/>
  <c r="J15519" i="9"/>
  <c r="K15519" i="9" s="1"/>
  <c r="J15520" i="9"/>
  <c r="K15520" i="9" s="1"/>
  <c r="J15521" i="9"/>
  <c r="K15521" i="9" s="1"/>
  <c r="J15522" i="9"/>
  <c r="K15522" i="9" s="1"/>
  <c r="J15523" i="9"/>
  <c r="K15523" i="9" s="1"/>
  <c r="J15524" i="9"/>
  <c r="K15524" i="9" s="1"/>
  <c r="J15525" i="9"/>
  <c r="K15525" i="9" s="1"/>
  <c r="J15526" i="9"/>
  <c r="K15526" i="9" s="1"/>
  <c r="J15527" i="9"/>
  <c r="K15527" i="9" s="1"/>
  <c r="J15528" i="9"/>
  <c r="K15528" i="9" s="1"/>
  <c r="J15529" i="9"/>
  <c r="K15529" i="9" s="1"/>
  <c r="J15530" i="9"/>
  <c r="K15530" i="9" s="1"/>
  <c r="J15531" i="9"/>
  <c r="K15531" i="9" s="1"/>
  <c r="J15532" i="9"/>
  <c r="K15532" i="9" s="1"/>
  <c r="J15533" i="9"/>
  <c r="K15533" i="9" s="1"/>
  <c r="J15534" i="9"/>
  <c r="K15534" i="9" s="1"/>
  <c r="J15535" i="9"/>
  <c r="K15535" i="9" s="1"/>
  <c r="J15536" i="9"/>
  <c r="K15536" i="9" s="1"/>
  <c r="J15537" i="9"/>
  <c r="K15537" i="9" s="1"/>
  <c r="J15538" i="9"/>
  <c r="K15538" i="9" s="1"/>
  <c r="J15539" i="9"/>
  <c r="K15539" i="9" s="1"/>
  <c r="J15540" i="9"/>
  <c r="K15540" i="9" s="1"/>
  <c r="J15541" i="9"/>
  <c r="K15541" i="9" s="1"/>
  <c r="J15542" i="9"/>
  <c r="K15542" i="9" s="1"/>
  <c r="J15543" i="9"/>
  <c r="K15543" i="9" s="1"/>
  <c r="J15544" i="9"/>
  <c r="K15544" i="9" s="1"/>
  <c r="J15545" i="9"/>
  <c r="K15545" i="9" s="1"/>
  <c r="J15546" i="9"/>
  <c r="K15546" i="9" s="1"/>
  <c r="J15547" i="9"/>
  <c r="K15547" i="9" s="1"/>
  <c r="J15548" i="9"/>
  <c r="K15548" i="9" s="1"/>
  <c r="J15549" i="9"/>
  <c r="K15549" i="9" s="1"/>
  <c r="J15550" i="9"/>
  <c r="K15550" i="9" s="1"/>
  <c r="J15551" i="9"/>
  <c r="K15551" i="9" s="1"/>
  <c r="J15552" i="9"/>
  <c r="K15552" i="9" s="1"/>
  <c r="J15553" i="9"/>
  <c r="K15553" i="9" s="1"/>
  <c r="J15554" i="9"/>
  <c r="K15554" i="9" s="1"/>
  <c r="J15555" i="9"/>
  <c r="K15555" i="9" s="1"/>
  <c r="J15556" i="9"/>
  <c r="K15556" i="9" s="1"/>
  <c r="J15557" i="9"/>
  <c r="K15557" i="9" s="1"/>
  <c r="J15558" i="9"/>
  <c r="K15558" i="9" s="1"/>
  <c r="J15559" i="9"/>
  <c r="K15559" i="9" s="1"/>
  <c r="J15560" i="9"/>
  <c r="K15560" i="9" s="1"/>
  <c r="J15561" i="9"/>
  <c r="K15561" i="9" s="1"/>
  <c r="J15562" i="9"/>
  <c r="K15562" i="9" s="1"/>
  <c r="J15563" i="9"/>
  <c r="K15563" i="9" s="1"/>
  <c r="J15564" i="9"/>
  <c r="K15564" i="9" s="1"/>
  <c r="J15565" i="9"/>
  <c r="K15565" i="9" s="1"/>
  <c r="J15566" i="9"/>
  <c r="K15566" i="9" s="1"/>
  <c r="J15567" i="9"/>
  <c r="K15567" i="9" s="1"/>
  <c r="J15568" i="9"/>
  <c r="K15568" i="9" s="1"/>
  <c r="J15569" i="9"/>
  <c r="K15569" i="9" s="1"/>
  <c r="J15570" i="9"/>
  <c r="K15570" i="9" s="1"/>
  <c r="J15571" i="9"/>
  <c r="K15571" i="9" s="1"/>
  <c r="J15572" i="9"/>
  <c r="K15572" i="9" s="1"/>
  <c r="J15573" i="9"/>
  <c r="K15573" i="9" s="1"/>
  <c r="J15574" i="9"/>
  <c r="K15574" i="9" s="1"/>
  <c r="J15575" i="9"/>
  <c r="K15575" i="9" s="1"/>
  <c r="J15576" i="9"/>
  <c r="K15576" i="9" s="1"/>
  <c r="J15577" i="9"/>
  <c r="K15577" i="9" s="1"/>
  <c r="J15578" i="9"/>
  <c r="K15578" i="9" s="1"/>
  <c r="J15579" i="9"/>
  <c r="K15579" i="9" s="1"/>
  <c r="J15580" i="9"/>
  <c r="K15580" i="9" s="1"/>
  <c r="J15581" i="9"/>
  <c r="K15581" i="9" s="1"/>
  <c r="J15582" i="9"/>
  <c r="K15582" i="9" s="1"/>
  <c r="J15583" i="9"/>
  <c r="K15583" i="9" s="1"/>
  <c r="J15584" i="9"/>
  <c r="K15584" i="9" s="1"/>
  <c r="J15585" i="9"/>
  <c r="K15585" i="9" s="1"/>
  <c r="J15586" i="9"/>
  <c r="K15586" i="9" s="1"/>
  <c r="J15587" i="9"/>
  <c r="K15587" i="9" s="1"/>
  <c r="J15588" i="9"/>
  <c r="K15588" i="9" s="1"/>
  <c r="J15589" i="9"/>
  <c r="K15589" i="9" s="1"/>
  <c r="J15590" i="9"/>
  <c r="K15590" i="9" s="1"/>
  <c r="J15591" i="9"/>
  <c r="K15591" i="9" s="1"/>
  <c r="J15592" i="9"/>
  <c r="K15592" i="9" s="1"/>
  <c r="J15593" i="9"/>
  <c r="K15593" i="9" s="1"/>
  <c r="J15594" i="9"/>
  <c r="K15594" i="9" s="1"/>
  <c r="J15595" i="9"/>
  <c r="K15595" i="9" s="1"/>
  <c r="J15596" i="9"/>
  <c r="K15596" i="9" s="1"/>
  <c r="J15597" i="9"/>
  <c r="K15597" i="9" s="1"/>
  <c r="J15598" i="9"/>
  <c r="K15598" i="9" s="1"/>
  <c r="J15599" i="9"/>
  <c r="K15599" i="9" s="1"/>
  <c r="J15600" i="9"/>
  <c r="K15600" i="9" s="1"/>
  <c r="J15601" i="9"/>
  <c r="K15601" i="9" s="1"/>
  <c r="J15602" i="9"/>
  <c r="K15602" i="9" s="1"/>
  <c r="J15603" i="9"/>
  <c r="K15603" i="9" s="1"/>
  <c r="J15604" i="9"/>
  <c r="K15604" i="9" s="1"/>
  <c r="J15605" i="9"/>
  <c r="K15605" i="9" s="1"/>
  <c r="J15606" i="9"/>
  <c r="K15606" i="9" s="1"/>
  <c r="J15607" i="9"/>
  <c r="K15607" i="9" s="1"/>
  <c r="J15608" i="9"/>
  <c r="K15608" i="9" s="1"/>
  <c r="J15609" i="9"/>
  <c r="K15609" i="9" s="1"/>
  <c r="J15610" i="9"/>
  <c r="K15610" i="9" s="1"/>
  <c r="J15611" i="9"/>
  <c r="K15611" i="9" s="1"/>
  <c r="J15612" i="9"/>
  <c r="K15612" i="9" s="1"/>
  <c r="J15613" i="9"/>
  <c r="K15613" i="9" s="1"/>
  <c r="J15614" i="9"/>
  <c r="K15614" i="9" s="1"/>
  <c r="J15615" i="9"/>
  <c r="K15615" i="9" s="1"/>
  <c r="J15616" i="9"/>
  <c r="K15616" i="9" s="1"/>
  <c r="J15617" i="9"/>
  <c r="K15617" i="9" s="1"/>
  <c r="J15618" i="9"/>
  <c r="K15618" i="9" s="1"/>
  <c r="J15619" i="9"/>
  <c r="K15619" i="9" s="1"/>
  <c r="J15620" i="9"/>
  <c r="K15620" i="9" s="1"/>
  <c r="J15621" i="9"/>
  <c r="K15621" i="9" s="1"/>
  <c r="J15622" i="9"/>
  <c r="K15622" i="9" s="1"/>
  <c r="J15623" i="9"/>
  <c r="K15623" i="9" s="1"/>
  <c r="J15624" i="9"/>
  <c r="K15624" i="9" s="1"/>
  <c r="J15625" i="9"/>
  <c r="K15625" i="9" s="1"/>
  <c r="J15626" i="9"/>
  <c r="K15626" i="9" s="1"/>
  <c r="J15627" i="9"/>
  <c r="K15627" i="9" s="1"/>
  <c r="J15628" i="9"/>
  <c r="K15628" i="9" s="1"/>
  <c r="J15629" i="9"/>
  <c r="K15629" i="9" s="1"/>
  <c r="J15630" i="9"/>
  <c r="K15630" i="9" s="1"/>
  <c r="J15631" i="9"/>
  <c r="K15631" i="9" s="1"/>
  <c r="J15632" i="9"/>
  <c r="K15632" i="9" s="1"/>
  <c r="J15633" i="9"/>
  <c r="K15633" i="9" s="1"/>
  <c r="J15634" i="9"/>
  <c r="K15634" i="9" s="1"/>
  <c r="J15635" i="9"/>
  <c r="K15635" i="9" s="1"/>
  <c r="J15636" i="9"/>
  <c r="K15636" i="9" s="1"/>
  <c r="J15637" i="9"/>
  <c r="K15637" i="9" s="1"/>
  <c r="J15638" i="9"/>
  <c r="K15638" i="9" s="1"/>
  <c r="J15639" i="9"/>
  <c r="K15639" i="9" s="1"/>
  <c r="J15640" i="9"/>
  <c r="K15640" i="9" s="1"/>
  <c r="J15641" i="9"/>
  <c r="K15641" i="9" s="1"/>
  <c r="J15642" i="9"/>
  <c r="K15642" i="9" s="1"/>
  <c r="J15643" i="9"/>
  <c r="K15643" i="9" s="1"/>
  <c r="J15644" i="9"/>
  <c r="K15644" i="9" s="1"/>
  <c r="J15645" i="9"/>
  <c r="K15645" i="9" s="1"/>
  <c r="J15646" i="9"/>
  <c r="K15646" i="9" s="1"/>
  <c r="J15647" i="9"/>
  <c r="K15647" i="9" s="1"/>
  <c r="J15648" i="9"/>
  <c r="K15648" i="9" s="1"/>
  <c r="J15649" i="9"/>
  <c r="K15649" i="9" s="1"/>
  <c r="J15650" i="9"/>
  <c r="K15650" i="9" s="1"/>
  <c r="J15651" i="9"/>
  <c r="K15651" i="9" s="1"/>
  <c r="J15652" i="9"/>
  <c r="K15652" i="9" s="1"/>
  <c r="J15653" i="9"/>
  <c r="K15653" i="9" s="1"/>
  <c r="J15654" i="9"/>
  <c r="K15654" i="9" s="1"/>
  <c r="J15655" i="9"/>
  <c r="K15655" i="9" s="1"/>
  <c r="J15656" i="9"/>
  <c r="K15656" i="9" s="1"/>
  <c r="J15657" i="9"/>
  <c r="K15657" i="9" s="1"/>
  <c r="J15658" i="9"/>
  <c r="K15658" i="9" s="1"/>
  <c r="J15659" i="9"/>
  <c r="K15659" i="9" s="1"/>
  <c r="J15660" i="9"/>
  <c r="K15660" i="9" s="1"/>
  <c r="J15661" i="9"/>
  <c r="K15661" i="9" s="1"/>
  <c r="J15662" i="9"/>
  <c r="K15662" i="9" s="1"/>
  <c r="J15663" i="9"/>
  <c r="K15663" i="9" s="1"/>
  <c r="J15664" i="9"/>
  <c r="K15664" i="9" s="1"/>
  <c r="J15665" i="9"/>
  <c r="K15665" i="9" s="1"/>
  <c r="J15666" i="9"/>
  <c r="K15666" i="9" s="1"/>
  <c r="J15667" i="9"/>
  <c r="K15667" i="9" s="1"/>
  <c r="J15668" i="9"/>
  <c r="K15668" i="9" s="1"/>
  <c r="J15669" i="9"/>
  <c r="K15669" i="9" s="1"/>
  <c r="J15670" i="9"/>
  <c r="K15670" i="9" s="1"/>
  <c r="J15671" i="9"/>
  <c r="K15671" i="9" s="1"/>
  <c r="J15672" i="9"/>
  <c r="K15672" i="9" s="1"/>
  <c r="J15673" i="9"/>
  <c r="K15673" i="9" s="1"/>
  <c r="J15674" i="9"/>
  <c r="K15674" i="9" s="1"/>
  <c r="J15675" i="9"/>
  <c r="K15675" i="9" s="1"/>
  <c r="J15676" i="9"/>
  <c r="K15676" i="9" s="1"/>
  <c r="J15677" i="9"/>
  <c r="K15677" i="9" s="1"/>
  <c r="J15678" i="9"/>
  <c r="K15678" i="9" s="1"/>
  <c r="J15679" i="9"/>
  <c r="K15679" i="9" s="1"/>
  <c r="J15680" i="9"/>
  <c r="K15680" i="9" s="1"/>
  <c r="J15681" i="9"/>
  <c r="K15681" i="9" s="1"/>
  <c r="J15682" i="9"/>
  <c r="K15682" i="9" s="1"/>
  <c r="J15683" i="9"/>
  <c r="K15683" i="9" s="1"/>
  <c r="J15684" i="9"/>
  <c r="K15684" i="9" s="1"/>
  <c r="J15685" i="9"/>
  <c r="K15685" i="9" s="1"/>
  <c r="J15686" i="9"/>
  <c r="K15686" i="9" s="1"/>
  <c r="J15687" i="9"/>
  <c r="K15687" i="9" s="1"/>
  <c r="J15688" i="9"/>
  <c r="K15688" i="9" s="1"/>
  <c r="J15689" i="9"/>
  <c r="K15689" i="9" s="1"/>
  <c r="J15690" i="9"/>
  <c r="K15690" i="9" s="1"/>
  <c r="J15691" i="9"/>
  <c r="K15691" i="9" s="1"/>
  <c r="J15692" i="9"/>
  <c r="K15692" i="9" s="1"/>
  <c r="J15693" i="9"/>
  <c r="K15693" i="9" s="1"/>
  <c r="J15694" i="9"/>
  <c r="K15694" i="9" s="1"/>
  <c r="J15695" i="9"/>
  <c r="K15695" i="9" s="1"/>
  <c r="J15696" i="9"/>
  <c r="K15696" i="9" s="1"/>
  <c r="J15697" i="9"/>
  <c r="K15697" i="9" s="1"/>
  <c r="J15698" i="9"/>
  <c r="K15698" i="9" s="1"/>
  <c r="J15699" i="9"/>
  <c r="K15699" i="9" s="1"/>
  <c r="J15700" i="9"/>
  <c r="K15700" i="9" s="1"/>
  <c r="J15701" i="9"/>
  <c r="K15701" i="9" s="1"/>
  <c r="J15702" i="9"/>
  <c r="K15702" i="9" s="1"/>
  <c r="J15703" i="9"/>
  <c r="K15703" i="9" s="1"/>
  <c r="J15704" i="9"/>
  <c r="K15704" i="9" s="1"/>
  <c r="J15705" i="9"/>
  <c r="K15705" i="9" s="1"/>
  <c r="J15706" i="9"/>
  <c r="K15706" i="9" s="1"/>
  <c r="J15707" i="9"/>
  <c r="K15707" i="9" s="1"/>
  <c r="J15708" i="9"/>
  <c r="K15708" i="9" s="1"/>
  <c r="J15709" i="9"/>
  <c r="K15709" i="9" s="1"/>
  <c r="J15710" i="9"/>
  <c r="K15710" i="9" s="1"/>
  <c r="J15711" i="9"/>
  <c r="K15711" i="9" s="1"/>
  <c r="J15712" i="9"/>
  <c r="K15712" i="9" s="1"/>
  <c r="J15713" i="9"/>
  <c r="K15713" i="9" s="1"/>
  <c r="J15714" i="9"/>
  <c r="K15714" i="9" s="1"/>
  <c r="J15715" i="9"/>
  <c r="K15715" i="9" s="1"/>
  <c r="J15716" i="9"/>
  <c r="K15716" i="9" s="1"/>
  <c r="J15717" i="9"/>
  <c r="K15717" i="9" s="1"/>
  <c r="J15718" i="9"/>
  <c r="K15718" i="9" s="1"/>
  <c r="J15719" i="9"/>
  <c r="K15719" i="9" s="1"/>
  <c r="J15720" i="9"/>
  <c r="K15720" i="9" s="1"/>
  <c r="J15721" i="9"/>
  <c r="K15721" i="9" s="1"/>
  <c r="J15722" i="9"/>
  <c r="K15722" i="9" s="1"/>
  <c r="J15723" i="9"/>
  <c r="K15723" i="9" s="1"/>
  <c r="J15724" i="9"/>
  <c r="K15724" i="9" s="1"/>
  <c r="J15725" i="9"/>
  <c r="K15725" i="9" s="1"/>
  <c r="J15726" i="9"/>
  <c r="K15726" i="9" s="1"/>
  <c r="J15727" i="9"/>
  <c r="K15727" i="9" s="1"/>
  <c r="J15728" i="9"/>
  <c r="K15728" i="9" s="1"/>
  <c r="J15729" i="9"/>
  <c r="K15729" i="9" s="1"/>
  <c r="J15730" i="9"/>
  <c r="K15730" i="9" s="1"/>
  <c r="J15731" i="9"/>
  <c r="K15731" i="9" s="1"/>
  <c r="J15732" i="9"/>
  <c r="K15732" i="9" s="1"/>
  <c r="J15733" i="9"/>
  <c r="K15733" i="9" s="1"/>
  <c r="J15734" i="9"/>
  <c r="K15734" i="9" s="1"/>
  <c r="J15735" i="9"/>
  <c r="K15735" i="9" s="1"/>
  <c r="J15736" i="9"/>
  <c r="K15736" i="9" s="1"/>
  <c r="J15737" i="9"/>
  <c r="K15737" i="9" s="1"/>
  <c r="J15738" i="9"/>
  <c r="K15738" i="9" s="1"/>
  <c r="J15739" i="9"/>
  <c r="K15739" i="9" s="1"/>
  <c r="J15740" i="9"/>
  <c r="K15740" i="9" s="1"/>
  <c r="J15741" i="9"/>
  <c r="K15741" i="9" s="1"/>
  <c r="J15742" i="9"/>
  <c r="K15742" i="9" s="1"/>
  <c r="J15743" i="9"/>
  <c r="K15743" i="9" s="1"/>
  <c r="J15744" i="9"/>
  <c r="K15744" i="9" s="1"/>
  <c r="J15745" i="9"/>
  <c r="K15745" i="9" s="1"/>
  <c r="J15746" i="9"/>
  <c r="K15746" i="9" s="1"/>
  <c r="J15747" i="9"/>
  <c r="K15747" i="9" s="1"/>
  <c r="J15748" i="9"/>
  <c r="K15748" i="9" s="1"/>
  <c r="J15749" i="9"/>
  <c r="K15749" i="9" s="1"/>
  <c r="J15750" i="9"/>
  <c r="K15750" i="9" s="1"/>
  <c r="J15751" i="9"/>
  <c r="K15751" i="9" s="1"/>
  <c r="J15752" i="9"/>
  <c r="K15752" i="9" s="1"/>
  <c r="J15753" i="9"/>
  <c r="K15753" i="9" s="1"/>
  <c r="J15754" i="9"/>
  <c r="K15754" i="9" s="1"/>
  <c r="J15755" i="9"/>
  <c r="K15755" i="9" s="1"/>
  <c r="J15756" i="9"/>
  <c r="K15756" i="9" s="1"/>
  <c r="J15757" i="9"/>
  <c r="K15757" i="9" s="1"/>
  <c r="J15758" i="9"/>
  <c r="K15758" i="9" s="1"/>
  <c r="J15759" i="9"/>
  <c r="K15759" i="9" s="1"/>
  <c r="J15760" i="9"/>
  <c r="K15760" i="9" s="1"/>
  <c r="J15761" i="9"/>
  <c r="K15761" i="9" s="1"/>
  <c r="J15762" i="9"/>
  <c r="K15762" i="9" s="1"/>
  <c r="J15763" i="9"/>
  <c r="K15763" i="9" s="1"/>
  <c r="J15764" i="9"/>
  <c r="K15764" i="9" s="1"/>
  <c r="J15765" i="9"/>
  <c r="K15765" i="9" s="1"/>
  <c r="J15766" i="9"/>
  <c r="K15766" i="9" s="1"/>
  <c r="J15767" i="9"/>
  <c r="K15767" i="9" s="1"/>
  <c r="J15768" i="9"/>
  <c r="K15768" i="9" s="1"/>
  <c r="J15769" i="9"/>
  <c r="K15769" i="9" s="1"/>
  <c r="J15770" i="9"/>
  <c r="K15770" i="9" s="1"/>
  <c r="J15771" i="9"/>
  <c r="K15771" i="9" s="1"/>
  <c r="J15772" i="9"/>
  <c r="K15772" i="9" s="1"/>
  <c r="J15773" i="9"/>
  <c r="K15773" i="9" s="1"/>
  <c r="J15774" i="9"/>
  <c r="K15774" i="9" s="1"/>
  <c r="J15775" i="9"/>
  <c r="K15775" i="9" s="1"/>
  <c r="J15776" i="9"/>
  <c r="K15776" i="9" s="1"/>
  <c r="J15777" i="9"/>
  <c r="K15777" i="9" s="1"/>
  <c r="J15778" i="9"/>
  <c r="K15778" i="9" s="1"/>
  <c r="J15779" i="9"/>
  <c r="K15779" i="9" s="1"/>
  <c r="J15780" i="9"/>
  <c r="K15780" i="9" s="1"/>
  <c r="J15781" i="9"/>
  <c r="K15781" i="9" s="1"/>
  <c r="J15782" i="9"/>
  <c r="K15782" i="9" s="1"/>
  <c r="J15783" i="9"/>
  <c r="K15783" i="9" s="1"/>
  <c r="J15784" i="9"/>
  <c r="K15784" i="9" s="1"/>
  <c r="J15785" i="9"/>
  <c r="K15785" i="9" s="1"/>
  <c r="J15786" i="9"/>
  <c r="K15786" i="9" s="1"/>
  <c r="J15787" i="9"/>
  <c r="K15787" i="9" s="1"/>
  <c r="J15788" i="9"/>
  <c r="K15788" i="9" s="1"/>
  <c r="J15789" i="9"/>
  <c r="K15789" i="9" s="1"/>
  <c r="J15790" i="9"/>
  <c r="K15790" i="9" s="1"/>
  <c r="J15791" i="9"/>
  <c r="K15791" i="9" s="1"/>
  <c r="J15792" i="9"/>
  <c r="K15792" i="9" s="1"/>
  <c r="J15793" i="9"/>
  <c r="K15793" i="9" s="1"/>
  <c r="J15794" i="9"/>
  <c r="K15794" i="9" s="1"/>
  <c r="J15795" i="9"/>
  <c r="K15795" i="9" s="1"/>
  <c r="J15796" i="9"/>
  <c r="K15796" i="9" s="1"/>
  <c r="J15797" i="9"/>
  <c r="K15797" i="9" s="1"/>
  <c r="J15798" i="9"/>
  <c r="K15798" i="9" s="1"/>
  <c r="J15799" i="9"/>
  <c r="K15799" i="9" s="1"/>
  <c r="J15800" i="9"/>
  <c r="K15800" i="9" s="1"/>
  <c r="J15801" i="9"/>
  <c r="K15801" i="9" s="1"/>
  <c r="J15802" i="9"/>
  <c r="K15802" i="9" s="1"/>
  <c r="J15803" i="9"/>
  <c r="K15803" i="9" s="1"/>
  <c r="J15804" i="9"/>
  <c r="K15804" i="9" s="1"/>
  <c r="J15805" i="9"/>
  <c r="K15805" i="9" s="1"/>
  <c r="J15806" i="9"/>
  <c r="K15806" i="9" s="1"/>
  <c r="J15807" i="9"/>
  <c r="K15807" i="9" s="1"/>
  <c r="J15808" i="9"/>
  <c r="K15808" i="9" s="1"/>
  <c r="J15809" i="9"/>
  <c r="K15809" i="9" s="1"/>
  <c r="J15810" i="9"/>
  <c r="K15810" i="9" s="1"/>
  <c r="J15811" i="9"/>
  <c r="K15811" i="9" s="1"/>
  <c r="J15812" i="9"/>
  <c r="K15812" i="9" s="1"/>
  <c r="J15813" i="9"/>
  <c r="K15813" i="9" s="1"/>
  <c r="J15814" i="9"/>
  <c r="K15814" i="9" s="1"/>
  <c r="J15815" i="9"/>
  <c r="K15815" i="9" s="1"/>
  <c r="J15816" i="9"/>
  <c r="K15816" i="9" s="1"/>
  <c r="J15817" i="9"/>
  <c r="K15817" i="9" s="1"/>
  <c r="J15818" i="9"/>
  <c r="K15818" i="9" s="1"/>
  <c r="J15819" i="9"/>
  <c r="K15819" i="9" s="1"/>
  <c r="J15820" i="9"/>
  <c r="K15820" i="9" s="1"/>
  <c r="J15821" i="9"/>
  <c r="K15821" i="9" s="1"/>
  <c r="J15822" i="9"/>
  <c r="K15822" i="9" s="1"/>
  <c r="J15823" i="9"/>
  <c r="K15823" i="9" s="1"/>
  <c r="J15824" i="9"/>
  <c r="K15824" i="9" s="1"/>
  <c r="J15825" i="9"/>
  <c r="K15825" i="9" s="1"/>
  <c r="J15826" i="9"/>
  <c r="K15826" i="9" s="1"/>
  <c r="J15827" i="9"/>
  <c r="K15827" i="9" s="1"/>
  <c r="J15828" i="9"/>
  <c r="K15828" i="9" s="1"/>
  <c r="J15829" i="9"/>
  <c r="K15829" i="9" s="1"/>
  <c r="J15830" i="9"/>
  <c r="K15830" i="9" s="1"/>
  <c r="J15831" i="9"/>
  <c r="K15831" i="9" s="1"/>
  <c r="J15832" i="9"/>
  <c r="K15832" i="9" s="1"/>
  <c r="J15833" i="9"/>
  <c r="K15833" i="9" s="1"/>
  <c r="J15834" i="9"/>
  <c r="K15834" i="9" s="1"/>
  <c r="J15835" i="9"/>
  <c r="K15835" i="9" s="1"/>
  <c r="J15836" i="9"/>
  <c r="K15836" i="9" s="1"/>
  <c r="J15837" i="9"/>
  <c r="K15837" i="9" s="1"/>
  <c r="J15838" i="9"/>
  <c r="K15838" i="9" s="1"/>
  <c r="J15839" i="9"/>
  <c r="K15839" i="9" s="1"/>
  <c r="J15840" i="9"/>
  <c r="K15840" i="9" s="1"/>
  <c r="J15841" i="9"/>
  <c r="K15841" i="9" s="1"/>
  <c r="J15842" i="9"/>
  <c r="K15842" i="9" s="1"/>
  <c r="J15843" i="9"/>
  <c r="K15843" i="9" s="1"/>
  <c r="J15844" i="9"/>
  <c r="K15844" i="9" s="1"/>
  <c r="J15845" i="9"/>
  <c r="K15845" i="9" s="1"/>
  <c r="J15846" i="9"/>
  <c r="K15846" i="9" s="1"/>
  <c r="J15847" i="9"/>
  <c r="K15847" i="9" s="1"/>
  <c r="J15848" i="9"/>
  <c r="K15848" i="9" s="1"/>
  <c r="J15849" i="9"/>
  <c r="K15849" i="9" s="1"/>
  <c r="J15850" i="9"/>
  <c r="K15850" i="9" s="1"/>
  <c r="J15851" i="9"/>
  <c r="K15851" i="9" s="1"/>
  <c r="J15852" i="9"/>
  <c r="K15852" i="9" s="1"/>
  <c r="J15853" i="9"/>
  <c r="K15853" i="9" s="1"/>
  <c r="J15854" i="9"/>
  <c r="K15854" i="9" s="1"/>
  <c r="J15855" i="9"/>
  <c r="K15855" i="9" s="1"/>
  <c r="J15856" i="9"/>
  <c r="K15856" i="9" s="1"/>
  <c r="J15857" i="9"/>
  <c r="K15857" i="9" s="1"/>
  <c r="J15858" i="9"/>
  <c r="K15858" i="9" s="1"/>
  <c r="J15859" i="9"/>
  <c r="K15859" i="9" s="1"/>
  <c r="J15860" i="9"/>
  <c r="K15860" i="9" s="1"/>
  <c r="J15861" i="9"/>
  <c r="K15861" i="9" s="1"/>
  <c r="J15862" i="9"/>
  <c r="K15862" i="9" s="1"/>
  <c r="J15863" i="9"/>
  <c r="K15863" i="9" s="1"/>
  <c r="J15864" i="9"/>
  <c r="K15864" i="9" s="1"/>
  <c r="J15865" i="9"/>
  <c r="K15865" i="9" s="1"/>
  <c r="J15866" i="9"/>
  <c r="K15866" i="9" s="1"/>
  <c r="J15867" i="9"/>
  <c r="K15867" i="9" s="1"/>
  <c r="J15868" i="9"/>
  <c r="K15868" i="9" s="1"/>
  <c r="J15869" i="9"/>
  <c r="K15869" i="9" s="1"/>
  <c r="J15870" i="9"/>
  <c r="K15870" i="9" s="1"/>
  <c r="J15871" i="9"/>
  <c r="K15871" i="9" s="1"/>
  <c r="J15872" i="9"/>
  <c r="K15872" i="9" s="1"/>
  <c r="J15873" i="9"/>
  <c r="K15873" i="9" s="1"/>
  <c r="J15874" i="9"/>
  <c r="K15874" i="9" s="1"/>
  <c r="J15875" i="9"/>
  <c r="K15875" i="9" s="1"/>
  <c r="J15876" i="9"/>
  <c r="K15876" i="9" s="1"/>
  <c r="J15877" i="9"/>
  <c r="K15877" i="9" s="1"/>
  <c r="J15878" i="9"/>
  <c r="K15878" i="9" s="1"/>
  <c r="J15879" i="9"/>
  <c r="K15879" i="9" s="1"/>
  <c r="J15880" i="9"/>
  <c r="K15880" i="9" s="1"/>
  <c r="J15881" i="9"/>
  <c r="K15881" i="9" s="1"/>
  <c r="J15882" i="9"/>
  <c r="K15882" i="9" s="1"/>
  <c r="J15883" i="9"/>
  <c r="K15883" i="9" s="1"/>
  <c r="J15884" i="9"/>
  <c r="K15884" i="9" s="1"/>
  <c r="J15885" i="9"/>
  <c r="K15885" i="9" s="1"/>
  <c r="J15886" i="9"/>
  <c r="K15886" i="9" s="1"/>
  <c r="J15887" i="9"/>
  <c r="K15887" i="9" s="1"/>
  <c r="J15888" i="9"/>
  <c r="K15888" i="9" s="1"/>
  <c r="J15889" i="9"/>
  <c r="K15889" i="9" s="1"/>
  <c r="J15890" i="9"/>
  <c r="K15890" i="9" s="1"/>
  <c r="J15891" i="9"/>
  <c r="K15891" i="9" s="1"/>
  <c r="J15892" i="9"/>
  <c r="K15892" i="9" s="1"/>
  <c r="J15893" i="9"/>
  <c r="K15893" i="9" s="1"/>
  <c r="J15894" i="9"/>
  <c r="K15894" i="9" s="1"/>
  <c r="J15895" i="9"/>
  <c r="K15895" i="9" s="1"/>
  <c r="J15896" i="9"/>
  <c r="K15896" i="9" s="1"/>
  <c r="J15897" i="9"/>
  <c r="K15897" i="9" s="1"/>
  <c r="J15898" i="9"/>
  <c r="K15898" i="9" s="1"/>
  <c r="J15899" i="9"/>
  <c r="K15899" i="9" s="1"/>
  <c r="J15900" i="9"/>
  <c r="K15900" i="9" s="1"/>
  <c r="J15901" i="9"/>
  <c r="K15901" i="9" s="1"/>
  <c r="J15902" i="9"/>
  <c r="K15902" i="9" s="1"/>
  <c r="J15903" i="9"/>
  <c r="K15903" i="9" s="1"/>
  <c r="J15904" i="9"/>
  <c r="K15904" i="9" s="1"/>
  <c r="J15905" i="9"/>
  <c r="K15905" i="9" s="1"/>
  <c r="J15906" i="9"/>
  <c r="K15906" i="9" s="1"/>
  <c r="J15907" i="9"/>
  <c r="K15907" i="9" s="1"/>
  <c r="J15908" i="9"/>
  <c r="K15908" i="9" s="1"/>
  <c r="J15909" i="9"/>
  <c r="K15909" i="9" s="1"/>
  <c r="J15910" i="9"/>
  <c r="K15910" i="9" s="1"/>
  <c r="J15911" i="9"/>
  <c r="K15911" i="9" s="1"/>
  <c r="J15912" i="9"/>
  <c r="K15912" i="9" s="1"/>
  <c r="J15913" i="9"/>
  <c r="K15913" i="9" s="1"/>
  <c r="J15914" i="9"/>
  <c r="K15914" i="9" s="1"/>
  <c r="J15915" i="9"/>
  <c r="K15915" i="9" s="1"/>
  <c r="J15916" i="9"/>
  <c r="K15916" i="9" s="1"/>
  <c r="J15917" i="9"/>
  <c r="K15917" i="9" s="1"/>
  <c r="J15918" i="9"/>
  <c r="K15918" i="9" s="1"/>
  <c r="J15919" i="9"/>
  <c r="K15919" i="9" s="1"/>
  <c r="J15920" i="9"/>
  <c r="K15920" i="9" s="1"/>
  <c r="J15921" i="9"/>
  <c r="K15921" i="9" s="1"/>
  <c r="J15922" i="9"/>
  <c r="K15922" i="9" s="1"/>
  <c r="J15923" i="9"/>
  <c r="K15923" i="9" s="1"/>
  <c r="J15924" i="9"/>
  <c r="K15924" i="9" s="1"/>
  <c r="J15925" i="9"/>
  <c r="K15925" i="9" s="1"/>
  <c r="J15926" i="9"/>
  <c r="K15926" i="9" s="1"/>
  <c r="J15927" i="9"/>
  <c r="K15927" i="9" s="1"/>
  <c r="J15928" i="9"/>
  <c r="K15928" i="9" s="1"/>
  <c r="J15929" i="9"/>
  <c r="K15929" i="9" s="1"/>
  <c r="J15930" i="9"/>
  <c r="K15930" i="9" s="1"/>
  <c r="J15931" i="9"/>
  <c r="K15931" i="9" s="1"/>
  <c r="J15932" i="9"/>
  <c r="K15932" i="9" s="1"/>
  <c r="J15933" i="9"/>
  <c r="K15933" i="9" s="1"/>
  <c r="J15934" i="9"/>
  <c r="K15934" i="9" s="1"/>
  <c r="J15935" i="9"/>
  <c r="K15935" i="9" s="1"/>
  <c r="J15936" i="9"/>
  <c r="K15936" i="9" s="1"/>
  <c r="J15937" i="9"/>
  <c r="K15937" i="9" s="1"/>
  <c r="J15938" i="9"/>
  <c r="K15938" i="9" s="1"/>
  <c r="J15939" i="9"/>
  <c r="K15939" i="9" s="1"/>
  <c r="J15940" i="9"/>
  <c r="K15940" i="9" s="1"/>
  <c r="J15941" i="9"/>
  <c r="K15941" i="9" s="1"/>
  <c r="J15942" i="9"/>
  <c r="K15942" i="9" s="1"/>
  <c r="J15943" i="9"/>
  <c r="K15943" i="9" s="1"/>
  <c r="J15944" i="9"/>
  <c r="K15944" i="9" s="1"/>
  <c r="J15945" i="9"/>
  <c r="K15945" i="9" s="1"/>
  <c r="J15946" i="9"/>
  <c r="K15946" i="9" s="1"/>
  <c r="J15947" i="9"/>
  <c r="K15947" i="9" s="1"/>
  <c r="J15948" i="9"/>
  <c r="K15948" i="9" s="1"/>
  <c r="J15949" i="9"/>
  <c r="K15949" i="9" s="1"/>
  <c r="J15950" i="9"/>
  <c r="K15950" i="9" s="1"/>
  <c r="J15951" i="9"/>
  <c r="K15951" i="9" s="1"/>
  <c r="J15952" i="9"/>
  <c r="K15952" i="9" s="1"/>
  <c r="J15953" i="9"/>
  <c r="K15953" i="9" s="1"/>
  <c r="J15954" i="9"/>
  <c r="K15954" i="9" s="1"/>
  <c r="J15955" i="9"/>
  <c r="K15955" i="9" s="1"/>
  <c r="J15956" i="9"/>
  <c r="K15956" i="9" s="1"/>
  <c r="J15957" i="9"/>
  <c r="K15957" i="9" s="1"/>
  <c r="J15958" i="9"/>
  <c r="K15958" i="9" s="1"/>
  <c r="J15959" i="9"/>
  <c r="K15959" i="9" s="1"/>
  <c r="J15960" i="9"/>
  <c r="K15960" i="9" s="1"/>
  <c r="J15961" i="9"/>
  <c r="K15961" i="9" s="1"/>
  <c r="J15962" i="9"/>
  <c r="K15962" i="9" s="1"/>
  <c r="J15963" i="9"/>
  <c r="K15963" i="9" s="1"/>
  <c r="J15964" i="9"/>
  <c r="K15964" i="9" s="1"/>
  <c r="J15965" i="9"/>
  <c r="K15965" i="9" s="1"/>
  <c r="J15966" i="9"/>
  <c r="K15966" i="9" s="1"/>
  <c r="J15967" i="9"/>
  <c r="K15967" i="9" s="1"/>
  <c r="J15968" i="9"/>
  <c r="K15968" i="9" s="1"/>
  <c r="J15969" i="9"/>
  <c r="K15969" i="9" s="1"/>
  <c r="J15970" i="9"/>
  <c r="K15970" i="9" s="1"/>
  <c r="J15971" i="9"/>
  <c r="K15971" i="9" s="1"/>
  <c r="J15972" i="9"/>
  <c r="K15972" i="9" s="1"/>
  <c r="J15973" i="9"/>
  <c r="K15973" i="9" s="1"/>
  <c r="J15974" i="9"/>
  <c r="K15974" i="9" s="1"/>
  <c r="J15975" i="9"/>
  <c r="K15975" i="9" s="1"/>
  <c r="J15976" i="9"/>
  <c r="K15976" i="9" s="1"/>
  <c r="J15977" i="9"/>
  <c r="K15977" i="9" s="1"/>
  <c r="J15978" i="9"/>
  <c r="K15978" i="9" s="1"/>
  <c r="J15979" i="9"/>
  <c r="K15979" i="9" s="1"/>
  <c r="J15980" i="9"/>
  <c r="K15980" i="9" s="1"/>
  <c r="J15981" i="9"/>
  <c r="K15981" i="9" s="1"/>
  <c r="J15982" i="9"/>
  <c r="K15982" i="9" s="1"/>
  <c r="J15983" i="9"/>
  <c r="K15983" i="9" s="1"/>
  <c r="J15984" i="9"/>
  <c r="K15984" i="9" s="1"/>
  <c r="J15985" i="9"/>
  <c r="K15985" i="9" s="1"/>
  <c r="J15986" i="9"/>
  <c r="K15986" i="9" s="1"/>
  <c r="J15987" i="9"/>
  <c r="K15987" i="9" s="1"/>
  <c r="J15988" i="9"/>
  <c r="K15988" i="9" s="1"/>
  <c r="J15989" i="9"/>
  <c r="K15989" i="9" s="1"/>
  <c r="J15990" i="9"/>
  <c r="K15990" i="9" s="1"/>
  <c r="J15991" i="9"/>
  <c r="K15991" i="9" s="1"/>
  <c r="J15992" i="9"/>
  <c r="K15992" i="9" s="1"/>
  <c r="J15993" i="9"/>
  <c r="K15993" i="9" s="1"/>
  <c r="J15994" i="9"/>
  <c r="K15994" i="9" s="1"/>
  <c r="J15995" i="9"/>
  <c r="K15995" i="9" s="1"/>
  <c r="J15996" i="9"/>
  <c r="K15996" i="9" s="1"/>
  <c r="J15997" i="9"/>
  <c r="K15997" i="9" s="1"/>
  <c r="J15998" i="9"/>
  <c r="K15998" i="9" s="1"/>
  <c r="J15999" i="9"/>
  <c r="K15999" i="9" s="1"/>
  <c r="J16000" i="9"/>
  <c r="K16000" i="9" s="1"/>
  <c r="J16001" i="9"/>
  <c r="K16001" i="9" s="1"/>
  <c r="J16002" i="9"/>
  <c r="K16002" i="9" s="1"/>
  <c r="J16003" i="9"/>
  <c r="K16003" i="9" s="1"/>
  <c r="J16004" i="9"/>
  <c r="K16004" i="9" s="1"/>
  <c r="J16005" i="9"/>
  <c r="K16005" i="9" s="1"/>
  <c r="J16006" i="9"/>
  <c r="K16006" i="9" s="1"/>
  <c r="J16007" i="9"/>
  <c r="K16007" i="9" s="1"/>
  <c r="J16008" i="9"/>
  <c r="K16008" i="9" s="1"/>
  <c r="J16009" i="9"/>
  <c r="K16009" i="9" s="1"/>
  <c r="J16010" i="9"/>
  <c r="K16010" i="9" s="1"/>
  <c r="J16011" i="9"/>
  <c r="K16011" i="9" s="1"/>
  <c r="J16012" i="9"/>
  <c r="K16012" i="9" s="1"/>
  <c r="J16013" i="9"/>
  <c r="K16013" i="9" s="1"/>
  <c r="J16014" i="9"/>
  <c r="K16014" i="9" s="1"/>
  <c r="J16015" i="9"/>
  <c r="K16015" i="9" s="1"/>
  <c r="J16016" i="9"/>
  <c r="K16016" i="9" s="1"/>
  <c r="J16017" i="9"/>
  <c r="K16017" i="9" s="1"/>
  <c r="J16018" i="9"/>
  <c r="K16018" i="9" s="1"/>
  <c r="J16019" i="9"/>
  <c r="K16019" i="9" s="1"/>
  <c r="J16020" i="9"/>
  <c r="K16020" i="9" s="1"/>
  <c r="J16021" i="9"/>
  <c r="K16021" i="9" s="1"/>
  <c r="J16022" i="9"/>
  <c r="K16022" i="9" s="1"/>
  <c r="J16023" i="9"/>
  <c r="K16023" i="9" s="1"/>
  <c r="J16024" i="9"/>
  <c r="K16024" i="9" s="1"/>
  <c r="J16025" i="9"/>
  <c r="K16025" i="9" s="1"/>
  <c r="J16026" i="9"/>
  <c r="K16026" i="9" s="1"/>
  <c r="J16027" i="9"/>
  <c r="K16027" i="9" s="1"/>
  <c r="J16028" i="9"/>
  <c r="K16028" i="9" s="1"/>
  <c r="J16029" i="9"/>
  <c r="K16029" i="9" s="1"/>
  <c r="J16030" i="9"/>
  <c r="K16030" i="9" s="1"/>
  <c r="J16031" i="9"/>
  <c r="K16031" i="9" s="1"/>
  <c r="J16032" i="9"/>
  <c r="K16032" i="9" s="1"/>
  <c r="J16033" i="9"/>
  <c r="K16033" i="9" s="1"/>
  <c r="J16034" i="9"/>
  <c r="K16034" i="9" s="1"/>
  <c r="J16035" i="9"/>
  <c r="K16035" i="9" s="1"/>
  <c r="J16036" i="9"/>
  <c r="K16036" i="9" s="1"/>
  <c r="J16037" i="9"/>
  <c r="K16037" i="9" s="1"/>
  <c r="J16038" i="9"/>
  <c r="K16038" i="9" s="1"/>
  <c r="J16039" i="9"/>
  <c r="K16039" i="9" s="1"/>
  <c r="J16040" i="9"/>
  <c r="K16040" i="9" s="1"/>
  <c r="J16041" i="9"/>
  <c r="K16041" i="9" s="1"/>
  <c r="J16042" i="9"/>
  <c r="K16042" i="9" s="1"/>
  <c r="J16043" i="9"/>
  <c r="K16043" i="9" s="1"/>
  <c r="J16044" i="9"/>
  <c r="K16044" i="9" s="1"/>
  <c r="J16045" i="9"/>
  <c r="K16045" i="9" s="1"/>
  <c r="J2" i="9"/>
  <c r="K2" i="9" s="1"/>
  <c r="C3" i="3" l="1"/>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2" i="3"/>
  <c r="A5" i="12" l="1"/>
</calcChain>
</file>

<file path=xl/connections.xml><?xml version="1.0" encoding="utf-8"?>
<connections xmlns="http://schemas.openxmlformats.org/spreadsheetml/2006/main">
  <connection id="1" name="actor_info" type="6" refreshedVersion="6" background="1" saveData="1">
    <textPr codePage="437" sourceFile="C:\Users\K K\Desktop\Sakila Project\Sakila-main\Data\CSV\actor_info.csv" comma="1">
      <textFields count="4">
        <textField/>
        <textField/>
        <textField/>
        <textField/>
      </textFields>
    </textPr>
  </connection>
  <connection id="2" name="city" type="6" refreshedVersion="6" background="1" saveData="1">
    <textPr codePage="65001" sourceFile="C:\Users\K K\Desktop\Sakila Project\Sakila-main\Data\CSV\city.csv" comma="1">
      <textFields count="4">
        <textField/>
        <textField/>
        <textField/>
        <textField/>
      </textFields>
    </textPr>
  </connection>
  <connection id="3" name="Complete Customer" type="6" refreshedVersion="6" background="1" saveData="1">
    <textPr sourceFile="C:\Users\K K\Desktop\Sakila Project\Sakila-main\Data\CSV\Complete Customer.csv" comma="1">
      <textFields count="11">
        <textField/>
        <textField/>
        <textField/>
        <textField/>
        <textField/>
        <textField/>
        <textField/>
        <textField/>
        <textField/>
        <textField/>
        <textField/>
      </textFields>
    </textPr>
  </connection>
  <connection id="4" name="film" type="6" refreshedVersion="6" background="1" saveData="1">
    <textPr codePage="437" sourceFile="C:\Users\K K\Desktop\Sakila Project\Sakila-main\Data\CSV\film.csv" comma="1">
      <textFields count="13">
        <textField/>
        <textField/>
        <textField/>
        <textField/>
        <textField/>
        <textField/>
        <textField/>
        <textField/>
        <textField/>
        <textField/>
        <textField/>
        <textField/>
        <textField/>
      </textFields>
    </textPr>
  </connection>
  <connection id="5" name="film_actor" type="6" refreshedVersion="6" background="1" saveData="1">
    <textPr codePage="437" sourceFile="C:\Users\K K\Desktop\Sakila Project\Sakila-main\Data\CSV\film_actor.csv" comma="1">
      <textFields count="3">
        <textField/>
        <textField/>
        <textField/>
      </textFields>
    </textPr>
  </connection>
  <connection id="6" name="film_list" type="6" refreshedVersion="6" background="1" saveData="1">
    <textPr codePage="437" sourceFile="C:\Users\K K\Desktop\Sakila Project\Sakila-main\Data\CSV\film_list.csv" comma="1">
      <textFields count="8">
        <textField/>
        <textField/>
        <textField/>
        <textField/>
        <textField/>
        <textField/>
        <textField/>
        <textField/>
      </textFields>
    </textPr>
  </connection>
  <connection id="7" name="inventory" type="6" refreshedVersion="6" background="1" saveData="1">
    <textPr codePage="437" sourceFile="C:\Users\K K\Desktop\Sakila Project\Sakila-main\Data\CSV\inventory.csv" comma="1">
      <textFields count="4">
        <textField/>
        <textField/>
        <textField/>
        <textField/>
      </textFields>
    </textPr>
  </connection>
  <connection id="8" name="language" type="6" refreshedVersion="6" background="1" saveData="1">
    <textPr codePage="437" sourceFile="C:\Users\K K\Desktop\Sakila Project\Sakila-main\Data\CSV\language.csv" comma="1">
      <textFields count="3">
        <textField/>
        <textField/>
        <textField/>
      </textFields>
    </textPr>
  </connection>
  <connection id="9" name="payment" type="6" refreshedVersion="6" background="1" saveData="1">
    <textPr codePage="437" sourceFile="C:\Users\K K\Desktop\Sakila Project\Sakila-main\Data\CSV\payment.csv" comma="1">
      <textFields count="7">
        <textField/>
        <textField/>
        <textField/>
        <textField/>
        <textField/>
        <textField/>
        <textField/>
      </textFields>
    </textPr>
  </connection>
  <connection id="10" name="sales_by_film_category" type="6" refreshedVersion="6" background="1" saveData="1">
    <textPr codePage="437" sourceFile="C:\Users\K K\Desktop\Sakila Project\Sakila-main\Data\CSV\sales_by_film_category.csv" comma="1">
      <textFields count="2">
        <textField/>
        <textField/>
      </textFields>
    </textPr>
  </connection>
  <connection id="11" name="staff_list" type="6" refreshedVersion="6" background="1" saveData="1">
    <textPr codePage="437" sourceFile="C:\Users\K K\Desktop\Sakila Project\Sakila-main\Data\CSV\staff_list.csv" comma="1">
      <textFields count="8">
        <textField/>
        <textField/>
        <textField/>
        <textField/>
        <textField/>
        <textField/>
        <textField/>
        <textField/>
      </textFields>
    </textPr>
  </connection>
</connections>
</file>

<file path=xl/sharedStrings.xml><?xml version="1.0" encoding="utf-8"?>
<sst xmlns="http://schemas.openxmlformats.org/spreadsheetml/2006/main" count="14563" uniqueCount="6159">
  <si>
    <t>actor_id</t>
  </si>
  <si>
    <t>first_name</t>
  </si>
  <si>
    <t>last_name</t>
  </si>
  <si>
    <t>film_info</t>
  </si>
  <si>
    <t>PENELOPE</t>
  </si>
  <si>
    <t>GUINESS</t>
  </si>
  <si>
    <t>Animation: ANACONDA CONFESSIONS; Children: LANGUAGE COWBOY; Classics: COLOR PHILADELPHIA, WESTWARD SEABISCUIT; Comedy: VERTIGO NORTHWEST; Documentary: ACADEMY DINOSAUR; Family: KING EVOLUTION, SPLASH GUMP; Foreign: MULHOLLAND BEAST; Games: BULWORTH COMMANDMENTS, HUMAN GRAFFITI; Horror: ELEPHANT TROJAN, LADY STAGE, RULES HUMAN; Music: WIZARD COLDBLOODED; New: ANGELS LIFE, OKLAHOMA JUMANJI; Sci-Fi: CHEAPER CLYDE; Sports: GLEAMING JAWBREAKER</t>
  </si>
  <si>
    <t>NICK</t>
  </si>
  <si>
    <t>WAHLBERG</t>
  </si>
  <si>
    <t>Action: BULL SHAWSHANK; Animation: FIGHT JAWBREAKER; Children: JERSEY SASSY; Classics: DRACULA CRYSTAL, GILBERT PELICAN; Comedy: MALLRATS UNITED, RUSHMORE MERMAID; Documentary: ADAPTATION HOLES; Drama: WARDROBE PHANTOM; Family: APACHE DIVINE, CHISUM BEHAVIOR, INDIAN LOVE, MAGUIRE APACHE; Foreign: BABY HALL, HAPPINESS UNITED; Games: ROOF CHAMPION; Music: LUCKY FLYING; New: DESTINY SATURDAY, FLASH WARS, JEKYLL FROGMEN, MASK PEACH; Sci-Fi: CHAINSAW UPTOWN, GOODFELLAS SALUTE; Travel: LIAISONS SWEET, SMILE EARRING</t>
  </si>
  <si>
    <t>ED</t>
  </si>
  <si>
    <t>CHASE</t>
  </si>
  <si>
    <t>Action: CADDYSHACK JEDI, FORREST SONS; Classics: FROST HEAD, JEEPERS WEDDING; Documentary: ARMY FLINTSTONES, FRENCH HOLIDAY, HALLOWEEN NUTS, HUNTER ALTER, WEDDING APOLLO, YOUNG LANGUAGE; Drama: LUCK OPUS, NECKLACE OUTBREAK, SPICE SORORITY; Foreign: COWBOY DOOM, WHALE BIKINI; Music: ALONE TRIP; New: EVE RESURRECTION, PLATOON INSTINCT; Sci-Fi: WEEKEND PERSONAL; Sports: ARTIST COLDBLOODED, IMAGE PRINCESS; Travel: BOONDOCK BALLROOM</t>
  </si>
  <si>
    <t>JENNIFER</t>
  </si>
  <si>
    <t>DAVIS</t>
  </si>
  <si>
    <t>Action: BAREFOOT MANCHURIAN; Animation: ANACONDA CONFESSIONS, GHOSTBUSTERS ELF; Comedy: SUBMARINE BED; Documentary: BED HIGHBALL, NATIONAL STORY, RAIDERS ANTITRUST; Drama: BLADE POLISH, GREEDY ROOTS; Family: SPLASH GUMP; Horror: TREASURE COMMAND; Music: HANOVER GALAXY, REDS POCUS; New: ANGELS LIFE, JUMANJI BLADE, OKLAHOMA JUMANJI; Sci-Fi: RANDOM GO, SILVERADO GOLDFINGER, UNFORGIVEN ZOOLANDER; Sports: INSTINCT AIRPORT, POSEIDON FOREVER; Travel: BOONDOCK BALLROOM</t>
  </si>
  <si>
    <t>JOHNNY</t>
  </si>
  <si>
    <t>LOLLOBRIGIDA</t>
  </si>
  <si>
    <t>Action: AMADEUS HOLY, GRAIL FRANKENSTEIN, RINGS HEARTBREAKERS; Animation: SUNRISE LEAGUE; Children: HALL CASSIDY; Comedy: DADDY PITTSBURGH; Documentary: BONNIE HOLOCAUST, METAL ARMAGEDDON, PACIFIC AMISTAD, POCUS PULP; Drama: CHITTY LOCK, CONEHEADS SMOOCHY; Games: FIRE WOLVES; Horror: COMMANDMENTS EXPRESS, LOVE SUICIDES, PATTON INTERVIEW; Music: BANGER PINOCCHIO, HEAVENLY GUN; New: FRONTIER CABIN, RIDGEMONT SUBMARINE; Sci-Fi: DAISY MENAGERIE, GOODFELLAS SALUTE, SOLDIERS EVOLUTION; Sports: GROOVE FICTION, KRAMER CHOCOLATE, STAR OPERATION; Travel: ENOUGH RAGING, ESCAPE METROPOLIS, SMILE EARRING</t>
  </si>
  <si>
    <t>BETTE</t>
  </si>
  <si>
    <t>NICHOLSON</t>
  </si>
  <si>
    <t>Action: ANTITRUST TOMATOES; Animation: BIKINI BORROWERS, CROSSROADS CASUALTIES, POTLUCK MIXED, TITANIC BOONDOCK; Children: LANGUAGE COWBOY; Classics: BEAST HUNCHBACK; Documentary: COAST RAINBOW; Family: BANG KWAI; Foreign: CALENDAR GUNFIGHT, MULHOLLAND BEAST; New: WYOMING STORM; Sci-Fi: COLDBLOODED DARLING; Sports: DROP WATERFRONT, KRAMER CHOCOLATE, LESSON CLEOPATRA, LIBERTY MAGNIFICENT, TRADING PINOCCHIO; Travel: IGBY MAKER, SPEED SUIT</t>
  </si>
  <si>
    <t>GRACE</t>
  </si>
  <si>
    <t>MOSTEL</t>
  </si>
  <si>
    <t>Action: BERETS AGENT, EXCITEMENT EVE; Animation: SLEEPLESS MONSOON, TRACY CIDER; Children: WARLOCK WEREWOLF; Classics: MALKOVICH PET, OCTOBER SUBMARINE; Drama: CONFESSIONS MAGUIRE, DECEIVER BETRAYED, DESTINATION JERK, NECKLACE OUTBREAK, SAINTS BRIDE, SAVANNAH TOWN, TREATMENT JEKYLL; Foreign: COMMAND DARLING, HELLFIGHTERS SIERRA, SCISSORHANDS SLUMS, TOWN ARK, WAR NOTTING; Games: DAZED PUNK; Horror: ARACHNOPHOBIA ROLLERCOASTER, GASLIGHT CRUSADE; New: ANGELS LIFE, BREAKING HOME, SLEEPY JAPANESE, STING PERSONAL; Sci-Fi: OPEN AFRICAN; Sports: ANONYMOUS HUMAN, INSTINCT AIRPORT, POSEIDON FOREVER</t>
  </si>
  <si>
    <t>MATTHEW</t>
  </si>
  <si>
    <t>JOHANSSON</t>
  </si>
  <si>
    <t>Action: CAMPUS REMEMBER, DANCES NONE; Animation: SUGAR WONKA; Classics: LIGHTS DEER, MALKOVICH PET, TOMORROW HUSTLER; Drama: CONQUERER NUTS, HANGING DEEP, SCORPION APOLLO; Family: INDIAN LOVE; Foreign: BABY HALL, SCHOOL JACKET; Music: CLONES PINOCCHIO, DRIVING POLISH, RUNNER MADIGAN, VANISHING ROCKY; New: FLASH WARS; Sci-Fi: CROWDS TELEMARK; Sports: DURHAM PANKY, LOSER HUSTLER</t>
  </si>
  <si>
    <t>JOE</t>
  </si>
  <si>
    <t>SWANK</t>
  </si>
  <si>
    <t>Action: PRIMARY GLASS, WATERFRONT DELIVERANCE; Animation: LAWLESS VISION, SUNRISE LEAGUE; Children: CROOKED FROGMEN, SWEETHEARTS SUSPECTS, TIES HUNGER; Classics: SNATCHERS MONTEZUMA; Documentary: MAJESTIC FLOATS, PACIFIC AMISTAD, UNTOUCHABLES SUNRISE; Drama: DALMATIONS SWEDEN, LEBOWSKI SOLDIERS; Family: CHOCOLAT HARRY; Foreign: CHOCOLATE DUCK; Games: CURTAIN VIDEOTAPE; Horror: ANYTHING SAVANNAH, REEF SALUTE; Music: BIRCH ANTITRUST, RUNNER MADIGAN; New: WILD APOLLO; Sports: PERDITION FARGO; Travel: HORROR REIGN, SMILE EARRING, TRAFFIC HOBBIT</t>
  </si>
  <si>
    <t>CHRISTIAN</t>
  </si>
  <si>
    <t>GABLE</t>
  </si>
  <si>
    <t>Action: LORD ARIZONA, WATERFRONT DELIVERANCE; Animation: PUNK DIVORCE; Children: CROOKED FROGMEN; Classics: JEEPERS WEDDING, PREJUDICE OLEANDER; Comedy: LIFE TWISTED; Documentary: ACADEMY DINOSAUR, MOD SECRETARY, WEDDING APOLLO; Drama: GOLDFINGER SENSIBILITY; Foreign: USUAL UNTOUCHABLES; Games: DIVINE RESURRECTION; Horror: ALABAMA DEVIL, REAP UNFAITHFUL; Music: JAWBREAKER BROOKLYN, WIZARD COLDBLOODED, WON DARES; New: DRAGONFLY STRANGERS; Sci-Fi: VACATION BOONDOCK; Sports: SHAKESPEARE SADDLE; Travel: TROUBLE DATE</t>
  </si>
  <si>
    <t>ZERO</t>
  </si>
  <si>
    <t>CAGE</t>
  </si>
  <si>
    <t>Action: DANCES NONE, HANDICAP BOONDOCK, STORY SIDE; Animation: CANYON STOCK, HORN WORKING; Children: JERSEY SASSY, TOOTSIE PILOT, UPTOWN YOUNG; Comedy: VELVET TERMINATOR; Documentary: MOD SECRETARY, THIN SAGEBRUSH; Drama: RACER EGG, WEST LION; Family: GANDHI KWAI; Foreign: MEET CHOCOLATE; Games: ENCINO ELF, MOONWALKER FOOL; Horror: STRANGERS GRAFFITI; Music: OLEANDER CLUE; New: ENDING CROWDS, GODFATHER DIARY; Sports: HONEY TIES, IMAGE PRINCESS, LOSER HUSTLER; Travel: WORKER TARZAN</t>
  </si>
  <si>
    <t>KARL</t>
  </si>
  <si>
    <t>BERRY</t>
  </si>
  <si>
    <t>Action: STAGECOACH ARMAGEDDON; Animation: DARES PLUTO, DOORS PRESIDENT, TELEMARK HEARTBREAKERS; Children: FURY MURDER; Classics: ARIZONA BANG, BOUND CHEAPER; Comedy: PERFECT GROOVE, SWEDEN SHINING; Documentary: HARDLY ROBBERS, INDEPENDENCE HOTEL, SMOKING BARBARELLA, VIRGINIAN PLUTO; Drama: BUNCH MINDS, REUNION WITCHES; Family: DATE SPEED; Foreign: ALLEY EVOLUTION, HIGHBALL POTTER; Horror: ARABIA DOGMA, BOWFINGER GABLES, MONTEREY LABYRINTH, REAP UNFAITHFUL; Music: ALONE TRIP, LUCKY FLYING; New: CLEOPATRA DEVIL, DAY UNFAITHFUL, OKLAHOMA JUMANJI; Sci-Fi: CONNECTICUT TRAMP; Sports: HOLES BRANNIGAN, NOVOCAINE FLIGHT; Travel: LEATHERNECKS DWARFS</t>
  </si>
  <si>
    <t>UMA</t>
  </si>
  <si>
    <t>WOOD</t>
  </si>
  <si>
    <t>Action: ANTITRUST TOMATOES, CLUELESS BUCKET; Animation: CLASH FREDDY, INCH JET, SNOWMAN ROLLERCOASTER; Children: CABIN FLASH, LEGALLY SECRETARY, MODEL FISH, SPLENDOR PATTON; Classics: GALAXY SWEETHEARTS, STEEL SANTA; Comedy: GROUNDHOG UNCUT, LIFE TWISTED, LION UNCUT; Documentary: HOMEWARD CIDER, METAL ARMAGEDDON, WEDDING APOLLO; Drama: TORQUE BOUND; Family: LOLITA WORLD, SPLASH GUMP; Foreign: FRIDA SLIPPER; Games: GRINCH MASSAGE, MOONWALKER FOOL; Horror: MOTIONS DETAILS, ZHIVAGO CORE; Music: ALONE TRIP, REBEL AIRPORT; New: ATTRACTION NEWTON, CHINATOWN GLADIATOR; Sci-Fi: DAISY MENAGERIE, SOLDIERS EVOLUTION; Sports: DRIVER ANNIE, RIDER CADDYSHACK; Travel: BOONDOCK BALLROOM, LEATHERNECKS DWARFS</t>
  </si>
  <si>
    <t>VIVIEN</t>
  </si>
  <si>
    <t>BERGEN</t>
  </si>
  <si>
    <t>Action: DRIFTER COMMANDMENTS, EXCITEMENT EVE, HILLS NEIGHBORS; Animation: CLASH FREDDY, DONNIE ALLEY; Children: GORGEOUS BINGO, POLISH BROOKLYN; Classics: LOVELY JINGLE, LOVER TRUMAN, WESTWARD SEABISCUIT; Drama: HOBBIT ALIEN; Foreign: TRAP GUYS; Games: DIRTY ACE, TYCOON GATHERING; Horror: DRUMS DYNAMITE, HIGH ENCINO, JAPANESE RUN, KENTUCKIAN GIANT, STREETCAR INTENTIONS; Music: DRIVING POLISH, ENEMY ODDS, IMPACT ALADDIN; New: SALUTE APOLLO, STOCK GLASS, VOICE PEACH; Sports: CRANES RESERVOIR, MUSSOLINI SPOILERS, SATURDAY LAMBS, TIGHTS DAWN; Travel: ITALIAN AFRICAN</t>
  </si>
  <si>
    <t>CUBA</t>
  </si>
  <si>
    <t>OLIVIER</t>
  </si>
  <si>
    <t>Action: MONTEZUMA COMMAND, WEREWOLF LOLA; Animation: BORROWERS BEDAZZLED, FLYING HOOK, LUKE MUMMY, THEORY MERMAID; Children: EMPIRE MALKOVICH, MAKER GABLES, NOON PAPI; Classics: BOUND CHEAPER, HYDE DOCTOR; Comedy: KNOCK WARLOCK; Family: APACHE DIVINE, SIEGE MADRE; Foreign: HELLFIGHTERS SIERRA, KISS GLORY; Games: DIVINE RESURRECTION, VOLCANO TEXAS; Horror: EGYPT TENENBAUMS; New: BUTCH PANTHER, OKLAHOMA JUMANJI; Sci-Fi: SOLDIERS EVOLUTION, UNFORGIVEN ZOOLANDER, WONDERLAND CHRISTMAS; Sports: ROSES TREASURE; Travel: CASSIDY WYOMING, FUGITIVE MAGUIRE, SHANE DARKNESS</t>
  </si>
  <si>
    <t>FRED</t>
  </si>
  <si>
    <t>COSTNER</t>
  </si>
  <si>
    <t>Action: EASY GLADIATOR, ENTRAPMENT SATISFACTION, REAR TRADING; Animation: CAROL TEXAS, INCH JET, MIRACLE VIRTUAL, MISSION ZOOLANDER, THEORY MERMAID; Children: EMPIRE MALKOVICH; Classics: MAGNIFICENT CHITTY; Documentary: BROTHERHOOD BLANKET, DELIVERANCE MULHOLLAND; Drama: DECEIVER BETRAYED, SAINTS BRIDE; Family: BLANKET BEVERLY, EARRING INSTINCT, GABLES METROPOLIS; Foreign: IMPOSSIBLE PREJUDICE; Games: HUMAN GRAFFITI; New: CLEOPATRA DEVIL, EAGLES PANKY; Sci-Fi: CONNECTICUT TRAMP, WEEKEND PERSONAL; Sports: IMAGE PRINCESS, KRAMER CHOCOLATE, SENSE GREEK; Travel: BOONDOCK BALLROOM</t>
  </si>
  <si>
    <t>HELEN</t>
  </si>
  <si>
    <t>VOIGHT</t>
  </si>
  <si>
    <t>Action: SIDE ARK; Animation: CLASH FREDDY, TELEMARK HEARTBREAKERS; Children: CASPER DRAGONFLY, EMPIRE MALKOVICH, LEGALLY SECRETARY, MICROCOSMOS PARADISE, STRANGER STRANGERS, SWEETHEARTS SUSPECTS, WARLOCK WEREWOLF; Classics: IRON MOON, TADPOLE PARK; Comedy: CAPER MOTIONS, CAT CONEHEADS, JAWS HARRY; Documentary: CUPBOARD SINNERS, INDEPENDENCE HOTEL, ROAD ROXANNE; Drama: LIES TREATMENT; Family: MOVIE SHAKESPEARE; Foreign: CYCLONE FAMILY, KISS GLORY, SCISSORHANDS SLUMS, WAR NOTTING; Games: DIVINE RESURRECTION, FEVER EMPIRE; Horror: FIDELITY DEVIL, SINNERS ATLANTIS; Music: GREATEST NORTH; New: BREAKING HOME, VOICE PEACH; Sports: MUMMY CREATURES</t>
  </si>
  <si>
    <t>DAN</t>
  </si>
  <si>
    <t>TORN</t>
  </si>
  <si>
    <t>Action: REAR TRADING; Animation: EARLY HOME; Children: EMPIRE MALKOVICH, TEQUILA PAST; Classics: JERK PAYCHECK, LOVELY JINGLE, SLING LUKE; Drama: CONEHEADS SMOOCHY, VIRGIN DAISY; Foreign: INNOCENT USUAL; Games: STATE WASTELAND; Music: INSIDER ARIZONA; New: CHINATOWN GLADIATOR, FLASH WARS, MASK PEACH; Sci-Fi: ATTACKS HATE, SUN CONFESSIONS; Sports: ELIZABETH SHANE, MUSSOLINI SPOILERS, TUXEDO MILE; Travel: BOILED DARES, GUMP DATE</t>
  </si>
  <si>
    <t>BOB</t>
  </si>
  <si>
    <t>FAWCETT</t>
  </si>
  <si>
    <t>Action: DARN FORRESTER; Animation: DARES PLUTO, LAWLESS VISION, OSCAR GOLD; Children: CIRCUS YOUTH; Classics: DYNAMITE TARZAN; Comedy: CONTROL ANTHEM, HATE HANDICAP, SADDLE ANTITRUST; Documentary: ADAPTATION HOLES, PELICAN COMFORTS; Drama: JACKET FRISCO, SCORPION APOLLO; Family: HOMICIDE PEACH; Games: DAZED PUNK; Horror: ACE GOLDFINGER; Music: PERSONAL LADYBUGS, RUNNER MADIGAN, TAXI KICK; New: CHINATOWN GLADIATOR, JUMANJI BLADE, RUN PACIFIC; Sci-Fi: RAGING AIRPLANE; Travel: LEATHERNECKS DWARFS, SHAWSHANK BUBBLE</t>
  </si>
  <si>
    <t>LUCILLE</t>
  </si>
  <si>
    <t>TRACY</t>
  </si>
  <si>
    <t>Action: REAR TRADING; Animation: DOORS PRESIDENT; Classics: HYDE DOCTOR, PAJAMA JAWBREAKER, PATIENT SISTER, WASTELAND DIVINE; Comedy: JAWS HARRY; Documentary: ACADEMY DINOSAUR, EGG IGBY, MODERN DORADO, SAGEBRUSH CLUELESS; Drama: CHITTY LOCK, GOLDFINGER SENSIBILITY, ORIENT CLOSER; Family: BEDAZZLED MARRIED, DINOSAUR SECRETARY, EARRING INSTINCT, GANDHI KWAI, KING EVOLUTION; Foreign: LOSE INCH; Horror: LOLA AGENT; Music: BANGER PINOCCHIO; New: JUNGLE CLOSER, LOVERBOY ATTACKS; Sci-Fi: CHEAPER CLYDE, COLDBLOODED DARLING, RANDOM GO, SUN CONFESSIONS; Travel: SHANGHAI TYCOON, WINDOW SIDE</t>
  </si>
  <si>
    <t>KIRSTEN</t>
  </si>
  <si>
    <t>PALTROW</t>
  </si>
  <si>
    <t>Action: DRIFTER COMMANDMENTS, LORD ARIZONA; Animation: THIEF PELICAN; Comedy: CLOSER BANG, PINOCCHIO SIMON; Documentary: CHICKEN HELLFIGHTERS, KILL BROTHERHOOD, ROAD ROXANNE; Drama: CONQUERER NUTS; Family: PRIX UNDEFEATED; Foreign: AGENT TRUMAN; Games: ENCINO ELF, LADYBUGS ARMAGEDDON; Horror: PULP BEVERLY, SLEEPING SUSPECTS; Music: HANOVER GALAXY, HOME PITY, WON DARES; New: FLASH WARS, PLUTO OLEANDER, UNBREAKABLE KARATE; Sci-Fi: SILVERADO GOLDFINGER, TITANS JERK; Sports: HONEY TIES, RIVER OUTLAW; Travel: BOONDOCK BALLROOM, BORN SPINAL</t>
  </si>
  <si>
    <t>ELVIS</t>
  </si>
  <si>
    <t>MARX</t>
  </si>
  <si>
    <t>Action: BAREFOOT MANCHURIAN, CADDYSHACK JEDI, SKY MIRACLE, WATERFRONT DELIVERANCE; Animation: ANACONDA CONFESSIONS, BORROWERS BEDAZZLED, GANGS PRIDE, HOOK CHARIOTS; Children: JUMPING WRATH, POLISH BROOKLYN; Classics: LOVELY JINGLE, RIGHT CRANES; Drama: CHITTY LOCK, HOBBIT ALIEN, SEATTLE EXPECATIONS; Family: ODDS BOOGIE; Games: JERICHO MULAN, ROOF CHAMPION; Horror: ALABAMA DEVIL, KENTUCKIAN GIANT, MOTIONS DETAILS; Sci-Fi: GOODFELLAS SALUTE, TROJAN TOMORROW; Sports: EVOLUTION ALTER; Travel: EXPECATIONS NATURAL, OUTLAW HANKY</t>
  </si>
  <si>
    <t>SANDRA</t>
  </si>
  <si>
    <t>KILMER</t>
  </si>
  <si>
    <t>Action: BULL SHAWSHANK, DARN FORRESTER, MAGNOLIA FORRESTER; Animation: BLACKOUT PRIVATE, OZ LIAISONS, SONS INTERVIEW; Children: GORGEOUS BINGO, JUMPING WRATH, SPLENDOR PATTON, STRANGER STRANGERS; Classics: CANDIDATE PERDITION, LOVELY JINGLE; Documentary: STREAK RIDGEMONT; Drama: SAVANNAH TOWN; Family: HOCUS FRIDA; Foreign: AGENT TRUMAN, HELLFIGHTERS SIERRA, HOTEL HAPPINESS; Games: CANDLES GRAPES, STATE WASTELAND; Horror: SLEEPING SUSPECTS, STREETCAR INTENTIONS; Music: OLEANDER CLUE, PERSONAL LADYBUGS, YOUTH KICK; New: DESTINY SATURDAY, VANISHED GARDEN; Sci-Fi: DIVIDE MONSTER, GOLDMINE TYCOON, IDENTITY LOVER; Sports: ARTIST COLDBLOODED, DRIVER ANNIE, POSEIDON FOREVER, SHAKESPEARE SADDLE; Travel: CASSIDY WYOMING, SPEED SUIT, WOLVES DESIRE</t>
  </si>
  <si>
    <t>CAMERON</t>
  </si>
  <si>
    <t>STREEP</t>
  </si>
  <si>
    <t>Action: CASUALTIES ENCINO, CROW GREASE; Children: LEGALLY SECRETARY; Comedy: CONNECTION MICROCOSMOS, DOOM DANCING, FREEDOM CLEOPATRA, PURE RUNNER; Documentary: ADAPTATION HOLES, COAST RAINBOW, CUPBOARD SINNERS; Drama: MOB DUFFEL, WEST LION; Family: BLUES INSTINCT, MOVIE SHAKESPEARE, SPINAL ROCKY, SPLASH GUMP; Foreign: CALENDAR GUNFIGHT, CHOCOLATE DUCK; Games: SEVEN SWARM; Horror: ELEPHANT TROJAN, PANIC CLUB; Sports: DROP WATERFRONT, INSTINCT AIRPORT; Travel: HAUNTED ANTITRUST</t>
  </si>
  <si>
    <t>KEVIN</t>
  </si>
  <si>
    <t>BLOOM</t>
  </si>
  <si>
    <t>Action: AMERICAN CIRCUS, PRIMARY GLASS; Animation: DOUBLE WRATH, MASSAGE IMAGE, MISSION ZOOLANDER; Children: POLISH BROOKLYN, SABRINA MIDNIGHT; Comedy: HATE HANDICAP, SWEDEN SHINING; Drama: CONQUERER NUTS, DALMATIONS SWEDEN; Family: DATE SPEED; Foreign: FICTION CHRISTMAS; Music: BOOGIE AMELIE, HEAVENLY GUN; New: DESTINY SATURDAY, LOVERBOY ATTACKS; Sci-Fi: CITIZEN SHREK; Sports: HOLES BRANNIGAN, MUMMY CREATURES; Travel: TROUBLE DATE</t>
  </si>
  <si>
    <t>RIP</t>
  </si>
  <si>
    <t>CRAWFORD</t>
  </si>
  <si>
    <t>Action: AMERICAN CIRCUS, FOOL MOCKINGBIRD, FORREST SONS, RINGS HEARTBREAKERS; Animation: DONNIE ALLEY, MASSAGE IMAGE, OSCAR GOLD; Children: HALL CASSIDY, POLISH BROOKLYN; Comedy: LONELY ELEPHANT, TRAMP OTHERS; Documentary: MADISON TRAP; Drama: CRAFT OUTFIELD, DESTINATION JERK, SAINTS BRIDE; Family: CHOCOLAT HARRY, GABLES METROPOLIS, PITTSBURGH HUNCHBACK, RANGE MOONWALKER, SIEGE MADRE; Foreign: CYCLONE FAMILY, SORORITY QUEEN; Horror: ALABAMA DEVIL, ARABIA DOGMA, TEXAS WATCH, TRAIN BUNCH; New: BOULEVARD MOB, BRANNIGAN SUNRISE, FRONTIER CABIN, OKLAHOMA JUMANJI; Sci-Fi: GUYS FALCON; Sports: SATURDAY LAMBS; Travel: BUCKET BROTHERHOOD</t>
  </si>
  <si>
    <t>JULIA</t>
  </si>
  <si>
    <t>MCQUEEN</t>
  </si>
  <si>
    <t>Action: AMADEUS HOLY, MOCKINGBIRD HOLLYWOOD; Animation: SLEEPLESS MONSOON, TELEMARK HEARTBREAKERS, WONKA SEA; Children: SWEETHEARTS SUSPECTS, TIES HUNGER; Documentary: BONNIE HOLOCAUST, CIDER DESIRE, YOUNG LANGUAGE; Drama: CONEHEADS SMOOCHY, SCORPION APOLLO; Family: EFFECT GLADIATOR, GLADIATOR WESTWARD, PILOT HOOSIERS, PITTSBURGH HUNCHBACK, PRESIDENT BANG; Foreign: KISS GLORY; Horror: ARABIA DOGMA, FREDDY STORM, HIGH ENCINO, MONTEREY LABYRINTH, SPIRIT FLINTSTONES, STRANGERS GRAFFITI, TRAIN BUNCH; Music: HANOVER GALAXY, INSIDER ARIZONA, JAWBREAKER BROOKLYN, LUCKY FLYING; Sci-Fi: OPEN AFRICAN, WEEKEND PERSONAL; Sports: KRAMER CHOCOLATE; Travel: GAMES BOWFINGER</t>
  </si>
  <si>
    <t>WOODY</t>
  </si>
  <si>
    <t>HOFFMAN</t>
  </si>
  <si>
    <t>Action: ENTRAPMENT SATISFACTION, MIDNIGHT WESTWARD, SHRUNK DIVINE; Animation: DUCK RACER, ROOM ROMAN, SNOWMAN ROLLERCOASTER, WAIT CIDER; Classics: ALICE FANTASIA, GILMORE BOILED, PAJAMA JAWBREAKER; Comedy: KNOCK WARLOCK; Documentary: BEACH HEARTBREAKERS, WIFE TURN; Drama: BUNCH MINDS, SHOOTIST SUPERFLY, SPICE SORORITY; Family: ATLANTIS CAUSE, PILOT HOOSIERS; Foreign: TRAP GUYS; Games: LAMBS CINCINATTI, MOONWALKER FOOL, SPY MILE; Music: BIRCH ANTITRUST, TELEGRAPH VOYAGE; New: BREAKING HOME, MAIDEN HOME, WYOMING STORM; Sci-Fi: NONE SPIKING; Sports: DURHAM PANKY, LOSER HUSTLER, NEIGHBORS CHARADE</t>
  </si>
  <si>
    <t>ALEC</t>
  </si>
  <si>
    <t>WAYNE</t>
  </si>
  <si>
    <t>Action: BULL SHAWSHANK; Children: CABIN FLASH, MAGIC MALLRATS, UPTOWN YOUNG; Classics: CENTER DINOSAUR, JEOPARDY ENCINO, SUMMER SCARFACE; Comedy: FREEDOM CLEOPATRA, HUSTLER PARTY; Documentary: SMOKING BARBARELLA; Drama: BLADE POLISH, CONEHEADS SMOOCHY, ENCOUNTERS CURTAIN, VIRGIN DAISY; Family: EFFECT GLADIATOR; Foreign: FICTION CHRISTMAS; Games: OUTBREAK DIVINE; Music: CHAMBER ITALIAN, INSIDER ARIZONA; New: DESTINY SATURDAY, HOURS RAGE, MONEY HAROLD; Sci-Fi: EXPRESS LONELY, IDENTITY LOVER, REIGN GENTLEMEN; Sports: ALADDIN CALENDAR, JOON NORTHWEST, LIBERTY MAGNIFICENT; Travel: FUGITIVE MAGUIRE</t>
  </si>
  <si>
    <t>PECK</t>
  </si>
  <si>
    <t>Action: EXCITEMENT EVE, FIREHOUSE VIETNAM, RINGS HEARTBREAKERS, STAGECOACH ARMAGEDDON; Classics: GILBERT PELICAN; Documentary: ACADEMY DINOSAUR, VIRGINIAN PLUTO; Drama: BEETHOVEN EXORCIST; Family: BANG KWAI, DUMBO LUST; Foreign: MATRIX SNOWMAN; Horror: FAMILY SWEET; Music: SILENCE KANE; New: BIRDS PERDITION, FLASH WARS; Sci-Fi: BEVERLY OUTLAW; Sports: DUDE BLINDNESS; Travel: BOONDOCK BALLROOM, ENOUGH RAGING</t>
  </si>
  <si>
    <t>SISSY</t>
  </si>
  <si>
    <t>SOBIESKI</t>
  </si>
  <si>
    <t>Action: SHRUNK DIVINE, SKY MIRACLE; Animation: TELEMARK HEARTBREAKERS; Comedy: CRAZY HOME, FERRIS MOTHER, WISDOM WORKER; Documentary: COAST RAINBOW; Drama: CHITTY LOCK, GONE TROUBLE, MOB DUFFEL, ROCKY WAR; Family: PRIX UNDEFEATED; Foreign: GREEK EVERYONE, HOOSIERS BIRDCAGE; New: CLYDE THEORY; Sci-Fi: OPEN AFRICAN; Travel: BORN SPINAL, FACTORY DRAGON</t>
  </si>
  <si>
    <t>TIM</t>
  </si>
  <si>
    <t>HACKMAN</t>
  </si>
  <si>
    <t>Animation: PACKER MADIGAN; Children: UPTOWN YOUNG; Classics: LIGHTS DEER, SNATCHERS MONTEZUMA; Documentary: CUPBOARD SINNERS, DEEP CRUSADE, HOMEWARD CIDER; Drama: HAROLD FRENCH, MOB DUFFEL; Family: FEUD FROGMEN; Foreign: CALENDAR GUNFIGHT, HOOSIERS BIRDCAGE, MEET CHOCOLATE, PEARL DESTINY; Horror: BEHAVIOR RUNAWAY; Music: WIZARD COLDBLOODED; New: CHAPLIN LICENSE; Sci-Fi: FIDDLER LOST; Sports: CRUSADE HONEY, MUMMY CREATURES, PEACH INNOCENT; Travel: BOILED DARES, BUCKET BROTHERHOOD</t>
  </si>
  <si>
    <t>MILLA</t>
  </si>
  <si>
    <t>Action: BAREFOOT MANCHURIAN, DREAM PICKUP, MIDNIGHT WESTWARD; Animation: CLASH FREDDY, JUGGLER HARDLY; Children: DAUGHTER MADIGAN, ROBBERS JOON, WRONG BEHAVIOR; Classics: PREJUDICE OLEANDER; Comedy: RUSHMORE MERMAID; Documentary: RAIDERS ANTITRUST; Drama: JACKET FRISCO, NECKLACE OUTBREAK, SEATTLE EXPECATIONS; Foreign: CALENDAR GUNFIGHT; Games: FEATHERS METAL; Horror: ROCK INSTINCT, TEMPLE ATTRACTION, WATERSHIP FRONTIER; New: FATAL HAUNTED; Sci-Fi: WHISPERER GIANT; Sports: CHANCE RESURRECTION, PEACH INNOCENT; Travel: TEEN APOLLO</t>
  </si>
  <si>
    <t>AUDREY</t>
  </si>
  <si>
    <t>Action: SIDE ARK; Children: STRANGER STRANGERS; Classics: LOATHING LEGALLY, VOLUME HOUSE; Comedy: CAPER MOTIONS, CONTROL ANTHEM, KNOCK WARLOCK; Documentary: FRENCH HOLIDAY, HALLOWEEN NUTS, SHIP WONDERLAND; Drama: CONEHEADS SMOOCHY; Family: ATLANTIS CAUSE; Foreign: KANE EXORCIST, USUAL UNTOUCHABLES, WHALE BIKINI; Games: HUMAN GRAFFITI; Music: DORADO NOTTING; New: BOULEVARD MOB, REDEMPTION COMFORTS, STING PERSONAL; Sports: GUNFIGHTER MUSSOLINI, PEAK FOREVER, SENSE GREEK, SQUAD FISH; Travel: CASSIDY WYOMING</t>
  </si>
  <si>
    <t>JUDY</t>
  </si>
  <si>
    <t>DEAN</t>
  </si>
  <si>
    <t>Action: QUEST MUSSOLINI, RINGS HEARTBREAKERS, RUGRATS SHAKESPEARE; Animation: NASH CHOCOLAT; Documentary: MODERN DORADO; Foreign: BALLROOM MOCKINGBIRD, CYCLONE FAMILY, ROCKETEER MOTHER; Horror: ARACHNOPHOBIA ROLLERCOASTER; Sci-Fi: SOLDIERS EVOLUTION; Sports: ALADDIN CALENDAR, DROP WATERFRONT, GUNFIGHTER MUSSOLINI, MUSSOLINI SPOILERS; Travel: TROUBLE DATE</t>
  </si>
  <si>
    <t>BURT</t>
  </si>
  <si>
    <t>DUKAKIS</t>
  </si>
  <si>
    <t>Action: TRUMAN CRAZY; Animation: DOUBLE WRATH, MENAGERIE RUSHMORE; Classics: JERK PAYCHECK, RIGHT CRANES; Comedy: HEAVEN FREEDOM; Documentary: HOMEWARD CIDER, INTOLERABLE INTENTIONS; Family: DINOSAUR SECRETARY, KING EVOLUTION, RANGE MOONWALKER; Foreign: ALIEN CENTER, GREEK EVERYONE, KANE EXORCIST; Games: GRINCH MASSAGE, GUN BONNIE, WANDA CHAMBER; Horror: COMMANDMENTS EXPRESS, MOTIONS DETAILS, REAP UNFAITHFUL; Music: HOME PITY; New: ENDING CROWDS, MONEY HAROLD; Sci-Fi: BLINDNESS GUN, GUYS FALCON, RANDOM GO; Sports: IMAGE PRINCESS, TALENTED HOMICIDE; Travel: VALENTINE VANISHING</t>
  </si>
  <si>
    <t>VAL</t>
  </si>
  <si>
    <t>BOLGER</t>
  </si>
  <si>
    <t>Action: AMADEUS HOLY, DRIFTER COMMANDMENTS, PRIMARY GLASS; Animation: CANYON STOCK, WATCH TRACY; Children: JERSEY SASSY, MAKER GABLES, MODEL FISH, STRANGER STRANGERS; Classics: PATIENT SISTER, PREJUDICE OLEANDER; Comedy: CAPER MOTIONS, FIREBALL PHILADELPHIA, LONELY ELEPHANT, MALLRATS UNITED; Documentary: UNITED PILOT, WEDDING APOLLO; Drama: CHITTY LOCK, DALMATIONS SWEDEN, PATHS CONTROL; Foreign: INTRIGUE WORST, TOWN ARK; Games: LAMBS CINCINATTI, STAMPEDE DISTURBING; Horror: CARRIE BUNCH, ELEPHANT TROJAN; Music: ALASKA PHANTOM, JAWBREAKER BROOKLYN, YOUTH KICK; Sci-Fi: METROPOLIS COMA, STALLION SUNDANCE; Sports: ALADDIN CALENDAR, DUDE BLINDNESS; Travel: SHAWSHANK BUBBLE, WORKING MICROCOSMOS</t>
  </si>
  <si>
    <t>TOM</t>
  </si>
  <si>
    <t>MCKELLEN</t>
  </si>
  <si>
    <t>Action: CADDYSHACK JEDI, KISSING DOLLS, SHRUNK DIVINE; Animation: CLUB GRAFFITI, DESIRE ALIEN, DONNIE ALLEY, MISSION ZOOLANDER; Children: IDOLS SNATCHERS, MAGIC MALLRATS, STRANGER STRANGERS; Comedy: FREEDOM CLEOPATRA; Documentary: EGG IGBY; Drama: NECKLACE OUTBREAK, SPICE SORORITY; Family: INDIAN LOVE; Foreign: GENTLEMEN STAGE, PURPLE MOVIE; Horror: ANALYZE HOOSIERS, TARZAN VIDEOTAPE; Music: LEGEND JEDI; New: IDAHO LOVE; Sci-Fi: FRISCO FORREST, STALLION SUNDANCE; Sports: CONGENIALITY QUEST, NEIGHBORS CHARADE</t>
  </si>
  <si>
    <t>GOLDIE</t>
  </si>
  <si>
    <t>BRODY</t>
  </si>
  <si>
    <t>Animation: INCH JET, PRIDE ALAMO, PUNK DIVORCE; Children: COMANCHEROS ENEMY; Classics: HOLY TADPOLE, SNATCHERS MONTEZUMA; Documentary: MOD SECRETARY; Drama: PITY BOUND, SEA VIRGIN; Family: BILKO ANONYMOUS, JASON TRAP, PRIX UNDEFEATED, ROBBERY BRIGHT; Foreign: EVERYONE CRAFT, HOOSIERS BIRDCAGE, POLLOCK DELIVERANCE; Horror: DESERT POSEIDON, HIGH ENCINO; New: FLAMINGOS CONNECTICUT, UNBREAKABLE KARATE; Sci-Fi: BINGO TALENTED, DAISY MENAGERIE, MARRIED GO, SPIRITED CASUALTIES; Sports: EXORCIST STING, MOSQUITO ARMAGEDDON, MUMMY CREATURES; Travel: OUTLAW HANKY</t>
  </si>
  <si>
    <t>Action: SUSPECTS QUILLS; Animation: DESIRE ALIEN, FLYING HOOK, THIEF PELICAN; Classics: ROOTS REMEMBER; Comedy: RUSHMORE MERMAID, VELVET TERMINATOR; Documentary: ACADEMY DINOSAUR, INTOLERABLE INTENTIONS; Drama: BUNCH MINDS, HANGING DEEP, LIES TREATMENT; Foreign: ALAMO VIDEOTAPE, CATCH AMISTAD; Games: ROXANNE REBEL, SPY MILE; Horror: ARABIA DOGMA, KARATE MOON, ROCK INSTINCT, SIMON NORTH; New: CLYDE THEORY, VAMPIRE WHALE; Sci-Fi: CONNECTICUT TRAMP, GRAFFITI LOVE, HAMLET WISDOM, REIGN GENTLEMEN; Sports: INSTINCT AIRPORT; Travel: DISCIPLE MOTHER, SUPERFLY TRIP</t>
  </si>
  <si>
    <t>JODIE</t>
  </si>
  <si>
    <t>DEGENERES</t>
  </si>
  <si>
    <t>Action: CROW GREASE, DARN FORRESTER, DREAM PICKUP; Classics: BEAST HUNCHBACK, DRACULA CRYSTAL; Comedy: CLOSER BANG, PARADISE SABRINA; Documentary: CIDER DESIRE, FRENCH HOLIDAY, MADISON TRAP; Drama: DIARY PANIC, VIETNAM SMOOCHY; Family: REMEMBER DIARY; Foreign: BROOKLYN DESERT, PET HAUNTING; Games: MOONSHINE CABIN; Horror: AFFAIR PREJUDICE, SIMON NORTH; Music: BOOGIE AMELIE, REDS POCUS; New: FATAL HAUNTED; Sci-Fi: BEVERLY OUTLAW, DAISY MENAGERIE, TROJAN TOMORROW; Sports: GROOVE FICTION, PICKUP DRIVING, SENSE GREEK; Travel: SHANGHAI TYCOON, TOMATOES HELLFIGHTERS</t>
  </si>
  <si>
    <t>MIRANDA</t>
  </si>
  <si>
    <t>Animation: SUNRISE LEAGUE; Children: LABYRINTH LEAGUE; Comedy: KNOCK WARLOCK, MEMENTO ZOOLANDER, VALLEY PACKER; Documentary: POCUS PULP, RAINBOW SHOCK; Drama: TRANSLATION SUMMER; Family: CHASING FIGHT, FEUD FROGMEN, SUPER WYOMING; Foreign: KISS GLORY, ROCKETEER MOTHER; Games: MADRE GABLES, SUIT WALLS; Horror: ANALYZE HOOSIERS, LOLA AGENT, LOVE SUICIDES, PATTON INTERVIEW, TARZAN VIDEOTAPE, UNDEFEATED DALMATIONS; Music: FREAKY POCUS, PERSONAL LADYBUGS; New: FLAMINGOS CONNECTICUT; Sci-Fi: SILVERADO GOLDFINGER; Sports: TIGHTS DAWN; Travel: OUTLAW HANKY</t>
  </si>
  <si>
    <t>KIRK</t>
  </si>
  <si>
    <t>JOVOVICH</t>
  </si>
  <si>
    <t>Action: AMADEUS HOLY, BAREFOOT MANCHURIAN, BULL SHAWSHANK; Animation: BORROWERS BEDAZZLED, DOGMA FAMILY, FORRESTER COMANCHEROS; Children: FURY MURDER, MURDER ANTITRUST, SPLENDOR PATTON; Classics: CONSPIRACY SPIRIT; Comedy: ELEMENT FREDDY, HEAVEN FREEDOM; Drama: SPICE SORORITY, WARDROBE PHANTOM; Family: CHOCOLAT HARRY, GLADIATOR WESTWARD, GREASE YOUTH, NETWORK PEAK, RUSH GOODFELLAS; Foreign: LOST BIRD, MULHOLLAND BEAST; Music: CLUE GRAIL, INSIDER ARIZONA; Sports: ARTIST COLDBLOODED, MOSQUITO ARMAGEDDON, TUXEDO MILE</t>
  </si>
  <si>
    <t>STALLONE</t>
  </si>
  <si>
    <t>Action: SPEAKEASY DATE, WOMEN DORADO; Children: TEQUILA PAST, TOOTSIE PILOT; Comedy: DOOM DANCING, MULAN MOON; Documentary: BEACH HEARTBREAKERS, WAGON JAWS; Drama: VIRGIN DAISY; Family: BRAVEHEART HUMAN, EFFECT GLADIATOR; Games: MONSOON CAUSE, PRIVATE DROP; Horror: STRANGERS GRAFFITI, ZHIVAGO CORE; New: BUTTERFLY CHOCOLAT, JUMANJI BLADE, RUNAWAY TENENBAUMS, VARSITY TRIP; Sports: CONGENIALITY QUEST, FLATLINERS KILLER, HOLES BRANNIGAN, MOSQUITO ARMAGEDDON, TALENTED HOMICIDE, TRADING PINOCCHIO; Travel: BOILED DARES, BORN SPINAL, HORROR REIGN, SHANGHAI TYCOON, TEEN APOLLO</t>
  </si>
  <si>
    <t>REESE</t>
  </si>
  <si>
    <t>Action: CAMPUS REMEMBER; Animation: ALTER VICTORY, FORRESTER COMANCHEROS, TRACY CIDER; Children: BENEATH RUSH; Classics: JERK PAYCHECK, LOVER TRUMAN, TOMORROW HUSTLER; Comedy: KNOCK WARLOCK, PINOCCHIO SIMON, WISDOM WORKER; Documentary: COAST RAINBOW, DEEP CRUSADE, HAWK CHILL, UNITED PILOT; Family: SECRETS PARADISE, SLUMS DUCK, WILLOW TRACY; Foreign: CRYSTAL BREAKING, HIGHBALL POTTER, INTRIGUE WORST, TOWN ARK; Games: CANDLES GRAPES, LAMBS CINCINATTI; Horror: BEHAVIOR RUNAWAY; Music: SCALAWAG DUCK, SILENCE KANE; New: UNBREAKABLE KARATE; Sci-Fi: RANDOM GO; Sports: CRANES RESERVOIR, INSTINCT AIRPORT, KRAMER CHOCOLATE</t>
  </si>
  <si>
    <t>PARKER</t>
  </si>
  <si>
    <t>GOLDBERG</t>
  </si>
  <si>
    <t>Action: ARK RIDGEMONT, WORST BANGER; Animation: INCH JET, SONS INTERVIEW; Children: SCARFACE BANG, TIES HUNGER; Classics: RIGHT CRANES; Comedy: JAWS HARRY; Documentary: HAWK CHILL; Drama: SAVANNAH TOWN; Family: SPINAL ROCKY; Foreign: MEET CHOCOLATE; Horror: SPIRIT FLINTSTONES; Music: BALLOON HOMEWARD, CONFIDENTIAL INTERVIEW, LUCKY FLYING, WIZARD COLDBLOODED; New: IDAHO LOVE, LOVERBOY ATTACKS; Sci-Fi: EXPRESS LONELY, FISH OPUS; Sports: DRIVER ANNIE, INSTINCT AIRPORT, SQUAD FISH</t>
  </si>
  <si>
    <t>BARRYMORE</t>
  </si>
  <si>
    <t>Action: BERETS AGENT; Animation: ARGONAUTS TOWN; Classics: JERK PAYCHECK; Comedy: GROUNDHOG UNCUT; Documentary: MIGHTY LUCK, PELICAN COMFORTS, ROAD ROXANNE, WIFE TURN; Drama: CONEHEADS SMOOCHY, SHOOTIST SUPERFLY, UNFAITHFUL KILL, VIRGIN DAISY; Family: BANG KWAI, EFFECT GLADIATOR; Foreign: SCISSORHANDS SLUMS; Games: LAMBS CINCINATTI; Horror: GASLIGHT CRUSADE, ROCK INSTINCT; New: ANGELS LIFE, TROOPERS METAL; Sci-Fi: UNFORGIVEN ZOOLANDER; Sports: SECRETARY ROUGE; Travel: DISCIPLE MOTHER, SHINING ROSES</t>
  </si>
  <si>
    <t>FRANCES</t>
  </si>
  <si>
    <t>DAY-LEWIS</t>
  </si>
  <si>
    <t>Action: ENTRAPMENT SATISFACTION; Animation: CHAMPION FLATLINERS, DOUBLE WRATH, GANGS PRIDE; Comedy: BRINGING HYSTERICAL; Documentary: BROTHERHOOD BLANKET, CIDER DESIRE, COAST RAINBOW, EXPENDABLE STALLION, SAGEBRUSH CLUELESS, UNTOUCHABLES SUNRISE; Family: FINDING ANACONDA, GABLES METROPOLIS, HOMICIDE PEACH; Foreign: MADNESS ATTACKS, PURPLE MOVIE, SHREK LICENSE; Games: DARLING BREAKING; Horror: LADY STAGE, UNDEFEATED DALMATIONS; New: EAGLES PANKY; Sci-Fi: FIDDLER LOST, MARRIED GO; Sports: MERMAID INSECTS, MOTHER OLEANDER; Travel: OTHERS SOUP</t>
  </si>
  <si>
    <t>ANNE</t>
  </si>
  <si>
    <t>CRONYN</t>
  </si>
  <si>
    <t>Action: DRAGON SQUAD, LUST LOCK, MINDS TRUMAN, UPRISING UPTOWN; Animation: HORN WORKING; Children: HOLLYWOOD ANONYMOUS; Classics: IRON MOON, REQUIEM TYCOON; Documentary: HARDLY ROBBERS, HAWK CHILL; Drama: ENCOUNTERS CURTAIN, PATHS CONTROL, RACER EGG; Family: APACHE DIVINE, GANDHI KWAI, HALF OUTFIELD; Foreign: DANGEROUS UPTOWN, MOON BUNCH; Horror: LADY STAGE, REAP UNFAITHFUL; Music: WIZARD COLDBLOODED; New: MANNEQUIN WORST; Sci-Fi: CINCINATTI WHISPERER, CROWDS TELEMARK; Sports: RIDER CADDYSHACK; Travel: SMILE EARRING, WINDOW SIDE</t>
  </si>
  <si>
    <t>NATALIE</t>
  </si>
  <si>
    <t>HOPKINS</t>
  </si>
  <si>
    <t>Action: CADDYSHACK JEDI, FANTASY TROOPERS, FOOL MOCKINGBIRD, HILLS NEIGHBORS, REAR TRADING, RINGS HEARTBREAKERS; Animation: DOORS PRESIDENT; Children: TWISTED PIRATES; Comedy: CONNECTION MICROCOSMOS, PERFECT GROOVE; Documentary: DOZEN LION, EGG IGBY, MAJESTIC FLOATS; Drama: HAROLD FRENCH, KWAI HOMEWARD, TORQUE BOUND; Family: HOUSE DYNAMITE, JASON TRAP, NETWORK PEAK, SIEGE MADRE, SPINAL ROCKY; Foreign: WAR NOTTING; Games: FEATHERS METAL, MONSOON CAUSE, STAMPEDE DISTURBING; New: NUTS TIES; Sci-Fi: LICENSE WEEKEND, UNFORGIVEN ZOOLANDER; Sports: GRACELAND DYNAMITE, HOLES BRANNIGAN; Travel: ESCAPE METROPOLIS, OTHERS SOUP</t>
  </si>
  <si>
    <t>GARY</t>
  </si>
  <si>
    <t>PHOENIX</t>
  </si>
  <si>
    <t>Action: HANDICAP BOONDOCK; Animation: CAROL TEXAS, INSECTS STONE; Children: WRONG BEHAVIOR; Classics: LOATHING LEGALLY, TIMBERLAND SKY, TOMORROW HUSTLER; Documentary: NORTH TEQUILA, ROAD ROXANNE; Family: AFRICAN EGG, BEDAZZLED MARRIED; Foreign: CALENDAR GUNFIGHT; Games: HEAD STRANGER; Horror: ROCK INSTINCT, WORLD LEATHERNECKS; New: JUMANJI BLADE, RUN PACIFIC, STOCK GLASS, WILD APOLLO; Sci-Fi: CITIZEN SHREK; Sports: HOLES BRANNIGAN, PICKUP DRIVING, RIVER OUTLAW, VICTORY ACADEMY; Travel: BUCKET BROTHERHOOD</t>
  </si>
  <si>
    <t>CARMEN</t>
  </si>
  <si>
    <t>HUNT</t>
  </si>
  <si>
    <t>Action: PATRIOT ROMAN, TRUMAN CRAZY; Children: HOLOCAUST HIGHBALL, LEGALLY SECRETARY, ZOOLANDER FICTION; Classics: DRACULA CRYSTAL, FROST HEAD, VOYAGE LEGALLY; Comedy: GUNFIGHT MOON; Documentary: HAWK CHILL, SMOKING BARBARELLA; Foreign: GRAPES FURY, MIXED DOORS, POLLOCK DELIVERANCE; Games: MOONSHINE CABIN; Horror: BOWFINGER GABLES; Music: AMELIE HELLFIGHTERS, TELEGRAPH VOYAGE; New: BREAKING HOME, BUTCH PANTHER, PHANTOM GLORY; Sci-Fi: DAISY MENAGERIE, RANDOM GO; Sports: JADE BUNCH, LESSON CLEOPATRA; Travel: TEEN APOLLO</t>
  </si>
  <si>
    <t>MENA</t>
  </si>
  <si>
    <t>TEMPLE</t>
  </si>
  <si>
    <t>Action: CASUALTIES ENCINO, PRIMARY GLASS; Animation: EARLY HOME; Children: MICROCOSMOS PARADISE; Classics: GILMORE BOILED, REQUIEM TYCOON; Documentary: ACADEMY DINOSAUR, BEACH HEARTBREAKERS, MIGHTY LUCK; Family: RESURRECTION SILVERADO; Foreign: VISION TORQUE, WASH HEAVENLY; Games: ICE CROSSING, LAMBS CINCINATTI; Horror: ALABAMA DEVIL, CARRIE BUNCH; Music: BALLOON HOMEWARD, WIZARD COLDBLOODED; New: BUTTERFLY CHOCOLAT, INTERVIEW LIAISONS, JUMANJI BLADE, JUNGLE CLOSER, VARSITY TRIP; Sci-Fi: ENGLISH BULWORTH; Sports: DROP WATERFRONT, MILE MULAN; Travel: CONTACT ANONYMOUS, FELLOWSHIP AUTUMN, GUMP DATE, LIAISONS SWEET</t>
  </si>
  <si>
    <t>PINKETT</t>
  </si>
  <si>
    <t>Action: EXCITEMENT EVE; Animation: JUGGLER HARDLY, LAWLESS VISION, OZ LIAISONS; Classics: CORE SUIT, WESTWARD SEABISCUIT; Comedy: LION UNCUT, RUSHMORE MERMAID, SUBMARINE BED; Documentary: CAUSE DATE, CIDER DESIRE; Family: GANDHI KWAI; Games: MADRE GABLES, STATE WASTELAND, SUIT WALLS; Horror: FAMILY SWEET, MOTIONS DETAILS, PARIS WEEKEND, WORLD LEATHERNECKS; Music: OLEANDER CLUE; New: TROOPERS METAL; Sci-Fi: ENGLISH BULWORTH; Sports: SATURDAY LAMBS; Travel: BOILED DARES, WORKER TARZAN</t>
  </si>
  <si>
    <t>FAY</t>
  </si>
  <si>
    <t>Animation: WATCH TRACY; Children: JERSEY SASSY; Classics: SNATCHERS MONTEZUMA; Documentary: SECRET GROUNDHOG; Drama: HARRY IDAHO, RACER EGG, SHOOTIST SUPERFLY, SPICE SORORITY; Family: MOVIE SHAKESPEARE; Foreign: JET NEIGHBORS; Horror: AIRPORT POLLOCK; New: FLAMINGOS CONNECTICUT, FRONTIER CABIN; Sci-Fi: NEMO CAMPUS, VACATION BOONDOCK; Sports: ANONYMOUS HUMAN, CRUSADE HONEY, MUSSOLINI SPOILERS; Travel: BIRD INDEPENDENCE, FELLOWSHIP AUTUMN</t>
  </si>
  <si>
    <t>HARRIS</t>
  </si>
  <si>
    <t>Action: HILLS NEIGHBORS; Animation: TITANIC BOONDOCK; Children: GHOST GROUNDHOG; Classics: SUMMER SCARFACE; Documentary: INDEPENDENCE HOTEL; Drama: LIES TREATMENT, REUNION WITCHES; Family: BEDAZZLED MARRIED, SIEGE MADRE; Foreign: HOLIDAY GAMES, SCHOOL JACKET; Games: DIVINE RESURRECTION, SEVEN SWARM; Horror: MONTEREY LABYRINTH, WATERSHIP FRONTIER; Music: INSIDER ARIZONA, VANISHING ROCKY; New: DESTINY SATURDAY, RUN PACIFIC; Sci-Fi: EYES DRIVING, TITANS JERK; Sports: GROOVE FICTION, JADE BUNCH, STEERS ARMAGEDDON, STRAIGHT HOURS; Travel: BOONDOCK BALLROOM, FELLOWSHIP AUTUMN, SUPERFLY TRIP</t>
  </si>
  <si>
    <t>JUDE</t>
  </si>
  <si>
    <t>CRUISE</t>
  </si>
  <si>
    <t>Action: QUEST MUSSOLINI, REAR TRADING; Animation: CHAMPION FLATLINERS; Children: STRANGELOVE DESIRE, TWISTED PIRATES; Classics: TIMBERLAND SKY; Comedy: FIREBALL PHILADELPHIA, KNOCK WARLOCK; Documentary: BROTHERHOOD BLANKET, HALLOWEEN NUTS; Family: DATE SPEED, HOUSE DYNAMITE; Foreign: ALLEY EVOLUTION, CROSSING DIVORCE, MULHOLLAND BEAST; Games: ICE CROSSING; Horror: ARABIA DOGMA, CARRIE BUNCH, DRUMS DYNAMITE, ROCK INSTINCT; Music: MONSTER SPARTACUS, SCALAWAG DUCK; New: CHINATOWN GLADIATOR, EAGLES PANKY, FRONTIER CABIN, PLATOON INSTINCT; Sci-Fi: CAMELOT VACATION, CITIZEN SHREK, OPEN AFRICAN, RANDOM GO</t>
  </si>
  <si>
    <t>AKROYD</t>
  </si>
  <si>
    <t>Action: HILLS NEIGHBORS, MAGNOLIA FORRESTER; Animation: DOORS PRESIDENT, LUKE MUMMY; Children: BACKLASH UNDEFEATED, BETRAYED REAR, MAKER GABLES, SABRINA MIDNIGHT; Classics: MILLION ACE; Comedy: CAPER MOTIONS, DOOM DANCING, OPERATION OPERATION, SUBMARINE BED; Documentary: CUPBOARD SINNERS, PRINCESS GIANT; Family: CONFUSED CANDLES; Foreign: CATCH AMISTAD, INNOCENT USUAL, RESERVOIR ADAPTATION; Games: FEATHERS METAL, FIRE WOLVES; Horror: SINNERS ATLANTIS, STREETCAR INTENTIONS; Music: HOME PITY, JAWBREAKER BROOKLYN; New: MAIDEN HOME, NUTS TIES, OKLAHOMA JUMANJI; Sci-Fi: DIVIDE MONSTER, MOURNING PURPLE; Sports: CHANCE RESURRECTION, DRIVER ANNIE</t>
  </si>
  <si>
    <t>DUSTIN</t>
  </si>
  <si>
    <t>TAUTOU</t>
  </si>
  <si>
    <t>Action: CELEBRITY HORN, DARKO DORADO; Animation: CAROL TEXAS, DONNIE ALLEY, OSCAR GOLD; Children: STRANGER STRANGERS; Classics: PREJUDICE OLEANDER, SUMMER SCARFACE; Documentary: BILL OTHERS, CAUSE DATE, EXPENDABLE STALLION, PACIFIC AMISTAD, RAINBOW SHOCK, VILLAIN DESPERATE; Drama: HOBBIT ALIEN, SEA VIRGIN; Family: AFRICAN EGG, CONVERSATION DOWNHILL, VIRTUAL SPOILERS; Foreign: POLLOCK DELIVERANCE, WONDERFUL DROP; Games: AUTUMN CROW; Horror: PULP BEVERLY, RULES HUMAN; Music: BANGER PINOCCHIO; Sci-Fi: METROPOLIS COMA; Travel: BORN SPINAL</t>
  </si>
  <si>
    <t>HENRY</t>
  </si>
  <si>
    <t>Action: DRIFTER COMMANDMENTS; Animation: DOGMA FAMILY, SLEEPLESS MONSOON, WONKA SEA; Children: HOLLYWOOD ANONYMOUS, UPTOWN YOUNG; Classics: EXTRAORDINARY CONQUERER; Comedy: RUSHMORE MERMAID; Documentary: BONNIE HOLOCAUST, CHICKEN HELLFIGHTERS, WAGON JAWS; Drama: CONQUERER NUTS, CRAFT OUTFIELD, SCORPION APOLLO; Family: APACHE DIVINE, DUMBO LUST, LOUISIANA HARRY, PILOT HOOSIERS; Foreign: GRAPES FURY, KANE EXORCIST, WHALE BIKINI; Games: SPY MILE; Horror: DESERT POSEIDON, FREDDY STORM, PARIS WEEKEND, PATTON INTERVIEW, SPIRIT FLINTSTONES; Music: CHAMBER ITALIAN; New: HOURS RAGE, MAIDEN HOME; Sci-Fi: CONNECTICUT TRAMP, DIVIDE MONSTER; Travel: FACTORY DRAGON, SHANE DARKNESS, SHANGHAI TYCOON</t>
  </si>
  <si>
    <t>NEESON</t>
  </si>
  <si>
    <t>Animation: HORN WORKING, OZ LIAISONS, PUNK DIVORCE; Children: HOLLYWOOD ANONYMOUS; Classics: LOVER TRUMAN; Drama: MOB DUFFEL, SAVANNAH TOWN; Family: OPPOSITE NECKLACE, SENSIBILITY REAR, SPLASH GUMP; Games: GLORY TRACY, LAMBS CINCINATTI; Horror: LOVE SUICIDES, WORLD LEATHERNECKS; Music: RUNNER MADIGAN, SCALAWAG DUCK; Sci-Fi: DIVIDE MONSTER, GRAFFITI LOVE, SPIRITED CASUALTIES; Sports: DIVORCE SHINING, GRACELAND DYNAMITE, LIBERTY MAGNIFICENT; Travel: FELLOWSHIP AUTUMN, LIAISONS SWEET, OUTLAW HANKY</t>
  </si>
  <si>
    <t>JAYNE</t>
  </si>
  <si>
    <t>Action: GRAIL FRANKENSTEIN, QUEST MUSSOLINI; Children: POLISH BROOKLYN; Classics: HYDE DOCTOR, VOYAGE LEGALLY; Comedy: GROUNDHOG UNCUT, HEDWIG ALTER; Documentary: BROTHERHOOD BLANKET, CAUSE DATE, EXPENDABLE STALLION, HALLOWEEN NUTS, INDEPENDENCE HOTEL; Drama: EDGE KISSING; Family: DINOSAUR SECRETARY, HOMICIDE PEACH; Foreign: AGENT TRUMAN, BROOKLYN DESERT, CRYSTAL BREAKING, FRIDA SLIPPER; Games: DARLING BREAKING, HAUNTING PIANIST; Horror: WORLD LEATHERNECKS; Music: BANGER PINOCCHIO, HANOVER GALAXY; New: INTERVIEW LIAISONS; Sports: ARTIST COLDBLOODED, RECORDS ZORRO; Travel: WOLVES DESIRE, WORKER TARZAN</t>
  </si>
  <si>
    <t>WRAY</t>
  </si>
  <si>
    <t>Animation: CHAMPION FLATLINERS, DARES PLUTO; Children: HALL CASSIDY; Classics: DRACULA CRYSTAL, OCTOBER SUBMARINE; Comedy: VALLEY PACKER; Documentary: DOZEN LION, VIRGINIAN PLUTO; Drama: DESTINATION JERK, VIRGIN DAISY; Games: SEVEN SWARM; Music: ELF MURDER; Sci-Fi: BINGO TALENTED, TITANS JERK; Sports: LESSON CLEOPATRA, SATISFACTION CONFIDENTIAL, SLIPPER FIDELITY; Travel: COMA HEAD, WOLVES DESIRE</t>
  </si>
  <si>
    <t>RAY</t>
  </si>
  <si>
    <t>Animation: MENAGERIE RUSHMORE; Children: CASPER DRAGONFLY, EMPIRE MALKOVICH, STRANGELOVE DESIRE; Classics: ARIZONA BANG, IRON MOON, ISLAND EXORCIST, PREJUDICE OLEANDER; Comedy: FREEDOM CLEOPATRA; Documentary: ADAPTATION HOLES, NATIONAL STORY, UNITED PILOT; Family: GABLES METROPOLIS, MANCHURIAN CURTAIN, SPLASH GUMP; Games: MOONWALKER FOOL, OUTBREAK DIVINE; Horror: LADY STAGE; Music: UNCUT SUICIDES, WIZARD COLDBLOODED; New: IDAHO LOVE; Sci-Fi: METROPOLIS COMA, SUICIDES SILENCE; Sports: ALADDIN CALENDAR, CRUSADE HONEY, EVOLUTION ALTER; Travel: BOONDOCK BALLROOM, BORN SPINAL, FELLOWSHIP AUTUMN, MADIGAN DORADO</t>
  </si>
  <si>
    <t>ANGELA</t>
  </si>
  <si>
    <t>HUDSON</t>
  </si>
  <si>
    <t>Action: BRIDE INTRIGUE, GOSFORD DONNIE; Animation: LUKE MUMMY, NASH CHOCOLAT; Children: JUMPING WRATH, ROBBERS JOON, STRANGELOVE DESIRE; Classics: ISLAND EXORCIST, PREJUDICE OLEANDER, VOYAGE LEGALLY; Comedy: ELEMENT FREDDY, VELVET TERMINATOR; Documentary: METAL ARMAGEDDON; Drama: PITY BOUND; Family: JASON TRAP; Games: AUTUMN CROW, BULWORTH COMMANDMENTS, CANDLES GRAPES, MALTESE HOPE; Horror: JAPANESE RUN, PARIS WEEKEND, WATERSHIP FRONTIER; Music: CLONES PINOCCHIO, HANOVER GALAXY, LEGEND JEDI; New: FATAL HAUNTED; Sci-Fi: ARMAGEDDON LOST, FRISCO FORREST, RANDOM GO; Sports: LESSON CLEOPATRA, MILE MULAN; Travel: CASSIDY WYOMING, GAMES BOWFINGER, KICK SAVANNAH</t>
  </si>
  <si>
    <t>MARY</t>
  </si>
  <si>
    <t>TANDY</t>
  </si>
  <si>
    <t>Action: DEVIL DESIRE, PRIMARY GLASS, SHRUNK DIVINE, TRUMAN CRAZY; Animation: FALCON VOLUME; Children: HOLOCAUST HIGHBALL, MAKER GABLES, MURDER ANTITRUST, UPTOWN YOUNG, ZOOLANDER FICTION; Classics: REQUIEM TYCOON, VOYAGE LEGALLY; Comedy: SWEDEN SHINING; Documentary: WARS PLUTO; Drama: CHILL LUCK, DIARY PANIC, QUEEN LUKE; Family: SPINAL ROCKY; Foreign: DANGEROUS UPTOWN, GRAPES FURY, SCHOOL JACKET, WAR NOTTING; Horror: TREASURE COMMAND; New: DESTINY SATURDAY, ENDING CROWDS; Sci-Fi: BARBARELLA STREETCAR, GARDEN ISLAND; Sports: GLEAMING JAWBREAKER, PHILADELPHIA WIFE; Travel: FUGITIVE MAGUIRE, HORROR REIGN</t>
  </si>
  <si>
    <t>JESSICA</t>
  </si>
  <si>
    <t>BAILEY</t>
  </si>
  <si>
    <t>Action: BERETS AGENT, TRUMAN CRAZY; Classics: LEAGUE HELLFIGHTERS, REQUIEM TYCOON, RIGHT CRANES; Comedy: DOOM DANCING; Documentary: MIGHTY LUCK, VIRGINIAN PLUTO; Drama: SAVANNAH TOWN; Foreign: RESERVOIR ADAPTATION; Games: HEAD STRANGER, SUIT WALLS; Horror: ANALYZE HOOSIERS, SWARM GOLD; Music: DORADO NOTTING, JAWBREAKER BROOKLYN; New: CHINATOWN GLADIATOR; Sci-Fi: WHISPERER GIANT; Sports: DROP WATERFRONT; Travel: BASIC EASY, KICK SAVANNAH, MOULIN WAKE, WOLVES DESIRE</t>
  </si>
  <si>
    <t>WINSLET</t>
  </si>
  <si>
    <t>Action: DANCES NONE; Animation: FLOATS GARDEN; Classics: GILBERT PELICAN; Documentary: KILL BROTHERHOOD, SPOILERS HELLFIGHTERS; Drama: HANGING DEEP, QUEEN LUKE; Family: DATE SPEED, FINDING ANACONDA; Foreign: GREEK EVERYONE, HOTEL HAPPINESS, MUPPET MILE, WHALE BIKINI; Games: DAWN POND, FORWARD TEMPLE, PANKY SUBMARINE, ROXANNE REBEL, STAMPEDE DISTURBING; Horror: ALABAMA DEVIL, PATTON INTERVIEW; Music: CHAMBER ITALIAN, CLUE GRAIL, DRIVING POLISH, GREATEST NORTH; New: ATTRACTION NEWTON; Sci-Fi: EXPRESS LONELY, STALLION SUNDANCE; Sports: PERDITION FARGO; Travel: GAMES BOWFINGER, GUMP DATE</t>
  </si>
  <si>
    <t>KENNETH</t>
  </si>
  <si>
    <t>Action: CADDYSHACK JEDI, EXCITEMENT EVE; Animation: FALCON VOLUME; Children: SANTA PARIS, SUNDANCE INVASION; Comedy: DADDY PITTSBURGH, LONELY ELEPHANT; Documentary: INTOLERABLE INTENTIONS, SHOW LORD; Drama: HANGING DEEP; Foreign: ALIEN CENTER, ILLUSION AMELIE; Games: DIVINE RESURRECTION, FEATHERS METAL; Horror: REEF SALUTE; Music: TAXI KICK; New: REDEMPTION COMFORTS; Sci-Fi: GRAFFITI LOVE; Sports: MUSSOLINI SPOILERS; Travel: BORN SPINAL, TROUBLE DATE</t>
  </si>
  <si>
    <t>MICHELLE</t>
  </si>
  <si>
    <t>MCCONAUGHEY</t>
  </si>
  <si>
    <t>Action: SOUTH WAIT, SUSPECTS QUILLS, WATERFRONT DELIVERANCE; Animation: WAIT CIDER; Children: FARGO GANDHI, FULL FLATLINERS; Classics: DRACULA CRYSTAL, REQUIEM TYCOON; Comedy: DADDY PITTSBURGH; Documentary: INTOLERABLE INTENTIONS, SPOILERS HELLFIGHTERS; Drama: KWAI HOMEWARD; Family: BAKED CLEOPATRA, BANG KWAI; Foreign: EVERYONE CRAFT, HELLFIGHTERS SIERRA, MIXED DOORS; Games: DETAILS PACKER, PANKY SUBMARINE; Horror: BOWFINGER GABLES, STREETCAR INTENTIONS; Sports: IMAGE PRINCESS, NORTHWEST POLISH</t>
  </si>
  <si>
    <t>ADAM</t>
  </si>
  <si>
    <t>GRANT</t>
  </si>
  <si>
    <t>Action: MIDNIGHT WESTWARD; Children: IDOLS SNATCHERS, SPLENDOR PATTON, TWISTED PIRATES; Classics: TADPOLE PARK; Comedy: FIREBALL PHILADELPHIA, GROUNDHOG UNCUT, OPERATION OPERATION; Family: GLADIATOR WESTWARD; Foreign: BALLROOM MOCKINGBIRD, HAPPINESS UNITED; Games: GLORY TRACY, MARS ROMAN, WANDA CHAMBER; Sci-Fi: ANNIE IDENTITY; Sports: LOSER HUSTLER, SEABISCUIT PUNK; Travel: DISCIPLE MOTHER</t>
  </si>
  <si>
    <t>SEAN</t>
  </si>
  <si>
    <t>WILLIAMS</t>
  </si>
  <si>
    <t>Action: WATERFRONT DELIVERANCE; Animation: FLOATS GARDEN, ROOM ROMAN, SUNRISE LEAGUE; Children: IDOLS SNATCHERS; Classics: DRACULA CRYSTAL; Comedy: VELVET TERMINATOR; Documentary: SAGEBRUSH CLUELESS; Drama: WEST LION; Family: MAGUIRE APACHE; Foreign: NEWTON LABYRINTH, OPUS ICE; Games: FORWARD TEMPLE, WANDA CHAMBER; Horror: ARABIA DOGMA, PATTON INTERVIEW, STRANGERS GRAFFITI; Music: OLEANDER CLUE, REBEL AIRPORT; New: CHINATOWN GLADIATOR; Sci-Fi: EXPRESS LONELY; Sports: DIVORCE SHINING, SEABISCUIT PUNK; Travel: ENOUGH RAGING, HAUNTED ANTITRUST, MUSCLE BRIGHT</t>
  </si>
  <si>
    <t>PENN</t>
  </si>
  <si>
    <t>Action: QUEST MUSSOLINI, RUGRATS SHAKESPEARE, SOUTH WAIT; Animation: ARGONAUTS TOWN, DOUBLE WRATH; Classics: MAGNIFICENT CHITTY, VOLUME HOUSE; Documentary: NORTH TEQUILA; Drama: GREEDY ROOTS, PAYCHECK WAIT, SEA VIRGIN; Family: VIRTUAL SPOILERS; Foreign: CHOCOLATE DUCK, INTRIGUE WORST, MATRIX SNOWMAN; Horror: EGYPT TENENBAUMS, ZHIVAGO CORE; Music: BALLOON HOMEWARD, MASKED BUBBLE, VANISHING ROCKY; New: ATTRACTION NEWTON, BIRDS PERDITION, MASK PEACH; Sci-Fi: GRAFFITI LOVE; Sports: FLATLINERS KILLER, PEACH INNOCENT</t>
  </si>
  <si>
    <t>KEITEL</t>
  </si>
  <si>
    <t>Children: NOON PAPI; Classics: JERK PAYCHECK, LOVER TRUMAN, PATIENT SISTER; Comedy: ANTHEM LUKE, PURE RUNNER; Documentary: SPOILERS HELLFIGHTERS; Family: NATURAL STOCK, SENSIBILITY REAR; Foreign: COWBOY DOOM, CROSSING DIVORCE; Games: CANDLES GRAPES, ROXANNE REBEL, WANDA CHAMBER; Horror: HIGH ENCINO, SLEEPING SUSPECTS; New: FLASH WARS, REDEMPTION COMFORTS; Sci-Fi: ATTACKS HATE, DAISY MENAGERIE, OPEN AFRICAN; Sports: DURHAM PANKY, KRAMER CHOCOLATE, SQUAD FISH, TRADING PINOCCHIO; Travel: MADIGAN DORADO, STONE FIRE, SWEET BROTHERHOOD</t>
  </si>
  <si>
    <t>POSEY</t>
  </si>
  <si>
    <t>Action: MINDS TRUMAN; Animation: LUKE MUMMY; Children: MAGIC MALLRATS; Classics: HYDE DOCTOR, ROOTS REMEMBER; Drama: CHILL LUCK; Family: KILLER INNOCENT, SENSIBILITY REAR; Foreign: COMMAND DARLING; Games: LAMBS CINCINATTI; Horror: ARABIA DOGMA, DESERT POSEIDON, FAMILY SWEET, SWARM GOLD; Music: ALASKA PHANTOM; New: HOURS RAGE, JUNGLE CLOSER, UNBREAKABLE KARATE; Sports: GRACELAND DYNAMITE, HYSTERICAL GRAIL, PEACH INNOCENT, SATURDAY LAMBS; Travel: GAMES BOWFINGER, OTHERS SOUP</t>
  </si>
  <si>
    <t>ANGELINA</t>
  </si>
  <si>
    <t>ASTAIRE</t>
  </si>
  <si>
    <t>Action: STORY SIDE; Animation: DESIRE ALIEN, INTENTIONS EMPIRE; Children: BENEATH RUSH, BETRAYED REAR; Classics: BEAST HUNCHBACK, SUMMER SCARFACE; Comedy: HUSTLER PARTY, MEMENTO ZOOLANDER, MULAN MOON, SATURN NAME; Documentary: PACIFIC AMISTAD; Drama: RACER EGG, WARDROBE PHANTOM; Family: GANDHI KWAI, KILLER INNOCENT, SUNSET RACER; Games: SEVEN SWARM; Horror: CARRIE BUNCH, SWARM GOLD; New: BREAKFAST GOLDFINGER, DRAGONFLY STRANGERS, SAMURAI LION, VANISHED GARDEN; Sci-Fi: DISTURBING SCARFACE, TROJAN TOMORROW; Sports: CRANES RESERVOIR, JADE BUNCH, MUMMY CREATURES; Travel: ORDER BETRAYED, OUTLAW HANKY</t>
  </si>
  <si>
    <t>CARY</t>
  </si>
  <si>
    <t>Animation: BLACKOUT PRIVATE, DOUBLE WRATH, WATCH TRACY; Children: FULL FLATLINERS, WRONG BEHAVIOR; Classics: PREJUDICE OLEANDER; Comedy: VELVET TERMINATOR; Documentary: ARMY FLINTSTONES, DUFFEL APOCALYPSE, VILLAIN DESPERATE; Drama: WEST LION; Family: HUNTING MUSKETEERS, INDIAN LOVE; Foreign: MAUDE MOD; Horror: ALI FOREVER, RULES HUMAN; New: AMISTAD MIDSUMMER, LOVERBOY ATTACKS, OKLAHOMA JUMANJI; Sci-Fi: BINGO TALENTED, CITIZEN SHREK, DOLLS RAGE; Sports: MUSSOLINI SPOILERS; Travel: DESPERATE TRAINSPOTTING</t>
  </si>
  <si>
    <t>GROUCHO</t>
  </si>
  <si>
    <t>SINATRA</t>
  </si>
  <si>
    <t>Action: LORD ARIZONA, MAGNOLIA FORRESTER, WEREWOLF LOLA; Animation: DOGMA FAMILY, TELEMARK HEARTBREAKERS, WATCH TRACY; Children: LABYRINTH LEAGUE, STRANGELOVE DESIRE; Comedy: DYING MAKER; Documentary: DUFFEL APOCALYPSE, HALLOWEEN NUTS, INDEPENDENCE HOTEL, MAJESTIC FLOATS, PELICAN COMFORTS; Family: HOMICIDE PEACH; Foreign: PET HAUNTING, POLLOCK DELIVERANCE; Games: GUN BONNIE, SASSY PACKER; Horror: FAMILY SWEET; Music: BOOGIE AMELIE, SCALAWAG DUCK; Sci-Fi: LICENSE WEEKEND; Sports: DUDE BLINDNESS, MOTHER OLEANDER; Travel: SMILE EARRING</t>
  </si>
  <si>
    <t>MAE</t>
  </si>
  <si>
    <t>Action: DANCES NONE; Animation: HOOK CHARIOTS, TURN STAR; Children: STRANGER STRANGERS; Comedy: DOOM DANCING; Documentary: ARMY FLINTSTONES, SECRET GROUNDHOG, SHIP WONDERLAND; Drama: APOLLO TEEN, DIARY PANIC, JACKET FRISCO; Family: DUMBO LUST, EARRING INSTINCT, HOMICIDE PEACH, ODDS BOOGIE, RESURRECTION SILVERADO, RUSH GOODFELLAS; Foreign: MUPPET MILE, SCHOOL JACKET; Games: CHICAGO NORTH, OUTBREAK DIVINE, STAMPEDE DISTURBING; New: APOCALYPSE FLAMINGOS, EAGLES PANKY, RUN PACIFIC; Sci-Fi: GOLDMINE TYCOON; Sports: NORTHWEST POLISH; Travel: FACTORY DRAGON</t>
  </si>
  <si>
    <t>RALPH</t>
  </si>
  <si>
    <t>CRUZ</t>
  </si>
  <si>
    <t>Action: DARN FORRESTER; Animation: CANYON STOCK; Children: CASPER DRAGONFLY, EMPIRE MALKOVICH, FULL FLATLINERS, MAKER GABLES, POLISH BROOKLYN; Classics: FROST HEAD; Comedy: PINOCCHIO SIMON, SUBMARINE BED; Documentary: NEWSIES STORY, POCUS PULP, SHIP WONDERLAND, THIN SAGEBRUSH; Drama: RACER EGG, WITCHES PANIC; Family: CONFUSED CANDLES, DUMBO LUST; Foreign: DANGEROUS UPTOWN; Games: GLORY TRACY, SLEUTH ORIENT, VIDEOTAPE ARSENIC; Horror: JAPANESE RUN; New: HOURS RAGE; Sci-Fi: BEVERLY OUTLAW; Sports: DUDE BLINDNESS, NEIGHBORS CHARADE; Travel: FUGITIVE MAGUIRE</t>
  </si>
  <si>
    <t>SCARLETT</t>
  </si>
  <si>
    <t>DAMON</t>
  </si>
  <si>
    <t>Action: CROW GREASE, MINDS TRUMAN; Animation: BORROWERS BEDAZZLED, EARLY HOME, MASSAGE IMAGE, POTLUCK MIXED; Children: BEAR GRACELAND, FARGO GANDHI, LABYRINTH LEAGUE, SANTA PARIS; Classics: MILLION ACE; Comedy: CONNECTION MICROCOSMOS, FRANKENSTEIN STRANGER, MYSTIC TRUMAN; Documentary: DEEP CRUSADE; Drama: CRAFT OUTFIELD, ORIENT CLOSER, SPICE SORORITY, TREATMENT JEKYLL; Family: INDIAN LOVE, RAGE GAMES; Foreign: ALAMO VIDEOTAPE, MADNESS ATTACKS; Games: DAWN POND, DIRTY ACE, LAMBS CINCINATTI; Horror: AFFAIR PREJUDICE, LOLA AGENT; Music: HANOVER GALAXY; New: EAGLES PANKY, INTERVIEW LIAISONS; Sports: DUDE BLINDNESS, GUNFIGHTER MUSSOLINI, IMAGE PRINCESS, NEIGHBORS CHARADE, RIDER CADDYSHACK</t>
  </si>
  <si>
    <t>JOLIE</t>
  </si>
  <si>
    <t>Action: SKY MIRACLE, STAGECOACH ARMAGEDDON, TRIP NEWTON; Children: FURY MURDER, INVASION CYCLONE; Classics: JEEPERS WEDDING; Comedy: CRAZY HOME, DOOM DANCING, DOWNHILL ENOUGH, WISDOM WORKER; Documentary: KILL BROTHERHOOD; Drama: APOLLO TEEN, CHILL LUCK; Foreign: BUGSY SONG, EVERYONE CRAFT; Games: FEATHERS METAL, FIRE WOLVES; Horror: LOLA AGENT, SWARM GOLD; Music: ALONE TRIP, TAXI KICK; New: MAIDEN HOME, MASK PEACH, RUN PACIFIC, WAKE JAWS; Sci-Fi: STALLION SUNDANCE, TITANS JERK, WONDERLAND CHRISTMAS; Sports: IMAGE PRINCESS, KRAMER CHOCOLATE; Travel: SHINING ROSES</t>
  </si>
  <si>
    <t>BEN</t>
  </si>
  <si>
    <t>WILLIS</t>
  </si>
  <si>
    <t>Animation: CAROL TEXAS, EARLY HOME, NASH CHOCOLAT; Children: CABIN FLASH, SPLENDOR PATTON, SWEETHEARTS SUSPECTS; Classics: DRACULA CRYSTAL; Comedy: DOWNHILL ENOUGH, LONELY ELEPHANT, PERFECT GROOVE, VALLEY PACKER; Documentary: BEACH HEARTBREAKERS, HEAVYWEIGHTS BEAST; Foreign: BALLROOM MOCKINGBIRD; Games: DAZED PUNK, ENCINO ELF; New: FRONTIER CABIN, PLUTO OLEANDER; Sci-Fi: BADMAN DAWN, COLDBLOODED DARLING, GOODFELLAS SALUTE, PANTHER REDS; Sports: CARIBBEAN LIBERTY, CHANCE RESURRECTION, DURHAM PANKY, ELIZABETH SHANE, LIBERTY MAGNIFICENT, NOVOCAINE FLIGHT, RECORDS ZORRO, SATURDAY LAMBS, SECRETARY ROUGE; Travel: FROGMEN BREAKING, SHANGHAI TYCOON</t>
  </si>
  <si>
    <t>JAMES</t>
  </si>
  <si>
    <t>PITT</t>
  </si>
  <si>
    <t>Action: AMADEUS HOLY, MIDNIGHT WESTWARD; Animation: PUNK DIVORCE, THIEF PELICAN; Children: DOCTOR GRAIL, JUMPING WRATH; Classics: STEEL SANTA; Comedy: FIREBALL PHILADELPHIA, HEDWIG ALTER, LONELY ELEPHANT; Documentary: MODERN DORADO, NATIONAL STORY, YOUNG LANGUAGE; Family: CONFUSED CANDLES, JEDI BENEATH, WILLOW TRACY; Foreign: EVERYONE CRAFT, HELLFIGHTERS SIERRA, INNOCENT USUAL, MAUDE MOD; Games: AUTUMN CROW, ENCINO ELF, OUTBREAK DIVINE; Horror: SPIRIT FLINTSTONES; Music: LUCKY FLYING; Sci-Fi: ARMAGEDDON LOST, FIDDLER LOST; Sports: RIDER CADDYSHACK, SATURDAY LAMBS, SHAKESPEARE SADDLE, SLIPPER FIDELITY</t>
  </si>
  <si>
    <t>MINNIE</t>
  </si>
  <si>
    <t>ZELLWEGER</t>
  </si>
  <si>
    <t>Action: SUSPECTS QUILLS; Animation: INSECTS STONE; Children: SANTA PARIS; Classics: ALICE FANTASIA, EXTRAORDINARY CONQUERER, TOMORROW HUSTLER; Comedy: JAWS HARRY, LIFE TWISTED; Documentary: BILL OTHERS, BONNIE HOLOCAUST, SMOKING BARBARELLA, WARS PLUTO; Drama: NOTTING SPEAKEASY; Foreign: CHOCOLATE DUCK, EVERYONE CRAFT, FRIDA SLIPPER, HOLIDAY GAMES, WAR NOTTING; Games: MONSOON CAUSE; Horror: ACE GOLDFINGER, BOWFINGER GABLES, JAPANESE RUN; New: DAY UNFAITHFUL, MANNEQUIN WORST; Sci-Fi: EXPRESS LONELY, RAGING AIRPLANE; Sports: GROOVE FICTION, HYSTERICAL GRAIL, PICKUP DRIVING, TALENTED HOMICIDE; Travel: MADIGAN DORADO</t>
  </si>
  <si>
    <t>GREG</t>
  </si>
  <si>
    <t>CHAPLIN</t>
  </si>
  <si>
    <t>Action: FANTASY TROOPERS; Classics: CRUELTY UNFORGIVEN, DRACULA CRYSTAL, HOPE TOOTSIE, JEOPARDY ENCINO, MAGNIFICENT CHITTY, SLING LUKE; Comedy: STRICTLY SCARFACE, TRAINSPOTTING STRANGERS; Drama: UNFAITHFUL KILL; Family: HALF OUTFIELD; Foreign: JET NEIGHBORS, NEWTON LABYRINTH, USUAL UNTOUCHABLES; Games: FORWARD TEMPLE; Music: OLEANDER CLUE, RUNNER MADIGAN; New: CLYDE THEORY, DAY UNFAITHFUL, GODFATHER DIARY, SAMURAI LION; Sci-Fi: CHARADE DUFFEL, LICENSE WEEKEND, TITANS JERK; Sports: LIBERTY MAGNIFICENT, NOVOCAINE FLIGHT; Travel: TEEN APOLLO</t>
  </si>
  <si>
    <t>SPENCER</t>
  </si>
  <si>
    <t>Action: DRAGON SQUAD, DRIFTER COMMANDMENTS; Children: BACKLASH UNDEFEATED, CLOCKWORK PARADISE; Documentary: CUPBOARD SINNERS, WAGON JAWS; Drama: QUEEN LUKE; Family: PILOT HOOSIERS; Foreign: DANGEROUS UPTOWN, HOLIDAY GAMES, WASH HEAVENLY; Games: PANKY SUBMARINE; Horror: SPIRIT FLINTSTONES, SWARM GOLD; Music: CLUE GRAIL, REBEL AIRPORT, REDS POCUS; Sci-Fi: FIDDLER LOST; Sports: MERMAID INSECTS, MOTHER OLEANDER, MUMMY CREATURES</t>
  </si>
  <si>
    <t>PESCI</t>
  </si>
  <si>
    <t>Action: REAR TRADING, WEREWOLF LOLA; Animation: CROSSROADS CASUALTIES; Children: FARGO GANDHI; Foreign: CATCH AMISTAD, COMMAND DARLING, TRAP GUYS, USUAL UNTOUCHABLES; Horror: AFFAIR PREJUDICE, TEMPLE ATTRACTION; Music: BIRDCAGE CASPER, SONG HEDWIG; Sci-Fi: DISTURBING SCARFACE, MOURNING PURPLE, NEMO CAMPUS, STALLION SUNDANCE; Sports: PEAK FOREVER, VICTORY ACADEMY; Travel: BOONDOCK BALLROOM, SHAWSHANK BUBBLE</t>
  </si>
  <si>
    <t>CHARLIZE</t>
  </si>
  <si>
    <t>DENCH</t>
  </si>
  <si>
    <t>Action: CLUELESS BUCKET, DARN FORRESTER, LUST LOCK, PRIMARY GLASS; Animation: MASSAGE IMAGE; Children: SPLENDOR PATTON, SUNDANCE INVASION; Classics: DYNAMITE TARZAN, WESTWARD SEABISCUIT; Comedy: CONTROL ANTHEM, HEAVEN FREEDOM, LONELY ELEPHANT; Drama: JACKET FRISCO; Foreign: BABY HALL; Games: CANDLES GRAPES, FEATHERS METAL, HAUNTING PIANIST, WIND PHANTOM; Sports: CRANES RESERVOIR, DRIVER ANNIE, HYSTERICAL GRAIL, JOON NORTHWEST; Travel: BUCKET BROTHERHOOD, FUGITIVE MAGUIRE</t>
  </si>
  <si>
    <t>Action: DARN FORRESTER, FANTASY TROOPERS, LUST LOCK, MOCKINGBIRD HOLLYWOOD, STAGECOACH ARMAGEDDON; Animation: FORRESTER COMANCHEROS, HORN WORKING, TELEMARK HEARTBREAKERS, TRACY CIDER; Classics: OCTOBER SUBMARINE, PATIENT SISTER; Comedy: GROUNDHOG UNCUT, LONELY ELEPHANT, SUBMARINE BED; Documentary: STREAK RIDGEMONT, UNITED PILOT; Drama: SCORPION APOLLO; Family: DUMBO LUST, HALF OUTFIELD, HUNTING MUSKETEERS; Foreign: ALAMO VIDEOTAPE, BROOKLYN DESERT; Games: HAUNTING PIANIST; Horror: ACE GOLDFINGER; Music: GO PURPLE, GROSSE WONDERFUL; Sci-Fi: GRAFFITI LOVE, LICENSE WEEKEND, SOLDIERS EVOLUTION; Sports: CRUSADE HONEY, PHILADELPHIA WIFE; Travel: IGBY MAKER, SUPERFLY TRIP</t>
  </si>
  <si>
    <t>CHRISTOPHER</t>
  </si>
  <si>
    <t>Action: LAWRENCE LOVE, WOMEN DORADO; Animation: STORM HAPPINESS, SUGAR WONKA; Children: BACKLASH UNDEFEATED, LANGUAGE COWBOY, MURDER ANTITRUST; Classics: CREEPERS KANE, JEEPERS WEDDING; Comedy: FREEDOM CLEOPATRA; Family: SPINAL ROCKY; Foreign: HIGHBALL POTTER, KANE EXORCIST; Games: ICE CROSSING, SLEUTH ORIENT, VIDEOTAPE ARSENIC; Horror: ALI FOREVER; New: ANGELS LIFE; Sports: CONGENIALITY QUEST; Travel: CONTACT ANONYMOUS</t>
  </si>
  <si>
    <t>Action: DEVIL DESIRE, SKY MIRACLE, SPEAKEASY DATE, STAGECOACH ARMAGEDDON, WORST BANGER; Animation: ISHTAR ROCKETEER, MASSAGE IMAGE; Children: LABYRINTH LEAGUE, MAGIC MALLRATS, MAKER GABLES, TIES HUNGER; Classics: LEAGUE HELLFIGHTERS; Comedy: HURRICANE AFFAIR, MEMENTO ZOOLANDER; Documentary: RAIDERS ANTITRUST; Drama: NECKLACE OUTBREAK, PATHS CONTROL, REUNION WITCHES; Family: BRAVEHEART HUMAN; Foreign: BUGSY SONG, DANGEROUS UPTOWN, MADNESS ATTACKS, USUAL UNTOUCHABLES; Games: GRINCH MASSAGE, PRIVATE DROP; New: BOULEVARD MOB, HOURS RAGE, PLUTO OLEANDER; Sci-Fi: CHARADE DUFFEL, FRISCO FORREST; Sports: IMAGE PRINCESS; Travel: BUCKET BROTHERHOOD, CASABLANCA SUPER, MADIGAN DORADO</t>
  </si>
  <si>
    <t>ELLEN</t>
  </si>
  <si>
    <t>PRESLEY</t>
  </si>
  <si>
    <t>Action: WOMEN DORADO; Animation: FLOATS GARDEN, OSCAR GOLD, TURN STAR; Children: CASPER DRAGONFLY, EMPIRE MALKOVICH, MICROCOSMOS PARADISE, SCARFACE BANG; Classics: HYDE DOCTOR, ROOTS REMEMBER, TADPOLE PARK; Comedy: PINOCCHIO SIMON; Documentary: HOMEWARD CIDER; Drama: JACKET FRISCO; Family: BILKO ANONYMOUS, NETWORK PEAK; Games: PRIVATE DROP, SPY MILE; Horror: STREETCAR INTENTIONS, TREASURE COMMAND; Sports: CARIBBEAN LIBERTY, IMAGE PRINCESS, PICKUP DRIVING, SECRETARY ROUGE; Travel: FROGMEN BREAKING</t>
  </si>
  <si>
    <t>Animation: CROSSROADS CASUALTIES, HARPER DYING; Children: GHOST GROUNDHOG; Classics: BEAST HUNCHBACK, DETECTIVE VISION, LEAGUE HELLFIGHTERS, MAGNIFICENT CHITTY, VOLUME HOUSE; Documentary: DANCING FEVER, INDEPENDENCE HOTEL, RAIDERS ANTITRUST, RAINBOW SHOCK, SHIP WONDERLAND; Drama: JACKET FRISCO, LIES TREATMENT, SEATTLE EXPECATIONS; Family: HOMICIDE PEACH, REMEMBER DIARY; Foreign: FRIDA SLIPPER, LOST BIRD; Horror: ALI FOREVER, CARRIE BUNCH, EGYPT TENENBAUMS, JAPANESE RUN; Music: BIRDCAGE CASPER, LUCKY FLYING; New: EARTH VISION, FLAMINGOS CONNECTICUT, MAIDEN HOME; Sci-Fi: CITIZEN SHREK; Sports: FLATLINERS KILLER, LESSON CLEOPATRA; Travel: WORKING MICROCOSMOS</t>
  </si>
  <si>
    <t>DARYL</t>
  </si>
  <si>
    <t>Action: CASUALTIES ENCINO, FORREST SONS, GRAIL FRANKENSTEIN, RUGRATS SHAKESPEARE; Animation: DOUBLE WRATH, POND SEATTLE; Children: HOLOCAUST HIGHBALL; Classics: SPIKING ELEMENT; Comedy: LIFE TWISTED; Documentary: NORTH TEQUILA, STREAK RIDGEMONT; Drama: UNFAITHFUL KILL; Family: KILLER INNOCENT; Foreign: BABY HALL, BALLROOM MOCKINGBIRD, DANGEROUS UPTOWN, GENTLEMEN STAGE, HOOSIERS BIRDCAGE; Games: MADRE GABLES; Horror: ARACHNOPHOBIA ROLLERCOASTER, BEHAVIOR RUNAWAY, FAMILY SWEET; Music: BIRCH ANTITRUST; New: AMISTAD MIDSUMMER, MAIDEN HOME; Sci-Fi: FIDDLER LOST; Sports: HOLES BRANNIGAN, NEIGHBORS CHARADE, SMOOCHY CONTROL; Travel: EXPECATIONS NATURAL, TRAFFIC HOBBIT</t>
  </si>
  <si>
    <t>GENE</t>
  </si>
  <si>
    <t>Action: WEREWOLF LOLA; Animation: ARGONAUTS TOWN, CHAMPION FLATLINERS, HOOK CHARIOTS; Children: BENEATH RUSH; Classics: TADPOLE PARK; Documentary: ARMY FLINTSTONES, BEACH HEARTBREAKERS, VIRGINIAN PLUTO; Drama: DARKNESS WAR; Family: SECRETS PARADISE, SPLASH GUMP; Foreign: ILLUSION AMELIE, JET NEIGHBORS, PAST SUICIDES; Horror: AIRPORT POLLOCK; Music: BANGER PINOCCHIO, DORADO NOTTING, WORDS HUNTER; New: FLAMINGOS CONNECTICUT, MONEY HAROLD, STING PERSONAL; Sci-Fi: METROPOLIS COMA</t>
  </si>
  <si>
    <t>MEG</t>
  </si>
  <si>
    <t>HAWKE</t>
  </si>
  <si>
    <t>Children: GORGEOUS BINGO, MAKER GABLES, SABRINA MIDNIGHT; Classics: GILMORE BOILED, SUMMER SCARFACE, VOYAGE LEGALLY; Comedy: CRAZY HOME; Documentary: INTOLERABLE INTENTIONS, SAGEBRUSH CLUELESS; Drama: CHILL LUCK, REUNION WITCHES; Family: GANDHI KWAI, HOUSE DYNAMITE; Foreign: ORANGE GRAPES, VISION TORQUE; New: MASK PEACH, VAMPIRE WHALE; Sci-Fi: CONNECTICUT TRAMP, FIDDLER LOST, VACATION BOONDOCK; Sports: CRUSADE HONEY, DROP WATERFRONT, HYSTERICAL GRAIL; Travel: FUGITIVE MAGUIRE, LIAISONS SWEET, PAPI NECKLACE, SPEED SUIT</t>
  </si>
  <si>
    <t>CHRIS</t>
  </si>
  <si>
    <t>BRIDGES</t>
  </si>
  <si>
    <t>Action: CROW GREASE, DARN FORRESTER; Children: BENEATH RUSH, WALLS ARTIST; Classics: EXTRAORDINARY CONQUERER, REQUIEM TYCOON; Comedy: SATURN NAME; Documentary: BILL OTHERS, ROAD ROXANNE; Drama: BUNCH MINDS; Family: CONVERSATION DOWNHILL, ODDS BOOGIE, RAGE GAMES, SPARTACUS CHEAPER, SPINAL ROCKY; Foreign: MUPPET MILE, PURPLE MOVIE, ROCKETEER MOTHER; Horror: WORLD LEATHERNECKS; Music: REDS POCUS; New: PLUTO OLEANDER; Sci-Fi: BLINDNESS GUN, TROJAN TOMORROW, WONDERLAND CHRISTMAS; Sports: CARIBBEAN LIBERTY, SHAKESPEARE SADDLE; Travel: BOONDOCK BALLROOM</t>
  </si>
  <si>
    <t>JIM</t>
  </si>
  <si>
    <t>Action: DRAGON SQUAD, WOMEN DORADO; Animation: FLOATS GARDEN; Classics: LEAGUE HELLFIGHTERS; Comedy: AIRPLANE SIERRA, PERFECT GROOVE, WISDOM WORKER; Documentary: NEWSIES STORY; Drama: NECKLACE OUTBREAK; Foreign: HELLFIGHTERS SIERRA, RESERVOIR ADAPTATION; Games: GRINCH MASSAGE, SPY MILE; Horror: JAPANESE RUN, MOTIONS DETAILS; Music: LUCKY FLYING, OLEANDER CLUE, ROMAN PUNK; New: JUMANJI BLADE; Sci-Fi: METROPOLIS COMA, NEMO CAMPUS, WEEKEND PERSONAL; Sports: ANONYMOUS HUMAN, FLATLINERS KILLER, SIERRA DIVIDE; Travel: BOILED DARES</t>
  </si>
  <si>
    <t>DEPP</t>
  </si>
  <si>
    <t>Action: DRAGON SQUAD, STORY SIDE, WORST BANGER; Animation: CANYON STOCK; Classics: SNATCHERS MONTEZUMA; Documentary: WRATH MILE; Drama: VIRGIN DAISY, WITCHES PANIC; Foreign: HELLFIGHTERS SIERRA; Games: MASSACRE USUAL, TYCOON GATHERING; Horror: TREASURE COMMAND; Music: ALONE TRIP, HEAVENLY GUN, REBEL AIRPORT, TAXI KICK; New: SALUTE APOLLO, STING PERSONAL; Sci-Fi: RANDOM GO, WEEKEND PERSONAL; Sports: SENSE GREEK; Travel: LEATHERNECKS DWARFS, ORDER BETRAYED, SWEET BROTHERHOOD</t>
  </si>
  <si>
    <t>SUSAN</t>
  </si>
  <si>
    <t>Action: DRAGON SQUAD, LAWRENCE LOVE; Children: BENEATH RUSH, JUMPING WRATH, MURDER ANTITRUST, UPTOWN YOUNG; Classics: BEAST HUNCHBACK, SPIKING ELEMENT; Comedy: MEMENTO ZOOLANDER, SEARCHERS WAIT, VALLEY PACKER, WISDOM WORKER; Documentary: BONNIE HOLOCAUST; Drama: CHITTY LOCK, PATHS CONTROL, SAINTS BRIDE; Family: NATURAL STOCK, PRIX UNDEFEATED; Foreign: WONDERFUL DROP; Games: CREATURES SHAKESPEARE, VIDEOTAPE ARSENIC; Horror: EGYPT TENENBAUMS, KARATE MOON, PULP BEVERLY; Music: DRIVING POLISH, VANISHING ROCKY, WIZARD COLDBLOODED; New: EVE RESURRECTION; Sci-Fi: PANTHER REDS; Sports: DURHAM PANKY, STAR OPERATION; Travel: SHINING ROSES, WORKER TARZAN</t>
  </si>
  <si>
    <t>WALTER</t>
  </si>
  <si>
    <t>Action: CROW GREASE, DANCES NONE, FORREST SONS, SKY MIRACLE; Animation: EARLY HOME, FLYING HOOK; Children: CASPER DRAGONFLY, JERSEY SASSY, STRANGELOVE DESIRE; Classics: ROOTS REMEMBER, SPIKING ELEMENT; Comedy: LONELY ELEPHANT, STAGE WORLD; Documentary: MADISON TRAP, RAIDERS ANTITRUST; Drama: HOBBIT ALIEN, LIES TREATMENT, REUNION WITCHES, WARDROBE PHANTOM, WITCHES PANIC; Family: BANG KWAI, SLUMS DUCK; Foreign: HOOSIERS BIRDCAGE, MULHOLLAND BEAST, STEPMOM DREAM; Games: CURTAIN VIDEOTAPE, LAMBS CINCINATTI, NIGHTMARE CHILL; Horror: ARABIA DOGMA, FREDDY STORM, GASLIGHT CRUSADE, MOTIONS DETAILS; Music: AMELIE HELLFIGHTERS, WIZARD COLDBLOODED; Sports: HYSTERICAL GRAIL, LESSON CLEOPATRA, MUMMY CREATURES, NOVOCAINE FLIGHT, SIERRA DIVIDE; Travel: CASABLANCA SUPER, LOCK REAR</t>
  </si>
  <si>
    <t>LEIGH</t>
  </si>
  <si>
    <t>Action: CELEBRITY HORN, EASY GLADIATOR, FIREHOUSE VIETNAM, GLASS DYING; Animation: CANYON STOCK, POTLUCK MIXED; Children: GIANT TROOPERS, ROBBERS JOON; Classics: TOMORROW HUSTLER; Documentary: CUPBOARD SINNERS, DANCING FEVER, DELIVERANCE MULHOLLAND; Drama: MOB DUFFEL, ORIENT CLOSER, VIETNAM SMOOCHY; Family: AFRICAN EGG, FINDING ANACONDA, HOUSE DYNAMITE, OPPOSITE NECKLACE, SOUP WISDOM; Games: DAWN POND, WANDA CHAMBER; Music: FREAKY POCUS, GREATEST NORTH; Sci-Fi: ENGLISH BULWORTH, TROJAN TOMORROW; Sports: CRUSADE HONEY; Travel: GAMES BOWFINGER, MUSCLE BRIGHT, TRAFFIC HOBBIT</t>
  </si>
  <si>
    <t>Action: AMADEUS HOLY, ENTRAPMENT SATISFACTION; Animation: BIKINI BORROWERS, DUCK RACER, MISSION ZOOLANDER, TITANIC BOONDOCK; Children: BEAR GRACELAND, ZOOLANDER FICTION; Classics: CORE SUIT; Comedy: PARADISE SABRINA; Documentary: ARMY FLINTSTONES, CLERKS ANGELS, UNTOUCHABLES SUNRISE, VIRGINIAN PLUTO; Drama: HAROLD FRENCH, ROCKY WAR; Family: FEUD FROGMEN; Foreign: CRYSTAL BREAKING, MUPPET MILE, WONDERFUL DROP; Horror: FIDELITY DEVIL, LADY STAGE, MOTIONS DETAILS, TRAIN BUNCH; Music: LEGEND JEDI; New: CHAPLIN LICENSE, PIANIST OUTFIELD; Sci-Fi: ARMAGEDDON LOST, HAMLET WISDOM; Sports: INSTINCT AIRPORT; Travel: DISCIPLE MOTHER</t>
  </si>
  <si>
    <t>SIDNEY</t>
  </si>
  <si>
    <t>CROWE</t>
  </si>
  <si>
    <t>Action: AMERICAN CIRCUS, ANTITRUST TOMATOES, LORD ARIZONA, TRUMAN CRAZY; Animation: DOGMA FAMILY, OZ LIAISONS; Children: EMPIRE MALKOVICH, SUNDANCE INVASION, WRONG BEHAVIOR; Classics: CANDIDATE PERDITION; Comedy: SUBMARINE BED, TRAMP OTHERS; Drama: TREATMENT JEKYLL; Family: FINDING ANACONDA, GREASE YOUTH, SIEGE MADRE; Foreign: ALIEN CENTER; Games: SPY MILE; Horror: WORLD LEATHERNECKS; Music: ALASKA PHANTOM, CLONES PINOCCHIO, FREAKY POCUS; New: ENDING CROWDS, MANNEQUIN WORST, MASK PEACH, PLUTO OLEANDER, RUN PACIFIC, WAKE JAWS, WYOMING STORM; Sci-Fi: SPIRITED CASUALTIES, TITANS JERK; Sports: ARTIST COLDBLOODED, GRACELAND DYNAMITE, MUMMY CREATURES</t>
  </si>
  <si>
    <t>DUNST</t>
  </si>
  <si>
    <t>Action: CASUALTIES ENCINO, CROW GREASE, DEVIL DESIRE, PARK CITIZEN; Animation: DONNIE ALLEY; Children: LABYRINTH LEAGUE; Classics: COLOR PHILADELPHIA, IRON MOON; Comedy: GOLD RIVER, SUBMARINE BED; Documentary: INDEPENDENCE HOTEL, POCUS PULP; Drama: DALMATIONS SWEDEN, HUNCHBACK IMPOSSIBLE, MOB DUFFEL; Family: BLUES INSTINCT, GABLES METROPOLIS, OPPOSITE NECKLACE, SENSIBILITY REAR, SUNSET RACER; Foreign: HAPPINESS UNITED, KISS GLORY, MAUDE MOD; Games: CREATURES SHAKESPEARE, PANKY SUBMARINE, VANILLA DAY; Horror: TEMPLE ATTRACTION; Music: RUNNER MADIGAN; New: BUTCH PANTHER, CHAPLIN LICENSE, PHANTOM GLORY; Sci-Fi: ATTACKS HATE, MARRIED GO; Sports: SATISFACTION CONFIDENTIAL; Travel: TOMATOES HELLFIGHTERS</t>
  </si>
  <si>
    <t>GINA</t>
  </si>
  <si>
    <t>Action: CLUELESS BUCKET, EXCITEMENT EVE, MIDNIGHT WESTWARD; Animation: DOGMA FAMILY, HOOK CHARIOTS, STORM HAPPINESS, SUGAR WONKA; Children: HALL CASSIDY, HEARTBREAKERS BRIGHT; Classics: HYDE DOCTOR, MAGNIFICENT CHITTY; Comedy: GUNFIGHT MOON, SEARCHERS WAIT, TRAINSPOTTING STRANGERS; Documentary: BED HIGHBALL, METAL ARMAGEDDON, WIFE TURN; Drama: CONEHEADS SMOOCHY, DARKNESS WAR; Family: GANDHI KWAI, INDIAN LOVE, LOUISIANA HARRY, MOVIE SHAKESPEARE; Foreign: CALENDAR GUNFIGHT, INTRIGUE WORST; Games: SEVEN SWARM; Horror: ELEPHANT TROJAN; Music: CHAMBER ITALIAN, DEER VIRGINIAN, IMPACT ALADDIN, TELEGRAPH VOYAGE; New: CHAPLIN LICENSE; Sci-Fi: CHARIOTS CONSPIRACY, COLDBLOODED DARLING, FRISCO FORREST, GOODFELLAS SALUTE, LICENSE WEEKEND, OPEN AFRICAN, SPIRITED CASUALTIES; Sports: MUMMY CREATURES, SIERRA DIVIDE; Travel: WINDOW SIDE</t>
  </si>
  <si>
    <t>WARREN</t>
  </si>
  <si>
    <t>NOLTE</t>
  </si>
  <si>
    <t>Animation: DARES PLUTO, POTTER CONNECTICUT, PRIDE ALAMO, THIEF PELICAN, TITANIC BOONDOCK; Classics: PAJAMA JAWBREAKER, ROOTS REMEMBER; Comedy: DOOM DANCING; Documentary: ACADEMY DINOSAUR, DEEP CRUSADE, WEDDING APOLLO; Drama: GREEDY ROOTS, WARDROBE PHANTOM; Foreign: AGENT TRUMAN, MEET CHOCOLATE; Games: FANTASIA PARK, LADYBUGS ARMAGEDDON; Horror: ALABAMA DEVIL, KENTUCKIAN GIANT, PULP BEVERLY; Music: ELF MURDER, GREATEST NORTH, PERSONAL LADYBUGS, REDS POCUS, ROMAN PUNK; New: MASK PEACH, UNBREAKABLE KARATE; Sci-Fi: CHARADE DUFFEL, GARDEN ISLAND, PANTHER REDS; Sports: LESSON CLEOPATRA, RIVER OUTLAW; Travel: OUTLAW HANKY, TOMATOES HELLFIGHTERS</t>
  </si>
  <si>
    <t>SYLVESTER</t>
  </si>
  <si>
    <t>DERN</t>
  </si>
  <si>
    <t>Action: RINGS HEARTBREAKERS; Animation: DOORS PRESIDENT; Children: BACKLASH UNDEFEATED, CLOCKWORK PARADISE, SHEPHERD MIDSUMMER, WALLS ARTIST; Classics: CREEPERS KANE, PREJUDICE OLEANDER; Comedy: PARADISE SABRINA; Documentary: HALLOWEEN NUTS, NEWSIES STORY; Family: PRIX UNDEFEATED, RUSH GOODFELLAS; Games: ENCINO ELF; Horror: TEXAS WATCH; Music: ALASKA PHANTOM, CONFIDENTIAL INTERVIEW; New: BIRDS PERDITION; Sci-Fi: SUN CONFESSIONS, WEEKEND PERSONAL; Sports: INSTINCT AIRPORT; Travel: SHAWSHANK BUBBLE</t>
  </si>
  <si>
    <t>Action: CASUALTIES ENCINO, EXCITEMENT EVE, GLASS DYING; Children: FULL FLATLINERS, SISTER FREDDY; Classics: LOATHING LEGALLY; Documentary: BED HIGHBALL, CLERKS ANGELS, PACIFIC AMISTAD; Drama: LUCK OPUS; Foreign: HOTEL HAPPINESS, MADNESS ATTACKS, WASH HEAVENLY; Horror: AIRPORT POLLOCK; Music: WORDS HUNTER; Sci-Fi: GOODFELLAS SALUTE, NONE SPIKING, TROJAN TOMORROW; Sports: ANONYMOUS HUMAN, CARIBBEAN LIBERTY; Travel: LEATHERNECKS DWARFS</t>
  </si>
  <si>
    <t>Action: CLUELESS BUCKET, CROW GREASE, RINGS HEARTBREAKERS; Animation: BLACKOUT PRIVATE, FLOATS GARDEN, JUGGLER HARDLY; Children: MURDER ANTITRUST; Classics: RIGHT CRANES, ROOTS REMEMBER, WASTELAND DIVINE; Comedy: MALLRATS UNITED, PINOCCHIO SIMON; Documentary: HAWK CHILL, WIFE TURN; Drama: BEAUTY GREASE, BRIGHT ENCOUNTERS, CONQUERER NUTS, HARRY IDAHO, ORIENT CLOSER; Family: GLADIATOR WESTWARD, MOVIE SHAKESPEARE, PILOT HOOSIERS; Foreign: HELLFIGHTERS SIERRA, PEARL DESTINY; Games: GRIT CLOCKWORK, LAMBS CINCINATTI, PRIVATE DROP, TYCOON GATHERING; Horror: ROCK INSTINCT; New: STOCK GLASS; Sports: JADE BUNCH, SECRETARY ROUGE; Travel: TOMATOES HELLFIGHTERS</t>
  </si>
  <si>
    <t>RUSSELL</t>
  </si>
  <si>
    <t>BACALL</t>
  </si>
  <si>
    <t>Action: SUSPECTS QUILLS; Animation: SUNRISE LEAGUE; Children: IDOLS SNATCHERS; Classics: ARIZONA BANG; Comedy: CRAZY HOME, HURRICANE AFFAIR; Drama: CONFESSIONS MAGUIRE, PAYCHECK WAIT, REUNION WITCHES, SEA VIRGIN; Family: DINOSAUR SECRETARY, MOVIE SHAKESPEARE, PRIX UNDEFEATED, SPINAL ROCKY; Foreign: MATRIX SNOWMAN; Games: PANKY SUBMARINE; Horror: ARABIA DOGMA, STREETCAR INTENTIONS; Sci-Fi: CINCINATTI WHISPERER, FIDDLER LOST, SOLDIERS EVOLUTION; Sports: FLATLINERS KILLER, MUMMY CREATURES, SIERRA DIVIDE; Travel: WORKER TARZAN</t>
  </si>
  <si>
    <t>MORGAN</t>
  </si>
  <si>
    <t>Action: EXCITEMENT EVE, RINGS HEARTBREAKERS, RUGRATS SHAKESPEARE, STAGECOACH ARMAGEDDON; Classics: CANDIDATE PERDITION, DRACULA CRYSTAL, LOATHING LEGALLY; Comedy: PINOCCHIO SIMON; Drama: DECEIVER BETRAYED, HARRY IDAHO, WEST LION; Family: PRIX UNDEFEATED; Foreign: GENTLEMEN STAGE, PET HAUNTING, RESERVOIR ADAPTATION; Horror: ARACHNOPHOBIA ROLLERCOASTER, DRUMS DYNAMITE; Music: UNCUT SUICIDES; Sci-Fi: REIGN GENTLEMEN; Sports: FLATLINERS KILLER, RECORDS ZORRO, TIGHTS DAWN; Travel: BOILED DARES, CONTACT ANONYMOUS, ORDER BETRAYED, PAPI NECKLACE, WOLVES DESIRE</t>
  </si>
  <si>
    <t>MCDORMAND</t>
  </si>
  <si>
    <t>Action: CLUELESS BUCKET, CROW GREASE, DARKO DORADO; Children: BETRAYED REAR, WRONG BEHAVIOR; Classics: HOLY TADPOLE; Comedy: CRAZY HOME; Documentary: SAGEBRUSH CLUELESS; Drama: SPICE SORORITY; Family: SUNSET RACER; Foreign: ILLUSION AMELIE, WASH HEAVENLY; Games: SLEUTH ORIENT, SUIT WALLS; Horror: ALI FOREVER; New: BOULEVARD MOB, FATAL HAUNTED, LOVERBOY ATTACKS, TROOPERS METAL; Sports: DIVORCE SHINING, DRIVER ANNIE, HOLES BRANNIGAN, NEIGHBORS CHARADE, STAR OPERATION; Travel: FROGMEN BREAKING</t>
  </si>
  <si>
    <t>HARRISON</t>
  </si>
  <si>
    <t>BALE</t>
  </si>
  <si>
    <t>Animation: DOUBLE WRATH, NASH CHOCOLAT, PUNK DIVORCE, THIEF PELICAN; Children: WALLS ARTIST; Comedy: RUSHMORE MERMAID; Documentary: WAGON JAWS, WEDDING APOLLO; Drama: GREEDY ROOTS; Family: HALF OUTFIELD, HOMICIDE PEACH; Foreign: BALLROOM MOCKINGBIRD, DOUBTFIRE LABYRINTH, LOSE INCH, MUPPET MILE, PAST SUICIDES; Games: FANTASIA PARK; Horror: ELEPHANT TROJAN, LADY STAGE, ROLLERCOASTER BRINGING; New: PLUTO OLEANDER, STING PERSONAL, WYOMING STORM; Sci-Fi: BADMAN DAWN, RANDOM GO, WONDERLAND CHRISTMAS; Sports: GROOVE FICTION, PERDITION FARGO</t>
  </si>
  <si>
    <t>Action: BULL SHAWSHANK; Animation: ARGONAUTS TOWN; Children: BACKLASH UNDEFEATED; Comedy: VERTIGO NORTHWEST; Documentary: FRENCH HOLIDAY, HEAVYWEIGHTS BEAST, NEWSIES STORY; Foreign: CATCH AMISTAD, MIXED DOORS; Games: ROOF CHAMPION, WANDA CHAMBER; Horror: PANIC CLUB; Music: GROSSE WONDERFUL, OUTFIELD MASSACRE; New: BOULEVARD MOB, JEKYLL FROGMEN, JUNGLE CLOSER; Sci-Fi: FRISCO FORREST; Sports: HOLES BRANNIGAN, MUMMY CREATURES, STEERS ARMAGEDDON; Travel: BORN SPINAL, IGBY MAKER, SHANGHAI TYCOON</t>
  </si>
  <si>
    <t>RENEE</t>
  </si>
  <si>
    <t>Action: HANDICAP BOONDOCK, QUEST MUSSOLINI; Animation: THIEF PELICAN; Children: HOLLYWOOD ANONYMOUS, INVASION CYCLONE, SUNDANCE INVASION; Classics: CREEPERS KANE, HOPE TOOTSIE, MILLION ACE; Comedy: CONNECTION MICROCOSMOS; Documentary: SMOKING BARBARELLA, UNTOUCHABLES SUNRISE; Drama: ROCKY WAR; Family: EFFECT GLADIATOR, MAGUIRE APACHE, RAGE GAMES, SECRETS PARADISE; Foreign: ALIEN CENTER, DOUBTFIRE LABYRINTH, FRIDA SLIPPER, INFORMER DOUBLE, ROCKETEER MOTHER; Games: FIRE WOLVES; Music: SILENCE KANE; Sci-Fi: EYES DRIVING, SPIRITED CASUALTIES; Sports: ALADDIN CALENDAR, ARTIST COLDBLOODED, CRUSADE HONEY; Travel: COMA HEAD, DESPERATE TRAINSPOTTING, SHANE DARKNESS, SHAWSHANK BUBBLE</t>
  </si>
  <si>
    <t>ALLEN</t>
  </si>
  <si>
    <t>Children: MAKER GABLES, ROBBERS JOON, STRANGELOVE DESIRE; Comedy: VELVET TERMINATOR; Documentary: SHIP WONDERLAND; Drama: WEST LION; Family: KING EVOLUTION, PRESIDENT BANG; Foreign: FICTION CHRISTMAS, HAPPINESS UNITED, ORANGE GRAPES, WAR NOTTING; Games: CHICAGO NORTH; Horror: ARACHNOPHOBIA ROLLERCOASTER; Music: GROSSE WONDERFUL; New: CHAPLIN LICENSE, MANNEQUIN WORST; Sci-Fi: ARMAGEDDON LOST, BADMAN DAWN, BARBARELLA STREETCAR, CINCINATTI WHISPERER, METROPOLIS COMA; Sports: LESSON CLEOPATRA; Travel: ARSENIC INDEPENDENCE, PAPI NECKLACE</t>
  </si>
  <si>
    <t>JACKMAN</t>
  </si>
  <si>
    <t>Action: AMERICAN CIRCUS, SKY MIRACLE; Animation: OZ LIAISONS, POTTER CONNECTICUT; Children: LANGUAGE COWBOY, SHEPHERD MIDSUMMER; Comedy: SUBMARINE BED, VERTIGO NORTHWEST; Documentary: HEAVYWEIGHTS BEAST, SHIP WONDERLAND; Drama: BEETHOVEN EXORCIST, CHILL LUCK, CONEHEADS SMOOCHY, CONFESSIONS MAGUIRE, HOBBIT ALIEN, LIES TREATMENT; Foreign: MEET CHOCOLATE, ROCKETEER MOTHER, TOWN ARK; Games: GRINCH MASSAGE, NAME DETECTIVE; Horror: COMMANDMENTS EXPRESS; Music: IMPACT ALADDIN, MONSTER SPARTACUS, OLEANDER CLUE; New: RUNAWAY TENENBAUMS; Sci-Fi: BADMAN DAWN, HAMLET WISDOM; Sports: MERMAID INSECTS, SHAKESPEARE SADDLE; Travel: BOONDOCK BALLROOM, SUPERFLY TRIP</t>
  </si>
  <si>
    <t>MONROE</t>
  </si>
  <si>
    <t>Action: PARK CITIZEN, REAR TRADING, TRIP NEWTON; Animation: DARES PLUTO, JUGGLER HARDLY; Children: CHRISTMAS MOONSHINE, DOCTOR GRAIL, HOLOCAUST HIGHBALL; Family: BEDAZZLED MARRIED, DINOSAUR SECRETARY, PITTSBURGH HUNCHBACK, RANGE MOONWALKER; Foreign: HELLFIGHTERS SIERRA, ORANGE GRAPES; Games: ROUGE SQUAD; Horror: REEF SALUTE, SPIRIT FLINTSTONES; Music: DRIVING POLISH; New: CHINATOWN GLADIATOR, MONEY HAROLD, WYOMING STORM; Sports: POSEIDON FOREVER, TOURIST PELICAN; Travel: BASIC EASY, LEATHERNECKS DWARFS, ORDER BETRAYED, TOMATOES HELLFIGHTERS</t>
  </si>
  <si>
    <t>LIZA</t>
  </si>
  <si>
    <t>BERGMAN</t>
  </si>
  <si>
    <t>Animation: CLASH FREDDY; Classics: EXTRAORDINARY CONQUERER, OCTOBER SUBMARINE; Documentary: WEDDING APOLLO; Drama: CRAFT OUTFIELD, PAYCHECK WAIT, SCORPION APOLLO; Family: JEDI BENEATH, SENSIBILITY REAR; Foreign: COMMAND DARLING, CRYSTAL BREAKING, GENTLEMEN STAGE; Games: CHICAGO NORTH, PANKY SUBMARINE; Horror: DESERT POSEIDON, PARIS WEEKEND, TEXAS WATCH; Music: CLUE GRAIL, DEER VIRGINIAN, ENEMY ODDS, TERMINATOR CLUB; New: STOCK GLASS; Sci-Fi: FRISCO FORREST, IDENTITY LOVER; Sports: LESSON CLEOPATRA</t>
  </si>
  <si>
    <t>SALMA</t>
  </si>
  <si>
    <t>Action: ANTITRUST TOMATOES, LUST LOCK; Animation: FALCON VOLUME, ISHTAR ROCKETEER, JUGGLER HARDLY, OZ LIAISONS; Children: CLOCKWORK PARADISE, DOCTOR GRAIL, JUMPING WRATH; Classics: COLOR PHILADELPHIA; Family: BLUES INSTINCT, SIEGE MADRE; Foreign: WAR NOTTING, WASH HEAVENLY; Games: DETAILS PACKER, PANKY SUBMARINE; Horror: ZHIVAGO CORE; Music: BIRDCAGE CASPER, CLONES PINOCCHIO, GO PURPLE, PERSONAL LADYBUGS, REBEL AIRPORT; New: AMISTAD MIDSUMMER; Sci-Fi: NEMO CAMPUS; Travel: FELLOWSHIP AUTUMN</t>
  </si>
  <si>
    <t>JULIANNE</t>
  </si>
  <si>
    <t>Action: BERETS AGENT, BULL SHAWSHANK, LORD ARIZONA; Animation: DESIRE ALIEN, DOUBLE WRATH, TITANIC BOONDOCK; Children: SHEPHERD MIDSUMMER; Classics: DYNAMITE TARZAN, JEEPERS WEDDING, REQUIEM TYCOON; Documentary: ADAPTATION HOLES, MIGHTY LUCK, MODERN DORADO, UNTOUCHABLES SUNRISE; Family: ATLANTIS CAUSE, HUNTING MUSKETEERS, JEDI BENEATH; Foreign: CHOCOLATE DUCK, COWBOY DOOM, DOUBTFIRE LABYRINTH; Horror: KARATE MOON, MONTEREY LABYRINTH; New: RIDGEMONT SUBMARINE; Sci-Fi: CINCINATTI WHISPERER, DISTURBING SCARFACE, SUICIDES SILENCE; Sports: HONEY TIES, HYSTERICAL GRAIL, KRAMER CHOCOLATE, MILE MULAN; Travel: ENOUGH RAGING, WORKER TARZAN</t>
  </si>
  <si>
    <t>BENING</t>
  </si>
  <si>
    <t>Children: FULL FLATLINERS, INVASION CYCLONE; Classics: CREEPERS KANE; Comedy: SNATCH SLIPPER, SUBMARINE BED; Drama: BEETHOVEN EXORCIST, LUCK OPUS, SEATTLE EXPECATIONS, TENENBAUMS COMMAND; Foreign: DOUBTFIRE LABYRINTH, RESERVOIR ADAPTATION; Games: BULWORTH COMMANDMENTS, FEATHERS METAL, ROOF CHAMPION; Music: WORDS HUNTER, YOUTH KICK; New: AMISTAD MIDSUMMER, EVE RESURRECTION; Sci-Fi: FIDDLER LOST, IDENTITY LOVER; Sports: CALIFORNIA BIRDS, DUDE BLINDNESS, DURHAM PANKY, FLATLINERS KILLER; Travel: MOULIN WAKE, SHAWSHANK BUBBLE</t>
  </si>
  <si>
    <t>ALBERT</t>
  </si>
  <si>
    <t>Action: DRAGON SQUAD, HANDICAP BOONDOCK, PATRIOT ROMAN; Children: DOCTOR GRAIL, IDOLS SNATCHERS; Comedy: CRAZY HOME, FLINTSTONES HAPPINESS, MEMENTO ZOOLANDER; Documentary: BED HIGHBALL, KILL BROTHERHOOD; Drama: BRIGHT ENCOUNTERS, DALMATIONS SWEDEN, PITY BOUND; Family: CONFUSED CANDLES, HOMICIDE PEACH, MANCHURIAN CURTAIN, RAGE GAMES; Foreign: BROOKLYN DESERT, HELLFIGHTERS SIERRA, MIXED DOORS, NEWTON LABYRINTH, TRAP GUYS; Games: VOLCANO TEXAS; Horror: WATERSHIP FRONTIER; Music: TAXI KICK; Sci-Fi: CAMELOT VACATION, FRISCO FORREST, GOLDMINE TYCOON, MOURNING PURPLE; Sports: GLEAMING JAWBREAKER, HONEY TIES</t>
  </si>
  <si>
    <t>TOMEI</t>
  </si>
  <si>
    <t>Action: AMERICAN CIRCUS, CROW GREASE; Animation: CROSSROADS CASUALTIES; Children: GORGEOUS BINGO, INVASION CYCLONE; Classics: IRON MOON; Comedy: FIREBALL PHILADELPHIA; Documentary: BEACH HEARTBREAKERS, BONNIE HOLOCAUST, CUPBOARD SINNERS; Family: ATLANTIS CAUSE, HOCUS FRIDA; Foreign: MADNESS ATTACKS; Horror: ARABIA DOGMA; New: BREAKING HOME, PLATOON INSTINCT; Sci-Fi: GOODFELLAS SALUTE, SUICIDES SILENCE; Sports: DROP WATERFRONT, DURHAM PANKY, SQUAD FISH; Travel: ESCAPE METROPOLIS, GAMES BOWFINGER</t>
  </si>
  <si>
    <t>GARLAND</t>
  </si>
  <si>
    <t>Action: TRIP NEWTON; Animation: ARGONAUTS TOWN, WAIT CIDER; Children: BACKLASH UNDEFEATED, CLOCKWORK PARADISE, GHOST GROUNDHOG, MAKER GABLES, MICROCOSMOS PARADISE; Classics: WESTWARD SEABISCUIT; Comedy: CAPER MOTIONS, DADDY PITTSBURGH, GUNFIGHT MOON, MYSTIC TRUMAN; Documentary: SHOW LORD; Drama: BLADE POLISH, GOLDFINGER SENSIBILITY, SCORPION APOLLO; Family: NATURAL STOCK, RAGE GAMES, RESURRECTION SILVERADO; Foreign: BABY HALL, INFORMER DOUBLE, ORANGE GRAPES; Games: CHICAGO NORTH, GRIT CLOCKWORK; Horror: RULES HUMAN; Music: FREAKY POCUS, HEAVENLY GUN, SONG HEDWIG; New: STING PERSONAL; Sci-Fi: STALLION SUNDANCE; Sports: SATISFACTION CONFIDENTIAL; Travel: ENOUGH RAGING</t>
  </si>
  <si>
    <t>CATE</t>
  </si>
  <si>
    <t>Action: DARN FORRESTER; Animation: FLYING HOOK, MASSAGE IMAGE, POTTER CONNECTICUT, PRIDE ALAMO; Children: COMANCHEROS ENEMY, DOCTOR GRAIL, JERSEY SASSY; Classics: TOWERS HURRICANE; Comedy: CAPER MOTIONS, SEARCHERS WAIT, SNATCH SLIPPER; Documentary: FRENCH HOLIDAY, HAWK CHILL, PACIFIC AMISTAD; Drama: VIRGIN DAISY; Family: BLOOD ARGONAUTS, GABLES METROPOLIS; Games: NAME DETECTIVE, VOLCANO TEXAS; Horror: PATTON INTERVIEW, WATERSHIP FRONTIER; Music: INSIDER ARIZONA, LEGEND JEDI; New: SALUTE APOLLO; Sci-Fi: ANNIE IDENTITY, FIDDLER LOST, TROJAN TOMORROW; Sports: PERDITION FARGO; Travel: FACTORY DRAGON</t>
  </si>
  <si>
    <t>Action: BAREFOOT MANCHURIAN; Animation: BORROWERS BEDAZZLED, SLEEPLESS MONSOON; Classics: COLOR PHILADELPHIA, DRACULA CRYSTAL, ISLAND EXORCIST, WASTELAND DIVINE; Comedy: DADDY PITTSBURGH, DOWNHILL ENOUGH, STRICTLY SCARFACE, VELVET TERMINATOR; Documentary: BROTHERHOOD BLANKET, SPOILERS HELLFIGHTERS; Drama: DIARY PANIC, HOBBIT ALIEN, TREATMENT JEKYLL; Family: GANDHI KWAI, HALF OUTFIELD; Foreign: HOOSIERS BIRDCAGE, ILLUSION AMELIE, OPUS ICE, PEARL DESTINY, PURPLE MOVIE; Games: MOONWALKER FOOL, PIZZA JUMANJI; New: UNBREAKABLE KARATE; Sci-Fi: GOLDMINE TYCOON, LICENSE WEEKEND, MOURNING PURPLE; Travel: SPEED SUIT</t>
  </si>
  <si>
    <t>GRETA</t>
  </si>
  <si>
    <t>Action: GRAIL FRANKENSTEIN, MAGNOLIA FORRESTER, SUSPECTS QUILLS; Animation: DARES PLUTO, FLYING HOOK; Classics: ARIZONA BANG, LOATHING LEGALLY, REQUIEM TYCOON; Comedy: JAWS HARRY; Drama: BUNCH MINDS; Family: ATLANTIS CAUSE; Foreign: CALENDAR GUNFIGHT, HIGHBALL POTTER, HOOSIERS BIRDCAGE, ILLUSION AMELIE; Games: LADYBUGS ARMAGEDDON; Horror: ALABAMA DEVIL, PULP BEVERLY; Music: MONSTER SPARTACUS; Sci-Fi: ANNIE IDENTITY, BADMAN DAWN, VACATION BOONDOCK; Sports: IMAGE PRINCESS, SATURDAY LAMBS, SLIPPER FIDELITY; Travel: BASIC EASY, WOLVES DESIRE</t>
  </si>
  <si>
    <t>JANE</t>
  </si>
  <si>
    <t>Animation: POTTER CONNECTICUT; Children: BACKLASH UNDEFEATED, BENEATH RUSH, IDOLS SNATCHERS, LEGALLY SECRETARY; Classics: HOPE TOOTSIE; Documentary: DANCING FEVER, RAINBOW SHOCK; Drama: LUCK OPUS; Family: BRAVEHEART HUMAN, CHOCOLAT HARRY, JEDI BENEATH; Foreign: SCISSORHANDS SLUMS; Horror: KARATE MOON, TEMPLE ATTRACTION; Music: OUTFIELD MASSACRE, UNCUT SUICIDES; New: FLAMINGOS CONNECTICUT, HOURS RAGE, MONEY HAROLD; Sci-Fi: SILVERADO GOLDFINGER; Sports: CARIBBEAN LIBERTY, GROOVE FICTION, SLIPPER FIDELITY, TALENTED HOMICIDE</t>
  </si>
  <si>
    <t>HOPPER</t>
  </si>
  <si>
    <t>Action: CLUELESS BUCKET, MOCKINGBIRD HOLLYWOOD; Children: NOON PAPI; Classics: TOWERS HURRICANE; Comedy: HEAVEN FREEDOM, SADDLE ANTITRUST; Documentary: CLERKS ANGELS, PRINCESS GIANT; Drama: TORQUE BOUND; Family: BLOOD ARGONAUTS, GABLES METROPOLIS, GREASE YOUTH; Foreign: FICTION CHRISTMAS; Horror: TRAIN BUNCH; Music: CHAMBER ITALIAN, MASKED BUBBLE, WORDS HUNTER; New: LOVERBOY ATTACKS, SLEEPY JAPANESE; Sci-Fi: BLINDNESS GUN, OPEN AFRICAN, VACATION BOONDOCK</t>
  </si>
  <si>
    <t>RICHARD</t>
  </si>
  <si>
    <t>Action: DARKO DORADO, MONTEZUMA COMMAND; Children: EMPIRE MALKOVICH, MODEL FISH; Classics: PAJAMA JAWBREAKER; Comedy: AIRPLANE SIERRA, GROUNDHOG UNCUT, HEAVEN FREEDOM; Documentary: WAGON JAWS; Drama: CONEHEADS SMOOCHY, GONE TROUBLE, LEBOWSKI SOLDIERS, TENENBAUMS COMMAND; Family: RESURRECTION SILVERADO; Foreign: ILLUSION AMELIE; Horror: GASLIGHT CRUSADE; Music: BALLOON HOMEWARD, CHAMBER ITALIAN; New: EARTH VISION, OKLAHOMA JUMANJI, SLEEPY JAPANESE, VAMPIRE WHALE; Sci-Fi: FRISCO FORREST, GUYS FALCON, HANKY OCTOBER; Sports: INSTINCT AIRPORT; Travel: ENOUGH RAGING, FUGITIVE MAGUIRE, SUPERFLY TRIP, TOMATOES HELLFIGHTERS</t>
  </si>
  <si>
    <t>Action: DRAGON SQUAD, TRUMAN CRAZY, UPRISING UPTOWN; Animation: DOORS PRESIDENT, POND SEATTLE; Children: MODEL FISH, TOOTSIE PILOT; Classics: FROST HEAD; Comedy: HEDWIG ALTER; Documentary: DEEP CRUSADE; Drama: PITY BOUND, TORQUE BOUND; Family: CHISUM BEHAVIOR; Games: NIGHTMARE CHILL, SUIT WALLS; Music: CLUE GRAIL, ELF MURDER, VANISHING ROCKY; New: MANNEQUIN WORST; Sci-Fi: CHAINSAW UPTOWN, PANTHER REDS; Travel: GUMP DATE</t>
  </si>
  <si>
    <t>RITA</t>
  </si>
  <si>
    <t>REYNOLDS</t>
  </si>
  <si>
    <t>Animation: LUKE MUMMY; Children: MAKER GABLES; Classics: GILBERT PELICAN, JERK PAYCHECK; Comedy: SNATCH SLIPPER, TRAINSPOTTING STRANGERS; Documentary: NATIONAL STORY; Family: EARRING INSTINCT, INDIAN LOVE; Foreign: COMMAND DARLING, GENTLEMEN STAGE, IMPOSSIBLE PREJUDICE; Horror: ARACHNOPHOBIA ROLLERCOASTER, BEHAVIOR RUNAWAY; New: FLAMINGOS CONNECTICUT, GODFATHER DIARY; Sports: NORTHWEST POLISH, RECORDS ZORRO; Travel: ARSENIC INDEPENDENCE, BORN SPINAL</t>
  </si>
  <si>
    <t>MANSFIELD</t>
  </si>
  <si>
    <t>Action: BAREFOOT MANCHURIAN, DEVIL DESIRE, EASY GLADIATOR, LUST LOCK; Animation: CROSSROADS CASUALTIES, DOORS PRESIDENT, FALCON VOLUME, OZ LIAISONS; Children: DAUGHTER MADIGAN, JERSEY SASSY, WRONG BEHAVIOR; Classics: SLING LUKE; Documentary: MAJESTIC FLOATS; Drama: APOLLO TEEN, BEAUTY GREASE, HAROLD FRENCH, SOMETHING DUCK; Family: DUMBO LUST; Foreign: HELLFIGHTERS SIERRA; Games: SEVEN SWARM, STATE WASTELAND; Music: AMELIE HELLFIGHTERS; New: ANGELS LIFE, GODFATHER DIARY, PLUTO OLEANDER, SLEEPY JAPANESE, VAMPIRE WHALE; Sci-Fi: NEMO CAMPUS; Sports: DROP WATERFRONT, HOLES BRANNIGAN, JADE BUNCH; Travel: ESCAPE METROPOLIS</t>
  </si>
  <si>
    <t>Action: BAREFOOT MANCHURIAN, LORD ARIZONA; Animation: CLUB GRAFFITI, EARLY HOME, HORN WORKING, JUGGLER HARDLY, MASSAGE IMAGE, PUNK DIVORCE; Children: FARGO GANDHI, POLISH BROOKLYN; Classics: ALICE FANTASIA, DRACULA CRYSTAL; Comedy: HEAVEN FREEDOM; Drama: SAINTS BRIDE; Family: MOVIE SHAKESPEARE, MUSIC BOONDOCK, SPLASH GUMP; Foreign: AGENT TRUMAN; New: BREAKING HOME; Sci-Fi: GUYS FALCON; Sports: DRIVER ANNIE, DURHAM PANKY, HYSTERICAL GRAIL, ROSES TREASURE, STAR OPERATION, TUXEDO MILE; Travel: DESPERATE TRAINSPOTTING</t>
  </si>
  <si>
    <t>DEE</t>
  </si>
  <si>
    <t>Animation: MISSION ZOOLANDER; Children: CLOCKWORK PARADISE, DAUGHTER MADIGAN, MAKER GABLES; Classics: WESTWARD SEABISCUIT; Documentary: NORTH TEQUILA; Drama: BEAUTY GREASE, HARRY IDAHO, UNFAITHFUL KILL; Family: OPPOSITE NECKLACE, PRESIDENT BANG; Foreign: BALLROOM MOCKINGBIRD, GRAPES FURY; Games: LAMBS CINCINATTI, ROXANNE REBEL; Horror: AIRPORT POLLOCK, DRUMS DYNAMITE, TEXAS WATCH; Music: TELEGRAPH VOYAGE; New: MASK PEACH; Sports: HYSTERICAL GRAIL, IMAGE PRINCESS; Travel: CASSIDY WYOMING, WORKING MICROCOSMOS</t>
  </si>
  <si>
    <t>EWAN</t>
  </si>
  <si>
    <t>GOODING</t>
  </si>
  <si>
    <t>Action: DEVIL DESIRE; Animation: JUGGLER HARDLY, TITANIC BOONDOCK; Children: GRADUATE LORD; Classics: DYNAMITE TARZAN, ROOTS REMEMBER, SUMMER SCARFACE; Comedy: LONELY ELEPHANT; Documentary: DUFFEL APOCALYPSE; Drama: BUNCH MINDS, ENCOUNTERS CURTAIN, QUEEN LUKE; Family: DUMBO LUST; Foreign: COMMAND DARLING, MULHOLLAND BEAST; Games: CURTAIN VIDEOTAPE, ICE CROSSING, ROUGE SQUAD; Horror: ARACHNOPHOBIA ROLLERCOASTER; Music: AMELIE HELLFIGHTERS, BIRCH ANTITRUST, ENEMY ODDS, LUCKY FLYING, OLEANDER CLUE; New: BOULEVARD MOB, CLEOPATRA DEVIL; Sci-Fi: MOURNING PURPLE; Sports: MERMAID INSECTS, POSEIDON FOREVER, RECORDS ZORRO; Travel: BASIC EASY, CONTACT ANONYMOUS, DISCIPLE MOTHER</t>
  </si>
  <si>
    <t>WHOOPI</t>
  </si>
  <si>
    <t>HURT</t>
  </si>
  <si>
    <t>Animation: POTTER CONNECTICUT, SONS INTERVIEW; Children: GORGEOUS BINGO, GRADUATE LORD, LANGUAGE COWBOY, MURDER ANTITRUST, ZOOLANDER FICTION; Classics: RIGHT CRANES; Comedy: STRICTLY SCARFACE; Documentary: MIGHTY LUCK, MOD SECRETARY, PELICAN COMFORTS; Drama: UNFAITHFUL KILL; Family: KILLER INNOCENT, ROBBERY BRIGHT, SECRETS PARADISE; Foreign: CALENDAR GUNFIGHT, COWBOY DOOM; Games: ROOF CHAMPION, SPY MILE, VANILLA DAY; Horror: DRUMS DYNAMITE, PATTON INTERVIEW, PULP BEVERLY, SPIRIT FLINTSTONES; Music: OUTFIELD MASSACRE; New: BIRDS PERDITION, RIDGEMONT SUBMARINE; Sports: ANONYMOUS HUMAN, CHANCE RESURRECTION, MOTHER OLEANDER, RIDER CADDYSHACK</t>
  </si>
  <si>
    <t>Action: BERETS AGENT, HANDICAP BOONDOCK; Animation: DESIRE ALIEN, STORM HAPPINESS; Children: CROOKED FROGMEN, JUMPING WRATH, SCARFACE BANG; Classics: FROST HEAD, GILMORE BOILED, SUMMER SCARFACE; Comedy: CRAZY HOME; Documentary: MODERN DORADO, WRATH MILE; Drama: SEA VIRGIN; Family: ATLANTIS CAUSE, SPINAL ROCKY; Foreign: DANGEROUS UPTOWN, GREEK EVERYONE, INTRIGUE WORST, MUPPET MILE, SORORITY QUEEN; Games: STAMPEDE DISTURBING; Horror: ROLLERCOASTER BRINGING, TREASURE COMMAND; Music: PERSONAL LADYBUGS, RUNNER MADIGAN; Sci-Fi: SUN CONFESSIONS; Travel: SHINING ROSES</t>
  </si>
  <si>
    <t>JADA</t>
  </si>
  <si>
    <t>RYDER</t>
  </si>
  <si>
    <t>Action: GOSFORD DONNIE, KISSING DOLLS, SIDE ARK; Animation: ALTER VICTORY, ISHTAR ROCKETEER, SUGAR WONKA; Children: FOREVER CANDIDATE, MURDER ANTITRUST, ROBBERS JOON, ZOOLANDER FICTION; Classics: MALKOVICH PET; Comedy: TRAMP OTHERS; Documentary: CUPBOARD SINNERS, DOZEN LION, MIDSUMMER GROUNDHOG, RAIDERS ANTITRUST; Drama: BUNCH MINDS, CRAFT OUTFIELD, KWAI HOMEWARD; Family: CHASING FIGHT, RAGE GAMES; Games: STATE WASTELAND; Horror: KARATE MOON; Music: LUCKY FLYING; New: JEKYLL FROGMEN, SALUTE APOLLO; Sci-Fi: GARDEN ISLAND, SUN CONFESSIONS; Sports: ALADDIN CALENDAR, TALENTED HOMICIDE; Travel: TROUBLE DATE</t>
  </si>
  <si>
    <t>RIVER</t>
  </si>
  <si>
    <t>Action: PARK CITIZEN; Animation: DOGMA FAMILY, POND SEATTLE; Children: JERSEY SASSY; Comedy: HATE HANDICAP, MYSTIC TRUMAN, PARTY KNOCK, PINOCCHIO SIMON, TRAMP OTHERS; Documentary: INDEPENDENCE HOTEL, KILL BROTHERHOOD, MIGHTY LUCK, POCUS PULP; Drama: BLADE POLISH, QUEEN LUKE, WARDROBE PHANTOM; Family: CONFUSED CANDLES, MOVIE SHAKESPEARE; Foreign: BABY HALL, SHREK LICENSE, SORORITY QUEEN; Games: CHICAGO NORTH, DIRTY ACE, FIRE WOLVES, MARS ROMAN; Horror: SPIRIT FLINTSTONES; Sports: GLEAMING JAWBREAKER; Travel: FROGMEN BREAKING, GUMP DATE, SWEET BROTHERHOOD, TEEN APOLLO</t>
  </si>
  <si>
    <t>WITHERSPOON</t>
  </si>
  <si>
    <t>Action: BERETS AGENT, BULL SHAWSHANK, CELEBRITY HORN; Animation: ALTER VICTORY, WAIT CIDER; Classics: CORE SUIT, DETECTIVE VISION; Comedy: BRINGING HYSTERICAL, CAT CONEHEADS; Documentary: COAST RAINBOW, HALLOWEEN NUTS, SECRET GROUNDHOG; Drama: BLADE POLISH, EDGE KISSING, HANGING DEEP, JACKET FRISCO, KWAI HOMEWARD; Family: RUSH GOODFELLAS; Foreign: STEPMOM DREAM; Games: SASSY PACKER; Horror: PULP BEVERLY; Music: LUCKY FLYING; New: BOULEVARD MOB, DAY UNFAITHFUL; Sci-Fi: FIDDLER LOST; Sports: CHANCE RESURRECTION, DUDE BLINDNESS, EVOLUTION ALTER, EXORCIST STING, MOTHER OLEANDER, PEAK FOREVER; Travel: CASABLANCA SUPER, CASSIDY WYOMING, SHAWSHANK BUBBLE, TOMATOES HELLFIGHTERS</t>
  </si>
  <si>
    <t>KIM</t>
  </si>
  <si>
    <t>Action: PATRIOT ROMAN, RUGRATS SHAKESPEARE; Animation: CLASH FREDDY, DOORS PRESIDENT, HARPER DYING, POTLUCK MIXED, WAIT CIDER; Children: HEARTBREAKERS BRIGHT; Classics: JINGLE SAGEBRUSH; Documentary: INDEPENDENCE HOTEL, NOTORIOUS REUNION, RAINBOW SHOCK; Drama: UNFAITHFUL KILL; Family: SOUP WISDOM; Foreign: ORANGE GRAPES, PAST SUICIDES, RESERVOIR ADAPTATION; Horror: JAPANESE RUN, KARATE MOON, LOLA AGENT; Music: MONSTER SPARTACUS; New: BUTTERFLY CHOCOLAT, CLEOPATRA DEVIL; Sci-Fi: ARMAGEDDON LOST, NONE SPIKING, TITANS JERK; Sports: CARIBBEAN LIBERTY, EXORCIST STING</t>
  </si>
  <si>
    <t>Animation: FIGHT JAWBREAKER, HARPER DYING; Children: CROOKED FROGMEN, WALLS ARTIST; Classics: LEAGUE HELLFIGHTERS, RIGHT CRANES; Comedy: HEAVEN FREEDOM, SWEDEN SHINING; Documentary: HOMEWARD CIDER, METAL ARMAGEDDON, ROAD ROXANNE, VIRGINIAN PLUTO, WEDDING APOLLO; Drama: APOLLO TEEN, DECEIVER BETRAYED, LEBOWSKI SOLDIERS, WEST LION; Foreign: ALLEY EVOLUTION, DANGEROUS UPTOWN; Games: CANDLES GRAPES, MONSOON CAUSE; Horror: TREASURE COMMAND, UNDEFEATED DALMATIONS; Music: ALASKA PHANTOM, ELF MURDER, GROSSE WONDERFUL; New: FLAMINGOS CONNECTICUT, REDEMPTION COMFORTS; Sci-Fi: CONNECTICUT TRAMP, EXPRESS LONELY; Sports: CRUSADE HONEY, GRACELAND DYNAMITE, HONEY TIES</t>
  </si>
  <si>
    <t>Action: FIREHOUSE VIETNAM; Animation: HARPER DYING, OZ LIAISONS; Children: POLISH BROOKLYN, SUNDANCE INVASION; Classics: CENTER DINOSAUR, FROST HEAD, MALKOVICH PET; Comedy: CONNECTION MICROCOSMOS, HEAVEN FREEDOM, HURRICANE AFFAIR; Documentary: BONNIE HOLOCAUST, EXPENDABLE STALLION, QUILLS BULL; Family: CHASING FIGHT, CHISUM BEHAVIOR; Foreign: HOOSIERS BIRDCAGE, WAR NOTTING; Games: FEVER EMPIRE, LAMBS CINCINATTI, MASSACRE USUAL; Horror: AFFAIR PREJUDICE, GASLIGHT CRUSADE; Music: FREAKY POCUS, WORDS HUNTER; New: DRAGONFLY STRANGERS, FATAL HAUNTED; Sci-Fi: EYES DRIVING, HAMLET WISDOM; Sports: DRIVER ANNIE; Travel: HAUNTED ANTITRUST</t>
  </si>
  <si>
    <t>EMILY</t>
  </si>
  <si>
    <t>Children: CHRISTMAS MOONSHINE, INVASION CYCLONE, SCARFACE BANG; Classics: OCTOBER SUBMARINE; Drama: GONE TROUBLE, SEA VIRGIN; Foreign: SHREK LICENSE; Music: CHAMBER ITALIAN, REBEL AIRPORT; New: DESTINY SATURDAY; Sci-Fi: HOLLOW JEOPARDY; Sports: ANONYMOUS HUMAN; Travel: BASIC EASY, FUGITIVE MAGUIRE</t>
  </si>
  <si>
    <t>Animation: CANYON STOCK, CROSSROADS CASUALTIES; Children: GHOST GROUNDHOG, SANTA PARIS; Classics: TOWERS HURRICANE; Comedy: CLOSER BANG, CONNECTION MICROCOSMOS, CRAZY HOME, GOLD RIVER, TRAINSPOTTING STRANGERS; Documentary: BILL OTHERS, PELICAN COMFORTS, WRATH MILE; Drama: CHITTY LOCK; Family: BANG KWAI, CHASING FIGHT, INDIAN LOVE, SLUMS DUCK; Foreign: VISION TORQUE; Games: GLORY TRACY, VOLCANO TEXAS; Music: UNCUT SUICIDES; New: BREAKFAST GOLDFINGER, PLATOON INSTINCT, TROOPERS METAL; Sci-Fi: CITIZEN SHREK; Sports: NOVOCAINE FLIGHT, SHAKESPEARE SADDLE; Travel: COMFORTS RUSH, FROGMEN BREAKING, SMILE EARRING</t>
  </si>
  <si>
    <t>Action: BULL SHAWSHANK, LUST LOCK, PRIMARY GLASS; Animation: ANACONDA CONFESSIONS, HORN WORKING, TELEMARK HEARTBREAKERS, THIEF PELICAN, TITANIC BOONDOCK, WAIT CIDER; Children: COMANCHEROS ENEMY, INVASION CYCLONE, SWEETHEARTS SUSPECTS, TIES HUNGER; Classics: CREEPERS KANE, WASTELAND DIVINE; Comedy: PERFECT GROOVE; Documentary: DANCING FEVER, NOTORIOUS REUNION; Drama: REUNION WITCHES; Family: BEDAZZLED MARRIED, BRAVEHEART HUMAN; Games: FEATHERS METAL, ICE CROSSING, LAMBS CINCINATTI; Horror: STRANGERS GRAFFITI; Music: OUTFIELD MASSACRE; New: EARTH VISION, MAIDEN HOME; Sci-Fi: ENGLISH BULWORTH; Sports: HYSTERICAL GRAIL, SECRETARY ROUGE; Travel: BIRD INDEPENDENCE, DISCIPLE MOTHER, GUMP DATE</t>
  </si>
  <si>
    <t>GEOFFREY</t>
  </si>
  <si>
    <t>HESTON</t>
  </si>
  <si>
    <t>Action: KISSING DOLLS, MIDNIGHT WESTWARD; Animation: PUNK DIVORCE, TELEMARK HEARTBREAKERS, TITANIC BOONDOCK; Children: GORGEOUS BINGO; Classics: CENTER DINOSAUR, JEOPARDY ENCINO, TOMORROW HUSTLER; Drama: LUCK OPUS; Family: ODDS BOOGIE; Foreign: COMMAND DARLING; Games: DAZED PUNK, DIRTY ACE, GRIT CLOCKWORK; Horror: LOLA AGENT, PARIS WEEKEND, PATTON INTERVIEW; New: CHINATOWN GLADIATOR; Sci-Fi: GOLDMINE TYCOON; Sports: INSTINCT AIRPORT, MERMAID INSECTS; Travel: COMA HEAD, FUGITIVE MAGUIRE, IGBY MAKER, WORKING MICROCOSMOS</t>
  </si>
  <si>
    <t>Action: FIREHOUSE VIETNAM, UPRISING UPTOWN, WATERFRONT DELIVERANCE, WEREWOLF LOLA; Animation: NASH CHOCOLAT; Children: BEAR GRACELAND, SCARFACE BANG; Classics: MILLION ACE, MUSKETEERS WAIT, TIMBERLAND SKY; Comedy: FRANKENSTEIN STRANGER, PINOCCHIO SIMON; Documentary: DOZEN LION; Family: JASON TRAP; Foreign: MUPPET MILE, PET HAUNTING, SORORITY QUEEN; Games: DAZED PUNK; Horror: JAPANESE RUN; New: STING PERSONAL; Sci-Fi: CITIZEN SHREK; Sports: RIDER CADDYSHACK, TOURIST PELICAN</t>
  </si>
  <si>
    <t>Action: RINGS HEARTBREAKERS; Classics: CONSPIRACY SPIRIT, JEEPERS WEDDING, LOVELY JINGLE; Comedy: HUSTLER PARTY, SADDLE ANTITRUST, VELVET TERMINATOR; Documentary: NORTH TEQUILA; Drama: BEETHOVEN EXORCIST, SAVANNAH TOWN; Family: DINOSAUR SECRETARY, JASON TRAP; Foreign: BABY HALL, JET NEIGHBORS; Games: TYCOON GATHERING; New: CHAPLIN LICENSE, STOCK GLASS; Sci-Fi: DAISY MENAGERIE, SOLDIERS EVOLUTION; Travel: WORKER TARZAN</t>
  </si>
  <si>
    <t>MERYL</t>
  </si>
  <si>
    <t>GIBSON</t>
  </si>
  <si>
    <t>Action: CADDYSHACK JEDI, SKY MIRACLE; Animation: CROSSROADS CASUALTIES, DARES PLUTO, FIGHT JAWBREAKER, JUGGLER HARDLY; Children: MODEL FISH; Comedy: ELEMENT FREDDY, PINOCCHIO SIMON; Documentary: EGG IGBY, PRINCESS GIANT; Drama: ENCOUNTERS CURTAIN, HANGING DEEP; Foreign: COMMAND DARLING, HAPPINESS UNITED, HOLIDAY GAMES, HUNGER ROOF, INTRIGUE WORST; Games: CHICAGO NORTH, STATE WASTELAND; Music: CLONES PINOCCHIO; New: WAKE JAWS; Sci-Fi: MOURNING PURPLE; Sports: ANONYMOUS HUMAN, JADE BUNCH; Travel: COMFORTS RUSH, FACTORY DRAGON, WORKER TARZAN</t>
  </si>
  <si>
    <t>IAN</t>
  </si>
  <si>
    <t>Action: BERETS AGENT, FANTASY TROOPERS; Animation: STORM HAPPINESS; Children: POLISH BROOKLYN, SCARFACE BANG; Classics: DRACULA CRYSTAL; Comedy: ZORRO ARK; Documentary: HAWK CHILL, HOMEWARD CIDER, SAGEBRUSH CLUELESS, WEDDING APOLLO; Drama: NOTTING SPEAKEASY; Family: GLADIATOR WESTWARD; Foreign: CATCH AMISTAD, INFORMER DOUBLE, MIXED DOORS; Games: GUN BONNIE, VIDEOTAPE ARSENIC; Horror: TEXAS WATCH; Music: AMELIE HELLFIGHTERS, DEER VIRGINIAN, WORDS HUNTER, YOUTH KICK; New: MONEY HAROLD; Sci-Fi: CITIZEN SHREK, FIDDLER LOST; Sports: GLEAMING JAWBREAKER, GROOVE FICTION, TIGHTS DAWN; Travel: LEATHERNECKS DWARFS, SHAWSHANK BUBBLE</t>
  </si>
  <si>
    <t>Animation: GANGS PRIDE; Classics: EXTRAORDINARY CONQUERER; Comedy: RUSHMORE MERMAID; Drama: GREEDY ROOTS, KWAI HOMEWARD, SEATTLE EXPECATIONS; Family: BANG KWAI, DUMBO LUST; Foreign: CRYSTAL BREAKING, INTRIGUE WORST, PURPLE MOVIE; Games: OUTBREAK DIVINE; Horror: FAMILY SWEET, MONTEREY LABYRINTH; Music: DORADO NOTTING, INSIDER ARIZONA; New: CLEOPATRA DEVIL, IDAHO LOVE; Sci-Fi: ENGLISH BULWORTH; Sports: DURHAM PANKY, STEERS ARMAGEDDON; Travel: LIAISONS SWEET</t>
  </si>
  <si>
    <t>MALDEN</t>
  </si>
  <si>
    <t>Action: DARKO DORADO, FANTASY TROOPERS, MIDNIGHT WESTWARD, SKY MIRACLE; Animation: FLYING HOOK, PRIDE ALAMO; Children: MICROCOSMOS PARADISE; Classics: TADPOLE PARK; Comedy: CLOSER BANG, MULAN MOON; Documentary: HARDLY ROBBERS, NATIONAL STORY, RAINBOW SHOCK, WIFE TURN; Family: CONVERSATION DOWNHILL; Foreign: GENTLEMEN STAGE, HOOSIERS BIRDCAGE, PAST SUICIDES; Games: DAZED PUNK, HAUNTING PIANIST, SPY MILE; Horror: ANALYZE HOOSIERS, ARABIA DOGMA, CARRIE BUNCH, LOVE SUICIDES; New: FLASH WARS, TROOPERS METAL; Sci-Fi: WEEKEND PERSONAL; Sports: ALADDIN CALENDAR, EVOLUTION ALTER; Travel: KICK SAVANNAH, ORDER BETRAYED</t>
  </si>
  <si>
    <t>BASINGER</t>
  </si>
  <si>
    <t>Action: SUSPECTS QUILLS, WEREWOLF LOLA; Animation: CAROL TEXAS, DONNIE ALLEY, TELEMARK HEARTBREAKERS; Children: BENEATH RUSH, NOON PAPI, TOOTSIE PILOT; Comedy: CONNECTION MICROCOSMOS, CRAZY HOME, MALLRATS UNITED; Documentary: NATIONAL STORY, SMOKING BARBARELLA; Drama: BEETHOVEN EXORCIST, JACKET FRISCO; Family: HOUSE DYNAMITE, SPARTACUS CHEAPER; Foreign: BABY HALL; Games: DAWN POND, JERICHO MULAN, STAMPEDE DISTURBING; Horror: SIMON NORTH, SPIRIT FLINTSTONES, WORLD LEATHERNECKS; Music: MINORITY KISS, TELEGRAPH VOYAGE; New: APOCALYPSE FLAMINGOS; Sci-Fi: CONNECTICUT TRAMP, OPEN AFRICAN, WEEKEND PERSONAL; Sports: BUBBLE GROSSE, EXORCIST STING, LOSER HUSTLER; Travel: MOULIN WAKE, TOMATOES HELLFIGHTERS</t>
  </si>
  <si>
    <t>LAURA</t>
  </si>
  <si>
    <t>Action: MAGNOLIA FORRESTER, SKY MIRACLE; Animation: DARES PLUTO, DESIRE ALIEN; Children: FULL FLATLINERS, FURY MURDER; Comedy: CAT CONEHEADS, PINOCCHIO SIMON, WISDOM WORKER; Documentary: DANCING FEVER, DOZEN LION; Drama: HOBBIT ALIEN, SOMETHING DUCK, TRANSLATION SUMMER; Family: BLOOD ARGONAUTS; Foreign: PET HAUNTING, SHOCK CABIN; Horror: MOTIONS DETAILS, SINNERS ATLANTIS, TARZAN VIDEOTAPE; Music: AMELIE HELLFIGHTERS; New: GODFATHER DIARY, MASK PEACH; Sports: CRANES RESERVOIR; Travel: FUGITIVE MAGUIRE, SHANGHAI TYCOON</t>
  </si>
  <si>
    <t>Action: MINDS TRUMAN, SIDE ARK; Children: SABRINA MIDNIGHT, TEQUILA PAST; Classics: IRON MOON, JERK PAYCHECK, VOLUME HOUSE; Comedy: DOOM DANCING, PARTY KNOCK; Drama: GONE TROUBLE; Family: ATLANTIS CAUSE; Foreign: IMPOSSIBLE PREJUDICE, SCHOOL JACKET; Horror: ACE GOLDFINGER, EGYPT TENENBAUMS; Music: ALONE TRIP, SCALAWAG DUCK; New: EAGLES PANKY, WAKE JAWS; Travel: SPEED SUIT</t>
  </si>
  <si>
    <t>HARVEY</t>
  </si>
  <si>
    <t>HOPE</t>
  </si>
  <si>
    <t>Action: SPEAKEASY DATE, STORY SIDE, UPRISING UPTOWN; Animation: BORROWERS BEDAZZLED, OSCAR GOLD, TELEMARK HEARTBREAKERS; Children: MODEL FISH; Classics: HOLY TADPOLE, IRON MOON; Comedy: CRAZY HOME, DOWNHILL ENOUGH; Documentary: BEACH HEARTBREAKERS; Drama: HAROLD FRENCH; Family: ATLANTIS CAUSE, EARRING INSTINCT; Foreign: GENTLEMEN STAGE, HELLFIGHTERS SIERRA, PEARL DESTINY; Games: ENCINO ELF, PIZZA JUMANJI, SLEUTH ORIENT; Horror: PANIC CLUB, RULES HUMAN; Music: UNCUT SUICIDES; New: BOULEVARD MOB, FRONTIER CABIN, UNBREAKABLE KARATE; Sci-Fi: PANTHER REDS, RANDOM GO, UNFORGIVEN ZOOLANDER; Sports: CARIBBEAN LIBERTY; Travel: LOCK REAR</t>
  </si>
  <si>
    <t>OPRAH</t>
  </si>
  <si>
    <t>Action: MIDNIGHT WESTWARD, PARK CITIZEN, WEREWOLF LOLA; Animation: ALTER VICTORY, CAROL TEXAS; Children: HEARTBREAKERS BRIGHT, SHEPHERD MIDSUMMER; Comedy: AIRPLANE SIERRA, ANTHEM LUKE, HEAVEN FREEDOM; Documentary: ACADEMY DINOSAUR, BONNIE HOLOCAUST, COAST RAINBOW, EGG IGBY; Drama: APOLLO TEEN; Foreign: KISS GLORY; Horror: AFFAIR PREJUDICE, HIGH ENCINO, TREASURE COMMAND; Music: OLEANDER CLUE; New: APOCALYPSE FLAMINGOS; Sports: ELIZABETH SHANE, MUSSOLINI SPOILERS, STEERS ARMAGEDDON; Travel: ARSENIC INDEPENDENCE</t>
  </si>
  <si>
    <t>WEST</t>
  </si>
  <si>
    <t>Action: FANTASY TROOPERS; Animation: DOGMA FAMILY; Children: FARGO GANDHI, HEARTBREAKERS BRIGHT, SPLENDOR PATTON; Classics: COLOR PHILADELPHIA, CONSPIRACY SPIRIT, TIMBERLAND SKY; Comedy: HUSTLER PARTY, LIFE TWISTED; Documentary: YOUNG LANGUAGE; Foreign: VISION TORQUE; Horror: ANYTHING SAVANNAH, TEMPLE ATTRACTION; New: ATTRACTION NEWTON, ENDING CROWDS; Sci-Fi: HAMLET WISDOM; Sports: RECORDS ZORRO; Travel: FELLOWSHIP AUTUMN, HORROR REIGN, SHAWSHANK BUBBLE</t>
  </si>
  <si>
    <t>HUMPHREY</t>
  </si>
  <si>
    <t>Action: DREAM PICKUP; Animation: ANACONDA CONFESSIONS, SONS INTERVIEW; Children: SISTER FREDDY; Classics: IRON MOON; Comedy: FLINTSTONES HAPPINESS, MYSTIC TRUMAN; Documentary: PRINCESS GIANT, SPOILERS HELLFIGHTERS; Family: MUSIC BOONDOCK, SPLASH GUMP; Foreign: ALIEN CENTER, CHOCOLATE DUCK, HOOSIERS BIRDCAGE, MADNESS ATTACKS, TRAP GUYS, WAR NOTTING, WONDERFUL DROP; Music: PERSONAL LADYBUGS, TERMINATOR CLUB; New: IDAHO LOVE; Sci-Fi: GOLDMINE TYCOON; Sports: PIRATES ROXANNE, STRAIGHT HOURS; Travel: COMFORTS RUSH, GAMES BOWFINGER</t>
  </si>
  <si>
    <t>AL</t>
  </si>
  <si>
    <t>Action: DRIFTER COMMANDMENTS, GLASS DYING, GRAIL FRANKENSTEIN, HANDICAP BOONDOCK, PARK CITIZEN; Animation: OSCAR GOLD, POTTER CONNECTICUT; Children: SPLENDOR PATTON; Classics: WASTELAND DIVINE; Documentary: BILL OTHERS; Drama: CHITTY LOCK, DALMATIONS SWEDEN, JACKET FRISCO; Family: HOUSE DYNAMITE, SPLASH GUMP; Foreign: HOLIDAY GAMES, MUPPET MILE, VISION TORQUE; Games: SLEUTH ORIENT; Horror: ROCK INSTINCT; New: BREAKFAST GOLDFINGER, VOICE PEACH; Sci-Fi: SILVERADO GOLDFINGER; Sports: SENSE GREEK, SLIPPER FIDELITY; Travel: ENOUGH RAGING</t>
  </si>
  <si>
    <t>Action: ARK RIDGEMONT; Animation: FLYING HOOK; Children: BETRAYED REAR; Classics: EXTRAORDINARY CONQUERER; Comedy: ZORRO ARK; Documentary: NEWSIES STORY, SHIP WONDERLAND; Drama: BEAUTY GREASE, CHITTY LOCK, GOLDFINGER SENSIBILITY, VIRGIN DAISY; Family: SUPER WYOMING; Foreign: PET HAUNTING; Games: FEATHERS METAL; Music: BOOGIE AMELIE, DRIVING POLISH, HOME PITY; New: ANGELS LIFE, MINE TITANS; Sci-Fi: BARBARELLA STREETCAR, RANDOM GO; Sports: GLEAMING JAWBREAKER</t>
  </si>
  <si>
    <t>LAURENCE</t>
  </si>
  <si>
    <t>BULLOCK</t>
  </si>
  <si>
    <t>Action: REAR TRADING, SIDE ARK, SKY MIRACLE; Animation: POTLUCK MIXED; Children: CROOKED FROGMEN, NOON PAPI, SUNDANCE INVASION; Classics: FROST HEAD, MALKOVICH PET; Comedy: PERFECT GROOVE; Documentary: BILL OTHERS, ROAD ROXANNE; Drama: BUNCH MINDS, TENENBAUMS COMMAND, UNFAITHFUL KILL; Family: BEDAZZLED MARRIED; Horror: SINNERS ATLANTIS, STREETCAR INTENTIONS; Music: ALONE TRIP; New: ANGELS LIFE; Sci-Fi: FISH OPUS; Sports: CARIBBEAN LIBERTY, NORTHWEST POLISH; Travel: EXPECATIONS NATURAL, FROGMEN BREAKING, KICK SAVANNAH</t>
  </si>
  <si>
    <t>WILL</t>
  </si>
  <si>
    <t>WILSON</t>
  </si>
  <si>
    <t>Action: BAREFOOT MANCHURIAN, CAMPUS REMEMBER, UPRISING UPTOWN; Animation: DARES PLUTO, DONNIE ALLEY, HORN WORKING, THEORY MERMAID, TITANIC BOONDOCK; Children: NOON PAPI, TIES HUNGER, WARLOCK WEREWOLF; Classics: CRUELTY UNFORGIVEN, PAJAMA JAWBREAKER; Comedy: CRAZY HOME; Documentary: FRENCH HOLIDAY; Games: GUN BONNIE, HUMAN GRAFFITI, SLEUTH ORIENT; Horror: BOWFINGER GABLES, SLEEPING SUSPECTS; Music: DRIVING POLISH; New: APOCALYPSE FLAMINGOS, FATAL HAUNTED, PLATOON INSTINCT; Sci-Fi: MOURNING PURPLE; Sports: DIVORCE SHINING, LIBERTY MAGNIFICENT, NEIGHBORS CHARADE, PICKUP DRIVING, STAR OPERATION; Travel: SPEED SUIT</t>
  </si>
  <si>
    <t>Animation: BLACKOUT PRIVATE, FLYING HOOK, GANGS PRIDE, MASSAGE IMAGE, STORM HAPPINESS; Children: LABYRINTH LEAGUE; Classics: PREJUDICE OLEANDER, SNATCHERS MONTEZUMA; Documentary: DOZEN LION, METAL ARMAGEDDON, WRATH MILE; Drama: TORQUE BOUND; Family: ODDS BOOGIE, RESURRECTION SILVERADO, SECRETS PARADISE; Foreign: AGENT TRUMAN, DOUBTFIRE LABYRINTH; Horror: FAMILY SWEET, ZHIVAGO CORE; Music: HANOVER GALAXY, PERSONAL LADYBUGS; New: BRANNIGAN SUNRISE, EVE RESURRECTION, STOCK GLASS, WAKE JAWS; Sports: GRACELAND DYNAMITE; Travel: HORROR REIGN, ORDER BETRAYED, TOMATOES HELLFIGHTERS</t>
  </si>
  <si>
    <t>Action: DARN FORRESTER; Animation: THEORY MERMAID; Children: WRONG BEHAVIOR; Classics: CONSPIRACY SPIRIT, CORE SUIT, GILMORE BOILED, LOVER TRUMAN; Comedy: AIRPLANE SIERRA; Documentary: UNITED PILOT, YOUNG LANGUAGE; Drama: APOLLO TEEN, SAINTS BRIDE; Family: CHASING FIGHT; Foreign: ALIEN CENTER, HIGHBALL POTTER, PURPLE MOVIE; Games: LAMBS CINCINATTI; Music: TAXI KICK; Sports: ANONYMOUS HUMAN, BUBBLE GROSSE, FLATLINERS KILLER, SATURDAY LAMBS; Travel: FACTORY DRAGON, SUPERFLY TRIP</t>
  </si>
  <si>
    <t>OLYMPIA</t>
  </si>
  <si>
    <t>PFEIFFER</t>
  </si>
  <si>
    <t>Action: FIREHOUSE VIETNAM, MAGNOLIA FORRESTER; Animation: STORM HAPPINESS, TITANIC BOONDOCK, WAIT CIDER; Children: IDOLS SNATCHERS, MURDER ANTITRUST, SANTA PARIS; Classics: COLOR PHILADELPHIA; Documentary: DEEP CRUSADE, INTOLERABLE INTENTIONS; Drama: CHITTY LOCK; Family: EFFECT GLADIATOR; Foreign: MAUDE MOD; Games: ICE CROSSING, MARS ROMAN, PSYCHO SHRUNK; Sci-Fi: BADMAN DAWN, EXPRESS LONELY, HANKY OCTOBER, NONE SPIKING; Sports: SENSE GREEK, TOURIST PELICAN; Travel: CONTACT ANONYMOUS, FUGITIVE MAGUIRE, OTHERS SOUP, SWEET BROTHERHOOD, TRAFFIC HOBBIT</t>
  </si>
  <si>
    <t>Animation: OZ LIAISONS; Children: HOLLYWOOD ANONYMOUS, SPLENDOR PATTON, WARLOCK WEREWOLF; Classics: JINGLE SAGEBRUSH, ROOTS REMEMBER; Comedy: GROUNDHOG UNCUT, LONELY ELEPHANT; Drama: GONE TROUBLE, SAINTS BRIDE, SCORPION APOLLO; Family: GABLES METROPOLIS, OPPOSITE NECKLACE, RAGE GAMES; Foreign: BROOKLYN DESERT, CHOCOLATE DUCK, KANE EXORCIST, MEET CHOCOLATE, PAST SUICIDES; Games: DAWN POND, FANTASIA PARK; New: LOVERBOY ATTACKS; Sports: PEACH INNOCENT; Travel: BASIC EASY, MUSCLE BRIGHT</t>
  </si>
  <si>
    <t>ALAN</t>
  </si>
  <si>
    <t>DREYFUSS</t>
  </si>
  <si>
    <t>Action: CLUELESS BUCKET; Animation: CLASH FREDDY, MASSAGE IMAGE; Children: JUMPING WRATH, POLISH BROOKLYN, STRANGELOVE DESIRE, UPTOWN YOUNG; Comedy: CRAZY HOME, LONELY ELEPHANT, STRICTLY SCARFACE; Documentary: METAL ARMAGEDDON, SAGEBRUSH CLUELESS; Drama: GREEDY ROOTS; Family: BLANKET BEVERLY, MAGUIRE APACHE, RUSH GOODFELLAS; Games: BULWORTH COMMANDMENTS; Horror: FIDELITY DEVIL; Music: BIRCH ANTITRUST, MONSTER SPARTACUS, UNCUT SUICIDES; New: VAMPIRE WHALE; Sci-Fi: BADMAN DAWN, BARBARELLA STREETCAR, DIVIDE MONSTER; Travel: HAUNTED ANTITRUST, KICK SAVANNAH</t>
  </si>
  <si>
    <t>MICHAEL</t>
  </si>
  <si>
    <t>Action: PARK CITIZEN, WOMEN DORADO; Children: COMANCHEROS ENEMY, STRANGELOVE DESIRE, STRANGER STRANGERS; Documentary: NEWSIES STORY; Drama: BEAUTY GREASE, NECKLACE OUTBREAK, SPICE SORORITY; Family: HUNTING MUSKETEERS, MUSIC BOONDOCK, SENSIBILITY REAR; Foreign: ALAMO VIDEOTAPE, PURPLE MOVIE; Games: GATHERING CALENDAR; Horror: REEF SALUTE, SPIRIT FLINTSTONES; Music: SILENCE KANE, TELEGRAPH VOYAGE; New: PIANIST OUTFIELD; Sci-Fi: EYES DRIVING; Sports: SLIPPER FIDELITY; Travel: IGBY MAKER, KICK SAVANNAH</t>
  </si>
  <si>
    <t>WILLIAM</t>
  </si>
  <si>
    <t>Action: ANTITRUST TOMATOES, BERETS AGENT; Children: CROOKED FROGMEN, HOLOCAUST HIGHBALL; Classics: CREEPERS KANE, SPIKING ELEMENT; Comedy: WISDOM WORKER; Documentary: CAUSE DATE, NATIONAL STORY; Drama: HUNCHBACK IMPOSSIBLE, SEA VIRGIN; Family: HUNTING MUSKETEERS, SECRETS PARADISE; Foreign: TRAP GUYS; Games: GLORY TRACY, JERICHO MULAN, MONSOON CAUSE, MOONSHINE CABIN, STATE WASTELAND; Horror: ALABAMA DEVIL, ZHIVAGO CORE; New: CLEOPATRA DEVIL; Sports: RECORDS ZORRO, RIDER CADDYSHACK, TIGHTS DAWN; Travel: HAUNTED ANTITRUST, WINDOW SIDE</t>
  </si>
  <si>
    <t>JON</t>
  </si>
  <si>
    <t>Action: CLUELESS BUCKET, DREAM PICKUP, FANTASY TROOPERS, HILLS NEIGHBORS, SKY MIRACLE; Animation: BORROWERS BEDAZZLED, INSECTS STONE, SUGAR WONKA; Children: DOCTOR GRAIL, MICROCOSMOS PARADISE; Documentary: CIDER DESIRE, HUNTER ALTER; Drama: HAROLD FRENCH, LIES TREATMENT, SAINTS BRIDE, SPICE SORORITY; Family: INDIAN LOVE, VIRTUAL SPOILERS; Foreign: RESERVOIR ADAPTATION; Games: PRIVATE DROP, ROUGE SQUAD; Horror: ALI FOREVER, ROLLERCOASTER BRINGING; New: FLAMINGOS CONNECTICUT; Sci-Fi: BINGO TALENTED, STALLION SUNDANCE; Sports: LESSON CLEOPATRA; Travel: MADIGAN DORADO, SWEET BROTHERHOOD</t>
  </si>
  <si>
    <t>Animation: HORN WORKING, OZ LIAISONS; Comedy: CRAZY HOME, LIFE TWISTED; Drama: HAROLD FRENCH, PITY BOUND, SPICE SORORITY, TREATMENT JEKYLL; Family: CONFUSED CANDLES, INDIAN LOVE; Foreign: BALLROOM MOCKINGBIRD, RESERVOIR ADAPTATION; Games: MASSACRE USUAL, PIZZA JUMANJI, WANDA CHAMBER; Music: ALASKA PHANTOM, BOOGIE AMELIE, GO PURPLE; New: EVE RESURRECTION, RUNAWAY TENENBAUMS; Sci-Fi: ARMAGEDDON LOST, BARBARELLA STREETCAR, DIVIDE MONSTER; Sports: DIVORCE SHINING, SATISFACTION CONFIDENTIAL, SATURDAY LAMBS; Travel: MADIGAN DORADO</t>
  </si>
  <si>
    <t>LISA</t>
  </si>
  <si>
    <t>Action: CROW GREASE; Animation: CLUB GRAFFITI; Classics: LOVER TRUMAN, ROOTS REMEMBER; Comedy: ZORRO ARK; Documentary: COAST RAINBOW, MOD SECRETARY, QUILLS BULL; Drama: CHITTY LOCK; Family: EFFECT GLADIATOR; Foreign: FICTION CHRISTMAS; Games: JERICHO MULAN, SASSY PACKER; Horror: ANYTHING SAVANNAH, ARABIA DOGMA; Music: WON DARES; New: BUTTERFLY CHOCOLAT, WILD APOLLO; Sci-Fi: HANKY OCTOBER, VACATION BOONDOCK; Sports: CRUSADE HONEY, LESSON CLEOPATRA, RIVER OUTLAW</t>
  </si>
  <si>
    <t>Action: DRAGON SQUAD, RINGS HEARTBREAKERS; Animation: CROSSROADS CASUALTIES, JUGGLER HARDLY; Children: INVASION CYCLONE, MODEL FISH, STRANGELOVE DESIRE; Classics: CENTER DINOSAUR; Comedy: CLOSER BANG; Documentary: BONNIE HOLOCAUST, PACIFIC AMISTAD, PRINCESS GIANT, WARS PLUTO; Foreign: GENTLEMEN STAGE, MAUDE MOD, SCHOOL JACKET; Games: WIND PHANTOM; Horror: ANALYZE HOOSIERS, BEHAVIOR RUNAWAY, HIGH ENCINO, ROCK INSTINCT; New: BUTTERFLY CHOCOLAT; Sci-Fi: SOLDIERS EVOLUTION, UNFORGIVEN ZOOLANDER; Sports: ANONYMOUS HUMAN, EVOLUTION ALTER, INSTINCT AIRPORT; Travel: SMILE EARRING, VALENTINE VANISHING</t>
  </si>
  <si>
    <t>JEFF</t>
  </si>
  <si>
    <t>SILVERSTONE</t>
  </si>
  <si>
    <t>Action: RINGS HEARTBREAKERS, SUSPECTS QUILLS; Animation: SONS INTERVIEW, WATCH TRACY; Children: WALLS ARTIST; Classics: TADPOLE PARK; Comedy: PARADISE SABRINA; Documentary: HUNTER ALTER, NEWSIES STORY; Drama: APOLLO TEEN; Family: REMEMBER DIARY, SPARTACUS CHEAPER; Horror: DRUMS DYNAMITE, LADY STAGE; Music: ALASKA PHANTOM; New: CHINATOWN GLADIATOR, MASK PEACH, STOCK GLASS; Sci-Fi: CROWDS TELEMARK; Sports: NORTHWEST POLISH, RIDER CADDYSHACK, SECRETARY ROUGE, SLIPPER FIDELITY; Travel: MUSCLE BRIGHT, SMILE EARRING</t>
  </si>
  <si>
    <t>CARREY</t>
  </si>
  <si>
    <t>Action: LUST LOCK, MINDS TRUMAN, TRIP NEWTON, WORST BANGER; Animation: BLACKOUT PRIVATE, INCH JET, SNOWMAN ROLLERCOASTER, TITANIC BOONDOCK; Children: CIRCUS YOUTH, HEARTBREAKERS BRIGHT; Classics: ROOTS REMEMBER, TADPOLE PARK; Comedy: LIFE TWISTED, MULAN MOON; Documentary: ARMY FLINTSTONES; Drama: HARRY IDAHO, LUCK OPUS, TRANSLATION SUMMER; Family: AFRICAN EGG, BLUES INSTINCT, HOUSE DYNAMITE; Foreign: FICTION CHRISTMAS; Games: GRINCH MASSAGE, GUN BONNIE, LADYBUGS ARMAGEDDON, MADRE GABLES, MOONSHINE CABIN; Horror: FAMILY SWEET, SWARM GOLD; Music: BIRCH ANTITRUST, UNCUT SUICIDES; Sci-Fi: CROWDS TELEMARK, NONE SPIKING; Sports: HOLES BRANNIGAN, SQUAD FISH; Travel: DISCIPLE MOTHER, ENOUGH RAGING, MUSCLE BRIGHT, SUPERFLY TRIP</t>
  </si>
  <si>
    <t>DEBBIE</t>
  </si>
  <si>
    <t>Animation: CLUB GRAFFITI; Children: SUNDANCE INVASION; Classics: GALAXY SWEETHEARTS, SPIKING ELEMENT; Comedy: FLINTSTONES HAPPINESS, HEDWIG ALTER; Drama: APOLLO TEEN; Family: HALF OUTFIELD, HOUSE DYNAMITE, OPPOSITE NECKLACE, PILOT HOOSIERS, PRESIDENT BANG; Foreign: HOLIDAY GAMES, STEPMOM DREAM; Games: GLORY TRACY; Horror: FAMILY SWEET, WORLD LEATHERNECKS; Music: SONG HEDWIG; New: MONEY HAROLD, PIANIST OUTFIELD, REDEMPTION COMFORTS; Sci-Fi: RANDOM GO; Sports: PEAK FOREVER, VICTORY ACADEMY</t>
  </si>
  <si>
    <t>CLOSE</t>
  </si>
  <si>
    <t>Action: STORY SIDE; Classics: SUMMER SCARFACE; Comedy: GUNFIGHT MOON; Documentary: ARMY FLINTSTONES, MIGHTY LUCK; Family: BILKO ANONYMOUS, RANGE MOONWALKER; Games: VIDEOTAPE ARSENIC, VOLCANO TEXAS; Horror: FIDELITY DEVIL, KENTUCKIAN GIANT; Music: OLEANDER CLUE, WON DARES; New: APOCALYPSE FLAMINGOS; Sci-Fi: GUYS FALCON, LICENSE WEEKEND; Sports: CALIFORNIA BIRDS, GUNFIGHTER MUSSOLINI; Travel: TROUBLE DATE</t>
  </si>
  <si>
    <t>Action: GOSFORD DONNIE, MIDNIGHT WESTWARD; Animation: NASH CHOCOLAT; Children: WARLOCK WEREWOLF; Documentary: DELIVERANCE MULHOLLAND, FRENCH HOLIDAY, PACIFIC AMISTAD, WEDDING APOLLO; Drama: CHITTY LOCK, SEA VIRGIN, WEST LION; Family: SUPER WYOMING; Foreign: ILLUSION AMELIE, JET NEIGHBORS, KISS GLORY, OPUS ICE, PAST SUICIDES; Games: MOONWALKER FOOL, PIZZA JUMANJI; Horror: ARACHNOPHOBIA ROLLERCOASTER; New: JUNGLE CLOSER, MINE TITANS; Sci-Fi: WEEKEND PERSONAL, WONDERLAND CHRISTMAS; Sports: ROSES TREASURE; Travel: BOONDOCK BALLROOM, COMFORTS RUSH, ORDER BETRAYED, SHINING ROSES</t>
  </si>
  <si>
    <t>Action: GLASS DYING; Animation: LAWLESS VISION, TELEMARK HEARTBREAKERS; Children: SANTA PARIS; Classics: MALKOVICH PET, PREJUDICE OLEANDER; Comedy: AIRPLANE SIERRA, DYING MAKER; Documentary: HOMEWARD CIDER, METAL ARMAGEDDON, WIFE TURN; Drama: SOMETHING DUCK, TENENBAUMS COMMAND; Family: HOUSE DYNAMITE; Foreign: MIXED DOORS, STEPMOM DREAM; Games: MARS ROMAN, TYCOON GATHERING; Horror: KARATE MOON, PATTON INTERVIEW, WATERSHIP FRONTIER; Music: HEAVENLY GUN; New: BREAKFAST GOLDFINGER, IDAHO LOVE, RIDGEMONT SUBMARINE, UNBREAKABLE KARATE; Sci-Fi: CHARIOTS CONSPIRACY; Sports: NOVOCAINE FLIGHT; Travel: ENOUGH RAGING, LIAISONS SWEET</t>
  </si>
  <si>
    <t>Action: MINDS TRUMAN; Animation: DARES PLUTO; Classics: DETECTIVE VISION, JEOPARDY ENCINO; Documentary: MAJESTIC FLOATS; Games: LAMBS CINCINATTI, PANKY SUBMARINE; Music: WON DARES; New: BREAKFAST GOLDFINGER, WYOMING STORM; Sci-Fi: HOLLOW JEOPARDY, OPEN AFRICAN; Sports: CRANES RESERVOIR, DIVORCE SHINING, RIDER CADDYSHACK; Travel: OUTLAW HANKY</t>
  </si>
  <si>
    <t>BALL</t>
  </si>
  <si>
    <t>Action: ANTITRUST TOMATOES, HILLS NEIGHBORS, PATRIOT ROMAN; Children: CABIN FLASH, COMANCHEROS ENEMY, GHOST GROUNDHOG, SCARFACE BANG; Classics: EXTRAORDINARY CONQUERER, MAGNIFICENT CHITTY; Comedy: CAT CONEHEADS, TRAMP OTHERS; Documentary: HUNTER ALTER; Drama: BRIGHT ENCOUNTERS, GREEDY ROOTS, UNFAITHFUL KILL; Family: KING EVOLUTION, NATURAL STOCK; Foreign: HOTEL HAPPINESS; Games: WIND PHANTOM; Horror: DESERT POSEIDON; Music: ALONE TRIP, BALLOON HOMEWARD, BIRDCAGE CASPER; New: ANGELS LIFE, LOVERBOY ATTACKS, MASK PEACH; Sci-Fi: BINGO TALENTED, NONE SPIKING; Sports: JADE BUNCH, PERDITION FARGO, SENSE GREEK; Travel: DESPERATE TRAINSPOTTING, TROUBLE DATE</t>
  </si>
  <si>
    <t>ROCK</t>
  </si>
  <si>
    <t>Action: CADDYSHACK JEDI; Animation: DESIRE ALIEN, STORM HAPPINESS; Classics: ALICE FANTASIA, SNATCHERS MONTEZUMA; Comedy: LONELY ELEPHANT, SEARCHERS WAIT; Documentary: ACADEMY DINOSAUR, DANCING FEVER, HEAVYWEIGHTS BEAST, UNITED PILOT; Drama: CHITTY LOCK, HANGING DEEP, PATHS CONTROL; Foreign: FICTION CHRISTMAS, MAUDE MOD, SCISSORHANDS SLUMS; Horror: LADY STAGE, MONTEREY LABYRINTH; Music: BALLOON HOMEWARD; New: EVE RESURRECTION; Sci-Fi: FRISCO FORREST; Sports: ALADDIN CALENDAR, BUBBLE GROSSE, FLATLINERS KILLER, LESSON CLEOPATRA, MUMMY CREATURES, SEABISCUIT PUNK; Travel: WORKER TARZAN, WORKING MICROCOSMOS</t>
  </si>
  <si>
    <t>BIRCH</t>
  </si>
  <si>
    <t>Action: RUGRATS SHAKESPEARE; Animation: SONS INTERVIEW; Children: LANGUAGE COWBOY, STRANGER STRANGERS, TOOTSIE PILOT; Classics: DYNAMITE TARZAN, LEAGUE HELLFIGHTERS, MAGNIFICENT CHITTY, TOWERS HURRICANE; Documentary: ROAD ROXANNE, SHIP WONDERLAND; Drama: EDGE KISSING, TENENBAUMS COMMAND; Family: ATLANTIS CAUSE, BLOOD ARGONAUTS, FINDING ANACONDA; Foreign: LOST BIRD; Games: MARS ROMAN; Horror: COMMANDMENTS EXPRESS; Music: GREATEST NORTH; New: JUNGLE CLOSER; Sports: LIBERTY MAGNIFICENT, NORTHWEST POLISH, VICTORY ACADEMY</t>
  </si>
  <si>
    <t>Action: ARK RIDGEMONT, DRIFTER COMMANDMENTS, MAGNOLIA FORRESTER, SKY MIRACLE; Animation: POTTER CONNECTICUT; Children: WARLOCK WEREWOLF; Classics: TADPOLE PARK; Documentary: BED HIGHBALL, QUILLS BULL; Drama: CONFESSIONS MAGUIRE; Family: PILOT HOOSIERS, PITTSBURGH HUNCHBACK, PRESIDENT BANG; Foreign: NEWTON LABYRINTH, PURPLE MOVIE; Games: FEVER EMPIRE; Music: BANGER PINOCCHIO, ELF MURDER, HEAVENLY GUN, HOME PITY, MASKED BUBBLE; New: SLEEPY JAPANESE; Sci-Fi: DISTURBING SCARFACE, GRAFFITI LOVE; Sports: MUMMY CREATURES; Travel: BOONDOCK BALLROOM, ITALIAN AFRICAN</t>
  </si>
  <si>
    <t>GREGORY</t>
  </si>
  <si>
    <t>Animation: INSECTS STONE, POTLUCK MIXED, STORM HAPPINESS; Children: SISTER FREDDY, WRONG BEHAVIOR; Comedy: HEAVEN FREEDOM, OPERATION OPERATION, SUBMARINE BED; Documentary: DEEP CRUSADE, MADISON TRAP, SPOILERS HELLFIGHTERS; Drama: SEATTLE EXPECATIONS, SPICE SORORITY, WARDROBE PHANTOM, WEST LION; Foreign: ALLEY EVOLUTION, COWBOY DOOM, WHALE BIKINI; Games: MOONSHINE CABIN; Horror: SPIRIT FLINTSTONES; Music: GREATEST NORTH, SONG HEDWIG; New: MAIDEN HOME; Sci-Fi: ARMAGEDDON LOST, EXPRESS LONELY; Sports: EXORCIST STING, HOLES BRANNIGAN, PEAK FOREVER; Travel: BOILED DARES, TROUBLE DATE</t>
  </si>
  <si>
    <t>JOHN</t>
  </si>
  <si>
    <t>SUVARI</t>
  </si>
  <si>
    <t>Animation: ISHTAR ROCKETEER, LUKE MUMMY; Children: DAUGHTER MADIGAN, JERSEY SASSY; Classics: COLOR PHILADELPHIA, MILLION ACE; Comedy: PINOCCHIO SIMON; Documentary: NEWSIES STORY, QUILLS BULL; Drama: CONQUERER NUTS, NECKLACE OUTBREAK; Family: PITTSBURGH HUNCHBACK; Foreign: ALLEY EVOLUTION, PET HAUNTING; Games: CANDLES GRAPES, NAME DETECTIVE, ROXANNE REBEL; Horror: JAPANESE RUN; Music: HOME PITY, MONSTER SPARTACUS, SONG HEDWIG; New: CLEOPATRA DEVIL, INTERVIEW LIAISONS, PIANIST OUTFIELD; Sci-Fi: BEVERLY OUTLAW, GOLDMINE TYCOON, RAGING AIRPLANE; Sports: GLEAMING JAWBREAKER, SATISFACTION CONFIDENTIAL</t>
  </si>
  <si>
    <t>Animation: WAIT CIDER; Classics: GILMORE BOILED, SPIKING ELEMENT; Comedy: CAPER MOTIONS; Documentary: COAST RAINBOW, HEAVYWEIGHTS BEAST, SPOILERS HELLFIGHTERS, WARS PLUTO; Drama: RACER EGG; Family: BLANKET BEVERLY; Foreign: GRAPES FURY, POLLOCK DELIVERANCE; Games: CHICAGO NORTH, GATHERING CALENDAR, SLEUTH ORIENT; Music: INSIDER ARIZONA; New: BUTTERFLY CHOCOLAT, VARSITY TRIP; Sci-Fi: ATTACKS HATE; Sports: EVOLUTION ALTER, ROSES TREASURE, STRAIGHT HOURS; Travel: BUCKET BROTHERHOOD</t>
  </si>
  <si>
    <t>Action: BERETS AGENT; Children: SHEPHERD MIDSUMMER; Comedy: VELVET TERMINATOR; Drama: BRIGHT ENCOUNTERS; Family: KILLER INNOCENT; Foreign: JET NEIGHBORS, LOSE INCH, ROCKETEER MOTHER; Games: DAWN POND, DIRTY ACE, GATHERING CALENDAR; Horror: ALABAMA DEVIL, HIGH ENCINO; Music: BOOGIE AMELIE, CLUE GRAIL; New: CLYDE THEORY; Sports: ARTIST COLDBLOODED, CHANCE RESURRECTION, RECORDS ZORRO, VICTORY ACADEMY; Travel: BORN SPINAL, SWEET BROTHERHOOD</t>
  </si>
  <si>
    <t>Action: CELEBRITY HORN, SIDE ARK, SUSPECTS QUILLS; Animation: OZ LIAISONS; Children: HALL CASSIDY; Classics: WASTELAND DIVINE; Documentary: CAUSE DATE; Drama: HARRY IDAHO, QUEEN LUKE; Family: GLADIATOR WESTWARD, LOUISIANA HARRY; Foreign: ROCKETEER MOTHER, SCHOOL JACKET; Games: CHICAGO NORTH, MARS ROMAN, SEVEN SWARM; Horror: KARATE MOON, PARIS WEEKEND, TEXAS WATCH; Music: MONSTER SPARTACUS, PERSONAL LADYBUGS; New: CHINATOWN GLADIATOR, PIANIST OUTFIELD; Sci-Fi: EYES DRIVING, LICENSE WEEKEND; Sports: GLEAMING JAWBREAKER, SMOOCHY CONTROL</t>
  </si>
  <si>
    <t>BELA</t>
  </si>
  <si>
    <t>WALKEN</t>
  </si>
  <si>
    <t>Action: FANTASY TROOPERS; Animation: LUKE MUMMY, NASH CHOCOLAT; Children: HOLLYWOOD ANONYMOUS, LEGALLY SECRETARY, SPLENDOR PATTON; Classics: JERK PAYCHECK, SNATCHERS MONTEZUMA; Comedy: ELEMENT FREDDY, FLINTSTONES HAPPINESS, LION UNCUT, STAGE WORLD, TRAMP OTHERS, VERTIGO NORTHWEST; Documentary: CLERKS ANGELS, MIDSUMMER GROUNDHOG, MIGHTY LUCK, MOD SECRETARY; Drama: BEETHOVEN EXORCIST, JACKET FRISCO; Family: SIEGE MADRE; Foreign: TRAP GUYS; Games: MARS ROMAN, PIZZA JUMANJI, TYCOON GATHERING; Horror: CARRIE BUNCH; Music: ENEMY ODDS; New: OKLAHOMA JUMANJI; Sci-Fi: WHISPERER GIANT; Travel: COMFORTS RUSH</t>
  </si>
  <si>
    <t>Action: ANTITRUST TOMATOES; Animation: DOORS PRESIDENT, TURN STAR; Children: GORGEOUS BINGO; Classics: DRACULA CRYSTAL, MALKOVICH PET, SNATCHERS MONTEZUMA, VOLUME HOUSE; Comedy: LIFE TWISTED; Documentary: CAUSE DATE, COAST RAINBOW; Drama: HOBBIT ALIEN, SAINTS BRIDE, WITCHES PANIC; Family: BEDAZZLED MARRIED, CHOCOLAT HARRY, REMEMBER DIARY; Foreign: AGENT TRUMAN, LOSE INCH, SCHOOL JACKET; Games: CREATURES SHAKESPEARE, ROUGE SQUAD; Horror: DRUMS DYNAMITE, YENTL IDAHO; Music: RUNNER MADIGAN; New: GODFATHER DIARY, WILD APOLLO; Sci-Fi: GOODFELLAS SALUTE, WEEKEND PERSONAL; Sports: MOSQUITO ARMAGEDDON, NORTHWEST POLISH, POSEIDON FOREVER; Travel: CASABLANCA SUPER</t>
  </si>
  <si>
    <t>Action: FANTASY TROOPERS, FORREST SONS, HANDICAP BOONDOCK; Animation: INTENTIONS EMPIRE, LUKE MUMMY, THEORY MERMAID, TITANIC BOONDOCK; Children: IDOLS SNATCHERS, MODEL FISH; Classics: JEOPARDY ENCINO, LOVELY JINGLE, STEEL SANTA; Comedy: MALLRATS UNITED, MEMENTO ZOOLANDER, SUBMARINE BED, SWEDEN SHINING; Documentary: ACADEMY DINOSAUR, WAGON JAWS; Drama: CRAFT OUTFIELD, GREEDY ROOTS, SAINTS BRIDE; Family: DUMBO LUST, FEUD FROGMEN, KING EVOLUTION; Foreign: FICTION CHRISTMAS, MADNESS ATTACKS; Games: DWARFS ALTER, HAUNTING PIANIST, MOONWALKER FOOL; Music: YOUTH KICK; New: BUTTERFLY CHOCOLAT, SLEEPY JAPANESE; Sci-Fi: SOLDIERS EVOLUTION, UNFORGIVEN ZOOLANDER; Sports: MERMAID INSECTS, NORTHWEST POLISH, ROSES TREASURE, SIERRA DIVIDE; Travel: CASSIDY WYOMING, GAMES BOWFINGER</t>
  </si>
  <si>
    <t>Action: BERETS AGENT; Animation: LUKE MUMMY, THEORY MERMAID, WAIT CIDER; Classics: HOPE TOOTSIE; Comedy: CLOSER BANG, MULAN MOON; Family: CHISUM BEHAVIOR; Foreign: OPUS ICE, POLLOCK DELIVERANCE; New: DAY UNFAITHFUL, RIDGEMONT SUBMARINE; Travel: BOILED DARES, SHANGHAI TYCOON, SHAWSHANK BUBBLE</t>
  </si>
  <si>
    <t>THORA</t>
  </si>
  <si>
    <t>Animation: CAROL TEXAS; Children: CHRISTMAS MOONSHINE, WRONG BEHAVIOR; Classics: CANDIDATE PERDITION, GALAXY SWEETHEARTS, LOVER TRUMAN; Documentary: MADISON TRAP, VIRGINIAN PLUTO; Drama: WARDROBE PHANTOM; Family: AFRICAN EGG, BLANKET BEVERLY, HOCUS FRIDA; Music: INSIDER ARIZONA, TELEGRAPH VOYAGE; New: INTERVIEW LIAISONS, LOVERBOY ATTACKS; Sci-Fi: BADMAN DAWN, RANDOM GO, TROJAN TOMORROW; Sports: JADE BUNCH</t>
  </si>
  <si>
    <t>ID</t>
  </si>
  <si>
    <t>name</t>
  </si>
  <si>
    <t>address</t>
  </si>
  <si>
    <t>zip code</t>
  </si>
  <si>
    <t>phone</t>
  </si>
  <si>
    <t>city</t>
  </si>
  <si>
    <t>country</t>
  </si>
  <si>
    <t>notes</t>
  </si>
  <si>
    <t>SID</t>
  </si>
  <si>
    <t>Email</t>
  </si>
  <si>
    <t>Address ID</t>
  </si>
  <si>
    <t>MARY SMITH</t>
  </si>
  <si>
    <t>1913 Hanoi Way</t>
  </si>
  <si>
    <t>Sasebo</t>
  </si>
  <si>
    <t>Japan</t>
  </si>
  <si>
    <t>active</t>
  </si>
  <si>
    <t>MARY.SMITH@sakilacustomer.org</t>
  </si>
  <si>
    <t>PATRICIA JOHNSON</t>
  </si>
  <si>
    <t>1121 Loja Avenue</t>
  </si>
  <si>
    <t>San Bernardino</t>
  </si>
  <si>
    <t>United States</t>
  </si>
  <si>
    <t>PATRICIA.JOHNSON@sakilacustomer.org</t>
  </si>
  <si>
    <t>LINDA WILLIAMS</t>
  </si>
  <si>
    <t>692 Joliet Street</t>
  </si>
  <si>
    <t>Athenai</t>
  </si>
  <si>
    <t>Greece</t>
  </si>
  <si>
    <t>LINDA.WILLIAMS@sakilacustomer.org</t>
  </si>
  <si>
    <t>BARBARA JONES</t>
  </si>
  <si>
    <t>1566 Inegl Manor</t>
  </si>
  <si>
    <t>Myingyan</t>
  </si>
  <si>
    <t>Myanmar</t>
  </si>
  <si>
    <t>BARBARA.JONES@sakilacustomer.org</t>
  </si>
  <si>
    <t>ELIZABETH BROWN</t>
  </si>
  <si>
    <t>53 Idfu Parkway</t>
  </si>
  <si>
    <t>Nantou</t>
  </si>
  <si>
    <t>Taiwan</t>
  </si>
  <si>
    <t>ELIZABETH.BROWN@sakilacustomer.org</t>
  </si>
  <si>
    <t>JENNIFER DAVIS</t>
  </si>
  <si>
    <t>1795 Santiago de Compostela Way</t>
  </si>
  <si>
    <t>Laredo</t>
  </si>
  <si>
    <t>JENNIFER.DAVIS@sakilacustomer.org</t>
  </si>
  <si>
    <t>MARIA MILLER</t>
  </si>
  <si>
    <t>900 Santiago de Compostela Parkway</t>
  </si>
  <si>
    <t>Kragujevac</t>
  </si>
  <si>
    <t>Yugoslavia</t>
  </si>
  <si>
    <t>MARIA.MILLER@sakilacustomer.org</t>
  </si>
  <si>
    <t>SUSAN WILSON</t>
  </si>
  <si>
    <t>478 Joliet Way</t>
  </si>
  <si>
    <t>Hamilton</t>
  </si>
  <si>
    <t>New Zealand</t>
  </si>
  <si>
    <t>SUSAN.WILSON@sakilacustomer.org</t>
  </si>
  <si>
    <t>MARGARET MOORE</t>
  </si>
  <si>
    <t>613 Korolev Drive</t>
  </si>
  <si>
    <t>Masqat</t>
  </si>
  <si>
    <t>Oman</t>
  </si>
  <si>
    <t>MARGARET.MOORE@sakilacustomer.org</t>
  </si>
  <si>
    <t>DOROTHY TAYLOR</t>
  </si>
  <si>
    <t>1531 Sal Drive</t>
  </si>
  <si>
    <t>Esfahan</t>
  </si>
  <si>
    <t>Iran</t>
  </si>
  <si>
    <t>DOROTHY.TAYLOR@sakilacustomer.org</t>
  </si>
  <si>
    <t>LISA ANDERSON</t>
  </si>
  <si>
    <t>1542 Tarlac Parkway</t>
  </si>
  <si>
    <t>Sagamihara</t>
  </si>
  <si>
    <t>LISA.ANDERSON@sakilacustomer.org</t>
  </si>
  <si>
    <t>NANCY THOMAS</t>
  </si>
  <si>
    <t>808 Bhopal Manor</t>
  </si>
  <si>
    <t>Yamuna Nagar</t>
  </si>
  <si>
    <t>India</t>
  </si>
  <si>
    <t>NANCY.THOMAS@sakilacustomer.org</t>
  </si>
  <si>
    <t>KAREN JACKSON</t>
  </si>
  <si>
    <t>270 Amroha Parkway</t>
  </si>
  <si>
    <t>Osmaniye</t>
  </si>
  <si>
    <t>Turkey</t>
  </si>
  <si>
    <t>KAREN.JACKSON@sakilacustomer.org</t>
  </si>
  <si>
    <t>BETTY WHITE</t>
  </si>
  <si>
    <t>770 Bydgoszcz Avenue</t>
  </si>
  <si>
    <t>Citrus Heights</t>
  </si>
  <si>
    <t>BETTY.WHITE@sakilacustomer.org</t>
  </si>
  <si>
    <t>HELEN HARRIS</t>
  </si>
  <si>
    <t>419 Iligan Lane</t>
  </si>
  <si>
    <t>Bhopal</t>
  </si>
  <si>
    <t>HELEN.HARRIS@sakilacustomer.org</t>
  </si>
  <si>
    <t>SANDRA MARTIN</t>
  </si>
  <si>
    <t>360 Toulouse Parkway</t>
  </si>
  <si>
    <t>Southend-on-Sea</t>
  </si>
  <si>
    <t>United Kingdom</t>
  </si>
  <si>
    <t>Not Active</t>
  </si>
  <si>
    <t>SANDRA.MARTIN@sakilacustomer.org</t>
  </si>
  <si>
    <t>DONNA THOMPSON</t>
  </si>
  <si>
    <t>270 Toulon Boulevard</t>
  </si>
  <si>
    <t>Elista</t>
  </si>
  <si>
    <t>Russian Federation</t>
  </si>
  <si>
    <t>DONNA.THOMPSON@sakilacustomer.org</t>
  </si>
  <si>
    <t>CAROL GARCIA</t>
  </si>
  <si>
    <t>320 Brest Avenue</t>
  </si>
  <si>
    <t>Kaduna</t>
  </si>
  <si>
    <t>Nigeria</t>
  </si>
  <si>
    <t>CAROL.GARCIA@sakilacustomer.org</t>
  </si>
  <si>
    <t>RUTH MARTINEZ</t>
  </si>
  <si>
    <t>1417 Lancaster Avenue</t>
  </si>
  <si>
    <t>Kimberley</t>
  </si>
  <si>
    <t>South Africa</t>
  </si>
  <si>
    <t>RUTH.MARTINEZ@sakilacustomer.org</t>
  </si>
  <si>
    <t>SHARON ROBINSON</t>
  </si>
  <si>
    <t>1688 Okara Way</t>
  </si>
  <si>
    <t>Mardan</t>
  </si>
  <si>
    <t>Pakistan</t>
  </si>
  <si>
    <t>SHARON.ROBINSON@sakilacustomer.org</t>
  </si>
  <si>
    <t>MICHELLE CLARK</t>
  </si>
  <si>
    <t>262 A Corua (La Corua) Parkway</t>
  </si>
  <si>
    <t>Tangail</t>
  </si>
  <si>
    <t>Bangladesh</t>
  </si>
  <si>
    <t>MICHELLE.CLARK@sakilacustomer.org</t>
  </si>
  <si>
    <t>LAURA RODRIGUEZ</t>
  </si>
  <si>
    <t>28 Charlotte Amalie Street</t>
  </si>
  <si>
    <t>SalÃ©</t>
  </si>
  <si>
    <t>Morocco</t>
  </si>
  <si>
    <t>LAURA.RODRIGUEZ@sakilacustomer.org</t>
  </si>
  <si>
    <t>SARAH LEWIS</t>
  </si>
  <si>
    <t>1780 Hino Boulevard</t>
  </si>
  <si>
    <t>Liepaja</t>
  </si>
  <si>
    <t>Latvia</t>
  </si>
  <si>
    <t>SARAH.LEWIS@sakilacustomer.org</t>
  </si>
  <si>
    <t>KIMBERLY LEE</t>
  </si>
  <si>
    <t>96 Tafuna Way</t>
  </si>
  <si>
    <t>CÃ³rdoba</t>
  </si>
  <si>
    <t>Argentina</t>
  </si>
  <si>
    <t>KIMBERLY.LEE@sakilacustomer.org</t>
  </si>
  <si>
    <t>DEBORAH WALKER</t>
  </si>
  <si>
    <t>934 San Felipe de Puerto Plata Street</t>
  </si>
  <si>
    <t>Shikarpur</t>
  </si>
  <si>
    <t>DEBORAH.WALKER@sakilacustomer.org</t>
  </si>
  <si>
    <t>JESSICA HALL</t>
  </si>
  <si>
    <t>18 Duisburg Boulevard</t>
  </si>
  <si>
    <t>CittÃ  del Vaticano</t>
  </si>
  <si>
    <t>Holy See (Vatican City State)</t>
  </si>
  <si>
    <t>JESSICA.HALL@sakilacustomer.org</t>
  </si>
  <si>
    <t>SHIRLEY ALLEN</t>
  </si>
  <si>
    <t>217 Botshabelo Place</t>
  </si>
  <si>
    <t>Davao</t>
  </si>
  <si>
    <t>Philippines</t>
  </si>
  <si>
    <t>SHIRLEY.ALLEN@sakilacustomer.org</t>
  </si>
  <si>
    <t>CYNTHIA YOUNG</t>
  </si>
  <si>
    <t>1425 Shikarpur Manor</t>
  </si>
  <si>
    <t>Munger (Monghyr)</t>
  </si>
  <si>
    <t>CYNTHIA.YOUNG@sakilacustomer.org</t>
  </si>
  <si>
    <t>ANGELA HERNANDEZ</t>
  </si>
  <si>
    <t>786 Aurora Avenue</t>
  </si>
  <si>
    <t>Shimonoseki</t>
  </si>
  <si>
    <t>ANGELA.HERNANDEZ@sakilacustomer.org</t>
  </si>
  <si>
    <t>MELISSA KING</t>
  </si>
  <si>
    <t>1668 Anpolis Street</t>
  </si>
  <si>
    <t>Lungtan</t>
  </si>
  <si>
    <t>MELISSA.KING@sakilacustomer.org</t>
  </si>
  <si>
    <t>BRENDA WRIGHT</t>
  </si>
  <si>
    <t>33 Gorontalo Way</t>
  </si>
  <si>
    <t>Kamarhati</t>
  </si>
  <si>
    <t>BRENDA.WRIGHT@sakilacustomer.org</t>
  </si>
  <si>
    <t>AMY LOPEZ</t>
  </si>
  <si>
    <t>176 Mandaluyong Place</t>
  </si>
  <si>
    <t>Jhansi</t>
  </si>
  <si>
    <t>AMY.LOPEZ@sakilacustomer.org</t>
  </si>
  <si>
    <t>ANNA HILL</t>
  </si>
  <si>
    <t>127 Purnea (Purnia) Manor</t>
  </si>
  <si>
    <t>Alessandria</t>
  </si>
  <si>
    <t>Italy</t>
  </si>
  <si>
    <t>ANNA.HILL@sakilacustomer.org</t>
  </si>
  <si>
    <t>REBECCA SCOTT</t>
  </si>
  <si>
    <t>61 Tama Street</t>
  </si>
  <si>
    <t>Kurashiki</t>
  </si>
  <si>
    <t>REBECCA.SCOTT@sakilacustomer.org</t>
  </si>
  <si>
    <t>VIRGINIA GREEN</t>
  </si>
  <si>
    <t>391 Callao Drive</t>
  </si>
  <si>
    <t>Toulouse</t>
  </si>
  <si>
    <t>France</t>
  </si>
  <si>
    <t>VIRGINIA.GREEN@sakilacustomer.org</t>
  </si>
  <si>
    <t>KATHLEEN ADAMS</t>
  </si>
  <si>
    <t>334 Munger (Monghyr) Lane</t>
  </si>
  <si>
    <t>Arak</t>
  </si>
  <si>
    <t>KATHLEEN.ADAMS@sakilacustomer.org</t>
  </si>
  <si>
    <t>PAMELA BAKER</t>
  </si>
  <si>
    <t>1440 Fukuyama Loop</t>
  </si>
  <si>
    <t>Nanyang</t>
  </si>
  <si>
    <t>China</t>
  </si>
  <si>
    <t>PAMELA.BAKER@sakilacustomer.org</t>
  </si>
  <si>
    <t>MARTHA GONZALEZ</t>
  </si>
  <si>
    <t>269 Cam Ranh Parkway</t>
  </si>
  <si>
    <t>Chisinau</t>
  </si>
  <si>
    <t>Moldova</t>
  </si>
  <si>
    <t>MARTHA.GONZALEZ@sakilacustomer.org</t>
  </si>
  <si>
    <t>DEBRA NELSON</t>
  </si>
  <si>
    <t>306 Antofagasta Place</t>
  </si>
  <si>
    <t>Vila Velha</t>
  </si>
  <si>
    <t>Brazil</t>
  </si>
  <si>
    <t>DEBRA.NELSON@sakilacustomer.org</t>
  </si>
  <si>
    <t>AMANDA CARTER</t>
  </si>
  <si>
    <t>671 Graz Street</t>
  </si>
  <si>
    <t>Nador</t>
  </si>
  <si>
    <t>AMANDA.CARTER@sakilacustomer.org</t>
  </si>
  <si>
    <t>STEPHANIE MITCHELL</t>
  </si>
  <si>
    <t>42 Brindisi Place</t>
  </si>
  <si>
    <t>Yerevan</t>
  </si>
  <si>
    <t>Armenia</t>
  </si>
  <si>
    <t>STEPHANIE.MITCHELL@sakilacustomer.org</t>
  </si>
  <si>
    <t>CAROLYN PEREZ</t>
  </si>
  <si>
    <t>1632 Bislig Avenue</t>
  </si>
  <si>
    <t>Pak Kret</t>
  </si>
  <si>
    <t>Thailand</t>
  </si>
  <si>
    <t>CAROLYN.PEREZ@sakilacustomer.org</t>
  </si>
  <si>
    <t>CHRISTINE ROBERTS</t>
  </si>
  <si>
    <t>1447 Imus Way</t>
  </si>
  <si>
    <t>Faaa</t>
  </si>
  <si>
    <t>French Polynesia</t>
  </si>
  <si>
    <t>CHRISTINE.ROBERTS@sakilacustomer.org</t>
  </si>
  <si>
    <t>MARIE TURNER</t>
  </si>
  <si>
    <t>1998 Halifax Drive</t>
  </si>
  <si>
    <t>Lipetsk</t>
  </si>
  <si>
    <t>MARIE.TURNER@sakilacustomer.org</t>
  </si>
  <si>
    <t>JANET PHILLIPS</t>
  </si>
  <si>
    <t>1718 Valencia Street</t>
  </si>
  <si>
    <t>Antofagasta</t>
  </si>
  <si>
    <t>Chile</t>
  </si>
  <si>
    <t>JANET.PHILLIPS@sakilacustomer.org</t>
  </si>
  <si>
    <t>CATHERINE CAMPBELL</t>
  </si>
  <si>
    <t>46 Pjatigorsk Lane</t>
  </si>
  <si>
    <t>Moscow</t>
  </si>
  <si>
    <t>CATHERINE.CAMPBELL@sakilacustomer.org</t>
  </si>
  <si>
    <t>FRANCES PARKER</t>
  </si>
  <si>
    <t>686 Garland Manor</t>
  </si>
  <si>
    <t>Juazeiro do Norte</t>
  </si>
  <si>
    <t>FRANCES.PARKER@sakilacustomer.org</t>
  </si>
  <si>
    <t>ANN EVANS</t>
  </si>
  <si>
    <t>909 Garland Manor</t>
  </si>
  <si>
    <t>Niznekamsk</t>
  </si>
  <si>
    <t>ANN.EVANS@sakilacustomer.org</t>
  </si>
  <si>
    <t>JOYCE EDWARDS</t>
  </si>
  <si>
    <t>725 Isesaki Place</t>
  </si>
  <si>
    <t>Jedda</t>
  </si>
  <si>
    <t>Saudi Arabia</t>
  </si>
  <si>
    <t>JOYCE.EDWARDS@sakilacustomer.org</t>
  </si>
  <si>
    <t>DIANE COLLINS</t>
  </si>
  <si>
    <t>115 Hidalgo Parkway</t>
  </si>
  <si>
    <t>Omdurman</t>
  </si>
  <si>
    <t>Sudan</t>
  </si>
  <si>
    <t>DIANE.COLLINS@sakilacustomer.org</t>
  </si>
  <si>
    <t>ALICE STEWART</t>
  </si>
  <si>
    <t>1135 Izumisano Parkway</t>
  </si>
  <si>
    <t>Fontana</t>
  </si>
  <si>
    <t>ALICE.STEWART@sakilacustomer.org</t>
  </si>
  <si>
    <t>JULIE SANCHEZ</t>
  </si>
  <si>
    <t>939 Probolinggo Loop</t>
  </si>
  <si>
    <t>A CoruÃ±a (La CoruÃ±a)</t>
  </si>
  <si>
    <t>Spain</t>
  </si>
  <si>
    <t>JULIE.SANCHEZ@sakilacustomer.org</t>
  </si>
  <si>
    <t>HEATHER MORRIS</t>
  </si>
  <si>
    <t>17 Kabul Boulevard</t>
  </si>
  <si>
    <t>Nagareyama</t>
  </si>
  <si>
    <t>HEATHER.MORRIS@sakilacustomer.org</t>
  </si>
  <si>
    <t>TERESA ROGERS</t>
  </si>
  <si>
    <t>1964 Allappuzha (Alleppey) Street</t>
  </si>
  <si>
    <t>Iwakuni</t>
  </si>
  <si>
    <t>TERESA.ROGERS@sakilacustomer.org</t>
  </si>
  <si>
    <t>DORIS REED</t>
  </si>
  <si>
    <t>1697 Kowloon and New Kowloon Loop</t>
  </si>
  <si>
    <t>BalaÅ¡iha</t>
  </si>
  <si>
    <t>DORIS.REED@sakilacustomer.org</t>
  </si>
  <si>
    <t>GLORIA COOK</t>
  </si>
  <si>
    <t>1668 Saint Louis Place</t>
  </si>
  <si>
    <t>Papeete</t>
  </si>
  <si>
    <t>GLORIA.COOK@sakilacustomer.org</t>
  </si>
  <si>
    <t>EVELYN MORGAN</t>
  </si>
  <si>
    <t>943 Tokat Street</t>
  </si>
  <si>
    <t>Vaduz</t>
  </si>
  <si>
    <t>Liechtenstein</t>
  </si>
  <si>
    <t>EVELYN.MORGAN@sakilacustomer.org</t>
  </si>
  <si>
    <t>JEAN BELL</t>
  </si>
  <si>
    <t>1114 Liepaja Street</t>
  </si>
  <si>
    <t>Kuching</t>
  </si>
  <si>
    <t>Malaysia</t>
  </si>
  <si>
    <t>JEAN.BELL@sakilacustomer.org</t>
  </si>
  <si>
    <t>CHERYL MURPHY</t>
  </si>
  <si>
    <t>1213 Ranchi Parkway</t>
  </si>
  <si>
    <t>Mysore</t>
  </si>
  <si>
    <t>CHERYL.MURPHY@sakilacustomer.org</t>
  </si>
  <si>
    <t>MILDRED BAILEY</t>
  </si>
  <si>
    <t>81 Hodeida Way</t>
  </si>
  <si>
    <t>Jaipur</t>
  </si>
  <si>
    <t>MILDRED.BAILEY@sakilacustomer.org</t>
  </si>
  <si>
    <t>KATHERINE RIVERA</t>
  </si>
  <si>
    <t>915 Ponce Place</t>
  </si>
  <si>
    <t>Basel</t>
  </si>
  <si>
    <t>Switzerland</t>
  </si>
  <si>
    <t>KATHERINE.RIVERA@sakilacustomer.org</t>
  </si>
  <si>
    <t>JOAN COOPER</t>
  </si>
  <si>
    <t>1717 Guadalajara Lane</t>
  </si>
  <si>
    <t>Saint Louis</t>
  </si>
  <si>
    <t>JOAN.COOPER@sakilacustomer.org</t>
  </si>
  <si>
    <t>ASHLEY RICHARDSON</t>
  </si>
  <si>
    <t>1214 Hanoi Way</t>
  </si>
  <si>
    <t>Lincoln</t>
  </si>
  <si>
    <t>ASHLEY.RICHARDSON@sakilacustomer.org</t>
  </si>
  <si>
    <t>JUDITH COX</t>
  </si>
  <si>
    <t>1966 Amroha Avenue</t>
  </si>
  <si>
    <t>Daxian</t>
  </si>
  <si>
    <t>JUDITH.COX@sakilacustomer.org</t>
  </si>
  <si>
    <t>ROSE HOWARD</t>
  </si>
  <si>
    <t>698 Otsu Street</t>
  </si>
  <si>
    <t>Cayenne</t>
  </si>
  <si>
    <t>French Guiana</t>
  </si>
  <si>
    <t>ROSE.HOWARD@sakilacustomer.org</t>
  </si>
  <si>
    <t>JANICE WARD</t>
  </si>
  <si>
    <t>1150 Kimchon Manor</t>
  </si>
  <si>
    <t>MalmÃ¶</t>
  </si>
  <si>
    <t>Sweden</t>
  </si>
  <si>
    <t>JANICE.WARD@sakilacustomer.org</t>
  </si>
  <si>
    <t>KELLY TORRES</t>
  </si>
  <si>
    <t>1586 Guaruj Place</t>
  </si>
  <si>
    <t>XiÂ´angtan</t>
  </si>
  <si>
    <t>KELLY.TORRES@sakilacustomer.org</t>
  </si>
  <si>
    <t>NICOLE PETERSON</t>
  </si>
  <si>
    <t>57 Arlington Manor</t>
  </si>
  <si>
    <t>Shivapuri</t>
  </si>
  <si>
    <t>NICOLE.PETERSON@sakilacustomer.org</t>
  </si>
  <si>
    <t>JUDY GRAY</t>
  </si>
  <si>
    <t>1031 Daugavpils Parkway</t>
  </si>
  <si>
    <t>BÃ©char</t>
  </si>
  <si>
    <t>Algeria</t>
  </si>
  <si>
    <t>JUDY.GRAY@sakilacustomer.org</t>
  </si>
  <si>
    <t>CHRISTINA RAMIREZ</t>
  </si>
  <si>
    <t>1124 Buenaventura Drive</t>
  </si>
  <si>
    <t>al-Hawiya</t>
  </si>
  <si>
    <t>CHRISTINA.RAMIREZ@sakilacustomer.org</t>
  </si>
  <si>
    <t>KATHY JAMES</t>
  </si>
  <si>
    <t>492 Cam Ranh Street</t>
  </si>
  <si>
    <t>Baybay</t>
  </si>
  <si>
    <t>KATHY.JAMES@sakilacustomer.org</t>
  </si>
  <si>
    <t>THERESA WATSON</t>
  </si>
  <si>
    <t>89 Allappuzha (Alleppey) Manor</t>
  </si>
  <si>
    <t>Taguig</t>
  </si>
  <si>
    <t>THERESA.WATSON@sakilacustomer.org</t>
  </si>
  <si>
    <t>BEVERLY BROOKS</t>
  </si>
  <si>
    <t>1947 Poos de Caldas Boulevard</t>
  </si>
  <si>
    <t>Chiayi</t>
  </si>
  <si>
    <t>BEVERLY.BROOKS@sakilacustomer.org</t>
  </si>
  <si>
    <t>DENISE KELLY</t>
  </si>
  <si>
    <t>1206 Dos Quebradas Place</t>
  </si>
  <si>
    <t>Rio Claro</t>
  </si>
  <si>
    <t>DENISE.KELLY@sakilacustomer.org</t>
  </si>
  <si>
    <t>TAMMY SANDERS</t>
  </si>
  <si>
    <t>1551 Rampur Lane</t>
  </si>
  <si>
    <t>Changhwa</t>
  </si>
  <si>
    <t>TAMMY.SANDERS@sakilacustomer.org</t>
  </si>
  <si>
    <t>IRENE PRICE</t>
  </si>
  <si>
    <t>602 Paarl Street</t>
  </si>
  <si>
    <t>Pavlodar</t>
  </si>
  <si>
    <t>Kazakstan</t>
  </si>
  <si>
    <t>IRENE.PRICE@sakilacustomer.org</t>
  </si>
  <si>
    <t>JANE BENNETT</t>
  </si>
  <si>
    <t>1692 Ede Loop</t>
  </si>
  <si>
    <t>AraÃ§atuba</t>
  </si>
  <si>
    <t>JANE.BENNETT@sakilacustomer.org</t>
  </si>
  <si>
    <t>LORI WOOD</t>
  </si>
  <si>
    <t>936 Salzburg Lane</t>
  </si>
  <si>
    <t>Rae Bareli</t>
  </si>
  <si>
    <t>LORI.WOOD@sakilacustomer.org</t>
  </si>
  <si>
    <t>RACHEL BARNES</t>
  </si>
  <si>
    <t>586 Tete Way</t>
  </si>
  <si>
    <t>Kamakura</t>
  </si>
  <si>
    <t>RACHEL.BARNES@sakilacustomer.org</t>
  </si>
  <si>
    <t>MARILYN ROSS</t>
  </si>
  <si>
    <t>1888 Kabul Drive</t>
  </si>
  <si>
    <t>Ife</t>
  </si>
  <si>
    <t>MARILYN.ROSS@sakilacustomer.org</t>
  </si>
  <si>
    <t>ANDREA HENDERSON</t>
  </si>
  <si>
    <t>320 Baiyin Parkway</t>
  </si>
  <si>
    <t>Mahajanga</t>
  </si>
  <si>
    <t>Madagascar</t>
  </si>
  <si>
    <t>ANDREA.HENDERSON@sakilacustomer.org</t>
  </si>
  <si>
    <t>KATHRYN COLEMAN</t>
  </si>
  <si>
    <t>927 Baha Blanca Parkway</t>
  </si>
  <si>
    <t>Simferopol</t>
  </si>
  <si>
    <t>Ukraine</t>
  </si>
  <si>
    <t>KATHRYN.COLEMAN@sakilacustomer.org</t>
  </si>
  <si>
    <t>LOUISE JENKINS</t>
  </si>
  <si>
    <t>929 Tallahassee Loop</t>
  </si>
  <si>
    <t>Springs</t>
  </si>
  <si>
    <t>LOUISE.JENKINS@sakilacustomer.org</t>
  </si>
  <si>
    <t>SARA PERRY</t>
  </si>
  <si>
    <t>125 Citt del Vaticano Boulevard</t>
  </si>
  <si>
    <t>Atlixco</t>
  </si>
  <si>
    <t>Mexico</t>
  </si>
  <si>
    <t>SARA.PERRY@sakilacustomer.org</t>
  </si>
  <si>
    <t>ANNE POWELL</t>
  </si>
  <si>
    <t>1557 Ktahya Boulevard</t>
  </si>
  <si>
    <t>Bradford</t>
  </si>
  <si>
    <t>ANNE.POWELL@sakilacustomer.org</t>
  </si>
  <si>
    <t>JACQUELINE LONG</t>
  </si>
  <si>
    <t>870 Ashqelon Loop</t>
  </si>
  <si>
    <t>Songkhla</t>
  </si>
  <si>
    <t>JACQUELINE.LONG@sakilacustomer.org</t>
  </si>
  <si>
    <t>WANDA PATTERSON</t>
  </si>
  <si>
    <t>1740 Portoviejo Avenue</t>
  </si>
  <si>
    <t>Sincelejo</t>
  </si>
  <si>
    <t>Colombia</t>
  </si>
  <si>
    <t>WANDA.PATTERSON@sakilacustomer.org</t>
  </si>
  <si>
    <t>BONNIE HUGHES</t>
  </si>
  <si>
    <t>1942 Ciparay Parkway</t>
  </si>
  <si>
    <t>Cheju</t>
  </si>
  <si>
    <t>South Korea</t>
  </si>
  <si>
    <t>BONNIE.HUGHES@sakilacustomer.org</t>
  </si>
  <si>
    <t>JULIA FLORES</t>
  </si>
  <si>
    <t>1926 El Alto Avenue</t>
  </si>
  <si>
    <t>La Plata</t>
  </si>
  <si>
    <t>JULIA.FLORES@sakilacustomer.org</t>
  </si>
  <si>
    <t>RUBY WASHINGTON</t>
  </si>
  <si>
    <t>1952 Chatsworth Drive</t>
  </si>
  <si>
    <t>Meixian</t>
  </si>
  <si>
    <t>RUBY.WASHINGTON@sakilacustomer.org</t>
  </si>
  <si>
    <t>LOIS BUTLER</t>
  </si>
  <si>
    <t>1370 Le Mans Avenue</t>
  </si>
  <si>
    <t>Bandar Seri Begawan</t>
  </si>
  <si>
    <t>Brunei</t>
  </si>
  <si>
    <t>LOIS.BUTLER@sakilacustomer.org</t>
  </si>
  <si>
    <t>TINA SIMMONS</t>
  </si>
  <si>
    <t>984 Effon-Alaiye Avenue</t>
  </si>
  <si>
    <t>GoiÃ¢nia</t>
  </si>
  <si>
    <t>TINA.SIMMONS@sakilacustomer.org</t>
  </si>
  <si>
    <t>PHYLLIS FOSTER</t>
  </si>
  <si>
    <t>832 Nakhon Sawan Manor</t>
  </si>
  <si>
    <t>Zalantun</t>
  </si>
  <si>
    <t>PHYLLIS.FOSTER@sakilacustomer.org</t>
  </si>
  <si>
    <t>NORMA GONZALES</t>
  </si>
  <si>
    <t>152 Kitwe Parkway</t>
  </si>
  <si>
    <t>Bislig</t>
  </si>
  <si>
    <t>NORMA.GONZALES@sakilacustomer.org</t>
  </si>
  <si>
    <t>PAULA BRYANT</t>
  </si>
  <si>
    <t>1697 Tanauan Lane</t>
  </si>
  <si>
    <t>Pathankot</t>
  </si>
  <si>
    <t>PAULA.BRYANT@sakilacustomer.org</t>
  </si>
  <si>
    <t>DIANA ALEXANDER</t>
  </si>
  <si>
    <t>1308 Arecibo Way</t>
  </si>
  <si>
    <t>Augusta-Richmond County</t>
  </si>
  <si>
    <t>DIANA.ALEXANDER@sakilacustomer.org</t>
  </si>
  <si>
    <t>ANNIE RUSSELL</t>
  </si>
  <si>
    <t>1599 Plock Drive</t>
  </si>
  <si>
    <t>Tete</t>
  </si>
  <si>
    <t>Mozambique</t>
  </si>
  <si>
    <t>ANNIE.RUSSELL@sakilacustomer.org</t>
  </si>
  <si>
    <t>LILLIAN GRIFFIN</t>
  </si>
  <si>
    <t>669 Firozabad Loop</t>
  </si>
  <si>
    <t>al-Ayn</t>
  </si>
  <si>
    <t>United Arab Emirates</t>
  </si>
  <si>
    <t>LILLIAN.GRIFFIN@sakilacustomer.org</t>
  </si>
  <si>
    <t>EMILY DIAZ</t>
  </si>
  <si>
    <t>588 Vila Velha Manor</t>
  </si>
  <si>
    <t>Kimchon</t>
  </si>
  <si>
    <t>EMILY.DIAZ@sakilacustomer.org</t>
  </si>
  <si>
    <t>ROBIN HAYES</t>
  </si>
  <si>
    <t>1913 Kamakura Place</t>
  </si>
  <si>
    <t>Jelets</t>
  </si>
  <si>
    <t>ROBIN.HAYES@sakilacustomer.org</t>
  </si>
  <si>
    <t>PEGGY MYERS</t>
  </si>
  <si>
    <t>733 Mandaluyong Place</t>
  </si>
  <si>
    <t>Abha</t>
  </si>
  <si>
    <t>PEGGY.MYERS@sakilacustomer.org</t>
  </si>
  <si>
    <t>CRYSTAL FORD</t>
  </si>
  <si>
    <t>659 Vaduz Drive</t>
  </si>
  <si>
    <t>Ashdod</t>
  </si>
  <si>
    <t>Israel</t>
  </si>
  <si>
    <t>CRYSTAL.FORD@sakilacustomer.org</t>
  </si>
  <si>
    <t>GLADYS HAMILTON</t>
  </si>
  <si>
    <t>1177 Jelets Way</t>
  </si>
  <si>
    <t>Ilorin</t>
  </si>
  <si>
    <t>GLADYS.HAMILTON@sakilacustomer.org</t>
  </si>
  <si>
    <t>RITA GRAHAM</t>
  </si>
  <si>
    <t>1386 Yangor Avenue</t>
  </si>
  <si>
    <t>Toulon</t>
  </si>
  <si>
    <t>RITA.GRAHAM@sakilacustomer.org</t>
  </si>
  <si>
    <t>DAWN SULLIVAN</t>
  </si>
  <si>
    <t>454 Nakhon Sawan Boulevard</t>
  </si>
  <si>
    <t>Funafuti</t>
  </si>
  <si>
    <t>Tuvalu</t>
  </si>
  <si>
    <t>DAWN.SULLIVAN@sakilacustomer.org</t>
  </si>
  <si>
    <t>CONNIE WALLACE</t>
  </si>
  <si>
    <t>1867 San Juan Bautista Tuxtepec Avenue</t>
  </si>
  <si>
    <t>Ivanovo</t>
  </si>
  <si>
    <t>CONNIE.WALLACE@sakilacustomer.org</t>
  </si>
  <si>
    <t>FLORENCE WOODS</t>
  </si>
  <si>
    <t>1532 Dzerzinsk Way</t>
  </si>
  <si>
    <t>Merlo</t>
  </si>
  <si>
    <t>FLORENCE.WOODS@sakilacustomer.org</t>
  </si>
  <si>
    <t>TRACY COLE</t>
  </si>
  <si>
    <t>1002 Ahmadnagar Manor</t>
  </si>
  <si>
    <t>Huixquilucan</t>
  </si>
  <si>
    <t>TRACY.COLE@sakilacustomer.org</t>
  </si>
  <si>
    <t>EDNA WEST</t>
  </si>
  <si>
    <t>682 Junan Way</t>
  </si>
  <si>
    <t>Klerksdorp</t>
  </si>
  <si>
    <t>EDNA.WEST@sakilacustomer.org</t>
  </si>
  <si>
    <t>TIFFANY JORDAN</t>
  </si>
  <si>
    <t>804 Elista Drive</t>
  </si>
  <si>
    <t>Enshi</t>
  </si>
  <si>
    <t>TIFFANY.JORDAN@sakilacustomer.org</t>
  </si>
  <si>
    <t>CARMEN OWENS</t>
  </si>
  <si>
    <t>1378 Alvorada Avenue</t>
  </si>
  <si>
    <t>Caracas</t>
  </si>
  <si>
    <t>Venezuela</t>
  </si>
  <si>
    <t>CARMEN.OWENS@sakilacustomer.org</t>
  </si>
  <si>
    <t>ROSA REYNOLDS</t>
  </si>
  <si>
    <t>793 Cam Ranh Avenue</t>
  </si>
  <si>
    <t>Lancaster</t>
  </si>
  <si>
    <t>ROSA.REYNOLDS@sakilacustomer.org</t>
  </si>
  <si>
    <t>CINDY FISHER</t>
  </si>
  <si>
    <t>1079 Tel Aviv-Jaffa Boulevard</t>
  </si>
  <si>
    <t>CumanÃ¡</t>
  </si>
  <si>
    <t>CINDY.FISHER@sakilacustomer.org</t>
  </si>
  <si>
    <t>GRACE ELLIS</t>
  </si>
  <si>
    <t>442 Rae Bareli Place</t>
  </si>
  <si>
    <t>Duisburg</t>
  </si>
  <si>
    <t>Germany</t>
  </si>
  <si>
    <t>GRACE.ELLIS@sakilacustomer.org</t>
  </si>
  <si>
    <t>WENDY HARRISON</t>
  </si>
  <si>
    <t>1107 Nakhon Sawan Avenue</t>
  </si>
  <si>
    <t>NezahualcÃ³yotl</t>
  </si>
  <si>
    <t>WENDY.HARRISON@sakilacustomer.org</t>
  </si>
  <si>
    <t>VICTORIA GIBSON</t>
  </si>
  <si>
    <t>544 Malm Parkway</t>
  </si>
  <si>
    <t>Pemalang</t>
  </si>
  <si>
    <t>Indonesia</t>
  </si>
  <si>
    <t>VICTORIA.GIBSON@sakilacustomer.org</t>
  </si>
  <si>
    <t>EDITH MCDONALD</t>
  </si>
  <si>
    <t>1967 Sincelejo Place</t>
  </si>
  <si>
    <t>Gandhinagar</t>
  </si>
  <si>
    <t>EDITH.MCDONALD@sakilacustomer.org</t>
  </si>
  <si>
    <t>KIM CRUZ</t>
  </si>
  <si>
    <t>333 Goinia Way</t>
  </si>
  <si>
    <t>Grand Prairie</t>
  </si>
  <si>
    <t>KIM.CRUZ@sakilacustomer.org</t>
  </si>
  <si>
    <t>SHERRY MARSHALL</t>
  </si>
  <si>
    <t>1987 Coacalco de Berriozbal Loop</t>
  </si>
  <si>
    <t>Shubra al-Khayma</t>
  </si>
  <si>
    <t>Egypt</t>
  </si>
  <si>
    <t>SHERRY.MARSHALL@sakilacustomer.org</t>
  </si>
  <si>
    <t>SYLVIA ORTIZ</t>
  </si>
  <si>
    <t>241 Mosul Lane</t>
  </si>
  <si>
    <t>Dos Quebradas</t>
  </si>
  <si>
    <t>SYLVIA.ORTIZ@sakilacustomer.org</t>
  </si>
  <si>
    <t>JOSEPHINE GOMEZ</t>
  </si>
  <si>
    <t>211 Chiayi Drive</t>
  </si>
  <si>
    <t>Etawah</t>
  </si>
  <si>
    <t>JOSEPHINE.GOMEZ@sakilacustomer.org</t>
  </si>
  <si>
    <t>THELMA MURRAY</t>
  </si>
  <si>
    <t>1175 Tanauan Way</t>
  </si>
  <si>
    <t>Lima</t>
  </si>
  <si>
    <t>Peru</t>
  </si>
  <si>
    <t>THELMA.MURRAY@sakilacustomer.org</t>
  </si>
  <si>
    <t>SHANNON FREEMAN</t>
  </si>
  <si>
    <t>117 Boa Vista Way</t>
  </si>
  <si>
    <t>Varanasi (Benares)</t>
  </si>
  <si>
    <t>SHANNON.FREEMAN@sakilacustomer.org</t>
  </si>
  <si>
    <t>SHEILA WELLS</t>
  </si>
  <si>
    <t>848 Tafuna Manor</t>
  </si>
  <si>
    <t>KÃ¼tahya</t>
  </si>
  <si>
    <t>SHEILA.WELLS@sakilacustomer.org</t>
  </si>
  <si>
    <t>ETHEL WEBB</t>
  </si>
  <si>
    <t>569 Baicheng Lane</t>
  </si>
  <si>
    <t>Boksburg</t>
  </si>
  <si>
    <t>ETHEL.WEBB@sakilacustomer.org</t>
  </si>
  <si>
    <t>ELLEN SIMPSON</t>
  </si>
  <si>
    <t>1666 Qomsheh Drive</t>
  </si>
  <si>
    <t>PoÃ¡</t>
  </si>
  <si>
    <t>ELLEN.SIMPSON@sakilacustomer.org</t>
  </si>
  <si>
    <t>ELAINE STEVENS</t>
  </si>
  <si>
    <t>801 Hagonoy Drive</t>
  </si>
  <si>
    <t>Smolensk</t>
  </si>
  <si>
    <t>ELAINE.STEVENS@sakilacustomer.org</t>
  </si>
  <si>
    <t>MARJORIE TUCKER</t>
  </si>
  <si>
    <t>1050 Garden Grove Avenue</t>
  </si>
  <si>
    <t>Jastrzebie-ZdrÃ³j</t>
  </si>
  <si>
    <t>Poland</t>
  </si>
  <si>
    <t>MARJORIE.TUCKER@sakilacustomer.org</t>
  </si>
  <si>
    <t>CARRIE PORTER</t>
  </si>
  <si>
    <t>1854 Tieli Street</t>
  </si>
  <si>
    <t>Liaocheng</t>
  </si>
  <si>
    <t>CARRIE.PORTER@sakilacustomer.org</t>
  </si>
  <si>
    <t>CHARLOTTE HUNTER</t>
  </si>
  <si>
    <t>758 Junan Lane</t>
  </si>
  <si>
    <t>Ãguas Lindas de GoiÃ¡s</t>
  </si>
  <si>
    <t>CHARLOTTE.HUNTER@sakilacustomer.org</t>
  </si>
  <si>
    <t>MONICA HICKS</t>
  </si>
  <si>
    <t>1752 So Leopoldo Parkway</t>
  </si>
  <si>
    <t>MukatÅ¡eve</t>
  </si>
  <si>
    <t>MONICA.HICKS@sakilacustomer.org</t>
  </si>
  <si>
    <t>ESTHER CRAWFORD</t>
  </si>
  <si>
    <t>898 Belm Manor</t>
  </si>
  <si>
    <t>Botshabelo</t>
  </si>
  <si>
    <t>ESTHER.CRAWFORD@sakilacustomer.org</t>
  </si>
  <si>
    <t>PAULINE HENRY</t>
  </si>
  <si>
    <t>261 Saint Louis Way</t>
  </si>
  <si>
    <t>TorreÃ³n</t>
  </si>
  <si>
    <t>PAULINE.HENRY@sakilacustomer.org</t>
  </si>
  <si>
    <t>EMMA BOYD</t>
  </si>
  <si>
    <t>765 Southampton Drive</t>
  </si>
  <si>
    <t>Qalyub</t>
  </si>
  <si>
    <t>EMMA.BOYD@sakilacustomer.org</t>
  </si>
  <si>
    <t>JUANITA MASON</t>
  </si>
  <si>
    <t>943 Johannesburg Avenue</t>
  </si>
  <si>
    <t>Pune</t>
  </si>
  <si>
    <t>JUANITA.MASON@sakilacustomer.org</t>
  </si>
  <si>
    <t>ANITA MORALES</t>
  </si>
  <si>
    <t>788 Atinsk Street</t>
  </si>
  <si>
    <t>Hubli-Dharwad</t>
  </si>
  <si>
    <t>ANITA.MORALES@sakilacustomer.org</t>
  </si>
  <si>
    <t>RHONDA KENNEDY</t>
  </si>
  <si>
    <t>1749 Daxian Place</t>
  </si>
  <si>
    <t>Apeldoorn</t>
  </si>
  <si>
    <t>Netherlands</t>
  </si>
  <si>
    <t>RHONDA.KENNEDY@sakilacustomer.org</t>
  </si>
  <si>
    <t>HAZEL WARREN</t>
  </si>
  <si>
    <t>1587 Sullana Lane</t>
  </si>
  <si>
    <t>Hohhot</t>
  </si>
  <si>
    <t>HAZEL.WARREN@sakilacustomer.org</t>
  </si>
  <si>
    <t>AMBER DIXON</t>
  </si>
  <si>
    <t>1029 Dzerzinsk Manor</t>
  </si>
  <si>
    <t>Touliu</t>
  </si>
  <si>
    <t>AMBER.DIXON@sakilacustomer.org</t>
  </si>
  <si>
    <t>EVA RAMOS</t>
  </si>
  <si>
    <t>1666 Beni-Mellal Place</t>
  </si>
  <si>
    <t>Clarksville</t>
  </si>
  <si>
    <t>EVA.RAMOS@sakilacustomer.org</t>
  </si>
  <si>
    <t>DEBBIE REYES</t>
  </si>
  <si>
    <t>928 Jaffna Loop</t>
  </si>
  <si>
    <t>Fukuyama</t>
  </si>
  <si>
    <t>DEBBIE.REYES@sakilacustomer.org</t>
  </si>
  <si>
    <t>APRIL BURNS</t>
  </si>
  <si>
    <t>483 Ljubertsy Parkway</t>
  </si>
  <si>
    <t>Dundee</t>
  </si>
  <si>
    <t>APRIL.BURNS@sakilacustomer.org</t>
  </si>
  <si>
    <t>LESLIE GORDON</t>
  </si>
  <si>
    <t>374 Bat Yam Boulevard</t>
  </si>
  <si>
    <t>Kilis</t>
  </si>
  <si>
    <t>LESLIE.GORDON@sakilacustomer.org</t>
  </si>
  <si>
    <t>CLARA SHAW</t>
  </si>
  <si>
    <t>1027 Songkhla Manor</t>
  </si>
  <si>
    <t>MolodetÅ¡no</t>
  </si>
  <si>
    <t>Belarus</t>
  </si>
  <si>
    <t>CLARA.SHAW@sakilacustomer.org</t>
  </si>
  <si>
    <t>LUCILLE HOLMES</t>
  </si>
  <si>
    <t>999 Sanaa Loop</t>
  </si>
  <si>
    <t>Soshanguve</t>
  </si>
  <si>
    <t>LUCILLE.HOLMES@sakilacustomer.org</t>
  </si>
  <si>
    <t>JAMIE RICE</t>
  </si>
  <si>
    <t>879 Newcastle Way</t>
  </si>
  <si>
    <t>Sterling Heights</t>
  </si>
  <si>
    <t>JAMIE.RICE@sakilacustomer.org</t>
  </si>
  <si>
    <t>JOANNE ROBERTSON</t>
  </si>
  <si>
    <t>1337 Lincoln Parkway</t>
  </si>
  <si>
    <t>Urawa</t>
  </si>
  <si>
    <t>JOANNE.ROBERTSON@sakilacustomer.org</t>
  </si>
  <si>
    <t>ELEANOR HUNT</t>
  </si>
  <si>
    <t>1952 Pune Lane</t>
  </si>
  <si>
    <t>Saint-Denis</t>
  </si>
  <si>
    <t>RÃ©union</t>
  </si>
  <si>
    <t>ELEANOR.HUNT@sakilacustomer.org</t>
  </si>
  <si>
    <t>VALERIE BLACK</t>
  </si>
  <si>
    <t>782 Mosul Street</t>
  </si>
  <si>
    <t>Brockton</t>
  </si>
  <si>
    <t>VALERIE.BLACK@sakilacustomer.org</t>
  </si>
  <si>
    <t>DANIELLE DANIELS</t>
  </si>
  <si>
    <t>781 Shimonoseki Drive</t>
  </si>
  <si>
    <t>Hidalgo</t>
  </si>
  <si>
    <t>DANIELLE.DANIELS@sakilacustomer.org</t>
  </si>
  <si>
    <t>MEGAN PALMER</t>
  </si>
  <si>
    <t>1560 Jelets Boulevard</t>
  </si>
  <si>
    <t>Laiwu</t>
  </si>
  <si>
    <t>MEGAN.PALMER@sakilacustomer.org</t>
  </si>
  <si>
    <t>ALICIA MILLS</t>
  </si>
  <si>
    <t>1963 Moscow Place</t>
  </si>
  <si>
    <t>Nagaon</t>
  </si>
  <si>
    <t>ALICIA.MILLS@sakilacustomer.org</t>
  </si>
  <si>
    <t>SUZANNE NICHOLS</t>
  </si>
  <si>
    <t>456 Escobar Way</t>
  </si>
  <si>
    <t>Jakarta</t>
  </si>
  <si>
    <t>SUZANNE.NICHOLS@sakilacustomer.org</t>
  </si>
  <si>
    <t>MICHELE GRANT</t>
  </si>
  <si>
    <t>798 Cianjur Avenue</t>
  </si>
  <si>
    <t>Yuncheng</t>
  </si>
  <si>
    <t>MICHELE.GRANT@sakilacustomer.org</t>
  </si>
  <si>
    <t>GAIL KNIGHT</t>
  </si>
  <si>
    <t>185 Novi Sad Place</t>
  </si>
  <si>
    <t>Bern</t>
  </si>
  <si>
    <t>GAIL.KNIGHT@sakilacustomer.org</t>
  </si>
  <si>
    <t>BERTHA FERGUSON</t>
  </si>
  <si>
    <t>1367 Yantai Manor</t>
  </si>
  <si>
    <t>Ondo</t>
  </si>
  <si>
    <t>BERTHA.FERGUSON@sakilacustomer.org</t>
  </si>
  <si>
    <t>DARLENE ROSE</t>
  </si>
  <si>
    <t>1386 Nakhon Sawan Boulevard</t>
  </si>
  <si>
    <t>Pyongyang</t>
  </si>
  <si>
    <t>North Korea</t>
  </si>
  <si>
    <t>DARLENE.ROSE@sakilacustomer.org</t>
  </si>
  <si>
    <t>VERONICA STONE</t>
  </si>
  <si>
    <t>369 Papeete Way</t>
  </si>
  <si>
    <t>Greensboro</t>
  </si>
  <si>
    <t>VERONICA.STONE@sakilacustomer.org</t>
  </si>
  <si>
    <t>JILL HAWKINS</t>
  </si>
  <si>
    <t>1440 Compton Place</t>
  </si>
  <si>
    <t>Linz</t>
  </si>
  <si>
    <t>Austria</t>
  </si>
  <si>
    <t>JILL.HAWKINS@sakilacustomer.org</t>
  </si>
  <si>
    <t>ERIN DUNN</t>
  </si>
  <si>
    <t>1623 Baha Blanca Manor</t>
  </si>
  <si>
    <t>Ljubertsy</t>
  </si>
  <si>
    <t>ERIN.DUNN@sakilacustomer.org</t>
  </si>
  <si>
    <t>GERALDINE PERKINS</t>
  </si>
  <si>
    <t>97 Shimoga Avenue</t>
  </si>
  <si>
    <t>Tel Aviv-Jaffa</t>
  </si>
  <si>
    <t>GERALDINE.PERKINS@sakilacustomer.org</t>
  </si>
  <si>
    <t>LAUREN HUDSON</t>
  </si>
  <si>
    <t>1740 Le Mans Loop</t>
  </si>
  <si>
    <t>Le Mans</t>
  </si>
  <si>
    <t>LAUREN.HUDSON@sakilacustomer.org</t>
  </si>
  <si>
    <t>CATHY SPENCER</t>
  </si>
  <si>
    <t>1287 XiÂ´angfan Boulevard</t>
  </si>
  <si>
    <t>Kakamigahara</t>
  </si>
  <si>
    <t>CATHY.SPENCER@sakilacustomer.org</t>
  </si>
  <si>
    <t>JOANN GARDNER</t>
  </si>
  <si>
    <t>842 Salzburg Lane</t>
  </si>
  <si>
    <t>Tarsus</t>
  </si>
  <si>
    <t>JOANN.GARDNER@sakilacustomer.org</t>
  </si>
  <si>
    <t>LORRAINE STEPHENS</t>
  </si>
  <si>
    <t>154 Tallahassee Loop</t>
  </si>
  <si>
    <t>Hami</t>
  </si>
  <si>
    <t>LORRAINE.STEPHENS@sakilacustomer.org</t>
  </si>
  <si>
    <t>LYNN PAYNE</t>
  </si>
  <si>
    <t>710 San Felipe del Progreso Avenue</t>
  </si>
  <si>
    <t>Lilongwe</t>
  </si>
  <si>
    <t>Malawi</t>
  </si>
  <si>
    <t>LYNN.PAYNE@sakilacustomer.org</t>
  </si>
  <si>
    <t>SALLY PIERCE</t>
  </si>
  <si>
    <t>1540 Wroclaw Drive</t>
  </si>
  <si>
    <t>Chandrapur</t>
  </si>
  <si>
    <t>SALLY.PIERCE@sakilacustomer.org</t>
  </si>
  <si>
    <t>REGINA BERRY</t>
  </si>
  <si>
    <t>475 Atinsk Way</t>
  </si>
  <si>
    <t>Jinchang</t>
  </si>
  <si>
    <t>REGINA.BERRY@sakilacustomer.org</t>
  </si>
  <si>
    <t>ERICA MATTHEWS</t>
  </si>
  <si>
    <t>1294 Firozabad Drive</t>
  </si>
  <si>
    <t>Pingxiang</t>
  </si>
  <si>
    <t>ERICA.MATTHEWS@sakilacustomer.org</t>
  </si>
  <si>
    <t>BEATRICE ARNOLD</t>
  </si>
  <si>
    <t>1877 Ezhou Lane</t>
  </si>
  <si>
    <t>Udaipur</t>
  </si>
  <si>
    <t>BEATRICE.ARNOLD@sakilacustomer.org</t>
  </si>
  <si>
    <t>DOLORES WAGNER</t>
  </si>
  <si>
    <t>316 Uruapan Street</t>
  </si>
  <si>
    <t>Ipoh</t>
  </si>
  <si>
    <t>DOLORES.WAGNER@sakilacustomer.org</t>
  </si>
  <si>
    <t>BERNICE WILLIS</t>
  </si>
  <si>
    <t>29 Pyongyang Loop</t>
  </si>
  <si>
    <t>Batman</t>
  </si>
  <si>
    <t>BERNICE.WILLIS@sakilacustomer.org</t>
  </si>
  <si>
    <t>AUDREY RAY</t>
  </si>
  <si>
    <t>1010 Klerksdorp Way</t>
  </si>
  <si>
    <t>Graz</t>
  </si>
  <si>
    <t>AUDREY.RAY@sakilacustomer.org</t>
  </si>
  <si>
    <t>YVONNE WATKINS</t>
  </si>
  <si>
    <t>1848 Salala Boulevard</t>
  </si>
  <si>
    <t>Ocumare del Tuy</t>
  </si>
  <si>
    <t>YVONNE.WATKINS@sakilacustomer.org</t>
  </si>
  <si>
    <t>ANNETTE OLSON</t>
  </si>
  <si>
    <t>431 XiÂ´angtan Avenue</t>
  </si>
  <si>
    <t>Allappuzha (Alleppey)</t>
  </si>
  <si>
    <t>ANNETTE.OLSON@sakilacustomer.org</t>
  </si>
  <si>
    <t>JUNE CARROLL</t>
  </si>
  <si>
    <t>757 Rustenburg Avenue</t>
  </si>
  <si>
    <t>Skikda</t>
  </si>
  <si>
    <t>JUNE.CARROLL@sakilacustomer.org</t>
  </si>
  <si>
    <t>SAMANTHA DUNCAN</t>
  </si>
  <si>
    <t>146 Johannesburg Way</t>
  </si>
  <si>
    <t>Matamoros</t>
  </si>
  <si>
    <t>SAMANTHA.DUNCAN@sakilacustomer.org</t>
  </si>
  <si>
    <t>MARION SNYDER</t>
  </si>
  <si>
    <t>1891 Rizhao Boulevard</t>
  </si>
  <si>
    <t>Santa Brbara dOeste</t>
  </si>
  <si>
    <t>MARION.SNYDER@sakilacustomer.org</t>
  </si>
  <si>
    <t>DANA HART</t>
  </si>
  <si>
    <t>1089 Iwatsuki Avenue</t>
  </si>
  <si>
    <t>Kirovo-TÅ¡epetsk</t>
  </si>
  <si>
    <t>DANA.HART@sakilacustomer.org</t>
  </si>
  <si>
    <t>STACY CUNNINGHAM</t>
  </si>
  <si>
    <t>1410 Benin City Parkway</t>
  </si>
  <si>
    <t>Pereira</t>
  </si>
  <si>
    <t>STACY.CUNNINGHAM@sakilacustomer.org</t>
  </si>
  <si>
    <t>ANA BRADLEY</t>
  </si>
  <si>
    <t>682 Garden Grove Place</t>
  </si>
  <si>
    <t>Memphis</t>
  </si>
  <si>
    <t>ANA.BRADLEY@sakilacustomer.org</t>
  </si>
  <si>
    <t>RENEE LANE</t>
  </si>
  <si>
    <t>533 al-Ayn Boulevard</t>
  </si>
  <si>
    <t>Compton</t>
  </si>
  <si>
    <t>RENEE.LANE@sakilacustomer.org</t>
  </si>
  <si>
    <t>IDA ANDREWS</t>
  </si>
  <si>
    <t>1839 Szkesfehrvr Parkway</t>
  </si>
  <si>
    <t>LuziÃ¢nia</t>
  </si>
  <si>
    <t>IDA.ANDREWS@sakilacustomer.org</t>
  </si>
  <si>
    <t>VIVIAN RUIZ</t>
  </si>
  <si>
    <t>741 Ambattur Manor</t>
  </si>
  <si>
    <t>Â´s-Hertogenbosch</t>
  </si>
  <si>
    <t>VIVIAN.RUIZ@sakilacustomer.org</t>
  </si>
  <si>
    <t>ROBERTA HARPER</t>
  </si>
  <si>
    <t>927 Barcelona Street</t>
  </si>
  <si>
    <t>Shahr-e Kord</t>
  </si>
  <si>
    <t>ROBERTA.HARPER@sakilacustomer.org</t>
  </si>
  <si>
    <t>HOLLY FOX</t>
  </si>
  <si>
    <t>435 0 Way</t>
  </si>
  <si>
    <t>Haldia</t>
  </si>
  <si>
    <t>HOLLY.FOX@sakilacustomer.org</t>
  </si>
  <si>
    <t>BRITTANY RILEY</t>
  </si>
  <si>
    <t>140 Chiayi Parkway</t>
  </si>
  <si>
    <t>Sumy</t>
  </si>
  <si>
    <t>BRITTANY.RILEY@sakilacustomer.org</t>
  </si>
  <si>
    <t>MELANIE ARMSTRONG</t>
  </si>
  <si>
    <t>1166 Changhwa Street</t>
  </si>
  <si>
    <t>Bayugan</t>
  </si>
  <si>
    <t>MELANIE.ARMSTRONG@sakilacustomer.org</t>
  </si>
  <si>
    <t>LORETTA CARPENTER</t>
  </si>
  <si>
    <t>891 Novi Sad Manor</t>
  </si>
  <si>
    <t>Oshawa</t>
  </si>
  <si>
    <t>Canada</t>
  </si>
  <si>
    <t>LORETTA.CARPENTER@sakilacustomer.org</t>
  </si>
  <si>
    <t>YOLANDA WEAVER</t>
  </si>
  <si>
    <t>605 Rio Claro Parkway</t>
  </si>
  <si>
    <t>Tabora</t>
  </si>
  <si>
    <t>Tanzania</t>
  </si>
  <si>
    <t>YOLANDA.WEAVER@sakilacustomer.org</t>
  </si>
  <si>
    <t>JEANETTE GREENE</t>
  </si>
  <si>
    <t>1077 San Felipe de Puerto Plata Place</t>
  </si>
  <si>
    <t>NovotÅ¡erkassk</t>
  </si>
  <si>
    <t>JEANETTE.GREENE@sakilacustomer.org</t>
  </si>
  <si>
    <t>LAURIE LAWRENCE</t>
  </si>
  <si>
    <t>9 San Miguel de Tucumn Manor</t>
  </si>
  <si>
    <t>Firozabad</t>
  </si>
  <si>
    <t>LAURIE.LAWRENCE@sakilacustomer.org</t>
  </si>
  <si>
    <t>KATIE ELLIOTT</t>
  </si>
  <si>
    <t>447 Surakarta Loop</t>
  </si>
  <si>
    <t>Kisumu</t>
  </si>
  <si>
    <t>Kenya</t>
  </si>
  <si>
    <t>KATIE.ELLIOTT@sakilacustomer.org</t>
  </si>
  <si>
    <t>KRISTEN CHAVEZ</t>
  </si>
  <si>
    <t>345 Oshawa Boulevard</t>
  </si>
  <si>
    <t>Hino</t>
  </si>
  <si>
    <t>KRISTEN.CHAVEZ@sakilacustomer.org</t>
  </si>
  <si>
    <t>VANESSA SIMS</t>
  </si>
  <si>
    <t>1792 Valle de la Pascua Place</t>
  </si>
  <si>
    <t>Siegen</t>
  </si>
  <si>
    <t>VANESSA.SIMS@sakilacustomer.org</t>
  </si>
  <si>
    <t>ALMA AUSTIN</t>
  </si>
  <si>
    <t>1074 Binzhou Manor</t>
  </si>
  <si>
    <t>Mannheim</t>
  </si>
  <si>
    <t>ALMA.AUSTIN@sakilacustomer.org</t>
  </si>
  <si>
    <t>SUE PETERS</t>
  </si>
  <si>
    <t>817 Bradford Loop</t>
  </si>
  <si>
    <t>Changzhou</t>
  </si>
  <si>
    <t>SUE.PETERS@sakilacustomer.org</t>
  </si>
  <si>
    <t>ELSIE KELLEY</t>
  </si>
  <si>
    <t>955 Bamenda Way</t>
  </si>
  <si>
    <t>Ikerre</t>
  </si>
  <si>
    <t>ELSIE.KELLEY@sakilacustomer.org</t>
  </si>
  <si>
    <t>BETH FRANKLIN</t>
  </si>
  <si>
    <t>1149 A Corua (La Corua) Boulevard</t>
  </si>
  <si>
    <t>Haiphong</t>
  </si>
  <si>
    <t>Vietnam</t>
  </si>
  <si>
    <t>BETH.FRANKLIN@sakilacustomer.org</t>
  </si>
  <si>
    <t>JEANNE LAWSON</t>
  </si>
  <si>
    <t>387 Mwene-Ditu Drive</t>
  </si>
  <si>
    <t>Ashgabat</t>
  </si>
  <si>
    <t>Turkmenistan</t>
  </si>
  <si>
    <t>JEANNE.LAWSON@sakilacustomer.org</t>
  </si>
  <si>
    <t>VICKI FIELDS</t>
  </si>
  <si>
    <t>68 Molodetno Manor</t>
  </si>
  <si>
    <t>Witten</t>
  </si>
  <si>
    <t>VICKI.FIELDS@sakilacustomer.org</t>
  </si>
  <si>
    <t>CARLA GUTIERREZ</t>
  </si>
  <si>
    <t>642 Nador Drive</t>
  </si>
  <si>
    <t>Bhusawal</t>
  </si>
  <si>
    <t>CARLA.GUTIERREZ@sakilacustomer.org</t>
  </si>
  <si>
    <t>TARA RYAN</t>
  </si>
  <si>
    <t>1688 Nador Lane</t>
  </si>
  <si>
    <t>Gorontalo</t>
  </si>
  <si>
    <t>TARA.RYAN@sakilacustomer.org</t>
  </si>
  <si>
    <t>ROSEMARY SCHMIDT</t>
  </si>
  <si>
    <t>1215 Pyongyang Parkway</t>
  </si>
  <si>
    <t>Usak</t>
  </si>
  <si>
    <t>ROSEMARY.SCHMIDT@sakilacustomer.org</t>
  </si>
  <si>
    <t>EILEEN CARR</t>
  </si>
  <si>
    <t>1679 Antofagasta Street</t>
  </si>
  <si>
    <t>Ciudad del Este</t>
  </si>
  <si>
    <t>Paraguay</t>
  </si>
  <si>
    <t>EILEEN.CARR@sakilacustomer.org</t>
  </si>
  <si>
    <t>TERRI VASQUEZ</t>
  </si>
  <si>
    <t>1304 Â´s-Hertogenbosch Way</t>
  </si>
  <si>
    <t>Blumenau</t>
  </si>
  <si>
    <t>TERRI.VASQUEZ@sakilacustomer.org</t>
  </si>
  <si>
    <t>GERTRUDE CASTILLO</t>
  </si>
  <si>
    <t>850 Salala Loop</t>
  </si>
  <si>
    <t>Nuuk</t>
  </si>
  <si>
    <t>Greenland</t>
  </si>
  <si>
    <t>GERTRUDE.CASTILLO@sakilacustomer.org</t>
  </si>
  <si>
    <t>LUCY WHEELER</t>
  </si>
  <si>
    <t>624 Oshawa Boulevard</t>
  </si>
  <si>
    <t>Balurghat</t>
  </si>
  <si>
    <t>LUCY.WHEELER@sakilacustomer.org</t>
  </si>
  <si>
    <t>TONYA CHAPMAN</t>
  </si>
  <si>
    <t>43 Dadu Avenue</t>
  </si>
  <si>
    <t>Bhilwara</t>
  </si>
  <si>
    <t>TONYA.CHAPMAN@sakilacustomer.org</t>
  </si>
  <si>
    <t>ELLA OLIVER</t>
  </si>
  <si>
    <t>751 Lima Loop</t>
  </si>
  <si>
    <t>Aden</t>
  </si>
  <si>
    <t>Yemen</t>
  </si>
  <si>
    <t>ELLA.OLIVER@sakilacustomer.org</t>
  </si>
  <si>
    <t>STACEY MONTGOMERY</t>
  </si>
  <si>
    <t>1333 Haldia Street</t>
  </si>
  <si>
    <t>Fuyu</t>
  </si>
  <si>
    <t>STACEY.MONTGOMERY@sakilacustomer.org</t>
  </si>
  <si>
    <t>WILMA RICHARDS</t>
  </si>
  <si>
    <t>660 Jedda Boulevard</t>
  </si>
  <si>
    <t>Bellevue</t>
  </si>
  <si>
    <t>WILMA.RICHARDS@sakilacustomer.org</t>
  </si>
  <si>
    <t>GINA WILLIAMSON</t>
  </si>
  <si>
    <t>1001 Miyakonojo Lane</t>
  </si>
  <si>
    <t>Taizz</t>
  </si>
  <si>
    <t>GINA.WILLIAMSON@sakilacustomer.org</t>
  </si>
  <si>
    <t>KRISTIN JOHNSTON</t>
  </si>
  <si>
    <t>226 Brest Manor</t>
  </si>
  <si>
    <t>Sunnyvale</t>
  </si>
  <si>
    <t>KRISTIN.JOHNSTON@sakilacustomer.org</t>
  </si>
  <si>
    <t>JESSIE BANKS</t>
  </si>
  <si>
    <t>1229 Valencia Parkway</t>
  </si>
  <si>
    <t>Stara Zagora</t>
  </si>
  <si>
    <t>Bulgaria</t>
  </si>
  <si>
    <t>JESSIE.BANKS@sakilacustomer.org</t>
  </si>
  <si>
    <t>NATALIE MEYER</t>
  </si>
  <si>
    <t>1201 Qomsheh Manor</t>
  </si>
  <si>
    <t>Aparecida de GoiÃ¢nia</t>
  </si>
  <si>
    <t>NATALIE.MEYER@sakilacustomer.org</t>
  </si>
  <si>
    <t>AGNES BISHOP</t>
  </si>
  <si>
    <t>866 Shivapuri Manor</t>
  </si>
  <si>
    <t>Sambhal</t>
  </si>
  <si>
    <t>AGNES.BISHOP@sakilacustomer.org</t>
  </si>
  <si>
    <t>VERA MCCOY</t>
  </si>
  <si>
    <t>1168 Najafabad Parkway</t>
  </si>
  <si>
    <t>Kabul</t>
  </si>
  <si>
    <t>Afghanistan</t>
  </si>
  <si>
    <t>VERA.MCCOY@sakilacustomer.org</t>
  </si>
  <si>
    <t>WILLIE HOWELL</t>
  </si>
  <si>
    <t>1244 Allappuzha (Alleppey) Place</t>
  </si>
  <si>
    <t>Vicente LÃ³pez</t>
  </si>
  <si>
    <t>WILLIE.HOWELL@sakilacustomer.org</t>
  </si>
  <si>
    <t>CHARLENE ALVAREZ</t>
  </si>
  <si>
    <t>1842 Luzinia Boulevard</t>
  </si>
  <si>
    <t>Zanzibar</t>
  </si>
  <si>
    <t>CHARLENE.ALVAREZ@sakilacustomer.org</t>
  </si>
  <si>
    <t>BESSIE MORRISON</t>
  </si>
  <si>
    <t>1926 Gingoog Street</t>
  </si>
  <si>
    <t>Syrakusa</t>
  </si>
  <si>
    <t>BESSIE.MORRISON@sakilacustomer.org</t>
  </si>
  <si>
    <t>DELORES HANSEN</t>
  </si>
  <si>
    <t>810 Palghat (Palakkad) Boulevard</t>
  </si>
  <si>
    <t>Jaroslavl</t>
  </si>
  <si>
    <t>DELORES.HANSEN@sakilacustomer.org</t>
  </si>
  <si>
    <t>MELINDA FERNANDEZ</t>
  </si>
  <si>
    <t>1820 Maring Parkway</t>
  </si>
  <si>
    <t>Mandi Bahauddin</t>
  </si>
  <si>
    <t>MELINDA.FERNANDEZ@sakilacustomer.org</t>
  </si>
  <si>
    <t>PEARL GARZA</t>
  </si>
  <si>
    <t>60 Poos de Caldas Street</t>
  </si>
  <si>
    <t>Jodhpur</t>
  </si>
  <si>
    <t>PEARL.GARZA@sakilacustomer.org</t>
  </si>
  <si>
    <t>ARLENE HARVEY</t>
  </si>
  <si>
    <t>1014 Loja Manor</t>
  </si>
  <si>
    <t>Ambattur</t>
  </si>
  <si>
    <t>ARLENE.HARVEY@sakilacustomer.org</t>
  </si>
  <si>
    <t>MAUREEN LITTLE</t>
  </si>
  <si>
    <t>201 Effon-Alaiye Way</t>
  </si>
  <si>
    <t>AsunciÃ³n</t>
  </si>
  <si>
    <t>MAUREEN.LITTLE@sakilacustomer.org</t>
  </si>
  <si>
    <t>COLLEEN BURTON</t>
  </si>
  <si>
    <t>430 Alessandria Loop</t>
  </si>
  <si>
    <t>SaarbrÃ¼cken</t>
  </si>
  <si>
    <t>COLLEEN.BURTON@sakilacustomer.org</t>
  </si>
  <si>
    <t>ALLISON STANLEY</t>
  </si>
  <si>
    <t>754 Valencia Place</t>
  </si>
  <si>
    <t>Phnom Penh</t>
  </si>
  <si>
    <t>Cambodia</t>
  </si>
  <si>
    <t>ALLISON.STANLEY@sakilacustomer.org</t>
  </si>
  <si>
    <t>TAMARA NGUYEN</t>
  </si>
  <si>
    <t>356 Olomouc Manor</t>
  </si>
  <si>
    <t>AnÃ¡polis</t>
  </si>
  <si>
    <t>TAMARA.NGUYEN@sakilacustomer.org</t>
  </si>
  <si>
    <t>JOY GEORGE</t>
  </si>
  <si>
    <t>1256 Bislig Boulevard</t>
  </si>
  <si>
    <t>Botosani</t>
  </si>
  <si>
    <t>Romania</t>
  </si>
  <si>
    <t>JOY.GEORGE@sakilacustomer.org</t>
  </si>
  <si>
    <t>GEORGIA JACOBS</t>
  </si>
  <si>
    <t>954 Kimchon Place</t>
  </si>
  <si>
    <t>Uttarpara-Kotrung</t>
  </si>
  <si>
    <t>GEORGIA.JACOBS@sakilacustomer.org</t>
  </si>
  <si>
    <t>CONSTANCE REID</t>
  </si>
  <si>
    <t>885 Yingkou Manor</t>
  </si>
  <si>
    <t>Zaria</t>
  </si>
  <si>
    <t>CONSTANCE.REID@sakilacustomer.org</t>
  </si>
  <si>
    <t>LILLIE KIM</t>
  </si>
  <si>
    <t>1736 Cavite Place</t>
  </si>
  <si>
    <t>Idfu</t>
  </si>
  <si>
    <t>LILLIE.KIM@sakilacustomer.org</t>
  </si>
  <si>
    <t>CLAUDIA FULLER</t>
  </si>
  <si>
    <t>346 Skikda Parkway</t>
  </si>
  <si>
    <t>Jalib al-Shuyukh</t>
  </si>
  <si>
    <t>Kuwait</t>
  </si>
  <si>
    <t>CLAUDIA.FULLER@sakilacustomer.org</t>
  </si>
  <si>
    <t>JACKIE LYNCH</t>
  </si>
  <si>
    <t>98 Stara Zagora Boulevard</t>
  </si>
  <si>
    <t>Buenaventura</t>
  </si>
  <si>
    <t>JACKIE.LYNCH@sakilacustomer.org</t>
  </si>
  <si>
    <t>MARCIA DEAN</t>
  </si>
  <si>
    <t>1479 Rustenburg Boulevard</t>
  </si>
  <si>
    <t>Tanza</t>
  </si>
  <si>
    <t>MARCIA.DEAN@sakilacustomer.org</t>
  </si>
  <si>
    <t>TANYA GILBERT</t>
  </si>
  <si>
    <t>647 A Corua (La Corua) Street</t>
  </si>
  <si>
    <t>Naju</t>
  </si>
  <si>
    <t>TANYA.GILBERT@sakilacustomer.org</t>
  </si>
  <si>
    <t>NELLIE GARRETT</t>
  </si>
  <si>
    <t>1964 Gijn Manor</t>
  </si>
  <si>
    <t>Shimoga</t>
  </si>
  <si>
    <t>NELLIE.GARRETT@sakilacustomer.org</t>
  </si>
  <si>
    <t>MINNIE ROMERO</t>
  </si>
  <si>
    <t>47 Syktyvkar Lane</t>
  </si>
  <si>
    <t>Ciomas</t>
  </si>
  <si>
    <t>MINNIE.ROMERO@sakilacustomer.org</t>
  </si>
  <si>
    <t>MARLENE WELCH</t>
  </si>
  <si>
    <t>1148 Saarbrcken Parkway</t>
  </si>
  <si>
    <t>Iwaki</t>
  </si>
  <si>
    <t>MARLENE.WELCH@sakilacustomer.org</t>
  </si>
  <si>
    <t>HEIDI LARSON</t>
  </si>
  <si>
    <t>1103 Bilbays Parkway</t>
  </si>
  <si>
    <t>XiÂ´angfan</t>
  </si>
  <si>
    <t>HEIDI.LARSON@sakilacustomer.org</t>
  </si>
  <si>
    <t>GLENDA FRAZIER</t>
  </si>
  <si>
    <t>1246 Boksburg Parkway</t>
  </si>
  <si>
    <t>Qinhuangdao</t>
  </si>
  <si>
    <t>GLENDA.FRAZIER@sakilacustomer.org</t>
  </si>
  <si>
    <t>LYDIA BURKE</t>
  </si>
  <si>
    <t>1483 Pathankot Street</t>
  </si>
  <si>
    <t>San Miguel de TucumÃ¡n</t>
  </si>
  <si>
    <t>LYDIA.BURKE@sakilacustomer.org</t>
  </si>
  <si>
    <t>VIOLA HANSON</t>
  </si>
  <si>
    <t>582 Papeete Loop</t>
  </si>
  <si>
    <t>Lapu-Lapu</t>
  </si>
  <si>
    <t>VIOLA.HANSON@sakilacustomer.org</t>
  </si>
  <si>
    <t>COURTNEY DAY</t>
  </si>
  <si>
    <t>300 Junan Street</t>
  </si>
  <si>
    <t>Uijongbu</t>
  </si>
  <si>
    <t>COURTNEY.DAY@sakilacustomer.org</t>
  </si>
  <si>
    <t>MARIAN MENDOZA</t>
  </si>
  <si>
    <t>829 Grand Prairie Way</t>
  </si>
  <si>
    <t>MaringÃ¡</t>
  </si>
  <si>
    <t>MARIAN.MENDOZA@sakilacustomer.org</t>
  </si>
  <si>
    <t>STELLA MORENO</t>
  </si>
  <si>
    <t>1473 Changhwa Parkway</t>
  </si>
  <si>
    <t>Coacalco de BerriozÃ¡bal</t>
  </si>
  <si>
    <t>STELLA.MORENO@sakilacustomer.org</t>
  </si>
  <si>
    <t>CAROLINE BOWMAN</t>
  </si>
  <si>
    <t>1309 Weifang Street</t>
  </si>
  <si>
    <t>Tallahassee</t>
  </si>
  <si>
    <t>CAROLINE.BOWMAN@sakilacustomer.org</t>
  </si>
  <si>
    <t>DORA MEDINA</t>
  </si>
  <si>
    <t>1760 Oshawa Manor</t>
  </si>
  <si>
    <t>Tianjin</t>
  </si>
  <si>
    <t>DORA.MEDINA@sakilacustomer.org</t>
  </si>
  <si>
    <t>JO FOWLER</t>
  </si>
  <si>
    <t>786 Stara Zagora Way</t>
  </si>
  <si>
    <t>Oyo</t>
  </si>
  <si>
    <t>JO.FOWLER@sakilacustomer.org</t>
  </si>
  <si>
    <t>VICKIE BREWER</t>
  </si>
  <si>
    <t>1966 Tonghae Street</t>
  </si>
  <si>
    <t>Halle/Saale</t>
  </si>
  <si>
    <t>VICKIE.BREWER@sakilacustomer.org</t>
  </si>
  <si>
    <t>MATTIE HOFFMAN</t>
  </si>
  <si>
    <t>1497 Yuzhou Drive</t>
  </si>
  <si>
    <t>London</t>
  </si>
  <si>
    <t>MATTIE.HOFFMAN@sakilacustomer.org</t>
  </si>
  <si>
    <t>TERRY CARLSON</t>
  </si>
  <si>
    <t>752 Ondo Loop</t>
  </si>
  <si>
    <t>Miyakonojo</t>
  </si>
  <si>
    <t>TERRY.CARLSON@sakilacustomer.org</t>
  </si>
  <si>
    <t>MAXINE SILVA</t>
  </si>
  <si>
    <t>1338 Zalantun Lane</t>
  </si>
  <si>
    <t>PoÃ§os de Caldas</t>
  </si>
  <si>
    <t>MAXINE.SILVA@sakilacustomer.org</t>
  </si>
  <si>
    <t>IRMA PEARSON</t>
  </si>
  <si>
    <t>127 Iwakuni Boulevard</t>
  </si>
  <si>
    <t>Hagonoy</t>
  </si>
  <si>
    <t>IRMA.PEARSON@sakilacustomer.org</t>
  </si>
  <si>
    <t>MABEL HOLLAND</t>
  </si>
  <si>
    <t>51 Laredo Avenue</t>
  </si>
  <si>
    <t>Monywa</t>
  </si>
  <si>
    <t>MABEL.HOLLAND@sakilacustomer.org</t>
  </si>
  <si>
    <t>MARSHA DOUGLAS</t>
  </si>
  <si>
    <t>771 Yaound Manor</t>
  </si>
  <si>
    <t>Beira</t>
  </si>
  <si>
    <t>MARSHA.DOUGLAS@sakilacustomer.org</t>
  </si>
  <si>
    <t>MYRTLE FLEMING</t>
  </si>
  <si>
    <t>532 Toulon Street</t>
  </si>
  <si>
    <t>Santiago de los Caballeros</t>
  </si>
  <si>
    <t>Dominican Republic</t>
  </si>
  <si>
    <t>MYRTLE.FLEMING@sakilacustomer.org</t>
  </si>
  <si>
    <t>LENA JENSEN</t>
  </si>
  <si>
    <t>1027 Banjul Place</t>
  </si>
  <si>
    <t>Halisahar</t>
  </si>
  <si>
    <t>LENA.JENSEN@sakilacustomer.org</t>
  </si>
  <si>
    <t>CHRISTY VARGAS</t>
  </si>
  <si>
    <t>1158 Mandi Bahauddin Parkway</t>
  </si>
  <si>
    <t>Datong</t>
  </si>
  <si>
    <t>CHRISTY.VARGAS@sakilacustomer.org</t>
  </si>
  <si>
    <t>DEANNA BYRD</t>
  </si>
  <si>
    <t>862 Xintai Lane</t>
  </si>
  <si>
    <t>Tuguegarao</t>
  </si>
  <si>
    <t>DEANNA.BYRD@sakilacustomer.org</t>
  </si>
  <si>
    <t>PATSY DAVIDSON</t>
  </si>
  <si>
    <t>816 Cayenne Parkway</t>
  </si>
  <si>
    <t>Portoviejo</t>
  </si>
  <si>
    <t>Ecuador</t>
  </si>
  <si>
    <t>PATSY.DAVIDSON@sakilacustomer.org</t>
  </si>
  <si>
    <t>HILDA HOPKINS</t>
  </si>
  <si>
    <t>1831 Nam Dinh Loop</t>
  </si>
  <si>
    <t>Mandaluyong</t>
  </si>
  <si>
    <t>HILDA.HOPKINS@sakilacustomer.org</t>
  </si>
  <si>
    <t>GWENDOLYN MAY</t>
  </si>
  <si>
    <t>446 Kirovo-Tepetsk Lane</t>
  </si>
  <si>
    <t>Higashiosaka</t>
  </si>
  <si>
    <t>GWENDOLYN.MAY@sakilacustomer.org</t>
  </si>
  <si>
    <t>JENNIE TERRY</t>
  </si>
  <si>
    <t>682 Halisahar Place</t>
  </si>
  <si>
    <t>Olomouc</t>
  </si>
  <si>
    <t>Czech Republic</t>
  </si>
  <si>
    <t>JENNIE.TERRY@sakilacustomer.org</t>
  </si>
  <si>
    <t>NORA HERRERA</t>
  </si>
  <si>
    <t>1587 Loja Manor</t>
  </si>
  <si>
    <t>Salzburg</t>
  </si>
  <si>
    <t>NORA.HERRERA@sakilacustomer.org</t>
  </si>
  <si>
    <t>MARGIE WADE</t>
  </si>
  <si>
    <t>1762 Paarl Parkway</t>
  </si>
  <si>
    <t>Lengshuijiang</t>
  </si>
  <si>
    <t>MARGIE.WADE@sakilacustomer.org</t>
  </si>
  <si>
    <t>NINA SOTO</t>
  </si>
  <si>
    <t>1519 Ilorin Place</t>
  </si>
  <si>
    <t>Palghat (Palakkad)</t>
  </si>
  <si>
    <t>NINA.SOTO@sakilacustomer.org</t>
  </si>
  <si>
    <t>CASSANDRA WALTERS</t>
  </si>
  <si>
    <t>920 Kumbakonam Loop</t>
  </si>
  <si>
    <t>Salinas</t>
  </si>
  <si>
    <t>CASSANDRA.WALTERS@sakilacustomer.org</t>
  </si>
  <si>
    <t>LEAH CURTIS</t>
  </si>
  <si>
    <t>906 Goinia Way</t>
  </si>
  <si>
    <t>Kalisz</t>
  </si>
  <si>
    <t>LEAH.CURTIS@sakilacustomer.org</t>
  </si>
  <si>
    <t>PENNY NEAL</t>
  </si>
  <si>
    <t>1675 XiÂ´angfan Manor</t>
  </si>
  <si>
    <t>Kumbakonam</t>
  </si>
  <si>
    <t>PENNY.NEAL@sakilacustomer.org</t>
  </si>
  <si>
    <t>KAY CALDWELL</t>
  </si>
  <si>
    <t>85 San Felipe de Puerto Plata Drive</t>
  </si>
  <si>
    <t>Yantai</t>
  </si>
  <si>
    <t>KAY.CALDWELL@sakilacustomer.org</t>
  </si>
  <si>
    <t>PRISCILLA LOWE</t>
  </si>
  <si>
    <t>144 South Hill Loop</t>
  </si>
  <si>
    <t>Salamanca</t>
  </si>
  <si>
    <t>PRISCILLA.LOWE@sakilacustomer.org</t>
  </si>
  <si>
    <t>NAOMI JENNINGS</t>
  </si>
  <si>
    <t>1884 Shikarpur Avenue</t>
  </si>
  <si>
    <t>Karnal</t>
  </si>
  <si>
    <t>NAOMI.JENNINGS@sakilacustomer.org</t>
  </si>
  <si>
    <t>CAROLE BARNETT</t>
  </si>
  <si>
    <t>1980 Kamjanets-Podilskyi Street</t>
  </si>
  <si>
    <t>Peoria</t>
  </si>
  <si>
    <t>CAROLE.BARNETT@sakilacustomer.org</t>
  </si>
  <si>
    <t>BRANDY GRAVES</t>
  </si>
  <si>
    <t>1944 Bamenda Way</t>
  </si>
  <si>
    <t>Warren</t>
  </si>
  <si>
    <t>BRANDY.GRAVES@sakilacustomer.org</t>
  </si>
  <si>
    <t>OLGA JIMENEZ</t>
  </si>
  <si>
    <t>556 Baybay Manor</t>
  </si>
  <si>
    <t>Ogbomosho</t>
  </si>
  <si>
    <t>OLGA.JIMENEZ@sakilacustomer.org</t>
  </si>
  <si>
    <t>BILLIE HORTON</t>
  </si>
  <si>
    <t>457 Tongliao Loop</t>
  </si>
  <si>
    <t>InegÃ¶l</t>
  </si>
  <si>
    <t>BILLIE.HORTON@sakilacustomer.org</t>
  </si>
  <si>
    <t>DIANNE SHELTON</t>
  </si>
  <si>
    <t>600 Bradford Street</t>
  </si>
  <si>
    <t>Tabriz</t>
  </si>
  <si>
    <t>DIANNE.SHELTON@sakilacustomer.org</t>
  </si>
  <si>
    <t>TRACEY BARRETT</t>
  </si>
  <si>
    <t>1006 Santa Brbara dOeste Manor</t>
  </si>
  <si>
    <t>Owo</t>
  </si>
  <si>
    <t>TRACEY.BARRETT@sakilacustomer.org</t>
  </si>
  <si>
    <t>LEONA OBRIEN</t>
  </si>
  <si>
    <t>1308 Sumy Loop</t>
  </si>
  <si>
    <t>Fuzhou</t>
  </si>
  <si>
    <t>LEONA.OBRIEN@sakilacustomer.org</t>
  </si>
  <si>
    <t>JENNY CASTRO</t>
  </si>
  <si>
    <t>1405 Chisinau Place</t>
  </si>
  <si>
    <t>Ponce</t>
  </si>
  <si>
    <t>Puerto Rico</t>
  </si>
  <si>
    <t>JENNY.CASTRO@sakilacustomer.org</t>
  </si>
  <si>
    <t>FELICIA SUTTON</t>
  </si>
  <si>
    <t>226 Halifax Street</t>
  </si>
  <si>
    <t>Korla</t>
  </si>
  <si>
    <t>FELICIA.SUTTON@sakilacustomer.org</t>
  </si>
  <si>
    <t>SONIA GREGORY</t>
  </si>
  <si>
    <t>1279 Udine Parkway</t>
  </si>
  <si>
    <t>Benin City</t>
  </si>
  <si>
    <t>SONIA.GREGORY@sakilacustomer.org</t>
  </si>
  <si>
    <t>MIRIAM MCKINNEY</t>
  </si>
  <si>
    <t>1336 Benin City Drive</t>
  </si>
  <si>
    <t>Otsu</t>
  </si>
  <si>
    <t>MIRIAM.MCKINNEY@sakilacustomer.org</t>
  </si>
  <si>
    <t>VELMA LUCAS</t>
  </si>
  <si>
    <t>1155 Liaocheng Place</t>
  </si>
  <si>
    <t>Effon-Alaiye</t>
  </si>
  <si>
    <t>VELMA.LUCAS@sakilacustomer.org</t>
  </si>
  <si>
    <t>BECKY MILES</t>
  </si>
  <si>
    <t>1993 Tabuk Lane</t>
  </si>
  <si>
    <t>Tambaram</t>
  </si>
  <si>
    <t>BECKY.MILES@sakilacustomer.org</t>
  </si>
  <si>
    <t>BOBBIE CRAIG</t>
  </si>
  <si>
    <t>86 Higashiosaka Lane</t>
  </si>
  <si>
    <t>Valle de Santiago</t>
  </si>
  <si>
    <t>BOBBIE.CRAIG@sakilacustomer.org</t>
  </si>
  <si>
    <t>VIOLET RODRIQUEZ</t>
  </si>
  <si>
    <t>1912 Allende Manor</t>
  </si>
  <si>
    <t>Kowloon and New Kowloon</t>
  </si>
  <si>
    <t>Hong Kong</t>
  </si>
  <si>
    <t>VIOLET.RODRIQUEZ@sakilacustomer.org</t>
  </si>
  <si>
    <t>KRISTINA CHAMBERS</t>
  </si>
  <si>
    <t>544 Tarsus Boulevard</t>
  </si>
  <si>
    <t>Valle de la Pascua</t>
  </si>
  <si>
    <t>KRISTINA.CHAMBERS@sakilacustomer.org</t>
  </si>
  <si>
    <t>TONI HOLT</t>
  </si>
  <si>
    <t>1936 Cuman Avenue</t>
  </si>
  <si>
    <t>Roanoke</t>
  </si>
  <si>
    <t>TONI.HOLT@sakilacustomer.org</t>
  </si>
  <si>
    <t>MISTY LAMBERT</t>
  </si>
  <si>
    <t>1192 Tongliao Street</t>
  </si>
  <si>
    <t>Sharja</t>
  </si>
  <si>
    <t>MISTY.LAMBERT@sakilacustomer.org</t>
  </si>
  <si>
    <t>MAE FLETCHER</t>
  </si>
  <si>
    <t>44 Najafabad Way</t>
  </si>
  <si>
    <t>Donostia-San SebastiÃ¡n</t>
  </si>
  <si>
    <t>MAE.FLETCHER@sakilacustomer.org</t>
  </si>
  <si>
    <t>SHELLY WATTS</t>
  </si>
  <si>
    <t>32 Pudukkottai Lane</t>
  </si>
  <si>
    <t>Dayton</t>
  </si>
  <si>
    <t>SHELLY.WATTS@sakilacustomer.org</t>
  </si>
  <si>
    <t>DAISY BATES</t>
  </si>
  <si>
    <t>661 Chisinau Lane</t>
  </si>
  <si>
    <t>Kolpino</t>
  </si>
  <si>
    <t>DAISY.BATES@sakilacustomer.org</t>
  </si>
  <si>
    <t>RAMONA HALE</t>
  </si>
  <si>
    <t>951 Stara Zagora Manor</t>
  </si>
  <si>
    <t>Patiala</t>
  </si>
  <si>
    <t>RAMONA.HALE@sakilacustomer.org</t>
  </si>
  <si>
    <t>SHERRI RHODES</t>
  </si>
  <si>
    <t>922 Vila Velha Loop</t>
  </si>
  <si>
    <t>Ahmadnagar</t>
  </si>
  <si>
    <t>SHERRI.RHODES@sakilacustomer.org</t>
  </si>
  <si>
    <t>ERIKA PENA</t>
  </si>
  <si>
    <t>898 Jining Lane</t>
  </si>
  <si>
    <t>Oulu</t>
  </si>
  <si>
    <t>Finland</t>
  </si>
  <si>
    <t>ERIKA.PENA@sakilacustomer.org</t>
  </si>
  <si>
    <t>JAMES GANNON</t>
  </si>
  <si>
    <t>1635 Kuwana Boulevard</t>
  </si>
  <si>
    <t>Hiroshima</t>
  </si>
  <si>
    <t>JAMES.GANNON@sakilacustomer.org</t>
  </si>
  <si>
    <t>JOHN FARNSWORTH</t>
  </si>
  <si>
    <t>41 El Alto Parkway</t>
  </si>
  <si>
    <t>Parbhani</t>
  </si>
  <si>
    <t>JOHN.FARNSWORTH@sakilacustomer.org</t>
  </si>
  <si>
    <t>ROBERT BAUGHMAN</t>
  </si>
  <si>
    <t>1883 Maikop Lane</t>
  </si>
  <si>
    <t>Kaliningrad</t>
  </si>
  <si>
    <t>ROBERT.BAUGHMAN@sakilacustomer.org</t>
  </si>
  <si>
    <t>MICHAEL SILVERMAN</t>
  </si>
  <si>
    <t>1908 Gaziantep Place</t>
  </si>
  <si>
    <t>Tiefa</t>
  </si>
  <si>
    <t>MICHAEL.SILVERMAN@sakilacustomer.org</t>
  </si>
  <si>
    <t>WILLIAM SATTERFIELD</t>
  </si>
  <si>
    <t>687 Alessandria Parkway</t>
  </si>
  <si>
    <t>Sanaa</t>
  </si>
  <si>
    <t>WILLIAM.SATTERFIELD@sakilacustomer.org</t>
  </si>
  <si>
    <t>DAVID ROYAL</t>
  </si>
  <si>
    <t>827 Yuncheng Drive</t>
  </si>
  <si>
    <t>Callao</t>
  </si>
  <si>
    <t>DAVID.ROYAL@sakilacustomer.org</t>
  </si>
  <si>
    <t>RICHARD MCCRARY</t>
  </si>
  <si>
    <t>913 Coacalco de Berriozbal Loop</t>
  </si>
  <si>
    <t>Arlington</t>
  </si>
  <si>
    <t>RICHARD.MCCRARY@sakilacustomer.org</t>
  </si>
  <si>
    <t>CHARLES KOWALSKI</t>
  </si>
  <si>
    <t>715 So Bernardo do Campo Lane</t>
  </si>
  <si>
    <t>Sungai Petani</t>
  </si>
  <si>
    <t>CHARLES.KOWALSKI@sakilacustomer.org</t>
  </si>
  <si>
    <t>JOSEPH JOY</t>
  </si>
  <si>
    <t>1354 Siegen Street</t>
  </si>
  <si>
    <t>Angra dos Reis</t>
  </si>
  <si>
    <t>JOSEPH.JOY@sakilacustomer.org</t>
  </si>
  <si>
    <t>THOMAS GRIGSBY</t>
  </si>
  <si>
    <t>1191 Sungai Petani Boulevard</t>
  </si>
  <si>
    <t>Kansas City</t>
  </si>
  <si>
    <t>THOMAS.GRIGSBY@sakilacustomer.org</t>
  </si>
  <si>
    <t>CHRISTOPHER GRECO</t>
  </si>
  <si>
    <t>1224 Huejutla de Reyes Boulevard</t>
  </si>
  <si>
    <t>Brescia</t>
  </si>
  <si>
    <t>CHRISTOPHER.GRECO@sakilacustomer.org</t>
  </si>
  <si>
    <t>DANIEL CABRAL</t>
  </si>
  <si>
    <t>543 Bergamo Avenue</t>
  </si>
  <si>
    <t>IbiritÃ©</t>
  </si>
  <si>
    <t>DANIEL.CABRAL@sakilacustomer.org</t>
  </si>
  <si>
    <t>PAUL TROUT</t>
  </si>
  <si>
    <t>746 Joliet Lane</t>
  </si>
  <si>
    <t>Kursk</t>
  </si>
  <si>
    <t>PAUL.TROUT@sakilacustomer.org</t>
  </si>
  <si>
    <t>MARK RINEHART</t>
  </si>
  <si>
    <t>780 Kimberley Way</t>
  </si>
  <si>
    <t>Tabuk</t>
  </si>
  <si>
    <t>MARK.RINEHART@sakilacustomer.org</t>
  </si>
  <si>
    <t>DONALD MAHON</t>
  </si>
  <si>
    <t>1774 Yaound Place</t>
  </si>
  <si>
    <t>Ezhou</t>
  </si>
  <si>
    <t>DONALD.MAHON@sakilacustomer.org</t>
  </si>
  <si>
    <t>GEORGE LINTON</t>
  </si>
  <si>
    <t>1957 Yantai Lane</t>
  </si>
  <si>
    <t>Sorocaba</t>
  </si>
  <si>
    <t>GEORGE.LINTON@sakilacustomer.org</t>
  </si>
  <si>
    <t>KENNETH GOODEN</t>
  </si>
  <si>
    <t>1542 Lubumbashi Boulevard</t>
  </si>
  <si>
    <t>Bat Yam</t>
  </si>
  <si>
    <t>KENNETH.GOODEN@sakilacustomer.org</t>
  </si>
  <si>
    <t>STEVEN CURLEY</t>
  </si>
  <si>
    <t>651 Pathankot Loop</t>
  </si>
  <si>
    <t>Miraj</t>
  </si>
  <si>
    <t>STEVEN.CURLEY@sakilacustomer.org</t>
  </si>
  <si>
    <t>EDWARD BAUGH</t>
  </si>
  <si>
    <t>1359 Zhoushan Parkway</t>
  </si>
  <si>
    <t>TÃ³rshavn</t>
  </si>
  <si>
    <t>Faroe Islands</t>
  </si>
  <si>
    <t>EDWARD.BAUGH@sakilacustomer.org</t>
  </si>
  <si>
    <t>BRIAN WYMAN</t>
  </si>
  <si>
    <t>1769 Iwaki Lane</t>
  </si>
  <si>
    <t>Bydgoszcz</t>
  </si>
  <si>
    <t>BRIAN.WYMAN@sakilacustomer.org</t>
  </si>
  <si>
    <t>RONALD WEINER</t>
  </si>
  <si>
    <t>1145 Vilnius Manor</t>
  </si>
  <si>
    <t>San Felipe del Progreso</t>
  </si>
  <si>
    <t>RONALD.WEINER@sakilacustomer.org</t>
  </si>
  <si>
    <t>ANTHONY SCHWAB</t>
  </si>
  <si>
    <t>1892 Nabereznyje Telny Lane</t>
  </si>
  <si>
    <t>Tafuna</t>
  </si>
  <si>
    <t>American Samoa</t>
  </si>
  <si>
    <t>ANTHONY.SCHWAB@sakilacustomer.org</t>
  </si>
  <si>
    <t>KEVIN SCHULER</t>
  </si>
  <si>
    <t>470 Boksburg Street</t>
  </si>
  <si>
    <t>Birgunj</t>
  </si>
  <si>
    <t>Nepal</t>
  </si>
  <si>
    <t>KEVIN.SCHULER@sakilacustomer.org</t>
  </si>
  <si>
    <t>JASON MORRISSEY</t>
  </si>
  <si>
    <t>1427 A Corua (La Corua) Place</t>
  </si>
  <si>
    <t>BahÃ­a Blanca</t>
  </si>
  <si>
    <t>JASON.MORRISSEY@sakilacustomer.org</t>
  </si>
  <si>
    <t>MATTHEW MAHAN</t>
  </si>
  <si>
    <t>479 San Felipe del Progreso Avenue</t>
  </si>
  <si>
    <t>Cuautla</t>
  </si>
  <si>
    <t>MATTHEW.MAHAN@sakilacustomer.org</t>
  </si>
  <si>
    <t>GARY COY</t>
  </si>
  <si>
    <t>867 Benin City Avenue</t>
  </si>
  <si>
    <t>Yuzhou</t>
  </si>
  <si>
    <t>GARY.COY@sakilacustomer.org</t>
  </si>
  <si>
    <t>TIMOTHY BUNN</t>
  </si>
  <si>
    <t>981 Kumbakonam Place</t>
  </si>
  <si>
    <t>BrasÃ­lia</t>
  </si>
  <si>
    <t>TIMOTHY.BUNN@sakilacustomer.org</t>
  </si>
  <si>
    <t>JOSE ANDREW</t>
  </si>
  <si>
    <t>1016 Iwakuni Street</t>
  </si>
  <si>
    <t>Kingstown</t>
  </si>
  <si>
    <t>Saint Vincent and the Grenadines</t>
  </si>
  <si>
    <t>JOSE.ANDREW@sakilacustomer.org</t>
  </si>
  <si>
    <t>LARRY THRASHER</t>
  </si>
  <si>
    <t>663 Baha Blanca Parkway</t>
  </si>
  <si>
    <t>Adana</t>
  </si>
  <si>
    <t>LARRY.THRASHER@sakilacustomer.org</t>
  </si>
  <si>
    <t>JEFFREY SPEAR</t>
  </si>
  <si>
    <t>1860 Taguig Loop</t>
  </si>
  <si>
    <t>Ciparay</t>
  </si>
  <si>
    <t>JEFFREY.SPEAR@sakilacustomer.org</t>
  </si>
  <si>
    <t>FRANK WAGGONER</t>
  </si>
  <si>
    <t>1816 Bydgoszcz Loop</t>
  </si>
  <si>
    <t>Jamalpur</t>
  </si>
  <si>
    <t>FRANK.WAGGONER@sakilacustomer.org</t>
  </si>
  <si>
    <t>SCOTT SHELLEY</t>
  </si>
  <si>
    <t>587 Benguela Manor</t>
  </si>
  <si>
    <t>Aurora</t>
  </si>
  <si>
    <t>SCOTT.SHELLEY@sakilacustomer.org</t>
  </si>
  <si>
    <t>ERIC ROBERT</t>
  </si>
  <si>
    <t>430 Kumbakonam Drive</t>
  </si>
  <si>
    <t>Santa FÃ©</t>
  </si>
  <si>
    <t>ERIC.ROBERT@sakilacustomer.org</t>
  </si>
  <si>
    <t>STEPHEN QUALLS</t>
  </si>
  <si>
    <t>1838 Tabriz Lane</t>
  </si>
  <si>
    <t>Dhaka</t>
  </si>
  <si>
    <t>STEPHEN.QUALLS@sakilacustomer.org</t>
  </si>
  <si>
    <t>ANDREW PURDY</t>
  </si>
  <si>
    <t>431 Szkesfehrvr Avenue</t>
  </si>
  <si>
    <t>Baku</t>
  </si>
  <si>
    <t>Azerbaijan</t>
  </si>
  <si>
    <t>ANDREW.PURDY@sakilacustomer.org</t>
  </si>
  <si>
    <t>RAYMOND MCWHORTER</t>
  </si>
  <si>
    <t>503 Sogamoso Loop</t>
  </si>
  <si>
    <t>Sumqayit</t>
  </si>
  <si>
    <t>RAYMOND.MCWHORTER@sakilacustomer.org</t>
  </si>
  <si>
    <t>GREGORY MAULDIN</t>
  </si>
  <si>
    <t>507 Smolensk Loop</t>
  </si>
  <si>
    <t>Sousse</t>
  </si>
  <si>
    <t>Tunisia</t>
  </si>
  <si>
    <t>GREGORY.MAULDIN@sakilacustomer.org</t>
  </si>
  <si>
    <t>JOSHUA MARK</t>
  </si>
  <si>
    <t>1920 Weifang Avenue</t>
  </si>
  <si>
    <t>Rampur</t>
  </si>
  <si>
    <t>JOSHUA.MARK@sakilacustomer.org</t>
  </si>
  <si>
    <t>JERRY JORDON</t>
  </si>
  <si>
    <t>124 al-Manama Way</t>
  </si>
  <si>
    <t>Onomichi</t>
  </si>
  <si>
    <t>JERRY.JORDON@sakilacustomer.org</t>
  </si>
  <si>
    <t>DENNIS GILMAN</t>
  </si>
  <si>
    <t>1443 Mardan Street</t>
  </si>
  <si>
    <t>Paarl</t>
  </si>
  <si>
    <t>DENNIS.GILMAN@sakilacustomer.org</t>
  </si>
  <si>
    <t>WALTER PERRYMAN</t>
  </si>
  <si>
    <t>1909 Benguela Lane</t>
  </si>
  <si>
    <t>Xinxiang</t>
  </si>
  <si>
    <t>WALTER.PERRYMAN@sakilacustomer.org</t>
  </si>
  <si>
    <t>PATRICK NEWSOM</t>
  </si>
  <si>
    <t>68 Ponce Parkway</t>
  </si>
  <si>
    <t>Hanoi</t>
  </si>
  <si>
    <t>PATRICK.NEWSOM@sakilacustomer.org</t>
  </si>
  <si>
    <t>PETER MENARD</t>
  </si>
  <si>
    <t>1217 Konotop Avenue</t>
  </si>
  <si>
    <t>Ede</t>
  </si>
  <si>
    <t>PETER.MENARD@sakilacustomer.org</t>
  </si>
  <si>
    <t>HAROLD MARTINO</t>
  </si>
  <si>
    <t>1293 Nam Dinh Way</t>
  </si>
  <si>
    <t>Boa Vista</t>
  </si>
  <si>
    <t>HAROLD.MARTINO@sakilacustomer.org</t>
  </si>
  <si>
    <t>DOUGLAS GRAF</t>
  </si>
  <si>
    <t>785 Vaduz Street</t>
  </si>
  <si>
    <t>Mexicali</t>
  </si>
  <si>
    <t>DOUGLAS.GRAF@sakilacustomer.org</t>
  </si>
  <si>
    <t>HENRY BILLINGSLEY</t>
  </si>
  <si>
    <t>1516 Escobar Drive</t>
  </si>
  <si>
    <t>NukuÂ´alofa</t>
  </si>
  <si>
    <t>Tonga</t>
  </si>
  <si>
    <t>HENRY.BILLINGSLEY@sakilacustomer.org</t>
  </si>
  <si>
    <t>CARL ARTIS</t>
  </si>
  <si>
    <t>1628 Nagareyama Lane</t>
  </si>
  <si>
    <t>San Lorenzo</t>
  </si>
  <si>
    <t>CARL.ARTIS@sakilacustomer.org</t>
  </si>
  <si>
    <t>ARTHUR SIMPKINS</t>
  </si>
  <si>
    <t>1157 Nyeri Loop</t>
  </si>
  <si>
    <t>Maikop</t>
  </si>
  <si>
    <t>ARTHUR.SIMPKINS@sakilacustomer.org</t>
  </si>
  <si>
    <t>RYAN SALISBURY</t>
  </si>
  <si>
    <t>1673 Tangail Drive</t>
  </si>
  <si>
    <t>Daugavpils</t>
  </si>
  <si>
    <t>RYAN.SALISBURY@sakilacustomer.org</t>
  </si>
  <si>
    <t>ROGER QUINTANILLA</t>
  </si>
  <si>
    <t>381 Kabul Way</t>
  </si>
  <si>
    <t>Hsichuh</t>
  </si>
  <si>
    <t>ROGER.QUINTANILLA@sakilacustomer.org</t>
  </si>
  <si>
    <t>JOE GILLILAND</t>
  </si>
  <si>
    <t>953 Hodeida Street</t>
  </si>
  <si>
    <t>Imus</t>
  </si>
  <si>
    <t>JOE.GILLILAND@sakilacustomer.org</t>
  </si>
  <si>
    <t>JUAN FRALEY</t>
  </si>
  <si>
    <t>469 Nakhon Sawan Street</t>
  </si>
  <si>
    <t>TÅ¡eboksary</t>
  </si>
  <si>
    <t>JUAN.FRALEY@sakilacustomer.org</t>
  </si>
  <si>
    <t>JACK FOUST</t>
  </si>
  <si>
    <t>1378 Beira Loop</t>
  </si>
  <si>
    <t>Zeleznogorsk</t>
  </si>
  <si>
    <t>JACK.FOUST@sakilacustomer.org</t>
  </si>
  <si>
    <t>ALBERT CROUSE</t>
  </si>
  <si>
    <t>1641 Changhwa Place</t>
  </si>
  <si>
    <t>Bamenda</t>
  </si>
  <si>
    <t>Cameroon</t>
  </si>
  <si>
    <t>ALBERT.CROUSE@sakilacustomer.org</t>
  </si>
  <si>
    <t>JONATHAN SCARBOROUGH</t>
  </si>
  <si>
    <t>1698 Southport Loop</t>
  </si>
  <si>
    <t>Pachuca de Soto</t>
  </si>
  <si>
    <t>JONATHAN.SCARBOROUGH@sakilacustomer.org</t>
  </si>
  <si>
    <t>JUSTIN NGO</t>
  </si>
  <si>
    <t>519 Nyeri Manor</t>
  </si>
  <si>
    <t>Santo AndrÃ©</t>
  </si>
  <si>
    <t>JUSTIN.NGO@sakilacustomer.org</t>
  </si>
  <si>
    <t>TERRY GRISSOM</t>
  </si>
  <si>
    <t>619 Hunuco Avenue</t>
  </si>
  <si>
    <t>Matsue</t>
  </si>
  <si>
    <t>TERRY.GRISSOM@sakilacustomer.org</t>
  </si>
  <si>
    <t>GERALD FULTZ</t>
  </si>
  <si>
    <t>45 Aparecida de Goinia Place</t>
  </si>
  <si>
    <t>Satna</t>
  </si>
  <si>
    <t>GERALD.FULTZ@sakilacustomer.org</t>
  </si>
  <si>
    <t>KEITH RICO</t>
  </si>
  <si>
    <t>482 Kowloon and New Kowloon Manor</t>
  </si>
  <si>
    <t>Bratislava</t>
  </si>
  <si>
    <t>Slovakia</t>
  </si>
  <si>
    <t>KEITH.RICO@sakilacustomer.org</t>
  </si>
  <si>
    <t>SAMUEL MARLOW</t>
  </si>
  <si>
    <t>604 Bern Place</t>
  </si>
  <si>
    <t>Ranchi</t>
  </si>
  <si>
    <t>SAMUEL.MARLOW@sakilacustomer.org</t>
  </si>
  <si>
    <t>WILLIE MARKHAM</t>
  </si>
  <si>
    <t>1623 Kingstown Drive</t>
  </si>
  <si>
    <t>Almirante Brown</t>
  </si>
  <si>
    <t>WILLIE.MARKHAM@sakilacustomer.org</t>
  </si>
  <si>
    <t>RALPH MADRIGAL</t>
  </si>
  <si>
    <t>1009 Zanzibar Lane</t>
  </si>
  <si>
    <t>Arecibo</t>
  </si>
  <si>
    <t>RALPH.MADRIGAL@sakilacustomer.org</t>
  </si>
  <si>
    <t>LAWRENCE LAWTON</t>
  </si>
  <si>
    <t>114 Jalib al-Shuyukh Manor</t>
  </si>
  <si>
    <t>YaoundÃ©</t>
  </si>
  <si>
    <t>LAWRENCE.LAWTON@sakilacustomer.org</t>
  </si>
  <si>
    <t>NICHOLAS BARFIELD</t>
  </si>
  <si>
    <t>1163 London Parkway</t>
  </si>
  <si>
    <t>BelÃ©m</t>
  </si>
  <si>
    <t>NICHOLAS.BARFIELD@sakilacustomer.org</t>
  </si>
  <si>
    <t>ROY WHITING</t>
  </si>
  <si>
    <t>1658 Jastrzebie-Zdrj Loop</t>
  </si>
  <si>
    <t>Nyeri</t>
  </si>
  <si>
    <t>ROY.WHITING@sakilacustomer.org</t>
  </si>
  <si>
    <t>BENJAMIN VARNEY</t>
  </si>
  <si>
    <t>817 Laredo Avenue</t>
  </si>
  <si>
    <t>Guadalajara</t>
  </si>
  <si>
    <t>BENJAMIN.VARNEY@sakilacustomer.org</t>
  </si>
  <si>
    <t>BRUCE SCHWARZ</t>
  </si>
  <si>
    <t>1565 Tangail Manor</t>
  </si>
  <si>
    <t>Okinawa</t>
  </si>
  <si>
    <t>BRUCE.SCHWARZ@sakilacustomer.org</t>
  </si>
  <si>
    <t>BRANDON HUEY</t>
  </si>
  <si>
    <t>1912 Emeishan Drive</t>
  </si>
  <si>
    <t>Balikesir</t>
  </si>
  <si>
    <t>BRANDON.HUEY@sakilacustomer.org</t>
  </si>
  <si>
    <t>ADAM GOOCH</t>
  </si>
  <si>
    <t>230 Urawa Drive</t>
  </si>
  <si>
    <t>Adoni</t>
  </si>
  <si>
    <t>ADAM.GOOCH@sakilacustomer.org</t>
  </si>
  <si>
    <t>HARRY ARCE</t>
  </si>
  <si>
    <t>1922 Miraj Way</t>
  </si>
  <si>
    <t>Najafabad</t>
  </si>
  <si>
    <t>HARRY.ARCE@sakilacustomer.org</t>
  </si>
  <si>
    <t>FRED WHEAT</t>
  </si>
  <si>
    <t>433 Florencia Street</t>
  </si>
  <si>
    <t>JuÃ¡rez</t>
  </si>
  <si>
    <t>FRED.WHEAT@sakilacustomer.org</t>
  </si>
  <si>
    <t>WAYNE TRUONG</t>
  </si>
  <si>
    <t>1049 Matamoros Parkway</t>
  </si>
  <si>
    <t>Gulbarga</t>
  </si>
  <si>
    <t>WAYNE.TRUONG@sakilacustomer.org</t>
  </si>
  <si>
    <t>BILLY POULIN</t>
  </si>
  <si>
    <t>1061 Ede Avenue</t>
  </si>
  <si>
    <t>Cabuyao</t>
  </si>
  <si>
    <t>BILLY.POULIN@sakilacustomer.org</t>
  </si>
  <si>
    <t>STEVE MACKENZIE</t>
  </si>
  <si>
    <t>154 Oshawa Manor</t>
  </si>
  <si>
    <t>Probolinggo</t>
  </si>
  <si>
    <t>STEVE.MACKENZIE@sakilacustomer.org</t>
  </si>
  <si>
    <t>LOUIS LEONE</t>
  </si>
  <si>
    <t>1191 Tandil Drive</t>
  </si>
  <si>
    <t>Tanauan</t>
  </si>
  <si>
    <t>LOUIS.LEONE@sakilacustomer.org</t>
  </si>
  <si>
    <t>JEREMY HURTADO</t>
  </si>
  <si>
    <t>1133 Rizhao Avenue</t>
  </si>
  <si>
    <t>VitÃ³ria de Santo AntÃ£o</t>
  </si>
  <si>
    <t>JEREMY.HURTADO@sakilacustomer.org</t>
  </si>
  <si>
    <t>AARON SELBY</t>
  </si>
  <si>
    <t>1519 Santiago de los Caballeros Loop</t>
  </si>
  <si>
    <t>Mwene-Ditu</t>
  </si>
  <si>
    <t>Congo, The Democratic Republic of the</t>
  </si>
  <si>
    <t>AARON.SELBY@sakilacustomer.org</t>
  </si>
  <si>
    <t>RANDY GAITHER</t>
  </si>
  <si>
    <t>1618 Olomouc Manor</t>
  </si>
  <si>
    <t>Kurgan</t>
  </si>
  <si>
    <t>RANDY.GAITHER@sakilacustomer.org</t>
  </si>
  <si>
    <t>HOWARD FORTNER</t>
  </si>
  <si>
    <t>220 Hidalgo Drive</t>
  </si>
  <si>
    <t>Kermanshah</t>
  </si>
  <si>
    <t>HOWARD.FORTNER@sakilacustomer.org</t>
  </si>
  <si>
    <t>EUGENE CULPEPPER</t>
  </si>
  <si>
    <t>686 Donostia-San Sebastin Lane</t>
  </si>
  <si>
    <t>Shenzhen</t>
  </si>
  <si>
    <t>EUGENE.CULPEPPER@sakilacustomer.org</t>
  </si>
  <si>
    <t>CARLOS COUGHLIN</t>
  </si>
  <si>
    <t>97 Mogiljov Lane</t>
  </si>
  <si>
    <t>Bhavnagar</t>
  </si>
  <si>
    <t>CARLOS.COUGHLIN@sakilacustomer.org</t>
  </si>
  <si>
    <t>RUSSELL BRINSON</t>
  </si>
  <si>
    <t>1642 Charlotte Amalie Drive</t>
  </si>
  <si>
    <t>Tychy</t>
  </si>
  <si>
    <t>RUSSELL.BRINSON@sakilacustomer.org</t>
  </si>
  <si>
    <t>BOBBY BOUDREAU</t>
  </si>
  <si>
    <t>1368 Maracabo Boulevard</t>
  </si>
  <si>
    <t>South Hill</t>
  </si>
  <si>
    <t>Anguilla</t>
  </si>
  <si>
    <t>BOBBY.BOUDREAU@sakilacustomer.org</t>
  </si>
  <si>
    <t>VICTOR BARKLEY</t>
  </si>
  <si>
    <t>401 Sucre Boulevard</t>
  </si>
  <si>
    <t>Manchester</t>
  </si>
  <si>
    <t>VICTOR.BARKLEY@sakilacustomer.org</t>
  </si>
  <si>
    <t>MARTIN BALES</t>
  </si>
  <si>
    <t>368 Hunuco Boulevard</t>
  </si>
  <si>
    <t>Namibe</t>
  </si>
  <si>
    <t>Angola</t>
  </si>
  <si>
    <t>MARTIN.BALES@sakilacustomer.org</t>
  </si>
  <si>
    <t>ERNEST STEPP</t>
  </si>
  <si>
    <t>500 Lincoln Parkway</t>
  </si>
  <si>
    <t>HuaiÂ´an</t>
  </si>
  <si>
    <t>ERNEST.STEPP@sakilacustomer.org</t>
  </si>
  <si>
    <t>PHILLIP HOLM</t>
  </si>
  <si>
    <t>102 Chapra Drive</t>
  </si>
  <si>
    <t>Tama</t>
  </si>
  <si>
    <t>PHILLIP.HOLM@sakilacustomer.org</t>
  </si>
  <si>
    <t>TODD TAN</t>
  </si>
  <si>
    <t>1793 Meixian Place</t>
  </si>
  <si>
    <t>Kamjanets-Podilskyi</t>
  </si>
  <si>
    <t>TODD.TAN@sakilacustomer.org</t>
  </si>
  <si>
    <t>JESSE SCHILLING</t>
  </si>
  <si>
    <t>514 Ife Way</t>
  </si>
  <si>
    <t>Lubumbashi</t>
  </si>
  <si>
    <t>JESSE.SCHILLING@sakilacustomer.org</t>
  </si>
  <si>
    <t>CRAIG MORRELL</t>
  </si>
  <si>
    <t>717 Changzhou Lane</t>
  </si>
  <si>
    <t>Cavite</t>
  </si>
  <si>
    <t>CRAIG.MORRELL@sakilacustomer.org</t>
  </si>
  <si>
    <t>ALAN KAHN</t>
  </si>
  <si>
    <t>753 Ilorin Avenue</t>
  </si>
  <si>
    <t>Emeishan</t>
  </si>
  <si>
    <t>ALAN.KAHN@sakilacustomer.org</t>
  </si>
  <si>
    <t>SHAWN HEATON</t>
  </si>
  <si>
    <t>1337 Mit Ghamr Avenue</t>
  </si>
  <si>
    <t>Nakhon Sawan</t>
  </si>
  <si>
    <t>SHAWN.HEATON@sakilacustomer.org</t>
  </si>
  <si>
    <t>CLARENCE GAMEZ</t>
  </si>
  <si>
    <t>767 Pyongyang Drive</t>
  </si>
  <si>
    <t>Izumisano</t>
  </si>
  <si>
    <t>CLARENCE.GAMEZ@sakilacustomer.org</t>
  </si>
  <si>
    <t>SEAN DOUGLASS</t>
  </si>
  <si>
    <t>614 Pak Kret Street</t>
  </si>
  <si>
    <t>Addis Abeba</t>
  </si>
  <si>
    <t>Ethiopia</t>
  </si>
  <si>
    <t>SEAN.DOUGLASS@sakilacustomer.org</t>
  </si>
  <si>
    <t>PHILIP CAUSEY</t>
  </si>
  <si>
    <t>954 Lapu-Lapu Way</t>
  </si>
  <si>
    <t>Korolev</t>
  </si>
  <si>
    <t>PHILIP.CAUSEY@sakilacustomer.org</t>
  </si>
  <si>
    <t>CHRIS BROTHERS</t>
  </si>
  <si>
    <t>331 Bydgoszcz Parkway</t>
  </si>
  <si>
    <t>GijÃ³n</t>
  </si>
  <si>
    <t>CHRIS.BROTHERS@sakilacustomer.org</t>
  </si>
  <si>
    <t>JOHNNY TURPIN</t>
  </si>
  <si>
    <t>1152 Citrus Heights Manor</t>
  </si>
  <si>
    <t>al-Qadarif</t>
  </si>
  <si>
    <t>JOHNNY.TURPIN@sakilacustomer.org</t>
  </si>
  <si>
    <t>EARL SHANKS</t>
  </si>
  <si>
    <t>168 Cianjur Manor</t>
  </si>
  <si>
    <t>Iwatsuki</t>
  </si>
  <si>
    <t>EARL.SHANKS@sakilacustomer.org</t>
  </si>
  <si>
    <t>JIMMY SCHRADER</t>
  </si>
  <si>
    <t>616 Hagonoy Avenue</t>
  </si>
  <si>
    <t>AtÅ¡insk</t>
  </si>
  <si>
    <t>JIMMY.SCHRADER@sakilacustomer.org</t>
  </si>
  <si>
    <t>ANTONIO MEEK</t>
  </si>
  <si>
    <t>1190 0 Place</t>
  </si>
  <si>
    <t>BagÃ©</t>
  </si>
  <si>
    <t>ANTONIO.MEEK@sakilacustomer.org</t>
  </si>
  <si>
    <t>DANNY ISOM</t>
  </si>
  <si>
    <t>734 Bchar Place</t>
  </si>
  <si>
    <t>Okara</t>
  </si>
  <si>
    <t>DANNY.ISOM@sakilacustomer.org</t>
  </si>
  <si>
    <t>BRYAN HARDISON</t>
  </si>
  <si>
    <t>530 Lausanne Lane</t>
  </si>
  <si>
    <t>Dallas</t>
  </si>
  <si>
    <t>BRYAN.HARDISON@sakilacustomer.org</t>
  </si>
  <si>
    <t>TONY CARRANZA</t>
  </si>
  <si>
    <t>454 Patiala Lane</t>
  </si>
  <si>
    <t>Koriyama</t>
  </si>
  <si>
    <t>TONY.CARRANZA@sakilacustomer.org</t>
  </si>
  <si>
    <t>LUIS YANEZ</t>
  </si>
  <si>
    <t>1346 Mysore Drive</t>
  </si>
  <si>
    <t>Brest</t>
  </si>
  <si>
    <t>LUIS.YANEZ@sakilacustomer.org</t>
  </si>
  <si>
    <t>MIKE WAY</t>
  </si>
  <si>
    <t>990 Etawah Loop</t>
  </si>
  <si>
    <t>Valparai</t>
  </si>
  <si>
    <t>MIKE.WAY@sakilacustomer.org</t>
  </si>
  <si>
    <t>STANLEY SCROGGINS</t>
  </si>
  <si>
    <t>1266 Laredo Parkway</t>
  </si>
  <si>
    <t>Omiya</t>
  </si>
  <si>
    <t>STANLEY.SCROGGINS@sakilacustomer.org</t>
  </si>
  <si>
    <t>LEONARD SCHOFIELD</t>
  </si>
  <si>
    <t>88 Nagaon Manor</t>
  </si>
  <si>
    <t>Tandil</t>
  </si>
  <si>
    <t>LEONARD.SCHOFIELD@sakilacustomer.org</t>
  </si>
  <si>
    <t>NATHAN RUNYON</t>
  </si>
  <si>
    <t>264 Bhimavaram Manor</t>
  </si>
  <si>
    <t>Charlotte Amalie</t>
  </si>
  <si>
    <t>Virgin Islands, U.S.</t>
  </si>
  <si>
    <t>NATHAN.RUNYON@sakilacustomer.org</t>
  </si>
  <si>
    <t>DALE RATCLIFF</t>
  </si>
  <si>
    <t>1639 Saarbrcken Drive</t>
  </si>
  <si>
    <t>Rustenburg</t>
  </si>
  <si>
    <t>DALE.RATCLIFF@sakilacustomer.org</t>
  </si>
  <si>
    <t>MANUEL MURRELL</t>
  </si>
  <si>
    <t>692 Amroha Drive</t>
  </si>
  <si>
    <t>Jaffna</t>
  </si>
  <si>
    <t>Sri Lanka</t>
  </si>
  <si>
    <t>MANUEL.MURRELL@sakilacustomer.org</t>
  </si>
  <si>
    <t>RODNEY MOELLER</t>
  </si>
  <si>
    <t>1936 Lapu-Lapu Parkway</t>
  </si>
  <si>
    <t>Deba Habe</t>
  </si>
  <si>
    <t>RODNEY.MOELLER@sakilacustomer.org</t>
  </si>
  <si>
    <t>CURTIS IRBY</t>
  </si>
  <si>
    <t>432 Garden Grove Street</t>
  </si>
  <si>
    <t>Richmond Hill</t>
  </si>
  <si>
    <t>CURTIS.IRBY@sakilacustomer.org</t>
  </si>
  <si>
    <t>NORMAN CURRIER</t>
  </si>
  <si>
    <t>1445 Carmen Parkway</t>
  </si>
  <si>
    <t>Cianjur</t>
  </si>
  <si>
    <t>NORMAN.CURRIER@sakilacustomer.org</t>
  </si>
  <si>
    <t>ALLEN BUTTERFIELD</t>
  </si>
  <si>
    <t>791 Salinas Street</t>
  </si>
  <si>
    <t>Hoshiarpur</t>
  </si>
  <si>
    <t>ALLEN.BUTTERFIELD@sakilacustomer.org</t>
  </si>
  <si>
    <t>MARVIN YEE</t>
  </si>
  <si>
    <t>126 Acua Parkway</t>
  </si>
  <si>
    <t>Berhampore (Baharampur)</t>
  </si>
  <si>
    <t>MARVIN.YEE@sakilacustomer.org</t>
  </si>
  <si>
    <t>VINCENT RALSTON</t>
  </si>
  <si>
    <t>397 Sunnyvale Avenue</t>
  </si>
  <si>
    <t>Allende</t>
  </si>
  <si>
    <t>VINCENT.RALSTON@sakilacustomer.org</t>
  </si>
  <si>
    <t>GLENN PULLEN</t>
  </si>
  <si>
    <t>992 Klerksdorp Loop</t>
  </si>
  <si>
    <t>Amersfoort</t>
  </si>
  <si>
    <t>GLENN.PULLEN@sakilacustomer.org</t>
  </si>
  <si>
    <t>JEFFERY PINSON</t>
  </si>
  <si>
    <t>966 Arecibo Loop</t>
  </si>
  <si>
    <t>Dadu</t>
  </si>
  <si>
    <t>JEFFERY.PINSON@sakilacustomer.org</t>
  </si>
  <si>
    <t>TRAVIS ESTEP</t>
  </si>
  <si>
    <t>289 Santo Andr Manor</t>
  </si>
  <si>
    <t>al-Qatif</t>
  </si>
  <si>
    <t>TRAVIS.ESTEP@sakilacustomer.org</t>
  </si>
  <si>
    <t>JEFF EAST</t>
  </si>
  <si>
    <t>437 Chungho Drive</t>
  </si>
  <si>
    <t>San Felipe de Puerto Plata</t>
  </si>
  <si>
    <t>JEFF.EAST@sakilacustomer.org</t>
  </si>
  <si>
    <t>CHAD CARBONE</t>
  </si>
  <si>
    <t>1948 Bayugan Parkway</t>
  </si>
  <si>
    <t>Katihar</t>
  </si>
  <si>
    <t>CHAD.CARBONE@sakilacustomer.org</t>
  </si>
  <si>
    <t>JACOB LANCE</t>
  </si>
  <si>
    <t>1866 al-Qatif Avenue</t>
  </si>
  <si>
    <t>El Monte</t>
  </si>
  <si>
    <t>JACOB.LANCE@sakilacustomer.org</t>
  </si>
  <si>
    <t>LEE HAWKS</t>
  </si>
  <si>
    <t>1661 Abha Drive</t>
  </si>
  <si>
    <t>Pudukkottai</t>
  </si>
  <si>
    <t>LEE.HAWKS@sakilacustomer.org</t>
  </si>
  <si>
    <t>MELVIN ELLINGTON</t>
  </si>
  <si>
    <t>1557 Cape Coral Parkway</t>
  </si>
  <si>
    <t>Laohekou</t>
  </si>
  <si>
    <t>MELVIN.ELLINGTON@sakilacustomer.org</t>
  </si>
  <si>
    <t>ALFRED CASILLAS</t>
  </si>
  <si>
    <t>1727 Matamoros Place</t>
  </si>
  <si>
    <t>Sawhaj</t>
  </si>
  <si>
    <t>ALFRED.CASILLAS@sakilacustomer.org</t>
  </si>
  <si>
    <t>KYLE SPURLOCK</t>
  </si>
  <si>
    <t>1269 Botosani Manor</t>
  </si>
  <si>
    <t>Shanwei</t>
  </si>
  <si>
    <t>KYLE.SPURLOCK@sakilacustomer.org</t>
  </si>
  <si>
    <t>FRANCIS SIKES</t>
  </si>
  <si>
    <t>355 Vitria de Santo Anto Way</t>
  </si>
  <si>
    <t>San Juan Bautista Tuxtepec</t>
  </si>
  <si>
    <t>FRANCIS.SIKES@sakilacustomer.org</t>
  </si>
  <si>
    <t>BRADLEY MOTLEY</t>
  </si>
  <si>
    <t>1596 Acua Parkway</t>
  </si>
  <si>
    <t>Purnea (Purnia)</t>
  </si>
  <si>
    <t>BRADLEY.MOTLEY@sakilacustomer.org</t>
  </si>
  <si>
    <t>JESUS MCCARTNEY</t>
  </si>
  <si>
    <t>259 Ipoh Drive</t>
  </si>
  <si>
    <t>GuarujÃ¡</t>
  </si>
  <si>
    <t>JESUS.MCCARTNEY@sakilacustomer.org</t>
  </si>
  <si>
    <t>HERBERT KRUGER</t>
  </si>
  <si>
    <t>1823 Hoshiarpur Lane</t>
  </si>
  <si>
    <t>Syktyvkar</t>
  </si>
  <si>
    <t>HERBERT.KRUGER@sakilacustomer.org</t>
  </si>
  <si>
    <t>FREDERICK ISBELL</t>
  </si>
  <si>
    <t>1404 Taguig Drive</t>
  </si>
  <si>
    <t>Tsuyama</t>
  </si>
  <si>
    <t>FREDERICK.ISBELL@sakilacustomer.org</t>
  </si>
  <si>
    <t>RAY HOULE</t>
  </si>
  <si>
    <t>740 Udaipur Lane</t>
  </si>
  <si>
    <t>Dzerzinsk</t>
  </si>
  <si>
    <t>RAY.HOULE@sakilacustomer.org</t>
  </si>
  <si>
    <t>JOEL FRANCISCO</t>
  </si>
  <si>
    <t>287 Cuautla Boulevard</t>
  </si>
  <si>
    <t>Sucre</t>
  </si>
  <si>
    <t>Bolivia</t>
  </si>
  <si>
    <t>JOEL.FRANCISCO@sakilacustomer.org</t>
  </si>
  <si>
    <t>EDWIN BURK</t>
  </si>
  <si>
    <t>1766 Almirante Brown Street</t>
  </si>
  <si>
    <t>Newcastle</t>
  </si>
  <si>
    <t>EDWIN.BURK@sakilacustomer.org</t>
  </si>
  <si>
    <t>DON BONE</t>
  </si>
  <si>
    <t>596 Huixquilucan Place</t>
  </si>
  <si>
    <t>NaÃ§ala-Porto</t>
  </si>
  <si>
    <t>DON.BONE@sakilacustomer.org</t>
  </si>
  <si>
    <t>EDDIE TOMLIN</t>
  </si>
  <si>
    <t>1351 Aparecida de Goinia Parkway</t>
  </si>
  <si>
    <t>Ozamis</t>
  </si>
  <si>
    <t>EDDIE.TOMLIN@sakilacustomer.org</t>
  </si>
  <si>
    <t>RICKY SHELBY</t>
  </si>
  <si>
    <t>722 Bradford Lane</t>
  </si>
  <si>
    <t>Junan</t>
  </si>
  <si>
    <t>RICKY.SHELBY@sakilacustomer.org</t>
  </si>
  <si>
    <t>TROY QUIGLEY</t>
  </si>
  <si>
    <t>983 Santa F Way</t>
  </si>
  <si>
    <t>Vancouver</t>
  </si>
  <si>
    <t>TROY.QUIGLEY@sakilacustomer.org</t>
  </si>
  <si>
    <t>RANDALL NEUMANN</t>
  </si>
  <si>
    <t>1245 Ibirit Way</t>
  </si>
  <si>
    <t>La Romana</t>
  </si>
  <si>
    <t>RANDALL.NEUMANN@sakilacustomer.org</t>
  </si>
  <si>
    <t>BARRY LOVELACE</t>
  </si>
  <si>
    <t>1836 Korla Parkway</t>
  </si>
  <si>
    <t>Kitwe</t>
  </si>
  <si>
    <t>Zambia</t>
  </si>
  <si>
    <t>BARRY.LOVELACE@sakilacustomer.org</t>
  </si>
  <si>
    <t>ALEXANDER FENNELL</t>
  </si>
  <si>
    <t>231 Kaliningrad Place</t>
  </si>
  <si>
    <t>Bergamo</t>
  </si>
  <si>
    <t>ALEXANDER.FENNELL@sakilacustomer.org</t>
  </si>
  <si>
    <t>BERNARD COLBY</t>
  </si>
  <si>
    <t>495 Bhimavaram Lane</t>
  </si>
  <si>
    <t>Dhule (Dhulia)</t>
  </si>
  <si>
    <t>BERNARD.COLBY@sakilacustomer.org</t>
  </si>
  <si>
    <t>MARIO CHEATHAM</t>
  </si>
  <si>
    <t>1924 Shimonoseki Drive</t>
  </si>
  <si>
    <t>Batna</t>
  </si>
  <si>
    <t>MARIO.CHEATHAM@sakilacustomer.org</t>
  </si>
  <si>
    <t>LEROY BUSTAMANTE</t>
  </si>
  <si>
    <t>105 Dzerzinsk Manor</t>
  </si>
  <si>
    <t>Tongliao</t>
  </si>
  <si>
    <t>LEROY.BUSTAMANTE@sakilacustomer.org</t>
  </si>
  <si>
    <t>FRANCISCO SKIDMORE</t>
  </si>
  <si>
    <t>614 Denizli Parkway</t>
  </si>
  <si>
    <t>SÃ£o Leopoldo</t>
  </si>
  <si>
    <t>FRANCISCO.SKIDMORE@sakilacustomer.org</t>
  </si>
  <si>
    <t>MARCUS HIDALGO</t>
  </si>
  <si>
    <t>1289 Belm Boulevard</t>
  </si>
  <si>
    <t>Tartu</t>
  </si>
  <si>
    <t>Estonia</t>
  </si>
  <si>
    <t>MARCUS.HIDALGO@sakilacustomer.org</t>
  </si>
  <si>
    <t>MICHEAL FORMAN</t>
  </si>
  <si>
    <t>203 Tambaram Street</t>
  </si>
  <si>
    <t>Escobar</t>
  </si>
  <si>
    <t>MICHEAL.FORMAN@sakilacustomer.org</t>
  </si>
  <si>
    <t>THEODORE CULP</t>
  </si>
  <si>
    <t>1704 Tambaram Manor</t>
  </si>
  <si>
    <t>Uluberia</t>
  </si>
  <si>
    <t>THEODORE.CULP@sakilacustomer.org</t>
  </si>
  <si>
    <t>CLIFFORD BOWENS</t>
  </si>
  <si>
    <t>207 Cuernavaca Loop</t>
  </si>
  <si>
    <t>Nabereznyje TÅ¡elny</t>
  </si>
  <si>
    <t>CLIFFORD.BOWENS@sakilacustomer.org</t>
  </si>
  <si>
    <t>MIGUEL BETANCOURT</t>
  </si>
  <si>
    <t>319 Springs Loop</t>
  </si>
  <si>
    <t>Erlangen</t>
  </si>
  <si>
    <t>MIGUEL.BETANCOURT@sakilacustomer.org</t>
  </si>
  <si>
    <t>OSCAR AQUINO</t>
  </si>
  <si>
    <t>956 Nam Dinh Manor</t>
  </si>
  <si>
    <t>Sirjan</t>
  </si>
  <si>
    <t>OSCAR.AQUINO@sakilacustomer.org</t>
  </si>
  <si>
    <t>JAY ROBB</t>
  </si>
  <si>
    <t>1947 Paarl Way</t>
  </si>
  <si>
    <t>Surakarta</t>
  </si>
  <si>
    <t>JAY.ROBB@sakilacustomer.org</t>
  </si>
  <si>
    <t>JIM REA</t>
  </si>
  <si>
    <t>814 Simferopol Loop</t>
  </si>
  <si>
    <t>El Fuerte</t>
  </si>
  <si>
    <t>JIM.REA@sakilacustomer.org</t>
  </si>
  <si>
    <t>TOM MILNER</t>
  </si>
  <si>
    <t>535 Ahmadnagar Manor</t>
  </si>
  <si>
    <t>Abu Dhabi</t>
  </si>
  <si>
    <t>TOM.MILNER@sakilacustomer.org</t>
  </si>
  <si>
    <t>CALVIN MARTEL</t>
  </si>
  <si>
    <t>138 Caracas Boulevard</t>
  </si>
  <si>
    <t>MaracaÃ­bo</t>
  </si>
  <si>
    <t>CALVIN.MARTEL@sakilacustomer.org</t>
  </si>
  <si>
    <t>ALEX GRESHAM</t>
  </si>
  <si>
    <t>251 Florencia Drive</t>
  </si>
  <si>
    <t>Uruapan</t>
  </si>
  <si>
    <t>ALEX.GRESHAM@sakilacustomer.org</t>
  </si>
  <si>
    <t>JON WILES</t>
  </si>
  <si>
    <t>659 Gatineau Boulevard</t>
  </si>
  <si>
    <t>El Alto</t>
  </si>
  <si>
    <t>JON.WILES@sakilacustomer.org</t>
  </si>
  <si>
    <t>RONNIE RICKETTS</t>
  </si>
  <si>
    <t>1889 Valparai Way</t>
  </si>
  <si>
    <t>Ziguinchor</t>
  </si>
  <si>
    <t>Senegal</t>
  </si>
  <si>
    <t>RONNIE.RICKETTS@sakilacustomer.org</t>
  </si>
  <si>
    <t>BILL GAVIN</t>
  </si>
  <si>
    <t>1485 Bratislava Place</t>
  </si>
  <si>
    <t>Rockford</t>
  </si>
  <si>
    <t>BILL.GAVIN@sakilacustomer.org</t>
  </si>
  <si>
    <t>LLOYD DOWD</t>
  </si>
  <si>
    <t>935 Aden Boulevard</t>
  </si>
  <si>
    <t>Tegal</t>
  </si>
  <si>
    <t>LLOYD.DOWD@sakilacustomer.org</t>
  </si>
  <si>
    <t>TOMMY COLLAZO</t>
  </si>
  <si>
    <t>76 Kermanshah Manor</t>
  </si>
  <si>
    <t>Qomsheh</t>
  </si>
  <si>
    <t>TOMMY.COLLAZO@sakilacustomer.org</t>
  </si>
  <si>
    <t>LEON BOSTIC</t>
  </si>
  <si>
    <t>734 Tanshui Avenue</t>
  </si>
  <si>
    <t>Florencia</t>
  </si>
  <si>
    <t>LEON.BOSTIC@sakilacustomer.org</t>
  </si>
  <si>
    <t>DEREK BLAKELY</t>
  </si>
  <si>
    <t>118 Jaffna Loop</t>
  </si>
  <si>
    <t>Gingoog</t>
  </si>
  <si>
    <t>DEREK.BLAKELY@sakilacustomer.org</t>
  </si>
  <si>
    <t>WARREN SHERROD</t>
  </si>
  <si>
    <t>1621 Tongliao Avenue</t>
  </si>
  <si>
    <t>Usolje-Sibirskoje</t>
  </si>
  <si>
    <t>WARREN.SHERROD@sakilacustomer.org</t>
  </si>
  <si>
    <t>DARRELL POWER</t>
  </si>
  <si>
    <t>1844 Usak Avenue</t>
  </si>
  <si>
    <t>Halifax</t>
  </si>
  <si>
    <t>DARRELL.POWER@sakilacustomer.org</t>
  </si>
  <si>
    <t>JEROME KENYON</t>
  </si>
  <si>
    <t>1872 Toulon Loop</t>
  </si>
  <si>
    <t>Rancagua</t>
  </si>
  <si>
    <t>JEROME.KENYON@sakilacustomer.org</t>
  </si>
  <si>
    <t>FLOYD GANDY</t>
  </si>
  <si>
    <t>1088 Ibirit Place</t>
  </si>
  <si>
    <t>Zapopan</t>
  </si>
  <si>
    <t>FLOYD.GANDY@sakilacustomer.org</t>
  </si>
  <si>
    <t>LEO EBERT</t>
  </si>
  <si>
    <t>1322 Mosul Parkway</t>
  </si>
  <si>
    <t>Dongying</t>
  </si>
  <si>
    <t>LEO.EBERT@sakilacustomer.org</t>
  </si>
  <si>
    <t>ALVIN DELOACH</t>
  </si>
  <si>
    <t>1447 Chatsworth Place</t>
  </si>
  <si>
    <t>CuauhtÃ©moc</t>
  </si>
  <si>
    <t>ALVIN.DELOACH@sakilacustomer.org</t>
  </si>
  <si>
    <t>TIM CARY</t>
  </si>
  <si>
    <t>1257 Guadalajara Street</t>
  </si>
  <si>
    <t>Bijapur</t>
  </si>
  <si>
    <t>TIM.CARY@sakilacustomer.org</t>
  </si>
  <si>
    <t>WESLEY BULL</t>
  </si>
  <si>
    <t>1469 Plock Lane</t>
  </si>
  <si>
    <t>Ourense (Orense)</t>
  </si>
  <si>
    <t>WESLEY.BULL@sakilacustomer.org</t>
  </si>
  <si>
    <t>GORDON ALLARD</t>
  </si>
  <si>
    <t>434 Ourense (Orense) Manor</t>
  </si>
  <si>
    <t>Hodeida</t>
  </si>
  <si>
    <t>GORDON.ALLARD@sakilacustomer.org</t>
  </si>
  <si>
    <t>DEAN SAUER</t>
  </si>
  <si>
    <t>270 Tambaram Parkway</t>
  </si>
  <si>
    <t>Johannesburg</t>
  </si>
  <si>
    <t>DEAN.SAUER@sakilacustomer.org</t>
  </si>
  <si>
    <t>GREG ROBINS</t>
  </si>
  <si>
    <t>1786 Salinas Place</t>
  </si>
  <si>
    <t>Nam Dinh</t>
  </si>
  <si>
    <t>GREG.ROBINS@sakilacustomer.org</t>
  </si>
  <si>
    <t>JORGE OLIVARES</t>
  </si>
  <si>
    <t>1078 Stara Zagora Drive</t>
  </si>
  <si>
    <t>Lhokseumawe</t>
  </si>
  <si>
    <t>JORGE.OLIVARES@sakilacustomer.org</t>
  </si>
  <si>
    <t>DUSTIN GILLETTE</t>
  </si>
  <si>
    <t>1854 Okara Boulevard</t>
  </si>
  <si>
    <t>Emmen</t>
  </si>
  <si>
    <t>DUSTIN.GILLETTE@sakilacustomer.org</t>
  </si>
  <si>
    <t>PEDRO CHESTNUT</t>
  </si>
  <si>
    <t>421 Yaound Street</t>
  </si>
  <si>
    <t>Å ostka</t>
  </si>
  <si>
    <t>PEDRO.CHESTNUT@sakilacustomer.org</t>
  </si>
  <si>
    <t>DERRICK BOURQUE</t>
  </si>
  <si>
    <t>1153 Allende Way</t>
  </si>
  <si>
    <t>Gatineau</t>
  </si>
  <si>
    <t>DERRICK.BOURQUE@sakilacustomer.org</t>
  </si>
  <si>
    <t>DAN PAINE</t>
  </si>
  <si>
    <t>808 Naala-Porto Parkway</t>
  </si>
  <si>
    <t>Stockport</t>
  </si>
  <si>
    <t>DAN.PAINE@sakilacustomer.org</t>
  </si>
  <si>
    <t>LEWIS LYMAN</t>
  </si>
  <si>
    <t>632 Usolje-Sibirskoje Parkway</t>
  </si>
  <si>
    <t>Ashqelon</t>
  </si>
  <si>
    <t>LEWIS.LYMAN@sakilacustomer.org</t>
  </si>
  <si>
    <t>ZACHARY HITE</t>
  </si>
  <si>
    <t>98 Pyongyang Boulevard</t>
  </si>
  <si>
    <t>Akron</t>
  </si>
  <si>
    <t>ZACHARY.HITE@sakilacustomer.org</t>
  </si>
  <si>
    <t>COREY HAUSER</t>
  </si>
  <si>
    <t>984 Novoterkassk Loop</t>
  </si>
  <si>
    <t>Gaziantep</t>
  </si>
  <si>
    <t>COREY.HAUSER@sakilacustomer.org</t>
  </si>
  <si>
    <t>HERMAN DEVORE</t>
  </si>
  <si>
    <t>64 Korla Street</t>
  </si>
  <si>
    <t>Mwanza</t>
  </si>
  <si>
    <t>HERMAN.DEVORE@sakilacustomer.org</t>
  </si>
  <si>
    <t>MAURICE CRAWLEY</t>
  </si>
  <si>
    <t>1785 So Bernardo do Campo Street</t>
  </si>
  <si>
    <t>Coatzacoalcos</t>
  </si>
  <si>
    <t>MAURICE.CRAWLEY@sakilacustomer.org</t>
  </si>
  <si>
    <t>VERNON CHAPA</t>
  </si>
  <si>
    <t>698 Jelets Boulevard</t>
  </si>
  <si>
    <t>Denizli</t>
  </si>
  <si>
    <t>VERNON.CHAPA@sakilacustomer.org</t>
  </si>
  <si>
    <t>ROBERTO VU</t>
  </si>
  <si>
    <t>1297 Alvorada Parkway</t>
  </si>
  <si>
    <t>Yinchuan</t>
  </si>
  <si>
    <t>ROBERTO.VU@sakilacustomer.org</t>
  </si>
  <si>
    <t>CLYDE TOBIAS</t>
  </si>
  <si>
    <t>1909 Dayton Avenue</t>
  </si>
  <si>
    <t>Shaoguan</t>
  </si>
  <si>
    <t>CLYDE.TOBIAS@sakilacustomer.org</t>
  </si>
  <si>
    <t>GLEN TALBERT</t>
  </si>
  <si>
    <t>1789 Saint-Denis Parkway</t>
  </si>
  <si>
    <t>AcuÃ±a</t>
  </si>
  <si>
    <t>GLEN.TALBERT@sakilacustomer.org</t>
  </si>
  <si>
    <t>HECTOR POINDEXTER</t>
  </si>
  <si>
    <t>185 Mannheim Lane</t>
  </si>
  <si>
    <t>Pjatigorsk</t>
  </si>
  <si>
    <t>HECTOR.POINDEXTER@sakilacustomer.org</t>
  </si>
  <si>
    <t>SHANE MILLARD</t>
  </si>
  <si>
    <t>184 Mandaluyong Street</t>
  </si>
  <si>
    <t>La Paz</t>
  </si>
  <si>
    <t>SHANE.MILLARD@sakilacustomer.org</t>
  </si>
  <si>
    <t>RICARDO MEADOR</t>
  </si>
  <si>
    <t>591 Sungai Petani Drive</t>
  </si>
  <si>
    <t>Okayama</t>
  </si>
  <si>
    <t>RICARDO.MEADOR@sakilacustomer.org</t>
  </si>
  <si>
    <t>SAM MCDUFFIE</t>
  </si>
  <si>
    <t>656 Matamoros Drive</t>
  </si>
  <si>
    <t>Sogamoso</t>
  </si>
  <si>
    <t>SAM.MCDUFFIE@sakilacustomer.org</t>
  </si>
  <si>
    <t>RICK MATTOX</t>
  </si>
  <si>
    <t>775 ostka Drive</t>
  </si>
  <si>
    <t>Mit Ghamr</t>
  </si>
  <si>
    <t>RICK.MATTOX@sakilacustomer.org</t>
  </si>
  <si>
    <t>LESTER KRAUS</t>
  </si>
  <si>
    <t>1013 Tabuk Boulevard</t>
  </si>
  <si>
    <t>Kanchrapara</t>
  </si>
  <si>
    <t>LESTER.KRAUS@sakilacustomer.org</t>
  </si>
  <si>
    <t>BRENT HARKINS</t>
  </si>
  <si>
    <t>319 Plock Parkway</t>
  </si>
  <si>
    <t>Sultanbeyli</t>
  </si>
  <si>
    <t>BRENT.HARKINS@sakilacustomer.org</t>
  </si>
  <si>
    <t>RAMON CHOATE</t>
  </si>
  <si>
    <t>1954 Kowloon and New Kowloon Way</t>
  </si>
  <si>
    <t>RÃ­obamba</t>
  </si>
  <si>
    <t>RAMON.CHOATE@sakilacustomer.org</t>
  </si>
  <si>
    <t>CHARLIE BESS</t>
  </si>
  <si>
    <t>362 Rajkot Lane</t>
  </si>
  <si>
    <t>Baiyin</t>
  </si>
  <si>
    <t>CHARLIE.BESS@sakilacustomer.org</t>
  </si>
  <si>
    <t>TYLER WREN</t>
  </si>
  <si>
    <t>1060 Tandil Lane</t>
  </si>
  <si>
    <t>Rizhao</t>
  </si>
  <si>
    <t>TYLER.WREN@sakilacustomer.org</t>
  </si>
  <si>
    <t>GILBERT SLEDGE</t>
  </si>
  <si>
    <t>1515 Korla Way</t>
  </si>
  <si>
    <t>York</t>
  </si>
  <si>
    <t>GILBERT.SLEDGE@sakilacustomer.org</t>
  </si>
  <si>
    <t>GENE SANBORN</t>
  </si>
  <si>
    <t>1416 San Juan Bautista Tuxtepec Avenue</t>
  </si>
  <si>
    <t>Salala</t>
  </si>
  <si>
    <t>GENE.SANBORN@sakilacustomer.org</t>
  </si>
  <si>
    <t>MARC OUTLAW</t>
  </si>
  <si>
    <t>1 Valle de Santiago Avenue</t>
  </si>
  <si>
    <t>Brindisi</t>
  </si>
  <si>
    <t>MARC.OUTLAW@sakilacustomer.org</t>
  </si>
  <si>
    <t>REGINALD KINDER</t>
  </si>
  <si>
    <t>519 Brescia Parkway</t>
  </si>
  <si>
    <t>Madiun</t>
  </si>
  <si>
    <t>REGINALD.KINDER@sakilacustomer.org</t>
  </si>
  <si>
    <t>RUBEN GEARY</t>
  </si>
  <si>
    <t>414 Mandaluyong Street</t>
  </si>
  <si>
    <t>Lublin</t>
  </si>
  <si>
    <t>RUBEN.GEARY@sakilacustomer.org</t>
  </si>
  <si>
    <t>BRETT CORNWELL</t>
  </si>
  <si>
    <t>1197 Sokoto Boulevard</t>
  </si>
  <si>
    <t>Siliguri (Shiliguri)</t>
  </si>
  <si>
    <t>BRETT.CORNWELL@sakilacustomer.org</t>
  </si>
  <si>
    <t>ANGEL BARCLAY</t>
  </si>
  <si>
    <t>496 Celaya Drive</t>
  </si>
  <si>
    <t>Ueda</t>
  </si>
  <si>
    <t>ANGEL.BARCLAY@sakilacustomer.org</t>
  </si>
  <si>
    <t>NATHANIEL ADAM</t>
  </si>
  <si>
    <t>786 Matsue Way</t>
  </si>
  <si>
    <t>Joliet</t>
  </si>
  <si>
    <t>NATHANIEL.ADAM@sakilacustomer.org</t>
  </si>
  <si>
    <t>RAFAEL ABNEY</t>
  </si>
  <si>
    <t>48 Maracabo Place</t>
  </si>
  <si>
    <t>Talavera</t>
  </si>
  <si>
    <t>RAFAEL.ABNEY@sakilacustomer.org</t>
  </si>
  <si>
    <t>LESLIE SEWARD</t>
  </si>
  <si>
    <t>1152 al-Qatif Lane</t>
  </si>
  <si>
    <t>Pontianak</t>
  </si>
  <si>
    <t>LESLIE.SEWARD@sakilacustomer.org</t>
  </si>
  <si>
    <t>EDGAR RHOADS</t>
  </si>
  <si>
    <t>1269 Ipoh Avenue</t>
  </si>
  <si>
    <t>Eskisehir</t>
  </si>
  <si>
    <t>EDGAR.RHOADS@sakilacustomer.org</t>
  </si>
  <si>
    <t>MILTON HOWLAND</t>
  </si>
  <si>
    <t>758 Korolev Parkway</t>
  </si>
  <si>
    <t>Vijayawada</t>
  </si>
  <si>
    <t>MILTON.HOWLAND@sakilacustomer.org</t>
  </si>
  <si>
    <t>RAUL FORTIER</t>
  </si>
  <si>
    <t>1747 Rustenburg Place</t>
  </si>
  <si>
    <t>Chapra</t>
  </si>
  <si>
    <t>RAUL.FORTIER@sakilacustomer.org</t>
  </si>
  <si>
    <t>BEN EASTER</t>
  </si>
  <si>
    <t>886 Tonghae Place</t>
  </si>
  <si>
    <t>KamyÅ¡in</t>
  </si>
  <si>
    <t>BEN.EASTER@sakilacustomer.org</t>
  </si>
  <si>
    <t>CHESTER BENNER</t>
  </si>
  <si>
    <t>1574 Goinia Boulevard</t>
  </si>
  <si>
    <t>Suihua</t>
  </si>
  <si>
    <t>CHESTER.BENNER@sakilacustomer.org</t>
  </si>
  <si>
    <t>CECIL VINES</t>
  </si>
  <si>
    <t>548 Uruapan Street</t>
  </si>
  <si>
    <t>CECIL.VINES@sakilacustomer.org</t>
  </si>
  <si>
    <t>DUANE TUBBS</t>
  </si>
  <si>
    <t>962 Tama Loop</t>
  </si>
  <si>
    <t>Yangor</t>
  </si>
  <si>
    <t>Nauru</t>
  </si>
  <si>
    <t>DUANE.TUBBS@sakilacustomer.org</t>
  </si>
  <si>
    <t>FRANKLIN TROUTMAN</t>
  </si>
  <si>
    <t>1778 Gijn Manor</t>
  </si>
  <si>
    <t>Zaoyang</t>
  </si>
  <si>
    <t>FRANKLIN.TROUTMAN@sakilacustomer.org</t>
  </si>
  <si>
    <t>ANDRE RAPP</t>
  </si>
  <si>
    <t>568 Dhule (Dhulia) Loop</t>
  </si>
  <si>
    <t>Coquimbo</t>
  </si>
  <si>
    <t>ANDRE.RAPP@sakilacustomer.org</t>
  </si>
  <si>
    <t>ELMER NOE</t>
  </si>
  <si>
    <t>1768 Udine Loop</t>
  </si>
  <si>
    <t>Battambang</t>
  </si>
  <si>
    <t>ELMER.NOE@sakilacustomer.org</t>
  </si>
  <si>
    <t>BRAD MCCURDY</t>
  </si>
  <si>
    <t>608 Birgunj Parkway</t>
  </si>
  <si>
    <t>Chungho</t>
  </si>
  <si>
    <t>BRAD.MCCURDY@sakilacustomer.org</t>
  </si>
  <si>
    <t>GABRIEL HARDER</t>
  </si>
  <si>
    <t>680 A Corua (La Corua) Manor</t>
  </si>
  <si>
    <t>Sivas</t>
  </si>
  <si>
    <t>GABRIEL.HARDER@sakilacustomer.org</t>
  </si>
  <si>
    <t>RON DELUCA</t>
  </si>
  <si>
    <t>1949 Sanya Street</t>
  </si>
  <si>
    <t>Isesaki</t>
  </si>
  <si>
    <t>RON.DELUCA@sakilacustomer.org</t>
  </si>
  <si>
    <t>MITCHELL WESTMORELAND</t>
  </si>
  <si>
    <t>617 Klerksdorp Place</t>
  </si>
  <si>
    <t>Nha Trang</t>
  </si>
  <si>
    <t>MITCHELL.WESTMORELAND@sakilacustomer.org</t>
  </si>
  <si>
    <t>ROLAND SOUTH</t>
  </si>
  <si>
    <t>1993 0 Loop</t>
  </si>
  <si>
    <t>Yingkou</t>
  </si>
  <si>
    <t>ROLAND.SOUTH@sakilacustomer.org</t>
  </si>
  <si>
    <t>ARNOLD HAVENS</t>
  </si>
  <si>
    <t>1176 Southend-on-Sea Manor</t>
  </si>
  <si>
    <t>Santa Rosa</t>
  </si>
  <si>
    <t>ARNOLD.HAVENS@sakilacustomer.org</t>
  </si>
  <si>
    <t>HARVEY GUAJARDO</t>
  </si>
  <si>
    <t>600 Purnea (Purnia) Avenue</t>
  </si>
  <si>
    <t>Vinh</t>
  </si>
  <si>
    <t>HARVEY.GUAJARDO@sakilacustomer.org</t>
  </si>
  <si>
    <t>JARED ELY</t>
  </si>
  <si>
    <t>1003 Qinhuangdao Street</t>
  </si>
  <si>
    <t>Purwakarta</t>
  </si>
  <si>
    <t>JARED.ELY@sakilacustomer.org</t>
  </si>
  <si>
    <t>ADRIAN CLARY</t>
  </si>
  <si>
    <t>1986 Sivas Place</t>
  </si>
  <si>
    <t>Udine</t>
  </si>
  <si>
    <t>ADRIAN.CLARY@sakilacustomer.org</t>
  </si>
  <si>
    <t>KARL SEAL</t>
  </si>
  <si>
    <t>1427 Tabuk Place</t>
  </si>
  <si>
    <t>Cape Coral</t>
  </si>
  <si>
    <t>KARL.SEAL@sakilacustomer.org</t>
  </si>
  <si>
    <t>CORY MEEHAN</t>
  </si>
  <si>
    <t>556 Asuncin Way</t>
  </si>
  <si>
    <t>Mogiljov</t>
  </si>
  <si>
    <t>CORY.MEEHAN@sakilacustomer.org</t>
  </si>
  <si>
    <t>CLAUDE HERZOG</t>
  </si>
  <si>
    <t>486 Ondo Parkway</t>
  </si>
  <si>
    <t>Benguela</t>
  </si>
  <si>
    <t>CLAUDE.HERZOG@sakilacustomer.org</t>
  </si>
  <si>
    <t>ERIK GUILLEN</t>
  </si>
  <si>
    <t>635 Brest Manor</t>
  </si>
  <si>
    <t>Bhimavaram</t>
  </si>
  <si>
    <t>ERIK.GUILLEN@sakilacustomer.org</t>
  </si>
  <si>
    <t>DARRYL ASHCRAFT</t>
  </si>
  <si>
    <t>166 Jinchang Street</t>
  </si>
  <si>
    <t>Ezeiza</t>
  </si>
  <si>
    <t>DARRYL.ASHCRAFT@sakilacustomer.org</t>
  </si>
  <si>
    <t>JAMIE WAUGH</t>
  </si>
  <si>
    <t>958 Sagamihara Lane</t>
  </si>
  <si>
    <t>Kuwana</t>
  </si>
  <si>
    <t>JAMIE.WAUGH@sakilacustomer.org</t>
  </si>
  <si>
    <t>NEIL RENNER</t>
  </si>
  <si>
    <t>1817 Livorno Way</t>
  </si>
  <si>
    <t>Cam Ranh</t>
  </si>
  <si>
    <t>NEIL.RENNER@sakilacustomer.org</t>
  </si>
  <si>
    <t>JESSIE MILAM</t>
  </si>
  <si>
    <t>1332 Gaziantep Lane</t>
  </si>
  <si>
    <t>Binzhou</t>
  </si>
  <si>
    <t>JESSIE.MILAM@sakilacustomer.org</t>
  </si>
  <si>
    <t>CHRISTIAN JUNG</t>
  </si>
  <si>
    <t>949 Allende Lane</t>
  </si>
  <si>
    <t>Amroha</t>
  </si>
  <si>
    <t>CHRISTIAN.JUNG@sakilacustomer.org</t>
  </si>
  <si>
    <t>JAVIER ELROD</t>
  </si>
  <si>
    <t>195 Ilorin Street</t>
  </si>
  <si>
    <t>NDjamna</t>
  </si>
  <si>
    <t>Chad</t>
  </si>
  <si>
    <t>JAVIER.ELROD@sakilacustomer.org</t>
  </si>
  <si>
    <t>FERNANDO CHURCHILL</t>
  </si>
  <si>
    <t>193 Bhusawal Place</t>
  </si>
  <si>
    <t>Tonghae</t>
  </si>
  <si>
    <t>FERNANDO.CHURCHILL@sakilacustomer.org</t>
  </si>
  <si>
    <t>CLINTON BUFORD</t>
  </si>
  <si>
    <t>43 Vilnius Manor</t>
  </si>
  <si>
    <t>CLINTON.BUFORD@sakilacustomer.org</t>
  </si>
  <si>
    <t>TED BREAUX</t>
  </si>
  <si>
    <t>183 Haiphong Street</t>
  </si>
  <si>
    <t>Baicheng</t>
  </si>
  <si>
    <t>TED.BREAUX@sakilacustomer.org</t>
  </si>
  <si>
    <t>MATHEW BOLIN</t>
  </si>
  <si>
    <t>163 Augusta-Richmond County Loop</t>
  </si>
  <si>
    <t>Valencia</t>
  </si>
  <si>
    <t>MATHEW.BOLIN@sakilacustomer.org</t>
  </si>
  <si>
    <t>TYRONE ASHER</t>
  </si>
  <si>
    <t>191 Jos Azueta Parkway</t>
  </si>
  <si>
    <t>Ruse</t>
  </si>
  <si>
    <t>TYRONE.ASHER@sakilacustomer.org</t>
  </si>
  <si>
    <t>DARREN WINDHAM</t>
  </si>
  <si>
    <t>379 Lublin Parkway</t>
  </si>
  <si>
    <t>Livorno</t>
  </si>
  <si>
    <t>DARREN.WINDHAM@sakilacustomer.org</t>
  </si>
  <si>
    <t>LONNIE TIRADO</t>
  </si>
  <si>
    <t>1658 Cuman Loop</t>
  </si>
  <si>
    <t>Pangkal Pinang</t>
  </si>
  <si>
    <t>LONNIE.TIRADO@sakilacustomer.org</t>
  </si>
  <si>
    <t>LANCE PEMBERTON</t>
  </si>
  <si>
    <t>454 Qinhuangdao Drive</t>
  </si>
  <si>
    <t>Beni-Mellal</t>
  </si>
  <si>
    <t>LANCE.PEMBERTON@sakilacustomer.org</t>
  </si>
  <si>
    <t>CODY NOLEN</t>
  </si>
  <si>
    <t>1715 Okayama Street</t>
  </si>
  <si>
    <t>SÃ£o Bernardo do Campo</t>
  </si>
  <si>
    <t>CODY.NOLEN@sakilacustomer.org</t>
  </si>
  <si>
    <t>JULIO NOLAND</t>
  </si>
  <si>
    <t>182 NukuÂ´alofa Drive</t>
  </si>
  <si>
    <t>Konotop</t>
  </si>
  <si>
    <t>JULIO.NOLAND@sakilacustomer.org</t>
  </si>
  <si>
    <t>KELLY KNOTT</t>
  </si>
  <si>
    <t>390 Wroclaw Way</t>
  </si>
  <si>
    <t>Sanya</t>
  </si>
  <si>
    <t>KELLY.KNOTT@sakilacustomer.org</t>
  </si>
  <si>
    <t>KURT EMMONS</t>
  </si>
  <si>
    <t>1421 Quilmes Lane</t>
  </si>
  <si>
    <t>Kanazawa</t>
  </si>
  <si>
    <t>KURT.EMMONS@sakilacustomer.org</t>
  </si>
  <si>
    <t>ALLAN CORNISH</t>
  </si>
  <si>
    <t>947 Trshavn Place</t>
  </si>
  <si>
    <t>Tarlac</t>
  </si>
  <si>
    <t>ALLAN.CORNISH@sakilacustomer.org</t>
  </si>
  <si>
    <t>NELSON CHRISTENSON</t>
  </si>
  <si>
    <t>1764 Jalib al-Shuyukh Parkway</t>
  </si>
  <si>
    <t>Santiago de Compostela</t>
  </si>
  <si>
    <t>NELSON.CHRISTENSON@sakilacustomer.org</t>
  </si>
  <si>
    <t>GUY BROWNLEE</t>
  </si>
  <si>
    <t>346 Cam Ranh Avenue</t>
  </si>
  <si>
    <t>Zhoushan</t>
  </si>
  <si>
    <t>GUY.BROWNLEE@sakilacustomer.org</t>
  </si>
  <si>
    <t>CLAYTON BARBEE</t>
  </si>
  <si>
    <t>1407 Pachuca de Soto Place</t>
  </si>
  <si>
    <t>Alvorada</t>
  </si>
  <si>
    <t>CLAYTON.BARBEE@sakilacustomer.org</t>
  </si>
  <si>
    <t>HUGH WALDROP</t>
  </si>
  <si>
    <t>904 Clarksville Drive</t>
  </si>
  <si>
    <t>Haining</t>
  </si>
  <si>
    <t>HUGH.WALDROP@sakilacustomer.org</t>
  </si>
  <si>
    <t>MAX PITT</t>
  </si>
  <si>
    <t>1917 Kumbakonam Parkway</t>
  </si>
  <si>
    <t>Novi Sad</t>
  </si>
  <si>
    <t>MAX.PITT@sakilacustomer.org</t>
  </si>
  <si>
    <t>DWAYNE OLVERA</t>
  </si>
  <si>
    <t>1447 Imus Place</t>
  </si>
  <si>
    <t>Rajkot</t>
  </si>
  <si>
    <t>DWAYNE.OLVERA@sakilacustomer.org</t>
  </si>
  <si>
    <t>DWIGHT LOMBARDI</t>
  </si>
  <si>
    <t>1497 Fengshan Drive</t>
  </si>
  <si>
    <t>Chatsworth</t>
  </si>
  <si>
    <t>DWIGHT.LOMBARDI@sakilacustomer.org</t>
  </si>
  <si>
    <t>ARMANDO GRUBER</t>
  </si>
  <si>
    <t>869 Shikarpur Way</t>
  </si>
  <si>
    <t>Southport</t>
  </si>
  <si>
    <t>ARMANDO.GRUBER@sakilacustomer.org</t>
  </si>
  <si>
    <t>FELIX GAFFNEY</t>
  </si>
  <si>
    <t>1059 Yuncheng Avenue</t>
  </si>
  <si>
    <t>Vilnius</t>
  </si>
  <si>
    <t>Lithuania</t>
  </si>
  <si>
    <t>FELIX.GAFFNEY@sakilacustomer.org</t>
  </si>
  <si>
    <t>JIMMIE EGGLESTON</t>
  </si>
  <si>
    <t>505 Madiun Boulevard</t>
  </si>
  <si>
    <t>Wroclaw</t>
  </si>
  <si>
    <t>JIMMIE.EGGLESTON@sakilacustomer.org</t>
  </si>
  <si>
    <t>EVERETT BANDA</t>
  </si>
  <si>
    <t>1741 Hoshiarpur Boulevard</t>
  </si>
  <si>
    <t>Bilbays</t>
  </si>
  <si>
    <t>EVERETT.BANDA@sakilacustomer.org</t>
  </si>
  <si>
    <t>JORDAN ARCHULETA</t>
  </si>
  <si>
    <t>1229 Varanasi (Benares) Manor</t>
  </si>
  <si>
    <t>Avellaneda</t>
  </si>
  <si>
    <t>JORDAN.ARCHULETA@sakilacustomer.org</t>
  </si>
  <si>
    <t>IAN STILL</t>
  </si>
  <si>
    <t>1894 Boa Vista Way</t>
  </si>
  <si>
    <t>Garland</t>
  </si>
  <si>
    <t>IAN.STILL@sakilacustomer.org</t>
  </si>
  <si>
    <t>WALLACE SLONE</t>
  </si>
  <si>
    <t>1342 Sharja Way</t>
  </si>
  <si>
    <t>Sokoto</t>
  </si>
  <si>
    <t>WALLACE.SLONE@sakilacustomer.org</t>
  </si>
  <si>
    <t>KEN PREWITT</t>
  </si>
  <si>
    <t>1342 Abha Boulevard</t>
  </si>
  <si>
    <t>Bucuresti</t>
  </si>
  <si>
    <t>KEN.PREWITT@sakilacustomer.org</t>
  </si>
  <si>
    <t>BOB PFEIFFER</t>
  </si>
  <si>
    <t>415 Pune Avenue</t>
  </si>
  <si>
    <t>Xintai</t>
  </si>
  <si>
    <t>BOB.PFEIFFER@sakilacustomer.org</t>
  </si>
  <si>
    <t>JAIME NETTLES</t>
  </si>
  <si>
    <t>1746 Faaa Way</t>
  </si>
  <si>
    <t>HuÃ¡nuco</t>
  </si>
  <si>
    <t>JAIME.NETTLES@sakilacustomer.org</t>
  </si>
  <si>
    <t>CASEY MENA</t>
  </si>
  <si>
    <t>539 Hami Way</t>
  </si>
  <si>
    <t>Tokat</t>
  </si>
  <si>
    <t>CASEY.MENA@sakilacustomer.org</t>
  </si>
  <si>
    <t>ALFREDO MCADAMS</t>
  </si>
  <si>
    <t>1407 Surakarta Manor</t>
  </si>
  <si>
    <t>Serpuhov</t>
  </si>
  <si>
    <t>ALFREDO.MCADAMS@sakilacustomer.org</t>
  </si>
  <si>
    <t>ALBERTO HENNING</t>
  </si>
  <si>
    <t>502 Mandi Bahauddin Parkway</t>
  </si>
  <si>
    <t>Barcelona</t>
  </si>
  <si>
    <t>ALBERTO.HENNING@sakilacustomer.org</t>
  </si>
  <si>
    <t>DAVE GARDINER</t>
  </si>
  <si>
    <t>1052 Pathankot Avenue</t>
  </si>
  <si>
    <t>Leshan</t>
  </si>
  <si>
    <t>DAVE.GARDINER@sakilacustomer.org</t>
  </si>
  <si>
    <t>IVAN CROMWELL</t>
  </si>
  <si>
    <t>1351 Sousse Lane</t>
  </si>
  <si>
    <t>Monclova</t>
  </si>
  <si>
    <t>IVAN.CROMWELL@sakilacustomer.org</t>
  </si>
  <si>
    <t>JOHNNIE CHISHOLM</t>
  </si>
  <si>
    <t>1501 Pangkal Pinang Avenue</t>
  </si>
  <si>
    <t>Plock</t>
  </si>
  <si>
    <t>JOHNNIE.CHISHOLM@sakilacustomer.org</t>
  </si>
  <si>
    <t>SIDNEY BURLESON</t>
  </si>
  <si>
    <t>1405 Hagonoy Avenue</t>
  </si>
  <si>
    <t>Czestochowa</t>
  </si>
  <si>
    <t>SIDNEY.BURLESON@sakilacustomer.org</t>
  </si>
  <si>
    <t>BYRON BOX</t>
  </si>
  <si>
    <t>521 San Juan Bautista Tuxtepec Place</t>
  </si>
  <si>
    <t>Zhezqazghan</t>
  </si>
  <si>
    <t>BYRON.BOX@sakilacustomer.org</t>
  </si>
  <si>
    <t>JULIAN VEST</t>
  </si>
  <si>
    <t>923 Tangail Boulevard</t>
  </si>
  <si>
    <t>Akishima</t>
  </si>
  <si>
    <t>JULIAN.VEST@sakilacustomer.org</t>
  </si>
  <si>
    <t>ISAAC OGLESBY</t>
  </si>
  <si>
    <t>186 Skikda Lane</t>
  </si>
  <si>
    <t>Cuernavaca</t>
  </si>
  <si>
    <t>ISAAC.OGLESBY@sakilacustomer.org</t>
  </si>
  <si>
    <t>MORRIS MCCARTER</t>
  </si>
  <si>
    <t>1568 Celaya Parkway</t>
  </si>
  <si>
    <t>Fengshan</t>
  </si>
  <si>
    <t>MORRIS.MCCARTER@sakilacustomer.org</t>
  </si>
  <si>
    <t>CLIFTON MALCOLM</t>
  </si>
  <si>
    <t>1489 Kakamigahara Lane</t>
  </si>
  <si>
    <t>Tanshui</t>
  </si>
  <si>
    <t>CLIFTON.MALCOLM@sakilacustomer.org</t>
  </si>
  <si>
    <t>WILLARD LUMPKIN</t>
  </si>
  <si>
    <t>1819 Alessandria Loop</t>
  </si>
  <si>
    <t>Carmen</t>
  </si>
  <si>
    <t>WILLARD.LUMPKIN@sakilacustomer.org</t>
  </si>
  <si>
    <t>DARYL LARUE</t>
  </si>
  <si>
    <t>1208 Tama Loop</t>
  </si>
  <si>
    <t>Mosul</t>
  </si>
  <si>
    <t>Iraq</t>
  </si>
  <si>
    <t>DARYL.LARUE@sakilacustomer.org</t>
  </si>
  <si>
    <t>ROSS GREY</t>
  </si>
  <si>
    <t>951 Springs Lane</t>
  </si>
  <si>
    <t>Iligan</t>
  </si>
  <si>
    <t>ROSS.GREY@sakilacustomer.org</t>
  </si>
  <si>
    <t>VIRGIL WOFFORD</t>
  </si>
  <si>
    <t>760 Miyakonojo Drive</t>
  </si>
  <si>
    <t>JosÃ© Azueta</t>
  </si>
  <si>
    <t>VIRGIL.WOFFORD@sakilacustomer.org</t>
  </si>
  <si>
    <t>ANDY VANHORN</t>
  </si>
  <si>
    <t>966 Asuncin Way</t>
  </si>
  <si>
    <t>Huejutla de Reyes</t>
  </si>
  <si>
    <t>ANDY.VANHORN@sakilacustomer.org</t>
  </si>
  <si>
    <t>MARSHALL THORN</t>
  </si>
  <si>
    <t>1584 Ljubertsy Lane</t>
  </si>
  <si>
    <t>Southampton</t>
  </si>
  <si>
    <t>MARSHALL.THORN@sakilacustomer.org</t>
  </si>
  <si>
    <t>SALVADOR TEEL</t>
  </si>
  <si>
    <t>247 Jining Parkway</t>
  </si>
  <si>
    <t>Banjul</t>
  </si>
  <si>
    <t>Gambia</t>
  </si>
  <si>
    <t>SALVADOR.TEEL@sakilacustomer.org</t>
  </si>
  <si>
    <t>PERRY SWAFFORD</t>
  </si>
  <si>
    <t>773 Dallas Manor</t>
  </si>
  <si>
    <t>Quilmes</t>
  </si>
  <si>
    <t>PERRY.SWAFFORD@sakilacustomer.org</t>
  </si>
  <si>
    <t>KIRK STCLAIR</t>
  </si>
  <si>
    <t>1923 Stara Zagora Lane</t>
  </si>
  <si>
    <t>Tsaotun</t>
  </si>
  <si>
    <t>KIRK.STCLAIR@sakilacustomer.org</t>
  </si>
  <si>
    <t>SERGIO STANFIELD</t>
  </si>
  <si>
    <t>1402 Zanzibar Boulevard</t>
  </si>
  <si>
    <t>Celaya</t>
  </si>
  <si>
    <t>SERGIO.STANFIELD@sakilacustomer.org</t>
  </si>
  <si>
    <t>MARION OCAMPO</t>
  </si>
  <si>
    <t>1464 Kursk Parkway</t>
  </si>
  <si>
    <t>Weifang</t>
  </si>
  <si>
    <t>MARION.OCAMPO@sakilacustomer.org</t>
  </si>
  <si>
    <t>TRACY HERRMANN</t>
  </si>
  <si>
    <t>1074 Sanaa Parkway</t>
  </si>
  <si>
    <t>Loja</t>
  </si>
  <si>
    <t>TRACY.HERRMANN@sakilacustomer.org</t>
  </si>
  <si>
    <t>SETH HANNON</t>
  </si>
  <si>
    <t>1759 Niznekamsk Avenue</t>
  </si>
  <si>
    <t>al-Manama</t>
  </si>
  <si>
    <t>Bahrain</t>
  </si>
  <si>
    <t>SETH.HANNON@sakilacustomer.org</t>
  </si>
  <si>
    <t>KENT ARSENAULT</t>
  </si>
  <si>
    <t>32 Liaocheng Way</t>
  </si>
  <si>
    <t>Juiz de Fora</t>
  </si>
  <si>
    <t>KENT.ARSENAULT@sakilacustomer.org</t>
  </si>
  <si>
    <t>TERRANCE ROUSH</t>
  </si>
  <si>
    <t>42 Fontana Avenue</t>
  </si>
  <si>
    <t>SzÃ©kesfehÃ©rvÃ¡r</t>
  </si>
  <si>
    <t>Hungary</t>
  </si>
  <si>
    <t>TERRANCE.ROUSH@sakilacustomer.org</t>
  </si>
  <si>
    <t>RENE MCALISTER</t>
  </si>
  <si>
    <t>1895 Zhezqazghan Drive</t>
  </si>
  <si>
    <t>Garden Grove</t>
  </si>
  <si>
    <t>RENE.MCALISTER@sakilacustomer.org</t>
  </si>
  <si>
    <t>EDUARDO HIATT</t>
  </si>
  <si>
    <t>1837 Kaduna Parkway</t>
  </si>
  <si>
    <t>Jining</t>
  </si>
  <si>
    <t>EDUARDO.HIATT@sakilacustomer.org</t>
  </si>
  <si>
    <t>TERRENCE GUNDERSON</t>
  </si>
  <si>
    <t>844 Bucuresti Place</t>
  </si>
  <si>
    <t>Jinzhou</t>
  </si>
  <si>
    <t>TERRENCE.GUNDERSON@sakilacustomer.org</t>
  </si>
  <si>
    <t>ENRIQUE FORSYTHE</t>
  </si>
  <si>
    <t>1101 Bucuresti Boulevard</t>
  </si>
  <si>
    <t>Patras</t>
  </si>
  <si>
    <t>ENRIQUE.FORSYTHE@sakilacustomer.org</t>
  </si>
  <si>
    <t>FREDDIE DUGGAN</t>
  </si>
  <si>
    <t>1103 Quilmes Boulevard</t>
  </si>
  <si>
    <t>Sullana</t>
  </si>
  <si>
    <t>FREDDIE.DUGGAN@sakilacustomer.org</t>
  </si>
  <si>
    <t>WADE DELVALLE</t>
  </si>
  <si>
    <t>1331 Usak Boulevard</t>
  </si>
  <si>
    <t>Lausanne</t>
  </si>
  <si>
    <t>WADE.DELVALLE@sakilacustomer.org</t>
  </si>
  <si>
    <t>AUSTIN CINTRON</t>
  </si>
  <si>
    <t>1325 Fukuyama Street</t>
  </si>
  <si>
    <t>Tieli</t>
  </si>
  <si>
    <t>AUSTIN.CINTRON@sakilacustomer.org</t>
  </si>
  <si>
    <t>film_id</t>
  </si>
  <si>
    <t>category_id</t>
  </si>
  <si>
    <t>title</t>
  </si>
  <si>
    <t>description</t>
  </si>
  <si>
    <t>release_year</t>
  </si>
  <si>
    <t>language_id</t>
  </si>
  <si>
    <t>rental_duration</t>
  </si>
  <si>
    <t>rental_rate</t>
  </si>
  <si>
    <t>length</t>
  </si>
  <si>
    <t>replacement_cost</t>
  </si>
  <si>
    <t>rating</t>
  </si>
  <si>
    <t>special_features</t>
  </si>
  <si>
    <t>last_update</t>
  </si>
  <si>
    <t>ACADEMY DINOSAUR</t>
  </si>
  <si>
    <t>A Epic Drama of a Feminist And a Mad Scientist who must Battle a Teacher in The Canadian Rockies</t>
  </si>
  <si>
    <t>PG</t>
  </si>
  <si>
    <t>{'Deleted Scenes', 'Behind the Scenes'}</t>
  </si>
  <si>
    <t>ACE GOLDFINGER</t>
  </si>
  <si>
    <t>A Astounding Epistle of a Database Administrator And a Explorer who must Find a Car in Ancient China</t>
  </si>
  <si>
    <t>G</t>
  </si>
  <si>
    <t>{'Deleted Scenes', 'Trailers'}</t>
  </si>
  <si>
    <t>ADAPTATION HOLES</t>
  </si>
  <si>
    <t>A Astounding Reflection of a Lumberjack And a Car who must Sink a Lumberjack in A Baloon Factory</t>
  </si>
  <si>
    <t>NC-17</t>
  </si>
  <si>
    <t>AFFAIR PREJUDICE</t>
  </si>
  <si>
    <t>A Fanciful Documentary of a Frisbee And a Lumberjack who must Chase a Monkey in A Shark Tank</t>
  </si>
  <si>
    <t>{'Commentaries', 'Behind the Scenes'}</t>
  </si>
  <si>
    <t>AFRICAN EGG</t>
  </si>
  <si>
    <t>A Fast-Paced Documentary of a Pastry Chef And a Dentist who must Pursue a Forensic Psychologist in The Gulf of Mexico</t>
  </si>
  <si>
    <t>{'Deleted Scenes'}</t>
  </si>
  <si>
    <t>AGENT TRUMAN</t>
  </si>
  <si>
    <t>A Intrepid Panorama of a Robot And a Boy who must Escape a Sumo Wrestler in Ancient China</t>
  </si>
  <si>
    <t>AIRPLANE SIERRA</t>
  </si>
  <si>
    <t>A Touching Saga of a Hunter And a Butler who must Discover a Butler in A Jet Boat</t>
  </si>
  <si>
    <t>PG-13</t>
  </si>
  <si>
    <t>AIRPORT POLLOCK</t>
  </si>
  <si>
    <t>A Epic Tale of a Moose And a Girl who must Confront a Monkey in Ancient India</t>
  </si>
  <si>
    <t>R</t>
  </si>
  <si>
    <t>{'Trailers'}</t>
  </si>
  <si>
    <t>ALABAMA DEVIL</t>
  </si>
  <si>
    <t>A Thoughtful Panorama of a Database Administrator And a Mad Scientist who must Outgun a Mad Scientist in A Jet Boat</t>
  </si>
  <si>
    <t>ALADDIN CALENDAR</t>
  </si>
  <si>
    <t>A Action-Packed Tale of a Man And a Lumberjack who must Reach a Feminist in Ancient China</t>
  </si>
  <si>
    <t>ALAMO VIDEOTAPE</t>
  </si>
  <si>
    <t>A Boring Epistle of a Butler And a Cat who must Fight a Pastry Chef in A MySQL Convention</t>
  </si>
  <si>
    <t>ALASKA PHANTOM</t>
  </si>
  <si>
    <t>A Fanciful Saga of a Hunter And a Pastry Chef who must Vanquish a Boy in Australia</t>
  </si>
  <si>
    <t>{'Deleted Scenes', 'Commentaries'}</t>
  </si>
  <si>
    <t>ALI FOREVER</t>
  </si>
  <si>
    <t>A Action-Packed Drama of a Dentist And a Crocodile who must Battle a Feminist in The Canadian Rockies</t>
  </si>
  <si>
    <t>ALICE FANTASIA</t>
  </si>
  <si>
    <t>A Emotional Drama of a A Shark And a Database Administrator who must Vanquish a Pioneer in Soviet Georgia</t>
  </si>
  <si>
    <t>{'Deleted Scenes', 'Trailers', 'Behind the Scenes'}</t>
  </si>
  <si>
    <t>ALIEN CENTER</t>
  </si>
  <si>
    <t>A Brilliant Drama of a Cat And a Mad Scientist who must Battle a Feminist in A MySQL Convention</t>
  </si>
  <si>
    <t>{'Trailers', 'Commentaries', 'Behind the Scenes'}</t>
  </si>
  <si>
    <t>ALLEY EVOLUTION</t>
  </si>
  <si>
    <t>A Fast-Paced Drama of a Robot And a Composer who must Battle a Astronaut in New Orleans</t>
  </si>
  <si>
    <t>{'Trailers', 'Commentaries'}</t>
  </si>
  <si>
    <t>ALONE TRIP</t>
  </si>
  <si>
    <t>A Fast-Paced Character Study of a Composer And a Dog who must Outgun a Boat in An Abandoned Fun House</t>
  </si>
  <si>
    <t>{'Trailers', 'Behind the Scenes'}</t>
  </si>
  <si>
    <t>ALTER VICTORY</t>
  </si>
  <si>
    <t>A Thoughtful Drama of a Composer And a Feminist who must Meet a Secret Agent in The Canadian Rockies</t>
  </si>
  <si>
    <t>AMADEUS HOLY</t>
  </si>
  <si>
    <t>A Emotional Display of a Pioneer And a Technical Writer who must Battle a Man in A Baloon</t>
  </si>
  <si>
    <t>{'Deleted Scenes', 'Commentaries', 'Behind the Scenes'}</t>
  </si>
  <si>
    <t>AMELIE HELLFIGHTERS</t>
  </si>
  <si>
    <t>A Boring Drama of a Woman And a Squirrel who must Conquer a Student in A Baloon</t>
  </si>
  <si>
    <t>AMERICAN CIRCUS</t>
  </si>
  <si>
    <t>A Insightful Drama of a Girl And a Astronaut who must Face a Database Administrator in A Shark Tank</t>
  </si>
  <si>
    <t>AMISTAD MIDSUMMER</t>
  </si>
  <si>
    <t>A Emotional Character Study of a Dentist And a Crocodile who must Meet a Sumo Wrestler in California</t>
  </si>
  <si>
    <t>ANACONDA CONFESSIONS</t>
  </si>
  <si>
    <t>A Lacklusture Display of a Dentist And a Dentist who must Fight a Girl in Australia</t>
  </si>
  <si>
    <t>ANALYZE HOOSIERS</t>
  </si>
  <si>
    <t>A Thoughtful Display of a Explorer And a Pastry Chef who must Overcome a Feminist in The Sahara Desert</t>
  </si>
  <si>
    <t>ANGELS LIFE</t>
  </si>
  <si>
    <t>A Thoughtful Display of a Woman And a Astronaut who must Battle a Robot in Berlin</t>
  </si>
  <si>
    <t>ANNIE IDENTITY</t>
  </si>
  <si>
    <t>A Amazing Panorama of a Pastry Chef And a Boat who must Escape a Woman in An Abandoned Amusement Park</t>
  </si>
  <si>
    <t>ANONYMOUS HUMAN</t>
  </si>
  <si>
    <t>A Amazing Reflection of a Database Administrator And a Astronaut who must Outrace a Database Administrator in A Shark Tank</t>
  </si>
  <si>
    <t>ANTHEM LUKE</t>
  </si>
  <si>
    <t>A Touching Panorama of a Waitress And a Woman who must Outrace a Dog in An Abandoned Amusement Park</t>
  </si>
  <si>
    <t>ANTITRUST TOMATOES</t>
  </si>
  <si>
    <t>A Fateful Yarn of a Womanizer And a Feminist who must Succumb a Database Administrator in Ancient India</t>
  </si>
  <si>
    <t>{'Deleted Scenes', 'Trailers', 'Commentaries'}</t>
  </si>
  <si>
    <t>ANYTHING SAVANNAH</t>
  </si>
  <si>
    <t>A Epic Story of a Pastry Chef And a Woman who must Chase a Feminist in An Abandoned Fun House</t>
  </si>
  <si>
    <t>APACHE DIVINE</t>
  </si>
  <si>
    <t>A Awe-Inspiring Reflection of a Pastry Chef And a Teacher who must Overcome a Sumo Wrestler in A U-Boat</t>
  </si>
  <si>
    <t>APOCALYPSE FLAMINGOS</t>
  </si>
  <si>
    <t>A Astounding Story of a Dog And a Squirrel who must Defeat a Woman in An Abandoned Amusement Park</t>
  </si>
  <si>
    <t>APOLLO TEEN</t>
  </si>
  <si>
    <t>A Action-Packed Reflection of a Crocodile And a Explorer who must Find a Sumo Wrestler in An Abandoned Mine Shaft</t>
  </si>
  <si>
    <t>{'Deleted Scenes', 'Trailers', 'Commentaries', 'Behind the Scenes'}</t>
  </si>
  <si>
    <t>ARABIA DOGMA</t>
  </si>
  <si>
    <t>A Touching Epistle of a Madman And a Mad Cow who must Defeat a Student in Nigeria</t>
  </si>
  <si>
    <t>ARACHNOPHOBIA ROLLERCOASTER</t>
  </si>
  <si>
    <t>A Action-Packed Reflection of a Pastry Chef And a Composer who must Discover a Mad Scientist in The First Manned Space Station</t>
  </si>
  <si>
    <t>ARGONAUTS TOWN</t>
  </si>
  <si>
    <t>A Emotional Epistle of a Forensic Psychologist And a Butler who must Challenge a Waitress in An Abandoned Mine Shaft</t>
  </si>
  <si>
    <t>ARIZONA BANG</t>
  </si>
  <si>
    <t>A Brilliant Panorama of a Mad Scientist And a Mad Cow who must Meet a Pioneer in A Monastery</t>
  </si>
  <si>
    <t>ARK RIDGEMONT</t>
  </si>
  <si>
    <t>A Beautiful Yarn of a Pioneer And a Monkey who must Pursue a Explorer in The Sahara Desert</t>
  </si>
  <si>
    <t>ARMAGEDDON LOST</t>
  </si>
  <si>
    <t>A Fast-Paced Tale of a Boat And a Teacher who must Succumb a Composer in An Abandoned Mine Shaft</t>
  </si>
  <si>
    <t>ARMY FLINTSTONES</t>
  </si>
  <si>
    <t>A Boring Saga of a Database Administrator And a Womanizer who must Battle a Waitress in Nigeria</t>
  </si>
  <si>
    <t>ARSENIC INDEPENDENCE</t>
  </si>
  <si>
    <t>A Fanciful Documentary of a Mad Cow And a Womanizer who must Find a Dentist in Berlin</t>
  </si>
  <si>
    <t>ARTIST COLDBLOODED</t>
  </si>
  <si>
    <t>A Stunning Reflection of a Robot And a Moose who must Challenge a Woman in California</t>
  </si>
  <si>
    <t>ATLANTIS CAUSE</t>
  </si>
  <si>
    <t>A Thrilling Yarn of a Feminist And a Hunter who must Fight a Technical Writer in A Shark Tank</t>
  </si>
  <si>
    <t>{'Behind the Scenes'}</t>
  </si>
  <si>
    <t>ATTACKS HATE</t>
  </si>
  <si>
    <t>A Fast-Paced Panorama of a Technical Writer And a Mad Scientist who must Find a Feminist in An Abandoned Mine Shaft</t>
  </si>
  <si>
    <t>ATTRACTION NEWTON</t>
  </si>
  <si>
    <t>A Astounding Panorama of a Composer And a Frisbee who must Reach a Husband in Ancient Japan</t>
  </si>
  <si>
    <t>AUTUMN CROW</t>
  </si>
  <si>
    <t>A Beautiful Tale of a Dentist And a Mad Cow who must Battle a Moose in The Sahara Desert</t>
  </si>
  <si>
    <t>BABY HALL</t>
  </si>
  <si>
    <t>A Boring Character Study of a A Shark And a Girl who must Outrace a Feminist in An Abandoned Mine Shaft</t>
  </si>
  <si>
    <t>{'Commentaries'}</t>
  </si>
  <si>
    <t>BACKLASH UNDEFEATED</t>
  </si>
  <si>
    <t>A Stunning Character Study of a Mad Scientist And a Mad Cow who must Kill a Car in A Monastery</t>
  </si>
  <si>
    <t>BADMAN DAWN</t>
  </si>
  <si>
    <t>A Emotional Panorama of a Pioneer And a Composer who must Escape a Mad Scientist in A Jet Boat</t>
  </si>
  <si>
    <t>BAKED CLEOPATRA</t>
  </si>
  <si>
    <t>A Stunning Drama of a Forensic Psychologist And a Husband who must Overcome a Waitress in A Monastery</t>
  </si>
  <si>
    <t>BALLOON HOMEWARD</t>
  </si>
  <si>
    <t>A Insightful Panorama of a Forensic Psychologist And a Mad Cow who must Build a Mad Scientist in The First Manned Space Station</t>
  </si>
  <si>
    <t>BALLROOM MOCKINGBIRD</t>
  </si>
  <si>
    <t>A Thrilling Documentary of a Composer And a Monkey who must Find a Feminist in California</t>
  </si>
  <si>
    <t>BANG KWAI</t>
  </si>
  <si>
    <t>A Epic Drama of a Madman And a Cat who must Face a A Shark in An Abandoned Amusement Park</t>
  </si>
  <si>
    <t>BANGER PINOCCHIO</t>
  </si>
  <si>
    <t>A Awe-Inspiring Drama of a Car And a Pastry Chef who must Chase a Crocodile in The First Manned Space Station</t>
  </si>
  <si>
    <t>BARBARELLA STREETCAR</t>
  </si>
  <si>
    <t>A Awe-Inspiring Story of a Feminist And a Cat who must Conquer a Dog in A Monastery</t>
  </si>
  <si>
    <t>BAREFOOT MANCHURIAN</t>
  </si>
  <si>
    <t>A Intrepid Story of a Cat And a Student who must Vanquish a Girl in An Abandoned Amusement Park</t>
  </si>
  <si>
    <t>BASIC EASY</t>
  </si>
  <si>
    <t>A Stunning Epistle of a Man And a Husband who must Reach a Mad Scientist in A Jet Boat</t>
  </si>
  <si>
    <t>BEACH HEARTBREAKERS</t>
  </si>
  <si>
    <t>A Fateful Display of a Womanizer And a Mad Scientist who must Outgun a A Shark in Soviet Georgia</t>
  </si>
  <si>
    <t>BEAR GRACELAND</t>
  </si>
  <si>
    <t>A Astounding Saga of a Dog And a Boy who must Kill a Teacher in The First Manned Space Station</t>
  </si>
  <si>
    <t>BEAST HUNCHBACK</t>
  </si>
  <si>
    <t>A Awe-Inspiring Epistle of a Student And a Squirrel who must Defeat a Boy in Ancient China</t>
  </si>
  <si>
    <t>BEAUTY GREASE</t>
  </si>
  <si>
    <t>A Fast-Paced Display of a Composer And a Moose who must Sink a Robot in An Abandoned Mine Shaft</t>
  </si>
  <si>
    <t>BED HIGHBALL</t>
  </si>
  <si>
    <t>A Astounding Panorama of a Lumberjack And a Dog who must Redeem a Woman in An Abandoned Fun House</t>
  </si>
  <si>
    <t>BEDAZZLED MARRIED</t>
  </si>
  <si>
    <t>A Astounding Character Study of a Madman And a Robot who must Meet a Mad Scientist in An Abandoned Fun House</t>
  </si>
  <si>
    <t>BEETHOVEN EXORCIST</t>
  </si>
  <si>
    <t>A Epic Display of a Pioneer And a Student who must Challenge a Butler in The Gulf of Mexico</t>
  </si>
  <si>
    <t>BEHAVIOR RUNAWAY</t>
  </si>
  <si>
    <t>A Unbelieveable Drama of a Student And a Husband who must Outrace a Sumo Wrestler in Berlin</t>
  </si>
  <si>
    <t>BENEATH RUSH</t>
  </si>
  <si>
    <t>A Astounding Panorama of a Man And a Monkey who must Discover a Man in The First Manned Space Station</t>
  </si>
  <si>
    <t>BERETS AGENT</t>
  </si>
  <si>
    <t>A Taut Saga of a Crocodile And a Boy who must Overcome a Technical Writer in Ancient China</t>
  </si>
  <si>
    <t>BETRAYED REAR</t>
  </si>
  <si>
    <t>A Emotional Character Study of a Boat And a Pioneer who must Find a Explorer in A Shark Tank</t>
  </si>
  <si>
    <t>BEVERLY OUTLAW</t>
  </si>
  <si>
    <t>A Fanciful Documentary of a Womanizer And a Boat who must Defeat a Madman in The First Manned Space Station</t>
  </si>
  <si>
    <t>BIKINI BORROWERS</t>
  </si>
  <si>
    <t>A Astounding Drama of a Astronaut And a Cat who must Discover a Woman in The First Manned Space Station</t>
  </si>
  <si>
    <t>BILKO ANONYMOUS</t>
  </si>
  <si>
    <t>A Emotional Reflection of a Teacher And a Man who must Meet a Cat in The First Manned Space Station</t>
  </si>
  <si>
    <t>BILL OTHERS</t>
  </si>
  <si>
    <t>A Stunning Saga of a Mad Scientist And a Forensic Psychologist who must Challenge a Squirrel in A MySQL Convention</t>
  </si>
  <si>
    <t>BINGO TALENTED</t>
  </si>
  <si>
    <t>A Touching Tale of a Girl And a Crocodile who must Discover a Waitress in Nigeria</t>
  </si>
  <si>
    <t>BIRCH ANTITRUST</t>
  </si>
  <si>
    <t>A Fanciful Panorama of a Husband And a Pioneer who must Outgun a Dog in A Baloon</t>
  </si>
  <si>
    <t>BIRD INDEPENDENCE</t>
  </si>
  <si>
    <t>A Thrilling Documentary of a Car And a Student who must Sink a Hunter in The Canadian Rockies</t>
  </si>
  <si>
    <t>BIRDCAGE CASPER</t>
  </si>
  <si>
    <t>A Fast-Paced Saga of a Frisbee And a Astronaut who must Overcome a Feminist in Ancient India</t>
  </si>
  <si>
    <t>BIRDS PERDITION</t>
  </si>
  <si>
    <t>A Boring Story of a Womanizer And a Pioneer who must Face a Dog in California</t>
  </si>
  <si>
    <t>BLACKOUT PRIVATE</t>
  </si>
  <si>
    <t>A Intrepid Yarn of a Pastry Chef And a Mad Scientist who must Challenge a Secret Agent in Ancient Japan</t>
  </si>
  <si>
    <t>BLADE POLISH</t>
  </si>
  <si>
    <t>A Thoughtful Character Study of a Frisbee And a Pastry Chef who must Fight a Dentist in The First Manned Space Station</t>
  </si>
  <si>
    <t>BLANKET BEVERLY</t>
  </si>
  <si>
    <t>A Emotional Documentary of a Student And a Girl who must Build a Boat in Nigeria</t>
  </si>
  <si>
    <t>BLINDNESS GUN</t>
  </si>
  <si>
    <t>A Touching Drama of a Robot And a Dentist who must Meet a Hunter in A Jet Boat</t>
  </si>
  <si>
    <t>BLOOD ARGONAUTS</t>
  </si>
  <si>
    <t>A Boring Drama of a Explorer And a Man who must Kill a Lumberjack in A Manhattan Penthouse</t>
  </si>
  <si>
    <t>BLUES INSTINCT</t>
  </si>
  <si>
    <t>A Insightful Documentary of a Boat And a Composer who must Meet a Forensic Psychologist in An Abandoned Fun House</t>
  </si>
  <si>
    <t>BOILED DARES</t>
  </si>
  <si>
    <t>A Awe-Inspiring Story of a Waitress And a Dog who must Discover a Dentist in Ancient Japan</t>
  </si>
  <si>
    <t>BONNIE HOLOCAUST</t>
  </si>
  <si>
    <t>A Fast-Paced Story of a Crocodile And a Robot who must Find a Moose in Ancient Japan</t>
  </si>
  <si>
    <t>BOOGIE AMELIE</t>
  </si>
  <si>
    <t>A Lacklusture Character Study of a Husband And a Sumo Wrestler who must Succumb a Technical Writer in The Gulf of Mexico</t>
  </si>
  <si>
    <t>BOONDOCK BALLROOM</t>
  </si>
  <si>
    <t>A Fateful Panorama of a Crocodile And a Boy who must Defeat a Monkey in The Gulf of Mexico</t>
  </si>
  <si>
    <t>BORN SPINAL</t>
  </si>
  <si>
    <t>A Touching Epistle of a Frisbee And a Husband who must Pursue a Student in Nigeria</t>
  </si>
  <si>
    <t>BORROWERS BEDAZZLED</t>
  </si>
  <si>
    <t>A Brilliant Epistle of a Teacher And a Sumo Wrestler who must Defeat a Man in An Abandoned Fun House</t>
  </si>
  <si>
    <t>BOULEVARD MOB</t>
  </si>
  <si>
    <t>A Fateful Epistle of a Moose And a Monkey who must Confront a Lumberjack in Ancient China</t>
  </si>
  <si>
    <t>BOUND CHEAPER</t>
  </si>
  <si>
    <t>A Thrilling Panorama of a Database Administrator And a Astronaut who must Challenge a Lumberjack in A Baloon</t>
  </si>
  <si>
    <t>BOWFINGER GABLES</t>
  </si>
  <si>
    <t>A Fast-Paced Yarn of a Waitress And a Composer who must Outgun a Dentist in California</t>
  </si>
  <si>
    <t>BRANNIGAN SUNRISE</t>
  </si>
  <si>
    <t>A Amazing Epistle of a Moose And a Crocodile who must Outrace a Dog in Berlin</t>
  </si>
  <si>
    <t>BRAVEHEART HUMAN</t>
  </si>
  <si>
    <t>A Insightful Story of a Dog And a Pastry Chef who must Battle a Girl in Berlin</t>
  </si>
  <si>
    <t>BREAKFAST GOLDFINGER</t>
  </si>
  <si>
    <t>A Beautiful Reflection of a Student And a Student who must Fight a Moose in Berlin</t>
  </si>
  <si>
    <t>BREAKING HOME</t>
  </si>
  <si>
    <t>A Beautiful Display of a Secret Agent And a Monkey who must Battle a Sumo Wrestler in An Abandoned Mine Shaft</t>
  </si>
  <si>
    <t>BRIDE INTRIGUE</t>
  </si>
  <si>
    <t>A Epic Tale of a Robot And a Monkey who must Vanquish a Man in New Orleans</t>
  </si>
  <si>
    <t>BRIGHT ENCOUNTERS</t>
  </si>
  <si>
    <t>A Fateful Yarn of a Lumberjack And a Feminist who must Conquer a Student in A Jet Boat</t>
  </si>
  <si>
    <t>BRINGING HYSTERICAL</t>
  </si>
  <si>
    <t>A Fateful Saga of a A Shark And a Technical Writer who must Find a Woman in A Jet Boat</t>
  </si>
  <si>
    <t>BROOKLYN DESERT</t>
  </si>
  <si>
    <t>A Beautiful Drama of a Dentist And a Composer who must Battle a Sumo Wrestler in The First Manned Space Station</t>
  </si>
  <si>
    <t>BROTHERHOOD BLANKET</t>
  </si>
  <si>
    <t>A Fateful Character Study of a Butler And a Technical Writer who must Sink a Astronaut in Ancient Japan</t>
  </si>
  <si>
    <t>BUBBLE GROSSE</t>
  </si>
  <si>
    <t>A Awe-Inspiring Panorama of a Crocodile And a Moose who must Confront a Girl in A Baloon</t>
  </si>
  <si>
    <t>BUCKET BROTHERHOOD</t>
  </si>
  <si>
    <t>A Amazing Display of a Girl And a Womanizer who must Succumb a Lumberjack in A Baloon Factory</t>
  </si>
  <si>
    <t>BUGSY SONG</t>
  </si>
  <si>
    <t>A Awe-Inspiring Character Study of a Secret Agent And a Boat who must Find a Squirrel in The First Manned Space Station</t>
  </si>
  <si>
    <t>BULL SHAWSHANK</t>
  </si>
  <si>
    <t>A Fanciful Drama of a Moose And a Squirrel who must Conquer a Pioneer in The Canadian Rockies</t>
  </si>
  <si>
    <t>BULWORTH COMMANDMENTS</t>
  </si>
  <si>
    <t>A Amazing Display of a Mad Cow And a Pioneer who must Redeem a Sumo Wrestler in The Outback</t>
  </si>
  <si>
    <t>BUNCH MINDS</t>
  </si>
  <si>
    <t>A Emotional Story of a Feminist And a Feminist who must Escape a Pastry Chef in A MySQL Convention</t>
  </si>
  <si>
    <t>BUTCH PANTHER</t>
  </si>
  <si>
    <t>A Lacklusture Yarn of a Feminist And a Database Administrator who must Face a Hunter in New Orleans</t>
  </si>
  <si>
    <t>BUTTERFLY CHOCOLAT</t>
  </si>
  <si>
    <t>A Fateful Story of a Girl And a Composer who must Conquer a Husband in A Shark Tank</t>
  </si>
  <si>
    <t>CABIN FLASH</t>
  </si>
  <si>
    <t>A Stunning Epistle of a Boat And a Man who must Challenge a A Shark in A Baloon Factory</t>
  </si>
  <si>
    <t>CADDYSHACK JEDI</t>
  </si>
  <si>
    <t>A Awe-Inspiring Epistle of a Woman And a Madman who must Fight a Robot in Soviet Georgia</t>
  </si>
  <si>
    <t>CALENDAR GUNFIGHT</t>
  </si>
  <si>
    <t>A Thrilling Drama of a Frisbee And a Lumberjack who must Sink a Man in Nigeria</t>
  </si>
  <si>
    <t>CALIFORNIA BIRDS</t>
  </si>
  <si>
    <t>A Thrilling Yarn of a Database Administrator And a Robot who must Battle a Database Administrator in Ancient India</t>
  </si>
  <si>
    <t>CAMELOT VACATION</t>
  </si>
  <si>
    <t>A Touching Character Study of a Woman And a Waitress who must Battle a Pastry Chef in A MySQL Convention</t>
  </si>
  <si>
    <t>CAMPUS REMEMBER</t>
  </si>
  <si>
    <t>A Astounding Drama of a Crocodile And a Mad Cow who must Build a Robot in A Jet Boat</t>
  </si>
  <si>
    <t>CANDIDATE PERDITION</t>
  </si>
  <si>
    <t>A Brilliant Epistle of a Composer And a Database Administrator who must Vanquish a Mad Scientist in The First Manned Space Station</t>
  </si>
  <si>
    <t>CANDLES GRAPES</t>
  </si>
  <si>
    <t>A Fanciful Character Study of a Monkey And a Explorer who must Build a Astronaut in An Abandoned Fun House</t>
  </si>
  <si>
    <t>CANYON STOCK</t>
  </si>
  <si>
    <t>A Thoughtful Reflection of a Waitress And a Feminist who must Escape a Squirrel in A Manhattan Penthouse</t>
  </si>
  <si>
    <t>CAPER MOTIONS</t>
  </si>
  <si>
    <t>A Fateful Saga of a Moose And a Car who must Pursue a Woman in A MySQL Convention</t>
  </si>
  <si>
    <t>CARIBBEAN LIBERTY</t>
  </si>
  <si>
    <t>A Fanciful Tale of a Pioneer And a Technical Writer who must Outgun a Pioneer in A Shark Tank</t>
  </si>
  <si>
    <t>CAROL TEXAS</t>
  </si>
  <si>
    <t>A Astounding Character Study of a Composer And a Student who must Overcome a Composer in A Monastery</t>
  </si>
  <si>
    <t>CARRIE BUNCH</t>
  </si>
  <si>
    <t>A Amazing Epistle of a Student And a Astronaut who must Discover a Frisbee in The Canadian Rockies</t>
  </si>
  <si>
    <t>CASABLANCA SUPER</t>
  </si>
  <si>
    <t>A Amazing Panorama of a Crocodile And a Forensic Psychologist who must Pursue a Secret Agent in The First Manned Space Station</t>
  </si>
  <si>
    <t>CASPER DRAGONFLY</t>
  </si>
  <si>
    <t>A Intrepid Documentary of a Boat And a Crocodile who must Chase a Robot in The Sahara Desert</t>
  </si>
  <si>
    <t>CASSIDY WYOMING</t>
  </si>
  <si>
    <t>A Intrepid Drama of a Frisbee And a Hunter who must Kill a Secret Agent in New Orleans</t>
  </si>
  <si>
    <t>CASUALTIES ENCINO</t>
  </si>
  <si>
    <t>A Insightful Yarn of a A Shark And a Pastry Chef who must Face a Boy in A Monastery</t>
  </si>
  <si>
    <t>CAT CONEHEADS</t>
  </si>
  <si>
    <t>A Fast-Paced Panorama of a Girl And a A Shark who must Confront a Boy in Ancient India</t>
  </si>
  <si>
    <t>CATCH AMISTAD</t>
  </si>
  <si>
    <t>A Boring Reflection of a Lumberjack And a Feminist who must Discover a Woman in Nigeria</t>
  </si>
  <si>
    <t>CAUSE DATE</t>
  </si>
  <si>
    <t>A Taut Tale of a Explorer And a Pastry Chef who must Conquer a Hunter in A MySQL Convention</t>
  </si>
  <si>
    <t>CELEBRITY HORN</t>
  </si>
  <si>
    <t>A Amazing Documentary of a Secret Agent And a Astronaut who must Vanquish a Hunter in A Shark Tank</t>
  </si>
  <si>
    <t>CENTER DINOSAUR</t>
  </si>
  <si>
    <t>A Beautiful Character Study of a Sumo Wrestler And a Dentist who must Find a Dog in California</t>
  </si>
  <si>
    <t>CHAINSAW UPTOWN</t>
  </si>
  <si>
    <t>A Beautiful Documentary of a Boy And a Robot who must Discover a Squirrel in Australia</t>
  </si>
  <si>
    <t>CHAMBER ITALIAN</t>
  </si>
  <si>
    <t>A Fateful Reflection of a Moose And a Husband who must Overcome a Monkey in Nigeria</t>
  </si>
  <si>
    <t>CHAMPION FLATLINERS</t>
  </si>
  <si>
    <t>A Amazing Story of a Mad Cow And a Dog who must Kill a Husband in A Monastery</t>
  </si>
  <si>
    <t>CHANCE RESURRECTION</t>
  </si>
  <si>
    <t>A Astounding Story of a Forensic Psychologist And a Forensic Psychologist who must Overcome a Moose in Ancient China</t>
  </si>
  <si>
    <t>CHAPLIN LICENSE</t>
  </si>
  <si>
    <t>A Boring Drama of a Dog And a Forensic Psychologist who must Outrace a Explorer in Ancient India</t>
  </si>
  <si>
    <t>CHARADE DUFFEL</t>
  </si>
  <si>
    <t>A Action-Packed Display of a Man And a Waitress who must Build a Dog in A MySQL Convention</t>
  </si>
  <si>
    <t>CHARIOTS CONSPIRACY</t>
  </si>
  <si>
    <t>A Unbelieveable Epistle of a Robot And a Husband who must Chase a Robot in The First Manned Space Station</t>
  </si>
  <si>
    <t>CHASING FIGHT</t>
  </si>
  <si>
    <t>A Astounding Saga of a Technical Writer And a Butler who must Battle a Butler in A Shark Tank</t>
  </si>
  <si>
    <t>CHEAPER CLYDE</t>
  </si>
  <si>
    <t>A Emotional Character Study of a Pioneer And a Girl who must Discover a Dog in Ancient Japan</t>
  </si>
  <si>
    <t>CHICAGO NORTH</t>
  </si>
  <si>
    <t>A Fateful Yarn of a Mad Cow And a Waitress who must Battle a Student in California</t>
  </si>
  <si>
    <t>CHICKEN HELLFIGHTERS</t>
  </si>
  <si>
    <t>A Emotional Drama of a Dog And a Explorer who must Outrace a Technical Writer in Australia</t>
  </si>
  <si>
    <t>CHILL LUCK</t>
  </si>
  <si>
    <t>A Lacklusture Epistle of a Boat And a Technical Writer who must Fight a A Shark in The Canadian Rockies</t>
  </si>
  <si>
    <t>CHINATOWN GLADIATOR</t>
  </si>
  <si>
    <t>A Brilliant Panorama of a Technical Writer And a Lumberjack who must Escape a Butler in Ancient India</t>
  </si>
  <si>
    <t>CHISUM BEHAVIOR</t>
  </si>
  <si>
    <t>A Epic Documentary of a Sumo Wrestler And a Butler who must Kill a Car in Ancient India</t>
  </si>
  <si>
    <t>CHITTY LOCK</t>
  </si>
  <si>
    <t>A Boring Epistle of a Boat And a Database Administrator who must Kill a Sumo Wrestler in The First Manned Space Station</t>
  </si>
  <si>
    <t>CHOCOLAT HARRY</t>
  </si>
  <si>
    <t>A Action-Packed Epistle of a Dentist And a Moose who must Meet a Mad Cow in Ancient Japan</t>
  </si>
  <si>
    <t>CHOCOLATE DUCK</t>
  </si>
  <si>
    <t>A Unbelieveable Story of a Mad Scientist And a Technical Writer who must Discover a Composer in Ancient China</t>
  </si>
  <si>
    <t>CHRISTMAS MOONSHINE</t>
  </si>
  <si>
    <t>A Action-Packed Epistle of a Feminist And a Astronaut who must Conquer a Boat in A Manhattan Penthouse</t>
  </si>
  <si>
    <t>CIDER DESIRE</t>
  </si>
  <si>
    <t>A Stunning Character Study of a Composer And a Mad Cow who must Succumb a Cat in Soviet Georgia</t>
  </si>
  <si>
    <t>CINCINATTI WHISPERER</t>
  </si>
  <si>
    <t>A Brilliant Saga of a Pastry Chef And a Hunter who must Confront a Butler in Berlin</t>
  </si>
  <si>
    <t>CIRCUS YOUTH</t>
  </si>
  <si>
    <t>A Thoughtful Drama of a Pastry Chef And a Dentist who must Pursue a Girl in A Baloon</t>
  </si>
  <si>
    <t>CITIZEN SHREK</t>
  </si>
  <si>
    <t>A Fanciful Character Study of a Technical Writer And a Husband who must Redeem a Robot in The Outback</t>
  </si>
  <si>
    <t>CLASH FREDDY</t>
  </si>
  <si>
    <t>A Amazing Yarn of a Composer And a Squirrel who must Escape a Astronaut in Australia</t>
  </si>
  <si>
    <t>CLEOPATRA DEVIL</t>
  </si>
  <si>
    <t>A Fanciful Documentary of a Crocodile And a Technical Writer who must Fight a A Shark in A Baloon</t>
  </si>
  <si>
    <t>CLERKS ANGELS</t>
  </si>
  <si>
    <t>A Thrilling Display of a Sumo Wrestler And a Girl who must Confront a Man in A Baloon</t>
  </si>
  <si>
    <t>CLOCKWORK PARADISE</t>
  </si>
  <si>
    <t>A Insightful Documentary of a Technical Writer And a Feminist who must Challenge a Cat in A Baloon</t>
  </si>
  <si>
    <t>CLONES PINOCCHIO</t>
  </si>
  <si>
    <t>A Amazing Drama of a Car And a Robot who must Pursue a Dentist in New Orleans</t>
  </si>
  <si>
    <t>CLOSER BANG</t>
  </si>
  <si>
    <t>A Unbelieveable Panorama of a Frisbee And a Hunter who must Vanquish a Monkey in Ancient India</t>
  </si>
  <si>
    <t>CLUB GRAFFITI</t>
  </si>
  <si>
    <t>A Epic Tale of a Pioneer And a Hunter who must Escape a Girl in A U-Boat</t>
  </si>
  <si>
    <t>CLUE GRAIL</t>
  </si>
  <si>
    <t>A Taut Tale of a Butler And a Mad Scientist who must Build a Crocodile in Ancient China</t>
  </si>
  <si>
    <t>CLUELESS BUCKET</t>
  </si>
  <si>
    <t>A Taut Tale of a Car And a Pioneer who must Conquer a Sumo Wrestler in An Abandoned Fun House</t>
  </si>
  <si>
    <t>CLYDE THEORY</t>
  </si>
  <si>
    <t>A Beautiful Yarn of a Astronaut And a Frisbee who must Overcome a Explorer in A Jet Boat</t>
  </si>
  <si>
    <t>COAST RAINBOW</t>
  </si>
  <si>
    <t>A Astounding Documentary of a Mad Cow And a Pioneer who must Challenge a Butler in The Sahara Desert</t>
  </si>
  <si>
    <t>COLDBLOODED DARLING</t>
  </si>
  <si>
    <t>A Brilliant Panorama of a Dentist And a Moose who must Find a Student in The Gulf of Mexico</t>
  </si>
  <si>
    <t>COLOR PHILADELPHIA</t>
  </si>
  <si>
    <t>A Thoughtful Panorama of a Car And a Crocodile who must Sink a Monkey in The Sahara Desert</t>
  </si>
  <si>
    <t>COMA HEAD</t>
  </si>
  <si>
    <t>A Awe-Inspiring Drama of a Boy And a Frisbee who must Escape a Pastry Chef in California</t>
  </si>
  <si>
    <t>COMANCHEROS ENEMY</t>
  </si>
  <si>
    <t>A Boring Saga of a Lumberjack And a Monkey who must Find a Monkey in The Gulf of Mexico</t>
  </si>
  <si>
    <t>COMFORTS RUSH</t>
  </si>
  <si>
    <t>A Unbelieveable Panorama of a Pioneer And a Husband who must Meet a Mad Cow in An Abandoned Mine Shaft</t>
  </si>
  <si>
    <t>COMMAND DARLING</t>
  </si>
  <si>
    <t>A Awe-Inspiring Tale of a Forensic Psychologist And a Woman who must Challenge a Database Administrator in Ancient Japan</t>
  </si>
  <si>
    <t>COMMANDMENTS EXPRESS</t>
  </si>
  <si>
    <t>A Fanciful Saga of a Student And a Mad Scientist who must Battle a Hunter in An Abandoned Mine Shaft</t>
  </si>
  <si>
    <t>CONEHEADS SMOOCHY</t>
  </si>
  <si>
    <t>A Touching Story of a Womanizer And a Composer who must Pursue a Husband in Nigeria</t>
  </si>
  <si>
    <t>CONFESSIONS MAGUIRE</t>
  </si>
  <si>
    <t>A Insightful Story of a Car And a Boy who must Battle a Technical Writer in A Baloon</t>
  </si>
  <si>
    <t>CONFIDENTIAL INTERVIEW</t>
  </si>
  <si>
    <t>A Stunning Reflection of a Cat And a Woman who must Find a Astronaut in Ancient Japan</t>
  </si>
  <si>
    <t>CONFUSED CANDLES</t>
  </si>
  <si>
    <t>A Stunning Epistle of a Cat And a Forensic Psychologist who must Confront a Pioneer in A Baloon</t>
  </si>
  <si>
    <t>CONGENIALITY QUEST</t>
  </si>
  <si>
    <t>A Touching Documentary of a Cat And a Pastry Chef who must Find a Lumberjack in A Baloon</t>
  </si>
  <si>
    <t>CONNECTICUT TRAMP</t>
  </si>
  <si>
    <t>A Unbelieveable Drama of a Crocodile And a Mad Cow who must Reach a Dentist in A Shark Tank</t>
  </si>
  <si>
    <t>CONNECTION MICROCOSMOS</t>
  </si>
  <si>
    <t>A Fateful Documentary of a Crocodile And a Husband who must Face a Husband in The First Manned Space Station</t>
  </si>
  <si>
    <t>CONQUERER NUTS</t>
  </si>
  <si>
    <t>A Taut Drama of a Mad Scientist And a Man who must Escape a Pioneer in An Abandoned Mine Shaft</t>
  </si>
  <si>
    <t>CONSPIRACY SPIRIT</t>
  </si>
  <si>
    <t>A Awe-Inspiring Story of a Student And a Frisbee who must Conquer a Crocodile in An Abandoned Mine Shaft</t>
  </si>
  <si>
    <t>CONTACT ANONYMOUS</t>
  </si>
  <si>
    <t>A Insightful Display of a A Shark And a Monkey who must Face a Database Administrator in Ancient India</t>
  </si>
  <si>
    <t>CONTROL ANTHEM</t>
  </si>
  <si>
    <t>A Fateful Documentary of a Robot And a Student who must Battle a Cat in A Monastery</t>
  </si>
  <si>
    <t>CONVERSATION DOWNHILL</t>
  </si>
  <si>
    <t>A Taut Character Study of a Husband And a Waitress who must Sink a Squirrel in A MySQL Convention</t>
  </si>
  <si>
    <t>CORE SUIT</t>
  </si>
  <si>
    <t>A Unbelieveable Tale of a Car And a Explorer who must Confront a Boat in A Manhattan Penthouse</t>
  </si>
  <si>
    <t>COWBOY DOOM</t>
  </si>
  <si>
    <t>A Astounding Drama of a Boy And a Lumberjack who must Fight a Butler in A Baloon</t>
  </si>
  <si>
    <t>CRAFT OUTFIELD</t>
  </si>
  <si>
    <t>A Lacklusture Display of a Explorer And a Hunter who must Succumb a Database Administrator in A Baloon Factory</t>
  </si>
  <si>
    <t>CRANES RESERVOIR</t>
  </si>
  <si>
    <t>A Fanciful Documentary of a Teacher And a Dog who must Outgun a Forensic Psychologist in A Baloon Factory</t>
  </si>
  <si>
    <t>CRAZY HOME</t>
  </si>
  <si>
    <t>A Fanciful Panorama of a Boy And a Woman who must Vanquish a Database Administrator in The Outback</t>
  </si>
  <si>
    <t>CREATURES SHAKESPEARE</t>
  </si>
  <si>
    <t>A Emotional Drama of a Womanizer And a Squirrel who must Vanquish a Crocodile in Ancient India</t>
  </si>
  <si>
    <t>CREEPERS KANE</t>
  </si>
  <si>
    <t>A Awe-Inspiring Reflection of a Squirrel And a Boat who must Outrace a Car in A Jet Boat</t>
  </si>
  <si>
    <t>CROOKED FROGMEN</t>
  </si>
  <si>
    <t>A Unbelieveable Drama of a Hunter And a Database Administrator who must Battle a Crocodile in An Abandoned Amusement Park</t>
  </si>
  <si>
    <t>CROSSING DIVORCE</t>
  </si>
  <si>
    <t>A Beautiful Documentary of a Dog And a Robot who must Redeem a Womanizer in Berlin</t>
  </si>
  <si>
    <t>CROSSROADS CASUALTIES</t>
  </si>
  <si>
    <t>A Intrepid Documentary of a Sumo Wrestler And a Astronaut who must Battle a Composer in The Outback</t>
  </si>
  <si>
    <t>CROW GREASE</t>
  </si>
  <si>
    <t>A Awe-Inspiring Documentary of a Woman And a Husband who must Sink a Database Administrator in The First Manned Space Station</t>
  </si>
  <si>
    <t>CROWDS TELEMARK</t>
  </si>
  <si>
    <t>A Intrepid Documentary of a Astronaut And a Forensic Psychologist who must Find a Frisbee in An Abandoned Fun House</t>
  </si>
  <si>
    <t>CRUELTY UNFORGIVEN</t>
  </si>
  <si>
    <t>A Brilliant Tale of a Car And a Moose who must Battle a Dentist in Nigeria</t>
  </si>
  <si>
    <t>CRUSADE HONEY</t>
  </si>
  <si>
    <t>A Fast-Paced Reflection of a Explorer And a Butler who must Battle a Madman in An Abandoned Amusement Park</t>
  </si>
  <si>
    <t>CRYSTAL BREAKING</t>
  </si>
  <si>
    <t>A Fast-Paced Character Study of a Feminist And a Explorer who must Face a Pastry Chef in Ancient Japan</t>
  </si>
  <si>
    <t>CUPBOARD SINNERS</t>
  </si>
  <si>
    <t>A Emotional Reflection of a Frisbee And a Boat who must Reach a Pastry Chef in An Abandoned Amusement Park</t>
  </si>
  <si>
    <t>CURTAIN VIDEOTAPE</t>
  </si>
  <si>
    <t>A Boring Reflection of a Dentist And a Mad Cow who must Chase a Secret Agent in A Shark Tank</t>
  </si>
  <si>
    <t>CYCLONE FAMILY</t>
  </si>
  <si>
    <t>A Lacklusture Drama of a Student And a Monkey who must Sink a Womanizer in A MySQL Convention</t>
  </si>
  <si>
    <t>DADDY PITTSBURGH</t>
  </si>
  <si>
    <t>A Epic Story of a A Shark And a Student who must Confront a Explorer in The Gulf of Mexico</t>
  </si>
  <si>
    <t>DAISY MENAGERIE</t>
  </si>
  <si>
    <t>A Fast-Paced Saga of a Pastry Chef And a Monkey who must Sink a Composer in Ancient India</t>
  </si>
  <si>
    <t>DALMATIONS SWEDEN</t>
  </si>
  <si>
    <t>A Emotional Epistle of a Moose And a Hunter who must Overcome a Robot in A Manhattan Penthouse</t>
  </si>
  <si>
    <t>DANCES NONE</t>
  </si>
  <si>
    <t>A Insightful Reflection of a A Shark And a Dog who must Kill a Butler in An Abandoned Amusement Park</t>
  </si>
  <si>
    <t>DANCING FEVER</t>
  </si>
  <si>
    <t>A Stunning Story of a Explorer And a Forensic Psychologist who must Face a Crocodile in A Shark Tank</t>
  </si>
  <si>
    <t>DANGEROUS UPTOWN</t>
  </si>
  <si>
    <t>A Unbelieveable Story of a Mad Scientist And a Woman who must Overcome a Dog in California</t>
  </si>
  <si>
    <t>DARES PLUTO</t>
  </si>
  <si>
    <t>A Fateful Story of a Robot And a Dentist who must Defeat a Astronaut in New Orleans</t>
  </si>
  <si>
    <t>DARKNESS WAR</t>
  </si>
  <si>
    <t>A Touching Documentary of a Husband And a Hunter who must Escape a Boy in The Sahara Desert</t>
  </si>
  <si>
    <t>DARKO DORADO</t>
  </si>
  <si>
    <t>A Stunning Reflection of a Frisbee And a Husband who must Redeem a Dog in New Orleans</t>
  </si>
  <si>
    <t>DARLING BREAKING</t>
  </si>
  <si>
    <t>A Brilliant Documentary of a Astronaut And a Squirrel who must Succumb a Student in The Gulf of Mexico</t>
  </si>
  <si>
    <t>DARN FORRESTER</t>
  </si>
  <si>
    <t>A Fateful Story of a A Shark And a Explorer who must Succumb a Technical Writer in A Jet Boat</t>
  </si>
  <si>
    <t>DATE SPEED</t>
  </si>
  <si>
    <t>A Touching Saga of a Composer And a Moose who must Discover a Dentist in A MySQL Convention</t>
  </si>
  <si>
    <t>DAUGHTER MADIGAN</t>
  </si>
  <si>
    <t>A Beautiful Tale of a Hunter And a Mad Scientist who must Confront a Squirrel in The First Manned Space Station</t>
  </si>
  <si>
    <t>DAWN POND</t>
  </si>
  <si>
    <t>A Thoughtful Documentary of a Dentist And a Forensic Psychologist who must Defeat a Waitress in Berlin</t>
  </si>
  <si>
    <t>DAY UNFAITHFUL</t>
  </si>
  <si>
    <t>A Stunning Documentary of a Composer And a Mad Scientist who must Find a Technical Writer in A U-Boat</t>
  </si>
  <si>
    <t>DAZED PUNK</t>
  </si>
  <si>
    <t>A Action-Packed Story of a Pioneer And a Technical Writer who must Discover a Forensic Psychologist in An Abandoned Amusement Park</t>
  </si>
  <si>
    <t>DECEIVER BETRAYED</t>
  </si>
  <si>
    <t>A Taut Story of a Moose And a Squirrel who must Build a Husband in Ancient India</t>
  </si>
  <si>
    <t>DEEP CRUSADE</t>
  </si>
  <si>
    <t>A Amazing Tale of a Crocodile And a Squirrel who must Discover a Composer in Australia</t>
  </si>
  <si>
    <t>DEER VIRGINIAN</t>
  </si>
  <si>
    <t>A Thoughtful Story of a Mad Cow And a Womanizer who must Overcome a Mad Scientist in Soviet Georgia</t>
  </si>
  <si>
    <t>DELIVERANCE MULHOLLAND</t>
  </si>
  <si>
    <t>A Astounding Saga of a Monkey And a Moose who must Conquer a Butler in A Shark Tank</t>
  </si>
  <si>
    <t>DESERT POSEIDON</t>
  </si>
  <si>
    <t>A Brilliant Documentary of a Butler And a Frisbee who must Build a Astronaut in New Orleans</t>
  </si>
  <si>
    <t>DESIRE ALIEN</t>
  </si>
  <si>
    <t>A Fast-Paced Tale of a Dog And a Forensic Psychologist who must Meet a Astronaut in The First Manned Space Station</t>
  </si>
  <si>
    <t>DESPERATE TRAINSPOTTING</t>
  </si>
  <si>
    <t>A Epic Yarn of a Forensic Psychologist And a Teacher who must Face a Lumberjack in California</t>
  </si>
  <si>
    <t>DESTINATION JERK</t>
  </si>
  <si>
    <t>A Beautiful Yarn of a Teacher And a Cat who must Build a Car in A U-Boat</t>
  </si>
  <si>
    <t>DESTINY SATURDAY</t>
  </si>
  <si>
    <t>A Touching Drama of a Crocodile And a Crocodile who must Conquer a Explorer in Soviet Georgia</t>
  </si>
  <si>
    <t>DETAILS PACKER</t>
  </si>
  <si>
    <t>A Epic Saga of a Waitress And a Composer who must Face a Boat in A U-Boat</t>
  </si>
  <si>
    <t>DETECTIVE VISION</t>
  </si>
  <si>
    <t>A Fanciful Documentary of a Pioneer And a Woman who must Redeem a Hunter in Ancient Japan</t>
  </si>
  <si>
    <t>DEVIL DESIRE</t>
  </si>
  <si>
    <t>A Beautiful Reflection of a Monkey And a Dentist who must Face a Database Administrator in Ancient Japan</t>
  </si>
  <si>
    <t>DIARY PANIC</t>
  </si>
  <si>
    <t>A Thoughtful Character Study of a Frisbee And a Mad Cow who must Outgun a Man in Ancient India</t>
  </si>
  <si>
    <t>DINOSAUR SECRETARY</t>
  </si>
  <si>
    <t>A Action-Packed Drama of a Feminist And a Girl who must Reach a Robot in The Canadian Rockies</t>
  </si>
  <si>
    <t>DIRTY ACE</t>
  </si>
  <si>
    <t>A Action-Packed Character Study of a Forensic Psychologist And a Girl who must Build a Dentist in The Outback</t>
  </si>
  <si>
    <t>DISCIPLE MOTHER</t>
  </si>
  <si>
    <t>A Touching Reflection of a Mad Scientist And a Boat who must Face a Moose in A Shark Tank</t>
  </si>
  <si>
    <t>DISTURBING SCARFACE</t>
  </si>
  <si>
    <t>A Lacklusture Display of a Crocodile And a Butler who must Overcome a Monkey in A U-Boat</t>
  </si>
  <si>
    <t>DIVIDE MONSTER</t>
  </si>
  <si>
    <t>A Intrepid Saga of a Man And a Forensic Psychologist who must Reach a Squirrel in A Monastery</t>
  </si>
  <si>
    <t>DIVINE RESURRECTION</t>
  </si>
  <si>
    <t>A Boring Character Study of a Man And a Womanizer who must Succumb a Teacher in An Abandoned Amusement Park</t>
  </si>
  <si>
    <t>DIVORCE SHINING</t>
  </si>
  <si>
    <t>A Unbelieveable Saga of a Crocodile And a Student who must Discover a Cat in Ancient India</t>
  </si>
  <si>
    <t>DOCTOR GRAIL</t>
  </si>
  <si>
    <t>A Insightful Drama of a Womanizer And a Waitress who must Reach a Forensic Psychologist in The Outback</t>
  </si>
  <si>
    <t>DOGMA FAMILY</t>
  </si>
  <si>
    <t>A Brilliant Character Study of a Database Administrator And a Monkey who must Succumb a Astronaut in New Orleans</t>
  </si>
  <si>
    <t>DOLLS RAGE</t>
  </si>
  <si>
    <t>A Thrilling Display of a Pioneer And a Frisbee who must Escape a Teacher in The Outback</t>
  </si>
  <si>
    <t>DONNIE ALLEY</t>
  </si>
  <si>
    <t>A Awe-Inspiring Tale of a Butler And a Frisbee who must Vanquish a Teacher in Ancient Japan</t>
  </si>
  <si>
    <t>DOOM DANCING</t>
  </si>
  <si>
    <t>A Astounding Panorama of a Car And a Mad Scientist who must Battle a Lumberjack in A MySQL Convention</t>
  </si>
  <si>
    <t>DOORS PRESIDENT</t>
  </si>
  <si>
    <t>A Awe-Inspiring Display of a Squirrel And a Woman who must Overcome a Boy in The Gulf of Mexico</t>
  </si>
  <si>
    <t>DORADO NOTTING</t>
  </si>
  <si>
    <t>A Action-Packed Tale of a Sumo Wrestler And a A Shark who must Meet a Frisbee in California</t>
  </si>
  <si>
    <t>DOUBLE WRATH</t>
  </si>
  <si>
    <t>A Thoughtful Yarn of a Womanizer And a Dog who must Challenge a Madman in The Gulf of Mexico</t>
  </si>
  <si>
    <t>DOUBTFIRE LABYRINTH</t>
  </si>
  <si>
    <t>A Intrepid Panorama of a Butler And a Composer who must Meet a Mad Cow in The Sahara Desert</t>
  </si>
  <si>
    <t>DOWNHILL ENOUGH</t>
  </si>
  <si>
    <t>A Emotional Tale of a Pastry Chef And a Forensic Psychologist who must Succumb a Monkey in The Sahara Desert</t>
  </si>
  <si>
    <t>DOZEN LION</t>
  </si>
  <si>
    <t>A Taut Drama of a Cat And a Girl who must Defeat a Frisbee in The Canadian Rockies</t>
  </si>
  <si>
    <t>DRACULA CRYSTAL</t>
  </si>
  <si>
    <t>A Thrilling Reflection of a Feminist And a Cat who must Find a Frisbee in An Abandoned Fun House</t>
  </si>
  <si>
    <t>DRAGON SQUAD</t>
  </si>
  <si>
    <t>A Taut Reflection of a Boy And a Waitress who must Outgun a Teacher in Ancient China</t>
  </si>
  <si>
    <t>DRAGONFLY STRANGERS</t>
  </si>
  <si>
    <t>A Boring Documentary of a Pioneer And a Man who must Vanquish a Man in Nigeria</t>
  </si>
  <si>
    <t>DREAM PICKUP</t>
  </si>
  <si>
    <t>A Epic Display of a Car And a Composer who must Overcome a Forensic Psychologist in The Gulf of Mexico</t>
  </si>
  <si>
    <t>DRIFTER COMMANDMENTS</t>
  </si>
  <si>
    <t>A Epic Reflection of a Womanizer And a Squirrel who must Discover a Husband in A Jet Boat</t>
  </si>
  <si>
    <t>DRIVER ANNIE</t>
  </si>
  <si>
    <t>A Lacklusture Character Study of a Butler And a Car who must Redeem a Boat in An Abandoned Fun House</t>
  </si>
  <si>
    <t>DRIVING POLISH</t>
  </si>
  <si>
    <t>A Action-Packed Yarn of a Feminist And a Technical Writer who must Sink a Boat in An Abandoned Mine Shaft</t>
  </si>
  <si>
    <t>DROP WATERFRONT</t>
  </si>
  <si>
    <t>A Fanciful Documentary of a Husband And a Explorer who must Reach a Madman in Ancient China</t>
  </si>
  <si>
    <t>DRUMLINE CYCLONE</t>
  </si>
  <si>
    <t>A Insightful Panorama of a Monkey And a Sumo Wrestler who must Outrace a Mad Scientist in The Canadian Rockies</t>
  </si>
  <si>
    <t>DRUMS DYNAMITE</t>
  </si>
  <si>
    <t>A Epic Display of a Crocodile And a Crocodile who must Confront a Dog in An Abandoned Amusement Park</t>
  </si>
  <si>
    <t>DUCK RACER</t>
  </si>
  <si>
    <t>A Lacklusture Yarn of a Teacher And a Squirrel who must Overcome a Dog in A Shark Tank</t>
  </si>
  <si>
    <t>DUDE BLINDNESS</t>
  </si>
  <si>
    <t>A Stunning Reflection of a Husband And a Lumberjack who must Face a Frisbee in An Abandoned Fun House</t>
  </si>
  <si>
    <t>DUFFEL APOCALYPSE</t>
  </si>
  <si>
    <t>A Emotional Display of a Boat And a Explorer who must Challenge a Madman in A MySQL Convention</t>
  </si>
  <si>
    <t>DUMBO LUST</t>
  </si>
  <si>
    <t>A Touching Display of a Feminist And a Dentist who must Conquer a Husband in The Gulf of Mexico</t>
  </si>
  <si>
    <t>DURHAM PANKY</t>
  </si>
  <si>
    <t>A Brilliant Panorama of a Girl And a Boy who must Face a Mad Scientist in An Abandoned Mine Shaft</t>
  </si>
  <si>
    <t>DWARFS ALTER</t>
  </si>
  <si>
    <t>A Emotional Yarn of a Girl And a Dog who must Challenge a Composer in Ancient Japan</t>
  </si>
  <si>
    <t>DYING MAKER</t>
  </si>
  <si>
    <t>A Intrepid Tale of a Boat And a Monkey who must Kill a Cat in California</t>
  </si>
  <si>
    <t>DYNAMITE TARZAN</t>
  </si>
  <si>
    <t>A Intrepid Documentary of a Forensic Psychologist And a Mad Scientist who must Face a Explorer in A U-Boat</t>
  </si>
  <si>
    <t>EAGLES PANKY</t>
  </si>
  <si>
    <t>A Thoughtful Story of a Car And a Boy who must Find a A Shark in The Sahara Desert</t>
  </si>
  <si>
    <t>EARLY HOME</t>
  </si>
  <si>
    <t>A Amazing Panorama of a Mad Scientist And a Husband who must Meet a Woman in The Outback</t>
  </si>
  <si>
    <t>EARRING INSTINCT</t>
  </si>
  <si>
    <t>A Stunning Character Study of a Dentist And a Mad Cow who must Find a Teacher in Nigeria</t>
  </si>
  <si>
    <t>EARTH VISION</t>
  </si>
  <si>
    <t>A Stunning Drama of a Butler And a Madman who must Outrace a Womanizer in Ancient India</t>
  </si>
  <si>
    <t>EASY GLADIATOR</t>
  </si>
  <si>
    <t>A Fateful Story of a Monkey And a Girl who must Overcome a Pastry Chef in Ancient India</t>
  </si>
  <si>
    <t>EDGE KISSING</t>
  </si>
  <si>
    <t>A Beautiful Yarn of a Composer And a Mad Cow who must Redeem a Mad Scientist in A Jet Boat</t>
  </si>
  <si>
    <t>EFFECT GLADIATOR</t>
  </si>
  <si>
    <t>A Beautiful Display of a Pastry Chef And a Pastry Chef who must Outgun a Forensic Psychologist in A Manhattan Penthouse</t>
  </si>
  <si>
    <t>EGG IGBY</t>
  </si>
  <si>
    <t>A Beautiful Documentary of a Boat And a Sumo Wrestler who must Succumb a Database Administrator in The First Manned Space Station</t>
  </si>
  <si>
    <t>EGYPT TENENBAUMS</t>
  </si>
  <si>
    <t>A Intrepid Story of a Madman And a Secret Agent who must Outrace a Astronaut in An Abandoned Amusement Park</t>
  </si>
  <si>
    <t>ELEMENT FREDDY</t>
  </si>
  <si>
    <t>A Awe-Inspiring Reflection of a Waitress And a Squirrel who must Kill a Mad Cow in A Jet Boat</t>
  </si>
  <si>
    <t>ELEPHANT TROJAN</t>
  </si>
  <si>
    <t>A Beautiful Panorama of a Lumberjack And a Forensic Psychologist who must Overcome a Frisbee in A Baloon</t>
  </si>
  <si>
    <t>ELF MURDER</t>
  </si>
  <si>
    <t>A Action-Packed Story of a Frisbee And a Woman who must Reach a Girl in An Abandoned Mine Shaft</t>
  </si>
  <si>
    <t>ELIZABETH SHANE</t>
  </si>
  <si>
    <t>A Lacklusture Display of a Womanizer And a Dog who must Face a Sumo Wrestler in Ancient Japan</t>
  </si>
  <si>
    <t>EMPIRE MALKOVICH</t>
  </si>
  <si>
    <t>A Amazing Story of a Feminist And a Cat who must Face a Car in An Abandoned Fun House</t>
  </si>
  <si>
    <t>ENCINO ELF</t>
  </si>
  <si>
    <t>A Astounding Drama of a Feminist And a Teacher who must Confront a Husband in A Baloon</t>
  </si>
  <si>
    <t>ENCOUNTERS CURTAIN</t>
  </si>
  <si>
    <t>A Insightful Epistle of a Pastry Chef And a Womanizer who must Build a Boat in New Orleans</t>
  </si>
  <si>
    <t>ENDING CROWDS</t>
  </si>
  <si>
    <t>A Unbelieveable Display of a Dentist And a Madman who must Vanquish a Squirrel in Berlin</t>
  </si>
  <si>
    <t>ENEMY ODDS</t>
  </si>
  <si>
    <t>A Fanciful Panorama of a Mad Scientist And a Woman who must Pursue a Astronaut in Ancient India</t>
  </si>
  <si>
    <t>ENGLISH BULWORTH</t>
  </si>
  <si>
    <t>A Intrepid Epistle of a Pastry Chef And a Pastry Chef who must Pursue a Crocodile in Ancient China</t>
  </si>
  <si>
    <t>ENOUGH RAGING</t>
  </si>
  <si>
    <t>A Astounding Character Study of a Boat And a Secret Agent who must Find a Mad Cow in The Sahara Desert</t>
  </si>
  <si>
    <t>ENTRAPMENT SATISFACTION</t>
  </si>
  <si>
    <t>A Thoughtful Panorama of a Hunter And a Teacher who must Reach a Mad Cow in A U-Boat</t>
  </si>
  <si>
    <t>ESCAPE METROPOLIS</t>
  </si>
  <si>
    <t>A Taut Yarn of a Astronaut And a Technical Writer who must Outgun a Boat in New Orleans</t>
  </si>
  <si>
    <t>EVE RESURRECTION</t>
  </si>
  <si>
    <t>A Awe-Inspiring Yarn of a Pastry Chef And a Database Administrator who must Challenge a Teacher in A Baloon</t>
  </si>
  <si>
    <t>EVERYONE CRAFT</t>
  </si>
  <si>
    <t>A Fateful Display of a Waitress And a Dentist who must Reach a Butler in Nigeria</t>
  </si>
  <si>
    <t>EVOLUTION ALTER</t>
  </si>
  <si>
    <t>A Fanciful Character Study of a Feminist And a Madman who must Find a Explorer in A Baloon Factory</t>
  </si>
  <si>
    <t>EXCITEMENT EVE</t>
  </si>
  <si>
    <t>A Brilliant Documentary of a Monkey And a Car who must Conquer a Crocodile in A Shark Tank</t>
  </si>
  <si>
    <t>EXORCIST STING</t>
  </si>
  <si>
    <t>A Touching Drama of a Dog And a Sumo Wrestler who must Conquer a Mad Scientist in Berlin</t>
  </si>
  <si>
    <t>EXPECATIONS NATURAL</t>
  </si>
  <si>
    <t>A Amazing Drama of a Butler And a Husband who must Reach a A Shark in A U-Boat</t>
  </si>
  <si>
    <t>EXPENDABLE STALLION</t>
  </si>
  <si>
    <t>A Amazing Character Study of a Mad Cow And a Squirrel who must Discover a Hunter in A U-Boat</t>
  </si>
  <si>
    <t>EXPRESS LONELY</t>
  </si>
  <si>
    <t>A Boring Drama of a Astronaut And a Boat who must Face a Boat in California</t>
  </si>
  <si>
    <t>EXTRAORDINARY CONQUERER</t>
  </si>
  <si>
    <t>A Stunning Story of a Dog And a Feminist who must Face a Forensic Psychologist in Berlin</t>
  </si>
  <si>
    <t>EYES DRIVING</t>
  </si>
  <si>
    <t>A Thrilling Story of a Cat And a Waitress who must Fight a Explorer in The Outback</t>
  </si>
  <si>
    <t>FACTORY DRAGON</t>
  </si>
  <si>
    <t>A Action-Packed Saga of a Teacher And a Frisbee who must Escape a Lumberjack in The Sahara Desert</t>
  </si>
  <si>
    <t>FALCON VOLUME</t>
  </si>
  <si>
    <t>A Fateful Saga of a Sumo Wrestler And a Hunter who must Redeem a A Shark in New Orleans</t>
  </si>
  <si>
    <t>FAMILY SWEET</t>
  </si>
  <si>
    <t>A Epic Documentary of a Teacher And a Boy who must Escape a Woman in Berlin</t>
  </si>
  <si>
    <t>FANTASIA PARK</t>
  </si>
  <si>
    <t>A Thoughtful Documentary of a Mad Scientist And a A Shark who must Outrace a Feminist in Australia</t>
  </si>
  <si>
    <t>FANTASY TROOPERS</t>
  </si>
  <si>
    <t>A Touching Saga of a Teacher And a Monkey who must Overcome a Secret Agent in A MySQL Convention</t>
  </si>
  <si>
    <t>FARGO GANDHI</t>
  </si>
  <si>
    <t>A Thrilling Reflection of a Pastry Chef And a Crocodile who must Reach a Teacher in The Outback</t>
  </si>
  <si>
    <t>FATAL HAUNTED</t>
  </si>
  <si>
    <t>A Beautiful Drama of a Student And a Secret Agent who must Confront a Dentist in Ancient Japan</t>
  </si>
  <si>
    <t>FEATHERS METAL</t>
  </si>
  <si>
    <t>A Thoughtful Yarn of a Monkey And a Teacher who must Find a Dog in Australia</t>
  </si>
  <si>
    <t>FELLOWSHIP AUTUMN</t>
  </si>
  <si>
    <t>A Lacklusture Reflection of a Dentist And a Hunter who must Meet a Teacher in A Baloon</t>
  </si>
  <si>
    <t>FERRIS MOTHER</t>
  </si>
  <si>
    <t>A Touching Display of a Frisbee And a Frisbee who must Kill a Girl in The Gulf of Mexico</t>
  </si>
  <si>
    <t>FEUD FROGMEN</t>
  </si>
  <si>
    <t>A Brilliant Reflection of a Database Administrator And a Mad Cow who must Chase a Woman in The Canadian Rockies</t>
  </si>
  <si>
    <t>FEVER EMPIRE</t>
  </si>
  <si>
    <t>A Insightful Panorama of a Cat And a Boat who must Defeat a Boat in The Gulf of Mexico</t>
  </si>
  <si>
    <t>FICTION CHRISTMAS</t>
  </si>
  <si>
    <t>A Emotional Yarn of a A Shark And a Student who must Battle a Robot in An Abandoned Mine Shaft</t>
  </si>
  <si>
    <t>FIDDLER LOST</t>
  </si>
  <si>
    <t>A Boring Tale of a Squirrel And a Dog who must Challenge a Madman in The Gulf of Mexico</t>
  </si>
  <si>
    <t>FIDELITY DEVIL</t>
  </si>
  <si>
    <t>A Awe-Inspiring Drama of a Technical Writer And a Composer who must Reach a Pastry Chef in A U-Boat</t>
  </si>
  <si>
    <t>FIGHT JAWBREAKER</t>
  </si>
  <si>
    <t>A Intrepid Panorama of a Womanizer And a Girl who must Escape a Girl in A Manhattan Penthouse</t>
  </si>
  <si>
    <t>FINDING ANACONDA</t>
  </si>
  <si>
    <t>A Fateful Tale of a Database Administrator And a Girl who must Battle a Squirrel in New Orleans</t>
  </si>
  <si>
    <t>FIRE WOLVES</t>
  </si>
  <si>
    <t>A Intrepid Documentary of a Frisbee And a Dog who must Outrace a Lumberjack in Nigeria</t>
  </si>
  <si>
    <t>FIREBALL PHILADELPHIA</t>
  </si>
  <si>
    <t>A Amazing Yarn of a Dentist And a A Shark who must Vanquish a Madman in An Abandoned Mine Shaft</t>
  </si>
  <si>
    <t>FIREHOUSE VIETNAM</t>
  </si>
  <si>
    <t>A Awe-Inspiring Character Study of a Boat And a Boy who must Kill a Pastry Chef in The Sahara Desert</t>
  </si>
  <si>
    <t>FISH OPUS</t>
  </si>
  <si>
    <t>A Touching Display of a Feminist And a Girl who must Confront a Astronaut in Australia</t>
  </si>
  <si>
    <t>FLAMINGOS CONNECTICUT</t>
  </si>
  <si>
    <t>A Fast-Paced Reflection of a Composer And a Composer who must Meet a Cat in The Sahara Desert</t>
  </si>
  <si>
    <t>FLASH WARS</t>
  </si>
  <si>
    <t>A Astounding Saga of a Moose And a Pastry Chef who must Chase a Student in The Gulf of Mexico</t>
  </si>
  <si>
    <t>FLATLINERS KILLER</t>
  </si>
  <si>
    <t>A Taut Display of a Secret Agent And a Waitress who must Sink a Robot in An Abandoned Mine Shaft</t>
  </si>
  <si>
    <t>FLIGHT LIES</t>
  </si>
  <si>
    <t>A Stunning Character Study of a Crocodile And a Pioneer who must Pursue a Teacher in New Orleans</t>
  </si>
  <si>
    <t>FLINTSTONES HAPPINESS</t>
  </si>
  <si>
    <t>A Fateful Story of a Husband And a Moose who must Vanquish a Boy in California</t>
  </si>
  <si>
    <t>FLOATS GARDEN</t>
  </si>
  <si>
    <t>A Action-Packed Epistle of a Robot And a Car who must Chase a Boat in Ancient Japan</t>
  </si>
  <si>
    <t>FLYING HOOK</t>
  </si>
  <si>
    <t>A Thrilling Display of a Mad Cow And a Dog who must Challenge a Frisbee in Nigeria</t>
  </si>
  <si>
    <t>FOOL MOCKINGBIRD</t>
  </si>
  <si>
    <t>A Lacklusture Tale of a Crocodile And a Composer who must Defeat a Madman in A U-Boat</t>
  </si>
  <si>
    <t>FOREVER CANDIDATE</t>
  </si>
  <si>
    <t>A Unbelieveable Panorama of a Technical Writer And a Man who must Pursue a Frisbee in A U-Boat</t>
  </si>
  <si>
    <t>FORREST SONS</t>
  </si>
  <si>
    <t>A Thrilling Documentary of a Forensic Psychologist And a Butler who must Defeat a Explorer in A Jet Boat</t>
  </si>
  <si>
    <t>FORRESTER COMANCHEROS</t>
  </si>
  <si>
    <t>A Fateful Tale of a Squirrel And a Forensic Psychologist who must Redeem a Man in Nigeria</t>
  </si>
  <si>
    <t>FORWARD TEMPLE</t>
  </si>
  <si>
    <t>A Astounding Display of a Forensic Psychologist And a Mad Scientist who must Challenge a Girl in New Orleans</t>
  </si>
  <si>
    <t>FRANKENSTEIN STRANGER</t>
  </si>
  <si>
    <t>A Insightful Character Study of a Feminist And a Pioneer who must Pursue a Pastry Chef in Nigeria</t>
  </si>
  <si>
    <t>FREAKY POCUS</t>
  </si>
  <si>
    <t>A Fast-Paced Documentary of a Pastry Chef And a Crocodile who must Chase a Squirrel in The Gulf of Mexico</t>
  </si>
  <si>
    <t>FREDDY STORM</t>
  </si>
  <si>
    <t>A Intrepid Saga of a Man And a Lumberjack who must Vanquish a Husband in The Outback</t>
  </si>
  <si>
    <t>FREEDOM CLEOPATRA</t>
  </si>
  <si>
    <t>A Emotional Reflection of a Dentist And a Mad Cow who must Face a Squirrel in A Baloon</t>
  </si>
  <si>
    <t>FRENCH HOLIDAY</t>
  </si>
  <si>
    <t>A Thrilling Epistle of a Dog And a Feminist who must Kill a Madman in Berlin</t>
  </si>
  <si>
    <t>FRIDA SLIPPER</t>
  </si>
  <si>
    <t>A Fateful Story of a Lumberjack And a Car who must Escape a Boat in An Abandoned Mine Shaft</t>
  </si>
  <si>
    <t>FRISCO FORREST</t>
  </si>
  <si>
    <t>A Beautiful Documentary of a Woman And a Pioneer who must Pursue a Mad Scientist in A Shark Tank</t>
  </si>
  <si>
    <t>FROGMEN BREAKING</t>
  </si>
  <si>
    <t>A Unbelieveable Yarn of a Mad Scientist And a Cat who must Chase a Lumberjack in Australia</t>
  </si>
  <si>
    <t>FRONTIER CABIN</t>
  </si>
  <si>
    <t>A Emotional Story of a Madman And a Waitress who must Battle a Teacher in An Abandoned Fun House</t>
  </si>
  <si>
    <t>FROST HEAD</t>
  </si>
  <si>
    <t>A Amazing Reflection of a Lumberjack And a Cat who must Discover a Husband in A MySQL Convention</t>
  </si>
  <si>
    <t>FUGITIVE MAGUIRE</t>
  </si>
  <si>
    <t>A Taut Epistle of a Feminist And a Sumo Wrestler who must Battle a Crocodile in Australia</t>
  </si>
  <si>
    <t>FULL FLATLINERS</t>
  </si>
  <si>
    <t>A Beautiful Documentary of a Astronaut And a Moose who must Pursue a Monkey in A Shark Tank</t>
  </si>
  <si>
    <t>FURY MURDER</t>
  </si>
  <si>
    <t>A Lacklusture Reflection of a Boat And a Forensic Psychologist who must Fight a Waitress in A Monastery</t>
  </si>
  <si>
    <t>GABLES METROPOLIS</t>
  </si>
  <si>
    <t>A Fateful Display of a Cat And a Pioneer who must Challenge a Pastry Chef in A Baloon Factory</t>
  </si>
  <si>
    <t>GALAXY SWEETHEARTS</t>
  </si>
  <si>
    <t>A Emotional Reflection of a Womanizer And a Pioneer who must Face a Squirrel in Berlin</t>
  </si>
  <si>
    <t>GAMES BOWFINGER</t>
  </si>
  <si>
    <t>A Astounding Documentary of a Butler And a Explorer who must Challenge a Butler in A Monastery</t>
  </si>
  <si>
    <t>GANDHI KWAI</t>
  </si>
  <si>
    <t>A Thoughtful Display of a Mad Scientist And a Secret Agent who must Chase a Boat in Berlin</t>
  </si>
  <si>
    <t>GANGS PRIDE</t>
  </si>
  <si>
    <t>A Taut Character Study of a Woman And a A Shark who must Confront a Frisbee in Berlin</t>
  </si>
  <si>
    <t>GARDEN ISLAND</t>
  </si>
  <si>
    <t>A Unbelieveable Character Study of a Womanizer And a Madman who must Reach a Man in The Outback</t>
  </si>
  <si>
    <t>GASLIGHT CRUSADE</t>
  </si>
  <si>
    <t>A Amazing Epistle of a Boy And a Astronaut who must Redeem a Man in The Gulf of Mexico</t>
  </si>
  <si>
    <t>GATHERING CALENDAR</t>
  </si>
  <si>
    <t>A Intrepid Tale of a Pioneer And a Moose who must Conquer a Frisbee in A MySQL Convention</t>
  </si>
  <si>
    <t>GENTLEMEN STAGE</t>
  </si>
  <si>
    <t>A Awe-Inspiring Reflection of a Monkey And a Student who must Overcome a Dentist in The First Manned Space Station</t>
  </si>
  <si>
    <t>GHOST GROUNDHOG</t>
  </si>
  <si>
    <t>A Brilliant Panorama of a Madman And a Composer who must Succumb a Car in Ancient India</t>
  </si>
  <si>
    <t>GHOSTBUSTERS ELF</t>
  </si>
  <si>
    <t>A Thoughtful Epistle of a Dog And a Feminist who must Chase a Composer in Berlin</t>
  </si>
  <si>
    <t>GIANT TROOPERS</t>
  </si>
  <si>
    <t>A Fateful Display of a Feminist And a Monkey who must Vanquish a Monkey in The Canadian Rockies</t>
  </si>
  <si>
    <t>GILBERT PELICAN</t>
  </si>
  <si>
    <t>A Fateful Tale of a Man And a Feminist who must Conquer a Crocodile in A Manhattan Penthouse</t>
  </si>
  <si>
    <t>GILMORE BOILED</t>
  </si>
  <si>
    <t>A Unbelieveable Documentary of a Boat And a Husband who must Succumb a Student in A U-Boat</t>
  </si>
  <si>
    <t>GLADIATOR WESTWARD</t>
  </si>
  <si>
    <t>A Astounding Reflection of a Squirrel And a Sumo Wrestler who must Sink a Dentist in Ancient Japan</t>
  </si>
  <si>
    <t>GLASS DYING</t>
  </si>
  <si>
    <t>A Astounding Drama of a Frisbee And a Astronaut who must Fight a Dog in Ancient Japan</t>
  </si>
  <si>
    <t>GLEAMING JAWBREAKER</t>
  </si>
  <si>
    <t>A Amazing Display of a Composer And a Forensic Psychologist who must Discover a Car in The Canadian Rockies</t>
  </si>
  <si>
    <t>GLORY TRACY</t>
  </si>
  <si>
    <t>A Amazing Saga of a Woman And a Womanizer who must Discover a Cat in The First Manned Space Station</t>
  </si>
  <si>
    <t>GO PURPLE</t>
  </si>
  <si>
    <t>A Fast-Paced Display of a Car And a Database Administrator who must Battle a Woman in A Baloon</t>
  </si>
  <si>
    <t>GODFATHER DIARY</t>
  </si>
  <si>
    <t>A Stunning Saga of a Lumberjack And a Squirrel who must Chase a Car in The Outback</t>
  </si>
  <si>
    <t>GOLD RIVER</t>
  </si>
  <si>
    <t>A Taut Documentary of a Database Administrator And a Waitress who must Reach a Mad Scientist in A Baloon Factory</t>
  </si>
  <si>
    <t>GOLDFINGER SENSIBILITY</t>
  </si>
  <si>
    <t>A Insightful Drama of a Mad Scientist And a Hunter who must Defeat a Pastry Chef in New Orleans</t>
  </si>
  <si>
    <t>GOLDMINE TYCOON</t>
  </si>
  <si>
    <t>A Brilliant Epistle of a Composer And a Frisbee who must Conquer a Husband in The Outback</t>
  </si>
  <si>
    <t>GONE TROUBLE</t>
  </si>
  <si>
    <t>A Insightful Character Study of a Mad Cow And a Forensic Psychologist who must Conquer a A Shark in A Manhattan Penthouse</t>
  </si>
  <si>
    <t>GOODFELLAS SALUTE</t>
  </si>
  <si>
    <t>A Unbelieveable Tale of a Dog And a Explorer who must Sink a Mad Cow in A Baloon Factory</t>
  </si>
  <si>
    <t>GORGEOUS BINGO</t>
  </si>
  <si>
    <t>A Action-Packed Display of a Sumo Wrestler And a Car who must Overcome a Waitress in A Baloon Factory</t>
  </si>
  <si>
    <t>GOSFORD DONNIE</t>
  </si>
  <si>
    <t>A Epic Panorama of a Mad Scientist And a Monkey who must Redeem a Secret Agent in Berlin</t>
  </si>
  <si>
    <t>GRACELAND DYNAMITE</t>
  </si>
  <si>
    <t>A Taut Display of a Cat And a Girl who must Overcome a Database Administrator in New Orleans</t>
  </si>
  <si>
    <t>GRADUATE LORD</t>
  </si>
  <si>
    <t>A Lacklusture Epistle of a Girl And a A Shark who must Meet a Mad Scientist in Ancient China</t>
  </si>
  <si>
    <t>GRAFFITI LOVE</t>
  </si>
  <si>
    <t>A Unbelieveable Epistle of a Sumo Wrestler And a Hunter who must Build a Composer in Berlin</t>
  </si>
  <si>
    <t>GRAIL FRANKENSTEIN</t>
  </si>
  <si>
    <t>A Unbelieveable Saga of a Teacher And a Monkey who must Fight a Girl in An Abandoned Mine Shaft</t>
  </si>
  <si>
    <t>GRAPES FURY</t>
  </si>
  <si>
    <t>A Boring Yarn of a Mad Cow And a Sumo Wrestler who must Meet a Robot in Australia</t>
  </si>
  <si>
    <t>GREASE YOUTH</t>
  </si>
  <si>
    <t>A Emotional Panorama of a Secret Agent And a Waitress who must Escape a Composer in Soviet Georgia</t>
  </si>
  <si>
    <t>GREATEST NORTH</t>
  </si>
  <si>
    <t>A Astounding Character Study of a Secret Agent And a Robot who must Build a A Shark in Berlin</t>
  </si>
  <si>
    <t>GREEDY ROOTS</t>
  </si>
  <si>
    <t>A Amazing Reflection of a A Shark And a Butler who must Chase a Hunter in The Canadian Rockies</t>
  </si>
  <si>
    <t>GREEK EVERYONE</t>
  </si>
  <si>
    <t>A Stunning Display of a Butler And a Teacher who must Confront a A Shark in The First Manned Space Station</t>
  </si>
  <si>
    <t>GRINCH MASSAGE</t>
  </si>
  <si>
    <t>A Intrepid Display of a Madman And a Feminist who must Pursue a Pioneer in The First Manned Space Station</t>
  </si>
  <si>
    <t>GRIT CLOCKWORK</t>
  </si>
  <si>
    <t>A Thoughtful Display of a Dentist And a Squirrel who must Confront a Lumberjack in A Shark Tank</t>
  </si>
  <si>
    <t>GROOVE FICTION</t>
  </si>
  <si>
    <t>A Unbelieveable Reflection of a Moose And a A Shark who must Defeat a Lumberjack in An Abandoned Mine Shaft</t>
  </si>
  <si>
    <t>GROSSE WONDERFUL</t>
  </si>
  <si>
    <t>A Epic Drama of a Cat And a Explorer who must Redeem a Moose in Australia</t>
  </si>
  <si>
    <t>GROUNDHOG UNCUT</t>
  </si>
  <si>
    <t>A Brilliant Panorama of a Astronaut And a Technical Writer who must Discover a Butler in A Manhattan Penthouse</t>
  </si>
  <si>
    <t>GUMP DATE</t>
  </si>
  <si>
    <t>A Intrepid Yarn of a Explorer And a Student who must Kill a Husband in An Abandoned Mine Shaft</t>
  </si>
  <si>
    <t>GUN BONNIE</t>
  </si>
  <si>
    <t>A Boring Display of a Sumo Wrestler And a Husband who must Build a Waitress in The Gulf of Mexico</t>
  </si>
  <si>
    <t>GUNFIGHT MOON</t>
  </si>
  <si>
    <t>A Epic Reflection of a Pastry Chef And a Explorer who must Reach a Dentist in The Sahara Desert</t>
  </si>
  <si>
    <t>GUNFIGHTER MUSSOLINI</t>
  </si>
  <si>
    <t>A Touching Saga of a Robot And a Boy who must Kill a Man in Ancient Japan</t>
  </si>
  <si>
    <t>GUYS FALCON</t>
  </si>
  <si>
    <t>A Boring Story of a Woman And a Feminist who must Redeem a Squirrel in A U-Boat</t>
  </si>
  <si>
    <t>HALF OUTFIELD</t>
  </si>
  <si>
    <t>A Epic Epistle of a Database Administrator And a Crocodile who must Face a Madman in A Jet Boat</t>
  </si>
  <si>
    <t>HALL CASSIDY</t>
  </si>
  <si>
    <t>A Beautiful Panorama of a Pastry Chef And a A Shark who must Battle a Pioneer in Soviet Georgia</t>
  </si>
  <si>
    <t>HALLOWEEN NUTS</t>
  </si>
  <si>
    <t>A Amazing Panorama of a Forensic Psychologist And a Technical Writer who must Fight a Dentist in A U-Boat</t>
  </si>
  <si>
    <t>HAMLET WISDOM</t>
  </si>
  <si>
    <t>A Touching Reflection of a Man And a Man who must Sink a Robot in The Outback</t>
  </si>
  <si>
    <t>HANDICAP BOONDOCK</t>
  </si>
  <si>
    <t>A Beautiful Display of a Pioneer And a Squirrel who must Vanquish a Sumo Wrestler in Soviet Georgia</t>
  </si>
  <si>
    <t>HANGING DEEP</t>
  </si>
  <si>
    <t>A Action-Packed Yarn of a Boat And a Crocodile who must Build a Monkey in Berlin</t>
  </si>
  <si>
    <t>HANKY OCTOBER</t>
  </si>
  <si>
    <t>A Boring Epistle of a Database Administrator And a Explorer who must Pursue a Madman in Soviet Georgia</t>
  </si>
  <si>
    <t>HANOVER GALAXY</t>
  </si>
  <si>
    <t>A Stunning Reflection of a Girl And a Secret Agent who must Succumb a Boy in A MySQL Convention</t>
  </si>
  <si>
    <t>HAPPINESS UNITED</t>
  </si>
  <si>
    <t>A Action-Packed Panorama of a Husband And a Feminist who must Meet a Forensic Psychologist in Ancient Japan</t>
  </si>
  <si>
    <t>HARDLY ROBBERS</t>
  </si>
  <si>
    <t>A Emotional Character Study of a Hunter And a Car who must Kill a Woman in Berlin</t>
  </si>
  <si>
    <t>HAROLD FRENCH</t>
  </si>
  <si>
    <t>A Stunning Saga of a Sumo Wrestler And a Student who must Outrace a Moose in The Sahara Desert</t>
  </si>
  <si>
    <t>HARPER DYING</t>
  </si>
  <si>
    <t>A Awe-Inspiring Reflection of a Woman And a Cat who must Confront a Feminist in The Sahara Desert</t>
  </si>
  <si>
    <t>HARRY IDAHO</t>
  </si>
  <si>
    <t>A Taut Yarn of a Technical Writer And a Feminist who must Outrace a Dog in California</t>
  </si>
  <si>
    <t>HATE HANDICAP</t>
  </si>
  <si>
    <t>A Intrepid Reflection of a Mad Scientist And a Pioneer who must Overcome a Hunter in The First Manned Space Station</t>
  </si>
  <si>
    <t>HAUNTED ANTITRUST</t>
  </si>
  <si>
    <t>A Amazing Saga of a Man And a Dentist who must Reach a Technical Writer in Ancient India</t>
  </si>
  <si>
    <t>HAUNTING PIANIST</t>
  </si>
  <si>
    <t>A Fast-Paced Story of a Database Administrator And a Composer who must Defeat a Squirrel in An Abandoned Amusement Park</t>
  </si>
  <si>
    <t>HAWK CHILL</t>
  </si>
  <si>
    <t>A Action-Packed Drama of a Mad Scientist And a Composer who must Outgun a Car in Australia</t>
  </si>
  <si>
    <t>HEAD STRANGER</t>
  </si>
  <si>
    <t>A Thoughtful Saga of a Hunter And a Crocodile who must Confront a Dog in The Gulf of Mexico</t>
  </si>
  <si>
    <t>HEARTBREAKERS BRIGHT</t>
  </si>
  <si>
    <t>A Awe-Inspiring Documentary of a A Shark And a Dentist who must Outrace a Pastry Chef in The Canadian Rockies</t>
  </si>
  <si>
    <t>HEAVEN FREEDOM</t>
  </si>
  <si>
    <t>A Intrepid Story of a Butler And a Car who must Vanquish a Man in New Orleans</t>
  </si>
  <si>
    <t>HEAVENLY GUN</t>
  </si>
  <si>
    <t>A Beautiful Yarn of a Forensic Psychologist And a Frisbee who must Battle a Moose in A Jet Boat</t>
  </si>
  <si>
    <t>HEAVYWEIGHTS BEAST</t>
  </si>
  <si>
    <t>A Unbelieveable Story of a Composer And a Dog who must Overcome a Womanizer in An Abandoned Amusement Park</t>
  </si>
  <si>
    <t>HEDWIG ALTER</t>
  </si>
  <si>
    <t>A Action-Packed Yarn of a Womanizer And a Lumberjack who must Chase a Sumo Wrestler in A Monastery</t>
  </si>
  <si>
    <t>HELLFIGHTERS SIERRA</t>
  </si>
  <si>
    <t>A Taut Reflection of a A Shark And a Dentist who must Battle a Boat in Soviet Georgia</t>
  </si>
  <si>
    <t>HIGH ENCINO</t>
  </si>
  <si>
    <t>A Fateful Saga of a Waitress And a Hunter who must Outrace a Sumo Wrestler in Australia</t>
  </si>
  <si>
    <t>HIGHBALL POTTER</t>
  </si>
  <si>
    <t>A Action-Packed Saga of a Husband And a Dog who must Redeem a Database Administrator in The Sahara Desert</t>
  </si>
  <si>
    <t>HILLS NEIGHBORS</t>
  </si>
  <si>
    <t>A Epic Display of a Hunter And a Feminist who must Sink a Car in A U-Boat</t>
  </si>
  <si>
    <t>HOBBIT ALIEN</t>
  </si>
  <si>
    <t>A Emotional Drama of a Husband And a Girl who must Outgun a Composer in The First Manned Space Station</t>
  </si>
  <si>
    <t>HOCUS FRIDA</t>
  </si>
  <si>
    <t>A Awe-Inspiring Tale of a Girl And a Madman who must Outgun a Student in A Shark Tank</t>
  </si>
  <si>
    <t>HOLES BRANNIGAN</t>
  </si>
  <si>
    <t>A Fast-Paced Reflection of a Technical Writer And a Student who must Fight a Boy in The Canadian Rockies</t>
  </si>
  <si>
    <t>HOLIDAY GAMES</t>
  </si>
  <si>
    <t>A Insightful Reflection of a Waitress And a Madman who must Pursue a Boy in Ancient Japan</t>
  </si>
  <si>
    <t>HOLLOW JEOPARDY</t>
  </si>
  <si>
    <t>A Beautiful Character Study of a Robot And a Astronaut who must Overcome a Boat in A Monastery</t>
  </si>
  <si>
    <t>HOLLYWOOD ANONYMOUS</t>
  </si>
  <si>
    <t>A Fast-Paced Epistle of a Boy And a Explorer who must Escape a Dog in A U-Boat</t>
  </si>
  <si>
    <t>HOLOCAUST HIGHBALL</t>
  </si>
  <si>
    <t>A Awe-Inspiring Yarn of a Composer And a Man who must Find a Robot in Soviet Georgia</t>
  </si>
  <si>
    <t>HOLY TADPOLE</t>
  </si>
  <si>
    <t>A Action-Packed Display of a Feminist And a Pioneer who must Pursue a Dog in A Baloon Factory</t>
  </si>
  <si>
    <t>HOME PITY</t>
  </si>
  <si>
    <t>A Touching Panorama of a Man And a Secret Agent who must Challenge a Teacher in A MySQL Convention</t>
  </si>
  <si>
    <t>HOMEWARD CIDER</t>
  </si>
  <si>
    <t>A Taut Reflection of a Astronaut And a Squirrel who must Fight a Squirrel in A Manhattan Penthouse</t>
  </si>
  <si>
    <t>HOMICIDE PEACH</t>
  </si>
  <si>
    <t>A Astounding Documentary of a Hunter And a Boy who must Confront a Boy in A MySQL Convention</t>
  </si>
  <si>
    <t>HONEY TIES</t>
  </si>
  <si>
    <t>A Taut Story of a Waitress And a Crocodile who must Outrace a Lumberjack in A Shark Tank</t>
  </si>
  <si>
    <t>HOOK CHARIOTS</t>
  </si>
  <si>
    <t>A Insightful Story of a Boy And a Dog who must Redeem a Boy in Australia</t>
  </si>
  <si>
    <t>HOOSIERS BIRDCAGE</t>
  </si>
  <si>
    <t>A Astounding Display of a Explorer And a Boat who must Vanquish a Car in The First Manned Space Station</t>
  </si>
  <si>
    <t>HOPE TOOTSIE</t>
  </si>
  <si>
    <t>A Amazing Documentary of a Student And a Sumo Wrestler who must Outgun a A Shark in A Shark Tank</t>
  </si>
  <si>
    <t>HORN WORKING</t>
  </si>
  <si>
    <t>A Stunning Display of a Mad Scientist And a Technical Writer who must Succumb a Monkey in A Shark Tank</t>
  </si>
  <si>
    <t>HORROR REIGN</t>
  </si>
  <si>
    <t>A Touching Documentary of a A Shark And a Car who must Build a Husband in Nigeria</t>
  </si>
  <si>
    <t>HOTEL HAPPINESS</t>
  </si>
  <si>
    <t>A Thrilling Yarn of a Pastry Chef And a A Shark who must Challenge a Mad Scientist in The Outback</t>
  </si>
  <si>
    <t>HOURS RAGE</t>
  </si>
  <si>
    <t>A Fateful Story of a Explorer And a Feminist who must Meet a Technical Writer in Soviet Georgia</t>
  </si>
  <si>
    <t>HOUSE DYNAMITE</t>
  </si>
  <si>
    <t>A Taut Story of a Pioneer And a Squirrel who must Battle a Student in Soviet Georgia</t>
  </si>
  <si>
    <t>HUMAN GRAFFITI</t>
  </si>
  <si>
    <t>A Beautiful Reflection of a Womanizer And a Sumo Wrestler who must Chase a Database Administrator in The Gulf of Mexico</t>
  </si>
  <si>
    <t>HUNCHBACK IMPOSSIBLE</t>
  </si>
  <si>
    <t>A Touching Yarn of a Frisbee And a Dentist who must Fight a Composer in Ancient Japan</t>
  </si>
  <si>
    <t>HUNGER ROOF</t>
  </si>
  <si>
    <t>A Unbelieveable Yarn of a Student And a Database Administrator who must Outgun a Husband in An Abandoned Mine Shaft</t>
  </si>
  <si>
    <t>HUNTER ALTER</t>
  </si>
  <si>
    <t>A Emotional Drama of a Mad Cow And a Boat who must Redeem a Secret Agent in A Shark Tank</t>
  </si>
  <si>
    <t>HUNTING MUSKETEERS</t>
  </si>
  <si>
    <t>A Thrilling Reflection of a Pioneer And a Dentist who must Outrace a Womanizer in An Abandoned Mine Shaft</t>
  </si>
  <si>
    <t>HURRICANE AFFAIR</t>
  </si>
  <si>
    <t>A Lacklusture Epistle of a Database Administrator And a Woman who must Meet a Hunter in An Abandoned Mine Shaft</t>
  </si>
  <si>
    <t>HUSTLER PARTY</t>
  </si>
  <si>
    <t>A Emotional Reflection of a Sumo Wrestler And a Monkey who must Conquer a Robot in The Sahara Desert</t>
  </si>
  <si>
    <t>HYDE DOCTOR</t>
  </si>
  <si>
    <t>A Fanciful Documentary of a Boy And a Woman who must Redeem a Womanizer in A Jet Boat</t>
  </si>
  <si>
    <t>HYSTERICAL GRAIL</t>
  </si>
  <si>
    <t>A Amazing Saga of a Madman And a Dentist who must Build a Car in A Manhattan Penthouse</t>
  </si>
  <si>
    <t>ICE CROSSING</t>
  </si>
  <si>
    <t>A Fast-Paced Tale of a Butler And a Moose who must Overcome a Pioneer in A Manhattan Penthouse</t>
  </si>
  <si>
    <t>IDAHO LOVE</t>
  </si>
  <si>
    <t>A Fast-Paced Drama of a Student And a Crocodile who must Meet a Database Administrator in The Outback</t>
  </si>
  <si>
    <t>IDENTITY LOVER</t>
  </si>
  <si>
    <t>A Boring Tale of a Composer And a Mad Cow who must Defeat a Car in The Outback</t>
  </si>
  <si>
    <t>IDOLS SNATCHERS</t>
  </si>
  <si>
    <t>A Insightful Drama of a Car And a Composer who must Fight a Man in A Monastery</t>
  </si>
  <si>
    <t>IGBY MAKER</t>
  </si>
  <si>
    <t>A Epic Documentary of a Hunter And a Dog who must Outgun a Dog in A Baloon Factory</t>
  </si>
  <si>
    <t>ILLUSION AMELIE</t>
  </si>
  <si>
    <t>A Emotional Epistle of a Boat And a Mad Scientist who must Outrace a Robot in An Abandoned Mine Shaft</t>
  </si>
  <si>
    <t>IMAGE PRINCESS</t>
  </si>
  <si>
    <t>A Lacklusture Panorama of a Secret Agent And a Crocodile who must Discover a Madman in The Canadian Rockies</t>
  </si>
  <si>
    <t>IMPACT ALADDIN</t>
  </si>
  <si>
    <t>A Epic Character Study of a Frisbee And a Moose who must Outgun a Technical Writer in A Shark Tank</t>
  </si>
  <si>
    <t>IMPOSSIBLE PREJUDICE</t>
  </si>
  <si>
    <t>A Awe-Inspiring Yarn of a Monkey And a Hunter who must Chase a Teacher in Ancient China</t>
  </si>
  <si>
    <t>INCH JET</t>
  </si>
  <si>
    <t>A Fateful Saga of a Womanizer And a Student who must Defeat a Butler in A Monastery</t>
  </si>
  <si>
    <t>INDEPENDENCE HOTEL</t>
  </si>
  <si>
    <t>A Thrilling Tale of a Technical Writer And a Boy who must Face a Pioneer in A Monastery</t>
  </si>
  <si>
    <t>INDIAN LOVE</t>
  </si>
  <si>
    <t>A Insightful Saga of a Mad Scientist And a Mad Scientist who must Kill a Astronaut in An Abandoned Fun House</t>
  </si>
  <si>
    <t>INFORMER DOUBLE</t>
  </si>
  <si>
    <t>A Action-Packed Display of a Woman And a Dentist who must Redeem a Forensic Psychologist in The Canadian Rockies</t>
  </si>
  <si>
    <t>INNOCENT USUAL</t>
  </si>
  <si>
    <t>A Beautiful Drama of a Pioneer And a Crocodile who must Challenge a Student in The Outback</t>
  </si>
  <si>
    <t>INSECTS STONE</t>
  </si>
  <si>
    <t>A Epic Display of a Butler And a Dog who must Vanquish a Crocodile in A Manhattan Penthouse</t>
  </si>
  <si>
    <t>INSIDER ARIZONA</t>
  </si>
  <si>
    <t>A Astounding Saga of a Mad Scientist And a Hunter who must Pursue a Robot in A Baloon Factory</t>
  </si>
  <si>
    <t>INSTINCT AIRPORT</t>
  </si>
  <si>
    <t>A Touching Documentary of a Mad Cow And a Explorer who must Confront a Butler in A Manhattan Penthouse</t>
  </si>
  <si>
    <t>INTENTIONS EMPIRE</t>
  </si>
  <si>
    <t>A Astounding Epistle of a Cat And a Cat who must Conquer a Mad Cow in A U-Boat</t>
  </si>
  <si>
    <t>INTERVIEW LIAISONS</t>
  </si>
  <si>
    <t>A Action-Packed Reflection of a Student And a Butler who must Discover a Database Administrator in A Manhattan Penthouse</t>
  </si>
  <si>
    <t>INTOLERABLE INTENTIONS</t>
  </si>
  <si>
    <t>A Awe-Inspiring Story of a Monkey And a Pastry Chef who must Succumb a Womanizer in A MySQL Convention</t>
  </si>
  <si>
    <t>INTRIGUE WORST</t>
  </si>
  <si>
    <t>A Fanciful Character Study of a Explorer And a Mad Scientist who must Vanquish a Squirrel in A Jet Boat</t>
  </si>
  <si>
    <t>INVASION CYCLONE</t>
  </si>
  <si>
    <t>A Lacklusture Character Study of a Mad Scientist And a Womanizer who must Outrace a Explorer in A Monastery</t>
  </si>
  <si>
    <t>IRON MOON</t>
  </si>
  <si>
    <t>A Fast-Paced Documentary of a Mad Cow And a Boy who must Pursue a Dentist in A Baloon</t>
  </si>
  <si>
    <t>ISHTAR ROCKETEER</t>
  </si>
  <si>
    <t>A Astounding Saga of a Dog And a Squirrel who must Conquer a Dog in An Abandoned Fun House</t>
  </si>
  <si>
    <t>ISLAND EXORCIST</t>
  </si>
  <si>
    <t>A Fanciful Panorama of a Technical Writer And a Boy who must Find a Dentist in An Abandoned Fun House</t>
  </si>
  <si>
    <t>ITALIAN AFRICAN</t>
  </si>
  <si>
    <t>A Astounding Character Study of a Monkey And a Moose who must Outgun a Cat in A U-Boat</t>
  </si>
  <si>
    <t>JACKET FRISCO</t>
  </si>
  <si>
    <t>A Insightful Reflection of a Womanizer And a Husband who must Conquer a Pastry Chef in A Baloon</t>
  </si>
  <si>
    <t>JADE BUNCH</t>
  </si>
  <si>
    <t>A Insightful Panorama of a Squirrel And a Mad Cow who must Confront a Student in The First Manned Space Station</t>
  </si>
  <si>
    <t>JAPANESE RUN</t>
  </si>
  <si>
    <t>A Awe-Inspiring Epistle of a Feminist And a Girl who must Sink a Girl in The Outback</t>
  </si>
  <si>
    <t>JASON TRAP</t>
  </si>
  <si>
    <t>A Thoughtful Tale of a Woman And a A Shark who must Conquer a Dog in A Monastery</t>
  </si>
  <si>
    <t>JAWBREAKER BROOKLYN</t>
  </si>
  <si>
    <t>A Stunning Reflection of a Boat And a Pastry Chef who must Succumb a A Shark in A Jet Boat</t>
  </si>
  <si>
    <t>JAWS HARRY</t>
  </si>
  <si>
    <t>A Thrilling Display of a Database Administrator And a Monkey who must Overcome a Dog in An Abandoned Fun House</t>
  </si>
  <si>
    <t>JEDI BENEATH</t>
  </si>
  <si>
    <t>A Astounding Reflection of a Explorer And a Dentist who must Pursue a Student in Nigeria</t>
  </si>
  <si>
    <t>JEEPERS WEDDING</t>
  </si>
  <si>
    <t>A Astounding Display of a Composer And a Dog who must Kill a Pastry Chef in Soviet Georgia</t>
  </si>
  <si>
    <t>JEKYLL FROGMEN</t>
  </si>
  <si>
    <t>A Fanciful Epistle of a Student And a Astronaut who must Kill a Waitress in A Shark Tank</t>
  </si>
  <si>
    <t>JEOPARDY ENCINO</t>
  </si>
  <si>
    <t>A Boring Panorama of a Man And a Mad Cow who must Face a Explorer in Ancient India</t>
  </si>
  <si>
    <t>JERICHO MULAN</t>
  </si>
  <si>
    <t>A Amazing Yarn of a Hunter And a Butler who must Defeat a Boy in A Jet Boat</t>
  </si>
  <si>
    <t>JERK PAYCHECK</t>
  </si>
  <si>
    <t>A Touching Character Study of a Pastry Chef And a Database Administrator who must Reach a A Shark in Ancient Japan</t>
  </si>
  <si>
    <t>JERSEY SASSY</t>
  </si>
  <si>
    <t>A Lacklusture Documentary of a Madman And a Mad Cow who must Find a Feminist in Ancient Japan</t>
  </si>
  <si>
    <t>JET NEIGHBORS</t>
  </si>
  <si>
    <t>A Amazing Display of a Lumberjack And a Teacher who must Outrace a Woman in A U-Boat</t>
  </si>
  <si>
    <t>JINGLE SAGEBRUSH</t>
  </si>
  <si>
    <t>A Epic Character Study of a Feminist And a Student who must Meet a Woman in A Baloon</t>
  </si>
  <si>
    <t>JOON NORTHWEST</t>
  </si>
  <si>
    <t>A Thrilling Panorama of a Technical Writer And a Car who must Discover a Forensic Psychologist in A Shark Tank</t>
  </si>
  <si>
    <t>JUGGLER HARDLY</t>
  </si>
  <si>
    <t>A Epic Story of a Mad Cow And a Astronaut who must Challenge a Car in California</t>
  </si>
  <si>
    <t>JUMANJI BLADE</t>
  </si>
  <si>
    <t>A Intrepid Yarn of a Husband And a Womanizer who must Pursue a Mad Scientist in New Orleans</t>
  </si>
  <si>
    <t>JUMPING WRATH</t>
  </si>
  <si>
    <t>A Touching Epistle of a Monkey And a Feminist who must Discover a Boat in Berlin</t>
  </si>
  <si>
    <t>JUNGLE CLOSER</t>
  </si>
  <si>
    <t>A Boring Character Study of a Boy And a Woman who must Battle a Astronaut in Australia</t>
  </si>
  <si>
    <t>KANE EXORCIST</t>
  </si>
  <si>
    <t>A Epic Documentary of a Composer And a Robot who must Overcome a Car in Berlin</t>
  </si>
  <si>
    <t>KARATE MOON</t>
  </si>
  <si>
    <t>A Astounding Yarn of a Womanizer And a Dog who must Reach a Waitress in A MySQL Convention</t>
  </si>
  <si>
    <t>KENTUCKIAN GIANT</t>
  </si>
  <si>
    <t>A Stunning Yarn of a Woman And a Frisbee who must Escape a Waitress in A U-Boat</t>
  </si>
  <si>
    <t>KICK SAVANNAH</t>
  </si>
  <si>
    <t>A Emotional Drama of a Monkey And a Robot who must Defeat a Monkey in New Orleans</t>
  </si>
  <si>
    <t>KILL BROTHERHOOD</t>
  </si>
  <si>
    <t>A Touching Display of a Hunter And a Secret Agent who must Redeem a Husband in The Outback</t>
  </si>
  <si>
    <t>KILLER INNOCENT</t>
  </si>
  <si>
    <t>A Fanciful Character Study of a Student And a Explorer who must Succumb a Composer in An Abandoned Mine Shaft</t>
  </si>
  <si>
    <t>KING EVOLUTION</t>
  </si>
  <si>
    <t>A Action-Packed Tale of a Boy And a Lumberjack who must Chase a Madman in A Baloon</t>
  </si>
  <si>
    <t>KISS GLORY</t>
  </si>
  <si>
    <t>A Lacklusture Reflection of a Girl And a Husband who must Find a Robot in The Canadian Rockies</t>
  </si>
  <si>
    <t>KISSING DOLLS</t>
  </si>
  <si>
    <t>A Insightful Reflection of a Pioneer And a Teacher who must Build a Composer in The First Manned Space Station</t>
  </si>
  <si>
    <t>KNOCK WARLOCK</t>
  </si>
  <si>
    <t>A Unbelieveable Story of a Teacher And a Boat who must Confront a Moose in A Baloon</t>
  </si>
  <si>
    <t>KRAMER CHOCOLATE</t>
  </si>
  <si>
    <t>A Amazing Yarn of a Robot And a Pastry Chef who must Redeem a Mad Scientist in The Outback</t>
  </si>
  <si>
    <t>KWAI HOMEWARD</t>
  </si>
  <si>
    <t>A Amazing Drama of a Car And a Squirrel who must Pursue a Car in Soviet Georgia</t>
  </si>
  <si>
    <t>LABYRINTH LEAGUE</t>
  </si>
  <si>
    <t>A Awe-Inspiring Saga of a Composer And a Frisbee who must Succumb a Pioneer in The Sahara Desert</t>
  </si>
  <si>
    <t>LADY STAGE</t>
  </si>
  <si>
    <t>A Beautiful Character Study of a Woman And a Man who must Pursue a Explorer in A U-Boat</t>
  </si>
  <si>
    <t>LADYBUGS ARMAGEDDON</t>
  </si>
  <si>
    <t>A Fateful Reflection of a Dog And a Mad Scientist who must Meet a Mad Scientist in New Orleans</t>
  </si>
  <si>
    <t>LAMBS CINCINATTI</t>
  </si>
  <si>
    <t>A Insightful Story of a Man And a Feminist who must Fight a Composer in Australia</t>
  </si>
  <si>
    <t>LANGUAGE COWBOY</t>
  </si>
  <si>
    <t>A Epic Yarn of a Cat And a Madman who must Vanquish a Dentist in An Abandoned Amusement Park</t>
  </si>
  <si>
    <t>LAWLESS VISION</t>
  </si>
  <si>
    <t>A Insightful Yarn of a Boy And a Sumo Wrestler who must Outgun a Car in The Outback</t>
  </si>
  <si>
    <t>LAWRENCE LOVE</t>
  </si>
  <si>
    <t>A Fanciful Yarn of a Database Administrator And a Mad Cow who must Pursue a Womanizer in Berlin</t>
  </si>
  <si>
    <t>LEAGUE HELLFIGHTERS</t>
  </si>
  <si>
    <t>A Thoughtful Saga of a A Shark And a Monkey who must Outgun a Student in Ancient China</t>
  </si>
  <si>
    <t>LEATHERNECKS DWARFS</t>
  </si>
  <si>
    <t>A Fateful Reflection of a Dog And a Mad Cow who must Outrace a Teacher in An Abandoned Mine Shaft</t>
  </si>
  <si>
    <t>LEBOWSKI SOLDIERS</t>
  </si>
  <si>
    <t>A Beautiful Epistle of a Secret Agent And a Pioneer who must Chase a Astronaut in Ancient China</t>
  </si>
  <si>
    <t>LEGALLY SECRETARY</t>
  </si>
  <si>
    <t>A Astounding Tale of a A Shark And a Moose who must Meet a Womanizer in The Sahara Desert</t>
  </si>
  <si>
    <t>LEGEND JEDI</t>
  </si>
  <si>
    <t>A Awe-Inspiring Epistle of a Pioneer And a Student who must Outgun a Crocodile in The Outback</t>
  </si>
  <si>
    <t>LESSON CLEOPATRA</t>
  </si>
  <si>
    <t>A Emotional Display of a Man And a Explorer who must Build a Boy in A Manhattan Penthouse</t>
  </si>
  <si>
    <t>LIAISONS SWEET</t>
  </si>
  <si>
    <t>A Boring Drama of a A Shark And a Explorer who must Redeem a Waitress in The Canadian Rockies</t>
  </si>
  <si>
    <t>LIBERTY MAGNIFICENT</t>
  </si>
  <si>
    <t>A Boring Drama of a Student And a Cat who must Sink a Technical Writer in A Baloon</t>
  </si>
  <si>
    <t>LICENSE WEEKEND</t>
  </si>
  <si>
    <t>A Insightful Story of a Man And a Husband who must Overcome a Madman in A Monastery</t>
  </si>
  <si>
    <t>LIES TREATMENT</t>
  </si>
  <si>
    <t>A Fast-Paced Character Study of a Dentist And a Moose who must Defeat a Composer in The First Manned Space Station</t>
  </si>
  <si>
    <t>LIFE TWISTED</t>
  </si>
  <si>
    <t>A Thrilling Reflection of a Teacher And a Composer who must Find a Man in The First Manned Space Station</t>
  </si>
  <si>
    <t>LIGHTS DEER</t>
  </si>
  <si>
    <t>A Unbelieveable Epistle of a Dog And a Woman who must Confront a Moose in The Gulf of Mexico</t>
  </si>
  <si>
    <t>LION UNCUT</t>
  </si>
  <si>
    <t>A Intrepid Display of a Pastry Chef And a Cat who must Kill a A Shark in Ancient China</t>
  </si>
  <si>
    <t>LOATHING LEGALLY</t>
  </si>
  <si>
    <t>A Boring Epistle of a Pioneer And a Mad Scientist who must Escape a Frisbee in The Gulf of Mexico</t>
  </si>
  <si>
    <t>LOCK REAR</t>
  </si>
  <si>
    <t>A Thoughtful Character Study of a Squirrel And a Technical Writer who must Outrace a Student in Ancient Japan</t>
  </si>
  <si>
    <t>LOLA AGENT</t>
  </si>
  <si>
    <t>A Astounding Tale of a Mad Scientist And a Husband who must Redeem a Database Administrator in Ancient Japan</t>
  </si>
  <si>
    <t>LOLITA WORLD</t>
  </si>
  <si>
    <t>A Thrilling Drama of a Girl And a Robot who must Redeem a Waitress in An Abandoned Mine Shaft</t>
  </si>
  <si>
    <t>LONELY ELEPHANT</t>
  </si>
  <si>
    <t>A Intrepid Story of a Student And a Dog who must Challenge a Explorer in Soviet Georgia</t>
  </si>
  <si>
    <t>LORD ARIZONA</t>
  </si>
  <si>
    <t>A Action-Packed Display of a Frisbee And a Pastry Chef who must Pursue a Crocodile in A Jet Boat</t>
  </si>
  <si>
    <t>LOSE INCH</t>
  </si>
  <si>
    <t>A Stunning Reflection of a Student And a Technical Writer who must Battle a Butler in The First Manned Space Station</t>
  </si>
  <si>
    <t>LOSER HUSTLER</t>
  </si>
  <si>
    <t>A Stunning Drama of a Robot And a Feminist who must Outgun a Butler in Nigeria</t>
  </si>
  <si>
    <t>LOST BIRD</t>
  </si>
  <si>
    <t>A Emotional Character Study of a Robot And a A Shark who must Defeat a Technical Writer in A Manhattan Penthouse</t>
  </si>
  <si>
    <t>LOUISIANA HARRY</t>
  </si>
  <si>
    <t>A Lacklusture Drama of a Girl And a Technical Writer who must Redeem a Monkey in A Shark Tank</t>
  </si>
  <si>
    <t>LOVE SUICIDES</t>
  </si>
  <si>
    <t>A Brilliant Panorama of a Hunter And a Explorer who must Pursue a Dentist in An Abandoned Fun House</t>
  </si>
  <si>
    <t>LOVELY JINGLE</t>
  </si>
  <si>
    <t>A Fanciful Yarn of a Crocodile And a Forensic Psychologist who must Discover a Crocodile in The Outback</t>
  </si>
  <si>
    <t>LOVER TRUMAN</t>
  </si>
  <si>
    <t>A Emotional Yarn of a Robot And a Boy who must Outgun a Technical Writer in A U-Boat</t>
  </si>
  <si>
    <t>LOVERBOY ATTACKS</t>
  </si>
  <si>
    <t>A Boring Story of a Car And a Butler who must Build a Girl in Soviet Georgia</t>
  </si>
  <si>
    <t>LUCK OPUS</t>
  </si>
  <si>
    <t>A Boring Display of a Moose And a Squirrel who must Outrace a Teacher in A Shark Tank</t>
  </si>
  <si>
    <t>LUCKY FLYING</t>
  </si>
  <si>
    <t>A Lacklusture Character Study of a A Shark And a Man who must Find a Forensic Psychologist in A U-Boat</t>
  </si>
  <si>
    <t>LUKE MUMMY</t>
  </si>
  <si>
    <t>A Taut Character Study of a Boy And a Robot who must Redeem a Mad Scientist in Ancient India</t>
  </si>
  <si>
    <t>LUST LOCK</t>
  </si>
  <si>
    <t>A Fanciful Panorama of a Hunter And a Dentist who must Meet a Secret Agent in The Sahara Desert</t>
  </si>
  <si>
    <t>MADIGAN DORADO</t>
  </si>
  <si>
    <t>A Astounding Character Study of a A Shark And a A Shark who must Discover a Crocodile in The Outback</t>
  </si>
  <si>
    <t>MADISON TRAP</t>
  </si>
  <si>
    <t>A Awe-Inspiring Reflection of a Monkey And a Dentist who must Overcome a Pioneer in A U-Boat</t>
  </si>
  <si>
    <t>MADNESS ATTACKS</t>
  </si>
  <si>
    <t>A Fanciful Tale of a Squirrel And a Boat who must Defeat a Crocodile in The Gulf of Mexico</t>
  </si>
  <si>
    <t>MADRE GABLES</t>
  </si>
  <si>
    <t>A Intrepid Panorama of a Sumo Wrestler And a Forensic Psychologist who must Discover a Moose in The First Manned Space Station</t>
  </si>
  <si>
    <t>MAGIC MALLRATS</t>
  </si>
  <si>
    <t>A Touching Documentary of a Pastry Chef And a Pastry Chef who must Build a Mad Scientist in California</t>
  </si>
  <si>
    <t>MAGNIFICENT CHITTY</t>
  </si>
  <si>
    <t>A Insightful Story of a Teacher And a Hunter who must Face a Mad Cow in California</t>
  </si>
  <si>
    <t>MAGNOLIA FORRESTER</t>
  </si>
  <si>
    <t>A Thoughtful Documentary of a Composer And a Explorer who must Conquer a Dentist in New Orleans</t>
  </si>
  <si>
    <t>MAGUIRE APACHE</t>
  </si>
  <si>
    <t>A Fast-Paced Reflection of a Waitress And a Hunter who must Defeat a Forensic Psychologist in A Baloon</t>
  </si>
  <si>
    <t>MAIDEN HOME</t>
  </si>
  <si>
    <t>A Lacklusture Saga of a Moose And a Teacher who must Kill a Forensic Psychologist in A MySQL Convention</t>
  </si>
  <si>
    <t>MAJESTIC FLOATS</t>
  </si>
  <si>
    <t>A Thrilling Character Study of a Moose And a Student who must Escape a Butler in The First Manned Space Station</t>
  </si>
  <si>
    <t>MAKER GABLES</t>
  </si>
  <si>
    <t>A Stunning Display of a Moose And a Database Administrator who must Pursue a Composer in A Jet Boat</t>
  </si>
  <si>
    <t>MALKOVICH PET</t>
  </si>
  <si>
    <t>A Intrepid Reflection of a Waitress And a A Shark who must Kill a Squirrel in The Outback</t>
  </si>
  <si>
    <t>MALLRATS UNITED</t>
  </si>
  <si>
    <t>A Thrilling Yarn of a Waitress And a Dentist who must Find a Hunter in A Monastery</t>
  </si>
  <si>
    <t>MALTESE HOPE</t>
  </si>
  <si>
    <t>A Fast-Paced Documentary of a Crocodile And a Sumo Wrestler who must Conquer a Explorer in California</t>
  </si>
  <si>
    <t>MANCHURIAN CURTAIN</t>
  </si>
  <si>
    <t>A Stunning Tale of a Mad Cow And a Boy who must Battle a Boy in Berlin</t>
  </si>
  <si>
    <t>MANNEQUIN WORST</t>
  </si>
  <si>
    <t>A Astounding Saga of a Mad Cow And a Pastry Chef who must Discover a Husband in Ancient India</t>
  </si>
  <si>
    <t>MARRIED GO</t>
  </si>
  <si>
    <t>A Fanciful Story of a Womanizer And a Dog who must Face a Forensic Psychologist in The Sahara Desert</t>
  </si>
  <si>
    <t>MARS ROMAN</t>
  </si>
  <si>
    <t>A Boring Drama of a Car And a Dog who must Succumb a Madman in Soviet Georgia</t>
  </si>
  <si>
    <t>MASK PEACH</t>
  </si>
  <si>
    <t>A Boring Character Study of a Student And a Robot who must Meet a Woman in California</t>
  </si>
  <si>
    <t>MASKED BUBBLE</t>
  </si>
  <si>
    <t>A Fanciful Documentary of a Pioneer And a Boat who must Pursue a Pioneer in An Abandoned Mine Shaft</t>
  </si>
  <si>
    <t>MASSACRE USUAL</t>
  </si>
  <si>
    <t>A Fateful Reflection of a Waitress And a Crocodile who must Challenge a Forensic Psychologist in California</t>
  </si>
  <si>
    <t>MASSAGE IMAGE</t>
  </si>
  <si>
    <t>A Fateful Drama of a Frisbee And a Crocodile who must Vanquish a Dog in The First Manned Space Station</t>
  </si>
  <si>
    <t>MATRIX SNOWMAN</t>
  </si>
  <si>
    <t>A Action-Packed Saga of a Womanizer And a Woman who must Overcome a Student in California</t>
  </si>
  <si>
    <t>MAUDE MOD</t>
  </si>
  <si>
    <t>A Beautiful Documentary of a Forensic Psychologist And a Cat who must Reach a Astronaut in Nigeria</t>
  </si>
  <si>
    <t>MEET CHOCOLATE</t>
  </si>
  <si>
    <t>A Boring Documentary of a Dentist And a Butler who must Confront a Monkey in A MySQL Convention</t>
  </si>
  <si>
    <t>MEMENTO ZOOLANDER</t>
  </si>
  <si>
    <t>A Touching Epistle of a Squirrel And a Explorer who must Redeem a Pastry Chef in The Sahara Desert</t>
  </si>
  <si>
    <t>MENAGERIE RUSHMORE</t>
  </si>
  <si>
    <t>A Unbelieveable Panorama of a Composer And a Butler who must Overcome a Database Administrator in The First Manned Space Station</t>
  </si>
  <si>
    <t>MERMAID INSECTS</t>
  </si>
  <si>
    <t>A Lacklusture Drama of a Waitress And a Husband who must Fight a Husband in California</t>
  </si>
  <si>
    <t>METAL ARMAGEDDON</t>
  </si>
  <si>
    <t>A Thrilling Display of a Lumberjack And a Crocodile who must Meet a Monkey in A Baloon Factory</t>
  </si>
  <si>
    <t>METROPOLIS COMA</t>
  </si>
  <si>
    <t>A Emotional Saga of a Database Administrator And a Pastry Chef who must Confront a Teacher in A Baloon Factory</t>
  </si>
  <si>
    <t>MICROCOSMOS PARADISE</t>
  </si>
  <si>
    <t>A Touching Character Study of a Boat And a Student who must Sink a A Shark in Nigeria</t>
  </si>
  <si>
    <t>MIDNIGHT WESTWARD</t>
  </si>
  <si>
    <t>A Taut Reflection of a Husband And a A Shark who must Redeem a Pastry Chef in A Monastery</t>
  </si>
  <si>
    <t>MIDSUMMER GROUNDHOG</t>
  </si>
  <si>
    <t>A Fateful Panorama of a Moose And a Dog who must Chase a Crocodile in Ancient Japan</t>
  </si>
  <si>
    <t>MIGHTY LUCK</t>
  </si>
  <si>
    <t>A Astounding Epistle of a Mad Scientist And a Pioneer who must Escape a Database Administrator in A MySQL Convention</t>
  </si>
  <si>
    <t>MILE MULAN</t>
  </si>
  <si>
    <t>A Lacklusture Epistle of a Cat And a Husband who must Confront a Boy in A MySQL Convention</t>
  </si>
  <si>
    <t>MILLION ACE</t>
  </si>
  <si>
    <t>A Brilliant Documentary of a Womanizer And a Squirrel who must Find a Technical Writer in The Sahara Desert</t>
  </si>
  <si>
    <t>MINDS TRUMAN</t>
  </si>
  <si>
    <t>A Taut Yarn of a Mad Scientist And a Crocodile who must Outgun a Database Administrator in A Monastery</t>
  </si>
  <si>
    <t>MINE TITANS</t>
  </si>
  <si>
    <t>A Amazing Yarn of a Robot And a Womanizer who must Discover a Forensic Psychologist in Berlin</t>
  </si>
  <si>
    <t>MINORITY KISS</t>
  </si>
  <si>
    <t>A Insightful Display of a Lumberjack And a Sumo Wrestler who must Meet a Man in The Outback</t>
  </si>
  <si>
    <t>MIRACLE VIRTUAL</t>
  </si>
  <si>
    <t>A Touching Epistle of a Butler And a Boy who must Find a Mad Scientist in The Sahara Desert</t>
  </si>
  <si>
    <t>MISSION ZOOLANDER</t>
  </si>
  <si>
    <t>A Intrepid Story of a Sumo Wrestler And a Teacher who must Meet a A Shark in An Abandoned Fun House</t>
  </si>
  <si>
    <t>MIXED DOORS</t>
  </si>
  <si>
    <t>A Taut Drama of a Womanizer And a Lumberjack who must Succumb a Pioneer in Ancient India</t>
  </si>
  <si>
    <t>MOB DUFFEL</t>
  </si>
  <si>
    <t>A Unbelieveable Documentary of a Frisbee And a Boat who must Meet a Boy in The Canadian Rockies</t>
  </si>
  <si>
    <t>MOCKINGBIRD HOLLYWOOD</t>
  </si>
  <si>
    <t>A Thoughtful Panorama of a Man And a Car who must Sink a Composer in Berlin</t>
  </si>
  <si>
    <t>MOD SECRETARY</t>
  </si>
  <si>
    <t>A Boring Documentary of a Mad Cow And a Cat who must Build a Lumberjack in New Orleans</t>
  </si>
  <si>
    <t>MODEL FISH</t>
  </si>
  <si>
    <t>A Beautiful Panorama of a Boat And a Crocodile who must Outrace a Dog in Australia</t>
  </si>
  <si>
    <t>MODERN DORADO</t>
  </si>
  <si>
    <t>A Awe-Inspiring Story of a Butler And a Sumo Wrestler who must Redeem a Boy in New Orleans</t>
  </si>
  <si>
    <t>MONEY HAROLD</t>
  </si>
  <si>
    <t>A Touching Tale of a Explorer And a Boat who must Defeat a Robot in Australia</t>
  </si>
  <si>
    <t>MONSOON CAUSE</t>
  </si>
  <si>
    <t>A Astounding Tale of a Crocodile And a Car who must Outrace a Squirrel in A U-Boat</t>
  </si>
  <si>
    <t>MONSTER SPARTACUS</t>
  </si>
  <si>
    <t>A Fast-Paced Story of a Waitress And a Cat who must Fight a Girl in Australia</t>
  </si>
  <si>
    <t>MONTEREY LABYRINTH</t>
  </si>
  <si>
    <t>A Awe-Inspiring Drama of a Monkey And a Composer who must Escape a Feminist in A U-Boat</t>
  </si>
  <si>
    <t>MONTEZUMA COMMAND</t>
  </si>
  <si>
    <t>A Thrilling Reflection of a Waitress And a Butler who must Battle a Butler in A Jet Boat</t>
  </si>
  <si>
    <t>MOON BUNCH</t>
  </si>
  <si>
    <t>A Beautiful Tale of a Astronaut And a Mad Cow who must Challenge a Cat in A Baloon Factory</t>
  </si>
  <si>
    <t>MOONSHINE CABIN</t>
  </si>
  <si>
    <t>A Thoughtful Display of a Astronaut And a Feminist who must Chase a Frisbee in A Jet Boat</t>
  </si>
  <si>
    <t>MOONWALKER FOOL</t>
  </si>
  <si>
    <t>A Epic Drama of a Feminist And a Pioneer who must Sink a Composer in New Orleans</t>
  </si>
  <si>
    <t>MOSQUITO ARMAGEDDON</t>
  </si>
  <si>
    <t>A Thoughtful Character Study of a Waitress And a Feminist who must Build a Teacher in Ancient Japan</t>
  </si>
  <si>
    <t>MOTHER OLEANDER</t>
  </si>
  <si>
    <t>A Boring Tale of a Husband And a Boy who must Fight a Squirrel in Ancient China</t>
  </si>
  <si>
    <t>MOTIONS DETAILS</t>
  </si>
  <si>
    <t>A Awe-Inspiring Reflection of a Dog And a Student who must Kill a Car in An Abandoned Fun House</t>
  </si>
  <si>
    <t>MOULIN WAKE</t>
  </si>
  <si>
    <t>A Astounding Story of a Forensic Psychologist And a Cat who must Battle a Teacher in An Abandoned Mine Shaft</t>
  </si>
  <si>
    <t>MOURNING PURPLE</t>
  </si>
  <si>
    <t>A Lacklusture Display of a Waitress And a Lumberjack who must Chase a Pioneer in New Orleans</t>
  </si>
  <si>
    <t>MOVIE SHAKESPEARE</t>
  </si>
  <si>
    <t>A Insightful Display of a Database Administrator And a Student who must Build a Hunter in Berlin</t>
  </si>
  <si>
    <t>MULAN MOON</t>
  </si>
  <si>
    <t>A Emotional Saga of a Womanizer And a Pioneer who must Overcome a Dentist in A Baloon</t>
  </si>
  <si>
    <t>MULHOLLAND BEAST</t>
  </si>
  <si>
    <t>A Awe-Inspiring Display of a Husband And a Squirrel who must Battle a Sumo Wrestler in A Jet Boat</t>
  </si>
  <si>
    <t>MUMMY CREATURES</t>
  </si>
  <si>
    <t>A Fateful Character Study of a Crocodile And a Monkey who must Meet a Dentist in Australia</t>
  </si>
  <si>
    <t>MUPPET MILE</t>
  </si>
  <si>
    <t>A Lacklusture Story of a Madman And a Teacher who must Kill a Frisbee in The Gulf of Mexico</t>
  </si>
  <si>
    <t>MURDER ANTITRUST</t>
  </si>
  <si>
    <t>A Brilliant Yarn of a Car And a Database Administrator who must Escape a Boy in A MySQL Convention</t>
  </si>
  <si>
    <t>MUSCLE BRIGHT</t>
  </si>
  <si>
    <t>A Stunning Panorama of a Sumo Wrestler And a Husband who must Redeem a Madman in Ancient India</t>
  </si>
  <si>
    <t>MUSIC BOONDOCK</t>
  </si>
  <si>
    <t>A Thrilling Tale of a Butler And a Astronaut who must Battle a Explorer in The First Manned Space Station</t>
  </si>
  <si>
    <t>MUSKETEERS WAIT</t>
  </si>
  <si>
    <t>A Touching Yarn of a Student And a Moose who must Fight a Mad Cow in Australia</t>
  </si>
  <si>
    <t>MUSSOLINI SPOILERS</t>
  </si>
  <si>
    <t>A Thrilling Display of a Boat And a Monkey who must Meet a Composer in Ancient China</t>
  </si>
  <si>
    <t>MYSTIC TRUMAN</t>
  </si>
  <si>
    <t>A Epic Yarn of a Teacher And a Hunter who must Outgun a Explorer in Soviet Georgia</t>
  </si>
  <si>
    <t>NAME DETECTIVE</t>
  </si>
  <si>
    <t>A Touching Saga of a Sumo Wrestler And a Cat who must Pursue a Mad Scientist in Nigeria</t>
  </si>
  <si>
    <t>NASH CHOCOLAT</t>
  </si>
  <si>
    <t>A Epic Reflection of a Monkey And a Mad Cow who must Kill a Forensic Psychologist in An Abandoned Mine Shaft</t>
  </si>
  <si>
    <t>NATIONAL STORY</t>
  </si>
  <si>
    <t>A Taut Epistle of a Mad Scientist And a Girl who must Escape a Monkey in California</t>
  </si>
  <si>
    <t>NATURAL STOCK</t>
  </si>
  <si>
    <t>A Fast-Paced Story of a Sumo Wrestler And a Girl who must Defeat a Car in A Baloon Factory</t>
  </si>
  <si>
    <t>NECKLACE OUTBREAK</t>
  </si>
  <si>
    <t>A Astounding Epistle of a Database Administrator And a Mad Scientist who must Pursue a Cat in California</t>
  </si>
  <si>
    <t>NEIGHBORS CHARADE</t>
  </si>
  <si>
    <t>A Fanciful Reflection of a Crocodile And a Astronaut who must Outrace a Feminist in An Abandoned Amusement Park</t>
  </si>
  <si>
    <t>NEMO CAMPUS</t>
  </si>
  <si>
    <t>A Lacklusture Reflection of a Monkey And a Squirrel who must Outrace a Womanizer in A Manhattan Penthouse</t>
  </si>
  <si>
    <t>NETWORK PEAK</t>
  </si>
  <si>
    <t>A Unbelieveable Reflection of a Butler And a Boat who must Outgun a Mad Scientist in California</t>
  </si>
  <si>
    <t>NEWSIES STORY</t>
  </si>
  <si>
    <t>A Action-Packed Character Study of a Dog And a Lumberjack who must Outrace a Moose in The Gulf of Mexico</t>
  </si>
  <si>
    <t>NEWTON LABYRINTH</t>
  </si>
  <si>
    <t>A Intrepid Character Study of a Moose And a Waitress who must Find a A Shark in Ancient India</t>
  </si>
  <si>
    <t>NIGHTMARE CHILL</t>
  </si>
  <si>
    <t>A Brilliant Display of a Robot And a Butler who must Fight a Waitress in An Abandoned Mine Shaft</t>
  </si>
  <si>
    <t>NONE SPIKING</t>
  </si>
  <si>
    <t>A Boring Reflection of a Secret Agent And a Astronaut who must Face a Composer in A Manhattan Penthouse</t>
  </si>
  <si>
    <t>NOON PAPI</t>
  </si>
  <si>
    <t>A Unbelieveable Character Study of a Mad Scientist And a Astronaut who must Find a Pioneer in A Manhattan Penthouse</t>
  </si>
  <si>
    <t>NORTH TEQUILA</t>
  </si>
  <si>
    <t>A Beautiful Character Study of a Mad Cow And a Robot who must Reach a Womanizer in New Orleans</t>
  </si>
  <si>
    <t>NORTHWEST POLISH</t>
  </si>
  <si>
    <t>A Boring Character Study of a Boy And a A Shark who must Outrace a Womanizer in The Outback</t>
  </si>
  <si>
    <t>NOTORIOUS REUNION</t>
  </si>
  <si>
    <t>A Amazing Epistle of a Woman And a Squirrel who must Fight a Hunter in A Baloon</t>
  </si>
  <si>
    <t>NOTTING SPEAKEASY</t>
  </si>
  <si>
    <t>A Thoughtful Display of a Butler And a Womanizer who must Find a Waitress in The Canadian Rockies</t>
  </si>
  <si>
    <t>NOVOCAINE FLIGHT</t>
  </si>
  <si>
    <t>A Fanciful Display of a Student And a Teacher who must Outgun a Crocodile in Nigeria</t>
  </si>
  <si>
    <t>NUTS TIES</t>
  </si>
  <si>
    <t>A Thoughtful Drama of a Explorer And a Womanizer who must Meet a Teacher in California</t>
  </si>
  <si>
    <t>OCTOBER SUBMARINE</t>
  </si>
  <si>
    <t>A Taut Epistle of a Monkey And a Boy who must Confront a Husband in A Jet Boat</t>
  </si>
  <si>
    <t>ODDS BOOGIE</t>
  </si>
  <si>
    <t>A Thrilling Yarn of a Feminist And a Madman who must Battle a Hunter in Berlin</t>
  </si>
  <si>
    <t>OKLAHOMA JUMANJI</t>
  </si>
  <si>
    <t>A Thoughtful Drama of a Dentist And a Womanizer who must Meet a Husband in The Sahara Desert</t>
  </si>
  <si>
    <t>OLEANDER CLUE</t>
  </si>
  <si>
    <t>A Boring Story of a Teacher And a Monkey who must Succumb a Forensic Psychologist in A Jet Boat</t>
  </si>
  <si>
    <t>OPEN AFRICAN</t>
  </si>
  <si>
    <t>A Lacklusture Drama of a Secret Agent And a Explorer who must Discover a Car in A U-Boat</t>
  </si>
  <si>
    <t>OPERATION OPERATION</t>
  </si>
  <si>
    <t>A Intrepid Character Study of a Man And a Frisbee who must Overcome a Madman in Ancient China</t>
  </si>
  <si>
    <t>OPPOSITE NECKLACE</t>
  </si>
  <si>
    <t>A Fateful Epistle of a Crocodile And a Moose who must Kill a Explorer in Nigeria</t>
  </si>
  <si>
    <t>OPUS ICE</t>
  </si>
  <si>
    <t>A Fast-Paced Drama of a Hunter And a Boy who must Discover a Feminist in The Sahara Desert</t>
  </si>
  <si>
    <t>ORANGE GRAPES</t>
  </si>
  <si>
    <t>A Astounding Documentary of a Butler And a Womanizer who must Face a Dog in A U-Boat</t>
  </si>
  <si>
    <t>ORDER BETRAYED</t>
  </si>
  <si>
    <t>A Amazing Saga of a Dog And a A Shark who must Challenge a Cat in The Sahara Desert</t>
  </si>
  <si>
    <t>ORIENT CLOSER</t>
  </si>
  <si>
    <t>A Astounding Epistle of a Technical Writer And a Teacher who must Fight a Squirrel in The Sahara Desert</t>
  </si>
  <si>
    <t>OSCAR GOLD</t>
  </si>
  <si>
    <t>A Insightful Tale of a Database Administrator And a Dog who must Face a Madman in Soviet Georgia</t>
  </si>
  <si>
    <t>OTHERS SOUP</t>
  </si>
  <si>
    <t>A Lacklusture Documentary of a Mad Cow And a Madman who must Sink a Moose in The Gulf of Mexico</t>
  </si>
  <si>
    <t>OUTBREAK DIVINE</t>
  </si>
  <si>
    <t>A Unbelieveable Yarn of a Database Administrator And a Woman who must Succumb a A Shark in A U-Boat</t>
  </si>
  <si>
    <t>OUTFIELD MASSACRE</t>
  </si>
  <si>
    <t>A Thoughtful Drama of a Husband And a Secret Agent who must Pursue a Database Administrator in Ancient India</t>
  </si>
  <si>
    <t>OUTLAW HANKY</t>
  </si>
  <si>
    <t>A Thoughtful Story of a Astronaut And a Composer who must Conquer a Dog in The Sahara Desert</t>
  </si>
  <si>
    <t>OZ LIAISONS</t>
  </si>
  <si>
    <t>A Epic Yarn of a Mad Scientist And a Cat who must Confront a Womanizer in A Baloon Factory</t>
  </si>
  <si>
    <t>PACIFIC AMISTAD</t>
  </si>
  <si>
    <t>A Thrilling Yarn of a Dog And a Moose who must Kill a Pastry Chef in A Manhattan Penthouse</t>
  </si>
  <si>
    <t>PACKER MADIGAN</t>
  </si>
  <si>
    <t>A Epic Display of a Sumo Wrestler And a Forensic Psychologist who must Build a Woman in An Abandoned Amusement Park</t>
  </si>
  <si>
    <t>PAJAMA JAWBREAKER</t>
  </si>
  <si>
    <t>A Emotional Drama of a Boy And a Technical Writer who must Redeem a Sumo Wrestler in California</t>
  </si>
  <si>
    <t>PANIC CLUB</t>
  </si>
  <si>
    <t>A Fanciful Display of a Teacher And a Crocodile who must Succumb a Girl in A Baloon</t>
  </si>
  <si>
    <t>PANKY SUBMARINE</t>
  </si>
  <si>
    <t>A Touching Documentary of a Dentist And a Sumo Wrestler who must Overcome a Boy in The Gulf of Mexico</t>
  </si>
  <si>
    <t>PANTHER REDS</t>
  </si>
  <si>
    <t>A Brilliant Panorama of a Moose And a Man who must Reach a Teacher in The Gulf of Mexico</t>
  </si>
  <si>
    <t>PAPI NECKLACE</t>
  </si>
  <si>
    <t>A Fanciful Display of a Car And a Monkey who must Escape a Squirrel in Ancient Japan</t>
  </si>
  <si>
    <t>PARADISE SABRINA</t>
  </si>
  <si>
    <t>A Intrepid Yarn of a Car And a Moose who must Outrace a Crocodile in A Manhattan Penthouse</t>
  </si>
  <si>
    <t>PARIS WEEKEND</t>
  </si>
  <si>
    <t>A Intrepid Story of a Squirrel And a Crocodile who must Defeat a Monkey in The Outback</t>
  </si>
  <si>
    <t>PARK CITIZEN</t>
  </si>
  <si>
    <t>A Taut Epistle of a Sumo Wrestler And a Girl who must Face a Husband in Ancient Japan</t>
  </si>
  <si>
    <t>PARTY KNOCK</t>
  </si>
  <si>
    <t>A Fateful Display of a Technical Writer And a Butler who must Battle a Sumo Wrestler in An Abandoned Mine Shaft</t>
  </si>
  <si>
    <t>PAST SUICIDES</t>
  </si>
  <si>
    <t>A Intrepid Tale of a Madman And a Astronaut who must Challenge a Hunter in A Monastery</t>
  </si>
  <si>
    <t>PATHS CONTROL</t>
  </si>
  <si>
    <t>A Astounding Documentary of a Butler And a Cat who must Find a Frisbee in Ancient China</t>
  </si>
  <si>
    <t>PATIENT SISTER</t>
  </si>
  <si>
    <t>A Emotional Epistle of a Squirrel And a Robot who must Confront a Lumberjack in Soviet Georgia</t>
  </si>
  <si>
    <t>PATRIOT ROMAN</t>
  </si>
  <si>
    <t>A Taut Saga of a Robot And a Database Administrator who must Challenge a Astronaut in California</t>
  </si>
  <si>
    <t>PATTON INTERVIEW</t>
  </si>
  <si>
    <t>A Thrilling Documentary of a Composer And a Secret Agent who must Succumb a Cat in Berlin</t>
  </si>
  <si>
    <t>PAYCHECK WAIT</t>
  </si>
  <si>
    <t>A Awe-Inspiring Reflection of a Boy And a Man who must Discover a Moose in The Sahara Desert</t>
  </si>
  <si>
    <t>PEACH INNOCENT</t>
  </si>
  <si>
    <t>A Action-Packed Drama of a Monkey And a Dentist who must Chase a Butler in Berlin</t>
  </si>
  <si>
    <t>PEAK FOREVER</t>
  </si>
  <si>
    <t>A Insightful Reflection of a Boat And a Secret Agent who must Vanquish a Astronaut in An Abandoned Mine Shaft</t>
  </si>
  <si>
    <t>PEARL DESTINY</t>
  </si>
  <si>
    <t>A Lacklusture Yarn of a Astronaut And a Pastry Chef who must Sink a Dog in A U-Boat</t>
  </si>
  <si>
    <t>PELICAN COMFORTS</t>
  </si>
  <si>
    <t>A Epic Documentary of a Boy And a Monkey who must Pursue a Astronaut in Berlin</t>
  </si>
  <si>
    <t>PERDITION FARGO</t>
  </si>
  <si>
    <t>A Fast-Paced Story of a Car And a Cat who must Outgun a Hunter in Berlin</t>
  </si>
  <si>
    <t>PERFECT GROOVE</t>
  </si>
  <si>
    <t>A Thrilling Yarn of a Dog And a Dog who must Build a Husband in A Baloon</t>
  </si>
  <si>
    <t>PERSONAL LADYBUGS</t>
  </si>
  <si>
    <t>A Epic Saga of a Hunter And a Technical Writer who must Conquer a Cat in Ancient Japan</t>
  </si>
  <si>
    <t>PET HAUNTING</t>
  </si>
  <si>
    <t>A Unbelieveable Reflection of a Explorer And a Boat who must Conquer a Woman in California</t>
  </si>
  <si>
    <t>PHANTOM GLORY</t>
  </si>
  <si>
    <t>A Beautiful Documentary of a Astronaut And a Crocodile who must Discover a Madman in A Monastery</t>
  </si>
  <si>
    <t>PHILADELPHIA WIFE</t>
  </si>
  <si>
    <t>A Taut Yarn of a Hunter And a Astronaut who must Conquer a Database Administrator in The Sahara Desert</t>
  </si>
  <si>
    <t>PIANIST OUTFIELD</t>
  </si>
  <si>
    <t>A Intrepid Story of a Boy And a Technical Writer who must Pursue a Lumberjack in A Monastery</t>
  </si>
  <si>
    <t>PICKUP DRIVING</t>
  </si>
  <si>
    <t>A Touching Documentary of a Husband And a Boat who must Meet a Pastry Chef in A Baloon Factory</t>
  </si>
  <si>
    <t>PILOT HOOSIERS</t>
  </si>
  <si>
    <t>A Awe-Inspiring Reflection of a Crocodile And a Sumo Wrestler who must Meet a Forensic Psychologist in An Abandoned Mine Shaft</t>
  </si>
  <si>
    <t>PINOCCHIO SIMON</t>
  </si>
  <si>
    <t>A Action-Packed Reflection of a Mad Scientist And a A Shark who must Find a Feminist in California</t>
  </si>
  <si>
    <t>PIRATES ROXANNE</t>
  </si>
  <si>
    <t>A Stunning Drama of a Woman And a Lumberjack who must Overcome a A Shark in The Canadian Rockies</t>
  </si>
  <si>
    <t>PITTSBURGH HUNCHBACK</t>
  </si>
  <si>
    <t>A Thrilling Epistle of a Boy And a Boat who must Find a Student in Soviet Georgia</t>
  </si>
  <si>
    <t>PITY BOUND</t>
  </si>
  <si>
    <t>A Boring Panorama of a Feminist And a Moose who must Defeat a Database Administrator in Nigeria</t>
  </si>
  <si>
    <t>PIZZA JUMANJI</t>
  </si>
  <si>
    <t>A Epic Saga of a Cat And a Squirrel who must Outgun a Robot in A U-Boat</t>
  </si>
  <si>
    <t>PLATOON INSTINCT</t>
  </si>
  <si>
    <t>A Thrilling Panorama of a Man And a Woman who must Reach a Woman in Australia</t>
  </si>
  <si>
    <t>PLUTO OLEANDER</t>
  </si>
  <si>
    <t>A Action-Packed Reflection of a Car And a Moose who must Outgun a Car in A Shark Tank</t>
  </si>
  <si>
    <t>POCUS PULP</t>
  </si>
  <si>
    <t>A Intrepid Yarn of a Frisbee And a Dog who must Build a Astronaut in A Baloon Factory</t>
  </si>
  <si>
    <t>POLISH BROOKLYN</t>
  </si>
  <si>
    <t>A Boring Character Study of a Database Administrator And a Lumberjack who must Reach a Madman in The Outback</t>
  </si>
  <si>
    <t>POLLOCK DELIVERANCE</t>
  </si>
  <si>
    <t>A Intrepid Story of a Madman And a Frisbee who must Outgun a Boat in The Sahara Desert</t>
  </si>
  <si>
    <t>POND SEATTLE</t>
  </si>
  <si>
    <t>A Stunning Drama of a Teacher And a Boat who must Battle a Feminist in Ancient China</t>
  </si>
  <si>
    <t>POSEIDON FOREVER</t>
  </si>
  <si>
    <t>A Thoughtful Epistle of a Womanizer And a Monkey who must Vanquish a Dentist in A Monastery</t>
  </si>
  <si>
    <t>POTLUCK MIXED</t>
  </si>
  <si>
    <t>A Beautiful Story of a Dog And a Technical Writer who must Outgun a Student in A Baloon</t>
  </si>
  <si>
    <t>POTTER CONNECTICUT</t>
  </si>
  <si>
    <t>A Thrilling Epistle of a Frisbee And a Cat who must Fight a Technical Writer in Berlin</t>
  </si>
  <si>
    <t>PREJUDICE OLEANDER</t>
  </si>
  <si>
    <t>A Epic Saga of a Boy And a Dentist who must Outrace a Madman in A U-Boat</t>
  </si>
  <si>
    <t>PRESIDENT BANG</t>
  </si>
  <si>
    <t>A Fateful Panorama of a Technical Writer And a Moose who must Battle a Robot in Soviet Georgia</t>
  </si>
  <si>
    <t>PRIDE ALAMO</t>
  </si>
  <si>
    <t>A Thoughtful Drama of a A Shark And a Forensic Psychologist who must Vanquish a Student in Ancient India</t>
  </si>
  <si>
    <t>PRIMARY GLASS</t>
  </si>
  <si>
    <t>A Fateful Documentary of a Pastry Chef And a Butler who must Build a Dog in The Canadian Rockies</t>
  </si>
  <si>
    <t>PRINCESS GIANT</t>
  </si>
  <si>
    <t>A Thrilling Yarn of a Pastry Chef And a Monkey who must Battle a Monkey in A Shark Tank</t>
  </si>
  <si>
    <t>PRIVATE DROP</t>
  </si>
  <si>
    <t>A Stunning Story of a Technical Writer And a Hunter who must Succumb a Secret Agent in A Baloon</t>
  </si>
  <si>
    <t>PRIX UNDEFEATED</t>
  </si>
  <si>
    <t>A Stunning Saga of a Mad Scientist And a Boat who must Overcome a Dentist in Ancient China</t>
  </si>
  <si>
    <t>PSYCHO SHRUNK</t>
  </si>
  <si>
    <t>A Amazing Panorama of a Crocodile And a Explorer who must Fight a Husband in Nigeria</t>
  </si>
  <si>
    <t>PULP BEVERLY</t>
  </si>
  <si>
    <t>A Unbelieveable Display of a Dog And a Crocodile who must Outrace a Man in Nigeria</t>
  </si>
  <si>
    <t>PUNK DIVORCE</t>
  </si>
  <si>
    <t>A Fast-Paced Tale of a Pastry Chef And a Boat who must Face a Frisbee in The Canadian Rockies</t>
  </si>
  <si>
    <t>PURE RUNNER</t>
  </si>
  <si>
    <t>A Thoughtful Documentary of a Student And a Madman who must Challenge a Squirrel in A Manhattan Penthouse</t>
  </si>
  <si>
    <t>PURPLE MOVIE</t>
  </si>
  <si>
    <t>A Boring Display of a Pastry Chef And a Sumo Wrestler who must Discover a Frisbee in An Abandoned Amusement Park</t>
  </si>
  <si>
    <t>QUEEN LUKE</t>
  </si>
  <si>
    <t>A Astounding Story of a Girl And a Boy who must Challenge a Composer in New Orleans</t>
  </si>
  <si>
    <t>QUEST MUSSOLINI</t>
  </si>
  <si>
    <t>A Fateful Drama of a Husband And a Sumo Wrestler who must Battle a Pastry Chef in A Baloon Factory</t>
  </si>
  <si>
    <t>QUILLS BULL</t>
  </si>
  <si>
    <t>A Thoughtful Story of a Pioneer And a Woman who must Reach a Moose in Australia</t>
  </si>
  <si>
    <t>RACER EGG</t>
  </si>
  <si>
    <t>A Emotional Display of a Monkey And a Waitress who must Reach a Secret Agent in California</t>
  </si>
  <si>
    <t>RAGE GAMES</t>
  </si>
  <si>
    <t>A Fast-Paced Saga of a Astronaut And a Secret Agent who must Escape a Hunter in An Abandoned Amusement Park</t>
  </si>
  <si>
    <t>RAGING AIRPLANE</t>
  </si>
  <si>
    <t>A Astounding Display of a Secret Agent And a Technical Writer who must Escape a Mad Scientist in A Jet Boat</t>
  </si>
  <si>
    <t>RAIDERS ANTITRUST</t>
  </si>
  <si>
    <t>A Amazing Drama of a Teacher And a Feminist who must Meet a Woman in The First Manned Space Station</t>
  </si>
  <si>
    <t>RAINBOW SHOCK</t>
  </si>
  <si>
    <t>A Action-Packed Story of a Hunter And a Boy who must Discover a Lumberjack in Ancient India</t>
  </si>
  <si>
    <t>RANDOM GO</t>
  </si>
  <si>
    <t>A Fateful Drama of a Frisbee And a Student who must Confront a Cat in A Shark Tank</t>
  </si>
  <si>
    <t>RANGE MOONWALKER</t>
  </si>
  <si>
    <t>A Insightful Documentary of a Hunter And a Dentist who must Confront a Crocodile in A Baloon</t>
  </si>
  <si>
    <t>REAP UNFAITHFUL</t>
  </si>
  <si>
    <t>A Thrilling Epistle of a Composer And a Sumo Wrestler who must Challenge a Mad Cow in A MySQL Convention</t>
  </si>
  <si>
    <t>REAR TRADING</t>
  </si>
  <si>
    <t>A Awe-Inspiring Reflection of a Forensic Psychologist And a Secret Agent who must Succumb a Pastry Chef in Soviet Georgia</t>
  </si>
  <si>
    <t>REBEL AIRPORT</t>
  </si>
  <si>
    <t>A Intrepid Yarn of a Database Administrator And a Boat who must Outrace a Husband in Ancient India</t>
  </si>
  <si>
    <t>RECORDS ZORRO</t>
  </si>
  <si>
    <t>A Amazing Drama of a Mad Scientist And a Composer who must Build a Husband in The Outback</t>
  </si>
  <si>
    <t>REDEMPTION COMFORTS</t>
  </si>
  <si>
    <t>A Emotional Documentary of a Dentist And a Woman who must Battle a Mad Scientist in Ancient China</t>
  </si>
  <si>
    <t>REDS POCUS</t>
  </si>
  <si>
    <t>A Lacklusture Yarn of a Sumo Wrestler And a Squirrel who must Redeem a Monkey in Soviet Georgia</t>
  </si>
  <si>
    <t>REEF SALUTE</t>
  </si>
  <si>
    <t>A Action-Packed Saga of a Teacher And a Lumberjack who must Battle a Dentist in A Baloon</t>
  </si>
  <si>
    <t>REIGN GENTLEMEN</t>
  </si>
  <si>
    <t>A Emotional Yarn of a Composer And a Man who must Escape a Butler in The Gulf of Mexico</t>
  </si>
  <si>
    <t>REMEMBER DIARY</t>
  </si>
  <si>
    <t>A Insightful Tale of a Technical Writer And a Waitress who must Conquer a Monkey in Ancient India</t>
  </si>
  <si>
    <t>REQUIEM TYCOON</t>
  </si>
  <si>
    <t>A Unbelieveable Character Study of a Cat And a Database Administrator who must Pursue a Teacher in A Monastery</t>
  </si>
  <si>
    <t>RESERVOIR ADAPTATION</t>
  </si>
  <si>
    <t>A Intrepid Drama of a Teacher And a Moose who must Kill a Car in California</t>
  </si>
  <si>
    <t>RESURRECTION SILVERADO</t>
  </si>
  <si>
    <t>A Epic Yarn of a Robot And a Explorer who must Challenge a Girl in A MySQL Convention</t>
  </si>
  <si>
    <t>REUNION WITCHES</t>
  </si>
  <si>
    <t>A Unbelieveable Documentary of a Database Administrator And a Frisbee who must Redeem a Mad Scientist in A Baloon Factory</t>
  </si>
  <si>
    <t>RIDER CADDYSHACK</t>
  </si>
  <si>
    <t>A Taut Reflection of a Monkey And a Womanizer who must Chase a Moose in Nigeria</t>
  </si>
  <si>
    <t>RIDGEMONT SUBMARINE</t>
  </si>
  <si>
    <t>A Unbelieveable Drama of a Waitress And a Composer who must Sink a Mad Cow in Ancient Japan</t>
  </si>
  <si>
    <t>RIGHT CRANES</t>
  </si>
  <si>
    <t>A Fateful Character Study of a Boat And a Cat who must Find a Database Administrator in A Jet Boat</t>
  </si>
  <si>
    <t>RINGS HEARTBREAKERS</t>
  </si>
  <si>
    <t>A Amazing Yarn of a Sumo Wrestler And a Boat who must Conquer a Waitress in New Orleans</t>
  </si>
  <si>
    <t>RIVER OUTLAW</t>
  </si>
  <si>
    <t>A Thrilling Character Study of a Squirrel And a Lumberjack who must Face a Hunter in A MySQL Convention</t>
  </si>
  <si>
    <t>ROAD ROXANNE</t>
  </si>
  <si>
    <t>A Boring Character Study of a Waitress And a Astronaut who must Fight a Crocodile in Ancient Japan</t>
  </si>
  <si>
    <t>ROBBERS JOON</t>
  </si>
  <si>
    <t>A Thoughtful Story of a Mad Scientist And a Waitress who must Confront a Forensic Psychologist in Soviet Georgia</t>
  </si>
  <si>
    <t>ROBBERY BRIGHT</t>
  </si>
  <si>
    <t>A Taut Reflection of a Robot And a Squirrel who must Fight a Boat in Ancient Japan</t>
  </si>
  <si>
    <t>ROCK INSTINCT</t>
  </si>
  <si>
    <t>A Astounding Character Study of a Robot And a Moose who must Overcome a Astronaut in Ancient India</t>
  </si>
  <si>
    <t>ROCKETEER MOTHER</t>
  </si>
  <si>
    <t>A Awe-Inspiring Character Study of a Robot And a Sumo Wrestler who must Discover a Womanizer in A Shark Tank</t>
  </si>
  <si>
    <t>ROCKY WAR</t>
  </si>
  <si>
    <t>A Fast-Paced Display of a Squirrel And a Explorer who must Outgun a Mad Scientist in Nigeria</t>
  </si>
  <si>
    <t>ROLLERCOASTER BRINGING</t>
  </si>
  <si>
    <t>A Beautiful Drama of a Robot And a Lumberjack who must Discover a Technical Writer in A Shark Tank</t>
  </si>
  <si>
    <t>ROMAN PUNK</t>
  </si>
  <si>
    <t>A Thoughtful Panorama of a Mad Cow And a Student who must Battle a Forensic Psychologist in Berlin</t>
  </si>
  <si>
    <t>ROOF CHAMPION</t>
  </si>
  <si>
    <t>A Lacklusture Reflection of a Car And a Explorer who must Find a Monkey in A Baloon</t>
  </si>
  <si>
    <t>ROOM ROMAN</t>
  </si>
  <si>
    <t>A Awe-Inspiring Panorama of a Composer And a Secret Agent who must Sink a Composer in A Shark Tank</t>
  </si>
  <si>
    <t>ROOTS REMEMBER</t>
  </si>
  <si>
    <t>A Brilliant Drama of a Mad Cow And a Hunter who must Escape a Hunter in Berlin</t>
  </si>
  <si>
    <t>ROSES TREASURE</t>
  </si>
  <si>
    <t>A Astounding Panorama of a Monkey And a Secret Agent who must Defeat a Woman in The First Manned Space Station</t>
  </si>
  <si>
    <t>ROUGE SQUAD</t>
  </si>
  <si>
    <t>A Awe-Inspiring Drama of a Astronaut And a Frisbee who must Conquer a Mad Scientist in Australia</t>
  </si>
  <si>
    <t>ROXANNE REBEL</t>
  </si>
  <si>
    <t>A Astounding Story of a Pastry Chef And a Database Administrator who must Fight a Man in The Outback</t>
  </si>
  <si>
    <t>RUGRATS SHAKESPEARE</t>
  </si>
  <si>
    <t>A Touching Saga of a Crocodile And a Crocodile who must Discover a Technical Writer in Nigeria</t>
  </si>
  <si>
    <t>RULES HUMAN</t>
  </si>
  <si>
    <t>A Beautiful Epistle of a Astronaut And a Student who must Confront a Monkey in An Abandoned Fun House</t>
  </si>
  <si>
    <t>RUN PACIFIC</t>
  </si>
  <si>
    <t>A Touching Tale of a Cat And a Pastry Chef who must Conquer a Pastry Chef in A MySQL Convention</t>
  </si>
  <si>
    <t>RUNAWAY TENENBAUMS</t>
  </si>
  <si>
    <t>A Thoughtful Documentary of a Boat And a Man who must Meet a Boat in An Abandoned Fun House</t>
  </si>
  <si>
    <t>RUNNER MADIGAN</t>
  </si>
  <si>
    <t>A Thoughtful Documentary of a Crocodile And a Robot who must Outrace a Womanizer in The Outback</t>
  </si>
  <si>
    <t>RUSH GOODFELLAS</t>
  </si>
  <si>
    <t>A Emotional Display of a Man And a Dentist who must Challenge a Squirrel in Australia</t>
  </si>
  <si>
    <t>RUSHMORE MERMAID</t>
  </si>
  <si>
    <t>A Boring Story of a Woman And a Moose who must Reach a Husband in A Shark Tank</t>
  </si>
  <si>
    <t>SABRINA MIDNIGHT</t>
  </si>
  <si>
    <t>A Emotional Story of a Squirrel And a Crocodile who must Succumb a Husband in The Sahara Desert</t>
  </si>
  <si>
    <t>SADDLE ANTITRUST</t>
  </si>
  <si>
    <t>A Stunning Epistle of a Feminist And a A Shark who must Battle a Woman in An Abandoned Fun House</t>
  </si>
  <si>
    <t>SAGEBRUSH CLUELESS</t>
  </si>
  <si>
    <t>A Insightful Story of a Lumberjack And a Hunter who must Kill a Boy in Ancient Japan</t>
  </si>
  <si>
    <t>SAINTS BRIDE</t>
  </si>
  <si>
    <t>A Fateful Tale of a Technical Writer And a Composer who must Pursue a Explorer in The Gulf of Mexico</t>
  </si>
  <si>
    <t>SALUTE APOLLO</t>
  </si>
  <si>
    <t>A Awe-Inspiring Character Study of a Boy And a Feminist who must Sink a Crocodile in Ancient China</t>
  </si>
  <si>
    <t>SAMURAI LION</t>
  </si>
  <si>
    <t>A Fast-Paced Story of a Pioneer And a Astronaut who must Reach a Boat in A Baloon</t>
  </si>
  <si>
    <t>SANTA PARIS</t>
  </si>
  <si>
    <t>A Emotional Documentary of a Moose And a Car who must Redeem a Mad Cow in A Baloon Factory</t>
  </si>
  <si>
    <t>SASSY PACKER</t>
  </si>
  <si>
    <t>A Fast-Paced Documentary of a Dog And a Teacher who must Find a Moose in A Manhattan Penthouse</t>
  </si>
  <si>
    <t>SATISFACTION CONFIDENTIAL</t>
  </si>
  <si>
    <t>A Lacklusture Yarn of a Dentist And a Butler who must Meet a Secret Agent in Ancient China</t>
  </si>
  <si>
    <t>SATURDAY LAMBS</t>
  </si>
  <si>
    <t>A Thoughtful Reflection of a Mad Scientist And a Moose who must Kill a Husband in A Baloon</t>
  </si>
  <si>
    <t>SATURN NAME</t>
  </si>
  <si>
    <t>A Fateful Epistle of a Butler And a Boy who must Redeem a Teacher in Berlin</t>
  </si>
  <si>
    <t>SAVANNAH TOWN</t>
  </si>
  <si>
    <t>A Awe-Inspiring Tale of a Astronaut And a Database Administrator who must Chase a Secret Agent in The Gulf of Mexico</t>
  </si>
  <si>
    <t>SCALAWAG DUCK</t>
  </si>
  <si>
    <t>A Fateful Reflection of a Car And a Teacher who must Confront a Waitress in A Monastery</t>
  </si>
  <si>
    <t>SCARFACE BANG</t>
  </si>
  <si>
    <t>A Emotional Yarn of a Teacher And a Girl who must Find a Teacher in A Baloon Factory</t>
  </si>
  <si>
    <t>SCHOOL JACKET</t>
  </si>
  <si>
    <t>A Intrepid Yarn of a Monkey And a Boy who must Fight a Composer in A Manhattan Penthouse</t>
  </si>
  <si>
    <t>SCISSORHANDS SLUMS</t>
  </si>
  <si>
    <t>A Awe-Inspiring Drama of a Girl And a Technical Writer who must Meet a Feminist in The Canadian Rockies</t>
  </si>
  <si>
    <t>SCORPION APOLLO</t>
  </si>
  <si>
    <t>A Awe-Inspiring Documentary of a Technical Writer And a Husband who must Meet a Monkey in An Abandoned Fun House</t>
  </si>
  <si>
    <t>SEA VIRGIN</t>
  </si>
  <si>
    <t>A Fast-Paced Documentary of a Technical Writer And a Pastry Chef who must Escape a Moose in A U-Boat</t>
  </si>
  <si>
    <t>SEABISCUIT PUNK</t>
  </si>
  <si>
    <t>A Insightful Saga of a Man And a Forensic Psychologist who must Discover a Mad Cow in A MySQL Convention</t>
  </si>
  <si>
    <t>SEARCHERS WAIT</t>
  </si>
  <si>
    <t>A Fast-Paced Tale of a Car And a Mad Scientist who must Kill a Womanizer in Ancient Japan</t>
  </si>
  <si>
    <t>SEATTLE EXPECATIONS</t>
  </si>
  <si>
    <t>A Insightful Reflection of a Crocodile And a Sumo Wrestler who must Meet a Technical Writer in The Sahara Desert</t>
  </si>
  <si>
    <t>SECRET GROUNDHOG</t>
  </si>
  <si>
    <t>A Astounding Story of a Cat And a Database Administrator who must Build a Technical Writer in New Orleans</t>
  </si>
  <si>
    <t>SECRETARY ROUGE</t>
  </si>
  <si>
    <t>A Action-Packed Panorama of a Mad Cow And a Composer who must Discover a Robot in A Baloon Factory</t>
  </si>
  <si>
    <t>SECRETS PARADISE</t>
  </si>
  <si>
    <t>A Fateful Saga of a Cat And a Frisbee who must Kill a Girl in A Manhattan Penthouse</t>
  </si>
  <si>
    <t>SENSE GREEK</t>
  </si>
  <si>
    <t>A Taut Saga of a Lumberjack And a Pastry Chef who must Escape a Sumo Wrestler in An Abandoned Fun House</t>
  </si>
  <si>
    <t>SENSIBILITY REAR</t>
  </si>
  <si>
    <t>A Emotional Tale of a Robot And a Sumo Wrestler who must Redeem a Pastry Chef in A Baloon Factory</t>
  </si>
  <si>
    <t>SEVEN SWARM</t>
  </si>
  <si>
    <t>A Unbelieveable Character Study of a Dog And a Mad Cow who must Kill a Monkey in Berlin</t>
  </si>
  <si>
    <t>SHAKESPEARE SADDLE</t>
  </si>
  <si>
    <t>A Fast-Paced Panorama of a Lumberjack And a Database Administrator who must Defeat a Madman in A MySQL Convention</t>
  </si>
  <si>
    <t>SHANE DARKNESS</t>
  </si>
  <si>
    <t>A Action-Packed Saga of a Moose And a Lumberjack who must Find a Woman in Berlin</t>
  </si>
  <si>
    <t>SHANGHAI TYCOON</t>
  </si>
  <si>
    <t>A Fast-Paced Character Study of a Crocodile And a Lumberjack who must Build a Husband in An Abandoned Fun House</t>
  </si>
  <si>
    <t>SHAWSHANK BUBBLE</t>
  </si>
  <si>
    <t>A Lacklusture Story of a Moose And a Monkey who must Confront a Butler in An Abandoned Amusement Park</t>
  </si>
  <si>
    <t>SHEPHERD MIDSUMMER</t>
  </si>
  <si>
    <t>A Thoughtful Drama of a Robot And a Womanizer who must Kill a Lumberjack in A Baloon</t>
  </si>
  <si>
    <t>SHINING ROSES</t>
  </si>
  <si>
    <t>A Awe-Inspiring Character Study of a Astronaut And a Forensic Psychologist who must Challenge a Madman in Ancient India</t>
  </si>
  <si>
    <t>SHIP WONDERLAND</t>
  </si>
  <si>
    <t>A Thrilling Saga of a Monkey And a Frisbee who must Escape a Explorer in The Outback</t>
  </si>
  <si>
    <t>SHOCK CABIN</t>
  </si>
  <si>
    <t>A Fateful Tale of a Mad Cow And a Crocodile who must Meet a Husband in New Orleans</t>
  </si>
  <si>
    <t>SHOOTIST SUPERFLY</t>
  </si>
  <si>
    <t>A Fast-Paced Story of a Crocodile And a A Shark who must Sink a Pioneer in Berlin</t>
  </si>
  <si>
    <t>SHOW LORD</t>
  </si>
  <si>
    <t>A Fanciful Saga of a Student And a Girl who must Find a Butler in Ancient Japan</t>
  </si>
  <si>
    <t>SHREK LICENSE</t>
  </si>
  <si>
    <t>A Fateful Yarn of a Secret Agent And a Feminist who must Find a Feminist in A Jet Boat</t>
  </si>
  <si>
    <t>SHRUNK DIVINE</t>
  </si>
  <si>
    <t>A Fateful Character Study of a Waitress And a Technical Writer who must Battle a Hunter in A Baloon</t>
  </si>
  <si>
    <t>SIDE ARK</t>
  </si>
  <si>
    <t>A Stunning Panorama of a Crocodile And a Womanizer who must Meet a Feminist in The Canadian Rockies</t>
  </si>
  <si>
    <t>SIEGE MADRE</t>
  </si>
  <si>
    <t>A Boring Tale of a Frisbee And a Crocodile who must Vanquish a Moose in An Abandoned Mine Shaft</t>
  </si>
  <si>
    <t>SIERRA DIVIDE</t>
  </si>
  <si>
    <t>A Emotional Character Study of a Frisbee And a Mad Scientist who must Build a Madman in California</t>
  </si>
  <si>
    <t>SILENCE KANE</t>
  </si>
  <si>
    <t>A Emotional Drama of a Sumo Wrestler And a Dentist who must Confront a Sumo Wrestler in A Baloon</t>
  </si>
  <si>
    <t>SILVERADO GOLDFINGER</t>
  </si>
  <si>
    <t>A Stunning Epistle of a Sumo Wrestler And a Man who must Challenge a Waitress in Ancient India</t>
  </si>
  <si>
    <t>SIMON NORTH</t>
  </si>
  <si>
    <t>A Thrilling Documentary of a Technical Writer And a A Shark who must Face a Pioneer in A Shark Tank</t>
  </si>
  <si>
    <t>SINNERS ATLANTIS</t>
  </si>
  <si>
    <t>A Epic Display of a Dog And a Boat who must Succumb a Mad Scientist in An Abandoned Mine Shaft</t>
  </si>
  <si>
    <t>SISTER FREDDY</t>
  </si>
  <si>
    <t>A Stunning Saga of a Butler And a Woman who must Pursue a Explorer in Australia</t>
  </si>
  <si>
    <t>SKY MIRACLE</t>
  </si>
  <si>
    <t>A Epic Drama of a Mad Scientist And a Explorer who must Succumb a Waitress in An Abandoned Fun House</t>
  </si>
  <si>
    <t>SLACKER LIAISONS</t>
  </si>
  <si>
    <t>A Fast-Paced Tale of a A Shark And a Student who must Meet a Crocodile in Ancient China</t>
  </si>
  <si>
    <t>SLEEPING SUSPECTS</t>
  </si>
  <si>
    <t>A Stunning Reflection of a Sumo Wrestler And a Explorer who must Sink a Frisbee in A MySQL Convention</t>
  </si>
  <si>
    <t>SLEEPLESS MONSOON</t>
  </si>
  <si>
    <t>A Amazing Saga of a Moose And a Pastry Chef who must Escape a Butler in Australia</t>
  </si>
  <si>
    <t>SLEEPY JAPANESE</t>
  </si>
  <si>
    <t>A Emotional Epistle of a Moose And a Composer who must Fight a Technical Writer in The Outback</t>
  </si>
  <si>
    <t>SLEUTH ORIENT</t>
  </si>
  <si>
    <t>A Fateful Character Study of a Husband And a Dog who must Find a Feminist in Ancient India</t>
  </si>
  <si>
    <t>SLING LUKE</t>
  </si>
  <si>
    <t>A Intrepid Character Study of a Robot And a Monkey who must Reach a Secret Agent in An Abandoned Amusement Park</t>
  </si>
  <si>
    <t>SLIPPER FIDELITY</t>
  </si>
  <si>
    <t>A Taut Reflection of a Secret Agent And a Man who must Redeem a Explorer in A MySQL Convention</t>
  </si>
  <si>
    <t>SLUMS DUCK</t>
  </si>
  <si>
    <t>A Amazing Character Study of a Teacher And a Database Administrator who must Defeat a Waitress in A Jet Boat</t>
  </si>
  <si>
    <t>SMILE EARRING</t>
  </si>
  <si>
    <t>A Intrepid Drama of a Teacher And a Butler who must Build a Pastry Chef in Berlin</t>
  </si>
  <si>
    <t>SMOKING BARBARELLA</t>
  </si>
  <si>
    <t>A Lacklusture Saga of a Mad Cow And a Mad Scientist who must Sink a Cat in A MySQL Convention</t>
  </si>
  <si>
    <t>SMOOCHY CONTROL</t>
  </si>
  <si>
    <t>A Thrilling Documentary of a Husband And a Feminist who must Face a Mad Scientist in Ancient China</t>
  </si>
  <si>
    <t>SNATCH SLIPPER</t>
  </si>
  <si>
    <t>A Insightful Panorama of a Woman And a Feminist who must Defeat a Forensic Psychologist in Berlin</t>
  </si>
  <si>
    <t>SNATCHERS MONTEZUMA</t>
  </si>
  <si>
    <t>A Boring Epistle of a Sumo Wrestler And a Woman who must Escape a Man in The Canadian Rockies</t>
  </si>
  <si>
    <t>SNOWMAN ROLLERCOASTER</t>
  </si>
  <si>
    <t>A Fateful Display of a Lumberjack And a Girl who must Succumb a Mad Cow in A Manhattan Penthouse</t>
  </si>
  <si>
    <t>SOLDIERS EVOLUTION</t>
  </si>
  <si>
    <t>A Lacklusture Panorama of a A Shark And a Pioneer who must Confront a Student in The First Manned Space Station</t>
  </si>
  <si>
    <t>SOMETHING DUCK</t>
  </si>
  <si>
    <t>A Boring Character Study of a Car And a Husband who must Outgun a Frisbee in The First Manned Space Station</t>
  </si>
  <si>
    <t>SONG HEDWIG</t>
  </si>
  <si>
    <t>A Amazing Documentary of a Man And a Husband who must Confront a Squirrel in A MySQL Convention</t>
  </si>
  <si>
    <t>SONS INTERVIEW</t>
  </si>
  <si>
    <t>A Taut Character Study of a Explorer And a Mad Cow who must Battle a Hunter in Ancient China</t>
  </si>
  <si>
    <t>SORORITY QUEEN</t>
  </si>
  <si>
    <t>A Fast-Paced Display of a Squirrel And a Composer who must Fight a Forensic Psychologist in A Jet Boat</t>
  </si>
  <si>
    <t>SOUP WISDOM</t>
  </si>
  <si>
    <t>A Fast-Paced Display of a Robot And a Butler who must Defeat a Butler in A MySQL Convention</t>
  </si>
  <si>
    <t>SOUTH WAIT</t>
  </si>
  <si>
    <t>A Amazing Documentary of a Car And a Robot who must Escape a Lumberjack in An Abandoned Amusement Park</t>
  </si>
  <si>
    <t>SPARTACUS CHEAPER</t>
  </si>
  <si>
    <t>A Thrilling Panorama of a Pastry Chef And a Secret Agent who must Overcome a Student in A Manhattan Penthouse</t>
  </si>
  <si>
    <t>SPEAKEASY DATE</t>
  </si>
  <si>
    <t>A Lacklusture Drama of a Forensic Psychologist And a Car who must Redeem a Man in A Manhattan Penthouse</t>
  </si>
  <si>
    <t>SPEED SUIT</t>
  </si>
  <si>
    <t>A Brilliant Display of a Frisbee And a Mad Scientist who must Succumb a Robot in Ancient China</t>
  </si>
  <si>
    <t>SPICE SORORITY</t>
  </si>
  <si>
    <t>A Fateful Display of a Pioneer And a Hunter who must Defeat a Husband in An Abandoned Mine Shaft</t>
  </si>
  <si>
    <t>SPIKING ELEMENT</t>
  </si>
  <si>
    <t>A Lacklusture Epistle of a Dentist And a Technical Writer who must Find a Dog in A Monastery</t>
  </si>
  <si>
    <t>SPINAL ROCKY</t>
  </si>
  <si>
    <t>A Lacklusture Epistle of a Sumo Wrestler And a Squirrel who must Defeat a Explorer in California</t>
  </si>
  <si>
    <t>SPIRIT FLINTSTONES</t>
  </si>
  <si>
    <t>A Brilliant Yarn of a Cat And a Car who must Confront a Explorer in Ancient Japan</t>
  </si>
  <si>
    <t>SPIRITED CASUALTIES</t>
  </si>
  <si>
    <t>A Taut Story of a Waitress And a Man who must Face a Car in A Baloon Factory</t>
  </si>
  <si>
    <t>SPLASH GUMP</t>
  </si>
  <si>
    <t>A Taut Saga of a Crocodile And a Boat who must Conquer a Hunter in A Shark Tank</t>
  </si>
  <si>
    <t>SPLENDOR PATTON</t>
  </si>
  <si>
    <t>A Taut Story of a Dog And a Explorer who must Find a Astronaut in Berlin</t>
  </si>
  <si>
    <t>SPOILERS HELLFIGHTERS</t>
  </si>
  <si>
    <t>A Fanciful Story of a Technical Writer And a Squirrel who must Defeat a Dog in The Gulf of Mexico</t>
  </si>
  <si>
    <t>SPY MILE</t>
  </si>
  <si>
    <t>A Thrilling Documentary of a Feminist And a Feminist who must Confront a Feminist in A Baloon</t>
  </si>
  <si>
    <t>SQUAD FISH</t>
  </si>
  <si>
    <t>A Fast-Paced Display of a Pastry Chef And a Dog who must Kill a Teacher in Berlin</t>
  </si>
  <si>
    <t>STAGE WORLD</t>
  </si>
  <si>
    <t>A Lacklusture Panorama of a Woman And a Frisbee who must Chase a Crocodile in A Jet Boat</t>
  </si>
  <si>
    <t>STAGECOACH ARMAGEDDON</t>
  </si>
  <si>
    <t>A Touching Display of a Pioneer And a Butler who must Chase a Car in California</t>
  </si>
  <si>
    <t>STALLION SUNDANCE</t>
  </si>
  <si>
    <t>A Fast-Paced Tale of a Car And a Dog who must Outgun a A Shark in Australia</t>
  </si>
  <si>
    <t>STAMPEDE DISTURBING</t>
  </si>
  <si>
    <t>A Unbelieveable Tale of a Woman And a Lumberjack who must Fight a Frisbee in A U-Boat</t>
  </si>
  <si>
    <t>STAR OPERATION</t>
  </si>
  <si>
    <t>A Insightful Character Study of a Girl And a Car who must Pursue a Mad Cow in A Shark Tank</t>
  </si>
  <si>
    <t>STATE WASTELAND</t>
  </si>
  <si>
    <t>A Beautiful Display of a Cat And a Pastry Chef who must Outrace a Mad Cow in A Jet Boat</t>
  </si>
  <si>
    <t>STEEL SANTA</t>
  </si>
  <si>
    <t>A Fast-Paced Yarn of a Composer And a Frisbee who must Face a Moose in Nigeria</t>
  </si>
  <si>
    <t>STEERS ARMAGEDDON</t>
  </si>
  <si>
    <t>A Stunning Character Study of a Car And a Girl who must Succumb a Car in A MySQL Convention</t>
  </si>
  <si>
    <t>STEPMOM DREAM</t>
  </si>
  <si>
    <t>A Touching Epistle of a Crocodile And a Teacher who must Build a Forensic Psychologist in A MySQL Convention</t>
  </si>
  <si>
    <t>STING PERSONAL</t>
  </si>
  <si>
    <t>A Fanciful Drama of a Frisbee And a Dog who must Fight a Madman in A Jet Boat</t>
  </si>
  <si>
    <t>STOCK GLASS</t>
  </si>
  <si>
    <t>A Boring Epistle of a Crocodile And a Lumberjack who must Outgun a Moose in Ancient China</t>
  </si>
  <si>
    <t>STONE FIRE</t>
  </si>
  <si>
    <t>A Intrepid Drama of a Astronaut And a Crocodile who must Find a Boat in Soviet Georgia</t>
  </si>
  <si>
    <t>STORM HAPPINESS</t>
  </si>
  <si>
    <t>A Insightful Drama of a Feminist And a A Shark who must Vanquish a Boat in A Shark Tank</t>
  </si>
  <si>
    <t>STORY SIDE</t>
  </si>
  <si>
    <t>A Lacklusture Saga of a Boy And a Cat who must Sink a Dentist in An Abandoned Mine Shaft</t>
  </si>
  <si>
    <t>STRAIGHT HOURS</t>
  </si>
  <si>
    <t>A Boring Panorama of a Secret Agent And a Girl who must Sink a Waitress in The Outback</t>
  </si>
  <si>
    <t>STRANGELOVE DESIRE</t>
  </si>
  <si>
    <t>A Awe-Inspiring Panorama of a Lumberjack And a Waitress who must Defeat a Crocodile in An Abandoned Amusement Park</t>
  </si>
  <si>
    <t>STRANGER STRANGERS</t>
  </si>
  <si>
    <t>A Awe-Inspiring Yarn of a Womanizer And a Explorer who must Fight a Woman in The First Manned Space Station</t>
  </si>
  <si>
    <t>STRANGERS GRAFFITI</t>
  </si>
  <si>
    <t>A Brilliant Character Study of a Secret Agent And a Man who must Find a Cat in The Gulf of Mexico</t>
  </si>
  <si>
    <t>STREAK RIDGEMONT</t>
  </si>
  <si>
    <t>A Astounding Character Study of a Hunter And a Waitress who must Sink a Man in New Orleans</t>
  </si>
  <si>
    <t>STREETCAR INTENTIONS</t>
  </si>
  <si>
    <t>A Insightful Character Study of a Waitress And a Crocodile who must Sink a Waitress in The Gulf of Mexico</t>
  </si>
  <si>
    <t>STRICTLY SCARFACE</t>
  </si>
  <si>
    <t>A Touching Reflection of a Crocodile And a Dog who must Chase a Hunter in An Abandoned Fun House</t>
  </si>
  <si>
    <t>SUBMARINE BED</t>
  </si>
  <si>
    <t>A Amazing Display of a Car And a Monkey who must Fight a Teacher in Soviet Georgia</t>
  </si>
  <si>
    <t>SUGAR WONKA</t>
  </si>
  <si>
    <t>A Touching Story of a Dentist And a Database Administrator who must Conquer a Astronaut in An Abandoned Amusement Park</t>
  </si>
  <si>
    <t>SUICIDES SILENCE</t>
  </si>
  <si>
    <t>A Emotional Character Study of a Car And a Girl who must Face a Composer in A U-Boat</t>
  </si>
  <si>
    <t>SUIT WALLS</t>
  </si>
  <si>
    <t>A Touching Panorama of a Lumberjack And a Frisbee who must Build a Dog in Australia</t>
  </si>
  <si>
    <t>SUMMER SCARFACE</t>
  </si>
  <si>
    <t>A Emotional Panorama of a Lumberjack And a Hunter who must Meet a Girl in A Shark Tank</t>
  </si>
  <si>
    <t>SUN CONFESSIONS</t>
  </si>
  <si>
    <t>A Beautiful Display of a Mad Cow And a Dog who must Redeem a Waitress in An Abandoned Amusement Park</t>
  </si>
  <si>
    <t>SUNDANCE INVASION</t>
  </si>
  <si>
    <t>A Epic Drama of a Lumberjack And a Explorer who must Confront a Hunter in A Baloon Factory</t>
  </si>
  <si>
    <t>SUNRISE LEAGUE</t>
  </si>
  <si>
    <t>A Beautiful Epistle of a Madman And a Butler who must Face a Crocodile in A Manhattan Penthouse</t>
  </si>
  <si>
    <t>SUNSET RACER</t>
  </si>
  <si>
    <t>A Awe-Inspiring Reflection of a Astronaut And a A Shark who must Defeat a Forensic Psychologist in California</t>
  </si>
  <si>
    <t>SUPER WYOMING</t>
  </si>
  <si>
    <t>A Action-Packed Saga of a Pastry Chef And a Explorer who must Discover a A Shark in The Outback</t>
  </si>
  <si>
    <t>SUPERFLY TRIP</t>
  </si>
  <si>
    <t>A Beautiful Saga of a Lumberjack And a Teacher who must Build a Technical Writer in An Abandoned Fun House</t>
  </si>
  <si>
    <t>SUSPECTS QUILLS</t>
  </si>
  <si>
    <t>A Emotional Epistle of a Pioneer And a Crocodile who must Battle a Man in A Manhattan Penthouse</t>
  </si>
  <si>
    <t>SWARM GOLD</t>
  </si>
  <si>
    <t>A Insightful Panorama of a Crocodile And a Boat who must Conquer a Sumo Wrestler in A MySQL Convention</t>
  </si>
  <si>
    <t>SWEDEN SHINING</t>
  </si>
  <si>
    <t>A Taut Documentary of a Car And a Robot who must Conquer a Boy in The Canadian Rockies</t>
  </si>
  <si>
    <t>SWEET BROTHERHOOD</t>
  </si>
  <si>
    <t>A Unbelieveable Epistle of a Sumo Wrestler And a Hunter who must Chase a Forensic Psychologist in A Baloon</t>
  </si>
  <si>
    <t>SWEETHEARTS SUSPECTS</t>
  </si>
  <si>
    <t>A Brilliant Character Study of a Frisbee And a Sumo Wrestler who must Confront a Woman in The Gulf of Mexico</t>
  </si>
  <si>
    <t>TADPOLE PARK</t>
  </si>
  <si>
    <t>A Beautiful Tale of a Frisbee And a Moose who must Vanquish a Dog in An Abandoned Amusement Park</t>
  </si>
  <si>
    <t>TALENTED HOMICIDE</t>
  </si>
  <si>
    <t>A Lacklusture Panorama of a Dentist And a Forensic Psychologist who must Outrace a Pioneer in A U-Boat</t>
  </si>
  <si>
    <t>TARZAN VIDEOTAPE</t>
  </si>
  <si>
    <t>A Fast-Paced Display of a Lumberjack And a Mad Scientist who must Succumb a Sumo Wrestler in The Sahara Desert</t>
  </si>
  <si>
    <t>TAXI KICK</t>
  </si>
  <si>
    <t>A Amazing Epistle of a Girl And a Woman who must Outrace a Waitress in Soviet Georgia</t>
  </si>
  <si>
    <t>TEEN APOLLO</t>
  </si>
  <si>
    <t>A Awe-Inspiring Drama of a Dog And a Man who must Escape a Robot in A Shark Tank</t>
  </si>
  <si>
    <t>TELEGRAPH VOYAGE</t>
  </si>
  <si>
    <t>A Fateful Yarn of a Husband And a Dog who must Battle a Waitress in A Jet Boat</t>
  </si>
  <si>
    <t>TELEMARK HEARTBREAKERS</t>
  </si>
  <si>
    <t>A Action-Packed Panorama of a Technical Writer And a Man who must Build a Forensic Psychologist in A Manhattan Penthouse</t>
  </si>
  <si>
    <t>TEMPLE ATTRACTION</t>
  </si>
  <si>
    <t>A Action-Packed Saga of a Forensic Psychologist And a Woman who must Battle a Womanizer in Soviet Georgia</t>
  </si>
  <si>
    <t>TENENBAUMS COMMAND</t>
  </si>
  <si>
    <t>A Taut Display of a Pioneer And a Man who must Reach a Girl in The Gulf of Mexico</t>
  </si>
  <si>
    <t>TEQUILA PAST</t>
  </si>
  <si>
    <t>A Action-Packed Panorama of a Mad Scientist And a Robot who must Challenge a Student in Nigeria</t>
  </si>
  <si>
    <t>TERMINATOR CLUB</t>
  </si>
  <si>
    <t>A Touching Story of a Crocodile And a Girl who must Sink a Man in The Gulf of Mexico</t>
  </si>
  <si>
    <t>TEXAS WATCH</t>
  </si>
  <si>
    <t>A Awe-Inspiring Yarn of a Student And a Teacher who must Fight a Teacher in An Abandoned Amusement Park</t>
  </si>
  <si>
    <t>THEORY MERMAID</t>
  </si>
  <si>
    <t>A Fateful Yarn of a Composer And a Monkey who must Vanquish a Womanizer in The First Manned Space Station</t>
  </si>
  <si>
    <t>THIEF PELICAN</t>
  </si>
  <si>
    <t>A Touching Documentary of a Madman And a Mad Scientist who must Outrace a Feminist in An Abandoned Mine Shaft</t>
  </si>
  <si>
    <t>THIN SAGEBRUSH</t>
  </si>
  <si>
    <t>A Emotional Drama of a Husband And a Lumberjack who must Build a Cat in Ancient India</t>
  </si>
  <si>
    <t>TIES HUNGER</t>
  </si>
  <si>
    <t>A Insightful Saga of a Astronaut And a Explorer who must Pursue a Mad Scientist in A U-Boat</t>
  </si>
  <si>
    <t>TIGHTS DAWN</t>
  </si>
  <si>
    <t>A Thrilling Epistle of a Boat And a Secret Agent who must Face a Boy in A Baloon</t>
  </si>
  <si>
    <t>TIMBERLAND SKY</t>
  </si>
  <si>
    <t>A Boring Display of a Man And a Dog who must Redeem a Girl in A U-Boat</t>
  </si>
  <si>
    <t>TITANIC BOONDOCK</t>
  </si>
  <si>
    <t>A Brilliant Reflection of a Feminist And a Dog who must Fight a Boy in A Baloon Factory</t>
  </si>
  <si>
    <t>TITANS JERK</t>
  </si>
  <si>
    <t>A Unbelieveable Panorama of a Feminist And a Sumo Wrestler who must Challenge a Technical Writer in Ancient China</t>
  </si>
  <si>
    <t>TOMATOES HELLFIGHTERS</t>
  </si>
  <si>
    <t>A Thoughtful Epistle of a Madman And a Astronaut who must Overcome a Monkey in A Shark Tank</t>
  </si>
  <si>
    <t>TOMORROW HUSTLER</t>
  </si>
  <si>
    <t>A Thoughtful Story of a Moose And a Husband who must Face a Secret Agent in The Sahara Desert</t>
  </si>
  <si>
    <t>TOOTSIE PILOT</t>
  </si>
  <si>
    <t>A Awe-Inspiring Documentary of a Womanizer And a Pastry Chef who must Kill a Lumberjack in Berlin</t>
  </si>
  <si>
    <t>TORQUE BOUND</t>
  </si>
  <si>
    <t>A Emotional Display of a Crocodile And a Husband who must Reach a Man in Ancient Japan</t>
  </si>
  <si>
    <t>TOURIST PELICAN</t>
  </si>
  <si>
    <t>A Boring Story of a Butler And a Astronaut who must Outrace a Pioneer in Australia</t>
  </si>
  <si>
    <t>TOWERS HURRICANE</t>
  </si>
  <si>
    <t>A Fateful Display of a Monkey And a Car who must Sink a Husband in A MySQL Convention</t>
  </si>
  <si>
    <t>TOWN ARK</t>
  </si>
  <si>
    <t>A Awe-Inspiring Documentary of a Moose And a Madman who must Meet a Dog in An Abandoned Mine Shaft</t>
  </si>
  <si>
    <t>TRACY CIDER</t>
  </si>
  <si>
    <t>A Touching Reflection of a Database Administrator And a Madman who must Build a Lumberjack in Nigeria</t>
  </si>
  <si>
    <t>TRADING PINOCCHIO</t>
  </si>
  <si>
    <t>A Emotional Character Study of a Student And a Explorer who must Discover a Frisbee in The First Manned Space Station</t>
  </si>
  <si>
    <t>TRAFFIC HOBBIT</t>
  </si>
  <si>
    <t>A Amazing Epistle of a Squirrel And a Lumberjack who must Succumb a Database Administrator in A U-Boat</t>
  </si>
  <si>
    <t>TRAIN BUNCH</t>
  </si>
  <si>
    <t>A Thrilling Character Study of a Robot And a Squirrel who must Face a Dog in Ancient India</t>
  </si>
  <si>
    <t>TRAINSPOTTING STRANGERS</t>
  </si>
  <si>
    <t>A Fast-Paced Drama of a Pioneer And a Mad Cow who must Challenge a Madman in Ancient Japan</t>
  </si>
  <si>
    <t>TRAMP OTHERS</t>
  </si>
  <si>
    <t>A Brilliant Display of a Composer And a Cat who must Succumb a A Shark in Ancient India</t>
  </si>
  <si>
    <t>TRANSLATION SUMMER</t>
  </si>
  <si>
    <t>A Touching Reflection of a Man And a Monkey who must Pursue a Womanizer in A MySQL Convention</t>
  </si>
  <si>
    <t>TRAP GUYS</t>
  </si>
  <si>
    <t>A Unbelieveable Story of a Boy And a Mad Cow who must Challenge a Database Administrator in The Sahara Desert</t>
  </si>
  <si>
    <t>TREASURE COMMAND</t>
  </si>
  <si>
    <t>A Emotional Saga of a Car And a Madman who must Discover a Pioneer in California</t>
  </si>
  <si>
    <t>TREATMENT JEKYLL</t>
  </si>
  <si>
    <t>A Boring Story of a Teacher And a Student who must Outgun a Cat in An Abandoned Mine Shaft</t>
  </si>
  <si>
    <t>TRIP NEWTON</t>
  </si>
  <si>
    <t>A Fanciful Character Study of a Lumberjack And a Car who must Discover a Cat in An Abandoned Amusement Park</t>
  </si>
  <si>
    <t>TROJAN TOMORROW</t>
  </si>
  <si>
    <t>A Astounding Panorama of a Husband And a Sumo Wrestler who must Pursue a Boat in Ancient India</t>
  </si>
  <si>
    <t>TROOPERS METAL</t>
  </si>
  <si>
    <t>A Fanciful Drama of a Monkey And a Feminist who must Sink a Man in Berlin</t>
  </si>
  <si>
    <t>TROUBLE DATE</t>
  </si>
  <si>
    <t>A Lacklusture Panorama of a Forensic Psychologist And a Woman who must Kill a Explorer in Ancient Japan</t>
  </si>
  <si>
    <t>TRUMAN CRAZY</t>
  </si>
  <si>
    <t>A Thrilling Epistle of a Moose And a Boy who must Meet a Database Administrator in A Monastery</t>
  </si>
  <si>
    <t>TURN STAR</t>
  </si>
  <si>
    <t>A Stunning Tale of a Man And a Monkey who must Chase a Student in New Orleans</t>
  </si>
  <si>
    <t>TUXEDO MILE</t>
  </si>
  <si>
    <t>A Boring Drama of a Man And a Forensic Psychologist who must Face a Frisbee in Ancient India</t>
  </si>
  <si>
    <t>TWISTED PIRATES</t>
  </si>
  <si>
    <t>A Touching Display of a Frisbee And a Boat who must Kill a Girl in A MySQL Convention</t>
  </si>
  <si>
    <t>TYCOON GATHERING</t>
  </si>
  <si>
    <t>A Emotional Display of a Husband And a A Shark who must Succumb a Madman in A Manhattan Penthouse</t>
  </si>
  <si>
    <t>UNBREAKABLE KARATE</t>
  </si>
  <si>
    <t>A Amazing Character Study of a Robot And a Student who must Chase a Robot in Australia</t>
  </si>
  <si>
    <t>UNCUT SUICIDES</t>
  </si>
  <si>
    <t>A Intrepid Yarn of a Explorer And a Pastry Chef who must Pursue a Mad Cow in A U-Boat</t>
  </si>
  <si>
    <t>UNDEFEATED DALMATIONS</t>
  </si>
  <si>
    <t>A Unbelieveable Display of a Crocodile And a Feminist who must Overcome a Moose in An Abandoned Amusement Park</t>
  </si>
  <si>
    <t>UNFAITHFUL KILL</t>
  </si>
  <si>
    <t>A Taut Documentary of a Waitress And a Mad Scientist who must Battle a Technical Writer in New Orleans</t>
  </si>
  <si>
    <t>UNFORGIVEN ZOOLANDER</t>
  </si>
  <si>
    <t>A Taut Epistle of a Monkey And a Sumo Wrestler who must Vanquish a A Shark in A Baloon Factory</t>
  </si>
  <si>
    <t>UNITED PILOT</t>
  </si>
  <si>
    <t>A Fast-Paced Reflection of a Cat And a Mad Cow who must Fight a Car in The Sahara Desert</t>
  </si>
  <si>
    <t>UNTOUCHABLES SUNRISE</t>
  </si>
  <si>
    <t>A Amazing Documentary of a Woman And a Astronaut who must Outrace a Teacher in An Abandoned Fun House</t>
  </si>
  <si>
    <t>UPRISING UPTOWN</t>
  </si>
  <si>
    <t>A Fanciful Reflection of a Boy And a Butler who must Pursue a Woman in Berlin</t>
  </si>
  <si>
    <t>UPTOWN YOUNG</t>
  </si>
  <si>
    <t>A Fateful Documentary of a Dog And a Hunter who must Pursue a Teacher in An Abandoned Amusement Park</t>
  </si>
  <si>
    <t>USUAL UNTOUCHABLES</t>
  </si>
  <si>
    <t>A Touching Display of a Explorer And a Lumberjack who must Fight a Forensic Psychologist in A Shark Tank</t>
  </si>
  <si>
    <t>VACATION BOONDOCK</t>
  </si>
  <si>
    <t>A Fanciful Character Study of a Secret Agent And a Mad Scientist who must Reach a Teacher in Australia</t>
  </si>
  <si>
    <t>VALENTINE VANISHING</t>
  </si>
  <si>
    <t>A Thrilling Display of a Husband And a Butler who must Reach a Pastry Chef in California</t>
  </si>
  <si>
    <t>VALLEY PACKER</t>
  </si>
  <si>
    <t>A Astounding Documentary of a Astronaut And a Boy who must Outrace a Sumo Wrestler in Berlin</t>
  </si>
  <si>
    <t>VAMPIRE WHALE</t>
  </si>
  <si>
    <t>A Epic Story of a Lumberjack And a Monkey who must Confront a Pioneer in A MySQL Convention</t>
  </si>
  <si>
    <t>VANILLA DAY</t>
  </si>
  <si>
    <t>A Fast-Paced Saga of a Girl And a Forensic Psychologist who must Redeem a Girl in Nigeria</t>
  </si>
  <si>
    <t>VANISHED GARDEN</t>
  </si>
  <si>
    <t>A Intrepid Character Study of a Squirrel And a A Shark who must Kill a Lumberjack in California</t>
  </si>
  <si>
    <t>VANISHING ROCKY</t>
  </si>
  <si>
    <t>A Brilliant Reflection of a Man And a Woman who must Conquer a Pioneer in A MySQL Convention</t>
  </si>
  <si>
    <t>VARSITY TRIP</t>
  </si>
  <si>
    <t>A Action-Packed Character Study of a Astronaut And a Explorer who must Reach a Monkey in A MySQL Convention</t>
  </si>
  <si>
    <t>VELVET TERMINATOR</t>
  </si>
  <si>
    <t>A Lacklusture Tale of a Pastry Chef And a Technical Writer who must Confront a Crocodile in An Abandoned Amusement Park</t>
  </si>
  <si>
    <t>VERTIGO NORTHWEST</t>
  </si>
  <si>
    <t>A Unbelieveable Display of a Mad Scientist And a Mad Scientist who must Outgun a Mad Cow in Ancient Japan</t>
  </si>
  <si>
    <t>VICTORY ACADEMY</t>
  </si>
  <si>
    <t>A Insightful Epistle of a Mad Scientist And a Explorer who must Challenge a Cat in The Sahara Desert</t>
  </si>
  <si>
    <t>VIDEOTAPE ARSENIC</t>
  </si>
  <si>
    <t>A Lacklusture Display of a Girl And a Astronaut who must Succumb a Student in Australia</t>
  </si>
  <si>
    <t>VIETNAM SMOOCHY</t>
  </si>
  <si>
    <t>A Lacklusture Display of a Butler And a Man who must Sink a Explorer in Soviet Georgia</t>
  </si>
  <si>
    <t>VILLAIN DESPERATE</t>
  </si>
  <si>
    <t>A Boring Yarn of a Pioneer And a Feminist who must Redeem a Cat in An Abandoned Amusement Park</t>
  </si>
  <si>
    <t>VIRGIN DAISY</t>
  </si>
  <si>
    <t>A Awe-Inspiring Documentary of a Robot And a Mad Scientist who must Reach a Database Administrator in A Shark Tank</t>
  </si>
  <si>
    <t>VIRGINIAN PLUTO</t>
  </si>
  <si>
    <t>A Emotional Panorama of a Dentist And a Crocodile who must Meet a Boy in Berlin</t>
  </si>
  <si>
    <t>VIRTUAL SPOILERS</t>
  </si>
  <si>
    <t>A Fateful Tale of a Database Administrator And a Squirrel who must Discover a Student in Soviet Georgia</t>
  </si>
  <si>
    <t>VISION TORQUE</t>
  </si>
  <si>
    <t>A Thoughtful Documentary of a Dog And a Man who must Sink a Man in A Shark Tank</t>
  </si>
  <si>
    <t>VOICE PEACH</t>
  </si>
  <si>
    <t>A Amazing Panorama of a Pioneer And a Student who must Overcome a Mad Scientist in A Manhattan Penthouse</t>
  </si>
  <si>
    <t>VOLCANO TEXAS</t>
  </si>
  <si>
    <t>A Awe-Inspiring Yarn of a Hunter And a Feminist who must Challenge a Dentist in The Outback</t>
  </si>
  <si>
    <t>VOLUME HOUSE</t>
  </si>
  <si>
    <t>A Boring Tale of a Dog And a Woman who must Meet a Dentist in California</t>
  </si>
  <si>
    <t>VOYAGE LEGALLY</t>
  </si>
  <si>
    <t>A Epic Tale of a Squirrel And a Hunter who must Conquer a Boy in An Abandoned Mine Shaft</t>
  </si>
  <si>
    <t>WAGON JAWS</t>
  </si>
  <si>
    <t>A Intrepid Drama of a Moose And a Boat who must Kill a Explorer in A Manhattan Penthouse</t>
  </si>
  <si>
    <t>WAIT CIDER</t>
  </si>
  <si>
    <t>A Intrepid Epistle of a Woman And a Forensic Psychologist who must Succumb a Astronaut in A Manhattan Penthouse</t>
  </si>
  <si>
    <t>WAKE JAWS</t>
  </si>
  <si>
    <t>A Beautiful Saga of a Feminist And a Composer who must Challenge a Moose in Berlin</t>
  </si>
  <si>
    <t>WALLS ARTIST</t>
  </si>
  <si>
    <t>A Insightful Panorama of a Teacher And a Teacher who must Overcome a Mad Cow in An Abandoned Fun House</t>
  </si>
  <si>
    <t>WANDA CHAMBER</t>
  </si>
  <si>
    <t>A Insightful Drama of a A Shark And a Pioneer who must Find a Womanizer in The Outback</t>
  </si>
  <si>
    <t>WAR NOTTING</t>
  </si>
  <si>
    <t>A Boring Drama of a Teacher And a Sumo Wrestler who must Challenge a Secret Agent in The Canadian Rockies</t>
  </si>
  <si>
    <t>WARDROBE PHANTOM</t>
  </si>
  <si>
    <t>A Action-Packed Display of a Mad Cow And a Astronaut who must Kill a Car in Ancient India</t>
  </si>
  <si>
    <t>WARLOCK WEREWOLF</t>
  </si>
  <si>
    <t>A Astounding Yarn of a Pioneer And a Crocodile who must Defeat a A Shark in The Outback</t>
  </si>
  <si>
    <t>WARS PLUTO</t>
  </si>
  <si>
    <t>A Taut Reflection of a Teacher And a Database Administrator who must Chase a Madman in The Sahara Desert</t>
  </si>
  <si>
    <t>WASH HEAVENLY</t>
  </si>
  <si>
    <t>A Awe-Inspiring Reflection of a Cat And a Pioneer who must Escape a Hunter in Ancient China</t>
  </si>
  <si>
    <t>WASTELAND DIVINE</t>
  </si>
  <si>
    <t>A Fanciful Story of a Database Administrator And a Womanizer who must Fight a Database Administrator in Ancient China</t>
  </si>
  <si>
    <t>WATCH TRACY</t>
  </si>
  <si>
    <t>A Fast-Paced Yarn of a Dog And a Frisbee who must Conquer a Hunter in Nigeria</t>
  </si>
  <si>
    <t>WATERFRONT DELIVERANCE</t>
  </si>
  <si>
    <t>A Unbelieveable Documentary of a Dentist And a Technical Writer who must Build a Womanizer in Nigeria</t>
  </si>
  <si>
    <t>WATERSHIP FRONTIER</t>
  </si>
  <si>
    <t>A Emotional Yarn of a Boat And a Crocodile who must Meet a Moose in Soviet Georgia</t>
  </si>
  <si>
    <t>WEDDING APOLLO</t>
  </si>
  <si>
    <t>A Action-Packed Tale of a Student And a Waitress who must Conquer a Lumberjack in An Abandoned Mine Shaft</t>
  </si>
  <si>
    <t>WEEKEND PERSONAL</t>
  </si>
  <si>
    <t>A Fast-Paced Documentary of a Car And a Butler who must Find a Frisbee in A Jet Boat</t>
  </si>
  <si>
    <t>WEREWOLF LOLA</t>
  </si>
  <si>
    <t>A Fanciful Story of a Man And a Sumo Wrestler who must Outrace a Student in A Monastery</t>
  </si>
  <si>
    <t>WEST LION</t>
  </si>
  <si>
    <t>A Intrepid Drama of a Butler And a Lumberjack who must Challenge a Database Administrator in A Manhattan Penthouse</t>
  </si>
  <si>
    <t>WESTWARD SEABISCUIT</t>
  </si>
  <si>
    <t>A Lacklusture Tale of a Butler And a Husband who must Face a Boy in Ancient China</t>
  </si>
  <si>
    <t>WHALE BIKINI</t>
  </si>
  <si>
    <t>A Intrepid Story of a Pastry Chef And a Database Administrator who must Kill a Feminist in A MySQL Convention</t>
  </si>
  <si>
    <t>WHISPERER GIANT</t>
  </si>
  <si>
    <t>A Intrepid Story of a Dentist And a Hunter who must Confront a Monkey in Ancient Japan</t>
  </si>
  <si>
    <t>WIFE TURN</t>
  </si>
  <si>
    <t>A Awe-Inspiring Epistle of a Teacher And a Feminist who must Confront a Pioneer in Ancient Japan</t>
  </si>
  <si>
    <t>WILD APOLLO</t>
  </si>
  <si>
    <t>A Beautiful Story of a Monkey And a Sumo Wrestler who must Conquer a A Shark in A MySQL Convention</t>
  </si>
  <si>
    <t>WILLOW TRACY</t>
  </si>
  <si>
    <t>A Brilliant Panorama of a Boat And a Astronaut who must Challenge a Teacher in A Manhattan Penthouse</t>
  </si>
  <si>
    <t>WIND PHANTOM</t>
  </si>
  <si>
    <t>A Touching Saga of a Madman And a Forensic Psychologist who must Build a Sumo Wrestler in An Abandoned Mine Shaft</t>
  </si>
  <si>
    <t>WINDOW SIDE</t>
  </si>
  <si>
    <t>A Astounding Character Study of a Womanizer And a Hunter who must Escape a Robot in A Monastery</t>
  </si>
  <si>
    <t>WISDOM WORKER</t>
  </si>
  <si>
    <t>A Unbelieveable Saga of a Forensic Psychologist And a Student who must Face a Squirrel in The First Manned Space Station</t>
  </si>
  <si>
    <t>WITCHES PANIC</t>
  </si>
  <si>
    <t>A Awe-Inspiring Drama of a Secret Agent And a Hunter who must Fight a Moose in Nigeria</t>
  </si>
  <si>
    <t>WIZARD COLDBLOODED</t>
  </si>
  <si>
    <t>A Lacklusture Display of a Robot And a Girl who must Defeat a Sumo Wrestler in A MySQL Convention</t>
  </si>
  <si>
    <t>WOLVES DESIRE</t>
  </si>
  <si>
    <t>A Fast-Paced Drama of a Squirrel And a Robot who must Succumb a Technical Writer in A Manhattan Penthouse</t>
  </si>
  <si>
    <t>WOMEN DORADO</t>
  </si>
  <si>
    <t>A Insightful Documentary of a Waitress And a Butler who must Vanquish a Composer in Australia</t>
  </si>
  <si>
    <t>WON DARES</t>
  </si>
  <si>
    <t>A Unbelieveable Documentary of a Teacher And a Monkey who must Defeat a Explorer in A U-Boat</t>
  </si>
  <si>
    <t>WONDERFUL DROP</t>
  </si>
  <si>
    <t>A Boring Panorama of a Woman And a Madman who must Overcome a Butler in A U-Boat</t>
  </si>
  <si>
    <t>WONDERLAND CHRISTMAS</t>
  </si>
  <si>
    <t>A Awe-Inspiring Character Study of a Waitress And a Car who must Pursue a Mad Scientist in The First Manned Space Station</t>
  </si>
  <si>
    <t>WONKA SEA</t>
  </si>
  <si>
    <t>A Brilliant Saga of a Boat And a Mad Scientist who must Meet a Moose in Ancient India</t>
  </si>
  <si>
    <t>WORDS HUNTER</t>
  </si>
  <si>
    <t>A Action-Packed Reflection of a Composer And a Mad Scientist who must Face a Pioneer in A MySQL Convention</t>
  </si>
  <si>
    <t>WORKER TARZAN</t>
  </si>
  <si>
    <t>A Action-Packed Yarn of a Secret Agent And a Technical Writer who must Battle a Sumo Wrestler in The First Manned Space Station</t>
  </si>
  <si>
    <t>WORKING MICROCOSMOS</t>
  </si>
  <si>
    <t>A Stunning Epistle of a Dentist And a Dog who must Kill a Madman in Ancient China</t>
  </si>
  <si>
    <t>WORLD LEATHERNECKS</t>
  </si>
  <si>
    <t>A Unbelieveable Tale of a Pioneer And a Astronaut who must Overcome a Robot in An Abandoned Amusement Park</t>
  </si>
  <si>
    <t>WORST BANGER</t>
  </si>
  <si>
    <t>A Thrilling Drama of a Madman And a Dentist who must Conquer a Boy in The Outback</t>
  </si>
  <si>
    <t>WRATH MILE</t>
  </si>
  <si>
    <t>A Intrepid Reflection of a Technical Writer And a Hunter who must Defeat a Sumo Wrestler in A Monastery</t>
  </si>
  <si>
    <t>WRONG BEHAVIOR</t>
  </si>
  <si>
    <t>A Emotional Saga of a Crocodile And a Sumo Wrestler who must Discover a Mad Cow in New Orleans</t>
  </si>
  <si>
    <t>WYOMING STORM</t>
  </si>
  <si>
    <t>A Awe-Inspiring Panorama of a Robot And a Boat who must Overcome a Feminist in A U-Boat</t>
  </si>
  <si>
    <t>YENTL IDAHO</t>
  </si>
  <si>
    <t>A Amazing Display of a Robot And a Astronaut who must Fight a Womanizer in Berlin</t>
  </si>
  <si>
    <t>YOUNG LANGUAGE</t>
  </si>
  <si>
    <t>A Unbelieveable Yarn of a Boat And a Database Administrator who must Meet a Boy in The First Manned Space Station</t>
  </si>
  <si>
    <t>YOUTH KICK</t>
  </si>
  <si>
    <t>A Touching Drama of a Teacher And a Cat who must Challenge a Technical Writer in A U-Boat</t>
  </si>
  <si>
    <t>ZHIVAGO CORE</t>
  </si>
  <si>
    <t>A Fateful Yarn of a Composer And a Man who must Face a Boy in The Canadian Rockies</t>
  </si>
  <si>
    <t>ZOOLANDER FICTION</t>
  </si>
  <si>
    <t>A Fateful Reflection of a Waitress And a Boat who must Discover a Sumo Wrestler in Ancient China</t>
  </si>
  <si>
    <t>ZORRO ARK</t>
  </si>
  <si>
    <t>A Intrepid Panorama of a Mad Scientist And a Boy who must Redeem a Boy in A Monastery</t>
  </si>
  <si>
    <t>city_id</t>
  </si>
  <si>
    <t>country_id</t>
  </si>
  <si>
    <t>Country</t>
  </si>
  <si>
    <t>Béchar</t>
  </si>
  <si>
    <t>Bahía Blanca</t>
  </si>
  <si>
    <t>Córdoba</t>
  </si>
  <si>
    <t>San Miguel de Tucumán</t>
  </si>
  <si>
    <t>Santa Fé</t>
  </si>
  <si>
    <t>Vicente López</t>
  </si>
  <si>
    <t>Woodridge</t>
  </si>
  <si>
    <t>Australia</t>
  </si>
  <si>
    <t>Molodetšno</t>
  </si>
  <si>
    <t>Anápolis</t>
  </si>
  <si>
    <t>Aparecida de Goiânia</t>
  </si>
  <si>
    <t>Araçatuba</t>
  </si>
  <si>
    <t>Bagé</t>
  </si>
  <si>
    <t>Belém</t>
  </si>
  <si>
    <t>Brasília</t>
  </si>
  <si>
    <t>Goiânia</t>
  </si>
  <si>
    <t>Guarujá</t>
  </si>
  <si>
    <t>Águas Lindas de Goiás</t>
  </si>
  <si>
    <t>Ibirité</t>
  </si>
  <si>
    <t>Luziânia</t>
  </si>
  <si>
    <t>Maringá</t>
  </si>
  <si>
    <t>Poá</t>
  </si>
  <si>
    <t>Poços de Caldas</t>
  </si>
  <si>
    <t>Santo André</t>
  </si>
  <si>
    <t>São Bernardo do Campo</t>
  </si>
  <si>
    <t>São Leopoldo</t>
  </si>
  <si>
    <t>Vitória de Santo Antão</t>
  </si>
  <si>
    <t>Yaoundé</t>
  </si>
  <si>
    <t>Lethbridge</t>
  </si>
  <si>
    <t>Huai´an</t>
  </si>
  <si>
    <t>Xi´angfan</t>
  </si>
  <si>
    <t>Xi´angtan</t>
  </si>
  <si>
    <t>Ríobamba</t>
  </si>
  <si>
    <t>Tórshavn</t>
  </si>
  <si>
    <t>Saarbrücken</t>
  </si>
  <si>
    <t>Città del Vaticano</t>
  </si>
  <si>
    <t>Székesfehérvár</t>
  </si>
  <si>
    <t>Acuña</t>
  </si>
  <si>
    <t>Coacalco de Berriozábal</t>
  </si>
  <si>
    <t>Cuauhtémoc</t>
  </si>
  <si>
    <t>José Azueta</t>
  </si>
  <si>
    <t>Juárez</t>
  </si>
  <si>
    <t>Nezahualcóyotl</t>
  </si>
  <si>
    <t>Torreón</t>
  </si>
  <si>
    <t>Salé</t>
  </si>
  <si>
    <t>Naçala-Porto</t>
  </si>
  <si>
    <t>´s-Hertogenbosch</t>
  </si>
  <si>
    <t>Asunción</t>
  </si>
  <si>
    <t>Huánuco</t>
  </si>
  <si>
    <t>Jastrzebie-Zdrój</t>
  </si>
  <si>
    <t>Réunion</t>
  </si>
  <si>
    <t>Atšinsk</t>
  </si>
  <si>
    <t>Balašiha</t>
  </si>
  <si>
    <t>Kamyšin</t>
  </si>
  <si>
    <t>Kirovo-Tšepetsk</t>
  </si>
  <si>
    <t>Nabereznyje Tšelny</t>
  </si>
  <si>
    <t>Novotšerkassk</t>
  </si>
  <si>
    <t>Tšeboksary</t>
  </si>
  <si>
    <t>A Coruña (La Coruña)</t>
  </si>
  <si>
    <t>Donostia-San Sebastián</t>
  </si>
  <si>
    <t>Gijón</t>
  </si>
  <si>
    <t>Malmö</t>
  </si>
  <si>
    <t>Nuku´alofa</t>
  </si>
  <si>
    <t>Inegöl</t>
  </si>
  <si>
    <t>Kütahya</t>
  </si>
  <si>
    <t>Mukatševe</t>
  </si>
  <si>
    <t>Šostka</t>
  </si>
  <si>
    <t>Cumaná</t>
  </si>
  <si>
    <t>Maracaíbo</t>
  </si>
  <si>
    <t>FID</t>
  </si>
  <si>
    <t>category</t>
  </si>
  <si>
    <t>price</t>
  </si>
  <si>
    <t>actors</t>
  </si>
  <si>
    <t>Documentary</t>
  </si>
  <si>
    <t>WARREN NOLTE, OPRAH KILMER, ROCK DUKAKIS, MENA TEMPLE, JOHNNY CAGE, SANDRA PECK, CHRISTIAN GABLE, PENELOPE GUINESS, LUCILLE TRACY, MARY KEITEL</t>
  </si>
  <si>
    <t>Horror</t>
  </si>
  <si>
    <t>CHRIS DEPP, SEAN GUINESS, MINNIE ZELLWEGER, BOB FAWCETT</t>
  </si>
  <si>
    <t>BOB FAWCETT, CAMERON STREEP, NICK WAHLBERG, RAY JOHANSSON, JULIANNE DENCH</t>
  </si>
  <si>
    <t>OPRAH KILMER, FAY WINSLET, KENNETH PESCI, JODIE DEGENERES, SCARLETT DAMON</t>
  </si>
  <si>
    <t>Family</t>
  </si>
  <si>
    <t>GARY PHOENIX, DUSTIN TAUTOU, MATTHEW LEIGH, MATTHEW CARREY, THORA TEMPLE</t>
  </si>
  <si>
    <t>Foreign</t>
  </si>
  <si>
    <t>WARREN NOLTE, JAYNE NEESON, KIRSTEN PALTROW, SANDRA KILMER, REESE WEST, KENNETH HOFFMAN, MORGAN WILLIAMS</t>
  </si>
  <si>
    <t>Comedy</t>
  </si>
  <si>
    <t>MICHAEL BOLGER, MENA HOPPER, JIM MOSTEL, RICHARD PENN, OPRAH KILMER</t>
  </si>
  <si>
    <t>LUCILLE DEE, FAY KILMER, GENE WILLIS, SUSAN DAVIS</t>
  </si>
  <si>
    <t>ELVIS MARX, RIP CRAWFORD, MENA TEMPLE, RIP WINSLET, WARREN NOLTE, GRETA KEITEL, MERYL ALLEN, CHRISTIAN GABLE, WILLIAM HACKMAN</t>
  </si>
  <si>
    <t>Sports</t>
  </si>
  <si>
    <t>JADA RYDER, ROCK DUKAKIS, GRETA MALDEN, RENEE TRACY, RAY JOHANSSON, VAL BOLGER, JUDY DEAN, ALEC WAYNE</t>
  </si>
  <si>
    <t>MICHAEL BENING, JOHNNY CAGE, SCARLETT DAMON, SEAN GUINESS</t>
  </si>
  <si>
    <t>Music</t>
  </si>
  <si>
    <t>SYLVESTER DERN, ALBERT JOHANSSON, GENE MCKELLEN, JEFF SILVERSTONE, SIDNEY CROWE, VAL BOLGER, BURT POSEY</t>
  </si>
  <si>
    <t>CARY MCCONAUGHEY, JON CHASE, MORGAN MCDORMAND, KENNETH TORN, CHRISTOPHER BERRY</t>
  </si>
  <si>
    <t>Classics</t>
  </si>
  <si>
    <t>WOODY HOFFMAN, MORGAN WILLIAMS, MINNIE ZELLWEGER, ROCK DUKAKIS</t>
  </si>
  <si>
    <t>HUMPHREY WILLIS, MENA HOPPER, RENEE TRACY, SIDNEY CROWE, KENNETH PALTROW, BURT DUKAKIS</t>
  </si>
  <si>
    <t>JOHN SUVARI, GREGORY GOODING, ALBERT JOHANSSON, JUDE CRUISE, KARL BERRY</t>
  </si>
  <si>
    <t>UMA WOOD, KARL BERRY, ED CHASE, RENEE BALL, LAURENCE BULLOCK, CHRIS DEPP, SPENCER DEPP, WOODY JOLIE</t>
  </si>
  <si>
    <t>Animation</t>
  </si>
  <si>
    <t>JADA RYDER, REESE KILMER, OPRAH KILMER, ANGELA WITHERSPOON</t>
  </si>
  <si>
    <t>Action</t>
  </si>
  <si>
    <t>JOHNNY LOLLOBRIGIDA, JULIA MCQUEEN, VAL BOLGER, KIRK JOVOVICH, JAMES PITT, PENELOPE CRONYN</t>
  </si>
  <si>
    <t>CARMEN HUNT, WALTER TORN, ED MANSFIELD, IAN TANDY, LAURA BRODY, EWAN GOODING</t>
  </si>
  <si>
    <t>KEVIN BLOOM, RIP CRAWFORD, SIDNEY CROWE, WARREN JACKMAN, FRANCES TOMEI</t>
  </si>
  <si>
    <t>New</t>
  </si>
  <si>
    <t>DARYL WAHLBERG, CARY MCCONAUGHEY, SALMA NOLTE, SCARLETT BENING</t>
  </si>
  <si>
    <t>ELVIS MARX, HUMPHREY WILLIS, JAYNE NOLTE, PENELOPE GUINESS, JENNIFER DAVIS</t>
  </si>
  <si>
    <t>TOM MCKELLEN, TOM MIRANDA, JESSICA BAILEY, ED GUINESS, GRETA MALDEN</t>
  </si>
  <si>
    <t>NICK DEGENERES, JULIA BARRYMORE, GRACE MOSTEL, JENNIFER DAVIS, PENELOPE GUINESS, CHRISTOPHER BERRY, ED MANSFIELD, LAURENCE BULLOCK, RENEE BALL</t>
  </si>
  <si>
    <t>Sci-Fi</t>
  </si>
  <si>
    <t>ADAM GRANT, CATE MCQUEEN, GRETA KEITEL</t>
  </si>
  <si>
    <t>SUSAN DAVIS, JIM MOSTEL, FAY KILMER, GRACE MOSTEL, EMILY DEE, MERYL GIBSON, MENA HOPPER, ED GUINESS, WHOOPI HURT</t>
  </si>
  <si>
    <t>OPRAH KILMER, MILLA KEITEL</t>
  </si>
  <si>
    <t>BETTE NICHOLSON, UMA WOOD, SIDNEY CROWE, SALMA NOLTE, WILLIAM HACKMAN, RENEE BALL, REESE WEST</t>
  </si>
  <si>
    <t>JOE SWANK, LISA MONROE, CHRISTOPHER WEST</t>
  </si>
  <si>
    <t>CUBA OLIVIER, ANNE CRONYN, HENRY BERRY, NICK WAHLBERG</t>
  </si>
  <si>
    <t>MAE HOFFMAN, VIVIEN BASINGER, OPRAH KILMER, WILL WILSON, RUSSELL CLOSE</t>
  </si>
  <si>
    <t>Drama</t>
  </si>
  <si>
    <t>DEBBIE AKROYD, MAE HOFFMAN, ALBERT JOHANSSON, WOODY JOLIE, ED MANSFIELD, OPRAH KILMER, MENA HOPPER, JEFF SILVERSTONE</t>
  </si>
  <si>
    <t>BURT POSEY, SEAN WILLIAMS, JUDE CRUISE, JOHNNY CAGE, JULIA MCQUEEN, RIP CRAWFORD, KARL BERRY, LISA MONROE, GRETA MALDEN, FRANCES TOMEI, RUSSELL BACALL, WALTER TORN</t>
  </si>
  <si>
    <t>RITA REYNOLDS, HUMPHREY GARLAND, GRACE MOSTEL, JUDY DEAN, EWAN GOODING, DARYL WAHLBERG, MORGAN HOPKINS, CUBA ALLEN</t>
  </si>
  <si>
    <t>GARY PENN, GENE WILLIS, KEVIN GARLAND, JULIA BARRYMORE, DAN STREEP</t>
  </si>
  <si>
    <t>RAY JOHANSSON, KARL BERRY, RUSSELL BACALL, GRETA KEITEL</t>
  </si>
  <si>
    <t>PARKER GOLDBERG, NICK DEGENERES, AUDREY BAILEY</t>
  </si>
  <si>
    <t>CUBA ALLEN, ANGELA HUDSON, JAMES PITT, PENELOPE CRONYN, KIM ALLEN, GENE MCKELLEN, GREGORY GOODING</t>
  </si>
  <si>
    <t>PENELOPE CRONYN, GENE WILLIS, MAE HOFFMAN, CARY MCCONAUGHEY, ED CHASE, MATTHEW CARREY, RUSSELL CLOSE</t>
  </si>
  <si>
    <t>Travel</t>
  </si>
  <si>
    <t>OPRAH KILMER, CUBA ALLEN, RITA REYNOLDS</t>
  </si>
  <si>
    <t>KIRK JOVOVICH, MERYL ALLEN, RENEE TRACY, SIDNEY CROWE, JAYNE NEESON, SANDRA KILMER, ED CHASE</t>
  </si>
  <si>
    <t>FRANCES TOMEI, AUDREY OLIVIER, WOODY HOFFMAN, JULIANNE DENCH, CUBA BIRCH, HARVEY HOPE, CHRIS DEPP, CATE HARRIS, GRETA KEITEL</t>
  </si>
  <si>
    <t>GROUCHO DUNST, MILLA KEITEL, DAN TORN, BURT TEMPLE</t>
  </si>
  <si>
    <t>CHRISTOPHER WEST, GARY PENN, RIP WINSLET, UMA WOOD</t>
  </si>
  <si>
    <t>Games</t>
  </si>
  <si>
    <t>JAMES PITT, ANGELA HUDSON, DUSTIN TAUTOU</t>
  </si>
  <si>
    <t>MINNIE KILMER, VIVIEN BASINGER, RIVER DEAN, KEVIN GARLAND, DARYL WAHLBERG, CHARLIZE DENCH, MATTHEW JOHANSSON, NICK WAHLBERG</t>
  </si>
  <si>
    <t>Children</t>
  </si>
  <si>
    <t>CHRISTOPHER BERRY, SPENCER PECK, DAN STREEP, KEVIN GARLAND, SYLVESTER DERN, JANE JACKMAN, CHRISTIAN AKROYD</t>
  </si>
  <si>
    <t>ALAN DREYFUSS, WARREN JACKMAN, GRETA KEITEL, OLYMPIA PFEIFFER, THORA TEMPLE, BEN WILLIS, HARRISON BALE, CUBA ALLEN</t>
  </si>
  <si>
    <t>MICHELLE MCCONAUGHEY</t>
  </si>
  <si>
    <t>RENEE BALL, PARKER GOLDBERG, RICHARD PENN, MENA TEMPLE, GARY PENN, ROCK DUKAKIS</t>
  </si>
  <si>
    <t>DARYL WAHLBERG, HARRISON BALE, BEN WILLIS, GENE MCKELLEN, LUCILLE DEE, JUDY DEAN, ADAM GRANT</t>
  </si>
  <si>
    <t>BETTE NICHOLSON, SANDRA PECK, JULIA BARRYMORE, MICHELLE MCCONAUGHEY, WALTER TORN, RUSSELL TEMPLE, FAY WOOD</t>
  </si>
  <si>
    <t>JOHNNY LOLLOBRIGIDA, LUCILLE TRACY, DUSTIN TAUTOU, JAYNE NEESON, GENE WILLIS, AUDREY BAILEY</t>
  </si>
  <si>
    <t>MARY TANDY, CUBA ALLEN, NICK DEGENERES, ALAN DREYFUSS, GENE MCKELLEN</t>
  </si>
  <si>
    <t>JENNIFER DAVIS, MORGAN WILLIAMS, ED MANSFIELD, DARYL CRAWFORD, KIRK JOVOVICH, WILL WILSON, ELVIS MARX, MILLA PECK</t>
  </si>
  <si>
    <t>GROUCHO WILLIAMS, EWAN GOODING, GRETA KEITEL, JESSICA BAILEY, PENELOPE MONROE, EMILY DEE</t>
  </si>
  <si>
    <t>WOODY HOFFMAN, HARVEY HOPE, FRANCES TOMEI, GENE WILLIS, BEN WILLIS, MENA TEMPLE, NICK STALLONE</t>
  </si>
  <si>
    <t>SCARLETT DAMON, PENELOPE CRONYN, BEN HARRIS</t>
  </si>
  <si>
    <t>KENNETH TORN, SUSAN DAVIS, BETTE NICHOLSON, JODIE DEGENERES, ANGELINA ASTAIRE</t>
  </si>
  <si>
    <t>MICHAEL BENING, LUCILLE DEE, ED MANSFIELD, NICK DEGENERES, CAMERON ZELLWEGER</t>
  </si>
  <si>
    <t>AUDREY BAILEY, JENNIFER DAVIS, ALBERT NOLTE, SUSAN DAVIS, GINA DEGENERES</t>
  </si>
  <si>
    <t>PENELOPE MONROE, JAYNE NOLTE, REESE WEST, LAURENCE BULLOCK, DAN HARRIS, LUCILLE TRACY, GARY PHOENIX</t>
  </si>
  <si>
    <t>BELA WALKEN, SANDRA PECK, WARREN JACKMAN, SCARLETT BENING, MINNIE KILMER, VIVIEN BASINGER</t>
  </si>
  <si>
    <t>TIM HACKMAN, REESE KILMER, DARYL WAHLBERG, ED GUINESS, RITA REYNOLDS</t>
  </si>
  <si>
    <t>SUSAN DAVIS, GENE WILLIS, REESE KILMER, CHRIS BRIDGES, ANGELINA ASTAIRE, VIVIEN BASINGER, JANE JACKMAN</t>
  </si>
  <si>
    <t>GRACE MOSTEL, JULIA BARRYMORE, JULIA FAWCETT, JULIANNE DENCH, JESSICA BAILEY, CATE HARRIS, ANGELA WITHERSPOON, IAN TANDY, WILLIAM HACKMAN, MERYL ALLEN</t>
  </si>
  <si>
    <t>CHRISTIAN AKROYD, NICK DEGENERES, MORGAN MCDORMAND, ANGELINA ASTAIRE</t>
  </si>
  <si>
    <t>JODIE DEGENERES, RALPH CRUZ, JOHN SUVARI, SANDRA PECK</t>
  </si>
  <si>
    <t>PENELOPE CRONYN, BETTE NICHOLSON</t>
  </si>
  <si>
    <t>RUSSELL CLOSE, ELLEN PRESLEY, GOLDIE BRODY</t>
  </si>
  <si>
    <t>RUSSELL TEMPLE, CHRIS BRIDGES, MINNIE ZELLWEGER, DUSTIN TAUTOU, AL GARLAND, LAURENCE BULLOCK</t>
  </si>
  <si>
    <t>RENEE BALL, CARY MCCONAUGHEY, CAMERON WRAY, GOLDIE BRODY, JON CHASE</t>
  </si>
  <si>
    <t>MATTHEW CARREY, EWAN GOODING, DARYL WAHLBERG, WOODY HOFFMAN, JOE SWANK, ALAN DREYFUSS</t>
  </si>
  <si>
    <t>JAYNE NOLTE, FAY KILMER</t>
  </si>
  <si>
    <t>SALMA NOLTE, KENNETH TORN, KENNETH PESCI, RENEE BALL</t>
  </si>
  <si>
    <t>SANDRA PECK, GARY PENN, SYLVESTER DERN, WHOOPI HURT</t>
  </si>
  <si>
    <t>CARY MCCONAUGHEY, CAMERON ZELLWEGER, KENNETH HOFFMAN, MATTHEW CARREY, SANDRA KILMER</t>
  </si>
  <si>
    <t>JENNIFER DAVIS, ALEC WAYNE, KEVIN GARLAND, RIVER DEAN, ANGELA WITHERSPOON</t>
  </si>
  <si>
    <t>FRED COSTNER, BURT TEMPLE, ALAN DREYFUSS, THORA TEMPLE</t>
  </si>
  <si>
    <t>ADAM HOPPER, CHRIS BRIDGES, BURT DUKAKIS</t>
  </si>
  <si>
    <t>CUBA BIRCH, LAURA BRODY, ADAM HOPPER, CATE MCQUEEN</t>
  </si>
  <si>
    <t>CAMERON STREEP, MATTHEW CARREY, SALMA NOLTE, GROUCHO DUNST</t>
  </si>
  <si>
    <t>GREGORY GOODING, DAN TORN, MORGAN HOPKINS, TIM HACKMAN, NICK STALLONE, PENELOPE PINKETT, JIM MOSTEL, JULIA FAWCETT</t>
  </si>
  <si>
    <t>JOHNNY LOLLOBRIGIDA, JULIA MCQUEEN, HENRY BERRY, MINNIE ZELLWEGER, SUSAN DAVIS, FRANCES TOMEI, FAY WINSLET, OPRAH KILMER, ED GUINESS</t>
  </si>
  <si>
    <t>GROUCHO SINATRA, GENE MCKELLEN, JODIE DEGENERES, MERYL ALLEN, KEVIN BLOOM, NICK DEGENERES</t>
  </si>
  <si>
    <t>KIRSTEN PALTROW, SANDRA PECK, DAN HARRIS, RAY JOHANSSON, KENNETH PESCI, CHRIS BRIDGES, WARREN JACKMAN, AUDREY BAILEY, HUMPHREY GARLAND, ED CHASE, JENNIFER DAVIS, UMA WOOD, FRED COSTNER</t>
  </si>
  <si>
    <t>MERYL ALLEN, RITA REYNOLDS, KENNETH PALTROW, DAN STREEP, SISSY SOBIESKI, DUSTIN TAUTOU, NICK STALLONE, RAY JOHANSSON, KIRSTEN PALTROW</t>
  </si>
  <si>
    <t>CUBA OLIVIER, ELVIS MARX, KIRK JOVOVICH, SCARLETT DAMON, DARYL CRAWFORD, HARVEY HOPE, JON CHASE</t>
  </si>
  <si>
    <t>HARVEY HOPE, MORGAN MCDORMAND, KIRSTEN AKROYD, DAN STREEP, EWAN GOODING, ANGELA WITHERSPOON, RIP CRAWFORD, AUDREY OLIVIER</t>
  </si>
  <si>
    <t>CUBA OLIVIER, KARL BERRY</t>
  </si>
  <si>
    <t>WILL WILSON, MINNIE ZELLWEGER, MICHELLE MCCONAUGHEY, CARMEN HUNT, KARL BERRY</t>
  </si>
  <si>
    <t>KENNETH HOFFMAN, RIP CRAWFORD</t>
  </si>
  <si>
    <t>JAYNE NOLTE, JANE JACKMAN, KIRSTEN AKROYD, NICK STALLONE</t>
  </si>
  <si>
    <t>AL GARLAND, JULIA ZELLWEGER, MICHAEL BOLGER, RUSSELL TEMPLE, ANGELINA ASTAIRE</t>
  </si>
  <si>
    <t>MORGAN WILLIAMS, HELEN VOIGHT, FRANCES TOMEI, CARMEN HUNT, WOODY HOFFMAN, GRACE MOSTEL</t>
  </si>
  <si>
    <t>ANGELA HUDSON</t>
  </si>
  <si>
    <t>CAMERON ZELLWEGER, ALBERT NOLTE, RENEE BALL, MERYL ALLEN</t>
  </si>
  <si>
    <t>FRANCES DAY-LEWIS, ANGELA WITHERSPOON</t>
  </si>
  <si>
    <t>GROUCHO WILLIAMS, ALBERT NOLTE, SEAN GUINESS, JAYNE NEESON, JODIE DEGENERES</t>
  </si>
  <si>
    <t>FRANCES DAY-LEWIS, JAYNE NEESON, DARYL CRAWFORD, FRED COSTNER, JUDE CRUISE</t>
  </si>
  <si>
    <t>MENA HOPPER, VIVIEN BASINGER, ROCK DUKAKIS</t>
  </si>
  <si>
    <t>CHARLIZE DENCH, BURT TEMPLE, GARY PHOENIX, TIM HACKMAN, KIRSTEN AKROYD, RIP CRAWFORD</t>
  </si>
  <si>
    <t>KIRSTEN AKROYD, WOODY JOLIE</t>
  </si>
  <si>
    <t>DAN STREEP, KIRK JOVOVICH, ALEC WAYNE, ANGELA WITHERSPOON, SANDRA KILMER, NICK WAHLBERG, JAYNE NOLTE, JULIANNE DENCH</t>
  </si>
  <si>
    <t>PENELOPE GUINESS, ANGELA HUDSON, SCARLETT BENING, ALAN DREYFUSS</t>
  </si>
  <si>
    <t>EWAN GOODING, JADA RYDER, GRETA KEITEL, KARL BERRY, WOODY HOFFMAN, LAURENCE BULLOCK, JOHNNY CAGE, CHRIS BRIDGES</t>
  </si>
  <si>
    <t>CUBA OLIVIER, CARMEN HUNT, GROUCHO DUNST</t>
  </si>
  <si>
    <t>KIM ALLEN, NICK STALLONE, ED GUINESS, MENA TEMPLE, BURT TEMPLE, MARY KEITEL, LISA MONROE</t>
  </si>
  <si>
    <t>RENEE BALL, BEN WILLIS, ALEC WAYNE, UMA WOOD</t>
  </si>
  <si>
    <t>ED CHASE, ELVIS MARX, TOM MCKELLEN, NATALIE HOPKINS, KENNETH PALTROW, MERYL GIBSON, ROCK DUKAKIS</t>
  </si>
  <si>
    <t>GARY PHOENIX, WHOOPI HURT, GRETA KEITEL, GINA DEGENERES, MILLA PECK, TIM HACKMAN, CAMERON STREEP, BETTE NICHOLSON</t>
  </si>
  <si>
    <t>SCARLETT BENING, RUSSELL CLOSE</t>
  </si>
  <si>
    <t>JUDE CRUISE, ALBERT NOLTE</t>
  </si>
  <si>
    <t>MATTHEW JOHANSSON, WILL WILSON, REESE KILMER</t>
  </si>
  <si>
    <t>MORGAN HOPKINS, SIDNEY CROWE, SANDRA KILMER, THORA TEMPLE</t>
  </si>
  <si>
    <t>REESE KILMER, JOHN SUVARI, MILLA KEITEL, ANGELA HUDSON, CHARLIZE DENCH, SANDRA KILMER, ALBERT JOHANSSON</t>
  </si>
  <si>
    <t>RUSSELL TEMPLE, MATTHEW LEIGH, SPENCER DEPP, RALPH CRUZ, VAL BOLGER, ZERO CAGE</t>
  </si>
  <si>
    <t>CHRISTIAN AKROYD, VAL BOLGER, AUDREY OLIVIER, KEVIN GARLAND, CATE MCQUEEN, BURT TEMPLE, HELEN VOIGHT</t>
  </si>
  <si>
    <t>SUSAN DAVIS, KIM ALLEN, HARVEY HOPE, LAURENCE BULLOCK, JANE JACKMAN, BEN WILLIS, ELLEN PRESLEY, CHRIS BRIDGES</t>
  </si>
  <si>
    <t>VIVIEN BASINGER, BEN WILLIS, DUSTIN TAUTOU, GARY PHOENIX, FRED COSTNER, THORA TEMPLE, OPRAH KILMER</t>
  </si>
  <si>
    <t>BELA WALKEN, JUDE CRUISE, VAL BOLGER, KENNETH TORN, ANGELINA ASTAIRE, MENA TEMPLE, GRETA MALDEN</t>
  </si>
  <si>
    <t>KIRSTEN AKROYD, WALTER TORN, ANGELA WITHERSPOON, REESE WEST</t>
  </si>
  <si>
    <t>HELEN VOIGHT, RAY JOHANSSON, RALPH CRUZ, ELLEN PRESLEY, WALTER TORN</t>
  </si>
  <si>
    <t>AUDREY OLIVIER, ANGELA HUDSON, LUCILLE DEE, ANGELA WITHERSPOON, MARY KEITEL, CUBA OLIVIER, SANDRA KILMER</t>
  </si>
  <si>
    <t>MENA TEMPLE, DARYL WAHLBERG, GROUCHO DUNST, SUSAN DAVIS, CAMERON STREEP</t>
  </si>
  <si>
    <t>LAURA BRODY, HELEN VOIGHT, ANGELA WITHERSPOON, RENEE BALL</t>
  </si>
  <si>
    <t>IAN TANDY, DAN STREEP, JOHNNY CAGE, KENNETH PESCI, CHRISTIAN AKROYD</t>
  </si>
  <si>
    <t>DUSTIN TAUTOU, JAYNE NEESON, WILLIAM HACKMAN, JAYNE SILVERSTONE, REESE WEST, PENELOPE PINKETT</t>
  </si>
  <si>
    <t>DUSTIN TAUTOU, MATTHEW LEIGH, ANGELA WITHERSPOON, JAYNE SILVERSTONE</t>
  </si>
  <si>
    <t>FAY WINSLET, ED GUINESS, GEOFFREY HESTON, ALEC WAYNE</t>
  </si>
  <si>
    <t>NICK WAHLBERG, GENE HOPKINS</t>
  </si>
  <si>
    <t>ADAM HOPPER, ALEC WAYNE, EMILY DEE, RICHARD PENN, GINA DEGENERES, RIP WINSLET, HENRY BERRY</t>
  </si>
  <si>
    <t>GENE WILLIS, CAMERON WRAY, JUDE CRUISE, FRANCES DAY-LEWIS</t>
  </si>
  <si>
    <t>MILLA PECK, CHRISTIAN AKROYD, BEN WILLIS, WHOOPI HURT, ANGELA WITHERSPOON, MERYL ALLEN</t>
  </si>
  <si>
    <t>CUBA ALLEN, TIM HACKMAN, PENELOPE CRONYN, MINNIE KILMER, GINA DEGENERES, GROUCHO DUNST</t>
  </si>
  <si>
    <t>KIRSTEN AKROYD, GREG CHAPLIN, WARREN NOLTE</t>
  </si>
  <si>
    <t>MICHAEL BOLGER, GINA DEGENERES</t>
  </si>
  <si>
    <t>MENA HOPPER, JADA RYDER, TOM MIRANDA, FAY WINSLET, RUSSELL TEMPLE</t>
  </si>
  <si>
    <t>LUCILLE TRACY, PENELOPE GUINESS</t>
  </si>
  <si>
    <t>RIVER DEAN, BURT TEMPLE, CUBA ALLEN, LIZA BERGMAN, KEVIN GARLAND, MAE HOFFMAN, MERYL GIBSON, JAYNE SILVERSTONE</t>
  </si>
  <si>
    <t>KIRSTEN PALTROW, HENRY BERRY</t>
  </si>
  <si>
    <t>BURT POSEY, MARY TANDY, WARREN JACKMAN, WOODY JOLIE, MEG HAWKE</t>
  </si>
  <si>
    <t>JESSICA BAILEY, UMA WOOD, DAN TORN, BOB FAWCETT, JUDE CRUISE, SEAN WILLIAMS, PENELOPE MONROE, GEOFFREY HESTON, JEFF SILVERSTONE, JAYNE SILVERSTONE</t>
  </si>
  <si>
    <t>GENE HOPKINS, FAY WINSLET, JULIA FAWCETT, NICK WAHLBERG</t>
  </si>
  <si>
    <t>OLYMPIA PFEIFFER, HUMPHREY GARLAND, ROCK DUKAKIS, LISA MONROE, ELVIS MARX, LUCILLE TRACY, JOHNNY LOLLOBRIGIDA, VAL BOLGER, NICK DEGENERES, AL GARLAND, RUSSELL TEMPLE, SUSAN DAVIS, SISSY SOBIESKI</t>
  </si>
  <si>
    <t>JANE JACKMAN, KIRK JOVOVICH, RIP CRAWFORD, JOE SWANK, REESE WEST</t>
  </si>
  <si>
    <t>CAMERON STREEP, GARY PENN, MINNIE ZELLWEGER, JULIANNE DENCH, GROUCHO WILLIAMS, HUMPHREY WILLIS, JOE SWANK</t>
  </si>
  <si>
    <t>PENELOPE MONROE, EMILY DEE, THORA TEMPLE</t>
  </si>
  <si>
    <t>JON CHASE, PENELOPE PINKETT, FRANCES DAY-LEWIS, JODIE DEGENERES, JULIA MCQUEEN</t>
  </si>
  <si>
    <t>ANNE CRONYN, RUSSELL BACALL, CUBA ALLEN, JULIANNE DENCH</t>
  </si>
  <si>
    <t>BOB FAWCETT, MATTHEW CARREY</t>
  </si>
  <si>
    <t>RUSSELL TEMPLE, KEVIN BLOOM, GARY PHOENIX, JUDE CRUISE, CARY MCCONAUGHEY, KENNETH TORN, BEN HARRIS, IAN TANDY</t>
  </si>
  <si>
    <t>ALAN DREYFUSS, UMA WOOD, HELEN VOIGHT, MILLA PECK, LIZA BERGMAN, KIM ALLEN, VIVIEN BERGEN</t>
  </si>
  <si>
    <t>FAY WOOD, JOHN SUVARI, WILLIAM HACKMAN, KARL BERRY, FRED COSTNER, EWAN GOODING, KIM ALLEN</t>
  </si>
  <si>
    <t>BELA WALKEN, ADAM HOPPER, SUSAN DAVIS, PENELOPE CRONYN</t>
  </si>
  <si>
    <t>SPENCER PECK, SYLVESTER DERN, SALMA NOLTE, KEVIN GARLAND, LUCILLE DEE</t>
  </si>
  <si>
    <t>SALMA NOLTE, MERYL GIBSON, SIDNEY CROWE, MATTHEW JOHANSSON, ANGELA HUDSON</t>
  </si>
  <si>
    <t>ED GUINESS, KIRSTEN PALTROW, JULIA FAWCETT, RUSSELL TEMPLE, JODIE DEGENERES, GRETA MALDEN</t>
  </si>
  <si>
    <t>TOM MCKELLEN, MORGAN WILLIAMS, LISA MONROE, DEBBIE AKROYD</t>
  </si>
  <si>
    <t>LIZA BERGMAN, SPENCER PECK, KIRK JOVOVICH, MERYL ALLEN, RIP WINSLET, GENE HOPKINS</t>
  </si>
  <si>
    <t>CHARLIZE DENCH, ADAM HOPPER, UMA WOOD, JON CHASE, ALAN DREYFUSS, MORGAN MCDORMAND, CAMERON ZELLWEGER, GINA DEGENERES</t>
  </si>
  <si>
    <t>MERYL ALLEN, GREG CHAPLIN, JOHNNY CAGE, SISSY SOBIESKI</t>
  </si>
  <si>
    <t>SISSY SOBIESKI, BETTE NICHOLSON, CAMERON STREEP, REESE WEST, BURT TEMPLE, LISA MONROE, OPRAH KILMER, ANGELA WITHERSPOON, FRANCES DAY-LEWIS, REESE KILMER</t>
  </si>
  <si>
    <t>GINA DEGENERES, BETTE NICHOLSON, LUCILLE TRACY, BEN WILLIS</t>
  </si>
  <si>
    <t>GROUCHO DUNST, SALMA NOLTE, DARYL CRAWFORD, CHRISTOPHER WEST, OLYMPIA PFEIFFER, JOHN SUVARI, PENELOPE GUINESS</t>
  </si>
  <si>
    <t>CAMERON WRAY, RENEE TRACY, GEOFFREY HESTON</t>
  </si>
  <si>
    <t>GOLDIE BRODY, RENEE BALL, MICHAEL BENING, JAYNE NOLTE, CATE MCQUEEN</t>
  </si>
  <si>
    <t>RUSSELL TEMPLE, MERYL GIBSON, HUMPHREY WILLIS, HUMPHREY GARLAND, BELA WALKEN</t>
  </si>
  <si>
    <t>GRACE MOSTEL, BURT POSEY, RITA REYNOLDS, GEOFFREY HESTON, MERYL GIBSON, EWAN GOODING, LIZA BERGMAN, KENNETH PESCI</t>
  </si>
  <si>
    <t>BURT DUKAKIS, JOHNNY LOLLOBRIGIDA, WARREN JACKMAN, CUBA BIRCH</t>
  </si>
  <si>
    <t>JOHNNY LOLLOBRIGIDA, DAN TORN, JULIA MCQUEEN, AUDREY OLIVIER, JULIA BARRYMORE, GINA DEGENERES, WARREN JACKMAN, ALEC WAYNE, RICHARD PENN</t>
  </si>
  <si>
    <t>WARREN JACKMAN, AUDREY BAILEY, GRACE MOSTEL, RUSSELL BACALL</t>
  </si>
  <si>
    <t>SYLVESTER DERN, PARKER GOLDBERG</t>
  </si>
  <si>
    <t>RALPH CRUZ, CHRISTIAN AKROYD, JAMES PITT, ALBERT NOLTE, RIVER DEAN, GENE MCKELLEN</t>
  </si>
  <si>
    <t>CHRISTOPHER BERRY, NICK STALLONE, TOM MCKELLEN</t>
  </si>
  <si>
    <t>KARL BERRY, FRED COSTNER, JOHNNY CAGE, HENRY BERRY, MEG HAWKE, ALBERT JOHANSSON, VIVIEN BASINGER</t>
  </si>
  <si>
    <t>VIVIEN BASINGER, SCARLETT DAMON, FAY WINSLET, CAMERON STREEP, RUSSELL TEMPLE, RENEE TRACY, NATALIE HOPKINS</t>
  </si>
  <si>
    <t>KEVIN BLOOM, HENRY BERRY, JOHN SUVARI, CAMERON ZELLWEGER, KIRSTEN PALTROW, MATTHEW JOHANSSON</t>
  </si>
  <si>
    <t>KIRK JOVOVICH, MINNIE KILMER, CHRISTOPHER WEST, MENA HOPPER</t>
  </si>
  <si>
    <t>OLYMPIA PFEIFFER, MENA TEMPLE, CHRISTOPHER BERRY, MORGAN HOPKINS, EWAN GOODING</t>
  </si>
  <si>
    <t>BOB FAWCETT, CHARLIZE DENCH, AUDREY OLIVIER</t>
  </si>
  <si>
    <t>GRETA MALDEN, CHRIS BRIDGES, DUSTIN TAUTOU</t>
  </si>
  <si>
    <t>ANGELA WITHERSPOON, MENA HOPPER, PENELOPE PINKETT, PENELOPE CRONYN</t>
  </si>
  <si>
    <t>GREGORY GOODING, JULIANNE DENCH, MILLA KEITEL, WHOOPI HURT, ED CHASE</t>
  </si>
  <si>
    <t>LIZA BERGMAN, JADA RYDER, MARY KEITEL, RIP CRAWFORD, HENRY BERRY, SCARLETT DAMON</t>
  </si>
  <si>
    <t>ANGELINA ASTAIRE, CHARLIZE DENCH, LAURA BRODY, JULIA ZELLWEGER, VIVIEN BERGEN, REESE KILMER</t>
  </si>
  <si>
    <t>RUSSELL TEMPLE, WOODY JOLIE, SISSY SOBIESKI, GENE MCKELLEN, ALAN DREYFUSS, MEG HAWKE, HARVEY HOPE, VIVIEN BASINGER, CATE HARRIS, ALBERT NOLTE, MORGAN MCDORMAND, RUSSELL BACALL, WILL WILSON</t>
  </si>
  <si>
    <t>GROUCHO DUNST, REESE WEST, SUSAN DAVIS</t>
  </si>
  <si>
    <t>CHRISTOPHER BERRY, SYLVESTER DERN, RENEE TRACY, SCARLETT BENING, WILLIAM HACKMAN, JAYNE NOLTE</t>
  </si>
  <si>
    <t>CATE HARRIS, WILLIAM HACKMAN, LAURENCE BULLOCK, ALBERT JOHANSSON, JOE SWANK, CHRISTIAN GABLE</t>
  </si>
  <si>
    <t>MILLA KEITEL, JUDE CRUISE</t>
  </si>
  <si>
    <t>BETTE NICHOLSON, KENNETH PESCI, FRANCES TOMEI, ED MANSFIELD, RUSSELL TEMPLE, MERYL GIBSON, ED GUINESS, KENNETH TORN</t>
  </si>
  <si>
    <t>FRANCES TOMEI, LISA MONROE, CAMERON STREEP, WALTER TORN, JODIE DEGENERES, SCARLETT DAMON, CAMERON ZELLWEGER, CHRIS BRIDGES, GROUCHO DUNST, MORGAN MCDORMAND</t>
  </si>
  <si>
    <t>ANNE CRONYN, MATTHEW CARREY, JEFF SILVERSTONE, MATTHEW JOHANSSON</t>
  </si>
  <si>
    <t>WILL WILSON, GREG CHAPLIN</t>
  </si>
  <si>
    <t>RAY JOHANSSON, ALBERT JOHANSSON, LISA MONROE, TIM HACKMAN, FAY KILMER, SEAN GUINESS, MEG HAWKE, MATTHEW LEIGH, RENEE TRACY</t>
  </si>
  <si>
    <t>FAY WOOD, JAYNE NEESON, PENELOPE CRONYN, LIZA BERGMAN, REESE KILMER</t>
  </si>
  <si>
    <t>MATTHEW LEIGH, TIM HACKMAN, FRANCES TOMEI, JADA RYDER, HELEN VOIGHT, SPENCER PECK, CHRISTIAN AKROYD, CAMERON STREEP</t>
  </si>
  <si>
    <t>EWAN GOODING, WALTER TORN, JOE SWANK</t>
  </si>
  <si>
    <t>HELEN VOIGHT, JUDY DEAN, RIP CRAWFORD</t>
  </si>
  <si>
    <t>KENNETH PALTROW, MICHELLE MCCONAUGHEY, JOHNNY LOLLOBRIGIDA, KEVIN GARLAND, DARYL CRAWFORD</t>
  </si>
  <si>
    <t>JOHNNY LOLLOBRIGIDA, MINNIE KILMER, MILLA KEITEL, CARMEN HUNT, JODIE DEGENERES, UMA WOOD, GOLDIE BRODY</t>
  </si>
  <si>
    <t>KEVIN BLOOM, JOE SWANK, AL GARLAND, ALBERT NOLTE, GROUCHO DUNST, VAL BOLGER</t>
  </si>
  <si>
    <t>ZERO CAGE, MATTHEW JOHANSSON, WALTER TORN, MAE HOFFMAN, RIP WINSLET</t>
  </si>
  <si>
    <t>JAYNE NOLTE, LAURA BRODY, ROCK DUKAKIS, KENNETH TORN, MATTHEW LEIGH, JANE JACKMAN</t>
  </si>
  <si>
    <t>RALPH CRUZ, MARY TANDY, ANNE CRONYN, DARYL WAHLBERG, ALBERT JOHANSSON, CATE HARRIS, KIRSTEN AKROYD, SPENCER PECK</t>
  </si>
  <si>
    <t>WILL WILSON, CAMERON WRAY, WARREN NOLTE, KARL BERRY, PENELOPE MONROE, GRETA KEITEL, MERYL GIBSON, BOB FAWCETT, LAURA BRODY, JULIA ZELLWEGER</t>
  </si>
  <si>
    <t>GENE WILLIS, GINA DEGENERES</t>
  </si>
  <si>
    <t>DUSTIN TAUTOU, MORGAN MCDORMAND, RICHARD PENN, GRETA MALDEN</t>
  </si>
  <si>
    <t>JAYNE NEESON, FRANCES DAY-LEWIS</t>
  </si>
  <si>
    <t>SANDRA KILMER, BOB FAWCETT, JODIE DEGENERES, RALPH CRUZ, SEAN GUINESS, MENA HOPPER, CATE MCQUEEN, CHRIS BRIDGES, CHARLIZE DENCH</t>
  </si>
  <si>
    <t>KEVIN BLOOM, RIP WINSLET, JUDE CRUISE, KARL BERRY</t>
  </si>
  <si>
    <t>LUCILLE DEE, ED MANSFIELD, MILLA PECK, JOHN SUVARI</t>
  </si>
  <si>
    <t>MERYL ALLEN, GROUCHO WILLIAMS, VIVIEN BASINGER, MATTHEW LEIGH, SCARLETT DAMON, RIP WINSLET</t>
  </si>
  <si>
    <t>KARL BERRY, MINNIE ZELLWEGER, GREG CHAPLIN, ANGELA WITHERSPOON, JULIA FAWCETT</t>
  </si>
  <si>
    <t>BEN HARRIS, GEOFFREY HESTON, GRETA MALDEN, BEN WILLIS, BOB FAWCETT, GRACE MOSTEL</t>
  </si>
  <si>
    <t>GRACE MOSTEL, ALBERT JOHANSSON, MORGAN HOPKINS, FRED COSTNER</t>
  </si>
  <si>
    <t>WARREN NOLTE, GENE HOPKINS, OLYMPIA PFEIFFER, GREGORY GOODING, TIM HACKMAN, REESE KILMER, SCARLETT DAMON</t>
  </si>
  <si>
    <t>GINA DEGENERES, LIZA BERGMAN, IAN TANDY</t>
  </si>
  <si>
    <t>FRED COSTNER, MATTHEW LEIGH, HUMPHREY GARLAND</t>
  </si>
  <si>
    <t>RENEE BALL, HENRY BERRY, GOLDIE BRODY, LIZA BERGMAN, BURT POSEY</t>
  </si>
  <si>
    <t>TOM MCKELLEN, JOHNNY CAGE, ANGELINA ASTAIRE, JULIANNE DENCH, LAURA BRODY, ROCK DUKAKIS, CATE HARRIS</t>
  </si>
  <si>
    <t>RENEE BALL, RENEE TRACY, CARY MCCONAUGHEY, MORGAN WILLIAMS</t>
  </si>
  <si>
    <t>CAMERON WRAY, RIP CRAWFORD, GRACE MOSTEL</t>
  </si>
  <si>
    <t>MARY TANDY, EMILY DEE, KEVIN BLOOM, NICK WAHLBERG, SANDRA KILMER, ALEC WAYNE, DAN HARRIS</t>
  </si>
  <si>
    <t>SALMA NOLTE, MICHELLE MCCONAUGHEY</t>
  </si>
  <si>
    <t>KENNETH TORN, ANGELA WITHERSPOON, JULIA ZELLWEGER</t>
  </si>
  <si>
    <t>MARY TANDY, KIRSTEN AKROYD, GROUCHO DUNST, ED MANSFIELD, EWAN GOODING</t>
  </si>
  <si>
    <t>DARYL CRAWFORD, MAE HOFFMAN, MARY TANDY, JODIE DEGENERES</t>
  </si>
  <si>
    <t>RUSSELL BACALL, PENELOPE MONROE, MINNIE KILMER, JAYNE NEESON, BURT DUKAKIS, LUCILLE TRACY</t>
  </si>
  <si>
    <t>MERYL ALLEN, RIVER DEAN, SCARLETT DAMON, VIVIEN BERGEN, GEOFFREY HESTON</t>
  </si>
  <si>
    <t>JOHNNY CAGE, PENELOPE CRONYN, ADAM GRANT, JULIA BARRYMORE, EWAN GOODING, JAYNE NOLTE, MATTHEW CARREY</t>
  </si>
  <si>
    <t>JULIANNE DENCH, KENNETH PESCI, ANGELINA ASTAIRE, AUDREY BAILEY</t>
  </si>
  <si>
    <t>ALAN DREYFUSS, GENE MCKELLEN, SANDRA KILMER, CHRISTIAN AKROYD, HENRY BERRY, CHRISTIAN NEESON</t>
  </si>
  <si>
    <t>CHRISTIAN GABLE, DAN HARRIS, KENNETH PALTROW, CUBA OLIVIER, HELEN VOIGHT</t>
  </si>
  <si>
    <t>MORGAN MCDORMAND, SEAN WILLIAMS, CHRISTIAN NEESON, WILL WILSON, GENE MCKELLEN, JULIA ZELLWEGER</t>
  </si>
  <si>
    <t>JAMES PITT, CATE MCQUEEN, SALMA NOLTE, PENELOPE MONROE, ALBERT NOLTE, JON CHASE</t>
  </si>
  <si>
    <t>SIDNEY CROWE, GINA DEGENERES, RIVER DEAN, CHRISTOPHER WEST, GROUCHO SINATRA, KIRK JOVOVICH, HENRY BERRY</t>
  </si>
  <si>
    <t>CARY MCCONAUGHEY</t>
  </si>
  <si>
    <t>DUSTIN TAUTOU, VIVIEN BERGEN, VIVIEN BASINGER, GROUCHO DUNST, TOM MCKELLEN, RIP CRAWFORD, WILL WILSON</t>
  </si>
  <si>
    <t>NICK STALLONE, CHRISTIAN AKROYD, JESSICA BAILEY, MAE HOFFMAN, WOODY JOLIE, WARREN NOLTE, CHRIS DEPP, CAMERON STREEP</t>
  </si>
  <si>
    <t>REESE WEST, KIM ALLEN, ED MANSFIELD, GENE HOPKINS, SYLVESTER DERN, CHRISTIAN AKROYD, NATALIE HOPKINS, KARL BERRY, LUCILLE TRACY</t>
  </si>
  <si>
    <t>FAY WOOD, GENE WILLIS, JESSICA BAILEY, AUDREY OLIVIER</t>
  </si>
  <si>
    <t>GARY PENN, CARY MCCONAUGHEY, KEVIN BLOOM, BURT DUKAKIS, FRANCES DAY-LEWIS, JULIANNE DENCH, HARRISON BALE, DARYL WAHLBERG</t>
  </si>
  <si>
    <t>RENEE TRACY, HARRISON BALE, JULIANNE DENCH, SCARLETT BENING, KENNETH HOFFMAN</t>
  </si>
  <si>
    <t>WOODY JOLIE, BEN WILLIS, DARYL CRAWFORD, HARVEY HOPE</t>
  </si>
  <si>
    <t>KENNETH HOFFMAN, LAURA BRODY, NATALIE HOPKINS, BEN HARRIS, JADA RYDER, CAMERON WRAY</t>
  </si>
  <si>
    <t>CAMERON WRAY, MORGAN WILLIAMS, REESE WEST, NICK WAHLBERG, JODIE DEGENERES, CARMEN HUNT, IAN TANDY, MICHELLE MCCONAUGHEY, SEAN WILLIAMS, BEN WILLIS, GREG CHAPLIN, MORGAN HOPKINS, DARYL CRAWFORD</t>
  </si>
  <si>
    <t>ANNE CRONYN, SPENCER PECK, JIM MOSTEL, SPENCER DEPP, SUSAN DAVIS, ALBERT NOLTE, GENE HOPKINS, ED GUINESS</t>
  </si>
  <si>
    <t>FAY WINSLET, ANGELINA ASTAIRE, CHRISTIAN GABLE</t>
  </si>
  <si>
    <t>HUMPHREY WILLIS, JON CHASE, JODIE DEGENERES, MILLA PECK</t>
  </si>
  <si>
    <t>VIVIEN BERGEN, KIRSTEN PALTROW, VAL BOLGER, HENRY BERRY, AL GARLAND, AUDREY BAILEY, SPENCER PECK</t>
  </si>
  <si>
    <t>UMA WOOD, FAY WINSLET, SANDRA KILMER, MORGAN MCDORMAND, CHARLIZE DENCH, MORGAN WILLIAMS, PARKER GOLDBERG, CHRISTIAN AKROYD</t>
  </si>
  <si>
    <t>MATTHEW JOHANSSON, VIVIEN BERGEN, SUSAN DAVIS, WILL WILSON, NICK DEGENERES, PENELOPE MONROE, RIP WINSLET</t>
  </si>
  <si>
    <t>BETTE NICHOLSON, ED MANSFIELD, FRANCES TOMEI, CAMERON STREEP, MEG HAWKE, JESSICA BAILEY, MENA TEMPLE, JUDY DEAN</t>
  </si>
  <si>
    <t>JEFF SILVERSTONE, JUDE CRUISE, LUCILLE DEE, MORGAN HOPKINS, REESE WEST, WHOOPI HURT, VIVIEN BERGEN</t>
  </si>
  <si>
    <t>PENELOPE CRONYN, WOODY HOFFMAN</t>
  </si>
  <si>
    <t>GROUCHO SINATRA, SANDRA PECK, VAL BOLGER, RALPH CRUZ, SCARLETT DAMON, SCARLETT BENING, ANGELA WITHERSPOON</t>
  </si>
  <si>
    <t>EWAN GOODING, GROUCHO SINATRA, CARY MCCONAUGHEY</t>
  </si>
  <si>
    <t>SANDRA PECK, EWAN GOODING, HENRY BERRY, ED MANSFIELD, MAE HOFFMAN, FAY WOOD, RALPH CRUZ, SEAN GUINESS, MARY KEITEL</t>
  </si>
  <si>
    <t>SUSAN DAVIS, BEN WILLIS, FRANCES TOMEI, MILLA KEITEL, MATTHEW JOHANSSON, WOODY HOFFMAN, SCARLETT BENING, MORGAN WILLIAMS, FAY WOOD</t>
  </si>
  <si>
    <t>MARY KEITEL</t>
  </si>
  <si>
    <t>MICHAEL BOLGER, GROUCHO SINATRA</t>
  </si>
  <si>
    <t>CUBA BIRCH, EWAN GOODING, JULIANNE DENCH, CHARLIZE DENCH, BOB FAWCETT</t>
  </si>
  <si>
    <t>FRANCES DAY-LEWIS, MAE HOFFMAN, JUDE CRUISE, FRED COSTNER, CHRIS DEPP, SCARLETT DAMON</t>
  </si>
  <si>
    <t>MENA TEMPLE, SCARLETT DAMON, BEN WILLIS, WALTER TORN, MORGAN WILLIAMS, DAN TORN</t>
  </si>
  <si>
    <t>RITA REYNOLDS, HARVEY HOPE, LUCILLE TRACY, FRED COSTNER, MAE HOFFMAN</t>
  </si>
  <si>
    <t>JAYNE NOLTE, RICHARD PENN, KENNETH TORN</t>
  </si>
  <si>
    <t>FRED COSTNER, MATTHEW LEIGH, ED MANSFIELD</t>
  </si>
  <si>
    <t>ANGELA WITHERSPOON, JAYNE NEESON, CUBA BIRCH</t>
  </si>
  <si>
    <t>JULIA MCQUEEN, LISA MONROE, OLYMPIA PFEIFFER, RENEE TRACY, JULIA BARRYMORE, NICK STALLONE, ALEC WAYNE</t>
  </si>
  <si>
    <t>TOM MCKELLEN, LUCILLE TRACY, MERYL GIBSON, NATALIE HOPKINS, OPRAH KILMER</t>
  </si>
  <si>
    <t>CUBA OLIVIER, CHRIS DEPP, SUSAN DAVIS, GARY PENN, KENNETH TORN</t>
  </si>
  <si>
    <t>ANGELA HUDSON, KIRK JOVOVICH, MERYL GIBSON, BELA WALKEN</t>
  </si>
  <si>
    <t>HARRISON BALE, CAMERON STREEP, PENELOPE GUINESS, VAL BOLGER, GINA DEGENERES</t>
  </si>
  <si>
    <t>ALBERT JOHANSSON, CAMERON WRAY, WARREN NOLTE, GENE HOPKINS, AUDREY BAILEY</t>
  </si>
  <si>
    <t>DAN TORN, BEN WILLIS, OPRAH KILMER</t>
  </si>
  <si>
    <t>RICHARD PENN, SIDNEY CROWE, ELLEN PRESLEY, RALPH CRUZ, RAY JOHANSSON, DAN TORN, HELEN VOIGHT, FRED COSTNER, CUBA OLIVIER</t>
  </si>
  <si>
    <t>JAMES PITT, HARVEY HOPE, BEN WILLIS, KIRSTEN PALTROW, ZERO CAGE, SYLVESTER DERN</t>
  </si>
  <si>
    <t>ANNE CRONYN, ALEC WAYNE, MERYL GIBSON, EWAN GOODING</t>
  </si>
  <si>
    <t>CHRISTOPHER WEST, SIDNEY CROWE, MARY TANDY, BURT DUKAKIS, ZERO CAGE</t>
  </si>
  <si>
    <t>BELA WALKEN, EWAN GOODING, VIVIEN BERGEN, LIZA BERGMAN</t>
  </si>
  <si>
    <t>MENA TEMPLE, FAY WOOD, JAYNE NOLTE, MATTHEW LEIGH, PENELOPE PINKETT</t>
  </si>
  <si>
    <t>JULIANNE DENCH, SEAN WILLIAMS, JOHNNY LOLLOBRIGIDA, SANDRA PECK, MICHAEL BOLGER, MATTHEW CARREY, KEVIN GARLAND, RICHARD PENN, AL GARLAND</t>
  </si>
  <si>
    <t>PENELOPE CRONYN, FRANCES DAY-LEWIS, WOODY HOFFMAN, FRED COSTNER</t>
  </si>
  <si>
    <t>NATALIE HOPKINS, ED MANSFIELD, FRANCES TOMEI, JOHNNY LOLLOBRIGIDA</t>
  </si>
  <si>
    <t>SUSAN DAVIS, SCARLETT BENING, KENNETH HOFFMAN, GENE MCKELLEN, ROCK DUKAKIS, ED CHASE</t>
  </si>
  <si>
    <t>MINNIE ZELLWEGER, GOLDIE BRODY, MICHELLE MCCONAUGHEY, JAMES PITT, WOODY JOLIE</t>
  </si>
  <si>
    <t>ELVIS MARX, RAY JOHANSSON, ANGELA WITHERSPOON, GRETA MALDEN, ED GUINESS, BURT TEMPLE</t>
  </si>
  <si>
    <t>KENNETH PALTROW, GINA DEGENERES, SANDRA PECK, VIVIEN BERGEN, PENELOPE PINKETT, SUSAN DAVIS, MORGAN HOPKINS, GRACE MOSTEL</t>
  </si>
  <si>
    <t>GOLDIE BRODY, ANGELA WITHERSPOON, KIM ALLEN, VIVIEN BASINGER, GREGORY GOODING</t>
  </si>
  <si>
    <t>ELVIS MARX, DARYL WAHLBERG, LAURENCE BULLOCK</t>
  </si>
  <si>
    <t>DUSTIN TAUTOU, JAYNE NEESON, FRANCES DAY-LEWIS, FAY WINSLET</t>
  </si>
  <si>
    <t>PARKER GOLDBERG, RIP WINSLET, MINNIE ZELLWEGER, ALBERT JOHANSSON, OLYMPIA PFEIFFER, GREGORY GOODING, SEAN WILLIAMS, ALEC WAYNE</t>
  </si>
  <si>
    <t>MINNIE ZELLWEGER, CHRIS BRIDGES, LIZA BERGMAN, FAY WOOD, NICK DEGENERES, RENEE BALL, HENRY BERRY</t>
  </si>
  <si>
    <t>MICHAEL BENING, JAYNE SILVERSTONE, DAN HARRIS, RENEE TRACY, FAY WINSLET</t>
  </si>
  <si>
    <t>MENA HOPPER, MERYL GIBSON, CATE MCQUEEN, SISSY SOBIESKI, HENRY BERRY, MAE HOFFMAN</t>
  </si>
  <si>
    <t>KENNETH PALTROW, SALMA NOLTE, ED MANSFIELD, MARY TANDY</t>
  </si>
  <si>
    <t>DEBBIE AKROYD, MATTHEW CARREY, KENNETH HOFFMAN, SANDRA PECK, BURT POSEY, PENELOPE PINKETT, FAY WOOD, DARYL WAHLBERG, GROUCHO SINATRA</t>
  </si>
  <si>
    <t>WARREN NOLTE, GROUCHO WILLIAMS, HARRISON BALE</t>
  </si>
  <si>
    <t>GREG CHAPLIN, NATALIE HOPKINS, GRETA MALDEN, CHRISTOPHER WEST, JON CHASE, BELA WALKEN, MARY KEITEL, IAN TANDY, SEAN GUINESS</t>
  </si>
  <si>
    <t>SCARLETT DAMON, KENNETH PESCI, CHRISTOPHER WEST, MORGAN WILLIAMS, MICHELLE MCCONAUGHEY</t>
  </si>
  <si>
    <t>MILLA PECK, JODIE DEGENERES, ANGELA HUDSON, MORGAN MCDORMAND, FAY WINSLET, WILL WILSON</t>
  </si>
  <si>
    <t>CHARLIZE DENCH, SCARLETT BENING, JAYNE NOLTE, NICK DEGENERES, MILLA PECK, NATALIE HOPKINS, CHRISTIAN AKROYD, KENNETH PALTROW, WOODY JOLIE</t>
  </si>
  <si>
    <t>FAY KILMER, SALMA NOLTE, MENA TEMPLE, DAN HARRIS, CHRISTIAN NEESON, RAY JOHANSSON, CHRISTOPHER WEST</t>
  </si>
  <si>
    <t>SISSY SOBIESKI</t>
  </si>
  <si>
    <t>PENELOPE CRONYN, TOM MIRANDA, TIM HACKMAN, MARY KEITEL</t>
  </si>
  <si>
    <t>HELEN VOIGHT, AUDREY BAILEY, FAY WINSLET</t>
  </si>
  <si>
    <t>ADAM HOPPER, MARY KEITEL, ROCK DUKAKIS, MATTHEW CARREY, LISA MONROE, CUBA ALLEN, ALEC WAYNE, KEVIN BLOOM</t>
  </si>
  <si>
    <t>SPENCER PECK, JAMES PITT, FRANCES DAY-LEWIS, TIM HACKMAN, IAN TANDY, ANGELA WITHERSPOON, CATE MCQUEEN, SCARLETT BENING, RUSSELL BACALL, MEG HAWKE, DARYL WAHLBERG</t>
  </si>
  <si>
    <t>HELEN VOIGHT, ALAN DREYFUSS, PENELOPE CRONYN, RUSSELL CLOSE</t>
  </si>
  <si>
    <t>MERYL GIBSON, NICK WAHLBERG, ALBERT JOHANSSON</t>
  </si>
  <si>
    <t>MATTHEW LEIGH, SIDNEY CROWE, FRANCES DAY-LEWIS, RIP WINSLET, CUBA BIRCH</t>
  </si>
  <si>
    <t>JOHNNY LOLLOBRIGIDA, RIVER DEAN, RENEE TRACY, WOODY JOLIE, CHRISTIAN AKROYD</t>
  </si>
  <si>
    <t>JAMES PITT, ADAM GRANT, FRANCES TOMEI, VAL BOLGER, JUDE CRUISE</t>
  </si>
  <si>
    <t>MATTHEW LEIGH, SANDRA PECK, OLYMPIA PFEIFFER, BEN HARRIS, FAY WINSLET</t>
  </si>
  <si>
    <t>LAURENCE BULLOCK, PARKER GOLDBERG</t>
  </si>
  <si>
    <t>TOM MIRANDA, GOLDIE BRODY, GENE WILLIS, JANE JACKMAN, RITA REYNOLDS, ALBERT JOHANSSON, JON CHASE, KENNETH TORN, FAY KILMER</t>
  </si>
  <si>
    <t>NICK WAHLBERG, MATTHEW JOHANSSON, GRETA MALDEN, MILLA KEITEL, SANDRA PECK, KIRSTEN PALTROW, DAN TORN</t>
  </si>
  <si>
    <t>JIM MOSTEL, RUSSELL BACALL, MORGAN HOPKINS, SCARLETT BENING, GARY PENN, NICK STALLONE, MENA HOPPER, ROCK DUKAKIS, KENNETH TORN</t>
  </si>
  <si>
    <t>DEBBIE AKROYD, BELA WALKEN, HUMPHREY WILLIS, ALBERT NOLTE</t>
  </si>
  <si>
    <t>SEAN WILLIAMS, ELLEN PRESLEY, RIP WINSLET, JIM MOSTEL, CAMERON ZELLWEGER</t>
  </si>
  <si>
    <t>GRETA MALDEN, GRETA KEITEL, KENNETH HOFFMAN, NICK DEGENERES, CUBA OLIVIER, CATE MCQUEEN, WALTER TORN, JOHNNY CAGE</t>
  </si>
  <si>
    <t>NATALIE HOPKINS, RIP CRAWFORD</t>
  </si>
  <si>
    <t>JADA RYDER</t>
  </si>
  <si>
    <t>MARY KEITEL, WALTER TORN, DARYL WAHLBERG, RIP CRAWFORD, ED CHASE</t>
  </si>
  <si>
    <t>KIRK JOVOVICH, REESE KILMER, SEAN GUINESS</t>
  </si>
  <si>
    <t>GREG CHAPLIN, SEAN WILLIAMS, RIP WINSLET</t>
  </si>
  <si>
    <t>BEN HARRIS, SCARLETT DAMON</t>
  </si>
  <si>
    <t>TOM MIRANDA, SIDNEY CROWE, KEVIN GARLAND, FAY WINSLET, MATTHEW LEIGH</t>
  </si>
  <si>
    <t>JULIA MCQUEEN, HENRY BERRY, WALTER TORN</t>
  </si>
  <si>
    <t>CHRISTOPHER BERRY, RAY JOHANSSON, TOM MCKELLEN, CAMERON STREEP, ALEC WAYNE</t>
  </si>
  <si>
    <t>CATE MCQUEEN, AUDREY OLIVIER, JODIE DEGENERES, DAN STREEP, WILL WILSON, HUMPHREY GARLAND, ED CHASE</t>
  </si>
  <si>
    <t>JAYNE NEESON, UMA WOOD, RENEE TRACY, KENNETH TORN, MINNIE ZELLWEGER</t>
  </si>
  <si>
    <t>KIRSTEN AKROYD, GINA DEGENERES, TOM MCKELLEN, RICHARD PENN, DAN STREEP, LIZA BERGMAN, ALBERT NOLTE, ROCK DUKAKIS, ANGELA HUDSON</t>
  </si>
  <si>
    <t>LAURENCE BULLOCK, BEN WILLIS, ELLEN PRESLEY, MORGAN MCDORMAND, RIVER DEAN, RUSSELL TEMPLE</t>
  </si>
  <si>
    <t>BEN WILLIS, JUDE CRUISE, FAY KILMER, RIP CRAWFORD, JOHNNY LOLLOBRIGIDA, HARVEY HOPE</t>
  </si>
  <si>
    <t>ED CHASE, LAURENCE BULLOCK, CARMEN HUNT, RALPH CRUZ, GENE HOPKINS, CATE HARRIS, FAY WINSLET</t>
  </si>
  <si>
    <t>MEG HAWKE, RICHARD PENN, EMILY DEE, LAURA BRODY, OLYMPIA PFEIFFER, GEOFFREY HESTON, CUBA OLIVIER, ALEC WAYNE, MARY TANDY, RALPH CRUZ, CHARLIZE DENCH</t>
  </si>
  <si>
    <t>SCARLETT BENING, RALPH CRUZ, CARY MCCONAUGHEY, MICHELLE MCCONAUGHEY, SUSAN DAVIS, LAURA BRODY</t>
  </si>
  <si>
    <t>LAURA BRODY, WOODY JOLIE, KIRK JOVOVICH, KARL BERRY</t>
  </si>
  <si>
    <t>FRANCES DAY-LEWIS, RIP CRAWFORD, FRED COSTNER, GROUCHO DUNST, RAY JOHANSSON, CATE MCQUEEN, ADAM HOPPER, GROUCHO WILLIAMS</t>
  </si>
  <si>
    <t>THORA TEMPLE, UMA WOOD, DEBBIE AKROYD</t>
  </si>
  <si>
    <t>FRANCES TOMEI, HUMPHREY WILLIS, MARY KEITEL, JULIA MCQUEEN, ANGELA HUDSON, RIP WINSLET, BURT POSEY, MATTHEW LEIGH</t>
  </si>
  <si>
    <t>LUCILLE TRACY, MEG HAWKE, ANNE CRONYN, PENELOPE PINKETT, GINA DEGENERES, ANGELINA ASTAIRE, DARYL CRAWFORD, ZERO CAGE</t>
  </si>
  <si>
    <t>FAY WOOD, ELVIS MARX, KENNETH HOFFMAN, FRANCES DAY-LEWIS</t>
  </si>
  <si>
    <t>MARY TANDY, WARREN NOLTE, JADA RYDER</t>
  </si>
  <si>
    <t>FAY WINSLET, RICHARD PENN, WALTER TORN, GRACE MOSTEL, JULIA BARRYMORE</t>
  </si>
  <si>
    <t>MICHAEL BENING, MERYL ALLEN, BURT TEMPLE</t>
  </si>
  <si>
    <t>GRETA MALDEN, TOM MCKELLEN, DARYL WAHLBERG, MORGAN HOPKINS, LIZA BERGMAN, RITA REYNOLDS, HARVEY HOPE, ED GUINESS</t>
  </si>
  <si>
    <t>RENEE BALL, KENNETH TORN, DAN HARRIS, RUSSELL TEMPLE, KEVIN GARLAND</t>
  </si>
  <si>
    <t>MATTHEW LEIGH</t>
  </si>
  <si>
    <t>NICK WAHLBERG, SANDRA PECK, RIP WINSLET, RITA REYNOLDS</t>
  </si>
  <si>
    <t>WOODY HOFFMAN, BURT TEMPLE, MENA HOPPER, CATE HARRIS, MEG HAWKE, MENA TEMPLE</t>
  </si>
  <si>
    <t>JAYNE SILVERSTONE, IAN TANDY, CAMERON ZELLWEGER, ADAM GRANT, JULIA MCQUEEN, KIRK JOVOVICH</t>
  </si>
  <si>
    <t>MICHAEL BOLGER, AL GARLAND, SUSAN DAVIS, MATTHEW LEIGH</t>
  </si>
  <si>
    <t>IAN TANDY, MARY TANDY, PENELOPE GUINESS, JAYNE SILVERSTONE, JOHN SUVARI, NICK DEGENERES, ALBERT NOLTE, RIVER DEAN</t>
  </si>
  <si>
    <t>RUSSELL TEMPLE, ADAM GRANT, CHRISTIAN NEESON, RALPH CRUZ, WILLIAM HACKMAN, DEBBIE AKROYD</t>
  </si>
  <si>
    <t>GENE MCKELLEN, SALMA NOLTE, SEAN GUINESS</t>
  </si>
  <si>
    <t>ZERO CAGE, RITA REYNOLDS, ED MANSFIELD, LAURA BRODY, GREG CHAPLIN, REESE WEST</t>
  </si>
  <si>
    <t>GROUCHO DUNST, RUSSELL TEMPLE</t>
  </si>
  <si>
    <t>LUCILLE TRACY, KEVIN GARLAND, NICK DEGENERES, CHRISTIAN GABLE</t>
  </si>
  <si>
    <t>DARYL CRAWFORD, JOHN SUVARI, HUMPHREY WILLIS, GEOFFREY HESTON, SANDRA KILMER, MAE HOFFMAN, ALBERT NOLTE</t>
  </si>
  <si>
    <t>EMILY DEE, CHRIS DEPP, GROUCHO WILLIAMS, SISSY SOBIESKI, RICHARD PENN</t>
  </si>
  <si>
    <t>FRANCES TOMEI, REESE WEST, ELVIS MARX, NICK WAHLBERG, JOHNNY LOLLOBRIGIDA, BEN WILLIS, GINA DEGENERES, SUSAN DAVIS</t>
  </si>
  <si>
    <t>MEG HAWKE, SANDRA KILMER, VIVIEN BERGEN, WHOOPI HURT, FRANCES TOMEI, GEOFFREY HESTON, REESE WEST</t>
  </si>
  <si>
    <t>HUMPHREY GARLAND, JADA RYDER, ANGELA HUDSON</t>
  </si>
  <si>
    <t>ALBERT JOHANSSON, BURT POSEY, CHRISTIAN NEESON, SIDNEY CROWE, KENNETH HOFFMAN, NATALIE HOPKINS</t>
  </si>
  <si>
    <t>EWAN GOODING, WHOOPI HURT</t>
  </si>
  <si>
    <t>AUDREY BAILEY, SEAN GUINESS, GARY PENN, KENNETH PALTROW, CHRISTIAN NEESON, JOHNNY CAGE</t>
  </si>
  <si>
    <t>AL GARLAND, GRETA KEITEL, DARYL WAHLBERG, JOHNNY LOLLOBRIGIDA, JAYNE NEESON</t>
  </si>
  <si>
    <t>BURT TEMPLE, HENRY BERRY, CARMEN HUNT, MARY TANDY, LUCILLE DEE</t>
  </si>
  <si>
    <t>KIRK JOVOVICH, SIDNEY CROWE, ADAM HOPPER</t>
  </si>
  <si>
    <t>RIP WINSLET, MATTHEW LEIGH, WARREN NOLTE, CUBA BIRCH, HELEN VOIGHT, GREGORY GOODING</t>
  </si>
  <si>
    <t>WARREN NOLTE, JENNIFER DAVIS, GARY PENN, MARY KEITEL, RENEE BALL, ALAN DREYFUSS, FAY WOOD, HARRISON BALE</t>
  </si>
  <si>
    <t>RIP WINSLET, CATE HARRIS, BURT DUKAKIS, SISSY SOBIESKI</t>
  </si>
  <si>
    <t>UMA WOOD, BURT DUKAKIS, KIRSTEN AKROYD, JIM MOSTEL, MATTHEW CARREY, WARREN JACKMAN</t>
  </si>
  <si>
    <t>CAMERON ZELLWEGER, KEVIN GARLAND, GEOFFREY HESTON</t>
  </si>
  <si>
    <t>IAN TANDY, JANE JACKMAN, HARRISON BALE, MINNIE ZELLWEGER, DAN HARRIS, JODIE DEGENERES, JOHNNY LOLLOBRIGIDA</t>
  </si>
  <si>
    <t>SEAN GUINESS, DAN STREEP, ALBERT JOHANSSON, CUBA ALLEN</t>
  </si>
  <si>
    <t>GROUCHO WILLIAMS, SEAN GUINESS, JULIA BARRYMORE, UMA WOOD, JAYNE NEESON, ADAM GRANT, RICHARD PENN</t>
  </si>
  <si>
    <t>MENA TEMPLE, RIVER DEAN, GENE HOPKINS, RIP WINSLET, DAN TORN, JAYNE NOLTE</t>
  </si>
  <si>
    <t>MATTHEW CARREY, WILL WILSON, BURT DUKAKIS, GROUCHO SINATRA, IAN TANDY</t>
  </si>
  <si>
    <t>RUSSELL CLOSE, KEVIN GARLAND, GINA DEGENERES, CARMEN HUNT</t>
  </si>
  <si>
    <t>JUDY DEAN, SCARLETT DAMON, RUSSELL CLOSE, AUDREY OLIVIER</t>
  </si>
  <si>
    <t>RIP CRAWFORD, BURT DUKAKIS, RICHARD PENN, MORGAN WILLIAMS, RUSSELL CLOSE</t>
  </si>
  <si>
    <t>ANNE CRONYN, GREG CHAPLIN, SEAN GUINESS, HARRISON BALE, DARYL CRAWFORD, DEBBIE AKROYD</t>
  </si>
  <si>
    <t>JAYNE SILVERSTONE, GINA DEGENERES, JOHNNY LOLLOBRIGIDA, RIP CRAWFORD, CAMERON WRAY</t>
  </si>
  <si>
    <t>ED CHASE, AUDREY OLIVIER, JUDE CRUISE, JAYNE NEESON, GROUCHO SINATRA, SYLVESTER DERN, ANGELA WITHERSPOON</t>
  </si>
  <si>
    <t>JOHNNY CAGE, PENELOPE CRONYN, WARREN JACKMAN, FAY WINSLET, CHRISTOPHER WEST</t>
  </si>
  <si>
    <t>AL GARLAND, MARY KEITEL, ZERO CAGE, RENEE TRACY, GARY PHOENIX, CATE HARRIS, ALBERT NOLTE</t>
  </si>
  <si>
    <t>KENNETH PALTROW, ANGELA WITHERSPOON, MERYL GIBSON, ROCK DUKAKIS, MATTHEW JOHANSSON, JOHNNY CAGE, RIP WINSLET</t>
  </si>
  <si>
    <t>OLYMPIA PFEIFFER, LISA MONROE, RICHARD PENN</t>
  </si>
  <si>
    <t>JULIA MCQUEEN, KIRSTEN PALTROW, JENNIFER DAVIS, JAYNE NEESON, KENNETH HOFFMAN, SCARLETT DAMON, ANGELA HUDSON</t>
  </si>
  <si>
    <t>ADAM GRANT, MERYL GIBSON, CUBA ALLEN, GROUCHO DUNST, NICK WAHLBERG</t>
  </si>
  <si>
    <t>KARL BERRY, GRETA MALDEN, ANNE CRONYN</t>
  </si>
  <si>
    <t>PENELOPE CRONYN, TIM HACKMAN, NATALIE HOPKINS, ED MANSFIELD, HARVEY HOPE, JON CHASE, GENE MCKELLEN</t>
  </si>
  <si>
    <t>KIM ALLEN, ALBERT JOHANSSON, FAY WINSLET, KENNETH TORN</t>
  </si>
  <si>
    <t>JAYNE SILVERSTONE, FAY KILMER, CAMERON ZELLWEGER, MORGAN HOPKINS, LUCILLE DEE, MATTHEW CARREY</t>
  </si>
  <si>
    <t>KEVIN BLOOM, RIVER DEAN, BOB FAWCETT</t>
  </si>
  <si>
    <t>ALAN DREYFUSS, FAY WINSLET, SEAN WILLIAMS, CAMERON STREEP, WILLIAM HACKMAN</t>
  </si>
  <si>
    <t>JAYNE NEESON, CHARLIZE DENCH, SEAN GUINESS, GRETA MALDEN, MARY KEITEL</t>
  </si>
  <si>
    <t>CAMERON ZELLWEGER, IAN TANDY, CARMEN HUNT, CATE MCQUEEN, ANNE CRONYN, PARKER GOLDBERG, REESE KILMER</t>
  </si>
  <si>
    <t>GARY PHOENIX, JESSICA BAILEY</t>
  </si>
  <si>
    <t>GINA DEGENERES, MATTHEW CARREY, CHRISTOPHER WEST, OPRAH KILMER, KIM ALLEN</t>
  </si>
  <si>
    <t>BURT DUKAKIS, KIRK JOVOVICH, MORGAN WILLIAMS, RICHARD PENN, ADAM HOPPER, CHARLIZE DENCH, ALBERT JOHANSSON, GREGORY GOODING, OPRAH KILMER, FAY WINSLET</t>
  </si>
  <si>
    <t>MICHAEL BOLGER, AUDREY BAILEY, SPENCER DEPP, JOHNNY LOLLOBRIGIDA, KEVIN BLOOM, KEVIN GARLAND</t>
  </si>
  <si>
    <t>BEN WILLIS, WARREN JACKMAN, ROCK DUKAKIS, BURT TEMPLE, DAN STREEP</t>
  </si>
  <si>
    <t>DEBBIE AKROYD, GENE HOPKINS, JAMES PITT, JAYNE NEESON</t>
  </si>
  <si>
    <t>CAMERON ZELLWEGER, PENELOPE MONROE, ALBERT NOLTE, ED MANSFIELD, HARVEY HOPE, GRACE MOSTEL, CUBA OLIVIER, SANDRA KILMER, MICHELLE MCCONAUGHEY, JAMES PITT, JIM MOSTEL, SPENCER DEPP</t>
  </si>
  <si>
    <t>ED GUINESS, MERYL ALLEN, OPRAH KILMER, VIVIEN BERGEN, JULIA MCQUEEN, GOLDIE BRODY, MILLA KEITEL</t>
  </si>
  <si>
    <t>KARL BERRY, REESE KILMER, MENA HOPPER, GRETA KEITEL, CHRISTOPHER BERRY</t>
  </si>
  <si>
    <t>DAN HARRIS, CHRISTIAN AKROYD, JON CHASE, RENEE BALL, NATALIE HOPKINS, VIVIEN BERGEN</t>
  </si>
  <si>
    <t>DARYL CRAWFORD, REESE WEST, LAURA BRODY, ELVIS MARX, DUSTIN TAUTOU, WARREN JACKMAN, WALTER TORN, VIVIEN BERGEN</t>
  </si>
  <si>
    <t>THORA TEMPLE, FRANCES TOMEI, SANDRA KILMER</t>
  </si>
  <si>
    <t>DARYL WAHLBERG, GARY PHOENIX, NATALIE HOPKINS, NICK STALLONE, KEVIN BLOOM, KARL BERRY, GREGORY GOODING, MATTHEW CARREY, ED MANSFIELD, DAN STREEP, MORGAN MCDORMAND</t>
  </si>
  <si>
    <t>SPENCER PECK, MINNIE ZELLWEGER, DEBBIE AKROYD, AL GARLAND, MERYL GIBSON, DAN HARRIS</t>
  </si>
  <si>
    <t>EMILY DEE, JULIA ZELLWEGER</t>
  </si>
  <si>
    <t>BELA WALKEN, GROUCHO WILLIAMS, RENEE TRACY, CHRISTIAN NEESON, HENRY BERRY, ANNE CRONYN</t>
  </si>
  <si>
    <t>MARY TANDY, CARMEN HUNT, WILLIAM HACKMAN, PENELOPE MONROE, DARYL WAHLBERG</t>
  </si>
  <si>
    <t>MORGAN MCDORMAND, HARVEY HOPE, GOLDIE BRODY</t>
  </si>
  <si>
    <t>CHRISTIAN AKROYD, NICK DEGENERES, AUDREY BAILEY, JOHN SUVARI, KIRSTEN PALTROW, BURT DUKAKIS</t>
  </si>
  <si>
    <t>BURT DUKAKIS, ELLEN PRESLEY, TIM HACKMAN, UMA WOOD, IAN TANDY, MICHAEL BOLGER, ALBERT JOHANSSON</t>
  </si>
  <si>
    <t>JAYNE NEESON, KENNETH TORN, ALBERT NOLTE, BOB FAWCETT, FRANCES DAY-LEWIS, HARRISON BALE, GROUCHO SINATRA, MAE HOFFMAN</t>
  </si>
  <si>
    <t>JULIANNE DENCH, ALBERT NOLTE, ALBERT JOHANSSON, ZERO CAGE, KIRSTEN PALTROW</t>
  </si>
  <si>
    <t>GINA DEGENERES, GENE WILLIS, MAE HOFFMAN, ELVIS MARX</t>
  </si>
  <si>
    <t>SISSY SOBIESKI, DARYL WAHLBERG, WALTER TORN, DARYL CRAWFORD, TIM HACKMAN, GOLDIE BRODY, GRETA KEITEL, HUMPHREY WILLIS, FAY WINSLET, GRETA MALDEN</t>
  </si>
  <si>
    <t>JULIA FAWCETT, JANE JACKMAN, RENEE TRACY, GREG CHAPLIN</t>
  </si>
  <si>
    <t>MORGAN WILLIAMS, ZERO CAGE, SEAN GUINESS, CHRISTIAN NEESON, ANNE CRONYN, WILL WILSON, GENE MCKELLEN, JAYNE NOLTE</t>
  </si>
  <si>
    <t>NICK STALLONE, MARY TANDY, KENNETH HOFFMAN, CHRISTOPHER WEST, JOE SWANK</t>
  </si>
  <si>
    <t>RIP WINSLET, SANDRA KILMER, RENEE BALL, SUSAN DAVIS</t>
  </si>
  <si>
    <t>ALEC WAYNE, HENRY BERRY, BURT POSEY, RALPH CRUZ, JANE JACKMAN, KIRSTEN AKROYD</t>
  </si>
  <si>
    <t>DEBBIE AKROYD, MATTHEW LEIGH, NATALIE HOPKINS, JUDE CRUISE, MEG HAWKE, VIVIEN BASINGER, MATTHEW CARREY, MICHAEL BOLGER, AL GARLAND</t>
  </si>
  <si>
    <t>AUDREY OLIVIER, WILL WILSON, PENELOPE GUINESS, FRED COSTNER</t>
  </si>
  <si>
    <t>WILLIAM HACKMAN, GROUCHO DUNST</t>
  </si>
  <si>
    <t>MERYL GIBSON</t>
  </si>
  <si>
    <t>ED CHASE, JON CHASE, JEFF SILVERSTONE, RENEE BALL</t>
  </si>
  <si>
    <t>WILLIAM HACKMAN, SEAN GUINESS, JULIANNE DENCH, MICHAEL BENING, CARY MCCONAUGHEY</t>
  </si>
  <si>
    <t>RUSSELL BACALL, KIRSTEN AKROYD, FAY WINSLET</t>
  </si>
  <si>
    <t>MINNIE KILMER, CHRISTOPHER WEST, ALEC WAYNE, ANGELINA ASTAIRE</t>
  </si>
  <si>
    <t>GINA DEGENERES, CUBA OLIVIER, ELLEN PRESLEY, BURT POSEY, JAYNE NEESON, LUCILLE TRACY</t>
  </si>
  <si>
    <t>CHARLIZE DENCH, MINNIE ZELLWEGER, WALTER TORN, MEG HAWKE, BURT POSEY, JULIANNE DENCH, MORGAN WILLIAMS, LUCILLE DEE, JAYNE NOLTE</t>
  </si>
  <si>
    <t>MENA TEMPLE, JUDE CRUISE, CHRISTOPHER BERRY, EWAN GOODING, JAYNE NOLTE, OLYMPIA PFEIFFER</t>
  </si>
  <si>
    <t>MICHAEL BOLGER, TOM MCKELLEN, RAY JOHANSSON, PARKER GOLDBERG, FAY WOOD, HUMPHREY WILLIS</t>
  </si>
  <si>
    <t>SANDRA KILMER, LIZA BERGMAN, SCARLETT BENING, ALEC WAYNE</t>
  </si>
  <si>
    <t>SEAN WILLIAMS, TOM MCKELLEN, ADAM GRANT, MARY KEITEL, OLYMPIA PFEIFFER, RUSSELL BACALL, ALBERT NOLTE, JANE JACKMAN</t>
  </si>
  <si>
    <t>BETTE NICHOLSON, SEAN GUINESS, DAN STREEP, GEOFFREY HESTON, MICHAEL BENING</t>
  </si>
  <si>
    <t>HUMPHREY GARLAND, GENE WILLIS, RICHARD PENN, GRETA KEITEL, DARYL CRAWFORD, MORGAN MCDORMAND, KENNETH PALTROW</t>
  </si>
  <si>
    <t>ELLEN PRESLEY, ED CHASE, ZERO CAGE, FRED COSTNER, GRETA KEITEL, MICHELLE MCCONAUGHEY, SCARLETT DAMON, WOODY JOLIE, LUCILLE DEE, KIRSTEN AKROYD, BURT DUKAKIS</t>
  </si>
  <si>
    <t>WARREN JACKMAN, VIVIEN BERGEN, GINA DEGENERES</t>
  </si>
  <si>
    <t>CHRIS DEPP, FRED COSTNER, RITA REYNOLDS</t>
  </si>
  <si>
    <t>FRED COSTNER, GOLDIE BRODY, UMA WOOD, PARKER GOLDBERG, MATTHEW CARREY</t>
  </si>
  <si>
    <t>DAN HARRIS, JAYNE NEESON, GROUCHO SINATRA, KENNETH TORN, GROUCHO DUNST, RIVER DEAN, KIM ALLEN, KARL BERRY, HELEN VOIGHT</t>
  </si>
  <si>
    <t>NICK WAHLBERG, MATTHEW JOHANSSON, TOM MCKELLEN, CARY MCCONAUGHEY, SCARLETT DAMON, GINA DEGENERES, RITA REYNOLDS, RUSSELL TEMPLE, JON CHASE, GENE MCKELLEN</t>
  </si>
  <si>
    <t>IAN TANDY, KEVIN GARLAND, RENEE TRACY</t>
  </si>
  <si>
    <t>DAN TORN, JAMES PITT, CHRISTIAN AKROYD</t>
  </si>
  <si>
    <t>GARY PHOENIX, MINNIE ZELLWEGER, JON CHASE, GREGORY GOODING</t>
  </si>
  <si>
    <t>FAY WOOD, BURT TEMPLE, THORA TEMPLE, ALEC WAYNE, DAN TORN, JULIA MCQUEEN, KIRK JOVOVICH, DAN HARRIS, CATE MCQUEEN</t>
  </si>
  <si>
    <t>PENELOPE CRONYN, PARKER GOLDBERG, REESE KILMER, JOHNNY CAGE, GRACE MOSTEL, JENNIFER DAVIS, SYLVESTER DERN, RICHARD PENN, GEOFFREY HESTON, ED GUINESS, CAMERON STREEP</t>
  </si>
  <si>
    <t>ANGELINA ASTAIRE, MARY KEITEL</t>
  </si>
  <si>
    <t>THORA TEMPLE, JAYNE NEESON, SCARLETT DAMON, MENA TEMPLE, JOHN SUVARI</t>
  </si>
  <si>
    <t>KENNETH PALTROW, OLYMPIA PFEIFFER, MEG HAWKE, MICHELLE MCCONAUGHEY, JOHNNY CAGE, BURT DUKAKIS</t>
  </si>
  <si>
    <t>MERYL GIBSON, CATE HARRIS, REESE KILMER, FAY WOOD, GINA DEGENERES, GARY PENN, VAL BOLGER</t>
  </si>
  <si>
    <t>FRANCES TOMEI, SCARLETT BENING, RENEE TRACY, WOODY JOLIE, JAYNE NOLTE, EMILY DEE, ED GUINESS</t>
  </si>
  <si>
    <t>FRANCES TOMEI, GROUCHO DUNST, RAY JOHANSSON, ANNE CRONYN, HELEN VOIGHT, HUMPHREY WILLIS, HARVEY HOPE, CHRIS DEPP</t>
  </si>
  <si>
    <t>JADA RYDER, KIRSTEN AKROYD, SALMA NOLTE, JOHN SUVARI</t>
  </si>
  <si>
    <t>ANGELA HUDSON, DARYL CRAWFORD, RAY JOHANSSON</t>
  </si>
  <si>
    <t>AUDREY BAILEY, VIVIEN BERGEN</t>
  </si>
  <si>
    <t>BOB FAWCETT, BELA WALKEN, AL GARLAND, VIVIEN BASINGER, ANGELA WITHERSPOON, KENNETH TORN, ELLEN PRESLEY, MILLA PECK, MAE HOFFMAN, CHARLIZE DENCH</t>
  </si>
  <si>
    <t>ANGELINA ASTAIRE, DAN HARRIS, CAMERON ZELLWEGER, ED MANSFIELD, MERYL GIBSON, RENEE BALL, THORA TEMPLE, CARMEN HUNT</t>
  </si>
  <si>
    <t>JIM MOSTEL, KIM ALLEN, BEN HARRIS, JOHN SUVARI, VIVIEN BERGEN, ANGELA HUDSON, RALPH CRUZ, MINNIE ZELLWEGER, KENNETH TORN</t>
  </si>
  <si>
    <t>BEN HARRIS, GOLDIE BRODY, NATALIE HOPKINS, ANGELA HUDSON, MINNIE KILMER</t>
  </si>
  <si>
    <t>CHRISTIAN GABLE, JULIA MCQUEEN, JESSICA BAILEY, VAL BOLGER, CHRISTIAN AKROYD</t>
  </si>
  <si>
    <t>PARKER GOLDBERG, HELEN VOIGHT, MINNIE ZELLWEGER, GRETA KEITEL, LUCILLE TRACY</t>
  </si>
  <si>
    <t>JAMES PITT, LIZA BERGMAN, JULIANNE DENCH, JANE JACKMAN</t>
  </si>
  <si>
    <t>ED CHASE, WOODY JOLIE, CHRISTOPHER BERRY, CHRISTIAN GABLE, JULIANNE DENCH, MINNIE KILMER</t>
  </si>
  <si>
    <t>NICK WAHLBERG, DAN STREEP, JADA RYDER</t>
  </si>
  <si>
    <t>JULIA ZELLWEGER, ALEC WAYNE, GREG CHAPLIN, GEOFFREY HESTON, MARY KEITEL</t>
  </si>
  <si>
    <t>VIVIEN BASINGER, WILLIAM HACKMAN, LISA MONROE, ELVIS MARX</t>
  </si>
  <si>
    <t>REESE KILMER, JULIA BARRYMORE, MILLA KEITEL, RITA REYNOLDS, CHRIS DEPP, BELA WALKEN, BURT DUKAKIS, DAN TORN</t>
  </si>
  <si>
    <t>CATE MCQUEEN, JOHN SUVARI, RIVER DEAN, ED MANSFIELD, WALTER TORN, FAY KILMER, VAL BOLGER, ZERO CAGE, NICK WAHLBERG</t>
  </si>
  <si>
    <t>FAY KILMER, GREG CHAPLIN, GENE WILLIS, HUMPHREY GARLAND, MERYL ALLEN, MINNIE KILMER</t>
  </si>
  <si>
    <t>KIM ALLEN, GROUCHO WILLIAMS</t>
  </si>
  <si>
    <t>CHARLIZE DENCH, ALEC WAYNE</t>
  </si>
  <si>
    <t>MILLA PECK, PENELOPE PINKETT, CAMERON ZELLWEGER, PENELOPE MONROE, SALMA NOLTE, MORGAN WILLIAMS, EWAN GOODING, MERYL GIBSON, ED GUINESS</t>
  </si>
  <si>
    <t>BOB FAWCETT, JENNIFER DAVIS, NICK STALLONE, GARY PHOENIX, JIM MOSTEL, MENA TEMPLE</t>
  </si>
  <si>
    <t>SALMA NOLTE, SUSAN DAVIS, ANGELA HUDSON, SANDRA KILMER, ELVIS MARX, JAMES PITT, ALAN DREYFUSS, CATE HARRIS</t>
  </si>
  <si>
    <t>MENA TEMPLE, LUCILLE TRACY, DAN STREEP, BURT POSEY, CUBA BIRCH, HUMPHREY GARLAND</t>
  </si>
  <si>
    <t>BURT DUKAKIS, HENRY BERRY, CHRISTOPHER BERRY, GROUCHO WILLIAMS, AUDREY OLIVIER</t>
  </si>
  <si>
    <t>JAYNE SILVERSTONE, MICHAEL BOLGER, KIM ALLEN, JADA RYDER, JANE JACKMAN, JULIANNE DENCH, JOHNNY CAGE, SUSAN DAVIS</t>
  </si>
  <si>
    <t>ELVIS MARX, WARREN NOLTE, VIVIEN BERGEN, RUSSELL CLOSE</t>
  </si>
  <si>
    <t>ANGELA HUDSON, JESSICA BAILEY, GRETA MALDEN, LAURENCE BULLOCK, ALAN DREYFUSS, MICHAEL BENING</t>
  </si>
  <si>
    <t>KIRSTEN PALTROW, WOODY JOLIE, ALBERT NOLTE, RIVER DEAN, RIP WINSLET</t>
  </si>
  <si>
    <t>MERYL ALLEN, WHOOPI HURT, DARYL WAHLBERG, ANGELINA ASTAIRE, BURT POSEY</t>
  </si>
  <si>
    <t>PENELOPE GUINESS, LUCILLE TRACY, BURT DUKAKIS, CUBA ALLEN, RENEE BALL, MARY KEITEL</t>
  </si>
  <si>
    <t>JULIA MCQUEEN, TOM MIRANDA, GROUCHO DUNST, OPRAH KILMER, HUMPHREY GARLAND, CUBA OLIVIER, HELEN VOIGHT</t>
  </si>
  <si>
    <t>GEOFFREY HESTON, JADA RYDER, TOM MCKELLEN</t>
  </si>
  <si>
    <t>WOODY HOFFMAN, AUDREY OLIVIER, CUBA OLIVIER, TOM MIRANDA, REESE KILMER, JUDE CRUISE</t>
  </si>
  <si>
    <t>MILLA KEITEL, WOODY JOLIE, JULIANNE DENCH, JOHNNY LOLLOBRIGIDA, BETTE NICHOLSON, FRED COSTNER, JULIA MCQUEEN, REESE KILMER</t>
  </si>
  <si>
    <t>NATALIE HOPKINS, MICHELLE MCCONAUGHEY, JADA RYDER, ANGELA WITHERSPOON, FAY WOOD</t>
  </si>
  <si>
    <t>GROUCHO SINATRA, KIRSTEN AKROYD, GROUCHO DUNST, KENNETH HOFFMAN, SCARLETT DAMON, TOM MIRANDA</t>
  </si>
  <si>
    <t>PENELOPE GUINESS, FRANCES DAY-LEWIS, ANNE CRONYN, RAY JOHANSSON, PENELOPE CRONYN, HARRISON BALE, ROCK DUKAKIS, JEFF SILVERSTONE</t>
  </si>
  <si>
    <t>MATTHEW CARREY, GRETA KEITEL, WARREN NOLTE, KIRSTEN PALTROW</t>
  </si>
  <si>
    <t>MENA HOPPER, CAMERON ZELLWEGER, VAL BOLGER, WALTER TORN, FAY WINSLET, JAYNE NOLTE, BURT POSEY, CHRISTIAN NEESON, MENA TEMPLE, JULIA BARRYMORE, REESE KILMER, WOODY HOFFMAN, JULIA ZELLWEGER, SCARLETT DAMON, LUCILLE DEE</t>
  </si>
  <si>
    <t>CHRISTOPHER BERRY, CUBA BIRCH, WHOOPI HURT, PENELOPE GUINESS, BETTE NICHOLSON, WARREN JACKMAN</t>
  </si>
  <si>
    <t>MICHAEL BOLGER, PENELOPE PINKETT, BOB FAWCETT, JOE SWANK</t>
  </si>
  <si>
    <t>CHRISTOPHER BERRY, SUSAN DAVIS</t>
  </si>
  <si>
    <t>CUBA BIRCH, ALBERT JOHANSSON, JIM MOSTEL, KIRSTEN AKROYD, JESSICA BAILEY, KENNETH TORN</t>
  </si>
  <si>
    <t>KARL BERRY, UMA WOOD, BOB FAWCETT, SPENCER DEPP, SUSAN DAVIS, PENELOPE MONROE, IAN TANDY</t>
  </si>
  <si>
    <t>ALBERT JOHANSSON, RICHARD PENN, JOE SWANK</t>
  </si>
  <si>
    <t>JANE JACKMAN, CARMEN HUNT, CAMERON STREEP, UMA WOOD, HELEN VOIGHT, BELA WALKEN</t>
  </si>
  <si>
    <t>CATE MCQUEEN, PENELOPE CRONYN, ANGELA HUDSON, TOM MCKELLEN</t>
  </si>
  <si>
    <t>JON CHASE, LISA MONROE, ROCK DUKAKIS, BETTE NICHOLSON, CARMEN HUNT, CAMERON WRAY, ANGELA HUDSON, KENNETH TORN, WALTER TORN, WARREN NOLTE, CUBA ALLEN, LIZA BERGMAN</t>
  </si>
  <si>
    <t>CHRISTIAN NEESON, MICHAEL BOLGER, FAY WOOD, MEG HAWKE, NICK WAHLBERG, MENA TEMPLE</t>
  </si>
  <si>
    <t>CHRISTIAN NEESON, ALEC WAYNE, BETTE NICHOLSON, CUBA BIRCH, WILL WILSON, GREG CHAPLIN, BEN WILLIS</t>
  </si>
  <si>
    <t>JAYNE SILVERSTONE, RUSSELL CLOSE, DARYL CRAWFORD, NATALIE HOPKINS, GROUCHO SINATRA, SEAN GUINESS, GINA DEGENERES, GREG CHAPLIN</t>
  </si>
  <si>
    <t>HELEN VOIGHT, JON CHASE, WARREN JACKMAN, WALTER TORN, KENNETH TORN, DAN HARRIS, JOHNNY CAGE</t>
  </si>
  <si>
    <t>UMA WOOD, MINNIE ZELLWEGER, REESE WEST, DARYL WAHLBERG, CHRISTOPHER WEST, GENE MCKELLEN, MATTHEW CARREY, CHRISTIAN GABLE</t>
  </si>
  <si>
    <t>MATTHEW JOHANSSON, TIM HACKMAN</t>
  </si>
  <si>
    <t>BELA WALKEN, UMA WOOD, PENELOPE PINKETT</t>
  </si>
  <si>
    <t>AUDREY OLIVIER, MORGAN HOPKINS, GARY PHOENIX, GRETA KEITEL, SUSAN DAVIS</t>
  </si>
  <si>
    <t>HARVEY HOPE, WALTER TORN</t>
  </si>
  <si>
    <t>SCARLETT DAMON, TOM MIRANDA, LUCILLE TRACY, GEOFFREY HESTON, KIM ALLEN, WOODY JOLIE</t>
  </si>
  <si>
    <t>UMA WOOD</t>
  </si>
  <si>
    <t>EWAN GOODING, RIP CRAWFORD, KENNETH PALTROW, BEN WILLIS, JAMES PITT, ALAN DREYFUSS, GROUCHO WILLIAMS, VAL BOLGER, CHARLIZE DENCH, ROCK DUKAKIS, WALTER TORN, SEAN GUINESS</t>
  </si>
  <si>
    <t>MORGAN WILLIAMS, SIDNEY CROWE, JULIANNE DENCH, GROUCHO SINATRA, KIRSTEN PALTROW, CHRISTIAN GABLE</t>
  </si>
  <si>
    <t>HARRISON BALE, REESE WEST, MERYL ALLEN, LUCILLE TRACY</t>
  </si>
  <si>
    <t>MATTHEW JOHANSSON, ZERO CAGE, WOODY HOFFMAN, ADAM GRANT, VIVIEN BASINGER</t>
  </si>
  <si>
    <t>CUBA BIRCH, KENNETH TORN, KIRK JOVOVICH</t>
  </si>
  <si>
    <t>JAYNE SILVERSTONE, GINA DEGENERES, HENRY BERRY</t>
  </si>
  <si>
    <t>GRETA MALDEN, JOHNNY LOLLOBRIGIDA, TOM MIRANDA, CHRISTIAN NEESON</t>
  </si>
  <si>
    <t>ELVIS MARX, DAN TORN, VIVIEN BERGEN, MARY KEITEL, MINNIE KILMER, SANDRA KILMER</t>
  </si>
  <si>
    <t>REESE KILMER, THORA TEMPLE, LISA MONROE, MENA HOPPER, MILLA KEITEL, CHRISTIAN NEESON, VIVIEN BERGEN</t>
  </si>
  <si>
    <t>LUCILLE TRACY, KEVIN BLOOM, PARKER GOLDBERG, CARY MCCONAUGHEY, MORGAN MCDORMAND, ADAM HOPPER, GROUCHO WILLIAMS, RENEE BALL, THORA TEMPLE</t>
  </si>
  <si>
    <t>ED CHASE, SUSAN DAVIS, SCARLETT BENING, JANE JACKMAN, GEOFFREY HESTON, MATTHEW CARREY</t>
  </si>
  <si>
    <t>KARL BERRY, PARKER GOLDBERG, JAMES PITT, KENNETH TORN, JIM MOSTEL, EWAN GOODING, JADA RYDER, ANGELA WITHERSPOON, JULIA MCQUEEN, NICK WAHLBERG</t>
  </si>
  <si>
    <t>ANGELA HUDSON, CHRISTIAN AKROYD, CUBA OLIVIER, BELA WALKEN, JULIA FAWCETT, MARY KEITEL, JOHN SUVARI, RITA REYNOLDS, BURT POSEY</t>
  </si>
  <si>
    <t>ED MANSFIELD, JAYNE NOLTE, MATTHEW CARREY, ANNE CRONYN, CHARLIZE DENCH, SEAN GUINESS, SALMA NOLTE</t>
  </si>
  <si>
    <t>GENE MCKELLEN, JON CHASE, KIRSTEN AKROYD, RAY JOHANSSON, MILLA KEITEL, MINNIE ZELLWEGER</t>
  </si>
  <si>
    <t>JODIE DEGENERES, RIP CRAWFORD, THORA TEMPLE, GREGORY GOODING, WALTER TORN</t>
  </si>
  <si>
    <t>KIRSTEN AKROYD, FRANCES DAY-LEWIS, SCARLETT DAMON, SUSAN DAVIS, FRANCES TOMEI, HUMPHREY WILLIS, MARY KEITEL</t>
  </si>
  <si>
    <t>PENELOPE PINKETT, MATTHEW CARREY, TOM MIRANDA, DARYL WAHLBERG</t>
  </si>
  <si>
    <t>KIRSTEN AKROYD, BURT POSEY, TOM MCKELLEN, ALEC WAYNE</t>
  </si>
  <si>
    <t>CUBA BIRCH, RENEE BALL, GINA DEGENERES, GARY PENN, FRED COSTNER, KENNETH TORN, GREG CHAPLIN</t>
  </si>
  <si>
    <t>LAURA BRODY, AUDREY BAILEY, OLYMPIA PFEIFFER, GRETA KEITEL, GROUCHO SINATRA, CHRISTIAN AKROYD, SANDRA KILMER</t>
  </si>
  <si>
    <t>NICK WAHLBERG, ALAN DREYFUSS, RENEE TRACY, SEAN WILLIAMS</t>
  </si>
  <si>
    <t>DARYL WAHLBERG, GREGORY GOODING, JAYNE NOLTE, KENNETH TORN, WOODY JOLIE, HENRY BERRY, CHRISTIAN AKROYD, WOODY HOFFMAN</t>
  </si>
  <si>
    <t>NATALIE HOPKINS, JOE SWANK, JULIA ZELLWEGER, ED MANSFIELD, GROUCHO SINATRA</t>
  </si>
  <si>
    <t>LUCILLE DEE, RITA REYNOLDS, KEVIN GARLAND, CUBA ALLEN, MEG HAWKE, RALPH CRUZ, MARY TANDY, VAL BOLGER, CUBA OLIVIER, KIRSTEN AKROYD, CHRISTIAN AKROYD</t>
  </si>
  <si>
    <t>JADA RYDER, MATTHEW JOHANSSON, FAY WINSLET, LAURENCE BULLOCK, MICHAEL BOLGER, GRACE MOSTEL, REESE WEST</t>
  </si>
  <si>
    <t>CAMERON ZELLWEGER, VAL BOLGER, NICK WAHLBERG, VIVIEN BASINGER, MARY KEITEL</t>
  </si>
  <si>
    <t>ALBERT NOLTE, RAY JOHANSSON</t>
  </si>
  <si>
    <t>GENE HOPKINS, SIDNEY CROWE, ANNE CRONYN, MINNIE ZELLWEGER, CUBA ALLEN</t>
  </si>
  <si>
    <t>GOLDIE BRODY, GROUCHO DUNST, FRANCES DAY-LEWIS</t>
  </si>
  <si>
    <t>BELA WALKEN, RIVER DEAN, OLYMPIA PFEIFFER, MICHAEL BOLGER, CUBA BIRCH, JAYNE SILVERSTONE, ADAM GRANT</t>
  </si>
  <si>
    <t>WARREN NOLTE, LUCILLE DEE, LAURA BRODY, JEFF SILVERSTONE, RENEE BALL, SIDNEY CROWE, MEG HAWKE, WOODY JOLIE, GARY PENN, DAN TORN, NICK WAHLBERG</t>
  </si>
  <si>
    <t>AUDREY BAILEY, GARY PENN, ADAM HOPPER</t>
  </si>
  <si>
    <t>GENE MCKELLEN, SPENCER DEPP, FAY WINSLET</t>
  </si>
  <si>
    <t>CHARLIZE DENCH, RIP CRAWFORD, KEVIN BLOOM, SCARLETT DAMON, ALAN DREYFUSS, KIRSTEN AKROYD, CATE MCQUEEN, MORGAN WILLIAMS, KENNETH HOFFMAN</t>
  </si>
  <si>
    <t>RUSSELL BACALL, GARY PENN, SANDRA PECK</t>
  </si>
  <si>
    <t>ED GUINESS, JAMES PITT, ROCK DUKAKIS, CARY MCCONAUGHEY, OLYMPIA PFEIFFER, GROUCHO DUNST</t>
  </si>
  <si>
    <t>GROUCHO WILLIAMS, PARKER GOLDBERG, ZERO CAGE, TIM HACKMAN, WARREN JACKMAN, WARREN NOLTE</t>
  </si>
  <si>
    <t>MARY KEITEL, ALBERT NOLTE, SUSAN DAVIS, KIRSTEN AKROYD, ANGELINA ASTAIRE, TOM MIRANDA</t>
  </si>
  <si>
    <t>BURT DUKAKIS, RAY JOHANSSON</t>
  </si>
  <si>
    <t>EWAN GOODING, GEOFFREY HESTON, MARY KEITEL, FRANCES DAY-LEWIS, SPENCER PECK, WARREN JACKMAN</t>
  </si>
  <si>
    <t>MICHAEL BOLGER, ALAN DREYFUSS, KENNETH HOFFMAN, ALBERT JOHANSSON, ANGELA HUDSON, UMA WOOD, JOHNNY LOLLOBRIGIDA, GINA DEGENERES</t>
  </si>
  <si>
    <t>JIM MOSTEL, VAL BOLGER, DUSTIN TAUTOU, RAY JOHANSSON, GENE WILLIS, CUBA ALLEN</t>
  </si>
  <si>
    <t>KEVIN GARLAND, ELLEN PRESLEY, MENA TEMPLE, HELEN VOIGHT, GRETA MALDEN, JON CHASE</t>
  </si>
  <si>
    <t>GRETA MALDEN, JAMES PITT, HUMPHREY GARLAND, MILLA PECK, WOODY HOFFMAN, ADAM GRANT, OPRAH KILMER, GEOFFREY HESTON, GINA DEGENERES</t>
  </si>
  <si>
    <t>BELA WALKEN, JADA RYDER</t>
  </si>
  <si>
    <t>RUSSELL CLOSE, RIVER DEAN, WHOOPI HURT, JULIANNE DENCH, JESSICA BAILEY, MENA TEMPLE, JULIA BARRYMORE, BELA WALKEN</t>
  </si>
  <si>
    <t>ANGELA HUDSON, MENA TEMPLE, JULIANNE DENCH</t>
  </si>
  <si>
    <t>JOHN SUVARI, BEN HARRIS, RENEE TRACY, CHRISTIAN AKROYD, SCARLETT DAMON</t>
  </si>
  <si>
    <t>CHRIS DEPP, ANNE CRONYN, BURT POSEY, SCARLETT DAMON, MATTHEW CARREY, JULIA ZELLWEGER</t>
  </si>
  <si>
    <t>NICK DEGENERES, HUMPHREY GARLAND</t>
  </si>
  <si>
    <t>VIVIEN BASINGER</t>
  </si>
  <si>
    <t>FRED COSTNER</t>
  </si>
  <si>
    <t>LUCILLE DEE, PENELOPE CRONYN, TOM MCKELLEN, KEVIN BLOOM, FRED COSTNER</t>
  </si>
  <si>
    <t>MICHAEL BOLGER, ALBERT NOLTE, MICHELLE MCCONAUGHEY, CARMEN HUNT, DAN STREEP, IAN TANDY</t>
  </si>
  <si>
    <t>CAMERON STREEP, SISSY SOBIESKI, TIM HACKMAN, CHRISTIAN NEESON, MATTHEW LEIGH, GROUCHO DUNST</t>
  </si>
  <si>
    <t>JULIA MCQUEEN, ADAM HOPPER, SEAN GUINESS</t>
  </si>
  <si>
    <t>GOLDIE BRODY, BELA WALKEN, LISA MONROE, WHOOPI HURT, ZERO CAGE, CHRISTIAN GABLE</t>
  </si>
  <si>
    <t>GENE HOPKINS, UMA WOOD, VAL BOLGER, RICHARD PENN, MERYL GIBSON, HARVEY HOPE, ED GUINESS, MARY KEITEL</t>
  </si>
  <si>
    <t>JUDY DEAN, LUCILLE TRACY, JAMES PITT, CATE HARRIS, JULIANNE DENCH</t>
  </si>
  <si>
    <t>DEBBIE AKROYD, IAN TANDY, JANE JACKMAN, PENELOPE MONROE, GENE WILLIS, BURT DUKAKIS, ALEC WAYNE</t>
  </si>
  <si>
    <t>NICK STALLONE, MINNIE ZELLWEGER, ALBERT JOHANSSON, WILLIAM HACKMAN, NATALIE HOPKINS</t>
  </si>
  <si>
    <t>WARREN JACKMAN, JUDE CRUISE, GRETA KEITEL, KIM ALLEN, ALAN DREYFUSS, JOHN SUVARI, JAYNE SILVERSTONE</t>
  </si>
  <si>
    <t>KARL BERRY, JULIANNE DENCH, DAN HARRIS, JULIA MCQUEEN, FAY WOOD, ROCK DUKAKIS</t>
  </si>
  <si>
    <t>RICHARD PENN, CUBA OLIVIER</t>
  </si>
  <si>
    <t>ANNE CRONYN</t>
  </si>
  <si>
    <t>CARMEN HUNT, JODIE DEGENERES, MATTHEW CARREY, WILLIAM HACKMAN, GREGORY GOODING</t>
  </si>
  <si>
    <t>DARYL CRAWFORD, UMA WOOD, ZERO CAGE, WOODY HOFFMAN, RAY JOHANSSON, HUMPHREY GARLAND, MARY KEITEL</t>
  </si>
  <si>
    <t>REESE WEST, NICK STALLONE, KIRK JOVOVICH, GOLDIE BRODY</t>
  </si>
  <si>
    <t>SPENCER PECK, GROUCHO SINATRA, FRANCES DAY-LEWIS, WHOOPI HURT, ANGELA WITHERSPOON</t>
  </si>
  <si>
    <t>UMA WOOD, BURT DUKAKIS, ELVIS MARX, LAURA BRODY, PENELOPE PINKETT, JIM MOSTEL, WALTER TORN, PENELOPE CRONYN</t>
  </si>
  <si>
    <t>SCARLETT BENING, JESSICA BAILEY, VIVIEN BASINGER</t>
  </si>
  <si>
    <t>KENNETH PESCI, ALBERT NOLTE, DARYL CRAWFORD, EWAN GOODING, MERYL GIBSON, WILL WILSON, CHRISTIAN AKROYD</t>
  </si>
  <si>
    <t>RIVER DEAN, CAMERON ZELLWEGER, RUSSELL BACALL, MORGAN WILLIAMS, GINA DEGENERES, FAY KILMER, CAMERON STREEP, HELEN VOIGHT</t>
  </si>
  <si>
    <t>NICK STALLONE, ANGELINA ASTAIRE, MATTHEW CARREY, JULIA FAWCETT, GRETA MALDEN</t>
  </si>
  <si>
    <t>EWAN GOODING, PENELOPE GUINESS, BETTE NICHOLSON, KIRK JOVOVICH, JUDE CRUISE, WALTER TORN</t>
  </si>
  <si>
    <t>WALTER TORN, SIDNEY CROWE, GINA DEGENERES, RUSSELL BACALL, DAN STREEP, AUDREY BAILEY, ROCK DUKAKIS, GOLDIE BRODY, ANGELINA ASTAIRE, SPENCER PECK, HELEN VOIGHT, KEVIN BLOOM, TIM HACKMAN</t>
  </si>
  <si>
    <t>RIP WINSLET, MAE HOFFMAN, CHRIS BRIDGES, PENELOPE CRONYN, HARRISON BALE, CATE HARRIS, BEN HARRIS, AL GARLAND</t>
  </si>
  <si>
    <t>KIRK JOVOVICH, MARY TANDY, CHRISTOPHER BERRY, SUSAN DAVIS, CAMERON ZELLWEGER, OLYMPIA PFEIFFER, JADA RYDER, WHOOPI HURT</t>
  </si>
  <si>
    <t>GROUCHO WILLIAMS, MATTHEW LEIGH, SEAN WILLIAMS, JEFF SILVERSTONE, MATTHEW CARREY</t>
  </si>
  <si>
    <t>MORGAN WILLIAMS, HUMPHREY WILLIS, MICHAEL BENING</t>
  </si>
  <si>
    <t>BEN HARRIS</t>
  </si>
  <si>
    <t>OPRAH KILMER, CARY MCCONAUGHEY, KENNETH PALTROW, FAY KILMER, JUDY DEAN, DAN TORN, VIVIEN BERGEN</t>
  </si>
  <si>
    <t>SCARLETT DAMON, KEVIN GARLAND, RIVER DEAN, HUMPHREY WILLIS</t>
  </si>
  <si>
    <t>CATE MCQUEEN, JOHN SUVARI, WARREN JACKMAN</t>
  </si>
  <si>
    <t>HARRISON BALE, BEN HARRIS, JUDY DEAN, ANGELA HUDSON, BEN WILLIS, HUMPHREY GARLAND, BELA WALKEN</t>
  </si>
  <si>
    <t>VIVIEN BASINGER, GRETA MALDEN, JAMES PITT, RAY JOHANSSON, JENNIFER DAVIS, RITA REYNOLDS, WILLIAM HACKMAN</t>
  </si>
  <si>
    <t>MILLA KEITEL, SUSAN DAVIS, KEVIN GARLAND, RENEE BALL</t>
  </si>
  <si>
    <t>JIM MOSTEL, GRACE MOSTEL, JOHN SUVARI, MILLA PECK, ED CHASE, TOM MCKELLEN, KIRSTEN AKROYD, MICHAEL BENING</t>
  </si>
  <si>
    <t>MORGAN MCDORMAND, SCARLETT DAMON, RALPH CRUZ, TOM MCKELLEN, WOODY HOFFMAN, WILL WILSON, DARYL WAHLBERG</t>
  </si>
  <si>
    <t>ED MANSFIELD, SALMA NOLTE, JIM MOSTEL, KENNETH PESCI, FAY KILMER</t>
  </si>
  <si>
    <t>ELLEN PRESLEY, KIRK JOVOVICH, NATALIE HOPKINS</t>
  </si>
  <si>
    <t>NICK DEGENERES, SYLVESTER DERN, DAN STREEP, MICHAEL BENING, JIM MOSTEL, JEFF SILVERSTONE, JOHN SUVARI, RALPH CRUZ</t>
  </si>
  <si>
    <t>ALBERT NOLTE, AUDREY BAILEY, SEAN WILLIAMS, GREG CHAPLIN</t>
  </si>
  <si>
    <t>GENE HOPKINS, WALTER TORN</t>
  </si>
  <si>
    <t>RENEE BALL, WOODY HOFFMAN, SUSAN DAVIS, KIM ALLEN, OLYMPIA PFEIFFER, MATTHEW CARREY</t>
  </si>
  <si>
    <t>LAURENCE BULLOCK, WILL WILSON, CUBA OLIVIER, MILLA KEITEL, ADAM HOPPER, VIVIEN BASINGER</t>
  </si>
  <si>
    <t>GARY PENN, LUCILLE DEE, MINNIE KILMER, DARYL WAHLBERG, GARY PHOENIX</t>
  </si>
  <si>
    <t>MICHELLE MCCONAUGHEY, MAE HOFFMAN, RITA REYNOLDS, LAURENCE BULLOCK, JEFF SILVERSTONE, CUBA BIRCH, MARY KEITEL, REESE WEST</t>
  </si>
  <si>
    <t>KIM ALLEN, JAYNE NOLTE</t>
  </si>
  <si>
    <t>MINNIE ZELLWEGER, IAN TANDY</t>
  </si>
  <si>
    <t>GREG CHAPLIN, MICHAEL BOLGER, RUSSELL TEMPLE, WALTER TORN, KARL BERRY, BEN WILLIS</t>
  </si>
  <si>
    <t>CHRISTIAN AKROYD, NATALIE HOPKINS</t>
  </si>
  <si>
    <t>CAMERON WRAY, SEAN GUINESS, EMILY DEE, LIZA BERGMAN, GRACE MOSTEL</t>
  </si>
  <si>
    <t>MAE HOFFMAN, ELVIS MARX, CHRIS BRIDGES, GEOFFREY HESTON, KENNETH HOFFMAN</t>
  </si>
  <si>
    <t>JENNIFER DAVIS, BELA WALKEN, RICHARD PENN, CARY MCCONAUGHEY, CHRISTIAN AKROYD, RIP CRAWFORD, CUBA OLIVIER, KARL BERRY, PENELOPE GUINESS</t>
  </si>
  <si>
    <t>ZERO CAGE, PENELOPE PINKETT, RUSSELL CLOSE, OPRAH KILMER, EWAN GOODING, WARREN JACKMAN, JIM MOSTEL, GREG CHAPLIN, SEAN WILLIAMS, SANDRA KILMER</t>
  </si>
  <si>
    <t>JULIA ZELLWEGER, VIVIEN BASINGER, ADAM HOPPER, MILLA KEITEL, JUDE CRUISE, SISSY SOBIESKI, GINA DEGENERES, JULIA MCQUEEN, GRACE MOSTEL</t>
  </si>
  <si>
    <t>ADAM GRANT, GREGORY GOODING, CHRISTIAN AKROYD</t>
  </si>
  <si>
    <t>CHRISTIAN NEESON, GROUCHO DUNST, LUCILLE DEE, MATTHEW LEIGH, GROUCHO WILLIAMS, DEBBIE AKROYD</t>
  </si>
  <si>
    <t>HUMPHREY GARLAND, DARYL CRAWFORD, SEAN WILLIAMS, JULIA FAWCETT</t>
  </si>
  <si>
    <t>PENELOPE MONROE, KEVIN GARLAND, KIM ALLEN, CUBA ALLEN, MEG HAWKE</t>
  </si>
  <si>
    <t>HUMPHREY GARLAND, SPENCER DEPP, MORGAN HOPKINS, GRETA MALDEN, KENNETH HOFFMAN, PENELOPE MONROE, ANGELINA ASTAIRE</t>
  </si>
  <si>
    <t>CAMERON ZELLWEGER, MATTHEW LEIGH, SCARLETT DAMON, LUCILLE TRACY</t>
  </si>
  <si>
    <t>AL GARLAND, HARVEY HOPE, ELLEN PRESLEY, BOB FAWCETT, RIP CRAWFORD, DUSTIN TAUTOU</t>
  </si>
  <si>
    <t>FRANCES DAY-LEWIS, NATALIE HOPKINS, BURT POSEY, OLYMPIA PFEIFFER</t>
  </si>
  <si>
    <t>FAY WOOD, JAMES PITT, RAY JOHANSSON, MAE HOFFMAN, ALEC WAYNE</t>
  </si>
  <si>
    <t>DAN STREEP, WHOOPI HURT, JANE JACKMAN, JAYNE NOLTE</t>
  </si>
  <si>
    <t>JULIA ZELLWEGER, ELVIS MARX, GOLDIE BRODY, TOM MIRANDA, ANGELINA ASTAIRE, WARREN NOLTE, CHRISTIAN NEESON</t>
  </si>
  <si>
    <t>GENE MCKELLEN, JAYNE SILVERSTONE, CHRISTIAN NEESON, SANDRA KILMER, PENELOPE PINKETT, SIDNEY CROWE, WARREN JACKMAN, SALMA NOLTE, ED MANSFIELD, FAY WINSLET, GROUCHO WILLIAMS</t>
  </si>
  <si>
    <t>HUMPHREY GARLAND, ED GUINESS, CATE MCQUEEN, SUSAN DAVIS, ANGELINA ASTAIRE, DUSTIN TAUTOU, JOHNNY LOLLOBRIGIDA, JOE SWANK</t>
  </si>
  <si>
    <t>TIM HACKMAN</t>
  </si>
  <si>
    <t>WOODY HOFFMAN, LUCILLE TRACY, WARREN NOLTE, WILL WILSON, RICHARD PENN</t>
  </si>
  <si>
    <t>CAMERON STREEP, HARVEY HOPE, DAN STREEP</t>
  </si>
  <si>
    <t>LIZA BERGMAN, SALMA NOLTE, JULIA ZELLWEGER, MICHELLE MCCONAUGHEY, RUSSELL BACALL, SPENCER PECK, GROUCHO DUNST, RIP WINSLET</t>
  </si>
  <si>
    <t>GENE HOPKINS, HARVEY HOPE, BEN WILLIS, SUSAN DAVIS, WARREN NOLTE</t>
  </si>
  <si>
    <t>CUBA ALLEN, MEG HAWKE, MORGAN HOPKINS</t>
  </si>
  <si>
    <t>JODIE DEGENERES, PENELOPE CRONYN, SYLVESTER DERN, JEFF SILVERSTONE</t>
  </si>
  <si>
    <t>LIZA BERGMAN, ANGELA HUDSON, HENRY BERRY, PENELOPE PINKETT, GEOFFREY HESTON, JAYNE SILVERSTONE</t>
  </si>
  <si>
    <t>GROUCHO DUNST, PENELOPE MONROE, RIVER DEAN, OPRAH KILMER, AL GARLAND, MICHAEL BENING</t>
  </si>
  <si>
    <t>RIVER DEAN, CHRIS DEPP</t>
  </si>
  <si>
    <t>KIM ALLEN, HARRISON BALE, GENE WILLIS, HUMPHREY GARLAND, GROUCHO WILLIAMS, GRETA MALDEN</t>
  </si>
  <si>
    <t>SUSAN DAVIS, KIRSTEN AKROYD, ANNE CRONYN, VAL BOLGER, ROCK DUKAKIS</t>
  </si>
  <si>
    <t>MILLA KEITEL, SEAN GUINESS, LUCILLE TRACY, VAL BOLGER</t>
  </si>
  <si>
    <t>RENEE BALL, CARMEN HUNT, ALBERT NOLTE, KIM ALLEN</t>
  </si>
  <si>
    <t>CATE MCQUEEN, SEAN WILLIAMS, RIP WINSLET, HENRY BERRY, TOM MIRANDA, JOHNNY LOLLOBRIGIDA, WHOOPI HURT, GEOFFREY HESTON, MICHAEL BOLGER</t>
  </si>
  <si>
    <t>LIZA BERGMAN, RUSSELL BACALL, GARY PENN</t>
  </si>
  <si>
    <t>BURT POSEY, GROUCHO WILLIAMS, TIM HACKMAN, MILLA PECK, GARY PENN</t>
  </si>
  <si>
    <t>AUDREY OLIVIER, KENNETH PESCI, ANGELA WITHERSPOON, GREGORY GOODING, DEBBIE AKROYD</t>
  </si>
  <si>
    <t>TIM HACKMAN, HARVEY HOPE, DARYL CRAWFORD, CAMERON ZELLWEGER</t>
  </si>
  <si>
    <t>BOB FAWCETT, JULIA BARRYMORE, GROUCHO SINATRA, WHOOPI HURT, RUSSELL TEMPLE</t>
  </si>
  <si>
    <t>CATE MCQUEEN, RENEE BALL, JOE SWANK, RIP WINSLET, HARRISON BALE</t>
  </si>
  <si>
    <t>KARL BERRY, NATALIE HOPKINS, JIM MOSTEL, LAURENCE BULLOCK, BEN WILLIS, JAYNE NOLTE</t>
  </si>
  <si>
    <t>TOM MIRANDA, SANDRA KILMER, JAYNE SILVERSTONE, HUMPHREY WILLIS, SALMA NOLTE, WARREN NOLTE, CATE HARRIS, BOB FAWCETT, KENNETH HOFFMAN</t>
  </si>
  <si>
    <t>NICK DEGENERES, JOHN SUVARI, JODIE DEGENERES, GROUCHO SINATRA, MORGAN HOPKINS, BEN HARRIS, LAURA BRODY</t>
  </si>
  <si>
    <t>CARMEN HUNT, GROUCHO DUNST</t>
  </si>
  <si>
    <t>SEAN GUINESS, MARY TANDY</t>
  </si>
  <si>
    <t>PENELOPE CRONYN, JOHN SUVARI, JAYNE SILVERSTONE, DEBBIE AKROYD, MICHAEL BENING</t>
  </si>
  <si>
    <t>WILL WILSON, ELLEN PRESLEY, MINNIE ZELLWEGER, GARY PHOENIX, JODIE DEGENERES</t>
  </si>
  <si>
    <t>JULIA MCQUEEN, WOODY HOFFMAN, CAMERON ZELLWEGER, SPENCER PECK, HENRY BERRY, DEBBIE AKROYD, AUDREY BAILEY</t>
  </si>
  <si>
    <t>MERYL GIBSON, JOHN SUVARI, LAURA BRODY, BEN HARRIS, RIVER DEAN, MORGAN HOPKINS, CAMERON ZELLWEGER, ELLEN PRESLEY, RALPH CRUZ, REESE KILMER, KIRSTEN PALTROW</t>
  </si>
  <si>
    <t>HUMPHREY WILLIS</t>
  </si>
  <si>
    <t>AUDREY BAILEY, JULIA MCQUEEN, PENELOPE MONROE, JOHN SUVARI, RIP CRAWFORD</t>
  </si>
  <si>
    <t>GENE HOPKINS, ALBERT NOLTE, GOLDIE BRODY, ANGELA HUDSON, GENE MCKELLEN</t>
  </si>
  <si>
    <t>HARVEY HOPE, BELA WALKEN, HUMPHREY GARLAND, GENE MCKELLEN, DARYL CRAWFORD</t>
  </si>
  <si>
    <t>FRANCES TOMEI, JUDE CRUISE, ED CHASE, WILL WILSON, RUSSELL TEMPLE</t>
  </si>
  <si>
    <t>CHRIS BRIDGES, ED MANSFIELD, KIRSTEN PALTROW, BEN WILLIS, HARRISON BALE, KIRSTEN AKROYD, SIDNEY CROWE</t>
  </si>
  <si>
    <t>RIVER DEAN, JOHNNY LOLLOBRIGIDA, TOM MIRANDA, RALPH CRUZ, GROUCHO DUNST</t>
  </si>
  <si>
    <t>VIVIEN BERGEN, ELVIS MARX, KEVIN BLOOM, RIP CRAWFORD, JAYNE NEESON, RALPH CRUZ, MORGAN WILLIAMS, FAY WINSLET, ALAN DREYFUSS, IAN TANDY</t>
  </si>
  <si>
    <t>JULIA FAWCETT, GROUCHO SINATRA, DUSTIN TAUTOU, CARMEN HUNT, GOLDIE BRODY, BURT TEMPLE</t>
  </si>
  <si>
    <t>DARYL WAHLBERG, GENE HOPKINS, RIVER DEAN</t>
  </si>
  <si>
    <t>EWAN GOODING, REESE WEST, PENELOPE MONROE, JENNIFER DAVIS, GRACE MOSTEL, SANDRA KILMER</t>
  </si>
  <si>
    <t>BETTE NICHOLSON, KIM ALLEN, GREGORY GOODING, LAURENCE BULLOCK, MATTHEW LEIGH, SCARLETT DAMON</t>
  </si>
  <si>
    <t>AUDREY BAILEY, JANE JACKMAN, CATE MCQUEEN, WARREN JACKMAN, WARREN NOLTE, WHOOPI HURT, AL GARLAND</t>
  </si>
  <si>
    <t>DUSTIN TAUTOU, VAL BOLGER, MILLA PECK, CHRISTIAN GABLE, SYLVESTER DERN, MICHAEL BOLGER, KENNETH HOFFMAN, CARY MCCONAUGHEY, ANGELA HUDSON, RAY JOHANSSON</t>
  </si>
  <si>
    <t>LUCILLE DEE, DEBBIE AKROYD, AUDREY BAILEY, CUBA ALLEN, JULIA MCQUEEN</t>
  </si>
  <si>
    <t>WARREN NOLTE, GRETA MALDEN, GOLDIE BRODY, CATE MCQUEEN</t>
  </si>
  <si>
    <t>MENA TEMPLE, VAL BOLGER, JAYNE NOLTE, CHARLIZE DENCH, MARY TANDY, KEVIN BLOOM, JOE SWANK</t>
  </si>
  <si>
    <t>HUMPHREY WILLIS, MERYL GIBSON, ADAM HOPPER, CHRISTIAN AKROYD, ED GUINESS</t>
  </si>
  <si>
    <t>NICK STALLONE, CAMERON ZELLWEGER, ELLEN PRESLEY, KIRSTEN AKROYD, JON CHASE</t>
  </si>
  <si>
    <t>RUSSELL BACALL, KIRSTEN PALTROW, SISSY SOBIESKI, GOLDIE BRODY, SUSAN DAVIS, SYLVESTER DERN, MORGAN HOPKINS</t>
  </si>
  <si>
    <t>OLYMPIA PFEIFFER</t>
  </si>
  <si>
    <t>ANGELA WITHERSPOON, WHOOPI HURT, KIRSTEN PALTROW, DUSTIN TAUTOU, SUSAN DAVIS, WARREN NOLTE, GRETA KEITEL</t>
  </si>
  <si>
    <t>CHRISTIAN NEESON, CHRISTIAN GABLE, GOLDIE BRODY, JAMES PITT, HARRISON BALE, MORGAN WILLIAMS, GEOFFREY HESTON</t>
  </si>
  <si>
    <t>MILLA KEITEL, CAMERON STREEP</t>
  </si>
  <si>
    <t>MICHAEL BENING, FAY WOOD, MENA HOPPER, AUDREY BAILEY, TOM MCKELLEN, FRANCES DAY-LEWIS, CHRIS BRIDGES, DARYL CRAWFORD</t>
  </si>
  <si>
    <t>JAYNE SILVERSTONE, RIVER DEAN, EWAN GOODING, RIP WINSLET, MARY TANDY, SPENCER PECK</t>
  </si>
  <si>
    <t>JUDE CRUISE, RENEE TRACY, JAYNE NEESON, JUDY DEAN, GARY PENN</t>
  </si>
  <si>
    <t>AUDREY BAILEY, FAY WINSLET, LISA MONROE, JOHN SUVARI</t>
  </si>
  <si>
    <t>ANGELINA ASTAIRE, ZERO CAGE, RALPH CRUZ, ANNE CRONYN, BURT TEMPLE, FAY KILMER</t>
  </si>
  <si>
    <t>RENEE TRACY, CHRIS BRIDGES, SCARLETT DAMON, JADA RYDER, ALBERT NOLTE, GROUCHO WILLIAMS, KEVIN GARLAND</t>
  </si>
  <si>
    <t>BOB FAWCETT, MINNIE ZELLWEGER, JOHN SUVARI</t>
  </si>
  <si>
    <t>JENNIFER DAVIS, KIRSTEN AKROYD, MILLA PECK, KENNETH TORN, WALTER TORN, JADA RYDER</t>
  </si>
  <si>
    <t>KENNETH TORN, TOM MIRANDA, DUSTIN TAUTOU, JANE JACKMAN, KIM ALLEN, GRETA MALDEN</t>
  </si>
  <si>
    <t>THORA TEMPLE, DEBBIE AKROYD, NICK DEGENERES, JENNIFER DAVIS, LUCILLE TRACY, BURT DUKAKIS, REESE KILMER, CARMEN HUNT, JUDE CRUISE, ANGELA HUDSON, SPENCER DEPP, HARRISON BALE, HARVEY HOPE</t>
  </si>
  <si>
    <t>RUSSELL CLOSE, PENELOPE MONROE, BURT DUKAKIS, RIP CRAWFORD</t>
  </si>
  <si>
    <t>CHRISTIAN GABLE, KARL BERRY, BURT DUKAKIS, ANNE CRONYN</t>
  </si>
  <si>
    <t>JUDE CRUISE, LAURENCE BULLOCK, PENELOPE MONROE, KENNETH PESCI, NATALIE HOPKINS, LUCILLE TRACY, DAN TORN, FRED COSTNER</t>
  </si>
  <si>
    <t>UMA WOOD, SEAN WILLIAMS, SPENCER PECK, SPENCER DEPP, SALMA NOLTE, EMILY DEE</t>
  </si>
  <si>
    <t>JAYNE NEESON, BEN WILLIS, MORGAN HOPKINS, RITA REYNOLDS, EWAN GOODING, CHRISTOPHER WEST, WILLIAM HACKMAN, MERYL ALLEN</t>
  </si>
  <si>
    <t>DEBBIE AKROYD, ALBERT JOHANSSON, KENNETH PALTROW, AUDREY OLIVIER, MILLA KEITEL</t>
  </si>
  <si>
    <t>WARREN NOLTE, SPENCER PECK, JENNIFER DAVIS, JODIE DEGENERES, CHRIS BRIDGES</t>
  </si>
  <si>
    <t>JOE SWANK, KENNETH PALTROW, PENELOPE MONROE, MICHAEL BENING</t>
  </si>
  <si>
    <t>MORGAN HOPKINS, ALEC WAYNE, JOHNNY CAGE</t>
  </si>
  <si>
    <t>JODIE DEGENERES, REESE WEST, JEFF SILVERSTONE, KENNETH TORN</t>
  </si>
  <si>
    <t>ANNE CRONYN, MENA TEMPLE, MARY TANDY, JESSICA BAILEY, MICHELLE MCCONAUGHEY, CHRIS BRIDGES, JULIANNE DENCH, GRETA KEITEL</t>
  </si>
  <si>
    <t>SCARLETT BENING, KIM ALLEN, JON CHASE, GENE MCKELLEN, CHRISTIAN AKROYD, JESSICA BAILEY, JIM MOSTEL, MORGAN HOPKINS</t>
  </si>
  <si>
    <t>RICHARD PENN, MENA TEMPLE, KENNETH HOFFMAN, KEVIN GARLAND, MAE HOFFMAN</t>
  </si>
  <si>
    <t>DAN HARRIS, JAYNE NOLTE, RUSSELL BACALL, WALTER TORN, MEG HAWKE, KIRSTEN AKROYD, KARL BERRY</t>
  </si>
  <si>
    <t>JULIA ZELLWEGER, ANNE CRONYN, JEFF SILVERSTONE, WILLIAM HACKMAN, BEN HARRIS, WHOOPI HURT, JAMES PITT, SCARLETT DAMON, UMA WOOD</t>
  </si>
  <si>
    <t>JULIA FAWCETT, MICHAEL BOLGER, JOHNNY LOLLOBRIGIDA, WHOOPI HURT, JULIANNE DENCH</t>
  </si>
  <si>
    <t>ALBERT JOHANSSON, WHOOPI HURT, CAMERON ZELLWEGER, JESSICA BAILEY, PARKER GOLDBERG, ELVIS MARX, BURT DUKAKIS</t>
  </si>
  <si>
    <t>CAMERON ZELLWEGER, MORGAN HOPKINS, MINNIE KILMER, ED GUINESS, JEFF SILVERSTONE, SANDRA PECK, JOHNNY LOLLOBRIGIDA, RIP CRAWFORD, JUDY DEAN, NATALIE HOPKINS, SYLVESTER DERN</t>
  </si>
  <si>
    <t>LISA MONROE, WARREN NOLTE, GARY PHOENIX, KIRSTEN PALTROW</t>
  </si>
  <si>
    <t>ALBERT JOHANSSON, LAURENCE BULLOCK, HELEN VOIGHT, JULIA BARRYMORE, GARY PHOENIX, CHRIS BRIDGES, CUBA BIRCH, KIRSTEN PALTROW</t>
  </si>
  <si>
    <t>CUBA ALLEN, JADA RYDER, MATTHEW LEIGH, ANGELA HUDSON, MILLA PECK</t>
  </si>
  <si>
    <t>WHOOPI HURT, GOLDIE BRODY</t>
  </si>
  <si>
    <t>JOHNNY CAGE, JULIA BARRYMORE, GARY PHOENIX, JUDE CRUISE, MILLA PECK, CAMERON ZELLWEGER, ED GUINESS, AL GARLAND</t>
  </si>
  <si>
    <t>JUDY DEAN, TOM MIRANDA, CHRIS BRIDGES, RENEE TRACY, WARREN JACKMAN, MERYL ALLEN, JAYNE SILVERSTONE</t>
  </si>
  <si>
    <t>PENELOPE CRONYN, SISSY SOBIESKI, RENEE TRACY</t>
  </si>
  <si>
    <t>CATE HARRIS, HARRISON BALE, JON CHASE</t>
  </si>
  <si>
    <t>WARREN NOLTE, JIM MOSTEL</t>
  </si>
  <si>
    <t>NICK WAHLBERG, ELVIS MARX, SCARLETT BENING, WHOOPI HURT, DAN STREEP</t>
  </si>
  <si>
    <t>WOODY HOFFMAN, SEAN WILLIAMS</t>
  </si>
  <si>
    <t>WARREN NOLTE, CAMERON ZELLWEGER, EWAN GOODING, GROUCHO WILLIAMS, MATTHEW CARREY, JOHNNY CAGE, BURT POSEY, LISA MONROE, ELLEN PRESLEY, WALTER TORN</t>
  </si>
  <si>
    <t>MORGAN WILLIAMS, CUBA OLIVIER, MARY KEITEL, BURT TEMPLE, HUMPHREY GARLAND</t>
  </si>
  <si>
    <t>JON CHASE, REESE WEST, PENELOPE MONROE, EWAN GOODING</t>
  </si>
  <si>
    <t>JOHN SUVARI, LUCILLE DEE, MILLA KEITEL, JOHNNY CAGE, RIP WINSLET</t>
  </si>
  <si>
    <t>DARYL WAHLBERG, MORGAN HOPKINS, KIM ALLEN, JUDY DEAN, GARY PENN, CUBA BIRCH</t>
  </si>
  <si>
    <t>DUSTIN TAUTOU, CARY MCCONAUGHEY, KEVIN GARLAND, HARVEY HOPE, PENELOPE GUINESS</t>
  </si>
  <si>
    <t>SIDNEY CROWE, BOB FAWCETT, GARY PHOENIX, DAN HARRIS, MAE HOFFMAN, WOODY JOLIE</t>
  </si>
  <si>
    <t>GENE MCKELLEN, WARREN JACKMAN, NICK STALLONE</t>
  </si>
  <si>
    <t>MATTHEW JOHANSSON, REESE WEST, CATE HARRIS, JOE SWANK, GROUCHO DUNST, BOB FAWCETT, CHRISTIAN NEESON, GREG CHAPLIN</t>
  </si>
  <si>
    <t>SYLVESTER DERN, ANGELA WITHERSPOON, MAE HOFFMAN, KIRK JOVOVICH, ALAN DREYFUSS</t>
  </si>
  <si>
    <t>JOHNNY CAGE, MILLA PECK, NICK WAHLBERG, HARRISON BALE, FAY WOOD, HENRY BERRY, PENELOPE PINKETT</t>
  </si>
  <si>
    <t>KEVIN BLOOM, CHRISTIAN AKROYD, CHRIS DEPP, MEG HAWKE</t>
  </si>
  <si>
    <t>BOB FAWCETT, MINNIE KILMER, ADAM HOPPER</t>
  </si>
  <si>
    <t>FRANCES DAY-LEWIS, ALAN DREYFUSS, IAN TANDY, MORGAN MCDORMAND, MEG HAWKE, SEAN WILLIAMS, LUCILLE TRACY</t>
  </si>
  <si>
    <t>RIP CRAWFORD, SUSAN DAVIS, MORGAN WILLIAMS, MENA HOPPER, GROUCHO WILLIAMS, JON CHASE, REESE WEST, MARY KEITEL, GRACE MOSTEL, FRED COSTNER</t>
  </si>
  <si>
    <t>CATE MCQUEEN, VIVIEN BERGEN, JADA RYDER, SPENCER DEPP</t>
  </si>
  <si>
    <t>GREG CHAPLIN, ANGELINA ASTAIRE</t>
  </si>
  <si>
    <t>KENNETH PALTROW, SCARLETT DAMON, MINNIE ZELLWEGER, RUSSELL TEMPLE, OLYMPIA PFEIFFER, MICHAEL BOLGER</t>
  </si>
  <si>
    <t>GROUCHO SINATRA, ANGELA WITHERSPOON, LISA MONROE</t>
  </si>
  <si>
    <t>JOHN SUVARI, KEVIN GARLAND, GROUCHO DUNST, CAMERON WRAY, GENE MCKELLEN</t>
  </si>
  <si>
    <t>BURT POSEY, BEN WILLIS, JAMES PITT, GRETA KEITEL, MENA HOPPER, GENE MCKELLEN, VIVIEN BERGEN, RIP CRAWFORD, PENELOPE PINKETT</t>
  </si>
  <si>
    <t>ANGELINA ASTAIRE, CHRIS BRIDGES</t>
  </si>
  <si>
    <t>MINNIE KILMER, JESSICA BAILEY, CHRISTIAN NEESON, PARKER GOLDBERG, SANDRA KILMER, GRACE MOSTEL</t>
  </si>
  <si>
    <t>JUDE CRUISE, CHRIS DEPP, REESE KILMER, CHRISTIAN NEESON, GROUCHO SINATRA</t>
  </si>
  <si>
    <t>ELLEN PRESLEY, PARKER GOLDBERG, RENEE BALL, CATE HARRIS, EMILY DEE, BEN HARRIS, IAN TANDY</t>
  </si>
  <si>
    <t>MAE HOFFMAN, ED GUINESS, MATTHEW JOHANSSON, DAN HARRIS, MARY TANDY, CHRIS DEPP, JAYNE SILVERSTONE, REESE WEST</t>
  </si>
  <si>
    <t>GRACE MOSTEL, JANE JACKMAN, JULIA BARRYMORE, ROCK DUKAKIS, HELEN VOIGHT</t>
  </si>
  <si>
    <t>SEAN GUINESS, LIZA BERGMAN, KEVIN GARLAND, GROUCHO WILLIAMS, BOB FAWCETT, MATTHEW JOHANSSON, HENRY BERRY, JULIA MCQUEEN</t>
  </si>
  <si>
    <t>DUSTIN TAUTOU, RUSSELL BACALL, CATE HARRIS, EMILY DEE, WILLIAM HACKMAN, HUMPHREY GARLAND, GARY PENN, GOLDIE BRODY</t>
  </si>
  <si>
    <t>ROCK DUKAKIS, SEAN WILLIAMS, ADAM GRANT</t>
  </si>
  <si>
    <t>ROCK DUKAKIS, CATE MCQUEEN, GINA DEGENERES, SUSAN DAVIS</t>
  </si>
  <si>
    <t>SCARLETT BENING, FAY WOOD, GREGORY GOODING, MILLA PECK, KENNETH TORN, ELVIS MARX</t>
  </si>
  <si>
    <t>FAY KILMER, MAE HOFFMAN, ANGELA WITHERSPOON</t>
  </si>
  <si>
    <t>JULIA BARRYMORE, ELLEN PRESLEY, CAMERON ZELLWEGER, JAYNE NOLTE, JEFF SILVERSTONE, BEN WILLIS</t>
  </si>
  <si>
    <t>GENE WILLIS, REESE KILMER, KENNETH HOFFMAN, WHOOPI HURT, RENEE TRACY, WILLIAM HACKMAN</t>
  </si>
  <si>
    <t>AUDREY OLIVIER, JODIE DEGENERES, SPENCER DEPP, AL GARLAND, OLYMPIA PFEIFFER, RENEE BALL, FRED COSTNER</t>
  </si>
  <si>
    <t>GROUCHO DUNST, LIZA BERGMAN, MICHAEL BENING, BURT POSEY, MILLA KEITEL, CHRISTIAN NEESON</t>
  </si>
  <si>
    <t>ANGELINA ASTAIRE, DAN HARRIS, CAMERON WRAY, GINA DEGENERES, ED MANSFIELD, JAYNE SILVERSTONE, CAMERON STREEP</t>
  </si>
  <si>
    <t>RUSSELL TEMPLE, CHRISTIAN GABLE, SANDRA KILMER, JAMES PITT, CHRIS BRIDGES, WARREN JACKMAN</t>
  </si>
  <si>
    <t>CUBA OLIVIER, RENEE TRACY, HENRY BERRY</t>
  </si>
  <si>
    <t>DAN STREEP, BEN WILLIS, HENRY BERRY, NICK STALLONE, JODIE DEGENERES, LUCILLE TRACY, JULIA FAWCETT, LAURA BRODY</t>
  </si>
  <si>
    <t>JULIA FAWCETT, BOB FAWCETT, RENEE TRACY, VAL BOLGER, KENNETH PESCI, SYLVESTER DERN, SCARLETT BENING, ANGELA WITHERSPOON, IAN TANDY, CHRISTOPHER WEST</t>
  </si>
  <si>
    <t>WARREN JACKMAN, JULIANNE DENCH, OPRAH KILMER, MERYL ALLEN, SYLVESTER DERN</t>
  </si>
  <si>
    <t>SUSAN DAVIS, CATE HARRIS, HUMPHREY GARLAND, JULIA BARRYMORE, WOODY JOLIE</t>
  </si>
  <si>
    <t>KENNETH TORN, RALPH CRUZ, AUDREY OLIVIER, MAE HOFFMAN, CUBA BIRCH, NICK DEGENERES, WARREN JACKMAN, CUBA ALLEN</t>
  </si>
  <si>
    <t>LAURA BRODY</t>
  </si>
  <si>
    <t>WOODY HOFFMAN, JULIA BARRYMORE, FAY KILMER</t>
  </si>
  <si>
    <t>KEVIN GARLAND, KENNETH PALTROW</t>
  </si>
  <si>
    <t>FRANCES DAY-LEWIS, RIVER DEAN, EMILY DEE</t>
  </si>
  <si>
    <t>SISSY SOBIESKI, MARY TANDY, TOM MCKELLEN, WOODY HOFFMAN</t>
  </si>
  <si>
    <t>HELEN VOIGHT, JAYNE SILVERSTONE, LAURENCE BULLOCK, CHRIS DEPP, JADA RYDER, AUDREY OLIVIER</t>
  </si>
  <si>
    <t>CUBA OLIVIER, RIP CRAWFORD, NATALIE HOPKINS, DAN HARRIS, SIDNEY CROWE, SALMA NOLTE, BELA WALKEN</t>
  </si>
  <si>
    <t>WALTER TORN, MARY KEITEL, RUSSELL BACALL, GINA DEGENERES, JIM MOSTEL</t>
  </si>
  <si>
    <t>SANDRA PECK, REESE KILMER, MICHAEL BENING, RENEE TRACY</t>
  </si>
  <si>
    <t>TOM MIRANDA, AL GARLAND, JANE JACKMAN, JENNIFER DAVIS, KIRSTEN PALTROW</t>
  </si>
  <si>
    <t>JOHNNY CAGE, JODIE DEGENERES, VIVIEN BASINGER</t>
  </si>
  <si>
    <t>CHRISTIAN AKROYD, HELEN VOIGHT, LAURA BRODY, LAURENCE BULLOCK</t>
  </si>
  <si>
    <t>GREGORY GOODING, HUMPHREY WILLIS, SUSAN DAVIS</t>
  </si>
  <si>
    <t>AUDREY BAILEY, JON CHASE, LAURENCE BULLOCK, LAURA BRODY, GRETA MALDEN, MERYL GIBSON, WALTER TORN, KIRSTEN AKROYD, WOODY JOLIE, SISSY SOBIESKI, ELVIS MARX, WARREN JACKMAN</t>
  </si>
  <si>
    <t>WILL WILSON, MILLA KEITEL, SANDRA KILMER, KIRSTEN PALTROW</t>
  </si>
  <si>
    <t>JULIA MCQUEEN, GRACE MOSTEL, HENRY BERRY, DARYL CRAWFORD</t>
  </si>
  <si>
    <t>GRACE MOSTEL, ED MANSFIELD, RICHARD PENN, ADAM HOPPER, AUDREY BAILEY, MARY KEITEL</t>
  </si>
  <si>
    <t>RALPH CRUZ, CHRISTOPHER BERRY, MORGAN MCDORMAND, HARVEY HOPE, AL GARLAND, WILL WILSON, BURT TEMPLE</t>
  </si>
  <si>
    <t>DAN TORN, GREG CHAPLIN, ED MANSFIELD</t>
  </si>
  <si>
    <t>JAMES PITT, CAMERON WRAY, GRETA KEITEL, JANE JACKMAN, AL GARLAND, JEFF SILVERSTONE, MICHAEL BENING</t>
  </si>
  <si>
    <t>REESE KILMER, WALTER TORN, RUSSELL TEMPLE</t>
  </si>
  <si>
    <t>JOE SWANK, JEFF SILVERSTONE, JOHNNY LOLLOBRIGIDA, NICK WAHLBERG, ED GUINESS, RUSSELL TEMPLE, GROUCHO SINATRA, ANNE CRONYN</t>
  </si>
  <si>
    <t>MINNIE ZELLWEGER, CARMEN HUNT, ALEC WAYNE, KARL BERRY, VIVIEN BASINGER, RENEE TRACY</t>
  </si>
  <si>
    <t>JAYNE SILVERSTONE, DARYL WAHLBERG</t>
  </si>
  <si>
    <t>RITA REYNOLDS, SCARLETT BENING, CATE MCQUEEN</t>
  </si>
  <si>
    <t>BELA WALKEN, ROCK DUKAKIS, KENNETH HOFFMAN, SPENCER DEPP, FAY KILMER, GOLDIE BRODY, REESE WEST, JOE SWANK, TIM HACKMAN</t>
  </si>
  <si>
    <t>UMA WOOD, MATTHEW CARREY, WOODY HOFFMAN</t>
  </si>
  <si>
    <t>MARY KEITEL, UMA WOOD, JOHNNY LOLLOBRIGIDA, MINNIE KILMER, RUSSELL BACALL, ED GUINESS, SEAN GUINESS, JUDY DEAN, CUBA OLIVIER</t>
  </si>
  <si>
    <t>MICHAEL BOLGER, LAURA BRODY, ED MANSFIELD</t>
  </si>
  <si>
    <t>KENNETH PESCI, DEBBIE AKROYD, JOHN SUVARI, GREGORY GOODING, KEVIN GARLAND</t>
  </si>
  <si>
    <t>CUBA BIRCH, JEFF SILVERSTONE, HUMPHREY WILLIS, WHOOPI HURT, PARKER GOLDBERG, SANDRA KILMER</t>
  </si>
  <si>
    <t>BEN HARRIS, RIVER DEAN, CATE HARRIS, RIP CRAWFORD</t>
  </si>
  <si>
    <t>MATTHEW LEIGH, KIM ALLEN</t>
  </si>
  <si>
    <t>GARY PENN, MICHELLE MCCONAUGHEY</t>
  </si>
  <si>
    <t>CHRIS BRIDGES, JEFF SILVERSTONE, VIVIEN BASINGER</t>
  </si>
  <si>
    <t>HARVEY HOPE, KIRSTEN AKROYD, NICK STALLONE</t>
  </si>
  <si>
    <t>BETTE NICHOLSON, WILL WILSON, SANDRA KILMER, CHRIS DEPP, DARYL CRAWFORD, MEG HAWKE</t>
  </si>
  <si>
    <t>KIRK JOVOVICH, ED CHASE, WOODY HOFFMAN, TOM MCKELLEN, FAY KILMER, MORGAN MCDORMAND, MICHAEL BENING, GENE MCKELLEN, SCARLETT DAMON, JON CHASE, GREGORY GOODING</t>
  </si>
  <si>
    <t>DARYL WAHLBERG, BURT TEMPLE, DEBBIE AKROYD, WILLIAM HACKMAN, WALTER TORN, SUSAN DAVIS</t>
  </si>
  <si>
    <t>RUSSELL BACALL, CATE HARRIS, CAMERON STREEP, PARKER GOLDBERG, NATALIE HOPKINS, MARY TANDY, CHRISTOPHER BERRY, CHRIS BRIDGES</t>
  </si>
  <si>
    <t>GREGORY GOODING, JAMES PITT, HENRY BERRY, PARKER GOLDBERG, JULIA MCQUEEN, MICHAEL BENING, VIVIEN BASINGER, RIVER DEAN, WHOOPI HURT, PENELOPE MONROE, SPENCER PECK</t>
  </si>
  <si>
    <t>GOLDIE BRODY, RENEE TRACY, GINA DEGENERES, SIDNEY CROWE, CHRISTIAN NEESON</t>
  </si>
  <si>
    <t>JENNIFER DAVIS, UMA WOOD, CAMERON STREEP, CHRISTIAN NEESON, RAY JOHANSSON, GENE WILLIS, MORGAN WILLIAMS, HUMPHREY WILLIS, AL GARLAND, PENELOPE GUINESS</t>
  </si>
  <si>
    <t>SANDRA KILMER, KIRK JOVOVICH, ADAM GRANT, BEN WILLIS, CHARLIZE DENCH, BELA WALKEN, GROUCHO WILLIAMS, CHRISTOPHER WEST, AL GARLAND, UMA WOOD</t>
  </si>
  <si>
    <t>GREGORY GOODING, BURT TEMPLE, HUMPHREY WILLIS, DARYL CRAWFORD, MILLA KEITEL, MICHELLE MCCONAUGHEY, RIP WINSLET</t>
  </si>
  <si>
    <t>ELLEN PRESLEY, GRETA MALDEN, WHOOPI HURT, SIDNEY CROWE, JIM MOSTEL, HENRY BERRY, JOHNNY CAGE, WOODY HOFFMAN</t>
  </si>
  <si>
    <t>MATTHEW CARREY, AUDREY OLIVIER, PARKER GOLDBERG, MILLA KEITEL, FRANCES TOMEI</t>
  </si>
  <si>
    <t>BELA WALKEN, WALTER TORN</t>
  </si>
  <si>
    <t>WOODY JOLIE, MORGAN HOPKINS, KIRSTEN AKROYD, KARL BERRY, SANDRA PECK, SEAN GUINESS</t>
  </si>
  <si>
    <t>KEVIN GARLAND, KENNETH PESCI, WOODY JOLIE, RIP WINSLET, JON CHASE, TOM MCKELLEN, VAL BOLGER</t>
  </si>
  <si>
    <t>CATE HARRIS, VIVIEN BASINGER, NATALIE HOPKINS, MAE HOFFMAN, RIP WINSLET, VAL BOLGER</t>
  </si>
  <si>
    <t>WILL WILSON, SUSAN DAVIS, JOHNNY LOLLOBRIGIDA, MORGAN WILLIAMS, MORGAN MCDORMAND</t>
  </si>
  <si>
    <t>DAN TORN, MERYL GIBSON, JADA RYDER, ED MANSFIELD, PENELOPE PINKETT, SANDRA KILMER, WILLIAM HACKMAN</t>
  </si>
  <si>
    <t>JAMES PITT, UMA WOOD, MARY KEITEL</t>
  </si>
  <si>
    <t>OPRAH KILMER, DAN HARRIS, DAN STREEP, FAY WOOD</t>
  </si>
  <si>
    <t>DEBBIE AKROYD, MICHAEL BOLGER, WALTER TORN, ANGELA WITHERSPOON</t>
  </si>
  <si>
    <t>KEVIN GARLAND, HARRISON BALE, SPENCER DEPP, GENE WILLIS, AUDREY OLIVIER, GRACE MOSTEL, BEN HARRIS</t>
  </si>
  <si>
    <t>KENNETH HOFFMAN, JEFF SILVERSTONE, CAMERON ZELLWEGER, LIZA BERGMAN, GARY PHOENIX, VIVIEN BERGEN, MINNIE KILMER</t>
  </si>
  <si>
    <t>MILLA KEITEL</t>
  </si>
  <si>
    <t>GREGORY GOODING, ROCK DUKAKIS, OLYMPIA PFEIFFER, KENNETH HOFFMAN, IAN TANDY, CATE HARRIS, GINA DEGENERES, CHRISTOPHER BERRY</t>
  </si>
  <si>
    <t>SPENCER DEPP, HARVEY HOPE, RUSSELL CLOSE, ZERO CAGE, ANGELINA ASTAIRE</t>
  </si>
  <si>
    <t>BURT TEMPLE, DAN HARRIS, HUMPHREY WILLIS</t>
  </si>
  <si>
    <t>RAY JOHANSSON, MICHAEL BENING, ALAN DREYFUSS, JUDE CRUISE, CUBA ALLEN, WALTER TORN, GROUCHO SINATRA, ANGELA HUDSON, ED GUINESS</t>
  </si>
  <si>
    <t>CUBA BIRCH, HELEN VOIGHT, AUDREY OLIVIER, VAL BOLGER, TOM MCKELLEN, DUSTIN TAUTOU, MAE HOFFMAN, MICHAEL BENING, SANDRA KILMER</t>
  </si>
  <si>
    <t>ZERO CAGE, JULIA MCQUEEN, NICK STALLONE, SEAN WILLIAMS, JAYNE NOLTE</t>
  </si>
  <si>
    <t>SEAN GUINESS, SANDRA KILMER, DARYL WAHLBERG</t>
  </si>
  <si>
    <t>LAURENCE BULLOCK, RUSSELL BACALL, ELLEN PRESLEY, MICHELLE MCCONAUGHEY, CHRISTIAN AKROYD, SANDRA KILMER, VIVIEN BERGEN</t>
  </si>
  <si>
    <t>DARYL CRAWFORD, GREG CHAPLIN, ALAN DREYFUSS, WHOOPI HURT</t>
  </si>
  <si>
    <t>SCARLETT BENING, GREGORY GOODING, MARY KEITEL, JENNIFER DAVIS, CHRISTIAN AKROYD, PENELOPE PINKETT, RALPH CRUZ, SEAN GUINESS, SIDNEY CROWE, GROUCHO DUNST, WARREN JACKMAN</t>
  </si>
  <si>
    <t>JADA RYDER, GINA DEGENERES, CHRISTOPHER BERRY, JON CHASE, MATTHEW JOHANSSON</t>
  </si>
  <si>
    <t>RAY JOHANSSON, JULIANNE DENCH, FRANCES TOMEI</t>
  </si>
  <si>
    <t>TOM MIRANDA, PENELOPE PINKETT, GENE HOPKINS, MORGAN MCDORMAND, JESSICA BAILEY</t>
  </si>
  <si>
    <t>RUSSELL CLOSE, ALEC WAYNE, DAN HARRIS, DUSTIN TAUTOU, ANGELINA ASTAIRE, MEG HAWKE, EWAN GOODING, CATE HARRIS</t>
  </si>
  <si>
    <t>LUCILLE TRACY, JADA RYDER, CATE HARRIS, DAN TORN, SYLVESTER DERN</t>
  </si>
  <si>
    <t>KENNETH PALTROW, FAY WINSLET, LAURENCE BULLOCK, DEBBIE AKROYD, CHARLIZE DENCH, SIDNEY CROWE, RENEE TRACY</t>
  </si>
  <si>
    <t>SEAN WILLIAMS, TOM MIRANDA, JOE SWANK, RUSSELL BACALL, JOHNNY LOLLOBRIGIDA</t>
  </si>
  <si>
    <t>ANGELINA ASTAIRE, MORGAN MCDORMAND, GROUCHO DUNST</t>
  </si>
  <si>
    <t>NICK DEGENERES, HUMPHREY GARLAND, TOM MIRANDA</t>
  </si>
  <si>
    <t>JOHNNY CAGE, MENA HOPPER, RICHARD PENN, WARREN JACKMAN, SEAN GUINESS, DAN HARRIS, MATTHEW CARREY</t>
  </si>
  <si>
    <t>JEFF SILVERSTONE, JAYNE SILVERSTONE, MINNIE ZELLWEGER, JOHNNY CAGE, MICHELLE MCCONAUGHEY, RUSSELL BACALL, GRETA KEITEL, VIVIEN BASINGER</t>
  </si>
  <si>
    <t>JESSICA BAILEY, ANGELINA ASTAIRE, WOODY JOLIE, SPENCER PECK, MATTHEW CARREY, BURT POSEY</t>
  </si>
  <si>
    <t>MARY KEITEL, ALBERT JOHANSSON, MARY TANDY, KARL BERRY, KEVIN BLOOM</t>
  </si>
  <si>
    <t>MILLA KEITEL, SPENCER DEPP, RIVER DEAN, OLYMPIA PFEIFFER, JON CHASE, MERYL ALLEN</t>
  </si>
  <si>
    <t>JAYNE NOLTE, JOE SWANK, HELEN VOIGHT, JULIA MCQUEEN, BEN WILLIS</t>
  </si>
  <si>
    <t>HELEN VOIGHT, ADAM GRANT, ELLEN PRESLEY, GENE WILLIS, GRETA MALDEN, JEFF SILVERSTONE, MATTHEW CARREY, AUDREY BAILEY</t>
  </si>
  <si>
    <t>JADA RYDER, JANE JACKMAN, MINNIE ZELLWEGER, NICK STALLONE, BURT DUKAKIS</t>
  </si>
  <si>
    <t>TOM MCKELLEN, TOM MIRANDA, LAURA BRODY</t>
  </si>
  <si>
    <t>BOB FAWCETT, KENNETH PALTROW, WOODY JOLIE, SPENCER DEPP, ALBERT NOLTE, MENA HOPPER</t>
  </si>
  <si>
    <t>RIVER DEAN, MILLA PECK, NICK STALLONE, CARMEN HUNT, GREG CHAPLIN</t>
  </si>
  <si>
    <t>WOODY HOFFMAN, GINA DEGENERES, LUCILLE DEE, VIVIEN BASINGER, MICHAEL BENING, THORA TEMPLE, CARMEN HUNT</t>
  </si>
  <si>
    <t>JAYNE NOLTE, GEOFFREY HESTON, VIVIEN BASINGER, HARVEY HOPE, MICHAEL BOLGER, SISSY SOBIESKI, KARL BERRY, HELEN VOIGHT, JULIA MCQUEEN, GROUCHO SINATRA, SEAN GUINESS</t>
  </si>
  <si>
    <t>CHRISTOPHER WEST, MILLA PECK, KENNETH PESCI, GROUCHO DUNST, JANE JACKMAN</t>
  </si>
  <si>
    <t>RICHARD PENN, LAURENCE BULLOCK, MICHAEL BOLGER, CUBA BIRCH, SCARLETT BENING</t>
  </si>
  <si>
    <t>DAN TORN, NICK STALLONE, CHRIS DEPP</t>
  </si>
  <si>
    <t>LIZA BERGMAN, HUMPHREY WILLIS</t>
  </si>
  <si>
    <t>RIP CRAWFORD, SYLVESTER DERN, LIZA BERGMAN, LUCILLE DEE, IAN TANDY, JAYNE SILVERSTONE</t>
  </si>
  <si>
    <t>WILL WILSON, MENA HOPPER, MARY KEITEL, JULIA FAWCETT, CUBA OLIVIER, FRED COSTNER</t>
  </si>
  <si>
    <t>JAYNE NOLTE, HARRISON BALE, KIRSTEN PALTROW, JOHNNY CAGE, JAMES PITT, WARREN NOLTE, RENEE TRACY</t>
  </si>
  <si>
    <t>ZERO CAGE, RALPH CRUZ</t>
  </si>
  <si>
    <t>JAYNE NOLTE, WILL WILSON, JOE SWANK, JULIA MCQUEEN, PARKER GOLDBERG, KIRSTEN AKROYD</t>
  </si>
  <si>
    <t>IAN TANDY, MORGAN HOPKINS, VIVIEN BERGEN, TOM MIRANDA, WILLIAM HACKMAN</t>
  </si>
  <si>
    <t>BEN HARRIS, JUDE CRUISE, GARY PHOENIX, CHRISTOPHER WEST</t>
  </si>
  <si>
    <t>BETTE NICHOLSON, DAN HARRIS, PENELOPE CRONYN, WARREN NOLTE, JULIANNE DENCH, EWAN GOODING, MARY KEITEL, OLYMPIA PFEIFFER, WILL WILSON, GEOFFREY HESTON, JAYNE NOLTE, MATTHEW CARREY</t>
  </si>
  <si>
    <t>KIM ALLEN, KIRSTEN PALTROW, DAN HARRIS, WOODY JOLIE, GREG CHAPLIN, SIDNEY CROWE, CAMERON WRAY</t>
  </si>
  <si>
    <t>VIVIEN BASINGER, JODIE DEGENERES, GROUCHO DUNST, WARREN NOLTE, CAMERON ZELLWEGER, PENELOPE MONROE, RICHARD PENN, ANGELA WITHERSPOON, KENNETH HOFFMAN</t>
  </si>
  <si>
    <t>MATTHEW LEIGH, MINNIE ZELLWEGER, GARY PHOENIX, REESE KILMER, MATTHEW JOHANSSON, GEOFFREY HESTON</t>
  </si>
  <si>
    <t>GENE HOPKINS, ZERO CAGE, CUBA BIRCH, NICK STALLONE, VIVIEN BASINGER</t>
  </si>
  <si>
    <t>UMA WOOD, NATALIE HOPKINS, ADAM HOPPER, KENNETH HOFFMAN, GENE HOPKINS</t>
  </si>
  <si>
    <t>OLYMPIA PFEIFFER, BEN HARRIS, PENELOPE MONROE</t>
  </si>
  <si>
    <t>CUBA BIRCH, ADAM HOPPER, CATE MCQUEEN, RUSSELL TEMPLE</t>
  </si>
  <si>
    <t>VAL BOLGER, GRACE MOSTEL, REESE KILMER, WARREN JACKMAN</t>
  </si>
  <si>
    <t>GRACE MOSTEL, SEAN GUINESS, REESE KILMER</t>
  </si>
  <si>
    <t>MILLA KEITEL, NICK STALLONE, BETTE NICHOLSON</t>
  </si>
  <si>
    <t>DARYL WAHLBERG, MATTHEW LEIGH, OLYMPIA PFEIFFER, JOE SWANK</t>
  </si>
  <si>
    <t>ADAM HOPPER, JULIA MCQUEEN, RIP CRAWFORD, PENELOPE CRONYN</t>
  </si>
  <si>
    <t>RUSSELL TEMPLE, RITA REYNOLDS, GINA DEGENERES, GREG CHAPLIN</t>
  </si>
  <si>
    <t>RIP CRAWFORD, RENEE BALL, SIDNEY CROWE, JADA RYDER, RIVER DEAN, BELA WALKEN</t>
  </si>
  <si>
    <t>LAURA BRODY, MATTHEW CARREY, TOM MIRANDA</t>
  </si>
  <si>
    <t>ALBERT NOLTE, VIVIEN BERGEN, WOODY HOFFMAN, KENNETH PESCI, BELA WALKEN, WILLIAM HACKMAN, HUMPHREY WILLIS</t>
  </si>
  <si>
    <t>JENNIFER DAVIS, MARY TANDY, SPENCER DEPP, CATE HARRIS, ALBERT JOHANSSON, OPRAH KILMER, ELLEN PRESLEY</t>
  </si>
  <si>
    <t>GRACE MOSTEL, GENE MCKELLEN, DARYL CRAWFORD, SIDNEY CROWE, SCARLETT DAMON</t>
  </si>
  <si>
    <t>PENELOPE MONROE, WOODY JOLIE, MATTHEW CARREY, KEVIN GARLAND</t>
  </si>
  <si>
    <t>THORA TEMPLE, ELVIS MARX, CATE MCQUEEN, SUSAN DAVIS, JODIE DEGENERES, ANGELINA ASTAIRE, CHRIS BRIDGES, MATTHEW LEIGH</t>
  </si>
  <si>
    <t>JULIA BARRYMORE, PENELOPE PINKETT, MORGAN MCDORMAND, RUSSELL TEMPLE, GRETA MALDEN</t>
  </si>
  <si>
    <t>KENNETH PALTROW, JUDY DEAN, KEVIN BLOOM, CHRISTIAN GABLE, RUSSELL CLOSE, JADA RYDER, RENEE BALL, GREGORY GOODING</t>
  </si>
  <si>
    <t>CARMEN HUNT, BURT DUKAKIS, GENE HOPKINS, SIDNEY CROWE, JESSICA BAILEY, MARY TANDY</t>
  </si>
  <si>
    <t>MAE HOFFMAN, ELLEN PRESLEY, REESE WEST</t>
  </si>
  <si>
    <t>DAN TORN, MORGAN WILLIAMS, KIRK JOVOVICH</t>
  </si>
  <si>
    <t>ADAM GRANT, JUDE CRUISE, NATALIE HOPKINS</t>
  </si>
  <si>
    <t>BELA WALKEN, MICHAEL BOLGER, MINNIE KILMER, CAMERON ZELLWEGER, SPENCER DEPP, VIVIEN BERGEN</t>
  </si>
  <si>
    <t>HARVEY HOPE, DARYL CRAWFORD, WARREN NOLTE, REESE KILMER, GOLDIE BRODY, KIRSTEN PALTROW, MICHAEL BOLGER, BURT POSEY</t>
  </si>
  <si>
    <t>MORGAN HOPKINS, RAY JOHANSSON, RUSSELL TEMPLE, MATTHEW CARREY, ALAN DREYFUSS, HARVEY HOPE, JANE JACKMAN</t>
  </si>
  <si>
    <t>ALBERT JOHANSSON, FRANCES DAY-LEWIS, TOM MIRANDA</t>
  </si>
  <si>
    <t>JULIA BARRYMORE, GREG CHAPLIN, RENEE BALL, LAURENCE BULLOCK, KIM ALLEN, WHOOPI HURT, LUCILLE DEE, DARYL WAHLBERG</t>
  </si>
  <si>
    <t>MARY KEITEL, ED GUINESS, HARVEY HOPE, NATALIE HOPKINS, JULIA BARRYMORE, CUBA OLIVIER, JENNIFER DAVIS</t>
  </si>
  <si>
    <t>ROCK DUKAKIS, RAY JOHANSSON, VAL BOLGER, REESE KILMER, SEAN GUINESS, MENA HOPPER</t>
  </si>
  <si>
    <t>JOE SWANK, RENEE TRACY, JULIANNE DENCH, FRANCES DAY-LEWIS, PENELOPE CRONYN</t>
  </si>
  <si>
    <t>BEN HARRIS, GENE HOPKINS, ANNE CRONYN, WILL WILSON, HARVEY HOPE</t>
  </si>
  <si>
    <t>ZERO CAGE, ALAN DREYFUSS, SUSAN DAVIS, MARY TANDY, HENRY BERRY, TIM HACKMAN, ALEC WAYNE</t>
  </si>
  <si>
    <t>KIRSTEN AKROYD, CHRISTIAN GABLE, AUDREY OLIVIER, GREG CHAPLIN, KENNETH PESCI</t>
  </si>
  <si>
    <t>LISA MONROE, ADAM HOPPER, GRETA KEITEL, MEG HAWKE, FAY KILMER, CHRISTIAN GABLE</t>
  </si>
  <si>
    <t>BURT DUKAKIS, ED GUINESS</t>
  </si>
  <si>
    <t>BEN WILLIS, CAMERON WRAY, SUSAN DAVIS, TOM MIRANDA</t>
  </si>
  <si>
    <t>ALAN DREYFUSS, ED MANSFIELD, RICHARD PENN, JOHNNY CAGE, MEG HAWKE</t>
  </si>
  <si>
    <t>GROUCHO DUNST, WHOOPI HURT</t>
  </si>
  <si>
    <t>ANGELINA ASTAIRE, SANDRA KILMER</t>
  </si>
  <si>
    <t>GARY PENN, SUSAN DAVIS, GENE HOPKINS, MATTHEW JOHANSSON, DAN HARRIS</t>
  </si>
  <si>
    <t>MENA TEMPLE, BURT TEMPLE, NICK STALLONE</t>
  </si>
  <si>
    <t>DARYL CRAWFORD, CUBA ALLEN, SEAN WILLIAMS, ANGELA HUDSON, JOHNNY CAGE, ZERO CAGE, CARY MCCONAUGHEY, MERYL ALLEN, MINNIE KILMER</t>
  </si>
  <si>
    <t>BELA WALKEN, WARREN JACKMAN, DAN STREEP, PENELOPE GUINESS</t>
  </si>
  <si>
    <t>MERYL ALLEN, GARY PHOENIX, KENNETH PESCI, DEBBIE AKROYD, CUBA BIRCH</t>
  </si>
  <si>
    <t>RALPH CRUZ, RUSSELL CLOSE, IAN TANDY, SUSAN DAVIS, CHRISTOPHER BERRY</t>
  </si>
  <si>
    <t>JODIE DEGENERES, MATTHEW LEIGH</t>
  </si>
  <si>
    <t>CARY MCCONAUGHEY, DUSTIN TAUTOU</t>
  </si>
  <si>
    <t>DAN TORN, NICK STALLONE, JULIA BARRYMORE, CAMERON WRAY, SPENCER DEPP, CATE MCQUEEN, NICK DEGENERES, ALEC WAYNE</t>
  </si>
  <si>
    <t>JESSICA BAILEY, KARL BERRY, THORA TEMPLE, SANDRA PECK, CAMERON WRAY, GENE WILLIS, PENELOPE CRONYN, ALBERT JOHANSSON</t>
  </si>
  <si>
    <t>DUSTIN TAUTOU, JON CHASE, GARY PENN</t>
  </si>
  <si>
    <t>MENA TEMPLE, MEG HAWKE, RUSSELL TEMPLE, CHRISTOPHER WEST, AL GARLAND</t>
  </si>
  <si>
    <t>AL GARLAND, HELEN VOIGHT, VIVIEN BERGEN</t>
  </si>
  <si>
    <t>ALBERT NOLTE, RUSSELL TEMPLE, RUSSELL CLOSE, CATE MCQUEEN, CUBA OLIVIER</t>
  </si>
  <si>
    <t>AUDREY OLIVIER, GARY PENN, KENNETH TORN, CHRIS DEPP, REESE WEST</t>
  </si>
  <si>
    <t>CARMEN HUNT, JAYNE NEESON, ANGELA HUDSON, MARY TANDY, MEG HAWKE</t>
  </si>
  <si>
    <t>NICK STALLONE, HARRISON BALE, SPENCER PECK, HENRY BERRY, MARY KEITEL, RICHARD PENN</t>
  </si>
  <si>
    <t>MICHELLE MCCONAUGHEY, KIM ALLEN, WOODY HOFFMAN, JULIA FAWCETT, BURT TEMPLE, OLYMPIA PFEIFFER, JAYNE NOLTE, KEVIN GARLAND, ANGELA WITHERSPOON</t>
  </si>
  <si>
    <t>MERYL GIBSON, KENNETH HOFFMAN, CHRIS DEPP, SIDNEY CROWE, WOODY JOLIE</t>
  </si>
  <si>
    <t>HARRISON BALE, CHRIS BRIDGES, ALBERT JOHANSSON, SYLVESTER DERN, JEFF SILVERSTONE</t>
  </si>
  <si>
    <t>ADAM GRANT, MILLA KEITEL, MATTHEW LEIGH, DAN STREEP, GENE MCKELLEN, BURT DUKAKIS, SEAN WILLIAMS</t>
  </si>
  <si>
    <t>HUMPHREY WILLIS, FAY WINSLET, CUBA ALLEN, MINNIE ZELLWEGER, MARY TANDY, NATALIE HOPKINS, HELEN VOIGHT, GRACE MOSTEL, SALMA NOLTE</t>
  </si>
  <si>
    <t>RIVER DEAN, WALTER TORN, ANGELINA ASTAIRE, KIRK JOVOVICH, NICK WAHLBERG, GREGORY GOODING, WARREN NOLTE, THORA TEMPLE</t>
  </si>
  <si>
    <t>HELEN VOIGHT, GRACE MOSTEL, WILL WILSON, AUDREY BAILEY, HUMPHREY GARLAND, GROUCHO WILLIAMS</t>
  </si>
  <si>
    <t>ED GUINESS, MINNIE ZELLWEGER, MARY TANDY, BURT TEMPLE</t>
  </si>
  <si>
    <t>MENA TEMPLE, SPENCER PECK, SUSAN DAVIS, SALMA NOLTE, MORGAN MCDORMAND</t>
  </si>
  <si>
    <t>JAYNE NOLTE, LUCILLE TRACY, CAMERON ZELLWEGER, DARYL CRAWFORD, AL GARLAND, JAYNE SILVERSTONE</t>
  </si>
  <si>
    <t>VAL BOLGER, FAY KILMER, GROUCHO SINATRA, JEFF SILVERSTONE, CARY MCCONAUGHEY</t>
  </si>
  <si>
    <t>CHRISTIAN GABLE, MICHELLE MCCONAUGHEY, ELVIS MARX, JOE SWANK, SEAN WILLIAMS, BEN HARRIS</t>
  </si>
  <si>
    <t>ALBERT NOLTE, ANGELA HUDSON, DAN HARRIS, MILLA PECK, MICHAEL BOLGER, CATE MCQUEEN</t>
  </si>
  <si>
    <t>HARRISON BALE, UMA WOOD, LIZA BERGMAN, WARREN NOLTE, ALBERT JOHANSSON, ED CHASE, IAN TANDY, HUMPHREY GARLAND, VAL BOLGER, CHRISTIAN GABLE</t>
  </si>
  <si>
    <t>REESE WEST, HUMPHREY GARLAND, VIVIEN BASINGER, FRED COSTNER, GRETA MALDEN, SYLVESTER DERN, SPENCER DEPP, JIM MOSTEL, ED CHASE, JULIA MCQUEEN</t>
  </si>
  <si>
    <t>BEN HARRIS, VIVIEN BASINGER, GROUCHO SINATRA, CUBA OLIVIER, KENNETH PESCI, OPRAH KILMER, GENE WILLIS</t>
  </si>
  <si>
    <t>MORGAN HOPKINS, CARY MCCONAUGHEY, SEAN WILLIAMS, CAMERON STREEP, ZERO CAGE, GREGORY GOODING, HUMPHREY GARLAND, ALBERT JOHANSSON, CUBA ALLEN</t>
  </si>
  <si>
    <t>CHARLIZE DENCH, PENELOPE PINKETT, VIVIEN BERGEN, PENELOPE GUINESS, KEVIN GARLAND, LUCILLE DEE</t>
  </si>
  <si>
    <t>ED CHASE, HENRY BERRY, RIP WINSLET, GREGORY GOODING, AUDREY OLIVIER</t>
  </si>
  <si>
    <t>JESSICA BAILEY, BELA WALKEN, MILLA PECK</t>
  </si>
  <si>
    <t>CAMERON ZELLWEGER, GRETA MALDEN, MICHAEL BOLGER, GINA DEGENERES, JULIA BARRYMORE, WOODY HOFFMAN</t>
  </si>
  <si>
    <t>JOE SWANK, LISA MONROE, GARY PHOENIX, REESE WEST</t>
  </si>
  <si>
    <t>JAMES PITT, REESE KILMER</t>
  </si>
  <si>
    <t>CHARLIZE DENCH, RENEE BALL, ED GUINESS</t>
  </si>
  <si>
    <t>LUCILLE TRACY, ANNE CRONYN, GINA DEGENERES, WILLIAM HACKMAN</t>
  </si>
  <si>
    <t>SISSY SOBIESKI, SUSAN DAVIS, LAURA BRODY, WILLIAM HACKMAN, REESE KILMER, WOODY JOLIE, JIM MOSTEL</t>
  </si>
  <si>
    <t>RALPH CRUZ, SPENCER DEPP, WALTER TORN, REESE WEST</t>
  </si>
  <si>
    <t>SUSAN DAVIS, WALTER TORN, RAY JOHANSSON, PENELOPE GUINESS, TIM HACKMAN, PARKER GOLDBERG, ANNE CRONYN, CHRISTIAN GABLE, MENA TEMPLE</t>
  </si>
  <si>
    <t>CAMERON WRAY, JAYNE NEESON, GRETA KEITEL, MORGAN HOPKINS, JESSICA BAILEY, SANDRA KILMER</t>
  </si>
  <si>
    <t>ELLEN PRESLEY, MICHAEL BENING, JIM MOSTEL, CHRISTOPHER BERRY, NICK STALLONE</t>
  </si>
  <si>
    <t>CHRISTIAN GABLE, RUSSELL CLOSE, JULIA ZELLWEGER, KIRSTEN PALTROW, LISA MONROE</t>
  </si>
  <si>
    <t>HUMPHREY WILLIS, DUSTIN TAUTOU, PENELOPE CRONYN, SUSAN DAVIS</t>
  </si>
  <si>
    <t>HARRISON BALE, CHRIS BRIDGES, CUBA OLIVIER, WOODY JOLIE, HUMPHREY GARLAND</t>
  </si>
  <si>
    <t>HENRY BERRY, JULIA MCQUEEN</t>
  </si>
  <si>
    <t>SCARLETT BENING, ADAM HOPPER, FAY WINSLET, IAN TANDY, GENE WILLIS, SUSAN DAVIS</t>
  </si>
  <si>
    <t>ZERO CAGE, PENELOPE PINKETT, JAYNE NEESON, SUSAN DAVIS, RUSSELL BACALL, JULIANNE DENCH, MINNIE KILMER, MERYL GIBSON, ROCK DUKAKIS</t>
  </si>
  <si>
    <t>VAL BOLGER, KENNETH TORN, LUCILLE DEE, GEOFFREY HESTON, ROCK DUKAKIS</t>
  </si>
  <si>
    <t>CHRIS BRIDGES, JAYNE NEESON, CHRISTIAN NEESON, PENELOPE PINKETT, DEBBIE AKROYD, GARY PHOENIX, VIVIEN BASINGER, SIDNEY CROWE</t>
  </si>
  <si>
    <t>SPENCER DEPP, MATTHEW CARREY, KIRSTEN AKROYD, PARKER GOLDBERG</t>
  </si>
  <si>
    <t>SPENCER DEPP, CATE HARRIS, RUSSELL TEMPLE, KENNETH HOFFMAN</t>
  </si>
  <si>
    <t>MENA HOPPER, THORA TEMPLE, SIDNEY CROWE, CARY MCCONAUGHEY, GARY PHOENIX, MILLA PECK, MORGAN MCDORMAND, ED MANSFIELD, GREGORY GOODING</t>
  </si>
  <si>
    <t>PENELOPE MONROE, HARRISON BALE, WOODY HOFFMAN, JULIA ZELLWEGER, SIDNEY CROWE, BETTE NICHOLSON</t>
  </si>
  <si>
    <t>REESE WEST</t>
  </si>
  <si>
    <t>JULIA MCQUEEN, ED CHASE, JAMES PITT, CHRISTOPHER WEST, MENA HOPPER</t>
  </si>
  <si>
    <t>MARY KEITEL, SANDRA KILMER, VAL BOLGER, SCARLETT BENING, IAN TANDY</t>
  </si>
  <si>
    <t>WILLIAM HACKMAN, KENNETH HOFFMAN, UMA WOOD, NICK STALLONE, GARY PENN, SALMA NOLTE</t>
  </si>
  <si>
    <t>CARMEN HUNT, JADA RYDER, MARY TANDY, PENELOPE CRONYN, WHOOPI HURT</t>
  </si>
  <si>
    <t>LISA MONROE, NICK DEGENERES, IAN TANDY</t>
  </si>
  <si>
    <t>inventory_id</t>
  </si>
  <si>
    <t>store_id</t>
  </si>
  <si>
    <t>English</t>
  </si>
  <si>
    <t>Italian</t>
  </si>
  <si>
    <t>Japanese</t>
  </si>
  <si>
    <t>Mandarin</t>
  </si>
  <si>
    <t>French</t>
  </si>
  <si>
    <t>German</t>
  </si>
  <si>
    <t>payment_id</t>
  </si>
  <si>
    <t>customer_id</t>
  </si>
  <si>
    <t>Inventory Id</t>
  </si>
  <si>
    <t>staff_id</t>
  </si>
  <si>
    <t>rental_id</t>
  </si>
  <si>
    <t>amount</t>
  </si>
  <si>
    <t>payment_date</t>
  </si>
  <si>
    <t>Rental Date</t>
  </si>
  <si>
    <t>Return Date</t>
  </si>
  <si>
    <t>Category Id</t>
  </si>
  <si>
    <t>total_sales</t>
  </si>
  <si>
    <t>Staff ID</t>
  </si>
  <si>
    <t>Staff name</t>
  </si>
  <si>
    <t>Total Sales</t>
  </si>
  <si>
    <t>Mike Hillyer</t>
  </si>
  <si>
    <t>23 Workhaven Lane</t>
  </si>
  <si>
    <t>Jon Stephens</t>
  </si>
  <si>
    <t>1411 Lillydale Drive</t>
  </si>
  <si>
    <t>1. What are the purchasing patterns of new customers versus repeat customers?</t>
  </si>
  <si>
    <t>2. Which films have the highest rental rates and are most in demand?</t>
  </si>
  <si>
    <t>3. Are there correlations between staff performance and customer satisfaction?</t>
  </si>
  <si>
    <t>4. Are there seasonal trends in customer behavior across different locations?</t>
  </si>
  <si>
    <t>5. Are certain language films more popular among specific customer segments?</t>
  </si>
  <si>
    <t>6. How does customer loyalty impact sales revenue over time?</t>
  </si>
  <si>
    <r>
      <rPr>
        <b/>
        <u/>
        <sz val="11"/>
        <color theme="1"/>
        <rFont val="Calibri"/>
        <family val="2"/>
        <scheme val="minor"/>
      </rPr>
      <t>Ans.</t>
    </r>
    <r>
      <rPr>
        <sz val="11"/>
        <color theme="1"/>
        <rFont val="Calibri"/>
        <family val="2"/>
        <scheme val="minor"/>
      </rPr>
      <t xml:space="preserve"> Cannot be determined as there is no such relevant record available to evaluate the above given question.</t>
    </r>
  </si>
  <si>
    <r>
      <rPr>
        <b/>
        <u/>
        <sz val="11"/>
        <color theme="1"/>
        <rFont val="Calibri"/>
        <family val="2"/>
        <scheme val="minor"/>
      </rPr>
      <t>Ans</t>
    </r>
    <r>
      <rPr>
        <sz val="11"/>
        <color theme="1"/>
        <rFont val="Calibri"/>
        <family val="2"/>
        <scheme val="minor"/>
      </rPr>
      <t>. As per the given data, it is seen that there are only new Customers . So we cannot determine the impact on sales due to Customer loyalty.</t>
    </r>
  </si>
  <si>
    <r>
      <rPr>
        <b/>
        <u/>
        <sz val="11"/>
        <color theme="1"/>
        <rFont val="Calibri"/>
        <family val="2"/>
        <scheme val="minor"/>
      </rPr>
      <t>Ans.</t>
    </r>
    <r>
      <rPr>
        <sz val="11"/>
        <color theme="1"/>
        <rFont val="Calibri"/>
        <family val="2"/>
        <scheme val="minor"/>
      </rPr>
      <t xml:space="preserve"> No, as per the given data we cannot conclude that there is any relation between staff performance and customer satisfaction.</t>
    </r>
  </si>
  <si>
    <t>7. Are certain film categories more popular in specific locations?</t>
  </si>
  <si>
    <t xml:space="preserve">Ans. </t>
  </si>
  <si>
    <t>8. How does the availability and knowledge of staff affect customer ratings?</t>
  </si>
  <si>
    <r>
      <t>Ans.</t>
    </r>
    <r>
      <rPr>
        <sz val="11"/>
        <color theme="1"/>
        <rFont val="Calibri"/>
        <family val="2"/>
        <scheme val="minor"/>
      </rPr>
      <t xml:space="preserve"> Cannot be determined due to insuffient data.</t>
    </r>
  </si>
  <si>
    <t>9. How does the proximity of stores to customers impact rental frequency?</t>
  </si>
  <si>
    <r>
      <rPr>
        <b/>
        <u/>
        <sz val="11"/>
        <color theme="1"/>
        <rFont val="Calibri"/>
        <family val="2"/>
        <scheme val="minor"/>
      </rPr>
      <t>Ans.</t>
    </r>
    <r>
      <rPr>
        <sz val="11"/>
        <color theme="1"/>
        <rFont val="Calibri"/>
        <family val="2"/>
        <scheme val="minor"/>
      </rPr>
      <t xml:space="preserve">  Cannot be determined due to insufficient data.</t>
    </r>
  </si>
  <si>
    <t>10. Do specific film categories attract different age groups of customers?</t>
  </si>
  <si>
    <r>
      <rPr>
        <b/>
        <u/>
        <sz val="11"/>
        <color theme="1"/>
        <rFont val="Calibri"/>
        <family val="2"/>
        <scheme val="minor"/>
      </rPr>
      <t>Ans.</t>
    </r>
    <r>
      <rPr>
        <sz val="11"/>
        <color theme="1"/>
        <rFont val="Calibri"/>
        <family val="2"/>
        <scheme val="minor"/>
      </rPr>
      <t xml:space="preserve"> Cannot be determined as there is no such record related to age of the customer.</t>
    </r>
  </si>
  <si>
    <t>11. What are the demographics and preferences of the highest-spending customers?</t>
  </si>
  <si>
    <t>12. How does the availability of inventory impact customer satisfaction and repeat business?</t>
  </si>
  <si>
    <r>
      <t>Ans.</t>
    </r>
    <r>
      <rPr>
        <sz val="11"/>
        <color theme="1"/>
        <rFont val="Calibri"/>
        <family val="2"/>
        <scheme val="minor"/>
      </rPr>
      <t xml:space="preserve"> As per the data, we can see that there are new customers only and no repeat customers.  So we won't be able to evaluate the above given question due to lack of data.</t>
    </r>
  </si>
  <si>
    <t>13. What are the busiest hours or days for each store location, and how does it impact staffing requirements?</t>
  </si>
  <si>
    <t>14. What are the cultural or demographic factors that influence customer preferences in different locations?</t>
  </si>
  <si>
    <t>15. How does the availability of films in different languages impact customer satisfaction and rental frequency?</t>
  </si>
  <si>
    <t>Ans . As per the given data, all the films are available in one language only i.e "English". So we can say that the English language films are more popular.</t>
  </si>
  <si>
    <r>
      <rPr>
        <b/>
        <u/>
        <sz val="11"/>
        <color theme="1"/>
        <rFont val="Calibri"/>
        <family val="2"/>
        <scheme val="minor"/>
      </rPr>
      <t>Ans.</t>
    </r>
    <r>
      <rPr>
        <sz val="11"/>
        <color theme="1"/>
        <rFont val="Calibri"/>
        <family val="2"/>
        <scheme val="minor"/>
      </rPr>
      <t xml:space="preserve"> For store at Canada, 1st August is the busiest day.
For store at Australia, 31st July and 21st August is the busiest day.
More staff would be required on these days for smooth operations.</t>
    </r>
  </si>
  <si>
    <t>Cannot be determined due to insuffient data.</t>
  </si>
  <si>
    <t>Ans . As per the given data, all the films are available in one language only i.e "English". So we cannot evaluate the above given question.</t>
  </si>
  <si>
    <t>16. Total rental order by Customers?</t>
  </si>
  <si>
    <t>Category</t>
  </si>
  <si>
    <t>Repeat Customer</t>
  </si>
  <si>
    <t>Customer Segment</t>
  </si>
  <si>
    <t>New Customer</t>
  </si>
  <si>
    <t>Sum of amount</t>
  </si>
  <si>
    <t>Row Labels</t>
  </si>
  <si>
    <t>Grand Total</t>
  </si>
  <si>
    <t>We can see that repeated customer are purchasing more than the New customer.</t>
  </si>
  <si>
    <t>Customer Segment2</t>
  </si>
  <si>
    <t>Although, there is not much difference in the customer spendings as per the demographic. But with the help of the given chart we can see that in Australia region, Customers are spending more as compared to Canada.</t>
  </si>
  <si>
    <t>Count of rental_id</t>
  </si>
  <si>
    <r>
      <t>Ans.</t>
    </r>
    <r>
      <rPr>
        <sz val="11"/>
        <color theme="1"/>
        <rFont val="Calibri"/>
        <family val="2"/>
        <scheme val="minor"/>
      </rPr>
      <t xml:space="preserve"> 16,044</t>
    </r>
  </si>
  <si>
    <t>17. Total number of return received?</t>
  </si>
  <si>
    <t>KAREN JACKSON
VICTORIA GIBSON
VANESSA SIMS
ALMA AUSTIN
ROSEMARY SCHMIDT
TANYA GILBERT
RICHARD MCCRARY
NICHOLAS BARFIELD
KENT ARSENAULT
TERRANCE ROUSH
These customers spent highest on single Rental purchase I.e 11.99</t>
  </si>
  <si>
    <t>18. Customer who spent highest amount on single rental purchase?</t>
  </si>
  <si>
    <t>Count of FID</t>
  </si>
  <si>
    <t>19. Number of Films in each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</si>
</sst>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b/>
      <u/>
      <sz val="11"/>
      <color theme="1"/>
      <name val="Calibri"/>
      <family val="2"/>
      <scheme val="minor"/>
    </font>
    <font>
      <b/>
      <sz val="11"/>
      <color rgb="FF24292E"/>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11" fontId="0" fillId="0" borderId="0" xfId="0" applyNumberFormat="1"/>
    <xf numFmtId="0" fontId="1" fillId="0" borderId="1" xfId="0" applyFont="1" applyBorder="1" applyAlignment="1">
      <alignment horizontal="center" vertical="center"/>
    </xf>
    <xf numFmtId="0" fontId="0" fillId="0" borderId="1" xfId="0" applyBorder="1" applyAlignment="1">
      <alignment horizontal="center" vertical="center"/>
    </xf>
    <xf numFmtId="22" fontId="0" fillId="0" borderId="1" xfId="0" applyNumberFormat="1" applyBorder="1" applyAlignment="1">
      <alignment horizontal="center" vertical="center"/>
    </xf>
    <xf numFmtId="22" fontId="0" fillId="0" borderId="0" xfId="0" applyNumberFormat="1"/>
    <xf numFmtId="22" fontId="0" fillId="0" borderId="1" xfId="0" applyNumberFormat="1" applyBorder="1"/>
    <xf numFmtId="0" fontId="0" fillId="0" borderId="0" xfId="0" applyAlignment="1">
      <alignment wrapText="1"/>
    </xf>
    <xf numFmtId="0" fontId="2" fillId="0" borderId="0" xfId="0" applyFont="1" applyAlignment="1">
      <alignment wrapText="1"/>
    </xf>
    <xf numFmtId="0" fontId="1" fillId="0" borderId="1" xfId="0" applyFont="1" applyFill="1" applyBorder="1" applyAlignment="1">
      <alignment horizontal="center" vertical="center"/>
    </xf>
    <xf numFmtId="0" fontId="0" fillId="0" borderId="1" xfId="0" applyBorder="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vertical="center" wrapText="1"/>
    </xf>
    <xf numFmtId="0" fontId="1" fillId="0" borderId="0" xfId="0" applyFont="1"/>
    <xf numFmtId="0" fontId="0" fillId="0" borderId="0" xfId="0" pivotButton="1" applyAlignment="1">
      <alignment wrapText="1"/>
    </xf>
    <xf numFmtId="0" fontId="0" fillId="0" borderId="0" xfId="0" applyAlignment="1">
      <alignment horizontal="left" wrapText="1"/>
    </xf>
    <xf numFmtId="0" fontId="1" fillId="0" borderId="0" xfId="0" applyFont="1" applyAlignment="1">
      <alignment wrapText="1"/>
    </xf>
    <xf numFmtId="0" fontId="3" fillId="0" borderId="0" xfId="0" applyFont="1" applyAlignment="1">
      <alignment horizontal="left" vertical="center" wrapText="1"/>
    </xf>
  </cellXfs>
  <cellStyles count="1">
    <cellStyle name="Normal" xfId="0" builtinId="0"/>
  </cellStyles>
  <dxfs count="6">
    <dxf>
      <alignment wrapText="1" readingOrder="0"/>
    </dxf>
    <dxf>
      <alignment wrapText="1" readingOrder="0"/>
    </dxf>
    <dxf>
      <alignment wrapText="1" readingOrder="0"/>
    </dxf>
    <dxf>
      <alignment wrapText="0" indent="0" readingOrder="0"/>
    </dxf>
    <dxf>
      <alignment wrapText="0" indent="0" readingOrder="0"/>
    </dxf>
    <dxf>
      <alignment wrapText="0" inden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Sakila.xlsx]Sheet1!PivotTable1</c:name>
    <c:fmtId val="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4414586474563021"/>
          <c:y val="0.18719252604437661"/>
          <c:w val="0.7888091249232142"/>
          <c:h val="0.61910529906228695"/>
        </c:manualLayout>
      </c:layout>
      <c:barChart>
        <c:barDir val="col"/>
        <c:grouping val="stacked"/>
        <c:varyColors val="0"/>
        <c:ser>
          <c:idx val="0"/>
          <c:order val="0"/>
          <c:tx>
            <c:strRef>
              <c:f>Sheet1!$B$3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Sheet1!$A$4:$A$6</c:f>
              <c:strCache>
                <c:ptCount val="2"/>
                <c:pt idx="0">
                  <c:v>New Customer</c:v>
                </c:pt>
                <c:pt idx="1">
                  <c:v>Repeat Customer</c:v>
                </c:pt>
              </c:strCache>
            </c:strRef>
          </c:cat>
          <c:val>
            <c:numRef>
              <c:f>Sheet1!$B$4:$B$6</c:f>
              <c:numCache>
                <c:formatCode>General</c:formatCode>
                <c:ptCount val="2"/>
                <c:pt idx="0">
                  <c:v>2524.0299999999797</c:v>
                </c:pt>
                <c:pt idx="1">
                  <c:v>64882.529999990096</c:v>
                </c:pt>
              </c:numCache>
            </c:numRef>
          </c:val>
          <c:extLst>
            <c:ext xmlns:c16="http://schemas.microsoft.com/office/drawing/2014/chart" uri="{C3380CC4-5D6E-409C-BE32-E72D297353CC}">
              <c16:uniqueId val="{00000000-CDFD-4F86-AE57-E96BB793D866}"/>
            </c:ext>
          </c:extLst>
        </c:ser>
        <c:dLbls>
          <c:dLblPos val="ctr"/>
          <c:showLegendKey val="0"/>
          <c:showVal val="1"/>
          <c:showCatName val="0"/>
          <c:showSerName val="0"/>
          <c:showPercent val="0"/>
          <c:showBubbleSize val="0"/>
        </c:dLbls>
        <c:gapWidth val="150"/>
        <c:overlap val="100"/>
        <c:axId val="249956112"/>
        <c:axId val="249956528"/>
      </c:barChart>
      <c:catAx>
        <c:axId val="24995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956528"/>
        <c:crosses val="autoZero"/>
        <c:auto val="1"/>
        <c:lblAlgn val="ctr"/>
        <c:lblOffset val="100"/>
        <c:noMultiLvlLbl val="0"/>
      </c:catAx>
      <c:valAx>
        <c:axId val="249956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9561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Sakila.xlsx]Sheet1!PivotTable2</c:name>
    <c:fmtId val="9"/>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460923548939944"/>
          <c:y val="0.29163933110981222"/>
          <c:w val="0.74868850297822365"/>
          <c:h val="0.458126053020665"/>
        </c:manualLayout>
      </c:layout>
      <c:barChart>
        <c:barDir val="col"/>
        <c:grouping val="clustered"/>
        <c:varyColors val="0"/>
        <c:ser>
          <c:idx val="0"/>
          <c:order val="0"/>
          <c:tx>
            <c:strRef>
              <c:f>Sheet1!$B$17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Sheet1!$A$18:$A$20</c:f>
              <c:strCache>
                <c:ptCount val="2"/>
                <c:pt idx="0">
                  <c:v>1</c:v>
                </c:pt>
                <c:pt idx="1">
                  <c:v>2</c:v>
                </c:pt>
              </c:strCache>
            </c:strRef>
          </c:cat>
          <c:val>
            <c:numRef>
              <c:f>Sheet1!$B$18:$B$20</c:f>
              <c:numCache>
                <c:formatCode>General</c:formatCode>
                <c:ptCount val="2"/>
                <c:pt idx="0">
                  <c:v>32171.610000005279</c:v>
                </c:pt>
                <c:pt idx="1">
                  <c:v>32710.920000005346</c:v>
                </c:pt>
              </c:numCache>
            </c:numRef>
          </c:val>
          <c:extLst>
            <c:ext xmlns:c16="http://schemas.microsoft.com/office/drawing/2014/chart" uri="{C3380CC4-5D6E-409C-BE32-E72D297353CC}">
              <c16:uniqueId val="{00000000-C749-4AAF-A360-11766A6E537F}"/>
            </c:ext>
          </c:extLst>
        </c:ser>
        <c:dLbls>
          <c:dLblPos val="outEnd"/>
          <c:showLegendKey val="0"/>
          <c:showVal val="1"/>
          <c:showCatName val="0"/>
          <c:showSerName val="0"/>
          <c:showPercent val="0"/>
          <c:showBubbleSize val="0"/>
        </c:dLbls>
        <c:gapWidth val="100"/>
        <c:overlap val="-24"/>
        <c:axId val="164923744"/>
        <c:axId val="164932480"/>
      </c:barChart>
      <c:catAx>
        <c:axId val="164923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932480"/>
        <c:crosses val="autoZero"/>
        <c:auto val="1"/>
        <c:lblAlgn val="ctr"/>
        <c:lblOffset val="100"/>
        <c:noMultiLvlLbl val="0"/>
      </c:catAx>
      <c:valAx>
        <c:axId val="1649324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9237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Sakila.xlsx]Sheet1!PivotTable1</c:name>
    <c:fmtId val="1"/>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Sheet1!$B$3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Sheet1!$A$4:$A$6</c:f>
              <c:strCache>
                <c:ptCount val="2"/>
                <c:pt idx="0">
                  <c:v>New Customer</c:v>
                </c:pt>
                <c:pt idx="1">
                  <c:v>Repeat Customer</c:v>
                </c:pt>
              </c:strCache>
            </c:strRef>
          </c:cat>
          <c:val>
            <c:numRef>
              <c:f>Sheet1!$B$4:$B$6</c:f>
              <c:numCache>
                <c:formatCode>General</c:formatCode>
                <c:ptCount val="2"/>
                <c:pt idx="0">
                  <c:v>2524.0299999999797</c:v>
                </c:pt>
                <c:pt idx="1">
                  <c:v>64882.529999990096</c:v>
                </c:pt>
              </c:numCache>
            </c:numRef>
          </c:val>
          <c:extLst>
            <c:ext xmlns:c16="http://schemas.microsoft.com/office/drawing/2014/chart" uri="{C3380CC4-5D6E-409C-BE32-E72D297353CC}">
              <c16:uniqueId val="{00000000-F34F-493D-9DC9-6C0F7DF96BBD}"/>
            </c:ext>
          </c:extLst>
        </c:ser>
        <c:dLbls>
          <c:dLblPos val="ctr"/>
          <c:showLegendKey val="0"/>
          <c:showVal val="1"/>
          <c:showCatName val="0"/>
          <c:showSerName val="0"/>
          <c:showPercent val="0"/>
          <c:showBubbleSize val="0"/>
        </c:dLbls>
        <c:gapWidth val="150"/>
        <c:overlap val="100"/>
        <c:axId val="249956112"/>
        <c:axId val="249956528"/>
      </c:barChart>
      <c:catAx>
        <c:axId val="24995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956528"/>
        <c:crosses val="autoZero"/>
        <c:auto val="1"/>
        <c:lblAlgn val="ctr"/>
        <c:lblOffset val="100"/>
        <c:noMultiLvlLbl val="0"/>
      </c:catAx>
      <c:valAx>
        <c:axId val="249956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9561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Sakila.xlsx]Sheet1!PivotTable2</c:name>
    <c:fmtId val="6"/>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Sheet1!$B$17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Sheet1!$A$18:$A$20</c:f>
              <c:strCache>
                <c:ptCount val="2"/>
                <c:pt idx="0">
                  <c:v>1</c:v>
                </c:pt>
                <c:pt idx="1">
                  <c:v>2</c:v>
                </c:pt>
              </c:strCache>
            </c:strRef>
          </c:cat>
          <c:val>
            <c:numRef>
              <c:f>Sheet1!$B$18:$B$20</c:f>
              <c:numCache>
                <c:formatCode>General</c:formatCode>
                <c:ptCount val="2"/>
                <c:pt idx="0">
                  <c:v>32171.610000005279</c:v>
                </c:pt>
                <c:pt idx="1">
                  <c:v>32710.920000005346</c:v>
                </c:pt>
              </c:numCache>
            </c:numRef>
          </c:val>
          <c:extLst>
            <c:ext xmlns:c16="http://schemas.microsoft.com/office/drawing/2014/chart" uri="{C3380CC4-5D6E-409C-BE32-E72D297353CC}">
              <c16:uniqueId val="{00000000-6DD1-46C8-8094-13AC5A9735A5}"/>
            </c:ext>
          </c:extLst>
        </c:ser>
        <c:dLbls>
          <c:dLblPos val="outEnd"/>
          <c:showLegendKey val="0"/>
          <c:showVal val="1"/>
          <c:showCatName val="0"/>
          <c:showSerName val="0"/>
          <c:showPercent val="0"/>
          <c:showBubbleSize val="0"/>
        </c:dLbls>
        <c:gapWidth val="100"/>
        <c:overlap val="-24"/>
        <c:axId val="164923744"/>
        <c:axId val="164932480"/>
      </c:barChart>
      <c:catAx>
        <c:axId val="164923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932480"/>
        <c:crosses val="autoZero"/>
        <c:auto val="1"/>
        <c:lblAlgn val="ctr"/>
        <c:lblOffset val="100"/>
        <c:noMultiLvlLbl val="0"/>
      </c:catAx>
      <c:valAx>
        <c:axId val="1649324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9237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381001</xdr:colOff>
      <xdr:row>1</xdr:row>
      <xdr:rowOff>76199</xdr:rowOff>
    </xdr:from>
    <xdr:to>
      <xdr:col>0</xdr:col>
      <xdr:colOff>3962401</xdr:colOff>
      <xdr:row>1</xdr:row>
      <xdr:rowOff>2238374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1219200</xdr:colOff>
      <xdr:row>31</xdr:row>
      <xdr:rowOff>19050</xdr:rowOff>
    </xdr:from>
    <xdr:to>
      <xdr:col>0</xdr:col>
      <xdr:colOff>4076700</xdr:colOff>
      <xdr:row>31</xdr:row>
      <xdr:rowOff>2200275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338137</xdr:colOff>
      <xdr:row>2</xdr:row>
      <xdr:rowOff>157162</xdr:rowOff>
    </xdr:from>
    <xdr:to>
      <xdr:col>10</xdr:col>
      <xdr:colOff>381000</xdr:colOff>
      <xdr:row>12</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347662</xdr:colOff>
      <xdr:row>6</xdr:row>
      <xdr:rowOff>14287</xdr:rowOff>
    </xdr:from>
    <xdr:to>
      <xdr:col>9</xdr:col>
      <xdr:colOff>23812</xdr:colOff>
      <xdr:row>20</xdr:row>
      <xdr:rowOff>90487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K K" refreshedDate="45147.079120717593" createdVersion="6" refreshedVersion="6" minRefreshableVersion="3" recordCount="16044">
  <cacheSource type="worksheet">
    <worksheetSource ref="A1:K16045" sheet="Payment and Rental"/>
  </cacheSource>
  <cacheFields count="11">
    <cacheField name="payment_id" numFmtId="0">
      <sharedItems containsSemiMixedTypes="0" containsString="0" containsNumber="1" containsInteger="1" minValue="1" maxValue="16049"/>
    </cacheField>
    <cacheField name="customer_id" numFmtId="0">
      <sharedItems containsSemiMixedTypes="0" containsString="0" containsNumber="1" containsInteger="1" minValue="1" maxValue="599"/>
    </cacheField>
    <cacheField name="Inventory Id" numFmtId="0">
      <sharedItems containsSemiMixedTypes="0" containsString="0" containsNumber="1" containsInteger="1" minValue="1" maxValue="4581" count="4580">
        <n v="3021"/>
        <n v="4020"/>
        <n v="2785"/>
        <n v="1021"/>
        <n v="1407"/>
        <n v="726"/>
        <n v="197"/>
        <n v="3497"/>
        <n v="4566"/>
        <n v="1443"/>
        <n v="3486"/>
        <n v="3726"/>
        <n v="797"/>
        <n v="1330"/>
        <n v="2465"/>
        <n v="1092"/>
        <n v="4268"/>
        <n v="1558"/>
        <n v="4497"/>
        <n v="108"/>
        <n v="2219"/>
        <n v="14"/>
        <n v="3232"/>
        <n v="1440"/>
        <n v="2639"/>
        <n v="921"/>
        <n v="3019"/>
        <n v="2269"/>
        <n v="4249"/>
        <n v="1449"/>
        <n v="1446"/>
        <n v="312"/>
        <n v="1090"/>
        <n v="352"/>
        <n v="4116"/>
        <n v="2760"/>
        <n v="741"/>
        <n v="488"/>
        <n v="2053"/>
        <n v="1937"/>
        <n v="626"/>
        <n v="4038"/>
        <n v="2377"/>
        <n v="4030"/>
        <n v="1382"/>
        <n v="4088"/>
        <n v="3084"/>
        <n v="3142"/>
        <n v="138"/>
        <n v="3418"/>
        <n v="654"/>
        <n v="1149"/>
        <n v="2060"/>
        <n v="805"/>
        <n v="1521"/>
        <n v="3164"/>
        <n v="4570"/>
        <n v="2179"/>
        <n v="2898"/>
        <n v="3328"/>
        <n v="3464"/>
        <n v="3913"/>
        <n v="116"/>
        <n v="910"/>
        <n v="3917"/>
        <n v="1704"/>
        <n v="2058"/>
        <n v="2575"/>
        <n v="579"/>
        <n v="2150"/>
        <n v="346"/>
        <n v="390"/>
        <n v="1182"/>
        <n v="3261"/>
        <n v="4315"/>
        <n v="1675"/>
        <n v="2829"/>
        <n v="4560"/>
        <n v="3292"/>
        <n v="1984"/>
        <n v="3241"/>
        <n v="2526"/>
        <n v="1427"/>
        <n v="1685"/>
        <n v="2468"/>
        <n v="1075"/>
        <n v="280"/>
        <n v="185"/>
        <n v="97"/>
        <n v="2495"/>
        <n v="2065"/>
        <n v="4385"/>
        <n v="3587"/>
        <n v="165"/>
        <n v="4117"/>
        <n v="2980"/>
        <n v="57"/>
        <n v="4311"/>
        <n v="3071"/>
        <n v="1976"/>
        <n v="2479"/>
        <n v="132"/>
        <n v="3373"/>
        <n v="3822"/>
        <n v="984"/>
        <n v="2553"/>
        <n v="3308"/>
        <n v="4124"/>
        <n v="301"/>
        <n v="3998"/>
        <n v="3277"/>
        <n v="2466"/>
        <n v="4323"/>
        <n v="1105"/>
        <n v="1183"/>
        <n v="600"/>
        <n v="4463"/>
        <n v="1871"/>
        <n v="957"/>
        <n v="416"/>
        <n v="2348"/>
        <n v="2153"/>
        <n v="4364"/>
        <n v="1434"/>
        <n v="3333"/>
        <n v="92"/>
        <n v="111"/>
        <n v="28"/>
        <n v="711"/>
        <n v="1522"/>
        <n v="4400"/>
        <n v="2587"/>
        <n v="3022"/>
        <n v="3701"/>
        <n v="4376"/>
        <n v="1299"/>
        <n v="3482"/>
        <n v="1595"/>
        <n v="1192"/>
        <n v="1574"/>
        <n v="3387"/>
        <n v="2177"/>
        <n v="2623"/>
        <n v="169"/>
        <n v="61"/>
        <n v="3938"/>
        <n v="375"/>
        <n v="1290"/>
        <n v="3317"/>
        <n v="2363"/>
        <n v="2085"/>
        <n v="1818"/>
        <n v="1261"/>
        <n v="3693"/>
        <n v="1686"/>
        <n v="2699"/>
        <n v="2686"/>
        <n v="3804"/>
        <n v="3136"/>
        <n v="1929"/>
        <n v="731"/>
        <n v="3692"/>
        <n v="3617"/>
        <n v="3952"/>
        <n v="1670"/>
        <n v="98"/>
        <n v="3888"/>
        <n v="2858"/>
        <n v="3837"/>
        <n v="3544"/>
        <n v="1325"/>
        <n v="1291"/>
        <n v="2565"/>
        <n v="3318"/>
        <n v="4278"/>
        <n v="2803"/>
        <n v="3109"/>
        <n v="2484"/>
        <n v="2368"/>
        <n v="4042"/>
        <n v="2877"/>
        <n v="468"/>
        <n v="1950"/>
        <n v="2812"/>
        <n v="3024"/>
        <n v="3929"/>
        <n v="2441"/>
        <n v="3920"/>
        <n v="3123"/>
        <n v="1393"/>
        <n v="3645"/>
        <n v="3104"/>
        <n v="3480"/>
        <n v="1580"/>
        <n v="739"/>
        <n v="1512"/>
        <n v="4374"/>
        <n v="2272"/>
        <n v="2155"/>
        <n v="1822"/>
        <n v="75"/>
        <n v="4045"/>
        <n v="2866"/>
        <n v="3424"/>
        <n v="714"/>
        <n v="2867"/>
        <n v="187"/>
        <n v="1907"/>
        <n v="2388"/>
        <n v="2189"/>
        <n v="4054"/>
        <n v="1979"/>
        <n v="3153"/>
        <n v="1503"/>
        <n v="2520"/>
        <n v="2522"/>
        <n v="1936"/>
        <n v="1841"/>
        <n v="3278"/>
        <n v="2773"/>
        <n v="8"/>
        <n v="2195"/>
        <n v="971"/>
        <n v="172"/>
        <n v="3877"/>
        <n v="2270"/>
        <n v="4275"/>
        <n v="2937"/>
        <n v="4511"/>
        <n v="2756"/>
        <n v="886"/>
        <n v="2279"/>
        <n v="3926"/>
        <n v="3773"/>
        <n v="1395"/>
        <n v="4279"/>
        <n v="4265"/>
        <n v="3483"/>
        <n v="3540"/>
        <n v="3790"/>
        <n v="2052"/>
        <n v="4127"/>
        <n v="2435"/>
        <n v="397"/>
        <n v="3150"/>
        <n v="373"/>
        <n v="2772"/>
        <n v="762"/>
        <n v="2118"/>
        <n v="2312"/>
        <n v="981"/>
        <n v="3731"/>
        <n v="1015"/>
        <n v="1866"/>
        <n v="3834"/>
        <n v="1783"/>
        <n v="1569"/>
        <n v="1711"/>
        <n v="50"/>
        <n v="749"/>
        <n v="3086"/>
        <n v="2968"/>
        <n v="3891"/>
        <n v="80"/>
        <n v="2570"/>
        <n v="3826"/>
        <n v="2247"/>
        <n v="4430"/>
        <n v="2869"/>
        <n v="418"/>
        <n v="2793"/>
        <n v="1767"/>
        <n v="4450"/>
        <n v="4326"/>
        <n v="67"/>
        <n v="4044"/>
        <n v="605"/>
        <n v="3713"/>
        <n v="758"/>
        <n v="2732"/>
        <n v="800"/>
        <n v="3374"/>
        <n v="1376"/>
        <n v="2339"/>
        <n v="2859"/>
        <n v="930"/>
        <n v="860"/>
        <n v="3015"/>
        <n v="1702"/>
        <n v="3762"/>
        <n v="638"/>
        <n v="4470"/>
        <n v="478"/>
        <n v="593"/>
        <n v="660"/>
        <n v="1385"/>
        <n v="3083"/>
        <n v="2014"/>
        <n v="1364"/>
        <n v="4577"/>
        <n v="3529"/>
        <n v="3739"/>
        <n v="4241"/>
        <n v="4477"/>
        <n v="1122"/>
        <n v="4250"/>
        <n v="3357"/>
        <n v="4358"/>
        <n v="1379"/>
        <n v="2875"/>
        <n v="848"/>
        <n v="3346"/>
        <n v="3659"/>
        <n v="1424"/>
        <n v="3179"/>
        <n v="308"/>
        <n v="3356"/>
        <n v="471"/>
        <n v="3264"/>
        <n v="3017"/>
        <n v="436"/>
        <n v="182"/>
        <n v="3060"/>
        <n v="3294"/>
        <n v="1638"/>
        <n v="980"/>
        <n v="3759"/>
        <n v="624"/>
        <n v="294"/>
        <n v="3013"/>
        <n v="4203"/>
        <n v="3102"/>
        <n v="170"/>
        <n v="1296"/>
        <n v="3520"/>
        <n v="3969"/>
        <n v="3792"/>
        <n v="360"/>
        <n v="2072"/>
        <n v="1603"/>
        <n v="210"/>
        <n v="1116"/>
        <n v="2230"/>
        <n v="972"/>
        <n v="420"/>
        <n v="1546"/>
        <n v="1644"/>
        <n v="2660"/>
        <n v="2459"/>
        <n v="502"/>
        <n v="2942"/>
        <n v="4319"/>
        <n v="1817"/>
        <n v="1027"/>
        <n v="3757"/>
        <n v="4107"/>
        <n v="1080"/>
        <n v="459"/>
        <n v="2109"/>
        <n v="2693"/>
        <n v="573"/>
        <n v="3368"/>
        <n v="4325"/>
        <n v="3366"/>
        <n v="3265"/>
        <n v="121"/>
        <n v="1828"/>
        <n v="2076"/>
        <n v="27"/>
        <n v="4161"/>
        <n v="893"/>
        <n v="1986"/>
        <n v="1147"/>
        <n v="1775"/>
        <n v="3067"/>
        <n v="4439"/>
        <n v="772"/>
        <n v="268"/>
        <n v="1998"/>
        <n v="4017"/>
        <n v="2417"/>
        <n v="1774"/>
        <n v="529"/>
        <n v="2997"/>
        <n v="864"/>
        <n v="2402"/>
        <n v="4453"/>
        <n v="272"/>
        <n v="1619"/>
        <n v="2411"/>
        <n v="1614"/>
        <n v="1490"/>
        <n v="3586"/>
        <n v="3707"/>
        <n v="1964"/>
        <n v="331"/>
        <n v="1428"/>
        <n v="958"/>
        <n v="453"/>
        <n v="1363"/>
        <n v="4013"/>
        <n v="526"/>
        <n v="3715"/>
        <n v="884"/>
        <n v="3488"/>
        <n v="962"/>
        <n v="1745"/>
        <n v="1652"/>
        <n v="1411"/>
        <n v="1810"/>
        <n v="2727"/>
        <n v="1242"/>
        <n v="4000"/>
        <n v="318"/>
        <n v="3970"/>
        <n v="2945"/>
        <n v="4498"/>
        <n v="2800"/>
        <n v="2975"/>
        <n v="3485"/>
        <n v="3732"/>
        <n v="2166"/>
        <n v="4312"/>
        <n v="3110"/>
        <n v="3191"/>
        <n v="2049"/>
        <n v="699"/>
        <n v="4551"/>
        <n v="504"/>
        <n v="4134"/>
        <n v="3045"/>
        <n v="4220"/>
        <n v="206"/>
        <n v="4452"/>
        <n v="3631"/>
        <n v="3515"/>
        <n v="4079"/>
        <n v="1225"/>
        <n v="3828"/>
        <n v="3706"/>
        <n v="2820"/>
        <n v="3642"/>
        <n v="214"/>
        <n v="3816"/>
        <n v="1877"/>
        <n v="2550"/>
        <n v="2127"/>
        <n v="4011"/>
        <n v="3012"/>
        <n v="1138"/>
        <n v="905"/>
        <n v="1052"/>
        <n v="109"/>
        <n v="2112"/>
        <n v="1983"/>
        <n v="3560"/>
        <n v="1629"/>
        <n v="4559"/>
        <n v="1922"/>
        <n v="3375"/>
        <n v="932"/>
        <n v="2050"/>
        <n v="1214"/>
        <n v="2141"/>
        <n v="2784"/>
        <n v="790"/>
        <n v="4557"/>
        <n v="904"/>
        <n v="3095"/>
        <n v="2897"/>
        <n v="4370"/>
        <n v="238"/>
        <n v="3376"/>
        <n v="4108"/>
        <n v="751"/>
        <n v="377"/>
        <n v="3595"/>
        <n v="3449"/>
        <n v="3612"/>
        <n v="3921"/>
        <n v="2440"/>
        <n v="146"/>
        <n v="4021"/>
        <n v="2333"/>
        <n v="1181"/>
        <n v="2688"/>
        <n v="3453"/>
        <n v="1484"/>
        <n v="166"/>
        <n v="205"/>
        <n v="2232"/>
        <n v="1892"/>
        <n v="1309"/>
        <n v="4015"/>
        <n v="674"/>
        <n v="2636"/>
        <n v="487"/>
        <n v="4350"/>
        <n v="2651"/>
        <n v="4554"/>
        <n v="3221"/>
        <n v="267"/>
        <n v="3719"/>
        <n v="2038"/>
        <n v="2152"/>
        <n v="2646"/>
        <n v="1238"/>
        <n v="1931"/>
        <n v="4366"/>
        <n v="2879"/>
        <n v="1094"/>
        <n v="3406"/>
        <n v="2711"/>
        <n v="2276"/>
        <n v="1469"/>
        <n v="4431"/>
        <n v="3349"/>
        <n v="3841"/>
        <n v="4534"/>
        <n v="1445"/>
        <n v="977"/>
        <n v="2907"/>
        <n v="435"/>
        <n v="826"/>
        <n v="3463"/>
        <n v="4380"/>
        <n v="3143"/>
        <n v="2080"/>
        <n v="4178"/>
        <n v="1697"/>
        <n v="3635"/>
        <n v="3537"/>
        <n v="2436"/>
        <n v="2431"/>
        <n v="3435"/>
        <n v="916"/>
        <n v="2632"/>
        <n v="199"/>
        <n v="369"/>
        <n v="1130"/>
        <n v="3078"/>
        <n v="1779"/>
        <n v="3380"/>
        <n v="414"/>
        <n v="3601"/>
        <n v="2823"/>
        <n v="2309"/>
        <n v="4425"/>
        <n v="510"/>
        <n v="3184"/>
        <n v="2744"/>
        <n v="4367"/>
        <n v="455"/>
        <n v="1186"/>
        <n v="3347"/>
        <n v="1814"/>
        <n v="2584"/>
        <n v="4022"/>
        <n v="1239"/>
        <n v="3237"/>
        <n v="2934"/>
        <n v="1159"/>
        <n v="1072"/>
        <n v="1789"/>
        <n v="532"/>
        <n v="247"/>
        <n v="2036"/>
        <n v="3949"/>
        <n v="2005"/>
        <n v="507"/>
        <n v="1300"/>
        <n v="3250"/>
        <n v="4442"/>
        <n v="2379"/>
        <n v="3565"/>
        <n v="2863"/>
        <n v="4154"/>
        <n v="3329"/>
        <n v="2408"/>
        <n v="2745"/>
        <n v="1311"/>
        <n v="1510"/>
        <n v="1715"/>
        <n v="1515"/>
        <n v="3894"/>
        <n v="1454"/>
        <n v="485"/>
        <n v="3749"/>
        <n v="3048"/>
        <n v="171"/>
        <n v="137"/>
        <n v="3940"/>
        <n v="1596"/>
        <n v="2747"/>
        <n v="3934"/>
        <n v="3814"/>
        <n v="2147"/>
        <n v="4174"/>
        <n v="3867"/>
        <n v="3677"/>
        <n v="2973"/>
        <n v="2290"/>
        <n v="2765"/>
        <n v="1061"/>
        <n v="3185"/>
        <n v="20"/>
        <n v="2609"/>
        <n v="2373"/>
        <n v="835"/>
        <n v="1444"/>
        <n v="3564"/>
        <n v="1244"/>
        <n v="1565"/>
        <n v="4359"/>
        <n v="2657"/>
        <n v="3379"/>
        <n v="341"/>
        <n v="3968"/>
        <n v="2351"/>
        <n v="3091"/>
        <n v="3219"/>
        <n v="4215"/>
        <n v="262"/>
        <n v="661"/>
        <n v="2437"/>
        <n v="1271"/>
        <n v="727"/>
        <n v="2984"/>
        <n v="1206"/>
        <n v="3813"/>
        <n v="4106"/>
        <n v="3946"/>
        <n v="667"/>
        <n v="1146"/>
        <n v="3134"/>
        <n v="3389"/>
        <n v="944"/>
        <n v="236"/>
        <n v="614"/>
        <n v="763"/>
        <n v="3439"/>
        <n v="440"/>
        <n v="4095"/>
        <n v="1499"/>
        <n v="3615"/>
        <n v="77"/>
        <n v="523"/>
        <n v="2827"/>
        <n v="342"/>
        <n v="513"/>
        <n v="4336"/>
        <n v="4428"/>
        <n v="2697"/>
        <n v="1708"/>
        <n v="2921"/>
        <n v="2935"/>
        <n v="814"/>
        <n v="2868"/>
        <n v="3524"/>
        <n v="1870"/>
        <n v="1253"/>
        <n v="1339"/>
        <n v="787"/>
        <n v="657"/>
        <n v="1198"/>
        <n v="936"/>
        <n v="220"/>
        <n v="3532"/>
        <n v="4337"/>
        <n v="3456"/>
        <n v="663"/>
        <n v="4297"/>
        <n v="1568"/>
        <n v="2235"/>
        <n v="2790"/>
        <n v="3689"/>
        <n v="297"/>
        <n v="580"/>
        <n v="1888"/>
        <n v="3563"/>
        <n v="94"/>
        <n v="4411"/>
        <n v="3208"/>
        <n v="2809"/>
        <n v="3919"/>
        <n v="2045"/>
        <n v="2598"/>
        <n v="4507"/>
        <n v="2202"/>
        <n v="4515"/>
        <n v="3046"/>
        <n v="2919"/>
        <n v="2523"/>
        <n v="1264"/>
        <n v="1085"/>
        <n v="1172"/>
        <n v="3415"/>
        <n v="1263"/>
        <n v="3640"/>
        <n v="1725"/>
        <n v="339"/>
        <n v="4408"/>
        <n v="889"/>
        <n v="3862"/>
        <n v="1020"/>
        <n v="1008"/>
        <n v="3977"/>
        <n v="2771"/>
        <n v="273"/>
        <n v="2895"/>
        <n v="434"/>
        <n v="3604"/>
        <n v="1188"/>
        <n v="4339"/>
        <n v="2889"/>
        <n v="237"/>
        <n v="4495"/>
        <n v="2291"/>
        <n v="2766"/>
        <n v="919"/>
        <n v="2993"/>
        <n v="978"/>
        <n v="338"/>
        <n v="2343"/>
        <n v="4392"/>
        <n v="2383"/>
        <n v="1223"/>
        <n v="4158"/>
        <n v="738"/>
        <n v="528"/>
        <n v="1419"/>
        <n v="305"/>
        <n v="2464"/>
        <n v="4172"/>
        <n v="3448"/>
        <n v="3987"/>
        <n v="2643"/>
        <n v="2362"/>
        <n v="196"/>
        <n v="2059"/>
        <n v="1337"/>
        <n v="1649"/>
        <n v="2487"/>
        <n v="1623"/>
        <n v="4550"/>
        <n v="4572"/>
        <n v="2830"/>
        <n v="3122"/>
        <n v="91"/>
        <n v="561"/>
        <n v="3093"/>
        <n v="1265"/>
        <n v="1904"/>
        <n v="2382"/>
        <n v="2992"/>
        <n v="2167"/>
        <n v="2797"/>
        <n v="2100"/>
        <n v="859"/>
        <n v="4384"/>
        <n v="3323"/>
        <n v="1059"/>
        <n v="1009"/>
        <n v="2191"/>
        <n v="1304"/>
        <n v="2499"/>
        <n v="3299"/>
        <n v="1862"/>
        <n v="4329"/>
        <n v="2017"/>
        <n v="2724"/>
        <n v="539"/>
        <n v="3884"/>
        <n v="680"/>
        <n v="1655"/>
        <n v="1853"/>
        <n v="263"/>
        <n v="1962"/>
        <n v="4531"/>
        <n v="4229"/>
        <n v="4334"/>
        <n v="1656"/>
        <n v="2399"/>
        <n v="2633"/>
        <n v="2187"/>
        <n v="3199"/>
        <n v="3616"/>
        <n v="1260"/>
        <n v="2549"/>
        <n v="2850"/>
        <n v="1168"/>
        <n v="610"/>
        <n v="287"/>
        <n v="1744"/>
        <n v="82"/>
        <n v="1918"/>
        <n v="4387"/>
        <n v="2253"/>
        <n v="3063"/>
        <n v="184"/>
        <n v="4166"/>
        <n v="1620"/>
        <n v="2184"/>
        <n v="1758"/>
        <n v="2964"/>
        <n v="3679"/>
        <n v="2510"/>
        <n v="2021"/>
        <n v="672"/>
        <n v="1543"/>
        <n v="2024"/>
        <n v="1418"/>
        <n v="1899"/>
        <n v="845"/>
        <n v="850"/>
        <n v="4564"/>
        <n v="3293"/>
        <n v="3628"/>
        <n v="1602"/>
        <n v="2345"/>
        <n v="3591"/>
        <n v="343"/>
        <n v="2447"/>
        <n v="1801"/>
        <n v="1060"/>
        <n v="2847"/>
        <n v="2871"/>
        <n v="2627"/>
        <n v="2212"/>
        <n v="2413"/>
        <n v="785"/>
        <n v="24"/>
        <n v="581"/>
        <n v="1347"/>
        <n v="799"/>
        <n v="4562"/>
        <n v="4454"/>
        <n v="3369"/>
        <n v="3793"/>
        <n v="955"/>
        <n v="2735"/>
        <n v="4306"/>
        <n v="2900"/>
        <n v="4055"/>
        <n v="1851"/>
        <n v="392"/>
        <n v="3400"/>
        <n v="495"/>
        <n v="323"/>
        <n v="1509"/>
        <n v="407"/>
        <n v="3106"/>
        <n v="2380"/>
        <n v="87"/>
        <n v="901"/>
        <n v="1739"/>
        <n v="1425"/>
        <n v="2846"/>
        <n v="2381"/>
        <n v="4548"/>
        <n v="796"/>
        <n v="120"/>
        <n v="376"/>
        <n v="677"/>
        <n v="183"/>
        <n v="1436"/>
        <n v="3344"/>
        <n v="993"/>
        <n v="3729"/>
        <n v="2032"/>
        <n v="3401"/>
        <n v="1518"/>
        <n v="3034"/>
        <n v="2211"/>
        <n v="2815"/>
        <n v="158"/>
        <n v="634"/>
        <n v="2840"/>
        <n v="2280"/>
        <n v="2611"/>
        <n v="3725"/>
        <n v="4080"/>
        <n v="2865"/>
        <n v="3305"/>
        <n v="3000"/>
        <n v="1302"/>
        <n v="2267"/>
        <n v="4434"/>
        <n v="2751"/>
        <n v="3121"/>
        <n v="2028"/>
        <n v="744"/>
        <n v="3572"/>
        <n v="3416"/>
        <n v="3547"/>
        <n v="1663"/>
        <n v="1245"/>
        <n v="4261"/>
        <n v="1481"/>
        <n v="1813"/>
        <n v="2709"/>
        <n v="311"/>
        <n v="950"/>
        <n v="2920"/>
        <n v="85"/>
        <n v="1662"/>
        <n v="3384"/>
        <n v="303"/>
        <n v="3991"/>
        <n v="95"/>
        <n v="2828"/>
        <n v="3079"/>
        <n v="2138"/>
        <n v="3694"/>
        <n v="2134"/>
        <n v="4397"/>
        <n v="3538"/>
        <n v="4179"/>
        <n v="3811"/>
        <n v="3967"/>
        <n v="4501"/>
        <n v="2356"/>
        <n v="2588"/>
        <n v="1074"/>
        <n v="4547"/>
        <n v="678"/>
        <n v="3397"/>
        <n v="3854"/>
        <n v="1897"/>
        <n v="3961"/>
        <n v="1884"/>
        <n v="270"/>
        <n v="119"/>
        <n v="841"/>
        <n v="4569"/>
        <n v="531"/>
        <n v="2004"/>
        <n v="4574"/>
        <n v="3688"/>
        <n v="686"/>
        <n v="1448"/>
        <n v="965"/>
        <n v="3490"/>
        <n v="2564"/>
        <n v="2927"/>
        <n v="4521"/>
        <n v="900"/>
        <n v="2057"/>
        <n v="4248"/>
        <n v="179"/>
        <n v="549"/>
        <n v="4360"/>
        <n v="1370"/>
        <n v="2342"/>
        <n v="616"/>
        <n v="3343"/>
        <n v="2274"/>
        <n v="1189"/>
        <n v="3239"/>
        <n v="2410"/>
        <n v="2252"/>
        <n v="2205"/>
        <n v="2432"/>
        <n v="3666"/>
        <n v="3525"/>
        <n v="1278"/>
        <n v="2783"/>
        <n v="3976"/>
        <n v="325"/>
        <n v="3474"/>
        <n v="4352"/>
        <n v="365"/>
        <n v="2297"/>
        <n v="3964"/>
        <n v="3360"/>
        <n v="31"/>
        <n v="2807"/>
        <n v="2634"/>
        <n v="1963"/>
        <n v="556"/>
        <n v="3367"/>
        <n v="1043"/>
        <n v="4091"/>
        <n v="909"/>
        <n v="3471"/>
        <n v="3117"/>
        <n v="783"/>
        <n v="2371"/>
        <n v="1251"/>
        <n v="3484"/>
        <n v="3772"/>
        <n v="2003"/>
        <n v="3197"/>
        <n v="479"/>
        <n v="224"/>
        <n v="4041"/>
        <n v="3364"/>
        <n v="3307"/>
        <n v="3"/>
        <n v="2986"/>
        <n v="2537"/>
        <n v="2335"/>
        <n v="93"/>
        <n v="421"/>
        <n v="1804"/>
        <n v="1598"/>
        <n v="4322"/>
        <n v="1086"/>
        <n v="1527"/>
        <n v="1959"/>
        <n v="2025"/>
        <n v="3959"/>
        <n v="2157"/>
        <n v="1641"/>
        <n v="3365"/>
        <n v="2196"/>
        <n v="106"/>
        <n v="2678"/>
        <n v="1856"/>
        <n v="3624"/>
        <n v="1016"/>
        <n v="898"/>
        <n v="1211"/>
        <n v="2034"/>
        <n v="2961"/>
        <n v="1033"/>
        <n v="1935"/>
        <n v="4432"/>
        <n v="2845"/>
        <n v="913"/>
        <n v="231"/>
        <n v="3096"/>
        <n v="3177"/>
        <n v="2093"/>
        <n v="1757"/>
        <n v="1695"/>
        <n v="4070"/>
        <n v="3140"/>
        <n v="804"/>
        <n v="2682"/>
        <n v="705"/>
        <n v="3340"/>
        <n v="2583"/>
        <n v="3611"/>
        <n v="1648"/>
        <n v="3124"/>
        <n v="229"/>
        <n v="3989"/>
        <n v="1852"/>
        <n v="2135"/>
        <n v="349"/>
        <n v="927"/>
        <n v="3665"/>
        <n v="2778"/>
        <n v="673"/>
        <n v="2685"/>
        <n v="3906"/>
        <n v="219"/>
        <n v="216"/>
        <n v="3030"/>
        <n v="3985"/>
        <n v="2737"/>
        <n v="4373"/>
        <n v="4512"/>
        <n v="4130"/>
        <n v="371"/>
        <n v="3330"/>
        <n v="1452"/>
        <n v="1795"/>
        <n v="1201"/>
        <n v="269"/>
        <n v="3020"/>
        <n v="4299"/>
        <n v="431"/>
        <n v="830"/>
        <n v="492"/>
        <n v="310"/>
        <n v="2887"/>
        <n v="3238"/>
        <n v="3589"/>
        <n v="3588"/>
        <n v="4378"/>
        <n v="2599"/>
        <n v="1150"/>
        <n v="4074"/>
        <n v="2251"/>
        <n v="2641"/>
        <n v="3139"/>
        <n v="963"/>
        <n v="3633"/>
        <n v="611"/>
        <n v="535"/>
        <n v="1077"/>
        <n v="2958"/>
        <n v="1786"/>
        <n v="2718"/>
        <n v="6"/>
        <n v="4238"/>
        <n v="1632"/>
        <n v="400"/>
        <n v="696"/>
        <n v="1358"/>
        <n v="1530"/>
        <n v="2359"/>
        <n v="4429"/>
        <n v="1281"/>
        <n v="1258"/>
        <n v="2314"/>
        <n v="1409"/>
        <n v="3470"/>
        <n v="952"/>
        <n v="26"/>
        <n v="493"/>
        <n v="2569"/>
        <n v="4436"/>
        <n v="4422"/>
        <n v="1577"/>
        <n v="299"/>
        <n v="3284"/>
        <n v="367"/>
        <n v="3511"/>
        <n v="200"/>
        <n v="1023"/>
        <n v="1586"/>
        <n v="519"/>
        <n v="2597"/>
        <n v="4457"/>
        <n v="1119"/>
        <n v="2508"/>
        <n v="4482"/>
        <n v="3303"/>
        <n v="1529"/>
        <n v="2931"/>
        <n v="3198"/>
        <n v="639"/>
        <n v="2706"/>
        <n v="2557"/>
        <n v="245"/>
        <n v="4293"/>
        <n v="4245"/>
        <n v="1590"/>
        <n v="1923"/>
        <n v="1089"/>
        <n v="4043"/>
        <n v="4032"/>
        <n v="4478"/>
        <n v="2366"/>
        <n v="4305"/>
        <n v="2635"/>
        <n v="2030"/>
        <n v="1974"/>
        <n v="152"/>
        <n v="4346"/>
        <n v="102"/>
        <n v="249"/>
        <n v="1400"/>
        <n v="4576"/>
        <n v="4068"/>
        <n v="1402"/>
        <n v="3621"/>
        <n v="105"/>
        <n v="2755"/>
        <n v="1118"/>
        <n v="186"/>
        <n v="4424"/>
        <n v="3310"/>
        <n v="1671"/>
        <n v="265"/>
        <n v="3883"/>
        <n v="2260"/>
        <n v="1594"/>
        <n v="4036"/>
        <n v="3599"/>
        <n v="2498"/>
        <n v="4529"/>
        <n v="456"/>
        <n v="243"/>
        <n v="66"/>
        <n v="2123"/>
        <n v="2424"/>
        <n v="4058"/>
        <n v="2201"/>
        <n v="1194"/>
        <n v="2615"/>
        <n v="2485"/>
        <n v="131"/>
        <n v="938"/>
        <n v="3691"/>
        <n v="3249"/>
        <n v="383"/>
        <n v="3325"/>
        <n v="212"/>
        <n v="3234"/>
        <n v="2007"/>
        <n v="1254"/>
        <n v="3766"/>
        <n v="1808"/>
        <n v="2645"/>
        <n v="3315"/>
        <n v="25"/>
        <n v="3011"/>
        <n v="476"/>
        <n v="2384"/>
        <n v="2758"/>
        <n v="1321"/>
        <n v="2470"/>
        <n v="877"/>
        <n v="2022"/>
        <n v="1995"/>
        <n v="4372"/>
        <n v="2082"/>
        <n v="3963"/>
        <n v="3413"/>
        <n v="3028"/>
        <n v="277"/>
        <n v="3568"/>
        <n v="4176"/>
        <n v="4132"/>
        <n v="2943"/>
        <n v="215"/>
        <n v="3860"/>
        <n v="1414"/>
        <n v="1915"/>
        <n v="2169"/>
        <n v="62"/>
        <n v="3370"/>
        <n v="2626"/>
        <n v="4302"/>
        <n v="3476"/>
        <n v="757"/>
        <n v="2346"/>
        <n v="29"/>
        <n v="3737"/>
        <n v="2532"/>
        <n v="2467"/>
        <n v="3995"/>
        <n v="3113"/>
        <n v="1359"/>
        <n v="4479"/>
        <n v="284"/>
        <n v="208"/>
        <n v="4283"/>
        <n v="2896"/>
        <n v="336"/>
        <n v="1572"/>
        <n v="202"/>
        <n v="344"/>
        <n v="917"/>
        <n v="1588"/>
        <n v="567"/>
        <n v="1450"/>
        <n v="598"/>
        <n v="3552"/>
        <n v="3309"/>
        <n v="1723"/>
        <n v="4071"/>
        <n v="3770"/>
        <n v="3173"/>
        <n v="3245"/>
        <n v="3824"/>
        <n v="3562"/>
        <n v="363"/>
        <n v="994"/>
        <n v="2463"/>
        <n v="4260"/>
        <n v="1575"/>
        <n v="3895"/>
        <n v="1684"/>
        <n v="1885"/>
        <n v="4257"/>
        <n v="2574"/>
        <n v="2336"/>
        <n v="782"/>
        <n v="4160"/>
        <n v="2220"/>
        <n v="658"/>
        <n v="687"/>
        <n v="547"/>
        <n v="1262"/>
        <n v="840"/>
        <n v="681"/>
        <n v="1447"/>
        <n v="2835"/>
        <n v="3274"/>
        <n v="2168"/>
        <n v="2221"/>
        <n v="2242"/>
        <n v="3390"/>
        <n v="2923"/>
        <n v="3580"/>
        <n v="2936"/>
        <n v="291"/>
        <n v="1241"/>
        <n v="3858"/>
        <n v="357"/>
        <n v="2791"/>
        <n v="4332"/>
        <n v="3521"/>
        <n v="3627"/>
        <n v="1826"/>
        <n v="3043"/>
        <n v="3780"/>
        <n v="1197"/>
        <n v="4122"/>
        <n v="73"/>
        <n v="3304"/>
        <n v="129"/>
        <n v="2622"/>
        <n v="1613"/>
        <n v="1578"/>
        <n v="533"/>
        <n v="1019"/>
        <n v="207"/>
        <n v="1954"/>
        <n v="1002"/>
        <n v="4303"/>
        <n v="4216"/>
        <n v="1691"/>
        <n v="433"/>
        <n v="135"/>
        <n v="4067"/>
        <n v="1349"/>
        <n v="3290"/>
        <n v="3541"/>
        <n v="641"/>
        <n v="1975"/>
        <n v="3151"/>
        <n v="2965"/>
        <n v="35"/>
        <n v="2506"/>
        <n v="2811"/>
        <n v="2908"/>
        <n v="1749"/>
        <n v="4210"/>
        <n v="3295"/>
        <n v="2139"/>
        <n v="4128"/>
        <n v="1135"/>
        <n v="2326"/>
        <n v="1218"/>
        <n v="47"/>
        <n v="2608"/>
        <n v="2715"/>
        <n v="3990"/>
        <n v="4168"/>
        <n v="1785"/>
        <n v="536"/>
        <n v="2395"/>
        <n v="1562"/>
        <n v="2624"/>
        <n v="1373"/>
        <n v="2454"/>
        <n v="2593"/>
        <n v="2996"/>
        <n v="1636"/>
        <n v="313"/>
        <n v="4438"/>
        <n v="4271"/>
        <n v="2361"/>
        <n v="1451"/>
        <n v="1505"/>
        <n v="820"/>
        <n v="3988"/>
        <n v="2514"/>
        <n v="2083"/>
        <n v="1324"/>
        <n v="4090"/>
        <n v="37"/>
        <n v="630"/>
        <n v="2528"/>
        <n v="2886"/>
        <n v="1692"/>
        <n v="4317"/>
        <n v="3260"/>
        <n v="4135"/>
        <n v="1124"/>
        <n v="70"/>
        <n v="3331"/>
        <n v="2779"/>
        <n v="1734"/>
        <n v="595"/>
        <n v="2708"/>
        <n v="1540"/>
        <n v="2675"/>
        <n v="3361"/>
        <n v="3068"/>
        <n v="946"/>
        <n v="716"/>
        <n v="425"/>
        <n v="1221"/>
        <n v="1729"/>
        <n v="1087"/>
        <n v="2015"/>
        <n v="2621"/>
        <n v="1993"/>
        <n v="2125"/>
        <n v="4451"/>
        <n v="2323"/>
        <n v="1079"/>
        <n v="438"/>
        <n v="780"/>
        <n v="1848"/>
        <n v="1417"/>
        <n v="2473"/>
        <n v="3585"/>
        <n v="2056"/>
        <n v="1431"/>
        <n v="3320"/>
        <n v="764"/>
        <n v="1366"/>
        <n v="260"/>
        <n v="1178"/>
        <n v="470"/>
        <n v="1787"/>
        <n v="3399"/>
        <n v="3496"/>
        <n v="2358"/>
        <n v="1133"/>
        <n v="381"/>
        <n v="967"/>
        <n v="3745"/>
        <n v="1155"/>
        <n v="3723"/>
        <n v="3032"/>
        <n v="3943"/>
        <n v="347"/>
        <n v="4093"/>
        <n v="4232"/>
        <n v="2364"/>
        <n v="2559"/>
        <n v="2278"/>
        <n v="3980"/>
        <n v="2669"/>
        <n v="3660"/>
        <n v="870"/>
        <n v="2090"/>
        <n v="2259"/>
        <n v="4188"/>
        <n v="3778"/>
        <n v="569"/>
        <n v="3285"/>
        <n v="387"/>
        <n v="2233"/>
        <n v="612"/>
        <n v="3534"/>
        <n v="1738"/>
        <n v="1903"/>
        <n v="2941"/>
        <n v="415"/>
        <n v="3280"/>
        <n v="4361"/>
        <n v="4273"/>
        <n v="2175"/>
        <n v="2095"/>
        <n v="251"/>
        <n v="209"/>
        <n v="2874"/>
        <n v="3288"/>
        <n v="2813"/>
        <n v="646"/>
        <n v="4377"/>
        <n v="847"/>
        <n v="1781"/>
        <n v="4406"/>
        <n v="3844"/>
        <n v="3625"/>
        <n v="3195"/>
        <n v="4355"/>
        <n v="2531"/>
        <n v="3429"/>
        <n v="4508"/>
        <n v="1611"/>
        <n v="2978"/>
        <n v="3155"/>
        <n v="3235"/>
        <n v="64"/>
        <n v="2039"/>
        <n v="3502"/>
        <n v="1707"/>
        <n v="2387"/>
        <n v="1687"/>
        <n v="3623"/>
        <n v="211"/>
        <n v="2409"/>
        <n v="1381"/>
        <n v="572"/>
        <n v="1387"/>
        <n v="1408"/>
        <n v="2703"/>
        <n v="3592"/>
        <n v="430"/>
        <n v="2740"/>
        <n v="320"/>
        <n v="1850"/>
        <n v="1413"/>
        <n v="1498"/>
        <n v="1713"/>
        <n v="1523"/>
        <n v="4327"/>
        <n v="1508"/>
        <n v="1342"/>
        <n v="460"/>
        <n v="3734"/>
        <n v="709"/>
        <n v="1958"/>
        <n v="2970"/>
        <n v="4419"/>
        <n v="1788"/>
        <n v="2288"/>
        <n v="4002"/>
        <n v="3126"/>
        <n v="3590"/>
        <n v="1266"/>
        <n v="1465"/>
        <n v="2098"/>
        <n v="2568"/>
        <n v="1678"/>
        <n v="1005"/>
        <n v="386"/>
        <n v="995"/>
        <n v="4214"/>
        <n v="1024"/>
        <n v="2434"/>
        <n v="3259"/>
        <n v="538"/>
        <n v="2576"/>
        <n v="1323"/>
        <n v="2086"/>
        <n v="1676"/>
        <n v="3047"/>
        <n v="1101"/>
        <n v="4343"/>
        <n v="1405"/>
        <n v="2315"/>
        <n v="1928"/>
        <n v="2070"/>
        <n v="3169"/>
        <n v="3672"/>
        <n v="3182"/>
        <n v="988"/>
        <n v="643"/>
        <n v="1800"/>
        <n v="447"/>
        <n v="2491"/>
        <n v="3764"/>
        <n v="2816"/>
        <n v="234"/>
        <n v="4535"/>
        <n v="3845"/>
        <n v="21"/>
        <n v="1630"/>
        <n v="2249"/>
        <n v="2764"/>
        <n v="1750"/>
        <n v="2603"/>
        <n v="1640"/>
        <n v="3695"/>
        <n v="1140"/>
        <n v="143"/>
        <n v="2037"/>
        <n v="2513"/>
        <n v="4328"/>
        <n v="2794"/>
        <n v="1872"/>
        <n v="1970"/>
        <n v="2558"/>
        <n v="3825"/>
        <n v="261"/>
        <n v="1298"/>
        <n v="2029"/>
        <n v="1544"/>
        <n v="1067"/>
        <n v="423"/>
        <n v="2292"/>
        <n v="2548"/>
        <n v="1890"/>
        <n v="3220"/>
        <n v="289"/>
        <n v="1669"/>
        <n v="316"/>
        <n v="2496"/>
        <n v="3462"/>
        <n v="3936"/>
        <n v="1317"/>
        <n v="4209"/>
        <n v="1703"/>
        <n v="3171"/>
        <n v="3402"/>
        <n v="3550"/>
        <n v="2731"/>
        <n v="1742"/>
        <n v="3214"/>
        <n v="3442"/>
        <n v="1833"/>
        <n v="515"/>
        <n v="266"/>
        <n v="1772"/>
        <n v="2738"/>
        <n v="1830"/>
        <n v="4448"/>
        <n v="789"/>
        <n v="2142"/>
        <n v="1268"/>
        <n v="4466"/>
        <n v="3953"/>
        <n v="2698"/>
        <n v="3423"/>
        <n v="3196"/>
        <n v="1566"/>
        <n v="1761"/>
        <n v="1320"/>
        <n v="1232"/>
        <n v="1488"/>
        <n v="4556"/>
        <n v="807"/>
        <n v="3548"/>
        <n v="940"/>
        <n v="1340"/>
        <n v="4274"/>
        <n v="3868"/>
        <n v="1933"/>
        <n v="4309"/>
        <n v="2143"/>
        <n v="2822"/>
        <n v="403"/>
        <n v="2947"/>
        <n v="2933"/>
        <n v="2579"/>
        <n v="1966"/>
        <n v="1496"/>
        <n v="914"/>
        <n v="3905"/>
        <n v="4488"/>
        <n v="668"/>
        <n v="2872"/>
        <n v="831"/>
        <n v="2949"/>
        <n v="2316"/>
        <n v="3062"/>
        <n v="2129"/>
        <n v="3500"/>
        <n v="1111"/>
        <n v="2016"/>
        <n v="3458"/>
        <n v="722"/>
        <n v="282"/>
        <n v="39"/>
        <n v="2001"/>
        <n v="2096"/>
        <n v="4270"/>
        <n v="1073"/>
        <n v="2286"/>
        <n v="1955"/>
        <n v="449"/>
        <n v="147"/>
        <n v="4063"/>
        <n v="4131"/>
        <n v="688"/>
        <n v="3337"/>
        <n v="3258"/>
        <n v="3889"/>
        <n v="4092"/>
        <n v="1383"/>
        <n v="3697"/>
        <n v="3972"/>
        <n v="2257"/>
        <n v="2504"/>
        <n v="3445"/>
        <n v="1760"/>
        <n v="2111"/>
        <n v="2524"/>
        <n v="4073"/>
        <n v="3112"/>
        <n v="351"/>
        <n v="3630"/>
        <n v="2248"/>
        <n v="2770"/>
        <n v="53"/>
        <n v="4363"/>
        <n v="2701"/>
        <n v="1308"/>
        <n v="2910"/>
        <n v="4449"/>
        <n v="2035"/>
        <n v="1162"/>
        <n v="2234"/>
        <n v="395"/>
        <n v="163"/>
        <n v="3801"/>
        <n v="939"/>
        <n v="4516"/>
        <n v="1861"/>
        <n v="3326"/>
        <n v="176"/>
        <n v="3332"/>
        <n v="3549"/>
        <n v="2752"/>
        <n v="1714"/>
        <n v="2199"/>
        <n v="3149"/>
        <n v="350"/>
        <n v="591"/>
        <n v="467"/>
        <n v="1914"/>
        <n v="559"/>
        <n v="881"/>
        <n v="4008"/>
        <n v="3410"/>
        <n v="2182"/>
        <n v="3798"/>
        <n v="3248"/>
        <n v="3962"/>
        <n v="1396"/>
        <n v="3802"/>
        <n v="951"/>
        <n v="44"/>
        <n v="4398"/>
        <n v="836"/>
        <n v="1190"/>
        <n v="104"/>
        <n v="1386"/>
        <n v="1948"/>
        <n v="1412"/>
        <n v="2476"/>
        <n v="4202"/>
        <n v="3791"/>
        <n v="2108"/>
        <n v="4316"/>
        <n v="1215"/>
        <n v="1930"/>
        <n v="1084"/>
        <n v="1973"/>
        <n v="892"/>
        <n v="2164"/>
        <n v="285"/>
        <n v="2483"/>
        <n v="1275"/>
        <n v="2748"/>
        <n v="1207"/>
        <n v="1846"/>
        <n v="794"/>
        <n v="4344"/>
        <n v="928"/>
        <n v="144"/>
        <n v="4318"/>
        <n v="2976"/>
        <n v="3057"/>
        <n v="3716"/>
        <n v="4375"/>
        <n v="943"/>
        <n v="2854"/>
        <n v="230"/>
        <n v="2374"/>
        <n v="3644"/>
        <n v="1355"/>
        <n v="1794"/>
        <n v="1905"/>
        <n v="4505"/>
        <n v="3656"/>
        <n v="619"/>
        <n v="4186"/>
        <n v="1994"/>
        <n v="3702"/>
        <n v="809"/>
        <n v="3074"/>
        <n v="180"/>
        <n v="2264"/>
        <n v="2067"/>
        <n v="740"/>
        <n v="2304"/>
        <n v="2240"/>
        <n v="3353"/>
        <n v="2105"/>
        <n v="2216"/>
        <n v="4157"/>
        <n v="3272"/>
        <n v="2285"/>
        <n v="1982"/>
        <n v="3479"/>
        <n v="545"/>
        <n v="4049"/>
        <n v="246"/>
        <n v="3851"/>
        <n v="3517"/>
        <n v="3775"/>
        <n v="3009"/>
        <n v="161"/>
        <n v="2551"/>
        <n v="786"/>
        <n v="4300"/>
        <n v="136"/>
        <n v="629"/>
        <n v="2717"/>
        <n v="3026"/>
        <n v="3956"/>
        <n v="2229"/>
        <n v="2442"/>
        <n v="432"/>
        <n v="3574"/>
        <n v="3042"/>
        <n v="406"/>
        <n v="550"/>
        <n v="1332"/>
        <n v="3050"/>
        <n v="2571"/>
        <n v="2282"/>
        <n v="1437"/>
        <n v="2145"/>
        <n v="1689"/>
        <n v="2689"/>
        <n v="2110"/>
        <n v="4039"/>
        <n v="2421"/>
        <n v="2449"/>
        <n v="2853"/>
        <n v="2301"/>
        <n v="3800"/>
        <n v="2594"/>
        <n v="1280"/>
        <n v="33"/>
        <n v="1429"/>
        <n v="2255"/>
        <n v="3546"/>
        <n v="1816"/>
        <n v="3711"/>
        <n v="2308"/>
        <n v="4100"/>
        <n v="2427"/>
        <n v="258"/>
        <n v="1091"/>
        <n v="372"/>
        <n v="10"/>
        <n v="1893"/>
        <n v="1224"/>
        <n v="1053"/>
        <n v="239"/>
        <n v="3699"/>
        <n v="2647"/>
        <n v="2734"/>
        <n v="3061"/>
        <n v="491"/>
        <n v="4388"/>
        <n v="1294"/>
        <n v="604"/>
        <n v="1121"/>
        <n v="1049"/>
        <n v="354"/>
        <n v="2228"/>
        <n v="3342"/>
        <n v="1545"/>
        <n v="173"/>
        <n v="4065"/>
        <n v="2861"/>
        <n v="4133"/>
        <n v="348"/>
        <n v="1583"/>
        <n v="996"/>
        <n v="1438"/>
        <n v="4484"/>
        <n v="1551"/>
        <n v="656"/>
        <n v="3733"/>
        <n v="2341"/>
        <n v="3007"/>
        <n v="4175"/>
        <n v="3531"/>
        <n v="1844"/>
        <n v="3925"/>
        <n v="3244"/>
        <n v="3010"/>
        <n v="4121"/>
        <n v="3777"/>
        <n v="1030"/>
        <n v="4578"/>
        <n v="3924"/>
        <n v="3398"/>
        <n v="1961"/>
        <n v="4427"/>
        <n v="2754"/>
        <n v="1957"/>
        <n v="462"/>
        <n v="4115"/>
        <n v="3709"/>
        <n v="1312"/>
        <n v="1216"/>
        <n v="1494"/>
        <n v="1857"/>
        <n v="1831"/>
        <n v="1191"/>
        <n v="3620"/>
        <n v="4201"/>
        <n v="3994"/>
        <n v="443"/>
        <n v="2577"/>
        <n v="2176"/>
        <n v="3503"/>
        <n v="4502"/>
        <n v="754"/>
        <n v="2416"/>
        <n v="4460"/>
        <n v="4444"/>
        <n v="3246"/>
        <n v="2981"/>
        <n v="2814"/>
        <n v="355"/>
        <n v="451"/>
        <n v="715"/>
        <n v="2631"/>
        <n v="1628"/>
        <n v="991"/>
        <n v="1563"/>
        <n v="72"/>
        <n v="3955"/>
        <n v="1940"/>
        <n v="3808"/>
        <n v="1606"/>
        <n v="2472"/>
        <n v="2720"/>
        <n v="4040"/>
        <n v="945"/>
        <n v="3128"/>
        <n v="306"/>
        <n v="1651"/>
        <n v="3073"/>
        <n v="3960"/>
        <n v="1492"/>
        <n v="84"/>
        <n v="1735"/>
        <n v="2310"/>
        <n v="4225"/>
        <n v="4120"/>
        <n v="1626"/>
        <n v="1661"/>
        <n v="1837"/>
        <n v="174"/>
        <n v="3311"/>
        <n v="2543"/>
        <n v="575"/>
        <n v="3192"/>
        <n v="1921"/>
        <n v="1404"/>
        <n v="4351"/>
        <n v="4414"/>
        <n v="811"/>
        <n v="1286"/>
        <n v="46"/>
        <n v="3530"/>
        <n v="4362"/>
        <n v="3810"/>
        <n v="1491"/>
        <n v="2775"/>
        <n v="3756"/>
        <n v="3432"/>
        <n v="3553"/>
        <n v="2743"/>
        <n v="4461"/>
        <n v="1840"/>
        <n v="3875"/>
        <n v="58"/>
        <n v="3156"/>
        <n v="2533"/>
        <n v="1547"/>
        <n v="3217"/>
        <n v="2439"/>
        <n v="99"/>
        <n v="4104"/>
        <n v="2849"/>
        <n v="1100"/>
        <n v="1860"/>
        <n v="2566"/>
        <n v="644"/>
        <n v="4064"/>
        <n v="3321"/>
        <n v="335"/>
        <n v="3436"/>
        <n v="1398"/>
        <n v="1584"/>
        <n v="1277"/>
        <n v="517"/>
        <n v="409"/>
        <n v="1017"/>
        <n v="3632"/>
        <n v="3743"/>
        <n v="2792"/>
        <n v="153"/>
        <n v="2777"/>
        <n v="2736"/>
        <n v="3498"/>
        <n v="2325"/>
        <n v="1250"/>
        <n v="2589"/>
        <n v="4490"/>
        <n v="384"/>
        <n v="464"/>
        <n v="3806"/>
        <n v="3345"/>
        <n v="3359"/>
        <n v="3646"/>
        <n v="3038"/>
        <n v="1699"/>
        <n v="428"/>
        <n v="1534"/>
        <n v="3271"/>
        <n v="1811"/>
        <n v="4473"/>
        <n v="4234"/>
        <n v="164"/>
        <n v="3954"/>
        <n v="4023"/>
        <n v="3859"/>
        <n v="4031"/>
        <n v="587"/>
        <n v="4520"/>
        <n v="3881"/>
        <n v="7"/>
        <n v="3852"/>
        <n v="2963"/>
        <n v="1618"/>
        <n v="1863"/>
        <n v="51"/>
        <n v="3176"/>
        <n v="721"/>
        <n v="3978"/>
        <n v="1158"/>
        <n v="2458"/>
        <n v="2836"/>
        <n v="2026"/>
        <n v="1113"/>
        <n v="3183"/>
        <n v="2180"/>
        <n v="3263"/>
        <n v="3558"/>
        <n v="1514"/>
        <n v="4150"/>
        <n v="1477"/>
        <n v="748"/>
        <n v="2653"/>
        <n v="2010"/>
        <n v="2122"/>
        <n v="1776"/>
        <n v="3648"/>
        <n v="4412"/>
        <n v="2671"/>
        <n v="2299"/>
        <n v="4286"/>
        <n v="3668"/>
        <n v="1567"/>
        <n v="3129"/>
        <n v="2873"/>
        <n v="1123"/>
        <n v="128"/>
        <n v="4330"/>
        <n v="2208"/>
        <n v="444"/>
        <n v="2757"/>
        <n v="2985"/>
        <n v="3577"/>
        <n v="424"/>
        <n v="2357"/>
        <n v="3407"/>
        <n v="1617"/>
        <n v="38"/>
        <n v="2423"/>
        <n v="3080"/>
        <n v="1295"/>
        <n v="599"/>
        <n v="653"/>
        <n v="3870"/>
        <n v="3996"/>
        <n v="3049"/>
        <n v="4494"/>
        <n v="3209"/>
        <n v="720"/>
        <n v="1487"/>
        <n v="1257"/>
        <n v="2967"/>
        <n v="1453"/>
        <n v="4524"/>
        <n v="3685"/>
        <n v="949"/>
        <n v="3348"/>
        <n v="1467"/>
        <n v="4076"/>
        <n v="3090"/>
        <n v="1475"/>
        <n v="2730"/>
        <n v="2642"/>
        <n v="3817"/>
        <n v="2488"/>
        <n v="1532"/>
        <n v="4004"/>
        <n v="3200"/>
        <n v="1058"/>
        <n v="1209"/>
        <n v="2665"/>
        <n v="1185"/>
        <n v="627"/>
        <n v="1410"/>
        <n v="1464"/>
        <n v="1906"/>
        <n v="2347"/>
        <n v="509"/>
        <n v="3755"/>
        <n v="3180"/>
        <n v="4197"/>
        <n v="817"/>
        <n v="3939"/>
        <n v="3973"/>
        <n v="2899"/>
        <n v="2192"/>
        <n v="2983"/>
        <n v="2638"/>
        <n v="3297"/>
        <n v="3937"/>
        <n v="3878"/>
        <n v="3382"/>
        <n v="584"/>
        <n v="3597"/>
        <n v="3786"/>
        <n v="2656"/>
        <n v="3730"/>
        <n v="3193"/>
        <n v="218"/>
        <n v="1827"/>
        <n v="1357"/>
        <n v="4056"/>
        <n v="562"/>
        <n v="1741"/>
        <n v="3886"/>
        <n v="1406"/>
        <n v="543"/>
        <n v="2694"/>
        <n v="1458"/>
        <n v="242"/>
        <n v="2821"/>
        <n v="1247"/>
        <n v="853"/>
        <n v="1925"/>
        <n v="1255"/>
        <n v="2448"/>
        <n v="922"/>
        <n v="3431"/>
        <n v="1539"/>
        <n v="1142"/>
        <n v="1478"/>
        <n v="1732"/>
        <n v="4255"/>
        <n v="198"/>
        <n v="2372"/>
        <n v="494"/>
        <n v="833"/>
        <n v="1796"/>
        <n v="1573"/>
        <n v="1843"/>
        <n v="3420"/>
        <n v="3226"/>
        <n v="1007"/>
        <n v="3350"/>
        <n v="3879"/>
        <n v="2422"/>
        <n v="1700"/>
        <n v="1836"/>
        <n v="1486"/>
        <n v="1535"/>
        <n v="1314"/>
        <n v="3170"/>
        <n v="2938"/>
        <n v="1721"/>
        <n v="4542"/>
        <n v="3658"/>
        <n v="2019"/>
        <n v="2306"/>
        <n v="4204"/>
        <n v="1270"/>
        <n v="4371"/>
        <n v="3505"/>
        <n v="1361"/>
        <n v="3231"/>
        <n v="1730"/>
        <n v="1883"/>
        <n v="2762"/>
        <n v="3426"/>
        <n v="2365"/>
        <n v="3417"/>
        <n v="2160"/>
        <n v="1624"/>
        <n v="1421"/>
        <n v="4087"/>
        <n v="802"/>
        <n v="2392"/>
        <n v="4264"/>
        <n v="393"/>
        <n v="2471"/>
        <n v="4552"/>
        <n v="101"/>
        <n v="4057"/>
        <n v="2556"/>
        <n v="876"/>
        <n v="3475"/>
        <n v="396"/>
        <n v="2851"/>
        <n v="500"/>
        <n v="23"/>
        <n v="4304"/>
        <n v="953"/>
        <n v="1780"/>
        <n v="3411"/>
        <n v="3678"/>
        <n v="4536"/>
        <n v="2455"/>
        <n v="1462"/>
        <n v="3242"/>
        <n v="2243"/>
        <n v="1698"/>
        <n v="3395"/>
        <n v="632"/>
        <n v="2629"/>
        <n v="2530"/>
        <n v="3107"/>
        <n v="986"/>
        <n v="3313"/>
        <n v="1992"/>
        <n v="3492"/>
        <n v="4393"/>
        <n v="2117"/>
        <n v="3787"/>
        <n v="2063"/>
        <n v="733"/>
        <n v="4289"/>
        <n v="691"/>
        <n v="3501"/>
        <n v="1639"/>
        <n v="3740"/>
        <n v="4575"/>
        <n v="276"/>
        <n v="712"/>
        <n v="2904"/>
        <n v="818"/>
        <n v="4579"/>
        <n v="1878"/>
        <n v="2265"/>
        <n v="3468"/>
        <n v="1941"/>
        <n v="2912"/>
        <n v="86"/>
        <n v="521"/>
        <n v="2655"/>
        <n v="1740"/>
        <n v="2171"/>
        <n v="3683"/>
        <n v="1288"/>
        <n v="4185"/>
        <n v="2140"/>
        <n v="3576"/>
        <n v="1344"/>
        <n v="3653"/>
        <n v="1199"/>
        <n v="194"/>
        <n v="3243"/>
        <n v="1881"/>
        <n v="2262"/>
        <n v="4455"/>
        <n v="2716"/>
        <n v="2971"/>
        <n v="1912"/>
        <n v="3189"/>
        <n v="3016"/>
        <n v="773"/>
        <n v="411"/>
        <n v="71"/>
        <n v="766"/>
        <n v="3704"/>
        <n v="1305"/>
        <n v="117"/>
        <n v="3602"/>
        <n v="3912"/>
        <n v="4496"/>
        <n v="1322"/>
        <n v="2349"/>
        <n v="4391"/>
        <n v="1506"/>
        <n v="3218"/>
        <n v="189"/>
        <n v="3514"/>
        <n v="19"/>
        <n v="1482"/>
        <n v="79"/>
        <n v="1013"/>
        <n v="3722"/>
        <n v="4291"/>
        <n v="1579"/>
        <n v="1561"/>
        <n v="693"/>
        <n v="3727"/>
        <n v="803"/>
        <n v="3227"/>
        <n v="2881"/>
        <n v="1003"/>
        <n v="1460"/>
        <n v="1335"/>
        <n v="861"/>
        <n v="878"/>
        <n v="4338"/>
        <n v="76"/>
        <n v="2539"/>
        <n v="4024"/>
        <n v="326"/>
        <n v="3306"/>
        <n v="3166"/>
        <n v="655"/>
        <n v="3111"/>
        <n v="4110"/>
        <n v="2695"/>
        <n v="1246"/>
        <n v="3031"/>
        <n v="865"/>
        <n v="2048"/>
        <n v="1934"/>
        <n v="3908"/>
        <n v="55"/>
        <n v="1751"/>
        <n v="1028"/>
        <n v="765"/>
        <n v="2505"/>
        <n v="4207"/>
        <n v="737"/>
        <n v="1865"/>
        <n v="1132"/>
        <n v="474"/>
        <n v="271"/>
        <n v="281"/>
        <n v="3033"/>
        <n v="2088"/>
        <n v="1859"/>
        <n v="63"/>
        <n v="3098"/>
        <n v="1778"/>
        <n v="4437"/>
        <n v="1042"/>
        <n v="621"/>
        <n v="275"/>
        <n v="3803"/>
        <n v="4155"/>
        <n v="1900"/>
        <n v="3137"/>
        <n v="868"/>
        <n v="2619"/>
        <n v="3799"/>
        <n v="3751"/>
        <n v="1126"/>
        <n v="717"/>
        <n v="40"/>
        <n v="2452"/>
        <n v="1825"/>
        <n v="3971"/>
        <n v="1489"/>
        <n v="1502"/>
        <n v="56"/>
        <n v="1442"/>
        <n v="2461"/>
        <n v="2586"/>
        <n v="1571"/>
        <n v="4446"/>
        <n v="852"/>
        <n v="1463"/>
        <n v="2728"/>
        <n v="1858"/>
        <n v="1480"/>
        <n v="2469"/>
        <n v="2287"/>
        <n v="4018"/>
        <n v="1868"/>
        <n v="4395"/>
        <n v="222"/>
        <n v="4399"/>
        <n v="2876"/>
        <n v="4221"/>
        <n v="3441"/>
        <n v="302"/>
        <n v="441"/>
        <n v="1989"/>
        <n v="1896"/>
        <n v="3371"/>
        <n v="2041"/>
        <n v="3491"/>
        <n v="3405"/>
        <n v="2998"/>
        <n v="2913"/>
        <n v="4335"/>
        <n v="3566"/>
        <n v="2012"/>
        <n v="4555"/>
        <n v="1879"/>
        <n v="4189"/>
        <n v="3403"/>
        <n v="816"/>
        <n v="1902"/>
        <n v="328"/>
        <n v="1083"/>
        <n v="2687"/>
        <n v="2654"/>
        <n v="4263"/>
        <n v="1468"/>
        <n v="3334"/>
        <n v="3536"/>
        <n v="329"/>
        <n v="2769"/>
        <n v="2540"/>
        <n v="1753"/>
        <n v="96"/>
        <n v="4119"/>
        <n v="798"/>
        <n v="4101"/>
        <n v="2027"/>
        <n v="2515"/>
        <n v="4029"/>
        <n v="103"/>
        <n v="4467"/>
        <n v="1319"/>
        <n v="4146"/>
        <n v="4282"/>
        <n v="3760"/>
        <n v="675"/>
        <n v="557"/>
        <n v="1318"/>
        <n v="3499"/>
        <n v="4137"/>
        <n v="4060"/>
        <n v="2911"/>
        <n v="3892"/>
        <n v="2340"/>
        <n v="1653"/>
        <n v="3412"/>
        <n v="2043"/>
        <n v="3052"/>
        <n v="3735"/>
        <n v="3619"/>
        <n v="1432"/>
        <n v="1044"/>
        <n v="2481"/>
        <n v="3118"/>
        <n v="452"/>
        <n v="2181"/>
        <n v="3866"/>
        <n v="3758"/>
        <n v="2924"/>
        <n v="3661"/>
        <n v="3253"/>
        <n v="3696"/>
        <n v="3526"/>
        <n v="368"/>
        <n v="2922"/>
        <n v="3041"/>
        <n v="1765"/>
        <n v="2788"/>
        <n v="2560"/>
        <n v="829"/>
        <n v="461"/>
        <n v="2450"/>
        <n v="2224"/>
        <n v="4285"/>
        <n v="2355"/>
        <n v="929"/>
        <n v="385"/>
        <n v="3509"/>
        <n v="3832"/>
        <n v="2932"/>
        <n v="497"/>
        <n v="3186"/>
        <n v="4523"/>
        <n v="1343"/>
        <n v="4347"/>
        <n v="4009"/>
        <n v="1842"/>
        <n v="3613"/>
        <n v="4528"/>
        <n v="1154"/>
        <n v="3830"/>
        <n v="1969"/>
        <n v="3634"/>
        <n v="380"/>
        <n v="2658"/>
        <n v="704"/>
        <n v="1029"/>
        <n v="151"/>
        <n v="3203"/>
        <n v="2331"/>
        <n v="4333"/>
        <n v="3147"/>
        <n v="3188"/>
        <n v="623"/>
        <n v="2580"/>
        <n v="1720"/>
        <n v="2268"/>
        <n v="1026"/>
        <n v="2789"/>
        <n v="537"/>
        <n v="596"/>
        <n v="3651"/>
        <n v="2542"/>
        <n v="1746"/>
        <n v="3025"/>
        <n v="2648"/>
        <n v="2486"/>
        <n v="181"/>
        <n v="659"/>
        <n v="2227"/>
        <n v="3461"/>
        <n v="3172"/>
        <n v="1564"/>
        <n v="1965"/>
        <n v="4243"/>
        <n v="3236"/>
        <n v="3133"/>
        <n v="2882"/>
        <n v="3784"/>
        <n v="1946"/>
        <n v="4198"/>
        <n v="1525"/>
        <n v="745"/>
        <n v="4094"/>
        <n v="2501"/>
        <n v="1815"/>
        <n v="2209"/>
        <n v="863"/>
        <n v="4272"/>
        <n v="3652"/>
        <n v="1466"/>
        <n v="3542"/>
        <n v="3941"/>
        <n v="2903"/>
        <n v="1660"/>
        <n v="1082"/>
        <n v="252"/>
        <n v="1634"/>
        <n v="606"/>
        <n v="1719"/>
        <n v="3279"/>
        <n v="1256"/>
        <n v="3698"/>
        <n v="4471"/>
        <n v="442"/>
        <n v="1362"/>
        <n v="3018"/>
        <n v="3168"/>
        <n v="1497"/>
        <n v="4258"/>
        <n v="3006"/>
        <n v="4440"/>
        <n v="3649"/>
        <n v="724"/>
        <n v="1034"/>
        <n v="4423"/>
        <n v="1222"/>
        <n v="279"/>
        <n v="2115"/>
        <n v="1980"/>
        <n v="1035"/>
        <n v="1180"/>
        <n v="2271"/>
        <n v="1612"/>
        <n v="3302"/>
        <n v="2600"/>
        <n v="3215"/>
        <n v="2614"/>
        <n v="3178"/>
        <n v="518"/>
        <n v="3864"/>
        <n v="195"/>
        <n v="1050"/>
        <n v="3467"/>
        <n v="1139"/>
        <n v="466"/>
        <n v="4037"/>
        <n v="2131"/>
        <n v="1401"/>
        <n v="481"/>
        <n v="3582"/>
        <n v="3152"/>
        <n v="2582"/>
        <n v="3094"/>
        <n v="2136"/>
        <n v="201"/>
        <n v="2162"/>
        <n v="1472"/>
        <n v="4139"/>
        <n v="4053"/>
        <n v="2982"/>
        <n v="3682"/>
        <n v="4541"/>
        <n v="2512"/>
        <n v="4573"/>
        <n v="2714"/>
        <n v="3378"/>
        <n v="2518"/>
        <n v="1769"/>
        <n v="402"/>
        <n v="1585"/>
        <n v="2236"/>
        <n v="3897"/>
        <n v="2239"/>
        <n v="3836"/>
        <n v="1718"/>
        <n v="3890"/>
        <n v="235"/>
        <n v="1677"/>
        <n v="1025"/>
        <n v="2661"/>
        <n v="4481"/>
        <n v="3818"/>
        <n v="358"/>
        <n v="920"/>
        <n v="3594"/>
        <n v="1055"/>
        <n v="1315"/>
        <n v="3055"/>
        <n v="1102"/>
        <n v="3741"/>
        <n v="159"/>
        <n v="585"/>
        <n v="2178"/>
        <n v="3671"/>
        <n v="1272"/>
        <n v="1694"/>
        <n v="3157"/>
        <n v="3116"/>
        <n v="3819"/>
        <n v="3805"/>
        <n v="4001"/>
        <n v="2613"/>
        <n v="1799"/>
        <n v="1855"/>
        <n v="2617"/>
        <n v="1805"/>
        <n v="2726"/>
        <n v="1420"/>
        <n v="1099"/>
        <n v="4082"/>
        <n v="2855"/>
        <n v="1415"/>
        <n v="2453"/>
        <n v="244"/>
        <n v="1722"/>
        <n v="2064"/>
        <n v="4066"/>
        <n v="3761"/>
        <n v="2238"/>
        <n v="2798"/>
        <n v="1504"/>
        <n v="3848"/>
        <n v="1967"/>
        <n v="4474"/>
        <n v="110"/>
        <n v="2951"/>
        <n v="2595"/>
        <n v="966"/>
        <n v="2210"/>
        <n v="684"/>
        <n v="1762"/>
        <n v="2046"/>
        <n v="3408"/>
        <n v="4231"/>
        <n v="4218"/>
        <n v="3575"/>
        <n v="1570"/>
        <n v="389"/>
        <n v="1981"/>
        <n v="2256"/>
        <n v="2446"/>
        <n v="366"/>
        <n v="1173"/>
        <n v="4081"/>
        <n v="4331"/>
        <n v="2739"/>
        <n v="1944"/>
        <n v="4267"/>
        <n v="2294"/>
        <n v="3119"/>
        <n v="1513"/>
        <n v="3452"/>
        <n v="4468"/>
        <n v="1062"/>
        <n v="3771"/>
        <n v="4443"/>
        <n v="1208"/>
        <n v="2959"/>
        <n v="3256"/>
        <n v="3087"/>
        <n v="3336"/>
        <n v="3108"/>
        <n v="2289"/>
        <n v="1917"/>
        <n v="2591"/>
        <n v="1625"/>
        <n v="769"/>
        <n v="3686"/>
        <n v="2838"/>
        <n v="1070"/>
        <n v="775"/>
        <n v="3700"/>
        <n v="4085"/>
        <n v="370"/>
        <n v="332"/>
        <n v="2258"/>
        <n v="2044"/>
        <n v="2200"/>
        <n v="821"/>
        <n v="4445"/>
        <n v="2295"/>
        <n v="882"/>
        <n v="839"/>
        <n v="2190"/>
        <n v="4052"/>
        <n v="1001"/>
        <n v="2185"/>
        <n v="419"/>
        <n v="856"/>
        <n v="125"/>
        <n v="3103"/>
        <n v="382"/>
        <n v="1106"/>
        <n v="1709"/>
        <n v="3097"/>
        <n v="734"/>
        <n v="141"/>
        <n v="4252"/>
        <n v="3641"/>
        <n v="776"/>
        <n v="3916"/>
        <n v="458"/>
        <n v="4458"/>
        <n v="2283"/>
        <n v="1839"/>
        <n v="2946"/>
        <n v="2406"/>
        <n v="3578"/>
        <n v="2008"/>
        <n v="3626"/>
        <n v="4567"/>
        <n v="1622"/>
        <n v="1792"/>
        <n v="2842"/>
        <n v="961"/>
        <n v="3681"/>
        <n v="2360"/>
        <n v="3738"/>
        <n v="4369"/>
        <n v="115"/>
        <n v="3162"/>
        <n v="3909"/>
        <n v="3004"/>
        <n v="1495"/>
        <n v="1802"/>
        <n v="4492"/>
        <n v="992"/>
        <n v="3847"/>
        <n v="1267"/>
        <n v="1886"/>
        <n v="2561"/>
        <n v="2414"/>
        <n v="324"/>
        <n v="1854"/>
        <n v="2831"/>
        <n v="3975"/>
        <n v="3451"/>
        <n v="4500"/>
        <n v="4147"/>
        <n v="2102"/>
        <n v="3605"/>
        <n v="1608"/>
        <n v="3069"/>
        <n v="2401"/>
        <n v="880"/>
        <n v="1747"/>
        <n v="3327"/>
        <n v="3282"/>
        <n v="4005"/>
        <n v="4190"/>
        <n v="1690"/>
        <n v="1104"/>
        <n v="1422"/>
        <n v="522"/>
        <n v="1131"/>
        <n v="1724"/>
        <n v="4296"/>
        <n v="3077"/>
        <n v="891"/>
        <n v="83"/>
        <n v="2324"/>
        <n v="1768"/>
        <n v="553"/>
        <n v="126"/>
        <n v="15"/>
        <n v="2132"/>
        <n v="1616"/>
        <n v="609"/>
        <n v="88"/>
        <n v="1048"/>
        <n v="3639"/>
        <n v="1095"/>
        <n v="4543"/>
        <n v="1951"/>
        <n v="4394"/>
        <n v="437"/>
        <n v="3316"/>
        <n v="3779"/>
        <n v="947"/>
        <n v="2223"/>
        <n v="3160"/>
        <n v="3728"/>
        <n v="1520"/>
        <n v="3291"/>
        <n v="340"/>
        <n v="3551"/>
        <n v="2781"/>
        <n v="178"/>
        <n v="2334"/>
        <n v="18"/>
        <n v="3933"/>
        <n v="3092"/>
        <n v="4382"/>
        <n v="2644"/>
        <n v="3516"/>
        <n v="3794"/>
        <n v="2956"/>
        <n v="761"/>
        <n v="2154"/>
        <n v="1036"/>
        <n v="4485"/>
        <n v="1069"/>
        <n v="622"/>
        <n v="2087"/>
        <n v="1057"/>
        <n v="3876"/>
        <n v="1773"/>
        <n v="683"/>
        <n v="4182"/>
        <n v="1152"/>
        <n v="2944"/>
        <n v="17"/>
        <n v="4357"/>
        <n v="1076"/>
        <n v="1926"/>
        <n v="851"/>
        <n v="1352"/>
        <n v="2776"/>
        <n v="3831"/>
        <n v="4151"/>
        <n v="2475"/>
        <n v="4533"/>
        <n v="3450"/>
        <n v="2704"/>
        <n v="4183"/>
        <n v="4211"/>
        <n v="2857"/>
        <n v="1243"/>
        <n v="2322"/>
        <n v="2987"/>
        <n v="2231"/>
        <n v="1156"/>
        <n v="4390"/>
        <n v="1071"/>
        <n v="2403"/>
        <n v="2298"/>
        <n v="3421"/>
        <n v="979"/>
        <n v="3680"/>
        <n v="2774"/>
        <n v="107"/>
        <n v="1533"/>
        <n v="3175"/>
        <n v="1336"/>
        <n v="4193"/>
        <n v="240"/>
        <n v="3275"/>
        <n v="2241"/>
        <n v="866"/>
        <n v="3204"/>
        <n v="911"/>
        <n v="2966"/>
        <n v="959"/>
        <n v="1943"/>
        <n v="1755"/>
        <n v="122"/>
        <n v="3555"/>
        <n v="3039"/>
        <n v="975"/>
        <n v="3114"/>
        <n v="34"/>
        <n v="982"/>
        <n v="2477"/>
        <n v="2497"/>
        <n v="130"/>
        <n v="1351"/>
        <n v="685"/>
        <n v="1553"/>
        <n v="1331"/>
        <n v="2344"/>
        <n v="895"/>
        <n v="908"/>
        <n v="2047"/>
        <n v="1394"/>
        <n v="1803"/>
        <n v="1997"/>
        <n v="399"/>
        <n v="1096"/>
        <n v="3281"/>
        <n v="563"/>
        <n v="3251"/>
        <n v="2999"/>
        <n v="810"/>
        <n v="937"/>
        <n v="3053"/>
        <n v="597"/>
        <n v="2079"/>
        <n v="413"/>
        <n v="4348"/>
        <n v="140"/>
        <n v="1913"/>
        <n v="3355"/>
        <n v="3815"/>
        <n v="2106"/>
        <n v="2075"/>
        <n v="3289"/>
        <n v="1919"/>
        <n v="752"/>
        <n v="4407"/>
        <n v="2525"/>
        <n v="1517"/>
        <n v="4142"/>
        <n v="3394"/>
        <n v="2277"/>
        <n v="4194"/>
        <n v="2596"/>
        <n v="1063"/>
        <n v="1220"/>
        <n v="843"/>
        <n v="4254"/>
        <n v="4111"/>
        <n v="3928"/>
        <n v="4192"/>
        <n v="4061"/>
        <n v="124"/>
        <n v="41"/>
        <n v="4163"/>
        <n v="4138"/>
        <n v="3717"/>
        <n v="3829"/>
        <n v="3721"/>
        <n v="405"/>
        <n v="647"/>
        <n v="3752"/>
        <n v="2915"/>
        <n v="3783"/>
        <n v="2663"/>
        <n v="1249"/>
        <n v="1307"/>
        <n v="248"/>
        <n v="2174"/>
        <n v="2625"/>
        <n v="697"/>
        <n v="3211"/>
        <n v="1667"/>
        <n v="4383"/>
        <n v="2832"/>
        <n v="3427"/>
        <n v="133"/>
        <n v="2254"/>
        <n v="2"/>
        <n v="2690"/>
        <n v="636"/>
        <n v="315"/>
        <n v="2206"/>
        <n v="1526"/>
        <n v="2158"/>
        <n v="1170"/>
        <n v="1797"/>
        <n v="601"/>
        <n v="3997"/>
        <n v="3742"/>
        <n v="1701"/>
        <n v="2818"/>
        <n v="542"/>
        <n v="2618"/>
        <n v="283"/>
        <n v="2214"/>
        <n v="2307"/>
        <n v="3603"/>
        <n v="924"/>
        <n v="935"/>
        <n v="1360"/>
        <n v="2880"/>
        <n v="759"/>
        <n v="3747"/>
        <n v="2353"/>
        <n v="1932"/>
        <n v="118"/>
        <n v="225"/>
        <n v="2852"/>
        <n v="233"/>
        <n v="1127"/>
        <n v="791"/>
        <n v="3506"/>
        <n v="2203"/>
        <n v="4402"/>
        <n v="1390"/>
        <n v="330"/>
        <n v="2245"/>
        <n v="217"/>
        <n v="4236"/>
        <n v="4114"/>
        <n v="1737"/>
        <n v="1672"/>
        <n v="3131"/>
        <n v="1471"/>
        <n v="2457"/>
        <n v="2215"/>
        <n v="2051"/>
        <n v="2460"/>
        <n v="4136"/>
        <n v="1426"/>
        <n v="2002"/>
        <n v="1633"/>
        <n v="2683"/>
        <n v="2502"/>
        <n v="1369"/>
        <n v="3915"/>
        <n v="1819"/>
        <n v="2321"/>
        <n v="3252"/>
        <n v="4563"/>
        <n v="154"/>
        <n v="1293"/>
        <n v="2799"/>
        <n v="3202"/>
        <n v="1847"/>
        <n v="948"/>
        <n v="3455"/>
        <n v="2710"/>
        <n v="558"/>
        <n v="241"/>
        <n v="3352"/>
        <n v="3945"/>
        <n v="59"/>
        <n v="1988"/>
        <n v="1187"/>
        <n v="1433"/>
        <n v="1235"/>
        <n v="3254"/>
        <n v="3664"/>
        <n v="4416"/>
        <n v="473"/>
        <n v="3974"/>
        <n v="2733"/>
        <n v="2856"/>
        <n v="1160"/>
        <n v="1977"/>
        <n v="3163"/>
        <n v="544"/>
        <n v="1531"/>
        <n v="915"/>
        <n v="903"/>
        <n v="2957"/>
        <n v="2750"/>
        <n v="4019"/>
        <n v="4078"/>
        <n v="3404"/>
        <n v="931"/>
        <n v="2327"/>
        <n v="1457"/>
        <n v="2097"/>
        <n v="3132"/>
        <n v="3950"/>
        <n v="3044"/>
        <n v="1647"/>
        <n v="4083"/>
        <n v="2332"/>
        <n v="2672"/>
        <n v="2376"/>
        <n v="254"/>
        <n v="942"/>
        <n v="3513"/>
        <n v="4538"/>
        <n v="4389"/>
        <n v="1650"/>
        <n v="3857"/>
        <n v="1333"/>
        <n v="4522"/>
        <n v="708"/>
        <n v="445"/>
        <n v="2612"/>
        <n v="1441"/>
        <n v="3930"/>
        <n v="4262"/>
        <n v="570"/>
        <n v="2939"/>
        <n v="728"/>
        <n v="2146"/>
        <n v="469"/>
        <n v="1137"/>
        <n v="1107"/>
        <n v="1365"/>
        <n v="2723"/>
        <n v="3584"/>
        <n v="1552"/>
        <n v="489"/>
        <n v="1756"/>
        <n v="3459"/>
        <n v="862"/>
        <n v="954"/>
        <n v="2462"/>
        <n v="792"/>
        <n v="2330"/>
        <n v="3100"/>
        <n v="1607"/>
        <n v="1777"/>
        <n v="2753"/>
        <n v="3481"/>
        <n v="2429"/>
        <n v="753"/>
        <n v="3144"/>
        <n v="3838"/>
        <n v="2802"/>
        <n v="1823"/>
        <n v="3493"/>
        <n v="2767"/>
        <n v="3718"/>
        <n v="682"/>
        <n v="4421"/>
        <n v="3082"/>
        <n v="3670"/>
        <n v="1176"/>
        <n v="3354"/>
        <n v="635"/>
        <n v="1273"/>
        <n v="2801"/>
        <n v="2741"/>
        <n v="2805"/>
        <n v="1549"/>
        <n v="812"/>
        <n v="770"/>
        <n v="1947"/>
        <n v="4069"/>
        <n v="2433"/>
        <n v="912"/>
        <n v="1153"/>
        <n v="2367"/>
        <n v="774"/>
        <n v="834"/>
        <n v="3655"/>
        <n v="1637"/>
        <n v="2445"/>
        <n v="778"/>
        <n v="4251"/>
        <n v="2173"/>
        <n v="983"/>
        <n v="3767"/>
        <n v="2810"/>
        <n v="1392"/>
        <n v="3478"/>
        <n v="1978"/>
        <n v="1876"/>
        <n v="11"/>
        <n v="2602"/>
        <n v="142"/>
        <n v="1046"/>
        <n v="2284"/>
        <n v="2369"/>
        <n v="3233"/>
        <n v="2601"/>
        <n v="3247"/>
        <n v="3927"/>
        <n v="3842"/>
        <n v="3769"/>
        <n v="3447"/>
        <n v="1234"/>
        <n v="1838"/>
        <n v="1554"/>
        <n v="3923"/>
        <n v="3430"/>
        <n v="1956"/>
        <n v="1212"/>
        <n v="2721"/>
        <n v="1416"/>
        <n v="3797"/>
        <n v="698"/>
        <n v="2917"/>
        <n v="304"/>
        <n v="4417"/>
        <n v="3064"/>
        <n v="2780"/>
        <n v="1916"/>
        <n v="1627"/>
        <n v="190"/>
        <n v="4540"/>
        <n v="16"/>
        <n v="1310"/>
        <n v="2144"/>
        <n v="4219"/>
        <n v="114"/>
        <n v="1354"/>
        <n v="4483"/>
        <n v="4097"/>
        <n v="3910"/>
        <n v="2218"/>
        <n v="3101"/>
        <n v="74"/>
        <n v="353"/>
        <n v="4345"/>
        <n v="1717"/>
        <n v="2673"/>
        <n v="883"/>
        <n v="1380"/>
        <n v="548"/>
        <n v="4098"/>
        <n v="2786"/>
        <n v="2119"/>
        <n v="3358"/>
        <n v="1680"/>
        <n v="3763"/>
        <n v="2114"/>
        <n v="1203"/>
        <n v="3273"/>
        <n v="4033"/>
        <n v="4365"/>
        <n v="2040"/>
        <n v="4145"/>
        <n v="2679"/>
        <n v="1668"/>
        <n v="296"/>
        <n v="3213"/>
        <n v="2906"/>
        <n v="2905"/>
        <n v="1282"/>
        <n v="3861"/>
        <n v="2808"/>
        <n v="253"/>
        <n v="560"/>
        <n v="4125"/>
        <n v="1911"/>
        <n v="3898"/>
        <n v="465"/>
        <n v="1832"/>
        <n v="3872"/>
        <n v="4035"/>
        <n v="1313"/>
        <n v="1920"/>
        <n v="374"/>
        <n v="568"/>
        <n v="3569"/>
        <n v="3037"/>
        <n v="530"/>
        <n v="4226"/>
        <n v="1093"/>
        <n v="665"/>
        <n v="2456"/>
        <n v="4527"/>
        <n v="1274"/>
        <n v="973"/>
        <n v="457"/>
        <n v="3130"/>
        <n v="746"/>
        <n v="1231"/>
        <n v="3754"/>
        <n v="990"/>
        <n v="4405"/>
        <n v="4003"/>
        <n v="2478"/>
        <n v="2151"/>
        <n v="3148"/>
        <n v="1908"/>
        <n v="52"/>
        <n v="651"/>
        <n v="3907"/>
        <n v="4526"/>
        <n v="4320"/>
        <n v="997"/>
        <n v="4310"/>
        <n v="4558"/>
        <n v="2825"/>
        <n v="3522"/>
        <n v="1367"/>
        <n v="3687"/>
        <n v="3438"/>
        <n v="3495"/>
        <n v="1179"/>
        <n v="1990"/>
        <n v="1501"/>
        <n v="1743"/>
        <n v="3887"/>
        <n v="1326"/>
        <n v="2078"/>
        <n v="4191"/>
        <n v="2884"/>
        <n v="2994"/>
        <n v="345"/>
        <n v="1972"/>
        <n v="3710"/>
        <n v="3942"/>
        <n v="2490"/>
        <n v="4413"/>
        <n v="679"/>
        <n v="2193"/>
        <n v="3473"/>
        <n v="3255"/>
        <n v="771"/>
        <n v="3855"/>
        <n v="1230"/>
        <n v="837"/>
        <n v="725"/>
        <n v="3460"/>
        <n v="4504"/>
        <n v="1945"/>
        <n v="4206"/>
        <n v="2988"/>
        <n v="379"/>
        <n v="204"/>
        <n v="3932"/>
        <n v="1378"/>
        <n v="3885"/>
        <n v="4259"/>
        <n v="3001"/>
        <n v="1696"/>
        <n v="719"/>
        <n v="1763"/>
        <n v="3629"/>
        <n v="3383"/>
        <n v="1164"/>
        <n v="926"/>
        <n v="2890"/>
        <n v="4014"/>
        <n v="319"/>
        <n v="1798"/>
        <n v="854"/>
        <n v="1924"/>
        <n v="4510"/>
        <n v="1873"/>
        <n v="155"/>
        <n v="3903"/>
        <n v="3512"/>
        <n v="617"/>
        <n v="2742"/>
        <n v="902"/>
        <n v="3724"/>
        <n v="3070"/>
        <n v="2901"/>
        <n v="858"/>
        <n v="760"/>
        <n v="298"/>
        <n v="1538"/>
        <n v="784"/>
        <n v="4006"/>
        <n v="227"/>
        <n v="2637"/>
        <n v="2329"/>
        <n v="637"/>
        <n v="3206"/>
        <n v="1485"/>
        <n v="1269"/>
        <n v="1226"/>
        <n v="2415"/>
        <n v="1473"/>
        <n v="2068"/>
        <n v="4205"/>
        <n v="2888"/>
        <n v="3518"/>
        <n v="4506"/>
        <n v="3809"/>
        <n v="3434"/>
        <n v="4253"/>
        <n v="3141"/>
        <n v="36"/>
        <n v="857"/>
        <n v="422"/>
        <n v="960"/>
        <n v="1996"/>
        <n v="3607"/>
        <n v="2394"/>
        <n v="2172"/>
        <n v="2296"/>
        <n v="2397"/>
        <n v="113"/>
        <n v="586"/>
        <n v="3159"/>
        <n v="157"/>
        <n v="123"/>
        <n v="608"/>
        <n v="736"/>
        <n v="427"/>
        <n v="4184"/>
        <n v="1821"/>
        <n v="2806"/>
        <n v="4426"/>
        <n v="1771"/>
        <n v="808"/>
        <n v="3596"/>
        <n v="1338"/>
        <n v="4152"/>
        <n v="3065"/>
        <n v="827"/>
        <n v="2370"/>
        <n v="1279"/>
        <n v="412"/>
        <n v="2263"/>
        <n v="2817"/>
        <n v="906"/>
        <n v="1399"/>
        <n v="2700"/>
        <n v="3125"/>
        <n v="4491"/>
        <n v="3381"/>
        <n v="2198"/>
        <n v="448"/>
        <n v="4294"/>
        <n v="1597"/>
        <n v="968"/>
        <n v="3812"/>
        <n v="4200"/>
        <n v="2516"/>
        <n v="695"/>
        <n v="486"/>
        <n v="974"/>
        <n v="2893"/>
        <n v="918"/>
        <n v="3494"/>
        <n v="2337"/>
        <n v="2883"/>
        <n v="2089"/>
        <n v="844"/>
        <n v="3984"/>
        <n v="2860"/>
        <n v="1635"/>
        <n v="1752"/>
        <n v="4012"/>
        <n v="2194"/>
        <n v="1806"/>
        <n v="1219"/>
        <n v="2509"/>
        <n v="2517"/>
        <n v="1654"/>
        <n v="2320"/>
        <n v="2120"/>
        <n v="3893"/>
        <n v="78"/>
        <n v="3556"/>
        <n v="1145"/>
        <n v="3510"/>
        <n v="3669"/>
        <n v="701"/>
        <n v="503"/>
        <n v="2091"/>
        <n v="2069"/>
        <n v="309"/>
        <n v="2894"/>
        <n v="2746"/>
        <n v="1646"/>
        <n v="2885"/>
        <n v="232"/>
        <n v="1284"/>
        <n v="1012"/>
        <n v="4403"/>
        <n v="1727"/>
        <n v="3557"/>
        <n v="2834"/>
        <n v="213"/>
        <n v="3874"/>
        <n v="2680"/>
        <n v="1710"/>
        <n v="3270"/>
        <n v="3391"/>
        <n v="4469"/>
        <n v="30"/>
        <n v="2009"/>
        <n v="642"/>
        <n v="3228"/>
        <n v="1306"/>
        <n v="1356"/>
        <n v="3409"/>
        <n v="2275"/>
        <n v="1213"/>
        <n v="1303"/>
        <n v="4046"/>
        <n v="2952"/>
        <n v="2953"/>
        <n v="574"/>
        <n v="3138"/>
        <n v="3523"/>
        <n v="873"/>
        <n v="3935"/>
        <n v="42"/>
        <n v="4581"/>
        <n v="1476"/>
        <n v="1985"/>
        <n v="907"/>
        <n v="1736"/>
        <n v="2819"/>
        <n v="2519"/>
        <n v="925"/>
        <n v="1227"/>
        <n v="1581"/>
        <n v="603"/>
        <n v="540"/>
        <n v="1171"/>
        <n v="3708"/>
        <n v="3999"/>
        <n v="4340"/>
        <n v="3583"/>
        <n v="4213"/>
        <n v="3610"/>
        <n v="3222"/>
        <n v="2061"/>
        <n v="3035"/>
        <n v="3212"/>
        <n v="2562"/>
        <n v="2527"/>
        <n v="3675"/>
        <n v="2578"/>
        <n v="3377"/>
        <n v="2729"/>
        <n v="2031"/>
        <n v="2104"/>
        <n v="1350"/>
        <n v="2573"/>
        <n v="1688"/>
        <n v="4517"/>
        <n v="2313"/>
        <n v="1960"/>
        <n v="1939"/>
        <n v="499"/>
        <n v="2928"/>
        <n v="391"/>
        <n v="148"/>
        <n v="2804"/>
        <n v="4486"/>
        <n v="4181"/>
        <n v="4341"/>
        <n v="2006"/>
        <n v="2393"/>
        <n v="1759"/>
        <n v="1782"/>
        <n v="793"/>
        <n v="2073"/>
        <n v="2197"/>
        <n v="3146"/>
        <n v="2020"/>
        <n v="4441"/>
        <n v="933"/>
        <n v="3174"/>
        <n v="3076"/>
        <n v="65"/>
        <n v="2386"/>
        <n v="4102"/>
        <n v="887"/>
        <n v="4143"/>
        <n v="12"/>
        <n v="2839"/>
        <n v="191"/>
        <n v="3487"/>
        <n v="1103"/>
        <n v="4295"/>
        <n v="2503"/>
        <n v="3335"/>
        <n v="2929"/>
        <n v="4386"/>
        <n v="1516"/>
        <n v="45"/>
        <n v="4235"/>
        <n v="4026"/>
        <n v="815"/>
        <n v="2761"/>
        <n v="3472"/>
        <n v="3201"/>
        <n v="3609"/>
        <n v="3807"/>
        <n v="750"/>
        <n v="1423"/>
        <n v="2013"/>
        <n v="1999"/>
        <n v="4456"/>
        <n v="3088"/>
        <n v="628"/>
        <n v="2670"/>
        <n v="4223"/>
        <n v="1202"/>
        <n v="3637"/>
        <n v="4464"/>
        <n v="3014"/>
        <n v="3744"/>
        <n v="463"/>
        <n v="1766"/>
        <n v="2878"/>
        <n v="100"/>
        <n v="228"/>
        <n v="3075"/>
        <n v="4356"/>
        <n v="1041"/>
        <n v="3469"/>
        <n v="295"/>
        <n v="2552"/>
        <n v="2991"/>
        <n v="1143"/>
        <n v="888"/>
        <n v="2659"/>
        <n v="3230"/>
        <n v="490"/>
        <n v="3477"/>
        <n v="2094"/>
        <n v="1910"/>
        <n v="1115"/>
        <n v="2990"/>
        <n v="2077"/>
        <n v="1054"/>
        <n v="134"/>
        <n v="2563"/>
        <n v="188"/>
        <n v="3986"/>
        <n v="700"/>
        <n v="4227"/>
        <n v="2960"/>
        <n v="3341"/>
        <n v="2674"/>
        <n v="3753"/>
        <n v="1659"/>
        <n v="4499"/>
        <n v="813"/>
        <n v="2782"/>
        <n v="2536"/>
        <n v="3606"/>
        <n v="168"/>
        <n v="4177"/>
        <n v="1824"/>
        <n v="3105"/>
        <n v="590"/>
        <n v="4028"/>
        <n v="781"/>
        <n v="3782"/>
        <n v="4561"/>
        <n v="3993"/>
        <n v="1593"/>
        <n v="3746"/>
        <n v="3904"/>
        <n v="846"/>
        <n v="3736"/>
        <n v="3194"/>
        <n v="2492"/>
        <n v="1011"/>
        <n v="1610"/>
        <n v="2156"/>
        <n v="3300"/>
        <n v="81"/>
        <n v="3161"/>
        <n v="2930"/>
        <n v="4396"/>
        <n v="2652"/>
        <n v="4537"/>
        <n v="1952"/>
        <n v="3705"/>
        <n v="3979"/>
        <n v="1528"/>
        <n v="3319"/>
        <n v="2081"/>
        <n v="4077"/>
        <n v="3312"/>
        <n v="2018"/>
        <n v="1128"/>
        <n v="2328"/>
        <n v="1287"/>
        <n v="317"/>
        <n v="4109"/>
        <n v="723"/>
        <n v="1144"/>
        <n v="842"/>
        <n v="2795"/>
        <n v="779"/>
        <n v="4420"/>
        <n v="1217"/>
        <n v="3561"/>
        <n v="1045"/>
        <n v="3187"/>
        <n v="3120"/>
        <n v="4149"/>
        <n v="2841"/>
        <n v="150"/>
        <n v="3869"/>
        <n v="970"/>
        <n v="588"/>
        <n v="512"/>
        <n v="2400"/>
        <n v="193"/>
        <n v="602"/>
        <n v="4242"/>
        <n v="999"/>
        <n v="364"/>
        <n v="2620"/>
        <n v="2225"/>
        <n v="3902"/>
        <n v="3145"/>
        <n v="2605"/>
        <n v="1645"/>
        <n v="1576"/>
        <n v="2054"/>
        <n v="3712"/>
        <n v="1555"/>
        <n v="223"/>
        <n v="3785"/>
        <n v="1631"/>
        <n v="525"/>
        <n v="2493"/>
        <n v="3266"/>
        <n v="3433"/>
        <n v="327"/>
        <n v="2188"/>
        <n v="4195"/>
        <n v="1114"/>
        <n v="1898"/>
        <n v="1204"/>
        <n v="735"/>
        <n v="477"/>
        <n v="1587"/>
        <n v="1556"/>
        <n v="670"/>
        <n v="175"/>
        <n v="3158"/>
        <n v="1706"/>
        <n v="1604"/>
        <n v="1148"/>
        <n v="1022"/>
        <n v="2546"/>
        <n v="3324"/>
        <n v="2113"/>
        <n v="3363"/>
        <n v="2677"/>
        <n v="333"/>
        <n v="2444"/>
        <n v="139"/>
        <n v="3901"/>
        <n v="13"/>
        <n v="2354"/>
        <n v="1875"/>
        <n v="1536"/>
        <n v="3301"/>
        <n v="4062"/>
        <n v="729"/>
        <n v="592"/>
        <n v="4321"/>
        <n v="1731"/>
        <n v="594"/>
        <n v="2833"/>
        <n v="145"/>
        <n v="3853"/>
        <n v="4532"/>
        <n v="2962"/>
        <n v="1456"/>
        <n v="4298"/>
        <n v="4447"/>
        <n v="439"/>
        <n v="4156"/>
        <n v="578"/>
        <n v="819"/>
        <n v="4546"/>
        <n v="4415"/>
        <n v="2207"/>
        <n v="4084"/>
        <n v="4308"/>
        <n v="4148"/>
        <n v="1548"/>
        <n v="1470"/>
        <n v="4290"/>
        <n v="314"/>
        <n v="896"/>
        <n v="1880"/>
        <n v="788"/>
        <n v="2338"/>
        <n v="2909"/>
        <n v="4159"/>
        <n v="334"/>
        <n v="3240"/>
        <n v="1000"/>
        <n v="3386"/>
        <n v="1615"/>
        <n v="3873"/>
        <n v="1166"/>
        <n v="480"/>
        <n v="3856"/>
        <n v="4170"/>
        <n v="2995"/>
        <n v="3528"/>
        <n v="3981"/>
        <n v="3165"/>
        <n v="2676"/>
        <n v="221"/>
        <n v="1874"/>
        <n v="4354"/>
        <n v="4233"/>
        <n v="2107"/>
        <n v="321"/>
        <n v="3598"/>
        <n v="4230"/>
        <n v="2482"/>
        <n v="2950"/>
        <n v="2662"/>
        <n v="2749"/>
        <n v="2925"/>
        <n v="1236"/>
        <n v="4165"/>
        <n v="1134"/>
        <n v="410"/>
        <n v="871"/>
        <n v="2074"/>
        <n v="894"/>
        <n v="551"/>
        <n v="356"/>
        <n v="1174"/>
        <n v="694"/>
        <n v="516"/>
        <n v="3089"/>
        <n v="3899"/>
        <n v="742"/>
        <n v="1664"/>
        <n v="1210"/>
        <n v="1205"/>
        <n v="1894"/>
        <n v="3054"/>
        <n v="2213"/>
        <n v="706"/>
        <n v="2407"/>
        <n v="2425"/>
        <n v="1334"/>
        <n v="3774"/>
        <n v="2305"/>
        <n v="2567"/>
        <n v="4123"/>
        <n v="2451"/>
        <n v="3667"/>
        <n v="1283"/>
        <n v="4276"/>
        <n v="2954"/>
        <n v="1834"/>
        <n v="362"/>
        <n v="2121"/>
        <n v="2610"/>
        <n v="1097"/>
        <n v="3058"/>
        <n v="3099"/>
        <n v="1037"/>
        <n v="162"/>
        <n v="3750"/>
        <n v="1389"/>
        <n v="2843"/>
        <n v="3322"/>
        <n v="3276"/>
        <n v="768"/>
        <n v="264"/>
        <n v="1200"/>
        <n v="475"/>
        <n v="4553"/>
        <n v="2428"/>
        <n v="4418"/>
        <n v="3768"/>
        <n v="3914"/>
        <n v="1591"/>
        <n v="3900"/>
        <n v="3948"/>
        <n v="1938"/>
        <n v="650"/>
        <n v="1679"/>
        <n v="3466"/>
        <n v="2137"/>
        <n v="3821"/>
        <n v="2474"/>
        <n v="662"/>
        <n v="1289"/>
        <n v="2628"/>
        <n v="2281"/>
        <n v="167"/>
        <n v="3911"/>
        <n v="4433"/>
        <n v="2696"/>
        <n v="730"/>
        <n v="2148"/>
        <n v="2418"/>
        <n v="1557"/>
        <n v="3181"/>
        <n v="3543"/>
        <n v="3454"/>
        <n v="985"/>
        <n v="3267"/>
        <n v="1524"/>
        <n v="1066"/>
        <n v="9"/>
        <n v="1439"/>
        <n v="649"/>
        <n v="1681"/>
        <n v="3559"/>
        <n v="4301"/>
        <n v="4072"/>
        <n v="4169"/>
        <n v="822"/>
        <n v="869"/>
        <n v="2725"/>
        <n v="4513"/>
        <n v="1031"/>
        <n v="4199"/>
        <n v="454"/>
        <n v="3958"/>
        <n v="633"/>
        <n v="1474"/>
        <n v="3951"/>
        <n v="3190"/>
        <n v="508"/>
        <n v="1078"/>
        <n v="1519"/>
        <n v="3135"/>
        <n v="1643"/>
        <n v="4580"/>
        <n v="607"/>
        <n v="956"/>
        <n v="359"/>
        <n v="3647"/>
        <n v="1165"/>
        <n v="524"/>
        <n v="4010"/>
        <n v="3690"/>
        <n v="890"/>
        <n v="4281"/>
        <n v="987"/>
        <n v="3207"/>
        <n v="1693"/>
        <n v="1790"/>
        <n v="4401"/>
        <n v="1829"/>
        <n v="666"/>
        <n v="1809"/>
        <n v="1032"/>
        <n v="1683"/>
        <n v="2023"/>
        <n v="1493"/>
        <n v="4140"/>
        <n v="2969"/>
        <n v="702"/>
        <n v="1"/>
        <n v="664"/>
        <n v="4435"/>
        <n v="747"/>
        <n v="4266"/>
        <n v="3489"/>
        <n v="2126"/>
        <n v="874"/>
        <n v="1374"/>
        <n v="1193"/>
        <n v="2974"/>
        <n v="2261"/>
        <n v="1712"/>
        <n v="3662"/>
        <n v="1820"/>
        <n v="3618"/>
        <n v="1748"/>
        <n v="2664"/>
        <n v="2691"/>
        <n v="4353"/>
        <n v="3229"/>
        <n v="2055"/>
        <n v="2084"/>
        <n v="3581"/>
        <n v="3843"/>
        <n v="527"/>
        <n v="3676"/>
        <n v="2824"/>
        <n v="3643"/>
        <n v="2250"/>
        <n v="555"/>
        <n v="2071"/>
        <n v="2684"/>
        <n v="2667"/>
        <n v="1014"/>
        <n v="2375"/>
        <n v="1237"/>
        <n v="3002"/>
        <n v="4103"/>
        <n v="112"/>
        <n v="669"/>
        <n v="618"/>
        <n v="2707"/>
        <n v="3385"/>
        <n v="1673"/>
        <n v="3115"/>
        <n v="3005"/>
        <n v="3262"/>
        <n v="2759"/>
        <n v="564"/>
        <n v="692"/>
        <n v="3154"/>
        <n v="2606"/>
        <n v="1259"/>
        <n v="1125"/>
        <n v="1968"/>
        <n v="2719"/>
        <n v="2042"/>
        <n v="1621"/>
        <n v="4050"/>
        <n v="2555"/>
        <n v="1657"/>
        <n v="4288"/>
        <n v="3465"/>
        <n v="3504"/>
        <n v="1674"/>
        <n v="2787"/>
        <n v="293"/>
        <n v="1292"/>
        <n v="4034"/>
        <n v="3205"/>
        <n v="1301"/>
        <n v="2547"/>
        <n v="286"/>
        <n v="1812"/>
        <n v="2541"/>
        <n v="1869"/>
        <n v="1927"/>
        <n v="2246"/>
        <n v="4129"/>
        <n v="69"/>
        <n v="4307"/>
        <n v="3748"/>
        <n v="3283"/>
        <n v="4153"/>
        <n v="4410"/>
        <n v="3414"/>
        <n v="3393"/>
        <n v="2430"/>
        <n v="4287"/>
        <n v="1600"/>
        <n v="2389"/>
        <n v="3167"/>
        <n v="1229"/>
        <n v="3827"/>
        <n v="1728"/>
        <n v="3673"/>
        <n v="203"/>
        <n v="1391"/>
        <n v="1459"/>
        <n v="1971"/>
        <n v="713"/>
        <n v="2398"/>
        <n v="2033"/>
        <n v="1108"/>
        <n v="2244"/>
        <n v="2545"/>
        <n v="2534"/>
        <n v="2391"/>
        <n v="2507"/>
        <n v="4571"/>
        <n v="4180"/>
        <n v="226"/>
        <n v="1592"/>
        <n v="2302"/>
        <n v="1511"/>
        <n v="2092"/>
        <n v="4"/>
        <n v="2404"/>
        <n v="3003"/>
        <n v="2590"/>
        <n v="732"/>
        <n v="89"/>
        <n v="483"/>
        <n v="4196"/>
        <n v="4314"/>
        <n v="823"/>
        <n v="4292"/>
        <n v="4162"/>
        <n v="2712"/>
        <n v="2826"/>
        <n v="2668"/>
        <n v="3225"/>
        <n v="1835"/>
        <n v="3776"/>
        <n v="1136"/>
        <n v="577"/>
        <n v="755"/>
        <n v="2529"/>
        <n v="582"/>
        <n v="4539"/>
        <n v="2186"/>
        <n v="3796"/>
        <n v="1157"/>
        <n v="446"/>
        <n v="1507"/>
        <n v="1642"/>
        <n v="511"/>
        <n v="625"/>
        <n v="4208"/>
        <n v="1500"/>
        <n v="4549"/>
        <n v="3840"/>
        <n v="506"/>
        <n v="552"/>
        <n v="2500"/>
        <n v="3422"/>
        <n v="4171"/>
        <n v="4141"/>
        <n v="546"/>
        <n v="4224"/>
        <n v="743"/>
        <n v="576"/>
        <n v="3638"/>
        <n v="4489"/>
        <n v="3608"/>
        <n v="3944"/>
        <n v="2940"/>
        <n v="2870"/>
        <n v="3008"/>
        <n v="4544"/>
        <n v="1665"/>
        <n v="1316"/>
        <n v="2426"/>
        <n v="2273"/>
        <n v="1161"/>
        <n v="3533"/>
        <n v="4228"/>
        <n v="3788"/>
        <n v="2902"/>
        <n v="756"/>
        <n v="4105"/>
        <n v="4217"/>
        <n v="426"/>
        <n v="3820"/>
        <n v="1793"/>
        <n v="1901"/>
        <n v="1384"/>
        <n v="388"/>
        <n v="2293"/>
        <n v="177"/>
        <n v="3446"/>
        <n v="1949"/>
        <n v="3428"/>
        <n v="4530"/>
        <n v="1589"/>
        <n v="1196"/>
        <n v="4247"/>
        <n v="2955"/>
        <n v="4472"/>
        <n v="3372"/>
        <n v="2350"/>
        <n v="3443"/>
        <n v="505"/>
        <n v="514"/>
        <n v="4565"/>
        <n v="4059"/>
        <n v="2713"/>
        <n v="4476"/>
        <n v="1430"/>
        <n v="689"/>
        <n v="1010"/>
        <n v="4144"/>
        <n v="4025"/>
        <n v="1909"/>
        <n v="3703"/>
        <n v="1129"/>
        <n v="923"/>
        <n v="3765"/>
        <n v="3396"/>
        <n v="3056"/>
        <n v="1807"/>
        <n v="2066"/>
        <n v="1764"/>
        <n v="520"/>
        <n v="1051"/>
        <n v="806"/>
        <n v="450"/>
        <n v="1403"/>
        <n v="2722"/>
        <n v="1791"/>
        <n v="2630"/>
        <n v="795"/>
        <n v="2837"/>
        <n v="3636"/>
        <n v="3029"/>
        <n v="2116"/>
        <n v="1004"/>
        <n v="941"/>
        <n v="2237"/>
        <n v="3419"/>
        <n v="4237"/>
        <n v="2165"/>
        <n v="4099"/>
        <n v="1141"/>
        <n v="300"/>
        <n v="4239"/>
        <n v="1542"/>
        <n v="2581"/>
        <n v="1435"/>
        <n v="2848"/>
        <n v="3223"/>
        <n v="127"/>
        <n v="3983"/>
        <n v="2266"/>
        <n v="1599"/>
        <n v="1559"/>
        <n v="566"/>
        <n v="1784"/>
        <n v="484"/>
        <n v="832"/>
        <n v="3072"/>
        <n v="989"/>
        <n v="3085"/>
        <n v="2128"/>
        <n v="3965"/>
        <n v="2585"/>
        <n v="1329"/>
        <n v="2099"/>
        <n v="2972"/>
        <n v="1081"/>
        <n v="3922"/>
        <n v="1666"/>
        <n v="976"/>
        <n v="4051"/>
        <n v="1167"/>
        <n v="2891"/>
        <n v="2222"/>
        <n v="4462"/>
        <n v="1483"/>
        <n v="1991"/>
        <n v="401"/>
        <n v="2419"/>
        <n v="2130"/>
        <n v="417"/>
        <n v="1537"/>
        <n v="3850"/>
        <n v="1328"/>
        <n v="4007"/>
        <n v="4167"/>
        <n v="1682"/>
        <n v="3622"/>
        <n v="1252"/>
        <n v="2977"/>
        <n v="1346"/>
        <n v="838"/>
        <n v="4096"/>
        <n v="3570"/>
        <n v="2914"/>
        <n v="1064"/>
        <n v="149"/>
        <n v="4212"/>
        <n v="4086"/>
        <n v="3527"/>
        <n v="828"/>
        <n v="1039"/>
        <n v="1098"/>
        <n v="2768"/>
        <n v="801"/>
        <n v="2705"/>
        <n v="1177"/>
        <n v="4089"/>
        <n v="54"/>
        <n v="1882"/>
        <n v="2763"/>
        <n v="501"/>
        <n v="3823"/>
        <n v="645"/>
        <n v="2926"/>
        <n v="1276"/>
        <n v="278"/>
        <n v="3571"/>
        <n v="1240"/>
        <n v="4514"/>
        <n v="2692"/>
        <n v="3081"/>
        <n v="160"/>
        <n v="4126"/>
        <n v="718"/>
        <n v="3066"/>
        <n v="3833"/>
        <n v="4256"/>
        <n v="3579"/>
        <n v="2226"/>
        <n v="1248"/>
        <n v="48"/>
        <n v="4475"/>
        <n v="3040"/>
        <n v="1754"/>
        <n v="2649"/>
        <n v="496"/>
        <n v="2511"/>
        <n v="2616"/>
        <n v="2133"/>
        <n v="1341"/>
        <n v="2572"/>
        <n v="2405"/>
        <n v="631"/>
        <n v="4404"/>
        <n v="3871"/>
        <n v="2170"/>
        <n v="398"/>
        <n v="2666"/>
        <n v="2300"/>
        <n v="615"/>
        <n v="1088"/>
        <n v="250"/>
        <n v="1705"/>
        <n v="2217"/>
        <n v="554"/>
        <n v="4487"/>
        <n v="1120"/>
        <n v="4379"/>
        <n v="3508"/>
        <n v="1068"/>
        <n v="4409"/>
        <n v="1297"/>
        <n v="3839"/>
        <n v="777"/>
        <n v="1770"/>
        <n v="1285"/>
        <n v="3444"/>
        <n v="3614"/>
        <n v="2979"/>
        <n v="259"/>
        <n v="32"/>
        <n v="3593"/>
        <n v="49"/>
        <n v="3507"/>
        <n v="640"/>
        <n v="337"/>
        <n v="1040"/>
        <n v="867"/>
        <n v="1550"/>
        <n v="3051"/>
        <n v="4568"/>
        <n v="498"/>
        <n v="3268"/>
        <n v="872"/>
        <n v="1047"/>
        <n v="378"/>
        <n v="1065"/>
        <n v="2916"/>
        <n v="4280"/>
        <n v="3674"/>
        <n v="1163"/>
        <n v="3573"/>
        <n v="3437"/>
        <n v="1018"/>
        <n v="4545"/>
        <n v="2378"/>
        <n v="3966"/>
        <n v="710"/>
        <n v="3781"/>
        <n v="3863"/>
        <n v="2412"/>
        <n v="703"/>
        <n v="1169"/>
        <n v="1987"/>
        <n v="4324"/>
        <n v="4503"/>
        <n v="2103"/>
        <n v="4480"/>
        <n v="3835"/>
        <n v="3789"/>
        <n v="767"/>
        <n v="3567"/>
        <n v="1891"/>
        <n v="690"/>
        <n v="292"/>
        <n v="4187"/>
        <n v="2796"/>
        <n v="1726"/>
        <n v="2163"/>
        <n v="2311"/>
        <n v="1110"/>
        <n v="4113"/>
        <n v="2544"/>
        <n v="671"/>
        <n v="652"/>
        <n v="824"/>
        <n v="2640"/>
        <n v="2862"/>
        <n v="1372"/>
        <n v="707"/>
        <n v="4313"/>
        <n v="2948"/>
        <n v="429"/>
        <n v="3392"/>
        <n v="90"/>
        <n v="589"/>
        <n v="2989"/>
        <n v="4349"/>
        <n v="4465"/>
        <n v="4509"/>
        <n v="2390"/>
        <n v="3127"/>
        <n v="2443"/>
        <n v="2385"/>
        <n v="472"/>
        <n v="2319"/>
        <n v="3296"/>
        <n v="1895"/>
        <n v="2681"/>
        <n v="2124"/>
        <n v="3298"/>
        <n v="3287"/>
        <n v="2062"/>
        <n v="1195"/>
        <n v="1541"/>
        <n v="4368"/>
        <n v="541"/>
        <n v="2000"/>
        <n v="1658"/>
        <n v="4381"/>
        <n v="3720"/>
        <n v="648"/>
        <n v="3882"/>
        <n v="2317"/>
        <n v="3351"/>
        <n v="322"/>
        <n v="274"/>
        <n v="849"/>
        <n v="1348"/>
        <n v="897"/>
        <n v="394"/>
        <n v="855"/>
        <n v="1849"/>
        <n v="4047"/>
        <n v="571"/>
        <n v="2592"/>
        <n v="825"/>
        <n v="1345"/>
        <n v="3663"/>
        <n v="1175"/>
        <n v="2420"/>
        <n v="534"/>
        <n v="4284"/>
        <n v="2650"/>
        <n v="4518"/>
        <n v="1716"/>
        <n v="3545"/>
        <n v="3224"/>
        <n v="2521"/>
        <n v="1942"/>
        <n v="3714"/>
        <n v="1368"/>
        <n v="1560"/>
        <n v="1953"/>
        <n v="3795"/>
        <n v="192"/>
        <n v="4164"/>
        <n v="361"/>
        <n v="2844"/>
        <n v="60"/>
        <n v="1353"/>
        <n v="4240"/>
        <n v="3216"/>
        <n v="3519"/>
        <n v="1233"/>
        <n v="3982"/>
        <n v="875"/>
        <n v="1388"/>
        <n v="565"/>
        <n v="1845"/>
        <n v="2204"/>
        <n v="3023"/>
        <n v="1371"/>
        <n v="3539"/>
        <n v="3896"/>
        <n v="1184"/>
        <n v="969"/>
        <n v="879"/>
        <n v="1479"/>
        <n v="1377"/>
        <n v="1056"/>
        <n v="4459"/>
        <n v="899"/>
        <n v="3027"/>
        <n v="4173"/>
        <n v="290"/>
        <n v="288"/>
        <n v="2159"/>
        <n v="257"/>
        <n v="2607"/>
        <n v="1455"/>
        <n v="2438"/>
        <n v="3339"/>
        <n v="22"/>
        <n v="3425"/>
        <n v="307"/>
        <n v="4112"/>
        <n v="4222"/>
        <n v="404"/>
        <n v="2318"/>
        <n v="4027"/>
        <n v="4075"/>
        <n v="3654"/>
        <n v="4246"/>
        <n v="2149"/>
        <n v="1228"/>
        <n v="3846"/>
        <n v="4277"/>
        <n v="4016"/>
        <n v="3600"/>
        <n v="2864"/>
        <n v="3684"/>
        <n v="3362"/>
        <n v="1375"/>
        <n v="4269"/>
        <n v="4525"/>
        <n v="68"/>
        <n v="676"/>
        <n v="1601"/>
        <n v="1867"/>
        <n v="2396"/>
        <n v="3865"/>
        <n v="1582"/>
        <n v="2538"/>
        <n v="3314"/>
        <n v="583"/>
        <n v="1109"/>
        <n v="2183"/>
        <n v="1327"/>
        <n v="2494"/>
        <n v="3931"/>
        <n v="2480"/>
        <n v="1864"/>
        <n v="613"/>
        <n v="2303"/>
        <n v="3918"/>
        <n v="3957"/>
        <n v="4118"/>
        <n v="4493"/>
        <n v="2535"/>
        <n v="1609"/>
        <n v="2554"/>
        <n v="1733"/>
        <n v="1461"/>
        <n v="2011"/>
        <n v="885"/>
        <n v="3657"/>
        <n v="1006"/>
        <n v="3036"/>
        <n v="2101"/>
        <n v="1889"/>
        <n v="2489"/>
        <n v="3286"/>
        <n v="998"/>
        <n v="1605"/>
        <n v="4342"/>
        <n v="3880"/>
        <n v="1151"/>
        <n v="3338"/>
        <n v="2161"/>
        <n v="3210"/>
        <n v="156"/>
        <n v="3457"/>
        <n v="482"/>
        <n v="43"/>
        <n v="2918"/>
        <n v="934"/>
        <n v="2892"/>
        <n v="3257"/>
        <n v="1887"/>
        <n v="3269"/>
        <n v="3947"/>
        <n v="256"/>
        <n v="2352"/>
        <n v="2604"/>
        <n v="3554"/>
        <n v="4244"/>
        <n v="4519"/>
        <n v="620"/>
        <n v="3059"/>
        <n v="1397"/>
        <n v="1038"/>
        <n v="408"/>
        <n v="1117"/>
        <n v="3992"/>
        <n v="4048"/>
        <n v="964"/>
        <n v="255"/>
        <n v="3535"/>
        <n v="2702"/>
        <n v="3650"/>
        <n v="1112"/>
        <n v="3388"/>
        <n v="3440"/>
        <n v="3849"/>
      </sharedItems>
    </cacheField>
    <cacheField name="staff_id" numFmtId="0">
      <sharedItems containsSemiMixedTypes="0" containsString="0" containsNumber="1" containsInteger="1" minValue="1" maxValue="2" count="2">
        <n v="1"/>
        <n v="2"/>
      </sharedItems>
    </cacheField>
    <cacheField name="rental_id" numFmtId="0">
      <sharedItems containsSemiMixedTypes="0" containsString="0" containsNumber="1" containsInteger="1" minValue="1" maxValue="16049"/>
    </cacheField>
    <cacheField name="amount" numFmtId="0">
      <sharedItems containsSemiMixedTypes="0" containsString="0" containsNumber="1" minValue="0" maxValue="11.99"/>
    </cacheField>
    <cacheField name="payment_date" numFmtId="22">
      <sharedItems containsSemiMixedTypes="0" containsNonDate="0" containsDate="1" containsString="0" minDate="2005-05-24T22:53:30" maxDate="2006-02-14T15:16:03"/>
    </cacheField>
    <cacheField name="Rental Date" numFmtId="22">
      <sharedItems containsSemiMixedTypes="0" containsNonDate="0" containsDate="1" containsString="0" minDate="2005-05-24T22:53:30" maxDate="2006-02-14T15:16:03"/>
    </cacheField>
    <cacheField name="Return Date" numFmtId="22">
      <sharedItems containsSemiMixedTypes="0" containsNonDate="0" containsDate="1" containsString="0" minDate="1899-12-30T00:00:00" maxDate="2005-09-02T02:35:22"/>
    </cacheField>
    <cacheField name="Customer Segment" numFmtId="0">
      <sharedItems containsSemiMixedTypes="0" containsString="0" containsNumber="1" containsInteger="1" minValue="1" maxValue="46" count="46">
        <n v="32"/>
        <n v="31"/>
        <n v="30"/>
        <n v="29"/>
        <n v="28"/>
        <n v="27"/>
        <n v="26"/>
        <n v="25"/>
        <n v="24"/>
        <n v="23"/>
        <n v="22"/>
        <n v="21"/>
        <n v="20"/>
        <n v="19"/>
        <n v="18"/>
        <n v="17"/>
        <n v="16"/>
        <n v="15"/>
        <n v="14"/>
        <n v="13"/>
        <n v="12"/>
        <n v="11"/>
        <n v="10"/>
        <n v="9"/>
        <n v="8"/>
        <n v="7"/>
        <n v="6"/>
        <n v="5"/>
        <n v="4"/>
        <n v="3"/>
        <n v="2"/>
        <n v="1"/>
        <n v="38"/>
        <n v="37"/>
        <n v="36"/>
        <n v="35"/>
        <n v="34"/>
        <n v="33"/>
        <n v="41"/>
        <n v="40"/>
        <n v="39"/>
        <n v="42"/>
        <n v="46"/>
        <n v="45"/>
        <n v="44"/>
        <n v="43"/>
      </sharedItems>
    </cacheField>
    <cacheField name="Customer Segment2" numFmtId="0">
      <sharedItems count="2">
        <s v="Repeat Customer"/>
        <s v="New Customer"/>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K K" refreshedDate="45147.102440277777" createdVersion="6" refreshedVersion="6" minRefreshableVersion="3" recordCount="997">
  <cacheSource type="worksheet">
    <worksheetSource ref="A1:H998" sheet="Film List"/>
  </cacheSource>
  <cacheFields count="8">
    <cacheField name="FID" numFmtId="0">
      <sharedItems containsSemiMixedTypes="0" containsString="0" containsNumber="1" containsInteger="1" minValue="1" maxValue="1000"/>
    </cacheField>
    <cacheField name="title" numFmtId="0">
      <sharedItems/>
    </cacheField>
    <cacheField name="description" numFmtId="0">
      <sharedItems/>
    </cacheField>
    <cacheField name="category" numFmtId="0">
      <sharedItems count="16">
        <s v="Documentary"/>
        <s v="Horror"/>
        <s v="Family"/>
        <s v="Foreign"/>
        <s v="Comedy"/>
        <s v="Sports"/>
        <s v="Music"/>
        <s v="Classics"/>
        <s v="Animation"/>
        <s v="Action"/>
        <s v="New"/>
        <s v="Sci-Fi"/>
        <s v="Drama"/>
        <s v="Travel"/>
        <s v="Games"/>
        <s v="Children"/>
      </sharedItems>
    </cacheField>
    <cacheField name="price" numFmtId="0">
      <sharedItems containsSemiMixedTypes="0" containsString="0" containsNumber="1" minValue="0.99" maxValue="4.99"/>
    </cacheField>
    <cacheField name="length" numFmtId="0">
      <sharedItems containsSemiMixedTypes="0" containsString="0" containsNumber="1" containsInteger="1" minValue="46" maxValue="185"/>
    </cacheField>
    <cacheField name="rating" numFmtId="0">
      <sharedItems/>
    </cacheField>
    <cacheField name="actor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044">
  <r>
    <n v="1"/>
    <n v="1"/>
    <x v="0"/>
    <x v="0"/>
    <n v="76"/>
    <n v="2.99"/>
    <d v="2005-05-25T11:30:37"/>
    <d v="2005-05-25T11:30:37"/>
    <d v="2005-06-03T12:00:37"/>
    <x v="0"/>
    <x v="0"/>
  </r>
  <r>
    <n v="2"/>
    <n v="1"/>
    <x v="1"/>
    <x v="0"/>
    <n v="573"/>
    <n v="0.99"/>
    <d v="2005-05-28T10:35:23"/>
    <d v="2005-05-28T10:35:23"/>
    <d v="2005-06-03T06:32:23"/>
    <x v="1"/>
    <x v="0"/>
  </r>
  <r>
    <n v="3"/>
    <n v="1"/>
    <x v="2"/>
    <x v="0"/>
    <n v="1185"/>
    <n v="5.99"/>
    <d v="2005-06-15T00:54:12"/>
    <d v="2005-06-15T00:54:12"/>
    <d v="2005-06-23T02:42:12"/>
    <x v="2"/>
    <x v="0"/>
  </r>
  <r>
    <n v="4"/>
    <n v="1"/>
    <x v="3"/>
    <x v="1"/>
    <n v="1422"/>
    <n v="0.99"/>
    <d v="2005-06-15T18:02:53"/>
    <d v="2005-06-15T18:02:53"/>
    <d v="2005-06-19T15:54:53"/>
    <x v="3"/>
    <x v="0"/>
  </r>
  <r>
    <n v="5"/>
    <n v="1"/>
    <x v="4"/>
    <x v="1"/>
    <n v="1476"/>
    <n v="9.99"/>
    <d v="2005-06-15T21:08:46"/>
    <d v="2005-06-15T21:08:46"/>
    <d v="2005-06-25T02:26:46"/>
    <x v="4"/>
    <x v="0"/>
  </r>
  <r>
    <n v="6"/>
    <n v="1"/>
    <x v="5"/>
    <x v="0"/>
    <n v="1725"/>
    <n v="4.99"/>
    <d v="2005-06-16T15:18:57"/>
    <d v="2005-06-16T15:18:57"/>
    <d v="2005-06-17T21:05:57"/>
    <x v="5"/>
    <x v="0"/>
  </r>
  <r>
    <n v="7"/>
    <n v="1"/>
    <x v="6"/>
    <x v="0"/>
    <n v="2308"/>
    <n v="4.99"/>
    <d v="2005-06-18T08:41:48"/>
    <d v="2005-06-18T08:41:48"/>
    <d v="2005-06-22T03:36:48"/>
    <x v="6"/>
    <x v="0"/>
  </r>
  <r>
    <n v="8"/>
    <n v="1"/>
    <x v="7"/>
    <x v="1"/>
    <n v="2363"/>
    <n v="0.99"/>
    <d v="2005-06-18T13:33:59"/>
    <d v="2005-06-18T13:33:59"/>
    <d v="2005-06-19T17:40:59"/>
    <x v="7"/>
    <x v="0"/>
  </r>
  <r>
    <n v="9"/>
    <n v="1"/>
    <x v="8"/>
    <x v="0"/>
    <n v="3284"/>
    <n v="3.99"/>
    <d v="2005-06-21T06:24:45"/>
    <d v="2005-06-21T06:24:45"/>
    <d v="2005-06-28T03:28:45"/>
    <x v="8"/>
    <x v="0"/>
  </r>
  <r>
    <n v="10"/>
    <n v="1"/>
    <x v="9"/>
    <x v="1"/>
    <n v="4526"/>
    <n v="5.99"/>
    <d v="2005-07-08T03:17:05"/>
    <d v="2005-07-08T03:17:05"/>
    <d v="2005-07-14T01:19:05"/>
    <x v="9"/>
    <x v="0"/>
  </r>
  <r>
    <n v="11"/>
    <n v="1"/>
    <x v="10"/>
    <x v="0"/>
    <n v="4611"/>
    <n v="5.99"/>
    <d v="2005-07-08T07:33:56"/>
    <d v="2005-07-08T07:33:56"/>
    <d v="2005-07-12T13:25:56"/>
    <x v="10"/>
    <x v="0"/>
  </r>
  <r>
    <n v="12"/>
    <n v="1"/>
    <x v="11"/>
    <x v="0"/>
    <n v="5244"/>
    <n v="4.99"/>
    <d v="2005-07-09T13:24:07"/>
    <d v="2005-07-09T13:24:07"/>
    <d v="2005-07-14T14:01:07"/>
    <x v="11"/>
    <x v="0"/>
  </r>
  <r>
    <n v="13"/>
    <n v="1"/>
    <x v="12"/>
    <x v="0"/>
    <n v="5326"/>
    <n v="4.99"/>
    <d v="2005-07-09T16:38:01"/>
    <d v="2005-07-09T16:38:01"/>
    <d v="2005-07-13T18:02:01"/>
    <x v="12"/>
    <x v="0"/>
  </r>
  <r>
    <n v="14"/>
    <n v="1"/>
    <x v="13"/>
    <x v="0"/>
    <n v="6163"/>
    <n v="7.99"/>
    <d v="2005-07-11T10:13:46"/>
    <d v="2005-07-11T10:13:46"/>
    <d v="2005-07-19T13:15:46"/>
    <x v="13"/>
    <x v="0"/>
  </r>
  <r>
    <n v="15"/>
    <n v="1"/>
    <x v="14"/>
    <x v="1"/>
    <n v="7273"/>
    <n v="2.99"/>
    <d v="2005-07-27T11:31:22"/>
    <d v="2005-07-27T11:31:22"/>
    <d v="2005-07-31T06:50:22"/>
    <x v="14"/>
    <x v="0"/>
  </r>
  <r>
    <n v="16"/>
    <n v="1"/>
    <x v="15"/>
    <x v="0"/>
    <n v="7841"/>
    <n v="4.99"/>
    <d v="2005-07-28T09:04:45"/>
    <d v="2005-07-28T09:04:45"/>
    <d v="2005-07-30T12:37:45"/>
    <x v="15"/>
    <x v="0"/>
  </r>
  <r>
    <n v="17"/>
    <n v="1"/>
    <x v="16"/>
    <x v="1"/>
    <n v="8033"/>
    <n v="4.99"/>
    <d v="2005-07-28T16:18:23"/>
    <d v="2005-07-28T16:18:23"/>
    <d v="2005-07-30T17:56:23"/>
    <x v="16"/>
    <x v="0"/>
  </r>
  <r>
    <n v="18"/>
    <n v="1"/>
    <x v="17"/>
    <x v="0"/>
    <n v="8074"/>
    <n v="0.99"/>
    <d v="2005-07-28T17:33:39"/>
    <d v="2005-07-28T17:33:39"/>
    <d v="2005-07-29T20:17:39"/>
    <x v="17"/>
    <x v="0"/>
  </r>
  <r>
    <n v="19"/>
    <n v="1"/>
    <x v="18"/>
    <x v="1"/>
    <n v="8116"/>
    <n v="0.99"/>
    <d v="2005-07-28T19:20:07"/>
    <d v="2005-07-28T19:20:07"/>
    <d v="2005-07-29T22:54:07"/>
    <x v="18"/>
    <x v="0"/>
  </r>
  <r>
    <n v="20"/>
    <n v="1"/>
    <x v="19"/>
    <x v="1"/>
    <n v="8326"/>
    <n v="2.99"/>
    <d v="2005-07-29T03:58:49"/>
    <d v="2005-07-29T03:58:49"/>
    <d v="2005-08-01T05:16:49"/>
    <x v="19"/>
    <x v="0"/>
  </r>
  <r>
    <n v="21"/>
    <n v="1"/>
    <x v="20"/>
    <x v="1"/>
    <n v="9571"/>
    <n v="2.99"/>
    <d v="2005-07-31T02:42:18"/>
    <d v="2005-07-31T02:42:18"/>
    <d v="2005-08-02T23:26:18"/>
    <x v="20"/>
    <x v="0"/>
  </r>
  <r>
    <n v="22"/>
    <n v="1"/>
    <x v="21"/>
    <x v="1"/>
    <n v="10437"/>
    <n v="4.99"/>
    <d v="2005-08-01T08:51:04"/>
    <d v="2005-08-01T08:51:04"/>
    <d v="2005-08-10T12:12:04"/>
    <x v="21"/>
    <x v="0"/>
  </r>
  <r>
    <n v="23"/>
    <n v="1"/>
    <x v="22"/>
    <x v="1"/>
    <n v="11299"/>
    <n v="3.99"/>
    <d v="2005-08-02T15:36:52"/>
    <d v="2005-08-02T15:36:52"/>
    <d v="2005-08-10T16:40:52"/>
    <x v="22"/>
    <x v="0"/>
  </r>
  <r>
    <n v="24"/>
    <n v="1"/>
    <x v="23"/>
    <x v="0"/>
    <n v="11367"/>
    <n v="0.99"/>
    <d v="2005-08-02T18:01:38"/>
    <d v="2005-08-02T18:01:38"/>
    <d v="2005-08-04T13:19:38"/>
    <x v="23"/>
    <x v="0"/>
  </r>
  <r>
    <n v="25"/>
    <n v="1"/>
    <x v="24"/>
    <x v="1"/>
    <n v="11824"/>
    <n v="4.99"/>
    <d v="2005-08-17T12:37:54"/>
    <d v="2005-08-17T12:37:54"/>
    <d v="2005-08-19T10:11:54"/>
    <x v="24"/>
    <x v="0"/>
  </r>
  <r>
    <n v="26"/>
    <n v="1"/>
    <x v="25"/>
    <x v="0"/>
    <n v="12250"/>
    <n v="0.99"/>
    <d v="2005-08-18T03:57:29"/>
    <d v="2005-08-18T03:57:29"/>
    <d v="2005-08-22T23:05:29"/>
    <x v="25"/>
    <x v="0"/>
  </r>
  <r>
    <n v="27"/>
    <n v="1"/>
    <x v="26"/>
    <x v="1"/>
    <n v="13068"/>
    <n v="0.99"/>
    <d v="2005-08-19T09:55:16"/>
    <d v="2005-08-19T09:55:16"/>
    <d v="2005-08-20T14:44:16"/>
    <x v="26"/>
    <x v="0"/>
  </r>
  <r>
    <n v="28"/>
    <n v="1"/>
    <x v="27"/>
    <x v="1"/>
    <n v="13176"/>
    <n v="2.99"/>
    <d v="2005-08-19T13:56:54"/>
    <d v="2005-08-19T13:56:54"/>
    <d v="2005-08-23T08:50:54"/>
    <x v="27"/>
    <x v="0"/>
  </r>
  <r>
    <n v="29"/>
    <n v="1"/>
    <x v="28"/>
    <x v="0"/>
    <n v="14762"/>
    <n v="0.99"/>
    <d v="2005-08-21T23:33:57"/>
    <d v="2005-08-21T23:33:57"/>
    <d v="2005-08-23T01:30:57"/>
    <x v="28"/>
    <x v="0"/>
  </r>
  <r>
    <n v="30"/>
    <n v="1"/>
    <x v="29"/>
    <x v="0"/>
    <n v="14825"/>
    <n v="1.99"/>
    <d v="2005-08-22T01:27:57"/>
    <d v="2005-08-22T01:27:57"/>
    <d v="2005-08-27T07:01:57"/>
    <x v="29"/>
    <x v="0"/>
  </r>
  <r>
    <n v="31"/>
    <n v="1"/>
    <x v="30"/>
    <x v="1"/>
    <n v="15298"/>
    <n v="2.99"/>
    <d v="2005-08-22T19:41:37"/>
    <d v="2005-08-22T19:41:37"/>
    <d v="2005-08-28T22:49:37"/>
    <x v="30"/>
    <x v="0"/>
  </r>
  <r>
    <n v="32"/>
    <n v="1"/>
    <x v="31"/>
    <x v="0"/>
    <n v="15315"/>
    <n v="5.99"/>
    <d v="2005-08-22T20:03:46"/>
    <d v="2005-08-22T20:03:46"/>
    <d v="2005-08-30T01:51:46"/>
    <x v="31"/>
    <x v="1"/>
  </r>
  <r>
    <n v="33"/>
    <n v="2"/>
    <x v="32"/>
    <x v="0"/>
    <n v="320"/>
    <n v="4.99"/>
    <d v="2005-05-27T00:09:24"/>
    <d v="2005-05-27T00:09:24"/>
    <d v="2005-05-28T04:30:24"/>
    <x v="5"/>
    <x v="0"/>
  </r>
  <r>
    <n v="34"/>
    <n v="2"/>
    <x v="33"/>
    <x v="0"/>
    <n v="2128"/>
    <n v="2.99"/>
    <d v="2005-06-17T20:54:58"/>
    <d v="2005-06-17T20:54:58"/>
    <d v="2005-06-24T00:41:58"/>
    <x v="6"/>
    <x v="0"/>
  </r>
  <r>
    <n v="35"/>
    <n v="2"/>
    <x v="34"/>
    <x v="0"/>
    <n v="5636"/>
    <n v="2.99"/>
    <d v="2005-07-10T06:31:24"/>
    <d v="2005-07-10T06:31:24"/>
    <d v="2005-07-13T02:36:24"/>
    <x v="7"/>
    <x v="0"/>
  </r>
  <r>
    <n v="36"/>
    <n v="2"/>
    <x v="35"/>
    <x v="0"/>
    <n v="5755"/>
    <n v="6.99"/>
    <d v="2005-07-10T12:38:56"/>
    <d v="2005-07-10T12:38:56"/>
    <d v="2005-07-19T17:02:56"/>
    <x v="8"/>
    <x v="0"/>
  </r>
  <r>
    <n v="37"/>
    <n v="2"/>
    <x v="36"/>
    <x v="1"/>
    <n v="7346"/>
    <n v="4.99"/>
    <d v="2005-07-27T14:30:42"/>
    <d v="2005-07-27T14:30:42"/>
    <d v="2005-08-02T16:48:42"/>
    <x v="9"/>
    <x v="0"/>
  </r>
  <r>
    <n v="38"/>
    <n v="2"/>
    <x v="37"/>
    <x v="0"/>
    <n v="7376"/>
    <n v="5.99"/>
    <d v="2005-07-27T15:23:02"/>
    <d v="2005-07-27T15:23:02"/>
    <d v="2005-08-04T10:35:02"/>
    <x v="10"/>
    <x v="0"/>
  </r>
  <r>
    <n v="39"/>
    <n v="2"/>
    <x v="38"/>
    <x v="1"/>
    <n v="7459"/>
    <n v="5.99"/>
    <d v="2005-07-27T18:40:20"/>
    <d v="2005-07-27T18:40:20"/>
    <d v="2005-08-02T21:07:20"/>
    <x v="11"/>
    <x v="0"/>
  </r>
  <r>
    <n v="40"/>
    <n v="2"/>
    <x v="39"/>
    <x v="1"/>
    <n v="8230"/>
    <n v="5.99"/>
    <d v="2005-07-29T00:12:59"/>
    <d v="2005-07-29T00:12:59"/>
    <d v="2005-08-06T19:52:59"/>
    <x v="12"/>
    <x v="0"/>
  </r>
  <r>
    <n v="41"/>
    <n v="2"/>
    <x v="40"/>
    <x v="0"/>
    <n v="8598"/>
    <n v="2.99"/>
    <d v="2005-07-29T12:56:59"/>
    <d v="2005-07-29T12:56:59"/>
    <d v="2005-08-01T08:39:59"/>
    <x v="13"/>
    <x v="0"/>
  </r>
  <r>
    <n v="42"/>
    <n v="2"/>
    <x v="41"/>
    <x v="1"/>
    <n v="8705"/>
    <n v="5.99"/>
    <d v="2005-07-29T17:14:29"/>
    <d v="2005-07-29T17:14:29"/>
    <d v="2005-08-02T16:01:29"/>
    <x v="14"/>
    <x v="0"/>
  </r>
  <r>
    <n v="43"/>
    <n v="2"/>
    <x v="42"/>
    <x v="0"/>
    <n v="9031"/>
    <n v="4.99"/>
    <d v="2005-07-30T06:06:10"/>
    <d v="2005-07-30T06:06:10"/>
    <d v="2005-08-04T10:45:10"/>
    <x v="15"/>
    <x v="0"/>
  </r>
  <r>
    <n v="44"/>
    <n v="2"/>
    <x v="43"/>
    <x v="1"/>
    <n v="9236"/>
    <n v="10.99"/>
    <d v="2005-07-30T13:47:43"/>
    <d v="2005-07-30T13:47:43"/>
    <d v="2005-08-08T18:52:43"/>
    <x v="16"/>
    <x v="0"/>
  </r>
  <r>
    <n v="45"/>
    <n v="2"/>
    <x v="44"/>
    <x v="1"/>
    <n v="9248"/>
    <n v="0.99"/>
    <d v="2005-07-30T14:14:11"/>
    <d v="2005-07-30T14:14:11"/>
    <d v="2005-08-05T11:19:11"/>
    <x v="17"/>
    <x v="0"/>
  </r>
  <r>
    <n v="46"/>
    <n v="2"/>
    <x v="45"/>
    <x v="1"/>
    <n v="9296"/>
    <n v="6.99"/>
    <d v="2005-07-30T16:21:13"/>
    <d v="2005-07-30T16:21:13"/>
    <d v="2005-08-08T11:57:13"/>
    <x v="18"/>
    <x v="0"/>
  </r>
  <r>
    <n v="47"/>
    <n v="2"/>
    <x v="46"/>
    <x v="1"/>
    <n v="9465"/>
    <n v="6.99"/>
    <d v="2005-07-30T22:39:53"/>
    <d v="2005-07-30T22:39:53"/>
    <d v="2005-08-06T16:43:53"/>
    <x v="19"/>
    <x v="0"/>
  </r>
  <r>
    <n v="48"/>
    <n v="2"/>
    <x v="47"/>
    <x v="0"/>
    <n v="10136"/>
    <n v="2.99"/>
    <d v="2005-07-31T21:58:56"/>
    <d v="2005-07-31T21:58:56"/>
    <d v="2005-08-03T19:44:56"/>
    <x v="20"/>
    <x v="0"/>
  </r>
  <r>
    <n v="49"/>
    <n v="2"/>
    <x v="48"/>
    <x v="0"/>
    <n v="10466"/>
    <n v="0.99"/>
    <d v="2005-08-01T09:45:26"/>
    <d v="2005-08-01T09:45:26"/>
    <d v="2005-08-06T06:28:26"/>
    <x v="21"/>
    <x v="0"/>
  </r>
  <r>
    <n v="50"/>
    <n v="2"/>
    <x v="49"/>
    <x v="0"/>
    <n v="10918"/>
    <n v="0.99"/>
    <d v="2005-08-02T02:10:56"/>
    <d v="2005-08-02T02:10:56"/>
    <d v="2005-08-02T21:23:56"/>
    <x v="22"/>
    <x v="0"/>
  </r>
  <r>
    <n v="51"/>
    <n v="2"/>
    <x v="50"/>
    <x v="0"/>
    <n v="11087"/>
    <n v="5.99"/>
    <d v="2005-08-02T07:41:41"/>
    <d v="2005-08-02T07:41:41"/>
    <d v="2005-08-10T10:37:41"/>
    <x v="23"/>
    <x v="0"/>
  </r>
  <r>
    <n v="52"/>
    <n v="2"/>
    <x v="51"/>
    <x v="0"/>
    <n v="11177"/>
    <n v="6.99"/>
    <d v="2005-08-02T10:43:48"/>
    <d v="2005-08-02T10:43:48"/>
    <d v="2005-08-10T10:55:48"/>
    <x v="24"/>
    <x v="0"/>
  </r>
  <r>
    <n v="53"/>
    <n v="2"/>
    <x v="52"/>
    <x v="1"/>
    <n v="11256"/>
    <n v="2.99"/>
    <d v="2005-08-02T13:44:53"/>
    <d v="2005-08-02T13:44:53"/>
    <d v="2005-08-04T16:39:53"/>
    <x v="25"/>
    <x v="0"/>
  </r>
  <r>
    <n v="54"/>
    <n v="2"/>
    <x v="53"/>
    <x v="0"/>
    <n v="11614"/>
    <n v="2.99"/>
    <d v="2005-08-17T03:52:18"/>
    <d v="2005-08-17T03:52:18"/>
    <d v="2005-08-20T07:04:18"/>
    <x v="26"/>
    <x v="0"/>
  </r>
  <r>
    <n v="55"/>
    <n v="2"/>
    <x v="54"/>
    <x v="0"/>
    <n v="12963"/>
    <n v="2.99"/>
    <d v="2005-08-19T06:26:04"/>
    <d v="2005-08-19T06:26:04"/>
    <d v="2005-08-23T11:37:04"/>
    <x v="27"/>
    <x v="0"/>
  </r>
  <r>
    <n v="56"/>
    <n v="2"/>
    <x v="55"/>
    <x v="0"/>
    <n v="14475"/>
    <n v="4.99"/>
    <d v="2005-08-21T13:24:32"/>
    <d v="2005-08-21T13:24:32"/>
    <d v="2005-08-27T08:59:32"/>
    <x v="28"/>
    <x v="0"/>
  </r>
  <r>
    <n v="57"/>
    <n v="2"/>
    <x v="56"/>
    <x v="1"/>
    <n v="14743"/>
    <n v="5.99"/>
    <d v="2005-08-21T22:41:56"/>
    <d v="2005-08-21T22:41:56"/>
    <d v="2005-08-29T00:18:56"/>
    <x v="29"/>
    <x v="0"/>
  </r>
  <r>
    <n v="58"/>
    <n v="2"/>
    <x v="57"/>
    <x v="1"/>
    <n v="15145"/>
    <n v="4.99"/>
    <d v="2005-08-22T13:53:04"/>
    <d v="2005-08-22T13:53:04"/>
    <d v="2005-08-31T15:51:04"/>
    <x v="30"/>
    <x v="0"/>
  </r>
  <r>
    <n v="59"/>
    <n v="2"/>
    <x v="58"/>
    <x v="1"/>
    <n v="15907"/>
    <n v="4.99"/>
    <d v="2005-08-23T17:39:35"/>
    <d v="2005-08-23T17:39:35"/>
    <d v="2005-08-25T23:23:35"/>
    <x v="31"/>
    <x v="1"/>
  </r>
  <r>
    <n v="60"/>
    <n v="3"/>
    <x v="59"/>
    <x v="0"/>
    <n v="435"/>
    <n v="1.99"/>
    <d v="2005-05-27T17:17:09"/>
    <d v="2005-05-27T17:17:09"/>
    <d v="2005-06-02T11:20:09"/>
    <x v="6"/>
    <x v="0"/>
  </r>
  <r>
    <n v="61"/>
    <n v="3"/>
    <x v="60"/>
    <x v="0"/>
    <n v="830"/>
    <n v="2.99"/>
    <d v="2005-05-29T22:43:55"/>
    <d v="2005-05-29T22:43:55"/>
    <d v="2005-06-01T17:43:55"/>
    <x v="7"/>
    <x v="0"/>
  </r>
  <r>
    <n v="62"/>
    <n v="3"/>
    <x v="61"/>
    <x v="0"/>
    <n v="1546"/>
    <n v="8.99"/>
    <d v="2005-06-16T01:34:05"/>
    <d v="2005-06-16T01:34:05"/>
    <d v="2005-06-24T04:27:05"/>
    <x v="8"/>
    <x v="0"/>
  </r>
  <r>
    <n v="63"/>
    <n v="3"/>
    <x v="62"/>
    <x v="0"/>
    <n v="1726"/>
    <n v="6.99"/>
    <d v="2005-06-16T15:19:10"/>
    <d v="2005-06-16T15:19:10"/>
    <d v="2005-06-25T11:39:10"/>
    <x v="9"/>
    <x v="0"/>
  </r>
  <r>
    <n v="64"/>
    <n v="3"/>
    <x v="63"/>
    <x v="1"/>
    <n v="1911"/>
    <n v="6.99"/>
    <d v="2005-06-17T05:15:15"/>
    <d v="2005-06-17T05:15:15"/>
    <d v="2005-06-24T11:05:15"/>
    <x v="10"/>
    <x v="0"/>
  </r>
  <r>
    <n v="65"/>
    <n v="3"/>
    <x v="64"/>
    <x v="0"/>
    <n v="2628"/>
    <n v="2.99"/>
    <d v="2005-06-19T08:34:53"/>
    <d v="2005-06-19T08:34:53"/>
    <d v="2005-06-28T04:19:53"/>
    <x v="11"/>
    <x v="0"/>
  </r>
  <r>
    <n v="66"/>
    <n v="3"/>
    <x v="65"/>
    <x v="0"/>
    <n v="4180"/>
    <n v="4.99"/>
    <d v="2005-07-07T10:23:25"/>
    <d v="2005-07-07T10:23:25"/>
    <d v="2005-07-10T13:18:25"/>
    <x v="12"/>
    <x v="0"/>
  </r>
  <r>
    <n v="67"/>
    <n v="3"/>
    <x v="66"/>
    <x v="0"/>
    <n v="4725"/>
    <n v="4.99"/>
    <d v="2005-07-08T12:47:11"/>
    <d v="2005-07-08T12:47:11"/>
    <d v="2005-07-15T09:08:11"/>
    <x v="13"/>
    <x v="0"/>
  </r>
  <r>
    <n v="68"/>
    <n v="3"/>
    <x v="67"/>
    <x v="0"/>
    <n v="7096"/>
    <n v="5.99"/>
    <d v="2005-07-27T04:54:42"/>
    <d v="2005-07-27T04:54:42"/>
    <d v="2005-08-03T01:42:42"/>
    <x v="14"/>
    <x v="0"/>
  </r>
  <r>
    <n v="69"/>
    <n v="3"/>
    <x v="68"/>
    <x v="1"/>
    <n v="7503"/>
    <n v="10.99"/>
    <d v="2005-07-27T20:23:12"/>
    <d v="2005-07-27T20:23:12"/>
    <d v="2005-08-05T18:46:12"/>
    <x v="15"/>
    <x v="0"/>
  </r>
  <r>
    <n v="70"/>
    <n v="3"/>
    <x v="69"/>
    <x v="1"/>
    <n v="7703"/>
    <n v="7.99"/>
    <d v="2005-07-28T03:59:21"/>
    <d v="2005-07-28T03:59:21"/>
    <d v="2005-08-05T08:52:21"/>
    <x v="16"/>
    <x v="0"/>
  </r>
  <r>
    <n v="71"/>
    <n v="3"/>
    <x v="70"/>
    <x v="1"/>
    <n v="7724"/>
    <n v="6.99"/>
    <d v="2005-07-28T04:46:30"/>
    <d v="2005-07-28T04:46:30"/>
    <d v="2005-08-04T08:41:30"/>
    <x v="17"/>
    <x v="0"/>
  </r>
  <r>
    <n v="72"/>
    <n v="3"/>
    <x v="71"/>
    <x v="0"/>
    <n v="7911"/>
    <n v="4.99"/>
    <d v="2005-07-28T11:46:45"/>
    <d v="2005-07-28T11:46:45"/>
    <d v="2005-07-29T07:19:45"/>
    <x v="18"/>
    <x v="0"/>
  </r>
  <r>
    <n v="73"/>
    <n v="3"/>
    <x v="72"/>
    <x v="1"/>
    <n v="8086"/>
    <n v="4.99"/>
    <d v="2005-07-28T18:17:14"/>
    <d v="2005-07-28T18:17:14"/>
    <d v="2005-07-30T18:22:14"/>
    <x v="19"/>
    <x v="0"/>
  </r>
  <r>
    <n v="74"/>
    <n v="3"/>
    <x v="73"/>
    <x v="0"/>
    <n v="8545"/>
    <n v="2.99"/>
    <d v="2005-07-29T11:07:04"/>
    <d v="2005-07-29T11:07:04"/>
    <d v="2005-08-06T13:30:04"/>
    <x v="20"/>
    <x v="0"/>
  </r>
  <r>
    <n v="75"/>
    <n v="3"/>
    <x v="74"/>
    <x v="0"/>
    <n v="9226"/>
    <n v="1.99"/>
    <d v="2005-07-30T13:31:20"/>
    <d v="2005-07-30T13:31:20"/>
    <d v="2005-08-06T16:42:20"/>
    <x v="21"/>
    <x v="0"/>
  </r>
  <r>
    <n v="76"/>
    <n v="3"/>
    <x v="75"/>
    <x v="1"/>
    <n v="9443"/>
    <n v="3.99"/>
    <d v="2005-07-30T21:45:46"/>
    <d v="2005-07-30T21:45:46"/>
    <d v="2005-08-05T21:22:46"/>
    <x v="22"/>
    <x v="0"/>
  </r>
  <r>
    <n v="77"/>
    <n v="3"/>
    <x v="76"/>
    <x v="0"/>
    <n v="9595"/>
    <n v="2.99"/>
    <d v="2005-07-31T03:27:58"/>
    <d v="2005-07-31T03:27:58"/>
    <d v="2005-08-03T05:58:58"/>
    <x v="23"/>
    <x v="0"/>
  </r>
  <r>
    <n v="78"/>
    <n v="3"/>
    <x v="77"/>
    <x v="1"/>
    <n v="9816"/>
    <n v="4.99"/>
    <d v="2005-07-31T11:32:58"/>
    <d v="2005-07-31T11:32:58"/>
    <d v="2005-08-04T17:12:58"/>
    <x v="24"/>
    <x v="0"/>
  </r>
  <r>
    <n v="79"/>
    <n v="3"/>
    <x v="78"/>
    <x v="1"/>
    <n v="10597"/>
    <n v="5.99"/>
    <d v="2005-08-01T14:19:48"/>
    <d v="2005-08-01T14:19:48"/>
    <d v="2005-08-08T20:01:48"/>
    <x v="25"/>
    <x v="0"/>
  </r>
  <r>
    <n v="80"/>
    <n v="3"/>
    <x v="79"/>
    <x v="1"/>
    <n v="12556"/>
    <n v="4.99"/>
    <d v="2005-08-18T14:49:55"/>
    <d v="2005-08-18T14:49:55"/>
    <d v="2005-08-24T15:20:55"/>
    <x v="26"/>
    <x v="0"/>
  </r>
  <r>
    <n v="81"/>
    <n v="3"/>
    <x v="80"/>
    <x v="0"/>
    <n v="13403"/>
    <n v="8.99"/>
    <d v="2005-08-19T22:18:07"/>
    <d v="2005-08-19T22:18:07"/>
    <d v="2005-08-27T19:23:07"/>
    <x v="27"/>
    <x v="0"/>
  </r>
  <r>
    <n v="82"/>
    <n v="3"/>
    <x v="81"/>
    <x v="1"/>
    <n v="13610"/>
    <n v="2.99"/>
    <d v="2005-08-20T06:14:12"/>
    <d v="2005-08-20T06:14:12"/>
    <d v="2005-08-26T00:44:12"/>
    <x v="28"/>
    <x v="0"/>
  </r>
  <r>
    <n v="83"/>
    <n v="3"/>
    <x v="82"/>
    <x v="1"/>
    <n v="14699"/>
    <n v="8.99"/>
    <d v="2005-08-21T20:50:48"/>
    <d v="2005-08-21T20:50:48"/>
    <d v="2005-08-29T18:08:48"/>
    <x v="29"/>
    <x v="0"/>
  </r>
  <r>
    <n v="84"/>
    <n v="3"/>
    <x v="83"/>
    <x v="1"/>
    <n v="15038"/>
    <n v="0.99"/>
    <d v="2005-08-22T09:37:27"/>
    <d v="2005-08-22T09:37:27"/>
    <d v="2005-08-23T14:39:27"/>
    <x v="30"/>
    <x v="0"/>
  </r>
  <r>
    <n v="85"/>
    <n v="3"/>
    <x v="84"/>
    <x v="0"/>
    <n v="15619"/>
    <n v="2.99"/>
    <d v="2005-08-23T07:10:14"/>
    <d v="2005-08-23T07:10:14"/>
    <d v="2005-08-26T07:21:14"/>
    <x v="31"/>
    <x v="1"/>
  </r>
  <r>
    <n v="86"/>
    <n v="4"/>
    <x v="85"/>
    <x v="0"/>
    <n v="1297"/>
    <n v="4.99"/>
    <d v="2005-06-15T09:31:28"/>
    <d v="2005-06-15T09:31:28"/>
    <d v="2005-06-19T04:33:28"/>
    <x v="10"/>
    <x v="0"/>
  </r>
  <r>
    <n v="87"/>
    <n v="4"/>
    <x v="86"/>
    <x v="0"/>
    <n v="1633"/>
    <n v="0.99"/>
    <d v="2005-06-16T08:08:40"/>
    <d v="2005-06-16T08:08:40"/>
    <d v="2005-06-17T11:12:40"/>
    <x v="11"/>
    <x v="0"/>
  </r>
  <r>
    <n v="88"/>
    <n v="4"/>
    <x v="87"/>
    <x v="1"/>
    <n v="1707"/>
    <n v="2.99"/>
    <d v="2005-06-16T14:01:27"/>
    <d v="2005-06-16T14:01:27"/>
    <d v="2005-06-18T09:35:27"/>
    <x v="12"/>
    <x v="0"/>
  </r>
  <r>
    <n v="89"/>
    <n v="4"/>
    <x v="88"/>
    <x v="1"/>
    <n v="1735"/>
    <n v="0.99"/>
    <d v="2005-06-16T15:51:52"/>
    <d v="2005-06-16T15:51:52"/>
    <d v="2005-06-20T13:27:52"/>
    <x v="13"/>
    <x v="0"/>
  </r>
  <r>
    <n v="90"/>
    <n v="4"/>
    <x v="89"/>
    <x v="1"/>
    <n v="2043"/>
    <n v="0.99"/>
    <d v="2005-06-17T14:31:12"/>
    <d v="2005-06-17T14:31:12"/>
    <d v="2005-06-19T11:04:12"/>
    <x v="14"/>
    <x v="0"/>
  </r>
  <r>
    <n v="91"/>
    <n v="4"/>
    <x v="90"/>
    <x v="0"/>
    <n v="2642"/>
    <n v="5.99"/>
    <d v="2005-06-19T09:39:01"/>
    <d v="2005-06-19T09:39:01"/>
    <d v="2005-06-25T08:33:01"/>
    <x v="15"/>
    <x v="0"/>
  </r>
  <r>
    <n v="92"/>
    <n v="4"/>
    <x v="91"/>
    <x v="0"/>
    <n v="7660"/>
    <n v="2.99"/>
    <d v="2005-07-28T02:10:10"/>
    <d v="2005-07-28T02:10:10"/>
    <d v="2005-07-30T04:29:10"/>
    <x v="16"/>
    <x v="0"/>
  </r>
  <r>
    <n v="93"/>
    <n v="4"/>
    <x v="92"/>
    <x v="1"/>
    <n v="7718"/>
    <n v="2.99"/>
    <d v="2005-07-28T04:37:59"/>
    <d v="2005-07-28T04:37:59"/>
    <d v="2005-07-29T09:20:59"/>
    <x v="17"/>
    <x v="0"/>
  </r>
  <r>
    <n v="94"/>
    <n v="4"/>
    <x v="93"/>
    <x v="0"/>
    <n v="8741"/>
    <n v="3.99"/>
    <d v="2005-07-29T18:44:57"/>
    <d v="2005-07-29T18:44:57"/>
    <d v="2005-08-03T18:25:57"/>
    <x v="18"/>
    <x v="0"/>
  </r>
  <r>
    <n v="95"/>
    <n v="4"/>
    <x v="94"/>
    <x v="0"/>
    <n v="9100"/>
    <n v="5.99"/>
    <d v="2005-07-30T08:46:09"/>
    <d v="2005-07-30T08:46:09"/>
    <d v="2005-08-05T10:34:09"/>
    <x v="19"/>
    <x v="0"/>
  </r>
  <r>
    <n v="96"/>
    <n v="4"/>
    <x v="95"/>
    <x v="0"/>
    <n v="9371"/>
    <n v="5.99"/>
    <d v="2005-07-30T18:58:00"/>
    <d v="2005-07-30T18:58:00"/>
    <d v="2005-08-03T15:14:00"/>
    <x v="20"/>
    <x v="0"/>
  </r>
  <r>
    <n v="97"/>
    <n v="4"/>
    <x v="96"/>
    <x v="1"/>
    <n v="11069"/>
    <n v="0.99"/>
    <d v="2005-08-02T07:09:34"/>
    <d v="2005-08-02T07:09:34"/>
    <d v="2005-08-08T08:39:34"/>
    <x v="21"/>
    <x v="0"/>
  </r>
  <r>
    <n v="98"/>
    <n v="4"/>
    <x v="97"/>
    <x v="0"/>
    <n v="11110"/>
    <n v="2.99"/>
    <d v="2005-08-02T08:20:31"/>
    <d v="2005-08-02T08:20:31"/>
    <d v="2005-08-04T05:06:31"/>
    <x v="22"/>
    <x v="0"/>
  </r>
  <r>
    <n v="99"/>
    <n v="4"/>
    <x v="98"/>
    <x v="1"/>
    <n v="11529"/>
    <n v="4.99"/>
    <d v="2005-08-17T00:28:01"/>
    <d v="2005-08-17T00:28:01"/>
    <d v="2005-08-19T04:47:01"/>
    <x v="23"/>
    <x v="0"/>
  </r>
  <r>
    <n v="100"/>
    <n v="4"/>
    <x v="99"/>
    <x v="0"/>
    <n v="12151"/>
    <n v="2.99"/>
    <d v="2005-08-18T00:14:03"/>
    <d v="2005-08-18T00:14:03"/>
    <d v="2005-08-18T23:52:03"/>
    <x v="24"/>
    <x v="0"/>
  </r>
  <r>
    <n v="101"/>
    <n v="4"/>
    <x v="100"/>
    <x v="1"/>
    <n v="12294"/>
    <n v="8.99"/>
    <d v="2005-08-18T05:14:44"/>
    <d v="2005-08-18T05:14:44"/>
    <d v="2005-08-27T01:32:44"/>
    <x v="25"/>
    <x v="0"/>
  </r>
  <r>
    <n v="102"/>
    <n v="4"/>
    <x v="101"/>
    <x v="1"/>
    <n v="12856"/>
    <n v="1.99"/>
    <d v="2005-08-19T02:19:13"/>
    <d v="2005-08-19T02:19:13"/>
    <d v="2005-08-23T07:49:13"/>
    <x v="26"/>
    <x v="0"/>
  </r>
  <r>
    <n v="103"/>
    <n v="4"/>
    <x v="102"/>
    <x v="0"/>
    <n v="13704"/>
    <n v="2.99"/>
    <d v="2005-08-20T09:32:04"/>
    <d v="2005-08-20T09:32:04"/>
    <d v="2005-08-23T14:29:04"/>
    <x v="27"/>
    <x v="0"/>
  </r>
  <r>
    <n v="104"/>
    <n v="4"/>
    <x v="103"/>
    <x v="0"/>
    <n v="13807"/>
    <n v="6.99"/>
    <d v="2005-08-20T12:55:40"/>
    <d v="2005-08-20T12:55:40"/>
    <d v="2005-08-28T09:06:40"/>
    <x v="28"/>
    <x v="0"/>
  </r>
  <r>
    <n v="105"/>
    <n v="4"/>
    <x v="104"/>
    <x v="1"/>
    <n v="14225"/>
    <n v="4.99"/>
    <d v="2005-08-21T04:53:37"/>
    <d v="2005-08-21T04:53:37"/>
    <d v="2005-08-25T23:39:37"/>
    <x v="29"/>
    <x v="0"/>
  </r>
  <r>
    <n v="106"/>
    <n v="4"/>
    <x v="105"/>
    <x v="0"/>
    <n v="15147"/>
    <n v="2.99"/>
    <d v="2005-08-22T13:58:23"/>
    <d v="2005-08-22T13:58:23"/>
    <d v="2005-08-28T14:33:23"/>
    <x v="30"/>
    <x v="0"/>
  </r>
  <r>
    <n v="107"/>
    <n v="4"/>
    <x v="106"/>
    <x v="1"/>
    <n v="15635"/>
    <n v="1.99"/>
    <d v="2005-08-23T07:43:00"/>
    <d v="2005-08-23T07:43:00"/>
    <d v="2005-08-27T10:47:00"/>
    <x v="31"/>
    <x v="1"/>
  </r>
  <r>
    <n v="108"/>
    <n v="5"/>
    <x v="107"/>
    <x v="0"/>
    <n v="731"/>
    <n v="0.99"/>
    <d v="2005-05-29T07:25:16"/>
    <d v="2005-05-29T07:25:16"/>
    <d v="2005-05-30T05:21:16"/>
    <x v="32"/>
    <x v="0"/>
  </r>
  <r>
    <n v="109"/>
    <n v="5"/>
    <x v="108"/>
    <x v="0"/>
    <n v="1085"/>
    <n v="6.99"/>
    <d v="2005-05-31T11:15:43"/>
    <d v="2005-05-31T11:15:43"/>
    <d v="2005-06-07T12:02:43"/>
    <x v="33"/>
    <x v="0"/>
  </r>
  <r>
    <n v="110"/>
    <n v="5"/>
    <x v="109"/>
    <x v="0"/>
    <n v="1142"/>
    <n v="1.99"/>
    <d v="2005-05-31T19:46:38"/>
    <d v="2005-05-31T19:46:38"/>
    <d v="2005-06-05T14:03:38"/>
    <x v="34"/>
    <x v="0"/>
  </r>
  <r>
    <n v="111"/>
    <n v="5"/>
    <x v="110"/>
    <x v="0"/>
    <n v="1502"/>
    <n v="3.99"/>
    <d v="2005-06-15T22:03:14"/>
    <d v="2005-06-15T22:03:14"/>
    <d v="2005-06-23T18:42:14"/>
    <x v="35"/>
    <x v="0"/>
  </r>
  <r>
    <n v="112"/>
    <n v="5"/>
    <x v="111"/>
    <x v="1"/>
    <n v="1631"/>
    <n v="2.99"/>
    <d v="2005-06-16T08:01:02"/>
    <d v="2005-06-16T08:01:02"/>
    <d v="2005-06-19T09:04:02"/>
    <x v="36"/>
    <x v="0"/>
  </r>
  <r>
    <n v="113"/>
    <n v="5"/>
    <x v="112"/>
    <x v="1"/>
    <n v="2063"/>
    <n v="4.99"/>
    <d v="2005-06-17T15:56:53"/>
    <d v="2005-06-17T15:56:53"/>
    <d v="2005-06-21T14:19:53"/>
    <x v="37"/>
    <x v="0"/>
  </r>
  <r>
    <n v="114"/>
    <n v="5"/>
    <x v="113"/>
    <x v="1"/>
    <n v="2570"/>
    <n v="2.99"/>
    <d v="2005-06-19T04:20:13"/>
    <d v="2005-06-19T04:20:13"/>
    <d v="2005-06-25T07:00:13"/>
    <x v="0"/>
    <x v="0"/>
  </r>
  <r>
    <n v="115"/>
    <n v="5"/>
    <x v="114"/>
    <x v="1"/>
    <n v="3126"/>
    <n v="4.99"/>
    <d v="2005-06-20T18:38:22"/>
    <d v="2005-06-20T18:38:22"/>
    <d v="2005-06-26T00:00:22"/>
    <x v="1"/>
    <x v="0"/>
  </r>
  <r>
    <n v="116"/>
    <n v="5"/>
    <x v="115"/>
    <x v="1"/>
    <n v="3677"/>
    <n v="4.99"/>
    <d v="2005-07-06T09:11:58"/>
    <d v="2005-07-06T09:11:58"/>
    <d v="2005-07-08T10:50:58"/>
    <x v="2"/>
    <x v="0"/>
  </r>
  <r>
    <n v="117"/>
    <n v="5"/>
    <x v="116"/>
    <x v="1"/>
    <n v="4889"/>
    <n v="2.99"/>
    <d v="2005-07-08T20:04:43"/>
    <d v="2005-07-08T20:04:43"/>
    <d v="2005-07-13T17:57:43"/>
    <x v="3"/>
    <x v="0"/>
  </r>
  <r>
    <n v="118"/>
    <n v="5"/>
    <x v="117"/>
    <x v="0"/>
    <n v="5016"/>
    <n v="4.99"/>
    <d v="2005-07-09T01:57:57"/>
    <d v="2005-07-09T01:57:57"/>
    <d v="2005-07-09T22:07:57"/>
    <x v="4"/>
    <x v="0"/>
  </r>
  <r>
    <n v="119"/>
    <n v="5"/>
    <x v="118"/>
    <x v="1"/>
    <n v="5118"/>
    <n v="5.99"/>
    <d v="2005-07-09T07:13:52"/>
    <d v="2005-07-09T07:13:52"/>
    <d v="2005-07-18T05:18:52"/>
    <x v="5"/>
    <x v="0"/>
  </r>
  <r>
    <n v="120"/>
    <n v="5"/>
    <x v="119"/>
    <x v="1"/>
    <n v="5156"/>
    <n v="1.99"/>
    <d v="2005-07-09T08:51:42"/>
    <d v="2005-07-09T08:51:42"/>
    <d v="2005-07-15T03:59:42"/>
    <x v="6"/>
    <x v="0"/>
  </r>
  <r>
    <n v="121"/>
    <n v="5"/>
    <x v="120"/>
    <x v="1"/>
    <n v="5721"/>
    <n v="0.99"/>
    <d v="2005-07-10T11:09:35"/>
    <d v="2005-07-10T11:09:35"/>
    <d v="2005-07-17T16:41:35"/>
    <x v="7"/>
    <x v="0"/>
  </r>
  <r>
    <n v="122"/>
    <n v="5"/>
    <x v="121"/>
    <x v="0"/>
    <n v="6042"/>
    <n v="8.99"/>
    <d v="2005-07-11T03:17:04"/>
    <d v="2005-07-11T03:17:04"/>
    <d v="2005-07-19T07:08:04"/>
    <x v="8"/>
    <x v="0"/>
  </r>
  <r>
    <n v="123"/>
    <n v="5"/>
    <x v="122"/>
    <x v="0"/>
    <n v="6663"/>
    <n v="3.99"/>
    <d v="2005-07-12T11:27:35"/>
    <d v="2005-07-12T11:27:35"/>
    <d v="2005-07-21T16:35:35"/>
    <x v="9"/>
    <x v="0"/>
  </r>
  <r>
    <n v="124"/>
    <n v="5"/>
    <x v="123"/>
    <x v="1"/>
    <n v="6685"/>
    <n v="4.99"/>
    <d v="2005-07-12T12:16:28"/>
    <d v="2005-07-12T12:16:28"/>
    <d v="2005-07-19T17:03:28"/>
    <x v="10"/>
    <x v="0"/>
  </r>
  <r>
    <n v="125"/>
    <n v="5"/>
    <x v="124"/>
    <x v="1"/>
    <n v="7293"/>
    <n v="0.99"/>
    <d v="2005-07-27T12:37:28"/>
    <d v="2005-07-27T12:37:28"/>
    <d v="2005-07-30T15:12:28"/>
    <x v="11"/>
    <x v="0"/>
  </r>
  <r>
    <n v="126"/>
    <n v="5"/>
    <x v="125"/>
    <x v="1"/>
    <n v="7652"/>
    <n v="0.99"/>
    <d v="2005-07-28T01:50:29"/>
    <d v="2005-07-28T01:50:29"/>
    <d v="2005-07-30T22:23:29"/>
    <x v="12"/>
    <x v="0"/>
  </r>
  <r>
    <n v="127"/>
    <n v="5"/>
    <x v="126"/>
    <x v="1"/>
    <n v="7829"/>
    <n v="3.99"/>
    <d v="2005-07-28T08:43:39"/>
    <d v="2005-07-28T08:43:39"/>
    <d v="2005-08-04T14:33:39"/>
    <x v="13"/>
    <x v="0"/>
  </r>
  <r>
    <n v="128"/>
    <n v="5"/>
    <x v="127"/>
    <x v="0"/>
    <n v="8263"/>
    <n v="2.99"/>
    <d v="2005-07-29T01:11:23"/>
    <d v="2005-07-29T01:11:23"/>
    <d v="2005-07-31T01:53:23"/>
    <x v="14"/>
    <x v="0"/>
  </r>
  <r>
    <n v="129"/>
    <n v="5"/>
    <x v="128"/>
    <x v="0"/>
    <n v="8978"/>
    <n v="1.99"/>
    <d v="2005-07-30T04:14:28"/>
    <d v="2005-07-30T04:14:28"/>
    <d v="2005-08-06T09:08:28"/>
    <x v="15"/>
    <x v="0"/>
  </r>
  <r>
    <n v="130"/>
    <n v="5"/>
    <x v="129"/>
    <x v="0"/>
    <n v="9493"/>
    <n v="4.99"/>
    <d v="2005-07-30T23:52:30"/>
    <d v="2005-07-30T23:52:30"/>
    <d v="2005-08-08T05:22:30"/>
    <x v="16"/>
    <x v="0"/>
  </r>
  <r>
    <n v="131"/>
    <n v="5"/>
    <x v="130"/>
    <x v="0"/>
    <n v="9888"/>
    <n v="3.99"/>
    <d v="2005-07-31T14:00:53"/>
    <d v="2005-07-31T14:00:53"/>
    <d v="2005-08-08T18:51:53"/>
    <x v="17"/>
    <x v="0"/>
  </r>
  <r>
    <n v="132"/>
    <n v="5"/>
    <x v="131"/>
    <x v="1"/>
    <n v="10609"/>
    <n v="4.99"/>
    <d v="2005-08-01T14:48:45"/>
    <d v="2005-08-01T14:48:45"/>
    <d v="2005-08-04T13:41:45"/>
    <x v="18"/>
    <x v="0"/>
  </r>
  <r>
    <n v="133"/>
    <n v="5"/>
    <x v="132"/>
    <x v="0"/>
    <n v="10625"/>
    <n v="0.99"/>
    <d v="2005-08-01T15:27:10"/>
    <d v="2005-08-01T15:27:10"/>
    <d v="2005-08-02T13:16:10"/>
    <x v="19"/>
    <x v="0"/>
  </r>
  <r>
    <n v="134"/>
    <n v="5"/>
    <x v="133"/>
    <x v="1"/>
    <n v="11001"/>
    <n v="4.99"/>
    <d v="2005-08-02T04:56:45"/>
    <d v="2005-08-02T04:56:45"/>
    <d v="2005-08-11T08:04:45"/>
    <x v="20"/>
    <x v="0"/>
  </r>
  <r>
    <n v="135"/>
    <n v="5"/>
    <x v="134"/>
    <x v="0"/>
    <n v="11179"/>
    <n v="4.99"/>
    <d v="2005-08-02T10:50:06"/>
    <d v="2005-08-02T10:50:06"/>
    <d v="2005-08-04T05:24:06"/>
    <x v="21"/>
    <x v="0"/>
  </r>
  <r>
    <n v="136"/>
    <n v="5"/>
    <x v="135"/>
    <x v="1"/>
    <n v="11930"/>
    <n v="3.99"/>
    <d v="2005-08-17T16:28:53"/>
    <d v="2005-08-17T16:28:53"/>
    <d v="2005-08-25T10:31:53"/>
    <x v="22"/>
    <x v="0"/>
  </r>
  <r>
    <n v="137"/>
    <n v="5"/>
    <x v="136"/>
    <x v="0"/>
    <n v="12145"/>
    <n v="9.99"/>
    <d v="2005-08-18T00:10:04"/>
    <d v="2005-08-18T00:10:04"/>
    <d v="2005-08-26T00:51:04"/>
    <x v="23"/>
    <x v="0"/>
  </r>
  <r>
    <n v="138"/>
    <n v="5"/>
    <x v="137"/>
    <x v="0"/>
    <n v="12797"/>
    <n v="2.99"/>
    <d v="2005-08-19T00:24:08"/>
    <d v="2005-08-19T00:24:08"/>
    <d v="2005-08-21T22:53:08"/>
    <x v="24"/>
    <x v="0"/>
  </r>
  <r>
    <n v="139"/>
    <n v="5"/>
    <x v="138"/>
    <x v="0"/>
    <n v="13063"/>
    <n v="1.99"/>
    <d v="2005-08-19T09:45:41"/>
    <d v="2005-08-19T09:45:41"/>
    <d v="2005-08-24T09:11:41"/>
    <x v="25"/>
    <x v="0"/>
  </r>
  <r>
    <n v="145"/>
    <n v="5"/>
    <x v="139"/>
    <x v="1"/>
    <n v="13209"/>
    <n v="0.99"/>
    <d v="2006-02-14T15:16:03"/>
    <d v="2006-02-14T15:16:03"/>
    <d v="1899-12-30T00:00:00"/>
    <x v="26"/>
    <x v="0"/>
  </r>
  <r>
    <n v="140"/>
    <n v="5"/>
    <x v="140"/>
    <x v="1"/>
    <n v="13877"/>
    <n v="0.99"/>
    <d v="2005-08-20T15:16:18"/>
    <d v="2005-08-20T15:16:18"/>
    <d v="2005-08-22T18:20:18"/>
    <x v="27"/>
    <x v="0"/>
  </r>
  <r>
    <n v="141"/>
    <n v="5"/>
    <x v="141"/>
    <x v="1"/>
    <n v="14053"/>
    <n v="6.99"/>
    <d v="2005-08-20T22:13:59"/>
    <d v="2005-08-20T22:13:59"/>
    <d v="2005-08-26T20:50:59"/>
    <x v="28"/>
    <x v="0"/>
  </r>
  <r>
    <n v="142"/>
    <n v="5"/>
    <x v="142"/>
    <x v="0"/>
    <n v="14430"/>
    <n v="6.99"/>
    <d v="2005-08-21T11:31:11"/>
    <d v="2005-08-21T11:31:11"/>
    <d v="2005-08-26T06:29:11"/>
    <x v="29"/>
    <x v="0"/>
  </r>
  <r>
    <n v="143"/>
    <n v="5"/>
    <x v="143"/>
    <x v="1"/>
    <n v="14494"/>
    <n v="2.99"/>
    <d v="2005-08-21T14:02:50"/>
    <d v="2005-08-21T14:02:50"/>
    <d v="2005-08-22T16:45:50"/>
    <x v="30"/>
    <x v="0"/>
  </r>
  <r>
    <n v="144"/>
    <n v="5"/>
    <x v="144"/>
    <x v="1"/>
    <n v="15232"/>
    <n v="0.99"/>
    <d v="2005-08-22T17:37:02"/>
    <d v="2005-08-22T17:37:02"/>
    <d v="2005-08-25T18:45:02"/>
    <x v="31"/>
    <x v="1"/>
  </r>
  <r>
    <n v="146"/>
    <n v="6"/>
    <x v="145"/>
    <x v="1"/>
    <n v="57"/>
    <n v="4.99"/>
    <d v="2005-05-25T08:43:32"/>
    <d v="2005-05-25T08:43:32"/>
    <d v="2005-05-29T06:42:32"/>
    <x v="4"/>
    <x v="0"/>
  </r>
  <r>
    <n v="147"/>
    <n v="6"/>
    <x v="146"/>
    <x v="0"/>
    <n v="577"/>
    <n v="2.99"/>
    <d v="2005-05-28T11:09:14"/>
    <d v="2005-05-28T11:09:14"/>
    <d v="2005-06-01T13:27:14"/>
    <x v="5"/>
    <x v="0"/>
  </r>
  <r>
    <n v="148"/>
    <n v="6"/>
    <x v="147"/>
    <x v="1"/>
    <n v="916"/>
    <n v="0.99"/>
    <d v="2005-05-30T11:25:01"/>
    <d v="2005-05-30T11:25:01"/>
    <d v="2005-05-31T09:06:01"/>
    <x v="6"/>
    <x v="0"/>
  </r>
  <r>
    <n v="149"/>
    <n v="6"/>
    <x v="148"/>
    <x v="0"/>
    <n v="1575"/>
    <n v="3.99"/>
    <d v="2005-06-16T03:41:38"/>
    <d v="2005-06-16T03:41:38"/>
    <d v="2005-06-22T03:01:38"/>
    <x v="7"/>
    <x v="0"/>
  </r>
  <r>
    <n v="150"/>
    <n v="6"/>
    <x v="149"/>
    <x v="1"/>
    <n v="1841"/>
    <n v="2.99"/>
    <d v="2005-06-16T23:44:13"/>
    <d v="2005-06-16T23:44:13"/>
    <d v="2005-06-22T04:09:13"/>
    <x v="8"/>
    <x v="0"/>
  </r>
  <r>
    <n v="151"/>
    <n v="6"/>
    <x v="150"/>
    <x v="0"/>
    <n v="1966"/>
    <n v="0.99"/>
    <d v="2005-06-17T09:19:45"/>
    <d v="2005-06-17T09:19:45"/>
    <d v="2005-06-20T11:19:45"/>
    <x v="9"/>
    <x v="0"/>
  </r>
  <r>
    <n v="152"/>
    <n v="6"/>
    <x v="151"/>
    <x v="0"/>
    <n v="2345"/>
    <n v="0.99"/>
    <d v="2005-06-18T12:03:23"/>
    <d v="2005-06-18T12:03:23"/>
    <d v="2005-06-22T14:25:23"/>
    <x v="10"/>
    <x v="0"/>
  </r>
  <r>
    <n v="153"/>
    <n v="6"/>
    <x v="152"/>
    <x v="1"/>
    <n v="3983"/>
    <n v="0.99"/>
    <d v="2005-07-06T23:14:21"/>
    <d v="2005-07-06T23:14:21"/>
    <d v="2005-07-12T17:55:21"/>
    <x v="11"/>
    <x v="0"/>
  </r>
  <r>
    <n v="154"/>
    <n v="6"/>
    <x v="153"/>
    <x v="1"/>
    <n v="4278"/>
    <n v="2.99"/>
    <d v="2005-07-07T14:53:24"/>
    <d v="2005-07-07T14:53:24"/>
    <d v="2005-07-13T14:21:24"/>
    <x v="12"/>
    <x v="0"/>
  </r>
  <r>
    <n v="155"/>
    <n v="6"/>
    <x v="154"/>
    <x v="0"/>
    <n v="5553"/>
    <n v="0.99"/>
    <d v="2005-07-10T03:03:35"/>
    <d v="2005-07-10T03:03:35"/>
    <d v="2005-07-14T07:49:35"/>
    <x v="13"/>
    <x v="0"/>
  </r>
  <r>
    <n v="156"/>
    <n v="6"/>
    <x v="155"/>
    <x v="1"/>
    <n v="6211"/>
    <n v="5.99"/>
    <d v="2005-07-11T12:39:01"/>
    <d v="2005-07-11T12:39:01"/>
    <d v="2005-07-20T15:59:01"/>
    <x v="14"/>
    <x v="0"/>
  </r>
  <r>
    <n v="157"/>
    <n v="6"/>
    <x v="156"/>
    <x v="0"/>
    <n v="6248"/>
    <n v="7.99"/>
    <d v="2005-07-11T15:01:54"/>
    <d v="2005-07-11T15:01:54"/>
    <d v="2005-07-19T16:58:54"/>
    <x v="15"/>
    <x v="0"/>
  </r>
  <r>
    <n v="158"/>
    <n v="6"/>
    <x v="157"/>
    <x v="1"/>
    <n v="6686"/>
    <n v="0.99"/>
    <d v="2005-07-12T12:18:38"/>
    <d v="2005-07-12T12:18:38"/>
    <d v="2005-07-13T17:56:38"/>
    <x v="16"/>
    <x v="0"/>
  </r>
  <r>
    <n v="159"/>
    <n v="6"/>
    <x v="158"/>
    <x v="1"/>
    <n v="7099"/>
    <n v="2.99"/>
    <d v="2005-07-27T05:03:44"/>
    <d v="2005-07-27T05:03:44"/>
    <d v="2005-07-29T00:12:44"/>
    <x v="17"/>
    <x v="0"/>
  </r>
  <r>
    <n v="160"/>
    <n v="6"/>
    <x v="159"/>
    <x v="1"/>
    <n v="7136"/>
    <n v="2.99"/>
    <d v="2005-07-27T06:38:25"/>
    <d v="2005-07-27T06:38:25"/>
    <d v="2005-08-03T05:13:25"/>
    <x v="18"/>
    <x v="0"/>
  </r>
  <r>
    <n v="161"/>
    <n v="6"/>
    <x v="160"/>
    <x v="0"/>
    <n v="8101"/>
    <n v="0.99"/>
    <d v="2005-07-28T18:47:23"/>
    <d v="2005-07-28T18:47:23"/>
    <d v="2005-07-31T16:23:23"/>
    <x v="19"/>
    <x v="0"/>
  </r>
  <r>
    <n v="162"/>
    <n v="6"/>
    <x v="161"/>
    <x v="0"/>
    <n v="10271"/>
    <n v="2.99"/>
    <d v="2005-08-01T03:13:39"/>
    <d v="2005-08-01T03:13:39"/>
    <d v="2005-08-07T23:40:39"/>
    <x v="20"/>
    <x v="0"/>
  </r>
  <r>
    <n v="163"/>
    <n v="6"/>
    <x v="162"/>
    <x v="0"/>
    <n v="11023"/>
    <n v="2.99"/>
    <d v="2005-08-02T05:36:38"/>
    <d v="2005-08-02T05:36:38"/>
    <d v="2005-08-10T05:39:38"/>
    <x v="21"/>
    <x v="0"/>
  </r>
  <r>
    <n v="164"/>
    <n v="6"/>
    <x v="163"/>
    <x v="0"/>
    <n v="11398"/>
    <n v="3.99"/>
    <d v="2005-08-02T18:55:15"/>
    <d v="2005-08-02T18:55:15"/>
    <d v="2005-08-10T19:50:15"/>
    <x v="22"/>
    <x v="0"/>
  </r>
  <r>
    <n v="165"/>
    <n v="6"/>
    <x v="164"/>
    <x v="0"/>
    <n v="11591"/>
    <n v="6.99"/>
    <d v="2005-08-17T02:29:41"/>
    <d v="2005-08-17T02:29:41"/>
    <d v="2005-08-23T20:47:41"/>
    <x v="23"/>
    <x v="0"/>
  </r>
  <r>
    <n v="166"/>
    <n v="6"/>
    <x v="165"/>
    <x v="0"/>
    <n v="11727"/>
    <n v="0.99"/>
    <d v="2005-08-17T08:12:20"/>
    <d v="2005-08-17T08:12:20"/>
    <d v="2005-08-19T12:45:20"/>
    <x v="24"/>
    <x v="0"/>
  </r>
  <r>
    <n v="167"/>
    <n v="6"/>
    <x v="166"/>
    <x v="0"/>
    <n v="11853"/>
    <n v="0.99"/>
    <d v="2005-08-17T13:39:32"/>
    <d v="2005-08-17T13:39:32"/>
    <d v="2005-08-23T18:44:32"/>
    <x v="25"/>
    <x v="0"/>
  </r>
  <r>
    <n v="168"/>
    <n v="6"/>
    <x v="167"/>
    <x v="1"/>
    <n v="12254"/>
    <n v="2.99"/>
    <d v="2005-08-18T04:05:29"/>
    <d v="2005-08-18T04:05:29"/>
    <d v="2005-08-23T04:17:29"/>
    <x v="26"/>
    <x v="0"/>
  </r>
  <r>
    <n v="169"/>
    <n v="6"/>
    <x v="168"/>
    <x v="1"/>
    <n v="13451"/>
    <n v="6.99"/>
    <d v="2005-08-20T00:18:25"/>
    <d v="2005-08-20T00:18:25"/>
    <d v="2005-08-29T01:08:25"/>
    <x v="27"/>
    <x v="0"/>
  </r>
  <r>
    <n v="170"/>
    <n v="6"/>
    <x v="169"/>
    <x v="0"/>
    <n v="14329"/>
    <n v="7.99"/>
    <d v="2005-08-21T08:22:56"/>
    <d v="2005-08-21T08:22:56"/>
    <d v="2005-08-28T02:22:56"/>
    <x v="28"/>
    <x v="0"/>
  </r>
  <r>
    <n v="171"/>
    <n v="6"/>
    <x v="170"/>
    <x v="0"/>
    <n v="14377"/>
    <n v="4.99"/>
    <d v="2005-08-21T09:49:28"/>
    <d v="2005-08-21T09:49:28"/>
    <d v="2005-08-29T13:34:28"/>
    <x v="29"/>
    <x v="0"/>
  </r>
  <r>
    <n v="172"/>
    <n v="6"/>
    <x v="171"/>
    <x v="0"/>
    <n v="15509"/>
    <n v="5.99"/>
    <d v="2005-08-23T02:51:24"/>
    <d v="2005-08-23T02:51:24"/>
    <d v="2005-08-31T06:21:24"/>
    <x v="30"/>
    <x v="0"/>
  </r>
  <r>
    <n v="173"/>
    <n v="6"/>
    <x v="172"/>
    <x v="1"/>
    <n v="15603"/>
    <n v="0.99"/>
    <d v="2005-08-23T06:41:32"/>
    <d v="2005-08-23T06:41:32"/>
    <d v="2005-08-28T08:51:32"/>
    <x v="31"/>
    <x v="1"/>
  </r>
  <r>
    <n v="174"/>
    <n v="7"/>
    <x v="173"/>
    <x v="1"/>
    <n v="46"/>
    <n v="5.99"/>
    <d v="2005-05-25T06:04:08"/>
    <d v="2005-05-25T06:04:08"/>
    <d v="2005-06-02T08:18:08"/>
    <x v="37"/>
    <x v="0"/>
  </r>
  <r>
    <n v="175"/>
    <n v="7"/>
    <x v="174"/>
    <x v="1"/>
    <n v="117"/>
    <n v="0.99"/>
    <d v="2005-05-25T19:30:46"/>
    <d v="2005-05-25T19:30:46"/>
    <d v="2005-05-31T23:59:46"/>
    <x v="0"/>
    <x v="0"/>
  </r>
  <r>
    <n v="176"/>
    <n v="7"/>
    <x v="175"/>
    <x v="1"/>
    <n v="748"/>
    <n v="2.99"/>
    <d v="2005-05-29T09:27:00"/>
    <d v="2005-05-29T09:27:00"/>
    <d v="2005-06-03T04:25:00"/>
    <x v="1"/>
    <x v="0"/>
  </r>
  <r>
    <n v="177"/>
    <n v="7"/>
    <x v="176"/>
    <x v="0"/>
    <n v="975"/>
    <n v="4.99"/>
    <d v="2005-05-30T21:07:15"/>
    <d v="2005-05-30T21:07:15"/>
    <d v="2005-06-03T01:48:15"/>
    <x v="2"/>
    <x v="0"/>
  </r>
  <r>
    <n v="178"/>
    <n v="7"/>
    <x v="177"/>
    <x v="0"/>
    <n v="1063"/>
    <n v="5.99"/>
    <d v="2005-05-31T08:44:29"/>
    <d v="2005-05-31T08:44:29"/>
    <d v="2005-06-09T08:00:29"/>
    <x v="3"/>
    <x v="0"/>
  </r>
  <r>
    <n v="179"/>
    <n v="7"/>
    <x v="178"/>
    <x v="1"/>
    <n v="1810"/>
    <n v="0.99"/>
    <d v="2005-06-16T21:06:00"/>
    <d v="2005-06-16T21:06:00"/>
    <d v="2005-06-21T21:24:00"/>
    <x v="4"/>
    <x v="0"/>
  </r>
  <r>
    <n v="180"/>
    <n v="7"/>
    <x v="179"/>
    <x v="0"/>
    <n v="2250"/>
    <n v="2.99"/>
    <d v="2005-06-18T05:03:36"/>
    <d v="2005-06-18T05:03:36"/>
    <d v="2005-06-22T02:25:36"/>
    <x v="5"/>
    <x v="0"/>
  </r>
  <r>
    <n v="181"/>
    <n v="7"/>
    <x v="180"/>
    <x v="0"/>
    <n v="2709"/>
    <n v="0.99"/>
    <d v="2005-06-19T14:00:26"/>
    <d v="2005-06-19T14:00:26"/>
    <d v="2005-06-23T14:56:26"/>
    <x v="6"/>
    <x v="0"/>
  </r>
  <r>
    <n v="182"/>
    <n v="7"/>
    <x v="181"/>
    <x v="0"/>
    <n v="2888"/>
    <n v="4.99"/>
    <d v="2005-06-20T01:50:56"/>
    <d v="2005-06-20T01:50:56"/>
    <d v="2005-06-22T05:05:56"/>
    <x v="7"/>
    <x v="0"/>
  </r>
  <r>
    <n v="183"/>
    <n v="7"/>
    <x v="182"/>
    <x v="0"/>
    <n v="3007"/>
    <n v="0.99"/>
    <d v="2005-06-20T10:11:53"/>
    <d v="2005-06-20T10:11:53"/>
    <d v="2005-06-25T04:51:53"/>
    <x v="8"/>
    <x v="0"/>
  </r>
  <r>
    <n v="184"/>
    <n v="7"/>
    <x v="183"/>
    <x v="1"/>
    <n v="3639"/>
    <n v="5.99"/>
    <d v="2005-07-06T07:09:17"/>
    <d v="2005-07-06T07:09:17"/>
    <d v="2005-07-15T05:12:17"/>
    <x v="9"/>
    <x v="0"/>
  </r>
  <r>
    <n v="185"/>
    <n v="7"/>
    <x v="184"/>
    <x v="1"/>
    <n v="4238"/>
    <n v="2.99"/>
    <d v="2005-07-07T13:22:20"/>
    <d v="2005-07-07T13:22:20"/>
    <d v="2005-07-10T07:44:20"/>
    <x v="10"/>
    <x v="0"/>
  </r>
  <r>
    <n v="186"/>
    <n v="7"/>
    <x v="185"/>
    <x v="1"/>
    <n v="4787"/>
    <n v="5.99"/>
    <d v="2005-07-08T16:16:04"/>
    <d v="2005-07-08T16:16:04"/>
    <d v="2005-07-14T18:02:04"/>
    <x v="11"/>
    <x v="0"/>
  </r>
  <r>
    <n v="187"/>
    <n v="7"/>
    <x v="186"/>
    <x v="0"/>
    <n v="4856"/>
    <n v="4.99"/>
    <d v="2005-07-08T18:47:38"/>
    <d v="2005-07-08T18:47:38"/>
    <d v="2005-07-13T15:02:38"/>
    <x v="12"/>
    <x v="0"/>
  </r>
  <r>
    <n v="188"/>
    <n v="7"/>
    <x v="61"/>
    <x v="0"/>
    <n v="5441"/>
    <n v="8.99"/>
    <d v="2005-07-09T21:52:05"/>
    <d v="2005-07-09T21:52:05"/>
    <d v="2005-07-17T02:54:05"/>
    <x v="13"/>
    <x v="0"/>
  </r>
  <r>
    <n v="189"/>
    <n v="7"/>
    <x v="187"/>
    <x v="0"/>
    <n v="5921"/>
    <n v="7.99"/>
    <d v="2005-07-10T21:35:12"/>
    <d v="2005-07-10T21:35:12"/>
    <d v="2005-07-18T19:59:12"/>
    <x v="14"/>
    <x v="0"/>
  </r>
  <r>
    <n v="190"/>
    <n v="7"/>
    <x v="188"/>
    <x v="0"/>
    <n v="6174"/>
    <n v="1.99"/>
    <d v="2005-07-11T10:36:28"/>
    <d v="2005-07-11T10:36:28"/>
    <d v="2005-07-18T16:19:28"/>
    <x v="15"/>
    <x v="0"/>
  </r>
  <r>
    <n v="191"/>
    <n v="7"/>
    <x v="189"/>
    <x v="0"/>
    <n v="6295"/>
    <n v="2.99"/>
    <d v="2005-07-11T17:30:58"/>
    <d v="2005-07-11T17:30:58"/>
    <d v="2005-07-15T15:50:58"/>
    <x v="16"/>
    <x v="0"/>
  </r>
  <r>
    <n v="192"/>
    <n v="7"/>
    <x v="190"/>
    <x v="1"/>
    <n v="6761"/>
    <n v="3.99"/>
    <d v="2005-07-12T15:17:42"/>
    <d v="2005-07-12T15:17:42"/>
    <d v="2005-07-18T17:59:42"/>
    <x v="17"/>
    <x v="0"/>
  </r>
  <r>
    <n v="193"/>
    <n v="7"/>
    <x v="191"/>
    <x v="1"/>
    <n v="8422"/>
    <n v="5.99"/>
    <d v="2005-07-29T07:02:55"/>
    <d v="2005-07-29T07:02:55"/>
    <d v="2005-08-03T12:35:55"/>
    <x v="18"/>
    <x v="0"/>
  </r>
  <r>
    <n v="194"/>
    <n v="7"/>
    <x v="192"/>
    <x v="1"/>
    <n v="9624"/>
    <n v="7.99"/>
    <d v="2005-07-31T04:30:03"/>
    <d v="2005-07-31T04:30:03"/>
    <d v="2005-08-06T09:13:03"/>
    <x v="19"/>
    <x v="0"/>
  </r>
  <r>
    <n v="195"/>
    <n v="7"/>
    <x v="193"/>
    <x v="1"/>
    <n v="10330"/>
    <n v="6.99"/>
    <d v="2005-08-01T04:57:04"/>
    <d v="2005-08-01T04:57:04"/>
    <d v="2005-08-07T23:00:04"/>
    <x v="20"/>
    <x v="0"/>
  </r>
  <r>
    <n v="196"/>
    <n v="7"/>
    <x v="194"/>
    <x v="0"/>
    <n v="10423"/>
    <n v="5.99"/>
    <d v="2005-08-01T08:19:53"/>
    <d v="2005-08-01T08:19:53"/>
    <d v="2005-08-08T10:25:53"/>
    <x v="21"/>
    <x v="0"/>
  </r>
  <r>
    <n v="197"/>
    <n v="7"/>
    <x v="195"/>
    <x v="0"/>
    <n v="10514"/>
    <n v="4.99"/>
    <d v="2005-08-01T11:39:26"/>
    <d v="2005-08-01T11:39:26"/>
    <d v="2005-08-03T07:53:26"/>
    <x v="22"/>
    <x v="0"/>
  </r>
  <r>
    <n v="198"/>
    <n v="7"/>
    <x v="196"/>
    <x v="1"/>
    <n v="10644"/>
    <n v="4.99"/>
    <d v="2005-08-01T15:52:00"/>
    <d v="2005-08-01T15:52:00"/>
    <d v="2005-08-08T16:08:00"/>
    <x v="23"/>
    <x v="0"/>
  </r>
  <r>
    <n v="199"/>
    <n v="7"/>
    <x v="197"/>
    <x v="1"/>
    <n v="10989"/>
    <n v="3.99"/>
    <d v="2005-08-02T04:40:54"/>
    <d v="2005-08-02T04:40:54"/>
    <d v="2005-08-09T03:39:54"/>
    <x v="24"/>
    <x v="0"/>
  </r>
  <r>
    <n v="200"/>
    <n v="7"/>
    <x v="198"/>
    <x v="1"/>
    <n v="11542"/>
    <n v="7.99"/>
    <d v="2005-08-17T00:51:32"/>
    <d v="2005-08-17T00:51:32"/>
    <d v="2005-08-24T20:29:32"/>
    <x v="25"/>
    <x v="0"/>
  </r>
  <r>
    <n v="201"/>
    <n v="7"/>
    <x v="199"/>
    <x v="0"/>
    <n v="12367"/>
    <n v="8.99"/>
    <d v="2005-08-18T07:57:14"/>
    <d v="2005-08-18T07:57:14"/>
    <d v="2005-08-27T07:07:14"/>
    <x v="26"/>
    <x v="0"/>
  </r>
  <r>
    <n v="202"/>
    <n v="7"/>
    <x v="200"/>
    <x v="0"/>
    <n v="12730"/>
    <n v="2.99"/>
    <d v="2005-08-18T21:55:01"/>
    <d v="2005-08-18T21:55:01"/>
    <d v="2005-08-22T01:23:01"/>
    <x v="27"/>
    <x v="0"/>
  </r>
  <r>
    <n v="203"/>
    <n v="7"/>
    <x v="201"/>
    <x v="1"/>
    <n v="13373"/>
    <n v="2.99"/>
    <d v="2005-08-19T21:23:31"/>
    <d v="2005-08-19T21:23:31"/>
    <d v="2005-08-25T22:38:31"/>
    <x v="28"/>
    <x v="0"/>
  </r>
  <r>
    <n v="204"/>
    <n v="7"/>
    <x v="202"/>
    <x v="0"/>
    <n v="13476"/>
    <n v="2.99"/>
    <d v="2005-08-20T01:06:04"/>
    <d v="2005-08-20T01:06:04"/>
    <d v="2005-08-24T23:56:04"/>
    <x v="29"/>
    <x v="0"/>
  </r>
  <r>
    <n v="205"/>
    <n v="7"/>
    <x v="203"/>
    <x v="0"/>
    <n v="13594"/>
    <n v="0.99"/>
    <d v="2005-08-20T05:53:31"/>
    <d v="2005-08-20T05:53:31"/>
    <d v="2005-08-23T09:01:31"/>
    <x v="30"/>
    <x v="0"/>
  </r>
  <r>
    <n v="206"/>
    <n v="7"/>
    <x v="204"/>
    <x v="0"/>
    <n v="14222"/>
    <n v="5.99"/>
    <d v="2005-08-21T04:49:48"/>
    <d v="2005-08-21T04:49:48"/>
    <d v="2005-08-25T05:34:48"/>
    <x v="31"/>
    <x v="1"/>
  </r>
  <r>
    <n v="207"/>
    <n v="8"/>
    <x v="205"/>
    <x v="1"/>
    <n v="866"/>
    <n v="6.99"/>
    <d v="2005-05-30T03:43:54"/>
    <d v="2005-05-30T03:43:54"/>
    <d v="2005-06-08T04:28:54"/>
    <x v="8"/>
    <x v="0"/>
  </r>
  <r>
    <n v="208"/>
    <n v="8"/>
    <x v="206"/>
    <x v="1"/>
    <n v="1305"/>
    <n v="2.99"/>
    <d v="2005-06-15T09:59:16"/>
    <d v="2005-06-15T09:59:16"/>
    <d v="2005-06-19T09:48:16"/>
    <x v="9"/>
    <x v="0"/>
  </r>
  <r>
    <n v="209"/>
    <n v="8"/>
    <x v="207"/>
    <x v="0"/>
    <n v="2095"/>
    <n v="5.99"/>
    <d v="2005-06-17T18:21:35"/>
    <d v="2005-06-17T18:21:35"/>
    <d v="2005-06-23T23:49:35"/>
    <x v="10"/>
    <x v="0"/>
  </r>
  <r>
    <n v="210"/>
    <n v="8"/>
    <x v="208"/>
    <x v="1"/>
    <n v="3114"/>
    <n v="4.99"/>
    <d v="2005-06-20T17:57:47"/>
    <d v="2005-06-20T17:57:47"/>
    <d v="2005-06-21T19:18:47"/>
    <x v="11"/>
    <x v="0"/>
  </r>
  <r>
    <n v="211"/>
    <n v="8"/>
    <x v="209"/>
    <x v="0"/>
    <n v="3475"/>
    <n v="5.99"/>
    <d v="2005-07-05T23:01:21"/>
    <d v="2005-07-05T23:01:21"/>
    <d v="2005-07-13T23:07:21"/>
    <x v="12"/>
    <x v="0"/>
  </r>
  <r>
    <n v="212"/>
    <n v="8"/>
    <x v="210"/>
    <x v="0"/>
    <n v="4003"/>
    <n v="0.99"/>
    <d v="2005-07-07T00:09:02"/>
    <d v="2005-07-07T00:09:02"/>
    <d v="2005-07-08T04:27:02"/>
    <x v="13"/>
    <x v="0"/>
  </r>
  <r>
    <n v="213"/>
    <n v="8"/>
    <x v="211"/>
    <x v="1"/>
    <n v="4175"/>
    <n v="2.99"/>
    <d v="2005-07-07T10:02:03"/>
    <d v="2005-07-07T10:02:03"/>
    <d v="2005-07-10T06:09:03"/>
    <x v="14"/>
    <x v="0"/>
  </r>
  <r>
    <n v="214"/>
    <n v="8"/>
    <x v="212"/>
    <x v="1"/>
    <n v="4409"/>
    <n v="3.99"/>
    <d v="2005-07-07T21:47:29"/>
    <d v="2005-07-07T21:47:29"/>
    <d v="2005-07-11T20:14:29"/>
    <x v="15"/>
    <x v="0"/>
  </r>
  <r>
    <n v="215"/>
    <n v="8"/>
    <x v="213"/>
    <x v="0"/>
    <n v="4503"/>
    <n v="3.99"/>
    <d v="2005-07-08T02:17:12"/>
    <d v="2005-07-08T02:17:12"/>
    <d v="2005-07-13T08:12:12"/>
    <x v="16"/>
    <x v="0"/>
  </r>
  <r>
    <n v="216"/>
    <n v="8"/>
    <x v="214"/>
    <x v="0"/>
    <n v="5300"/>
    <n v="2.99"/>
    <d v="2005-07-09T15:40:46"/>
    <d v="2005-07-09T15:40:46"/>
    <d v="2005-07-15T13:46:46"/>
    <x v="17"/>
    <x v="0"/>
  </r>
  <r>
    <n v="217"/>
    <n v="8"/>
    <x v="215"/>
    <x v="1"/>
    <n v="5341"/>
    <n v="2.99"/>
    <d v="2005-07-09T17:13:23"/>
    <d v="2005-07-09T17:13:23"/>
    <d v="2005-07-14T18:11:23"/>
    <x v="18"/>
    <x v="0"/>
  </r>
  <r>
    <n v="218"/>
    <n v="8"/>
    <x v="216"/>
    <x v="0"/>
    <n v="6375"/>
    <n v="4.99"/>
    <d v="2005-07-11T21:39:46"/>
    <d v="2005-07-11T21:39:46"/>
    <d v="2005-07-18T02:12:46"/>
    <x v="19"/>
    <x v="0"/>
  </r>
  <r>
    <n v="219"/>
    <n v="8"/>
    <x v="217"/>
    <x v="0"/>
    <n v="6647"/>
    <n v="0.99"/>
    <d v="2005-07-12T10:43:53"/>
    <d v="2005-07-12T10:43:53"/>
    <d v="2005-07-14T05:37:53"/>
    <x v="20"/>
    <x v="0"/>
  </r>
  <r>
    <n v="220"/>
    <n v="8"/>
    <x v="218"/>
    <x v="0"/>
    <n v="8809"/>
    <n v="1.99"/>
    <d v="2005-07-29T21:42:49"/>
    <d v="2005-07-29T21:42:49"/>
    <d v="2005-08-04T01:13:49"/>
    <x v="21"/>
    <x v="0"/>
  </r>
  <r>
    <n v="221"/>
    <n v="8"/>
    <x v="219"/>
    <x v="1"/>
    <n v="9629"/>
    <n v="2.99"/>
    <d v="2005-07-31T04:54:43"/>
    <d v="2005-07-31T04:54:43"/>
    <d v="2005-08-02T08:36:43"/>
    <x v="22"/>
    <x v="0"/>
  </r>
  <r>
    <n v="222"/>
    <n v="8"/>
    <x v="220"/>
    <x v="1"/>
    <n v="10141"/>
    <n v="0.99"/>
    <d v="2005-07-31T22:08:29"/>
    <d v="2005-07-31T22:08:29"/>
    <d v="2005-08-06T16:59:29"/>
    <x v="23"/>
    <x v="0"/>
  </r>
  <r>
    <n v="223"/>
    <n v="8"/>
    <x v="221"/>
    <x v="1"/>
    <n v="10561"/>
    <n v="2.99"/>
    <d v="2005-08-01T13:05:35"/>
    <d v="2005-08-01T13:05:35"/>
    <d v="2005-08-04T08:34:35"/>
    <x v="24"/>
    <x v="0"/>
  </r>
  <r>
    <n v="224"/>
    <n v="8"/>
    <x v="222"/>
    <x v="0"/>
    <n v="11232"/>
    <n v="9.99"/>
    <d v="2005-08-02T13:04:12"/>
    <d v="2005-08-02T13:04:12"/>
    <d v="2005-08-10T15:39:12"/>
    <x v="25"/>
    <x v="0"/>
  </r>
  <r>
    <n v="225"/>
    <n v="8"/>
    <x v="223"/>
    <x v="1"/>
    <n v="11284"/>
    <n v="2.99"/>
    <d v="2005-08-02T14:42:45"/>
    <d v="2005-08-02T14:42:45"/>
    <d v="2005-08-04T11:55:45"/>
    <x v="26"/>
    <x v="0"/>
  </r>
  <r>
    <n v="226"/>
    <n v="8"/>
    <x v="224"/>
    <x v="0"/>
    <n v="12613"/>
    <n v="2.99"/>
    <d v="2005-08-18T17:16:01"/>
    <d v="2005-08-18T17:16:01"/>
    <d v="2005-08-23T18:40:01"/>
    <x v="27"/>
    <x v="0"/>
  </r>
  <r>
    <n v="227"/>
    <n v="8"/>
    <x v="225"/>
    <x v="0"/>
    <n v="14114"/>
    <n v="0.99"/>
    <d v="2005-08-21T01:07:11"/>
    <d v="2005-08-21T01:07:11"/>
    <d v="2005-08-24T20:33:11"/>
    <x v="28"/>
    <x v="0"/>
  </r>
  <r>
    <n v="228"/>
    <n v="8"/>
    <x v="226"/>
    <x v="0"/>
    <n v="15374"/>
    <n v="7.99"/>
    <d v="2005-08-22T22:09:09"/>
    <d v="2005-08-22T22:09:09"/>
    <d v="2005-08-31T01:10:09"/>
    <x v="29"/>
    <x v="0"/>
  </r>
  <r>
    <n v="229"/>
    <n v="8"/>
    <x v="227"/>
    <x v="0"/>
    <n v="15764"/>
    <n v="2.99"/>
    <d v="2005-08-23T13:05:10"/>
    <d v="2005-08-23T13:05:10"/>
    <d v="2005-08-25T16:15:10"/>
    <x v="30"/>
    <x v="0"/>
  </r>
  <r>
    <n v="230"/>
    <n v="8"/>
    <x v="228"/>
    <x v="0"/>
    <n v="15805"/>
    <n v="4.99"/>
    <d v="2005-08-23T14:31:19"/>
    <d v="2005-08-23T14:31:19"/>
    <d v="2005-08-25T19:01:19"/>
    <x v="31"/>
    <x v="1"/>
  </r>
  <r>
    <n v="231"/>
    <n v="9"/>
    <x v="229"/>
    <x v="1"/>
    <n v="350"/>
    <n v="4.99"/>
    <d v="2005-05-27T05:01:28"/>
    <d v="2005-05-27T05:01:28"/>
    <d v="2005-06-04T05:01:28"/>
    <x v="9"/>
    <x v="0"/>
  </r>
  <r>
    <n v="232"/>
    <n v="9"/>
    <x v="230"/>
    <x v="1"/>
    <n v="877"/>
    <n v="0.99"/>
    <d v="2005-05-30T05:48:59"/>
    <d v="2005-05-30T05:48:59"/>
    <d v="2005-06-02T09:30:59"/>
    <x v="10"/>
    <x v="0"/>
  </r>
  <r>
    <n v="233"/>
    <n v="9"/>
    <x v="231"/>
    <x v="1"/>
    <n v="1075"/>
    <n v="4.99"/>
    <d v="2005-05-31T10:13:34"/>
    <d v="2005-05-31T10:13:34"/>
    <d v="2005-06-09T08:11:34"/>
    <x v="11"/>
    <x v="0"/>
  </r>
  <r>
    <n v="234"/>
    <n v="9"/>
    <x v="232"/>
    <x v="1"/>
    <n v="3142"/>
    <n v="7.99"/>
    <d v="2005-06-20T19:59:28"/>
    <d v="2005-06-20T19:59:28"/>
    <d v="2005-06-28T19:51:28"/>
    <x v="12"/>
    <x v="0"/>
  </r>
  <r>
    <n v="235"/>
    <n v="9"/>
    <x v="233"/>
    <x v="1"/>
    <n v="3262"/>
    <n v="4.99"/>
    <d v="2005-06-21T04:08:43"/>
    <d v="2005-06-21T04:08:43"/>
    <d v="2005-06-28T02:55:43"/>
    <x v="13"/>
    <x v="0"/>
  </r>
  <r>
    <n v="236"/>
    <n v="9"/>
    <x v="234"/>
    <x v="0"/>
    <n v="4454"/>
    <n v="2.99"/>
    <d v="2005-07-07T23:37:00"/>
    <d v="2005-07-07T23:37:00"/>
    <d v="2005-07-11T02:30:00"/>
    <x v="14"/>
    <x v="0"/>
  </r>
  <r>
    <n v="237"/>
    <n v="9"/>
    <x v="235"/>
    <x v="1"/>
    <n v="4748"/>
    <n v="0.99"/>
    <d v="2005-07-08T13:59:38"/>
    <d v="2005-07-08T13:59:38"/>
    <d v="2005-07-15T16:51:38"/>
    <x v="15"/>
    <x v="0"/>
  </r>
  <r>
    <n v="238"/>
    <n v="9"/>
    <x v="177"/>
    <x v="0"/>
    <n v="4796"/>
    <n v="1.99"/>
    <d v="2005-07-08T16:35:44"/>
    <d v="2005-07-08T16:35:44"/>
    <d v="2005-07-13T11:08:44"/>
    <x v="16"/>
    <x v="0"/>
  </r>
  <r>
    <n v="239"/>
    <n v="9"/>
    <x v="236"/>
    <x v="0"/>
    <n v="5659"/>
    <n v="2.99"/>
    <d v="2005-07-10T07:45:40"/>
    <d v="2005-07-10T07:45:40"/>
    <d v="2005-07-15T05:20:40"/>
    <x v="17"/>
    <x v="0"/>
  </r>
  <r>
    <n v="240"/>
    <n v="9"/>
    <x v="237"/>
    <x v="1"/>
    <n v="6019"/>
    <n v="4.99"/>
    <d v="2005-07-11T02:08:29"/>
    <d v="2005-07-11T02:08:29"/>
    <d v="2005-07-13T02:19:29"/>
    <x v="18"/>
    <x v="0"/>
  </r>
  <r>
    <n v="241"/>
    <n v="9"/>
    <x v="238"/>
    <x v="0"/>
    <n v="6165"/>
    <n v="5.99"/>
    <d v="2005-07-11T10:17:29"/>
    <d v="2005-07-11T10:17:29"/>
    <d v="2005-07-17T07:27:29"/>
    <x v="19"/>
    <x v="0"/>
  </r>
  <r>
    <n v="242"/>
    <n v="9"/>
    <x v="239"/>
    <x v="1"/>
    <n v="7616"/>
    <n v="0.99"/>
    <d v="2005-07-28T00:15:26"/>
    <d v="2005-07-28T00:15:26"/>
    <d v="2005-07-30T21:52:26"/>
    <x v="20"/>
    <x v="0"/>
  </r>
  <r>
    <n v="243"/>
    <n v="9"/>
    <x v="240"/>
    <x v="0"/>
    <n v="7801"/>
    <n v="2.99"/>
    <d v="2005-07-28T07:51:56"/>
    <d v="2005-07-28T07:51:56"/>
    <d v="2005-07-30T12:18:56"/>
    <x v="21"/>
    <x v="0"/>
  </r>
  <r>
    <n v="244"/>
    <n v="9"/>
    <x v="241"/>
    <x v="0"/>
    <n v="9043"/>
    <n v="4.99"/>
    <d v="2005-07-30T06:34:07"/>
    <d v="2005-07-30T06:34:07"/>
    <d v="2005-08-02T01:16:07"/>
    <x v="22"/>
    <x v="0"/>
  </r>
  <r>
    <n v="245"/>
    <n v="9"/>
    <x v="242"/>
    <x v="0"/>
    <n v="10451"/>
    <n v="0.99"/>
    <d v="2005-08-01T09:11:25"/>
    <d v="2005-08-01T09:11:25"/>
    <d v="2005-08-03T12:37:25"/>
    <x v="23"/>
    <x v="0"/>
  </r>
  <r>
    <n v="246"/>
    <n v="9"/>
    <x v="243"/>
    <x v="0"/>
    <n v="10454"/>
    <n v="4.99"/>
    <d v="2005-08-01T09:14:00"/>
    <d v="2005-08-01T09:14:00"/>
    <d v="2005-08-04T04:52:00"/>
    <x v="24"/>
    <x v="0"/>
  </r>
  <r>
    <n v="247"/>
    <n v="9"/>
    <x v="244"/>
    <x v="1"/>
    <n v="11400"/>
    <n v="5.99"/>
    <d v="2005-08-02T19:00:52"/>
    <d v="2005-08-02T19:00:52"/>
    <d v="2005-08-09T19:45:52"/>
    <x v="25"/>
    <x v="0"/>
  </r>
  <r>
    <n v="248"/>
    <n v="9"/>
    <x v="245"/>
    <x v="0"/>
    <n v="11556"/>
    <n v="0.99"/>
    <d v="2005-08-17T01:11:53"/>
    <d v="2005-08-17T01:11:53"/>
    <d v="2005-08-18T23:41:53"/>
    <x v="26"/>
    <x v="0"/>
  </r>
  <r>
    <n v="249"/>
    <n v="9"/>
    <x v="246"/>
    <x v="0"/>
    <n v="12228"/>
    <n v="2.99"/>
    <d v="2005-08-18T03:08:10"/>
    <d v="2005-08-18T03:08:10"/>
    <d v="2005-08-20T02:48:10"/>
    <x v="27"/>
    <x v="0"/>
  </r>
  <r>
    <n v="250"/>
    <n v="9"/>
    <x v="247"/>
    <x v="0"/>
    <n v="12309"/>
    <n v="2.99"/>
    <d v="2005-08-18T05:58:40"/>
    <d v="2005-08-18T05:58:40"/>
    <d v="2005-08-20T02:20:40"/>
    <x v="28"/>
    <x v="0"/>
  </r>
  <r>
    <n v="251"/>
    <n v="9"/>
    <x v="248"/>
    <x v="1"/>
    <n v="12652"/>
    <n v="4.99"/>
    <d v="2005-08-18T18:48:58"/>
    <d v="2005-08-18T18:48:58"/>
    <d v="2005-08-21T14:15:58"/>
    <x v="29"/>
    <x v="0"/>
  </r>
  <r>
    <n v="252"/>
    <n v="9"/>
    <x v="249"/>
    <x v="1"/>
    <n v="14489"/>
    <n v="7.99"/>
    <d v="2005-08-21T13:53:59"/>
    <d v="2005-08-21T13:53:59"/>
    <d v="2005-08-30T15:45:59"/>
    <x v="30"/>
    <x v="0"/>
  </r>
  <r>
    <n v="253"/>
    <n v="9"/>
    <x v="250"/>
    <x v="0"/>
    <n v="15813"/>
    <n v="4.99"/>
    <d v="2006-02-14T15:16:03"/>
    <d v="2006-02-14T15:16:03"/>
    <d v="1899-12-30T00:00:00"/>
    <x v="31"/>
    <x v="1"/>
  </r>
  <r>
    <n v="254"/>
    <n v="10"/>
    <x v="251"/>
    <x v="1"/>
    <n v="1140"/>
    <n v="4.99"/>
    <d v="2005-05-31T19:36:30"/>
    <d v="2005-05-31T19:36:30"/>
    <d v="2005-06-07T18:33:30"/>
    <x v="7"/>
    <x v="0"/>
  </r>
  <r>
    <n v="255"/>
    <n v="10"/>
    <x v="252"/>
    <x v="0"/>
    <n v="1801"/>
    <n v="4.99"/>
    <d v="2005-06-16T20:21:53"/>
    <d v="2005-06-16T20:21:53"/>
    <d v="2005-06-18T23:18:53"/>
    <x v="8"/>
    <x v="0"/>
  </r>
  <r>
    <n v="256"/>
    <n v="10"/>
    <x v="253"/>
    <x v="0"/>
    <n v="1995"/>
    <n v="4.99"/>
    <d v="2005-06-17T11:11:14"/>
    <d v="2005-06-17T11:11:14"/>
    <d v="2005-06-26T16:37:14"/>
    <x v="9"/>
    <x v="0"/>
  </r>
  <r>
    <n v="257"/>
    <n v="10"/>
    <x v="254"/>
    <x v="1"/>
    <n v="2222"/>
    <n v="3.99"/>
    <d v="2005-06-18T03:26:23"/>
    <d v="2005-06-18T03:26:23"/>
    <d v="2005-06-26T08:50:23"/>
    <x v="10"/>
    <x v="0"/>
  </r>
  <r>
    <n v="258"/>
    <n v="10"/>
    <x v="255"/>
    <x v="0"/>
    <n v="2814"/>
    <n v="0.99"/>
    <d v="2005-06-19T20:01:59"/>
    <d v="2005-06-19T20:01:59"/>
    <d v="2005-06-26T01:28:59"/>
    <x v="11"/>
    <x v="0"/>
  </r>
  <r>
    <n v="259"/>
    <n v="10"/>
    <x v="256"/>
    <x v="0"/>
    <n v="2865"/>
    <n v="0.99"/>
    <d v="2005-06-20T00:00:55"/>
    <d v="2005-06-20T00:00:55"/>
    <d v="2005-06-21T02:20:55"/>
    <x v="12"/>
    <x v="0"/>
  </r>
  <r>
    <n v="260"/>
    <n v="10"/>
    <x v="257"/>
    <x v="1"/>
    <n v="3790"/>
    <n v="3.99"/>
    <d v="2005-07-06T14:13:45"/>
    <d v="2005-07-06T14:13:45"/>
    <d v="2005-07-14T13:35:45"/>
    <x v="13"/>
    <x v="0"/>
  </r>
  <r>
    <n v="261"/>
    <n v="10"/>
    <x v="258"/>
    <x v="1"/>
    <n v="4042"/>
    <n v="4.99"/>
    <d v="2005-07-07T03:06:40"/>
    <d v="2005-07-07T03:06:40"/>
    <d v="2005-07-10T02:37:40"/>
    <x v="14"/>
    <x v="0"/>
  </r>
  <r>
    <n v="262"/>
    <n v="10"/>
    <x v="259"/>
    <x v="0"/>
    <n v="4255"/>
    <n v="1.99"/>
    <d v="2005-07-07T14:14:13"/>
    <d v="2005-07-07T14:14:13"/>
    <d v="2005-07-12T18:32:13"/>
    <x v="15"/>
    <x v="0"/>
  </r>
  <r>
    <n v="263"/>
    <n v="10"/>
    <x v="260"/>
    <x v="0"/>
    <n v="5038"/>
    <n v="7.99"/>
    <d v="2005-07-09T03:12:52"/>
    <d v="2005-07-09T03:12:52"/>
    <d v="2005-07-17T22:27:52"/>
    <x v="16"/>
    <x v="0"/>
  </r>
  <r>
    <n v="264"/>
    <n v="10"/>
    <x v="227"/>
    <x v="1"/>
    <n v="5068"/>
    <n v="2.99"/>
    <d v="2005-07-09T04:53:18"/>
    <d v="2005-07-09T04:53:18"/>
    <d v="2005-07-13T09:21:18"/>
    <x v="17"/>
    <x v="0"/>
  </r>
  <r>
    <n v="265"/>
    <n v="10"/>
    <x v="261"/>
    <x v="0"/>
    <n v="5444"/>
    <n v="0.99"/>
    <d v="2005-07-09T21:58:57"/>
    <d v="2005-07-09T21:58:57"/>
    <d v="2005-07-11T03:09:57"/>
    <x v="18"/>
    <x v="0"/>
  </r>
  <r>
    <n v="266"/>
    <n v="10"/>
    <x v="262"/>
    <x v="0"/>
    <n v="5905"/>
    <n v="2.99"/>
    <d v="2005-07-10T20:41:09"/>
    <d v="2005-07-10T20:41:09"/>
    <d v="2005-07-19T14:49:09"/>
    <x v="19"/>
    <x v="0"/>
  </r>
  <r>
    <n v="267"/>
    <n v="10"/>
    <x v="263"/>
    <x v="0"/>
    <n v="7738"/>
    <n v="2.99"/>
    <d v="2005-07-28T05:21:42"/>
    <d v="2005-07-28T05:21:42"/>
    <d v="2005-08-03T09:46:42"/>
    <x v="20"/>
    <x v="0"/>
  </r>
  <r>
    <n v="268"/>
    <n v="10"/>
    <x v="264"/>
    <x v="1"/>
    <n v="8001"/>
    <n v="6.99"/>
    <d v="2005-07-28T15:10:55"/>
    <d v="2005-07-28T15:10:55"/>
    <d v="2005-08-05T18:23:55"/>
    <x v="21"/>
    <x v="0"/>
  </r>
  <r>
    <n v="269"/>
    <n v="10"/>
    <x v="265"/>
    <x v="1"/>
    <n v="8188"/>
    <n v="4.99"/>
    <d v="2005-07-28T22:34:12"/>
    <d v="2005-07-28T22:34:12"/>
    <d v="2005-08-01T02:32:12"/>
    <x v="22"/>
    <x v="0"/>
  </r>
  <r>
    <n v="270"/>
    <n v="10"/>
    <x v="266"/>
    <x v="0"/>
    <n v="9935"/>
    <n v="4.99"/>
    <d v="2005-07-31T15:27:07"/>
    <d v="2005-07-31T15:27:07"/>
    <d v="2005-08-05T11:23:07"/>
    <x v="23"/>
    <x v="0"/>
  </r>
  <r>
    <n v="271"/>
    <n v="10"/>
    <x v="267"/>
    <x v="1"/>
    <n v="10671"/>
    <n v="8.99"/>
    <d v="2005-08-01T17:09:59"/>
    <d v="2005-08-01T17:09:59"/>
    <d v="2005-08-09T21:36:59"/>
    <x v="24"/>
    <x v="0"/>
  </r>
  <r>
    <n v="272"/>
    <n v="10"/>
    <x v="268"/>
    <x v="1"/>
    <n v="11289"/>
    <n v="2.99"/>
    <d v="2005-08-02T14:55:00"/>
    <d v="2005-08-02T14:55:00"/>
    <d v="2005-08-11T13:57:00"/>
    <x v="25"/>
    <x v="0"/>
  </r>
  <r>
    <n v="273"/>
    <n v="10"/>
    <x v="269"/>
    <x v="0"/>
    <n v="11405"/>
    <n v="0.99"/>
    <d v="2005-08-02T19:13:39"/>
    <d v="2005-08-02T19:13:39"/>
    <d v="2005-08-07T19:19:39"/>
    <x v="26"/>
    <x v="0"/>
  </r>
  <r>
    <n v="274"/>
    <n v="10"/>
    <x v="270"/>
    <x v="1"/>
    <n v="12031"/>
    <n v="2.99"/>
    <d v="2005-08-17T20:11:35"/>
    <d v="2005-08-17T20:11:35"/>
    <d v="2005-08-24T23:48:35"/>
    <x v="27"/>
    <x v="0"/>
  </r>
  <r>
    <n v="275"/>
    <n v="10"/>
    <x v="271"/>
    <x v="1"/>
    <n v="12400"/>
    <n v="2.99"/>
    <d v="2005-08-18T09:19:12"/>
    <d v="2005-08-18T09:19:12"/>
    <d v="2005-08-26T06:52:12"/>
    <x v="28"/>
    <x v="0"/>
  </r>
  <r>
    <n v="276"/>
    <n v="10"/>
    <x v="272"/>
    <x v="1"/>
    <n v="13316"/>
    <n v="4.99"/>
    <d v="2005-08-19T19:23:30"/>
    <d v="2005-08-19T19:23:30"/>
    <d v="2005-08-22T23:37:30"/>
    <x v="29"/>
    <x v="0"/>
  </r>
  <r>
    <n v="277"/>
    <n v="10"/>
    <x v="273"/>
    <x v="1"/>
    <n v="13917"/>
    <n v="2.99"/>
    <d v="2005-08-20T16:43:28"/>
    <d v="2005-08-20T16:43:28"/>
    <d v="2005-08-29T16:44:28"/>
    <x v="30"/>
    <x v="0"/>
  </r>
  <r>
    <n v="278"/>
    <n v="10"/>
    <x v="274"/>
    <x v="0"/>
    <n v="15370"/>
    <n v="5.99"/>
    <d v="2005-08-22T21:59:29"/>
    <d v="2005-08-22T21:59:29"/>
    <d v="2005-08-27T16:32:29"/>
    <x v="31"/>
    <x v="1"/>
  </r>
  <r>
    <n v="279"/>
    <n v="11"/>
    <x v="71"/>
    <x v="0"/>
    <n v="987"/>
    <n v="6.99"/>
    <d v="2005-05-30T22:59:12"/>
    <d v="2005-05-30T22:59:12"/>
    <d v="2005-06-07T20:56:12"/>
    <x v="8"/>
    <x v="0"/>
  </r>
  <r>
    <n v="280"/>
    <n v="11"/>
    <x v="275"/>
    <x v="0"/>
    <n v="1470"/>
    <n v="6.99"/>
    <d v="2005-06-15T20:53:07"/>
    <d v="2005-06-15T20:53:07"/>
    <d v="2005-06-25T02:12:07"/>
    <x v="9"/>
    <x v="0"/>
  </r>
  <r>
    <n v="281"/>
    <n v="11"/>
    <x v="276"/>
    <x v="0"/>
    <n v="1939"/>
    <n v="7.99"/>
    <d v="2005-06-17T07:26:45"/>
    <d v="2005-06-17T07:26:45"/>
    <d v="2005-06-25T13:06:45"/>
    <x v="10"/>
    <x v="0"/>
  </r>
  <r>
    <n v="282"/>
    <n v="11"/>
    <x v="277"/>
    <x v="0"/>
    <n v="3192"/>
    <n v="0.99"/>
    <d v="2005-06-20T23:49:12"/>
    <d v="2005-06-20T23:49:12"/>
    <d v="2005-06-24T03:00:12"/>
    <x v="11"/>
    <x v="0"/>
  </r>
  <r>
    <n v="283"/>
    <n v="11"/>
    <x v="278"/>
    <x v="1"/>
    <n v="4608"/>
    <n v="2.99"/>
    <d v="2005-07-08T07:19:11"/>
    <d v="2005-07-08T07:19:11"/>
    <d v="2005-07-11T01:37:11"/>
    <x v="12"/>
    <x v="0"/>
  </r>
  <r>
    <n v="284"/>
    <n v="11"/>
    <x v="279"/>
    <x v="0"/>
    <n v="4943"/>
    <n v="4.99"/>
    <d v="2005-07-08T22:43:05"/>
    <d v="2005-07-08T22:43:05"/>
    <d v="2005-07-15T18:17:05"/>
    <x v="13"/>
    <x v="0"/>
  </r>
  <r>
    <n v="285"/>
    <n v="11"/>
    <x v="280"/>
    <x v="1"/>
    <n v="5835"/>
    <n v="5.99"/>
    <d v="2005-07-10T16:44:58"/>
    <d v="2005-07-10T16:44:58"/>
    <d v="2005-07-17T16:03:58"/>
    <x v="14"/>
    <x v="0"/>
  </r>
  <r>
    <n v="286"/>
    <n v="11"/>
    <x v="281"/>
    <x v="1"/>
    <n v="6146"/>
    <n v="6.99"/>
    <d v="2005-07-11T09:09:59"/>
    <d v="2005-07-11T09:09:59"/>
    <d v="2005-07-20T11:42:59"/>
    <x v="15"/>
    <x v="0"/>
  </r>
  <r>
    <n v="287"/>
    <n v="11"/>
    <x v="282"/>
    <x v="0"/>
    <n v="7314"/>
    <n v="4.99"/>
    <d v="2005-07-27T13:13:32"/>
    <d v="2005-07-27T13:13:32"/>
    <d v="2005-08-03T09:24:32"/>
    <x v="16"/>
    <x v="0"/>
  </r>
  <r>
    <n v="288"/>
    <n v="11"/>
    <x v="283"/>
    <x v="0"/>
    <n v="8014"/>
    <n v="4.99"/>
    <d v="2005-07-28T15:32:07"/>
    <d v="2005-07-28T15:32:07"/>
    <d v="2005-07-31T20:52:07"/>
    <x v="17"/>
    <x v="0"/>
  </r>
  <r>
    <n v="289"/>
    <n v="11"/>
    <x v="284"/>
    <x v="1"/>
    <n v="8100"/>
    <n v="2.99"/>
    <d v="2005-07-28T18:43:11"/>
    <d v="2005-07-28T18:43:11"/>
    <d v="2005-08-02T15:56:11"/>
    <x v="18"/>
    <x v="0"/>
  </r>
  <r>
    <n v="290"/>
    <n v="11"/>
    <x v="285"/>
    <x v="1"/>
    <n v="8447"/>
    <n v="1.99"/>
    <d v="2005-07-29T07:38:14"/>
    <d v="2005-07-29T07:38:14"/>
    <d v="2005-08-05T02:27:14"/>
    <x v="19"/>
    <x v="0"/>
  </r>
  <r>
    <n v="291"/>
    <n v="11"/>
    <x v="286"/>
    <x v="0"/>
    <n v="8715"/>
    <n v="0.99"/>
    <d v="2005-07-29T17:33:45"/>
    <d v="2005-07-29T17:33:45"/>
    <d v="2005-08-01T17:30:45"/>
    <x v="20"/>
    <x v="0"/>
  </r>
  <r>
    <n v="292"/>
    <n v="11"/>
    <x v="287"/>
    <x v="0"/>
    <n v="8950"/>
    <n v="9.99"/>
    <d v="2005-07-30T03:17:13"/>
    <d v="2005-07-30T03:17:13"/>
    <d v="2005-08-07T00:20:13"/>
    <x v="21"/>
    <x v="0"/>
  </r>
  <r>
    <n v="293"/>
    <n v="11"/>
    <x v="288"/>
    <x v="1"/>
    <n v="9292"/>
    <n v="6.99"/>
    <d v="2005-07-30T16:08:21"/>
    <d v="2005-07-30T16:08:21"/>
    <d v="2005-08-07T10:38:21"/>
    <x v="22"/>
    <x v="0"/>
  </r>
  <r>
    <n v="294"/>
    <n v="11"/>
    <x v="289"/>
    <x v="0"/>
    <n v="10812"/>
    <n v="4.99"/>
    <d v="2005-08-01T22:41:16"/>
    <d v="2005-08-01T22:41:16"/>
    <d v="2005-08-07T00:50:16"/>
    <x v="23"/>
    <x v="0"/>
  </r>
  <r>
    <n v="295"/>
    <n v="11"/>
    <x v="290"/>
    <x v="1"/>
    <n v="11166"/>
    <n v="6.99"/>
    <d v="2005-08-02T10:14:58"/>
    <d v="2005-08-02T10:14:58"/>
    <d v="2005-08-11T11:43:58"/>
    <x v="24"/>
    <x v="0"/>
  </r>
  <r>
    <n v="296"/>
    <n v="11"/>
    <x v="291"/>
    <x v="1"/>
    <n v="11502"/>
    <n v="0.99"/>
    <d v="2005-08-16T23:06:30"/>
    <d v="2005-08-16T23:06:30"/>
    <d v="2005-08-19T03:49:30"/>
    <x v="25"/>
    <x v="0"/>
  </r>
  <r>
    <n v="302"/>
    <n v="11"/>
    <x v="292"/>
    <x v="0"/>
    <n v="11646"/>
    <n v="0.99"/>
    <d v="2006-02-14T15:16:03"/>
    <d v="2006-02-14T15:16:03"/>
    <d v="1899-12-30T00:00:00"/>
    <x v="26"/>
    <x v="0"/>
  </r>
  <r>
    <n v="297"/>
    <n v="11"/>
    <x v="293"/>
    <x v="1"/>
    <n v="12015"/>
    <n v="5.99"/>
    <d v="2005-08-17T19:32:44"/>
    <d v="2005-08-17T19:32:44"/>
    <d v="2005-08-23T13:36:44"/>
    <x v="27"/>
    <x v="0"/>
  </r>
  <r>
    <n v="298"/>
    <n v="11"/>
    <x v="294"/>
    <x v="1"/>
    <n v="13572"/>
    <n v="0.99"/>
    <d v="2005-08-20T05:07:27"/>
    <d v="2005-08-20T05:07:27"/>
    <d v="2005-08-23T23:33:27"/>
    <x v="28"/>
    <x v="0"/>
  </r>
  <r>
    <n v="299"/>
    <n v="11"/>
    <x v="295"/>
    <x v="0"/>
    <n v="13790"/>
    <n v="4.99"/>
    <d v="2005-08-20T12:17:27"/>
    <d v="2005-08-20T12:17:27"/>
    <d v="2005-08-25T12:20:27"/>
    <x v="29"/>
    <x v="0"/>
  </r>
  <r>
    <n v="300"/>
    <n v="11"/>
    <x v="296"/>
    <x v="0"/>
    <n v="15120"/>
    <n v="0.99"/>
    <d v="2005-08-22T12:42:47"/>
    <d v="2005-08-22T12:42:47"/>
    <d v="2005-08-23T14:21:47"/>
    <x v="30"/>
    <x v="0"/>
  </r>
  <r>
    <n v="301"/>
    <n v="11"/>
    <x v="297"/>
    <x v="1"/>
    <n v="15240"/>
    <n v="2.99"/>
    <d v="2005-08-22T17:46:41"/>
    <d v="2005-08-22T17:46:41"/>
    <d v="2005-08-23T15:08:41"/>
    <x v="31"/>
    <x v="1"/>
  </r>
  <r>
    <n v="303"/>
    <n v="12"/>
    <x v="298"/>
    <x v="0"/>
    <n v="988"/>
    <n v="4.99"/>
    <d v="2005-05-30T23:08:03"/>
    <d v="2005-05-30T23:08:03"/>
    <d v="2005-06-07T00:22:03"/>
    <x v="4"/>
    <x v="0"/>
  </r>
  <r>
    <n v="304"/>
    <n v="12"/>
    <x v="299"/>
    <x v="0"/>
    <n v="1084"/>
    <n v="4.99"/>
    <d v="2005-05-31T11:10:17"/>
    <d v="2005-05-31T11:10:17"/>
    <d v="2005-06-01T11:15:17"/>
    <x v="5"/>
    <x v="0"/>
  </r>
  <r>
    <n v="305"/>
    <n v="12"/>
    <x v="300"/>
    <x v="1"/>
    <n v="1752"/>
    <n v="5.99"/>
    <d v="2005-06-16T17:02:55"/>
    <d v="2005-06-16T17:02:55"/>
    <d v="2005-06-23T19:09:55"/>
    <x v="6"/>
    <x v="0"/>
  </r>
  <r>
    <n v="306"/>
    <n v="12"/>
    <x v="301"/>
    <x v="1"/>
    <n v="2434"/>
    <n v="5.99"/>
    <d v="2005-06-18T18:11:51"/>
    <d v="2005-06-18T18:11:51"/>
    <d v="2005-06-23T12:52:51"/>
    <x v="7"/>
    <x v="0"/>
  </r>
  <r>
    <n v="307"/>
    <n v="12"/>
    <x v="302"/>
    <x v="1"/>
    <n v="2500"/>
    <n v="5.99"/>
    <d v="2005-06-18T23:07:12"/>
    <d v="2005-06-18T23:07:12"/>
    <d v="2005-06-26T17:27:12"/>
    <x v="8"/>
    <x v="0"/>
  </r>
  <r>
    <n v="308"/>
    <n v="12"/>
    <x v="303"/>
    <x v="1"/>
    <n v="2623"/>
    <n v="4.99"/>
    <d v="2005-06-19T08:11:51"/>
    <d v="2005-06-19T08:11:51"/>
    <d v="2005-06-26T12:28:51"/>
    <x v="9"/>
    <x v="0"/>
  </r>
  <r>
    <n v="309"/>
    <n v="12"/>
    <x v="304"/>
    <x v="1"/>
    <n v="3135"/>
    <n v="2.99"/>
    <d v="2005-06-20T19:33:52"/>
    <d v="2005-06-20T19:33:52"/>
    <d v="2005-06-29T18:20:52"/>
    <x v="10"/>
    <x v="0"/>
  </r>
  <r>
    <n v="310"/>
    <n v="12"/>
    <x v="305"/>
    <x v="0"/>
    <n v="3411"/>
    <n v="0.99"/>
    <d v="2005-06-21T16:31:27"/>
    <d v="2005-06-21T16:31:27"/>
    <d v="2005-06-28T12:27:27"/>
    <x v="11"/>
    <x v="0"/>
  </r>
  <r>
    <n v="311"/>
    <n v="12"/>
    <x v="306"/>
    <x v="0"/>
    <n v="3870"/>
    <n v="3.99"/>
    <d v="2005-07-06T17:57:54"/>
    <d v="2005-07-06T17:57:54"/>
    <d v="2005-07-13T12:30:54"/>
    <x v="12"/>
    <x v="0"/>
  </r>
  <r>
    <n v="312"/>
    <n v="12"/>
    <x v="307"/>
    <x v="0"/>
    <n v="5071"/>
    <n v="0.99"/>
    <d v="2005-07-09T05:00:39"/>
    <d v="2005-07-09T05:00:39"/>
    <d v="2005-07-09T23:08:39"/>
    <x v="13"/>
    <x v="0"/>
  </r>
  <r>
    <n v="313"/>
    <n v="12"/>
    <x v="308"/>
    <x v="0"/>
    <n v="5074"/>
    <n v="0.99"/>
    <d v="2005-07-09T05:06:24"/>
    <d v="2005-07-09T05:06:24"/>
    <d v="2005-07-12T04:37:24"/>
    <x v="14"/>
    <x v="0"/>
  </r>
  <r>
    <n v="314"/>
    <n v="12"/>
    <x v="309"/>
    <x v="1"/>
    <n v="5111"/>
    <n v="0.99"/>
    <d v="2005-07-09T07:02:19"/>
    <d v="2005-07-09T07:02:19"/>
    <d v="2005-07-10T06:27:19"/>
    <x v="15"/>
    <x v="0"/>
  </r>
  <r>
    <n v="315"/>
    <n v="12"/>
    <x v="310"/>
    <x v="1"/>
    <n v="5242"/>
    <n v="3.99"/>
    <d v="2005-07-09T13:20:25"/>
    <d v="2005-07-09T13:20:25"/>
    <d v="2005-07-18T07:38:25"/>
    <x v="16"/>
    <x v="0"/>
  </r>
  <r>
    <n v="316"/>
    <n v="12"/>
    <x v="311"/>
    <x v="0"/>
    <n v="6773"/>
    <n v="2.99"/>
    <d v="2005-07-12T15:55:39"/>
    <d v="2005-07-12T15:55:39"/>
    <d v="2005-07-18T17:52:39"/>
    <x v="17"/>
    <x v="0"/>
  </r>
  <r>
    <n v="317"/>
    <n v="12"/>
    <x v="312"/>
    <x v="1"/>
    <n v="7008"/>
    <n v="0.99"/>
    <d v="2005-07-27T01:44:03"/>
    <d v="2005-07-27T01:44:03"/>
    <d v="2005-07-28T21:19:03"/>
    <x v="18"/>
    <x v="0"/>
  </r>
  <r>
    <n v="318"/>
    <n v="12"/>
    <x v="313"/>
    <x v="1"/>
    <n v="7279"/>
    <n v="0.99"/>
    <d v="2005-07-27T11:50:47"/>
    <d v="2005-07-27T11:50:47"/>
    <d v="2005-07-30T11:19:47"/>
    <x v="19"/>
    <x v="0"/>
  </r>
  <r>
    <n v="319"/>
    <n v="12"/>
    <x v="314"/>
    <x v="1"/>
    <n v="8985"/>
    <n v="0.99"/>
    <d v="2005-07-30T04:34:51"/>
    <d v="2005-07-30T04:34:51"/>
    <d v="2005-08-06T00:45:51"/>
    <x v="20"/>
    <x v="0"/>
  </r>
  <r>
    <n v="320"/>
    <n v="12"/>
    <x v="315"/>
    <x v="1"/>
    <n v="9166"/>
    <n v="4.99"/>
    <d v="2005-07-30T11:26:28"/>
    <d v="2005-07-30T11:26:28"/>
    <d v="2005-08-04T12:32:28"/>
    <x v="21"/>
    <x v="0"/>
  </r>
  <r>
    <n v="321"/>
    <n v="12"/>
    <x v="316"/>
    <x v="1"/>
    <n v="9238"/>
    <n v="5.99"/>
    <d v="2005-07-30T13:49:43"/>
    <d v="2005-07-30T13:49:43"/>
    <d v="2005-08-08T08:25:43"/>
    <x v="22"/>
    <x v="0"/>
  </r>
  <r>
    <n v="322"/>
    <n v="12"/>
    <x v="317"/>
    <x v="0"/>
    <n v="9627"/>
    <n v="5.99"/>
    <d v="2005-07-31T04:42:46"/>
    <d v="2005-07-31T04:42:46"/>
    <d v="2005-08-08T00:42:46"/>
    <x v="23"/>
    <x v="0"/>
  </r>
  <r>
    <n v="323"/>
    <n v="12"/>
    <x v="318"/>
    <x v="1"/>
    <n v="9708"/>
    <n v="5.99"/>
    <d v="2005-07-31T07:45:33"/>
    <d v="2005-07-31T07:45:33"/>
    <d v="2005-08-08T08:56:33"/>
    <x v="24"/>
    <x v="0"/>
  </r>
  <r>
    <n v="324"/>
    <n v="12"/>
    <x v="319"/>
    <x v="1"/>
    <n v="10392"/>
    <n v="10.99"/>
    <d v="2005-08-01T06:50:26"/>
    <d v="2005-08-01T06:50:26"/>
    <d v="2005-08-10T10:52:26"/>
    <x v="25"/>
    <x v="0"/>
  </r>
  <r>
    <n v="325"/>
    <n v="12"/>
    <x v="320"/>
    <x v="1"/>
    <n v="11497"/>
    <n v="0.99"/>
    <d v="2005-08-16T22:52:30"/>
    <d v="2005-08-16T22:52:30"/>
    <d v="2005-08-21T19:52:30"/>
    <x v="26"/>
    <x v="0"/>
  </r>
  <r>
    <n v="326"/>
    <n v="12"/>
    <x v="241"/>
    <x v="0"/>
    <n v="12604"/>
    <n v="4.99"/>
    <d v="2005-08-18T16:58:48"/>
    <d v="2005-08-18T16:58:48"/>
    <d v="2005-08-19T19:36:48"/>
    <x v="27"/>
    <x v="0"/>
  </r>
  <r>
    <n v="327"/>
    <n v="12"/>
    <x v="321"/>
    <x v="1"/>
    <n v="13519"/>
    <n v="0.99"/>
    <d v="2005-08-20T02:37:07"/>
    <d v="2005-08-20T02:37:07"/>
    <d v="2005-08-23T01:26:07"/>
    <x v="28"/>
    <x v="0"/>
  </r>
  <r>
    <n v="328"/>
    <n v="12"/>
    <x v="322"/>
    <x v="1"/>
    <n v="13895"/>
    <n v="2.99"/>
    <d v="2005-08-20T15:58:28"/>
    <d v="2005-08-20T15:58:28"/>
    <d v="2005-08-26T15:07:28"/>
    <x v="29"/>
    <x v="0"/>
  </r>
  <r>
    <n v="329"/>
    <n v="12"/>
    <x v="323"/>
    <x v="1"/>
    <n v="14240"/>
    <n v="4.99"/>
    <d v="2005-08-21T05:19:39"/>
    <d v="2005-08-21T05:19:39"/>
    <d v="2005-08-22T23:25:39"/>
    <x v="30"/>
    <x v="0"/>
  </r>
  <r>
    <n v="330"/>
    <n v="12"/>
    <x v="324"/>
    <x v="0"/>
    <n v="15993"/>
    <n v="0.99"/>
    <d v="2005-08-23T20:28:44"/>
    <d v="2005-08-23T20:28:44"/>
    <d v="2005-08-27T16:23:44"/>
    <x v="31"/>
    <x v="1"/>
  </r>
  <r>
    <n v="331"/>
    <n v="13"/>
    <x v="325"/>
    <x v="0"/>
    <n v="1933"/>
    <n v="2.99"/>
    <d v="2005-06-17T06:54:42"/>
    <d v="2005-06-17T06:54:42"/>
    <d v="2005-06-26T02:00:42"/>
    <x v="5"/>
    <x v="0"/>
  </r>
  <r>
    <n v="332"/>
    <n v="13"/>
    <x v="186"/>
    <x v="0"/>
    <n v="2209"/>
    <n v="4.99"/>
    <d v="2005-06-18T02:24:01"/>
    <d v="2005-06-18T02:24:01"/>
    <d v="2005-06-22T04:13:01"/>
    <x v="6"/>
    <x v="0"/>
  </r>
  <r>
    <n v="333"/>
    <n v="13"/>
    <x v="326"/>
    <x v="0"/>
    <n v="2952"/>
    <n v="2.99"/>
    <d v="2005-06-20T06:26:57"/>
    <d v="2005-06-20T06:26:57"/>
    <d v="2005-06-22T11:51:57"/>
    <x v="7"/>
    <x v="0"/>
  </r>
  <r>
    <n v="334"/>
    <n v="13"/>
    <x v="327"/>
    <x v="0"/>
    <n v="3047"/>
    <n v="8.99"/>
    <d v="2005-06-20T12:45:33"/>
    <d v="2005-06-20T12:45:33"/>
    <d v="2005-06-29T13:09:33"/>
    <x v="8"/>
    <x v="0"/>
  </r>
  <r>
    <n v="335"/>
    <n v="13"/>
    <x v="328"/>
    <x v="1"/>
    <n v="3946"/>
    <n v="2.99"/>
    <d v="2005-07-06T21:39:24"/>
    <d v="2005-07-06T21:39:24"/>
    <d v="2005-07-11T16:10:24"/>
    <x v="9"/>
    <x v="0"/>
  </r>
  <r>
    <n v="336"/>
    <n v="13"/>
    <x v="329"/>
    <x v="0"/>
    <n v="6118"/>
    <n v="8.99"/>
    <d v="2005-07-11T07:43:08"/>
    <d v="2005-07-11T07:43:08"/>
    <d v="2005-07-20T03:17:08"/>
    <x v="10"/>
    <x v="0"/>
  </r>
  <r>
    <n v="337"/>
    <n v="13"/>
    <x v="330"/>
    <x v="0"/>
    <n v="6568"/>
    <n v="2.99"/>
    <d v="2005-07-12T05:45:47"/>
    <d v="2005-07-12T05:45:47"/>
    <d v="2005-07-15T05:18:47"/>
    <x v="11"/>
    <x v="0"/>
  </r>
  <r>
    <n v="338"/>
    <n v="13"/>
    <x v="331"/>
    <x v="0"/>
    <n v="6870"/>
    <n v="0.99"/>
    <d v="2005-07-12T20:13:45"/>
    <d v="2005-07-12T20:13:45"/>
    <d v="2005-07-16T22:09:45"/>
    <x v="12"/>
    <x v="0"/>
  </r>
  <r>
    <n v="339"/>
    <n v="13"/>
    <x v="332"/>
    <x v="0"/>
    <n v="6897"/>
    <n v="2.99"/>
    <d v="2005-07-12T21:30:41"/>
    <d v="2005-07-12T21:30:41"/>
    <d v="2005-07-15T03:19:41"/>
    <x v="13"/>
    <x v="0"/>
  </r>
  <r>
    <n v="340"/>
    <n v="13"/>
    <x v="224"/>
    <x v="0"/>
    <n v="7916"/>
    <n v="2.99"/>
    <d v="2005-07-28T11:49:53"/>
    <d v="2005-07-28T11:49:53"/>
    <d v="2005-07-29T15:01:53"/>
    <x v="14"/>
    <x v="0"/>
  </r>
  <r>
    <n v="341"/>
    <n v="13"/>
    <x v="333"/>
    <x v="0"/>
    <n v="8277"/>
    <n v="2.99"/>
    <d v="2005-07-29T01:38:53"/>
    <d v="2005-07-29T01:38:53"/>
    <d v="2005-08-04T07:09:53"/>
    <x v="15"/>
    <x v="0"/>
  </r>
  <r>
    <n v="342"/>
    <n v="13"/>
    <x v="334"/>
    <x v="1"/>
    <n v="8831"/>
    <n v="11.99"/>
    <d v="2005-07-29T22:37:41"/>
    <d v="2005-07-29T22:37:41"/>
    <d v="2005-08-08T04:28:41"/>
    <x v="16"/>
    <x v="0"/>
  </r>
  <r>
    <n v="343"/>
    <n v="13"/>
    <x v="335"/>
    <x v="1"/>
    <n v="9260"/>
    <n v="9.99"/>
    <d v="2005-07-30T14:38:22"/>
    <d v="2005-07-30T14:38:22"/>
    <d v="2005-08-07T18:47:22"/>
    <x v="17"/>
    <x v="0"/>
  </r>
  <r>
    <n v="344"/>
    <n v="13"/>
    <x v="336"/>
    <x v="1"/>
    <n v="9434"/>
    <n v="0.99"/>
    <d v="2005-07-30T21:29:41"/>
    <d v="2005-07-30T21:29:41"/>
    <d v="2005-08-01T16:30:41"/>
    <x v="18"/>
    <x v="0"/>
  </r>
  <r>
    <n v="345"/>
    <n v="13"/>
    <x v="337"/>
    <x v="0"/>
    <n v="9664"/>
    <n v="0.99"/>
    <d v="2005-07-31T06:12:08"/>
    <d v="2005-07-31T06:12:08"/>
    <d v="2005-08-04T02:19:08"/>
    <x v="19"/>
    <x v="0"/>
  </r>
  <r>
    <n v="346"/>
    <n v="13"/>
    <x v="338"/>
    <x v="0"/>
    <n v="9736"/>
    <n v="7.99"/>
    <d v="2005-07-31T08:58:40"/>
    <d v="2005-07-31T08:58:40"/>
    <d v="2005-08-09T08:34:40"/>
    <x v="20"/>
    <x v="0"/>
  </r>
  <r>
    <n v="347"/>
    <n v="13"/>
    <x v="339"/>
    <x v="0"/>
    <n v="10003"/>
    <n v="4.99"/>
    <d v="2005-07-31T17:48:51"/>
    <d v="2005-07-31T17:48:51"/>
    <d v="2005-08-02T14:23:51"/>
    <x v="21"/>
    <x v="0"/>
  </r>
  <r>
    <n v="348"/>
    <n v="13"/>
    <x v="340"/>
    <x v="0"/>
    <n v="11292"/>
    <n v="4.99"/>
    <d v="2005-08-02T14:58:41"/>
    <d v="2005-08-02T14:58:41"/>
    <d v="2005-08-06T14:38:41"/>
    <x v="22"/>
    <x v="0"/>
  </r>
  <r>
    <n v="349"/>
    <n v="13"/>
    <x v="341"/>
    <x v="1"/>
    <n v="11315"/>
    <n v="0.99"/>
    <d v="2005-08-02T16:05:17"/>
    <d v="2005-08-02T16:05:17"/>
    <d v="2005-08-05T16:33:17"/>
    <x v="23"/>
    <x v="0"/>
  </r>
  <r>
    <n v="350"/>
    <n v="13"/>
    <x v="342"/>
    <x v="1"/>
    <n v="11761"/>
    <n v="5.99"/>
    <d v="2005-08-17T09:44:59"/>
    <d v="2005-08-17T09:44:59"/>
    <d v="2005-08-25T07:46:59"/>
    <x v="24"/>
    <x v="0"/>
  </r>
  <r>
    <n v="351"/>
    <n v="13"/>
    <x v="343"/>
    <x v="1"/>
    <n v="12918"/>
    <n v="7.99"/>
    <d v="2005-08-19T04:31:36"/>
    <d v="2005-08-19T04:31:36"/>
    <d v="2005-08-25T05:50:36"/>
    <x v="25"/>
    <x v="0"/>
  </r>
  <r>
    <n v="352"/>
    <n v="13"/>
    <x v="344"/>
    <x v="1"/>
    <n v="13096"/>
    <n v="4.99"/>
    <d v="2005-08-19T10:49:03"/>
    <d v="2005-08-19T10:49:03"/>
    <d v="2005-08-21T05:33:03"/>
    <x v="26"/>
    <x v="0"/>
  </r>
  <r>
    <n v="353"/>
    <n v="13"/>
    <x v="345"/>
    <x v="1"/>
    <n v="13213"/>
    <n v="0.99"/>
    <d v="2005-08-19T15:25:48"/>
    <d v="2005-08-19T15:25:48"/>
    <d v="2005-08-22T09:32:48"/>
    <x v="27"/>
    <x v="0"/>
  </r>
  <r>
    <n v="354"/>
    <n v="13"/>
    <x v="346"/>
    <x v="0"/>
    <n v="13456"/>
    <n v="0.99"/>
    <d v="2005-08-20T00:33:19"/>
    <d v="2005-08-20T00:33:19"/>
    <d v="2005-08-22T01:47:19"/>
    <x v="28"/>
    <x v="0"/>
  </r>
  <r>
    <n v="355"/>
    <n v="13"/>
    <x v="347"/>
    <x v="0"/>
    <n v="14252"/>
    <n v="9.99"/>
    <d v="2005-08-21T05:44:07"/>
    <d v="2005-08-21T05:44:07"/>
    <d v="2005-08-29T08:53:07"/>
    <x v="29"/>
    <x v="0"/>
  </r>
  <r>
    <n v="356"/>
    <n v="13"/>
    <x v="348"/>
    <x v="1"/>
    <n v="14545"/>
    <n v="7.99"/>
    <d v="2005-08-21T15:44:23"/>
    <d v="2005-08-21T15:44:23"/>
    <d v="2005-08-29T20:09:23"/>
    <x v="30"/>
    <x v="0"/>
  </r>
  <r>
    <n v="357"/>
    <n v="13"/>
    <x v="349"/>
    <x v="0"/>
    <n v="15338"/>
    <n v="4.99"/>
    <d v="2005-08-22T20:51:24"/>
    <d v="2005-08-22T20:51:24"/>
    <d v="2005-08-24T23:41:24"/>
    <x v="31"/>
    <x v="1"/>
  </r>
  <r>
    <n v="358"/>
    <n v="14"/>
    <x v="350"/>
    <x v="0"/>
    <n v="151"/>
    <n v="0.99"/>
    <d v="2005-05-26T00:37:28"/>
    <d v="2005-05-26T00:37:28"/>
    <d v="2005-05-30T06:28:28"/>
    <x v="4"/>
    <x v="0"/>
  </r>
  <r>
    <n v="359"/>
    <n v="14"/>
    <x v="351"/>
    <x v="0"/>
    <n v="346"/>
    <n v="9.99"/>
    <d v="2005-05-27T04:34:41"/>
    <d v="2005-05-27T04:34:41"/>
    <d v="2005-06-05T04:24:41"/>
    <x v="5"/>
    <x v="0"/>
  </r>
  <r>
    <n v="360"/>
    <n v="14"/>
    <x v="352"/>
    <x v="0"/>
    <n v="525"/>
    <n v="5.99"/>
    <d v="2005-05-28T04:25:33"/>
    <d v="2005-05-28T04:25:33"/>
    <d v="2005-06-06T04:18:33"/>
    <x v="6"/>
    <x v="0"/>
  </r>
  <r>
    <n v="361"/>
    <n v="14"/>
    <x v="353"/>
    <x v="0"/>
    <n v="671"/>
    <n v="2.99"/>
    <d v="2005-05-28T22:04:30"/>
    <d v="2005-05-28T22:04:30"/>
    <d v="2005-06-03T01:21:30"/>
    <x v="7"/>
    <x v="0"/>
  </r>
  <r>
    <n v="362"/>
    <n v="14"/>
    <x v="354"/>
    <x v="1"/>
    <n v="815"/>
    <n v="0.99"/>
    <d v="2005-05-29T20:24:28"/>
    <d v="2005-05-29T20:24:28"/>
    <d v="2005-06-03T15:32:28"/>
    <x v="8"/>
    <x v="0"/>
  </r>
  <r>
    <n v="363"/>
    <n v="14"/>
    <x v="355"/>
    <x v="1"/>
    <n v="1360"/>
    <n v="4.99"/>
    <d v="2005-06-15T13:32:15"/>
    <d v="2005-06-15T13:32:15"/>
    <d v="2005-06-18T10:59:15"/>
    <x v="9"/>
    <x v="0"/>
  </r>
  <r>
    <n v="364"/>
    <n v="14"/>
    <x v="356"/>
    <x v="0"/>
    <n v="3707"/>
    <n v="2.99"/>
    <d v="2005-07-06T10:21:49"/>
    <d v="2005-07-06T10:21:49"/>
    <d v="2005-07-12T05:14:49"/>
    <x v="10"/>
    <x v="0"/>
  </r>
  <r>
    <n v="365"/>
    <n v="14"/>
    <x v="357"/>
    <x v="0"/>
    <n v="4952"/>
    <n v="0.99"/>
    <d v="2005-07-08T23:00:07"/>
    <d v="2005-07-08T23:00:07"/>
    <d v="2005-07-09T21:47:07"/>
    <x v="11"/>
    <x v="0"/>
  </r>
  <r>
    <n v="366"/>
    <n v="14"/>
    <x v="358"/>
    <x v="0"/>
    <n v="5104"/>
    <n v="0.99"/>
    <d v="2005-07-09T06:37:07"/>
    <d v="2005-07-09T06:37:07"/>
    <d v="2005-07-14T12:32:07"/>
    <x v="12"/>
    <x v="0"/>
  </r>
  <r>
    <n v="367"/>
    <n v="14"/>
    <x v="359"/>
    <x v="1"/>
    <n v="5317"/>
    <n v="7.99"/>
    <d v="2005-07-09T16:10:25"/>
    <d v="2005-07-09T16:10:25"/>
    <d v="2005-07-18T17:10:25"/>
    <x v="13"/>
    <x v="0"/>
  </r>
  <r>
    <n v="368"/>
    <n v="14"/>
    <x v="360"/>
    <x v="0"/>
    <n v="5383"/>
    <n v="4.99"/>
    <d v="2005-07-09T19:14:32"/>
    <d v="2005-07-09T19:14:32"/>
    <d v="2005-07-11T19:57:32"/>
    <x v="14"/>
    <x v="0"/>
  </r>
  <r>
    <n v="369"/>
    <n v="14"/>
    <x v="361"/>
    <x v="0"/>
    <n v="5565"/>
    <n v="7.99"/>
    <d v="2005-07-10T03:29:48"/>
    <d v="2005-07-10T03:29:48"/>
    <d v="2005-07-17T04:43:48"/>
    <x v="15"/>
    <x v="0"/>
  </r>
  <r>
    <n v="370"/>
    <n v="14"/>
    <x v="213"/>
    <x v="0"/>
    <n v="8035"/>
    <n v="6.99"/>
    <d v="2005-07-28T16:23:01"/>
    <d v="2005-07-28T16:23:01"/>
    <d v="2005-08-05T10:52:01"/>
    <x v="16"/>
    <x v="0"/>
  </r>
  <r>
    <n v="371"/>
    <n v="14"/>
    <x v="362"/>
    <x v="0"/>
    <n v="8042"/>
    <n v="0.99"/>
    <d v="2005-07-28T16:45:11"/>
    <d v="2005-07-28T16:45:11"/>
    <d v="2005-08-04T17:16:11"/>
    <x v="17"/>
    <x v="0"/>
  </r>
  <r>
    <n v="372"/>
    <n v="14"/>
    <x v="363"/>
    <x v="0"/>
    <n v="8548"/>
    <n v="3.99"/>
    <d v="2005-07-29T11:11:33"/>
    <d v="2005-07-29T11:11:33"/>
    <d v="2005-08-04T11:52:33"/>
    <x v="18"/>
    <x v="0"/>
  </r>
  <r>
    <n v="373"/>
    <n v="14"/>
    <x v="364"/>
    <x v="1"/>
    <n v="8836"/>
    <n v="4.99"/>
    <d v="2005-07-29T22:46:08"/>
    <d v="2005-07-29T22:46:08"/>
    <d v="2005-08-02T19:53:08"/>
    <x v="19"/>
    <x v="0"/>
  </r>
  <r>
    <n v="374"/>
    <n v="14"/>
    <x v="365"/>
    <x v="1"/>
    <n v="9438"/>
    <n v="4.99"/>
    <d v="2005-07-30T21:36:15"/>
    <d v="2005-07-30T21:36:15"/>
    <d v="2005-08-07T16:54:15"/>
    <x v="20"/>
    <x v="0"/>
  </r>
  <r>
    <n v="375"/>
    <n v="14"/>
    <x v="366"/>
    <x v="0"/>
    <n v="9592"/>
    <n v="2.99"/>
    <d v="2005-07-31T03:21:16"/>
    <d v="2005-07-31T03:21:16"/>
    <d v="2005-08-05T08:32:16"/>
    <x v="21"/>
    <x v="0"/>
  </r>
  <r>
    <n v="376"/>
    <n v="14"/>
    <x v="367"/>
    <x v="0"/>
    <n v="10348"/>
    <n v="2.99"/>
    <d v="2005-08-01T05:23:00"/>
    <d v="2005-08-01T05:23:00"/>
    <d v="2005-08-04T01:12:00"/>
    <x v="22"/>
    <x v="0"/>
  </r>
  <r>
    <n v="377"/>
    <n v="14"/>
    <x v="368"/>
    <x v="1"/>
    <n v="10526"/>
    <n v="6.99"/>
    <d v="2005-08-01T11:55:33"/>
    <d v="2005-08-01T11:55:33"/>
    <d v="2005-08-08T16:42:33"/>
    <x v="23"/>
    <x v="0"/>
  </r>
  <r>
    <n v="378"/>
    <n v="14"/>
    <x v="369"/>
    <x v="0"/>
    <n v="11480"/>
    <n v="4.99"/>
    <d v="2005-08-02T22:18:24"/>
    <d v="2005-08-02T22:18:24"/>
    <d v="2005-08-04T21:22:24"/>
    <x v="24"/>
    <x v="0"/>
  </r>
  <r>
    <n v="379"/>
    <n v="14"/>
    <x v="370"/>
    <x v="1"/>
    <n v="11528"/>
    <n v="3.99"/>
    <d v="2005-08-17T00:27:23"/>
    <d v="2005-08-17T00:27:23"/>
    <d v="2005-08-22T06:12:23"/>
    <x v="25"/>
    <x v="0"/>
  </r>
  <r>
    <n v="380"/>
    <n v="14"/>
    <x v="371"/>
    <x v="0"/>
    <n v="12668"/>
    <n v="2.99"/>
    <d v="2005-08-18T19:16:47"/>
    <d v="2005-08-18T19:16:47"/>
    <d v="2005-08-19T16:31:47"/>
    <x v="26"/>
    <x v="0"/>
  </r>
  <r>
    <n v="381"/>
    <n v="14"/>
    <x v="372"/>
    <x v="0"/>
    <n v="13757"/>
    <n v="4.99"/>
    <d v="2005-08-20T11:20:12"/>
    <d v="2005-08-20T11:20:12"/>
    <d v="2005-08-23T10:14:12"/>
    <x v="27"/>
    <x v="0"/>
  </r>
  <r>
    <n v="385"/>
    <n v="14"/>
    <x v="373"/>
    <x v="0"/>
    <n v="13780"/>
    <n v="4.99"/>
    <d v="2006-02-14T15:16:03"/>
    <d v="2006-02-14T15:16:03"/>
    <d v="1899-12-30T00:00:00"/>
    <x v="28"/>
    <x v="0"/>
  </r>
  <r>
    <n v="382"/>
    <n v="14"/>
    <x v="374"/>
    <x v="1"/>
    <n v="15015"/>
    <n v="6.99"/>
    <d v="2005-08-22T08:43:50"/>
    <d v="2005-08-22T08:43:50"/>
    <d v="2005-08-31T06:53:50"/>
    <x v="29"/>
    <x v="0"/>
  </r>
  <r>
    <n v="383"/>
    <n v="14"/>
    <x v="375"/>
    <x v="0"/>
    <n v="15373"/>
    <n v="0.99"/>
    <d v="2005-08-22T22:08:11"/>
    <d v="2005-08-22T22:08:11"/>
    <d v="2005-08-24T01:05:11"/>
    <x v="30"/>
    <x v="0"/>
  </r>
  <r>
    <n v="384"/>
    <n v="14"/>
    <x v="376"/>
    <x v="0"/>
    <n v="16045"/>
    <n v="0.99"/>
    <d v="2005-08-23T22:25:26"/>
    <d v="2005-08-23T22:25:26"/>
    <d v="2005-08-25T23:54:26"/>
    <x v="31"/>
    <x v="1"/>
  </r>
  <r>
    <n v="386"/>
    <n v="15"/>
    <x v="377"/>
    <x v="0"/>
    <n v="2486"/>
    <n v="2.99"/>
    <d v="2005-06-18T21:26:56"/>
    <d v="2005-06-18T21:26:56"/>
    <d v="2005-06-22T23:42:56"/>
    <x v="0"/>
    <x v="0"/>
  </r>
  <r>
    <n v="387"/>
    <n v="15"/>
    <x v="378"/>
    <x v="0"/>
    <n v="2937"/>
    <n v="5.99"/>
    <d v="2005-06-20T05:15:37"/>
    <d v="2005-06-20T05:15:37"/>
    <d v="2005-06-27T02:45:37"/>
    <x v="1"/>
    <x v="0"/>
  </r>
  <r>
    <n v="388"/>
    <n v="15"/>
    <x v="379"/>
    <x v="1"/>
    <n v="3182"/>
    <n v="0.99"/>
    <d v="2005-06-20T22:52:18"/>
    <d v="2005-06-20T22:52:18"/>
    <d v="2005-06-21T21:00:18"/>
    <x v="2"/>
    <x v="0"/>
  </r>
  <r>
    <n v="389"/>
    <n v="15"/>
    <x v="380"/>
    <x v="0"/>
    <n v="3550"/>
    <n v="7.99"/>
    <d v="2005-07-06T02:29:21"/>
    <d v="2005-07-06T02:29:21"/>
    <d v="2005-07-13T05:26:21"/>
    <x v="3"/>
    <x v="0"/>
  </r>
  <r>
    <n v="390"/>
    <n v="15"/>
    <x v="381"/>
    <x v="0"/>
    <n v="4127"/>
    <n v="5.99"/>
    <d v="2005-07-07T07:26:19"/>
    <d v="2005-07-07T07:26:19"/>
    <d v="2005-07-14T07:50:19"/>
    <x v="4"/>
    <x v="0"/>
  </r>
  <r>
    <n v="391"/>
    <n v="15"/>
    <x v="382"/>
    <x v="0"/>
    <n v="5717"/>
    <n v="2.99"/>
    <d v="2005-07-10T11:02:03"/>
    <d v="2005-07-10T11:02:03"/>
    <d v="2005-07-13T13:00:03"/>
    <x v="5"/>
    <x v="0"/>
  </r>
  <r>
    <n v="392"/>
    <n v="15"/>
    <x v="383"/>
    <x v="1"/>
    <n v="5975"/>
    <n v="2.99"/>
    <d v="2005-07-11T00:14:19"/>
    <d v="2005-07-11T00:14:19"/>
    <d v="2005-07-16T04:21:19"/>
    <x v="6"/>
    <x v="0"/>
  </r>
  <r>
    <n v="393"/>
    <n v="15"/>
    <x v="384"/>
    <x v="0"/>
    <n v="7105"/>
    <n v="4.99"/>
    <d v="2005-07-27T05:15:37"/>
    <d v="2005-07-27T05:15:37"/>
    <d v="2005-07-28T05:49:37"/>
    <x v="7"/>
    <x v="0"/>
  </r>
  <r>
    <n v="394"/>
    <n v="15"/>
    <x v="385"/>
    <x v="0"/>
    <n v="8193"/>
    <n v="0.99"/>
    <d v="2005-07-28T22:50:50"/>
    <d v="2005-07-28T22:50:50"/>
    <d v="2005-08-01T04:14:50"/>
    <x v="8"/>
    <x v="0"/>
  </r>
  <r>
    <n v="395"/>
    <n v="15"/>
    <x v="386"/>
    <x v="1"/>
    <n v="8615"/>
    <n v="6.99"/>
    <d v="2005-07-29T13:36:01"/>
    <d v="2005-07-29T13:36:01"/>
    <d v="2005-08-03T13:15:01"/>
    <x v="9"/>
    <x v="0"/>
  </r>
  <r>
    <n v="396"/>
    <n v="15"/>
    <x v="387"/>
    <x v="1"/>
    <n v="8927"/>
    <n v="4.99"/>
    <d v="2005-07-30T02:13:31"/>
    <d v="2005-07-30T02:13:31"/>
    <d v="2005-08-01T01:34:31"/>
    <x v="10"/>
    <x v="0"/>
  </r>
  <r>
    <n v="397"/>
    <n v="15"/>
    <x v="388"/>
    <x v="0"/>
    <n v="9987"/>
    <n v="2.99"/>
    <d v="2005-07-31T17:22:35"/>
    <d v="2005-07-31T17:22:35"/>
    <d v="2005-08-01T21:19:35"/>
    <x v="11"/>
    <x v="0"/>
  </r>
  <r>
    <n v="398"/>
    <n v="15"/>
    <x v="389"/>
    <x v="0"/>
    <n v="11118"/>
    <n v="2.99"/>
    <d v="2005-08-02T08:44:18"/>
    <d v="2005-08-02T08:44:18"/>
    <d v="2005-08-05T08:08:18"/>
    <x v="12"/>
    <x v="0"/>
  </r>
  <r>
    <n v="399"/>
    <n v="15"/>
    <x v="390"/>
    <x v="0"/>
    <n v="11141"/>
    <n v="2.99"/>
    <d v="2005-08-02T09:29:11"/>
    <d v="2005-08-02T09:29:11"/>
    <d v="2005-08-04T07:50:11"/>
    <x v="13"/>
    <x v="0"/>
  </r>
  <r>
    <n v="400"/>
    <n v="15"/>
    <x v="391"/>
    <x v="1"/>
    <n v="11307"/>
    <n v="2.99"/>
    <d v="2005-08-02T15:48:08"/>
    <d v="2005-08-02T15:48:08"/>
    <d v="2005-08-06T20:33:08"/>
    <x v="14"/>
    <x v="0"/>
  </r>
  <r>
    <n v="401"/>
    <n v="15"/>
    <x v="392"/>
    <x v="1"/>
    <n v="11341"/>
    <n v="2.99"/>
    <d v="2005-08-02T17:09:24"/>
    <d v="2005-08-02T17:09:24"/>
    <d v="2005-08-09T19:48:24"/>
    <x v="15"/>
    <x v="0"/>
  </r>
  <r>
    <n v="402"/>
    <n v="15"/>
    <x v="393"/>
    <x v="0"/>
    <n v="11922"/>
    <n v="7.99"/>
    <d v="2005-08-17T16:20:37"/>
    <d v="2005-08-17T16:20:37"/>
    <d v="2005-08-26T16:53:37"/>
    <x v="16"/>
    <x v="0"/>
  </r>
  <r>
    <n v="403"/>
    <n v="15"/>
    <x v="394"/>
    <x v="1"/>
    <n v="12272"/>
    <n v="2.99"/>
    <d v="2005-08-18T04:39:10"/>
    <d v="2005-08-18T04:39:10"/>
    <d v="2005-08-24T09:41:10"/>
    <x v="17"/>
    <x v="0"/>
  </r>
  <r>
    <n v="404"/>
    <n v="15"/>
    <x v="221"/>
    <x v="1"/>
    <n v="12551"/>
    <n v="2.99"/>
    <d v="2005-08-18T14:46:26"/>
    <d v="2005-08-18T14:46:26"/>
    <d v="2005-08-19T16:59:26"/>
    <x v="18"/>
    <x v="0"/>
  </r>
  <r>
    <n v="405"/>
    <n v="15"/>
    <x v="395"/>
    <x v="0"/>
    <n v="12635"/>
    <n v="2.99"/>
    <d v="2005-08-18T18:00:23"/>
    <d v="2005-08-18T18:00:23"/>
    <d v="2005-08-23T16:40:23"/>
    <x v="19"/>
    <x v="0"/>
  </r>
  <r>
    <n v="406"/>
    <n v="15"/>
    <x v="396"/>
    <x v="1"/>
    <n v="13339"/>
    <n v="8.99"/>
    <d v="2005-08-19T20:18:36"/>
    <d v="2005-08-19T20:18:36"/>
    <d v="2005-08-28T21:34:36"/>
    <x v="20"/>
    <x v="0"/>
  </r>
  <r>
    <n v="407"/>
    <n v="15"/>
    <x v="397"/>
    <x v="0"/>
    <n v="13393"/>
    <n v="5.99"/>
    <d v="2005-08-19T22:03:46"/>
    <d v="2005-08-19T22:03:46"/>
    <d v="2005-08-28T19:19:46"/>
    <x v="21"/>
    <x v="0"/>
  </r>
  <r>
    <n v="408"/>
    <n v="15"/>
    <x v="398"/>
    <x v="1"/>
    <n v="13503"/>
    <n v="5.99"/>
    <d v="2005-08-20T02:00:33"/>
    <d v="2005-08-20T02:00:33"/>
    <d v="2005-08-28T21:03:33"/>
    <x v="22"/>
    <x v="0"/>
  </r>
  <r>
    <n v="409"/>
    <n v="15"/>
    <x v="399"/>
    <x v="0"/>
    <n v="13541"/>
    <n v="4.99"/>
    <d v="2005-08-20T03:41:41"/>
    <d v="2005-08-20T03:41:41"/>
    <d v="2005-08-24T23:14:41"/>
    <x v="23"/>
    <x v="0"/>
  </r>
  <r>
    <n v="410"/>
    <n v="15"/>
    <x v="400"/>
    <x v="1"/>
    <n v="13677"/>
    <n v="3.99"/>
    <d v="2005-08-20T08:34:41"/>
    <d v="2005-08-20T08:34:41"/>
    <d v="2005-08-26T11:51:41"/>
    <x v="24"/>
    <x v="0"/>
  </r>
  <r>
    <n v="416"/>
    <n v="15"/>
    <x v="401"/>
    <x v="0"/>
    <n v="13798"/>
    <n v="3.98"/>
    <d v="2006-02-14T15:16:03"/>
    <d v="2006-02-14T15:16:03"/>
    <d v="1899-12-30T00:00:00"/>
    <x v="25"/>
    <x v="0"/>
  </r>
  <r>
    <n v="417"/>
    <n v="15"/>
    <x v="402"/>
    <x v="1"/>
    <n v="13968"/>
    <n v="0"/>
    <d v="2006-02-14T15:16:03"/>
    <d v="2006-02-14T15:16:03"/>
    <d v="1899-12-30T00:00:00"/>
    <x v="26"/>
    <x v="0"/>
  </r>
  <r>
    <n v="411"/>
    <n v="15"/>
    <x v="403"/>
    <x v="1"/>
    <n v="14569"/>
    <n v="0.99"/>
    <d v="2005-08-21T16:31:22"/>
    <d v="2005-08-21T16:31:22"/>
    <d v="2005-08-25T21:27:22"/>
    <x v="27"/>
    <x v="0"/>
  </r>
  <r>
    <n v="412"/>
    <n v="15"/>
    <x v="404"/>
    <x v="1"/>
    <n v="14776"/>
    <n v="4.99"/>
    <d v="2005-08-21T23:53:35"/>
    <d v="2005-08-21T23:53:35"/>
    <d v="2005-08-24T02:00:35"/>
    <x v="28"/>
    <x v="0"/>
  </r>
  <r>
    <n v="413"/>
    <n v="15"/>
    <x v="405"/>
    <x v="1"/>
    <n v="14872"/>
    <n v="8.99"/>
    <d v="2005-08-22T03:23:41"/>
    <d v="2005-08-22T03:23:41"/>
    <d v="2005-08-29T23:25:41"/>
    <x v="29"/>
    <x v="0"/>
  </r>
  <r>
    <n v="414"/>
    <n v="15"/>
    <x v="406"/>
    <x v="0"/>
    <n v="15178"/>
    <n v="0.99"/>
    <d v="2005-08-22T15:36:04"/>
    <d v="2005-08-22T15:36:04"/>
    <d v="2005-08-26T21:00:04"/>
    <x v="30"/>
    <x v="0"/>
  </r>
  <r>
    <n v="415"/>
    <n v="15"/>
    <x v="407"/>
    <x v="0"/>
    <n v="15897"/>
    <n v="4.99"/>
    <d v="2005-08-23T17:12:31"/>
    <d v="2005-08-23T17:12:31"/>
    <d v="2005-08-30T17:22:31"/>
    <x v="31"/>
    <x v="1"/>
  </r>
  <r>
    <n v="418"/>
    <n v="16"/>
    <x v="408"/>
    <x v="0"/>
    <n v="335"/>
    <n v="3.99"/>
    <d v="2005-05-27T03:07:10"/>
    <d v="2005-05-27T03:07:10"/>
    <d v="2005-06-05T00:15:10"/>
    <x v="4"/>
    <x v="0"/>
  </r>
  <r>
    <n v="419"/>
    <n v="16"/>
    <x v="409"/>
    <x v="0"/>
    <n v="593"/>
    <n v="2.99"/>
    <d v="2005-05-28T13:33:23"/>
    <d v="2005-05-28T13:33:23"/>
    <d v="2005-05-30T17:10:23"/>
    <x v="5"/>
    <x v="0"/>
  </r>
  <r>
    <n v="420"/>
    <n v="16"/>
    <x v="410"/>
    <x v="1"/>
    <n v="887"/>
    <n v="0.99"/>
    <d v="2005-05-30T07:10:00"/>
    <d v="2005-05-30T07:10:00"/>
    <d v="2005-06-01T06:48:00"/>
    <x v="6"/>
    <x v="0"/>
  </r>
  <r>
    <n v="421"/>
    <n v="16"/>
    <x v="411"/>
    <x v="0"/>
    <n v="1017"/>
    <n v="2.99"/>
    <d v="2005-05-31T02:53:36"/>
    <d v="2005-05-31T02:53:36"/>
    <d v="2005-06-03T05:04:36"/>
    <x v="7"/>
    <x v="0"/>
  </r>
  <r>
    <n v="422"/>
    <n v="16"/>
    <x v="412"/>
    <x v="1"/>
    <n v="1934"/>
    <n v="6.99"/>
    <d v="2005-06-17T07:04:57"/>
    <d v="2005-06-17T07:04:57"/>
    <d v="2005-06-25T12:21:57"/>
    <x v="8"/>
    <x v="0"/>
  </r>
  <r>
    <n v="423"/>
    <n v="16"/>
    <x v="413"/>
    <x v="0"/>
    <n v="1944"/>
    <n v="7.99"/>
    <d v="2005-06-17T07:50:53"/>
    <d v="2005-06-17T07:50:53"/>
    <d v="2005-06-23T02:52:53"/>
    <x v="9"/>
    <x v="0"/>
  </r>
  <r>
    <n v="425"/>
    <n v="16"/>
    <x v="414"/>
    <x v="0"/>
    <n v="2960"/>
    <n v="7.99"/>
    <d v="2005-06-20T07:10:09"/>
    <d v="2005-06-20T07:10:09"/>
    <d v="2005-06-26T08:14:09"/>
    <x v="10"/>
    <x v="0"/>
  </r>
  <r>
    <n v="426"/>
    <n v="16"/>
    <x v="415"/>
    <x v="1"/>
    <n v="3348"/>
    <n v="0.99"/>
    <d v="2005-06-21T11:16:42"/>
    <d v="2005-06-21T11:16:42"/>
    <d v="2005-06-27T13:50:42"/>
    <x v="11"/>
    <x v="0"/>
  </r>
  <r>
    <n v="427"/>
    <n v="16"/>
    <x v="416"/>
    <x v="0"/>
    <n v="3548"/>
    <n v="0.99"/>
    <d v="2005-07-06T02:23:39"/>
    <d v="2005-07-06T02:23:39"/>
    <d v="2005-07-08T07:53:39"/>
    <x v="12"/>
    <x v="0"/>
  </r>
  <r>
    <n v="428"/>
    <n v="16"/>
    <x v="417"/>
    <x v="1"/>
    <n v="4219"/>
    <n v="2.99"/>
    <d v="2005-07-07T12:11:22"/>
    <d v="2005-07-07T12:11:22"/>
    <d v="2005-07-11T11:05:22"/>
    <x v="13"/>
    <x v="0"/>
  </r>
  <r>
    <n v="429"/>
    <n v="16"/>
    <x v="418"/>
    <x v="1"/>
    <n v="4263"/>
    <n v="3.99"/>
    <d v="2005-07-07T14:24:44"/>
    <d v="2005-07-07T14:24:44"/>
    <d v="2005-07-13T18:22:44"/>
    <x v="14"/>
    <x v="0"/>
  </r>
  <r>
    <n v="430"/>
    <n v="16"/>
    <x v="398"/>
    <x v="1"/>
    <n v="4517"/>
    <n v="4.99"/>
    <d v="2005-07-08T02:45:19"/>
    <d v="2005-07-08T02:45:19"/>
    <d v="2005-07-12T03:04:19"/>
    <x v="15"/>
    <x v="0"/>
  </r>
  <r>
    <n v="431"/>
    <n v="16"/>
    <x v="419"/>
    <x v="0"/>
    <n v="6100"/>
    <n v="4.99"/>
    <d v="2005-07-11T06:40:31"/>
    <d v="2005-07-11T06:40:31"/>
    <d v="2005-07-14T10:59:31"/>
    <x v="16"/>
    <x v="0"/>
  </r>
  <r>
    <n v="432"/>
    <n v="16"/>
    <x v="420"/>
    <x v="1"/>
    <n v="7489"/>
    <n v="0.99"/>
    <d v="2005-07-27T19:39:38"/>
    <d v="2005-07-27T19:39:38"/>
    <d v="2005-07-30T23:10:38"/>
    <x v="17"/>
    <x v="0"/>
  </r>
  <r>
    <n v="433"/>
    <n v="16"/>
    <x v="421"/>
    <x v="1"/>
    <n v="7552"/>
    <n v="2.99"/>
    <d v="2005-07-27T22:03:41"/>
    <d v="2005-07-27T22:03:41"/>
    <d v="2005-07-28T22:24:41"/>
    <x v="18"/>
    <x v="0"/>
  </r>
  <r>
    <n v="434"/>
    <n v="16"/>
    <x v="422"/>
    <x v="1"/>
    <n v="8452"/>
    <n v="5.99"/>
    <d v="2005-07-29T07:45:00"/>
    <d v="2005-07-29T07:45:00"/>
    <d v="2005-08-05T09:46:00"/>
    <x v="19"/>
    <x v="0"/>
  </r>
  <r>
    <n v="435"/>
    <n v="16"/>
    <x v="379"/>
    <x v="1"/>
    <n v="9158"/>
    <n v="0.99"/>
    <d v="2005-07-30T11:12:03"/>
    <d v="2005-07-30T11:12:03"/>
    <d v="2005-08-02T05:55:03"/>
    <x v="20"/>
    <x v="0"/>
  </r>
  <r>
    <n v="436"/>
    <n v="16"/>
    <x v="423"/>
    <x v="1"/>
    <n v="9610"/>
    <n v="5.99"/>
    <d v="2005-07-31T03:54:05"/>
    <d v="2005-07-31T03:54:05"/>
    <d v="2005-08-06T23:11:05"/>
    <x v="21"/>
    <x v="0"/>
  </r>
  <r>
    <n v="437"/>
    <n v="16"/>
    <x v="424"/>
    <x v="1"/>
    <n v="10687"/>
    <n v="2.99"/>
    <d v="2005-08-01T17:53:02"/>
    <d v="2005-08-01T17:53:02"/>
    <d v="2005-08-05T19:16:02"/>
    <x v="22"/>
    <x v="0"/>
  </r>
  <r>
    <n v="438"/>
    <n v="16"/>
    <x v="425"/>
    <x v="1"/>
    <n v="10727"/>
    <n v="2.99"/>
    <d v="2005-08-01T19:15:08"/>
    <d v="2005-08-01T19:15:08"/>
    <d v="2005-08-03T13:52:08"/>
    <x v="23"/>
    <x v="0"/>
  </r>
  <r>
    <n v="439"/>
    <n v="16"/>
    <x v="426"/>
    <x v="1"/>
    <n v="11308"/>
    <n v="0.99"/>
    <d v="2005-08-02T15:50:44"/>
    <d v="2005-08-02T15:50:44"/>
    <d v="2005-08-05T11:38:44"/>
    <x v="24"/>
    <x v="0"/>
  </r>
  <r>
    <n v="440"/>
    <n v="16"/>
    <x v="427"/>
    <x v="1"/>
    <n v="12104"/>
    <n v="2.99"/>
    <d v="2005-08-17T22:53:00"/>
    <d v="2005-08-17T22:53:00"/>
    <d v="2005-08-23T19:49:00"/>
    <x v="25"/>
    <x v="0"/>
  </r>
  <r>
    <n v="441"/>
    <n v="16"/>
    <x v="428"/>
    <x v="0"/>
    <n v="12358"/>
    <n v="4.99"/>
    <d v="2005-08-18T07:41:43"/>
    <d v="2005-08-18T07:41:43"/>
    <d v="2005-08-20T03:46:43"/>
    <x v="26"/>
    <x v="0"/>
  </r>
  <r>
    <n v="442"/>
    <n v="16"/>
    <x v="429"/>
    <x v="0"/>
    <n v="12577"/>
    <n v="7.99"/>
    <d v="2005-08-18T15:39:46"/>
    <d v="2005-08-18T15:39:46"/>
    <d v="2005-08-25T18:05:46"/>
    <x v="27"/>
    <x v="0"/>
  </r>
  <r>
    <n v="443"/>
    <n v="16"/>
    <x v="430"/>
    <x v="1"/>
    <n v="13151"/>
    <n v="4.99"/>
    <d v="2005-08-19T13:08:23"/>
    <d v="2005-08-19T13:08:23"/>
    <d v="2005-08-20T12:38:23"/>
    <x v="28"/>
    <x v="0"/>
  </r>
  <r>
    <n v="444"/>
    <n v="16"/>
    <x v="431"/>
    <x v="0"/>
    <n v="13391"/>
    <n v="4.99"/>
    <d v="2005-08-19T22:01:42"/>
    <d v="2005-08-19T22:01:42"/>
    <d v="2005-08-24T22:20:42"/>
    <x v="29"/>
    <x v="0"/>
  </r>
  <r>
    <n v="445"/>
    <n v="16"/>
    <x v="432"/>
    <x v="0"/>
    <n v="13480"/>
    <n v="6.99"/>
    <d v="2005-08-20T01:10:27"/>
    <d v="2005-08-20T01:10:27"/>
    <d v="2005-08-27T22:18:27"/>
    <x v="30"/>
    <x v="0"/>
  </r>
  <r>
    <n v="446"/>
    <n v="16"/>
    <x v="433"/>
    <x v="0"/>
    <n v="14511"/>
    <n v="8.99"/>
    <d v="2005-08-21T14:45:34"/>
    <d v="2005-08-21T14:45:34"/>
    <d v="2005-08-28T10:36:34"/>
    <x v="31"/>
    <x v="1"/>
  </r>
  <r>
    <n v="447"/>
    <n v="17"/>
    <x v="434"/>
    <x v="1"/>
    <n v="287"/>
    <n v="2.99"/>
    <d v="2005-05-26T19:44:54"/>
    <d v="2005-05-26T19:44:54"/>
    <d v="2005-06-02T01:10:54"/>
    <x v="11"/>
    <x v="0"/>
  </r>
  <r>
    <n v="448"/>
    <n v="17"/>
    <x v="435"/>
    <x v="0"/>
    <n v="580"/>
    <n v="2.99"/>
    <d v="2005-05-28T11:19:53"/>
    <d v="2005-05-28T11:19:53"/>
    <d v="2005-06-01T10:44:53"/>
    <x v="12"/>
    <x v="0"/>
  </r>
  <r>
    <n v="449"/>
    <n v="17"/>
    <x v="436"/>
    <x v="1"/>
    <n v="884"/>
    <n v="4.99"/>
    <d v="2005-05-30T06:41:32"/>
    <d v="2005-05-30T06:41:32"/>
    <d v="2005-05-31T07:39:32"/>
    <x v="13"/>
    <x v="0"/>
  </r>
  <r>
    <n v="450"/>
    <n v="17"/>
    <x v="41"/>
    <x v="1"/>
    <n v="2175"/>
    <n v="5.99"/>
    <d v="2005-06-18T00:17:58"/>
    <d v="2005-06-18T00:17:58"/>
    <d v="2005-06-22T23:18:58"/>
    <x v="14"/>
    <x v="0"/>
  </r>
  <r>
    <n v="451"/>
    <n v="17"/>
    <x v="437"/>
    <x v="0"/>
    <n v="2684"/>
    <n v="8.99"/>
    <d v="2005-06-19T12:29:08"/>
    <d v="2005-06-19T12:29:08"/>
    <d v="2005-06-28T08:50:08"/>
    <x v="15"/>
    <x v="0"/>
  </r>
  <r>
    <n v="452"/>
    <n v="17"/>
    <x v="438"/>
    <x v="1"/>
    <n v="3269"/>
    <n v="5.99"/>
    <d v="2005-06-21T05:06:30"/>
    <d v="2005-06-21T05:06:30"/>
    <d v="2005-06-27T09:26:30"/>
    <x v="16"/>
    <x v="0"/>
  </r>
  <r>
    <n v="453"/>
    <n v="17"/>
    <x v="439"/>
    <x v="0"/>
    <n v="5714"/>
    <n v="3.99"/>
    <d v="2005-07-10T10:46:57"/>
    <d v="2005-07-10T10:46:57"/>
    <d v="2005-07-18T14:07:57"/>
    <x v="17"/>
    <x v="0"/>
  </r>
  <r>
    <n v="454"/>
    <n v="17"/>
    <x v="440"/>
    <x v="0"/>
    <n v="5883"/>
    <n v="3.99"/>
    <d v="2005-07-10T19:25:21"/>
    <d v="2005-07-10T19:25:21"/>
    <d v="2005-07-16T20:50:21"/>
    <x v="18"/>
    <x v="0"/>
  </r>
  <r>
    <n v="455"/>
    <n v="17"/>
    <x v="441"/>
    <x v="1"/>
    <n v="6884"/>
    <n v="1.99"/>
    <d v="2005-07-12T20:52:41"/>
    <d v="2005-07-12T20:52:41"/>
    <d v="2005-07-20T23:13:41"/>
    <x v="19"/>
    <x v="0"/>
  </r>
  <r>
    <n v="456"/>
    <n v="17"/>
    <x v="442"/>
    <x v="1"/>
    <n v="8076"/>
    <n v="8.99"/>
    <d v="2005-07-28T17:45:58"/>
    <d v="2005-07-28T17:45:58"/>
    <d v="2005-08-04T18:07:58"/>
    <x v="20"/>
    <x v="0"/>
  </r>
  <r>
    <n v="457"/>
    <n v="17"/>
    <x v="443"/>
    <x v="0"/>
    <n v="8213"/>
    <n v="2.99"/>
    <d v="2005-07-28T23:37:33"/>
    <d v="2005-07-28T23:37:33"/>
    <d v="2005-07-31T00:32:33"/>
    <x v="21"/>
    <x v="0"/>
  </r>
  <r>
    <n v="458"/>
    <n v="17"/>
    <x v="444"/>
    <x v="1"/>
    <n v="9092"/>
    <n v="8.99"/>
    <d v="2005-07-30T08:30:56"/>
    <d v="2005-07-30T08:30:56"/>
    <d v="2005-08-06T08:09:56"/>
    <x v="22"/>
    <x v="0"/>
  </r>
  <r>
    <n v="459"/>
    <n v="17"/>
    <x v="445"/>
    <x v="0"/>
    <n v="9138"/>
    <n v="2.99"/>
    <d v="2005-07-30T10:11:52"/>
    <d v="2005-07-30T10:11:52"/>
    <d v="2005-07-31T07:05:52"/>
    <x v="23"/>
    <x v="0"/>
  </r>
  <r>
    <n v="460"/>
    <n v="17"/>
    <x v="446"/>
    <x v="1"/>
    <n v="9382"/>
    <n v="8.99"/>
    <d v="2005-07-30T19:23:44"/>
    <d v="2005-07-30T19:23:44"/>
    <d v="2005-08-06T16:20:44"/>
    <x v="24"/>
    <x v="0"/>
  </r>
  <r>
    <n v="461"/>
    <n v="17"/>
    <x v="447"/>
    <x v="0"/>
    <n v="9489"/>
    <n v="0.99"/>
    <d v="2005-07-30T23:43:32"/>
    <d v="2005-07-30T23:43:32"/>
    <d v="2005-07-31T20:45:32"/>
    <x v="25"/>
    <x v="0"/>
  </r>
  <r>
    <n v="462"/>
    <n v="17"/>
    <x v="448"/>
    <x v="1"/>
    <n v="11990"/>
    <n v="4.99"/>
    <d v="2005-08-17T18:26:22"/>
    <d v="2005-08-17T18:26:22"/>
    <d v="2005-08-19T14:34:22"/>
    <x v="26"/>
    <x v="0"/>
  </r>
  <r>
    <n v="463"/>
    <n v="17"/>
    <x v="449"/>
    <x v="0"/>
    <n v="13732"/>
    <n v="2.99"/>
    <d v="2005-08-20T10:24:41"/>
    <d v="2005-08-20T10:24:41"/>
    <d v="2005-08-22T04:44:41"/>
    <x v="27"/>
    <x v="0"/>
  </r>
  <r>
    <n v="464"/>
    <n v="17"/>
    <x v="450"/>
    <x v="0"/>
    <n v="14040"/>
    <n v="2.99"/>
    <d v="2005-08-20T21:43:44"/>
    <d v="2005-08-20T21:43:44"/>
    <d v="2005-08-25T16:30:44"/>
    <x v="28"/>
    <x v="0"/>
  </r>
  <r>
    <n v="465"/>
    <n v="17"/>
    <x v="451"/>
    <x v="1"/>
    <n v="14326"/>
    <n v="2.99"/>
    <d v="2005-08-21T08:15:41"/>
    <d v="2005-08-21T08:15:41"/>
    <d v="2005-08-27T05:22:41"/>
    <x v="29"/>
    <x v="0"/>
  </r>
  <r>
    <n v="466"/>
    <n v="17"/>
    <x v="452"/>
    <x v="0"/>
    <n v="14346"/>
    <n v="2.99"/>
    <d v="2005-08-21T08:42:26"/>
    <d v="2005-08-21T08:42:26"/>
    <d v="2005-08-23T09:18:26"/>
    <x v="30"/>
    <x v="0"/>
  </r>
  <r>
    <n v="467"/>
    <n v="17"/>
    <x v="453"/>
    <x v="1"/>
    <n v="15752"/>
    <n v="5.99"/>
    <d v="2005-08-23T12:41:38"/>
    <d v="2005-08-23T12:41:38"/>
    <d v="2005-09-01T14:06:38"/>
    <x v="31"/>
    <x v="1"/>
  </r>
  <r>
    <n v="468"/>
    <n v="18"/>
    <x v="454"/>
    <x v="0"/>
    <n v="50"/>
    <n v="2.99"/>
    <d v="2005-05-25T06:44:53"/>
    <d v="2005-05-25T06:44:53"/>
    <d v="2005-05-28T11:28:53"/>
    <x v="10"/>
    <x v="0"/>
  </r>
  <r>
    <n v="469"/>
    <n v="18"/>
    <x v="386"/>
    <x v="0"/>
    <n v="116"/>
    <n v="4.99"/>
    <d v="2005-05-25T19:27:51"/>
    <d v="2005-05-25T19:27:51"/>
    <d v="2005-05-26T16:23:51"/>
    <x v="11"/>
    <x v="0"/>
  </r>
  <r>
    <n v="470"/>
    <n v="18"/>
    <x v="280"/>
    <x v="0"/>
    <n v="692"/>
    <n v="4.99"/>
    <d v="2005-05-29T01:32:10"/>
    <d v="2005-05-29T01:32:10"/>
    <d v="2005-06-02T03:54:10"/>
    <x v="12"/>
    <x v="0"/>
  </r>
  <r>
    <n v="471"/>
    <n v="18"/>
    <x v="455"/>
    <x v="1"/>
    <n v="1451"/>
    <n v="5.99"/>
    <d v="2005-06-15T19:30:18"/>
    <d v="2005-06-15T19:30:18"/>
    <d v="2005-06-19T19:22:18"/>
    <x v="13"/>
    <x v="0"/>
  </r>
  <r>
    <n v="472"/>
    <n v="18"/>
    <x v="258"/>
    <x v="1"/>
    <n v="1783"/>
    <n v="4.99"/>
    <d v="2005-06-16T19:23:23"/>
    <d v="2005-06-16T19:23:23"/>
    <d v="2005-06-18T00:57:23"/>
    <x v="14"/>
    <x v="0"/>
  </r>
  <r>
    <n v="473"/>
    <n v="18"/>
    <x v="456"/>
    <x v="1"/>
    <n v="2112"/>
    <n v="5.99"/>
    <d v="2005-06-17T19:52:42"/>
    <d v="2005-06-17T19:52:42"/>
    <d v="2005-06-25T00:00:42"/>
    <x v="15"/>
    <x v="0"/>
  </r>
  <r>
    <n v="474"/>
    <n v="18"/>
    <x v="457"/>
    <x v="0"/>
    <n v="2990"/>
    <n v="8.99"/>
    <d v="2005-06-20T09:02:51"/>
    <d v="2005-06-20T09:02:51"/>
    <d v="2005-06-29T13:19:51"/>
    <x v="16"/>
    <x v="0"/>
  </r>
  <r>
    <n v="475"/>
    <n v="18"/>
    <x v="458"/>
    <x v="1"/>
    <n v="4672"/>
    <n v="3.99"/>
    <d v="2005-07-08T10:15:38"/>
    <d v="2005-07-08T10:15:38"/>
    <d v="2005-07-16T05:06:38"/>
    <x v="17"/>
    <x v="0"/>
  </r>
  <r>
    <n v="476"/>
    <n v="18"/>
    <x v="459"/>
    <x v="1"/>
    <n v="4724"/>
    <n v="3.99"/>
    <d v="2005-07-08T12:46:30"/>
    <d v="2005-07-08T12:46:30"/>
    <d v="2005-07-14T12:39:30"/>
    <x v="18"/>
    <x v="0"/>
  </r>
  <r>
    <n v="477"/>
    <n v="18"/>
    <x v="460"/>
    <x v="1"/>
    <n v="4923"/>
    <n v="3.99"/>
    <d v="2005-07-08T21:44:39"/>
    <d v="2005-07-08T21:44:39"/>
    <d v="2005-07-17T15:50:39"/>
    <x v="19"/>
    <x v="0"/>
  </r>
  <r>
    <n v="478"/>
    <n v="18"/>
    <x v="461"/>
    <x v="1"/>
    <n v="6128"/>
    <n v="2.99"/>
    <d v="2005-07-11T08:15:08"/>
    <d v="2005-07-11T08:15:08"/>
    <d v="2005-07-13T03:36:08"/>
    <x v="20"/>
    <x v="0"/>
  </r>
  <r>
    <n v="479"/>
    <n v="18"/>
    <x v="462"/>
    <x v="0"/>
    <n v="6846"/>
    <n v="0.99"/>
    <d v="2005-07-12T19:20:45"/>
    <d v="2005-07-12T19:20:45"/>
    <d v="2005-07-17T00:06:45"/>
    <x v="21"/>
    <x v="0"/>
  </r>
  <r>
    <n v="480"/>
    <n v="18"/>
    <x v="463"/>
    <x v="1"/>
    <n v="8122"/>
    <n v="2.99"/>
    <d v="2005-07-28T19:27:37"/>
    <d v="2005-07-28T19:27:37"/>
    <d v="2005-07-29T19:48:37"/>
    <x v="22"/>
    <x v="0"/>
  </r>
  <r>
    <n v="481"/>
    <n v="18"/>
    <x v="464"/>
    <x v="0"/>
    <n v="8555"/>
    <n v="4.99"/>
    <d v="2005-07-29T11:18:01"/>
    <d v="2005-07-29T11:18:01"/>
    <d v="2005-07-30T10:47:01"/>
    <x v="23"/>
    <x v="0"/>
  </r>
  <r>
    <n v="482"/>
    <n v="18"/>
    <x v="465"/>
    <x v="0"/>
    <n v="9036"/>
    <n v="4.99"/>
    <d v="2005-07-30T06:18:38"/>
    <d v="2005-07-30T06:18:38"/>
    <d v="2005-07-31T01:22:38"/>
    <x v="24"/>
    <x v="0"/>
  </r>
  <r>
    <n v="483"/>
    <n v="18"/>
    <x v="370"/>
    <x v="1"/>
    <n v="9114"/>
    <n v="4.99"/>
    <d v="2005-07-30T09:13:21"/>
    <d v="2005-07-30T09:13:21"/>
    <d v="2005-08-05T06:00:21"/>
    <x v="25"/>
    <x v="0"/>
  </r>
  <r>
    <n v="484"/>
    <n v="18"/>
    <x v="466"/>
    <x v="0"/>
    <n v="10682"/>
    <n v="4.99"/>
    <d v="2005-08-01T17:32:53"/>
    <d v="2005-08-01T17:32:53"/>
    <d v="2005-08-06T15:49:53"/>
    <x v="26"/>
    <x v="0"/>
  </r>
  <r>
    <n v="485"/>
    <n v="18"/>
    <x v="467"/>
    <x v="1"/>
    <n v="10721"/>
    <n v="1.99"/>
    <d v="2005-08-01T19:05:18"/>
    <d v="2005-08-01T19:05:18"/>
    <d v="2005-08-09T20:45:18"/>
    <x v="27"/>
    <x v="0"/>
  </r>
  <r>
    <n v="486"/>
    <n v="18"/>
    <x v="468"/>
    <x v="1"/>
    <n v="11094"/>
    <n v="4.99"/>
    <d v="2005-08-02T08:03:02"/>
    <d v="2005-08-02T08:03:02"/>
    <d v="2005-08-03T11:34:02"/>
    <x v="28"/>
    <x v="0"/>
  </r>
  <r>
    <n v="487"/>
    <n v="18"/>
    <x v="469"/>
    <x v="1"/>
    <n v="11439"/>
    <n v="4.99"/>
    <d v="2005-08-02T20:22:45"/>
    <d v="2005-08-02T20:22:45"/>
    <d v="2005-08-04T18:30:45"/>
    <x v="29"/>
    <x v="0"/>
  </r>
  <r>
    <n v="488"/>
    <n v="18"/>
    <x v="470"/>
    <x v="1"/>
    <n v="12333"/>
    <n v="0.99"/>
    <d v="2005-08-18T06:51:39"/>
    <d v="2005-08-18T06:51:39"/>
    <d v="2005-08-21T01:44:39"/>
    <x v="30"/>
    <x v="0"/>
  </r>
  <r>
    <n v="489"/>
    <n v="18"/>
    <x v="471"/>
    <x v="1"/>
    <n v="13490"/>
    <n v="0.99"/>
    <d v="2005-08-20T01:29:29"/>
    <d v="2005-08-20T01:29:29"/>
    <d v="2005-08-21T22:36:29"/>
    <x v="31"/>
    <x v="1"/>
  </r>
  <r>
    <n v="490"/>
    <n v="19"/>
    <x v="472"/>
    <x v="1"/>
    <n v="18"/>
    <n v="0.99"/>
    <d v="2005-05-25T01:10:47"/>
    <d v="2005-05-25T01:10:47"/>
    <d v="2005-05-31T06:35:47"/>
    <x v="8"/>
    <x v="0"/>
  </r>
  <r>
    <n v="491"/>
    <n v="19"/>
    <x v="473"/>
    <x v="1"/>
    <n v="110"/>
    <n v="9.99"/>
    <d v="2005-05-25T18:43:49"/>
    <d v="2005-05-25T18:43:49"/>
    <d v="2005-06-03T18:13:49"/>
    <x v="9"/>
    <x v="0"/>
  </r>
  <r>
    <n v="492"/>
    <n v="19"/>
    <x v="67"/>
    <x v="0"/>
    <n v="179"/>
    <n v="6.99"/>
    <d v="2005-05-26T04:26:06"/>
    <d v="2005-05-26T04:26:06"/>
    <d v="2005-06-03T10:06:06"/>
    <x v="10"/>
    <x v="0"/>
  </r>
  <r>
    <n v="493"/>
    <n v="19"/>
    <x v="474"/>
    <x v="0"/>
    <n v="337"/>
    <n v="2.99"/>
    <d v="2005-05-27T03:22:30"/>
    <d v="2005-05-27T03:22:30"/>
    <d v="2005-06-02T03:27:30"/>
    <x v="11"/>
    <x v="0"/>
  </r>
  <r>
    <n v="494"/>
    <n v="19"/>
    <x v="475"/>
    <x v="1"/>
    <n v="591"/>
    <n v="2.99"/>
    <d v="2005-05-28T13:11:04"/>
    <d v="2005-05-28T13:11:04"/>
    <d v="2005-05-29T17:20:04"/>
    <x v="12"/>
    <x v="0"/>
  </r>
  <r>
    <n v="495"/>
    <n v="19"/>
    <x v="367"/>
    <x v="1"/>
    <n v="696"/>
    <n v="2.99"/>
    <d v="2005-05-29T01:59:10"/>
    <d v="2005-05-29T01:59:10"/>
    <d v="2005-06-01T02:45:10"/>
    <x v="13"/>
    <x v="0"/>
  </r>
  <r>
    <n v="496"/>
    <n v="19"/>
    <x v="476"/>
    <x v="0"/>
    <n v="2657"/>
    <n v="2.99"/>
    <d v="2005-06-19T10:42:59"/>
    <d v="2005-06-19T10:42:59"/>
    <d v="2005-06-28T12:37:59"/>
    <x v="14"/>
    <x v="0"/>
  </r>
  <r>
    <n v="497"/>
    <n v="19"/>
    <x v="477"/>
    <x v="0"/>
    <n v="2848"/>
    <n v="2.99"/>
    <d v="2005-06-19T22:55:37"/>
    <d v="2005-06-19T22:55:37"/>
    <d v="2005-06-25T23:10:37"/>
    <x v="15"/>
    <x v="0"/>
  </r>
  <r>
    <n v="498"/>
    <n v="19"/>
    <x v="478"/>
    <x v="1"/>
    <n v="3423"/>
    <n v="2.99"/>
    <d v="2005-06-21T17:38:02"/>
    <d v="2005-06-21T17:38:02"/>
    <d v="2005-06-23T19:47:02"/>
    <x v="16"/>
    <x v="0"/>
  </r>
  <r>
    <n v="499"/>
    <n v="19"/>
    <x v="479"/>
    <x v="1"/>
    <n v="3549"/>
    <n v="4.99"/>
    <d v="2005-07-06T02:24:55"/>
    <d v="2005-07-06T02:24:55"/>
    <d v="2005-07-06T21:40:55"/>
    <x v="17"/>
    <x v="0"/>
  </r>
  <r>
    <n v="500"/>
    <n v="19"/>
    <x v="480"/>
    <x v="1"/>
    <n v="6495"/>
    <n v="4.99"/>
    <d v="2005-07-12T02:57:02"/>
    <d v="2005-07-12T02:57:02"/>
    <d v="2005-07-14T08:35:02"/>
    <x v="18"/>
    <x v="0"/>
  </r>
  <r>
    <n v="501"/>
    <n v="19"/>
    <x v="481"/>
    <x v="0"/>
    <n v="9157"/>
    <n v="5.99"/>
    <d v="2005-07-30T11:06:23"/>
    <d v="2005-07-30T11:06:23"/>
    <d v="2005-08-05T05:29:23"/>
    <x v="19"/>
    <x v="0"/>
  </r>
  <r>
    <n v="502"/>
    <n v="19"/>
    <x v="482"/>
    <x v="0"/>
    <n v="9256"/>
    <n v="0.99"/>
    <d v="2005-07-30T14:29:29"/>
    <d v="2005-07-30T14:29:29"/>
    <d v="2005-08-05T16:59:29"/>
    <x v="20"/>
    <x v="0"/>
  </r>
  <r>
    <n v="503"/>
    <n v="19"/>
    <x v="483"/>
    <x v="1"/>
    <n v="10077"/>
    <n v="9.99"/>
    <d v="2005-07-31T20:01:06"/>
    <d v="2005-07-31T20:01:06"/>
    <d v="2005-08-09T16:07:06"/>
    <x v="21"/>
    <x v="0"/>
  </r>
  <r>
    <n v="504"/>
    <n v="19"/>
    <x v="484"/>
    <x v="0"/>
    <n v="10176"/>
    <n v="7.99"/>
    <d v="2005-07-31T23:40:35"/>
    <d v="2005-07-31T23:40:35"/>
    <d v="2005-08-09T00:46:35"/>
    <x v="22"/>
    <x v="0"/>
  </r>
  <r>
    <n v="505"/>
    <n v="19"/>
    <x v="485"/>
    <x v="1"/>
    <n v="11508"/>
    <n v="8.99"/>
    <d v="2005-08-16T23:27:36"/>
    <d v="2005-08-16T23:27:36"/>
    <d v="2005-08-25T01:34:36"/>
    <x v="23"/>
    <x v="0"/>
  </r>
  <r>
    <n v="506"/>
    <n v="19"/>
    <x v="486"/>
    <x v="0"/>
    <n v="11869"/>
    <n v="5.99"/>
    <d v="2005-08-17T14:10:22"/>
    <d v="2005-08-17T14:10:22"/>
    <d v="2005-08-24T18:39:22"/>
    <x v="24"/>
    <x v="0"/>
  </r>
  <r>
    <n v="507"/>
    <n v="19"/>
    <x v="487"/>
    <x v="0"/>
    <n v="12211"/>
    <n v="9.99"/>
    <d v="2005-08-18T02:31:18"/>
    <d v="2005-08-18T02:31:18"/>
    <d v="2005-08-26T02:36:18"/>
    <x v="25"/>
    <x v="0"/>
  </r>
  <r>
    <n v="508"/>
    <n v="19"/>
    <x v="488"/>
    <x v="1"/>
    <n v="12357"/>
    <n v="2.99"/>
    <d v="2005-08-18T07:40:52"/>
    <d v="2005-08-18T07:40:52"/>
    <d v="2005-08-22T02:51:52"/>
    <x v="26"/>
    <x v="0"/>
  </r>
  <r>
    <n v="509"/>
    <n v="19"/>
    <x v="489"/>
    <x v="0"/>
    <n v="13718"/>
    <n v="8.99"/>
    <d v="2005-08-20T09:53:44"/>
    <d v="2005-08-20T09:53:44"/>
    <d v="2005-08-29T13:46:44"/>
    <x v="27"/>
    <x v="0"/>
  </r>
  <r>
    <n v="510"/>
    <n v="19"/>
    <x v="490"/>
    <x v="1"/>
    <n v="13804"/>
    <n v="8.99"/>
    <d v="2005-08-20T12:46:32"/>
    <d v="2005-08-20T12:46:32"/>
    <d v="2005-08-29T14:04:32"/>
    <x v="28"/>
    <x v="0"/>
  </r>
  <r>
    <n v="511"/>
    <n v="19"/>
    <x v="491"/>
    <x v="0"/>
    <n v="14101"/>
    <n v="4.99"/>
    <d v="2005-08-21T00:33:03"/>
    <d v="2005-08-21T00:33:03"/>
    <d v="2005-08-24T01:59:03"/>
    <x v="29"/>
    <x v="0"/>
  </r>
  <r>
    <n v="512"/>
    <n v="19"/>
    <x v="492"/>
    <x v="0"/>
    <n v="15047"/>
    <n v="2.99"/>
    <d v="2005-08-22T09:57:16"/>
    <d v="2005-08-22T09:57:16"/>
    <d v="2005-08-23T11:39:16"/>
    <x v="30"/>
    <x v="0"/>
  </r>
  <r>
    <n v="513"/>
    <n v="19"/>
    <x v="493"/>
    <x v="1"/>
    <n v="15529"/>
    <n v="0.99"/>
    <d v="2005-08-23T03:46:47"/>
    <d v="2005-08-23T03:46:47"/>
    <d v="2005-08-24T00:59:47"/>
    <x v="31"/>
    <x v="1"/>
  </r>
  <r>
    <n v="514"/>
    <n v="20"/>
    <x v="494"/>
    <x v="1"/>
    <n v="202"/>
    <n v="2.99"/>
    <d v="2005-05-26T07:27:36"/>
    <d v="2005-05-26T07:27:36"/>
    <d v="2005-06-02T03:52:36"/>
    <x v="2"/>
    <x v="0"/>
  </r>
  <r>
    <n v="515"/>
    <n v="20"/>
    <x v="495"/>
    <x v="1"/>
    <n v="497"/>
    <n v="6.99"/>
    <d v="2005-05-28T00:54:39"/>
    <d v="2005-05-28T00:54:39"/>
    <d v="2005-06-03T20:47:39"/>
    <x v="3"/>
    <x v="0"/>
  </r>
  <r>
    <n v="516"/>
    <n v="20"/>
    <x v="496"/>
    <x v="1"/>
    <n v="546"/>
    <n v="1.99"/>
    <d v="2005-05-28T07:16:25"/>
    <d v="2005-05-28T07:16:25"/>
    <d v="2005-06-01T08:36:25"/>
    <x v="4"/>
    <x v="0"/>
  </r>
  <r>
    <n v="517"/>
    <n v="20"/>
    <x v="497"/>
    <x v="1"/>
    <n v="1558"/>
    <n v="0.99"/>
    <d v="2005-06-16T02:33:53"/>
    <d v="2005-06-16T02:33:53"/>
    <d v="2005-06-19T20:50:53"/>
    <x v="5"/>
    <x v="0"/>
  </r>
  <r>
    <n v="518"/>
    <n v="20"/>
    <x v="498"/>
    <x v="1"/>
    <n v="2136"/>
    <n v="3.99"/>
    <d v="2005-06-17T21:16:41"/>
    <d v="2005-06-17T21:16:41"/>
    <d v="2005-06-24T22:42:41"/>
    <x v="6"/>
    <x v="0"/>
  </r>
  <r>
    <n v="519"/>
    <n v="20"/>
    <x v="499"/>
    <x v="1"/>
    <n v="2343"/>
    <n v="4.99"/>
    <d v="2005-06-18T11:46:26"/>
    <d v="2005-06-18T11:46:26"/>
    <d v="2005-06-22T11:37:26"/>
    <x v="7"/>
    <x v="0"/>
  </r>
  <r>
    <n v="520"/>
    <n v="20"/>
    <x v="500"/>
    <x v="0"/>
    <n v="3350"/>
    <n v="4.99"/>
    <d v="2005-06-21T11:21:38"/>
    <d v="2005-06-21T11:21:38"/>
    <d v="2005-06-28T15:37:38"/>
    <x v="8"/>
    <x v="0"/>
  </r>
  <r>
    <n v="521"/>
    <n v="20"/>
    <x v="240"/>
    <x v="1"/>
    <n v="4011"/>
    <n v="3.99"/>
    <d v="2005-07-07T00:48:25"/>
    <d v="2005-07-07T00:48:25"/>
    <d v="2005-07-13T06:30:25"/>
    <x v="9"/>
    <x v="0"/>
  </r>
  <r>
    <n v="522"/>
    <n v="20"/>
    <x v="501"/>
    <x v="0"/>
    <n v="4407"/>
    <n v="2.99"/>
    <d v="2005-07-07T21:39:45"/>
    <d v="2005-07-07T21:39:45"/>
    <d v="2005-07-11T23:40:45"/>
    <x v="10"/>
    <x v="0"/>
  </r>
  <r>
    <n v="523"/>
    <n v="20"/>
    <x v="502"/>
    <x v="0"/>
    <n v="5718"/>
    <n v="2.99"/>
    <d v="2005-07-10T11:03:20"/>
    <d v="2005-07-10T11:03:20"/>
    <d v="2005-07-19T15:38:20"/>
    <x v="11"/>
    <x v="0"/>
  </r>
  <r>
    <n v="524"/>
    <n v="20"/>
    <x v="503"/>
    <x v="0"/>
    <n v="6254"/>
    <n v="2.99"/>
    <d v="2005-07-11T15:10:18"/>
    <d v="2005-07-11T15:10:18"/>
    <d v="2005-07-17T14:20:18"/>
    <x v="12"/>
    <x v="0"/>
  </r>
  <r>
    <n v="525"/>
    <n v="20"/>
    <x v="504"/>
    <x v="1"/>
    <n v="6267"/>
    <n v="6.99"/>
    <d v="2005-07-11T15:53:00"/>
    <d v="2005-07-11T15:53:00"/>
    <d v="2005-07-17T18:09:00"/>
    <x v="13"/>
    <x v="0"/>
  </r>
  <r>
    <n v="526"/>
    <n v="20"/>
    <x v="505"/>
    <x v="1"/>
    <n v="7217"/>
    <n v="4.99"/>
    <d v="2005-07-27T09:31:44"/>
    <d v="2005-07-27T09:31:44"/>
    <d v="2005-07-29T10:48:44"/>
    <x v="14"/>
    <x v="0"/>
  </r>
  <r>
    <n v="527"/>
    <n v="20"/>
    <x v="506"/>
    <x v="1"/>
    <n v="7864"/>
    <n v="5.99"/>
    <d v="2005-07-28T10:06:10"/>
    <d v="2005-07-28T10:06:10"/>
    <d v="2005-08-04T08:38:10"/>
    <x v="15"/>
    <x v="0"/>
  </r>
  <r>
    <n v="528"/>
    <n v="20"/>
    <x v="236"/>
    <x v="1"/>
    <n v="8127"/>
    <n v="2.99"/>
    <d v="2005-07-28T19:45:19"/>
    <d v="2005-07-28T19:45:19"/>
    <d v="2005-07-31T22:07:19"/>
    <x v="16"/>
    <x v="0"/>
  </r>
  <r>
    <n v="529"/>
    <n v="20"/>
    <x v="507"/>
    <x v="1"/>
    <n v="9075"/>
    <n v="4.99"/>
    <d v="2005-07-30T07:55:14"/>
    <d v="2005-07-30T07:55:14"/>
    <d v="2005-08-02T13:49:14"/>
    <x v="17"/>
    <x v="0"/>
  </r>
  <r>
    <n v="530"/>
    <n v="20"/>
    <x v="508"/>
    <x v="1"/>
    <n v="9468"/>
    <n v="3.99"/>
    <d v="2005-07-30T22:53:52"/>
    <d v="2005-07-30T22:53:52"/>
    <d v="2005-08-07T00:22:52"/>
    <x v="18"/>
    <x v="0"/>
  </r>
  <r>
    <n v="531"/>
    <n v="20"/>
    <x v="509"/>
    <x v="1"/>
    <n v="10284"/>
    <n v="4.99"/>
    <d v="2005-08-01T03:33:19"/>
    <d v="2005-08-01T03:33:19"/>
    <d v="2005-08-09T07:58:19"/>
    <x v="19"/>
    <x v="0"/>
  </r>
  <r>
    <n v="532"/>
    <n v="20"/>
    <x v="510"/>
    <x v="0"/>
    <n v="10616"/>
    <n v="7.99"/>
    <d v="2005-08-01T14:59:50"/>
    <d v="2005-08-01T14:59:50"/>
    <d v="2005-08-07T11:38:50"/>
    <x v="20"/>
    <x v="0"/>
  </r>
  <r>
    <n v="533"/>
    <n v="20"/>
    <x v="511"/>
    <x v="0"/>
    <n v="10954"/>
    <n v="1.99"/>
    <d v="2005-08-02T03:30:24"/>
    <d v="2005-08-02T03:30:24"/>
    <d v="2005-08-08T05:52:24"/>
    <x v="21"/>
    <x v="0"/>
  </r>
  <r>
    <n v="534"/>
    <n v="20"/>
    <x v="512"/>
    <x v="0"/>
    <n v="11821"/>
    <n v="0.99"/>
    <d v="2005-08-17T12:27:55"/>
    <d v="2005-08-17T12:27:55"/>
    <d v="2005-08-18T07:07:55"/>
    <x v="22"/>
    <x v="0"/>
  </r>
  <r>
    <n v="535"/>
    <n v="20"/>
    <x v="513"/>
    <x v="0"/>
    <n v="12180"/>
    <n v="0.99"/>
    <d v="2005-08-18T01:28:15"/>
    <d v="2005-08-18T01:28:15"/>
    <d v="2005-08-20T20:52:15"/>
    <x v="23"/>
    <x v="0"/>
  </r>
  <r>
    <n v="536"/>
    <n v="20"/>
    <x v="514"/>
    <x v="1"/>
    <n v="13036"/>
    <n v="4.99"/>
    <d v="2005-08-19T08:48:37"/>
    <d v="2005-08-19T08:48:37"/>
    <d v="2005-08-22T04:13:37"/>
    <x v="24"/>
    <x v="0"/>
  </r>
  <r>
    <n v="537"/>
    <n v="20"/>
    <x v="515"/>
    <x v="0"/>
    <n v="13137"/>
    <n v="4.99"/>
    <d v="2005-08-19T12:26:32"/>
    <d v="2005-08-19T12:26:32"/>
    <d v="2005-08-22T13:26:32"/>
    <x v="25"/>
    <x v="0"/>
  </r>
  <r>
    <n v="538"/>
    <n v="20"/>
    <x v="516"/>
    <x v="1"/>
    <n v="13317"/>
    <n v="2.99"/>
    <d v="2005-08-19T19:25:42"/>
    <d v="2005-08-19T19:25:42"/>
    <d v="2005-08-20T20:57:42"/>
    <x v="26"/>
    <x v="0"/>
  </r>
  <r>
    <n v="539"/>
    <n v="20"/>
    <x v="517"/>
    <x v="1"/>
    <n v="14613"/>
    <n v="2.99"/>
    <d v="2005-08-21T18:03:20"/>
    <d v="2005-08-21T18:03:20"/>
    <d v="2005-08-26T19:46:20"/>
    <x v="27"/>
    <x v="0"/>
  </r>
  <r>
    <n v="540"/>
    <n v="20"/>
    <x v="518"/>
    <x v="1"/>
    <n v="15057"/>
    <n v="6.99"/>
    <d v="2005-08-22T10:19:58"/>
    <d v="2005-08-22T10:19:58"/>
    <d v="2005-08-28T05:12:58"/>
    <x v="28"/>
    <x v="0"/>
  </r>
  <r>
    <n v="541"/>
    <n v="20"/>
    <x v="519"/>
    <x v="0"/>
    <n v="15161"/>
    <n v="1.99"/>
    <d v="2005-08-22T14:37:22"/>
    <d v="2005-08-22T14:37:22"/>
    <d v="2005-08-27T17:40:22"/>
    <x v="29"/>
    <x v="0"/>
  </r>
  <r>
    <n v="542"/>
    <n v="20"/>
    <x v="520"/>
    <x v="1"/>
    <n v="15248"/>
    <n v="0.99"/>
    <d v="2005-08-22T17:53:06"/>
    <d v="2005-08-22T17:53:06"/>
    <d v="2005-08-25T18:43:06"/>
    <x v="30"/>
    <x v="0"/>
  </r>
  <r>
    <n v="543"/>
    <n v="20"/>
    <x v="521"/>
    <x v="0"/>
    <n v="15460"/>
    <n v="2.99"/>
    <d v="2005-08-23T01:10:42"/>
    <d v="2005-08-23T01:10:42"/>
    <d v="2005-08-28T20:49:42"/>
    <x v="31"/>
    <x v="1"/>
  </r>
  <r>
    <n v="544"/>
    <n v="21"/>
    <x v="522"/>
    <x v="0"/>
    <n v="260"/>
    <n v="3.99"/>
    <d v="2005-05-26T15:42:20"/>
    <d v="2005-05-26T15:42:20"/>
    <d v="2005-05-31T13:21:20"/>
    <x v="35"/>
    <x v="0"/>
  </r>
  <r>
    <n v="545"/>
    <n v="21"/>
    <x v="523"/>
    <x v="1"/>
    <n v="463"/>
    <n v="3.99"/>
    <d v="2005-05-27T20:11:47"/>
    <d v="2005-05-27T20:11:47"/>
    <d v="2005-06-04T21:18:47"/>
    <x v="36"/>
    <x v="0"/>
  </r>
  <r>
    <n v="546"/>
    <n v="21"/>
    <x v="304"/>
    <x v="0"/>
    <n v="570"/>
    <n v="0.99"/>
    <d v="2005-05-28T10:15:04"/>
    <d v="2005-05-28T10:15:04"/>
    <d v="2005-05-30T08:32:04"/>
    <x v="37"/>
    <x v="0"/>
  </r>
  <r>
    <n v="547"/>
    <n v="21"/>
    <x v="524"/>
    <x v="1"/>
    <n v="2235"/>
    <n v="7.99"/>
    <d v="2005-06-18T04:08:50"/>
    <d v="2005-06-18T04:08:50"/>
    <d v="2005-06-27T07:58:50"/>
    <x v="0"/>
    <x v="0"/>
  </r>
  <r>
    <n v="548"/>
    <n v="21"/>
    <x v="525"/>
    <x v="0"/>
    <n v="2268"/>
    <n v="4.99"/>
    <d v="2005-06-18T06:13:41"/>
    <d v="2005-06-18T06:13:41"/>
    <d v="2005-06-22T08:53:41"/>
    <x v="1"/>
    <x v="0"/>
  </r>
  <r>
    <n v="549"/>
    <n v="21"/>
    <x v="526"/>
    <x v="0"/>
    <n v="2393"/>
    <n v="2.99"/>
    <d v="2005-06-18T15:37:55"/>
    <d v="2005-06-18T15:37:55"/>
    <d v="2005-06-25T17:11:55"/>
    <x v="2"/>
    <x v="0"/>
  </r>
  <r>
    <n v="550"/>
    <n v="21"/>
    <x v="527"/>
    <x v="1"/>
    <n v="2830"/>
    <n v="4.99"/>
    <d v="2005-06-19T21:14:33"/>
    <d v="2005-06-19T21:14:33"/>
    <d v="2005-06-21T17:46:33"/>
    <x v="3"/>
    <x v="0"/>
  </r>
  <r>
    <n v="551"/>
    <n v="21"/>
    <x v="528"/>
    <x v="0"/>
    <n v="3212"/>
    <n v="10.99"/>
    <d v="2005-06-21T01:04:35"/>
    <d v="2005-06-21T01:04:35"/>
    <d v="2005-06-30T00:10:35"/>
    <x v="4"/>
    <x v="0"/>
  </r>
  <r>
    <n v="552"/>
    <n v="21"/>
    <x v="529"/>
    <x v="1"/>
    <n v="5107"/>
    <n v="4.99"/>
    <d v="2005-07-09T06:42:32"/>
    <d v="2005-07-09T06:42:32"/>
    <d v="2005-07-10T08:21:32"/>
    <x v="5"/>
    <x v="0"/>
  </r>
  <r>
    <n v="553"/>
    <n v="21"/>
    <x v="530"/>
    <x v="0"/>
    <n v="5772"/>
    <n v="3.99"/>
    <d v="2005-07-10T13:27:40"/>
    <d v="2005-07-10T13:27:40"/>
    <d v="2005-07-17T08:24:40"/>
    <x v="6"/>
    <x v="0"/>
  </r>
  <r>
    <n v="554"/>
    <n v="21"/>
    <x v="531"/>
    <x v="0"/>
    <n v="5961"/>
    <n v="2.99"/>
    <d v="2005-07-10T23:43:23"/>
    <d v="2005-07-10T23:43:23"/>
    <d v="2005-07-15T05:21:23"/>
    <x v="7"/>
    <x v="0"/>
  </r>
  <r>
    <n v="555"/>
    <n v="21"/>
    <x v="532"/>
    <x v="1"/>
    <n v="6943"/>
    <n v="1.99"/>
    <d v="2005-07-26T23:28:13"/>
    <d v="2005-07-26T23:28:13"/>
    <d v="2005-07-30T02:22:13"/>
    <x v="8"/>
    <x v="0"/>
  </r>
  <r>
    <n v="556"/>
    <n v="21"/>
    <x v="533"/>
    <x v="0"/>
    <n v="7994"/>
    <n v="0.99"/>
    <d v="2005-07-28T14:56:54"/>
    <d v="2005-07-28T14:56:54"/>
    <d v="2005-07-30T09:56:54"/>
    <x v="9"/>
    <x v="0"/>
  </r>
  <r>
    <n v="557"/>
    <n v="21"/>
    <x v="534"/>
    <x v="1"/>
    <n v="8196"/>
    <n v="6.99"/>
    <d v="2005-07-28T22:56:11"/>
    <d v="2005-07-28T22:56:11"/>
    <d v="2005-08-06T04:53:11"/>
    <x v="10"/>
    <x v="0"/>
  </r>
  <r>
    <n v="558"/>
    <n v="21"/>
    <x v="535"/>
    <x v="1"/>
    <n v="8862"/>
    <n v="2.99"/>
    <d v="2005-07-29T23:49:23"/>
    <d v="2005-07-29T23:49:23"/>
    <d v="2005-08-04T20:11:23"/>
    <x v="11"/>
    <x v="0"/>
  </r>
  <r>
    <n v="559"/>
    <n v="21"/>
    <x v="536"/>
    <x v="1"/>
    <n v="9149"/>
    <n v="0.99"/>
    <d v="2005-07-30T10:45:12"/>
    <d v="2005-07-30T10:45:12"/>
    <d v="2005-08-01T09:40:12"/>
    <x v="12"/>
    <x v="0"/>
  </r>
  <r>
    <n v="560"/>
    <n v="21"/>
    <x v="537"/>
    <x v="0"/>
    <n v="9699"/>
    <n v="5.99"/>
    <d v="2005-07-31T07:29:25"/>
    <d v="2005-07-31T07:29:25"/>
    <d v="2005-08-06T01:35:25"/>
    <x v="13"/>
    <x v="0"/>
  </r>
  <r>
    <n v="561"/>
    <n v="21"/>
    <x v="538"/>
    <x v="1"/>
    <n v="10570"/>
    <n v="4.99"/>
    <d v="2005-08-01T13:23:06"/>
    <d v="2005-08-01T13:23:06"/>
    <d v="2005-08-05T15:30:06"/>
    <x v="14"/>
    <x v="0"/>
  </r>
  <r>
    <n v="562"/>
    <n v="21"/>
    <x v="539"/>
    <x v="0"/>
    <n v="10734"/>
    <n v="0.99"/>
    <d v="2005-08-01T19:28:47"/>
    <d v="2005-08-01T19:28:47"/>
    <d v="2005-08-03T00:41:47"/>
    <x v="15"/>
    <x v="0"/>
  </r>
  <r>
    <n v="563"/>
    <n v="21"/>
    <x v="540"/>
    <x v="1"/>
    <n v="11072"/>
    <n v="0.99"/>
    <d v="2005-08-02T07:10:57"/>
    <d v="2005-08-02T07:10:57"/>
    <d v="2005-08-04T07:42:57"/>
    <x v="16"/>
    <x v="0"/>
  </r>
  <r>
    <n v="564"/>
    <n v="21"/>
    <x v="541"/>
    <x v="1"/>
    <n v="11970"/>
    <n v="0.99"/>
    <d v="2005-08-17T17:53:09"/>
    <d v="2005-08-17T17:53:09"/>
    <d v="2005-08-24T14:41:09"/>
    <x v="17"/>
    <x v="0"/>
  </r>
  <r>
    <n v="565"/>
    <n v="21"/>
    <x v="542"/>
    <x v="1"/>
    <n v="12131"/>
    <n v="2.99"/>
    <d v="2005-08-17T23:34:16"/>
    <d v="2005-08-17T23:34:16"/>
    <d v="2005-08-26T01:18:16"/>
    <x v="18"/>
    <x v="0"/>
  </r>
  <r>
    <n v="566"/>
    <n v="21"/>
    <x v="543"/>
    <x v="1"/>
    <n v="12660"/>
    <n v="4.99"/>
    <d v="2005-08-18T19:07:23"/>
    <d v="2005-08-18T19:07:23"/>
    <d v="2005-08-27T17:20:23"/>
    <x v="19"/>
    <x v="0"/>
  </r>
  <r>
    <n v="567"/>
    <n v="21"/>
    <x v="544"/>
    <x v="0"/>
    <n v="12774"/>
    <n v="6.99"/>
    <d v="2005-08-18T23:34:22"/>
    <d v="2005-08-18T23:34:22"/>
    <d v="2005-08-28T05:00:22"/>
    <x v="20"/>
    <x v="0"/>
  </r>
  <r>
    <n v="568"/>
    <n v="21"/>
    <x v="545"/>
    <x v="0"/>
    <n v="13381"/>
    <n v="2.99"/>
    <d v="2005-08-19T21:37:57"/>
    <d v="2005-08-19T21:37:57"/>
    <d v="2005-08-21T18:07:57"/>
    <x v="21"/>
    <x v="0"/>
  </r>
  <r>
    <n v="569"/>
    <n v="21"/>
    <x v="546"/>
    <x v="1"/>
    <n v="13399"/>
    <n v="4.99"/>
    <d v="2005-08-19T22:09:28"/>
    <d v="2005-08-19T22:09:28"/>
    <d v="2005-08-25T20:25:28"/>
    <x v="22"/>
    <x v="0"/>
  </r>
  <r>
    <n v="570"/>
    <n v="21"/>
    <x v="547"/>
    <x v="0"/>
    <n v="13411"/>
    <n v="4.99"/>
    <d v="2005-08-19T22:43:38"/>
    <d v="2005-08-19T22:43:38"/>
    <d v="2005-08-26T18:29:38"/>
    <x v="23"/>
    <x v="0"/>
  </r>
  <r>
    <n v="571"/>
    <n v="21"/>
    <x v="548"/>
    <x v="0"/>
    <n v="13463"/>
    <n v="8.99"/>
    <d v="2005-08-20T00:50:54"/>
    <d v="2005-08-20T00:50:54"/>
    <d v="2005-08-28T23:00:54"/>
    <x v="24"/>
    <x v="0"/>
  </r>
  <r>
    <n v="572"/>
    <n v="21"/>
    <x v="61"/>
    <x v="0"/>
    <n v="13699"/>
    <n v="9.99"/>
    <d v="2005-08-20T09:26:14"/>
    <d v="2005-08-20T09:26:14"/>
    <d v="2005-08-29T08:16:14"/>
    <x v="25"/>
    <x v="0"/>
  </r>
  <r>
    <n v="573"/>
    <n v="21"/>
    <x v="508"/>
    <x v="0"/>
    <n v="13740"/>
    <n v="4.99"/>
    <d v="2005-08-20T10:48:43"/>
    <d v="2005-08-20T10:48:43"/>
    <d v="2005-08-29T15:30:43"/>
    <x v="26"/>
    <x v="0"/>
  </r>
  <r>
    <n v="574"/>
    <n v="21"/>
    <x v="549"/>
    <x v="1"/>
    <n v="14077"/>
    <n v="8.99"/>
    <d v="2005-08-20T23:24:07"/>
    <d v="2005-08-20T23:24:07"/>
    <d v="2005-08-29T02:53:07"/>
    <x v="27"/>
    <x v="0"/>
  </r>
  <r>
    <n v="575"/>
    <n v="21"/>
    <x v="550"/>
    <x v="1"/>
    <n v="14161"/>
    <n v="2.99"/>
    <d v="2005-08-21T02:51:59"/>
    <d v="2005-08-21T02:51:59"/>
    <d v="2005-08-28T21:38:59"/>
    <x v="28"/>
    <x v="0"/>
  </r>
  <r>
    <n v="576"/>
    <n v="21"/>
    <x v="551"/>
    <x v="1"/>
    <n v="14446"/>
    <n v="2.99"/>
    <d v="2005-08-21T12:10:41"/>
    <d v="2005-08-21T12:10:41"/>
    <d v="2005-08-26T14:42:41"/>
    <x v="29"/>
    <x v="0"/>
  </r>
  <r>
    <n v="577"/>
    <n v="21"/>
    <x v="552"/>
    <x v="0"/>
    <n v="14869"/>
    <n v="4.99"/>
    <d v="2005-08-22T03:20:26"/>
    <d v="2005-08-22T03:20:26"/>
    <d v="2005-08-23T05:25:26"/>
    <x v="30"/>
    <x v="0"/>
  </r>
  <r>
    <n v="578"/>
    <n v="21"/>
    <x v="553"/>
    <x v="0"/>
    <n v="14933"/>
    <n v="2.99"/>
    <d v="2006-02-14T15:16:03"/>
    <d v="2006-02-14T15:16:03"/>
    <d v="1899-12-30T00:00:00"/>
    <x v="31"/>
    <x v="1"/>
  </r>
  <r>
    <n v="579"/>
    <n v="22"/>
    <x v="554"/>
    <x v="0"/>
    <n v="370"/>
    <n v="4.99"/>
    <d v="2005-05-27T07:49:43"/>
    <d v="2005-05-27T07:49:43"/>
    <d v="2005-06-05T06:39:43"/>
    <x v="10"/>
    <x v="0"/>
  </r>
  <r>
    <n v="580"/>
    <n v="22"/>
    <x v="555"/>
    <x v="0"/>
    <n v="556"/>
    <n v="4.99"/>
    <d v="2005-05-28T08:31:36"/>
    <d v="2005-05-28T08:31:36"/>
    <d v="2005-06-06T07:29:36"/>
    <x v="11"/>
    <x v="0"/>
  </r>
  <r>
    <n v="581"/>
    <n v="22"/>
    <x v="556"/>
    <x v="1"/>
    <n v="820"/>
    <n v="8.99"/>
    <d v="2005-05-29T21:07:22"/>
    <d v="2005-05-29T21:07:22"/>
    <d v="2005-06-07T00:22:22"/>
    <x v="12"/>
    <x v="0"/>
  </r>
  <r>
    <n v="582"/>
    <n v="22"/>
    <x v="557"/>
    <x v="0"/>
    <n v="3419"/>
    <n v="2.99"/>
    <d v="2005-06-21T17:18:01"/>
    <d v="2005-06-21T17:18:01"/>
    <d v="2005-06-22T15:08:01"/>
    <x v="13"/>
    <x v="0"/>
  </r>
  <r>
    <n v="583"/>
    <n v="22"/>
    <x v="558"/>
    <x v="1"/>
    <n v="4215"/>
    <n v="2.99"/>
    <d v="2005-07-07T12:00:52"/>
    <d v="2005-07-07T12:00:52"/>
    <d v="2005-07-11T15:14:52"/>
    <x v="14"/>
    <x v="0"/>
  </r>
  <r>
    <n v="584"/>
    <n v="22"/>
    <x v="559"/>
    <x v="0"/>
    <n v="5294"/>
    <n v="6.99"/>
    <d v="2005-07-09T15:23:42"/>
    <d v="2005-07-09T15:23:42"/>
    <d v="2005-07-15T15:28:42"/>
    <x v="15"/>
    <x v="0"/>
  </r>
  <r>
    <n v="585"/>
    <n v="22"/>
    <x v="560"/>
    <x v="0"/>
    <n v="5815"/>
    <n v="2.99"/>
    <d v="2005-07-10T15:48:19"/>
    <d v="2005-07-10T15:48:19"/>
    <d v="2005-07-13T12:09:19"/>
    <x v="16"/>
    <x v="0"/>
  </r>
  <r>
    <n v="586"/>
    <n v="22"/>
    <x v="561"/>
    <x v="0"/>
    <n v="7087"/>
    <n v="4.99"/>
    <d v="2005-07-27T04:42:08"/>
    <d v="2005-07-27T04:42:08"/>
    <d v="2005-08-02T00:53:08"/>
    <x v="17"/>
    <x v="0"/>
  </r>
  <r>
    <n v="587"/>
    <n v="22"/>
    <x v="562"/>
    <x v="0"/>
    <n v="7705"/>
    <n v="7.99"/>
    <d v="2005-07-28T04:02:58"/>
    <d v="2005-07-28T04:02:58"/>
    <d v="2005-08-05T01:19:58"/>
    <x v="18"/>
    <x v="0"/>
  </r>
  <r>
    <n v="588"/>
    <n v="22"/>
    <x v="563"/>
    <x v="1"/>
    <n v="9410"/>
    <n v="0.99"/>
    <d v="2005-07-30T20:38:05"/>
    <d v="2005-07-30T20:38:05"/>
    <d v="2005-07-31T19:57:05"/>
    <x v="19"/>
    <x v="0"/>
  </r>
  <r>
    <n v="589"/>
    <n v="22"/>
    <x v="564"/>
    <x v="0"/>
    <n v="9580"/>
    <n v="4.99"/>
    <d v="2005-07-31T03:01:11"/>
    <d v="2005-07-31T03:01:11"/>
    <d v="2005-08-05T06:01:11"/>
    <x v="20"/>
    <x v="0"/>
  </r>
  <r>
    <n v="590"/>
    <n v="22"/>
    <x v="565"/>
    <x v="0"/>
    <n v="12023"/>
    <n v="5.99"/>
    <d v="2005-08-17T19:54:54"/>
    <d v="2005-08-17T19:54:54"/>
    <d v="2005-08-26T23:03:54"/>
    <x v="21"/>
    <x v="0"/>
  </r>
  <r>
    <n v="591"/>
    <n v="22"/>
    <x v="566"/>
    <x v="0"/>
    <n v="12124"/>
    <n v="2.99"/>
    <d v="2005-08-17T23:22:46"/>
    <d v="2005-08-17T23:22:46"/>
    <d v="2005-08-21T01:40:46"/>
    <x v="22"/>
    <x v="0"/>
  </r>
  <r>
    <n v="600"/>
    <n v="22"/>
    <x v="567"/>
    <x v="0"/>
    <n v="12222"/>
    <n v="4.99"/>
    <d v="2006-02-14T15:16:03"/>
    <d v="2006-02-14T15:16:03"/>
    <d v="1899-12-30T00:00:00"/>
    <x v="23"/>
    <x v="0"/>
  </r>
  <r>
    <n v="592"/>
    <n v="22"/>
    <x v="568"/>
    <x v="1"/>
    <n v="12809"/>
    <n v="0.99"/>
    <d v="2005-08-19T00:42:24"/>
    <d v="2005-08-19T00:42:24"/>
    <d v="2005-08-23T06:06:24"/>
    <x v="24"/>
    <x v="0"/>
  </r>
  <r>
    <n v="593"/>
    <n v="22"/>
    <x v="569"/>
    <x v="1"/>
    <n v="13060"/>
    <n v="9.99"/>
    <d v="2005-08-19T09:43:25"/>
    <d v="2005-08-19T09:43:25"/>
    <d v="2005-08-28T15:22:25"/>
    <x v="25"/>
    <x v="0"/>
  </r>
  <r>
    <n v="594"/>
    <n v="22"/>
    <x v="570"/>
    <x v="0"/>
    <n v="14056"/>
    <n v="2.99"/>
    <d v="2005-08-20T22:18:53"/>
    <d v="2005-08-20T22:18:53"/>
    <d v="2005-08-27T01:05:53"/>
    <x v="26"/>
    <x v="0"/>
  </r>
  <r>
    <n v="595"/>
    <n v="22"/>
    <x v="571"/>
    <x v="0"/>
    <n v="14564"/>
    <n v="6.99"/>
    <d v="2005-08-21T16:24:43"/>
    <d v="2005-08-21T16:24:43"/>
    <d v="2005-08-26T16:58:43"/>
    <x v="27"/>
    <x v="0"/>
  </r>
  <r>
    <n v="596"/>
    <n v="22"/>
    <x v="572"/>
    <x v="0"/>
    <n v="15134"/>
    <n v="7.99"/>
    <d v="2005-08-22T13:18:25"/>
    <d v="2005-08-22T13:18:25"/>
    <d v="2005-08-29T18:03:25"/>
    <x v="28"/>
    <x v="0"/>
  </r>
  <r>
    <n v="597"/>
    <n v="22"/>
    <x v="573"/>
    <x v="0"/>
    <n v="15589"/>
    <n v="6.99"/>
    <d v="2005-08-23T06:03:31"/>
    <d v="2005-08-23T06:03:31"/>
    <d v="2005-08-30T07:44:31"/>
    <x v="29"/>
    <x v="0"/>
  </r>
  <r>
    <n v="598"/>
    <n v="22"/>
    <x v="574"/>
    <x v="0"/>
    <n v="15658"/>
    <n v="4.99"/>
    <d v="2005-08-23T08:48:43"/>
    <d v="2005-08-23T08:48:43"/>
    <d v="2005-08-25T05:38:43"/>
    <x v="30"/>
    <x v="0"/>
  </r>
  <r>
    <n v="599"/>
    <n v="22"/>
    <x v="575"/>
    <x v="0"/>
    <n v="15793"/>
    <n v="4.99"/>
    <d v="2005-08-23T14:06:19"/>
    <d v="2005-08-23T14:06:19"/>
    <d v="2005-08-24T19:59:19"/>
    <x v="31"/>
    <x v="1"/>
  </r>
  <r>
    <n v="601"/>
    <n v="23"/>
    <x v="576"/>
    <x v="0"/>
    <n v="129"/>
    <n v="8.99"/>
    <d v="2005-05-25T21:20:03"/>
    <d v="2005-05-25T21:20:03"/>
    <d v="2005-06-04T01:25:03"/>
    <x v="2"/>
    <x v="0"/>
  </r>
  <r>
    <n v="602"/>
    <n v="23"/>
    <x v="249"/>
    <x v="0"/>
    <n v="654"/>
    <n v="2.99"/>
    <d v="2005-05-28T20:15:30"/>
    <d v="2005-05-28T20:15:30"/>
    <d v="2005-05-30T22:02:30"/>
    <x v="3"/>
    <x v="0"/>
  </r>
  <r>
    <n v="603"/>
    <n v="23"/>
    <x v="577"/>
    <x v="1"/>
    <n v="1090"/>
    <n v="0.99"/>
    <d v="2005-05-31T12:03:44"/>
    <d v="2005-05-31T12:03:44"/>
    <d v="2005-06-02T15:54:44"/>
    <x v="4"/>
    <x v="0"/>
  </r>
  <r>
    <n v="604"/>
    <n v="23"/>
    <x v="578"/>
    <x v="0"/>
    <n v="2753"/>
    <n v="1.99"/>
    <d v="2005-06-19T16:44:35"/>
    <d v="2005-06-19T16:44:35"/>
    <d v="2005-06-24T13:45:35"/>
    <x v="5"/>
    <x v="0"/>
  </r>
  <r>
    <n v="605"/>
    <n v="23"/>
    <x v="579"/>
    <x v="0"/>
    <n v="2827"/>
    <n v="0.99"/>
    <d v="2005-06-19T20:50:01"/>
    <d v="2005-06-19T20:50:01"/>
    <d v="2005-06-20T18:54:01"/>
    <x v="6"/>
    <x v="0"/>
  </r>
  <r>
    <n v="606"/>
    <n v="23"/>
    <x v="580"/>
    <x v="0"/>
    <n v="3015"/>
    <n v="5.99"/>
    <d v="2005-06-20T10:48:56"/>
    <d v="2005-06-20T10:48:56"/>
    <d v="2005-06-26T11:30:56"/>
    <x v="7"/>
    <x v="0"/>
  </r>
  <r>
    <n v="607"/>
    <n v="23"/>
    <x v="581"/>
    <x v="0"/>
    <n v="3055"/>
    <n v="4.99"/>
    <d v="2005-06-20T13:19:58"/>
    <d v="2005-06-20T13:19:58"/>
    <d v="2005-06-27T14:54:58"/>
    <x v="8"/>
    <x v="0"/>
  </r>
  <r>
    <n v="608"/>
    <n v="23"/>
    <x v="582"/>
    <x v="0"/>
    <n v="3461"/>
    <n v="2.99"/>
    <d v="2005-06-21T21:49:18"/>
    <d v="2005-06-21T21:49:18"/>
    <d v="2005-06-26T19:51:18"/>
    <x v="9"/>
    <x v="0"/>
  </r>
  <r>
    <n v="609"/>
    <n v="23"/>
    <x v="583"/>
    <x v="1"/>
    <n v="3736"/>
    <n v="3.99"/>
    <d v="2005-07-06T11:43:44"/>
    <d v="2005-07-06T11:43:44"/>
    <d v="2005-07-13T07:55:44"/>
    <x v="10"/>
    <x v="0"/>
  </r>
  <r>
    <n v="610"/>
    <n v="23"/>
    <x v="584"/>
    <x v="1"/>
    <n v="3781"/>
    <n v="2.99"/>
    <d v="2005-07-06T13:53:41"/>
    <d v="2005-07-06T13:53:41"/>
    <d v="2005-07-15T10:03:41"/>
    <x v="11"/>
    <x v="0"/>
  </r>
  <r>
    <n v="611"/>
    <n v="23"/>
    <x v="585"/>
    <x v="1"/>
    <n v="4853"/>
    <n v="2.99"/>
    <d v="2005-07-08T18:43:18"/>
    <d v="2005-07-08T18:43:18"/>
    <d v="2005-07-12T14:28:18"/>
    <x v="12"/>
    <x v="0"/>
  </r>
  <r>
    <n v="612"/>
    <n v="23"/>
    <x v="586"/>
    <x v="0"/>
    <n v="6213"/>
    <n v="2.99"/>
    <d v="2005-07-11T12:43:07"/>
    <d v="2005-07-11T12:43:07"/>
    <d v="2005-07-16T07:23:07"/>
    <x v="13"/>
    <x v="0"/>
  </r>
  <r>
    <n v="613"/>
    <n v="23"/>
    <x v="587"/>
    <x v="0"/>
    <n v="6238"/>
    <n v="2.99"/>
    <d v="2005-07-11T14:20:18"/>
    <d v="2005-07-11T14:20:18"/>
    <d v="2005-07-14T18:34:18"/>
    <x v="14"/>
    <x v="0"/>
  </r>
  <r>
    <n v="614"/>
    <n v="23"/>
    <x v="588"/>
    <x v="1"/>
    <n v="6917"/>
    <n v="5.99"/>
    <d v="2005-07-12T22:30:15"/>
    <d v="2005-07-12T22:30:15"/>
    <d v="2005-07-20T03:20:15"/>
    <x v="15"/>
    <x v="0"/>
  </r>
  <r>
    <n v="615"/>
    <n v="23"/>
    <x v="589"/>
    <x v="0"/>
    <n v="7155"/>
    <n v="7.99"/>
    <d v="2005-07-27T07:18:46"/>
    <d v="2005-07-27T07:18:46"/>
    <d v="2005-08-04T10:28:46"/>
    <x v="16"/>
    <x v="0"/>
  </r>
  <r>
    <n v="616"/>
    <n v="23"/>
    <x v="555"/>
    <x v="0"/>
    <n v="8015"/>
    <n v="2.99"/>
    <d v="2005-07-28T15:33:03"/>
    <d v="2005-07-28T15:33:03"/>
    <d v="2005-07-30T15:32:03"/>
    <x v="17"/>
    <x v="0"/>
  </r>
  <r>
    <n v="617"/>
    <n v="23"/>
    <x v="590"/>
    <x v="1"/>
    <n v="8718"/>
    <n v="0.99"/>
    <d v="2005-07-29T17:41:14"/>
    <d v="2005-07-29T17:41:14"/>
    <d v="2005-08-01T18:22:14"/>
    <x v="18"/>
    <x v="0"/>
  </r>
  <r>
    <n v="618"/>
    <n v="23"/>
    <x v="591"/>
    <x v="1"/>
    <n v="9209"/>
    <n v="5.99"/>
    <d v="2005-07-30T12:55:36"/>
    <d v="2005-07-30T12:55:36"/>
    <d v="2005-08-03T11:31:36"/>
    <x v="19"/>
    <x v="0"/>
  </r>
  <r>
    <n v="619"/>
    <n v="23"/>
    <x v="592"/>
    <x v="1"/>
    <n v="9255"/>
    <n v="9.99"/>
    <d v="2005-07-30T14:26:46"/>
    <d v="2005-07-30T14:26:46"/>
    <d v="2005-08-07T18:16:46"/>
    <x v="20"/>
    <x v="0"/>
  </r>
  <r>
    <n v="620"/>
    <n v="23"/>
    <x v="593"/>
    <x v="1"/>
    <n v="9718"/>
    <n v="3.99"/>
    <d v="2005-07-31T08:25:03"/>
    <d v="2005-07-31T08:25:03"/>
    <d v="2005-08-08T04:16:03"/>
    <x v="21"/>
    <x v="0"/>
  </r>
  <r>
    <n v="621"/>
    <n v="23"/>
    <x v="594"/>
    <x v="0"/>
    <n v="10132"/>
    <n v="6.99"/>
    <d v="2005-07-31T21:50:24"/>
    <d v="2005-07-31T21:50:24"/>
    <d v="2005-08-07T23:37:24"/>
    <x v="22"/>
    <x v="0"/>
  </r>
  <r>
    <n v="622"/>
    <n v="23"/>
    <x v="595"/>
    <x v="0"/>
    <n v="10898"/>
    <n v="2.99"/>
    <d v="2005-08-02T01:29:57"/>
    <d v="2005-08-02T01:29:57"/>
    <d v="2005-08-06T00:07:57"/>
    <x v="23"/>
    <x v="0"/>
  </r>
  <r>
    <n v="623"/>
    <n v="23"/>
    <x v="596"/>
    <x v="1"/>
    <n v="11501"/>
    <n v="2.99"/>
    <d v="2005-08-16T23:04:53"/>
    <d v="2005-08-16T23:04:53"/>
    <d v="2005-08-19T20:57:53"/>
    <x v="24"/>
    <x v="0"/>
  </r>
  <r>
    <n v="624"/>
    <n v="23"/>
    <x v="597"/>
    <x v="1"/>
    <n v="13290"/>
    <n v="2.99"/>
    <d v="2005-08-19T18:31:50"/>
    <d v="2005-08-19T18:31:50"/>
    <d v="2005-08-25T15:49:50"/>
    <x v="25"/>
    <x v="0"/>
  </r>
  <r>
    <n v="625"/>
    <n v="23"/>
    <x v="598"/>
    <x v="1"/>
    <n v="13331"/>
    <n v="4.99"/>
    <d v="2005-08-19T20:00:25"/>
    <d v="2005-08-19T20:00:25"/>
    <d v="2005-08-21T17:03:25"/>
    <x v="26"/>
    <x v="0"/>
  </r>
  <r>
    <n v="626"/>
    <n v="23"/>
    <x v="599"/>
    <x v="1"/>
    <n v="13429"/>
    <n v="6.99"/>
    <d v="2005-08-19T23:25:37"/>
    <d v="2005-08-19T23:25:37"/>
    <d v="2005-08-28T01:04:37"/>
    <x v="27"/>
    <x v="0"/>
  </r>
  <r>
    <n v="627"/>
    <n v="23"/>
    <x v="600"/>
    <x v="1"/>
    <n v="13511"/>
    <n v="0.99"/>
    <d v="2005-08-20T02:21:40"/>
    <d v="2005-08-20T02:21:40"/>
    <d v="2005-08-21T03:26:40"/>
    <x v="28"/>
    <x v="0"/>
  </r>
  <r>
    <n v="628"/>
    <n v="23"/>
    <x v="601"/>
    <x v="1"/>
    <n v="13557"/>
    <n v="0.99"/>
    <d v="2005-08-20T04:12:41"/>
    <d v="2005-08-20T04:12:41"/>
    <d v="2005-08-21T02:33:41"/>
    <x v="29"/>
    <x v="0"/>
  </r>
  <r>
    <n v="629"/>
    <n v="23"/>
    <x v="602"/>
    <x v="1"/>
    <n v="14482"/>
    <n v="2.99"/>
    <d v="2005-08-21T13:42:45"/>
    <d v="2005-08-21T13:42:45"/>
    <d v="2005-08-27T11:55:45"/>
    <x v="30"/>
    <x v="0"/>
  </r>
  <r>
    <n v="630"/>
    <n v="23"/>
    <x v="603"/>
    <x v="1"/>
    <n v="15532"/>
    <n v="2.99"/>
    <d v="2006-02-14T15:16:03"/>
    <d v="2006-02-14T15:16:03"/>
    <d v="1899-12-30T00:00:00"/>
    <x v="31"/>
    <x v="1"/>
  </r>
  <r>
    <n v="631"/>
    <n v="24"/>
    <x v="604"/>
    <x v="1"/>
    <n v="1007"/>
    <n v="6.99"/>
    <d v="2005-05-31T01:02:28"/>
    <d v="2005-05-31T01:02:28"/>
    <d v="2005-06-07T01:36:28"/>
    <x v="7"/>
    <x v="0"/>
  </r>
  <r>
    <n v="632"/>
    <n v="24"/>
    <x v="371"/>
    <x v="1"/>
    <n v="1077"/>
    <n v="2.99"/>
    <d v="2005-05-31T10:22:54"/>
    <d v="2005-05-31T10:22:54"/>
    <d v="2005-06-02T12:21:54"/>
    <x v="8"/>
    <x v="0"/>
  </r>
  <r>
    <n v="633"/>
    <n v="24"/>
    <x v="605"/>
    <x v="0"/>
    <n v="1716"/>
    <n v="2.99"/>
    <d v="2005-06-16T14:39:31"/>
    <d v="2005-06-16T14:39:31"/>
    <d v="2005-06-19T15:37:31"/>
    <x v="9"/>
    <x v="0"/>
  </r>
  <r>
    <n v="634"/>
    <n v="24"/>
    <x v="606"/>
    <x v="0"/>
    <n v="2070"/>
    <n v="2.99"/>
    <d v="2005-06-17T16:27:51"/>
    <d v="2005-06-17T16:27:51"/>
    <d v="2005-06-20T20:46:51"/>
    <x v="10"/>
    <x v="0"/>
  </r>
  <r>
    <n v="635"/>
    <n v="24"/>
    <x v="607"/>
    <x v="1"/>
    <n v="2116"/>
    <n v="4.99"/>
    <d v="2005-06-17T20:16:12"/>
    <d v="2005-06-17T20:16:12"/>
    <d v="2005-06-18T17:03:12"/>
    <x v="11"/>
    <x v="0"/>
  </r>
  <r>
    <n v="636"/>
    <n v="24"/>
    <x v="608"/>
    <x v="0"/>
    <n v="2451"/>
    <n v="5.99"/>
    <d v="2005-06-18T19:28:02"/>
    <d v="2005-06-18T19:28:02"/>
    <d v="2005-06-23T16:41:02"/>
    <x v="12"/>
    <x v="0"/>
  </r>
  <r>
    <n v="637"/>
    <n v="24"/>
    <x v="609"/>
    <x v="1"/>
    <n v="2963"/>
    <n v="7.99"/>
    <d v="2005-06-20T07:33:09"/>
    <d v="2005-06-20T07:33:09"/>
    <d v="2005-06-28T09:23:09"/>
    <x v="13"/>
    <x v="0"/>
  </r>
  <r>
    <n v="638"/>
    <n v="24"/>
    <x v="610"/>
    <x v="1"/>
    <n v="3649"/>
    <n v="7.99"/>
    <d v="2005-07-06T07:32:42"/>
    <d v="2005-07-06T07:32:42"/>
    <d v="2005-07-12T09:37:42"/>
    <x v="14"/>
    <x v="0"/>
  </r>
  <r>
    <n v="639"/>
    <n v="24"/>
    <x v="611"/>
    <x v="1"/>
    <n v="4378"/>
    <n v="2.99"/>
    <d v="2005-07-07T20:29:08"/>
    <d v="2005-07-07T20:29:08"/>
    <d v="2005-07-12T19:17:08"/>
    <x v="15"/>
    <x v="0"/>
  </r>
  <r>
    <n v="640"/>
    <n v="24"/>
    <x v="612"/>
    <x v="0"/>
    <n v="5310"/>
    <n v="0.99"/>
    <d v="2005-07-09T16:00:34"/>
    <d v="2005-07-09T16:00:34"/>
    <d v="2005-07-12T12:45:34"/>
    <x v="16"/>
    <x v="0"/>
  </r>
  <r>
    <n v="641"/>
    <n v="24"/>
    <x v="613"/>
    <x v="1"/>
    <n v="5648"/>
    <n v="0.99"/>
    <d v="2005-07-10T07:09:21"/>
    <d v="2005-07-10T07:09:21"/>
    <d v="2005-07-16T07:23:21"/>
    <x v="17"/>
    <x v="0"/>
  </r>
  <r>
    <n v="642"/>
    <n v="24"/>
    <x v="614"/>
    <x v="0"/>
    <n v="6855"/>
    <n v="4.99"/>
    <d v="2005-07-12T19:46:29"/>
    <d v="2005-07-12T19:46:29"/>
    <d v="2005-07-15T16:56:29"/>
    <x v="18"/>
    <x v="0"/>
  </r>
  <r>
    <n v="643"/>
    <n v="24"/>
    <x v="615"/>
    <x v="0"/>
    <n v="7266"/>
    <n v="1.99"/>
    <d v="2005-07-27T11:22:17"/>
    <d v="2005-07-27T11:22:17"/>
    <d v="2005-08-04T05:45:17"/>
    <x v="19"/>
    <x v="0"/>
  </r>
  <r>
    <n v="644"/>
    <n v="24"/>
    <x v="616"/>
    <x v="0"/>
    <n v="8947"/>
    <n v="4.99"/>
    <d v="2005-07-30T03:15:37"/>
    <d v="2005-07-30T03:15:37"/>
    <d v="2005-08-04T07:10:37"/>
    <x v="20"/>
    <x v="0"/>
  </r>
  <r>
    <n v="645"/>
    <n v="24"/>
    <x v="617"/>
    <x v="0"/>
    <n v="9723"/>
    <n v="0.99"/>
    <d v="2005-07-31T08:31:18"/>
    <d v="2005-07-31T08:31:18"/>
    <d v="2005-08-03T10:25:18"/>
    <x v="21"/>
    <x v="0"/>
  </r>
  <r>
    <n v="646"/>
    <n v="24"/>
    <x v="618"/>
    <x v="1"/>
    <n v="9925"/>
    <n v="0.99"/>
    <d v="2005-07-31T15:08:47"/>
    <d v="2005-07-31T15:08:47"/>
    <d v="2005-08-02T20:27:47"/>
    <x v="22"/>
    <x v="0"/>
  </r>
  <r>
    <n v="647"/>
    <n v="24"/>
    <x v="619"/>
    <x v="1"/>
    <n v="10491"/>
    <n v="2.99"/>
    <d v="2005-08-01T10:38:27"/>
    <d v="2005-08-01T10:38:27"/>
    <d v="2005-08-04T04:55:27"/>
    <x v="23"/>
    <x v="0"/>
  </r>
  <r>
    <n v="648"/>
    <n v="24"/>
    <x v="620"/>
    <x v="0"/>
    <n v="11209"/>
    <n v="2.99"/>
    <d v="2005-08-02T12:09:45"/>
    <d v="2005-08-02T12:09:45"/>
    <d v="2005-08-07T08:52:45"/>
    <x v="24"/>
    <x v="0"/>
  </r>
  <r>
    <n v="649"/>
    <n v="24"/>
    <x v="215"/>
    <x v="1"/>
    <n v="11546"/>
    <n v="2.99"/>
    <d v="2005-08-17T00:57:36"/>
    <d v="2005-08-17T00:57:36"/>
    <d v="2005-08-18T23:16:36"/>
    <x v="25"/>
    <x v="0"/>
  </r>
  <r>
    <n v="650"/>
    <n v="24"/>
    <x v="621"/>
    <x v="1"/>
    <n v="12165"/>
    <n v="8.99"/>
    <d v="2005-08-18T00:53:37"/>
    <d v="2005-08-18T00:53:37"/>
    <d v="2005-08-27T00:09:37"/>
    <x v="26"/>
    <x v="0"/>
  </r>
  <r>
    <n v="651"/>
    <n v="24"/>
    <x v="622"/>
    <x v="0"/>
    <n v="12745"/>
    <n v="2.99"/>
    <d v="2005-08-18T22:22:45"/>
    <d v="2005-08-18T22:22:45"/>
    <d v="2005-08-20T01:44:45"/>
    <x v="27"/>
    <x v="0"/>
  </r>
  <r>
    <n v="652"/>
    <n v="24"/>
    <x v="623"/>
    <x v="0"/>
    <n v="12999"/>
    <n v="1.99"/>
    <d v="2005-08-19T07:34:53"/>
    <d v="2005-08-19T07:34:53"/>
    <d v="2005-08-26T03:57:53"/>
    <x v="28"/>
    <x v="0"/>
  </r>
  <r>
    <n v="653"/>
    <n v="24"/>
    <x v="624"/>
    <x v="1"/>
    <n v="13058"/>
    <n v="4.99"/>
    <d v="2005-08-19T09:40:53"/>
    <d v="2005-08-19T09:40:53"/>
    <d v="2005-08-26T05:48:53"/>
    <x v="29"/>
    <x v="0"/>
  </r>
  <r>
    <n v="654"/>
    <n v="24"/>
    <x v="625"/>
    <x v="0"/>
    <n v="13247"/>
    <n v="0.99"/>
    <d v="2005-08-19T16:45:59"/>
    <d v="2005-08-19T16:45:59"/>
    <d v="2005-08-25T15:25:59"/>
    <x v="30"/>
    <x v="0"/>
  </r>
  <r>
    <n v="655"/>
    <n v="24"/>
    <x v="626"/>
    <x v="1"/>
    <n v="15357"/>
    <n v="4.99"/>
    <d v="2005-08-22T21:28:59"/>
    <d v="2005-08-22T21:28:59"/>
    <d v="2005-08-25T17:15:59"/>
    <x v="31"/>
    <x v="1"/>
  </r>
  <r>
    <n v="656"/>
    <n v="25"/>
    <x v="627"/>
    <x v="0"/>
    <n v="90"/>
    <n v="7.99"/>
    <d v="2005-05-25T14:31:25"/>
    <d v="2005-05-25T14:31:25"/>
    <d v="2005-06-01T10:07:25"/>
    <x v="3"/>
    <x v="0"/>
  </r>
  <r>
    <n v="657"/>
    <n v="25"/>
    <x v="21"/>
    <x v="1"/>
    <n v="1033"/>
    <n v="2.99"/>
    <d v="2005-05-31T04:50:07"/>
    <d v="2005-05-31T04:50:07"/>
    <d v="2005-06-02T01:53:07"/>
    <x v="4"/>
    <x v="0"/>
  </r>
  <r>
    <n v="658"/>
    <n v="25"/>
    <x v="628"/>
    <x v="0"/>
    <n v="1338"/>
    <n v="4.99"/>
    <d v="2005-06-15T12:17:34"/>
    <d v="2005-06-15T12:17:34"/>
    <d v="2005-06-19T07:40:34"/>
    <x v="5"/>
    <x v="0"/>
  </r>
  <r>
    <n v="659"/>
    <n v="25"/>
    <x v="629"/>
    <x v="0"/>
    <n v="1365"/>
    <n v="2.99"/>
    <d v="2005-06-15T14:09:55"/>
    <d v="2005-06-15T14:09:55"/>
    <d v="2005-06-19T18:11:55"/>
    <x v="6"/>
    <x v="0"/>
  </r>
  <r>
    <n v="660"/>
    <n v="25"/>
    <x v="630"/>
    <x v="1"/>
    <n v="1754"/>
    <n v="6.99"/>
    <d v="2005-06-16T17:13:23"/>
    <d v="2005-06-16T17:13:23"/>
    <d v="2005-06-22T20:46:23"/>
    <x v="7"/>
    <x v="0"/>
  </r>
  <r>
    <n v="661"/>
    <n v="25"/>
    <x v="631"/>
    <x v="1"/>
    <n v="2625"/>
    <n v="8.99"/>
    <d v="2005-06-19T08:23:11"/>
    <d v="2005-06-19T08:23:11"/>
    <d v="2005-06-26T09:52:11"/>
    <x v="8"/>
    <x v="0"/>
  </r>
  <r>
    <n v="662"/>
    <n v="25"/>
    <x v="632"/>
    <x v="0"/>
    <n v="2901"/>
    <n v="4.99"/>
    <d v="2005-06-20T02:41:28"/>
    <d v="2005-06-20T02:41:28"/>
    <d v="2005-06-23T04:43:28"/>
    <x v="9"/>
    <x v="0"/>
  </r>
  <r>
    <n v="663"/>
    <n v="25"/>
    <x v="633"/>
    <x v="0"/>
    <n v="3447"/>
    <n v="4.99"/>
    <d v="2005-06-21T20:53:31"/>
    <d v="2005-06-21T20:53:31"/>
    <d v="2005-06-24T02:20:31"/>
    <x v="10"/>
    <x v="0"/>
  </r>
  <r>
    <n v="664"/>
    <n v="25"/>
    <x v="634"/>
    <x v="0"/>
    <n v="4282"/>
    <n v="2.99"/>
    <d v="2005-07-07T15:26:31"/>
    <d v="2005-07-07T15:26:31"/>
    <d v="2005-07-11T14:27:31"/>
    <x v="11"/>
    <x v="0"/>
  </r>
  <r>
    <n v="665"/>
    <n v="25"/>
    <x v="635"/>
    <x v="0"/>
    <n v="4319"/>
    <n v="0.99"/>
    <d v="2005-07-07T17:50:27"/>
    <d v="2005-07-07T17:50:27"/>
    <d v="2005-07-10T13:53:27"/>
    <x v="12"/>
    <x v="0"/>
  </r>
  <r>
    <n v="666"/>
    <n v="25"/>
    <x v="636"/>
    <x v="1"/>
    <n v="4404"/>
    <n v="2.99"/>
    <d v="2005-07-07T21:31:53"/>
    <d v="2005-07-07T21:31:53"/>
    <d v="2005-07-13T19:00:53"/>
    <x v="13"/>
    <x v="0"/>
  </r>
  <r>
    <n v="667"/>
    <n v="25"/>
    <x v="637"/>
    <x v="0"/>
    <n v="5881"/>
    <n v="2.99"/>
    <d v="2005-07-10T19:19:43"/>
    <d v="2005-07-10T19:19:43"/>
    <d v="2005-07-12T20:11:43"/>
    <x v="14"/>
    <x v="0"/>
  </r>
  <r>
    <n v="668"/>
    <n v="25"/>
    <x v="638"/>
    <x v="0"/>
    <n v="6653"/>
    <n v="4.99"/>
    <d v="2005-07-12T11:06:17"/>
    <d v="2005-07-12T11:06:17"/>
    <d v="2005-07-19T16:52:17"/>
    <x v="15"/>
    <x v="0"/>
  </r>
  <r>
    <n v="669"/>
    <n v="25"/>
    <x v="639"/>
    <x v="1"/>
    <n v="6905"/>
    <n v="2.99"/>
    <d v="2005-07-12T22:02:18"/>
    <d v="2005-07-12T22:02:18"/>
    <d v="2005-07-18T23:30:18"/>
    <x v="16"/>
    <x v="0"/>
  </r>
  <r>
    <n v="670"/>
    <n v="25"/>
    <x v="640"/>
    <x v="1"/>
    <n v="8667"/>
    <n v="2.99"/>
    <d v="2005-07-29T15:40:57"/>
    <d v="2005-07-29T15:40:57"/>
    <d v="2005-07-31T20:59:57"/>
    <x v="17"/>
    <x v="0"/>
  </r>
  <r>
    <n v="671"/>
    <n v="25"/>
    <x v="641"/>
    <x v="1"/>
    <n v="8878"/>
    <n v="0.99"/>
    <d v="2005-07-30T00:15:57"/>
    <d v="2005-07-30T00:15:57"/>
    <d v="2005-08-01T00:22:57"/>
    <x v="18"/>
    <x v="0"/>
  </r>
  <r>
    <n v="672"/>
    <n v="25"/>
    <x v="642"/>
    <x v="0"/>
    <n v="9140"/>
    <n v="8.99"/>
    <d v="2005-07-30T10:12:01"/>
    <d v="2005-07-30T10:12:01"/>
    <d v="2005-08-06T09:16:01"/>
    <x v="19"/>
    <x v="0"/>
  </r>
  <r>
    <n v="673"/>
    <n v="25"/>
    <x v="643"/>
    <x v="1"/>
    <n v="9334"/>
    <n v="2.99"/>
    <d v="2005-07-30T17:56:38"/>
    <d v="2005-07-30T17:56:38"/>
    <d v="2005-08-03T21:27:38"/>
    <x v="20"/>
    <x v="0"/>
  </r>
  <r>
    <n v="674"/>
    <n v="25"/>
    <x v="644"/>
    <x v="1"/>
    <n v="9922"/>
    <n v="2.99"/>
    <d v="2005-07-31T14:59:37"/>
    <d v="2005-07-31T14:59:37"/>
    <d v="2005-08-06T14:05:37"/>
    <x v="21"/>
    <x v="0"/>
  </r>
  <r>
    <n v="675"/>
    <n v="25"/>
    <x v="645"/>
    <x v="1"/>
    <n v="10103"/>
    <n v="2.99"/>
    <d v="2005-07-31T20:49:13"/>
    <d v="2005-07-31T20:49:13"/>
    <d v="2005-08-05T15:55:13"/>
    <x v="22"/>
    <x v="0"/>
  </r>
  <r>
    <n v="676"/>
    <n v="25"/>
    <x v="646"/>
    <x v="0"/>
    <n v="10324"/>
    <n v="5.99"/>
    <d v="2005-08-01T04:49:06"/>
    <d v="2005-08-01T04:49:06"/>
    <d v="2005-08-09T08:04:06"/>
    <x v="23"/>
    <x v="0"/>
  </r>
  <r>
    <n v="677"/>
    <n v="25"/>
    <x v="647"/>
    <x v="1"/>
    <n v="10860"/>
    <n v="2.99"/>
    <d v="2005-08-02T00:12:32"/>
    <d v="2005-08-02T00:12:32"/>
    <d v="2005-08-04T03:50:32"/>
    <x v="24"/>
    <x v="0"/>
  </r>
  <r>
    <n v="678"/>
    <n v="25"/>
    <x v="517"/>
    <x v="0"/>
    <n v="10916"/>
    <n v="2.99"/>
    <d v="2005-08-02T02:05:59"/>
    <d v="2005-08-02T02:05:59"/>
    <d v="2005-08-06T03:46:59"/>
    <x v="25"/>
    <x v="0"/>
  </r>
  <r>
    <n v="679"/>
    <n v="25"/>
    <x v="239"/>
    <x v="0"/>
    <n v="11642"/>
    <n v="0.99"/>
    <d v="2005-08-17T04:48:05"/>
    <d v="2005-08-17T04:48:05"/>
    <d v="2005-08-18T01:53:05"/>
    <x v="26"/>
    <x v="0"/>
  </r>
  <r>
    <n v="680"/>
    <n v="25"/>
    <x v="648"/>
    <x v="0"/>
    <n v="12922"/>
    <n v="0.99"/>
    <d v="2005-08-19T04:48:48"/>
    <d v="2005-08-19T04:48:48"/>
    <d v="2005-08-23T23:32:48"/>
    <x v="27"/>
    <x v="0"/>
  </r>
  <r>
    <n v="681"/>
    <n v="25"/>
    <x v="649"/>
    <x v="0"/>
    <n v="14193"/>
    <n v="4.99"/>
    <d v="2005-08-21T03:38:27"/>
    <d v="2005-08-21T03:38:27"/>
    <d v="2005-08-28T09:16:27"/>
    <x v="28"/>
    <x v="0"/>
  </r>
  <r>
    <n v="682"/>
    <n v="25"/>
    <x v="223"/>
    <x v="0"/>
    <n v="14236"/>
    <n v="4.99"/>
    <d v="2005-08-21T05:13:16"/>
    <d v="2005-08-21T05:13:16"/>
    <d v="2005-08-26T04:03:16"/>
    <x v="29"/>
    <x v="0"/>
  </r>
  <r>
    <n v="683"/>
    <n v="25"/>
    <x v="650"/>
    <x v="0"/>
    <n v="15512"/>
    <n v="0.99"/>
    <d v="2005-08-23T02:57:30"/>
    <d v="2005-08-23T02:57:30"/>
    <d v="2005-08-25T01:47:30"/>
    <x v="30"/>
    <x v="0"/>
  </r>
  <r>
    <n v="684"/>
    <n v="25"/>
    <x v="651"/>
    <x v="0"/>
    <n v="15972"/>
    <n v="5.99"/>
    <d v="2005-08-23T20:00:30"/>
    <d v="2005-08-23T20:00:30"/>
    <d v="2005-08-30T00:25:30"/>
    <x v="31"/>
    <x v="1"/>
  </r>
  <r>
    <n v="685"/>
    <n v="26"/>
    <x v="652"/>
    <x v="0"/>
    <n v="796"/>
    <n v="2.99"/>
    <d v="2005-05-29T16:59:44"/>
    <d v="2005-05-29T16:59:44"/>
    <d v="2005-06-03T16:22:44"/>
    <x v="36"/>
    <x v="0"/>
  </r>
  <r>
    <n v="686"/>
    <n v="26"/>
    <x v="653"/>
    <x v="1"/>
    <n v="1105"/>
    <n v="2.99"/>
    <d v="2005-05-31T14:33:56"/>
    <d v="2005-05-31T14:33:56"/>
    <d v="2005-06-07T11:30:56"/>
    <x v="37"/>
    <x v="0"/>
  </r>
  <r>
    <n v="687"/>
    <n v="26"/>
    <x v="654"/>
    <x v="0"/>
    <n v="1440"/>
    <n v="5.99"/>
    <d v="2005-06-15T18:53:14"/>
    <d v="2005-06-15T18:53:14"/>
    <d v="2005-06-24T15:28:14"/>
    <x v="0"/>
    <x v="0"/>
  </r>
  <r>
    <n v="688"/>
    <n v="26"/>
    <x v="655"/>
    <x v="1"/>
    <n v="1706"/>
    <n v="4.99"/>
    <d v="2005-06-16T14:01:02"/>
    <d v="2005-06-16T14:01:02"/>
    <d v="2005-06-25T19:29:02"/>
    <x v="1"/>
    <x v="0"/>
  </r>
  <r>
    <n v="689"/>
    <n v="26"/>
    <x v="656"/>
    <x v="0"/>
    <n v="2093"/>
    <n v="9.99"/>
    <d v="2005-06-17T18:14:08"/>
    <d v="2005-06-17T18:14:08"/>
    <d v="2005-06-26T18:10:08"/>
    <x v="2"/>
    <x v="0"/>
  </r>
  <r>
    <n v="690"/>
    <n v="26"/>
    <x v="657"/>
    <x v="1"/>
    <n v="2416"/>
    <n v="3.99"/>
    <d v="2005-06-18T17:07:34"/>
    <d v="2005-06-18T17:07:34"/>
    <d v="2005-06-24T19:16:34"/>
    <x v="3"/>
    <x v="0"/>
  </r>
  <r>
    <n v="691"/>
    <n v="26"/>
    <x v="658"/>
    <x v="1"/>
    <n v="2421"/>
    <n v="6.99"/>
    <d v="2005-06-18T17:25:05"/>
    <d v="2005-06-18T17:25:05"/>
    <d v="2005-06-23T21:09:05"/>
    <x v="4"/>
    <x v="0"/>
  </r>
  <r>
    <n v="692"/>
    <n v="26"/>
    <x v="659"/>
    <x v="0"/>
    <n v="2532"/>
    <n v="4.99"/>
    <d v="2005-06-19T01:27:46"/>
    <d v="2005-06-19T01:27:46"/>
    <d v="2005-06-20T02:15:46"/>
    <x v="5"/>
    <x v="0"/>
  </r>
  <r>
    <n v="693"/>
    <n v="26"/>
    <x v="660"/>
    <x v="0"/>
    <n v="2745"/>
    <n v="4.99"/>
    <d v="2005-06-19T16:21:19"/>
    <d v="2005-06-19T16:21:19"/>
    <d v="2005-06-21T22:07:19"/>
    <x v="6"/>
    <x v="0"/>
  </r>
  <r>
    <n v="694"/>
    <n v="26"/>
    <x v="661"/>
    <x v="0"/>
    <n v="4065"/>
    <n v="2.99"/>
    <d v="2005-07-07T04:32:28"/>
    <d v="2005-07-07T04:32:28"/>
    <d v="2005-07-12T08:30:28"/>
    <x v="7"/>
    <x v="0"/>
  </r>
  <r>
    <n v="695"/>
    <n v="26"/>
    <x v="662"/>
    <x v="0"/>
    <n v="4274"/>
    <n v="4.99"/>
    <d v="2005-07-07T14:42:04"/>
    <d v="2005-07-07T14:42:04"/>
    <d v="2005-07-13T20:23:04"/>
    <x v="8"/>
    <x v="0"/>
  </r>
  <r>
    <n v="696"/>
    <n v="26"/>
    <x v="663"/>
    <x v="0"/>
    <n v="4382"/>
    <n v="4.99"/>
    <d v="2005-07-07T20:41:03"/>
    <d v="2005-07-07T20:41:03"/>
    <d v="2005-07-14T15:15:03"/>
    <x v="9"/>
    <x v="0"/>
  </r>
  <r>
    <n v="697"/>
    <n v="26"/>
    <x v="664"/>
    <x v="1"/>
    <n v="4402"/>
    <n v="0.99"/>
    <d v="2005-07-07T21:28:46"/>
    <d v="2005-07-07T21:28:46"/>
    <d v="2005-07-08T17:04:46"/>
    <x v="10"/>
    <x v="0"/>
  </r>
  <r>
    <n v="698"/>
    <n v="26"/>
    <x v="665"/>
    <x v="0"/>
    <n v="4431"/>
    <n v="6.99"/>
    <d v="2005-07-07T22:39:02"/>
    <d v="2005-07-07T22:39:02"/>
    <d v="2005-07-16T19:24:02"/>
    <x v="11"/>
    <x v="0"/>
  </r>
  <r>
    <n v="699"/>
    <n v="26"/>
    <x v="666"/>
    <x v="0"/>
    <n v="4536"/>
    <n v="3.99"/>
    <d v="2005-07-08T03:43:22"/>
    <d v="2005-07-08T03:43:22"/>
    <d v="2005-07-15T08:44:22"/>
    <x v="12"/>
    <x v="0"/>
  </r>
  <r>
    <n v="700"/>
    <n v="26"/>
    <x v="532"/>
    <x v="0"/>
    <n v="4641"/>
    <n v="6.99"/>
    <d v="2005-07-08T09:09:46"/>
    <d v="2005-07-08T09:09:46"/>
    <d v="2005-07-17T03:54:46"/>
    <x v="13"/>
    <x v="0"/>
  </r>
  <r>
    <n v="701"/>
    <n v="26"/>
    <x v="667"/>
    <x v="0"/>
    <n v="5437"/>
    <n v="2.99"/>
    <d v="2005-07-09T21:32:29"/>
    <d v="2005-07-09T21:32:29"/>
    <d v="2005-07-15T00:27:29"/>
    <x v="14"/>
    <x v="0"/>
  </r>
  <r>
    <n v="702"/>
    <n v="26"/>
    <x v="668"/>
    <x v="0"/>
    <n v="6149"/>
    <n v="1.99"/>
    <d v="2005-07-11T09:19:31"/>
    <d v="2005-07-11T09:19:31"/>
    <d v="2005-07-17T14:45:31"/>
    <x v="15"/>
    <x v="0"/>
  </r>
  <r>
    <n v="703"/>
    <n v="26"/>
    <x v="669"/>
    <x v="1"/>
    <n v="6243"/>
    <n v="2.99"/>
    <d v="2005-07-11T14:53:25"/>
    <d v="2005-07-11T14:53:25"/>
    <d v="2005-07-15T09:26:25"/>
    <x v="16"/>
    <x v="0"/>
  </r>
  <r>
    <n v="704"/>
    <n v="26"/>
    <x v="670"/>
    <x v="1"/>
    <n v="7328"/>
    <n v="0.99"/>
    <d v="2005-07-27T13:55:18"/>
    <d v="2005-07-27T13:55:18"/>
    <d v="2005-08-01T19:52:18"/>
    <x v="17"/>
    <x v="0"/>
  </r>
  <r>
    <n v="705"/>
    <n v="26"/>
    <x v="671"/>
    <x v="0"/>
    <n v="8241"/>
    <n v="4.99"/>
    <d v="2005-07-29T00:33:36"/>
    <d v="2005-07-29T00:33:36"/>
    <d v="2005-08-03T01:31:36"/>
    <x v="18"/>
    <x v="0"/>
  </r>
  <r>
    <n v="706"/>
    <n v="26"/>
    <x v="635"/>
    <x v="0"/>
    <n v="9484"/>
    <n v="0.99"/>
    <d v="2005-07-30T23:31:40"/>
    <d v="2005-07-30T23:31:40"/>
    <d v="2005-08-02T18:25:40"/>
    <x v="19"/>
    <x v="0"/>
  </r>
  <r>
    <n v="707"/>
    <n v="26"/>
    <x v="672"/>
    <x v="0"/>
    <n v="10386"/>
    <n v="3.99"/>
    <d v="2005-08-01T06:42:20"/>
    <d v="2005-08-01T06:42:20"/>
    <d v="2005-08-07T06:12:20"/>
    <x v="20"/>
    <x v="0"/>
  </r>
  <r>
    <n v="708"/>
    <n v="26"/>
    <x v="673"/>
    <x v="0"/>
    <n v="10996"/>
    <n v="3.99"/>
    <d v="2005-08-02T04:48:11"/>
    <d v="2005-08-02T04:48:11"/>
    <d v="2005-08-06T08:00:11"/>
    <x v="21"/>
    <x v="0"/>
  </r>
  <r>
    <n v="709"/>
    <n v="26"/>
    <x v="674"/>
    <x v="1"/>
    <n v="11314"/>
    <n v="2.99"/>
    <d v="2005-08-02T16:04:08"/>
    <d v="2005-08-02T16:04:08"/>
    <d v="2005-08-04T18:47:08"/>
    <x v="22"/>
    <x v="0"/>
  </r>
  <r>
    <n v="710"/>
    <n v="26"/>
    <x v="675"/>
    <x v="0"/>
    <n v="11338"/>
    <n v="0.99"/>
    <d v="2005-08-02T17:00:12"/>
    <d v="2005-08-02T17:00:12"/>
    <d v="2005-08-03T18:54:12"/>
    <x v="23"/>
    <x v="0"/>
  </r>
  <r>
    <n v="711"/>
    <n v="26"/>
    <x v="676"/>
    <x v="0"/>
    <n v="11744"/>
    <n v="5.99"/>
    <d v="2005-08-17T08:54:30"/>
    <d v="2005-08-17T08:54:30"/>
    <d v="2005-08-25T03:28:30"/>
    <x v="24"/>
    <x v="0"/>
  </r>
  <r>
    <n v="712"/>
    <n v="26"/>
    <x v="677"/>
    <x v="1"/>
    <n v="13111"/>
    <n v="4.99"/>
    <d v="2005-08-19T11:25:10"/>
    <d v="2005-08-19T11:25:10"/>
    <d v="2005-08-21T05:52:10"/>
    <x v="25"/>
    <x v="0"/>
  </r>
  <r>
    <n v="713"/>
    <n v="26"/>
    <x v="678"/>
    <x v="1"/>
    <n v="14183"/>
    <n v="4.99"/>
    <d v="2005-08-21T03:24:29"/>
    <d v="2005-08-21T03:24:29"/>
    <d v="2005-08-22T07:25:29"/>
    <x v="26"/>
    <x v="0"/>
  </r>
  <r>
    <n v="714"/>
    <n v="26"/>
    <x v="679"/>
    <x v="1"/>
    <n v="14192"/>
    <n v="8.99"/>
    <d v="2005-08-21T03:37:42"/>
    <d v="2005-08-21T03:37:42"/>
    <d v="2005-08-28T05:31:42"/>
    <x v="27"/>
    <x v="0"/>
  </r>
  <r>
    <n v="715"/>
    <n v="26"/>
    <x v="680"/>
    <x v="1"/>
    <n v="14603"/>
    <n v="1.99"/>
    <d v="2005-08-21T17:51:06"/>
    <d v="2005-08-21T17:51:06"/>
    <d v="2005-08-28T15:36:06"/>
    <x v="28"/>
    <x v="0"/>
  </r>
  <r>
    <n v="716"/>
    <n v="26"/>
    <x v="681"/>
    <x v="0"/>
    <n v="14677"/>
    <n v="7.99"/>
    <d v="2005-08-21T20:12:30"/>
    <d v="2005-08-21T20:12:30"/>
    <d v="2005-08-28T15:11:30"/>
    <x v="29"/>
    <x v="0"/>
  </r>
  <r>
    <n v="717"/>
    <n v="26"/>
    <x v="682"/>
    <x v="0"/>
    <n v="15384"/>
    <n v="2.99"/>
    <d v="2005-08-22T22:34:44"/>
    <d v="2005-08-22T22:34:44"/>
    <d v="2005-08-23T23:25:44"/>
    <x v="30"/>
    <x v="0"/>
  </r>
  <r>
    <n v="718"/>
    <n v="26"/>
    <x v="683"/>
    <x v="0"/>
    <n v="15722"/>
    <n v="7.99"/>
    <d v="2005-08-23T11:16:29"/>
    <d v="2005-08-23T11:16:29"/>
    <d v="2005-09-01T13:24:29"/>
    <x v="31"/>
    <x v="1"/>
  </r>
  <r>
    <n v="719"/>
    <n v="27"/>
    <x v="684"/>
    <x v="1"/>
    <n v="787"/>
    <n v="2.99"/>
    <d v="2005-05-29T16:03:03"/>
    <d v="2005-05-29T16:03:03"/>
    <d v="2005-06-07T11:07:03"/>
    <x v="1"/>
    <x v="0"/>
  </r>
  <r>
    <n v="720"/>
    <n v="27"/>
    <x v="685"/>
    <x v="0"/>
    <n v="1310"/>
    <n v="4.99"/>
    <d v="2005-06-15T10:11:42"/>
    <d v="2005-06-15T10:11:42"/>
    <d v="2005-06-16T15:00:42"/>
    <x v="2"/>
    <x v="0"/>
  </r>
  <r>
    <n v="721"/>
    <n v="27"/>
    <x v="686"/>
    <x v="1"/>
    <n v="1480"/>
    <n v="4.99"/>
    <d v="2005-06-15T21:17:17"/>
    <d v="2005-06-15T21:17:17"/>
    <d v="2005-06-23T22:01:17"/>
    <x v="3"/>
    <x v="0"/>
  </r>
  <r>
    <n v="722"/>
    <n v="27"/>
    <x v="687"/>
    <x v="1"/>
    <n v="1699"/>
    <n v="2.99"/>
    <d v="2005-06-16T13:05:09"/>
    <d v="2005-06-16T13:05:09"/>
    <d v="2005-06-17T09:53:09"/>
    <x v="4"/>
    <x v="0"/>
  </r>
  <r>
    <n v="723"/>
    <n v="27"/>
    <x v="688"/>
    <x v="1"/>
    <n v="1960"/>
    <n v="3.99"/>
    <d v="2005-06-17T08:59:57"/>
    <d v="2005-06-17T08:59:57"/>
    <d v="2005-06-23T14:38:57"/>
    <x v="5"/>
    <x v="0"/>
  </r>
  <r>
    <n v="724"/>
    <n v="27"/>
    <x v="689"/>
    <x v="1"/>
    <n v="2512"/>
    <n v="2.99"/>
    <d v="2005-06-18T23:48:47"/>
    <d v="2005-06-18T23:48:47"/>
    <d v="2005-06-21T04:58:47"/>
    <x v="6"/>
    <x v="0"/>
  </r>
  <r>
    <n v="725"/>
    <n v="27"/>
    <x v="690"/>
    <x v="0"/>
    <n v="2815"/>
    <n v="4.99"/>
    <d v="2005-06-19T20:03:29"/>
    <d v="2005-06-19T20:03:29"/>
    <d v="2005-06-25T22:50:29"/>
    <x v="7"/>
    <x v="0"/>
  </r>
  <r>
    <n v="726"/>
    <n v="27"/>
    <x v="691"/>
    <x v="0"/>
    <n v="3038"/>
    <n v="1.99"/>
    <d v="2005-06-20T12:28:59"/>
    <d v="2005-06-20T12:28:59"/>
    <d v="2005-06-25T07:48:59"/>
    <x v="8"/>
    <x v="0"/>
  </r>
  <r>
    <n v="727"/>
    <n v="27"/>
    <x v="692"/>
    <x v="1"/>
    <n v="3420"/>
    <n v="3.99"/>
    <d v="2005-06-21T17:22:36"/>
    <d v="2005-06-21T17:22:36"/>
    <d v="2005-06-28T12:34:36"/>
    <x v="9"/>
    <x v="0"/>
  </r>
  <r>
    <n v="728"/>
    <n v="27"/>
    <x v="693"/>
    <x v="1"/>
    <n v="4038"/>
    <n v="0.99"/>
    <d v="2005-07-07T02:52:53"/>
    <d v="2005-07-07T02:52:53"/>
    <d v="2005-07-11T22:32:53"/>
    <x v="10"/>
    <x v="0"/>
  </r>
  <r>
    <n v="729"/>
    <n v="27"/>
    <x v="694"/>
    <x v="0"/>
    <n v="4510"/>
    <n v="5.99"/>
    <d v="2005-07-08T02:34:51"/>
    <d v="2005-07-08T02:34:51"/>
    <d v="2005-07-17T06:03:51"/>
    <x v="11"/>
    <x v="0"/>
  </r>
  <r>
    <n v="730"/>
    <n v="27"/>
    <x v="509"/>
    <x v="0"/>
    <n v="5552"/>
    <n v="0.99"/>
    <d v="2005-07-10T03:01:19"/>
    <d v="2005-07-10T03:01:19"/>
    <d v="2005-07-13T06:53:19"/>
    <x v="12"/>
    <x v="0"/>
  </r>
  <r>
    <n v="731"/>
    <n v="27"/>
    <x v="695"/>
    <x v="0"/>
    <n v="5736"/>
    <n v="4.99"/>
    <d v="2005-07-10T11:45:48"/>
    <d v="2005-07-10T11:45:48"/>
    <d v="2005-07-13T16:40:48"/>
    <x v="13"/>
    <x v="0"/>
  </r>
  <r>
    <n v="732"/>
    <n v="27"/>
    <x v="696"/>
    <x v="1"/>
    <n v="6115"/>
    <n v="0.99"/>
    <d v="2005-07-11T07:36:50"/>
    <d v="2005-07-11T07:36:50"/>
    <d v="2005-07-13T11:30:50"/>
    <x v="14"/>
    <x v="0"/>
  </r>
  <r>
    <n v="733"/>
    <n v="27"/>
    <x v="335"/>
    <x v="1"/>
    <n v="6562"/>
    <n v="5.99"/>
    <d v="2005-07-12T05:26:26"/>
    <d v="2005-07-12T05:26:26"/>
    <d v="2005-07-16T05:10:26"/>
    <x v="15"/>
    <x v="0"/>
  </r>
  <r>
    <n v="734"/>
    <n v="27"/>
    <x v="223"/>
    <x v="1"/>
    <n v="6658"/>
    <n v="4.99"/>
    <d v="2005-07-12T11:13:21"/>
    <d v="2005-07-12T11:13:21"/>
    <d v="2005-07-17T09:10:21"/>
    <x v="16"/>
    <x v="0"/>
  </r>
  <r>
    <n v="735"/>
    <n v="27"/>
    <x v="697"/>
    <x v="0"/>
    <n v="7927"/>
    <n v="1.99"/>
    <d v="2005-07-28T12:13:42"/>
    <d v="2005-07-28T12:13:42"/>
    <d v="2005-08-05T12:02:42"/>
    <x v="17"/>
    <x v="0"/>
  </r>
  <r>
    <n v="736"/>
    <n v="27"/>
    <x v="698"/>
    <x v="1"/>
    <n v="9244"/>
    <n v="0.99"/>
    <d v="2005-07-30T14:06:53"/>
    <d v="2005-07-30T14:06:53"/>
    <d v="2005-08-03T19:46:53"/>
    <x v="18"/>
    <x v="0"/>
  </r>
  <r>
    <n v="737"/>
    <n v="27"/>
    <x v="699"/>
    <x v="1"/>
    <n v="9636"/>
    <n v="5.99"/>
    <d v="2005-07-31T05:12:59"/>
    <d v="2005-07-31T05:12:59"/>
    <d v="2005-08-09T07:31:59"/>
    <x v="19"/>
    <x v="0"/>
  </r>
  <r>
    <n v="738"/>
    <n v="27"/>
    <x v="700"/>
    <x v="0"/>
    <n v="9673"/>
    <n v="7.99"/>
    <d v="2005-07-31T06:34:55"/>
    <d v="2005-07-31T06:34:55"/>
    <d v="2005-08-09T09:15:55"/>
    <x v="20"/>
    <x v="0"/>
  </r>
  <r>
    <n v="739"/>
    <n v="27"/>
    <x v="701"/>
    <x v="0"/>
    <n v="9908"/>
    <n v="4.99"/>
    <d v="2005-07-31T14:39:52"/>
    <d v="2005-07-31T14:39:52"/>
    <d v="2005-08-09T09:46:52"/>
    <x v="21"/>
    <x v="0"/>
  </r>
  <r>
    <n v="740"/>
    <n v="27"/>
    <x v="702"/>
    <x v="0"/>
    <n v="10794"/>
    <n v="7.99"/>
    <d v="2005-08-01T21:51:15"/>
    <d v="2005-08-01T21:51:15"/>
    <d v="2005-08-10T18:51:15"/>
    <x v="22"/>
    <x v="0"/>
  </r>
  <r>
    <n v="741"/>
    <n v="27"/>
    <x v="703"/>
    <x v="0"/>
    <n v="10852"/>
    <n v="4.99"/>
    <d v="2005-08-02T00:00:33"/>
    <d v="2005-08-02T00:00:33"/>
    <d v="2005-08-03T23:09:33"/>
    <x v="23"/>
    <x v="0"/>
  </r>
  <r>
    <n v="742"/>
    <n v="27"/>
    <x v="704"/>
    <x v="0"/>
    <n v="11234"/>
    <n v="0.99"/>
    <d v="2005-08-02T13:12:17"/>
    <d v="2005-08-02T13:12:17"/>
    <d v="2005-08-05T17:37:17"/>
    <x v="24"/>
    <x v="0"/>
  </r>
  <r>
    <n v="743"/>
    <n v="27"/>
    <x v="705"/>
    <x v="0"/>
    <n v="11661"/>
    <n v="8.99"/>
    <d v="2005-08-17T05:25:57"/>
    <d v="2005-08-17T05:25:57"/>
    <d v="2005-08-25T04:37:57"/>
    <x v="25"/>
    <x v="0"/>
  </r>
  <r>
    <n v="744"/>
    <n v="27"/>
    <x v="186"/>
    <x v="1"/>
    <n v="11740"/>
    <n v="6.99"/>
    <d v="2005-08-17T08:48:31"/>
    <d v="2005-08-17T08:48:31"/>
    <d v="2005-08-24T07:47:31"/>
    <x v="26"/>
    <x v="0"/>
  </r>
  <r>
    <n v="745"/>
    <n v="27"/>
    <x v="706"/>
    <x v="1"/>
    <n v="12021"/>
    <n v="5.99"/>
    <d v="2005-08-17T19:52:43"/>
    <d v="2005-08-17T19:52:43"/>
    <d v="2005-08-23T21:49:43"/>
    <x v="27"/>
    <x v="0"/>
  </r>
  <r>
    <n v="746"/>
    <n v="27"/>
    <x v="256"/>
    <x v="1"/>
    <n v="12461"/>
    <n v="0.99"/>
    <d v="2005-08-18T11:28:14"/>
    <d v="2005-08-18T11:28:14"/>
    <d v="2005-08-21T09:47:14"/>
    <x v="28"/>
    <x v="0"/>
  </r>
  <r>
    <n v="747"/>
    <n v="27"/>
    <x v="707"/>
    <x v="0"/>
    <n v="12531"/>
    <n v="2.99"/>
    <d v="2005-08-18T13:57:50"/>
    <d v="2005-08-18T13:57:50"/>
    <d v="2005-08-22T09:46:50"/>
    <x v="29"/>
    <x v="0"/>
  </r>
  <r>
    <n v="748"/>
    <n v="27"/>
    <x v="708"/>
    <x v="1"/>
    <n v="13816"/>
    <n v="4.99"/>
    <d v="2005-08-20T13:13:56"/>
    <d v="2005-08-20T13:13:56"/>
    <d v="2005-08-25T09:46:56"/>
    <x v="30"/>
    <x v="0"/>
  </r>
  <r>
    <n v="749"/>
    <n v="27"/>
    <x v="709"/>
    <x v="0"/>
    <n v="15048"/>
    <n v="0.99"/>
    <d v="2005-08-22T10:00:04"/>
    <d v="2005-08-22T10:00:04"/>
    <d v="2005-08-26T08:26:04"/>
    <x v="31"/>
    <x v="1"/>
  </r>
  <r>
    <n v="750"/>
    <n v="28"/>
    <x v="710"/>
    <x v="1"/>
    <n v="388"/>
    <n v="2.99"/>
    <d v="2005-05-27T10:37:27"/>
    <d v="2005-05-27T10:37:27"/>
    <d v="2005-05-30T05:45:27"/>
    <x v="0"/>
    <x v="0"/>
  </r>
  <r>
    <n v="751"/>
    <n v="28"/>
    <x v="711"/>
    <x v="0"/>
    <n v="868"/>
    <n v="2.99"/>
    <d v="2005-05-30T04:19:55"/>
    <d v="2005-05-30T04:19:55"/>
    <d v="2005-05-31T02:28:55"/>
    <x v="1"/>
    <x v="0"/>
  </r>
  <r>
    <n v="752"/>
    <n v="28"/>
    <x v="517"/>
    <x v="1"/>
    <n v="1240"/>
    <n v="2.99"/>
    <d v="2005-06-15T04:58:07"/>
    <d v="2005-06-15T04:58:07"/>
    <d v="2005-06-17T23:56:07"/>
    <x v="2"/>
    <x v="0"/>
  </r>
  <r>
    <n v="753"/>
    <n v="28"/>
    <x v="712"/>
    <x v="0"/>
    <n v="1543"/>
    <n v="4.99"/>
    <d v="2005-06-16T01:24:08"/>
    <d v="2005-06-16T01:24:08"/>
    <d v="2005-06-18T06:24:08"/>
    <x v="3"/>
    <x v="0"/>
  </r>
  <r>
    <n v="754"/>
    <n v="28"/>
    <x v="713"/>
    <x v="1"/>
    <n v="2299"/>
    <n v="3.99"/>
    <d v="2005-06-18T08:18:52"/>
    <d v="2005-06-18T08:18:52"/>
    <d v="2005-06-26T11:48:52"/>
    <x v="4"/>
    <x v="0"/>
  </r>
  <r>
    <n v="755"/>
    <n v="28"/>
    <x v="714"/>
    <x v="1"/>
    <n v="2604"/>
    <n v="0.99"/>
    <d v="2005-06-19T06:30:10"/>
    <d v="2005-06-19T06:30:10"/>
    <d v="2005-06-25T11:16:10"/>
    <x v="5"/>
    <x v="0"/>
  </r>
  <r>
    <n v="756"/>
    <n v="28"/>
    <x v="715"/>
    <x v="0"/>
    <n v="3231"/>
    <n v="0.99"/>
    <d v="2005-06-21T02:25:00"/>
    <d v="2005-06-21T02:25:00"/>
    <d v="2005-06-23T05:46:00"/>
    <x v="6"/>
    <x v="0"/>
  </r>
  <r>
    <n v="757"/>
    <n v="28"/>
    <x v="716"/>
    <x v="0"/>
    <n v="3845"/>
    <n v="0.99"/>
    <d v="2005-07-06T16:38:14"/>
    <d v="2005-07-06T16:38:14"/>
    <d v="2005-07-09T14:59:14"/>
    <x v="7"/>
    <x v="0"/>
  </r>
  <r>
    <n v="758"/>
    <n v="28"/>
    <x v="717"/>
    <x v="1"/>
    <n v="4704"/>
    <n v="0.99"/>
    <d v="2005-07-08T11:45:35"/>
    <d v="2005-07-08T11:45:35"/>
    <d v="2005-07-10T09:46:35"/>
    <x v="8"/>
    <x v="0"/>
  </r>
  <r>
    <n v="759"/>
    <n v="28"/>
    <x v="718"/>
    <x v="1"/>
    <n v="4951"/>
    <n v="4.99"/>
    <d v="2005-07-08T22:58:21"/>
    <d v="2005-07-08T22:58:21"/>
    <d v="2005-07-16T18:58:21"/>
    <x v="9"/>
    <x v="0"/>
  </r>
  <r>
    <n v="760"/>
    <n v="28"/>
    <x v="719"/>
    <x v="1"/>
    <n v="5653"/>
    <n v="2.99"/>
    <d v="2005-07-10T07:21:27"/>
    <d v="2005-07-10T07:21:27"/>
    <d v="2005-07-16T01:58:27"/>
    <x v="10"/>
    <x v="0"/>
  </r>
  <r>
    <n v="761"/>
    <n v="28"/>
    <x v="720"/>
    <x v="0"/>
    <n v="5817"/>
    <n v="5.99"/>
    <d v="2005-07-10T15:49:12"/>
    <d v="2005-07-10T15:49:12"/>
    <d v="2005-07-18T19:30:12"/>
    <x v="11"/>
    <x v="0"/>
  </r>
  <r>
    <n v="762"/>
    <n v="28"/>
    <x v="336"/>
    <x v="1"/>
    <n v="6032"/>
    <n v="0.99"/>
    <d v="2005-07-11T02:49:01"/>
    <d v="2005-07-11T02:49:01"/>
    <d v="2005-07-18T05:05:01"/>
    <x v="12"/>
    <x v="0"/>
  </r>
  <r>
    <n v="763"/>
    <n v="28"/>
    <x v="721"/>
    <x v="1"/>
    <n v="6476"/>
    <n v="0.99"/>
    <d v="2005-07-12T01:37:48"/>
    <d v="2005-07-12T01:37:48"/>
    <d v="2005-07-12T20:21:48"/>
    <x v="13"/>
    <x v="0"/>
  </r>
  <r>
    <n v="764"/>
    <n v="28"/>
    <x v="722"/>
    <x v="0"/>
    <n v="7580"/>
    <n v="9.99"/>
    <d v="2005-07-27T23:07:40"/>
    <d v="2005-07-27T23:07:40"/>
    <d v="2005-08-05T02:17:40"/>
    <x v="14"/>
    <x v="0"/>
  </r>
  <r>
    <n v="765"/>
    <n v="28"/>
    <x v="723"/>
    <x v="0"/>
    <n v="8464"/>
    <n v="4.99"/>
    <d v="2005-07-29T08:18:20"/>
    <d v="2005-07-29T08:18:20"/>
    <d v="2005-08-03T04:50:20"/>
    <x v="15"/>
    <x v="0"/>
  </r>
  <r>
    <n v="766"/>
    <n v="28"/>
    <x v="724"/>
    <x v="0"/>
    <n v="8901"/>
    <n v="2.99"/>
    <d v="2005-07-30T01:07:12"/>
    <d v="2005-07-30T01:07:12"/>
    <d v="2005-08-02T06:34:12"/>
    <x v="16"/>
    <x v="0"/>
  </r>
  <r>
    <n v="767"/>
    <n v="28"/>
    <x v="725"/>
    <x v="1"/>
    <n v="9544"/>
    <n v="2.99"/>
    <d v="2005-07-31T01:44:51"/>
    <d v="2005-07-31T01:44:51"/>
    <d v="2005-08-05T05:25:51"/>
    <x v="17"/>
    <x v="0"/>
  </r>
  <r>
    <n v="768"/>
    <n v="28"/>
    <x v="726"/>
    <x v="1"/>
    <n v="9593"/>
    <n v="4.99"/>
    <d v="2005-07-31T03:22:30"/>
    <d v="2005-07-31T03:22:30"/>
    <d v="2005-08-05T08:23:30"/>
    <x v="18"/>
    <x v="0"/>
  </r>
  <r>
    <n v="769"/>
    <n v="28"/>
    <x v="727"/>
    <x v="1"/>
    <n v="9705"/>
    <n v="4.99"/>
    <d v="2005-07-31T07:40:33"/>
    <d v="2005-07-31T07:40:33"/>
    <d v="2005-08-01T03:50:33"/>
    <x v="19"/>
    <x v="0"/>
  </r>
  <r>
    <n v="770"/>
    <n v="28"/>
    <x v="728"/>
    <x v="1"/>
    <n v="10116"/>
    <n v="2.99"/>
    <d v="2005-07-31T21:14:02"/>
    <d v="2005-07-31T21:14:02"/>
    <d v="2005-08-03T01:48:02"/>
    <x v="20"/>
    <x v="0"/>
  </r>
  <r>
    <n v="771"/>
    <n v="28"/>
    <x v="729"/>
    <x v="1"/>
    <n v="10294"/>
    <n v="6.99"/>
    <d v="2005-08-01T03:48:12"/>
    <d v="2005-08-01T03:48:12"/>
    <d v="2005-08-09T01:19:12"/>
    <x v="21"/>
    <x v="0"/>
  </r>
  <r>
    <n v="772"/>
    <n v="28"/>
    <x v="730"/>
    <x v="0"/>
    <n v="11444"/>
    <n v="2.99"/>
    <d v="2005-08-02T20:32:55"/>
    <d v="2005-08-02T20:32:55"/>
    <d v="2005-08-08T23:21:55"/>
    <x v="22"/>
    <x v="0"/>
  </r>
  <r>
    <n v="773"/>
    <n v="28"/>
    <x v="731"/>
    <x v="0"/>
    <n v="11856"/>
    <n v="3.99"/>
    <d v="2005-08-17T13:44:49"/>
    <d v="2005-08-17T13:44:49"/>
    <d v="2005-08-21T17:20:49"/>
    <x v="23"/>
    <x v="0"/>
  </r>
  <r>
    <n v="774"/>
    <n v="28"/>
    <x v="732"/>
    <x v="1"/>
    <n v="12190"/>
    <n v="2.99"/>
    <d v="2005-08-18T01:54:44"/>
    <d v="2005-08-18T01:54:44"/>
    <d v="2005-08-27T04:32:44"/>
    <x v="24"/>
    <x v="0"/>
  </r>
  <r>
    <n v="775"/>
    <n v="28"/>
    <x v="733"/>
    <x v="0"/>
    <n v="12359"/>
    <n v="0.99"/>
    <d v="2005-08-18T07:44:05"/>
    <d v="2005-08-18T07:44:05"/>
    <d v="2005-08-19T02:26:05"/>
    <x v="25"/>
    <x v="0"/>
  </r>
  <r>
    <n v="776"/>
    <n v="28"/>
    <x v="734"/>
    <x v="0"/>
    <n v="12708"/>
    <n v="2.99"/>
    <d v="2005-08-18T20:59:17"/>
    <d v="2005-08-18T20:59:17"/>
    <d v="2005-08-24T22:40:17"/>
    <x v="26"/>
    <x v="0"/>
  </r>
  <r>
    <n v="781"/>
    <n v="28"/>
    <x v="735"/>
    <x v="1"/>
    <n v="12938"/>
    <n v="2.99"/>
    <d v="2006-02-14T15:16:03"/>
    <d v="2006-02-14T15:16:03"/>
    <d v="1899-12-30T00:00:00"/>
    <x v="27"/>
    <x v="0"/>
  </r>
  <r>
    <n v="777"/>
    <n v="28"/>
    <x v="736"/>
    <x v="1"/>
    <n v="13783"/>
    <n v="4.99"/>
    <d v="2005-08-20T12:11:03"/>
    <d v="2005-08-20T12:11:03"/>
    <d v="2005-08-21T15:53:03"/>
    <x v="28"/>
    <x v="0"/>
  </r>
  <r>
    <n v="778"/>
    <n v="28"/>
    <x v="737"/>
    <x v="1"/>
    <n v="14540"/>
    <n v="2.99"/>
    <d v="2005-08-21T15:34:23"/>
    <d v="2005-08-21T15:34:23"/>
    <d v="2005-08-27T11:51:23"/>
    <x v="29"/>
    <x v="0"/>
  </r>
  <r>
    <n v="779"/>
    <n v="28"/>
    <x v="738"/>
    <x v="0"/>
    <n v="15445"/>
    <n v="4.99"/>
    <d v="2005-08-23T00:48:29"/>
    <d v="2005-08-23T00:48:29"/>
    <d v="2005-08-28T00:33:29"/>
    <x v="30"/>
    <x v="0"/>
  </r>
  <r>
    <n v="780"/>
    <n v="28"/>
    <x v="739"/>
    <x v="0"/>
    <n v="15491"/>
    <n v="2.99"/>
    <d v="2005-08-23T02:08:40"/>
    <d v="2005-08-23T02:08:40"/>
    <d v="2005-08-23T20:23:40"/>
    <x v="31"/>
    <x v="1"/>
  </r>
  <r>
    <n v="782"/>
    <n v="29"/>
    <x v="740"/>
    <x v="1"/>
    <n v="194"/>
    <n v="1.99"/>
    <d v="2005-05-26T06:52:33"/>
    <d v="2005-05-26T06:52:33"/>
    <d v="2005-05-30T04:08:33"/>
    <x v="34"/>
    <x v="0"/>
  </r>
  <r>
    <n v="783"/>
    <n v="29"/>
    <x v="741"/>
    <x v="0"/>
    <n v="2655"/>
    <n v="0.99"/>
    <d v="2005-06-19T10:38:42"/>
    <d v="2005-06-19T10:38:42"/>
    <d v="2005-06-23T14:20:42"/>
    <x v="35"/>
    <x v="0"/>
  </r>
  <r>
    <n v="784"/>
    <n v="29"/>
    <x v="742"/>
    <x v="0"/>
    <n v="2673"/>
    <n v="0.99"/>
    <d v="2005-06-19T11:42:20"/>
    <d v="2005-06-19T11:42:20"/>
    <d v="2005-06-23T07:16:20"/>
    <x v="36"/>
    <x v="0"/>
  </r>
  <r>
    <n v="785"/>
    <n v="29"/>
    <x v="743"/>
    <x v="0"/>
    <n v="2701"/>
    <n v="7.99"/>
    <d v="2005-06-19T13:33:06"/>
    <d v="2005-06-19T13:33:06"/>
    <d v="2005-06-28T15:11:06"/>
    <x v="37"/>
    <x v="0"/>
  </r>
  <r>
    <n v="786"/>
    <n v="29"/>
    <x v="744"/>
    <x v="0"/>
    <n v="2735"/>
    <n v="2.99"/>
    <d v="2005-06-19T15:42:07"/>
    <d v="2005-06-19T15:42:07"/>
    <d v="2005-06-22T17:28:07"/>
    <x v="0"/>
    <x v="0"/>
  </r>
  <r>
    <n v="787"/>
    <n v="29"/>
    <x v="745"/>
    <x v="1"/>
    <n v="2801"/>
    <n v="2.99"/>
    <d v="2005-06-19T19:18:09"/>
    <d v="2005-06-19T19:18:09"/>
    <d v="2005-06-20T20:11:09"/>
    <x v="1"/>
    <x v="0"/>
  </r>
  <r>
    <n v="788"/>
    <n v="29"/>
    <x v="452"/>
    <x v="1"/>
    <n v="2923"/>
    <n v="2.99"/>
    <d v="2005-06-20T04:16:07"/>
    <d v="2005-06-20T04:16:07"/>
    <d v="2005-06-21T05:04:07"/>
    <x v="2"/>
    <x v="0"/>
  </r>
  <r>
    <n v="789"/>
    <n v="29"/>
    <x v="746"/>
    <x v="0"/>
    <n v="3324"/>
    <n v="2.99"/>
    <d v="2005-06-21T08:49:16"/>
    <d v="2005-06-21T08:49:16"/>
    <d v="2005-06-22T12:31:16"/>
    <x v="3"/>
    <x v="0"/>
  </r>
  <r>
    <n v="790"/>
    <n v="29"/>
    <x v="747"/>
    <x v="1"/>
    <n v="4262"/>
    <n v="6.99"/>
    <d v="2005-07-07T14:24:30"/>
    <d v="2005-07-07T14:24:30"/>
    <d v="2005-07-14T13:12:30"/>
    <x v="4"/>
    <x v="0"/>
  </r>
  <r>
    <n v="791"/>
    <n v="29"/>
    <x v="748"/>
    <x v="0"/>
    <n v="4313"/>
    <n v="0.99"/>
    <d v="2005-07-07T17:36:56"/>
    <d v="2005-07-07T17:36:56"/>
    <d v="2005-07-13T12:00:56"/>
    <x v="5"/>
    <x v="0"/>
  </r>
  <r>
    <n v="792"/>
    <n v="29"/>
    <x v="749"/>
    <x v="1"/>
    <n v="4535"/>
    <n v="0.99"/>
    <d v="2005-07-08T03:40:46"/>
    <d v="2005-07-08T03:40:46"/>
    <d v="2005-07-13T06:53:46"/>
    <x v="6"/>
    <x v="0"/>
  </r>
  <r>
    <n v="793"/>
    <n v="29"/>
    <x v="750"/>
    <x v="1"/>
    <n v="5442"/>
    <n v="10.99"/>
    <d v="2005-07-09T21:55:19"/>
    <d v="2005-07-09T21:55:19"/>
    <d v="2005-07-19T01:18:19"/>
    <x v="7"/>
    <x v="0"/>
  </r>
  <r>
    <n v="794"/>
    <n v="29"/>
    <x v="751"/>
    <x v="0"/>
    <n v="5857"/>
    <n v="1.99"/>
    <d v="2005-07-10T17:59:29"/>
    <d v="2005-07-10T17:59:29"/>
    <d v="2005-07-18T18:13:29"/>
    <x v="8"/>
    <x v="0"/>
  </r>
  <r>
    <n v="795"/>
    <n v="29"/>
    <x v="752"/>
    <x v="1"/>
    <n v="7237"/>
    <n v="3.99"/>
    <d v="2005-07-27T10:12:36"/>
    <d v="2005-07-27T10:12:36"/>
    <d v="2005-07-31T08:40:36"/>
    <x v="9"/>
    <x v="0"/>
  </r>
  <r>
    <n v="796"/>
    <n v="29"/>
    <x v="753"/>
    <x v="0"/>
    <n v="7451"/>
    <n v="6.99"/>
    <d v="2005-07-27T18:18:41"/>
    <d v="2005-07-27T18:18:41"/>
    <d v="2005-08-03T13:55:41"/>
    <x v="10"/>
    <x v="0"/>
  </r>
  <r>
    <n v="797"/>
    <n v="29"/>
    <x v="754"/>
    <x v="0"/>
    <n v="7453"/>
    <n v="0.99"/>
    <d v="2005-07-27T18:27:13"/>
    <d v="2005-07-27T18:27:13"/>
    <d v="2005-07-29T23:52:13"/>
    <x v="11"/>
    <x v="0"/>
  </r>
  <r>
    <n v="798"/>
    <n v="29"/>
    <x v="755"/>
    <x v="1"/>
    <n v="8673"/>
    <n v="2.99"/>
    <d v="2005-07-29T15:50:14"/>
    <d v="2005-07-29T15:50:14"/>
    <d v="2005-08-03T18:30:14"/>
    <x v="12"/>
    <x v="0"/>
  </r>
  <r>
    <n v="799"/>
    <n v="29"/>
    <x v="756"/>
    <x v="1"/>
    <n v="9392"/>
    <n v="4.99"/>
    <d v="2005-07-30T19:50:13"/>
    <d v="2005-07-30T19:50:13"/>
    <d v="2005-08-03T22:38:13"/>
    <x v="13"/>
    <x v="0"/>
  </r>
  <r>
    <n v="800"/>
    <n v="29"/>
    <x v="757"/>
    <x v="0"/>
    <n v="9946"/>
    <n v="4.99"/>
    <d v="2005-07-31T15:48:54"/>
    <d v="2005-07-31T15:48:54"/>
    <d v="2005-08-03T12:42:54"/>
    <x v="14"/>
    <x v="0"/>
  </r>
  <r>
    <n v="801"/>
    <n v="29"/>
    <x v="327"/>
    <x v="0"/>
    <n v="10543"/>
    <n v="5.99"/>
    <d v="2005-08-01T12:36:09"/>
    <d v="2005-08-01T12:36:09"/>
    <d v="2005-08-07T07:42:09"/>
    <x v="15"/>
    <x v="0"/>
  </r>
  <r>
    <n v="802"/>
    <n v="29"/>
    <x v="758"/>
    <x v="1"/>
    <n v="10899"/>
    <n v="1.99"/>
    <d v="2005-08-02T01:30:21"/>
    <d v="2005-08-02T01:30:21"/>
    <d v="2005-08-06T05:01:21"/>
    <x v="16"/>
    <x v="0"/>
  </r>
  <r>
    <n v="803"/>
    <n v="29"/>
    <x v="604"/>
    <x v="0"/>
    <n v="11079"/>
    <n v="4.99"/>
    <d v="2005-08-02T07:29:10"/>
    <d v="2005-08-02T07:29:10"/>
    <d v="2005-08-07T01:59:10"/>
    <x v="17"/>
    <x v="0"/>
  </r>
  <r>
    <n v="804"/>
    <n v="29"/>
    <x v="759"/>
    <x v="1"/>
    <n v="11962"/>
    <n v="2.99"/>
    <d v="2005-08-17T17:34:38"/>
    <d v="2005-08-17T17:34:38"/>
    <d v="2005-08-21T12:59:38"/>
    <x v="18"/>
    <x v="0"/>
  </r>
  <r>
    <n v="805"/>
    <n v="29"/>
    <x v="760"/>
    <x v="0"/>
    <n v="12488"/>
    <n v="4.99"/>
    <d v="2005-08-18T12:48:22"/>
    <d v="2005-08-18T12:48:22"/>
    <d v="2005-08-19T16:19:22"/>
    <x v="19"/>
    <x v="0"/>
  </r>
  <r>
    <n v="806"/>
    <n v="29"/>
    <x v="761"/>
    <x v="0"/>
    <n v="12508"/>
    <n v="2.99"/>
    <d v="2005-08-18T13:20:13"/>
    <d v="2005-08-18T13:20:13"/>
    <d v="2005-08-22T12:55:13"/>
    <x v="20"/>
    <x v="0"/>
  </r>
  <r>
    <n v="807"/>
    <n v="29"/>
    <x v="762"/>
    <x v="1"/>
    <n v="12569"/>
    <n v="6.99"/>
    <d v="2005-08-18T15:20:46"/>
    <d v="2005-08-18T15:20:46"/>
    <d v="2005-08-24T12:38:46"/>
    <x v="21"/>
    <x v="0"/>
  </r>
  <r>
    <n v="808"/>
    <n v="29"/>
    <x v="763"/>
    <x v="1"/>
    <n v="12615"/>
    <n v="6.99"/>
    <d v="2005-08-18T17:16:07"/>
    <d v="2005-08-18T17:16:07"/>
    <d v="2005-08-27T12:57:07"/>
    <x v="22"/>
    <x v="0"/>
  </r>
  <r>
    <n v="809"/>
    <n v="29"/>
    <x v="764"/>
    <x v="1"/>
    <n v="13173"/>
    <n v="2.99"/>
    <d v="2005-08-19T13:50:36"/>
    <d v="2005-08-19T13:50:36"/>
    <d v="2005-08-26T12:34:36"/>
    <x v="23"/>
    <x v="0"/>
  </r>
  <r>
    <n v="810"/>
    <n v="29"/>
    <x v="765"/>
    <x v="0"/>
    <n v="13436"/>
    <n v="0.99"/>
    <d v="2005-08-19T23:36:25"/>
    <d v="2005-08-19T23:36:25"/>
    <d v="2005-08-23T18:38:25"/>
    <x v="24"/>
    <x v="0"/>
  </r>
  <r>
    <n v="811"/>
    <n v="29"/>
    <x v="92"/>
    <x v="1"/>
    <n v="13777"/>
    <n v="2.99"/>
    <d v="2005-08-20T12:03:35"/>
    <d v="2005-08-20T12:03:35"/>
    <d v="2005-08-27T10:13:35"/>
    <x v="25"/>
    <x v="0"/>
  </r>
  <r>
    <n v="812"/>
    <n v="29"/>
    <x v="766"/>
    <x v="0"/>
    <n v="13832"/>
    <n v="3.99"/>
    <d v="2005-08-20T14:00:25"/>
    <d v="2005-08-20T14:00:25"/>
    <d v="2005-08-28T10:11:25"/>
    <x v="26"/>
    <x v="0"/>
  </r>
  <r>
    <n v="813"/>
    <n v="29"/>
    <x v="767"/>
    <x v="0"/>
    <n v="14174"/>
    <n v="0.99"/>
    <d v="2005-08-21T03:01:45"/>
    <d v="2005-08-21T03:01:45"/>
    <d v="2005-08-22T07:19:45"/>
    <x v="27"/>
    <x v="0"/>
  </r>
  <r>
    <n v="814"/>
    <n v="29"/>
    <x v="768"/>
    <x v="0"/>
    <n v="14703"/>
    <n v="4.99"/>
    <d v="2005-08-21T21:01:19"/>
    <d v="2005-08-21T21:01:19"/>
    <d v="2005-08-22T15:13:19"/>
    <x v="28"/>
    <x v="0"/>
  </r>
  <r>
    <n v="815"/>
    <n v="29"/>
    <x v="769"/>
    <x v="0"/>
    <n v="14985"/>
    <n v="7.99"/>
    <d v="2005-08-22T07:35:56"/>
    <d v="2005-08-22T07:35:56"/>
    <d v="2005-08-29T13:17:56"/>
    <x v="29"/>
    <x v="0"/>
  </r>
  <r>
    <n v="816"/>
    <n v="29"/>
    <x v="770"/>
    <x v="0"/>
    <n v="14997"/>
    <n v="5.99"/>
    <d v="2005-08-22T07:53:00"/>
    <d v="2005-08-22T07:53:00"/>
    <d v="2005-08-28T03:47:00"/>
    <x v="30"/>
    <x v="0"/>
  </r>
  <r>
    <n v="817"/>
    <n v="29"/>
    <x v="771"/>
    <x v="1"/>
    <n v="15577"/>
    <n v="0.99"/>
    <d v="2006-02-14T15:16:03"/>
    <d v="2006-02-14T15:16:03"/>
    <d v="1899-12-30T00:00:00"/>
    <x v="31"/>
    <x v="1"/>
  </r>
  <r>
    <n v="818"/>
    <n v="30"/>
    <x v="772"/>
    <x v="1"/>
    <n v="1874"/>
    <n v="1.99"/>
    <d v="2005-06-17T02:39:20"/>
    <d v="2005-06-17T02:39:20"/>
    <d v="2005-06-24T04:41:20"/>
    <x v="36"/>
    <x v="0"/>
  </r>
  <r>
    <n v="819"/>
    <n v="30"/>
    <x v="773"/>
    <x v="1"/>
    <n v="1895"/>
    <n v="2.99"/>
    <d v="2005-06-17T04:25:12"/>
    <d v="2005-06-17T04:25:12"/>
    <d v="2005-06-26T08:44:12"/>
    <x v="37"/>
    <x v="0"/>
  </r>
  <r>
    <n v="820"/>
    <n v="30"/>
    <x v="774"/>
    <x v="1"/>
    <n v="2154"/>
    <n v="4.99"/>
    <d v="2005-06-17T22:59:42"/>
    <d v="2005-06-17T22:59:42"/>
    <d v="2005-06-24T04:11:42"/>
    <x v="0"/>
    <x v="0"/>
  </r>
  <r>
    <n v="821"/>
    <n v="30"/>
    <x v="693"/>
    <x v="1"/>
    <n v="2730"/>
    <n v="2.99"/>
    <d v="2005-06-19T15:10:09"/>
    <d v="2005-06-19T15:10:09"/>
    <d v="2005-06-28T13:05:09"/>
    <x v="1"/>
    <x v="0"/>
  </r>
  <r>
    <n v="822"/>
    <n v="30"/>
    <x v="775"/>
    <x v="0"/>
    <n v="3964"/>
    <n v="4.99"/>
    <d v="2005-07-06T22:23:02"/>
    <d v="2005-07-06T22:23:02"/>
    <d v="2005-07-07T22:21:02"/>
    <x v="2"/>
    <x v="0"/>
  </r>
  <r>
    <n v="823"/>
    <n v="30"/>
    <x v="776"/>
    <x v="1"/>
    <n v="4471"/>
    <n v="2.99"/>
    <d v="2005-07-08T00:21:29"/>
    <d v="2005-07-08T00:21:29"/>
    <d v="2005-07-11T18:48:29"/>
    <x v="3"/>
    <x v="0"/>
  </r>
  <r>
    <n v="824"/>
    <n v="30"/>
    <x v="777"/>
    <x v="1"/>
    <n v="4642"/>
    <n v="2.99"/>
    <d v="2005-07-08T09:13:28"/>
    <d v="2005-07-08T09:13:28"/>
    <d v="2005-07-10T06:17:28"/>
    <x v="4"/>
    <x v="0"/>
  </r>
  <r>
    <n v="825"/>
    <n v="30"/>
    <x v="778"/>
    <x v="1"/>
    <n v="5028"/>
    <n v="5.99"/>
    <d v="2005-07-09T02:34:45"/>
    <d v="2005-07-09T02:34:45"/>
    <d v="2005-07-14T20:45:45"/>
    <x v="5"/>
    <x v="0"/>
  </r>
  <r>
    <n v="826"/>
    <n v="30"/>
    <x v="779"/>
    <x v="0"/>
    <n v="5108"/>
    <n v="9.99"/>
    <d v="2005-07-09T06:44:30"/>
    <d v="2005-07-09T06:44:30"/>
    <d v="2005-07-17T04:24:30"/>
    <x v="6"/>
    <x v="0"/>
  </r>
  <r>
    <n v="827"/>
    <n v="30"/>
    <x v="650"/>
    <x v="0"/>
    <n v="5289"/>
    <n v="0.99"/>
    <d v="2005-07-09T15:14:08"/>
    <d v="2005-07-09T15:14:08"/>
    <d v="2005-07-12T12:51:08"/>
    <x v="7"/>
    <x v="0"/>
  </r>
  <r>
    <n v="828"/>
    <n v="30"/>
    <x v="299"/>
    <x v="1"/>
    <n v="5972"/>
    <n v="7.99"/>
    <d v="2005-07-11T00:08:54"/>
    <d v="2005-07-11T00:08:54"/>
    <d v="2005-07-17T21:01:54"/>
    <x v="8"/>
    <x v="0"/>
  </r>
  <r>
    <n v="829"/>
    <n v="30"/>
    <x v="780"/>
    <x v="0"/>
    <n v="6249"/>
    <n v="0.99"/>
    <d v="2005-07-11T15:02:02"/>
    <d v="2005-07-11T15:02:02"/>
    <d v="2005-07-14T11:37:02"/>
    <x v="9"/>
    <x v="0"/>
  </r>
  <r>
    <n v="830"/>
    <n v="30"/>
    <x v="781"/>
    <x v="1"/>
    <n v="6359"/>
    <n v="2.99"/>
    <d v="2005-07-11T21:06:17"/>
    <d v="2005-07-11T21:06:17"/>
    <d v="2005-07-16T02:51:17"/>
    <x v="10"/>
    <x v="0"/>
  </r>
  <r>
    <n v="831"/>
    <n v="30"/>
    <x v="782"/>
    <x v="1"/>
    <n v="7394"/>
    <n v="2.99"/>
    <d v="2005-07-27T16:03:08"/>
    <d v="2005-07-27T16:03:08"/>
    <d v="2005-08-04T11:27:08"/>
    <x v="11"/>
    <x v="0"/>
  </r>
  <r>
    <n v="832"/>
    <n v="30"/>
    <x v="571"/>
    <x v="1"/>
    <n v="7769"/>
    <n v="4.99"/>
    <d v="2005-07-28T06:45:23"/>
    <d v="2005-07-28T06:45:23"/>
    <d v="2005-07-30T12:18:23"/>
    <x v="12"/>
    <x v="0"/>
  </r>
  <r>
    <n v="833"/>
    <n v="30"/>
    <x v="783"/>
    <x v="0"/>
    <n v="8030"/>
    <n v="4.99"/>
    <d v="2005-07-28T16:12:53"/>
    <d v="2005-07-28T16:12:53"/>
    <d v="2005-07-31T17:15:53"/>
    <x v="13"/>
    <x v="0"/>
  </r>
  <r>
    <n v="834"/>
    <n v="30"/>
    <x v="437"/>
    <x v="1"/>
    <n v="8038"/>
    <n v="4.99"/>
    <d v="2005-07-28T16:32:55"/>
    <d v="2005-07-28T16:32:55"/>
    <d v="2005-07-30T21:08:55"/>
    <x v="14"/>
    <x v="0"/>
  </r>
  <r>
    <n v="835"/>
    <n v="30"/>
    <x v="784"/>
    <x v="0"/>
    <n v="8083"/>
    <n v="4.99"/>
    <d v="2005-07-28T18:09:48"/>
    <d v="2005-07-28T18:09:48"/>
    <d v="2005-08-04T21:47:48"/>
    <x v="15"/>
    <x v="0"/>
  </r>
  <r>
    <n v="836"/>
    <n v="30"/>
    <x v="785"/>
    <x v="0"/>
    <n v="8641"/>
    <n v="2.99"/>
    <d v="2005-07-29T14:37:30"/>
    <d v="2005-07-29T14:37:30"/>
    <d v="2005-08-02T19:32:30"/>
    <x v="16"/>
    <x v="0"/>
  </r>
  <r>
    <n v="837"/>
    <n v="30"/>
    <x v="786"/>
    <x v="1"/>
    <n v="9309"/>
    <n v="2.99"/>
    <d v="2005-07-30T16:55:53"/>
    <d v="2005-07-30T16:55:53"/>
    <d v="2005-08-07T11:23:53"/>
    <x v="17"/>
    <x v="0"/>
  </r>
  <r>
    <n v="838"/>
    <n v="30"/>
    <x v="787"/>
    <x v="1"/>
    <n v="9551"/>
    <n v="0.99"/>
    <d v="2005-07-31T02:04:58"/>
    <d v="2005-07-31T02:04:58"/>
    <d v="2005-08-06T04:07:58"/>
    <x v="18"/>
    <x v="0"/>
  </r>
  <r>
    <n v="839"/>
    <n v="30"/>
    <x v="694"/>
    <x v="0"/>
    <n v="9641"/>
    <n v="0.99"/>
    <d v="2005-07-31T05:33:48"/>
    <d v="2005-07-31T05:33:48"/>
    <d v="2005-08-04T07:43:48"/>
    <x v="19"/>
    <x v="0"/>
  </r>
  <r>
    <n v="840"/>
    <n v="30"/>
    <x v="788"/>
    <x v="0"/>
    <n v="9998"/>
    <n v="2.99"/>
    <d v="2005-07-31T17:40:35"/>
    <d v="2005-07-31T17:40:35"/>
    <d v="2005-08-04T18:15:35"/>
    <x v="20"/>
    <x v="0"/>
  </r>
  <r>
    <n v="841"/>
    <n v="30"/>
    <x v="789"/>
    <x v="0"/>
    <n v="10235"/>
    <n v="6.99"/>
    <d v="2005-08-01T01:57:48"/>
    <d v="2005-08-01T01:57:48"/>
    <d v="2005-08-10T07:38:48"/>
    <x v="21"/>
    <x v="0"/>
  </r>
  <r>
    <n v="842"/>
    <n v="30"/>
    <x v="790"/>
    <x v="0"/>
    <n v="12240"/>
    <n v="2.99"/>
    <d v="2005-08-18T03:27:11"/>
    <d v="2005-08-18T03:27:11"/>
    <d v="2005-08-26T04:34:11"/>
    <x v="22"/>
    <x v="0"/>
  </r>
  <r>
    <n v="843"/>
    <n v="30"/>
    <x v="791"/>
    <x v="0"/>
    <n v="12546"/>
    <n v="2.99"/>
    <d v="2005-08-18T14:29:37"/>
    <d v="2005-08-18T14:29:37"/>
    <d v="2005-08-26T09:47:37"/>
    <x v="23"/>
    <x v="0"/>
  </r>
  <r>
    <n v="844"/>
    <n v="30"/>
    <x v="231"/>
    <x v="1"/>
    <n v="12758"/>
    <n v="0.99"/>
    <d v="2005-08-18T22:58:34"/>
    <d v="2005-08-18T22:58:34"/>
    <d v="2005-08-22T23:33:34"/>
    <x v="24"/>
    <x v="0"/>
  </r>
  <r>
    <n v="845"/>
    <n v="30"/>
    <x v="684"/>
    <x v="0"/>
    <n v="13435"/>
    <n v="0.99"/>
    <d v="2005-08-19T23:35:44"/>
    <d v="2005-08-19T23:35:44"/>
    <d v="2005-08-24T18:14:44"/>
    <x v="25"/>
    <x v="0"/>
  </r>
  <r>
    <n v="846"/>
    <n v="30"/>
    <x v="792"/>
    <x v="0"/>
    <n v="13682"/>
    <n v="4.99"/>
    <d v="2005-08-20T08:50:39"/>
    <d v="2005-08-20T08:50:39"/>
    <d v="2005-08-21T09:05:39"/>
    <x v="26"/>
    <x v="0"/>
  </r>
  <r>
    <n v="847"/>
    <n v="30"/>
    <x v="793"/>
    <x v="0"/>
    <n v="14339"/>
    <n v="0.99"/>
    <d v="2005-08-21T08:37:15"/>
    <d v="2005-08-21T08:37:15"/>
    <d v="2005-08-26T03:37:15"/>
    <x v="27"/>
    <x v="0"/>
  </r>
  <r>
    <n v="848"/>
    <n v="30"/>
    <x v="794"/>
    <x v="0"/>
    <n v="14585"/>
    <n v="2.99"/>
    <d v="2005-08-21T17:18:33"/>
    <d v="2005-08-21T17:18:33"/>
    <d v="2005-08-26T11:36:33"/>
    <x v="28"/>
    <x v="0"/>
  </r>
  <r>
    <n v="849"/>
    <n v="30"/>
    <x v="561"/>
    <x v="0"/>
    <n v="15063"/>
    <n v="4.99"/>
    <d v="2005-08-22T10:39:51"/>
    <d v="2005-08-22T10:39:51"/>
    <d v="2005-08-25T16:03:51"/>
    <x v="29"/>
    <x v="0"/>
  </r>
  <r>
    <n v="850"/>
    <n v="30"/>
    <x v="795"/>
    <x v="0"/>
    <n v="15544"/>
    <n v="4.99"/>
    <d v="2005-08-23T04:17:56"/>
    <d v="2005-08-23T04:17:56"/>
    <d v="2005-09-01T00:43:56"/>
    <x v="30"/>
    <x v="0"/>
  </r>
  <r>
    <n v="851"/>
    <n v="30"/>
    <x v="796"/>
    <x v="1"/>
    <n v="15829"/>
    <n v="2.99"/>
    <d v="2005-08-23T15:17:14"/>
    <d v="2005-08-23T15:17:14"/>
    <d v="2005-08-27T13:04:14"/>
    <x v="31"/>
    <x v="1"/>
  </r>
  <r>
    <n v="852"/>
    <n v="31"/>
    <x v="797"/>
    <x v="1"/>
    <n v="1656"/>
    <n v="4.99"/>
    <d v="2005-06-16T10:05:40"/>
    <d v="2005-06-16T10:05:40"/>
    <d v="2005-06-22T06:26:40"/>
    <x v="6"/>
    <x v="0"/>
  </r>
  <r>
    <n v="853"/>
    <n v="31"/>
    <x v="649"/>
    <x v="0"/>
    <n v="1838"/>
    <n v="1.99"/>
    <d v="2005-06-16T23:20:16"/>
    <d v="2005-06-16T23:20:16"/>
    <d v="2005-06-20T02:34:16"/>
    <x v="7"/>
    <x v="0"/>
  </r>
  <r>
    <n v="854"/>
    <n v="31"/>
    <x v="798"/>
    <x v="0"/>
    <n v="2233"/>
    <n v="0.99"/>
    <d v="2005-06-18T03:57:36"/>
    <d v="2005-06-18T03:57:36"/>
    <d v="2005-06-21T09:42:36"/>
    <x v="8"/>
    <x v="0"/>
  </r>
  <r>
    <n v="855"/>
    <n v="31"/>
    <x v="290"/>
    <x v="1"/>
    <n v="2341"/>
    <n v="6.99"/>
    <d v="2005-06-18T11:35:30"/>
    <d v="2005-06-18T11:35:30"/>
    <d v="2005-06-27T11:56:30"/>
    <x v="9"/>
    <x v="0"/>
  </r>
  <r>
    <n v="856"/>
    <n v="31"/>
    <x v="371"/>
    <x v="0"/>
    <n v="2396"/>
    <n v="7.99"/>
    <d v="2005-06-18T15:49:48"/>
    <d v="2005-06-18T15:49:48"/>
    <d v="2005-06-27T20:31:48"/>
    <x v="10"/>
    <x v="0"/>
  </r>
  <r>
    <n v="857"/>
    <n v="31"/>
    <x v="799"/>
    <x v="1"/>
    <n v="2438"/>
    <n v="0.99"/>
    <d v="2005-06-18T18:34:21"/>
    <d v="2005-06-18T18:34:21"/>
    <d v="2005-06-19T16:50:21"/>
    <x v="11"/>
    <x v="0"/>
  </r>
  <r>
    <n v="858"/>
    <n v="31"/>
    <x v="800"/>
    <x v="0"/>
    <n v="2530"/>
    <n v="0.99"/>
    <d v="2005-06-19T01:20:00"/>
    <d v="2005-06-19T01:20:00"/>
    <d v="2005-06-23T04:10:00"/>
    <x v="12"/>
    <x v="0"/>
  </r>
  <r>
    <n v="859"/>
    <n v="31"/>
    <x v="801"/>
    <x v="1"/>
    <n v="2648"/>
    <n v="4.99"/>
    <d v="2005-06-19T10:06:20"/>
    <d v="2005-06-19T10:06:20"/>
    <d v="2005-06-21T04:30:20"/>
    <x v="13"/>
    <x v="0"/>
  </r>
  <r>
    <n v="860"/>
    <n v="31"/>
    <x v="802"/>
    <x v="1"/>
    <n v="3117"/>
    <n v="2.99"/>
    <d v="2005-06-20T18:05:15"/>
    <d v="2005-06-20T18:05:15"/>
    <d v="2005-06-26T17:28:15"/>
    <x v="14"/>
    <x v="0"/>
  </r>
  <r>
    <n v="861"/>
    <n v="31"/>
    <x v="803"/>
    <x v="1"/>
    <n v="3172"/>
    <n v="1.99"/>
    <d v="2005-06-20T22:19:25"/>
    <d v="2005-06-20T22:19:25"/>
    <d v="2005-06-24T17:18:25"/>
    <x v="15"/>
    <x v="0"/>
  </r>
  <r>
    <n v="862"/>
    <n v="31"/>
    <x v="804"/>
    <x v="0"/>
    <n v="3205"/>
    <n v="0.99"/>
    <d v="2005-06-21T00:38:47"/>
    <d v="2005-06-21T00:38:47"/>
    <d v="2005-06-21T22:49:47"/>
    <x v="16"/>
    <x v="0"/>
  </r>
  <r>
    <n v="863"/>
    <n v="31"/>
    <x v="805"/>
    <x v="0"/>
    <n v="3701"/>
    <n v="4.99"/>
    <d v="2005-07-06T10:12:45"/>
    <d v="2005-07-06T10:12:45"/>
    <d v="2005-07-09T08:52:45"/>
    <x v="17"/>
    <x v="0"/>
  </r>
  <r>
    <n v="864"/>
    <n v="31"/>
    <x v="806"/>
    <x v="1"/>
    <n v="3967"/>
    <n v="4.99"/>
    <d v="2005-07-06T22:45:10"/>
    <d v="2005-07-06T22:45:10"/>
    <d v="2005-07-09T23:54:10"/>
    <x v="18"/>
    <x v="0"/>
  </r>
  <r>
    <n v="865"/>
    <n v="31"/>
    <x v="708"/>
    <x v="0"/>
    <n v="4122"/>
    <n v="6.99"/>
    <d v="2005-07-07T07:15:35"/>
    <d v="2005-07-07T07:15:35"/>
    <d v="2005-07-14T12:10:35"/>
    <x v="19"/>
    <x v="0"/>
  </r>
  <r>
    <n v="866"/>
    <n v="31"/>
    <x v="807"/>
    <x v="1"/>
    <n v="4738"/>
    <n v="9.99"/>
    <d v="2005-07-08T13:24:58"/>
    <d v="2005-07-08T13:24:58"/>
    <d v="2005-07-17T17:44:58"/>
    <x v="20"/>
    <x v="0"/>
  </r>
  <r>
    <n v="867"/>
    <n v="31"/>
    <x v="808"/>
    <x v="0"/>
    <n v="6208"/>
    <n v="3.99"/>
    <d v="2005-07-11T12:34:56"/>
    <d v="2005-07-11T12:34:56"/>
    <d v="2005-07-19T15:17:56"/>
    <x v="21"/>
    <x v="0"/>
  </r>
  <r>
    <n v="868"/>
    <n v="31"/>
    <x v="809"/>
    <x v="1"/>
    <n v="6580"/>
    <n v="4.99"/>
    <d v="2005-07-12T06:26:10"/>
    <d v="2005-07-12T06:26:10"/>
    <d v="2005-07-13T06:44:10"/>
    <x v="22"/>
    <x v="0"/>
  </r>
  <r>
    <n v="869"/>
    <n v="31"/>
    <x v="810"/>
    <x v="0"/>
    <n v="7000"/>
    <n v="1.99"/>
    <d v="2005-07-27T01:23:24"/>
    <d v="2005-07-27T01:23:24"/>
    <d v="2005-08-03T02:10:24"/>
    <x v="23"/>
    <x v="0"/>
  </r>
  <r>
    <n v="870"/>
    <n v="31"/>
    <x v="811"/>
    <x v="1"/>
    <n v="7138"/>
    <n v="3.99"/>
    <d v="2005-07-27T06:47:13"/>
    <d v="2005-07-27T06:47:13"/>
    <d v="2005-08-03T01:12:13"/>
    <x v="24"/>
    <x v="0"/>
  </r>
  <r>
    <n v="871"/>
    <n v="31"/>
    <x v="812"/>
    <x v="1"/>
    <n v="7178"/>
    <n v="2.99"/>
    <d v="2005-07-27T08:09:25"/>
    <d v="2005-07-27T08:09:25"/>
    <d v="2005-07-29T13:00:25"/>
    <x v="25"/>
    <x v="0"/>
  </r>
  <r>
    <n v="872"/>
    <n v="31"/>
    <x v="813"/>
    <x v="1"/>
    <n v="7464"/>
    <n v="2.99"/>
    <d v="2005-07-27T18:49:42"/>
    <d v="2005-07-27T18:49:42"/>
    <d v="2005-07-28T20:45:42"/>
    <x v="26"/>
    <x v="0"/>
  </r>
  <r>
    <n v="873"/>
    <n v="31"/>
    <x v="814"/>
    <x v="1"/>
    <n v="8997"/>
    <n v="0.99"/>
    <d v="2005-07-30T04:53:56"/>
    <d v="2005-07-30T04:53:56"/>
    <d v="2005-08-03T07:10:56"/>
    <x v="27"/>
    <x v="0"/>
  </r>
  <r>
    <n v="874"/>
    <n v="31"/>
    <x v="115"/>
    <x v="1"/>
    <n v="12085"/>
    <n v="4.99"/>
    <d v="2005-08-17T22:17:09"/>
    <d v="2005-08-17T22:17:09"/>
    <d v="2005-08-21T01:45:09"/>
    <x v="28"/>
    <x v="0"/>
  </r>
  <r>
    <n v="875"/>
    <n v="31"/>
    <x v="815"/>
    <x v="0"/>
    <n v="12377"/>
    <n v="0.99"/>
    <d v="2005-08-18T08:26:05"/>
    <d v="2005-08-18T08:26:05"/>
    <d v="2005-08-23T02:51:05"/>
    <x v="29"/>
    <x v="0"/>
  </r>
  <r>
    <n v="876"/>
    <n v="31"/>
    <x v="816"/>
    <x v="1"/>
    <n v="15682"/>
    <n v="6.99"/>
    <d v="2005-08-23T09:37:34"/>
    <d v="2005-08-23T09:37:34"/>
    <d v="2005-08-31T06:01:34"/>
    <x v="30"/>
    <x v="0"/>
  </r>
  <r>
    <n v="877"/>
    <n v="31"/>
    <x v="817"/>
    <x v="1"/>
    <n v="15816"/>
    <n v="6.99"/>
    <d v="2005-08-23T14:58:06"/>
    <d v="2005-08-23T14:58:06"/>
    <d v="2005-08-28T13:30:06"/>
    <x v="31"/>
    <x v="1"/>
  </r>
  <r>
    <n v="878"/>
    <n v="32"/>
    <x v="581"/>
    <x v="1"/>
    <n v="483"/>
    <n v="4.99"/>
    <d v="2005-05-27T23:00:25"/>
    <d v="2005-05-27T23:00:25"/>
    <d v="2005-05-28T21:30:25"/>
    <x v="3"/>
    <x v="0"/>
  </r>
  <r>
    <n v="879"/>
    <n v="32"/>
    <x v="818"/>
    <x v="1"/>
    <n v="803"/>
    <n v="4.99"/>
    <d v="2005-05-29T17:52:30"/>
    <d v="2005-05-29T17:52:30"/>
    <d v="2005-05-30T14:35:30"/>
    <x v="4"/>
    <x v="0"/>
  </r>
  <r>
    <n v="880"/>
    <n v="32"/>
    <x v="819"/>
    <x v="1"/>
    <n v="1067"/>
    <n v="4.99"/>
    <d v="2005-05-31T09:12:13"/>
    <d v="2005-05-31T09:12:13"/>
    <d v="2005-06-01T06:15:13"/>
    <x v="5"/>
    <x v="0"/>
  </r>
  <r>
    <n v="881"/>
    <n v="32"/>
    <x v="820"/>
    <x v="1"/>
    <n v="1887"/>
    <n v="6.99"/>
    <d v="2005-06-17T03:53:18"/>
    <d v="2005-06-17T03:53:18"/>
    <d v="2005-06-25T07:37:18"/>
    <x v="6"/>
    <x v="0"/>
  </r>
  <r>
    <n v="882"/>
    <n v="32"/>
    <x v="346"/>
    <x v="1"/>
    <n v="2160"/>
    <n v="0.99"/>
    <d v="2005-06-17T23:39:11"/>
    <d v="2005-06-17T23:39:11"/>
    <d v="2005-06-22T20:04:11"/>
    <x v="7"/>
    <x v="0"/>
  </r>
  <r>
    <n v="883"/>
    <n v="32"/>
    <x v="98"/>
    <x v="1"/>
    <n v="2624"/>
    <n v="5.99"/>
    <d v="2005-06-19T08:22:09"/>
    <d v="2005-06-19T08:22:09"/>
    <d v="2005-06-27T11:13:09"/>
    <x v="8"/>
    <x v="0"/>
  </r>
  <r>
    <n v="884"/>
    <n v="32"/>
    <x v="821"/>
    <x v="1"/>
    <n v="2891"/>
    <n v="1.99"/>
    <d v="2005-06-20T02:02:05"/>
    <d v="2005-06-20T02:02:05"/>
    <d v="2005-06-25T02:45:05"/>
    <x v="9"/>
    <x v="0"/>
  </r>
  <r>
    <n v="885"/>
    <n v="32"/>
    <x v="822"/>
    <x v="0"/>
    <n v="3500"/>
    <n v="2.99"/>
    <d v="2005-07-06T00:11:13"/>
    <d v="2005-07-06T00:11:13"/>
    <d v="2005-07-13T19:01:13"/>
    <x v="10"/>
    <x v="0"/>
  </r>
  <r>
    <n v="886"/>
    <n v="32"/>
    <x v="823"/>
    <x v="0"/>
    <n v="4434"/>
    <n v="2.99"/>
    <d v="2005-07-07T22:48:34"/>
    <d v="2005-07-07T22:48:34"/>
    <d v="2005-07-09T18:55:34"/>
    <x v="11"/>
    <x v="0"/>
  </r>
  <r>
    <n v="887"/>
    <n v="32"/>
    <x v="824"/>
    <x v="1"/>
    <n v="4771"/>
    <n v="2.99"/>
    <d v="2005-07-08T15:33:32"/>
    <d v="2005-07-08T15:33:32"/>
    <d v="2005-07-10T12:38:32"/>
    <x v="12"/>
    <x v="0"/>
  </r>
  <r>
    <n v="888"/>
    <n v="32"/>
    <x v="543"/>
    <x v="1"/>
    <n v="4899"/>
    <n v="0.99"/>
    <d v="2005-07-08T20:37:11"/>
    <d v="2005-07-08T20:37:11"/>
    <d v="2005-07-10T21:53:11"/>
    <x v="13"/>
    <x v="0"/>
  </r>
  <r>
    <n v="889"/>
    <n v="32"/>
    <x v="825"/>
    <x v="0"/>
    <n v="5307"/>
    <n v="9.99"/>
    <d v="2005-07-09T15:57:15"/>
    <d v="2005-07-09T15:57:15"/>
    <d v="2005-07-17T13:42:15"/>
    <x v="14"/>
    <x v="0"/>
  </r>
  <r>
    <n v="890"/>
    <n v="32"/>
    <x v="826"/>
    <x v="0"/>
    <n v="5767"/>
    <n v="0.99"/>
    <d v="2005-07-10T13:13:18"/>
    <d v="2005-07-10T13:13:18"/>
    <d v="2005-07-17T14:41:18"/>
    <x v="15"/>
    <x v="0"/>
  </r>
  <r>
    <n v="891"/>
    <n v="32"/>
    <x v="827"/>
    <x v="0"/>
    <n v="5954"/>
    <n v="2.99"/>
    <d v="2005-07-10T23:22:01"/>
    <d v="2005-07-10T23:22:01"/>
    <d v="2005-07-14T04:42:01"/>
    <x v="16"/>
    <x v="0"/>
  </r>
  <r>
    <n v="892"/>
    <n v="32"/>
    <x v="828"/>
    <x v="0"/>
    <n v="6122"/>
    <n v="3.99"/>
    <d v="2005-07-11T07:58:07"/>
    <d v="2005-07-11T07:58:07"/>
    <d v="2005-07-16T09:52:07"/>
    <x v="17"/>
    <x v="0"/>
  </r>
  <r>
    <n v="893"/>
    <n v="32"/>
    <x v="829"/>
    <x v="1"/>
    <n v="6450"/>
    <n v="2.99"/>
    <d v="2005-07-12T00:49:05"/>
    <d v="2005-07-12T00:49:05"/>
    <d v="2005-07-13T01:54:05"/>
    <x v="18"/>
    <x v="0"/>
  </r>
  <r>
    <n v="894"/>
    <n v="32"/>
    <x v="830"/>
    <x v="0"/>
    <n v="7084"/>
    <n v="6.99"/>
    <d v="2005-07-27T04:34:07"/>
    <d v="2005-07-27T04:34:07"/>
    <d v="2005-08-05T00:21:07"/>
    <x v="19"/>
    <x v="0"/>
  </r>
  <r>
    <n v="895"/>
    <n v="32"/>
    <x v="256"/>
    <x v="0"/>
    <n v="7589"/>
    <n v="5.99"/>
    <d v="2005-07-27T23:23:36"/>
    <d v="2005-07-27T23:23:36"/>
    <d v="2005-08-04T00:16:36"/>
    <x v="20"/>
    <x v="0"/>
  </r>
  <r>
    <n v="896"/>
    <n v="32"/>
    <x v="831"/>
    <x v="0"/>
    <n v="7793"/>
    <n v="2.99"/>
    <d v="2005-07-28T07:26:14"/>
    <d v="2005-07-28T07:26:14"/>
    <d v="2005-08-03T07:45:14"/>
    <x v="21"/>
    <x v="0"/>
  </r>
  <r>
    <n v="897"/>
    <n v="32"/>
    <x v="832"/>
    <x v="1"/>
    <n v="8390"/>
    <n v="5.99"/>
    <d v="2005-07-29T05:52:26"/>
    <d v="2005-07-29T05:52:26"/>
    <d v="2005-08-04T08:12:26"/>
    <x v="22"/>
    <x v="0"/>
  </r>
  <r>
    <n v="898"/>
    <n v="32"/>
    <x v="521"/>
    <x v="1"/>
    <n v="8453"/>
    <n v="2.99"/>
    <d v="2005-07-29T07:46:29"/>
    <d v="2005-07-29T07:46:29"/>
    <d v="2005-07-30T07:07:29"/>
    <x v="23"/>
    <x v="0"/>
  </r>
  <r>
    <n v="899"/>
    <n v="32"/>
    <x v="833"/>
    <x v="1"/>
    <n v="8914"/>
    <n v="2.99"/>
    <d v="2005-07-30T01:42:03"/>
    <d v="2005-07-30T01:42:03"/>
    <d v="2005-08-04T03:53:03"/>
    <x v="24"/>
    <x v="0"/>
  </r>
  <r>
    <n v="900"/>
    <n v="32"/>
    <x v="834"/>
    <x v="0"/>
    <n v="11135"/>
    <n v="4.99"/>
    <d v="2005-08-02T09:22:25"/>
    <d v="2005-08-02T09:22:25"/>
    <d v="2005-08-04T14:30:25"/>
    <x v="25"/>
    <x v="0"/>
  </r>
  <r>
    <n v="901"/>
    <n v="32"/>
    <x v="835"/>
    <x v="1"/>
    <n v="11831"/>
    <n v="4.99"/>
    <d v="2005-08-17T12:54:47"/>
    <d v="2005-08-17T12:54:47"/>
    <d v="2005-08-21T11:21:47"/>
    <x v="26"/>
    <x v="0"/>
  </r>
  <r>
    <n v="902"/>
    <n v="32"/>
    <x v="836"/>
    <x v="1"/>
    <n v="12414"/>
    <n v="9.99"/>
    <d v="2005-08-18T09:50:40"/>
    <d v="2005-08-18T09:50:40"/>
    <d v="2005-08-26T06:45:40"/>
    <x v="27"/>
    <x v="0"/>
  </r>
  <r>
    <n v="903"/>
    <n v="32"/>
    <x v="837"/>
    <x v="0"/>
    <n v="13736"/>
    <n v="8.99"/>
    <d v="2005-08-20T10:31:23"/>
    <d v="2005-08-20T10:31:23"/>
    <d v="2005-08-28T06:51:23"/>
    <x v="28"/>
    <x v="0"/>
  </r>
  <r>
    <n v="904"/>
    <n v="32"/>
    <x v="772"/>
    <x v="0"/>
    <n v="13931"/>
    <n v="1.99"/>
    <d v="2005-08-20T17:16:10"/>
    <d v="2005-08-20T17:16:10"/>
    <d v="2005-08-27T12:03:10"/>
    <x v="29"/>
    <x v="0"/>
  </r>
  <r>
    <n v="905"/>
    <n v="32"/>
    <x v="838"/>
    <x v="0"/>
    <n v="14075"/>
    <n v="0.99"/>
    <d v="2005-08-20T23:18:54"/>
    <d v="2005-08-20T23:18:54"/>
    <d v="2005-08-26T21:59:54"/>
    <x v="30"/>
    <x v="0"/>
  </r>
  <r>
    <n v="906"/>
    <n v="32"/>
    <x v="839"/>
    <x v="1"/>
    <n v="14570"/>
    <n v="5.99"/>
    <d v="2005-08-21T16:32:32"/>
    <d v="2005-08-21T16:32:32"/>
    <d v="2005-08-30T12:03:32"/>
    <x v="31"/>
    <x v="1"/>
  </r>
  <r>
    <n v="907"/>
    <n v="33"/>
    <x v="840"/>
    <x v="0"/>
    <n v="165"/>
    <n v="2.99"/>
    <d v="2005-05-26T02:28:36"/>
    <d v="2005-05-26T02:28:36"/>
    <d v="2005-06-02T03:21:36"/>
    <x v="11"/>
    <x v="0"/>
  </r>
  <r>
    <n v="908"/>
    <n v="33"/>
    <x v="487"/>
    <x v="0"/>
    <n v="1301"/>
    <n v="10.99"/>
    <d v="2005-06-15T09:46:33"/>
    <d v="2005-06-15T09:46:33"/>
    <d v="2005-06-24T08:56:33"/>
    <x v="12"/>
    <x v="0"/>
  </r>
  <r>
    <n v="909"/>
    <n v="33"/>
    <x v="841"/>
    <x v="1"/>
    <n v="3173"/>
    <n v="8.99"/>
    <d v="2005-06-20T22:21:10"/>
    <d v="2005-06-20T22:21:10"/>
    <d v="2005-06-27T19:41:10"/>
    <x v="13"/>
    <x v="0"/>
  </r>
  <r>
    <n v="910"/>
    <n v="33"/>
    <x v="842"/>
    <x v="0"/>
    <n v="4095"/>
    <n v="5.99"/>
    <d v="2005-07-07T06:01:48"/>
    <d v="2005-07-07T06:01:48"/>
    <d v="2005-07-15T02:52:48"/>
    <x v="14"/>
    <x v="0"/>
  </r>
  <r>
    <n v="911"/>
    <n v="33"/>
    <x v="624"/>
    <x v="0"/>
    <n v="5421"/>
    <n v="0.99"/>
    <d v="2005-07-09T20:49:12"/>
    <d v="2005-07-09T20:49:12"/>
    <d v="2005-07-10T16:30:12"/>
    <x v="15"/>
    <x v="0"/>
  </r>
  <r>
    <n v="912"/>
    <n v="33"/>
    <x v="276"/>
    <x v="0"/>
    <n v="5723"/>
    <n v="4.99"/>
    <d v="2005-07-10T11:14:48"/>
    <d v="2005-07-10T11:14:48"/>
    <d v="2005-07-11T15:46:48"/>
    <x v="16"/>
    <x v="0"/>
  </r>
  <r>
    <n v="913"/>
    <n v="33"/>
    <x v="843"/>
    <x v="1"/>
    <n v="6280"/>
    <n v="0.99"/>
    <d v="2005-07-11T16:36:17"/>
    <d v="2005-07-11T16:36:17"/>
    <d v="2005-07-13T14:04:17"/>
    <x v="17"/>
    <x v="0"/>
  </r>
  <r>
    <n v="914"/>
    <n v="33"/>
    <x v="844"/>
    <x v="0"/>
    <n v="7992"/>
    <n v="4.99"/>
    <d v="2005-07-28T14:53:06"/>
    <d v="2005-07-28T14:53:06"/>
    <d v="2005-07-29T18:17:06"/>
    <x v="18"/>
    <x v="0"/>
  </r>
  <r>
    <n v="915"/>
    <n v="33"/>
    <x v="845"/>
    <x v="0"/>
    <n v="9040"/>
    <n v="4.99"/>
    <d v="2005-07-30T06:31:45"/>
    <d v="2005-07-30T06:31:45"/>
    <d v="2005-08-03T12:20:45"/>
    <x v="19"/>
    <x v="0"/>
  </r>
  <r>
    <n v="916"/>
    <n v="33"/>
    <x v="846"/>
    <x v="1"/>
    <n v="9085"/>
    <n v="4.99"/>
    <d v="2005-07-30T08:17:24"/>
    <d v="2005-07-30T08:17:24"/>
    <d v="2005-08-03T09:35:24"/>
    <x v="20"/>
    <x v="0"/>
  </r>
  <r>
    <n v="917"/>
    <n v="33"/>
    <x v="847"/>
    <x v="0"/>
    <n v="9254"/>
    <n v="1.99"/>
    <d v="2005-07-30T14:26:11"/>
    <d v="2005-07-30T14:26:11"/>
    <d v="2005-08-04T16:12:11"/>
    <x v="21"/>
    <x v="0"/>
  </r>
  <r>
    <n v="918"/>
    <n v="33"/>
    <x v="848"/>
    <x v="1"/>
    <n v="10335"/>
    <n v="2.99"/>
    <d v="2005-08-01T04:59:30"/>
    <d v="2005-08-01T04:59:30"/>
    <d v="2005-08-05T02:26:30"/>
    <x v="22"/>
    <x v="0"/>
  </r>
  <r>
    <n v="919"/>
    <n v="33"/>
    <x v="849"/>
    <x v="0"/>
    <n v="10870"/>
    <n v="4.99"/>
    <d v="2005-08-02T00:27:12"/>
    <d v="2005-08-02T00:27:12"/>
    <d v="2005-08-02T20:00:12"/>
    <x v="23"/>
    <x v="0"/>
  </r>
  <r>
    <n v="927"/>
    <n v="33"/>
    <x v="850"/>
    <x v="0"/>
    <n v="12277"/>
    <n v="0.99"/>
    <d v="2006-02-14T15:16:03"/>
    <d v="2006-02-14T15:16:03"/>
    <d v="1899-12-30T00:00:00"/>
    <x v="24"/>
    <x v="0"/>
  </r>
  <r>
    <n v="920"/>
    <n v="33"/>
    <x v="851"/>
    <x v="0"/>
    <n v="13241"/>
    <n v="7.99"/>
    <d v="2005-08-19T16:25:00"/>
    <d v="2005-08-19T16:25:00"/>
    <d v="2005-08-26T12:27:00"/>
    <x v="25"/>
    <x v="0"/>
  </r>
  <r>
    <n v="921"/>
    <n v="33"/>
    <x v="755"/>
    <x v="0"/>
    <n v="13858"/>
    <n v="2.99"/>
    <d v="2005-08-20T14:50:57"/>
    <d v="2005-08-20T14:50:57"/>
    <d v="2005-08-23T12:10:57"/>
    <x v="26"/>
    <x v="0"/>
  </r>
  <r>
    <n v="922"/>
    <n v="33"/>
    <x v="852"/>
    <x v="0"/>
    <n v="13958"/>
    <n v="7.99"/>
    <d v="2005-08-20T18:11:44"/>
    <d v="2005-08-20T18:11:44"/>
    <d v="2005-08-28T14:59:44"/>
    <x v="27"/>
    <x v="0"/>
  </r>
  <r>
    <n v="923"/>
    <n v="33"/>
    <x v="853"/>
    <x v="0"/>
    <n v="14002"/>
    <n v="0.99"/>
    <d v="2005-08-20T20:12:19"/>
    <d v="2005-08-20T20:12:19"/>
    <d v="2005-08-23T00:23:19"/>
    <x v="28"/>
    <x v="0"/>
  </r>
  <r>
    <n v="924"/>
    <n v="33"/>
    <x v="854"/>
    <x v="0"/>
    <n v="14623"/>
    <n v="0.99"/>
    <d v="2005-08-21T18:29:13"/>
    <d v="2005-08-21T18:29:13"/>
    <d v="2005-08-26T20:48:13"/>
    <x v="29"/>
    <x v="0"/>
  </r>
  <r>
    <n v="925"/>
    <n v="33"/>
    <x v="454"/>
    <x v="0"/>
    <n v="15096"/>
    <n v="5.99"/>
    <d v="2005-08-22T11:43:04"/>
    <d v="2005-08-22T11:43:04"/>
    <d v="2005-08-29T12:16:04"/>
    <x v="30"/>
    <x v="0"/>
  </r>
  <r>
    <n v="926"/>
    <n v="33"/>
    <x v="855"/>
    <x v="1"/>
    <n v="15115"/>
    <n v="2.99"/>
    <d v="2005-08-22T12:28:01"/>
    <d v="2005-08-22T12:28:01"/>
    <d v="2005-08-26T16:12:01"/>
    <x v="31"/>
    <x v="1"/>
  </r>
  <r>
    <n v="928"/>
    <n v="34"/>
    <x v="856"/>
    <x v="0"/>
    <n v="1900"/>
    <n v="4.99"/>
    <d v="2005-06-17T04:29:58"/>
    <d v="2005-06-17T04:29:58"/>
    <d v="2005-06-21T05:58:58"/>
    <x v="8"/>
    <x v="0"/>
  </r>
  <r>
    <n v="929"/>
    <n v="34"/>
    <x v="857"/>
    <x v="1"/>
    <n v="2257"/>
    <n v="5.99"/>
    <d v="2005-06-18T05:29:52"/>
    <d v="2005-06-18T05:29:52"/>
    <d v="2005-06-22T00:19:52"/>
    <x v="9"/>
    <x v="0"/>
  </r>
  <r>
    <n v="930"/>
    <n v="34"/>
    <x v="680"/>
    <x v="0"/>
    <n v="3150"/>
    <n v="0.99"/>
    <d v="2005-06-20T20:35:28"/>
    <d v="2005-06-20T20:35:28"/>
    <d v="2005-06-26T01:01:28"/>
    <x v="10"/>
    <x v="0"/>
  </r>
  <r>
    <n v="931"/>
    <n v="34"/>
    <x v="858"/>
    <x v="1"/>
    <n v="3508"/>
    <n v="3.99"/>
    <d v="2005-07-06T00:24:25"/>
    <d v="2005-07-06T00:24:25"/>
    <d v="2005-07-10T05:38:25"/>
    <x v="11"/>
    <x v="0"/>
  </r>
  <r>
    <n v="932"/>
    <n v="34"/>
    <x v="859"/>
    <x v="0"/>
    <n v="3911"/>
    <n v="2.99"/>
    <d v="2005-07-06T20:09:11"/>
    <d v="2005-07-06T20:09:11"/>
    <d v="2005-07-08T23:53:11"/>
    <x v="12"/>
    <x v="0"/>
  </r>
  <r>
    <n v="933"/>
    <n v="34"/>
    <x v="364"/>
    <x v="0"/>
    <n v="5188"/>
    <n v="4.99"/>
    <d v="2005-07-09T10:22:31"/>
    <d v="2005-07-09T10:22:31"/>
    <d v="2005-07-13T04:41:31"/>
    <x v="13"/>
    <x v="0"/>
  </r>
  <r>
    <n v="934"/>
    <n v="34"/>
    <x v="860"/>
    <x v="1"/>
    <n v="5643"/>
    <n v="4.99"/>
    <d v="2005-07-10T06:49:00"/>
    <d v="2005-07-10T06:49:00"/>
    <d v="2005-07-14T01:53:00"/>
    <x v="14"/>
    <x v="0"/>
  </r>
  <r>
    <n v="935"/>
    <n v="34"/>
    <x v="861"/>
    <x v="1"/>
    <n v="5918"/>
    <n v="5.99"/>
    <d v="2005-07-10T21:32:06"/>
    <d v="2005-07-10T21:32:06"/>
    <d v="2005-07-19T21:35:06"/>
    <x v="15"/>
    <x v="0"/>
  </r>
  <r>
    <n v="936"/>
    <n v="34"/>
    <x v="862"/>
    <x v="1"/>
    <n v="7015"/>
    <n v="2.99"/>
    <d v="2005-07-27T02:15:01"/>
    <d v="2005-07-27T02:15:01"/>
    <d v="2005-07-28T07:46:01"/>
    <x v="16"/>
    <x v="0"/>
  </r>
  <r>
    <n v="937"/>
    <n v="34"/>
    <x v="477"/>
    <x v="1"/>
    <n v="7124"/>
    <n v="2.99"/>
    <d v="2005-07-27T06:09:30"/>
    <d v="2005-07-27T06:09:30"/>
    <d v="2005-08-02T09:31:30"/>
    <x v="17"/>
    <x v="0"/>
  </r>
  <r>
    <n v="938"/>
    <n v="34"/>
    <x v="863"/>
    <x v="0"/>
    <n v="7532"/>
    <n v="0.99"/>
    <d v="2005-07-27T21:20:52"/>
    <d v="2005-07-27T21:20:52"/>
    <d v="2005-07-30T21:38:52"/>
    <x v="18"/>
    <x v="0"/>
  </r>
  <r>
    <n v="939"/>
    <n v="34"/>
    <x v="864"/>
    <x v="0"/>
    <n v="9160"/>
    <n v="3.99"/>
    <d v="2005-07-30T11:17:33"/>
    <d v="2005-07-30T11:17:33"/>
    <d v="2005-08-06T15:16:33"/>
    <x v="19"/>
    <x v="0"/>
  </r>
  <r>
    <n v="940"/>
    <n v="34"/>
    <x v="578"/>
    <x v="0"/>
    <n v="10523"/>
    <n v="0.99"/>
    <d v="2005-08-01T11:52:32"/>
    <d v="2005-08-01T11:52:32"/>
    <d v="2005-08-02T10:47:32"/>
    <x v="20"/>
    <x v="0"/>
  </r>
  <r>
    <n v="941"/>
    <n v="34"/>
    <x v="24"/>
    <x v="0"/>
    <n v="10615"/>
    <n v="4.99"/>
    <d v="2005-08-01T14:58:14"/>
    <d v="2005-08-01T14:58:14"/>
    <d v="2005-08-02T13:38:14"/>
    <x v="21"/>
    <x v="0"/>
  </r>
  <r>
    <n v="942"/>
    <n v="34"/>
    <x v="865"/>
    <x v="1"/>
    <n v="11096"/>
    <n v="0.99"/>
    <d v="2005-08-02T08:05:19"/>
    <d v="2005-08-02T08:05:19"/>
    <d v="2005-08-04T07:28:19"/>
    <x v="22"/>
    <x v="0"/>
  </r>
  <r>
    <n v="943"/>
    <n v="34"/>
    <x v="866"/>
    <x v="0"/>
    <n v="11505"/>
    <n v="2.99"/>
    <d v="2005-08-16T23:18:47"/>
    <d v="2005-08-16T23:18:47"/>
    <d v="2005-08-23T19:52:47"/>
    <x v="23"/>
    <x v="0"/>
  </r>
  <r>
    <n v="944"/>
    <n v="34"/>
    <x v="867"/>
    <x v="1"/>
    <n v="11701"/>
    <n v="4.99"/>
    <d v="2005-08-17T07:15:47"/>
    <d v="2005-08-17T07:15:47"/>
    <d v="2005-08-19T01:44:47"/>
    <x v="24"/>
    <x v="0"/>
  </r>
  <r>
    <n v="945"/>
    <n v="34"/>
    <x v="868"/>
    <x v="1"/>
    <n v="12286"/>
    <n v="2.99"/>
    <d v="2005-08-18T04:57:59"/>
    <d v="2005-08-18T04:57:59"/>
    <d v="2005-08-18T23:20:59"/>
    <x v="25"/>
    <x v="0"/>
  </r>
  <r>
    <n v="946"/>
    <n v="34"/>
    <x v="869"/>
    <x v="0"/>
    <n v="12599"/>
    <n v="2.99"/>
    <d v="2005-08-18T16:42:45"/>
    <d v="2005-08-18T16:42:45"/>
    <d v="2005-08-23T18:27:45"/>
    <x v="26"/>
    <x v="0"/>
  </r>
  <r>
    <n v="947"/>
    <n v="34"/>
    <x v="220"/>
    <x v="0"/>
    <n v="12651"/>
    <n v="0.99"/>
    <d v="2005-08-18T18:36:16"/>
    <d v="2005-08-18T18:36:16"/>
    <d v="2005-08-22T22:01:16"/>
    <x v="27"/>
    <x v="0"/>
  </r>
  <r>
    <n v="948"/>
    <n v="34"/>
    <x v="870"/>
    <x v="0"/>
    <n v="13371"/>
    <n v="4.99"/>
    <d v="2005-08-19T21:21:47"/>
    <d v="2005-08-19T21:21:47"/>
    <d v="2005-08-26T16:17:47"/>
    <x v="28"/>
    <x v="0"/>
  </r>
  <r>
    <n v="949"/>
    <n v="34"/>
    <x v="871"/>
    <x v="1"/>
    <n v="13949"/>
    <n v="2.99"/>
    <d v="2005-08-20T17:55:13"/>
    <d v="2005-08-20T17:55:13"/>
    <d v="2005-08-22T20:49:13"/>
    <x v="29"/>
    <x v="0"/>
  </r>
  <r>
    <n v="950"/>
    <n v="34"/>
    <x v="656"/>
    <x v="0"/>
    <n v="14686"/>
    <n v="5.99"/>
    <d v="2005-08-21T20:32:08"/>
    <d v="2005-08-21T20:32:08"/>
    <d v="2005-08-26T18:07:08"/>
    <x v="30"/>
    <x v="0"/>
  </r>
  <r>
    <n v="951"/>
    <n v="34"/>
    <x v="872"/>
    <x v="1"/>
    <n v="14701"/>
    <n v="7.99"/>
    <d v="2005-08-21T20:54:32"/>
    <d v="2005-08-21T20:54:32"/>
    <d v="2005-08-30T16:46:32"/>
    <x v="31"/>
    <x v="1"/>
  </r>
  <r>
    <n v="952"/>
    <n v="35"/>
    <x v="873"/>
    <x v="1"/>
    <n v="47"/>
    <n v="3.99"/>
    <d v="2005-05-25T06:05:20"/>
    <d v="2005-05-25T06:05:20"/>
    <d v="2005-05-30T03:04:20"/>
    <x v="0"/>
    <x v="0"/>
  </r>
  <r>
    <n v="953"/>
    <n v="35"/>
    <x v="874"/>
    <x v="0"/>
    <n v="424"/>
    <n v="6.99"/>
    <d v="2005-05-27T15:34:01"/>
    <d v="2005-05-27T15:34:01"/>
    <d v="2005-06-05T09:44:01"/>
    <x v="1"/>
    <x v="0"/>
  </r>
  <r>
    <n v="954"/>
    <n v="35"/>
    <x v="875"/>
    <x v="0"/>
    <n v="1579"/>
    <n v="0.99"/>
    <d v="2005-06-16T04:09:08"/>
    <d v="2005-06-16T04:09:08"/>
    <d v="2005-06-21T05:21:08"/>
    <x v="2"/>
    <x v="0"/>
  </r>
  <r>
    <n v="955"/>
    <n v="35"/>
    <x v="876"/>
    <x v="0"/>
    <n v="1989"/>
    <n v="2.99"/>
    <d v="2005-06-17T10:47:24"/>
    <d v="2005-06-17T10:47:24"/>
    <d v="2005-06-19T05:12:24"/>
    <x v="3"/>
    <x v="0"/>
  </r>
  <r>
    <n v="956"/>
    <n v="35"/>
    <x v="877"/>
    <x v="0"/>
    <n v="2229"/>
    <n v="4.99"/>
    <d v="2005-06-18T03:50:18"/>
    <d v="2005-06-18T03:50:18"/>
    <d v="2005-06-26T07:16:18"/>
    <x v="4"/>
    <x v="0"/>
  </r>
  <r>
    <n v="957"/>
    <n v="35"/>
    <x v="878"/>
    <x v="0"/>
    <n v="2231"/>
    <n v="0.99"/>
    <d v="2005-06-18T03:52:14"/>
    <d v="2005-06-18T03:52:14"/>
    <d v="2005-06-23T06:52:14"/>
    <x v="5"/>
    <x v="0"/>
  </r>
  <r>
    <n v="958"/>
    <n v="35"/>
    <x v="879"/>
    <x v="0"/>
    <n v="2743"/>
    <n v="2.99"/>
    <d v="2005-06-19T16:15:56"/>
    <d v="2005-06-19T16:15:56"/>
    <d v="2005-06-23T12:30:56"/>
    <x v="6"/>
    <x v="0"/>
  </r>
  <r>
    <n v="959"/>
    <n v="35"/>
    <x v="880"/>
    <x v="1"/>
    <n v="3112"/>
    <n v="4.99"/>
    <d v="2005-06-20T17:53:30"/>
    <d v="2005-06-20T17:53:30"/>
    <d v="2005-06-26T16:03:30"/>
    <x v="7"/>
    <x v="0"/>
  </r>
  <r>
    <n v="960"/>
    <n v="35"/>
    <x v="881"/>
    <x v="1"/>
    <n v="3597"/>
    <n v="2.99"/>
    <d v="2005-07-06T05:03:59"/>
    <d v="2005-07-06T05:03:59"/>
    <d v="2005-07-13T06:49:59"/>
    <x v="8"/>
    <x v="0"/>
  </r>
  <r>
    <n v="961"/>
    <n v="35"/>
    <x v="882"/>
    <x v="1"/>
    <n v="4098"/>
    <n v="4.99"/>
    <d v="2005-07-07T06:14:51"/>
    <d v="2005-07-07T06:14:51"/>
    <d v="2005-07-14T06:51:51"/>
    <x v="9"/>
    <x v="0"/>
  </r>
  <r>
    <n v="962"/>
    <n v="35"/>
    <x v="883"/>
    <x v="1"/>
    <n v="4990"/>
    <n v="0.99"/>
    <d v="2005-07-09T00:48:49"/>
    <d v="2005-07-09T00:48:49"/>
    <d v="2005-07-10T06:36:49"/>
    <x v="10"/>
    <x v="0"/>
  </r>
  <r>
    <n v="963"/>
    <n v="35"/>
    <x v="884"/>
    <x v="0"/>
    <n v="5013"/>
    <n v="2.99"/>
    <d v="2005-07-09T01:46:45"/>
    <d v="2005-07-09T01:46:45"/>
    <d v="2005-07-16T06:57:45"/>
    <x v="11"/>
    <x v="0"/>
  </r>
  <r>
    <n v="964"/>
    <n v="35"/>
    <x v="885"/>
    <x v="1"/>
    <n v="5323"/>
    <n v="0.99"/>
    <d v="2005-07-09T16:34:07"/>
    <d v="2005-07-09T16:34:07"/>
    <d v="2005-07-13T21:37:07"/>
    <x v="12"/>
    <x v="0"/>
  </r>
  <r>
    <n v="965"/>
    <n v="35"/>
    <x v="886"/>
    <x v="0"/>
    <n v="5916"/>
    <n v="5.99"/>
    <d v="2005-07-10T21:26:31"/>
    <d v="2005-07-10T21:26:31"/>
    <d v="2005-07-19T20:23:31"/>
    <x v="13"/>
    <x v="0"/>
  </r>
  <r>
    <n v="966"/>
    <n v="35"/>
    <x v="887"/>
    <x v="0"/>
    <n v="5963"/>
    <n v="0.99"/>
    <d v="2005-07-10T23:47:08"/>
    <d v="2005-07-10T23:47:08"/>
    <d v="2005-07-12T04:27:08"/>
    <x v="14"/>
    <x v="0"/>
  </r>
  <r>
    <n v="967"/>
    <n v="35"/>
    <x v="63"/>
    <x v="0"/>
    <n v="6147"/>
    <n v="5.99"/>
    <d v="2005-07-11T09:13:08"/>
    <d v="2005-07-11T09:13:08"/>
    <d v="2005-07-17T03:48:08"/>
    <x v="15"/>
    <x v="0"/>
  </r>
  <r>
    <n v="968"/>
    <n v="35"/>
    <x v="82"/>
    <x v="0"/>
    <n v="6401"/>
    <n v="4.99"/>
    <d v="2005-07-11T22:44:34"/>
    <d v="2005-07-11T22:44:34"/>
    <d v="2005-07-12T22:18:34"/>
    <x v="16"/>
    <x v="0"/>
  </r>
  <r>
    <n v="969"/>
    <n v="35"/>
    <x v="888"/>
    <x v="0"/>
    <n v="6565"/>
    <n v="4.99"/>
    <d v="2005-07-12T05:39:50"/>
    <d v="2005-07-12T05:39:50"/>
    <d v="2005-07-13T01:07:50"/>
    <x v="17"/>
    <x v="0"/>
  </r>
  <r>
    <n v="970"/>
    <n v="35"/>
    <x v="889"/>
    <x v="0"/>
    <n v="6572"/>
    <n v="4.99"/>
    <d v="2005-07-12T05:56:38"/>
    <d v="2005-07-12T05:56:38"/>
    <d v="2005-07-16T10:41:38"/>
    <x v="18"/>
    <x v="0"/>
  </r>
  <r>
    <n v="971"/>
    <n v="35"/>
    <x v="890"/>
    <x v="0"/>
    <n v="7140"/>
    <n v="4.99"/>
    <d v="2005-07-27T06:54:12"/>
    <d v="2005-07-27T06:54:12"/>
    <d v="2005-08-03T10:36:12"/>
    <x v="19"/>
    <x v="0"/>
  </r>
  <r>
    <n v="972"/>
    <n v="35"/>
    <x v="891"/>
    <x v="0"/>
    <n v="8822"/>
    <n v="6.99"/>
    <d v="2005-07-29T22:20:21"/>
    <d v="2005-07-29T22:20:21"/>
    <d v="2005-08-06T03:00:21"/>
    <x v="20"/>
    <x v="0"/>
  </r>
  <r>
    <n v="973"/>
    <n v="35"/>
    <x v="892"/>
    <x v="0"/>
    <n v="8971"/>
    <n v="5.99"/>
    <d v="2005-07-30T04:03:58"/>
    <d v="2005-07-30T04:03:58"/>
    <d v="2005-08-08T04:16:58"/>
    <x v="21"/>
    <x v="0"/>
  </r>
  <r>
    <n v="974"/>
    <n v="35"/>
    <x v="893"/>
    <x v="1"/>
    <n v="9033"/>
    <n v="2.99"/>
    <d v="2005-07-30T06:07:42"/>
    <d v="2005-07-30T06:07:42"/>
    <d v="2005-08-05T01:18:42"/>
    <x v="22"/>
    <x v="0"/>
  </r>
  <r>
    <n v="975"/>
    <n v="35"/>
    <x v="894"/>
    <x v="0"/>
    <n v="9579"/>
    <n v="6.99"/>
    <d v="2005-07-31T02:59:20"/>
    <d v="2005-07-31T02:59:20"/>
    <d v="2005-08-06T03:52:20"/>
    <x v="23"/>
    <x v="0"/>
  </r>
  <r>
    <n v="976"/>
    <n v="35"/>
    <x v="895"/>
    <x v="0"/>
    <n v="11298"/>
    <n v="1.99"/>
    <d v="2005-08-02T15:32:32"/>
    <d v="2005-08-02T15:32:32"/>
    <d v="2005-08-06T20:22:32"/>
    <x v="24"/>
    <x v="0"/>
  </r>
  <r>
    <n v="977"/>
    <n v="35"/>
    <x v="896"/>
    <x v="0"/>
    <n v="11452"/>
    <n v="7.99"/>
    <d v="2005-08-02T20:59:52"/>
    <d v="2005-08-02T20:59:52"/>
    <d v="2005-08-12T01:16:52"/>
    <x v="25"/>
    <x v="0"/>
  </r>
  <r>
    <n v="978"/>
    <n v="35"/>
    <x v="897"/>
    <x v="0"/>
    <n v="11645"/>
    <n v="4.99"/>
    <d v="2005-08-17T04:50:56"/>
    <d v="2005-08-17T04:50:56"/>
    <d v="2005-08-25T23:03:56"/>
    <x v="26"/>
    <x v="0"/>
  </r>
  <r>
    <n v="979"/>
    <n v="35"/>
    <x v="898"/>
    <x v="0"/>
    <n v="12055"/>
    <n v="4.99"/>
    <d v="2005-08-17T21:02:19"/>
    <d v="2005-08-17T21:02:19"/>
    <d v="2005-08-18T15:24:19"/>
    <x v="27"/>
    <x v="0"/>
  </r>
  <r>
    <n v="980"/>
    <n v="35"/>
    <x v="899"/>
    <x v="0"/>
    <n v="13735"/>
    <n v="2.99"/>
    <d v="2005-08-20T10:31:01"/>
    <d v="2005-08-20T10:31:01"/>
    <d v="2005-08-26T05:00:01"/>
    <x v="28"/>
    <x v="0"/>
  </r>
  <r>
    <n v="981"/>
    <n v="35"/>
    <x v="900"/>
    <x v="0"/>
    <n v="14110"/>
    <n v="0.99"/>
    <d v="2005-08-21T00:53:09"/>
    <d v="2005-08-21T00:53:09"/>
    <d v="2005-08-24T05:33:09"/>
    <x v="29"/>
    <x v="0"/>
  </r>
  <r>
    <n v="982"/>
    <n v="35"/>
    <x v="901"/>
    <x v="1"/>
    <n v="14124"/>
    <n v="2.99"/>
    <d v="2005-08-21T01:31:51"/>
    <d v="2005-08-21T01:31:51"/>
    <d v="2005-08-24T22:20:51"/>
    <x v="30"/>
    <x v="0"/>
  </r>
  <r>
    <n v="983"/>
    <n v="35"/>
    <x v="902"/>
    <x v="1"/>
    <n v="14735"/>
    <n v="4.99"/>
    <d v="2005-08-21T22:25:09"/>
    <d v="2005-08-21T22:25:09"/>
    <d v="2005-08-23T21:16:09"/>
    <x v="31"/>
    <x v="1"/>
  </r>
  <r>
    <n v="984"/>
    <n v="36"/>
    <x v="903"/>
    <x v="0"/>
    <n v="349"/>
    <n v="0.99"/>
    <d v="2005-05-27T04:53:11"/>
    <d v="2005-05-27T04:53:11"/>
    <d v="2005-05-28T06:33:11"/>
    <x v="5"/>
    <x v="0"/>
  </r>
  <r>
    <n v="985"/>
    <n v="36"/>
    <x v="904"/>
    <x v="0"/>
    <n v="716"/>
    <n v="0.99"/>
    <d v="2005-05-29T04:35:29"/>
    <d v="2005-05-29T04:35:29"/>
    <d v="2005-06-01T07:42:29"/>
    <x v="6"/>
    <x v="0"/>
  </r>
  <r>
    <n v="986"/>
    <n v="36"/>
    <x v="905"/>
    <x v="1"/>
    <n v="2741"/>
    <n v="0.99"/>
    <d v="2005-06-19T16:05:41"/>
    <d v="2005-06-19T16:05:41"/>
    <d v="2005-06-20T20:48:41"/>
    <x v="7"/>
    <x v="0"/>
  </r>
  <r>
    <n v="987"/>
    <n v="36"/>
    <x v="906"/>
    <x v="1"/>
    <n v="4135"/>
    <n v="0.99"/>
    <d v="2005-07-07T08:15:03"/>
    <d v="2005-07-07T08:15:03"/>
    <d v="2005-07-11T10:56:03"/>
    <x v="8"/>
    <x v="0"/>
  </r>
  <r>
    <n v="988"/>
    <n v="36"/>
    <x v="907"/>
    <x v="1"/>
    <n v="4560"/>
    <n v="4.99"/>
    <d v="2005-07-08T04:58:48"/>
    <d v="2005-07-08T04:58:48"/>
    <d v="2005-07-10T04:27:48"/>
    <x v="9"/>
    <x v="0"/>
  </r>
  <r>
    <n v="989"/>
    <n v="36"/>
    <x v="71"/>
    <x v="1"/>
    <n v="4762"/>
    <n v="4.99"/>
    <d v="2005-07-08T14:54:42"/>
    <d v="2005-07-08T14:54:42"/>
    <d v="2005-07-12T18:08:42"/>
    <x v="10"/>
    <x v="0"/>
  </r>
  <r>
    <n v="990"/>
    <n v="36"/>
    <x v="908"/>
    <x v="0"/>
    <n v="5403"/>
    <n v="0.99"/>
    <d v="2005-07-09T20:07:09"/>
    <d v="2005-07-09T20:07:09"/>
    <d v="2005-07-12T18:33:09"/>
    <x v="11"/>
    <x v="0"/>
  </r>
  <r>
    <n v="991"/>
    <n v="36"/>
    <x v="909"/>
    <x v="1"/>
    <n v="6030"/>
    <n v="0.99"/>
    <d v="2005-07-11T02:37:51"/>
    <d v="2005-07-11T02:37:51"/>
    <d v="2005-07-16T22:34:51"/>
    <x v="12"/>
    <x v="0"/>
  </r>
  <r>
    <n v="992"/>
    <n v="36"/>
    <x v="910"/>
    <x v="0"/>
    <n v="7205"/>
    <n v="6.99"/>
    <d v="2005-07-27T09:06:13"/>
    <d v="2005-07-27T09:06:13"/>
    <d v="2005-08-05T07:11:13"/>
    <x v="13"/>
    <x v="0"/>
  </r>
  <r>
    <n v="993"/>
    <n v="36"/>
    <x v="911"/>
    <x v="0"/>
    <n v="7647"/>
    <n v="0.99"/>
    <d v="2005-07-28T01:35:17"/>
    <d v="2005-07-28T01:35:17"/>
    <d v="2005-08-01T00:14:17"/>
    <x v="14"/>
    <x v="0"/>
  </r>
  <r>
    <n v="994"/>
    <n v="36"/>
    <x v="912"/>
    <x v="1"/>
    <n v="7919"/>
    <n v="6.99"/>
    <d v="2005-07-28T11:59:45"/>
    <d v="2005-07-28T11:59:45"/>
    <d v="2005-08-06T11:19:45"/>
    <x v="15"/>
    <x v="0"/>
  </r>
  <r>
    <n v="995"/>
    <n v="36"/>
    <x v="913"/>
    <x v="1"/>
    <n v="8099"/>
    <n v="0.99"/>
    <d v="2005-07-28T18:35:12"/>
    <d v="2005-07-28T18:35:12"/>
    <d v="2005-07-30T15:44:12"/>
    <x v="16"/>
    <x v="0"/>
  </r>
  <r>
    <n v="996"/>
    <n v="36"/>
    <x v="914"/>
    <x v="0"/>
    <n v="8391"/>
    <n v="2.99"/>
    <d v="2005-07-29T05:52:50"/>
    <d v="2005-07-29T05:52:50"/>
    <d v="2005-08-03T04:45:50"/>
    <x v="17"/>
    <x v="0"/>
  </r>
  <r>
    <n v="997"/>
    <n v="36"/>
    <x v="915"/>
    <x v="0"/>
    <n v="8952"/>
    <n v="4.99"/>
    <d v="2005-07-30T03:20:38"/>
    <d v="2005-07-30T03:20:38"/>
    <d v="2005-08-02T02:54:38"/>
    <x v="18"/>
    <x v="0"/>
  </r>
  <r>
    <n v="998"/>
    <n v="36"/>
    <x v="916"/>
    <x v="0"/>
    <n v="9369"/>
    <n v="2.99"/>
    <d v="2005-07-30T18:52:19"/>
    <d v="2005-07-30T18:52:19"/>
    <d v="2005-08-01T12:53:19"/>
    <x v="19"/>
    <x v="0"/>
  </r>
  <r>
    <n v="999"/>
    <n v="36"/>
    <x v="917"/>
    <x v="1"/>
    <n v="9805"/>
    <n v="0.99"/>
    <d v="2005-07-31T11:11:10"/>
    <d v="2005-07-31T11:11:10"/>
    <d v="2005-08-03T07:36:10"/>
    <x v="20"/>
    <x v="0"/>
  </r>
  <r>
    <n v="1000"/>
    <n v="36"/>
    <x v="918"/>
    <x v="1"/>
    <n v="10525"/>
    <n v="2.99"/>
    <d v="2005-08-01T11:53:17"/>
    <d v="2005-08-01T11:53:17"/>
    <d v="2005-08-07T07:24:17"/>
    <x v="21"/>
    <x v="0"/>
  </r>
  <r>
    <n v="1001"/>
    <n v="36"/>
    <x v="919"/>
    <x v="1"/>
    <n v="10761"/>
    <n v="2.99"/>
    <d v="2005-08-01T20:25:35"/>
    <d v="2005-08-01T20:25:35"/>
    <d v="2005-08-08T15:20:35"/>
    <x v="22"/>
    <x v="0"/>
  </r>
  <r>
    <n v="1002"/>
    <n v="36"/>
    <x v="920"/>
    <x v="0"/>
    <n v="10963"/>
    <n v="0.99"/>
    <d v="2005-08-02T03:48:17"/>
    <d v="2005-08-02T03:48:17"/>
    <d v="2005-08-02T22:15:17"/>
    <x v="23"/>
    <x v="0"/>
  </r>
  <r>
    <n v="1003"/>
    <n v="36"/>
    <x v="921"/>
    <x v="1"/>
    <n v="10964"/>
    <n v="6.99"/>
    <d v="2005-08-02T03:56:23"/>
    <d v="2005-08-02T03:56:23"/>
    <d v="2005-08-09T23:11:23"/>
    <x v="24"/>
    <x v="0"/>
  </r>
  <r>
    <n v="1004"/>
    <n v="36"/>
    <x v="922"/>
    <x v="1"/>
    <n v="11616"/>
    <n v="4.99"/>
    <d v="2005-08-17T04:00:01"/>
    <d v="2005-08-17T04:00:01"/>
    <d v="2005-08-20T23:03:01"/>
    <x v="25"/>
    <x v="0"/>
  </r>
  <r>
    <n v="1005"/>
    <n v="36"/>
    <x v="923"/>
    <x v="0"/>
    <n v="11813"/>
    <n v="4.99"/>
    <d v="2005-08-17T12:06:54"/>
    <d v="2005-08-17T12:06:54"/>
    <d v="2005-08-21T17:52:54"/>
    <x v="26"/>
    <x v="0"/>
  </r>
  <r>
    <n v="1006"/>
    <n v="36"/>
    <x v="924"/>
    <x v="1"/>
    <n v="13562"/>
    <n v="2.99"/>
    <d v="2005-08-20T04:31:45"/>
    <d v="2005-08-20T04:31:45"/>
    <d v="2005-08-25T09:59:45"/>
    <x v="27"/>
    <x v="0"/>
  </r>
  <r>
    <n v="1007"/>
    <n v="36"/>
    <x v="925"/>
    <x v="1"/>
    <n v="13564"/>
    <n v="1.99"/>
    <d v="2005-08-20T04:34:46"/>
    <d v="2005-08-20T04:34:46"/>
    <d v="2005-08-28T23:18:46"/>
    <x v="28"/>
    <x v="0"/>
  </r>
  <r>
    <n v="1008"/>
    <n v="36"/>
    <x v="926"/>
    <x v="0"/>
    <n v="13674"/>
    <n v="4.99"/>
    <d v="2005-08-20T08:30:54"/>
    <d v="2005-08-20T08:30:54"/>
    <d v="2005-08-22T02:59:54"/>
    <x v="29"/>
    <x v="0"/>
  </r>
  <r>
    <n v="1009"/>
    <n v="36"/>
    <x v="927"/>
    <x v="0"/>
    <n v="14647"/>
    <n v="9.99"/>
    <d v="2005-08-21T19:15:33"/>
    <d v="2005-08-21T19:15:33"/>
    <d v="2005-08-30T18:58:33"/>
    <x v="30"/>
    <x v="0"/>
  </r>
  <r>
    <n v="1010"/>
    <n v="36"/>
    <x v="928"/>
    <x v="1"/>
    <n v="15657"/>
    <n v="4.99"/>
    <d v="2005-08-23T08:42:40"/>
    <d v="2005-08-23T08:42:40"/>
    <d v="2005-09-01T13:08:40"/>
    <x v="31"/>
    <x v="1"/>
  </r>
  <r>
    <n v="1011"/>
    <n v="37"/>
    <x v="929"/>
    <x v="0"/>
    <n v="25"/>
    <n v="0.99"/>
    <d v="2005-05-25T03:21:20"/>
    <d v="2005-05-25T03:21:20"/>
    <d v="2005-05-27T21:25:20"/>
    <x v="9"/>
    <x v="0"/>
  </r>
  <r>
    <n v="1012"/>
    <n v="37"/>
    <x v="930"/>
    <x v="0"/>
    <n v="923"/>
    <n v="2.99"/>
    <d v="2005-05-30T11:58:50"/>
    <d v="2005-05-30T11:58:50"/>
    <d v="2005-06-05T09:57:50"/>
    <x v="10"/>
    <x v="0"/>
  </r>
  <r>
    <n v="1013"/>
    <n v="37"/>
    <x v="931"/>
    <x v="0"/>
    <n v="1583"/>
    <n v="4.99"/>
    <d v="2005-06-16T04:44:23"/>
    <d v="2005-06-16T04:44:23"/>
    <d v="2005-06-18T03:44:23"/>
    <x v="11"/>
    <x v="0"/>
  </r>
  <r>
    <n v="1014"/>
    <n v="37"/>
    <x v="474"/>
    <x v="1"/>
    <n v="1812"/>
    <n v="1.99"/>
    <d v="2005-06-16T21:08:46"/>
    <d v="2005-06-16T21:08:46"/>
    <d v="2005-06-21T15:44:46"/>
    <x v="12"/>
    <x v="0"/>
  </r>
  <r>
    <n v="1015"/>
    <n v="37"/>
    <x v="932"/>
    <x v="1"/>
    <n v="1854"/>
    <n v="3.99"/>
    <d v="2005-06-17T00:43:57"/>
    <d v="2005-06-17T00:43:57"/>
    <d v="2005-06-23T05:49:57"/>
    <x v="13"/>
    <x v="0"/>
  </r>
  <r>
    <n v="1016"/>
    <n v="37"/>
    <x v="933"/>
    <x v="1"/>
    <n v="3472"/>
    <n v="7.99"/>
    <d v="2005-07-05T22:56:33"/>
    <d v="2005-07-05T22:56:33"/>
    <d v="2005-07-13T17:18:33"/>
    <x v="14"/>
    <x v="0"/>
  </r>
  <r>
    <n v="1017"/>
    <n v="37"/>
    <x v="934"/>
    <x v="0"/>
    <n v="3734"/>
    <n v="5.99"/>
    <d v="2005-07-06T11:40:27"/>
    <d v="2005-07-06T11:40:27"/>
    <d v="2005-07-14T12:08:27"/>
    <x v="15"/>
    <x v="0"/>
  </r>
  <r>
    <n v="1018"/>
    <n v="37"/>
    <x v="935"/>
    <x v="0"/>
    <n v="5425"/>
    <n v="5.99"/>
    <d v="2005-07-09T21:02:26"/>
    <d v="2005-07-09T21:02:26"/>
    <d v="2005-07-16T23:38:26"/>
    <x v="16"/>
    <x v="0"/>
  </r>
  <r>
    <n v="1019"/>
    <n v="37"/>
    <x v="936"/>
    <x v="1"/>
    <n v="7939"/>
    <n v="0.99"/>
    <d v="2005-07-28T12:45:47"/>
    <d v="2005-07-28T12:45:47"/>
    <d v="2005-07-30T18:32:47"/>
    <x v="17"/>
    <x v="0"/>
  </r>
  <r>
    <n v="1020"/>
    <n v="37"/>
    <x v="937"/>
    <x v="0"/>
    <n v="8419"/>
    <n v="9.99"/>
    <d v="2005-07-29T06:54:48"/>
    <d v="2005-07-29T06:54:48"/>
    <d v="2005-08-06T05:02:48"/>
    <x v="18"/>
    <x v="0"/>
  </r>
  <r>
    <n v="1021"/>
    <n v="37"/>
    <x v="938"/>
    <x v="0"/>
    <n v="9567"/>
    <n v="5.99"/>
    <d v="2005-07-31T02:36:11"/>
    <d v="2005-07-31T02:36:11"/>
    <d v="2005-08-07T01:19:11"/>
    <x v="19"/>
    <x v="0"/>
  </r>
  <r>
    <n v="1022"/>
    <n v="37"/>
    <x v="939"/>
    <x v="0"/>
    <n v="10538"/>
    <n v="2.99"/>
    <d v="2005-08-01T12:22:41"/>
    <d v="2005-08-01T12:22:41"/>
    <d v="2005-08-02T10:31:41"/>
    <x v="20"/>
    <x v="0"/>
  </r>
  <r>
    <n v="1023"/>
    <n v="37"/>
    <x v="940"/>
    <x v="0"/>
    <n v="11176"/>
    <n v="3.99"/>
    <d v="2005-08-02T10:39:43"/>
    <d v="2005-08-02T10:39:43"/>
    <d v="2005-08-09T14:42:43"/>
    <x v="21"/>
    <x v="0"/>
  </r>
  <r>
    <n v="1024"/>
    <n v="37"/>
    <x v="941"/>
    <x v="0"/>
    <n v="13046"/>
    <n v="7.99"/>
    <d v="2005-08-19T09:21:10"/>
    <d v="2005-08-19T09:21:10"/>
    <d v="2005-08-26T13:00:10"/>
    <x v="22"/>
    <x v="0"/>
  </r>
  <r>
    <n v="1025"/>
    <n v="37"/>
    <x v="942"/>
    <x v="1"/>
    <n v="13147"/>
    <n v="4.99"/>
    <d v="2005-08-19T12:55:09"/>
    <d v="2005-08-19T12:55:09"/>
    <d v="2005-08-22T18:10:09"/>
    <x v="23"/>
    <x v="0"/>
  </r>
  <r>
    <n v="1026"/>
    <n v="37"/>
    <x v="943"/>
    <x v="1"/>
    <n v="13444"/>
    <n v="0.99"/>
    <d v="2005-08-20T00:00:24"/>
    <d v="2005-08-20T00:00:24"/>
    <d v="2005-08-21T05:59:24"/>
    <x v="24"/>
    <x v="0"/>
  </r>
  <r>
    <n v="1027"/>
    <n v="37"/>
    <x v="944"/>
    <x v="1"/>
    <n v="13493"/>
    <n v="3.99"/>
    <d v="2005-08-20T01:33:36"/>
    <d v="2005-08-20T01:33:36"/>
    <d v="2005-08-24T06:32:36"/>
    <x v="25"/>
    <x v="0"/>
  </r>
  <r>
    <n v="1028"/>
    <n v="37"/>
    <x v="945"/>
    <x v="1"/>
    <n v="14025"/>
    <n v="8.99"/>
    <d v="2005-08-20T21:19:36"/>
    <d v="2005-08-20T21:19:36"/>
    <d v="2005-08-29T23:39:36"/>
    <x v="26"/>
    <x v="0"/>
  </r>
  <r>
    <n v="1029"/>
    <n v="37"/>
    <x v="946"/>
    <x v="0"/>
    <n v="14084"/>
    <n v="0.99"/>
    <d v="2005-08-20T23:42:46"/>
    <d v="2005-08-20T23:42:46"/>
    <d v="2005-08-24T20:06:46"/>
    <x v="27"/>
    <x v="0"/>
  </r>
  <r>
    <n v="1030"/>
    <n v="37"/>
    <x v="947"/>
    <x v="1"/>
    <n v="14532"/>
    <n v="2.99"/>
    <d v="2005-08-21T15:15:03"/>
    <d v="2005-08-21T15:15:03"/>
    <d v="2005-08-25T17:41:03"/>
    <x v="28"/>
    <x v="0"/>
  </r>
  <r>
    <n v="1031"/>
    <n v="37"/>
    <x v="948"/>
    <x v="0"/>
    <n v="15028"/>
    <n v="3.99"/>
    <d v="2005-08-22T09:03:44"/>
    <d v="2005-08-22T09:03:44"/>
    <d v="2005-08-30T11:28:44"/>
    <x v="29"/>
    <x v="0"/>
  </r>
  <r>
    <n v="1032"/>
    <n v="37"/>
    <x v="949"/>
    <x v="0"/>
    <n v="15904"/>
    <n v="0.99"/>
    <d v="2005-08-23T17:32:19"/>
    <d v="2005-08-23T17:32:19"/>
    <d v="2005-08-24T21:05:19"/>
    <x v="30"/>
    <x v="0"/>
  </r>
  <r>
    <n v="1033"/>
    <n v="37"/>
    <x v="950"/>
    <x v="1"/>
    <n v="16035"/>
    <n v="0.99"/>
    <d v="2005-08-23T22:08:04"/>
    <d v="2005-08-23T22:08:04"/>
    <d v="2005-08-28T03:46:04"/>
    <x v="31"/>
    <x v="1"/>
  </r>
  <r>
    <n v="1034"/>
    <n v="38"/>
    <x v="951"/>
    <x v="1"/>
    <n v="1250"/>
    <n v="2.99"/>
    <d v="2005-06-15T05:55:40"/>
    <d v="2005-06-15T05:55:40"/>
    <d v="2005-06-23T03:11:40"/>
    <x v="36"/>
    <x v="0"/>
  </r>
  <r>
    <n v="1035"/>
    <n v="38"/>
    <x v="952"/>
    <x v="0"/>
    <n v="2550"/>
    <n v="1.99"/>
    <d v="2005-06-19T02:49:55"/>
    <d v="2005-06-19T02:49:55"/>
    <d v="2005-06-24T01:37:55"/>
    <x v="37"/>
    <x v="0"/>
  </r>
  <r>
    <n v="1036"/>
    <n v="38"/>
    <x v="953"/>
    <x v="1"/>
    <n v="2605"/>
    <n v="1.99"/>
    <d v="2005-06-19T06:48:01"/>
    <d v="2005-06-19T06:48:01"/>
    <d v="2005-06-25T07:00:01"/>
    <x v="0"/>
    <x v="0"/>
  </r>
  <r>
    <n v="1037"/>
    <n v="38"/>
    <x v="954"/>
    <x v="1"/>
    <n v="3003"/>
    <n v="4.99"/>
    <d v="2005-06-20T10:00:51"/>
    <d v="2005-06-20T10:00:51"/>
    <d v="2005-06-22T06:28:51"/>
    <x v="1"/>
    <x v="0"/>
  </r>
  <r>
    <n v="1038"/>
    <n v="38"/>
    <x v="955"/>
    <x v="1"/>
    <n v="3392"/>
    <n v="3.99"/>
    <d v="2005-06-21T15:12:44"/>
    <d v="2005-06-21T15:12:44"/>
    <d v="2005-06-29T18:19:44"/>
    <x v="2"/>
    <x v="0"/>
  </r>
  <r>
    <n v="1039"/>
    <n v="38"/>
    <x v="956"/>
    <x v="0"/>
    <n v="4202"/>
    <n v="5.99"/>
    <d v="2005-07-07T11:23:48"/>
    <d v="2005-07-07T11:23:48"/>
    <d v="2005-07-16T16:32:48"/>
    <x v="3"/>
    <x v="0"/>
  </r>
  <r>
    <n v="1040"/>
    <n v="38"/>
    <x v="704"/>
    <x v="1"/>
    <n v="4228"/>
    <n v="1.99"/>
    <d v="2005-07-07T12:42:02"/>
    <d v="2005-07-07T12:42:02"/>
    <d v="2005-07-12T10:52:02"/>
    <x v="4"/>
    <x v="0"/>
  </r>
  <r>
    <n v="1041"/>
    <n v="38"/>
    <x v="957"/>
    <x v="0"/>
    <n v="4300"/>
    <n v="4.99"/>
    <d v="2005-07-07T16:36:16"/>
    <d v="2005-07-07T16:36:16"/>
    <d v="2005-07-10T13:59:16"/>
    <x v="5"/>
    <x v="0"/>
  </r>
  <r>
    <n v="1042"/>
    <n v="38"/>
    <x v="958"/>
    <x v="1"/>
    <n v="4644"/>
    <n v="4.99"/>
    <d v="2005-07-08T09:14:29"/>
    <d v="2005-07-08T09:14:29"/>
    <d v="2005-07-10T07:20:29"/>
    <x v="6"/>
    <x v="0"/>
  </r>
  <r>
    <n v="1043"/>
    <n v="38"/>
    <x v="56"/>
    <x v="0"/>
    <n v="5273"/>
    <n v="2.99"/>
    <d v="2005-07-09T14:31:24"/>
    <d v="2005-07-09T14:31:24"/>
    <d v="2005-07-14T13:27:24"/>
    <x v="7"/>
    <x v="0"/>
  </r>
  <r>
    <n v="1044"/>
    <n v="38"/>
    <x v="959"/>
    <x v="1"/>
    <n v="5460"/>
    <n v="2.99"/>
    <d v="2005-07-09T22:46:14"/>
    <d v="2005-07-09T22:46:14"/>
    <d v="2005-07-12T21:26:14"/>
    <x v="8"/>
    <x v="0"/>
  </r>
  <r>
    <n v="1045"/>
    <n v="38"/>
    <x v="295"/>
    <x v="0"/>
    <n v="5822"/>
    <n v="2.99"/>
    <d v="2005-07-10T16:10:39"/>
    <d v="2005-07-10T16:10:39"/>
    <d v="2005-07-13T19:05:39"/>
    <x v="9"/>
    <x v="0"/>
  </r>
  <r>
    <n v="1046"/>
    <n v="38"/>
    <x v="960"/>
    <x v="0"/>
    <n v="6864"/>
    <n v="5.99"/>
    <d v="2005-07-12T19:59:25"/>
    <d v="2005-07-12T19:59:25"/>
    <d v="2005-07-19T15:52:25"/>
    <x v="10"/>
    <x v="0"/>
  </r>
  <r>
    <n v="1047"/>
    <n v="38"/>
    <x v="961"/>
    <x v="0"/>
    <n v="6961"/>
    <n v="0.99"/>
    <d v="2005-07-27T00:10:49"/>
    <d v="2005-07-27T00:10:49"/>
    <d v="2005-07-30T00:26:49"/>
    <x v="11"/>
    <x v="0"/>
  </r>
  <r>
    <n v="1048"/>
    <n v="38"/>
    <x v="962"/>
    <x v="1"/>
    <n v="7158"/>
    <n v="4.99"/>
    <d v="2005-07-27T07:23:58"/>
    <d v="2005-07-27T07:23:58"/>
    <d v="2005-08-03T06:00:58"/>
    <x v="12"/>
    <x v="0"/>
  </r>
  <r>
    <n v="1049"/>
    <n v="38"/>
    <x v="963"/>
    <x v="1"/>
    <n v="7163"/>
    <n v="5.99"/>
    <d v="2005-07-27T07:36:11"/>
    <d v="2005-07-27T07:36:11"/>
    <d v="2005-08-04T06:03:11"/>
    <x v="13"/>
    <x v="0"/>
  </r>
  <r>
    <n v="1050"/>
    <n v="38"/>
    <x v="964"/>
    <x v="1"/>
    <n v="7321"/>
    <n v="5.99"/>
    <d v="2005-07-27T13:33:38"/>
    <d v="2005-07-27T13:33:38"/>
    <d v="2005-08-03T07:35:38"/>
    <x v="14"/>
    <x v="0"/>
  </r>
  <r>
    <n v="1051"/>
    <n v="38"/>
    <x v="965"/>
    <x v="0"/>
    <n v="7795"/>
    <n v="0.99"/>
    <d v="2005-07-28T07:28:16"/>
    <d v="2005-07-28T07:28:16"/>
    <d v="2005-07-31T12:03:16"/>
    <x v="15"/>
    <x v="0"/>
  </r>
  <r>
    <n v="1052"/>
    <n v="38"/>
    <x v="717"/>
    <x v="1"/>
    <n v="8924"/>
    <n v="3.99"/>
    <d v="2005-07-30T02:08:58"/>
    <d v="2005-07-30T02:08:58"/>
    <d v="2005-08-05T02:13:58"/>
    <x v="16"/>
    <x v="0"/>
  </r>
  <r>
    <n v="1053"/>
    <n v="38"/>
    <x v="966"/>
    <x v="1"/>
    <n v="9216"/>
    <n v="0.99"/>
    <d v="2005-07-30T13:11:19"/>
    <d v="2005-07-30T13:11:19"/>
    <d v="2005-07-31T11:27:19"/>
    <x v="17"/>
    <x v="0"/>
  </r>
  <r>
    <n v="1054"/>
    <n v="38"/>
    <x v="967"/>
    <x v="0"/>
    <n v="9284"/>
    <n v="0.99"/>
    <d v="2005-07-30T15:25:19"/>
    <d v="2005-07-30T15:25:19"/>
    <d v="2005-08-01T17:45:19"/>
    <x v="18"/>
    <x v="0"/>
  </r>
  <r>
    <n v="1055"/>
    <n v="38"/>
    <x v="968"/>
    <x v="0"/>
    <n v="9621"/>
    <n v="4.99"/>
    <d v="2005-07-31T04:21:08"/>
    <d v="2005-07-31T04:21:08"/>
    <d v="2005-08-08T03:50:08"/>
    <x v="19"/>
    <x v="0"/>
  </r>
  <r>
    <n v="1056"/>
    <n v="38"/>
    <x v="969"/>
    <x v="1"/>
    <n v="10111"/>
    <n v="2.99"/>
    <d v="2005-07-31T21:08:33"/>
    <d v="2005-07-31T21:08:33"/>
    <d v="2005-08-06T02:58:33"/>
    <x v="20"/>
    <x v="0"/>
  </r>
  <r>
    <n v="1057"/>
    <n v="38"/>
    <x v="34"/>
    <x v="1"/>
    <n v="10524"/>
    <n v="6.99"/>
    <d v="2005-08-01T11:53:12"/>
    <d v="2005-08-01T11:53:12"/>
    <d v="2005-08-08T10:40:12"/>
    <x v="21"/>
    <x v="0"/>
  </r>
  <r>
    <n v="1058"/>
    <n v="38"/>
    <x v="970"/>
    <x v="1"/>
    <n v="11049"/>
    <n v="3.99"/>
    <d v="2005-08-02T06:15:40"/>
    <d v="2005-08-02T06:15:40"/>
    <d v="2005-08-11T10:09:40"/>
    <x v="22"/>
    <x v="0"/>
  </r>
  <r>
    <n v="1059"/>
    <n v="38"/>
    <x v="971"/>
    <x v="0"/>
    <n v="11344"/>
    <n v="2.99"/>
    <d v="2005-08-02T17:13:26"/>
    <d v="2005-08-02T17:13:26"/>
    <d v="2005-08-07T16:44:26"/>
    <x v="23"/>
    <x v="0"/>
  </r>
  <r>
    <n v="1060"/>
    <n v="38"/>
    <x v="972"/>
    <x v="0"/>
    <n v="11817"/>
    <n v="4.99"/>
    <d v="2005-08-17T12:20:01"/>
    <d v="2005-08-17T12:20:01"/>
    <d v="2005-08-19T18:06:01"/>
    <x v="24"/>
    <x v="0"/>
  </r>
  <r>
    <n v="1061"/>
    <n v="38"/>
    <x v="973"/>
    <x v="1"/>
    <n v="12092"/>
    <n v="0.99"/>
    <d v="2005-08-17T22:28:15"/>
    <d v="2005-08-17T22:28:15"/>
    <d v="2005-08-18T16:46:15"/>
    <x v="25"/>
    <x v="0"/>
  </r>
  <r>
    <n v="1062"/>
    <n v="38"/>
    <x v="974"/>
    <x v="1"/>
    <n v="12187"/>
    <n v="1.99"/>
    <d v="2005-08-18T01:45:50"/>
    <d v="2005-08-18T01:45:50"/>
    <d v="2005-08-22T20:12:50"/>
    <x v="26"/>
    <x v="0"/>
  </r>
  <r>
    <n v="1063"/>
    <n v="38"/>
    <x v="975"/>
    <x v="0"/>
    <n v="14554"/>
    <n v="4.99"/>
    <d v="2005-08-21T16:03:01"/>
    <d v="2005-08-21T16:03:01"/>
    <d v="2005-08-26T13:09:01"/>
    <x v="27"/>
    <x v="0"/>
  </r>
  <r>
    <n v="1064"/>
    <n v="38"/>
    <x v="976"/>
    <x v="1"/>
    <n v="14632"/>
    <n v="2.99"/>
    <d v="2005-08-21T18:48:06"/>
    <d v="2005-08-21T18:48:06"/>
    <d v="2005-08-25T00:33:06"/>
    <x v="28"/>
    <x v="0"/>
  </r>
  <r>
    <n v="1065"/>
    <n v="38"/>
    <x v="977"/>
    <x v="0"/>
    <n v="14787"/>
    <n v="6.99"/>
    <d v="2005-08-22T00:25:59"/>
    <d v="2005-08-22T00:25:59"/>
    <d v="2005-08-28T22:30:59"/>
    <x v="29"/>
    <x v="0"/>
  </r>
  <r>
    <n v="1066"/>
    <n v="38"/>
    <x v="978"/>
    <x v="0"/>
    <n v="15668"/>
    <n v="2.99"/>
    <d v="2005-08-23T09:02:04"/>
    <d v="2005-08-23T09:02:04"/>
    <d v="2005-08-29T03:17:04"/>
    <x v="30"/>
    <x v="0"/>
  </r>
  <r>
    <n v="1067"/>
    <n v="38"/>
    <x v="979"/>
    <x v="0"/>
    <n v="15738"/>
    <n v="5.99"/>
    <d v="2005-08-23T11:55:50"/>
    <d v="2005-08-23T11:55:50"/>
    <d v="2005-08-30T15:07:50"/>
    <x v="31"/>
    <x v="1"/>
  </r>
  <r>
    <n v="1068"/>
    <n v="39"/>
    <x v="980"/>
    <x v="0"/>
    <n v="1625"/>
    <n v="5.99"/>
    <d v="2005-06-16T07:49:08"/>
    <d v="2005-06-16T07:49:08"/>
    <d v="2005-06-24T09:08:08"/>
    <x v="3"/>
    <x v="0"/>
  </r>
  <r>
    <n v="1069"/>
    <n v="39"/>
    <x v="981"/>
    <x v="0"/>
    <n v="1905"/>
    <n v="4.99"/>
    <d v="2005-06-17T04:51:43"/>
    <d v="2005-06-17T04:51:43"/>
    <d v="2005-06-24T09:35:43"/>
    <x v="4"/>
    <x v="0"/>
  </r>
  <r>
    <n v="1070"/>
    <n v="39"/>
    <x v="982"/>
    <x v="1"/>
    <n v="2135"/>
    <n v="0.99"/>
    <d v="2005-06-17T21:14:02"/>
    <d v="2005-06-17T21:14:02"/>
    <d v="2005-06-19T00:59:02"/>
    <x v="5"/>
    <x v="0"/>
  </r>
  <r>
    <n v="1071"/>
    <n v="39"/>
    <x v="983"/>
    <x v="1"/>
    <n v="2439"/>
    <n v="4.99"/>
    <d v="2005-06-18T18:35:04"/>
    <d v="2005-06-18T18:35:04"/>
    <d v="2005-06-21T19:47:04"/>
    <x v="6"/>
    <x v="0"/>
  </r>
  <r>
    <n v="1072"/>
    <n v="39"/>
    <x v="984"/>
    <x v="0"/>
    <n v="2631"/>
    <n v="4.99"/>
    <d v="2005-06-19T08:49:53"/>
    <d v="2005-06-19T08:49:53"/>
    <d v="2005-06-26T03:25:53"/>
    <x v="7"/>
    <x v="0"/>
  </r>
  <r>
    <n v="1073"/>
    <n v="39"/>
    <x v="985"/>
    <x v="0"/>
    <n v="2876"/>
    <n v="4.99"/>
    <d v="2005-06-20T01:06:34"/>
    <d v="2005-06-20T01:06:34"/>
    <d v="2005-06-23T04:55:34"/>
    <x v="8"/>
    <x v="0"/>
  </r>
  <r>
    <n v="1074"/>
    <n v="39"/>
    <x v="986"/>
    <x v="0"/>
    <n v="4419"/>
    <n v="5.99"/>
    <d v="2005-07-07T22:06:24"/>
    <d v="2005-07-07T22:06:24"/>
    <d v="2005-07-15T23:59:24"/>
    <x v="9"/>
    <x v="0"/>
  </r>
  <r>
    <n v="1075"/>
    <n v="39"/>
    <x v="53"/>
    <x v="1"/>
    <n v="4695"/>
    <n v="8.99"/>
    <d v="2005-07-08T11:07:59"/>
    <d v="2005-07-08T11:07:59"/>
    <d v="2005-07-17T16:35:59"/>
    <x v="10"/>
    <x v="0"/>
  </r>
  <r>
    <n v="1076"/>
    <n v="39"/>
    <x v="987"/>
    <x v="1"/>
    <n v="4712"/>
    <n v="6.99"/>
    <d v="2005-07-08T12:10:50"/>
    <d v="2005-07-08T12:10:50"/>
    <d v="2005-07-17T14:54:50"/>
    <x v="11"/>
    <x v="0"/>
  </r>
  <r>
    <n v="1077"/>
    <n v="39"/>
    <x v="988"/>
    <x v="1"/>
    <n v="4727"/>
    <n v="7.99"/>
    <d v="2005-07-08T12:54:15"/>
    <d v="2005-07-08T12:54:15"/>
    <d v="2005-07-17T14:32:15"/>
    <x v="12"/>
    <x v="0"/>
  </r>
  <r>
    <n v="1078"/>
    <n v="39"/>
    <x v="989"/>
    <x v="0"/>
    <n v="5451"/>
    <n v="4.99"/>
    <d v="2005-07-09T22:22:10"/>
    <d v="2005-07-09T22:22:10"/>
    <d v="2005-07-11T02:43:10"/>
    <x v="13"/>
    <x v="0"/>
  </r>
  <r>
    <n v="1079"/>
    <n v="39"/>
    <x v="990"/>
    <x v="1"/>
    <n v="5515"/>
    <n v="2.99"/>
    <d v="2005-07-10T01:12:44"/>
    <d v="2005-07-10T01:12:44"/>
    <d v="2005-07-13T00:39:44"/>
    <x v="14"/>
    <x v="0"/>
  </r>
  <r>
    <n v="1080"/>
    <n v="39"/>
    <x v="991"/>
    <x v="0"/>
    <n v="6045"/>
    <n v="2.99"/>
    <d v="2005-07-11T03:21:05"/>
    <d v="2005-07-11T03:21:05"/>
    <d v="2005-07-17T23:10:05"/>
    <x v="15"/>
    <x v="0"/>
  </r>
  <r>
    <n v="1081"/>
    <n v="39"/>
    <x v="992"/>
    <x v="1"/>
    <n v="8307"/>
    <n v="6.99"/>
    <d v="2005-07-29T03:18:34"/>
    <d v="2005-07-29T03:18:34"/>
    <d v="2005-08-06T05:51:34"/>
    <x v="16"/>
    <x v="0"/>
  </r>
  <r>
    <n v="1082"/>
    <n v="39"/>
    <x v="993"/>
    <x v="1"/>
    <n v="8366"/>
    <n v="1.99"/>
    <d v="2005-07-29T05:11:14"/>
    <d v="2005-07-29T05:11:14"/>
    <d v="2005-08-05T01:48:14"/>
    <x v="17"/>
    <x v="0"/>
  </r>
  <r>
    <n v="1083"/>
    <n v="39"/>
    <x v="994"/>
    <x v="1"/>
    <n v="8723"/>
    <n v="7.99"/>
    <d v="2005-07-29T18:03:47"/>
    <d v="2005-07-29T18:03:47"/>
    <d v="2005-08-06T18:53:47"/>
    <x v="18"/>
    <x v="0"/>
  </r>
  <r>
    <n v="1084"/>
    <n v="39"/>
    <x v="995"/>
    <x v="0"/>
    <n v="8805"/>
    <n v="2.99"/>
    <d v="2005-07-29T21:29:58"/>
    <d v="2005-07-29T21:29:58"/>
    <d v="2005-08-04T23:12:58"/>
    <x v="19"/>
    <x v="0"/>
  </r>
  <r>
    <n v="1085"/>
    <n v="39"/>
    <x v="996"/>
    <x v="0"/>
    <n v="9431"/>
    <n v="1.99"/>
    <d v="2005-07-30T21:24:22"/>
    <d v="2005-07-30T21:24:22"/>
    <d v="2005-08-03T01:22:22"/>
    <x v="20"/>
    <x v="0"/>
  </r>
  <r>
    <n v="1086"/>
    <n v="39"/>
    <x v="621"/>
    <x v="0"/>
    <n v="9656"/>
    <n v="4.99"/>
    <d v="2005-07-31T06:00:21"/>
    <d v="2005-07-31T06:00:21"/>
    <d v="2005-08-05T04:36:21"/>
    <x v="21"/>
    <x v="0"/>
  </r>
  <r>
    <n v="1087"/>
    <n v="39"/>
    <x v="997"/>
    <x v="1"/>
    <n v="10052"/>
    <n v="4.99"/>
    <d v="2005-07-31T19:15:13"/>
    <d v="2005-07-31T19:15:13"/>
    <d v="2005-08-07T22:47:13"/>
    <x v="22"/>
    <x v="0"/>
  </r>
  <r>
    <n v="1088"/>
    <n v="39"/>
    <x v="998"/>
    <x v="0"/>
    <n v="10126"/>
    <n v="0.99"/>
    <d v="2005-07-31T21:36:07"/>
    <d v="2005-07-31T21:36:07"/>
    <d v="2005-08-03T23:59:07"/>
    <x v="23"/>
    <x v="0"/>
  </r>
  <r>
    <n v="1089"/>
    <n v="39"/>
    <x v="999"/>
    <x v="0"/>
    <n v="10251"/>
    <n v="4.99"/>
    <d v="2005-08-01T02:39:12"/>
    <d v="2005-08-01T02:39:12"/>
    <d v="2005-08-06T03:51:12"/>
    <x v="24"/>
    <x v="0"/>
  </r>
  <r>
    <n v="1090"/>
    <n v="39"/>
    <x v="1000"/>
    <x v="1"/>
    <n v="10269"/>
    <n v="4.99"/>
    <d v="2005-08-01T03:09:26"/>
    <d v="2005-08-01T03:09:26"/>
    <d v="2005-08-02T00:01:26"/>
    <x v="25"/>
    <x v="0"/>
  </r>
  <r>
    <n v="1091"/>
    <n v="39"/>
    <x v="1001"/>
    <x v="1"/>
    <n v="10630"/>
    <n v="0.99"/>
    <d v="2005-08-01T15:34:46"/>
    <d v="2005-08-01T15:34:46"/>
    <d v="2005-08-03T10:50:46"/>
    <x v="26"/>
    <x v="0"/>
  </r>
  <r>
    <n v="1092"/>
    <n v="39"/>
    <x v="252"/>
    <x v="0"/>
    <n v="10639"/>
    <n v="9.99"/>
    <d v="2005-08-01T15:44:43"/>
    <d v="2005-08-01T15:44:43"/>
    <d v="2005-08-10T13:51:43"/>
    <x v="27"/>
    <x v="0"/>
  </r>
  <r>
    <n v="1093"/>
    <n v="39"/>
    <x v="1002"/>
    <x v="1"/>
    <n v="12268"/>
    <n v="0.99"/>
    <d v="2005-08-18T04:26:54"/>
    <d v="2005-08-18T04:26:54"/>
    <d v="2005-08-23T06:40:54"/>
    <x v="28"/>
    <x v="0"/>
  </r>
  <r>
    <n v="1094"/>
    <n v="39"/>
    <x v="1003"/>
    <x v="1"/>
    <n v="12459"/>
    <n v="4.99"/>
    <d v="2005-08-18T11:25:11"/>
    <d v="2005-08-18T11:25:11"/>
    <d v="2005-08-22T06:13:11"/>
    <x v="29"/>
    <x v="0"/>
  </r>
  <r>
    <n v="1095"/>
    <n v="39"/>
    <x v="1004"/>
    <x v="1"/>
    <n v="13101"/>
    <n v="7.99"/>
    <d v="2005-08-19T11:01:54"/>
    <d v="2005-08-19T11:01:54"/>
    <d v="2005-08-27T16:06:54"/>
    <x v="30"/>
    <x v="0"/>
  </r>
  <r>
    <n v="1096"/>
    <n v="39"/>
    <x v="1005"/>
    <x v="1"/>
    <n v="15124"/>
    <n v="5.99"/>
    <d v="2005-08-22T12:51:38"/>
    <d v="2005-08-22T12:51:38"/>
    <d v="2005-08-26T09:05:38"/>
    <x v="31"/>
    <x v="1"/>
  </r>
  <r>
    <n v="1097"/>
    <n v="40"/>
    <x v="1006"/>
    <x v="0"/>
    <n v="128"/>
    <n v="4.99"/>
    <d v="2005-05-25T21:19:53"/>
    <d v="2005-05-25T21:19:53"/>
    <d v="2005-05-29T23:34:53"/>
    <x v="5"/>
    <x v="0"/>
  </r>
  <r>
    <n v="1098"/>
    <n v="40"/>
    <x v="351"/>
    <x v="1"/>
    <n v="2470"/>
    <n v="7.99"/>
    <d v="2005-06-18T20:28:31"/>
    <d v="2005-06-18T20:28:31"/>
    <d v="2005-06-25T18:48:31"/>
    <x v="6"/>
    <x v="0"/>
  </r>
  <r>
    <n v="1099"/>
    <n v="40"/>
    <x v="1007"/>
    <x v="1"/>
    <n v="2896"/>
    <n v="2.99"/>
    <d v="2005-06-20T02:33:42"/>
    <d v="2005-06-20T02:33:42"/>
    <d v="2005-06-26T05:29:42"/>
    <x v="7"/>
    <x v="0"/>
  </r>
  <r>
    <n v="1100"/>
    <n v="40"/>
    <x v="1008"/>
    <x v="0"/>
    <n v="2993"/>
    <n v="4.99"/>
    <d v="2005-06-20T09:12:12"/>
    <d v="2005-06-20T09:12:12"/>
    <d v="2005-06-22T13:36:12"/>
    <x v="8"/>
    <x v="0"/>
  </r>
  <r>
    <n v="1101"/>
    <n v="40"/>
    <x v="1009"/>
    <x v="0"/>
    <n v="3428"/>
    <n v="0.99"/>
    <d v="2005-06-21T18:39:34"/>
    <d v="2005-06-21T18:39:34"/>
    <d v="2005-06-22T18:23:34"/>
    <x v="9"/>
    <x v="0"/>
  </r>
  <r>
    <n v="1102"/>
    <n v="40"/>
    <x v="1010"/>
    <x v="1"/>
    <n v="5001"/>
    <n v="1.99"/>
    <d v="2005-07-09T01:17:04"/>
    <d v="2005-07-09T01:17:04"/>
    <d v="2005-07-16T03:25:04"/>
    <x v="10"/>
    <x v="0"/>
  </r>
  <r>
    <n v="1103"/>
    <n v="40"/>
    <x v="1011"/>
    <x v="1"/>
    <n v="5777"/>
    <n v="2.99"/>
    <d v="2005-07-10T13:38:41"/>
    <d v="2005-07-10T13:38:41"/>
    <d v="2005-07-17T15:48:41"/>
    <x v="11"/>
    <x v="0"/>
  </r>
  <r>
    <n v="1104"/>
    <n v="40"/>
    <x v="1012"/>
    <x v="0"/>
    <n v="5869"/>
    <n v="5.99"/>
    <d v="2005-07-10T18:40:09"/>
    <d v="2005-07-10T18:40:09"/>
    <d v="2005-07-17T18:42:09"/>
    <x v="12"/>
    <x v="0"/>
  </r>
  <r>
    <n v="1105"/>
    <n v="40"/>
    <x v="1013"/>
    <x v="0"/>
    <n v="6502"/>
    <n v="0.99"/>
    <d v="2005-07-12T03:15:45"/>
    <d v="2005-07-12T03:15:45"/>
    <d v="2005-07-17T08:47:45"/>
    <x v="13"/>
    <x v="0"/>
  </r>
  <r>
    <n v="1106"/>
    <n v="40"/>
    <x v="1014"/>
    <x v="1"/>
    <n v="7684"/>
    <n v="0.99"/>
    <d v="2005-07-28T03:11:54"/>
    <d v="2005-07-28T03:11:54"/>
    <d v="2005-07-31T04:40:54"/>
    <x v="14"/>
    <x v="0"/>
  </r>
  <r>
    <n v="1107"/>
    <n v="40"/>
    <x v="1015"/>
    <x v="1"/>
    <n v="8031"/>
    <n v="0.99"/>
    <d v="2005-07-28T16:15:49"/>
    <d v="2005-07-28T16:15:49"/>
    <d v="2005-08-02T18:27:49"/>
    <x v="15"/>
    <x v="0"/>
  </r>
  <r>
    <n v="1108"/>
    <n v="40"/>
    <x v="89"/>
    <x v="1"/>
    <n v="8170"/>
    <n v="3.99"/>
    <d v="2005-07-28T21:32:29"/>
    <d v="2005-07-28T21:32:29"/>
    <d v="2005-08-03T22:02:29"/>
    <x v="16"/>
    <x v="0"/>
  </r>
  <r>
    <n v="1109"/>
    <n v="40"/>
    <x v="1016"/>
    <x v="0"/>
    <n v="9050"/>
    <n v="8.99"/>
    <d v="2005-07-30T06:59:55"/>
    <d v="2005-07-30T06:59:55"/>
    <d v="2005-08-06T06:37:55"/>
    <x v="17"/>
    <x v="0"/>
  </r>
  <r>
    <n v="1110"/>
    <n v="40"/>
    <x v="1017"/>
    <x v="1"/>
    <n v="9700"/>
    <n v="4.99"/>
    <d v="2005-07-31T07:29:59"/>
    <d v="2005-07-31T07:29:59"/>
    <d v="2005-08-02T09:53:59"/>
    <x v="18"/>
    <x v="0"/>
  </r>
  <r>
    <n v="1111"/>
    <n v="40"/>
    <x v="1018"/>
    <x v="1"/>
    <n v="9961"/>
    <n v="6.99"/>
    <d v="2005-07-31T16:07:50"/>
    <d v="2005-07-31T16:07:50"/>
    <d v="2005-08-07T18:37:50"/>
    <x v="19"/>
    <x v="0"/>
  </r>
  <r>
    <n v="1112"/>
    <n v="40"/>
    <x v="943"/>
    <x v="0"/>
    <n v="9975"/>
    <n v="1.99"/>
    <d v="2005-07-31T16:53:43"/>
    <d v="2005-07-31T16:53:43"/>
    <d v="2005-08-07T20:13:43"/>
    <x v="20"/>
    <x v="0"/>
  </r>
  <r>
    <n v="1113"/>
    <n v="40"/>
    <x v="56"/>
    <x v="0"/>
    <n v="10442"/>
    <n v="2.99"/>
    <d v="2005-08-01T08:58:08"/>
    <d v="2005-08-01T08:58:08"/>
    <d v="2005-08-05T09:07:08"/>
    <x v="21"/>
    <x v="0"/>
  </r>
  <r>
    <n v="1114"/>
    <n v="40"/>
    <x v="18"/>
    <x v="1"/>
    <n v="11919"/>
    <n v="0.99"/>
    <d v="2005-08-17T16:08:49"/>
    <d v="2005-08-17T16:08:49"/>
    <d v="2005-08-20T16:59:49"/>
    <x v="22"/>
    <x v="0"/>
  </r>
  <r>
    <n v="1115"/>
    <n v="40"/>
    <x v="577"/>
    <x v="1"/>
    <n v="11948"/>
    <n v="3.99"/>
    <d v="2005-08-17T17:11:05"/>
    <d v="2005-08-17T17:11:05"/>
    <d v="2005-08-25T21:16:05"/>
    <x v="23"/>
    <x v="0"/>
  </r>
  <r>
    <n v="1116"/>
    <n v="40"/>
    <x v="1019"/>
    <x v="1"/>
    <n v="12396"/>
    <n v="9.99"/>
    <d v="2005-08-18T09:11:23"/>
    <d v="2005-08-18T09:11:23"/>
    <d v="2005-08-26T05:35:23"/>
    <x v="24"/>
    <x v="0"/>
  </r>
  <r>
    <n v="1117"/>
    <n v="40"/>
    <x v="1020"/>
    <x v="1"/>
    <n v="12877"/>
    <n v="2.99"/>
    <d v="2005-08-19T03:16:58"/>
    <d v="2005-08-19T03:16:58"/>
    <d v="2005-08-25T02:10:58"/>
    <x v="25"/>
    <x v="0"/>
  </r>
  <r>
    <n v="1118"/>
    <n v="40"/>
    <x v="865"/>
    <x v="0"/>
    <n v="13149"/>
    <n v="6.99"/>
    <d v="2005-08-19T13:07:12"/>
    <d v="2005-08-19T13:07:12"/>
    <d v="2005-08-28T18:12:12"/>
    <x v="26"/>
    <x v="0"/>
  </r>
  <r>
    <n v="1119"/>
    <n v="40"/>
    <x v="1021"/>
    <x v="0"/>
    <n v="13376"/>
    <n v="0.99"/>
    <d v="2005-08-19T21:31:45"/>
    <d v="2005-08-19T21:31:45"/>
    <d v="2005-08-22T01:14:45"/>
    <x v="27"/>
    <x v="0"/>
  </r>
  <r>
    <n v="1120"/>
    <n v="40"/>
    <x v="1022"/>
    <x v="0"/>
    <n v="13840"/>
    <n v="5.99"/>
    <d v="2005-08-20T14:23:20"/>
    <d v="2005-08-20T14:23:20"/>
    <d v="2005-08-28T11:53:20"/>
    <x v="28"/>
    <x v="0"/>
  </r>
  <r>
    <n v="1121"/>
    <n v="40"/>
    <x v="1023"/>
    <x v="0"/>
    <n v="13951"/>
    <n v="2.99"/>
    <d v="2005-08-20T17:58:11"/>
    <d v="2005-08-20T17:58:11"/>
    <d v="2005-08-26T14:50:11"/>
    <x v="29"/>
    <x v="0"/>
  </r>
  <r>
    <n v="1122"/>
    <n v="40"/>
    <x v="1024"/>
    <x v="0"/>
    <n v="14260"/>
    <n v="6.99"/>
    <d v="2005-08-21T06:01:08"/>
    <d v="2005-08-21T06:01:08"/>
    <d v="2005-08-29T09:01:08"/>
    <x v="30"/>
    <x v="0"/>
  </r>
  <r>
    <n v="1123"/>
    <n v="40"/>
    <x v="1025"/>
    <x v="0"/>
    <n v="15193"/>
    <n v="2.99"/>
    <d v="2005-08-22T16:06:49"/>
    <d v="2005-08-22T16:06:49"/>
    <d v="2005-08-25T17:23:49"/>
    <x v="31"/>
    <x v="1"/>
  </r>
  <r>
    <n v="1124"/>
    <n v="41"/>
    <x v="1026"/>
    <x v="0"/>
    <n v="2563"/>
    <n v="4.99"/>
    <d v="2005-06-19T03:24:17"/>
    <d v="2005-06-19T03:24:17"/>
    <d v="2005-06-23T04:08:17"/>
    <x v="7"/>
    <x v="0"/>
  </r>
  <r>
    <n v="1125"/>
    <n v="41"/>
    <x v="1027"/>
    <x v="1"/>
    <n v="3246"/>
    <n v="7.99"/>
    <d v="2005-06-21T03:10:01"/>
    <d v="2005-06-21T03:10:01"/>
    <d v="2005-06-28T00:46:01"/>
    <x v="8"/>
    <x v="0"/>
  </r>
  <r>
    <n v="1126"/>
    <n v="41"/>
    <x v="338"/>
    <x v="1"/>
    <n v="3827"/>
    <n v="2.99"/>
    <d v="2005-07-06T15:52:03"/>
    <d v="2005-07-06T15:52:03"/>
    <d v="2005-07-08T21:43:03"/>
    <x v="9"/>
    <x v="0"/>
  </r>
  <r>
    <n v="1127"/>
    <n v="41"/>
    <x v="1028"/>
    <x v="1"/>
    <n v="4294"/>
    <n v="9.99"/>
    <d v="2005-07-07T15:56:23"/>
    <d v="2005-07-07T15:56:23"/>
    <d v="2005-07-15T14:50:23"/>
    <x v="10"/>
    <x v="0"/>
  </r>
  <r>
    <n v="1128"/>
    <n v="41"/>
    <x v="1029"/>
    <x v="0"/>
    <n v="4543"/>
    <n v="4.99"/>
    <d v="2005-07-08T04:06:55"/>
    <d v="2005-07-08T04:06:55"/>
    <d v="2005-07-12T23:17:55"/>
    <x v="11"/>
    <x v="0"/>
  </r>
  <r>
    <n v="1129"/>
    <n v="41"/>
    <x v="1030"/>
    <x v="0"/>
    <n v="4575"/>
    <n v="2.99"/>
    <d v="2005-07-08T05:49:14"/>
    <d v="2005-07-08T05:49:14"/>
    <d v="2005-07-11T04:08:14"/>
    <x v="12"/>
    <x v="0"/>
  </r>
  <r>
    <n v="1130"/>
    <n v="41"/>
    <x v="1031"/>
    <x v="0"/>
    <n v="6976"/>
    <n v="4.99"/>
    <d v="2005-07-27T00:40:01"/>
    <d v="2005-07-27T00:40:01"/>
    <d v="2005-07-31T22:30:01"/>
    <x v="13"/>
    <x v="0"/>
  </r>
  <r>
    <n v="1131"/>
    <n v="41"/>
    <x v="614"/>
    <x v="1"/>
    <n v="7153"/>
    <n v="4.99"/>
    <d v="2005-07-27T07:15:38"/>
    <d v="2005-07-27T07:15:38"/>
    <d v="2005-07-28T09:56:38"/>
    <x v="14"/>
    <x v="0"/>
  </r>
  <r>
    <n v="1132"/>
    <n v="41"/>
    <x v="1032"/>
    <x v="0"/>
    <n v="7517"/>
    <n v="1.99"/>
    <d v="2005-07-27T20:57:07"/>
    <d v="2005-07-27T20:57:07"/>
    <d v="2005-08-04T15:08:07"/>
    <x v="15"/>
    <x v="0"/>
  </r>
  <r>
    <n v="1133"/>
    <n v="41"/>
    <x v="1033"/>
    <x v="1"/>
    <n v="8008"/>
    <n v="6.99"/>
    <d v="2005-07-28T15:25:55"/>
    <d v="2005-07-28T15:25:55"/>
    <d v="2005-08-04T13:16:55"/>
    <x v="16"/>
    <x v="0"/>
  </r>
  <r>
    <n v="1134"/>
    <n v="41"/>
    <x v="1034"/>
    <x v="0"/>
    <n v="8098"/>
    <n v="0.99"/>
    <d v="2005-07-28T18:34:20"/>
    <d v="2005-07-28T18:34:20"/>
    <d v="2005-07-31T19:07:20"/>
    <x v="17"/>
    <x v="0"/>
  </r>
  <r>
    <n v="1135"/>
    <n v="41"/>
    <x v="1035"/>
    <x v="0"/>
    <n v="8134"/>
    <n v="6.99"/>
    <d v="2005-07-28T20:01:23"/>
    <d v="2005-07-28T20:01:23"/>
    <d v="2005-08-03T01:00:23"/>
    <x v="18"/>
    <x v="0"/>
  </r>
  <r>
    <n v="1136"/>
    <n v="41"/>
    <x v="434"/>
    <x v="1"/>
    <n v="8225"/>
    <n v="2.99"/>
    <d v="2005-07-28T23:59:29"/>
    <d v="2005-07-28T23:59:29"/>
    <d v="2005-07-30T03:27:29"/>
    <x v="19"/>
    <x v="0"/>
  </r>
  <r>
    <n v="1137"/>
    <n v="41"/>
    <x v="417"/>
    <x v="0"/>
    <n v="8712"/>
    <n v="2.99"/>
    <d v="2005-07-29T17:30:06"/>
    <d v="2005-07-29T17:30:06"/>
    <d v="2005-08-03T22:55:06"/>
    <x v="20"/>
    <x v="0"/>
  </r>
  <r>
    <n v="1138"/>
    <n v="41"/>
    <x v="1036"/>
    <x v="1"/>
    <n v="9313"/>
    <n v="5.99"/>
    <d v="2005-07-30T16:59:43"/>
    <d v="2005-07-30T16:59:43"/>
    <d v="2005-08-05T14:06:43"/>
    <x v="21"/>
    <x v="0"/>
  </r>
  <r>
    <n v="1139"/>
    <n v="41"/>
    <x v="1037"/>
    <x v="0"/>
    <n v="10064"/>
    <n v="2.99"/>
    <d v="2005-07-31T19:27:02"/>
    <d v="2005-07-31T19:27:02"/>
    <d v="2005-08-06T21:15:02"/>
    <x v="22"/>
    <x v="0"/>
  </r>
  <r>
    <n v="1140"/>
    <n v="41"/>
    <x v="1038"/>
    <x v="0"/>
    <n v="10170"/>
    <n v="7.99"/>
    <d v="2005-07-31T23:27:31"/>
    <d v="2005-07-31T23:27:31"/>
    <d v="2005-08-08T04:53:31"/>
    <x v="23"/>
    <x v="0"/>
  </r>
  <r>
    <n v="1141"/>
    <n v="41"/>
    <x v="490"/>
    <x v="1"/>
    <n v="10495"/>
    <n v="4.99"/>
    <d v="2005-08-01T10:45:51"/>
    <d v="2005-08-01T10:45:51"/>
    <d v="2005-08-06T08:11:51"/>
    <x v="24"/>
    <x v="0"/>
  </r>
  <r>
    <n v="1142"/>
    <n v="41"/>
    <x v="1039"/>
    <x v="0"/>
    <n v="10853"/>
    <n v="5.99"/>
    <d v="2005-08-02T00:00:54"/>
    <d v="2005-08-02T00:00:54"/>
    <d v="2005-08-10T05:37:54"/>
    <x v="25"/>
    <x v="0"/>
  </r>
  <r>
    <n v="1143"/>
    <n v="41"/>
    <x v="1040"/>
    <x v="1"/>
    <n v="12147"/>
    <n v="2.99"/>
    <d v="2005-08-18T00:10:20"/>
    <d v="2005-08-18T00:10:20"/>
    <d v="2005-08-23T20:36:20"/>
    <x v="26"/>
    <x v="0"/>
  </r>
  <r>
    <n v="1144"/>
    <n v="41"/>
    <x v="746"/>
    <x v="1"/>
    <n v="12173"/>
    <n v="3.99"/>
    <d v="2005-08-18T01:08:34"/>
    <d v="2005-08-18T01:08:34"/>
    <d v="2005-08-24T20:52:34"/>
    <x v="27"/>
    <x v="0"/>
  </r>
  <r>
    <n v="1145"/>
    <n v="41"/>
    <x v="49"/>
    <x v="1"/>
    <n v="12821"/>
    <n v="0.99"/>
    <d v="2005-08-19T01:07:02"/>
    <d v="2005-08-19T01:07:02"/>
    <d v="2005-08-23T01:22:02"/>
    <x v="28"/>
    <x v="0"/>
  </r>
  <r>
    <n v="1146"/>
    <n v="41"/>
    <x v="1041"/>
    <x v="1"/>
    <n v="14539"/>
    <n v="7.99"/>
    <d v="2005-08-21T15:29:47"/>
    <d v="2005-08-21T15:29:47"/>
    <d v="2005-08-28T19:01:47"/>
    <x v="29"/>
    <x v="0"/>
  </r>
  <r>
    <n v="1147"/>
    <n v="41"/>
    <x v="1042"/>
    <x v="1"/>
    <n v="15860"/>
    <n v="4.99"/>
    <d v="2005-08-23T16:08:40"/>
    <d v="2005-08-23T16:08:40"/>
    <d v="2005-08-28T15:35:40"/>
    <x v="30"/>
    <x v="0"/>
  </r>
  <r>
    <n v="1148"/>
    <n v="41"/>
    <x v="1043"/>
    <x v="0"/>
    <n v="15875"/>
    <n v="2.99"/>
    <d v="2006-02-14T15:16:03"/>
    <d v="2006-02-14T15:16:03"/>
    <d v="1899-12-30T00:00:00"/>
    <x v="31"/>
    <x v="1"/>
  </r>
  <r>
    <n v="1149"/>
    <n v="42"/>
    <x v="1044"/>
    <x v="0"/>
    <n v="635"/>
    <n v="5.99"/>
    <d v="2005-05-28T17:46:57"/>
    <d v="2005-05-28T17:46:57"/>
    <d v="2005-06-06T18:24:57"/>
    <x v="2"/>
    <x v="0"/>
  </r>
  <r>
    <n v="1150"/>
    <n v="42"/>
    <x v="1045"/>
    <x v="1"/>
    <n v="1534"/>
    <n v="0.99"/>
    <d v="2005-06-16T00:49:32"/>
    <d v="2005-06-16T00:49:32"/>
    <d v="2005-06-18T02:41:32"/>
    <x v="3"/>
    <x v="0"/>
  </r>
  <r>
    <n v="1151"/>
    <n v="42"/>
    <x v="1046"/>
    <x v="1"/>
    <n v="2056"/>
    <n v="2.99"/>
    <d v="2005-06-17T15:27:33"/>
    <d v="2005-06-17T15:27:33"/>
    <d v="2005-06-20T13:04:33"/>
    <x v="4"/>
    <x v="0"/>
  </r>
  <r>
    <n v="1152"/>
    <n v="42"/>
    <x v="1047"/>
    <x v="0"/>
    <n v="2170"/>
    <n v="3.99"/>
    <d v="2005-06-17T23:57:34"/>
    <d v="2005-06-17T23:57:34"/>
    <d v="2005-06-22T03:37:34"/>
    <x v="5"/>
    <x v="0"/>
  </r>
  <r>
    <n v="1153"/>
    <n v="42"/>
    <x v="1048"/>
    <x v="0"/>
    <n v="2302"/>
    <n v="4.99"/>
    <d v="2005-06-18T08:27:33"/>
    <d v="2005-06-18T08:27:33"/>
    <d v="2005-06-22T02:46:33"/>
    <x v="6"/>
    <x v="0"/>
  </r>
  <r>
    <n v="1154"/>
    <n v="42"/>
    <x v="1049"/>
    <x v="1"/>
    <n v="4391"/>
    <n v="2.99"/>
    <d v="2005-07-07T21:09:38"/>
    <d v="2005-07-07T21:09:38"/>
    <d v="2005-07-09T17:35:38"/>
    <x v="7"/>
    <x v="0"/>
  </r>
  <r>
    <n v="1155"/>
    <n v="42"/>
    <x v="1050"/>
    <x v="1"/>
    <n v="5199"/>
    <n v="4.99"/>
    <d v="2005-07-09T10:50:56"/>
    <d v="2005-07-09T10:50:56"/>
    <d v="2005-07-10T06:43:56"/>
    <x v="8"/>
    <x v="0"/>
  </r>
  <r>
    <n v="1156"/>
    <n v="42"/>
    <x v="675"/>
    <x v="1"/>
    <n v="5517"/>
    <n v="5.99"/>
    <d v="2005-07-10T01:15:00"/>
    <d v="2005-07-10T01:15:00"/>
    <d v="2005-07-19T01:59:00"/>
    <x v="9"/>
    <x v="0"/>
  </r>
  <r>
    <n v="1157"/>
    <n v="42"/>
    <x v="1051"/>
    <x v="1"/>
    <n v="5652"/>
    <n v="3.99"/>
    <d v="2005-07-10T07:18:58"/>
    <d v="2005-07-10T07:18:58"/>
    <d v="2005-07-19T07:52:58"/>
    <x v="10"/>
    <x v="0"/>
  </r>
  <r>
    <n v="1158"/>
    <n v="42"/>
    <x v="1052"/>
    <x v="0"/>
    <n v="6179"/>
    <n v="2.99"/>
    <d v="2005-07-11T10:59:59"/>
    <d v="2005-07-11T10:59:59"/>
    <d v="2005-07-17T06:02:59"/>
    <x v="11"/>
    <x v="0"/>
  </r>
  <r>
    <n v="1159"/>
    <n v="42"/>
    <x v="1053"/>
    <x v="0"/>
    <n v="6799"/>
    <n v="2.99"/>
    <d v="2005-07-12T16:52:13"/>
    <d v="2005-07-12T16:52:13"/>
    <d v="2005-07-14T15:11:13"/>
    <x v="12"/>
    <x v="0"/>
  </r>
  <r>
    <n v="1160"/>
    <n v="42"/>
    <x v="691"/>
    <x v="0"/>
    <n v="6925"/>
    <n v="0.99"/>
    <d v="2005-07-26T22:52:32"/>
    <d v="2005-07-26T22:52:32"/>
    <d v="2005-07-29T21:22:32"/>
    <x v="13"/>
    <x v="0"/>
  </r>
  <r>
    <n v="1161"/>
    <n v="42"/>
    <x v="249"/>
    <x v="0"/>
    <n v="7405"/>
    <n v="3.99"/>
    <d v="2005-07-27T16:25:11"/>
    <d v="2005-07-27T16:25:11"/>
    <d v="2005-08-01T12:33:11"/>
    <x v="14"/>
    <x v="0"/>
  </r>
  <r>
    <n v="1162"/>
    <n v="42"/>
    <x v="1054"/>
    <x v="0"/>
    <n v="8049"/>
    <n v="0.99"/>
    <d v="2005-07-28T16:51:58"/>
    <d v="2005-07-28T16:51:58"/>
    <d v="2005-07-31T22:18:58"/>
    <x v="15"/>
    <x v="0"/>
  </r>
  <r>
    <n v="1163"/>
    <n v="42"/>
    <x v="1055"/>
    <x v="0"/>
    <n v="8095"/>
    <n v="6.99"/>
    <d v="2005-07-28T18:32:40"/>
    <d v="2005-07-28T18:32:40"/>
    <d v="2005-08-06T23:45:40"/>
    <x v="16"/>
    <x v="0"/>
  </r>
  <r>
    <n v="1164"/>
    <n v="42"/>
    <x v="1056"/>
    <x v="0"/>
    <n v="8166"/>
    <n v="2.99"/>
    <d v="2005-07-28T21:23:33"/>
    <d v="2005-07-28T21:23:33"/>
    <d v="2005-08-03T21:07:33"/>
    <x v="17"/>
    <x v="0"/>
  </r>
  <r>
    <n v="1165"/>
    <n v="42"/>
    <x v="1057"/>
    <x v="0"/>
    <n v="8499"/>
    <n v="3.99"/>
    <d v="2005-07-29T09:10:41"/>
    <d v="2005-07-29T09:10:41"/>
    <d v="2005-08-05T10:01:41"/>
    <x v="18"/>
    <x v="0"/>
  </r>
  <r>
    <n v="1166"/>
    <n v="42"/>
    <x v="1058"/>
    <x v="1"/>
    <n v="8785"/>
    <n v="2.99"/>
    <d v="2005-07-29T20:36:26"/>
    <d v="2005-07-29T20:36:26"/>
    <d v="2005-07-30T15:06:26"/>
    <x v="19"/>
    <x v="0"/>
  </r>
  <r>
    <n v="1167"/>
    <n v="42"/>
    <x v="449"/>
    <x v="1"/>
    <n v="8852"/>
    <n v="3.99"/>
    <d v="2005-07-29T23:30:03"/>
    <d v="2005-07-29T23:30:03"/>
    <d v="2005-08-05T05:22:03"/>
    <x v="20"/>
    <x v="0"/>
  </r>
  <r>
    <n v="1168"/>
    <n v="42"/>
    <x v="1059"/>
    <x v="1"/>
    <n v="8915"/>
    <n v="3.99"/>
    <d v="2005-07-30T01:42:09"/>
    <d v="2005-07-30T01:42:09"/>
    <d v="2005-08-04T23:29:09"/>
    <x v="21"/>
    <x v="0"/>
  </r>
  <r>
    <n v="1169"/>
    <n v="42"/>
    <x v="211"/>
    <x v="1"/>
    <n v="10060"/>
    <n v="6.99"/>
    <d v="2005-07-31T19:23:00"/>
    <d v="2005-07-31T19:23:00"/>
    <d v="2005-08-08T19:07:00"/>
    <x v="22"/>
    <x v="0"/>
  </r>
  <r>
    <n v="1170"/>
    <n v="42"/>
    <x v="1060"/>
    <x v="1"/>
    <n v="10345"/>
    <n v="2.99"/>
    <d v="2005-08-01T05:18:56"/>
    <d v="2005-08-01T05:18:56"/>
    <d v="2005-08-04T01:34:56"/>
    <x v="23"/>
    <x v="0"/>
  </r>
  <r>
    <n v="1171"/>
    <n v="42"/>
    <x v="1061"/>
    <x v="1"/>
    <n v="10845"/>
    <n v="2.99"/>
    <d v="2005-08-01T23:47:03"/>
    <d v="2005-08-01T23:47:03"/>
    <d v="2005-08-08T01:57:03"/>
    <x v="24"/>
    <x v="0"/>
  </r>
  <r>
    <n v="1172"/>
    <n v="42"/>
    <x v="1062"/>
    <x v="0"/>
    <n v="10935"/>
    <n v="5.99"/>
    <d v="2005-08-02T02:54:53"/>
    <d v="2005-08-02T02:54:53"/>
    <d v="2005-08-10T00:07:53"/>
    <x v="25"/>
    <x v="0"/>
  </r>
  <r>
    <n v="1173"/>
    <n v="42"/>
    <x v="1063"/>
    <x v="0"/>
    <n v="12478"/>
    <n v="4.99"/>
    <d v="2005-08-18T12:25:16"/>
    <d v="2005-08-18T12:25:16"/>
    <d v="2005-08-22T06:27:16"/>
    <x v="26"/>
    <x v="0"/>
  </r>
  <r>
    <n v="1174"/>
    <n v="42"/>
    <x v="879"/>
    <x v="1"/>
    <n v="12499"/>
    <n v="2.99"/>
    <d v="2005-08-18T13:05:37"/>
    <d v="2005-08-18T13:05:37"/>
    <d v="2005-08-19T07:41:37"/>
    <x v="27"/>
    <x v="0"/>
  </r>
  <r>
    <n v="1177"/>
    <n v="42"/>
    <x v="1064"/>
    <x v="0"/>
    <n v="13351"/>
    <n v="5.98"/>
    <d v="2006-02-14T15:16:03"/>
    <d v="2006-02-14T15:16:03"/>
    <d v="1899-12-30T00:00:00"/>
    <x v="28"/>
    <x v="0"/>
  </r>
  <r>
    <n v="1175"/>
    <n v="42"/>
    <x v="1065"/>
    <x v="0"/>
    <n v="14461"/>
    <n v="7.99"/>
    <d v="2005-08-21T12:50:33"/>
    <d v="2005-08-21T12:50:33"/>
    <d v="2005-08-30T13:35:33"/>
    <x v="29"/>
    <x v="0"/>
  </r>
  <r>
    <n v="1178"/>
    <n v="42"/>
    <x v="1066"/>
    <x v="0"/>
    <n v="15407"/>
    <n v="0"/>
    <d v="2006-02-14T15:16:03"/>
    <d v="2006-02-14T15:16:03"/>
    <d v="1899-12-30T00:00:00"/>
    <x v="30"/>
    <x v="0"/>
  </r>
  <r>
    <n v="1176"/>
    <n v="42"/>
    <x v="1067"/>
    <x v="0"/>
    <n v="15442"/>
    <n v="2.99"/>
    <d v="2005-08-23T00:42:49"/>
    <d v="2005-08-23T00:42:49"/>
    <d v="2005-08-27T00:35:49"/>
    <x v="31"/>
    <x v="1"/>
  </r>
  <r>
    <n v="1179"/>
    <n v="43"/>
    <x v="1068"/>
    <x v="1"/>
    <n v="123"/>
    <n v="4.99"/>
    <d v="2005-05-25T20:26:42"/>
    <d v="2005-05-25T20:26:42"/>
    <d v="2005-05-26T19:41:42"/>
    <x v="8"/>
    <x v="0"/>
  </r>
  <r>
    <n v="1180"/>
    <n v="43"/>
    <x v="1069"/>
    <x v="0"/>
    <n v="652"/>
    <n v="4.99"/>
    <d v="2005-05-28T20:08:47"/>
    <d v="2005-05-28T20:08:47"/>
    <d v="2005-05-29T14:57:47"/>
    <x v="9"/>
    <x v="0"/>
  </r>
  <r>
    <n v="1181"/>
    <n v="43"/>
    <x v="1070"/>
    <x v="1"/>
    <n v="1544"/>
    <n v="4.99"/>
    <d v="2005-06-16T01:28:22"/>
    <d v="2005-06-16T01:28:22"/>
    <d v="2005-06-17T06:57:22"/>
    <x v="10"/>
    <x v="0"/>
  </r>
  <r>
    <n v="1182"/>
    <n v="43"/>
    <x v="1071"/>
    <x v="1"/>
    <n v="3683"/>
    <n v="1.99"/>
    <d v="2005-07-06T09:25:56"/>
    <d v="2005-07-06T09:25:56"/>
    <d v="2005-07-14T12:10:56"/>
    <x v="11"/>
    <x v="0"/>
  </r>
  <r>
    <n v="1183"/>
    <n v="43"/>
    <x v="1072"/>
    <x v="0"/>
    <n v="4498"/>
    <n v="2.99"/>
    <d v="2005-07-08T02:07:50"/>
    <d v="2005-07-08T02:07:50"/>
    <d v="2005-07-12T23:54:50"/>
    <x v="12"/>
    <x v="0"/>
  </r>
  <r>
    <n v="1184"/>
    <n v="43"/>
    <x v="602"/>
    <x v="0"/>
    <n v="5162"/>
    <n v="4.99"/>
    <d v="2005-07-09T09:00:11"/>
    <d v="2005-07-09T09:00:11"/>
    <d v="2005-07-17T07:26:11"/>
    <x v="13"/>
    <x v="0"/>
  </r>
  <r>
    <n v="1185"/>
    <n v="43"/>
    <x v="1073"/>
    <x v="0"/>
    <n v="5401"/>
    <n v="4.99"/>
    <d v="2005-07-09T19:59:10"/>
    <d v="2005-07-09T19:59:10"/>
    <d v="2005-07-11T23:21:10"/>
    <x v="14"/>
    <x v="0"/>
  </r>
  <r>
    <n v="1186"/>
    <n v="43"/>
    <x v="1074"/>
    <x v="0"/>
    <n v="5831"/>
    <n v="2.99"/>
    <d v="2005-07-10T16:34:02"/>
    <d v="2005-07-10T16:34:02"/>
    <d v="2005-07-11T14:27:02"/>
    <x v="15"/>
    <x v="0"/>
  </r>
  <r>
    <n v="1187"/>
    <n v="43"/>
    <x v="1075"/>
    <x v="1"/>
    <n v="5941"/>
    <n v="4.99"/>
    <d v="2005-07-10T22:40:47"/>
    <d v="2005-07-10T22:40:47"/>
    <d v="2005-07-17T00:19:47"/>
    <x v="16"/>
    <x v="0"/>
  </r>
  <r>
    <n v="1188"/>
    <n v="43"/>
    <x v="1076"/>
    <x v="0"/>
    <n v="6474"/>
    <n v="3.99"/>
    <d v="2005-07-12T01:36:46"/>
    <d v="2005-07-12T01:36:46"/>
    <d v="2005-07-16T07:24:46"/>
    <x v="17"/>
    <x v="0"/>
  </r>
  <r>
    <n v="1189"/>
    <n v="43"/>
    <x v="1077"/>
    <x v="1"/>
    <n v="6680"/>
    <n v="0.99"/>
    <d v="2005-07-12T12:01:56"/>
    <d v="2005-07-12T12:01:56"/>
    <d v="2005-07-16T17:32:56"/>
    <x v="18"/>
    <x v="0"/>
  </r>
  <r>
    <n v="1190"/>
    <n v="43"/>
    <x v="1078"/>
    <x v="0"/>
    <n v="7348"/>
    <n v="4.99"/>
    <d v="2005-07-27T14:32:32"/>
    <d v="2005-07-27T14:32:32"/>
    <d v="2005-07-28T17:05:32"/>
    <x v="19"/>
    <x v="0"/>
  </r>
  <r>
    <n v="1191"/>
    <n v="43"/>
    <x v="1079"/>
    <x v="1"/>
    <n v="7868"/>
    <n v="4.99"/>
    <d v="2005-07-28T10:08:55"/>
    <d v="2005-07-28T10:08:55"/>
    <d v="2005-07-30T11:52:55"/>
    <x v="20"/>
    <x v="0"/>
  </r>
  <r>
    <n v="1192"/>
    <n v="43"/>
    <x v="1080"/>
    <x v="1"/>
    <n v="8376"/>
    <n v="4.99"/>
    <d v="2005-07-29T05:25:32"/>
    <d v="2005-07-29T05:25:32"/>
    <d v="2005-08-01T07:42:32"/>
    <x v="21"/>
    <x v="0"/>
  </r>
  <r>
    <n v="1193"/>
    <n v="43"/>
    <x v="1081"/>
    <x v="0"/>
    <n v="9204"/>
    <n v="4.99"/>
    <d v="2005-07-30T12:43:58"/>
    <d v="2005-07-30T12:43:58"/>
    <d v="2005-08-03T16:26:58"/>
    <x v="22"/>
    <x v="0"/>
  </r>
  <r>
    <n v="1194"/>
    <n v="43"/>
    <x v="1082"/>
    <x v="0"/>
    <n v="11753"/>
    <n v="4.99"/>
    <d v="2005-08-17T09:11:52"/>
    <d v="2005-08-17T09:11:52"/>
    <d v="2005-08-25T05:03:52"/>
    <x v="23"/>
    <x v="0"/>
  </r>
  <r>
    <n v="1195"/>
    <n v="43"/>
    <x v="1083"/>
    <x v="0"/>
    <n v="14244"/>
    <n v="2.99"/>
    <d v="2005-08-21T05:29:55"/>
    <d v="2005-08-21T05:29:55"/>
    <d v="2005-08-24T01:06:55"/>
    <x v="24"/>
    <x v="0"/>
  </r>
  <r>
    <n v="1196"/>
    <n v="43"/>
    <x v="1084"/>
    <x v="0"/>
    <n v="14649"/>
    <n v="4.99"/>
    <d v="2005-08-21T19:19:21"/>
    <d v="2005-08-21T19:19:21"/>
    <d v="2005-08-22T17:23:21"/>
    <x v="25"/>
    <x v="0"/>
  </r>
  <r>
    <n v="1197"/>
    <n v="43"/>
    <x v="1085"/>
    <x v="1"/>
    <n v="14837"/>
    <n v="4.99"/>
    <d v="2005-08-22T01:54:52"/>
    <d v="2005-08-22T01:54:52"/>
    <d v="2005-08-29T02:24:52"/>
    <x v="26"/>
    <x v="0"/>
  </r>
  <r>
    <n v="1198"/>
    <n v="43"/>
    <x v="1086"/>
    <x v="1"/>
    <n v="15155"/>
    <n v="4.99"/>
    <d v="2005-08-22T14:27:46"/>
    <d v="2005-08-22T14:27:46"/>
    <d v="2005-08-23T17:46:46"/>
    <x v="27"/>
    <x v="0"/>
  </r>
  <r>
    <n v="1201"/>
    <n v="43"/>
    <x v="1087"/>
    <x v="1"/>
    <n v="15644"/>
    <n v="3.98"/>
    <d v="2006-02-14T15:16:03"/>
    <d v="2006-02-14T15:16:03"/>
    <d v="1899-12-30T00:00:00"/>
    <x v="28"/>
    <x v="0"/>
  </r>
  <r>
    <n v="1202"/>
    <n v="43"/>
    <x v="1061"/>
    <x v="0"/>
    <n v="15745"/>
    <n v="0"/>
    <d v="2006-02-14T15:16:03"/>
    <d v="2006-02-14T15:16:03"/>
    <d v="1899-12-30T00:00:00"/>
    <x v="29"/>
    <x v="0"/>
  </r>
  <r>
    <n v="1199"/>
    <n v="43"/>
    <x v="1088"/>
    <x v="1"/>
    <n v="15800"/>
    <n v="6.99"/>
    <d v="2005-08-23T14:23:44"/>
    <d v="2005-08-23T14:23:44"/>
    <d v="2005-08-29T17:04:44"/>
    <x v="30"/>
    <x v="0"/>
  </r>
  <r>
    <n v="1200"/>
    <n v="43"/>
    <x v="1089"/>
    <x v="1"/>
    <n v="15945"/>
    <n v="2.99"/>
    <d v="2005-08-23T18:51:41"/>
    <d v="2005-08-23T18:51:41"/>
    <d v="2005-08-28T18:42:41"/>
    <x v="31"/>
    <x v="1"/>
  </r>
  <r>
    <n v="1203"/>
    <n v="44"/>
    <x v="1090"/>
    <x v="0"/>
    <n v="29"/>
    <n v="0.99"/>
    <d v="2005-05-25T03:47:12"/>
    <d v="2005-05-25T03:47:12"/>
    <d v="2005-05-30T00:31:12"/>
    <x v="6"/>
    <x v="0"/>
  </r>
  <r>
    <n v="1204"/>
    <n v="44"/>
    <x v="1091"/>
    <x v="0"/>
    <n v="99"/>
    <n v="4.99"/>
    <d v="2005-05-25T16:50:20"/>
    <d v="2005-05-25T16:50:20"/>
    <d v="2005-05-28T18:52:20"/>
    <x v="7"/>
    <x v="0"/>
  </r>
  <r>
    <n v="1205"/>
    <n v="44"/>
    <x v="1092"/>
    <x v="0"/>
    <n v="407"/>
    <n v="2.99"/>
    <d v="2005-05-27T13:57:38"/>
    <d v="2005-05-27T13:57:38"/>
    <d v="2005-05-31T18:23:38"/>
    <x v="8"/>
    <x v="0"/>
  </r>
  <r>
    <n v="1206"/>
    <n v="44"/>
    <x v="341"/>
    <x v="1"/>
    <n v="721"/>
    <n v="0.99"/>
    <d v="2005-05-29T05:28:47"/>
    <d v="2005-05-29T05:28:47"/>
    <d v="2005-05-31T11:24:47"/>
    <x v="9"/>
    <x v="0"/>
  </r>
  <r>
    <n v="1207"/>
    <n v="44"/>
    <x v="111"/>
    <x v="0"/>
    <n v="904"/>
    <n v="2.99"/>
    <d v="2005-05-30T10:19:42"/>
    <d v="2005-05-30T10:19:42"/>
    <d v="2005-06-05T04:58:42"/>
    <x v="10"/>
    <x v="0"/>
  </r>
  <r>
    <n v="1208"/>
    <n v="44"/>
    <x v="1093"/>
    <x v="0"/>
    <n v="1497"/>
    <n v="3.99"/>
    <d v="2005-06-15T21:56:39"/>
    <d v="2005-06-15T21:56:39"/>
    <d v="2005-06-20T20:32:39"/>
    <x v="11"/>
    <x v="0"/>
  </r>
  <r>
    <n v="1209"/>
    <n v="44"/>
    <x v="583"/>
    <x v="0"/>
    <n v="2369"/>
    <n v="2.99"/>
    <d v="2005-06-18T14:25:29"/>
    <d v="2005-06-18T14:25:29"/>
    <d v="2005-06-23T18:45:29"/>
    <x v="12"/>
    <x v="0"/>
  </r>
  <r>
    <n v="1210"/>
    <n v="44"/>
    <x v="1094"/>
    <x v="0"/>
    <n v="2809"/>
    <n v="3.99"/>
    <d v="2005-06-19T19:40:27"/>
    <d v="2005-06-19T19:40:27"/>
    <d v="2005-06-27T15:28:27"/>
    <x v="13"/>
    <x v="0"/>
  </r>
  <r>
    <n v="1211"/>
    <n v="44"/>
    <x v="1095"/>
    <x v="1"/>
    <n v="2866"/>
    <n v="4.99"/>
    <d v="2005-06-20T00:01:36"/>
    <d v="2005-06-20T00:01:36"/>
    <d v="2005-06-20T21:39:36"/>
    <x v="14"/>
    <x v="0"/>
  </r>
  <r>
    <n v="1212"/>
    <n v="44"/>
    <x v="1096"/>
    <x v="1"/>
    <n v="4390"/>
    <n v="0.99"/>
    <d v="2005-07-07T20:59:06"/>
    <d v="2005-07-07T20:59:06"/>
    <d v="2005-07-09T00:04:06"/>
    <x v="15"/>
    <x v="0"/>
  </r>
  <r>
    <n v="1213"/>
    <n v="44"/>
    <x v="941"/>
    <x v="1"/>
    <n v="4723"/>
    <n v="9.99"/>
    <d v="2005-07-08T12:44:59"/>
    <d v="2005-07-08T12:44:59"/>
    <d v="2005-07-17T07:22:59"/>
    <x v="16"/>
    <x v="0"/>
  </r>
  <r>
    <n v="1214"/>
    <n v="44"/>
    <x v="1097"/>
    <x v="0"/>
    <n v="5551"/>
    <n v="3.99"/>
    <d v="2005-07-10T03:01:09"/>
    <d v="2005-07-10T03:01:09"/>
    <d v="2005-07-18T02:04:09"/>
    <x v="17"/>
    <x v="0"/>
  </r>
  <r>
    <n v="1215"/>
    <n v="44"/>
    <x v="85"/>
    <x v="0"/>
    <n v="5787"/>
    <n v="8.99"/>
    <d v="2005-07-10T14:08:49"/>
    <d v="2005-07-10T14:08:49"/>
    <d v="2005-07-19T18:29:49"/>
    <x v="18"/>
    <x v="0"/>
  </r>
  <r>
    <n v="1216"/>
    <n v="44"/>
    <x v="1098"/>
    <x v="1"/>
    <n v="5849"/>
    <n v="6.99"/>
    <d v="2005-07-10T17:32:33"/>
    <d v="2005-07-10T17:32:33"/>
    <d v="2005-07-19T22:39:33"/>
    <x v="19"/>
    <x v="0"/>
  </r>
  <r>
    <n v="1217"/>
    <n v="44"/>
    <x v="483"/>
    <x v="1"/>
    <n v="5909"/>
    <n v="4.99"/>
    <d v="2005-07-10T20:46:13"/>
    <d v="2005-07-10T20:46:13"/>
    <d v="2005-07-14T18:01:13"/>
    <x v="20"/>
    <x v="0"/>
  </r>
  <r>
    <n v="1218"/>
    <n v="44"/>
    <x v="1099"/>
    <x v="0"/>
    <n v="7514"/>
    <n v="0.99"/>
    <d v="2005-07-27T20:51:49"/>
    <d v="2005-07-27T20:51:49"/>
    <d v="2005-07-29T18:21:49"/>
    <x v="21"/>
    <x v="0"/>
  </r>
  <r>
    <n v="1219"/>
    <n v="44"/>
    <x v="1100"/>
    <x v="1"/>
    <n v="7526"/>
    <n v="6.99"/>
    <d v="2005-07-27T21:13:47"/>
    <d v="2005-07-27T21:13:47"/>
    <d v="2005-08-05T15:23:47"/>
    <x v="22"/>
    <x v="0"/>
  </r>
  <r>
    <n v="1220"/>
    <n v="44"/>
    <x v="1101"/>
    <x v="1"/>
    <n v="8775"/>
    <n v="4.99"/>
    <d v="2005-07-29T20:05:38"/>
    <d v="2005-07-29T20:05:38"/>
    <d v="2005-07-30T21:13:38"/>
    <x v="23"/>
    <x v="0"/>
  </r>
  <r>
    <n v="1221"/>
    <n v="44"/>
    <x v="1102"/>
    <x v="0"/>
    <n v="8866"/>
    <n v="4.99"/>
    <d v="2005-07-29T23:58:19"/>
    <d v="2005-07-29T23:58:19"/>
    <d v="2005-08-01T05:19:19"/>
    <x v="24"/>
    <x v="0"/>
  </r>
  <r>
    <n v="1222"/>
    <n v="44"/>
    <x v="689"/>
    <x v="0"/>
    <n v="11364"/>
    <n v="2.99"/>
    <d v="2005-08-02T17:53:36"/>
    <d v="2005-08-02T17:53:36"/>
    <d v="2005-08-03T14:16:36"/>
    <x v="25"/>
    <x v="0"/>
  </r>
  <r>
    <n v="1223"/>
    <n v="44"/>
    <x v="1103"/>
    <x v="1"/>
    <n v="12345"/>
    <n v="3.99"/>
    <d v="2005-08-18T07:16:58"/>
    <d v="2005-08-18T07:16:58"/>
    <d v="2005-08-25T05:50:58"/>
    <x v="26"/>
    <x v="0"/>
  </r>
  <r>
    <n v="1224"/>
    <n v="44"/>
    <x v="1104"/>
    <x v="0"/>
    <n v="12504"/>
    <n v="4.99"/>
    <d v="2005-08-18T13:17:07"/>
    <d v="2005-08-18T13:17:07"/>
    <d v="2005-08-24T09:13:07"/>
    <x v="27"/>
    <x v="0"/>
  </r>
  <r>
    <n v="1225"/>
    <n v="44"/>
    <x v="1105"/>
    <x v="0"/>
    <n v="12790"/>
    <n v="6.99"/>
    <d v="2005-08-19T00:16:54"/>
    <d v="2005-08-19T00:16:54"/>
    <d v="2005-08-26T02:00:54"/>
    <x v="28"/>
    <x v="0"/>
  </r>
  <r>
    <n v="1226"/>
    <n v="44"/>
    <x v="1106"/>
    <x v="1"/>
    <n v="12982"/>
    <n v="4.99"/>
    <d v="2005-08-19T07:06:34"/>
    <d v="2005-08-19T07:06:34"/>
    <d v="2005-08-21T06:53:34"/>
    <x v="29"/>
    <x v="0"/>
  </r>
  <r>
    <n v="1228"/>
    <n v="44"/>
    <x v="1016"/>
    <x v="1"/>
    <n v="13428"/>
    <n v="4.99"/>
    <d v="2006-02-14T15:16:03"/>
    <d v="2006-02-14T15:16:03"/>
    <d v="1899-12-30T00:00:00"/>
    <x v="30"/>
    <x v="0"/>
  </r>
  <r>
    <n v="1227"/>
    <n v="44"/>
    <x v="1107"/>
    <x v="1"/>
    <n v="15054"/>
    <n v="2.99"/>
    <d v="2005-08-22T10:14:33"/>
    <d v="2005-08-22T10:14:33"/>
    <d v="2005-08-25T15:07:33"/>
    <x v="31"/>
    <x v="1"/>
  </r>
  <r>
    <n v="1229"/>
    <n v="45"/>
    <x v="1108"/>
    <x v="1"/>
    <n v="277"/>
    <n v="2.99"/>
    <d v="2005-05-26T17:32:11"/>
    <d v="2005-05-26T17:32:11"/>
    <d v="2005-05-28T22:54:11"/>
    <x v="5"/>
    <x v="0"/>
  </r>
  <r>
    <n v="1230"/>
    <n v="45"/>
    <x v="38"/>
    <x v="0"/>
    <n v="1806"/>
    <n v="4.99"/>
    <d v="2005-06-16T20:41:57"/>
    <d v="2005-06-16T20:41:57"/>
    <d v="2005-06-18T19:25:57"/>
    <x v="6"/>
    <x v="0"/>
  </r>
  <r>
    <n v="1231"/>
    <n v="45"/>
    <x v="1109"/>
    <x v="1"/>
    <n v="1979"/>
    <n v="2.99"/>
    <d v="2005-06-17T09:45:30"/>
    <d v="2005-06-17T09:45:30"/>
    <d v="2005-06-20T10:52:30"/>
    <x v="7"/>
    <x v="0"/>
  </r>
  <r>
    <n v="1232"/>
    <n v="45"/>
    <x v="1110"/>
    <x v="1"/>
    <n v="2722"/>
    <n v="4.99"/>
    <d v="2005-06-19T14:55:17"/>
    <d v="2005-06-19T14:55:17"/>
    <d v="2005-06-25T13:11:17"/>
    <x v="8"/>
    <x v="0"/>
  </r>
  <r>
    <n v="1233"/>
    <n v="45"/>
    <x v="1111"/>
    <x v="0"/>
    <n v="3391"/>
    <n v="3.99"/>
    <d v="2005-06-21T15:11:02"/>
    <d v="2005-06-21T15:11:02"/>
    <d v="2005-06-25T14:12:02"/>
    <x v="9"/>
    <x v="0"/>
  </r>
  <r>
    <n v="1234"/>
    <n v="45"/>
    <x v="1112"/>
    <x v="1"/>
    <n v="3444"/>
    <n v="0.99"/>
    <d v="2005-06-21T20:39:39"/>
    <d v="2005-06-21T20:39:39"/>
    <d v="2005-06-25T23:44:39"/>
    <x v="10"/>
    <x v="0"/>
  </r>
  <r>
    <n v="1235"/>
    <n v="45"/>
    <x v="698"/>
    <x v="0"/>
    <n v="4843"/>
    <n v="0.99"/>
    <d v="2005-07-08T18:27:28"/>
    <d v="2005-07-08T18:27:28"/>
    <d v="2005-07-15T00:26:28"/>
    <x v="11"/>
    <x v="0"/>
  </r>
  <r>
    <n v="1236"/>
    <n v="45"/>
    <x v="1113"/>
    <x v="0"/>
    <n v="5181"/>
    <n v="6.99"/>
    <d v="2005-07-09T10:07:27"/>
    <d v="2005-07-09T10:07:27"/>
    <d v="2005-07-17T10:18:27"/>
    <x v="12"/>
    <x v="0"/>
  </r>
  <r>
    <n v="1237"/>
    <n v="45"/>
    <x v="834"/>
    <x v="0"/>
    <n v="5405"/>
    <n v="7.99"/>
    <d v="2005-07-09T20:11:49"/>
    <d v="2005-07-09T20:11:49"/>
    <d v="2005-07-18T18:37:49"/>
    <x v="13"/>
    <x v="0"/>
  </r>
  <r>
    <n v="1238"/>
    <n v="45"/>
    <x v="1114"/>
    <x v="0"/>
    <n v="5637"/>
    <n v="0.99"/>
    <d v="2005-07-10T06:31:37"/>
    <d v="2005-07-10T06:31:37"/>
    <d v="2005-07-17T01:16:37"/>
    <x v="14"/>
    <x v="0"/>
  </r>
  <r>
    <n v="1239"/>
    <n v="45"/>
    <x v="541"/>
    <x v="1"/>
    <n v="6001"/>
    <n v="0.99"/>
    <d v="2005-07-11T01:24:44"/>
    <d v="2005-07-11T01:24:44"/>
    <d v="2005-07-11T22:55:44"/>
    <x v="15"/>
    <x v="0"/>
  </r>
  <r>
    <n v="1240"/>
    <n v="45"/>
    <x v="1115"/>
    <x v="1"/>
    <n v="6002"/>
    <n v="2.99"/>
    <d v="2005-07-11T01:27:49"/>
    <d v="2005-07-11T01:27:49"/>
    <d v="2005-07-12T06:02:49"/>
    <x v="16"/>
    <x v="0"/>
  </r>
  <r>
    <n v="1241"/>
    <n v="45"/>
    <x v="1116"/>
    <x v="0"/>
    <n v="6966"/>
    <n v="9.99"/>
    <d v="2005-07-27T00:15:35"/>
    <d v="2005-07-27T00:15:35"/>
    <d v="2005-08-05T03:04:35"/>
    <x v="17"/>
    <x v="0"/>
  </r>
  <r>
    <n v="1242"/>
    <n v="45"/>
    <x v="1117"/>
    <x v="0"/>
    <n v="7436"/>
    <n v="2.99"/>
    <d v="2005-07-27T17:39:12"/>
    <d v="2005-07-27T17:39:12"/>
    <d v="2005-08-01T12:40:12"/>
    <x v="18"/>
    <x v="0"/>
  </r>
  <r>
    <n v="1243"/>
    <n v="45"/>
    <x v="1118"/>
    <x v="0"/>
    <n v="7961"/>
    <n v="3.99"/>
    <d v="2005-07-28T13:47:21"/>
    <d v="2005-07-28T13:47:21"/>
    <d v="2005-08-01T09:33:21"/>
    <x v="19"/>
    <x v="0"/>
  </r>
  <r>
    <n v="1244"/>
    <n v="45"/>
    <x v="1119"/>
    <x v="0"/>
    <n v="10507"/>
    <n v="2.99"/>
    <d v="2005-08-01T11:22:20"/>
    <d v="2005-08-01T11:22:20"/>
    <d v="2005-08-04T13:18:20"/>
    <x v="20"/>
    <x v="0"/>
  </r>
  <r>
    <n v="1245"/>
    <n v="45"/>
    <x v="1120"/>
    <x v="1"/>
    <n v="10878"/>
    <n v="6.99"/>
    <d v="2005-08-02T00:33:12"/>
    <d v="2005-08-02T00:33:12"/>
    <d v="2005-08-07T06:02:12"/>
    <x v="21"/>
    <x v="0"/>
  </r>
  <r>
    <n v="1246"/>
    <n v="45"/>
    <x v="1121"/>
    <x v="0"/>
    <n v="11004"/>
    <n v="8.99"/>
    <d v="2005-08-02T05:04:18"/>
    <d v="2005-08-02T05:04:18"/>
    <d v="2005-08-11T00:03:18"/>
    <x v="22"/>
    <x v="0"/>
  </r>
  <r>
    <n v="1247"/>
    <n v="45"/>
    <x v="1122"/>
    <x v="0"/>
    <n v="11029"/>
    <n v="4.99"/>
    <d v="2005-08-02T05:51:10"/>
    <d v="2005-08-02T05:51:10"/>
    <d v="2005-08-05T04:15:10"/>
    <x v="23"/>
    <x v="0"/>
  </r>
  <r>
    <n v="1248"/>
    <n v="45"/>
    <x v="1123"/>
    <x v="1"/>
    <n v="11483"/>
    <n v="2.99"/>
    <d v="2005-08-02T22:28:22"/>
    <d v="2005-08-02T22:28:22"/>
    <d v="2005-08-11T18:06:22"/>
    <x v="24"/>
    <x v="0"/>
  </r>
  <r>
    <n v="1249"/>
    <n v="45"/>
    <x v="214"/>
    <x v="1"/>
    <n v="11488"/>
    <n v="3.99"/>
    <d v="2005-08-02T22:35:15"/>
    <d v="2005-08-02T22:35:15"/>
    <d v="2005-08-09T00:28:15"/>
    <x v="25"/>
    <x v="0"/>
  </r>
  <r>
    <n v="1250"/>
    <n v="45"/>
    <x v="1124"/>
    <x v="0"/>
    <n v="11725"/>
    <n v="2.99"/>
    <d v="2005-08-17T08:09:00"/>
    <d v="2005-08-17T08:09:00"/>
    <d v="2005-08-18T09:50:00"/>
    <x v="26"/>
    <x v="0"/>
  </r>
  <r>
    <n v="1251"/>
    <n v="45"/>
    <x v="307"/>
    <x v="0"/>
    <n v="13340"/>
    <n v="3.99"/>
    <d v="2005-08-19T20:18:39"/>
    <d v="2005-08-19T20:18:39"/>
    <d v="2005-08-28T21:06:39"/>
    <x v="27"/>
    <x v="0"/>
  </r>
  <r>
    <n v="1252"/>
    <n v="45"/>
    <x v="1125"/>
    <x v="1"/>
    <n v="13394"/>
    <n v="4.99"/>
    <d v="2005-08-19T22:05:19"/>
    <d v="2005-08-19T22:05:19"/>
    <d v="2005-08-21T23:53:19"/>
    <x v="28"/>
    <x v="0"/>
  </r>
  <r>
    <n v="1253"/>
    <n v="45"/>
    <x v="957"/>
    <x v="0"/>
    <n v="14576"/>
    <n v="6.99"/>
    <d v="2005-08-21T16:52:03"/>
    <d v="2005-08-21T16:52:03"/>
    <d v="2005-08-28T19:43:03"/>
    <x v="29"/>
    <x v="0"/>
  </r>
  <r>
    <n v="1254"/>
    <n v="45"/>
    <x v="1126"/>
    <x v="0"/>
    <n v="15812"/>
    <n v="10.99"/>
    <d v="2005-08-23T14:47:26"/>
    <d v="2005-08-23T14:47:26"/>
    <d v="2005-09-01T10:51:26"/>
    <x v="30"/>
    <x v="0"/>
  </r>
  <r>
    <n v="1255"/>
    <n v="45"/>
    <x v="616"/>
    <x v="1"/>
    <n v="16037"/>
    <n v="7.99"/>
    <d v="2005-08-23T22:13:04"/>
    <d v="2005-08-23T22:13:04"/>
    <d v="2005-09-01T02:48:04"/>
    <x v="31"/>
    <x v="1"/>
  </r>
  <r>
    <n v="1256"/>
    <n v="46"/>
    <x v="57"/>
    <x v="1"/>
    <n v="401"/>
    <n v="2.99"/>
    <d v="2005-05-27T12:57:55"/>
    <d v="2005-05-27T12:57:55"/>
    <d v="2005-05-29T17:55:55"/>
    <x v="36"/>
    <x v="0"/>
  </r>
  <r>
    <n v="1257"/>
    <n v="46"/>
    <x v="1127"/>
    <x v="1"/>
    <n v="432"/>
    <n v="4.99"/>
    <d v="2005-05-27T16:40:29"/>
    <d v="2005-05-27T16:40:29"/>
    <d v="2005-05-29T16:20:29"/>
    <x v="37"/>
    <x v="0"/>
  </r>
  <r>
    <n v="1258"/>
    <n v="46"/>
    <x v="54"/>
    <x v="0"/>
    <n v="938"/>
    <n v="2.99"/>
    <d v="2005-05-30T14:47:31"/>
    <d v="2005-05-30T14:47:31"/>
    <d v="2005-06-04T10:10:31"/>
    <x v="0"/>
    <x v="0"/>
  </r>
  <r>
    <n v="1259"/>
    <n v="46"/>
    <x v="1128"/>
    <x v="0"/>
    <n v="1166"/>
    <n v="4.99"/>
    <d v="2005-06-14T23:17:03"/>
    <d v="2005-06-14T23:17:03"/>
    <d v="2005-06-15T20:43:03"/>
    <x v="1"/>
    <x v="0"/>
  </r>
  <r>
    <n v="1260"/>
    <n v="46"/>
    <x v="1129"/>
    <x v="1"/>
    <n v="1214"/>
    <n v="4.99"/>
    <d v="2005-06-15T03:18:40"/>
    <d v="2005-06-15T03:18:40"/>
    <d v="2005-06-20T07:32:40"/>
    <x v="2"/>
    <x v="0"/>
  </r>
  <r>
    <n v="1261"/>
    <n v="46"/>
    <x v="1130"/>
    <x v="1"/>
    <n v="2144"/>
    <n v="0.99"/>
    <d v="2005-06-17T22:05:40"/>
    <d v="2005-06-17T22:05:40"/>
    <d v="2005-06-21T02:53:40"/>
    <x v="3"/>
    <x v="0"/>
  </r>
  <r>
    <n v="1262"/>
    <n v="46"/>
    <x v="833"/>
    <x v="0"/>
    <n v="2203"/>
    <n v="2.99"/>
    <d v="2005-06-18T02:10:42"/>
    <d v="2005-06-18T02:10:42"/>
    <d v="2005-06-22T06:25:42"/>
    <x v="4"/>
    <x v="0"/>
  </r>
  <r>
    <n v="1263"/>
    <n v="46"/>
    <x v="368"/>
    <x v="1"/>
    <n v="2965"/>
    <n v="8.99"/>
    <d v="2005-06-20T07:33:38"/>
    <d v="2005-06-20T07:33:38"/>
    <d v="2005-06-29T11:45:38"/>
    <x v="5"/>
    <x v="0"/>
  </r>
  <r>
    <n v="1264"/>
    <n v="46"/>
    <x v="518"/>
    <x v="1"/>
    <n v="2975"/>
    <n v="4.99"/>
    <d v="2005-06-20T08:06:18"/>
    <d v="2005-06-20T08:06:18"/>
    <d v="2005-06-21T08:01:18"/>
    <x v="6"/>
    <x v="0"/>
  </r>
  <r>
    <n v="1265"/>
    <n v="46"/>
    <x v="1131"/>
    <x v="1"/>
    <n v="3439"/>
    <n v="4.99"/>
    <d v="2005-06-21T19:36:15"/>
    <d v="2005-06-21T19:36:15"/>
    <d v="2005-06-23T14:54:15"/>
    <x v="7"/>
    <x v="0"/>
  </r>
  <r>
    <n v="1266"/>
    <n v="46"/>
    <x v="1132"/>
    <x v="1"/>
    <n v="3855"/>
    <n v="2.99"/>
    <d v="2005-07-06T17:03:48"/>
    <d v="2005-07-06T17:03:48"/>
    <d v="2005-07-12T14:32:48"/>
    <x v="8"/>
    <x v="0"/>
  </r>
  <r>
    <n v="1267"/>
    <n v="46"/>
    <x v="1133"/>
    <x v="0"/>
    <n v="3916"/>
    <n v="4.99"/>
    <d v="2005-07-06T20:18:50"/>
    <d v="2005-07-06T20:18:50"/>
    <d v="2005-07-12T21:56:50"/>
    <x v="9"/>
    <x v="0"/>
  </r>
  <r>
    <n v="1268"/>
    <n v="46"/>
    <x v="1134"/>
    <x v="1"/>
    <n v="5698"/>
    <n v="4.99"/>
    <d v="2005-07-10T09:47:00"/>
    <d v="2005-07-10T09:47:00"/>
    <d v="2005-07-16T06:26:00"/>
    <x v="10"/>
    <x v="0"/>
  </r>
  <r>
    <n v="1269"/>
    <n v="46"/>
    <x v="1135"/>
    <x v="0"/>
    <n v="7336"/>
    <n v="0.99"/>
    <d v="2005-07-27T14:11:45"/>
    <d v="2005-07-27T14:11:45"/>
    <d v="2005-07-28T11:00:45"/>
    <x v="11"/>
    <x v="0"/>
  </r>
  <r>
    <n v="1270"/>
    <n v="46"/>
    <x v="1136"/>
    <x v="1"/>
    <n v="8152"/>
    <n v="3.99"/>
    <d v="2005-07-28T20:53:05"/>
    <d v="2005-07-28T20:53:05"/>
    <d v="2005-08-06T20:03:05"/>
    <x v="12"/>
    <x v="0"/>
  </r>
  <r>
    <n v="1271"/>
    <n v="46"/>
    <x v="945"/>
    <x v="1"/>
    <n v="9045"/>
    <n v="8.99"/>
    <d v="2005-07-30T06:36:57"/>
    <d v="2005-07-30T06:36:57"/>
    <d v="2005-08-08T01:51:57"/>
    <x v="13"/>
    <x v="0"/>
  </r>
  <r>
    <n v="1272"/>
    <n v="46"/>
    <x v="1137"/>
    <x v="1"/>
    <n v="9806"/>
    <n v="2.99"/>
    <d v="2005-07-31T11:13:49"/>
    <d v="2005-07-31T11:13:49"/>
    <d v="2005-08-04T06:18:49"/>
    <x v="14"/>
    <x v="0"/>
  </r>
  <r>
    <n v="1273"/>
    <n v="46"/>
    <x v="1138"/>
    <x v="0"/>
    <n v="10088"/>
    <n v="2.99"/>
    <d v="2005-07-31T20:16:21"/>
    <d v="2005-07-31T20:16:21"/>
    <d v="2005-08-01T22:47:21"/>
    <x v="15"/>
    <x v="0"/>
  </r>
  <r>
    <n v="1274"/>
    <n v="46"/>
    <x v="1139"/>
    <x v="1"/>
    <n v="10428"/>
    <n v="4.99"/>
    <d v="2005-08-01T08:30:11"/>
    <d v="2005-08-01T08:30:11"/>
    <d v="2005-08-02T09:30:11"/>
    <x v="16"/>
    <x v="0"/>
  </r>
  <r>
    <n v="1275"/>
    <n v="46"/>
    <x v="173"/>
    <x v="0"/>
    <n v="10803"/>
    <n v="4.99"/>
    <d v="2005-08-01T22:22:07"/>
    <d v="2005-08-01T22:22:07"/>
    <d v="2005-08-08T02:37:07"/>
    <x v="17"/>
    <x v="0"/>
  </r>
  <r>
    <n v="1276"/>
    <n v="46"/>
    <x v="1140"/>
    <x v="0"/>
    <n v="10827"/>
    <n v="5.99"/>
    <d v="2005-08-01T23:13:00"/>
    <d v="2005-08-01T23:13:00"/>
    <d v="2005-08-08T02:51:00"/>
    <x v="18"/>
    <x v="0"/>
  </r>
  <r>
    <n v="1277"/>
    <n v="46"/>
    <x v="1141"/>
    <x v="0"/>
    <n v="11721"/>
    <n v="0.99"/>
    <d v="2005-08-17T07:49:17"/>
    <d v="2005-08-17T07:49:17"/>
    <d v="2005-08-18T04:08:17"/>
    <x v="19"/>
    <x v="0"/>
  </r>
  <r>
    <n v="1278"/>
    <n v="46"/>
    <x v="1142"/>
    <x v="1"/>
    <n v="12095"/>
    <n v="4.99"/>
    <d v="2005-08-17T22:32:37"/>
    <d v="2005-08-17T22:32:37"/>
    <d v="2005-08-20T04:00:37"/>
    <x v="20"/>
    <x v="0"/>
  </r>
  <r>
    <n v="1279"/>
    <n v="46"/>
    <x v="1143"/>
    <x v="1"/>
    <n v="12238"/>
    <n v="2.99"/>
    <d v="2005-08-18T03:25:08"/>
    <d v="2005-08-18T03:25:08"/>
    <d v="2005-08-20T02:41:08"/>
    <x v="21"/>
    <x v="0"/>
  </r>
  <r>
    <n v="1280"/>
    <n v="46"/>
    <x v="1144"/>
    <x v="1"/>
    <n v="12280"/>
    <n v="4.99"/>
    <d v="2005-08-18T04:49:27"/>
    <d v="2005-08-18T04:49:27"/>
    <d v="2005-08-21T03:39:27"/>
    <x v="22"/>
    <x v="0"/>
  </r>
  <r>
    <n v="1281"/>
    <n v="46"/>
    <x v="467"/>
    <x v="0"/>
    <n v="12298"/>
    <n v="2.99"/>
    <d v="2005-08-18T05:30:31"/>
    <d v="2005-08-18T05:30:31"/>
    <d v="2005-08-27T07:33:31"/>
    <x v="23"/>
    <x v="0"/>
  </r>
  <r>
    <n v="1282"/>
    <n v="46"/>
    <x v="1145"/>
    <x v="1"/>
    <n v="12455"/>
    <n v="4.99"/>
    <d v="2005-08-18T11:19:47"/>
    <d v="2005-08-18T11:19:47"/>
    <d v="2005-08-22T16:08:47"/>
    <x v="24"/>
    <x v="0"/>
  </r>
  <r>
    <n v="1283"/>
    <n v="46"/>
    <x v="789"/>
    <x v="0"/>
    <n v="13226"/>
    <n v="0.99"/>
    <d v="2005-08-19T16:05:36"/>
    <d v="2005-08-19T16:05:36"/>
    <d v="2005-08-21T10:07:36"/>
    <x v="25"/>
    <x v="0"/>
  </r>
  <r>
    <n v="1284"/>
    <n v="46"/>
    <x v="1146"/>
    <x v="1"/>
    <n v="14144"/>
    <n v="4.99"/>
    <d v="2005-08-21T02:10:57"/>
    <d v="2005-08-21T02:10:57"/>
    <d v="2005-08-28T01:02:57"/>
    <x v="26"/>
    <x v="0"/>
  </r>
  <r>
    <n v="1285"/>
    <n v="46"/>
    <x v="1147"/>
    <x v="1"/>
    <n v="14528"/>
    <n v="6.99"/>
    <d v="2005-08-21T15:08:05"/>
    <d v="2005-08-21T15:08:05"/>
    <d v="2005-08-26T15:58:05"/>
    <x v="27"/>
    <x v="0"/>
  </r>
  <r>
    <n v="1286"/>
    <n v="46"/>
    <x v="1148"/>
    <x v="0"/>
    <n v="14940"/>
    <n v="4.99"/>
    <d v="2005-08-22T05:54:03"/>
    <d v="2005-08-22T05:54:03"/>
    <d v="2005-08-24T05:52:03"/>
    <x v="28"/>
    <x v="0"/>
  </r>
  <r>
    <n v="1287"/>
    <n v="46"/>
    <x v="1149"/>
    <x v="0"/>
    <n v="15438"/>
    <n v="2.99"/>
    <d v="2005-08-23T00:31:57"/>
    <d v="2005-08-23T00:31:57"/>
    <d v="2005-08-26T20:02:57"/>
    <x v="29"/>
    <x v="0"/>
  </r>
  <r>
    <n v="1288"/>
    <n v="46"/>
    <x v="1150"/>
    <x v="0"/>
    <n v="15708"/>
    <n v="0.99"/>
    <d v="2005-08-23T10:35:51"/>
    <d v="2005-08-23T10:35:51"/>
    <d v="2005-08-27T16:02:51"/>
    <x v="30"/>
    <x v="0"/>
  </r>
  <r>
    <n v="1289"/>
    <n v="46"/>
    <x v="1151"/>
    <x v="0"/>
    <n v="15758"/>
    <n v="5.99"/>
    <d v="2005-08-23T12:47:26"/>
    <d v="2005-08-23T12:47:26"/>
    <d v="2005-08-29T11:05:26"/>
    <x v="31"/>
    <x v="1"/>
  </r>
  <r>
    <n v="1290"/>
    <n v="47"/>
    <x v="1152"/>
    <x v="1"/>
    <n v="175"/>
    <n v="3.99"/>
    <d v="2005-05-26T03:46:26"/>
    <d v="2005-05-26T03:46:26"/>
    <d v="2005-06-03T06:01:26"/>
    <x v="10"/>
    <x v="0"/>
  </r>
  <r>
    <n v="1291"/>
    <n v="47"/>
    <x v="1153"/>
    <x v="1"/>
    <n v="207"/>
    <n v="4.99"/>
    <d v="2005-05-26T08:04:38"/>
    <d v="2005-05-26T08:04:38"/>
    <d v="2005-05-27T09:32:38"/>
    <x v="11"/>
    <x v="0"/>
  </r>
  <r>
    <n v="1292"/>
    <n v="47"/>
    <x v="1154"/>
    <x v="0"/>
    <n v="300"/>
    <n v="6.99"/>
    <d v="2005-05-26T20:57:00"/>
    <d v="2005-05-26T20:57:00"/>
    <d v="2005-06-05T01:34:00"/>
    <x v="12"/>
    <x v="0"/>
  </r>
  <r>
    <n v="1293"/>
    <n v="47"/>
    <x v="1155"/>
    <x v="0"/>
    <n v="1882"/>
    <n v="4.99"/>
    <d v="2005-06-17T03:17:21"/>
    <d v="2005-06-17T03:17:21"/>
    <d v="2005-06-19T22:23:21"/>
    <x v="13"/>
    <x v="0"/>
  </r>
  <r>
    <n v="1294"/>
    <n v="47"/>
    <x v="1156"/>
    <x v="0"/>
    <n v="2307"/>
    <n v="6.99"/>
    <d v="2005-06-18T08:34:59"/>
    <d v="2005-06-18T08:34:59"/>
    <d v="2005-06-23T04:42:59"/>
    <x v="14"/>
    <x v="0"/>
  </r>
  <r>
    <n v="1295"/>
    <n v="47"/>
    <x v="286"/>
    <x v="1"/>
    <n v="3320"/>
    <n v="5.99"/>
    <d v="2005-06-21T08:29:41"/>
    <d v="2005-06-21T08:29:41"/>
    <d v="2005-06-29T13:54:41"/>
    <x v="15"/>
    <x v="0"/>
  </r>
  <r>
    <n v="1296"/>
    <n v="47"/>
    <x v="1157"/>
    <x v="0"/>
    <n v="3631"/>
    <n v="4.99"/>
    <d v="2005-07-06T06:36:53"/>
    <d v="2005-07-06T06:36:53"/>
    <d v="2005-07-07T10:32:53"/>
    <x v="16"/>
    <x v="0"/>
  </r>
  <r>
    <n v="1297"/>
    <n v="47"/>
    <x v="1158"/>
    <x v="1"/>
    <n v="4064"/>
    <n v="5.99"/>
    <d v="2005-07-07T04:29:20"/>
    <d v="2005-07-07T04:29:20"/>
    <d v="2005-07-14T05:48:20"/>
    <x v="17"/>
    <x v="0"/>
  </r>
  <r>
    <n v="1298"/>
    <n v="47"/>
    <x v="1159"/>
    <x v="0"/>
    <n v="5174"/>
    <n v="0.99"/>
    <d v="2005-07-09T09:31:59"/>
    <d v="2005-07-09T09:31:59"/>
    <d v="2005-07-15T03:49:59"/>
    <x v="18"/>
    <x v="0"/>
  </r>
  <r>
    <n v="1299"/>
    <n v="47"/>
    <x v="1160"/>
    <x v="1"/>
    <n v="6153"/>
    <n v="9.99"/>
    <d v="2005-07-11T09:31:04"/>
    <d v="2005-07-11T09:31:04"/>
    <d v="2005-07-19T03:41:04"/>
    <x v="19"/>
    <x v="0"/>
  </r>
  <r>
    <n v="1300"/>
    <n v="47"/>
    <x v="1161"/>
    <x v="1"/>
    <n v="6164"/>
    <n v="0.99"/>
    <d v="2005-07-11T10:16:23"/>
    <d v="2005-07-11T10:16:23"/>
    <d v="2005-07-14T11:21:23"/>
    <x v="20"/>
    <x v="0"/>
  </r>
  <r>
    <n v="1301"/>
    <n v="47"/>
    <x v="919"/>
    <x v="0"/>
    <n v="6337"/>
    <n v="3.99"/>
    <d v="2005-07-11T19:30:47"/>
    <d v="2005-07-11T19:30:47"/>
    <d v="2005-07-19T20:27:47"/>
    <x v="21"/>
    <x v="0"/>
  </r>
  <r>
    <n v="1302"/>
    <n v="47"/>
    <x v="1162"/>
    <x v="1"/>
    <n v="8159"/>
    <n v="4.99"/>
    <d v="2005-07-28T21:09:28"/>
    <d v="2005-07-28T21:09:28"/>
    <d v="2005-08-04T15:34:28"/>
    <x v="22"/>
    <x v="0"/>
  </r>
  <r>
    <n v="1303"/>
    <n v="47"/>
    <x v="1163"/>
    <x v="1"/>
    <n v="8402"/>
    <n v="6.99"/>
    <d v="2005-07-29T06:25:45"/>
    <d v="2005-07-29T06:25:45"/>
    <d v="2005-08-07T10:48:45"/>
    <x v="23"/>
    <x v="0"/>
  </r>
  <r>
    <n v="1304"/>
    <n v="47"/>
    <x v="200"/>
    <x v="0"/>
    <n v="8863"/>
    <n v="3.99"/>
    <d v="2005-07-29T23:52:01"/>
    <d v="2005-07-29T23:52:01"/>
    <d v="2005-08-04T20:28:01"/>
    <x v="24"/>
    <x v="0"/>
  </r>
  <r>
    <n v="1305"/>
    <n v="47"/>
    <x v="1164"/>
    <x v="1"/>
    <n v="9274"/>
    <n v="4.99"/>
    <d v="2005-07-30T15:07:04"/>
    <d v="2005-07-30T15:07:04"/>
    <d v="2005-08-06T11:17:04"/>
    <x v="25"/>
    <x v="0"/>
  </r>
  <r>
    <n v="1306"/>
    <n v="47"/>
    <x v="1165"/>
    <x v="0"/>
    <n v="11126"/>
    <n v="0.99"/>
    <d v="2005-08-02T08:59:04"/>
    <d v="2005-08-02T08:59:04"/>
    <d v="2005-08-04T11:00:04"/>
    <x v="26"/>
    <x v="0"/>
  </r>
  <r>
    <n v="1307"/>
    <n v="47"/>
    <x v="1166"/>
    <x v="1"/>
    <n v="11477"/>
    <n v="5.99"/>
    <d v="2005-08-02T22:09:01"/>
    <d v="2005-08-02T22:09:01"/>
    <d v="2005-08-07T03:46:01"/>
    <x v="27"/>
    <x v="0"/>
  </r>
  <r>
    <n v="1308"/>
    <n v="47"/>
    <x v="642"/>
    <x v="0"/>
    <n v="12215"/>
    <n v="7.99"/>
    <d v="2005-08-18T02:35:39"/>
    <d v="2005-08-18T02:35:39"/>
    <d v="2005-08-24T00:36:39"/>
    <x v="28"/>
    <x v="0"/>
  </r>
  <r>
    <n v="1309"/>
    <n v="47"/>
    <x v="1167"/>
    <x v="1"/>
    <n v="12274"/>
    <n v="7.99"/>
    <d v="2005-08-18T04:41:47"/>
    <d v="2005-08-18T04:41:47"/>
    <d v="2005-08-27T07:00:47"/>
    <x v="29"/>
    <x v="0"/>
  </r>
  <r>
    <n v="1310"/>
    <n v="47"/>
    <x v="1168"/>
    <x v="0"/>
    <n v="14397"/>
    <n v="0.99"/>
    <d v="2005-08-21T10:25:56"/>
    <d v="2005-08-21T10:25:56"/>
    <d v="2005-08-24T07:48:56"/>
    <x v="30"/>
    <x v="0"/>
  </r>
  <r>
    <n v="1311"/>
    <n v="47"/>
    <x v="530"/>
    <x v="1"/>
    <n v="15846"/>
    <n v="2.99"/>
    <d v="2005-08-23T15:39:18"/>
    <d v="2005-08-23T15:39:18"/>
    <d v="2005-08-27T14:28:18"/>
    <x v="31"/>
    <x v="1"/>
  </r>
  <r>
    <n v="1312"/>
    <n v="48"/>
    <x v="1169"/>
    <x v="1"/>
    <n v="72"/>
    <n v="0.99"/>
    <d v="2005-05-25T10:52:13"/>
    <d v="2005-05-25T10:52:13"/>
    <d v="2005-05-28T05:52:13"/>
    <x v="15"/>
    <x v="0"/>
  </r>
  <r>
    <n v="1313"/>
    <n v="48"/>
    <x v="1170"/>
    <x v="0"/>
    <n v="297"/>
    <n v="2.99"/>
    <d v="2005-05-26T20:48:48"/>
    <d v="2005-05-26T20:48:48"/>
    <d v="2005-05-27T19:52:48"/>
    <x v="16"/>
    <x v="0"/>
  </r>
  <r>
    <n v="1314"/>
    <n v="48"/>
    <x v="326"/>
    <x v="0"/>
    <n v="390"/>
    <n v="4.99"/>
    <d v="2005-05-27T11:02:26"/>
    <d v="2005-05-27T11:02:26"/>
    <d v="2005-06-02T16:09:26"/>
    <x v="17"/>
    <x v="0"/>
  </r>
  <r>
    <n v="1315"/>
    <n v="48"/>
    <x v="1171"/>
    <x v="1"/>
    <n v="1689"/>
    <n v="9.99"/>
    <d v="2005-06-16T12:18:41"/>
    <d v="2005-06-16T12:18:41"/>
    <d v="2005-06-24T13:33:41"/>
    <x v="18"/>
    <x v="0"/>
  </r>
  <r>
    <n v="1316"/>
    <n v="48"/>
    <x v="1172"/>
    <x v="1"/>
    <n v="2822"/>
    <n v="0.99"/>
    <d v="2005-06-19T20:29:24"/>
    <d v="2005-06-19T20:29:24"/>
    <d v="2005-06-23T02:21:24"/>
    <x v="19"/>
    <x v="0"/>
  </r>
  <r>
    <n v="1317"/>
    <n v="48"/>
    <x v="1173"/>
    <x v="1"/>
    <n v="3758"/>
    <n v="4.99"/>
    <d v="2005-07-06T12:43:11"/>
    <d v="2005-07-06T12:43:11"/>
    <d v="2005-07-14T12:52:11"/>
    <x v="20"/>
    <x v="0"/>
  </r>
  <r>
    <n v="1318"/>
    <n v="48"/>
    <x v="1174"/>
    <x v="0"/>
    <n v="4367"/>
    <n v="2.99"/>
    <d v="2005-07-07T19:52:01"/>
    <d v="2005-07-07T19:52:01"/>
    <d v="2005-07-13T19:41:01"/>
    <x v="21"/>
    <x v="0"/>
  </r>
  <r>
    <n v="1319"/>
    <n v="48"/>
    <x v="1175"/>
    <x v="1"/>
    <n v="5148"/>
    <n v="6.99"/>
    <d v="2005-07-09T08:22:46"/>
    <d v="2005-07-09T08:22:46"/>
    <d v="2005-07-18T04:36:46"/>
    <x v="22"/>
    <x v="0"/>
  </r>
  <r>
    <n v="1320"/>
    <n v="48"/>
    <x v="1176"/>
    <x v="1"/>
    <n v="6498"/>
    <n v="3.99"/>
    <d v="2005-07-12T03:05:38"/>
    <d v="2005-07-12T03:05:38"/>
    <d v="2005-07-19T07:12:38"/>
    <x v="23"/>
    <x v="0"/>
  </r>
  <r>
    <n v="1321"/>
    <n v="48"/>
    <x v="1177"/>
    <x v="0"/>
    <n v="7920"/>
    <n v="2.99"/>
    <d v="2005-07-28T12:01:19"/>
    <d v="2005-07-28T12:01:19"/>
    <d v="2005-08-05T07:08:19"/>
    <x v="24"/>
    <x v="0"/>
  </r>
  <r>
    <n v="1322"/>
    <n v="48"/>
    <x v="1178"/>
    <x v="0"/>
    <n v="8716"/>
    <n v="6.99"/>
    <d v="2005-07-29T17:39:09"/>
    <d v="2005-07-29T17:39:09"/>
    <d v="2005-08-03T20:26:09"/>
    <x v="25"/>
    <x v="0"/>
  </r>
  <r>
    <n v="1323"/>
    <n v="48"/>
    <x v="1179"/>
    <x v="0"/>
    <n v="9402"/>
    <n v="7.99"/>
    <d v="2005-07-30T20:18:27"/>
    <d v="2005-07-30T20:18:27"/>
    <d v="2005-08-07T21:29:27"/>
    <x v="26"/>
    <x v="0"/>
  </r>
  <r>
    <n v="1324"/>
    <n v="48"/>
    <x v="1180"/>
    <x v="1"/>
    <n v="9742"/>
    <n v="7.99"/>
    <d v="2005-07-31T09:10:20"/>
    <d v="2005-07-31T09:10:20"/>
    <d v="2005-08-08T10:07:20"/>
    <x v="27"/>
    <x v="0"/>
  </r>
  <r>
    <n v="1325"/>
    <n v="48"/>
    <x v="1181"/>
    <x v="1"/>
    <n v="10276"/>
    <n v="2.99"/>
    <d v="2005-08-01T03:22:23"/>
    <d v="2005-08-01T03:22:23"/>
    <d v="2005-08-03T07:59:23"/>
    <x v="28"/>
    <x v="0"/>
  </r>
  <r>
    <n v="1326"/>
    <n v="48"/>
    <x v="1182"/>
    <x v="1"/>
    <n v="14450"/>
    <n v="1.99"/>
    <d v="2005-08-21T12:21:25"/>
    <d v="2005-08-21T12:21:25"/>
    <d v="2005-08-26T14:35:25"/>
    <x v="29"/>
    <x v="0"/>
  </r>
  <r>
    <n v="1327"/>
    <n v="48"/>
    <x v="1183"/>
    <x v="1"/>
    <n v="14536"/>
    <n v="2.99"/>
    <d v="2005-08-21T15:22:50"/>
    <d v="2005-08-21T15:22:50"/>
    <d v="2005-08-27T17:03:50"/>
    <x v="30"/>
    <x v="0"/>
  </r>
  <r>
    <n v="1328"/>
    <n v="48"/>
    <x v="1184"/>
    <x v="0"/>
    <n v="15228"/>
    <n v="3.99"/>
    <d v="2005-08-22T17:27:23"/>
    <d v="2005-08-22T17:27:23"/>
    <d v="2005-08-29T11:38:23"/>
    <x v="31"/>
    <x v="1"/>
  </r>
  <r>
    <n v="1329"/>
    <n v="49"/>
    <x v="49"/>
    <x v="1"/>
    <n v="96"/>
    <n v="1.99"/>
    <d v="2005-05-25T16:32:19"/>
    <d v="2005-05-25T16:32:19"/>
    <d v="2005-05-30T10:47:19"/>
    <x v="4"/>
    <x v="0"/>
  </r>
  <r>
    <n v="1330"/>
    <n v="49"/>
    <x v="1185"/>
    <x v="0"/>
    <n v="239"/>
    <n v="3.99"/>
    <d v="2005-05-26T12:30:26"/>
    <d v="2005-05-26T12:30:26"/>
    <d v="2005-06-01T13:26:26"/>
    <x v="5"/>
    <x v="0"/>
  </r>
  <r>
    <n v="1331"/>
    <n v="49"/>
    <x v="1186"/>
    <x v="1"/>
    <n v="846"/>
    <n v="2.99"/>
    <d v="2005-05-30T01:17:45"/>
    <d v="2005-05-30T01:17:45"/>
    <d v="2005-06-01T00:56:45"/>
    <x v="6"/>
    <x v="0"/>
  </r>
  <r>
    <n v="1332"/>
    <n v="49"/>
    <x v="41"/>
    <x v="1"/>
    <n v="1010"/>
    <n v="4.99"/>
    <d v="2005-05-31T01:57:32"/>
    <d v="2005-05-31T01:57:32"/>
    <d v="2005-06-01T06:50:32"/>
    <x v="7"/>
    <x v="0"/>
  </r>
  <r>
    <n v="1333"/>
    <n v="49"/>
    <x v="1187"/>
    <x v="0"/>
    <n v="1164"/>
    <n v="0.99"/>
    <d v="2005-06-14T23:16:26"/>
    <d v="2005-06-14T23:16:26"/>
    <d v="2005-06-16T21:00:26"/>
    <x v="8"/>
    <x v="0"/>
  </r>
  <r>
    <n v="1334"/>
    <n v="49"/>
    <x v="1188"/>
    <x v="1"/>
    <n v="1237"/>
    <n v="9.99"/>
    <d v="2005-06-15T04:44:10"/>
    <d v="2005-06-15T04:44:10"/>
    <d v="2005-06-23T07:00:10"/>
    <x v="9"/>
    <x v="0"/>
  </r>
  <r>
    <n v="1335"/>
    <n v="49"/>
    <x v="1189"/>
    <x v="1"/>
    <n v="1688"/>
    <n v="0.99"/>
    <d v="2005-06-16T12:11:20"/>
    <d v="2005-06-16T12:11:20"/>
    <d v="2005-06-18T08:39:20"/>
    <x v="10"/>
    <x v="0"/>
  </r>
  <r>
    <n v="1336"/>
    <n v="49"/>
    <x v="1190"/>
    <x v="1"/>
    <n v="1777"/>
    <n v="6.99"/>
    <d v="2005-06-16T18:52:12"/>
    <d v="2005-06-16T18:52:12"/>
    <d v="2005-06-25T13:55:12"/>
    <x v="11"/>
    <x v="0"/>
  </r>
  <r>
    <n v="1337"/>
    <n v="49"/>
    <x v="1191"/>
    <x v="1"/>
    <n v="3235"/>
    <n v="4.99"/>
    <d v="2005-06-21T02:46:17"/>
    <d v="2005-06-21T02:46:17"/>
    <d v="2005-06-22T20:58:17"/>
    <x v="12"/>
    <x v="0"/>
  </r>
  <r>
    <n v="1338"/>
    <n v="49"/>
    <x v="1192"/>
    <x v="1"/>
    <n v="3575"/>
    <n v="4.99"/>
    <d v="2005-07-06T03:36:19"/>
    <d v="2005-07-06T03:36:19"/>
    <d v="2005-07-08T06:21:19"/>
    <x v="13"/>
    <x v="0"/>
  </r>
  <r>
    <n v="1339"/>
    <n v="49"/>
    <x v="128"/>
    <x v="1"/>
    <n v="3615"/>
    <n v="0.99"/>
    <d v="2005-07-06T05:47:47"/>
    <d v="2005-07-06T05:47:47"/>
    <d v="2005-07-11T05:01:47"/>
    <x v="14"/>
    <x v="0"/>
  </r>
  <r>
    <n v="1340"/>
    <n v="49"/>
    <x v="1193"/>
    <x v="0"/>
    <n v="5491"/>
    <n v="2.99"/>
    <d v="2005-07-10T00:09:45"/>
    <d v="2005-07-10T00:09:45"/>
    <d v="2005-07-11T02:25:45"/>
    <x v="15"/>
    <x v="0"/>
  </r>
  <r>
    <n v="1341"/>
    <n v="49"/>
    <x v="1106"/>
    <x v="0"/>
    <n v="6214"/>
    <n v="4.99"/>
    <d v="2005-07-11T12:49:48"/>
    <d v="2005-07-11T12:49:48"/>
    <d v="2005-07-18T07:41:48"/>
    <x v="16"/>
    <x v="0"/>
  </r>
  <r>
    <n v="1342"/>
    <n v="49"/>
    <x v="1194"/>
    <x v="0"/>
    <n v="6279"/>
    <n v="6.99"/>
    <d v="2005-07-11T16:26:07"/>
    <d v="2005-07-11T16:26:07"/>
    <d v="2005-07-17T21:05:07"/>
    <x v="17"/>
    <x v="0"/>
  </r>
  <r>
    <n v="1343"/>
    <n v="49"/>
    <x v="816"/>
    <x v="0"/>
    <n v="6521"/>
    <n v="7.99"/>
    <d v="2005-07-12T04:06:11"/>
    <d v="2005-07-12T04:06:11"/>
    <d v="2005-07-21T05:50:11"/>
    <x v="18"/>
    <x v="0"/>
  </r>
  <r>
    <n v="1344"/>
    <n v="49"/>
    <x v="1019"/>
    <x v="1"/>
    <n v="6759"/>
    <n v="4.99"/>
    <d v="2005-07-12T15:14:48"/>
    <d v="2005-07-12T15:14:48"/>
    <d v="2005-07-15T11:29:48"/>
    <x v="19"/>
    <x v="0"/>
  </r>
  <r>
    <n v="1345"/>
    <n v="49"/>
    <x v="1195"/>
    <x v="1"/>
    <n v="7209"/>
    <n v="4.99"/>
    <d v="2005-07-27T09:16:53"/>
    <d v="2005-07-27T09:16:53"/>
    <d v="2005-07-30T08:09:53"/>
    <x v="20"/>
    <x v="0"/>
  </r>
  <r>
    <n v="1346"/>
    <n v="49"/>
    <x v="1196"/>
    <x v="1"/>
    <n v="7742"/>
    <n v="8.99"/>
    <d v="2005-07-28T05:33:16"/>
    <d v="2005-07-28T05:33:16"/>
    <d v="2005-08-06T01:04:16"/>
    <x v="21"/>
    <x v="0"/>
  </r>
  <r>
    <n v="1347"/>
    <n v="49"/>
    <x v="1197"/>
    <x v="1"/>
    <n v="8553"/>
    <n v="10.99"/>
    <d v="2005-07-29T11:15:36"/>
    <d v="2005-07-29T11:15:36"/>
    <d v="2005-08-07T16:37:36"/>
    <x v="22"/>
    <x v="0"/>
  </r>
  <r>
    <n v="1348"/>
    <n v="49"/>
    <x v="1198"/>
    <x v="1"/>
    <n v="9006"/>
    <n v="0.99"/>
    <d v="2005-07-30T05:06:32"/>
    <d v="2005-07-30T05:06:32"/>
    <d v="2005-07-31T08:24:32"/>
    <x v="23"/>
    <x v="0"/>
  </r>
  <r>
    <n v="1349"/>
    <n v="49"/>
    <x v="1199"/>
    <x v="0"/>
    <n v="9851"/>
    <n v="4.99"/>
    <d v="2005-07-31T12:50:24"/>
    <d v="2005-07-31T12:50:24"/>
    <d v="2005-08-08T08:30:24"/>
    <x v="24"/>
    <x v="0"/>
  </r>
  <r>
    <n v="1350"/>
    <n v="49"/>
    <x v="1200"/>
    <x v="0"/>
    <n v="10144"/>
    <n v="4.99"/>
    <d v="2005-07-31T22:13:52"/>
    <d v="2005-07-31T22:13:52"/>
    <d v="2005-08-05T19:27:52"/>
    <x v="25"/>
    <x v="0"/>
  </r>
  <r>
    <n v="1351"/>
    <n v="49"/>
    <x v="1201"/>
    <x v="0"/>
    <n v="10266"/>
    <n v="0.99"/>
    <d v="2005-08-01T03:05:59"/>
    <d v="2005-08-01T03:05:59"/>
    <d v="2005-08-06T06:23:59"/>
    <x v="26"/>
    <x v="0"/>
  </r>
  <r>
    <n v="1352"/>
    <n v="49"/>
    <x v="1202"/>
    <x v="0"/>
    <n v="10588"/>
    <n v="2.99"/>
    <d v="2005-08-01T14:10:21"/>
    <d v="2005-08-01T14:10:21"/>
    <d v="2005-08-03T13:47:21"/>
    <x v="27"/>
    <x v="0"/>
  </r>
  <r>
    <n v="1353"/>
    <n v="49"/>
    <x v="1203"/>
    <x v="0"/>
    <n v="10814"/>
    <n v="2.99"/>
    <d v="2005-08-01T22:43:12"/>
    <d v="2005-08-01T22:43:12"/>
    <d v="2005-08-05T02:35:12"/>
    <x v="28"/>
    <x v="0"/>
  </r>
  <r>
    <n v="1354"/>
    <n v="49"/>
    <x v="1204"/>
    <x v="1"/>
    <n v="14168"/>
    <n v="5.99"/>
    <d v="2005-08-21T03:00:03"/>
    <d v="2005-08-21T03:00:03"/>
    <d v="2005-08-29T06:04:03"/>
    <x v="29"/>
    <x v="0"/>
  </r>
  <r>
    <n v="1355"/>
    <n v="49"/>
    <x v="1205"/>
    <x v="0"/>
    <n v="14627"/>
    <n v="6.99"/>
    <d v="2005-08-21T18:35:54"/>
    <d v="2005-08-21T18:35:54"/>
    <d v="2005-08-30T21:17:54"/>
    <x v="30"/>
    <x v="0"/>
  </r>
  <r>
    <n v="1356"/>
    <n v="49"/>
    <x v="1206"/>
    <x v="0"/>
    <n v="14676"/>
    <n v="2.99"/>
    <d v="2005-08-21T20:02:18"/>
    <d v="2005-08-21T20:02:18"/>
    <d v="2005-08-26T21:55:18"/>
    <x v="31"/>
    <x v="1"/>
  </r>
  <r>
    <n v="1357"/>
    <n v="50"/>
    <x v="1207"/>
    <x v="0"/>
    <n v="763"/>
    <n v="4.99"/>
    <d v="2005-05-29T11:32:15"/>
    <d v="2005-05-29T11:32:15"/>
    <d v="2005-05-31T17:31:15"/>
    <x v="35"/>
    <x v="0"/>
  </r>
  <r>
    <n v="1358"/>
    <n v="50"/>
    <x v="1208"/>
    <x v="0"/>
    <n v="794"/>
    <n v="4.99"/>
    <d v="2005-05-29T16:44:11"/>
    <d v="2005-05-29T16:44:11"/>
    <d v="2005-06-05T16:11:11"/>
    <x v="36"/>
    <x v="0"/>
  </r>
  <r>
    <n v="1359"/>
    <n v="50"/>
    <x v="1209"/>
    <x v="0"/>
    <n v="905"/>
    <n v="4.99"/>
    <d v="2005-05-30T10:25:00"/>
    <d v="2005-05-30T10:25:00"/>
    <d v="2005-06-06T06:23:00"/>
    <x v="37"/>
    <x v="0"/>
  </r>
  <r>
    <n v="1360"/>
    <n v="50"/>
    <x v="1210"/>
    <x v="0"/>
    <n v="1029"/>
    <n v="4.99"/>
    <d v="2005-05-31T03:52:02"/>
    <d v="2005-05-31T03:52:02"/>
    <d v="2005-06-06T08:10:02"/>
    <x v="0"/>
    <x v="0"/>
  </r>
  <r>
    <n v="1361"/>
    <n v="50"/>
    <x v="1211"/>
    <x v="1"/>
    <n v="1136"/>
    <n v="4.99"/>
    <d v="2005-05-31T19:19:36"/>
    <d v="2005-05-31T19:19:36"/>
    <d v="2005-06-09T16:04:36"/>
    <x v="1"/>
    <x v="0"/>
  </r>
  <r>
    <n v="1362"/>
    <n v="50"/>
    <x v="135"/>
    <x v="0"/>
    <n v="1223"/>
    <n v="2.99"/>
    <d v="2005-06-15T03:38:53"/>
    <d v="2005-06-15T03:38:53"/>
    <d v="2005-06-20T01:00:53"/>
    <x v="2"/>
    <x v="0"/>
  </r>
  <r>
    <n v="1363"/>
    <n v="50"/>
    <x v="1212"/>
    <x v="0"/>
    <n v="1785"/>
    <n v="4.99"/>
    <d v="2005-06-16T19:27:12"/>
    <d v="2005-06-16T19:27:12"/>
    <d v="2005-06-24T19:25:12"/>
    <x v="3"/>
    <x v="0"/>
  </r>
  <r>
    <n v="1364"/>
    <n v="50"/>
    <x v="950"/>
    <x v="1"/>
    <n v="3000"/>
    <n v="0.99"/>
    <d v="2005-06-20T09:32:33"/>
    <d v="2005-06-20T09:32:33"/>
    <d v="2005-06-22T07:45:33"/>
    <x v="4"/>
    <x v="0"/>
  </r>
  <r>
    <n v="1365"/>
    <n v="50"/>
    <x v="624"/>
    <x v="1"/>
    <n v="3169"/>
    <n v="2.99"/>
    <d v="2005-06-20T21:55:54"/>
    <d v="2005-06-20T21:55:54"/>
    <d v="2005-06-25T19:45:54"/>
    <x v="5"/>
    <x v="0"/>
  </r>
  <r>
    <n v="1366"/>
    <n v="50"/>
    <x v="1213"/>
    <x v="1"/>
    <n v="4149"/>
    <n v="2.99"/>
    <d v="2005-07-07T08:40:17"/>
    <d v="2005-07-07T08:40:17"/>
    <d v="2005-07-10T02:58:17"/>
    <x v="6"/>
    <x v="0"/>
  </r>
  <r>
    <n v="1367"/>
    <n v="50"/>
    <x v="1214"/>
    <x v="1"/>
    <n v="5290"/>
    <n v="4.99"/>
    <d v="2005-07-09T15:14:47"/>
    <d v="2005-07-09T15:14:47"/>
    <d v="2005-07-11T20:30:47"/>
    <x v="7"/>
    <x v="0"/>
  </r>
  <r>
    <n v="1368"/>
    <n v="50"/>
    <x v="1215"/>
    <x v="1"/>
    <n v="5641"/>
    <n v="4.99"/>
    <d v="2005-07-10T06:43:43"/>
    <d v="2005-07-10T06:43:43"/>
    <d v="2005-07-15T06:33:43"/>
    <x v="8"/>
    <x v="0"/>
  </r>
  <r>
    <n v="1369"/>
    <n v="50"/>
    <x v="1216"/>
    <x v="1"/>
    <n v="5681"/>
    <n v="9.99"/>
    <d v="2005-07-10T08:48:39"/>
    <d v="2005-07-10T08:48:39"/>
    <d v="2005-07-18T07:17:39"/>
    <x v="9"/>
    <x v="0"/>
  </r>
  <r>
    <n v="1370"/>
    <n v="50"/>
    <x v="1217"/>
    <x v="0"/>
    <n v="5928"/>
    <n v="6.99"/>
    <d v="2005-07-10T21:58:30"/>
    <d v="2005-07-10T21:58:30"/>
    <d v="2005-07-15T19:41:30"/>
    <x v="10"/>
    <x v="0"/>
  </r>
  <r>
    <n v="1371"/>
    <n v="50"/>
    <x v="1218"/>
    <x v="1"/>
    <n v="6634"/>
    <n v="0.99"/>
    <d v="2005-07-12T09:37:18"/>
    <d v="2005-07-12T09:37:18"/>
    <d v="2005-07-13T09:28:18"/>
    <x v="11"/>
    <x v="0"/>
  </r>
  <r>
    <n v="1372"/>
    <n v="50"/>
    <x v="1219"/>
    <x v="0"/>
    <n v="6667"/>
    <n v="8.99"/>
    <d v="2005-07-12T11:36:22"/>
    <d v="2005-07-12T11:36:22"/>
    <d v="2005-07-19T12:53:22"/>
    <x v="12"/>
    <x v="0"/>
  </r>
  <r>
    <n v="1373"/>
    <n v="50"/>
    <x v="1220"/>
    <x v="0"/>
    <n v="7383"/>
    <n v="4.99"/>
    <d v="2005-07-27T15:46:53"/>
    <d v="2005-07-27T15:46:53"/>
    <d v="2005-08-03T11:10:53"/>
    <x v="13"/>
    <x v="0"/>
  </r>
  <r>
    <n v="1374"/>
    <n v="50"/>
    <x v="1221"/>
    <x v="0"/>
    <n v="8089"/>
    <n v="0.99"/>
    <d v="2005-07-28T18:26:47"/>
    <d v="2005-07-28T18:26:47"/>
    <d v="2005-08-03T21:28:47"/>
    <x v="14"/>
    <x v="0"/>
  </r>
  <r>
    <n v="1375"/>
    <n v="50"/>
    <x v="1222"/>
    <x v="0"/>
    <n v="8261"/>
    <n v="0.99"/>
    <d v="2005-07-29T01:11:05"/>
    <d v="2005-07-29T01:11:05"/>
    <d v="2005-08-04T03:13:05"/>
    <x v="15"/>
    <x v="0"/>
  </r>
  <r>
    <n v="1376"/>
    <n v="50"/>
    <x v="1223"/>
    <x v="0"/>
    <n v="8619"/>
    <n v="5.99"/>
    <d v="2005-07-29T13:50:08"/>
    <d v="2005-07-29T13:50:08"/>
    <d v="2005-08-06T13:15:08"/>
    <x v="16"/>
    <x v="0"/>
  </r>
  <r>
    <n v="1377"/>
    <n v="50"/>
    <x v="1224"/>
    <x v="1"/>
    <n v="9179"/>
    <n v="0.99"/>
    <d v="2005-07-30T12:02:41"/>
    <d v="2005-07-30T12:02:41"/>
    <d v="2005-08-05T15:23:41"/>
    <x v="17"/>
    <x v="0"/>
  </r>
  <r>
    <n v="1378"/>
    <n v="50"/>
    <x v="1225"/>
    <x v="0"/>
    <n v="9615"/>
    <n v="4.99"/>
    <d v="2005-07-31T03:59:56"/>
    <d v="2005-07-31T03:59:56"/>
    <d v="2005-08-02T00:46:56"/>
    <x v="18"/>
    <x v="0"/>
  </r>
  <r>
    <n v="1379"/>
    <n v="50"/>
    <x v="1226"/>
    <x v="1"/>
    <n v="9691"/>
    <n v="10.99"/>
    <d v="2005-07-31T07:09:55"/>
    <d v="2005-07-31T07:09:55"/>
    <d v="2005-08-09T02:29:55"/>
    <x v="19"/>
    <x v="0"/>
  </r>
  <r>
    <n v="1380"/>
    <n v="50"/>
    <x v="1227"/>
    <x v="1"/>
    <n v="10046"/>
    <n v="2.99"/>
    <d v="2005-07-31T19:07:11"/>
    <d v="2005-07-31T19:07:11"/>
    <d v="2005-08-03T13:25:11"/>
    <x v="20"/>
    <x v="0"/>
  </r>
  <r>
    <n v="1381"/>
    <n v="50"/>
    <x v="1228"/>
    <x v="1"/>
    <n v="10165"/>
    <n v="0.99"/>
    <d v="2005-07-31T23:21:23"/>
    <d v="2005-07-31T23:21:23"/>
    <d v="2005-08-06T18:06:23"/>
    <x v="21"/>
    <x v="0"/>
  </r>
  <r>
    <n v="1382"/>
    <n v="50"/>
    <x v="1229"/>
    <x v="1"/>
    <n v="10180"/>
    <n v="6.99"/>
    <d v="2005-07-31T23:57:43"/>
    <d v="2005-07-31T23:57:43"/>
    <d v="2005-08-09T04:04:43"/>
    <x v="22"/>
    <x v="0"/>
  </r>
  <r>
    <n v="1383"/>
    <n v="50"/>
    <x v="1230"/>
    <x v="1"/>
    <n v="10261"/>
    <n v="4.99"/>
    <d v="2005-08-01T02:58:27"/>
    <d v="2005-08-01T02:58:27"/>
    <d v="2005-08-01T21:55:27"/>
    <x v="23"/>
    <x v="0"/>
  </r>
  <r>
    <n v="1384"/>
    <n v="50"/>
    <x v="1231"/>
    <x v="1"/>
    <n v="10485"/>
    <n v="7.99"/>
    <d v="2005-08-01T10:20:34"/>
    <d v="2005-08-01T10:20:34"/>
    <d v="2005-08-09T09:20:34"/>
    <x v="24"/>
    <x v="0"/>
  </r>
  <r>
    <n v="1385"/>
    <n v="50"/>
    <x v="1082"/>
    <x v="1"/>
    <n v="11053"/>
    <n v="3.99"/>
    <d v="2005-08-02T06:27:13"/>
    <d v="2005-08-02T06:27:13"/>
    <d v="2005-08-09T11:24:13"/>
    <x v="25"/>
    <x v="0"/>
  </r>
  <r>
    <n v="1386"/>
    <n v="50"/>
    <x v="1232"/>
    <x v="0"/>
    <n v="12766"/>
    <n v="6.99"/>
    <d v="2005-08-18T23:25:20"/>
    <d v="2005-08-18T23:25:20"/>
    <d v="2005-08-27T04:43:20"/>
    <x v="26"/>
    <x v="0"/>
  </r>
  <r>
    <n v="1387"/>
    <n v="50"/>
    <x v="1233"/>
    <x v="1"/>
    <n v="13136"/>
    <n v="7.99"/>
    <d v="2005-08-19T12:24:23"/>
    <d v="2005-08-19T12:24:23"/>
    <d v="2005-08-28T08:37:23"/>
    <x v="27"/>
    <x v="0"/>
  </r>
  <r>
    <n v="1388"/>
    <n v="50"/>
    <x v="722"/>
    <x v="0"/>
    <n v="14054"/>
    <n v="4.99"/>
    <d v="2005-08-20T22:17:01"/>
    <d v="2005-08-20T22:17:01"/>
    <d v="2005-08-21T21:34:01"/>
    <x v="28"/>
    <x v="0"/>
  </r>
  <r>
    <n v="1389"/>
    <n v="50"/>
    <x v="1234"/>
    <x v="1"/>
    <n v="15138"/>
    <n v="2.99"/>
    <d v="2005-08-22T13:36:30"/>
    <d v="2005-08-22T13:36:30"/>
    <d v="2005-08-27T15:35:30"/>
    <x v="29"/>
    <x v="0"/>
  </r>
  <r>
    <n v="1390"/>
    <n v="50"/>
    <x v="1235"/>
    <x v="1"/>
    <n v="15388"/>
    <n v="6.99"/>
    <d v="2005-08-22T22:49:23"/>
    <d v="2005-08-22T22:49:23"/>
    <d v="2005-09-01T03:50:23"/>
    <x v="30"/>
    <x v="0"/>
  </r>
  <r>
    <n v="1391"/>
    <n v="50"/>
    <x v="1236"/>
    <x v="0"/>
    <n v="16015"/>
    <n v="4.99"/>
    <d v="2005-08-23T21:25:03"/>
    <d v="2005-08-23T21:25:03"/>
    <d v="2005-08-24T20:05:03"/>
    <x v="31"/>
    <x v="1"/>
  </r>
  <r>
    <n v="1392"/>
    <n v="51"/>
    <x v="1237"/>
    <x v="1"/>
    <n v="119"/>
    <n v="4.99"/>
    <d v="2005-05-25T19:37:02"/>
    <d v="2005-05-25T19:37:02"/>
    <d v="2005-05-29T23:51:02"/>
    <x v="37"/>
    <x v="0"/>
  </r>
  <r>
    <n v="1393"/>
    <n v="51"/>
    <x v="266"/>
    <x v="0"/>
    <n v="661"/>
    <n v="4.99"/>
    <d v="2005-05-28T21:01:25"/>
    <d v="2005-05-28T21:01:25"/>
    <d v="2005-06-02T01:22:25"/>
    <x v="0"/>
    <x v="0"/>
  </r>
  <r>
    <n v="1394"/>
    <n v="51"/>
    <x v="1238"/>
    <x v="1"/>
    <n v="1028"/>
    <n v="4.99"/>
    <d v="2005-05-31T03:48:05"/>
    <d v="2005-05-31T03:48:05"/>
    <d v="2005-06-01T03:51:05"/>
    <x v="1"/>
    <x v="0"/>
  </r>
  <r>
    <n v="1395"/>
    <n v="51"/>
    <x v="1239"/>
    <x v="1"/>
    <n v="1373"/>
    <n v="1.99"/>
    <d v="2005-06-15T14:48:04"/>
    <d v="2005-06-15T14:48:04"/>
    <d v="2005-06-22T09:48:04"/>
    <x v="2"/>
    <x v="0"/>
  </r>
  <r>
    <n v="1396"/>
    <n v="51"/>
    <x v="269"/>
    <x v="0"/>
    <n v="1477"/>
    <n v="0.99"/>
    <d v="2005-06-15T21:11:18"/>
    <d v="2005-06-15T21:11:18"/>
    <d v="2005-06-19T02:05:18"/>
    <x v="3"/>
    <x v="0"/>
  </r>
  <r>
    <n v="1397"/>
    <n v="51"/>
    <x v="1240"/>
    <x v="0"/>
    <n v="3525"/>
    <n v="9.99"/>
    <d v="2005-07-06T01:02:39"/>
    <d v="2005-07-06T01:02:39"/>
    <d v="2005-07-14T02:27:39"/>
    <x v="4"/>
    <x v="0"/>
  </r>
  <r>
    <n v="1398"/>
    <n v="51"/>
    <x v="393"/>
    <x v="0"/>
    <n v="5230"/>
    <n v="2.99"/>
    <d v="2005-07-09T12:30:23"/>
    <d v="2005-07-09T12:30:23"/>
    <d v="2005-07-13T08:41:23"/>
    <x v="5"/>
    <x v="0"/>
  </r>
  <r>
    <n v="1399"/>
    <n v="51"/>
    <x v="681"/>
    <x v="1"/>
    <n v="5304"/>
    <n v="5.99"/>
    <d v="2005-07-09T15:48:06"/>
    <d v="2005-07-09T15:48:06"/>
    <d v="2005-07-14T19:29:06"/>
    <x v="6"/>
    <x v="0"/>
  </r>
  <r>
    <n v="1400"/>
    <n v="51"/>
    <x v="1241"/>
    <x v="0"/>
    <n v="5473"/>
    <n v="7.99"/>
    <d v="2005-07-09T23:19:11"/>
    <d v="2005-07-09T23:19:11"/>
    <d v="2005-07-19T02:30:11"/>
    <x v="7"/>
    <x v="0"/>
  </r>
  <r>
    <n v="1401"/>
    <n v="51"/>
    <x v="1242"/>
    <x v="0"/>
    <n v="5606"/>
    <n v="4.99"/>
    <d v="2005-07-10T05:07:55"/>
    <d v="2005-07-10T05:07:55"/>
    <d v="2005-07-15T00:14:55"/>
    <x v="8"/>
    <x v="0"/>
  </r>
  <r>
    <n v="1402"/>
    <n v="51"/>
    <x v="1243"/>
    <x v="0"/>
    <n v="7207"/>
    <n v="5.99"/>
    <d v="2005-07-27T09:13:26"/>
    <d v="2005-07-27T09:13:26"/>
    <d v="2005-08-01T10:24:26"/>
    <x v="9"/>
    <x v="0"/>
  </r>
  <r>
    <n v="1403"/>
    <n v="51"/>
    <x v="1244"/>
    <x v="0"/>
    <n v="7398"/>
    <n v="6.99"/>
    <d v="2005-07-27T16:07:22"/>
    <d v="2005-07-27T16:07:22"/>
    <d v="2005-08-05T16:16:22"/>
    <x v="10"/>
    <x v="0"/>
  </r>
  <r>
    <n v="1404"/>
    <n v="51"/>
    <x v="1245"/>
    <x v="0"/>
    <n v="7636"/>
    <n v="5.99"/>
    <d v="2005-07-28T01:08:36"/>
    <d v="2005-07-28T01:08:36"/>
    <d v="2005-08-03T21:36:36"/>
    <x v="11"/>
    <x v="0"/>
  </r>
  <r>
    <n v="1405"/>
    <n v="51"/>
    <x v="1246"/>
    <x v="0"/>
    <n v="8495"/>
    <n v="4.99"/>
    <d v="2005-07-29T09:05:06"/>
    <d v="2005-07-29T09:05:06"/>
    <d v="2005-08-06T05:48:06"/>
    <x v="12"/>
    <x v="0"/>
  </r>
  <r>
    <n v="1406"/>
    <n v="51"/>
    <x v="1247"/>
    <x v="0"/>
    <n v="8693"/>
    <n v="0.99"/>
    <d v="2005-07-29T16:44:13"/>
    <d v="2005-07-29T16:44:13"/>
    <d v="2005-08-01T15:56:13"/>
    <x v="13"/>
    <x v="0"/>
  </r>
  <r>
    <n v="1407"/>
    <n v="51"/>
    <x v="903"/>
    <x v="0"/>
    <n v="8880"/>
    <n v="0.99"/>
    <d v="2005-07-30T00:16:55"/>
    <d v="2005-07-30T00:16:55"/>
    <d v="2005-08-01T01:05:55"/>
    <x v="14"/>
    <x v="0"/>
  </r>
  <r>
    <n v="1408"/>
    <n v="51"/>
    <x v="1248"/>
    <x v="1"/>
    <n v="9649"/>
    <n v="0.99"/>
    <d v="2005-07-31T05:46:54"/>
    <d v="2005-07-31T05:46:54"/>
    <d v="2005-08-04T08:42:54"/>
    <x v="15"/>
    <x v="0"/>
  </r>
  <r>
    <n v="1409"/>
    <n v="51"/>
    <x v="1249"/>
    <x v="1"/>
    <n v="10244"/>
    <n v="4.99"/>
    <d v="2005-08-01T02:20:01"/>
    <d v="2005-08-01T02:20:01"/>
    <d v="2005-08-06T23:06:01"/>
    <x v="16"/>
    <x v="0"/>
  </r>
  <r>
    <n v="1410"/>
    <n v="51"/>
    <x v="1250"/>
    <x v="0"/>
    <n v="10780"/>
    <n v="2.99"/>
    <d v="2005-08-01T21:14:24"/>
    <d v="2005-08-01T21:14:24"/>
    <d v="2005-08-07T16:32:24"/>
    <x v="17"/>
    <x v="0"/>
  </r>
  <r>
    <n v="1411"/>
    <n v="51"/>
    <x v="1251"/>
    <x v="0"/>
    <n v="10894"/>
    <n v="0.99"/>
    <d v="2005-08-02T01:12:35"/>
    <d v="2005-08-02T01:12:35"/>
    <d v="2005-08-09T22:55:35"/>
    <x v="18"/>
    <x v="0"/>
  </r>
  <r>
    <n v="1412"/>
    <n v="51"/>
    <x v="795"/>
    <x v="0"/>
    <n v="11302"/>
    <n v="2.99"/>
    <d v="2005-08-02T15:38:03"/>
    <d v="2005-08-02T15:38:03"/>
    <d v="2005-08-09T10:33:03"/>
    <x v="19"/>
    <x v="0"/>
  </r>
  <r>
    <n v="1413"/>
    <n v="51"/>
    <x v="1252"/>
    <x v="1"/>
    <n v="11685"/>
    <n v="4.99"/>
    <d v="2005-08-17T06:39:16"/>
    <d v="2005-08-17T06:39:16"/>
    <d v="2005-08-22T04:20:16"/>
    <x v="20"/>
    <x v="0"/>
  </r>
  <r>
    <n v="1414"/>
    <n v="51"/>
    <x v="1253"/>
    <x v="1"/>
    <n v="11751"/>
    <n v="6.99"/>
    <d v="2005-08-17T09:07:56"/>
    <d v="2005-08-17T09:07:56"/>
    <d v="2005-08-26T13:16:56"/>
    <x v="21"/>
    <x v="0"/>
  </r>
  <r>
    <n v="1415"/>
    <n v="51"/>
    <x v="1254"/>
    <x v="0"/>
    <n v="12184"/>
    <n v="0.99"/>
    <d v="2005-08-18T01:36:00"/>
    <d v="2005-08-18T01:36:00"/>
    <d v="2005-08-21T01:59:00"/>
    <x v="22"/>
    <x v="0"/>
  </r>
  <r>
    <n v="1416"/>
    <n v="51"/>
    <x v="1255"/>
    <x v="0"/>
    <n v="12725"/>
    <n v="4.99"/>
    <d v="2005-08-18T21:43:09"/>
    <d v="2005-08-18T21:43:09"/>
    <d v="2005-08-23T18:50:09"/>
    <x v="23"/>
    <x v="0"/>
  </r>
  <r>
    <n v="1417"/>
    <n v="51"/>
    <x v="1256"/>
    <x v="1"/>
    <n v="13098"/>
    <n v="2.99"/>
    <d v="2005-08-19T10:51:59"/>
    <d v="2005-08-19T10:51:59"/>
    <d v="2005-08-24T11:27:59"/>
    <x v="24"/>
    <x v="0"/>
  </r>
  <r>
    <n v="1418"/>
    <n v="51"/>
    <x v="995"/>
    <x v="0"/>
    <n v="13302"/>
    <n v="2.99"/>
    <d v="2005-08-19T18:54:26"/>
    <d v="2005-08-19T18:54:26"/>
    <d v="2005-08-21T23:01:26"/>
    <x v="25"/>
    <x v="0"/>
  </r>
  <r>
    <n v="1419"/>
    <n v="51"/>
    <x v="1257"/>
    <x v="0"/>
    <n v="13868"/>
    <n v="0.99"/>
    <d v="2005-08-20T15:06:26"/>
    <d v="2005-08-20T15:06:26"/>
    <d v="2005-08-22T19:08:26"/>
    <x v="26"/>
    <x v="0"/>
  </r>
  <r>
    <n v="1420"/>
    <n v="51"/>
    <x v="1258"/>
    <x v="1"/>
    <n v="13882"/>
    <n v="2.99"/>
    <d v="2005-08-20T15:23:26"/>
    <d v="2005-08-20T15:23:26"/>
    <d v="2005-08-22T13:03:26"/>
    <x v="27"/>
    <x v="0"/>
  </r>
  <r>
    <n v="1421"/>
    <n v="51"/>
    <x v="1259"/>
    <x v="1"/>
    <n v="14221"/>
    <n v="6.99"/>
    <d v="2005-08-21T04:49:41"/>
    <d v="2005-08-21T04:49:41"/>
    <d v="2005-08-29T23:52:41"/>
    <x v="28"/>
    <x v="0"/>
  </r>
  <r>
    <n v="1422"/>
    <n v="51"/>
    <x v="68"/>
    <x v="1"/>
    <n v="14512"/>
    <n v="4.99"/>
    <d v="2005-08-21T14:47:09"/>
    <d v="2005-08-21T14:47:09"/>
    <d v="2005-08-24T18:10:09"/>
    <x v="29"/>
    <x v="0"/>
  </r>
  <r>
    <n v="1423"/>
    <n v="51"/>
    <x v="1260"/>
    <x v="0"/>
    <n v="14617"/>
    <n v="4.99"/>
    <d v="2005-08-21T18:07:40"/>
    <d v="2005-08-21T18:07:40"/>
    <d v="2005-08-24T23:48:40"/>
    <x v="30"/>
    <x v="0"/>
  </r>
  <r>
    <n v="1424"/>
    <n v="51"/>
    <x v="1068"/>
    <x v="0"/>
    <n v="14903"/>
    <n v="4.99"/>
    <d v="2005-08-22T04:31:50"/>
    <d v="2005-08-22T04:31:50"/>
    <d v="2005-08-25T22:53:50"/>
    <x v="31"/>
    <x v="1"/>
  </r>
  <r>
    <n v="1425"/>
    <n v="52"/>
    <x v="1261"/>
    <x v="0"/>
    <n v="874"/>
    <n v="0.99"/>
    <d v="2005-05-30T05:36:21"/>
    <d v="2005-05-30T05:36:21"/>
    <d v="2005-06-01T09:32:21"/>
    <x v="3"/>
    <x v="0"/>
  </r>
  <r>
    <n v="1426"/>
    <n v="52"/>
    <x v="1262"/>
    <x v="0"/>
    <n v="1196"/>
    <n v="4.99"/>
    <d v="2005-06-15T01:38:31"/>
    <d v="2005-06-15T01:38:31"/>
    <d v="2005-06-18T06:55:31"/>
    <x v="4"/>
    <x v="0"/>
  </r>
  <r>
    <n v="1427"/>
    <n v="52"/>
    <x v="1263"/>
    <x v="1"/>
    <n v="2232"/>
    <n v="0.99"/>
    <d v="2005-06-18T03:54:31"/>
    <d v="2005-06-18T03:54:31"/>
    <d v="2005-06-22T07:29:31"/>
    <x v="5"/>
    <x v="0"/>
  </r>
  <r>
    <n v="1428"/>
    <n v="52"/>
    <x v="1264"/>
    <x v="0"/>
    <n v="2862"/>
    <n v="2.99"/>
    <d v="2005-06-19T23:47:24"/>
    <d v="2005-06-19T23:47:24"/>
    <d v="2005-06-23T03:39:24"/>
    <x v="6"/>
    <x v="0"/>
  </r>
  <r>
    <n v="1429"/>
    <n v="52"/>
    <x v="1265"/>
    <x v="1"/>
    <n v="3196"/>
    <n v="4.99"/>
    <d v="2005-06-21T00:02:28"/>
    <d v="2005-06-21T00:02:28"/>
    <d v="2005-06-22T23:08:28"/>
    <x v="7"/>
    <x v="0"/>
  </r>
  <r>
    <n v="1430"/>
    <n v="52"/>
    <x v="1266"/>
    <x v="0"/>
    <n v="3997"/>
    <n v="1.99"/>
    <d v="2005-07-06T23:46:52"/>
    <d v="2005-07-06T23:46:52"/>
    <d v="2005-07-14T05:39:52"/>
    <x v="8"/>
    <x v="0"/>
  </r>
  <r>
    <n v="1431"/>
    <n v="52"/>
    <x v="1267"/>
    <x v="0"/>
    <n v="5308"/>
    <n v="0.99"/>
    <d v="2005-07-09T15:58:38"/>
    <d v="2005-07-09T15:58:38"/>
    <d v="2005-07-15T13:55:38"/>
    <x v="9"/>
    <x v="0"/>
  </r>
  <r>
    <n v="1432"/>
    <n v="52"/>
    <x v="1268"/>
    <x v="1"/>
    <n v="5313"/>
    <n v="3.99"/>
    <d v="2005-07-09T16:04:45"/>
    <d v="2005-07-09T16:04:45"/>
    <d v="2005-07-17T18:53:45"/>
    <x v="10"/>
    <x v="0"/>
  </r>
  <r>
    <n v="1433"/>
    <n v="52"/>
    <x v="1269"/>
    <x v="0"/>
    <n v="5607"/>
    <n v="2.99"/>
    <d v="2005-07-10T05:08:10"/>
    <d v="2005-07-10T05:08:10"/>
    <d v="2005-07-15T00:40:10"/>
    <x v="11"/>
    <x v="0"/>
  </r>
  <r>
    <n v="1434"/>
    <n v="52"/>
    <x v="1270"/>
    <x v="0"/>
    <n v="6394"/>
    <n v="7.99"/>
    <d v="2005-07-11T22:29:15"/>
    <d v="2005-07-11T22:29:15"/>
    <d v="2005-07-20T02:19:15"/>
    <x v="12"/>
    <x v="0"/>
  </r>
  <r>
    <n v="1435"/>
    <n v="52"/>
    <x v="1271"/>
    <x v="1"/>
    <n v="7284"/>
    <n v="0.99"/>
    <d v="2005-07-27T12:12:04"/>
    <d v="2005-07-27T12:12:04"/>
    <d v="2005-07-31T11:17:04"/>
    <x v="13"/>
    <x v="0"/>
  </r>
  <r>
    <n v="1436"/>
    <n v="52"/>
    <x v="298"/>
    <x v="1"/>
    <n v="7438"/>
    <n v="5.99"/>
    <d v="2005-07-27T17:40:40"/>
    <d v="2005-07-27T17:40:40"/>
    <d v="2005-08-05T15:25:40"/>
    <x v="14"/>
    <x v="0"/>
  </r>
  <r>
    <n v="1437"/>
    <n v="52"/>
    <x v="1272"/>
    <x v="1"/>
    <n v="7627"/>
    <n v="4.99"/>
    <d v="2005-07-28T00:56:47"/>
    <d v="2005-07-28T00:56:47"/>
    <d v="2005-08-02T04:16:47"/>
    <x v="15"/>
    <x v="0"/>
  </r>
  <r>
    <n v="1438"/>
    <n v="52"/>
    <x v="1273"/>
    <x v="0"/>
    <n v="8686"/>
    <n v="4.99"/>
    <d v="2005-07-29T16:17:49"/>
    <d v="2005-07-29T16:17:49"/>
    <d v="2005-08-01T12:50:49"/>
    <x v="16"/>
    <x v="0"/>
  </r>
  <r>
    <n v="1439"/>
    <n v="52"/>
    <x v="1274"/>
    <x v="0"/>
    <n v="9029"/>
    <n v="4.99"/>
    <d v="2005-07-30T06:03:11"/>
    <d v="2005-07-30T06:03:11"/>
    <d v="2005-08-04T01:42:11"/>
    <x v="17"/>
    <x v="0"/>
  </r>
  <r>
    <n v="1440"/>
    <n v="52"/>
    <x v="1275"/>
    <x v="1"/>
    <n v="9749"/>
    <n v="3.99"/>
    <d v="2005-07-31T09:18:33"/>
    <d v="2005-07-31T09:18:33"/>
    <d v="2005-08-06T07:41:33"/>
    <x v="18"/>
    <x v="0"/>
  </r>
  <r>
    <n v="1441"/>
    <n v="52"/>
    <x v="1276"/>
    <x v="1"/>
    <n v="9797"/>
    <n v="4.99"/>
    <d v="2005-07-31T10:53:44"/>
    <d v="2005-07-31T10:53:44"/>
    <d v="2005-08-09T05:51:44"/>
    <x v="19"/>
    <x v="0"/>
  </r>
  <r>
    <n v="1442"/>
    <n v="52"/>
    <x v="974"/>
    <x v="1"/>
    <n v="10591"/>
    <n v="0.99"/>
    <d v="2005-08-01T14:12:29"/>
    <d v="2005-08-01T14:12:29"/>
    <d v="2005-08-04T08:46:29"/>
    <x v="20"/>
    <x v="0"/>
  </r>
  <r>
    <n v="1443"/>
    <n v="52"/>
    <x v="1277"/>
    <x v="0"/>
    <n v="10635"/>
    <n v="0.99"/>
    <d v="2005-08-01T15:37:58"/>
    <d v="2005-08-01T15:37:58"/>
    <d v="2005-08-07T11:15:58"/>
    <x v="21"/>
    <x v="0"/>
  </r>
  <r>
    <n v="1444"/>
    <n v="52"/>
    <x v="1278"/>
    <x v="0"/>
    <n v="11068"/>
    <n v="0.99"/>
    <d v="2005-08-02T07:08:07"/>
    <d v="2005-08-02T07:08:07"/>
    <d v="2005-08-09T11:15:07"/>
    <x v="22"/>
    <x v="0"/>
  </r>
  <r>
    <n v="1445"/>
    <n v="52"/>
    <x v="1247"/>
    <x v="0"/>
    <n v="11731"/>
    <n v="3.99"/>
    <d v="2005-08-17T08:24:35"/>
    <d v="2005-08-17T08:24:35"/>
    <d v="2005-08-24T02:54:35"/>
    <x v="23"/>
    <x v="0"/>
  </r>
  <r>
    <n v="1453"/>
    <n v="52"/>
    <x v="727"/>
    <x v="0"/>
    <n v="12001"/>
    <n v="4.99"/>
    <d v="2006-02-14T15:16:03"/>
    <d v="2006-02-14T15:16:03"/>
    <d v="1899-12-30T00:00:00"/>
    <x v="24"/>
    <x v="0"/>
  </r>
  <r>
    <n v="1446"/>
    <n v="52"/>
    <x v="1279"/>
    <x v="1"/>
    <n v="12200"/>
    <n v="2.99"/>
    <d v="2005-08-18T02:12:33"/>
    <d v="2005-08-18T02:12:33"/>
    <d v="2005-08-18T20:47:33"/>
    <x v="25"/>
    <x v="0"/>
  </r>
  <r>
    <n v="1447"/>
    <n v="52"/>
    <x v="1280"/>
    <x v="1"/>
    <n v="12520"/>
    <n v="0.99"/>
    <d v="2005-08-18T13:42:45"/>
    <d v="2005-08-18T13:42:45"/>
    <d v="2005-08-23T12:54:45"/>
    <x v="26"/>
    <x v="0"/>
  </r>
  <r>
    <n v="1448"/>
    <n v="52"/>
    <x v="1281"/>
    <x v="1"/>
    <n v="13090"/>
    <n v="5.99"/>
    <d v="2005-08-19T10:39:54"/>
    <d v="2005-08-19T10:39:54"/>
    <d v="2005-08-28T10:31:54"/>
    <x v="27"/>
    <x v="0"/>
  </r>
  <r>
    <n v="1449"/>
    <n v="52"/>
    <x v="1108"/>
    <x v="1"/>
    <n v="14820"/>
    <n v="2.99"/>
    <d v="2005-08-22T01:18:37"/>
    <d v="2005-08-22T01:18:37"/>
    <d v="2005-08-23T19:44:37"/>
    <x v="28"/>
    <x v="0"/>
  </r>
  <r>
    <n v="1450"/>
    <n v="52"/>
    <x v="1282"/>
    <x v="0"/>
    <n v="14822"/>
    <n v="5.99"/>
    <d v="2005-08-22T01:21:14"/>
    <d v="2005-08-22T01:21:14"/>
    <d v="2005-08-30T03:59:14"/>
    <x v="29"/>
    <x v="0"/>
  </r>
  <r>
    <n v="1451"/>
    <n v="52"/>
    <x v="1283"/>
    <x v="1"/>
    <n v="14961"/>
    <n v="6.99"/>
    <d v="2005-08-22T06:35:50"/>
    <d v="2005-08-22T06:35:50"/>
    <d v="2005-08-31T04:07:50"/>
    <x v="30"/>
    <x v="0"/>
  </r>
  <r>
    <n v="1452"/>
    <n v="52"/>
    <x v="1284"/>
    <x v="1"/>
    <n v="15891"/>
    <n v="5.99"/>
    <d v="2005-08-23T17:00:12"/>
    <d v="2005-08-23T17:00:12"/>
    <d v="2005-08-31T21:12:12"/>
    <x v="31"/>
    <x v="1"/>
  </r>
  <r>
    <n v="1454"/>
    <n v="53"/>
    <x v="1285"/>
    <x v="0"/>
    <n v="88"/>
    <n v="3.99"/>
    <d v="2005-05-25T14:13:54"/>
    <d v="2005-05-25T14:13:54"/>
    <d v="2005-05-29T09:32:54"/>
    <x v="2"/>
    <x v="0"/>
  </r>
  <r>
    <n v="1455"/>
    <n v="53"/>
    <x v="1286"/>
    <x v="0"/>
    <n v="378"/>
    <n v="2.99"/>
    <d v="2005-05-27T09:23:22"/>
    <d v="2005-05-27T09:23:22"/>
    <d v="2005-05-29T15:20:22"/>
    <x v="3"/>
    <x v="0"/>
  </r>
  <r>
    <n v="1456"/>
    <n v="53"/>
    <x v="512"/>
    <x v="0"/>
    <n v="751"/>
    <n v="0.99"/>
    <d v="2005-05-29T09:55:43"/>
    <d v="2005-05-29T09:55:43"/>
    <d v="2005-06-02T04:54:43"/>
    <x v="4"/>
    <x v="0"/>
  </r>
  <r>
    <n v="1457"/>
    <n v="53"/>
    <x v="690"/>
    <x v="1"/>
    <n v="783"/>
    <n v="5.99"/>
    <d v="2005-05-29T14:41:18"/>
    <d v="2005-05-29T14:41:18"/>
    <d v="2005-06-06T10:39:18"/>
    <x v="5"/>
    <x v="0"/>
  </r>
  <r>
    <n v="1458"/>
    <n v="53"/>
    <x v="335"/>
    <x v="1"/>
    <n v="856"/>
    <n v="9.99"/>
    <d v="2005-05-30T02:01:21"/>
    <d v="2005-05-30T02:01:21"/>
    <d v="2005-06-07T03:25:21"/>
    <x v="6"/>
    <x v="0"/>
  </r>
  <r>
    <n v="1459"/>
    <n v="53"/>
    <x v="477"/>
    <x v="0"/>
    <n v="1107"/>
    <n v="2.99"/>
    <d v="2005-05-31T15:04:05"/>
    <d v="2005-05-31T15:04:05"/>
    <d v="2005-06-07T16:42:05"/>
    <x v="7"/>
    <x v="0"/>
  </r>
  <r>
    <n v="1460"/>
    <n v="53"/>
    <x v="1287"/>
    <x v="0"/>
    <n v="1964"/>
    <n v="0.99"/>
    <d v="2005-06-17T09:10:09"/>
    <d v="2005-06-17T09:10:09"/>
    <d v="2005-06-21T15:08:09"/>
    <x v="8"/>
    <x v="0"/>
  </r>
  <r>
    <n v="1461"/>
    <n v="53"/>
    <x v="1288"/>
    <x v="0"/>
    <n v="2388"/>
    <n v="2.99"/>
    <d v="2005-06-18T15:26:30"/>
    <d v="2005-06-18T15:26:30"/>
    <d v="2005-06-20T20:24:30"/>
    <x v="9"/>
    <x v="0"/>
  </r>
  <r>
    <n v="1462"/>
    <n v="53"/>
    <x v="1289"/>
    <x v="0"/>
    <n v="2903"/>
    <n v="2.99"/>
    <d v="2005-06-20T02:49:01"/>
    <d v="2005-06-20T02:49:01"/>
    <d v="2005-06-25T05:03:01"/>
    <x v="10"/>
    <x v="0"/>
  </r>
  <r>
    <n v="1463"/>
    <n v="53"/>
    <x v="1290"/>
    <x v="1"/>
    <n v="3140"/>
    <n v="2.99"/>
    <d v="2005-06-20T19:47:12"/>
    <d v="2005-06-20T19:47:12"/>
    <d v="2005-06-24T23:24:12"/>
    <x v="11"/>
    <x v="0"/>
  </r>
  <r>
    <n v="1464"/>
    <n v="53"/>
    <x v="1291"/>
    <x v="1"/>
    <n v="3244"/>
    <n v="0.99"/>
    <d v="2005-06-21T03:01:10"/>
    <d v="2005-06-21T03:01:10"/>
    <d v="2005-06-24T06:59:10"/>
    <x v="12"/>
    <x v="0"/>
  </r>
  <r>
    <n v="1465"/>
    <n v="53"/>
    <x v="1292"/>
    <x v="1"/>
    <n v="3591"/>
    <n v="2.99"/>
    <d v="2005-07-06T04:37:10"/>
    <d v="2005-07-06T04:37:10"/>
    <d v="2005-07-09T23:32:10"/>
    <x v="13"/>
    <x v="0"/>
  </r>
  <r>
    <n v="1466"/>
    <n v="53"/>
    <x v="1293"/>
    <x v="1"/>
    <n v="3898"/>
    <n v="4.99"/>
    <d v="2005-07-06T19:12:37"/>
    <d v="2005-07-06T19:12:37"/>
    <d v="2005-07-11T15:50:37"/>
    <x v="14"/>
    <x v="0"/>
  </r>
  <r>
    <n v="1467"/>
    <n v="53"/>
    <x v="1294"/>
    <x v="1"/>
    <n v="5185"/>
    <n v="2.99"/>
    <d v="2005-07-09T10:14:39"/>
    <d v="2005-07-09T10:14:39"/>
    <d v="2005-07-10T13:31:39"/>
    <x v="15"/>
    <x v="0"/>
  </r>
  <r>
    <n v="1468"/>
    <n v="53"/>
    <x v="1295"/>
    <x v="1"/>
    <n v="7466"/>
    <n v="2.99"/>
    <d v="2005-07-27T18:51:17"/>
    <d v="2005-07-27T18:51:17"/>
    <d v="2005-07-31T16:58:17"/>
    <x v="16"/>
    <x v="0"/>
  </r>
  <r>
    <n v="1469"/>
    <n v="53"/>
    <x v="1296"/>
    <x v="0"/>
    <n v="7699"/>
    <n v="4.99"/>
    <d v="2005-07-28T03:52:21"/>
    <d v="2005-07-28T03:52:21"/>
    <d v="2005-08-01T05:00:21"/>
    <x v="17"/>
    <x v="0"/>
  </r>
  <r>
    <n v="1470"/>
    <n v="53"/>
    <x v="1297"/>
    <x v="0"/>
    <n v="9343"/>
    <n v="4.99"/>
    <d v="2005-07-30T18:13:13"/>
    <d v="2005-07-30T18:13:13"/>
    <d v="2005-08-02T13:48:13"/>
    <x v="18"/>
    <x v="0"/>
  </r>
  <r>
    <n v="1471"/>
    <n v="53"/>
    <x v="1298"/>
    <x v="0"/>
    <n v="9928"/>
    <n v="7.99"/>
    <d v="2005-07-31T15:13:57"/>
    <d v="2005-07-31T15:13:57"/>
    <d v="2005-08-06T20:39:57"/>
    <x v="19"/>
    <x v="0"/>
  </r>
  <r>
    <n v="1472"/>
    <n v="53"/>
    <x v="1299"/>
    <x v="0"/>
    <n v="10594"/>
    <n v="3.99"/>
    <d v="2005-08-01T14:14:59"/>
    <d v="2005-08-01T14:14:59"/>
    <d v="2005-08-07T10:48:59"/>
    <x v="20"/>
    <x v="0"/>
  </r>
  <r>
    <n v="1482"/>
    <n v="53"/>
    <x v="1300"/>
    <x v="1"/>
    <n v="11657"/>
    <n v="7.98"/>
    <d v="2006-02-14T15:16:03"/>
    <d v="2006-02-14T15:16:03"/>
    <d v="1899-12-30T00:00:00"/>
    <x v="21"/>
    <x v="0"/>
  </r>
  <r>
    <n v="1473"/>
    <n v="53"/>
    <x v="1301"/>
    <x v="0"/>
    <n v="12054"/>
    <n v="5.99"/>
    <d v="2005-08-17T20:59:56"/>
    <d v="2005-08-17T20:59:56"/>
    <d v="2005-08-23T19:57:56"/>
    <x v="22"/>
    <x v="0"/>
  </r>
  <r>
    <n v="1474"/>
    <n v="53"/>
    <x v="1302"/>
    <x v="0"/>
    <n v="12580"/>
    <n v="2.99"/>
    <d v="2005-08-18T15:49:08"/>
    <d v="2005-08-18T15:49:08"/>
    <d v="2005-08-24T11:03:08"/>
    <x v="23"/>
    <x v="0"/>
  </r>
  <r>
    <n v="1475"/>
    <n v="53"/>
    <x v="1303"/>
    <x v="0"/>
    <n v="13049"/>
    <n v="5.99"/>
    <d v="2005-08-19T09:25:40"/>
    <d v="2005-08-19T09:25:40"/>
    <d v="2005-08-27T10:19:40"/>
    <x v="24"/>
    <x v="0"/>
  </r>
  <r>
    <n v="1476"/>
    <n v="53"/>
    <x v="692"/>
    <x v="1"/>
    <n v="13789"/>
    <n v="2.99"/>
    <d v="2005-08-20T12:16:38"/>
    <d v="2005-08-20T12:16:38"/>
    <d v="2005-08-25T07:29:38"/>
    <x v="25"/>
    <x v="0"/>
  </r>
  <r>
    <n v="1477"/>
    <n v="53"/>
    <x v="1304"/>
    <x v="0"/>
    <n v="14061"/>
    <n v="2.99"/>
    <d v="2005-08-20T22:32:11"/>
    <d v="2005-08-20T22:32:11"/>
    <d v="2005-08-22T19:28:11"/>
    <x v="26"/>
    <x v="0"/>
  </r>
  <r>
    <n v="1478"/>
    <n v="53"/>
    <x v="1305"/>
    <x v="1"/>
    <n v="14091"/>
    <n v="0.99"/>
    <d v="2005-08-21T00:11:17"/>
    <d v="2005-08-21T00:11:17"/>
    <d v="2005-08-27T18:38:17"/>
    <x v="27"/>
    <x v="0"/>
  </r>
  <r>
    <n v="1479"/>
    <n v="53"/>
    <x v="1306"/>
    <x v="1"/>
    <n v="14119"/>
    <n v="5.99"/>
    <d v="2005-08-21T01:15:59"/>
    <d v="2005-08-21T01:15:59"/>
    <d v="2005-08-27T23:36:59"/>
    <x v="28"/>
    <x v="0"/>
  </r>
  <r>
    <n v="1483"/>
    <n v="53"/>
    <x v="1230"/>
    <x v="0"/>
    <n v="14137"/>
    <n v="0"/>
    <d v="2006-02-14T15:16:03"/>
    <d v="2006-02-14T15:16:03"/>
    <d v="1899-12-30T00:00:00"/>
    <x v="29"/>
    <x v="0"/>
  </r>
  <r>
    <n v="1480"/>
    <n v="53"/>
    <x v="1307"/>
    <x v="0"/>
    <n v="14671"/>
    <n v="4.99"/>
    <d v="2005-08-21T19:59:30"/>
    <d v="2005-08-21T19:59:30"/>
    <d v="2005-08-22T19:39:30"/>
    <x v="30"/>
    <x v="0"/>
  </r>
  <r>
    <n v="1481"/>
    <n v="53"/>
    <x v="1308"/>
    <x v="1"/>
    <n v="14811"/>
    <n v="0.99"/>
    <d v="2005-08-22T01:09:04"/>
    <d v="2005-08-22T01:09:04"/>
    <d v="2005-08-26T19:30:04"/>
    <x v="31"/>
    <x v="1"/>
  </r>
  <r>
    <n v="1484"/>
    <n v="54"/>
    <x v="563"/>
    <x v="1"/>
    <n v="198"/>
    <n v="4.99"/>
    <d v="2005-05-26T07:03:49"/>
    <d v="2005-05-26T07:03:49"/>
    <d v="2005-06-04T11:45:49"/>
    <x v="3"/>
    <x v="0"/>
  </r>
  <r>
    <n v="1485"/>
    <n v="54"/>
    <x v="1309"/>
    <x v="1"/>
    <n v="441"/>
    <n v="4.99"/>
    <d v="2005-05-27T18:11:05"/>
    <d v="2005-05-27T18:11:05"/>
    <d v="2005-05-30T22:45:05"/>
    <x v="4"/>
    <x v="0"/>
  </r>
  <r>
    <n v="1486"/>
    <n v="54"/>
    <x v="1007"/>
    <x v="1"/>
    <n v="545"/>
    <n v="3.99"/>
    <d v="2005-05-28T07:10:20"/>
    <d v="2005-05-28T07:10:20"/>
    <d v="2005-06-04T01:47:20"/>
    <x v="5"/>
    <x v="0"/>
  </r>
  <r>
    <n v="1487"/>
    <n v="54"/>
    <x v="1310"/>
    <x v="0"/>
    <n v="1556"/>
    <n v="4.99"/>
    <d v="2005-06-16T02:19:02"/>
    <d v="2005-06-16T02:19:02"/>
    <d v="2005-06-17T22:36:02"/>
    <x v="6"/>
    <x v="0"/>
  </r>
  <r>
    <n v="1488"/>
    <n v="54"/>
    <x v="1311"/>
    <x v="0"/>
    <n v="1571"/>
    <n v="2.99"/>
    <d v="2005-06-16T03:22:00"/>
    <d v="2005-06-16T03:22:00"/>
    <d v="2005-06-22T23:27:00"/>
    <x v="7"/>
    <x v="0"/>
  </r>
  <r>
    <n v="1489"/>
    <n v="54"/>
    <x v="1312"/>
    <x v="1"/>
    <n v="2323"/>
    <n v="6.99"/>
    <d v="2005-06-18T09:55:02"/>
    <d v="2005-06-18T09:55:02"/>
    <d v="2005-06-23T07:19:02"/>
    <x v="8"/>
    <x v="0"/>
  </r>
  <r>
    <n v="1490"/>
    <n v="54"/>
    <x v="1313"/>
    <x v="0"/>
    <n v="2647"/>
    <n v="4.99"/>
    <d v="2005-06-19T09:57:56"/>
    <d v="2005-06-19T09:57:56"/>
    <d v="2005-06-22T15:55:56"/>
    <x v="9"/>
    <x v="0"/>
  </r>
  <r>
    <n v="1491"/>
    <n v="54"/>
    <x v="1314"/>
    <x v="1"/>
    <n v="4657"/>
    <n v="4.99"/>
    <d v="2005-07-08T09:51:02"/>
    <d v="2005-07-08T09:51:02"/>
    <d v="2005-07-09T09:29:02"/>
    <x v="10"/>
    <x v="0"/>
  </r>
  <r>
    <n v="1492"/>
    <n v="54"/>
    <x v="474"/>
    <x v="1"/>
    <n v="5055"/>
    <n v="1.99"/>
    <d v="2005-07-09T04:05:28"/>
    <d v="2005-07-09T04:05:28"/>
    <d v="2005-07-14T04:26:28"/>
    <x v="11"/>
    <x v="0"/>
  </r>
  <r>
    <n v="1493"/>
    <n v="54"/>
    <x v="1315"/>
    <x v="0"/>
    <n v="5929"/>
    <n v="2.99"/>
    <d v="2005-07-10T21:59:29"/>
    <d v="2005-07-10T21:59:29"/>
    <d v="2005-07-14T20:20:29"/>
    <x v="12"/>
    <x v="0"/>
  </r>
  <r>
    <n v="1494"/>
    <n v="54"/>
    <x v="1316"/>
    <x v="0"/>
    <n v="5992"/>
    <n v="2.99"/>
    <d v="2005-07-11T01:06:21"/>
    <d v="2005-07-11T01:06:21"/>
    <d v="2005-07-13T19:15:21"/>
    <x v="13"/>
    <x v="0"/>
  </r>
  <r>
    <n v="1495"/>
    <n v="54"/>
    <x v="1317"/>
    <x v="0"/>
    <n v="6338"/>
    <n v="7.99"/>
    <d v="2005-07-11T19:39:41"/>
    <d v="2005-07-11T19:39:41"/>
    <d v="2005-07-18T01:13:41"/>
    <x v="14"/>
    <x v="0"/>
  </r>
  <r>
    <n v="1496"/>
    <n v="54"/>
    <x v="1318"/>
    <x v="1"/>
    <n v="6560"/>
    <n v="2.99"/>
    <d v="2005-07-12T05:22:06"/>
    <d v="2005-07-12T05:22:06"/>
    <d v="2005-07-15T00:04:06"/>
    <x v="15"/>
    <x v="0"/>
  </r>
  <r>
    <n v="1497"/>
    <n v="54"/>
    <x v="1319"/>
    <x v="0"/>
    <n v="6813"/>
    <n v="0.99"/>
    <d v="2005-07-12T18:03:50"/>
    <d v="2005-07-12T18:03:50"/>
    <d v="2005-07-16T16:30:50"/>
    <x v="16"/>
    <x v="0"/>
  </r>
  <r>
    <n v="1498"/>
    <n v="54"/>
    <x v="1145"/>
    <x v="1"/>
    <n v="8992"/>
    <n v="4.99"/>
    <d v="2005-07-30T04:44:18"/>
    <d v="2005-07-30T04:44:18"/>
    <d v="2005-08-01T00:29:18"/>
    <x v="17"/>
    <x v="0"/>
  </r>
  <r>
    <n v="1499"/>
    <n v="54"/>
    <x v="1320"/>
    <x v="1"/>
    <n v="10489"/>
    <n v="5.99"/>
    <d v="2005-08-01T10:27:42"/>
    <d v="2005-08-01T10:27:42"/>
    <d v="2005-08-07T12:56:42"/>
    <x v="18"/>
    <x v="0"/>
  </r>
  <r>
    <n v="1500"/>
    <n v="54"/>
    <x v="1321"/>
    <x v="1"/>
    <n v="10882"/>
    <n v="5.99"/>
    <d v="2005-08-02T00:47:16"/>
    <d v="2005-08-02T00:47:16"/>
    <d v="2005-08-09T22:11:16"/>
    <x v="19"/>
    <x v="0"/>
  </r>
  <r>
    <n v="1501"/>
    <n v="54"/>
    <x v="1209"/>
    <x v="0"/>
    <n v="10956"/>
    <n v="4.99"/>
    <d v="2005-08-02T03:33:14"/>
    <d v="2005-08-02T03:33:14"/>
    <d v="2005-08-09T09:20:14"/>
    <x v="20"/>
    <x v="0"/>
  </r>
  <r>
    <n v="1502"/>
    <n v="54"/>
    <x v="276"/>
    <x v="0"/>
    <n v="11182"/>
    <n v="4.99"/>
    <d v="2005-08-02T10:55:14"/>
    <d v="2005-08-02T10:55:14"/>
    <d v="2005-08-06T05:58:14"/>
    <x v="21"/>
    <x v="0"/>
  </r>
  <r>
    <n v="1503"/>
    <n v="54"/>
    <x v="1322"/>
    <x v="1"/>
    <n v="11887"/>
    <n v="2.99"/>
    <d v="2005-08-17T15:03:13"/>
    <d v="2005-08-17T15:03:13"/>
    <d v="2005-08-19T09:49:13"/>
    <x v="22"/>
    <x v="0"/>
  </r>
  <r>
    <n v="1504"/>
    <n v="54"/>
    <x v="1323"/>
    <x v="0"/>
    <n v="12526"/>
    <n v="2.99"/>
    <d v="2005-08-18T13:48:43"/>
    <d v="2005-08-18T13:48:43"/>
    <d v="2005-08-19T10:05:43"/>
    <x v="23"/>
    <x v="0"/>
  </r>
  <r>
    <n v="1505"/>
    <n v="54"/>
    <x v="196"/>
    <x v="1"/>
    <n v="12775"/>
    <n v="5.99"/>
    <d v="2005-08-18T23:35:56"/>
    <d v="2005-08-18T23:35:56"/>
    <d v="2005-08-26T18:37:56"/>
    <x v="24"/>
    <x v="0"/>
  </r>
  <r>
    <n v="1506"/>
    <n v="54"/>
    <x v="1324"/>
    <x v="0"/>
    <n v="12811"/>
    <n v="4.99"/>
    <d v="2005-08-19T00:51:28"/>
    <d v="2005-08-19T00:51:28"/>
    <d v="2005-08-24T01:57:28"/>
    <x v="25"/>
    <x v="0"/>
  </r>
  <r>
    <n v="1507"/>
    <n v="54"/>
    <x v="1325"/>
    <x v="1"/>
    <n v="12872"/>
    <n v="0.99"/>
    <d v="2005-08-19T02:57:37"/>
    <d v="2005-08-19T02:57:37"/>
    <d v="2005-08-22T23:23:37"/>
    <x v="26"/>
    <x v="0"/>
  </r>
  <r>
    <n v="1508"/>
    <n v="54"/>
    <x v="1326"/>
    <x v="1"/>
    <n v="13315"/>
    <n v="2.99"/>
    <d v="2005-08-19T19:16:18"/>
    <d v="2005-08-19T19:16:18"/>
    <d v="2005-08-21T20:58:18"/>
    <x v="27"/>
    <x v="0"/>
  </r>
  <r>
    <n v="1509"/>
    <n v="54"/>
    <x v="1327"/>
    <x v="0"/>
    <n v="13890"/>
    <n v="0.99"/>
    <d v="2005-08-20T15:41:00"/>
    <d v="2005-08-20T15:41:00"/>
    <d v="2005-08-22T16:00:00"/>
    <x v="28"/>
    <x v="0"/>
  </r>
  <r>
    <n v="1510"/>
    <n v="54"/>
    <x v="1328"/>
    <x v="0"/>
    <n v="14215"/>
    <n v="4.99"/>
    <d v="2005-08-21T04:34:11"/>
    <d v="2005-08-21T04:34:11"/>
    <d v="2005-08-27T10:30:11"/>
    <x v="29"/>
    <x v="0"/>
  </r>
  <r>
    <n v="1511"/>
    <n v="54"/>
    <x v="413"/>
    <x v="0"/>
    <n v="15226"/>
    <n v="10.99"/>
    <d v="2005-08-22T17:20:17"/>
    <d v="2005-08-22T17:20:17"/>
    <d v="2005-08-31T15:36:17"/>
    <x v="30"/>
    <x v="0"/>
  </r>
  <r>
    <n v="1512"/>
    <n v="54"/>
    <x v="1329"/>
    <x v="0"/>
    <n v="15567"/>
    <n v="4.99"/>
    <d v="2005-08-23T05:20:36"/>
    <d v="2005-08-23T05:20:36"/>
    <d v="2005-08-24T10:09:36"/>
    <x v="31"/>
    <x v="1"/>
  </r>
  <r>
    <n v="1513"/>
    <n v="55"/>
    <x v="915"/>
    <x v="0"/>
    <n v="555"/>
    <n v="4.99"/>
    <d v="2005-05-28T08:31:14"/>
    <d v="2005-05-28T08:31:14"/>
    <d v="2005-05-30T07:34:14"/>
    <x v="10"/>
    <x v="0"/>
  </r>
  <r>
    <n v="1514"/>
    <n v="55"/>
    <x v="1095"/>
    <x v="0"/>
    <n v="1027"/>
    <n v="9.99"/>
    <d v="2005-05-31T03:46:19"/>
    <d v="2005-05-31T03:46:19"/>
    <d v="2005-06-09T03:50:19"/>
    <x v="11"/>
    <x v="0"/>
  </r>
  <r>
    <n v="1515"/>
    <n v="55"/>
    <x v="1330"/>
    <x v="0"/>
    <n v="1048"/>
    <n v="0.99"/>
    <d v="2005-05-31T06:49:53"/>
    <d v="2005-05-31T06:49:53"/>
    <d v="2005-06-02T11:33:53"/>
    <x v="12"/>
    <x v="0"/>
  </r>
  <r>
    <n v="1516"/>
    <n v="55"/>
    <x v="1331"/>
    <x v="1"/>
    <n v="1825"/>
    <n v="2.99"/>
    <d v="2005-06-16T21:53:05"/>
    <d v="2005-06-16T21:53:05"/>
    <d v="2005-06-20T17:22:05"/>
    <x v="13"/>
    <x v="0"/>
  </r>
  <r>
    <n v="1517"/>
    <n v="55"/>
    <x v="1332"/>
    <x v="1"/>
    <n v="2062"/>
    <n v="2.99"/>
    <d v="2005-06-17T15:56:43"/>
    <d v="2005-06-17T15:56:43"/>
    <d v="2005-06-20T21:37:43"/>
    <x v="14"/>
    <x v="0"/>
  </r>
  <r>
    <n v="1518"/>
    <n v="55"/>
    <x v="221"/>
    <x v="0"/>
    <n v="2904"/>
    <n v="2.99"/>
    <d v="2005-06-20T02:54:06"/>
    <d v="2005-06-20T02:54:06"/>
    <d v="2005-06-21T06:57:06"/>
    <x v="15"/>
    <x v="0"/>
  </r>
  <r>
    <n v="1519"/>
    <n v="55"/>
    <x v="1333"/>
    <x v="0"/>
    <n v="2976"/>
    <n v="4.99"/>
    <d v="2005-06-20T08:09:11"/>
    <d v="2005-06-20T08:09:11"/>
    <d v="2005-06-21T10:45:11"/>
    <x v="16"/>
    <x v="0"/>
  </r>
  <r>
    <n v="1520"/>
    <n v="55"/>
    <x v="1334"/>
    <x v="0"/>
    <n v="3149"/>
    <n v="4.99"/>
    <d v="2005-06-20T20:34:55"/>
    <d v="2005-06-20T20:34:55"/>
    <d v="2005-06-21T18:51:55"/>
    <x v="17"/>
    <x v="0"/>
  </r>
  <r>
    <n v="1521"/>
    <n v="55"/>
    <x v="1335"/>
    <x v="0"/>
    <n v="4671"/>
    <n v="4.99"/>
    <d v="2005-07-08T10:15:32"/>
    <d v="2005-07-08T10:15:32"/>
    <d v="2005-07-14T08:19:32"/>
    <x v="18"/>
    <x v="0"/>
  </r>
  <r>
    <n v="1522"/>
    <n v="55"/>
    <x v="1336"/>
    <x v="1"/>
    <n v="6314"/>
    <n v="7.99"/>
    <d v="2005-07-11T18:32:44"/>
    <d v="2005-07-11T18:32:44"/>
    <d v="2005-07-17T23:58:44"/>
    <x v="19"/>
    <x v="0"/>
  </r>
  <r>
    <n v="1523"/>
    <n v="55"/>
    <x v="1337"/>
    <x v="1"/>
    <n v="7050"/>
    <n v="4.99"/>
    <d v="2005-07-27T03:33:17"/>
    <d v="2005-07-27T03:33:17"/>
    <d v="2005-08-02T03:12:17"/>
    <x v="20"/>
    <x v="0"/>
  </r>
  <r>
    <n v="1524"/>
    <n v="55"/>
    <x v="199"/>
    <x v="1"/>
    <n v="8288"/>
    <n v="6.99"/>
    <d v="2005-07-29T02:04:22"/>
    <d v="2005-07-29T02:04:22"/>
    <d v="2005-08-05T04:21:22"/>
    <x v="21"/>
    <x v="0"/>
  </r>
  <r>
    <n v="1525"/>
    <n v="55"/>
    <x v="1338"/>
    <x v="0"/>
    <n v="9302"/>
    <n v="2.99"/>
    <d v="2005-07-30T16:34:57"/>
    <d v="2005-07-30T16:34:57"/>
    <d v="2005-07-31T11:08:57"/>
    <x v="22"/>
    <x v="0"/>
  </r>
  <r>
    <n v="1526"/>
    <n v="55"/>
    <x v="825"/>
    <x v="1"/>
    <n v="9596"/>
    <n v="5.99"/>
    <d v="2005-07-31T03:28:47"/>
    <d v="2005-07-31T03:28:47"/>
    <d v="2005-08-04T03:43:47"/>
    <x v="23"/>
    <x v="0"/>
  </r>
  <r>
    <n v="1527"/>
    <n v="55"/>
    <x v="326"/>
    <x v="1"/>
    <n v="9798"/>
    <n v="2.99"/>
    <d v="2005-07-31T10:55:18"/>
    <d v="2005-07-31T10:55:18"/>
    <d v="2005-08-01T07:37:18"/>
    <x v="24"/>
    <x v="0"/>
  </r>
  <r>
    <n v="1528"/>
    <n v="55"/>
    <x v="1051"/>
    <x v="1"/>
    <n v="11287"/>
    <n v="1.99"/>
    <d v="2005-08-02T14:49:51"/>
    <d v="2005-08-02T14:49:51"/>
    <d v="2005-08-09T09:19:51"/>
    <x v="25"/>
    <x v="0"/>
  </r>
  <r>
    <n v="1529"/>
    <n v="55"/>
    <x v="819"/>
    <x v="0"/>
    <n v="12776"/>
    <n v="4.99"/>
    <d v="2005-08-18T23:37:33"/>
    <d v="2005-08-18T23:37:33"/>
    <d v="2005-08-23T03:07:33"/>
    <x v="26"/>
    <x v="0"/>
  </r>
  <r>
    <n v="1530"/>
    <n v="55"/>
    <x v="187"/>
    <x v="0"/>
    <n v="12808"/>
    <n v="4.99"/>
    <d v="2005-08-19T00:40:41"/>
    <d v="2005-08-19T00:40:41"/>
    <d v="2005-08-21T06:39:41"/>
    <x v="27"/>
    <x v="0"/>
  </r>
  <r>
    <n v="1531"/>
    <n v="55"/>
    <x v="1339"/>
    <x v="1"/>
    <n v="12972"/>
    <n v="1.99"/>
    <d v="2005-08-19T06:43:28"/>
    <d v="2005-08-19T06:43:28"/>
    <d v="2005-08-27T11:30:28"/>
    <x v="28"/>
    <x v="0"/>
  </r>
  <r>
    <n v="1532"/>
    <n v="55"/>
    <x v="1340"/>
    <x v="0"/>
    <n v="13345"/>
    <n v="6.99"/>
    <d v="2005-08-19T20:25:24"/>
    <d v="2005-08-19T20:25:24"/>
    <d v="2005-08-27T20:38:24"/>
    <x v="29"/>
    <x v="0"/>
  </r>
  <r>
    <n v="1533"/>
    <n v="55"/>
    <x v="1341"/>
    <x v="0"/>
    <n v="14667"/>
    <n v="2.99"/>
    <d v="2005-08-21T19:51:11"/>
    <d v="2005-08-21T19:51:11"/>
    <d v="2005-08-23T17:37:11"/>
    <x v="30"/>
    <x v="0"/>
  </r>
  <r>
    <n v="1534"/>
    <n v="55"/>
    <x v="1342"/>
    <x v="0"/>
    <n v="15296"/>
    <n v="4.99"/>
    <d v="2005-08-22T19:37:20"/>
    <d v="2005-08-22T19:37:20"/>
    <d v="2005-08-24T15:16:20"/>
    <x v="31"/>
    <x v="1"/>
  </r>
  <r>
    <n v="1535"/>
    <n v="56"/>
    <x v="1343"/>
    <x v="0"/>
    <n v="130"/>
    <n v="3.99"/>
    <d v="2005-05-25T21:21:56"/>
    <d v="2005-05-25T21:21:56"/>
    <d v="2005-05-30T22:41:56"/>
    <x v="2"/>
    <x v="0"/>
  </r>
  <r>
    <n v="1536"/>
    <n v="56"/>
    <x v="1344"/>
    <x v="0"/>
    <n v="341"/>
    <n v="5.99"/>
    <d v="2005-05-27T04:01:42"/>
    <d v="2005-05-27T04:01:42"/>
    <d v="2005-06-05T08:51:42"/>
    <x v="3"/>
    <x v="0"/>
  </r>
  <r>
    <n v="1537"/>
    <n v="56"/>
    <x v="1345"/>
    <x v="0"/>
    <n v="496"/>
    <n v="2.99"/>
    <d v="2005-05-28T00:43:41"/>
    <d v="2005-05-28T00:43:41"/>
    <d v="2005-06-04T03:56:41"/>
    <x v="4"/>
    <x v="0"/>
  </r>
  <r>
    <n v="1538"/>
    <n v="56"/>
    <x v="518"/>
    <x v="0"/>
    <n v="569"/>
    <n v="6.99"/>
    <d v="2005-05-28T10:12:41"/>
    <d v="2005-05-28T10:12:41"/>
    <d v="2005-06-03T10:08:41"/>
    <x v="5"/>
    <x v="0"/>
  </r>
  <r>
    <n v="1539"/>
    <n v="56"/>
    <x v="1346"/>
    <x v="1"/>
    <n v="1795"/>
    <n v="6.99"/>
    <d v="2005-06-16T20:09:01"/>
    <d v="2005-06-16T20:09:01"/>
    <d v="2005-06-24T17:50:01"/>
    <x v="6"/>
    <x v="0"/>
  </r>
  <r>
    <n v="1540"/>
    <n v="56"/>
    <x v="1347"/>
    <x v="0"/>
    <n v="2140"/>
    <n v="0.99"/>
    <d v="2005-06-17T21:40:29"/>
    <d v="2005-06-17T21:40:29"/>
    <d v="2005-06-19T00:42:29"/>
    <x v="7"/>
    <x v="0"/>
  </r>
  <r>
    <n v="1541"/>
    <n v="56"/>
    <x v="1348"/>
    <x v="0"/>
    <n v="2485"/>
    <n v="4.99"/>
    <d v="2005-06-18T21:26:03"/>
    <d v="2005-06-18T21:26:03"/>
    <d v="2005-06-21T22:09:03"/>
    <x v="8"/>
    <x v="0"/>
  </r>
  <r>
    <n v="1542"/>
    <n v="56"/>
    <x v="1123"/>
    <x v="0"/>
    <n v="2989"/>
    <n v="0.99"/>
    <d v="2005-06-20T08:59:37"/>
    <d v="2005-06-20T08:59:37"/>
    <d v="2005-06-22T03:27:37"/>
    <x v="9"/>
    <x v="0"/>
  </r>
  <r>
    <n v="1543"/>
    <n v="56"/>
    <x v="1349"/>
    <x v="0"/>
    <n v="3718"/>
    <n v="7.99"/>
    <d v="2005-07-06T10:57:56"/>
    <d v="2005-07-06T10:57:56"/>
    <d v="2005-07-12T12:54:56"/>
    <x v="10"/>
    <x v="0"/>
  </r>
  <r>
    <n v="1544"/>
    <n v="56"/>
    <x v="1350"/>
    <x v="1"/>
    <n v="3771"/>
    <n v="2.99"/>
    <d v="2005-07-06T13:19:34"/>
    <d v="2005-07-06T13:19:34"/>
    <d v="2005-07-10T10:27:34"/>
    <x v="11"/>
    <x v="0"/>
  </r>
  <r>
    <n v="1545"/>
    <n v="56"/>
    <x v="1351"/>
    <x v="0"/>
    <n v="4097"/>
    <n v="3.99"/>
    <d v="2005-07-07T06:10:55"/>
    <d v="2005-07-07T06:10:55"/>
    <d v="2005-07-11T02:45:55"/>
    <x v="12"/>
    <x v="0"/>
  </r>
  <r>
    <n v="1546"/>
    <n v="56"/>
    <x v="1352"/>
    <x v="1"/>
    <n v="4702"/>
    <n v="4.99"/>
    <d v="2005-07-08T11:41:36"/>
    <d v="2005-07-08T11:41:36"/>
    <d v="2005-07-10T06:55:36"/>
    <x v="13"/>
    <x v="0"/>
  </r>
  <r>
    <n v="1547"/>
    <n v="56"/>
    <x v="538"/>
    <x v="0"/>
    <n v="5142"/>
    <n v="4.99"/>
    <d v="2005-07-09T08:05:23"/>
    <d v="2005-07-09T08:05:23"/>
    <d v="2005-07-13T12:37:23"/>
    <x v="14"/>
    <x v="0"/>
  </r>
  <r>
    <n v="1548"/>
    <n v="56"/>
    <x v="1353"/>
    <x v="0"/>
    <n v="7385"/>
    <n v="2.99"/>
    <d v="2005-07-27T15:49:46"/>
    <d v="2005-07-27T15:49:46"/>
    <d v="2005-07-28T13:50:46"/>
    <x v="15"/>
    <x v="0"/>
  </r>
  <r>
    <n v="1549"/>
    <n v="56"/>
    <x v="524"/>
    <x v="0"/>
    <n v="7696"/>
    <n v="7.99"/>
    <d v="2005-07-28T03:41:35"/>
    <d v="2005-07-28T03:41:35"/>
    <d v="2005-08-06T05:48:35"/>
    <x v="16"/>
    <x v="0"/>
  </r>
  <r>
    <n v="1550"/>
    <n v="56"/>
    <x v="1354"/>
    <x v="1"/>
    <n v="7942"/>
    <n v="0.99"/>
    <d v="2005-07-28T12:49:44"/>
    <d v="2005-07-28T12:49:44"/>
    <d v="2005-07-31T18:07:44"/>
    <x v="17"/>
    <x v="0"/>
  </r>
  <r>
    <n v="1551"/>
    <n v="56"/>
    <x v="925"/>
    <x v="0"/>
    <n v="8285"/>
    <n v="0.99"/>
    <d v="2005-07-29T02:00:18"/>
    <d v="2005-07-29T02:00:18"/>
    <d v="2005-08-03T20:43:18"/>
    <x v="18"/>
    <x v="0"/>
  </r>
  <r>
    <n v="1552"/>
    <n v="56"/>
    <x v="1355"/>
    <x v="1"/>
    <n v="10356"/>
    <n v="6.99"/>
    <d v="2005-08-01T05:49:17"/>
    <d v="2005-08-01T05:49:17"/>
    <d v="2005-08-10T05:57:17"/>
    <x v="19"/>
    <x v="0"/>
  </r>
  <r>
    <n v="1553"/>
    <n v="56"/>
    <x v="1356"/>
    <x v="1"/>
    <n v="10678"/>
    <n v="0.99"/>
    <d v="2005-08-01T17:26:24"/>
    <d v="2005-08-01T17:26:24"/>
    <d v="2005-08-05T22:55:24"/>
    <x v="20"/>
    <x v="0"/>
  </r>
  <r>
    <n v="1554"/>
    <n v="56"/>
    <x v="1357"/>
    <x v="0"/>
    <n v="10946"/>
    <n v="4.99"/>
    <d v="2005-08-02T03:20:39"/>
    <d v="2005-08-02T03:20:39"/>
    <d v="2005-08-05T02:59:39"/>
    <x v="21"/>
    <x v="0"/>
  </r>
  <r>
    <n v="1555"/>
    <n v="56"/>
    <x v="1358"/>
    <x v="0"/>
    <n v="11358"/>
    <n v="5.99"/>
    <d v="2005-08-02T17:45:02"/>
    <d v="2005-08-02T17:45:02"/>
    <d v="2005-08-11T18:16:02"/>
    <x v="22"/>
    <x v="0"/>
  </r>
  <r>
    <n v="1556"/>
    <n v="56"/>
    <x v="1359"/>
    <x v="0"/>
    <n v="11656"/>
    <n v="4.99"/>
    <d v="2005-08-17T05:11:09"/>
    <d v="2005-08-17T05:11:09"/>
    <d v="2005-08-25T07:51:09"/>
    <x v="23"/>
    <x v="0"/>
  </r>
  <r>
    <n v="1557"/>
    <n v="56"/>
    <x v="96"/>
    <x v="1"/>
    <n v="12537"/>
    <n v="1.99"/>
    <d v="2005-08-18T14:06:39"/>
    <d v="2005-08-18T14:06:39"/>
    <d v="2005-08-25T09:36:39"/>
    <x v="24"/>
    <x v="0"/>
  </r>
  <r>
    <n v="1558"/>
    <n v="56"/>
    <x v="1360"/>
    <x v="1"/>
    <n v="12713"/>
    <n v="4.99"/>
    <d v="2005-08-18T21:07:28"/>
    <d v="2005-08-18T21:07:28"/>
    <d v="2005-08-24T17:46:28"/>
    <x v="25"/>
    <x v="0"/>
  </r>
  <r>
    <n v="1559"/>
    <n v="56"/>
    <x v="1361"/>
    <x v="1"/>
    <n v="13560"/>
    <n v="8.99"/>
    <d v="2005-08-20T04:17:16"/>
    <d v="2005-08-20T04:17:16"/>
    <d v="2005-08-28T08:38:16"/>
    <x v="26"/>
    <x v="0"/>
  </r>
  <r>
    <n v="1560"/>
    <n v="56"/>
    <x v="657"/>
    <x v="0"/>
    <n v="13769"/>
    <n v="5.99"/>
    <d v="2005-08-20T11:43:52"/>
    <d v="2005-08-20T11:43:52"/>
    <d v="2005-08-28T13:19:52"/>
    <x v="27"/>
    <x v="0"/>
  </r>
  <r>
    <n v="1561"/>
    <n v="56"/>
    <x v="1362"/>
    <x v="1"/>
    <n v="14291"/>
    <n v="3.99"/>
    <d v="2005-08-21T07:03:05"/>
    <d v="2005-08-21T07:03:05"/>
    <d v="2005-08-26T12:56:05"/>
    <x v="28"/>
    <x v="0"/>
  </r>
  <r>
    <n v="1562"/>
    <n v="56"/>
    <x v="1363"/>
    <x v="1"/>
    <n v="14534"/>
    <n v="0.99"/>
    <d v="2005-08-21T15:16:29"/>
    <d v="2005-08-21T15:16:29"/>
    <d v="2005-08-26T16:18:29"/>
    <x v="29"/>
    <x v="0"/>
  </r>
  <r>
    <n v="1563"/>
    <n v="56"/>
    <x v="818"/>
    <x v="1"/>
    <n v="15702"/>
    <n v="7.99"/>
    <d v="2005-08-23T10:23:28"/>
    <d v="2005-08-23T10:23:28"/>
    <d v="2005-08-29T11:08:28"/>
    <x v="30"/>
    <x v="0"/>
  </r>
  <r>
    <n v="1564"/>
    <n v="56"/>
    <x v="1364"/>
    <x v="1"/>
    <n v="15714"/>
    <n v="4.99"/>
    <d v="2006-02-14T15:16:03"/>
    <d v="2006-02-14T15:16:03"/>
    <d v="1899-12-30T00:00:00"/>
    <x v="31"/>
    <x v="1"/>
  </r>
  <r>
    <n v="1565"/>
    <n v="57"/>
    <x v="1307"/>
    <x v="1"/>
    <n v="152"/>
    <n v="9.99"/>
    <d v="2005-05-26T00:41:10"/>
    <d v="2005-05-26T00:41:10"/>
    <d v="2005-06-03T06:05:10"/>
    <x v="4"/>
    <x v="0"/>
  </r>
  <r>
    <n v="1566"/>
    <n v="57"/>
    <x v="1232"/>
    <x v="1"/>
    <n v="943"/>
    <n v="4.99"/>
    <d v="2005-05-30T15:20:19"/>
    <d v="2005-05-30T15:20:19"/>
    <d v="2005-06-06T18:53:19"/>
    <x v="5"/>
    <x v="0"/>
  </r>
  <r>
    <n v="1567"/>
    <n v="57"/>
    <x v="1365"/>
    <x v="0"/>
    <n v="2058"/>
    <n v="5.99"/>
    <d v="2005-06-17T15:34:41"/>
    <d v="2005-06-17T15:34:41"/>
    <d v="2005-06-25T14:50:41"/>
    <x v="6"/>
    <x v="0"/>
  </r>
  <r>
    <n v="1568"/>
    <n v="57"/>
    <x v="1366"/>
    <x v="0"/>
    <n v="2105"/>
    <n v="0.99"/>
    <d v="2005-06-17T19:15:45"/>
    <d v="2005-06-17T19:15:45"/>
    <d v="2005-06-20T16:00:45"/>
    <x v="7"/>
    <x v="0"/>
  </r>
  <r>
    <n v="1569"/>
    <n v="57"/>
    <x v="1367"/>
    <x v="0"/>
    <n v="2360"/>
    <n v="4.99"/>
    <d v="2005-06-18T13:11:13"/>
    <d v="2005-06-18T13:11:13"/>
    <d v="2005-06-23T15:32:13"/>
    <x v="8"/>
    <x v="0"/>
  </r>
  <r>
    <n v="1570"/>
    <n v="57"/>
    <x v="1368"/>
    <x v="1"/>
    <n v="2910"/>
    <n v="7.99"/>
    <d v="2005-06-20T03:31:18"/>
    <d v="2005-06-20T03:31:18"/>
    <d v="2005-06-28T00:35:18"/>
    <x v="9"/>
    <x v="0"/>
  </r>
  <r>
    <n v="1571"/>
    <n v="57"/>
    <x v="1369"/>
    <x v="0"/>
    <n v="3357"/>
    <n v="0.99"/>
    <d v="2005-06-21T11:55:42"/>
    <d v="2005-06-21T11:55:42"/>
    <d v="2005-06-22T07:19:42"/>
    <x v="10"/>
    <x v="0"/>
  </r>
  <r>
    <n v="1572"/>
    <n v="57"/>
    <x v="1370"/>
    <x v="0"/>
    <n v="3727"/>
    <n v="4.99"/>
    <d v="2005-07-06T11:16:43"/>
    <d v="2005-07-06T11:16:43"/>
    <d v="2005-07-07T15:39:43"/>
    <x v="11"/>
    <x v="0"/>
  </r>
  <r>
    <n v="1573"/>
    <n v="57"/>
    <x v="1371"/>
    <x v="1"/>
    <n v="4226"/>
    <n v="4.99"/>
    <d v="2005-07-07T12:37:56"/>
    <d v="2005-07-07T12:37:56"/>
    <d v="2005-07-09T08:48:56"/>
    <x v="12"/>
    <x v="0"/>
  </r>
  <r>
    <n v="1574"/>
    <n v="57"/>
    <x v="1372"/>
    <x v="0"/>
    <n v="5060"/>
    <n v="4.99"/>
    <d v="2005-07-09T04:28:03"/>
    <d v="2005-07-09T04:28:03"/>
    <d v="2005-07-12T07:41:03"/>
    <x v="13"/>
    <x v="0"/>
  </r>
  <r>
    <n v="1575"/>
    <n v="57"/>
    <x v="1228"/>
    <x v="0"/>
    <n v="5694"/>
    <n v="0.99"/>
    <d v="2005-07-10T09:40:38"/>
    <d v="2005-07-10T09:40:38"/>
    <d v="2005-07-14T09:16:38"/>
    <x v="14"/>
    <x v="0"/>
  </r>
  <r>
    <n v="1576"/>
    <n v="57"/>
    <x v="1373"/>
    <x v="1"/>
    <n v="5948"/>
    <n v="2.99"/>
    <d v="2005-07-10T23:12:08"/>
    <d v="2005-07-10T23:12:08"/>
    <d v="2005-07-18T19:06:08"/>
    <x v="15"/>
    <x v="0"/>
  </r>
  <r>
    <n v="1577"/>
    <n v="57"/>
    <x v="1374"/>
    <x v="1"/>
    <n v="6482"/>
    <n v="4.99"/>
    <d v="2005-07-12T01:50:21"/>
    <d v="2005-07-12T01:50:21"/>
    <d v="2005-07-14T06:49:21"/>
    <x v="16"/>
    <x v="0"/>
  </r>
  <r>
    <n v="1578"/>
    <n v="57"/>
    <x v="1375"/>
    <x v="0"/>
    <n v="6494"/>
    <n v="1.99"/>
    <d v="2005-07-12T02:42:51"/>
    <d v="2005-07-12T02:42:51"/>
    <d v="2005-07-20T06:57:51"/>
    <x v="17"/>
    <x v="0"/>
  </r>
  <r>
    <n v="1579"/>
    <n v="57"/>
    <x v="1376"/>
    <x v="1"/>
    <n v="6649"/>
    <n v="4.99"/>
    <d v="2005-07-12T10:51:09"/>
    <d v="2005-07-12T10:51:09"/>
    <d v="2005-07-14T16:05:09"/>
    <x v="18"/>
    <x v="0"/>
  </r>
  <r>
    <n v="1580"/>
    <n v="57"/>
    <x v="1377"/>
    <x v="1"/>
    <n v="8249"/>
    <n v="5.99"/>
    <d v="2005-07-29T00:48:44"/>
    <d v="2005-07-29T00:48:44"/>
    <d v="2005-08-07T04:25:44"/>
    <x v="19"/>
    <x v="0"/>
  </r>
  <r>
    <n v="1581"/>
    <n v="57"/>
    <x v="1378"/>
    <x v="0"/>
    <n v="9086"/>
    <n v="0.99"/>
    <d v="2005-07-30T08:18:46"/>
    <d v="2005-07-30T08:18:46"/>
    <d v="2005-08-06T06:10:46"/>
    <x v="20"/>
    <x v="0"/>
  </r>
  <r>
    <n v="1582"/>
    <n v="57"/>
    <x v="1379"/>
    <x v="1"/>
    <n v="9136"/>
    <n v="0.99"/>
    <d v="2005-07-30T10:07:20"/>
    <d v="2005-07-30T10:07:20"/>
    <d v="2005-07-31T08:20:20"/>
    <x v="21"/>
    <x v="0"/>
  </r>
  <r>
    <n v="1583"/>
    <n v="57"/>
    <x v="1380"/>
    <x v="0"/>
    <n v="9211"/>
    <n v="1.99"/>
    <d v="2005-07-30T12:59:45"/>
    <d v="2005-07-30T12:59:45"/>
    <d v="2005-08-07T18:17:45"/>
    <x v="22"/>
    <x v="0"/>
  </r>
  <r>
    <n v="1584"/>
    <n v="57"/>
    <x v="1381"/>
    <x v="0"/>
    <n v="9703"/>
    <n v="0.99"/>
    <d v="2005-07-31T07:34:52"/>
    <d v="2005-07-31T07:34:52"/>
    <d v="2005-08-03T13:33:52"/>
    <x v="23"/>
    <x v="0"/>
  </r>
  <r>
    <n v="1585"/>
    <n v="57"/>
    <x v="1382"/>
    <x v="1"/>
    <n v="9812"/>
    <n v="2.99"/>
    <d v="2005-07-31T11:28:07"/>
    <d v="2005-07-31T11:28:07"/>
    <d v="2005-08-01T12:35:07"/>
    <x v="24"/>
    <x v="0"/>
  </r>
  <r>
    <n v="1586"/>
    <n v="57"/>
    <x v="1383"/>
    <x v="1"/>
    <n v="10169"/>
    <n v="4.99"/>
    <d v="2005-07-31T23:27:13"/>
    <d v="2005-07-31T23:27:13"/>
    <d v="2005-08-05T20:32:13"/>
    <x v="25"/>
    <x v="0"/>
  </r>
  <r>
    <n v="1587"/>
    <n v="57"/>
    <x v="1384"/>
    <x v="1"/>
    <n v="12925"/>
    <n v="5.99"/>
    <d v="2005-08-19T04:59:01"/>
    <d v="2005-08-19T04:59:01"/>
    <d v="2005-08-27T02:03:01"/>
    <x v="26"/>
    <x v="0"/>
  </r>
  <r>
    <n v="1588"/>
    <n v="57"/>
    <x v="1385"/>
    <x v="1"/>
    <n v="13163"/>
    <n v="0.99"/>
    <d v="2005-08-19T13:29:46"/>
    <d v="2005-08-19T13:29:46"/>
    <d v="2005-08-22T07:48:46"/>
    <x v="27"/>
    <x v="0"/>
  </r>
  <r>
    <n v="1589"/>
    <n v="57"/>
    <x v="153"/>
    <x v="1"/>
    <n v="13743"/>
    <n v="0.99"/>
    <d v="2005-08-20T10:51:27"/>
    <d v="2005-08-20T10:51:27"/>
    <d v="2005-08-24T15:54:27"/>
    <x v="28"/>
    <x v="0"/>
  </r>
  <r>
    <n v="1590"/>
    <n v="57"/>
    <x v="1386"/>
    <x v="1"/>
    <n v="13929"/>
    <n v="9.99"/>
    <d v="2005-08-20T17:13:48"/>
    <d v="2005-08-20T17:13:48"/>
    <d v="2005-08-28T15:19:48"/>
    <x v="29"/>
    <x v="0"/>
  </r>
  <r>
    <n v="1591"/>
    <n v="57"/>
    <x v="1387"/>
    <x v="1"/>
    <n v="15571"/>
    <n v="0.99"/>
    <d v="2005-08-23T05:26:30"/>
    <d v="2005-08-23T05:26:30"/>
    <d v="2005-08-29T00:54:30"/>
    <x v="30"/>
    <x v="0"/>
  </r>
  <r>
    <n v="1592"/>
    <n v="57"/>
    <x v="1388"/>
    <x v="1"/>
    <n v="15871"/>
    <n v="9.99"/>
    <d v="2005-08-23T16:24:24"/>
    <d v="2005-08-23T16:24:24"/>
    <d v="2005-09-01T13:48:24"/>
    <x v="31"/>
    <x v="1"/>
  </r>
  <r>
    <n v="1593"/>
    <n v="58"/>
    <x v="694"/>
    <x v="0"/>
    <n v="230"/>
    <n v="0.99"/>
    <d v="2005-05-26T11:31:50"/>
    <d v="2005-05-26T11:31:50"/>
    <d v="2005-05-30T15:22:50"/>
    <x v="5"/>
    <x v="0"/>
  </r>
  <r>
    <n v="1594"/>
    <n v="58"/>
    <x v="1389"/>
    <x v="1"/>
    <n v="276"/>
    <n v="7.99"/>
    <d v="2005-05-26T17:16:07"/>
    <d v="2005-05-26T17:16:07"/>
    <d v="2005-06-03T12:59:07"/>
    <x v="6"/>
    <x v="0"/>
  </r>
  <r>
    <n v="1595"/>
    <n v="58"/>
    <x v="953"/>
    <x v="1"/>
    <n v="761"/>
    <n v="0.99"/>
    <d v="2005-05-29T11:09:01"/>
    <d v="2005-05-29T11:09:01"/>
    <d v="2005-06-03T16:18:01"/>
    <x v="7"/>
    <x v="0"/>
  </r>
  <r>
    <n v="1596"/>
    <n v="58"/>
    <x v="837"/>
    <x v="0"/>
    <n v="2191"/>
    <n v="4.99"/>
    <d v="2005-06-18T01:33:09"/>
    <d v="2005-06-18T01:33:09"/>
    <d v="2005-06-19T20:18:09"/>
    <x v="8"/>
    <x v="0"/>
  </r>
  <r>
    <n v="1597"/>
    <n v="58"/>
    <x v="1390"/>
    <x v="1"/>
    <n v="2543"/>
    <n v="0.99"/>
    <d v="2005-06-19T02:14:11"/>
    <d v="2005-06-19T02:14:11"/>
    <d v="2005-06-21T00:40:11"/>
    <x v="9"/>
    <x v="0"/>
  </r>
  <r>
    <n v="1598"/>
    <n v="58"/>
    <x v="1391"/>
    <x v="0"/>
    <n v="2906"/>
    <n v="0.99"/>
    <d v="2005-06-20T03:04:56"/>
    <d v="2005-06-20T03:04:56"/>
    <d v="2005-06-23T05:57:56"/>
    <x v="10"/>
    <x v="0"/>
  </r>
  <r>
    <n v="1599"/>
    <n v="58"/>
    <x v="1392"/>
    <x v="0"/>
    <n v="3685"/>
    <n v="4.99"/>
    <d v="2005-07-06T09:30:45"/>
    <d v="2005-07-06T09:30:45"/>
    <d v="2005-07-11T15:16:45"/>
    <x v="11"/>
    <x v="0"/>
  </r>
  <r>
    <n v="1600"/>
    <n v="58"/>
    <x v="1393"/>
    <x v="1"/>
    <n v="4131"/>
    <n v="4.99"/>
    <d v="2005-07-07T07:53:18"/>
    <d v="2005-07-07T07:53:18"/>
    <d v="2005-07-08T04:48:18"/>
    <x v="12"/>
    <x v="0"/>
  </r>
  <r>
    <n v="1601"/>
    <n v="58"/>
    <x v="1394"/>
    <x v="1"/>
    <n v="5439"/>
    <n v="1.99"/>
    <d v="2005-07-09T21:39:35"/>
    <d v="2005-07-09T21:39:35"/>
    <d v="2005-07-13T17:45:35"/>
    <x v="13"/>
    <x v="0"/>
  </r>
  <r>
    <n v="1602"/>
    <n v="58"/>
    <x v="1395"/>
    <x v="0"/>
    <n v="7063"/>
    <n v="9.99"/>
    <d v="2005-07-27T03:52:27"/>
    <d v="2005-07-27T03:52:27"/>
    <d v="2005-08-04T07:53:27"/>
    <x v="14"/>
    <x v="0"/>
  </r>
  <r>
    <n v="1603"/>
    <n v="58"/>
    <x v="1396"/>
    <x v="1"/>
    <n v="7487"/>
    <n v="4.99"/>
    <d v="2005-07-27T19:32:45"/>
    <d v="2005-07-27T19:32:45"/>
    <d v="2005-07-28T15:11:45"/>
    <x v="15"/>
    <x v="0"/>
  </r>
  <r>
    <n v="1604"/>
    <n v="58"/>
    <x v="1397"/>
    <x v="0"/>
    <n v="8853"/>
    <n v="0.99"/>
    <d v="2005-07-29T23:34:21"/>
    <d v="2005-07-29T23:34:21"/>
    <d v="2005-07-31T21:20:21"/>
    <x v="16"/>
    <x v="0"/>
  </r>
  <r>
    <n v="1605"/>
    <n v="58"/>
    <x v="1398"/>
    <x v="1"/>
    <n v="9561"/>
    <n v="2.99"/>
    <d v="2005-07-31T02:22:13"/>
    <d v="2005-07-31T02:22:13"/>
    <d v="2005-08-03T07:00:13"/>
    <x v="17"/>
    <x v="0"/>
  </r>
  <r>
    <n v="1606"/>
    <n v="58"/>
    <x v="1399"/>
    <x v="1"/>
    <n v="10037"/>
    <n v="2.99"/>
    <d v="2005-07-31T18:48:08"/>
    <d v="2005-07-31T18:48:08"/>
    <d v="2005-08-09T19:11:08"/>
    <x v="18"/>
    <x v="0"/>
  </r>
  <r>
    <n v="1607"/>
    <n v="58"/>
    <x v="412"/>
    <x v="0"/>
    <n v="10068"/>
    <n v="4.99"/>
    <d v="2005-07-31T19:39:38"/>
    <d v="2005-07-31T19:39:38"/>
    <d v="2005-08-05T22:49:38"/>
    <x v="19"/>
    <x v="0"/>
  </r>
  <r>
    <n v="1608"/>
    <n v="58"/>
    <x v="1400"/>
    <x v="1"/>
    <n v="10256"/>
    <n v="4.99"/>
    <d v="2005-08-01T02:47:11"/>
    <d v="2005-08-01T02:47:11"/>
    <d v="2005-08-05T05:21:11"/>
    <x v="20"/>
    <x v="0"/>
  </r>
  <r>
    <n v="1609"/>
    <n v="58"/>
    <x v="150"/>
    <x v="0"/>
    <n v="10668"/>
    <n v="0.99"/>
    <d v="2005-08-01T17:00:27"/>
    <d v="2005-08-01T17:00:27"/>
    <d v="2005-08-02T14:49:27"/>
    <x v="21"/>
    <x v="0"/>
  </r>
  <r>
    <n v="1610"/>
    <n v="58"/>
    <x v="1401"/>
    <x v="0"/>
    <n v="11416"/>
    <n v="6.99"/>
    <d v="2005-08-02T19:44:04"/>
    <d v="2005-08-02T19:44:04"/>
    <d v="2005-08-11T15:30:04"/>
    <x v="22"/>
    <x v="0"/>
  </r>
  <r>
    <n v="1611"/>
    <n v="58"/>
    <x v="1402"/>
    <x v="1"/>
    <n v="12292"/>
    <n v="8.99"/>
    <d v="2005-08-18T05:08:54"/>
    <d v="2005-08-18T05:08:54"/>
    <d v="2005-08-27T02:51:54"/>
    <x v="23"/>
    <x v="0"/>
  </r>
  <r>
    <n v="1612"/>
    <n v="58"/>
    <x v="1403"/>
    <x v="0"/>
    <n v="13194"/>
    <n v="6.99"/>
    <d v="2005-08-19T14:34:12"/>
    <d v="2005-08-19T14:34:12"/>
    <d v="2005-08-26T10:18:12"/>
    <x v="24"/>
    <x v="0"/>
  </r>
  <r>
    <n v="1613"/>
    <n v="58"/>
    <x v="494"/>
    <x v="0"/>
    <n v="13207"/>
    <n v="3.99"/>
    <d v="2005-08-19T15:14:38"/>
    <d v="2005-08-19T15:14:38"/>
    <d v="2005-08-27T16:09:38"/>
    <x v="25"/>
    <x v="0"/>
  </r>
  <r>
    <n v="1614"/>
    <n v="58"/>
    <x v="1404"/>
    <x v="0"/>
    <n v="13930"/>
    <n v="2.99"/>
    <d v="2005-08-20T17:15:06"/>
    <d v="2005-08-20T17:15:06"/>
    <d v="2005-08-21T14:29:06"/>
    <x v="26"/>
    <x v="0"/>
  </r>
  <r>
    <n v="1615"/>
    <n v="58"/>
    <x v="484"/>
    <x v="1"/>
    <n v="13973"/>
    <n v="4.99"/>
    <d v="2005-08-20T18:52:43"/>
    <d v="2005-08-20T18:52:43"/>
    <d v="2005-08-21T19:11:43"/>
    <x v="27"/>
    <x v="0"/>
  </r>
  <r>
    <n v="1616"/>
    <n v="58"/>
    <x v="1405"/>
    <x v="1"/>
    <n v="14305"/>
    <n v="5.99"/>
    <d v="2005-08-21T07:29:05"/>
    <d v="2005-08-21T07:29:05"/>
    <d v="2005-08-27T08:18:05"/>
    <x v="28"/>
    <x v="0"/>
  </r>
  <r>
    <n v="1617"/>
    <n v="58"/>
    <x v="1242"/>
    <x v="0"/>
    <n v="14665"/>
    <n v="6.99"/>
    <d v="2005-08-21T19:49:46"/>
    <d v="2005-08-21T19:49:46"/>
    <d v="2005-08-30T18:00:46"/>
    <x v="29"/>
    <x v="0"/>
  </r>
  <r>
    <n v="1618"/>
    <n v="58"/>
    <x v="1406"/>
    <x v="0"/>
    <n v="14989"/>
    <n v="4.99"/>
    <d v="2005-08-22T07:47:07"/>
    <d v="2005-08-22T07:47:07"/>
    <d v="2005-08-26T04:42:07"/>
    <x v="30"/>
    <x v="0"/>
  </r>
  <r>
    <n v="1619"/>
    <n v="58"/>
    <x v="1407"/>
    <x v="1"/>
    <n v="15326"/>
    <n v="0.99"/>
    <d v="2006-02-14T15:16:03"/>
    <d v="2006-02-14T15:16:03"/>
    <d v="1899-12-30T00:00:00"/>
    <x v="31"/>
    <x v="1"/>
  </r>
  <r>
    <n v="1620"/>
    <n v="59"/>
    <x v="1408"/>
    <x v="1"/>
    <n v="212"/>
    <n v="4.99"/>
    <d v="2005-05-26T08:34:41"/>
    <d v="2005-05-26T08:34:41"/>
    <d v="2005-05-30T12:46:41"/>
    <x v="5"/>
    <x v="0"/>
  </r>
  <r>
    <n v="1621"/>
    <n v="59"/>
    <x v="234"/>
    <x v="1"/>
    <n v="951"/>
    <n v="2.99"/>
    <d v="2005-05-30T16:10:35"/>
    <d v="2005-05-30T16:10:35"/>
    <d v="2005-05-31T19:01:35"/>
    <x v="6"/>
    <x v="0"/>
  </r>
  <r>
    <n v="1622"/>
    <n v="59"/>
    <x v="279"/>
    <x v="0"/>
    <n v="1154"/>
    <n v="5.99"/>
    <d v="2005-05-31T21:42:09"/>
    <d v="2005-05-31T21:42:09"/>
    <d v="2005-06-08T16:40:09"/>
    <x v="7"/>
    <x v="0"/>
  </r>
  <r>
    <n v="1623"/>
    <n v="59"/>
    <x v="19"/>
    <x v="0"/>
    <n v="1269"/>
    <n v="2.99"/>
    <d v="2005-06-15T07:29:59"/>
    <d v="2005-06-15T07:29:59"/>
    <d v="2005-06-16T13:26:59"/>
    <x v="8"/>
    <x v="0"/>
  </r>
  <r>
    <n v="1624"/>
    <n v="59"/>
    <x v="1409"/>
    <x v="0"/>
    <n v="1728"/>
    <n v="3.99"/>
    <d v="2005-06-16T15:29:29"/>
    <d v="2005-06-16T15:29:29"/>
    <d v="2005-06-23T12:47:29"/>
    <x v="9"/>
    <x v="0"/>
  </r>
  <r>
    <n v="1625"/>
    <n v="59"/>
    <x v="1345"/>
    <x v="0"/>
    <n v="2921"/>
    <n v="3.99"/>
    <d v="2005-06-20T04:13:04"/>
    <d v="2005-06-20T04:13:04"/>
    <d v="2005-06-28T01:28:04"/>
    <x v="10"/>
    <x v="0"/>
  </r>
  <r>
    <n v="1626"/>
    <n v="59"/>
    <x v="1410"/>
    <x v="1"/>
    <n v="4148"/>
    <n v="2.99"/>
    <d v="2005-07-07T08:36:58"/>
    <d v="2005-07-07T08:36:58"/>
    <d v="2005-07-09T05:51:58"/>
    <x v="11"/>
    <x v="0"/>
  </r>
  <r>
    <n v="1627"/>
    <n v="59"/>
    <x v="1411"/>
    <x v="0"/>
    <n v="4384"/>
    <n v="4.99"/>
    <d v="2005-07-07T20:46:45"/>
    <d v="2005-07-07T20:46:45"/>
    <d v="2005-07-16T21:54:45"/>
    <x v="12"/>
    <x v="0"/>
  </r>
  <r>
    <n v="1628"/>
    <n v="59"/>
    <x v="1412"/>
    <x v="0"/>
    <n v="4631"/>
    <n v="4.99"/>
    <d v="2005-07-08T08:38:22"/>
    <d v="2005-07-08T08:38:22"/>
    <d v="2005-07-11T03:33:22"/>
    <x v="13"/>
    <x v="0"/>
  </r>
  <r>
    <n v="1629"/>
    <n v="59"/>
    <x v="1413"/>
    <x v="0"/>
    <n v="4891"/>
    <n v="3.99"/>
    <d v="2005-07-08T20:06:19"/>
    <d v="2005-07-08T20:06:19"/>
    <d v="2005-07-16T18:52:19"/>
    <x v="14"/>
    <x v="0"/>
  </r>
  <r>
    <n v="1630"/>
    <n v="59"/>
    <x v="1414"/>
    <x v="1"/>
    <n v="5195"/>
    <n v="8.99"/>
    <d v="2005-07-09T10:39:31"/>
    <d v="2005-07-09T10:39:31"/>
    <d v="2005-07-18T13:54:31"/>
    <x v="15"/>
    <x v="0"/>
  </r>
  <r>
    <n v="1631"/>
    <n v="59"/>
    <x v="1415"/>
    <x v="0"/>
    <n v="5207"/>
    <n v="3.99"/>
    <d v="2005-07-09T11:15:44"/>
    <d v="2005-07-09T11:15:44"/>
    <d v="2005-07-17T06:00:44"/>
    <x v="16"/>
    <x v="0"/>
  </r>
  <r>
    <n v="1632"/>
    <n v="59"/>
    <x v="1416"/>
    <x v="0"/>
    <n v="5830"/>
    <n v="4.99"/>
    <d v="2005-07-10T16:34:00"/>
    <d v="2005-07-10T16:34:00"/>
    <d v="2005-07-18T16:42:00"/>
    <x v="17"/>
    <x v="0"/>
  </r>
  <r>
    <n v="1633"/>
    <n v="59"/>
    <x v="1417"/>
    <x v="0"/>
    <n v="7991"/>
    <n v="4.99"/>
    <d v="2005-07-28T14:45:45"/>
    <d v="2005-07-28T14:45:45"/>
    <d v="2005-07-29T15:05:45"/>
    <x v="18"/>
    <x v="0"/>
  </r>
  <r>
    <n v="1634"/>
    <n v="59"/>
    <x v="1418"/>
    <x v="1"/>
    <n v="8643"/>
    <n v="4.99"/>
    <d v="2005-07-29T14:45:23"/>
    <d v="2005-07-29T14:45:23"/>
    <d v="2005-08-04T18:42:23"/>
    <x v="19"/>
    <x v="0"/>
  </r>
  <r>
    <n v="1635"/>
    <n v="59"/>
    <x v="1419"/>
    <x v="0"/>
    <n v="9469"/>
    <n v="8.99"/>
    <d v="2005-07-30T22:56:34"/>
    <d v="2005-07-30T22:56:34"/>
    <d v="2005-08-07T03:16:34"/>
    <x v="20"/>
    <x v="0"/>
  </r>
  <r>
    <n v="1636"/>
    <n v="59"/>
    <x v="1420"/>
    <x v="1"/>
    <n v="9573"/>
    <n v="6.99"/>
    <d v="2005-07-31T02:45:38"/>
    <d v="2005-07-31T02:45:38"/>
    <d v="2005-08-09T04:31:38"/>
    <x v="21"/>
    <x v="0"/>
  </r>
  <r>
    <n v="1637"/>
    <n v="59"/>
    <x v="1421"/>
    <x v="1"/>
    <n v="11396"/>
    <n v="4.99"/>
    <d v="2005-08-02T18:48:29"/>
    <d v="2005-08-02T18:48:29"/>
    <d v="2005-08-04T16:05:29"/>
    <x v="22"/>
    <x v="0"/>
  </r>
  <r>
    <n v="1638"/>
    <n v="59"/>
    <x v="1422"/>
    <x v="0"/>
    <n v="12833"/>
    <n v="5.99"/>
    <d v="2005-08-19T01:42:28"/>
    <d v="2005-08-19T01:42:28"/>
    <d v="2005-08-26T20:13:28"/>
    <x v="23"/>
    <x v="0"/>
  </r>
  <r>
    <n v="1639"/>
    <n v="59"/>
    <x v="1062"/>
    <x v="1"/>
    <n v="13282"/>
    <n v="2.99"/>
    <d v="2005-08-19T18:08:18"/>
    <d v="2005-08-19T18:08:18"/>
    <d v="2005-08-24T14:08:18"/>
    <x v="24"/>
    <x v="0"/>
  </r>
  <r>
    <n v="1640"/>
    <n v="59"/>
    <x v="1423"/>
    <x v="0"/>
    <n v="13573"/>
    <n v="2.99"/>
    <d v="2005-08-20T05:10:14"/>
    <d v="2005-08-20T05:10:14"/>
    <d v="2005-08-22T00:59:14"/>
    <x v="25"/>
    <x v="0"/>
  </r>
  <r>
    <n v="1641"/>
    <n v="59"/>
    <x v="1424"/>
    <x v="1"/>
    <n v="13921"/>
    <n v="4.99"/>
    <d v="2005-08-20T16:57:11"/>
    <d v="2005-08-20T16:57:11"/>
    <d v="2005-08-22T19:25:11"/>
    <x v="26"/>
    <x v="0"/>
  </r>
  <r>
    <n v="1642"/>
    <n v="59"/>
    <x v="1425"/>
    <x v="0"/>
    <n v="14135"/>
    <n v="5.99"/>
    <d v="2005-08-21T01:53:54"/>
    <d v="2005-08-21T01:53:54"/>
    <d v="2005-08-27T05:57:54"/>
    <x v="27"/>
    <x v="0"/>
  </r>
  <r>
    <n v="1643"/>
    <n v="59"/>
    <x v="1426"/>
    <x v="0"/>
    <n v="14977"/>
    <n v="5.99"/>
    <d v="2005-08-22T07:12:53"/>
    <d v="2005-08-22T07:12:53"/>
    <d v="2005-08-30T08:11:53"/>
    <x v="28"/>
    <x v="0"/>
  </r>
  <r>
    <n v="1644"/>
    <n v="59"/>
    <x v="1427"/>
    <x v="1"/>
    <n v="15271"/>
    <n v="5.99"/>
    <d v="2005-08-22T18:48:48"/>
    <d v="2005-08-22T18:48:48"/>
    <d v="2005-08-30T00:45:48"/>
    <x v="29"/>
    <x v="0"/>
  </r>
  <r>
    <n v="1645"/>
    <n v="59"/>
    <x v="1428"/>
    <x v="1"/>
    <n v="15744"/>
    <n v="4.99"/>
    <d v="2005-08-23T12:15:51"/>
    <d v="2005-08-23T12:15:51"/>
    <d v="2005-08-31T17:19:51"/>
    <x v="30"/>
    <x v="0"/>
  </r>
  <r>
    <n v="1646"/>
    <n v="59"/>
    <x v="434"/>
    <x v="1"/>
    <n v="15905"/>
    <n v="2.99"/>
    <d v="2005-08-23T17:33:04"/>
    <d v="2005-08-23T17:33:04"/>
    <d v="2005-08-26T17:38:04"/>
    <x v="31"/>
    <x v="1"/>
  </r>
  <r>
    <n v="1647"/>
    <n v="60"/>
    <x v="1429"/>
    <x v="0"/>
    <n v="318"/>
    <n v="4.99"/>
    <d v="2005-05-26T23:37:39"/>
    <d v="2005-05-26T23:37:39"/>
    <d v="2005-06-03T04:31:39"/>
    <x v="7"/>
    <x v="0"/>
  </r>
  <r>
    <n v="1648"/>
    <n v="60"/>
    <x v="1430"/>
    <x v="1"/>
    <n v="706"/>
    <n v="1.99"/>
    <d v="2005-05-29T03:05:49"/>
    <d v="2005-05-29T03:05:49"/>
    <d v="2005-06-04T22:48:49"/>
    <x v="8"/>
    <x v="0"/>
  </r>
  <r>
    <n v="1649"/>
    <n v="60"/>
    <x v="476"/>
    <x v="1"/>
    <n v="934"/>
    <n v="2.99"/>
    <d v="2005-05-30T13:24:46"/>
    <d v="2005-05-30T13:24:46"/>
    <d v="2005-06-08T16:44:46"/>
    <x v="9"/>
    <x v="0"/>
  </r>
  <r>
    <n v="1650"/>
    <n v="60"/>
    <x v="1431"/>
    <x v="1"/>
    <n v="1482"/>
    <n v="4.99"/>
    <d v="2005-06-15T21:18:16"/>
    <d v="2005-06-15T21:18:16"/>
    <d v="2005-06-16T17:07:16"/>
    <x v="10"/>
    <x v="0"/>
  </r>
  <r>
    <n v="1651"/>
    <n v="60"/>
    <x v="1432"/>
    <x v="1"/>
    <n v="2394"/>
    <n v="4.99"/>
    <d v="2005-06-18T15:42:30"/>
    <d v="2005-06-18T15:42:30"/>
    <d v="2005-06-26T16:12:30"/>
    <x v="11"/>
    <x v="0"/>
  </r>
  <r>
    <n v="1652"/>
    <n v="60"/>
    <x v="840"/>
    <x v="1"/>
    <n v="3473"/>
    <n v="2.99"/>
    <d v="2005-07-05T22:57:34"/>
    <d v="2005-07-05T22:57:34"/>
    <d v="2005-07-12T23:53:34"/>
    <x v="12"/>
    <x v="0"/>
  </r>
  <r>
    <n v="1653"/>
    <n v="60"/>
    <x v="1433"/>
    <x v="0"/>
    <n v="3849"/>
    <n v="2.99"/>
    <d v="2005-07-06T16:49:43"/>
    <d v="2005-07-06T16:49:43"/>
    <d v="2005-07-12T17:20:43"/>
    <x v="13"/>
    <x v="0"/>
  </r>
  <r>
    <n v="1654"/>
    <n v="60"/>
    <x v="386"/>
    <x v="0"/>
    <n v="6282"/>
    <n v="5.99"/>
    <d v="2005-07-11T16:46:22"/>
    <d v="2005-07-11T16:46:22"/>
    <d v="2005-07-15T13:19:22"/>
    <x v="14"/>
    <x v="0"/>
  </r>
  <r>
    <n v="1655"/>
    <n v="60"/>
    <x v="1434"/>
    <x v="1"/>
    <n v="7067"/>
    <n v="0.99"/>
    <d v="2005-07-27T03:55:10"/>
    <d v="2005-07-27T03:55:10"/>
    <d v="2005-08-01T02:56:10"/>
    <x v="15"/>
    <x v="0"/>
  </r>
  <r>
    <n v="1656"/>
    <n v="60"/>
    <x v="1435"/>
    <x v="0"/>
    <n v="7331"/>
    <n v="3.99"/>
    <d v="2005-07-27T13:57:50"/>
    <d v="2005-07-27T13:57:50"/>
    <d v="2005-07-31T08:59:50"/>
    <x v="16"/>
    <x v="0"/>
  </r>
  <r>
    <n v="1657"/>
    <n v="60"/>
    <x v="1436"/>
    <x v="0"/>
    <n v="7494"/>
    <n v="0.99"/>
    <d v="2005-07-27T19:56:31"/>
    <d v="2005-07-27T19:56:31"/>
    <d v="2005-07-30T14:28:31"/>
    <x v="17"/>
    <x v="0"/>
  </r>
  <r>
    <n v="1658"/>
    <n v="60"/>
    <x v="1437"/>
    <x v="0"/>
    <n v="9356"/>
    <n v="4.99"/>
    <d v="2005-07-30T18:36:24"/>
    <d v="2005-07-30T18:36:24"/>
    <d v="2005-08-03T14:10:24"/>
    <x v="18"/>
    <x v="0"/>
  </r>
  <r>
    <n v="1659"/>
    <n v="60"/>
    <x v="1438"/>
    <x v="0"/>
    <n v="9761"/>
    <n v="4.99"/>
    <d v="2005-07-31T09:31:54"/>
    <d v="2005-07-31T09:31:54"/>
    <d v="2005-08-03T11:02:54"/>
    <x v="19"/>
    <x v="0"/>
  </r>
  <r>
    <n v="1660"/>
    <n v="60"/>
    <x v="1173"/>
    <x v="1"/>
    <n v="10680"/>
    <n v="0.99"/>
    <d v="2005-08-01T17:28:05"/>
    <d v="2005-08-01T17:28:05"/>
    <d v="2005-08-04T19:34:05"/>
    <x v="20"/>
    <x v="0"/>
  </r>
  <r>
    <n v="1661"/>
    <n v="60"/>
    <x v="1439"/>
    <x v="0"/>
    <n v="11092"/>
    <n v="4.99"/>
    <d v="2005-08-02T07:58:50"/>
    <d v="2005-08-02T07:58:50"/>
    <d v="2005-08-04T03:23:50"/>
    <x v="21"/>
    <x v="0"/>
  </r>
  <r>
    <n v="1662"/>
    <n v="60"/>
    <x v="1440"/>
    <x v="0"/>
    <n v="11404"/>
    <n v="8.99"/>
    <d v="2005-08-02T19:12:40"/>
    <d v="2005-08-02T19:12:40"/>
    <d v="2005-08-11T22:38:40"/>
    <x v="22"/>
    <x v="0"/>
  </r>
  <r>
    <n v="1663"/>
    <n v="60"/>
    <x v="1135"/>
    <x v="0"/>
    <n v="12084"/>
    <n v="1.99"/>
    <d v="2005-08-17T22:16:49"/>
    <d v="2005-08-17T22:16:49"/>
    <d v="2005-08-24T17:42:49"/>
    <x v="23"/>
    <x v="0"/>
  </r>
  <r>
    <n v="1670"/>
    <n v="60"/>
    <x v="1441"/>
    <x v="1"/>
    <n v="12489"/>
    <n v="9.98"/>
    <d v="2006-02-14T15:16:03"/>
    <d v="2006-02-14T15:16:03"/>
    <d v="1899-12-30T00:00:00"/>
    <x v="24"/>
    <x v="0"/>
  </r>
  <r>
    <n v="1664"/>
    <n v="60"/>
    <x v="1442"/>
    <x v="1"/>
    <n v="12614"/>
    <n v="7.99"/>
    <d v="2005-08-18T17:16:03"/>
    <d v="2005-08-18T17:16:03"/>
    <d v="2005-08-26T16:56:03"/>
    <x v="25"/>
    <x v="0"/>
  </r>
  <r>
    <n v="1671"/>
    <n v="60"/>
    <x v="1443"/>
    <x v="1"/>
    <n v="14741"/>
    <n v="0"/>
    <d v="2006-02-14T15:16:03"/>
    <d v="2006-02-14T15:16:03"/>
    <d v="1899-12-30T00:00:00"/>
    <x v="26"/>
    <x v="0"/>
  </r>
  <r>
    <n v="1665"/>
    <n v="60"/>
    <x v="1444"/>
    <x v="0"/>
    <n v="15093"/>
    <n v="2.99"/>
    <d v="2005-08-22T11:39:03"/>
    <d v="2005-08-22T11:39:03"/>
    <d v="2005-08-23T06:16:03"/>
    <x v="27"/>
    <x v="0"/>
  </r>
  <r>
    <n v="1666"/>
    <n v="60"/>
    <x v="1445"/>
    <x v="0"/>
    <n v="15318"/>
    <n v="2.99"/>
    <d v="2005-08-22T20:15:16"/>
    <d v="2005-08-22T20:15:16"/>
    <d v="2005-08-25T14:17:16"/>
    <x v="28"/>
    <x v="0"/>
  </r>
  <r>
    <n v="1667"/>
    <n v="60"/>
    <x v="1446"/>
    <x v="0"/>
    <n v="15618"/>
    <n v="5.99"/>
    <d v="2005-08-23T07:07:58"/>
    <d v="2005-08-23T07:07:58"/>
    <d v="2005-08-29T03:48:58"/>
    <x v="29"/>
    <x v="0"/>
  </r>
  <r>
    <n v="1668"/>
    <n v="60"/>
    <x v="1447"/>
    <x v="0"/>
    <n v="15632"/>
    <n v="0.99"/>
    <d v="2005-08-23T07:30:26"/>
    <d v="2005-08-23T07:30:26"/>
    <d v="2005-08-24T07:53:26"/>
    <x v="30"/>
    <x v="0"/>
  </r>
  <r>
    <n v="1669"/>
    <n v="60"/>
    <x v="1448"/>
    <x v="0"/>
    <n v="15649"/>
    <n v="2.99"/>
    <d v="2005-08-23T08:28:03"/>
    <d v="2005-08-23T08:28:03"/>
    <d v="2005-08-30T05:11:03"/>
    <x v="31"/>
    <x v="1"/>
  </r>
  <r>
    <n v="1672"/>
    <n v="61"/>
    <x v="29"/>
    <x v="0"/>
    <n v="1157"/>
    <n v="0.99"/>
    <d v="2005-05-31T22:47:45"/>
    <d v="2005-05-31T22:47:45"/>
    <d v="2005-06-02T18:01:45"/>
    <x v="18"/>
    <x v="0"/>
  </r>
  <r>
    <n v="1673"/>
    <n v="61"/>
    <x v="1449"/>
    <x v="0"/>
    <n v="7027"/>
    <n v="7.99"/>
    <d v="2005-07-27T02:50:15"/>
    <d v="2005-07-27T02:50:15"/>
    <d v="2005-08-04T02:58:15"/>
    <x v="19"/>
    <x v="0"/>
  </r>
  <r>
    <n v="1674"/>
    <n v="61"/>
    <x v="1450"/>
    <x v="1"/>
    <n v="7071"/>
    <n v="1.99"/>
    <d v="2005-07-27T04:01:15"/>
    <d v="2005-07-27T04:01:15"/>
    <d v="2005-08-03T05:18:15"/>
    <x v="20"/>
    <x v="0"/>
  </r>
  <r>
    <n v="1675"/>
    <n v="61"/>
    <x v="1451"/>
    <x v="1"/>
    <n v="8029"/>
    <n v="6.99"/>
    <d v="2005-07-28T16:11:21"/>
    <d v="2005-07-28T16:11:21"/>
    <d v="2005-08-05T13:52:21"/>
    <x v="21"/>
    <x v="0"/>
  </r>
  <r>
    <n v="1676"/>
    <n v="61"/>
    <x v="1452"/>
    <x v="1"/>
    <n v="8075"/>
    <n v="4.99"/>
    <d v="2005-07-28T17:37:28"/>
    <d v="2005-07-28T17:37:28"/>
    <d v="2005-07-29T11:56:28"/>
    <x v="22"/>
    <x v="0"/>
  </r>
  <r>
    <n v="1677"/>
    <n v="61"/>
    <x v="1453"/>
    <x v="0"/>
    <n v="8651"/>
    <n v="3.99"/>
    <d v="2005-07-29T15:02:18"/>
    <d v="2005-07-29T15:02:18"/>
    <d v="2005-08-07T09:34:18"/>
    <x v="23"/>
    <x v="0"/>
  </r>
  <r>
    <n v="1678"/>
    <n v="61"/>
    <x v="148"/>
    <x v="1"/>
    <n v="9597"/>
    <n v="6.99"/>
    <d v="2005-07-31T03:29:07"/>
    <d v="2005-07-31T03:29:07"/>
    <d v="2005-08-09T03:33:07"/>
    <x v="24"/>
    <x v="0"/>
  </r>
  <r>
    <n v="1679"/>
    <n v="61"/>
    <x v="502"/>
    <x v="1"/>
    <n v="10549"/>
    <n v="0.99"/>
    <d v="2005-08-01T12:46:39"/>
    <d v="2005-08-01T12:46:39"/>
    <d v="2005-08-06T17:17:39"/>
    <x v="25"/>
    <x v="0"/>
  </r>
  <r>
    <n v="1680"/>
    <n v="61"/>
    <x v="1454"/>
    <x v="1"/>
    <n v="11379"/>
    <n v="2.99"/>
    <d v="2005-08-02T18:16:55"/>
    <d v="2005-08-02T18:16:55"/>
    <d v="2005-08-07T18:12:55"/>
    <x v="26"/>
    <x v="0"/>
  </r>
  <r>
    <n v="1681"/>
    <n v="61"/>
    <x v="1455"/>
    <x v="0"/>
    <n v="12072"/>
    <n v="9.99"/>
    <d v="2005-08-17T21:50:25"/>
    <d v="2005-08-17T21:50:25"/>
    <d v="2005-08-25T22:36:25"/>
    <x v="27"/>
    <x v="0"/>
  </r>
  <r>
    <n v="1682"/>
    <n v="61"/>
    <x v="1319"/>
    <x v="0"/>
    <n v="13450"/>
    <n v="0.99"/>
    <d v="2005-08-20T00:18:15"/>
    <d v="2005-08-20T00:18:15"/>
    <d v="2005-08-24T19:36:15"/>
    <x v="28"/>
    <x v="0"/>
  </r>
  <r>
    <n v="1683"/>
    <n v="61"/>
    <x v="1456"/>
    <x v="0"/>
    <n v="13830"/>
    <n v="0.99"/>
    <d v="2005-08-20T13:57:59"/>
    <d v="2005-08-20T13:57:59"/>
    <d v="2005-08-25T11:29:59"/>
    <x v="29"/>
    <x v="0"/>
  </r>
  <r>
    <n v="1684"/>
    <n v="61"/>
    <x v="1457"/>
    <x v="1"/>
    <n v="15089"/>
    <n v="6.99"/>
    <d v="2005-08-22T11:34:06"/>
    <d v="2005-08-22T11:34:06"/>
    <d v="2005-08-31T12:45:06"/>
    <x v="30"/>
    <x v="0"/>
  </r>
  <r>
    <n v="1685"/>
    <n v="61"/>
    <x v="1458"/>
    <x v="0"/>
    <n v="15681"/>
    <n v="1.99"/>
    <d v="2005-08-23T09:35:34"/>
    <d v="2005-08-23T09:35:34"/>
    <d v="2005-08-27T08:33:34"/>
    <x v="31"/>
    <x v="1"/>
  </r>
  <r>
    <n v="1686"/>
    <n v="62"/>
    <x v="1459"/>
    <x v="1"/>
    <n v="885"/>
    <n v="0.99"/>
    <d v="2005-05-30T06:54:28"/>
    <d v="2005-05-30T06:54:28"/>
    <d v="2005-06-03T07:03:28"/>
    <x v="9"/>
    <x v="0"/>
  </r>
  <r>
    <n v="1687"/>
    <n v="62"/>
    <x v="1145"/>
    <x v="0"/>
    <n v="947"/>
    <n v="4.99"/>
    <d v="2005-05-30T15:36:57"/>
    <d v="2005-05-30T15:36:57"/>
    <d v="2005-06-04T18:48:57"/>
    <x v="10"/>
    <x v="0"/>
  </r>
  <r>
    <n v="1688"/>
    <n v="62"/>
    <x v="1460"/>
    <x v="1"/>
    <n v="1241"/>
    <n v="6.99"/>
    <d v="2005-06-15T04:59:43"/>
    <d v="2005-06-15T04:59:43"/>
    <d v="2005-06-24T03:32:43"/>
    <x v="11"/>
    <x v="0"/>
  </r>
  <r>
    <n v="1689"/>
    <n v="62"/>
    <x v="1461"/>
    <x v="0"/>
    <n v="1486"/>
    <n v="0.99"/>
    <d v="2005-06-15T21:25:30"/>
    <d v="2005-06-15T21:25:30"/>
    <d v="2005-06-16T16:36:30"/>
    <x v="12"/>
    <x v="0"/>
  </r>
  <r>
    <n v="1690"/>
    <n v="62"/>
    <x v="1462"/>
    <x v="0"/>
    <n v="1587"/>
    <n v="0.99"/>
    <d v="2005-06-16T04:52:28"/>
    <d v="2005-06-16T04:52:28"/>
    <d v="2005-06-23T07:36:28"/>
    <x v="13"/>
    <x v="0"/>
  </r>
  <r>
    <n v="1691"/>
    <n v="62"/>
    <x v="861"/>
    <x v="1"/>
    <n v="3021"/>
    <n v="4.99"/>
    <d v="2005-06-20T11:13:01"/>
    <d v="2005-06-20T11:13:01"/>
    <d v="2005-06-28T16:15:01"/>
    <x v="14"/>
    <x v="0"/>
  </r>
  <r>
    <n v="1692"/>
    <n v="62"/>
    <x v="726"/>
    <x v="0"/>
    <n v="3035"/>
    <n v="5.99"/>
    <d v="2005-06-20T12:17:03"/>
    <d v="2005-06-20T12:17:03"/>
    <d v="2005-06-26T17:42:03"/>
    <x v="15"/>
    <x v="0"/>
  </r>
  <r>
    <n v="1693"/>
    <n v="62"/>
    <x v="1463"/>
    <x v="0"/>
    <n v="3287"/>
    <n v="0.99"/>
    <d v="2005-06-21T06:32:39"/>
    <d v="2005-06-21T06:32:39"/>
    <d v="2005-06-24T09:29:39"/>
    <x v="16"/>
    <x v="0"/>
  </r>
  <r>
    <n v="1694"/>
    <n v="62"/>
    <x v="296"/>
    <x v="0"/>
    <n v="3327"/>
    <n v="3.99"/>
    <d v="2005-06-21T09:04:50"/>
    <d v="2005-06-21T09:04:50"/>
    <d v="2005-06-30T05:45:50"/>
    <x v="17"/>
    <x v="0"/>
  </r>
  <r>
    <n v="1695"/>
    <n v="62"/>
    <x v="1464"/>
    <x v="1"/>
    <n v="3843"/>
    <n v="2.99"/>
    <d v="2005-07-06T16:35:40"/>
    <d v="2005-07-06T16:35:40"/>
    <d v="2005-07-07T18:29:40"/>
    <x v="18"/>
    <x v="0"/>
  </r>
  <r>
    <n v="1696"/>
    <n v="62"/>
    <x v="1465"/>
    <x v="1"/>
    <n v="4159"/>
    <n v="4.99"/>
    <d v="2005-07-07T09:10:57"/>
    <d v="2005-07-07T09:10:57"/>
    <d v="2005-07-09T10:19:57"/>
    <x v="19"/>
    <x v="0"/>
  </r>
  <r>
    <n v="1697"/>
    <n v="62"/>
    <x v="1466"/>
    <x v="1"/>
    <n v="5292"/>
    <n v="2.99"/>
    <d v="2005-07-09T15:16:54"/>
    <d v="2005-07-09T15:16:54"/>
    <d v="2005-07-11T15:21:54"/>
    <x v="20"/>
    <x v="0"/>
  </r>
  <r>
    <n v="1698"/>
    <n v="62"/>
    <x v="1374"/>
    <x v="1"/>
    <n v="8360"/>
    <n v="4.99"/>
    <d v="2005-07-29T05:08:00"/>
    <d v="2005-07-29T05:08:00"/>
    <d v="2005-08-02T00:40:00"/>
    <x v="21"/>
    <x v="0"/>
  </r>
  <r>
    <n v="1699"/>
    <n v="62"/>
    <x v="1467"/>
    <x v="1"/>
    <n v="10080"/>
    <n v="0.99"/>
    <d v="2005-07-31T20:07:10"/>
    <d v="2005-07-31T20:07:10"/>
    <d v="2005-08-04T23:07:10"/>
    <x v="22"/>
    <x v="0"/>
  </r>
  <r>
    <n v="1700"/>
    <n v="62"/>
    <x v="1206"/>
    <x v="0"/>
    <n v="10815"/>
    <n v="2.99"/>
    <d v="2005-08-01T22:46:21"/>
    <d v="2005-08-01T22:46:21"/>
    <d v="2005-08-03T02:43:21"/>
    <x v="23"/>
    <x v="0"/>
  </r>
  <r>
    <n v="1701"/>
    <n v="62"/>
    <x v="1468"/>
    <x v="0"/>
    <n v="11297"/>
    <n v="5.99"/>
    <d v="2005-08-02T15:22:47"/>
    <d v="2005-08-02T15:22:47"/>
    <d v="2005-08-11T18:45:47"/>
    <x v="24"/>
    <x v="0"/>
  </r>
  <r>
    <n v="1702"/>
    <n v="62"/>
    <x v="1469"/>
    <x v="0"/>
    <n v="11988"/>
    <n v="0.99"/>
    <d v="2005-08-17T18:23:50"/>
    <d v="2005-08-17T18:23:50"/>
    <d v="2005-08-18T22:30:50"/>
    <x v="25"/>
    <x v="0"/>
  </r>
  <r>
    <n v="1703"/>
    <n v="62"/>
    <x v="1470"/>
    <x v="1"/>
    <n v="13512"/>
    <n v="8.99"/>
    <d v="2005-08-20T02:27:13"/>
    <d v="2005-08-20T02:27:13"/>
    <d v="2005-08-28T04:40:13"/>
    <x v="26"/>
    <x v="0"/>
  </r>
  <r>
    <n v="1704"/>
    <n v="62"/>
    <x v="1471"/>
    <x v="1"/>
    <n v="14574"/>
    <n v="1.99"/>
    <d v="2005-08-21T16:50:34"/>
    <d v="2005-08-21T16:50:34"/>
    <d v="2005-08-26T14:24:34"/>
    <x v="27"/>
    <x v="0"/>
  </r>
  <r>
    <n v="1705"/>
    <n v="62"/>
    <x v="1472"/>
    <x v="1"/>
    <n v="14594"/>
    <n v="2.99"/>
    <d v="2005-08-21T17:34:24"/>
    <d v="2005-08-21T17:34:24"/>
    <d v="2005-08-26T22:04:24"/>
    <x v="28"/>
    <x v="0"/>
  </r>
  <r>
    <n v="1706"/>
    <n v="62"/>
    <x v="1473"/>
    <x v="1"/>
    <n v="14821"/>
    <n v="4.99"/>
    <d v="2005-08-22T01:20:19"/>
    <d v="2005-08-22T01:20:19"/>
    <d v="2005-08-29T03:06:19"/>
    <x v="29"/>
    <x v="0"/>
  </r>
  <r>
    <n v="1707"/>
    <n v="62"/>
    <x v="1474"/>
    <x v="0"/>
    <n v="15464"/>
    <n v="6.99"/>
    <d v="2005-08-23T01:15:18"/>
    <d v="2005-08-23T01:15:18"/>
    <d v="2005-08-29T02:58:18"/>
    <x v="30"/>
    <x v="0"/>
  </r>
  <r>
    <n v="1708"/>
    <n v="62"/>
    <x v="1475"/>
    <x v="0"/>
    <n v="15591"/>
    <n v="0.99"/>
    <d v="2005-08-23T06:11:52"/>
    <d v="2005-08-23T06:11:52"/>
    <d v="2005-08-25T05:34:52"/>
    <x v="31"/>
    <x v="1"/>
  </r>
  <r>
    <n v="1709"/>
    <n v="63"/>
    <x v="1339"/>
    <x v="1"/>
    <n v="1818"/>
    <n v="0.99"/>
    <d v="2005-06-16T21:30:34"/>
    <d v="2005-06-16T21:30:34"/>
    <d v="2005-06-20T03:27:34"/>
    <x v="7"/>
    <x v="0"/>
  </r>
  <r>
    <n v="1710"/>
    <n v="63"/>
    <x v="1476"/>
    <x v="1"/>
    <n v="3923"/>
    <n v="8.99"/>
    <d v="2005-07-06T20:34:10"/>
    <d v="2005-07-06T20:34:10"/>
    <d v="2005-07-13T19:20:10"/>
    <x v="8"/>
    <x v="0"/>
  </r>
  <r>
    <n v="1711"/>
    <n v="63"/>
    <x v="1477"/>
    <x v="0"/>
    <n v="4587"/>
    <n v="4.99"/>
    <d v="2005-07-08T06:16:26"/>
    <d v="2005-07-08T06:16:26"/>
    <d v="2005-07-13T00:59:26"/>
    <x v="9"/>
    <x v="0"/>
  </r>
  <r>
    <n v="1712"/>
    <n v="63"/>
    <x v="658"/>
    <x v="0"/>
    <n v="5585"/>
    <n v="6.99"/>
    <d v="2005-07-10T04:15:43"/>
    <d v="2005-07-10T04:15:43"/>
    <d v="2005-07-15T08:24:43"/>
    <x v="10"/>
    <x v="0"/>
  </r>
  <r>
    <n v="1713"/>
    <n v="63"/>
    <x v="1478"/>
    <x v="1"/>
    <n v="5788"/>
    <n v="4.99"/>
    <d v="2005-07-10T14:10:22"/>
    <d v="2005-07-10T14:10:22"/>
    <d v="2005-07-14T19:46:22"/>
    <x v="11"/>
    <x v="0"/>
  </r>
  <r>
    <n v="1714"/>
    <n v="63"/>
    <x v="1479"/>
    <x v="1"/>
    <n v="5832"/>
    <n v="4.99"/>
    <d v="2005-07-10T16:34:48"/>
    <d v="2005-07-10T16:34:48"/>
    <d v="2005-07-17T17:25:48"/>
    <x v="12"/>
    <x v="0"/>
  </r>
  <r>
    <n v="1715"/>
    <n v="63"/>
    <x v="1480"/>
    <x v="1"/>
    <n v="6769"/>
    <n v="3.99"/>
    <d v="2005-07-12T15:48:54"/>
    <d v="2005-07-12T15:48:54"/>
    <d v="2005-07-21T14:39:54"/>
    <x v="13"/>
    <x v="0"/>
  </r>
  <r>
    <n v="1716"/>
    <n v="63"/>
    <x v="70"/>
    <x v="1"/>
    <n v="6847"/>
    <n v="8.99"/>
    <d v="2005-07-12T19:22:37"/>
    <d v="2005-07-12T19:22:37"/>
    <d v="2005-07-21T18:53:37"/>
    <x v="14"/>
    <x v="0"/>
  </r>
  <r>
    <n v="1717"/>
    <n v="63"/>
    <x v="1481"/>
    <x v="1"/>
    <n v="8311"/>
    <n v="5.99"/>
    <d v="2005-07-29T03:26:07"/>
    <d v="2005-07-29T03:26:07"/>
    <d v="2005-08-02T01:46:07"/>
    <x v="15"/>
    <x v="0"/>
  </r>
  <r>
    <n v="1718"/>
    <n v="63"/>
    <x v="1458"/>
    <x v="1"/>
    <n v="9007"/>
    <n v="0.99"/>
    <d v="2005-07-30T05:09:32"/>
    <d v="2005-07-30T05:09:32"/>
    <d v="2005-08-02T06:12:32"/>
    <x v="16"/>
    <x v="0"/>
  </r>
  <r>
    <n v="1719"/>
    <n v="63"/>
    <x v="1482"/>
    <x v="0"/>
    <n v="9546"/>
    <n v="4.99"/>
    <d v="2005-07-31T01:47:40"/>
    <d v="2005-07-31T01:47:40"/>
    <d v="2005-08-02T07:25:40"/>
    <x v="17"/>
    <x v="0"/>
  </r>
  <r>
    <n v="1720"/>
    <n v="63"/>
    <x v="1483"/>
    <x v="1"/>
    <n v="9549"/>
    <n v="3.99"/>
    <d v="2005-07-31T01:57:04"/>
    <d v="2005-07-31T01:57:04"/>
    <d v="2005-08-07T21:00:04"/>
    <x v="18"/>
    <x v="0"/>
  </r>
  <r>
    <n v="1721"/>
    <n v="63"/>
    <x v="568"/>
    <x v="0"/>
    <n v="9795"/>
    <n v="0.99"/>
    <d v="2005-07-31T10:47:19"/>
    <d v="2005-07-31T10:47:19"/>
    <d v="2005-08-04T09:32:19"/>
    <x v="19"/>
    <x v="0"/>
  </r>
  <r>
    <n v="1722"/>
    <n v="63"/>
    <x v="826"/>
    <x v="1"/>
    <n v="9938"/>
    <n v="2.99"/>
    <d v="2005-07-31T15:28:47"/>
    <d v="2005-07-31T15:28:47"/>
    <d v="2005-08-09T21:24:47"/>
    <x v="20"/>
    <x v="0"/>
  </r>
  <r>
    <n v="1723"/>
    <n v="63"/>
    <x v="1484"/>
    <x v="1"/>
    <n v="10148"/>
    <n v="0.99"/>
    <d v="2005-07-31T22:19:16"/>
    <d v="2005-07-31T22:19:16"/>
    <d v="2005-08-05T00:15:16"/>
    <x v="21"/>
    <x v="0"/>
  </r>
  <r>
    <n v="1724"/>
    <n v="63"/>
    <x v="1485"/>
    <x v="0"/>
    <n v="10288"/>
    <n v="6.99"/>
    <d v="2005-08-01T03:38:42"/>
    <d v="2005-08-01T03:38:42"/>
    <d v="2005-08-06T04:34:42"/>
    <x v="22"/>
    <x v="0"/>
  </r>
  <r>
    <n v="1725"/>
    <n v="63"/>
    <x v="1486"/>
    <x v="0"/>
    <n v="11902"/>
    <n v="4.99"/>
    <d v="2005-08-17T15:37:34"/>
    <d v="2005-08-17T15:37:34"/>
    <d v="2005-08-22T17:28:34"/>
    <x v="23"/>
    <x v="0"/>
  </r>
  <r>
    <n v="1726"/>
    <n v="63"/>
    <x v="1487"/>
    <x v="1"/>
    <n v="12342"/>
    <n v="2.99"/>
    <d v="2005-08-18T07:12:46"/>
    <d v="2005-08-18T07:12:46"/>
    <d v="2005-08-21T07:44:46"/>
    <x v="24"/>
    <x v="0"/>
  </r>
  <r>
    <n v="1727"/>
    <n v="63"/>
    <x v="1488"/>
    <x v="1"/>
    <n v="12515"/>
    <n v="0.99"/>
    <d v="2005-08-18T13:39:26"/>
    <d v="2005-08-18T13:39:26"/>
    <d v="2005-08-22T09:05:26"/>
    <x v="25"/>
    <x v="0"/>
  </r>
  <r>
    <n v="1728"/>
    <n v="63"/>
    <x v="1489"/>
    <x v="0"/>
    <n v="12954"/>
    <n v="7.99"/>
    <d v="2005-08-19T06:04:34"/>
    <d v="2005-08-19T06:04:34"/>
    <d v="2005-08-28T02:12:34"/>
    <x v="26"/>
    <x v="0"/>
  </r>
  <r>
    <n v="1729"/>
    <n v="63"/>
    <x v="255"/>
    <x v="0"/>
    <n v="13089"/>
    <n v="0.99"/>
    <d v="2005-08-19T10:38:56"/>
    <d v="2005-08-19T10:38:56"/>
    <d v="2005-08-24T12:41:56"/>
    <x v="27"/>
    <x v="0"/>
  </r>
  <r>
    <n v="1730"/>
    <n v="63"/>
    <x v="1490"/>
    <x v="0"/>
    <n v="13624"/>
    <n v="8.99"/>
    <d v="2005-08-20T06:51:02"/>
    <d v="2005-08-20T06:51:02"/>
    <d v="2005-08-29T02:39:02"/>
    <x v="28"/>
    <x v="0"/>
  </r>
  <r>
    <n v="1731"/>
    <n v="63"/>
    <x v="663"/>
    <x v="0"/>
    <n v="14931"/>
    <n v="3.99"/>
    <d v="2005-08-22T05:38:55"/>
    <d v="2005-08-22T05:38:55"/>
    <d v="2005-08-28T04:15:55"/>
    <x v="29"/>
    <x v="0"/>
  </r>
  <r>
    <n v="1732"/>
    <n v="63"/>
    <x v="1491"/>
    <x v="0"/>
    <n v="15060"/>
    <n v="5.99"/>
    <d v="2005-08-22T10:24:32"/>
    <d v="2005-08-22T10:24:32"/>
    <d v="2005-08-31T11:17:32"/>
    <x v="30"/>
    <x v="0"/>
  </r>
  <r>
    <n v="1733"/>
    <n v="63"/>
    <x v="1492"/>
    <x v="0"/>
    <n v="15229"/>
    <n v="2.99"/>
    <d v="2005-08-22T17:30:25"/>
    <d v="2005-08-22T17:30:25"/>
    <d v="2005-08-23T14:13:25"/>
    <x v="31"/>
    <x v="1"/>
  </r>
  <r>
    <n v="1734"/>
    <n v="64"/>
    <x v="1493"/>
    <x v="0"/>
    <n v="494"/>
    <n v="4.99"/>
    <d v="2005-05-28T00:39:31"/>
    <d v="2005-05-28T00:39:31"/>
    <d v="2005-06-02T19:35:31"/>
    <x v="37"/>
    <x v="0"/>
  </r>
  <r>
    <n v="1735"/>
    <n v="64"/>
    <x v="1494"/>
    <x v="0"/>
    <n v="587"/>
    <n v="0.99"/>
    <d v="2005-05-28T12:05:33"/>
    <d v="2005-05-28T12:05:33"/>
    <d v="2005-05-30T13:45:33"/>
    <x v="0"/>
    <x v="0"/>
  </r>
  <r>
    <n v="1736"/>
    <n v="64"/>
    <x v="1495"/>
    <x v="0"/>
    <n v="1001"/>
    <n v="2.99"/>
    <d v="2005-05-31T00:46:31"/>
    <d v="2005-05-31T00:46:31"/>
    <d v="2005-06-06T06:14:31"/>
    <x v="1"/>
    <x v="0"/>
  </r>
  <r>
    <n v="1737"/>
    <n v="64"/>
    <x v="1496"/>
    <x v="1"/>
    <n v="1335"/>
    <n v="0.99"/>
    <d v="2005-06-15T11:51:30"/>
    <d v="2005-06-15T11:51:30"/>
    <d v="2005-06-16T16:42:30"/>
    <x v="2"/>
    <x v="0"/>
  </r>
  <r>
    <n v="1738"/>
    <n v="64"/>
    <x v="1497"/>
    <x v="0"/>
    <n v="2060"/>
    <n v="2.99"/>
    <d v="2005-06-17T15:42:42"/>
    <d v="2005-06-17T15:42:42"/>
    <d v="2005-06-22T16:39:42"/>
    <x v="3"/>
    <x v="0"/>
  </r>
  <r>
    <n v="1739"/>
    <n v="64"/>
    <x v="1498"/>
    <x v="1"/>
    <n v="3982"/>
    <n v="0.99"/>
    <d v="2005-07-06T23:14:16"/>
    <d v="2005-07-06T23:14:16"/>
    <d v="2005-07-08T21:21:16"/>
    <x v="4"/>
    <x v="0"/>
  </r>
  <r>
    <n v="1740"/>
    <n v="64"/>
    <x v="1499"/>
    <x v="0"/>
    <n v="4288"/>
    <n v="4.99"/>
    <d v="2005-07-07T15:38:25"/>
    <d v="2005-07-07T15:38:25"/>
    <d v="2005-07-13T16:23:25"/>
    <x v="5"/>
    <x v="0"/>
  </r>
  <r>
    <n v="1741"/>
    <n v="64"/>
    <x v="1305"/>
    <x v="0"/>
    <n v="4690"/>
    <n v="1.99"/>
    <d v="2005-07-08T11:04:02"/>
    <d v="2005-07-08T11:04:02"/>
    <d v="2005-07-15T10:27:02"/>
    <x v="6"/>
    <x v="0"/>
  </r>
  <r>
    <n v="1742"/>
    <n v="64"/>
    <x v="1500"/>
    <x v="1"/>
    <n v="4819"/>
    <n v="5.99"/>
    <d v="2005-07-08T17:19:15"/>
    <d v="2005-07-08T17:19:15"/>
    <d v="2005-07-16T14:32:15"/>
    <x v="7"/>
    <x v="0"/>
  </r>
  <r>
    <n v="1743"/>
    <n v="64"/>
    <x v="1501"/>
    <x v="1"/>
    <n v="4971"/>
    <n v="5.99"/>
    <d v="2005-07-08T23:54:49"/>
    <d v="2005-07-08T23:54:49"/>
    <d v="2005-07-16T00:15:49"/>
    <x v="8"/>
    <x v="0"/>
  </r>
  <r>
    <n v="1744"/>
    <n v="64"/>
    <x v="1502"/>
    <x v="0"/>
    <n v="5114"/>
    <n v="3.99"/>
    <d v="2005-07-09T07:07:05"/>
    <d v="2005-07-09T07:07:05"/>
    <d v="2005-07-15T03:06:05"/>
    <x v="9"/>
    <x v="0"/>
  </r>
  <r>
    <n v="1745"/>
    <n v="64"/>
    <x v="1503"/>
    <x v="1"/>
    <n v="5279"/>
    <n v="2.99"/>
    <d v="2005-07-09T14:46:36"/>
    <d v="2005-07-09T14:46:36"/>
    <d v="2005-07-17T10:04:36"/>
    <x v="10"/>
    <x v="0"/>
  </r>
  <r>
    <n v="1746"/>
    <n v="64"/>
    <x v="1504"/>
    <x v="0"/>
    <n v="5432"/>
    <n v="0.99"/>
    <d v="2005-07-09T21:21:25"/>
    <d v="2005-07-09T21:21:25"/>
    <d v="2005-07-14T21:34:25"/>
    <x v="11"/>
    <x v="0"/>
  </r>
  <r>
    <n v="1747"/>
    <n v="64"/>
    <x v="36"/>
    <x v="1"/>
    <n v="6372"/>
    <n v="2.99"/>
    <d v="2005-07-11T21:35:06"/>
    <d v="2005-07-11T21:35:06"/>
    <d v="2005-07-15T02:30:06"/>
    <x v="12"/>
    <x v="0"/>
  </r>
  <r>
    <n v="1748"/>
    <n v="64"/>
    <x v="1505"/>
    <x v="1"/>
    <n v="6457"/>
    <n v="0.99"/>
    <d v="2005-07-12T01:06:35"/>
    <d v="2005-07-12T01:06:35"/>
    <d v="2005-07-14T03:27:35"/>
    <x v="13"/>
    <x v="0"/>
  </r>
  <r>
    <n v="1749"/>
    <n v="64"/>
    <x v="1506"/>
    <x v="1"/>
    <n v="6698"/>
    <n v="1.99"/>
    <d v="2005-07-12T12:45:00"/>
    <d v="2005-07-12T12:45:00"/>
    <d v="2005-07-16T11:16:00"/>
    <x v="14"/>
    <x v="0"/>
  </r>
  <r>
    <n v="1750"/>
    <n v="64"/>
    <x v="172"/>
    <x v="1"/>
    <n v="6744"/>
    <n v="0.99"/>
    <d v="2005-07-12T14:30:28"/>
    <d v="2005-07-12T14:30:28"/>
    <d v="2005-07-14T16:20:28"/>
    <x v="15"/>
    <x v="0"/>
  </r>
  <r>
    <n v="1751"/>
    <n v="64"/>
    <x v="1507"/>
    <x v="1"/>
    <n v="7045"/>
    <n v="0.99"/>
    <d v="2005-07-27T03:27:35"/>
    <d v="2005-07-27T03:27:35"/>
    <d v="2005-08-01T06:31:35"/>
    <x v="16"/>
    <x v="0"/>
  </r>
  <r>
    <n v="1752"/>
    <n v="64"/>
    <x v="869"/>
    <x v="0"/>
    <n v="7082"/>
    <n v="2.99"/>
    <d v="2005-07-27T04:27:32"/>
    <d v="2005-07-27T04:27:32"/>
    <d v="2005-07-30T06:06:32"/>
    <x v="17"/>
    <x v="0"/>
  </r>
  <r>
    <n v="1753"/>
    <n v="64"/>
    <x v="1508"/>
    <x v="0"/>
    <n v="7476"/>
    <n v="1.99"/>
    <d v="2005-07-27T19:08:56"/>
    <d v="2005-07-27T19:08:56"/>
    <d v="2005-07-31T16:36:56"/>
    <x v="18"/>
    <x v="0"/>
  </r>
  <r>
    <n v="1754"/>
    <n v="64"/>
    <x v="1509"/>
    <x v="1"/>
    <n v="8602"/>
    <n v="4.99"/>
    <d v="2005-07-29T13:04:27"/>
    <d v="2005-07-29T13:04:27"/>
    <d v="2005-08-03T12:21:27"/>
    <x v="19"/>
    <x v="0"/>
  </r>
  <r>
    <n v="1755"/>
    <n v="64"/>
    <x v="1510"/>
    <x v="0"/>
    <n v="9832"/>
    <n v="2.99"/>
    <d v="2005-07-31T12:01:49"/>
    <d v="2005-07-31T12:01:49"/>
    <d v="2005-08-08T09:21:49"/>
    <x v="20"/>
    <x v="0"/>
  </r>
  <r>
    <n v="1756"/>
    <n v="64"/>
    <x v="1511"/>
    <x v="0"/>
    <n v="9880"/>
    <n v="6.99"/>
    <d v="2005-07-31T13:49:02"/>
    <d v="2005-07-31T13:49:02"/>
    <d v="2005-08-08T10:31:02"/>
    <x v="21"/>
    <x v="0"/>
  </r>
  <r>
    <n v="1757"/>
    <n v="64"/>
    <x v="371"/>
    <x v="0"/>
    <n v="9924"/>
    <n v="3.99"/>
    <d v="2005-07-31T15:04:57"/>
    <d v="2005-07-31T15:04:57"/>
    <d v="2005-08-05T20:07:57"/>
    <x v="22"/>
    <x v="0"/>
  </r>
  <r>
    <n v="1758"/>
    <n v="64"/>
    <x v="1512"/>
    <x v="1"/>
    <n v="10185"/>
    <n v="0.99"/>
    <d v="2005-08-01T00:12:11"/>
    <d v="2005-08-01T00:12:11"/>
    <d v="2005-08-03T03:03:11"/>
    <x v="23"/>
    <x v="0"/>
  </r>
  <r>
    <n v="1759"/>
    <n v="64"/>
    <x v="1513"/>
    <x v="1"/>
    <n v="10714"/>
    <n v="4.99"/>
    <d v="2005-08-01T18:51:29"/>
    <d v="2005-08-01T18:51:29"/>
    <d v="2005-08-04T18:49:29"/>
    <x v="24"/>
    <x v="0"/>
  </r>
  <r>
    <n v="1760"/>
    <n v="64"/>
    <x v="1514"/>
    <x v="0"/>
    <n v="10889"/>
    <n v="4.99"/>
    <d v="2005-08-02T00:54:33"/>
    <d v="2005-08-02T00:54:33"/>
    <d v="2005-08-07T19:42:33"/>
    <x v="25"/>
    <x v="0"/>
  </r>
  <r>
    <n v="1761"/>
    <n v="64"/>
    <x v="1515"/>
    <x v="0"/>
    <n v="12409"/>
    <n v="0.99"/>
    <d v="2005-08-18T09:43:58"/>
    <d v="2005-08-18T09:43:58"/>
    <d v="2005-08-19T15:02:58"/>
    <x v="26"/>
    <x v="0"/>
  </r>
  <r>
    <n v="1766"/>
    <n v="64"/>
    <x v="15"/>
    <x v="1"/>
    <n v="13333"/>
    <n v="4.99"/>
    <d v="2006-02-14T15:16:03"/>
    <d v="2006-02-14T15:16:03"/>
    <d v="1899-12-30T00:00:00"/>
    <x v="27"/>
    <x v="0"/>
  </r>
  <r>
    <n v="1762"/>
    <n v="64"/>
    <x v="635"/>
    <x v="0"/>
    <n v="13773"/>
    <n v="2.99"/>
    <d v="2005-08-20T11:50:14"/>
    <d v="2005-08-20T11:50:14"/>
    <d v="2005-08-26T12:35:14"/>
    <x v="28"/>
    <x v="0"/>
  </r>
  <r>
    <n v="1763"/>
    <n v="64"/>
    <x v="1516"/>
    <x v="0"/>
    <n v="13971"/>
    <n v="0.99"/>
    <d v="2005-08-20T18:44:53"/>
    <d v="2005-08-20T18:44:53"/>
    <d v="2005-08-22T16:25:53"/>
    <x v="29"/>
    <x v="0"/>
  </r>
  <r>
    <n v="1764"/>
    <n v="64"/>
    <x v="1517"/>
    <x v="0"/>
    <n v="14167"/>
    <n v="5.99"/>
    <d v="2005-08-21T02:59:48"/>
    <d v="2005-08-21T02:59:48"/>
    <d v="2005-08-29T22:17:48"/>
    <x v="30"/>
    <x v="0"/>
  </r>
  <r>
    <n v="1765"/>
    <n v="64"/>
    <x v="1518"/>
    <x v="1"/>
    <n v="14316"/>
    <n v="0.99"/>
    <d v="2005-08-21T07:59:47"/>
    <d v="2005-08-21T07:59:47"/>
    <d v="2005-08-23T02:20:47"/>
    <x v="31"/>
    <x v="1"/>
  </r>
  <r>
    <n v="1767"/>
    <n v="65"/>
    <x v="43"/>
    <x v="0"/>
    <n v="295"/>
    <n v="4.99"/>
    <d v="2005-05-26T20:33:20"/>
    <d v="2005-05-26T20:33:20"/>
    <d v="2005-05-27T18:23:20"/>
    <x v="10"/>
    <x v="0"/>
  </r>
  <r>
    <n v="1768"/>
    <n v="65"/>
    <x v="310"/>
    <x v="1"/>
    <n v="657"/>
    <n v="0.99"/>
    <d v="2005-05-28T20:23:09"/>
    <d v="2005-05-28T20:23:09"/>
    <d v="2005-06-01T02:11:09"/>
    <x v="11"/>
    <x v="0"/>
  </r>
  <r>
    <n v="1769"/>
    <n v="65"/>
    <x v="1519"/>
    <x v="0"/>
    <n v="2173"/>
    <n v="7.99"/>
    <d v="2005-06-18T00:08:20"/>
    <d v="2005-06-18T00:08:20"/>
    <d v="2005-06-25T05:30:20"/>
    <x v="12"/>
    <x v="0"/>
  </r>
  <r>
    <n v="1770"/>
    <n v="65"/>
    <x v="1487"/>
    <x v="0"/>
    <n v="3051"/>
    <n v="4.99"/>
    <d v="2005-06-20T13:06:52"/>
    <d v="2005-06-20T13:06:52"/>
    <d v="2005-06-25T13:03:52"/>
    <x v="13"/>
    <x v="0"/>
  </r>
  <r>
    <n v="1771"/>
    <n v="65"/>
    <x v="1520"/>
    <x v="0"/>
    <n v="3535"/>
    <n v="4.99"/>
    <d v="2005-07-06T01:32:46"/>
    <d v="2005-07-06T01:32:46"/>
    <d v="2005-07-11T03:15:46"/>
    <x v="14"/>
    <x v="0"/>
  </r>
  <r>
    <n v="1772"/>
    <n v="65"/>
    <x v="1521"/>
    <x v="0"/>
    <n v="4240"/>
    <n v="4.99"/>
    <d v="2005-07-07T13:33:12"/>
    <d v="2005-07-07T13:33:12"/>
    <d v="2005-07-13T12:28:12"/>
    <x v="15"/>
    <x v="0"/>
  </r>
  <r>
    <n v="1773"/>
    <n v="65"/>
    <x v="1522"/>
    <x v="1"/>
    <n v="4635"/>
    <n v="3.99"/>
    <d v="2005-07-08T08:42:40"/>
    <d v="2005-07-08T08:42:40"/>
    <d v="2005-07-14T10:31:40"/>
    <x v="16"/>
    <x v="0"/>
  </r>
  <r>
    <n v="1774"/>
    <n v="65"/>
    <x v="1523"/>
    <x v="0"/>
    <n v="5735"/>
    <n v="3.99"/>
    <d v="2005-07-10T11:39:15"/>
    <d v="2005-07-10T11:39:15"/>
    <d v="2005-07-19T09:52:15"/>
    <x v="17"/>
    <x v="0"/>
  </r>
  <r>
    <n v="1775"/>
    <n v="65"/>
    <x v="1524"/>
    <x v="1"/>
    <n v="6527"/>
    <n v="0.99"/>
    <d v="2005-07-12T04:23:06"/>
    <d v="2005-07-12T04:23:06"/>
    <d v="2005-07-17T00:20:06"/>
    <x v="18"/>
    <x v="0"/>
  </r>
  <r>
    <n v="1776"/>
    <n v="65"/>
    <x v="1525"/>
    <x v="0"/>
    <n v="7877"/>
    <n v="6.99"/>
    <d v="2005-07-28T10:25:36"/>
    <d v="2005-07-28T10:25:36"/>
    <d v="2005-08-05T12:46:36"/>
    <x v="19"/>
    <x v="0"/>
  </r>
  <r>
    <n v="1777"/>
    <n v="65"/>
    <x v="1526"/>
    <x v="1"/>
    <n v="8392"/>
    <n v="1.99"/>
    <d v="2005-07-29T06:00:27"/>
    <d v="2005-07-29T06:00:27"/>
    <d v="2005-08-02T00:30:27"/>
    <x v="20"/>
    <x v="0"/>
  </r>
  <r>
    <n v="1778"/>
    <n v="65"/>
    <x v="1527"/>
    <x v="1"/>
    <n v="8404"/>
    <n v="5.99"/>
    <d v="2005-07-29T06:27:01"/>
    <d v="2005-07-29T06:27:01"/>
    <d v="2005-08-07T04:33:01"/>
    <x v="21"/>
    <x v="0"/>
  </r>
  <r>
    <n v="1779"/>
    <n v="65"/>
    <x v="1528"/>
    <x v="0"/>
    <n v="9293"/>
    <n v="3.99"/>
    <d v="2005-07-30T16:12:28"/>
    <d v="2005-07-30T16:12:28"/>
    <d v="2005-08-05T18:34:28"/>
    <x v="22"/>
    <x v="0"/>
  </r>
  <r>
    <n v="1780"/>
    <n v="65"/>
    <x v="1529"/>
    <x v="1"/>
    <n v="11100"/>
    <n v="5.99"/>
    <d v="2005-08-02T08:08:00"/>
    <d v="2005-08-02T08:08:00"/>
    <d v="2005-08-10T07:19:00"/>
    <x v="23"/>
    <x v="0"/>
  </r>
  <r>
    <n v="1781"/>
    <n v="65"/>
    <x v="1530"/>
    <x v="0"/>
    <n v="11227"/>
    <n v="8.99"/>
    <d v="2005-08-02T12:48:05"/>
    <d v="2005-08-02T12:48:05"/>
    <d v="2005-08-11T14:08:05"/>
    <x v="24"/>
    <x v="0"/>
  </r>
  <r>
    <n v="1782"/>
    <n v="65"/>
    <x v="1531"/>
    <x v="1"/>
    <n v="11461"/>
    <n v="4.99"/>
    <d v="2005-08-02T21:35:00"/>
    <d v="2005-08-02T21:35:00"/>
    <d v="2005-08-05T01:34:00"/>
    <x v="25"/>
    <x v="0"/>
  </r>
  <r>
    <n v="1783"/>
    <n v="65"/>
    <x v="21"/>
    <x v="1"/>
    <n v="11845"/>
    <n v="2.99"/>
    <d v="2005-08-17T13:16:38"/>
    <d v="2005-08-17T13:16:38"/>
    <d v="2005-08-18T11:21:38"/>
    <x v="26"/>
    <x v="0"/>
  </r>
  <r>
    <n v="1784"/>
    <n v="65"/>
    <x v="1532"/>
    <x v="0"/>
    <n v="12114"/>
    <n v="7.99"/>
    <d v="2005-08-17T23:02:00"/>
    <d v="2005-08-17T23:02:00"/>
    <d v="2005-08-26T18:02:00"/>
    <x v="27"/>
    <x v="0"/>
  </r>
  <r>
    <n v="1785"/>
    <n v="65"/>
    <x v="1533"/>
    <x v="0"/>
    <n v="12688"/>
    <n v="6.99"/>
    <d v="2005-08-18T19:59:54"/>
    <d v="2005-08-18T19:59:54"/>
    <d v="2005-08-26T18:52:54"/>
    <x v="28"/>
    <x v="0"/>
  </r>
  <r>
    <n v="1786"/>
    <n v="65"/>
    <x v="1534"/>
    <x v="1"/>
    <n v="13692"/>
    <n v="0.99"/>
    <d v="2005-08-20T09:07:52"/>
    <d v="2005-08-20T09:07:52"/>
    <d v="2005-08-21T05:17:52"/>
    <x v="29"/>
    <x v="0"/>
  </r>
  <r>
    <n v="1787"/>
    <n v="65"/>
    <x v="1535"/>
    <x v="1"/>
    <n v="14140"/>
    <n v="6.99"/>
    <d v="2005-08-21T02:04:57"/>
    <d v="2005-08-21T02:04:57"/>
    <d v="2005-08-29T06:41:57"/>
    <x v="30"/>
    <x v="0"/>
  </r>
  <r>
    <n v="1788"/>
    <n v="65"/>
    <x v="1536"/>
    <x v="0"/>
    <n v="14356"/>
    <n v="0.99"/>
    <d v="2005-08-21T09:08:51"/>
    <d v="2005-08-21T09:08:51"/>
    <d v="2005-08-24T04:36:51"/>
    <x v="31"/>
    <x v="1"/>
  </r>
  <r>
    <n v="1789"/>
    <n v="66"/>
    <x v="1537"/>
    <x v="1"/>
    <n v="933"/>
    <n v="4.99"/>
    <d v="2005-05-30T13:08:45"/>
    <d v="2005-05-30T13:08:45"/>
    <d v="2005-06-01T18:56:45"/>
    <x v="36"/>
    <x v="0"/>
  </r>
  <r>
    <n v="1790"/>
    <n v="66"/>
    <x v="1538"/>
    <x v="0"/>
    <n v="1236"/>
    <n v="2.99"/>
    <d v="2005-06-15T04:34:27"/>
    <d v="2005-06-15T04:34:27"/>
    <d v="2005-06-18T08:15:27"/>
    <x v="37"/>
    <x v="0"/>
  </r>
  <r>
    <n v="1791"/>
    <n v="66"/>
    <x v="1539"/>
    <x v="0"/>
    <n v="1907"/>
    <n v="2.99"/>
    <d v="2005-06-17T05:08:27"/>
    <d v="2005-06-17T05:08:27"/>
    <d v="2005-06-23T09:13:27"/>
    <x v="0"/>
    <x v="0"/>
  </r>
  <r>
    <n v="1792"/>
    <n v="66"/>
    <x v="1540"/>
    <x v="0"/>
    <n v="2106"/>
    <n v="4.99"/>
    <d v="2005-06-17T19:29:03"/>
    <d v="2005-06-17T19:29:03"/>
    <d v="2005-06-23T18:17:03"/>
    <x v="1"/>
    <x v="0"/>
  </r>
  <r>
    <n v="1793"/>
    <n v="66"/>
    <x v="1541"/>
    <x v="1"/>
    <n v="2571"/>
    <n v="2.99"/>
    <d v="2005-06-19T04:20:14"/>
    <d v="2005-06-19T04:20:14"/>
    <d v="2005-06-21T07:28:14"/>
    <x v="2"/>
    <x v="0"/>
  </r>
  <r>
    <n v="1794"/>
    <n v="66"/>
    <x v="1542"/>
    <x v="0"/>
    <n v="2577"/>
    <n v="4.99"/>
    <d v="2005-06-19T04:36:03"/>
    <d v="2005-06-19T04:36:03"/>
    <d v="2005-06-28T00:38:03"/>
    <x v="3"/>
    <x v="0"/>
  </r>
  <r>
    <n v="1795"/>
    <n v="66"/>
    <x v="1543"/>
    <x v="0"/>
    <n v="3334"/>
    <n v="3.99"/>
    <d v="2005-06-21T10:04:33"/>
    <d v="2005-06-21T10:04:33"/>
    <d v="2005-06-29T06:09:33"/>
    <x v="4"/>
    <x v="0"/>
  </r>
  <r>
    <n v="1796"/>
    <n v="66"/>
    <x v="1544"/>
    <x v="1"/>
    <n v="3395"/>
    <n v="6.99"/>
    <d v="2005-06-21T15:19:19"/>
    <d v="2005-06-21T15:19:19"/>
    <d v="2005-06-29T14:23:19"/>
    <x v="5"/>
    <x v="0"/>
  </r>
  <r>
    <n v="1797"/>
    <n v="66"/>
    <x v="481"/>
    <x v="0"/>
    <n v="3573"/>
    <n v="4.99"/>
    <d v="2005-07-06T03:33:48"/>
    <d v="2005-07-06T03:33:48"/>
    <d v="2005-07-07T22:39:48"/>
    <x v="6"/>
    <x v="0"/>
  </r>
  <r>
    <n v="1798"/>
    <n v="66"/>
    <x v="1545"/>
    <x v="1"/>
    <n v="3757"/>
    <n v="2.99"/>
    <d v="2005-07-06T12:42:26"/>
    <d v="2005-07-06T12:42:26"/>
    <d v="2005-07-11T10:30:26"/>
    <x v="7"/>
    <x v="0"/>
  </r>
  <r>
    <n v="1799"/>
    <n v="66"/>
    <x v="1546"/>
    <x v="1"/>
    <n v="4088"/>
    <n v="2.99"/>
    <d v="2005-07-07T05:31:55"/>
    <d v="2005-07-07T05:31:55"/>
    <d v="2005-07-15T07:35:55"/>
    <x v="8"/>
    <x v="0"/>
  </r>
  <r>
    <n v="1800"/>
    <n v="66"/>
    <x v="1547"/>
    <x v="0"/>
    <n v="4108"/>
    <n v="4.99"/>
    <d v="2005-07-07T06:38:31"/>
    <d v="2005-07-07T06:38:31"/>
    <d v="2005-07-08T10:44:31"/>
    <x v="9"/>
    <x v="0"/>
  </r>
  <r>
    <n v="1801"/>
    <n v="66"/>
    <x v="1548"/>
    <x v="1"/>
    <n v="4165"/>
    <n v="6.99"/>
    <d v="2005-07-07T09:23:27"/>
    <d v="2005-07-07T09:23:27"/>
    <d v="2005-07-15T06:00:27"/>
    <x v="10"/>
    <x v="0"/>
  </r>
  <r>
    <n v="1802"/>
    <n v="66"/>
    <x v="1238"/>
    <x v="1"/>
    <n v="4911"/>
    <n v="5.99"/>
    <d v="2005-07-08T21:20:26"/>
    <d v="2005-07-08T21:20:26"/>
    <d v="2005-07-15T03:11:26"/>
    <x v="11"/>
    <x v="0"/>
  </r>
  <r>
    <n v="1803"/>
    <n v="66"/>
    <x v="732"/>
    <x v="1"/>
    <n v="5915"/>
    <n v="0.99"/>
    <d v="2005-07-10T21:12:16"/>
    <d v="2005-07-10T21:12:16"/>
    <d v="2005-07-15T16:59:16"/>
    <x v="12"/>
    <x v="0"/>
  </r>
  <r>
    <n v="1804"/>
    <n v="66"/>
    <x v="977"/>
    <x v="0"/>
    <n v="6290"/>
    <n v="8.99"/>
    <d v="2005-07-11T17:12:42"/>
    <d v="2005-07-11T17:12:42"/>
    <d v="2005-07-19T21:53:42"/>
    <x v="13"/>
    <x v="0"/>
  </r>
  <r>
    <n v="1805"/>
    <n v="66"/>
    <x v="1549"/>
    <x v="1"/>
    <n v="6348"/>
    <n v="5.99"/>
    <d v="2005-07-11T20:21:18"/>
    <d v="2005-07-11T20:21:18"/>
    <d v="2005-07-19T15:56:18"/>
    <x v="14"/>
    <x v="0"/>
  </r>
  <r>
    <n v="1806"/>
    <n v="66"/>
    <x v="1525"/>
    <x v="0"/>
    <n v="6402"/>
    <n v="3.99"/>
    <d v="2005-07-11T22:46:10"/>
    <d v="2005-07-11T22:46:10"/>
    <d v="2005-07-16T04:02:10"/>
    <x v="15"/>
    <x v="0"/>
  </r>
  <r>
    <n v="1807"/>
    <n v="66"/>
    <x v="1550"/>
    <x v="0"/>
    <n v="6995"/>
    <n v="2.99"/>
    <d v="2005-07-27T01:12:13"/>
    <d v="2005-07-27T01:12:13"/>
    <d v="2005-07-29T21:26:13"/>
    <x v="16"/>
    <x v="0"/>
  </r>
  <r>
    <n v="1808"/>
    <n v="66"/>
    <x v="523"/>
    <x v="0"/>
    <n v="7872"/>
    <n v="2.99"/>
    <d v="2005-07-28T10:18:16"/>
    <d v="2005-07-28T10:18:16"/>
    <d v="2005-07-31T10:57:16"/>
    <x v="17"/>
    <x v="0"/>
  </r>
  <r>
    <n v="1809"/>
    <n v="66"/>
    <x v="1551"/>
    <x v="0"/>
    <n v="9091"/>
    <n v="5.99"/>
    <d v="2005-07-30T08:30:45"/>
    <d v="2005-07-30T08:30:45"/>
    <d v="2005-08-07T13:28:45"/>
    <x v="18"/>
    <x v="0"/>
  </r>
  <r>
    <n v="1810"/>
    <n v="66"/>
    <x v="1448"/>
    <x v="0"/>
    <n v="10419"/>
    <n v="0.99"/>
    <d v="2005-08-01T08:13:22"/>
    <d v="2005-08-01T08:13:22"/>
    <d v="2005-08-06T04:45:22"/>
    <x v="19"/>
    <x v="0"/>
  </r>
  <r>
    <n v="1811"/>
    <n v="66"/>
    <x v="1552"/>
    <x v="1"/>
    <n v="11028"/>
    <n v="5.99"/>
    <d v="2005-08-02T05:48:20"/>
    <d v="2005-08-02T05:48:20"/>
    <d v="2005-08-10T11:21:20"/>
    <x v="20"/>
    <x v="0"/>
  </r>
  <r>
    <n v="1812"/>
    <n v="66"/>
    <x v="1553"/>
    <x v="1"/>
    <n v="11360"/>
    <n v="2.99"/>
    <d v="2005-08-02T17:46:04"/>
    <d v="2005-08-02T17:46:04"/>
    <d v="2005-08-04T21:02:04"/>
    <x v="21"/>
    <x v="0"/>
  </r>
  <r>
    <n v="1813"/>
    <n v="66"/>
    <x v="1554"/>
    <x v="0"/>
    <n v="11683"/>
    <n v="5.99"/>
    <d v="2005-08-17T06:15:17"/>
    <d v="2005-08-17T06:15:17"/>
    <d v="2005-08-26T05:33:17"/>
    <x v="22"/>
    <x v="0"/>
  </r>
  <r>
    <n v="1814"/>
    <n v="66"/>
    <x v="1555"/>
    <x v="0"/>
    <n v="11935"/>
    <n v="0.99"/>
    <d v="2005-08-17T16:42:13"/>
    <d v="2005-08-17T16:42:13"/>
    <d v="2005-08-22T20:38:13"/>
    <x v="23"/>
    <x v="0"/>
  </r>
  <r>
    <n v="1815"/>
    <n v="66"/>
    <x v="1556"/>
    <x v="0"/>
    <n v="12699"/>
    <n v="0.99"/>
    <d v="2005-08-18T20:20:59"/>
    <d v="2005-08-18T20:20:59"/>
    <d v="2005-08-22T17:00:59"/>
    <x v="24"/>
    <x v="0"/>
  </r>
  <r>
    <n v="1816"/>
    <n v="66"/>
    <x v="1557"/>
    <x v="0"/>
    <n v="13900"/>
    <n v="2.99"/>
    <d v="2005-08-20T16:05:41"/>
    <d v="2005-08-20T16:05:41"/>
    <d v="2005-08-22T15:13:41"/>
    <x v="25"/>
    <x v="0"/>
  </r>
  <r>
    <n v="1817"/>
    <n v="66"/>
    <x v="1558"/>
    <x v="1"/>
    <n v="14123"/>
    <n v="2.99"/>
    <d v="2005-08-21T01:31:25"/>
    <d v="2005-08-21T01:31:25"/>
    <d v="2005-08-23T02:32:25"/>
    <x v="26"/>
    <x v="0"/>
  </r>
  <r>
    <n v="1818"/>
    <n v="66"/>
    <x v="825"/>
    <x v="0"/>
    <n v="14217"/>
    <n v="6.99"/>
    <d v="2005-08-21T04:37:56"/>
    <d v="2005-08-21T04:37:56"/>
    <d v="2005-08-26T03:55:56"/>
    <x v="27"/>
    <x v="0"/>
  </r>
  <r>
    <n v="1819"/>
    <n v="66"/>
    <x v="1559"/>
    <x v="1"/>
    <n v="14351"/>
    <n v="2.99"/>
    <d v="2005-08-21T09:04:20"/>
    <d v="2005-08-21T09:04:20"/>
    <d v="2005-08-25T05:27:20"/>
    <x v="28"/>
    <x v="0"/>
  </r>
  <r>
    <n v="1820"/>
    <n v="66"/>
    <x v="1560"/>
    <x v="1"/>
    <n v="14429"/>
    <n v="0.99"/>
    <d v="2005-08-21T11:29:43"/>
    <d v="2005-08-21T11:29:43"/>
    <d v="2005-08-24T12:05:43"/>
    <x v="29"/>
    <x v="0"/>
  </r>
  <r>
    <n v="1821"/>
    <n v="66"/>
    <x v="1561"/>
    <x v="1"/>
    <n v="15026"/>
    <n v="4.99"/>
    <d v="2005-08-22T09:01:52"/>
    <d v="2005-08-22T09:01:52"/>
    <d v="2005-08-28T09:21:52"/>
    <x v="30"/>
    <x v="0"/>
  </r>
  <r>
    <n v="1822"/>
    <n v="66"/>
    <x v="1562"/>
    <x v="0"/>
    <n v="15598"/>
    <n v="8.99"/>
    <d v="2005-08-23T06:23:26"/>
    <d v="2005-08-23T06:23:26"/>
    <d v="2005-09-01T05:43:26"/>
    <x v="31"/>
    <x v="1"/>
  </r>
  <r>
    <n v="1823"/>
    <n v="67"/>
    <x v="1563"/>
    <x v="1"/>
    <n v="331"/>
    <n v="9.99"/>
    <d v="2005-05-27T02:22:26"/>
    <d v="2005-05-27T02:22:26"/>
    <d v="2005-06-05T00:25:26"/>
    <x v="10"/>
    <x v="0"/>
  </r>
  <r>
    <n v="1824"/>
    <n v="67"/>
    <x v="1276"/>
    <x v="0"/>
    <n v="767"/>
    <n v="2.99"/>
    <d v="2005-05-29T12:20:19"/>
    <d v="2005-05-29T12:20:19"/>
    <d v="2005-06-02T14:15:19"/>
    <x v="11"/>
    <x v="0"/>
  </r>
  <r>
    <n v="1825"/>
    <n v="67"/>
    <x v="1564"/>
    <x v="0"/>
    <n v="2064"/>
    <n v="3.99"/>
    <d v="2005-06-17T15:57:56"/>
    <d v="2005-06-17T15:57:56"/>
    <d v="2005-06-23T21:04:56"/>
    <x v="12"/>
    <x v="0"/>
  </r>
  <r>
    <n v="1826"/>
    <n v="67"/>
    <x v="30"/>
    <x v="0"/>
    <n v="2542"/>
    <n v="3.99"/>
    <d v="2005-06-19T02:08:39"/>
    <d v="2005-06-19T02:08:39"/>
    <d v="2005-06-26T20:25:39"/>
    <x v="13"/>
    <x v="0"/>
  </r>
  <r>
    <n v="1827"/>
    <n v="67"/>
    <x v="1565"/>
    <x v="1"/>
    <n v="2810"/>
    <n v="0.99"/>
    <d v="2005-06-19T19:44:12"/>
    <d v="2005-06-19T19:44:12"/>
    <d v="2005-06-20T19:41:12"/>
    <x v="14"/>
    <x v="0"/>
  </r>
  <r>
    <n v="1828"/>
    <n v="67"/>
    <x v="1566"/>
    <x v="0"/>
    <n v="3359"/>
    <n v="4.99"/>
    <d v="2005-06-21T12:08:18"/>
    <d v="2005-06-21T12:08:18"/>
    <d v="2005-06-25T16:35:18"/>
    <x v="15"/>
    <x v="0"/>
  </r>
  <r>
    <n v="1829"/>
    <n v="67"/>
    <x v="1031"/>
    <x v="1"/>
    <n v="4090"/>
    <n v="4.99"/>
    <d v="2005-07-07T05:47:33"/>
    <d v="2005-07-07T05:47:33"/>
    <d v="2005-07-08T04:25:33"/>
    <x v="16"/>
    <x v="0"/>
  </r>
  <r>
    <n v="1830"/>
    <n v="67"/>
    <x v="1567"/>
    <x v="1"/>
    <n v="5399"/>
    <n v="2.99"/>
    <d v="2005-07-09T19:52:44"/>
    <d v="2005-07-09T19:52:44"/>
    <d v="2005-07-10T18:31:44"/>
    <x v="17"/>
    <x v="0"/>
  </r>
  <r>
    <n v="1831"/>
    <n v="67"/>
    <x v="1568"/>
    <x v="1"/>
    <n v="5510"/>
    <n v="2.99"/>
    <d v="2005-07-10T00:58:37"/>
    <d v="2005-07-10T00:58:37"/>
    <d v="2005-07-17T22:02:37"/>
    <x v="18"/>
    <x v="0"/>
  </r>
  <r>
    <n v="1832"/>
    <n v="67"/>
    <x v="1569"/>
    <x v="0"/>
    <n v="6137"/>
    <n v="2.99"/>
    <d v="2005-07-11T08:34:20"/>
    <d v="2005-07-11T08:34:20"/>
    <d v="2005-07-13T03:31:20"/>
    <x v="19"/>
    <x v="0"/>
  </r>
  <r>
    <n v="1833"/>
    <n v="67"/>
    <x v="1570"/>
    <x v="1"/>
    <n v="7277"/>
    <n v="5.99"/>
    <d v="2005-07-27T11:48:37"/>
    <d v="2005-07-27T11:48:37"/>
    <d v="2005-08-03T07:20:37"/>
    <x v="20"/>
    <x v="0"/>
  </r>
  <r>
    <n v="1834"/>
    <n v="67"/>
    <x v="946"/>
    <x v="1"/>
    <n v="7895"/>
    <n v="0.99"/>
    <d v="2005-07-28T10:57:15"/>
    <d v="2005-07-28T10:57:15"/>
    <d v="2005-08-02T15:10:15"/>
    <x v="21"/>
    <x v="0"/>
  </r>
  <r>
    <n v="1835"/>
    <n v="67"/>
    <x v="144"/>
    <x v="1"/>
    <n v="8563"/>
    <n v="1.99"/>
    <d v="2005-07-29T11:32:58"/>
    <d v="2005-07-29T11:32:58"/>
    <d v="2005-08-05T07:21:58"/>
    <x v="22"/>
    <x v="0"/>
  </r>
  <r>
    <n v="1836"/>
    <n v="67"/>
    <x v="1571"/>
    <x v="0"/>
    <n v="9640"/>
    <n v="7.99"/>
    <d v="2005-07-31T05:33:25"/>
    <d v="2005-07-31T05:33:25"/>
    <d v="2005-08-09T09:41:25"/>
    <x v="23"/>
    <x v="0"/>
  </r>
  <r>
    <n v="1837"/>
    <n v="67"/>
    <x v="1572"/>
    <x v="0"/>
    <n v="11295"/>
    <n v="8.99"/>
    <d v="2005-08-02T15:10:06"/>
    <d v="2005-08-02T15:10:06"/>
    <d v="2005-08-10T09:52:06"/>
    <x v="24"/>
    <x v="0"/>
  </r>
  <r>
    <n v="1838"/>
    <n v="67"/>
    <x v="726"/>
    <x v="0"/>
    <n v="11894"/>
    <n v="8.99"/>
    <d v="2005-08-17T15:15:01"/>
    <d v="2005-08-17T15:15:01"/>
    <d v="2005-08-26T13:49:01"/>
    <x v="25"/>
    <x v="0"/>
  </r>
  <r>
    <n v="1839"/>
    <n v="67"/>
    <x v="1573"/>
    <x v="1"/>
    <n v="13437"/>
    <n v="4.99"/>
    <d v="2005-08-19T23:37:52"/>
    <d v="2005-08-19T23:37:52"/>
    <d v="2005-08-28T22:17:52"/>
    <x v="26"/>
    <x v="0"/>
  </r>
  <r>
    <n v="1840"/>
    <n v="67"/>
    <x v="1574"/>
    <x v="0"/>
    <n v="13652"/>
    <n v="2.99"/>
    <d v="2005-08-20T07:52:34"/>
    <d v="2005-08-20T07:52:34"/>
    <d v="2005-08-23T08:58:34"/>
    <x v="27"/>
    <x v="0"/>
  </r>
  <r>
    <n v="1841"/>
    <n v="67"/>
    <x v="1575"/>
    <x v="1"/>
    <n v="13791"/>
    <n v="4.99"/>
    <d v="2005-08-20T12:21:05"/>
    <d v="2005-08-20T12:21:05"/>
    <d v="2005-08-22T17:58:05"/>
    <x v="28"/>
    <x v="0"/>
  </r>
  <r>
    <n v="1842"/>
    <n v="67"/>
    <x v="1576"/>
    <x v="1"/>
    <n v="13837"/>
    <n v="2.99"/>
    <d v="2005-08-20T14:19:03"/>
    <d v="2005-08-20T14:19:03"/>
    <d v="2005-08-22T16:25:03"/>
    <x v="29"/>
    <x v="0"/>
  </r>
  <r>
    <n v="1843"/>
    <n v="67"/>
    <x v="1577"/>
    <x v="1"/>
    <n v="14967"/>
    <n v="4.99"/>
    <d v="2005-08-22T06:46:03"/>
    <d v="2005-08-22T06:46:03"/>
    <d v="2005-08-23T01:02:03"/>
    <x v="30"/>
    <x v="0"/>
  </r>
  <r>
    <n v="1844"/>
    <n v="67"/>
    <x v="1578"/>
    <x v="1"/>
    <n v="15085"/>
    <n v="2.99"/>
    <d v="2005-08-22T11:19:22"/>
    <d v="2005-08-22T11:19:22"/>
    <d v="2005-08-25T09:04:22"/>
    <x v="31"/>
    <x v="1"/>
  </r>
  <r>
    <n v="1845"/>
    <n v="68"/>
    <x v="1579"/>
    <x v="1"/>
    <n v="1828"/>
    <n v="5.99"/>
    <d v="2005-06-16T22:04:34"/>
    <d v="2005-06-16T22:04:34"/>
    <d v="2005-06-20T21:07:34"/>
    <x v="10"/>
    <x v="0"/>
  </r>
  <r>
    <n v="1846"/>
    <n v="68"/>
    <x v="1580"/>
    <x v="1"/>
    <n v="1957"/>
    <n v="8.99"/>
    <d v="2005-06-17T08:50:58"/>
    <d v="2005-06-17T08:50:58"/>
    <d v="2005-06-26T13:39:58"/>
    <x v="11"/>
    <x v="0"/>
  </r>
  <r>
    <n v="1847"/>
    <n v="68"/>
    <x v="1581"/>
    <x v="1"/>
    <n v="2633"/>
    <n v="2.99"/>
    <d v="2005-06-19T08:53:10"/>
    <d v="2005-06-19T08:53:10"/>
    <d v="2005-06-20T07:56:10"/>
    <x v="12"/>
    <x v="0"/>
  </r>
  <r>
    <n v="1848"/>
    <n v="68"/>
    <x v="1582"/>
    <x v="1"/>
    <n v="2662"/>
    <n v="4.99"/>
    <d v="2005-06-19T10:53:42"/>
    <d v="2005-06-19T10:53:42"/>
    <d v="2005-06-20T11:41:42"/>
    <x v="13"/>
    <x v="0"/>
  </r>
  <r>
    <n v="1849"/>
    <n v="68"/>
    <x v="156"/>
    <x v="0"/>
    <n v="2686"/>
    <n v="2.99"/>
    <d v="2005-06-19T12:44:20"/>
    <d v="2005-06-19T12:44:20"/>
    <d v="2005-06-20T16:00:20"/>
    <x v="14"/>
    <x v="0"/>
  </r>
  <r>
    <n v="1850"/>
    <n v="68"/>
    <x v="1583"/>
    <x v="0"/>
    <n v="3598"/>
    <n v="0.99"/>
    <d v="2005-07-06T05:11:04"/>
    <d v="2005-07-06T05:11:04"/>
    <d v="2005-07-09T02:03:04"/>
    <x v="15"/>
    <x v="0"/>
  </r>
  <r>
    <n v="1851"/>
    <n v="68"/>
    <x v="1584"/>
    <x v="1"/>
    <n v="3801"/>
    <n v="4.99"/>
    <d v="2005-07-06T15:05:50"/>
    <d v="2005-07-06T15:05:50"/>
    <d v="2005-07-12T12:56:50"/>
    <x v="16"/>
    <x v="0"/>
  </r>
  <r>
    <n v="1852"/>
    <n v="68"/>
    <x v="1330"/>
    <x v="0"/>
    <n v="3864"/>
    <n v="0.99"/>
    <d v="2005-07-06T17:41:42"/>
    <d v="2005-07-06T17:41:42"/>
    <d v="2005-07-08T14:17:42"/>
    <x v="17"/>
    <x v="0"/>
  </r>
  <r>
    <n v="1853"/>
    <n v="68"/>
    <x v="1034"/>
    <x v="1"/>
    <n v="4555"/>
    <n v="6.99"/>
    <d v="2005-07-08T04:48:36"/>
    <d v="2005-07-08T04:48:36"/>
    <d v="2005-07-17T07:57:36"/>
    <x v="18"/>
    <x v="0"/>
  </r>
  <r>
    <n v="1854"/>
    <n v="68"/>
    <x v="1223"/>
    <x v="0"/>
    <n v="4925"/>
    <n v="3.99"/>
    <d v="2005-07-08T21:56:00"/>
    <d v="2005-07-08T21:56:00"/>
    <d v="2005-07-14T17:17:00"/>
    <x v="19"/>
    <x v="0"/>
  </r>
  <r>
    <n v="1855"/>
    <n v="68"/>
    <x v="1585"/>
    <x v="0"/>
    <n v="6512"/>
    <n v="4.99"/>
    <d v="2005-07-12T03:42:49"/>
    <d v="2005-07-12T03:42:49"/>
    <d v="2005-07-13T05:01:49"/>
    <x v="20"/>
    <x v="0"/>
  </r>
  <r>
    <n v="1856"/>
    <n v="68"/>
    <x v="1586"/>
    <x v="1"/>
    <n v="9339"/>
    <n v="3.99"/>
    <d v="2005-07-30T18:03:28"/>
    <d v="2005-07-30T18:03:28"/>
    <d v="2005-08-08T19:45:28"/>
    <x v="21"/>
    <x v="0"/>
  </r>
  <r>
    <n v="1857"/>
    <n v="68"/>
    <x v="1587"/>
    <x v="0"/>
    <n v="9538"/>
    <n v="3.99"/>
    <d v="2005-07-31T01:25:22"/>
    <d v="2005-07-31T01:25:22"/>
    <d v="2005-08-06T00:10:22"/>
    <x v="22"/>
    <x v="0"/>
  </r>
  <r>
    <n v="1858"/>
    <n v="68"/>
    <x v="1588"/>
    <x v="1"/>
    <n v="9642"/>
    <n v="4.99"/>
    <d v="2005-07-31T05:33:57"/>
    <d v="2005-07-31T05:33:57"/>
    <d v="2005-08-05T04:54:57"/>
    <x v="23"/>
    <x v="0"/>
  </r>
  <r>
    <n v="1859"/>
    <n v="68"/>
    <x v="1589"/>
    <x v="0"/>
    <n v="10115"/>
    <n v="7.99"/>
    <d v="2005-07-31T21:13:47"/>
    <d v="2005-07-31T21:13:47"/>
    <d v="2005-08-10T00:44:47"/>
    <x v="24"/>
    <x v="0"/>
  </r>
  <r>
    <n v="1860"/>
    <n v="68"/>
    <x v="461"/>
    <x v="0"/>
    <n v="11277"/>
    <n v="2.99"/>
    <d v="2005-08-02T14:28:50"/>
    <d v="2005-08-02T14:28:50"/>
    <d v="2005-08-04T13:50:50"/>
    <x v="25"/>
    <x v="0"/>
  </r>
  <r>
    <n v="1861"/>
    <n v="68"/>
    <x v="1590"/>
    <x v="1"/>
    <n v="12742"/>
    <n v="2.99"/>
    <d v="2005-08-18T22:22:03"/>
    <d v="2005-08-18T22:22:03"/>
    <d v="2005-08-22T04:01:03"/>
    <x v="26"/>
    <x v="0"/>
  </r>
  <r>
    <n v="1862"/>
    <n v="68"/>
    <x v="1591"/>
    <x v="1"/>
    <n v="13475"/>
    <n v="4.99"/>
    <d v="2005-08-20T01:05:05"/>
    <d v="2005-08-20T01:05:05"/>
    <d v="2005-08-20T20:22:05"/>
    <x v="27"/>
    <x v="0"/>
  </r>
  <r>
    <n v="1863"/>
    <n v="68"/>
    <x v="1248"/>
    <x v="1"/>
    <n v="14242"/>
    <n v="0.99"/>
    <d v="2005-08-21T05:25:59"/>
    <d v="2005-08-21T05:25:59"/>
    <d v="2005-08-27T07:22:59"/>
    <x v="28"/>
    <x v="0"/>
  </r>
  <r>
    <n v="1864"/>
    <n v="68"/>
    <x v="1592"/>
    <x v="1"/>
    <n v="14455"/>
    <n v="5.99"/>
    <d v="2005-08-21T12:36:11"/>
    <d v="2005-08-21T12:36:11"/>
    <d v="2005-08-27T08:12:11"/>
    <x v="29"/>
    <x v="0"/>
  </r>
  <r>
    <n v="1865"/>
    <n v="68"/>
    <x v="7"/>
    <x v="0"/>
    <n v="14947"/>
    <n v="1.99"/>
    <d v="2005-08-22T06:07:52"/>
    <d v="2005-08-22T06:07:52"/>
    <d v="2005-08-28T01:12:52"/>
    <x v="30"/>
    <x v="0"/>
  </r>
  <r>
    <n v="1866"/>
    <n v="68"/>
    <x v="1370"/>
    <x v="0"/>
    <n v="15524"/>
    <n v="4.99"/>
    <d v="2005-08-23T03:36:26"/>
    <d v="2005-08-23T03:36:26"/>
    <d v="2005-08-26T06:28:26"/>
    <x v="31"/>
    <x v="1"/>
  </r>
  <r>
    <n v="1867"/>
    <n v="69"/>
    <x v="1593"/>
    <x v="1"/>
    <n v="584"/>
    <n v="4.99"/>
    <d v="2005-05-28T11:49:00"/>
    <d v="2005-05-28T11:49:00"/>
    <d v="2005-06-01T11:54:00"/>
    <x v="7"/>
    <x v="0"/>
  </r>
  <r>
    <n v="1868"/>
    <n v="69"/>
    <x v="1594"/>
    <x v="1"/>
    <n v="765"/>
    <n v="1.99"/>
    <d v="2005-05-29T11:38:34"/>
    <d v="2005-05-29T11:38:34"/>
    <d v="2005-06-02T17:04:34"/>
    <x v="8"/>
    <x v="0"/>
  </r>
  <r>
    <n v="1869"/>
    <n v="69"/>
    <x v="1595"/>
    <x v="0"/>
    <n v="1549"/>
    <n v="2.99"/>
    <d v="2005-06-16T01:57:15"/>
    <d v="2005-06-16T01:57:15"/>
    <d v="2005-06-18T23:30:15"/>
    <x v="9"/>
    <x v="0"/>
  </r>
  <r>
    <n v="1870"/>
    <n v="69"/>
    <x v="1596"/>
    <x v="0"/>
    <n v="3358"/>
    <n v="4.99"/>
    <d v="2005-06-21T11:56:40"/>
    <d v="2005-06-21T11:56:40"/>
    <d v="2005-06-26T08:28:40"/>
    <x v="10"/>
    <x v="0"/>
  </r>
  <r>
    <n v="1871"/>
    <n v="69"/>
    <x v="1078"/>
    <x v="0"/>
    <n v="3883"/>
    <n v="8.99"/>
    <d v="2005-07-06T18:39:38"/>
    <d v="2005-07-06T18:39:38"/>
    <d v="2005-07-14T15:59:38"/>
    <x v="11"/>
    <x v="0"/>
  </r>
  <r>
    <n v="1872"/>
    <n v="69"/>
    <x v="83"/>
    <x v="0"/>
    <n v="4265"/>
    <n v="0.99"/>
    <d v="2005-07-07T14:27:51"/>
    <d v="2005-07-07T14:27:51"/>
    <d v="2005-07-12T19:55:51"/>
    <x v="12"/>
    <x v="0"/>
  </r>
  <r>
    <n v="1873"/>
    <n v="69"/>
    <x v="3"/>
    <x v="0"/>
    <n v="4427"/>
    <n v="0.99"/>
    <d v="2005-07-07T22:28:51"/>
    <d v="2005-07-07T22:28:51"/>
    <d v="2005-07-11T21:37:51"/>
    <x v="13"/>
    <x v="0"/>
  </r>
  <r>
    <n v="1874"/>
    <n v="69"/>
    <x v="1282"/>
    <x v="1"/>
    <n v="5569"/>
    <n v="3.99"/>
    <d v="2005-07-10T03:38:32"/>
    <d v="2005-07-10T03:38:32"/>
    <d v="2005-07-16T00:02:32"/>
    <x v="14"/>
    <x v="0"/>
  </r>
  <r>
    <n v="1875"/>
    <n v="69"/>
    <x v="1597"/>
    <x v="1"/>
    <n v="6297"/>
    <n v="4.99"/>
    <d v="2005-07-11T17:37:22"/>
    <d v="2005-07-11T17:37:22"/>
    <d v="2005-07-19T13:54:22"/>
    <x v="15"/>
    <x v="0"/>
  </r>
  <r>
    <n v="1876"/>
    <n v="69"/>
    <x v="1598"/>
    <x v="0"/>
    <n v="6385"/>
    <n v="6.99"/>
    <d v="2005-07-11T22:07:32"/>
    <d v="2005-07-11T22:07:32"/>
    <d v="2005-07-20T16:57:32"/>
    <x v="16"/>
    <x v="0"/>
  </r>
  <r>
    <n v="1877"/>
    <n v="69"/>
    <x v="1599"/>
    <x v="1"/>
    <n v="6785"/>
    <n v="6.99"/>
    <d v="2005-07-12T16:30:57"/>
    <d v="2005-07-12T16:30:57"/>
    <d v="2005-07-18T20:46:57"/>
    <x v="17"/>
    <x v="0"/>
  </r>
  <r>
    <n v="1878"/>
    <n v="69"/>
    <x v="1600"/>
    <x v="1"/>
    <n v="8649"/>
    <n v="6.99"/>
    <d v="2005-07-29T14:57:33"/>
    <d v="2005-07-29T14:57:33"/>
    <d v="2005-08-07T09:43:33"/>
    <x v="18"/>
    <x v="0"/>
  </r>
  <r>
    <n v="1879"/>
    <n v="69"/>
    <x v="1109"/>
    <x v="1"/>
    <n v="9193"/>
    <n v="2.99"/>
    <d v="2005-07-30T12:28:42"/>
    <d v="2005-07-30T12:28:42"/>
    <d v="2005-08-02T12:17:42"/>
    <x v="19"/>
    <x v="0"/>
  </r>
  <r>
    <n v="1880"/>
    <n v="69"/>
    <x v="1601"/>
    <x v="0"/>
    <n v="9612"/>
    <n v="2.99"/>
    <d v="2005-07-31T03:58:31"/>
    <d v="2005-07-31T03:58:31"/>
    <d v="2005-08-04T07:34:31"/>
    <x v="20"/>
    <x v="0"/>
  </r>
  <r>
    <n v="1881"/>
    <n v="69"/>
    <x v="1602"/>
    <x v="1"/>
    <n v="10074"/>
    <n v="0.99"/>
    <d v="2005-07-31T19:57:16"/>
    <d v="2005-07-31T19:57:16"/>
    <d v="2005-08-04T00:54:16"/>
    <x v="21"/>
    <x v="0"/>
  </r>
  <r>
    <n v="1882"/>
    <n v="69"/>
    <x v="1603"/>
    <x v="0"/>
    <n v="11943"/>
    <n v="3.99"/>
    <d v="2005-08-17T17:00:42"/>
    <d v="2005-08-17T17:00:42"/>
    <d v="2005-08-26T22:07:42"/>
    <x v="22"/>
    <x v="0"/>
  </r>
  <r>
    <n v="1891"/>
    <n v="69"/>
    <x v="1604"/>
    <x v="1"/>
    <n v="11995"/>
    <n v="0.99"/>
    <d v="2006-02-14T15:16:03"/>
    <d v="2006-02-14T15:16:03"/>
    <d v="1899-12-30T00:00:00"/>
    <x v="23"/>
    <x v="0"/>
  </r>
  <r>
    <n v="1883"/>
    <n v="69"/>
    <x v="1605"/>
    <x v="0"/>
    <n v="12012"/>
    <n v="2.99"/>
    <d v="2005-08-17T19:20:48"/>
    <d v="2005-08-17T19:20:48"/>
    <d v="2005-08-22T16:50:48"/>
    <x v="24"/>
    <x v="0"/>
  </r>
  <r>
    <n v="1884"/>
    <n v="69"/>
    <x v="1606"/>
    <x v="0"/>
    <n v="12121"/>
    <n v="2.99"/>
    <d v="2005-08-17T23:20:40"/>
    <d v="2005-08-17T23:20:40"/>
    <d v="2005-08-22T21:30:40"/>
    <x v="25"/>
    <x v="0"/>
  </r>
  <r>
    <n v="1885"/>
    <n v="69"/>
    <x v="1607"/>
    <x v="0"/>
    <n v="12966"/>
    <n v="5.99"/>
    <d v="2005-08-19T06:37:48"/>
    <d v="2005-08-19T06:37:48"/>
    <d v="2005-08-26T03:59:48"/>
    <x v="26"/>
    <x v="0"/>
  </r>
  <r>
    <n v="1886"/>
    <n v="69"/>
    <x v="1608"/>
    <x v="0"/>
    <n v="13023"/>
    <n v="5.99"/>
    <d v="2005-08-19T08:13:54"/>
    <d v="2005-08-19T08:13:54"/>
    <d v="2005-08-27T13:18:54"/>
    <x v="27"/>
    <x v="0"/>
  </r>
  <r>
    <n v="1887"/>
    <n v="69"/>
    <x v="1609"/>
    <x v="1"/>
    <n v="14311"/>
    <n v="3.99"/>
    <d v="2005-08-21T07:45:47"/>
    <d v="2005-08-21T07:45:47"/>
    <d v="2005-08-27T02:23:47"/>
    <x v="28"/>
    <x v="0"/>
  </r>
  <r>
    <n v="1888"/>
    <n v="69"/>
    <x v="1610"/>
    <x v="1"/>
    <n v="14685"/>
    <n v="0.99"/>
    <d v="2005-08-21T20:31:25"/>
    <d v="2005-08-21T20:31:25"/>
    <d v="2005-08-22T21:02:25"/>
    <x v="29"/>
    <x v="0"/>
  </r>
  <r>
    <n v="1889"/>
    <n v="69"/>
    <x v="1611"/>
    <x v="1"/>
    <n v="14767"/>
    <n v="2.99"/>
    <d v="2005-08-21T23:43:00"/>
    <d v="2005-08-21T23:43:00"/>
    <d v="2005-08-29T05:26:00"/>
    <x v="30"/>
    <x v="0"/>
  </r>
  <r>
    <n v="1890"/>
    <n v="69"/>
    <x v="1612"/>
    <x v="0"/>
    <n v="15547"/>
    <n v="2.99"/>
    <d v="2005-08-23T04:25:50"/>
    <d v="2005-08-23T04:25:50"/>
    <d v="2005-08-26T00:57:50"/>
    <x v="31"/>
    <x v="1"/>
  </r>
  <r>
    <n v="1892"/>
    <n v="70"/>
    <x v="1270"/>
    <x v="1"/>
    <n v="1044"/>
    <n v="4.99"/>
    <d v="2005-05-31T06:24:44"/>
    <d v="2005-05-31T06:24:44"/>
    <d v="2005-06-03T04:51:44"/>
    <x v="14"/>
    <x v="0"/>
  </r>
  <r>
    <n v="1893"/>
    <n v="70"/>
    <x v="1613"/>
    <x v="0"/>
    <n v="2472"/>
    <n v="4.99"/>
    <d v="2005-06-18T20:32:40"/>
    <d v="2005-06-18T20:32:40"/>
    <d v="2005-06-20T00:40:40"/>
    <x v="15"/>
    <x v="0"/>
  </r>
  <r>
    <n v="1894"/>
    <n v="70"/>
    <x v="1224"/>
    <x v="0"/>
    <n v="4061"/>
    <n v="0.99"/>
    <d v="2005-07-07T04:13:35"/>
    <d v="2005-07-07T04:13:35"/>
    <d v="2005-07-10T23:58:35"/>
    <x v="16"/>
    <x v="0"/>
  </r>
  <r>
    <n v="1895"/>
    <n v="70"/>
    <x v="1614"/>
    <x v="0"/>
    <n v="5927"/>
    <n v="5.99"/>
    <d v="2005-07-10T21:57:14"/>
    <d v="2005-07-10T21:57:14"/>
    <d v="2005-07-16T19:32:14"/>
    <x v="17"/>
    <x v="0"/>
  </r>
  <r>
    <n v="1896"/>
    <n v="70"/>
    <x v="1113"/>
    <x v="1"/>
    <n v="7036"/>
    <n v="4.99"/>
    <d v="2005-07-27T03:06:12"/>
    <d v="2005-07-27T03:06:12"/>
    <d v="2005-07-28T23:26:12"/>
    <x v="18"/>
    <x v="0"/>
  </r>
  <r>
    <n v="1897"/>
    <n v="70"/>
    <x v="1615"/>
    <x v="1"/>
    <n v="7421"/>
    <n v="7.99"/>
    <d v="2005-07-27T17:10:05"/>
    <d v="2005-07-27T17:10:05"/>
    <d v="2005-08-05T17:55:05"/>
    <x v="19"/>
    <x v="0"/>
  </r>
  <r>
    <n v="1898"/>
    <n v="70"/>
    <x v="1616"/>
    <x v="0"/>
    <n v="7714"/>
    <n v="2.99"/>
    <d v="2005-07-28T04:32:30"/>
    <d v="2005-07-28T04:32:30"/>
    <d v="2005-08-02T07:10:30"/>
    <x v="20"/>
    <x v="0"/>
  </r>
  <r>
    <n v="1899"/>
    <n v="70"/>
    <x v="1617"/>
    <x v="1"/>
    <n v="8550"/>
    <n v="0.99"/>
    <d v="2005-07-29T11:12:37"/>
    <d v="2005-07-29T11:12:37"/>
    <d v="2005-07-30T15:05:37"/>
    <x v="21"/>
    <x v="0"/>
  </r>
  <r>
    <n v="1900"/>
    <n v="70"/>
    <x v="556"/>
    <x v="0"/>
    <n v="8747"/>
    <n v="2.99"/>
    <d v="2005-07-29T19:07:57"/>
    <d v="2005-07-29T19:07:57"/>
    <d v="2005-07-30T16:01:57"/>
    <x v="22"/>
    <x v="0"/>
  </r>
  <r>
    <n v="1901"/>
    <n v="70"/>
    <x v="660"/>
    <x v="0"/>
    <n v="11274"/>
    <n v="9.99"/>
    <d v="2005-08-02T14:24:08"/>
    <d v="2005-08-02T14:24:08"/>
    <d v="2005-08-11T14:56:08"/>
    <x v="23"/>
    <x v="0"/>
  </r>
  <r>
    <n v="1902"/>
    <n v="70"/>
    <x v="1618"/>
    <x v="0"/>
    <n v="11901"/>
    <n v="2.99"/>
    <d v="2005-08-17T15:35:47"/>
    <d v="2005-08-17T15:35:47"/>
    <d v="2005-08-20T10:33:47"/>
    <x v="24"/>
    <x v="0"/>
  </r>
  <r>
    <n v="1903"/>
    <n v="70"/>
    <x v="1619"/>
    <x v="0"/>
    <n v="12003"/>
    <n v="4.99"/>
    <d v="2005-08-17T18:56:05"/>
    <d v="2005-08-17T18:56:05"/>
    <d v="2005-08-18T23:52:05"/>
    <x v="25"/>
    <x v="0"/>
  </r>
  <r>
    <n v="1904"/>
    <n v="70"/>
    <x v="1620"/>
    <x v="1"/>
    <n v="12218"/>
    <n v="4.99"/>
    <d v="2005-08-18T02:48:14"/>
    <d v="2005-08-18T02:48:14"/>
    <d v="2005-08-21T01:52:14"/>
    <x v="26"/>
    <x v="0"/>
  </r>
  <r>
    <n v="1905"/>
    <n v="70"/>
    <x v="1621"/>
    <x v="0"/>
    <n v="12581"/>
    <n v="6.99"/>
    <d v="2005-08-18T15:49:15"/>
    <d v="2005-08-18T15:49:15"/>
    <d v="2005-08-23T20:18:15"/>
    <x v="27"/>
    <x v="0"/>
  </r>
  <r>
    <n v="1906"/>
    <n v="70"/>
    <x v="1622"/>
    <x v="0"/>
    <n v="12951"/>
    <n v="3.99"/>
    <d v="2005-08-19T05:56:44"/>
    <d v="2005-08-19T05:56:44"/>
    <d v="2005-08-24T11:28:44"/>
    <x v="28"/>
    <x v="0"/>
  </r>
  <r>
    <n v="1907"/>
    <n v="70"/>
    <x v="1623"/>
    <x v="1"/>
    <n v="13680"/>
    <n v="4.99"/>
    <d v="2005-08-20T08:44:06"/>
    <d v="2005-08-20T08:44:06"/>
    <d v="2005-08-27T09:58:06"/>
    <x v="29"/>
    <x v="0"/>
  </r>
  <r>
    <n v="1908"/>
    <n v="70"/>
    <x v="1624"/>
    <x v="1"/>
    <n v="15238"/>
    <n v="0.99"/>
    <d v="2005-08-22T17:46:12"/>
    <d v="2005-08-22T17:46:12"/>
    <d v="2005-08-29T16:41:12"/>
    <x v="30"/>
    <x v="0"/>
  </r>
  <r>
    <n v="1909"/>
    <n v="70"/>
    <x v="1625"/>
    <x v="0"/>
    <n v="15616"/>
    <n v="3.99"/>
    <d v="2005-08-23T07:06:38"/>
    <d v="2005-08-23T07:06:38"/>
    <d v="2005-08-30T04:16:38"/>
    <x v="31"/>
    <x v="1"/>
  </r>
  <r>
    <n v="1910"/>
    <n v="71"/>
    <x v="1049"/>
    <x v="0"/>
    <n v="199"/>
    <n v="2.99"/>
    <d v="2005-05-26T07:11:58"/>
    <d v="2005-05-26T07:11:58"/>
    <d v="2005-05-28T09:06:58"/>
    <x v="2"/>
    <x v="0"/>
  </r>
  <r>
    <n v="1911"/>
    <n v="71"/>
    <x v="222"/>
    <x v="0"/>
    <n v="272"/>
    <n v="9.99"/>
    <d v="2005-05-26T16:27:11"/>
    <d v="2005-05-26T16:27:11"/>
    <d v="2005-06-03T13:10:11"/>
    <x v="3"/>
    <x v="0"/>
  </r>
  <r>
    <n v="1912"/>
    <n v="71"/>
    <x v="1626"/>
    <x v="1"/>
    <n v="1873"/>
    <n v="2.99"/>
    <d v="2005-06-17T02:38:28"/>
    <d v="2005-06-17T02:38:28"/>
    <d v="2005-06-23T04:39:28"/>
    <x v="4"/>
    <x v="0"/>
  </r>
  <r>
    <n v="1913"/>
    <n v="71"/>
    <x v="977"/>
    <x v="0"/>
    <n v="2374"/>
    <n v="4.99"/>
    <d v="2005-06-18T14:44:06"/>
    <d v="2005-06-18T14:44:06"/>
    <d v="2005-06-22T17:14:06"/>
    <x v="5"/>
    <x v="0"/>
  </r>
  <r>
    <n v="1914"/>
    <n v="71"/>
    <x v="572"/>
    <x v="1"/>
    <n v="3345"/>
    <n v="5.99"/>
    <d v="2005-06-21T11:05:07"/>
    <d v="2005-06-21T11:05:07"/>
    <d v="2005-06-26T15:14:07"/>
    <x v="6"/>
    <x v="0"/>
  </r>
  <r>
    <n v="1915"/>
    <n v="71"/>
    <x v="1627"/>
    <x v="1"/>
    <n v="4614"/>
    <n v="4.99"/>
    <d v="2005-07-08T07:45:17"/>
    <d v="2005-07-08T07:45:17"/>
    <d v="2005-07-12T02:10:17"/>
    <x v="7"/>
    <x v="0"/>
  </r>
  <r>
    <n v="1916"/>
    <n v="71"/>
    <x v="1628"/>
    <x v="1"/>
    <n v="5281"/>
    <n v="1.99"/>
    <d v="2005-07-09T14:55:07"/>
    <d v="2005-07-09T14:55:07"/>
    <d v="2005-07-13T15:24:07"/>
    <x v="8"/>
    <x v="0"/>
  </r>
  <r>
    <n v="1917"/>
    <n v="71"/>
    <x v="1544"/>
    <x v="1"/>
    <n v="5358"/>
    <n v="3.99"/>
    <d v="2005-07-09T18:09:21"/>
    <d v="2005-07-09T18:09:21"/>
    <d v="2005-07-14T23:59:21"/>
    <x v="9"/>
    <x v="0"/>
  </r>
  <r>
    <n v="1918"/>
    <n v="71"/>
    <x v="1629"/>
    <x v="0"/>
    <n v="5543"/>
    <n v="8.99"/>
    <d v="2005-07-10T02:48:03"/>
    <d v="2005-07-10T02:48:03"/>
    <d v="2005-07-17T05:49:03"/>
    <x v="10"/>
    <x v="0"/>
  </r>
  <r>
    <n v="1919"/>
    <n v="71"/>
    <x v="1630"/>
    <x v="0"/>
    <n v="5770"/>
    <n v="4.99"/>
    <d v="2005-07-10T13:21:28"/>
    <d v="2005-07-10T13:21:28"/>
    <d v="2005-07-11T08:59:28"/>
    <x v="11"/>
    <x v="0"/>
  </r>
  <r>
    <n v="1920"/>
    <n v="71"/>
    <x v="1000"/>
    <x v="1"/>
    <n v="5814"/>
    <n v="4.99"/>
    <d v="2005-07-10T15:46:50"/>
    <d v="2005-07-10T15:46:50"/>
    <d v="2005-07-13T15:28:50"/>
    <x v="12"/>
    <x v="0"/>
  </r>
  <r>
    <n v="1921"/>
    <n v="71"/>
    <x v="1150"/>
    <x v="1"/>
    <n v="6020"/>
    <n v="0.99"/>
    <d v="2005-07-11T02:08:55"/>
    <d v="2005-07-11T02:08:55"/>
    <d v="2005-07-16T22:07:55"/>
    <x v="13"/>
    <x v="0"/>
  </r>
  <r>
    <n v="1922"/>
    <n v="71"/>
    <x v="1389"/>
    <x v="0"/>
    <n v="6739"/>
    <n v="5.99"/>
    <d v="2005-07-12T14:22:08"/>
    <d v="2005-07-12T14:22:08"/>
    <d v="2005-07-18T16:57:08"/>
    <x v="14"/>
    <x v="0"/>
  </r>
  <r>
    <n v="1923"/>
    <n v="71"/>
    <x v="1631"/>
    <x v="1"/>
    <n v="7160"/>
    <n v="0.99"/>
    <d v="2005-07-27T07:26:06"/>
    <d v="2005-07-27T07:26:06"/>
    <d v="2005-07-31T04:54:06"/>
    <x v="15"/>
    <x v="0"/>
  </r>
  <r>
    <n v="1924"/>
    <n v="71"/>
    <x v="1632"/>
    <x v="0"/>
    <n v="7550"/>
    <n v="4.99"/>
    <d v="2005-07-27T21:55:07"/>
    <d v="2005-07-27T21:55:07"/>
    <d v="2005-07-28T23:34:07"/>
    <x v="16"/>
    <x v="0"/>
  </r>
  <r>
    <n v="1925"/>
    <n v="71"/>
    <x v="1633"/>
    <x v="1"/>
    <n v="7982"/>
    <n v="4.99"/>
    <d v="2005-07-28T14:19:59"/>
    <d v="2005-07-28T14:19:59"/>
    <d v="2005-07-29T14:09:59"/>
    <x v="17"/>
    <x v="0"/>
  </r>
  <r>
    <n v="1926"/>
    <n v="71"/>
    <x v="1634"/>
    <x v="1"/>
    <n v="8128"/>
    <n v="2.99"/>
    <d v="2005-07-28T19:46:06"/>
    <d v="2005-07-28T19:46:06"/>
    <d v="2005-08-06T16:10:06"/>
    <x v="18"/>
    <x v="0"/>
  </r>
  <r>
    <n v="1927"/>
    <n v="71"/>
    <x v="1635"/>
    <x v="0"/>
    <n v="8293"/>
    <n v="2.99"/>
    <d v="2005-07-29T02:30:50"/>
    <d v="2005-07-29T02:30:50"/>
    <d v="2005-08-04T03:09:50"/>
    <x v="19"/>
    <x v="0"/>
  </r>
  <r>
    <n v="1928"/>
    <n v="71"/>
    <x v="1636"/>
    <x v="0"/>
    <n v="8574"/>
    <n v="1.99"/>
    <d v="2005-07-29T11:51:53"/>
    <d v="2005-07-29T11:51:53"/>
    <d v="2005-08-03T05:59:53"/>
    <x v="20"/>
    <x v="0"/>
  </r>
  <r>
    <n v="1929"/>
    <n v="71"/>
    <x v="778"/>
    <x v="0"/>
    <n v="8668"/>
    <n v="4.99"/>
    <d v="2005-07-29T15:41:31"/>
    <d v="2005-07-29T15:41:31"/>
    <d v="2005-08-01T16:20:31"/>
    <x v="21"/>
    <x v="0"/>
  </r>
  <r>
    <n v="1930"/>
    <n v="71"/>
    <x v="1637"/>
    <x v="0"/>
    <n v="8783"/>
    <n v="3.99"/>
    <d v="2005-07-29T20:31:28"/>
    <d v="2005-07-29T20:31:28"/>
    <d v="2005-08-02T19:33:28"/>
    <x v="22"/>
    <x v="0"/>
  </r>
  <r>
    <n v="1931"/>
    <n v="71"/>
    <x v="1638"/>
    <x v="0"/>
    <n v="8789"/>
    <n v="4.99"/>
    <d v="2005-07-29T20:47:27"/>
    <d v="2005-07-29T20:47:27"/>
    <d v="2005-08-05T18:36:27"/>
    <x v="23"/>
    <x v="0"/>
  </r>
  <r>
    <n v="1932"/>
    <n v="71"/>
    <x v="1639"/>
    <x v="0"/>
    <n v="8956"/>
    <n v="0.99"/>
    <d v="2005-07-30T03:32:29"/>
    <d v="2005-07-30T03:32:29"/>
    <d v="2005-08-01T03:08:29"/>
    <x v="24"/>
    <x v="0"/>
  </r>
  <r>
    <n v="1933"/>
    <n v="71"/>
    <x v="1640"/>
    <x v="0"/>
    <n v="12417"/>
    <n v="4.99"/>
    <d v="2005-08-18T09:57:00"/>
    <d v="2005-08-18T09:57:00"/>
    <d v="2005-08-19T08:56:00"/>
    <x v="25"/>
    <x v="0"/>
  </r>
  <r>
    <n v="1934"/>
    <n v="71"/>
    <x v="1641"/>
    <x v="0"/>
    <n v="14105"/>
    <n v="7.99"/>
    <d v="2005-08-21T00:44:34"/>
    <d v="2005-08-21T00:44:34"/>
    <d v="2005-08-29T19:00:34"/>
    <x v="26"/>
    <x v="0"/>
  </r>
  <r>
    <n v="1935"/>
    <n v="71"/>
    <x v="1642"/>
    <x v="0"/>
    <n v="14228"/>
    <n v="3.99"/>
    <d v="2005-08-21T04:57:08"/>
    <d v="2005-08-21T04:57:08"/>
    <d v="2005-08-25T00:06:08"/>
    <x v="27"/>
    <x v="0"/>
  </r>
  <r>
    <n v="1936"/>
    <n v="71"/>
    <x v="1643"/>
    <x v="1"/>
    <n v="14781"/>
    <n v="4.99"/>
    <d v="2005-08-22T00:15:12"/>
    <d v="2005-08-22T00:15:12"/>
    <d v="2005-08-29T21:02:12"/>
    <x v="28"/>
    <x v="0"/>
  </r>
  <r>
    <n v="1937"/>
    <n v="71"/>
    <x v="1644"/>
    <x v="1"/>
    <n v="14904"/>
    <n v="3.99"/>
    <d v="2005-08-22T04:32:01"/>
    <d v="2005-08-22T04:32:01"/>
    <d v="2005-08-29T05:21:01"/>
    <x v="29"/>
    <x v="0"/>
  </r>
  <r>
    <n v="1938"/>
    <n v="71"/>
    <x v="728"/>
    <x v="0"/>
    <n v="15704"/>
    <n v="4.99"/>
    <d v="2005-08-23T10:25:45"/>
    <d v="2005-08-23T10:25:45"/>
    <d v="2005-08-29T16:06:45"/>
    <x v="30"/>
    <x v="0"/>
  </r>
  <r>
    <n v="1939"/>
    <n v="71"/>
    <x v="1645"/>
    <x v="0"/>
    <n v="16000"/>
    <n v="0.99"/>
    <d v="2005-08-23T20:44:36"/>
    <d v="2005-08-23T20:44:36"/>
    <d v="2005-08-25T02:29:36"/>
    <x v="31"/>
    <x v="1"/>
  </r>
  <r>
    <n v="1940"/>
    <n v="72"/>
    <x v="1646"/>
    <x v="1"/>
    <n v="785"/>
    <n v="4.99"/>
    <d v="2005-05-29T15:08:41"/>
    <d v="2005-05-29T15:08:41"/>
    <d v="2005-05-30T15:51:41"/>
    <x v="2"/>
    <x v="0"/>
  </r>
  <r>
    <n v="1941"/>
    <n v="72"/>
    <x v="1647"/>
    <x v="1"/>
    <n v="845"/>
    <n v="4.99"/>
    <d v="2005-05-30T01:17:25"/>
    <d v="2005-05-30T01:17:25"/>
    <d v="2005-06-07T02:00:25"/>
    <x v="3"/>
    <x v="0"/>
  </r>
  <r>
    <n v="1942"/>
    <n v="72"/>
    <x v="1409"/>
    <x v="1"/>
    <n v="1047"/>
    <n v="0.99"/>
    <d v="2005-05-31T06:45:57"/>
    <d v="2005-05-31T06:45:57"/>
    <d v="2005-06-04T09:49:57"/>
    <x v="4"/>
    <x v="0"/>
  </r>
  <r>
    <n v="1943"/>
    <n v="72"/>
    <x v="1648"/>
    <x v="1"/>
    <n v="2294"/>
    <n v="4.99"/>
    <d v="2005-06-18T07:46:34"/>
    <d v="2005-06-18T07:46:34"/>
    <d v="2005-06-22T12:34:34"/>
    <x v="5"/>
    <x v="0"/>
  </r>
  <r>
    <n v="1944"/>
    <n v="72"/>
    <x v="821"/>
    <x v="0"/>
    <n v="3700"/>
    <n v="0.99"/>
    <d v="2005-07-06T10:12:19"/>
    <d v="2005-07-06T10:12:19"/>
    <d v="2005-07-07T14:21:19"/>
    <x v="6"/>
    <x v="0"/>
  </r>
  <r>
    <n v="1945"/>
    <n v="72"/>
    <x v="1001"/>
    <x v="1"/>
    <n v="5223"/>
    <n v="4.99"/>
    <d v="2005-07-09T12:06:03"/>
    <d v="2005-07-09T12:06:03"/>
    <d v="2005-07-17T15:50:03"/>
    <x v="7"/>
    <x v="0"/>
  </r>
  <r>
    <n v="1946"/>
    <n v="72"/>
    <x v="1649"/>
    <x v="0"/>
    <n v="5302"/>
    <n v="4.99"/>
    <d v="2005-07-09T15:42:36"/>
    <d v="2005-07-09T15:42:36"/>
    <d v="2005-07-10T21:04:36"/>
    <x v="8"/>
    <x v="0"/>
  </r>
  <r>
    <n v="1947"/>
    <n v="72"/>
    <x v="913"/>
    <x v="0"/>
    <n v="5424"/>
    <n v="0.99"/>
    <d v="2005-07-09T20:59:09"/>
    <d v="2005-07-09T20:59:09"/>
    <d v="2005-07-12T00:05:09"/>
    <x v="9"/>
    <x v="0"/>
  </r>
  <r>
    <n v="1948"/>
    <n v="72"/>
    <x v="1650"/>
    <x v="0"/>
    <n v="5840"/>
    <n v="4.99"/>
    <d v="2005-07-10T17:09:09"/>
    <d v="2005-07-10T17:09:09"/>
    <d v="2005-07-15T22:52:09"/>
    <x v="10"/>
    <x v="0"/>
  </r>
  <r>
    <n v="1949"/>
    <n v="72"/>
    <x v="1651"/>
    <x v="1"/>
    <n v="6081"/>
    <n v="0.99"/>
    <d v="2005-07-11T05:11:09"/>
    <d v="2005-07-11T05:11:09"/>
    <d v="2005-07-13T05:33:09"/>
    <x v="11"/>
    <x v="0"/>
  </r>
  <r>
    <n v="1950"/>
    <n v="72"/>
    <x v="1652"/>
    <x v="1"/>
    <n v="8228"/>
    <n v="4.99"/>
    <d v="2005-07-29T00:08:58"/>
    <d v="2005-07-29T00:08:58"/>
    <d v="2005-08-03T00:12:58"/>
    <x v="12"/>
    <x v="0"/>
  </r>
  <r>
    <n v="1951"/>
    <n v="72"/>
    <x v="1653"/>
    <x v="0"/>
    <n v="9027"/>
    <n v="2.99"/>
    <d v="2005-07-30T05:58:27"/>
    <d v="2005-07-30T05:58:27"/>
    <d v="2005-08-03T03:02:27"/>
    <x v="13"/>
    <x v="0"/>
  </r>
  <r>
    <n v="1952"/>
    <n v="72"/>
    <x v="1654"/>
    <x v="1"/>
    <n v="9420"/>
    <n v="5.99"/>
    <d v="2005-07-30T21:05:18"/>
    <d v="2005-07-30T21:05:18"/>
    <d v="2005-08-05T23:52:18"/>
    <x v="14"/>
    <x v="0"/>
  </r>
  <r>
    <n v="1953"/>
    <n v="72"/>
    <x v="1655"/>
    <x v="1"/>
    <n v="9648"/>
    <n v="4.99"/>
    <d v="2005-07-31T05:46:03"/>
    <d v="2005-07-31T05:46:03"/>
    <d v="2005-08-09T04:36:03"/>
    <x v="15"/>
    <x v="0"/>
  </r>
  <r>
    <n v="1954"/>
    <n v="72"/>
    <x v="1168"/>
    <x v="1"/>
    <n v="10267"/>
    <n v="0.99"/>
    <d v="2005-08-01T03:07:26"/>
    <d v="2005-08-01T03:07:26"/>
    <d v="2005-08-07T22:49:26"/>
    <x v="16"/>
    <x v="0"/>
  </r>
  <r>
    <n v="1955"/>
    <n v="72"/>
    <x v="1656"/>
    <x v="1"/>
    <n v="11206"/>
    <n v="6.99"/>
    <d v="2005-08-02T11:58:03"/>
    <d v="2005-08-02T11:58:03"/>
    <d v="2005-08-07T12:36:03"/>
    <x v="17"/>
    <x v="0"/>
  </r>
  <r>
    <n v="1956"/>
    <n v="72"/>
    <x v="648"/>
    <x v="1"/>
    <n v="11422"/>
    <n v="5.99"/>
    <d v="2005-08-02T19:52:08"/>
    <d v="2005-08-02T19:52:08"/>
    <d v="2005-08-11T18:40:08"/>
    <x v="18"/>
    <x v="0"/>
  </r>
  <r>
    <n v="1957"/>
    <n v="72"/>
    <x v="1657"/>
    <x v="0"/>
    <n v="11630"/>
    <n v="2.99"/>
    <d v="2005-08-17T04:27:46"/>
    <d v="2005-08-17T04:27:46"/>
    <d v="2005-08-19T09:58:46"/>
    <x v="19"/>
    <x v="0"/>
  </r>
  <r>
    <n v="1958"/>
    <n v="72"/>
    <x v="1658"/>
    <x v="0"/>
    <n v="11679"/>
    <n v="4.99"/>
    <d v="2005-08-17T06:08:54"/>
    <d v="2005-08-17T06:08:54"/>
    <d v="2005-08-21T07:50:54"/>
    <x v="20"/>
    <x v="0"/>
  </r>
  <r>
    <n v="1959"/>
    <n v="72"/>
    <x v="207"/>
    <x v="0"/>
    <n v="11923"/>
    <n v="2.99"/>
    <d v="2005-08-17T16:21:47"/>
    <d v="2005-08-17T16:21:47"/>
    <d v="2005-08-18T14:26:47"/>
    <x v="21"/>
    <x v="0"/>
  </r>
  <r>
    <n v="1960"/>
    <n v="72"/>
    <x v="1659"/>
    <x v="1"/>
    <n v="12020"/>
    <n v="2.99"/>
    <d v="2005-08-17T19:50:33"/>
    <d v="2005-08-17T19:50:33"/>
    <d v="2005-08-25T17:54:33"/>
    <x v="22"/>
    <x v="0"/>
  </r>
  <r>
    <n v="1961"/>
    <n v="72"/>
    <x v="1660"/>
    <x v="0"/>
    <n v="12448"/>
    <n v="0.99"/>
    <d v="2005-08-18T10:59:04"/>
    <d v="2005-08-18T10:59:04"/>
    <d v="2005-08-21T06:45:04"/>
    <x v="23"/>
    <x v="0"/>
  </r>
  <r>
    <n v="1962"/>
    <n v="72"/>
    <x v="1661"/>
    <x v="1"/>
    <n v="12593"/>
    <n v="0.99"/>
    <d v="2005-08-18T16:17:54"/>
    <d v="2005-08-18T16:17:54"/>
    <d v="2005-08-21T18:02:54"/>
    <x v="24"/>
    <x v="0"/>
  </r>
  <r>
    <n v="1963"/>
    <n v="72"/>
    <x v="1662"/>
    <x v="0"/>
    <n v="13145"/>
    <n v="0.99"/>
    <d v="2005-08-19T12:53:53"/>
    <d v="2005-08-19T12:53:53"/>
    <d v="2005-08-23T08:06:53"/>
    <x v="25"/>
    <x v="0"/>
  </r>
  <r>
    <n v="1964"/>
    <n v="72"/>
    <x v="1196"/>
    <x v="1"/>
    <n v="13327"/>
    <n v="4.99"/>
    <d v="2005-08-19T19:55:45"/>
    <d v="2005-08-19T19:55:45"/>
    <d v="2005-08-22T15:05:45"/>
    <x v="26"/>
    <x v="0"/>
  </r>
  <r>
    <n v="1965"/>
    <n v="72"/>
    <x v="1663"/>
    <x v="1"/>
    <n v="13597"/>
    <n v="0.99"/>
    <d v="2005-08-20T05:59:05"/>
    <d v="2005-08-20T05:59:05"/>
    <d v="2005-08-24T05:38:05"/>
    <x v="27"/>
    <x v="0"/>
  </r>
  <r>
    <n v="1966"/>
    <n v="72"/>
    <x v="1664"/>
    <x v="1"/>
    <n v="13660"/>
    <n v="4.99"/>
    <d v="2005-08-20T08:05:56"/>
    <d v="2005-08-20T08:05:56"/>
    <d v="2005-08-22T13:22:56"/>
    <x v="28"/>
    <x v="0"/>
  </r>
  <r>
    <n v="1967"/>
    <n v="72"/>
    <x v="1665"/>
    <x v="0"/>
    <n v="14020"/>
    <n v="0.99"/>
    <d v="2005-08-20T20:59:43"/>
    <d v="2005-08-20T20:59:43"/>
    <d v="2005-08-23T17:11:43"/>
    <x v="29"/>
    <x v="0"/>
  </r>
  <r>
    <n v="1968"/>
    <n v="72"/>
    <x v="308"/>
    <x v="1"/>
    <n v="15110"/>
    <n v="0.99"/>
    <d v="2005-08-22T12:16:46"/>
    <d v="2005-08-22T12:16:46"/>
    <d v="2005-08-26T13:36:46"/>
    <x v="30"/>
    <x v="0"/>
  </r>
  <r>
    <n v="1969"/>
    <n v="72"/>
    <x v="331"/>
    <x v="1"/>
    <n v="15146"/>
    <n v="2.99"/>
    <d v="2005-08-22T13:57:55"/>
    <d v="2005-08-22T13:57:55"/>
    <d v="2005-08-28T12:57:55"/>
    <x v="31"/>
    <x v="1"/>
  </r>
  <r>
    <n v="1970"/>
    <n v="73"/>
    <x v="1284"/>
    <x v="0"/>
    <n v="70"/>
    <n v="2.99"/>
    <d v="2005-05-25T10:15:23"/>
    <d v="2005-05-25T10:15:23"/>
    <d v="2005-05-27T05:56:23"/>
    <x v="8"/>
    <x v="0"/>
  </r>
  <r>
    <n v="1971"/>
    <n v="73"/>
    <x v="1357"/>
    <x v="1"/>
    <n v="1133"/>
    <n v="4.99"/>
    <d v="2005-05-31T19:12:21"/>
    <d v="2005-05-31T19:12:21"/>
    <d v="2005-06-02T20:12:21"/>
    <x v="9"/>
    <x v="0"/>
  </r>
  <r>
    <n v="1972"/>
    <n v="73"/>
    <x v="337"/>
    <x v="0"/>
    <n v="1669"/>
    <n v="0.99"/>
    <d v="2005-06-16T10:20:20"/>
    <d v="2005-06-16T10:20:20"/>
    <d v="2005-06-18T04:26:20"/>
    <x v="10"/>
    <x v="0"/>
  </r>
  <r>
    <n v="1973"/>
    <n v="73"/>
    <x v="1666"/>
    <x v="1"/>
    <n v="2940"/>
    <n v="4.99"/>
    <d v="2005-06-20T05:20:01"/>
    <d v="2005-06-20T05:20:01"/>
    <d v="2005-06-28T06:11:01"/>
    <x v="11"/>
    <x v="0"/>
  </r>
  <r>
    <n v="1974"/>
    <n v="73"/>
    <x v="286"/>
    <x v="1"/>
    <n v="4327"/>
    <n v="2.99"/>
    <d v="2005-07-07T18:01:39"/>
    <d v="2005-07-07T18:01:39"/>
    <d v="2005-07-12T22:40:39"/>
    <x v="12"/>
    <x v="0"/>
  </r>
  <r>
    <n v="1975"/>
    <n v="73"/>
    <x v="605"/>
    <x v="0"/>
    <n v="4789"/>
    <n v="4.99"/>
    <d v="2005-07-08T16:22:01"/>
    <d v="2005-07-08T16:22:01"/>
    <d v="2005-07-15T18:29:01"/>
    <x v="13"/>
    <x v="0"/>
  </r>
  <r>
    <n v="1976"/>
    <n v="73"/>
    <x v="1667"/>
    <x v="1"/>
    <n v="5021"/>
    <n v="4.99"/>
    <d v="2005-07-09T02:09:41"/>
    <d v="2005-07-09T02:09:41"/>
    <d v="2005-07-13T05:47:41"/>
    <x v="14"/>
    <x v="0"/>
  </r>
  <r>
    <n v="1977"/>
    <n v="73"/>
    <x v="1260"/>
    <x v="0"/>
    <n v="6514"/>
    <n v="9.99"/>
    <d v="2005-07-12T03:47:44"/>
    <d v="2005-07-12T03:47:44"/>
    <d v="2005-07-20T00:11:44"/>
    <x v="15"/>
    <x v="0"/>
  </r>
  <r>
    <n v="1978"/>
    <n v="73"/>
    <x v="167"/>
    <x v="0"/>
    <n v="6645"/>
    <n v="2.99"/>
    <d v="2005-07-12T10:39:55"/>
    <d v="2005-07-12T10:39:55"/>
    <d v="2005-07-17T07:41:55"/>
    <x v="16"/>
    <x v="0"/>
  </r>
  <r>
    <n v="1979"/>
    <n v="73"/>
    <x v="504"/>
    <x v="0"/>
    <n v="7590"/>
    <n v="4.99"/>
    <d v="2005-07-27T23:24:24"/>
    <d v="2005-07-27T23:24:24"/>
    <d v="2005-07-28T19:53:24"/>
    <x v="17"/>
    <x v="0"/>
  </r>
  <r>
    <n v="1980"/>
    <n v="73"/>
    <x v="1668"/>
    <x v="0"/>
    <n v="7683"/>
    <n v="4.99"/>
    <d v="2005-07-28T03:11:29"/>
    <d v="2005-07-28T03:11:29"/>
    <d v="2005-08-04T00:14:29"/>
    <x v="18"/>
    <x v="0"/>
  </r>
  <r>
    <n v="1981"/>
    <n v="73"/>
    <x v="931"/>
    <x v="0"/>
    <n v="8377"/>
    <n v="4.99"/>
    <d v="2005-07-29T05:27:40"/>
    <d v="2005-07-29T05:27:40"/>
    <d v="2005-07-30T02:52:40"/>
    <x v="19"/>
    <x v="0"/>
  </r>
  <r>
    <n v="1982"/>
    <n v="73"/>
    <x v="1669"/>
    <x v="0"/>
    <n v="9212"/>
    <n v="2.99"/>
    <d v="2005-07-30T13:03:13"/>
    <d v="2005-07-30T13:03:13"/>
    <d v="2005-08-06T09:48:13"/>
    <x v="20"/>
    <x v="0"/>
  </r>
  <r>
    <n v="1983"/>
    <n v="73"/>
    <x v="1670"/>
    <x v="0"/>
    <n v="9776"/>
    <n v="2.99"/>
    <d v="2005-07-31T10:01:03"/>
    <d v="2005-07-31T10:01:03"/>
    <d v="2005-08-03T07:20:03"/>
    <x v="21"/>
    <x v="0"/>
  </r>
  <r>
    <n v="1984"/>
    <n v="73"/>
    <x v="1671"/>
    <x v="1"/>
    <n v="10434"/>
    <n v="4.99"/>
    <d v="2005-08-01T08:47:00"/>
    <d v="2005-08-01T08:47:00"/>
    <d v="2005-08-06T08:34:00"/>
    <x v="22"/>
    <x v="0"/>
  </r>
  <r>
    <n v="1985"/>
    <n v="73"/>
    <x v="1672"/>
    <x v="0"/>
    <n v="11102"/>
    <n v="4.99"/>
    <d v="2005-08-02T08:08:30"/>
    <d v="2005-08-02T08:08:30"/>
    <d v="2005-08-04T09:16:30"/>
    <x v="23"/>
    <x v="0"/>
  </r>
  <r>
    <n v="1986"/>
    <n v="73"/>
    <x v="1647"/>
    <x v="1"/>
    <n v="11155"/>
    <n v="0.99"/>
    <d v="2005-08-02T09:55:28"/>
    <d v="2005-08-02T09:55:28"/>
    <d v="2005-08-03T06:00:28"/>
    <x v="24"/>
    <x v="0"/>
  </r>
  <r>
    <n v="1987"/>
    <n v="73"/>
    <x v="117"/>
    <x v="1"/>
    <n v="11349"/>
    <n v="4.99"/>
    <d v="2005-08-02T17:21:49"/>
    <d v="2005-08-02T17:21:49"/>
    <d v="2005-08-06T18:40:49"/>
    <x v="25"/>
    <x v="0"/>
  </r>
  <r>
    <n v="1988"/>
    <n v="73"/>
    <x v="1673"/>
    <x v="1"/>
    <n v="11609"/>
    <n v="3.99"/>
    <d v="2005-08-17T03:41:11"/>
    <d v="2005-08-17T03:41:11"/>
    <d v="2005-08-25T01:30:11"/>
    <x v="26"/>
    <x v="0"/>
  </r>
  <r>
    <n v="1989"/>
    <n v="73"/>
    <x v="1649"/>
    <x v="1"/>
    <n v="12291"/>
    <n v="4.99"/>
    <d v="2005-08-18T05:08:37"/>
    <d v="2005-08-18T05:08:37"/>
    <d v="2005-08-23T09:01:37"/>
    <x v="27"/>
    <x v="0"/>
  </r>
  <r>
    <n v="1993"/>
    <n v="73"/>
    <x v="1674"/>
    <x v="1"/>
    <n v="13108"/>
    <n v="2.99"/>
    <d v="2006-02-14T15:16:03"/>
    <d v="2006-02-14T15:16:03"/>
    <d v="1899-12-30T00:00:00"/>
    <x v="28"/>
    <x v="0"/>
  </r>
  <r>
    <n v="1990"/>
    <n v="73"/>
    <x v="1675"/>
    <x v="0"/>
    <n v="13886"/>
    <n v="4.99"/>
    <d v="2005-08-20T15:34:43"/>
    <d v="2005-08-20T15:34:43"/>
    <d v="2005-08-26T11:48:43"/>
    <x v="29"/>
    <x v="0"/>
  </r>
  <r>
    <n v="1991"/>
    <n v="73"/>
    <x v="885"/>
    <x v="0"/>
    <n v="15667"/>
    <n v="0.99"/>
    <d v="2005-08-23T09:02:03"/>
    <d v="2005-08-23T09:02:03"/>
    <d v="2005-08-24T05:47:03"/>
    <x v="30"/>
    <x v="0"/>
  </r>
  <r>
    <n v="1992"/>
    <n v="73"/>
    <x v="1676"/>
    <x v="1"/>
    <n v="16002"/>
    <n v="2.99"/>
    <d v="2005-08-23T20:47:12"/>
    <d v="2005-08-23T20:47:12"/>
    <d v="2005-08-27T23:07:12"/>
    <x v="31"/>
    <x v="1"/>
  </r>
  <r>
    <n v="1994"/>
    <n v="74"/>
    <x v="1317"/>
    <x v="1"/>
    <n v="1121"/>
    <n v="6.99"/>
    <d v="2005-05-31T16:37:36"/>
    <d v="2005-05-31T16:37:36"/>
    <d v="2005-06-06T21:02:36"/>
    <x v="5"/>
    <x v="0"/>
  </r>
  <r>
    <n v="1995"/>
    <n v="74"/>
    <x v="717"/>
    <x v="0"/>
    <n v="2498"/>
    <n v="1.99"/>
    <d v="2005-06-18T22:56:26"/>
    <d v="2005-06-18T22:56:26"/>
    <d v="2005-06-22T20:02:26"/>
    <x v="6"/>
    <x v="0"/>
  </r>
  <r>
    <n v="1996"/>
    <n v="74"/>
    <x v="1677"/>
    <x v="1"/>
    <n v="2517"/>
    <n v="0.99"/>
    <d v="2005-06-19T00:11:26"/>
    <d v="2005-06-19T00:11:26"/>
    <d v="2005-06-25T02:19:26"/>
    <x v="7"/>
    <x v="0"/>
  </r>
  <r>
    <n v="1997"/>
    <n v="74"/>
    <x v="1678"/>
    <x v="0"/>
    <n v="3020"/>
    <n v="1.99"/>
    <d v="2005-06-20T11:12:04"/>
    <d v="2005-06-20T11:12:04"/>
    <d v="2005-06-27T07:31:04"/>
    <x v="8"/>
    <x v="0"/>
  </r>
  <r>
    <n v="1998"/>
    <n v="74"/>
    <x v="858"/>
    <x v="1"/>
    <n v="3445"/>
    <n v="7.99"/>
    <d v="2005-06-21T20:40:28"/>
    <d v="2005-06-21T20:40:28"/>
    <d v="2005-06-29T00:47:28"/>
    <x v="9"/>
    <x v="0"/>
  </r>
  <r>
    <n v="1999"/>
    <n v="74"/>
    <x v="555"/>
    <x v="1"/>
    <n v="3819"/>
    <n v="3.99"/>
    <d v="2005-07-06T15:35:06"/>
    <d v="2005-07-06T15:35:06"/>
    <d v="2005-07-14T19:08:06"/>
    <x v="10"/>
    <x v="0"/>
  </r>
  <r>
    <n v="2000"/>
    <n v="74"/>
    <x v="1679"/>
    <x v="0"/>
    <n v="5530"/>
    <n v="2.99"/>
    <d v="2005-07-10T02:13:49"/>
    <d v="2005-07-10T02:13:49"/>
    <d v="2005-07-18T08:01:49"/>
    <x v="11"/>
    <x v="0"/>
  </r>
  <r>
    <n v="2001"/>
    <n v="74"/>
    <x v="1680"/>
    <x v="1"/>
    <n v="5603"/>
    <n v="2.99"/>
    <d v="2005-07-10T05:04:54"/>
    <d v="2005-07-10T05:04:54"/>
    <d v="2005-07-12T01:54:54"/>
    <x v="12"/>
    <x v="0"/>
  </r>
  <r>
    <n v="2002"/>
    <n v="74"/>
    <x v="1681"/>
    <x v="1"/>
    <n v="5917"/>
    <n v="4.99"/>
    <d v="2005-07-10T21:30:22"/>
    <d v="2005-07-10T21:30:22"/>
    <d v="2005-07-12T18:54:22"/>
    <x v="13"/>
    <x v="0"/>
  </r>
  <r>
    <n v="2003"/>
    <n v="74"/>
    <x v="1682"/>
    <x v="0"/>
    <n v="6241"/>
    <n v="7.99"/>
    <d v="2005-07-11T14:40:48"/>
    <d v="2005-07-11T14:40:48"/>
    <d v="2005-07-18T09:51:48"/>
    <x v="14"/>
    <x v="0"/>
  </r>
  <r>
    <n v="2004"/>
    <n v="74"/>
    <x v="1683"/>
    <x v="0"/>
    <n v="6475"/>
    <n v="2.99"/>
    <d v="2005-07-12T01:36:57"/>
    <d v="2005-07-12T01:36:57"/>
    <d v="2005-07-17T21:22:57"/>
    <x v="15"/>
    <x v="0"/>
  </r>
  <r>
    <n v="2005"/>
    <n v="74"/>
    <x v="1684"/>
    <x v="0"/>
    <n v="7304"/>
    <n v="6.99"/>
    <d v="2005-07-27T12:56:56"/>
    <d v="2005-07-27T12:56:56"/>
    <d v="2005-08-05T09:19:56"/>
    <x v="16"/>
    <x v="0"/>
  </r>
  <r>
    <n v="2006"/>
    <n v="74"/>
    <x v="1685"/>
    <x v="1"/>
    <n v="8796"/>
    <n v="5.99"/>
    <d v="2005-07-29T21:09:11"/>
    <d v="2005-07-29T21:09:11"/>
    <d v="2005-08-04T22:55:11"/>
    <x v="17"/>
    <x v="0"/>
  </r>
  <r>
    <n v="2007"/>
    <n v="74"/>
    <x v="1686"/>
    <x v="1"/>
    <n v="9112"/>
    <n v="4.99"/>
    <d v="2005-07-30T09:06:31"/>
    <d v="2005-07-30T09:06:31"/>
    <d v="2005-08-04T05:12:31"/>
    <x v="18"/>
    <x v="0"/>
  </r>
  <r>
    <n v="2008"/>
    <n v="74"/>
    <x v="1687"/>
    <x v="1"/>
    <n v="10051"/>
    <n v="3.99"/>
    <d v="2005-07-31T19:14:20"/>
    <d v="2005-07-31T19:14:20"/>
    <d v="2005-08-05T19:45:20"/>
    <x v="19"/>
    <x v="0"/>
  </r>
  <r>
    <n v="2009"/>
    <n v="74"/>
    <x v="1688"/>
    <x v="0"/>
    <n v="10624"/>
    <n v="0.99"/>
    <d v="2005-08-01T15:27:05"/>
    <d v="2005-08-01T15:27:05"/>
    <d v="2005-08-05T19:50:05"/>
    <x v="20"/>
    <x v="0"/>
  </r>
  <r>
    <n v="2010"/>
    <n v="74"/>
    <x v="1689"/>
    <x v="1"/>
    <n v="12374"/>
    <n v="3.99"/>
    <d v="2005-08-18T08:07:45"/>
    <d v="2005-08-18T08:07:45"/>
    <d v="2005-08-26T10:42:45"/>
    <x v="21"/>
    <x v="0"/>
  </r>
  <r>
    <n v="2011"/>
    <n v="74"/>
    <x v="1690"/>
    <x v="1"/>
    <n v="12477"/>
    <n v="3.99"/>
    <d v="2005-08-18T12:25:01"/>
    <d v="2005-08-18T12:25:01"/>
    <d v="2005-08-25T17:25:01"/>
    <x v="22"/>
    <x v="0"/>
  </r>
  <r>
    <n v="2012"/>
    <n v="74"/>
    <x v="1691"/>
    <x v="1"/>
    <n v="13335"/>
    <n v="0.99"/>
    <d v="2005-08-19T20:03:18"/>
    <d v="2005-08-19T20:03:18"/>
    <d v="2005-08-24T20:09:18"/>
    <x v="23"/>
    <x v="0"/>
  </r>
  <r>
    <n v="2013"/>
    <n v="74"/>
    <x v="1692"/>
    <x v="1"/>
    <n v="13520"/>
    <n v="0.99"/>
    <d v="2005-08-20T02:41:46"/>
    <d v="2005-08-20T02:41:46"/>
    <d v="2005-08-22T01:53:46"/>
    <x v="24"/>
    <x v="0"/>
  </r>
  <r>
    <n v="2014"/>
    <n v="74"/>
    <x v="1693"/>
    <x v="0"/>
    <n v="13583"/>
    <n v="1.99"/>
    <d v="2005-08-20T05:29:45"/>
    <d v="2005-08-20T05:29:45"/>
    <d v="2005-08-26T06:49:45"/>
    <x v="25"/>
    <x v="0"/>
  </r>
  <r>
    <n v="2015"/>
    <n v="74"/>
    <x v="1694"/>
    <x v="1"/>
    <n v="13747"/>
    <n v="5.99"/>
    <d v="2005-08-20T10:56:06"/>
    <d v="2005-08-20T10:56:06"/>
    <d v="2005-08-29T10:29:06"/>
    <x v="26"/>
    <x v="0"/>
  </r>
  <r>
    <n v="2016"/>
    <n v="74"/>
    <x v="251"/>
    <x v="0"/>
    <n v="15286"/>
    <n v="4.99"/>
    <d v="2005-08-22T19:17:56"/>
    <d v="2005-08-22T19:17:56"/>
    <d v="2005-08-29T16:08:56"/>
    <x v="27"/>
    <x v="0"/>
  </r>
  <r>
    <n v="2017"/>
    <n v="74"/>
    <x v="1695"/>
    <x v="1"/>
    <n v="15325"/>
    <n v="4.99"/>
    <d v="2005-08-22T20:27:38"/>
    <d v="2005-08-22T20:27:38"/>
    <d v="2005-08-23T15:24:38"/>
    <x v="28"/>
    <x v="0"/>
  </r>
  <r>
    <n v="2018"/>
    <n v="74"/>
    <x v="230"/>
    <x v="1"/>
    <n v="15500"/>
    <n v="0.99"/>
    <d v="2005-08-23T02:39:37"/>
    <d v="2005-08-23T02:39:37"/>
    <d v="2005-08-27T06:42:37"/>
    <x v="29"/>
    <x v="0"/>
  </r>
  <r>
    <n v="2019"/>
    <n v="74"/>
    <x v="1595"/>
    <x v="1"/>
    <n v="15739"/>
    <n v="4.99"/>
    <d v="2005-08-23T11:56:22"/>
    <d v="2005-08-23T11:56:22"/>
    <d v="2005-08-29T16:10:22"/>
    <x v="30"/>
    <x v="0"/>
  </r>
  <r>
    <n v="2020"/>
    <n v="74"/>
    <x v="122"/>
    <x v="0"/>
    <n v="16046"/>
    <n v="0.99"/>
    <d v="2005-08-23T22:26:47"/>
    <d v="2005-08-23T22:26:47"/>
    <d v="2005-08-27T18:02:47"/>
    <x v="31"/>
    <x v="1"/>
  </r>
  <r>
    <n v="2021"/>
    <n v="75"/>
    <x v="1696"/>
    <x v="0"/>
    <n v="180"/>
    <n v="4.99"/>
    <d v="2005-05-26T04:46:23"/>
    <d v="2005-05-26T04:46:23"/>
    <d v="2005-06-01T09:58:23"/>
    <x v="38"/>
    <x v="0"/>
  </r>
  <r>
    <n v="2022"/>
    <n v="75"/>
    <x v="1697"/>
    <x v="1"/>
    <n v="268"/>
    <n v="0.99"/>
    <d v="2005-05-26T16:19:08"/>
    <d v="2005-05-26T16:19:08"/>
    <d v="2005-05-27T14:35:08"/>
    <x v="39"/>
    <x v="0"/>
  </r>
  <r>
    <n v="2023"/>
    <n v="75"/>
    <x v="1698"/>
    <x v="0"/>
    <n v="1920"/>
    <n v="4.99"/>
    <d v="2005-06-17T06:00:23"/>
    <d v="2005-06-17T06:00:23"/>
    <d v="2005-06-24T04:49:23"/>
    <x v="40"/>
    <x v="0"/>
  </r>
  <r>
    <n v="2024"/>
    <n v="75"/>
    <x v="1699"/>
    <x v="0"/>
    <n v="2161"/>
    <n v="7.99"/>
    <d v="2005-06-17T23:39:50"/>
    <d v="2005-06-17T23:39:50"/>
    <d v="2005-06-26T23:28:50"/>
    <x v="32"/>
    <x v="0"/>
  </r>
  <r>
    <n v="2025"/>
    <n v="75"/>
    <x v="1700"/>
    <x v="1"/>
    <n v="2738"/>
    <n v="4.99"/>
    <d v="2005-06-19T15:56:30"/>
    <d v="2005-06-19T15:56:30"/>
    <d v="2005-06-20T16:14:30"/>
    <x v="33"/>
    <x v="0"/>
  </r>
  <r>
    <n v="2026"/>
    <n v="75"/>
    <x v="1701"/>
    <x v="1"/>
    <n v="3062"/>
    <n v="6.99"/>
    <d v="2005-06-20T13:50:00"/>
    <d v="2005-06-20T13:50:00"/>
    <d v="2005-06-27T08:18:00"/>
    <x v="34"/>
    <x v="0"/>
  </r>
  <r>
    <n v="2027"/>
    <n v="75"/>
    <x v="1702"/>
    <x v="0"/>
    <n v="3210"/>
    <n v="4.99"/>
    <d v="2005-06-21T01:00:25"/>
    <d v="2005-06-21T01:00:25"/>
    <d v="2005-06-23T06:10:25"/>
    <x v="35"/>
    <x v="0"/>
  </r>
  <r>
    <n v="2028"/>
    <n v="75"/>
    <x v="1703"/>
    <x v="0"/>
    <n v="3711"/>
    <n v="0.99"/>
    <d v="2005-07-06T10:46:15"/>
    <d v="2005-07-06T10:46:15"/>
    <d v="2005-07-07T09:25:15"/>
    <x v="36"/>
    <x v="0"/>
  </r>
  <r>
    <n v="2029"/>
    <n v="75"/>
    <x v="1704"/>
    <x v="1"/>
    <n v="4179"/>
    <n v="2.99"/>
    <d v="2005-07-07T10:17:15"/>
    <d v="2005-07-07T10:17:15"/>
    <d v="2005-07-10T05:12:15"/>
    <x v="37"/>
    <x v="0"/>
  </r>
  <r>
    <n v="2030"/>
    <n v="75"/>
    <x v="1356"/>
    <x v="1"/>
    <n v="4511"/>
    <n v="0.99"/>
    <d v="2005-07-08T02:36:21"/>
    <d v="2005-07-08T02:36:21"/>
    <d v="2005-07-15T06:01:21"/>
    <x v="0"/>
    <x v="0"/>
  </r>
  <r>
    <n v="2031"/>
    <n v="75"/>
    <x v="348"/>
    <x v="0"/>
    <n v="4639"/>
    <n v="5.99"/>
    <d v="2005-07-08T08:57:21"/>
    <d v="2005-07-08T08:57:21"/>
    <d v="2005-07-14T11:22:21"/>
    <x v="1"/>
    <x v="0"/>
  </r>
  <r>
    <n v="2032"/>
    <n v="75"/>
    <x v="526"/>
    <x v="1"/>
    <n v="5260"/>
    <n v="2.99"/>
    <d v="2005-07-09T14:05:45"/>
    <d v="2005-07-09T14:05:45"/>
    <d v="2005-07-14T08:41:45"/>
    <x v="2"/>
    <x v="0"/>
  </r>
  <r>
    <n v="2033"/>
    <n v="75"/>
    <x v="1705"/>
    <x v="1"/>
    <n v="6052"/>
    <n v="0.99"/>
    <d v="2005-07-11T03:51:27"/>
    <d v="2005-07-11T03:51:27"/>
    <d v="2005-07-16T02:55:27"/>
    <x v="3"/>
    <x v="0"/>
  </r>
  <r>
    <n v="2034"/>
    <n v="75"/>
    <x v="1639"/>
    <x v="0"/>
    <n v="6092"/>
    <n v="3.99"/>
    <d v="2005-07-11T05:51:31"/>
    <d v="2005-07-11T05:51:31"/>
    <d v="2005-07-17T03:42:31"/>
    <x v="4"/>
    <x v="0"/>
  </r>
  <r>
    <n v="2035"/>
    <n v="75"/>
    <x v="1706"/>
    <x v="0"/>
    <n v="6486"/>
    <n v="0.99"/>
    <d v="2005-07-12T02:09:36"/>
    <d v="2005-07-12T02:09:36"/>
    <d v="2005-07-14T03:04:36"/>
    <x v="5"/>
    <x v="0"/>
  </r>
  <r>
    <n v="2036"/>
    <n v="75"/>
    <x v="1707"/>
    <x v="1"/>
    <n v="6530"/>
    <n v="0.99"/>
    <d v="2005-07-12T04:33:19"/>
    <d v="2005-07-12T04:33:19"/>
    <d v="2005-07-15T08:26:19"/>
    <x v="6"/>
    <x v="0"/>
  </r>
  <r>
    <n v="2037"/>
    <n v="75"/>
    <x v="1708"/>
    <x v="1"/>
    <n v="6852"/>
    <n v="2.99"/>
    <d v="2005-07-12T19:33:49"/>
    <d v="2005-07-12T19:33:49"/>
    <d v="2005-07-13T20:01:49"/>
    <x v="7"/>
    <x v="0"/>
  </r>
  <r>
    <n v="2038"/>
    <n v="75"/>
    <x v="1709"/>
    <x v="0"/>
    <n v="7052"/>
    <n v="2.99"/>
    <d v="2005-07-27T03:36:38"/>
    <d v="2005-07-27T03:36:38"/>
    <d v="2005-08-03T21:51:38"/>
    <x v="8"/>
    <x v="0"/>
  </r>
  <r>
    <n v="2039"/>
    <n v="75"/>
    <x v="1710"/>
    <x v="0"/>
    <n v="7454"/>
    <n v="4.99"/>
    <d v="2005-07-27T18:27:26"/>
    <d v="2005-07-27T18:27:26"/>
    <d v="2005-07-30T23:50:26"/>
    <x v="9"/>
    <x v="0"/>
  </r>
  <r>
    <n v="2040"/>
    <n v="75"/>
    <x v="1711"/>
    <x v="0"/>
    <n v="7843"/>
    <n v="0.99"/>
    <d v="2005-07-28T09:10:22"/>
    <d v="2005-07-28T09:10:22"/>
    <d v="2005-08-01T11:27:22"/>
    <x v="10"/>
    <x v="0"/>
  </r>
  <r>
    <n v="2041"/>
    <n v="75"/>
    <x v="1712"/>
    <x v="1"/>
    <n v="7897"/>
    <n v="2.99"/>
    <d v="2005-07-28T11:01:51"/>
    <d v="2005-07-28T11:01:51"/>
    <d v="2005-07-31T13:13:51"/>
    <x v="11"/>
    <x v="0"/>
  </r>
  <r>
    <n v="2042"/>
    <n v="75"/>
    <x v="1713"/>
    <x v="1"/>
    <n v="8202"/>
    <n v="1.99"/>
    <d v="2005-07-28T23:11:45"/>
    <d v="2005-07-28T23:11:45"/>
    <d v="2005-08-03T21:57:45"/>
    <x v="12"/>
    <x v="0"/>
  </r>
  <r>
    <n v="2043"/>
    <n v="75"/>
    <x v="1714"/>
    <x v="0"/>
    <n v="8823"/>
    <n v="6.99"/>
    <d v="2005-07-29T22:22:12"/>
    <d v="2005-07-29T22:22:12"/>
    <d v="2005-08-07T21:03:12"/>
    <x v="13"/>
    <x v="0"/>
  </r>
  <r>
    <n v="2044"/>
    <n v="75"/>
    <x v="1683"/>
    <x v="1"/>
    <n v="9168"/>
    <n v="5.99"/>
    <d v="2005-07-30T11:31:17"/>
    <d v="2005-07-30T11:31:17"/>
    <d v="2005-08-08T16:56:17"/>
    <x v="14"/>
    <x v="0"/>
  </r>
  <r>
    <n v="2045"/>
    <n v="75"/>
    <x v="1715"/>
    <x v="1"/>
    <n v="9442"/>
    <n v="4.99"/>
    <d v="2005-07-30T21:44:31"/>
    <d v="2005-07-30T21:44:31"/>
    <d v="2005-08-04T01:29:31"/>
    <x v="15"/>
    <x v="0"/>
  </r>
  <r>
    <n v="2046"/>
    <n v="75"/>
    <x v="1716"/>
    <x v="1"/>
    <n v="9501"/>
    <n v="4.99"/>
    <d v="2005-07-30T23:59:21"/>
    <d v="2005-07-30T23:59:21"/>
    <d v="2005-08-05T19:50:21"/>
    <x v="16"/>
    <x v="0"/>
  </r>
  <r>
    <n v="2047"/>
    <n v="75"/>
    <x v="1717"/>
    <x v="0"/>
    <n v="9783"/>
    <n v="9.99"/>
    <d v="2005-07-31T10:15:46"/>
    <d v="2005-07-31T10:15:46"/>
    <d v="2005-08-09T13:22:46"/>
    <x v="17"/>
    <x v="0"/>
  </r>
  <r>
    <n v="2048"/>
    <n v="75"/>
    <x v="1718"/>
    <x v="1"/>
    <n v="10653"/>
    <n v="5.99"/>
    <d v="2005-08-01T16:28:07"/>
    <d v="2005-08-01T16:28:07"/>
    <d v="2005-08-07T21:22:07"/>
    <x v="18"/>
    <x v="0"/>
  </r>
  <r>
    <n v="2049"/>
    <n v="75"/>
    <x v="259"/>
    <x v="0"/>
    <n v="10726"/>
    <n v="3.99"/>
    <d v="2005-08-01T19:14:53"/>
    <d v="2005-08-01T19:14:53"/>
    <d v="2005-08-08T23:56:53"/>
    <x v="19"/>
    <x v="0"/>
  </r>
  <r>
    <n v="2050"/>
    <n v="75"/>
    <x v="1719"/>
    <x v="0"/>
    <n v="10871"/>
    <n v="4.99"/>
    <d v="2005-08-02T00:27:24"/>
    <d v="2005-08-02T00:27:24"/>
    <d v="2005-08-05T06:25:24"/>
    <x v="20"/>
    <x v="0"/>
  </r>
  <r>
    <n v="2051"/>
    <n v="75"/>
    <x v="273"/>
    <x v="0"/>
    <n v="11330"/>
    <n v="0.99"/>
    <d v="2005-08-02T16:45:33"/>
    <d v="2005-08-02T16:45:33"/>
    <d v="2005-08-04T15:15:33"/>
    <x v="21"/>
    <x v="0"/>
  </r>
  <r>
    <n v="2052"/>
    <n v="75"/>
    <x v="1720"/>
    <x v="0"/>
    <n v="12002"/>
    <n v="2.99"/>
    <d v="2005-08-17T18:56:02"/>
    <d v="2005-08-17T18:56:02"/>
    <d v="2005-08-20T17:36:02"/>
    <x v="22"/>
    <x v="0"/>
  </r>
  <r>
    <n v="2053"/>
    <n v="75"/>
    <x v="1721"/>
    <x v="1"/>
    <n v="12239"/>
    <n v="0.99"/>
    <d v="2005-08-18T03:26:42"/>
    <d v="2005-08-18T03:26:42"/>
    <d v="2005-08-24T23:48:42"/>
    <x v="23"/>
    <x v="0"/>
  </r>
  <r>
    <n v="2054"/>
    <n v="75"/>
    <x v="177"/>
    <x v="0"/>
    <n v="12336"/>
    <n v="1.99"/>
    <d v="2005-08-18T06:59:41"/>
    <d v="2005-08-18T06:59:41"/>
    <d v="2005-08-23T01:36:41"/>
    <x v="24"/>
    <x v="0"/>
  </r>
  <r>
    <n v="2055"/>
    <n v="75"/>
    <x v="1309"/>
    <x v="0"/>
    <n v="12412"/>
    <n v="5.99"/>
    <d v="2005-08-18T09:49:52"/>
    <d v="2005-08-18T09:49:52"/>
    <d v="2005-08-23T12:32:52"/>
    <x v="25"/>
    <x v="0"/>
  </r>
  <r>
    <n v="2056"/>
    <n v="75"/>
    <x v="834"/>
    <x v="0"/>
    <n v="12426"/>
    <n v="4.99"/>
    <d v="2005-08-18T10:24:11"/>
    <d v="2005-08-18T10:24:11"/>
    <d v="2005-08-22T15:34:11"/>
    <x v="26"/>
    <x v="0"/>
  </r>
  <r>
    <n v="2057"/>
    <n v="75"/>
    <x v="1722"/>
    <x v="0"/>
    <n v="12662"/>
    <n v="0.99"/>
    <d v="2005-08-18T19:10:41"/>
    <d v="2005-08-18T19:10:41"/>
    <d v="2005-08-23T16:59:41"/>
    <x v="27"/>
    <x v="0"/>
  </r>
  <r>
    <n v="2059"/>
    <n v="75"/>
    <x v="1723"/>
    <x v="1"/>
    <n v="13534"/>
    <n v="8.9700000000000006"/>
    <d v="2006-02-14T15:16:03"/>
    <d v="2006-02-14T15:16:03"/>
    <d v="1899-12-30T00:00:00"/>
    <x v="28"/>
    <x v="0"/>
  </r>
  <r>
    <n v="2060"/>
    <n v="75"/>
    <x v="1724"/>
    <x v="0"/>
    <n v="14488"/>
    <n v="0"/>
    <d v="2006-02-14T15:16:03"/>
    <d v="2006-02-14T15:16:03"/>
    <d v="1899-12-30T00:00:00"/>
    <x v="29"/>
    <x v="0"/>
  </r>
  <r>
    <n v="2061"/>
    <n v="75"/>
    <x v="938"/>
    <x v="1"/>
    <n v="15191"/>
    <n v="0"/>
    <d v="2006-02-14T15:16:03"/>
    <d v="2006-02-14T15:16:03"/>
    <d v="1899-12-30T00:00:00"/>
    <x v="30"/>
    <x v="0"/>
  </r>
  <r>
    <n v="2058"/>
    <n v="75"/>
    <x v="1527"/>
    <x v="1"/>
    <n v="15928"/>
    <n v="5.99"/>
    <d v="2005-08-23T18:23:24"/>
    <d v="2005-08-23T18:23:24"/>
    <d v="2005-09-01T23:43:24"/>
    <x v="31"/>
    <x v="1"/>
  </r>
  <r>
    <n v="2062"/>
    <n v="76"/>
    <x v="1168"/>
    <x v="1"/>
    <n v="574"/>
    <n v="1.99"/>
    <d v="2005-05-28T10:44:28"/>
    <d v="2005-05-28T10:44:28"/>
    <d v="2005-06-04T11:42:28"/>
    <x v="9"/>
    <x v="0"/>
  </r>
  <r>
    <n v="2063"/>
    <n v="76"/>
    <x v="1498"/>
    <x v="0"/>
    <n v="926"/>
    <n v="0.99"/>
    <d v="2005-05-30T12:15:54"/>
    <d v="2005-05-30T12:15:54"/>
    <d v="2005-06-01T08:53:54"/>
    <x v="10"/>
    <x v="0"/>
  </r>
  <r>
    <n v="2064"/>
    <n v="76"/>
    <x v="1725"/>
    <x v="1"/>
    <n v="1487"/>
    <n v="0.99"/>
    <d v="2005-06-15T21:27:42"/>
    <d v="2005-06-15T21:27:42"/>
    <d v="2005-06-22T03:09:42"/>
    <x v="11"/>
    <x v="0"/>
  </r>
  <r>
    <n v="2065"/>
    <n v="76"/>
    <x v="108"/>
    <x v="0"/>
    <n v="1791"/>
    <n v="6.99"/>
    <d v="2005-06-16T20:04:28"/>
    <d v="2005-06-16T20:04:28"/>
    <d v="2005-06-23T22:30:28"/>
    <x v="12"/>
    <x v="0"/>
  </r>
  <r>
    <n v="2066"/>
    <n v="76"/>
    <x v="1726"/>
    <x v="1"/>
    <n v="2111"/>
    <n v="0.99"/>
    <d v="2005-06-17T19:47:21"/>
    <d v="2005-06-17T19:47:21"/>
    <d v="2005-06-19T22:46:21"/>
    <x v="13"/>
    <x v="0"/>
  </r>
  <r>
    <n v="2067"/>
    <n v="76"/>
    <x v="709"/>
    <x v="1"/>
    <n v="2397"/>
    <n v="1.99"/>
    <d v="2005-06-18T15:51:25"/>
    <d v="2005-06-18T15:51:25"/>
    <d v="2005-06-24T15:52:25"/>
    <x v="14"/>
    <x v="0"/>
  </r>
  <r>
    <n v="2068"/>
    <n v="76"/>
    <x v="1727"/>
    <x v="0"/>
    <n v="2894"/>
    <n v="0.99"/>
    <d v="2005-06-20T02:22:42"/>
    <d v="2005-06-20T02:22:42"/>
    <d v="2005-06-22T00:38:42"/>
    <x v="15"/>
    <x v="0"/>
  </r>
  <r>
    <n v="2069"/>
    <n v="76"/>
    <x v="1728"/>
    <x v="1"/>
    <n v="3416"/>
    <n v="0.99"/>
    <d v="2005-06-21T17:05:29"/>
    <d v="2005-06-21T17:05:29"/>
    <d v="2005-06-23T17:58:29"/>
    <x v="16"/>
    <x v="0"/>
  </r>
  <r>
    <n v="2070"/>
    <n v="76"/>
    <x v="1729"/>
    <x v="1"/>
    <n v="4099"/>
    <n v="4.99"/>
    <d v="2005-07-07T06:20:33"/>
    <d v="2005-07-07T06:20:33"/>
    <d v="2005-07-16T08:39:33"/>
    <x v="17"/>
    <x v="0"/>
  </r>
  <r>
    <n v="2071"/>
    <n v="76"/>
    <x v="1730"/>
    <x v="1"/>
    <n v="5571"/>
    <n v="0.99"/>
    <d v="2005-07-10T03:48:20"/>
    <d v="2005-07-10T03:48:20"/>
    <d v="2005-07-11T02:09:20"/>
    <x v="18"/>
    <x v="0"/>
  </r>
  <r>
    <n v="2072"/>
    <n v="76"/>
    <x v="1731"/>
    <x v="1"/>
    <n v="6789"/>
    <n v="0.99"/>
    <d v="2005-07-12T16:34:40"/>
    <d v="2005-07-12T16:34:40"/>
    <d v="2005-07-14T17:02:40"/>
    <x v="19"/>
    <x v="0"/>
  </r>
  <r>
    <n v="2073"/>
    <n v="76"/>
    <x v="208"/>
    <x v="1"/>
    <n v="8253"/>
    <n v="6.99"/>
    <d v="2005-07-29T00:57:06"/>
    <d v="2005-07-29T00:57:06"/>
    <d v="2005-08-07T01:46:06"/>
    <x v="20"/>
    <x v="0"/>
  </r>
  <r>
    <n v="2074"/>
    <n v="76"/>
    <x v="1732"/>
    <x v="1"/>
    <n v="8357"/>
    <n v="2.99"/>
    <d v="2005-07-29T04:59:44"/>
    <d v="2005-07-29T04:59:44"/>
    <d v="2005-08-01T04:26:44"/>
    <x v="21"/>
    <x v="0"/>
  </r>
  <r>
    <n v="2075"/>
    <n v="76"/>
    <x v="1733"/>
    <x v="1"/>
    <n v="8405"/>
    <n v="3.99"/>
    <d v="2005-07-29T06:28:19"/>
    <d v="2005-07-29T06:28:19"/>
    <d v="2005-08-07T08:14:19"/>
    <x v="22"/>
    <x v="0"/>
  </r>
  <r>
    <n v="2076"/>
    <n v="76"/>
    <x v="1734"/>
    <x v="0"/>
    <n v="8935"/>
    <n v="0.99"/>
    <d v="2005-07-30T02:38:45"/>
    <d v="2005-07-30T02:38:45"/>
    <d v="2005-08-02T07:11:45"/>
    <x v="23"/>
    <x v="0"/>
  </r>
  <r>
    <n v="2077"/>
    <n v="76"/>
    <x v="1735"/>
    <x v="1"/>
    <n v="9312"/>
    <n v="2.99"/>
    <d v="2005-07-30T16:59:17"/>
    <d v="2005-07-30T16:59:17"/>
    <d v="2005-08-03T17:24:17"/>
    <x v="24"/>
    <x v="0"/>
  </r>
  <r>
    <n v="2078"/>
    <n v="76"/>
    <x v="1736"/>
    <x v="1"/>
    <n v="10082"/>
    <n v="0.99"/>
    <d v="2005-07-31T20:09:32"/>
    <d v="2005-07-31T20:09:32"/>
    <d v="2005-08-01T15:41:32"/>
    <x v="25"/>
    <x v="0"/>
  </r>
  <r>
    <n v="2079"/>
    <n v="76"/>
    <x v="1737"/>
    <x v="1"/>
    <n v="10795"/>
    <n v="4.99"/>
    <d v="2005-08-01T21:56:37"/>
    <d v="2005-08-01T21:56:37"/>
    <d v="2005-08-03T01:36:37"/>
    <x v="26"/>
    <x v="0"/>
  </r>
  <r>
    <n v="2080"/>
    <n v="76"/>
    <x v="1738"/>
    <x v="1"/>
    <n v="11172"/>
    <n v="7.99"/>
    <d v="2005-08-02T10:27:52"/>
    <d v="2005-08-02T10:27:52"/>
    <d v="2005-08-11T12:47:52"/>
    <x v="27"/>
    <x v="0"/>
  </r>
  <r>
    <n v="2081"/>
    <n v="76"/>
    <x v="1291"/>
    <x v="1"/>
    <n v="13697"/>
    <n v="3.99"/>
    <d v="2005-08-20T09:21:08"/>
    <d v="2005-08-20T09:21:08"/>
    <d v="2005-08-29T12:33:08"/>
    <x v="28"/>
    <x v="0"/>
  </r>
  <r>
    <n v="2082"/>
    <n v="76"/>
    <x v="1739"/>
    <x v="0"/>
    <n v="14637"/>
    <n v="2.99"/>
    <d v="2005-08-21T19:01:00"/>
    <d v="2005-08-21T19:01:00"/>
    <d v="2005-08-26T23:03:00"/>
    <x v="29"/>
    <x v="0"/>
  </r>
  <r>
    <n v="2083"/>
    <n v="76"/>
    <x v="1740"/>
    <x v="1"/>
    <n v="15169"/>
    <n v="4.99"/>
    <d v="2005-08-22T15:21:56"/>
    <d v="2005-08-22T15:21:56"/>
    <d v="2005-08-28T09:40:56"/>
    <x v="30"/>
    <x v="0"/>
  </r>
  <r>
    <n v="2084"/>
    <n v="76"/>
    <x v="1741"/>
    <x v="0"/>
    <n v="15566"/>
    <n v="10.99"/>
    <d v="2005-08-23T05:17:23"/>
    <d v="2005-08-23T05:17:23"/>
    <d v="2005-09-01T08:09:23"/>
    <x v="31"/>
    <x v="1"/>
  </r>
  <r>
    <n v="2085"/>
    <n v="77"/>
    <x v="184"/>
    <x v="1"/>
    <n v="319"/>
    <n v="2.99"/>
    <d v="2005-05-26T23:52:13"/>
    <d v="2005-05-26T23:52:13"/>
    <d v="2005-05-30T18:55:13"/>
    <x v="4"/>
    <x v="0"/>
  </r>
  <r>
    <n v="2086"/>
    <n v="77"/>
    <x v="1363"/>
    <x v="0"/>
    <n v="419"/>
    <n v="1.99"/>
    <d v="2005-05-27T15:15:11"/>
    <d v="2005-05-27T15:15:11"/>
    <d v="2005-06-02T11:53:11"/>
    <x v="5"/>
    <x v="0"/>
  </r>
  <r>
    <n v="2087"/>
    <n v="77"/>
    <x v="1742"/>
    <x v="1"/>
    <n v="561"/>
    <n v="2.99"/>
    <d v="2005-05-28T08:54:06"/>
    <d v="2005-05-28T08:54:06"/>
    <d v="2005-06-05T05:54:06"/>
    <x v="6"/>
    <x v="0"/>
  </r>
  <r>
    <n v="2088"/>
    <n v="77"/>
    <x v="1021"/>
    <x v="0"/>
    <n v="586"/>
    <n v="0.99"/>
    <d v="2005-05-28T12:03:00"/>
    <d v="2005-05-28T12:03:00"/>
    <d v="2005-05-29T13:16:00"/>
    <x v="7"/>
    <x v="0"/>
  </r>
  <r>
    <n v="2089"/>
    <n v="77"/>
    <x v="571"/>
    <x v="0"/>
    <n v="760"/>
    <n v="5.99"/>
    <d v="2005-05-29T11:07:25"/>
    <d v="2005-05-29T11:07:25"/>
    <d v="2005-06-02T14:16:25"/>
    <x v="8"/>
    <x v="0"/>
  </r>
  <r>
    <n v="2090"/>
    <n v="77"/>
    <x v="1743"/>
    <x v="0"/>
    <n v="1710"/>
    <n v="4.99"/>
    <d v="2005-06-16T14:11:24"/>
    <d v="2005-06-16T14:11:24"/>
    <d v="2005-06-22T15:26:24"/>
    <x v="9"/>
    <x v="0"/>
  </r>
  <r>
    <n v="2091"/>
    <n v="77"/>
    <x v="270"/>
    <x v="0"/>
    <n v="2354"/>
    <n v="3.99"/>
    <d v="2005-06-18T12:54:18"/>
    <d v="2005-06-18T12:54:18"/>
    <d v="2005-06-26T07:23:18"/>
    <x v="10"/>
    <x v="0"/>
  </r>
  <r>
    <n v="2092"/>
    <n v="77"/>
    <x v="1744"/>
    <x v="1"/>
    <n v="2452"/>
    <n v="8.99"/>
    <d v="2005-06-18T19:29:21"/>
    <d v="2005-06-18T19:29:21"/>
    <d v="2005-06-26T22:27:21"/>
    <x v="11"/>
    <x v="0"/>
  </r>
  <r>
    <n v="2093"/>
    <n v="77"/>
    <x v="1745"/>
    <x v="0"/>
    <n v="3151"/>
    <n v="2.99"/>
    <d v="2005-06-20T20:36:53"/>
    <d v="2005-06-20T20:36:53"/>
    <d v="2005-06-25T18:56:53"/>
    <x v="12"/>
    <x v="0"/>
  </r>
  <r>
    <n v="2094"/>
    <n v="77"/>
    <x v="279"/>
    <x v="1"/>
    <n v="3238"/>
    <n v="0.99"/>
    <d v="2005-06-21T02:48:21"/>
    <d v="2005-06-21T02:48:21"/>
    <d v="2005-06-23T04:43:21"/>
    <x v="13"/>
    <x v="0"/>
  </r>
  <r>
    <n v="2095"/>
    <n v="77"/>
    <x v="1678"/>
    <x v="1"/>
    <n v="4928"/>
    <n v="0.99"/>
    <d v="2005-07-08T22:05:41"/>
    <d v="2005-07-08T22:05:41"/>
    <d v="2005-07-09T23:09:41"/>
    <x v="14"/>
    <x v="0"/>
  </r>
  <r>
    <n v="2096"/>
    <n v="77"/>
    <x v="1239"/>
    <x v="1"/>
    <n v="6168"/>
    <n v="0.99"/>
    <d v="2005-07-11T10:21:38"/>
    <d v="2005-07-11T10:21:38"/>
    <d v="2005-07-14T09:55:38"/>
    <x v="15"/>
    <x v="0"/>
  </r>
  <r>
    <n v="2097"/>
    <n v="77"/>
    <x v="1746"/>
    <x v="1"/>
    <n v="6390"/>
    <n v="2.99"/>
    <d v="2005-07-11T22:19:23"/>
    <d v="2005-07-11T22:19:23"/>
    <d v="2005-07-15T20:10:23"/>
    <x v="16"/>
    <x v="0"/>
  </r>
  <r>
    <n v="2098"/>
    <n v="77"/>
    <x v="1722"/>
    <x v="0"/>
    <n v="7406"/>
    <n v="3.99"/>
    <d v="2005-07-27T16:25:45"/>
    <d v="2005-07-27T16:25:45"/>
    <d v="2005-08-05T20:39:45"/>
    <x v="17"/>
    <x v="0"/>
  </r>
  <r>
    <n v="2099"/>
    <n v="77"/>
    <x v="1747"/>
    <x v="0"/>
    <n v="7710"/>
    <n v="0.99"/>
    <d v="2005-07-28T04:24:07"/>
    <d v="2005-07-28T04:24:07"/>
    <d v="2005-08-03T22:49:07"/>
    <x v="18"/>
    <x v="0"/>
  </r>
  <r>
    <n v="2100"/>
    <n v="77"/>
    <x v="1748"/>
    <x v="1"/>
    <n v="8942"/>
    <n v="4.99"/>
    <d v="2005-07-30T03:01:07"/>
    <d v="2005-07-30T03:01:07"/>
    <d v="2005-08-06T22:50:07"/>
    <x v="19"/>
    <x v="0"/>
  </r>
  <r>
    <n v="2101"/>
    <n v="77"/>
    <x v="883"/>
    <x v="0"/>
    <n v="9811"/>
    <n v="0.99"/>
    <d v="2005-07-31T11:23:45"/>
    <d v="2005-07-31T11:23:45"/>
    <d v="2005-08-06T15:51:45"/>
    <x v="20"/>
    <x v="0"/>
  </r>
  <r>
    <n v="2102"/>
    <n v="77"/>
    <x v="2"/>
    <x v="1"/>
    <n v="10184"/>
    <n v="4.99"/>
    <d v="2005-08-01T00:09:33"/>
    <d v="2005-08-01T00:09:33"/>
    <d v="2005-08-05T04:12:33"/>
    <x v="21"/>
    <x v="0"/>
  </r>
  <r>
    <n v="2103"/>
    <n v="77"/>
    <x v="1749"/>
    <x v="0"/>
    <n v="10886"/>
    <n v="2.99"/>
    <d v="2005-08-02T00:52:34"/>
    <d v="2005-08-02T00:52:34"/>
    <d v="2005-08-08T00:30:34"/>
    <x v="22"/>
    <x v="0"/>
  </r>
  <r>
    <n v="2104"/>
    <n v="77"/>
    <x v="1002"/>
    <x v="0"/>
    <n v="10895"/>
    <n v="0.99"/>
    <d v="2005-08-02T01:16:59"/>
    <d v="2005-08-02T01:16:59"/>
    <d v="2005-08-03T02:41:59"/>
    <x v="23"/>
    <x v="0"/>
  </r>
  <r>
    <n v="2105"/>
    <n v="77"/>
    <x v="1750"/>
    <x v="1"/>
    <n v="10991"/>
    <n v="0.99"/>
    <d v="2005-08-02T04:41:12"/>
    <d v="2005-08-02T04:41:12"/>
    <d v="2005-08-05T05:36:12"/>
    <x v="24"/>
    <x v="0"/>
  </r>
  <r>
    <n v="2106"/>
    <n v="77"/>
    <x v="1751"/>
    <x v="0"/>
    <n v="11469"/>
    <n v="2.99"/>
    <d v="2005-08-02T21:48:09"/>
    <d v="2005-08-02T21:48:09"/>
    <d v="2005-08-06T18:37:09"/>
    <x v="25"/>
    <x v="0"/>
  </r>
  <r>
    <n v="2107"/>
    <n v="77"/>
    <x v="1752"/>
    <x v="1"/>
    <n v="11767"/>
    <n v="7.99"/>
    <d v="2005-08-17T10:00:40"/>
    <d v="2005-08-17T10:00:40"/>
    <d v="2005-08-25T04:14:40"/>
    <x v="26"/>
    <x v="0"/>
  </r>
  <r>
    <n v="2108"/>
    <n v="77"/>
    <x v="1753"/>
    <x v="0"/>
    <n v="12065"/>
    <n v="6.99"/>
    <d v="2005-08-17T21:31:46"/>
    <d v="2005-08-17T21:31:46"/>
    <d v="2005-08-26T02:26:46"/>
    <x v="27"/>
    <x v="0"/>
  </r>
  <r>
    <n v="2109"/>
    <n v="77"/>
    <x v="1754"/>
    <x v="1"/>
    <n v="12328"/>
    <n v="1.99"/>
    <d v="2005-08-18T06:43:56"/>
    <d v="2005-08-18T06:43:56"/>
    <d v="2005-08-23T10:19:56"/>
    <x v="28"/>
    <x v="0"/>
  </r>
  <r>
    <n v="2110"/>
    <n v="77"/>
    <x v="1755"/>
    <x v="1"/>
    <n v="13752"/>
    <n v="9.99"/>
    <d v="2005-08-20T11:17:45"/>
    <d v="2005-08-20T11:17:45"/>
    <d v="2005-08-29T13:25:45"/>
    <x v="29"/>
    <x v="0"/>
  </r>
  <r>
    <n v="2111"/>
    <n v="77"/>
    <x v="1756"/>
    <x v="1"/>
    <n v="14530"/>
    <n v="4.99"/>
    <d v="2005-08-21T15:10:50"/>
    <d v="2005-08-21T15:10:50"/>
    <d v="2005-08-26T09:20:50"/>
    <x v="30"/>
    <x v="0"/>
  </r>
  <r>
    <n v="2112"/>
    <n v="77"/>
    <x v="1757"/>
    <x v="1"/>
    <n v="15359"/>
    <n v="2.99"/>
    <d v="2005-08-22T21:34:00"/>
    <d v="2005-08-22T21:34:00"/>
    <d v="2005-08-29T18:59:00"/>
    <x v="31"/>
    <x v="1"/>
  </r>
  <r>
    <n v="2113"/>
    <n v="78"/>
    <x v="321"/>
    <x v="0"/>
    <n v="2207"/>
    <n v="2.99"/>
    <d v="2005-06-18T02:19:21"/>
    <d v="2005-06-18T02:19:21"/>
    <d v="2005-06-24T02:25:21"/>
    <x v="1"/>
    <x v="0"/>
  </r>
  <r>
    <n v="2114"/>
    <n v="78"/>
    <x v="146"/>
    <x v="1"/>
    <n v="2949"/>
    <n v="6.99"/>
    <d v="2005-06-20T06:05:53"/>
    <d v="2005-06-20T06:05:53"/>
    <d v="2005-06-29T03:19:53"/>
    <x v="2"/>
    <x v="0"/>
  </r>
  <r>
    <n v="2115"/>
    <n v="78"/>
    <x v="1758"/>
    <x v="1"/>
    <n v="3248"/>
    <n v="7.99"/>
    <d v="2005-06-21T03:12:21"/>
    <d v="2005-06-21T03:12:21"/>
    <d v="2005-06-28T03:54:21"/>
    <x v="3"/>
    <x v="0"/>
  </r>
  <r>
    <n v="2116"/>
    <n v="78"/>
    <x v="1759"/>
    <x v="0"/>
    <n v="3593"/>
    <n v="4.99"/>
    <d v="2005-07-06T04:39:52"/>
    <d v="2005-07-06T04:39:52"/>
    <d v="2005-07-11T23:20:52"/>
    <x v="4"/>
    <x v="0"/>
  </r>
  <r>
    <n v="2117"/>
    <n v="78"/>
    <x v="1760"/>
    <x v="1"/>
    <n v="4227"/>
    <n v="5.99"/>
    <d v="2005-07-07T12:41:36"/>
    <d v="2005-07-07T12:41:36"/>
    <d v="2005-07-15T12:33:36"/>
    <x v="5"/>
    <x v="0"/>
  </r>
  <r>
    <n v="2118"/>
    <n v="78"/>
    <x v="725"/>
    <x v="1"/>
    <n v="4627"/>
    <n v="2.99"/>
    <d v="2005-07-08T08:24:39"/>
    <d v="2005-07-08T08:24:39"/>
    <d v="2005-07-13T11:04:39"/>
    <x v="6"/>
    <x v="0"/>
  </r>
  <r>
    <n v="2119"/>
    <n v="78"/>
    <x v="1090"/>
    <x v="1"/>
    <n v="4778"/>
    <n v="0.99"/>
    <d v="2005-07-08T15:51:51"/>
    <d v="2005-07-08T15:51:51"/>
    <d v="2005-07-12T16:58:51"/>
    <x v="7"/>
    <x v="0"/>
  </r>
  <r>
    <n v="2120"/>
    <n v="78"/>
    <x v="1761"/>
    <x v="0"/>
    <n v="5078"/>
    <n v="1.99"/>
    <d v="2005-07-09T05:20:24"/>
    <d v="2005-07-09T05:20:24"/>
    <d v="2005-07-13T06:41:24"/>
    <x v="8"/>
    <x v="0"/>
  </r>
  <r>
    <n v="2121"/>
    <n v="78"/>
    <x v="1762"/>
    <x v="1"/>
    <n v="5604"/>
    <n v="0.99"/>
    <d v="2005-07-10T05:05:00"/>
    <d v="2005-07-10T05:05:00"/>
    <d v="2005-07-12T08:04:00"/>
    <x v="9"/>
    <x v="0"/>
  </r>
  <r>
    <n v="2122"/>
    <n v="78"/>
    <x v="1763"/>
    <x v="0"/>
    <n v="6005"/>
    <n v="0.99"/>
    <d v="2005-07-11T01:36:42"/>
    <d v="2005-07-11T01:36:42"/>
    <d v="2005-07-14T04:47:42"/>
    <x v="10"/>
    <x v="0"/>
  </r>
  <r>
    <n v="2123"/>
    <n v="78"/>
    <x v="1764"/>
    <x v="0"/>
    <n v="6344"/>
    <n v="4.99"/>
    <d v="2005-07-11T20:04:43"/>
    <d v="2005-07-11T20:04:43"/>
    <d v="2005-07-18T14:35:43"/>
    <x v="11"/>
    <x v="0"/>
  </r>
  <r>
    <n v="2124"/>
    <n v="78"/>
    <x v="1463"/>
    <x v="1"/>
    <n v="7200"/>
    <n v="1.99"/>
    <d v="2005-07-27T08:57:38"/>
    <d v="2005-07-27T08:57:38"/>
    <d v="2005-08-02T12:29:38"/>
    <x v="12"/>
    <x v="0"/>
  </r>
  <r>
    <n v="2125"/>
    <n v="78"/>
    <x v="373"/>
    <x v="1"/>
    <n v="7747"/>
    <n v="4.99"/>
    <d v="2005-07-28T05:50:11"/>
    <d v="2005-07-28T05:50:11"/>
    <d v="2005-08-03T09:51:11"/>
    <x v="13"/>
    <x v="0"/>
  </r>
  <r>
    <n v="2126"/>
    <n v="78"/>
    <x v="1765"/>
    <x v="1"/>
    <n v="7926"/>
    <n v="3.99"/>
    <d v="2005-07-28T12:13:02"/>
    <d v="2005-07-28T12:13:02"/>
    <d v="2005-08-05T08:54:02"/>
    <x v="14"/>
    <x v="0"/>
  </r>
  <r>
    <n v="2127"/>
    <n v="78"/>
    <x v="743"/>
    <x v="0"/>
    <n v="7957"/>
    <n v="6.99"/>
    <d v="2005-07-28T13:34:08"/>
    <d v="2005-07-28T13:34:08"/>
    <d v="2005-08-05T07:58:08"/>
    <x v="15"/>
    <x v="0"/>
  </r>
  <r>
    <n v="2128"/>
    <n v="78"/>
    <x v="436"/>
    <x v="1"/>
    <n v="8920"/>
    <n v="4.99"/>
    <d v="2005-07-30T01:59:24"/>
    <d v="2005-07-30T01:59:24"/>
    <d v="2005-08-02T22:37:24"/>
    <x v="16"/>
    <x v="0"/>
  </r>
  <r>
    <n v="2129"/>
    <n v="78"/>
    <x v="1766"/>
    <x v="0"/>
    <n v="9068"/>
    <n v="5.99"/>
    <d v="2005-07-30T07:31:45"/>
    <d v="2005-07-30T07:31:45"/>
    <d v="2005-08-08T06:40:45"/>
    <x v="17"/>
    <x v="0"/>
  </r>
  <r>
    <n v="2130"/>
    <n v="78"/>
    <x v="1767"/>
    <x v="1"/>
    <n v="10350"/>
    <n v="3.99"/>
    <d v="2005-08-01T05:30:05"/>
    <d v="2005-08-01T05:30:05"/>
    <d v="2005-08-05T09:59:05"/>
    <x v="18"/>
    <x v="0"/>
  </r>
  <r>
    <n v="2131"/>
    <n v="78"/>
    <x v="1768"/>
    <x v="0"/>
    <n v="10590"/>
    <n v="2.99"/>
    <d v="2005-08-01T14:11:53"/>
    <d v="2005-08-01T14:11:53"/>
    <d v="2005-08-04T20:04:53"/>
    <x v="19"/>
    <x v="0"/>
  </r>
  <r>
    <n v="2132"/>
    <n v="78"/>
    <x v="1629"/>
    <x v="0"/>
    <n v="10831"/>
    <n v="7.99"/>
    <d v="2005-08-01T23:22:45"/>
    <d v="2005-08-01T23:22:45"/>
    <d v="2005-08-07T01:05:45"/>
    <x v="20"/>
    <x v="0"/>
  </r>
  <r>
    <n v="2133"/>
    <n v="78"/>
    <x v="1769"/>
    <x v="0"/>
    <n v="10942"/>
    <n v="10.99"/>
    <d v="2005-08-02T03:16:31"/>
    <d v="2005-08-02T03:16:31"/>
    <d v="2005-08-11T02:46:31"/>
    <x v="21"/>
    <x v="0"/>
  </r>
  <r>
    <n v="2134"/>
    <n v="78"/>
    <x v="1770"/>
    <x v="1"/>
    <n v="12474"/>
    <n v="8.99"/>
    <d v="2005-08-18T12:10:03"/>
    <d v="2005-08-18T12:10:03"/>
    <d v="2005-08-27T17:05:03"/>
    <x v="22"/>
    <x v="0"/>
  </r>
  <r>
    <n v="2135"/>
    <n v="78"/>
    <x v="1771"/>
    <x v="1"/>
    <n v="12653"/>
    <n v="4.99"/>
    <d v="2005-08-18T18:53:17"/>
    <d v="2005-08-18T18:53:17"/>
    <d v="2005-08-26T14:08:17"/>
    <x v="23"/>
    <x v="0"/>
  </r>
  <r>
    <n v="2136"/>
    <n v="78"/>
    <x v="1772"/>
    <x v="1"/>
    <n v="13124"/>
    <n v="5.99"/>
    <d v="2005-08-19T11:55:59"/>
    <d v="2005-08-19T11:55:59"/>
    <d v="2005-08-26T06:01:59"/>
    <x v="24"/>
    <x v="0"/>
  </r>
  <r>
    <n v="2137"/>
    <n v="78"/>
    <x v="1773"/>
    <x v="0"/>
    <n v="13432"/>
    <n v="0.99"/>
    <d v="2005-08-19T23:29:06"/>
    <d v="2005-08-19T23:29:06"/>
    <d v="2005-08-23T00:57:06"/>
    <x v="25"/>
    <x v="0"/>
  </r>
  <r>
    <n v="2138"/>
    <n v="78"/>
    <x v="1774"/>
    <x v="1"/>
    <n v="13792"/>
    <n v="5.99"/>
    <d v="2005-08-20T12:21:37"/>
    <d v="2005-08-20T12:21:37"/>
    <d v="2005-08-27T14:28:37"/>
    <x v="26"/>
    <x v="0"/>
  </r>
  <r>
    <n v="2139"/>
    <n v="78"/>
    <x v="1775"/>
    <x v="1"/>
    <n v="14620"/>
    <n v="2.99"/>
    <d v="2005-08-21T18:10:43"/>
    <d v="2005-08-21T18:10:43"/>
    <d v="2005-08-22T15:19:43"/>
    <x v="27"/>
    <x v="0"/>
  </r>
  <r>
    <n v="2140"/>
    <n v="78"/>
    <x v="1776"/>
    <x v="0"/>
    <n v="14716"/>
    <n v="0.99"/>
    <d v="2005-08-21T21:29:55"/>
    <d v="2005-08-21T21:29:55"/>
    <d v="2005-08-23T18:34:55"/>
    <x v="28"/>
    <x v="0"/>
  </r>
  <r>
    <n v="2141"/>
    <n v="78"/>
    <x v="1777"/>
    <x v="0"/>
    <n v="14810"/>
    <n v="2.99"/>
    <d v="2005-08-22T01:08:34"/>
    <d v="2005-08-22T01:08:34"/>
    <d v="2005-08-25T07:00:34"/>
    <x v="29"/>
    <x v="0"/>
  </r>
  <r>
    <n v="2142"/>
    <n v="78"/>
    <x v="1778"/>
    <x v="1"/>
    <n v="14862"/>
    <n v="7.99"/>
    <d v="2005-08-22T02:51:41"/>
    <d v="2005-08-22T02:51:41"/>
    <d v="2005-08-28T06:30:41"/>
    <x v="30"/>
    <x v="0"/>
  </r>
  <r>
    <n v="2143"/>
    <n v="78"/>
    <x v="1779"/>
    <x v="1"/>
    <n v="16039"/>
    <n v="2.99"/>
    <d v="2005-08-23T22:18:51"/>
    <d v="2005-08-23T22:18:51"/>
    <d v="2005-08-31T19:55:51"/>
    <x v="31"/>
    <x v="1"/>
  </r>
  <r>
    <n v="2144"/>
    <n v="79"/>
    <x v="1780"/>
    <x v="0"/>
    <n v="840"/>
    <n v="4.99"/>
    <d v="2005-05-30T00:28:41"/>
    <d v="2005-05-30T00:28:41"/>
    <d v="2005-05-31T20:39:41"/>
    <x v="10"/>
    <x v="0"/>
  </r>
  <r>
    <n v="2145"/>
    <n v="79"/>
    <x v="1423"/>
    <x v="0"/>
    <n v="859"/>
    <n v="2.99"/>
    <d v="2005-05-30T02:36:20"/>
    <d v="2005-05-30T02:36:20"/>
    <d v="2005-06-02T07:49:20"/>
    <x v="11"/>
    <x v="0"/>
  </r>
  <r>
    <n v="2146"/>
    <n v="79"/>
    <x v="1781"/>
    <x v="0"/>
    <n v="928"/>
    <n v="2.99"/>
    <d v="2005-05-30T12:27:14"/>
    <d v="2005-05-30T12:27:14"/>
    <d v="2005-06-05T13:56:14"/>
    <x v="12"/>
    <x v="0"/>
  </r>
  <r>
    <n v="2147"/>
    <n v="79"/>
    <x v="1782"/>
    <x v="1"/>
    <n v="3096"/>
    <n v="4.99"/>
    <d v="2005-06-20T16:17:56"/>
    <d v="2005-06-20T16:17:56"/>
    <d v="2005-06-24T10:17:56"/>
    <x v="13"/>
    <x v="0"/>
  </r>
  <r>
    <n v="2148"/>
    <n v="79"/>
    <x v="1783"/>
    <x v="1"/>
    <n v="3178"/>
    <n v="2.99"/>
    <d v="2005-06-20T22:35:12"/>
    <d v="2005-06-20T22:35:12"/>
    <d v="2005-06-23T19:39:12"/>
    <x v="14"/>
    <x v="0"/>
  </r>
  <r>
    <n v="2149"/>
    <n v="79"/>
    <x v="254"/>
    <x v="0"/>
    <n v="3641"/>
    <n v="0.99"/>
    <d v="2005-07-06T07:17:09"/>
    <d v="2005-07-06T07:17:09"/>
    <d v="2005-07-11T07:25:09"/>
    <x v="15"/>
    <x v="0"/>
  </r>
  <r>
    <n v="2150"/>
    <n v="79"/>
    <x v="903"/>
    <x v="0"/>
    <n v="3748"/>
    <n v="2.99"/>
    <d v="2005-07-06T12:11:22"/>
    <d v="2005-07-06T12:11:22"/>
    <d v="2005-07-12T07:22:22"/>
    <x v="16"/>
    <x v="0"/>
  </r>
  <r>
    <n v="2151"/>
    <n v="79"/>
    <x v="733"/>
    <x v="1"/>
    <n v="4049"/>
    <n v="4.99"/>
    <d v="2005-07-07T03:34:53"/>
    <d v="2005-07-07T03:34:53"/>
    <d v="2005-07-15T04:10:53"/>
    <x v="17"/>
    <x v="0"/>
  </r>
  <r>
    <n v="2152"/>
    <n v="79"/>
    <x v="1784"/>
    <x v="0"/>
    <n v="4530"/>
    <n v="4.99"/>
    <d v="2005-07-08T03:27:05"/>
    <d v="2005-07-08T03:27:05"/>
    <d v="2005-07-11T07:44:05"/>
    <x v="18"/>
    <x v="0"/>
  </r>
  <r>
    <n v="2153"/>
    <n v="79"/>
    <x v="1785"/>
    <x v="1"/>
    <n v="4736"/>
    <n v="4.99"/>
    <d v="2005-07-08T13:22:55"/>
    <d v="2005-07-08T13:22:55"/>
    <d v="2005-07-17T07:27:55"/>
    <x v="19"/>
    <x v="0"/>
  </r>
  <r>
    <n v="2154"/>
    <n v="79"/>
    <x v="1786"/>
    <x v="1"/>
    <n v="5205"/>
    <n v="2.99"/>
    <d v="2005-07-09T10:56:37"/>
    <d v="2005-07-09T10:56:37"/>
    <d v="2005-07-13T05:45:37"/>
    <x v="20"/>
    <x v="0"/>
  </r>
  <r>
    <n v="2155"/>
    <n v="79"/>
    <x v="1787"/>
    <x v="0"/>
    <n v="5555"/>
    <n v="2.99"/>
    <d v="2005-07-10T03:08:55"/>
    <d v="2005-07-10T03:08:55"/>
    <d v="2005-07-11T01:36:55"/>
    <x v="21"/>
    <x v="0"/>
  </r>
  <r>
    <n v="2156"/>
    <n v="79"/>
    <x v="1788"/>
    <x v="1"/>
    <n v="6162"/>
    <n v="5.99"/>
    <d v="2005-07-11T10:12:30"/>
    <d v="2005-07-11T10:12:30"/>
    <d v="2005-07-19T06:02:30"/>
    <x v="22"/>
    <x v="0"/>
  </r>
  <r>
    <n v="2157"/>
    <n v="79"/>
    <x v="598"/>
    <x v="0"/>
    <n v="7220"/>
    <n v="9.99"/>
    <d v="2005-07-27T09:35:54"/>
    <d v="2005-07-27T09:35:54"/>
    <d v="2005-08-04T06:00:54"/>
    <x v="23"/>
    <x v="0"/>
  </r>
  <r>
    <n v="2158"/>
    <n v="79"/>
    <x v="1789"/>
    <x v="0"/>
    <n v="8849"/>
    <n v="2.99"/>
    <d v="2005-07-29T23:21:01"/>
    <d v="2005-07-29T23:21:01"/>
    <d v="2005-08-03T20:01:01"/>
    <x v="24"/>
    <x v="0"/>
  </r>
  <r>
    <n v="2159"/>
    <n v="79"/>
    <x v="1790"/>
    <x v="0"/>
    <n v="9814"/>
    <n v="1.99"/>
    <d v="2005-07-31T11:29:46"/>
    <d v="2005-07-31T11:29:46"/>
    <d v="2005-08-08T15:49:46"/>
    <x v="25"/>
    <x v="0"/>
  </r>
  <r>
    <n v="2160"/>
    <n v="79"/>
    <x v="380"/>
    <x v="1"/>
    <n v="9845"/>
    <n v="6.99"/>
    <d v="2005-07-31T12:28:05"/>
    <d v="2005-07-31T12:28:05"/>
    <d v="2005-08-06T06:47:05"/>
    <x v="26"/>
    <x v="0"/>
  </r>
  <r>
    <n v="2161"/>
    <n v="79"/>
    <x v="1496"/>
    <x v="0"/>
    <n v="9989"/>
    <n v="0.99"/>
    <d v="2005-07-31T17:22:39"/>
    <d v="2005-07-31T17:22:39"/>
    <d v="2005-08-01T18:55:39"/>
    <x v="27"/>
    <x v="0"/>
  </r>
  <r>
    <n v="2162"/>
    <n v="79"/>
    <x v="1791"/>
    <x v="0"/>
    <n v="10676"/>
    <n v="2.99"/>
    <d v="2005-08-01T17:14:15"/>
    <d v="2005-08-01T17:14:15"/>
    <d v="2005-08-04T12:34:15"/>
    <x v="28"/>
    <x v="0"/>
  </r>
  <r>
    <n v="2163"/>
    <n v="79"/>
    <x v="1792"/>
    <x v="1"/>
    <n v="11641"/>
    <n v="4.99"/>
    <d v="2005-08-17T04:45:39"/>
    <d v="2005-08-17T04:45:39"/>
    <d v="2005-08-20T10:38:39"/>
    <x v="29"/>
    <x v="0"/>
  </r>
  <r>
    <n v="2164"/>
    <n v="79"/>
    <x v="1793"/>
    <x v="1"/>
    <n v="13026"/>
    <n v="2.99"/>
    <d v="2005-08-19T08:22:45"/>
    <d v="2005-08-19T08:22:45"/>
    <d v="2005-08-21T09:31:45"/>
    <x v="30"/>
    <x v="0"/>
  </r>
  <r>
    <n v="2165"/>
    <n v="79"/>
    <x v="1794"/>
    <x v="0"/>
    <n v="14179"/>
    <n v="0.99"/>
    <d v="2005-08-21T03:14:27"/>
    <d v="2005-08-21T03:14:27"/>
    <d v="2005-08-26T00:46:27"/>
    <x v="31"/>
    <x v="1"/>
  </r>
  <r>
    <n v="2166"/>
    <n v="80"/>
    <x v="1795"/>
    <x v="0"/>
    <n v="2596"/>
    <n v="2.99"/>
    <d v="2005-06-19T05:48:26"/>
    <d v="2005-06-19T05:48:26"/>
    <d v="2005-06-24T10:16:26"/>
    <x v="2"/>
    <x v="0"/>
  </r>
  <r>
    <n v="2167"/>
    <n v="80"/>
    <x v="121"/>
    <x v="1"/>
    <n v="2805"/>
    <n v="8.99"/>
    <d v="2005-06-19T19:29:17"/>
    <d v="2005-06-19T19:29:17"/>
    <d v="2005-06-27T23:14:17"/>
    <x v="3"/>
    <x v="0"/>
  </r>
  <r>
    <n v="2168"/>
    <n v="80"/>
    <x v="1796"/>
    <x v="0"/>
    <n v="3367"/>
    <n v="3.99"/>
    <d v="2005-06-21T13:08:21"/>
    <d v="2005-06-21T13:08:21"/>
    <d v="2005-06-26T08:43:21"/>
    <x v="4"/>
    <x v="0"/>
  </r>
  <r>
    <n v="2169"/>
    <n v="80"/>
    <x v="1490"/>
    <x v="1"/>
    <n v="3623"/>
    <n v="4.99"/>
    <d v="2005-07-06T06:05:23"/>
    <d v="2005-07-06T06:05:23"/>
    <d v="2005-07-07T05:59:23"/>
    <x v="5"/>
    <x v="0"/>
  </r>
  <r>
    <n v="2170"/>
    <n v="80"/>
    <x v="1797"/>
    <x v="1"/>
    <n v="4268"/>
    <n v="8.99"/>
    <d v="2005-07-07T14:36:05"/>
    <d v="2005-07-07T14:36:05"/>
    <d v="2005-07-16T14:36:05"/>
    <x v="6"/>
    <x v="0"/>
  </r>
  <r>
    <n v="2171"/>
    <n v="80"/>
    <x v="1434"/>
    <x v="1"/>
    <n v="4299"/>
    <n v="3.99"/>
    <d v="2005-07-07T16:33:48"/>
    <d v="2005-07-07T16:33:48"/>
    <d v="2005-07-16T11:48:48"/>
    <x v="7"/>
    <x v="0"/>
  </r>
  <r>
    <n v="2172"/>
    <n v="80"/>
    <x v="1798"/>
    <x v="0"/>
    <n v="4688"/>
    <n v="5.99"/>
    <d v="2005-07-08T11:03:29"/>
    <d v="2005-07-08T11:03:29"/>
    <d v="2005-07-17T15:41:29"/>
    <x v="8"/>
    <x v="0"/>
  </r>
  <r>
    <n v="2173"/>
    <n v="80"/>
    <x v="855"/>
    <x v="1"/>
    <n v="5420"/>
    <n v="3.99"/>
    <d v="2005-07-09T20:48:42"/>
    <d v="2005-07-09T20:48:42"/>
    <d v="2005-07-15T21:35:42"/>
    <x v="9"/>
    <x v="0"/>
  </r>
  <r>
    <n v="2174"/>
    <n v="80"/>
    <x v="566"/>
    <x v="1"/>
    <n v="5452"/>
    <n v="4.99"/>
    <d v="2005-07-09T22:23:21"/>
    <d v="2005-07-09T22:23:21"/>
    <d v="2005-07-17T00:20:21"/>
    <x v="10"/>
    <x v="0"/>
  </r>
  <r>
    <n v="2175"/>
    <n v="80"/>
    <x v="768"/>
    <x v="0"/>
    <n v="6199"/>
    <n v="5.99"/>
    <d v="2005-07-11T12:16:03"/>
    <d v="2005-07-11T12:16:03"/>
    <d v="2005-07-18T15:33:03"/>
    <x v="11"/>
    <x v="0"/>
  </r>
  <r>
    <n v="2176"/>
    <n v="80"/>
    <x v="1799"/>
    <x v="1"/>
    <n v="6417"/>
    <n v="6.99"/>
    <d v="2005-07-11T23:35:11"/>
    <d v="2005-07-11T23:35:11"/>
    <d v="2005-07-18T20:00:11"/>
    <x v="12"/>
    <x v="0"/>
  </r>
  <r>
    <n v="2177"/>
    <n v="80"/>
    <x v="1800"/>
    <x v="1"/>
    <n v="6707"/>
    <n v="1.99"/>
    <d v="2005-07-12T13:07:55"/>
    <d v="2005-07-12T13:07:55"/>
    <d v="2005-07-16T16:26:55"/>
    <x v="13"/>
    <x v="0"/>
  </r>
  <r>
    <n v="2178"/>
    <n v="80"/>
    <x v="1801"/>
    <x v="1"/>
    <n v="7558"/>
    <n v="0.99"/>
    <d v="2005-07-27T22:19:08"/>
    <d v="2005-07-27T22:19:08"/>
    <d v="2005-07-30T21:31:08"/>
    <x v="14"/>
    <x v="0"/>
  </r>
  <r>
    <n v="2179"/>
    <n v="80"/>
    <x v="1802"/>
    <x v="0"/>
    <n v="8509"/>
    <n v="5.99"/>
    <d v="2005-07-29T09:38:19"/>
    <d v="2005-07-29T09:38:19"/>
    <d v="2005-08-04T11:45:19"/>
    <x v="15"/>
    <x v="0"/>
  </r>
  <r>
    <n v="2180"/>
    <n v="80"/>
    <x v="1803"/>
    <x v="0"/>
    <n v="8884"/>
    <n v="6.99"/>
    <d v="2005-07-30T00:26:22"/>
    <d v="2005-07-30T00:26:22"/>
    <d v="2005-08-05T03:24:22"/>
    <x v="16"/>
    <x v="0"/>
  </r>
  <r>
    <n v="2181"/>
    <n v="80"/>
    <x v="1182"/>
    <x v="0"/>
    <n v="10313"/>
    <n v="0.99"/>
    <d v="2005-08-01T04:29:29"/>
    <d v="2005-08-01T04:29:29"/>
    <d v="2005-08-04T08:12:29"/>
    <x v="17"/>
    <x v="0"/>
  </r>
  <r>
    <n v="2182"/>
    <n v="80"/>
    <x v="1804"/>
    <x v="0"/>
    <n v="10656"/>
    <n v="6.99"/>
    <d v="2005-08-01T16:38:04"/>
    <d v="2005-08-01T16:38:04"/>
    <d v="2005-08-09T19:37:04"/>
    <x v="18"/>
    <x v="0"/>
  </r>
  <r>
    <n v="2183"/>
    <n v="80"/>
    <x v="1614"/>
    <x v="0"/>
    <n v="10690"/>
    <n v="8.99"/>
    <d v="2005-08-01T18:05:54"/>
    <d v="2005-08-01T18:05:54"/>
    <d v="2005-08-10T21:43:54"/>
    <x v="19"/>
    <x v="0"/>
  </r>
  <r>
    <n v="2184"/>
    <n v="80"/>
    <x v="1393"/>
    <x v="1"/>
    <n v="11101"/>
    <n v="5.99"/>
    <d v="2005-08-02T08:08:24"/>
    <d v="2005-08-02T08:08:24"/>
    <d v="2005-08-06T05:55:24"/>
    <x v="20"/>
    <x v="0"/>
  </r>
  <r>
    <n v="2185"/>
    <n v="80"/>
    <x v="1805"/>
    <x v="1"/>
    <n v="11839"/>
    <n v="0.99"/>
    <d v="2005-08-17T13:08:45"/>
    <d v="2005-08-17T13:08:45"/>
    <d v="2005-08-18T15:05:45"/>
    <x v="21"/>
    <x v="0"/>
  </r>
  <r>
    <n v="2186"/>
    <n v="80"/>
    <x v="1806"/>
    <x v="0"/>
    <n v="11850"/>
    <n v="1.99"/>
    <d v="2005-08-17T13:30:15"/>
    <d v="2005-08-17T13:30:15"/>
    <d v="2005-08-21T17:24:15"/>
    <x v="22"/>
    <x v="0"/>
  </r>
  <r>
    <n v="2195"/>
    <n v="80"/>
    <x v="1807"/>
    <x v="1"/>
    <n v="12457"/>
    <n v="2.99"/>
    <d v="2006-02-14T15:16:03"/>
    <d v="2006-02-14T15:16:03"/>
    <d v="1899-12-30T00:00:00"/>
    <x v="23"/>
    <x v="0"/>
  </r>
  <r>
    <n v="2187"/>
    <n v="80"/>
    <x v="1808"/>
    <x v="1"/>
    <n v="12468"/>
    <n v="2.99"/>
    <d v="2005-08-18T11:41:47"/>
    <d v="2005-08-18T11:41:47"/>
    <d v="2005-08-24T16:43:47"/>
    <x v="24"/>
    <x v="0"/>
  </r>
  <r>
    <n v="2188"/>
    <n v="80"/>
    <x v="1809"/>
    <x v="0"/>
    <n v="13352"/>
    <n v="4.99"/>
    <d v="2005-08-19T20:51:40"/>
    <d v="2005-08-19T20:51:40"/>
    <d v="2005-08-24T01:22:40"/>
    <x v="25"/>
    <x v="0"/>
  </r>
  <r>
    <n v="2189"/>
    <n v="80"/>
    <x v="1677"/>
    <x v="1"/>
    <n v="13395"/>
    <n v="0.99"/>
    <d v="2005-08-19T22:05:40"/>
    <d v="2005-08-19T22:05:40"/>
    <d v="2005-08-22T01:31:40"/>
    <x v="26"/>
    <x v="0"/>
  </r>
  <r>
    <n v="2190"/>
    <n v="80"/>
    <x v="1121"/>
    <x v="0"/>
    <n v="13724"/>
    <n v="4.99"/>
    <d v="2005-08-20T10:07:28"/>
    <d v="2005-08-20T10:07:28"/>
    <d v="2005-08-24T07:47:28"/>
    <x v="27"/>
    <x v="0"/>
  </r>
  <r>
    <n v="2191"/>
    <n v="80"/>
    <x v="218"/>
    <x v="1"/>
    <n v="13851"/>
    <n v="0.99"/>
    <d v="2005-08-20T14:44:22"/>
    <d v="2005-08-20T14:44:22"/>
    <d v="2005-08-22T18:10:22"/>
    <x v="28"/>
    <x v="0"/>
  </r>
  <r>
    <n v="2192"/>
    <n v="80"/>
    <x v="1810"/>
    <x v="0"/>
    <n v="14916"/>
    <n v="0.99"/>
    <d v="2005-08-22T04:56:57"/>
    <d v="2005-08-22T04:56:57"/>
    <d v="2005-08-24T06:36:57"/>
    <x v="29"/>
    <x v="0"/>
  </r>
  <r>
    <n v="2193"/>
    <n v="80"/>
    <x v="1811"/>
    <x v="0"/>
    <n v="15648"/>
    <n v="8.99"/>
    <d v="2005-08-23T08:27:57"/>
    <d v="2005-08-23T08:27:57"/>
    <d v="2005-08-30T08:53:57"/>
    <x v="30"/>
    <x v="0"/>
  </r>
  <r>
    <n v="2194"/>
    <n v="80"/>
    <x v="1812"/>
    <x v="0"/>
    <n v="16012"/>
    <n v="5.99"/>
    <d v="2005-08-23T21:13:39"/>
    <d v="2005-08-23T21:13:39"/>
    <d v="2005-08-30T23:52:39"/>
    <x v="31"/>
    <x v="1"/>
  </r>
  <r>
    <n v="2196"/>
    <n v="81"/>
    <x v="1813"/>
    <x v="0"/>
    <n v="289"/>
    <n v="0.99"/>
    <d v="2005-05-26T20:01:09"/>
    <d v="2005-05-26T20:01:09"/>
    <d v="2005-05-28T15:09:09"/>
    <x v="10"/>
    <x v="0"/>
  </r>
  <r>
    <n v="2197"/>
    <n v="81"/>
    <x v="1814"/>
    <x v="0"/>
    <n v="2714"/>
    <n v="1.99"/>
    <d v="2005-06-19T14:26:09"/>
    <d v="2005-06-19T14:26:09"/>
    <d v="2005-06-23T17:24:09"/>
    <x v="11"/>
    <x v="0"/>
  </r>
  <r>
    <n v="2198"/>
    <n v="81"/>
    <x v="386"/>
    <x v="0"/>
    <n v="2854"/>
    <n v="5.99"/>
    <d v="2005-06-19T23:11:48"/>
    <d v="2005-06-19T23:11:48"/>
    <d v="2005-06-23T19:37:48"/>
    <x v="12"/>
    <x v="0"/>
  </r>
  <r>
    <n v="2199"/>
    <n v="81"/>
    <x v="1815"/>
    <x v="0"/>
    <n v="3229"/>
    <n v="4.99"/>
    <d v="2005-06-21T02:20:41"/>
    <d v="2005-06-21T02:20:41"/>
    <d v="2005-06-26T00:39:41"/>
    <x v="13"/>
    <x v="0"/>
  </r>
  <r>
    <n v="2200"/>
    <n v="81"/>
    <x v="282"/>
    <x v="0"/>
    <n v="3879"/>
    <n v="2.99"/>
    <d v="2005-07-06T18:31:20"/>
    <d v="2005-07-06T18:31:20"/>
    <d v="2005-07-09T19:03:20"/>
    <x v="14"/>
    <x v="0"/>
  </r>
  <r>
    <n v="2201"/>
    <n v="81"/>
    <x v="514"/>
    <x v="1"/>
    <n v="4983"/>
    <n v="9.99"/>
    <d v="2005-07-09T00:34:16"/>
    <d v="2005-07-09T00:34:16"/>
    <d v="2005-07-17T03:21:16"/>
    <x v="15"/>
    <x v="0"/>
  </r>
  <r>
    <n v="2202"/>
    <n v="81"/>
    <x v="1015"/>
    <x v="0"/>
    <n v="5468"/>
    <n v="0.99"/>
    <d v="2005-07-09T23:06:09"/>
    <d v="2005-07-09T23:06:09"/>
    <d v="2005-07-13T00:48:09"/>
    <x v="16"/>
    <x v="0"/>
  </r>
  <r>
    <n v="2203"/>
    <n v="81"/>
    <x v="344"/>
    <x v="1"/>
    <n v="7130"/>
    <n v="4.99"/>
    <d v="2005-07-27T06:23:36"/>
    <d v="2005-07-27T06:23:36"/>
    <d v="2005-07-28T10:23:36"/>
    <x v="17"/>
    <x v="0"/>
  </r>
  <r>
    <n v="2204"/>
    <n v="81"/>
    <x v="1816"/>
    <x v="0"/>
    <n v="7709"/>
    <n v="0.99"/>
    <d v="2005-07-28T04:22:14"/>
    <d v="2005-07-28T04:22:14"/>
    <d v="2005-07-31T09:18:14"/>
    <x v="18"/>
    <x v="0"/>
  </r>
  <r>
    <n v="2205"/>
    <n v="81"/>
    <x v="1213"/>
    <x v="1"/>
    <n v="9454"/>
    <n v="3.99"/>
    <d v="2005-07-30T22:20:09"/>
    <d v="2005-07-30T22:20:09"/>
    <d v="2005-08-04T01:33:09"/>
    <x v="19"/>
    <x v="0"/>
  </r>
  <r>
    <n v="2206"/>
    <n v="81"/>
    <x v="713"/>
    <x v="1"/>
    <n v="10456"/>
    <n v="0.99"/>
    <d v="2005-08-01T09:17:21"/>
    <d v="2005-08-01T09:17:21"/>
    <d v="2005-08-06T10:30:21"/>
    <x v="20"/>
    <x v="0"/>
  </r>
  <r>
    <n v="2207"/>
    <n v="81"/>
    <x v="694"/>
    <x v="0"/>
    <n v="11837"/>
    <n v="5.99"/>
    <d v="2005-08-17T13:04:41"/>
    <d v="2005-08-17T13:04:41"/>
    <d v="2005-08-26T14:19:41"/>
    <x v="21"/>
    <x v="0"/>
  </r>
  <r>
    <n v="2208"/>
    <n v="81"/>
    <x v="564"/>
    <x v="1"/>
    <n v="12181"/>
    <n v="4.99"/>
    <d v="2005-08-18T01:28:18"/>
    <d v="2005-08-18T01:28:18"/>
    <d v="2005-08-23T21:17:18"/>
    <x v="22"/>
    <x v="0"/>
  </r>
  <r>
    <n v="2209"/>
    <n v="81"/>
    <x v="424"/>
    <x v="1"/>
    <n v="13820"/>
    <n v="5.99"/>
    <d v="2005-08-20T13:26:37"/>
    <d v="2005-08-20T13:26:37"/>
    <d v="2005-08-27T14:05:37"/>
    <x v="23"/>
    <x v="0"/>
  </r>
  <r>
    <n v="2210"/>
    <n v="81"/>
    <x v="1817"/>
    <x v="0"/>
    <n v="14128"/>
    <n v="4.99"/>
    <d v="2005-08-21T01:35:58"/>
    <d v="2005-08-21T01:35:58"/>
    <d v="2005-08-21T21:23:58"/>
    <x v="24"/>
    <x v="0"/>
  </r>
  <r>
    <n v="2211"/>
    <n v="81"/>
    <x v="1818"/>
    <x v="0"/>
    <n v="14642"/>
    <n v="3.99"/>
    <d v="2005-08-21T19:09:40"/>
    <d v="2005-08-21T19:09:40"/>
    <d v="2005-08-30T13:25:40"/>
    <x v="25"/>
    <x v="0"/>
  </r>
  <r>
    <n v="2212"/>
    <n v="81"/>
    <x v="529"/>
    <x v="1"/>
    <n v="14748"/>
    <n v="7.99"/>
    <d v="2005-08-21T23:02:02"/>
    <d v="2005-08-21T23:02:02"/>
    <d v="2005-08-28T05:01:02"/>
    <x v="26"/>
    <x v="0"/>
  </r>
  <r>
    <n v="2213"/>
    <n v="81"/>
    <x v="1819"/>
    <x v="0"/>
    <n v="15224"/>
    <n v="5.99"/>
    <d v="2005-08-22T17:18:05"/>
    <d v="2005-08-22T17:18:05"/>
    <d v="2005-08-29T14:35:05"/>
    <x v="27"/>
    <x v="0"/>
  </r>
  <r>
    <n v="2214"/>
    <n v="81"/>
    <x v="1820"/>
    <x v="0"/>
    <n v="15602"/>
    <n v="4.99"/>
    <d v="2005-08-23T06:41:07"/>
    <d v="2005-08-23T06:41:07"/>
    <d v="2005-08-24T07:16:07"/>
    <x v="28"/>
    <x v="0"/>
  </r>
  <r>
    <n v="2215"/>
    <n v="81"/>
    <x v="1529"/>
    <x v="0"/>
    <n v="15823"/>
    <n v="4.99"/>
    <d v="2005-08-23T15:08:00"/>
    <d v="2005-08-23T15:08:00"/>
    <d v="2005-08-24T17:52:00"/>
    <x v="29"/>
    <x v="0"/>
  </r>
  <r>
    <n v="2216"/>
    <n v="81"/>
    <x v="689"/>
    <x v="0"/>
    <n v="15858"/>
    <n v="2.99"/>
    <d v="2005-08-23T16:07:15"/>
    <d v="2005-08-23T16:07:15"/>
    <d v="2005-08-25T19:36:15"/>
    <x v="30"/>
    <x v="0"/>
  </r>
  <r>
    <n v="2217"/>
    <n v="81"/>
    <x v="1821"/>
    <x v="1"/>
    <n v="15884"/>
    <n v="1.99"/>
    <d v="2005-08-23T16:45:28"/>
    <d v="2005-08-23T16:45:28"/>
    <d v="2005-08-27T20:18:28"/>
    <x v="31"/>
    <x v="1"/>
  </r>
  <r>
    <n v="2218"/>
    <n v="82"/>
    <x v="1631"/>
    <x v="1"/>
    <n v="145"/>
    <n v="2.99"/>
    <d v="2005-05-25T23:59:03"/>
    <d v="2005-05-25T23:59:03"/>
    <d v="2005-05-31T02:56:03"/>
    <x v="6"/>
    <x v="0"/>
  </r>
  <r>
    <n v="2219"/>
    <n v="82"/>
    <x v="1822"/>
    <x v="1"/>
    <n v="288"/>
    <n v="8.99"/>
    <d v="2005-05-26T19:47:49"/>
    <d v="2005-05-26T19:47:49"/>
    <d v="2005-06-03T20:53:49"/>
    <x v="7"/>
    <x v="0"/>
  </r>
  <r>
    <n v="2220"/>
    <n v="82"/>
    <x v="1823"/>
    <x v="0"/>
    <n v="1438"/>
    <n v="0.99"/>
    <d v="2005-06-15T18:38:51"/>
    <d v="2005-06-15T18:38:51"/>
    <d v="2005-06-17T23:50:51"/>
    <x v="8"/>
    <x v="0"/>
  </r>
  <r>
    <n v="2221"/>
    <n v="82"/>
    <x v="1824"/>
    <x v="1"/>
    <n v="1570"/>
    <n v="0.99"/>
    <d v="2005-06-16T03:21:33"/>
    <d v="2005-06-16T03:21:33"/>
    <d v="2005-06-22T22:03:33"/>
    <x v="9"/>
    <x v="0"/>
  </r>
  <r>
    <n v="2222"/>
    <n v="82"/>
    <x v="1825"/>
    <x v="0"/>
    <n v="2506"/>
    <n v="8.99"/>
    <d v="2005-06-18T23:29:53"/>
    <d v="2005-06-18T23:29:53"/>
    <d v="2005-06-25T18:11:53"/>
    <x v="10"/>
    <x v="0"/>
  </r>
  <r>
    <n v="2223"/>
    <n v="82"/>
    <x v="1826"/>
    <x v="0"/>
    <n v="2819"/>
    <n v="8.99"/>
    <d v="2005-06-19T20:13:33"/>
    <d v="2005-06-19T20:13:33"/>
    <d v="2005-06-26T16:44:33"/>
    <x v="11"/>
    <x v="0"/>
  </r>
  <r>
    <n v="2224"/>
    <n v="82"/>
    <x v="1325"/>
    <x v="1"/>
    <n v="3332"/>
    <n v="0.99"/>
    <d v="2005-06-21T09:55:12"/>
    <d v="2005-06-21T09:55:12"/>
    <d v="2005-06-25T08:32:12"/>
    <x v="12"/>
    <x v="0"/>
  </r>
  <r>
    <n v="2225"/>
    <n v="82"/>
    <x v="1827"/>
    <x v="0"/>
    <n v="3680"/>
    <n v="2.99"/>
    <d v="2005-07-06T09:16:10"/>
    <d v="2005-07-06T09:16:10"/>
    <d v="2005-07-08T07:52:10"/>
    <x v="13"/>
    <x v="0"/>
  </r>
  <r>
    <n v="2226"/>
    <n v="82"/>
    <x v="1828"/>
    <x v="0"/>
    <n v="4598"/>
    <n v="6.99"/>
    <d v="2005-07-08T06:46:26"/>
    <d v="2005-07-08T06:46:26"/>
    <d v="2005-07-16T01:21:26"/>
    <x v="14"/>
    <x v="0"/>
  </r>
  <r>
    <n v="2227"/>
    <n v="82"/>
    <x v="98"/>
    <x v="1"/>
    <n v="5746"/>
    <n v="4.99"/>
    <d v="2005-07-10T12:15:12"/>
    <d v="2005-07-10T12:15:12"/>
    <d v="2005-07-16T07:02:12"/>
    <x v="15"/>
    <x v="0"/>
  </r>
  <r>
    <n v="2228"/>
    <n v="82"/>
    <x v="1829"/>
    <x v="1"/>
    <n v="6082"/>
    <n v="6.99"/>
    <d v="2005-07-11T05:12:41"/>
    <d v="2005-07-11T05:12:41"/>
    <d v="2005-07-16T03:40:41"/>
    <x v="16"/>
    <x v="0"/>
  </r>
  <r>
    <n v="2229"/>
    <n v="82"/>
    <x v="1830"/>
    <x v="1"/>
    <n v="6708"/>
    <n v="6.99"/>
    <d v="2005-07-12T13:10:55"/>
    <d v="2005-07-12T13:10:55"/>
    <d v="2005-07-21T07:36:55"/>
    <x v="17"/>
    <x v="0"/>
  </r>
  <r>
    <n v="2230"/>
    <n v="82"/>
    <x v="1831"/>
    <x v="1"/>
    <n v="7733"/>
    <n v="9.99"/>
    <d v="2005-07-28T05:04:47"/>
    <d v="2005-07-28T05:04:47"/>
    <d v="2005-08-05T05:12:47"/>
    <x v="18"/>
    <x v="0"/>
  </r>
  <r>
    <n v="2231"/>
    <n v="82"/>
    <x v="1625"/>
    <x v="1"/>
    <n v="7873"/>
    <n v="0.99"/>
    <d v="2005-07-28T10:19:46"/>
    <d v="2005-07-28T10:19:46"/>
    <d v="2005-07-31T04:43:46"/>
    <x v="19"/>
    <x v="0"/>
  </r>
  <r>
    <n v="2232"/>
    <n v="82"/>
    <x v="1832"/>
    <x v="0"/>
    <n v="8487"/>
    <n v="4.99"/>
    <d v="2005-07-29T08:53:49"/>
    <d v="2005-07-29T08:53:49"/>
    <d v="2005-07-31T09:10:49"/>
    <x v="20"/>
    <x v="0"/>
  </r>
  <r>
    <n v="2233"/>
    <n v="82"/>
    <x v="1502"/>
    <x v="1"/>
    <n v="9277"/>
    <n v="3.99"/>
    <d v="2005-07-30T15:13:45"/>
    <d v="2005-07-30T15:13:45"/>
    <d v="2005-08-05T10:25:45"/>
    <x v="21"/>
    <x v="0"/>
  </r>
  <r>
    <n v="2234"/>
    <n v="82"/>
    <x v="1833"/>
    <x v="0"/>
    <n v="9305"/>
    <n v="8.99"/>
    <d v="2005-07-30T16:45:56"/>
    <d v="2005-07-30T16:45:56"/>
    <d v="2005-08-08T21:15:56"/>
    <x v="22"/>
    <x v="0"/>
  </r>
  <r>
    <n v="2235"/>
    <n v="82"/>
    <x v="1834"/>
    <x v="0"/>
    <n v="9447"/>
    <n v="6.99"/>
    <d v="2005-07-30T21:54:22"/>
    <d v="2005-07-30T21:54:22"/>
    <d v="2005-08-09T01:07:22"/>
    <x v="23"/>
    <x v="0"/>
  </r>
  <r>
    <n v="2236"/>
    <n v="82"/>
    <x v="1835"/>
    <x v="0"/>
    <n v="11093"/>
    <n v="4.99"/>
    <d v="2005-08-02T07:59:49"/>
    <d v="2005-08-02T07:59:49"/>
    <d v="2005-08-11T06:01:49"/>
    <x v="24"/>
    <x v="0"/>
  </r>
  <r>
    <n v="2237"/>
    <n v="82"/>
    <x v="1795"/>
    <x v="1"/>
    <n v="11688"/>
    <n v="5.99"/>
    <d v="2005-08-17T06:41:58"/>
    <d v="2005-08-17T06:41:58"/>
    <d v="2005-08-25T04:38:58"/>
    <x v="25"/>
    <x v="0"/>
  </r>
  <r>
    <n v="2238"/>
    <n v="82"/>
    <x v="147"/>
    <x v="0"/>
    <n v="12470"/>
    <n v="3.99"/>
    <d v="2005-08-18T11:55:42"/>
    <d v="2005-08-18T11:55:42"/>
    <d v="2005-08-24T08:27:42"/>
    <x v="26"/>
    <x v="0"/>
  </r>
  <r>
    <n v="2239"/>
    <n v="82"/>
    <x v="1836"/>
    <x v="0"/>
    <n v="13032"/>
    <n v="0.99"/>
    <d v="2005-08-19T08:31:50"/>
    <d v="2005-08-19T08:31:50"/>
    <d v="2005-08-23T04:00:50"/>
    <x v="27"/>
    <x v="0"/>
  </r>
  <r>
    <n v="2240"/>
    <n v="82"/>
    <x v="1837"/>
    <x v="1"/>
    <n v="13847"/>
    <n v="6.99"/>
    <d v="2005-08-20T14:33:59"/>
    <d v="2005-08-20T14:33:59"/>
    <d v="2005-08-25T08:49:59"/>
    <x v="28"/>
    <x v="0"/>
  </r>
  <r>
    <n v="2241"/>
    <n v="82"/>
    <x v="1838"/>
    <x v="1"/>
    <n v="14518"/>
    <n v="0.99"/>
    <d v="2005-08-21T14:58:58"/>
    <d v="2005-08-21T14:58:58"/>
    <d v="2005-08-24T13:19:58"/>
    <x v="29"/>
    <x v="0"/>
  </r>
  <r>
    <n v="2242"/>
    <n v="82"/>
    <x v="1839"/>
    <x v="1"/>
    <n v="14892"/>
    <n v="4.99"/>
    <d v="2005-08-22T04:15:05"/>
    <d v="2005-08-22T04:15:05"/>
    <d v="2005-08-31T06:07:05"/>
    <x v="30"/>
    <x v="0"/>
  </r>
  <r>
    <n v="2243"/>
    <n v="82"/>
    <x v="1057"/>
    <x v="1"/>
    <n v="15516"/>
    <n v="3.99"/>
    <d v="2005-08-23T03:12:54"/>
    <d v="2005-08-23T03:12:54"/>
    <d v="2005-08-30T04:02:54"/>
    <x v="31"/>
    <x v="1"/>
  </r>
  <r>
    <n v="2244"/>
    <n v="83"/>
    <x v="579"/>
    <x v="1"/>
    <n v="222"/>
    <n v="0.99"/>
    <d v="2005-05-26T10:14:38"/>
    <d v="2005-05-26T10:14:38"/>
    <d v="2005-05-31T08:36:38"/>
    <x v="7"/>
    <x v="0"/>
  </r>
  <r>
    <n v="2245"/>
    <n v="83"/>
    <x v="1840"/>
    <x v="1"/>
    <n v="950"/>
    <n v="0.99"/>
    <d v="2005-05-30T16:06:08"/>
    <d v="2005-05-30T16:06:08"/>
    <d v="2005-06-01T11:43:08"/>
    <x v="8"/>
    <x v="0"/>
  </r>
  <r>
    <n v="2246"/>
    <n v="83"/>
    <x v="1841"/>
    <x v="1"/>
    <n v="989"/>
    <n v="2.99"/>
    <d v="2005-05-30T23:11:51"/>
    <d v="2005-05-30T23:11:51"/>
    <d v="2005-06-03T20:36:51"/>
    <x v="9"/>
    <x v="0"/>
  </r>
  <r>
    <n v="2247"/>
    <n v="83"/>
    <x v="1842"/>
    <x v="0"/>
    <n v="1354"/>
    <n v="5.99"/>
    <d v="2005-06-15T13:13:49"/>
    <d v="2005-06-15T13:13:49"/>
    <d v="2005-06-23T13:08:49"/>
    <x v="10"/>
    <x v="0"/>
  </r>
  <r>
    <n v="2248"/>
    <n v="83"/>
    <x v="1044"/>
    <x v="0"/>
    <n v="1591"/>
    <n v="5.99"/>
    <d v="2005-06-16T05:12:37"/>
    <d v="2005-06-16T05:12:37"/>
    <d v="2005-06-25T06:28:37"/>
    <x v="11"/>
    <x v="0"/>
  </r>
  <r>
    <n v="2249"/>
    <n v="83"/>
    <x v="44"/>
    <x v="1"/>
    <n v="1617"/>
    <n v="3.99"/>
    <d v="2005-06-16T07:06:06"/>
    <d v="2005-06-16T07:06:06"/>
    <d v="2005-06-25T03:35:06"/>
    <x v="12"/>
    <x v="0"/>
  </r>
  <r>
    <n v="2250"/>
    <n v="83"/>
    <x v="1219"/>
    <x v="1"/>
    <n v="3230"/>
    <n v="4.99"/>
    <d v="2005-06-21T02:23:16"/>
    <d v="2005-06-21T02:23:16"/>
    <d v="2005-06-22T01:37:16"/>
    <x v="13"/>
    <x v="0"/>
  </r>
  <r>
    <n v="2251"/>
    <n v="83"/>
    <x v="1843"/>
    <x v="1"/>
    <n v="3722"/>
    <n v="6.99"/>
    <d v="2005-07-06T11:10:27"/>
    <d v="2005-07-06T11:10:27"/>
    <d v="2005-07-13T12:56:27"/>
    <x v="14"/>
    <x v="0"/>
  </r>
  <r>
    <n v="2252"/>
    <n v="83"/>
    <x v="179"/>
    <x v="0"/>
    <n v="3754"/>
    <n v="2.99"/>
    <d v="2005-07-06T12:35:44"/>
    <d v="2005-07-06T12:35:44"/>
    <d v="2005-07-08T16:28:44"/>
    <x v="15"/>
    <x v="0"/>
  </r>
  <r>
    <n v="2253"/>
    <n v="83"/>
    <x v="1844"/>
    <x v="0"/>
    <n v="5218"/>
    <n v="0.99"/>
    <d v="2005-07-09T11:57:12"/>
    <d v="2005-07-09T11:57:12"/>
    <d v="2005-07-13T06:34:12"/>
    <x v="16"/>
    <x v="0"/>
  </r>
  <r>
    <n v="2254"/>
    <n v="83"/>
    <x v="366"/>
    <x v="1"/>
    <n v="5394"/>
    <n v="6.99"/>
    <d v="2005-07-09T19:36:15"/>
    <d v="2005-07-09T19:36:15"/>
    <d v="2005-07-18T18:10:15"/>
    <x v="17"/>
    <x v="0"/>
  </r>
  <r>
    <n v="2255"/>
    <n v="83"/>
    <x v="1845"/>
    <x v="1"/>
    <n v="6194"/>
    <n v="2.99"/>
    <d v="2005-07-11T11:51:00"/>
    <d v="2005-07-11T11:51:00"/>
    <d v="2005-07-15T12:34:00"/>
    <x v="18"/>
    <x v="0"/>
  </r>
  <r>
    <n v="2256"/>
    <n v="83"/>
    <x v="1846"/>
    <x v="1"/>
    <n v="6861"/>
    <n v="2.99"/>
    <d v="2005-07-12T19:56:52"/>
    <d v="2005-07-12T19:56:52"/>
    <d v="2005-07-13T16:02:52"/>
    <x v="19"/>
    <x v="0"/>
  </r>
  <r>
    <n v="2257"/>
    <n v="83"/>
    <x v="1847"/>
    <x v="1"/>
    <n v="7721"/>
    <n v="0.99"/>
    <d v="2005-07-28T04:42:58"/>
    <d v="2005-07-28T04:42:58"/>
    <d v="2005-07-31T07:52:58"/>
    <x v="20"/>
    <x v="0"/>
  </r>
  <r>
    <n v="2258"/>
    <n v="83"/>
    <x v="1848"/>
    <x v="1"/>
    <n v="8729"/>
    <n v="4.99"/>
    <d v="2005-07-29T18:23:02"/>
    <d v="2005-07-29T18:23:02"/>
    <d v="2005-07-31T16:09:02"/>
    <x v="21"/>
    <x v="0"/>
  </r>
  <r>
    <n v="2259"/>
    <n v="83"/>
    <x v="1184"/>
    <x v="0"/>
    <n v="9867"/>
    <n v="1.99"/>
    <d v="2005-07-31T13:17:04"/>
    <d v="2005-07-31T13:17:04"/>
    <d v="2005-08-05T07:17:04"/>
    <x v="22"/>
    <x v="0"/>
  </r>
  <r>
    <n v="2260"/>
    <n v="83"/>
    <x v="541"/>
    <x v="0"/>
    <n v="11408"/>
    <n v="0.99"/>
    <d v="2005-08-02T19:25:13"/>
    <d v="2005-08-02T19:25:13"/>
    <d v="2005-08-06T17:12:13"/>
    <x v="23"/>
    <x v="0"/>
  </r>
  <r>
    <n v="2268"/>
    <n v="83"/>
    <x v="1849"/>
    <x v="1"/>
    <n v="11563"/>
    <n v="4.99"/>
    <d v="2006-02-14T15:16:03"/>
    <d v="2006-02-14T15:16:03"/>
    <d v="1899-12-30T00:00:00"/>
    <x v="24"/>
    <x v="0"/>
  </r>
  <r>
    <n v="2261"/>
    <n v="83"/>
    <x v="1850"/>
    <x v="0"/>
    <n v="11565"/>
    <n v="5.99"/>
    <d v="2005-08-17T01:28:05"/>
    <d v="2005-08-17T01:28:05"/>
    <d v="2005-08-23T23:33:05"/>
    <x v="25"/>
    <x v="0"/>
  </r>
  <r>
    <n v="2262"/>
    <n v="83"/>
    <x v="1851"/>
    <x v="1"/>
    <n v="11777"/>
    <n v="4.99"/>
    <d v="2005-08-17T10:27:19"/>
    <d v="2005-08-17T10:27:19"/>
    <d v="2005-08-26T13:10:19"/>
    <x v="26"/>
    <x v="0"/>
  </r>
  <r>
    <n v="2263"/>
    <n v="83"/>
    <x v="1852"/>
    <x v="0"/>
    <n v="12258"/>
    <n v="4.99"/>
    <d v="2005-08-18T04:11:13"/>
    <d v="2005-08-18T04:11:13"/>
    <d v="2005-08-21T23:40:13"/>
    <x v="27"/>
    <x v="0"/>
  </r>
  <r>
    <n v="2264"/>
    <n v="83"/>
    <x v="1853"/>
    <x v="1"/>
    <n v="12985"/>
    <n v="5.99"/>
    <d v="2005-08-19T07:08:05"/>
    <d v="2005-08-19T07:08:05"/>
    <d v="2005-08-24T02:25:05"/>
    <x v="28"/>
    <x v="0"/>
  </r>
  <r>
    <n v="2265"/>
    <n v="83"/>
    <x v="1854"/>
    <x v="0"/>
    <n v="13875"/>
    <n v="4.99"/>
    <d v="2005-08-20T15:13:11"/>
    <d v="2005-08-20T15:13:11"/>
    <d v="2005-08-21T13:11:11"/>
    <x v="29"/>
    <x v="0"/>
  </r>
  <r>
    <n v="2266"/>
    <n v="83"/>
    <x v="1855"/>
    <x v="1"/>
    <n v="15498"/>
    <n v="4.99"/>
    <d v="2005-08-23T02:33:27"/>
    <d v="2005-08-23T02:33:27"/>
    <d v="2005-08-23T22:30:27"/>
    <x v="30"/>
    <x v="0"/>
  </r>
  <r>
    <n v="2267"/>
    <n v="83"/>
    <x v="1856"/>
    <x v="1"/>
    <n v="15737"/>
    <n v="5.99"/>
    <d v="2005-08-23T11:52:18"/>
    <d v="2005-08-23T11:52:18"/>
    <d v="2005-08-28T15:28:18"/>
    <x v="31"/>
    <x v="1"/>
  </r>
  <r>
    <n v="2269"/>
    <n v="84"/>
    <x v="1857"/>
    <x v="1"/>
    <n v="408"/>
    <n v="0.99"/>
    <d v="2005-05-27T13:57:39"/>
    <d v="2005-05-27T13:57:39"/>
    <d v="2005-05-28T11:57:39"/>
    <x v="37"/>
    <x v="0"/>
  </r>
  <r>
    <n v="2270"/>
    <n v="84"/>
    <x v="114"/>
    <x v="0"/>
    <n v="739"/>
    <n v="6.99"/>
    <d v="2005-05-29T08:28:18"/>
    <d v="2005-05-29T08:28:18"/>
    <d v="2005-06-06T09:21:18"/>
    <x v="0"/>
    <x v="0"/>
  </r>
  <r>
    <n v="2271"/>
    <n v="84"/>
    <x v="817"/>
    <x v="0"/>
    <n v="834"/>
    <n v="4.99"/>
    <d v="2005-05-29T23:24:30"/>
    <d v="2005-05-29T23:24:30"/>
    <d v="2005-05-30T22:00:30"/>
    <x v="1"/>
    <x v="0"/>
  </r>
  <r>
    <n v="2272"/>
    <n v="84"/>
    <x v="197"/>
    <x v="1"/>
    <n v="1195"/>
    <n v="0.99"/>
    <d v="2005-06-15T01:37:38"/>
    <d v="2005-06-15T01:37:38"/>
    <d v="2005-06-17T21:50:38"/>
    <x v="2"/>
    <x v="0"/>
  </r>
  <r>
    <n v="2273"/>
    <n v="84"/>
    <x v="1858"/>
    <x v="1"/>
    <n v="1320"/>
    <n v="4.99"/>
    <d v="2005-06-15T10:42:13"/>
    <d v="2005-06-15T10:42:13"/>
    <d v="2005-06-17T13:44:13"/>
    <x v="3"/>
    <x v="0"/>
  </r>
  <r>
    <n v="2274"/>
    <n v="84"/>
    <x v="1859"/>
    <x v="1"/>
    <n v="1815"/>
    <n v="0.99"/>
    <d v="2005-06-16T21:16:07"/>
    <d v="2005-06-16T21:16:07"/>
    <d v="2005-06-17T16:37:07"/>
    <x v="4"/>
    <x v="0"/>
  </r>
  <r>
    <n v="2275"/>
    <n v="84"/>
    <x v="1080"/>
    <x v="0"/>
    <n v="2012"/>
    <n v="5.99"/>
    <d v="2005-06-17T11:57:15"/>
    <d v="2005-06-17T11:57:15"/>
    <d v="2005-06-24T17:18:15"/>
    <x v="5"/>
    <x v="0"/>
  </r>
  <r>
    <n v="2276"/>
    <n v="84"/>
    <x v="331"/>
    <x v="1"/>
    <n v="2042"/>
    <n v="0.99"/>
    <d v="2005-06-17T14:31:02"/>
    <d v="2005-06-17T14:31:02"/>
    <d v="2005-06-18T14:43:02"/>
    <x v="6"/>
    <x v="0"/>
  </r>
  <r>
    <n v="2277"/>
    <n v="84"/>
    <x v="1860"/>
    <x v="1"/>
    <n v="2409"/>
    <n v="0.99"/>
    <d v="2005-06-18T16:53:33"/>
    <d v="2005-06-18T16:53:33"/>
    <d v="2005-06-20T18:23:33"/>
    <x v="7"/>
    <x v="0"/>
  </r>
  <r>
    <n v="2278"/>
    <n v="84"/>
    <x v="688"/>
    <x v="1"/>
    <n v="4079"/>
    <n v="6.99"/>
    <d v="2005-07-07T05:06:27"/>
    <d v="2005-07-07T05:06:27"/>
    <d v="2005-07-16T08:46:27"/>
    <x v="8"/>
    <x v="0"/>
  </r>
  <r>
    <n v="2279"/>
    <n v="84"/>
    <x v="1861"/>
    <x v="1"/>
    <n v="4838"/>
    <n v="6.99"/>
    <d v="2005-07-08T18:11:00"/>
    <d v="2005-07-08T18:11:00"/>
    <d v="2005-07-17T12:57:00"/>
    <x v="9"/>
    <x v="0"/>
  </r>
  <r>
    <n v="2280"/>
    <n v="84"/>
    <x v="283"/>
    <x v="0"/>
    <n v="5221"/>
    <n v="5.99"/>
    <d v="2005-07-09T12:02:23"/>
    <d v="2005-07-09T12:02:23"/>
    <d v="2005-07-16T15:43:23"/>
    <x v="10"/>
    <x v="0"/>
  </r>
  <r>
    <n v="2281"/>
    <n v="84"/>
    <x v="1862"/>
    <x v="0"/>
    <n v="5237"/>
    <n v="0.99"/>
    <d v="2005-07-09T12:56:58"/>
    <d v="2005-07-09T12:56:58"/>
    <d v="2005-07-11T15:41:58"/>
    <x v="11"/>
    <x v="0"/>
  </r>
  <r>
    <n v="2282"/>
    <n v="84"/>
    <x v="763"/>
    <x v="0"/>
    <n v="5971"/>
    <n v="5.99"/>
    <d v="2005-07-11T00:05:58"/>
    <d v="2005-07-11T00:05:58"/>
    <d v="2005-07-19T04:50:58"/>
    <x v="12"/>
    <x v="0"/>
  </r>
  <r>
    <n v="2283"/>
    <n v="84"/>
    <x v="1863"/>
    <x v="1"/>
    <n v="6259"/>
    <n v="2.99"/>
    <d v="2005-07-11T15:25:52"/>
    <d v="2005-07-11T15:25:52"/>
    <d v="2005-07-13T11:54:52"/>
    <x v="13"/>
    <x v="0"/>
  </r>
  <r>
    <n v="2284"/>
    <n v="84"/>
    <x v="1864"/>
    <x v="1"/>
    <n v="6415"/>
    <n v="9.99"/>
    <d v="2005-07-11T23:27:52"/>
    <d v="2005-07-11T23:27:52"/>
    <d v="2005-07-19T22:29:52"/>
    <x v="14"/>
    <x v="0"/>
  </r>
  <r>
    <n v="2285"/>
    <n v="84"/>
    <x v="1865"/>
    <x v="0"/>
    <n v="7854"/>
    <n v="2.99"/>
    <d v="2005-07-28T09:42:31"/>
    <d v="2005-07-28T09:42:31"/>
    <d v="2005-08-02T09:25:31"/>
    <x v="15"/>
    <x v="0"/>
  </r>
  <r>
    <n v="2286"/>
    <n v="84"/>
    <x v="1866"/>
    <x v="1"/>
    <n v="8019"/>
    <n v="4.99"/>
    <d v="2005-07-28T15:37:43"/>
    <d v="2005-07-28T15:37:43"/>
    <d v="2005-08-04T15:40:43"/>
    <x v="16"/>
    <x v="0"/>
  </r>
  <r>
    <n v="2287"/>
    <n v="84"/>
    <x v="1867"/>
    <x v="0"/>
    <n v="8654"/>
    <n v="8.99"/>
    <d v="2005-07-29T15:04:27"/>
    <d v="2005-07-29T15:04:27"/>
    <d v="2005-08-07T18:37:27"/>
    <x v="17"/>
    <x v="0"/>
  </r>
  <r>
    <n v="2288"/>
    <n v="84"/>
    <x v="1868"/>
    <x v="1"/>
    <n v="9074"/>
    <n v="2.99"/>
    <d v="2005-07-30T07:50:10"/>
    <d v="2005-07-30T07:50:10"/>
    <d v="2005-08-01T11:21:10"/>
    <x v="18"/>
    <x v="0"/>
  </r>
  <r>
    <n v="2289"/>
    <n v="84"/>
    <x v="1869"/>
    <x v="1"/>
    <n v="9680"/>
    <n v="4.99"/>
    <d v="2005-07-31T06:41:46"/>
    <d v="2005-07-31T06:41:46"/>
    <d v="2005-08-01T11:02:46"/>
    <x v="19"/>
    <x v="0"/>
  </r>
  <r>
    <n v="2290"/>
    <n v="84"/>
    <x v="1870"/>
    <x v="1"/>
    <n v="10540"/>
    <n v="0.99"/>
    <d v="2005-08-01T12:24:42"/>
    <d v="2005-08-01T12:24:42"/>
    <d v="2005-08-03T08:39:42"/>
    <x v="20"/>
    <x v="0"/>
  </r>
  <r>
    <n v="2291"/>
    <n v="84"/>
    <x v="1205"/>
    <x v="0"/>
    <n v="10872"/>
    <n v="2.99"/>
    <d v="2005-08-02T00:27:50"/>
    <d v="2005-08-02T00:27:50"/>
    <d v="2005-08-06T20:34:50"/>
    <x v="21"/>
    <x v="0"/>
  </r>
  <r>
    <n v="2292"/>
    <n v="84"/>
    <x v="1871"/>
    <x v="1"/>
    <n v="11220"/>
    <n v="4.99"/>
    <d v="2005-08-02T12:31:41"/>
    <d v="2005-08-02T12:31:41"/>
    <d v="2005-08-05T08:23:41"/>
    <x v="22"/>
    <x v="0"/>
  </r>
  <r>
    <n v="2293"/>
    <n v="84"/>
    <x v="1872"/>
    <x v="1"/>
    <n v="11424"/>
    <n v="3.99"/>
    <d v="2005-08-02T19:57:42"/>
    <d v="2005-08-02T19:57:42"/>
    <d v="2005-08-10T16:57:42"/>
    <x v="23"/>
    <x v="0"/>
  </r>
  <r>
    <n v="2294"/>
    <n v="84"/>
    <x v="1873"/>
    <x v="1"/>
    <n v="11453"/>
    <n v="7.99"/>
    <d v="2005-08-02T21:00:05"/>
    <d v="2005-08-02T21:00:05"/>
    <d v="2005-08-08T22:03:05"/>
    <x v="24"/>
    <x v="0"/>
  </r>
  <r>
    <n v="2295"/>
    <n v="84"/>
    <x v="314"/>
    <x v="1"/>
    <n v="11899"/>
    <n v="0.99"/>
    <d v="2005-08-17T15:29:12"/>
    <d v="2005-08-17T15:29:12"/>
    <d v="2005-08-24T17:41:12"/>
    <x v="25"/>
    <x v="0"/>
  </r>
  <r>
    <n v="2296"/>
    <n v="84"/>
    <x v="1874"/>
    <x v="1"/>
    <n v="11960"/>
    <n v="4.99"/>
    <d v="2005-08-17T17:24:30"/>
    <d v="2005-08-17T17:24:30"/>
    <d v="2005-08-18T14:28:30"/>
    <x v="26"/>
    <x v="0"/>
  </r>
  <r>
    <n v="2297"/>
    <n v="84"/>
    <x v="1875"/>
    <x v="1"/>
    <n v="12364"/>
    <n v="4.99"/>
    <d v="2005-08-18T07:55:09"/>
    <d v="2005-08-18T07:55:09"/>
    <d v="2005-08-19T05:29:09"/>
    <x v="27"/>
    <x v="0"/>
  </r>
  <r>
    <n v="2298"/>
    <n v="84"/>
    <x v="1876"/>
    <x v="1"/>
    <n v="13115"/>
    <n v="2.99"/>
    <d v="2005-08-19T11:27:43"/>
    <d v="2005-08-19T11:27:43"/>
    <d v="2005-08-20T10:58:43"/>
    <x v="28"/>
    <x v="0"/>
  </r>
  <r>
    <n v="2299"/>
    <n v="84"/>
    <x v="639"/>
    <x v="0"/>
    <n v="14330"/>
    <n v="5.99"/>
    <d v="2005-08-21T08:29:20"/>
    <d v="2005-08-21T08:29:20"/>
    <d v="2005-08-30T03:59:20"/>
    <x v="29"/>
    <x v="0"/>
  </r>
  <r>
    <n v="2300"/>
    <n v="84"/>
    <x v="1648"/>
    <x v="0"/>
    <n v="15190"/>
    <n v="4.99"/>
    <d v="2005-08-22T15:57:38"/>
    <d v="2005-08-22T15:57:38"/>
    <d v="2005-08-24T13:46:38"/>
    <x v="30"/>
    <x v="0"/>
  </r>
  <r>
    <n v="2301"/>
    <n v="84"/>
    <x v="696"/>
    <x v="0"/>
    <n v="15255"/>
    <n v="2.99"/>
    <d v="2005-08-22T18:16:50"/>
    <d v="2005-08-22T18:16:50"/>
    <d v="2005-08-28T14:14:50"/>
    <x v="31"/>
    <x v="1"/>
  </r>
  <r>
    <n v="2302"/>
    <n v="85"/>
    <x v="505"/>
    <x v="0"/>
    <n v="690"/>
    <n v="9.99"/>
    <d v="2005-05-29T00:54:53"/>
    <d v="2005-05-29T00:54:53"/>
    <d v="2005-06-06T00:45:53"/>
    <x v="9"/>
    <x v="0"/>
  </r>
  <r>
    <n v="2303"/>
    <n v="85"/>
    <x v="1877"/>
    <x v="1"/>
    <n v="908"/>
    <n v="4.99"/>
    <d v="2005-05-30T10:38:37"/>
    <d v="2005-05-30T10:38:37"/>
    <d v="2005-06-03T09:56:37"/>
    <x v="10"/>
    <x v="0"/>
  </r>
  <r>
    <n v="2304"/>
    <n v="85"/>
    <x v="1878"/>
    <x v="0"/>
    <n v="1685"/>
    <n v="1.99"/>
    <d v="2005-06-16T12:06:57"/>
    <d v="2005-06-16T12:06:57"/>
    <d v="2005-06-21T16:53:57"/>
    <x v="11"/>
    <x v="0"/>
  </r>
  <r>
    <n v="2305"/>
    <n v="85"/>
    <x v="1164"/>
    <x v="0"/>
    <n v="2131"/>
    <n v="5.99"/>
    <d v="2005-06-17T21:02:25"/>
    <d v="2005-06-17T21:02:25"/>
    <d v="2005-06-25T18:45:25"/>
    <x v="12"/>
    <x v="0"/>
  </r>
  <r>
    <n v="2306"/>
    <n v="85"/>
    <x v="1879"/>
    <x v="1"/>
    <n v="2794"/>
    <n v="0.99"/>
    <d v="2005-06-19T18:53:05"/>
    <d v="2005-06-19T18:53:05"/>
    <d v="2005-06-22T13:15:05"/>
    <x v="13"/>
    <x v="0"/>
  </r>
  <r>
    <n v="2307"/>
    <n v="85"/>
    <x v="860"/>
    <x v="0"/>
    <n v="3165"/>
    <n v="4.99"/>
    <d v="2005-06-20T21:29:17"/>
    <d v="2005-06-20T21:29:17"/>
    <d v="2005-06-22T18:03:17"/>
    <x v="14"/>
    <x v="0"/>
  </r>
  <r>
    <n v="2308"/>
    <n v="85"/>
    <x v="1880"/>
    <x v="0"/>
    <n v="3307"/>
    <n v="1.99"/>
    <d v="2005-06-21T07:52:30"/>
    <d v="2005-06-21T07:52:30"/>
    <d v="2005-06-25T02:36:30"/>
    <x v="15"/>
    <x v="0"/>
  </r>
  <r>
    <n v="2309"/>
    <n v="85"/>
    <x v="1881"/>
    <x v="1"/>
    <n v="3418"/>
    <n v="3.99"/>
    <d v="2005-06-21T17:06:38"/>
    <d v="2005-06-21T17:06:38"/>
    <d v="2005-06-25T19:43:38"/>
    <x v="16"/>
    <x v="0"/>
  </r>
  <r>
    <n v="2310"/>
    <n v="85"/>
    <x v="949"/>
    <x v="1"/>
    <n v="4451"/>
    <n v="0.99"/>
    <d v="2005-07-07T23:29:54"/>
    <d v="2005-07-07T23:29:54"/>
    <d v="2005-07-10T23:29:54"/>
    <x v="17"/>
    <x v="0"/>
  </r>
  <r>
    <n v="2311"/>
    <n v="85"/>
    <x v="1882"/>
    <x v="0"/>
    <n v="4705"/>
    <n v="2.99"/>
    <d v="2005-07-08T11:50:38"/>
    <d v="2005-07-08T11:50:38"/>
    <d v="2005-07-12T15:58:38"/>
    <x v="18"/>
    <x v="0"/>
  </r>
  <r>
    <n v="2312"/>
    <n v="85"/>
    <x v="982"/>
    <x v="0"/>
    <n v="5051"/>
    <n v="4.99"/>
    <d v="2005-07-09T03:57:53"/>
    <d v="2005-07-09T03:57:53"/>
    <d v="2005-07-16T08:22:53"/>
    <x v="19"/>
    <x v="0"/>
  </r>
  <r>
    <n v="2313"/>
    <n v="85"/>
    <x v="1883"/>
    <x v="0"/>
    <n v="5519"/>
    <n v="0.99"/>
    <d v="2005-07-10T01:18:32"/>
    <d v="2005-07-10T01:18:32"/>
    <d v="2005-07-11T20:39:32"/>
    <x v="20"/>
    <x v="0"/>
  </r>
  <r>
    <n v="2314"/>
    <n v="85"/>
    <x v="1884"/>
    <x v="1"/>
    <n v="7906"/>
    <n v="0.99"/>
    <d v="2005-07-28T11:31:42"/>
    <d v="2005-07-28T11:31:42"/>
    <d v="2005-08-01T11:56:42"/>
    <x v="21"/>
    <x v="0"/>
  </r>
  <r>
    <n v="2315"/>
    <n v="85"/>
    <x v="1885"/>
    <x v="1"/>
    <n v="9427"/>
    <n v="7.99"/>
    <d v="2005-07-30T21:16:33"/>
    <d v="2005-07-30T21:16:33"/>
    <d v="2005-08-05T17:23:33"/>
    <x v="22"/>
    <x v="0"/>
  </r>
  <r>
    <n v="2316"/>
    <n v="85"/>
    <x v="1886"/>
    <x v="1"/>
    <n v="9957"/>
    <n v="4.99"/>
    <d v="2005-07-31T16:03:55"/>
    <d v="2005-07-31T16:03:55"/>
    <d v="2005-08-04T15:16:55"/>
    <x v="23"/>
    <x v="0"/>
  </r>
  <r>
    <n v="2317"/>
    <n v="85"/>
    <x v="1887"/>
    <x v="0"/>
    <n v="9985"/>
    <n v="2.99"/>
    <d v="2005-07-31T17:14:47"/>
    <d v="2005-07-31T17:14:47"/>
    <d v="2005-08-01T12:11:47"/>
    <x v="24"/>
    <x v="0"/>
  </r>
  <r>
    <n v="2318"/>
    <n v="85"/>
    <x v="1888"/>
    <x v="0"/>
    <n v="10328"/>
    <n v="4.99"/>
    <d v="2005-08-01T04:56:10"/>
    <d v="2005-08-01T04:56:10"/>
    <d v="2005-08-01T23:22:10"/>
    <x v="25"/>
    <x v="0"/>
  </r>
  <r>
    <n v="2319"/>
    <n v="85"/>
    <x v="1703"/>
    <x v="0"/>
    <n v="10548"/>
    <n v="0.99"/>
    <d v="2005-08-01T12:44:32"/>
    <d v="2005-08-01T12:44:32"/>
    <d v="2005-08-07T09:17:32"/>
    <x v="26"/>
    <x v="0"/>
  </r>
  <r>
    <n v="2320"/>
    <n v="85"/>
    <x v="941"/>
    <x v="1"/>
    <n v="11067"/>
    <n v="8.99"/>
    <d v="2005-08-02T07:03:24"/>
    <d v="2005-08-02T07:03:24"/>
    <d v="2005-08-10T08:59:24"/>
    <x v="27"/>
    <x v="0"/>
  </r>
  <r>
    <n v="2321"/>
    <n v="85"/>
    <x v="1889"/>
    <x v="1"/>
    <n v="12036"/>
    <n v="0.99"/>
    <d v="2005-08-17T20:19:06"/>
    <d v="2005-08-17T20:19:06"/>
    <d v="2005-08-18T19:57:06"/>
    <x v="28"/>
    <x v="0"/>
  </r>
  <r>
    <n v="2322"/>
    <n v="85"/>
    <x v="1873"/>
    <x v="0"/>
    <n v="12456"/>
    <n v="4.99"/>
    <d v="2005-08-18T11:21:51"/>
    <d v="2005-08-18T11:21:51"/>
    <d v="2005-08-21T13:28:51"/>
    <x v="29"/>
    <x v="0"/>
  </r>
  <r>
    <n v="2323"/>
    <n v="85"/>
    <x v="1890"/>
    <x v="0"/>
    <n v="13727"/>
    <n v="3.99"/>
    <d v="2005-08-20T10:08:53"/>
    <d v="2005-08-20T10:08:53"/>
    <d v="2005-08-27T09:30:53"/>
    <x v="30"/>
    <x v="0"/>
  </r>
  <r>
    <n v="2324"/>
    <n v="85"/>
    <x v="1891"/>
    <x v="1"/>
    <n v="13733"/>
    <n v="0.99"/>
    <d v="2005-08-20T10:25:12"/>
    <d v="2005-08-20T10:25:12"/>
    <d v="2005-08-21T10:49:12"/>
    <x v="31"/>
    <x v="1"/>
  </r>
  <r>
    <n v="2325"/>
    <n v="86"/>
    <x v="1684"/>
    <x v="0"/>
    <n v="66"/>
    <n v="1.99"/>
    <d v="2005-05-25T09:35:12"/>
    <d v="2005-05-25T09:35:12"/>
    <d v="2005-05-29T04:16:12"/>
    <x v="37"/>
    <x v="0"/>
  </r>
  <r>
    <n v="2326"/>
    <n v="86"/>
    <x v="1892"/>
    <x v="1"/>
    <n v="1640"/>
    <n v="4.99"/>
    <d v="2005-06-16T08:35:39"/>
    <d v="2005-06-16T08:35:39"/>
    <d v="2005-06-17T05:37:39"/>
    <x v="0"/>
    <x v="0"/>
  </r>
  <r>
    <n v="2327"/>
    <n v="86"/>
    <x v="494"/>
    <x v="1"/>
    <n v="1822"/>
    <n v="0.99"/>
    <d v="2005-06-16T21:43:45"/>
    <d v="2005-06-16T21:43:45"/>
    <d v="2005-06-17T21:37:45"/>
    <x v="1"/>
    <x v="0"/>
  </r>
  <r>
    <n v="2328"/>
    <n v="86"/>
    <x v="1893"/>
    <x v="1"/>
    <n v="1924"/>
    <n v="2.99"/>
    <d v="2005-06-17T06:13:34"/>
    <d v="2005-06-17T06:13:34"/>
    <d v="2005-06-18T01:51:34"/>
    <x v="2"/>
    <x v="0"/>
  </r>
  <r>
    <n v="2329"/>
    <n v="86"/>
    <x v="1894"/>
    <x v="0"/>
    <n v="2141"/>
    <n v="4.99"/>
    <d v="2005-06-17T21:41:34"/>
    <d v="2005-06-17T21:41:34"/>
    <d v="2005-06-19T00:15:34"/>
    <x v="3"/>
    <x v="0"/>
  </r>
  <r>
    <n v="2330"/>
    <n v="86"/>
    <x v="1895"/>
    <x v="0"/>
    <n v="2518"/>
    <n v="4.99"/>
    <d v="2005-06-19T00:16:23"/>
    <d v="2005-06-19T00:16:23"/>
    <d v="2005-06-25T19:28:23"/>
    <x v="4"/>
    <x v="0"/>
  </r>
  <r>
    <n v="2331"/>
    <n v="86"/>
    <x v="1"/>
    <x v="0"/>
    <n v="3207"/>
    <n v="0.99"/>
    <d v="2005-06-21T00:43:16"/>
    <d v="2005-06-21T00:43:16"/>
    <d v="2005-06-24T22:13:16"/>
    <x v="5"/>
    <x v="0"/>
  </r>
  <r>
    <n v="2332"/>
    <n v="86"/>
    <x v="1309"/>
    <x v="1"/>
    <n v="3270"/>
    <n v="4.99"/>
    <d v="2005-06-21T05:07:31"/>
    <d v="2005-06-21T05:07:31"/>
    <d v="2005-06-22T07:45:31"/>
    <x v="6"/>
    <x v="0"/>
  </r>
  <r>
    <n v="2333"/>
    <n v="86"/>
    <x v="1896"/>
    <x v="0"/>
    <n v="3611"/>
    <n v="0.99"/>
    <d v="2005-07-06T05:37:18"/>
    <d v="2005-07-06T05:37:18"/>
    <d v="2005-07-10T05:14:18"/>
    <x v="7"/>
    <x v="0"/>
  </r>
  <r>
    <n v="2334"/>
    <n v="86"/>
    <x v="1897"/>
    <x v="1"/>
    <n v="3945"/>
    <n v="4.99"/>
    <d v="2005-07-06T21:35:00"/>
    <d v="2005-07-06T21:35:00"/>
    <d v="2005-07-08T00:31:00"/>
    <x v="8"/>
    <x v="0"/>
  </r>
  <r>
    <n v="2335"/>
    <n v="86"/>
    <x v="964"/>
    <x v="0"/>
    <n v="4235"/>
    <n v="2.99"/>
    <d v="2005-07-07T13:05:52"/>
    <d v="2005-07-07T13:05:52"/>
    <d v="2005-07-10T12:17:52"/>
    <x v="9"/>
    <x v="0"/>
  </r>
  <r>
    <n v="2336"/>
    <n v="86"/>
    <x v="1898"/>
    <x v="0"/>
    <n v="4571"/>
    <n v="9.99"/>
    <d v="2005-07-08T05:34:41"/>
    <d v="2005-07-08T05:34:41"/>
    <d v="2005-07-17T02:15:41"/>
    <x v="10"/>
    <x v="0"/>
  </r>
  <r>
    <n v="2337"/>
    <n v="86"/>
    <x v="1899"/>
    <x v="1"/>
    <n v="5295"/>
    <n v="0.99"/>
    <d v="2005-07-09T15:25:06"/>
    <d v="2005-07-09T15:25:06"/>
    <d v="2005-07-10T12:40:06"/>
    <x v="11"/>
    <x v="0"/>
  </r>
  <r>
    <n v="2338"/>
    <n v="86"/>
    <x v="1900"/>
    <x v="0"/>
    <n v="5752"/>
    <n v="8.99"/>
    <d v="2005-07-10T12:27:38"/>
    <d v="2005-07-10T12:27:38"/>
    <d v="2005-07-18T09:22:38"/>
    <x v="12"/>
    <x v="0"/>
  </r>
  <r>
    <n v="2339"/>
    <n v="86"/>
    <x v="1901"/>
    <x v="1"/>
    <n v="6872"/>
    <n v="7.99"/>
    <d v="2005-07-12T20:15:04"/>
    <d v="2005-07-12T20:15:04"/>
    <d v="2005-07-18T18:19:04"/>
    <x v="13"/>
    <x v="0"/>
  </r>
  <r>
    <n v="2340"/>
    <n v="86"/>
    <x v="324"/>
    <x v="0"/>
    <n v="7231"/>
    <n v="2.99"/>
    <d v="2005-07-27T10:01:51"/>
    <d v="2005-07-27T10:01:51"/>
    <d v="2005-08-05T13:38:51"/>
    <x v="14"/>
    <x v="0"/>
  </r>
  <r>
    <n v="2341"/>
    <n v="86"/>
    <x v="1902"/>
    <x v="0"/>
    <n v="7874"/>
    <n v="10.99"/>
    <d v="2005-07-28T10:21:52"/>
    <d v="2005-07-28T10:21:52"/>
    <d v="2005-08-06T16:19:52"/>
    <x v="15"/>
    <x v="0"/>
  </r>
  <r>
    <n v="2342"/>
    <n v="86"/>
    <x v="1903"/>
    <x v="1"/>
    <n v="8803"/>
    <n v="5.99"/>
    <d v="2005-07-29T21:26:24"/>
    <d v="2005-07-29T21:26:24"/>
    <d v="2005-08-06T18:05:24"/>
    <x v="16"/>
    <x v="0"/>
  </r>
  <r>
    <n v="2343"/>
    <n v="86"/>
    <x v="1904"/>
    <x v="0"/>
    <n v="8850"/>
    <n v="2.99"/>
    <d v="2005-07-29T23:24:20"/>
    <d v="2005-07-29T23:24:20"/>
    <d v="2005-07-31T00:43:20"/>
    <x v="17"/>
    <x v="0"/>
  </r>
  <r>
    <n v="2344"/>
    <n v="86"/>
    <x v="1905"/>
    <x v="1"/>
    <n v="9376"/>
    <n v="4.99"/>
    <d v="2005-07-30T19:11:49"/>
    <d v="2005-07-30T19:11:49"/>
    <d v="2005-08-04T18:14:49"/>
    <x v="18"/>
    <x v="0"/>
  </r>
  <r>
    <n v="2345"/>
    <n v="86"/>
    <x v="852"/>
    <x v="1"/>
    <n v="10252"/>
    <n v="8.99"/>
    <d v="2005-08-01T02:39:39"/>
    <d v="2005-08-01T02:39:39"/>
    <d v="2005-08-10T00:40:39"/>
    <x v="19"/>
    <x v="0"/>
  </r>
  <r>
    <n v="2346"/>
    <n v="86"/>
    <x v="988"/>
    <x v="1"/>
    <n v="10536"/>
    <n v="4.99"/>
    <d v="2005-08-01T12:21:53"/>
    <d v="2005-08-01T12:21:53"/>
    <d v="2005-08-04T13:08:53"/>
    <x v="20"/>
    <x v="0"/>
  </r>
  <r>
    <n v="2347"/>
    <n v="86"/>
    <x v="1906"/>
    <x v="1"/>
    <n v="10584"/>
    <n v="6.99"/>
    <d v="2005-08-01T13:58:47"/>
    <d v="2005-08-01T13:58:47"/>
    <d v="2005-08-06T13:38:47"/>
    <x v="21"/>
    <x v="0"/>
  </r>
  <r>
    <n v="2348"/>
    <n v="86"/>
    <x v="1907"/>
    <x v="1"/>
    <n v="11916"/>
    <n v="0.99"/>
    <d v="2005-08-17T16:05:51"/>
    <d v="2005-08-17T16:05:51"/>
    <d v="2005-08-20T10:23:51"/>
    <x v="22"/>
    <x v="0"/>
  </r>
  <r>
    <n v="2349"/>
    <n v="86"/>
    <x v="1908"/>
    <x v="0"/>
    <n v="12198"/>
    <n v="2.99"/>
    <d v="2005-08-18T02:09:20"/>
    <d v="2005-08-18T02:09:20"/>
    <d v="2005-08-21T21:28:20"/>
    <x v="23"/>
    <x v="0"/>
  </r>
  <r>
    <n v="2350"/>
    <n v="86"/>
    <x v="1909"/>
    <x v="1"/>
    <n v="12870"/>
    <n v="3.99"/>
    <d v="2005-08-19T02:54:38"/>
    <d v="2005-08-19T02:54:38"/>
    <d v="2005-08-27T00:45:38"/>
    <x v="24"/>
    <x v="0"/>
  </r>
  <r>
    <n v="2351"/>
    <n v="86"/>
    <x v="301"/>
    <x v="1"/>
    <n v="13338"/>
    <n v="4.99"/>
    <d v="2005-08-19T20:09:59"/>
    <d v="2005-08-19T20:09:59"/>
    <d v="2005-08-23T22:59:59"/>
    <x v="25"/>
    <x v="0"/>
  </r>
  <r>
    <n v="2352"/>
    <n v="86"/>
    <x v="1910"/>
    <x v="0"/>
    <n v="13535"/>
    <n v="4.99"/>
    <d v="2005-08-20T03:30:25"/>
    <d v="2005-08-20T03:30:25"/>
    <d v="2005-08-28T04:35:25"/>
    <x v="26"/>
    <x v="0"/>
  </r>
  <r>
    <n v="2353"/>
    <n v="86"/>
    <x v="1911"/>
    <x v="0"/>
    <n v="13874"/>
    <n v="2.99"/>
    <d v="2005-08-20T15:11:48"/>
    <d v="2005-08-20T15:11:48"/>
    <d v="2005-08-21T18:26:48"/>
    <x v="27"/>
    <x v="0"/>
  </r>
  <r>
    <n v="2354"/>
    <n v="86"/>
    <x v="1912"/>
    <x v="1"/>
    <n v="14122"/>
    <n v="1.99"/>
    <d v="2005-08-21T01:29:01"/>
    <d v="2005-08-21T01:29:01"/>
    <d v="2005-08-27T05:31:01"/>
    <x v="28"/>
    <x v="0"/>
  </r>
  <r>
    <n v="2355"/>
    <n v="86"/>
    <x v="1913"/>
    <x v="1"/>
    <n v="15099"/>
    <n v="4.99"/>
    <d v="2005-08-22T11:49:16"/>
    <d v="2005-08-22T11:49:16"/>
    <d v="2005-08-26T06:38:16"/>
    <x v="29"/>
    <x v="0"/>
  </r>
  <r>
    <n v="2356"/>
    <n v="86"/>
    <x v="1914"/>
    <x v="0"/>
    <n v="15715"/>
    <n v="1.99"/>
    <d v="2005-08-23T10:57:40"/>
    <d v="2005-08-23T10:57:40"/>
    <d v="2005-08-28T12:40:40"/>
    <x v="30"/>
    <x v="0"/>
  </r>
  <r>
    <n v="2357"/>
    <n v="86"/>
    <x v="1915"/>
    <x v="1"/>
    <n v="15940"/>
    <n v="5.99"/>
    <d v="2005-08-23T18:45:06"/>
    <d v="2005-08-23T18:45:06"/>
    <d v="2005-08-30T13:00:06"/>
    <x v="31"/>
    <x v="1"/>
  </r>
  <r>
    <n v="2358"/>
    <n v="87"/>
    <x v="489"/>
    <x v="1"/>
    <n v="451"/>
    <n v="4.99"/>
    <d v="2005-05-27T19:27:54"/>
    <d v="2005-05-27T19:27:54"/>
    <d v="2005-05-29T01:07:54"/>
    <x v="2"/>
    <x v="0"/>
  </r>
  <r>
    <n v="2359"/>
    <n v="87"/>
    <x v="1083"/>
    <x v="0"/>
    <n v="674"/>
    <n v="2.99"/>
    <d v="2005-05-28T22:11:35"/>
    <d v="2005-05-28T22:11:35"/>
    <d v="2005-06-01T23:58:35"/>
    <x v="3"/>
    <x v="0"/>
  </r>
  <r>
    <n v="2360"/>
    <n v="87"/>
    <x v="100"/>
    <x v="1"/>
    <n v="1580"/>
    <n v="4.99"/>
    <d v="2005-06-16T04:12:25"/>
    <d v="2005-06-16T04:12:25"/>
    <d v="2005-06-20T06:53:25"/>
    <x v="4"/>
    <x v="0"/>
  </r>
  <r>
    <n v="2361"/>
    <n v="87"/>
    <x v="1916"/>
    <x v="0"/>
    <n v="1904"/>
    <n v="2.99"/>
    <d v="2005-06-17T04:45:41"/>
    <d v="2005-06-17T04:45:41"/>
    <d v="2005-06-17T23:56:41"/>
    <x v="5"/>
    <x v="0"/>
  </r>
  <r>
    <n v="2362"/>
    <n v="87"/>
    <x v="1828"/>
    <x v="1"/>
    <n v="2408"/>
    <n v="2.99"/>
    <d v="2005-06-18T16:50:44"/>
    <d v="2005-06-18T16:50:44"/>
    <d v="2005-06-19T20:11:44"/>
    <x v="6"/>
    <x v="0"/>
  </r>
  <r>
    <n v="2363"/>
    <n v="87"/>
    <x v="1017"/>
    <x v="0"/>
    <n v="2516"/>
    <n v="4.99"/>
    <d v="2005-06-19T00:03:28"/>
    <d v="2005-06-19T00:03:28"/>
    <d v="2005-06-21T00:30:28"/>
    <x v="7"/>
    <x v="0"/>
  </r>
  <r>
    <n v="2364"/>
    <n v="87"/>
    <x v="1917"/>
    <x v="1"/>
    <n v="3122"/>
    <n v="9.99"/>
    <d v="2005-06-20T18:25:57"/>
    <d v="2005-06-20T18:25:57"/>
    <d v="2005-06-29T16:08:57"/>
    <x v="8"/>
    <x v="0"/>
  </r>
  <r>
    <n v="2365"/>
    <n v="87"/>
    <x v="1236"/>
    <x v="0"/>
    <n v="5084"/>
    <n v="7.99"/>
    <d v="2005-07-09T05:33:27"/>
    <d v="2005-07-09T05:33:27"/>
    <d v="2005-07-17T08:54:27"/>
    <x v="9"/>
    <x v="0"/>
  </r>
  <r>
    <n v="2366"/>
    <n v="87"/>
    <x v="1918"/>
    <x v="0"/>
    <n v="5628"/>
    <n v="3.99"/>
    <d v="2005-07-10T05:56:40"/>
    <d v="2005-07-10T05:56:40"/>
    <d v="2005-07-17T11:13:40"/>
    <x v="10"/>
    <x v="0"/>
  </r>
  <r>
    <n v="2367"/>
    <n v="87"/>
    <x v="929"/>
    <x v="1"/>
    <n v="5700"/>
    <n v="4.99"/>
    <d v="2005-07-10T09:49:42"/>
    <d v="2005-07-10T09:49:42"/>
    <d v="2005-07-19T04:20:42"/>
    <x v="11"/>
    <x v="0"/>
  </r>
  <r>
    <n v="2368"/>
    <n v="87"/>
    <x v="1312"/>
    <x v="0"/>
    <n v="6638"/>
    <n v="4.99"/>
    <d v="2005-07-12T09:58:02"/>
    <d v="2005-07-12T09:58:02"/>
    <d v="2005-07-13T09:40:02"/>
    <x v="12"/>
    <x v="0"/>
  </r>
  <r>
    <n v="2369"/>
    <n v="87"/>
    <x v="1775"/>
    <x v="1"/>
    <n v="7599"/>
    <n v="2.99"/>
    <d v="2005-07-27T23:38:46"/>
    <d v="2005-07-27T23:38:46"/>
    <d v="2005-07-28T22:52:46"/>
    <x v="13"/>
    <x v="0"/>
  </r>
  <r>
    <n v="2370"/>
    <n v="87"/>
    <x v="1919"/>
    <x v="1"/>
    <n v="8187"/>
    <n v="7.99"/>
    <d v="2005-07-28T22:33:53"/>
    <d v="2005-07-28T22:33:53"/>
    <d v="2005-08-03T03:54:53"/>
    <x v="14"/>
    <x v="0"/>
  </r>
  <r>
    <n v="2371"/>
    <n v="87"/>
    <x v="1661"/>
    <x v="0"/>
    <n v="8286"/>
    <n v="5.99"/>
    <d v="2005-07-29T02:02:46"/>
    <d v="2005-07-29T02:02:46"/>
    <d v="2005-08-06T06:00:46"/>
    <x v="15"/>
    <x v="0"/>
  </r>
  <r>
    <n v="2372"/>
    <n v="87"/>
    <x v="718"/>
    <x v="1"/>
    <n v="8323"/>
    <n v="4.99"/>
    <d v="2005-07-29T03:52:59"/>
    <d v="2005-07-29T03:52:59"/>
    <d v="2005-08-06T01:49:59"/>
    <x v="16"/>
    <x v="0"/>
  </r>
  <r>
    <n v="2373"/>
    <n v="87"/>
    <x v="951"/>
    <x v="1"/>
    <n v="9060"/>
    <n v="0.99"/>
    <d v="2005-07-30T07:20:36"/>
    <d v="2005-07-30T07:20:36"/>
    <d v="2005-08-03T10:51:36"/>
    <x v="17"/>
    <x v="0"/>
  </r>
  <r>
    <n v="2374"/>
    <n v="87"/>
    <x v="1920"/>
    <x v="0"/>
    <n v="9348"/>
    <n v="2.99"/>
    <d v="2005-07-30T18:17:09"/>
    <d v="2005-07-30T18:17:09"/>
    <d v="2005-08-07T15:25:09"/>
    <x v="18"/>
    <x v="0"/>
  </r>
  <r>
    <n v="2375"/>
    <n v="87"/>
    <x v="1921"/>
    <x v="1"/>
    <n v="9364"/>
    <n v="8.99"/>
    <d v="2005-07-30T18:44:44"/>
    <d v="2005-07-30T18:44:44"/>
    <d v="2005-08-08T23:55:44"/>
    <x v="19"/>
    <x v="0"/>
  </r>
  <r>
    <n v="2376"/>
    <n v="87"/>
    <x v="1819"/>
    <x v="1"/>
    <n v="10205"/>
    <n v="4.99"/>
    <d v="2005-08-01T00:48:24"/>
    <d v="2005-08-01T00:48:24"/>
    <d v="2005-08-06T23:53:24"/>
    <x v="20"/>
    <x v="0"/>
  </r>
  <r>
    <n v="2377"/>
    <n v="87"/>
    <x v="1922"/>
    <x v="0"/>
    <n v="10387"/>
    <n v="4.99"/>
    <d v="2005-08-01T06:42:31"/>
    <d v="2005-08-01T06:42:31"/>
    <d v="2005-08-08T07:44:31"/>
    <x v="21"/>
    <x v="0"/>
  </r>
  <r>
    <n v="2378"/>
    <n v="87"/>
    <x v="782"/>
    <x v="0"/>
    <n v="12232"/>
    <n v="0.99"/>
    <d v="2005-08-18T03:14:14"/>
    <d v="2005-08-18T03:14:14"/>
    <d v="2005-08-19T05:44:14"/>
    <x v="22"/>
    <x v="0"/>
  </r>
  <r>
    <n v="2379"/>
    <n v="87"/>
    <x v="1070"/>
    <x v="0"/>
    <n v="12257"/>
    <n v="8.99"/>
    <d v="2005-08-18T04:11:03"/>
    <d v="2005-08-18T04:11:03"/>
    <d v="2005-08-25T01:20:03"/>
    <x v="23"/>
    <x v="0"/>
  </r>
  <r>
    <n v="2380"/>
    <n v="87"/>
    <x v="1923"/>
    <x v="0"/>
    <n v="12264"/>
    <n v="5.99"/>
    <d v="2005-08-18T04:17:33"/>
    <d v="2005-08-18T04:17:33"/>
    <d v="2005-08-26T08:07:33"/>
    <x v="24"/>
    <x v="0"/>
  </r>
  <r>
    <n v="2387"/>
    <n v="87"/>
    <x v="510"/>
    <x v="1"/>
    <n v="12719"/>
    <n v="4.99"/>
    <d v="2006-02-14T15:16:03"/>
    <d v="2006-02-14T15:16:03"/>
    <d v="1899-12-30T00:00:00"/>
    <x v="25"/>
    <x v="0"/>
  </r>
  <r>
    <n v="2381"/>
    <n v="87"/>
    <x v="1278"/>
    <x v="0"/>
    <n v="13479"/>
    <n v="0.99"/>
    <d v="2005-08-20T01:09:11"/>
    <d v="2005-08-20T01:09:11"/>
    <d v="2005-08-26T05:35:11"/>
    <x v="26"/>
    <x v="0"/>
  </r>
  <r>
    <n v="2382"/>
    <n v="87"/>
    <x v="1924"/>
    <x v="0"/>
    <n v="13906"/>
    <n v="0.99"/>
    <d v="2005-08-20T16:16:03"/>
    <d v="2005-08-20T16:16:03"/>
    <d v="2005-08-21T13:29:03"/>
    <x v="27"/>
    <x v="0"/>
  </r>
  <r>
    <n v="2383"/>
    <n v="87"/>
    <x v="1925"/>
    <x v="1"/>
    <n v="14024"/>
    <n v="10.99"/>
    <d v="2005-08-20T21:13:58"/>
    <d v="2005-08-20T21:13:58"/>
    <d v="2005-08-29T23:02:58"/>
    <x v="28"/>
    <x v="0"/>
  </r>
  <r>
    <n v="2384"/>
    <n v="87"/>
    <x v="1926"/>
    <x v="0"/>
    <n v="14566"/>
    <n v="2.99"/>
    <d v="2005-08-21T16:25:05"/>
    <d v="2005-08-21T16:25:05"/>
    <d v="2005-08-26T10:31:05"/>
    <x v="29"/>
    <x v="0"/>
  </r>
  <r>
    <n v="2385"/>
    <n v="87"/>
    <x v="1927"/>
    <x v="0"/>
    <n v="15876"/>
    <n v="2.99"/>
    <d v="2005-08-23T16:32:10"/>
    <d v="2005-08-23T16:32:10"/>
    <d v="2005-08-24T18:16:10"/>
    <x v="30"/>
    <x v="0"/>
  </r>
  <r>
    <n v="2386"/>
    <n v="87"/>
    <x v="1465"/>
    <x v="1"/>
    <n v="15890"/>
    <n v="4.99"/>
    <d v="2005-08-23T16:58:12"/>
    <d v="2005-08-23T16:58:12"/>
    <d v="2005-08-24T12:23:12"/>
    <x v="31"/>
    <x v="1"/>
  </r>
  <r>
    <n v="2388"/>
    <n v="88"/>
    <x v="1680"/>
    <x v="1"/>
    <n v="36"/>
    <n v="2.99"/>
    <d v="2005-05-25T04:36:26"/>
    <d v="2005-05-25T04:36:26"/>
    <d v="2005-05-29T00:31:26"/>
    <x v="11"/>
    <x v="0"/>
  </r>
  <r>
    <n v="2389"/>
    <n v="88"/>
    <x v="1928"/>
    <x v="0"/>
    <n v="1433"/>
    <n v="2.99"/>
    <d v="2005-06-15T18:30:00"/>
    <d v="2005-06-15T18:30:00"/>
    <d v="2005-06-16T15:14:00"/>
    <x v="12"/>
    <x v="0"/>
  </r>
  <r>
    <n v="2390"/>
    <n v="88"/>
    <x v="1929"/>
    <x v="0"/>
    <n v="2483"/>
    <n v="7.99"/>
    <d v="2005-06-18T21:22:23"/>
    <d v="2005-06-18T21:22:23"/>
    <d v="2005-06-25T01:14:23"/>
    <x v="13"/>
    <x v="0"/>
  </r>
  <r>
    <n v="2391"/>
    <n v="88"/>
    <x v="1930"/>
    <x v="0"/>
    <n v="2878"/>
    <n v="2.99"/>
    <d v="2005-06-20T01:09:14"/>
    <d v="2005-06-20T01:09:14"/>
    <d v="2005-06-21T21:40:14"/>
    <x v="14"/>
    <x v="0"/>
  </r>
  <r>
    <n v="2392"/>
    <n v="88"/>
    <x v="1931"/>
    <x v="1"/>
    <n v="3524"/>
    <n v="0.99"/>
    <d v="2005-07-06T01:01:51"/>
    <d v="2005-07-06T01:01:51"/>
    <d v="2005-07-11T19:52:51"/>
    <x v="15"/>
    <x v="0"/>
  </r>
  <r>
    <n v="2393"/>
    <n v="88"/>
    <x v="1932"/>
    <x v="1"/>
    <n v="3620"/>
    <n v="0.99"/>
    <d v="2005-07-06T06:01:50"/>
    <d v="2005-07-06T06:01:50"/>
    <d v="2005-07-08T05:04:50"/>
    <x v="16"/>
    <x v="0"/>
  </r>
  <r>
    <n v="2394"/>
    <n v="88"/>
    <x v="1933"/>
    <x v="1"/>
    <n v="3673"/>
    <n v="5.99"/>
    <d v="2005-07-06T09:02:09"/>
    <d v="2005-07-06T09:02:09"/>
    <d v="2005-07-15T06:45:09"/>
    <x v="17"/>
    <x v="0"/>
  </r>
  <r>
    <n v="2395"/>
    <n v="88"/>
    <x v="76"/>
    <x v="0"/>
    <n v="3846"/>
    <n v="5.99"/>
    <d v="2005-07-06T16:43:10"/>
    <d v="2005-07-06T16:43:10"/>
    <d v="2005-07-14T11:09:10"/>
    <x v="18"/>
    <x v="0"/>
  </r>
  <r>
    <n v="2396"/>
    <n v="88"/>
    <x v="1934"/>
    <x v="0"/>
    <n v="6643"/>
    <n v="1.99"/>
    <d v="2005-07-12T10:39:22"/>
    <d v="2005-07-12T10:39:22"/>
    <d v="2005-07-18T13:52:22"/>
    <x v="19"/>
    <x v="0"/>
  </r>
  <r>
    <n v="2397"/>
    <n v="88"/>
    <x v="1935"/>
    <x v="0"/>
    <n v="6916"/>
    <n v="4.99"/>
    <d v="2005-07-12T22:29:18"/>
    <d v="2005-07-12T22:29:18"/>
    <d v="2005-07-19T16:46:18"/>
    <x v="20"/>
    <x v="0"/>
  </r>
  <r>
    <n v="2398"/>
    <n v="88"/>
    <x v="245"/>
    <x v="0"/>
    <n v="7088"/>
    <n v="5.99"/>
    <d v="2005-07-27T04:42:28"/>
    <d v="2005-07-27T04:42:28"/>
    <d v="2005-08-04T07:09:28"/>
    <x v="21"/>
    <x v="0"/>
  </r>
  <r>
    <n v="2399"/>
    <n v="88"/>
    <x v="1593"/>
    <x v="0"/>
    <n v="7621"/>
    <n v="8.99"/>
    <d v="2005-07-28T00:34:06"/>
    <d v="2005-07-28T00:34:06"/>
    <d v="2005-08-06T00:13:06"/>
    <x v="22"/>
    <x v="0"/>
  </r>
  <r>
    <n v="2400"/>
    <n v="88"/>
    <x v="1936"/>
    <x v="0"/>
    <n v="8296"/>
    <n v="2.99"/>
    <d v="2005-07-29T02:43:25"/>
    <d v="2005-07-29T02:43:25"/>
    <d v="2005-08-01T00:23:25"/>
    <x v="23"/>
    <x v="0"/>
  </r>
  <r>
    <n v="2401"/>
    <n v="88"/>
    <x v="1937"/>
    <x v="1"/>
    <n v="8526"/>
    <n v="2.99"/>
    <d v="2005-07-29T10:20:48"/>
    <d v="2005-07-29T10:20:48"/>
    <d v="2005-08-03T14:15:48"/>
    <x v="24"/>
    <x v="0"/>
  </r>
  <r>
    <n v="2402"/>
    <n v="88"/>
    <x v="1938"/>
    <x v="0"/>
    <n v="8692"/>
    <n v="2.99"/>
    <d v="2005-07-29T16:43:39"/>
    <d v="2005-07-29T16:43:39"/>
    <d v="2005-08-01T15:54:39"/>
    <x v="25"/>
    <x v="0"/>
  </r>
  <r>
    <n v="2403"/>
    <n v="88"/>
    <x v="1939"/>
    <x v="0"/>
    <n v="10424"/>
    <n v="0.99"/>
    <d v="2005-08-01T08:22:54"/>
    <d v="2005-08-01T08:22:54"/>
    <d v="2005-08-06T13:44:54"/>
    <x v="26"/>
    <x v="0"/>
  </r>
  <r>
    <n v="2404"/>
    <n v="88"/>
    <x v="1940"/>
    <x v="0"/>
    <n v="11056"/>
    <n v="6.99"/>
    <d v="2005-08-02T06:36:27"/>
    <d v="2005-08-02T06:36:27"/>
    <d v="2005-08-10T06:02:27"/>
    <x v="27"/>
    <x v="0"/>
  </r>
  <r>
    <n v="2405"/>
    <n v="88"/>
    <x v="1941"/>
    <x v="1"/>
    <n v="14097"/>
    <n v="2.99"/>
    <d v="2005-08-21T00:28:48"/>
    <d v="2005-08-21T00:28:48"/>
    <d v="2005-08-29T22:15:48"/>
    <x v="28"/>
    <x v="0"/>
  </r>
  <r>
    <n v="2406"/>
    <n v="88"/>
    <x v="886"/>
    <x v="1"/>
    <n v="14827"/>
    <n v="5.99"/>
    <d v="2005-08-22T01:32:32"/>
    <d v="2005-08-22T01:32:32"/>
    <d v="2005-08-31T06:21:32"/>
    <x v="29"/>
    <x v="0"/>
  </r>
  <r>
    <n v="2407"/>
    <n v="88"/>
    <x v="1942"/>
    <x v="1"/>
    <n v="15098"/>
    <n v="3.99"/>
    <d v="2005-08-22T11:48:19"/>
    <d v="2005-08-22T11:48:19"/>
    <d v="2005-08-31T11:07:19"/>
    <x v="30"/>
    <x v="0"/>
  </r>
  <r>
    <n v="2408"/>
    <n v="88"/>
    <x v="1477"/>
    <x v="0"/>
    <n v="15898"/>
    <n v="4.99"/>
    <d v="2005-08-23T17:13:01"/>
    <d v="2005-08-23T17:13:01"/>
    <d v="2005-08-29T11:22:01"/>
    <x v="31"/>
    <x v="1"/>
  </r>
  <r>
    <n v="2409"/>
    <n v="89"/>
    <x v="1943"/>
    <x v="1"/>
    <n v="141"/>
    <n v="2.99"/>
    <d v="2005-05-25T23:34:53"/>
    <d v="2005-05-25T23:34:53"/>
    <d v="2005-06-02T01:57:53"/>
    <x v="0"/>
    <x v="0"/>
  </r>
  <r>
    <n v="2410"/>
    <n v="89"/>
    <x v="909"/>
    <x v="1"/>
    <n v="588"/>
    <n v="0.99"/>
    <d v="2005-05-28T12:08:37"/>
    <d v="2005-05-28T12:08:37"/>
    <d v="2005-05-29T16:25:37"/>
    <x v="1"/>
    <x v="0"/>
  </r>
  <r>
    <n v="2411"/>
    <n v="89"/>
    <x v="115"/>
    <x v="0"/>
    <n v="740"/>
    <n v="5.99"/>
    <d v="2005-05-29T08:30:36"/>
    <d v="2005-05-29T08:30:36"/>
    <d v="2005-06-04T12:47:36"/>
    <x v="2"/>
    <x v="0"/>
  </r>
  <r>
    <n v="2412"/>
    <n v="89"/>
    <x v="372"/>
    <x v="0"/>
    <n v="1252"/>
    <n v="8.99"/>
    <d v="2005-06-15T06:05:18"/>
    <d v="2005-06-15T06:05:18"/>
    <d v="2005-06-24T07:40:18"/>
    <x v="3"/>
    <x v="0"/>
  </r>
  <r>
    <n v="2413"/>
    <n v="89"/>
    <x v="1944"/>
    <x v="1"/>
    <n v="1407"/>
    <n v="7.99"/>
    <d v="2005-06-15T16:45:07"/>
    <d v="2005-06-15T16:45:07"/>
    <d v="2005-06-23T14:01:07"/>
    <x v="4"/>
    <x v="0"/>
  </r>
  <r>
    <n v="2414"/>
    <n v="89"/>
    <x v="1945"/>
    <x v="0"/>
    <n v="1948"/>
    <n v="4.99"/>
    <d v="2005-06-17T08:06:53"/>
    <d v="2005-06-17T08:06:53"/>
    <d v="2005-06-21T05:00:53"/>
    <x v="5"/>
    <x v="0"/>
  </r>
  <r>
    <n v="2415"/>
    <n v="89"/>
    <x v="1501"/>
    <x v="0"/>
    <n v="2523"/>
    <n v="0.99"/>
    <d v="2005-06-19T00:45:56"/>
    <d v="2005-06-19T00:45:56"/>
    <d v="2005-06-21T00:54:56"/>
    <x v="6"/>
    <x v="0"/>
  </r>
  <r>
    <n v="2416"/>
    <n v="89"/>
    <x v="681"/>
    <x v="0"/>
    <n v="2835"/>
    <n v="7.99"/>
    <d v="2005-06-19T21:44:11"/>
    <d v="2005-06-19T21:44:11"/>
    <d v="2005-06-26T16:46:11"/>
    <x v="7"/>
    <x v="0"/>
  </r>
  <r>
    <n v="2417"/>
    <n v="89"/>
    <x v="1609"/>
    <x v="1"/>
    <n v="4152"/>
    <n v="4.99"/>
    <d v="2005-07-07T08:50:33"/>
    <d v="2005-07-07T08:50:33"/>
    <d v="2005-07-14T10:56:33"/>
    <x v="8"/>
    <x v="0"/>
  </r>
  <r>
    <n v="2418"/>
    <n v="89"/>
    <x v="1726"/>
    <x v="0"/>
    <n v="4488"/>
    <n v="0.99"/>
    <d v="2005-07-08T01:22:23"/>
    <d v="2005-07-08T01:22:23"/>
    <d v="2005-07-13T21:17:23"/>
    <x v="9"/>
    <x v="0"/>
  </r>
  <r>
    <n v="2419"/>
    <n v="89"/>
    <x v="712"/>
    <x v="0"/>
    <n v="4764"/>
    <n v="8.99"/>
    <d v="2005-07-08T15:01:25"/>
    <d v="2005-07-08T15:01:25"/>
    <d v="2005-07-17T15:16:25"/>
    <x v="10"/>
    <x v="0"/>
  </r>
  <r>
    <n v="2420"/>
    <n v="89"/>
    <x v="1946"/>
    <x v="1"/>
    <n v="5144"/>
    <n v="7.99"/>
    <d v="2005-07-09T08:09:53"/>
    <d v="2005-07-09T08:09:53"/>
    <d v="2005-07-18T07:11:53"/>
    <x v="11"/>
    <x v="0"/>
  </r>
  <r>
    <n v="2421"/>
    <n v="89"/>
    <x v="1428"/>
    <x v="1"/>
    <n v="5436"/>
    <n v="2.99"/>
    <d v="2005-07-09T21:31:11"/>
    <d v="2005-07-09T21:31:11"/>
    <d v="2005-07-13T16:59:11"/>
    <x v="12"/>
    <x v="0"/>
  </r>
  <r>
    <n v="2422"/>
    <n v="89"/>
    <x v="1947"/>
    <x v="0"/>
    <n v="5483"/>
    <n v="2.99"/>
    <d v="2005-07-09T23:54:09"/>
    <d v="2005-07-09T23:54:09"/>
    <d v="2005-07-17T23:36:09"/>
    <x v="13"/>
    <x v="0"/>
  </r>
  <r>
    <n v="2423"/>
    <n v="89"/>
    <x v="1948"/>
    <x v="0"/>
    <n v="6772"/>
    <n v="2.99"/>
    <d v="2005-07-12T15:55:35"/>
    <d v="2005-07-12T15:55:35"/>
    <d v="2005-07-18T10:47:35"/>
    <x v="14"/>
    <x v="0"/>
  </r>
  <r>
    <n v="2424"/>
    <n v="89"/>
    <x v="1207"/>
    <x v="1"/>
    <n v="7370"/>
    <n v="7.99"/>
    <d v="2005-07-27T15:15:53"/>
    <d v="2005-07-27T15:15:53"/>
    <d v="2005-08-03T19:53:53"/>
    <x v="15"/>
    <x v="0"/>
  </r>
  <r>
    <n v="2425"/>
    <n v="89"/>
    <x v="1949"/>
    <x v="1"/>
    <n v="7729"/>
    <n v="4.99"/>
    <d v="2005-07-28T04:57:57"/>
    <d v="2005-07-28T04:57:57"/>
    <d v="2005-07-30T09:38:57"/>
    <x v="16"/>
    <x v="0"/>
  </r>
  <r>
    <n v="2426"/>
    <n v="89"/>
    <x v="1346"/>
    <x v="1"/>
    <n v="7995"/>
    <n v="4.99"/>
    <d v="2005-07-28T15:00:09"/>
    <d v="2005-07-28T15:00:09"/>
    <d v="2005-08-01T12:33:09"/>
    <x v="17"/>
    <x v="0"/>
  </r>
  <r>
    <n v="2427"/>
    <n v="89"/>
    <x v="1950"/>
    <x v="0"/>
    <n v="8003"/>
    <n v="2.99"/>
    <d v="2005-07-28T15:11:27"/>
    <d v="2005-07-28T15:11:27"/>
    <d v="2005-08-04T18:35:27"/>
    <x v="18"/>
    <x v="0"/>
  </r>
  <r>
    <n v="2428"/>
    <n v="89"/>
    <x v="1915"/>
    <x v="1"/>
    <n v="8070"/>
    <n v="2.99"/>
    <d v="2005-07-28T17:26:56"/>
    <d v="2005-07-28T17:26:56"/>
    <d v="2005-08-01T17:33:56"/>
    <x v="19"/>
    <x v="0"/>
  </r>
  <r>
    <n v="2429"/>
    <n v="89"/>
    <x v="1150"/>
    <x v="1"/>
    <n v="8972"/>
    <n v="0.99"/>
    <d v="2005-07-30T04:06:25"/>
    <d v="2005-07-30T04:06:25"/>
    <d v="2005-08-04T22:49:25"/>
    <x v="20"/>
    <x v="0"/>
  </r>
  <r>
    <n v="2430"/>
    <n v="89"/>
    <x v="1391"/>
    <x v="0"/>
    <n v="9328"/>
    <n v="2.99"/>
    <d v="2005-07-30T17:32:11"/>
    <d v="2005-07-30T17:32:11"/>
    <d v="2005-08-05T13:36:11"/>
    <x v="21"/>
    <x v="0"/>
  </r>
  <r>
    <n v="2431"/>
    <n v="89"/>
    <x v="1951"/>
    <x v="1"/>
    <n v="9646"/>
    <n v="2.99"/>
    <d v="2005-07-31T05:43:28"/>
    <d v="2005-07-31T05:43:28"/>
    <d v="2005-08-08T04:00:28"/>
    <x v="22"/>
    <x v="0"/>
  </r>
  <r>
    <n v="2432"/>
    <n v="89"/>
    <x v="1952"/>
    <x v="1"/>
    <n v="9767"/>
    <n v="0.99"/>
    <d v="2005-07-31T09:46:49"/>
    <d v="2005-07-31T09:46:49"/>
    <d v="2005-08-03T11:20:49"/>
    <x v="23"/>
    <x v="0"/>
  </r>
  <r>
    <n v="2433"/>
    <n v="89"/>
    <x v="1532"/>
    <x v="1"/>
    <n v="10164"/>
    <n v="4.99"/>
    <d v="2005-07-31T23:17:57"/>
    <d v="2005-07-31T23:17:57"/>
    <d v="2005-08-05T19:43:57"/>
    <x v="24"/>
    <x v="0"/>
  </r>
  <r>
    <n v="2434"/>
    <n v="89"/>
    <x v="1953"/>
    <x v="1"/>
    <n v="10806"/>
    <n v="4.99"/>
    <d v="2005-08-01T22:25:29"/>
    <d v="2005-08-01T22:25:29"/>
    <d v="2005-08-04T18:46:29"/>
    <x v="25"/>
    <x v="0"/>
  </r>
  <r>
    <n v="2435"/>
    <n v="89"/>
    <x v="1954"/>
    <x v="0"/>
    <n v="11090"/>
    <n v="3.99"/>
    <d v="2005-08-02T07:56:40"/>
    <d v="2005-08-02T07:56:40"/>
    <d v="2005-08-10T07:58:40"/>
    <x v="26"/>
    <x v="0"/>
  </r>
  <r>
    <n v="2436"/>
    <n v="89"/>
    <x v="875"/>
    <x v="0"/>
    <n v="12118"/>
    <n v="3.99"/>
    <d v="2005-08-17T23:14:25"/>
    <d v="2005-08-17T23:14:25"/>
    <d v="2005-08-26T22:26:25"/>
    <x v="27"/>
    <x v="0"/>
  </r>
  <r>
    <n v="2437"/>
    <n v="89"/>
    <x v="1955"/>
    <x v="1"/>
    <n v="12431"/>
    <n v="2.99"/>
    <d v="2005-08-18T10:34:59"/>
    <d v="2005-08-18T10:34:59"/>
    <d v="2005-08-22T14:42:59"/>
    <x v="28"/>
    <x v="0"/>
  </r>
  <r>
    <n v="2438"/>
    <n v="89"/>
    <x v="1956"/>
    <x v="0"/>
    <n v="12756"/>
    <n v="2.99"/>
    <d v="2005-08-18T22:52:13"/>
    <d v="2005-08-18T22:52:13"/>
    <d v="2005-08-21T17:22:13"/>
    <x v="29"/>
    <x v="0"/>
  </r>
  <r>
    <n v="2439"/>
    <n v="89"/>
    <x v="1957"/>
    <x v="0"/>
    <n v="13823"/>
    <n v="2.99"/>
    <d v="2005-08-20T13:42:10"/>
    <d v="2005-08-20T13:42:10"/>
    <d v="2005-08-22T18:45:10"/>
    <x v="30"/>
    <x v="0"/>
  </r>
  <r>
    <n v="2440"/>
    <n v="89"/>
    <x v="422"/>
    <x v="0"/>
    <n v="15845"/>
    <n v="2.99"/>
    <d v="2005-08-23T15:38:34"/>
    <d v="2005-08-23T15:38:34"/>
    <d v="2005-08-25T10:06:34"/>
    <x v="31"/>
    <x v="1"/>
  </r>
  <r>
    <n v="2441"/>
    <n v="90"/>
    <x v="1958"/>
    <x v="1"/>
    <n v="2033"/>
    <n v="0.99"/>
    <d v="2005-06-17T13:24:43"/>
    <d v="2005-06-17T13:24:43"/>
    <d v="2005-06-20T12:34:43"/>
    <x v="4"/>
    <x v="0"/>
  </r>
  <r>
    <n v="2442"/>
    <n v="90"/>
    <x v="1861"/>
    <x v="1"/>
    <n v="2584"/>
    <n v="6.99"/>
    <d v="2005-06-19T05:02:36"/>
    <d v="2005-06-19T05:02:36"/>
    <d v="2005-06-28T04:52:36"/>
    <x v="5"/>
    <x v="0"/>
  </r>
  <r>
    <n v="2443"/>
    <n v="90"/>
    <x v="128"/>
    <x v="1"/>
    <n v="3132"/>
    <n v="0.99"/>
    <d v="2005-06-20T19:09:46"/>
    <d v="2005-06-20T19:09:46"/>
    <d v="2005-06-24T19:42:46"/>
    <x v="6"/>
    <x v="0"/>
  </r>
  <r>
    <n v="2444"/>
    <n v="90"/>
    <x v="1959"/>
    <x v="1"/>
    <n v="3729"/>
    <n v="3.99"/>
    <d v="2005-07-06T11:30:29"/>
    <d v="2005-07-06T11:30:29"/>
    <d v="2005-07-12T07:18:29"/>
    <x v="7"/>
    <x v="0"/>
  </r>
  <r>
    <n v="2445"/>
    <n v="90"/>
    <x v="1960"/>
    <x v="1"/>
    <n v="4371"/>
    <n v="4.99"/>
    <d v="2005-07-07T20:06:45"/>
    <d v="2005-07-07T20:06:45"/>
    <d v="2005-07-08T18:50:45"/>
    <x v="8"/>
    <x v="0"/>
  </r>
  <r>
    <n v="2446"/>
    <n v="90"/>
    <x v="1961"/>
    <x v="1"/>
    <n v="5272"/>
    <n v="0.99"/>
    <d v="2005-07-09T14:26:01"/>
    <d v="2005-07-09T14:26:01"/>
    <d v="2005-07-12T20:20:01"/>
    <x v="9"/>
    <x v="0"/>
  </r>
  <r>
    <n v="2447"/>
    <n v="90"/>
    <x v="1962"/>
    <x v="1"/>
    <n v="5539"/>
    <n v="3.99"/>
    <d v="2005-07-10T02:42:58"/>
    <d v="2005-07-10T02:42:58"/>
    <d v="2005-07-16T02:27:58"/>
    <x v="10"/>
    <x v="0"/>
  </r>
  <r>
    <n v="2448"/>
    <n v="90"/>
    <x v="1963"/>
    <x v="1"/>
    <n v="7035"/>
    <n v="5.99"/>
    <d v="2005-07-27T03:06:09"/>
    <d v="2005-07-27T03:06:09"/>
    <d v="2005-08-02T21:59:09"/>
    <x v="11"/>
    <x v="0"/>
  </r>
  <r>
    <n v="2449"/>
    <n v="90"/>
    <x v="1387"/>
    <x v="1"/>
    <n v="7058"/>
    <n v="1.99"/>
    <d v="2005-07-27T03:50:46"/>
    <d v="2005-07-27T03:50:46"/>
    <d v="2005-08-04T07:40:46"/>
    <x v="12"/>
    <x v="0"/>
  </r>
  <r>
    <n v="2450"/>
    <n v="90"/>
    <x v="1176"/>
    <x v="0"/>
    <n v="7428"/>
    <n v="5.99"/>
    <d v="2005-07-27T17:21:52"/>
    <d v="2005-07-27T17:21:52"/>
    <d v="2005-08-05T17:13:52"/>
    <x v="13"/>
    <x v="0"/>
  </r>
  <r>
    <n v="2451"/>
    <n v="90"/>
    <x v="1964"/>
    <x v="0"/>
    <n v="7946"/>
    <n v="6.99"/>
    <d v="2005-07-28T13:01:22"/>
    <d v="2005-07-28T13:01:22"/>
    <d v="2005-08-03T15:27:22"/>
    <x v="14"/>
    <x v="0"/>
  </r>
  <r>
    <n v="2452"/>
    <n v="90"/>
    <x v="1927"/>
    <x v="0"/>
    <n v="8024"/>
    <n v="2.99"/>
    <d v="2005-07-28T15:55:40"/>
    <d v="2005-07-28T15:55:40"/>
    <d v="2005-08-02T09:56:40"/>
    <x v="15"/>
    <x v="0"/>
  </r>
  <r>
    <n v="2453"/>
    <n v="90"/>
    <x v="217"/>
    <x v="0"/>
    <n v="8408"/>
    <n v="0.99"/>
    <d v="2005-07-29T06:40:40"/>
    <d v="2005-07-29T06:40:40"/>
    <d v="2005-07-30T10:02:40"/>
    <x v="16"/>
    <x v="0"/>
  </r>
  <r>
    <n v="2454"/>
    <n v="90"/>
    <x v="1965"/>
    <x v="1"/>
    <n v="8870"/>
    <n v="9.99"/>
    <d v="2005-07-30T00:08:08"/>
    <d v="2005-07-30T00:08:08"/>
    <d v="2005-08-08T00:15:08"/>
    <x v="17"/>
    <x v="0"/>
  </r>
  <r>
    <n v="2455"/>
    <n v="90"/>
    <x v="149"/>
    <x v="1"/>
    <n v="9337"/>
    <n v="2.99"/>
    <d v="2005-07-30T18:02:25"/>
    <d v="2005-07-30T18:02:25"/>
    <d v="2005-07-31T12:30:25"/>
    <x v="18"/>
    <x v="0"/>
  </r>
  <r>
    <n v="2456"/>
    <n v="90"/>
    <x v="1238"/>
    <x v="1"/>
    <n v="10206"/>
    <n v="7.99"/>
    <d v="2005-08-01T00:52:40"/>
    <d v="2005-08-01T00:52:40"/>
    <d v="2005-08-10T02:36:40"/>
    <x v="19"/>
    <x v="0"/>
  </r>
  <r>
    <n v="2457"/>
    <n v="90"/>
    <x v="1966"/>
    <x v="0"/>
    <n v="10722"/>
    <n v="4.99"/>
    <d v="2005-08-01T19:07:08"/>
    <d v="2005-08-01T19:07:08"/>
    <d v="2005-08-04T14:09:08"/>
    <x v="20"/>
    <x v="0"/>
  </r>
  <r>
    <n v="2458"/>
    <n v="90"/>
    <x v="1673"/>
    <x v="0"/>
    <n v="10835"/>
    <n v="4.99"/>
    <d v="2005-08-01T23:28:49"/>
    <d v="2005-08-01T23:28:49"/>
    <d v="2005-08-10T21:28:49"/>
    <x v="21"/>
    <x v="0"/>
  </r>
  <r>
    <n v="2459"/>
    <n v="90"/>
    <x v="1967"/>
    <x v="1"/>
    <n v="11231"/>
    <n v="4.99"/>
    <d v="2005-08-02T13:02:11"/>
    <d v="2005-08-02T13:02:11"/>
    <d v="2005-08-07T10:05:11"/>
    <x v="22"/>
    <x v="0"/>
  </r>
  <r>
    <n v="2460"/>
    <n v="90"/>
    <x v="1968"/>
    <x v="0"/>
    <n v="11516"/>
    <n v="0.99"/>
    <d v="2005-08-16T23:54:47"/>
    <d v="2005-08-16T23:54:47"/>
    <d v="2005-08-17T20:05:47"/>
    <x v="23"/>
    <x v="0"/>
  </r>
  <r>
    <n v="2461"/>
    <n v="90"/>
    <x v="1969"/>
    <x v="1"/>
    <n v="12019"/>
    <n v="0.99"/>
    <d v="2005-08-17T19:48:55"/>
    <d v="2005-08-17T19:48:55"/>
    <d v="2005-08-21T18:20:55"/>
    <x v="24"/>
    <x v="0"/>
  </r>
  <r>
    <n v="2462"/>
    <n v="90"/>
    <x v="1970"/>
    <x v="0"/>
    <n v="12788"/>
    <n v="2.99"/>
    <d v="2005-08-19T00:15:09"/>
    <d v="2005-08-19T00:15:09"/>
    <d v="2005-08-27T21:54:09"/>
    <x v="25"/>
    <x v="0"/>
  </r>
  <r>
    <n v="2463"/>
    <n v="90"/>
    <x v="1971"/>
    <x v="0"/>
    <n v="13051"/>
    <n v="4.99"/>
    <d v="2005-08-19T09:31:33"/>
    <d v="2005-08-19T09:31:33"/>
    <d v="2005-08-28T06:15:33"/>
    <x v="26"/>
    <x v="0"/>
  </r>
  <r>
    <n v="2464"/>
    <n v="90"/>
    <x v="1972"/>
    <x v="0"/>
    <n v="14608"/>
    <n v="1.99"/>
    <d v="2005-08-21T17:57:22"/>
    <d v="2005-08-21T17:57:22"/>
    <d v="2005-08-25T13:20:22"/>
    <x v="27"/>
    <x v="0"/>
  </r>
  <r>
    <n v="2465"/>
    <n v="90"/>
    <x v="1973"/>
    <x v="0"/>
    <n v="14807"/>
    <n v="4.99"/>
    <d v="2005-08-22T00:57:43"/>
    <d v="2005-08-22T00:57:43"/>
    <d v="2005-08-26T23:40:43"/>
    <x v="28"/>
    <x v="0"/>
  </r>
  <r>
    <n v="2466"/>
    <n v="90"/>
    <x v="1974"/>
    <x v="1"/>
    <n v="15061"/>
    <n v="0.99"/>
    <d v="2005-08-22T10:29:44"/>
    <d v="2005-08-22T10:29:44"/>
    <d v="2005-08-24T14:40:44"/>
    <x v="29"/>
    <x v="0"/>
  </r>
  <r>
    <n v="2467"/>
    <n v="90"/>
    <x v="748"/>
    <x v="1"/>
    <n v="15217"/>
    <n v="0.99"/>
    <d v="2005-08-22T16:58:31"/>
    <d v="2005-08-22T16:58:31"/>
    <d v="2005-08-23T22:33:31"/>
    <x v="30"/>
    <x v="0"/>
  </r>
  <r>
    <n v="2468"/>
    <n v="90"/>
    <x v="1129"/>
    <x v="0"/>
    <n v="15674"/>
    <n v="7.99"/>
    <d v="2005-08-23T09:16:39"/>
    <d v="2005-08-23T09:16:39"/>
    <d v="2005-09-01T11:57:39"/>
    <x v="31"/>
    <x v="1"/>
  </r>
  <r>
    <n v="2469"/>
    <n v="91"/>
    <x v="1975"/>
    <x v="1"/>
    <n v="216"/>
    <n v="5.99"/>
    <d v="2005-05-26T09:17:43"/>
    <d v="2005-05-26T09:17:43"/>
    <d v="2005-06-03T08:21:43"/>
    <x v="35"/>
    <x v="0"/>
  </r>
  <r>
    <n v="2470"/>
    <n v="91"/>
    <x v="1976"/>
    <x v="0"/>
    <n v="1299"/>
    <n v="4.99"/>
    <d v="2005-06-15T09:34:50"/>
    <d v="2005-06-15T09:34:50"/>
    <d v="2005-06-21T12:07:50"/>
    <x v="36"/>
    <x v="0"/>
  </r>
  <r>
    <n v="2471"/>
    <n v="91"/>
    <x v="1977"/>
    <x v="0"/>
    <n v="2457"/>
    <n v="3.99"/>
    <d v="2005-06-18T19:38:20"/>
    <d v="2005-06-18T19:38:20"/>
    <d v="2005-06-26T20:48:20"/>
    <x v="37"/>
    <x v="0"/>
  </r>
  <r>
    <n v="2472"/>
    <n v="91"/>
    <x v="1978"/>
    <x v="0"/>
    <n v="2908"/>
    <n v="0.99"/>
    <d v="2005-06-20T03:16:52"/>
    <d v="2005-06-20T03:16:52"/>
    <d v="2005-06-22T08:46:52"/>
    <x v="0"/>
    <x v="0"/>
  </r>
  <r>
    <n v="2473"/>
    <n v="91"/>
    <x v="1979"/>
    <x v="1"/>
    <n v="3384"/>
    <n v="2.99"/>
    <d v="2005-06-21T14:07:35"/>
    <d v="2005-06-21T14:07:35"/>
    <d v="2005-06-26T16:34:35"/>
    <x v="1"/>
    <x v="0"/>
  </r>
  <r>
    <n v="2474"/>
    <n v="91"/>
    <x v="1980"/>
    <x v="1"/>
    <n v="3802"/>
    <n v="0.99"/>
    <d v="2005-07-06T15:06:09"/>
    <d v="2005-07-06T15:06:09"/>
    <d v="2005-07-08T09:33:09"/>
    <x v="2"/>
    <x v="0"/>
  </r>
  <r>
    <n v="2475"/>
    <n v="91"/>
    <x v="1981"/>
    <x v="1"/>
    <n v="4103"/>
    <n v="2.99"/>
    <d v="2005-07-07T06:25:28"/>
    <d v="2005-07-07T06:25:28"/>
    <d v="2005-07-12T11:18:28"/>
    <x v="3"/>
    <x v="0"/>
  </r>
  <r>
    <n v="2476"/>
    <n v="91"/>
    <x v="1982"/>
    <x v="0"/>
    <n v="4245"/>
    <n v="4.99"/>
    <d v="2005-07-07T13:48:33"/>
    <d v="2005-07-07T13:48:33"/>
    <d v="2005-07-10T09:54:33"/>
    <x v="4"/>
    <x v="0"/>
  </r>
  <r>
    <n v="2477"/>
    <n v="91"/>
    <x v="1443"/>
    <x v="0"/>
    <n v="4321"/>
    <n v="4.99"/>
    <d v="2005-07-07T17:52:38"/>
    <d v="2005-07-07T17:52:38"/>
    <d v="2005-07-11T23:37:38"/>
    <x v="5"/>
    <x v="0"/>
  </r>
  <r>
    <n v="2478"/>
    <n v="91"/>
    <x v="1983"/>
    <x v="0"/>
    <n v="4673"/>
    <n v="4.99"/>
    <d v="2005-07-08T10:16:00"/>
    <d v="2005-07-08T10:16:00"/>
    <d v="2005-07-17T10:03:00"/>
    <x v="6"/>
    <x v="0"/>
  </r>
  <r>
    <n v="2479"/>
    <n v="91"/>
    <x v="1984"/>
    <x v="1"/>
    <n v="5025"/>
    <n v="4.99"/>
    <d v="2005-07-09T02:28:24"/>
    <d v="2005-07-09T02:28:24"/>
    <d v="2005-07-12T04:43:24"/>
    <x v="7"/>
    <x v="0"/>
  </r>
  <r>
    <n v="2480"/>
    <n v="91"/>
    <x v="1907"/>
    <x v="1"/>
    <n v="5187"/>
    <n v="1.99"/>
    <d v="2005-07-09T10:19:51"/>
    <d v="2005-07-09T10:19:51"/>
    <d v="2005-07-14T10:35:51"/>
    <x v="8"/>
    <x v="0"/>
  </r>
  <r>
    <n v="2481"/>
    <n v="91"/>
    <x v="1347"/>
    <x v="1"/>
    <n v="5701"/>
    <n v="0.99"/>
    <d v="2005-07-10T09:56:24"/>
    <d v="2005-07-10T09:56:24"/>
    <d v="2005-07-16T15:11:24"/>
    <x v="9"/>
    <x v="0"/>
  </r>
  <r>
    <n v="2482"/>
    <n v="91"/>
    <x v="1060"/>
    <x v="0"/>
    <n v="6078"/>
    <n v="4.99"/>
    <d v="2005-07-11T05:06:52"/>
    <d v="2005-07-11T05:06:52"/>
    <d v="2005-07-17T06:13:52"/>
    <x v="10"/>
    <x v="0"/>
  </r>
  <r>
    <n v="2483"/>
    <n v="91"/>
    <x v="1985"/>
    <x v="0"/>
    <n v="6178"/>
    <n v="2.99"/>
    <d v="2005-07-11T10:59:09"/>
    <d v="2005-07-11T10:59:09"/>
    <d v="2005-07-16T11:19:09"/>
    <x v="11"/>
    <x v="0"/>
  </r>
  <r>
    <n v="2484"/>
    <n v="91"/>
    <x v="521"/>
    <x v="1"/>
    <n v="6860"/>
    <n v="2.99"/>
    <d v="2005-07-12T19:54:17"/>
    <d v="2005-07-12T19:54:17"/>
    <d v="2005-07-18T13:59:17"/>
    <x v="12"/>
    <x v="0"/>
  </r>
  <r>
    <n v="2485"/>
    <n v="91"/>
    <x v="180"/>
    <x v="1"/>
    <n v="7143"/>
    <n v="0.99"/>
    <d v="2005-07-27T06:56:31"/>
    <d v="2005-07-27T06:56:31"/>
    <d v="2005-07-31T04:38:31"/>
    <x v="13"/>
    <x v="0"/>
  </r>
  <r>
    <n v="2486"/>
    <n v="91"/>
    <x v="853"/>
    <x v="1"/>
    <n v="7637"/>
    <n v="0.99"/>
    <d v="2005-07-28T01:12:25"/>
    <d v="2005-07-28T01:12:25"/>
    <d v="2005-08-02T03:48:25"/>
    <x v="14"/>
    <x v="0"/>
  </r>
  <r>
    <n v="2487"/>
    <n v="91"/>
    <x v="1363"/>
    <x v="0"/>
    <n v="7966"/>
    <n v="4.99"/>
    <d v="2005-07-28T13:53:54"/>
    <d v="2005-07-28T13:53:54"/>
    <d v="2005-08-06T15:32:54"/>
    <x v="15"/>
    <x v="0"/>
  </r>
  <r>
    <n v="2488"/>
    <n v="91"/>
    <x v="1986"/>
    <x v="0"/>
    <n v="8313"/>
    <n v="0.99"/>
    <d v="2005-07-29T03:34:21"/>
    <d v="2005-07-29T03:34:21"/>
    <d v="2005-08-02T01:32:21"/>
    <x v="16"/>
    <x v="0"/>
  </r>
  <r>
    <n v="2489"/>
    <n v="91"/>
    <x v="1987"/>
    <x v="1"/>
    <n v="8873"/>
    <n v="0.99"/>
    <d v="2005-07-30T00:14:32"/>
    <d v="2005-07-30T00:14:32"/>
    <d v="2005-08-04T20:42:32"/>
    <x v="17"/>
    <x v="0"/>
  </r>
  <r>
    <n v="2490"/>
    <n v="91"/>
    <x v="1988"/>
    <x v="1"/>
    <n v="9228"/>
    <n v="2.99"/>
    <d v="2005-07-30T13:36:57"/>
    <d v="2005-07-30T13:36:57"/>
    <d v="2005-08-05T10:43:57"/>
    <x v="18"/>
    <x v="0"/>
  </r>
  <r>
    <n v="2491"/>
    <n v="91"/>
    <x v="1989"/>
    <x v="1"/>
    <n v="9396"/>
    <n v="4.99"/>
    <d v="2005-07-30T20:07:24"/>
    <d v="2005-07-30T20:07:24"/>
    <d v="2005-08-03T21:20:24"/>
    <x v="19"/>
    <x v="0"/>
  </r>
  <r>
    <n v="2492"/>
    <n v="91"/>
    <x v="1990"/>
    <x v="1"/>
    <n v="10008"/>
    <n v="4.99"/>
    <d v="2005-07-31T17:59:36"/>
    <d v="2005-07-31T17:59:36"/>
    <d v="2005-08-03T22:43:36"/>
    <x v="20"/>
    <x v="0"/>
  </r>
  <r>
    <n v="2493"/>
    <n v="91"/>
    <x v="1991"/>
    <x v="1"/>
    <n v="11418"/>
    <n v="0.99"/>
    <d v="2005-08-02T19:45:33"/>
    <d v="2005-08-02T19:45:33"/>
    <d v="2005-08-06T17:40:33"/>
    <x v="21"/>
    <x v="0"/>
  </r>
  <r>
    <n v="2494"/>
    <n v="91"/>
    <x v="1992"/>
    <x v="0"/>
    <n v="12847"/>
    <n v="0.99"/>
    <d v="2005-08-19T02:04:07"/>
    <d v="2005-08-19T02:04:07"/>
    <d v="2005-08-23T20:13:07"/>
    <x v="22"/>
    <x v="0"/>
  </r>
  <r>
    <n v="2503"/>
    <n v="91"/>
    <x v="1993"/>
    <x v="0"/>
    <n v="12902"/>
    <n v="4.99"/>
    <d v="2006-02-14T15:16:03"/>
    <d v="2006-02-14T15:16:03"/>
    <d v="1899-12-30T00:00:00"/>
    <x v="23"/>
    <x v="0"/>
  </r>
  <r>
    <n v="2495"/>
    <n v="91"/>
    <x v="781"/>
    <x v="1"/>
    <n v="13222"/>
    <n v="4.99"/>
    <d v="2005-08-19T15:47:58"/>
    <d v="2005-08-19T15:47:58"/>
    <d v="2005-08-26T12:43:58"/>
    <x v="24"/>
    <x v="0"/>
  </r>
  <r>
    <n v="2496"/>
    <n v="91"/>
    <x v="1726"/>
    <x v="1"/>
    <n v="13309"/>
    <n v="4.99"/>
    <d v="2005-08-19T19:04:00"/>
    <d v="2005-08-19T19:04:00"/>
    <d v="2005-08-28T23:08:00"/>
    <x v="25"/>
    <x v="0"/>
  </r>
  <r>
    <n v="2497"/>
    <n v="91"/>
    <x v="1994"/>
    <x v="0"/>
    <n v="14132"/>
    <n v="0.99"/>
    <d v="2005-08-21T01:43:58"/>
    <d v="2005-08-21T01:43:58"/>
    <d v="2005-08-26T20:16:58"/>
    <x v="26"/>
    <x v="0"/>
  </r>
  <r>
    <n v="2498"/>
    <n v="91"/>
    <x v="1995"/>
    <x v="1"/>
    <n v="14888"/>
    <n v="2.99"/>
    <d v="2005-08-22T04:09:18"/>
    <d v="2005-08-22T04:09:18"/>
    <d v="2005-08-23T07:34:18"/>
    <x v="27"/>
    <x v="0"/>
  </r>
  <r>
    <n v="2499"/>
    <n v="91"/>
    <x v="154"/>
    <x v="0"/>
    <n v="15122"/>
    <n v="1.99"/>
    <d v="2005-08-22T12:47:45"/>
    <d v="2005-08-22T12:47:45"/>
    <d v="2005-08-29T13:18:45"/>
    <x v="28"/>
    <x v="0"/>
  </r>
  <r>
    <n v="2500"/>
    <n v="91"/>
    <x v="1996"/>
    <x v="0"/>
    <n v="15341"/>
    <n v="4.99"/>
    <d v="2005-08-22T20:56:31"/>
    <d v="2005-08-22T20:56:31"/>
    <d v="2005-08-30T17:25:31"/>
    <x v="29"/>
    <x v="0"/>
  </r>
  <r>
    <n v="2501"/>
    <n v="91"/>
    <x v="1997"/>
    <x v="0"/>
    <n v="15707"/>
    <n v="1.99"/>
    <d v="2005-08-23T10:35:45"/>
    <d v="2005-08-23T10:35:45"/>
    <d v="2005-08-27T10:57:45"/>
    <x v="30"/>
    <x v="0"/>
  </r>
  <r>
    <n v="2502"/>
    <n v="91"/>
    <x v="1998"/>
    <x v="1"/>
    <n v="15886"/>
    <n v="4.99"/>
    <d v="2005-08-23T16:50:53"/>
    <d v="2005-08-23T16:50:53"/>
    <d v="2005-08-26T15:38:53"/>
    <x v="31"/>
    <x v="1"/>
  </r>
  <r>
    <n v="2504"/>
    <n v="92"/>
    <x v="208"/>
    <x v="0"/>
    <n v="271"/>
    <n v="5.99"/>
    <d v="2005-05-26T16:22:01"/>
    <d v="2005-05-26T16:22:01"/>
    <d v="2005-06-03T17:30:01"/>
    <x v="4"/>
    <x v="0"/>
  </r>
  <r>
    <n v="2505"/>
    <n v="92"/>
    <x v="1999"/>
    <x v="0"/>
    <n v="456"/>
    <n v="4.99"/>
    <d v="2005-05-27T19:50:06"/>
    <d v="2005-05-27T19:50:06"/>
    <d v="2005-06-02T22:14:06"/>
    <x v="5"/>
    <x v="0"/>
  </r>
  <r>
    <n v="2506"/>
    <n v="92"/>
    <x v="2000"/>
    <x v="1"/>
    <n v="2084"/>
    <n v="4.99"/>
    <d v="2005-06-17T17:17:19"/>
    <d v="2005-06-17T17:17:19"/>
    <d v="2005-06-22T14:57:19"/>
    <x v="6"/>
    <x v="0"/>
  </r>
  <r>
    <n v="2507"/>
    <n v="92"/>
    <x v="101"/>
    <x v="0"/>
    <n v="2521"/>
    <n v="0.99"/>
    <d v="2005-06-19T00:41:08"/>
    <d v="2005-06-19T00:41:08"/>
    <d v="2005-06-22T00:40:08"/>
    <x v="7"/>
    <x v="0"/>
  </r>
  <r>
    <n v="2508"/>
    <n v="92"/>
    <x v="2001"/>
    <x v="0"/>
    <n v="2740"/>
    <n v="8.99"/>
    <d v="2005-06-19T15:59:04"/>
    <d v="2005-06-19T15:59:04"/>
    <d v="2005-06-28T12:18:04"/>
    <x v="8"/>
    <x v="0"/>
  </r>
  <r>
    <n v="2509"/>
    <n v="92"/>
    <x v="1406"/>
    <x v="1"/>
    <n v="3595"/>
    <n v="8.99"/>
    <d v="2005-07-06T04:59:49"/>
    <d v="2005-07-06T04:59:49"/>
    <d v="2005-07-15T06:26:49"/>
    <x v="9"/>
    <x v="0"/>
  </r>
  <r>
    <n v="2510"/>
    <n v="92"/>
    <x v="2002"/>
    <x v="1"/>
    <n v="3716"/>
    <n v="7.99"/>
    <d v="2005-07-06T10:52:32"/>
    <d v="2005-07-06T10:52:32"/>
    <d v="2005-07-14T08:45:32"/>
    <x v="10"/>
    <x v="0"/>
  </r>
  <r>
    <n v="2511"/>
    <n v="92"/>
    <x v="2003"/>
    <x v="0"/>
    <n v="4360"/>
    <n v="2.99"/>
    <d v="2005-07-07T19:31:12"/>
    <d v="2005-07-07T19:31:12"/>
    <d v="2005-07-10T23:11:12"/>
    <x v="11"/>
    <x v="0"/>
  </r>
  <r>
    <n v="2512"/>
    <n v="92"/>
    <x v="1967"/>
    <x v="1"/>
    <n v="4828"/>
    <n v="4.99"/>
    <d v="2005-07-08T17:52:29"/>
    <d v="2005-07-08T17:52:29"/>
    <d v="2005-07-11T14:35:29"/>
    <x v="12"/>
    <x v="0"/>
  </r>
  <r>
    <n v="2513"/>
    <n v="92"/>
    <x v="2004"/>
    <x v="1"/>
    <n v="5497"/>
    <n v="5.99"/>
    <d v="2005-07-10T00:23:23"/>
    <d v="2005-07-10T00:23:23"/>
    <d v="2005-07-16T03:54:23"/>
    <x v="13"/>
    <x v="0"/>
  </r>
  <r>
    <n v="2514"/>
    <n v="92"/>
    <x v="95"/>
    <x v="1"/>
    <n v="5620"/>
    <n v="7.99"/>
    <d v="2005-07-10T05:30:52"/>
    <d v="2005-07-10T05:30:52"/>
    <d v="2005-07-16T04:13:52"/>
    <x v="14"/>
    <x v="0"/>
  </r>
  <r>
    <n v="2515"/>
    <n v="92"/>
    <x v="2005"/>
    <x v="0"/>
    <n v="5792"/>
    <n v="6.99"/>
    <d v="2005-07-10T14:22:19"/>
    <d v="2005-07-10T14:22:19"/>
    <d v="2005-07-19T09:08:19"/>
    <x v="15"/>
    <x v="0"/>
  </r>
  <r>
    <n v="2516"/>
    <n v="92"/>
    <x v="2006"/>
    <x v="1"/>
    <n v="5919"/>
    <n v="2.99"/>
    <d v="2005-07-10T21:32:14"/>
    <d v="2005-07-10T21:32:14"/>
    <d v="2005-07-12T16:47:14"/>
    <x v="16"/>
    <x v="0"/>
  </r>
  <r>
    <n v="2517"/>
    <n v="92"/>
    <x v="2007"/>
    <x v="0"/>
    <n v="6158"/>
    <n v="0.99"/>
    <d v="2005-07-11T09:50:24"/>
    <d v="2005-07-11T09:50:24"/>
    <d v="2005-07-13T04:49:24"/>
    <x v="17"/>
    <x v="0"/>
  </r>
  <r>
    <n v="2518"/>
    <n v="92"/>
    <x v="2008"/>
    <x v="1"/>
    <n v="6277"/>
    <n v="6.99"/>
    <d v="2005-07-11T16:19:01"/>
    <d v="2005-07-11T16:19:01"/>
    <d v="2005-07-18T21:00:01"/>
    <x v="18"/>
    <x v="0"/>
  </r>
  <r>
    <n v="2519"/>
    <n v="92"/>
    <x v="2009"/>
    <x v="0"/>
    <n v="7073"/>
    <n v="4.99"/>
    <d v="2005-07-27T04:03:26"/>
    <d v="2005-07-27T04:03:26"/>
    <d v="2005-08-03T05:50:26"/>
    <x v="19"/>
    <x v="0"/>
  </r>
  <r>
    <n v="2520"/>
    <n v="92"/>
    <x v="1239"/>
    <x v="0"/>
    <n v="7832"/>
    <n v="1.99"/>
    <d v="2005-07-28T08:46:11"/>
    <d v="2005-07-28T08:46:11"/>
    <d v="2005-08-04T06:55:11"/>
    <x v="20"/>
    <x v="0"/>
  </r>
  <r>
    <n v="2521"/>
    <n v="92"/>
    <x v="658"/>
    <x v="0"/>
    <n v="8494"/>
    <n v="4.99"/>
    <d v="2005-07-29T09:04:32"/>
    <d v="2005-07-29T09:04:32"/>
    <d v="2005-07-31T10:30:32"/>
    <x v="21"/>
    <x v="0"/>
  </r>
  <r>
    <n v="2522"/>
    <n v="92"/>
    <x v="2010"/>
    <x v="0"/>
    <n v="8938"/>
    <n v="4.99"/>
    <d v="2005-07-30T02:56:08"/>
    <d v="2005-07-30T02:56:08"/>
    <d v="2005-07-31T23:08:08"/>
    <x v="22"/>
    <x v="0"/>
  </r>
  <r>
    <n v="2523"/>
    <n v="92"/>
    <x v="2011"/>
    <x v="0"/>
    <n v="9240"/>
    <n v="4.99"/>
    <d v="2005-07-30T13:57:54"/>
    <d v="2005-07-30T13:57:54"/>
    <d v="2005-08-03T12:23:54"/>
    <x v="23"/>
    <x v="0"/>
  </r>
  <r>
    <n v="2524"/>
    <n v="92"/>
    <x v="2012"/>
    <x v="1"/>
    <n v="11203"/>
    <n v="4.99"/>
    <d v="2005-08-02T11:52:41"/>
    <d v="2005-08-02T11:52:41"/>
    <d v="2005-08-10T15:52:41"/>
    <x v="24"/>
    <x v="0"/>
  </r>
  <r>
    <n v="2525"/>
    <n v="92"/>
    <x v="606"/>
    <x v="1"/>
    <n v="11245"/>
    <n v="2.99"/>
    <d v="2005-08-02T13:33:50"/>
    <d v="2005-08-02T13:33:50"/>
    <d v="2005-08-04T10:20:50"/>
    <x v="25"/>
    <x v="0"/>
  </r>
  <r>
    <n v="2526"/>
    <n v="92"/>
    <x v="1888"/>
    <x v="0"/>
    <n v="11849"/>
    <n v="4.99"/>
    <d v="2005-08-17T13:24:55"/>
    <d v="2005-08-17T13:24:55"/>
    <d v="2005-08-22T12:50:55"/>
    <x v="26"/>
    <x v="0"/>
  </r>
  <r>
    <n v="2527"/>
    <n v="92"/>
    <x v="920"/>
    <x v="1"/>
    <n v="13020"/>
    <n v="5.99"/>
    <d v="2005-08-19T08:07:50"/>
    <d v="2005-08-19T08:07:50"/>
    <d v="2005-08-28T11:42:50"/>
    <x v="27"/>
    <x v="0"/>
  </r>
  <r>
    <n v="2528"/>
    <n v="92"/>
    <x v="2013"/>
    <x v="0"/>
    <n v="13495"/>
    <n v="0.99"/>
    <d v="2005-08-20T01:40:25"/>
    <d v="2005-08-20T01:40:25"/>
    <d v="2005-08-23T06:32:25"/>
    <x v="28"/>
    <x v="0"/>
  </r>
  <r>
    <n v="2529"/>
    <n v="92"/>
    <x v="1358"/>
    <x v="0"/>
    <n v="13620"/>
    <n v="2.99"/>
    <d v="2005-08-20T06:41:27"/>
    <d v="2005-08-20T06:41:27"/>
    <d v="2005-08-24T11:02:27"/>
    <x v="29"/>
    <x v="0"/>
  </r>
  <r>
    <n v="2530"/>
    <n v="92"/>
    <x v="2014"/>
    <x v="0"/>
    <n v="14798"/>
    <n v="0.99"/>
    <d v="2005-08-22T00:44:08"/>
    <d v="2005-08-22T00:44:08"/>
    <d v="2005-08-27T02:18:08"/>
    <x v="30"/>
    <x v="0"/>
  </r>
  <r>
    <n v="2531"/>
    <n v="92"/>
    <x v="2015"/>
    <x v="1"/>
    <n v="14998"/>
    <n v="4.99"/>
    <d v="2005-08-22T07:53:14"/>
    <d v="2005-08-22T07:53:14"/>
    <d v="2005-08-24T03:46:14"/>
    <x v="31"/>
    <x v="1"/>
  </r>
  <r>
    <n v="2532"/>
    <n v="93"/>
    <x v="2016"/>
    <x v="1"/>
    <n v="113"/>
    <n v="2.99"/>
    <d v="2005-05-25T19:07:40"/>
    <d v="2005-05-25T19:07:40"/>
    <d v="2005-05-27T22:16:40"/>
    <x v="9"/>
    <x v="0"/>
  </r>
  <r>
    <n v="2533"/>
    <n v="93"/>
    <x v="1759"/>
    <x v="1"/>
    <n v="420"/>
    <n v="6.99"/>
    <d v="2005-05-27T15:19:38"/>
    <d v="2005-05-27T15:19:38"/>
    <d v="2005-06-03T15:07:38"/>
    <x v="10"/>
    <x v="0"/>
  </r>
  <r>
    <n v="2534"/>
    <n v="93"/>
    <x v="2017"/>
    <x v="0"/>
    <n v="1025"/>
    <n v="4.99"/>
    <d v="2005-05-31T03:41:37"/>
    <d v="2005-05-31T03:41:37"/>
    <d v="2005-06-08T07:05:37"/>
    <x v="11"/>
    <x v="0"/>
  </r>
  <r>
    <n v="2535"/>
    <n v="93"/>
    <x v="2018"/>
    <x v="1"/>
    <n v="2256"/>
    <n v="4.99"/>
    <d v="2005-06-18T05:21:56"/>
    <d v="2005-06-18T05:21:56"/>
    <d v="2005-06-27T02:06:56"/>
    <x v="12"/>
    <x v="0"/>
  </r>
  <r>
    <n v="2536"/>
    <n v="93"/>
    <x v="520"/>
    <x v="0"/>
    <n v="3109"/>
    <n v="0.99"/>
    <d v="2005-06-20T17:33:55"/>
    <d v="2005-06-20T17:33:55"/>
    <d v="2005-06-22T23:09:55"/>
    <x v="13"/>
    <x v="0"/>
  </r>
  <r>
    <n v="2537"/>
    <n v="93"/>
    <x v="342"/>
    <x v="0"/>
    <n v="4733"/>
    <n v="2.99"/>
    <d v="2005-07-08T13:12:07"/>
    <d v="2005-07-08T13:12:07"/>
    <d v="2005-07-13T07:34:07"/>
    <x v="14"/>
    <x v="0"/>
  </r>
  <r>
    <n v="2538"/>
    <n v="93"/>
    <x v="318"/>
    <x v="1"/>
    <n v="5130"/>
    <n v="4.99"/>
    <d v="2005-07-09T07:29:45"/>
    <d v="2005-07-09T07:29:45"/>
    <d v="2005-07-13T05:56:45"/>
    <x v="15"/>
    <x v="0"/>
  </r>
  <r>
    <n v="2539"/>
    <n v="93"/>
    <x v="1328"/>
    <x v="1"/>
    <n v="6287"/>
    <n v="4.99"/>
    <d v="2005-07-11T17:00:04"/>
    <d v="2005-07-11T17:00:04"/>
    <d v="2005-07-12T13:16:04"/>
    <x v="16"/>
    <x v="0"/>
  </r>
  <r>
    <n v="2540"/>
    <n v="93"/>
    <x v="1220"/>
    <x v="0"/>
    <n v="6586"/>
    <n v="4.99"/>
    <d v="2005-07-12T06:56:24"/>
    <d v="2005-07-12T06:56:24"/>
    <d v="2005-07-17T09:36:24"/>
    <x v="17"/>
    <x v="0"/>
  </r>
  <r>
    <n v="2541"/>
    <n v="93"/>
    <x v="980"/>
    <x v="0"/>
    <n v="7301"/>
    <n v="2.99"/>
    <d v="2005-07-27T12:50:23"/>
    <d v="2005-07-27T12:50:23"/>
    <d v="2005-08-01T09:43:23"/>
    <x v="18"/>
    <x v="0"/>
  </r>
  <r>
    <n v="2542"/>
    <n v="93"/>
    <x v="1555"/>
    <x v="0"/>
    <n v="8233"/>
    <n v="0.99"/>
    <d v="2005-07-29T00:16:23"/>
    <d v="2005-07-29T00:16:23"/>
    <d v="2005-08-03T05:17:23"/>
    <x v="19"/>
    <x v="0"/>
  </r>
  <r>
    <n v="2543"/>
    <n v="93"/>
    <x v="112"/>
    <x v="1"/>
    <n v="11271"/>
    <n v="5.99"/>
    <d v="2005-08-02T14:18:22"/>
    <d v="2005-08-02T14:18:22"/>
    <d v="2005-08-07T09:35:22"/>
    <x v="20"/>
    <x v="0"/>
  </r>
  <r>
    <n v="2544"/>
    <n v="93"/>
    <x v="2019"/>
    <x v="0"/>
    <n v="12704"/>
    <n v="4.99"/>
    <d v="2005-08-18T20:43:00"/>
    <d v="2005-08-18T20:43:00"/>
    <d v="2005-08-21T22:28:00"/>
    <x v="21"/>
    <x v="0"/>
  </r>
  <r>
    <n v="2545"/>
    <n v="93"/>
    <x v="2020"/>
    <x v="0"/>
    <n v="13555"/>
    <n v="2.99"/>
    <d v="2005-08-20T04:09:50"/>
    <d v="2005-08-20T04:09:50"/>
    <d v="2005-08-29T05:20:50"/>
    <x v="22"/>
    <x v="0"/>
  </r>
  <r>
    <n v="2546"/>
    <n v="93"/>
    <x v="2021"/>
    <x v="1"/>
    <n v="13904"/>
    <n v="2.99"/>
    <d v="2005-08-20T16:11:34"/>
    <d v="2005-08-20T16:11:34"/>
    <d v="2005-08-26T12:46:34"/>
    <x v="23"/>
    <x v="0"/>
  </r>
  <r>
    <n v="2547"/>
    <n v="93"/>
    <x v="2022"/>
    <x v="0"/>
    <n v="13950"/>
    <n v="8.99"/>
    <d v="2005-08-20T17:58:00"/>
    <d v="2005-08-20T17:58:00"/>
    <d v="2005-08-29T23:23:00"/>
    <x v="24"/>
    <x v="0"/>
  </r>
  <r>
    <n v="2548"/>
    <n v="93"/>
    <x v="2023"/>
    <x v="0"/>
    <n v="13993"/>
    <n v="4.99"/>
    <d v="2005-08-20T19:32:29"/>
    <d v="2005-08-20T19:32:29"/>
    <d v="2005-08-26T16:59:29"/>
    <x v="25"/>
    <x v="0"/>
  </r>
  <r>
    <n v="2549"/>
    <n v="93"/>
    <x v="420"/>
    <x v="0"/>
    <n v="14195"/>
    <n v="0.99"/>
    <d v="2005-08-21T03:40:35"/>
    <d v="2005-08-21T03:40:35"/>
    <d v="2005-08-23T01:22:35"/>
    <x v="26"/>
    <x v="0"/>
  </r>
  <r>
    <n v="2550"/>
    <n v="93"/>
    <x v="1745"/>
    <x v="1"/>
    <n v="14333"/>
    <n v="4.99"/>
    <d v="2005-08-21T08:31:03"/>
    <d v="2005-08-21T08:31:03"/>
    <d v="2005-08-28T03:39:03"/>
    <x v="27"/>
    <x v="0"/>
  </r>
  <r>
    <n v="2551"/>
    <n v="93"/>
    <x v="1786"/>
    <x v="1"/>
    <n v="15324"/>
    <n v="5.99"/>
    <d v="2005-08-22T20:23:13"/>
    <d v="2005-08-22T20:23:13"/>
    <d v="2005-08-29T18:23:13"/>
    <x v="28"/>
    <x v="0"/>
  </r>
  <r>
    <n v="2552"/>
    <n v="93"/>
    <x v="2024"/>
    <x v="1"/>
    <n v="15631"/>
    <n v="2.99"/>
    <d v="2005-08-23T07:30:23"/>
    <d v="2005-08-23T07:30:23"/>
    <d v="2005-08-24T07:23:23"/>
    <x v="29"/>
    <x v="0"/>
  </r>
  <r>
    <n v="2553"/>
    <n v="93"/>
    <x v="2025"/>
    <x v="0"/>
    <n v="15696"/>
    <n v="0.99"/>
    <d v="2005-08-23T10:04:17"/>
    <d v="2005-08-23T10:04:17"/>
    <d v="2005-08-25T08:47:17"/>
    <x v="30"/>
    <x v="0"/>
  </r>
  <r>
    <n v="2554"/>
    <n v="93"/>
    <x v="584"/>
    <x v="1"/>
    <n v="15913"/>
    <n v="1.99"/>
    <d v="2005-08-23T17:48:30"/>
    <d v="2005-08-23T17:48:30"/>
    <d v="2005-08-31T21:17:30"/>
    <x v="31"/>
    <x v="1"/>
  </r>
  <r>
    <n v="2555"/>
    <n v="94"/>
    <x v="2026"/>
    <x v="0"/>
    <n v="127"/>
    <n v="2.99"/>
    <d v="2005-05-25T21:10:40"/>
    <d v="2005-05-25T21:10:40"/>
    <d v="2005-06-02T21:38:40"/>
    <x v="11"/>
    <x v="0"/>
  </r>
  <r>
    <n v="2556"/>
    <n v="94"/>
    <x v="1008"/>
    <x v="1"/>
    <n v="629"/>
    <n v="4.99"/>
    <d v="2005-05-28T17:19:15"/>
    <d v="2005-05-28T17:19:15"/>
    <d v="2005-06-02T20:01:15"/>
    <x v="12"/>
    <x v="0"/>
  </r>
  <r>
    <n v="2557"/>
    <n v="94"/>
    <x v="424"/>
    <x v="1"/>
    <n v="1213"/>
    <n v="2.99"/>
    <d v="2005-06-15T03:14:05"/>
    <d v="2005-06-15T03:14:05"/>
    <d v="2005-06-15T21:41:05"/>
    <x v="13"/>
    <x v="0"/>
  </r>
  <r>
    <n v="2558"/>
    <n v="94"/>
    <x v="1360"/>
    <x v="0"/>
    <n v="1367"/>
    <n v="4.99"/>
    <d v="2005-06-15T14:25:17"/>
    <d v="2005-06-15T14:25:17"/>
    <d v="2005-06-21T19:15:17"/>
    <x v="14"/>
    <x v="0"/>
  </r>
  <r>
    <n v="2559"/>
    <n v="94"/>
    <x v="2027"/>
    <x v="1"/>
    <n v="1734"/>
    <n v="3.99"/>
    <d v="2005-06-16T15:49:30"/>
    <d v="2005-06-16T15:49:30"/>
    <d v="2005-06-22T13:52:30"/>
    <x v="15"/>
    <x v="0"/>
  </r>
  <r>
    <n v="2560"/>
    <n v="94"/>
    <x v="2028"/>
    <x v="1"/>
    <n v="2620"/>
    <n v="4.99"/>
    <d v="2005-06-19T08:06:29"/>
    <d v="2005-06-19T08:06:29"/>
    <d v="2005-06-24T11:42:29"/>
    <x v="16"/>
    <x v="0"/>
  </r>
  <r>
    <n v="2561"/>
    <n v="94"/>
    <x v="2029"/>
    <x v="0"/>
    <n v="2816"/>
    <n v="2.99"/>
    <d v="2005-06-19T20:04:23"/>
    <d v="2005-06-19T20:04:23"/>
    <d v="2005-06-20T21:09:23"/>
    <x v="17"/>
    <x v="0"/>
  </r>
  <r>
    <n v="2562"/>
    <n v="94"/>
    <x v="2030"/>
    <x v="1"/>
    <n v="4044"/>
    <n v="0.99"/>
    <d v="2005-07-07T03:22:23"/>
    <d v="2005-07-07T03:22:23"/>
    <d v="2005-07-13T03:23:23"/>
    <x v="18"/>
    <x v="0"/>
  </r>
  <r>
    <n v="2563"/>
    <n v="94"/>
    <x v="2031"/>
    <x v="0"/>
    <n v="4287"/>
    <n v="8.99"/>
    <d v="2005-07-07T15:37:31"/>
    <d v="2005-07-07T15:37:31"/>
    <d v="2005-07-16T19:59:31"/>
    <x v="19"/>
    <x v="0"/>
  </r>
  <r>
    <n v="2564"/>
    <n v="94"/>
    <x v="757"/>
    <x v="1"/>
    <n v="5719"/>
    <n v="4.99"/>
    <d v="2005-07-10T11:07:40"/>
    <d v="2005-07-10T11:07:40"/>
    <d v="2005-07-15T14:14:40"/>
    <x v="20"/>
    <x v="0"/>
  </r>
  <r>
    <n v="2565"/>
    <n v="94"/>
    <x v="2032"/>
    <x v="1"/>
    <n v="5970"/>
    <n v="4.99"/>
    <d v="2005-07-11T00:04:50"/>
    <d v="2005-07-11T00:04:50"/>
    <d v="2005-07-19T03:36:50"/>
    <x v="21"/>
    <x v="0"/>
  </r>
  <r>
    <n v="2566"/>
    <n v="94"/>
    <x v="2033"/>
    <x v="1"/>
    <n v="7809"/>
    <n v="2.99"/>
    <d v="2005-07-28T07:59:46"/>
    <d v="2005-07-28T07:59:46"/>
    <d v="2005-08-02T02:56:46"/>
    <x v="22"/>
    <x v="0"/>
  </r>
  <r>
    <n v="2567"/>
    <n v="94"/>
    <x v="1130"/>
    <x v="1"/>
    <n v="7979"/>
    <n v="0.99"/>
    <d v="2005-07-28T14:16:30"/>
    <d v="2005-07-28T14:16:30"/>
    <d v="2005-08-03T09:39:30"/>
    <x v="23"/>
    <x v="0"/>
  </r>
  <r>
    <n v="2568"/>
    <n v="94"/>
    <x v="2034"/>
    <x v="0"/>
    <n v="9605"/>
    <n v="4.99"/>
    <d v="2005-07-31T03:50:07"/>
    <d v="2005-07-31T03:50:07"/>
    <d v="2005-08-07T09:15:07"/>
    <x v="24"/>
    <x v="0"/>
  </r>
  <r>
    <n v="2569"/>
    <n v="94"/>
    <x v="362"/>
    <x v="0"/>
    <n v="12316"/>
    <n v="2.99"/>
    <d v="2005-08-18T06:16:09"/>
    <d v="2005-08-18T06:16:09"/>
    <d v="2005-08-27T05:54:09"/>
    <x v="25"/>
    <x v="0"/>
  </r>
  <r>
    <n v="2570"/>
    <n v="94"/>
    <x v="1594"/>
    <x v="0"/>
    <n v="13786"/>
    <n v="5.99"/>
    <d v="2005-08-20T12:13:24"/>
    <d v="2005-08-20T12:13:24"/>
    <d v="2005-08-28T07:24:24"/>
    <x v="26"/>
    <x v="0"/>
  </r>
  <r>
    <n v="2571"/>
    <n v="94"/>
    <x v="1830"/>
    <x v="1"/>
    <n v="14804"/>
    <n v="1.99"/>
    <d v="2005-08-22T00:51:25"/>
    <d v="2005-08-22T00:51:25"/>
    <d v="2005-08-26T21:15:25"/>
    <x v="27"/>
    <x v="0"/>
  </r>
  <r>
    <n v="2572"/>
    <n v="94"/>
    <x v="1784"/>
    <x v="0"/>
    <n v="14865"/>
    <n v="4.99"/>
    <d v="2005-08-22T03:06:38"/>
    <d v="2005-08-22T03:06:38"/>
    <d v="2005-08-23T04:26:38"/>
    <x v="28"/>
    <x v="0"/>
  </r>
  <r>
    <n v="2573"/>
    <n v="94"/>
    <x v="426"/>
    <x v="0"/>
    <n v="14978"/>
    <n v="0.99"/>
    <d v="2005-08-22T07:13:15"/>
    <d v="2005-08-22T07:13:15"/>
    <d v="2005-08-25T12:26:15"/>
    <x v="29"/>
    <x v="0"/>
  </r>
  <r>
    <n v="2575"/>
    <n v="94"/>
    <x v="1537"/>
    <x v="0"/>
    <n v="15371"/>
    <n v="4.99"/>
    <d v="2006-02-14T15:16:03"/>
    <d v="2006-02-14T15:16:03"/>
    <d v="1899-12-30T00:00:00"/>
    <x v="30"/>
    <x v="0"/>
  </r>
  <r>
    <n v="2574"/>
    <n v="94"/>
    <x v="2035"/>
    <x v="0"/>
    <n v="15693"/>
    <n v="0.99"/>
    <d v="2005-08-23T10:00:24"/>
    <d v="2005-08-23T10:00:24"/>
    <d v="2005-08-25T08:23:24"/>
    <x v="31"/>
    <x v="1"/>
  </r>
  <r>
    <n v="2576"/>
    <n v="95"/>
    <x v="658"/>
    <x v="0"/>
    <n v="490"/>
    <n v="4.99"/>
    <d v="2005-05-28T00:09:56"/>
    <d v="2005-05-28T00:09:56"/>
    <d v="2005-05-30T22:32:56"/>
    <x v="14"/>
    <x v="0"/>
  </r>
  <r>
    <n v="2577"/>
    <n v="95"/>
    <x v="2036"/>
    <x v="1"/>
    <n v="1174"/>
    <n v="2.99"/>
    <d v="2005-06-15T00:12:51"/>
    <d v="2005-06-15T00:12:51"/>
    <d v="2005-06-21T02:10:51"/>
    <x v="15"/>
    <x v="0"/>
  </r>
  <r>
    <n v="2578"/>
    <n v="95"/>
    <x v="822"/>
    <x v="1"/>
    <n v="1261"/>
    <n v="1.99"/>
    <d v="2005-06-15T06:52:57"/>
    <d v="2005-06-15T06:52:57"/>
    <d v="2005-06-21T01:47:57"/>
    <x v="16"/>
    <x v="0"/>
  </r>
  <r>
    <n v="2579"/>
    <n v="95"/>
    <x v="2037"/>
    <x v="1"/>
    <n v="3056"/>
    <n v="2.99"/>
    <d v="2005-06-20T13:20:58"/>
    <d v="2005-06-20T13:20:58"/>
    <d v="2005-06-26T08:35:58"/>
    <x v="17"/>
    <x v="0"/>
  </r>
  <r>
    <n v="2580"/>
    <n v="95"/>
    <x v="26"/>
    <x v="1"/>
    <n v="3426"/>
    <n v="0.99"/>
    <d v="2005-06-21T18:12:10"/>
    <d v="2005-06-21T18:12:10"/>
    <d v="2005-06-23T18:22:10"/>
    <x v="18"/>
    <x v="0"/>
  </r>
  <r>
    <n v="2581"/>
    <n v="95"/>
    <x v="1472"/>
    <x v="0"/>
    <n v="3633"/>
    <n v="1.99"/>
    <d v="2005-07-06T06:43:26"/>
    <d v="2005-07-06T06:43:26"/>
    <d v="2005-07-10T04:54:26"/>
    <x v="19"/>
    <x v="0"/>
  </r>
  <r>
    <n v="2582"/>
    <n v="95"/>
    <x v="2038"/>
    <x v="1"/>
    <n v="4000"/>
    <n v="4.99"/>
    <d v="2005-07-06T23:58:37"/>
    <d v="2005-07-06T23:58:37"/>
    <d v="2005-07-08T21:43:37"/>
    <x v="20"/>
    <x v="0"/>
  </r>
  <r>
    <n v="2583"/>
    <n v="95"/>
    <x v="765"/>
    <x v="0"/>
    <n v="4835"/>
    <n v="5.99"/>
    <d v="2005-07-08T18:08:13"/>
    <d v="2005-07-08T18:08:13"/>
    <d v="2005-07-17T16:51:13"/>
    <x v="21"/>
    <x v="0"/>
  </r>
  <r>
    <n v="2584"/>
    <n v="95"/>
    <x v="1410"/>
    <x v="1"/>
    <n v="7245"/>
    <n v="5.99"/>
    <d v="2005-07-27T10:29:06"/>
    <d v="2005-07-27T10:29:06"/>
    <d v="2005-08-05T12:09:06"/>
    <x v="22"/>
    <x v="0"/>
  </r>
  <r>
    <n v="2585"/>
    <n v="95"/>
    <x v="2039"/>
    <x v="0"/>
    <n v="7471"/>
    <n v="4.99"/>
    <d v="2005-07-27T19:02:19"/>
    <d v="2005-07-27T19:02:19"/>
    <d v="2005-07-30T15:12:19"/>
    <x v="23"/>
    <x v="0"/>
  </r>
  <r>
    <n v="2586"/>
    <n v="95"/>
    <x v="2040"/>
    <x v="0"/>
    <n v="9222"/>
    <n v="6.99"/>
    <d v="2005-07-30T13:21:08"/>
    <d v="2005-07-30T13:21:08"/>
    <d v="2005-08-08T10:42:08"/>
    <x v="24"/>
    <x v="0"/>
  </r>
  <r>
    <n v="2587"/>
    <n v="95"/>
    <x v="5"/>
    <x v="0"/>
    <n v="9695"/>
    <n v="6.99"/>
    <d v="2005-07-31T07:13:30"/>
    <d v="2005-07-31T07:13:30"/>
    <d v="2005-08-07T05:38:30"/>
    <x v="25"/>
    <x v="0"/>
  </r>
  <r>
    <n v="2588"/>
    <n v="95"/>
    <x v="2041"/>
    <x v="0"/>
    <n v="9951"/>
    <n v="4.99"/>
    <d v="2005-07-31T15:51:16"/>
    <d v="2005-07-31T15:51:16"/>
    <d v="2005-08-03T14:54:16"/>
    <x v="26"/>
    <x v="0"/>
  </r>
  <r>
    <n v="2589"/>
    <n v="95"/>
    <x v="973"/>
    <x v="0"/>
    <n v="10130"/>
    <n v="0.99"/>
    <d v="2005-07-31T21:44:30"/>
    <d v="2005-07-31T21:44:30"/>
    <d v="2005-08-04T17:06:30"/>
    <x v="27"/>
    <x v="0"/>
  </r>
  <r>
    <n v="2590"/>
    <n v="95"/>
    <x v="2042"/>
    <x v="1"/>
    <n v="10446"/>
    <n v="0.99"/>
    <d v="2005-08-01T09:02:17"/>
    <d v="2005-08-01T09:02:17"/>
    <d v="2005-08-04T10:00:17"/>
    <x v="28"/>
    <x v="0"/>
  </r>
  <r>
    <n v="2591"/>
    <n v="95"/>
    <x v="2043"/>
    <x v="1"/>
    <n v="12351"/>
    <n v="5.99"/>
    <d v="2005-08-18T07:32:12"/>
    <d v="2005-08-18T07:32:12"/>
    <d v="2005-08-24T04:29:12"/>
    <x v="29"/>
    <x v="0"/>
  </r>
  <r>
    <n v="2592"/>
    <n v="95"/>
    <x v="2044"/>
    <x v="1"/>
    <n v="13516"/>
    <n v="7.99"/>
    <d v="2005-08-20T02:32:45"/>
    <d v="2005-08-20T02:32:45"/>
    <d v="2005-08-27T04:38:45"/>
    <x v="30"/>
    <x v="0"/>
  </r>
  <r>
    <n v="2593"/>
    <n v="95"/>
    <x v="2045"/>
    <x v="1"/>
    <n v="14203"/>
    <n v="4.99"/>
    <d v="2005-08-21T03:51:52"/>
    <d v="2005-08-21T03:51:52"/>
    <d v="2005-08-24T06:13:52"/>
    <x v="31"/>
    <x v="1"/>
  </r>
  <r>
    <n v="2594"/>
    <n v="96"/>
    <x v="342"/>
    <x v="0"/>
    <n v="1266"/>
    <n v="3.99"/>
    <d v="2005-06-15T07:11:39"/>
    <d v="2005-06-15T07:11:39"/>
    <d v="2005-06-21T02:59:39"/>
    <x v="5"/>
    <x v="0"/>
  </r>
  <r>
    <n v="2595"/>
    <n v="96"/>
    <x v="1465"/>
    <x v="1"/>
    <n v="1413"/>
    <n v="7.99"/>
    <d v="2005-06-15T17:25:07"/>
    <d v="2005-06-15T17:25:07"/>
    <d v="2005-06-21T17:17:07"/>
    <x v="6"/>
    <x v="0"/>
  </r>
  <r>
    <n v="2596"/>
    <n v="96"/>
    <x v="2030"/>
    <x v="1"/>
    <n v="1437"/>
    <n v="0.99"/>
    <d v="2005-06-15T18:37:04"/>
    <d v="2005-06-15T18:37:04"/>
    <d v="2005-06-20T12:56:04"/>
    <x v="7"/>
    <x v="0"/>
  </r>
  <r>
    <n v="2597"/>
    <n v="96"/>
    <x v="2046"/>
    <x v="0"/>
    <n v="2372"/>
    <n v="0.99"/>
    <d v="2005-06-18T14:37:37"/>
    <d v="2005-06-18T14:37:37"/>
    <d v="2005-06-21T08:40:37"/>
    <x v="8"/>
    <x v="0"/>
  </r>
  <r>
    <n v="2598"/>
    <n v="96"/>
    <x v="1226"/>
    <x v="1"/>
    <n v="2973"/>
    <n v="5.99"/>
    <d v="2005-06-20T07:59:27"/>
    <d v="2005-06-20T07:59:27"/>
    <d v="2005-06-24T12:31:27"/>
    <x v="9"/>
    <x v="0"/>
  </r>
  <r>
    <n v="2599"/>
    <n v="96"/>
    <x v="2047"/>
    <x v="0"/>
    <n v="3308"/>
    <n v="0.99"/>
    <d v="2005-06-21T07:58:36"/>
    <d v="2005-06-21T07:58:36"/>
    <d v="2005-06-23T05:23:36"/>
    <x v="10"/>
    <x v="0"/>
  </r>
  <r>
    <n v="2600"/>
    <n v="96"/>
    <x v="1974"/>
    <x v="1"/>
    <n v="3463"/>
    <n v="0.99"/>
    <d v="2005-06-21T22:00:00"/>
    <d v="2005-06-21T22:00:00"/>
    <d v="2005-06-22T19:22:00"/>
    <x v="11"/>
    <x v="0"/>
  </r>
  <r>
    <n v="2601"/>
    <n v="96"/>
    <x v="1093"/>
    <x v="0"/>
    <n v="3720"/>
    <n v="2.99"/>
    <d v="2005-07-06T11:06:57"/>
    <d v="2005-07-06T11:06:57"/>
    <d v="2005-07-09T14:16:57"/>
    <x v="12"/>
    <x v="0"/>
  </r>
  <r>
    <n v="2602"/>
    <n v="96"/>
    <x v="2048"/>
    <x v="1"/>
    <n v="3742"/>
    <n v="2.99"/>
    <d v="2005-07-06T12:01:38"/>
    <d v="2005-07-06T12:01:38"/>
    <d v="2005-07-15T10:46:38"/>
    <x v="13"/>
    <x v="0"/>
  </r>
  <r>
    <n v="2603"/>
    <n v="96"/>
    <x v="2045"/>
    <x v="0"/>
    <n v="4961"/>
    <n v="4.99"/>
    <d v="2005-07-08T23:35:53"/>
    <d v="2005-07-08T23:35:53"/>
    <d v="2005-07-14T22:46:53"/>
    <x v="14"/>
    <x v="0"/>
  </r>
  <r>
    <n v="2604"/>
    <n v="96"/>
    <x v="2049"/>
    <x v="0"/>
    <n v="5558"/>
    <n v="0.99"/>
    <d v="2005-07-10T03:12:08"/>
    <d v="2005-07-10T03:12:08"/>
    <d v="2005-07-14T03:09:08"/>
    <x v="15"/>
    <x v="0"/>
  </r>
  <r>
    <n v="2605"/>
    <n v="96"/>
    <x v="508"/>
    <x v="0"/>
    <n v="5678"/>
    <n v="4.99"/>
    <d v="2005-07-10T08:42:42"/>
    <d v="2005-07-10T08:42:42"/>
    <d v="2005-07-19T03:48:42"/>
    <x v="16"/>
    <x v="0"/>
  </r>
  <r>
    <n v="2606"/>
    <n v="96"/>
    <x v="2050"/>
    <x v="0"/>
    <n v="5696"/>
    <n v="2.99"/>
    <d v="2005-07-10T09:44:32"/>
    <d v="2005-07-10T09:44:32"/>
    <d v="2005-07-12T13:38:32"/>
    <x v="17"/>
    <x v="0"/>
  </r>
  <r>
    <n v="2607"/>
    <n v="96"/>
    <x v="2051"/>
    <x v="1"/>
    <n v="8125"/>
    <n v="4.99"/>
    <d v="2005-07-28T19:31:48"/>
    <d v="2005-07-28T19:31:48"/>
    <d v="2005-07-30T01:09:48"/>
    <x v="18"/>
    <x v="0"/>
  </r>
  <r>
    <n v="2608"/>
    <n v="96"/>
    <x v="248"/>
    <x v="0"/>
    <n v="8437"/>
    <n v="6.99"/>
    <d v="2005-07-29T07:23:43"/>
    <d v="2005-07-29T07:23:43"/>
    <d v="2005-08-04T10:52:43"/>
    <x v="19"/>
    <x v="0"/>
  </r>
  <r>
    <n v="2609"/>
    <n v="96"/>
    <x v="2052"/>
    <x v="1"/>
    <n v="9093"/>
    <n v="3.99"/>
    <d v="2005-07-30T08:33:24"/>
    <d v="2005-07-30T08:33:24"/>
    <d v="2005-08-04T11:07:24"/>
    <x v="20"/>
    <x v="0"/>
  </r>
  <r>
    <n v="2610"/>
    <n v="96"/>
    <x v="2053"/>
    <x v="0"/>
    <n v="9315"/>
    <n v="4.99"/>
    <d v="2005-07-30T17:05:29"/>
    <d v="2005-07-30T17:05:29"/>
    <d v="2005-08-01T12:47:29"/>
    <x v="21"/>
    <x v="0"/>
  </r>
  <r>
    <n v="2611"/>
    <n v="96"/>
    <x v="2054"/>
    <x v="0"/>
    <n v="9662"/>
    <n v="3.99"/>
    <d v="2005-07-31T06:09:53"/>
    <d v="2005-07-31T06:09:53"/>
    <d v="2005-08-08T00:50:53"/>
    <x v="22"/>
    <x v="0"/>
  </r>
  <r>
    <n v="2612"/>
    <n v="96"/>
    <x v="588"/>
    <x v="1"/>
    <n v="10031"/>
    <n v="4.99"/>
    <d v="2005-07-31T18:40:15"/>
    <d v="2005-07-31T18:40:15"/>
    <d v="2005-08-03T14:38:15"/>
    <x v="23"/>
    <x v="0"/>
  </r>
  <r>
    <n v="2613"/>
    <n v="96"/>
    <x v="2055"/>
    <x v="1"/>
    <n v="11864"/>
    <n v="4.99"/>
    <d v="2005-08-17T14:02:01"/>
    <d v="2005-08-17T14:02:01"/>
    <d v="2005-08-21T19:54:01"/>
    <x v="24"/>
    <x v="0"/>
  </r>
  <r>
    <n v="2614"/>
    <n v="96"/>
    <x v="2056"/>
    <x v="0"/>
    <n v="11984"/>
    <n v="3.99"/>
    <d v="2005-08-17T18:16:30"/>
    <d v="2005-08-17T18:16:30"/>
    <d v="2005-08-24T21:09:30"/>
    <x v="25"/>
    <x v="0"/>
  </r>
  <r>
    <n v="2615"/>
    <n v="96"/>
    <x v="2057"/>
    <x v="0"/>
    <n v="12199"/>
    <n v="4.99"/>
    <d v="2005-08-18T02:09:23"/>
    <d v="2005-08-18T02:09:23"/>
    <d v="2005-08-22T20:33:23"/>
    <x v="26"/>
    <x v="0"/>
  </r>
  <r>
    <n v="2616"/>
    <n v="96"/>
    <x v="2058"/>
    <x v="1"/>
    <n v="12525"/>
    <n v="4.99"/>
    <d v="2005-08-18T13:48:31"/>
    <d v="2005-08-18T13:48:31"/>
    <d v="2005-08-23T13:04:31"/>
    <x v="27"/>
    <x v="0"/>
  </r>
  <r>
    <n v="2617"/>
    <n v="96"/>
    <x v="2059"/>
    <x v="0"/>
    <n v="13514"/>
    <n v="0.99"/>
    <d v="2005-08-20T02:28:09"/>
    <d v="2005-08-20T02:28:09"/>
    <d v="2005-08-25T00:41:09"/>
    <x v="28"/>
    <x v="0"/>
  </r>
  <r>
    <n v="2618"/>
    <n v="96"/>
    <x v="2060"/>
    <x v="0"/>
    <n v="13855"/>
    <n v="4.99"/>
    <d v="2005-08-20T14:48:55"/>
    <d v="2005-08-20T14:48:55"/>
    <d v="2005-08-28T14:45:55"/>
    <x v="29"/>
    <x v="0"/>
  </r>
  <r>
    <n v="2619"/>
    <n v="96"/>
    <x v="1181"/>
    <x v="0"/>
    <n v="14462"/>
    <n v="3.99"/>
    <d v="2005-08-21T12:50:57"/>
    <d v="2005-08-21T12:50:57"/>
    <d v="2005-08-27T10:42:57"/>
    <x v="30"/>
    <x v="0"/>
  </r>
  <r>
    <n v="2620"/>
    <n v="96"/>
    <x v="2061"/>
    <x v="1"/>
    <n v="15989"/>
    <n v="4.99"/>
    <d v="2005-08-23T20:24:36"/>
    <d v="2005-08-23T20:24:36"/>
    <d v="2005-08-26T20:35:36"/>
    <x v="31"/>
    <x v="1"/>
  </r>
  <r>
    <n v="2621"/>
    <n v="97"/>
    <x v="2062"/>
    <x v="1"/>
    <n v="2083"/>
    <n v="2.99"/>
    <d v="2005-06-17T17:14:00"/>
    <d v="2005-06-17T17:14:00"/>
    <d v="2005-06-18T18:31:00"/>
    <x v="14"/>
    <x v="0"/>
  </r>
  <r>
    <n v="2622"/>
    <n v="97"/>
    <x v="1245"/>
    <x v="1"/>
    <n v="2790"/>
    <n v="4.99"/>
    <d v="2005-06-19T18:49:45"/>
    <d v="2005-06-19T18:49:45"/>
    <d v="2005-06-21T00:13:45"/>
    <x v="15"/>
    <x v="0"/>
  </r>
  <r>
    <n v="2623"/>
    <n v="97"/>
    <x v="2063"/>
    <x v="0"/>
    <n v="3459"/>
    <n v="0.99"/>
    <d v="2005-06-21T21:45:47"/>
    <d v="2005-06-21T21:45:47"/>
    <d v="2005-06-25T00:46:47"/>
    <x v="16"/>
    <x v="0"/>
  </r>
  <r>
    <n v="2624"/>
    <n v="97"/>
    <x v="2064"/>
    <x v="0"/>
    <n v="3540"/>
    <n v="2.99"/>
    <d v="2005-07-06T01:47:20"/>
    <d v="2005-07-06T01:47:20"/>
    <d v="2005-07-08T23:48:20"/>
    <x v="17"/>
    <x v="0"/>
  </r>
  <r>
    <n v="2625"/>
    <n v="97"/>
    <x v="2065"/>
    <x v="1"/>
    <n v="3565"/>
    <n v="0.99"/>
    <d v="2005-07-06T03:02:58"/>
    <d v="2005-07-06T03:02:58"/>
    <d v="2005-07-13T21:31:58"/>
    <x v="18"/>
    <x v="0"/>
  </r>
  <r>
    <n v="2626"/>
    <n v="97"/>
    <x v="2066"/>
    <x v="1"/>
    <n v="3818"/>
    <n v="4.99"/>
    <d v="2005-07-06T15:33:31"/>
    <d v="2005-07-06T15:33:31"/>
    <d v="2005-07-11T16:35:31"/>
    <x v="19"/>
    <x v="0"/>
  </r>
  <r>
    <n v="2627"/>
    <n v="97"/>
    <x v="2067"/>
    <x v="1"/>
    <n v="4312"/>
    <n v="4.99"/>
    <d v="2005-07-07T17:34:59"/>
    <d v="2005-07-07T17:34:59"/>
    <d v="2005-07-09T17:45:59"/>
    <x v="20"/>
    <x v="0"/>
  </r>
  <r>
    <n v="2628"/>
    <n v="97"/>
    <x v="2068"/>
    <x v="0"/>
    <n v="4508"/>
    <n v="4.99"/>
    <d v="2005-07-08T02:28:41"/>
    <d v="2005-07-08T02:28:41"/>
    <d v="2005-07-16T23:59:41"/>
    <x v="21"/>
    <x v="0"/>
  </r>
  <r>
    <n v="2629"/>
    <n v="97"/>
    <x v="2069"/>
    <x v="1"/>
    <n v="5454"/>
    <n v="4.99"/>
    <d v="2005-07-09T22:24:25"/>
    <d v="2005-07-09T22:24:25"/>
    <d v="2005-07-11T01:52:25"/>
    <x v="22"/>
    <x v="0"/>
  </r>
  <r>
    <n v="2630"/>
    <n v="97"/>
    <x v="1339"/>
    <x v="0"/>
    <n v="6544"/>
    <n v="0.99"/>
    <d v="2005-07-12T04:56:15"/>
    <d v="2005-07-12T04:56:15"/>
    <d v="2005-07-17T08:28:15"/>
    <x v="23"/>
    <x v="0"/>
  </r>
  <r>
    <n v="2631"/>
    <n v="97"/>
    <x v="2070"/>
    <x v="0"/>
    <n v="6726"/>
    <n v="0.99"/>
    <d v="2005-07-12T13:48:14"/>
    <d v="2005-07-12T13:48:14"/>
    <d v="2005-07-16T11:11:14"/>
    <x v="24"/>
    <x v="0"/>
  </r>
  <r>
    <n v="2632"/>
    <n v="97"/>
    <x v="2071"/>
    <x v="1"/>
    <n v="7182"/>
    <n v="5.99"/>
    <d v="2005-07-27T08:15:38"/>
    <d v="2005-07-27T08:15:38"/>
    <d v="2005-08-03T12:48:38"/>
    <x v="25"/>
    <x v="0"/>
  </r>
  <r>
    <n v="2633"/>
    <n v="97"/>
    <x v="1860"/>
    <x v="1"/>
    <n v="7924"/>
    <n v="0.99"/>
    <d v="2005-07-28T12:08:53"/>
    <d v="2005-07-28T12:08:53"/>
    <d v="2005-07-30T06:45:53"/>
    <x v="26"/>
    <x v="0"/>
  </r>
  <r>
    <n v="2634"/>
    <n v="97"/>
    <x v="2072"/>
    <x v="1"/>
    <n v="8438"/>
    <n v="2.99"/>
    <d v="2005-07-29T07:25:42"/>
    <d v="2005-07-29T07:25:42"/>
    <d v="2005-08-04T07:39:42"/>
    <x v="27"/>
    <x v="0"/>
  </r>
  <r>
    <n v="2635"/>
    <n v="97"/>
    <x v="428"/>
    <x v="0"/>
    <n v="9591"/>
    <n v="4.99"/>
    <d v="2005-07-31T03:19:28"/>
    <d v="2005-07-31T03:19:28"/>
    <d v="2005-08-01T07:30:28"/>
    <x v="28"/>
    <x v="0"/>
  </r>
  <r>
    <n v="2636"/>
    <n v="97"/>
    <x v="2073"/>
    <x v="0"/>
    <n v="10820"/>
    <n v="2.99"/>
    <d v="2005-08-01T22:53:40"/>
    <d v="2005-08-01T22:53:40"/>
    <d v="2005-08-02T17:59:40"/>
    <x v="29"/>
    <x v="0"/>
  </r>
  <r>
    <n v="2637"/>
    <n v="97"/>
    <x v="2074"/>
    <x v="1"/>
    <n v="14323"/>
    <n v="4.99"/>
    <d v="2005-08-21T08:08:43"/>
    <d v="2005-08-21T08:08:43"/>
    <d v="2005-08-25T10:44:43"/>
    <x v="30"/>
    <x v="0"/>
  </r>
  <r>
    <n v="2638"/>
    <n v="97"/>
    <x v="2075"/>
    <x v="0"/>
    <n v="15006"/>
    <n v="0.99"/>
    <d v="2005-08-22T08:20:15"/>
    <d v="2005-08-22T08:20:15"/>
    <d v="2005-08-23T11:57:15"/>
    <x v="31"/>
    <x v="1"/>
  </r>
  <r>
    <n v="2639"/>
    <n v="98"/>
    <x v="2076"/>
    <x v="1"/>
    <n v="214"/>
    <n v="3.99"/>
    <d v="2005-05-26T08:48:49"/>
    <d v="2005-05-26T08:48:49"/>
    <d v="2005-05-31T04:06:49"/>
    <x v="7"/>
    <x v="0"/>
  </r>
  <r>
    <n v="2640"/>
    <n v="98"/>
    <x v="2077"/>
    <x v="0"/>
    <n v="1362"/>
    <n v="3.99"/>
    <d v="2005-06-15T13:53:32"/>
    <d v="2005-06-15T13:53:32"/>
    <d v="2005-06-19T16:05:32"/>
    <x v="8"/>
    <x v="0"/>
  </r>
  <r>
    <n v="2641"/>
    <n v="98"/>
    <x v="2078"/>
    <x v="1"/>
    <n v="1590"/>
    <n v="5.99"/>
    <d v="2005-06-16T05:11:41"/>
    <d v="2005-06-16T05:11:41"/>
    <d v="2005-06-23T10:11:41"/>
    <x v="9"/>
    <x v="0"/>
  </r>
  <r>
    <n v="2642"/>
    <n v="98"/>
    <x v="2079"/>
    <x v="0"/>
    <n v="2213"/>
    <n v="4.99"/>
    <d v="2005-06-18T02:36:47"/>
    <d v="2005-06-18T02:36:47"/>
    <d v="2005-06-23T05:02:47"/>
    <x v="10"/>
    <x v="0"/>
  </r>
  <r>
    <n v="2643"/>
    <n v="98"/>
    <x v="1077"/>
    <x v="0"/>
    <n v="2445"/>
    <n v="0.99"/>
    <d v="2005-06-18T19:02:11"/>
    <d v="2005-06-18T19:02:11"/>
    <d v="2005-06-23T22:25:11"/>
    <x v="11"/>
    <x v="0"/>
  </r>
  <r>
    <n v="2644"/>
    <n v="98"/>
    <x v="58"/>
    <x v="1"/>
    <n v="2601"/>
    <n v="4.99"/>
    <d v="2005-06-19T06:09:44"/>
    <d v="2005-06-19T06:09:44"/>
    <d v="2005-06-20T08:03:44"/>
    <x v="12"/>
    <x v="0"/>
  </r>
  <r>
    <n v="2645"/>
    <n v="98"/>
    <x v="1759"/>
    <x v="1"/>
    <n v="3399"/>
    <n v="4.99"/>
    <d v="2005-06-21T15:47:48"/>
    <d v="2005-06-21T15:47:48"/>
    <d v="2005-06-26T13:46:48"/>
    <x v="13"/>
    <x v="0"/>
  </r>
  <r>
    <n v="2646"/>
    <n v="98"/>
    <x v="1125"/>
    <x v="1"/>
    <n v="3682"/>
    <n v="7.99"/>
    <d v="2005-07-06T09:22:48"/>
    <d v="2005-07-06T09:22:48"/>
    <d v="2005-07-14T11:17:48"/>
    <x v="14"/>
    <x v="0"/>
  </r>
  <r>
    <n v="2647"/>
    <n v="98"/>
    <x v="756"/>
    <x v="0"/>
    <n v="4549"/>
    <n v="4.99"/>
    <d v="2005-07-08T04:25:03"/>
    <d v="2005-07-08T04:25:03"/>
    <d v="2005-07-10T09:01:03"/>
    <x v="15"/>
    <x v="0"/>
  </r>
  <r>
    <n v="2648"/>
    <n v="98"/>
    <x v="2080"/>
    <x v="1"/>
    <n v="6951"/>
    <n v="2.99"/>
    <d v="2005-07-26T23:47:31"/>
    <d v="2005-07-26T23:47:31"/>
    <d v="2005-07-31T22:17:31"/>
    <x v="16"/>
    <x v="0"/>
  </r>
  <r>
    <n v="2649"/>
    <n v="98"/>
    <x v="119"/>
    <x v="1"/>
    <n v="7120"/>
    <n v="3.99"/>
    <d v="2005-07-27T05:56:39"/>
    <d v="2005-07-27T05:56:39"/>
    <d v="2005-08-04T10:57:39"/>
    <x v="17"/>
    <x v="0"/>
  </r>
  <r>
    <n v="2650"/>
    <n v="98"/>
    <x v="1948"/>
    <x v="0"/>
    <n v="7530"/>
    <n v="0.99"/>
    <d v="2005-07-27T21:18:58"/>
    <d v="2005-07-27T21:18:58"/>
    <d v="2005-07-31T01:51:58"/>
    <x v="18"/>
    <x v="0"/>
  </r>
  <r>
    <n v="2651"/>
    <n v="98"/>
    <x v="2081"/>
    <x v="0"/>
    <n v="8324"/>
    <n v="5.99"/>
    <d v="2005-07-29T03:56:05"/>
    <d v="2005-07-29T03:56:05"/>
    <d v="2005-08-02T01:41:05"/>
    <x v="19"/>
    <x v="0"/>
  </r>
  <r>
    <n v="2652"/>
    <n v="98"/>
    <x v="2082"/>
    <x v="1"/>
    <n v="8622"/>
    <n v="4.99"/>
    <d v="2005-07-29T13:53:28"/>
    <d v="2005-07-29T13:53:28"/>
    <d v="2005-07-31T16:12:28"/>
    <x v="20"/>
    <x v="0"/>
  </r>
  <r>
    <n v="2653"/>
    <n v="98"/>
    <x v="2083"/>
    <x v="1"/>
    <n v="8818"/>
    <n v="5.99"/>
    <d v="2005-07-29T22:14:04"/>
    <d v="2005-07-29T22:14:04"/>
    <d v="2005-08-07T17:26:04"/>
    <x v="21"/>
    <x v="0"/>
  </r>
  <r>
    <n v="2654"/>
    <n v="98"/>
    <x v="300"/>
    <x v="0"/>
    <n v="9753"/>
    <n v="2.99"/>
    <d v="2005-07-31T09:22:38"/>
    <d v="2005-07-31T09:22:38"/>
    <d v="2005-08-01T08:45:38"/>
    <x v="22"/>
    <x v="0"/>
  </r>
  <r>
    <n v="2655"/>
    <n v="98"/>
    <x v="1469"/>
    <x v="1"/>
    <n v="10694"/>
    <n v="3.99"/>
    <d v="2005-08-01T18:15:07"/>
    <d v="2005-08-01T18:15:07"/>
    <d v="2005-08-10T15:38:07"/>
    <x v="23"/>
    <x v="0"/>
  </r>
  <r>
    <n v="2656"/>
    <n v="98"/>
    <x v="2084"/>
    <x v="0"/>
    <n v="10925"/>
    <n v="2.99"/>
    <d v="2005-08-02T02:24:38"/>
    <d v="2005-08-02T02:24:38"/>
    <d v="2005-08-03T05:06:38"/>
    <x v="24"/>
    <x v="0"/>
  </r>
  <r>
    <n v="2657"/>
    <n v="98"/>
    <x v="733"/>
    <x v="1"/>
    <n v="11007"/>
    <n v="0.99"/>
    <d v="2005-08-02T05:05:53"/>
    <d v="2005-08-02T05:05:53"/>
    <d v="2005-08-05T01:56:53"/>
    <x v="25"/>
    <x v="0"/>
  </r>
  <r>
    <n v="2658"/>
    <n v="98"/>
    <x v="2085"/>
    <x v="1"/>
    <n v="11200"/>
    <n v="2.99"/>
    <d v="2005-08-02T11:48:36"/>
    <d v="2005-08-02T11:48:36"/>
    <d v="2005-08-07T08:35:36"/>
    <x v="26"/>
    <x v="0"/>
  </r>
  <r>
    <n v="2659"/>
    <n v="98"/>
    <x v="2086"/>
    <x v="0"/>
    <n v="11635"/>
    <n v="5.99"/>
    <d v="2005-08-17T04:33:17"/>
    <d v="2005-08-17T04:33:17"/>
    <d v="2005-08-21T07:50:17"/>
    <x v="27"/>
    <x v="0"/>
  </r>
  <r>
    <n v="2660"/>
    <n v="98"/>
    <x v="2087"/>
    <x v="0"/>
    <n v="11730"/>
    <n v="2.99"/>
    <d v="2005-08-17T08:22:00"/>
    <d v="2005-08-17T08:22:00"/>
    <d v="2005-08-22T05:43:00"/>
    <x v="28"/>
    <x v="0"/>
  </r>
  <r>
    <n v="2661"/>
    <n v="98"/>
    <x v="2088"/>
    <x v="1"/>
    <n v="12221"/>
    <n v="5.99"/>
    <d v="2005-08-18T02:50:51"/>
    <d v="2005-08-18T02:50:51"/>
    <d v="2005-08-27T06:22:51"/>
    <x v="29"/>
    <x v="0"/>
  </r>
  <r>
    <n v="2662"/>
    <n v="98"/>
    <x v="2089"/>
    <x v="1"/>
    <n v="14459"/>
    <n v="1.99"/>
    <d v="2005-08-21T12:48:08"/>
    <d v="2005-08-21T12:48:08"/>
    <d v="2005-08-27T10:50:08"/>
    <x v="30"/>
    <x v="0"/>
  </r>
  <r>
    <n v="2663"/>
    <n v="98"/>
    <x v="2090"/>
    <x v="0"/>
    <n v="15536"/>
    <n v="7.99"/>
    <d v="2005-08-23T03:58:28"/>
    <d v="2005-08-23T03:58:28"/>
    <d v="2005-08-31T03:28:28"/>
    <x v="31"/>
    <x v="1"/>
  </r>
  <r>
    <n v="2664"/>
    <n v="99"/>
    <x v="635"/>
    <x v="1"/>
    <n v="867"/>
    <n v="0.99"/>
    <d v="2005-05-30T03:54:43"/>
    <d v="2005-05-30T03:54:43"/>
    <d v="2005-06-01T22:59:43"/>
    <x v="8"/>
    <x v="0"/>
  </r>
  <r>
    <n v="2665"/>
    <n v="99"/>
    <x v="2091"/>
    <x v="0"/>
    <n v="1858"/>
    <n v="4.99"/>
    <d v="2005-06-17T01:13:11"/>
    <d v="2005-06-17T01:13:11"/>
    <d v="2005-06-18T21:33:11"/>
    <x v="9"/>
    <x v="0"/>
  </r>
  <r>
    <n v="2666"/>
    <n v="99"/>
    <x v="2092"/>
    <x v="0"/>
    <n v="2368"/>
    <n v="2.99"/>
    <d v="2005-06-18T14:10:27"/>
    <d v="2005-06-18T14:10:27"/>
    <d v="2005-06-23T10:49:27"/>
    <x v="10"/>
    <x v="0"/>
  </r>
  <r>
    <n v="2667"/>
    <n v="99"/>
    <x v="2093"/>
    <x v="1"/>
    <n v="3780"/>
    <n v="6.99"/>
    <d v="2005-07-06T13:52:02"/>
    <d v="2005-07-06T13:52:02"/>
    <d v="2005-07-15T08:41:02"/>
    <x v="11"/>
    <x v="0"/>
  </r>
  <r>
    <n v="2668"/>
    <n v="99"/>
    <x v="2094"/>
    <x v="1"/>
    <n v="4170"/>
    <n v="2.99"/>
    <d v="2005-07-07T09:44:36"/>
    <d v="2005-07-07T09:44:36"/>
    <d v="2005-07-13T14:10:36"/>
    <x v="12"/>
    <x v="0"/>
  </r>
  <r>
    <n v="2669"/>
    <n v="99"/>
    <x v="2095"/>
    <x v="1"/>
    <n v="4344"/>
    <n v="4.99"/>
    <d v="2005-07-07T18:50:47"/>
    <d v="2005-07-07T18:50:47"/>
    <d v="2005-07-12T16:38:47"/>
    <x v="13"/>
    <x v="0"/>
  </r>
  <r>
    <n v="2670"/>
    <n v="99"/>
    <x v="138"/>
    <x v="0"/>
    <n v="4589"/>
    <n v="0.99"/>
    <d v="2005-07-08T06:26:04"/>
    <d v="2005-07-08T06:26:04"/>
    <d v="2005-07-09T10:31:04"/>
    <x v="14"/>
    <x v="0"/>
  </r>
  <r>
    <n v="2671"/>
    <n v="99"/>
    <x v="1913"/>
    <x v="1"/>
    <n v="4800"/>
    <n v="4.99"/>
    <d v="2005-07-08T16:51:08"/>
    <d v="2005-07-08T16:51:08"/>
    <d v="2005-07-13T14:16:08"/>
    <x v="15"/>
    <x v="0"/>
  </r>
  <r>
    <n v="2672"/>
    <n v="99"/>
    <x v="2096"/>
    <x v="1"/>
    <n v="4954"/>
    <n v="2.99"/>
    <d v="2005-07-08T23:14:16"/>
    <d v="2005-07-08T23:14:16"/>
    <d v="2005-07-14T23:23:16"/>
    <x v="16"/>
    <x v="0"/>
  </r>
  <r>
    <n v="2673"/>
    <n v="99"/>
    <x v="1836"/>
    <x v="1"/>
    <n v="5035"/>
    <n v="2.99"/>
    <d v="2005-07-09T02:51:34"/>
    <d v="2005-07-09T02:51:34"/>
    <d v="2005-07-16T21:38:34"/>
    <x v="17"/>
    <x v="0"/>
  </r>
  <r>
    <n v="2674"/>
    <n v="99"/>
    <x v="2017"/>
    <x v="0"/>
    <n v="5748"/>
    <n v="2.99"/>
    <d v="2005-07-10T12:19:59"/>
    <d v="2005-07-10T12:19:59"/>
    <d v="2005-07-12T12:59:59"/>
    <x v="18"/>
    <x v="0"/>
  </r>
  <r>
    <n v="2675"/>
    <n v="99"/>
    <x v="604"/>
    <x v="0"/>
    <n v="6289"/>
    <n v="2.99"/>
    <d v="2005-07-11T17:06:39"/>
    <d v="2005-07-11T17:06:39"/>
    <d v="2005-07-12T15:54:39"/>
    <x v="19"/>
    <x v="0"/>
  </r>
  <r>
    <n v="2676"/>
    <n v="99"/>
    <x v="2097"/>
    <x v="0"/>
    <n v="6370"/>
    <n v="3.99"/>
    <d v="2005-07-11T21:28:32"/>
    <d v="2005-07-11T21:28:32"/>
    <d v="2005-07-20T02:51:32"/>
    <x v="20"/>
    <x v="0"/>
  </r>
  <r>
    <n v="2677"/>
    <n v="99"/>
    <x v="2098"/>
    <x v="1"/>
    <n v="6662"/>
    <n v="4.99"/>
    <d v="2005-07-12T11:21:06"/>
    <d v="2005-07-12T11:21:06"/>
    <d v="2005-07-13T13:00:06"/>
    <x v="21"/>
    <x v="0"/>
  </r>
  <r>
    <n v="2678"/>
    <n v="99"/>
    <x v="2099"/>
    <x v="0"/>
    <n v="7039"/>
    <n v="4.99"/>
    <d v="2005-07-27T03:11:48"/>
    <d v="2005-07-27T03:11:48"/>
    <d v="2005-08-01T23:55:48"/>
    <x v="22"/>
    <x v="0"/>
  </r>
  <r>
    <n v="2679"/>
    <n v="99"/>
    <x v="2100"/>
    <x v="0"/>
    <n v="8072"/>
    <n v="0.99"/>
    <d v="2005-07-28T17:27:59"/>
    <d v="2005-07-28T17:27:59"/>
    <d v="2005-07-30T19:08:59"/>
    <x v="23"/>
    <x v="0"/>
  </r>
  <r>
    <n v="2680"/>
    <n v="99"/>
    <x v="2101"/>
    <x v="1"/>
    <n v="8242"/>
    <n v="7.99"/>
    <d v="2005-07-29T00:34:27"/>
    <d v="2005-07-29T00:34:27"/>
    <d v="2005-08-05T23:13:27"/>
    <x v="24"/>
    <x v="0"/>
  </r>
  <r>
    <n v="2681"/>
    <n v="99"/>
    <x v="2102"/>
    <x v="1"/>
    <n v="8514"/>
    <n v="0.99"/>
    <d v="2005-07-29T09:53:33"/>
    <d v="2005-07-29T09:53:33"/>
    <d v="2005-07-30T06:34:33"/>
    <x v="25"/>
    <x v="0"/>
  </r>
  <r>
    <n v="2682"/>
    <n v="99"/>
    <x v="2103"/>
    <x v="1"/>
    <n v="10388"/>
    <n v="7.99"/>
    <d v="2005-08-01T06:42:44"/>
    <d v="2005-08-01T06:42:44"/>
    <d v="2005-08-09T11:43:44"/>
    <x v="26"/>
    <x v="0"/>
  </r>
  <r>
    <n v="2683"/>
    <n v="99"/>
    <x v="2104"/>
    <x v="0"/>
    <n v="10455"/>
    <n v="1.99"/>
    <d v="2005-08-01T09:15:00"/>
    <d v="2005-08-01T09:15:00"/>
    <d v="2005-08-05T13:35:00"/>
    <x v="27"/>
    <x v="0"/>
  </r>
  <r>
    <n v="2684"/>
    <n v="99"/>
    <x v="1664"/>
    <x v="1"/>
    <n v="11266"/>
    <n v="4.99"/>
    <d v="2005-08-02T14:07:35"/>
    <d v="2005-08-02T14:07:35"/>
    <d v="2005-08-04T13:31:35"/>
    <x v="28"/>
    <x v="0"/>
  </r>
  <r>
    <n v="2687"/>
    <n v="99"/>
    <x v="2105"/>
    <x v="0"/>
    <n v="11593"/>
    <n v="0.99"/>
    <d v="2006-02-14T15:16:03"/>
    <d v="2006-02-14T15:16:03"/>
    <d v="1899-12-30T00:00:00"/>
    <x v="29"/>
    <x v="0"/>
  </r>
  <r>
    <n v="2685"/>
    <n v="99"/>
    <x v="509"/>
    <x v="1"/>
    <n v="12379"/>
    <n v="0.99"/>
    <d v="2005-08-18T08:26:48"/>
    <d v="2005-08-18T08:26:48"/>
    <d v="2005-08-19T10:08:48"/>
    <x v="30"/>
    <x v="0"/>
  </r>
  <r>
    <n v="2686"/>
    <n v="99"/>
    <x v="2106"/>
    <x v="1"/>
    <n v="12869"/>
    <n v="8.99"/>
    <d v="2005-08-19T02:50:36"/>
    <d v="2005-08-19T02:50:36"/>
    <d v="2005-08-26T21:38:36"/>
    <x v="31"/>
    <x v="1"/>
  </r>
  <r>
    <n v="2688"/>
    <n v="100"/>
    <x v="578"/>
    <x v="0"/>
    <n v="71"/>
    <n v="0.99"/>
    <d v="2005-05-25T10:26:39"/>
    <d v="2005-05-25T10:26:39"/>
    <d v="2005-05-28T04:59:39"/>
    <x v="8"/>
    <x v="0"/>
  </r>
  <r>
    <n v="2689"/>
    <n v="100"/>
    <x v="2107"/>
    <x v="1"/>
    <n v="1216"/>
    <n v="4.99"/>
    <d v="2005-06-15T03:23:48"/>
    <d v="2005-06-15T03:23:48"/>
    <d v="2005-06-18T03:35:48"/>
    <x v="9"/>
    <x v="0"/>
  </r>
  <r>
    <n v="2690"/>
    <n v="100"/>
    <x v="1454"/>
    <x v="0"/>
    <n v="1340"/>
    <n v="3.99"/>
    <d v="2005-06-15T12:24:15"/>
    <d v="2005-06-15T12:24:15"/>
    <d v="2005-06-22T13:02:15"/>
    <x v="10"/>
    <x v="0"/>
  </r>
  <r>
    <n v="2691"/>
    <n v="100"/>
    <x v="21"/>
    <x v="0"/>
    <n v="1427"/>
    <n v="2.99"/>
    <d v="2005-06-15T18:17:28"/>
    <d v="2005-06-15T18:17:28"/>
    <d v="2005-06-16T15:47:28"/>
    <x v="11"/>
    <x v="0"/>
  </r>
  <r>
    <n v="2692"/>
    <n v="100"/>
    <x v="2108"/>
    <x v="1"/>
    <n v="3468"/>
    <n v="6.99"/>
    <d v="2005-06-21T22:43:45"/>
    <d v="2005-06-21T22:43:45"/>
    <d v="2005-06-30T01:49:45"/>
    <x v="12"/>
    <x v="0"/>
  </r>
  <r>
    <n v="2693"/>
    <n v="100"/>
    <x v="2109"/>
    <x v="1"/>
    <n v="3602"/>
    <n v="5.99"/>
    <d v="2005-07-06T05:23:10"/>
    <d v="2005-07-06T05:23:10"/>
    <d v="2005-07-15T03:22:10"/>
    <x v="13"/>
    <x v="0"/>
  </r>
  <r>
    <n v="2694"/>
    <n v="100"/>
    <x v="2090"/>
    <x v="0"/>
    <n v="3800"/>
    <n v="8.99"/>
    <d v="2005-07-06T15:01:27"/>
    <d v="2005-07-06T15:01:27"/>
    <d v="2005-07-15T11:12:27"/>
    <x v="14"/>
    <x v="0"/>
  </r>
  <r>
    <n v="2695"/>
    <n v="100"/>
    <x v="2037"/>
    <x v="0"/>
    <n v="4209"/>
    <n v="2.99"/>
    <d v="2005-07-07T11:35:08"/>
    <d v="2005-07-07T11:35:08"/>
    <d v="2005-07-10T10:58:08"/>
    <x v="15"/>
    <x v="0"/>
  </r>
  <r>
    <n v="2696"/>
    <n v="100"/>
    <x v="2110"/>
    <x v="0"/>
    <n v="4970"/>
    <n v="8.99"/>
    <d v="2005-07-08T23:54:29"/>
    <d v="2005-07-08T23:54:29"/>
    <d v="2005-07-16T22:47:29"/>
    <x v="16"/>
    <x v="0"/>
  </r>
  <r>
    <n v="2697"/>
    <n v="100"/>
    <x v="2111"/>
    <x v="1"/>
    <n v="4980"/>
    <n v="6.99"/>
    <d v="2005-07-09T00:26:59"/>
    <d v="2005-07-09T00:26:59"/>
    <d v="2005-07-14T19:42:59"/>
    <x v="17"/>
    <x v="0"/>
  </r>
  <r>
    <n v="2698"/>
    <n v="100"/>
    <x v="2112"/>
    <x v="1"/>
    <n v="5238"/>
    <n v="4.99"/>
    <d v="2005-07-09T13:11:14"/>
    <d v="2005-07-09T13:11:14"/>
    <d v="2005-07-10T07:27:14"/>
    <x v="18"/>
    <x v="0"/>
  </r>
  <r>
    <n v="2699"/>
    <n v="100"/>
    <x v="2024"/>
    <x v="1"/>
    <n v="5355"/>
    <n v="6.99"/>
    <d v="2005-07-09T18:07:17"/>
    <d v="2005-07-09T18:07:17"/>
    <d v="2005-07-16T20:33:17"/>
    <x v="19"/>
    <x v="0"/>
  </r>
  <r>
    <n v="2700"/>
    <n v="100"/>
    <x v="2113"/>
    <x v="0"/>
    <n v="6655"/>
    <n v="4.99"/>
    <d v="2005-07-12T11:08:32"/>
    <d v="2005-07-12T11:08:32"/>
    <d v="2005-07-15T15:17:32"/>
    <x v="20"/>
    <x v="0"/>
  </r>
  <r>
    <n v="2701"/>
    <n v="100"/>
    <x v="1538"/>
    <x v="1"/>
    <n v="7819"/>
    <n v="4.99"/>
    <d v="2005-07-28T08:27:14"/>
    <d v="2005-07-28T08:27:14"/>
    <d v="2005-08-02T12:34:14"/>
    <x v="21"/>
    <x v="0"/>
  </r>
  <r>
    <n v="2702"/>
    <n v="100"/>
    <x v="62"/>
    <x v="0"/>
    <n v="7921"/>
    <n v="1.99"/>
    <d v="2005-07-28T12:02:46"/>
    <d v="2005-07-28T12:02:46"/>
    <d v="2005-08-01T12:08:46"/>
    <x v="22"/>
    <x v="0"/>
  </r>
  <r>
    <n v="2703"/>
    <n v="100"/>
    <x v="2114"/>
    <x v="1"/>
    <n v="8203"/>
    <n v="0.99"/>
    <d v="2005-07-28T23:14:56"/>
    <d v="2005-07-28T23:14:56"/>
    <d v="2005-07-31T04:19:56"/>
    <x v="23"/>
    <x v="0"/>
  </r>
  <r>
    <n v="2704"/>
    <n v="100"/>
    <x v="185"/>
    <x v="1"/>
    <n v="9048"/>
    <n v="5.99"/>
    <d v="2005-07-30T06:57:07"/>
    <d v="2005-07-30T06:57:07"/>
    <d v="2005-08-05T00:57:07"/>
    <x v="24"/>
    <x v="0"/>
  </r>
  <r>
    <n v="2705"/>
    <n v="100"/>
    <x v="347"/>
    <x v="0"/>
    <n v="9271"/>
    <n v="4.99"/>
    <d v="2005-07-30T15:04:31"/>
    <d v="2005-07-30T15:04:31"/>
    <d v="2005-07-31T20:33:31"/>
    <x v="25"/>
    <x v="0"/>
  </r>
  <r>
    <n v="2706"/>
    <n v="100"/>
    <x v="2115"/>
    <x v="0"/>
    <n v="11143"/>
    <n v="0.99"/>
    <d v="2005-08-02T09:32:54"/>
    <d v="2005-08-02T09:32:54"/>
    <d v="2005-08-05T12:04:54"/>
    <x v="26"/>
    <x v="0"/>
  </r>
  <r>
    <n v="2707"/>
    <n v="100"/>
    <x v="2116"/>
    <x v="1"/>
    <n v="11346"/>
    <n v="4.99"/>
    <d v="2005-08-02T17:15:38"/>
    <d v="2005-08-02T17:15:38"/>
    <d v="2005-08-04T13:31:38"/>
    <x v="27"/>
    <x v="0"/>
  </r>
  <r>
    <n v="2708"/>
    <n v="100"/>
    <x v="1159"/>
    <x v="0"/>
    <n v="12657"/>
    <n v="0.99"/>
    <d v="2005-08-18T19:02:16"/>
    <d v="2005-08-18T19:02:16"/>
    <d v="2005-08-21T14:59:16"/>
    <x v="28"/>
    <x v="0"/>
  </r>
  <r>
    <n v="2711"/>
    <n v="100"/>
    <x v="269"/>
    <x v="1"/>
    <n v="15021"/>
    <n v="0.99"/>
    <d v="2006-02-14T15:16:03"/>
    <d v="2006-02-14T15:16:03"/>
    <d v="1899-12-30T00:00:00"/>
    <x v="29"/>
    <x v="0"/>
  </r>
  <r>
    <n v="2709"/>
    <n v="100"/>
    <x v="2117"/>
    <x v="0"/>
    <n v="15163"/>
    <n v="0.99"/>
    <d v="2005-08-22T14:43:13"/>
    <d v="2005-08-22T14:43:13"/>
    <d v="2005-08-26T14:26:13"/>
    <x v="30"/>
    <x v="0"/>
  </r>
  <r>
    <n v="2710"/>
    <n v="100"/>
    <x v="2118"/>
    <x v="1"/>
    <n v="15246"/>
    <n v="3.99"/>
    <d v="2005-08-22T17:50:49"/>
    <d v="2005-08-22T17:50:49"/>
    <d v="2005-08-30T22:21:49"/>
    <x v="31"/>
    <x v="1"/>
  </r>
  <r>
    <n v="2712"/>
    <n v="101"/>
    <x v="2119"/>
    <x v="0"/>
    <n v="468"/>
    <n v="9.99"/>
    <d v="2005-05-27T21:13:10"/>
    <d v="2005-05-27T21:13:10"/>
    <d v="2005-06-04T15:26:10"/>
    <x v="8"/>
    <x v="0"/>
  </r>
  <r>
    <n v="2713"/>
    <n v="101"/>
    <x v="2120"/>
    <x v="0"/>
    <n v="4975"/>
    <n v="2.99"/>
    <d v="2005-07-09T00:02:46"/>
    <d v="2005-07-09T00:02:46"/>
    <d v="2005-07-14T18:05:46"/>
    <x v="9"/>
    <x v="0"/>
  </r>
  <r>
    <n v="2714"/>
    <n v="101"/>
    <x v="2121"/>
    <x v="1"/>
    <n v="5100"/>
    <n v="2.99"/>
    <d v="2005-07-09T06:16:03"/>
    <d v="2005-07-09T06:16:03"/>
    <d v="2005-07-10T10:21:03"/>
    <x v="10"/>
    <x v="0"/>
  </r>
  <r>
    <n v="2715"/>
    <n v="101"/>
    <x v="727"/>
    <x v="0"/>
    <n v="5132"/>
    <n v="5.99"/>
    <d v="2005-07-09T07:40:32"/>
    <d v="2005-07-09T07:40:32"/>
    <d v="2005-07-16T02:16:32"/>
    <x v="11"/>
    <x v="0"/>
  </r>
  <r>
    <n v="2716"/>
    <n v="101"/>
    <x v="2122"/>
    <x v="1"/>
    <n v="5198"/>
    <n v="2.99"/>
    <d v="2005-07-09T10:49:10"/>
    <d v="2005-07-09T10:49:10"/>
    <d v="2005-07-13T04:52:10"/>
    <x v="12"/>
    <x v="0"/>
  </r>
  <r>
    <n v="2717"/>
    <n v="101"/>
    <x v="2123"/>
    <x v="0"/>
    <n v="5757"/>
    <n v="2.99"/>
    <d v="2005-07-10T12:40:17"/>
    <d v="2005-07-10T12:40:17"/>
    <d v="2005-07-12T14:02:17"/>
    <x v="13"/>
    <x v="0"/>
  </r>
  <r>
    <n v="2718"/>
    <n v="101"/>
    <x v="2124"/>
    <x v="1"/>
    <n v="6433"/>
    <n v="5.99"/>
    <d v="2005-07-12T00:12:02"/>
    <d v="2005-07-12T00:12:02"/>
    <d v="2005-07-21T04:25:02"/>
    <x v="14"/>
    <x v="0"/>
  </r>
  <r>
    <n v="2719"/>
    <n v="101"/>
    <x v="2125"/>
    <x v="1"/>
    <n v="7112"/>
    <n v="5.99"/>
    <d v="2005-07-27T05:38:42"/>
    <d v="2005-07-27T05:38:42"/>
    <d v="2005-08-03T05:35:42"/>
    <x v="15"/>
    <x v="0"/>
  </r>
  <r>
    <n v="2720"/>
    <n v="101"/>
    <x v="818"/>
    <x v="1"/>
    <n v="7866"/>
    <n v="8.99"/>
    <d v="2005-07-28T10:08:01"/>
    <d v="2005-07-28T10:08:01"/>
    <d v="2005-08-04T09:29:01"/>
    <x v="16"/>
    <x v="0"/>
  </r>
  <r>
    <n v="2721"/>
    <n v="101"/>
    <x v="2126"/>
    <x v="0"/>
    <n v="8301"/>
    <n v="0.99"/>
    <d v="2005-07-29T03:00:08"/>
    <d v="2005-07-29T03:00:08"/>
    <d v="2005-08-01T04:26:08"/>
    <x v="17"/>
    <x v="0"/>
  </r>
  <r>
    <n v="2722"/>
    <n v="101"/>
    <x v="1705"/>
    <x v="1"/>
    <n v="8825"/>
    <n v="1.99"/>
    <d v="2005-07-29T22:24:16"/>
    <d v="2005-07-29T22:24:16"/>
    <d v="2005-08-05T00:27:16"/>
    <x v="18"/>
    <x v="0"/>
  </r>
  <r>
    <n v="2723"/>
    <n v="101"/>
    <x v="2127"/>
    <x v="1"/>
    <n v="8833"/>
    <n v="4.99"/>
    <d v="2005-07-29T22:39:36"/>
    <d v="2005-07-29T22:39:36"/>
    <d v="2005-08-05T21:19:36"/>
    <x v="19"/>
    <x v="0"/>
  </r>
  <r>
    <n v="2724"/>
    <n v="101"/>
    <x v="631"/>
    <x v="1"/>
    <n v="9965"/>
    <n v="6.99"/>
    <d v="2005-07-31T16:19:32"/>
    <d v="2005-07-31T16:19:32"/>
    <d v="2005-08-05T20:18:32"/>
    <x v="20"/>
    <x v="0"/>
  </r>
  <r>
    <n v="2725"/>
    <n v="101"/>
    <x v="2128"/>
    <x v="1"/>
    <n v="10218"/>
    <n v="0.99"/>
    <d v="2005-08-01T01:09:44"/>
    <d v="2005-08-01T01:09:44"/>
    <d v="2005-08-05T20:08:44"/>
    <x v="21"/>
    <x v="0"/>
  </r>
  <r>
    <n v="2726"/>
    <n v="101"/>
    <x v="2129"/>
    <x v="0"/>
    <n v="10253"/>
    <n v="6.99"/>
    <d v="2005-08-01T02:39:49"/>
    <d v="2005-08-01T02:39:49"/>
    <d v="2005-08-08T04:28:49"/>
    <x v="22"/>
    <x v="0"/>
  </r>
  <r>
    <n v="2727"/>
    <n v="101"/>
    <x v="2130"/>
    <x v="0"/>
    <n v="10407"/>
    <n v="0.99"/>
    <d v="2005-08-01T07:38:07"/>
    <d v="2005-08-01T07:38:07"/>
    <d v="2005-08-02T05:38:07"/>
    <x v="23"/>
    <x v="0"/>
  </r>
  <r>
    <n v="2728"/>
    <n v="101"/>
    <x v="2131"/>
    <x v="1"/>
    <n v="11959"/>
    <n v="4.99"/>
    <d v="2005-08-17T17:23:35"/>
    <d v="2005-08-17T17:23:35"/>
    <d v="2005-08-20T20:57:35"/>
    <x v="24"/>
    <x v="0"/>
  </r>
  <r>
    <n v="2735"/>
    <n v="101"/>
    <x v="160"/>
    <x v="1"/>
    <n v="12141"/>
    <n v="0.99"/>
    <d v="2006-02-14T15:16:03"/>
    <d v="2006-02-14T15:16:03"/>
    <d v="1899-12-30T00:00:00"/>
    <x v="25"/>
    <x v="0"/>
  </r>
  <r>
    <n v="2729"/>
    <n v="101"/>
    <x v="2132"/>
    <x v="1"/>
    <n v="12174"/>
    <n v="2.99"/>
    <d v="2005-08-18T01:08:53"/>
    <d v="2005-08-18T01:08:53"/>
    <d v="2005-08-20T03:28:53"/>
    <x v="26"/>
    <x v="0"/>
  </r>
  <r>
    <n v="2730"/>
    <n v="101"/>
    <x v="2133"/>
    <x v="0"/>
    <n v="12471"/>
    <n v="4.99"/>
    <d v="2005-08-18T11:57:00"/>
    <d v="2005-08-18T11:57:00"/>
    <d v="2005-08-26T13:17:00"/>
    <x v="27"/>
    <x v="0"/>
  </r>
  <r>
    <n v="2731"/>
    <n v="101"/>
    <x v="1835"/>
    <x v="1"/>
    <n v="13370"/>
    <n v="1.99"/>
    <d v="2005-08-19T21:20:11"/>
    <d v="2005-08-19T21:20:11"/>
    <d v="2005-08-25T22:51:11"/>
    <x v="28"/>
    <x v="0"/>
  </r>
  <r>
    <n v="2732"/>
    <n v="101"/>
    <x v="2134"/>
    <x v="0"/>
    <n v="14476"/>
    <n v="0.99"/>
    <d v="2005-08-21T13:31:07"/>
    <d v="2005-08-21T13:31:07"/>
    <d v="2005-08-23T17:06:07"/>
    <x v="29"/>
    <x v="0"/>
  </r>
  <r>
    <n v="2733"/>
    <n v="101"/>
    <x v="2135"/>
    <x v="1"/>
    <n v="14542"/>
    <n v="3.99"/>
    <d v="2005-08-21T15:36:34"/>
    <d v="2005-08-21T15:36:34"/>
    <d v="2005-08-27T20:24:34"/>
    <x v="30"/>
    <x v="0"/>
  </r>
  <r>
    <n v="2734"/>
    <n v="101"/>
    <x v="2136"/>
    <x v="1"/>
    <n v="15103"/>
    <n v="2.99"/>
    <d v="2005-08-22T12:01:06"/>
    <d v="2005-08-22T12:01:06"/>
    <d v="2005-08-25T14:40:06"/>
    <x v="31"/>
    <x v="1"/>
  </r>
  <r>
    <n v="2736"/>
    <n v="102"/>
    <x v="642"/>
    <x v="0"/>
    <n v="247"/>
    <n v="4.99"/>
    <d v="2005-05-26T14:01:05"/>
    <d v="2005-05-26T14:01:05"/>
    <d v="2005-05-28T13:38:05"/>
    <x v="37"/>
    <x v="0"/>
  </r>
  <r>
    <n v="2737"/>
    <n v="102"/>
    <x v="2137"/>
    <x v="0"/>
    <n v="358"/>
    <n v="0.99"/>
    <d v="2005-05-27T06:43:59"/>
    <d v="2005-05-27T06:43:59"/>
    <d v="2005-05-29T11:28:59"/>
    <x v="0"/>
    <x v="0"/>
  </r>
  <r>
    <n v="2738"/>
    <n v="102"/>
    <x v="1287"/>
    <x v="1"/>
    <n v="562"/>
    <n v="1.99"/>
    <d v="2005-05-28T09:01:21"/>
    <d v="2005-05-28T09:01:21"/>
    <d v="2005-06-02T05:26:21"/>
    <x v="1"/>
    <x v="0"/>
  </r>
  <r>
    <n v="2739"/>
    <n v="102"/>
    <x v="2133"/>
    <x v="1"/>
    <n v="1215"/>
    <n v="2.99"/>
    <d v="2005-06-15T03:21:00"/>
    <d v="2005-06-15T03:21:00"/>
    <d v="2005-06-19T03:39:00"/>
    <x v="2"/>
    <x v="0"/>
  </r>
  <r>
    <n v="2740"/>
    <n v="102"/>
    <x v="2138"/>
    <x v="1"/>
    <n v="2419"/>
    <n v="8.99"/>
    <d v="2005-06-18T17:21:24"/>
    <d v="2005-06-18T17:21:24"/>
    <d v="2005-06-26T18:25:24"/>
    <x v="3"/>
    <x v="0"/>
  </r>
  <r>
    <n v="2741"/>
    <n v="102"/>
    <x v="1634"/>
    <x v="1"/>
    <n v="3520"/>
    <n v="1.99"/>
    <d v="2005-07-06T00:58:27"/>
    <d v="2005-07-06T00:58:27"/>
    <d v="2005-07-14T05:56:27"/>
    <x v="4"/>
    <x v="0"/>
  </r>
  <r>
    <n v="2742"/>
    <n v="102"/>
    <x v="2139"/>
    <x v="1"/>
    <n v="3630"/>
    <n v="1.99"/>
    <d v="2005-07-06T06:27:15"/>
    <d v="2005-07-06T06:27:15"/>
    <d v="2005-07-12T10:36:15"/>
    <x v="5"/>
    <x v="0"/>
  </r>
  <r>
    <n v="2743"/>
    <n v="102"/>
    <x v="2140"/>
    <x v="1"/>
    <n v="3665"/>
    <n v="4.99"/>
    <d v="2005-07-06T08:23:08"/>
    <d v="2005-07-06T08:23:08"/>
    <d v="2005-07-13T13:38:08"/>
    <x v="6"/>
    <x v="0"/>
  </r>
  <r>
    <n v="2744"/>
    <n v="102"/>
    <x v="2141"/>
    <x v="0"/>
    <n v="4089"/>
    <n v="6.99"/>
    <d v="2005-07-07T05:45:59"/>
    <d v="2005-07-07T05:45:59"/>
    <d v="2005-07-16T07:34:59"/>
    <x v="7"/>
    <x v="0"/>
  </r>
  <r>
    <n v="2745"/>
    <n v="102"/>
    <x v="1653"/>
    <x v="1"/>
    <n v="4777"/>
    <n v="3.99"/>
    <d v="2005-07-08T15:48:34"/>
    <d v="2005-07-08T15:48:34"/>
    <d v="2005-07-16T15:25:34"/>
    <x v="8"/>
    <x v="0"/>
  </r>
  <r>
    <n v="2746"/>
    <n v="102"/>
    <x v="1163"/>
    <x v="0"/>
    <n v="4997"/>
    <n v="6.99"/>
    <d v="2005-07-09T01:06:03"/>
    <d v="2005-07-09T01:06:03"/>
    <d v="2005-07-18T04:21:03"/>
    <x v="9"/>
    <x v="0"/>
  </r>
  <r>
    <n v="2747"/>
    <n v="102"/>
    <x v="2142"/>
    <x v="0"/>
    <n v="5009"/>
    <n v="5.99"/>
    <d v="2005-07-09T01:32:17"/>
    <d v="2005-07-09T01:32:17"/>
    <d v="2005-07-18T03:39:17"/>
    <x v="10"/>
    <x v="0"/>
  </r>
  <r>
    <n v="2748"/>
    <n v="102"/>
    <x v="607"/>
    <x v="0"/>
    <n v="5109"/>
    <n v="4.99"/>
    <d v="2005-07-09T06:48:49"/>
    <d v="2005-07-09T06:48:49"/>
    <d v="2005-07-14T01:17:49"/>
    <x v="11"/>
    <x v="0"/>
  </r>
  <r>
    <n v="2749"/>
    <n v="102"/>
    <x v="2143"/>
    <x v="1"/>
    <n v="5509"/>
    <n v="5.99"/>
    <d v="2005-07-10T00:54:46"/>
    <d v="2005-07-10T00:54:46"/>
    <d v="2005-07-16T05:10:46"/>
    <x v="12"/>
    <x v="0"/>
  </r>
  <r>
    <n v="2750"/>
    <n v="102"/>
    <x v="893"/>
    <x v="0"/>
    <n v="5716"/>
    <n v="2.99"/>
    <d v="2005-07-10T10:59:23"/>
    <d v="2005-07-10T10:59:23"/>
    <d v="2005-07-16T12:25:23"/>
    <x v="13"/>
    <x v="0"/>
  </r>
  <r>
    <n v="2751"/>
    <n v="102"/>
    <x v="2144"/>
    <x v="1"/>
    <n v="6434"/>
    <n v="5.99"/>
    <d v="2005-07-12T00:14:25"/>
    <d v="2005-07-12T00:14:25"/>
    <d v="2005-07-20T19:54:25"/>
    <x v="14"/>
    <x v="0"/>
  </r>
  <r>
    <n v="2752"/>
    <n v="102"/>
    <x v="2145"/>
    <x v="1"/>
    <n v="7119"/>
    <n v="0.99"/>
    <d v="2005-07-27T05:55:32"/>
    <d v="2005-07-27T05:55:32"/>
    <d v="2005-07-29T03:19:32"/>
    <x v="15"/>
    <x v="0"/>
  </r>
  <r>
    <n v="2753"/>
    <n v="102"/>
    <x v="519"/>
    <x v="1"/>
    <n v="7247"/>
    <n v="0.99"/>
    <d v="2005-07-27T10:32:58"/>
    <d v="2005-07-27T10:32:58"/>
    <d v="2005-07-29T05:00:58"/>
    <x v="16"/>
    <x v="0"/>
  </r>
  <r>
    <n v="2754"/>
    <n v="102"/>
    <x v="982"/>
    <x v="1"/>
    <n v="7439"/>
    <n v="6.99"/>
    <d v="2005-07-27T17:42:31"/>
    <d v="2005-07-27T17:42:31"/>
    <d v="2005-08-05T16:34:31"/>
    <x v="17"/>
    <x v="0"/>
  </r>
  <r>
    <n v="2755"/>
    <n v="102"/>
    <x v="2146"/>
    <x v="0"/>
    <n v="8186"/>
    <n v="0.99"/>
    <d v="2005-07-28T22:30:27"/>
    <d v="2005-07-28T22:30:27"/>
    <d v="2005-07-31T21:08:27"/>
    <x v="18"/>
    <x v="0"/>
  </r>
  <r>
    <n v="2756"/>
    <n v="102"/>
    <x v="2147"/>
    <x v="0"/>
    <n v="8664"/>
    <n v="5.99"/>
    <d v="2005-07-29T15:36:27"/>
    <d v="2005-07-29T15:36:27"/>
    <d v="2005-08-04T20:11:27"/>
    <x v="19"/>
    <x v="0"/>
  </r>
  <r>
    <n v="2757"/>
    <n v="102"/>
    <x v="1794"/>
    <x v="1"/>
    <n v="9151"/>
    <n v="3.99"/>
    <d v="2005-07-30T10:50:53"/>
    <d v="2005-07-30T10:50:53"/>
    <d v="2005-08-07T08:19:53"/>
    <x v="20"/>
    <x v="0"/>
  </r>
  <r>
    <n v="2758"/>
    <n v="102"/>
    <x v="2148"/>
    <x v="0"/>
    <n v="9192"/>
    <n v="2.99"/>
    <d v="2005-07-30T12:26:26"/>
    <d v="2005-07-30T12:26:26"/>
    <d v="2005-08-04T07:54:26"/>
    <x v="21"/>
    <x v="0"/>
  </r>
  <r>
    <n v="2759"/>
    <n v="102"/>
    <x v="2149"/>
    <x v="1"/>
    <n v="9295"/>
    <n v="0.99"/>
    <d v="2005-07-30T16:18:39"/>
    <d v="2005-07-30T16:18:39"/>
    <d v="2005-08-03T12:46:39"/>
    <x v="22"/>
    <x v="0"/>
  </r>
  <r>
    <n v="2760"/>
    <n v="102"/>
    <x v="382"/>
    <x v="1"/>
    <n v="9617"/>
    <n v="2.99"/>
    <d v="2005-07-31T04:15:38"/>
    <d v="2005-07-31T04:15:38"/>
    <d v="2005-08-02T04:24:38"/>
    <x v="23"/>
    <x v="0"/>
  </r>
  <r>
    <n v="2761"/>
    <n v="102"/>
    <x v="80"/>
    <x v="0"/>
    <n v="9780"/>
    <n v="4.99"/>
    <d v="2005-07-31T10:10:22"/>
    <d v="2005-07-31T10:10:22"/>
    <d v="2005-08-02T11:43:22"/>
    <x v="24"/>
    <x v="0"/>
  </r>
  <r>
    <n v="2762"/>
    <n v="102"/>
    <x v="668"/>
    <x v="1"/>
    <n v="10841"/>
    <n v="1.99"/>
    <d v="2005-08-01T23:39:21"/>
    <d v="2005-08-01T23:39:21"/>
    <d v="2005-08-07T20:47:21"/>
    <x v="25"/>
    <x v="0"/>
  </r>
  <r>
    <n v="2763"/>
    <n v="102"/>
    <x v="609"/>
    <x v="1"/>
    <n v="11099"/>
    <n v="4.99"/>
    <d v="2005-08-02T08:07:12"/>
    <d v="2005-08-02T08:07:12"/>
    <d v="2005-08-07T12:11:12"/>
    <x v="26"/>
    <x v="0"/>
  </r>
  <r>
    <n v="2764"/>
    <n v="102"/>
    <x v="2150"/>
    <x v="0"/>
    <n v="11183"/>
    <n v="4.99"/>
    <d v="2005-08-02T11:00:32"/>
    <d v="2005-08-02T11:00:32"/>
    <d v="2005-08-04T08:59:32"/>
    <x v="27"/>
    <x v="0"/>
  </r>
  <r>
    <n v="2765"/>
    <n v="102"/>
    <x v="437"/>
    <x v="1"/>
    <n v="12495"/>
    <n v="4.99"/>
    <d v="2005-08-18T12:56:37"/>
    <d v="2005-08-18T12:56:37"/>
    <d v="2005-08-22T06:58:37"/>
    <x v="28"/>
    <x v="0"/>
  </r>
  <r>
    <n v="2766"/>
    <n v="102"/>
    <x v="2151"/>
    <x v="0"/>
    <n v="13420"/>
    <n v="9.99"/>
    <d v="2005-08-19T22:57:25"/>
    <d v="2005-08-19T22:57:25"/>
    <d v="2005-08-28T22:46:25"/>
    <x v="29"/>
    <x v="0"/>
  </r>
  <r>
    <n v="2767"/>
    <n v="102"/>
    <x v="2152"/>
    <x v="0"/>
    <n v="15049"/>
    <n v="1.99"/>
    <d v="2005-08-22T10:06:28"/>
    <d v="2005-08-22T10:06:28"/>
    <d v="2005-08-26T15:12:28"/>
    <x v="30"/>
    <x v="0"/>
  </r>
  <r>
    <n v="2768"/>
    <n v="102"/>
    <x v="2153"/>
    <x v="1"/>
    <n v="16031"/>
    <n v="3.99"/>
    <d v="2005-08-23T21:59:26"/>
    <d v="2005-08-23T21:59:26"/>
    <d v="2005-08-29T20:15:26"/>
    <x v="31"/>
    <x v="1"/>
  </r>
  <r>
    <n v="2769"/>
    <n v="103"/>
    <x v="2154"/>
    <x v="0"/>
    <n v="240"/>
    <n v="7.99"/>
    <d v="2005-05-26T12:40:23"/>
    <d v="2005-05-26T12:40:23"/>
    <d v="2005-06-04T07:22:23"/>
    <x v="1"/>
    <x v="0"/>
  </r>
  <r>
    <n v="2770"/>
    <n v="103"/>
    <x v="2155"/>
    <x v="0"/>
    <n v="658"/>
    <n v="9.99"/>
    <d v="2005-05-28T20:23:23"/>
    <d v="2005-05-28T20:23:23"/>
    <d v="2005-06-06T19:31:23"/>
    <x v="2"/>
    <x v="0"/>
  </r>
  <r>
    <n v="2771"/>
    <n v="103"/>
    <x v="2156"/>
    <x v="1"/>
    <n v="1396"/>
    <n v="4.99"/>
    <d v="2005-06-15T16:22:38"/>
    <d v="2005-06-15T16:22:38"/>
    <d v="2005-06-17T15:53:38"/>
    <x v="3"/>
    <x v="0"/>
  </r>
  <r>
    <n v="2772"/>
    <n v="103"/>
    <x v="152"/>
    <x v="0"/>
    <n v="2118"/>
    <n v="0.99"/>
    <d v="2005-06-17T20:28:29"/>
    <d v="2005-06-17T20:28:29"/>
    <d v="2005-06-23T22:47:29"/>
    <x v="4"/>
    <x v="0"/>
  </r>
  <r>
    <n v="2773"/>
    <n v="103"/>
    <x v="2157"/>
    <x v="0"/>
    <n v="2197"/>
    <n v="0.99"/>
    <d v="2005-06-18T01:50:27"/>
    <d v="2005-06-18T01:50:27"/>
    <d v="2005-06-19T01:31:27"/>
    <x v="5"/>
    <x v="0"/>
  </r>
  <r>
    <n v="2774"/>
    <n v="103"/>
    <x v="2158"/>
    <x v="0"/>
    <n v="2724"/>
    <n v="0.99"/>
    <d v="2005-06-19T14:57:54"/>
    <d v="2005-06-19T14:57:54"/>
    <d v="2005-06-22T16:31:54"/>
    <x v="6"/>
    <x v="0"/>
  </r>
  <r>
    <n v="2775"/>
    <n v="103"/>
    <x v="2159"/>
    <x v="1"/>
    <n v="3750"/>
    <n v="6.99"/>
    <d v="2005-07-06T12:19:28"/>
    <d v="2005-07-06T12:19:28"/>
    <d v="2005-07-14T13:16:28"/>
    <x v="7"/>
    <x v="0"/>
  </r>
  <r>
    <n v="2776"/>
    <n v="103"/>
    <x v="2160"/>
    <x v="0"/>
    <n v="3850"/>
    <n v="4.99"/>
    <d v="2005-07-06T16:51:21"/>
    <d v="2005-07-06T16:51:21"/>
    <d v="2005-07-12T13:58:21"/>
    <x v="8"/>
    <x v="0"/>
  </r>
  <r>
    <n v="2777"/>
    <n v="103"/>
    <x v="690"/>
    <x v="1"/>
    <n v="4040"/>
    <n v="6.99"/>
    <d v="2005-07-07T03:02:40"/>
    <d v="2005-07-07T03:02:40"/>
    <d v="2005-07-16T06:05:40"/>
    <x v="9"/>
    <x v="0"/>
  </r>
  <r>
    <n v="2778"/>
    <n v="103"/>
    <x v="1040"/>
    <x v="0"/>
    <n v="4213"/>
    <n v="2.99"/>
    <d v="2005-07-07T11:53:49"/>
    <d v="2005-07-07T11:53:49"/>
    <d v="2005-07-13T07:51:49"/>
    <x v="10"/>
    <x v="0"/>
  </r>
  <r>
    <n v="2779"/>
    <n v="103"/>
    <x v="1212"/>
    <x v="0"/>
    <n v="4357"/>
    <n v="1.99"/>
    <d v="2005-07-07T19:24:39"/>
    <d v="2005-07-07T19:24:39"/>
    <d v="2005-07-12T00:11:39"/>
    <x v="11"/>
    <x v="0"/>
  </r>
  <r>
    <n v="2780"/>
    <n v="103"/>
    <x v="2161"/>
    <x v="1"/>
    <n v="4872"/>
    <n v="4.99"/>
    <d v="2005-07-08T19:23:16"/>
    <d v="2005-07-08T19:23:16"/>
    <d v="2005-07-10T14:17:16"/>
    <x v="12"/>
    <x v="0"/>
  </r>
  <r>
    <n v="2781"/>
    <n v="103"/>
    <x v="2162"/>
    <x v="1"/>
    <n v="5163"/>
    <n v="4.99"/>
    <d v="2005-07-09T09:00:28"/>
    <d v="2005-07-09T09:00:28"/>
    <d v="2005-07-17T08:07:28"/>
    <x v="13"/>
    <x v="0"/>
  </r>
  <r>
    <n v="2782"/>
    <n v="103"/>
    <x v="1487"/>
    <x v="0"/>
    <n v="6525"/>
    <n v="5.99"/>
    <d v="2005-07-12T04:17:15"/>
    <d v="2005-07-12T04:17:15"/>
    <d v="2005-07-18T23:11:15"/>
    <x v="14"/>
    <x v="0"/>
  </r>
  <r>
    <n v="2783"/>
    <n v="103"/>
    <x v="340"/>
    <x v="1"/>
    <n v="6697"/>
    <n v="6.99"/>
    <d v="2005-07-12T12:44:57"/>
    <d v="2005-07-12T12:44:57"/>
    <d v="2005-07-19T13:02:57"/>
    <x v="15"/>
    <x v="0"/>
  </r>
  <r>
    <n v="2784"/>
    <n v="103"/>
    <x v="1170"/>
    <x v="1"/>
    <n v="6949"/>
    <n v="2.99"/>
    <d v="2005-07-26T23:44:12"/>
    <d v="2005-07-26T23:44:12"/>
    <d v="2005-07-30T05:39:12"/>
    <x v="16"/>
    <x v="0"/>
  </r>
  <r>
    <n v="2785"/>
    <n v="103"/>
    <x v="1824"/>
    <x v="0"/>
    <n v="7310"/>
    <n v="0.99"/>
    <d v="2005-07-27T13:00:55"/>
    <d v="2005-07-27T13:00:55"/>
    <d v="2005-07-28T17:54:55"/>
    <x v="17"/>
    <x v="0"/>
  </r>
  <r>
    <n v="2786"/>
    <n v="103"/>
    <x v="2163"/>
    <x v="1"/>
    <n v="7472"/>
    <n v="6.99"/>
    <d v="2005-07-27T19:04:19"/>
    <d v="2005-07-27T19:04:19"/>
    <d v="2005-08-03T00:08:19"/>
    <x v="18"/>
    <x v="0"/>
  </r>
  <r>
    <n v="2787"/>
    <n v="103"/>
    <x v="2164"/>
    <x v="0"/>
    <n v="8302"/>
    <n v="0.99"/>
    <d v="2005-07-29T03:01:24"/>
    <d v="2005-07-29T03:01:24"/>
    <d v="2005-07-30T01:08:24"/>
    <x v="19"/>
    <x v="0"/>
  </r>
  <r>
    <n v="2788"/>
    <n v="103"/>
    <x v="480"/>
    <x v="0"/>
    <n v="8520"/>
    <n v="4.99"/>
    <d v="2005-07-29T10:10:02"/>
    <d v="2005-07-29T10:10:02"/>
    <d v="2005-08-02T05:25:02"/>
    <x v="20"/>
    <x v="0"/>
  </r>
  <r>
    <n v="2789"/>
    <n v="103"/>
    <x v="1755"/>
    <x v="1"/>
    <n v="9390"/>
    <n v="4.99"/>
    <d v="2005-07-30T19:42:07"/>
    <d v="2005-07-30T19:42:07"/>
    <d v="2005-08-01T23:17:07"/>
    <x v="21"/>
    <x v="0"/>
  </r>
  <r>
    <n v="2790"/>
    <n v="103"/>
    <x v="145"/>
    <x v="1"/>
    <n v="12942"/>
    <n v="7.99"/>
    <d v="2005-08-19T05:40:36"/>
    <d v="2005-08-19T05:40:36"/>
    <d v="2005-08-27T02:04:36"/>
    <x v="22"/>
    <x v="0"/>
  </r>
  <r>
    <n v="2791"/>
    <n v="103"/>
    <x v="2165"/>
    <x v="0"/>
    <n v="13676"/>
    <n v="0.99"/>
    <d v="2005-08-20T08:33:21"/>
    <d v="2005-08-20T08:33:21"/>
    <d v="2005-08-25T02:51:21"/>
    <x v="23"/>
    <x v="0"/>
  </r>
  <r>
    <n v="2792"/>
    <n v="103"/>
    <x v="2166"/>
    <x v="1"/>
    <n v="14064"/>
    <n v="2.99"/>
    <d v="2005-08-20T22:39:16"/>
    <d v="2005-08-20T22:39:16"/>
    <d v="2005-08-22T00:45:16"/>
    <x v="24"/>
    <x v="0"/>
  </r>
  <r>
    <n v="2793"/>
    <n v="103"/>
    <x v="2095"/>
    <x v="1"/>
    <n v="14289"/>
    <n v="4.99"/>
    <d v="2005-08-21T06:58:49"/>
    <d v="2005-08-21T06:58:49"/>
    <d v="2005-08-25T11:29:49"/>
    <x v="25"/>
    <x v="0"/>
  </r>
  <r>
    <n v="2794"/>
    <n v="103"/>
    <x v="2167"/>
    <x v="1"/>
    <n v="15401"/>
    <n v="8.99"/>
    <d v="2005-08-22T23:13:10"/>
    <d v="2005-08-22T23:13:10"/>
    <d v="2005-09-01T03:44:10"/>
    <x v="26"/>
    <x v="0"/>
  </r>
  <r>
    <n v="2795"/>
    <n v="103"/>
    <x v="2168"/>
    <x v="0"/>
    <n v="15461"/>
    <n v="5.99"/>
    <d v="2005-08-23T01:13:52"/>
    <d v="2005-08-23T01:13:52"/>
    <d v="2005-08-30T00:44:52"/>
    <x v="27"/>
    <x v="0"/>
  </r>
  <r>
    <n v="2796"/>
    <n v="103"/>
    <x v="2169"/>
    <x v="0"/>
    <n v="15467"/>
    <n v="3.99"/>
    <d v="2005-08-23T01:22:12"/>
    <d v="2005-08-23T01:22:12"/>
    <d v="2005-08-29T23:42:12"/>
    <x v="28"/>
    <x v="0"/>
  </r>
  <r>
    <n v="2797"/>
    <n v="103"/>
    <x v="77"/>
    <x v="0"/>
    <n v="15599"/>
    <n v="5.99"/>
    <d v="2005-08-23T06:25:07"/>
    <d v="2005-08-23T06:25:07"/>
    <d v="2005-08-29T00:48:07"/>
    <x v="29"/>
    <x v="0"/>
  </r>
  <r>
    <n v="2798"/>
    <n v="103"/>
    <x v="415"/>
    <x v="1"/>
    <n v="15679"/>
    <n v="0.99"/>
    <d v="2005-08-23T09:27:29"/>
    <d v="2005-08-23T09:27:29"/>
    <d v="2005-08-28T09:14:29"/>
    <x v="30"/>
    <x v="0"/>
  </r>
  <r>
    <n v="2799"/>
    <n v="103"/>
    <x v="2170"/>
    <x v="1"/>
    <n v="16048"/>
    <n v="8.99"/>
    <d v="2005-08-23T22:43:07"/>
    <d v="2005-08-23T22:43:07"/>
    <d v="2005-08-31T21:33:07"/>
    <x v="31"/>
    <x v="1"/>
  </r>
  <r>
    <n v="2800"/>
    <n v="104"/>
    <x v="2171"/>
    <x v="0"/>
    <n v="163"/>
    <n v="10.99"/>
    <d v="2005-05-26T02:26:23"/>
    <d v="2005-05-26T02:26:23"/>
    <d v="2005-06-04T06:36:23"/>
    <x v="8"/>
    <x v="0"/>
  </r>
  <r>
    <n v="2801"/>
    <n v="104"/>
    <x v="1534"/>
    <x v="1"/>
    <n v="808"/>
    <n v="3.99"/>
    <d v="2005-05-29T19:08:20"/>
    <d v="2005-05-29T19:08:20"/>
    <d v="2005-06-06T20:32:20"/>
    <x v="9"/>
    <x v="0"/>
  </r>
  <r>
    <n v="2802"/>
    <n v="104"/>
    <x v="2172"/>
    <x v="1"/>
    <n v="1287"/>
    <n v="3.99"/>
    <d v="2005-06-15T08:41:38"/>
    <d v="2005-06-15T08:41:38"/>
    <d v="2005-06-22T14:02:38"/>
    <x v="10"/>
    <x v="0"/>
  </r>
  <r>
    <n v="2803"/>
    <n v="104"/>
    <x v="2173"/>
    <x v="0"/>
    <n v="2107"/>
    <n v="0.99"/>
    <d v="2005-06-17T19:31:16"/>
    <d v="2005-06-17T19:31:16"/>
    <d v="2005-06-18T23:33:16"/>
    <x v="11"/>
    <x v="0"/>
  </r>
  <r>
    <n v="2804"/>
    <n v="104"/>
    <x v="751"/>
    <x v="1"/>
    <n v="2928"/>
    <n v="0.99"/>
    <d v="2005-06-20T04:43:45"/>
    <d v="2005-06-20T04:43:45"/>
    <d v="2005-06-21T06:58:45"/>
    <x v="12"/>
    <x v="0"/>
  </r>
  <r>
    <n v="2805"/>
    <n v="104"/>
    <x v="916"/>
    <x v="1"/>
    <n v="3273"/>
    <n v="2.99"/>
    <d v="2005-06-21T05:24:17"/>
    <d v="2005-06-21T05:24:17"/>
    <d v="2005-06-23T01:21:17"/>
    <x v="13"/>
    <x v="0"/>
  </r>
  <r>
    <n v="2806"/>
    <n v="104"/>
    <x v="1155"/>
    <x v="1"/>
    <n v="4012"/>
    <n v="4.99"/>
    <d v="2005-07-07T00:56:09"/>
    <d v="2005-07-07T00:56:09"/>
    <d v="2005-07-10T21:49:09"/>
    <x v="14"/>
    <x v="0"/>
  </r>
  <r>
    <n v="2807"/>
    <n v="104"/>
    <x v="2174"/>
    <x v="1"/>
    <n v="4438"/>
    <n v="6.99"/>
    <d v="2005-07-07T22:56:17"/>
    <d v="2005-07-07T22:56:17"/>
    <d v="2005-07-16T17:28:17"/>
    <x v="15"/>
    <x v="0"/>
  </r>
  <r>
    <n v="2808"/>
    <n v="104"/>
    <x v="2175"/>
    <x v="1"/>
    <n v="4520"/>
    <n v="4.99"/>
    <d v="2005-07-08T02:53:46"/>
    <d v="2005-07-08T02:53:46"/>
    <d v="2005-07-08T22:27:46"/>
    <x v="16"/>
    <x v="0"/>
  </r>
  <r>
    <n v="2809"/>
    <n v="104"/>
    <x v="2176"/>
    <x v="0"/>
    <n v="4529"/>
    <n v="7.99"/>
    <d v="2005-07-08T03:26:20"/>
    <d v="2005-07-08T03:26:20"/>
    <d v="2005-07-16T05:04:20"/>
    <x v="17"/>
    <x v="0"/>
  </r>
  <r>
    <n v="2810"/>
    <n v="104"/>
    <x v="2177"/>
    <x v="0"/>
    <n v="4917"/>
    <n v="2.99"/>
    <d v="2005-07-08T21:32:30"/>
    <d v="2005-07-08T21:32:30"/>
    <d v="2005-07-09T15:34:30"/>
    <x v="18"/>
    <x v="0"/>
  </r>
  <r>
    <n v="2811"/>
    <n v="104"/>
    <x v="2178"/>
    <x v="0"/>
    <n v="5376"/>
    <n v="1.99"/>
    <d v="2005-07-09T18:54:08"/>
    <d v="2005-07-09T18:54:08"/>
    <d v="2005-07-17T22:01:08"/>
    <x v="19"/>
    <x v="0"/>
  </r>
  <r>
    <n v="2812"/>
    <n v="104"/>
    <x v="2179"/>
    <x v="1"/>
    <n v="7107"/>
    <n v="2.99"/>
    <d v="2005-07-27T05:22:04"/>
    <d v="2005-07-27T05:22:04"/>
    <d v="2005-08-02T06:38:04"/>
    <x v="20"/>
    <x v="0"/>
  </r>
  <r>
    <n v="2813"/>
    <n v="104"/>
    <x v="2180"/>
    <x v="0"/>
    <n v="8413"/>
    <n v="1.99"/>
    <d v="2005-07-29T06:47:39"/>
    <d v="2005-07-29T06:47:39"/>
    <d v="2005-08-02T09:15:39"/>
    <x v="21"/>
    <x v="0"/>
  </r>
  <r>
    <n v="2814"/>
    <n v="104"/>
    <x v="2181"/>
    <x v="0"/>
    <n v="9090"/>
    <n v="3.99"/>
    <d v="2005-07-30T08:24:42"/>
    <d v="2005-07-30T08:24:42"/>
    <d v="2005-08-08T06:17:42"/>
    <x v="22"/>
    <x v="0"/>
  </r>
  <r>
    <n v="2815"/>
    <n v="104"/>
    <x v="2002"/>
    <x v="1"/>
    <n v="9996"/>
    <n v="5.99"/>
    <d v="2005-07-31T17:32:03"/>
    <d v="2005-07-31T17:32:03"/>
    <d v="2005-08-06T16:17:03"/>
    <x v="23"/>
    <x v="0"/>
  </r>
  <r>
    <n v="2816"/>
    <n v="104"/>
    <x v="2182"/>
    <x v="0"/>
    <n v="11700"/>
    <n v="2.99"/>
    <d v="2005-08-17T07:12:31"/>
    <d v="2005-08-17T07:12:31"/>
    <d v="2005-08-18T04:21:31"/>
    <x v="24"/>
    <x v="0"/>
  </r>
  <r>
    <n v="2817"/>
    <n v="104"/>
    <x v="742"/>
    <x v="0"/>
    <n v="12453"/>
    <n v="3.99"/>
    <d v="2005-08-18T11:17:07"/>
    <d v="2005-08-18T11:17:07"/>
    <d v="2005-08-25T12:34:07"/>
    <x v="25"/>
    <x v="0"/>
  </r>
  <r>
    <n v="2818"/>
    <n v="104"/>
    <x v="2183"/>
    <x v="0"/>
    <n v="13005"/>
    <n v="0.99"/>
    <d v="2005-08-19T07:45:42"/>
    <d v="2005-08-19T07:45:42"/>
    <d v="2005-08-20T12:45:42"/>
    <x v="26"/>
    <x v="0"/>
  </r>
  <r>
    <n v="2819"/>
    <n v="104"/>
    <x v="2184"/>
    <x v="0"/>
    <n v="13017"/>
    <n v="1.99"/>
    <d v="2005-08-19T08:02:24"/>
    <d v="2005-08-19T08:02:24"/>
    <d v="2005-08-26T07:32:24"/>
    <x v="27"/>
    <x v="0"/>
  </r>
  <r>
    <n v="2820"/>
    <n v="104"/>
    <x v="2185"/>
    <x v="0"/>
    <n v="13179"/>
    <n v="4.99"/>
    <d v="2005-08-19T13:59:53"/>
    <d v="2005-08-19T13:59:53"/>
    <d v="2005-08-25T12:10:53"/>
    <x v="28"/>
    <x v="0"/>
  </r>
  <r>
    <n v="2821"/>
    <n v="104"/>
    <x v="2186"/>
    <x v="0"/>
    <n v="13410"/>
    <n v="3.99"/>
    <d v="2005-08-19T22:41:44"/>
    <d v="2005-08-19T22:41:44"/>
    <d v="2005-08-26T18:05:44"/>
    <x v="29"/>
    <x v="0"/>
  </r>
  <r>
    <n v="2822"/>
    <n v="104"/>
    <x v="2187"/>
    <x v="0"/>
    <n v="14218"/>
    <n v="3.99"/>
    <d v="2005-08-21T04:43:59"/>
    <d v="2005-08-21T04:43:59"/>
    <d v="2005-08-27T10:29:59"/>
    <x v="30"/>
    <x v="0"/>
  </r>
  <r>
    <n v="2823"/>
    <n v="104"/>
    <x v="1526"/>
    <x v="1"/>
    <n v="15186"/>
    <n v="0.99"/>
    <d v="2005-08-22T15:52:57"/>
    <d v="2005-08-22T15:52:57"/>
    <d v="2005-08-24T21:12:57"/>
    <x v="31"/>
    <x v="1"/>
  </r>
  <r>
    <n v="2824"/>
    <n v="105"/>
    <x v="1017"/>
    <x v="0"/>
    <n v="327"/>
    <n v="8.99"/>
    <d v="2005-05-27T01:18:57"/>
    <d v="2005-05-27T01:18:57"/>
    <d v="2005-06-04T04:06:57"/>
    <x v="6"/>
    <x v="0"/>
  </r>
  <r>
    <n v="2825"/>
    <n v="105"/>
    <x v="2188"/>
    <x v="1"/>
    <n v="473"/>
    <n v="7.99"/>
    <d v="2005-05-27T21:36:34"/>
    <d v="2005-05-27T21:36:34"/>
    <d v="2005-06-05T17:02:34"/>
    <x v="7"/>
    <x v="0"/>
  </r>
  <r>
    <n v="2826"/>
    <n v="105"/>
    <x v="2189"/>
    <x v="0"/>
    <n v="485"/>
    <n v="2.99"/>
    <d v="2005-05-27T23:40:52"/>
    <d v="2005-05-27T23:40:52"/>
    <d v="2005-05-28T22:40:52"/>
    <x v="8"/>
    <x v="0"/>
  </r>
  <r>
    <n v="2827"/>
    <n v="105"/>
    <x v="1310"/>
    <x v="0"/>
    <n v="779"/>
    <n v="6.99"/>
    <d v="2005-05-29T14:17:17"/>
    <d v="2005-05-29T14:17:17"/>
    <d v="2005-06-06T16:46:17"/>
    <x v="9"/>
    <x v="0"/>
  </r>
  <r>
    <n v="2828"/>
    <n v="105"/>
    <x v="2190"/>
    <x v="1"/>
    <n v="1789"/>
    <n v="3.99"/>
    <d v="2005-06-16T19:49:18"/>
    <d v="2005-06-16T19:49:18"/>
    <d v="2005-06-23T17:07:18"/>
    <x v="10"/>
    <x v="0"/>
  </r>
  <r>
    <n v="2829"/>
    <n v="105"/>
    <x v="1211"/>
    <x v="1"/>
    <n v="1991"/>
    <n v="3.99"/>
    <d v="2005-06-17T10:49:23"/>
    <d v="2005-06-17T10:49:23"/>
    <d v="2005-06-25T10:48:23"/>
    <x v="11"/>
    <x v="0"/>
  </r>
  <r>
    <n v="2830"/>
    <n v="105"/>
    <x v="1694"/>
    <x v="1"/>
    <n v="2635"/>
    <n v="3.99"/>
    <d v="2005-06-19T09:08:45"/>
    <d v="2005-06-19T09:08:45"/>
    <d v="2005-06-26T09:20:45"/>
    <x v="12"/>
    <x v="0"/>
  </r>
  <r>
    <n v="2831"/>
    <n v="105"/>
    <x v="2108"/>
    <x v="1"/>
    <n v="5261"/>
    <n v="4.99"/>
    <d v="2005-07-09T14:06:56"/>
    <d v="2005-07-09T14:06:56"/>
    <d v="2005-07-11T14:21:56"/>
    <x v="13"/>
    <x v="0"/>
  </r>
  <r>
    <n v="2832"/>
    <n v="105"/>
    <x v="1234"/>
    <x v="0"/>
    <n v="5429"/>
    <n v="4.99"/>
    <d v="2005-07-09T21:14:03"/>
    <d v="2005-07-09T21:14:03"/>
    <d v="2005-07-18T01:33:03"/>
    <x v="14"/>
    <x v="0"/>
  </r>
  <r>
    <n v="2833"/>
    <n v="105"/>
    <x v="1496"/>
    <x v="1"/>
    <n v="5542"/>
    <n v="2.99"/>
    <d v="2005-07-10T02:45:53"/>
    <d v="2005-07-10T02:45:53"/>
    <d v="2005-07-15T23:23:53"/>
    <x v="15"/>
    <x v="0"/>
  </r>
  <r>
    <n v="2834"/>
    <n v="105"/>
    <x v="1837"/>
    <x v="1"/>
    <n v="5677"/>
    <n v="4.99"/>
    <d v="2005-07-10T08:41:28"/>
    <d v="2005-07-10T08:41:28"/>
    <d v="2005-07-12T09:05:28"/>
    <x v="16"/>
    <x v="0"/>
  </r>
  <r>
    <n v="2835"/>
    <n v="105"/>
    <x v="2191"/>
    <x v="1"/>
    <n v="6546"/>
    <n v="4.99"/>
    <d v="2005-07-12T04:57:17"/>
    <d v="2005-07-12T04:57:17"/>
    <d v="2005-07-17T09:29:17"/>
    <x v="17"/>
    <x v="0"/>
  </r>
  <r>
    <n v="2836"/>
    <n v="105"/>
    <x v="2192"/>
    <x v="0"/>
    <n v="7442"/>
    <n v="2.99"/>
    <d v="2005-07-27T17:47:00"/>
    <d v="2005-07-27T17:47:00"/>
    <d v="2005-07-28T21:37:00"/>
    <x v="18"/>
    <x v="0"/>
  </r>
  <r>
    <n v="2837"/>
    <n v="105"/>
    <x v="1839"/>
    <x v="1"/>
    <n v="8980"/>
    <n v="2.99"/>
    <d v="2005-07-30T04:22:15"/>
    <d v="2005-07-30T04:22:15"/>
    <d v="2005-08-04T08:16:15"/>
    <x v="19"/>
    <x v="0"/>
  </r>
  <r>
    <n v="2838"/>
    <n v="105"/>
    <x v="2193"/>
    <x v="1"/>
    <n v="9124"/>
    <n v="3.99"/>
    <d v="2005-07-30T09:43:12"/>
    <d v="2005-07-30T09:43:12"/>
    <d v="2005-08-06T06:17:12"/>
    <x v="20"/>
    <x v="0"/>
  </r>
  <r>
    <n v="2839"/>
    <n v="105"/>
    <x v="987"/>
    <x v="1"/>
    <n v="9198"/>
    <n v="5.99"/>
    <d v="2005-07-30T12:37:08"/>
    <d v="2005-07-30T12:37:08"/>
    <d v="2005-08-07T16:37:08"/>
    <x v="21"/>
    <x v="0"/>
  </r>
  <r>
    <n v="2840"/>
    <n v="105"/>
    <x v="2194"/>
    <x v="1"/>
    <n v="9210"/>
    <n v="9.99"/>
    <d v="2005-07-30T12:56:44"/>
    <d v="2005-07-30T12:56:44"/>
    <d v="2005-08-08T09:41:44"/>
    <x v="22"/>
    <x v="0"/>
  </r>
  <r>
    <n v="2841"/>
    <n v="105"/>
    <x v="2195"/>
    <x v="0"/>
    <n v="10513"/>
    <n v="4.99"/>
    <d v="2005-08-01T11:37:34"/>
    <d v="2005-08-01T11:37:34"/>
    <d v="2005-08-02T17:15:34"/>
    <x v="23"/>
    <x v="0"/>
  </r>
  <r>
    <n v="2842"/>
    <n v="105"/>
    <x v="2196"/>
    <x v="0"/>
    <n v="12217"/>
    <n v="0.99"/>
    <d v="2005-08-18T02:44:44"/>
    <d v="2005-08-18T02:44:44"/>
    <d v="2005-08-24T03:27:44"/>
    <x v="24"/>
    <x v="0"/>
  </r>
  <r>
    <n v="2843"/>
    <n v="105"/>
    <x v="1074"/>
    <x v="1"/>
    <n v="12899"/>
    <n v="2.99"/>
    <d v="2005-08-19T04:03:34"/>
    <d v="2005-08-19T04:03:34"/>
    <d v="2005-08-20T08:34:34"/>
    <x v="25"/>
    <x v="0"/>
  </r>
  <r>
    <n v="2844"/>
    <n v="105"/>
    <x v="2197"/>
    <x v="0"/>
    <n v="13057"/>
    <n v="6.99"/>
    <d v="2005-08-19T09:40:05"/>
    <d v="2005-08-19T09:40:05"/>
    <d v="2005-08-28T13:22:05"/>
    <x v="26"/>
    <x v="0"/>
  </r>
  <r>
    <n v="2845"/>
    <n v="105"/>
    <x v="87"/>
    <x v="0"/>
    <n v="13751"/>
    <n v="2.99"/>
    <d v="2005-08-20T11:17:03"/>
    <d v="2005-08-20T11:17:03"/>
    <d v="2005-08-22T14:12:03"/>
    <x v="27"/>
    <x v="0"/>
  </r>
  <r>
    <n v="2846"/>
    <n v="105"/>
    <x v="2198"/>
    <x v="1"/>
    <n v="14048"/>
    <n v="0.99"/>
    <d v="2005-08-20T22:03:18"/>
    <d v="2005-08-20T22:03:18"/>
    <d v="2005-08-25T02:57:18"/>
    <x v="28"/>
    <x v="0"/>
  </r>
  <r>
    <n v="2847"/>
    <n v="105"/>
    <x v="2199"/>
    <x v="1"/>
    <n v="15624"/>
    <n v="4.99"/>
    <d v="2005-08-23T07:24:27"/>
    <d v="2005-08-23T07:24:27"/>
    <d v="2005-08-29T12:36:27"/>
    <x v="29"/>
    <x v="0"/>
  </r>
  <r>
    <n v="2848"/>
    <n v="105"/>
    <x v="2200"/>
    <x v="1"/>
    <n v="15688"/>
    <n v="4.99"/>
    <d v="2005-08-23T09:48:45"/>
    <d v="2005-08-23T09:48:45"/>
    <d v="2005-08-30T10:28:45"/>
    <x v="30"/>
    <x v="0"/>
  </r>
  <r>
    <n v="2849"/>
    <n v="105"/>
    <x v="2201"/>
    <x v="1"/>
    <n v="15803"/>
    <n v="2.99"/>
    <d v="2005-08-23T14:27:07"/>
    <d v="2005-08-23T14:27:07"/>
    <d v="2005-08-28T12:01:07"/>
    <x v="31"/>
    <x v="1"/>
  </r>
  <r>
    <n v="2850"/>
    <n v="106"/>
    <x v="2202"/>
    <x v="1"/>
    <n v="552"/>
    <n v="3.99"/>
    <d v="2005-05-28T07:53:38"/>
    <d v="2005-05-28T07:53:38"/>
    <d v="2005-06-04T12:45:38"/>
    <x v="9"/>
    <x v="0"/>
  </r>
  <r>
    <n v="2851"/>
    <n v="106"/>
    <x v="1501"/>
    <x v="1"/>
    <n v="1156"/>
    <n v="0.99"/>
    <d v="2005-05-31T22:37:34"/>
    <d v="2005-05-31T22:37:34"/>
    <d v="2005-06-01T23:02:34"/>
    <x v="10"/>
    <x v="0"/>
  </r>
  <r>
    <n v="2852"/>
    <n v="106"/>
    <x v="571"/>
    <x v="0"/>
    <n v="2295"/>
    <n v="4.99"/>
    <d v="2005-06-18T07:56:18"/>
    <d v="2005-06-18T07:56:18"/>
    <d v="2005-06-21T07:10:18"/>
    <x v="11"/>
    <x v="0"/>
  </r>
  <r>
    <n v="2853"/>
    <n v="106"/>
    <x v="2203"/>
    <x v="0"/>
    <n v="3023"/>
    <n v="4.99"/>
    <d v="2005-06-20T11:18:11"/>
    <d v="2005-06-20T11:18:11"/>
    <d v="2005-06-21T12:43:11"/>
    <x v="12"/>
    <x v="0"/>
  </r>
  <r>
    <n v="2854"/>
    <n v="106"/>
    <x v="2204"/>
    <x v="0"/>
    <n v="4229"/>
    <n v="4.99"/>
    <d v="2005-07-07T12:43:23"/>
    <d v="2005-07-07T12:43:23"/>
    <d v="2005-07-13T15:00:23"/>
    <x v="13"/>
    <x v="0"/>
  </r>
  <r>
    <n v="2855"/>
    <n v="106"/>
    <x v="454"/>
    <x v="1"/>
    <n v="4277"/>
    <n v="2.99"/>
    <d v="2005-07-07T14:52:12"/>
    <d v="2005-07-07T14:52:12"/>
    <d v="2005-07-09T13:10:12"/>
    <x v="14"/>
    <x v="0"/>
  </r>
  <r>
    <n v="2856"/>
    <n v="106"/>
    <x v="1937"/>
    <x v="0"/>
    <n v="4665"/>
    <n v="3.99"/>
    <d v="2005-07-08T10:04:24"/>
    <d v="2005-07-08T10:04:24"/>
    <d v="2005-07-14T15:13:24"/>
    <x v="15"/>
    <x v="0"/>
  </r>
  <r>
    <n v="2857"/>
    <n v="106"/>
    <x v="2205"/>
    <x v="1"/>
    <n v="5453"/>
    <n v="3.99"/>
    <d v="2005-07-09T22:24:11"/>
    <d v="2005-07-09T22:24:11"/>
    <d v="2005-07-19T04:08:11"/>
    <x v="16"/>
    <x v="0"/>
  </r>
  <r>
    <n v="2858"/>
    <n v="106"/>
    <x v="2206"/>
    <x v="1"/>
    <n v="6992"/>
    <n v="0.99"/>
    <d v="2005-07-27T01:04:45"/>
    <d v="2005-07-27T01:04:45"/>
    <d v="2005-07-28T02:34:45"/>
    <x v="17"/>
    <x v="0"/>
  </r>
  <r>
    <n v="2859"/>
    <n v="106"/>
    <x v="1679"/>
    <x v="0"/>
    <n v="7224"/>
    <n v="3.99"/>
    <d v="2005-07-27T09:44:26"/>
    <d v="2005-07-27T09:44:26"/>
    <d v="2005-08-05T12:46:26"/>
    <x v="18"/>
    <x v="0"/>
  </r>
  <r>
    <n v="2860"/>
    <n v="106"/>
    <x v="2207"/>
    <x v="0"/>
    <n v="7483"/>
    <n v="4.99"/>
    <d v="2005-07-27T19:25:00"/>
    <d v="2005-07-27T19:25:00"/>
    <d v="2005-07-29T21:19:00"/>
    <x v="19"/>
    <x v="0"/>
  </r>
  <r>
    <n v="2861"/>
    <n v="106"/>
    <x v="527"/>
    <x v="0"/>
    <n v="8115"/>
    <n v="4.99"/>
    <d v="2005-07-28T19:14:17"/>
    <d v="2005-07-28T19:14:17"/>
    <d v="2005-08-03T14:58:17"/>
    <x v="20"/>
    <x v="0"/>
  </r>
  <r>
    <n v="2862"/>
    <n v="106"/>
    <x v="2208"/>
    <x v="1"/>
    <n v="9072"/>
    <n v="2.99"/>
    <d v="2005-07-30T07:45:49"/>
    <d v="2005-07-30T07:45:49"/>
    <d v="2005-08-04T10:00:49"/>
    <x v="21"/>
    <x v="0"/>
  </r>
  <r>
    <n v="2863"/>
    <n v="106"/>
    <x v="2209"/>
    <x v="1"/>
    <n v="9747"/>
    <n v="7.99"/>
    <d v="2005-07-31T09:16:57"/>
    <d v="2005-07-31T09:16:57"/>
    <d v="2005-08-08T06:47:57"/>
    <x v="22"/>
    <x v="0"/>
  </r>
  <r>
    <n v="2864"/>
    <n v="106"/>
    <x v="2210"/>
    <x v="1"/>
    <n v="10213"/>
    <n v="8.99"/>
    <d v="2005-08-01T01:03:18"/>
    <d v="2005-08-01T01:03:18"/>
    <d v="2005-08-09T20:07:18"/>
    <x v="23"/>
    <x v="0"/>
  </r>
  <r>
    <n v="2865"/>
    <n v="106"/>
    <x v="1590"/>
    <x v="0"/>
    <n v="10228"/>
    <n v="2.99"/>
    <d v="2005-08-01T01:43:18"/>
    <d v="2005-08-01T01:43:18"/>
    <d v="2005-08-06T22:10:18"/>
    <x v="24"/>
    <x v="0"/>
  </r>
  <r>
    <n v="2866"/>
    <n v="106"/>
    <x v="2211"/>
    <x v="0"/>
    <n v="10444"/>
    <n v="8.99"/>
    <d v="2005-08-01T09:01:40"/>
    <d v="2005-08-01T09:01:40"/>
    <d v="2005-08-09T11:31:40"/>
    <x v="25"/>
    <x v="0"/>
  </r>
  <r>
    <n v="2867"/>
    <n v="106"/>
    <x v="254"/>
    <x v="1"/>
    <n v="11436"/>
    <n v="0.99"/>
    <d v="2005-08-02T20:16:06"/>
    <d v="2005-08-02T20:16:06"/>
    <d v="2005-08-05T20:40:06"/>
    <x v="26"/>
    <x v="0"/>
  </r>
  <r>
    <n v="2868"/>
    <n v="106"/>
    <x v="2212"/>
    <x v="0"/>
    <n v="12159"/>
    <n v="7.99"/>
    <d v="2005-08-18T00:36:09"/>
    <d v="2005-08-18T00:36:09"/>
    <d v="2005-08-27T06:31:09"/>
    <x v="27"/>
    <x v="0"/>
  </r>
  <r>
    <n v="2869"/>
    <n v="106"/>
    <x v="2213"/>
    <x v="0"/>
    <n v="12845"/>
    <n v="2.99"/>
    <d v="2005-08-19T02:02:37"/>
    <d v="2005-08-19T02:02:37"/>
    <d v="2005-08-22T01:08:37"/>
    <x v="28"/>
    <x v="0"/>
  </r>
  <r>
    <n v="2870"/>
    <n v="106"/>
    <x v="1244"/>
    <x v="1"/>
    <n v="14431"/>
    <n v="2.99"/>
    <d v="2005-08-21T11:31:15"/>
    <d v="2005-08-21T11:31:15"/>
    <d v="2005-08-26T11:22:15"/>
    <x v="29"/>
    <x v="0"/>
  </r>
  <r>
    <n v="2871"/>
    <n v="106"/>
    <x v="306"/>
    <x v="0"/>
    <n v="14920"/>
    <n v="0.99"/>
    <d v="2005-08-22T05:08:58"/>
    <d v="2005-08-22T05:08:58"/>
    <d v="2005-08-23T02:51:58"/>
    <x v="30"/>
    <x v="0"/>
  </r>
  <r>
    <n v="2872"/>
    <n v="106"/>
    <x v="2214"/>
    <x v="0"/>
    <n v="15154"/>
    <n v="6.99"/>
    <d v="2005-08-22T14:27:37"/>
    <d v="2005-08-22T14:27:37"/>
    <d v="2005-08-29T20:04:37"/>
    <x v="31"/>
    <x v="1"/>
  </r>
  <r>
    <n v="2873"/>
    <n v="107"/>
    <x v="938"/>
    <x v="0"/>
    <n v="170"/>
    <n v="5.99"/>
    <d v="2005-05-26T03:11:12"/>
    <d v="2005-05-26T03:11:12"/>
    <d v="2005-06-02T03:53:12"/>
    <x v="2"/>
    <x v="0"/>
  </r>
  <r>
    <n v="2874"/>
    <n v="107"/>
    <x v="2215"/>
    <x v="0"/>
    <n v="1026"/>
    <n v="5.99"/>
    <d v="2005-05-31T03:45:26"/>
    <d v="2005-05-31T03:45:26"/>
    <d v="2005-06-06T22:30:26"/>
    <x v="3"/>
    <x v="0"/>
  </r>
  <r>
    <n v="2875"/>
    <n v="107"/>
    <x v="2216"/>
    <x v="1"/>
    <n v="1243"/>
    <n v="2.99"/>
    <d v="2005-06-15T05:07:32"/>
    <d v="2005-06-15T05:07:32"/>
    <d v="2005-06-21T08:17:32"/>
    <x v="4"/>
    <x v="0"/>
  </r>
  <r>
    <n v="2876"/>
    <n v="107"/>
    <x v="264"/>
    <x v="1"/>
    <n v="2693"/>
    <n v="6.99"/>
    <d v="2005-06-19T13:11:47"/>
    <d v="2005-06-19T13:11:47"/>
    <d v="2005-06-27T11:17:47"/>
    <x v="5"/>
    <x v="0"/>
  </r>
  <r>
    <n v="2877"/>
    <n v="107"/>
    <x v="430"/>
    <x v="1"/>
    <n v="2860"/>
    <n v="4.99"/>
    <d v="2005-06-19T23:20:40"/>
    <d v="2005-06-19T23:20:40"/>
    <d v="2005-06-21T04:59:40"/>
    <x v="6"/>
    <x v="0"/>
  </r>
  <r>
    <n v="2878"/>
    <n v="107"/>
    <x v="60"/>
    <x v="1"/>
    <n v="2897"/>
    <n v="3.99"/>
    <d v="2005-06-20T02:34:23"/>
    <d v="2005-06-20T02:34:23"/>
    <d v="2005-06-25T05:29:23"/>
    <x v="7"/>
    <x v="0"/>
  </r>
  <r>
    <n v="2879"/>
    <n v="107"/>
    <x v="1115"/>
    <x v="0"/>
    <n v="3033"/>
    <n v="3.99"/>
    <d v="2005-06-20T12:02:05"/>
    <d v="2005-06-20T12:02:05"/>
    <d v="2005-06-26T15:58:05"/>
    <x v="8"/>
    <x v="0"/>
  </r>
  <r>
    <n v="2880"/>
    <n v="107"/>
    <x v="2217"/>
    <x v="1"/>
    <n v="3120"/>
    <n v="0.99"/>
    <d v="2005-06-20T18:19:29"/>
    <d v="2005-06-20T18:19:29"/>
    <d v="2005-06-23T23:40:29"/>
    <x v="9"/>
    <x v="0"/>
  </r>
  <r>
    <n v="2881"/>
    <n v="107"/>
    <x v="1377"/>
    <x v="1"/>
    <n v="3174"/>
    <n v="0.99"/>
    <d v="2005-06-20T22:24:00"/>
    <d v="2005-06-20T22:24:00"/>
    <d v="2005-06-22T21:22:00"/>
    <x v="10"/>
    <x v="0"/>
  </r>
  <r>
    <n v="2882"/>
    <n v="107"/>
    <x v="2218"/>
    <x v="1"/>
    <n v="3824"/>
    <n v="6.99"/>
    <d v="2005-07-06T15:43:15"/>
    <d v="2005-07-06T15:43:15"/>
    <d v="2005-07-13T16:05:15"/>
    <x v="11"/>
    <x v="0"/>
  </r>
  <r>
    <n v="2883"/>
    <n v="107"/>
    <x v="2219"/>
    <x v="1"/>
    <n v="5311"/>
    <n v="4.99"/>
    <d v="2005-07-09T16:02:54"/>
    <d v="2005-07-09T16:02:54"/>
    <d v="2005-07-18T10:44:54"/>
    <x v="12"/>
    <x v="0"/>
  </r>
  <r>
    <n v="2884"/>
    <n v="107"/>
    <x v="1637"/>
    <x v="1"/>
    <n v="5575"/>
    <n v="2.99"/>
    <d v="2005-07-10T03:55:50"/>
    <d v="2005-07-10T03:55:50"/>
    <d v="2005-07-12T08:40:50"/>
    <x v="13"/>
    <x v="0"/>
  </r>
  <r>
    <n v="2885"/>
    <n v="107"/>
    <x v="395"/>
    <x v="1"/>
    <n v="5798"/>
    <n v="3.99"/>
    <d v="2005-07-10T14:45:09"/>
    <d v="2005-07-10T14:45:09"/>
    <d v="2005-07-16T13:43:09"/>
    <x v="14"/>
    <x v="0"/>
  </r>
  <r>
    <n v="2886"/>
    <n v="107"/>
    <x v="2220"/>
    <x v="1"/>
    <n v="6131"/>
    <n v="2.99"/>
    <d v="2005-07-11T08:22:05"/>
    <d v="2005-07-11T08:22:05"/>
    <d v="2005-07-14T07:40:05"/>
    <x v="15"/>
    <x v="0"/>
  </r>
  <r>
    <n v="2887"/>
    <n v="107"/>
    <x v="2221"/>
    <x v="1"/>
    <n v="6133"/>
    <n v="0.99"/>
    <d v="2005-07-11T08:25:22"/>
    <d v="2005-07-11T08:25:22"/>
    <d v="2005-07-13T13:17:22"/>
    <x v="16"/>
    <x v="0"/>
  </r>
  <r>
    <n v="2888"/>
    <n v="107"/>
    <x v="1244"/>
    <x v="0"/>
    <n v="6811"/>
    <n v="5.99"/>
    <d v="2005-07-12T17:54:33"/>
    <d v="2005-07-12T17:54:33"/>
    <d v="2005-07-20T17:39:33"/>
    <x v="17"/>
    <x v="0"/>
  </r>
  <r>
    <n v="2889"/>
    <n v="107"/>
    <x v="552"/>
    <x v="1"/>
    <n v="6934"/>
    <n v="6.99"/>
    <d v="2005-07-26T23:11:03"/>
    <d v="2005-07-26T23:11:03"/>
    <d v="2005-08-04T19:18:03"/>
    <x v="18"/>
    <x v="0"/>
  </r>
  <r>
    <n v="2890"/>
    <n v="107"/>
    <x v="1068"/>
    <x v="1"/>
    <n v="7447"/>
    <n v="4.99"/>
    <d v="2005-07-27T18:02:08"/>
    <d v="2005-07-27T18:02:08"/>
    <d v="2005-07-29T21:15:08"/>
    <x v="19"/>
    <x v="0"/>
  </r>
  <r>
    <n v="2891"/>
    <n v="107"/>
    <x v="2222"/>
    <x v="0"/>
    <n v="7600"/>
    <n v="7.99"/>
    <d v="2005-07-27T23:41:18"/>
    <d v="2005-07-27T23:41:18"/>
    <d v="2005-08-06T04:40:18"/>
    <x v="20"/>
    <x v="0"/>
  </r>
  <r>
    <n v="2892"/>
    <n v="107"/>
    <x v="2223"/>
    <x v="0"/>
    <n v="8162"/>
    <n v="4.99"/>
    <d v="2005-07-28T21:11:46"/>
    <d v="2005-07-28T21:11:46"/>
    <d v="2005-08-04T18:26:46"/>
    <x v="21"/>
    <x v="0"/>
  </r>
  <r>
    <n v="2893"/>
    <n v="107"/>
    <x v="2224"/>
    <x v="1"/>
    <n v="8704"/>
    <n v="1.99"/>
    <d v="2005-07-29T17:13:45"/>
    <d v="2005-07-29T17:13:45"/>
    <d v="2005-08-03T20:03:45"/>
    <x v="22"/>
    <x v="0"/>
  </r>
  <r>
    <n v="2894"/>
    <n v="107"/>
    <x v="2225"/>
    <x v="0"/>
    <n v="9155"/>
    <n v="2.99"/>
    <d v="2005-07-30T11:00:00"/>
    <d v="2005-07-30T11:00:00"/>
    <d v="2005-08-02T05:24:00"/>
    <x v="23"/>
    <x v="0"/>
  </r>
  <r>
    <n v="2895"/>
    <n v="107"/>
    <x v="2226"/>
    <x v="1"/>
    <n v="9351"/>
    <n v="2.99"/>
    <d v="2005-07-30T18:28:30"/>
    <d v="2005-07-30T18:28:30"/>
    <d v="2005-08-02T17:26:30"/>
    <x v="24"/>
    <x v="0"/>
  </r>
  <r>
    <n v="2896"/>
    <n v="107"/>
    <x v="374"/>
    <x v="0"/>
    <n v="10226"/>
    <n v="4.99"/>
    <d v="2005-08-01T01:40:04"/>
    <d v="2005-08-01T01:40:04"/>
    <d v="2005-08-08T01:02:04"/>
    <x v="25"/>
    <x v="0"/>
  </r>
  <r>
    <n v="2901"/>
    <n v="107"/>
    <x v="2227"/>
    <x v="0"/>
    <n v="13079"/>
    <n v="1.98"/>
    <d v="2006-02-14T15:16:03"/>
    <d v="2006-02-14T15:16:03"/>
    <d v="1899-12-30T00:00:00"/>
    <x v="26"/>
    <x v="0"/>
  </r>
  <r>
    <n v="2897"/>
    <n v="107"/>
    <x v="2228"/>
    <x v="1"/>
    <n v="13361"/>
    <n v="4.99"/>
    <d v="2005-08-19T21:07:22"/>
    <d v="2005-08-19T21:07:22"/>
    <d v="2005-08-21T21:26:22"/>
    <x v="27"/>
    <x v="0"/>
  </r>
  <r>
    <n v="2898"/>
    <n v="107"/>
    <x v="2229"/>
    <x v="0"/>
    <n v="13510"/>
    <n v="6.99"/>
    <d v="2005-08-20T02:18:30"/>
    <d v="2005-08-20T02:18:30"/>
    <d v="2005-08-27T01:33:30"/>
    <x v="28"/>
    <x v="0"/>
  </r>
  <r>
    <n v="2899"/>
    <n v="107"/>
    <x v="2230"/>
    <x v="0"/>
    <n v="14562"/>
    <n v="4.99"/>
    <d v="2005-08-21T16:22:59"/>
    <d v="2005-08-21T16:22:59"/>
    <d v="2005-08-22T21:15:59"/>
    <x v="29"/>
    <x v="0"/>
  </r>
  <r>
    <n v="2902"/>
    <n v="107"/>
    <x v="1261"/>
    <x v="0"/>
    <n v="15497"/>
    <n v="0"/>
    <d v="2006-02-14T15:16:03"/>
    <d v="2006-02-14T15:16:03"/>
    <d v="1899-12-30T00:00:00"/>
    <x v="30"/>
    <x v="0"/>
  </r>
  <r>
    <n v="2900"/>
    <n v="107"/>
    <x v="786"/>
    <x v="0"/>
    <n v="15560"/>
    <n v="3.99"/>
    <d v="2005-08-23T05:01:13"/>
    <d v="2005-08-23T05:01:13"/>
    <d v="2005-09-01T05:02:13"/>
    <x v="31"/>
    <x v="1"/>
  </r>
  <r>
    <n v="2903"/>
    <n v="108"/>
    <x v="1740"/>
    <x v="0"/>
    <n v="105"/>
    <n v="4.99"/>
    <d v="2005-05-25T17:54:12"/>
    <d v="2005-05-25T17:54:12"/>
    <d v="2005-05-30T12:03:12"/>
    <x v="2"/>
    <x v="0"/>
  </r>
  <r>
    <n v="2904"/>
    <n v="108"/>
    <x v="2231"/>
    <x v="1"/>
    <n v="1055"/>
    <n v="0.99"/>
    <d v="2005-05-31T07:47:18"/>
    <d v="2005-05-31T07:47:18"/>
    <d v="2005-06-03T01:57:18"/>
    <x v="3"/>
    <x v="0"/>
  </r>
  <r>
    <n v="2905"/>
    <n v="108"/>
    <x v="2232"/>
    <x v="1"/>
    <n v="1372"/>
    <n v="4.99"/>
    <d v="2005-06-15T14:45:48"/>
    <d v="2005-06-15T14:45:48"/>
    <d v="2005-06-17T18:02:48"/>
    <x v="4"/>
    <x v="0"/>
  </r>
  <r>
    <n v="2906"/>
    <n v="108"/>
    <x v="1680"/>
    <x v="0"/>
    <n v="1425"/>
    <n v="2.99"/>
    <d v="2005-06-15T18:13:46"/>
    <d v="2005-06-15T18:13:46"/>
    <d v="2005-06-18T22:50:46"/>
    <x v="5"/>
    <x v="0"/>
  </r>
  <r>
    <n v="2907"/>
    <n v="108"/>
    <x v="2233"/>
    <x v="0"/>
    <n v="2061"/>
    <n v="8.99"/>
    <d v="2005-06-17T15:47:00"/>
    <d v="2005-06-17T15:47:00"/>
    <d v="2005-06-24T16:36:00"/>
    <x v="6"/>
    <x v="0"/>
  </r>
  <r>
    <n v="2908"/>
    <n v="108"/>
    <x v="1057"/>
    <x v="0"/>
    <n v="2210"/>
    <n v="2.99"/>
    <d v="2005-06-18T02:27:01"/>
    <d v="2005-06-18T02:27:01"/>
    <d v="2005-06-21T00:45:01"/>
    <x v="7"/>
    <x v="0"/>
  </r>
  <r>
    <n v="2909"/>
    <n v="108"/>
    <x v="2234"/>
    <x v="1"/>
    <n v="3116"/>
    <n v="4.99"/>
    <d v="2005-06-20T18:04:55"/>
    <d v="2005-06-20T18:04:55"/>
    <d v="2005-06-21T12:12:55"/>
    <x v="8"/>
    <x v="0"/>
  </r>
  <r>
    <n v="2910"/>
    <n v="108"/>
    <x v="2235"/>
    <x v="0"/>
    <n v="3875"/>
    <n v="0.99"/>
    <d v="2005-07-06T18:15:39"/>
    <d v="2005-07-06T18:15:39"/>
    <d v="2005-07-11T17:34:39"/>
    <x v="9"/>
    <x v="0"/>
  </r>
  <r>
    <n v="2911"/>
    <n v="108"/>
    <x v="2236"/>
    <x v="1"/>
    <n v="4082"/>
    <n v="2.99"/>
    <d v="2005-07-07T05:11:53"/>
    <d v="2005-07-07T05:11:53"/>
    <d v="2005-07-12T00:55:53"/>
    <x v="10"/>
    <x v="0"/>
  </r>
  <r>
    <n v="2912"/>
    <n v="108"/>
    <x v="2237"/>
    <x v="0"/>
    <n v="4303"/>
    <n v="1.99"/>
    <d v="2005-07-07T16:57:32"/>
    <d v="2005-07-07T16:57:32"/>
    <d v="2005-07-14T17:42:32"/>
    <x v="11"/>
    <x v="0"/>
  </r>
  <r>
    <n v="2913"/>
    <n v="108"/>
    <x v="789"/>
    <x v="0"/>
    <n v="4650"/>
    <n v="4.99"/>
    <d v="2005-07-08T09:32:08"/>
    <d v="2005-07-08T09:32:08"/>
    <d v="2005-07-15T15:20:08"/>
    <x v="12"/>
    <x v="0"/>
  </r>
  <r>
    <n v="2914"/>
    <n v="108"/>
    <x v="1032"/>
    <x v="0"/>
    <n v="4754"/>
    <n v="0.99"/>
    <d v="2005-07-08T14:20:01"/>
    <d v="2005-07-08T14:20:01"/>
    <d v="2005-07-11T11:50:01"/>
    <x v="13"/>
    <x v="0"/>
  </r>
  <r>
    <n v="2915"/>
    <n v="108"/>
    <x v="2238"/>
    <x v="1"/>
    <n v="5274"/>
    <n v="6.99"/>
    <d v="2005-07-09T14:34:09"/>
    <d v="2005-07-09T14:34:09"/>
    <d v="2005-07-14T13:02:09"/>
    <x v="14"/>
    <x v="0"/>
  </r>
  <r>
    <n v="2916"/>
    <n v="108"/>
    <x v="2239"/>
    <x v="0"/>
    <n v="5661"/>
    <n v="5.99"/>
    <d v="2005-07-10T07:53:51"/>
    <d v="2005-07-10T07:53:51"/>
    <d v="2005-07-14T12:57:51"/>
    <x v="15"/>
    <x v="0"/>
  </r>
  <r>
    <n v="2917"/>
    <n v="108"/>
    <x v="1231"/>
    <x v="1"/>
    <n v="5806"/>
    <n v="4.99"/>
    <d v="2005-07-10T15:11:54"/>
    <d v="2005-07-10T15:11:54"/>
    <d v="2005-07-15T11:51:54"/>
    <x v="16"/>
    <x v="0"/>
  </r>
  <r>
    <n v="2918"/>
    <n v="108"/>
    <x v="2240"/>
    <x v="0"/>
    <n v="6841"/>
    <n v="0.99"/>
    <d v="2005-07-12T19:04:24"/>
    <d v="2005-07-12T19:04:24"/>
    <d v="2005-07-14T23:58:24"/>
    <x v="17"/>
    <x v="0"/>
  </r>
  <r>
    <n v="2919"/>
    <n v="108"/>
    <x v="2241"/>
    <x v="1"/>
    <n v="8329"/>
    <n v="5.99"/>
    <d v="2005-07-29T04:06:33"/>
    <d v="2005-07-29T04:06:33"/>
    <d v="2005-08-06T01:46:33"/>
    <x v="18"/>
    <x v="0"/>
  </r>
  <r>
    <n v="2920"/>
    <n v="108"/>
    <x v="2242"/>
    <x v="1"/>
    <n v="8587"/>
    <n v="4.99"/>
    <d v="2005-07-29T12:18:40"/>
    <d v="2005-07-29T12:18:40"/>
    <d v="2005-08-03T14:01:40"/>
    <x v="19"/>
    <x v="0"/>
  </r>
  <r>
    <n v="2921"/>
    <n v="108"/>
    <x v="2243"/>
    <x v="0"/>
    <n v="8846"/>
    <n v="4.99"/>
    <d v="2005-07-29T23:10:28"/>
    <d v="2005-07-29T23:10:28"/>
    <d v="2005-08-03T22:07:28"/>
    <x v="20"/>
    <x v="0"/>
  </r>
  <r>
    <n v="2922"/>
    <n v="108"/>
    <x v="2244"/>
    <x v="1"/>
    <n v="9755"/>
    <n v="4.99"/>
    <d v="2005-07-31T09:24:55"/>
    <d v="2005-07-31T09:24:55"/>
    <d v="2005-08-07T06:00:55"/>
    <x v="21"/>
    <x v="0"/>
  </r>
  <r>
    <n v="2923"/>
    <n v="108"/>
    <x v="2245"/>
    <x v="0"/>
    <n v="11316"/>
    <n v="5.99"/>
    <d v="2005-08-02T16:07:49"/>
    <d v="2005-08-02T16:07:49"/>
    <d v="2005-08-10T13:22:49"/>
    <x v="22"/>
    <x v="0"/>
  </r>
  <r>
    <n v="2924"/>
    <n v="108"/>
    <x v="1041"/>
    <x v="1"/>
    <n v="11445"/>
    <n v="6.99"/>
    <d v="2005-08-02T20:33:35"/>
    <d v="2005-08-02T20:33:35"/>
    <d v="2005-08-08T16:02:35"/>
    <x v="23"/>
    <x v="0"/>
  </r>
  <r>
    <n v="2925"/>
    <n v="108"/>
    <x v="2246"/>
    <x v="1"/>
    <n v="11759"/>
    <n v="2.99"/>
    <d v="2005-08-17T09:41:23"/>
    <d v="2005-08-17T09:41:23"/>
    <d v="2005-08-19T11:58:23"/>
    <x v="24"/>
    <x v="0"/>
  </r>
  <r>
    <n v="2926"/>
    <n v="108"/>
    <x v="2083"/>
    <x v="0"/>
    <n v="12583"/>
    <n v="2.99"/>
    <d v="2005-08-18T15:51:36"/>
    <d v="2005-08-18T15:51:36"/>
    <d v="2005-08-20T18:47:36"/>
    <x v="25"/>
    <x v="0"/>
  </r>
  <r>
    <n v="2927"/>
    <n v="108"/>
    <x v="1197"/>
    <x v="1"/>
    <n v="12625"/>
    <n v="6.99"/>
    <d v="2005-08-18T17:36:19"/>
    <d v="2005-08-18T17:36:19"/>
    <d v="2005-08-23T11:42:19"/>
    <x v="26"/>
    <x v="0"/>
  </r>
  <r>
    <n v="2928"/>
    <n v="108"/>
    <x v="2247"/>
    <x v="1"/>
    <n v="13754"/>
    <n v="2.99"/>
    <d v="2005-08-20T11:18:08"/>
    <d v="2005-08-20T11:18:08"/>
    <d v="2005-08-22T11:55:08"/>
    <x v="27"/>
    <x v="0"/>
  </r>
  <r>
    <n v="2929"/>
    <n v="108"/>
    <x v="2248"/>
    <x v="1"/>
    <n v="14635"/>
    <n v="3.99"/>
    <d v="2005-08-21T18:51:43"/>
    <d v="2005-08-21T18:51:43"/>
    <d v="2005-08-27T16:30:43"/>
    <x v="28"/>
    <x v="0"/>
  </r>
  <r>
    <n v="2932"/>
    <n v="108"/>
    <x v="1376"/>
    <x v="0"/>
    <n v="15294"/>
    <n v="4.99"/>
    <d v="2006-02-14T15:16:03"/>
    <d v="2006-02-14T15:16:03"/>
    <d v="1899-12-30T00:00:00"/>
    <x v="29"/>
    <x v="0"/>
  </r>
  <r>
    <n v="2930"/>
    <n v="108"/>
    <x v="2249"/>
    <x v="1"/>
    <n v="15556"/>
    <n v="8.99"/>
    <d v="2005-08-23T04:52:16"/>
    <d v="2005-08-23T04:52:16"/>
    <d v="2005-09-01T02:05:16"/>
    <x v="30"/>
    <x v="0"/>
  </r>
  <r>
    <n v="2931"/>
    <n v="108"/>
    <x v="1137"/>
    <x v="0"/>
    <n v="16001"/>
    <n v="2.99"/>
    <d v="2005-08-23T20:45:53"/>
    <d v="2005-08-23T20:45:53"/>
    <d v="2005-08-27T15:52:53"/>
    <x v="31"/>
    <x v="1"/>
  </r>
  <r>
    <n v="2933"/>
    <n v="109"/>
    <x v="281"/>
    <x v="0"/>
    <n v="203"/>
    <n v="5.99"/>
    <d v="2005-05-26T07:27:57"/>
    <d v="2005-05-26T07:27:57"/>
    <d v="2005-06-03T12:52:57"/>
    <x v="6"/>
    <x v="0"/>
  </r>
  <r>
    <n v="2934"/>
    <n v="109"/>
    <x v="2250"/>
    <x v="0"/>
    <n v="386"/>
    <n v="0.99"/>
    <d v="2005-05-27T10:26:31"/>
    <d v="2005-05-27T10:26:31"/>
    <d v="2005-05-30T08:32:31"/>
    <x v="7"/>
    <x v="0"/>
  </r>
  <r>
    <n v="2935"/>
    <n v="109"/>
    <x v="149"/>
    <x v="1"/>
    <n v="622"/>
    <n v="3.99"/>
    <d v="2005-05-28T15:58:22"/>
    <d v="2005-05-28T15:58:22"/>
    <d v="2005-06-04T10:13:22"/>
    <x v="8"/>
    <x v="0"/>
  </r>
  <r>
    <n v="2936"/>
    <n v="109"/>
    <x v="1722"/>
    <x v="0"/>
    <n v="698"/>
    <n v="0.99"/>
    <d v="2005-05-29T02:10:52"/>
    <d v="2005-05-29T02:10:52"/>
    <d v="2005-06-01T21:52:52"/>
    <x v="9"/>
    <x v="0"/>
  </r>
  <r>
    <n v="2937"/>
    <n v="109"/>
    <x v="941"/>
    <x v="0"/>
    <n v="1061"/>
    <n v="7.99"/>
    <d v="2005-05-31T08:27:58"/>
    <d v="2005-05-31T08:27:58"/>
    <d v="2005-06-07T02:34:58"/>
    <x v="10"/>
    <x v="0"/>
  </r>
  <r>
    <n v="2938"/>
    <n v="109"/>
    <x v="2251"/>
    <x v="0"/>
    <n v="1106"/>
    <n v="4.99"/>
    <d v="2005-05-31T14:36:52"/>
    <d v="2005-05-31T14:36:52"/>
    <d v="2005-06-01T14:33:52"/>
    <x v="11"/>
    <x v="0"/>
  </r>
  <r>
    <n v="2939"/>
    <n v="109"/>
    <x v="2252"/>
    <x v="0"/>
    <n v="1115"/>
    <n v="2.99"/>
    <d v="2005-05-31T16:07:09"/>
    <d v="2005-05-31T16:07:09"/>
    <d v="2005-06-04T18:51:09"/>
    <x v="12"/>
    <x v="0"/>
  </r>
  <r>
    <n v="2940"/>
    <n v="109"/>
    <x v="2090"/>
    <x v="1"/>
    <n v="1581"/>
    <n v="2.99"/>
    <d v="2005-06-16T04:28:45"/>
    <d v="2005-06-16T04:28:45"/>
    <d v="2005-06-18T07:07:45"/>
    <x v="13"/>
    <x v="0"/>
  </r>
  <r>
    <n v="2941"/>
    <n v="109"/>
    <x v="2253"/>
    <x v="1"/>
    <n v="1891"/>
    <n v="3.99"/>
    <d v="2005-06-17T04:16:44"/>
    <d v="2005-06-17T04:16:44"/>
    <d v="2005-06-24T07:20:44"/>
    <x v="14"/>
    <x v="0"/>
  </r>
  <r>
    <n v="2942"/>
    <n v="109"/>
    <x v="454"/>
    <x v="1"/>
    <n v="2198"/>
    <n v="6.99"/>
    <d v="2005-06-18T01:51:22"/>
    <d v="2005-06-18T01:51:22"/>
    <d v="2005-06-26T06:57:22"/>
    <x v="15"/>
    <x v="0"/>
  </r>
  <r>
    <n v="2943"/>
    <n v="109"/>
    <x v="1761"/>
    <x v="1"/>
    <n v="2679"/>
    <n v="5.99"/>
    <d v="2005-06-19T12:12:30"/>
    <d v="2005-06-19T12:12:30"/>
    <d v="2005-06-27T08:27:30"/>
    <x v="16"/>
    <x v="0"/>
  </r>
  <r>
    <n v="2944"/>
    <n v="109"/>
    <x v="2254"/>
    <x v="1"/>
    <n v="3076"/>
    <n v="5.99"/>
    <d v="2005-06-20T15:01:19"/>
    <d v="2005-06-20T15:01:19"/>
    <d v="2005-06-28T16:53:19"/>
    <x v="17"/>
    <x v="0"/>
  </r>
  <r>
    <n v="2945"/>
    <n v="109"/>
    <x v="1388"/>
    <x v="0"/>
    <n v="4921"/>
    <n v="4.99"/>
    <d v="2005-07-08T21:43:21"/>
    <d v="2005-07-08T21:43:21"/>
    <d v="2005-07-10T16:06:21"/>
    <x v="18"/>
    <x v="0"/>
  </r>
  <r>
    <n v="2946"/>
    <n v="109"/>
    <x v="57"/>
    <x v="0"/>
    <n v="5027"/>
    <n v="2.99"/>
    <d v="2005-07-09T02:32:37"/>
    <d v="2005-07-09T02:32:37"/>
    <d v="2005-07-16T23:13:37"/>
    <x v="19"/>
    <x v="0"/>
  </r>
  <r>
    <n v="2947"/>
    <n v="109"/>
    <x v="847"/>
    <x v="1"/>
    <n v="5296"/>
    <n v="2.99"/>
    <d v="2005-07-09T15:26:27"/>
    <d v="2005-07-09T15:26:27"/>
    <d v="2005-07-15T10:03:27"/>
    <x v="20"/>
    <x v="0"/>
  </r>
  <r>
    <n v="2948"/>
    <n v="109"/>
    <x v="1815"/>
    <x v="1"/>
    <n v="6920"/>
    <n v="6.99"/>
    <d v="2005-07-12T22:32:58"/>
    <d v="2005-07-12T22:32:58"/>
    <d v="2005-07-19T20:29:58"/>
    <x v="21"/>
    <x v="0"/>
  </r>
  <r>
    <n v="2949"/>
    <n v="109"/>
    <x v="2255"/>
    <x v="1"/>
    <n v="7145"/>
    <n v="0.99"/>
    <d v="2005-07-27T07:01:00"/>
    <d v="2005-07-27T07:01:00"/>
    <d v="2005-07-31T02:31:00"/>
    <x v="22"/>
    <x v="0"/>
  </r>
  <r>
    <n v="2950"/>
    <n v="109"/>
    <x v="1011"/>
    <x v="0"/>
    <n v="8006"/>
    <n v="3.99"/>
    <d v="2005-07-28T15:15:41"/>
    <d v="2005-07-28T15:15:41"/>
    <d v="2005-08-05T19:29:41"/>
    <x v="23"/>
    <x v="0"/>
  </r>
  <r>
    <n v="2951"/>
    <n v="109"/>
    <x v="2256"/>
    <x v="0"/>
    <n v="9230"/>
    <n v="0.99"/>
    <d v="2005-07-30T13:39:42"/>
    <d v="2005-07-30T13:39:42"/>
    <d v="2005-07-31T19:20:42"/>
    <x v="24"/>
    <x v="0"/>
  </r>
  <r>
    <n v="2952"/>
    <n v="109"/>
    <x v="2257"/>
    <x v="0"/>
    <n v="9871"/>
    <n v="2.99"/>
    <d v="2005-07-31T13:25:46"/>
    <d v="2005-07-31T13:25:46"/>
    <d v="2005-08-01T13:12:46"/>
    <x v="25"/>
    <x v="0"/>
  </r>
  <r>
    <n v="2953"/>
    <n v="109"/>
    <x v="2070"/>
    <x v="1"/>
    <n v="10240"/>
    <n v="0.99"/>
    <d v="2005-08-01T02:09:33"/>
    <d v="2005-08-01T02:09:33"/>
    <d v="2005-08-07T02:22:33"/>
    <x v="26"/>
    <x v="0"/>
  </r>
  <r>
    <n v="2954"/>
    <n v="109"/>
    <x v="2258"/>
    <x v="1"/>
    <n v="10892"/>
    <n v="3.99"/>
    <d v="2005-08-02T01:12:06"/>
    <d v="2005-08-02T01:12:06"/>
    <d v="2005-08-09T23:53:06"/>
    <x v="27"/>
    <x v="0"/>
  </r>
  <r>
    <n v="2955"/>
    <n v="109"/>
    <x v="1981"/>
    <x v="1"/>
    <n v="12137"/>
    <n v="6.99"/>
    <d v="2005-08-17T23:52:26"/>
    <d v="2005-08-17T23:52:26"/>
    <d v="2005-08-27T00:19:26"/>
    <x v="28"/>
    <x v="0"/>
  </r>
  <r>
    <n v="2956"/>
    <n v="109"/>
    <x v="2259"/>
    <x v="0"/>
    <n v="13264"/>
    <n v="3.99"/>
    <d v="2005-08-19T17:27:10"/>
    <d v="2005-08-19T17:27:10"/>
    <d v="2005-08-27T16:00:10"/>
    <x v="29"/>
    <x v="0"/>
  </r>
  <r>
    <n v="2957"/>
    <n v="109"/>
    <x v="1396"/>
    <x v="1"/>
    <n v="15398"/>
    <n v="7.99"/>
    <d v="2005-08-22T23:10:49"/>
    <d v="2005-08-22T23:10:49"/>
    <d v="2005-08-28T00:49:49"/>
    <x v="30"/>
    <x v="0"/>
  </r>
  <r>
    <n v="2958"/>
    <n v="109"/>
    <x v="461"/>
    <x v="1"/>
    <n v="15677"/>
    <n v="2.99"/>
    <d v="2005-08-23T09:23:36"/>
    <d v="2005-08-23T09:23:36"/>
    <d v="2005-08-27T05:01:36"/>
    <x v="31"/>
    <x v="1"/>
  </r>
  <r>
    <n v="2959"/>
    <n v="110"/>
    <x v="837"/>
    <x v="0"/>
    <n v="515"/>
    <n v="7.99"/>
    <d v="2005-05-28T03:10:10"/>
    <d v="2005-05-28T03:10:10"/>
    <d v="2005-06-04T02:18:10"/>
    <x v="18"/>
    <x v="0"/>
  </r>
  <r>
    <n v="2960"/>
    <n v="110"/>
    <x v="2260"/>
    <x v="1"/>
    <n v="538"/>
    <n v="1.99"/>
    <d v="2005-05-28T06:21:05"/>
    <d v="2005-05-28T06:21:05"/>
    <d v="2005-06-02T01:22:05"/>
    <x v="19"/>
    <x v="0"/>
  </r>
  <r>
    <n v="2961"/>
    <n v="110"/>
    <x v="671"/>
    <x v="1"/>
    <n v="1528"/>
    <n v="8.99"/>
    <d v="2005-06-16T00:32:52"/>
    <d v="2005-06-16T00:32:52"/>
    <d v="2005-06-25T01:07:52"/>
    <x v="20"/>
    <x v="0"/>
  </r>
  <r>
    <n v="2962"/>
    <n v="110"/>
    <x v="1880"/>
    <x v="0"/>
    <n v="3587"/>
    <n v="4.99"/>
    <d v="2005-07-06T04:27:52"/>
    <d v="2005-07-06T04:27:52"/>
    <d v="2005-07-13T08:19:52"/>
    <x v="21"/>
    <x v="0"/>
  </r>
  <r>
    <n v="2963"/>
    <n v="110"/>
    <x v="1685"/>
    <x v="0"/>
    <n v="4317"/>
    <n v="2.99"/>
    <d v="2005-07-07T17:44:49"/>
    <d v="2005-07-07T17:44:49"/>
    <d v="2005-07-08T21:48:49"/>
    <x v="22"/>
    <x v="0"/>
  </r>
  <r>
    <n v="2964"/>
    <n v="110"/>
    <x v="2261"/>
    <x v="1"/>
    <n v="4827"/>
    <n v="4.99"/>
    <d v="2005-07-08T17:46:30"/>
    <d v="2005-07-08T17:46:30"/>
    <d v="2005-07-11T14:12:30"/>
    <x v="23"/>
    <x v="0"/>
  </r>
  <r>
    <n v="2965"/>
    <n v="110"/>
    <x v="2262"/>
    <x v="0"/>
    <n v="6160"/>
    <n v="4.99"/>
    <d v="2005-07-11T10:08:13"/>
    <d v="2005-07-11T10:08:13"/>
    <d v="2005-07-14T08:18:13"/>
    <x v="24"/>
    <x v="0"/>
  </r>
  <r>
    <n v="2966"/>
    <n v="110"/>
    <x v="2263"/>
    <x v="0"/>
    <n v="7474"/>
    <n v="0.99"/>
    <d v="2005-07-27T19:07:17"/>
    <d v="2005-07-27T19:07:17"/>
    <d v="2005-07-30T00:37:17"/>
    <x v="25"/>
    <x v="0"/>
  </r>
  <r>
    <n v="2967"/>
    <n v="110"/>
    <x v="2264"/>
    <x v="1"/>
    <n v="7542"/>
    <n v="0.99"/>
    <d v="2005-07-27T21:43:04"/>
    <d v="2005-07-27T21:43:04"/>
    <d v="2005-07-30T00:02:04"/>
    <x v="26"/>
    <x v="0"/>
  </r>
  <r>
    <n v="2968"/>
    <n v="110"/>
    <x v="2265"/>
    <x v="0"/>
    <n v="7570"/>
    <n v="2.99"/>
    <d v="2005-07-27T22:40:06"/>
    <d v="2005-07-27T22:40:06"/>
    <d v="2005-07-28T23:14:06"/>
    <x v="27"/>
    <x v="0"/>
  </r>
  <r>
    <n v="2969"/>
    <n v="110"/>
    <x v="2266"/>
    <x v="0"/>
    <n v="11647"/>
    <n v="7.99"/>
    <d v="2005-08-17T04:54:14"/>
    <d v="2005-08-17T04:54:14"/>
    <d v="2005-08-23T04:16:14"/>
    <x v="28"/>
    <x v="0"/>
  </r>
  <r>
    <n v="2970"/>
    <n v="110"/>
    <x v="2267"/>
    <x v="1"/>
    <n v="12585"/>
    <n v="3.99"/>
    <d v="2005-08-18T15:52:12"/>
    <d v="2005-08-18T15:52:12"/>
    <d v="2005-08-22T21:00:12"/>
    <x v="29"/>
    <x v="0"/>
  </r>
  <r>
    <n v="2971"/>
    <n v="110"/>
    <x v="2268"/>
    <x v="0"/>
    <n v="13723"/>
    <n v="2.99"/>
    <d v="2005-08-20T10:05:30"/>
    <d v="2005-08-20T10:05:30"/>
    <d v="2005-08-27T07:43:30"/>
    <x v="30"/>
    <x v="0"/>
  </r>
  <r>
    <n v="2972"/>
    <n v="110"/>
    <x v="813"/>
    <x v="1"/>
    <n v="15381"/>
    <n v="2.99"/>
    <d v="2005-08-22T22:28:36"/>
    <d v="2005-08-22T22:28:36"/>
    <d v="2005-08-24T19:26:36"/>
    <x v="31"/>
    <x v="1"/>
  </r>
  <r>
    <n v="2973"/>
    <n v="111"/>
    <x v="2269"/>
    <x v="1"/>
    <n v="505"/>
    <n v="2.99"/>
    <d v="2005-05-28T02:06:37"/>
    <d v="2005-05-28T02:06:37"/>
    <d v="2005-05-29T06:57:37"/>
    <x v="6"/>
    <x v="0"/>
  </r>
  <r>
    <n v="2974"/>
    <n v="111"/>
    <x v="2270"/>
    <x v="0"/>
    <n v="1593"/>
    <n v="6.99"/>
    <d v="2005-06-16T05:14:52"/>
    <d v="2005-06-16T05:14:52"/>
    <d v="2005-06-24T08:00:52"/>
    <x v="7"/>
    <x v="0"/>
  </r>
  <r>
    <n v="2975"/>
    <n v="111"/>
    <x v="211"/>
    <x v="1"/>
    <n v="1974"/>
    <n v="2.99"/>
    <d v="2005-06-17T09:30:05"/>
    <d v="2005-06-17T09:30:05"/>
    <d v="2005-06-21T12:10:05"/>
    <x v="8"/>
    <x v="0"/>
  </r>
  <r>
    <n v="2976"/>
    <n v="111"/>
    <x v="2271"/>
    <x v="1"/>
    <n v="1999"/>
    <n v="1.99"/>
    <d v="2005-06-17T11:30:08"/>
    <d v="2005-06-17T11:30:08"/>
    <d v="2005-06-23T08:36:08"/>
    <x v="9"/>
    <x v="0"/>
  </r>
  <r>
    <n v="2977"/>
    <n v="111"/>
    <x v="2260"/>
    <x v="1"/>
    <n v="2297"/>
    <n v="4.99"/>
    <d v="2005-06-18T08:17:41"/>
    <d v="2005-06-18T08:17:41"/>
    <d v="2005-06-26T05:08:41"/>
    <x v="10"/>
    <x v="0"/>
  </r>
  <r>
    <n v="2978"/>
    <n v="111"/>
    <x v="2272"/>
    <x v="1"/>
    <n v="3087"/>
    <n v="2.99"/>
    <d v="2005-06-20T15:53:59"/>
    <d v="2005-06-20T15:53:59"/>
    <d v="2005-06-27T10:54:59"/>
    <x v="11"/>
    <x v="0"/>
  </r>
  <r>
    <n v="2979"/>
    <n v="111"/>
    <x v="938"/>
    <x v="1"/>
    <n v="3333"/>
    <n v="2.99"/>
    <d v="2005-06-21T10:01:36"/>
    <d v="2005-06-21T10:01:36"/>
    <d v="2005-06-25T10:27:36"/>
    <x v="12"/>
    <x v="0"/>
  </r>
  <r>
    <n v="2980"/>
    <n v="111"/>
    <x v="2273"/>
    <x v="1"/>
    <n v="3485"/>
    <n v="1.99"/>
    <d v="2005-07-05T23:25:54"/>
    <d v="2005-07-05T23:25:54"/>
    <d v="2005-07-09T17:38:54"/>
    <x v="13"/>
    <x v="0"/>
  </r>
  <r>
    <n v="2981"/>
    <n v="111"/>
    <x v="2274"/>
    <x v="0"/>
    <n v="3551"/>
    <n v="3.99"/>
    <d v="2005-07-06T02:33:48"/>
    <d v="2005-07-06T02:33:48"/>
    <d v="2005-07-13T04:38:48"/>
    <x v="14"/>
    <x v="0"/>
  </r>
  <r>
    <n v="2982"/>
    <n v="111"/>
    <x v="2275"/>
    <x v="1"/>
    <n v="3963"/>
    <n v="9.99"/>
    <d v="2005-07-06T22:19:17"/>
    <d v="2005-07-06T22:19:17"/>
    <d v="2005-07-15T01:22:17"/>
    <x v="15"/>
    <x v="0"/>
  </r>
  <r>
    <n v="2983"/>
    <n v="111"/>
    <x v="2251"/>
    <x v="0"/>
    <n v="4249"/>
    <n v="4.99"/>
    <d v="2005-07-07T14:05:17"/>
    <d v="2005-07-07T14:05:17"/>
    <d v="2005-07-10T09:21:17"/>
    <x v="16"/>
    <x v="0"/>
  </r>
  <r>
    <n v="2984"/>
    <n v="111"/>
    <x v="2276"/>
    <x v="1"/>
    <n v="4286"/>
    <n v="0.99"/>
    <d v="2005-07-07T15:36:44"/>
    <d v="2005-07-07T15:36:44"/>
    <d v="2005-07-11T13:04:44"/>
    <x v="17"/>
    <x v="0"/>
  </r>
  <r>
    <n v="2985"/>
    <n v="111"/>
    <x v="1512"/>
    <x v="0"/>
    <n v="6896"/>
    <n v="2.99"/>
    <d v="2005-07-12T21:25:37"/>
    <d v="2005-07-12T21:25:37"/>
    <d v="2005-07-20T23:51:37"/>
    <x v="18"/>
    <x v="0"/>
  </r>
  <r>
    <n v="2986"/>
    <n v="111"/>
    <x v="2277"/>
    <x v="1"/>
    <n v="8525"/>
    <n v="0.99"/>
    <d v="2005-07-29T10:20:19"/>
    <d v="2005-07-29T10:20:19"/>
    <d v="2005-07-30T05:49:19"/>
    <x v="19"/>
    <x v="0"/>
  </r>
  <r>
    <n v="2987"/>
    <n v="111"/>
    <x v="2278"/>
    <x v="1"/>
    <n v="9933"/>
    <n v="0.99"/>
    <d v="2005-07-31T15:24:46"/>
    <d v="2005-07-31T15:24:46"/>
    <d v="2005-08-01T10:00:46"/>
    <x v="20"/>
    <x v="0"/>
  </r>
  <r>
    <n v="2988"/>
    <n v="111"/>
    <x v="2279"/>
    <x v="1"/>
    <n v="10039"/>
    <n v="2.99"/>
    <d v="2005-07-31T18:50:40"/>
    <d v="2005-07-31T18:50:40"/>
    <d v="2005-08-01T18:49:40"/>
    <x v="21"/>
    <x v="0"/>
  </r>
  <r>
    <n v="2989"/>
    <n v="111"/>
    <x v="2280"/>
    <x v="1"/>
    <n v="10602"/>
    <n v="4.99"/>
    <d v="2005-08-01T14:30:23"/>
    <d v="2005-08-01T14:30:23"/>
    <d v="2005-08-07T15:20:23"/>
    <x v="22"/>
    <x v="0"/>
  </r>
  <r>
    <n v="2990"/>
    <n v="111"/>
    <x v="2281"/>
    <x v="0"/>
    <n v="10952"/>
    <n v="4.99"/>
    <d v="2005-08-02T03:28:21"/>
    <d v="2005-08-02T03:28:21"/>
    <d v="2005-08-09T01:41:21"/>
    <x v="23"/>
    <x v="0"/>
  </r>
  <r>
    <n v="2991"/>
    <n v="111"/>
    <x v="622"/>
    <x v="1"/>
    <n v="10990"/>
    <n v="4.99"/>
    <d v="2005-08-02T04:41:06"/>
    <d v="2005-08-02T04:41:06"/>
    <d v="2005-08-10T05:02:06"/>
    <x v="24"/>
    <x v="0"/>
  </r>
  <r>
    <n v="2992"/>
    <n v="111"/>
    <x v="2282"/>
    <x v="1"/>
    <n v="11239"/>
    <n v="2.99"/>
    <d v="2005-08-02T13:27:11"/>
    <d v="2005-08-02T13:27:11"/>
    <d v="2005-08-03T14:36:11"/>
    <x v="25"/>
    <x v="0"/>
  </r>
  <r>
    <n v="2993"/>
    <n v="111"/>
    <x v="1227"/>
    <x v="1"/>
    <n v="12196"/>
    <n v="3.99"/>
    <d v="2005-08-18T02:08:48"/>
    <d v="2005-08-18T02:08:48"/>
    <d v="2005-08-26T00:39:48"/>
    <x v="26"/>
    <x v="0"/>
  </r>
  <r>
    <n v="2994"/>
    <n v="111"/>
    <x v="1316"/>
    <x v="1"/>
    <n v="13251"/>
    <n v="2.99"/>
    <d v="2005-08-19T16:48:37"/>
    <d v="2005-08-19T16:48:37"/>
    <d v="2005-08-20T16:33:37"/>
    <x v="27"/>
    <x v="0"/>
  </r>
  <r>
    <n v="2995"/>
    <n v="111"/>
    <x v="2283"/>
    <x v="1"/>
    <n v="13525"/>
    <n v="5.99"/>
    <d v="2005-08-20T02:50:44"/>
    <d v="2005-08-20T02:50:44"/>
    <d v="2005-08-26T22:58:44"/>
    <x v="28"/>
    <x v="0"/>
  </r>
  <r>
    <n v="2996"/>
    <n v="111"/>
    <x v="1522"/>
    <x v="0"/>
    <n v="14949"/>
    <n v="0.99"/>
    <d v="2005-08-22T06:12:16"/>
    <d v="2005-08-22T06:12:16"/>
    <d v="2005-08-25T08:25:16"/>
    <x v="29"/>
    <x v="0"/>
  </r>
  <r>
    <n v="2997"/>
    <n v="111"/>
    <x v="2284"/>
    <x v="1"/>
    <n v="15174"/>
    <n v="6.99"/>
    <d v="2005-08-22T15:26:36"/>
    <d v="2005-08-22T15:26:36"/>
    <d v="2005-08-31T10:47:36"/>
    <x v="30"/>
    <x v="0"/>
  </r>
  <r>
    <n v="2998"/>
    <n v="111"/>
    <x v="1549"/>
    <x v="1"/>
    <n v="15542"/>
    <n v="2.99"/>
    <d v="2006-02-14T15:16:03"/>
    <d v="2006-02-14T15:16:03"/>
    <d v="1899-12-30T00:00:00"/>
    <x v="31"/>
    <x v="1"/>
  </r>
  <r>
    <n v="2999"/>
    <n v="112"/>
    <x v="704"/>
    <x v="0"/>
    <n v="396"/>
    <n v="0.99"/>
    <d v="2005-05-27T11:47:04"/>
    <d v="2005-05-27T11:47:04"/>
    <d v="2005-05-29T10:14:04"/>
    <x v="2"/>
    <x v="0"/>
  </r>
  <r>
    <n v="3000"/>
    <n v="112"/>
    <x v="1830"/>
    <x v="1"/>
    <n v="701"/>
    <n v="2.99"/>
    <d v="2005-05-29T02:26:27"/>
    <d v="2005-05-29T02:26:27"/>
    <d v="2005-06-03T04:59:27"/>
    <x v="3"/>
    <x v="0"/>
  </r>
  <r>
    <n v="3001"/>
    <n v="112"/>
    <x v="2285"/>
    <x v="0"/>
    <n v="1835"/>
    <n v="4.99"/>
    <d v="2005-06-16T23:05:36"/>
    <d v="2005-06-16T23:05:36"/>
    <d v="2005-06-19T04:46:36"/>
    <x v="4"/>
    <x v="0"/>
  </r>
  <r>
    <n v="3002"/>
    <n v="112"/>
    <x v="2286"/>
    <x v="1"/>
    <n v="1930"/>
    <n v="2.99"/>
    <d v="2005-06-17T06:50:46"/>
    <d v="2005-06-17T06:50:46"/>
    <d v="2005-06-19T08:51:46"/>
    <x v="5"/>
    <x v="0"/>
  </r>
  <r>
    <n v="3003"/>
    <n v="112"/>
    <x v="2287"/>
    <x v="0"/>
    <n v="2193"/>
    <n v="4.99"/>
    <d v="2005-06-18T01:38:45"/>
    <d v="2005-06-18T01:38:45"/>
    <d v="2005-06-22T19:51:45"/>
    <x v="6"/>
    <x v="0"/>
  </r>
  <r>
    <n v="3004"/>
    <n v="112"/>
    <x v="2033"/>
    <x v="1"/>
    <n v="3018"/>
    <n v="2.99"/>
    <d v="2005-06-20T11:10:35"/>
    <d v="2005-06-20T11:10:35"/>
    <d v="2005-06-25T07:17:35"/>
    <x v="7"/>
    <x v="0"/>
  </r>
  <r>
    <n v="3005"/>
    <n v="112"/>
    <x v="2288"/>
    <x v="0"/>
    <n v="5351"/>
    <n v="4.99"/>
    <d v="2005-07-09T17:40:52"/>
    <d v="2005-07-09T17:40:52"/>
    <d v="2005-07-14T16:55:52"/>
    <x v="8"/>
    <x v="0"/>
  </r>
  <r>
    <n v="3006"/>
    <n v="112"/>
    <x v="2289"/>
    <x v="0"/>
    <n v="5385"/>
    <n v="2.99"/>
    <d v="2005-07-09T19:18:11"/>
    <d v="2005-07-09T19:18:11"/>
    <d v="2005-07-16T18:50:11"/>
    <x v="9"/>
    <x v="0"/>
  </r>
  <r>
    <n v="3007"/>
    <n v="112"/>
    <x v="802"/>
    <x v="1"/>
    <n v="6550"/>
    <n v="2.99"/>
    <d v="2005-07-12T05:03:14"/>
    <d v="2005-07-12T05:03:14"/>
    <d v="2005-07-19T04:06:14"/>
    <x v="10"/>
    <x v="0"/>
  </r>
  <r>
    <n v="3008"/>
    <n v="112"/>
    <x v="2290"/>
    <x v="1"/>
    <n v="7691"/>
    <n v="4.99"/>
    <d v="2005-07-28T03:30:09"/>
    <d v="2005-07-28T03:30:09"/>
    <d v="2005-07-29T21:31:09"/>
    <x v="11"/>
    <x v="0"/>
  </r>
  <r>
    <n v="3009"/>
    <n v="112"/>
    <x v="1215"/>
    <x v="1"/>
    <n v="7761"/>
    <n v="4.99"/>
    <d v="2005-07-28T06:31:45"/>
    <d v="2005-07-28T06:31:45"/>
    <d v="2005-07-30T01:36:45"/>
    <x v="12"/>
    <x v="0"/>
  </r>
  <r>
    <n v="3010"/>
    <n v="112"/>
    <x v="2291"/>
    <x v="0"/>
    <n v="9217"/>
    <n v="4.99"/>
    <d v="2005-07-30T13:13:55"/>
    <d v="2005-07-30T13:13:55"/>
    <d v="2005-08-05T17:27:55"/>
    <x v="13"/>
    <x v="0"/>
  </r>
  <r>
    <n v="3011"/>
    <n v="112"/>
    <x v="2031"/>
    <x v="1"/>
    <n v="9321"/>
    <n v="6.99"/>
    <d v="2005-07-30T17:19:44"/>
    <d v="2005-07-30T17:19:44"/>
    <d v="2005-08-06T22:42:44"/>
    <x v="14"/>
    <x v="0"/>
  </r>
  <r>
    <n v="3012"/>
    <n v="112"/>
    <x v="2292"/>
    <x v="1"/>
    <n v="9609"/>
    <n v="4.99"/>
    <d v="2005-07-31T03:53:24"/>
    <d v="2005-07-31T03:53:24"/>
    <d v="2005-08-05T08:32:24"/>
    <x v="15"/>
    <x v="0"/>
  </r>
  <r>
    <n v="3013"/>
    <n v="112"/>
    <x v="332"/>
    <x v="0"/>
    <n v="9830"/>
    <n v="5.99"/>
    <d v="2005-07-31T11:59:05"/>
    <d v="2005-07-31T11:59:05"/>
    <d v="2005-08-06T10:38:05"/>
    <x v="16"/>
    <x v="0"/>
  </r>
  <r>
    <n v="3014"/>
    <n v="112"/>
    <x v="2158"/>
    <x v="1"/>
    <n v="9911"/>
    <n v="3.99"/>
    <d v="2005-07-31T14:48:01"/>
    <d v="2005-07-31T14:48:01"/>
    <d v="2005-08-06T11:55:01"/>
    <x v="17"/>
    <x v="0"/>
  </r>
  <r>
    <n v="3015"/>
    <n v="112"/>
    <x v="2293"/>
    <x v="0"/>
    <n v="10038"/>
    <n v="2.99"/>
    <d v="2005-07-31T18:49:12"/>
    <d v="2005-07-31T18:49:12"/>
    <d v="2005-08-01T18:02:12"/>
    <x v="18"/>
    <x v="0"/>
  </r>
  <r>
    <n v="3016"/>
    <n v="112"/>
    <x v="2294"/>
    <x v="1"/>
    <n v="10596"/>
    <n v="5.99"/>
    <d v="2005-08-01T14:18:57"/>
    <d v="2005-08-01T14:18:57"/>
    <d v="2005-08-07T14:59:57"/>
    <x v="19"/>
    <x v="0"/>
  </r>
  <r>
    <n v="3017"/>
    <n v="112"/>
    <x v="2295"/>
    <x v="0"/>
    <n v="11019"/>
    <n v="2.99"/>
    <d v="2005-08-02T05:29:31"/>
    <d v="2005-08-02T05:29:31"/>
    <d v="2005-08-04T00:42:31"/>
    <x v="20"/>
    <x v="0"/>
  </r>
  <r>
    <n v="3018"/>
    <n v="112"/>
    <x v="587"/>
    <x v="0"/>
    <n v="11599"/>
    <n v="7.99"/>
    <d v="2005-08-17T03:08:10"/>
    <d v="2005-08-17T03:08:10"/>
    <d v="2005-08-25T05:01:10"/>
    <x v="21"/>
    <x v="0"/>
  </r>
  <r>
    <n v="3019"/>
    <n v="112"/>
    <x v="2296"/>
    <x v="1"/>
    <n v="11659"/>
    <n v="4.99"/>
    <d v="2005-08-17T05:20:45"/>
    <d v="2005-08-17T05:20:45"/>
    <d v="2005-08-22T10:18:45"/>
    <x v="22"/>
    <x v="0"/>
  </r>
  <r>
    <n v="3020"/>
    <n v="112"/>
    <x v="2297"/>
    <x v="1"/>
    <n v="11863"/>
    <n v="3.99"/>
    <d v="2005-08-17T13:56:01"/>
    <d v="2005-08-17T13:56:01"/>
    <d v="2005-08-23T18:38:01"/>
    <x v="23"/>
    <x v="0"/>
  </r>
  <r>
    <n v="3021"/>
    <n v="112"/>
    <x v="2298"/>
    <x v="1"/>
    <n v="13611"/>
    <n v="8.99"/>
    <d v="2005-08-20T06:20:42"/>
    <d v="2005-08-20T06:20:42"/>
    <d v="2005-08-28T10:07:42"/>
    <x v="24"/>
    <x v="0"/>
  </r>
  <r>
    <n v="3022"/>
    <n v="112"/>
    <x v="557"/>
    <x v="1"/>
    <n v="13879"/>
    <n v="2.99"/>
    <d v="2005-08-20T15:18:10"/>
    <d v="2005-08-20T15:18:10"/>
    <d v="2005-08-22T19:23:10"/>
    <x v="25"/>
    <x v="0"/>
  </r>
  <r>
    <n v="3023"/>
    <n v="112"/>
    <x v="2299"/>
    <x v="1"/>
    <n v="14049"/>
    <n v="5.99"/>
    <d v="2005-08-20T22:08:55"/>
    <d v="2005-08-20T22:08:55"/>
    <d v="2005-08-28T20:24:55"/>
    <x v="26"/>
    <x v="0"/>
  </r>
  <r>
    <n v="3024"/>
    <n v="112"/>
    <x v="2300"/>
    <x v="0"/>
    <n v="14358"/>
    <n v="0.99"/>
    <d v="2005-08-21T09:14:28"/>
    <d v="2005-08-21T09:14:28"/>
    <d v="2005-08-24T05:05:28"/>
    <x v="27"/>
    <x v="0"/>
  </r>
  <r>
    <n v="3025"/>
    <n v="112"/>
    <x v="1296"/>
    <x v="1"/>
    <n v="15304"/>
    <n v="4.99"/>
    <d v="2005-08-22T19:45:57"/>
    <d v="2005-08-22T19:45:57"/>
    <d v="2005-08-28T00:21:57"/>
    <x v="28"/>
    <x v="0"/>
  </r>
  <r>
    <n v="3026"/>
    <n v="112"/>
    <x v="1747"/>
    <x v="0"/>
    <n v="15671"/>
    <n v="0.99"/>
    <d v="2005-08-23T09:08:16"/>
    <d v="2005-08-23T09:08:16"/>
    <d v="2005-08-29T14:01:16"/>
    <x v="29"/>
    <x v="0"/>
  </r>
  <r>
    <n v="3027"/>
    <n v="112"/>
    <x v="2234"/>
    <x v="0"/>
    <n v="15687"/>
    <n v="8.99"/>
    <d v="2005-08-23T09:46:33"/>
    <d v="2005-08-23T09:46:33"/>
    <d v="2005-09-01T06:07:33"/>
    <x v="30"/>
    <x v="0"/>
  </r>
  <r>
    <n v="3028"/>
    <n v="112"/>
    <x v="2301"/>
    <x v="0"/>
    <n v="15756"/>
    <n v="2.99"/>
    <d v="2005-08-23T12:47:05"/>
    <d v="2005-08-23T12:47:05"/>
    <d v="2005-08-28T08:34:05"/>
    <x v="31"/>
    <x v="1"/>
  </r>
  <r>
    <n v="3029"/>
    <n v="113"/>
    <x v="2302"/>
    <x v="0"/>
    <n v="510"/>
    <n v="0.99"/>
    <d v="2005-05-28T02:52:14"/>
    <d v="2005-05-28T02:52:14"/>
    <d v="2005-05-30T21:20:14"/>
    <x v="3"/>
    <x v="0"/>
  </r>
  <r>
    <n v="3030"/>
    <n v="113"/>
    <x v="713"/>
    <x v="1"/>
    <n v="776"/>
    <n v="0.99"/>
    <d v="2005-05-29T13:35:35"/>
    <d v="2005-05-29T13:35:35"/>
    <d v="2005-06-03T17:33:35"/>
    <x v="4"/>
    <x v="0"/>
  </r>
  <r>
    <n v="3031"/>
    <n v="113"/>
    <x v="1145"/>
    <x v="1"/>
    <n v="2077"/>
    <n v="4.99"/>
    <d v="2005-06-17T16:46:11"/>
    <d v="2005-06-17T16:46:11"/>
    <d v="2005-06-19T15:10:11"/>
    <x v="5"/>
    <x v="0"/>
  </r>
  <r>
    <n v="3032"/>
    <n v="113"/>
    <x v="1841"/>
    <x v="0"/>
    <n v="2282"/>
    <n v="2.99"/>
    <d v="2005-06-18T06:48:23"/>
    <d v="2005-06-18T06:48:23"/>
    <d v="2005-06-24T11:04:23"/>
    <x v="6"/>
    <x v="0"/>
  </r>
  <r>
    <n v="3033"/>
    <n v="113"/>
    <x v="1053"/>
    <x v="0"/>
    <n v="2783"/>
    <n v="2.99"/>
    <d v="2005-06-19T18:29:10"/>
    <d v="2005-06-19T18:29:10"/>
    <d v="2005-06-21T22:09:10"/>
    <x v="7"/>
    <x v="0"/>
  </r>
  <r>
    <n v="3034"/>
    <n v="113"/>
    <x v="2025"/>
    <x v="1"/>
    <n v="3004"/>
    <n v="0.99"/>
    <d v="2005-06-20T10:04:36"/>
    <d v="2005-06-20T10:04:36"/>
    <d v="2005-06-23T07:38:36"/>
    <x v="8"/>
    <x v="0"/>
  </r>
  <r>
    <n v="3035"/>
    <n v="113"/>
    <x v="1848"/>
    <x v="0"/>
    <n v="3124"/>
    <n v="8.99"/>
    <d v="2005-06-20T18:28:19"/>
    <d v="2005-06-20T18:28:19"/>
    <d v="2005-06-28T21:08:19"/>
    <x v="9"/>
    <x v="0"/>
  </r>
  <r>
    <n v="3036"/>
    <n v="113"/>
    <x v="1576"/>
    <x v="0"/>
    <n v="3162"/>
    <n v="6.99"/>
    <d v="2005-06-20T21:21:15"/>
    <d v="2005-06-20T21:21:15"/>
    <d v="2005-06-29T18:42:15"/>
    <x v="10"/>
    <x v="0"/>
  </r>
  <r>
    <n v="3037"/>
    <n v="113"/>
    <x v="429"/>
    <x v="1"/>
    <n v="3657"/>
    <n v="5.99"/>
    <d v="2005-07-06T07:55:30"/>
    <d v="2005-07-06T07:55:30"/>
    <d v="2005-07-11T07:18:30"/>
    <x v="11"/>
    <x v="0"/>
  </r>
  <r>
    <n v="3038"/>
    <n v="113"/>
    <x v="2303"/>
    <x v="0"/>
    <n v="4333"/>
    <n v="2.99"/>
    <d v="2005-07-07T18:31:50"/>
    <d v="2005-07-07T18:31:50"/>
    <d v="2005-07-08T21:26:50"/>
    <x v="12"/>
    <x v="0"/>
  </r>
  <r>
    <n v="3039"/>
    <n v="113"/>
    <x v="2304"/>
    <x v="1"/>
    <n v="5189"/>
    <n v="2.99"/>
    <d v="2005-07-09T10:23:21"/>
    <d v="2005-07-09T10:23:21"/>
    <d v="2005-07-14T08:06:21"/>
    <x v="13"/>
    <x v="0"/>
  </r>
  <r>
    <n v="3040"/>
    <n v="113"/>
    <x v="2305"/>
    <x v="1"/>
    <n v="5324"/>
    <n v="2.99"/>
    <d v="2005-07-09T16:34:18"/>
    <d v="2005-07-09T16:34:18"/>
    <d v="2005-07-15T12:35:18"/>
    <x v="14"/>
    <x v="0"/>
  </r>
  <r>
    <n v="3041"/>
    <n v="113"/>
    <x v="1109"/>
    <x v="1"/>
    <n v="5655"/>
    <n v="4.99"/>
    <d v="2005-07-10T07:31:06"/>
    <d v="2005-07-10T07:31:06"/>
    <d v="2005-07-17T08:22:06"/>
    <x v="15"/>
    <x v="0"/>
  </r>
  <r>
    <n v="3042"/>
    <n v="113"/>
    <x v="2306"/>
    <x v="0"/>
    <n v="5774"/>
    <n v="5.99"/>
    <d v="2005-07-10T13:31:56"/>
    <d v="2005-07-10T13:31:56"/>
    <d v="2005-07-18T07:32:56"/>
    <x v="16"/>
    <x v="0"/>
  </r>
  <r>
    <n v="3043"/>
    <n v="113"/>
    <x v="2307"/>
    <x v="0"/>
    <n v="6025"/>
    <n v="0.99"/>
    <d v="2005-07-11T02:18:13"/>
    <d v="2005-07-11T02:18:13"/>
    <d v="2005-07-11T23:30:13"/>
    <x v="17"/>
    <x v="0"/>
  </r>
  <r>
    <n v="3044"/>
    <n v="113"/>
    <x v="550"/>
    <x v="0"/>
    <n v="6836"/>
    <n v="0.99"/>
    <d v="2005-07-12T18:58:05"/>
    <d v="2005-07-12T18:58:05"/>
    <d v="2005-07-15T17:45:05"/>
    <x v="18"/>
    <x v="0"/>
  </r>
  <r>
    <n v="3045"/>
    <n v="113"/>
    <x v="2308"/>
    <x v="1"/>
    <n v="7468"/>
    <n v="5.99"/>
    <d v="2005-07-27T18:52:27"/>
    <d v="2005-07-27T18:52:27"/>
    <d v="2005-08-03T19:29:27"/>
    <x v="19"/>
    <x v="0"/>
  </r>
  <r>
    <n v="3046"/>
    <n v="113"/>
    <x v="2309"/>
    <x v="1"/>
    <n v="7587"/>
    <n v="2.99"/>
    <d v="2005-07-27T23:23:03"/>
    <d v="2005-07-27T23:23:03"/>
    <d v="2005-08-01T17:34:03"/>
    <x v="20"/>
    <x v="0"/>
  </r>
  <r>
    <n v="3047"/>
    <n v="113"/>
    <x v="1580"/>
    <x v="1"/>
    <n v="9221"/>
    <n v="6.99"/>
    <d v="2005-07-30T13:20:06"/>
    <d v="2005-07-30T13:20:06"/>
    <d v="2005-08-06T13:58:06"/>
    <x v="21"/>
    <x v="0"/>
  </r>
  <r>
    <n v="3048"/>
    <n v="113"/>
    <x v="2310"/>
    <x v="1"/>
    <n v="10181"/>
    <n v="4.99"/>
    <d v="2005-08-01T00:00:44"/>
    <d v="2005-08-01T00:00:44"/>
    <d v="2005-08-04T19:33:44"/>
    <x v="22"/>
    <x v="0"/>
  </r>
  <r>
    <n v="3049"/>
    <n v="113"/>
    <x v="2311"/>
    <x v="0"/>
    <n v="10378"/>
    <n v="0.99"/>
    <d v="2005-08-01T06:30:04"/>
    <d v="2005-08-01T06:30:04"/>
    <d v="2005-08-06T09:10:04"/>
    <x v="23"/>
    <x v="0"/>
  </r>
  <r>
    <n v="3050"/>
    <n v="113"/>
    <x v="2271"/>
    <x v="1"/>
    <n v="10578"/>
    <n v="1.99"/>
    <d v="2005-08-01T13:48:02"/>
    <d v="2005-08-01T13:48:02"/>
    <d v="2005-08-07T13:40:02"/>
    <x v="24"/>
    <x v="0"/>
  </r>
  <r>
    <n v="3051"/>
    <n v="113"/>
    <x v="1999"/>
    <x v="1"/>
    <n v="11655"/>
    <n v="7.99"/>
    <d v="2005-08-17T05:11:07"/>
    <d v="2005-08-17T05:11:07"/>
    <d v="2005-08-26T10:18:07"/>
    <x v="25"/>
    <x v="0"/>
  </r>
  <r>
    <n v="3052"/>
    <n v="113"/>
    <x v="841"/>
    <x v="0"/>
    <n v="11872"/>
    <n v="5.99"/>
    <d v="2005-08-17T14:11:45"/>
    <d v="2005-08-17T14:11:45"/>
    <d v="2005-08-21T17:02:45"/>
    <x v="26"/>
    <x v="0"/>
  </r>
  <r>
    <n v="3053"/>
    <n v="113"/>
    <x v="2312"/>
    <x v="0"/>
    <n v="12392"/>
    <n v="5.99"/>
    <d v="2005-08-18T08:57:58"/>
    <d v="2005-08-18T08:57:58"/>
    <d v="2005-08-25T05:20:58"/>
    <x v="27"/>
    <x v="0"/>
  </r>
  <r>
    <n v="3054"/>
    <n v="113"/>
    <x v="2313"/>
    <x v="1"/>
    <n v="12817"/>
    <n v="3.99"/>
    <d v="2005-08-19T01:04:35"/>
    <d v="2005-08-19T01:04:35"/>
    <d v="2005-08-25T21:14:35"/>
    <x v="28"/>
    <x v="0"/>
  </r>
  <r>
    <n v="3055"/>
    <n v="113"/>
    <x v="2314"/>
    <x v="1"/>
    <n v="13406"/>
    <n v="2.99"/>
    <d v="2005-08-19T22:22:01"/>
    <d v="2005-08-19T22:22:01"/>
    <d v="2005-08-22T18:16:01"/>
    <x v="29"/>
    <x v="0"/>
  </r>
  <r>
    <n v="3056"/>
    <n v="113"/>
    <x v="1169"/>
    <x v="0"/>
    <n v="15600"/>
    <n v="1.99"/>
    <d v="2005-08-23T06:31:24"/>
    <d v="2005-08-23T06:31:24"/>
    <d v="2005-08-28T06:53:24"/>
    <x v="30"/>
    <x v="0"/>
  </r>
  <r>
    <n v="3057"/>
    <n v="113"/>
    <x v="313"/>
    <x v="0"/>
    <n v="15770"/>
    <n v="2.99"/>
    <d v="2005-08-23T13:18:16"/>
    <d v="2005-08-23T13:18:16"/>
    <d v="2005-08-29T11:31:16"/>
    <x v="31"/>
    <x v="1"/>
  </r>
  <r>
    <n v="3058"/>
    <n v="114"/>
    <x v="907"/>
    <x v="0"/>
    <n v="205"/>
    <n v="4.99"/>
    <d v="2005-05-26T07:59:37"/>
    <d v="2005-05-26T07:59:37"/>
    <d v="2005-05-29T09:43:37"/>
    <x v="37"/>
    <x v="0"/>
  </r>
  <r>
    <n v="3059"/>
    <n v="114"/>
    <x v="318"/>
    <x v="0"/>
    <n v="255"/>
    <n v="4.99"/>
    <d v="2005-05-26T14:52:15"/>
    <d v="2005-05-26T14:52:15"/>
    <d v="2005-05-27T12:45:15"/>
    <x v="0"/>
    <x v="0"/>
  </r>
  <r>
    <n v="3060"/>
    <n v="114"/>
    <x v="135"/>
    <x v="1"/>
    <n v="889"/>
    <n v="2.99"/>
    <d v="2005-05-30T07:14:53"/>
    <d v="2005-05-30T07:14:53"/>
    <d v="2005-05-31T07:56:53"/>
    <x v="1"/>
    <x v="0"/>
  </r>
  <r>
    <n v="3061"/>
    <n v="114"/>
    <x v="194"/>
    <x v="0"/>
    <n v="2059"/>
    <n v="2.99"/>
    <d v="2005-06-17T15:36:12"/>
    <d v="2005-06-17T15:36:12"/>
    <d v="2005-06-18T19:01:12"/>
    <x v="2"/>
    <x v="0"/>
  </r>
  <r>
    <n v="3062"/>
    <n v="114"/>
    <x v="2315"/>
    <x v="1"/>
    <n v="2680"/>
    <n v="7.99"/>
    <d v="2005-06-19T12:13:37"/>
    <d v="2005-06-19T12:13:37"/>
    <d v="2005-06-27T15:15:37"/>
    <x v="3"/>
    <x v="0"/>
  </r>
  <r>
    <n v="3063"/>
    <n v="114"/>
    <x v="2316"/>
    <x v="0"/>
    <n v="3094"/>
    <n v="2.99"/>
    <d v="2005-06-20T16:06:51"/>
    <d v="2005-06-20T16:06:51"/>
    <d v="2005-06-24T13:23:51"/>
    <x v="4"/>
    <x v="0"/>
  </r>
  <r>
    <n v="3064"/>
    <n v="114"/>
    <x v="570"/>
    <x v="1"/>
    <n v="3144"/>
    <n v="5.99"/>
    <d v="2005-06-20T20:14:20"/>
    <d v="2005-06-20T20:14:20"/>
    <d v="2005-06-30T01:46:20"/>
    <x v="5"/>
    <x v="0"/>
  </r>
  <r>
    <n v="3065"/>
    <n v="114"/>
    <x v="2317"/>
    <x v="0"/>
    <n v="3484"/>
    <n v="4.99"/>
    <d v="2005-07-05T23:23:11"/>
    <d v="2005-07-05T23:23:11"/>
    <d v="2005-07-11T00:27:11"/>
    <x v="6"/>
    <x v="0"/>
  </r>
  <r>
    <n v="3066"/>
    <n v="114"/>
    <x v="206"/>
    <x v="0"/>
    <n v="3924"/>
    <n v="2.99"/>
    <d v="2005-07-06T20:38:02"/>
    <d v="2005-07-06T20:38:02"/>
    <d v="2005-07-11T23:35:02"/>
    <x v="7"/>
    <x v="0"/>
  </r>
  <r>
    <n v="3067"/>
    <n v="114"/>
    <x v="2318"/>
    <x v="0"/>
    <n v="4025"/>
    <n v="0.99"/>
    <d v="2005-07-07T02:13:24"/>
    <d v="2005-07-07T02:13:24"/>
    <d v="2005-07-08T00:47:24"/>
    <x v="8"/>
    <x v="0"/>
  </r>
  <r>
    <n v="3068"/>
    <n v="114"/>
    <x v="2319"/>
    <x v="0"/>
    <n v="5418"/>
    <n v="0.99"/>
    <d v="2005-07-09T20:41:35"/>
    <d v="2005-07-09T20:41:35"/>
    <d v="2005-07-14T00:15:35"/>
    <x v="9"/>
    <x v="0"/>
  </r>
  <r>
    <n v="3069"/>
    <n v="114"/>
    <x v="252"/>
    <x v="1"/>
    <n v="5624"/>
    <n v="4.99"/>
    <d v="2005-07-10T05:43:16"/>
    <d v="2005-07-10T05:43:16"/>
    <d v="2005-07-12T05:33:16"/>
    <x v="10"/>
    <x v="0"/>
  </r>
  <r>
    <n v="3070"/>
    <n v="114"/>
    <x v="2320"/>
    <x v="0"/>
    <n v="5625"/>
    <n v="2.99"/>
    <d v="2005-07-10T05:44:02"/>
    <d v="2005-07-10T05:44:02"/>
    <d v="2005-07-12T00:03:02"/>
    <x v="11"/>
    <x v="0"/>
  </r>
  <r>
    <n v="3071"/>
    <n v="114"/>
    <x v="2282"/>
    <x v="0"/>
    <n v="6188"/>
    <n v="2.99"/>
    <d v="2005-07-11T11:31:47"/>
    <d v="2005-07-11T11:31:47"/>
    <d v="2005-07-15T09:28:47"/>
    <x v="12"/>
    <x v="0"/>
  </r>
  <r>
    <n v="3072"/>
    <n v="114"/>
    <x v="2298"/>
    <x v="0"/>
    <n v="6754"/>
    <n v="4.99"/>
    <d v="2005-07-12T14:59:24"/>
    <d v="2005-07-12T14:59:24"/>
    <d v="2005-07-14T11:04:24"/>
    <x v="13"/>
    <x v="0"/>
  </r>
  <r>
    <n v="3073"/>
    <n v="114"/>
    <x v="866"/>
    <x v="1"/>
    <n v="7316"/>
    <n v="2.99"/>
    <d v="2005-07-27T13:19:03"/>
    <d v="2005-07-27T13:19:03"/>
    <d v="2005-07-28T07:43:03"/>
    <x v="14"/>
    <x v="0"/>
  </r>
  <r>
    <n v="3074"/>
    <n v="114"/>
    <x v="2301"/>
    <x v="1"/>
    <n v="7462"/>
    <n v="2.99"/>
    <d v="2005-07-27T18:47:47"/>
    <d v="2005-07-27T18:47:47"/>
    <d v="2005-07-29T20:46:47"/>
    <x v="15"/>
    <x v="0"/>
  </r>
  <r>
    <n v="3075"/>
    <n v="114"/>
    <x v="2321"/>
    <x v="1"/>
    <n v="7565"/>
    <n v="2.99"/>
    <d v="2005-07-27T22:33:59"/>
    <d v="2005-07-27T22:33:59"/>
    <d v="2005-07-30T03:03:59"/>
    <x v="16"/>
    <x v="0"/>
  </r>
  <r>
    <n v="3076"/>
    <n v="114"/>
    <x v="1627"/>
    <x v="1"/>
    <n v="7938"/>
    <n v="5.99"/>
    <d v="2005-07-28T12:39:11"/>
    <d v="2005-07-28T12:39:11"/>
    <d v="2005-08-04T16:56:11"/>
    <x v="17"/>
    <x v="0"/>
  </r>
  <r>
    <n v="3077"/>
    <n v="114"/>
    <x v="2322"/>
    <x v="1"/>
    <n v="8496"/>
    <n v="4.99"/>
    <d v="2005-07-29T09:05:33"/>
    <d v="2005-07-29T09:05:33"/>
    <d v="2005-08-02T06:32:33"/>
    <x v="18"/>
    <x v="0"/>
  </r>
  <r>
    <n v="3078"/>
    <n v="114"/>
    <x v="2323"/>
    <x v="0"/>
    <n v="8590"/>
    <n v="10.99"/>
    <d v="2005-07-29T12:32:20"/>
    <d v="2005-07-29T12:32:20"/>
    <d v="2005-08-07T08:00:20"/>
    <x v="19"/>
    <x v="0"/>
  </r>
  <r>
    <n v="3079"/>
    <n v="114"/>
    <x v="2324"/>
    <x v="0"/>
    <n v="9717"/>
    <n v="4.99"/>
    <d v="2005-07-31T08:24:41"/>
    <d v="2005-07-31T08:24:41"/>
    <d v="2005-08-04T02:51:41"/>
    <x v="20"/>
    <x v="0"/>
  </r>
  <r>
    <n v="3080"/>
    <n v="114"/>
    <x v="2325"/>
    <x v="0"/>
    <n v="11547"/>
    <n v="4.99"/>
    <d v="2005-08-17T00:59:24"/>
    <d v="2005-08-17T00:59:24"/>
    <d v="2005-08-20T04:03:24"/>
    <x v="21"/>
    <x v="0"/>
  </r>
  <r>
    <n v="3081"/>
    <n v="114"/>
    <x v="2326"/>
    <x v="1"/>
    <n v="12326"/>
    <n v="0.99"/>
    <d v="2005-08-18T06:41:59"/>
    <d v="2005-08-18T06:41:59"/>
    <d v="2005-08-19T10:16:59"/>
    <x v="22"/>
    <x v="0"/>
  </r>
  <r>
    <n v="3090"/>
    <n v="114"/>
    <x v="2327"/>
    <x v="1"/>
    <n v="12506"/>
    <n v="4.99"/>
    <d v="2006-02-14T15:16:03"/>
    <d v="2006-02-14T15:16:03"/>
    <d v="1899-12-30T00:00:00"/>
    <x v="23"/>
    <x v="0"/>
  </r>
  <r>
    <n v="3082"/>
    <n v="114"/>
    <x v="1241"/>
    <x v="0"/>
    <n v="12685"/>
    <n v="6.99"/>
    <d v="2005-08-18T19:51:29"/>
    <d v="2005-08-18T19:51:29"/>
    <d v="2005-08-27T14:58:29"/>
    <x v="24"/>
    <x v="0"/>
  </r>
  <r>
    <n v="3083"/>
    <n v="114"/>
    <x v="963"/>
    <x v="1"/>
    <n v="13459"/>
    <n v="6.99"/>
    <d v="2005-08-20T00:45:40"/>
    <d v="2005-08-20T00:45:40"/>
    <d v="2005-08-29T02:53:40"/>
    <x v="25"/>
    <x v="0"/>
  </r>
  <r>
    <n v="3084"/>
    <n v="114"/>
    <x v="2328"/>
    <x v="1"/>
    <n v="14158"/>
    <n v="5.99"/>
    <d v="2005-08-21T02:43:20"/>
    <d v="2005-08-21T02:43:20"/>
    <d v="2005-08-28T02:19:20"/>
    <x v="26"/>
    <x v="0"/>
  </r>
  <r>
    <n v="3085"/>
    <n v="114"/>
    <x v="2329"/>
    <x v="0"/>
    <n v="14867"/>
    <n v="4.99"/>
    <d v="2005-08-22T03:14:46"/>
    <d v="2005-08-22T03:14:46"/>
    <d v="2005-08-25T03:53:46"/>
    <x v="27"/>
    <x v="0"/>
  </r>
  <r>
    <n v="3086"/>
    <n v="114"/>
    <x v="2330"/>
    <x v="0"/>
    <n v="15485"/>
    <n v="0.99"/>
    <d v="2005-08-23T02:04:57"/>
    <d v="2005-08-23T02:04:57"/>
    <d v="2005-08-28T07:05:57"/>
    <x v="28"/>
    <x v="0"/>
  </r>
  <r>
    <n v="3087"/>
    <n v="114"/>
    <x v="2331"/>
    <x v="0"/>
    <n v="15528"/>
    <n v="2.99"/>
    <d v="2005-08-23T03:45:40"/>
    <d v="2005-08-23T03:45:40"/>
    <d v="2005-08-25T01:16:40"/>
    <x v="29"/>
    <x v="0"/>
  </r>
  <r>
    <n v="3088"/>
    <n v="114"/>
    <x v="1962"/>
    <x v="1"/>
    <n v="15646"/>
    <n v="3.99"/>
    <d v="2005-08-23T08:19:55"/>
    <d v="2005-08-23T08:19:55"/>
    <d v="2005-08-29T02:32:55"/>
    <x v="30"/>
    <x v="0"/>
  </r>
  <r>
    <n v="3089"/>
    <n v="114"/>
    <x v="2332"/>
    <x v="0"/>
    <n v="16047"/>
    <n v="0.99"/>
    <d v="2005-08-23T22:42:48"/>
    <d v="2005-08-23T22:42:48"/>
    <d v="2005-08-25T02:48:48"/>
    <x v="31"/>
    <x v="1"/>
  </r>
  <r>
    <n v="3091"/>
    <n v="115"/>
    <x v="2333"/>
    <x v="0"/>
    <n v="915"/>
    <n v="0.99"/>
    <d v="2005-05-30T11:20:27"/>
    <d v="2005-05-30T11:20:27"/>
    <d v="2005-06-02T11:55:27"/>
    <x v="2"/>
    <x v="0"/>
  </r>
  <r>
    <n v="3092"/>
    <n v="115"/>
    <x v="2334"/>
    <x v="0"/>
    <n v="983"/>
    <n v="0.99"/>
    <d v="2005-05-30T22:15:51"/>
    <d v="2005-05-30T22:15:51"/>
    <d v="2005-06-02T22:56:51"/>
    <x v="3"/>
    <x v="0"/>
  </r>
  <r>
    <n v="3093"/>
    <n v="115"/>
    <x v="240"/>
    <x v="0"/>
    <n v="1102"/>
    <n v="2.99"/>
    <d v="2005-05-31T14:20:29"/>
    <d v="2005-05-31T14:20:29"/>
    <d v="2005-06-04T17:38:29"/>
    <x v="4"/>
    <x v="0"/>
  </r>
  <r>
    <n v="3094"/>
    <n v="115"/>
    <x v="2302"/>
    <x v="1"/>
    <n v="1361"/>
    <n v="0.99"/>
    <d v="2005-06-15T13:37:38"/>
    <d v="2005-06-15T13:37:38"/>
    <d v="2005-06-19T17:08:38"/>
    <x v="5"/>
    <x v="0"/>
  </r>
  <r>
    <n v="3095"/>
    <n v="115"/>
    <x v="1868"/>
    <x v="1"/>
    <n v="1515"/>
    <n v="2.99"/>
    <d v="2005-06-15T23:07:50"/>
    <d v="2005-06-15T23:07:50"/>
    <d v="2005-06-20T02:33:50"/>
    <x v="6"/>
    <x v="0"/>
  </r>
  <r>
    <n v="3096"/>
    <n v="115"/>
    <x v="1675"/>
    <x v="0"/>
    <n v="3289"/>
    <n v="6.99"/>
    <d v="2005-06-21T06:41:48"/>
    <d v="2005-06-21T06:41:48"/>
    <d v="2005-06-30T00:54:48"/>
    <x v="7"/>
    <x v="0"/>
  </r>
  <r>
    <n v="3097"/>
    <n v="115"/>
    <x v="2335"/>
    <x v="1"/>
    <n v="3544"/>
    <n v="0.99"/>
    <d v="2005-07-06T02:06:32"/>
    <d v="2005-07-06T02:06:32"/>
    <d v="2005-07-09T04:35:32"/>
    <x v="8"/>
    <x v="0"/>
  </r>
  <r>
    <n v="3098"/>
    <n v="115"/>
    <x v="2336"/>
    <x v="0"/>
    <n v="3624"/>
    <n v="0.99"/>
    <d v="2005-07-06T06:06:27"/>
    <d v="2005-07-06T06:06:27"/>
    <d v="2005-07-13T08:30:27"/>
    <x v="9"/>
    <x v="0"/>
  </r>
  <r>
    <n v="3099"/>
    <n v="115"/>
    <x v="1491"/>
    <x v="0"/>
    <n v="4780"/>
    <n v="1.99"/>
    <d v="2005-07-08T16:06:51"/>
    <d v="2005-07-08T16:06:51"/>
    <d v="2005-07-13T18:34:51"/>
    <x v="10"/>
    <x v="0"/>
  </r>
  <r>
    <n v="3100"/>
    <n v="115"/>
    <x v="894"/>
    <x v="0"/>
    <n v="5245"/>
    <n v="4.99"/>
    <d v="2005-07-09T13:24:14"/>
    <d v="2005-07-09T13:24:14"/>
    <d v="2005-07-12T11:16:14"/>
    <x v="11"/>
    <x v="0"/>
  </r>
  <r>
    <n v="3101"/>
    <n v="115"/>
    <x v="1039"/>
    <x v="0"/>
    <n v="6080"/>
    <n v="2.99"/>
    <d v="2005-07-11T05:08:11"/>
    <d v="2005-07-11T05:08:11"/>
    <d v="2005-07-16T09:54:11"/>
    <x v="12"/>
    <x v="0"/>
  </r>
  <r>
    <n v="3102"/>
    <n v="115"/>
    <x v="2337"/>
    <x v="1"/>
    <n v="6113"/>
    <n v="2.99"/>
    <d v="2005-07-11T07:31:08"/>
    <d v="2005-07-11T07:31:08"/>
    <d v="2005-07-20T11:01:08"/>
    <x v="13"/>
    <x v="0"/>
  </r>
  <r>
    <n v="3103"/>
    <n v="115"/>
    <x v="2338"/>
    <x v="0"/>
    <n v="6373"/>
    <n v="0.99"/>
    <d v="2005-07-11T21:35:20"/>
    <d v="2005-07-11T21:35:20"/>
    <d v="2005-07-13T23:22:20"/>
    <x v="14"/>
    <x v="0"/>
  </r>
  <r>
    <n v="3104"/>
    <n v="115"/>
    <x v="2339"/>
    <x v="0"/>
    <n v="6574"/>
    <n v="5.99"/>
    <d v="2005-07-12T06:04:22"/>
    <d v="2005-07-12T06:04:22"/>
    <d v="2005-07-18T03:19:22"/>
    <x v="15"/>
    <x v="0"/>
  </r>
  <r>
    <n v="3105"/>
    <n v="115"/>
    <x v="2340"/>
    <x v="0"/>
    <n v="6798"/>
    <n v="6.99"/>
    <d v="2005-07-12T16:49:11"/>
    <d v="2005-07-12T16:49:11"/>
    <d v="2005-07-19T12:11:11"/>
    <x v="16"/>
    <x v="0"/>
  </r>
  <r>
    <n v="3106"/>
    <n v="115"/>
    <x v="2341"/>
    <x v="1"/>
    <n v="7355"/>
    <n v="1.99"/>
    <d v="2005-07-27T14:45:59"/>
    <d v="2005-07-27T14:45:59"/>
    <d v="2005-08-02T17:23:59"/>
    <x v="17"/>
    <x v="0"/>
  </r>
  <r>
    <n v="3107"/>
    <n v="115"/>
    <x v="2058"/>
    <x v="1"/>
    <n v="7465"/>
    <n v="4.99"/>
    <d v="2005-07-27T18:50:30"/>
    <d v="2005-07-27T18:50:30"/>
    <d v="2005-07-30T20:55:30"/>
    <x v="18"/>
    <x v="0"/>
  </r>
  <r>
    <n v="3108"/>
    <n v="115"/>
    <x v="2161"/>
    <x v="0"/>
    <n v="7983"/>
    <n v="4.99"/>
    <d v="2005-07-28T14:23:01"/>
    <d v="2005-07-28T14:23:01"/>
    <d v="2005-07-29T11:51:01"/>
    <x v="19"/>
    <x v="0"/>
  </r>
  <r>
    <n v="3109"/>
    <n v="115"/>
    <x v="2342"/>
    <x v="0"/>
    <n v="8594"/>
    <n v="4.99"/>
    <d v="2005-07-29T12:42:13"/>
    <d v="2005-07-29T12:42:13"/>
    <d v="2005-08-02T07:38:13"/>
    <x v="20"/>
    <x v="0"/>
  </r>
  <r>
    <n v="3110"/>
    <n v="115"/>
    <x v="1327"/>
    <x v="1"/>
    <n v="9578"/>
    <n v="0.99"/>
    <d v="2005-07-31T02:54:31"/>
    <d v="2005-07-31T02:54:31"/>
    <d v="2005-08-02T02:48:31"/>
    <x v="21"/>
    <x v="0"/>
  </r>
  <r>
    <n v="3111"/>
    <n v="115"/>
    <x v="2343"/>
    <x v="1"/>
    <n v="10022"/>
    <n v="3.99"/>
    <d v="2005-07-31T18:25:30"/>
    <d v="2005-07-31T18:25:30"/>
    <d v="2005-08-04T13:35:30"/>
    <x v="22"/>
    <x v="0"/>
  </r>
  <r>
    <n v="3112"/>
    <n v="115"/>
    <x v="1132"/>
    <x v="1"/>
    <n v="10475"/>
    <n v="4.99"/>
    <d v="2005-08-01T10:03:17"/>
    <d v="2005-08-01T10:03:17"/>
    <d v="2005-08-10T15:50:17"/>
    <x v="23"/>
    <x v="0"/>
  </r>
  <r>
    <n v="3113"/>
    <n v="115"/>
    <x v="2344"/>
    <x v="1"/>
    <n v="10647"/>
    <n v="2.99"/>
    <d v="2005-08-01T16:08:46"/>
    <d v="2005-08-01T16:08:46"/>
    <d v="2005-08-06T20:37:46"/>
    <x v="24"/>
    <x v="0"/>
  </r>
  <r>
    <n v="3114"/>
    <n v="115"/>
    <x v="2345"/>
    <x v="1"/>
    <n v="10919"/>
    <n v="0.99"/>
    <d v="2005-08-02T02:11:03"/>
    <d v="2005-08-02T02:11:03"/>
    <d v="2005-08-04T01:49:03"/>
    <x v="25"/>
    <x v="0"/>
  </r>
  <r>
    <n v="3115"/>
    <n v="115"/>
    <x v="2346"/>
    <x v="0"/>
    <n v="11891"/>
    <n v="2.99"/>
    <d v="2005-08-17T15:11:55"/>
    <d v="2005-08-17T15:11:55"/>
    <d v="2005-08-22T11:11:55"/>
    <x v="26"/>
    <x v="0"/>
  </r>
  <r>
    <n v="3116"/>
    <n v="115"/>
    <x v="2347"/>
    <x v="1"/>
    <n v="12366"/>
    <n v="0.99"/>
    <d v="2005-08-18T07:55:14"/>
    <d v="2005-08-18T07:55:14"/>
    <d v="2005-08-22T06:12:14"/>
    <x v="27"/>
    <x v="0"/>
  </r>
  <r>
    <n v="3120"/>
    <n v="115"/>
    <x v="2348"/>
    <x v="1"/>
    <n v="13056"/>
    <n v="2.99"/>
    <d v="2006-02-14T15:16:03"/>
    <d v="2006-02-14T15:16:03"/>
    <d v="1899-12-30T00:00:00"/>
    <x v="28"/>
    <x v="0"/>
  </r>
  <r>
    <n v="3117"/>
    <n v="115"/>
    <x v="2349"/>
    <x v="1"/>
    <n v="13977"/>
    <n v="0.99"/>
    <d v="2005-08-20T19:02:34"/>
    <d v="2005-08-20T19:02:34"/>
    <d v="2005-08-24T14:14:34"/>
    <x v="29"/>
    <x v="0"/>
  </r>
  <r>
    <n v="3118"/>
    <n v="115"/>
    <x v="798"/>
    <x v="0"/>
    <n v="15176"/>
    <n v="6.99"/>
    <d v="2005-08-22T15:30:25"/>
    <d v="2005-08-22T15:30:25"/>
    <d v="2005-08-31T20:00:25"/>
    <x v="30"/>
    <x v="0"/>
  </r>
  <r>
    <n v="3119"/>
    <n v="115"/>
    <x v="2350"/>
    <x v="1"/>
    <n v="15452"/>
    <n v="0.99"/>
    <d v="2005-08-23T00:57:12"/>
    <d v="2005-08-23T00:57:12"/>
    <d v="2005-08-28T00:19:12"/>
    <x v="31"/>
    <x v="1"/>
  </r>
  <r>
    <n v="3121"/>
    <n v="116"/>
    <x v="2351"/>
    <x v="0"/>
    <n v="1058"/>
    <n v="4.99"/>
    <d v="2005-05-31T08:04:17"/>
    <d v="2005-05-31T08:04:17"/>
    <d v="2005-06-03T11:12:17"/>
    <x v="5"/>
    <x v="0"/>
  </r>
  <r>
    <n v="3122"/>
    <n v="116"/>
    <x v="1722"/>
    <x v="1"/>
    <n v="1332"/>
    <n v="0.99"/>
    <d v="2005-06-15T11:36:01"/>
    <d v="2005-06-15T11:36:01"/>
    <d v="2005-06-17T14:29:01"/>
    <x v="6"/>
    <x v="0"/>
  </r>
  <r>
    <n v="3123"/>
    <n v="116"/>
    <x v="2352"/>
    <x v="1"/>
    <n v="1533"/>
    <n v="0.99"/>
    <d v="2005-06-16T00:46:02"/>
    <d v="2005-06-16T00:46:02"/>
    <d v="2005-06-17T20:11:02"/>
    <x v="7"/>
    <x v="0"/>
  </r>
  <r>
    <n v="3124"/>
    <n v="116"/>
    <x v="1803"/>
    <x v="1"/>
    <n v="1762"/>
    <n v="4.99"/>
    <d v="2005-06-16T17:50:19"/>
    <d v="2005-06-16T17:50:19"/>
    <d v="2005-06-19T21:35:19"/>
    <x v="8"/>
    <x v="0"/>
  </r>
  <r>
    <n v="3125"/>
    <n v="116"/>
    <x v="2353"/>
    <x v="1"/>
    <n v="1913"/>
    <n v="4.99"/>
    <d v="2005-06-17T05:19:47"/>
    <d v="2005-06-17T05:19:47"/>
    <d v="2005-06-21T03:39:47"/>
    <x v="9"/>
    <x v="0"/>
  </r>
  <r>
    <n v="3126"/>
    <n v="116"/>
    <x v="2354"/>
    <x v="0"/>
    <n v="2639"/>
    <n v="4.99"/>
    <d v="2005-06-19T09:24:02"/>
    <d v="2005-06-19T09:24:02"/>
    <d v="2005-06-21T14:16:02"/>
    <x v="10"/>
    <x v="0"/>
  </r>
  <r>
    <n v="3127"/>
    <n v="116"/>
    <x v="2355"/>
    <x v="0"/>
    <n v="2861"/>
    <n v="3.99"/>
    <d v="2005-06-19T23:21:34"/>
    <d v="2005-06-19T23:21:34"/>
    <d v="2005-06-26T17:32:34"/>
    <x v="11"/>
    <x v="0"/>
  </r>
  <r>
    <n v="3128"/>
    <n v="116"/>
    <x v="1431"/>
    <x v="1"/>
    <n v="3908"/>
    <n v="6.99"/>
    <d v="2005-07-06T19:47:26"/>
    <d v="2005-07-06T19:47:26"/>
    <d v="2005-07-13T19:59:26"/>
    <x v="12"/>
    <x v="0"/>
  </r>
  <r>
    <n v="3129"/>
    <n v="116"/>
    <x v="2356"/>
    <x v="1"/>
    <n v="3940"/>
    <n v="2.99"/>
    <d v="2005-07-06T21:16:59"/>
    <d v="2005-07-06T21:16:59"/>
    <d v="2005-07-07T19:17:59"/>
    <x v="13"/>
    <x v="0"/>
  </r>
  <r>
    <n v="3130"/>
    <n v="116"/>
    <x v="2357"/>
    <x v="0"/>
    <n v="4027"/>
    <n v="0.99"/>
    <d v="2005-07-07T02:19:01"/>
    <d v="2005-07-07T02:19:01"/>
    <d v="2005-07-10T01:12:01"/>
    <x v="14"/>
    <x v="0"/>
  </r>
  <r>
    <n v="3131"/>
    <n v="116"/>
    <x v="2044"/>
    <x v="1"/>
    <n v="4737"/>
    <n v="4.99"/>
    <d v="2005-07-08T13:23:53"/>
    <d v="2005-07-08T13:23:53"/>
    <d v="2005-07-12T18:49:53"/>
    <x v="15"/>
    <x v="0"/>
  </r>
  <r>
    <n v="3132"/>
    <n v="116"/>
    <x v="1341"/>
    <x v="1"/>
    <n v="5169"/>
    <n v="2.99"/>
    <d v="2005-07-09T09:22:25"/>
    <d v="2005-07-09T09:22:25"/>
    <d v="2005-07-10T03:48:25"/>
    <x v="16"/>
    <x v="0"/>
  </r>
  <r>
    <n v="3133"/>
    <n v="116"/>
    <x v="2358"/>
    <x v="0"/>
    <n v="6557"/>
    <n v="4.99"/>
    <d v="2005-07-12T05:12:03"/>
    <d v="2005-07-12T05:12:03"/>
    <d v="2005-07-20T06:49:03"/>
    <x v="17"/>
    <x v="0"/>
  </r>
  <r>
    <n v="3134"/>
    <n v="116"/>
    <x v="1302"/>
    <x v="0"/>
    <n v="7238"/>
    <n v="0.99"/>
    <d v="2005-07-27T10:13:41"/>
    <d v="2005-07-27T10:13:41"/>
    <d v="2005-07-29T11:07:41"/>
    <x v="18"/>
    <x v="0"/>
  </r>
  <r>
    <n v="3135"/>
    <n v="116"/>
    <x v="2359"/>
    <x v="1"/>
    <n v="7763"/>
    <n v="5.99"/>
    <d v="2005-07-28T06:35:16"/>
    <d v="2005-07-28T06:35:16"/>
    <d v="2005-08-03T02:46:16"/>
    <x v="19"/>
    <x v="0"/>
  </r>
  <r>
    <n v="3136"/>
    <n v="116"/>
    <x v="2360"/>
    <x v="1"/>
    <n v="9245"/>
    <n v="6.99"/>
    <d v="2005-07-30T14:07:50"/>
    <d v="2005-07-30T14:07:50"/>
    <d v="2005-08-06T17:59:50"/>
    <x v="20"/>
    <x v="0"/>
  </r>
  <r>
    <n v="3137"/>
    <n v="116"/>
    <x v="2361"/>
    <x v="0"/>
    <n v="9562"/>
    <n v="3.99"/>
    <d v="2005-07-31T02:23:20"/>
    <d v="2005-07-31T02:23:20"/>
    <d v="2005-08-06T21:01:20"/>
    <x v="21"/>
    <x v="0"/>
  </r>
  <r>
    <n v="3138"/>
    <n v="116"/>
    <x v="439"/>
    <x v="1"/>
    <n v="10250"/>
    <n v="1.99"/>
    <d v="2005-08-01T02:38:42"/>
    <d v="2005-08-01T02:38:42"/>
    <d v="2005-08-07T03:59:42"/>
    <x v="22"/>
    <x v="0"/>
  </r>
  <r>
    <n v="3139"/>
    <n v="116"/>
    <x v="354"/>
    <x v="0"/>
    <n v="10801"/>
    <n v="1.99"/>
    <d v="2005-08-01T22:09:35"/>
    <d v="2005-08-01T22:09:35"/>
    <d v="2005-08-08T22:23:35"/>
    <x v="23"/>
    <x v="0"/>
  </r>
  <r>
    <n v="3140"/>
    <n v="116"/>
    <x v="2362"/>
    <x v="1"/>
    <n v="11016"/>
    <n v="4.99"/>
    <d v="2005-08-02T05:19:13"/>
    <d v="2005-08-02T05:19:13"/>
    <d v="2005-08-05T05:31:13"/>
    <x v="24"/>
    <x v="0"/>
  </r>
  <r>
    <n v="3141"/>
    <n v="116"/>
    <x v="2363"/>
    <x v="1"/>
    <n v="12376"/>
    <n v="2.99"/>
    <d v="2005-08-18T08:20:29"/>
    <d v="2005-08-18T08:20:29"/>
    <d v="2005-08-20T13:20:29"/>
    <x v="25"/>
    <x v="0"/>
  </r>
  <r>
    <n v="3142"/>
    <n v="116"/>
    <x v="2364"/>
    <x v="1"/>
    <n v="13146"/>
    <n v="7.99"/>
    <d v="2005-08-19T12:54:42"/>
    <d v="2005-08-19T12:54:42"/>
    <d v="2005-08-26T07:31:42"/>
    <x v="26"/>
    <x v="0"/>
  </r>
  <r>
    <n v="3143"/>
    <n v="116"/>
    <x v="2365"/>
    <x v="0"/>
    <n v="13369"/>
    <n v="0.99"/>
    <d v="2005-08-19T21:19:47"/>
    <d v="2005-08-19T21:19:47"/>
    <d v="2005-08-24T23:25:47"/>
    <x v="27"/>
    <x v="0"/>
  </r>
  <r>
    <n v="3144"/>
    <n v="116"/>
    <x v="2093"/>
    <x v="0"/>
    <n v="13474"/>
    <n v="0.99"/>
    <d v="2005-08-20T01:04:32"/>
    <d v="2005-08-20T01:04:32"/>
    <d v="2005-08-21T20:26:32"/>
    <x v="28"/>
    <x v="0"/>
  </r>
  <r>
    <n v="3145"/>
    <n v="116"/>
    <x v="2366"/>
    <x v="0"/>
    <n v="13775"/>
    <n v="6.99"/>
    <d v="2005-08-20T11:56:30"/>
    <d v="2005-08-20T11:56:30"/>
    <d v="2005-08-28T12:48:30"/>
    <x v="29"/>
    <x v="0"/>
  </r>
  <r>
    <n v="3146"/>
    <n v="116"/>
    <x v="2367"/>
    <x v="1"/>
    <n v="14763"/>
    <n v="11.99"/>
    <d v="2005-08-21T23:34:00"/>
    <d v="2005-08-21T23:34:00"/>
    <d v="2005-08-31T03:58:00"/>
    <x v="30"/>
    <x v="0"/>
  </r>
  <r>
    <n v="3147"/>
    <n v="116"/>
    <x v="2368"/>
    <x v="0"/>
    <n v="14907"/>
    <n v="2.99"/>
    <d v="2005-08-22T04:44:09"/>
    <d v="2005-08-22T04:44:09"/>
    <d v="2005-08-25T09:53:09"/>
    <x v="31"/>
    <x v="1"/>
  </r>
  <r>
    <n v="3148"/>
    <n v="117"/>
    <x v="2201"/>
    <x v="0"/>
    <n v="700"/>
    <n v="0.99"/>
    <d v="2005-05-29T02:18:54"/>
    <d v="2005-05-29T02:18:54"/>
    <d v="2005-05-30T05:54:54"/>
    <x v="13"/>
    <x v="0"/>
  </r>
  <r>
    <n v="3149"/>
    <n v="117"/>
    <x v="2369"/>
    <x v="1"/>
    <n v="1114"/>
    <n v="0.99"/>
    <d v="2005-05-31T16:00:33"/>
    <d v="2005-05-31T16:00:33"/>
    <d v="2005-06-01T19:05:33"/>
    <x v="14"/>
    <x v="0"/>
  </r>
  <r>
    <n v="3150"/>
    <n v="117"/>
    <x v="2167"/>
    <x v="0"/>
    <n v="1755"/>
    <n v="2.99"/>
    <d v="2005-06-16T17:18:44"/>
    <d v="2005-06-16T17:18:44"/>
    <d v="2005-06-17T16:54:44"/>
    <x v="15"/>
    <x v="0"/>
  </r>
  <r>
    <n v="3151"/>
    <n v="117"/>
    <x v="366"/>
    <x v="1"/>
    <n v="3218"/>
    <n v="2.99"/>
    <d v="2005-06-21T01:38:09"/>
    <d v="2005-06-21T01:38:09"/>
    <d v="2005-06-23T02:00:09"/>
    <x v="16"/>
    <x v="0"/>
  </r>
  <r>
    <n v="3152"/>
    <n v="117"/>
    <x v="962"/>
    <x v="1"/>
    <n v="5506"/>
    <n v="5.99"/>
    <d v="2005-07-10T00:45:48"/>
    <d v="2005-07-10T00:45:48"/>
    <d v="2005-07-18T20:35:48"/>
    <x v="17"/>
    <x v="0"/>
  </r>
  <r>
    <n v="3153"/>
    <n v="117"/>
    <x v="2370"/>
    <x v="0"/>
    <n v="5673"/>
    <n v="0.99"/>
    <d v="2005-07-10T08:21:54"/>
    <d v="2005-07-10T08:21:54"/>
    <d v="2005-07-11T05:54:54"/>
    <x v="18"/>
    <x v="0"/>
  </r>
  <r>
    <n v="3154"/>
    <n v="117"/>
    <x v="2371"/>
    <x v="0"/>
    <n v="6093"/>
    <n v="9.99"/>
    <d v="2005-07-11T05:52:50"/>
    <d v="2005-07-11T05:52:50"/>
    <d v="2005-07-20T11:45:50"/>
    <x v="19"/>
    <x v="0"/>
  </r>
  <r>
    <n v="3155"/>
    <n v="117"/>
    <x v="2372"/>
    <x v="0"/>
    <n v="6449"/>
    <n v="6.99"/>
    <d v="2005-07-12T00:48:58"/>
    <d v="2005-07-12T00:48:58"/>
    <d v="2005-07-21T02:57:58"/>
    <x v="20"/>
    <x v="0"/>
  </r>
  <r>
    <n v="3156"/>
    <n v="117"/>
    <x v="2373"/>
    <x v="0"/>
    <n v="8687"/>
    <n v="2.99"/>
    <d v="2005-07-29T16:19:17"/>
    <d v="2005-07-29T16:19:17"/>
    <d v="2005-08-01T15:28:17"/>
    <x v="21"/>
    <x v="0"/>
  </r>
  <r>
    <n v="3157"/>
    <n v="117"/>
    <x v="1743"/>
    <x v="1"/>
    <n v="10556"/>
    <n v="2.99"/>
    <d v="2005-08-01T12:58:42"/>
    <d v="2005-08-01T12:58:42"/>
    <d v="2005-08-03T07:18:42"/>
    <x v="22"/>
    <x v="0"/>
  </r>
  <r>
    <n v="3158"/>
    <n v="117"/>
    <x v="2374"/>
    <x v="0"/>
    <n v="10558"/>
    <n v="4.99"/>
    <d v="2005-08-01T13:00:20"/>
    <d v="2005-08-01T13:00:20"/>
    <d v="2005-08-05T16:31:20"/>
    <x v="23"/>
    <x v="0"/>
  </r>
  <r>
    <n v="3159"/>
    <n v="117"/>
    <x v="1781"/>
    <x v="1"/>
    <n v="11467"/>
    <n v="3.99"/>
    <d v="2005-08-02T21:47:07"/>
    <d v="2005-08-02T21:47:07"/>
    <d v="2005-08-09T00:50:07"/>
    <x v="24"/>
    <x v="0"/>
  </r>
  <r>
    <n v="3160"/>
    <n v="117"/>
    <x v="2375"/>
    <x v="0"/>
    <n v="12143"/>
    <n v="2.99"/>
    <d v="2005-08-18T00:06:26"/>
    <d v="2005-08-18T00:06:26"/>
    <d v="2005-08-24T02:45:26"/>
    <x v="25"/>
    <x v="0"/>
  </r>
  <r>
    <n v="3161"/>
    <n v="117"/>
    <x v="2376"/>
    <x v="0"/>
    <n v="12337"/>
    <n v="2.99"/>
    <d v="2005-08-18T07:02:24"/>
    <d v="2005-08-18T07:02:24"/>
    <d v="2005-08-20T10:11:24"/>
    <x v="26"/>
    <x v="0"/>
  </r>
  <r>
    <n v="3162"/>
    <n v="117"/>
    <x v="2377"/>
    <x v="0"/>
    <n v="12575"/>
    <n v="6.99"/>
    <d v="2005-08-18T15:37:42"/>
    <d v="2005-08-18T15:37:42"/>
    <d v="2005-08-25T19:17:42"/>
    <x v="27"/>
    <x v="0"/>
  </r>
  <r>
    <n v="3163"/>
    <n v="117"/>
    <x v="2378"/>
    <x v="0"/>
    <n v="12618"/>
    <n v="4.99"/>
    <d v="2005-08-18T17:24:02"/>
    <d v="2005-08-18T17:24:02"/>
    <d v="2005-08-19T15:22:02"/>
    <x v="28"/>
    <x v="0"/>
  </r>
  <r>
    <n v="3164"/>
    <n v="117"/>
    <x v="2379"/>
    <x v="0"/>
    <n v="14784"/>
    <n v="0.99"/>
    <d v="2005-08-22T00:23:13"/>
    <d v="2005-08-22T00:23:13"/>
    <d v="2005-08-28T03:42:13"/>
    <x v="29"/>
    <x v="0"/>
  </r>
  <r>
    <n v="3165"/>
    <n v="117"/>
    <x v="2380"/>
    <x v="1"/>
    <n v="14854"/>
    <n v="2.99"/>
    <d v="2005-08-22T02:26:47"/>
    <d v="2005-08-22T02:26:47"/>
    <d v="2005-08-23T05:53:47"/>
    <x v="30"/>
    <x v="0"/>
  </r>
  <r>
    <n v="3166"/>
    <n v="117"/>
    <x v="2381"/>
    <x v="0"/>
    <n v="15432"/>
    <n v="2.99"/>
    <d v="2005-08-23T00:26:52"/>
    <d v="2005-08-23T00:26:52"/>
    <d v="2005-08-27T06:11:52"/>
    <x v="31"/>
    <x v="1"/>
  </r>
  <r>
    <n v="3167"/>
    <n v="118"/>
    <x v="2382"/>
    <x v="1"/>
    <n v="351"/>
    <n v="5.99"/>
    <d v="2005-05-27T05:39:03"/>
    <d v="2005-05-27T05:39:03"/>
    <d v="2005-06-01T11:10:03"/>
    <x v="11"/>
    <x v="0"/>
  </r>
  <r>
    <n v="3168"/>
    <n v="118"/>
    <x v="2383"/>
    <x v="1"/>
    <n v="1766"/>
    <n v="4.99"/>
    <d v="2005-06-16T17:59:37"/>
    <d v="2005-06-16T17:59:37"/>
    <d v="2005-06-18T16:32:37"/>
    <x v="12"/>
    <x v="0"/>
  </r>
  <r>
    <n v="3169"/>
    <n v="118"/>
    <x v="1169"/>
    <x v="1"/>
    <n v="2217"/>
    <n v="0.99"/>
    <d v="2005-06-18T03:12:29"/>
    <d v="2005-06-18T03:12:29"/>
    <d v="2005-06-20T06:08:29"/>
    <x v="13"/>
    <x v="0"/>
  </r>
  <r>
    <n v="3170"/>
    <n v="118"/>
    <x v="2384"/>
    <x v="0"/>
    <n v="3263"/>
    <n v="4.99"/>
    <d v="2005-06-21T04:15:52"/>
    <d v="2005-06-21T04:15:52"/>
    <d v="2005-06-24T02:19:52"/>
    <x v="14"/>
    <x v="0"/>
  </r>
  <r>
    <n v="3171"/>
    <n v="118"/>
    <x v="951"/>
    <x v="0"/>
    <n v="4966"/>
    <n v="0.99"/>
    <d v="2005-07-08T23:47:25"/>
    <d v="2005-07-08T23:47:25"/>
    <d v="2005-07-14T03:35:25"/>
    <x v="15"/>
    <x v="0"/>
  </r>
  <r>
    <n v="3172"/>
    <n v="118"/>
    <x v="2385"/>
    <x v="0"/>
    <n v="5829"/>
    <n v="1.99"/>
    <d v="2005-07-10T16:29:41"/>
    <d v="2005-07-10T16:29:41"/>
    <d v="2005-07-14T22:03:41"/>
    <x v="16"/>
    <x v="0"/>
  </r>
  <r>
    <n v="3173"/>
    <n v="118"/>
    <x v="379"/>
    <x v="0"/>
    <n v="6377"/>
    <n v="0.99"/>
    <d v="2005-07-11T21:41:16"/>
    <d v="2005-07-11T21:41:16"/>
    <d v="2005-07-15T20:05:16"/>
    <x v="17"/>
    <x v="0"/>
  </r>
  <r>
    <n v="3174"/>
    <n v="118"/>
    <x v="1263"/>
    <x v="0"/>
    <n v="6507"/>
    <n v="1.99"/>
    <d v="2005-07-12T03:33:12"/>
    <d v="2005-07-12T03:33:12"/>
    <d v="2005-07-20T03:56:12"/>
    <x v="18"/>
    <x v="0"/>
  </r>
  <r>
    <n v="3175"/>
    <n v="118"/>
    <x v="2386"/>
    <x v="0"/>
    <n v="7196"/>
    <n v="2.99"/>
    <d v="2005-07-27T08:49:08"/>
    <d v="2005-07-27T08:49:08"/>
    <d v="2005-07-29T03:54:08"/>
    <x v="19"/>
    <x v="0"/>
  </r>
  <r>
    <n v="3176"/>
    <n v="118"/>
    <x v="2387"/>
    <x v="0"/>
    <n v="7850"/>
    <n v="4.99"/>
    <d v="2005-07-28T09:31:13"/>
    <d v="2005-07-28T09:31:13"/>
    <d v="2005-08-02T14:06:13"/>
    <x v="20"/>
    <x v="0"/>
  </r>
  <r>
    <n v="3177"/>
    <n v="118"/>
    <x v="2388"/>
    <x v="1"/>
    <n v="7956"/>
    <n v="4.99"/>
    <d v="2005-07-28T13:32:17"/>
    <d v="2005-07-28T13:32:17"/>
    <d v="2005-08-06T14:51:17"/>
    <x v="21"/>
    <x v="0"/>
  </r>
  <r>
    <n v="3178"/>
    <n v="118"/>
    <x v="1708"/>
    <x v="0"/>
    <n v="8314"/>
    <n v="3.99"/>
    <d v="2005-07-29T03:35:04"/>
    <d v="2005-07-29T03:35:04"/>
    <d v="2005-08-06T08:43:04"/>
    <x v="22"/>
    <x v="0"/>
  </r>
  <r>
    <n v="3179"/>
    <n v="118"/>
    <x v="2389"/>
    <x v="1"/>
    <n v="8760"/>
    <n v="7.99"/>
    <d v="2005-07-29T19:22:40"/>
    <d v="2005-07-29T19:22:40"/>
    <d v="2005-08-05T01:09:40"/>
    <x v="23"/>
    <x v="0"/>
  </r>
  <r>
    <n v="3180"/>
    <n v="118"/>
    <x v="2390"/>
    <x v="0"/>
    <n v="8881"/>
    <n v="4.99"/>
    <d v="2005-07-30T00:22:31"/>
    <d v="2005-07-30T00:22:31"/>
    <d v="2005-08-04T19:10:31"/>
    <x v="24"/>
    <x v="0"/>
  </r>
  <r>
    <n v="3181"/>
    <n v="118"/>
    <x v="1958"/>
    <x v="1"/>
    <n v="10045"/>
    <n v="1.99"/>
    <d v="2005-07-31T19:04:35"/>
    <d v="2005-07-31T19:04:35"/>
    <d v="2005-08-07T16:53:35"/>
    <x v="25"/>
    <x v="0"/>
  </r>
  <r>
    <n v="3182"/>
    <n v="118"/>
    <x v="1350"/>
    <x v="1"/>
    <n v="12538"/>
    <n v="2.99"/>
    <d v="2005-08-18T14:09:09"/>
    <d v="2005-08-18T14:09:09"/>
    <d v="2005-08-23T19:12:09"/>
    <x v="26"/>
    <x v="0"/>
  </r>
  <r>
    <n v="3183"/>
    <n v="118"/>
    <x v="646"/>
    <x v="1"/>
    <n v="13193"/>
    <n v="6.99"/>
    <d v="2005-08-19T14:33:45"/>
    <d v="2005-08-19T14:33:45"/>
    <d v="2005-08-28T08:46:45"/>
    <x v="27"/>
    <x v="0"/>
  </r>
  <r>
    <n v="3184"/>
    <n v="118"/>
    <x v="2391"/>
    <x v="1"/>
    <n v="14394"/>
    <n v="5.99"/>
    <d v="2005-08-21T10:23:10"/>
    <d v="2005-08-21T10:23:10"/>
    <d v="2005-08-28T09:33:10"/>
    <x v="28"/>
    <x v="0"/>
  </r>
  <r>
    <n v="3185"/>
    <n v="118"/>
    <x v="2392"/>
    <x v="1"/>
    <n v="14595"/>
    <n v="7.99"/>
    <d v="2005-08-21T17:35:17"/>
    <d v="2005-08-21T17:35:17"/>
    <d v="2005-08-27T12:11:17"/>
    <x v="29"/>
    <x v="0"/>
  </r>
  <r>
    <n v="3186"/>
    <n v="118"/>
    <x v="2393"/>
    <x v="0"/>
    <n v="14924"/>
    <n v="2.99"/>
    <d v="2005-08-22T05:15:17"/>
    <d v="2005-08-22T05:15:17"/>
    <d v="2005-08-23T10:11:17"/>
    <x v="30"/>
    <x v="0"/>
  </r>
  <r>
    <n v="3187"/>
    <n v="118"/>
    <x v="2394"/>
    <x v="0"/>
    <n v="15731"/>
    <n v="0.99"/>
    <d v="2005-08-23T11:33:25"/>
    <d v="2005-08-23T11:33:25"/>
    <d v="2005-08-24T07:19:25"/>
    <x v="31"/>
    <x v="1"/>
  </r>
  <r>
    <n v="3188"/>
    <n v="119"/>
    <x v="1835"/>
    <x v="1"/>
    <n v="67"/>
    <n v="0.99"/>
    <d v="2005-05-25T09:41:01"/>
    <d v="2005-05-25T09:41:01"/>
    <d v="2005-05-27T13:46:01"/>
    <x v="36"/>
    <x v="0"/>
  </r>
  <r>
    <n v="3189"/>
    <n v="119"/>
    <x v="531"/>
    <x v="0"/>
    <n v="235"/>
    <n v="5.99"/>
    <d v="2005-05-26T11:51:09"/>
    <d v="2005-05-26T11:51:09"/>
    <d v="2005-06-04T09:36:09"/>
    <x v="37"/>
    <x v="0"/>
  </r>
  <r>
    <n v="3190"/>
    <n v="119"/>
    <x v="1972"/>
    <x v="1"/>
    <n v="540"/>
    <n v="6.99"/>
    <d v="2005-05-28T06:40:25"/>
    <d v="2005-05-28T06:40:25"/>
    <d v="2005-06-06T00:47:25"/>
    <x v="0"/>
    <x v="0"/>
  </r>
  <r>
    <n v="3191"/>
    <n v="119"/>
    <x v="2395"/>
    <x v="0"/>
    <n v="1179"/>
    <n v="7.99"/>
    <d v="2005-06-15T00:36:50"/>
    <d v="2005-06-15T00:36:50"/>
    <d v="2005-06-22T22:09:50"/>
    <x v="1"/>
    <x v="0"/>
  </r>
  <r>
    <n v="3192"/>
    <n v="119"/>
    <x v="2396"/>
    <x v="1"/>
    <n v="2009"/>
    <n v="2.99"/>
    <d v="2005-06-17T11:48:31"/>
    <d v="2005-06-17T11:48:31"/>
    <d v="2005-06-18T09:34:31"/>
    <x v="2"/>
    <x v="0"/>
  </r>
  <r>
    <n v="3193"/>
    <n v="119"/>
    <x v="979"/>
    <x v="1"/>
    <n v="3388"/>
    <n v="5.99"/>
    <d v="2005-06-21T14:34:51"/>
    <d v="2005-06-21T14:34:51"/>
    <d v="2005-06-28T18:19:51"/>
    <x v="3"/>
    <x v="0"/>
  </r>
  <r>
    <n v="3194"/>
    <n v="119"/>
    <x v="164"/>
    <x v="1"/>
    <n v="4840"/>
    <n v="8.99"/>
    <d v="2005-07-08T18:18:16"/>
    <d v="2005-07-08T18:18:16"/>
    <d v="2005-07-16T14:59:16"/>
    <x v="4"/>
    <x v="0"/>
  </r>
  <r>
    <n v="3195"/>
    <n v="119"/>
    <x v="2397"/>
    <x v="0"/>
    <n v="5176"/>
    <n v="5.99"/>
    <d v="2005-07-09T09:39:31"/>
    <d v="2005-07-09T09:39:31"/>
    <d v="2005-07-17T11:56:31"/>
    <x v="5"/>
    <x v="0"/>
  </r>
  <r>
    <n v="3196"/>
    <n v="119"/>
    <x v="2398"/>
    <x v="0"/>
    <n v="5268"/>
    <n v="0.99"/>
    <d v="2005-07-09T14:22:43"/>
    <d v="2005-07-09T14:22:43"/>
    <d v="2005-07-12T08:27:43"/>
    <x v="6"/>
    <x v="0"/>
  </r>
  <r>
    <n v="3197"/>
    <n v="119"/>
    <x v="1885"/>
    <x v="0"/>
    <n v="6079"/>
    <n v="7.99"/>
    <d v="2005-07-11T05:07:14"/>
    <d v="2005-07-11T05:07:14"/>
    <d v="2005-07-17T08:45:14"/>
    <x v="7"/>
    <x v="0"/>
  </r>
  <r>
    <n v="3198"/>
    <n v="119"/>
    <x v="64"/>
    <x v="1"/>
    <n v="6330"/>
    <n v="0.99"/>
    <d v="2005-07-11T19:15:42"/>
    <d v="2005-07-11T19:15:42"/>
    <d v="2005-07-17T19:10:42"/>
    <x v="8"/>
    <x v="0"/>
  </r>
  <r>
    <n v="3199"/>
    <n v="119"/>
    <x v="1649"/>
    <x v="1"/>
    <n v="8140"/>
    <n v="4.99"/>
    <d v="2005-07-28T20:17:50"/>
    <d v="2005-07-28T20:17:50"/>
    <d v="2005-07-30T18:07:50"/>
    <x v="9"/>
    <x v="0"/>
  </r>
  <r>
    <n v="3200"/>
    <n v="119"/>
    <x v="1849"/>
    <x v="0"/>
    <n v="8183"/>
    <n v="5.99"/>
    <d v="2005-07-28T22:21:07"/>
    <d v="2005-07-28T22:21:07"/>
    <d v="2005-08-04T19:20:07"/>
    <x v="10"/>
    <x v="0"/>
  </r>
  <r>
    <n v="3201"/>
    <n v="119"/>
    <x v="515"/>
    <x v="0"/>
    <n v="8304"/>
    <n v="4.99"/>
    <d v="2005-07-29T03:08:30"/>
    <d v="2005-07-29T03:08:30"/>
    <d v="2005-08-02T03:04:30"/>
    <x v="11"/>
    <x v="0"/>
  </r>
  <r>
    <n v="3202"/>
    <n v="119"/>
    <x v="2399"/>
    <x v="1"/>
    <n v="9028"/>
    <n v="2.99"/>
    <d v="2005-07-30T06:00:35"/>
    <d v="2005-07-30T06:00:35"/>
    <d v="2005-08-02T01:35:35"/>
    <x v="12"/>
    <x v="0"/>
  </r>
  <r>
    <n v="3203"/>
    <n v="119"/>
    <x v="1560"/>
    <x v="0"/>
    <n v="10101"/>
    <n v="0.99"/>
    <d v="2005-07-31T20:47:29"/>
    <d v="2005-07-31T20:47:29"/>
    <d v="2005-08-04T21:28:29"/>
    <x v="13"/>
    <x v="0"/>
  </r>
  <r>
    <n v="3204"/>
    <n v="119"/>
    <x v="2400"/>
    <x v="0"/>
    <n v="10366"/>
    <n v="3.99"/>
    <d v="2005-08-01T06:09:37"/>
    <d v="2005-08-01T06:09:37"/>
    <d v="2005-08-05T03:19:37"/>
    <x v="14"/>
    <x v="0"/>
  </r>
  <r>
    <n v="3205"/>
    <n v="119"/>
    <x v="2401"/>
    <x v="1"/>
    <n v="10552"/>
    <n v="2.99"/>
    <d v="2005-08-01T12:49:44"/>
    <d v="2005-08-01T12:49:44"/>
    <d v="2005-08-04T16:20:44"/>
    <x v="15"/>
    <x v="0"/>
  </r>
  <r>
    <n v="3206"/>
    <n v="119"/>
    <x v="2402"/>
    <x v="0"/>
    <n v="10681"/>
    <n v="4.99"/>
    <d v="2005-08-01T17:30:35"/>
    <d v="2005-08-01T17:30:35"/>
    <d v="2005-08-02T14:48:35"/>
    <x v="16"/>
    <x v="0"/>
  </r>
  <r>
    <n v="3207"/>
    <n v="119"/>
    <x v="2403"/>
    <x v="1"/>
    <n v="11377"/>
    <n v="2.99"/>
    <d v="2005-08-02T18:16:47"/>
    <d v="2005-08-02T18:16:47"/>
    <d v="2005-08-08T13:46:47"/>
    <x v="17"/>
    <x v="0"/>
  </r>
  <r>
    <n v="3208"/>
    <n v="119"/>
    <x v="2404"/>
    <x v="0"/>
    <n v="11520"/>
    <n v="5.99"/>
    <d v="2005-08-17T00:04:28"/>
    <d v="2005-08-17T00:04:28"/>
    <d v="2005-08-26T02:03:28"/>
    <x v="18"/>
    <x v="0"/>
  </r>
  <r>
    <n v="3209"/>
    <n v="119"/>
    <x v="2405"/>
    <x v="1"/>
    <n v="12576"/>
    <n v="2.99"/>
    <d v="2005-08-18T15:38:31"/>
    <d v="2005-08-18T15:38:31"/>
    <d v="2005-08-22T21:29:31"/>
    <x v="19"/>
    <x v="0"/>
  </r>
  <r>
    <n v="3210"/>
    <n v="119"/>
    <x v="2406"/>
    <x v="1"/>
    <n v="12603"/>
    <n v="3.99"/>
    <d v="2005-08-18T16:56:20"/>
    <d v="2005-08-18T16:56:20"/>
    <d v="2005-08-25T11:50:20"/>
    <x v="20"/>
    <x v="0"/>
  </r>
  <r>
    <n v="3211"/>
    <n v="119"/>
    <x v="2407"/>
    <x v="1"/>
    <n v="12842"/>
    <n v="6.99"/>
    <d v="2005-08-19T01:57:21"/>
    <d v="2005-08-19T01:57:21"/>
    <d v="2005-08-28T01:10:21"/>
    <x v="21"/>
    <x v="0"/>
  </r>
  <r>
    <n v="3212"/>
    <n v="119"/>
    <x v="2408"/>
    <x v="0"/>
    <n v="13581"/>
    <n v="4.99"/>
    <d v="2005-08-20T05:26:15"/>
    <d v="2005-08-20T05:26:15"/>
    <d v="2005-08-21T11:07:15"/>
    <x v="22"/>
    <x v="0"/>
  </r>
  <r>
    <n v="3213"/>
    <n v="119"/>
    <x v="2409"/>
    <x v="1"/>
    <n v="14349"/>
    <n v="3.99"/>
    <d v="2005-08-21T08:54:53"/>
    <d v="2005-08-21T08:54:53"/>
    <d v="2005-08-30T14:27:53"/>
    <x v="23"/>
    <x v="0"/>
  </r>
  <r>
    <n v="3214"/>
    <n v="119"/>
    <x v="2410"/>
    <x v="1"/>
    <n v="14382"/>
    <n v="2.99"/>
    <d v="2005-08-21T10:01:03"/>
    <d v="2005-08-21T10:01:03"/>
    <d v="2005-08-22T13:21:03"/>
    <x v="24"/>
    <x v="0"/>
  </r>
  <r>
    <n v="3215"/>
    <n v="119"/>
    <x v="2411"/>
    <x v="1"/>
    <n v="14643"/>
    <n v="6.99"/>
    <d v="2005-08-21T19:11:58"/>
    <d v="2005-08-21T19:11:58"/>
    <d v="2005-08-29T19:52:58"/>
    <x v="25"/>
    <x v="0"/>
  </r>
  <r>
    <n v="3216"/>
    <n v="119"/>
    <x v="1742"/>
    <x v="1"/>
    <n v="14659"/>
    <n v="0.99"/>
    <d v="2005-08-21T19:42:36"/>
    <d v="2005-08-21T19:42:36"/>
    <d v="2005-08-26T14:06:36"/>
    <x v="26"/>
    <x v="0"/>
  </r>
  <r>
    <n v="3217"/>
    <n v="119"/>
    <x v="2412"/>
    <x v="0"/>
    <n v="15111"/>
    <n v="4.99"/>
    <d v="2005-08-22T12:21:43"/>
    <d v="2005-08-22T12:21:43"/>
    <d v="2005-08-24T09:31:43"/>
    <x v="27"/>
    <x v="0"/>
  </r>
  <r>
    <n v="3218"/>
    <n v="119"/>
    <x v="1729"/>
    <x v="1"/>
    <n v="15131"/>
    <n v="3.99"/>
    <d v="2005-08-22T13:06:26"/>
    <d v="2005-08-22T13:06:26"/>
    <d v="2005-08-30T16:43:26"/>
    <x v="28"/>
    <x v="0"/>
  </r>
  <r>
    <n v="3219"/>
    <n v="119"/>
    <x v="1069"/>
    <x v="1"/>
    <n v="15171"/>
    <n v="6.99"/>
    <d v="2005-08-22T15:23:59"/>
    <d v="2005-08-22T15:23:59"/>
    <d v="2005-08-28T12:05:59"/>
    <x v="29"/>
    <x v="0"/>
  </r>
  <r>
    <n v="3220"/>
    <n v="119"/>
    <x v="2413"/>
    <x v="0"/>
    <n v="15844"/>
    <n v="2.99"/>
    <d v="2005-08-23T15:38:12"/>
    <d v="2005-08-23T15:38:12"/>
    <d v="2005-08-26T15:18:12"/>
    <x v="30"/>
    <x v="0"/>
  </r>
  <r>
    <n v="3221"/>
    <n v="119"/>
    <x v="2414"/>
    <x v="1"/>
    <n v="16028"/>
    <n v="3.99"/>
    <d v="2005-08-23T21:52:56"/>
    <d v="2005-08-23T21:52:56"/>
    <d v="2005-08-30T18:16:56"/>
    <x v="31"/>
    <x v="1"/>
  </r>
  <r>
    <n v="3222"/>
    <n v="120"/>
    <x v="2415"/>
    <x v="1"/>
    <n v="68"/>
    <n v="7.99"/>
    <d v="2005-05-25T09:47:31"/>
    <d v="2005-05-25T09:47:31"/>
    <d v="2005-05-31T10:20:31"/>
    <x v="0"/>
    <x v="0"/>
  </r>
  <r>
    <n v="3223"/>
    <n v="120"/>
    <x v="270"/>
    <x v="1"/>
    <n v="532"/>
    <n v="0.99"/>
    <d v="2005-05-28T05:36:58"/>
    <d v="2005-05-28T05:36:58"/>
    <d v="2005-06-02T01:50:58"/>
    <x v="1"/>
    <x v="0"/>
  </r>
  <r>
    <n v="3224"/>
    <n v="120"/>
    <x v="1771"/>
    <x v="0"/>
    <n v="1374"/>
    <n v="3.99"/>
    <d v="2005-06-15T14:49:54"/>
    <d v="2005-06-15T14:49:54"/>
    <d v="2005-06-22T12:30:54"/>
    <x v="2"/>
    <x v="0"/>
  </r>
  <r>
    <n v="3225"/>
    <n v="120"/>
    <x v="1537"/>
    <x v="0"/>
    <n v="1820"/>
    <n v="4.99"/>
    <d v="2005-06-16T21:34:50"/>
    <d v="2005-06-16T21:34:50"/>
    <d v="2005-06-20T16:50:50"/>
    <x v="3"/>
    <x v="0"/>
  </r>
  <r>
    <n v="3226"/>
    <n v="120"/>
    <x v="604"/>
    <x v="1"/>
    <n v="1932"/>
    <n v="2.99"/>
    <d v="2005-06-17T06:54:41"/>
    <d v="2005-06-17T06:54:41"/>
    <d v="2005-06-19T05:12:41"/>
    <x v="4"/>
    <x v="0"/>
  </r>
  <r>
    <n v="3227"/>
    <n v="120"/>
    <x v="830"/>
    <x v="0"/>
    <n v="2169"/>
    <n v="4.99"/>
    <d v="2005-06-17T23:57:23"/>
    <d v="2005-06-17T23:57:23"/>
    <d v="2005-06-19T20:14:23"/>
    <x v="5"/>
    <x v="0"/>
  </r>
  <r>
    <n v="3228"/>
    <n v="120"/>
    <x v="2416"/>
    <x v="0"/>
    <n v="2803"/>
    <n v="9.99"/>
    <d v="2005-06-19T19:18:27"/>
    <d v="2005-06-19T19:18:27"/>
    <d v="2005-06-27T21:48:27"/>
    <x v="6"/>
    <x v="0"/>
  </r>
  <r>
    <n v="3229"/>
    <n v="120"/>
    <x v="1174"/>
    <x v="0"/>
    <n v="3133"/>
    <n v="2.99"/>
    <d v="2005-06-20T19:18:32"/>
    <d v="2005-06-20T19:18:32"/>
    <d v="2005-06-26T17:54:32"/>
    <x v="7"/>
    <x v="0"/>
  </r>
  <r>
    <n v="3230"/>
    <n v="120"/>
    <x v="384"/>
    <x v="0"/>
    <n v="4001"/>
    <n v="5.99"/>
    <d v="2005-07-07T00:07:00"/>
    <d v="2005-07-07T00:07:00"/>
    <d v="2005-07-13T21:27:00"/>
    <x v="8"/>
    <x v="0"/>
  </r>
  <r>
    <n v="3231"/>
    <n v="120"/>
    <x v="37"/>
    <x v="1"/>
    <n v="4272"/>
    <n v="3.99"/>
    <d v="2005-07-07T14:39:20"/>
    <d v="2005-07-07T14:39:20"/>
    <d v="2005-07-13T08:57:20"/>
    <x v="9"/>
    <x v="0"/>
  </r>
  <r>
    <n v="3232"/>
    <n v="120"/>
    <x v="1754"/>
    <x v="1"/>
    <n v="4342"/>
    <n v="0.99"/>
    <d v="2005-07-07T18:47:03"/>
    <d v="2005-07-07T18:47:03"/>
    <d v="2005-07-09T21:59:03"/>
    <x v="10"/>
    <x v="0"/>
  </r>
  <r>
    <n v="3233"/>
    <n v="120"/>
    <x v="1156"/>
    <x v="1"/>
    <n v="4666"/>
    <n v="9.99"/>
    <d v="2005-07-08T10:05:02"/>
    <d v="2005-07-08T10:05:02"/>
    <d v="2005-07-16T07:28:02"/>
    <x v="11"/>
    <x v="0"/>
  </r>
  <r>
    <n v="3234"/>
    <n v="120"/>
    <x v="2417"/>
    <x v="0"/>
    <n v="4942"/>
    <n v="1.99"/>
    <d v="2005-07-08T22:42:47"/>
    <d v="2005-07-08T22:42:47"/>
    <d v="2005-07-15T04:36:47"/>
    <x v="12"/>
    <x v="0"/>
  </r>
  <r>
    <n v="3235"/>
    <n v="120"/>
    <x v="814"/>
    <x v="1"/>
    <n v="5288"/>
    <n v="1.99"/>
    <d v="2005-07-09T15:13:07"/>
    <d v="2005-07-09T15:13:07"/>
    <d v="2005-07-16T12:39:07"/>
    <x v="13"/>
    <x v="0"/>
  </r>
  <r>
    <n v="3236"/>
    <n v="120"/>
    <x v="2418"/>
    <x v="1"/>
    <n v="6503"/>
    <n v="0.99"/>
    <d v="2005-07-12T03:18:07"/>
    <d v="2005-07-12T03:18:07"/>
    <d v="2005-07-15T00:05:07"/>
    <x v="14"/>
    <x v="0"/>
  </r>
  <r>
    <n v="3237"/>
    <n v="120"/>
    <x v="1171"/>
    <x v="0"/>
    <n v="6989"/>
    <n v="4.99"/>
    <d v="2005-07-27T01:00:34"/>
    <d v="2005-07-27T01:00:34"/>
    <d v="2005-07-30T23:53:34"/>
    <x v="15"/>
    <x v="0"/>
  </r>
  <r>
    <n v="3238"/>
    <n v="120"/>
    <x v="2048"/>
    <x v="1"/>
    <n v="8046"/>
    <n v="0.99"/>
    <d v="2005-07-28T16:49:41"/>
    <d v="2005-07-28T16:49:41"/>
    <d v="2005-07-31T21:33:41"/>
    <x v="16"/>
    <x v="0"/>
  </r>
  <r>
    <n v="3239"/>
    <n v="120"/>
    <x v="2419"/>
    <x v="1"/>
    <n v="8756"/>
    <n v="1.99"/>
    <d v="2005-07-29T19:18:57"/>
    <d v="2005-07-29T19:18:57"/>
    <d v="2005-08-02T20:07:57"/>
    <x v="17"/>
    <x v="0"/>
  </r>
  <r>
    <n v="3240"/>
    <n v="120"/>
    <x v="2152"/>
    <x v="0"/>
    <n v="8998"/>
    <n v="6.99"/>
    <d v="2005-07-30T04:54:14"/>
    <d v="2005-07-30T04:54:14"/>
    <d v="2005-08-08T08:18:14"/>
    <x v="18"/>
    <x v="0"/>
  </r>
  <r>
    <n v="3241"/>
    <n v="120"/>
    <x v="2420"/>
    <x v="1"/>
    <n v="9907"/>
    <n v="6.99"/>
    <d v="2005-07-31T14:39:50"/>
    <d v="2005-07-31T14:39:50"/>
    <d v="2005-08-09T09:39:50"/>
    <x v="19"/>
    <x v="0"/>
  </r>
  <r>
    <n v="3242"/>
    <n v="120"/>
    <x v="498"/>
    <x v="1"/>
    <n v="10161"/>
    <n v="0.99"/>
    <d v="2005-07-31T23:09:41"/>
    <d v="2005-07-31T23:09:41"/>
    <d v="2005-08-02T20:46:41"/>
    <x v="20"/>
    <x v="0"/>
  </r>
  <r>
    <n v="3243"/>
    <n v="120"/>
    <x v="1340"/>
    <x v="1"/>
    <n v="10696"/>
    <n v="4.99"/>
    <d v="2005-08-01T18:18:13"/>
    <d v="2005-08-01T18:18:13"/>
    <d v="2005-08-04T14:09:13"/>
    <x v="21"/>
    <x v="0"/>
  </r>
  <r>
    <n v="3244"/>
    <n v="120"/>
    <x v="2421"/>
    <x v="0"/>
    <n v="10940"/>
    <n v="3.99"/>
    <d v="2005-08-02T03:08:29"/>
    <d v="2005-08-02T03:08:29"/>
    <d v="2005-08-07T21:28:29"/>
    <x v="22"/>
    <x v="0"/>
  </r>
  <r>
    <n v="3245"/>
    <n v="120"/>
    <x v="2422"/>
    <x v="1"/>
    <n v="11133"/>
    <n v="0.99"/>
    <d v="2005-08-02T09:15:45"/>
    <d v="2005-08-02T09:15:45"/>
    <d v="2005-08-04T10:39:45"/>
    <x v="23"/>
    <x v="0"/>
  </r>
  <r>
    <n v="3246"/>
    <n v="120"/>
    <x v="2423"/>
    <x v="1"/>
    <n v="13167"/>
    <n v="2.99"/>
    <d v="2005-08-19T13:36:41"/>
    <d v="2005-08-19T13:36:41"/>
    <d v="2005-08-23T15:29:41"/>
    <x v="24"/>
    <x v="0"/>
  </r>
  <r>
    <n v="3247"/>
    <n v="120"/>
    <x v="2079"/>
    <x v="1"/>
    <n v="13375"/>
    <n v="7.99"/>
    <d v="2005-08-19T21:31:31"/>
    <d v="2005-08-19T21:31:31"/>
    <d v="2005-08-29T00:17:31"/>
    <x v="25"/>
    <x v="0"/>
  </r>
  <r>
    <n v="3248"/>
    <n v="120"/>
    <x v="2424"/>
    <x v="0"/>
    <n v="14001"/>
    <n v="2.99"/>
    <d v="2005-08-20T20:07:15"/>
    <d v="2005-08-20T20:07:15"/>
    <d v="2005-08-27T00:50:15"/>
    <x v="26"/>
    <x v="0"/>
  </r>
  <r>
    <n v="3249"/>
    <n v="120"/>
    <x v="2356"/>
    <x v="0"/>
    <n v="14153"/>
    <n v="4.99"/>
    <d v="2005-08-21T02:24:33"/>
    <d v="2005-08-21T02:24:33"/>
    <d v="2005-08-27T05:28:33"/>
    <x v="27"/>
    <x v="0"/>
  </r>
  <r>
    <n v="3250"/>
    <n v="120"/>
    <x v="2425"/>
    <x v="0"/>
    <n v="14246"/>
    <n v="4.99"/>
    <d v="2005-08-21T05:34:09"/>
    <d v="2005-08-21T05:34:09"/>
    <d v="2005-08-26T06:12:09"/>
    <x v="28"/>
    <x v="0"/>
  </r>
  <r>
    <n v="3251"/>
    <n v="120"/>
    <x v="2426"/>
    <x v="1"/>
    <n v="14460"/>
    <n v="9.99"/>
    <d v="2005-08-21T12:48:48"/>
    <d v="2005-08-21T12:48:48"/>
    <d v="2005-08-30T16:34:48"/>
    <x v="29"/>
    <x v="0"/>
  </r>
  <r>
    <n v="3252"/>
    <n v="120"/>
    <x v="2427"/>
    <x v="1"/>
    <n v="14969"/>
    <n v="6.99"/>
    <d v="2005-08-22T06:49:15"/>
    <d v="2005-08-22T06:49:15"/>
    <d v="2005-08-29T05:52:15"/>
    <x v="30"/>
    <x v="0"/>
  </r>
  <r>
    <n v="3253"/>
    <n v="120"/>
    <x v="2428"/>
    <x v="0"/>
    <n v="15780"/>
    <n v="4.99"/>
    <d v="2006-02-14T15:16:03"/>
    <d v="2006-02-14T15:16:03"/>
    <d v="1899-12-30T00:00:00"/>
    <x v="31"/>
    <x v="1"/>
  </r>
  <r>
    <n v="3254"/>
    <n v="121"/>
    <x v="2372"/>
    <x v="0"/>
    <n v="217"/>
    <n v="4.99"/>
    <d v="2005-05-26T09:24:26"/>
    <d v="2005-05-26T09:24:26"/>
    <d v="2005-05-31T03:24:26"/>
    <x v="6"/>
    <x v="0"/>
  </r>
  <r>
    <n v="3255"/>
    <n v="121"/>
    <x v="1343"/>
    <x v="0"/>
    <n v="1634"/>
    <n v="2.99"/>
    <d v="2005-06-16T08:16:05"/>
    <d v="2005-06-16T08:16:05"/>
    <d v="2005-06-17T04:49:05"/>
    <x v="7"/>
    <x v="0"/>
  </r>
  <r>
    <n v="3256"/>
    <n v="121"/>
    <x v="740"/>
    <x v="0"/>
    <n v="1833"/>
    <n v="1.99"/>
    <d v="2005-06-16T22:45:03"/>
    <d v="2005-06-16T22:45:03"/>
    <d v="2005-06-20T22:02:03"/>
    <x v="8"/>
    <x v="0"/>
  </r>
  <r>
    <n v="3257"/>
    <n v="121"/>
    <x v="791"/>
    <x v="1"/>
    <n v="5670"/>
    <n v="0.99"/>
    <d v="2005-07-10T08:14:52"/>
    <d v="2005-07-10T08:14:52"/>
    <d v="2005-07-14T04:13:52"/>
    <x v="9"/>
    <x v="0"/>
  </r>
  <r>
    <n v="3258"/>
    <n v="121"/>
    <x v="2138"/>
    <x v="1"/>
    <n v="6780"/>
    <n v="4.99"/>
    <d v="2005-07-12T16:18:12"/>
    <d v="2005-07-12T16:18:12"/>
    <d v="2005-07-13T17:56:12"/>
    <x v="10"/>
    <x v="0"/>
  </r>
  <r>
    <n v="3259"/>
    <n v="121"/>
    <x v="2429"/>
    <x v="1"/>
    <n v="7114"/>
    <n v="0.99"/>
    <d v="2005-07-27T05:42:13"/>
    <d v="2005-07-27T05:42:13"/>
    <d v="2005-07-29T01:59:13"/>
    <x v="11"/>
    <x v="0"/>
  </r>
  <r>
    <n v="3260"/>
    <n v="121"/>
    <x v="2430"/>
    <x v="0"/>
    <n v="7185"/>
    <n v="0.99"/>
    <d v="2005-07-27T08:23:54"/>
    <d v="2005-07-27T08:23:54"/>
    <d v="2005-07-30T09:50:54"/>
    <x v="12"/>
    <x v="0"/>
  </r>
  <r>
    <n v="3261"/>
    <n v="121"/>
    <x v="2431"/>
    <x v="1"/>
    <n v="7298"/>
    <n v="2.99"/>
    <d v="2005-07-27T12:45:14"/>
    <d v="2005-07-27T12:45:14"/>
    <d v="2005-07-30T07:02:14"/>
    <x v="13"/>
    <x v="0"/>
  </r>
  <r>
    <n v="3262"/>
    <n v="121"/>
    <x v="628"/>
    <x v="0"/>
    <n v="8370"/>
    <n v="6.99"/>
    <d v="2005-07-29T05:16:21"/>
    <d v="2005-07-29T05:16:21"/>
    <d v="2005-08-06T23:16:21"/>
    <x v="14"/>
    <x v="0"/>
  </r>
  <r>
    <n v="3263"/>
    <n v="121"/>
    <x v="2432"/>
    <x v="1"/>
    <n v="8788"/>
    <n v="1.99"/>
    <d v="2005-07-29T20:46:44"/>
    <d v="2005-07-29T20:46:44"/>
    <d v="2005-08-03T02:25:44"/>
    <x v="15"/>
    <x v="0"/>
  </r>
  <r>
    <n v="3264"/>
    <n v="121"/>
    <x v="1842"/>
    <x v="1"/>
    <n v="8875"/>
    <n v="2.99"/>
    <d v="2005-07-30T00:15:09"/>
    <d v="2005-07-30T00:15:09"/>
    <d v="2005-08-04T02:54:09"/>
    <x v="16"/>
    <x v="0"/>
  </r>
  <r>
    <n v="3265"/>
    <n v="121"/>
    <x v="2433"/>
    <x v="1"/>
    <n v="8969"/>
    <n v="8.99"/>
    <d v="2005-07-30T04:00:19"/>
    <d v="2005-07-30T04:00:19"/>
    <d v="2005-08-06T04:39:19"/>
    <x v="17"/>
    <x v="0"/>
  </r>
  <r>
    <n v="3266"/>
    <n v="121"/>
    <x v="2434"/>
    <x v="1"/>
    <n v="10457"/>
    <n v="5.99"/>
    <d v="2005-08-01T09:17:34"/>
    <d v="2005-08-01T09:17:34"/>
    <d v="2005-08-06T07:28:34"/>
    <x v="18"/>
    <x v="0"/>
  </r>
  <r>
    <n v="3267"/>
    <n v="121"/>
    <x v="1478"/>
    <x v="1"/>
    <n v="11720"/>
    <n v="8.99"/>
    <d v="2005-08-17T07:46:54"/>
    <d v="2005-08-17T07:46:54"/>
    <d v="2005-08-26T04:19:54"/>
    <x v="19"/>
    <x v="0"/>
  </r>
  <r>
    <n v="3268"/>
    <n v="121"/>
    <x v="1453"/>
    <x v="1"/>
    <n v="12242"/>
    <n v="1.99"/>
    <d v="2005-08-18T03:37:31"/>
    <d v="2005-08-18T03:37:31"/>
    <d v="2005-08-25T06:50:31"/>
    <x v="20"/>
    <x v="0"/>
  </r>
  <r>
    <n v="3269"/>
    <n v="121"/>
    <x v="2435"/>
    <x v="1"/>
    <n v="12428"/>
    <n v="3.99"/>
    <d v="2005-08-18T10:24:21"/>
    <d v="2005-08-18T10:24:21"/>
    <d v="2005-08-24T05:12:21"/>
    <x v="21"/>
    <x v="0"/>
  </r>
  <r>
    <n v="3270"/>
    <n v="121"/>
    <x v="2436"/>
    <x v="1"/>
    <n v="12734"/>
    <n v="1.99"/>
    <d v="2005-08-18T22:04:52"/>
    <d v="2005-08-18T22:04:52"/>
    <d v="2005-08-25T00:34:52"/>
    <x v="22"/>
    <x v="0"/>
  </r>
  <r>
    <n v="3271"/>
    <n v="121"/>
    <x v="2437"/>
    <x v="0"/>
    <n v="12881"/>
    <n v="5.99"/>
    <d v="2005-08-19T03:28:13"/>
    <d v="2005-08-19T03:28:13"/>
    <d v="2005-08-25T05:25:13"/>
    <x v="23"/>
    <x v="0"/>
  </r>
  <r>
    <n v="3272"/>
    <n v="121"/>
    <x v="2438"/>
    <x v="1"/>
    <n v="12892"/>
    <n v="0.99"/>
    <d v="2005-08-19T03:46:34"/>
    <d v="2005-08-19T03:46:34"/>
    <d v="2005-08-21T05:11:34"/>
    <x v="24"/>
    <x v="0"/>
  </r>
  <r>
    <n v="3273"/>
    <n v="121"/>
    <x v="506"/>
    <x v="0"/>
    <n v="14138"/>
    <n v="7.99"/>
    <d v="2005-08-21T01:59:37"/>
    <d v="2005-08-21T01:59:37"/>
    <d v="2005-08-30T01:17:37"/>
    <x v="25"/>
    <x v="0"/>
  </r>
  <r>
    <n v="3274"/>
    <n v="121"/>
    <x v="1979"/>
    <x v="0"/>
    <n v="14177"/>
    <n v="4.99"/>
    <d v="2005-08-21T03:11:33"/>
    <d v="2005-08-21T03:11:33"/>
    <d v="2005-08-28T21:41:33"/>
    <x v="26"/>
    <x v="0"/>
  </r>
  <r>
    <n v="3275"/>
    <n v="121"/>
    <x v="1191"/>
    <x v="1"/>
    <n v="14412"/>
    <n v="9.99"/>
    <d v="2005-08-21T11:02:09"/>
    <d v="2005-08-21T11:02:09"/>
    <d v="2005-08-29T06:44:09"/>
    <x v="27"/>
    <x v="0"/>
  </r>
  <r>
    <n v="3276"/>
    <n v="121"/>
    <x v="1928"/>
    <x v="0"/>
    <n v="14464"/>
    <n v="2.99"/>
    <d v="2005-08-21T12:52:54"/>
    <d v="2005-08-21T12:52:54"/>
    <d v="2005-08-25T16:42:54"/>
    <x v="28"/>
    <x v="0"/>
  </r>
  <r>
    <n v="3277"/>
    <n v="121"/>
    <x v="2439"/>
    <x v="1"/>
    <n v="15114"/>
    <n v="7.99"/>
    <d v="2005-08-22T12:24:55"/>
    <d v="2005-08-22T12:24:55"/>
    <d v="2005-08-31T17:06:55"/>
    <x v="29"/>
    <x v="0"/>
  </r>
  <r>
    <n v="3278"/>
    <n v="121"/>
    <x v="1705"/>
    <x v="0"/>
    <n v="15369"/>
    <n v="0.99"/>
    <d v="2005-08-22T21:58:06"/>
    <d v="2005-08-22T21:58:06"/>
    <d v="2005-08-26T00:27:06"/>
    <x v="30"/>
    <x v="0"/>
  </r>
  <r>
    <n v="3279"/>
    <n v="121"/>
    <x v="34"/>
    <x v="0"/>
    <n v="16041"/>
    <n v="2.99"/>
    <d v="2005-08-23T22:20:26"/>
    <d v="2005-08-23T22:20:26"/>
    <d v="2005-08-25T20:14:26"/>
    <x v="31"/>
    <x v="1"/>
  </r>
  <r>
    <n v="3280"/>
    <n v="122"/>
    <x v="153"/>
    <x v="1"/>
    <n v="853"/>
    <n v="0.99"/>
    <d v="2005-05-30T01:43:31"/>
    <d v="2005-05-30T01:43:31"/>
    <d v="2005-06-01T02:05:31"/>
    <x v="0"/>
    <x v="0"/>
  </r>
  <r>
    <n v="3281"/>
    <n v="122"/>
    <x v="2440"/>
    <x v="1"/>
    <n v="1135"/>
    <n v="4.99"/>
    <d v="2005-05-31T19:15:11"/>
    <d v="2005-05-31T19:15:11"/>
    <d v="2005-06-01T14:44:11"/>
    <x v="1"/>
    <x v="0"/>
  </r>
  <r>
    <n v="3282"/>
    <n v="122"/>
    <x v="974"/>
    <x v="0"/>
    <n v="1211"/>
    <n v="0.99"/>
    <d v="2005-06-15T03:01:20"/>
    <d v="2005-06-15T03:01:20"/>
    <d v="2005-06-18T07:52:20"/>
    <x v="2"/>
    <x v="0"/>
  </r>
  <r>
    <n v="3283"/>
    <n v="122"/>
    <x v="2275"/>
    <x v="1"/>
    <n v="1442"/>
    <n v="7.99"/>
    <d v="2005-06-15T18:55:34"/>
    <d v="2005-06-15T18:55:34"/>
    <d v="2005-06-22T20:41:34"/>
    <x v="3"/>
    <x v="0"/>
  </r>
  <r>
    <n v="3284"/>
    <n v="122"/>
    <x v="1108"/>
    <x v="1"/>
    <n v="2240"/>
    <n v="3.99"/>
    <d v="2005-06-18T04:28:27"/>
    <d v="2005-06-18T04:28:27"/>
    <d v="2005-06-22T07:48:27"/>
    <x v="4"/>
    <x v="0"/>
  </r>
  <r>
    <n v="3285"/>
    <n v="122"/>
    <x v="502"/>
    <x v="0"/>
    <n v="2253"/>
    <n v="0.99"/>
    <d v="2005-06-18T05:11:43"/>
    <d v="2005-06-18T05:11:43"/>
    <d v="2005-06-25T03:30:43"/>
    <x v="5"/>
    <x v="0"/>
  </r>
  <r>
    <n v="3286"/>
    <n v="122"/>
    <x v="2441"/>
    <x v="0"/>
    <n v="2482"/>
    <n v="4.99"/>
    <d v="2005-06-18T21:10:44"/>
    <d v="2005-06-18T21:10:44"/>
    <d v="2005-06-19T20:39:44"/>
    <x v="6"/>
    <x v="0"/>
  </r>
  <r>
    <n v="3287"/>
    <n v="122"/>
    <x v="992"/>
    <x v="1"/>
    <n v="2595"/>
    <n v="4.99"/>
    <d v="2005-06-19T05:43:55"/>
    <d v="2005-06-19T05:43:55"/>
    <d v="2005-06-25T10:20:55"/>
    <x v="7"/>
    <x v="0"/>
  </r>
  <r>
    <n v="3288"/>
    <n v="122"/>
    <x v="2375"/>
    <x v="1"/>
    <n v="2834"/>
    <n v="1.99"/>
    <d v="2005-06-19T21:41:46"/>
    <d v="2005-06-19T21:41:46"/>
    <d v="2005-06-24T20:47:46"/>
    <x v="8"/>
    <x v="0"/>
  </r>
  <r>
    <n v="3289"/>
    <n v="122"/>
    <x v="2442"/>
    <x v="0"/>
    <n v="3778"/>
    <n v="2.99"/>
    <d v="2005-07-06T13:44:48"/>
    <d v="2005-07-06T13:44:48"/>
    <d v="2005-07-13T09:31:48"/>
    <x v="9"/>
    <x v="0"/>
  </r>
  <r>
    <n v="3290"/>
    <n v="122"/>
    <x v="1232"/>
    <x v="1"/>
    <n v="3986"/>
    <n v="4.99"/>
    <d v="2005-07-06T23:25:13"/>
    <d v="2005-07-06T23:25:13"/>
    <d v="2005-07-09T21:26:13"/>
    <x v="10"/>
    <x v="0"/>
  </r>
  <r>
    <n v="3291"/>
    <n v="122"/>
    <x v="2443"/>
    <x v="0"/>
    <n v="4239"/>
    <n v="7.99"/>
    <d v="2005-07-07T13:23:17"/>
    <d v="2005-07-07T13:23:17"/>
    <d v="2005-07-13T17:49:17"/>
    <x v="11"/>
    <x v="0"/>
  </r>
  <r>
    <n v="3292"/>
    <n v="122"/>
    <x v="1226"/>
    <x v="0"/>
    <n v="4568"/>
    <n v="4.99"/>
    <d v="2005-07-08T05:23:59"/>
    <d v="2005-07-08T05:23:59"/>
    <d v="2005-07-09T06:07:59"/>
    <x v="12"/>
    <x v="0"/>
  </r>
  <r>
    <n v="3293"/>
    <n v="122"/>
    <x v="2438"/>
    <x v="1"/>
    <n v="5235"/>
    <n v="6.99"/>
    <d v="2005-07-09T12:54:25"/>
    <d v="2005-07-09T12:54:25"/>
    <d v="2005-07-18T16:28:25"/>
    <x v="13"/>
    <x v="0"/>
  </r>
  <r>
    <n v="3294"/>
    <n v="122"/>
    <x v="81"/>
    <x v="1"/>
    <n v="6231"/>
    <n v="0.99"/>
    <d v="2005-07-11T14:02:36"/>
    <d v="2005-07-11T14:02:36"/>
    <d v="2005-07-13T19:04:36"/>
    <x v="14"/>
    <x v="0"/>
  </r>
  <r>
    <n v="3295"/>
    <n v="122"/>
    <x v="981"/>
    <x v="0"/>
    <n v="6427"/>
    <n v="0.99"/>
    <d v="2005-07-11T23:57:34"/>
    <d v="2005-07-11T23:57:34"/>
    <d v="2005-07-14T18:05:34"/>
    <x v="15"/>
    <x v="0"/>
  </r>
  <r>
    <n v="3296"/>
    <n v="122"/>
    <x v="2444"/>
    <x v="0"/>
    <n v="6436"/>
    <n v="0.99"/>
    <d v="2005-07-12T00:18:42"/>
    <d v="2005-07-12T00:18:42"/>
    <d v="2005-07-13T03:57:42"/>
    <x v="16"/>
    <x v="0"/>
  </r>
  <r>
    <n v="3297"/>
    <n v="122"/>
    <x v="2445"/>
    <x v="1"/>
    <n v="6974"/>
    <n v="7.99"/>
    <d v="2005-07-27T00:39:16"/>
    <d v="2005-07-27T00:39:16"/>
    <d v="2005-08-04T01:59:16"/>
    <x v="17"/>
    <x v="0"/>
  </r>
  <r>
    <n v="3298"/>
    <n v="122"/>
    <x v="2446"/>
    <x v="0"/>
    <n v="7267"/>
    <n v="2.99"/>
    <d v="2005-07-27T11:22:55"/>
    <d v="2005-07-27T11:22:55"/>
    <d v="2005-08-01T08:13:55"/>
    <x v="18"/>
    <x v="0"/>
  </r>
  <r>
    <n v="3299"/>
    <n v="122"/>
    <x v="1651"/>
    <x v="1"/>
    <n v="7950"/>
    <n v="4.99"/>
    <d v="2005-07-28T13:21:00"/>
    <d v="2005-07-28T13:21:00"/>
    <d v="2005-08-05T18:47:00"/>
    <x v="19"/>
    <x v="0"/>
  </r>
  <r>
    <n v="3300"/>
    <n v="122"/>
    <x v="2447"/>
    <x v="0"/>
    <n v="8077"/>
    <n v="2.99"/>
    <d v="2005-07-28T17:54:35"/>
    <d v="2005-07-28T17:54:35"/>
    <d v="2005-07-29T19:28:35"/>
    <x v="20"/>
    <x v="0"/>
  </r>
  <r>
    <n v="3301"/>
    <n v="122"/>
    <x v="2448"/>
    <x v="1"/>
    <n v="8177"/>
    <n v="0.99"/>
    <d v="2005-07-28T21:43:54"/>
    <d v="2005-07-28T21:43:54"/>
    <d v="2005-08-02T22:38:54"/>
    <x v="21"/>
    <x v="0"/>
  </r>
  <r>
    <n v="3302"/>
    <n v="122"/>
    <x v="2449"/>
    <x v="0"/>
    <n v="8772"/>
    <n v="5.99"/>
    <d v="2005-07-29T19:55:25"/>
    <d v="2005-07-29T19:55:25"/>
    <d v="2005-08-05T18:48:25"/>
    <x v="22"/>
    <x v="0"/>
  </r>
  <r>
    <n v="3303"/>
    <n v="122"/>
    <x v="2450"/>
    <x v="1"/>
    <n v="9910"/>
    <n v="4.99"/>
    <d v="2005-07-31T14:47:57"/>
    <d v="2005-07-31T14:47:57"/>
    <d v="2005-08-05T18:20:57"/>
    <x v="23"/>
    <x v="0"/>
  </r>
  <r>
    <n v="3304"/>
    <n v="122"/>
    <x v="2338"/>
    <x v="0"/>
    <n v="10626"/>
    <n v="1.99"/>
    <d v="2005-08-01T15:32:41"/>
    <d v="2005-08-01T15:32:41"/>
    <d v="2005-08-05T18:08:41"/>
    <x v="24"/>
    <x v="0"/>
  </r>
  <r>
    <n v="3305"/>
    <n v="122"/>
    <x v="2451"/>
    <x v="1"/>
    <n v="11044"/>
    <n v="3.99"/>
    <d v="2005-08-02T06:05:27"/>
    <d v="2005-08-02T06:05:27"/>
    <d v="2005-08-06T05:15:27"/>
    <x v="25"/>
    <x v="0"/>
  </r>
  <r>
    <n v="3306"/>
    <n v="122"/>
    <x v="2452"/>
    <x v="1"/>
    <n v="11197"/>
    <n v="2.99"/>
    <d v="2005-08-02T11:45:07"/>
    <d v="2005-08-02T11:45:07"/>
    <d v="2005-08-03T09:07:07"/>
    <x v="26"/>
    <x v="0"/>
  </r>
  <r>
    <n v="3307"/>
    <n v="122"/>
    <x v="464"/>
    <x v="1"/>
    <n v="12476"/>
    <n v="4.99"/>
    <d v="2005-08-18T12:22:40"/>
    <d v="2005-08-18T12:22:40"/>
    <d v="2005-08-20T17:29:40"/>
    <x v="27"/>
    <x v="0"/>
  </r>
  <r>
    <n v="3308"/>
    <n v="122"/>
    <x v="2217"/>
    <x v="1"/>
    <n v="12711"/>
    <n v="4.99"/>
    <d v="2005-08-18T21:03:32"/>
    <d v="2005-08-18T21:03:32"/>
    <d v="2005-08-26T17:31:32"/>
    <x v="28"/>
    <x v="0"/>
  </r>
  <r>
    <n v="3309"/>
    <n v="122"/>
    <x v="2453"/>
    <x v="0"/>
    <n v="13171"/>
    <n v="2.99"/>
    <d v="2005-08-19T13:48:54"/>
    <d v="2005-08-19T13:48:54"/>
    <d v="2005-08-27T18:57:54"/>
    <x v="29"/>
    <x v="0"/>
  </r>
  <r>
    <n v="3310"/>
    <n v="122"/>
    <x v="2454"/>
    <x v="0"/>
    <n v="13812"/>
    <n v="4.99"/>
    <d v="2005-08-20T13:01:43"/>
    <d v="2005-08-20T13:01:43"/>
    <d v="2005-08-22T16:32:43"/>
    <x v="30"/>
    <x v="0"/>
  </r>
  <r>
    <n v="3311"/>
    <n v="122"/>
    <x v="2455"/>
    <x v="1"/>
    <n v="14666"/>
    <n v="5.99"/>
    <d v="2005-08-21T19:51:09"/>
    <d v="2005-08-21T19:51:09"/>
    <d v="2005-08-30T22:42:09"/>
    <x v="31"/>
    <x v="1"/>
  </r>
  <r>
    <n v="3312"/>
    <n v="123"/>
    <x v="892"/>
    <x v="0"/>
    <n v="992"/>
    <n v="2.99"/>
    <d v="2005-05-30T23:47:56"/>
    <d v="2005-05-30T23:47:56"/>
    <d v="2005-06-05T19:01:56"/>
    <x v="8"/>
    <x v="0"/>
  </r>
  <r>
    <n v="3313"/>
    <n v="123"/>
    <x v="435"/>
    <x v="1"/>
    <n v="1490"/>
    <n v="4.99"/>
    <d v="2005-06-15T21:42:17"/>
    <d v="2005-06-15T21:42:17"/>
    <d v="2005-06-22T02:01:17"/>
    <x v="9"/>
    <x v="0"/>
  </r>
  <r>
    <n v="3314"/>
    <n v="123"/>
    <x v="48"/>
    <x v="0"/>
    <n v="1751"/>
    <n v="0.99"/>
    <d v="2005-06-16T17:00:14"/>
    <d v="2005-06-16T17:00:14"/>
    <d v="2005-06-17T12:12:14"/>
    <x v="10"/>
    <x v="0"/>
  </r>
  <r>
    <n v="3315"/>
    <n v="123"/>
    <x v="458"/>
    <x v="1"/>
    <n v="1775"/>
    <n v="4.99"/>
    <d v="2005-06-16T18:28:19"/>
    <d v="2005-06-16T18:28:19"/>
    <d v="2005-06-25T13:09:19"/>
    <x v="11"/>
    <x v="0"/>
  </r>
  <r>
    <n v="3316"/>
    <n v="123"/>
    <x v="839"/>
    <x v="1"/>
    <n v="1951"/>
    <n v="0.99"/>
    <d v="2005-06-17T08:30:35"/>
    <d v="2005-06-17T08:30:35"/>
    <d v="2005-06-20T10:43:35"/>
    <x v="12"/>
    <x v="0"/>
  </r>
  <r>
    <n v="3317"/>
    <n v="123"/>
    <x v="2456"/>
    <x v="0"/>
    <n v="2594"/>
    <n v="2.99"/>
    <d v="2005-06-19T05:43:43"/>
    <d v="2005-06-19T05:43:43"/>
    <d v="2005-06-25T03:41:43"/>
    <x v="13"/>
    <x v="0"/>
  </r>
  <r>
    <n v="3318"/>
    <n v="123"/>
    <x v="2457"/>
    <x v="0"/>
    <n v="4442"/>
    <n v="3.99"/>
    <d v="2005-07-07T23:05:30"/>
    <d v="2005-07-07T23:05:30"/>
    <d v="2005-07-13T22:20:30"/>
    <x v="14"/>
    <x v="0"/>
  </r>
  <r>
    <n v="3319"/>
    <n v="123"/>
    <x v="2000"/>
    <x v="0"/>
    <n v="4860"/>
    <n v="8.99"/>
    <d v="2005-07-08T18:54:07"/>
    <d v="2005-07-08T18:54:07"/>
    <d v="2005-07-17T15:09:07"/>
    <x v="15"/>
    <x v="0"/>
  </r>
  <r>
    <n v="3320"/>
    <n v="123"/>
    <x v="376"/>
    <x v="1"/>
    <n v="7535"/>
    <n v="4.99"/>
    <d v="2005-07-27T21:32:39"/>
    <d v="2005-07-27T21:32:39"/>
    <d v="2005-08-05T23:42:39"/>
    <x v="16"/>
    <x v="0"/>
  </r>
  <r>
    <n v="3321"/>
    <n v="123"/>
    <x v="956"/>
    <x v="0"/>
    <n v="7727"/>
    <n v="2.99"/>
    <d v="2005-07-28T04:52:43"/>
    <d v="2005-07-28T04:52:43"/>
    <d v="2005-08-03T01:12:43"/>
    <x v="17"/>
    <x v="0"/>
  </r>
  <r>
    <n v="3322"/>
    <n v="123"/>
    <x v="2458"/>
    <x v="1"/>
    <n v="7768"/>
    <n v="0.99"/>
    <d v="2005-07-28T06:44:03"/>
    <d v="2005-07-28T06:44:03"/>
    <d v="2005-07-29T09:46:03"/>
    <x v="18"/>
    <x v="0"/>
  </r>
  <r>
    <n v="3323"/>
    <n v="123"/>
    <x v="1581"/>
    <x v="0"/>
    <n v="7852"/>
    <n v="2.99"/>
    <d v="2005-07-28T09:34:29"/>
    <d v="2005-07-28T09:34:29"/>
    <d v="2005-07-30T05:48:29"/>
    <x v="19"/>
    <x v="0"/>
  </r>
  <r>
    <n v="3324"/>
    <n v="123"/>
    <x v="2459"/>
    <x v="0"/>
    <n v="7969"/>
    <n v="5.99"/>
    <d v="2005-07-28T13:57:37"/>
    <d v="2005-07-28T13:57:37"/>
    <d v="2005-08-04T19:31:37"/>
    <x v="20"/>
    <x v="0"/>
  </r>
  <r>
    <n v="3325"/>
    <n v="123"/>
    <x v="881"/>
    <x v="1"/>
    <n v="8699"/>
    <n v="4.99"/>
    <d v="2005-07-29T16:53:00"/>
    <d v="2005-07-29T16:53:00"/>
    <d v="2005-08-07T20:31:00"/>
    <x v="21"/>
    <x v="0"/>
  </r>
  <r>
    <n v="3326"/>
    <n v="123"/>
    <x v="2395"/>
    <x v="1"/>
    <n v="9529"/>
    <n v="4.99"/>
    <d v="2005-07-31T01:05:26"/>
    <d v="2005-07-31T01:05:26"/>
    <d v="2005-08-02T22:30:26"/>
    <x v="22"/>
    <x v="0"/>
  </r>
  <r>
    <n v="3327"/>
    <n v="123"/>
    <x v="2460"/>
    <x v="0"/>
    <n v="10066"/>
    <n v="4.99"/>
    <d v="2005-07-31T19:30:01"/>
    <d v="2005-07-31T19:30:01"/>
    <d v="2005-08-01T14:45:01"/>
    <x v="23"/>
    <x v="0"/>
  </r>
  <r>
    <n v="3328"/>
    <n v="123"/>
    <x v="2461"/>
    <x v="1"/>
    <n v="10295"/>
    <n v="8.99"/>
    <d v="2005-08-01T03:53:49"/>
    <d v="2005-08-01T03:53:49"/>
    <d v="2005-08-10T03:56:49"/>
    <x v="24"/>
    <x v="0"/>
  </r>
  <r>
    <n v="3329"/>
    <n v="123"/>
    <x v="2462"/>
    <x v="0"/>
    <n v="12360"/>
    <n v="2.99"/>
    <d v="2005-08-18T07:46:35"/>
    <d v="2005-08-18T07:46:35"/>
    <d v="2005-08-26T12:01:35"/>
    <x v="25"/>
    <x v="0"/>
  </r>
  <r>
    <n v="3330"/>
    <n v="123"/>
    <x v="2463"/>
    <x v="0"/>
    <n v="12402"/>
    <n v="3.99"/>
    <d v="2005-08-18T09:27:34"/>
    <d v="2005-08-18T09:27:34"/>
    <d v="2005-08-25T13:10:34"/>
    <x v="26"/>
    <x v="0"/>
  </r>
  <r>
    <n v="3331"/>
    <n v="123"/>
    <x v="312"/>
    <x v="0"/>
    <n v="13668"/>
    <n v="2.99"/>
    <d v="2005-08-20T08:26:06"/>
    <d v="2005-08-20T08:26:06"/>
    <d v="2005-08-25T05:52:06"/>
    <x v="27"/>
    <x v="0"/>
  </r>
  <r>
    <n v="3332"/>
    <n v="123"/>
    <x v="194"/>
    <x v="1"/>
    <n v="15152"/>
    <n v="7.99"/>
    <d v="2005-08-22T14:25:21"/>
    <d v="2005-08-22T14:25:21"/>
    <d v="2005-08-31T14:28:21"/>
    <x v="28"/>
    <x v="0"/>
  </r>
  <r>
    <n v="3333"/>
    <n v="123"/>
    <x v="2464"/>
    <x v="1"/>
    <n v="15525"/>
    <n v="4.99"/>
    <d v="2005-08-23T03:43:32"/>
    <d v="2005-08-23T03:43:32"/>
    <d v="2005-08-25T07:31:32"/>
    <x v="29"/>
    <x v="0"/>
  </r>
  <r>
    <n v="3334"/>
    <n v="123"/>
    <x v="2465"/>
    <x v="0"/>
    <n v="15621"/>
    <n v="1.99"/>
    <d v="2005-08-23T07:13:43"/>
    <d v="2005-08-23T07:13:43"/>
    <d v="2005-08-29T08:19:43"/>
    <x v="30"/>
    <x v="0"/>
  </r>
  <r>
    <n v="3335"/>
    <n v="123"/>
    <x v="2466"/>
    <x v="1"/>
    <n v="15787"/>
    <n v="2.99"/>
    <d v="2005-08-23T13:51:57"/>
    <d v="2005-08-23T13:51:57"/>
    <d v="2005-08-27T17:06:57"/>
    <x v="31"/>
    <x v="1"/>
  </r>
  <r>
    <n v="3336"/>
    <n v="124"/>
    <x v="1302"/>
    <x v="0"/>
    <n v="775"/>
    <n v="0.99"/>
    <d v="2005-05-29T13:23:26"/>
    <d v="2005-05-29T13:23:26"/>
    <d v="2005-05-30T07:53:26"/>
    <x v="14"/>
    <x v="0"/>
  </r>
  <r>
    <n v="3337"/>
    <n v="124"/>
    <x v="100"/>
    <x v="1"/>
    <n v="1039"/>
    <n v="4.99"/>
    <d v="2005-05-31T05:32:29"/>
    <d v="2005-05-31T05:32:29"/>
    <d v="2005-06-01T06:04:29"/>
    <x v="15"/>
    <x v="0"/>
  </r>
  <r>
    <n v="3338"/>
    <n v="124"/>
    <x v="2467"/>
    <x v="1"/>
    <n v="1057"/>
    <n v="3.99"/>
    <d v="2005-05-31T07:58:06"/>
    <d v="2005-05-31T07:58:06"/>
    <d v="2005-06-06T03:21:06"/>
    <x v="16"/>
    <x v="0"/>
  </r>
  <r>
    <n v="3339"/>
    <n v="124"/>
    <x v="2468"/>
    <x v="1"/>
    <n v="1130"/>
    <n v="5.99"/>
    <d v="2005-05-31T18:13:57"/>
    <d v="2005-05-31T18:13:57"/>
    <d v="2005-06-06T22:50:57"/>
    <x v="17"/>
    <x v="0"/>
  </r>
  <r>
    <n v="3340"/>
    <n v="124"/>
    <x v="166"/>
    <x v="1"/>
    <n v="2336"/>
    <n v="1.99"/>
    <d v="2005-06-18T11:00:05"/>
    <d v="2005-06-18T11:00:05"/>
    <d v="2005-06-25T06:02:05"/>
    <x v="18"/>
    <x v="0"/>
  </r>
  <r>
    <n v="3341"/>
    <n v="124"/>
    <x v="2469"/>
    <x v="0"/>
    <n v="4341"/>
    <n v="7.99"/>
    <d v="2005-07-07T18:44:23"/>
    <d v="2005-07-07T18:44:23"/>
    <d v="2005-07-15T18:13:23"/>
    <x v="19"/>
    <x v="0"/>
  </r>
  <r>
    <n v="3342"/>
    <n v="124"/>
    <x v="973"/>
    <x v="1"/>
    <n v="4709"/>
    <n v="2.99"/>
    <d v="2005-07-08T12:04:34"/>
    <d v="2005-07-08T12:04:34"/>
    <d v="2005-07-15T06:48:34"/>
    <x v="20"/>
    <x v="0"/>
  </r>
  <r>
    <n v="3343"/>
    <n v="124"/>
    <x v="2470"/>
    <x v="0"/>
    <n v="5566"/>
    <n v="2.99"/>
    <d v="2005-07-10T03:30:17"/>
    <d v="2005-07-10T03:30:17"/>
    <d v="2005-07-13T06:32:17"/>
    <x v="21"/>
    <x v="0"/>
  </r>
  <r>
    <n v="3344"/>
    <n v="124"/>
    <x v="2471"/>
    <x v="0"/>
    <n v="6411"/>
    <n v="2.99"/>
    <d v="2005-07-11T23:10:50"/>
    <d v="2005-07-11T23:10:50"/>
    <d v="2005-07-19T17:15:50"/>
    <x v="22"/>
    <x v="0"/>
  </r>
  <r>
    <n v="3345"/>
    <n v="124"/>
    <x v="2472"/>
    <x v="0"/>
    <n v="7519"/>
    <n v="6.99"/>
    <d v="2005-07-27T21:01:41"/>
    <d v="2005-07-27T21:01:41"/>
    <d v="2005-08-05T19:15:41"/>
    <x v="23"/>
    <x v="0"/>
  </r>
  <r>
    <n v="3346"/>
    <n v="124"/>
    <x v="1822"/>
    <x v="1"/>
    <n v="7700"/>
    <n v="8.99"/>
    <d v="2005-07-28T03:54:14"/>
    <d v="2005-07-28T03:54:14"/>
    <d v="2005-08-05T06:20:14"/>
    <x v="24"/>
    <x v="0"/>
  </r>
  <r>
    <n v="3347"/>
    <n v="124"/>
    <x v="1810"/>
    <x v="1"/>
    <n v="8524"/>
    <n v="0.99"/>
    <d v="2005-07-29T10:20:07"/>
    <d v="2005-07-29T10:20:07"/>
    <d v="2005-08-03T04:30:07"/>
    <x v="25"/>
    <x v="0"/>
  </r>
  <r>
    <n v="3348"/>
    <n v="124"/>
    <x v="411"/>
    <x v="0"/>
    <n v="9986"/>
    <n v="3.99"/>
    <d v="2005-07-31T17:16:50"/>
    <d v="2005-07-31T17:16:50"/>
    <d v="2005-08-05T18:34:50"/>
    <x v="26"/>
    <x v="0"/>
  </r>
  <r>
    <n v="3349"/>
    <n v="124"/>
    <x v="459"/>
    <x v="1"/>
    <n v="11493"/>
    <n v="5.99"/>
    <d v="2005-08-02T22:47:00"/>
    <d v="2005-08-02T22:47:00"/>
    <d v="2005-08-10T20:53:00"/>
    <x v="27"/>
    <x v="0"/>
  </r>
  <r>
    <n v="3350"/>
    <n v="124"/>
    <x v="2034"/>
    <x v="0"/>
    <n v="12835"/>
    <n v="4.99"/>
    <d v="2005-08-19T01:47:45"/>
    <d v="2005-08-19T01:47:45"/>
    <d v="2005-08-26T00:58:45"/>
    <x v="28"/>
    <x v="0"/>
  </r>
  <r>
    <n v="3351"/>
    <n v="124"/>
    <x v="2473"/>
    <x v="1"/>
    <n v="14737"/>
    <n v="0.99"/>
    <d v="2005-08-21T22:27:11"/>
    <d v="2005-08-21T22:27:11"/>
    <d v="2005-08-25T18:51:11"/>
    <x v="29"/>
    <x v="0"/>
  </r>
  <r>
    <n v="3352"/>
    <n v="124"/>
    <x v="659"/>
    <x v="1"/>
    <n v="15266"/>
    <n v="4.99"/>
    <d v="2005-08-22T18:37:24"/>
    <d v="2005-08-22T18:37:24"/>
    <d v="2005-08-23T17:34:24"/>
    <x v="30"/>
    <x v="0"/>
  </r>
  <r>
    <n v="3353"/>
    <n v="124"/>
    <x v="2100"/>
    <x v="1"/>
    <n v="16023"/>
    <n v="0.99"/>
    <d v="2005-08-23T21:45:02"/>
    <d v="2005-08-23T21:45:02"/>
    <d v="2005-08-24T21:28:02"/>
    <x v="31"/>
    <x v="1"/>
  </r>
  <r>
    <n v="3354"/>
    <n v="125"/>
    <x v="686"/>
    <x v="1"/>
    <n v="185"/>
    <n v="3.99"/>
    <d v="2005-05-26T05:30:03"/>
    <d v="2005-05-26T05:30:03"/>
    <d v="2005-06-02T09:48:03"/>
    <x v="0"/>
    <x v="0"/>
  </r>
  <r>
    <n v="3355"/>
    <n v="125"/>
    <x v="2452"/>
    <x v="0"/>
    <n v="1481"/>
    <n v="2.99"/>
    <d v="2005-06-15T21:17:58"/>
    <d v="2005-06-15T21:17:58"/>
    <d v="2005-06-18T17:53:58"/>
    <x v="1"/>
    <x v="0"/>
  </r>
  <r>
    <n v="3356"/>
    <n v="125"/>
    <x v="2474"/>
    <x v="0"/>
    <n v="2355"/>
    <n v="3.99"/>
    <d v="2005-06-18T12:57:06"/>
    <d v="2005-06-18T12:57:06"/>
    <d v="2005-06-26T07:32:06"/>
    <x v="2"/>
    <x v="0"/>
  </r>
  <r>
    <n v="3357"/>
    <n v="125"/>
    <x v="95"/>
    <x v="0"/>
    <n v="2826"/>
    <n v="7.99"/>
    <d v="2005-06-19T20:41:35"/>
    <d v="2005-06-19T20:41:35"/>
    <d v="2005-06-25T17:23:35"/>
    <x v="3"/>
    <x v="0"/>
  </r>
  <r>
    <n v="3358"/>
    <n v="125"/>
    <x v="1106"/>
    <x v="0"/>
    <n v="3118"/>
    <n v="4.99"/>
    <d v="2005-06-20T18:05:57"/>
    <d v="2005-06-20T18:05:57"/>
    <d v="2005-06-23T23:01:57"/>
    <x v="4"/>
    <x v="0"/>
  </r>
  <r>
    <n v="3359"/>
    <n v="125"/>
    <x v="740"/>
    <x v="0"/>
    <n v="3617"/>
    <n v="4.99"/>
    <d v="2005-07-06T05:58:06"/>
    <d v="2005-07-06T05:58:06"/>
    <d v="2005-07-13T02:10:06"/>
    <x v="5"/>
    <x v="0"/>
  </r>
  <r>
    <n v="3360"/>
    <n v="125"/>
    <x v="2475"/>
    <x v="0"/>
    <n v="5200"/>
    <n v="2.99"/>
    <d v="2005-07-09T10:52:09"/>
    <d v="2005-07-09T10:52:09"/>
    <d v="2005-07-13T15:12:09"/>
    <x v="6"/>
    <x v="0"/>
  </r>
  <r>
    <n v="3361"/>
    <n v="125"/>
    <x v="1442"/>
    <x v="1"/>
    <n v="5523"/>
    <n v="7.99"/>
    <d v="2005-07-10T01:47:55"/>
    <d v="2005-07-10T01:47:55"/>
    <d v="2005-07-18T22:25:55"/>
    <x v="7"/>
    <x v="0"/>
  </r>
  <r>
    <n v="3362"/>
    <n v="125"/>
    <x v="1380"/>
    <x v="0"/>
    <n v="6055"/>
    <n v="0.99"/>
    <d v="2005-07-11T03:59:08"/>
    <d v="2005-07-11T03:59:08"/>
    <d v="2005-07-18T05:35:08"/>
    <x v="8"/>
    <x v="0"/>
  </r>
  <r>
    <n v="3363"/>
    <n v="125"/>
    <x v="2476"/>
    <x v="1"/>
    <n v="6268"/>
    <n v="6.99"/>
    <d v="2005-07-11T15:55:34"/>
    <d v="2005-07-11T15:55:34"/>
    <d v="2005-07-19T17:25:34"/>
    <x v="9"/>
    <x v="0"/>
  </r>
  <r>
    <n v="3364"/>
    <n v="125"/>
    <x v="2477"/>
    <x v="0"/>
    <n v="7323"/>
    <n v="4.99"/>
    <d v="2005-07-27T13:39:40"/>
    <d v="2005-07-27T13:39:40"/>
    <d v="2005-07-29T08:45:40"/>
    <x v="10"/>
    <x v="0"/>
  </r>
  <r>
    <n v="3365"/>
    <n v="125"/>
    <x v="2478"/>
    <x v="1"/>
    <n v="7879"/>
    <n v="0.99"/>
    <d v="2005-07-28T10:27:46"/>
    <d v="2005-07-28T10:27:46"/>
    <d v="2005-07-31T07:48:46"/>
    <x v="11"/>
    <x v="0"/>
  </r>
  <r>
    <n v="3366"/>
    <n v="125"/>
    <x v="2105"/>
    <x v="1"/>
    <n v="7922"/>
    <n v="0.99"/>
    <d v="2005-07-28T12:05:25"/>
    <d v="2005-07-28T12:05:25"/>
    <d v="2005-08-02T12:13:25"/>
    <x v="12"/>
    <x v="0"/>
  </r>
  <r>
    <n v="3367"/>
    <n v="125"/>
    <x v="2479"/>
    <x v="1"/>
    <n v="8375"/>
    <n v="2.99"/>
    <d v="2005-07-29T05:25:30"/>
    <d v="2005-07-29T05:25:30"/>
    <d v="2005-08-04T01:43:30"/>
    <x v="13"/>
    <x v="0"/>
  </r>
  <r>
    <n v="3368"/>
    <n v="125"/>
    <x v="1879"/>
    <x v="0"/>
    <n v="8433"/>
    <n v="2.99"/>
    <d v="2005-07-29T07:19:16"/>
    <d v="2005-07-29T07:19:16"/>
    <d v="2005-08-05T03:29:16"/>
    <x v="14"/>
    <x v="0"/>
  </r>
  <r>
    <n v="3369"/>
    <n v="125"/>
    <x v="2480"/>
    <x v="0"/>
    <n v="8832"/>
    <n v="4.99"/>
    <d v="2005-07-29T22:37:49"/>
    <d v="2005-07-29T22:37:49"/>
    <d v="2005-08-04T23:32:49"/>
    <x v="15"/>
    <x v="0"/>
  </r>
  <r>
    <n v="3370"/>
    <n v="125"/>
    <x v="2481"/>
    <x v="0"/>
    <n v="9129"/>
    <n v="9.99"/>
    <d v="2005-07-30T09:51:21"/>
    <d v="2005-07-30T09:51:21"/>
    <d v="2005-08-07T08:50:21"/>
    <x v="16"/>
    <x v="0"/>
  </r>
  <r>
    <n v="3371"/>
    <n v="125"/>
    <x v="398"/>
    <x v="0"/>
    <n v="9496"/>
    <n v="4.99"/>
    <d v="2005-07-30T23:55:20"/>
    <d v="2005-07-30T23:55:20"/>
    <d v="2005-08-02T02:47:20"/>
    <x v="17"/>
    <x v="0"/>
  </r>
  <r>
    <n v="3372"/>
    <n v="125"/>
    <x v="748"/>
    <x v="1"/>
    <n v="9504"/>
    <n v="0.99"/>
    <d v="2005-07-31T00:09:07"/>
    <d v="2005-07-31T00:09:07"/>
    <d v="2005-08-02T05:44:07"/>
    <x v="18"/>
    <x v="0"/>
  </r>
  <r>
    <n v="3373"/>
    <n v="125"/>
    <x v="1264"/>
    <x v="0"/>
    <n v="9722"/>
    <n v="4.99"/>
    <d v="2005-07-31T08:29:48"/>
    <d v="2005-07-31T08:29:48"/>
    <d v="2005-08-07T07:52:48"/>
    <x v="19"/>
    <x v="0"/>
  </r>
  <r>
    <n v="3374"/>
    <n v="125"/>
    <x v="1407"/>
    <x v="1"/>
    <n v="9734"/>
    <n v="2.99"/>
    <d v="2005-07-31T08:57:45"/>
    <d v="2005-07-31T08:57:45"/>
    <d v="2005-08-05T11:57:45"/>
    <x v="20"/>
    <x v="0"/>
  </r>
  <r>
    <n v="3375"/>
    <n v="125"/>
    <x v="2482"/>
    <x v="0"/>
    <n v="10583"/>
    <n v="2.99"/>
    <d v="2005-08-01T13:54:35"/>
    <d v="2005-08-01T13:54:35"/>
    <d v="2005-08-03T18:21:35"/>
    <x v="21"/>
    <x v="0"/>
  </r>
  <r>
    <n v="3376"/>
    <n v="125"/>
    <x v="2483"/>
    <x v="0"/>
    <n v="10699"/>
    <n v="2.99"/>
    <d v="2005-08-01T18:24:51"/>
    <d v="2005-08-01T18:24:51"/>
    <d v="2005-08-06T20:18:51"/>
    <x v="22"/>
    <x v="0"/>
  </r>
  <r>
    <n v="3377"/>
    <n v="125"/>
    <x v="2484"/>
    <x v="1"/>
    <n v="11279"/>
    <n v="7.99"/>
    <d v="2005-08-02T14:30:03"/>
    <d v="2005-08-02T14:30:03"/>
    <d v="2005-08-10T09:49:03"/>
    <x v="23"/>
    <x v="0"/>
  </r>
  <r>
    <n v="3378"/>
    <n v="125"/>
    <x v="2485"/>
    <x v="0"/>
    <n v="11806"/>
    <n v="4.99"/>
    <d v="2005-08-17T11:49:28"/>
    <d v="2005-08-17T11:49:28"/>
    <d v="2005-08-22T15:42:28"/>
    <x v="24"/>
    <x v="0"/>
  </r>
  <r>
    <n v="3379"/>
    <n v="125"/>
    <x v="2486"/>
    <x v="0"/>
    <n v="11832"/>
    <n v="4.99"/>
    <d v="2005-08-17T12:55:31"/>
    <d v="2005-08-17T12:55:31"/>
    <d v="2005-08-19T08:31:31"/>
    <x v="25"/>
    <x v="0"/>
  </r>
  <r>
    <n v="3380"/>
    <n v="125"/>
    <x v="2487"/>
    <x v="0"/>
    <n v="11999"/>
    <n v="0.99"/>
    <d v="2005-08-17T18:47:07"/>
    <d v="2005-08-17T18:47:07"/>
    <d v="2005-08-20T23:26:07"/>
    <x v="26"/>
    <x v="0"/>
  </r>
  <r>
    <n v="3381"/>
    <n v="125"/>
    <x v="2488"/>
    <x v="0"/>
    <n v="12075"/>
    <n v="4.99"/>
    <d v="2005-08-17T21:54:55"/>
    <d v="2005-08-17T21:54:55"/>
    <d v="2005-08-23T23:04:55"/>
    <x v="27"/>
    <x v="0"/>
  </r>
  <r>
    <n v="3382"/>
    <n v="125"/>
    <x v="1701"/>
    <x v="1"/>
    <n v="12262"/>
    <n v="2.99"/>
    <d v="2005-08-18T04:16:15"/>
    <d v="2005-08-18T04:16:15"/>
    <d v="2005-08-20T09:16:15"/>
    <x v="28"/>
    <x v="0"/>
  </r>
  <r>
    <n v="3383"/>
    <n v="125"/>
    <x v="2489"/>
    <x v="1"/>
    <n v="13441"/>
    <n v="6.99"/>
    <d v="2005-08-19T23:48:23"/>
    <d v="2005-08-19T23:48:23"/>
    <d v="2005-08-28T23:47:23"/>
    <x v="29"/>
    <x v="0"/>
  </r>
  <r>
    <n v="3384"/>
    <n v="125"/>
    <x v="214"/>
    <x v="1"/>
    <n v="14456"/>
    <n v="2.99"/>
    <d v="2005-08-21T12:38:09"/>
    <d v="2005-08-21T12:38:09"/>
    <d v="2005-08-26T08:29:09"/>
    <x v="30"/>
    <x v="0"/>
  </r>
  <r>
    <n v="3385"/>
    <n v="125"/>
    <x v="2490"/>
    <x v="0"/>
    <n v="15055"/>
    <n v="2.99"/>
    <d v="2005-08-22T10:14:39"/>
    <d v="2005-08-22T10:14:39"/>
    <d v="2005-08-25T07:25:39"/>
    <x v="31"/>
    <x v="1"/>
  </r>
  <r>
    <n v="3386"/>
    <n v="126"/>
    <x v="2491"/>
    <x v="0"/>
    <n v="9"/>
    <n v="4.99"/>
    <d v="2005-05-25T00:00:40"/>
    <d v="2005-05-25T00:00:40"/>
    <d v="2005-05-28T00:22:40"/>
    <x v="4"/>
    <x v="0"/>
  </r>
  <r>
    <n v="3387"/>
    <n v="126"/>
    <x v="2492"/>
    <x v="0"/>
    <n v="752"/>
    <n v="4.99"/>
    <d v="2005-05-29T10:14:15"/>
    <d v="2005-05-29T10:14:15"/>
    <d v="2005-06-04T06:30:15"/>
    <x v="5"/>
    <x v="0"/>
  </r>
  <r>
    <n v="3388"/>
    <n v="126"/>
    <x v="1265"/>
    <x v="1"/>
    <n v="1054"/>
    <n v="4.99"/>
    <d v="2005-05-31T07:33:25"/>
    <d v="2005-05-31T07:33:25"/>
    <d v="2005-06-02T01:40:25"/>
    <x v="6"/>
    <x v="0"/>
  </r>
  <r>
    <n v="3389"/>
    <n v="126"/>
    <x v="2493"/>
    <x v="0"/>
    <n v="3450"/>
    <n v="2.99"/>
    <d v="2005-06-21T21:01:57"/>
    <d v="2005-06-21T21:01:57"/>
    <d v="2005-06-25T23:57:57"/>
    <x v="7"/>
    <x v="0"/>
  </r>
  <r>
    <n v="3390"/>
    <n v="126"/>
    <x v="2494"/>
    <x v="1"/>
    <n v="3502"/>
    <n v="5.99"/>
    <d v="2005-07-06T00:15:06"/>
    <d v="2005-07-06T00:15:06"/>
    <d v="2005-07-13T01:35:06"/>
    <x v="8"/>
    <x v="0"/>
  </r>
  <r>
    <n v="3391"/>
    <n v="126"/>
    <x v="2495"/>
    <x v="0"/>
    <n v="3725"/>
    <n v="4.99"/>
    <d v="2005-07-06T11:15:04"/>
    <d v="2005-07-06T11:15:04"/>
    <d v="2005-07-09T06:39:04"/>
    <x v="9"/>
    <x v="0"/>
  </r>
  <r>
    <n v="3392"/>
    <n v="126"/>
    <x v="2496"/>
    <x v="0"/>
    <n v="3804"/>
    <n v="7.99"/>
    <d v="2005-07-06T15:08:08"/>
    <d v="2005-07-06T15:08:08"/>
    <d v="2005-07-15T14:01:08"/>
    <x v="10"/>
    <x v="0"/>
  </r>
  <r>
    <n v="3393"/>
    <n v="126"/>
    <x v="2497"/>
    <x v="0"/>
    <n v="4691"/>
    <n v="0.99"/>
    <d v="2005-07-08T11:04:53"/>
    <d v="2005-07-08T11:04:53"/>
    <d v="2005-07-09T07:48:53"/>
    <x v="11"/>
    <x v="0"/>
  </r>
  <r>
    <n v="3394"/>
    <n v="126"/>
    <x v="388"/>
    <x v="1"/>
    <n v="4730"/>
    <n v="2.99"/>
    <d v="2005-07-08T12:59:49"/>
    <d v="2005-07-08T12:59:49"/>
    <d v="2005-07-14T16:15:49"/>
    <x v="12"/>
    <x v="0"/>
  </r>
  <r>
    <n v="3395"/>
    <n v="126"/>
    <x v="1979"/>
    <x v="1"/>
    <n v="5137"/>
    <n v="0.99"/>
    <d v="2005-07-09T08:00:34"/>
    <d v="2005-07-09T08:00:34"/>
    <d v="2005-07-12T05:34:34"/>
    <x v="13"/>
    <x v="0"/>
  </r>
  <r>
    <n v="3396"/>
    <n v="126"/>
    <x v="44"/>
    <x v="0"/>
    <n v="5865"/>
    <n v="0.99"/>
    <d v="2005-07-10T18:31:05"/>
    <d v="2005-07-10T18:31:05"/>
    <d v="2005-07-12T18:29:05"/>
    <x v="14"/>
    <x v="0"/>
  </r>
  <r>
    <n v="3397"/>
    <n v="126"/>
    <x v="2498"/>
    <x v="0"/>
    <n v="6747"/>
    <n v="0.99"/>
    <d v="2005-07-12T14:33:21"/>
    <d v="2005-07-12T14:33:21"/>
    <d v="2005-07-13T09:59:21"/>
    <x v="15"/>
    <x v="0"/>
  </r>
  <r>
    <n v="3398"/>
    <n v="126"/>
    <x v="2499"/>
    <x v="1"/>
    <n v="6755"/>
    <n v="6.99"/>
    <d v="2005-07-12T15:07:49"/>
    <d v="2005-07-12T15:07:49"/>
    <d v="2005-07-21T18:43:49"/>
    <x v="16"/>
    <x v="0"/>
  </r>
  <r>
    <n v="3399"/>
    <n v="126"/>
    <x v="2500"/>
    <x v="0"/>
    <n v="7962"/>
    <n v="0.99"/>
    <d v="2005-07-28T13:48:09"/>
    <d v="2005-07-28T13:48:09"/>
    <d v="2005-08-03T19:21:09"/>
    <x v="17"/>
    <x v="0"/>
  </r>
  <r>
    <n v="3400"/>
    <n v="126"/>
    <x v="2501"/>
    <x v="0"/>
    <n v="8091"/>
    <n v="2.99"/>
    <d v="2005-07-28T18:27:29"/>
    <d v="2005-07-28T18:27:29"/>
    <d v="2005-08-01T19:45:29"/>
    <x v="18"/>
    <x v="0"/>
  </r>
  <r>
    <n v="3401"/>
    <n v="126"/>
    <x v="1134"/>
    <x v="0"/>
    <n v="9492"/>
    <n v="6.99"/>
    <d v="2005-07-30T23:52:21"/>
    <d v="2005-07-30T23:52:21"/>
    <d v="2005-08-08T20:50:21"/>
    <x v="19"/>
    <x v="0"/>
  </r>
  <r>
    <n v="3402"/>
    <n v="126"/>
    <x v="2486"/>
    <x v="1"/>
    <n v="10032"/>
    <n v="4.99"/>
    <d v="2005-07-31T18:41:55"/>
    <d v="2005-07-31T18:41:55"/>
    <d v="2005-08-04T22:45:55"/>
    <x v="20"/>
    <x v="0"/>
  </r>
  <r>
    <n v="3403"/>
    <n v="126"/>
    <x v="2502"/>
    <x v="0"/>
    <n v="11196"/>
    <n v="9.99"/>
    <d v="2005-08-02T11:42:40"/>
    <d v="2005-08-02T11:42:40"/>
    <d v="2005-08-10T11:58:40"/>
    <x v="21"/>
    <x v="0"/>
  </r>
  <r>
    <n v="3404"/>
    <n v="126"/>
    <x v="2503"/>
    <x v="1"/>
    <n v="11613"/>
    <n v="4.99"/>
    <d v="2005-08-17T03:50:33"/>
    <d v="2005-08-17T03:50:33"/>
    <d v="2005-08-25T00:37:33"/>
    <x v="22"/>
    <x v="0"/>
  </r>
  <r>
    <n v="3405"/>
    <n v="126"/>
    <x v="2504"/>
    <x v="0"/>
    <n v="11779"/>
    <n v="3.99"/>
    <d v="2005-08-17T10:31:58"/>
    <d v="2005-08-17T10:31:58"/>
    <d v="2005-08-24T15:28:58"/>
    <x v="23"/>
    <x v="0"/>
  </r>
  <r>
    <n v="3406"/>
    <n v="126"/>
    <x v="2505"/>
    <x v="0"/>
    <n v="11801"/>
    <n v="0.99"/>
    <d v="2005-08-17T11:30:11"/>
    <d v="2005-08-17T11:30:11"/>
    <d v="2005-08-23T09:54:11"/>
    <x v="24"/>
    <x v="0"/>
  </r>
  <r>
    <n v="3407"/>
    <n v="126"/>
    <x v="2506"/>
    <x v="1"/>
    <n v="12991"/>
    <n v="2.99"/>
    <d v="2005-08-19T07:21:24"/>
    <d v="2005-08-19T07:21:24"/>
    <d v="2005-08-21T04:31:24"/>
    <x v="25"/>
    <x v="0"/>
  </r>
  <r>
    <n v="3408"/>
    <n v="126"/>
    <x v="2507"/>
    <x v="1"/>
    <n v="13015"/>
    <n v="7.99"/>
    <d v="2005-08-19T07:56:51"/>
    <d v="2005-08-19T07:56:51"/>
    <d v="2005-08-28T07:05:51"/>
    <x v="26"/>
    <x v="0"/>
  </r>
  <r>
    <n v="3409"/>
    <n v="126"/>
    <x v="2508"/>
    <x v="1"/>
    <n v="13177"/>
    <n v="0.99"/>
    <d v="2005-08-19T13:56:58"/>
    <d v="2005-08-19T13:56:58"/>
    <d v="2005-08-23T13:13:58"/>
    <x v="27"/>
    <x v="0"/>
  </r>
  <r>
    <n v="3410"/>
    <n v="126"/>
    <x v="2509"/>
    <x v="1"/>
    <n v="14477"/>
    <n v="2.99"/>
    <d v="2005-08-21T13:32:38"/>
    <d v="2005-08-21T13:32:38"/>
    <d v="2005-08-25T18:02:38"/>
    <x v="28"/>
    <x v="0"/>
  </r>
  <r>
    <n v="3411"/>
    <n v="126"/>
    <x v="2510"/>
    <x v="1"/>
    <n v="14577"/>
    <n v="2.99"/>
    <d v="2005-08-21T16:52:29"/>
    <d v="2005-08-21T16:52:29"/>
    <d v="2005-08-26T12:30:29"/>
    <x v="29"/>
    <x v="0"/>
  </r>
  <r>
    <n v="3412"/>
    <n v="126"/>
    <x v="2511"/>
    <x v="1"/>
    <n v="15741"/>
    <n v="4.99"/>
    <d v="2005-08-23T12:10:54"/>
    <d v="2005-08-23T12:10:54"/>
    <d v="2005-08-24T10:08:54"/>
    <x v="30"/>
    <x v="0"/>
  </r>
  <r>
    <n v="3413"/>
    <n v="126"/>
    <x v="2512"/>
    <x v="0"/>
    <n v="16007"/>
    <n v="7.99"/>
    <d v="2005-08-23T21:02:43"/>
    <d v="2005-08-23T21:02:43"/>
    <d v="2005-08-30T23:37:43"/>
    <x v="31"/>
    <x v="1"/>
  </r>
  <r>
    <n v="3414"/>
    <n v="127"/>
    <x v="720"/>
    <x v="0"/>
    <n v="452"/>
    <n v="0.99"/>
    <d v="2005-05-27T19:30:33"/>
    <d v="2005-05-27T19:30:33"/>
    <d v="2005-05-30T20:53:33"/>
    <x v="8"/>
    <x v="0"/>
  </r>
  <r>
    <n v="3415"/>
    <n v="127"/>
    <x v="2513"/>
    <x v="0"/>
    <n v="708"/>
    <n v="0.99"/>
    <d v="2005-05-29T03:23:47"/>
    <d v="2005-05-29T03:23:47"/>
    <d v="2005-05-31T21:27:47"/>
    <x v="9"/>
    <x v="0"/>
  </r>
  <r>
    <n v="3416"/>
    <n v="127"/>
    <x v="2514"/>
    <x v="0"/>
    <n v="1293"/>
    <n v="4.99"/>
    <d v="2005-06-15T09:06:24"/>
    <d v="2005-06-15T09:06:24"/>
    <d v="2005-06-18T06:58:24"/>
    <x v="10"/>
    <x v="0"/>
  </r>
  <r>
    <n v="3417"/>
    <n v="127"/>
    <x v="2515"/>
    <x v="1"/>
    <n v="1803"/>
    <n v="2.99"/>
    <d v="2005-06-16T20:32:47"/>
    <d v="2005-06-16T20:32:47"/>
    <d v="2005-06-21T02:03:47"/>
    <x v="11"/>
    <x v="0"/>
  </r>
  <r>
    <n v="3418"/>
    <n v="127"/>
    <x v="2516"/>
    <x v="1"/>
    <n v="2412"/>
    <n v="3.99"/>
    <d v="2005-06-18T16:58:58"/>
    <d v="2005-06-18T16:58:58"/>
    <d v="2005-06-27T22:57:58"/>
    <x v="12"/>
    <x v="0"/>
  </r>
  <r>
    <n v="3419"/>
    <n v="127"/>
    <x v="2517"/>
    <x v="0"/>
    <n v="4652"/>
    <n v="5.99"/>
    <d v="2005-07-08T09:47:51"/>
    <d v="2005-07-08T09:47:51"/>
    <d v="2005-07-16T04:09:51"/>
    <x v="13"/>
    <x v="0"/>
  </r>
  <r>
    <n v="3420"/>
    <n v="127"/>
    <x v="1144"/>
    <x v="1"/>
    <n v="4811"/>
    <n v="5.99"/>
    <d v="2005-07-08T17:04:24"/>
    <d v="2005-07-08T17:04:24"/>
    <d v="2005-07-12T16:41:24"/>
    <x v="14"/>
    <x v="0"/>
  </r>
  <r>
    <n v="3421"/>
    <n v="127"/>
    <x v="2518"/>
    <x v="1"/>
    <n v="5499"/>
    <n v="2.99"/>
    <d v="2005-07-10T00:27:45"/>
    <d v="2005-07-10T00:27:45"/>
    <d v="2005-07-17T06:11:45"/>
    <x v="15"/>
    <x v="0"/>
  </r>
  <r>
    <n v="3422"/>
    <n v="127"/>
    <x v="1673"/>
    <x v="1"/>
    <n v="5983"/>
    <n v="2.99"/>
    <d v="2005-07-11T00:34:11"/>
    <d v="2005-07-11T00:34:11"/>
    <d v="2005-07-15T05:37:11"/>
    <x v="16"/>
    <x v="0"/>
  </r>
  <r>
    <n v="3423"/>
    <n v="127"/>
    <x v="2519"/>
    <x v="0"/>
    <n v="7912"/>
    <n v="4.99"/>
    <d v="2005-07-28T11:46:58"/>
    <d v="2005-07-28T11:46:58"/>
    <d v="2005-08-05T12:50:58"/>
    <x v="17"/>
    <x v="0"/>
  </r>
  <r>
    <n v="3424"/>
    <n v="127"/>
    <x v="177"/>
    <x v="1"/>
    <n v="8209"/>
    <n v="6.99"/>
    <d v="2005-07-28T23:29:28"/>
    <d v="2005-07-28T23:29:28"/>
    <d v="2005-08-07T04:22:28"/>
    <x v="18"/>
    <x v="0"/>
  </r>
  <r>
    <n v="3425"/>
    <n v="127"/>
    <x v="2520"/>
    <x v="0"/>
    <n v="9859"/>
    <n v="6.99"/>
    <d v="2005-07-31T13:02:55"/>
    <d v="2005-07-31T13:02:55"/>
    <d v="2005-08-05T11:04:55"/>
    <x v="19"/>
    <x v="0"/>
  </r>
  <r>
    <n v="3426"/>
    <n v="127"/>
    <x v="553"/>
    <x v="0"/>
    <n v="10197"/>
    <n v="2.99"/>
    <d v="2005-08-01T00:35:25"/>
    <d v="2005-08-01T00:35:25"/>
    <d v="2005-08-07T06:04:25"/>
    <x v="20"/>
    <x v="0"/>
  </r>
  <r>
    <n v="3427"/>
    <n v="127"/>
    <x v="1901"/>
    <x v="0"/>
    <n v="10787"/>
    <n v="10.99"/>
    <d v="2005-08-01T21:35:01"/>
    <d v="2005-08-01T21:35:01"/>
    <d v="2005-08-10T23:30:01"/>
    <x v="21"/>
    <x v="0"/>
  </r>
  <r>
    <n v="3428"/>
    <n v="127"/>
    <x v="1260"/>
    <x v="0"/>
    <n v="10973"/>
    <n v="7.99"/>
    <d v="2005-08-02T04:09:42"/>
    <d v="2005-08-02T04:09:42"/>
    <d v="2005-08-08T05:24:42"/>
    <x v="22"/>
    <x v="0"/>
  </r>
  <r>
    <n v="3429"/>
    <n v="127"/>
    <x v="2521"/>
    <x v="0"/>
    <n v="11235"/>
    <n v="0.99"/>
    <d v="2005-08-02T13:13:21"/>
    <d v="2005-08-02T13:13:21"/>
    <d v="2005-08-03T07:17:21"/>
    <x v="23"/>
    <x v="0"/>
  </r>
  <r>
    <n v="3430"/>
    <n v="127"/>
    <x v="607"/>
    <x v="1"/>
    <n v="12060"/>
    <n v="4.99"/>
    <d v="2005-08-17T21:11:57"/>
    <d v="2005-08-17T21:11:57"/>
    <d v="2005-08-21T01:42:57"/>
    <x v="24"/>
    <x v="0"/>
  </r>
  <r>
    <n v="3431"/>
    <n v="127"/>
    <x v="1290"/>
    <x v="1"/>
    <n v="12820"/>
    <n v="2.99"/>
    <d v="2005-08-19T01:05:08"/>
    <d v="2005-08-19T01:05:08"/>
    <d v="2005-08-21T05:37:08"/>
    <x v="25"/>
    <x v="0"/>
  </r>
  <r>
    <n v="3432"/>
    <n v="127"/>
    <x v="831"/>
    <x v="1"/>
    <n v="13043"/>
    <n v="4.99"/>
    <d v="2005-08-19T09:07:13"/>
    <d v="2005-08-19T09:07:13"/>
    <d v="2005-08-27T07:49:13"/>
    <x v="26"/>
    <x v="0"/>
  </r>
  <r>
    <n v="3433"/>
    <n v="127"/>
    <x v="2522"/>
    <x v="0"/>
    <n v="13091"/>
    <n v="2.99"/>
    <d v="2005-08-19T10:40:10"/>
    <d v="2005-08-19T10:40:10"/>
    <d v="2005-08-23T09:03:10"/>
    <x v="27"/>
    <x v="0"/>
  </r>
  <r>
    <n v="3434"/>
    <n v="127"/>
    <x v="353"/>
    <x v="1"/>
    <n v="14030"/>
    <n v="2.99"/>
    <d v="2005-08-20T21:23:54"/>
    <d v="2005-08-20T21:23:54"/>
    <d v="2005-08-27T01:19:54"/>
    <x v="28"/>
    <x v="0"/>
  </r>
  <r>
    <n v="3435"/>
    <n v="127"/>
    <x v="2523"/>
    <x v="0"/>
    <n v="14189"/>
    <n v="2.99"/>
    <d v="2005-08-21T03:32:17"/>
    <d v="2005-08-21T03:32:17"/>
    <d v="2005-08-22T04:46:17"/>
    <x v="29"/>
    <x v="0"/>
  </r>
  <r>
    <n v="3436"/>
    <n v="127"/>
    <x v="2524"/>
    <x v="0"/>
    <n v="15463"/>
    <n v="5.99"/>
    <d v="2005-08-23T01:15:07"/>
    <d v="2005-08-23T01:15:07"/>
    <d v="2005-08-29T06:50:07"/>
    <x v="30"/>
    <x v="0"/>
  </r>
  <r>
    <n v="3437"/>
    <n v="127"/>
    <x v="2525"/>
    <x v="1"/>
    <n v="15736"/>
    <n v="5.99"/>
    <d v="2005-08-23T11:40:30"/>
    <d v="2005-08-23T11:40:30"/>
    <d v="2005-08-30T12:40:30"/>
    <x v="31"/>
    <x v="1"/>
  </r>
  <r>
    <n v="3438"/>
    <n v="128"/>
    <x v="1441"/>
    <x v="1"/>
    <n v="888"/>
    <n v="5.99"/>
    <d v="2005-05-30T07:13:14"/>
    <d v="2005-05-30T07:13:14"/>
    <d v="2005-06-06T09:50:14"/>
    <x v="0"/>
    <x v="0"/>
  </r>
  <r>
    <n v="3439"/>
    <n v="128"/>
    <x v="2400"/>
    <x v="1"/>
    <n v="1131"/>
    <n v="2.99"/>
    <d v="2005-05-31T18:44:19"/>
    <d v="2005-05-31T18:44:19"/>
    <d v="2005-06-01T20:13:19"/>
    <x v="1"/>
    <x v="0"/>
  </r>
  <r>
    <n v="3440"/>
    <n v="128"/>
    <x v="695"/>
    <x v="1"/>
    <n v="2519"/>
    <n v="7.99"/>
    <d v="2005-06-19T00:19:21"/>
    <d v="2005-06-19T00:19:21"/>
    <d v="2005-06-25T01:46:21"/>
    <x v="2"/>
    <x v="0"/>
  </r>
  <r>
    <n v="3441"/>
    <n v="128"/>
    <x v="2100"/>
    <x v="0"/>
    <n v="2565"/>
    <n v="0.99"/>
    <d v="2005-06-19T03:44:03"/>
    <d v="2005-06-19T03:44:03"/>
    <d v="2005-06-24T01:26:03"/>
    <x v="3"/>
    <x v="0"/>
  </r>
  <r>
    <n v="3442"/>
    <n v="128"/>
    <x v="2526"/>
    <x v="0"/>
    <n v="3751"/>
    <n v="0.99"/>
    <d v="2005-07-06T12:23:41"/>
    <d v="2005-07-06T12:23:41"/>
    <d v="2005-07-10T06:58:41"/>
    <x v="4"/>
    <x v="0"/>
  </r>
  <r>
    <n v="3443"/>
    <n v="128"/>
    <x v="1343"/>
    <x v="1"/>
    <n v="3995"/>
    <n v="5.99"/>
    <d v="2005-07-06T23:43:03"/>
    <d v="2005-07-06T23:43:03"/>
    <d v="2005-07-13T04:13:03"/>
    <x v="5"/>
    <x v="0"/>
  </r>
  <r>
    <n v="3444"/>
    <n v="128"/>
    <x v="1497"/>
    <x v="0"/>
    <n v="5270"/>
    <n v="2.99"/>
    <d v="2005-07-09T14:23:46"/>
    <d v="2005-07-09T14:23:46"/>
    <d v="2005-07-13T15:04:46"/>
    <x v="6"/>
    <x v="0"/>
  </r>
  <r>
    <n v="3445"/>
    <n v="128"/>
    <x v="2527"/>
    <x v="0"/>
    <n v="5647"/>
    <n v="4.99"/>
    <d v="2005-07-10T07:08:40"/>
    <d v="2005-07-10T07:08:40"/>
    <d v="2005-07-13T05:19:40"/>
    <x v="7"/>
    <x v="0"/>
  </r>
  <r>
    <n v="3446"/>
    <n v="128"/>
    <x v="2528"/>
    <x v="1"/>
    <n v="5997"/>
    <n v="4.99"/>
    <d v="2005-07-11T01:19:50"/>
    <d v="2005-07-11T01:19:50"/>
    <d v="2005-07-16T06:29:50"/>
    <x v="8"/>
    <x v="0"/>
  </r>
  <r>
    <n v="3447"/>
    <n v="128"/>
    <x v="1527"/>
    <x v="1"/>
    <n v="6186"/>
    <n v="2.99"/>
    <d v="2005-07-11T11:26:41"/>
    <d v="2005-07-11T11:26:41"/>
    <d v="2005-07-17T12:02:41"/>
    <x v="9"/>
    <x v="0"/>
  </r>
  <r>
    <n v="3448"/>
    <n v="128"/>
    <x v="2189"/>
    <x v="1"/>
    <n v="6481"/>
    <n v="6.99"/>
    <d v="2005-07-12T01:50:15"/>
    <d v="2005-07-12T01:50:15"/>
    <d v="2005-07-20T03:03:15"/>
    <x v="10"/>
    <x v="0"/>
  </r>
  <r>
    <n v="3449"/>
    <n v="128"/>
    <x v="1986"/>
    <x v="1"/>
    <n v="6687"/>
    <n v="2.99"/>
    <d v="2005-07-12T12:19:23"/>
    <d v="2005-07-12T12:19:23"/>
    <d v="2005-07-19T17:12:23"/>
    <x v="11"/>
    <x v="0"/>
  </r>
  <r>
    <n v="3450"/>
    <n v="128"/>
    <x v="2529"/>
    <x v="1"/>
    <n v="7582"/>
    <n v="4.99"/>
    <d v="2005-07-27T23:15:14"/>
    <d v="2005-07-27T23:15:14"/>
    <d v="2005-07-29T03:18:14"/>
    <x v="12"/>
    <x v="0"/>
  </r>
  <r>
    <n v="3451"/>
    <n v="128"/>
    <x v="2530"/>
    <x v="1"/>
    <n v="8415"/>
    <n v="2.99"/>
    <d v="2005-07-29T06:52:27"/>
    <d v="2005-07-29T06:52:27"/>
    <d v="2005-08-02T10:40:27"/>
    <x v="13"/>
    <x v="0"/>
  </r>
  <r>
    <n v="3452"/>
    <n v="128"/>
    <x v="820"/>
    <x v="1"/>
    <n v="9215"/>
    <n v="5.99"/>
    <d v="2005-07-30T13:11:11"/>
    <d v="2005-07-30T13:11:11"/>
    <d v="2005-08-06T13:06:11"/>
    <x v="14"/>
    <x v="0"/>
  </r>
  <r>
    <n v="3453"/>
    <n v="128"/>
    <x v="2531"/>
    <x v="1"/>
    <n v="9234"/>
    <n v="2.99"/>
    <d v="2005-07-30T13:45:54"/>
    <d v="2005-07-30T13:45:54"/>
    <d v="2005-08-02T15:33:54"/>
    <x v="15"/>
    <x v="0"/>
  </r>
  <r>
    <n v="3454"/>
    <n v="128"/>
    <x v="2532"/>
    <x v="0"/>
    <n v="9433"/>
    <n v="5.99"/>
    <d v="2005-07-30T21:28:17"/>
    <d v="2005-07-30T21:28:17"/>
    <d v="2005-08-08T18:20:17"/>
    <x v="16"/>
    <x v="0"/>
  </r>
  <r>
    <n v="3455"/>
    <n v="128"/>
    <x v="2533"/>
    <x v="1"/>
    <n v="9858"/>
    <n v="2.99"/>
    <d v="2005-07-31T13:02:07"/>
    <d v="2005-07-31T13:02:07"/>
    <d v="2005-08-03T15:14:07"/>
    <x v="17"/>
    <x v="0"/>
  </r>
  <r>
    <n v="3456"/>
    <n v="128"/>
    <x v="2534"/>
    <x v="0"/>
    <n v="9952"/>
    <n v="3.99"/>
    <d v="2005-07-31T15:52:37"/>
    <d v="2005-07-31T15:52:37"/>
    <d v="2005-08-06T10:50:37"/>
    <x v="18"/>
    <x v="0"/>
  </r>
  <r>
    <n v="3457"/>
    <n v="128"/>
    <x v="2535"/>
    <x v="0"/>
    <n v="10011"/>
    <n v="2.99"/>
    <d v="2005-07-31T18:02:41"/>
    <d v="2005-07-31T18:02:41"/>
    <d v="2005-08-08T17:04:41"/>
    <x v="19"/>
    <x v="0"/>
  </r>
  <r>
    <n v="3458"/>
    <n v="128"/>
    <x v="774"/>
    <x v="0"/>
    <n v="10394"/>
    <n v="2.99"/>
    <d v="2005-08-01T06:58:17"/>
    <d v="2005-08-01T06:58:17"/>
    <d v="2005-08-05T02:09:17"/>
    <x v="20"/>
    <x v="0"/>
  </r>
  <r>
    <n v="3459"/>
    <n v="128"/>
    <x v="2536"/>
    <x v="1"/>
    <n v="12731"/>
    <n v="2.99"/>
    <d v="2005-08-18T21:55:38"/>
    <d v="2005-08-18T21:55:38"/>
    <d v="2005-08-23T20:30:38"/>
    <x v="21"/>
    <x v="0"/>
  </r>
  <r>
    <n v="3460"/>
    <n v="128"/>
    <x v="2537"/>
    <x v="1"/>
    <n v="12843"/>
    <n v="2.99"/>
    <d v="2005-08-19T01:58:54"/>
    <d v="2005-08-19T01:58:54"/>
    <d v="2005-08-20T00:20:54"/>
    <x v="22"/>
    <x v="0"/>
  </r>
  <r>
    <n v="3461"/>
    <n v="128"/>
    <x v="617"/>
    <x v="1"/>
    <n v="12910"/>
    <n v="0.99"/>
    <d v="2005-08-19T04:23:13"/>
    <d v="2005-08-19T04:23:13"/>
    <d v="2005-08-20T22:27:13"/>
    <x v="23"/>
    <x v="0"/>
  </r>
  <r>
    <n v="3462"/>
    <n v="128"/>
    <x v="1951"/>
    <x v="1"/>
    <n v="13027"/>
    <n v="0.99"/>
    <d v="2005-08-19T08:25:16"/>
    <d v="2005-08-19T08:25:16"/>
    <d v="2005-08-25T13:42:16"/>
    <x v="24"/>
    <x v="0"/>
  </r>
  <r>
    <n v="3463"/>
    <n v="128"/>
    <x v="2538"/>
    <x v="1"/>
    <n v="13181"/>
    <n v="5.99"/>
    <d v="2005-08-19T14:00:56"/>
    <d v="2005-08-19T14:00:56"/>
    <d v="2005-08-24T13:52:56"/>
    <x v="25"/>
    <x v="0"/>
  </r>
  <r>
    <n v="3464"/>
    <n v="128"/>
    <x v="2539"/>
    <x v="0"/>
    <n v="13509"/>
    <n v="0.99"/>
    <d v="2005-08-20T02:14:16"/>
    <d v="2005-08-20T02:14:16"/>
    <d v="2005-08-22T06:36:16"/>
    <x v="26"/>
    <x v="0"/>
  </r>
  <r>
    <n v="3465"/>
    <n v="128"/>
    <x v="19"/>
    <x v="1"/>
    <n v="13964"/>
    <n v="2.99"/>
    <d v="2005-08-20T18:24:26"/>
    <d v="2005-08-20T18:24:26"/>
    <d v="2005-08-21T21:19:26"/>
    <x v="27"/>
    <x v="0"/>
  </r>
  <r>
    <n v="3466"/>
    <n v="128"/>
    <x v="2540"/>
    <x v="1"/>
    <n v="14157"/>
    <n v="0.99"/>
    <d v="2005-08-21T02:43:15"/>
    <d v="2005-08-21T02:43:15"/>
    <d v="2005-08-24T02:47:15"/>
    <x v="28"/>
    <x v="0"/>
  </r>
  <r>
    <n v="3467"/>
    <n v="128"/>
    <x v="2541"/>
    <x v="0"/>
    <n v="14925"/>
    <n v="8.99"/>
    <d v="2005-08-22T05:16:16"/>
    <d v="2005-08-22T05:16:16"/>
    <d v="2005-08-30T02:47:16"/>
    <x v="29"/>
    <x v="0"/>
  </r>
  <r>
    <n v="3468"/>
    <n v="128"/>
    <x v="206"/>
    <x v="0"/>
    <n v="15220"/>
    <n v="3.99"/>
    <d v="2005-08-22T17:02:23"/>
    <d v="2005-08-22T17:02:23"/>
    <d v="2005-08-28T21:02:23"/>
    <x v="30"/>
    <x v="0"/>
  </r>
  <r>
    <n v="3469"/>
    <n v="128"/>
    <x v="2542"/>
    <x v="0"/>
    <n v="15835"/>
    <n v="8.99"/>
    <d v="2005-08-23T15:25:27"/>
    <d v="2005-08-23T15:25:27"/>
    <d v="2005-09-01T16:14:27"/>
    <x v="31"/>
    <x v="1"/>
  </r>
  <r>
    <n v="3470"/>
    <n v="129"/>
    <x v="2369"/>
    <x v="1"/>
    <n v="1732"/>
    <n v="0.99"/>
    <d v="2005-06-16T15:34:41"/>
    <d v="2005-06-16T15:34:41"/>
    <d v="2005-06-18T13:05:41"/>
    <x v="36"/>
    <x v="0"/>
  </r>
  <r>
    <n v="3471"/>
    <n v="129"/>
    <x v="73"/>
    <x v="0"/>
    <n v="2727"/>
    <n v="3.99"/>
    <d v="2005-06-19T15:02:39"/>
    <d v="2005-06-19T15:02:39"/>
    <d v="2005-06-28T17:49:39"/>
    <x v="37"/>
    <x v="0"/>
  </r>
  <r>
    <n v="3472"/>
    <n v="129"/>
    <x v="2543"/>
    <x v="1"/>
    <n v="2768"/>
    <n v="0.99"/>
    <d v="2005-06-19T17:46:52"/>
    <d v="2005-06-19T17:46:52"/>
    <d v="2005-06-25T21:49:52"/>
    <x v="0"/>
    <x v="0"/>
  </r>
  <r>
    <n v="3473"/>
    <n v="129"/>
    <x v="913"/>
    <x v="1"/>
    <n v="2795"/>
    <n v="4.99"/>
    <d v="2005-06-19T18:58:53"/>
    <d v="2005-06-19T18:58:53"/>
    <d v="2005-06-28T18:56:53"/>
    <x v="1"/>
    <x v="0"/>
  </r>
  <r>
    <n v="3474"/>
    <n v="129"/>
    <x v="915"/>
    <x v="0"/>
    <n v="3183"/>
    <n v="4.99"/>
    <d v="2005-06-20T22:55:55"/>
    <d v="2005-06-20T22:55:55"/>
    <d v="2005-06-23T17:22:55"/>
    <x v="2"/>
    <x v="0"/>
  </r>
  <r>
    <n v="3475"/>
    <n v="129"/>
    <x v="184"/>
    <x v="0"/>
    <n v="3219"/>
    <n v="3.99"/>
    <d v="2005-06-21T01:43:26"/>
    <d v="2005-06-21T01:43:26"/>
    <d v="2005-06-28T23:50:26"/>
    <x v="3"/>
    <x v="0"/>
  </r>
  <r>
    <n v="3476"/>
    <n v="129"/>
    <x v="2544"/>
    <x v="0"/>
    <n v="3689"/>
    <n v="0.99"/>
    <d v="2005-07-06T09:43:01"/>
    <d v="2005-07-06T09:43:01"/>
    <d v="2005-07-11T09:57:01"/>
    <x v="4"/>
    <x v="0"/>
  </r>
  <r>
    <n v="3477"/>
    <n v="129"/>
    <x v="2545"/>
    <x v="1"/>
    <n v="3900"/>
    <n v="4.99"/>
    <d v="2005-07-06T19:21:28"/>
    <d v="2005-07-06T19:21:28"/>
    <d v="2005-07-15T21:06:28"/>
    <x v="5"/>
    <x v="0"/>
  </r>
  <r>
    <n v="3478"/>
    <n v="129"/>
    <x v="2546"/>
    <x v="1"/>
    <n v="3936"/>
    <n v="0.99"/>
    <d v="2005-07-06T21:15:03"/>
    <d v="2005-07-06T21:15:03"/>
    <d v="2005-07-08T17:45:03"/>
    <x v="6"/>
    <x v="0"/>
  </r>
  <r>
    <n v="3479"/>
    <n v="129"/>
    <x v="1720"/>
    <x v="1"/>
    <n v="4256"/>
    <n v="2.99"/>
    <d v="2005-07-07T14:14:36"/>
    <d v="2005-07-07T14:14:36"/>
    <d v="2005-07-10T09:41:36"/>
    <x v="7"/>
    <x v="0"/>
  </r>
  <r>
    <n v="3480"/>
    <n v="129"/>
    <x v="786"/>
    <x v="0"/>
    <n v="4602"/>
    <n v="0.99"/>
    <d v="2005-07-08T06:52:40"/>
    <d v="2005-07-08T06:52:40"/>
    <d v="2005-07-10T06:30:40"/>
    <x v="8"/>
    <x v="0"/>
  </r>
  <r>
    <n v="3481"/>
    <n v="129"/>
    <x v="2547"/>
    <x v="0"/>
    <n v="4896"/>
    <n v="2.99"/>
    <d v="2005-07-08T20:23:15"/>
    <d v="2005-07-08T20:23:15"/>
    <d v="2005-07-10T15:38:15"/>
    <x v="9"/>
    <x v="0"/>
  </r>
  <r>
    <n v="3482"/>
    <n v="129"/>
    <x v="2548"/>
    <x v="0"/>
    <n v="4996"/>
    <n v="0.99"/>
    <d v="2005-07-09T00:59:46"/>
    <d v="2005-07-09T00:59:46"/>
    <d v="2005-07-16T01:30:46"/>
    <x v="10"/>
    <x v="0"/>
  </r>
  <r>
    <n v="3483"/>
    <n v="129"/>
    <x v="2549"/>
    <x v="0"/>
    <n v="5127"/>
    <n v="0.99"/>
    <d v="2005-07-09T07:25:47"/>
    <d v="2005-07-09T07:25:47"/>
    <d v="2005-07-13T11:44:47"/>
    <x v="11"/>
    <x v="0"/>
  </r>
  <r>
    <n v="3484"/>
    <n v="129"/>
    <x v="2550"/>
    <x v="1"/>
    <n v="5350"/>
    <n v="4.99"/>
    <d v="2005-07-09T17:39:30"/>
    <d v="2005-07-09T17:39:30"/>
    <d v="2005-07-11T16:43:30"/>
    <x v="12"/>
    <x v="0"/>
  </r>
  <r>
    <n v="3485"/>
    <n v="129"/>
    <x v="659"/>
    <x v="0"/>
    <n v="8339"/>
    <n v="4.99"/>
    <d v="2005-07-29T04:41:13"/>
    <d v="2005-07-29T04:41:13"/>
    <d v="2005-07-30T09:01:13"/>
    <x v="13"/>
    <x v="0"/>
  </r>
  <r>
    <n v="3486"/>
    <n v="129"/>
    <x v="2551"/>
    <x v="0"/>
    <n v="8345"/>
    <n v="2.99"/>
    <d v="2005-07-29T04:47:37"/>
    <d v="2005-07-29T04:47:37"/>
    <d v="2005-08-02T07:25:37"/>
    <x v="14"/>
    <x v="0"/>
  </r>
  <r>
    <n v="3487"/>
    <n v="129"/>
    <x v="2552"/>
    <x v="1"/>
    <n v="9823"/>
    <n v="4.99"/>
    <d v="2005-07-31T11:49:00"/>
    <d v="2005-07-31T11:49:00"/>
    <d v="2005-08-07T09:06:00"/>
    <x v="15"/>
    <x v="0"/>
  </r>
  <r>
    <n v="3488"/>
    <n v="129"/>
    <x v="1700"/>
    <x v="0"/>
    <n v="9983"/>
    <n v="7.99"/>
    <d v="2005-07-31T17:09:36"/>
    <d v="2005-07-31T17:09:36"/>
    <d v="2005-08-08T20:26:36"/>
    <x v="16"/>
    <x v="0"/>
  </r>
  <r>
    <n v="3489"/>
    <n v="129"/>
    <x v="1167"/>
    <x v="0"/>
    <n v="10024"/>
    <n v="7.99"/>
    <d v="2005-07-31T18:26:36"/>
    <d v="2005-07-31T18:26:36"/>
    <d v="2005-08-09T16:16:36"/>
    <x v="17"/>
    <x v="0"/>
  </r>
  <r>
    <n v="3490"/>
    <n v="129"/>
    <x v="2553"/>
    <x v="1"/>
    <n v="10167"/>
    <n v="5.99"/>
    <d v="2005-07-31T23:24:31"/>
    <d v="2005-07-31T23:24:31"/>
    <d v="2005-08-06T17:42:31"/>
    <x v="18"/>
    <x v="0"/>
  </r>
  <r>
    <n v="3491"/>
    <n v="129"/>
    <x v="2554"/>
    <x v="1"/>
    <n v="10395"/>
    <n v="2.99"/>
    <d v="2005-08-01T07:08:22"/>
    <d v="2005-08-01T07:08:22"/>
    <d v="2005-08-05T08:00:22"/>
    <x v="19"/>
    <x v="0"/>
  </r>
  <r>
    <n v="3492"/>
    <n v="129"/>
    <x v="2555"/>
    <x v="0"/>
    <n v="10468"/>
    <n v="0.99"/>
    <d v="2005-08-01T09:48:29"/>
    <d v="2005-08-01T09:48:29"/>
    <d v="2005-08-05T09:58:29"/>
    <x v="20"/>
    <x v="0"/>
  </r>
  <r>
    <n v="3493"/>
    <n v="129"/>
    <x v="54"/>
    <x v="0"/>
    <n v="10483"/>
    <n v="2.99"/>
    <d v="2005-08-01T10:19:45"/>
    <d v="2005-08-01T10:19:45"/>
    <d v="2005-08-04T09:29:45"/>
    <x v="21"/>
    <x v="0"/>
  </r>
  <r>
    <n v="3494"/>
    <n v="129"/>
    <x v="2556"/>
    <x v="1"/>
    <n v="10550"/>
    <n v="2.99"/>
    <d v="2005-08-01T12:46:52"/>
    <d v="2005-08-01T12:46:52"/>
    <d v="2005-08-05T16:48:52"/>
    <x v="22"/>
    <x v="0"/>
  </r>
  <r>
    <n v="3495"/>
    <n v="129"/>
    <x v="450"/>
    <x v="1"/>
    <n v="10816"/>
    <n v="4.99"/>
    <d v="2005-08-01T22:48:57"/>
    <d v="2005-08-01T22:48:57"/>
    <d v="2005-08-10T04:39:57"/>
    <x v="23"/>
    <x v="0"/>
  </r>
  <r>
    <n v="3496"/>
    <n v="129"/>
    <x v="2557"/>
    <x v="1"/>
    <n v="12612"/>
    <n v="3.99"/>
    <d v="2005-08-18T17:10:05"/>
    <d v="2005-08-18T17:10:05"/>
    <d v="2005-08-26T15:55:05"/>
    <x v="24"/>
    <x v="0"/>
  </r>
  <r>
    <n v="3497"/>
    <n v="129"/>
    <x v="1959"/>
    <x v="1"/>
    <n v="12728"/>
    <n v="4.99"/>
    <d v="2005-08-18T21:47:48"/>
    <d v="2005-08-18T21:47:48"/>
    <d v="2005-08-25T16:13:48"/>
    <x v="25"/>
    <x v="0"/>
  </r>
  <r>
    <n v="3498"/>
    <n v="129"/>
    <x v="2415"/>
    <x v="1"/>
    <n v="13653"/>
    <n v="10.99"/>
    <d v="2005-08-20T07:54:54"/>
    <d v="2005-08-20T07:54:54"/>
    <d v="2005-08-29T06:43:54"/>
    <x v="26"/>
    <x v="0"/>
  </r>
  <r>
    <n v="3499"/>
    <n v="129"/>
    <x v="2558"/>
    <x v="0"/>
    <n v="13915"/>
    <n v="4.99"/>
    <d v="2005-08-20T16:42:53"/>
    <d v="2005-08-20T16:42:53"/>
    <d v="2005-08-23T20:30:53"/>
    <x v="27"/>
    <x v="0"/>
  </r>
  <r>
    <n v="3500"/>
    <n v="129"/>
    <x v="983"/>
    <x v="0"/>
    <n v="13919"/>
    <n v="4.99"/>
    <d v="2005-08-20T16:47:34"/>
    <d v="2005-08-20T16:47:34"/>
    <d v="2005-08-23T21:27:34"/>
    <x v="28"/>
    <x v="0"/>
  </r>
  <r>
    <n v="3501"/>
    <n v="129"/>
    <x v="2559"/>
    <x v="0"/>
    <n v="13961"/>
    <n v="0.99"/>
    <d v="2005-08-20T18:16:34"/>
    <d v="2005-08-20T18:16:34"/>
    <d v="2005-08-21T16:14:34"/>
    <x v="29"/>
    <x v="0"/>
  </r>
  <r>
    <n v="3502"/>
    <n v="129"/>
    <x v="2560"/>
    <x v="0"/>
    <n v="14353"/>
    <n v="0.99"/>
    <d v="2005-08-21T09:07:50"/>
    <d v="2005-08-21T09:07:50"/>
    <d v="2005-08-22T10:31:50"/>
    <x v="30"/>
    <x v="0"/>
  </r>
  <r>
    <n v="3503"/>
    <n v="129"/>
    <x v="2561"/>
    <x v="1"/>
    <n v="14968"/>
    <n v="1.99"/>
    <d v="2005-08-22T06:46:59"/>
    <d v="2005-08-22T06:46:59"/>
    <d v="2005-08-29T07:36:59"/>
    <x v="31"/>
    <x v="1"/>
  </r>
  <r>
    <n v="3504"/>
    <n v="130"/>
    <x v="1119"/>
    <x v="0"/>
    <n v="1"/>
    <n v="2.99"/>
    <d v="2005-05-24T22:53:30"/>
    <d v="2005-05-24T22:53:30"/>
    <d v="2005-05-26T22:04:30"/>
    <x v="8"/>
    <x v="0"/>
  </r>
  <r>
    <n v="3505"/>
    <n v="130"/>
    <x v="2525"/>
    <x v="0"/>
    <n v="746"/>
    <n v="2.99"/>
    <d v="2005-05-29T09:25:10"/>
    <d v="2005-05-29T09:25:10"/>
    <d v="2005-06-02T04:20:10"/>
    <x v="9"/>
    <x v="0"/>
  </r>
  <r>
    <n v="3506"/>
    <n v="130"/>
    <x v="829"/>
    <x v="0"/>
    <n v="1630"/>
    <n v="2.99"/>
    <d v="2005-06-16T07:55:01"/>
    <d v="2005-06-16T07:55:01"/>
    <d v="2005-06-19T06:38:01"/>
    <x v="10"/>
    <x v="0"/>
  </r>
  <r>
    <n v="3507"/>
    <n v="130"/>
    <x v="2522"/>
    <x v="1"/>
    <n v="1864"/>
    <n v="2.99"/>
    <d v="2005-06-17T01:39:47"/>
    <d v="2005-06-17T01:39:47"/>
    <d v="2005-06-24T19:39:47"/>
    <x v="11"/>
    <x v="0"/>
  </r>
  <r>
    <n v="3508"/>
    <n v="130"/>
    <x v="2562"/>
    <x v="1"/>
    <n v="2163"/>
    <n v="2.99"/>
    <d v="2005-06-17T23:46:16"/>
    <d v="2005-06-17T23:46:16"/>
    <d v="2005-06-22T22:48:16"/>
    <x v="12"/>
    <x v="0"/>
  </r>
  <r>
    <n v="3509"/>
    <n v="130"/>
    <x v="1850"/>
    <x v="1"/>
    <n v="2292"/>
    <n v="2.99"/>
    <d v="2005-06-18T07:37:48"/>
    <d v="2005-06-18T07:37:48"/>
    <d v="2005-06-20T02:45:48"/>
    <x v="13"/>
    <x v="0"/>
  </r>
  <r>
    <n v="3510"/>
    <n v="130"/>
    <x v="854"/>
    <x v="0"/>
    <n v="2535"/>
    <n v="2.99"/>
    <d v="2005-06-19T01:39:04"/>
    <d v="2005-06-19T01:39:04"/>
    <d v="2005-06-28T01:33:04"/>
    <x v="14"/>
    <x v="0"/>
  </r>
  <r>
    <n v="3511"/>
    <n v="130"/>
    <x v="1270"/>
    <x v="0"/>
    <n v="2982"/>
    <n v="6.99"/>
    <d v="2005-06-20T08:38:29"/>
    <d v="2005-06-20T08:38:29"/>
    <d v="2005-06-28T13:21:29"/>
    <x v="15"/>
    <x v="0"/>
  </r>
  <r>
    <n v="3512"/>
    <n v="130"/>
    <x v="2563"/>
    <x v="1"/>
    <n v="4339"/>
    <n v="4.99"/>
    <d v="2005-07-07T18:41:42"/>
    <d v="2005-07-07T18:41:42"/>
    <d v="2005-07-08T13:00:42"/>
    <x v="16"/>
    <x v="0"/>
  </r>
  <r>
    <n v="3513"/>
    <n v="130"/>
    <x v="2564"/>
    <x v="1"/>
    <n v="4485"/>
    <n v="4.99"/>
    <d v="2005-07-08T01:07:54"/>
    <d v="2005-07-08T01:07:54"/>
    <d v="2005-07-16T03:19:54"/>
    <x v="17"/>
    <x v="0"/>
  </r>
  <r>
    <n v="3514"/>
    <n v="130"/>
    <x v="426"/>
    <x v="0"/>
    <n v="6353"/>
    <n v="3.99"/>
    <d v="2005-07-11T20:48:56"/>
    <d v="2005-07-11T20:48:56"/>
    <d v="2005-07-21T00:11:56"/>
    <x v="18"/>
    <x v="0"/>
  </r>
  <r>
    <n v="3515"/>
    <n v="130"/>
    <x v="2454"/>
    <x v="0"/>
    <n v="7181"/>
    <n v="4.99"/>
    <d v="2005-07-27T08:14:34"/>
    <d v="2005-07-27T08:14:34"/>
    <d v="2005-07-28T03:09:34"/>
    <x v="19"/>
    <x v="0"/>
  </r>
  <r>
    <n v="3516"/>
    <n v="130"/>
    <x v="1075"/>
    <x v="0"/>
    <n v="7728"/>
    <n v="0.99"/>
    <d v="2005-07-28T04:56:33"/>
    <d v="2005-07-28T04:56:33"/>
    <d v="2005-07-31T07:54:33"/>
    <x v="20"/>
    <x v="0"/>
  </r>
  <r>
    <n v="3517"/>
    <n v="130"/>
    <x v="2565"/>
    <x v="0"/>
    <n v="9452"/>
    <n v="0.99"/>
    <d v="2005-07-30T22:19:16"/>
    <d v="2005-07-30T22:19:16"/>
    <d v="2005-08-04T19:26:16"/>
    <x v="21"/>
    <x v="0"/>
  </r>
  <r>
    <n v="3518"/>
    <n v="130"/>
    <x v="329"/>
    <x v="1"/>
    <n v="9637"/>
    <n v="4.99"/>
    <d v="2005-07-31T05:18:54"/>
    <d v="2005-07-31T05:18:54"/>
    <d v="2005-08-03T01:23:54"/>
    <x v="22"/>
    <x v="0"/>
  </r>
  <r>
    <n v="3519"/>
    <n v="130"/>
    <x v="2566"/>
    <x v="1"/>
    <n v="9724"/>
    <n v="5.99"/>
    <d v="2005-07-31T08:33:08"/>
    <d v="2005-07-31T08:33:08"/>
    <d v="2005-08-08T04:50:08"/>
    <x v="23"/>
    <x v="0"/>
  </r>
  <r>
    <n v="3520"/>
    <n v="130"/>
    <x v="1785"/>
    <x v="1"/>
    <n v="10568"/>
    <n v="2.99"/>
    <d v="2005-08-01T13:17:28"/>
    <d v="2005-08-01T13:17:28"/>
    <d v="2005-08-08T17:04:28"/>
    <x v="24"/>
    <x v="0"/>
  </r>
  <r>
    <n v="3521"/>
    <n v="130"/>
    <x v="2567"/>
    <x v="1"/>
    <n v="10645"/>
    <n v="5.99"/>
    <d v="2005-08-01T15:52:01"/>
    <d v="2005-08-01T15:52:01"/>
    <d v="2005-08-09T18:58:01"/>
    <x v="25"/>
    <x v="0"/>
  </r>
  <r>
    <n v="3522"/>
    <n v="130"/>
    <x v="2568"/>
    <x v="0"/>
    <n v="11811"/>
    <n v="2.99"/>
    <d v="2005-08-17T11:59:18"/>
    <d v="2005-08-17T11:59:18"/>
    <d v="2005-08-18T09:13:18"/>
    <x v="26"/>
    <x v="0"/>
  </r>
  <r>
    <n v="3523"/>
    <n v="130"/>
    <x v="2569"/>
    <x v="0"/>
    <n v="12094"/>
    <n v="2.99"/>
    <d v="2005-08-17T22:31:04"/>
    <d v="2005-08-17T22:31:04"/>
    <d v="2005-08-23T22:45:04"/>
    <x v="27"/>
    <x v="0"/>
  </r>
  <r>
    <n v="3524"/>
    <n v="130"/>
    <x v="2570"/>
    <x v="0"/>
    <n v="12777"/>
    <n v="6.99"/>
    <d v="2005-08-18T23:39:22"/>
    <d v="2005-08-18T23:39:22"/>
    <d v="2005-08-27T20:28:22"/>
    <x v="28"/>
    <x v="0"/>
  </r>
  <r>
    <n v="3525"/>
    <n v="130"/>
    <x v="1842"/>
    <x v="1"/>
    <n v="14111"/>
    <n v="0.99"/>
    <d v="2005-08-21T00:59:01"/>
    <d v="2005-08-21T00:59:01"/>
    <d v="2005-08-22T20:43:01"/>
    <x v="29"/>
    <x v="0"/>
  </r>
  <r>
    <n v="3526"/>
    <n v="130"/>
    <x v="2447"/>
    <x v="1"/>
    <n v="15574"/>
    <n v="5.99"/>
    <d v="2005-08-23T05:29:32"/>
    <d v="2005-08-23T05:29:32"/>
    <d v="2005-09-01T01:25:32"/>
    <x v="30"/>
    <x v="0"/>
  </r>
  <r>
    <n v="3527"/>
    <n v="130"/>
    <x v="302"/>
    <x v="0"/>
    <n v="15777"/>
    <n v="4.99"/>
    <d v="2005-08-23T13:29:08"/>
    <d v="2005-08-23T13:29:08"/>
    <d v="2005-08-27T18:50:08"/>
    <x v="31"/>
    <x v="1"/>
  </r>
  <r>
    <n v="3528"/>
    <n v="131"/>
    <x v="2571"/>
    <x v="1"/>
    <n v="55"/>
    <n v="2.99"/>
    <d v="2005-05-25T08:26:13"/>
    <d v="2005-05-25T08:26:13"/>
    <d v="2005-05-30T10:57:13"/>
    <x v="2"/>
    <x v="0"/>
  </r>
  <r>
    <n v="3529"/>
    <n v="131"/>
    <x v="2572"/>
    <x v="0"/>
    <n v="83"/>
    <n v="4.99"/>
    <d v="2005-05-25T12:30:15"/>
    <d v="2005-05-25T12:30:15"/>
    <d v="2005-05-27T15:40:15"/>
    <x v="3"/>
    <x v="0"/>
  </r>
  <r>
    <n v="3530"/>
    <n v="131"/>
    <x v="2484"/>
    <x v="1"/>
    <n v="944"/>
    <n v="7.99"/>
    <d v="2005-05-30T15:26:24"/>
    <d v="2005-05-30T15:26:24"/>
    <d v="2005-06-07T18:09:24"/>
    <x v="4"/>
    <x v="0"/>
  </r>
  <r>
    <n v="3531"/>
    <n v="131"/>
    <x v="2573"/>
    <x v="0"/>
    <n v="1646"/>
    <n v="9.99"/>
    <d v="2005-06-16T09:12:53"/>
    <d v="2005-06-16T09:12:53"/>
    <d v="2005-06-24T08:03:53"/>
    <x v="5"/>
    <x v="0"/>
  </r>
  <r>
    <n v="3532"/>
    <n v="131"/>
    <x v="2574"/>
    <x v="1"/>
    <n v="1768"/>
    <n v="4.99"/>
    <d v="2005-06-16T18:02:06"/>
    <d v="2005-06-16T18:02:06"/>
    <d v="2005-06-23T17:19:06"/>
    <x v="6"/>
    <x v="0"/>
  </r>
  <r>
    <n v="3533"/>
    <n v="131"/>
    <x v="1576"/>
    <x v="0"/>
    <n v="3515"/>
    <n v="2.99"/>
    <d v="2005-07-06T00:48:55"/>
    <d v="2005-07-06T00:48:55"/>
    <d v="2005-07-09T00:15:55"/>
    <x v="7"/>
    <x v="0"/>
  </r>
  <r>
    <n v="3534"/>
    <n v="131"/>
    <x v="2575"/>
    <x v="0"/>
    <n v="5233"/>
    <n v="4.99"/>
    <d v="2005-07-09T12:44:26"/>
    <d v="2005-07-09T12:44:26"/>
    <d v="2005-07-15T12:31:26"/>
    <x v="8"/>
    <x v="0"/>
  </r>
  <r>
    <n v="3535"/>
    <n v="131"/>
    <x v="651"/>
    <x v="0"/>
    <n v="5395"/>
    <n v="4.99"/>
    <d v="2005-07-09T19:42:37"/>
    <d v="2005-07-09T19:42:37"/>
    <d v="2005-07-10T15:39:37"/>
    <x v="9"/>
    <x v="0"/>
  </r>
  <r>
    <n v="3536"/>
    <n v="131"/>
    <x v="2576"/>
    <x v="0"/>
    <n v="5610"/>
    <n v="2.99"/>
    <d v="2005-07-10T05:09:52"/>
    <d v="2005-07-10T05:09:52"/>
    <d v="2005-07-13T07:08:52"/>
    <x v="10"/>
    <x v="0"/>
  </r>
  <r>
    <n v="3537"/>
    <n v="131"/>
    <x v="2577"/>
    <x v="1"/>
    <n v="5726"/>
    <n v="2.99"/>
    <d v="2005-07-10T11:22:08"/>
    <d v="2005-07-10T11:22:08"/>
    <d v="2005-07-13T05:55:08"/>
    <x v="11"/>
    <x v="0"/>
  </r>
  <r>
    <n v="3538"/>
    <n v="131"/>
    <x v="1821"/>
    <x v="0"/>
    <n v="5874"/>
    <n v="3.99"/>
    <d v="2005-07-10T19:02:51"/>
    <d v="2005-07-10T19:02:51"/>
    <d v="2005-07-16T13:14:51"/>
    <x v="12"/>
    <x v="0"/>
  </r>
  <r>
    <n v="3539"/>
    <n v="131"/>
    <x v="2578"/>
    <x v="0"/>
    <n v="7557"/>
    <n v="2.99"/>
    <d v="2005-07-27T22:18:19"/>
    <d v="2005-07-27T22:18:19"/>
    <d v="2005-07-29T00:24:19"/>
    <x v="13"/>
    <x v="0"/>
  </r>
  <r>
    <n v="3540"/>
    <n v="131"/>
    <x v="2579"/>
    <x v="1"/>
    <n v="8071"/>
    <n v="0.99"/>
    <d v="2005-07-28T17:27:48"/>
    <d v="2005-07-28T17:27:48"/>
    <d v="2005-08-03T11:48:48"/>
    <x v="14"/>
    <x v="0"/>
  </r>
  <r>
    <n v="3541"/>
    <n v="131"/>
    <x v="355"/>
    <x v="0"/>
    <n v="8267"/>
    <n v="6.99"/>
    <d v="2005-07-29T01:21:02"/>
    <d v="2005-07-29T01:21:02"/>
    <d v="2005-08-04T19:34:02"/>
    <x v="15"/>
    <x v="0"/>
  </r>
  <r>
    <n v="3542"/>
    <n v="131"/>
    <x v="2580"/>
    <x v="0"/>
    <n v="8570"/>
    <n v="8.99"/>
    <d v="2005-07-29T11:40:08"/>
    <d v="2005-07-29T11:40:08"/>
    <d v="2005-08-06T10:23:08"/>
    <x v="16"/>
    <x v="0"/>
  </r>
  <r>
    <n v="3543"/>
    <n v="131"/>
    <x v="587"/>
    <x v="0"/>
    <n v="9323"/>
    <n v="3.99"/>
    <d v="2005-07-30T17:21:44"/>
    <d v="2005-07-30T17:21:44"/>
    <d v="2005-08-03T16:28:44"/>
    <x v="17"/>
    <x v="0"/>
  </r>
  <r>
    <n v="3544"/>
    <n v="131"/>
    <x v="2581"/>
    <x v="0"/>
    <n v="10179"/>
    <n v="2.99"/>
    <d v="2005-07-31T23:49:54"/>
    <d v="2005-07-31T23:49:54"/>
    <d v="2005-08-01T20:46:54"/>
    <x v="18"/>
    <x v="0"/>
  </r>
  <r>
    <n v="3545"/>
    <n v="131"/>
    <x v="2582"/>
    <x v="0"/>
    <n v="10459"/>
    <n v="4.99"/>
    <d v="2005-08-01T09:20:09"/>
    <d v="2005-08-01T09:20:09"/>
    <d v="2005-08-03T11:36:09"/>
    <x v="19"/>
    <x v="0"/>
  </r>
  <r>
    <n v="3546"/>
    <n v="131"/>
    <x v="2583"/>
    <x v="0"/>
    <n v="10861"/>
    <n v="1.99"/>
    <d v="2005-08-02T00:12:46"/>
    <d v="2005-08-02T00:12:46"/>
    <d v="2005-08-09T04:09:46"/>
    <x v="20"/>
    <x v="0"/>
  </r>
  <r>
    <n v="3547"/>
    <n v="131"/>
    <x v="229"/>
    <x v="1"/>
    <n v="11971"/>
    <n v="0.99"/>
    <d v="2005-08-17T17:53:42"/>
    <d v="2005-08-17T17:53:42"/>
    <d v="2005-08-18T12:11:42"/>
    <x v="21"/>
    <x v="0"/>
  </r>
  <r>
    <n v="3548"/>
    <n v="131"/>
    <x v="2584"/>
    <x v="0"/>
    <n v="11973"/>
    <n v="2.99"/>
    <d v="2005-08-17T17:55:58"/>
    <d v="2005-08-17T17:55:58"/>
    <d v="2005-08-21T19:55:58"/>
    <x v="22"/>
    <x v="0"/>
  </r>
  <r>
    <n v="3549"/>
    <n v="131"/>
    <x v="2585"/>
    <x v="0"/>
    <n v="12216"/>
    <n v="0.99"/>
    <d v="2005-08-18T02:37:07"/>
    <d v="2005-08-18T02:37:07"/>
    <d v="2005-08-19T02:09:07"/>
    <x v="23"/>
    <x v="0"/>
  </r>
  <r>
    <n v="3550"/>
    <n v="131"/>
    <x v="2586"/>
    <x v="1"/>
    <n v="12263"/>
    <n v="0.99"/>
    <d v="2005-08-18T04:16:18"/>
    <d v="2005-08-18T04:16:18"/>
    <d v="2005-08-21T07:22:18"/>
    <x v="24"/>
    <x v="0"/>
  </r>
  <r>
    <n v="3551"/>
    <n v="131"/>
    <x v="2587"/>
    <x v="0"/>
    <n v="12372"/>
    <n v="9.99"/>
    <d v="2005-08-18T08:04:35"/>
    <d v="2005-08-18T08:04:35"/>
    <d v="2005-08-27T08:13:35"/>
    <x v="25"/>
    <x v="0"/>
  </r>
  <r>
    <n v="3552"/>
    <n v="131"/>
    <x v="2588"/>
    <x v="1"/>
    <n v="13050"/>
    <n v="6.99"/>
    <d v="2005-08-19T09:31:23"/>
    <d v="2005-08-19T09:31:23"/>
    <d v="2005-08-26T06:56:23"/>
    <x v="26"/>
    <x v="0"/>
  </r>
  <r>
    <n v="3553"/>
    <n v="131"/>
    <x v="2589"/>
    <x v="1"/>
    <n v="13346"/>
    <n v="7.99"/>
    <d v="2005-08-19T20:28:21"/>
    <d v="2005-08-19T20:28:21"/>
    <d v="2005-08-28T00:28:21"/>
    <x v="27"/>
    <x v="0"/>
  </r>
  <r>
    <n v="3554"/>
    <n v="131"/>
    <x v="674"/>
    <x v="1"/>
    <n v="13353"/>
    <n v="2.99"/>
    <d v="2005-08-19T20:53:43"/>
    <d v="2005-08-19T20:53:43"/>
    <d v="2005-08-25T01:25:43"/>
    <x v="28"/>
    <x v="0"/>
  </r>
  <r>
    <n v="3555"/>
    <n v="131"/>
    <x v="2590"/>
    <x v="0"/>
    <n v="13407"/>
    <n v="0.99"/>
    <d v="2005-08-19T22:26:26"/>
    <d v="2005-08-19T22:26:26"/>
    <d v="2005-08-22T16:34:26"/>
    <x v="29"/>
    <x v="0"/>
  </r>
  <r>
    <n v="3556"/>
    <n v="131"/>
    <x v="2591"/>
    <x v="1"/>
    <n v="15659"/>
    <n v="2.99"/>
    <d v="2005-08-23T08:48:43"/>
    <d v="2005-08-23T08:48:43"/>
    <d v="2005-08-27T14:19:43"/>
    <x v="30"/>
    <x v="0"/>
  </r>
  <r>
    <n v="3557"/>
    <n v="131"/>
    <x v="1791"/>
    <x v="0"/>
    <n v="16042"/>
    <n v="2.99"/>
    <d v="2005-08-23T22:20:40"/>
    <d v="2005-08-23T22:20:40"/>
    <d v="2005-08-24T17:54:40"/>
    <x v="31"/>
    <x v="1"/>
  </r>
  <r>
    <n v="3558"/>
    <n v="132"/>
    <x v="2592"/>
    <x v="0"/>
    <n v="1843"/>
    <n v="0.99"/>
    <d v="2005-06-16T23:53:42"/>
    <d v="2005-06-16T23:53:42"/>
    <d v="2005-06-22T18:33:42"/>
    <x v="4"/>
    <x v="0"/>
  </r>
  <r>
    <n v="3559"/>
    <n v="132"/>
    <x v="819"/>
    <x v="0"/>
    <n v="2208"/>
    <n v="4.99"/>
    <d v="2005-06-18T02:22:07"/>
    <d v="2005-06-18T02:22:07"/>
    <d v="2005-06-23T07:24:07"/>
    <x v="5"/>
    <x v="0"/>
  </r>
  <r>
    <n v="3560"/>
    <n v="132"/>
    <x v="2593"/>
    <x v="0"/>
    <n v="2384"/>
    <n v="0.99"/>
    <d v="2005-06-18T15:18:49"/>
    <d v="2005-06-18T15:18:49"/>
    <d v="2005-06-21T18:10:49"/>
    <x v="6"/>
    <x v="0"/>
  </r>
  <r>
    <n v="3561"/>
    <n v="132"/>
    <x v="2017"/>
    <x v="1"/>
    <n v="2608"/>
    <n v="2.99"/>
    <d v="2005-06-19T07:10:36"/>
    <d v="2005-06-19T07:10:36"/>
    <d v="2005-06-24T13:09:36"/>
    <x v="7"/>
    <x v="0"/>
  </r>
  <r>
    <n v="3562"/>
    <n v="132"/>
    <x v="677"/>
    <x v="1"/>
    <n v="2924"/>
    <n v="4.99"/>
    <d v="2005-06-20T04:20:14"/>
    <d v="2005-06-20T04:20:14"/>
    <d v="2005-06-21T01:13:14"/>
    <x v="8"/>
    <x v="0"/>
  </r>
  <r>
    <n v="3563"/>
    <n v="132"/>
    <x v="12"/>
    <x v="0"/>
    <n v="3121"/>
    <n v="4.99"/>
    <d v="2005-06-20T18:23:30"/>
    <d v="2005-06-20T18:23:30"/>
    <d v="2005-06-21T20:36:30"/>
    <x v="9"/>
    <x v="0"/>
  </r>
  <r>
    <n v="3564"/>
    <n v="132"/>
    <x v="1280"/>
    <x v="0"/>
    <n v="3706"/>
    <n v="0.99"/>
    <d v="2005-07-06T10:18:01"/>
    <d v="2005-07-06T10:18:01"/>
    <d v="2005-07-09T09:07:01"/>
    <x v="10"/>
    <x v="0"/>
  </r>
  <r>
    <n v="3565"/>
    <n v="132"/>
    <x v="1368"/>
    <x v="1"/>
    <n v="3825"/>
    <n v="2.99"/>
    <d v="2005-07-06T15:50:03"/>
    <d v="2005-07-06T15:50:03"/>
    <d v="2005-07-09T19:20:03"/>
    <x v="11"/>
    <x v="0"/>
  </r>
  <r>
    <n v="3566"/>
    <n v="132"/>
    <x v="1563"/>
    <x v="0"/>
    <n v="4168"/>
    <n v="4.99"/>
    <d v="2005-07-07T09:37:24"/>
    <d v="2005-07-07T09:37:24"/>
    <d v="2005-07-09T14:32:24"/>
    <x v="12"/>
    <x v="0"/>
  </r>
  <r>
    <n v="3567"/>
    <n v="132"/>
    <x v="2594"/>
    <x v="0"/>
    <n v="4534"/>
    <n v="4.99"/>
    <d v="2005-07-08T03:36:55"/>
    <d v="2005-07-08T03:36:55"/>
    <d v="2005-07-16T00:49:55"/>
    <x v="13"/>
    <x v="0"/>
  </r>
  <r>
    <n v="3568"/>
    <n v="132"/>
    <x v="1888"/>
    <x v="0"/>
    <n v="4557"/>
    <n v="5.99"/>
    <d v="2005-07-08T04:49:15"/>
    <d v="2005-07-08T04:49:15"/>
    <d v="2005-07-14T00:00:15"/>
    <x v="14"/>
    <x v="0"/>
  </r>
  <r>
    <n v="3569"/>
    <n v="132"/>
    <x v="2595"/>
    <x v="1"/>
    <n v="4903"/>
    <n v="0.99"/>
    <d v="2005-07-08T20:50:05"/>
    <d v="2005-07-08T20:50:05"/>
    <d v="2005-07-13T15:27:05"/>
    <x v="15"/>
    <x v="0"/>
  </r>
  <r>
    <n v="3570"/>
    <n v="132"/>
    <x v="2596"/>
    <x v="0"/>
    <n v="5391"/>
    <n v="2.99"/>
    <d v="2005-07-09T19:28:34"/>
    <d v="2005-07-09T19:28:34"/>
    <d v="2005-07-18T01:07:34"/>
    <x v="16"/>
    <x v="0"/>
  </r>
  <r>
    <n v="3571"/>
    <n v="132"/>
    <x v="1964"/>
    <x v="1"/>
    <n v="5684"/>
    <n v="5.99"/>
    <d v="2005-07-10T08:59:03"/>
    <d v="2005-07-10T08:59:03"/>
    <d v="2005-07-15T07:21:03"/>
    <x v="17"/>
    <x v="0"/>
  </r>
  <r>
    <n v="3572"/>
    <n v="132"/>
    <x v="2597"/>
    <x v="0"/>
    <n v="5703"/>
    <n v="0.99"/>
    <d v="2005-07-10T10:04:15"/>
    <d v="2005-07-10T10:04:15"/>
    <d v="2005-07-16T07:43:15"/>
    <x v="18"/>
    <x v="0"/>
  </r>
  <r>
    <n v="3573"/>
    <n v="132"/>
    <x v="324"/>
    <x v="1"/>
    <n v="5715"/>
    <n v="1.99"/>
    <d v="2005-07-10T10:48:03"/>
    <d v="2005-07-10T10:48:03"/>
    <d v="2005-07-18T11:27:03"/>
    <x v="19"/>
    <x v="0"/>
  </r>
  <r>
    <n v="3574"/>
    <n v="132"/>
    <x v="355"/>
    <x v="0"/>
    <n v="6239"/>
    <n v="6.99"/>
    <d v="2005-07-11T14:20:48"/>
    <d v="2005-07-11T14:20:48"/>
    <d v="2005-07-17T13:41:48"/>
    <x v="20"/>
    <x v="0"/>
  </r>
  <r>
    <n v="3575"/>
    <n v="132"/>
    <x v="190"/>
    <x v="0"/>
    <n v="6978"/>
    <n v="1.99"/>
    <d v="2005-07-27T00:47:40"/>
    <d v="2005-07-27T00:47:40"/>
    <d v="2005-07-31T04:32:40"/>
    <x v="21"/>
    <x v="0"/>
  </r>
  <r>
    <n v="3576"/>
    <n v="132"/>
    <x v="1536"/>
    <x v="1"/>
    <n v="7432"/>
    <n v="0.99"/>
    <d v="2005-07-27T17:31:40"/>
    <d v="2005-07-27T17:31:40"/>
    <d v="2005-07-28T17:44:40"/>
    <x v="22"/>
    <x v="0"/>
  </r>
  <r>
    <n v="3577"/>
    <n v="132"/>
    <x v="624"/>
    <x v="0"/>
    <n v="7631"/>
    <n v="1.99"/>
    <d v="2005-07-28T01:01:15"/>
    <d v="2005-07-28T01:01:15"/>
    <d v="2005-08-01T06:16:15"/>
    <x v="23"/>
    <x v="0"/>
  </r>
  <r>
    <n v="3578"/>
    <n v="132"/>
    <x v="2598"/>
    <x v="1"/>
    <n v="10243"/>
    <n v="4.99"/>
    <d v="2005-08-01T02:18:46"/>
    <d v="2005-08-01T02:18:46"/>
    <d v="2005-08-06T21:45:46"/>
    <x v="24"/>
    <x v="0"/>
  </r>
  <r>
    <n v="3579"/>
    <n v="132"/>
    <x v="2599"/>
    <x v="0"/>
    <n v="10400"/>
    <n v="6.99"/>
    <d v="2005-08-01T07:18:24"/>
    <d v="2005-08-01T07:18:24"/>
    <d v="2005-08-10T08:38:24"/>
    <x v="25"/>
    <x v="0"/>
  </r>
  <r>
    <n v="3580"/>
    <n v="132"/>
    <x v="209"/>
    <x v="1"/>
    <n v="10619"/>
    <n v="3.99"/>
    <d v="2005-08-01T15:07:04"/>
    <d v="2005-08-01T15:07:04"/>
    <d v="2005-08-07T11:42:04"/>
    <x v="26"/>
    <x v="0"/>
  </r>
  <r>
    <n v="3581"/>
    <n v="132"/>
    <x v="2600"/>
    <x v="0"/>
    <n v="10638"/>
    <n v="6.99"/>
    <d v="2005-08-01T15:44:20"/>
    <d v="2005-08-01T15:44:20"/>
    <d v="2005-08-08T16:05:20"/>
    <x v="27"/>
    <x v="0"/>
  </r>
  <r>
    <n v="3582"/>
    <n v="132"/>
    <x v="2601"/>
    <x v="1"/>
    <n v="11140"/>
    <n v="0.99"/>
    <d v="2005-08-02T09:27:45"/>
    <d v="2005-08-02T09:27:45"/>
    <d v="2005-08-05T04:10:45"/>
    <x v="28"/>
    <x v="0"/>
  </r>
  <r>
    <n v="3583"/>
    <n v="132"/>
    <x v="932"/>
    <x v="1"/>
    <n v="11812"/>
    <n v="0.99"/>
    <d v="2005-08-17T12:00:54"/>
    <d v="2005-08-17T12:00:54"/>
    <d v="2005-08-18T16:08:54"/>
    <x v="29"/>
    <x v="0"/>
  </r>
  <r>
    <n v="3584"/>
    <n v="132"/>
    <x v="1504"/>
    <x v="1"/>
    <n v="12133"/>
    <n v="0.99"/>
    <d v="2005-08-17T23:47:16"/>
    <d v="2005-08-17T23:47:16"/>
    <d v="2005-08-19T03:46:16"/>
    <x v="30"/>
    <x v="0"/>
  </r>
  <r>
    <n v="3585"/>
    <n v="132"/>
    <x v="2339"/>
    <x v="0"/>
    <n v="15874"/>
    <n v="4.99"/>
    <d v="2005-08-23T16:30:55"/>
    <d v="2005-08-23T16:30:55"/>
    <d v="2005-08-28T20:57:55"/>
    <x v="31"/>
    <x v="1"/>
  </r>
  <r>
    <n v="3586"/>
    <n v="133"/>
    <x v="2602"/>
    <x v="0"/>
    <n v="275"/>
    <n v="6.99"/>
    <d v="2005-05-26T17:09:53"/>
    <d v="2005-05-26T17:09:53"/>
    <d v="2005-06-04T22:35:53"/>
    <x v="5"/>
    <x v="0"/>
  </r>
  <r>
    <n v="3587"/>
    <n v="133"/>
    <x v="2603"/>
    <x v="1"/>
    <n v="447"/>
    <n v="2.99"/>
    <d v="2005-05-27T18:57:02"/>
    <d v="2005-05-27T18:57:02"/>
    <d v="2005-06-05T18:38:02"/>
    <x v="6"/>
    <x v="0"/>
  </r>
  <r>
    <n v="3588"/>
    <n v="133"/>
    <x v="2604"/>
    <x v="1"/>
    <n v="1522"/>
    <n v="3.99"/>
    <d v="2005-06-16T00:17:39"/>
    <d v="2005-06-16T00:17:39"/>
    <d v="2005-06-22T05:38:39"/>
    <x v="7"/>
    <x v="0"/>
  </r>
  <r>
    <n v="3589"/>
    <n v="133"/>
    <x v="778"/>
    <x v="1"/>
    <n v="2665"/>
    <n v="7.99"/>
    <d v="2005-06-19T11:12:35"/>
    <d v="2005-06-19T11:12:35"/>
    <d v="2005-06-26T11:55:35"/>
    <x v="8"/>
    <x v="0"/>
  </r>
  <r>
    <n v="3590"/>
    <n v="133"/>
    <x v="2605"/>
    <x v="0"/>
    <n v="3006"/>
    <n v="0.99"/>
    <d v="2005-06-20T10:10:29"/>
    <d v="2005-06-20T10:10:29"/>
    <d v="2005-06-22T07:26:29"/>
    <x v="9"/>
    <x v="0"/>
  </r>
  <r>
    <n v="3591"/>
    <n v="133"/>
    <x v="663"/>
    <x v="1"/>
    <n v="3365"/>
    <n v="0.99"/>
    <d v="2005-06-21T12:55:48"/>
    <d v="2005-06-21T12:55:48"/>
    <d v="2005-06-23T13:38:48"/>
    <x v="10"/>
    <x v="0"/>
  </r>
  <r>
    <n v="3592"/>
    <n v="133"/>
    <x v="487"/>
    <x v="1"/>
    <n v="4506"/>
    <n v="6.99"/>
    <d v="2005-07-08T02:22:18"/>
    <d v="2005-07-08T02:22:18"/>
    <d v="2005-07-13T04:54:18"/>
    <x v="11"/>
    <x v="0"/>
  </r>
  <r>
    <n v="3593"/>
    <n v="133"/>
    <x v="1227"/>
    <x v="1"/>
    <n v="4566"/>
    <n v="2.99"/>
    <d v="2005-07-08T05:18:50"/>
    <d v="2005-07-08T05:18:50"/>
    <d v="2005-07-15T01:53:50"/>
    <x v="12"/>
    <x v="0"/>
  </r>
  <r>
    <n v="3594"/>
    <n v="133"/>
    <x v="2606"/>
    <x v="0"/>
    <n v="4681"/>
    <n v="6.99"/>
    <d v="2005-07-08T10:36:03"/>
    <d v="2005-07-08T10:36:03"/>
    <d v="2005-07-16T09:21:03"/>
    <x v="13"/>
    <x v="0"/>
  </r>
  <r>
    <n v="3595"/>
    <n v="133"/>
    <x v="2607"/>
    <x v="1"/>
    <n v="4829"/>
    <n v="2.99"/>
    <d v="2005-07-08T17:54:18"/>
    <d v="2005-07-08T17:54:18"/>
    <d v="2005-07-11T23:41:18"/>
    <x v="14"/>
    <x v="0"/>
  </r>
  <r>
    <n v="3596"/>
    <n v="133"/>
    <x v="353"/>
    <x v="1"/>
    <n v="5063"/>
    <n v="2.99"/>
    <d v="2005-07-09T04:37:31"/>
    <d v="2005-07-09T04:37:31"/>
    <d v="2005-07-13T09:56:31"/>
    <x v="15"/>
    <x v="0"/>
  </r>
  <r>
    <n v="3597"/>
    <n v="133"/>
    <x v="2608"/>
    <x v="0"/>
    <n v="6157"/>
    <n v="4.99"/>
    <d v="2005-07-11T09:48:16"/>
    <d v="2005-07-11T09:48:16"/>
    <d v="2005-07-16T05:00:16"/>
    <x v="16"/>
    <x v="0"/>
  </r>
  <r>
    <n v="3598"/>
    <n v="133"/>
    <x v="1694"/>
    <x v="0"/>
    <n v="6609"/>
    <n v="3.99"/>
    <d v="2005-07-12T08:19:41"/>
    <d v="2005-07-12T08:19:41"/>
    <d v="2005-07-19T08:19:41"/>
    <x v="17"/>
    <x v="0"/>
  </r>
  <r>
    <n v="3599"/>
    <n v="133"/>
    <x v="2609"/>
    <x v="0"/>
    <n v="7177"/>
    <n v="2.99"/>
    <d v="2005-07-27T08:07:39"/>
    <d v="2005-07-27T08:07:39"/>
    <d v="2005-07-30T03:17:39"/>
    <x v="18"/>
    <x v="0"/>
  </r>
  <r>
    <n v="3600"/>
    <n v="133"/>
    <x v="1456"/>
    <x v="0"/>
    <n v="7400"/>
    <n v="0.99"/>
    <d v="2005-07-27T16:16:37"/>
    <d v="2005-07-27T16:16:37"/>
    <d v="2005-07-31T12:34:37"/>
    <x v="19"/>
    <x v="0"/>
  </r>
  <r>
    <n v="3601"/>
    <n v="133"/>
    <x v="1292"/>
    <x v="1"/>
    <n v="8389"/>
    <n v="6.99"/>
    <d v="2005-07-29T05:50:09"/>
    <d v="2005-07-29T05:50:09"/>
    <d v="2005-08-06T05:15:09"/>
    <x v="20"/>
    <x v="0"/>
  </r>
  <r>
    <n v="3602"/>
    <n v="133"/>
    <x v="683"/>
    <x v="1"/>
    <n v="9139"/>
    <n v="2.99"/>
    <d v="2005-07-30T10:11:52"/>
    <d v="2005-07-30T10:11:52"/>
    <d v="2005-08-03T12:44:52"/>
    <x v="21"/>
    <x v="0"/>
  </r>
  <r>
    <n v="3603"/>
    <n v="133"/>
    <x v="2610"/>
    <x v="0"/>
    <n v="9175"/>
    <n v="0.99"/>
    <d v="2005-07-30T11:47:48"/>
    <d v="2005-07-30T11:47:48"/>
    <d v="2005-08-02T08:13:48"/>
    <x v="22"/>
    <x v="0"/>
  </r>
  <r>
    <n v="3604"/>
    <n v="133"/>
    <x v="2611"/>
    <x v="1"/>
    <n v="9671"/>
    <n v="0.99"/>
    <d v="2005-07-31T06:33:41"/>
    <d v="2005-07-31T06:33:41"/>
    <d v="2005-08-02T07:50:41"/>
    <x v="23"/>
    <x v="0"/>
  </r>
  <r>
    <n v="3605"/>
    <n v="133"/>
    <x v="2612"/>
    <x v="0"/>
    <n v="10665"/>
    <n v="0.99"/>
    <d v="2005-08-01T16:56:17"/>
    <d v="2005-08-01T16:56:17"/>
    <d v="2005-08-03T18:58:17"/>
    <x v="24"/>
    <x v="0"/>
  </r>
  <r>
    <n v="3606"/>
    <n v="133"/>
    <x v="2310"/>
    <x v="0"/>
    <n v="12419"/>
    <n v="4.99"/>
    <d v="2005-08-18T10:01:48"/>
    <d v="2005-08-18T10:01:48"/>
    <d v="2005-08-19T13:40:48"/>
    <x v="25"/>
    <x v="0"/>
  </r>
  <r>
    <n v="3607"/>
    <n v="133"/>
    <x v="1229"/>
    <x v="0"/>
    <n v="12834"/>
    <n v="4.99"/>
    <d v="2005-08-19T01:47:30"/>
    <d v="2005-08-19T01:47:30"/>
    <d v="2005-08-24T20:08:30"/>
    <x v="26"/>
    <x v="0"/>
  </r>
  <r>
    <n v="3608"/>
    <n v="133"/>
    <x v="2613"/>
    <x v="1"/>
    <n v="13323"/>
    <n v="2.99"/>
    <d v="2005-08-19T19:48:07"/>
    <d v="2005-08-19T19:48:07"/>
    <d v="2005-08-23T15:28:07"/>
    <x v="27"/>
    <x v="0"/>
  </r>
  <r>
    <n v="3609"/>
    <n v="133"/>
    <x v="2614"/>
    <x v="0"/>
    <n v="13455"/>
    <n v="1.99"/>
    <d v="2005-08-20T00:32:17"/>
    <d v="2005-08-20T00:32:17"/>
    <d v="2005-08-26T19:33:17"/>
    <x v="28"/>
    <x v="0"/>
  </r>
  <r>
    <n v="3610"/>
    <n v="133"/>
    <x v="2533"/>
    <x v="1"/>
    <n v="13910"/>
    <n v="2.99"/>
    <d v="2005-08-20T16:30:49"/>
    <d v="2005-08-20T16:30:49"/>
    <d v="2005-08-24T13:30:49"/>
    <x v="29"/>
    <x v="0"/>
  </r>
  <r>
    <n v="3611"/>
    <n v="133"/>
    <x v="1051"/>
    <x v="1"/>
    <n v="15080"/>
    <n v="0.99"/>
    <d v="2005-08-22T11:11:51"/>
    <d v="2005-08-22T11:11:51"/>
    <d v="2005-08-23T13:09:51"/>
    <x v="30"/>
    <x v="0"/>
  </r>
  <r>
    <n v="3612"/>
    <n v="133"/>
    <x v="2615"/>
    <x v="0"/>
    <n v="16009"/>
    <n v="6.99"/>
    <d v="2005-08-23T21:07:59"/>
    <d v="2005-08-23T21:07:59"/>
    <d v="2005-08-29T16:54:59"/>
    <x v="31"/>
    <x v="1"/>
  </r>
  <r>
    <n v="3613"/>
    <n v="134"/>
    <x v="337"/>
    <x v="0"/>
    <n v="366"/>
    <n v="3.99"/>
    <d v="2005-05-27T07:33:54"/>
    <d v="2005-05-27T07:33:54"/>
    <d v="2005-06-04T01:55:54"/>
    <x v="9"/>
    <x v="0"/>
  </r>
  <r>
    <n v="3614"/>
    <n v="134"/>
    <x v="2616"/>
    <x v="1"/>
    <n v="798"/>
    <n v="0.99"/>
    <d v="2005-05-29T17:23:43"/>
    <d v="2005-05-29T17:23:43"/>
    <d v="2005-06-01T13:06:43"/>
    <x v="10"/>
    <x v="0"/>
  </r>
  <r>
    <n v="3615"/>
    <n v="134"/>
    <x v="1244"/>
    <x v="0"/>
    <n v="814"/>
    <n v="6.99"/>
    <d v="2005-05-29T20:16:12"/>
    <d v="2005-05-29T20:16:12"/>
    <d v="2005-06-07T17:47:12"/>
    <x v="11"/>
    <x v="0"/>
  </r>
  <r>
    <n v="3616"/>
    <n v="134"/>
    <x v="77"/>
    <x v="1"/>
    <n v="1124"/>
    <n v="4.99"/>
    <d v="2005-05-31T16:49:34"/>
    <d v="2005-05-31T16:49:34"/>
    <d v="2005-06-04T19:32:34"/>
    <x v="12"/>
    <x v="0"/>
  </r>
  <r>
    <n v="3617"/>
    <n v="134"/>
    <x v="2617"/>
    <x v="0"/>
    <n v="1618"/>
    <n v="9.99"/>
    <d v="2005-06-16T07:08:38"/>
    <d v="2005-06-16T07:08:38"/>
    <d v="2005-06-25T05:26:38"/>
    <x v="13"/>
    <x v="0"/>
  </r>
  <r>
    <n v="3618"/>
    <n v="134"/>
    <x v="336"/>
    <x v="1"/>
    <n v="1784"/>
    <n v="0.99"/>
    <d v="2005-06-16T19:25:32"/>
    <d v="2005-06-16T19:25:32"/>
    <d v="2005-06-20T00:00:32"/>
    <x v="14"/>
    <x v="0"/>
  </r>
  <r>
    <n v="3619"/>
    <n v="134"/>
    <x v="2618"/>
    <x v="1"/>
    <n v="1881"/>
    <n v="0.99"/>
    <d v="2005-06-17T03:09:56"/>
    <d v="2005-06-17T03:09:56"/>
    <d v="2005-06-18T01:49:56"/>
    <x v="15"/>
    <x v="0"/>
  </r>
  <r>
    <n v="3620"/>
    <n v="134"/>
    <x v="1162"/>
    <x v="0"/>
    <n v="3267"/>
    <n v="5.99"/>
    <d v="2005-06-21T04:55:21"/>
    <d v="2005-06-21T04:55:21"/>
    <d v="2005-06-29T23:46:21"/>
    <x v="16"/>
    <x v="0"/>
  </r>
  <r>
    <n v="3621"/>
    <n v="134"/>
    <x v="2619"/>
    <x v="0"/>
    <n v="5315"/>
    <n v="4.99"/>
    <d v="2005-07-09T16:09:19"/>
    <d v="2005-07-09T16:09:19"/>
    <d v="2005-07-14T21:10:19"/>
    <x v="17"/>
    <x v="0"/>
  </r>
  <r>
    <n v="3622"/>
    <n v="134"/>
    <x v="1203"/>
    <x v="1"/>
    <n v="6226"/>
    <n v="2.99"/>
    <d v="2005-07-11T13:48:11"/>
    <d v="2005-07-11T13:48:11"/>
    <d v="2005-07-15T17:18:11"/>
    <x v="18"/>
    <x v="0"/>
  </r>
  <r>
    <n v="3623"/>
    <n v="134"/>
    <x v="1776"/>
    <x v="0"/>
    <n v="6659"/>
    <n v="0.99"/>
    <d v="2005-07-12T11:18:05"/>
    <d v="2005-07-12T11:18:05"/>
    <d v="2005-07-16T16:45:05"/>
    <x v="19"/>
    <x v="0"/>
  </r>
  <r>
    <n v="3624"/>
    <n v="134"/>
    <x v="2620"/>
    <x v="1"/>
    <n v="7516"/>
    <n v="2.99"/>
    <d v="2005-07-27T20:55:28"/>
    <d v="2005-07-27T20:55:28"/>
    <d v="2005-07-30T00:50:28"/>
    <x v="20"/>
    <x v="0"/>
  </r>
  <r>
    <n v="3625"/>
    <n v="134"/>
    <x v="2621"/>
    <x v="1"/>
    <n v="7965"/>
    <n v="4.99"/>
    <d v="2005-07-28T13:52:57"/>
    <d v="2005-07-28T13:52:57"/>
    <d v="2005-07-29T14:54:57"/>
    <x v="21"/>
    <x v="0"/>
  </r>
  <r>
    <n v="3626"/>
    <n v="134"/>
    <x v="2622"/>
    <x v="1"/>
    <n v="8650"/>
    <n v="1.99"/>
    <d v="2005-07-29T14:59:04"/>
    <d v="2005-07-29T14:59:04"/>
    <d v="2005-08-04T13:13:04"/>
    <x v="22"/>
    <x v="0"/>
  </r>
  <r>
    <n v="3627"/>
    <n v="134"/>
    <x v="2623"/>
    <x v="0"/>
    <n v="10864"/>
    <n v="6.99"/>
    <d v="2005-08-02T00:18:59"/>
    <d v="2005-08-02T00:18:59"/>
    <d v="2005-08-08T22:20:59"/>
    <x v="23"/>
    <x v="0"/>
  </r>
  <r>
    <n v="3628"/>
    <n v="134"/>
    <x v="1739"/>
    <x v="0"/>
    <n v="11280"/>
    <n v="3.99"/>
    <d v="2005-08-02T14:34:33"/>
    <d v="2005-08-02T14:34:33"/>
    <d v="2005-08-08T15:40:33"/>
    <x v="24"/>
    <x v="0"/>
  </r>
  <r>
    <n v="3629"/>
    <n v="134"/>
    <x v="31"/>
    <x v="0"/>
    <n v="11283"/>
    <n v="4.99"/>
    <d v="2005-08-02T14:39:46"/>
    <d v="2005-08-02T14:39:46"/>
    <d v="2005-08-05T10:19:46"/>
    <x v="25"/>
    <x v="0"/>
  </r>
  <r>
    <n v="3630"/>
    <n v="134"/>
    <x v="1155"/>
    <x v="1"/>
    <n v="11482"/>
    <n v="4.99"/>
    <d v="2005-08-02T22:24:31"/>
    <d v="2005-08-02T22:24:31"/>
    <d v="2005-08-04T01:48:31"/>
    <x v="26"/>
    <x v="0"/>
  </r>
  <r>
    <n v="3631"/>
    <n v="134"/>
    <x v="576"/>
    <x v="0"/>
    <n v="12754"/>
    <n v="7.99"/>
    <d v="2005-08-18T22:37:41"/>
    <d v="2005-08-18T22:37:41"/>
    <d v="2005-08-27T20:17:41"/>
    <x v="27"/>
    <x v="0"/>
  </r>
  <r>
    <n v="3632"/>
    <n v="134"/>
    <x v="1052"/>
    <x v="1"/>
    <n v="12987"/>
    <n v="2.99"/>
    <d v="2005-08-19T07:11:44"/>
    <d v="2005-08-19T07:11:44"/>
    <d v="2005-08-20T04:17:44"/>
    <x v="28"/>
    <x v="0"/>
  </r>
  <r>
    <n v="3633"/>
    <n v="134"/>
    <x v="2624"/>
    <x v="1"/>
    <n v="13006"/>
    <n v="2.99"/>
    <d v="2005-08-19T07:47:16"/>
    <d v="2005-08-19T07:47:16"/>
    <d v="2005-08-21T06:17:16"/>
    <x v="29"/>
    <x v="0"/>
  </r>
  <r>
    <n v="3634"/>
    <n v="134"/>
    <x v="2625"/>
    <x v="1"/>
    <n v="14265"/>
    <n v="2.99"/>
    <d v="2005-08-21T06:20:14"/>
    <d v="2005-08-21T06:20:14"/>
    <d v="2005-08-23T09:05:14"/>
    <x v="30"/>
    <x v="0"/>
  </r>
  <r>
    <n v="3635"/>
    <n v="134"/>
    <x v="2626"/>
    <x v="1"/>
    <n v="15963"/>
    <n v="2.99"/>
    <d v="2005-08-23T19:42:46"/>
    <d v="2005-08-23T19:42:46"/>
    <d v="2005-08-25T22:12:46"/>
    <x v="31"/>
    <x v="1"/>
  </r>
  <r>
    <n v="3636"/>
    <n v="135"/>
    <x v="1320"/>
    <x v="0"/>
    <n v="78"/>
    <n v="5.99"/>
    <d v="2005-05-25T11:35:18"/>
    <d v="2005-05-25T11:35:18"/>
    <d v="2005-05-31T12:48:18"/>
    <x v="2"/>
    <x v="0"/>
  </r>
  <r>
    <n v="3637"/>
    <n v="135"/>
    <x v="3"/>
    <x v="1"/>
    <n v="753"/>
    <n v="3.99"/>
    <d v="2005-05-29T10:16:42"/>
    <d v="2005-05-29T10:16:42"/>
    <d v="2005-06-05T08:52:42"/>
    <x v="3"/>
    <x v="0"/>
  </r>
  <r>
    <n v="3638"/>
    <n v="135"/>
    <x v="1920"/>
    <x v="1"/>
    <n v="1272"/>
    <n v="0.99"/>
    <d v="2005-06-15T07:42:58"/>
    <d v="2005-06-15T07:42:58"/>
    <d v="2005-06-18T12:00:58"/>
    <x v="4"/>
    <x v="0"/>
  </r>
  <r>
    <n v="3639"/>
    <n v="135"/>
    <x v="2627"/>
    <x v="1"/>
    <n v="1671"/>
    <n v="1.99"/>
    <d v="2005-06-16T10:30:22"/>
    <d v="2005-06-16T10:30:22"/>
    <d v="2005-06-22T11:08:22"/>
    <x v="5"/>
    <x v="0"/>
  </r>
  <r>
    <n v="3640"/>
    <n v="135"/>
    <x v="1981"/>
    <x v="1"/>
    <n v="2941"/>
    <n v="2.99"/>
    <d v="2005-06-20T05:22:18"/>
    <d v="2005-06-20T05:22:18"/>
    <d v="2005-06-26T07:40:18"/>
    <x v="6"/>
    <x v="0"/>
  </r>
  <r>
    <n v="3641"/>
    <n v="135"/>
    <x v="109"/>
    <x v="0"/>
    <n v="4102"/>
    <n v="0.99"/>
    <d v="2005-07-07T06:25:19"/>
    <d v="2005-07-07T06:25:19"/>
    <d v="2005-07-11T00:50:19"/>
    <x v="7"/>
    <x v="0"/>
  </r>
  <r>
    <n v="3642"/>
    <n v="135"/>
    <x v="2628"/>
    <x v="1"/>
    <n v="5054"/>
    <n v="7.99"/>
    <d v="2005-07-09T04:01:02"/>
    <d v="2005-07-09T04:01:02"/>
    <d v="2005-07-18T05:16:02"/>
    <x v="8"/>
    <x v="0"/>
  </r>
  <r>
    <n v="3643"/>
    <n v="135"/>
    <x v="1022"/>
    <x v="0"/>
    <n v="5541"/>
    <n v="0.99"/>
    <d v="2005-07-10T02:44:27"/>
    <d v="2005-07-10T02:44:27"/>
    <d v="2005-07-13T04:13:27"/>
    <x v="9"/>
    <x v="0"/>
  </r>
  <r>
    <n v="3644"/>
    <n v="135"/>
    <x v="2629"/>
    <x v="0"/>
    <n v="6117"/>
    <n v="3.99"/>
    <d v="2005-07-11T07:39:38"/>
    <d v="2005-07-11T07:39:38"/>
    <d v="2005-07-18T12:07:38"/>
    <x v="10"/>
    <x v="0"/>
  </r>
  <r>
    <n v="3645"/>
    <n v="135"/>
    <x v="2630"/>
    <x v="0"/>
    <n v="6461"/>
    <n v="3.99"/>
    <d v="2005-07-12T01:14:03"/>
    <d v="2005-07-12T01:14:03"/>
    <d v="2005-07-19T21:12:03"/>
    <x v="11"/>
    <x v="0"/>
  </r>
  <r>
    <n v="3646"/>
    <n v="135"/>
    <x v="799"/>
    <x v="0"/>
    <n v="6817"/>
    <n v="3.99"/>
    <d v="2005-07-12T18:19:57"/>
    <d v="2005-07-12T18:19:57"/>
    <d v="2005-07-19T22:53:57"/>
    <x v="12"/>
    <x v="0"/>
  </r>
  <r>
    <n v="3647"/>
    <n v="135"/>
    <x v="2631"/>
    <x v="1"/>
    <n v="7297"/>
    <n v="4.99"/>
    <d v="2005-07-27T12:39:48"/>
    <d v="2005-07-27T12:39:48"/>
    <d v="2005-07-29T17:50:48"/>
    <x v="13"/>
    <x v="0"/>
  </r>
  <r>
    <n v="3648"/>
    <n v="135"/>
    <x v="2632"/>
    <x v="0"/>
    <n v="7437"/>
    <n v="0.99"/>
    <d v="2005-07-27T17:39:18"/>
    <d v="2005-07-27T17:39:18"/>
    <d v="2005-07-28T18:33:18"/>
    <x v="14"/>
    <x v="0"/>
  </r>
  <r>
    <n v="3649"/>
    <n v="135"/>
    <x v="2633"/>
    <x v="0"/>
    <n v="7554"/>
    <n v="7.99"/>
    <d v="2005-07-27T22:12:41"/>
    <d v="2005-07-27T22:12:41"/>
    <d v="2005-08-04T01:34:41"/>
    <x v="15"/>
    <x v="0"/>
  </r>
  <r>
    <n v="3650"/>
    <n v="135"/>
    <x v="2634"/>
    <x v="0"/>
    <n v="7734"/>
    <n v="0.99"/>
    <d v="2005-07-28T05:08:44"/>
    <d v="2005-07-28T05:08:44"/>
    <d v="2005-07-30T09:42:44"/>
    <x v="16"/>
    <x v="0"/>
  </r>
  <r>
    <n v="3651"/>
    <n v="135"/>
    <x v="2635"/>
    <x v="0"/>
    <n v="8315"/>
    <n v="0.99"/>
    <d v="2005-07-29T03:37:07"/>
    <d v="2005-07-29T03:37:07"/>
    <d v="2005-07-29T23:22:07"/>
    <x v="17"/>
    <x v="0"/>
  </r>
  <r>
    <n v="3652"/>
    <n v="135"/>
    <x v="627"/>
    <x v="1"/>
    <n v="8885"/>
    <n v="7.99"/>
    <d v="2005-07-30T00:36:26"/>
    <d v="2005-07-30T00:36:26"/>
    <d v="2005-08-06T03:05:26"/>
    <x v="18"/>
    <x v="0"/>
  </r>
  <r>
    <n v="3653"/>
    <n v="135"/>
    <x v="123"/>
    <x v="0"/>
    <n v="8987"/>
    <n v="6.99"/>
    <d v="2005-07-30T04:37:36"/>
    <d v="2005-07-30T04:37:36"/>
    <d v="2005-08-08T10:14:36"/>
    <x v="19"/>
    <x v="0"/>
  </r>
  <r>
    <n v="3654"/>
    <n v="135"/>
    <x v="2239"/>
    <x v="1"/>
    <n v="10091"/>
    <n v="4.99"/>
    <d v="2005-07-31T20:23:13"/>
    <d v="2005-07-31T20:23:13"/>
    <d v="2005-08-02T21:58:13"/>
    <x v="20"/>
    <x v="0"/>
  </r>
  <r>
    <n v="3655"/>
    <n v="135"/>
    <x v="1267"/>
    <x v="1"/>
    <n v="10471"/>
    <n v="0.99"/>
    <d v="2005-08-01T09:52:37"/>
    <d v="2005-08-01T09:52:37"/>
    <d v="2005-08-07T09:40:37"/>
    <x v="21"/>
    <x v="0"/>
  </r>
  <r>
    <n v="3656"/>
    <n v="135"/>
    <x v="118"/>
    <x v="0"/>
    <n v="10611"/>
    <n v="2.99"/>
    <d v="2005-08-01T14:53:52"/>
    <d v="2005-08-01T14:53:52"/>
    <d v="2005-08-07T09:15:52"/>
    <x v="22"/>
    <x v="0"/>
  </r>
  <r>
    <n v="3657"/>
    <n v="135"/>
    <x v="1597"/>
    <x v="0"/>
    <n v="10698"/>
    <n v="3.99"/>
    <d v="2005-08-01T18:24:41"/>
    <d v="2005-08-01T18:24:41"/>
    <d v="2005-08-08T18:59:41"/>
    <x v="23"/>
    <x v="0"/>
  </r>
  <r>
    <n v="3658"/>
    <n v="135"/>
    <x v="279"/>
    <x v="1"/>
    <n v="11194"/>
    <n v="5.99"/>
    <d v="2005-08-02T11:35:53"/>
    <d v="2005-08-02T11:35:53"/>
    <d v="2005-08-10T11:28:53"/>
    <x v="24"/>
    <x v="0"/>
  </r>
  <r>
    <n v="3659"/>
    <n v="135"/>
    <x v="2636"/>
    <x v="0"/>
    <n v="11704"/>
    <n v="7.99"/>
    <d v="2005-08-17T07:21:22"/>
    <d v="2005-08-17T07:21:22"/>
    <d v="2005-08-25T06:06:22"/>
    <x v="25"/>
    <x v="0"/>
  </r>
  <r>
    <n v="3660"/>
    <n v="135"/>
    <x v="392"/>
    <x v="0"/>
    <n v="12249"/>
    <n v="2.99"/>
    <d v="2005-08-18T03:53:34"/>
    <d v="2005-08-18T03:53:34"/>
    <d v="2005-08-21T01:14:34"/>
    <x v="26"/>
    <x v="0"/>
  </r>
  <r>
    <n v="3661"/>
    <n v="135"/>
    <x v="2637"/>
    <x v="0"/>
    <n v="13035"/>
    <n v="0.99"/>
    <d v="2005-08-19T08:46:45"/>
    <d v="2005-08-19T08:46:45"/>
    <d v="2005-08-22T11:42:45"/>
    <x v="27"/>
    <x v="0"/>
  </r>
  <r>
    <n v="3665"/>
    <n v="135"/>
    <x v="2638"/>
    <x v="0"/>
    <n v="13390"/>
    <n v="0.99"/>
    <d v="2006-02-14T15:16:03"/>
    <d v="2006-02-14T15:16:03"/>
    <d v="1899-12-30T00:00:00"/>
    <x v="28"/>
    <x v="0"/>
  </r>
  <r>
    <n v="3662"/>
    <n v="135"/>
    <x v="2639"/>
    <x v="0"/>
    <n v="14005"/>
    <n v="0.99"/>
    <d v="2005-08-20T20:19:05"/>
    <d v="2005-08-20T20:19:05"/>
    <d v="2005-08-26T01:42:05"/>
    <x v="29"/>
    <x v="0"/>
  </r>
  <r>
    <n v="3663"/>
    <n v="135"/>
    <x v="377"/>
    <x v="1"/>
    <n v="14136"/>
    <n v="5.99"/>
    <d v="2005-08-21T01:57:26"/>
    <d v="2005-08-21T01:57:26"/>
    <d v="2005-08-28T01:11:26"/>
    <x v="30"/>
    <x v="0"/>
  </r>
  <r>
    <n v="3664"/>
    <n v="135"/>
    <x v="2640"/>
    <x v="1"/>
    <n v="15908"/>
    <n v="2.99"/>
    <d v="2005-08-23T17:42:00"/>
    <d v="2005-08-23T17:42:00"/>
    <d v="2005-08-31T22:32:00"/>
    <x v="31"/>
    <x v="1"/>
  </r>
  <r>
    <n v="3666"/>
    <n v="136"/>
    <x v="1098"/>
    <x v="1"/>
    <n v="1150"/>
    <n v="2.99"/>
    <d v="2005-05-31T21:20:09"/>
    <d v="2005-05-31T21:20:09"/>
    <d v="2005-06-03T19:15:09"/>
    <x v="17"/>
    <x v="0"/>
  </r>
  <r>
    <n v="3667"/>
    <n v="136"/>
    <x v="46"/>
    <x v="1"/>
    <n v="2104"/>
    <n v="2.99"/>
    <d v="2005-06-17T19:14:30"/>
    <d v="2005-06-17T19:14:30"/>
    <d v="2005-06-19T16:26:30"/>
    <x v="18"/>
    <x v="0"/>
  </r>
  <r>
    <n v="3668"/>
    <n v="136"/>
    <x v="1969"/>
    <x v="0"/>
    <n v="4927"/>
    <n v="0.99"/>
    <d v="2005-07-08T22:05:35"/>
    <d v="2005-07-08T22:05:35"/>
    <d v="2005-07-14T23:22:35"/>
    <x v="19"/>
    <x v="0"/>
  </r>
  <r>
    <n v="3669"/>
    <n v="136"/>
    <x v="2641"/>
    <x v="0"/>
    <n v="5627"/>
    <n v="3.99"/>
    <d v="2005-07-10T05:51:12"/>
    <d v="2005-07-10T05:51:12"/>
    <d v="2005-07-17T09:56:12"/>
    <x v="20"/>
    <x v="0"/>
  </r>
  <r>
    <n v="3670"/>
    <n v="136"/>
    <x v="2642"/>
    <x v="1"/>
    <n v="6142"/>
    <n v="3.99"/>
    <d v="2005-07-11T08:54:09"/>
    <d v="2005-07-11T08:54:09"/>
    <d v="2005-07-18T05:23:09"/>
    <x v="21"/>
    <x v="0"/>
  </r>
  <r>
    <n v="3671"/>
    <n v="136"/>
    <x v="2643"/>
    <x v="0"/>
    <n v="6585"/>
    <n v="8.99"/>
    <d v="2005-07-12T06:50:52"/>
    <d v="2005-07-12T06:50:52"/>
    <d v="2005-07-21T06:51:52"/>
    <x v="22"/>
    <x v="0"/>
  </r>
  <r>
    <n v="3672"/>
    <n v="136"/>
    <x v="2644"/>
    <x v="1"/>
    <n v="9319"/>
    <n v="0.99"/>
    <d v="2005-07-30T17:15:27"/>
    <d v="2005-07-30T17:15:27"/>
    <d v="2005-08-03T14:03:27"/>
    <x v="23"/>
    <x v="0"/>
  </r>
  <r>
    <n v="3673"/>
    <n v="136"/>
    <x v="2645"/>
    <x v="1"/>
    <n v="9764"/>
    <n v="5.99"/>
    <d v="2005-07-31T09:42:58"/>
    <d v="2005-07-31T09:42:58"/>
    <d v="2005-08-07T07:22:58"/>
    <x v="24"/>
    <x v="0"/>
  </r>
  <r>
    <n v="3674"/>
    <n v="136"/>
    <x v="1217"/>
    <x v="1"/>
    <n v="11992"/>
    <n v="10.99"/>
    <d v="2005-08-17T18:27:22"/>
    <d v="2005-08-17T18:27:22"/>
    <d v="2005-08-26T22:38:22"/>
    <x v="25"/>
    <x v="0"/>
  </r>
  <r>
    <n v="3675"/>
    <n v="136"/>
    <x v="2646"/>
    <x v="0"/>
    <n v="12287"/>
    <n v="5.99"/>
    <d v="2005-08-18T04:58:06"/>
    <d v="2005-08-18T04:58:06"/>
    <d v="2005-08-24T00:06:06"/>
    <x v="26"/>
    <x v="0"/>
  </r>
  <r>
    <n v="3676"/>
    <n v="136"/>
    <x v="1523"/>
    <x v="1"/>
    <n v="12539"/>
    <n v="0.99"/>
    <d v="2005-08-18T14:10:09"/>
    <d v="2005-08-18T14:10:09"/>
    <d v="2005-08-19T19:44:09"/>
    <x v="27"/>
    <x v="0"/>
  </r>
  <r>
    <n v="3677"/>
    <n v="136"/>
    <x v="2647"/>
    <x v="1"/>
    <n v="13992"/>
    <n v="4.99"/>
    <d v="2005-08-20T19:30:35"/>
    <d v="2005-08-20T19:30:35"/>
    <d v="2005-08-24T19:09:35"/>
    <x v="28"/>
    <x v="0"/>
  </r>
  <r>
    <n v="3678"/>
    <n v="136"/>
    <x v="1638"/>
    <x v="1"/>
    <n v="14379"/>
    <n v="0.99"/>
    <d v="2005-08-21T09:53:03"/>
    <d v="2005-08-21T09:53:03"/>
    <d v="2005-08-24T14:32:03"/>
    <x v="29"/>
    <x v="0"/>
  </r>
  <r>
    <n v="3679"/>
    <n v="136"/>
    <x v="2648"/>
    <x v="0"/>
    <n v="14437"/>
    <n v="2.99"/>
    <d v="2005-08-21T11:48:32"/>
    <d v="2005-08-21T11:48:32"/>
    <d v="2005-08-25T11:06:32"/>
    <x v="30"/>
    <x v="0"/>
  </r>
  <r>
    <n v="3680"/>
    <n v="136"/>
    <x v="2649"/>
    <x v="0"/>
    <n v="15439"/>
    <n v="4.99"/>
    <d v="2005-08-23T00:34:28"/>
    <d v="2005-08-23T00:34:28"/>
    <d v="2005-08-27T01:07:28"/>
    <x v="31"/>
    <x v="1"/>
  </r>
  <r>
    <n v="3681"/>
    <n v="137"/>
    <x v="2485"/>
    <x v="0"/>
    <n v="925"/>
    <n v="2.99"/>
    <d v="2005-05-30T12:13:52"/>
    <d v="2005-05-30T12:13:52"/>
    <d v="2005-06-02T14:41:52"/>
    <x v="40"/>
    <x v="0"/>
  </r>
  <r>
    <n v="3682"/>
    <n v="137"/>
    <x v="1394"/>
    <x v="0"/>
    <n v="2469"/>
    <n v="6.99"/>
    <d v="2005-06-18T20:24:23"/>
    <d v="2005-06-18T20:24:23"/>
    <d v="2005-06-27T15:39:23"/>
    <x v="32"/>
    <x v="0"/>
  </r>
  <r>
    <n v="3683"/>
    <n v="137"/>
    <x v="523"/>
    <x v="0"/>
    <n v="2785"/>
    <n v="2.99"/>
    <d v="2005-06-19T18:43:57"/>
    <d v="2005-06-19T18:43:57"/>
    <d v="2005-06-24T15:36:57"/>
    <x v="33"/>
    <x v="0"/>
  </r>
  <r>
    <n v="3684"/>
    <n v="137"/>
    <x v="1186"/>
    <x v="1"/>
    <n v="3058"/>
    <n v="3.99"/>
    <d v="2005-06-20T13:28:35"/>
    <d v="2005-06-20T13:28:35"/>
    <d v="2005-06-28T13:57:35"/>
    <x v="34"/>
    <x v="0"/>
  </r>
  <r>
    <n v="3685"/>
    <n v="137"/>
    <x v="1491"/>
    <x v="0"/>
    <n v="3436"/>
    <n v="5.99"/>
    <d v="2005-06-21T19:16:09"/>
    <d v="2005-06-21T19:16:09"/>
    <d v="2005-06-30T13:58:09"/>
    <x v="35"/>
    <x v="0"/>
  </r>
  <r>
    <n v="3686"/>
    <n v="137"/>
    <x v="2232"/>
    <x v="1"/>
    <n v="3589"/>
    <n v="4.99"/>
    <d v="2005-07-06T04:30:18"/>
    <d v="2005-07-06T04:30:18"/>
    <d v="2005-07-10T09:18:18"/>
    <x v="36"/>
    <x v="0"/>
  </r>
  <r>
    <n v="3687"/>
    <n v="137"/>
    <x v="2650"/>
    <x v="1"/>
    <n v="3676"/>
    <n v="5.99"/>
    <d v="2005-07-06T09:10:37"/>
    <d v="2005-07-06T09:10:37"/>
    <d v="2005-07-14T08:24:37"/>
    <x v="37"/>
    <x v="0"/>
  </r>
  <r>
    <n v="3688"/>
    <n v="137"/>
    <x v="659"/>
    <x v="1"/>
    <n v="3874"/>
    <n v="6.99"/>
    <d v="2005-07-06T18:06:12"/>
    <d v="2005-07-06T18:06:12"/>
    <d v="2005-07-12T16:55:12"/>
    <x v="0"/>
    <x v="0"/>
  </r>
  <r>
    <n v="3689"/>
    <n v="137"/>
    <x v="1697"/>
    <x v="0"/>
    <n v="4332"/>
    <n v="6.99"/>
    <d v="2005-07-07T18:25:26"/>
    <d v="2005-07-07T18:25:26"/>
    <d v="2005-07-16T15:05:26"/>
    <x v="1"/>
    <x v="0"/>
  </r>
  <r>
    <n v="3690"/>
    <n v="137"/>
    <x v="2651"/>
    <x v="1"/>
    <n v="4474"/>
    <n v="3.99"/>
    <d v="2005-07-08T00:26:56"/>
    <d v="2005-07-08T00:26:56"/>
    <d v="2005-07-12T23:07:56"/>
    <x v="2"/>
    <x v="0"/>
  </r>
  <r>
    <n v="3691"/>
    <n v="137"/>
    <x v="2652"/>
    <x v="0"/>
    <n v="5106"/>
    <n v="2.99"/>
    <d v="2005-07-09T06:40:24"/>
    <d v="2005-07-09T06:40:24"/>
    <d v="2005-07-13T10:28:24"/>
    <x v="3"/>
    <x v="0"/>
  </r>
  <r>
    <n v="3692"/>
    <n v="137"/>
    <x v="2653"/>
    <x v="0"/>
    <n v="5443"/>
    <n v="3.99"/>
    <d v="2005-07-09T21:56:09"/>
    <d v="2005-07-09T21:56:09"/>
    <d v="2005-07-16T00:33:09"/>
    <x v="4"/>
    <x v="0"/>
  </r>
  <r>
    <n v="3693"/>
    <n v="137"/>
    <x v="1284"/>
    <x v="0"/>
    <n v="5804"/>
    <n v="2.99"/>
    <d v="2005-07-10T15:06:31"/>
    <d v="2005-07-10T15:06:31"/>
    <d v="2005-07-14T11:00:31"/>
    <x v="5"/>
    <x v="0"/>
  </r>
  <r>
    <n v="3694"/>
    <n v="137"/>
    <x v="2039"/>
    <x v="0"/>
    <n v="6039"/>
    <n v="6.99"/>
    <d v="2005-07-11T03:12:19"/>
    <d v="2005-07-11T03:12:19"/>
    <d v="2005-07-19T05:46:19"/>
    <x v="6"/>
    <x v="0"/>
  </r>
  <r>
    <n v="3695"/>
    <n v="137"/>
    <x v="1659"/>
    <x v="1"/>
    <n v="6200"/>
    <n v="0.99"/>
    <d v="2005-07-11T12:16:42"/>
    <d v="2005-07-11T12:16:42"/>
    <d v="2005-07-17T09:27:42"/>
    <x v="7"/>
    <x v="0"/>
  </r>
  <r>
    <n v="3696"/>
    <n v="137"/>
    <x v="1342"/>
    <x v="0"/>
    <n v="8028"/>
    <n v="8.99"/>
    <d v="2005-07-28T16:11:15"/>
    <d v="2005-07-28T16:11:15"/>
    <d v="2005-08-05T15:11:15"/>
    <x v="8"/>
    <x v="0"/>
  </r>
  <r>
    <n v="3697"/>
    <n v="137"/>
    <x v="1088"/>
    <x v="0"/>
    <n v="8106"/>
    <n v="4.99"/>
    <d v="2005-07-28T19:02:46"/>
    <d v="2005-07-28T19:02:46"/>
    <d v="2005-07-30T20:48:46"/>
    <x v="9"/>
    <x v="0"/>
  </r>
  <r>
    <n v="3698"/>
    <n v="137"/>
    <x v="1909"/>
    <x v="1"/>
    <n v="8954"/>
    <n v="2.99"/>
    <d v="2005-07-30T03:25:51"/>
    <d v="2005-07-30T03:25:51"/>
    <d v="2005-08-06T05:10:51"/>
    <x v="10"/>
    <x v="0"/>
  </r>
  <r>
    <n v="3699"/>
    <n v="137"/>
    <x v="216"/>
    <x v="0"/>
    <n v="9002"/>
    <n v="4.99"/>
    <d v="2005-07-30T05:02:21"/>
    <d v="2005-07-30T05:02:21"/>
    <d v="2005-07-31T04:58:21"/>
    <x v="11"/>
    <x v="0"/>
  </r>
  <r>
    <n v="3700"/>
    <n v="137"/>
    <x v="110"/>
    <x v="1"/>
    <n v="9200"/>
    <n v="4.99"/>
    <d v="2005-07-30T12:39:52"/>
    <d v="2005-07-30T12:39:52"/>
    <d v="2005-08-08T09:43:52"/>
    <x v="12"/>
    <x v="0"/>
  </r>
  <r>
    <n v="3701"/>
    <n v="137"/>
    <x v="2654"/>
    <x v="1"/>
    <n v="9466"/>
    <n v="7.99"/>
    <d v="2005-07-30T22:44:36"/>
    <d v="2005-07-30T22:44:36"/>
    <d v="2005-08-07T02:35:36"/>
    <x v="13"/>
    <x v="0"/>
  </r>
  <r>
    <n v="3702"/>
    <n v="137"/>
    <x v="1648"/>
    <x v="0"/>
    <n v="9709"/>
    <n v="4.99"/>
    <d v="2005-07-31T08:04:55"/>
    <d v="2005-07-31T08:04:55"/>
    <d v="2005-08-07T08:58:55"/>
    <x v="14"/>
    <x v="0"/>
  </r>
  <r>
    <n v="3703"/>
    <n v="137"/>
    <x v="1759"/>
    <x v="0"/>
    <n v="9789"/>
    <n v="2.99"/>
    <d v="2005-07-31T10:30:25"/>
    <d v="2005-07-31T10:30:25"/>
    <d v="2005-08-03T14:58:25"/>
    <x v="15"/>
    <x v="0"/>
  </r>
  <r>
    <n v="3704"/>
    <n v="137"/>
    <x v="1537"/>
    <x v="0"/>
    <n v="10175"/>
    <n v="6.99"/>
    <d v="2005-07-31T23:40:11"/>
    <d v="2005-07-31T23:40:11"/>
    <d v="2005-08-09T02:22:11"/>
    <x v="16"/>
    <x v="0"/>
  </r>
  <r>
    <n v="3705"/>
    <n v="137"/>
    <x v="2655"/>
    <x v="1"/>
    <n v="10595"/>
    <n v="4.99"/>
    <d v="2005-08-01T14:16:28"/>
    <d v="2005-08-01T14:16:28"/>
    <d v="2005-08-03T10:37:28"/>
    <x v="17"/>
    <x v="0"/>
  </r>
  <r>
    <n v="3706"/>
    <n v="137"/>
    <x v="570"/>
    <x v="1"/>
    <n v="10842"/>
    <n v="5.99"/>
    <d v="2005-08-01T23:41:24"/>
    <d v="2005-08-01T23:41:24"/>
    <d v="2005-08-11T03:48:24"/>
    <x v="18"/>
    <x v="0"/>
  </r>
  <r>
    <n v="3707"/>
    <n v="137"/>
    <x v="526"/>
    <x v="1"/>
    <n v="11057"/>
    <n v="4.99"/>
    <d v="2005-08-02T06:38:19"/>
    <d v="2005-08-02T06:38:19"/>
    <d v="2005-08-11T03:43:19"/>
    <x v="19"/>
    <x v="0"/>
  </r>
  <r>
    <n v="3708"/>
    <n v="137"/>
    <x v="2656"/>
    <x v="0"/>
    <n v="11281"/>
    <n v="3.99"/>
    <d v="2005-08-02T14:35:01"/>
    <d v="2005-08-02T14:35:01"/>
    <d v="2005-08-07T17:28:01"/>
    <x v="20"/>
    <x v="0"/>
  </r>
  <r>
    <n v="3709"/>
    <n v="137"/>
    <x v="1501"/>
    <x v="1"/>
    <n v="11732"/>
    <n v="3.99"/>
    <d v="2005-08-17T08:29:46"/>
    <d v="2005-08-17T08:29:46"/>
    <d v="2005-08-23T14:21:46"/>
    <x v="21"/>
    <x v="0"/>
  </r>
  <r>
    <n v="3710"/>
    <n v="137"/>
    <x v="2657"/>
    <x v="0"/>
    <n v="12078"/>
    <n v="2.99"/>
    <d v="2005-08-17T22:00:22"/>
    <d v="2005-08-17T22:00:22"/>
    <d v="2005-08-24T02:54:22"/>
    <x v="22"/>
    <x v="0"/>
  </r>
  <r>
    <n v="3711"/>
    <n v="137"/>
    <x v="2658"/>
    <x v="0"/>
    <n v="13148"/>
    <n v="0.99"/>
    <d v="2005-08-19T12:55:30"/>
    <d v="2005-08-19T12:55:30"/>
    <d v="2005-08-21T11:01:30"/>
    <x v="23"/>
    <x v="0"/>
  </r>
  <r>
    <n v="3712"/>
    <n v="137"/>
    <x v="1764"/>
    <x v="0"/>
    <n v="13472"/>
    <n v="5.99"/>
    <d v="2005-08-20T01:03:31"/>
    <d v="2005-08-20T01:03:31"/>
    <d v="2005-08-28T02:54:31"/>
    <x v="24"/>
    <x v="0"/>
  </r>
  <r>
    <n v="3713"/>
    <n v="137"/>
    <x v="1963"/>
    <x v="0"/>
    <n v="13776"/>
    <n v="5.99"/>
    <d v="2005-08-20T11:57:06"/>
    <d v="2005-08-20T11:57:06"/>
    <d v="2005-08-26T10:55:06"/>
    <x v="25"/>
    <x v="0"/>
  </r>
  <r>
    <n v="3714"/>
    <n v="137"/>
    <x v="2461"/>
    <x v="0"/>
    <n v="14754"/>
    <n v="7.99"/>
    <d v="2005-08-21T23:17:26"/>
    <d v="2005-08-21T23:17:26"/>
    <d v="2005-08-29T18:55:26"/>
    <x v="26"/>
    <x v="0"/>
  </r>
  <r>
    <n v="3715"/>
    <n v="137"/>
    <x v="2659"/>
    <x v="1"/>
    <n v="15082"/>
    <n v="7.99"/>
    <d v="2005-08-22T11:17:06"/>
    <d v="2005-08-22T11:17:06"/>
    <d v="2005-08-28T06:40:06"/>
    <x v="27"/>
    <x v="0"/>
  </r>
  <r>
    <n v="3716"/>
    <n v="137"/>
    <x v="2660"/>
    <x v="0"/>
    <n v="15133"/>
    <n v="0.99"/>
    <d v="2005-08-22T13:17:43"/>
    <d v="2005-08-22T13:17:43"/>
    <d v="2005-08-26T08:40:43"/>
    <x v="28"/>
    <x v="0"/>
  </r>
  <r>
    <n v="3717"/>
    <n v="137"/>
    <x v="1093"/>
    <x v="1"/>
    <n v="15537"/>
    <n v="2.99"/>
    <d v="2005-08-23T04:00:30"/>
    <d v="2005-08-23T04:00:30"/>
    <d v="2005-08-24T01:45:30"/>
    <x v="29"/>
    <x v="0"/>
  </r>
  <r>
    <n v="3718"/>
    <n v="137"/>
    <x v="662"/>
    <x v="1"/>
    <n v="15889"/>
    <n v="4.99"/>
    <d v="2005-08-23T16:57:43"/>
    <d v="2005-08-23T16:57:43"/>
    <d v="2005-08-27T22:14:43"/>
    <x v="30"/>
    <x v="0"/>
  </r>
  <r>
    <n v="3719"/>
    <n v="137"/>
    <x v="369"/>
    <x v="0"/>
    <n v="16030"/>
    <n v="9.99"/>
    <d v="2005-08-23T21:56:04"/>
    <d v="2005-08-23T21:56:04"/>
    <d v="2005-08-31T01:24:04"/>
    <x v="31"/>
    <x v="1"/>
  </r>
  <r>
    <n v="3720"/>
    <n v="138"/>
    <x v="1756"/>
    <x v="0"/>
    <n v="523"/>
    <n v="2.99"/>
    <d v="2005-05-28T03:53:26"/>
    <d v="2005-05-28T03:53:26"/>
    <d v="2005-05-31T05:58:26"/>
    <x v="36"/>
    <x v="0"/>
  </r>
  <r>
    <n v="3721"/>
    <n v="138"/>
    <x v="1587"/>
    <x v="0"/>
    <n v="1020"/>
    <n v="0.99"/>
    <d v="2005-05-31T03:06:08"/>
    <d v="2005-05-31T03:06:08"/>
    <d v="2005-06-02T08:57:08"/>
    <x v="37"/>
    <x v="0"/>
  </r>
  <r>
    <n v="3722"/>
    <n v="138"/>
    <x v="262"/>
    <x v="1"/>
    <n v="1316"/>
    <n v="0.99"/>
    <d v="2005-06-15T10:26:23"/>
    <d v="2005-06-15T10:26:23"/>
    <d v="2005-06-21T09:25:23"/>
    <x v="0"/>
    <x v="0"/>
  </r>
  <r>
    <n v="3723"/>
    <n v="138"/>
    <x v="2661"/>
    <x v="1"/>
    <n v="2038"/>
    <n v="0.99"/>
    <d v="2005-06-17T14:00:51"/>
    <d v="2005-06-17T14:00:51"/>
    <d v="2005-06-19T11:54:51"/>
    <x v="1"/>
    <x v="0"/>
  </r>
  <r>
    <n v="3724"/>
    <n v="138"/>
    <x v="2662"/>
    <x v="0"/>
    <n v="2731"/>
    <n v="7.99"/>
    <d v="2005-06-19T15:14:55"/>
    <d v="2005-06-19T15:14:55"/>
    <d v="2005-06-27T14:30:55"/>
    <x v="2"/>
    <x v="0"/>
  </r>
  <r>
    <n v="3725"/>
    <n v="138"/>
    <x v="2663"/>
    <x v="1"/>
    <n v="3481"/>
    <n v="2.99"/>
    <d v="2005-07-05T23:13:07"/>
    <d v="2005-07-05T23:13:07"/>
    <d v="2005-07-07T20:36:07"/>
    <x v="3"/>
    <x v="0"/>
  </r>
  <r>
    <n v="3726"/>
    <n v="138"/>
    <x v="2664"/>
    <x v="0"/>
    <n v="5378"/>
    <n v="0.99"/>
    <d v="2005-07-09T19:05:56"/>
    <d v="2005-07-09T19:05:56"/>
    <d v="2005-07-10T18:03:56"/>
    <x v="4"/>
    <x v="0"/>
  </r>
  <r>
    <n v="3727"/>
    <n v="138"/>
    <x v="277"/>
    <x v="0"/>
    <n v="5600"/>
    <n v="1.99"/>
    <d v="2005-07-10T04:55:45"/>
    <d v="2005-07-10T04:55:45"/>
    <d v="2005-07-18T03:10:45"/>
    <x v="5"/>
    <x v="0"/>
  </r>
  <r>
    <n v="3728"/>
    <n v="138"/>
    <x v="2665"/>
    <x v="0"/>
    <n v="5679"/>
    <n v="4.99"/>
    <d v="2005-07-10T08:44:02"/>
    <d v="2005-07-10T08:44:02"/>
    <d v="2005-07-14T05:30:02"/>
    <x v="6"/>
    <x v="0"/>
  </r>
  <r>
    <n v="3729"/>
    <n v="138"/>
    <x v="683"/>
    <x v="0"/>
    <n v="6458"/>
    <n v="2.99"/>
    <d v="2005-07-12T01:08:52"/>
    <d v="2005-07-12T01:08:52"/>
    <d v="2005-07-16T20:22:52"/>
    <x v="7"/>
    <x v="0"/>
  </r>
  <r>
    <n v="3730"/>
    <n v="138"/>
    <x v="2046"/>
    <x v="0"/>
    <n v="6892"/>
    <n v="0.99"/>
    <d v="2005-07-12T21:10:04"/>
    <d v="2005-07-12T21:10:04"/>
    <d v="2005-07-13T23:03:04"/>
    <x v="8"/>
    <x v="0"/>
  </r>
  <r>
    <n v="3731"/>
    <n v="138"/>
    <x v="1497"/>
    <x v="0"/>
    <n v="7208"/>
    <n v="2.99"/>
    <d v="2005-07-27T09:16:28"/>
    <d v="2005-07-27T09:16:28"/>
    <d v="2005-07-28T09:40:28"/>
    <x v="9"/>
    <x v="0"/>
  </r>
  <r>
    <n v="3732"/>
    <n v="138"/>
    <x v="2666"/>
    <x v="0"/>
    <n v="7754"/>
    <n v="2.99"/>
    <d v="2005-07-28T06:10:55"/>
    <d v="2005-07-28T06:10:55"/>
    <d v="2005-07-29T02:46:55"/>
    <x v="10"/>
    <x v="0"/>
  </r>
  <r>
    <n v="3733"/>
    <n v="138"/>
    <x v="2667"/>
    <x v="1"/>
    <n v="8123"/>
    <n v="4.99"/>
    <d v="2005-07-28T19:28:23"/>
    <d v="2005-07-28T19:28:23"/>
    <d v="2005-08-04T19:41:23"/>
    <x v="11"/>
    <x v="0"/>
  </r>
  <r>
    <n v="3734"/>
    <n v="138"/>
    <x v="2668"/>
    <x v="1"/>
    <n v="8160"/>
    <n v="3.99"/>
    <d v="2005-07-28T21:10:30"/>
    <d v="2005-07-28T21:10:30"/>
    <d v="2005-08-05T16:52:30"/>
    <x v="12"/>
    <x v="0"/>
  </r>
  <r>
    <n v="3735"/>
    <n v="138"/>
    <x v="2669"/>
    <x v="0"/>
    <n v="8424"/>
    <n v="3.99"/>
    <d v="2005-07-29T07:06:03"/>
    <d v="2005-07-29T07:06:03"/>
    <d v="2005-08-06T12:00:03"/>
    <x v="13"/>
    <x v="0"/>
  </r>
  <r>
    <n v="3736"/>
    <n v="138"/>
    <x v="88"/>
    <x v="1"/>
    <n v="9259"/>
    <n v="1.99"/>
    <d v="2005-07-30T14:37:44"/>
    <d v="2005-07-30T14:37:44"/>
    <d v="2005-08-06T18:05:44"/>
    <x v="14"/>
    <x v="0"/>
  </r>
  <r>
    <n v="3737"/>
    <n v="138"/>
    <x v="2178"/>
    <x v="0"/>
    <n v="9619"/>
    <n v="0.99"/>
    <d v="2005-07-31T04:17:02"/>
    <d v="2005-07-31T04:17:02"/>
    <d v="2005-08-05T06:36:02"/>
    <x v="15"/>
    <x v="0"/>
  </r>
  <r>
    <n v="3738"/>
    <n v="138"/>
    <x v="2670"/>
    <x v="0"/>
    <n v="9947"/>
    <n v="9.99"/>
    <d v="2005-07-31T15:49:40"/>
    <d v="2005-07-31T15:49:40"/>
    <d v="2005-08-08T11:11:40"/>
    <x v="16"/>
    <x v="0"/>
  </r>
  <r>
    <n v="3739"/>
    <n v="138"/>
    <x v="2671"/>
    <x v="0"/>
    <n v="10110"/>
    <n v="0.99"/>
    <d v="2005-07-31T21:06:12"/>
    <d v="2005-07-31T21:06:12"/>
    <d v="2005-08-03T02:03:12"/>
    <x v="17"/>
    <x v="0"/>
  </r>
  <r>
    <n v="3740"/>
    <n v="138"/>
    <x v="681"/>
    <x v="1"/>
    <n v="10190"/>
    <n v="4.99"/>
    <d v="2005-08-01T00:27:53"/>
    <d v="2005-08-01T00:27:53"/>
    <d v="2005-08-01T20:32:53"/>
    <x v="18"/>
    <x v="0"/>
  </r>
  <r>
    <n v="3741"/>
    <n v="138"/>
    <x v="1161"/>
    <x v="0"/>
    <n v="10268"/>
    <n v="3.99"/>
    <d v="2005-08-01T03:08:56"/>
    <d v="2005-08-01T03:08:56"/>
    <d v="2005-08-08T02:41:56"/>
    <x v="19"/>
    <x v="0"/>
  </r>
  <r>
    <n v="3742"/>
    <n v="138"/>
    <x v="923"/>
    <x v="0"/>
    <n v="10431"/>
    <n v="5.99"/>
    <d v="2005-08-01T08:41:54"/>
    <d v="2005-08-01T08:41:54"/>
    <d v="2005-08-07T09:44:54"/>
    <x v="20"/>
    <x v="0"/>
  </r>
  <r>
    <n v="3743"/>
    <n v="138"/>
    <x v="2672"/>
    <x v="0"/>
    <n v="11015"/>
    <n v="4.99"/>
    <d v="2005-08-02T05:13:00"/>
    <d v="2005-08-02T05:13:00"/>
    <d v="2005-08-08T04:18:00"/>
    <x v="21"/>
    <x v="0"/>
  </r>
  <r>
    <n v="3744"/>
    <n v="138"/>
    <x v="2673"/>
    <x v="0"/>
    <n v="11088"/>
    <n v="0.99"/>
    <d v="2005-08-02T07:48:31"/>
    <d v="2005-08-02T07:48:31"/>
    <d v="2005-08-05T08:09:31"/>
    <x v="22"/>
    <x v="0"/>
  </r>
  <r>
    <n v="3745"/>
    <n v="138"/>
    <x v="2674"/>
    <x v="0"/>
    <n v="11463"/>
    <n v="0.99"/>
    <d v="2005-08-02T21:37:36"/>
    <d v="2005-08-02T21:37:36"/>
    <d v="2005-08-08T03:11:36"/>
    <x v="23"/>
    <x v="0"/>
  </r>
  <r>
    <n v="3746"/>
    <n v="138"/>
    <x v="2675"/>
    <x v="1"/>
    <n v="12550"/>
    <n v="2.99"/>
    <d v="2005-08-18T14:40:38"/>
    <d v="2005-08-18T14:40:38"/>
    <d v="2005-08-19T13:33:38"/>
    <x v="24"/>
    <x v="0"/>
  </r>
  <r>
    <n v="3747"/>
    <n v="138"/>
    <x v="2252"/>
    <x v="1"/>
    <n v="12873"/>
    <n v="2.99"/>
    <d v="2005-08-19T03:05:41"/>
    <d v="2005-08-19T03:05:41"/>
    <d v="2005-08-22T06:57:41"/>
    <x v="25"/>
    <x v="0"/>
  </r>
  <r>
    <n v="3748"/>
    <n v="138"/>
    <x v="991"/>
    <x v="0"/>
    <n v="14194"/>
    <n v="1.99"/>
    <d v="2005-08-21T03:40:11"/>
    <d v="2005-08-21T03:40:11"/>
    <d v="2005-08-26T07:38:11"/>
    <x v="26"/>
    <x v="0"/>
  </r>
  <r>
    <n v="3749"/>
    <n v="138"/>
    <x v="2676"/>
    <x v="1"/>
    <n v="14432"/>
    <n v="4.99"/>
    <d v="2005-08-21T11:36:15"/>
    <d v="2005-08-21T11:36:15"/>
    <d v="2005-08-24T08:02:15"/>
    <x v="27"/>
    <x v="0"/>
  </r>
  <r>
    <n v="3750"/>
    <n v="138"/>
    <x v="2677"/>
    <x v="1"/>
    <n v="14486"/>
    <n v="4.99"/>
    <d v="2005-08-21T13:52:54"/>
    <d v="2005-08-21T13:52:54"/>
    <d v="2005-08-23T07:58:54"/>
    <x v="28"/>
    <x v="0"/>
  </r>
  <r>
    <n v="3751"/>
    <n v="138"/>
    <x v="2678"/>
    <x v="0"/>
    <n v="14987"/>
    <n v="4.99"/>
    <d v="2005-08-22T07:41:08"/>
    <d v="2005-08-22T07:41:08"/>
    <d v="2005-08-24T03:15:08"/>
    <x v="29"/>
    <x v="0"/>
  </r>
  <r>
    <n v="3752"/>
    <n v="138"/>
    <x v="2679"/>
    <x v="0"/>
    <n v="15424"/>
    <n v="2.99"/>
    <d v="2005-08-23T00:03:01"/>
    <d v="2005-08-23T00:03:01"/>
    <d v="2005-08-27T23:27:01"/>
    <x v="30"/>
    <x v="0"/>
  </r>
  <r>
    <n v="3753"/>
    <n v="138"/>
    <x v="2680"/>
    <x v="0"/>
    <n v="15501"/>
    <n v="0.99"/>
    <d v="2005-08-23T02:39:56"/>
    <d v="2005-08-23T02:39:56"/>
    <d v="2005-08-25T04:39:56"/>
    <x v="31"/>
    <x v="1"/>
  </r>
  <r>
    <n v="3754"/>
    <n v="139"/>
    <x v="2681"/>
    <x v="1"/>
    <n v="1169"/>
    <n v="2.99"/>
    <d v="2005-06-14T23:42:56"/>
    <d v="2005-06-14T23:42:56"/>
    <d v="2005-06-16T04:02:56"/>
    <x v="5"/>
    <x v="0"/>
  </r>
  <r>
    <n v="3755"/>
    <n v="139"/>
    <x v="2682"/>
    <x v="0"/>
    <n v="1736"/>
    <n v="2.99"/>
    <d v="2005-06-16T15:52:32"/>
    <d v="2005-06-16T15:52:32"/>
    <d v="2005-06-21T14:39:32"/>
    <x v="6"/>
    <x v="0"/>
  </r>
  <r>
    <n v="3756"/>
    <n v="139"/>
    <x v="1177"/>
    <x v="0"/>
    <n v="2659"/>
    <n v="0.99"/>
    <d v="2005-06-19T10:47:42"/>
    <d v="2005-06-19T10:47:42"/>
    <d v="2005-06-23T14:03:42"/>
    <x v="7"/>
    <x v="0"/>
  </r>
  <r>
    <n v="3757"/>
    <n v="139"/>
    <x v="2683"/>
    <x v="1"/>
    <n v="2718"/>
    <n v="7.99"/>
    <d v="2005-06-19T14:49:42"/>
    <d v="2005-06-19T14:49:42"/>
    <d v="2005-06-26T19:37:42"/>
    <x v="8"/>
    <x v="0"/>
  </r>
  <r>
    <n v="3758"/>
    <n v="139"/>
    <x v="2684"/>
    <x v="1"/>
    <n v="4660"/>
    <n v="0.99"/>
    <d v="2005-07-08T09:54:47"/>
    <d v="2005-07-08T09:54:47"/>
    <d v="2005-07-11T15:19:47"/>
    <x v="9"/>
    <x v="0"/>
  </r>
  <r>
    <n v="3759"/>
    <n v="139"/>
    <x v="2685"/>
    <x v="1"/>
    <n v="4663"/>
    <n v="2.99"/>
    <d v="2005-07-08T09:59:18"/>
    <d v="2005-07-08T09:59:18"/>
    <d v="2005-07-10T11:25:18"/>
    <x v="10"/>
    <x v="0"/>
  </r>
  <r>
    <n v="3760"/>
    <n v="139"/>
    <x v="2686"/>
    <x v="1"/>
    <n v="5092"/>
    <n v="2.99"/>
    <d v="2005-07-09T05:57:39"/>
    <d v="2005-07-09T05:57:39"/>
    <d v="2005-07-12T00:45:39"/>
    <x v="11"/>
    <x v="0"/>
  </r>
  <r>
    <n v="3761"/>
    <n v="139"/>
    <x v="1129"/>
    <x v="1"/>
    <n v="5265"/>
    <n v="7.99"/>
    <d v="2005-07-09T14:15:01"/>
    <d v="2005-07-09T14:15:01"/>
    <d v="2005-07-18T14:43:01"/>
    <x v="12"/>
    <x v="0"/>
  </r>
  <r>
    <n v="3762"/>
    <n v="139"/>
    <x v="1906"/>
    <x v="0"/>
    <n v="5390"/>
    <n v="6.99"/>
    <d v="2005-07-09T19:26:22"/>
    <d v="2005-07-09T19:26:22"/>
    <d v="2005-07-14T22:46:22"/>
    <x v="13"/>
    <x v="0"/>
  </r>
  <r>
    <n v="3763"/>
    <n v="139"/>
    <x v="2687"/>
    <x v="0"/>
    <n v="5494"/>
    <n v="6.99"/>
    <d v="2005-07-10T00:15:00"/>
    <d v="2005-07-10T00:15:00"/>
    <d v="2005-07-17T01:12:00"/>
    <x v="14"/>
    <x v="0"/>
  </r>
  <r>
    <n v="3764"/>
    <n v="139"/>
    <x v="1588"/>
    <x v="0"/>
    <n v="6496"/>
    <n v="6.99"/>
    <d v="2005-07-12T02:57:39"/>
    <d v="2005-07-12T02:57:39"/>
    <d v="2005-07-20T01:43:39"/>
    <x v="15"/>
    <x v="0"/>
  </r>
  <r>
    <n v="3765"/>
    <n v="139"/>
    <x v="533"/>
    <x v="1"/>
    <n v="6740"/>
    <n v="0.99"/>
    <d v="2005-07-12T14:22:08"/>
    <d v="2005-07-12T14:22:08"/>
    <d v="2005-07-14T14:35:08"/>
    <x v="16"/>
    <x v="0"/>
  </r>
  <r>
    <n v="3766"/>
    <n v="139"/>
    <x v="1660"/>
    <x v="0"/>
    <n v="7369"/>
    <n v="0.99"/>
    <d v="2005-07-27T15:07:58"/>
    <d v="2005-07-27T15:07:58"/>
    <d v="2005-07-30T09:16:58"/>
    <x v="17"/>
    <x v="0"/>
  </r>
  <r>
    <n v="3767"/>
    <n v="139"/>
    <x v="2405"/>
    <x v="1"/>
    <n v="7767"/>
    <n v="5.99"/>
    <d v="2005-07-28T06:42:02"/>
    <d v="2005-07-28T06:42:02"/>
    <d v="2005-08-05T11:19:02"/>
    <x v="18"/>
    <x v="0"/>
  </r>
  <r>
    <n v="3768"/>
    <n v="139"/>
    <x v="2688"/>
    <x v="1"/>
    <n v="9415"/>
    <n v="2.99"/>
    <d v="2005-07-30T20:48:31"/>
    <d v="2005-07-30T20:48:31"/>
    <d v="2005-08-05T19:45:31"/>
    <x v="19"/>
    <x v="0"/>
  </r>
  <r>
    <n v="3769"/>
    <n v="139"/>
    <x v="2689"/>
    <x v="1"/>
    <n v="9920"/>
    <n v="4.99"/>
    <d v="2005-07-31T14:57:13"/>
    <d v="2005-07-31T14:57:13"/>
    <d v="2005-08-03T18:58:13"/>
    <x v="20"/>
    <x v="0"/>
  </r>
  <r>
    <n v="3770"/>
    <n v="139"/>
    <x v="1332"/>
    <x v="0"/>
    <n v="10900"/>
    <n v="2.99"/>
    <d v="2005-08-02T01:34:26"/>
    <d v="2005-08-02T01:34:26"/>
    <d v="2005-08-07T00:52:26"/>
    <x v="21"/>
    <x v="0"/>
  </r>
  <r>
    <n v="3771"/>
    <n v="139"/>
    <x v="2690"/>
    <x v="0"/>
    <n v="12859"/>
    <n v="6.99"/>
    <d v="2005-08-19T02:23:23"/>
    <d v="2005-08-19T02:23:23"/>
    <d v="2005-08-28T04:55:23"/>
    <x v="22"/>
    <x v="0"/>
  </r>
  <r>
    <n v="3772"/>
    <n v="139"/>
    <x v="37"/>
    <x v="1"/>
    <n v="13401"/>
    <n v="3.99"/>
    <d v="2005-08-19T22:16:16"/>
    <d v="2005-08-19T22:16:16"/>
    <d v="2005-08-25T19:01:16"/>
    <x v="23"/>
    <x v="0"/>
  </r>
  <r>
    <n v="3773"/>
    <n v="139"/>
    <x v="1312"/>
    <x v="1"/>
    <n v="14736"/>
    <n v="5.99"/>
    <d v="2005-08-21T22:25:53"/>
    <d v="2005-08-21T22:25:53"/>
    <d v="2005-08-25T19:01:53"/>
    <x v="24"/>
    <x v="0"/>
  </r>
  <r>
    <n v="3774"/>
    <n v="139"/>
    <x v="2691"/>
    <x v="0"/>
    <n v="14788"/>
    <n v="2.99"/>
    <d v="2005-08-22T00:27:59"/>
    <d v="2005-08-22T00:27:59"/>
    <d v="2005-08-29T23:54:59"/>
    <x v="25"/>
    <x v="0"/>
  </r>
  <r>
    <n v="3775"/>
    <n v="139"/>
    <x v="1887"/>
    <x v="0"/>
    <n v="15024"/>
    <n v="2.99"/>
    <d v="2005-08-22T08:57:10"/>
    <d v="2005-08-22T08:57:10"/>
    <d v="2005-08-24T10:39:10"/>
    <x v="26"/>
    <x v="0"/>
  </r>
  <r>
    <n v="3776"/>
    <n v="139"/>
    <x v="1685"/>
    <x v="1"/>
    <n v="15029"/>
    <n v="2.99"/>
    <d v="2005-08-22T09:04:53"/>
    <d v="2005-08-22T09:04:53"/>
    <d v="2005-08-25T09:03:53"/>
    <x v="27"/>
    <x v="0"/>
  </r>
  <r>
    <n v="3777"/>
    <n v="139"/>
    <x v="2223"/>
    <x v="0"/>
    <n v="15062"/>
    <n v="2.99"/>
    <d v="2005-08-22T10:34:39"/>
    <d v="2005-08-22T10:34:39"/>
    <d v="2005-08-26T13:09:39"/>
    <x v="28"/>
    <x v="0"/>
  </r>
  <r>
    <n v="3778"/>
    <n v="139"/>
    <x v="1831"/>
    <x v="0"/>
    <n v="15218"/>
    <n v="9.99"/>
    <d v="2005-08-22T16:59:05"/>
    <d v="2005-08-22T16:59:05"/>
    <d v="2005-08-30T17:01:05"/>
    <x v="29"/>
    <x v="0"/>
  </r>
  <r>
    <n v="3779"/>
    <n v="139"/>
    <x v="2692"/>
    <x v="0"/>
    <n v="15471"/>
    <n v="3.99"/>
    <d v="2005-08-23T01:38:48"/>
    <d v="2005-08-23T01:38:48"/>
    <d v="2005-08-31T19:47:48"/>
    <x v="30"/>
    <x v="0"/>
  </r>
  <r>
    <n v="3780"/>
    <n v="139"/>
    <x v="2693"/>
    <x v="0"/>
    <n v="15743"/>
    <n v="0.99"/>
    <d v="2005-08-23T12:12:05"/>
    <d v="2005-08-23T12:12:05"/>
    <d v="2005-08-26T11:35:05"/>
    <x v="31"/>
    <x v="1"/>
  </r>
  <r>
    <n v="3781"/>
    <n v="140"/>
    <x v="2694"/>
    <x v="0"/>
    <n v="1586"/>
    <n v="4.99"/>
    <d v="2005-06-16T04:51:18"/>
    <d v="2005-06-16T04:51:18"/>
    <d v="2005-06-21T06:54:18"/>
    <x v="14"/>
    <x v="0"/>
  </r>
  <r>
    <n v="3782"/>
    <n v="140"/>
    <x v="2695"/>
    <x v="0"/>
    <n v="1687"/>
    <n v="2.99"/>
    <d v="2005-06-16T12:09:20"/>
    <d v="2005-06-16T12:09:20"/>
    <d v="2005-06-18T06:18:20"/>
    <x v="15"/>
    <x v="0"/>
  </r>
  <r>
    <n v="3783"/>
    <n v="140"/>
    <x v="504"/>
    <x v="1"/>
    <n v="2332"/>
    <n v="6.99"/>
    <d v="2005-06-18T10:53:51"/>
    <d v="2005-06-18T10:53:51"/>
    <d v="2005-06-24T12:06:51"/>
    <x v="16"/>
    <x v="0"/>
  </r>
  <r>
    <n v="3784"/>
    <n v="140"/>
    <x v="2696"/>
    <x v="1"/>
    <n v="3171"/>
    <n v="0.99"/>
    <d v="2005-06-20T22:15:47"/>
    <d v="2005-06-20T22:15:47"/>
    <d v="2005-06-24T18:14:47"/>
    <x v="17"/>
    <x v="0"/>
  </r>
  <r>
    <n v="3785"/>
    <n v="140"/>
    <x v="2697"/>
    <x v="0"/>
    <n v="6286"/>
    <n v="4.99"/>
    <d v="2005-07-11T16:55:35"/>
    <d v="2005-07-11T16:55:35"/>
    <d v="2005-07-13T22:51:35"/>
    <x v="18"/>
    <x v="0"/>
  </r>
  <r>
    <n v="3786"/>
    <n v="140"/>
    <x v="2698"/>
    <x v="0"/>
    <n v="6407"/>
    <n v="9.99"/>
    <d v="2005-07-11T23:02:19"/>
    <d v="2005-07-11T23:02:19"/>
    <d v="2005-07-21T00:30:19"/>
    <x v="19"/>
    <x v="0"/>
  </r>
  <r>
    <n v="3787"/>
    <n v="140"/>
    <x v="2699"/>
    <x v="1"/>
    <n v="6571"/>
    <n v="0.99"/>
    <d v="2005-07-12T05:51:47"/>
    <d v="2005-07-12T05:51:47"/>
    <d v="2005-07-15T11:31:47"/>
    <x v="20"/>
    <x v="0"/>
  </r>
  <r>
    <n v="3788"/>
    <n v="140"/>
    <x v="2700"/>
    <x v="0"/>
    <n v="6918"/>
    <n v="2.99"/>
    <d v="2005-07-12T22:30:29"/>
    <d v="2005-07-12T22:30:29"/>
    <d v="2005-07-19T22:51:29"/>
    <x v="21"/>
    <x v="0"/>
  </r>
  <r>
    <n v="3789"/>
    <n v="140"/>
    <x v="2701"/>
    <x v="0"/>
    <n v="7170"/>
    <n v="4.99"/>
    <d v="2005-07-27T07:58:26"/>
    <d v="2005-07-27T07:58:26"/>
    <d v="2005-07-28T02:30:26"/>
    <x v="22"/>
    <x v="0"/>
  </r>
  <r>
    <n v="3790"/>
    <n v="140"/>
    <x v="155"/>
    <x v="0"/>
    <n v="9094"/>
    <n v="4.99"/>
    <d v="2005-07-30T08:35:10"/>
    <d v="2005-07-30T08:35:10"/>
    <d v="2005-08-07T08:18:10"/>
    <x v="23"/>
    <x v="0"/>
  </r>
  <r>
    <n v="3791"/>
    <n v="140"/>
    <x v="2465"/>
    <x v="0"/>
    <n v="9404"/>
    <n v="0.99"/>
    <d v="2005-07-30T20:21:35"/>
    <d v="2005-07-30T20:21:35"/>
    <d v="2005-08-02T15:52:35"/>
    <x v="24"/>
    <x v="0"/>
  </r>
  <r>
    <n v="3792"/>
    <n v="140"/>
    <x v="2702"/>
    <x v="0"/>
    <n v="10342"/>
    <n v="6.99"/>
    <d v="2005-08-01T05:11:11"/>
    <d v="2005-08-01T05:11:11"/>
    <d v="2005-08-10T00:27:11"/>
    <x v="25"/>
    <x v="0"/>
  </r>
  <r>
    <n v="3793"/>
    <n v="140"/>
    <x v="2703"/>
    <x v="1"/>
    <n v="11430"/>
    <n v="3.99"/>
    <d v="2005-08-02T20:04:36"/>
    <d v="2005-08-02T20:04:36"/>
    <d v="2005-08-08T19:43:36"/>
    <x v="26"/>
    <x v="0"/>
  </r>
  <r>
    <n v="3794"/>
    <n v="140"/>
    <x v="1211"/>
    <x v="0"/>
    <n v="12086"/>
    <n v="4.99"/>
    <d v="2005-08-17T22:20:01"/>
    <d v="2005-08-17T22:20:01"/>
    <d v="2005-08-26T02:14:01"/>
    <x v="27"/>
    <x v="0"/>
  </r>
  <r>
    <n v="3795"/>
    <n v="140"/>
    <x v="1439"/>
    <x v="0"/>
    <n v="12675"/>
    <n v="4.99"/>
    <d v="2005-08-18T19:34:02"/>
    <d v="2005-08-18T19:34:02"/>
    <d v="2005-08-23T13:36:02"/>
    <x v="28"/>
    <x v="0"/>
  </r>
  <r>
    <n v="3796"/>
    <n v="140"/>
    <x v="2704"/>
    <x v="1"/>
    <n v="13053"/>
    <n v="10.99"/>
    <d v="2005-08-19T09:31:48"/>
    <d v="2005-08-19T09:31:48"/>
    <d v="2005-08-28T07:51:48"/>
    <x v="29"/>
    <x v="0"/>
  </r>
  <r>
    <n v="3797"/>
    <n v="140"/>
    <x v="2705"/>
    <x v="0"/>
    <n v="15261"/>
    <n v="2.99"/>
    <d v="2005-08-22T18:24:34"/>
    <d v="2005-08-22T18:24:34"/>
    <d v="2005-08-27T19:53:34"/>
    <x v="30"/>
    <x v="0"/>
  </r>
  <r>
    <n v="3798"/>
    <n v="140"/>
    <x v="2280"/>
    <x v="0"/>
    <n v="15852"/>
    <n v="2.99"/>
    <d v="2005-08-23T15:47:02"/>
    <d v="2005-08-23T15:47:02"/>
    <d v="2005-08-25T19:37:02"/>
    <x v="31"/>
    <x v="1"/>
  </r>
  <r>
    <n v="3799"/>
    <n v="141"/>
    <x v="1282"/>
    <x v="1"/>
    <n v="930"/>
    <n v="2.99"/>
    <d v="2005-05-30T12:44:57"/>
    <d v="2005-05-30T12:44:57"/>
    <d v="2005-06-04T10:53:57"/>
    <x v="0"/>
    <x v="0"/>
  </r>
  <r>
    <n v="3800"/>
    <n v="141"/>
    <x v="2706"/>
    <x v="1"/>
    <n v="1242"/>
    <n v="7.99"/>
    <d v="2005-06-15T05:05:07"/>
    <d v="2005-06-15T05:05:07"/>
    <d v="2005-06-22T04:57:07"/>
    <x v="1"/>
    <x v="0"/>
  </r>
  <r>
    <n v="3801"/>
    <n v="141"/>
    <x v="2707"/>
    <x v="1"/>
    <n v="2895"/>
    <n v="7.99"/>
    <d v="2005-06-20T02:26:31"/>
    <d v="2005-06-20T02:26:31"/>
    <d v="2005-06-27T23:42:31"/>
    <x v="2"/>
    <x v="0"/>
  </r>
  <r>
    <n v="3802"/>
    <n v="141"/>
    <x v="2708"/>
    <x v="0"/>
    <n v="3434"/>
    <n v="4.99"/>
    <d v="2005-06-21T19:08:28"/>
    <d v="2005-06-21T19:08:28"/>
    <d v="2005-06-23T14:25:28"/>
    <x v="3"/>
    <x v="0"/>
  </r>
  <r>
    <n v="3803"/>
    <n v="141"/>
    <x v="2696"/>
    <x v="0"/>
    <n v="4057"/>
    <n v="1.99"/>
    <d v="2005-07-07T04:00:20"/>
    <d v="2005-07-07T04:00:20"/>
    <d v="2005-07-12T08:14:20"/>
    <x v="4"/>
    <x v="0"/>
  </r>
  <r>
    <n v="3804"/>
    <n v="141"/>
    <x v="2709"/>
    <x v="1"/>
    <n v="4297"/>
    <n v="0.99"/>
    <d v="2005-07-07T16:24:09"/>
    <d v="2005-07-07T16:24:09"/>
    <d v="2005-07-13T15:08:09"/>
    <x v="5"/>
    <x v="0"/>
  </r>
  <r>
    <n v="3805"/>
    <n v="141"/>
    <x v="2710"/>
    <x v="0"/>
    <n v="4656"/>
    <n v="5.99"/>
    <d v="2005-07-08T09:50:10"/>
    <d v="2005-07-08T09:50:10"/>
    <d v="2005-07-13T15:00:10"/>
    <x v="6"/>
    <x v="0"/>
  </r>
  <r>
    <n v="3806"/>
    <n v="141"/>
    <x v="2711"/>
    <x v="1"/>
    <n v="5062"/>
    <n v="2.99"/>
    <d v="2005-07-09T04:36:49"/>
    <d v="2005-07-09T04:36:49"/>
    <d v="2005-07-10T06:26:49"/>
    <x v="7"/>
    <x v="0"/>
  </r>
  <r>
    <n v="3807"/>
    <n v="141"/>
    <x v="2712"/>
    <x v="0"/>
    <n v="5769"/>
    <n v="0.99"/>
    <d v="2005-07-10T13:17:58"/>
    <d v="2005-07-10T13:17:58"/>
    <d v="2005-07-11T11:32:58"/>
    <x v="8"/>
    <x v="0"/>
  </r>
  <r>
    <n v="3808"/>
    <n v="141"/>
    <x v="2713"/>
    <x v="1"/>
    <n v="6979"/>
    <n v="4.99"/>
    <d v="2005-07-27T00:49:53"/>
    <d v="2005-07-27T00:49:53"/>
    <d v="2005-07-31T03:59:53"/>
    <x v="9"/>
    <x v="0"/>
  </r>
  <r>
    <n v="3809"/>
    <n v="141"/>
    <x v="2509"/>
    <x v="1"/>
    <n v="7878"/>
    <n v="2.99"/>
    <d v="2005-07-28T10:27:10"/>
    <d v="2005-07-28T10:27:10"/>
    <d v="2005-07-29T11:22:10"/>
    <x v="10"/>
    <x v="0"/>
  </r>
  <r>
    <n v="3810"/>
    <n v="141"/>
    <x v="2351"/>
    <x v="0"/>
    <n v="8434"/>
    <n v="4.99"/>
    <d v="2005-07-29T07:20:14"/>
    <d v="2005-07-29T07:20:14"/>
    <d v="2005-07-30T08:50:14"/>
    <x v="11"/>
    <x v="0"/>
  </r>
  <r>
    <n v="3811"/>
    <n v="141"/>
    <x v="2714"/>
    <x v="1"/>
    <n v="9073"/>
    <n v="7.99"/>
    <d v="2005-07-30T07:49:56"/>
    <d v="2005-07-30T07:49:56"/>
    <d v="2005-08-05T06:25:56"/>
    <x v="12"/>
    <x v="0"/>
  </r>
  <r>
    <n v="3812"/>
    <n v="141"/>
    <x v="2715"/>
    <x v="0"/>
    <n v="9584"/>
    <n v="4.99"/>
    <d v="2005-07-31T03:05:48"/>
    <d v="2005-07-31T03:05:48"/>
    <d v="2005-08-01T05:50:48"/>
    <x v="13"/>
    <x v="0"/>
  </r>
  <r>
    <n v="3813"/>
    <n v="141"/>
    <x v="2716"/>
    <x v="1"/>
    <n v="9683"/>
    <n v="2.99"/>
    <d v="2005-07-31T06:47:13"/>
    <d v="2005-07-31T06:47:13"/>
    <d v="2005-08-04T05:52:13"/>
    <x v="14"/>
    <x v="0"/>
  </r>
  <r>
    <n v="3814"/>
    <n v="141"/>
    <x v="2717"/>
    <x v="0"/>
    <n v="10287"/>
    <n v="3.99"/>
    <d v="2005-08-01T03:37:01"/>
    <d v="2005-08-01T03:37:01"/>
    <d v="2005-08-05T23:03:01"/>
    <x v="15"/>
    <x v="0"/>
  </r>
  <r>
    <n v="3815"/>
    <n v="141"/>
    <x v="2718"/>
    <x v="0"/>
    <n v="10379"/>
    <n v="1.99"/>
    <d v="2005-08-01T06:34:29"/>
    <d v="2005-08-01T06:34:29"/>
    <d v="2005-08-06T07:49:29"/>
    <x v="16"/>
    <x v="0"/>
  </r>
  <r>
    <n v="3816"/>
    <n v="141"/>
    <x v="2719"/>
    <x v="0"/>
    <n v="10798"/>
    <n v="4.99"/>
    <d v="2005-08-01T22:03:10"/>
    <d v="2005-08-01T22:03:10"/>
    <d v="2005-08-08T01:34:10"/>
    <x v="17"/>
    <x v="0"/>
  </r>
  <r>
    <n v="3817"/>
    <n v="141"/>
    <x v="2545"/>
    <x v="0"/>
    <n v="11411"/>
    <n v="2.99"/>
    <d v="2005-08-02T19:29:47"/>
    <d v="2005-08-02T19:29:47"/>
    <d v="2005-08-09T16:27:47"/>
    <x v="18"/>
    <x v="0"/>
  </r>
  <r>
    <n v="3818"/>
    <n v="141"/>
    <x v="2559"/>
    <x v="0"/>
    <n v="11412"/>
    <n v="5.99"/>
    <d v="2005-08-02T19:32:51"/>
    <d v="2005-08-02T19:32:51"/>
    <d v="2005-08-11T22:16:51"/>
    <x v="19"/>
    <x v="0"/>
  </r>
  <r>
    <n v="3819"/>
    <n v="141"/>
    <x v="2720"/>
    <x v="0"/>
    <n v="12032"/>
    <n v="5.99"/>
    <d v="2005-08-17T20:14:26"/>
    <d v="2005-08-17T20:14:26"/>
    <d v="2005-08-26T16:01:26"/>
    <x v="20"/>
    <x v="0"/>
  </r>
  <r>
    <n v="3820"/>
    <n v="141"/>
    <x v="1058"/>
    <x v="0"/>
    <n v="12093"/>
    <n v="2.99"/>
    <d v="2005-08-17T22:28:40"/>
    <d v="2005-08-17T22:28:40"/>
    <d v="2005-08-22T02:05:40"/>
    <x v="21"/>
    <x v="0"/>
  </r>
  <r>
    <n v="3821"/>
    <n v="141"/>
    <x v="824"/>
    <x v="1"/>
    <n v="12107"/>
    <n v="3.99"/>
    <d v="2005-08-17T22:56:24"/>
    <d v="2005-08-17T22:56:24"/>
    <d v="2005-08-24T19:36:24"/>
    <x v="22"/>
    <x v="0"/>
  </r>
  <r>
    <n v="3822"/>
    <n v="141"/>
    <x v="1170"/>
    <x v="1"/>
    <n v="12353"/>
    <n v="2.99"/>
    <d v="2005-08-18T07:33:08"/>
    <d v="2005-08-18T07:33:08"/>
    <d v="2005-08-21T03:42:08"/>
    <x v="23"/>
    <x v="0"/>
  </r>
  <r>
    <n v="3823"/>
    <n v="141"/>
    <x v="1862"/>
    <x v="0"/>
    <n v="13000"/>
    <n v="0.99"/>
    <d v="2005-08-19T07:36:42"/>
    <d v="2005-08-19T07:36:42"/>
    <d v="2005-08-22T08:50:42"/>
    <x v="24"/>
    <x v="0"/>
  </r>
  <r>
    <n v="3824"/>
    <n v="141"/>
    <x v="2721"/>
    <x v="1"/>
    <n v="13169"/>
    <n v="2.99"/>
    <d v="2005-08-19T13:43:35"/>
    <d v="2005-08-19T13:43:35"/>
    <d v="2005-08-26T09:31:35"/>
    <x v="25"/>
    <x v="0"/>
  </r>
  <r>
    <n v="3825"/>
    <n v="141"/>
    <x v="2722"/>
    <x v="1"/>
    <n v="13470"/>
    <n v="4.99"/>
    <d v="2005-08-20T01:01:16"/>
    <d v="2005-08-20T01:01:16"/>
    <d v="2005-08-21T03:19:16"/>
    <x v="26"/>
    <x v="0"/>
  </r>
  <r>
    <n v="3826"/>
    <n v="141"/>
    <x v="685"/>
    <x v="1"/>
    <n v="14059"/>
    <n v="7.99"/>
    <d v="2005-08-20T22:24:44"/>
    <d v="2005-08-20T22:24:44"/>
    <d v="2005-08-26T21:25:44"/>
    <x v="27"/>
    <x v="0"/>
  </r>
  <r>
    <n v="3827"/>
    <n v="141"/>
    <x v="2723"/>
    <x v="0"/>
    <n v="14112"/>
    <n v="2.99"/>
    <d v="2005-08-21T01:00:46"/>
    <d v="2005-08-21T01:00:46"/>
    <d v="2005-08-27T03:46:46"/>
    <x v="28"/>
    <x v="0"/>
  </r>
  <r>
    <n v="3828"/>
    <n v="141"/>
    <x v="2724"/>
    <x v="0"/>
    <n v="15013"/>
    <n v="4.99"/>
    <d v="2005-08-22T08:42:45"/>
    <d v="2005-08-22T08:42:45"/>
    <d v="2005-08-24T05:20:45"/>
    <x v="29"/>
    <x v="0"/>
  </r>
  <r>
    <n v="3829"/>
    <n v="141"/>
    <x v="1954"/>
    <x v="0"/>
    <n v="15309"/>
    <n v="0.99"/>
    <d v="2005-08-22T19:54:52"/>
    <d v="2005-08-22T19:54:52"/>
    <d v="2005-08-24T23:00:52"/>
    <x v="30"/>
    <x v="0"/>
  </r>
  <r>
    <n v="3830"/>
    <n v="141"/>
    <x v="1454"/>
    <x v="0"/>
    <n v="15964"/>
    <n v="2.99"/>
    <d v="2005-08-23T19:45:25"/>
    <d v="2005-08-23T19:45:25"/>
    <d v="2005-08-26T22:43:25"/>
    <x v="31"/>
    <x v="1"/>
  </r>
  <r>
    <n v="3831"/>
    <n v="142"/>
    <x v="2683"/>
    <x v="1"/>
    <n v="11"/>
    <n v="8.99"/>
    <d v="2005-05-25T00:09:02"/>
    <d v="2005-05-25T00:09:02"/>
    <d v="2005-06-02T20:56:02"/>
    <x v="6"/>
    <x v="0"/>
  </r>
  <r>
    <n v="3832"/>
    <n v="142"/>
    <x v="2725"/>
    <x v="0"/>
    <n v="148"/>
    <n v="0.99"/>
    <d v="2005-05-26T00:25:23"/>
    <d v="2005-05-26T00:25:23"/>
    <d v="2005-06-01T19:29:23"/>
    <x v="7"/>
    <x v="0"/>
  </r>
  <r>
    <n v="3833"/>
    <n v="142"/>
    <x v="1396"/>
    <x v="0"/>
    <n v="575"/>
    <n v="9.99"/>
    <d v="2005-05-28T10:56:09"/>
    <d v="2005-05-28T10:56:09"/>
    <d v="2005-06-05T15:39:09"/>
    <x v="8"/>
    <x v="0"/>
  </r>
  <r>
    <n v="3834"/>
    <n v="142"/>
    <x v="2726"/>
    <x v="0"/>
    <n v="1268"/>
    <n v="1.99"/>
    <d v="2005-06-15T07:29:30"/>
    <d v="2005-06-15T07:29:30"/>
    <d v="2005-06-23T12:36:30"/>
    <x v="9"/>
    <x v="0"/>
  </r>
  <r>
    <n v="3835"/>
    <n v="142"/>
    <x v="2727"/>
    <x v="0"/>
    <n v="3214"/>
    <n v="2.99"/>
    <d v="2005-06-21T01:08:26"/>
    <d v="2005-06-21T01:08:26"/>
    <d v="2005-06-23T03:24:26"/>
    <x v="10"/>
    <x v="0"/>
  </r>
  <r>
    <n v="3836"/>
    <n v="142"/>
    <x v="325"/>
    <x v="1"/>
    <n v="3492"/>
    <n v="2.99"/>
    <d v="2005-07-05T23:44:37"/>
    <d v="2005-07-05T23:44:37"/>
    <d v="2005-07-14T03:54:37"/>
    <x v="11"/>
    <x v="0"/>
  </r>
  <r>
    <n v="3837"/>
    <n v="142"/>
    <x v="1208"/>
    <x v="1"/>
    <n v="4497"/>
    <n v="4.99"/>
    <d v="2005-07-08T01:51:32"/>
    <d v="2005-07-08T01:51:32"/>
    <d v="2005-07-15T22:56:32"/>
    <x v="12"/>
    <x v="0"/>
  </r>
  <r>
    <n v="3838"/>
    <n v="142"/>
    <x v="2689"/>
    <x v="0"/>
    <n v="4531"/>
    <n v="4.99"/>
    <d v="2005-07-08T03:27:59"/>
    <d v="2005-07-08T03:27:59"/>
    <d v="2005-07-10T22:48:59"/>
    <x v="13"/>
    <x v="0"/>
  </r>
  <r>
    <n v="3839"/>
    <n v="142"/>
    <x v="2728"/>
    <x v="0"/>
    <n v="6522"/>
    <n v="0.99"/>
    <d v="2005-07-12T04:11:58"/>
    <d v="2005-07-12T04:11:58"/>
    <d v="2005-07-15T08:32:58"/>
    <x v="14"/>
    <x v="0"/>
  </r>
  <r>
    <n v="3840"/>
    <n v="142"/>
    <x v="531"/>
    <x v="0"/>
    <n v="7764"/>
    <n v="2.99"/>
    <d v="2005-07-28T06:40:05"/>
    <d v="2005-07-28T06:40:05"/>
    <d v="2005-07-30T02:51:05"/>
    <x v="15"/>
    <x v="0"/>
  </r>
  <r>
    <n v="3841"/>
    <n v="142"/>
    <x v="1959"/>
    <x v="1"/>
    <n v="8513"/>
    <n v="2.99"/>
    <d v="2005-07-29T09:52:59"/>
    <d v="2005-07-29T09:52:59"/>
    <d v="2005-07-31T12:05:59"/>
    <x v="16"/>
    <x v="0"/>
  </r>
  <r>
    <n v="3842"/>
    <n v="142"/>
    <x v="2729"/>
    <x v="1"/>
    <n v="8623"/>
    <n v="4.99"/>
    <d v="2005-07-29T13:55:11"/>
    <d v="2005-07-29T13:55:11"/>
    <d v="2005-08-05T11:16:11"/>
    <x v="17"/>
    <x v="0"/>
  </r>
  <r>
    <n v="3843"/>
    <n v="142"/>
    <x v="2160"/>
    <x v="0"/>
    <n v="9020"/>
    <n v="7.99"/>
    <d v="2005-07-30T05:31:27"/>
    <d v="2005-07-30T05:31:27"/>
    <d v="2005-08-08T06:44:27"/>
    <x v="18"/>
    <x v="0"/>
  </r>
  <r>
    <n v="3844"/>
    <n v="142"/>
    <x v="2490"/>
    <x v="0"/>
    <n v="9131"/>
    <n v="2.99"/>
    <d v="2005-07-30T09:55:57"/>
    <d v="2005-07-30T09:55:57"/>
    <d v="2005-08-01T14:21:57"/>
    <x v="19"/>
    <x v="0"/>
  </r>
  <r>
    <n v="3845"/>
    <n v="142"/>
    <x v="1877"/>
    <x v="0"/>
    <n v="9419"/>
    <n v="5.99"/>
    <d v="2005-07-30T21:04:59"/>
    <d v="2005-07-30T21:04:59"/>
    <d v="2005-08-06T15:47:59"/>
    <x v="20"/>
    <x v="0"/>
  </r>
  <r>
    <n v="3846"/>
    <n v="142"/>
    <x v="2730"/>
    <x v="1"/>
    <n v="10934"/>
    <n v="5.99"/>
    <d v="2005-08-02T02:52:18"/>
    <d v="2005-08-02T02:52:18"/>
    <d v="2005-08-06T01:23:18"/>
    <x v="21"/>
    <x v="0"/>
  </r>
  <r>
    <n v="3847"/>
    <n v="142"/>
    <x v="1606"/>
    <x v="1"/>
    <n v="11244"/>
    <n v="5.99"/>
    <d v="2005-08-02T13:33:24"/>
    <d v="2005-08-02T13:33:24"/>
    <d v="2005-08-10T10:18:24"/>
    <x v="22"/>
    <x v="0"/>
  </r>
  <r>
    <n v="3848"/>
    <n v="142"/>
    <x v="1750"/>
    <x v="0"/>
    <n v="12964"/>
    <n v="0.99"/>
    <d v="2005-08-19T06:29:13"/>
    <d v="2005-08-19T06:29:13"/>
    <d v="2005-08-22T12:23:13"/>
    <x v="23"/>
    <x v="0"/>
  </r>
  <r>
    <n v="3849"/>
    <n v="142"/>
    <x v="1763"/>
    <x v="0"/>
    <n v="13044"/>
    <n v="0.99"/>
    <d v="2005-08-19T09:14:31"/>
    <d v="2005-08-19T09:14:31"/>
    <d v="2005-08-20T11:16:31"/>
    <x v="24"/>
    <x v="0"/>
  </r>
  <r>
    <n v="3850"/>
    <n v="142"/>
    <x v="693"/>
    <x v="1"/>
    <n v="13745"/>
    <n v="0.99"/>
    <d v="2005-08-20T10:53:49"/>
    <d v="2005-08-20T10:53:49"/>
    <d v="2005-08-25T13:25:49"/>
    <x v="25"/>
    <x v="0"/>
  </r>
  <r>
    <n v="3851"/>
    <n v="142"/>
    <x v="2731"/>
    <x v="0"/>
    <n v="13959"/>
    <n v="0.99"/>
    <d v="2005-08-20T18:16:21"/>
    <d v="2005-08-20T18:16:21"/>
    <d v="2005-08-22T13:56:21"/>
    <x v="26"/>
    <x v="0"/>
  </r>
  <r>
    <n v="3852"/>
    <n v="142"/>
    <x v="921"/>
    <x v="1"/>
    <n v="14116"/>
    <n v="4.99"/>
    <d v="2005-08-21T01:11:17"/>
    <d v="2005-08-21T01:11:17"/>
    <d v="2005-08-24T23:45:17"/>
    <x v="27"/>
    <x v="0"/>
  </r>
  <r>
    <n v="3853"/>
    <n v="142"/>
    <x v="996"/>
    <x v="1"/>
    <n v="14813"/>
    <n v="0.99"/>
    <d v="2005-08-22T01:11:37"/>
    <d v="2005-08-22T01:11:37"/>
    <d v="2005-08-24T05:57:37"/>
    <x v="28"/>
    <x v="0"/>
  </r>
  <r>
    <n v="3854"/>
    <n v="142"/>
    <x v="2732"/>
    <x v="1"/>
    <n v="15333"/>
    <n v="2.99"/>
    <d v="2005-08-22T20:44:06"/>
    <d v="2005-08-22T20:44:06"/>
    <d v="2005-08-29T22:34:06"/>
    <x v="29"/>
    <x v="0"/>
  </r>
  <r>
    <n v="3856"/>
    <n v="142"/>
    <x v="2733"/>
    <x v="0"/>
    <n v="15454"/>
    <n v="0.99"/>
    <d v="2006-02-14T15:16:03"/>
    <d v="2006-02-14T15:16:03"/>
    <d v="1899-12-30T00:00:00"/>
    <x v="30"/>
    <x v="0"/>
  </r>
  <r>
    <n v="3855"/>
    <n v="142"/>
    <x v="2734"/>
    <x v="0"/>
    <n v="15477"/>
    <n v="1.99"/>
    <d v="2005-08-23T01:46:35"/>
    <d v="2005-08-23T01:46:35"/>
    <d v="2005-08-28T22:12:35"/>
    <x v="31"/>
    <x v="1"/>
  </r>
  <r>
    <n v="3857"/>
    <n v="143"/>
    <x v="2735"/>
    <x v="0"/>
    <n v="221"/>
    <n v="2.99"/>
    <d v="2005-05-26T10:14:09"/>
    <d v="2005-05-26T10:14:09"/>
    <d v="2005-05-29T05:57:09"/>
    <x v="10"/>
    <x v="0"/>
  </r>
  <r>
    <n v="3858"/>
    <n v="143"/>
    <x v="2736"/>
    <x v="0"/>
    <n v="312"/>
    <n v="2.99"/>
    <d v="2005-05-26T22:52:19"/>
    <d v="2005-05-26T22:52:19"/>
    <d v="2005-06-02T18:14:19"/>
    <x v="11"/>
    <x v="0"/>
  </r>
  <r>
    <n v="3859"/>
    <n v="143"/>
    <x v="2048"/>
    <x v="1"/>
    <n v="1898"/>
    <n v="1.99"/>
    <d v="2005-06-17T04:28:11"/>
    <d v="2005-06-17T04:28:11"/>
    <d v="2005-06-25T07:04:11"/>
    <x v="12"/>
    <x v="0"/>
  </r>
  <r>
    <n v="3860"/>
    <n v="143"/>
    <x v="1567"/>
    <x v="0"/>
    <n v="1942"/>
    <n v="4.99"/>
    <d v="2005-06-17T07:43:39"/>
    <d v="2005-06-17T07:43:39"/>
    <d v="2005-06-25T02:24:39"/>
    <x v="13"/>
    <x v="0"/>
  </r>
  <r>
    <n v="3861"/>
    <n v="143"/>
    <x v="2132"/>
    <x v="1"/>
    <n v="2251"/>
    <n v="3.99"/>
    <d v="2005-06-18T05:05:08"/>
    <d v="2005-06-18T05:05:08"/>
    <d v="2005-06-23T08:34:08"/>
    <x v="14"/>
    <x v="0"/>
  </r>
  <r>
    <n v="3862"/>
    <n v="143"/>
    <x v="1407"/>
    <x v="0"/>
    <n v="2574"/>
    <n v="0.99"/>
    <d v="2005-06-19T04:23:52"/>
    <d v="2005-06-19T04:23:52"/>
    <d v="2005-06-20T05:24:52"/>
    <x v="15"/>
    <x v="0"/>
  </r>
  <r>
    <n v="3863"/>
    <n v="143"/>
    <x v="2737"/>
    <x v="0"/>
    <n v="2588"/>
    <n v="4.99"/>
    <d v="2005-06-19T05:20:31"/>
    <d v="2005-06-19T05:20:31"/>
    <d v="2005-06-22T04:20:31"/>
    <x v="16"/>
    <x v="0"/>
  </r>
  <r>
    <n v="3864"/>
    <n v="143"/>
    <x v="2580"/>
    <x v="0"/>
    <n v="4031"/>
    <n v="7.99"/>
    <d v="2005-07-07T02:32:07"/>
    <d v="2005-07-07T02:32:07"/>
    <d v="2005-07-14T06:01:07"/>
    <x v="17"/>
    <x v="0"/>
  </r>
  <r>
    <n v="3865"/>
    <n v="143"/>
    <x v="2738"/>
    <x v="1"/>
    <n v="4221"/>
    <n v="0.99"/>
    <d v="2005-07-07T12:18:57"/>
    <d v="2005-07-07T12:18:57"/>
    <d v="2005-07-12T09:47:57"/>
    <x v="18"/>
    <x v="0"/>
  </r>
  <r>
    <n v="3866"/>
    <n v="143"/>
    <x v="2739"/>
    <x v="0"/>
    <n v="4585"/>
    <n v="7.99"/>
    <d v="2005-07-08T06:11:58"/>
    <d v="2005-07-08T06:11:58"/>
    <d v="2005-07-17T01:58:58"/>
    <x v="19"/>
    <x v="0"/>
  </r>
  <r>
    <n v="3867"/>
    <n v="143"/>
    <x v="2740"/>
    <x v="1"/>
    <n v="6076"/>
    <n v="6.99"/>
    <d v="2005-07-11T05:05:30"/>
    <d v="2005-07-11T05:05:30"/>
    <d v="2005-07-18T04:22:30"/>
    <x v="20"/>
    <x v="0"/>
  </r>
  <r>
    <n v="3868"/>
    <n v="143"/>
    <x v="2155"/>
    <x v="1"/>
    <n v="6207"/>
    <n v="4.99"/>
    <d v="2005-07-11T12:34:24"/>
    <d v="2005-07-11T12:34:24"/>
    <d v="2005-07-14T10:15:24"/>
    <x v="21"/>
    <x v="0"/>
  </r>
  <r>
    <n v="3869"/>
    <n v="143"/>
    <x v="2068"/>
    <x v="0"/>
    <n v="8312"/>
    <n v="0.99"/>
    <d v="2005-07-29T03:32:38"/>
    <d v="2005-07-29T03:32:38"/>
    <d v="2005-07-31T02:12:38"/>
    <x v="22"/>
    <x v="0"/>
  </r>
  <r>
    <n v="3870"/>
    <n v="143"/>
    <x v="2536"/>
    <x v="0"/>
    <n v="8335"/>
    <n v="0.99"/>
    <d v="2005-07-29T04:18:25"/>
    <d v="2005-07-29T04:18:25"/>
    <d v="2005-07-31T08:12:25"/>
    <x v="23"/>
    <x v="0"/>
  </r>
  <r>
    <n v="3871"/>
    <n v="143"/>
    <x v="2741"/>
    <x v="1"/>
    <n v="9889"/>
    <n v="1.99"/>
    <d v="2005-07-31T14:02:50"/>
    <d v="2005-07-31T14:02:50"/>
    <d v="2005-08-05T12:09:50"/>
    <x v="24"/>
    <x v="0"/>
  </r>
  <r>
    <n v="3872"/>
    <n v="143"/>
    <x v="2093"/>
    <x v="0"/>
    <n v="10118"/>
    <n v="0.99"/>
    <d v="2005-07-31T21:16:31"/>
    <d v="2005-07-31T21:16:31"/>
    <d v="2005-08-03T02:32:31"/>
    <x v="25"/>
    <x v="0"/>
  </r>
  <r>
    <n v="3873"/>
    <n v="143"/>
    <x v="2742"/>
    <x v="0"/>
    <n v="11278"/>
    <n v="6.99"/>
    <d v="2005-08-02T14:29:43"/>
    <d v="2005-08-02T14:29:43"/>
    <d v="2005-08-07T10:13:43"/>
    <x v="26"/>
    <x v="0"/>
  </r>
  <r>
    <n v="3874"/>
    <n v="143"/>
    <x v="2743"/>
    <x v="1"/>
    <n v="11651"/>
    <n v="6.99"/>
    <d v="2005-08-17T05:02:25"/>
    <d v="2005-08-17T05:02:25"/>
    <d v="2005-08-24T08:15:25"/>
    <x v="27"/>
    <x v="0"/>
  </r>
  <r>
    <n v="3875"/>
    <n v="143"/>
    <x v="2744"/>
    <x v="0"/>
    <n v="12408"/>
    <n v="2.99"/>
    <d v="2005-08-18T09:40:38"/>
    <d v="2005-08-18T09:40:38"/>
    <d v="2005-08-19T04:45:38"/>
    <x v="28"/>
    <x v="0"/>
  </r>
  <r>
    <n v="3876"/>
    <n v="143"/>
    <x v="2745"/>
    <x v="1"/>
    <n v="13835"/>
    <n v="4.99"/>
    <d v="2005-08-20T14:06:33"/>
    <d v="2005-08-20T14:06:33"/>
    <d v="2005-08-26T12:15:33"/>
    <x v="29"/>
    <x v="0"/>
  </r>
  <r>
    <n v="3877"/>
    <n v="143"/>
    <x v="1894"/>
    <x v="0"/>
    <n v="15250"/>
    <n v="5.99"/>
    <d v="2005-08-22T18:03:11"/>
    <d v="2005-08-22T18:03:11"/>
    <d v="2005-08-27T12:19:11"/>
    <x v="30"/>
    <x v="0"/>
  </r>
  <r>
    <n v="3878"/>
    <n v="143"/>
    <x v="2204"/>
    <x v="0"/>
    <n v="16029"/>
    <n v="4.99"/>
    <d v="2005-08-23T21:54:02"/>
    <d v="2005-08-23T21:54:02"/>
    <d v="2005-08-29T23:55:02"/>
    <x v="31"/>
    <x v="1"/>
  </r>
  <r>
    <n v="3879"/>
    <n v="144"/>
    <x v="737"/>
    <x v="0"/>
    <n v="323"/>
    <n v="2.99"/>
    <d v="2005-05-27T00:49:27"/>
    <d v="2005-05-27T00:49:27"/>
    <d v="2005-05-30T03:12:27"/>
    <x v="41"/>
    <x v="0"/>
  </r>
  <r>
    <n v="3880"/>
    <n v="144"/>
    <x v="1712"/>
    <x v="1"/>
    <n v="345"/>
    <n v="2.99"/>
    <d v="2005-05-27T04:32:25"/>
    <d v="2005-05-27T04:32:25"/>
    <d v="2005-05-31T09:50:25"/>
    <x v="38"/>
    <x v="0"/>
  </r>
  <r>
    <n v="3881"/>
    <n v="144"/>
    <x v="1646"/>
    <x v="0"/>
    <n v="1814"/>
    <n v="5.99"/>
    <d v="2005-06-16T21:15:22"/>
    <d v="2005-06-16T21:15:22"/>
    <d v="2005-06-23T17:00:22"/>
    <x v="39"/>
    <x v="0"/>
  </r>
  <r>
    <n v="3882"/>
    <n v="144"/>
    <x v="1498"/>
    <x v="0"/>
    <n v="1943"/>
    <n v="0.99"/>
    <d v="2005-06-17T07:49:17"/>
    <d v="2005-06-17T07:49:17"/>
    <d v="2005-06-20T03:47:17"/>
    <x v="40"/>
    <x v="0"/>
  </r>
  <r>
    <n v="3883"/>
    <n v="144"/>
    <x v="318"/>
    <x v="0"/>
    <n v="2756"/>
    <n v="4.99"/>
    <d v="2005-06-19T16:57:42"/>
    <d v="2005-06-19T16:57:42"/>
    <d v="2005-06-26T15:30:42"/>
    <x v="32"/>
    <x v="0"/>
  </r>
  <r>
    <n v="3884"/>
    <n v="144"/>
    <x v="1840"/>
    <x v="1"/>
    <n v="3019"/>
    <n v="4.99"/>
    <d v="2005-06-20T11:11:52"/>
    <d v="2005-06-20T11:11:52"/>
    <d v="2005-06-27T08:30:52"/>
    <x v="33"/>
    <x v="0"/>
  </r>
  <r>
    <n v="3885"/>
    <n v="144"/>
    <x v="873"/>
    <x v="0"/>
    <n v="3145"/>
    <n v="2.99"/>
    <d v="2005-06-20T20:21:17"/>
    <d v="2005-06-20T20:21:17"/>
    <d v="2005-06-22T14:44:17"/>
    <x v="34"/>
    <x v="0"/>
  </r>
  <r>
    <n v="3886"/>
    <n v="144"/>
    <x v="1553"/>
    <x v="0"/>
    <n v="3321"/>
    <n v="2.99"/>
    <d v="2005-06-21T08:33:26"/>
    <d v="2005-06-21T08:33:26"/>
    <d v="2005-06-24T10:09:26"/>
    <x v="35"/>
    <x v="0"/>
  </r>
  <r>
    <n v="3887"/>
    <n v="144"/>
    <x v="2746"/>
    <x v="0"/>
    <n v="4726"/>
    <n v="6.99"/>
    <d v="2005-07-08T12:50:54"/>
    <d v="2005-07-08T12:50:54"/>
    <d v="2005-07-17T07:09:54"/>
    <x v="36"/>
    <x v="0"/>
  </r>
  <r>
    <n v="3888"/>
    <n v="144"/>
    <x v="2747"/>
    <x v="1"/>
    <n v="4818"/>
    <n v="3.99"/>
    <d v="2005-07-08T17:18:22"/>
    <d v="2005-07-08T17:18:22"/>
    <d v="2005-07-14T14:40:22"/>
    <x v="37"/>
    <x v="0"/>
  </r>
  <r>
    <n v="3889"/>
    <n v="144"/>
    <x v="2688"/>
    <x v="1"/>
    <n v="5049"/>
    <n v="0.99"/>
    <d v="2005-07-09T03:54:12"/>
    <d v="2005-07-09T03:54:12"/>
    <d v="2005-07-11T22:39:12"/>
    <x v="0"/>
    <x v="0"/>
  </r>
  <r>
    <n v="3890"/>
    <n v="144"/>
    <x v="1386"/>
    <x v="1"/>
    <n v="5374"/>
    <n v="8.99"/>
    <d v="2005-07-09T18:52:08"/>
    <d v="2005-07-09T18:52:08"/>
    <d v="2005-07-16T16:34:08"/>
    <x v="1"/>
    <x v="0"/>
  </r>
  <r>
    <n v="3891"/>
    <n v="144"/>
    <x v="2748"/>
    <x v="1"/>
    <n v="5408"/>
    <n v="7.99"/>
    <d v="2005-07-09T20:16:51"/>
    <d v="2005-07-09T20:16:51"/>
    <d v="2005-07-18T22:19:51"/>
    <x v="2"/>
    <x v="0"/>
  </r>
  <r>
    <n v="3892"/>
    <n v="144"/>
    <x v="2749"/>
    <x v="1"/>
    <n v="5526"/>
    <n v="7.99"/>
    <d v="2005-07-10T02:04:03"/>
    <d v="2005-07-10T02:04:03"/>
    <d v="2005-07-16T22:15:03"/>
    <x v="3"/>
    <x v="0"/>
  </r>
  <r>
    <n v="3893"/>
    <n v="144"/>
    <x v="2750"/>
    <x v="1"/>
    <n v="6614"/>
    <n v="7.99"/>
    <d v="2005-07-12T08:33:49"/>
    <d v="2005-07-12T08:33:49"/>
    <d v="2005-07-18T07:28:49"/>
    <x v="4"/>
    <x v="0"/>
  </r>
  <r>
    <n v="3894"/>
    <n v="144"/>
    <x v="2751"/>
    <x v="1"/>
    <n v="6791"/>
    <n v="9.99"/>
    <d v="2005-07-12T16:35:07"/>
    <d v="2005-07-12T16:35:07"/>
    <d v="2005-07-20T15:32:07"/>
    <x v="5"/>
    <x v="0"/>
  </r>
  <r>
    <n v="3895"/>
    <n v="144"/>
    <x v="2112"/>
    <x v="1"/>
    <n v="7378"/>
    <n v="5.99"/>
    <d v="2005-07-27T15:31:33"/>
    <d v="2005-07-27T15:31:33"/>
    <d v="2005-08-03T17:15:33"/>
    <x v="6"/>
    <x v="0"/>
  </r>
  <r>
    <n v="3896"/>
    <n v="144"/>
    <x v="2752"/>
    <x v="1"/>
    <n v="7566"/>
    <n v="2.99"/>
    <d v="2005-07-27T22:34:45"/>
    <d v="2005-07-27T22:34:45"/>
    <d v="2005-08-01T22:20:45"/>
    <x v="7"/>
    <x v="0"/>
  </r>
  <r>
    <n v="3897"/>
    <n v="144"/>
    <x v="2753"/>
    <x v="0"/>
    <n v="7830"/>
    <n v="0.99"/>
    <d v="2005-07-28T08:43:49"/>
    <d v="2005-07-28T08:43:49"/>
    <d v="2005-08-04T09:30:49"/>
    <x v="8"/>
    <x v="0"/>
  </r>
  <r>
    <n v="3898"/>
    <n v="144"/>
    <x v="2754"/>
    <x v="0"/>
    <n v="7858"/>
    <n v="3.99"/>
    <d v="2005-07-28T09:50:18"/>
    <d v="2005-07-28T09:50:18"/>
    <d v="2005-08-05T14:33:18"/>
    <x v="9"/>
    <x v="0"/>
  </r>
  <r>
    <n v="3899"/>
    <n v="144"/>
    <x v="2377"/>
    <x v="1"/>
    <n v="8459"/>
    <n v="5.99"/>
    <d v="2005-07-29T08:05:40"/>
    <d v="2005-07-29T08:05:40"/>
    <d v="2005-08-04T03:24:40"/>
    <x v="10"/>
    <x v="0"/>
  </r>
  <r>
    <n v="3900"/>
    <n v="144"/>
    <x v="1691"/>
    <x v="0"/>
    <n v="8983"/>
    <n v="0.99"/>
    <d v="2005-07-30T04:31:08"/>
    <d v="2005-07-30T04:31:08"/>
    <d v="2005-07-31T09:28:08"/>
    <x v="11"/>
    <x v="0"/>
  </r>
  <r>
    <n v="3901"/>
    <n v="144"/>
    <x v="2755"/>
    <x v="0"/>
    <n v="9034"/>
    <n v="7.99"/>
    <d v="2005-07-30T06:10:58"/>
    <d v="2005-07-30T06:10:58"/>
    <d v="2005-08-08T05:00:58"/>
    <x v="12"/>
    <x v="0"/>
  </r>
  <r>
    <n v="3902"/>
    <n v="144"/>
    <x v="2756"/>
    <x v="0"/>
    <n v="9098"/>
    <n v="3.99"/>
    <d v="2005-07-30T08:44:21"/>
    <d v="2005-07-30T08:44:21"/>
    <d v="2005-08-08T12:31:21"/>
    <x v="13"/>
    <x v="0"/>
  </r>
  <r>
    <n v="3903"/>
    <n v="144"/>
    <x v="495"/>
    <x v="1"/>
    <n v="9174"/>
    <n v="4.99"/>
    <d v="2005-07-30T11:42:10"/>
    <d v="2005-07-30T11:42:10"/>
    <d v="2005-07-31T09:52:10"/>
    <x v="14"/>
    <x v="0"/>
  </r>
  <r>
    <n v="3904"/>
    <n v="144"/>
    <x v="2089"/>
    <x v="1"/>
    <n v="9714"/>
    <n v="0.99"/>
    <d v="2005-07-31T08:15:32"/>
    <d v="2005-07-31T08:15:32"/>
    <d v="2005-08-03T08:33:32"/>
    <x v="15"/>
    <x v="0"/>
  </r>
  <r>
    <n v="3905"/>
    <n v="144"/>
    <x v="981"/>
    <x v="0"/>
    <n v="10302"/>
    <n v="0.99"/>
    <d v="2005-08-01T04:12:08"/>
    <d v="2005-08-01T04:12:08"/>
    <d v="2005-08-01T22:12:08"/>
    <x v="16"/>
    <x v="0"/>
  </r>
  <r>
    <n v="3906"/>
    <n v="144"/>
    <x v="2757"/>
    <x v="0"/>
    <n v="10593"/>
    <n v="4.99"/>
    <d v="2005-08-01T14:13:19"/>
    <d v="2005-08-01T14:13:19"/>
    <d v="2005-08-06T08:48:19"/>
    <x v="17"/>
    <x v="0"/>
  </r>
  <r>
    <n v="3907"/>
    <n v="144"/>
    <x v="2563"/>
    <x v="0"/>
    <n v="10740"/>
    <n v="5.99"/>
    <d v="2005-08-01T19:50:32"/>
    <d v="2005-08-01T19:50:32"/>
    <d v="2005-08-07T23:25:32"/>
    <x v="18"/>
    <x v="0"/>
  </r>
  <r>
    <n v="3908"/>
    <n v="144"/>
    <x v="1850"/>
    <x v="0"/>
    <n v="10951"/>
    <n v="4.99"/>
    <d v="2005-08-02T03:26:35"/>
    <d v="2005-08-02T03:26:35"/>
    <d v="2005-08-07T22:03:35"/>
    <x v="19"/>
    <x v="0"/>
  </r>
  <r>
    <n v="3909"/>
    <n v="144"/>
    <x v="2758"/>
    <x v="0"/>
    <n v="11228"/>
    <n v="2.99"/>
    <d v="2005-08-02T12:55:23"/>
    <d v="2005-08-02T12:55:23"/>
    <d v="2005-08-08T12:31:23"/>
    <x v="20"/>
    <x v="0"/>
  </r>
  <r>
    <n v="3910"/>
    <n v="144"/>
    <x v="2550"/>
    <x v="1"/>
    <n v="11476"/>
    <n v="6.99"/>
    <d v="2005-08-02T22:03:47"/>
    <d v="2005-08-02T22:03:47"/>
    <d v="2005-08-09T02:19:47"/>
    <x v="21"/>
    <x v="0"/>
  </r>
  <r>
    <n v="3911"/>
    <n v="144"/>
    <x v="2759"/>
    <x v="0"/>
    <n v="11534"/>
    <n v="7.99"/>
    <d v="2005-08-17T00:35:27"/>
    <d v="2005-08-17T00:35:27"/>
    <d v="2005-08-24T01:36:27"/>
    <x v="22"/>
    <x v="0"/>
  </r>
  <r>
    <n v="3912"/>
    <n v="144"/>
    <x v="1572"/>
    <x v="0"/>
    <n v="11859"/>
    <n v="4.99"/>
    <d v="2005-08-17T13:51:20"/>
    <d v="2005-08-17T13:51:20"/>
    <d v="2005-08-21T13:47:20"/>
    <x v="23"/>
    <x v="0"/>
  </r>
  <r>
    <n v="3913"/>
    <n v="144"/>
    <x v="2760"/>
    <x v="1"/>
    <n v="12087"/>
    <n v="2.99"/>
    <d v="2005-08-17T22:20:12"/>
    <d v="2005-08-17T22:20:12"/>
    <d v="2005-08-20T02:11:12"/>
    <x v="24"/>
    <x v="0"/>
  </r>
  <r>
    <n v="3914"/>
    <n v="144"/>
    <x v="2258"/>
    <x v="1"/>
    <n v="12733"/>
    <n v="2.99"/>
    <d v="2005-08-18T21:59:00"/>
    <d v="2005-08-18T21:59:00"/>
    <d v="2005-08-24T02:25:00"/>
    <x v="25"/>
    <x v="0"/>
  </r>
  <r>
    <n v="3915"/>
    <n v="144"/>
    <x v="184"/>
    <x v="0"/>
    <n v="12858"/>
    <n v="3.99"/>
    <d v="2005-08-19T02:22:16"/>
    <d v="2005-08-19T02:22:16"/>
    <d v="2005-08-26T07:25:16"/>
    <x v="26"/>
    <x v="0"/>
  </r>
  <r>
    <n v="3916"/>
    <n v="144"/>
    <x v="2761"/>
    <x v="1"/>
    <n v="12980"/>
    <n v="6.99"/>
    <d v="2005-08-19T07:03:14"/>
    <d v="2005-08-19T07:03:14"/>
    <d v="2005-08-26T05:07:14"/>
    <x v="27"/>
    <x v="0"/>
  </r>
  <r>
    <n v="3917"/>
    <n v="144"/>
    <x v="2762"/>
    <x v="1"/>
    <n v="13881"/>
    <n v="2.99"/>
    <d v="2005-08-20T15:18:55"/>
    <d v="2005-08-20T15:18:55"/>
    <d v="2005-08-25T11:25:55"/>
    <x v="28"/>
    <x v="0"/>
  </r>
  <r>
    <n v="3918"/>
    <n v="144"/>
    <x v="2177"/>
    <x v="1"/>
    <n v="14159"/>
    <n v="2.99"/>
    <d v="2005-08-21T02:45:58"/>
    <d v="2005-08-21T02:45:58"/>
    <d v="2005-08-27T04:53:58"/>
    <x v="29"/>
    <x v="0"/>
  </r>
  <r>
    <n v="3919"/>
    <n v="144"/>
    <x v="2763"/>
    <x v="0"/>
    <n v="15017"/>
    <n v="1.99"/>
    <d v="2005-08-22T08:47:44"/>
    <d v="2005-08-22T08:47:44"/>
    <d v="2005-08-29T08:16:44"/>
    <x v="30"/>
    <x v="0"/>
  </r>
  <r>
    <n v="3920"/>
    <n v="144"/>
    <x v="2764"/>
    <x v="0"/>
    <n v="15753"/>
    <n v="7.99"/>
    <d v="2005-08-23T12:43:30"/>
    <d v="2005-08-23T12:43:30"/>
    <d v="2005-09-01T09:07:30"/>
    <x v="31"/>
    <x v="1"/>
  </r>
  <r>
    <n v="3921"/>
    <n v="145"/>
    <x v="2765"/>
    <x v="0"/>
    <n v="500"/>
    <n v="0.99"/>
    <d v="2005-05-28T01:05:25"/>
    <d v="2005-05-28T01:05:25"/>
    <d v="2005-05-31T20:04:25"/>
    <x v="4"/>
    <x v="0"/>
  </r>
  <r>
    <n v="3922"/>
    <n v="145"/>
    <x v="1898"/>
    <x v="1"/>
    <n v="2271"/>
    <n v="4.99"/>
    <d v="2005-06-18T06:29:52"/>
    <d v="2005-06-18T06:29:52"/>
    <d v="2005-06-21T09:46:52"/>
    <x v="5"/>
    <x v="0"/>
  </r>
  <r>
    <n v="3923"/>
    <n v="145"/>
    <x v="2766"/>
    <x v="1"/>
    <n v="2614"/>
    <n v="0.99"/>
    <d v="2005-06-19T07:28:11"/>
    <d v="2005-06-19T07:28:11"/>
    <d v="2005-06-22T12:33:11"/>
    <x v="6"/>
    <x v="0"/>
  </r>
  <r>
    <n v="3924"/>
    <n v="145"/>
    <x v="289"/>
    <x v="0"/>
    <n v="3647"/>
    <n v="5.99"/>
    <d v="2005-07-06T07:29:17"/>
    <d v="2005-07-06T07:29:17"/>
    <d v="2005-07-13T08:32:17"/>
    <x v="7"/>
    <x v="0"/>
  </r>
  <r>
    <n v="3925"/>
    <n v="145"/>
    <x v="2588"/>
    <x v="1"/>
    <n v="4201"/>
    <n v="8.99"/>
    <d v="2005-07-07T11:19:51"/>
    <d v="2005-07-07T11:19:51"/>
    <d v="2005-07-16T08:48:51"/>
    <x v="8"/>
    <x v="0"/>
  </r>
  <r>
    <n v="3926"/>
    <n v="145"/>
    <x v="1831"/>
    <x v="0"/>
    <n v="4364"/>
    <n v="4.99"/>
    <d v="2005-07-07T19:46:51"/>
    <d v="2005-07-07T19:46:51"/>
    <d v="2005-07-08T21:55:51"/>
    <x v="9"/>
    <x v="0"/>
  </r>
  <r>
    <n v="3927"/>
    <n v="145"/>
    <x v="2767"/>
    <x v="1"/>
    <n v="4405"/>
    <n v="6.99"/>
    <d v="2005-07-07T21:33:16"/>
    <d v="2005-07-07T21:33:16"/>
    <d v="2005-07-15T00:33:16"/>
    <x v="10"/>
    <x v="0"/>
  </r>
  <r>
    <n v="3928"/>
    <n v="145"/>
    <x v="2768"/>
    <x v="0"/>
    <n v="4470"/>
    <n v="2.99"/>
    <d v="2005-07-08T00:20:57"/>
    <d v="2005-07-08T00:20:57"/>
    <d v="2005-07-10T02:31:57"/>
    <x v="11"/>
    <x v="0"/>
  </r>
  <r>
    <n v="3929"/>
    <n v="145"/>
    <x v="2769"/>
    <x v="1"/>
    <n v="4817"/>
    <n v="2.99"/>
    <d v="2005-07-08T17:17:31"/>
    <d v="2005-07-08T17:17:31"/>
    <d v="2005-07-09T22:32:31"/>
    <x v="12"/>
    <x v="0"/>
  </r>
  <r>
    <n v="3930"/>
    <n v="145"/>
    <x v="2770"/>
    <x v="1"/>
    <n v="6056"/>
    <n v="2.99"/>
    <d v="2005-07-11T04:01:27"/>
    <d v="2005-07-11T04:01:27"/>
    <d v="2005-07-12T04:14:27"/>
    <x v="13"/>
    <x v="0"/>
  </r>
  <r>
    <n v="3931"/>
    <n v="145"/>
    <x v="2771"/>
    <x v="0"/>
    <n v="6339"/>
    <n v="1.99"/>
    <d v="2005-07-11T19:45:32"/>
    <d v="2005-07-11T19:45:32"/>
    <d v="2005-07-18T22:34:32"/>
    <x v="14"/>
    <x v="0"/>
  </r>
  <r>
    <n v="3932"/>
    <n v="145"/>
    <x v="2165"/>
    <x v="1"/>
    <n v="6378"/>
    <n v="0.99"/>
    <d v="2005-07-11T21:45:23"/>
    <d v="2005-07-11T21:45:23"/>
    <d v="2005-07-14T16:56:23"/>
    <x v="15"/>
    <x v="0"/>
  </r>
  <r>
    <n v="3933"/>
    <n v="145"/>
    <x v="2772"/>
    <x v="1"/>
    <n v="7061"/>
    <n v="2.99"/>
    <d v="2005-07-27T03:51:10"/>
    <d v="2005-07-27T03:51:10"/>
    <d v="2005-07-31T05:36:10"/>
    <x v="16"/>
    <x v="0"/>
  </r>
  <r>
    <n v="3934"/>
    <n v="145"/>
    <x v="1753"/>
    <x v="0"/>
    <n v="7529"/>
    <n v="7.99"/>
    <d v="2005-07-27T21:18:08"/>
    <d v="2005-07-27T21:18:08"/>
    <d v="2005-08-06T00:59:08"/>
    <x v="17"/>
    <x v="0"/>
  </r>
  <r>
    <n v="3935"/>
    <n v="145"/>
    <x v="2435"/>
    <x v="1"/>
    <n v="7954"/>
    <n v="0.99"/>
    <d v="2005-07-28T13:25:05"/>
    <d v="2005-07-28T13:25:05"/>
    <d v="2005-07-29T18:50:05"/>
    <x v="18"/>
    <x v="0"/>
  </r>
  <r>
    <n v="3936"/>
    <n v="145"/>
    <x v="231"/>
    <x v="0"/>
    <n v="8380"/>
    <n v="0.99"/>
    <d v="2005-07-29T05:31:29"/>
    <d v="2005-07-29T05:31:29"/>
    <d v="2005-08-02T01:27:29"/>
    <x v="19"/>
    <x v="0"/>
  </r>
  <r>
    <n v="3937"/>
    <n v="145"/>
    <x v="2773"/>
    <x v="0"/>
    <n v="9156"/>
    <n v="2.99"/>
    <d v="2005-07-30T11:04:55"/>
    <d v="2005-07-30T11:04:55"/>
    <d v="2005-07-31T14:10:55"/>
    <x v="20"/>
    <x v="0"/>
  </r>
  <r>
    <n v="3938"/>
    <n v="145"/>
    <x v="2774"/>
    <x v="1"/>
    <n v="9576"/>
    <n v="0.99"/>
    <d v="2005-07-31T02:52:59"/>
    <d v="2005-07-31T02:52:59"/>
    <d v="2005-08-05T23:35:59"/>
    <x v="21"/>
    <x v="0"/>
  </r>
  <r>
    <n v="3939"/>
    <n v="145"/>
    <x v="2775"/>
    <x v="1"/>
    <n v="10799"/>
    <n v="4.99"/>
    <d v="2005-08-01T22:03:31"/>
    <d v="2005-08-01T22:03:31"/>
    <d v="2005-08-06T20:19:31"/>
    <x v="22"/>
    <x v="0"/>
  </r>
  <r>
    <n v="3940"/>
    <n v="145"/>
    <x v="857"/>
    <x v="1"/>
    <n v="11904"/>
    <n v="5.99"/>
    <d v="2005-08-17T15:39:26"/>
    <d v="2005-08-17T15:39:26"/>
    <d v="2005-08-21T18:24:26"/>
    <x v="23"/>
    <x v="0"/>
  </r>
  <r>
    <n v="3941"/>
    <n v="145"/>
    <x v="666"/>
    <x v="1"/>
    <n v="11954"/>
    <n v="2.99"/>
    <d v="2005-08-17T17:18:36"/>
    <d v="2005-08-17T17:18:36"/>
    <d v="2005-08-18T19:49:36"/>
    <x v="24"/>
    <x v="0"/>
  </r>
  <r>
    <n v="3942"/>
    <n v="145"/>
    <x v="2776"/>
    <x v="0"/>
    <n v="12637"/>
    <n v="2.99"/>
    <d v="2005-08-18T18:06:53"/>
    <d v="2005-08-18T18:06:53"/>
    <d v="2005-08-19T17:36:53"/>
    <x v="25"/>
    <x v="0"/>
  </r>
  <r>
    <n v="3943"/>
    <n v="145"/>
    <x v="2777"/>
    <x v="1"/>
    <n v="12785"/>
    <n v="2.99"/>
    <d v="2005-08-19T00:05:49"/>
    <d v="2005-08-19T00:05:49"/>
    <d v="2005-08-21T04:39:49"/>
    <x v="26"/>
    <x v="0"/>
  </r>
  <r>
    <n v="3944"/>
    <n v="145"/>
    <x v="2778"/>
    <x v="1"/>
    <n v="13012"/>
    <n v="7.99"/>
    <d v="2005-08-19T07:54:59"/>
    <d v="2005-08-19T07:54:59"/>
    <d v="2005-08-26T09:50:59"/>
    <x v="27"/>
    <x v="0"/>
  </r>
  <r>
    <n v="3945"/>
    <n v="145"/>
    <x v="2779"/>
    <x v="0"/>
    <n v="13164"/>
    <n v="3.99"/>
    <d v="2005-08-19T13:30:55"/>
    <d v="2005-08-19T13:30:55"/>
    <d v="2005-08-26T10:12:55"/>
    <x v="28"/>
    <x v="0"/>
  </r>
  <r>
    <n v="3946"/>
    <n v="145"/>
    <x v="1468"/>
    <x v="1"/>
    <n v="13272"/>
    <n v="0.99"/>
    <d v="2005-08-19T17:49:13"/>
    <d v="2005-08-19T17:49:13"/>
    <d v="2005-08-23T15:49:13"/>
    <x v="29"/>
    <x v="0"/>
  </r>
  <r>
    <n v="3947"/>
    <n v="145"/>
    <x v="2780"/>
    <x v="1"/>
    <n v="14044"/>
    <n v="5.99"/>
    <d v="2005-08-20T21:48:38"/>
    <d v="2005-08-20T21:48:38"/>
    <d v="2005-08-29T02:56:38"/>
    <x v="30"/>
    <x v="0"/>
  </r>
  <r>
    <n v="3948"/>
    <n v="145"/>
    <x v="1095"/>
    <x v="1"/>
    <n v="14389"/>
    <n v="6.99"/>
    <d v="2005-08-21T10:15:20"/>
    <d v="2005-08-21T10:15:20"/>
    <d v="2005-08-27T05:39:20"/>
    <x v="31"/>
    <x v="1"/>
  </r>
  <r>
    <n v="3949"/>
    <n v="146"/>
    <x v="2249"/>
    <x v="1"/>
    <n v="762"/>
    <n v="7.99"/>
    <d v="2005-05-29T11:15:51"/>
    <d v="2005-05-29T11:15:51"/>
    <d v="2005-06-06T07:48:51"/>
    <x v="3"/>
    <x v="0"/>
  </r>
  <r>
    <n v="3950"/>
    <n v="146"/>
    <x v="2781"/>
    <x v="0"/>
    <n v="1073"/>
    <n v="4.99"/>
    <d v="2005-05-31T09:55:04"/>
    <d v="2005-05-31T09:55:04"/>
    <d v="2005-06-07T03:55:04"/>
    <x v="4"/>
    <x v="0"/>
  </r>
  <r>
    <n v="3951"/>
    <n v="146"/>
    <x v="1885"/>
    <x v="1"/>
    <n v="1209"/>
    <n v="7.99"/>
    <d v="2005-06-15T02:31:12"/>
    <d v="2005-06-15T02:31:12"/>
    <d v="2005-06-21T07:39:12"/>
    <x v="5"/>
    <x v="0"/>
  </r>
  <r>
    <n v="3952"/>
    <n v="146"/>
    <x v="144"/>
    <x v="1"/>
    <n v="1724"/>
    <n v="1.99"/>
    <d v="2005-06-16T15:15:43"/>
    <d v="2005-06-16T15:15:43"/>
    <d v="2005-06-23T10:14:43"/>
    <x v="6"/>
    <x v="0"/>
  </r>
  <r>
    <n v="3953"/>
    <n v="146"/>
    <x v="1433"/>
    <x v="1"/>
    <n v="2099"/>
    <n v="2.99"/>
    <d v="2005-06-17T18:47:26"/>
    <d v="2005-06-17T18:47:26"/>
    <d v="2005-06-24T22:31:26"/>
    <x v="7"/>
    <x v="0"/>
  </r>
  <r>
    <n v="3954"/>
    <n v="146"/>
    <x v="1208"/>
    <x v="0"/>
    <n v="2242"/>
    <n v="3.99"/>
    <d v="2005-06-18T04:32:28"/>
    <d v="2005-06-18T04:32:28"/>
    <d v="2005-06-24T03:26:28"/>
    <x v="8"/>
    <x v="0"/>
  </r>
  <r>
    <n v="3955"/>
    <n v="146"/>
    <x v="1223"/>
    <x v="0"/>
    <n v="2342"/>
    <n v="2.99"/>
    <d v="2005-06-18T11:42:40"/>
    <d v="2005-06-18T11:42:40"/>
    <d v="2005-06-20T14:40:40"/>
    <x v="9"/>
    <x v="0"/>
  </r>
  <r>
    <n v="3956"/>
    <n v="146"/>
    <x v="864"/>
    <x v="0"/>
    <n v="2800"/>
    <n v="0.99"/>
    <d v="2005-06-19T19:15:56"/>
    <d v="2005-06-19T19:15:56"/>
    <d v="2005-06-23T00:15:56"/>
    <x v="10"/>
    <x v="0"/>
  </r>
  <r>
    <n v="3957"/>
    <n v="146"/>
    <x v="2207"/>
    <x v="0"/>
    <n v="3131"/>
    <n v="4.99"/>
    <d v="2005-06-20T19:08:00"/>
    <d v="2005-06-20T19:08:00"/>
    <d v="2005-06-24T20:59:00"/>
    <x v="11"/>
    <x v="0"/>
  </r>
  <r>
    <n v="3958"/>
    <n v="146"/>
    <x v="112"/>
    <x v="0"/>
    <n v="4849"/>
    <n v="6.99"/>
    <d v="2005-07-08T18:34:34"/>
    <d v="2005-07-08T18:34:34"/>
    <d v="2005-07-14T20:27:34"/>
    <x v="12"/>
    <x v="0"/>
  </r>
  <r>
    <n v="3959"/>
    <n v="146"/>
    <x v="1633"/>
    <x v="1"/>
    <n v="5000"/>
    <n v="4.99"/>
    <d v="2005-07-09T01:16:13"/>
    <d v="2005-07-09T01:16:13"/>
    <d v="2005-07-14T21:55:13"/>
    <x v="13"/>
    <x v="0"/>
  </r>
  <r>
    <n v="3960"/>
    <n v="146"/>
    <x v="1147"/>
    <x v="0"/>
    <n v="6102"/>
    <n v="7.99"/>
    <d v="2005-07-11T06:53:09"/>
    <d v="2005-07-11T06:53:09"/>
    <d v="2005-07-17T07:05:09"/>
    <x v="14"/>
    <x v="0"/>
  </r>
  <r>
    <n v="3961"/>
    <n v="146"/>
    <x v="2782"/>
    <x v="1"/>
    <n v="6184"/>
    <n v="6.99"/>
    <d v="2005-07-11T11:19:21"/>
    <d v="2005-07-11T11:19:21"/>
    <d v="2005-07-19T07:35:21"/>
    <x v="15"/>
    <x v="0"/>
  </r>
  <r>
    <n v="3962"/>
    <n v="146"/>
    <x v="983"/>
    <x v="0"/>
    <n v="6327"/>
    <n v="4.99"/>
    <d v="2005-07-11T19:07:29"/>
    <d v="2005-07-11T19:07:29"/>
    <d v="2005-07-15T16:09:29"/>
    <x v="16"/>
    <x v="0"/>
  </r>
  <r>
    <n v="3963"/>
    <n v="146"/>
    <x v="1851"/>
    <x v="0"/>
    <n v="6990"/>
    <n v="0.99"/>
    <d v="2005-07-27T01:02:46"/>
    <d v="2005-07-27T01:02:46"/>
    <d v="2005-07-31T00:22:46"/>
    <x v="17"/>
    <x v="0"/>
  </r>
  <r>
    <n v="3964"/>
    <n v="146"/>
    <x v="2783"/>
    <x v="1"/>
    <n v="8246"/>
    <n v="3.99"/>
    <d v="2005-07-29T00:38:41"/>
    <d v="2005-07-29T00:38:41"/>
    <d v="2005-08-05T06:28:41"/>
    <x v="18"/>
    <x v="0"/>
  </r>
  <r>
    <n v="3965"/>
    <n v="146"/>
    <x v="2784"/>
    <x v="1"/>
    <n v="11173"/>
    <n v="7.99"/>
    <d v="2005-08-02T10:28:00"/>
    <d v="2005-08-02T10:28:00"/>
    <d v="2005-08-10T14:53:00"/>
    <x v="19"/>
    <x v="0"/>
  </r>
  <r>
    <n v="3966"/>
    <n v="146"/>
    <x v="1808"/>
    <x v="0"/>
    <n v="11221"/>
    <n v="2.99"/>
    <d v="2005-08-02T12:32:12"/>
    <d v="2005-08-02T12:32:12"/>
    <d v="2005-08-03T17:13:12"/>
    <x v="20"/>
    <x v="0"/>
  </r>
  <r>
    <n v="3967"/>
    <n v="146"/>
    <x v="2785"/>
    <x v="1"/>
    <n v="11370"/>
    <n v="0.99"/>
    <d v="2005-08-02T18:06:01"/>
    <d v="2005-08-02T18:06:01"/>
    <d v="2005-08-04T15:10:01"/>
    <x v="21"/>
    <x v="0"/>
  </r>
  <r>
    <n v="3968"/>
    <n v="146"/>
    <x v="1567"/>
    <x v="1"/>
    <n v="11392"/>
    <n v="5.99"/>
    <d v="2005-08-02T18:41:11"/>
    <d v="2005-08-02T18:41:11"/>
    <d v="2005-08-11T21:41:11"/>
    <x v="22"/>
    <x v="0"/>
  </r>
  <r>
    <n v="3969"/>
    <n v="146"/>
    <x v="1134"/>
    <x v="0"/>
    <n v="11573"/>
    <n v="4.99"/>
    <d v="2005-08-17T01:38:18"/>
    <d v="2005-08-17T01:38:18"/>
    <d v="2005-08-19T05:06:18"/>
    <x v="23"/>
    <x v="0"/>
  </r>
  <r>
    <n v="3970"/>
    <n v="146"/>
    <x v="2194"/>
    <x v="0"/>
    <n v="11857"/>
    <n v="4.99"/>
    <d v="2005-08-17T13:48:30"/>
    <d v="2005-08-17T13:48:30"/>
    <d v="2005-08-18T15:55:30"/>
    <x v="24"/>
    <x v="0"/>
  </r>
  <r>
    <n v="3971"/>
    <n v="146"/>
    <x v="2786"/>
    <x v="0"/>
    <n v="12129"/>
    <n v="7.99"/>
    <d v="2005-08-17T23:31:25"/>
    <d v="2005-08-17T23:31:25"/>
    <d v="2005-08-26T19:10:25"/>
    <x v="25"/>
    <x v="0"/>
  </r>
  <r>
    <n v="3972"/>
    <n v="146"/>
    <x v="526"/>
    <x v="0"/>
    <n v="12385"/>
    <n v="2.99"/>
    <d v="2005-08-18T08:39:33"/>
    <d v="2005-08-18T08:39:33"/>
    <d v="2005-08-21T14:22:33"/>
    <x v="26"/>
    <x v="0"/>
  </r>
  <r>
    <n v="3973"/>
    <n v="146"/>
    <x v="1716"/>
    <x v="0"/>
    <n v="12888"/>
    <n v="4.99"/>
    <d v="2005-08-19T03:41:09"/>
    <d v="2005-08-19T03:41:09"/>
    <d v="2005-08-24T07:09:09"/>
    <x v="27"/>
    <x v="0"/>
  </r>
  <r>
    <n v="3974"/>
    <n v="146"/>
    <x v="2787"/>
    <x v="0"/>
    <n v="13606"/>
    <n v="4.99"/>
    <d v="2005-08-20T06:07:01"/>
    <d v="2005-08-20T06:07:01"/>
    <d v="2005-08-27T04:59:01"/>
    <x v="28"/>
    <x v="0"/>
  </r>
  <r>
    <n v="3975"/>
    <n v="146"/>
    <x v="1431"/>
    <x v="1"/>
    <n v="13829"/>
    <n v="4.99"/>
    <d v="2005-08-20T13:50:17"/>
    <d v="2005-08-20T13:50:17"/>
    <d v="2005-08-24T11:30:17"/>
    <x v="29"/>
    <x v="0"/>
  </r>
  <r>
    <n v="3976"/>
    <n v="146"/>
    <x v="788"/>
    <x v="1"/>
    <n v="14143"/>
    <n v="2.99"/>
    <d v="2005-08-21T02:10:32"/>
    <d v="2005-08-21T02:10:32"/>
    <d v="2005-08-23T23:50:32"/>
    <x v="30"/>
    <x v="0"/>
  </r>
  <r>
    <n v="3977"/>
    <n v="146"/>
    <x v="1493"/>
    <x v="0"/>
    <n v="15842"/>
    <n v="6.99"/>
    <d v="2005-08-23T15:36:05"/>
    <d v="2005-08-23T15:36:05"/>
    <d v="2005-08-30T14:05:05"/>
    <x v="31"/>
    <x v="1"/>
  </r>
  <r>
    <n v="3978"/>
    <n v="147"/>
    <x v="2788"/>
    <x v="0"/>
    <n v="362"/>
    <n v="0.99"/>
    <d v="2005-05-27T07:10:25"/>
    <d v="2005-05-27T07:10:25"/>
    <d v="2005-06-01T08:34:25"/>
    <x v="36"/>
    <x v="0"/>
  </r>
  <r>
    <n v="3979"/>
    <n v="147"/>
    <x v="893"/>
    <x v="0"/>
    <n v="509"/>
    <n v="0.99"/>
    <d v="2005-05-28T02:51:12"/>
    <d v="2005-05-28T02:51:12"/>
    <d v="2005-05-31T06:27:12"/>
    <x v="37"/>
    <x v="0"/>
  </r>
  <r>
    <n v="3980"/>
    <n v="147"/>
    <x v="2789"/>
    <x v="0"/>
    <n v="2171"/>
    <n v="0.99"/>
    <d v="2005-06-18T00:06:04"/>
    <d v="2005-06-18T00:06:04"/>
    <d v="2005-06-24T18:09:04"/>
    <x v="0"/>
    <x v="0"/>
  </r>
  <r>
    <n v="3981"/>
    <n v="147"/>
    <x v="2790"/>
    <x v="0"/>
    <n v="2456"/>
    <n v="6.99"/>
    <d v="2005-06-18T19:36:50"/>
    <d v="2005-06-18T19:36:50"/>
    <d v="2005-06-23T22:48:50"/>
    <x v="1"/>
    <x v="0"/>
  </r>
  <r>
    <n v="3982"/>
    <n v="147"/>
    <x v="2791"/>
    <x v="1"/>
    <n v="2859"/>
    <n v="2.99"/>
    <d v="2005-06-19T23:18:42"/>
    <d v="2005-06-19T23:18:42"/>
    <d v="2005-06-20T22:38:42"/>
    <x v="2"/>
    <x v="0"/>
  </r>
  <r>
    <n v="3983"/>
    <n v="147"/>
    <x v="134"/>
    <x v="1"/>
    <n v="3011"/>
    <n v="5.99"/>
    <d v="2005-06-20T10:39:10"/>
    <d v="2005-06-20T10:39:10"/>
    <d v="2005-06-28T07:02:10"/>
    <x v="3"/>
    <x v="0"/>
  </r>
  <r>
    <n v="3984"/>
    <n v="147"/>
    <x v="2312"/>
    <x v="1"/>
    <n v="3919"/>
    <n v="7.99"/>
    <d v="2005-07-06T20:26:21"/>
    <d v="2005-07-06T20:26:21"/>
    <d v="2005-07-15T00:13:21"/>
    <x v="4"/>
    <x v="0"/>
  </r>
  <r>
    <n v="3985"/>
    <n v="147"/>
    <x v="2792"/>
    <x v="1"/>
    <n v="3956"/>
    <n v="2.99"/>
    <d v="2005-07-06T22:01:51"/>
    <d v="2005-07-06T22:01:51"/>
    <d v="2005-07-12T21:35:51"/>
    <x v="5"/>
    <x v="0"/>
  </r>
  <r>
    <n v="3986"/>
    <n v="147"/>
    <x v="2793"/>
    <x v="1"/>
    <n v="4792"/>
    <n v="0.99"/>
    <d v="2005-07-08T16:29:38"/>
    <d v="2005-07-08T16:29:38"/>
    <d v="2005-07-10T16:31:38"/>
    <x v="6"/>
    <x v="0"/>
  </r>
  <r>
    <n v="3987"/>
    <n v="147"/>
    <x v="2693"/>
    <x v="1"/>
    <n v="5044"/>
    <n v="0.99"/>
    <d v="2005-07-09T03:30:25"/>
    <d v="2005-07-09T03:30:25"/>
    <d v="2005-07-11T02:32:25"/>
    <x v="7"/>
    <x v="0"/>
  </r>
  <r>
    <n v="3988"/>
    <n v="147"/>
    <x v="2794"/>
    <x v="0"/>
    <n v="5567"/>
    <n v="2.99"/>
    <d v="2005-07-10T03:36:46"/>
    <d v="2005-07-10T03:36:46"/>
    <d v="2005-07-15T23:22:46"/>
    <x v="8"/>
    <x v="0"/>
  </r>
  <r>
    <n v="3989"/>
    <n v="147"/>
    <x v="2795"/>
    <x v="0"/>
    <n v="5844"/>
    <n v="0.99"/>
    <d v="2005-07-10T17:14:43"/>
    <d v="2005-07-10T17:14:43"/>
    <d v="2005-07-12T19:27:43"/>
    <x v="9"/>
    <x v="0"/>
  </r>
  <r>
    <n v="3990"/>
    <n v="147"/>
    <x v="649"/>
    <x v="1"/>
    <n v="6343"/>
    <n v="0.99"/>
    <d v="2005-07-11T19:51:35"/>
    <d v="2005-07-11T19:51:35"/>
    <d v="2005-07-12T19:13:35"/>
    <x v="10"/>
    <x v="0"/>
  </r>
  <r>
    <n v="3991"/>
    <n v="147"/>
    <x v="2477"/>
    <x v="1"/>
    <n v="6469"/>
    <n v="4.99"/>
    <d v="2005-07-12T01:29:27"/>
    <d v="2005-07-12T01:29:27"/>
    <d v="2005-07-16T20:22:27"/>
    <x v="11"/>
    <x v="0"/>
  </r>
  <r>
    <n v="3992"/>
    <n v="147"/>
    <x v="2692"/>
    <x v="1"/>
    <n v="6753"/>
    <n v="2.99"/>
    <d v="2005-07-12T14:55:42"/>
    <d v="2005-07-12T14:55:42"/>
    <d v="2005-07-18T19:16:42"/>
    <x v="12"/>
    <x v="0"/>
  </r>
  <r>
    <n v="3993"/>
    <n v="147"/>
    <x v="2796"/>
    <x v="1"/>
    <n v="7044"/>
    <n v="0.99"/>
    <d v="2005-07-27T03:27:29"/>
    <d v="2005-07-27T03:27:29"/>
    <d v="2005-08-01T07:00:29"/>
    <x v="13"/>
    <x v="0"/>
  </r>
  <r>
    <n v="3994"/>
    <n v="147"/>
    <x v="2030"/>
    <x v="0"/>
    <n v="7723"/>
    <n v="0.99"/>
    <d v="2005-07-28T04:45:37"/>
    <d v="2005-07-28T04:45:37"/>
    <d v="2005-07-30T09:03:37"/>
    <x v="14"/>
    <x v="0"/>
  </r>
  <r>
    <n v="3995"/>
    <n v="147"/>
    <x v="2797"/>
    <x v="0"/>
    <n v="8893"/>
    <n v="2.99"/>
    <d v="2005-07-30T00:48:19"/>
    <d v="2005-07-30T00:48:19"/>
    <d v="2005-08-01T03:25:19"/>
    <x v="15"/>
    <x v="0"/>
  </r>
  <r>
    <n v="3996"/>
    <n v="147"/>
    <x v="2798"/>
    <x v="1"/>
    <n v="9772"/>
    <n v="0.99"/>
    <d v="2005-07-31T09:56:07"/>
    <d v="2005-07-31T09:56:07"/>
    <d v="2005-08-01T13:50:07"/>
    <x v="16"/>
    <x v="0"/>
  </r>
  <r>
    <n v="3997"/>
    <n v="147"/>
    <x v="114"/>
    <x v="0"/>
    <n v="10706"/>
    <n v="7.99"/>
    <d v="2005-08-01T18:41:28"/>
    <d v="2005-08-01T18:41:28"/>
    <d v="2005-08-10T14:30:28"/>
    <x v="17"/>
    <x v="0"/>
  </r>
  <r>
    <n v="3998"/>
    <n v="147"/>
    <x v="2485"/>
    <x v="1"/>
    <n v="10752"/>
    <n v="8.99"/>
    <d v="2005-08-01T20:08:49"/>
    <d v="2005-08-01T20:08:49"/>
    <d v="2005-08-10T15:41:49"/>
    <x v="18"/>
    <x v="0"/>
  </r>
  <r>
    <n v="3999"/>
    <n v="147"/>
    <x v="2748"/>
    <x v="0"/>
    <n v="12284"/>
    <n v="4.99"/>
    <d v="2005-08-18T04:55:49"/>
    <d v="2005-08-18T04:55:49"/>
    <d v="2005-08-22T08:45:49"/>
    <x v="19"/>
    <x v="0"/>
  </r>
  <r>
    <n v="4000"/>
    <n v="147"/>
    <x v="2799"/>
    <x v="0"/>
    <n v="12757"/>
    <n v="4.99"/>
    <d v="2005-08-18T22:57:45"/>
    <d v="2005-08-18T22:57:45"/>
    <d v="2005-08-21T22:43:45"/>
    <x v="20"/>
    <x v="0"/>
  </r>
  <r>
    <n v="4001"/>
    <n v="147"/>
    <x v="2800"/>
    <x v="1"/>
    <n v="13542"/>
    <n v="4.99"/>
    <d v="2005-08-20T03:41:57"/>
    <d v="2005-08-20T03:41:57"/>
    <d v="2005-08-29T03:21:57"/>
    <x v="21"/>
    <x v="0"/>
  </r>
  <r>
    <n v="4002"/>
    <n v="147"/>
    <x v="2801"/>
    <x v="1"/>
    <n v="13670"/>
    <n v="3.99"/>
    <d v="2005-08-20T08:27:01"/>
    <d v="2005-08-20T08:27:01"/>
    <d v="2005-08-29T05:59:01"/>
    <x v="22"/>
    <x v="0"/>
  </r>
  <r>
    <n v="4003"/>
    <n v="147"/>
    <x v="2802"/>
    <x v="1"/>
    <n v="14021"/>
    <n v="4.99"/>
    <d v="2005-08-20T21:02:12"/>
    <d v="2005-08-20T21:02:12"/>
    <d v="2005-08-27T22:15:12"/>
    <x v="23"/>
    <x v="0"/>
  </r>
  <r>
    <n v="4004"/>
    <n v="147"/>
    <x v="2803"/>
    <x v="0"/>
    <n v="14156"/>
    <n v="0.99"/>
    <d v="2005-08-21T02:35:16"/>
    <d v="2005-08-21T02:35:16"/>
    <d v="2005-08-27T01:32:16"/>
    <x v="24"/>
    <x v="0"/>
  </r>
  <r>
    <n v="4005"/>
    <n v="147"/>
    <x v="961"/>
    <x v="1"/>
    <n v="14641"/>
    <n v="0.99"/>
    <d v="2005-08-21T19:05:23"/>
    <d v="2005-08-21T19:05:23"/>
    <d v="2005-08-22T22:30:23"/>
    <x v="25"/>
    <x v="0"/>
  </r>
  <r>
    <n v="4006"/>
    <n v="147"/>
    <x v="2804"/>
    <x v="1"/>
    <n v="14960"/>
    <n v="4.99"/>
    <d v="2005-08-22T06:31:36"/>
    <d v="2005-08-22T06:31:36"/>
    <d v="2005-08-29T07:10:36"/>
    <x v="26"/>
    <x v="0"/>
  </r>
  <r>
    <n v="4007"/>
    <n v="147"/>
    <x v="2278"/>
    <x v="0"/>
    <n v="15052"/>
    <n v="2.99"/>
    <d v="2005-08-22T10:09:19"/>
    <d v="2005-08-22T10:09:19"/>
    <d v="2005-08-31T09:27:19"/>
    <x v="27"/>
    <x v="0"/>
  </r>
  <r>
    <n v="4008"/>
    <n v="147"/>
    <x v="481"/>
    <x v="1"/>
    <n v="15331"/>
    <n v="4.99"/>
    <d v="2005-08-22T20:37:57"/>
    <d v="2005-08-22T20:37:57"/>
    <d v="2005-08-25T21:56:57"/>
    <x v="28"/>
    <x v="0"/>
  </r>
  <r>
    <n v="4009"/>
    <n v="147"/>
    <x v="2805"/>
    <x v="1"/>
    <n v="15513"/>
    <n v="4.99"/>
    <d v="2005-08-23T03:01:56"/>
    <d v="2005-08-23T03:01:56"/>
    <d v="2005-08-24T23:46:56"/>
    <x v="29"/>
    <x v="0"/>
  </r>
  <r>
    <n v="4010"/>
    <n v="147"/>
    <x v="2806"/>
    <x v="0"/>
    <n v="15730"/>
    <n v="8.99"/>
    <d v="2005-08-23T11:32:35"/>
    <d v="2005-08-23T11:32:35"/>
    <d v="2005-08-30T13:46:35"/>
    <x v="30"/>
    <x v="0"/>
  </r>
  <r>
    <n v="4011"/>
    <n v="147"/>
    <x v="2807"/>
    <x v="1"/>
    <n v="16004"/>
    <n v="6.99"/>
    <d v="2005-08-23T20:53:20"/>
    <d v="2005-08-23T20:53:20"/>
    <d v="2005-08-31T15:15:20"/>
    <x v="31"/>
    <x v="1"/>
  </r>
  <r>
    <n v="4012"/>
    <n v="148"/>
    <x v="2808"/>
    <x v="0"/>
    <n v="682"/>
    <n v="4.99"/>
    <d v="2005-05-28T23:53:18"/>
    <d v="2005-05-28T23:53:18"/>
    <d v="2005-05-29T19:14:18"/>
    <x v="42"/>
    <x v="0"/>
  </r>
  <r>
    <n v="4013"/>
    <n v="148"/>
    <x v="2205"/>
    <x v="0"/>
    <n v="1501"/>
    <n v="1.99"/>
    <d v="2005-06-15T22:02:35"/>
    <d v="2005-06-15T22:02:35"/>
    <d v="2005-06-23T18:59:35"/>
    <x v="43"/>
    <x v="0"/>
  </r>
  <r>
    <n v="4014"/>
    <n v="148"/>
    <x v="2809"/>
    <x v="1"/>
    <n v="1517"/>
    <n v="6.99"/>
    <d v="2005-06-15T23:20:26"/>
    <d v="2005-06-15T23:20:26"/>
    <d v="2005-06-23T23:23:26"/>
    <x v="44"/>
    <x v="0"/>
  </r>
  <r>
    <n v="4015"/>
    <n v="148"/>
    <x v="171"/>
    <x v="1"/>
    <n v="2751"/>
    <n v="3.99"/>
    <d v="2005-06-19T16:39:23"/>
    <d v="2005-06-19T16:39:23"/>
    <d v="2005-06-25T13:57:23"/>
    <x v="45"/>
    <x v="0"/>
  </r>
  <r>
    <n v="4016"/>
    <n v="148"/>
    <x v="2810"/>
    <x v="1"/>
    <n v="2843"/>
    <n v="3.99"/>
    <d v="2005-06-19T22:36:39"/>
    <d v="2005-06-19T22:36:39"/>
    <d v="2005-06-26T22:33:39"/>
    <x v="41"/>
    <x v="0"/>
  </r>
  <r>
    <n v="4017"/>
    <n v="148"/>
    <x v="2135"/>
    <x v="1"/>
    <n v="2847"/>
    <n v="5.99"/>
    <d v="2005-06-19T22:54:01"/>
    <d v="2005-06-19T22:54:01"/>
    <d v="2005-06-27T23:05:01"/>
    <x v="38"/>
    <x v="0"/>
  </r>
  <r>
    <n v="4018"/>
    <n v="148"/>
    <x v="1560"/>
    <x v="0"/>
    <n v="3653"/>
    <n v="0.99"/>
    <d v="2005-07-06T07:45:13"/>
    <d v="2005-07-06T07:45:13"/>
    <d v="2005-07-10T11:51:13"/>
    <x v="39"/>
    <x v="0"/>
  </r>
  <r>
    <n v="4019"/>
    <n v="148"/>
    <x v="298"/>
    <x v="0"/>
    <n v="4080"/>
    <n v="0.99"/>
    <d v="2005-07-07T05:09:54"/>
    <d v="2005-07-07T05:09:54"/>
    <d v="2005-07-11T23:58:54"/>
    <x v="40"/>
    <x v="0"/>
  </r>
  <r>
    <n v="4020"/>
    <n v="148"/>
    <x v="1850"/>
    <x v="0"/>
    <n v="4746"/>
    <n v="2.99"/>
    <d v="2005-07-08T13:47:55"/>
    <d v="2005-07-08T13:47:55"/>
    <d v="2005-07-11T09:06:55"/>
    <x v="32"/>
    <x v="0"/>
  </r>
  <r>
    <n v="4021"/>
    <n v="148"/>
    <x v="2811"/>
    <x v="0"/>
    <n v="4950"/>
    <n v="2.99"/>
    <d v="2005-07-08T22:58:07"/>
    <d v="2005-07-08T22:58:07"/>
    <d v="2005-07-09T20:41:07"/>
    <x v="33"/>
    <x v="0"/>
  </r>
  <r>
    <n v="4022"/>
    <n v="148"/>
    <x v="2812"/>
    <x v="0"/>
    <n v="5034"/>
    <n v="4.99"/>
    <d v="2005-07-09T02:48:15"/>
    <d v="2005-07-09T02:48:15"/>
    <d v="2005-07-11T23:13:15"/>
    <x v="34"/>
    <x v="0"/>
  </r>
  <r>
    <n v="4023"/>
    <n v="148"/>
    <x v="2813"/>
    <x v="0"/>
    <n v="5372"/>
    <n v="4.99"/>
    <d v="2005-07-09T18:48:39"/>
    <d v="2005-07-09T18:48:39"/>
    <d v="2005-07-11T17:40:39"/>
    <x v="35"/>
    <x v="0"/>
  </r>
  <r>
    <n v="4024"/>
    <n v="148"/>
    <x v="2814"/>
    <x v="0"/>
    <n v="6169"/>
    <n v="1.99"/>
    <d v="2005-07-11T10:25:56"/>
    <d v="2005-07-11T10:25:56"/>
    <d v="2005-07-19T07:18:56"/>
    <x v="36"/>
    <x v="0"/>
  </r>
  <r>
    <n v="4025"/>
    <n v="148"/>
    <x v="1562"/>
    <x v="0"/>
    <n v="6640"/>
    <n v="8.99"/>
    <d v="2005-07-12T10:27:19"/>
    <d v="2005-07-12T10:27:19"/>
    <d v="2005-07-21T06:28:19"/>
    <x v="37"/>
    <x v="0"/>
  </r>
  <r>
    <n v="4026"/>
    <n v="148"/>
    <x v="2416"/>
    <x v="1"/>
    <n v="6793"/>
    <n v="10.99"/>
    <d v="2005-07-12T16:37:55"/>
    <d v="2005-07-12T16:37:55"/>
    <d v="2005-07-21T16:04:55"/>
    <x v="0"/>
    <x v="0"/>
  </r>
  <r>
    <n v="4027"/>
    <n v="148"/>
    <x v="2815"/>
    <x v="0"/>
    <n v="7656"/>
    <n v="0.99"/>
    <d v="2005-07-28T02:07:19"/>
    <d v="2005-07-28T02:07:19"/>
    <d v="2005-07-31T04:05:19"/>
    <x v="1"/>
    <x v="0"/>
  </r>
  <r>
    <n v="4028"/>
    <n v="148"/>
    <x v="100"/>
    <x v="1"/>
    <n v="7693"/>
    <n v="4.99"/>
    <d v="2005-07-28T03:31:22"/>
    <d v="2005-07-28T03:31:22"/>
    <d v="2005-07-31T06:42:22"/>
    <x v="2"/>
    <x v="0"/>
  </r>
  <r>
    <n v="4029"/>
    <n v="148"/>
    <x v="2816"/>
    <x v="0"/>
    <n v="7865"/>
    <n v="9.99"/>
    <d v="2005-07-28T10:07:04"/>
    <d v="2005-07-28T10:07:04"/>
    <d v="2005-08-06T08:16:04"/>
    <x v="3"/>
    <x v="0"/>
  </r>
  <r>
    <n v="4030"/>
    <n v="148"/>
    <x v="2155"/>
    <x v="1"/>
    <n v="8111"/>
    <n v="4.99"/>
    <d v="2005-07-28T19:10:03"/>
    <d v="2005-07-28T19:10:03"/>
    <d v="2005-07-29T22:25:03"/>
    <x v="4"/>
    <x v="0"/>
  </r>
  <r>
    <n v="4031"/>
    <n v="148"/>
    <x v="2817"/>
    <x v="1"/>
    <n v="8331"/>
    <n v="3.99"/>
    <d v="2005-07-29T04:13:29"/>
    <d v="2005-07-29T04:13:29"/>
    <d v="2005-08-04T07:09:29"/>
    <x v="5"/>
    <x v="0"/>
  </r>
  <r>
    <n v="4032"/>
    <n v="148"/>
    <x v="2818"/>
    <x v="0"/>
    <n v="8394"/>
    <n v="4.99"/>
    <d v="2005-07-29T06:02:14"/>
    <d v="2005-07-29T06:02:14"/>
    <d v="2005-08-03T08:15:14"/>
    <x v="6"/>
    <x v="0"/>
  </r>
  <r>
    <n v="4033"/>
    <n v="148"/>
    <x v="1232"/>
    <x v="1"/>
    <n v="8578"/>
    <n v="4.99"/>
    <d v="2005-07-29T11:58:14"/>
    <d v="2005-07-29T11:58:14"/>
    <d v="2005-08-03T06:25:14"/>
    <x v="7"/>
    <x v="0"/>
  </r>
  <r>
    <n v="4034"/>
    <n v="148"/>
    <x v="2819"/>
    <x v="1"/>
    <n v="8626"/>
    <n v="4.99"/>
    <d v="2005-07-29T14:03:20"/>
    <d v="2005-07-29T14:03:20"/>
    <d v="2005-08-02T09:05:20"/>
    <x v="8"/>
    <x v="0"/>
  </r>
  <r>
    <n v="4035"/>
    <n v="148"/>
    <x v="2428"/>
    <x v="0"/>
    <n v="9023"/>
    <n v="5.99"/>
    <d v="2005-07-30T05:36:40"/>
    <d v="2005-07-30T05:36:40"/>
    <d v="2005-08-07T06:20:40"/>
    <x v="9"/>
    <x v="0"/>
  </r>
  <r>
    <n v="4036"/>
    <n v="148"/>
    <x v="655"/>
    <x v="0"/>
    <n v="9106"/>
    <n v="2.99"/>
    <d v="2005-07-30T08:52:34"/>
    <d v="2005-07-30T08:52:34"/>
    <d v="2005-08-02T07:38:34"/>
    <x v="10"/>
    <x v="0"/>
  </r>
  <r>
    <n v="4037"/>
    <n v="148"/>
    <x v="2602"/>
    <x v="0"/>
    <n v="9530"/>
    <n v="1.99"/>
    <d v="2005-07-31T01:09:06"/>
    <d v="2005-07-31T01:09:06"/>
    <d v="2005-08-04T23:47:06"/>
    <x v="11"/>
    <x v="0"/>
  </r>
  <r>
    <n v="4038"/>
    <n v="148"/>
    <x v="2820"/>
    <x v="0"/>
    <n v="9594"/>
    <n v="4.99"/>
    <d v="2005-07-31T03:23:52"/>
    <d v="2005-07-31T03:23:52"/>
    <d v="2005-08-04T23:06:52"/>
    <x v="12"/>
    <x v="0"/>
  </r>
  <r>
    <n v="4039"/>
    <n v="148"/>
    <x v="1913"/>
    <x v="1"/>
    <n v="10067"/>
    <n v="4.99"/>
    <d v="2005-07-31T19:37:58"/>
    <d v="2005-07-31T19:37:58"/>
    <d v="2005-08-04T17:32:58"/>
    <x v="13"/>
    <x v="0"/>
  </r>
  <r>
    <n v="4040"/>
    <n v="148"/>
    <x v="1216"/>
    <x v="1"/>
    <n v="10830"/>
    <n v="6.99"/>
    <d v="2005-08-01T23:18:06"/>
    <d v="2005-08-01T23:18:06"/>
    <d v="2005-08-06T23:15:06"/>
    <x v="14"/>
    <x v="0"/>
  </r>
  <r>
    <n v="4041"/>
    <n v="148"/>
    <x v="2821"/>
    <x v="0"/>
    <n v="11357"/>
    <n v="10.99"/>
    <d v="2005-08-02T17:42:49"/>
    <d v="2005-08-02T17:42:49"/>
    <d v="2005-08-11T18:14:49"/>
    <x v="15"/>
    <x v="0"/>
  </r>
  <r>
    <n v="4042"/>
    <n v="148"/>
    <x v="2822"/>
    <x v="0"/>
    <n v="12029"/>
    <n v="2.99"/>
    <d v="2005-08-17T20:07:01"/>
    <d v="2005-08-17T20:07:01"/>
    <d v="2005-08-19T19:36:01"/>
    <x v="16"/>
    <x v="0"/>
  </r>
  <r>
    <n v="4043"/>
    <n v="148"/>
    <x v="2823"/>
    <x v="1"/>
    <n v="12038"/>
    <n v="0.99"/>
    <d v="2005-08-17T20:28:26"/>
    <d v="2005-08-17T20:28:26"/>
    <d v="2005-08-20T23:09:26"/>
    <x v="17"/>
    <x v="0"/>
  </r>
  <r>
    <n v="4044"/>
    <n v="148"/>
    <x v="1011"/>
    <x v="1"/>
    <n v="12512"/>
    <n v="3.99"/>
    <d v="2005-08-18T13:28:27"/>
    <d v="2005-08-18T13:28:27"/>
    <d v="2005-08-26T19:08:27"/>
    <x v="18"/>
    <x v="0"/>
  </r>
  <r>
    <n v="4045"/>
    <n v="148"/>
    <x v="2824"/>
    <x v="0"/>
    <n v="12944"/>
    <n v="6.99"/>
    <d v="2005-08-19T05:48:12"/>
    <d v="2005-08-19T05:48:12"/>
    <d v="2005-08-28T10:10:12"/>
    <x v="19"/>
    <x v="0"/>
  </r>
  <r>
    <n v="4046"/>
    <n v="148"/>
    <x v="1800"/>
    <x v="0"/>
    <n v="12983"/>
    <n v="6.99"/>
    <d v="2005-08-19T07:06:51"/>
    <d v="2005-08-19T07:06:51"/>
    <d v="2005-08-28T10:35:51"/>
    <x v="20"/>
    <x v="0"/>
  </r>
  <r>
    <n v="4047"/>
    <n v="148"/>
    <x v="2361"/>
    <x v="0"/>
    <n v="14055"/>
    <n v="0.99"/>
    <d v="2005-08-20T22:18:00"/>
    <d v="2005-08-20T22:18:00"/>
    <d v="2005-08-22T02:09:00"/>
    <x v="21"/>
    <x v="0"/>
  </r>
  <r>
    <n v="4048"/>
    <n v="148"/>
    <x v="2694"/>
    <x v="0"/>
    <n v="14155"/>
    <n v="4.99"/>
    <d v="2005-08-21T02:31:35"/>
    <d v="2005-08-21T02:31:35"/>
    <d v="2005-08-27T06:00:35"/>
    <x v="22"/>
    <x v="0"/>
  </r>
  <r>
    <n v="4049"/>
    <n v="148"/>
    <x v="326"/>
    <x v="1"/>
    <n v="14184"/>
    <n v="6.99"/>
    <d v="2005-08-21T03:24:50"/>
    <d v="2005-08-21T03:24:50"/>
    <d v="2005-08-29T01:46:50"/>
    <x v="23"/>
    <x v="0"/>
  </r>
  <r>
    <n v="4050"/>
    <n v="148"/>
    <x v="2825"/>
    <x v="1"/>
    <n v="14629"/>
    <n v="2.99"/>
    <d v="2005-08-21T18:39:52"/>
    <d v="2005-08-21T18:39:52"/>
    <d v="2005-08-25T19:14:52"/>
    <x v="24"/>
    <x v="0"/>
  </r>
  <r>
    <n v="4051"/>
    <n v="148"/>
    <x v="2157"/>
    <x v="1"/>
    <n v="14713"/>
    <n v="0.99"/>
    <d v="2005-08-21T21:27:24"/>
    <d v="2005-08-21T21:27:24"/>
    <d v="2005-08-23T20:26:24"/>
    <x v="25"/>
    <x v="0"/>
  </r>
  <r>
    <n v="4052"/>
    <n v="148"/>
    <x v="2826"/>
    <x v="1"/>
    <n v="14879"/>
    <n v="5.99"/>
    <d v="2005-08-22T03:42:12"/>
    <d v="2005-08-22T03:42:12"/>
    <d v="2005-08-27T06:14:12"/>
    <x v="26"/>
    <x v="0"/>
  </r>
  <r>
    <n v="4053"/>
    <n v="148"/>
    <x v="2827"/>
    <x v="1"/>
    <n v="14965"/>
    <n v="2.99"/>
    <d v="2005-08-22T06:45:53"/>
    <d v="2005-08-22T06:45:53"/>
    <d v="2005-08-27T10:05:53"/>
    <x v="27"/>
    <x v="0"/>
  </r>
  <r>
    <n v="4054"/>
    <n v="148"/>
    <x v="2828"/>
    <x v="1"/>
    <n v="15237"/>
    <n v="4.99"/>
    <d v="2005-08-22T17:44:30"/>
    <d v="2005-08-22T17:44:30"/>
    <d v="2005-08-24T12:51:30"/>
    <x v="28"/>
    <x v="0"/>
  </r>
  <r>
    <n v="4055"/>
    <n v="148"/>
    <x v="812"/>
    <x v="1"/>
    <n v="15379"/>
    <n v="8.99"/>
    <d v="2005-08-22T22:26:13"/>
    <d v="2005-08-22T22:26:13"/>
    <d v="2005-08-31T18:19:13"/>
    <x v="29"/>
    <x v="0"/>
  </r>
  <r>
    <n v="4056"/>
    <n v="148"/>
    <x v="2180"/>
    <x v="0"/>
    <n v="15541"/>
    <n v="3.99"/>
    <d v="2005-08-23T04:13:53"/>
    <d v="2005-08-23T04:13:53"/>
    <d v="2005-08-29T05:51:53"/>
    <x v="30"/>
    <x v="0"/>
  </r>
  <r>
    <n v="4057"/>
    <n v="148"/>
    <x v="22"/>
    <x v="1"/>
    <n v="15586"/>
    <n v="3.99"/>
    <d v="2005-08-23T05:57:04"/>
    <d v="2005-08-23T05:57:04"/>
    <d v="2005-08-31T01:59:04"/>
    <x v="31"/>
    <x v="1"/>
  </r>
  <r>
    <n v="4058"/>
    <n v="149"/>
    <x v="2829"/>
    <x v="0"/>
    <n v="764"/>
    <n v="4.99"/>
    <d v="2005-05-29T11:37:35"/>
    <d v="2005-05-29T11:37:35"/>
    <d v="2005-05-31T16:47:35"/>
    <x v="6"/>
    <x v="0"/>
  </r>
  <r>
    <n v="4059"/>
    <n v="149"/>
    <x v="1072"/>
    <x v="1"/>
    <n v="1521"/>
    <n v="2.99"/>
    <d v="2005-06-15T23:58:53"/>
    <d v="2005-06-15T23:58:53"/>
    <d v="2005-06-18T03:10:53"/>
    <x v="7"/>
    <x v="0"/>
  </r>
  <r>
    <n v="4060"/>
    <n v="149"/>
    <x v="66"/>
    <x v="0"/>
    <n v="1800"/>
    <n v="2.99"/>
    <d v="2005-06-16T20:18:46"/>
    <d v="2005-06-16T20:18:46"/>
    <d v="2005-06-20T17:12:46"/>
    <x v="8"/>
    <x v="0"/>
  </r>
  <r>
    <n v="4061"/>
    <n v="149"/>
    <x v="1764"/>
    <x v="1"/>
    <n v="1996"/>
    <n v="6.99"/>
    <d v="2005-06-17T11:17:45"/>
    <d v="2005-06-17T11:17:45"/>
    <d v="2005-06-26T09:42:45"/>
    <x v="9"/>
    <x v="0"/>
  </r>
  <r>
    <n v="4062"/>
    <n v="149"/>
    <x v="2123"/>
    <x v="1"/>
    <n v="2194"/>
    <n v="4.99"/>
    <d v="2005-06-18T01:41:37"/>
    <d v="2005-06-18T01:41:37"/>
    <d v="2005-06-25T04:27:37"/>
    <x v="10"/>
    <x v="0"/>
  </r>
  <r>
    <n v="4063"/>
    <n v="149"/>
    <x v="2830"/>
    <x v="0"/>
    <n v="2305"/>
    <n v="5.99"/>
    <d v="2005-06-18T08:31:18"/>
    <d v="2005-06-18T08:31:18"/>
    <d v="2005-06-24T06:18:18"/>
    <x v="11"/>
    <x v="0"/>
  </r>
  <r>
    <n v="4064"/>
    <n v="149"/>
    <x v="348"/>
    <x v="1"/>
    <n v="2383"/>
    <n v="7.99"/>
    <d v="2005-06-18T15:17:59"/>
    <d v="2005-06-18T15:17:59"/>
    <d v="2005-06-26T18:42:59"/>
    <x v="12"/>
    <x v="0"/>
  </r>
  <r>
    <n v="4065"/>
    <n v="149"/>
    <x v="1518"/>
    <x v="0"/>
    <n v="2752"/>
    <n v="0.99"/>
    <d v="2005-06-19T16:44:18"/>
    <d v="2005-06-19T16:44:18"/>
    <d v="2005-06-22T12:40:18"/>
    <x v="13"/>
    <x v="0"/>
  </r>
  <r>
    <n v="4066"/>
    <n v="149"/>
    <x v="2831"/>
    <x v="0"/>
    <n v="3894"/>
    <n v="2.99"/>
    <d v="2005-07-06T19:01:39"/>
    <d v="2005-07-06T19:01:39"/>
    <d v="2005-07-12T21:35:39"/>
    <x v="14"/>
    <x v="0"/>
  </r>
  <r>
    <n v="4067"/>
    <n v="149"/>
    <x v="1298"/>
    <x v="0"/>
    <n v="3939"/>
    <n v="6.99"/>
    <d v="2005-07-06T21:16:32"/>
    <d v="2005-07-06T21:16:32"/>
    <d v="2005-07-11T03:12:32"/>
    <x v="15"/>
    <x v="0"/>
  </r>
  <r>
    <n v="4068"/>
    <n v="149"/>
    <x v="2832"/>
    <x v="0"/>
    <n v="4766"/>
    <n v="3.99"/>
    <d v="2005-07-08T15:16:04"/>
    <d v="2005-07-08T15:16:04"/>
    <d v="2005-07-15T11:04:04"/>
    <x v="16"/>
    <x v="0"/>
  </r>
  <r>
    <n v="4069"/>
    <n v="149"/>
    <x v="2674"/>
    <x v="0"/>
    <n v="4837"/>
    <n v="0.99"/>
    <d v="2005-07-08T18:09:12"/>
    <d v="2005-07-08T18:09:12"/>
    <d v="2005-07-11T16:40:12"/>
    <x v="17"/>
    <x v="0"/>
  </r>
  <r>
    <n v="4070"/>
    <n v="149"/>
    <x v="745"/>
    <x v="0"/>
    <n v="5091"/>
    <n v="2.99"/>
    <d v="2005-07-09T05:52:54"/>
    <d v="2005-07-09T05:52:54"/>
    <d v="2005-07-10T02:49:54"/>
    <x v="18"/>
    <x v="0"/>
  </r>
  <r>
    <n v="4071"/>
    <n v="149"/>
    <x v="2384"/>
    <x v="0"/>
    <n v="5298"/>
    <n v="10.99"/>
    <d v="2005-07-09T15:36:17"/>
    <d v="2005-07-09T15:36:17"/>
    <d v="2005-07-18T19:07:17"/>
    <x v="19"/>
    <x v="0"/>
  </r>
  <r>
    <n v="4072"/>
    <n v="149"/>
    <x v="1197"/>
    <x v="0"/>
    <n v="6356"/>
    <n v="4.99"/>
    <d v="2005-07-11T20:57:48"/>
    <d v="2005-07-11T20:57:48"/>
    <d v="2005-07-12T22:40:48"/>
    <x v="20"/>
    <x v="0"/>
  </r>
  <r>
    <n v="4073"/>
    <n v="149"/>
    <x v="2833"/>
    <x v="1"/>
    <n v="6940"/>
    <n v="5.99"/>
    <d v="2005-07-26T23:18:35"/>
    <d v="2005-07-26T23:18:35"/>
    <d v="2005-08-05T01:44:35"/>
    <x v="21"/>
    <x v="0"/>
  </r>
  <r>
    <n v="4074"/>
    <n v="149"/>
    <x v="623"/>
    <x v="1"/>
    <n v="7559"/>
    <n v="4.99"/>
    <d v="2005-07-27T22:20:03"/>
    <d v="2005-07-27T22:20:03"/>
    <d v="2005-08-06T00:26:03"/>
    <x v="22"/>
    <x v="0"/>
  </r>
  <r>
    <n v="4075"/>
    <n v="149"/>
    <x v="1607"/>
    <x v="0"/>
    <n v="7989"/>
    <n v="6.99"/>
    <d v="2005-07-28T14:39:05"/>
    <d v="2005-07-28T14:39:05"/>
    <d v="2005-08-05T13:58:05"/>
    <x v="23"/>
    <x v="0"/>
  </r>
  <r>
    <n v="4076"/>
    <n v="149"/>
    <x v="579"/>
    <x v="1"/>
    <n v="10154"/>
    <n v="2.99"/>
    <d v="2005-07-31T22:30:49"/>
    <d v="2005-07-31T22:30:49"/>
    <d v="2005-08-07T03:05:49"/>
    <x v="24"/>
    <x v="0"/>
  </r>
  <r>
    <n v="4077"/>
    <n v="149"/>
    <x v="2834"/>
    <x v="1"/>
    <n v="10737"/>
    <n v="7.99"/>
    <d v="2005-08-01T19:31:24"/>
    <d v="2005-08-01T19:31:24"/>
    <d v="2005-08-10T19:17:24"/>
    <x v="25"/>
    <x v="0"/>
  </r>
  <r>
    <n v="4078"/>
    <n v="149"/>
    <x v="2835"/>
    <x v="1"/>
    <n v="10967"/>
    <n v="0.99"/>
    <d v="2005-08-02T04:02:16"/>
    <d v="2005-08-02T04:02:16"/>
    <d v="2005-08-09T07:57:16"/>
    <x v="26"/>
    <x v="0"/>
  </r>
  <r>
    <n v="4079"/>
    <n v="149"/>
    <x v="2282"/>
    <x v="0"/>
    <n v="11561"/>
    <n v="2.99"/>
    <d v="2005-08-17T01:23:09"/>
    <d v="2005-08-17T01:23:09"/>
    <d v="2005-08-23T21:02:09"/>
    <x v="27"/>
    <x v="0"/>
  </r>
  <r>
    <n v="4080"/>
    <n v="149"/>
    <x v="2667"/>
    <x v="0"/>
    <n v="12000"/>
    <n v="4.99"/>
    <d v="2005-08-17T18:49:44"/>
    <d v="2005-08-17T18:49:44"/>
    <d v="2005-08-24T16:34:44"/>
    <x v="28"/>
    <x v="0"/>
  </r>
  <r>
    <n v="4081"/>
    <n v="149"/>
    <x v="2094"/>
    <x v="0"/>
    <n v="14771"/>
    <n v="3.99"/>
    <d v="2005-08-21T23:50:15"/>
    <d v="2005-08-21T23:50:15"/>
    <d v="2005-08-28T22:55:15"/>
    <x v="29"/>
    <x v="0"/>
  </r>
  <r>
    <n v="4082"/>
    <n v="149"/>
    <x v="2836"/>
    <x v="1"/>
    <n v="15479"/>
    <n v="4.99"/>
    <d v="2005-08-23T01:50:53"/>
    <d v="2005-08-23T01:50:53"/>
    <d v="2005-08-29T00:53:53"/>
    <x v="30"/>
    <x v="0"/>
  </r>
  <r>
    <n v="4083"/>
    <n v="149"/>
    <x v="1097"/>
    <x v="1"/>
    <n v="15562"/>
    <n v="2.99"/>
    <d v="2005-08-23T05:04:33"/>
    <d v="2005-08-23T05:04:33"/>
    <d v="2005-08-27T09:58:33"/>
    <x v="31"/>
    <x v="1"/>
  </r>
  <r>
    <n v="4084"/>
    <n v="150"/>
    <x v="2837"/>
    <x v="0"/>
    <n v="422"/>
    <n v="3.99"/>
    <d v="2005-05-27T15:31:55"/>
    <d v="2005-05-27T15:31:55"/>
    <d v="2005-06-01T11:47:55"/>
    <x v="7"/>
    <x v="0"/>
  </r>
  <r>
    <n v="4085"/>
    <n v="150"/>
    <x v="2838"/>
    <x v="0"/>
    <n v="609"/>
    <n v="2.99"/>
    <d v="2005-05-28T15:04:02"/>
    <d v="2005-05-28T15:04:02"/>
    <d v="2005-06-05T14:47:02"/>
    <x v="8"/>
    <x v="0"/>
  </r>
  <r>
    <n v="4086"/>
    <n v="150"/>
    <x v="2839"/>
    <x v="0"/>
    <n v="995"/>
    <n v="3.99"/>
    <d v="2005-05-31T00:06:02"/>
    <d v="2005-05-31T00:06:02"/>
    <d v="2005-06-06T02:30:02"/>
    <x v="9"/>
    <x v="0"/>
  </r>
  <r>
    <n v="4087"/>
    <n v="150"/>
    <x v="2840"/>
    <x v="1"/>
    <n v="3187"/>
    <n v="1.99"/>
    <d v="2005-06-20T23:06:07"/>
    <d v="2005-06-20T23:06:07"/>
    <d v="2005-06-27T01:14:07"/>
    <x v="10"/>
    <x v="0"/>
  </r>
  <r>
    <n v="4088"/>
    <n v="150"/>
    <x v="1127"/>
    <x v="0"/>
    <n v="3456"/>
    <n v="5.99"/>
    <d v="2005-06-21T21:19:47"/>
    <d v="2005-06-21T21:19:47"/>
    <d v="2005-06-28T18:18:47"/>
    <x v="11"/>
    <x v="0"/>
  </r>
  <r>
    <n v="4089"/>
    <n v="150"/>
    <x v="1310"/>
    <x v="0"/>
    <n v="4271"/>
    <n v="6.99"/>
    <d v="2005-07-07T14:38:52"/>
    <d v="2005-07-07T14:38:52"/>
    <d v="2005-07-15T12:05:52"/>
    <x v="12"/>
    <x v="0"/>
  </r>
  <r>
    <n v="4090"/>
    <n v="150"/>
    <x v="1331"/>
    <x v="0"/>
    <n v="6633"/>
    <n v="2.99"/>
    <d v="2005-07-12T09:35:42"/>
    <d v="2005-07-12T09:35:42"/>
    <d v="2005-07-13T12:56:42"/>
    <x v="13"/>
    <x v="0"/>
  </r>
  <r>
    <n v="4091"/>
    <n v="150"/>
    <x v="2841"/>
    <x v="1"/>
    <n v="7690"/>
    <n v="4.99"/>
    <d v="2005-07-28T03:26:21"/>
    <d v="2005-07-28T03:26:21"/>
    <d v="2005-07-29T00:08:21"/>
    <x v="14"/>
    <x v="0"/>
  </r>
  <r>
    <n v="4092"/>
    <n v="150"/>
    <x v="2335"/>
    <x v="0"/>
    <n v="9121"/>
    <n v="2.99"/>
    <d v="2005-07-30T09:36:26"/>
    <d v="2005-07-30T09:36:26"/>
    <d v="2005-08-05T15:17:26"/>
    <x v="15"/>
    <x v="0"/>
  </r>
  <r>
    <n v="4093"/>
    <n v="150"/>
    <x v="2499"/>
    <x v="0"/>
    <n v="10686"/>
    <n v="2.99"/>
    <d v="2005-08-01T17:51:21"/>
    <d v="2005-08-01T17:51:21"/>
    <d v="2005-08-03T19:01:21"/>
    <x v="16"/>
    <x v="0"/>
  </r>
  <r>
    <n v="4094"/>
    <n v="150"/>
    <x v="2842"/>
    <x v="1"/>
    <n v="11123"/>
    <n v="2.99"/>
    <d v="2005-08-02T08:54:17"/>
    <d v="2005-08-02T08:54:17"/>
    <d v="2005-08-09T11:11:17"/>
    <x v="17"/>
    <x v="0"/>
  </r>
  <r>
    <n v="4095"/>
    <n v="150"/>
    <x v="2843"/>
    <x v="1"/>
    <n v="11789"/>
    <n v="6.99"/>
    <d v="2005-08-17T10:59:24"/>
    <d v="2005-08-17T10:59:24"/>
    <d v="2005-08-26T16:17:24"/>
    <x v="18"/>
    <x v="0"/>
  </r>
  <r>
    <n v="4096"/>
    <n v="150"/>
    <x v="2844"/>
    <x v="1"/>
    <n v="12260"/>
    <n v="6.99"/>
    <d v="2005-08-18T04:15:43"/>
    <d v="2005-08-18T04:15:43"/>
    <d v="2005-08-26T23:31:43"/>
    <x v="19"/>
    <x v="0"/>
  </r>
  <r>
    <n v="4097"/>
    <n v="150"/>
    <x v="2845"/>
    <x v="1"/>
    <n v="12335"/>
    <n v="2.99"/>
    <d v="2005-08-18T06:59:15"/>
    <d v="2005-08-18T06:59:15"/>
    <d v="2005-08-20T06:47:15"/>
    <x v="20"/>
    <x v="0"/>
  </r>
  <r>
    <n v="4098"/>
    <n v="150"/>
    <x v="2421"/>
    <x v="1"/>
    <n v="12627"/>
    <n v="2.99"/>
    <d v="2005-08-18T17:37:11"/>
    <d v="2005-08-18T17:37:11"/>
    <d v="2005-08-19T14:59:11"/>
    <x v="21"/>
    <x v="0"/>
  </r>
  <r>
    <n v="4099"/>
    <n v="150"/>
    <x v="462"/>
    <x v="0"/>
    <n v="12887"/>
    <n v="1.99"/>
    <d v="2005-08-19T03:38:54"/>
    <d v="2005-08-19T03:38:54"/>
    <d v="2005-08-27T08:45:54"/>
    <x v="22"/>
    <x v="0"/>
  </r>
  <r>
    <n v="4100"/>
    <n v="150"/>
    <x v="2846"/>
    <x v="1"/>
    <n v="12890"/>
    <n v="0.99"/>
    <d v="2005-08-19T03:42:08"/>
    <d v="2005-08-19T03:42:08"/>
    <d v="2005-08-19T23:08:08"/>
    <x v="23"/>
    <x v="0"/>
  </r>
  <r>
    <n v="4101"/>
    <n v="150"/>
    <x v="1570"/>
    <x v="0"/>
    <n v="13116"/>
    <n v="6.99"/>
    <d v="2005-08-19T11:31:41"/>
    <d v="2005-08-19T11:31:41"/>
    <d v="2005-08-27T16:05:41"/>
    <x v="24"/>
    <x v="0"/>
  </r>
  <r>
    <n v="4102"/>
    <n v="150"/>
    <x v="1530"/>
    <x v="1"/>
    <n v="13255"/>
    <n v="8.99"/>
    <d v="2005-08-19T16:54:12"/>
    <d v="2005-08-19T16:54:12"/>
    <d v="2005-08-28T17:00:12"/>
    <x v="25"/>
    <x v="0"/>
  </r>
  <r>
    <n v="4103"/>
    <n v="150"/>
    <x v="363"/>
    <x v="0"/>
    <n v="13372"/>
    <n v="2.99"/>
    <d v="2005-08-19T21:23:19"/>
    <d v="2005-08-19T21:23:19"/>
    <d v="2005-08-24T22:12:19"/>
    <x v="26"/>
    <x v="0"/>
  </r>
  <r>
    <n v="4104"/>
    <n v="150"/>
    <x v="124"/>
    <x v="1"/>
    <n v="13599"/>
    <n v="5.99"/>
    <d v="2005-08-20T06:00:03"/>
    <d v="2005-08-20T06:00:03"/>
    <d v="2005-08-29T07:56:03"/>
    <x v="27"/>
    <x v="0"/>
  </r>
  <r>
    <n v="4105"/>
    <n v="150"/>
    <x v="2847"/>
    <x v="1"/>
    <n v="14165"/>
    <n v="0.99"/>
    <d v="2005-08-21T02:59:17"/>
    <d v="2005-08-21T02:59:17"/>
    <d v="2005-08-24T23:09:17"/>
    <x v="28"/>
    <x v="0"/>
  </r>
  <r>
    <n v="4106"/>
    <n v="150"/>
    <x v="2848"/>
    <x v="1"/>
    <n v="14454"/>
    <n v="2.99"/>
    <d v="2005-08-21T12:35:49"/>
    <d v="2005-08-21T12:35:49"/>
    <d v="2005-08-22T16:28:49"/>
    <x v="29"/>
    <x v="0"/>
  </r>
  <r>
    <n v="4107"/>
    <n v="150"/>
    <x v="2849"/>
    <x v="1"/>
    <n v="14520"/>
    <n v="9.99"/>
    <d v="2005-08-21T15:00:49"/>
    <d v="2005-08-21T15:00:49"/>
    <d v="2005-08-30T19:04:49"/>
    <x v="30"/>
    <x v="0"/>
  </r>
  <r>
    <n v="4108"/>
    <n v="150"/>
    <x v="618"/>
    <x v="0"/>
    <n v="14663"/>
    <n v="0.99"/>
    <d v="2005-08-21T19:47:55"/>
    <d v="2005-08-21T19:47:55"/>
    <d v="2005-08-27T17:36:55"/>
    <x v="31"/>
    <x v="1"/>
  </r>
  <r>
    <n v="4109"/>
    <n v="151"/>
    <x v="2697"/>
    <x v="1"/>
    <n v="164"/>
    <n v="4.99"/>
    <d v="2005-05-26T02:26:49"/>
    <d v="2005-05-26T02:26:49"/>
    <d v="2005-05-28T00:32:49"/>
    <x v="5"/>
    <x v="0"/>
  </r>
  <r>
    <n v="4110"/>
    <n v="151"/>
    <x v="798"/>
    <x v="1"/>
    <n v="418"/>
    <n v="5.99"/>
    <d v="2005-05-27T15:13:17"/>
    <d v="2005-05-27T15:13:17"/>
    <d v="2005-06-04T12:05:17"/>
    <x v="6"/>
    <x v="0"/>
  </r>
  <r>
    <n v="4111"/>
    <n v="151"/>
    <x v="2850"/>
    <x v="1"/>
    <n v="2474"/>
    <n v="2.99"/>
    <d v="2005-06-18T20:51:34"/>
    <d v="2005-06-18T20:51:34"/>
    <d v="2005-06-25T01:39:34"/>
    <x v="7"/>
    <x v="0"/>
  </r>
  <r>
    <n v="4112"/>
    <n v="151"/>
    <x v="1227"/>
    <x v="1"/>
    <n v="2947"/>
    <n v="2.99"/>
    <d v="2005-06-20T06:00:21"/>
    <d v="2005-06-20T06:00:21"/>
    <d v="2005-06-23T10:04:21"/>
    <x v="8"/>
    <x v="0"/>
  </r>
  <r>
    <n v="4113"/>
    <n v="151"/>
    <x v="1560"/>
    <x v="0"/>
    <n v="3017"/>
    <n v="3.99"/>
    <d v="2005-06-20T11:08:56"/>
    <d v="2005-06-20T11:08:56"/>
    <d v="2005-06-28T16:26:56"/>
    <x v="9"/>
    <x v="0"/>
  </r>
  <r>
    <n v="4114"/>
    <n v="151"/>
    <x v="771"/>
    <x v="1"/>
    <n v="3089"/>
    <n v="0.99"/>
    <d v="2005-06-20T15:57:01"/>
    <d v="2005-06-20T15:57:01"/>
    <d v="2005-06-25T13:15:01"/>
    <x v="10"/>
    <x v="0"/>
  </r>
  <r>
    <n v="4115"/>
    <n v="151"/>
    <x v="1023"/>
    <x v="1"/>
    <n v="3390"/>
    <n v="2.99"/>
    <d v="2005-06-21T15:10:50"/>
    <d v="2005-06-21T15:10:50"/>
    <d v="2005-06-26T12:38:50"/>
    <x v="11"/>
    <x v="0"/>
  </r>
  <r>
    <n v="4116"/>
    <n v="151"/>
    <x v="2254"/>
    <x v="0"/>
    <n v="4376"/>
    <n v="2.99"/>
    <d v="2005-07-07T20:24:33"/>
    <d v="2005-07-07T20:24:33"/>
    <d v="2005-07-11T18:32:33"/>
    <x v="12"/>
    <x v="0"/>
  </r>
  <r>
    <n v="4117"/>
    <n v="151"/>
    <x v="2851"/>
    <x v="1"/>
    <n v="6720"/>
    <n v="0.99"/>
    <d v="2005-07-12T13:41:16"/>
    <d v="2005-07-12T13:41:16"/>
    <d v="2005-07-13T14:41:16"/>
    <x v="13"/>
    <x v="0"/>
  </r>
  <r>
    <n v="4118"/>
    <n v="151"/>
    <x v="49"/>
    <x v="1"/>
    <n v="6768"/>
    <n v="3.99"/>
    <d v="2005-07-12T15:47:51"/>
    <d v="2005-07-12T15:47:51"/>
    <d v="2005-07-19T21:17:51"/>
    <x v="14"/>
    <x v="0"/>
  </r>
  <r>
    <n v="4119"/>
    <n v="151"/>
    <x v="1257"/>
    <x v="1"/>
    <n v="6854"/>
    <n v="0.99"/>
    <d v="2005-07-12T19:38:57"/>
    <d v="2005-07-12T19:38:57"/>
    <d v="2005-07-16T16:28:57"/>
    <x v="15"/>
    <x v="0"/>
  </r>
  <r>
    <n v="4120"/>
    <n v="151"/>
    <x v="1506"/>
    <x v="0"/>
    <n v="7189"/>
    <n v="0.99"/>
    <d v="2005-07-27T08:35:02"/>
    <d v="2005-07-27T08:35:02"/>
    <d v="2005-07-30T14:00:02"/>
    <x v="16"/>
    <x v="0"/>
  </r>
  <r>
    <n v="4121"/>
    <n v="151"/>
    <x v="1609"/>
    <x v="1"/>
    <n v="7332"/>
    <n v="3.99"/>
    <d v="2005-07-27T13:58:57"/>
    <d v="2005-07-27T13:58:57"/>
    <d v="2005-08-02T12:40:57"/>
    <x v="17"/>
    <x v="0"/>
  </r>
  <r>
    <n v="4122"/>
    <n v="151"/>
    <x v="2852"/>
    <x v="0"/>
    <n v="9253"/>
    <n v="4.99"/>
    <d v="2005-07-30T14:20:12"/>
    <d v="2005-07-30T14:20:12"/>
    <d v="2005-07-31T11:31:12"/>
    <x v="18"/>
    <x v="0"/>
  </r>
  <r>
    <n v="4123"/>
    <n v="151"/>
    <x v="1521"/>
    <x v="0"/>
    <n v="9890"/>
    <n v="4.99"/>
    <d v="2005-07-31T14:04:44"/>
    <d v="2005-07-31T14:04:44"/>
    <d v="2005-08-01T11:24:44"/>
    <x v="19"/>
    <x v="0"/>
  </r>
  <r>
    <n v="4124"/>
    <n v="151"/>
    <x v="1186"/>
    <x v="0"/>
    <n v="9969"/>
    <n v="2.99"/>
    <d v="2005-07-31T16:38:12"/>
    <d v="2005-07-31T16:38:12"/>
    <d v="2005-08-05T11:45:12"/>
    <x v="20"/>
    <x v="0"/>
  </r>
  <r>
    <n v="4125"/>
    <n v="151"/>
    <x v="1133"/>
    <x v="0"/>
    <n v="10078"/>
    <n v="2.99"/>
    <d v="2005-07-31T20:02:02"/>
    <d v="2005-07-31T20:02:02"/>
    <d v="2005-08-04T00:45:02"/>
    <x v="21"/>
    <x v="0"/>
  </r>
  <r>
    <n v="4126"/>
    <n v="151"/>
    <x v="2853"/>
    <x v="0"/>
    <n v="10311"/>
    <n v="4.99"/>
    <d v="2005-08-01T04:27:59"/>
    <d v="2005-08-01T04:27:59"/>
    <d v="2005-08-02T08:51:59"/>
    <x v="22"/>
    <x v="0"/>
  </r>
  <r>
    <n v="4127"/>
    <n v="151"/>
    <x v="2854"/>
    <x v="0"/>
    <n v="10662"/>
    <n v="2.99"/>
    <d v="2005-08-01T16:50:57"/>
    <d v="2005-08-01T16:50:57"/>
    <d v="2005-08-03T17:19:57"/>
    <x v="23"/>
    <x v="0"/>
  </r>
  <r>
    <n v="4128"/>
    <n v="151"/>
    <x v="2839"/>
    <x v="1"/>
    <n v="11714"/>
    <n v="2.99"/>
    <d v="2005-08-17T07:34:55"/>
    <d v="2005-08-17T07:34:55"/>
    <d v="2005-08-18T04:07:55"/>
    <x v="24"/>
    <x v="0"/>
  </r>
  <r>
    <n v="4129"/>
    <n v="151"/>
    <x v="190"/>
    <x v="1"/>
    <n v="13230"/>
    <n v="0.99"/>
    <d v="2005-08-19T16:12:07"/>
    <d v="2005-08-19T16:12:07"/>
    <d v="2005-08-21T12:19:07"/>
    <x v="25"/>
    <x v="0"/>
  </r>
  <r>
    <n v="4130"/>
    <n v="151"/>
    <x v="2855"/>
    <x v="0"/>
    <n v="13568"/>
    <n v="5.99"/>
    <d v="2005-08-20T05:02:46"/>
    <d v="2005-08-20T05:02:46"/>
    <d v="2005-08-27T03:12:46"/>
    <x v="26"/>
    <x v="0"/>
  </r>
  <r>
    <n v="4131"/>
    <n v="151"/>
    <x v="78"/>
    <x v="0"/>
    <n v="14856"/>
    <n v="4.99"/>
    <d v="2005-08-22T02:31:51"/>
    <d v="2005-08-22T02:31:51"/>
    <d v="2005-08-26T23:41:51"/>
    <x v="27"/>
    <x v="0"/>
  </r>
  <r>
    <n v="4132"/>
    <n v="151"/>
    <x v="2856"/>
    <x v="1"/>
    <n v="14922"/>
    <n v="3.99"/>
    <d v="2005-08-22T05:13:05"/>
    <d v="2005-08-22T05:13:05"/>
    <d v="2005-08-30T04:59:05"/>
    <x v="28"/>
    <x v="0"/>
  </r>
  <r>
    <n v="4133"/>
    <n v="151"/>
    <x v="2857"/>
    <x v="0"/>
    <n v="15227"/>
    <n v="4.99"/>
    <d v="2005-08-22T17:22:41"/>
    <d v="2005-08-22T17:22:41"/>
    <d v="2005-08-23T20:59:41"/>
    <x v="29"/>
    <x v="0"/>
  </r>
  <r>
    <n v="4134"/>
    <n v="151"/>
    <x v="2858"/>
    <x v="0"/>
    <n v="15926"/>
    <n v="2.99"/>
    <d v="2005-08-23T18:20:56"/>
    <d v="2005-08-23T18:20:56"/>
    <d v="2005-08-24T18:20:56"/>
    <x v="30"/>
    <x v="0"/>
  </r>
  <r>
    <n v="4135"/>
    <n v="151"/>
    <x v="2335"/>
    <x v="1"/>
    <n v="15996"/>
    <n v="2.99"/>
    <d v="2005-08-23T20:31:38"/>
    <d v="2005-08-23T20:31:38"/>
    <d v="2005-08-29T20:58:38"/>
    <x v="31"/>
    <x v="1"/>
  </r>
  <r>
    <n v="4136"/>
    <n v="152"/>
    <x v="2859"/>
    <x v="1"/>
    <n v="359"/>
    <n v="4.99"/>
    <d v="2005-05-27T06:48:33"/>
    <d v="2005-05-27T06:48:33"/>
    <d v="2005-05-29T03:55:33"/>
    <x v="11"/>
    <x v="0"/>
  </r>
  <r>
    <n v="4137"/>
    <n v="152"/>
    <x v="832"/>
    <x v="0"/>
    <n v="745"/>
    <n v="4.99"/>
    <d v="2005-05-29T09:22:57"/>
    <d v="2005-05-29T09:22:57"/>
    <d v="2005-06-01T09:10:57"/>
    <x v="12"/>
    <x v="0"/>
  </r>
  <r>
    <n v="4138"/>
    <n v="152"/>
    <x v="489"/>
    <x v="0"/>
    <n v="2882"/>
    <n v="4.99"/>
    <d v="2005-06-20T01:26:26"/>
    <d v="2005-06-20T01:26:26"/>
    <d v="2005-06-21T19:33:26"/>
    <x v="13"/>
    <x v="0"/>
  </r>
  <r>
    <n v="4139"/>
    <n v="152"/>
    <x v="2860"/>
    <x v="1"/>
    <n v="3577"/>
    <n v="2.99"/>
    <d v="2005-07-06T03:40:36"/>
    <d v="2005-07-06T03:40:36"/>
    <d v="2005-07-10T05:54:36"/>
    <x v="14"/>
    <x v="0"/>
  </r>
  <r>
    <n v="4140"/>
    <n v="152"/>
    <x v="1470"/>
    <x v="0"/>
    <n v="3786"/>
    <n v="7.99"/>
    <d v="2005-07-06T14:00:41"/>
    <d v="2005-07-06T14:00:41"/>
    <d v="2005-07-13T16:49:41"/>
    <x v="15"/>
    <x v="0"/>
  </r>
  <r>
    <n v="4141"/>
    <n v="152"/>
    <x v="2861"/>
    <x v="0"/>
    <n v="4974"/>
    <n v="4.99"/>
    <d v="2005-07-09T00:00:36"/>
    <d v="2005-07-09T00:00:36"/>
    <d v="2005-07-13T21:03:36"/>
    <x v="16"/>
    <x v="0"/>
  </r>
  <r>
    <n v="4142"/>
    <n v="152"/>
    <x v="2862"/>
    <x v="0"/>
    <n v="6273"/>
    <n v="0.99"/>
    <d v="2005-07-11T16:08:41"/>
    <d v="2005-07-11T16:08:41"/>
    <d v="2005-07-14T16:41:41"/>
    <x v="17"/>
    <x v="0"/>
  </r>
  <r>
    <n v="4143"/>
    <n v="152"/>
    <x v="2604"/>
    <x v="0"/>
    <n v="6612"/>
    <n v="2.99"/>
    <d v="2005-07-12T08:28:33"/>
    <d v="2005-07-12T08:28:33"/>
    <d v="2005-07-17T06:25:33"/>
    <x v="18"/>
    <x v="0"/>
  </r>
  <r>
    <n v="4144"/>
    <n v="152"/>
    <x v="2213"/>
    <x v="0"/>
    <n v="9010"/>
    <n v="5.99"/>
    <d v="2005-07-30T05:12:04"/>
    <d v="2005-07-30T05:12:04"/>
    <d v="2005-08-06T02:54:04"/>
    <x v="19"/>
    <x v="0"/>
  </r>
  <r>
    <n v="4145"/>
    <n v="152"/>
    <x v="2863"/>
    <x v="0"/>
    <n v="10320"/>
    <n v="6.99"/>
    <d v="2005-08-01T04:39:26"/>
    <d v="2005-08-01T04:39:26"/>
    <d v="2005-08-08T06:01:26"/>
    <x v="20"/>
    <x v="0"/>
  </r>
  <r>
    <n v="4146"/>
    <n v="152"/>
    <x v="2864"/>
    <x v="1"/>
    <n v="11638"/>
    <n v="6.99"/>
    <d v="2005-08-17T04:39:09"/>
    <d v="2005-08-17T04:39:09"/>
    <d v="2005-08-25T06:42:09"/>
    <x v="21"/>
    <x v="0"/>
  </r>
  <r>
    <n v="4147"/>
    <n v="152"/>
    <x v="2865"/>
    <x v="1"/>
    <n v="11783"/>
    <n v="0.99"/>
    <d v="2005-08-17T10:39:24"/>
    <d v="2005-08-17T10:39:24"/>
    <d v="2005-08-21T12:43:24"/>
    <x v="22"/>
    <x v="0"/>
  </r>
  <r>
    <n v="4156"/>
    <n v="152"/>
    <x v="2866"/>
    <x v="1"/>
    <n v="11848"/>
    <n v="4.99"/>
    <d v="2006-02-14T15:16:03"/>
    <d v="2006-02-14T15:16:03"/>
    <d v="1899-12-30T00:00:00"/>
    <x v="23"/>
    <x v="0"/>
  </r>
  <r>
    <n v="4148"/>
    <n v="152"/>
    <x v="2867"/>
    <x v="0"/>
    <n v="12697"/>
    <n v="2.99"/>
    <d v="2005-08-18T20:14:56"/>
    <d v="2005-08-18T20:14:56"/>
    <d v="2005-08-23T21:54:56"/>
    <x v="24"/>
    <x v="0"/>
  </r>
  <r>
    <n v="4149"/>
    <n v="152"/>
    <x v="2868"/>
    <x v="0"/>
    <n v="12917"/>
    <n v="4.99"/>
    <d v="2005-08-19T04:27:11"/>
    <d v="2005-08-19T04:27:11"/>
    <d v="2005-08-20T03:04:11"/>
    <x v="25"/>
    <x v="0"/>
  </r>
  <r>
    <n v="4150"/>
    <n v="152"/>
    <x v="1987"/>
    <x v="1"/>
    <n v="12960"/>
    <n v="1.99"/>
    <d v="2005-08-19T06:21:52"/>
    <d v="2005-08-19T06:21:52"/>
    <d v="2005-08-25T04:16:52"/>
    <x v="26"/>
    <x v="0"/>
  </r>
  <r>
    <n v="4151"/>
    <n v="152"/>
    <x v="2077"/>
    <x v="0"/>
    <n v="13204"/>
    <n v="4.99"/>
    <d v="2005-08-19T15:02:48"/>
    <d v="2005-08-19T15:02:48"/>
    <d v="2005-08-24T18:07:48"/>
    <x v="27"/>
    <x v="0"/>
  </r>
  <r>
    <n v="4152"/>
    <n v="152"/>
    <x v="2869"/>
    <x v="1"/>
    <n v="13484"/>
    <n v="0.99"/>
    <d v="2005-08-20T01:16:52"/>
    <d v="2005-08-20T01:16:52"/>
    <d v="2005-08-22T23:47:52"/>
    <x v="28"/>
    <x v="0"/>
  </r>
  <r>
    <n v="4153"/>
    <n v="152"/>
    <x v="133"/>
    <x v="0"/>
    <n v="13986"/>
    <n v="0.99"/>
    <d v="2005-08-20T19:13:23"/>
    <d v="2005-08-20T19:13:23"/>
    <d v="2005-08-22T20:59:23"/>
    <x v="29"/>
    <x v="0"/>
  </r>
  <r>
    <n v="4154"/>
    <n v="152"/>
    <x v="2870"/>
    <x v="0"/>
    <n v="14173"/>
    <n v="0.99"/>
    <d v="2005-08-21T03:01:01"/>
    <d v="2005-08-21T03:01:01"/>
    <d v="2005-08-22T02:40:01"/>
    <x v="30"/>
    <x v="0"/>
  </r>
  <r>
    <n v="4155"/>
    <n v="152"/>
    <x v="1250"/>
    <x v="1"/>
    <n v="14668"/>
    <n v="4.99"/>
    <d v="2005-08-21T19:51:30"/>
    <d v="2005-08-21T19:51:30"/>
    <d v="2005-08-29T19:38:30"/>
    <x v="31"/>
    <x v="1"/>
  </r>
  <r>
    <n v="4157"/>
    <n v="153"/>
    <x v="2871"/>
    <x v="0"/>
    <n v="2224"/>
    <n v="0.99"/>
    <d v="2005-06-18T03:33:58"/>
    <d v="2005-06-18T03:33:58"/>
    <d v="2005-06-18T22:10:58"/>
    <x v="8"/>
    <x v="0"/>
  </r>
  <r>
    <n v="4158"/>
    <n v="153"/>
    <x v="165"/>
    <x v="0"/>
    <n v="2649"/>
    <n v="0.99"/>
    <d v="2005-06-19T10:20:09"/>
    <d v="2005-06-19T10:20:09"/>
    <d v="2005-06-21T10:05:09"/>
    <x v="9"/>
    <x v="0"/>
  </r>
  <r>
    <n v="4159"/>
    <n v="153"/>
    <x v="243"/>
    <x v="0"/>
    <n v="2893"/>
    <n v="4.99"/>
    <d v="2005-06-20T02:22:08"/>
    <d v="2005-06-20T02:22:08"/>
    <d v="2005-06-26T21:01:08"/>
    <x v="10"/>
    <x v="0"/>
  </r>
  <r>
    <n v="4160"/>
    <n v="153"/>
    <x v="2872"/>
    <x v="0"/>
    <n v="2945"/>
    <n v="5.99"/>
    <d v="2005-06-20T05:49:27"/>
    <d v="2005-06-20T05:49:27"/>
    <d v="2005-06-26T09:48:27"/>
    <x v="11"/>
    <x v="0"/>
  </r>
  <r>
    <n v="4161"/>
    <n v="153"/>
    <x v="2873"/>
    <x v="0"/>
    <n v="3795"/>
    <n v="0.99"/>
    <d v="2005-07-06T14:37:41"/>
    <d v="2005-07-06T14:37:41"/>
    <d v="2005-07-11T20:27:41"/>
    <x v="12"/>
    <x v="0"/>
  </r>
  <r>
    <n v="4162"/>
    <n v="153"/>
    <x v="2453"/>
    <x v="0"/>
    <n v="3949"/>
    <n v="0.99"/>
    <d v="2005-07-06T21:46:36"/>
    <d v="2005-07-06T21:46:36"/>
    <d v="2005-07-11T03:18:36"/>
    <x v="13"/>
    <x v="0"/>
  </r>
  <r>
    <n v="4163"/>
    <n v="153"/>
    <x v="2408"/>
    <x v="0"/>
    <n v="4194"/>
    <n v="5.99"/>
    <d v="2005-07-07T10:59:39"/>
    <d v="2005-07-07T10:59:39"/>
    <d v="2005-07-15T09:34:39"/>
    <x v="14"/>
    <x v="0"/>
  </r>
  <r>
    <n v="4164"/>
    <n v="153"/>
    <x v="148"/>
    <x v="1"/>
    <n v="4670"/>
    <n v="5.99"/>
    <d v="2005-07-08T10:14:18"/>
    <d v="2005-07-08T10:14:18"/>
    <d v="2005-07-16T15:10:18"/>
    <x v="15"/>
    <x v="0"/>
  </r>
  <r>
    <n v="4165"/>
    <n v="153"/>
    <x v="476"/>
    <x v="1"/>
    <n v="5676"/>
    <n v="0.99"/>
    <d v="2005-07-10T08:38:32"/>
    <d v="2005-07-10T08:38:32"/>
    <d v="2005-07-13T10:11:32"/>
    <x v="16"/>
    <x v="0"/>
  </r>
  <r>
    <n v="4166"/>
    <n v="153"/>
    <x v="2874"/>
    <x v="1"/>
    <n v="5771"/>
    <n v="0.99"/>
    <d v="2005-07-10T13:26:45"/>
    <d v="2005-07-10T13:26:45"/>
    <d v="2005-07-14T15:43:45"/>
    <x v="17"/>
    <x v="0"/>
  </r>
  <r>
    <n v="4167"/>
    <n v="153"/>
    <x v="2287"/>
    <x v="1"/>
    <n v="6818"/>
    <n v="9.99"/>
    <d v="2005-07-12T18:20:54"/>
    <d v="2005-07-12T18:20:54"/>
    <d v="2005-07-21T00:03:54"/>
    <x v="18"/>
    <x v="0"/>
  </r>
  <r>
    <n v="4168"/>
    <n v="153"/>
    <x v="2875"/>
    <x v="1"/>
    <n v="7824"/>
    <n v="7.99"/>
    <d v="2005-07-28T08:34:47"/>
    <d v="2005-07-28T08:34:47"/>
    <d v="2005-08-05T09:43:47"/>
    <x v="19"/>
    <x v="0"/>
  </r>
  <r>
    <n v="4169"/>
    <n v="153"/>
    <x v="2865"/>
    <x v="1"/>
    <n v="9936"/>
    <n v="0.99"/>
    <d v="2005-07-31T15:27:41"/>
    <d v="2005-07-31T15:27:41"/>
    <d v="2005-08-06T16:25:41"/>
    <x v="20"/>
    <x v="0"/>
  </r>
  <r>
    <n v="4170"/>
    <n v="153"/>
    <x v="274"/>
    <x v="1"/>
    <n v="10015"/>
    <n v="4.99"/>
    <d v="2005-07-31T18:11:17"/>
    <d v="2005-07-31T18:11:17"/>
    <d v="2005-08-03T15:48:17"/>
    <x v="21"/>
    <x v="0"/>
  </r>
  <r>
    <n v="4171"/>
    <n v="153"/>
    <x v="2876"/>
    <x v="1"/>
    <n v="11368"/>
    <n v="4.99"/>
    <d v="2005-08-02T18:03:05"/>
    <d v="2005-08-02T18:03:05"/>
    <d v="2005-08-07T20:40:05"/>
    <x v="22"/>
    <x v="0"/>
  </r>
  <r>
    <n v="4172"/>
    <n v="153"/>
    <x v="1678"/>
    <x v="0"/>
    <n v="12103"/>
    <n v="1.99"/>
    <d v="2005-08-17T22:49:09"/>
    <d v="2005-08-17T22:49:09"/>
    <d v="2005-08-24T21:53:09"/>
    <x v="23"/>
    <x v="0"/>
  </r>
  <r>
    <n v="4173"/>
    <n v="153"/>
    <x v="2877"/>
    <x v="0"/>
    <n v="12439"/>
    <n v="3.99"/>
    <d v="2005-08-18T10:44:57"/>
    <d v="2005-08-18T10:44:57"/>
    <d v="2005-08-22T06:51:57"/>
    <x v="24"/>
    <x v="0"/>
  </r>
  <r>
    <n v="4174"/>
    <n v="153"/>
    <x v="2878"/>
    <x v="0"/>
    <n v="12882"/>
    <n v="4.99"/>
    <d v="2005-08-19T03:33:46"/>
    <d v="2005-08-19T03:33:46"/>
    <d v="2005-08-21T22:49:46"/>
    <x v="25"/>
    <x v="0"/>
  </r>
  <r>
    <n v="4175"/>
    <n v="153"/>
    <x v="1460"/>
    <x v="0"/>
    <n v="14664"/>
    <n v="4.99"/>
    <d v="2005-08-21T19:48:47"/>
    <d v="2005-08-21T19:48:47"/>
    <d v="2005-08-27T16:47:47"/>
    <x v="26"/>
    <x v="0"/>
  </r>
  <r>
    <n v="4176"/>
    <n v="153"/>
    <x v="2582"/>
    <x v="0"/>
    <n v="14747"/>
    <n v="4.99"/>
    <d v="2005-08-21T23:00:02"/>
    <d v="2005-08-21T23:00:02"/>
    <d v="2005-08-26T18:58:02"/>
    <x v="27"/>
    <x v="0"/>
  </r>
  <r>
    <n v="4177"/>
    <n v="153"/>
    <x v="1091"/>
    <x v="0"/>
    <n v="14944"/>
    <n v="4.99"/>
    <d v="2005-08-22T06:01:26"/>
    <d v="2005-08-22T06:01:26"/>
    <d v="2005-08-24T10:33:26"/>
    <x v="28"/>
    <x v="0"/>
  </r>
  <r>
    <n v="4178"/>
    <n v="153"/>
    <x v="2879"/>
    <x v="1"/>
    <n v="15267"/>
    <n v="0.99"/>
    <d v="2005-08-22T18:37:48"/>
    <d v="2005-08-22T18:37:48"/>
    <d v="2005-08-24T00:22:48"/>
    <x v="29"/>
    <x v="0"/>
  </r>
  <r>
    <n v="4179"/>
    <n v="153"/>
    <x v="2880"/>
    <x v="1"/>
    <n v="15444"/>
    <n v="7.99"/>
    <d v="2005-08-23T00:46:52"/>
    <d v="2005-08-23T00:46:52"/>
    <d v="2005-08-29T20:37:52"/>
    <x v="30"/>
    <x v="0"/>
  </r>
  <r>
    <n v="4180"/>
    <n v="153"/>
    <x v="1502"/>
    <x v="0"/>
    <n v="15593"/>
    <n v="1.99"/>
    <d v="2005-08-23T06:15:09"/>
    <d v="2005-08-23T06:15:09"/>
    <d v="2005-08-27T07:47:09"/>
    <x v="31"/>
    <x v="1"/>
  </r>
  <r>
    <n v="4181"/>
    <n v="154"/>
    <x v="116"/>
    <x v="0"/>
    <n v="469"/>
    <n v="5.99"/>
    <d v="2005-05-27T21:14:26"/>
    <d v="2005-05-27T21:14:26"/>
    <d v="2005-06-05T21:51:26"/>
    <x v="2"/>
    <x v="0"/>
  </r>
  <r>
    <n v="4182"/>
    <n v="154"/>
    <x v="2028"/>
    <x v="1"/>
    <n v="865"/>
    <n v="7.99"/>
    <d v="2005-05-30T03:39:44"/>
    <d v="2005-05-30T03:39:44"/>
    <d v="2005-06-07T08:10:44"/>
    <x v="3"/>
    <x v="0"/>
  </r>
  <r>
    <n v="4183"/>
    <n v="154"/>
    <x v="850"/>
    <x v="1"/>
    <n v="978"/>
    <n v="5.99"/>
    <d v="2005-05-30T21:30:52"/>
    <d v="2005-05-30T21:30:52"/>
    <d v="2005-06-07T16:22:52"/>
    <x v="4"/>
    <x v="0"/>
  </r>
  <r>
    <n v="4184"/>
    <n v="154"/>
    <x v="2881"/>
    <x v="0"/>
    <n v="1963"/>
    <n v="0.99"/>
    <d v="2005-06-17T09:09:31"/>
    <d v="2005-06-17T09:09:31"/>
    <d v="2005-06-24T13:16:31"/>
    <x v="5"/>
    <x v="0"/>
  </r>
  <r>
    <n v="4185"/>
    <n v="154"/>
    <x v="2882"/>
    <x v="0"/>
    <n v="2886"/>
    <n v="4.99"/>
    <d v="2005-06-20T01:38:39"/>
    <d v="2005-06-20T01:38:39"/>
    <d v="2005-06-23T04:28:39"/>
    <x v="6"/>
    <x v="0"/>
  </r>
  <r>
    <n v="4186"/>
    <n v="154"/>
    <x v="2883"/>
    <x v="0"/>
    <n v="2985"/>
    <n v="2.99"/>
    <d v="2005-06-20T08:45:08"/>
    <d v="2005-06-20T08:45:08"/>
    <d v="2005-06-22T04:26:08"/>
    <x v="7"/>
    <x v="0"/>
  </r>
  <r>
    <n v="4187"/>
    <n v="154"/>
    <x v="2884"/>
    <x v="1"/>
    <n v="3806"/>
    <n v="7.99"/>
    <d v="2005-07-06T15:09:41"/>
    <d v="2005-07-06T15:09:41"/>
    <d v="2005-07-14T09:14:41"/>
    <x v="8"/>
    <x v="0"/>
  </r>
  <r>
    <n v="4188"/>
    <n v="154"/>
    <x v="1813"/>
    <x v="1"/>
    <n v="3912"/>
    <n v="0.99"/>
    <d v="2005-07-06T20:10:03"/>
    <d v="2005-07-06T20:10:03"/>
    <d v="2005-07-08T18:39:03"/>
    <x v="9"/>
    <x v="0"/>
  </r>
  <r>
    <n v="4189"/>
    <n v="154"/>
    <x v="867"/>
    <x v="1"/>
    <n v="4132"/>
    <n v="4.99"/>
    <d v="2005-07-07T08:06:07"/>
    <d v="2005-07-07T08:06:07"/>
    <d v="2005-07-10T14:04:07"/>
    <x v="10"/>
    <x v="0"/>
  </r>
  <r>
    <n v="4190"/>
    <n v="154"/>
    <x v="2328"/>
    <x v="0"/>
    <n v="4252"/>
    <n v="2.99"/>
    <d v="2005-07-07T14:13:05"/>
    <d v="2005-07-07T14:13:05"/>
    <d v="2005-07-09T14:17:05"/>
    <x v="11"/>
    <x v="0"/>
  </r>
  <r>
    <n v="4191"/>
    <n v="154"/>
    <x v="2885"/>
    <x v="0"/>
    <n v="4850"/>
    <n v="5.99"/>
    <d v="2005-07-08T18:39:31"/>
    <d v="2005-07-08T18:39:31"/>
    <d v="2005-07-13T00:18:31"/>
    <x v="12"/>
    <x v="0"/>
  </r>
  <r>
    <n v="4192"/>
    <n v="154"/>
    <x v="1061"/>
    <x v="0"/>
    <n v="5101"/>
    <n v="0.99"/>
    <d v="2005-07-09T06:21:29"/>
    <d v="2005-07-09T06:21:29"/>
    <d v="2005-07-11T02:58:29"/>
    <x v="13"/>
    <x v="0"/>
  </r>
  <r>
    <n v="4193"/>
    <n v="154"/>
    <x v="2569"/>
    <x v="1"/>
    <n v="5760"/>
    <n v="2.99"/>
    <d v="2005-07-10T12:44:48"/>
    <d v="2005-07-10T12:44:48"/>
    <d v="2005-07-14T12:25:48"/>
    <x v="14"/>
    <x v="0"/>
  </r>
  <r>
    <n v="4194"/>
    <n v="154"/>
    <x v="2886"/>
    <x v="0"/>
    <n v="6048"/>
    <n v="0.99"/>
    <d v="2005-07-11T03:32:23"/>
    <d v="2005-07-11T03:32:23"/>
    <d v="2005-07-14T07:39:23"/>
    <x v="15"/>
    <x v="0"/>
  </r>
  <r>
    <n v="4195"/>
    <n v="154"/>
    <x v="2887"/>
    <x v="1"/>
    <n v="6993"/>
    <n v="4.99"/>
    <d v="2005-07-27T01:05:24"/>
    <d v="2005-07-27T01:05:24"/>
    <d v="2005-07-30T06:23:24"/>
    <x v="16"/>
    <x v="0"/>
  </r>
  <r>
    <n v="4196"/>
    <n v="154"/>
    <x v="1147"/>
    <x v="0"/>
    <n v="7055"/>
    <n v="4.99"/>
    <d v="2005-07-27T03:45:42"/>
    <d v="2005-07-27T03:45:42"/>
    <d v="2005-07-30T05:11:42"/>
    <x v="17"/>
    <x v="0"/>
  </r>
  <r>
    <n v="4197"/>
    <n v="154"/>
    <x v="2888"/>
    <x v="0"/>
    <n v="7156"/>
    <n v="4.99"/>
    <d v="2005-07-27T07:19:34"/>
    <d v="2005-07-27T07:19:34"/>
    <d v="2005-07-31T04:31:34"/>
    <x v="18"/>
    <x v="0"/>
  </r>
  <r>
    <n v="4198"/>
    <n v="154"/>
    <x v="2814"/>
    <x v="1"/>
    <n v="7900"/>
    <n v="1.99"/>
    <d v="2005-07-28T11:11:33"/>
    <d v="2005-07-28T11:11:33"/>
    <d v="2005-08-05T06:29:33"/>
    <x v="19"/>
    <x v="0"/>
  </r>
  <r>
    <n v="4199"/>
    <n v="154"/>
    <x v="2889"/>
    <x v="1"/>
    <n v="8334"/>
    <n v="7.99"/>
    <d v="2005-07-29T04:18:25"/>
    <d v="2005-07-29T04:18:25"/>
    <d v="2005-08-07T07:18:25"/>
    <x v="20"/>
    <x v="0"/>
  </r>
  <r>
    <n v="4200"/>
    <n v="154"/>
    <x v="2890"/>
    <x v="1"/>
    <n v="9286"/>
    <n v="2.99"/>
    <d v="2005-07-30T15:32:28"/>
    <d v="2005-07-30T15:32:28"/>
    <d v="2005-07-31T20:42:28"/>
    <x v="21"/>
    <x v="0"/>
  </r>
  <r>
    <n v="4201"/>
    <n v="154"/>
    <x v="2891"/>
    <x v="0"/>
    <n v="10278"/>
    <n v="6.99"/>
    <d v="2005-08-01T03:25:27"/>
    <d v="2005-08-01T03:25:27"/>
    <d v="2005-08-08T07:52:27"/>
    <x v="22"/>
    <x v="0"/>
  </r>
  <r>
    <n v="4202"/>
    <n v="154"/>
    <x v="1237"/>
    <x v="0"/>
    <n v="10851"/>
    <n v="4.99"/>
    <d v="2005-08-01T23:58:45"/>
    <d v="2005-08-01T23:58:45"/>
    <d v="2005-08-04T00:59:45"/>
    <x v="23"/>
    <x v="0"/>
  </r>
  <r>
    <n v="4203"/>
    <n v="154"/>
    <x v="565"/>
    <x v="0"/>
    <n v="11296"/>
    <n v="5.99"/>
    <d v="2005-08-02T15:15:27"/>
    <d v="2005-08-02T15:15:27"/>
    <d v="2005-08-11T16:12:27"/>
    <x v="24"/>
    <x v="0"/>
  </r>
  <r>
    <n v="4204"/>
    <n v="154"/>
    <x v="2892"/>
    <x v="0"/>
    <n v="12341"/>
    <n v="0.99"/>
    <d v="2005-08-18T07:09:27"/>
    <d v="2005-08-18T07:09:27"/>
    <d v="2005-08-21T03:44:27"/>
    <x v="25"/>
    <x v="0"/>
  </r>
  <r>
    <n v="4205"/>
    <n v="154"/>
    <x v="907"/>
    <x v="1"/>
    <n v="13861"/>
    <n v="4.99"/>
    <d v="2005-08-20T14:56:53"/>
    <d v="2005-08-20T14:56:53"/>
    <d v="2005-08-22T18:13:53"/>
    <x v="26"/>
    <x v="0"/>
  </r>
  <r>
    <n v="4206"/>
    <n v="154"/>
    <x v="2893"/>
    <x v="1"/>
    <n v="14731"/>
    <n v="2.99"/>
    <d v="2005-08-21T22:21:49"/>
    <d v="2005-08-21T22:21:49"/>
    <d v="2005-08-24T16:27:49"/>
    <x v="27"/>
    <x v="0"/>
  </r>
  <r>
    <n v="4207"/>
    <n v="154"/>
    <x v="2460"/>
    <x v="1"/>
    <n v="14793"/>
    <n v="7.99"/>
    <d v="2005-08-22T00:37:57"/>
    <d v="2005-08-22T00:37:57"/>
    <d v="2005-08-29T05:44:57"/>
    <x v="28"/>
    <x v="0"/>
  </r>
  <r>
    <n v="4208"/>
    <n v="154"/>
    <x v="2125"/>
    <x v="0"/>
    <n v="14918"/>
    <n v="6.99"/>
    <d v="2005-08-22T05:06:38"/>
    <d v="2005-08-22T05:06:38"/>
    <d v="2005-08-30T01:44:38"/>
    <x v="29"/>
    <x v="0"/>
  </r>
  <r>
    <n v="4209"/>
    <n v="154"/>
    <x v="1373"/>
    <x v="0"/>
    <n v="15351"/>
    <n v="0.99"/>
    <d v="2005-08-22T21:15:46"/>
    <d v="2005-08-22T21:15:46"/>
    <d v="2005-08-23T17:38:46"/>
    <x v="30"/>
    <x v="0"/>
  </r>
  <r>
    <n v="4210"/>
    <n v="154"/>
    <x v="2894"/>
    <x v="0"/>
    <n v="15721"/>
    <n v="2.99"/>
    <d v="2005-08-23T11:16:16"/>
    <d v="2005-08-23T11:16:16"/>
    <d v="2005-08-28T10:21:16"/>
    <x v="31"/>
    <x v="1"/>
  </r>
  <r>
    <n v="4211"/>
    <n v="155"/>
    <x v="490"/>
    <x v="0"/>
    <n v="568"/>
    <n v="2.99"/>
    <d v="2005-05-28T09:57:36"/>
    <d v="2005-05-28T09:57:36"/>
    <d v="2005-05-31T15:44:36"/>
    <x v="7"/>
    <x v="0"/>
  </r>
  <r>
    <n v="4212"/>
    <n v="155"/>
    <x v="2895"/>
    <x v="1"/>
    <n v="1519"/>
    <n v="1.99"/>
    <d v="2005-06-15T23:55:27"/>
    <d v="2005-06-15T23:55:27"/>
    <d v="2005-06-21T04:06:27"/>
    <x v="8"/>
    <x v="0"/>
  </r>
  <r>
    <n v="4213"/>
    <n v="155"/>
    <x v="1906"/>
    <x v="0"/>
    <n v="1554"/>
    <n v="7.99"/>
    <d v="2005-06-16T02:16:47"/>
    <d v="2005-06-16T02:16:47"/>
    <d v="2005-06-22T05:15:47"/>
    <x v="9"/>
    <x v="0"/>
  </r>
  <r>
    <n v="4214"/>
    <n v="155"/>
    <x v="1396"/>
    <x v="0"/>
    <n v="2028"/>
    <n v="7.99"/>
    <d v="2005-06-17T13:08:08"/>
    <d v="2005-06-17T13:08:08"/>
    <d v="2005-06-23T10:54:08"/>
    <x v="10"/>
    <x v="0"/>
  </r>
  <r>
    <n v="4215"/>
    <n v="155"/>
    <x v="2896"/>
    <x v="0"/>
    <n v="2869"/>
    <n v="4.99"/>
    <d v="2005-06-20T00:09:25"/>
    <d v="2005-06-20T00:09:25"/>
    <d v="2005-06-24T04:40:25"/>
    <x v="11"/>
    <x v="0"/>
  </r>
  <r>
    <n v="4216"/>
    <n v="155"/>
    <x v="2897"/>
    <x v="1"/>
    <n v="3405"/>
    <n v="4.99"/>
    <d v="2005-06-21T15:58:25"/>
    <d v="2005-06-21T15:58:25"/>
    <d v="2005-06-23T10:58:25"/>
    <x v="12"/>
    <x v="0"/>
  </r>
  <r>
    <n v="4217"/>
    <n v="155"/>
    <x v="354"/>
    <x v="0"/>
    <n v="5128"/>
    <n v="1.99"/>
    <d v="2005-07-09T07:25:54"/>
    <d v="2005-07-09T07:25:54"/>
    <d v="2005-07-16T04:04:54"/>
    <x v="13"/>
    <x v="0"/>
  </r>
  <r>
    <n v="4218"/>
    <n v="155"/>
    <x v="444"/>
    <x v="0"/>
    <n v="6066"/>
    <n v="5.99"/>
    <d v="2005-07-11T04:32:42"/>
    <d v="2005-07-11T04:32:42"/>
    <d v="2005-07-15T03:56:42"/>
    <x v="14"/>
    <x v="0"/>
  </r>
  <r>
    <n v="4219"/>
    <n v="155"/>
    <x v="31"/>
    <x v="0"/>
    <n v="6085"/>
    <n v="4.99"/>
    <d v="2005-07-11T05:24:36"/>
    <d v="2005-07-11T05:24:36"/>
    <d v="2005-07-16T03:49:36"/>
    <x v="15"/>
    <x v="0"/>
  </r>
  <r>
    <n v="4220"/>
    <n v="155"/>
    <x v="2147"/>
    <x v="1"/>
    <n v="6087"/>
    <n v="4.99"/>
    <d v="2005-07-11T05:29:22"/>
    <d v="2005-07-11T05:29:22"/>
    <d v="2005-07-12T23:33:22"/>
    <x v="16"/>
    <x v="0"/>
  </r>
  <r>
    <n v="4221"/>
    <n v="155"/>
    <x v="2898"/>
    <x v="0"/>
    <n v="6443"/>
    <n v="2.99"/>
    <d v="2005-07-12T00:35:51"/>
    <d v="2005-07-12T00:35:51"/>
    <d v="2005-07-16T04:50:51"/>
    <x v="17"/>
    <x v="0"/>
  </r>
  <r>
    <n v="4222"/>
    <n v="155"/>
    <x v="2468"/>
    <x v="0"/>
    <n v="7077"/>
    <n v="3.99"/>
    <d v="2005-07-27T04:13:02"/>
    <d v="2005-07-27T04:13:02"/>
    <d v="2005-07-31T23:15:02"/>
    <x v="18"/>
    <x v="0"/>
  </r>
  <r>
    <n v="4223"/>
    <n v="155"/>
    <x v="2899"/>
    <x v="0"/>
    <n v="7492"/>
    <n v="2.99"/>
    <d v="2005-07-27T19:54:18"/>
    <d v="2005-07-27T19:54:18"/>
    <d v="2005-07-31T15:36:18"/>
    <x v="19"/>
    <x v="0"/>
  </r>
  <r>
    <n v="4224"/>
    <n v="155"/>
    <x v="2440"/>
    <x v="1"/>
    <n v="7730"/>
    <n v="5.99"/>
    <d v="2005-07-28T04:59:48"/>
    <d v="2005-07-28T04:59:48"/>
    <d v="2005-08-04T04:35:48"/>
    <x v="20"/>
    <x v="0"/>
  </r>
  <r>
    <n v="4225"/>
    <n v="155"/>
    <x v="1928"/>
    <x v="1"/>
    <n v="9781"/>
    <n v="7.99"/>
    <d v="2005-07-31T10:13:02"/>
    <d v="2005-07-31T10:13:02"/>
    <d v="2005-08-09T14:46:02"/>
    <x v="21"/>
    <x v="0"/>
  </r>
  <r>
    <n v="4226"/>
    <n v="155"/>
    <x v="1365"/>
    <x v="0"/>
    <n v="10098"/>
    <n v="0.99"/>
    <d v="2005-07-31T20:41:17"/>
    <d v="2005-07-31T20:41:17"/>
    <d v="2005-08-02T00:06:17"/>
    <x v="22"/>
    <x v="0"/>
  </r>
  <r>
    <n v="4227"/>
    <n v="155"/>
    <x v="760"/>
    <x v="0"/>
    <n v="11033"/>
    <n v="4.99"/>
    <d v="2005-08-02T05:54:17"/>
    <d v="2005-08-02T05:54:17"/>
    <d v="2005-08-09T10:50:17"/>
    <x v="23"/>
    <x v="0"/>
  </r>
  <r>
    <n v="4234"/>
    <n v="155"/>
    <x v="2900"/>
    <x v="1"/>
    <n v="11496"/>
    <n v="7.98"/>
    <d v="2006-02-14T15:16:03"/>
    <d v="2006-02-14T15:16:03"/>
    <d v="1899-12-30T00:00:00"/>
    <x v="24"/>
    <x v="0"/>
  </r>
  <r>
    <n v="4228"/>
    <n v="155"/>
    <x v="2901"/>
    <x v="1"/>
    <n v="11951"/>
    <n v="5.99"/>
    <d v="2005-08-17T17:14:02"/>
    <d v="2005-08-17T17:14:02"/>
    <d v="2005-08-26T12:04:02"/>
    <x v="25"/>
    <x v="0"/>
  </r>
  <r>
    <n v="4235"/>
    <n v="155"/>
    <x v="1540"/>
    <x v="0"/>
    <n v="12352"/>
    <n v="0"/>
    <d v="2006-02-14T15:16:03"/>
    <d v="2006-02-14T15:16:03"/>
    <d v="1899-12-30T00:00:00"/>
    <x v="26"/>
    <x v="0"/>
  </r>
  <r>
    <n v="4229"/>
    <n v="155"/>
    <x v="2176"/>
    <x v="0"/>
    <n v="14324"/>
    <n v="8.99"/>
    <d v="2005-08-21T08:10:56"/>
    <d v="2005-08-21T08:10:56"/>
    <d v="2005-08-30T12:09:56"/>
    <x v="27"/>
    <x v="0"/>
  </r>
  <r>
    <n v="4230"/>
    <n v="155"/>
    <x v="94"/>
    <x v="1"/>
    <n v="14549"/>
    <n v="2.99"/>
    <d v="2005-08-21T15:54:21"/>
    <d v="2005-08-21T15:54:21"/>
    <d v="2005-08-22T17:22:21"/>
    <x v="28"/>
    <x v="0"/>
  </r>
  <r>
    <n v="4231"/>
    <n v="155"/>
    <x v="2902"/>
    <x v="0"/>
    <n v="14753"/>
    <n v="2.99"/>
    <d v="2005-08-21T23:11:43"/>
    <d v="2005-08-21T23:11:43"/>
    <d v="2005-08-22T22:25:43"/>
    <x v="29"/>
    <x v="0"/>
  </r>
  <r>
    <n v="4232"/>
    <n v="155"/>
    <x v="2903"/>
    <x v="1"/>
    <n v="14909"/>
    <n v="0.99"/>
    <d v="2005-08-22T04:48:44"/>
    <d v="2005-08-22T04:48:44"/>
    <d v="2005-08-25T04:59:44"/>
    <x v="30"/>
    <x v="0"/>
  </r>
  <r>
    <n v="4233"/>
    <n v="155"/>
    <x v="2904"/>
    <x v="0"/>
    <n v="15106"/>
    <n v="0.99"/>
    <d v="2005-08-22T12:01:48"/>
    <d v="2005-08-22T12:01:48"/>
    <d v="2005-08-27T16:12:48"/>
    <x v="31"/>
    <x v="1"/>
  </r>
  <r>
    <n v="4236"/>
    <n v="156"/>
    <x v="2905"/>
    <x v="1"/>
    <n v="899"/>
    <n v="6.99"/>
    <d v="2005-05-30T09:29:30"/>
    <d v="2005-05-30T09:29:30"/>
    <d v="2005-06-06T12:39:30"/>
    <x v="7"/>
    <x v="0"/>
  </r>
  <r>
    <n v="4237"/>
    <n v="156"/>
    <x v="1012"/>
    <x v="0"/>
    <n v="1052"/>
    <n v="4.99"/>
    <d v="2005-05-31T07:07:03"/>
    <d v="2005-05-31T07:07:03"/>
    <d v="2005-06-05T09:38:03"/>
    <x v="8"/>
    <x v="0"/>
  </r>
  <r>
    <n v="4238"/>
    <n v="156"/>
    <x v="43"/>
    <x v="1"/>
    <n v="2089"/>
    <n v="9.99"/>
    <d v="2005-06-17T17:45:09"/>
    <d v="2005-06-17T17:45:09"/>
    <d v="2005-06-25T16:41:09"/>
    <x v="9"/>
    <x v="0"/>
  </r>
  <r>
    <n v="4239"/>
    <n v="156"/>
    <x v="1631"/>
    <x v="1"/>
    <n v="2221"/>
    <n v="0.99"/>
    <d v="2005-06-18T03:24:56"/>
    <d v="2005-06-18T03:24:56"/>
    <d v="2005-06-22T08:27:56"/>
    <x v="10"/>
    <x v="0"/>
  </r>
  <r>
    <n v="4240"/>
    <n v="156"/>
    <x v="2906"/>
    <x v="0"/>
    <n v="2658"/>
    <n v="4.99"/>
    <d v="2005-06-19T10:43:42"/>
    <d v="2005-06-19T10:43:42"/>
    <d v="2005-06-24T16:23:42"/>
    <x v="11"/>
    <x v="0"/>
  </r>
  <r>
    <n v="4241"/>
    <n v="156"/>
    <x v="1753"/>
    <x v="0"/>
    <n v="2782"/>
    <n v="0.99"/>
    <d v="2005-06-19T18:25:07"/>
    <d v="2005-06-19T18:25:07"/>
    <d v="2005-06-22T14:10:07"/>
    <x v="12"/>
    <x v="0"/>
  </r>
  <r>
    <n v="4242"/>
    <n v="156"/>
    <x v="2907"/>
    <x v="1"/>
    <n v="4394"/>
    <n v="2.99"/>
    <d v="2005-07-07T21:12:45"/>
    <d v="2005-07-07T21:12:45"/>
    <d v="2005-07-16T18:24:45"/>
    <x v="13"/>
    <x v="0"/>
  </r>
  <r>
    <n v="4243"/>
    <n v="156"/>
    <x v="2908"/>
    <x v="1"/>
    <n v="5534"/>
    <n v="4.99"/>
    <d v="2005-07-10T02:26:49"/>
    <d v="2005-07-10T02:26:49"/>
    <d v="2005-07-11T07:13:49"/>
    <x v="14"/>
    <x v="0"/>
  </r>
  <r>
    <n v="4244"/>
    <n v="156"/>
    <x v="2909"/>
    <x v="0"/>
    <n v="5828"/>
    <n v="2.99"/>
    <d v="2005-07-10T16:27:25"/>
    <d v="2005-07-10T16:27:25"/>
    <d v="2005-07-11T18:42:25"/>
    <x v="15"/>
    <x v="0"/>
  </r>
  <r>
    <n v="4245"/>
    <n v="156"/>
    <x v="2910"/>
    <x v="1"/>
    <n v="5908"/>
    <n v="0.99"/>
    <d v="2005-07-10T20:44:14"/>
    <d v="2005-07-10T20:44:14"/>
    <d v="2005-07-13T15:05:14"/>
    <x v="16"/>
    <x v="0"/>
  </r>
  <r>
    <n v="4246"/>
    <n v="156"/>
    <x v="2911"/>
    <x v="1"/>
    <n v="6540"/>
    <n v="6.99"/>
    <d v="2005-07-12T04:51:13"/>
    <d v="2005-07-12T04:51:13"/>
    <d v="2005-07-21T03:38:13"/>
    <x v="17"/>
    <x v="0"/>
  </r>
  <r>
    <n v="4247"/>
    <n v="156"/>
    <x v="103"/>
    <x v="1"/>
    <n v="7389"/>
    <n v="2.99"/>
    <d v="2005-07-27T15:56:15"/>
    <d v="2005-07-27T15:56:15"/>
    <d v="2005-07-30T21:28:15"/>
    <x v="18"/>
    <x v="0"/>
  </r>
  <r>
    <n v="4248"/>
    <n v="156"/>
    <x v="396"/>
    <x v="1"/>
    <n v="7822"/>
    <n v="4.99"/>
    <d v="2005-07-28T08:31:45"/>
    <d v="2005-07-28T08:31:45"/>
    <d v="2005-07-31T11:06:45"/>
    <x v="19"/>
    <x v="0"/>
  </r>
  <r>
    <n v="4249"/>
    <n v="156"/>
    <x v="2912"/>
    <x v="0"/>
    <n v="9409"/>
    <n v="6.99"/>
    <d v="2005-07-30T20:33:53"/>
    <d v="2005-07-30T20:33:53"/>
    <d v="2005-08-05T18:32:53"/>
    <x v="20"/>
    <x v="0"/>
  </r>
  <r>
    <n v="4250"/>
    <n v="156"/>
    <x v="1488"/>
    <x v="0"/>
    <n v="9696"/>
    <n v="0.99"/>
    <d v="2005-07-31T07:13:46"/>
    <d v="2005-07-31T07:13:46"/>
    <d v="2005-08-03T10:49:46"/>
    <x v="21"/>
    <x v="0"/>
  </r>
  <r>
    <n v="4251"/>
    <n v="156"/>
    <x v="1360"/>
    <x v="1"/>
    <n v="10309"/>
    <n v="6.99"/>
    <d v="2005-08-01T04:24:18"/>
    <d v="2005-08-01T04:24:18"/>
    <d v="2005-08-09T08:32:18"/>
    <x v="22"/>
    <x v="0"/>
  </r>
  <r>
    <n v="4252"/>
    <n v="156"/>
    <x v="1411"/>
    <x v="1"/>
    <n v="11490"/>
    <n v="2.99"/>
    <d v="2005-08-02T22:36:00"/>
    <d v="2005-08-02T22:36:00"/>
    <d v="2005-08-09T16:36:00"/>
    <x v="23"/>
    <x v="0"/>
  </r>
  <r>
    <n v="4253"/>
    <n v="156"/>
    <x v="2418"/>
    <x v="0"/>
    <n v="11587"/>
    <n v="5.99"/>
    <d v="2005-08-17T02:21:03"/>
    <d v="2005-08-17T02:21:03"/>
    <d v="2005-08-25T21:02:03"/>
    <x v="24"/>
    <x v="0"/>
  </r>
  <r>
    <n v="4254"/>
    <n v="156"/>
    <x v="2913"/>
    <x v="1"/>
    <n v="13530"/>
    <n v="0.99"/>
    <d v="2005-08-20T03:12:43"/>
    <d v="2005-08-20T03:12:43"/>
    <d v="2005-08-23T09:01:43"/>
    <x v="25"/>
    <x v="0"/>
  </r>
  <r>
    <n v="4255"/>
    <n v="156"/>
    <x v="1053"/>
    <x v="1"/>
    <n v="13531"/>
    <n v="2.99"/>
    <d v="2005-08-20T03:26:10"/>
    <d v="2005-08-20T03:26:10"/>
    <d v="2005-08-25T03:41:10"/>
    <x v="26"/>
    <x v="0"/>
  </r>
  <r>
    <n v="4256"/>
    <n v="156"/>
    <x v="2914"/>
    <x v="1"/>
    <n v="13802"/>
    <n v="2.99"/>
    <d v="2005-08-20T12:44:53"/>
    <d v="2005-08-20T12:44:53"/>
    <d v="2005-08-22T09:18:53"/>
    <x v="27"/>
    <x v="0"/>
  </r>
  <r>
    <n v="4257"/>
    <n v="156"/>
    <x v="2915"/>
    <x v="0"/>
    <n v="14794"/>
    <n v="1.99"/>
    <d v="2005-08-22T00:39:31"/>
    <d v="2005-08-22T00:39:31"/>
    <d v="2005-08-28T20:08:31"/>
    <x v="28"/>
    <x v="0"/>
  </r>
  <r>
    <n v="4258"/>
    <n v="156"/>
    <x v="1225"/>
    <x v="1"/>
    <n v="14831"/>
    <n v="4.99"/>
    <d v="2005-08-22T01:40:49"/>
    <d v="2005-08-22T01:40:49"/>
    <d v="2005-08-23T02:47:49"/>
    <x v="29"/>
    <x v="0"/>
  </r>
  <r>
    <n v="4259"/>
    <n v="156"/>
    <x v="2916"/>
    <x v="0"/>
    <n v="14914"/>
    <n v="0.99"/>
    <d v="2005-08-22T04:53:35"/>
    <d v="2005-08-22T04:53:35"/>
    <d v="2005-08-26T10:35:35"/>
    <x v="30"/>
    <x v="0"/>
  </r>
  <r>
    <n v="4260"/>
    <n v="156"/>
    <x v="93"/>
    <x v="0"/>
    <n v="15408"/>
    <n v="6.99"/>
    <d v="2005-08-22T23:26:32"/>
    <d v="2005-08-22T23:26:32"/>
    <d v="2005-08-30T20:22:32"/>
    <x v="31"/>
    <x v="1"/>
  </r>
  <r>
    <n v="4261"/>
    <n v="157"/>
    <x v="2746"/>
    <x v="1"/>
    <n v="352"/>
    <n v="0.99"/>
    <d v="2005-05-27T05:48:19"/>
    <d v="2005-05-27T05:48:19"/>
    <d v="2005-05-29T09:05:19"/>
    <x v="1"/>
    <x v="0"/>
  </r>
  <r>
    <n v="4262"/>
    <n v="157"/>
    <x v="2917"/>
    <x v="0"/>
    <n v="642"/>
    <n v="4.99"/>
    <d v="2005-05-28T18:49:12"/>
    <d v="2005-05-28T18:49:12"/>
    <d v="2005-06-01T20:50:12"/>
    <x v="2"/>
    <x v="0"/>
  </r>
  <r>
    <n v="4263"/>
    <n v="157"/>
    <x v="2918"/>
    <x v="1"/>
    <n v="2340"/>
    <n v="0.99"/>
    <d v="2005-06-18T11:30:56"/>
    <d v="2005-06-18T11:30:56"/>
    <d v="2005-06-23T06:00:56"/>
    <x v="3"/>
    <x v="0"/>
  </r>
  <r>
    <n v="4264"/>
    <n v="157"/>
    <x v="2487"/>
    <x v="0"/>
    <n v="3739"/>
    <n v="0.99"/>
    <d v="2005-07-06T11:54:18"/>
    <d v="2005-07-06T11:54:18"/>
    <d v="2005-07-09T10:48:18"/>
    <x v="4"/>
    <x v="0"/>
  </r>
  <r>
    <n v="4265"/>
    <n v="157"/>
    <x v="2919"/>
    <x v="0"/>
    <n v="4253"/>
    <n v="5.99"/>
    <d v="2005-07-07T14:13:13"/>
    <d v="2005-07-07T14:13:13"/>
    <d v="2005-07-16T18:55:13"/>
    <x v="5"/>
    <x v="0"/>
  </r>
  <r>
    <n v="4266"/>
    <n v="157"/>
    <x v="2920"/>
    <x v="1"/>
    <n v="4435"/>
    <n v="3.99"/>
    <d v="2005-07-07T22:51:04"/>
    <d v="2005-07-07T22:51:04"/>
    <d v="2005-07-14T23:15:04"/>
    <x v="6"/>
    <x v="0"/>
  </r>
  <r>
    <n v="4267"/>
    <n v="157"/>
    <x v="2921"/>
    <x v="0"/>
    <n v="4919"/>
    <n v="0.99"/>
    <d v="2005-07-08T21:41:54"/>
    <d v="2005-07-08T21:41:54"/>
    <d v="2005-07-11T23:14:54"/>
    <x v="7"/>
    <x v="0"/>
  </r>
  <r>
    <n v="4268"/>
    <n v="157"/>
    <x v="2922"/>
    <x v="0"/>
    <n v="5862"/>
    <n v="4.99"/>
    <d v="2005-07-10T18:20:48"/>
    <d v="2005-07-10T18:20:48"/>
    <d v="2005-07-17T00:09:48"/>
    <x v="8"/>
    <x v="0"/>
  </r>
  <r>
    <n v="4269"/>
    <n v="157"/>
    <x v="2923"/>
    <x v="0"/>
    <n v="7110"/>
    <n v="2.99"/>
    <d v="2005-07-27T05:30:48"/>
    <d v="2005-07-27T05:30:48"/>
    <d v="2005-07-28T01:43:48"/>
    <x v="9"/>
    <x v="0"/>
  </r>
  <r>
    <n v="4270"/>
    <n v="157"/>
    <x v="2021"/>
    <x v="1"/>
    <n v="7195"/>
    <n v="2.99"/>
    <d v="2005-07-27T08:47:01"/>
    <d v="2005-07-27T08:47:01"/>
    <d v="2005-07-30T08:40:01"/>
    <x v="10"/>
    <x v="0"/>
  </r>
  <r>
    <n v="4271"/>
    <n v="157"/>
    <x v="1895"/>
    <x v="1"/>
    <n v="7499"/>
    <n v="4.99"/>
    <d v="2005-07-27T20:10:28"/>
    <d v="2005-07-27T20:10:28"/>
    <d v="2005-07-30T16:24:28"/>
    <x v="11"/>
    <x v="0"/>
  </r>
  <r>
    <n v="4272"/>
    <n v="157"/>
    <x v="2924"/>
    <x v="1"/>
    <n v="8163"/>
    <n v="0.99"/>
    <d v="2005-07-28T21:11:48"/>
    <d v="2005-07-28T21:11:48"/>
    <d v="2005-07-31T18:30:48"/>
    <x v="12"/>
    <x v="0"/>
  </r>
  <r>
    <n v="4273"/>
    <n v="157"/>
    <x v="2925"/>
    <x v="1"/>
    <n v="8337"/>
    <n v="0.99"/>
    <d v="2005-07-29T04:31:55"/>
    <d v="2005-07-29T04:31:55"/>
    <d v="2005-08-02T02:38:55"/>
    <x v="13"/>
    <x v="0"/>
  </r>
  <r>
    <n v="4274"/>
    <n v="157"/>
    <x v="2926"/>
    <x v="1"/>
    <n v="8347"/>
    <n v="0.99"/>
    <d v="2005-07-29T04:49:25"/>
    <d v="2005-07-29T04:49:25"/>
    <d v="2005-07-31T00:57:25"/>
    <x v="14"/>
    <x v="0"/>
  </r>
  <r>
    <n v="4275"/>
    <n v="157"/>
    <x v="1252"/>
    <x v="1"/>
    <n v="8576"/>
    <n v="4.99"/>
    <d v="2005-07-29T11:55:01"/>
    <d v="2005-07-29T11:55:01"/>
    <d v="2005-08-03T08:41:01"/>
    <x v="15"/>
    <x v="0"/>
  </r>
  <r>
    <n v="4276"/>
    <n v="157"/>
    <x v="2927"/>
    <x v="0"/>
    <n v="8707"/>
    <n v="0.99"/>
    <d v="2005-07-29T17:21:58"/>
    <d v="2005-07-29T17:21:58"/>
    <d v="2005-08-02T14:47:58"/>
    <x v="16"/>
    <x v="0"/>
  </r>
  <r>
    <n v="4277"/>
    <n v="157"/>
    <x v="2928"/>
    <x v="0"/>
    <n v="8827"/>
    <n v="4.99"/>
    <d v="2005-07-29T22:31:24"/>
    <d v="2005-07-29T22:31:24"/>
    <d v="2005-08-06T21:05:24"/>
    <x v="17"/>
    <x v="0"/>
  </r>
  <r>
    <n v="4278"/>
    <n v="157"/>
    <x v="1985"/>
    <x v="1"/>
    <n v="9237"/>
    <n v="2.99"/>
    <d v="2005-07-30T13:48:17"/>
    <d v="2005-07-30T13:48:17"/>
    <d v="2005-07-31T13:57:17"/>
    <x v="18"/>
    <x v="0"/>
  </r>
  <r>
    <n v="4279"/>
    <n v="157"/>
    <x v="1255"/>
    <x v="1"/>
    <n v="9264"/>
    <n v="4.99"/>
    <d v="2005-07-30T14:51:36"/>
    <d v="2005-07-30T14:51:36"/>
    <d v="2005-08-02T10:06:36"/>
    <x v="19"/>
    <x v="0"/>
  </r>
  <r>
    <n v="4280"/>
    <n v="157"/>
    <x v="2929"/>
    <x v="0"/>
    <n v="9958"/>
    <n v="2.99"/>
    <d v="2005-07-31T16:03:56"/>
    <d v="2005-07-31T16:03:56"/>
    <d v="2005-08-04T15:21:56"/>
    <x v="20"/>
    <x v="0"/>
  </r>
  <r>
    <n v="4281"/>
    <n v="157"/>
    <x v="2905"/>
    <x v="0"/>
    <n v="10203"/>
    <n v="4.99"/>
    <d v="2005-08-01T00:45:27"/>
    <d v="2005-08-01T00:45:27"/>
    <d v="2005-08-04T22:45:27"/>
    <x v="21"/>
    <x v="0"/>
  </r>
  <r>
    <n v="4282"/>
    <n v="157"/>
    <x v="2930"/>
    <x v="1"/>
    <n v="11249"/>
    <n v="4.99"/>
    <d v="2005-08-02T13:35:40"/>
    <d v="2005-08-02T13:35:40"/>
    <d v="2005-08-07T11:22:40"/>
    <x v="22"/>
    <x v="0"/>
  </r>
  <r>
    <n v="4283"/>
    <n v="157"/>
    <x v="261"/>
    <x v="1"/>
    <n v="11335"/>
    <n v="4.99"/>
    <d v="2005-08-02T16:57:37"/>
    <d v="2005-08-02T16:57:37"/>
    <d v="2005-08-09T19:43:37"/>
    <x v="23"/>
    <x v="0"/>
  </r>
  <r>
    <n v="4284"/>
    <n v="157"/>
    <x v="1180"/>
    <x v="0"/>
    <n v="12213"/>
    <n v="5.99"/>
    <d v="2005-08-18T02:33:55"/>
    <d v="2005-08-18T02:33:55"/>
    <d v="2005-08-24T03:14:55"/>
    <x v="24"/>
    <x v="0"/>
  </r>
  <r>
    <n v="4285"/>
    <n v="157"/>
    <x v="1313"/>
    <x v="0"/>
    <n v="12464"/>
    <n v="6.99"/>
    <d v="2005-08-18T11:33:34"/>
    <d v="2005-08-18T11:33:34"/>
    <d v="2005-08-27T14:33:34"/>
    <x v="25"/>
    <x v="0"/>
  </r>
  <r>
    <n v="4286"/>
    <n v="157"/>
    <x v="2931"/>
    <x v="0"/>
    <n v="12916"/>
    <n v="0.99"/>
    <d v="2005-08-19T04:27:05"/>
    <d v="2005-08-19T04:27:05"/>
    <d v="2005-08-21T02:33:05"/>
    <x v="26"/>
    <x v="0"/>
  </r>
  <r>
    <n v="4287"/>
    <n v="157"/>
    <x v="2932"/>
    <x v="0"/>
    <n v="13097"/>
    <n v="4.99"/>
    <d v="2005-08-19T10:50:43"/>
    <d v="2005-08-19T10:50:43"/>
    <d v="2005-08-24T11:10:43"/>
    <x v="27"/>
    <x v="0"/>
  </r>
  <r>
    <n v="4288"/>
    <n v="157"/>
    <x v="1383"/>
    <x v="0"/>
    <n v="13214"/>
    <n v="4.99"/>
    <d v="2005-08-19T15:31:06"/>
    <d v="2005-08-19T15:31:06"/>
    <d v="2005-08-20T19:58:06"/>
    <x v="28"/>
    <x v="0"/>
  </r>
  <r>
    <n v="4289"/>
    <n v="157"/>
    <x v="1017"/>
    <x v="0"/>
    <n v="13481"/>
    <n v="6.99"/>
    <d v="2005-08-20T01:11:12"/>
    <d v="2005-08-20T01:11:12"/>
    <d v="2005-08-26T23:07:12"/>
    <x v="29"/>
    <x v="0"/>
  </r>
  <r>
    <n v="4290"/>
    <n v="157"/>
    <x v="777"/>
    <x v="0"/>
    <n v="13728"/>
    <n v="2.99"/>
    <d v="2005-08-20T10:11:07"/>
    <d v="2005-08-20T10:11:07"/>
    <d v="2005-08-23T10:32:07"/>
    <x v="30"/>
    <x v="0"/>
  </r>
  <r>
    <n v="4291"/>
    <n v="157"/>
    <x v="2933"/>
    <x v="1"/>
    <n v="14974"/>
    <n v="4.99"/>
    <d v="2005-08-22T07:04:25"/>
    <d v="2005-08-22T07:04:25"/>
    <d v="2005-08-27T12:39:25"/>
    <x v="31"/>
    <x v="1"/>
  </r>
  <r>
    <n v="4292"/>
    <n v="158"/>
    <x v="430"/>
    <x v="1"/>
    <n v="245"/>
    <n v="4.99"/>
    <d v="2005-05-26T13:46:59"/>
    <d v="2005-05-26T13:46:59"/>
    <d v="2005-05-27T09:58:59"/>
    <x v="0"/>
    <x v="0"/>
  </r>
  <r>
    <n v="4293"/>
    <n v="158"/>
    <x v="366"/>
    <x v="0"/>
    <n v="293"/>
    <n v="5.99"/>
    <d v="2005-05-26T20:27:02"/>
    <d v="2005-05-26T20:27:02"/>
    <d v="2005-06-03T16:45:02"/>
    <x v="1"/>
    <x v="0"/>
  </r>
  <r>
    <n v="4294"/>
    <n v="158"/>
    <x v="472"/>
    <x v="0"/>
    <n v="1380"/>
    <n v="0.99"/>
    <d v="2005-06-15T15:13:10"/>
    <d v="2005-06-15T15:13:10"/>
    <d v="2005-06-18T12:42:10"/>
    <x v="2"/>
    <x v="0"/>
  </r>
  <r>
    <n v="4295"/>
    <n v="158"/>
    <x v="2697"/>
    <x v="1"/>
    <n v="1790"/>
    <n v="4.99"/>
    <d v="2005-06-16T19:58:40"/>
    <d v="2005-06-16T19:58:40"/>
    <d v="2005-06-17T19:31:40"/>
    <x v="3"/>
    <x v="0"/>
  </r>
  <r>
    <n v="4296"/>
    <n v="158"/>
    <x v="2174"/>
    <x v="1"/>
    <n v="2035"/>
    <n v="6.99"/>
    <d v="2005-06-17T13:45:09"/>
    <d v="2005-06-17T13:45:09"/>
    <d v="2005-06-26T15:30:09"/>
    <x v="4"/>
    <x v="0"/>
  </r>
  <r>
    <n v="4297"/>
    <n v="158"/>
    <x v="2541"/>
    <x v="1"/>
    <n v="3203"/>
    <n v="8.99"/>
    <d v="2005-06-21T00:34:56"/>
    <d v="2005-06-21T00:34:56"/>
    <d v="2005-06-29T23:30:56"/>
    <x v="5"/>
    <x v="0"/>
  </r>
  <r>
    <n v="4298"/>
    <n v="158"/>
    <x v="1400"/>
    <x v="0"/>
    <n v="4117"/>
    <n v="8.99"/>
    <d v="2005-07-07T06:58:14"/>
    <d v="2005-07-07T06:58:14"/>
    <d v="2005-07-16T05:28:14"/>
    <x v="6"/>
    <x v="0"/>
  </r>
  <r>
    <n v="4299"/>
    <n v="158"/>
    <x v="1338"/>
    <x v="0"/>
    <n v="5672"/>
    <n v="2.99"/>
    <d v="2005-07-10T08:19:38"/>
    <d v="2005-07-10T08:19:38"/>
    <d v="2005-07-16T06:28:38"/>
    <x v="7"/>
    <x v="0"/>
  </r>
  <r>
    <n v="4300"/>
    <n v="158"/>
    <x v="2484"/>
    <x v="0"/>
    <n v="5988"/>
    <n v="4.99"/>
    <d v="2005-07-11T00:55:38"/>
    <d v="2005-07-11T00:55:38"/>
    <d v="2005-07-13T21:36:38"/>
    <x v="8"/>
    <x v="0"/>
  </r>
  <r>
    <n v="4301"/>
    <n v="158"/>
    <x v="2934"/>
    <x v="0"/>
    <n v="6416"/>
    <n v="2.99"/>
    <d v="2005-07-11T23:29:14"/>
    <d v="2005-07-11T23:29:14"/>
    <d v="2005-07-13T20:20:14"/>
    <x v="9"/>
    <x v="0"/>
  </r>
  <r>
    <n v="4302"/>
    <n v="158"/>
    <x v="937"/>
    <x v="1"/>
    <n v="6901"/>
    <n v="5.99"/>
    <d v="2005-07-12T21:46:33"/>
    <d v="2005-07-12T21:46:33"/>
    <d v="2005-07-16T21:36:33"/>
    <x v="10"/>
    <x v="0"/>
  </r>
  <r>
    <n v="4303"/>
    <n v="158"/>
    <x v="2935"/>
    <x v="1"/>
    <n v="7159"/>
    <n v="2.99"/>
    <d v="2005-07-27T07:24:00"/>
    <d v="2005-07-27T07:24:00"/>
    <d v="2005-08-05T11:13:00"/>
    <x v="11"/>
    <x v="0"/>
  </r>
  <r>
    <n v="4304"/>
    <n v="158"/>
    <x v="2117"/>
    <x v="0"/>
    <n v="7732"/>
    <n v="0.99"/>
    <d v="2005-07-28T05:03:32"/>
    <d v="2005-07-28T05:03:32"/>
    <d v="2005-07-29T10:20:32"/>
    <x v="12"/>
    <x v="0"/>
  </r>
  <r>
    <n v="4305"/>
    <n v="158"/>
    <x v="2220"/>
    <x v="1"/>
    <n v="7952"/>
    <n v="2.99"/>
    <d v="2005-07-28T13:23:49"/>
    <d v="2005-07-28T13:23:49"/>
    <d v="2005-08-01T08:50:49"/>
    <x v="13"/>
    <x v="0"/>
  </r>
  <r>
    <n v="4306"/>
    <n v="158"/>
    <x v="2624"/>
    <x v="0"/>
    <n v="8750"/>
    <n v="2.99"/>
    <d v="2005-07-29T19:14:21"/>
    <d v="2005-07-29T19:14:21"/>
    <d v="2005-07-31T17:22:21"/>
    <x v="14"/>
    <x v="0"/>
  </r>
  <r>
    <n v="4307"/>
    <n v="158"/>
    <x v="1943"/>
    <x v="0"/>
    <n v="8957"/>
    <n v="1.99"/>
    <d v="2005-07-30T03:34:10"/>
    <d v="2005-07-30T03:34:10"/>
    <d v="2005-08-06T07:05:10"/>
    <x v="15"/>
    <x v="0"/>
  </r>
  <r>
    <n v="4308"/>
    <n v="158"/>
    <x v="2936"/>
    <x v="0"/>
    <n v="9393"/>
    <n v="2.99"/>
    <d v="2005-07-30T20:04:48"/>
    <d v="2005-07-30T20:04:48"/>
    <d v="2005-08-02T15:52:48"/>
    <x v="16"/>
    <x v="0"/>
  </r>
  <r>
    <n v="4309"/>
    <n v="158"/>
    <x v="2462"/>
    <x v="0"/>
    <n v="9713"/>
    <n v="1.99"/>
    <d v="2005-07-31T08:13:28"/>
    <d v="2005-07-31T08:13:28"/>
    <d v="2005-08-07T10:11:28"/>
    <x v="17"/>
    <x v="0"/>
  </r>
  <r>
    <n v="4310"/>
    <n v="158"/>
    <x v="2331"/>
    <x v="0"/>
    <n v="9801"/>
    <n v="2.99"/>
    <d v="2005-07-31T11:03:13"/>
    <d v="2005-07-31T11:03:13"/>
    <d v="2005-08-04T10:55:13"/>
    <x v="18"/>
    <x v="0"/>
  </r>
  <r>
    <n v="4311"/>
    <n v="158"/>
    <x v="2937"/>
    <x v="1"/>
    <n v="11077"/>
    <n v="4.99"/>
    <d v="2005-08-02T07:26:43"/>
    <d v="2005-08-02T07:26:43"/>
    <d v="2005-08-09T10:34:43"/>
    <x v="19"/>
    <x v="0"/>
  </r>
  <r>
    <n v="4312"/>
    <n v="158"/>
    <x v="2392"/>
    <x v="0"/>
    <n v="11103"/>
    <n v="6.99"/>
    <d v="2005-08-02T08:09:54"/>
    <d v="2005-08-02T08:09:54"/>
    <d v="2005-08-07T12:05:54"/>
    <x v="20"/>
    <x v="0"/>
  </r>
  <r>
    <n v="4313"/>
    <n v="158"/>
    <x v="2938"/>
    <x v="0"/>
    <n v="11272"/>
    <n v="0.99"/>
    <d v="2005-08-02T14:20:27"/>
    <d v="2005-08-02T14:20:27"/>
    <d v="2005-08-07T12:24:27"/>
    <x v="21"/>
    <x v="0"/>
  </r>
  <r>
    <n v="4314"/>
    <n v="158"/>
    <x v="2939"/>
    <x v="0"/>
    <n v="11420"/>
    <n v="2.99"/>
    <d v="2005-08-02T19:47:56"/>
    <d v="2005-08-02T19:47:56"/>
    <d v="2005-08-05T21:48:56"/>
    <x v="22"/>
    <x v="0"/>
  </r>
  <r>
    <n v="4315"/>
    <n v="158"/>
    <x v="2124"/>
    <x v="1"/>
    <n v="12070"/>
    <n v="1.99"/>
    <d v="2005-08-17T21:46:47"/>
    <d v="2005-08-17T21:46:47"/>
    <d v="2005-08-22T22:59:47"/>
    <x v="23"/>
    <x v="0"/>
  </r>
  <r>
    <n v="4316"/>
    <n v="158"/>
    <x v="1320"/>
    <x v="1"/>
    <n v="12421"/>
    <n v="5.99"/>
    <d v="2005-08-18T10:04:06"/>
    <d v="2005-08-18T10:04:06"/>
    <d v="2005-08-24T08:45:06"/>
    <x v="24"/>
    <x v="0"/>
  </r>
  <r>
    <n v="4317"/>
    <n v="158"/>
    <x v="1187"/>
    <x v="1"/>
    <n v="13212"/>
    <n v="1.99"/>
    <d v="2005-08-19T15:24:07"/>
    <d v="2005-08-19T15:24:07"/>
    <d v="2005-08-24T21:03:07"/>
    <x v="25"/>
    <x v="0"/>
  </r>
  <r>
    <n v="4318"/>
    <n v="158"/>
    <x v="2940"/>
    <x v="1"/>
    <n v="13854"/>
    <n v="2.99"/>
    <d v="2005-08-20T14:48:42"/>
    <d v="2005-08-20T14:48:42"/>
    <d v="2005-08-21T14:55:42"/>
    <x v="26"/>
    <x v="0"/>
  </r>
  <r>
    <n v="4319"/>
    <n v="158"/>
    <x v="460"/>
    <x v="0"/>
    <n v="13926"/>
    <n v="2.99"/>
    <d v="2005-08-20T17:09:27"/>
    <d v="2005-08-20T17:09:27"/>
    <d v="2005-08-28T13:42:27"/>
    <x v="27"/>
    <x v="0"/>
  </r>
  <r>
    <n v="4320"/>
    <n v="158"/>
    <x v="2941"/>
    <x v="1"/>
    <n v="14028"/>
    <n v="0.99"/>
    <d v="2005-08-20T21:23:03"/>
    <d v="2005-08-20T21:23:03"/>
    <d v="2005-08-25T17:29:03"/>
    <x v="28"/>
    <x v="0"/>
  </r>
  <r>
    <n v="4321"/>
    <n v="158"/>
    <x v="2942"/>
    <x v="0"/>
    <n v="15763"/>
    <n v="2.99"/>
    <d v="2005-08-23T13:02:59"/>
    <d v="2005-08-23T13:02:59"/>
    <d v="2005-08-24T17:45:59"/>
    <x v="29"/>
    <x v="0"/>
  </r>
  <r>
    <n v="4322"/>
    <n v="158"/>
    <x v="856"/>
    <x v="0"/>
    <n v="15796"/>
    <n v="5.99"/>
    <d v="2005-08-23T14:12:22"/>
    <d v="2005-08-23T14:12:22"/>
    <d v="2005-08-28T17:03:22"/>
    <x v="30"/>
    <x v="0"/>
  </r>
  <r>
    <n v="4323"/>
    <n v="158"/>
    <x v="2943"/>
    <x v="0"/>
    <n v="15802"/>
    <n v="5.99"/>
    <d v="2005-08-23T14:26:51"/>
    <d v="2005-08-23T14:26:51"/>
    <d v="2005-08-29T16:28:51"/>
    <x v="31"/>
    <x v="1"/>
  </r>
  <r>
    <n v="4324"/>
    <n v="159"/>
    <x v="214"/>
    <x v="1"/>
    <n v="475"/>
    <n v="2.99"/>
    <d v="2005-05-27T22:16:26"/>
    <d v="2005-05-27T22:16:26"/>
    <d v="2005-05-28T19:58:26"/>
    <x v="11"/>
    <x v="0"/>
  </r>
  <r>
    <n v="4325"/>
    <n v="159"/>
    <x v="151"/>
    <x v="1"/>
    <n v="549"/>
    <n v="1.99"/>
    <d v="2005-05-28T07:35:37"/>
    <d v="2005-05-28T07:35:37"/>
    <d v="2005-06-02T09:08:37"/>
    <x v="12"/>
    <x v="0"/>
  </r>
  <r>
    <n v="4326"/>
    <n v="159"/>
    <x v="2065"/>
    <x v="0"/>
    <n v="598"/>
    <n v="0.99"/>
    <d v="2005-05-28T14:04:50"/>
    <d v="2005-05-28T14:04:50"/>
    <d v="2005-06-03T18:00:50"/>
    <x v="13"/>
    <x v="0"/>
  </r>
  <r>
    <n v="4327"/>
    <n v="159"/>
    <x v="1484"/>
    <x v="0"/>
    <n v="832"/>
    <n v="3.99"/>
    <d v="2005-05-29T22:51:20"/>
    <d v="2005-05-29T22:51:20"/>
    <d v="2005-06-07T17:37:20"/>
    <x v="14"/>
    <x v="0"/>
  </r>
  <r>
    <n v="4328"/>
    <n v="159"/>
    <x v="1114"/>
    <x v="0"/>
    <n v="1695"/>
    <n v="0.99"/>
    <d v="2005-06-16T12:40:28"/>
    <d v="2005-06-16T12:40:28"/>
    <d v="2005-06-22T13:41:28"/>
    <x v="15"/>
    <x v="0"/>
  </r>
  <r>
    <n v="4329"/>
    <n v="159"/>
    <x v="1813"/>
    <x v="0"/>
    <n v="2572"/>
    <n v="0.99"/>
    <d v="2005-06-19T04:21:26"/>
    <d v="2005-06-19T04:21:26"/>
    <d v="2005-06-23T09:22:26"/>
    <x v="16"/>
    <x v="0"/>
  </r>
  <r>
    <n v="4330"/>
    <n v="159"/>
    <x v="1661"/>
    <x v="1"/>
    <n v="3914"/>
    <n v="5.99"/>
    <d v="2005-07-06T20:11:10"/>
    <d v="2005-07-06T20:11:10"/>
    <d v="2005-07-14T14:42:10"/>
    <x v="17"/>
    <x v="0"/>
  </r>
  <r>
    <n v="4331"/>
    <n v="159"/>
    <x v="2944"/>
    <x v="1"/>
    <n v="4273"/>
    <n v="4.99"/>
    <d v="2005-07-07T14:40:22"/>
    <d v="2005-07-07T14:40:22"/>
    <d v="2005-07-13T09:58:22"/>
    <x v="18"/>
    <x v="0"/>
  </r>
  <r>
    <n v="4332"/>
    <n v="159"/>
    <x v="2945"/>
    <x v="1"/>
    <n v="5656"/>
    <n v="0.99"/>
    <d v="2005-07-10T07:31:07"/>
    <d v="2005-07-10T07:31:07"/>
    <d v="2005-07-15T04:44:07"/>
    <x v="19"/>
    <x v="0"/>
  </r>
  <r>
    <n v="4333"/>
    <n v="159"/>
    <x v="1664"/>
    <x v="1"/>
    <n v="6885"/>
    <n v="4.99"/>
    <d v="2005-07-12T20:56:04"/>
    <d v="2005-07-12T20:56:04"/>
    <d v="2005-07-15T19:21:04"/>
    <x v="20"/>
    <x v="0"/>
  </r>
  <r>
    <n v="4334"/>
    <n v="159"/>
    <x v="2272"/>
    <x v="1"/>
    <n v="8212"/>
    <n v="2.99"/>
    <d v="2005-07-28T23:37:23"/>
    <d v="2005-07-28T23:37:23"/>
    <d v="2005-08-04T04:33:23"/>
    <x v="21"/>
    <x v="0"/>
  </r>
  <r>
    <n v="4335"/>
    <n v="159"/>
    <x v="2946"/>
    <x v="0"/>
    <n v="8470"/>
    <n v="0.99"/>
    <d v="2005-07-29T08:28:50"/>
    <d v="2005-07-29T08:28:50"/>
    <d v="2005-07-30T13:40:50"/>
    <x v="22"/>
    <x v="0"/>
  </r>
  <r>
    <n v="4336"/>
    <n v="159"/>
    <x v="2004"/>
    <x v="1"/>
    <n v="9022"/>
    <n v="3.99"/>
    <d v="2005-07-30T05:34:45"/>
    <d v="2005-07-30T05:34:45"/>
    <d v="2005-08-03T23:57:45"/>
    <x v="23"/>
    <x v="0"/>
  </r>
  <r>
    <n v="4337"/>
    <n v="159"/>
    <x v="2596"/>
    <x v="1"/>
    <n v="9132"/>
    <n v="0.99"/>
    <d v="2005-07-30T09:56:00"/>
    <d v="2005-07-30T09:56:00"/>
    <d v="2005-08-02T09:22:00"/>
    <x v="24"/>
    <x v="0"/>
  </r>
  <r>
    <n v="4338"/>
    <n v="159"/>
    <x v="2514"/>
    <x v="0"/>
    <n v="9559"/>
    <n v="7.99"/>
    <d v="2005-07-31T02:15:53"/>
    <d v="2005-07-31T02:15:53"/>
    <d v="2005-08-08T02:38:53"/>
    <x v="25"/>
    <x v="0"/>
  </r>
  <r>
    <n v="4339"/>
    <n v="159"/>
    <x v="2947"/>
    <x v="0"/>
    <n v="9917"/>
    <n v="4.99"/>
    <d v="2005-07-31T14:55:11"/>
    <d v="2005-07-31T14:55:11"/>
    <d v="2005-08-02T13:58:11"/>
    <x v="26"/>
    <x v="0"/>
  </r>
  <r>
    <n v="4340"/>
    <n v="159"/>
    <x v="2948"/>
    <x v="1"/>
    <n v="11225"/>
    <n v="4.99"/>
    <d v="2005-08-02T12:43:27"/>
    <d v="2005-08-02T12:43:27"/>
    <d v="2005-08-04T18:41:27"/>
    <x v="27"/>
    <x v="0"/>
  </r>
  <r>
    <n v="4341"/>
    <n v="159"/>
    <x v="2949"/>
    <x v="1"/>
    <n v="13270"/>
    <n v="1.99"/>
    <d v="2005-08-19T17:41:16"/>
    <d v="2005-08-19T17:41:16"/>
    <d v="2005-08-23T20:22:16"/>
    <x v="28"/>
    <x v="0"/>
  </r>
  <r>
    <n v="4342"/>
    <n v="159"/>
    <x v="2950"/>
    <x v="0"/>
    <n v="13933"/>
    <n v="0.99"/>
    <d v="2005-08-20T17:17:07"/>
    <d v="2005-08-20T17:17:07"/>
    <d v="2005-08-22T18:10:07"/>
    <x v="29"/>
    <x v="0"/>
  </r>
  <r>
    <n v="4343"/>
    <n v="159"/>
    <x v="2951"/>
    <x v="1"/>
    <n v="14575"/>
    <n v="8.99"/>
    <d v="2005-08-21T16:51:34"/>
    <d v="2005-08-21T16:51:34"/>
    <d v="2005-08-30T20:13:34"/>
    <x v="30"/>
    <x v="0"/>
  </r>
  <r>
    <n v="4344"/>
    <n v="159"/>
    <x v="2952"/>
    <x v="0"/>
    <n v="15197"/>
    <n v="0.99"/>
    <d v="2005-08-22T16:14:25"/>
    <d v="2005-08-22T16:14:25"/>
    <d v="2005-08-26T16:22:25"/>
    <x v="31"/>
    <x v="1"/>
  </r>
  <r>
    <n v="4345"/>
    <n v="160"/>
    <x v="1012"/>
    <x v="1"/>
    <n v="2314"/>
    <n v="4.99"/>
    <d v="2005-06-18T09:03:19"/>
    <d v="2005-06-18T09:03:19"/>
    <d v="2005-06-19T12:14:19"/>
    <x v="5"/>
    <x v="0"/>
  </r>
  <r>
    <n v="4346"/>
    <n v="160"/>
    <x v="2953"/>
    <x v="0"/>
    <n v="2465"/>
    <n v="2.99"/>
    <d v="2005-06-18T20:07:02"/>
    <d v="2005-06-18T20:07:02"/>
    <d v="2005-06-25T20:55:02"/>
    <x v="6"/>
    <x v="0"/>
  </r>
  <r>
    <n v="4347"/>
    <n v="160"/>
    <x v="1972"/>
    <x v="1"/>
    <n v="2873"/>
    <n v="2.99"/>
    <d v="2005-06-20T00:41:25"/>
    <d v="2005-06-20T00:41:25"/>
    <d v="2005-06-25T02:06:25"/>
    <x v="7"/>
    <x v="0"/>
  </r>
  <r>
    <n v="4348"/>
    <n v="160"/>
    <x v="1857"/>
    <x v="0"/>
    <n v="4842"/>
    <n v="0.99"/>
    <d v="2005-07-08T18:21:30"/>
    <d v="2005-07-08T18:21:30"/>
    <d v="2005-07-10T22:25:30"/>
    <x v="8"/>
    <x v="0"/>
  </r>
  <r>
    <n v="4349"/>
    <n v="160"/>
    <x v="978"/>
    <x v="0"/>
    <n v="4908"/>
    <n v="5.99"/>
    <d v="2005-07-08T21:05:44"/>
    <d v="2005-07-08T21:05:44"/>
    <d v="2005-07-17T21:33:44"/>
    <x v="9"/>
    <x v="0"/>
  </r>
  <r>
    <n v="4350"/>
    <n v="160"/>
    <x v="2419"/>
    <x v="1"/>
    <n v="6364"/>
    <n v="6.99"/>
    <d v="2005-07-11T21:14:48"/>
    <d v="2005-07-11T21:14:48"/>
    <d v="2005-07-20T23:20:48"/>
    <x v="10"/>
    <x v="0"/>
  </r>
  <r>
    <n v="4351"/>
    <n v="160"/>
    <x v="2954"/>
    <x v="1"/>
    <n v="6448"/>
    <n v="1.99"/>
    <d v="2005-07-12T00:45:59"/>
    <d v="2005-07-12T00:45:59"/>
    <d v="2005-07-17T00:34:59"/>
    <x v="11"/>
    <x v="0"/>
  </r>
  <r>
    <n v="4352"/>
    <n v="160"/>
    <x v="2795"/>
    <x v="1"/>
    <n v="7500"/>
    <n v="0.99"/>
    <d v="2005-07-27T20:16:03"/>
    <d v="2005-07-27T20:16:03"/>
    <d v="2005-07-29T18:50:03"/>
    <x v="12"/>
    <x v="0"/>
  </r>
  <r>
    <n v="4353"/>
    <n v="160"/>
    <x v="2955"/>
    <x v="0"/>
    <n v="8184"/>
    <n v="4.99"/>
    <d v="2005-07-28T22:22:35"/>
    <d v="2005-07-28T22:22:35"/>
    <d v="2005-07-31T19:30:35"/>
    <x v="13"/>
    <x v="0"/>
  </r>
  <r>
    <n v="4354"/>
    <n v="160"/>
    <x v="1475"/>
    <x v="0"/>
    <n v="9681"/>
    <n v="0.99"/>
    <d v="2005-07-31T06:42:09"/>
    <d v="2005-07-31T06:42:09"/>
    <d v="2005-08-06T08:21:09"/>
    <x v="14"/>
    <x v="0"/>
  </r>
  <r>
    <n v="4355"/>
    <n v="160"/>
    <x v="2956"/>
    <x v="1"/>
    <n v="9758"/>
    <n v="2.99"/>
    <d v="2005-07-31T09:25:38"/>
    <d v="2005-07-31T09:25:38"/>
    <d v="2005-08-03T14:16:38"/>
    <x v="15"/>
    <x v="0"/>
  </r>
  <r>
    <n v="4356"/>
    <n v="160"/>
    <x v="2957"/>
    <x v="1"/>
    <n v="10089"/>
    <n v="2.99"/>
    <d v="2005-07-31T20:17:09"/>
    <d v="2005-07-31T20:17:09"/>
    <d v="2005-08-01T19:14:09"/>
    <x v="16"/>
    <x v="0"/>
  </r>
  <r>
    <n v="4357"/>
    <n v="160"/>
    <x v="2733"/>
    <x v="0"/>
    <n v="10305"/>
    <n v="2.99"/>
    <d v="2005-08-01T04:16:16"/>
    <d v="2005-08-01T04:16:16"/>
    <d v="2005-08-07T23:47:16"/>
    <x v="17"/>
    <x v="0"/>
  </r>
  <r>
    <n v="4358"/>
    <n v="160"/>
    <x v="2157"/>
    <x v="1"/>
    <n v="10788"/>
    <n v="0.99"/>
    <d v="2005-08-01T21:37:10"/>
    <d v="2005-08-01T21:37:10"/>
    <d v="2005-08-03T01:33:10"/>
    <x v="18"/>
    <x v="0"/>
  </r>
  <r>
    <n v="4359"/>
    <n v="160"/>
    <x v="2958"/>
    <x v="1"/>
    <n v="10958"/>
    <n v="4.99"/>
    <d v="2005-08-02T03:37:13"/>
    <d v="2005-08-02T03:37:13"/>
    <d v="2005-08-04T23:28:13"/>
    <x v="19"/>
    <x v="0"/>
  </r>
  <r>
    <n v="4360"/>
    <n v="160"/>
    <x v="2959"/>
    <x v="1"/>
    <n v="10979"/>
    <n v="5.99"/>
    <d v="2005-08-02T04:16:37"/>
    <d v="2005-08-02T04:16:37"/>
    <d v="2005-08-06T00:01:37"/>
    <x v="20"/>
    <x v="0"/>
  </r>
  <r>
    <n v="4361"/>
    <n v="160"/>
    <x v="2960"/>
    <x v="1"/>
    <n v="11154"/>
    <n v="2.99"/>
    <d v="2005-08-02T09:54:50"/>
    <d v="2005-08-02T09:54:50"/>
    <d v="2005-08-06T14:48:50"/>
    <x v="21"/>
    <x v="0"/>
  </r>
  <r>
    <n v="4362"/>
    <n v="160"/>
    <x v="2040"/>
    <x v="0"/>
    <n v="11803"/>
    <n v="2.99"/>
    <d v="2005-08-17T11:42:08"/>
    <d v="2005-08-17T11:42:08"/>
    <d v="2005-08-22T07:45:08"/>
    <x v="22"/>
    <x v="0"/>
  </r>
  <r>
    <n v="4363"/>
    <n v="160"/>
    <x v="1967"/>
    <x v="0"/>
    <n v="11888"/>
    <n v="7.99"/>
    <d v="2005-08-17T15:04:05"/>
    <d v="2005-08-17T15:04:05"/>
    <d v="2005-08-25T18:52:05"/>
    <x v="23"/>
    <x v="0"/>
  </r>
  <r>
    <n v="4364"/>
    <n v="160"/>
    <x v="2216"/>
    <x v="1"/>
    <n v="12334"/>
    <n v="2.99"/>
    <d v="2005-08-18T06:52:36"/>
    <d v="2005-08-18T06:52:36"/>
    <d v="2005-08-25T12:06:36"/>
    <x v="24"/>
    <x v="0"/>
  </r>
  <r>
    <n v="4365"/>
    <n v="160"/>
    <x v="2961"/>
    <x v="0"/>
    <n v="12435"/>
    <n v="7.99"/>
    <d v="2005-08-18T10:38:31"/>
    <d v="2005-08-18T10:38:31"/>
    <d v="2005-08-26T15:18:31"/>
    <x v="25"/>
    <x v="0"/>
  </r>
  <r>
    <n v="4366"/>
    <n v="160"/>
    <x v="2962"/>
    <x v="1"/>
    <n v="13093"/>
    <n v="6.99"/>
    <d v="2005-08-19T10:46:16"/>
    <d v="2005-08-19T10:46:16"/>
    <d v="2005-08-26T08:05:16"/>
    <x v="26"/>
    <x v="0"/>
  </r>
  <r>
    <n v="4367"/>
    <n v="160"/>
    <x v="2963"/>
    <x v="0"/>
    <n v="14868"/>
    <n v="4.99"/>
    <d v="2005-08-22T03:15:01"/>
    <d v="2005-08-22T03:15:01"/>
    <d v="2005-08-25T01:24:01"/>
    <x v="27"/>
    <x v="0"/>
  </r>
  <r>
    <n v="4368"/>
    <n v="160"/>
    <x v="2964"/>
    <x v="0"/>
    <n v="15112"/>
    <n v="2.99"/>
    <d v="2005-08-22T12:21:49"/>
    <d v="2005-08-22T12:21:49"/>
    <d v="2005-08-27T11:03:49"/>
    <x v="28"/>
    <x v="0"/>
  </r>
  <r>
    <n v="4369"/>
    <n v="160"/>
    <x v="827"/>
    <x v="1"/>
    <n v="15642"/>
    <n v="2.99"/>
    <d v="2005-08-23T08:09:11"/>
    <d v="2005-08-23T08:09:11"/>
    <d v="2005-08-28T05:57:11"/>
    <x v="29"/>
    <x v="0"/>
  </r>
  <r>
    <n v="4370"/>
    <n v="160"/>
    <x v="2384"/>
    <x v="0"/>
    <n v="15962"/>
    <n v="4.99"/>
    <d v="2005-08-23T19:42:04"/>
    <d v="2005-08-23T19:42:04"/>
    <d v="2005-08-25T23:53:04"/>
    <x v="30"/>
    <x v="0"/>
  </r>
  <r>
    <n v="4371"/>
    <n v="160"/>
    <x v="2783"/>
    <x v="0"/>
    <n v="16027"/>
    <n v="3.99"/>
    <d v="2005-08-23T21:49:33"/>
    <d v="2005-08-23T21:49:33"/>
    <d v="2005-08-30T16:19:33"/>
    <x v="31"/>
    <x v="1"/>
  </r>
  <r>
    <n v="4372"/>
    <n v="161"/>
    <x v="516"/>
    <x v="1"/>
    <n v="428"/>
    <n v="2.99"/>
    <d v="2005-05-27T16:10:58"/>
    <d v="2005-05-27T16:10:58"/>
    <d v="2005-05-31T17:24:58"/>
    <x v="2"/>
    <x v="0"/>
  </r>
  <r>
    <n v="4373"/>
    <n v="161"/>
    <x v="624"/>
    <x v="1"/>
    <n v="477"/>
    <n v="3.99"/>
    <d v="2005-05-27T22:33:33"/>
    <d v="2005-05-27T22:33:33"/>
    <d v="2005-06-02T18:35:33"/>
    <x v="3"/>
    <x v="0"/>
  </r>
  <r>
    <n v="4374"/>
    <n v="161"/>
    <x v="1548"/>
    <x v="0"/>
    <n v="520"/>
    <n v="5.99"/>
    <d v="2005-05-28T03:27:37"/>
    <d v="2005-05-28T03:27:37"/>
    <d v="2005-06-04T05:47:37"/>
    <x v="4"/>
    <x v="0"/>
  </r>
  <r>
    <n v="4375"/>
    <n v="161"/>
    <x v="2965"/>
    <x v="1"/>
    <n v="539"/>
    <n v="0.99"/>
    <d v="2005-05-28T06:26:16"/>
    <d v="2005-05-28T06:26:16"/>
    <d v="2005-05-30T02:02:16"/>
    <x v="5"/>
    <x v="0"/>
  </r>
  <r>
    <n v="4376"/>
    <n v="161"/>
    <x v="2029"/>
    <x v="0"/>
    <n v="612"/>
    <n v="2.99"/>
    <d v="2005-05-28T15:24:54"/>
    <d v="2005-05-28T15:24:54"/>
    <d v="2005-05-30T14:22:54"/>
    <x v="6"/>
    <x v="0"/>
  </r>
  <r>
    <n v="4377"/>
    <n v="161"/>
    <x v="2966"/>
    <x v="0"/>
    <n v="1003"/>
    <n v="0.99"/>
    <d v="2005-05-31T00:48:20"/>
    <d v="2005-05-31T00:48:20"/>
    <d v="2005-06-02T04:53:20"/>
    <x v="7"/>
    <x v="0"/>
  </r>
  <r>
    <n v="4378"/>
    <n v="161"/>
    <x v="872"/>
    <x v="0"/>
    <n v="1856"/>
    <n v="2.99"/>
    <d v="2005-06-17T01:02:00"/>
    <d v="2005-06-17T01:02:00"/>
    <d v="2005-06-19T21:29:00"/>
    <x v="8"/>
    <x v="0"/>
  </r>
  <r>
    <n v="4379"/>
    <n v="161"/>
    <x v="1152"/>
    <x v="0"/>
    <n v="3075"/>
    <n v="3.99"/>
    <d v="2005-06-20T14:52:19"/>
    <d v="2005-06-20T14:52:19"/>
    <d v="2005-06-28T18:48:19"/>
    <x v="9"/>
    <x v="0"/>
  </r>
  <r>
    <n v="4380"/>
    <n v="161"/>
    <x v="2967"/>
    <x v="0"/>
    <n v="3948"/>
    <n v="4.99"/>
    <d v="2005-07-06T21:45:53"/>
    <d v="2005-07-06T21:45:53"/>
    <d v="2005-07-08T19:24:53"/>
    <x v="10"/>
    <x v="0"/>
  </r>
  <r>
    <n v="4381"/>
    <n v="161"/>
    <x v="2968"/>
    <x v="1"/>
    <n v="4187"/>
    <n v="0.99"/>
    <d v="2005-07-07T10:41:31"/>
    <d v="2005-07-07T10:41:31"/>
    <d v="2005-07-11T06:25:31"/>
    <x v="11"/>
    <x v="0"/>
  </r>
  <r>
    <n v="4382"/>
    <n v="161"/>
    <x v="2267"/>
    <x v="1"/>
    <n v="4248"/>
    <n v="6.99"/>
    <d v="2005-07-07T13:59:20"/>
    <d v="2005-07-07T13:59:20"/>
    <d v="2005-07-14T15:18:20"/>
    <x v="12"/>
    <x v="0"/>
  </r>
  <r>
    <n v="4383"/>
    <n v="161"/>
    <x v="2969"/>
    <x v="0"/>
    <n v="4490"/>
    <n v="2.99"/>
    <d v="2005-07-08T01:26:32"/>
    <d v="2005-07-08T01:26:32"/>
    <d v="2005-07-09T01:13:32"/>
    <x v="13"/>
    <x v="0"/>
  </r>
  <r>
    <n v="4384"/>
    <n v="161"/>
    <x v="1087"/>
    <x v="1"/>
    <n v="5349"/>
    <n v="6.99"/>
    <d v="2005-07-09T17:35:35"/>
    <d v="2005-07-09T17:35:35"/>
    <d v="2005-07-18T14:05:35"/>
    <x v="14"/>
    <x v="0"/>
  </r>
  <r>
    <n v="4385"/>
    <n v="161"/>
    <x v="2188"/>
    <x v="1"/>
    <n v="6873"/>
    <n v="4.99"/>
    <d v="2005-07-12T20:20:50"/>
    <d v="2005-07-12T20:20:50"/>
    <d v="2005-07-17T01:51:50"/>
    <x v="15"/>
    <x v="0"/>
  </r>
  <r>
    <n v="4386"/>
    <n v="161"/>
    <x v="2970"/>
    <x v="0"/>
    <n v="7003"/>
    <n v="2.99"/>
    <d v="2005-07-27T01:32:06"/>
    <d v="2005-07-27T01:32:06"/>
    <d v="2005-07-30T21:33:06"/>
    <x v="16"/>
    <x v="0"/>
  </r>
  <r>
    <n v="4387"/>
    <n v="161"/>
    <x v="2971"/>
    <x v="1"/>
    <n v="8774"/>
    <n v="4.99"/>
    <d v="2005-07-29T20:05:04"/>
    <d v="2005-07-29T20:05:04"/>
    <d v="2005-07-31T14:32:04"/>
    <x v="17"/>
    <x v="0"/>
  </r>
  <r>
    <n v="4388"/>
    <n v="161"/>
    <x v="2706"/>
    <x v="0"/>
    <n v="9135"/>
    <n v="4.99"/>
    <d v="2005-07-30T10:06:53"/>
    <d v="2005-07-30T10:06:53"/>
    <d v="2005-08-03T13:57:53"/>
    <x v="18"/>
    <x v="0"/>
  </r>
  <r>
    <n v="4389"/>
    <n v="161"/>
    <x v="2972"/>
    <x v="1"/>
    <n v="9421"/>
    <n v="0.99"/>
    <d v="2005-07-30T21:08:32"/>
    <d v="2005-07-30T21:08:32"/>
    <d v="2005-08-02T00:43:32"/>
    <x v="19"/>
    <x v="0"/>
  </r>
  <r>
    <n v="4390"/>
    <n v="161"/>
    <x v="2973"/>
    <x v="0"/>
    <n v="10241"/>
    <n v="5.99"/>
    <d v="2005-08-01T02:12:25"/>
    <d v="2005-08-01T02:12:25"/>
    <d v="2005-08-08T00:37:25"/>
    <x v="20"/>
    <x v="0"/>
  </r>
  <r>
    <n v="4391"/>
    <n v="161"/>
    <x v="2974"/>
    <x v="0"/>
    <n v="10355"/>
    <n v="0.99"/>
    <d v="2005-08-01T05:47:37"/>
    <d v="2005-08-01T05:47:37"/>
    <d v="2005-08-02T09:28:37"/>
    <x v="21"/>
    <x v="0"/>
  </r>
  <r>
    <n v="4392"/>
    <n v="161"/>
    <x v="2855"/>
    <x v="0"/>
    <n v="10637"/>
    <n v="2.99"/>
    <d v="2005-08-01T15:44:09"/>
    <d v="2005-08-01T15:44:09"/>
    <d v="2005-08-04T14:42:09"/>
    <x v="22"/>
    <x v="0"/>
  </r>
  <r>
    <n v="4393"/>
    <n v="161"/>
    <x v="2975"/>
    <x v="0"/>
    <n v="10863"/>
    <n v="6.99"/>
    <d v="2005-08-02T00:18:07"/>
    <d v="2005-08-02T00:18:07"/>
    <d v="2005-08-10T06:16:07"/>
    <x v="23"/>
    <x v="0"/>
  </r>
  <r>
    <n v="4394"/>
    <n v="161"/>
    <x v="2574"/>
    <x v="1"/>
    <n v="10939"/>
    <n v="0.99"/>
    <d v="2005-08-02T03:06:20"/>
    <d v="2005-08-02T03:06:20"/>
    <d v="2005-08-04T01:22:20"/>
    <x v="24"/>
    <x v="0"/>
  </r>
  <r>
    <n v="4395"/>
    <n v="161"/>
    <x v="2253"/>
    <x v="0"/>
    <n v="11838"/>
    <n v="2.99"/>
    <d v="2005-08-17T13:06:00"/>
    <d v="2005-08-17T13:06:00"/>
    <d v="2005-08-20T11:44:00"/>
    <x v="25"/>
    <x v="0"/>
  </r>
  <r>
    <n v="4396"/>
    <n v="161"/>
    <x v="2788"/>
    <x v="1"/>
    <n v="14150"/>
    <n v="0.99"/>
    <d v="2005-08-21T02:23:03"/>
    <d v="2005-08-21T02:23:03"/>
    <d v="2005-08-25T22:50:03"/>
    <x v="26"/>
    <x v="0"/>
  </r>
  <r>
    <n v="4397"/>
    <n v="161"/>
    <x v="334"/>
    <x v="0"/>
    <n v="14370"/>
    <n v="7.99"/>
    <d v="2005-08-21T09:35:14"/>
    <d v="2005-08-21T09:35:14"/>
    <d v="2005-08-27T05:21:14"/>
    <x v="27"/>
    <x v="0"/>
  </r>
  <r>
    <n v="4398"/>
    <n v="161"/>
    <x v="2063"/>
    <x v="0"/>
    <n v="15000"/>
    <n v="0.99"/>
    <d v="2005-08-22T07:54:58"/>
    <d v="2005-08-22T07:54:58"/>
    <d v="2005-08-24T12:46:58"/>
    <x v="28"/>
    <x v="0"/>
  </r>
  <r>
    <n v="4399"/>
    <n v="161"/>
    <x v="419"/>
    <x v="1"/>
    <n v="15045"/>
    <n v="5.99"/>
    <d v="2005-08-22T09:53:23"/>
    <d v="2005-08-22T09:53:23"/>
    <d v="2005-08-26T10:09:23"/>
    <x v="29"/>
    <x v="0"/>
  </r>
  <r>
    <n v="4400"/>
    <n v="161"/>
    <x v="2976"/>
    <x v="1"/>
    <n v="15150"/>
    <n v="2.99"/>
    <d v="2005-08-22T14:12:05"/>
    <d v="2005-08-22T14:12:05"/>
    <d v="2005-08-27T12:47:05"/>
    <x v="30"/>
    <x v="0"/>
  </r>
  <r>
    <n v="4401"/>
    <n v="161"/>
    <x v="1712"/>
    <x v="0"/>
    <n v="15420"/>
    <n v="5.99"/>
    <d v="2005-08-22T23:55:51"/>
    <d v="2005-08-22T23:55:51"/>
    <d v="2005-08-31T20:09:51"/>
    <x v="31"/>
    <x v="1"/>
  </r>
  <r>
    <n v="4402"/>
    <n v="162"/>
    <x v="2503"/>
    <x v="0"/>
    <n v="285"/>
    <n v="1.99"/>
    <d v="2005-05-26T19:41:40"/>
    <d v="2005-05-26T19:41:40"/>
    <d v="2005-05-31T16:58:40"/>
    <x v="12"/>
    <x v="0"/>
  </r>
  <r>
    <n v="4403"/>
    <n v="162"/>
    <x v="2977"/>
    <x v="0"/>
    <n v="501"/>
    <n v="4.99"/>
    <d v="2005-05-28T01:09:36"/>
    <d v="2005-05-28T01:09:36"/>
    <d v="2005-05-30T06:14:36"/>
    <x v="13"/>
    <x v="0"/>
  </r>
  <r>
    <n v="4404"/>
    <n v="162"/>
    <x v="1374"/>
    <x v="0"/>
    <n v="688"/>
    <n v="4.99"/>
    <d v="2005-05-29T00:45:24"/>
    <d v="2005-05-29T00:45:24"/>
    <d v="2005-06-02T01:30:24"/>
    <x v="14"/>
    <x v="0"/>
  </r>
  <r>
    <n v="4405"/>
    <n v="162"/>
    <x v="2057"/>
    <x v="1"/>
    <n v="1339"/>
    <n v="4.99"/>
    <d v="2005-06-15T12:21:56"/>
    <d v="2005-06-15T12:21:56"/>
    <d v="2005-06-19T07:46:56"/>
    <x v="15"/>
    <x v="0"/>
  </r>
  <r>
    <n v="4406"/>
    <n v="162"/>
    <x v="1494"/>
    <x v="0"/>
    <n v="2366"/>
    <n v="0.99"/>
    <d v="2005-06-18T13:46:39"/>
    <d v="2005-06-18T13:46:39"/>
    <d v="2005-06-23T18:49:39"/>
    <x v="16"/>
    <x v="0"/>
  </r>
  <r>
    <n v="4407"/>
    <n v="162"/>
    <x v="77"/>
    <x v="0"/>
    <n v="2547"/>
    <n v="4.99"/>
    <d v="2005-06-19T02:44:17"/>
    <d v="2005-06-19T02:44:17"/>
    <d v="2005-06-24T08:01:17"/>
    <x v="17"/>
    <x v="0"/>
  </r>
  <r>
    <n v="4408"/>
    <n v="162"/>
    <x v="1515"/>
    <x v="0"/>
    <n v="3040"/>
    <n v="0.99"/>
    <d v="2005-06-20T12:34:13"/>
    <d v="2005-06-20T12:34:13"/>
    <d v="2005-06-21T12:33:13"/>
    <x v="18"/>
    <x v="0"/>
  </r>
  <r>
    <n v="4409"/>
    <n v="162"/>
    <x v="2978"/>
    <x v="1"/>
    <n v="3180"/>
    <n v="0.99"/>
    <d v="2005-06-20T22:48:44"/>
    <d v="2005-06-20T22:48:44"/>
    <d v="2005-06-21T21:25:44"/>
    <x v="19"/>
    <x v="0"/>
  </r>
  <r>
    <n v="4410"/>
    <n v="162"/>
    <x v="1154"/>
    <x v="1"/>
    <n v="4982"/>
    <n v="2.99"/>
    <d v="2005-07-09T00:30:52"/>
    <d v="2005-07-09T00:30:52"/>
    <d v="2005-07-15T23:50:52"/>
    <x v="20"/>
    <x v="0"/>
  </r>
  <r>
    <n v="4411"/>
    <n v="162"/>
    <x v="2979"/>
    <x v="1"/>
    <n v="8478"/>
    <n v="4.99"/>
    <d v="2005-07-29T08:40:36"/>
    <d v="2005-07-29T08:40:36"/>
    <d v="2005-08-01T10:23:36"/>
    <x v="21"/>
    <x v="0"/>
  </r>
  <r>
    <n v="4412"/>
    <n v="162"/>
    <x v="933"/>
    <x v="0"/>
    <n v="8582"/>
    <n v="4.99"/>
    <d v="2005-07-29T12:03:27"/>
    <d v="2005-07-29T12:03:27"/>
    <d v="2005-08-03T07:02:27"/>
    <x v="22"/>
    <x v="0"/>
  </r>
  <r>
    <n v="4413"/>
    <n v="162"/>
    <x v="1345"/>
    <x v="1"/>
    <n v="9167"/>
    <n v="4.99"/>
    <d v="2005-07-30T11:30:37"/>
    <d v="2005-07-30T11:30:37"/>
    <d v="2005-08-08T17:13:37"/>
    <x v="23"/>
    <x v="0"/>
  </r>
  <r>
    <n v="4414"/>
    <n v="162"/>
    <x v="2980"/>
    <x v="0"/>
    <n v="9726"/>
    <n v="7.99"/>
    <d v="2005-07-31T08:37:07"/>
    <d v="2005-07-31T08:37:07"/>
    <d v="2005-08-09T06:09:07"/>
    <x v="24"/>
    <x v="0"/>
  </r>
  <r>
    <n v="4415"/>
    <n v="162"/>
    <x v="2981"/>
    <x v="0"/>
    <n v="9775"/>
    <n v="0.99"/>
    <d v="2005-07-31T10:00:00"/>
    <d v="2005-07-31T10:00:00"/>
    <d v="2005-08-01T08:57:00"/>
    <x v="25"/>
    <x v="0"/>
  </r>
  <r>
    <n v="4416"/>
    <n v="162"/>
    <x v="1424"/>
    <x v="1"/>
    <n v="10093"/>
    <n v="5.99"/>
    <d v="2005-07-31T20:30:32"/>
    <d v="2005-07-31T20:30:32"/>
    <d v="2005-08-04T00:04:32"/>
    <x v="26"/>
    <x v="0"/>
  </r>
  <r>
    <n v="4417"/>
    <n v="162"/>
    <x v="2982"/>
    <x v="1"/>
    <n v="11012"/>
    <n v="0.99"/>
    <d v="2005-08-02T05:09:42"/>
    <d v="2005-08-02T05:09:42"/>
    <d v="2005-08-05T07:22:42"/>
    <x v="27"/>
    <x v="0"/>
  </r>
  <r>
    <n v="4418"/>
    <n v="162"/>
    <x v="2031"/>
    <x v="0"/>
    <n v="13288"/>
    <n v="4.99"/>
    <d v="2005-08-19T18:30:10"/>
    <d v="2005-08-19T18:30:10"/>
    <d v="2005-08-20T19:20:10"/>
    <x v="28"/>
    <x v="0"/>
  </r>
  <r>
    <n v="4421"/>
    <n v="162"/>
    <x v="2983"/>
    <x v="0"/>
    <n v="14220"/>
    <n v="0.99"/>
    <d v="2006-02-14T15:16:03"/>
    <d v="2006-02-14T15:16:03"/>
    <d v="1899-12-30T00:00:00"/>
    <x v="29"/>
    <x v="0"/>
  </r>
  <r>
    <n v="4419"/>
    <n v="162"/>
    <x v="2984"/>
    <x v="1"/>
    <n v="14301"/>
    <n v="1.99"/>
    <d v="2005-08-21T07:19:48"/>
    <d v="2005-08-21T07:19:48"/>
    <d v="2005-08-28T02:06:48"/>
    <x v="30"/>
    <x v="0"/>
  </r>
  <r>
    <n v="4420"/>
    <n v="162"/>
    <x v="361"/>
    <x v="0"/>
    <n v="15332"/>
    <n v="4.99"/>
    <d v="2005-08-22T20:41:53"/>
    <d v="2005-08-22T20:41:53"/>
    <d v="2005-08-24T01:45:53"/>
    <x v="31"/>
    <x v="1"/>
  </r>
  <r>
    <n v="4422"/>
    <n v="163"/>
    <x v="2889"/>
    <x v="1"/>
    <n v="1265"/>
    <n v="4.99"/>
    <d v="2005-06-15T07:00:50"/>
    <d v="2005-06-15T07:00:50"/>
    <d v="2005-06-19T12:27:50"/>
    <x v="3"/>
    <x v="0"/>
  </r>
  <r>
    <n v="4423"/>
    <n v="163"/>
    <x v="848"/>
    <x v="1"/>
    <n v="2000"/>
    <n v="2.99"/>
    <d v="2005-06-17T11:32:30"/>
    <d v="2005-06-17T11:32:30"/>
    <d v="2005-06-22T13:37:30"/>
    <x v="4"/>
    <x v="0"/>
  </r>
  <r>
    <n v="4424"/>
    <n v="163"/>
    <x v="1489"/>
    <x v="1"/>
    <n v="2110"/>
    <n v="7.99"/>
    <d v="2005-06-17T19:45:49"/>
    <d v="2005-06-17T19:45:49"/>
    <d v="2005-06-26T18:59:49"/>
    <x v="5"/>
    <x v="0"/>
  </r>
  <r>
    <n v="4425"/>
    <n v="163"/>
    <x v="1427"/>
    <x v="1"/>
    <n v="2536"/>
    <n v="5.99"/>
    <d v="2005-06-19T01:41:34"/>
    <d v="2005-06-19T01:41:34"/>
    <d v="2005-06-27T03:11:34"/>
    <x v="6"/>
    <x v="0"/>
  </r>
  <r>
    <n v="4426"/>
    <n v="163"/>
    <x v="147"/>
    <x v="0"/>
    <n v="2994"/>
    <n v="6.99"/>
    <d v="2005-06-20T09:17:05"/>
    <d v="2005-06-20T09:17:05"/>
    <d v="2005-06-29T04:41:05"/>
    <x v="7"/>
    <x v="0"/>
  </r>
  <r>
    <n v="4427"/>
    <n v="163"/>
    <x v="2985"/>
    <x v="0"/>
    <n v="3179"/>
    <n v="0.99"/>
    <d v="2005-06-20T22:37:59"/>
    <d v="2005-06-20T22:37:59"/>
    <d v="2005-06-26T22:26:59"/>
    <x v="8"/>
    <x v="0"/>
  </r>
  <r>
    <n v="4428"/>
    <n v="163"/>
    <x v="2717"/>
    <x v="1"/>
    <n v="3915"/>
    <n v="3.99"/>
    <d v="2005-07-06T20:16:46"/>
    <d v="2005-07-06T20:16:46"/>
    <d v="2005-07-10T17:24:46"/>
    <x v="9"/>
    <x v="0"/>
  </r>
  <r>
    <n v="4429"/>
    <n v="163"/>
    <x v="2543"/>
    <x v="0"/>
    <n v="4126"/>
    <n v="1.99"/>
    <d v="2005-07-07T07:24:11"/>
    <d v="2005-07-07T07:24:11"/>
    <d v="2005-07-15T07:31:11"/>
    <x v="10"/>
    <x v="0"/>
  </r>
  <r>
    <n v="4430"/>
    <n v="163"/>
    <x v="1055"/>
    <x v="1"/>
    <n v="5549"/>
    <n v="4.99"/>
    <d v="2005-07-10T02:58:29"/>
    <d v="2005-07-10T02:58:29"/>
    <d v="2005-07-17T05:24:29"/>
    <x v="11"/>
    <x v="0"/>
  </r>
  <r>
    <n v="4431"/>
    <n v="163"/>
    <x v="2986"/>
    <x v="0"/>
    <n v="5574"/>
    <n v="10.99"/>
    <d v="2005-07-10T03:54:38"/>
    <d v="2005-07-10T03:54:38"/>
    <d v="2005-07-19T07:20:38"/>
    <x v="12"/>
    <x v="0"/>
  </r>
  <r>
    <n v="4432"/>
    <n v="163"/>
    <x v="2987"/>
    <x v="0"/>
    <n v="6109"/>
    <n v="0.99"/>
    <d v="2005-07-11T07:20:57"/>
    <d v="2005-07-11T07:20:57"/>
    <d v="2005-07-13T07:29:57"/>
    <x v="13"/>
    <x v="0"/>
  </r>
  <r>
    <n v="4433"/>
    <n v="163"/>
    <x v="2988"/>
    <x v="0"/>
    <n v="6831"/>
    <n v="1.99"/>
    <d v="2005-07-12T18:44:04"/>
    <d v="2005-07-12T18:44:04"/>
    <d v="2005-07-16T21:39:04"/>
    <x v="14"/>
    <x v="0"/>
  </r>
  <r>
    <n v="4434"/>
    <n v="163"/>
    <x v="1975"/>
    <x v="0"/>
    <n v="7303"/>
    <n v="1.99"/>
    <d v="2005-07-27T12:54:39"/>
    <d v="2005-07-27T12:54:39"/>
    <d v="2005-07-31T09:26:39"/>
    <x v="15"/>
    <x v="0"/>
  </r>
  <r>
    <n v="4435"/>
    <n v="163"/>
    <x v="1787"/>
    <x v="0"/>
    <n v="7403"/>
    <n v="2.99"/>
    <d v="2005-07-27T16:22:09"/>
    <d v="2005-07-27T16:22:09"/>
    <d v="2005-08-01T15:32:09"/>
    <x v="16"/>
    <x v="0"/>
  </r>
  <r>
    <n v="4436"/>
    <n v="163"/>
    <x v="2800"/>
    <x v="1"/>
    <n v="8040"/>
    <n v="0.99"/>
    <d v="2005-07-28T16:39:43"/>
    <d v="2005-07-28T16:39:43"/>
    <d v="2005-08-02T20:00:43"/>
    <x v="17"/>
    <x v="0"/>
  </r>
  <r>
    <n v="4437"/>
    <n v="163"/>
    <x v="2989"/>
    <x v="1"/>
    <n v="8063"/>
    <n v="4.99"/>
    <d v="2005-07-28T17:15:11"/>
    <d v="2005-07-28T17:15:11"/>
    <d v="2005-08-04T16:45:11"/>
    <x v="18"/>
    <x v="0"/>
  </r>
  <r>
    <n v="4438"/>
    <n v="163"/>
    <x v="2990"/>
    <x v="1"/>
    <n v="8403"/>
    <n v="4.99"/>
    <d v="2005-07-29T06:26:39"/>
    <d v="2005-07-29T06:26:39"/>
    <d v="2005-08-02T05:37:39"/>
    <x v="19"/>
    <x v="0"/>
  </r>
  <r>
    <n v="4439"/>
    <n v="163"/>
    <x v="2991"/>
    <x v="1"/>
    <n v="10245"/>
    <n v="0.99"/>
    <d v="2005-08-01T02:24:09"/>
    <d v="2005-08-01T02:24:09"/>
    <d v="2005-08-02T02:31:09"/>
    <x v="20"/>
    <x v="0"/>
  </r>
  <r>
    <n v="4440"/>
    <n v="163"/>
    <x v="2992"/>
    <x v="1"/>
    <n v="11623"/>
    <n v="2.99"/>
    <d v="2005-08-17T04:15:47"/>
    <d v="2005-08-17T04:15:47"/>
    <d v="2005-08-19T04:11:47"/>
    <x v="21"/>
    <x v="0"/>
  </r>
  <r>
    <n v="4449"/>
    <n v="163"/>
    <x v="2993"/>
    <x v="1"/>
    <n v="11754"/>
    <n v="7.98"/>
    <d v="2006-02-14T15:16:03"/>
    <d v="2006-02-14T15:16:03"/>
    <d v="1899-12-30T00:00:00"/>
    <x v="22"/>
    <x v="0"/>
  </r>
  <r>
    <n v="4441"/>
    <n v="163"/>
    <x v="712"/>
    <x v="1"/>
    <n v="11940"/>
    <n v="4.99"/>
    <d v="2005-08-17T16:56:28"/>
    <d v="2005-08-17T16:56:28"/>
    <d v="2005-08-18T15:09:28"/>
    <x v="23"/>
    <x v="0"/>
  </r>
  <r>
    <n v="4442"/>
    <n v="163"/>
    <x v="1543"/>
    <x v="0"/>
    <n v="12154"/>
    <n v="2.99"/>
    <d v="2005-08-18T00:23:56"/>
    <d v="2005-08-18T00:23:56"/>
    <d v="2005-08-21T00:31:56"/>
    <x v="24"/>
    <x v="0"/>
  </r>
  <r>
    <n v="4443"/>
    <n v="163"/>
    <x v="2050"/>
    <x v="1"/>
    <n v="12973"/>
    <n v="2.99"/>
    <d v="2005-08-19T06:48:11"/>
    <d v="2005-08-19T06:48:11"/>
    <d v="2005-08-22T07:18:11"/>
    <x v="25"/>
    <x v="0"/>
  </r>
  <r>
    <n v="4444"/>
    <n v="163"/>
    <x v="1601"/>
    <x v="1"/>
    <n v="13543"/>
    <n v="7.99"/>
    <d v="2005-08-20T03:43:13"/>
    <d v="2005-08-20T03:43:13"/>
    <d v="2005-08-29T07:14:13"/>
    <x v="26"/>
    <x v="0"/>
  </r>
  <r>
    <n v="4445"/>
    <n v="163"/>
    <x v="1078"/>
    <x v="1"/>
    <n v="14275"/>
    <n v="4.99"/>
    <d v="2005-08-21T06:30:30"/>
    <d v="2005-08-21T06:30:30"/>
    <d v="2005-08-25T12:28:30"/>
    <x v="27"/>
    <x v="0"/>
  </r>
  <r>
    <n v="4446"/>
    <n v="163"/>
    <x v="2994"/>
    <x v="1"/>
    <n v="14427"/>
    <n v="5.99"/>
    <d v="2005-08-21T11:26:06"/>
    <d v="2005-08-21T11:26:06"/>
    <d v="2005-08-27T10:39:06"/>
    <x v="28"/>
    <x v="0"/>
  </r>
  <r>
    <n v="4450"/>
    <n v="163"/>
    <x v="2995"/>
    <x v="0"/>
    <n v="15282"/>
    <n v="0"/>
    <d v="2006-02-14T15:16:03"/>
    <d v="2006-02-14T15:16:03"/>
    <d v="1899-12-30T00:00:00"/>
    <x v="29"/>
    <x v="0"/>
  </r>
  <r>
    <n v="4447"/>
    <n v="163"/>
    <x v="2740"/>
    <x v="0"/>
    <n v="15520"/>
    <n v="8.99"/>
    <d v="2005-08-23T03:30:45"/>
    <d v="2005-08-23T03:30:45"/>
    <d v="2005-09-01T00:20:45"/>
    <x v="30"/>
    <x v="0"/>
  </r>
  <r>
    <n v="4448"/>
    <n v="163"/>
    <x v="2369"/>
    <x v="0"/>
    <n v="15847"/>
    <n v="0.99"/>
    <d v="2005-08-23T15:39:38"/>
    <d v="2005-08-23T15:39:38"/>
    <d v="2005-08-24T11:46:38"/>
    <x v="31"/>
    <x v="1"/>
  </r>
  <r>
    <n v="4451"/>
    <n v="164"/>
    <x v="2996"/>
    <x v="1"/>
    <n v="1011"/>
    <n v="1.99"/>
    <d v="2005-05-31T02:05:39"/>
    <d v="2005-05-31T02:05:39"/>
    <d v="2005-06-04T21:27:39"/>
    <x v="16"/>
    <x v="0"/>
  </r>
  <r>
    <n v="4452"/>
    <n v="164"/>
    <x v="2491"/>
    <x v="1"/>
    <n v="1713"/>
    <n v="4.99"/>
    <d v="2005-06-16T14:28:33"/>
    <d v="2005-06-16T14:28:33"/>
    <d v="2005-06-18T09:02:33"/>
    <x v="17"/>
    <x v="0"/>
  </r>
  <r>
    <n v="4453"/>
    <n v="164"/>
    <x v="2997"/>
    <x v="1"/>
    <n v="2589"/>
    <n v="2.99"/>
    <d v="2005-06-19T05:21:27"/>
    <d v="2005-06-19T05:21:27"/>
    <d v="2005-06-21T09:55:27"/>
    <x v="18"/>
    <x v="0"/>
  </r>
  <r>
    <n v="4454"/>
    <n v="164"/>
    <x v="515"/>
    <x v="0"/>
    <n v="3082"/>
    <n v="8.99"/>
    <d v="2005-06-20T15:32:11"/>
    <d v="2005-06-20T15:32:11"/>
    <d v="2005-06-28T13:08:11"/>
    <x v="19"/>
    <x v="0"/>
  </r>
  <r>
    <n v="4455"/>
    <n v="164"/>
    <x v="2322"/>
    <x v="1"/>
    <n v="4548"/>
    <n v="4.99"/>
    <d v="2005-07-08T04:21:54"/>
    <d v="2005-07-08T04:21:54"/>
    <d v="2005-07-14T23:16:54"/>
    <x v="20"/>
    <x v="0"/>
  </r>
  <r>
    <n v="4456"/>
    <n v="164"/>
    <x v="197"/>
    <x v="0"/>
    <n v="5895"/>
    <n v="3.99"/>
    <d v="2005-07-10T20:13:19"/>
    <d v="2005-07-10T20:13:19"/>
    <d v="2005-07-17T17:51:19"/>
    <x v="21"/>
    <x v="0"/>
  </r>
  <r>
    <n v="4457"/>
    <n v="164"/>
    <x v="1713"/>
    <x v="0"/>
    <n v="6393"/>
    <n v="0.99"/>
    <d v="2005-07-11T22:28:12"/>
    <d v="2005-07-11T22:28:12"/>
    <d v="2005-07-14T18:03:12"/>
    <x v="22"/>
    <x v="0"/>
  </r>
  <r>
    <n v="4458"/>
    <n v="164"/>
    <x v="221"/>
    <x v="1"/>
    <n v="6558"/>
    <n v="2.99"/>
    <d v="2005-07-12T05:16:07"/>
    <d v="2005-07-12T05:16:07"/>
    <d v="2005-07-13T05:32:07"/>
    <x v="23"/>
    <x v="0"/>
  </r>
  <r>
    <n v="4459"/>
    <n v="164"/>
    <x v="2998"/>
    <x v="0"/>
    <n v="6637"/>
    <n v="4.99"/>
    <d v="2005-07-12T09:57:39"/>
    <d v="2005-07-12T09:57:39"/>
    <d v="2005-07-19T08:40:39"/>
    <x v="24"/>
    <x v="0"/>
  </r>
  <r>
    <n v="4460"/>
    <n v="164"/>
    <x v="2999"/>
    <x v="1"/>
    <n v="6702"/>
    <n v="0.99"/>
    <d v="2005-07-12T12:48:03"/>
    <d v="2005-07-12T12:48:03"/>
    <d v="2005-07-13T11:55:03"/>
    <x v="25"/>
    <x v="0"/>
  </r>
  <r>
    <n v="4461"/>
    <n v="164"/>
    <x v="3000"/>
    <x v="0"/>
    <n v="6980"/>
    <n v="3.99"/>
    <d v="2005-07-27T00:50:30"/>
    <d v="2005-07-27T00:50:30"/>
    <d v="2005-08-03T23:35:30"/>
    <x v="26"/>
    <x v="0"/>
  </r>
  <r>
    <n v="4462"/>
    <n v="164"/>
    <x v="3001"/>
    <x v="0"/>
    <n v="7227"/>
    <n v="6.99"/>
    <d v="2005-07-27T09:53:43"/>
    <d v="2005-07-27T09:53:43"/>
    <d v="2005-08-05T09:36:43"/>
    <x v="27"/>
    <x v="0"/>
  </r>
  <r>
    <n v="4463"/>
    <n v="164"/>
    <x v="661"/>
    <x v="1"/>
    <n v="8135"/>
    <n v="3.99"/>
    <d v="2005-07-28T20:03:25"/>
    <d v="2005-07-28T20:03:25"/>
    <d v="2005-08-03T01:28:25"/>
    <x v="28"/>
    <x v="0"/>
  </r>
  <r>
    <n v="4464"/>
    <n v="164"/>
    <x v="3002"/>
    <x v="1"/>
    <n v="8824"/>
    <n v="4.99"/>
    <d v="2005-07-29T22:22:58"/>
    <d v="2005-07-29T22:22:58"/>
    <d v="2005-07-31T21:02:58"/>
    <x v="29"/>
    <x v="0"/>
  </r>
  <r>
    <n v="4465"/>
    <n v="164"/>
    <x v="904"/>
    <x v="1"/>
    <n v="11175"/>
    <n v="2.99"/>
    <d v="2005-08-02T10:38:47"/>
    <d v="2005-08-02T10:38:47"/>
    <d v="2005-08-07T07:11:47"/>
    <x v="30"/>
    <x v="0"/>
  </r>
  <r>
    <n v="4466"/>
    <n v="164"/>
    <x v="3003"/>
    <x v="1"/>
    <n v="13453"/>
    <n v="5.99"/>
    <d v="2005-08-20T00:30:51"/>
    <d v="2005-08-20T00:30:51"/>
    <d v="2005-08-28T18:43:51"/>
    <x v="31"/>
    <x v="1"/>
  </r>
  <r>
    <n v="4467"/>
    <n v="165"/>
    <x v="2933"/>
    <x v="1"/>
    <n v="338"/>
    <n v="4.99"/>
    <d v="2005-05-27T03:42:52"/>
    <d v="2005-05-27T03:42:52"/>
    <d v="2005-06-01T05:23:52"/>
    <x v="11"/>
    <x v="0"/>
  </r>
  <r>
    <n v="4468"/>
    <n v="165"/>
    <x v="2686"/>
    <x v="0"/>
    <n v="2013"/>
    <n v="3.99"/>
    <d v="2005-06-17T12:03:01"/>
    <d v="2005-06-17T12:03:01"/>
    <d v="2005-06-24T10:04:01"/>
    <x v="12"/>
    <x v="0"/>
  </r>
  <r>
    <n v="4469"/>
    <n v="165"/>
    <x v="725"/>
    <x v="1"/>
    <n v="3195"/>
    <n v="2.99"/>
    <d v="2005-06-21T00:02:10"/>
    <d v="2005-06-21T00:02:10"/>
    <d v="2005-06-21T23:11:10"/>
    <x v="13"/>
    <x v="0"/>
  </r>
  <r>
    <n v="4470"/>
    <n v="165"/>
    <x v="1575"/>
    <x v="1"/>
    <n v="3531"/>
    <n v="4.99"/>
    <d v="2005-07-06T01:24:08"/>
    <d v="2005-07-06T01:24:08"/>
    <d v="2005-07-11T22:00:08"/>
    <x v="14"/>
    <x v="0"/>
  </r>
  <r>
    <n v="4471"/>
    <n v="165"/>
    <x v="2369"/>
    <x v="0"/>
    <n v="3784"/>
    <n v="5.99"/>
    <d v="2005-07-06T13:57:56"/>
    <d v="2005-07-06T13:57:56"/>
    <d v="2005-07-14T17:24:56"/>
    <x v="15"/>
    <x v="0"/>
  </r>
  <r>
    <n v="4472"/>
    <n v="165"/>
    <x v="2115"/>
    <x v="1"/>
    <n v="4304"/>
    <n v="0.99"/>
    <d v="2005-07-07T17:01:19"/>
    <d v="2005-07-07T17:01:19"/>
    <d v="2005-07-12T22:47:19"/>
    <x v="16"/>
    <x v="0"/>
  </r>
  <r>
    <n v="4473"/>
    <n v="165"/>
    <x v="2914"/>
    <x v="1"/>
    <n v="4945"/>
    <n v="2.99"/>
    <d v="2005-07-08T22:45:02"/>
    <d v="2005-07-08T22:45:02"/>
    <d v="2005-07-11T23:59:02"/>
    <x v="17"/>
    <x v="0"/>
  </r>
  <r>
    <n v="4474"/>
    <n v="165"/>
    <x v="2315"/>
    <x v="0"/>
    <n v="5472"/>
    <n v="4.99"/>
    <d v="2005-07-09T23:16:40"/>
    <d v="2005-07-09T23:16:40"/>
    <d v="2005-07-10T18:43:40"/>
    <x v="18"/>
    <x v="0"/>
  </r>
  <r>
    <n v="4475"/>
    <n v="165"/>
    <x v="3004"/>
    <x v="1"/>
    <n v="5658"/>
    <n v="4.99"/>
    <d v="2005-07-10T07:34:08"/>
    <d v="2005-07-10T07:34:08"/>
    <d v="2005-07-19T04:21:08"/>
    <x v="19"/>
    <x v="0"/>
  </r>
  <r>
    <n v="4476"/>
    <n v="165"/>
    <x v="2244"/>
    <x v="1"/>
    <n v="5901"/>
    <n v="6.99"/>
    <d v="2005-07-10T20:22:12"/>
    <d v="2005-07-10T20:22:12"/>
    <d v="2005-07-19T16:43:12"/>
    <x v="20"/>
    <x v="0"/>
  </r>
  <r>
    <n v="4477"/>
    <n v="165"/>
    <x v="1182"/>
    <x v="0"/>
    <n v="5973"/>
    <n v="0.99"/>
    <d v="2005-07-11T00:09:17"/>
    <d v="2005-07-11T00:09:17"/>
    <d v="2005-07-14T19:18:17"/>
    <x v="21"/>
    <x v="0"/>
  </r>
  <r>
    <n v="4478"/>
    <n v="165"/>
    <x v="3005"/>
    <x v="0"/>
    <n v="7074"/>
    <n v="2.99"/>
    <d v="2005-07-27T04:06:24"/>
    <d v="2005-07-27T04:06:24"/>
    <d v="2005-07-28T02:04:24"/>
    <x v="22"/>
    <x v="0"/>
  </r>
  <r>
    <n v="4479"/>
    <n v="165"/>
    <x v="1745"/>
    <x v="0"/>
    <n v="8608"/>
    <n v="0.99"/>
    <d v="2005-07-29T13:18:52"/>
    <d v="2005-07-29T13:18:52"/>
    <d v="2005-07-30T19:01:52"/>
    <x v="23"/>
    <x v="0"/>
  </r>
  <r>
    <n v="4480"/>
    <n v="165"/>
    <x v="1960"/>
    <x v="1"/>
    <n v="9182"/>
    <n v="7.99"/>
    <d v="2005-07-30T12:06:58"/>
    <d v="2005-07-30T12:06:58"/>
    <d v="2005-08-08T11:33:58"/>
    <x v="24"/>
    <x v="0"/>
  </r>
  <r>
    <n v="4481"/>
    <n v="165"/>
    <x v="2722"/>
    <x v="1"/>
    <n v="9685"/>
    <n v="4.99"/>
    <d v="2005-07-31T06:49:18"/>
    <d v="2005-07-31T06:49:18"/>
    <d v="2005-08-04T03:19:18"/>
    <x v="25"/>
    <x v="0"/>
  </r>
  <r>
    <n v="4482"/>
    <n v="165"/>
    <x v="1425"/>
    <x v="0"/>
    <n v="10565"/>
    <n v="4.99"/>
    <d v="2005-08-01T13:08:27"/>
    <d v="2005-08-01T13:08:27"/>
    <d v="2005-08-02T10:30:27"/>
    <x v="26"/>
    <x v="0"/>
  </r>
  <r>
    <n v="4483"/>
    <n v="165"/>
    <x v="3006"/>
    <x v="0"/>
    <n v="11484"/>
    <n v="2.99"/>
    <d v="2005-08-02T22:28:23"/>
    <d v="2005-08-02T22:28:23"/>
    <d v="2005-08-04T20:51:23"/>
    <x v="27"/>
    <x v="0"/>
  </r>
  <r>
    <n v="4484"/>
    <n v="165"/>
    <x v="3007"/>
    <x v="1"/>
    <n v="12643"/>
    <n v="4.99"/>
    <d v="2005-08-18T18:21:06"/>
    <d v="2005-08-18T18:21:06"/>
    <d v="2005-08-24T14:26:06"/>
    <x v="28"/>
    <x v="0"/>
  </r>
  <r>
    <n v="4485"/>
    <n v="165"/>
    <x v="161"/>
    <x v="1"/>
    <n v="15007"/>
    <n v="1.99"/>
    <d v="2005-08-22T08:21:21"/>
    <d v="2005-08-22T08:21:21"/>
    <d v="2005-08-27T04:44:21"/>
    <x v="29"/>
    <x v="0"/>
  </r>
  <r>
    <n v="4486"/>
    <n v="165"/>
    <x v="1140"/>
    <x v="0"/>
    <n v="15801"/>
    <n v="3.99"/>
    <d v="2005-08-23T14:26:04"/>
    <d v="2005-08-23T14:26:04"/>
    <d v="2005-08-28T15:04:04"/>
    <x v="30"/>
    <x v="0"/>
  </r>
  <r>
    <n v="4487"/>
    <n v="165"/>
    <x v="3008"/>
    <x v="1"/>
    <n v="15834"/>
    <n v="5.99"/>
    <d v="2005-08-23T15:23:50"/>
    <d v="2005-08-23T15:23:50"/>
    <d v="2005-09-01T19:31:50"/>
    <x v="31"/>
    <x v="1"/>
  </r>
  <r>
    <n v="4488"/>
    <n v="166"/>
    <x v="261"/>
    <x v="0"/>
    <n v="662"/>
    <n v="1.99"/>
    <d v="2005-05-28T21:09:31"/>
    <d v="2005-05-28T21:09:31"/>
    <d v="2005-06-01T19:00:31"/>
    <x v="4"/>
    <x v="0"/>
  </r>
  <r>
    <n v="4489"/>
    <n v="166"/>
    <x v="3009"/>
    <x v="1"/>
    <n v="1412"/>
    <n v="2.99"/>
    <d v="2005-06-15T17:09:48"/>
    <d v="2005-06-15T17:09:48"/>
    <d v="2005-06-18T17:05:48"/>
    <x v="5"/>
    <x v="0"/>
  </r>
  <r>
    <n v="4490"/>
    <n v="166"/>
    <x v="3010"/>
    <x v="0"/>
    <n v="2211"/>
    <n v="3.99"/>
    <d v="2005-06-18T02:29:10"/>
    <d v="2005-06-18T02:29:10"/>
    <d v="2005-06-22T02:02:10"/>
    <x v="6"/>
    <x v="0"/>
  </r>
  <r>
    <n v="4491"/>
    <n v="166"/>
    <x v="395"/>
    <x v="0"/>
    <n v="2874"/>
    <n v="5.99"/>
    <d v="2005-06-20T00:42:26"/>
    <d v="2005-06-20T00:42:26"/>
    <d v="2005-06-28T01:37:26"/>
    <x v="7"/>
    <x v="0"/>
  </r>
  <r>
    <n v="4492"/>
    <n v="166"/>
    <x v="2420"/>
    <x v="0"/>
    <n v="3085"/>
    <n v="0.99"/>
    <d v="2005-06-20T15:42:33"/>
    <d v="2005-06-20T15:42:33"/>
    <d v="2005-06-21T16:51:33"/>
    <x v="8"/>
    <x v="0"/>
  </r>
  <r>
    <n v="4493"/>
    <n v="166"/>
    <x v="3011"/>
    <x v="1"/>
    <n v="3606"/>
    <n v="2.99"/>
    <d v="2005-07-06T05:28:02"/>
    <d v="2005-07-06T05:28:02"/>
    <d v="2005-07-10T04:51:02"/>
    <x v="9"/>
    <x v="0"/>
  </r>
  <r>
    <n v="4494"/>
    <n v="166"/>
    <x v="2172"/>
    <x v="0"/>
    <n v="3642"/>
    <n v="2.99"/>
    <d v="2005-07-06T07:18:20"/>
    <d v="2005-07-06T07:18:20"/>
    <d v="2005-07-09T01:37:20"/>
    <x v="10"/>
    <x v="0"/>
  </r>
  <r>
    <n v="4495"/>
    <n v="166"/>
    <x v="3012"/>
    <x v="1"/>
    <n v="4389"/>
    <n v="6.99"/>
    <d v="2005-07-07T20:58:58"/>
    <d v="2005-07-07T20:58:58"/>
    <d v="2005-07-13T19:57:58"/>
    <x v="11"/>
    <x v="0"/>
  </r>
  <r>
    <n v="4496"/>
    <n v="166"/>
    <x v="3013"/>
    <x v="0"/>
    <n v="4658"/>
    <n v="0.99"/>
    <d v="2005-07-08T09:51:11"/>
    <d v="2005-07-08T09:51:11"/>
    <d v="2005-07-10T12:30:11"/>
    <x v="12"/>
    <x v="0"/>
  </r>
  <r>
    <n v="4497"/>
    <n v="166"/>
    <x v="1530"/>
    <x v="0"/>
    <n v="5184"/>
    <n v="4.99"/>
    <d v="2005-07-09T10:14:34"/>
    <d v="2005-07-09T10:14:34"/>
    <d v="2005-07-14T16:05:34"/>
    <x v="13"/>
    <x v="0"/>
  </r>
  <r>
    <n v="4498"/>
    <n v="166"/>
    <x v="1529"/>
    <x v="1"/>
    <n v="5380"/>
    <n v="4.99"/>
    <d v="2005-07-09T19:08:44"/>
    <d v="2005-07-09T19:08:44"/>
    <d v="2005-07-11T20:09:44"/>
    <x v="14"/>
    <x v="0"/>
  </r>
  <r>
    <n v="4499"/>
    <n v="166"/>
    <x v="3014"/>
    <x v="0"/>
    <n v="5646"/>
    <n v="2.99"/>
    <d v="2005-07-10T07:08:09"/>
    <d v="2005-07-10T07:08:09"/>
    <d v="2005-07-14T03:48:09"/>
    <x v="15"/>
    <x v="0"/>
  </r>
  <r>
    <n v="4500"/>
    <n v="166"/>
    <x v="3015"/>
    <x v="0"/>
    <n v="5855"/>
    <n v="7.99"/>
    <d v="2005-07-10T17:54:06"/>
    <d v="2005-07-10T17:54:06"/>
    <d v="2005-07-18T15:41:06"/>
    <x v="16"/>
    <x v="0"/>
  </r>
  <r>
    <n v="4501"/>
    <n v="166"/>
    <x v="3016"/>
    <x v="1"/>
    <n v="6237"/>
    <n v="0.99"/>
    <d v="2005-07-11T14:19:12"/>
    <d v="2005-07-11T14:19:12"/>
    <d v="2005-07-15T15:05:12"/>
    <x v="17"/>
    <x v="0"/>
  </r>
  <r>
    <n v="4502"/>
    <n v="166"/>
    <x v="2368"/>
    <x v="1"/>
    <n v="6882"/>
    <n v="2.99"/>
    <d v="2005-07-12T20:50:39"/>
    <d v="2005-07-12T20:50:39"/>
    <d v="2005-07-14T21:01:39"/>
    <x v="18"/>
    <x v="0"/>
  </r>
  <r>
    <n v="4503"/>
    <n v="166"/>
    <x v="3017"/>
    <x v="0"/>
    <n v="7581"/>
    <n v="2.99"/>
    <d v="2005-07-27T23:14:35"/>
    <d v="2005-07-27T23:14:35"/>
    <d v="2005-07-29T21:30:35"/>
    <x v="19"/>
    <x v="0"/>
  </r>
  <r>
    <n v="4504"/>
    <n v="166"/>
    <x v="3018"/>
    <x v="0"/>
    <n v="8052"/>
    <n v="5.99"/>
    <d v="2005-07-28T16:57:31"/>
    <d v="2005-07-28T16:57:31"/>
    <d v="2005-08-03T18:03:31"/>
    <x v="20"/>
    <x v="0"/>
  </r>
  <r>
    <n v="4505"/>
    <n v="166"/>
    <x v="3019"/>
    <x v="0"/>
    <n v="9009"/>
    <n v="8.99"/>
    <d v="2005-07-30T05:12:01"/>
    <d v="2005-07-30T05:12:01"/>
    <d v="2005-08-07T10:58:01"/>
    <x v="21"/>
    <x v="0"/>
  </r>
  <r>
    <n v="4506"/>
    <n v="166"/>
    <x v="1367"/>
    <x v="1"/>
    <n v="10422"/>
    <n v="7.99"/>
    <d v="2005-08-01T08:17:11"/>
    <d v="2005-08-01T08:17:11"/>
    <d v="2005-08-10T10:08:11"/>
    <x v="22"/>
    <x v="0"/>
  </r>
  <r>
    <n v="4507"/>
    <n v="166"/>
    <x v="2752"/>
    <x v="1"/>
    <n v="12683"/>
    <n v="4.99"/>
    <d v="2005-08-18T19:50:43"/>
    <d v="2005-08-18T19:50:43"/>
    <d v="2005-08-26T00:47:43"/>
    <x v="23"/>
    <x v="0"/>
  </r>
  <r>
    <n v="4508"/>
    <n v="166"/>
    <x v="2689"/>
    <x v="0"/>
    <n v="12968"/>
    <n v="4.99"/>
    <d v="2005-08-19T06:38:18"/>
    <d v="2005-08-19T06:38:18"/>
    <d v="2005-08-20T08:29:18"/>
    <x v="24"/>
    <x v="0"/>
  </r>
  <r>
    <n v="4509"/>
    <n v="166"/>
    <x v="1482"/>
    <x v="1"/>
    <n v="13582"/>
    <n v="4.99"/>
    <d v="2005-08-20T05:28:11"/>
    <d v="2005-08-20T05:28:11"/>
    <d v="2005-08-23T02:06:11"/>
    <x v="25"/>
    <x v="0"/>
  </r>
  <r>
    <n v="4510"/>
    <n v="166"/>
    <x v="2906"/>
    <x v="1"/>
    <n v="13901"/>
    <n v="7.99"/>
    <d v="2005-08-20T16:06:53"/>
    <d v="2005-08-20T16:06:53"/>
    <d v="2005-08-28T11:30:53"/>
    <x v="26"/>
    <x v="0"/>
  </r>
  <r>
    <n v="4511"/>
    <n v="166"/>
    <x v="3020"/>
    <x v="1"/>
    <n v="14261"/>
    <n v="5.99"/>
    <d v="2005-08-21T06:07:24"/>
    <d v="2005-08-21T06:07:24"/>
    <d v="2005-08-26T09:57:24"/>
    <x v="27"/>
    <x v="0"/>
  </r>
  <r>
    <n v="4512"/>
    <n v="166"/>
    <x v="1401"/>
    <x v="1"/>
    <n v="14281"/>
    <n v="2.99"/>
    <d v="2005-08-21T06:40:48"/>
    <d v="2005-08-21T06:40:48"/>
    <d v="2005-08-26T11:42:48"/>
    <x v="28"/>
    <x v="0"/>
  </r>
  <r>
    <n v="4513"/>
    <n v="166"/>
    <x v="3021"/>
    <x v="0"/>
    <n v="15213"/>
    <n v="5.99"/>
    <d v="2005-08-22T16:49:02"/>
    <d v="2005-08-22T16:49:02"/>
    <d v="2005-08-31T20:22:02"/>
    <x v="29"/>
    <x v="0"/>
  </r>
  <r>
    <n v="4514"/>
    <n v="166"/>
    <x v="3022"/>
    <x v="1"/>
    <n v="15216"/>
    <n v="2.99"/>
    <d v="2005-08-22T16:57:02"/>
    <d v="2005-08-22T16:57:02"/>
    <d v="2005-08-24T16:11:02"/>
    <x v="30"/>
    <x v="0"/>
  </r>
  <r>
    <n v="4515"/>
    <n v="166"/>
    <x v="3023"/>
    <x v="1"/>
    <n v="15806"/>
    <n v="1.99"/>
    <d v="2005-08-23T14:31:50"/>
    <d v="2005-08-23T14:31:50"/>
    <d v="2005-08-27T16:08:50"/>
    <x v="31"/>
    <x v="1"/>
  </r>
  <r>
    <n v="4516"/>
    <n v="167"/>
    <x v="2381"/>
    <x v="0"/>
    <n v="280"/>
    <n v="2.99"/>
    <d v="2005-05-26T18:36:58"/>
    <d v="2005-05-26T18:36:58"/>
    <d v="2005-05-27T23:42:58"/>
    <x v="0"/>
    <x v="0"/>
  </r>
  <r>
    <n v="4517"/>
    <n v="167"/>
    <x v="1077"/>
    <x v="0"/>
    <n v="365"/>
    <n v="2.99"/>
    <d v="2005-05-27T07:31:20"/>
    <d v="2005-05-27T07:31:20"/>
    <d v="2005-06-04T04:46:20"/>
    <x v="1"/>
    <x v="0"/>
  </r>
  <r>
    <n v="4518"/>
    <n v="167"/>
    <x v="2023"/>
    <x v="0"/>
    <n v="927"/>
    <n v="4.99"/>
    <d v="2005-05-30T12:16:40"/>
    <d v="2005-05-30T12:16:40"/>
    <d v="2005-05-31T16:20:40"/>
    <x v="2"/>
    <x v="0"/>
  </r>
  <r>
    <n v="4519"/>
    <n v="167"/>
    <x v="443"/>
    <x v="0"/>
    <n v="1416"/>
    <n v="3.99"/>
    <d v="2005-06-15T17:44:57"/>
    <d v="2005-06-15T17:44:57"/>
    <d v="2005-06-22T20:53:57"/>
    <x v="3"/>
    <x v="0"/>
  </r>
  <r>
    <n v="4520"/>
    <n v="167"/>
    <x v="2309"/>
    <x v="0"/>
    <n v="1509"/>
    <n v="5.99"/>
    <d v="2005-06-15T22:35:53"/>
    <d v="2005-06-15T22:35:53"/>
    <d v="2005-06-23T17:09:53"/>
    <x v="4"/>
    <x v="0"/>
  </r>
  <r>
    <n v="4521"/>
    <n v="167"/>
    <x v="1949"/>
    <x v="1"/>
    <n v="2381"/>
    <n v="5.99"/>
    <d v="2005-06-18T15:00:30"/>
    <d v="2005-06-18T15:00:30"/>
    <d v="2005-06-22T11:38:30"/>
    <x v="5"/>
    <x v="0"/>
  </r>
  <r>
    <n v="4522"/>
    <n v="167"/>
    <x v="3024"/>
    <x v="1"/>
    <n v="3518"/>
    <n v="4.99"/>
    <d v="2005-07-06T00:56:03"/>
    <d v="2005-07-06T00:56:03"/>
    <d v="2005-07-14T02:27:03"/>
    <x v="6"/>
    <x v="0"/>
  </r>
  <r>
    <n v="4523"/>
    <n v="167"/>
    <x v="3025"/>
    <x v="1"/>
    <n v="4493"/>
    <n v="0.99"/>
    <d v="2005-07-08T01:40:24"/>
    <d v="2005-07-08T01:40:24"/>
    <d v="2005-07-09T02:17:24"/>
    <x v="7"/>
    <x v="0"/>
  </r>
  <r>
    <n v="4524"/>
    <n v="167"/>
    <x v="314"/>
    <x v="1"/>
    <n v="5131"/>
    <n v="0.99"/>
    <d v="2005-07-09T07:35:03"/>
    <d v="2005-07-09T07:35:03"/>
    <d v="2005-07-10T06:05:03"/>
    <x v="8"/>
    <x v="0"/>
  </r>
  <r>
    <n v="4525"/>
    <n v="167"/>
    <x v="1553"/>
    <x v="0"/>
    <n v="5178"/>
    <n v="4.99"/>
    <d v="2005-07-09T09:59:52"/>
    <d v="2005-07-09T09:59:52"/>
    <d v="2005-07-18T13:01:52"/>
    <x v="9"/>
    <x v="0"/>
  </r>
  <r>
    <n v="4526"/>
    <n v="167"/>
    <x v="2574"/>
    <x v="0"/>
    <n v="5191"/>
    <n v="0.99"/>
    <d v="2005-07-09T10:26:48"/>
    <d v="2005-07-09T10:26:48"/>
    <d v="2005-07-10T15:52:48"/>
    <x v="10"/>
    <x v="0"/>
  </r>
  <r>
    <n v="4527"/>
    <n v="167"/>
    <x v="1405"/>
    <x v="0"/>
    <n v="5413"/>
    <n v="4.99"/>
    <d v="2005-07-09T20:28:42"/>
    <d v="2005-07-09T20:28:42"/>
    <d v="2005-07-10T19:23:42"/>
    <x v="11"/>
    <x v="0"/>
  </r>
  <r>
    <n v="4528"/>
    <n v="167"/>
    <x v="424"/>
    <x v="0"/>
    <n v="5781"/>
    <n v="2.99"/>
    <d v="2005-07-10T13:49:30"/>
    <d v="2005-07-10T13:49:30"/>
    <d v="2005-07-11T12:11:30"/>
    <x v="12"/>
    <x v="0"/>
  </r>
  <r>
    <n v="4529"/>
    <n v="167"/>
    <x v="3026"/>
    <x v="1"/>
    <n v="6269"/>
    <n v="4.99"/>
    <d v="2005-07-11T15:58:43"/>
    <d v="2005-07-11T15:58:43"/>
    <d v="2005-07-13T13:25:43"/>
    <x v="13"/>
    <x v="0"/>
  </r>
  <r>
    <n v="4530"/>
    <n v="167"/>
    <x v="2538"/>
    <x v="0"/>
    <n v="7608"/>
    <n v="4.99"/>
    <d v="2005-07-28T00:08:36"/>
    <d v="2005-07-28T00:08:36"/>
    <d v="2005-07-28T18:13:36"/>
    <x v="14"/>
    <x v="0"/>
  </r>
  <r>
    <n v="4531"/>
    <n v="167"/>
    <x v="1023"/>
    <x v="0"/>
    <n v="8092"/>
    <n v="2.99"/>
    <d v="2005-07-28T18:28:07"/>
    <d v="2005-07-28T18:28:07"/>
    <d v="2005-07-30T19:17:07"/>
    <x v="15"/>
    <x v="0"/>
  </r>
  <r>
    <n v="4532"/>
    <n v="167"/>
    <x v="1070"/>
    <x v="1"/>
    <n v="8227"/>
    <n v="4.99"/>
    <d v="2005-07-29T00:02:22"/>
    <d v="2005-07-29T00:02:22"/>
    <d v="2005-07-31T04:05:22"/>
    <x v="16"/>
    <x v="0"/>
  </r>
  <r>
    <n v="4533"/>
    <n v="167"/>
    <x v="2077"/>
    <x v="0"/>
    <n v="8318"/>
    <n v="2.99"/>
    <d v="2005-07-29T03:44:30"/>
    <d v="2005-07-29T03:44:30"/>
    <d v="2005-07-30T05:03:30"/>
    <x v="17"/>
    <x v="0"/>
  </r>
  <r>
    <n v="4534"/>
    <n v="167"/>
    <x v="3027"/>
    <x v="0"/>
    <n v="8793"/>
    <n v="0.99"/>
    <d v="2005-07-29T20:57:22"/>
    <d v="2005-07-29T20:57:22"/>
    <d v="2005-08-02T01:40:22"/>
    <x v="18"/>
    <x v="0"/>
  </r>
  <r>
    <n v="4535"/>
    <n v="167"/>
    <x v="3028"/>
    <x v="1"/>
    <n v="8864"/>
    <n v="0.99"/>
    <d v="2005-07-29T23:52:12"/>
    <d v="2005-07-29T23:52:12"/>
    <d v="2005-07-30T22:12:12"/>
    <x v="19"/>
    <x v="0"/>
  </r>
  <r>
    <n v="4536"/>
    <n v="167"/>
    <x v="1293"/>
    <x v="1"/>
    <n v="9563"/>
    <n v="4.99"/>
    <d v="2005-07-31T02:28:39"/>
    <d v="2005-07-31T02:28:39"/>
    <d v="2005-08-05T22:10:39"/>
    <x v="20"/>
    <x v="0"/>
  </r>
  <r>
    <n v="4537"/>
    <n v="167"/>
    <x v="2469"/>
    <x v="1"/>
    <n v="10285"/>
    <n v="3.99"/>
    <d v="2005-08-01T03:35:11"/>
    <d v="2005-08-01T03:35:11"/>
    <d v="2005-08-05T03:55:11"/>
    <x v="21"/>
    <x v="0"/>
  </r>
  <r>
    <n v="4538"/>
    <n v="167"/>
    <x v="527"/>
    <x v="0"/>
    <n v="12642"/>
    <n v="4.99"/>
    <d v="2005-08-18T18:19:16"/>
    <d v="2005-08-18T18:19:16"/>
    <d v="2005-08-20T17:30:16"/>
    <x v="22"/>
    <x v="0"/>
  </r>
  <r>
    <n v="4539"/>
    <n v="167"/>
    <x v="2813"/>
    <x v="1"/>
    <n v="12717"/>
    <n v="4.99"/>
    <d v="2005-08-18T21:15:40"/>
    <d v="2005-08-18T21:15:40"/>
    <d v="2005-08-20T00:59:40"/>
    <x v="23"/>
    <x v="0"/>
  </r>
  <r>
    <n v="4540"/>
    <n v="167"/>
    <x v="3029"/>
    <x v="0"/>
    <n v="12978"/>
    <n v="4.99"/>
    <d v="2005-08-19T06:57:27"/>
    <d v="2005-08-19T06:57:27"/>
    <d v="2005-08-20T09:10:27"/>
    <x v="24"/>
    <x v="0"/>
  </r>
  <r>
    <n v="4541"/>
    <n v="167"/>
    <x v="1049"/>
    <x v="0"/>
    <n v="13825"/>
    <n v="6.99"/>
    <d v="2005-08-20T13:43:22"/>
    <d v="2005-08-20T13:43:22"/>
    <d v="2005-08-29T19:13:22"/>
    <x v="25"/>
    <x v="0"/>
  </r>
  <r>
    <n v="4542"/>
    <n v="167"/>
    <x v="2907"/>
    <x v="0"/>
    <n v="13870"/>
    <n v="1.99"/>
    <d v="2005-08-20T15:09:16"/>
    <d v="2005-08-20T15:09:16"/>
    <d v="2005-08-28T10:00:16"/>
    <x v="26"/>
    <x v="0"/>
  </r>
  <r>
    <n v="4543"/>
    <n v="167"/>
    <x v="2472"/>
    <x v="0"/>
    <n v="15003"/>
    <n v="3.99"/>
    <d v="2005-08-22T08:11:24"/>
    <d v="2005-08-22T08:11:24"/>
    <d v="2005-08-28T08:49:24"/>
    <x v="27"/>
    <x v="0"/>
  </r>
  <r>
    <n v="4544"/>
    <n v="167"/>
    <x v="929"/>
    <x v="0"/>
    <n v="15050"/>
    <n v="0.99"/>
    <d v="2005-08-22T10:07:52"/>
    <d v="2005-08-22T10:07:52"/>
    <d v="2005-08-23T04:45:52"/>
    <x v="28"/>
    <x v="0"/>
  </r>
  <r>
    <n v="4545"/>
    <n v="167"/>
    <x v="3030"/>
    <x v="1"/>
    <n v="15478"/>
    <n v="0.99"/>
    <d v="2005-08-23T01:50:31"/>
    <d v="2005-08-23T01:50:31"/>
    <d v="2005-08-27T21:40:31"/>
    <x v="29"/>
    <x v="0"/>
  </r>
  <r>
    <n v="4546"/>
    <n v="167"/>
    <x v="3031"/>
    <x v="1"/>
    <n v="15530"/>
    <n v="4.99"/>
    <d v="2005-08-23T03:50:48"/>
    <d v="2005-08-23T03:50:48"/>
    <d v="2005-08-28T22:17:48"/>
    <x v="30"/>
    <x v="0"/>
  </r>
  <r>
    <n v="4547"/>
    <n v="167"/>
    <x v="2389"/>
    <x v="1"/>
    <n v="15915"/>
    <n v="4.99"/>
    <d v="2005-08-23T17:52:01"/>
    <d v="2005-08-23T17:52:01"/>
    <d v="2005-08-24T20:40:01"/>
    <x v="31"/>
    <x v="1"/>
  </r>
  <r>
    <n v="4548"/>
    <n v="168"/>
    <x v="3032"/>
    <x v="1"/>
    <n v="404"/>
    <n v="0.99"/>
    <d v="2005-05-27T13:31:51"/>
    <d v="2005-05-27T13:31:51"/>
    <d v="2005-05-30T16:58:51"/>
    <x v="36"/>
    <x v="0"/>
  </r>
  <r>
    <n v="4549"/>
    <n v="168"/>
    <x v="2191"/>
    <x v="0"/>
    <n v="488"/>
    <n v="4.99"/>
    <d v="2005-05-28T00:07:50"/>
    <d v="2005-05-28T00:07:50"/>
    <d v="2005-06-03T22:30:50"/>
    <x v="37"/>
    <x v="0"/>
  </r>
  <r>
    <n v="4550"/>
    <n v="168"/>
    <x v="3033"/>
    <x v="1"/>
    <n v="1222"/>
    <n v="4.99"/>
    <d v="2005-06-15T03:38:49"/>
    <d v="2005-06-15T03:38:49"/>
    <d v="2005-06-17T22:30:49"/>
    <x v="0"/>
    <x v="0"/>
  </r>
  <r>
    <n v="4551"/>
    <n v="168"/>
    <x v="2168"/>
    <x v="0"/>
    <n v="3530"/>
    <n v="2.99"/>
    <d v="2005-07-06T01:22:45"/>
    <d v="2005-07-06T01:22:45"/>
    <d v="2005-07-10T03:23:45"/>
    <x v="1"/>
    <x v="0"/>
  </r>
  <r>
    <n v="4552"/>
    <n v="168"/>
    <x v="2285"/>
    <x v="0"/>
    <n v="4308"/>
    <n v="5.99"/>
    <d v="2005-07-07T17:29:16"/>
    <d v="2005-07-07T17:29:16"/>
    <d v="2005-07-11T21:47:16"/>
    <x v="2"/>
    <x v="0"/>
  </r>
  <r>
    <n v="4553"/>
    <n v="168"/>
    <x v="3034"/>
    <x v="1"/>
    <n v="4363"/>
    <n v="5.99"/>
    <d v="2005-07-07T19:43:28"/>
    <d v="2005-07-07T19:43:28"/>
    <d v="2005-07-13T00:15:28"/>
    <x v="3"/>
    <x v="0"/>
  </r>
  <r>
    <n v="4554"/>
    <n v="168"/>
    <x v="3018"/>
    <x v="1"/>
    <n v="4953"/>
    <n v="2.99"/>
    <d v="2005-07-08T23:09:48"/>
    <d v="2005-07-08T23:09:48"/>
    <d v="2005-07-11T02:08:48"/>
    <x v="4"/>
    <x v="0"/>
  </r>
  <r>
    <n v="4555"/>
    <n v="168"/>
    <x v="3035"/>
    <x v="0"/>
    <n v="5459"/>
    <n v="0.99"/>
    <d v="2005-07-09T22:43:56"/>
    <d v="2005-07-09T22:43:56"/>
    <d v="2005-07-12T18:05:56"/>
    <x v="5"/>
    <x v="0"/>
  </r>
  <r>
    <n v="4556"/>
    <n v="168"/>
    <x v="1027"/>
    <x v="0"/>
    <n v="5907"/>
    <n v="5.99"/>
    <d v="2005-07-10T20:41:41"/>
    <d v="2005-07-10T20:41:41"/>
    <d v="2005-07-15T21:18:41"/>
    <x v="6"/>
    <x v="0"/>
  </r>
  <r>
    <n v="4557"/>
    <n v="168"/>
    <x v="3036"/>
    <x v="0"/>
    <n v="6334"/>
    <n v="5.99"/>
    <d v="2005-07-11T19:20:44"/>
    <d v="2005-07-11T19:20:44"/>
    <d v="2005-07-19T18:49:44"/>
    <x v="7"/>
    <x v="0"/>
  </r>
  <r>
    <n v="4558"/>
    <n v="168"/>
    <x v="2985"/>
    <x v="1"/>
    <n v="6444"/>
    <n v="0.99"/>
    <d v="2005-07-12T00:36:02"/>
    <d v="2005-07-12T00:36:02"/>
    <d v="2005-07-18T05:53:02"/>
    <x v="8"/>
    <x v="0"/>
  </r>
  <r>
    <n v="4559"/>
    <n v="168"/>
    <x v="3037"/>
    <x v="1"/>
    <n v="6809"/>
    <n v="3.99"/>
    <d v="2005-07-12T17:51:54"/>
    <d v="2005-07-12T17:51:54"/>
    <d v="2005-07-17T15:10:54"/>
    <x v="9"/>
    <x v="0"/>
  </r>
  <r>
    <n v="4560"/>
    <n v="168"/>
    <x v="3038"/>
    <x v="1"/>
    <n v="8352"/>
    <n v="1.99"/>
    <d v="2005-07-29T04:52:01"/>
    <d v="2005-07-29T04:52:01"/>
    <d v="2005-08-06T07:39:01"/>
    <x v="10"/>
    <x v="0"/>
  </r>
  <r>
    <n v="4561"/>
    <n v="168"/>
    <x v="1503"/>
    <x v="0"/>
    <n v="8527"/>
    <n v="1.99"/>
    <d v="2005-07-29T10:21:00"/>
    <d v="2005-07-29T10:21:00"/>
    <d v="2005-08-05T16:05:00"/>
    <x v="11"/>
    <x v="0"/>
  </r>
  <r>
    <n v="4562"/>
    <n v="168"/>
    <x v="3039"/>
    <x v="1"/>
    <n v="8659"/>
    <n v="6.99"/>
    <d v="2005-07-29T15:26:31"/>
    <d v="2005-07-29T15:26:31"/>
    <d v="2005-08-06T19:05:31"/>
    <x v="12"/>
    <x v="0"/>
  </r>
  <r>
    <n v="4563"/>
    <n v="168"/>
    <x v="2186"/>
    <x v="1"/>
    <n v="8883"/>
    <n v="1.99"/>
    <d v="2005-07-30T00:24:48"/>
    <d v="2005-07-30T00:24:48"/>
    <d v="2005-08-04T00:24:48"/>
    <x v="13"/>
    <x v="0"/>
  </r>
  <r>
    <n v="4564"/>
    <n v="168"/>
    <x v="1591"/>
    <x v="1"/>
    <n v="9197"/>
    <n v="4.99"/>
    <d v="2005-07-30T12:31:36"/>
    <d v="2005-07-30T12:31:36"/>
    <d v="2005-08-03T09:05:36"/>
    <x v="14"/>
    <x v="0"/>
  </r>
  <r>
    <n v="4565"/>
    <n v="168"/>
    <x v="3040"/>
    <x v="0"/>
    <n v="9418"/>
    <n v="4.99"/>
    <d v="2005-07-30T21:00:52"/>
    <d v="2005-07-30T21:00:52"/>
    <d v="2005-08-08T15:56:52"/>
    <x v="15"/>
    <x v="0"/>
  </r>
  <r>
    <n v="4566"/>
    <n v="168"/>
    <x v="2804"/>
    <x v="1"/>
    <n v="9857"/>
    <n v="6.99"/>
    <d v="2005-07-31T13:00:53"/>
    <d v="2005-07-31T13:00:53"/>
    <d v="2005-08-09T15:56:53"/>
    <x v="16"/>
    <x v="0"/>
  </r>
  <r>
    <n v="4567"/>
    <n v="168"/>
    <x v="3041"/>
    <x v="1"/>
    <n v="9899"/>
    <n v="4.99"/>
    <d v="2005-07-31T14:12:36"/>
    <d v="2005-07-31T14:12:36"/>
    <d v="2005-08-08T08:59:36"/>
    <x v="17"/>
    <x v="0"/>
  </r>
  <r>
    <n v="4568"/>
    <n v="168"/>
    <x v="1010"/>
    <x v="1"/>
    <n v="10270"/>
    <n v="0.99"/>
    <d v="2005-08-01T03:10:24"/>
    <d v="2005-08-01T03:10:24"/>
    <d v="2005-08-07T03:04:24"/>
    <x v="18"/>
    <x v="0"/>
  </r>
  <r>
    <n v="4569"/>
    <n v="168"/>
    <x v="316"/>
    <x v="0"/>
    <n v="11551"/>
    <n v="0.99"/>
    <d v="2005-08-17T01:03:49"/>
    <d v="2005-08-17T01:03:49"/>
    <d v="2005-08-18T22:31:49"/>
    <x v="19"/>
    <x v="0"/>
  </r>
  <r>
    <n v="4570"/>
    <n v="168"/>
    <x v="3042"/>
    <x v="0"/>
    <n v="11627"/>
    <n v="10.99"/>
    <d v="2005-08-17T04:25:47"/>
    <d v="2005-08-17T04:25:47"/>
    <d v="2005-08-26T02:54:47"/>
    <x v="20"/>
    <x v="0"/>
  </r>
  <r>
    <n v="4571"/>
    <n v="168"/>
    <x v="3043"/>
    <x v="0"/>
    <n v="11631"/>
    <n v="1.99"/>
    <d v="2005-08-17T04:28:56"/>
    <d v="2005-08-17T04:28:56"/>
    <d v="2005-08-24T00:42:56"/>
    <x v="21"/>
    <x v="0"/>
  </r>
  <r>
    <n v="4572"/>
    <n v="168"/>
    <x v="3044"/>
    <x v="0"/>
    <n v="12545"/>
    <n v="6.99"/>
    <d v="2005-08-18T14:28:00"/>
    <d v="2005-08-18T14:28:00"/>
    <d v="2005-08-26T14:10:00"/>
    <x v="22"/>
    <x v="0"/>
  </r>
  <r>
    <n v="4573"/>
    <n v="168"/>
    <x v="3045"/>
    <x v="0"/>
    <n v="12781"/>
    <n v="2.99"/>
    <d v="2005-08-18T23:50:24"/>
    <d v="2005-08-18T23:50:24"/>
    <d v="2005-08-21T02:31:24"/>
    <x v="23"/>
    <x v="0"/>
  </r>
  <r>
    <n v="4574"/>
    <n v="168"/>
    <x v="2038"/>
    <x v="0"/>
    <n v="13018"/>
    <n v="8.99"/>
    <d v="2005-08-19T08:04:50"/>
    <d v="2005-08-19T08:04:50"/>
    <d v="2005-08-26T11:46:50"/>
    <x v="24"/>
    <x v="0"/>
  </r>
  <r>
    <n v="4575"/>
    <n v="168"/>
    <x v="3046"/>
    <x v="1"/>
    <n v="13532"/>
    <n v="4.99"/>
    <d v="2005-08-20T03:29:28"/>
    <d v="2005-08-20T03:29:28"/>
    <d v="2005-08-23T22:53:28"/>
    <x v="25"/>
    <x v="0"/>
  </r>
  <r>
    <n v="4576"/>
    <n v="168"/>
    <x v="3047"/>
    <x v="1"/>
    <n v="13811"/>
    <n v="0.99"/>
    <d v="2005-08-20T13:00:30"/>
    <d v="2005-08-20T13:00:30"/>
    <d v="2005-08-24T10:18:30"/>
    <x v="26"/>
    <x v="0"/>
  </r>
  <r>
    <n v="4577"/>
    <n v="168"/>
    <x v="3048"/>
    <x v="0"/>
    <n v="14090"/>
    <n v="2.99"/>
    <d v="2005-08-21T00:11:16"/>
    <d v="2005-08-21T00:11:16"/>
    <d v="2005-08-23T19:48:16"/>
    <x v="27"/>
    <x v="0"/>
  </r>
  <r>
    <n v="4578"/>
    <n v="168"/>
    <x v="533"/>
    <x v="0"/>
    <n v="15033"/>
    <n v="3.99"/>
    <d v="2005-08-22T09:25:24"/>
    <d v="2005-08-22T09:25:24"/>
    <d v="2005-08-28T09:56:24"/>
    <x v="28"/>
    <x v="0"/>
  </r>
  <r>
    <n v="4579"/>
    <n v="168"/>
    <x v="3049"/>
    <x v="0"/>
    <n v="15165"/>
    <n v="2.99"/>
    <d v="2005-08-22T14:59:30"/>
    <d v="2005-08-22T14:59:30"/>
    <d v="2005-08-29T15:46:30"/>
    <x v="29"/>
    <x v="0"/>
  </r>
  <r>
    <n v="4580"/>
    <n v="168"/>
    <x v="2225"/>
    <x v="1"/>
    <n v="15683"/>
    <n v="2.99"/>
    <d v="2005-08-23T09:38:17"/>
    <d v="2005-08-23T09:38:17"/>
    <d v="2005-08-30T12:31:17"/>
    <x v="30"/>
    <x v="0"/>
  </r>
  <r>
    <n v="4581"/>
    <n v="168"/>
    <x v="3050"/>
    <x v="0"/>
    <n v="15894"/>
    <n v="0.99"/>
    <d v="2006-02-14T15:16:03"/>
    <d v="2006-02-14T15:16:03"/>
    <d v="1899-12-30T00:00:00"/>
    <x v="31"/>
    <x v="1"/>
  </r>
  <r>
    <n v="4582"/>
    <n v="169"/>
    <x v="1595"/>
    <x v="1"/>
    <n v="527"/>
    <n v="3.99"/>
    <d v="2005-05-28T04:28:38"/>
    <d v="2005-05-28T04:28:38"/>
    <d v="2005-06-02T08:19:38"/>
    <x v="10"/>
    <x v="0"/>
  </r>
  <r>
    <n v="4583"/>
    <n v="169"/>
    <x v="1073"/>
    <x v="0"/>
    <n v="1087"/>
    <n v="4.99"/>
    <d v="2005-05-31T11:18:08"/>
    <d v="2005-05-31T11:18:08"/>
    <d v="2005-06-04T08:33:08"/>
    <x v="11"/>
    <x v="0"/>
  </r>
  <r>
    <n v="4584"/>
    <n v="169"/>
    <x v="662"/>
    <x v="0"/>
    <n v="2023"/>
    <n v="4.99"/>
    <d v="2005-06-17T12:52:58"/>
    <d v="2005-06-17T12:52:58"/>
    <d v="2005-06-23T11:07:58"/>
    <x v="12"/>
    <x v="0"/>
  </r>
  <r>
    <n v="4585"/>
    <n v="169"/>
    <x v="1569"/>
    <x v="0"/>
    <n v="3261"/>
    <n v="2.99"/>
    <d v="2005-06-21T04:07:41"/>
    <d v="2005-06-21T04:07:41"/>
    <d v="2005-06-24T06:25:41"/>
    <x v="13"/>
    <x v="0"/>
  </r>
  <r>
    <n v="4586"/>
    <n v="169"/>
    <x v="3051"/>
    <x v="0"/>
    <n v="3493"/>
    <n v="8.99"/>
    <d v="2005-07-05T23:46:19"/>
    <d v="2005-07-05T23:46:19"/>
    <d v="2005-07-15T02:31:19"/>
    <x v="14"/>
    <x v="0"/>
  </r>
  <r>
    <n v="4587"/>
    <n v="169"/>
    <x v="2859"/>
    <x v="0"/>
    <n v="4687"/>
    <n v="4.99"/>
    <d v="2005-07-08T10:54:19"/>
    <d v="2005-07-08T10:54:19"/>
    <d v="2005-07-10T08:00:19"/>
    <x v="15"/>
    <x v="0"/>
  </r>
  <r>
    <n v="4588"/>
    <n v="169"/>
    <x v="288"/>
    <x v="0"/>
    <n v="5066"/>
    <n v="2.99"/>
    <d v="2005-07-09T04:48:50"/>
    <d v="2005-07-09T04:48:50"/>
    <d v="2005-07-12T22:54:50"/>
    <x v="16"/>
    <x v="0"/>
  </r>
  <r>
    <n v="4589"/>
    <n v="169"/>
    <x v="1872"/>
    <x v="0"/>
    <n v="6143"/>
    <n v="3.99"/>
    <d v="2005-07-11T09:02:37"/>
    <d v="2005-07-11T09:02:37"/>
    <d v="2005-07-19T05:57:37"/>
    <x v="17"/>
    <x v="0"/>
  </r>
  <r>
    <n v="4590"/>
    <n v="169"/>
    <x v="1329"/>
    <x v="1"/>
    <n v="6453"/>
    <n v="4.99"/>
    <d v="2005-07-12T00:59:53"/>
    <d v="2005-07-12T00:59:53"/>
    <d v="2005-07-14T19:17:53"/>
    <x v="18"/>
    <x v="0"/>
  </r>
  <r>
    <n v="4591"/>
    <n v="169"/>
    <x v="3052"/>
    <x v="1"/>
    <n v="6488"/>
    <n v="9.99"/>
    <d v="2005-07-12T02:20:09"/>
    <d v="2005-07-12T02:20:09"/>
    <d v="2005-07-20T00:53:09"/>
    <x v="19"/>
    <x v="0"/>
  </r>
  <r>
    <n v="4592"/>
    <n v="169"/>
    <x v="3053"/>
    <x v="1"/>
    <n v="7187"/>
    <n v="6.99"/>
    <d v="2005-07-27T08:27:58"/>
    <d v="2005-07-27T08:27:58"/>
    <d v="2005-08-05T09:05:58"/>
    <x v="20"/>
    <x v="0"/>
  </r>
  <r>
    <n v="4593"/>
    <n v="169"/>
    <x v="3054"/>
    <x v="0"/>
    <n v="7597"/>
    <n v="0.99"/>
    <d v="2005-07-27T23:35:49"/>
    <d v="2005-07-27T23:35:49"/>
    <d v="2005-07-30T21:38:49"/>
    <x v="21"/>
    <x v="0"/>
  </r>
  <r>
    <n v="4594"/>
    <n v="169"/>
    <x v="3055"/>
    <x v="1"/>
    <n v="8558"/>
    <n v="4.99"/>
    <d v="2005-07-29T11:24:49"/>
    <d v="2005-07-29T11:24:49"/>
    <d v="2005-07-31T15:03:49"/>
    <x v="22"/>
    <x v="0"/>
  </r>
  <r>
    <n v="4595"/>
    <n v="169"/>
    <x v="453"/>
    <x v="1"/>
    <n v="9203"/>
    <n v="0.99"/>
    <d v="2005-07-30T12:43:40"/>
    <d v="2005-07-30T12:43:40"/>
    <d v="2005-08-01T09:31:40"/>
    <x v="23"/>
    <x v="0"/>
  </r>
  <r>
    <n v="4596"/>
    <n v="169"/>
    <x v="3056"/>
    <x v="1"/>
    <n v="11687"/>
    <n v="5.99"/>
    <d v="2005-08-17T06:39:59"/>
    <d v="2005-08-17T06:39:59"/>
    <d v="2005-08-23T04:53:59"/>
    <x v="24"/>
    <x v="0"/>
  </r>
  <r>
    <n v="4597"/>
    <n v="169"/>
    <x v="3057"/>
    <x v="0"/>
    <n v="11898"/>
    <n v="5.99"/>
    <d v="2005-08-17T15:24:12"/>
    <d v="2005-08-17T15:24:12"/>
    <d v="2005-08-24T13:36:12"/>
    <x v="25"/>
    <x v="0"/>
  </r>
  <r>
    <n v="4598"/>
    <n v="169"/>
    <x v="1451"/>
    <x v="1"/>
    <n v="13198"/>
    <n v="2.99"/>
    <d v="2005-08-19T14:47:18"/>
    <d v="2005-08-19T14:47:18"/>
    <d v="2005-08-21T18:09:18"/>
    <x v="26"/>
    <x v="0"/>
  </r>
  <r>
    <n v="4599"/>
    <n v="169"/>
    <x v="2622"/>
    <x v="1"/>
    <n v="13237"/>
    <n v="1.99"/>
    <d v="2005-08-19T16:18:36"/>
    <d v="2005-08-19T16:18:36"/>
    <d v="2005-08-25T15:22:36"/>
    <x v="27"/>
    <x v="0"/>
  </r>
  <r>
    <n v="4600"/>
    <n v="169"/>
    <x v="691"/>
    <x v="1"/>
    <n v="14435"/>
    <n v="0.99"/>
    <d v="2005-08-21T11:44:37"/>
    <d v="2005-08-21T11:44:37"/>
    <d v="2005-08-24T08:04:37"/>
    <x v="28"/>
    <x v="0"/>
  </r>
  <r>
    <n v="4601"/>
    <n v="169"/>
    <x v="986"/>
    <x v="1"/>
    <n v="14805"/>
    <n v="4.99"/>
    <d v="2005-08-22T00:52:01"/>
    <d v="2005-08-22T00:52:01"/>
    <d v="2005-08-23T03:28:01"/>
    <x v="29"/>
    <x v="0"/>
  </r>
  <r>
    <n v="4602"/>
    <n v="169"/>
    <x v="3058"/>
    <x v="1"/>
    <n v="15534"/>
    <n v="0.99"/>
    <d v="2005-08-23T03:55:54"/>
    <d v="2005-08-23T03:55:54"/>
    <d v="2005-08-24T03:54:54"/>
    <x v="30"/>
    <x v="0"/>
  </r>
  <r>
    <n v="4603"/>
    <n v="169"/>
    <x v="952"/>
    <x v="1"/>
    <n v="15680"/>
    <n v="4.99"/>
    <d v="2005-08-23T09:33:22"/>
    <d v="2005-08-23T09:33:22"/>
    <d v="2005-08-31T13:29:22"/>
    <x v="31"/>
    <x v="1"/>
  </r>
  <r>
    <n v="4604"/>
    <n v="170"/>
    <x v="2776"/>
    <x v="0"/>
    <n v="211"/>
    <n v="2.99"/>
    <d v="2005-05-26T08:33:10"/>
    <d v="2005-05-26T08:33:10"/>
    <d v="2005-05-28T14:09:10"/>
    <x v="6"/>
    <x v="0"/>
  </r>
  <r>
    <n v="4605"/>
    <n v="170"/>
    <x v="448"/>
    <x v="0"/>
    <n v="377"/>
    <n v="5.99"/>
    <d v="2005-05-27T09:04:05"/>
    <d v="2005-05-27T09:04:05"/>
    <d v="2005-06-02T03:36:05"/>
    <x v="7"/>
    <x v="0"/>
  </r>
  <r>
    <n v="4606"/>
    <n v="170"/>
    <x v="1527"/>
    <x v="1"/>
    <n v="504"/>
    <n v="0.99"/>
    <d v="2005-05-28T02:05:34"/>
    <d v="2005-05-28T02:05:34"/>
    <d v="2005-05-30T23:03:34"/>
    <x v="8"/>
    <x v="0"/>
  </r>
  <r>
    <n v="4607"/>
    <n v="170"/>
    <x v="2968"/>
    <x v="1"/>
    <n v="2117"/>
    <n v="0.99"/>
    <d v="2005-06-17T20:24:00"/>
    <d v="2005-06-17T20:24:00"/>
    <d v="2005-06-23T17:45:00"/>
    <x v="9"/>
    <x v="0"/>
  </r>
  <r>
    <n v="4608"/>
    <n v="170"/>
    <x v="844"/>
    <x v="1"/>
    <n v="2413"/>
    <n v="8.99"/>
    <d v="2005-06-18T16:59:34"/>
    <d v="2005-06-18T16:59:34"/>
    <d v="2005-06-27T16:10:34"/>
    <x v="10"/>
    <x v="0"/>
  </r>
  <r>
    <n v="4609"/>
    <n v="170"/>
    <x v="760"/>
    <x v="1"/>
    <n v="3651"/>
    <n v="4.99"/>
    <d v="2005-07-06T07:40:31"/>
    <d v="2005-07-06T07:40:31"/>
    <d v="2005-07-08T03:39:31"/>
    <x v="11"/>
    <x v="0"/>
  </r>
  <r>
    <n v="4610"/>
    <n v="170"/>
    <x v="3059"/>
    <x v="0"/>
    <n v="3749"/>
    <n v="4.99"/>
    <d v="2005-07-06T12:18:03"/>
    <d v="2005-07-06T12:18:03"/>
    <d v="2005-07-11T07:25:03"/>
    <x v="12"/>
    <x v="0"/>
  </r>
  <r>
    <n v="4611"/>
    <n v="170"/>
    <x v="3060"/>
    <x v="1"/>
    <n v="4113"/>
    <n v="4.99"/>
    <d v="2005-07-07T06:49:52"/>
    <d v="2005-07-07T06:49:52"/>
    <d v="2005-07-12T04:00:52"/>
    <x v="13"/>
    <x v="0"/>
  </r>
  <r>
    <n v="4612"/>
    <n v="170"/>
    <x v="2561"/>
    <x v="1"/>
    <n v="4468"/>
    <n v="0.99"/>
    <d v="2005-07-08T00:17:59"/>
    <d v="2005-07-08T00:17:59"/>
    <d v="2005-07-12T05:51:59"/>
    <x v="14"/>
    <x v="0"/>
  </r>
  <r>
    <n v="4613"/>
    <n v="170"/>
    <x v="3061"/>
    <x v="1"/>
    <n v="5075"/>
    <n v="0.99"/>
    <d v="2005-07-09T05:12:07"/>
    <d v="2005-07-09T05:12:07"/>
    <d v="2005-07-12T08:29:07"/>
    <x v="15"/>
    <x v="0"/>
  </r>
  <r>
    <n v="4614"/>
    <n v="170"/>
    <x v="3062"/>
    <x v="0"/>
    <n v="5573"/>
    <n v="4.99"/>
    <d v="2005-07-10T03:50:47"/>
    <d v="2005-07-10T03:50:47"/>
    <d v="2005-07-17T06:40:47"/>
    <x v="16"/>
    <x v="0"/>
  </r>
  <r>
    <n v="4615"/>
    <n v="170"/>
    <x v="2210"/>
    <x v="1"/>
    <n v="5685"/>
    <n v="7.99"/>
    <d v="2005-07-10T09:01:38"/>
    <d v="2005-07-10T09:01:38"/>
    <d v="2005-07-17T10:58:38"/>
    <x v="17"/>
    <x v="0"/>
  </r>
  <r>
    <n v="4616"/>
    <n v="170"/>
    <x v="1928"/>
    <x v="1"/>
    <n v="5808"/>
    <n v="2.99"/>
    <d v="2005-07-10T15:17:33"/>
    <d v="2005-07-10T15:17:33"/>
    <d v="2005-07-14T12:14:33"/>
    <x v="18"/>
    <x v="0"/>
  </r>
  <r>
    <n v="4617"/>
    <n v="170"/>
    <x v="3063"/>
    <x v="0"/>
    <n v="7999"/>
    <n v="7.99"/>
    <d v="2005-07-28T15:10:14"/>
    <d v="2005-07-28T15:10:14"/>
    <d v="2005-08-06T17:08:14"/>
    <x v="19"/>
    <x v="0"/>
  </r>
  <r>
    <n v="4618"/>
    <n v="170"/>
    <x v="766"/>
    <x v="1"/>
    <n v="9517"/>
    <n v="2.99"/>
    <d v="2005-07-31T00:41:23"/>
    <d v="2005-07-31T00:41:23"/>
    <d v="2005-08-02T23:08:23"/>
    <x v="20"/>
    <x v="0"/>
  </r>
  <r>
    <n v="4619"/>
    <n v="170"/>
    <x v="3064"/>
    <x v="0"/>
    <n v="9817"/>
    <n v="2.99"/>
    <d v="2005-07-31T11:33:31"/>
    <d v="2005-07-31T11:33:31"/>
    <d v="2005-08-08T14:49:31"/>
    <x v="21"/>
    <x v="0"/>
  </r>
  <r>
    <n v="4620"/>
    <n v="170"/>
    <x v="3065"/>
    <x v="0"/>
    <n v="10102"/>
    <n v="9.99"/>
    <d v="2005-07-31T20:49:10"/>
    <d v="2005-07-31T20:49:10"/>
    <d v="2005-08-08T20:15:10"/>
    <x v="22"/>
    <x v="0"/>
  </r>
  <r>
    <n v="4621"/>
    <n v="170"/>
    <x v="1046"/>
    <x v="1"/>
    <n v="10481"/>
    <n v="5.99"/>
    <d v="2005-08-01T10:17:26"/>
    <d v="2005-08-01T10:17:26"/>
    <d v="2005-08-09T08:50:26"/>
    <x v="23"/>
    <x v="0"/>
  </r>
  <r>
    <n v="4622"/>
    <n v="170"/>
    <x v="950"/>
    <x v="0"/>
    <n v="11039"/>
    <n v="0.99"/>
    <d v="2005-08-02T06:00:53"/>
    <d v="2005-08-02T06:00:53"/>
    <d v="2005-08-05T06:19:53"/>
    <x v="24"/>
    <x v="0"/>
  </r>
  <r>
    <n v="4623"/>
    <n v="170"/>
    <x v="1398"/>
    <x v="1"/>
    <n v="12706"/>
    <n v="3.99"/>
    <d v="2005-08-18T20:44:34"/>
    <d v="2005-08-18T20:44:34"/>
    <d v="2005-08-26T21:47:34"/>
    <x v="25"/>
    <x v="0"/>
  </r>
  <r>
    <n v="4624"/>
    <n v="170"/>
    <x v="3066"/>
    <x v="0"/>
    <n v="12967"/>
    <n v="3.99"/>
    <d v="2005-08-19T06:37:51"/>
    <d v="2005-08-19T06:37:51"/>
    <d v="2005-08-25T06:58:51"/>
    <x v="26"/>
    <x v="0"/>
  </r>
  <r>
    <n v="4625"/>
    <n v="170"/>
    <x v="2785"/>
    <x v="0"/>
    <n v="13081"/>
    <n v="0.99"/>
    <d v="2005-08-19T10:19:06"/>
    <d v="2005-08-19T10:19:06"/>
    <d v="2005-08-20T05:49:06"/>
    <x v="27"/>
    <x v="0"/>
  </r>
  <r>
    <n v="4626"/>
    <n v="170"/>
    <x v="2002"/>
    <x v="1"/>
    <n v="13862"/>
    <n v="6.99"/>
    <d v="2005-08-20T14:57:01"/>
    <d v="2005-08-20T14:57:01"/>
    <d v="2005-08-27T10:48:01"/>
    <x v="28"/>
    <x v="0"/>
  </r>
  <r>
    <n v="4627"/>
    <n v="170"/>
    <x v="1157"/>
    <x v="1"/>
    <n v="14022"/>
    <n v="8.99"/>
    <d v="2005-08-20T21:08:49"/>
    <d v="2005-08-20T21:08:49"/>
    <d v="2005-08-29T21:57:49"/>
    <x v="29"/>
    <x v="0"/>
  </r>
  <r>
    <n v="4628"/>
    <n v="170"/>
    <x v="2397"/>
    <x v="1"/>
    <n v="14675"/>
    <n v="2.99"/>
    <d v="2005-08-21T20:01:51"/>
    <d v="2005-08-21T20:01:51"/>
    <d v="2005-08-26T14:30:51"/>
    <x v="30"/>
    <x v="0"/>
  </r>
  <r>
    <n v="4629"/>
    <n v="170"/>
    <x v="538"/>
    <x v="0"/>
    <n v="15549"/>
    <n v="7.99"/>
    <d v="2005-08-23T04:27:06"/>
    <d v="2005-08-23T04:27:06"/>
    <d v="2005-09-01T06:07:06"/>
    <x v="31"/>
    <x v="1"/>
  </r>
  <r>
    <n v="4630"/>
    <n v="171"/>
    <x v="2749"/>
    <x v="1"/>
    <n v="804"/>
    <n v="9.99"/>
    <d v="2005-05-29T18:10:24"/>
    <d v="2005-05-29T18:10:24"/>
    <d v="2005-06-06T22:53:24"/>
    <x v="6"/>
    <x v="0"/>
  </r>
  <r>
    <n v="4631"/>
    <n v="171"/>
    <x v="3067"/>
    <x v="1"/>
    <n v="1676"/>
    <n v="0.99"/>
    <d v="2005-06-16T11:06:09"/>
    <d v="2005-06-16T11:06:09"/>
    <d v="2005-06-21T05:17:09"/>
    <x v="7"/>
    <x v="0"/>
  </r>
  <r>
    <n v="4632"/>
    <n v="171"/>
    <x v="1500"/>
    <x v="1"/>
    <n v="2004"/>
    <n v="4.99"/>
    <d v="2005-06-17T11:43:38"/>
    <d v="2005-06-17T11:43:38"/>
    <d v="2005-06-24T08:05:38"/>
    <x v="8"/>
    <x v="0"/>
  </r>
  <r>
    <n v="4633"/>
    <n v="171"/>
    <x v="1964"/>
    <x v="1"/>
    <n v="2199"/>
    <n v="5.99"/>
    <d v="2005-06-18T01:57:56"/>
    <d v="2005-06-18T01:57:56"/>
    <d v="2005-06-23T20:34:56"/>
    <x v="9"/>
    <x v="0"/>
  </r>
  <r>
    <n v="4634"/>
    <n v="171"/>
    <x v="3068"/>
    <x v="0"/>
    <n v="2497"/>
    <n v="4.99"/>
    <d v="2005-06-18T22:50:40"/>
    <d v="2005-06-18T22:50:40"/>
    <d v="2005-06-26T22:39:40"/>
    <x v="10"/>
    <x v="0"/>
  </r>
  <r>
    <n v="4635"/>
    <n v="171"/>
    <x v="2457"/>
    <x v="1"/>
    <n v="2599"/>
    <n v="5.99"/>
    <d v="2005-06-19T06:06:07"/>
    <d v="2005-06-19T06:06:07"/>
    <d v="2005-06-27T01:10:07"/>
    <x v="11"/>
    <x v="0"/>
  </r>
  <r>
    <n v="4636"/>
    <n v="171"/>
    <x v="3069"/>
    <x v="1"/>
    <n v="2788"/>
    <n v="2.99"/>
    <d v="2005-06-19T18:48:11"/>
    <d v="2005-06-19T18:48:11"/>
    <d v="2005-06-21T13:32:11"/>
    <x v="12"/>
    <x v="0"/>
  </r>
  <r>
    <n v="4637"/>
    <n v="171"/>
    <x v="3070"/>
    <x v="1"/>
    <n v="3338"/>
    <n v="6.99"/>
    <d v="2005-06-21T10:27:31"/>
    <d v="2005-06-21T10:27:31"/>
    <d v="2005-06-30T14:15:31"/>
    <x v="13"/>
    <x v="0"/>
  </r>
  <r>
    <n v="4638"/>
    <n v="171"/>
    <x v="3071"/>
    <x v="0"/>
    <n v="3621"/>
    <n v="0.99"/>
    <d v="2005-07-06T06:03:55"/>
    <d v="2005-07-06T06:03:55"/>
    <d v="2005-07-11T09:25:55"/>
    <x v="14"/>
    <x v="0"/>
  </r>
  <r>
    <n v="4639"/>
    <n v="171"/>
    <x v="871"/>
    <x v="1"/>
    <n v="3745"/>
    <n v="2.99"/>
    <d v="2005-07-06T12:10:32"/>
    <d v="2005-07-06T12:10:32"/>
    <d v="2005-07-12T15:20:32"/>
    <x v="15"/>
    <x v="0"/>
  </r>
  <r>
    <n v="4640"/>
    <n v="171"/>
    <x v="1940"/>
    <x v="0"/>
    <n v="5660"/>
    <n v="5.99"/>
    <d v="2005-07-10T07:46:12"/>
    <d v="2005-07-10T07:46:12"/>
    <d v="2005-07-17T07:48:12"/>
    <x v="16"/>
    <x v="0"/>
  </r>
  <r>
    <n v="4641"/>
    <n v="171"/>
    <x v="2185"/>
    <x v="0"/>
    <n v="5986"/>
    <n v="4.99"/>
    <d v="2005-07-11T00:54:56"/>
    <d v="2005-07-11T00:54:56"/>
    <d v="2005-07-13T22:52:56"/>
    <x v="17"/>
    <x v="0"/>
  </r>
  <r>
    <n v="4642"/>
    <n v="171"/>
    <x v="644"/>
    <x v="0"/>
    <n v="6766"/>
    <n v="2.99"/>
    <d v="2005-07-12T15:32:01"/>
    <d v="2005-07-12T15:32:01"/>
    <d v="2005-07-18T14:03:01"/>
    <x v="18"/>
    <x v="0"/>
  </r>
  <r>
    <n v="4643"/>
    <n v="171"/>
    <x v="2345"/>
    <x v="1"/>
    <n v="6774"/>
    <n v="0.99"/>
    <d v="2005-07-12T15:56:08"/>
    <d v="2005-07-12T15:56:08"/>
    <d v="2005-07-13T18:42:08"/>
    <x v="19"/>
    <x v="0"/>
  </r>
  <r>
    <n v="4644"/>
    <n v="171"/>
    <x v="1473"/>
    <x v="0"/>
    <n v="7037"/>
    <n v="3.99"/>
    <d v="2005-07-27T03:06:44"/>
    <d v="2005-07-27T03:06:44"/>
    <d v="2005-08-02T04:51:44"/>
    <x v="20"/>
    <x v="0"/>
  </r>
  <r>
    <n v="4645"/>
    <n v="171"/>
    <x v="738"/>
    <x v="1"/>
    <n v="9066"/>
    <n v="4.99"/>
    <d v="2005-07-30T07:28:54"/>
    <d v="2005-07-30T07:28:54"/>
    <d v="2005-08-02T05:23:54"/>
    <x v="21"/>
    <x v="0"/>
  </r>
  <r>
    <n v="4646"/>
    <n v="171"/>
    <x v="3072"/>
    <x v="1"/>
    <n v="9084"/>
    <n v="5.99"/>
    <d v="2005-07-30T08:14:29"/>
    <d v="2005-07-30T08:14:29"/>
    <d v="2005-08-03T11:12:29"/>
    <x v="22"/>
    <x v="0"/>
  </r>
  <r>
    <n v="4647"/>
    <n v="171"/>
    <x v="3073"/>
    <x v="1"/>
    <n v="10622"/>
    <n v="4.99"/>
    <d v="2005-08-01T15:12:00"/>
    <d v="2005-08-01T15:12:00"/>
    <d v="2005-08-08T14:09:00"/>
    <x v="23"/>
    <x v="0"/>
  </r>
  <r>
    <n v="4648"/>
    <n v="171"/>
    <x v="2084"/>
    <x v="0"/>
    <n v="12600"/>
    <n v="4.99"/>
    <d v="2005-08-18T16:44:24"/>
    <d v="2005-08-18T16:44:24"/>
    <d v="2005-08-25T17:28:24"/>
    <x v="24"/>
    <x v="0"/>
  </r>
  <r>
    <n v="4649"/>
    <n v="171"/>
    <x v="1937"/>
    <x v="0"/>
    <n v="12962"/>
    <n v="5.99"/>
    <d v="2005-08-19T06:22:48"/>
    <d v="2005-08-19T06:22:48"/>
    <d v="2005-08-27T07:47:48"/>
    <x v="25"/>
    <x v="0"/>
  </r>
  <r>
    <n v="4650"/>
    <n v="171"/>
    <x v="359"/>
    <x v="1"/>
    <n v="13087"/>
    <n v="6.99"/>
    <d v="2005-08-19T10:33:52"/>
    <d v="2005-08-19T10:33:52"/>
    <d v="2005-08-27T09:15:52"/>
    <x v="26"/>
    <x v="0"/>
  </r>
  <r>
    <n v="4651"/>
    <n v="171"/>
    <x v="2871"/>
    <x v="1"/>
    <n v="13292"/>
    <n v="0.99"/>
    <d v="2005-08-19T18:35:32"/>
    <d v="2005-08-19T18:35:32"/>
    <d v="2005-08-22T00:27:32"/>
    <x v="27"/>
    <x v="0"/>
  </r>
  <r>
    <n v="4652"/>
    <n v="171"/>
    <x v="3074"/>
    <x v="1"/>
    <n v="13433"/>
    <n v="0.99"/>
    <d v="2005-08-19T23:30:53"/>
    <d v="2005-08-19T23:30:53"/>
    <d v="2005-08-22T05:18:53"/>
    <x v="28"/>
    <x v="0"/>
  </r>
  <r>
    <n v="4653"/>
    <n v="171"/>
    <x v="3075"/>
    <x v="0"/>
    <n v="14270"/>
    <n v="1.99"/>
    <d v="2005-08-21T06:22:18"/>
    <d v="2005-08-21T06:22:18"/>
    <d v="2005-08-27T08:04:18"/>
    <x v="29"/>
    <x v="0"/>
  </r>
  <r>
    <n v="4654"/>
    <n v="171"/>
    <x v="3076"/>
    <x v="1"/>
    <n v="14615"/>
    <n v="9.99"/>
    <d v="2005-08-21T18:06:32"/>
    <d v="2005-08-21T18:06:32"/>
    <d v="2005-08-30T13:19:32"/>
    <x v="30"/>
    <x v="0"/>
  </r>
  <r>
    <n v="4655"/>
    <n v="171"/>
    <x v="1015"/>
    <x v="1"/>
    <n v="15810"/>
    <n v="0.99"/>
    <d v="2005-08-23T14:43:15"/>
    <d v="2005-08-23T14:43:15"/>
    <d v="2005-08-25T17:41:15"/>
    <x v="31"/>
    <x v="1"/>
  </r>
  <r>
    <n v="4656"/>
    <n v="172"/>
    <x v="2368"/>
    <x v="1"/>
    <n v="449"/>
    <n v="3.99"/>
    <d v="2005-05-27T19:13:15"/>
    <d v="2005-05-27T19:13:15"/>
    <d v="2005-06-04T01:08:15"/>
    <x v="37"/>
    <x v="0"/>
  </r>
  <r>
    <n v="4657"/>
    <n v="172"/>
    <x v="295"/>
    <x v="0"/>
    <n v="685"/>
    <n v="6.99"/>
    <d v="2005-05-29T00:17:51"/>
    <d v="2005-05-29T00:17:51"/>
    <d v="2005-06-05T05:32:51"/>
    <x v="0"/>
    <x v="0"/>
  </r>
  <r>
    <n v="4658"/>
    <n v="172"/>
    <x v="520"/>
    <x v="0"/>
    <n v="837"/>
    <n v="0.99"/>
    <d v="2005-05-30T00:02:08"/>
    <d v="2005-05-30T00:02:08"/>
    <d v="2005-06-02T05:31:08"/>
    <x v="1"/>
    <x v="0"/>
  </r>
  <r>
    <n v="4659"/>
    <n v="172"/>
    <x v="1363"/>
    <x v="1"/>
    <n v="1507"/>
    <n v="0.99"/>
    <d v="2005-06-15T22:25:26"/>
    <d v="2005-06-15T22:25:26"/>
    <d v="2005-06-19T17:00:26"/>
    <x v="2"/>
    <x v="0"/>
  </r>
  <r>
    <n v="4660"/>
    <n v="172"/>
    <x v="154"/>
    <x v="0"/>
    <n v="2052"/>
    <n v="0.99"/>
    <d v="2005-06-17T15:14:43"/>
    <d v="2005-06-17T15:14:43"/>
    <d v="2005-06-21T11:08:43"/>
    <x v="3"/>
    <x v="0"/>
  </r>
  <r>
    <n v="4661"/>
    <n v="172"/>
    <x v="1502"/>
    <x v="1"/>
    <n v="3032"/>
    <n v="1.99"/>
    <d v="2005-06-20T11:58:30"/>
    <d v="2005-06-20T11:58:30"/>
    <d v="2005-06-24T09:49:30"/>
    <x v="4"/>
    <x v="0"/>
  </r>
  <r>
    <n v="4662"/>
    <n v="172"/>
    <x v="3077"/>
    <x v="0"/>
    <n v="4820"/>
    <n v="5.99"/>
    <d v="2005-07-08T17:25:23"/>
    <d v="2005-07-08T17:25:23"/>
    <d v="2005-07-17T20:32:23"/>
    <x v="5"/>
    <x v="0"/>
  </r>
  <r>
    <n v="4663"/>
    <n v="172"/>
    <x v="2778"/>
    <x v="0"/>
    <n v="4821"/>
    <n v="4.99"/>
    <d v="2005-07-08T17:28:08"/>
    <d v="2005-07-08T17:28:08"/>
    <d v="2005-07-11T17:44:08"/>
    <x v="6"/>
    <x v="0"/>
  </r>
  <r>
    <n v="4664"/>
    <n v="172"/>
    <x v="2472"/>
    <x v="1"/>
    <n v="4878"/>
    <n v="6.99"/>
    <d v="2005-07-08T19:33:49"/>
    <d v="2005-07-08T19:33:49"/>
    <d v="2005-07-17T17:47:49"/>
    <x v="7"/>
    <x v="0"/>
  </r>
  <r>
    <n v="4665"/>
    <n v="172"/>
    <x v="3078"/>
    <x v="1"/>
    <n v="6246"/>
    <n v="7.99"/>
    <d v="2005-07-11T14:57:51"/>
    <d v="2005-07-11T14:57:51"/>
    <d v="2005-07-19T19:10:51"/>
    <x v="8"/>
    <x v="0"/>
  </r>
  <r>
    <n v="4666"/>
    <n v="172"/>
    <x v="2593"/>
    <x v="0"/>
    <n v="6380"/>
    <n v="0.99"/>
    <d v="2005-07-11T21:55:40"/>
    <d v="2005-07-11T21:55:40"/>
    <d v="2005-07-17T20:42:40"/>
    <x v="9"/>
    <x v="0"/>
  </r>
  <r>
    <n v="4667"/>
    <n v="172"/>
    <x v="2154"/>
    <x v="0"/>
    <n v="6875"/>
    <n v="5.99"/>
    <d v="2005-07-12T20:23:05"/>
    <d v="2005-07-12T20:23:05"/>
    <d v="2005-07-19T00:09:05"/>
    <x v="10"/>
    <x v="0"/>
  </r>
  <r>
    <n v="4668"/>
    <n v="172"/>
    <x v="1999"/>
    <x v="0"/>
    <n v="7122"/>
    <n v="6.99"/>
    <d v="2005-07-27T06:03:18"/>
    <d v="2005-07-27T06:03:18"/>
    <d v="2005-08-04T10:43:18"/>
    <x v="11"/>
    <x v="0"/>
  </r>
  <r>
    <n v="4669"/>
    <n v="172"/>
    <x v="2685"/>
    <x v="0"/>
    <n v="7135"/>
    <n v="2.99"/>
    <d v="2005-07-27T06:34:32"/>
    <d v="2005-07-27T06:34:32"/>
    <d v="2005-07-28T03:01:32"/>
    <x v="12"/>
    <x v="0"/>
  </r>
  <r>
    <n v="4670"/>
    <n v="172"/>
    <x v="3079"/>
    <x v="0"/>
    <n v="7194"/>
    <n v="3.99"/>
    <d v="2005-07-27T08:39:58"/>
    <d v="2005-07-27T08:39:58"/>
    <d v="2005-08-01T03:12:58"/>
    <x v="13"/>
    <x v="0"/>
  </r>
  <r>
    <n v="4671"/>
    <n v="172"/>
    <x v="3080"/>
    <x v="1"/>
    <n v="7261"/>
    <n v="2.99"/>
    <d v="2005-07-27T11:15:01"/>
    <d v="2005-07-27T11:15:01"/>
    <d v="2005-07-28T09:42:01"/>
    <x v="14"/>
    <x v="0"/>
  </r>
  <r>
    <n v="4672"/>
    <n v="172"/>
    <x v="1575"/>
    <x v="0"/>
    <n v="7638"/>
    <n v="4.99"/>
    <d v="2005-07-28T01:13:26"/>
    <d v="2005-07-28T01:13:26"/>
    <d v="2005-07-28T20:34:26"/>
    <x v="15"/>
    <x v="0"/>
  </r>
  <r>
    <n v="4673"/>
    <n v="172"/>
    <x v="3081"/>
    <x v="1"/>
    <n v="8944"/>
    <n v="6.99"/>
    <d v="2005-07-30T03:11:44"/>
    <d v="2005-07-30T03:11:44"/>
    <d v="2005-08-06T23:15:44"/>
    <x v="16"/>
    <x v="0"/>
  </r>
  <r>
    <n v="4674"/>
    <n v="172"/>
    <x v="3082"/>
    <x v="0"/>
    <n v="9118"/>
    <n v="2.99"/>
    <d v="2005-07-30T09:24:18"/>
    <d v="2005-07-30T09:24:18"/>
    <d v="2005-08-02T14:46:18"/>
    <x v="17"/>
    <x v="0"/>
  </r>
  <r>
    <n v="4675"/>
    <n v="172"/>
    <x v="932"/>
    <x v="1"/>
    <n v="9218"/>
    <n v="5.99"/>
    <d v="2005-07-30T13:14:35"/>
    <d v="2005-07-30T13:14:35"/>
    <d v="2005-08-07T18:03:35"/>
    <x v="18"/>
    <x v="0"/>
  </r>
  <r>
    <n v="4676"/>
    <n v="172"/>
    <x v="3083"/>
    <x v="0"/>
    <n v="10312"/>
    <n v="3.99"/>
    <d v="2005-08-01T04:29:06"/>
    <d v="2005-08-01T04:29:06"/>
    <d v="2005-08-08T04:52:06"/>
    <x v="19"/>
    <x v="0"/>
  </r>
  <r>
    <n v="4677"/>
    <n v="172"/>
    <x v="3084"/>
    <x v="1"/>
    <n v="10621"/>
    <n v="0.99"/>
    <d v="2005-08-01T15:10:26"/>
    <d v="2005-08-01T15:10:26"/>
    <d v="2005-08-04T10:58:26"/>
    <x v="20"/>
    <x v="0"/>
  </r>
  <r>
    <n v="4678"/>
    <n v="172"/>
    <x v="3085"/>
    <x v="1"/>
    <n v="11499"/>
    <n v="6.99"/>
    <d v="2005-08-16T22:54:12"/>
    <d v="2005-08-16T22:54:12"/>
    <d v="2005-08-24T03:37:12"/>
    <x v="21"/>
    <x v="0"/>
  </r>
  <r>
    <n v="4679"/>
    <n v="172"/>
    <x v="3086"/>
    <x v="1"/>
    <n v="12350"/>
    <n v="4.99"/>
    <d v="2005-08-18T07:29:46"/>
    <d v="2005-08-18T07:29:46"/>
    <d v="2005-08-21T12:50:46"/>
    <x v="22"/>
    <x v="0"/>
  </r>
  <r>
    <n v="4680"/>
    <n v="172"/>
    <x v="1966"/>
    <x v="1"/>
    <n v="12638"/>
    <n v="8.99"/>
    <d v="2005-08-18T18:11:39"/>
    <d v="2005-08-18T18:11:39"/>
    <d v="2005-08-25T21:54:39"/>
    <x v="23"/>
    <x v="0"/>
  </r>
  <r>
    <n v="4681"/>
    <n v="172"/>
    <x v="1566"/>
    <x v="1"/>
    <n v="13067"/>
    <n v="5.99"/>
    <d v="2005-08-19T09:51:17"/>
    <d v="2005-08-19T09:51:17"/>
    <d v="2005-08-25T09:58:17"/>
    <x v="24"/>
    <x v="0"/>
  </r>
  <r>
    <n v="4682"/>
    <n v="172"/>
    <x v="3087"/>
    <x v="1"/>
    <n v="13320"/>
    <n v="4.99"/>
    <d v="2005-08-19T19:35:33"/>
    <d v="2005-08-19T19:35:33"/>
    <d v="2005-08-24T20:09:33"/>
    <x v="25"/>
    <x v="0"/>
  </r>
  <r>
    <n v="4683"/>
    <n v="172"/>
    <x v="1228"/>
    <x v="0"/>
    <n v="13342"/>
    <n v="0.99"/>
    <d v="2005-08-19T20:21:36"/>
    <d v="2005-08-19T20:21:36"/>
    <d v="2005-08-21T16:26:36"/>
    <x v="26"/>
    <x v="0"/>
  </r>
  <r>
    <n v="4684"/>
    <n v="172"/>
    <x v="2882"/>
    <x v="1"/>
    <n v="13937"/>
    <n v="4.99"/>
    <d v="2005-08-20T17:22:51"/>
    <d v="2005-08-20T17:22:51"/>
    <d v="2005-08-27T15:51:51"/>
    <x v="27"/>
    <x v="0"/>
  </r>
  <r>
    <n v="4685"/>
    <n v="172"/>
    <x v="3088"/>
    <x v="0"/>
    <n v="14991"/>
    <n v="4.99"/>
    <d v="2005-08-22T07:50:44"/>
    <d v="2005-08-22T07:50:44"/>
    <d v="2005-08-30T06:32:44"/>
    <x v="28"/>
    <x v="0"/>
  </r>
  <r>
    <n v="4686"/>
    <n v="172"/>
    <x v="3089"/>
    <x v="1"/>
    <n v="15637"/>
    <n v="2.99"/>
    <d v="2005-08-23T07:53:38"/>
    <d v="2005-08-23T07:53:38"/>
    <d v="2005-08-29T03:16:38"/>
    <x v="29"/>
    <x v="0"/>
  </r>
  <r>
    <n v="4687"/>
    <n v="172"/>
    <x v="2765"/>
    <x v="0"/>
    <n v="15902"/>
    <n v="3.99"/>
    <d v="2005-08-23T17:28:03"/>
    <d v="2005-08-23T17:28:03"/>
    <d v="2005-08-30T18:36:03"/>
    <x v="30"/>
    <x v="0"/>
  </r>
  <r>
    <n v="4688"/>
    <n v="172"/>
    <x v="3090"/>
    <x v="1"/>
    <n v="16038"/>
    <n v="3.99"/>
    <d v="2005-08-23T22:14:31"/>
    <d v="2005-08-23T22:14:31"/>
    <d v="2005-08-30T03:28:31"/>
    <x v="31"/>
    <x v="1"/>
  </r>
  <r>
    <n v="4689"/>
    <n v="173"/>
    <x v="2166"/>
    <x v="1"/>
    <n v="578"/>
    <n v="2.99"/>
    <d v="2005-05-28T11:15:48"/>
    <d v="2005-05-28T11:15:48"/>
    <d v="2005-06-02T09:59:48"/>
    <x v="3"/>
    <x v="0"/>
  </r>
  <r>
    <n v="4690"/>
    <n v="173"/>
    <x v="1560"/>
    <x v="0"/>
    <n v="628"/>
    <n v="4.99"/>
    <d v="2005-05-28T17:05:46"/>
    <d v="2005-05-28T17:05:46"/>
    <d v="2005-06-06T16:29:46"/>
    <x v="4"/>
    <x v="0"/>
  </r>
  <r>
    <n v="4691"/>
    <n v="173"/>
    <x v="1781"/>
    <x v="1"/>
    <n v="1188"/>
    <n v="2.99"/>
    <d v="2005-06-15T01:04:07"/>
    <d v="2005-06-15T01:04:07"/>
    <d v="2005-06-19T03:48:07"/>
    <x v="5"/>
    <x v="0"/>
  </r>
  <r>
    <n v="4692"/>
    <n v="173"/>
    <x v="1615"/>
    <x v="1"/>
    <n v="2435"/>
    <n v="4.99"/>
    <d v="2005-06-18T18:12:26"/>
    <d v="2005-06-18T18:12:26"/>
    <d v="2005-06-22T13:43:26"/>
    <x v="6"/>
    <x v="0"/>
  </r>
  <r>
    <n v="4693"/>
    <n v="173"/>
    <x v="107"/>
    <x v="0"/>
    <n v="2602"/>
    <n v="2.99"/>
    <d v="2005-06-19T06:10:08"/>
    <d v="2005-06-19T06:10:08"/>
    <d v="2005-06-24T00:39:08"/>
    <x v="7"/>
    <x v="0"/>
  </r>
  <r>
    <n v="4694"/>
    <n v="173"/>
    <x v="173"/>
    <x v="1"/>
    <n v="3224"/>
    <n v="0.99"/>
    <d v="2005-06-21T02:11:36"/>
    <d v="2005-06-21T02:11:36"/>
    <d v="2005-06-23T21:17:36"/>
    <x v="8"/>
    <x v="0"/>
  </r>
  <r>
    <n v="4695"/>
    <n v="173"/>
    <x v="2038"/>
    <x v="0"/>
    <n v="3336"/>
    <n v="4.99"/>
    <d v="2005-06-21T10:14:27"/>
    <d v="2005-06-21T10:14:27"/>
    <d v="2005-06-22T09:29:27"/>
    <x v="9"/>
    <x v="0"/>
  </r>
  <r>
    <n v="4696"/>
    <n v="173"/>
    <x v="2605"/>
    <x v="1"/>
    <n v="3717"/>
    <n v="0.99"/>
    <d v="2005-07-06T10:53:34"/>
    <d v="2005-07-06T10:53:34"/>
    <d v="2005-07-07T13:43:34"/>
    <x v="10"/>
    <x v="0"/>
  </r>
  <r>
    <n v="4697"/>
    <n v="173"/>
    <x v="3017"/>
    <x v="0"/>
    <n v="4904"/>
    <n v="7.99"/>
    <d v="2005-07-08T20:53:27"/>
    <d v="2005-07-08T20:53:27"/>
    <d v="2005-07-18T01:16:27"/>
    <x v="11"/>
    <x v="0"/>
  </r>
  <r>
    <n v="4698"/>
    <n v="173"/>
    <x v="3091"/>
    <x v="1"/>
    <n v="5430"/>
    <n v="2.99"/>
    <d v="2005-07-09T21:19:54"/>
    <d v="2005-07-09T21:19:54"/>
    <d v="2005-07-15T22:53:54"/>
    <x v="12"/>
    <x v="0"/>
  </r>
  <r>
    <n v="4699"/>
    <n v="173"/>
    <x v="3092"/>
    <x v="1"/>
    <n v="5485"/>
    <n v="4.99"/>
    <d v="2005-07-09T23:55:25"/>
    <d v="2005-07-09T23:55:25"/>
    <d v="2005-07-14T04:08:25"/>
    <x v="13"/>
    <x v="0"/>
  </r>
  <r>
    <n v="4700"/>
    <n v="173"/>
    <x v="3093"/>
    <x v="0"/>
    <n v="5488"/>
    <n v="2.99"/>
    <d v="2005-07-10T00:02:06"/>
    <d v="2005-07-10T00:02:06"/>
    <d v="2005-07-15T01:45:06"/>
    <x v="14"/>
    <x v="0"/>
  </r>
  <r>
    <n v="4701"/>
    <n v="173"/>
    <x v="754"/>
    <x v="1"/>
    <n v="5531"/>
    <n v="2.99"/>
    <d v="2005-07-10T02:13:59"/>
    <d v="2005-07-10T02:13:59"/>
    <d v="2005-07-15T00:01:59"/>
    <x v="15"/>
    <x v="0"/>
  </r>
  <r>
    <n v="4702"/>
    <n v="173"/>
    <x v="54"/>
    <x v="0"/>
    <n v="5615"/>
    <n v="3.99"/>
    <d v="2005-07-10T05:18:51"/>
    <d v="2005-07-10T05:18:51"/>
    <d v="2005-07-17T11:05:51"/>
    <x v="16"/>
    <x v="0"/>
  </r>
  <r>
    <n v="4703"/>
    <n v="173"/>
    <x v="567"/>
    <x v="1"/>
    <n v="6021"/>
    <n v="4.99"/>
    <d v="2005-07-11T02:10:18"/>
    <d v="2005-07-11T02:10:18"/>
    <d v="2005-07-13T05:19:18"/>
    <x v="17"/>
    <x v="0"/>
  </r>
  <r>
    <n v="4704"/>
    <n v="173"/>
    <x v="2709"/>
    <x v="0"/>
    <n v="7644"/>
    <n v="0.99"/>
    <d v="2005-07-28T01:27:33"/>
    <d v="2005-07-28T01:27:33"/>
    <d v="2005-07-31T22:58:33"/>
    <x v="18"/>
    <x v="0"/>
  </r>
  <r>
    <n v="4705"/>
    <n v="173"/>
    <x v="2976"/>
    <x v="1"/>
    <n v="8299"/>
    <n v="2.99"/>
    <d v="2005-07-29T02:56:00"/>
    <d v="2005-07-29T02:56:00"/>
    <d v="2005-07-30T22:35:00"/>
    <x v="19"/>
    <x v="0"/>
  </r>
  <r>
    <n v="4706"/>
    <n v="173"/>
    <x v="293"/>
    <x v="1"/>
    <n v="8808"/>
    <n v="4.99"/>
    <d v="2005-07-29T21:39:07"/>
    <d v="2005-07-29T21:39:07"/>
    <d v="2005-08-03T02:09:07"/>
    <x v="20"/>
    <x v="0"/>
  </r>
  <r>
    <n v="4707"/>
    <n v="173"/>
    <x v="2527"/>
    <x v="1"/>
    <n v="8829"/>
    <n v="8.99"/>
    <d v="2005-07-29T22:33:34"/>
    <d v="2005-07-29T22:33:34"/>
    <d v="2005-08-05T20:23:34"/>
    <x v="21"/>
    <x v="0"/>
  </r>
  <r>
    <n v="4708"/>
    <n v="173"/>
    <x v="3094"/>
    <x v="0"/>
    <n v="9097"/>
    <n v="4.99"/>
    <d v="2005-07-30T08:40:35"/>
    <d v="2005-07-30T08:40:35"/>
    <d v="2005-08-04T11:19:35"/>
    <x v="22"/>
    <x v="0"/>
  </r>
  <r>
    <n v="4709"/>
    <n v="173"/>
    <x v="2118"/>
    <x v="1"/>
    <n v="9512"/>
    <n v="2.99"/>
    <d v="2005-07-31T00:26:30"/>
    <d v="2005-07-31T00:26:30"/>
    <d v="2005-08-04T23:43:30"/>
    <x v="23"/>
    <x v="0"/>
  </r>
  <r>
    <n v="4710"/>
    <n v="173"/>
    <x v="880"/>
    <x v="0"/>
    <n v="10351"/>
    <n v="5.99"/>
    <d v="2005-08-01T05:32:13"/>
    <d v="2005-08-01T05:32:13"/>
    <d v="2005-08-08T09:48:13"/>
    <x v="24"/>
    <x v="0"/>
  </r>
  <r>
    <n v="4711"/>
    <n v="173"/>
    <x v="3095"/>
    <x v="1"/>
    <n v="12073"/>
    <n v="2.99"/>
    <d v="2005-08-17T21:50:39"/>
    <d v="2005-08-17T21:50:39"/>
    <d v="2005-08-21T02:59:39"/>
    <x v="25"/>
    <x v="0"/>
  </r>
  <r>
    <n v="4712"/>
    <n v="173"/>
    <x v="1481"/>
    <x v="0"/>
    <n v="12282"/>
    <n v="6.99"/>
    <d v="2005-08-18T04:54:20"/>
    <d v="2005-08-18T04:54:20"/>
    <d v="2005-08-23T05:28:20"/>
    <x v="26"/>
    <x v="0"/>
  </r>
  <r>
    <n v="4713"/>
    <n v="173"/>
    <x v="3096"/>
    <x v="1"/>
    <n v="12501"/>
    <n v="4.99"/>
    <d v="2005-08-18T13:13:13"/>
    <d v="2005-08-18T13:13:13"/>
    <d v="2005-08-23T07:24:13"/>
    <x v="27"/>
    <x v="0"/>
  </r>
  <r>
    <n v="4714"/>
    <n v="173"/>
    <x v="1276"/>
    <x v="0"/>
    <n v="14654"/>
    <n v="2.99"/>
    <d v="2005-08-21T19:36:59"/>
    <d v="2005-08-21T19:36:59"/>
    <d v="2005-08-23T22:03:59"/>
    <x v="28"/>
    <x v="0"/>
  </r>
  <r>
    <n v="4715"/>
    <n v="173"/>
    <x v="1505"/>
    <x v="1"/>
    <n v="15483"/>
    <n v="0.99"/>
    <d v="2005-08-23T02:02:53"/>
    <d v="2005-08-23T02:02:53"/>
    <d v="2005-08-26T04:13:53"/>
    <x v="29"/>
    <x v="0"/>
  </r>
  <r>
    <n v="4716"/>
    <n v="173"/>
    <x v="3097"/>
    <x v="0"/>
    <n v="15775"/>
    <n v="8.99"/>
    <d v="2005-08-23T13:25:44"/>
    <d v="2005-08-23T13:25:44"/>
    <d v="2005-09-01T16:56:44"/>
    <x v="30"/>
    <x v="0"/>
  </r>
  <r>
    <n v="4717"/>
    <n v="173"/>
    <x v="2304"/>
    <x v="0"/>
    <n v="16010"/>
    <n v="2.99"/>
    <d v="2005-08-23T21:10:24"/>
    <d v="2005-08-23T21:10:24"/>
    <d v="2005-08-25T17:58:24"/>
    <x v="31"/>
    <x v="1"/>
  </r>
  <r>
    <n v="4718"/>
    <n v="174"/>
    <x v="1609"/>
    <x v="0"/>
    <n v="41"/>
    <n v="5.99"/>
    <d v="2005-05-25T05:12:29"/>
    <d v="2005-05-25T05:12:29"/>
    <d v="2005-06-02T00:28:29"/>
    <x v="11"/>
    <x v="0"/>
  </r>
  <r>
    <n v="4719"/>
    <n v="174"/>
    <x v="3098"/>
    <x v="1"/>
    <n v="1071"/>
    <n v="4.99"/>
    <d v="2005-05-31T09:48:56"/>
    <d v="2005-05-31T09:48:56"/>
    <d v="2005-06-02T03:52:56"/>
    <x v="12"/>
    <x v="0"/>
  </r>
  <r>
    <n v="4720"/>
    <n v="174"/>
    <x v="2563"/>
    <x v="1"/>
    <n v="1566"/>
    <n v="7.99"/>
    <d v="2005-06-16T03:13:20"/>
    <d v="2005-06-16T03:13:20"/>
    <d v="2005-06-24T01:59:20"/>
    <x v="13"/>
    <x v="0"/>
  </r>
  <r>
    <n v="4721"/>
    <n v="174"/>
    <x v="231"/>
    <x v="0"/>
    <n v="1609"/>
    <n v="0.99"/>
    <d v="2005-06-16T06:34:59"/>
    <d v="2005-06-16T06:34:59"/>
    <d v="2005-06-17T09:41:59"/>
    <x v="14"/>
    <x v="0"/>
  </r>
  <r>
    <n v="4722"/>
    <n v="174"/>
    <x v="2947"/>
    <x v="0"/>
    <n v="2326"/>
    <n v="5.99"/>
    <d v="2005-06-18T10:14:22"/>
    <d v="2005-06-18T10:14:22"/>
    <d v="2005-06-24T07:01:22"/>
    <x v="15"/>
    <x v="0"/>
  </r>
  <r>
    <n v="4723"/>
    <n v="174"/>
    <x v="352"/>
    <x v="1"/>
    <n v="3446"/>
    <n v="1.99"/>
    <d v="2005-06-21T20:45:51"/>
    <d v="2005-06-21T20:45:51"/>
    <d v="2005-06-26T17:02:51"/>
    <x v="16"/>
    <x v="0"/>
  </r>
  <r>
    <n v="4724"/>
    <n v="174"/>
    <x v="1094"/>
    <x v="1"/>
    <n v="4803"/>
    <n v="1.99"/>
    <d v="2005-07-08T16:56:34"/>
    <d v="2005-07-08T16:56:34"/>
    <d v="2005-07-14T20:16:34"/>
    <x v="17"/>
    <x v="0"/>
  </r>
  <r>
    <n v="4725"/>
    <n v="174"/>
    <x v="1069"/>
    <x v="1"/>
    <n v="5414"/>
    <n v="4.99"/>
    <d v="2005-07-09T20:29:36"/>
    <d v="2005-07-09T20:29:36"/>
    <d v="2005-07-13T01:55:36"/>
    <x v="18"/>
    <x v="0"/>
  </r>
  <r>
    <n v="4726"/>
    <n v="174"/>
    <x v="2694"/>
    <x v="0"/>
    <n v="6909"/>
    <n v="4.99"/>
    <d v="2005-07-12T22:09:30"/>
    <d v="2005-07-12T22:09:30"/>
    <d v="2005-07-17T02:05:30"/>
    <x v="19"/>
    <x v="0"/>
  </r>
  <r>
    <n v="4727"/>
    <n v="174"/>
    <x v="2849"/>
    <x v="1"/>
    <n v="8348"/>
    <n v="7.99"/>
    <d v="2005-07-29T04:49:26"/>
    <d v="2005-07-29T04:49:26"/>
    <d v="2005-08-05T03:26:26"/>
    <x v="20"/>
    <x v="0"/>
  </r>
  <r>
    <n v="4728"/>
    <n v="174"/>
    <x v="1516"/>
    <x v="0"/>
    <n v="8754"/>
    <n v="4.99"/>
    <d v="2005-07-29T19:18:30"/>
    <d v="2005-07-29T19:18:30"/>
    <d v="2005-08-05T18:39:30"/>
    <x v="21"/>
    <x v="0"/>
  </r>
  <r>
    <n v="4729"/>
    <n v="174"/>
    <x v="1650"/>
    <x v="0"/>
    <n v="9301"/>
    <n v="4.99"/>
    <d v="2005-07-30T16:34:29"/>
    <d v="2005-07-30T16:34:29"/>
    <d v="2005-07-31T18:41:29"/>
    <x v="22"/>
    <x v="0"/>
  </r>
  <r>
    <n v="4730"/>
    <n v="174"/>
    <x v="3099"/>
    <x v="0"/>
    <n v="9847"/>
    <n v="2.99"/>
    <d v="2005-07-31T12:33:43"/>
    <d v="2005-07-31T12:33:43"/>
    <d v="2005-08-04T14:15:43"/>
    <x v="23"/>
    <x v="0"/>
  </r>
  <r>
    <n v="4731"/>
    <n v="174"/>
    <x v="1492"/>
    <x v="0"/>
    <n v="10363"/>
    <n v="2.99"/>
    <d v="2005-08-01T06:01:52"/>
    <d v="2005-08-01T06:01:52"/>
    <d v="2005-08-05T03:56:52"/>
    <x v="24"/>
    <x v="0"/>
  </r>
  <r>
    <n v="4732"/>
    <n v="174"/>
    <x v="841"/>
    <x v="1"/>
    <n v="10398"/>
    <n v="4.99"/>
    <d v="2005-08-01T07:11:49"/>
    <d v="2005-08-01T07:11:49"/>
    <d v="2005-08-04T05:54:49"/>
    <x v="25"/>
    <x v="0"/>
  </r>
  <r>
    <n v="4733"/>
    <n v="174"/>
    <x v="1852"/>
    <x v="0"/>
    <n v="10559"/>
    <n v="8.99"/>
    <d v="2005-08-01T13:02:58"/>
    <d v="2005-08-01T13:02:58"/>
    <d v="2005-08-09T10:03:58"/>
    <x v="26"/>
    <x v="0"/>
  </r>
  <r>
    <n v="4734"/>
    <n v="174"/>
    <x v="3100"/>
    <x v="0"/>
    <n v="11525"/>
    <n v="0.99"/>
    <d v="2005-08-17T00:15:31"/>
    <d v="2005-08-17T00:15:31"/>
    <d v="2005-08-20T21:14:31"/>
    <x v="27"/>
    <x v="0"/>
  </r>
  <r>
    <n v="4735"/>
    <n v="174"/>
    <x v="1012"/>
    <x v="1"/>
    <n v="12886"/>
    <n v="5.99"/>
    <d v="2005-08-19T03:38:32"/>
    <d v="2005-08-19T03:38:32"/>
    <d v="2005-08-26T02:17:32"/>
    <x v="28"/>
    <x v="0"/>
  </r>
  <r>
    <n v="4736"/>
    <n v="174"/>
    <x v="3040"/>
    <x v="0"/>
    <n v="13185"/>
    <n v="0.99"/>
    <d v="2005-08-19T14:22:30"/>
    <d v="2005-08-19T14:22:30"/>
    <d v="2005-08-20T10:13:30"/>
    <x v="29"/>
    <x v="0"/>
  </r>
  <r>
    <n v="4737"/>
    <n v="174"/>
    <x v="3101"/>
    <x v="0"/>
    <n v="15892"/>
    <n v="1.99"/>
    <d v="2005-08-23T17:01:00"/>
    <d v="2005-08-23T17:01:00"/>
    <d v="2005-08-28T12:50:00"/>
    <x v="30"/>
    <x v="0"/>
  </r>
  <r>
    <n v="4738"/>
    <n v="174"/>
    <x v="3102"/>
    <x v="0"/>
    <n v="15975"/>
    <n v="4.99"/>
    <d v="2005-08-23T20:06:23"/>
    <d v="2005-08-23T20:06:23"/>
    <d v="2005-08-27T19:52:23"/>
    <x v="31"/>
    <x v="1"/>
  </r>
  <r>
    <n v="4739"/>
    <n v="175"/>
    <x v="2473"/>
    <x v="1"/>
    <n v="1495"/>
    <n v="0.99"/>
    <d v="2005-06-15T21:54:31"/>
    <d v="2005-06-15T21:54:31"/>
    <d v="2005-06-19T00:08:31"/>
    <x v="8"/>
    <x v="0"/>
  </r>
  <r>
    <n v="4740"/>
    <n v="175"/>
    <x v="1960"/>
    <x v="1"/>
    <n v="3266"/>
    <n v="4.99"/>
    <d v="2005-06-21T04:49:07"/>
    <d v="2005-06-21T04:49:07"/>
    <d v="2005-06-26T05:19:07"/>
    <x v="9"/>
    <x v="0"/>
  </r>
  <r>
    <n v="4741"/>
    <n v="175"/>
    <x v="1417"/>
    <x v="0"/>
    <n v="3625"/>
    <n v="4.99"/>
    <d v="2005-07-06T06:12:52"/>
    <d v="2005-07-06T06:12:52"/>
    <d v="2005-07-12T07:37:52"/>
    <x v="10"/>
    <x v="0"/>
  </r>
  <r>
    <n v="4742"/>
    <n v="175"/>
    <x v="2682"/>
    <x v="1"/>
    <n v="4167"/>
    <n v="5.99"/>
    <d v="2005-07-07T09:37:08"/>
    <d v="2005-07-07T09:37:08"/>
    <d v="2005-07-16T06:16:08"/>
    <x v="11"/>
    <x v="0"/>
  </r>
  <r>
    <n v="4743"/>
    <n v="175"/>
    <x v="1771"/>
    <x v="0"/>
    <n v="5232"/>
    <n v="1.99"/>
    <d v="2005-07-09T12:35:08"/>
    <d v="2005-07-09T12:35:08"/>
    <d v="2005-07-14T14:55:08"/>
    <x v="12"/>
    <x v="0"/>
  </r>
  <r>
    <n v="4744"/>
    <n v="175"/>
    <x v="396"/>
    <x v="1"/>
    <n v="6865"/>
    <n v="7.99"/>
    <d v="2005-07-12T20:02:40"/>
    <d v="2005-07-12T20:02:40"/>
    <d v="2005-07-20T00:39:40"/>
    <x v="13"/>
    <x v="0"/>
  </r>
  <r>
    <n v="4745"/>
    <n v="175"/>
    <x v="3103"/>
    <x v="0"/>
    <n v="7448"/>
    <n v="2.99"/>
    <d v="2005-07-27T18:06:30"/>
    <d v="2005-07-27T18:06:30"/>
    <d v="2005-07-29T15:43:30"/>
    <x v="14"/>
    <x v="0"/>
  </r>
  <r>
    <n v="4746"/>
    <n v="175"/>
    <x v="2297"/>
    <x v="0"/>
    <n v="7771"/>
    <n v="0.99"/>
    <d v="2005-07-28T06:52:12"/>
    <d v="2005-07-28T06:52:12"/>
    <d v="2005-07-30T12:48:12"/>
    <x v="15"/>
    <x v="0"/>
  </r>
  <r>
    <n v="4747"/>
    <n v="175"/>
    <x v="3104"/>
    <x v="0"/>
    <n v="8244"/>
    <n v="2.99"/>
    <d v="2005-07-29T00:35:34"/>
    <d v="2005-07-29T00:35:34"/>
    <d v="2005-08-05T04:18:34"/>
    <x v="16"/>
    <x v="0"/>
  </r>
  <r>
    <n v="4748"/>
    <n v="175"/>
    <x v="2857"/>
    <x v="0"/>
    <n v="8264"/>
    <n v="4.99"/>
    <d v="2005-07-29T01:18:50"/>
    <d v="2005-07-29T01:18:50"/>
    <d v="2005-08-03T05:31:50"/>
    <x v="17"/>
    <x v="0"/>
  </r>
  <r>
    <n v="4749"/>
    <n v="175"/>
    <x v="3105"/>
    <x v="0"/>
    <n v="8440"/>
    <n v="3.99"/>
    <d v="2005-07-29T07:31:26"/>
    <d v="2005-07-29T07:31:26"/>
    <d v="2005-08-04T07:04:26"/>
    <x v="18"/>
    <x v="0"/>
  </r>
  <r>
    <n v="4750"/>
    <n v="175"/>
    <x v="2262"/>
    <x v="0"/>
    <n v="8817"/>
    <n v="4.99"/>
    <d v="2005-07-29T22:09:08"/>
    <d v="2005-07-29T22:09:08"/>
    <d v="2005-08-01T19:07:08"/>
    <x v="19"/>
    <x v="0"/>
  </r>
  <r>
    <n v="4751"/>
    <n v="175"/>
    <x v="3106"/>
    <x v="1"/>
    <n v="9941"/>
    <n v="4.99"/>
    <d v="2005-07-31T15:31:25"/>
    <d v="2005-07-31T15:31:25"/>
    <d v="2005-08-05T17:23:25"/>
    <x v="20"/>
    <x v="0"/>
  </r>
  <r>
    <n v="4752"/>
    <n v="175"/>
    <x v="3107"/>
    <x v="1"/>
    <n v="10229"/>
    <n v="7.99"/>
    <d v="2005-08-01T01:45:26"/>
    <d v="2005-08-01T01:45:26"/>
    <d v="2005-08-10T06:21:26"/>
    <x v="21"/>
    <x v="0"/>
  </r>
  <r>
    <n v="4753"/>
    <n v="175"/>
    <x v="3108"/>
    <x v="0"/>
    <n v="10875"/>
    <n v="0.99"/>
    <d v="2005-08-02T00:31:44"/>
    <d v="2005-08-02T00:31:44"/>
    <d v="2005-08-05T22:24:44"/>
    <x v="22"/>
    <x v="0"/>
  </r>
  <r>
    <n v="4754"/>
    <n v="175"/>
    <x v="3109"/>
    <x v="1"/>
    <n v="11618"/>
    <n v="4.99"/>
    <d v="2005-08-17T04:01:36"/>
    <d v="2005-08-17T04:01:36"/>
    <d v="2005-08-23T01:02:36"/>
    <x v="23"/>
    <x v="0"/>
  </r>
  <r>
    <n v="4755"/>
    <n v="175"/>
    <x v="3110"/>
    <x v="0"/>
    <n v="12509"/>
    <n v="0.99"/>
    <d v="2005-08-18T13:21:52"/>
    <d v="2005-08-18T13:21:52"/>
    <d v="2005-08-20T12:14:52"/>
    <x v="24"/>
    <x v="0"/>
  </r>
  <r>
    <n v="4756"/>
    <n v="175"/>
    <x v="468"/>
    <x v="0"/>
    <n v="13016"/>
    <n v="4.99"/>
    <d v="2005-08-19T07:57:14"/>
    <d v="2005-08-19T07:57:14"/>
    <d v="2005-08-23T03:29:14"/>
    <x v="25"/>
    <x v="0"/>
  </r>
  <r>
    <n v="4762"/>
    <n v="175"/>
    <x v="2219"/>
    <x v="1"/>
    <n v="13161"/>
    <n v="0"/>
    <d v="2006-02-14T15:16:03"/>
    <d v="2006-02-14T15:16:03"/>
    <d v="1899-12-30T00:00:00"/>
    <x v="26"/>
    <x v="0"/>
  </r>
  <r>
    <n v="4757"/>
    <n v="175"/>
    <x v="3111"/>
    <x v="1"/>
    <n v="13833"/>
    <n v="6.99"/>
    <d v="2005-08-20T14:00:29"/>
    <d v="2005-08-20T14:00:29"/>
    <d v="2005-08-29T12:01:29"/>
    <x v="27"/>
    <x v="0"/>
  </r>
  <r>
    <n v="4758"/>
    <n v="175"/>
    <x v="3112"/>
    <x v="1"/>
    <n v="13997"/>
    <n v="6.99"/>
    <d v="2005-08-20T19:51:28"/>
    <d v="2005-08-20T19:51:28"/>
    <d v="2005-08-26T01:29:28"/>
    <x v="28"/>
    <x v="0"/>
  </r>
  <r>
    <n v="4761"/>
    <n v="175"/>
    <x v="3113"/>
    <x v="1"/>
    <n v="14060"/>
    <n v="3.98"/>
    <d v="2006-02-14T15:16:03"/>
    <d v="2006-02-14T15:16:03"/>
    <d v="1899-12-30T00:00:00"/>
    <x v="29"/>
    <x v="0"/>
  </r>
  <r>
    <n v="4759"/>
    <n v="175"/>
    <x v="2478"/>
    <x v="1"/>
    <n v="14507"/>
    <n v="4.99"/>
    <d v="2005-08-21T14:32:45"/>
    <d v="2005-08-21T14:32:45"/>
    <d v="2005-08-28T09:50:45"/>
    <x v="30"/>
    <x v="0"/>
  </r>
  <r>
    <n v="4760"/>
    <n v="175"/>
    <x v="3114"/>
    <x v="1"/>
    <n v="14897"/>
    <n v="2.99"/>
    <d v="2005-08-22T04:22:31"/>
    <d v="2005-08-22T04:22:31"/>
    <d v="2005-08-26T00:09:31"/>
    <x v="31"/>
    <x v="1"/>
  </r>
  <r>
    <n v="4763"/>
    <n v="176"/>
    <x v="2048"/>
    <x v="0"/>
    <n v="172"/>
    <n v="0.99"/>
    <d v="2005-05-26T03:17:42"/>
    <d v="2005-05-26T03:17:42"/>
    <d v="2005-05-29T04:11:42"/>
    <x v="33"/>
    <x v="0"/>
  </r>
  <r>
    <n v="4764"/>
    <n v="176"/>
    <x v="3115"/>
    <x v="1"/>
    <n v="380"/>
    <n v="6.99"/>
    <d v="2005-05-27T09:34:39"/>
    <d v="2005-05-27T09:34:39"/>
    <d v="2005-06-04T11:45:39"/>
    <x v="34"/>
    <x v="0"/>
  </r>
  <r>
    <n v="4765"/>
    <n v="176"/>
    <x v="1321"/>
    <x v="0"/>
    <n v="553"/>
    <n v="3.99"/>
    <d v="2005-05-28T08:14:44"/>
    <d v="2005-05-28T08:14:44"/>
    <d v="2005-06-02T03:01:44"/>
    <x v="35"/>
    <x v="0"/>
  </r>
  <r>
    <n v="4766"/>
    <n v="176"/>
    <x v="2978"/>
    <x v="0"/>
    <n v="663"/>
    <n v="1.99"/>
    <d v="2005-05-28T21:23:02"/>
    <d v="2005-05-28T21:23:02"/>
    <d v="2005-06-02T17:39:02"/>
    <x v="36"/>
    <x v="0"/>
  </r>
  <r>
    <n v="4767"/>
    <n v="176"/>
    <x v="2807"/>
    <x v="0"/>
    <n v="1062"/>
    <n v="7.99"/>
    <d v="2005-05-31T08:38:20"/>
    <d v="2005-05-31T08:38:20"/>
    <d v="2005-06-09T08:23:20"/>
    <x v="37"/>
    <x v="0"/>
  </r>
  <r>
    <n v="4768"/>
    <n v="176"/>
    <x v="2083"/>
    <x v="0"/>
    <n v="1291"/>
    <n v="5.99"/>
    <d v="2005-06-15T08:55:01"/>
    <d v="2005-06-15T08:55:01"/>
    <d v="2005-06-24T04:22:01"/>
    <x v="0"/>
    <x v="0"/>
  </r>
  <r>
    <n v="4769"/>
    <n v="176"/>
    <x v="2288"/>
    <x v="0"/>
    <n v="1741"/>
    <n v="7.99"/>
    <d v="2005-06-16T16:31:37"/>
    <d v="2005-06-16T16:31:37"/>
    <d v="2005-06-25T21:38:37"/>
    <x v="1"/>
    <x v="0"/>
  </r>
  <r>
    <n v="4770"/>
    <n v="176"/>
    <x v="3116"/>
    <x v="0"/>
    <n v="1836"/>
    <n v="6.99"/>
    <d v="2005-06-16T23:13:05"/>
    <d v="2005-06-16T23:13:05"/>
    <d v="2005-06-24T01:40:05"/>
    <x v="2"/>
    <x v="0"/>
  </r>
  <r>
    <n v="4771"/>
    <n v="176"/>
    <x v="3117"/>
    <x v="0"/>
    <n v="2181"/>
    <n v="8.99"/>
    <d v="2005-06-18T00:48:31"/>
    <d v="2005-06-18T00:48:31"/>
    <d v="2005-06-25T06:43:31"/>
    <x v="3"/>
    <x v="0"/>
  </r>
  <r>
    <n v="4772"/>
    <n v="176"/>
    <x v="2056"/>
    <x v="0"/>
    <n v="2218"/>
    <n v="2.99"/>
    <d v="2005-06-18T03:13:13"/>
    <d v="2005-06-18T03:13:13"/>
    <d v="2005-06-18T21:16:13"/>
    <x v="4"/>
    <x v="0"/>
  </r>
  <r>
    <n v="4773"/>
    <n v="176"/>
    <x v="174"/>
    <x v="1"/>
    <n v="2427"/>
    <n v="2.99"/>
    <d v="2005-06-18T17:45:00"/>
    <d v="2005-06-18T17:45:00"/>
    <d v="2005-06-27T20:07:00"/>
    <x v="5"/>
    <x v="0"/>
  </r>
  <r>
    <n v="4774"/>
    <n v="176"/>
    <x v="2503"/>
    <x v="1"/>
    <n v="2503"/>
    <n v="1.99"/>
    <d v="2005-06-18T23:17:19"/>
    <d v="2005-06-18T23:17:19"/>
    <d v="2005-06-23T03:57:19"/>
    <x v="6"/>
    <x v="0"/>
  </r>
  <r>
    <n v="4775"/>
    <n v="176"/>
    <x v="1166"/>
    <x v="0"/>
    <n v="2922"/>
    <n v="4.99"/>
    <d v="2005-06-20T04:13:47"/>
    <d v="2005-06-20T04:13:47"/>
    <d v="2005-06-22T04:38:47"/>
    <x v="7"/>
    <x v="0"/>
  </r>
  <r>
    <n v="4776"/>
    <n v="176"/>
    <x v="813"/>
    <x v="0"/>
    <n v="3643"/>
    <n v="4.99"/>
    <d v="2005-07-06T07:20:08"/>
    <d v="2005-07-06T07:20:08"/>
    <d v="2005-07-11T07:01:08"/>
    <x v="8"/>
    <x v="0"/>
  </r>
  <r>
    <n v="4777"/>
    <n v="176"/>
    <x v="321"/>
    <x v="1"/>
    <n v="3931"/>
    <n v="6.99"/>
    <d v="2005-07-06T21:03:46"/>
    <d v="2005-07-06T21:03:46"/>
    <d v="2005-07-16T01:32:46"/>
    <x v="9"/>
    <x v="0"/>
  </r>
  <r>
    <n v="4778"/>
    <n v="176"/>
    <x v="3118"/>
    <x v="1"/>
    <n v="4121"/>
    <n v="3.99"/>
    <d v="2005-07-07T07:13:50"/>
    <d v="2005-07-07T07:13:50"/>
    <d v="2005-07-13T04:32:50"/>
    <x v="10"/>
    <x v="0"/>
  </r>
  <r>
    <n v="4779"/>
    <n v="176"/>
    <x v="969"/>
    <x v="0"/>
    <n v="6035"/>
    <n v="2.99"/>
    <d v="2005-07-11T03:01:45"/>
    <d v="2005-07-11T03:01:45"/>
    <d v="2005-07-14T01:04:45"/>
    <x v="11"/>
    <x v="0"/>
  </r>
  <r>
    <n v="4780"/>
    <n v="176"/>
    <x v="2485"/>
    <x v="0"/>
    <n v="6354"/>
    <n v="6.99"/>
    <d v="2005-07-11T20:54:27"/>
    <d v="2005-07-11T20:54:27"/>
    <d v="2005-07-18T23:46:27"/>
    <x v="12"/>
    <x v="0"/>
  </r>
  <r>
    <n v="4781"/>
    <n v="176"/>
    <x v="3119"/>
    <x v="0"/>
    <n v="7017"/>
    <n v="4.99"/>
    <d v="2005-07-27T02:16:03"/>
    <d v="2005-07-27T02:16:03"/>
    <d v="2005-07-31T07:49:03"/>
    <x v="13"/>
    <x v="0"/>
  </r>
  <r>
    <n v="4782"/>
    <n v="176"/>
    <x v="1946"/>
    <x v="0"/>
    <n v="7025"/>
    <n v="2.99"/>
    <d v="2005-07-27T02:40:29"/>
    <d v="2005-07-27T02:40:29"/>
    <d v="2005-07-29T23:02:29"/>
    <x v="14"/>
    <x v="0"/>
  </r>
  <r>
    <n v="4783"/>
    <n v="176"/>
    <x v="79"/>
    <x v="0"/>
    <n v="7210"/>
    <n v="2.99"/>
    <d v="2005-07-27T09:19:05"/>
    <d v="2005-07-27T09:19:05"/>
    <d v="2005-07-28T04:35:05"/>
    <x v="15"/>
    <x v="0"/>
  </r>
  <r>
    <n v="4784"/>
    <n v="176"/>
    <x v="3120"/>
    <x v="1"/>
    <n v="7521"/>
    <n v="2.99"/>
    <d v="2005-07-27T21:04:42"/>
    <d v="2005-07-27T21:04:42"/>
    <d v="2005-08-03T16:06:42"/>
    <x v="16"/>
    <x v="0"/>
  </r>
  <r>
    <n v="4785"/>
    <n v="176"/>
    <x v="547"/>
    <x v="0"/>
    <n v="7751"/>
    <n v="5.99"/>
    <d v="2005-07-28T05:56:13"/>
    <d v="2005-07-28T05:56:13"/>
    <d v="2005-08-05T08:08:13"/>
    <x v="17"/>
    <x v="0"/>
  </r>
  <r>
    <n v="4786"/>
    <n v="176"/>
    <x v="3121"/>
    <x v="0"/>
    <n v="8279"/>
    <n v="2.99"/>
    <d v="2005-07-29T01:43:37"/>
    <d v="2005-07-29T01:43:37"/>
    <d v="2005-08-03T02:36:37"/>
    <x v="18"/>
    <x v="0"/>
  </r>
  <r>
    <n v="4787"/>
    <n v="176"/>
    <x v="1704"/>
    <x v="1"/>
    <n v="9145"/>
    <n v="6.99"/>
    <d v="2005-07-30T10:27:55"/>
    <d v="2005-07-30T10:27:55"/>
    <d v="2005-08-07T14:41:55"/>
    <x v="19"/>
    <x v="0"/>
  </r>
  <r>
    <n v="4788"/>
    <n v="176"/>
    <x v="2584"/>
    <x v="0"/>
    <n v="10277"/>
    <n v="2.99"/>
    <d v="2005-08-01T03:22:41"/>
    <d v="2005-08-01T03:22:41"/>
    <d v="2005-08-05T05:07:41"/>
    <x v="20"/>
    <x v="0"/>
  </r>
  <r>
    <n v="4789"/>
    <n v="176"/>
    <x v="1303"/>
    <x v="1"/>
    <n v="10441"/>
    <n v="0.99"/>
    <d v="2005-08-01T08:55:56"/>
    <d v="2005-08-01T08:55:56"/>
    <d v="2005-08-03T10:26:56"/>
    <x v="21"/>
    <x v="0"/>
  </r>
  <r>
    <n v="4790"/>
    <n v="176"/>
    <x v="1092"/>
    <x v="0"/>
    <n v="10862"/>
    <n v="2.99"/>
    <d v="2005-08-02T00:17:34"/>
    <d v="2005-08-02T00:17:34"/>
    <d v="2005-08-08T00:31:34"/>
    <x v="22"/>
    <x v="0"/>
  </r>
  <r>
    <n v="4791"/>
    <n v="176"/>
    <x v="1120"/>
    <x v="0"/>
    <n v="11678"/>
    <n v="5.99"/>
    <d v="2005-08-17T06:07:39"/>
    <d v="2005-08-17T06:07:39"/>
    <d v="2005-08-21T10:51:39"/>
    <x v="23"/>
    <x v="0"/>
  </r>
  <r>
    <n v="4792"/>
    <n v="176"/>
    <x v="1732"/>
    <x v="0"/>
    <n v="12299"/>
    <n v="2.99"/>
    <d v="2005-08-18T05:32:32"/>
    <d v="2005-08-18T05:32:32"/>
    <d v="2005-08-22T08:14:32"/>
    <x v="24"/>
    <x v="0"/>
  </r>
  <r>
    <n v="4793"/>
    <n v="176"/>
    <x v="500"/>
    <x v="0"/>
    <n v="12718"/>
    <n v="2.99"/>
    <d v="2005-08-18T21:21:44"/>
    <d v="2005-08-18T21:21:44"/>
    <d v="2005-08-20T01:01:44"/>
    <x v="25"/>
    <x v="0"/>
  </r>
  <r>
    <n v="4794"/>
    <n v="176"/>
    <x v="562"/>
    <x v="0"/>
    <n v="13170"/>
    <n v="7.99"/>
    <d v="2005-08-19T13:45:48"/>
    <d v="2005-08-19T13:45:48"/>
    <d v="2005-08-27T11:00:48"/>
    <x v="26"/>
    <x v="0"/>
  </r>
  <r>
    <n v="4795"/>
    <n v="176"/>
    <x v="3122"/>
    <x v="1"/>
    <n v="13186"/>
    <n v="5.99"/>
    <d v="2005-08-19T14:23:19"/>
    <d v="2005-08-19T14:23:19"/>
    <d v="2005-08-28T11:26:19"/>
    <x v="27"/>
    <x v="0"/>
  </r>
  <r>
    <n v="4796"/>
    <n v="176"/>
    <x v="3123"/>
    <x v="0"/>
    <n v="14083"/>
    <n v="7.99"/>
    <d v="2005-08-20T23:42:31"/>
    <d v="2005-08-20T23:42:31"/>
    <d v="2005-08-28T21:44:31"/>
    <x v="28"/>
    <x v="0"/>
  </r>
  <r>
    <n v="4797"/>
    <n v="176"/>
    <x v="3038"/>
    <x v="1"/>
    <n v="14232"/>
    <n v="1.99"/>
    <d v="2005-08-21T05:07:02"/>
    <d v="2005-08-21T05:07:02"/>
    <d v="2005-08-29T06:57:02"/>
    <x v="29"/>
    <x v="0"/>
  </r>
  <r>
    <n v="4798"/>
    <n v="176"/>
    <x v="478"/>
    <x v="1"/>
    <n v="15311"/>
    <n v="4.99"/>
    <d v="2005-08-22T19:56:52"/>
    <d v="2005-08-22T19:56:52"/>
    <d v="2005-08-31T20:15:52"/>
    <x v="30"/>
    <x v="0"/>
  </r>
  <r>
    <n v="4799"/>
    <n v="176"/>
    <x v="3124"/>
    <x v="0"/>
    <n v="15933"/>
    <n v="4.99"/>
    <d v="2005-08-23T18:36:44"/>
    <d v="2005-08-23T18:36:44"/>
    <d v="2005-08-26T12:41:44"/>
    <x v="31"/>
    <x v="1"/>
  </r>
  <r>
    <n v="4800"/>
    <n v="177"/>
    <x v="3125"/>
    <x v="0"/>
    <n v="1393"/>
    <n v="2.99"/>
    <d v="2005-06-15T16:12:50"/>
    <d v="2005-06-15T16:12:50"/>
    <d v="2005-06-19T10:40:50"/>
    <x v="9"/>
    <x v="0"/>
  </r>
  <r>
    <n v="4801"/>
    <n v="177"/>
    <x v="640"/>
    <x v="0"/>
    <n v="1524"/>
    <n v="2.99"/>
    <d v="2005-06-16T00:25:52"/>
    <d v="2005-06-16T00:25:52"/>
    <d v="2005-06-19T03:32:52"/>
    <x v="10"/>
    <x v="0"/>
  </r>
  <r>
    <n v="4802"/>
    <n v="177"/>
    <x v="599"/>
    <x v="1"/>
    <n v="1621"/>
    <n v="4.99"/>
    <d v="2005-06-16T07:24:12"/>
    <d v="2005-06-16T07:24:12"/>
    <d v="2005-06-19T02:35:12"/>
    <x v="11"/>
    <x v="0"/>
  </r>
  <r>
    <n v="4803"/>
    <n v="177"/>
    <x v="1373"/>
    <x v="0"/>
    <n v="1738"/>
    <n v="0.99"/>
    <d v="2005-06-16T16:07:27"/>
    <d v="2005-06-16T16:07:27"/>
    <d v="2005-06-20T15:22:27"/>
    <x v="12"/>
    <x v="0"/>
  </r>
  <r>
    <n v="4804"/>
    <n v="177"/>
    <x v="796"/>
    <x v="1"/>
    <n v="2467"/>
    <n v="2.99"/>
    <d v="2005-06-18T20:20:05"/>
    <d v="2005-06-18T20:20:05"/>
    <d v="2005-06-20T17:01:05"/>
    <x v="13"/>
    <x v="0"/>
  </r>
  <r>
    <n v="4805"/>
    <n v="177"/>
    <x v="3126"/>
    <x v="0"/>
    <n v="4760"/>
    <n v="0.99"/>
    <d v="2005-07-08T14:48:07"/>
    <d v="2005-07-08T14:48:07"/>
    <d v="2005-07-10T12:41:07"/>
    <x v="14"/>
    <x v="0"/>
  </r>
  <r>
    <n v="4806"/>
    <n v="177"/>
    <x v="32"/>
    <x v="1"/>
    <n v="6217"/>
    <n v="9.99"/>
    <d v="2005-07-11T13:13:45"/>
    <d v="2005-07-11T13:13:45"/>
    <d v="2005-07-19T16:37:45"/>
    <x v="15"/>
    <x v="0"/>
  </r>
  <r>
    <n v="4807"/>
    <n v="177"/>
    <x v="2166"/>
    <x v="0"/>
    <n v="6284"/>
    <n v="2.99"/>
    <d v="2005-07-11T16:51:39"/>
    <d v="2005-07-11T16:51:39"/>
    <d v="2005-07-15T19:59:39"/>
    <x v="16"/>
    <x v="0"/>
  </r>
  <r>
    <n v="4808"/>
    <n v="177"/>
    <x v="657"/>
    <x v="0"/>
    <n v="7493"/>
    <n v="3.99"/>
    <d v="2005-07-27T19:55:46"/>
    <d v="2005-07-27T19:55:46"/>
    <d v="2005-08-02T19:46:46"/>
    <x v="17"/>
    <x v="0"/>
  </r>
  <r>
    <n v="4809"/>
    <n v="177"/>
    <x v="3127"/>
    <x v="1"/>
    <n v="7674"/>
    <n v="1.99"/>
    <d v="2005-07-28T02:54:30"/>
    <d v="2005-07-28T02:54:30"/>
    <d v="2005-08-05T23:09:30"/>
    <x v="18"/>
    <x v="0"/>
  </r>
  <r>
    <n v="4810"/>
    <n v="177"/>
    <x v="2498"/>
    <x v="0"/>
    <n v="8139"/>
    <n v="0.99"/>
    <d v="2005-07-28T20:16:30"/>
    <d v="2005-07-28T20:16:30"/>
    <d v="2005-08-03T18:00:30"/>
    <x v="19"/>
    <x v="0"/>
  </r>
  <r>
    <n v="4811"/>
    <n v="177"/>
    <x v="3128"/>
    <x v="1"/>
    <n v="9190"/>
    <n v="1.99"/>
    <d v="2005-07-30T12:24:17"/>
    <d v="2005-07-30T12:24:17"/>
    <d v="2005-08-03T07:41:17"/>
    <x v="20"/>
    <x v="0"/>
  </r>
  <r>
    <n v="4812"/>
    <n v="177"/>
    <x v="1063"/>
    <x v="1"/>
    <n v="10321"/>
    <n v="4.99"/>
    <d v="2005-08-01T04:40:02"/>
    <d v="2005-08-01T04:40:02"/>
    <d v="2005-08-03T04:18:02"/>
    <x v="21"/>
    <x v="0"/>
  </r>
  <r>
    <n v="4813"/>
    <n v="177"/>
    <x v="1935"/>
    <x v="0"/>
    <n v="10661"/>
    <n v="2.99"/>
    <d v="2005-08-01T16:48:31"/>
    <d v="2005-08-01T16:48:31"/>
    <d v="2005-08-02T21:02:31"/>
    <x v="22"/>
    <x v="0"/>
  </r>
  <r>
    <n v="4814"/>
    <n v="177"/>
    <x v="3129"/>
    <x v="0"/>
    <n v="10710"/>
    <n v="0.99"/>
    <d v="2005-08-01T18:44:36"/>
    <d v="2005-08-01T18:44:36"/>
    <d v="2005-08-03T13:17:36"/>
    <x v="23"/>
    <x v="0"/>
  </r>
  <r>
    <n v="4815"/>
    <n v="177"/>
    <x v="613"/>
    <x v="0"/>
    <n v="11195"/>
    <n v="0.99"/>
    <d v="2005-08-02T11:42:23"/>
    <d v="2005-08-02T11:42:23"/>
    <d v="2005-08-03T08:29:23"/>
    <x v="24"/>
    <x v="0"/>
  </r>
  <r>
    <n v="4816"/>
    <n v="177"/>
    <x v="2217"/>
    <x v="0"/>
    <n v="11376"/>
    <n v="5.99"/>
    <d v="2005-08-02T18:16:00"/>
    <d v="2005-08-02T18:16:00"/>
    <d v="2005-08-11T23:38:00"/>
    <x v="25"/>
    <x v="0"/>
  </r>
  <r>
    <n v="4817"/>
    <n v="177"/>
    <x v="2085"/>
    <x v="1"/>
    <n v="11662"/>
    <n v="6.99"/>
    <d v="2005-08-17T05:27:37"/>
    <d v="2005-08-17T05:27:37"/>
    <d v="2005-08-26T09:56:37"/>
    <x v="26"/>
    <x v="0"/>
  </r>
  <r>
    <n v="4818"/>
    <n v="177"/>
    <x v="3130"/>
    <x v="0"/>
    <n v="12623"/>
    <n v="4.99"/>
    <d v="2005-08-18T17:34:19"/>
    <d v="2005-08-18T17:34:19"/>
    <d v="2005-08-20T21:30:19"/>
    <x v="27"/>
    <x v="0"/>
  </r>
  <r>
    <n v="4819"/>
    <n v="177"/>
    <x v="3131"/>
    <x v="1"/>
    <n v="14093"/>
    <n v="0.99"/>
    <d v="2005-08-21T00:21:29"/>
    <d v="2005-08-21T00:21:29"/>
    <d v="2005-08-22T04:01:29"/>
    <x v="28"/>
    <x v="0"/>
  </r>
  <r>
    <n v="4820"/>
    <n v="177"/>
    <x v="909"/>
    <x v="1"/>
    <n v="14310"/>
    <n v="0.99"/>
    <d v="2005-08-21T07:44:32"/>
    <d v="2005-08-21T07:44:32"/>
    <d v="2005-08-22T09:02:32"/>
    <x v="29"/>
    <x v="0"/>
  </r>
  <r>
    <n v="4821"/>
    <n v="177"/>
    <x v="3132"/>
    <x v="1"/>
    <n v="14849"/>
    <n v="2.99"/>
    <d v="2005-08-22T02:15:26"/>
    <d v="2005-08-22T02:15:26"/>
    <d v="2005-08-28T00:56:26"/>
    <x v="30"/>
    <x v="0"/>
  </r>
  <r>
    <n v="4822"/>
    <n v="177"/>
    <x v="2516"/>
    <x v="1"/>
    <n v="14883"/>
    <n v="0.99"/>
    <d v="2005-08-22T03:55:02"/>
    <d v="2005-08-22T03:55:02"/>
    <d v="2005-08-28T02:51:02"/>
    <x v="31"/>
    <x v="1"/>
  </r>
  <r>
    <n v="4823"/>
    <n v="178"/>
    <x v="1547"/>
    <x v="0"/>
    <n v="1292"/>
    <n v="6.99"/>
    <d v="2005-06-15T09:03:52"/>
    <d v="2005-06-15T09:03:52"/>
    <d v="2005-06-21T07:53:52"/>
    <x v="40"/>
    <x v="0"/>
  </r>
  <r>
    <n v="4824"/>
    <n v="178"/>
    <x v="1822"/>
    <x v="1"/>
    <n v="1458"/>
    <n v="6.99"/>
    <d v="2005-06-15T20:24:05"/>
    <d v="2005-06-15T20:24:05"/>
    <d v="2005-06-21T01:22:05"/>
    <x v="32"/>
    <x v="0"/>
  </r>
  <r>
    <n v="4825"/>
    <n v="178"/>
    <x v="3133"/>
    <x v="1"/>
    <n v="1568"/>
    <n v="2.99"/>
    <d v="2005-06-16T03:14:01"/>
    <d v="2005-06-16T03:14:01"/>
    <d v="2005-06-19T21:17:01"/>
    <x v="33"/>
    <x v="0"/>
  </r>
  <r>
    <n v="4826"/>
    <n v="178"/>
    <x v="183"/>
    <x v="1"/>
    <n v="1745"/>
    <n v="3.99"/>
    <d v="2005-06-16T16:41:16"/>
    <d v="2005-06-16T16:41:16"/>
    <d v="2005-06-23T21:02:16"/>
    <x v="34"/>
    <x v="0"/>
  </r>
  <r>
    <n v="4827"/>
    <n v="178"/>
    <x v="3134"/>
    <x v="1"/>
    <n v="2124"/>
    <n v="1.99"/>
    <d v="2005-06-17T20:49:14"/>
    <d v="2005-06-17T20:49:14"/>
    <d v="2005-06-23T17:44:14"/>
    <x v="35"/>
    <x v="0"/>
  </r>
  <r>
    <n v="4828"/>
    <n v="178"/>
    <x v="2071"/>
    <x v="0"/>
    <n v="2293"/>
    <n v="4.99"/>
    <d v="2005-06-18T07:45:03"/>
    <d v="2005-06-18T07:45:03"/>
    <d v="2005-06-24T08:12:03"/>
    <x v="36"/>
    <x v="0"/>
  </r>
  <r>
    <n v="4829"/>
    <n v="178"/>
    <x v="433"/>
    <x v="1"/>
    <n v="2844"/>
    <n v="6.99"/>
    <d v="2005-06-19T22:40:12"/>
    <d v="2005-06-19T22:40:12"/>
    <d v="2005-06-24T03:58:12"/>
    <x v="37"/>
    <x v="0"/>
  </r>
  <r>
    <n v="4830"/>
    <n v="178"/>
    <x v="851"/>
    <x v="0"/>
    <n v="2898"/>
    <n v="9.99"/>
    <d v="2005-06-20T02:38:06"/>
    <d v="2005-06-20T02:38:06"/>
    <d v="2005-06-29T08:18:06"/>
    <x v="0"/>
    <x v="0"/>
  </r>
  <r>
    <n v="4831"/>
    <n v="178"/>
    <x v="246"/>
    <x v="0"/>
    <n v="4915"/>
    <n v="2.99"/>
    <d v="2005-07-08T21:31:22"/>
    <d v="2005-07-08T21:31:22"/>
    <d v="2005-07-13T16:45:22"/>
    <x v="1"/>
    <x v="0"/>
  </r>
  <r>
    <n v="4832"/>
    <n v="178"/>
    <x v="2509"/>
    <x v="0"/>
    <n v="5015"/>
    <n v="2.99"/>
    <d v="2005-07-09T01:54:24"/>
    <d v="2005-07-09T01:54:24"/>
    <d v="2005-07-12T20:07:24"/>
    <x v="2"/>
    <x v="0"/>
  </r>
  <r>
    <n v="4833"/>
    <n v="178"/>
    <x v="2841"/>
    <x v="0"/>
    <n v="5057"/>
    <n v="4.99"/>
    <d v="2005-07-09T04:20:29"/>
    <d v="2005-07-09T04:20:29"/>
    <d v="2005-07-14T23:59:29"/>
    <x v="3"/>
    <x v="0"/>
  </r>
  <r>
    <n v="4834"/>
    <n v="178"/>
    <x v="1396"/>
    <x v="0"/>
    <n v="5094"/>
    <n v="10.99"/>
    <d v="2005-07-09T05:59:47"/>
    <d v="2005-07-09T05:59:47"/>
    <d v="2005-07-18T05:34:47"/>
    <x v="4"/>
    <x v="0"/>
  </r>
  <r>
    <n v="4835"/>
    <n v="178"/>
    <x v="3135"/>
    <x v="0"/>
    <n v="5984"/>
    <n v="2.99"/>
    <d v="2005-07-11T00:44:36"/>
    <d v="2005-07-11T00:44:36"/>
    <d v="2005-07-15T00:04:36"/>
    <x v="5"/>
    <x v="0"/>
  </r>
  <r>
    <n v="4836"/>
    <n v="178"/>
    <x v="2808"/>
    <x v="1"/>
    <n v="6347"/>
    <n v="4.99"/>
    <d v="2005-07-11T20:18:53"/>
    <d v="2005-07-11T20:18:53"/>
    <d v="2005-07-16T20:45:53"/>
    <x v="6"/>
    <x v="0"/>
  </r>
  <r>
    <n v="4837"/>
    <n v="178"/>
    <x v="3136"/>
    <x v="0"/>
    <n v="6554"/>
    <n v="5.99"/>
    <d v="2005-07-12T05:07:26"/>
    <d v="2005-07-12T05:07:26"/>
    <d v="2005-07-21T06:06:26"/>
    <x v="7"/>
    <x v="0"/>
  </r>
  <r>
    <n v="4838"/>
    <n v="178"/>
    <x v="199"/>
    <x v="0"/>
    <n v="6566"/>
    <n v="6.99"/>
    <d v="2005-07-12T05:42:53"/>
    <d v="2005-07-12T05:42:53"/>
    <d v="2005-07-19T01:23:53"/>
    <x v="8"/>
    <x v="0"/>
  </r>
  <r>
    <n v="4839"/>
    <n v="178"/>
    <x v="3137"/>
    <x v="1"/>
    <n v="6606"/>
    <n v="2.99"/>
    <d v="2005-07-12T08:03:40"/>
    <d v="2005-07-12T08:03:40"/>
    <d v="2005-07-13T09:05:40"/>
    <x v="9"/>
    <x v="0"/>
  </r>
  <r>
    <n v="4840"/>
    <n v="178"/>
    <x v="3138"/>
    <x v="0"/>
    <n v="7959"/>
    <n v="4.99"/>
    <d v="2005-07-28T13:43:20"/>
    <d v="2005-07-28T13:43:20"/>
    <d v="2005-08-02T12:13:20"/>
    <x v="10"/>
    <x v="0"/>
  </r>
  <r>
    <n v="4841"/>
    <n v="178"/>
    <x v="1623"/>
    <x v="1"/>
    <n v="8069"/>
    <n v="0.99"/>
    <d v="2005-07-28T17:23:46"/>
    <d v="2005-07-28T17:23:46"/>
    <d v="2005-07-30T16:19:46"/>
    <x v="11"/>
    <x v="0"/>
  </r>
  <r>
    <n v="4842"/>
    <n v="178"/>
    <x v="3139"/>
    <x v="0"/>
    <n v="8287"/>
    <n v="3.99"/>
    <d v="2005-07-29T02:03:58"/>
    <d v="2005-07-29T02:03:58"/>
    <d v="2005-08-07T02:11:58"/>
    <x v="12"/>
    <x v="0"/>
  </r>
  <r>
    <n v="4843"/>
    <n v="178"/>
    <x v="3140"/>
    <x v="1"/>
    <n v="8388"/>
    <n v="5.99"/>
    <d v="2005-07-29T05:48:15"/>
    <d v="2005-07-29T05:48:15"/>
    <d v="2005-08-05T06:24:15"/>
    <x v="13"/>
    <x v="0"/>
  </r>
  <r>
    <n v="4844"/>
    <n v="178"/>
    <x v="105"/>
    <x v="1"/>
    <n v="8696"/>
    <n v="4.99"/>
    <d v="2005-07-29T16:45:18"/>
    <d v="2005-07-29T16:45:18"/>
    <d v="2005-08-07T18:51:18"/>
    <x v="14"/>
    <x v="0"/>
  </r>
  <r>
    <n v="4845"/>
    <n v="178"/>
    <x v="1784"/>
    <x v="1"/>
    <n v="9004"/>
    <n v="4.99"/>
    <d v="2005-07-30T05:04:27"/>
    <d v="2005-07-30T05:04:27"/>
    <d v="2005-07-31T00:49:27"/>
    <x v="15"/>
    <x v="0"/>
  </r>
  <r>
    <n v="4846"/>
    <n v="178"/>
    <x v="2437"/>
    <x v="0"/>
    <n v="9311"/>
    <n v="7.99"/>
    <d v="2005-07-30T16:58:31"/>
    <d v="2005-07-30T16:58:31"/>
    <d v="2005-08-07T15:23:31"/>
    <x v="16"/>
    <x v="0"/>
  </r>
  <r>
    <n v="4847"/>
    <n v="178"/>
    <x v="1026"/>
    <x v="1"/>
    <n v="9879"/>
    <n v="4.99"/>
    <d v="2005-07-31T13:45:32"/>
    <d v="2005-07-31T13:45:32"/>
    <d v="2005-08-07T17:12:32"/>
    <x v="17"/>
    <x v="0"/>
  </r>
  <r>
    <n v="4848"/>
    <n v="178"/>
    <x v="1112"/>
    <x v="1"/>
    <n v="10125"/>
    <n v="0.99"/>
    <d v="2005-07-31T21:33:03"/>
    <d v="2005-07-31T21:33:03"/>
    <d v="2005-08-01T19:10:03"/>
    <x v="18"/>
    <x v="0"/>
  </r>
  <r>
    <n v="4849"/>
    <n v="178"/>
    <x v="3141"/>
    <x v="1"/>
    <n v="10562"/>
    <n v="0.99"/>
    <d v="2005-08-01T13:05:52"/>
    <d v="2005-08-01T13:05:52"/>
    <d v="2005-08-02T17:05:52"/>
    <x v="19"/>
    <x v="0"/>
  </r>
  <r>
    <n v="4850"/>
    <n v="178"/>
    <x v="109"/>
    <x v="0"/>
    <n v="10802"/>
    <n v="5.99"/>
    <d v="2005-08-01T22:18:32"/>
    <d v="2005-08-01T22:18:32"/>
    <d v="2005-08-10T18:41:32"/>
    <x v="20"/>
    <x v="0"/>
  </r>
  <r>
    <n v="4851"/>
    <n v="178"/>
    <x v="3142"/>
    <x v="1"/>
    <n v="11319"/>
    <n v="6.99"/>
    <d v="2005-08-02T16:10:09"/>
    <d v="2005-08-02T16:10:09"/>
    <d v="2005-08-09T11:21:09"/>
    <x v="21"/>
    <x v="0"/>
  </r>
  <r>
    <n v="4852"/>
    <n v="178"/>
    <x v="12"/>
    <x v="1"/>
    <n v="11884"/>
    <n v="6.99"/>
    <d v="2005-08-17T14:43:23"/>
    <d v="2005-08-17T14:43:23"/>
    <d v="2005-08-25T15:38:23"/>
    <x v="22"/>
    <x v="0"/>
  </r>
  <r>
    <n v="4853"/>
    <n v="178"/>
    <x v="634"/>
    <x v="1"/>
    <n v="11927"/>
    <n v="3.99"/>
    <d v="2005-08-17T16:25:03"/>
    <d v="2005-08-17T16:25:03"/>
    <d v="2005-08-23T16:41:03"/>
    <x v="23"/>
    <x v="0"/>
  </r>
  <r>
    <n v="4854"/>
    <n v="178"/>
    <x v="3143"/>
    <x v="1"/>
    <n v="12049"/>
    <n v="6.99"/>
    <d v="2005-08-17T20:53:27"/>
    <d v="2005-08-17T20:53:27"/>
    <d v="2005-08-26T19:45:27"/>
    <x v="24"/>
    <x v="0"/>
  </r>
  <r>
    <n v="4855"/>
    <n v="178"/>
    <x v="2792"/>
    <x v="1"/>
    <n v="12727"/>
    <n v="2.99"/>
    <d v="2005-08-18T21:45:15"/>
    <d v="2005-08-18T21:45:15"/>
    <d v="2005-08-24T15:52:15"/>
    <x v="25"/>
    <x v="0"/>
  </r>
  <r>
    <n v="4861"/>
    <n v="178"/>
    <x v="195"/>
    <x v="0"/>
    <n v="12897"/>
    <n v="4.99"/>
    <d v="2006-02-14T15:16:03"/>
    <d v="2006-02-14T15:16:03"/>
    <d v="1899-12-30T00:00:00"/>
    <x v="26"/>
    <x v="0"/>
  </r>
  <r>
    <n v="4856"/>
    <n v="178"/>
    <x v="2579"/>
    <x v="0"/>
    <n v="13127"/>
    <n v="2.99"/>
    <d v="2005-08-19T12:04:03"/>
    <d v="2005-08-19T12:04:03"/>
    <d v="2005-08-27T13:56:03"/>
    <x v="27"/>
    <x v="0"/>
  </r>
  <r>
    <n v="4857"/>
    <n v="178"/>
    <x v="3144"/>
    <x v="0"/>
    <n v="14104"/>
    <n v="4.99"/>
    <d v="2005-08-21T00:37:44"/>
    <d v="2005-08-21T00:37:44"/>
    <d v="2005-08-21T22:55:44"/>
    <x v="28"/>
    <x v="0"/>
  </r>
  <r>
    <n v="4858"/>
    <n v="178"/>
    <x v="2477"/>
    <x v="0"/>
    <n v="14257"/>
    <n v="7.99"/>
    <d v="2005-08-21T05:52:57"/>
    <d v="2005-08-21T05:52:57"/>
    <d v="2005-08-29T03:18:57"/>
    <x v="29"/>
    <x v="0"/>
  </r>
  <r>
    <n v="4859"/>
    <n v="178"/>
    <x v="1881"/>
    <x v="1"/>
    <n v="14314"/>
    <n v="2.99"/>
    <d v="2005-08-21T07:50:14"/>
    <d v="2005-08-21T07:50:14"/>
    <d v="2005-08-24T10:47:14"/>
    <x v="30"/>
    <x v="0"/>
  </r>
  <r>
    <n v="4860"/>
    <n v="178"/>
    <x v="3145"/>
    <x v="0"/>
    <n v="15323"/>
    <n v="4.99"/>
    <d v="2005-08-22T20:22:40"/>
    <d v="2005-08-22T20:22:40"/>
    <d v="2005-08-26T00:35:40"/>
    <x v="31"/>
    <x v="1"/>
  </r>
  <r>
    <n v="4862"/>
    <n v="179"/>
    <x v="3013"/>
    <x v="0"/>
    <n v="502"/>
    <n v="0.99"/>
    <d v="2005-05-28T01:34:43"/>
    <d v="2005-05-28T01:34:43"/>
    <d v="2005-05-31T01:02:43"/>
    <x v="3"/>
    <x v="0"/>
  </r>
  <r>
    <n v="4863"/>
    <n v="179"/>
    <x v="3146"/>
    <x v="0"/>
    <n v="759"/>
    <n v="6.99"/>
    <d v="2005-05-29T10:57:57"/>
    <d v="2005-05-29T10:57:57"/>
    <d v="2005-06-07T16:23:57"/>
    <x v="4"/>
    <x v="0"/>
  </r>
  <r>
    <n v="4864"/>
    <n v="179"/>
    <x v="181"/>
    <x v="0"/>
    <n v="1046"/>
    <n v="4.99"/>
    <d v="2005-05-31T06:42:30"/>
    <d v="2005-05-31T06:42:30"/>
    <d v="2005-06-03T04:33:30"/>
    <x v="5"/>
    <x v="0"/>
  </r>
  <r>
    <n v="4865"/>
    <n v="179"/>
    <x v="3147"/>
    <x v="1"/>
    <n v="1286"/>
    <n v="7.99"/>
    <d v="2005-06-15T08:41:13"/>
    <d v="2005-06-15T08:41:13"/>
    <d v="2005-06-23T13:13:13"/>
    <x v="6"/>
    <x v="0"/>
  </r>
  <r>
    <n v="4866"/>
    <n v="179"/>
    <x v="2477"/>
    <x v="0"/>
    <n v="2613"/>
    <n v="4.99"/>
    <d v="2005-06-19T07:25:50"/>
    <d v="2005-06-19T07:25:50"/>
    <d v="2005-06-21T03:04:50"/>
    <x v="7"/>
    <x v="0"/>
  </r>
  <r>
    <n v="4867"/>
    <n v="179"/>
    <x v="2134"/>
    <x v="0"/>
    <n v="3671"/>
    <n v="6.99"/>
    <d v="2005-07-06T09:01:29"/>
    <d v="2005-07-06T09:01:29"/>
    <d v="2005-07-15T08:08:29"/>
    <x v="8"/>
    <x v="0"/>
  </r>
  <r>
    <n v="4868"/>
    <n v="179"/>
    <x v="1903"/>
    <x v="0"/>
    <n v="3844"/>
    <n v="0.99"/>
    <d v="2005-07-06T16:37:58"/>
    <d v="2005-07-06T16:37:58"/>
    <d v="2005-07-09T19:54:58"/>
    <x v="9"/>
    <x v="0"/>
  </r>
  <r>
    <n v="4869"/>
    <n v="179"/>
    <x v="1187"/>
    <x v="0"/>
    <n v="4618"/>
    <n v="2.99"/>
    <d v="2005-07-08T08:00:20"/>
    <d v="2005-07-08T08:00:20"/>
    <d v="2005-07-14T05:59:20"/>
    <x v="10"/>
    <x v="0"/>
  </r>
  <r>
    <n v="4870"/>
    <n v="179"/>
    <x v="702"/>
    <x v="1"/>
    <n v="6071"/>
    <n v="6.99"/>
    <d v="2005-07-11T04:50:03"/>
    <d v="2005-07-11T04:50:03"/>
    <d v="2005-07-19T23:52:03"/>
    <x v="11"/>
    <x v="0"/>
  </r>
  <r>
    <n v="4871"/>
    <n v="179"/>
    <x v="1593"/>
    <x v="0"/>
    <n v="6616"/>
    <n v="7.99"/>
    <d v="2005-07-12T08:37:30"/>
    <d v="2005-07-12T08:37:30"/>
    <d v="2005-07-20T10:33:30"/>
    <x v="12"/>
    <x v="0"/>
  </r>
  <r>
    <n v="4872"/>
    <n v="179"/>
    <x v="1860"/>
    <x v="0"/>
    <n v="6806"/>
    <n v="2.99"/>
    <d v="2005-07-12T17:31:43"/>
    <d v="2005-07-12T17:31:43"/>
    <d v="2005-07-17T14:36:43"/>
    <x v="13"/>
    <x v="0"/>
  </r>
  <r>
    <n v="4873"/>
    <n v="179"/>
    <x v="3148"/>
    <x v="0"/>
    <n v="7028"/>
    <n v="6.99"/>
    <d v="2005-07-27T02:54:25"/>
    <d v="2005-07-27T02:54:25"/>
    <d v="2005-08-02T06:16:25"/>
    <x v="14"/>
    <x v="0"/>
  </r>
  <r>
    <n v="4874"/>
    <n v="179"/>
    <x v="2607"/>
    <x v="0"/>
    <n v="7054"/>
    <n v="4.99"/>
    <d v="2005-07-27T03:43:28"/>
    <d v="2005-07-27T03:43:28"/>
    <d v="2005-08-04T09:15:28"/>
    <x v="15"/>
    <x v="0"/>
  </r>
  <r>
    <n v="4875"/>
    <n v="179"/>
    <x v="3149"/>
    <x v="0"/>
    <n v="7609"/>
    <n v="4.99"/>
    <d v="2005-07-28T00:11:00"/>
    <d v="2005-07-28T00:11:00"/>
    <d v="2005-07-31T03:04:00"/>
    <x v="16"/>
    <x v="0"/>
  </r>
  <r>
    <n v="4876"/>
    <n v="179"/>
    <x v="3150"/>
    <x v="0"/>
    <n v="8573"/>
    <n v="2.99"/>
    <d v="2005-07-29T11:51:25"/>
    <d v="2005-07-29T11:51:25"/>
    <d v="2005-08-07T08:53:25"/>
    <x v="17"/>
    <x v="0"/>
  </r>
  <r>
    <n v="4877"/>
    <n v="179"/>
    <x v="2111"/>
    <x v="0"/>
    <n v="8731"/>
    <n v="8.99"/>
    <d v="2005-07-29T18:23:57"/>
    <d v="2005-07-29T18:23:57"/>
    <d v="2005-08-05T19:38:57"/>
    <x v="18"/>
    <x v="0"/>
  </r>
  <r>
    <n v="4878"/>
    <n v="179"/>
    <x v="1019"/>
    <x v="1"/>
    <n v="9491"/>
    <n v="4.99"/>
    <d v="2005-07-30T23:45:23"/>
    <d v="2005-07-30T23:45:23"/>
    <d v="2005-08-01T00:33:23"/>
    <x v="19"/>
    <x v="0"/>
  </r>
  <r>
    <n v="4879"/>
    <n v="179"/>
    <x v="3151"/>
    <x v="1"/>
    <n v="9893"/>
    <n v="0.99"/>
    <d v="2005-07-31T14:07:21"/>
    <d v="2005-07-31T14:07:21"/>
    <d v="2005-08-01T09:20:21"/>
    <x v="20"/>
    <x v="0"/>
  </r>
  <r>
    <n v="4880"/>
    <n v="179"/>
    <x v="2724"/>
    <x v="0"/>
    <n v="10156"/>
    <n v="4.99"/>
    <d v="2005-07-31T22:36:00"/>
    <d v="2005-07-31T22:36:00"/>
    <d v="2005-08-02T00:03:00"/>
    <x v="21"/>
    <x v="0"/>
  </r>
  <r>
    <n v="4881"/>
    <n v="179"/>
    <x v="3152"/>
    <x v="0"/>
    <n v="10385"/>
    <n v="4.99"/>
    <d v="2005-08-01T06:39:55"/>
    <d v="2005-08-01T06:39:55"/>
    <d v="2005-08-06T02:16:55"/>
    <x v="22"/>
    <x v="0"/>
  </r>
  <r>
    <n v="4882"/>
    <n v="179"/>
    <x v="1090"/>
    <x v="1"/>
    <n v="10569"/>
    <n v="3.99"/>
    <d v="2005-08-01T13:18:23"/>
    <d v="2005-08-01T13:18:23"/>
    <d v="2005-08-10T13:33:23"/>
    <x v="23"/>
    <x v="0"/>
  </r>
  <r>
    <n v="4883"/>
    <n v="179"/>
    <x v="3153"/>
    <x v="0"/>
    <n v="11342"/>
    <n v="0.99"/>
    <d v="2005-08-02T17:11:35"/>
    <d v="2005-08-02T17:11:35"/>
    <d v="2005-08-07T15:04:35"/>
    <x v="24"/>
    <x v="0"/>
  </r>
  <r>
    <n v="4884"/>
    <n v="179"/>
    <x v="408"/>
    <x v="1"/>
    <n v="13240"/>
    <n v="0.99"/>
    <d v="2005-08-19T16:22:14"/>
    <d v="2005-08-19T16:22:14"/>
    <d v="2005-08-20T13:24:14"/>
    <x v="25"/>
    <x v="0"/>
  </r>
  <r>
    <n v="4885"/>
    <n v="179"/>
    <x v="3154"/>
    <x v="0"/>
    <n v="13400"/>
    <n v="4.99"/>
    <d v="2005-08-19T22:11:44"/>
    <d v="2005-08-19T22:11:44"/>
    <d v="2005-08-20T23:27:44"/>
    <x v="26"/>
    <x v="0"/>
  </r>
  <r>
    <n v="4886"/>
    <n v="179"/>
    <x v="3155"/>
    <x v="1"/>
    <n v="13844"/>
    <n v="7.99"/>
    <d v="2005-08-20T14:30:26"/>
    <d v="2005-08-20T14:30:26"/>
    <d v="2005-08-29T17:08:26"/>
    <x v="27"/>
    <x v="0"/>
  </r>
  <r>
    <n v="4887"/>
    <n v="179"/>
    <x v="714"/>
    <x v="1"/>
    <n v="13957"/>
    <n v="0.99"/>
    <d v="2005-08-20T18:09:04"/>
    <d v="2005-08-20T18:09:04"/>
    <d v="2005-08-23T16:52:04"/>
    <x v="28"/>
    <x v="0"/>
  </r>
  <r>
    <n v="4888"/>
    <n v="179"/>
    <x v="3156"/>
    <x v="1"/>
    <n v="14082"/>
    <n v="7.99"/>
    <d v="2005-08-20T23:42:00"/>
    <d v="2005-08-20T23:42:00"/>
    <d v="2005-08-27T00:59:00"/>
    <x v="29"/>
    <x v="0"/>
  </r>
  <r>
    <n v="4889"/>
    <n v="179"/>
    <x v="3157"/>
    <x v="0"/>
    <n v="14589"/>
    <n v="0.99"/>
    <d v="2005-08-21T17:28:55"/>
    <d v="2005-08-21T17:28:55"/>
    <d v="2005-08-22T23:06:55"/>
    <x v="30"/>
    <x v="0"/>
  </r>
  <r>
    <n v="4890"/>
    <n v="179"/>
    <x v="505"/>
    <x v="0"/>
    <n v="15985"/>
    <n v="4.99"/>
    <d v="2005-08-23T20:20:23"/>
    <d v="2005-08-23T20:20:23"/>
    <d v="2005-08-26T20:55:23"/>
    <x v="31"/>
    <x v="1"/>
  </r>
  <r>
    <n v="4891"/>
    <n v="180"/>
    <x v="3158"/>
    <x v="0"/>
    <n v="1122"/>
    <n v="2.99"/>
    <d v="2005-05-31T16:39:33"/>
    <d v="2005-05-31T16:39:33"/>
    <d v="2005-06-04T17:25:33"/>
    <x v="9"/>
    <x v="0"/>
  </r>
  <r>
    <n v="4892"/>
    <n v="180"/>
    <x v="1742"/>
    <x v="1"/>
    <n v="2700"/>
    <n v="2.99"/>
    <d v="2005-06-19T13:31:52"/>
    <d v="2005-06-19T13:31:52"/>
    <d v="2005-06-27T19:30:52"/>
    <x v="10"/>
    <x v="0"/>
  </r>
  <r>
    <n v="4893"/>
    <n v="180"/>
    <x v="2470"/>
    <x v="0"/>
    <n v="2798"/>
    <n v="2.99"/>
    <d v="2005-06-19T19:07:48"/>
    <d v="2005-06-19T19:07:48"/>
    <d v="2005-06-23T00:09:48"/>
    <x v="11"/>
    <x v="0"/>
  </r>
  <r>
    <n v="4894"/>
    <n v="180"/>
    <x v="2878"/>
    <x v="1"/>
    <n v="4826"/>
    <n v="7.99"/>
    <d v="2005-07-08T17:44:25"/>
    <d v="2005-07-08T17:44:25"/>
    <d v="2005-07-16T20:14:25"/>
    <x v="12"/>
    <x v="0"/>
  </r>
  <r>
    <n v="4895"/>
    <n v="180"/>
    <x v="1741"/>
    <x v="0"/>
    <n v="4924"/>
    <n v="9.99"/>
    <d v="2005-07-08T21:55:25"/>
    <d v="2005-07-08T21:55:25"/>
    <d v="2005-07-16T16:52:25"/>
    <x v="13"/>
    <x v="0"/>
  </r>
  <r>
    <n v="4896"/>
    <n v="180"/>
    <x v="1390"/>
    <x v="1"/>
    <n v="5384"/>
    <n v="0.99"/>
    <d v="2005-07-09T19:17:46"/>
    <d v="2005-07-09T19:17:46"/>
    <d v="2005-07-12T13:50:46"/>
    <x v="14"/>
    <x v="0"/>
  </r>
  <r>
    <n v="4897"/>
    <n v="180"/>
    <x v="110"/>
    <x v="1"/>
    <n v="5773"/>
    <n v="0.99"/>
    <d v="2005-07-10T13:31:09"/>
    <d v="2005-07-10T13:31:09"/>
    <d v="2005-07-15T08:21:09"/>
    <x v="15"/>
    <x v="0"/>
  </r>
  <r>
    <n v="4898"/>
    <n v="180"/>
    <x v="2599"/>
    <x v="0"/>
    <n v="5860"/>
    <n v="3.99"/>
    <d v="2005-07-10T18:08:49"/>
    <d v="2005-07-10T18:08:49"/>
    <d v="2005-07-16T16:43:49"/>
    <x v="16"/>
    <x v="0"/>
  </r>
  <r>
    <n v="4899"/>
    <n v="180"/>
    <x v="2187"/>
    <x v="0"/>
    <n v="7274"/>
    <n v="2.99"/>
    <d v="2005-07-27T11:35:34"/>
    <d v="2005-07-27T11:35:34"/>
    <d v="2005-08-01T07:10:34"/>
    <x v="17"/>
    <x v="0"/>
  </r>
  <r>
    <n v="4900"/>
    <n v="180"/>
    <x v="771"/>
    <x v="1"/>
    <n v="8540"/>
    <n v="2.99"/>
    <d v="2005-07-29T10:52:51"/>
    <d v="2005-07-29T10:52:51"/>
    <d v="2005-08-07T11:44:51"/>
    <x v="18"/>
    <x v="0"/>
  </r>
  <r>
    <n v="4901"/>
    <n v="180"/>
    <x v="1151"/>
    <x v="1"/>
    <n v="8720"/>
    <n v="5.99"/>
    <d v="2005-07-29T17:48:32"/>
    <d v="2005-07-29T17:48:32"/>
    <d v="2005-08-04T14:30:32"/>
    <x v="19"/>
    <x v="0"/>
  </r>
  <r>
    <n v="4902"/>
    <n v="180"/>
    <x v="3159"/>
    <x v="0"/>
    <n v="9373"/>
    <n v="0.99"/>
    <d v="2005-07-30T19:05:36"/>
    <d v="2005-07-30T19:05:36"/>
    <d v="2005-08-05T16:16:36"/>
    <x v="20"/>
    <x v="0"/>
  </r>
  <r>
    <n v="4903"/>
    <n v="180"/>
    <x v="3160"/>
    <x v="1"/>
    <n v="9995"/>
    <n v="3.99"/>
    <d v="2005-07-31T17:30:47"/>
    <d v="2005-07-31T17:30:47"/>
    <d v="2005-08-04T12:20:47"/>
    <x v="21"/>
    <x v="0"/>
  </r>
  <r>
    <n v="4904"/>
    <n v="180"/>
    <x v="3161"/>
    <x v="0"/>
    <n v="10576"/>
    <n v="5.99"/>
    <d v="2005-08-01T13:46:02"/>
    <d v="2005-08-01T13:46:02"/>
    <d v="2005-08-05T10:19:02"/>
    <x v="22"/>
    <x v="0"/>
  </r>
  <r>
    <n v="4905"/>
    <n v="180"/>
    <x v="3162"/>
    <x v="0"/>
    <n v="10992"/>
    <n v="8.99"/>
    <d v="2005-08-02T04:41:17"/>
    <d v="2005-08-02T04:41:17"/>
    <d v="2005-08-09T02:13:17"/>
    <x v="23"/>
    <x v="0"/>
  </r>
  <r>
    <n v="4906"/>
    <n v="180"/>
    <x v="38"/>
    <x v="0"/>
    <n v="12313"/>
    <n v="8.99"/>
    <d v="2005-08-18T06:07:31"/>
    <d v="2005-08-18T06:07:31"/>
    <d v="2005-08-27T00:20:31"/>
    <x v="24"/>
    <x v="0"/>
  </r>
  <r>
    <n v="4913"/>
    <n v="180"/>
    <x v="3033"/>
    <x v="0"/>
    <n v="12901"/>
    <n v="4.99"/>
    <d v="2006-02-14T15:16:03"/>
    <d v="2006-02-14T15:16:03"/>
    <d v="1899-12-30T00:00:00"/>
    <x v="25"/>
    <x v="0"/>
  </r>
  <r>
    <n v="4907"/>
    <n v="180"/>
    <x v="3163"/>
    <x v="0"/>
    <n v="13283"/>
    <n v="2.99"/>
    <d v="2005-08-19T18:10:19"/>
    <d v="2005-08-19T18:10:19"/>
    <d v="2005-08-23T16:09:19"/>
    <x v="26"/>
    <x v="0"/>
  </r>
  <r>
    <n v="4908"/>
    <n v="180"/>
    <x v="668"/>
    <x v="1"/>
    <n v="13842"/>
    <n v="4.99"/>
    <d v="2005-08-20T14:29:37"/>
    <d v="2005-08-20T14:29:37"/>
    <d v="2005-08-29T18:19:37"/>
    <x v="27"/>
    <x v="0"/>
  </r>
  <r>
    <n v="4909"/>
    <n v="180"/>
    <x v="3164"/>
    <x v="0"/>
    <n v="13994"/>
    <n v="2.99"/>
    <d v="2005-08-20T19:33:21"/>
    <d v="2005-08-20T19:33:21"/>
    <d v="2005-08-24T20:55:21"/>
    <x v="28"/>
    <x v="0"/>
  </r>
  <r>
    <n v="4910"/>
    <n v="180"/>
    <x v="3165"/>
    <x v="0"/>
    <n v="14109"/>
    <n v="0.99"/>
    <d v="2005-08-21T00:52:58"/>
    <d v="2005-08-21T00:52:58"/>
    <d v="2005-08-22T00:09:58"/>
    <x v="29"/>
    <x v="0"/>
  </r>
  <r>
    <n v="4911"/>
    <n v="180"/>
    <x v="2571"/>
    <x v="0"/>
    <n v="14851"/>
    <n v="2.99"/>
    <d v="2005-08-22T02:20:44"/>
    <d v="2005-08-22T02:20:44"/>
    <d v="2005-08-26T08:02:44"/>
    <x v="30"/>
    <x v="0"/>
  </r>
  <r>
    <n v="4912"/>
    <n v="180"/>
    <x v="2898"/>
    <x v="0"/>
    <n v="15039"/>
    <n v="4.99"/>
    <d v="2005-08-22T09:37:54"/>
    <d v="2005-08-22T09:37:54"/>
    <d v="2005-08-28T12:23:54"/>
    <x v="31"/>
    <x v="1"/>
  </r>
  <r>
    <n v="4914"/>
    <n v="181"/>
    <x v="3117"/>
    <x v="1"/>
    <n v="579"/>
    <n v="6.99"/>
    <d v="2005-05-28T11:19:23"/>
    <d v="2005-05-28T11:19:23"/>
    <d v="2005-06-02T13:51:23"/>
    <x v="36"/>
    <x v="0"/>
  </r>
  <r>
    <n v="4915"/>
    <n v="181"/>
    <x v="1756"/>
    <x v="0"/>
    <n v="1638"/>
    <n v="2.99"/>
    <d v="2005-06-16T08:32:36"/>
    <d v="2005-06-16T08:32:36"/>
    <d v="2005-06-18T07:11:36"/>
    <x v="37"/>
    <x v="0"/>
  </r>
  <r>
    <n v="4916"/>
    <n v="181"/>
    <x v="3166"/>
    <x v="0"/>
    <n v="2645"/>
    <n v="5.99"/>
    <d v="2005-06-19T09:50:35"/>
    <d v="2005-06-19T09:50:35"/>
    <d v="2005-06-28T06:47:35"/>
    <x v="0"/>
    <x v="0"/>
  </r>
  <r>
    <n v="4917"/>
    <n v="181"/>
    <x v="340"/>
    <x v="1"/>
    <n v="3449"/>
    <n v="5.99"/>
    <d v="2005-06-21T21:01:27"/>
    <d v="2005-06-21T21:01:27"/>
    <d v="2005-06-27T21:20:27"/>
    <x v="1"/>
    <x v="0"/>
  </r>
  <r>
    <n v="4918"/>
    <n v="181"/>
    <x v="2187"/>
    <x v="1"/>
    <n v="3469"/>
    <n v="4.99"/>
    <d v="2005-06-21T22:48:59"/>
    <d v="2005-06-21T22:48:59"/>
    <d v="2005-06-28T19:32:59"/>
    <x v="2"/>
    <x v="0"/>
  </r>
  <r>
    <n v="4919"/>
    <n v="181"/>
    <x v="317"/>
    <x v="0"/>
    <n v="3862"/>
    <n v="6.99"/>
    <d v="2005-07-06T17:35:22"/>
    <d v="2005-07-06T17:35:22"/>
    <d v="2005-07-15T17:13:22"/>
    <x v="3"/>
    <x v="0"/>
  </r>
  <r>
    <n v="4920"/>
    <n v="181"/>
    <x v="67"/>
    <x v="1"/>
    <n v="4428"/>
    <n v="4.99"/>
    <d v="2005-07-07T22:29:40"/>
    <d v="2005-07-07T22:29:40"/>
    <d v="2005-07-11T02:46:40"/>
    <x v="4"/>
    <x v="0"/>
  </r>
  <r>
    <n v="4921"/>
    <n v="181"/>
    <x v="1038"/>
    <x v="1"/>
    <n v="6477"/>
    <n v="4.99"/>
    <d v="2005-07-12T01:38:42"/>
    <d v="2005-07-12T01:38:42"/>
    <d v="2005-07-17T05:19:42"/>
    <x v="5"/>
    <x v="0"/>
  </r>
  <r>
    <n v="4922"/>
    <n v="181"/>
    <x v="2761"/>
    <x v="0"/>
    <n v="6946"/>
    <n v="8.99"/>
    <d v="2005-07-26T23:40:07"/>
    <d v="2005-07-26T23:40:07"/>
    <d v="2005-08-04T01:18:07"/>
    <x v="6"/>
    <x v="0"/>
  </r>
  <r>
    <n v="4923"/>
    <n v="181"/>
    <x v="3167"/>
    <x v="0"/>
    <n v="7393"/>
    <n v="0.99"/>
    <d v="2005-07-27T16:02:52"/>
    <d v="2005-07-27T16:02:52"/>
    <d v="2005-08-02T13:24:52"/>
    <x v="7"/>
    <x v="0"/>
  </r>
  <r>
    <n v="4924"/>
    <n v="181"/>
    <x v="3168"/>
    <x v="0"/>
    <n v="7632"/>
    <n v="4.99"/>
    <d v="2005-07-28T01:02:40"/>
    <d v="2005-07-28T01:02:40"/>
    <d v="2005-07-30T05:31:40"/>
    <x v="8"/>
    <x v="0"/>
  </r>
  <r>
    <n v="4925"/>
    <n v="181"/>
    <x v="3169"/>
    <x v="0"/>
    <n v="8593"/>
    <n v="5.99"/>
    <d v="2005-07-29T12:38:14"/>
    <d v="2005-07-29T12:38:14"/>
    <d v="2005-08-07T07:04:14"/>
    <x v="9"/>
    <x v="0"/>
  </r>
  <r>
    <n v="4926"/>
    <n v="181"/>
    <x v="3170"/>
    <x v="0"/>
    <n v="8601"/>
    <n v="9.99"/>
    <d v="2005-07-29T13:03:31"/>
    <d v="2005-07-29T13:03:31"/>
    <d v="2005-08-06T16:32:31"/>
    <x v="10"/>
    <x v="0"/>
  </r>
  <r>
    <n v="4927"/>
    <n v="181"/>
    <x v="545"/>
    <x v="1"/>
    <n v="9214"/>
    <n v="4.99"/>
    <d v="2005-07-30T13:10:14"/>
    <d v="2005-07-30T13:10:14"/>
    <d v="2005-08-06T14:22:14"/>
    <x v="11"/>
    <x v="0"/>
  </r>
  <r>
    <n v="4928"/>
    <n v="181"/>
    <x v="104"/>
    <x v="1"/>
    <n v="9235"/>
    <n v="5.99"/>
    <d v="2005-07-30T13:47:17"/>
    <d v="2005-07-30T13:47:17"/>
    <d v="2005-08-06T17:15:17"/>
    <x v="12"/>
    <x v="0"/>
  </r>
  <r>
    <n v="4929"/>
    <n v="181"/>
    <x v="3171"/>
    <x v="0"/>
    <n v="9357"/>
    <n v="8.99"/>
    <d v="2005-07-30T18:37:00"/>
    <d v="2005-07-30T18:37:00"/>
    <d v="2005-08-08T19:57:00"/>
    <x v="13"/>
    <x v="0"/>
  </r>
  <r>
    <n v="4930"/>
    <n v="181"/>
    <x v="3092"/>
    <x v="0"/>
    <n v="9844"/>
    <n v="4.99"/>
    <d v="2005-07-31T12:26:31"/>
    <d v="2005-07-31T12:26:31"/>
    <d v="2005-08-05T13:58:31"/>
    <x v="14"/>
    <x v="0"/>
  </r>
  <r>
    <n v="4931"/>
    <n v="181"/>
    <x v="3172"/>
    <x v="1"/>
    <n v="10262"/>
    <n v="4.99"/>
    <d v="2005-08-01T03:01:26"/>
    <d v="2005-08-01T03:01:26"/>
    <d v="2005-08-08T08:03:26"/>
    <x v="15"/>
    <x v="0"/>
  </r>
  <r>
    <n v="4932"/>
    <n v="181"/>
    <x v="1911"/>
    <x v="1"/>
    <n v="10362"/>
    <n v="6.99"/>
    <d v="2005-08-01T05:55:13"/>
    <d v="2005-08-01T05:55:13"/>
    <d v="2005-08-10T10:23:13"/>
    <x v="16"/>
    <x v="0"/>
  </r>
  <r>
    <n v="4933"/>
    <n v="181"/>
    <x v="151"/>
    <x v="1"/>
    <n v="10703"/>
    <n v="2.99"/>
    <d v="2005-08-01T18:37:39"/>
    <d v="2005-08-01T18:37:39"/>
    <d v="2005-08-07T23:50:39"/>
    <x v="17"/>
    <x v="0"/>
  </r>
  <r>
    <n v="4934"/>
    <n v="181"/>
    <x v="3173"/>
    <x v="0"/>
    <n v="10748"/>
    <n v="4.99"/>
    <d v="2005-08-01T20:01:24"/>
    <d v="2005-08-01T20:01:24"/>
    <d v="2005-08-05T19:55:24"/>
    <x v="18"/>
    <x v="0"/>
  </r>
  <r>
    <n v="4935"/>
    <n v="181"/>
    <x v="927"/>
    <x v="0"/>
    <n v="10773"/>
    <n v="6.99"/>
    <d v="2005-08-01T20:53:45"/>
    <d v="2005-08-01T20:53:45"/>
    <d v="2005-08-07T00:16:45"/>
    <x v="19"/>
    <x v="0"/>
  </r>
  <r>
    <n v="4936"/>
    <n v="181"/>
    <x v="145"/>
    <x v="1"/>
    <n v="11224"/>
    <n v="4.99"/>
    <d v="2005-08-02T12:40:38"/>
    <d v="2005-08-02T12:40:38"/>
    <d v="2005-08-04T10:02:38"/>
    <x v="20"/>
    <x v="0"/>
  </r>
  <r>
    <n v="4937"/>
    <n v="181"/>
    <x v="3174"/>
    <x v="0"/>
    <n v="12363"/>
    <n v="7.99"/>
    <d v="2005-08-18T07:52:49"/>
    <d v="2005-08-18T07:52:49"/>
    <d v="2005-08-26T03:20:49"/>
    <x v="21"/>
    <x v="0"/>
  </r>
  <r>
    <n v="4938"/>
    <n v="181"/>
    <x v="3175"/>
    <x v="0"/>
    <n v="12411"/>
    <n v="0.99"/>
    <d v="2005-08-18T09:47:57"/>
    <d v="2005-08-18T09:47:57"/>
    <d v="2005-08-21T05:54:57"/>
    <x v="22"/>
    <x v="0"/>
  </r>
  <r>
    <n v="4939"/>
    <n v="181"/>
    <x v="1666"/>
    <x v="0"/>
    <n v="12678"/>
    <n v="2.99"/>
    <d v="2005-08-18T19:41:27"/>
    <d v="2005-08-18T19:41:27"/>
    <d v="2005-08-23T15:14:27"/>
    <x v="23"/>
    <x v="0"/>
  </r>
  <r>
    <n v="4940"/>
    <n v="181"/>
    <x v="459"/>
    <x v="1"/>
    <n v="12939"/>
    <n v="2.99"/>
    <d v="2005-08-19T05:38:25"/>
    <d v="2005-08-19T05:38:25"/>
    <d v="2005-08-23T23:52:25"/>
    <x v="24"/>
    <x v="0"/>
  </r>
  <r>
    <n v="4947"/>
    <n v="181"/>
    <x v="3176"/>
    <x v="1"/>
    <n v="13008"/>
    <n v="2.99"/>
    <d v="2006-02-14T15:16:03"/>
    <d v="2006-02-14T15:16:03"/>
    <d v="1899-12-30T00:00:00"/>
    <x v="25"/>
    <x v="0"/>
  </r>
  <r>
    <n v="4941"/>
    <n v="181"/>
    <x v="1412"/>
    <x v="1"/>
    <n v="13118"/>
    <n v="4.99"/>
    <d v="2005-08-19T11:39:58"/>
    <d v="2005-08-19T11:39:58"/>
    <d v="2005-08-25T14:44:58"/>
    <x v="26"/>
    <x v="0"/>
  </r>
  <r>
    <n v="4942"/>
    <n v="181"/>
    <x v="3177"/>
    <x v="1"/>
    <n v="13405"/>
    <n v="4.99"/>
    <d v="2005-08-19T22:20:49"/>
    <d v="2005-08-19T22:20:49"/>
    <d v="2005-08-28T21:21:49"/>
    <x v="27"/>
    <x v="0"/>
  </r>
  <r>
    <n v="4943"/>
    <n v="181"/>
    <x v="113"/>
    <x v="1"/>
    <n v="13415"/>
    <n v="2.99"/>
    <d v="2005-08-19T22:48:09"/>
    <d v="2005-08-19T22:48:09"/>
    <d v="2005-08-25T02:09:09"/>
    <x v="28"/>
    <x v="0"/>
  </r>
  <r>
    <n v="4944"/>
    <n v="181"/>
    <x v="3136"/>
    <x v="1"/>
    <n v="14406"/>
    <n v="3.99"/>
    <d v="2005-08-21T10:46:35"/>
    <d v="2005-08-21T10:46:35"/>
    <d v="2005-08-28T15:55:35"/>
    <x v="29"/>
    <x v="0"/>
  </r>
  <r>
    <n v="4945"/>
    <n v="181"/>
    <x v="1494"/>
    <x v="1"/>
    <n v="15196"/>
    <n v="2.99"/>
    <d v="2005-08-22T16:11:32"/>
    <d v="2005-08-22T16:11:32"/>
    <d v="2005-08-30T22:06:32"/>
    <x v="30"/>
    <x v="0"/>
  </r>
  <r>
    <n v="4946"/>
    <n v="181"/>
    <x v="3178"/>
    <x v="1"/>
    <n v="15482"/>
    <n v="4.99"/>
    <d v="2005-08-23T02:01:20"/>
    <d v="2005-08-23T02:01:20"/>
    <d v="2005-08-24T03:25:20"/>
    <x v="31"/>
    <x v="1"/>
  </r>
  <r>
    <n v="4948"/>
    <n v="182"/>
    <x v="1447"/>
    <x v="1"/>
    <n v="161"/>
    <n v="0.99"/>
    <d v="2005-05-26T01:51:48"/>
    <d v="2005-05-26T01:51:48"/>
    <d v="2005-05-27T05:42:48"/>
    <x v="6"/>
    <x v="0"/>
  </r>
  <r>
    <n v="4949"/>
    <n v="182"/>
    <x v="871"/>
    <x v="1"/>
    <n v="425"/>
    <n v="3.99"/>
    <d v="2005-05-27T15:51:30"/>
    <d v="2005-05-27T15:51:30"/>
    <d v="2005-06-03T16:52:30"/>
    <x v="7"/>
    <x v="0"/>
  </r>
  <r>
    <n v="4950"/>
    <n v="182"/>
    <x v="1697"/>
    <x v="1"/>
    <n v="1542"/>
    <n v="3.99"/>
    <d v="2005-06-16T01:20:05"/>
    <d v="2005-06-16T01:20:05"/>
    <d v="2005-06-22T03:59:05"/>
    <x v="8"/>
    <x v="0"/>
  </r>
  <r>
    <n v="4951"/>
    <n v="182"/>
    <x v="1834"/>
    <x v="0"/>
    <n v="2049"/>
    <n v="2.99"/>
    <d v="2005-06-17T14:58:36"/>
    <d v="2005-06-17T14:58:36"/>
    <d v="2005-06-22T14:53:36"/>
    <x v="9"/>
    <x v="0"/>
  </r>
  <r>
    <n v="4952"/>
    <n v="182"/>
    <x v="1495"/>
    <x v="1"/>
    <n v="2120"/>
    <n v="5.99"/>
    <d v="2005-06-17T20:36:50"/>
    <d v="2005-06-17T20:36:50"/>
    <d v="2005-06-27T01:18:50"/>
    <x v="10"/>
    <x v="0"/>
  </r>
  <r>
    <n v="4953"/>
    <n v="182"/>
    <x v="1546"/>
    <x v="0"/>
    <n v="2234"/>
    <n v="0.99"/>
    <d v="2005-06-18T04:01:28"/>
    <d v="2005-06-18T04:01:28"/>
    <d v="2005-06-24T04:55:28"/>
    <x v="11"/>
    <x v="0"/>
  </r>
  <r>
    <n v="4954"/>
    <n v="182"/>
    <x v="2802"/>
    <x v="0"/>
    <n v="3509"/>
    <n v="2.99"/>
    <d v="2005-07-06T00:24:57"/>
    <d v="2005-07-06T00:24:57"/>
    <d v="2005-07-09T18:48:57"/>
    <x v="12"/>
    <x v="0"/>
  </r>
  <r>
    <n v="4955"/>
    <n v="182"/>
    <x v="726"/>
    <x v="0"/>
    <n v="3697"/>
    <n v="6.99"/>
    <d v="2005-07-06T10:07:22"/>
    <d v="2005-07-06T10:07:22"/>
    <d v="2005-07-13T14:04:22"/>
    <x v="13"/>
    <x v="0"/>
  </r>
  <r>
    <n v="4956"/>
    <n v="182"/>
    <x v="595"/>
    <x v="0"/>
    <n v="4174"/>
    <n v="2.99"/>
    <d v="2005-07-07T09:59:49"/>
    <d v="2005-07-07T09:59:49"/>
    <d v="2005-07-11T13:34:49"/>
    <x v="14"/>
    <x v="0"/>
  </r>
  <r>
    <n v="4957"/>
    <n v="182"/>
    <x v="3179"/>
    <x v="0"/>
    <n v="4349"/>
    <n v="0.99"/>
    <d v="2005-07-07T19:02:37"/>
    <d v="2005-07-07T19:02:37"/>
    <d v="2005-07-09T17:25:37"/>
    <x v="15"/>
    <x v="0"/>
  </r>
  <r>
    <n v="4958"/>
    <n v="182"/>
    <x v="2271"/>
    <x v="1"/>
    <n v="4513"/>
    <n v="1.99"/>
    <d v="2005-07-08T02:39:59"/>
    <d v="2005-07-08T02:39:59"/>
    <d v="2005-07-14T07:48:59"/>
    <x v="16"/>
    <x v="0"/>
  </r>
  <r>
    <n v="4959"/>
    <n v="182"/>
    <x v="513"/>
    <x v="1"/>
    <n v="4591"/>
    <n v="3.99"/>
    <d v="2005-07-08T06:29:43"/>
    <d v="2005-07-08T06:29:43"/>
    <d v="2005-07-17T07:20:43"/>
    <x v="17"/>
    <x v="0"/>
  </r>
  <r>
    <n v="4960"/>
    <n v="182"/>
    <x v="950"/>
    <x v="1"/>
    <n v="4784"/>
    <n v="0.99"/>
    <d v="2005-07-08T16:09:56"/>
    <d v="2005-07-08T16:09:56"/>
    <d v="2005-07-09T20:35:56"/>
    <x v="18"/>
    <x v="0"/>
  </r>
  <r>
    <n v="4961"/>
    <n v="182"/>
    <x v="3180"/>
    <x v="0"/>
    <n v="5521"/>
    <n v="2.99"/>
    <d v="2005-07-10T01:31:22"/>
    <d v="2005-07-10T01:31:22"/>
    <d v="2005-07-17T05:42:22"/>
    <x v="19"/>
    <x v="0"/>
  </r>
  <r>
    <n v="4962"/>
    <n v="182"/>
    <x v="721"/>
    <x v="1"/>
    <n v="7229"/>
    <n v="0.99"/>
    <d v="2005-07-27T10:00:54"/>
    <d v="2005-07-27T10:00:54"/>
    <d v="2005-07-28T13:58:54"/>
    <x v="20"/>
    <x v="0"/>
  </r>
  <r>
    <n v="4963"/>
    <n v="182"/>
    <x v="3181"/>
    <x v="1"/>
    <n v="7863"/>
    <n v="0.99"/>
    <d v="2005-07-28T10:05:46"/>
    <d v="2005-07-28T10:05:46"/>
    <d v="2005-07-29T14:42:46"/>
    <x v="21"/>
    <x v="0"/>
  </r>
  <r>
    <n v="4964"/>
    <n v="182"/>
    <x v="3130"/>
    <x v="1"/>
    <n v="7880"/>
    <n v="4.99"/>
    <d v="2005-07-28T10:30:37"/>
    <d v="2005-07-28T10:30:37"/>
    <d v="2005-08-03T08:05:37"/>
    <x v="22"/>
    <x v="0"/>
  </r>
  <r>
    <n v="4965"/>
    <n v="182"/>
    <x v="3182"/>
    <x v="1"/>
    <n v="8048"/>
    <n v="8.99"/>
    <d v="2005-07-28T16:50:26"/>
    <d v="2005-07-28T16:50:26"/>
    <d v="2005-08-06T19:20:26"/>
    <x v="23"/>
    <x v="0"/>
  </r>
  <r>
    <n v="4966"/>
    <n v="182"/>
    <x v="1782"/>
    <x v="0"/>
    <n v="11055"/>
    <n v="4.99"/>
    <d v="2005-08-02T06:36:05"/>
    <d v="2005-08-02T06:36:05"/>
    <d v="2005-08-06T00:36:05"/>
    <x v="24"/>
    <x v="0"/>
  </r>
  <r>
    <n v="4967"/>
    <n v="182"/>
    <x v="35"/>
    <x v="1"/>
    <n v="11785"/>
    <n v="3.99"/>
    <d v="2005-08-17T10:54:46"/>
    <d v="2005-08-17T10:54:46"/>
    <d v="2005-08-23T14:15:46"/>
    <x v="25"/>
    <x v="0"/>
  </r>
  <r>
    <n v="4968"/>
    <n v="182"/>
    <x v="3183"/>
    <x v="0"/>
    <n v="12573"/>
    <n v="4.99"/>
    <d v="2005-08-18T15:32:57"/>
    <d v="2005-08-18T15:32:57"/>
    <d v="2005-08-21T18:29:57"/>
    <x v="26"/>
    <x v="0"/>
  </r>
  <r>
    <n v="4969"/>
    <n v="182"/>
    <x v="1514"/>
    <x v="0"/>
    <n v="12840"/>
    <n v="6.99"/>
    <d v="2005-08-19T01:54:11"/>
    <d v="2005-08-19T01:54:11"/>
    <d v="2005-08-28T01:11:11"/>
    <x v="27"/>
    <x v="0"/>
  </r>
  <r>
    <n v="4970"/>
    <n v="182"/>
    <x v="1335"/>
    <x v="0"/>
    <n v="13285"/>
    <n v="2.99"/>
    <d v="2005-08-19T18:18:44"/>
    <d v="2005-08-19T18:18:44"/>
    <d v="2005-08-20T12:33:44"/>
    <x v="28"/>
    <x v="0"/>
  </r>
  <r>
    <n v="4971"/>
    <n v="182"/>
    <x v="2580"/>
    <x v="0"/>
    <n v="14586"/>
    <n v="5.99"/>
    <d v="2005-08-21T17:19:09"/>
    <d v="2005-08-21T17:19:09"/>
    <d v="2005-08-26T17:00:09"/>
    <x v="29"/>
    <x v="0"/>
  </r>
  <r>
    <n v="4972"/>
    <n v="182"/>
    <x v="2395"/>
    <x v="0"/>
    <n v="14953"/>
    <n v="6.99"/>
    <d v="2005-08-22T06:23:54"/>
    <d v="2005-08-22T06:23:54"/>
    <d v="2005-08-28T03:19:54"/>
    <x v="30"/>
    <x v="0"/>
  </r>
  <r>
    <n v="4973"/>
    <n v="182"/>
    <x v="3184"/>
    <x v="0"/>
    <n v="15043"/>
    <n v="1.99"/>
    <d v="2005-08-22T09:49:32"/>
    <d v="2005-08-22T09:49:32"/>
    <d v="2005-08-28T13:50:32"/>
    <x v="31"/>
    <x v="1"/>
  </r>
  <r>
    <n v="4974"/>
    <n v="183"/>
    <x v="307"/>
    <x v="0"/>
    <n v="382"/>
    <n v="0.99"/>
    <d v="2005-05-27T10:12:00"/>
    <d v="2005-05-27T10:12:00"/>
    <d v="2005-05-31T15:03:00"/>
    <x v="9"/>
    <x v="0"/>
  </r>
  <r>
    <n v="4975"/>
    <n v="183"/>
    <x v="3185"/>
    <x v="0"/>
    <n v="1279"/>
    <n v="0.99"/>
    <d v="2005-06-15T08:13:57"/>
    <d v="2005-06-15T08:13:57"/>
    <d v="2005-06-18T09:36:57"/>
    <x v="10"/>
    <x v="0"/>
  </r>
  <r>
    <n v="4976"/>
    <n v="183"/>
    <x v="2235"/>
    <x v="1"/>
    <n v="2188"/>
    <n v="1.99"/>
    <d v="2005-06-18T01:19:04"/>
    <d v="2005-06-18T01:19:04"/>
    <d v="2005-06-25T03:59:04"/>
    <x v="11"/>
    <x v="0"/>
  </r>
  <r>
    <n v="4977"/>
    <n v="183"/>
    <x v="1414"/>
    <x v="1"/>
    <n v="2471"/>
    <n v="5.99"/>
    <d v="2005-06-18T20:31:00"/>
    <d v="2005-06-18T20:31:00"/>
    <d v="2005-06-24T18:01:00"/>
    <x v="12"/>
    <x v="0"/>
  </r>
  <r>
    <n v="4978"/>
    <n v="183"/>
    <x v="1350"/>
    <x v="0"/>
    <n v="3381"/>
    <n v="5.99"/>
    <d v="2005-06-21T14:02:59"/>
    <d v="2005-06-21T14:02:59"/>
    <d v="2005-06-29T18:11:59"/>
    <x v="13"/>
    <x v="0"/>
  </r>
  <r>
    <n v="4979"/>
    <n v="183"/>
    <x v="2407"/>
    <x v="0"/>
    <n v="3869"/>
    <n v="2.99"/>
    <d v="2005-07-06T17:56:46"/>
    <d v="2005-07-06T17:56:46"/>
    <d v="2005-07-10T20:44:46"/>
    <x v="14"/>
    <x v="0"/>
  </r>
  <r>
    <n v="4980"/>
    <n v="183"/>
    <x v="3186"/>
    <x v="1"/>
    <n v="4134"/>
    <n v="0.99"/>
    <d v="2005-07-07T08:14:24"/>
    <d v="2005-07-07T08:14:24"/>
    <d v="2005-07-09T10:42:24"/>
    <x v="15"/>
    <x v="0"/>
  </r>
  <r>
    <n v="4981"/>
    <n v="183"/>
    <x v="3187"/>
    <x v="1"/>
    <n v="4157"/>
    <n v="2.99"/>
    <d v="2005-07-07T09:04:26"/>
    <d v="2005-07-07T09:04:26"/>
    <d v="2005-07-08T09:55:26"/>
    <x v="16"/>
    <x v="0"/>
  </r>
  <r>
    <n v="4982"/>
    <n v="183"/>
    <x v="3188"/>
    <x v="0"/>
    <n v="5069"/>
    <n v="1.99"/>
    <d v="2005-07-09T04:56:30"/>
    <d v="2005-07-09T04:56:30"/>
    <d v="2005-07-13T23:53:30"/>
    <x v="17"/>
    <x v="0"/>
  </r>
  <r>
    <n v="4983"/>
    <n v="183"/>
    <x v="2892"/>
    <x v="1"/>
    <n v="5756"/>
    <n v="0.99"/>
    <d v="2005-07-10T12:39:28"/>
    <d v="2005-07-10T12:39:28"/>
    <d v="2005-07-11T14:08:28"/>
    <x v="18"/>
    <x v="0"/>
  </r>
  <r>
    <n v="4984"/>
    <n v="183"/>
    <x v="1301"/>
    <x v="0"/>
    <n v="6472"/>
    <n v="4.99"/>
    <d v="2005-07-12T01:33:25"/>
    <d v="2005-07-12T01:33:25"/>
    <d v="2005-07-15T20:26:25"/>
    <x v="19"/>
    <x v="0"/>
  </r>
  <r>
    <n v="4985"/>
    <n v="183"/>
    <x v="2992"/>
    <x v="0"/>
    <n v="6569"/>
    <n v="4.99"/>
    <d v="2005-07-12T05:47:40"/>
    <d v="2005-07-12T05:47:40"/>
    <d v="2005-07-20T06:23:40"/>
    <x v="20"/>
    <x v="0"/>
  </r>
  <r>
    <n v="4986"/>
    <n v="183"/>
    <x v="1934"/>
    <x v="1"/>
    <n v="7359"/>
    <n v="0.99"/>
    <d v="2005-07-27T14:51:04"/>
    <d v="2005-07-27T14:51:04"/>
    <d v="2005-07-31T16:03:04"/>
    <x v="21"/>
    <x v="0"/>
  </r>
  <r>
    <n v="4987"/>
    <n v="183"/>
    <x v="2802"/>
    <x v="1"/>
    <n v="9672"/>
    <n v="5.99"/>
    <d v="2005-07-31T06:34:06"/>
    <d v="2005-07-31T06:34:06"/>
    <d v="2005-08-08T10:29:06"/>
    <x v="22"/>
    <x v="0"/>
  </r>
  <r>
    <n v="4988"/>
    <n v="183"/>
    <x v="1194"/>
    <x v="0"/>
    <n v="9818"/>
    <n v="4.99"/>
    <d v="2005-07-31T11:34:32"/>
    <d v="2005-07-31T11:34:32"/>
    <d v="2005-08-04T08:20:32"/>
    <x v="23"/>
    <x v="0"/>
  </r>
  <r>
    <n v="4989"/>
    <n v="183"/>
    <x v="3037"/>
    <x v="1"/>
    <n v="9931"/>
    <n v="2.99"/>
    <d v="2005-07-31T15:18:19"/>
    <d v="2005-07-31T15:18:19"/>
    <d v="2005-08-04T14:23:19"/>
    <x v="24"/>
    <x v="0"/>
  </r>
  <r>
    <n v="4990"/>
    <n v="183"/>
    <x v="3189"/>
    <x v="1"/>
    <n v="10620"/>
    <n v="5.99"/>
    <d v="2005-08-01T15:09:17"/>
    <d v="2005-08-01T15:09:17"/>
    <d v="2005-08-09T13:58:17"/>
    <x v="25"/>
    <x v="0"/>
  </r>
  <r>
    <n v="4991"/>
    <n v="183"/>
    <x v="1124"/>
    <x v="1"/>
    <n v="11386"/>
    <n v="2.99"/>
    <d v="2005-08-02T18:24:03"/>
    <d v="2005-08-02T18:24:03"/>
    <d v="2005-08-06T21:22:03"/>
    <x v="26"/>
    <x v="0"/>
  </r>
  <r>
    <n v="4992"/>
    <n v="183"/>
    <x v="3190"/>
    <x v="1"/>
    <n v="12451"/>
    <n v="0.99"/>
    <d v="2005-08-18T11:04:42"/>
    <d v="2005-08-18T11:04:42"/>
    <d v="2005-08-20T08:20:42"/>
    <x v="27"/>
    <x v="0"/>
  </r>
  <r>
    <n v="4993"/>
    <n v="183"/>
    <x v="1111"/>
    <x v="1"/>
    <n v="12764"/>
    <n v="3.99"/>
    <d v="2005-08-18T23:14:15"/>
    <d v="2005-08-18T23:14:15"/>
    <d v="2005-08-22T20:23:15"/>
    <x v="28"/>
    <x v="0"/>
  </r>
  <r>
    <n v="4994"/>
    <n v="183"/>
    <x v="3191"/>
    <x v="1"/>
    <n v="12831"/>
    <n v="3.99"/>
    <d v="2005-08-19T01:40:43"/>
    <d v="2005-08-19T01:40:43"/>
    <d v="2005-08-28T05:22:43"/>
    <x v="29"/>
    <x v="0"/>
  </r>
  <r>
    <n v="4995"/>
    <n v="183"/>
    <x v="3192"/>
    <x v="0"/>
    <n v="13482"/>
    <n v="2.99"/>
    <d v="2005-08-20T01:14:30"/>
    <d v="2005-08-20T01:14:30"/>
    <d v="2005-08-24T04:57:30"/>
    <x v="30"/>
    <x v="0"/>
  </r>
  <r>
    <n v="4996"/>
    <n v="183"/>
    <x v="632"/>
    <x v="0"/>
    <n v="13536"/>
    <n v="4.99"/>
    <d v="2005-08-20T03:35:16"/>
    <d v="2005-08-20T03:35:16"/>
    <d v="2005-08-25T04:06:16"/>
    <x v="31"/>
    <x v="1"/>
  </r>
  <r>
    <n v="4997"/>
    <n v="184"/>
    <x v="3193"/>
    <x v="0"/>
    <n v="196"/>
    <n v="2.99"/>
    <d v="2005-05-26T06:55:58"/>
    <d v="2005-05-26T06:55:58"/>
    <d v="2005-05-27T10:54:58"/>
    <x v="9"/>
    <x v="0"/>
  </r>
  <r>
    <n v="4998"/>
    <n v="184"/>
    <x v="2754"/>
    <x v="1"/>
    <n v="534"/>
    <n v="4.99"/>
    <d v="2005-05-28T06:15:25"/>
    <d v="2005-05-28T06:15:25"/>
    <d v="2005-06-06T07:51:25"/>
    <x v="10"/>
    <x v="0"/>
  </r>
  <r>
    <n v="4999"/>
    <n v="184"/>
    <x v="106"/>
    <x v="0"/>
    <n v="567"/>
    <n v="1.99"/>
    <d v="2005-05-28T09:56:20"/>
    <d v="2005-05-28T09:56:20"/>
    <d v="2005-06-01T06:41:20"/>
    <x v="11"/>
    <x v="0"/>
  </r>
  <r>
    <n v="5000"/>
    <n v="184"/>
    <x v="434"/>
    <x v="1"/>
    <n v="1976"/>
    <n v="2.99"/>
    <d v="2005-06-17T09:38:08"/>
    <d v="2005-06-17T09:38:08"/>
    <d v="2005-06-23T07:23:08"/>
    <x v="12"/>
    <x v="0"/>
  </r>
  <r>
    <n v="5001"/>
    <n v="184"/>
    <x v="2596"/>
    <x v="0"/>
    <n v="2312"/>
    <n v="0.99"/>
    <d v="2005-06-18T08:55:46"/>
    <d v="2005-06-18T08:55:46"/>
    <d v="2005-06-24T04:34:46"/>
    <x v="13"/>
    <x v="0"/>
  </r>
  <r>
    <n v="5002"/>
    <n v="184"/>
    <x v="771"/>
    <x v="0"/>
    <n v="4314"/>
    <n v="0.99"/>
    <d v="2005-07-07T17:38:31"/>
    <d v="2005-07-07T17:38:31"/>
    <d v="2005-07-09T20:24:31"/>
    <x v="14"/>
    <x v="0"/>
  </r>
  <r>
    <n v="5003"/>
    <n v="184"/>
    <x v="3194"/>
    <x v="1"/>
    <n v="4882"/>
    <n v="6.99"/>
    <d v="2005-07-08T19:42:03"/>
    <d v="2005-07-08T19:42:03"/>
    <d v="2005-07-16T22:24:03"/>
    <x v="15"/>
    <x v="0"/>
  </r>
  <r>
    <n v="5004"/>
    <n v="184"/>
    <x v="1467"/>
    <x v="0"/>
    <n v="5891"/>
    <n v="0.99"/>
    <d v="2005-07-10T20:01:17"/>
    <d v="2005-07-10T20:01:17"/>
    <d v="2005-07-12T00:15:17"/>
    <x v="16"/>
    <x v="0"/>
  </r>
  <r>
    <n v="5005"/>
    <n v="184"/>
    <x v="3195"/>
    <x v="1"/>
    <n v="6493"/>
    <n v="2.99"/>
    <d v="2005-07-12T02:40:41"/>
    <d v="2005-07-12T02:40:41"/>
    <d v="2005-07-16T04:56:41"/>
    <x v="17"/>
    <x v="0"/>
  </r>
  <r>
    <n v="5006"/>
    <n v="184"/>
    <x v="798"/>
    <x v="1"/>
    <n v="6700"/>
    <n v="6.99"/>
    <d v="2005-07-12T12:47:22"/>
    <d v="2005-07-12T12:47:22"/>
    <d v="2005-07-21T16:04:22"/>
    <x v="18"/>
    <x v="0"/>
  </r>
  <r>
    <n v="5007"/>
    <n v="184"/>
    <x v="3196"/>
    <x v="1"/>
    <n v="7051"/>
    <n v="4.99"/>
    <d v="2005-07-27T03:34:37"/>
    <d v="2005-07-27T03:34:37"/>
    <d v="2005-07-31T03:48:37"/>
    <x v="19"/>
    <x v="0"/>
  </r>
  <r>
    <n v="5008"/>
    <n v="184"/>
    <x v="3197"/>
    <x v="1"/>
    <n v="7686"/>
    <n v="6.99"/>
    <d v="2005-07-28T03:19:23"/>
    <d v="2005-07-28T03:19:23"/>
    <d v="2005-08-04T05:17:23"/>
    <x v="20"/>
    <x v="0"/>
  </r>
  <r>
    <n v="5009"/>
    <n v="184"/>
    <x v="1976"/>
    <x v="0"/>
    <n v="8892"/>
    <n v="4.99"/>
    <d v="2005-07-30T00:47:03"/>
    <d v="2005-07-30T00:47:03"/>
    <d v="2005-08-06T03:23:03"/>
    <x v="21"/>
    <x v="0"/>
  </r>
  <r>
    <n v="5010"/>
    <n v="184"/>
    <x v="2517"/>
    <x v="0"/>
    <n v="9162"/>
    <n v="0.99"/>
    <d v="2005-07-30T11:21:56"/>
    <d v="2005-07-30T11:21:56"/>
    <d v="2005-08-02T15:32:56"/>
    <x v="22"/>
    <x v="0"/>
  </r>
  <r>
    <n v="5011"/>
    <n v="184"/>
    <x v="1298"/>
    <x v="1"/>
    <n v="12166"/>
    <n v="9.99"/>
    <d v="2005-08-18T00:57:06"/>
    <d v="2005-08-18T00:57:06"/>
    <d v="2005-08-26T03:13:06"/>
    <x v="23"/>
    <x v="0"/>
  </r>
  <r>
    <n v="5012"/>
    <n v="184"/>
    <x v="3198"/>
    <x v="1"/>
    <n v="12454"/>
    <n v="2.99"/>
    <d v="2005-08-18T11:19:02"/>
    <d v="2005-08-18T11:19:02"/>
    <d v="2005-08-19T12:00:02"/>
    <x v="24"/>
    <x v="0"/>
  </r>
  <r>
    <n v="5013"/>
    <n v="184"/>
    <x v="3199"/>
    <x v="0"/>
    <n v="12532"/>
    <n v="2.99"/>
    <d v="2005-08-18T13:57:58"/>
    <d v="2005-08-18T13:57:58"/>
    <d v="2005-08-24T14:58:58"/>
    <x v="25"/>
    <x v="0"/>
  </r>
  <r>
    <n v="5014"/>
    <n v="184"/>
    <x v="3200"/>
    <x v="0"/>
    <n v="13134"/>
    <n v="0.99"/>
    <d v="2005-08-19T12:14:14"/>
    <d v="2005-08-19T12:14:14"/>
    <d v="2005-08-20T11:52:14"/>
    <x v="26"/>
    <x v="0"/>
  </r>
  <r>
    <n v="5015"/>
    <n v="184"/>
    <x v="3201"/>
    <x v="0"/>
    <n v="13262"/>
    <n v="5.99"/>
    <d v="2005-08-19T17:20:15"/>
    <d v="2005-08-19T17:20:15"/>
    <d v="2005-08-26T18:28:15"/>
    <x v="27"/>
    <x v="0"/>
  </r>
  <r>
    <n v="5016"/>
    <n v="184"/>
    <x v="2888"/>
    <x v="0"/>
    <n v="13303"/>
    <n v="4.99"/>
    <d v="2005-08-19T18:55:21"/>
    <d v="2005-08-19T18:55:21"/>
    <d v="2005-08-23T18:49:21"/>
    <x v="28"/>
    <x v="0"/>
  </r>
  <r>
    <n v="5017"/>
    <n v="184"/>
    <x v="3202"/>
    <x v="1"/>
    <n v="14472"/>
    <n v="4.99"/>
    <d v="2005-08-21T13:13:57"/>
    <d v="2005-08-21T13:13:57"/>
    <d v="2005-08-23T14:04:57"/>
    <x v="29"/>
    <x v="0"/>
  </r>
  <r>
    <n v="5018"/>
    <n v="184"/>
    <x v="2605"/>
    <x v="0"/>
    <n v="14801"/>
    <n v="5.99"/>
    <d v="2005-08-22T00:46:54"/>
    <d v="2005-08-22T00:46:54"/>
    <d v="2005-08-30T19:03:54"/>
    <x v="30"/>
    <x v="0"/>
  </r>
  <r>
    <n v="5019"/>
    <n v="184"/>
    <x v="1496"/>
    <x v="1"/>
    <n v="15611"/>
    <n v="0.99"/>
    <d v="2005-08-23T06:56:18"/>
    <d v="2005-08-23T06:56:18"/>
    <d v="2005-08-25T06:10:18"/>
    <x v="31"/>
    <x v="1"/>
  </r>
  <r>
    <n v="5020"/>
    <n v="185"/>
    <x v="1783"/>
    <x v="1"/>
    <n v="20"/>
    <n v="2.99"/>
    <d v="2005-05-25T01:48:41"/>
    <d v="2005-05-25T01:48:41"/>
    <d v="2005-05-27T02:20:41"/>
    <x v="9"/>
    <x v="0"/>
  </r>
  <r>
    <n v="5021"/>
    <n v="185"/>
    <x v="3200"/>
    <x v="1"/>
    <n v="154"/>
    <n v="0.99"/>
    <d v="2005-05-26T00:55:56"/>
    <d v="2005-05-26T00:55:56"/>
    <d v="2005-05-29T23:18:56"/>
    <x v="10"/>
    <x v="0"/>
  </r>
  <r>
    <n v="5022"/>
    <n v="185"/>
    <x v="458"/>
    <x v="0"/>
    <n v="646"/>
    <n v="0.99"/>
    <d v="2005-05-28T19:16:14"/>
    <d v="2005-05-28T19:16:14"/>
    <d v="2005-05-31T16:50:14"/>
    <x v="11"/>
    <x v="0"/>
  </r>
  <r>
    <n v="5023"/>
    <n v="185"/>
    <x v="1521"/>
    <x v="0"/>
    <n v="2459"/>
    <n v="4.99"/>
    <d v="2005-06-18T19:44:08"/>
    <d v="2005-06-18T19:44:08"/>
    <d v="2005-06-23T19:14:08"/>
    <x v="12"/>
    <x v="0"/>
  </r>
  <r>
    <n v="5024"/>
    <n v="185"/>
    <x v="1296"/>
    <x v="0"/>
    <n v="3314"/>
    <n v="4.99"/>
    <d v="2005-06-21T08:17:00"/>
    <d v="2005-06-21T08:17:00"/>
    <d v="2005-06-22T06:00:00"/>
    <x v="13"/>
    <x v="0"/>
  </r>
  <r>
    <n v="5025"/>
    <n v="185"/>
    <x v="2492"/>
    <x v="0"/>
    <n v="3325"/>
    <n v="4.99"/>
    <d v="2005-06-21T08:51:44"/>
    <d v="2005-06-21T08:51:44"/>
    <d v="2005-06-27T06:16:44"/>
    <x v="14"/>
    <x v="0"/>
  </r>
  <r>
    <n v="5026"/>
    <n v="185"/>
    <x v="3203"/>
    <x v="0"/>
    <n v="4186"/>
    <n v="9.99"/>
    <d v="2005-07-07T10:32:25"/>
    <d v="2005-07-07T10:32:25"/>
    <d v="2005-07-15T06:22:25"/>
    <x v="15"/>
    <x v="0"/>
  </r>
  <r>
    <n v="5027"/>
    <n v="185"/>
    <x v="3204"/>
    <x v="0"/>
    <n v="4524"/>
    <n v="2.99"/>
    <d v="2005-07-08T03:10:48"/>
    <d v="2005-07-08T03:10:48"/>
    <d v="2005-07-09T07:49:48"/>
    <x v="16"/>
    <x v="0"/>
  </r>
  <r>
    <n v="5028"/>
    <n v="185"/>
    <x v="414"/>
    <x v="1"/>
    <n v="4822"/>
    <n v="7.99"/>
    <d v="2005-07-08T17:28:47"/>
    <d v="2005-07-08T17:28:47"/>
    <d v="2005-07-14T13:06:47"/>
    <x v="17"/>
    <x v="0"/>
  </r>
  <r>
    <n v="5029"/>
    <n v="185"/>
    <x v="2592"/>
    <x v="1"/>
    <n v="6106"/>
    <n v="2.99"/>
    <d v="2005-07-11T07:05:06"/>
    <d v="2005-07-11T07:05:06"/>
    <d v="2005-07-20T09:27:06"/>
    <x v="18"/>
    <x v="0"/>
  </r>
  <r>
    <n v="5030"/>
    <n v="185"/>
    <x v="3205"/>
    <x v="0"/>
    <n v="6418"/>
    <n v="1.99"/>
    <d v="2005-07-11T23:36:27"/>
    <d v="2005-07-11T23:36:27"/>
    <d v="2005-07-16T18:42:27"/>
    <x v="19"/>
    <x v="0"/>
  </r>
  <r>
    <n v="5031"/>
    <n v="185"/>
    <x v="3206"/>
    <x v="0"/>
    <n v="6965"/>
    <n v="2.99"/>
    <d v="2005-07-27T00:15:18"/>
    <d v="2005-07-27T00:15:18"/>
    <d v="2005-07-28T04:30:18"/>
    <x v="20"/>
    <x v="0"/>
  </r>
  <r>
    <n v="5032"/>
    <n v="185"/>
    <x v="767"/>
    <x v="0"/>
    <n v="7066"/>
    <n v="4.99"/>
    <d v="2005-07-27T03:53:52"/>
    <d v="2005-07-27T03:53:52"/>
    <d v="2005-08-05T03:32:52"/>
    <x v="21"/>
    <x v="0"/>
  </r>
  <r>
    <n v="5033"/>
    <n v="185"/>
    <x v="3207"/>
    <x v="0"/>
    <n v="8200"/>
    <n v="2.99"/>
    <d v="2005-07-28T23:10:46"/>
    <d v="2005-07-28T23:10:46"/>
    <d v="2005-07-29T18:35:46"/>
    <x v="22"/>
    <x v="0"/>
  </r>
  <r>
    <n v="5034"/>
    <n v="185"/>
    <x v="3208"/>
    <x v="1"/>
    <n v="8442"/>
    <n v="0.99"/>
    <d v="2005-07-29T07:33:07"/>
    <d v="2005-07-29T07:33:07"/>
    <d v="2005-08-03T03:09:07"/>
    <x v="23"/>
    <x v="0"/>
  </r>
  <r>
    <n v="5035"/>
    <n v="185"/>
    <x v="3015"/>
    <x v="0"/>
    <n v="8684"/>
    <n v="8.99"/>
    <d v="2005-07-29T16:16:33"/>
    <d v="2005-07-29T16:16:33"/>
    <d v="2005-08-07T12:27:33"/>
    <x v="24"/>
    <x v="0"/>
  </r>
  <r>
    <n v="5036"/>
    <n v="185"/>
    <x v="1287"/>
    <x v="1"/>
    <n v="9246"/>
    <n v="0.99"/>
    <d v="2005-07-30T14:12:31"/>
    <d v="2005-07-30T14:12:31"/>
    <d v="2005-08-02T14:25:31"/>
    <x v="25"/>
    <x v="0"/>
  </r>
  <r>
    <n v="5037"/>
    <n v="185"/>
    <x v="3209"/>
    <x v="1"/>
    <n v="9473"/>
    <n v="2.99"/>
    <d v="2005-07-30T23:04:13"/>
    <d v="2005-07-30T23:04:13"/>
    <d v="2005-08-04T21:48:13"/>
    <x v="26"/>
    <x v="0"/>
  </r>
  <r>
    <n v="5038"/>
    <n v="185"/>
    <x v="3210"/>
    <x v="1"/>
    <n v="11355"/>
    <n v="0.99"/>
    <d v="2005-08-02T17:37:43"/>
    <d v="2005-08-02T17:37:43"/>
    <d v="2005-08-05T19:59:43"/>
    <x v="27"/>
    <x v="0"/>
  </r>
  <r>
    <n v="5039"/>
    <n v="185"/>
    <x v="263"/>
    <x v="0"/>
    <n v="12312"/>
    <n v="2.99"/>
    <d v="2005-08-18T06:07:26"/>
    <d v="2005-08-18T06:07:26"/>
    <d v="2005-08-21T02:07:26"/>
    <x v="28"/>
    <x v="0"/>
  </r>
  <r>
    <n v="5040"/>
    <n v="185"/>
    <x v="2970"/>
    <x v="0"/>
    <n v="12674"/>
    <n v="5.99"/>
    <d v="2005-08-18T19:24:56"/>
    <d v="2005-08-18T19:24:56"/>
    <d v="2005-08-26T22:16:56"/>
    <x v="29"/>
    <x v="0"/>
  </r>
  <r>
    <n v="5041"/>
    <n v="185"/>
    <x v="3211"/>
    <x v="0"/>
    <n v="12885"/>
    <n v="0.99"/>
    <d v="2005-08-19T03:37:25"/>
    <d v="2005-08-19T03:37:25"/>
    <d v="2005-08-20T22:10:25"/>
    <x v="30"/>
    <x v="0"/>
  </r>
  <r>
    <n v="5042"/>
    <n v="185"/>
    <x v="236"/>
    <x v="1"/>
    <n v="14513"/>
    <n v="2.99"/>
    <d v="2005-08-21T14:51:35"/>
    <d v="2005-08-21T14:51:35"/>
    <d v="2005-08-24T13:24:35"/>
    <x v="31"/>
    <x v="1"/>
  </r>
  <r>
    <n v="5043"/>
    <n v="186"/>
    <x v="3212"/>
    <x v="0"/>
    <n v="581"/>
    <n v="1.99"/>
    <d v="2005-05-28T11:20:29"/>
    <d v="2005-05-28T11:20:29"/>
    <d v="2005-06-04T12:37:29"/>
    <x v="1"/>
    <x v="0"/>
  </r>
  <r>
    <n v="5044"/>
    <n v="186"/>
    <x v="3213"/>
    <x v="1"/>
    <n v="958"/>
    <n v="0.99"/>
    <d v="2005-05-30T17:58:03"/>
    <d v="2005-05-30T17:58:03"/>
    <d v="2005-06-01T19:17:03"/>
    <x v="2"/>
    <x v="0"/>
  </r>
  <r>
    <n v="5045"/>
    <n v="186"/>
    <x v="429"/>
    <x v="0"/>
    <n v="1192"/>
    <n v="4.99"/>
    <d v="2005-06-15T01:18:39"/>
    <d v="2005-06-15T01:18:39"/>
    <d v="2005-06-19T22:46:39"/>
    <x v="3"/>
    <x v="0"/>
  </r>
  <r>
    <n v="5046"/>
    <n v="186"/>
    <x v="1670"/>
    <x v="0"/>
    <n v="1300"/>
    <n v="2.99"/>
    <d v="2005-06-15T09:36:19"/>
    <d v="2005-06-15T09:36:19"/>
    <d v="2005-06-17T13:54:19"/>
    <x v="4"/>
    <x v="0"/>
  </r>
  <r>
    <n v="5047"/>
    <n v="186"/>
    <x v="17"/>
    <x v="0"/>
    <n v="1663"/>
    <n v="2.99"/>
    <d v="2005-06-16T10:14:15"/>
    <d v="2005-06-16T10:14:15"/>
    <d v="2005-06-23T08:34:15"/>
    <x v="5"/>
    <x v="0"/>
  </r>
  <r>
    <n v="5048"/>
    <n v="186"/>
    <x v="495"/>
    <x v="1"/>
    <n v="2132"/>
    <n v="4.99"/>
    <d v="2005-06-17T21:05:06"/>
    <d v="2005-06-17T21:05:06"/>
    <d v="2005-06-20T18:10:06"/>
    <x v="6"/>
    <x v="0"/>
  </r>
  <r>
    <n v="5049"/>
    <n v="186"/>
    <x v="448"/>
    <x v="1"/>
    <n v="2875"/>
    <n v="4.99"/>
    <d v="2005-06-20T00:47:18"/>
    <d v="2005-06-20T00:47:18"/>
    <d v="2005-06-25T18:54:18"/>
    <x v="7"/>
    <x v="0"/>
  </r>
  <r>
    <n v="5050"/>
    <n v="186"/>
    <x v="3214"/>
    <x v="0"/>
    <n v="3039"/>
    <n v="4.99"/>
    <d v="2005-06-20T12:32:30"/>
    <d v="2005-06-20T12:32:30"/>
    <d v="2005-06-21T07:38:30"/>
    <x v="8"/>
    <x v="0"/>
  </r>
  <r>
    <n v="5051"/>
    <n v="186"/>
    <x v="3070"/>
    <x v="1"/>
    <n v="6067"/>
    <n v="4.99"/>
    <d v="2005-07-11T04:34:49"/>
    <d v="2005-07-11T04:34:49"/>
    <d v="2005-07-16T09:33:49"/>
    <x v="9"/>
    <x v="0"/>
  </r>
  <r>
    <n v="5052"/>
    <n v="186"/>
    <x v="3177"/>
    <x v="1"/>
    <n v="7739"/>
    <n v="0.99"/>
    <d v="2005-07-28T05:21:51"/>
    <d v="2005-07-28T05:21:51"/>
    <d v="2005-07-30T02:06:51"/>
    <x v="10"/>
    <x v="0"/>
  </r>
  <r>
    <n v="5053"/>
    <n v="186"/>
    <x v="2332"/>
    <x v="0"/>
    <n v="7915"/>
    <n v="3.99"/>
    <d v="2005-07-28T11:49:46"/>
    <d v="2005-07-28T11:49:46"/>
    <d v="2005-08-04T12:21:46"/>
    <x v="11"/>
    <x v="0"/>
  </r>
  <r>
    <n v="5054"/>
    <n v="186"/>
    <x v="3215"/>
    <x v="0"/>
    <n v="8483"/>
    <n v="4.99"/>
    <d v="2005-07-29T08:50:18"/>
    <d v="2005-07-29T08:50:18"/>
    <d v="2005-08-03T06:46:18"/>
    <x v="12"/>
    <x v="0"/>
  </r>
  <r>
    <n v="5055"/>
    <n v="186"/>
    <x v="1432"/>
    <x v="1"/>
    <n v="8872"/>
    <n v="0.99"/>
    <d v="2005-07-30T00:13:54"/>
    <d v="2005-07-30T00:13:54"/>
    <d v="2005-08-01T18:34:54"/>
    <x v="13"/>
    <x v="0"/>
  </r>
  <r>
    <n v="5056"/>
    <n v="186"/>
    <x v="1072"/>
    <x v="1"/>
    <n v="9303"/>
    <n v="2.99"/>
    <d v="2005-07-30T16:35:59"/>
    <d v="2005-07-30T16:35:59"/>
    <d v="2005-08-03T18:31:59"/>
    <x v="14"/>
    <x v="0"/>
  </r>
  <r>
    <n v="5057"/>
    <n v="186"/>
    <x v="3216"/>
    <x v="1"/>
    <n v="9360"/>
    <n v="5.99"/>
    <d v="2005-07-30T18:39:43"/>
    <d v="2005-07-30T18:39:43"/>
    <d v="2005-08-04T22:41:43"/>
    <x v="15"/>
    <x v="0"/>
  </r>
  <r>
    <n v="5058"/>
    <n v="186"/>
    <x v="3217"/>
    <x v="0"/>
    <n v="10104"/>
    <n v="1.99"/>
    <d v="2005-07-31T20:49:14"/>
    <d v="2005-07-31T20:49:14"/>
    <d v="2005-08-05T01:11:14"/>
    <x v="16"/>
    <x v="0"/>
  </r>
  <r>
    <n v="5059"/>
    <n v="186"/>
    <x v="1838"/>
    <x v="0"/>
    <n v="10985"/>
    <n v="0.99"/>
    <d v="2005-08-02T04:30:19"/>
    <d v="2005-08-02T04:30:19"/>
    <d v="2005-08-03T05:18:19"/>
    <x v="17"/>
    <x v="0"/>
  </r>
  <r>
    <n v="5060"/>
    <n v="186"/>
    <x v="2996"/>
    <x v="0"/>
    <n v="11982"/>
    <n v="0.99"/>
    <d v="2005-08-17T18:13:07"/>
    <d v="2005-08-17T18:13:07"/>
    <d v="2005-08-18T19:06:07"/>
    <x v="18"/>
    <x v="0"/>
  </r>
  <r>
    <n v="5061"/>
    <n v="186"/>
    <x v="710"/>
    <x v="0"/>
    <n v="12348"/>
    <n v="5.99"/>
    <d v="2005-08-18T07:21:47"/>
    <d v="2005-08-18T07:21:47"/>
    <d v="2005-08-25T04:41:47"/>
    <x v="19"/>
    <x v="0"/>
  </r>
  <r>
    <n v="5062"/>
    <n v="186"/>
    <x v="2433"/>
    <x v="0"/>
    <n v="12438"/>
    <n v="8.99"/>
    <d v="2005-08-18T10:42:52"/>
    <d v="2005-08-18T10:42:52"/>
    <d v="2005-08-25T11:42:52"/>
    <x v="20"/>
    <x v="0"/>
  </r>
  <r>
    <n v="5063"/>
    <n v="186"/>
    <x v="2656"/>
    <x v="0"/>
    <n v="13168"/>
    <n v="6.99"/>
    <d v="2005-08-19T13:37:28"/>
    <d v="2005-08-19T13:37:28"/>
    <d v="2005-08-27T17:54:28"/>
    <x v="21"/>
    <x v="0"/>
  </r>
  <r>
    <n v="5064"/>
    <n v="186"/>
    <x v="1310"/>
    <x v="1"/>
    <n v="13517"/>
    <n v="4.99"/>
    <d v="2005-08-20T02:33:17"/>
    <d v="2005-08-20T02:33:17"/>
    <d v="2005-08-23T22:40:17"/>
    <x v="22"/>
    <x v="0"/>
  </r>
  <r>
    <n v="5065"/>
    <n v="186"/>
    <x v="3218"/>
    <x v="0"/>
    <n v="13853"/>
    <n v="3.99"/>
    <d v="2005-08-20T14:47:02"/>
    <d v="2005-08-20T14:47:02"/>
    <d v="2005-08-26T20:32:02"/>
    <x v="23"/>
    <x v="0"/>
  </r>
  <r>
    <n v="5066"/>
    <n v="186"/>
    <x v="209"/>
    <x v="0"/>
    <n v="14006"/>
    <n v="2.99"/>
    <d v="2005-08-20T20:21:36"/>
    <d v="2005-08-20T20:21:36"/>
    <d v="2005-08-21T15:26:36"/>
    <x v="24"/>
    <x v="0"/>
  </r>
  <r>
    <n v="5073"/>
    <n v="186"/>
    <x v="3219"/>
    <x v="0"/>
    <n v="14216"/>
    <n v="2.99"/>
    <d v="2006-02-14T15:16:03"/>
    <d v="2006-02-14T15:16:03"/>
    <d v="1899-12-30T00:00:00"/>
    <x v="25"/>
    <x v="0"/>
  </r>
  <r>
    <n v="5067"/>
    <n v="186"/>
    <x v="1238"/>
    <x v="1"/>
    <n v="14229"/>
    <n v="4.99"/>
    <d v="2005-08-21T04:57:15"/>
    <d v="2005-08-21T04:57:15"/>
    <d v="2005-08-26T10:00:15"/>
    <x v="26"/>
    <x v="0"/>
  </r>
  <r>
    <n v="5068"/>
    <n v="186"/>
    <x v="3036"/>
    <x v="1"/>
    <n v="14646"/>
    <n v="4.99"/>
    <d v="2005-08-21T19:14:48"/>
    <d v="2005-08-21T19:14:48"/>
    <d v="2005-08-23T17:15:48"/>
    <x v="27"/>
    <x v="0"/>
  </r>
  <r>
    <n v="5069"/>
    <n v="186"/>
    <x v="3220"/>
    <x v="1"/>
    <n v="14988"/>
    <n v="3.99"/>
    <d v="2005-08-22T07:46:05"/>
    <d v="2005-08-22T07:46:05"/>
    <d v="2005-08-29T06:43:05"/>
    <x v="28"/>
    <x v="0"/>
  </r>
  <r>
    <n v="5070"/>
    <n v="186"/>
    <x v="268"/>
    <x v="1"/>
    <n v="15001"/>
    <n v="0.99"/>
    <d v="2005-08-22T08:00:49"/>
    <d v="2005-08-22T08:00:49"/>
    <d v="2005-08-27T05:53:49"/>
    <x v="29"/>
    <x v="0"/>
  </r>
  <r>
    <n v="5071"/>
    <n v="186"/>
    <x v="1733"/>
    <x v="1"/>
    <n v="15295"/>
    <n v="3.99"/>
    <d v="2005-08-22T19:36:21"/>
    <d v="2005-08-22T19:36:21"/>
    <d v="2005-08-31T00:07:21"/>
    <x v="30"/>
    <x v="0"/>
  </r>
  <r>
    <n v="5072"/>
    <n v="186"/>
    <x v="254"/>
    <x v="0"/>
    <n v="15596"/>
    <n v="0.99"/>
    <d v="2005-08-23T06:19:51"/>
    <d v="2005-08-23T06:19:51"/>
    <d v="2005-08-25T03:32:51"/>
    <x v="31"/>
    <x v="1"/>
  </r>
  <r>
    <n v="5074"/>
    <n v="187"/>
    <x v="3221"/>
    <x v="0"/>
    <n v="252"/>
    <n v="7.99"/>
    <d v="2005-05-26T14:39:53"/>
    <d v="2005-05-26T14:39:53"/>
    <d v="2005-06-02T14:48:53"/>
    <x v="4"/>
    <x v="0"/>
  </r>
  <r>
    <n v="5075"/>
    <n v="187"/>
    <x v="3222"/>
    <x v="1"/>
    <n v="1323"/>
    <n v="6.99"/>
    <d v="2005-06-15T10:55:17"/>
    <d v="2005-06-15T10:55:17"/>
    <d v="2005-06-24T09:51:17"/>
    <x v="5"/>
    <x v="0"/>
  </r>
  <r>
    <n v="5076"/>
    <n v="187"/>
    <x v="2066"/>
    <x v="1"/>
    <n v="1462"/>
    <n v="4.99"/>
    <d v="2005-06-15T20:37:40"/>
    <d v="2005-06-15T20:37:40"/>
    <d v="2005-06-18T19:36:40"/>
    <x v="6"/>
    <x v="0"/>
  </r>
  <r>
    <n v="5077"/>
    <n v="187"/>
    <x v="1709"/>
    <x v="1"/>
    <n v="1592"/>
    <n v="0.99"/>
    <d v="2005-06-16T05:14:37"/>
    <d v="2005-06-16T05:14:37"/>
    <d v="2005-06-20T10:52:37"/>
    <x v="7"/>
    <x v="0"/>
  </r>
  <r>
    <n v="5078"/>
    <n v="187"/>
    <x v="354"/>
    <x v="1"/>
    <n v="2127"/>
    <n v="0.99"/>
    <d v="2005-06-17T20:54:48"/>
    <d v="2005-06-17T20:54:48"/>
    <d v="2005-06-18T16:28:48"/>
    <x v="8"/>
    <x v="0"/>
  </r>
  <r>
    <n v="5079"/>
    <n v="187"/>
    <x v="815"/>
    <x v="1"/>
    <n v="2533"/>
    <n v="0.99"/>
    <d v="2005-06-19T01:34:26"/>
    <d v="2005-06-19T01:34:26"/>
    <d v="2005-06-22T20:19:26"/>
    <x v="9"/>
    <x v="0"/>
  </r>
  <r>
    <n v="5080"/>
    <n v="187"/>
    <x v="576"/>
    <x v="0"/>
    <n v="2742"/>
    <n v="5.99"/>
    <d v="2005-06-19T16:05:47"/>
    <d v="2005-06-19T16:05:47"/>
    <d v="2005-06-26T21:34:47"/>
    <x v="10"/>
    <x v="0"/>
  </r>
  <r>
    <n v="5081"/>
    <n v="187"/>
    <x v="2497"/>
    <x v="0"/>
    <n v="3402"/>
    <n v="2.99"/>
    <d v="2005-06-21T15:54:37"/>
    <d v="2005-06-21T15:54:37"/>
    <d v="2005-06-30T13:43:37"/>
    <x v="11"/>
    <x v="0"/>
  </r>
  <r>
    <n v="5082"/>
    <n v="187"/>
    <x v="3223"/>
    <x v="1"/>
    <n v="3709"/>
    <n v="10.99"/>
    <d v="2005-07-06T10:26:56"/>
    <d v="2005-07-06T10:26:56"/>
    <d v="2005-07-15T13:51:56"/>
    <x v="12"/>
    <x v="0"/>
  </r>
  <r>
    <n v="5083"/>
    <n v="187"/>
    <x v="1636"/>
    <x v="0"/>
    <n v="4429"/>
    <n v="4.99"/>
    <d v="2005-07-07T22:32:47"/>
    <d v="2005-07-07T22:32:47"/>
    <d v="2005-07-15T03:10:47"/>
    <x v="13"/>
    <x v="0"/>
  </r>
  <r>
    <n v="5084"/>
    <n v="187"/>
    <x v="230"/>
    <x v="1"/>
    <n v="5366"/>
    <n v="0.99"/>
    <d v="2005-07-09T18:28:37"/>
    <d v="2005-07-09T18:28:37"/>
    <d v="2005-07-13T20:45:37"/>
    <x v="14"/>
    <x v="0"/>
  </r>
  <r>
    <n v="5085"/>
    <n v="187"/>
    <x v="1121"/>
    <x v="0"/>
    <n v="5738"/>
    <n v="8.99"/>
    <d v="2005-07-10T11:50:51"/>
    <d v="2005-07-10T11:50:51"/>
    <d v="2005-07-19T17:46:51"/>
    <x v="15"/>
    <x v="0"/>
  </r>
  <r>
    <n v="5086"/>
    <n v="187"/>
    <x v="2947"/>
    <x v="1"/>
    <n v="5833"/>
    <n v="6.99"/>
    <d v="2005-07-10T16:39:24"/>
    <d v="2005-07-10T16:39:24"/>
    <d v="2005-07-17T12:52:24"/>
    <x v="16"/>
    <x v="0"/>
  </r>
  <r>
    <n v="5087"/>
    <n v="187"/>
    <x v="1617"/>
    <x v="0"/>
    <n v="6057"/>
    <n v="3.99"/>
    <d v="2005-07-11T04:03:40"/>
    <d v="2005-07-11T04:03:40"/>
    <d v="2005-07-17T01:34:40"/>
    <x v="17"/>
    <x v="0"/>
  </r>
  <r>
    <n v="5088"/>
    <n v="187"/>
    <x v="3224"/>
    <x v="1"/>
    <n v="6428"/>
    <n v="2.99"/>
    <d v="2005-07-12T00:01:51"/>
    <d v="2005-07-12T00:01:51"/>
    <d v="2005-07-20T22:02:51"/>
    <x v="18"/>
    <x v="0"/>
  </r>
  <r>
    <n v="5089"/>
    <n v="187"/>
    <x v="1012"/>
    <x v="1"/>
    <n v="7289"/>
    <n v="4.99"/>
    <d v="2005-07-27T12:26:51"/>
    <d v="2005-07-27T12:26:51"/>
    <d v="2005-08-02T18:20:51"/>
    <x v="19"/>
    <x v="0"/>
  </r>
  <r>
    <n v="5090"/>
    <n v="187"/>
    <x v="431"/>
    <x v="1"/>
    <n v="7844"/>
    <n v="7.99"/>
    <d v="2005-07-28T09:16:19"/>
    <d v="2005-07-28T09:16:19"/>
    <d v="2005-08-05T14:06:19"/>
    <x v="20"/>
    <x v="0"/>
  </r>
  <r>
    <n v="5091"/>
    <n v="187"/>
    <x v="3225"/>
    <x v="1"/>
    <n v="7967"/>
    <n v="7.99"/>
    <d v="2005-07-28T13:56:51"/>
    <d v="2005-07-28T13:56:51"/>
    <d v="2005-08-03T19:38:51"/>
    <x v="21"/>
    <x v="0"/>
  </r>
  <r>
    <n v="5092"/>
    <n v="187"/>
    <x v="3226"/>
    <x v="0"/>
    <n v="9241"/>
    <n v="2.99"/>
    <d v="2005-07-30T13:58:41"/>
    <d v="2005-07-30T13:58:41"/>
    <d v="2005-08-04T09:44:41"/>
    <x v="22"/>
    <x v="0"/>
  </r>
  <r>
    <n v="5093"/>
    <n v="187"/>
    <x v="619"/>
    <x v="0"/>
    <n v="11843"/>
    <n v="2.99"/>
    <d v="2005-08-17T13:14:50"/>
    <d v="2005-08-17T13:14:50"/>
    <d v="2005-08-22T11:31:50"/>
    <x v="23"/>
    <x v="0"/>
  </r>
  <r>
    <n v="5094"/>
    <n v="187"/>
    <x v="3227"/>
    <x v="1"/>
    <n v="12307"/>
    <n v="8.99"/>
    <d v="2005-08-18T05:48:23"/>
    <d v="2005-08-18T05:48:23"/>
    <d v="2005-08-26T02:32:23"/>
    <x v="24"/>
    <x v="0"/>
  </r>
  <r>
    <n v="5095"/>
    <n v="187"/>
    <x v="1116"/>
    <x v="1"/>
    <n v="12490"/>
    <n v="9.99"/>
    <d v="2005-08-18T12:48:45"/>
    <d v="2005-08-18T12:48:45"/>
    <d v="2005-08-27T15:53:45"/>
    <x v="25"/>
    <x v="0"/>
  </r>
  <r>
    <n v="5096"/>
    <n v="187"/>
    <x v="1519"/>
    <x v="0"/>
    <n v="12534"/>
    <n v="7.99"/>
    <d v="2005-08-18T14:04:41"/>
    <d v="2005-08-18T14:04:41"/>
    <d v="2005-08-25T16:57:41"/>
    <x v="26"/>
    <x v="0"/>
  </r>
  <r>
    <n v="5097"/>
    <n v="187"/>
    <x v="2111"/>
    <x v="1"/>
    <n v="13940"/>
    <n v="8.99"/>
    <d v="2005-08-20T17:28:57"/>
    <d v="2005-08-20T17:28:57"/>
    <d v="2005-08-27T22:07:57"/>
    <x v="27"/>
    <x v="0"/>
  </r>
  <r>
    <n v="5098"/>
    <n v="187"/>
    <x v="3228"/>
    <x v="1"/>
    <n v="14855"/>
    <n v="8.99"/>
    <d v="2005-08-22T02:27:32"/>
    <d v="2005-08-22T02:27:32"/>
    <d v="2005-08-31T03:35:32"/>
    <x v="28"/>
    <x v="0"/>
  </r>
  <r>
    <n v="5099"/>
    <n v="187"/>
    <x v="95"/>
    <x v="1"/>
    <n v="15231"/>
    <n v="4.99"/>
    <d v="2005-08-22T17:32:57"/>
    <d v="2005-08-22T17:32:57"/>
    <d v="2005-08-25T13:06:57"/>
    <x v="29"/>
    <x v="0"/>
  </r>
  <r>
    <n v="5100"/>
    <n v="187"/>
    <x v="1285"/>
    <x v="1"/>
    <n v="15517"/>
    <n v="2.99"/>
    <d v="2005-08-23T03:13:01"/>
    <d v="2005-08-23T03:13:01"/>
    <d v="2005-08-25T21:14:01"/>
    <x v="30"/>
    <x v="0"/>
  </r>
  <r>
    <n v="5101"/>
    <n v="187"/>
    <x v="669"/>
    <x v="1"/>
    <n v="15971"/>
    <n v="7.99"/>
    <d v="2005-08-23T19:59:33"/>
    <d v="2005-08-23T19:59:33"/>
    <d v="2005-09-02T01:28:33"/>
    <x v="31"/>
    <x v="1"/>
  </r>
  <r>
    <n v="5102"/>
    <n v="188"/>
    <x v="3229"/>
    <x v="1"/>
    <n v="1527"/>
    <n v="2.99"/>
    <d v="2005-06-16T00:31:40"/>
    <d v="2005-06-16T00:31:40"/>
    <d v="2005-06-21T05:20:40"/>
    <x v="7"/>
    <x v="0"/>
  </r>
  <r>
    <n v="5103"/>
    <n v="188"/>
    <x v="1305"/>
    <x v="1"/>
    <n v="1927"/>
    <n v="0.99"/>
    <d v="2005-06-17T06:48:19"/>
    <d v="2005-06-17T06:48:19"/>
    <d v="2005-06-21T03:23:19"/>
    <x v="8"/>
    <x v="0"/>
  </r>
  <r>
    <n v="5104"/>
    <n v="188"/>
    <x v="3230"/>
    <x v="0"/>
    <n v="2515"/>
    <n v="4.99"/>
    <d v="2005-06-18T23:57:31"/>
    <d v="2005-06-18T23:57:31"/>
    <d v="2005-06-22T05:31:31"/>
    <x v="9"/>
    <x v="0"/>
  </r>
  <r>
    <n v="5105"/>
    <n v="188"/>
    <x v="2163"/>
    <x v="1"/>
    <n v="2733"/>
    <n v="4.99"/>
    <d v="2005-06-19T15:21:53"/>
    <d v="2005-06-19T15:21:53"/>
    <d v="2005-06-23T11:58:53"/>
    <x v="10"/>
    <x v="0"/>
  </r>
  <r>
    <n v="5106"/>
    <n v="188"/>
    <x v="3231"/>
    <x v="1"/>
    <n v="3848"/>
    <n v="3.99"/>
    <d v="2005-07-06T16:47:32"/>
    <d v="2005-07-06T16:47:32"/>
    <d v="2005-07-14T15:00:32"/>
    <x v="11"/>
    <x v="0"/>
  </r>
  <r>
    <n v="5107"/>
    <n v="188"/>
    <x v="1164"/>
    <x v="1"/>
    <n v="4150"/>
    <n v="2.99"/>
    <d v="2005-07-07T08:43:22"/>
    <d v="2005-07-07T08:43:22"/>
    <d v="2005-07-08T05:21:22"/>
    <x v="12"/>
    <x v="0"/>
  </r>
  <r>
    <n v="5108"/>
    <n v="188"/>
    <x v="3232"/>
    <x v="1"/>
    <n v="5356"/>
    <n v="2.99"/>
    <d v="2005-07-09T18:08:28"/>
    <d v="2005-07-09T18:08:28"/>
    <d v="2005-07-14T14:11:28"/>
    <x v="13"/>
    <x v="0"/>
  </r>
  <r>
    <n v="5109"/>
    <n v="188"/>
    <x v="2426"/>
    <x v="1"/>
    <n v="5729"/>
    <n v="5.99"/>
    <d v="2005-07-10T11:27:25"/>
    <d v="2005-07-10T11:27:25"/>
    <d v="2005-07-15T06:13:25"/>
    <x v="14"/>
    <x v="0"/>
  </r>
  <r>
    <n v="5110"/>
    <n v="188"/>
    <x v="3233"/>
    <x v="1"/>
    <n v="6555"/>
    <n v="4.99"/>
    <d v="2005-07-12T05:08:16"/>
    <d v="2005-07-12T05:08:16"/>
    <d v="2005-07-14T04:09:16"/>
    <x v="15"/>
    <x v="0"/>
  </r>
  <r>
    <n v="5111"/>
    <n v="188"/>
    <x v="2904"/>
    <x v="1"/>
    <n v="7042"/>
    <n v="0.99"/>
    <d v="2005-07-27T03:20:18"/>
    <d v="2005-07-27T03:20:18"/>
    <d v="2005-08-01T02:23:18"/>
    <x v="16"/>
    <x v="0"/>
  </r>
  <r>
    <n v="5112"/>
    <n v="188"/>
    <x v="1740"/>
    <x v="0"/>
    <n v="7556"/>
    <n v="4.99"/>
    <d v="2005-07-27T22:17:17"/>
    <d v="2005-07-27T22:17:17"/>
    <d v="2005-07-28T19:17:17"/>
    <x v="17"/>
    <x v="0"/>
  </r>
  <r>
    <n v="5113"/>
    <n v="188"/>
    <x v="2908"/>
    <x v="1"/>
    <n v="9613"/>
    <n v="4.99"/>
    <d v="2005-07-31T03:58:53"/>
    <d v="2005-07-31T03:58:53"/>
    <d v="2005-08-02T00:10:53"/>
    <x v="18"/>
    <x v="0"/>
  </r>
  <r>
    <n v="5114"/>
    <n v="188"/>
    <x v="3059"/>
    <x v="1"/>
    <n v="10453"/>
    <n v="5.99"/>
    <d v="2005-08-01T09:13:27"/>
    <d v="2005-08-01T09:13:27"/>
    <d v="2005-08-08T11:34:27"/>
    <x v="19"/>
    <x v="0"/>
  </r>
  <r>
    <n v="5115"/>
    <n v="188"/>
    <x v="1461"/>
    <x v="0"/>
    <n v="10494"/>
    <n v="0.99"/>
    <d v="2005-08-01T10:45:21"/>
    <d v="2005-08-01T10:45:21"/>
    <d v="2005-08-02T12:34:21"/>
    <x v="20"/>
    <x v="0"/>
  </r>
  <r>
    <n v="5116"/>
    <n v="188"/>
    <x v="3234"/>
    <x v="1"/>
    <n v="10719"/>
    <n v="4.99"/>
    <d v="2005-08-01T19:00:28"/>
    <d v="2005-08-01T19:00:28"/>
    <d v="2005-08-07T17:04:28"/>
    <x v="21"/>
    <x v="0"/>
  </r>
  <r>
    <n v="5117"/>
    <n v="188"/>
    <x v="1153"/>
    <x v="1"/>
    <n v="10757"/>
    <n v="4.99"/>
    <d v="2005-08-01T20:22:44"/>
    <d v="2005-08-01T20:22:44"/>
    <d v="2005-08-04T19:48:44"/>
    <x v="22"/>
    <x v="0"/>
  </r>
  <r>
    <n v="5118"/>
    <n v="188"/>
    <x v="1259"/>
    <x v="1"/>
    <n v="11378"/>
    <n v="2.99"/>
    <d v="2005-08-02T18:16:52"/>
    <d v="2005-08-02T18:16:52"/>
    <d v="2005-08-03T14:25:52"/>
    <x v="23"/>
    <x v="0"/>
  </r>
  <r>
    <n v="5119"/>
    <n v="188"/>
    <x v="3235"/>
    <x v="0"/>
    <n v="13570"/>
    <n v="2.99"/>
    <d v="2005-08-20T05:04:57"/>
    <d v="2005-08-20T05:04:57"/>
    <d v="2005-08-24T06:19:57"/>
    <x v="24"/>
    <x v="0"/>
  </r>
  <r>
    <n v="5120"/>
    <n v="188"/>
    <x v="3236"/>
    <x v="0"/>
    <n v="13787"/>
    <n v="5.99"/>
    <d v="2005-08-20T12:15:23"/>
    <d v="2005-08-20T12:15:23"/>
    <d v="2005-08-27T06:24:23"/>
    <x v="25"/>
    <x v="0"/>
  </r>
  <r>
    <n v="5121"/>
    <n v="188"/>
    <x v="2577"/>
    <x v="0"/>
    <n v="14399"/>
    <n v="2.99"/>
    <d v="2005-08-21T10:33:23"/>
    <d v="2005-08-21T10:33:23"/>
    <d v="2005-08-27T08:00:23"/>
    <x v="26"/>
    <x v="0"/>
  </r>
  <r>
    <n v="5126"/>
    <n v="188"/>
    <x v="3197"/>
    <x v="0"/>
    <n v="14503"/>
    <n v="2.99"/>
    <d v="2006-02-14T15:16:03"/>
    <d v="2006-02-14T15:16:03"/>
    <d v="1899-12-30T00:00:00"/>
    <x v="27"/>
    <x v="0"/>
  </r>
  <r>
    <n v="5122"/>
    <n v="188"/>
    <x v="1092"/>
    <x v="1"/>
    <n v="14809"/>
    <n v="2.99"/>
    <d v="2005-08-22T01:00:42"/>
    <d v="2005-08-22T01:00:42"/>
    <d v="2005-08-29T19:55:42"/>
    <x v="28"/>
    <x v="0"/>
  </r>
  <r>
    <n v="5123"/>
    <n v="188"/>
    <x v="2452"/>
    <x v="1"/>
    <n v="15319"/>
    <n v="2.99"/>
    <d v="2005-08-22T20:17:17"/>
    <d v="2005-08-22T20:17:17"/>
    <d v="2005-08-25T01:06:17"/>
    <x v="29"/>
    <x v="0"/>
  </r>
  <r>
    <n v="5124"/>
    <n v="188"/>
    <x v="3237"/>
    <x v="1"/>
    <n v="15409"/>
    <n v="0.99"/>
    <d v="2005-08-22T23:26:32"/>
    <d v="2005-08-22T23:26:32"/>
    <d v="2005-08-24T22:44:32"/>
    <x v="30"/>
    <x v="0"/>
  </r>
  <r>
    <n v="5125"/>
    <n v="188"/>
    <x v="287"/>
    <x v="1"/>
    <n v="15474"/>
    <n v="4.99"/>
    <d v="2005-08-23T01:39:10"/>
    <d v="2005-08-23T01:39:10"/>
    <d v="2005-08-23T21:46:10"/>
    <x v="31"/>
    <x v="1"/>
  </r>
  <r>
    <n v="5127"/>
    <n v="189"/>
    <x v="3238"/>
    <x v="1"/>
    <n v="1117"/>
    <n v="5.99"/>
    <d v="2005-05-31T16:15:31"/>
    <d v="2005-05-31T16:15:31"/>
    <d v="2005-06-04T17:20:31"/>
    <x v="10"/>
    <x v="0"/>
  </r>
  <r>
    <n v="5128"/>
    <n v="189"/>
    <x v="3239"/>
    <x v="0"/>
    <n v="1541"/>
    <n v="0.99"/>
    <d v="2005-06-16T01:15:59"/>
    <d v="2005-06-16T01:15:59"/>
    <d v="2005-06-22T21:26:59"/>
    <x v="11"/>
    <x v="0"/>
  </r>
  <r>
    <n v="5129"/>
    <n v="189"/>
    <x v="2370"/>
    <x v="0"/>
    <n v="1834"/>
    <n v="0.99"/>
    <d v="2005-06-16T22:49:08"/>
    <d v="2005-06-16T22:49:08"/>
    <d v="2005-06-22T21:08:08"/>
    <x v="12"/>
    <x v="0"/>
  </r>
  <r>
    <n v="5130"/>
    <n v="189"/>
    <x v="3240"/>
    <x v="1"/>
    <n v="2905"/>
    <n v="1.99"/>
    <d v="2005-06-20T02:56:16"/>
    <d v="2005-06-20T02:56:16"/>
    <d v="2005-06-24T23:51:16"/>
    <x v="13"/>
    <x v="0"/>
  </r>
  <r>
    <n v="5131"/>
    <n v="189"/>
    <x v="3204"/>
    <x v="0"/>
    <n v="3108"/>
    <n v="6.99"/>
    <d v="2005-06-20T17:28:43"/>
    <d v="2005-06-20T17:28:43"/>
    <d v="2005-06-27T21:23:43"/>
    <x v="14"/>
    <x v="0"/>
  </r>
  <r>
    <n v="5132"/>
    <n v="189"/>
    <x v="2223"/>
    <x v="0"/>
    <n v="3346"/>
    <n v="2.99"/>
    <d v="2005-06-21T11:06:53"/>
    <d v="2005-06-21T11:06:53"/>
    <d v="2005-06-22T15:19:53"/>
    <x v="15"/>
    <x v="0"/>
  </r>
  <r>
    <n v="5133"/>
    <n v="189"/>
    <x v="2152"/>
    <x v="0"/>
    <n v="3763"/>
    <n v="0.99"/>
    <d v="2005-07-06T12:56:31"/>
    <d v="2005-07-06T12:56:31"/>
    <d v="2005-07-09T14:49:31"/>
    <x v="16"/>
    <x v="0"/>
  </r>
  <r>
    <n v="5134"/>
    <n v="189"/>
    <x v="1826"/>
    <x v="1"/>
    <n v="3813"/>
    <n v="4.99"/>
    <d v="2005-07-06T15:23:34"/>
    <d v="2005-07-06T15:23:34"/>
    <d v="2005-07-08T19:03:34"/>
    <x v="17"/>
    <x v="0"/>
  </r>
  <r>
    <n v="5135"/>
    <n v="189"/>
    <x v="1954"/>
    <x v="1"/>
    <n v="4203"/>
    <n v="0.99"/>
    <d v="2005-07-07T11:24:14"/>
    <d v="2005-07-07T11:24:14"/>
    <d v="2005-07-11T16:26:14"/>
    <x v="18"/>
    <x v="0"/>
  </r>
  <r>
    <n v="5136"/>
    <n v="189"/>
    <x v="3241"/>
    <x v="0"/>
    <n v="6193"/>
    <n v="5.99"/>
    <d v="2005-07-11T11:46:57"/>
    <d v="2005-07-11T11:46:57"/>
    <d v="2005-07-19T14:11:57"/>
    <x v="19"/>
    <x v="0"/>
  </r>
  <r>
    <n v="5137"/>
    <n v="189"/>
    <x v="1422"/>
    <x v="0"/>
    <n v="7469"/>
    <n v="4.99"/>
    <d v="2005-07-27T18:57:40"/>
    <d v="2005-07-27T18:57:40"/>
    <d v="2005-07-31T00:17:40"/>
    <x v="20"/>
    <x v="0"/>
  </r>
  <r>
    <n v="5138"/>
    <n v="189"/>
    <x v="1984"/>
    <x v="0"/>
    <n v="7675"/>
    <n v="4.99"/>
    <d v="2005-07-28T02:55:20"/>
    <d v="2005-07-28T02:55:20"/>
    <d v="2005-07-31T05:27:20"/>
    <x v="21"/>
    <x v="0"/>
  </r>
  <r>
    <n v="5139"/>
    <n v="189"/>
    <x v="3068"/>
    <x v="1"/>
    <n v="7790"/>
    <n v="2.99"/>
    <d v="2005-07-28T07:22:35"/>
    <d v="2005-07-28T07:22:35"/>
    <d v="2005-07-30T02:59:35"/>
    <x v="22"/>
    <x v="0"/>
  </r>
  <r>
    <n v="5140"/>
    <n v="189"/>
    <x v="3242"/>
    <x v="1"/>
    <n v="9171"/>
    <n v="5.99"/>
    <d v="2005-07-30T11:36:24"/>
    <d v="2005-07-30T11:36:24"/>
    <d v="2005-08-07T06:04:24"/>
    <x v="23"/>
    <x v="0"/>
  </r>
  <r>
    <n v="5141"/>
    <n v="189"/>
    <x v="2049"/>
    <x v="1"/>
    <n v="9386"/>
    <n v="0.99"/>
    <d v="2005-07-30T19:26:21"/>
    <d v="2005-07-30T19:26:21"/>
    <d v="2005-08-05T21:00:21"/>
    <x v="24"/>
    <x v="0"/>
  </r>
  <r>
    <n v="5142"/>
    <n v="189"/>
    <x v="3243"/>
    <x v="0"/>
    <n v="9506"/>
    <n v="4.99"/>
    <d v="2005-07-31T00:19:01"/>
    <d v="2005-07-31T00:19:01"/>
    <d v="2005-08-02T00:20:01"/>
    <x v="25"/>
    <x v="0"/>
  </r>
  <r>
    <n v="5143"/>
    <n v="189"/>
    <x v="3244"/>
    <x v="0"/>
    <n v="10247"/>
    <n v="9.99"/>
    <d v="2005-08-01T02:34:06"/>
    <d v="2005-08-01T02:34:06"/>
    <d v="2005-08-09T02:33:06"/>
    <x v="26"/>
    <x v="0"/>
  </r>
  <r>
    <n v="5144"/>
    <n v="189"/>
    <x v="2000"/>
    <x v="1"/>
    <n v="11059"/>
    <n v="6.99"/>
    <d v="2005-08-02T06:41:38"/>
    <d v="2005-08-02T06:41:38"/>
    <d v="2005-08-09T04:34:38"/>
    <x v="27"/>
    <x v="0"/>
  </r>
  <r>
    <n v="5145"/>
    <n v="189"/>
    <x v="421"/>
    <x v="1"/>
    <n v="13601"/>
    <n v="6.99"/>
    <d v="2005-08-20T06:01:15"/>
    <d v="2005-08-20T06:01:15"/>
    <d v="2005-08-29T06:14:15"/>
    <x v="28"/>
    <x v="0"/>
  </r>
  <r>
    <n v="5146"/>
    <n v="189"/>
    <x v="3245"/>
    <x v="0"/>
    <n v="13766"/>
    <n v="3.99"/>
    <d v="2005-08-20T11:42:01"/>
    <d v="2005-08-20T11:42:01"/>
    <d v="2005-08-27T13:44:01"/>
    <x v="29"/>
    <x v="0"/>
  </r>
  <r>
    <n v="5147"/>
    <n v="189"/>
    <x v="1931"/>
    <x v="0"/>
    <n v="15773"/>
    <n v="1.99"/>
    <d v="2005-08-23T13:24:57"/>
    <d v="2005-08-23T13:24:57"/>
    <d v="2005-08-31T14:16:57"/>
    <x v="30"/>
    <x v="0"/>
  </r>
  <r>
    <n v="5148"/>
    <n v="189"/>
    <x v="3222"/>
    <x v="0"/>
    <n v="16008"/>
    <n v="5.99"/>
    <d v="2005-08-23T21:04:51"/>
    <d v="2005-08-23T21:04:51"/>
    <d v="2005-08-31T22:09:51"/>
    <x v="31"/>
    <x v="1"/>
  </r>
  <r>
    <n v="5149"/>
    <n v="190"/>
    <x v="3246"/>
    <x v="1"/>
    <n v="430"/>
    <n v="4.99"/>
    <d v="2005-05-27T16:22:10"/>
    <d v="2005-05-27T16:22:10"/>
    <d v="2005-06-05T13:10:10"/>
    <x v="5"/>
    <x v="0"/>
  </r>
  <r>
    <n v="5150"/>
    <n v="190"/>
    <x v="3133"/>
    <x v="0"/>
    <n v="693"/>
    <n v="2.99"/>
    <d v="2005-05-29T01:42:31"/>
    <d v="2005-05-29T01:42:31"/>
    <d v="2005-06-03T02:29:31"/>
    <x v="6"/>
    <x v="0"/>
  </r>
  <r>
    <n v="5151"/>
    <n v="190"/>
    <x v="2784"/>
    <x v="0"/>
    <n v="1319"/>
    <n v="2.99"/>
    <d v="2005-06-15T10:39:05"/>
    <d v="2005-06-15T10:39:05"/>
    <d v="2005-06-18T05:25:05"/>
    <x v="7"/>
    <x v="0"/>
  </r>
  <r>
    <n v="5152"/>
    <n v="190"/>
    <x v="3247"/>
    <x v="0"/>
    <n v="1347"/>
    <n v="2.99"/>
    <d v="2005-06-15T12:43:43"/>
    <d v="2005-06-15T12:43:43"/>
    <d v="2005-06-16T09:55:43"/>
    <x v="8"/>
    <x v="0"/>
  </r>
  <r>
    <n v="5153"/>
    <n v="190"/>
    <x v="175"/>
    <x v="0"/>
    <n v="2057"/>
    <n v="4.99"/>
    <d v="2005-06-17T15:31:58"/>
    <d v="2005-06-17T15:31:58"/>
    <d v="2005-06-25T09:39:58"/>
    <x v="9"/>
    <x v="0"/>
  </r>
  <r>
    <n v="5154"/>
    <n v="190"/>
    <x v="1423"/>
    <x v="0"/>
    <n v="2568"/>
    <n v="3.99"/>
    <d v="2005-06-19T04:09:03"/>
    <d v="2005-06-19T04:09:03"/>
    <d v="2005-06-24T23:24:03"/>
    <x v="10"/>
    <x v="0"/>
  </r>
  <r>
    <n v="5155"/>
    <n v="190"/>
    <x v="1833"/>
    <x v="0"/>
    <n v="3386"/>
    <n v="4.99"/>
    <d v="2005-06-21T14:21:06"/>
    <d v="2005-06-21T14:21:06"/>
    <d v="2005-06-24T08:32:06"/>
    <x v="11"/>
    <x v="0"/>
  </r>
  <r>
    <n v="5156"/>
    <n v="190"/>
    <x v="599"/>
    <x v="1"/>
    <n v="4005"/>
    <n v="5.99"/>
    <d v="2005-07-07T00:22:26"/>
    <d v="2005-07-07T00:22:26"/>
    <d v="2005-07-15T04:34:26"/>
    <x v="12"/>
    <x v="0"/>
  </r>
  <r>
    <n v="5157"/>
    <n v="190"/>
    <x v="928"/>
    <x v="0"/>
    <n v="4140"/>
    <n v="2.99"/>
    <d v="2005-07-07T08:19:10"/>
    <d v="2005-07-07T08:19:10"/>
    <d v="2005-07-14T07:27:10"/>
    <x v="13"/>
    <x v="0"/>
  </r>
  <r>
    <n v="5158"/>
    <n v="190"/>
    <x v="3132"/>
    <x v="1"/>
    <n v="6867"/>
    <n v="3.99"/>
    <d v="2005-07-12T20:06:47"/>
    <d v="2005-07-12T20:06:47"/>
    <d v="2005-07-19T16:59:47"/>
    <x v="14"/>
    <x v="0"/>
  </r>
  <r>
    <n v="5159"/>
    <n v="190"/>
    <x v="3248"/>
    <x v="0"/>
    <n v="7175"/>
    <n v="4.99"/>
    <d v="2005-07-27T08:03:22"/>
    <d v="2005-07-27T08:03:22"/>
    <d v="2005-08-01T02:47:22"/>
    <x v="15"/>
    <x v="0"/>
  </r>
  <r>
    <n v="5160"/>
    <n v="190"/>
    <x v="3249"/>
    <x v="0"/>
    <n v="7386"/>
    <n v="5.99"/>
    <d v="2005-07-27T15:52:10"/>
    <d v="2005-07-27T15:52:10"/>
    <d v="2005-08-04T15:13:10"/>
    <x v="16"/>
    <x v="0"/>
  </r>
  <r>
    <n v="5161"/>
    <n v="190"/>
    <x v="1103"/>
    <x v="1"/>
    <n v="7404"/>
    <n v="2.99"/>
    <d v="2005-07-27T16:24:43"/>
    <d v="2005-07-27T16:24:43"/>
    <d v="2005-07-29T11:40:43"/>
    <x v="17"/>
    <x v="0"/>
  </r>
  <r>
    <n v="5162"/>
    <n v="190"/>
    <x v="2680"/>
    <x v="0"/>
    <n v="8498"/>
    <n v="0.99"/>
    <d v="2005-07-29T09:07:38"/>
    <d v="2005-07-29T09:07:38"/>
    <d v="2005-08-04T07:01:38"/>
    <x v="18"/>
    <x v="0"/>
  </r>
  <r>
    <n v="5163"/>
    <n v="190"/>
    <x v="3250"/>
    <x v="0"/>
    <n v="11082"/>
    <n v="5.99"/>
    <d v="2005-08-02T07:30:19"/>
    <d v="2005-08-02T07:30:19"/>
    <d v="2005-08-07T05:20:19"/>
    <x v="19"/>
    <x v="0"/>
  </r>
  <r>
    <n v="5164"/>
    <n v="190"/>
    <x v="3251"/>
    <x v="1"/>
    <n v="11158"/>
    <n v="6.99"/>
    <d v="2005-08-02T09:58:28"/>
    <d v="2005-08-02T09:58:28"/>
    <d v="2005-08-10T13:54:28"/>
    <x v="20"/>
    <x v="0"/>
  </r>
  <r>
    <n v="5165"/>
    <n v="190"/>
    <x v="3252"/>
    <x v="1"/>
    <n v="11276"/>
    <n v="4.99"/>
    <d v="2005-08-02T14:28:46"/>
    <d v="2005-08-02T14:28:46"/>
    <d v="2005-08-04T14:00:46"/>
    <x v="21"/>
    <x v="0"/>
  </r>
  <r>
    <n v="5166"/>
    <n v="190"/>
    <x v="3253"/>
    <x v="1"/>
    <n v="11312"/>
    <n v="6.99"/>
    <d v="2005-08-02T15:56:51"/>
    <d v="2005-08-02T15:56:51"/>
    <d v="2005-08-07T20:56:51"/>
    <x v="22"/>
    <x v="0"/>
  </r>
  <r>
    <n v="5167"/>
    <n v="190"/>
    <x v="3254"/>
    <x v="1"/>
    <n v="11750"/>
    <n v="0.99"/>
    <d v="2005-08-17T09:07:00"/>
    <d v="2005-08-17T09:07:00"/>
    <d v="2005-08-23T08:16:00"/>
    <x v="23"/>
    <x v="0"/>
  </r>
  <r>
    <n v="5168"/>
    <n v="190"/>
    <x v="2041"/>
    <x v="1"/>
    <n v="11950"/>
    <n v="9.99"/>
    <d v="2005-08-17T17:13:16"/>
    <d v="2005-08-17T17:13:16"/>
    <d v="2005-08-26T21:25:16"/>
    <x v="24"/>
    <x v="0"/>
  </r>
  <r>
    <n v="5169"/>
    <n v="190"/>
    <x v="3255"/>
    <x v="0"/>
    <n v="12270"/>
    <n v="2.99"/>
    <d v="2005-08-18T04:32:05"/>
    <d v="2005-08-18T04:32:05"/>
    <d v="2005-08-21T01:37:05"/>
    <x v="25"/>
    <x v="0"/>
  </r>
  <r>
    <n v="5170"/>
    <n v="190"/>
    <x v="2498"/>
    <x v="1"/>
    <n v="12381"/>
    <n v="0.99"/>
    <d v="2005-08-18T08:31:43"/>
    <d v="2005-08-18T08:31:43"/>
    <d v="2005-08-23T12:24:43"/>
    <x v="26"/>
    <x v="0"/>
  </r>
  <r>
    <n v="5171"/>
    <n v="190"/>
    <x v="2444"/>
    <x v="1"/>
    <n v="14065"/>
    <n v="0.99"/>
    <d v="2005-08-20T22:40:47"/>
    <d v="2005-08-20T22:40:47"/>
    <d v="2005-08-24T01:47:47"/>
    <x v="27"/>
    <x v="0"/>
  </r>
  <r>
    <n v="5172"/>
    <n v="190"/>
    <x v="3256"/>
    <x v="1"/>
    <n v="14141"/>
    <n v="4.99"/>
    <d v="2005-08-21T02:07:22"/>
    <d v="2005-08-21T02:07:22"/>
    <d v="2005-08-30T07:32:22"/>
    <x v="28"/>
    <x v="0"/>
  </r>
  <r>
    <n v="5173"/>
    <n v="190"/>
    <x v="3015"/>
    <x v="1"/>
    <n v="14166"/>
    <n v="2.99"/>
    <d v="2005-08-21T02:59:31"/>
    <d v="2005-08-21T02:59:31"/>
    <d v="2005-08-24T23:19:31"/>
    <x v="29"/>
    <x v="0"/>
  </r>
  <r>
    <n v="5174"/>
    <n v="190"/>
    <x v="3257"/>
    <x v="1"/>
    <n v="14650"/>
    <n v="0.99"/>
    <d v="2005-08-21T19:24:51"/>
    <d v="2005-08-21T19:24:51"/>
    <d v="2005-08-25T13:58:51"/>
    <x v="30"/>
    <x v="0"/>
  </r>
  <r>
    <n v="5175"/>
    <n v="190"/>
    <x v="3258"/>
    <x v="1"/>
    <n v="15167"/>
    <n v="4.99"/>
    <d v="2006-02-14T15:16:03"/>
    <d v="2006-02-14T15:16:03"/>
    <d v="1899-12-30T00:00:00"/>
    <x v="31"/>
    <x v="1"/>
  </r>
  <r>
    <n v="5176"/>
    <n v="191"/>
    <x v="1558"/>
    <x v="0"/>
    <n v="1134"/>
    <n v="2.99"/>
    <d v="2005-05-31T19:14:15"/>
    <d v="2005-05-31T19:14:15"/>
    <d v="2005-06-02T17:13:15"/>
    <x v="12"/>
    <x v="0"/>
  </r>
  <r>
    <n v="5177"/>
    <n v="191"/>
    <x v="340"/>
    <x v="1"/>
    <n v="1152"/>
    <n v="4.99"/>
    <d v="2005-05-31T21:32:17"/>
    <d v="2005-05-31T21:32:17"/>
    <d v="2005-06-04T21:07:17"/>
    <x v="13"/>
    <x v="0"/>
  </r>
  <r>
    <n v="5178"/>
    <n v="191"/>
    <x v="2569"/>
    <x v="1"/>
    <n v="1173"/>
    <n v="2.99"/>
    <d v="2005-06-14T23:54:46"/>
    <d v="2005-06-14T23:54:46"/>
    <d v="2005-06-19T23:26:46"/>
    <x v="14"/>
    <x v="0"/>
  </r>
  <r>
    <n v="5179"/>
    <n v="191"/>
    <x v="2540"/>
    <x v="0"/>
    <n v="1278"/>
    <n v="0.99"/>
    <d v="2005-06-15T08:09:12"/>
    <d v="2005-06-15T08:09:12"/>
    <d v="2005-06-17T04:05:12"/>
    <x v="15"/>
    <x v="0"/>
  </r>
  <r>
    <n v="5180"/>
    <n v="191"/>
    <x v="2873"/>
    <x v="0"/>
    <n v="1677"/>
    <n v="2.99"/>
    <d v="2005-06-16T11:07:11"/>
    <d v="2005-06-16T11:07:11"/>
    <d v="2005-06-23T10:50:11"/>
    <x v="16"/>
    <x v="0"/>
  </r>
  <r>
    <n v="5181"/>
    <n v="191"/>
    <x v="2898"/>
    <x v="1"/>
    <n v="1870"/>
    <n v="2.99"/>
    <d v="2005-06-17T02:24:36"/>
    <d v="2005-06-17T02:24:36"/>
    <d v="2005-06-17T23:04:36"/>
    <x v="17"/>
    <x v="0"/>
  </r>
  <r>
    <n v="5182"/>
    <n v="191"/>
    <x v="1146"/>
    <x v="0"/>
    <n v="2051"/>
    <n v="4.99"/>
    <d v="2005-06-17T15:10:16"/>
    <d v="2005-06-17T15:10:16"/>
    <d v="2005-06-19T20:45:16"/>
    <x v="18"/>
    <x v="0"/>
  </r>
  <r>
    <n v="5183"/>
    <n v="191"/>
    <x v="1410"/>
    <x v="1"/>
    <n v="2555"/>
    <n v="2.99"/>
    <d v="2005-06-19T03:07:02"/>
    <d v="2005-06-19T03:07:02"/>
    <d v="2005-06-25T05:25:02"/>
    <x v="19"/>
    <x v="0"/>
  </r>
  <r>
    <n v="5184"/>
    <n v="191"/>
    <x v="477"/>
    <x v="0"/>
    <n v="5338"/>
    <n v="2.99"/>
    <d v="2005-07-09T17:07:07"/>
    <d v="2005-07-09T17:07:07"/>
    <d v="2005-07-14T11:15:07"/>
    <x v="20"/>
    <x v="0"/>
  </r>
  <r>
    <n v="5185"/>
    <n v="191"/>
    <x v="134"/>
    <x v="1"/>
    <n v="5397"/>
    <n v="5.99"/>
    <d v="2005-07-09T19:43:51"/>
    <d v="2005-07-09T19:43:51"/>
    <d v="2005-07-17T00:11:51"/>
    <x v="21"/>
    <x v="0"/>
  </r>
  <r>
    <n v="5186"/>
    <n v="191"/>
    <x v="1791"/>
    <x v="0"/>
    <n v="5924"/>
    <n v="5.99"/>
    <d v="2005-07-10T21:41:23"/>
    <d v="2005-07-10T21:41:23"/>
    <d v="2005-07-16T21:33:23"/>
    <x v="22"/>
    <x v="0"/>
  </r>
  <r>
    <n v="5187"/>
    <n v="191"/>
    <x v="3259"/>
    <x v="0"/>
    <n v="7150"/>
    <n v="6.99"/>
    <d v="2005-07-27T07:11:14"/>
    <d v="2005-07-27T07:11:14"/>
    <d v="2005-08-05T06:55:14"/>
    <x v="23"/>
    <x v="0"/>
  </r>
  <r>
    <n v="5188"/>
    <n v="191"/>
    <x v="1415"/>
    <x v="0"/>
    <n v="7450"/>
    <n v="3.99"/>
    <d v="2005-07-27T18:18:35"/>
    <d v="2005-07-27T18:18:35"/>
    <d v="2005-08-04T15:18:35"/>
    <x v="24"/>
    <x v="0"/>
  </r>
  <r>
    <n v="5189"/>
    <n v="191"/>
    <x v="1957"/>
    <x v="0"/>
    <n v="7520"/>
    <n v="2.99"/>
    <d v="2005-07-27T21:02:02"/>
    <d v="2005-07-27T21:02:02"/>
    <d v="2005-07-28T18:18:02"/>
    <x v="25"/>
    <x v="0"/>
  </r>
  <r>
    <n v="5190"/>
    <n v="191"/>
    <x v="3260"/>
    <x v="1"/>
    <n v="8583"/>
    <n v="0.99"/>
    <d v="2005-07-29T12:04:50"/>
    <d v="2005-07-29T12:04:50"/>
    <d v="2005-08-04T17:21:50"/>
    <x v="26"/>
    <x v="0"/>
  </r>
  <r>
    <n v="5191"/>
    <n v="191"/>
    <x v="1477"/>
    <x v="0"/>
    <n v="9297"/>
    <n v="4.99"/>
    <d v="2005-07-30T16:26:29"/>
    <d v="2005-07-30T16:26:29"/>
    <d v="2005-08-03T13:51:29"/>
    <x v="27"/>
    <x v="0"/>
  </r>
  <r>
    <n v="5192"/>
    <n v="191"/>
    <x v="1699"/>
    <x v="0"/>
    <n v="9964"/>
    <n v="4.99"/>
    <d v="2005-07-31T16:17:39"/>
    <d v="2005-07-31T16:17:39"/>
    <d v="2005-08-03T15:03:39"/>
    <x v="28"/>
    <x v="0"/>
  </r>
  <r>
    <n v="5193"/>
    <n v="191"/>
    <x v="3261"/>
    <x v="1"/>
    <n v="10532"/>
    <n v="2.99"/>
    <d v="2005-08-01T12:06:35"/>
    <d v="2005-08-01T12:06:35"/>
    <d v="2005-08-07T16:04:35"/>
    <x v="29"/>
    <x v="0"/>
  </r>
  <r>
    <n v="5195"/>
    <n v="191"/>
    <x v="3262"/>
    <x v="0"/>
    <n v="14361"/>
    <n v="0.99"/>
    <d v="2006-02-14T15:16:03"/>
    <d v="2006-02-14T15:16:03"/>
    <d v="1899-12-30T00:00:00"/>
    <x v="30"/>
    <x v="0"/>
  </r>
  <r>
    <n v="5194"/>
    <n v="191"/>
    <x v="2567"/>
    <x v="1"/>
    <n v="15375"/>
    <n v="4.99"/>
    <d v="2005-08-22T22:12:02"/>
    <d v="2005-08-22T22:12:02"/>
    <d v="2005-08-24T00:50:02"/>
    <x v="31"/>
    <x v="1"/>
  </r>
  <r>
    <n v="5196"/>
    <n v="192"/>
    <x v="550"/>
    <x v="0"/>
    <n v="895"/>
    <n v="1.99"/>
    <d v="2005-05-30T08:50:43"/>
    <d v="2005-05-30T08:50:43"/>
    <d v="2005-06-05T10:58:43"/>
    <x v="9"/>
    <x v="0"/>
  </r>
  <r>
    <n v="5197"/>
    <n v="192"/>
    <x v="3163"/>
    <x v="0"/>
    <n v="2760"/>
    <n v="3.99"/>
    <d v="2005-06-19T17:16:33"/>
    <d v="2005-06-19T17:16:33"/>
    <d v="2005-06-26T14:58:33"/>
    <x v="10"/>
    <x v="0"/>
  </r>
  <r>
    <n v="5198"/>
    <n v="192"/>
    <x v="657"/>
    <x v="0"/>
    <n v="3902"/>
    <n v="2.99"/>
    <d v="2005-07-06T19:25:18"/>
    <d v="2005-07-06T19:25:18"/>
    <d v="2005-07-10T17:42:18"/>
    <x v="11"/>
    <x v="0"/>
  </r>
  <r>
    <n v="5199"/>
    <n v="192"/>
    <x v="3154"/>
    <x v="0"/>
    <n v="4469"/>
    <n v="4.99"/>
    <d v="2005-07-08T00:18:32"/>
    <d v="2005-07-08T00:18:32"/>
    <d v="2005-07-12T21:17:32"/>
    <x v="12"/>
    <x v="0"/>
  </r>
  <r>
    <n v="5200"/>
    <n v="192"/>
    <x v="534"/>
    <x v="0"/>
    <n v="5400"/>
    <n v="2.99"/>
    <d v="2005-07-09T19:56:40"/>
    <d v="2005-07-09T19:56:40"/>
    <d v="2005-07-14T20:43:40"/>
    <x v="13"/>
    <x v="0"/>
  </r>
  <r>
    <n v="5201"/>
    <n v="192"/>
    <x v="3263"/>
    <x v="1"/>
    <n v="6223"/>
    <n v="0.99"/>
    <d v="2005-07-11T13:27:09"/>
    <d v="2005-07-11T13:27:09"/>
    <d v="2005-07-12T14:02:09"/>
    <x v="14"/>
    <x v="0"/>
  </r>
  <r>
    <n v="5202"/>
    <n v="192"/>
    <x v="1624"/>
    <x v="1"/>
    <n v="6691"/>
    <n v="0.99"/>
    <d v="2005-07-12T12:26:38"/>
    <d v="2005-07-12T12:26:38"/>
    <d v="2005-07-18T13:26:38"/>
    <x v="15"/>
    <x v="0"/>
  </r>
  <r>
    <n v="5203"/>
    <n v="192"/>
    <x v="3264"/>
    <x v="1"/>
    <n v="7147"/>
    <n v="2.99"/>
    <d v="2005-07-27T07:02:34"/>
    <d v="2005-07-27T07:02:34"/>
    <d v="2005-08-01T02:16:34"/>
    <x v="16"/>
    <x v="0"/>
  </r>
  <r>
    <n v="5204"/>
    <n v="192"/>
    <x v="3265"/>
    <x v="1"/>
    <n v="8051"/>
    <n v="0.99"/>
    <d v="2005-07-28T16:56:16"/>
    <d v="2005-07-28T16:56:16"/>
    <d v="2005-07-29T22:48:16"/>
    <x v="17"/>
    <x v="0"/>
  </r>
  <r>
    <n v="5205"/>
    <n v="192"/>
    <x v="3266"/>
    <x v="1"/>
    <n v="8292"/>
    <n v="7.99"/>
    <d v="2005-07-29T02:29:36"/>
    <d v="2005-07-29T02:29:36"/>
    <d v="2005-08-07T08:06:36"/>
    <x v="18"/>
    <x v="0"/>
  </r>
  <r>
    <n v="5206"/>
    <n v="192"/>
    <x v="1366"/>
    <x v="0"/>
    <n v="9462"/>
    <n v="7.99"/>
    <d v="2005-07-30T22:30:44"/>
    <d v="2005-07-30T22:30:44"/>
    <d v="2005-08-09T03:54:44"/>
    <x v="19"/>
    <x v="0"/>
  </r>
  <r>
    <n v="5207"/>
    <n v="192"/>
    <x v="1876"/>
    <x v="0"/>
    <n v="9831"/>
    <n v="2.99"/>
    <d v="2005-07-31T11:59:32"/>
    <d v="2005-07-31T11:59:32"/>
    <d v="2005-08-04T07:14:32"/>
    <x v="20"/>
    <x v="0"/>
  </r>
  <r>
    <n v="5208"/>
    <n v="192"/>
    <x v="749"/>
    <x v="1"/>
    <n v="10238"/>
    <n v="0.99"/>
    <d v="2005-08-01T02:08:05"/>
    <d v="2005-08-01T02:08:05"/>
    <d v="2005-08-02T01:52:05"/>
    <x v="21"/>
    <x v="0"/>
  </r>
  <r>
    <n v="5209"/>
    <n v="192"/>
    <x v="1944"/>
    <x v="0"/>
    <n v="10843"/>
    <n v="7.99"/>
    <d v="2005-08-01T23:43:03"/>
    <d v="2005-08-01T23:43:03"/>
    <d v="2005-08-09T23:49:03"/>
    <x v="22"/>
    <x v="0"/>
  </r>
  <r>
    <n v="5210"/>
    <n v="192"/>
    <x v="3267"/>
    <x v="0"/>
    <n v="11385"/>
    <n v="4.99"/>
    <d v="2005-08-02T18:23:11"/>
    <d v="2005-08-02T18:23:11"/>
    <d v="2005-08-06T12:37:11"/>
    <x v="23"/>
    <x v="0"/>
  </r>
  <r>
    <n v="5218"/>
    <n v="192"/>
    <x v="1886"/>
    <x v="0"/>
    <n v="11611"/>
    <n v="4.99"/>
    <d v="2006-02-14T15:16:03"/>
    <d v="2006-02-14T15:16:03"/>
    <d v="1899-12-30T00:00:00"/>
    <x v="24"/>
    <x v="0"/>
  </r>
  <r>
    <n v="5211"/>
    <n v="192"/>
    <x v="387"/>
    <x v="0"/>
    <n v="11815"/>
    <n v="4.99"/>
    <d v="2005-08-17T12:13:26"/>
    <d v="2005-08-17T12:13:26"/>
    <d v="2005-08-22T17:15:26"/>
    <x v="25"/>
    <x v="0"/>
  </r>
  <r>
    <n v="5212"/>
    <n v="192"/>
    <x v="2288"/>
    <x v="0"/>
    <n v="13125"/>
    <n v="5.99"/>
    <d v="2005-08-19T11:57:49"/>
    <d v="2005-08-19T11:57:49"/>
    <d v="2005-08-26T07:53:49"/>
    <x v="26"/>
    <x v="0"/>
  </r>
  <r>
    <n v="5213"/>
    <n v="192"/>
    <x v="3268"/>
    <x v="1"/>
    <n v="14146"/>
    <n v="4.99"/>
    <d v="2005-08-21T02:13:31"/>
    <d v="2005-08-21T02:13:31"/>
    <d v="2005-08-24T22:47:31"/>
    <x v="27"/>
    <x v="0"/>
  </r>
  <r>
    <n v="5214"/>
    <n v="192"/>
    <x v="3269"/>
    <x v="1"/>
    <n v="14238"/>
    <n v="7.99"/>
    <d v="2005-08-21T05:16:40"/>
    <d v="2005-08-21T05:16:40"/>
    <d v="2005-08-30T02:13:40"/>
    <x v="28"/>
    <x v="0"/>
  </r>
  <r>
    <n v="5215"/>
    <n v="192"/>
    <x v="1433"/>
    <x v="0"/>
    <n v="14404"/>
    <n v="4.99"/>
    <d v="2005-08-21T10:43:04"/>
    <d v="2005-08-21T10:43:04"/>
    <d v="2005-08-30T10:00:04"/>
    <x v="29"/>
    <x v="0"/>
  </r>
  <r>
    <n v="5216"/>
    <n v="192"/>
    <x v="3270"/>
    <x v="1"/>
    <n v="14692"/>
    <n v="6.99"/>
    <d v="2005-08-21T20:43:21"/>
    <d v="2005-08-21T20:43:21"/>
    <d v="2005-08-28T19:02:21"/>
    <x v="30"/>
    <x v="0"/>
  </r>
  <r>
    <n v="5217"/>
    <n v="192"/>
    <x v="1369"/>
    <x v="1"/>
    <n v="15855"/>
    <n v="2.99"/>
    <d v="2005-08-23T15:59:01"/>
    <d v="2005-08-23T15:59:01"/>
    <d v="2005-08-29T20:26:01"/>
    <x v="31"/>
    <x v="1"/>
  </r>
  <r>
    <n v="5219"/>
    <n v="193"/>
    <x v="1140"/>
    <x v="1"/>
    <n v="273"/>
    <n v="2.99"/>
    <d v="2005-05-26T16:29:36"/>
    <d v="2005-05-26T16:29:36"/>
    <d v="2005-05-29T18:49:36"/>
    <x v="7"/>
    <x v="0"/>
  </r>
  <r>
    <n v="5220"/>
    <n v="193"/>
    <x v="3245"/>
    <x v="1"/>
    <n v="464"/>
    <n v="0.99"/>
    <d v="2005-05-27T20:42:44"/>
    <d v="2005-05-27T20:42:44"/>
    <d v="2005-05-30T00:49:44"/>
    <x v="8"/>
    <x v="0"/>
  </r>
  <r>
    <n v="5221"/>
    <n v="193"/>
    <x v="3271"/>
    <x v="0"/>
    <n v="1325"/>
    <n v="4.99"/>
    <d v="2005-06-15T11:03:24"/>
    <d v="2005-06-15T11:03:24"/>
    <d v="2005-06-20T10:54:24"/>
    <x v="9"/>
    <x v="0"/>
  </r>
  <r>
    <n v="5222"/>
    <n v="193"/>
    <x v="1215"/>
    <x v="1"/>
    <n v="2377"/>
    <n v="6.99"/>
    <d v="2005-06-18T14:56:23"/>
    <d v="2005-06-18T14:56:23"/>
    <d v="2005-06-27T12:36:23"/>
    <x v="10"/>
    <x v="0"/>
  </r>
  <r>
    <n v="5223"/>
    <n v="193"/>
    <x v="638"/>
    <x v="1"/>
    <n v="2841"/>
    <n v="6.99"/>
    <d v="2005-06-19T22:21:06"/>
    <d v="2005-06-19T22:21:06"/>
    <d v="2005-06-28T00:56:06"/>
    <x v="11"/>
    <x v="0"/>
  </r>
  <r>
    <n v="5224"/>
    <n v="193"/>
    <x v="3272"/>
    <x v="1"/>
    <n v="2846"/>
    <n v="4.99"/>
    <d v="2005-06-19T22:52:14"/>
    <d v="2005-06-19T22:52:14"/>
    <d v="2005-06-22T17:12:14"/>
    <x v="12"/>
    <x v="0"/>
  </r>
  <r>
    <n v="5225"/>
    <n v="193"/>
    <x v="2160"/>
    <x v="1"/>
    <n v="2880"/>
    <n v="2.99"/>
    <d v="2005-06-20T01:24:54"/>
    <d v="2005-06-20T01:24:54"/>
    <d v="2005-06-23T02:42:54"/>
    <x v="13"/>
    <x v="0"/>
  </r>
  <r>
    <n v="5226"/>
    <n v="193"/>
    <x v="335"/>
    <x v="0"/>
    <n v="3297"/>
    <n v="8.99"/>
    <d v="2005-06-21T07:08:19"/>
    <d v="2005-06-21T07:08:19"/>
    <d v="2005-06-28T11:53:19"/>
    <x v="14"/>
    <x v="0"/>
  </r>
  <r>
    <n v="5227"/>
    <n v="193"/>
    <x v="2389"/>
    <x v="0"/>
    <n v="4892"/>
    <n v="6.99"/>
    <d v="2005-07-08T20:06:25"/>
    <d v="2005-07-08T20:06:25"/>
    <d v="2005-07-14T20:04:25"/>
    <x v="15"/>
    <x v="0"/>
  </r>
  <r>
    <n v="5228"/>
    <n v="193"/>
    <x v="2333"/>
    <x v="0"/>
    <n v="8211"/>
    <n v="2.99"/>
    <d v="2005-07-28T23:34:22"/>
    <d v="2005-07-28T23:34:22"/>
    <d v="2005-08-04T21:18:22"/>
    <x v="16"/>
    <x v="0"/>
  </r>
  <r>
    <n v="5229"/>
    <n v="193"/>
    <x v="3273"/>
    <x v="0"/>
    <n v="8379"/>
    <n v="4.99"/>
    <d v="2005-07-29T05:29:40"/>
    <d v="2005-07-29T05:29:40"/>
    <d v="2005-08-06T05:56:40"/>
    <x v="17"/>
    <x v="0"/>
  </r>
  <r>
    <n v="5230"/>
    <n v="193"/>
    <x v="1855"/>
    <x v="0"/>
    <n v="8431"/>
    <n v="4.99"/>
    <d v="2005-07-29T07:12:48"/>
    <d v="2005-07-29T07:12:48"/>
    <d v="2005-08-01T10:03:48"/>
    <x v="18"/>
    <x v="0"/>
  </r>
  <r>
    <n v="5231"/>
    <n v="193"/>
    <x v="1622"/>
    <x v="0"/>
    <n v="9079"/>
    <n v="2.99"/>
    <d v="2005-07-30T08:02:00"/>
    <d v="2005-07-30T08:02:00"/>
    <d v="2005-07-31T04:02:00"/>
    <x v="19"/>
    <x v="0"/>
  </r>
  <r>
    <n v="5232"/>
    <n v="193"/>
    <x v="2354"/>
    <x v="0"/>
    <n v="9575"/>
    <n v="4.99"/>
    <d v="2005-07-31T02:51:53"/>
    <d v="2005-07-31T02:51:53"/>
    <d v="2005-08-03T20:54:53"/>
    <x v="20"/>
    <x v="0"/>
  </r>
  <r>
    <n v="5233"/>
    <n v="193"/>
    <x v="3274"/>
    <x v="1"/>
    <n v="10462"/>
    <n v="2.99"/>
    <d v="2005-08-01T09:38:28"/>
    <d v="2005-08-01T09:38:28"/>
    <d v="2005-08-02T09:52:28"/>
    <x v="21"/>
    <x v="0"/>
  </r>
  <r>
    <n v="5234"/>
    <n v="193"/>
    <x v="1136"/>
    <x v="1"/>
    <n v="12384"/>
    <n v="0.99"/>
    <d v="2005-08-18T08:36:58"/>
    <d v="2005-08-18T08:36:58"/>
    <d v="2005-08-23T05:08:58"/>
    <x v="22"/>
    <x v="0"/>
  </r>
  <r>
    <n v="5235"/>
    <n v="193"/>
    <x v="3275"/>
    <x v="1"/>
    <n v="12658"/>
    <n v="4.99"/>
    <d v="2005-08-18T19:05:42"/>
    <d v="2005-08-18T19:05:42"/>
    <d v="2005-08-19T19:08:42"/>
    <x v="23"/>
    <x v="0"/>
  </r>
  <r>
    <n v="5236"/>
    <n v="193"/>
    <x v="211"/>
    <x v="0"/>
    <n v="13529"/>
    <n v="2.99"/>
    <d v="2005-08-20T03:07:47"/>
    <d v="2005-08-20T03:07:47"/>
    <d v="2005-08-21T21:50:47"/>
    <x v="24"/>
    <x v="0"/>
  </r>
  <r>
    <n v="5237"/>
    <n v="193"/>
    <x v="2311"/>
    <x v="0"/>
    <n v="13608"/>
    <n v="0.99"/>
    <d v="2005-08-20T06:10:44"/>
    <d v="2005-08-20T06:10:44"/>
    <d v="2005-08-24T07:08:44"/>
    <x v="25"/>
    <x v="0"/>
  </r>
  <r>
    <n v="5238"/>
    <n v="193"/>
    <x v="2810"/>
    <x v="0"/>
    <n v="14679"/>
    <n v="2.99"/>
    <d v="2005-08-21T20:14:58"/>
    <d v="2005-08-21T20:14:58"/>
    <d v="2005-08-23T23:39:58"/>
    <x v="26"/>
    <x v="0"/>
  </r>
  <r>
    <n v="5239"/>
    <n v="193"/>
    <x v="1110"/>
    <x v="0"/>
    <n v="14927"/>
    <n v="4.99"/>
    <d v="2005-08-22T05:31:53"/>
    <d v="2005-08-22T05:31:53"/>
    <d v="2005-08-27T07:04:53"/>
    <x v="27"/>
    <x v="0"/>
  </r>
  <r>
    <n v="5240"/>
    <n v="193"/>
    <x v="3276"/>
    <x v="1"/>
    <n v="15164"/>
    <n v="4.99"/>
    <d v="2005-08-22T14:47:53"/>
    <d v="2005-08-22T14:47:53"/>
    <d v="2005-08-25T16:05:53"/>
    <x v="28"/>
    <x v="0"/>
  </r>
  <r>
    <n v="5241"/>
    <n v="193"/>
    <x v="455"/>
    <x v="1"/>
    <n v="15344"/>
    <n v="6.99"/>
    <d v="2005-08-22T21:01:48"/>
    <d v="2005-08-22T21:01:48"/>
    <d v="2005-08-27T15:47:48"/>
    <x v="29"/>
    <x v="0"/>
  </r>
  <r>
    <n v="5242"/>
    <n v="193"/>
    <x v="3277"/>
    <x v="1"/>
    <n v="15495"/>
    <n v="5.99"/>
    <d v="2005-08-23T02:26:10"/>
    <d v="2005-08-23T02:26:10"/>
    <d v="2005-08-30T01:07:10"/>
    <x v="30"/>
    <x v="0"/>
  </r>
  <r>
    <n v="5243"/>
    <n v="193"/>
    <x v="155"/>
    <x v="1"/>
    <n v="15729"/>
    <n v="2.99"/>
    <d v="2006-02-14T15:16:03"/>
    <d v="2006-02-14T15:16:03"/>
    <d v="1899-12-30T00:00:00"/>
    <x v="31"/>
    <x v="1"/>
  </r>
  <r>
    <n v="5244"/>
    <n v="194"/>
    <x v="2107"/>
    <x v="1"/>
    <n v="334"/>
    <n v="4.99"/>
    <d v="2005-05-27T03:03:07"/>
    <d v="2005-05-27T03:03:07"/>
    <d v="2005-05-29T03:54:07"/>
    <x v="14"/>
    <x v="0"/>
  </r>
  <r>
    <n v="5245"/>
    <n v="194"/>
    <x v="3278"/>
    <x v="1"/>
    <n v="677"/>
    <n v="7.99"/>
    <d v="2005-05-28T23:00:08"/>
    <d v="2005-05-28T23:00:08"/>
    <d v="2005-06-05T19:11:08"/>
    <x v="15"/>
    <x v="0"/>
  </r>
  <r>
    <n v="5246"/>
    <n v="194"/>
    <x v="2432"/>
    <x v="0"/>
    <n v="1430"/>
    <n v="0.99"/>
    <d v="2005-06-15T18:24:55"/>
    <d v="2005-06-15T18:24:55"/>
    <d v="2005-06-16T12:26:55"/>
    <x v="16"/>
    <x v="0"/>
  </r>
  <r>
    <n v="5247"/>
    <n v="194"/>
    <x v="1629"/>
    <x v="0"/>
    <n v="2245"/>
    <n v="7.99"/>
    <d v="2005-06-18T04:52:59"/>
    <d v="2005-06-18T04:52:59"/>
    <d v="2005-06-24T05:07:59"/>
    <x v="17"/>
    <x v="0"/>
  </r>
  <r>
    <n v="5248"/>
    <n v="194"/>
    <x v="1690"/>
    <x v="0"/>
    <n v="2347"/>
    <n v="2.99"/>
    <d v="2005-06-18T12:12:29"/>
    <d v="2005-06-18T12:12:29"/>
    <d v="2005-06-23T14:03:29"/>
    <x v="18"/>
    <x v="0"/>
  </r>
  <r>
    <n v="5249"/>
    <n v="194"/>
    <x v="553"/>
    <x v="0"/>
    <n v="2463"/>
    <n v="3.99"/>
    <d v="2005-06-18T20:01:43"/>
    <d v="2005-06-18T20:01:43"/>
    <d v="2005-06-25T15:04:43"/>
    <x v="19"/>
    <x v="0"/>
  </r>
  <r>
    <n v="5250"/>
    <n v="194"/>
    <x v="3279"/>
    <x v="0"/>
    <n v="2807"/>
    <n v="3.99"/>
    <d v="2005-06-19T19:32:53"/>
    <d v="2005-06-19T19:32:53"/>
    <d v="2005-06-25T00:30:53"/>
    <x v="20"/>
    <x v="0"/>
  </r>
  <r>
    <n v="5251"/>
    <n v="194"/>
    <x v="3280"/>
    <x v="1"/>
    <n v="4231"/>
    <n v="7.99"/>
    <d v="2005-07-07T12:48:19"/>
    <d v="2005-07-07T12:48:19"/>
    <d v="2005-07-13T18:45:19"/>
    <x v="21"/>
    <x v="0"/>
  </r>
  <r>
    <n v="5252"/>
    <n v="194"/>
    <x v="2727"/>
    <x v="1"/>
    <n v="5146"/>
    <n v="2.99"/>
    <d v="2005-07-09T08:14:58"/>
    <d v="2005-07-09T08:14:58"/>
    <d v="2005-07-11T07:04:58"/>
    <x v="22"/>
    <x v="0"/>
  </r>
  <r>
    <n v="5253"/>
    <n v="194"/>
    <x v="3281"/>
    <x v="0"/>
    <n v="5291"/>
    <n v="2.99"/>
    <d v="2005-07-09T15:15:02"/>
    <d v="2005-07-09T15:15:02"/>
    <d v="2005-07-15T10:22:02"/>
    <x v="23"/>
    <x v="0"/>
  </r>
  <r>
    <n v="5254"/>
    <n v="194"/>
    <x v="1766"/>
    <x v="1"/>
    <n v="5894"/>
    <n v="3.99"/>
    <d v="2005-07-10T20:09:34"/>
    <d v="2005-07-10T20:09:34"/>
    <d v="2005-07-17T15:39:34"/>
    <x v="24"/>
    <x v="0"/>
  </r>
  <r>
    <n v="5255"/>
    <n v="194"/>
    <x v="1402"/>
    <x v="0"/>
    <n v="9064"/>
    <n v="7.99"/>
    <d v="2005-07-30T07:24:55"/>
    <d v="2005-07-30T07:24:55"/>
    <d v="2005-08-07T08:44:55"/>
    <x v="25"/>
    <x v="0"/>
  </r>
  <r>
    <n v="5256"/>
    <n v="194"/>
    <x v="3282"/>
    <x v="1"/>
    <n v="11475"/>
    <n v="5.99"/>
    <d v="2005-08-02T21:55:09"/>
    <d v="2005-08-02T21:55:09"/>
    <d v="2005-08-09T20:28:09"/>
    <x v="26"/>
    <x v="0"/>
  </r>
  <r>
    <n v="5257"/>
    <n v="194"/>
    <x v="1935"/>
    <x v="1"/>
    <n v="12851"/>
    <n v="3.99"/>
    <d v="2005-08-19T02:12:12"/>
    <d v="2005-08-19T02:12:12"/>
    <d v="2005-08-25T23:51:12"/>
    <x v="27"/>
    <x v="0"/>
  </r>
  <r>
    <n v="5258"/>
    <n v="194"/>
    <x v="3283"/>
    <x v="0"/>
    <n v="13515"/>
    <n v="0.99"/>
    <d v="2005-08-20T02:29:47"/>
    <d v="2005-08-20T02:29:47"/>
    <d v="2005-08-23T08:12:47"/>
    <x v="28"/>
    <x v="0"/>
  </r>
  <r>
    <n v="5259"/>
    <n v="194"/>
    <x v="2623"/>
    <x v="1"/>
    <n v="13616"/>
    <n v="7.99"/>
    <d v="2005-08-20T06:30:33"/>
    <d v="2005-08-20T06:30:33"/>
    <d v="2005-08-27T09:29:33"/>
    <x v="29"/>
    <x v="0"/>
  </r>
  <r>
    <n v="5260"/>
    <n v="194"/>
    <x v="3284"/>
    <x v="0"/>
    <n v="14440"/>
    <n v="4.99"/>
    <d v="2005-08-21T11:59:04"/>
    <d v="2005-08-21T11:59:04"/>
    <d v="2005-08-23T10:10:04"/>
    <x v="30"/>
    <x v="0"/>
  </r>
  <r>
    <n v="5261"/>
    <n v="194"/>
    <x v="2514"/>
    <x v="1"/>
    <n v="15937"/>
    <n v="4.99"/>
    <d v="2005-08-23T18:43:22"/>
    <d v="2005-08-23T18:43:22"/>
    <d v="2005-08-24T22:53:22"/>
    <x v="31"/>
    <x v="1"/>
  </r>
  <r>
    <n v="5262"/>
    <n v="195"/>
    <x v="3285"/>
    <x v="0"/>
    <n v="4234"/>
    <n v="6.99"/>
    <d v="2005-07-07T13:01:35"/>
    <d v="2005-07-07T13:01:35"/>
    <d v="2005-07-15T13:05:35"/>
    <x v="13"/>
    <x v="0"/>
  </r>
  <r>
    <n v="5263"/>
    <n v="195"/>
    <x v="2584"/>
    <x v="0"/>
    <n v="4315"/>
    <n v="2.99"/>
    <d v="2005-07-07T17:40:26"/>
    <d v="2005-07-07T17:40:26"/>
    <d v="2005-07-09T22:58:26"/>
    <x v="14"/>
    <x v="0"/>
  </r>
  <r>
    <n v="5264"/>
    <n v="195"/>
    <x v="2830"/>
    <x v="0"/>
    <n v="5228"/>
    <n v="4.99"/>
    <d v="2005-07-09T12:26:01"/>
    <d v="2005-07-09T12:26:01"/>
    <d v="2005-07-14T13:31:01"/>
    <x v="15"/>
    <x v="0"/>
  </r>
  <r>
    <n v="5265"/>
    <n v="195"/>
    <x v="2924"/>
    <x v="0"/>
    <n v="5536"/>
    <n v="0.99"/>
    <d v="2005-07-10T02:29:42"/>
    <d v="2005-07-10T02:29:42"/>
    <d v="2005-07-13T04:06:42"/>
    <x v="16"/>
    <x v="0"/>
  </r>
  <r>
    <n v="5266"/>
    <n v="195"/>
    <x v="3250"/>
    <x v="1"/>
    <n v="6175"/>
    <n v="4.99"/>
    <d v="2005-07-11T10:44:37"/>
    <d v="2005-07-11T10:44:37"/>
    <d v="2005-07-15T08:13:37"/>
    <x v="17"/>
    <x v="0"/>
  </r>
  <r>
    <n v="5267"/>
    <n v="195"/>
    <x v="2300"/>
    <x v="0"/>
    <n v="7349"/>
    <n v="2.99"/>
    <d v="2005-07-27T14:33:00"/>
    <d v="2005-07-27T14:33:00"/>
    <d v="2005-08-01T15:01:00"/>
    <x v="18"/>
    <x v="0"/>
  </r>
  <r>
    <n v="5268"/>
    <n v="195"/>
    <x v="2684"/>
    <x v="1"/>
    <n v="8280"/>
    <n v="4.99"/>
    <d v="2005-07-29T01:45:51"/>
    <d v="2005-07-29T01:45:51"/>
    <d v="2005-08-05T22:51:51"/>
    <x v="19"/>
    <x v="0"/>
  </r>
  <r>
    <n v="5269"/>
    <n v="195"/>
    <x v="3286"/>
    <x v="1"/>
    <n v="8479"/>
    <n v="0.99"/>
    <d v="2005-07-29T08:42:04"/>
    <d v="2005-07-29T08:42:04"/>
    <d v="2005-08-01T03:10:04"/>
    <x v="20"/>
    <x v="0"/>
  </r>
  <r>
    <n v="5270"/>
    <n v="195"/>
    <x v="626"/>
    <x v="1"/>
    <n v="9188"/>
    <n v="6.99"/>
    <d v="2005-07-30T12:19:54"/>
    <d v="2005-07-30T12:19:54"/>
    <d v="2005-08-06T09:12:54"/>
    <x v="21"/>
    <x v="0"/>
  </r>
  <r>
    <n v="5271"/>
    <n v="195"/>
    <x v="2541"/>
    <x v="0"/>
    <n v="9870"/>
    <n v="5.99"/>
    <d v="2005-07-31T13:22:51"/>
    <d v="2005-07-31T13:22:51"/>
    <d v="2005-08-05T16:04:51"/>
    <x v="22"/>
    <x v="0"/>
  </r>
  <r>
    <n v="5272"/>
    <n v="195"/>
    <x v="198"/>
    <x v="0"/>
    <n v="9994"/>
    <n v="4.99"/>
    <d v="2005-07-31T17:30:31"/>
    <d v="2005-07-31T17:30:31"/>
    <d v="2005-08-01T11:35:31"/>
    <x v="23"/>
    <x v="0"/>
  </r>
  <r>
    <n v="5273"/>
    <n v="195"/>
    <x v="2694"/>
    <x v="1"/>
    <n v="10911"/>
    <n v="4.99"/>
    <d v="2005-08-02T01:58:36"/>
    <d v="2005-08-02T01:58:36"/>
    <d v="2005-08-08T07:37:36"/>
    <x v="24"/>
    <x v="0"/>
  </r>
  <r>
    <n v="5274"/>
    <n v="195"/>
    <x v="3287"/>
    <x v="0"/>
    <n v="11201"/>
    <n v="7.99"/>
    <d v="2005-08-02T11:49:16"/>
    <d v="2005-08-02T11:49:16"/>
    <d v="2005-08-11T08:39:16"/>
    <x v="25"/>
    <x v="0"/>
  </r>
  <r>
    <n v="5275"/>
    <n v="195"/>
    <x v="2556"/>
    <x v="1"/>
    <n v="11787"/>
    <n v="2.99"/>
    <d v="2005-08-17T10:59:00"/>
    <d v="2005-08-17T10:59:00"/>
    <d v="2005-08-19T05:56:00"/>
    <x v="26"/>
    <x v="0"/>
  </r>
  <r>
    <n v="5276"/>
    <n v="195"/>
    <x v="3288"/>
    <x v="1"/>
    <n v="12099"/>
    <n v="0.99"/>
    <d v="2005-08-17T22:38:54"/>
    <d v="2005-08-17T22:38:54"/>
    <d v="2005-08-18T21:29:54"/>
    <x v="27"/>
    <x v="0"/>
  </r>
  <r>
    <n v="5277"/>
    <n v="195"/>
    <x v="2653"/>
    <x v="1"/>
    <n v="12941"/>
    <n v="0.99"/>
    <d v="2005-08-19T05:39:26"/>
    <d v="2005-08-19T05:39:26"/>
    <d v="2005-08-22T09:50:26"/>
    <x v="28"/>
    <x v="0"/>
  </r>
  <r>
    <n v="5278"/>
    <n v="195"/>
    <x v="3289"/>
    <x v="1"/>
    <n v="13741"/>
    <n v="0.99"/>
    <d v="2005-08-20T10:48:47"/>
    <d v="2005-08-20T10:48:47"/>
    <d v="2005-08-21T11:19:47"/>
    <x v="29"/>
    <x v="0"/>
  </r>
  <r>
    <n v="5279"/>
    <n v="195"/>
    <x v="2859"/>
    <x v="1"/>
    <n v="14751"/>
    <n v="7.99"/>
    <d v="2005-08-21T23:11:23"/>
    <d v="2005-08-21T23:11:23"/>
    <d v="2005-08-30T20:01:23"/>
    <x v="30"/>
    <x v="0"/>
  </r>
  <r>
    <n v="5280"/>
    <n v="195"/>
    <x v="658"/>
    <x v="1"/>
    <n v="16040"/>
    <n v="11.99"/>
    <d v="2005-08-23T22:19:33"/>
    <d v="2005-08-23T22:19:33"/>
    <d v="2005-09-02T02:19:33"/>
    <x v="31"/>
    <x v="1"/>
  </r>
  <r>
    <n v="5281"/>
    <n v="196"/>
    <x v="1298"/>
    <x v="1"/>
    <n v="106"/>
    <n v="11.99"/>
    <d v="2005-05-25T18:18:19"/>
    <d v="2005-05-25T18:18:19"/>
    <d v="2005-06-04T00:01:19"/>
    <x v="35"/>
    <x v="0"/>
  </r>
  <r>
    <n v="5282"/>
    <n v="196"/>
    <x v="2355"/>
    <x v="1"/>
    <n v="178"/>
    <n v="5.99"/>
    <d v="2005-05-26T04:21:46"/>
    <d v="2005-05-26T04:21:46"/>
    <d v="2005-06-04T07:09:46"/>
    <x v="36"/>
    <x v="0"/>
  </r>
  <r>
    <n v="5283"/>
    <n v="196"/>
    <x v="3290"/>
    <x v="1"/>
    <n v="491"/>
    <n v="2.99"/>
    <d v="2005-05-28T00:13:35"/>
    <d v="2005-05-28T00:13:35"/>
    <d v="2005-05-29T00:11:35"/>
    <x v="37"/>
    <x v="0"/>
  </r>
  <r>
    <n v="5284"/>
    <n v="196"/>
    <x v="1502"/>
    <x v="0"/>
    <n v="1053"/>
    <n v="1.99"/>
    <d v="2005-05-31T07:12:44"/>
    <d v="2005-05-31T07:12:44"/>
    <d v="2005-06-04T12:33:44"/>
    <x v="0"/>
    <x v="0"/>
  </r>
  <r>
    <n v="5285"/>
    <n v="196"/>
    <x v="603"/>
    <x v="0"/>
    <n v="1182"/>
    <n v="5.99"/>
    <d v="2005-06-15T00:45:21"/>
    <d v="2005-06-15T00:45:21"/>
    <d v="2005-06-22T03:52:21"/>
    <x v="1"/>
    <x v="0"/>
  </r>
  <r>
    <n v="5286"/>
    <n v="196"/>
    <x v="3291"/>
    <x v="0"/>
    <n v="1348"/>
    <n v="2.99"/>
    <d v="2005-06-15T12:45:30"/>
    <d v="2005-06-15T12:45:30"/>
    <d v="2005-06-17T17:12:30"/>
    <x v="2"/>
    <x v="0"/>
  </r>
  <r>
    <n v="5287"/>
    <n v="196"/>
    <x v="1766"/>
    <x v="1"/>
    <n v="1600"/>
    <n v="0.99"/>
    <d v="2005-06-16T06:04:12"/>
    <d v="2005-06-16T06:04:12"/>
    <d v="2005-06-19T09:39:12"/>
    <x v="3"/>
    <x v="0"/>
  </r>
  <r>
    <n v="5288"/>
    <n v="196"/>
    <x v="2851"/>
    <x v="0"/>
    <n v="2681"/>
    <n v="0.99"/>
    <d v="2005-06-19T12:15:27"/>
    <d v="2005-06-19T12:15:27"/>
    <d v="2005-06-21T16:48:27"/>
    <x v="4"/>
    <x v="0"/>
  </r>
  <r>
    <n v="5289"/>
    <n v="196"/>
    <x v="2841"/>
    <x v="1"/>
    <n v="2912"/>
    <n v="4.99"/>
    <d v="2005-06-20T03:32:45"/>
    <d v="2005-06-20T03:32:45"/>
    <d v="2005-06-21T23:32:45"/>
    <x v="5"/>
    <x v="0"/>
  </r>
  <r>
    <n v="5290"/>
    <n v="196"/>
    <x v="391"/>
    <x v="0"/>
    <n v="3104"/>
    <n v="4.99"/>
    <d v="2005-06-20T17:06:46"/>
    <d v="2005-06-20T17:06:46"/>
    <d v="2005-06-28T13:18:46"/>
    <x v="6"/>
    <x v="0"/>
  </r>
  <r>
    <n v="5291"/>
    <n v="196"/>
    <x v="3292"/>
    <x v="1"/>
    <n v="3271"/>
    <n v="5.99"/>
    <d v="2005-06-21T05:16:10"/>
    <d v="2005-06-21T05:16:10"/>
    <d v="2005-06-27T10:46:10"/>
    <x v="7"/>
    <x v="0"/>
  </r>
  <r>
    <n v="5292"/>
    <n v="196"/>
    <x v="3293"/>
    <x v="1"/>
    <n v="3342"/>
    <n v="4.99"/>
    <d v="2005-06-21T10:46:36"/>
    <d v="2005-06-21T10:46:36"/>
    <d v="2005-06-23T09:46:36"/>
    <x v="8"/>
    <x v="0"/>
  </r>
  <r>
    <n v="5293"/>
    <n v="196"/>
    <x v="2129"/>
    <x v="0"/>
    <n v="4879"/>
    <n v="2.99"/>
    <d v="2005-07-08T19:34:55"/>
    <d v="2005-07-08T19:34:55"/>
    <d v="2005-07-09T15:53:55"/>
    <x v="9"/>
    <x v="0"/>
  </r>
  <r>
    <n v="5294"/>
    <n v="196"/>
    <x v="2976"/>
    <x v="1"/>
    <n v="4999"/>
    <n v="4.99"/>
    <d v="2005-07-09T01:12:57"/>
    <d v="2005-07-09T01:12:57"/>
    <d v="2005-07-17T00:12:57"/>
    <x v="10"/>
    <x v="0"/>
  </r>
  <r>
    <n v="5295"/>
    <n v="196"/>
    <x v="2341"/>
    <x v="1"/>
    <n v="5143"/>
    <n v="4.99"/>
    <d v="2005-07-09T08:07:07"/>
    <d v="2005-07-09T08:07:07"/>
    <d v="2005-07-18T10:17:07"/>
    <x v="11"/>
    <x v="0"/>
  </r>
  <r>
    <n v="5296"/>
    <n v="196"/>
    <x v="3294"/>
    <x v="1"/>
    <n v="5353"/>
    <n v="3.99"/>
    <d v="2005-07-09T18:04:29"/>
    <d v="2005-07-09T18:04:29"/>
    <d v="2005-07-15T17:46:29"/>
    <x v="12"/>
    <x v="0"/>
  </r>
  <r>
    <n v="5297"/>
    <n v="196"/>
    <x v="3295"/>
    <x v="1"/>
    <n v="5768"/>
    <n v="4.99"/>
    <d v="2005-07-10T13:15:26"/>
    <d v="2005-07-10T13:15:26"/>
    <d v="2005-07-15T09:42:26"/>
    <x v="13"/>
    <x v="0"/>
  </r>
  <r>
    <n v="5298"/>
    <n v="196"/>
    <x v="2057"/>
    <x v="1"/>
    <n v="6857"/>
    <n v="4.99"/>
    <d v="2005-07-12T19:53:30"/>
    <d v="2005-07-12T19:53:30"/>
    <d v="2005-07-13T15:22:30"/>
    <x v="14"/>
    <x v="0"/>
  </r>
  <r>
    <n v="5299"/>
    <n v="196"/>
    <x v="1657"/>
    <x v="1"/>
    <n v="7666"/>
    <n v="3.99"/>
    <d v="2005-07-28T02:35:12"/>
    <d v="2005-07-28T02:35:12"/>
    <d v="2005-08-05T05:43:12"/>
    <x v="15"/>
    <x v="0"/>
  </r>
  <r>
    <n v="5300"/>
    <n v="196"/>
    <x v="3296"/>
    <x v="1"/>
    <n v="8266"/>
    <n v="0.99"/>
    <d v="2005-07-29T01:20:16"/>
    <d v="2005-07-29T01:20:16"/>
    <d v="2005-07-30T04:31:16"/>
    <x v="16"/>
    <x v="0"/>
  </r>
  <r>
    <n v="5301"/>
    <n v="196"/>
    <x v="418"/>
    <x v="1"/>
    <n v="8472"/>
    <n v="1.99"/>
    <d v="2005-07-29T08:36:22"/>
    <d v="2005-07-29T08:36:22"/>
    <d v="2005-08-02T07:55:22"/>
    <x v="17"/>
    <x v="0"/>
  </r>
  <r>
    <n v="5302"/>
    <n v="196"/>
    <x v="3297"/>
    <x v="1"/>
    <n v="8700"/>
    <n v="0.99"/>
    <d v="2005-07-29T16:56:01"/>
    <d v="2005-07-29T16:56:01"/>
    <d v="2005-07-31T16:19:01"/>
    <x v="18"/>
    <x v="0"/>
  </r>
  <r>
    <n v="5303"/>
    <n v="196"/>
    <x v="1028"/>
    <x v="0"/>
    <n v="9346"/>
    <n v="5.99"/>
    <d v="2005-07-30T18:13:52"/>
    <d v="2005-07-30T18:13:52"/>
    <d v="2005-08-03T17:58:52"/>
    <x v="19"/>
    <x v="0"/>
  </r>
  <r>
    <n v="5304"/>
    <n v="196"/>
    <x v="3298"/>
    <x v="0"/>
    <n v="9721"/>
    <n v="6.99"/>
    <d v="2005-07-31T08:28:46"/>
    <d v="2005-07-31T08:28:46"/>
    <d v="2005-08-05T14:03:46"/>
    <x v="20"/>
    <x v="0"/>
  </r>
  <r>
    <n v="5305"/>
    <n v="196"/>
    <x v="3299"/>
    <x v="0"/>
    <n v="9804"/>
    <n v="4.99"/>
    <d v="2005-07-31T11:07:39"/>
    <d v="2005-07-31T11:07:39"/>
    <d v="2005-08-09T11:57:39"/>
    <x v="21"/>
    <x v="0"/>
  </r>
  <r>
    <n v="5306"/>
    <n v="196"/>
    <x v="779"/>
    <x v="1"/>
    <n v="10122"/>
    <n v="10.99"/>
    <d v="2005-07-31T21:29:28"/>
    <d v="2005-07-31T21:29:28"/>
    <d v="2005-08-09T00:04:28"/>
    <x v="22"/>
    <x v="0"/>
  </r>
  <r>
    <n v="5307"/>
    <n v="196"/>
    <x v="2782"/>
    <x v="0"/>
    <n v="10191"/>
    <n v="4.99"/>
    <d v="2005-08-01T00:28:38"/>
    <d v="2005-08-01T00:28:38"/>
    <d v="2005-08-06T02:23:38"/>
    <x v="23"/>
    <x v="0"/>
  </r>
  <r>
    <n v="5308"/>
    <n v="196"/>
    <x v="1799"/>
    <x v="0"/>
    <n v="11104"/>
    <n v="2.99"/>
    <d v="2005-08-02T08:09:58"/>
    <d v="2005-08-02T08:09:58"/>
    <d v="2005-08-05T11:55:58"/>
    <x v="24"/>
    <x v="0"/>
  </r>
  <r>
    <n v="5309"/>
    <n v="196"/>
    <x v="877"/>
    <x v="1"/>
    <n v="12430"/>
    <n v="0.99"/>
    <d v="2005-08-18T10:32:41"/>
    <d v="2005-08-18T10:32:41"/>
    <d v="2005-08-22T16:16:41"/>
    <x v="25"/>
    <x v="0"/>
  </r>
  <r>
    <n v="5310"/>
    <n v="196"/>
    <x v="721"/>
    <x v="1"/>
    <n v="12684"/>
    <n v="0.99"/>
    <d v="2005-08-18T19:51:27"/>
    <d v="2005-08-18T19:51:27"/>
    <d v="2005-08-19T15:56:27"/>
    <x v="26"/>
    <x v="0"/>
  </r>
  <r>
    <n v="5311"/>
    <n v="196"/>
    <x v="3212"/>
    <x v="1"/>
    <n v="12836"/>
    <n v="0.99"/>
    <d v="2005-08-19T01:48:33"/>
    <d v="2005-08-19T01:48:33"/>
    <d v="2005-08-23T04:46:33"/>
    <x v="27"/>
    <x v="0"/>
  </r>
  <r>
    <n v="5312"/>
    <n v="196"/>
    <x v="3300"/>
    <x v="0"/>
    <n v="13799"/>
    <n v="8.99"/>
    <d v="2005-08-20T12:36:42"/>
    <d v="2005-08-20T12:36:42"/>
    <d v="2005-08-28T08:47:42"/>
    <x v="28"/>
    <x v="0"/>
  </r>
  <r>
    <n v="5313"/>
    <n v="196"/>
    <x v="2710"/>
    <x v="1"/>
    <n v="14410"/>
    <n v="5.99"/>
    <d v="2005-08-21T10:54:49"/>
    <d v="2005-08-21T10:54:49"/>
    <d v="2005-08-26T08:28:49"/>
    <x v="29"/>
    <x v="0"/>
  </r>
  <r>
    <n v="5314"/>
    <n v="196"/>
    <x v="2146"/>
    <x v="0"/>
    <n v="14698"/>
    <n v="5.99"/>
    <d v="2005-08-21T20:49:58"/>
    <d v="2005-08-21T20:49:58"/>
    <d v="2005-08-29T20:13:58"/>
    <x v="30"/>
    <x v="0"/>
  </r>
  <r>
    <n v="5315"/>
    <n v="196"/>
    <x v="1014"/>
    <x v="1"/>
    <n v="15980"/>
    <n v="0.99"/>
    <d v="2005-08-23T20:10:13"/>
    <d v="2005-08-23T20:10:13"/>
    <d v="2005-08-24T17:44:13"/>
    <x v="31"/>
    <x v="1"/>
  </r>
  <r>
    <n v="5316"/>
    <n v="197"/>
    <x v="75"/>
    <x v="1"/>
    <n v="94"/>
    <n v="2.99"/>
    <d v="2005-05-25T16:03:42"/>
    <d v="2005-05-25T16:03:42"/>
    <d v="2005-05-30T14:23:42"/>
    <x v="39"/>
    <x v="0"/>
  </r>
  <r>
    <n v="5317"/>
    <n v="197"/>
    <x v="3301"/>
    <x v="0"/>
    <n v="215"/>
    <n v="0.99"/>
    <d v="2005-05-26T09:02:47"/>
    <d v="2005-05-26T09:02:47"/>
    <d v="2005-05-28T09:45:47"/>
    <x v="40"/>
    <x v="0"/>
  </r>
  <r>
    <n v="5318"/>
    <n v="197"/>
    <x v="3302"/>
    <x v="0"/>
    <n v="391"/>
    <n v="2.99"/>
    <d v="2005-05-27T11:03:55"/>
    <d v="2005-05-27T11:03:55"/>
    <d v="2005-06-01T11:59:55"/>
    <x v="32"/>
    <x v="0"/>
  </r>
  <r>
    <n v="5319"/>
    <n v="197"/>
    <x v="1462"/>
    <x v="1"/>
    <n v="649"/>
    <n v="1.99"/>
    <d v="2005-05-28T19:35:45"/>
    <d v="2005-05-28T19:35:45"/>
    <d v="2005-06-05T16:00:45"/>
    <x v="33"/>
    <x v="0"/>
  </r>
  <r>
    <n v="5320"/>
    <n v="197"/>
    <x v="503"/>
    <x v="0"/>
    <n v="683"/>
    <n v="2.99"/>
    <d v="2005-05-29T00:09:48"/>
    <d v="2005-05-29T00:09:48"/>
    <d v="2005-06-02T04:27:48"/>
    <x v="34"/>
    <x v="0"/>
  </r>
  <r>
    <n v="5321"/>
    <n v="197"/>
    <x v="3303"/>
    <x v="1"/>
    <n v="730"/>
    <n v="3.99"/>
    <d v="2005-05-29T07:00:59"/>
    <d v="2005-05-29T07:00:59"/>
    <d v="2005-06-06T01:17:59"/>
    <x v="35"/>
    <x v="0"/>
  </r>
  <r>
    <n v="5322"/>
    <n v="197"/>
    <x v="2062"/>
    <x v="0"/>
    <n v="903"/>
    <n v="3.99"/>
    <d v="2005-05-30T10:11:29"/>
    <d v="2005-05-30T10:11:29"/>
    <d v="2005-06-03T09:33:29"/>
    <x v="36"/>
    <x v="0"/>
  </r>
  <r>
    <n v="5323"/>
    <n v="197"/>
    <x v="2237"/>
    <x v="0"/>
    <n v="918"/>
    <n v="0.99"/>
    <d v="2005-05-30T11:32:24"/>
    <d v="2005-05-30T11:32:24"/>
    <d v="2005-05-31T07:55:24"/>
    <x v="37"/>
    <x v="0"/>
  </r>
  <r>
    <n v="5324"/>
    <n v="197"/>
    <x v="3304"/>
    <x v="1"/>
    <n v="1175"/>
    <n v="2.99"/>
    <d v="2005-06-15T00:15:15"/>
    <d v="2005-06-15T00:15:15"/>
    <d v="2005-06-20T19:23:15"/>
    <x v="0"/>
    <x v="0"/>
  </r>
  <r>
    <n v="5325"/>
    <n v="197"/>
    <x v="3305"/>
    <x v="0"/>
    <n v="1363"/>
    <n v="0.99"/>
    <d v="2005-06-15T14:05:11"/>
    <d v="2005-06-15T14:05:11"/>
    <d v="2005-06-17T19:53:11"/>
    <x v="1"/>
    <x v="0"/>
  </r>
  <r>
    <n v="5326"/>
    <n v="197"/>
    <x v="639"/>
    <x v="0"/>
    <n v="1503"/>
    <n v="2.99"/>
    <d v="2005-06-15T22:07:09"/>
    <d v="2005-06-15T22:07:09"/>
    <d v="2005-06-20T23:15:09"/>
    <x v="2"/>
    <x v="0"/>
  </r>
  <r>
    <n v="5327"/>
    <n v="197"/>
    <x v="293"/>
    <x v="1"/>
    <n v="1605"/>
    <n v="8.99"/>
    <d v="2005-06-16T06:17:55"/>
    <d v="2005-06-16T06:17:55"/>
    <d v="2005-06-25T01:25:55"/>
    <x v="3"/>
    <x v="0"/>
  </r>
  <r>
    <n v="5328"/>
    <n v="197"/>
    <x v="3306"/>
    <x v="1"/>
    <n v="1919"/>
    <n v="4.99"/>
    <d v="2005-06-17T05:40:52"/>
    <d v="2005-06-17T05:40:52"/>
    <d v="2005-06-23T05:58:52"/>
    <x v="4"/>
    <x v="0"/>
  </r>
  <r>
    <n v="5329"/>
    <n v="197"/>
    <x v="2839"/>
    <x v="0"/>
    <n v="2090"/>
    <n v="2.99"/>
    <d v="2005-06-17T18:06:14"/>
    <d v="2005-06-17T18:06:14"/>
    <d v="2005-06-22T23:52:14"/>
    <x v="5"/>
    <x v="0"/>
  </r>
  <r>
    <n v="5330"/>
    <n v="197"/>
    <x v="1784"/>
    <x v="0"/>
    <n v="2750"/>
    <n v="4.99"/>
    <d v="2005-06-19T16:37:24"/>
    <d v="2005-06-19T16:37:24"/>
    <d v="2005-06-20T13:55:24"/>
    <x v="6"/>
    <x v="0"/>
  </r>
  <r>
    <n v="5331"/>
    <n v="197"/>
    <x v="3307"/>
    <x v="1"/>
    <n v="2781"/>
    <n v="2.99"/>
    <d v="2005-06-19T18:24:42"/>
    <d v="2005-06-19T18:24:42"/>
    <d v="2005-06-27T17:02:42"/>
    <x v="7"/>
    <x v="0"/>
  </r>
  <r>
    <n v="5332"/>
    <n v="197"/>
    <x v="3308"/>
    <x v="0"/>
    <n v="4486"/>
    <n v="8.99"/>
    <d v="2005-07-08T01:09:09"/>
    <d v="2005-07-08T01:09:09"/>
    <d v="2005-07-16T23:40:09"/>
    <x v="8"/>
    <x v="0"/>
  </r>
  <r>
    <n v="5333"/>
    <n v="197"/>
    <x v="2917"/>
    <x v="1"/>
    <n v="4739"/>
    <n v="4.99"/>
    <d v="2005-07-08T13:25:57"/>
    <d v="2005-07-08T13:25:57"/>
    <d v="2005-07-11T17:36:57"/>
    <x v="9"/>
    <x v="0"/>
  </r>
  <r>
    <n v="5334"/>
    <n v="197"/>
    <x v="3309"/>
    <x v="1"/>
    <n v="5182"/>
    <n v="6.99"/>
    <d v="2005-07-09T10:08:10"/>
    <d v="2005-07-09T10:08:10"/>
    <d v="2005-07-16T14:36:10"/>
    <x v="10"/>
    <x v="0"/>
  </r>
  <r>
    <n v="5335"/>
    <n v="197"/>
    <x v="2618"/>
    <x v="1"/>
    <n v="5344"/>
    <n v="0.99"/>
    <d v="2005-07-09T17:27:05"/>
    <d v="2005-07-09T17:27:05"/>
    <d v="2005-07-10T15:51:05"/>
    <x v="11"/>
    <x v="0"/>
  </r>
  <r>
    <n v="5336"/>
    <n v="197"/>
    <x v="3310"/>
    <x v="0"/>
    <n v="8165"/>
    <n v="2.99"/>
    <d v="2005-07-28T21:23:06"/>
    <d v="2005-07-28T21:23:06"/>
    <d v="2005-08-01T21:32:06"/>
    <x v="12"/>
    <x v="0"/>
  </r>
  <r>
    <n v="5337"/>
    <n v="197"/>
    <x v="2523"/>
    <x v="1"/>
    <n v="9378"/>
    <n v="4.99"/>
    <d v="2005-07-30T19:12:54"/>
    <d v="2005-07-30T19:12:54"/>
    <d v="2005-08-05T18:16:54"/>
    <x v="13"/>
    <x v="0"/>
  </r>
  <r>
    <n v="5338"/>
    <n v="197"/>
    <x v="1172"/>
    <x v="0"/>
    <n v="9476"/>
    <n v="0.99"/>
    <d v="2005-07-30T23:06:40"/>
    <d v="2005-07-30T23:06:40"/>
    <d v="2005-08-04T22:52:40"/>
    <x v="14"/>
    <x v="0"/>
  </r>
  <r>
    <n v="5339"/>
    <n v="197"/>
    <x v="1188"/>
    <x v="1"/>
    <n v="9585"/>
    <n v="4.99"/>
    <d v="2005-07-31T03:05:55"/>
    <d v="2005-07-31T03:05:55"/>
    <d v="2005-08-02T23:54:55"/>
    <x v="15"/>
    <x v="0"/>
  </r>
  <r>
    <n v="5340"/>
    <n v="197"/>
    <x v="3311"/>
    <x v="1"/>
    <n v="10460"/>
    <n v="3.99"/>
    <d v="2005-08-01T09:31:00"/>
    <d v="2005-08-01T09:31:00"/>
    <d v="2005-08-09T09:28:00"/>
    <x v="16"/>
    <x v="0"/>
  </r>
  <r>
    <n v="5341"/>
    <n v="197"/>
    <x v="3312"/>
    <x v="1"/>
    <n v="10666"/>
    <n v="0.99"/>
    <d v="2005-08-01T16:56:36"/>
    <d v="2005-08-01T16:56:36"/>
    <d v="2005-08-07T22:23:36"/>
    <x v="17"/>
    <x v="0"/>
  </r>
  <r>
    <n v="5342"/>
    <n v="197"/>
    <x v="2808"/>
    <x v="1"/>
    <n v="10739"/>
    <n v="4.99"/>
    <d v="2005-08-01T19:46:11"/>
    <d v="2005-08-01T19:46:11"/>
    <d v="2005-08-06T21:08:11"/>
    <x v="18"/>
    <x v="0"/>
  </r>
  <r>
    <n v="5343"/>
    <n v="197"/>
    <x v="3313"/>
    <x v="0"/>
    <n v="10743"/>
    <n v="2.99"/>
    <d v="2005-08-01T19:55:09"/>
    <d v="2005-08-01T19:55:09"/>
    <d v="2005-08-03T19:29:09"/>
    <x v="19"/>
    <x v="0"/>
  </r>
  <r>
    <n v="5344"/>
    <n v="197"/>
    <x v="3314"/>
    <x v="0"/>
    <n v="11018"/>
    <n v="4.99"/>
    <d v="2005-08-02T05:27:53"/>
    <d v="2005-08-02T05:27:53"/>
    <d v="2005-08-07T10:48:53"/>
    <x v="20"/>
    <x v="0"/>
  </r>
  <r>
    <n v="5345"/>
    <n v="197"/>
    <x v="3315"/>
    <x v="0"/>
    <n v="11215"/>
    <n v="4.99"/>
    <d v="2005-08-02T12:20:42"/>
    <d v="2005-08-02T12:20:42"/>
    <d v="2005-08-06T14:01:42"/>
    <x v="21"/>
    <x v="0"/>
  </r>
  <r>
    <n v="5346"/>
    <n v="197"/>
    <x v="3316"/>
    <x v="0"/>
    <n v="11311"/>
    <n v="4.99"/>
    <d v="2005-08-02T15:53:48"/>
    <d v="2005-08-02T15:53:48"/>
    <d v="2005-08-03T16:32:48"/>
    <x v="22"/>
    <x v="0"/>
  </r>
  <r>
    <n v="5347"/>
    <n v="197"/>
    <x v="3317"/>
    <x v="0"/>
    <n v="11478"/>
    <n v="2.99"/>
    <d v="2005-08-02T22:09:05"/>
    <d v="2005-08-02T22:09:05"/>
    <d v="2005-08-04T18:02:05"/>
    <x v="23"/>
    <x v="0"/>
  </r>
  <r>
    <n v="5348"/>
    <n v="197"/>
    <x v="3318"/>
    <x v="0"/>
    <n v="11643"/>
    <n v="1.99"/>
    <d v="2005-08-17T04:49:35"/>
    <d v="2005-08-17T04:49:35"/>
    <d v="2005-08-24T07:05:35"/>
    <x v="24"/>
    <x v="0"/>
  </r>
  <r>
    <n v="5349"/>
    <n v="197"/>
    <x v="3319"/>
    <x v="0"/>
    <n v="12799"/>
    <n v="0.99"/>
    <d v="2005-08-19T00:27:01"/>
    <d v="2005-08-19T00:27:01"/>
    <d v="2005-08-22T03:30:01"/>
    <x v="25"/>
    <x v="0"/>
  </r>
  <r>
    <n v="5350"/>
    <n v="197"/>
    <x v="3320"/>
    <x v="1"/>
    <n v="13913"/>
    <n v="3.99"/>
    <d v="2005-08-20T16:37:35"/>
    <d v="2005-08-20T16:37:35"/>
    <d v="2005-08-26T13:12:35"/>
    <x v="26"/>
    <x v="0"/>
  </r>
  <r>
    <n v="5351"/>
    <n v="197"/>
    <x v="2600"/>
    <x v="0"/>
    <n v="14069"/>
    <n v="9.99"/>
    <d v="2005-08-20T22:51:25"/>
    <d v="2005-08-20T22:51:25"/>
    <d v="2005-08-30T00:30:25"/>
    <x v="27"/>
    <x v="0"/>
  </r>
  <r>
    <n v="5352"/>
    <n v="197"/>
    <x v="417"/>
    <x v="1"/>
    <n v="14951"/>
    <n v="4.99"/>
    <d v="2005-08-22T06:19:37"/>
    <d v="2005-08-22T06:19:37"/>
    <d v="2005-08-30T05:51:37"/>
    <x v="28"/>
    <x v="0"/>
  </r>
  <r>
    <n v="5353"/>
    <n v="197"/>
    <x v="3321"/>
    <x v="0"/>
    <n v="15078"/>
    <n v="2.99"/>
    <d v="2005-08-22T11:09:31"/>
    <d v="2005-08-22T11:09:31"/>
    <d v="2005-08-25T12:16:31"/>
    <x v="29"/>
    <x v="0"/>
  </r>
  <r>
    <n v="5354"/>
    <n v="197"/>
    <x v="3265"/>
    <x v="1"/>
    <n v="15233"/>
    <n v="0.99"/>
    <d v="2005-08-22T17:41:53"/>
    <d v="2005-08-22T17:41:53"/>
    <d v="2005-08-24T12:59:53"/>
    <x v="30"/>
    <x v="0"/>
  </r>
  <r>
    <n v="5355"/>
    <n v="197"/>
    <x v="3322"/>
    <x v="0"/>
    <n v="15540"/>
    <n v="8.99"/>
    <d v="2005-08-23T04:12:52"/>
    <d v="2005-08-23T04:12:52"/>
    <d v="2005-08-31T04:25:52"/>
    <x v="31"/>
    <x v="1"/>
  </r>
  <r>
    <n v="5356"/>
    <n v="198"/>
    <x v="3188"/>
    <x v="0"/>
    <n v="357"/>
    <n v="0.99"/>
    <d v="2005-05-27T06:37:15"/>
    <d v="2005-05-27T06:37:15"/>
    <d v="2005-05-30T07:04:15"/>
    <x v="33"/>
    <x v="0"/>
  </r>
  <r>
    <n v="5357"/>
    <n v="198"/>
    <x v="2238"/>
    <x v="0"/>
    <n v="582"/>
    <n v="4.99"/>
    <d v="2005-05-28T11:33:46"/>
    <d v="2005-05-28T11:33:46"/>
    <d v="2005-05-29T08:33:46"/>
    <x v="34"/>
    <x v="0"/>
  </r>
  <r>
    <n v="5358"/>
    <n v="198"/>
    <x v="2172"/>
    <x v="1"/>
    <n v="639"/>
    <n v="2.99"/>
    <d v="2005-05-28T18:25:02"/>
    <d v="2005-05-28T18:25:02"/>
    <d v="2005-05-29T18:22:02"/>
    <x v="35"/>
    <x v="0"/>
  </r>
  <r>
    <n v="5359"/>
    <n v="198"/>
    <x v="3323"/>
    <x v="0"/>
    <n v="932"/>
    <n v="2.99"/>
    <d v="2005-05-30T12:55:36"/>
    <d v="2005-05-30T12:55:36"/>
    <d v="2005-05-31T10:30:36"/>
    <x v="36"/>
    <x v="0"/>
  </r>
  <r>
    <n v="5360"/>
    <n v="198"/>
    <x v="3324"/>
    <x v="1"/>
    <n v="1132"/>
    <n v="4.99"/>
    <d v="2005-05-31T18:44:53"/>
    <d v="2005-05-31T18:44:53"/>
    <d v="2005-06-07T22:02:53"/>
    <x v="37"/>
    <x v="0"/>
  </r>
  <r>
    <n v="5361"/>
    <n v="198"/>
    <x v="273"/>
    <x v="1"/>
    <n v="2185"/>
    <n v="0.99"/>
    <d v="2005-06-18T01:12:22"/>
    <d v="2005-06-18T01:12:22"/>
    <d v="2005-06-20T20:41:22"/>
    <x v="0"/>
    <x v="0"/>
  </r>
  <r>
    <n v="5362"/>
    <n v="198"/>
    <x v="2601"/>
    <x v="1"/>
    <n v="3770"/>
    <n v="2.99"/>
    <d v="2005-07-06T13:14:28"/>
    <d v="2005-07-06T13:14:28"/>
    <d v="2005-07-13T09:23:28"/>
    <x v="1"/>
    <x v="0"/>
  </r>
  <r>
    <n v="5363"/>
    <n v="198"/>
    <x v="3325"/>
    <x v="1"/>
    <n v="4588"/>
    <n v="2.99"/>
    <d v="2005-07-08T06:18:01"/>
    <d v="2005-07-08T06:18:01"/>
    <d v="2005-07-10T08:59:01"/>
    <x v="2"/>
    <x v="0"/>
  </r>
  <r>
    <n v="5364"/>
    <n v="198"/>
    <x v="3326"/>
    <x v="1"/>
    <n v="4750"/>
    <n v="0.99"/>
    <d v="2005-07-08T14:07:03"/>
    <d v="2005-07-08T14:07:03"/>
    <d v="2005-07-13T18:05:03"/>
    <x v="3"/>
    <x v="0"/>
  </r>
  <r>
    <n v="5365"/>
    <n v="198"/>
    <x v="3327"/>
    <x v="1"/>
    <n v="5794"/>
    <n v="4.99"/>
    <d v="2005-07-10T14:34:53"/>
    <d v="2005-07-10T14:34:53"/>
    <d v="2005-07-17T11:50:53"/>
    <x v="4"/>
    <x v="0"/>
  </r>
  <r>
    <n v="5366"/>
    <n v="198"/>
    <x v="2871"/>
    <x v="1"/>
    <n v="6567"/>
    <n v="4.99"/>
    <d v="2005-07-12T05:43:09"/>
    <d v="2005-07-12T05:43:09"/>
    <d v="2005-07-19T08:18:09"/>
    <x v="5"/>
    <x v="0"/>
  </r>
  <r>
    <n v="5367"/>
    <n v="198"/>
    <x v="660"/>
    <x v="0"/>
    <n v="6819"/>
    <n v="4.99"/>
    <d v="2005-07-12T18:21:01"/>
    <d v="2005-07-12T18:21:01"/>
    <d v="2005-07-13T21:14:01"/>
    <x v="6"/>
    <x v="0"/>
  </r>
  <r>
    <n v="5368"/>
    <n v="198"/>
    <x v="691"/>
    <x v="1"/>
    <n v="6889"/>
    <n v="4.99"/>
    <d v="2005-07-12T21:01:22"/>
    <d v="2005-07-12T21:01:22"/>
    <d v="2005-07-20T20:16:22"/>
    <x v="7"/>
    <x v="0"/>
  </r>
  <r>
    <n v="5369"/>
    <n v="198"/>
    <x v="3328"/>
    <x v="0"/>
    <n v="7287"/>
    <n v="0.99"/>
    <d v="2005-07-27T12:24:12"/>
    <d v="2005-07-27T12:24:12"/>
    <d v="2005-07-31T15:34:12"/>
    <x v="8"/>
    <x v="0"/>
  </r>
  <r>
    <n v="5370"/>
    <n v="198"/>
    <x v="1811"/>
    <x v="0"/>
    <n v="7441"/>
    <n v="5.99"/>
    <d v="2005-07-27T17:46:53"/>
    <d v="2005-07-27T17:46:53"/>
    <d v="2005-07-31T23:05:53"/>
    <x v="9"/>
    <x v="0"/>
  </r>
  <r>
    <n v="5371"/>
    <n v="198"/>
    <x v="3329"/>
    <x v="0"/>
    <n v="7583"/>
    <n v="2.99"/>
    <d v="2005-07-27T23:15:22"/>
    <d v="2005-07-27T23:15:22"/>
    <d v="2005-08-04T04:39:22"/>
    <x v="10"/>
    <x v="0"/>
  </r>
  <r>
    <n v="5372"/>
    <n v="198"/>
    <x v="3330"/>
    <x v="1"/>
    <n v="7622"/>
    <n v="0.99"/>
    <d v="2005-07-28T00:37:34"/>
    <d v="2005-07-28T00:37:34"/>
    <d v="2005-07-31T23:27:34"/>
    <x v="11"/>
    <x v="0"/>
  </r>
  <r>
    <n v="5373"/>
    <n v="198"/>
    <x v="2911"/>
    <x v="0"/>
    <n v="8145"/>
    <n v="5.99"/>
    <d v="2005-07-28T20:34:41"/>
    <d v="2005-07-28T20:34:41"/>
    <d v="2005-08-05T15:28:41"/>
    <x v="12"/>
    <x v="0"/>
  </r>
  <r>
    <n v="5374"/>
    <n v="198"/>
    <x v="1045"/>
    <x v="1"/>
    <n v="9389"/>
    <n v="0.99"/>
    <d v="2005-07-30T19:27:59"/>
    <d v="2005-07-30T19:27:59"/>
    <d v="2005-08-04T18:25:59"/>
    <x v="13"/>
    <x v="0"/>
  </r>
  <r>
    <n v="5375"/>
    <n v="198"/>
    <x v="736"/>
    <x v="0"/>
    <n v="10112"/>
    <n v="4.99"/>
    <d v="2005-07-31T21:08:56"/>
    <d v="2005-07-31T21:08:56"/>
    <d v="2005-08-01T23:35:56"/>
    <x v="14"/>
    <x v="0"/>
  </r>
  <r>
    <n v="5376"/>
    <n v="198"/>
    <x v="2893"/>
    <x v="0"/>
    <n v="10147"/>
    <n v="2.99"/>
    <d v="2005-07-31T22:18:43"/>
    <d v="2005-07-31T22:18:43"/>
    <d v="2005-08-02T23:08:43"/>
    <x v="15"/>
    <x v="0"/>
  </r>
  <r>
    <n v="5377"/>
    <n v="198"/>
    <x v="2337"/>
    <x v="0"/>
    <n v="10679"/>
    <n v="0.99"/>
    <d v="2005-08-01T17:27:58"/>
    <d v="2005-08-01T17:27:58"/>
    <d v="2005-08-08T16:06:58"/>
    <x v="16"/>
    <x v="0"/>
  </r>
  <r>
    <n v="5378"/>
    <n v="198"/>
    <x v="2133"/>
    <x v="0"/>
    <n v="11351"/>
    <n v="3.99"/>
    <d v="2005-08-02T17:28:07"/>
    <d v="2005-08-02T17:28:07"/>
    <d v="2005-08-09T21:55:07"/>
    <x v="17"/>
    <x v="0"/>
  </r>
  <r>
    <n v="5379"/>
    <n v="198"/>
    <x v="3331"/>
    <x v="0"/>
    <n v="11594"/>
    <n v="6.99"/>
    <d v="2005-08-17T02:47:02"/>
    <d v="2005-08-17T02:47:02"/>
    <d v="2005-08-22T05:14:02"/>
    <x v="18"/>
    <x v="0"/>
  </r>
  <r>
    <n v="5380"/>
    <n v="198"/>
    <x v="3332"/>
    <x v="0"/>
    <n v="11756"/>
    <n v="2.99"/>
    <d v="2005-08-17T09:29:22"/>
    <d v="2005-08-17T09:29:22"/>
    <d v="2005-08-21T12:17:22"/>
    <x v="19"/>
    <x v="0"/>
  </r>
  <r>
    <n v="5381"/>
    <n v="198"/>
    <x v="797"/>
    <x v="0"/>
    <n v="11836"/>
    <n v="4.99"/>
    <d v="2005-08-17T13:03:36"/>
    <d v="2005-08-17T13:03:36"/>
    <d v="2005-08-19T17:15:36"/>
    <x v="20"/>
    <x v="0"/>
  </r>
  <r>
    <n v="5382"/>
    <n v="198"/>
    <x v="3333"/>
    <x v="1"/>
    <n v="11949"/>
    <n v="2.99"/>
    <d v="2005-08-17T17:12:26"/>
    <d v="2005-08-17T17:12:26"/>
    <d v="2005-08-23T20:48:26"/>
    <x v="21"/>
    <x v="0"/>
  </r>
  <r>
    <n v="5383"/>
    <n v="198"/>
    <x v="3334"/>
    <x v="0"/>
    <n v="11957"/>
    <n v="1.99"/>
    <d v="2005-08-17T17:22:29"/>
    <d v="2005-08-17T17:22:29"/>
    <d v="2005-08-23T21:47:29"/>
    <x v="22"/>
    <x v="0"/>
  </r>
  <r>
    <n v="5384"/>
    <n v="198"/>
    <x v="2052"/>
    <x v="1"/>
    <n v="11985"/>
    <n v="2.99"/>
    <d v="2005-08-17T18:19:44"/>
    <d v="2005-08-17T18:19:44"/>
    <d v="2005-08-18T19:14:44"/>
    <x v="23"/>
    <x v="0"/>
  </r>
  <r>
    <n v="5385"/>
    <n v="198"/>
    <x v="3128"/>
    <x v="1"/>
    <n v="12594"/>
    <n v="4.99"/>
    <d v="2005-08-18T16:24:24"/>
    <d v="2005-08-18T16:24:24"/>
    <d v="2005-08-25T15:45:24"/>
    <x v="24"/>
    <x v="0"/>
  </r>
  <r>
    <n v="5386"/>
    <n v="198"/>
    <x v="3051"/>
    <x v="0"/>
    <n v="12862"/>
    <n v="5.99"/>
    <d v="2005-08-19T02:31:59"/>
    <d v="2005-08-19T02:31:59"/>
    <d v="2005-08-26T08:16:59"/>
    <x v="25"/>
    <x v="0"/>
  </r>
  <r>
    <n v="5387"/>
    <n v="198"/>
    <x v="2755"/>
    <x v="0"/>
    <n v="13768"/>
    <n v="5.99"/>
    <d v="2005-08-20T11:43:43"/>
    <d v="2005-08-20T11:43:43"/>
    <d v="2005-08-27T07:56:43"/>
    <x v="26"/>
    <x v="0"/>
  </r>
  <r>
    <n v="5388"/>
    <n v="198"/>
    <x v="3335"/>
    <x v="0"/>
    <n v="14214"/>
    <n v="5.99"/>
    <d v="2005-08-21T04:30:49"/>
    <d v="2005-08-21T04:30:49"/>
    <d v="2005-08-26T04:42:49"/>
    <x v="27"/>
    <x v="0"/>
  </r>
  <r>
    <n v="5389"/>
    <n v="198"/>
    <x v="1497"/>
    <x v="1"/>
    <n v="14380"/>
    <n v="2.99"/>
    <d v="2005-08-21T09:53:52"/>
    <d v="2005-08-21T09:53:52"/>
    <d v="2005-08-25T05:03:52"/>
    <x v="28"/>
    <x v="0"/>
  </r>
  <r>
    <n v="5390"/>
    <n v="198"/>
    <x v="2195"/>
    <x v="1"/>
    <n v="14990"/>
    <n v="4.99"/>
    <d v="2005-08-22T07:48:01"/>
    <d v="2005-08-22T07:48:01"/>
    <d v="2005-08-24T06:41:01"/>
    <x v="29"/>
    <x v="0"/>
  </r>
  <r>
    <n v="5391"/>
    <n v="198"/>
    <x v="3336"/>
    <x v="0"/>
    <n v="15256"/>
    <n v="6.99"/>
    <d v="2005-08-22T18:20:07"/>
    <d v="2005-08-22T18:20:07"/>
    <d v="2005-08-28T12:57:07"/>
    <x v="30"/>
    <x v="0"/>
  </r>
  <r>
    <n v="5392"/>
    <n v="198"/>
    <x v="3337"/>
    <x v="0"/>
    <n v="15433"/>
    <n v="4.99"/>
    <d v="2005-08-23T00:27:18"/>
    <d v="2005-08-23T00:27:18"/>
    <d v="2005-08-26T21:36:18"/>
    <x v="31"/>
    <x v="1"/>
  </r>
  <r>
    <n v="5393"/>
    <n v="199"/>
    <x v="858"/>
    <x v="0"/>
    <n v="499"/>
    <n v="7.99"/>
    <d v="2005-05-28T01:05:07"/>
    <d v="2005-05-28T01:05:07"/>
    <d v="2005-06-05T19:54:07"/>
    <x v="7"/>
    <x v="0"/>
  </r>
  <r>
    <n v="5394"/>
    <n v="199"/>
    <x v="2440"/>
    <x v="0"/>
    <n v="1406"/>
    <n v="4.99"/>
    <d v="2005-06-15T16:44:00"/>
    <d v="2005-06-15T16:44:00"/>
    <d v="2005-06-21T11:22:00"/>
    <x v="8"/>
    <x v="0"/>
  </r>
  <r>
    <n v="5395"/>
    <n v="199"/>
    <x v="3338"/>
    <x v="0"/>
    <n v="1910"/>
    <n v="2.99"/>
    <d v="2005-06-17T05:11:27"/>
    <d v="2005-06-17T05:11:27"/>
    <d v="2005-06-23T23:16:27"/>
    <x v="9"/>
    <x v="0"/>
  </r>
  <r>
    <n v="5396"/>
    <n v="199"/>
    <x v="2965"/>
    <x v="0"/>
    <n v="3299"/>
    <n v="0.99"/>
    <d v="2005-06-21T07:23:34"/>
    <d v="2005-06-21T07:23:34"/>
    <d v="2005-06-27T04:02:34"/>
    <x v="10"/>
    <x v="0"/>
  </r>
  <r>
    <n v="5397"/>
    <n v="199"/>
    <x v="2843"/>
    <x v="0"/>
    <n v="4499"/>
    <n v="2.99"/>
    <d v="2005-07-08T02:08:48"/>
    <d v="2005-07-08T02:08:48"/>
    <d v="2005-07-10T07:06:48"/>
    <x v="11"/>
    <x v="0"/>
  </r>
  <r>
    <n v="5398"/>
    <n v="199"/>
    <x v="3339"/>
    <x v="1"/>
    <n v="4580"/>
    <n v="8.99"/>
    <d v="2005-07-08T06:04:23"/>
    <d v="2005-07-08T06:04:23"/>
    <d v="2005-07-15T05:42:23"/>
    <x v="12"/>
    <x v="0"/>
  </r>
  <r>
    <n v="5399"/>
    <n v="199"/>
    <x v="3340"/>
    <x v="0"/>
    <n v="4976"/>
    <n v="4.99"/>
    <d v="2005-07-09T00:03:30"/>
    <d v="2005-07-09T00:03:30"/>
    <d v="2005-07-10T19:05:30"/>
    <x v="13"/>
    <x v="0"/>
  </r>
  <r>
    <n v="5400"/>
    <n v="199"/>
    <x v="970"/>
    <x v="1"/>
    <n v="5398"/>
    <n v="2.99"/>
    <d v="2005-07-09T19:44:58"/>
    <d v="2005-07-09T19:44:58"/>
    <d v="2005-07-17T00:56:58"/>
    <x v="14"/>
    <x v="0"/>
  </r>
  <r>
    <n v="5401"/>
    <n v="199"/>
    <x v="1895"/>
    <x v="1"/>
    <n v="5680"/>
    <n v="5.99"/>
    <d v="2005-07-10T08:47:36"/>
    <d v="2005-07-10T08:47:36"/>
    <d v="2005-07-17T06:10:36"/>
    <x v="15"/>
    <x v="0"/>
  </r>
  <r>
    <n v="5402"/>
    <n v="199"/>
    <x v="1495"/>
    <x v="1"/>
    <n v="6668"/>
    <n v="2.99"/>
    <d v="2005-07-12T11:37:45"/>
    <d v="2005-07-12T11:37:45"/>
    <d v="2005-07-14T13:28:45"/>
    <x v="16"/>
    <x v="0"/>
  </r>
  <r>
    <n v="5403"/>
    <n v="199"/>
    <x v="3341"/>
    <x v="1"/>
    <n v="6782"/>
    <n v="4.99"/>
    <d v="2005-07-12T16:23:25"/>
    <d v="2005-07-12T16:23:25"/>
    <d v="2005-07-20T18:46:25"/>
    <x v="17"/>
    <x v="0"/>
  </r>
  <r>
    <n v="5404"/>
    <n v="199"/>
    <x v="1256"/>
    <x v="0"/>
    <n v="7782"/>
    <n v="4.99"/>
    <d v="2005-07-28T07:13:40"/>
    <d v="2005-07-28T07:13:40"/>
    <d v="2005-08-05T06:50:40"/>
    <x v="18"/>
    <x v="0"/>
  </r>
  <r>
    <n v="5405"/>
    <n v="199"/>
    <x v="3342"/>
    <x v="0"/>
    <n v="8709"/>
    <n v="0.99"/>
    <d v="2005-07-29T17:25:54"/>
    <d v="2005-07-29T17:25:54"/>
    <d v="2005-08-02T22:35:54"/>
    <x v="19"/>
    <x v="0"/>
  </r>
  <r>
    <n v="5406"/>
    <n v="199"/>
    <x v="1154"/>
    <x v="0"/>
    <n v="9752"/>
    <n v="2.99"/>
    <d v="2005-07-31T09:22:02"/>
    <d v="2005-07-31T09:22:02"/>
    <d v="2005-08-02T14:34:02"/>
    <x v="20"/>
    <x v="0"/>
  </r>
  <r>
    <n v="5407"/>
    <n v="199"/>
    <x v="3343"/>
    <x v="1"/>
    <n v="9894"/>
    <n v="4.99"/>
    <d v="2005-07-31T14:07:44"/>
    <d v="2005-07-31T14:07:44"/>
    <d v="2005-08-05T18:01:44"/>
    <x v="21"/>
    <x v="0"/>
  </r>
  <r>
    <n v="5408"/>
    <n v="199"/>
    <x v="2812"/>
    <x v="0"/>
    <n v="9959"/>
    <n v="4.99"/>
    <d v="2005-07-31T16:04:22"/>
    <d v="2005-07-31T16:04:22"/>
    <d v="2005-08-03T21:51:22"/>
    <x v="22"/>
    <x v="0"/>
  </r>
  <r>
    <n v="5409"/>
    <n v="199"/>
    <x v="3344"/>
    <x v="0"/>
    <n v="10196"/>
    <n v="2.99"/>
    <d v="2005-08-01T00:34:51"/>
    <d v="2005-08-01T00:34:51"/>
    <d v="2005-08-05T03:43:51"/>
    <x v="23"/>
    <x v="0"/>
  </r>
  <r>
    <n v="5410"/>
    <n v="199"/>
    <x v="2043"/>
    <x v="1"/>
    <n v="10517"/>
    <n v="4.99"/>
    <d v="2005-08-01T11:41:57"/>
    <d v="2005-08-01T11:41:57"/>
    <d v="2005-08-05T06:14:57"/>
    <x v="24"/>
    <x v="0"/>
  </r>
  <r>
    <n v="5411"/>
    <n v="199"/>
    <x v="775"/>
    <x v="0"/>
    <n v="10850"/>
    <n v="8.99"/>
    <d v="2005-08-01T23:53:45"/>
    <d v="2005-08-01T23:53:45"/>
    <d v="2005-08-10T21:11:45"/>
    <x v="25"/>
    <x v="0"/>
  </r>
  <r>
    <n v="5412"/>
    <n v="199"/>
    <x v="3345"/>
    <x v="0"/>
    <n v="11454"/>
    <n v="2.99"/>
    <d v="2005-08-02T21:04:39"/>
    <d v="2005-08-02T21:04:39"/>
    <d v="2005-08-05T19:03:39"/>
    <x v="26"/>
    <x v="0"/>
  </r>
  <r>
    <n v="5413"/>
    <n v="199"/>
    <x v="1130"/>
    <x v="0"/>
    <n v="12386"/>
    <n v="0.99"/>
    <d v="2005-08-18T08:45:57"/>
    <d v="2005-08-18T08:45:57"/>
    <d v="2005-08-24T04:50:57"/>
    <x v="27"/>
    <x v="0"/>
  </r>
  <r>
    <n v="5417"/>
    <n v="199"/>
    <x v="994"/>
    <x v="1"/>
    <n v="13952"/>
    <n v="2.99"/>
    <d v="2006-02-14T15:16:03"/>
    <d v="2006-02-14T15:16:03"/>
    <d v="1899-12-30T00:00:00"/>
    <x v="28"/>
    <x v="0"/>
  </r>
  <r>
    <n v="5414"/>
    <n v="199"/>
    <x v="889"/>
    <x v="1"/>
    <n v="14320"/>
    <n v="4.99"/>
    <d v="2005-08-21T08:04:40"/>
    <d v="2005-08-21T08:04:40"/>
    <d v="2005-08-22T02:09:40"/>
    <x v="29"/>
    <x v="0"/>
  </r>
  <r>
    <n v="5415"/>
    <n v="199"/>
    <x v="2756"/>
    <x v="1"/>
    <n v="15412"/>
    <n v="0.99"/>
    <d v="2005-08-22T23:37:11"/>
    <d v="2005-08-22T23:37:11"/>
    <d v="2005-08-28T23:26:11"/>
    <x v="30"/>
    <x v="0"/>
  </r>
  <r>
    <n v="5416"/>
    <n v="199"/>
    <x v="2960"/>
    <x v="1"/>
    <n v="15751"/>
    <n v="3.99"/>
    <d v="2005-08-23T12:41:07"/>
    <d v="2005-08-23T12:41:07"/>
    <d v="2005-08-29T07:03:07"/>
    <x v="31"/>
    <x v="1"/>
  </r>
  <r>
    <n v="5418"/>
    <n v="200"/>
    <x v="1312"/>
    <x v="1"/>
    <n v="270"/>
    <n v="9.99"/>
    <d v="2005-05-26T16:20:56"/>
    <d v="2005-05-26T16:20:56"/>
    <d v="2005-06-03T12:40:56"/>
    <x v="5"/>
    <x v="0"/>
  </r>
  <r>
    <n v="5419"/>
    <n v="200"/>
    <x v="1668"/>
    <x v="1"/>
    <n v="1296"/>
    <n v="1.99"/>
    <d v="2005-06-15T09:23:59"/>
    <d v="2005-06-15T09:23:59"/>
    <d v="2005-06-19T03:44:59"/>
    <x v="6"/>
    <x v="0"/>
  </r>
  <r>
    <n v="5420"/>
    <n v="200"/>
    <x v="921"/>
    <x v="1"/>
    <n v="1309"/>
    <n v="4.99"/>
    <d v="2005-06-15T10:10:49"/>
    <d v="2005-06-15T10:10:49"/>
    <d v="2005-06-16T12:44:49"/>
    <x v="7"/>
    <x v="0"/>
  </r>
  <r>
    <n v="5421"/>
    <n v="200"/>
    <x v="3346"/>
    <x v="1"/>
    <n v="1899"/>
    <n v="6.99"/>
    <d v="2005-06-17T04:29:15"/>
    <d v="2005-06-17T04:29:15"/>
    <d v="2005-06-26T08:39:15"/>
    <x v="8"/>
    <x v="0"/>
  </r>
  <r>
    <n v="5422"/>
    <n v="200"/>
    <x v="1481"/>
    <x v="0"/>
    <n v="2227"/>
    <n v="4.99"/>
    <d v="2005-06-18T03:43:23"/>
    <d v="2005-06-18T03:43:23"/>
    <d v="2005-06-19T05:55:23"/>
    <x v="9"/>
    <x v="0"/>
  </r>
  <r>
    <n v="5423"/>
    <n v="200"/>
    <x v="2321"/>
    <x v="1"/>
    <n v="2667"/>
    <n v="3.99"/>
    <d v="2005-06-19T11:28:46"/>
    <d v="2005-06-19T11:28:46"/>
    <d v="2005-06-27T11:48:46"/>
    <x v="10"/>
    <x v="0"/>
  </r>
  <r>
    <n v="5424"/>
    <n v="200"/>
    <x v="2917"/>
    <x v="1"/>
    <n v="2717"/>
    <n v="4.99"/>
    <d v="2005-06-19T14:46:10"/>
    <d v="2005-06-19T14:46:10"/>
    <d v="2005-06-22T20:17:10"/>
    <x v="11"/>
    <x v="0"/>
  </r>
  <r>
    <n v="5425"/>
    <n v="200"/>
    <x v="1673"/>
    <x v="0"/>
    <n v="3190"/>
    <n v="3.99"/>
    <d v="2005-06-20T23:27:15"/>
    <d v="2005-06-20T23:27:15"/>
    <d v="2005-06-28T01:22:15"/>
    <x v="12"/>
    <x v="0"/>
  </r>
  <r>
    <n v="5426"/>
    <n v="200"/>
    <x v="168"/>
    <x v="0"/>
    <n v="3580"/>
    <n v="4.99"/>
    <d v="2005-07-06T03:48:44"/>
    <d v="2005-07-06T03:48:44"/>
    <d v="2005-07-13T01:15:44"/>
    <x v="13"/>
    <x v="0"/>
  </r>
  <r>
    <n v="5427"/>
    <n v="200"/>
    <x v="2568"/>
    <x v="0"/>
    <n v="5110"/>
    <n v="2.99"/>
    <d v="2005-07-09T06:57:25"/>
    <d v="2005-07-09T06:57:25"/>
    <d v="2005-07-12T05:39:25"/>
    <x v="14"/>
    <x v="0"/>
  </r>
  <r>
    <n v="5428"/>
    <n v="200"/>
    <x v="3200"/>
    <x v="0"/>
    <n v="6123"/>
    <n v="0.99"/>
    <d v="2005-07-11T08:02:27"/>
    <d v="2005-07-11T08:02:27"/>
    <d v="2005-07-15T08:58:27"/>
    <x v="15"/>
    <x v="0"/>
  </r>
  <r>
    <n v="5429"/>
    <n v="200"/>
    <x v="3304"/>
    <x v="1"/>
    <n v="6167"/>
    <n v="2.99"/>
    <d v="2005-07-11T10:21:21"/>
    <d v="2005-07-11T10:21:21"/>
    <d v="2005-07-14T15:38:21"/>
    <x v="16"/>
    <x v="0"/>
  </r>
  <r>
    <n v="5430"/>
    <n v="200"/>
    <x v="1716"/>
    <x v="0"/>
    <n v="6181"/>
    <n v="4.99"/>
    <d v="2005-07-11T11:10:11"/>
    <d v="2005-07-11T11:10:11"/>
    <d v="2005-07-15T09:33:11"/>
    <x v="17"/>
    <x v="0"/>
  </r>
  <r>
    <n v="5431"/>
    <n v="200"/>
    <x v="3347"/>
    <x v="0"/>
    <n v="6947"/>
    <n v="3.99"/>
    <d v="2005-07-26T23:42:03"/>
    <d v="2005-07-26T23:42:03"/>
    <d v="2005-08-02T05:06:03"/>
    <x v="18"/>
    <x v="0"/>
  </r>
  <r>
    <n v="5432"/>
    <n v="200"/>
    <x v="3348"/>
    <x v="0"/>
    <n v="7574"/>
    <n v="2.99"/>
    <d v="2005-07-27T22:53:00"/>
    <d v="2005-07-27T22:53:00"/>
    <d v="2005-07-29T18:39:00"/>
    <x v="19"/>
    <x v="0"/>
  </r>
  <r>
    <n v="5433"/>
    <n v="200"/>
    <x v="2097"/>
    <x v="1"/>
    <n v="8368"/>
    <n v="3.99"/>
    <d v="2005-07-29T05:15:41"/>
    <d v="2005-07-29T05:15:41"/>
    <d v="2005-08-07T01:35:41"/>
    <x v="20"/>
    <x v="0"/>
  </r>
  <r>
    <n v="5434"/>
    <n v="200"/>
    <x v="1089"/>
    <x v="1"/>
    <n v="8462"/>
    <n v="2.99"/>
    <d v="2005-07-29T08:15:42"/>
    <d v="2005-07-29T08:15:42"/>
    <d v="2005-08-04T03:57:42"/>
    <x v="21"/>
    <x v="0"/>
  </r>
  <r>
    <n v="5435"/>
    <n v="200"/>
    <x v="2304"/>
    <x v="0"/>
    <n v="9527"/>
    <n v="6.99"/>
    <d v="2005-07-31T01:02:24"/>
    <d v="2005-07-31T01:02:24"/>
    <d v="2005-08-09T02:08:24"/>
    <x v="22"/>
    <x v="0"/>
  </r>
  <r>
    <n v="5436"/>
    <n v="200"/>
    <x v="1569"/>
    <x v="0"/>
    <n v="10685"/>
    <n v="2.99"/>
    <d v="2005-08-01T17:49:38"/>
    <d v="2005-08-01T17:49:38"/>
    <d v="2005-08-07T21:04:38"/>
    <x v="23"/>
    <x v="0"/>
  </r>
  <r>
    <n v="5437"/>
    <n v="200"/>
    <x v="907"/>
    <x v="0"/>
    <n v="11356"/>
    <n v="8.99"/>
    <d v="2005-08-02T17:42:40"/>
    <d v="2005-08-02T17:42:40"/>
    <d v="2005-08-11T23:29:40"/>
    <x v="24"/>
    <x v="0"/>
  </r>
  <r>
    <n v="5444"/>
    <n v="200"/>
    <x v="1203"/>
    <x v="1"/>
    <n v="11866"/>
    <n v="2.99"/>
    <d v="2006-02-14T15:16:03"/>
    <d v="2006-02-14T15:16:03"/>
    <d v="1899-12-30T00:00:00"/>
    <x v="25"/>
    <x v="0"/>
  </r>
  <r>
    <n v="5438"/>
    <n v="200"/>
    <x v="351"/>
    <x v="0"/>
    <n v="13737"/>
    <n v="5.99"/>
    <d v="2005-08-20T10:41:50"/>
    <d v="2005-08-20T10:41:50"/>
    <d v="2005-08-25T14:33:50"/>
    <x v="26"/>
    <x v="0"/>
  </r>
  <r>
    <n v="5439"/>
    <n v="200"/>
    <x v="989"/>
    <x v="0"/>
    <n v="14034"/>
    <n v="10.99"/>
    <d v="2005-08-20T21:31:52"/>
    <d v="2005-08-20T21:31:52"/>
    <d v="2005-08-29T00:13:52"/>
    <x v="27"/>
    <x v="0"/>
  </r>
  <r>
    <n v="5440"/>
    <n v="200"/>
    <x v="3349"/>
    <x v="1"/>
    <n v="14521"/>
    <n v="6.99"/>
    <d v="2005-08-21T15:01:32"/>
    <d v="2005-08-21T15:01:32"/>
    <d v="2005-08-28T19:12:32"/>
    <x v="28"/>
    <x v="0"/>
  </r>
  <r>
    <n v="5441"/>
    <n v="200"/>
    <x v="3350"/>
    <x v="1"/>
    <n v="15691"/>
    <n v="4.99"/>
    <d v="2005-08-23T09:53:54"/>
    <d v="2005-08-23T09:53:54"/>
    <d v="2005-08-27T10:14:54"/>
    <x v="29"/>
    <x v="0"/>
  </r>
  <r>
    <n v="5442"/>
    <n v="200"/>
    <x v="661"/>
    <x v="1"/>
    <n v="15742"/>
    <n v="5.99"/>
    <d v="2005-08-23T12:11:37"/>
    <d v="2005-08-23T12:11:37"/>
    <d v="2005-08-31T07:28:37"/>
    <x v="30"/>
    <x v="0"/>
  </r>
  <r>
    <n v="5443"/>
    <n v="200"/>
    <x v="3351"/>
    <x v="0"/>
    <n v="15961"/>
    <n v="6.99"/>
    <d v="2005-08-23T19:35:42"/>
    <d v="2005-08-23T19:35:42"/>
    <d v="2005-08-30T22:52:42"/>
    <x v="31"/>
    <x v="1"/>
  </r>
  <r>
    <n v="5445"/>
    <n v="201"/>
    <x v="746"/>
    <x v="0"/>
    <n v="311"/>
    <n v="3.99"/>
    <d v="2005-05-26T22:51:37"/>
    <d v="2005-05-26T22:51:37"/>
    <d v="2005-06-01T00:02:37"/>
    <x v="7"/>
    <x v="0"/>
  </r>
  <r>
    <n v="5446"/>
    <n v="201"/>
    <x v="3352"/>
    <x v="0"/>
    <n v="670"/>
    <n v="6.99"/>
    <d v="2005-05-28T22:04:03"/>
    <d v="2005-05-28T22:04:03"/>
    <d v="2005-06-06T22:43:03"/>
    <x v="8"/>
    <x v="0"/>
  </r>
  <r>
    <n v="5447"/>
    <n v="201"/>
    <x v="2578"/>
    <x v="1"/>
    <n v="756"/>
    <n v="5.99"/>
    <d v="2005-05-29T10:28:45"/>
    <d v="2005-05-29T10:28:45"/>
    <d v="2005-06-04T12:50:45"/>
    <x v="9"/>
    <x v="0"/>
  </r>
  <r>
    <n v="5448"/>
    <n v="201"/>
    <x v="987"/>
    <x v="0"/>
    <n v="2047"/>
    <n v="1.99"/>
    <d v="2005-06-17T14:40:58"/>
    <d v="2005-06-17T14:40:58"/>
    <d v="2005-06-21T08:52:58"/>
    <x v="10"/>
    <x v="0"/>
  </r>
  <r>
    <n v="5449"/>
    <n v="201"/>
    <x v="388"/>
    <x v="0"/>
    <n v="2157"/>
    <n v="3.99"/>
    <d v="2005-06-17T23:30:52"/>
    <d v="2005-06-17T23:30:52"/>
    <d v="2005-06-24T01:56:52"/>
    <x v="11"/>
    <x v="0"/>
  </r>
  <r>
    <n v="5450"/>
    <n v="201"/>
    <x v="2687"/>
    <x v="1"/>
    <n v="2359"/>
    <n v="6.99"/>
    <d v="2005-06-18T13:04:42"/>
    <d v="2005-06-18T13:04:42"/>
    <d v="2005-06-25T11:52:42"/>
    <x v="12"/>
    <x v="0"/>
  </r>
  <r>
    <n v="5451"/>
    <n v="201"/>
    <x v="3353"/>
    <x v="0"/>
    <n v="3106"/>
    <n v="4.99"/>
    <d v="2005-06-20T17:18:06"/>
    <d v="2005-06-20T17:18:06"/>
    <d v="2005-06-24T14:50:06"/>
    <x v="13"/>
    <x v="0"/>
  </r>
  <r>
    <n v="5452"/>
    <n v="201"/>
    <x v="3354"/>
    <x v="0"/>
    <n v="3364"/>
    <n v="7.99"/>
    <d v="2005-06-21T12:37:46"/>
    <d v="2005-06-21T12:37:46"/>
    <d v="2005-06-28T07:18:46"/>
    <x v="14"/>
    <x v="0"/>
  </r>
  <r>
    <n v="5453"/>
    <n v="201"/>
    <x v="1313"/>
    <x v="1"/>
    <n v="3528"/>
    <n v="4.99"/>
    <d v="2005-07-06T01:13:27"/>
    <d v="2005-07-06T01:13:27"/>
    <d v="2005-07-06T23:45:27"/>
    <x v="15"/>
    <x v="0"/>
  </r>
  <r>
    <n v="5454"/>
    <n v="201"/>
    <x v="1772"/>
    <x v="1"/>
    <n v="3708"/>
    <n v="6.99"/>
    <d v="2005-07-06T10:23:27"/>
    <d v="2005-07-06T10:23:27"/>
    <d v="2005-07-14T09:26:27"/>
    <x v="16"/>
    <x v="0"/>
  </r>
  <r>
    <n v="5455"/>
    <n v="201"/>
    <x v="2639"/>
    <x v="0"/>
    <n v="7106"/>
    <n v="0.99"/>
    <d v="2005-07-27T05:21:24"/>
    <d v="2005-07-27T05:21:24"/>
    <d v="2005-08-02T01:58:24"/>
    <x v="17"/>
    <x v="0"/>
  </r>
  <r>
    <n v="5456"/>
    <n v="201"/>
    <x v="3355"/>
    <x v="1"/>
    <n v="7606"/>
    <n v="2.99"/>
    <d v="2005-07-28T00:02:15"/>
    <d v="2005-07-28T00:02:15"/>
    <d v="2005-07-29T03:14:15"/>
    <x v="18"/>
    <x v="0"/>
  </r>
  <r>
    <n v="5457"/>
    <n v="201"/>
    <x v="304"/>
    <x v="1"/>
    <n v="9355"/>
    <n v="0.99"/>
    <d v="2005-07-30T18:35:25"/>
    <d v="2005-07-30T18:35:25"/>
    <d v="2005-08-03T20:33:25"/>
    <x v="19"/>
    <x v="0"/>
  </r>
  <r>
    <n v="5458"/>
    <n v="201"/>
    <x v="3356"/>
    <x v="1"/>
    <n v="10750"/>
    <n v="5.99"/>
    <d v="2005-08-01T20:06:00"/>
    <d v="2005-08-01T20:06:00"/>
    <d v="2005-08-07T15:48:00"/>
    <x v="20"/>
    <x v="0"/>
  </r>
  <r>
    <n v="5459"/>
    <n v="201"/>
    <x v="3357"/>
    <x v="1"/>
    <n v="10865"/>
    <n v="3.99"/>
    <d v="2005-08-02T00:22:46"/>
    <d v="2005-08-02T00:22:46"/>
    <d v="2005-08-09T05:08:46"/>
    <x v="21"/>
    <x v="0"/>
  </r>
  <r>
    <n v="5460"/>
    <n v="201"/>
    <x v="3358"/>
    <x v="0"/>
    <n v="10891"/>
    <n v="0.99"/>
    <d v="2005-08-02T01:09:55"/>
    <d v="2005-08-02T01:09:55"/>
    <d v="2005-08-05T05:03:55"/>
    <x v="22"/>
    <x v="0"/>
  </r>
  <r>
    <n v="5461"/>
    <n v="201"/>
    <x v="2712"/>
    <x v="1"/>
    <n v="11807"/>
    <n v="0.99"/>
    <d v="2005-08-17T11:51:15"/>
    <d v="2005-08-17T11:51:15"/>
    <d v="2005-08-21T11:47:15"/>
    <x v="23"/>
    <x v="0"/>
  </r>
  <r>
    <n v="5462"/>
    <n v="201"/>
    <x v="3359"/>
    <x v="1"/>
    <n v="13076"/>
    <n v="4.99"/>
    <d v="2005-08-19T10:10:26"/>
    <d v="2005-08-19T10:10:26"/>
    <d v="2005-08-22T05:41:26"/>
    <x v="24"/>
    <x v="0"/>
  </r>
  <r>
    <n v="5463"/>
    <n v="201"/>
    <x v="3360"/>
    <x v="1"/>
    <n v="13613"/>
    <n v="9.99"/>
    <d v="2005-08-20T06:23:53"/>
    <d v="2005-08-20T06:23:53"/>
    <d v="2005-08-29T11:40:53"/>
    <x v="25"/>
    <x v="0"/>
  </r>
  <r>
    <n v="5464"/>
    <n v="201"/>
    <x v="3361"/>
    <x v="1"/>
    <n v="13671"/>
    <n v="3.99"/>
    <d v="2005-08-20T08:27:03"/>
    <d v="2005-08-20T08:27:03"/>
    <d v="2005-08-26T03:56:03"/>
    <x v="26"/>
    <x v="0"/>
  </r>
  <r>
    <n v="5465"/>
    <n v="201"/>
    <x v="3362"/>
    <x v="1"/>
    <n v="13672"/>
    <n v="2.99"/>
    <d v="2005-08-20T08:27:27"/>
    <d v="2005-08-20T08:27:27"/>
    <d v="2005-08-22T06:15:27"/>
    <x v="27"/>
    <x v="0"/>
  </r>
  <r>
    <n v="5466"/>
    <n v="201"/>
    <x v="3363"/>
    <x v="1"/>
    <n v="14656"/>
    <n v="2.99"/>
    <d v="2005-08-21T19:39:28"/>
    <d v="2005-08-21T19:39:28"/>
    <d v="2005-08-24T01:36:28"/>
    <x v="28"/>
    <x v="0"/>
  </r>
  <r>
    <n v="5467"/>
    <n v="201"/>
    <x v="3364"/>
    <x v="0"/>
    <n v="14973"/>
    <n v="2.99"/>
    <d v="2005-08-22T06:59:28"/>
    <d v="2005-08-22T06:59:28"/>
    <d v="2005-08-30T02:28:28"/>
    <x v="29"/>
    <x v="0"/>
  </r>
  <r>
    <n v="5468"/>
    <n v="201"/>
    <x v="2401"/>
    <x v="0"/>
    <n v="15887"/>
    <n v="2.99"/>
    <d v="2005-08-23T16:54:09"/>
    <d v="2005-08-23T16:54:09"/>
    <d v="2005-08-26T13:20:09"/>
    <x v="30"/>
    <x v="0"/>
  </r>
  <r>
    <n v="5469"/>
    <n v="201"/>
    <x v="3365"/>
    <x v="1"/>
    <n v="15974"/>
    <n v="5.99"/>
    <d v="2005-08-23T20:06:04"/>
    <d v="2005-08-23T20:06:04"/>
    <d v="2005-08-27T17:33:04"/>
    <x v="31"/>
    <x v="1"/>
  </r>
  <r>
    <n v="5470"/>
    <n v="202"/>
    <x v="2006"/>
    <x v="0"/>
    <n v="1474"/>
    <n v="2.99"/>
    <d v="2005-06-15T20:55:42"/>
    <d v="2005-06-15T20:55:42"/>
    <d v="2005-06-19T02:41:42"/>
    <x v="6"/>
    <x v="0"/>
  </r>
  <r>
    <n v="5471"/>
    <n v="202"/>
    <x v="2905"/>
    <x v="0"/>
    <n v="1535"/>
    <n v="4.99"/>
    <d v="2005-06-16T00:52:04"/>
    <d v="2005-06-16T00:52:04"/>
    <d v="2005-06-20T22:47:04"/>
    <x v="7"/>
    <x v="0"/>
  </r>
  <r>
    <n v="5472"/>
    <n v="202"/>
    <x v="3326"/>
    <x v="0"/>
    <n v="3008"/>
    <n v="0.99"/>
    <d v="2005-06-20T10:23:25"/>
    <d v="2005-06-20T10:23:25"/>
    <d v="2005-06-26T11:00:25"/>
    <x v="8"/>
    <x v="0"/>
  </r>
  <r>
    <n v="5473"/>
    <n v="202"/>
    <x v="1991"/>
    <x v="1"/>
    <n v="3148"/>
    <n v="0.99"/>
    <d v="2005-06-20T20:27:18"/>
    <d v="2005-06-20T20:27:18"/>
    <d v="2005-06-24T20:30:18"/>
    <x v="9"/>
    <x v="0"/>
  </r>
  <r>
    <n v="5474"/>
    <n v="202"/>
    <x v="3366"/>
    <x v="0"/>
    <n v="3861"/>
    <n v="8.99"/>
    <d v="2005-07-06T17:24:49"/>
    <d v="2005-07-06T17:24:49"/>
    <d v="2005-07-15T22:19:49"/>
    <x v="10"/>
    <x v="0"/>
  </r>
  <r>
    <n v="5475"/>
    <n v="202"/>
    <x v="1671"/>
    <x v="1"/>
    <n v="4567"/>
    <n v="4.99"/>
    <d v="2005-07-08T05:20:04"/>
    <d v="2005-07-08T05:20:04"/>
    <d v="2005-07-10T01:35:04"/>
    <x v="11"/>
    <x v="0"/>
  </r>
  <r>
    <n v="5476"/>
    <n v="202"/>
    <x v="3367"/>
    <x v="1"/>
    <n v="5194"/>
    <n v="2.99"/>
    <d v="2005-07-09T10:31:34"/>
    <d v="2005-07-09T10:31:34"/>
    <d v="2005-07-15T08:50:34"/>
    <x v="12"/>
    <x v="0"/>
  </r>
  <r>
    <n v="5477"/>
    <n v="202"/>
    <x v="3368"/>
    <x v="0"/>
    <n v="5297"/>
    <n v="2.99"/>
    <d v="2005-07-09T15:32:29"/>
    <d v="2005-07-09T15:32:29"/>
    <d v="2005-07-14T14:58:29"/>
    <x v="13"/>
    <x v="0"/>
  </r>
  <r>
    <n v="5478"/>
    <n v="202"/>
    <x v="3192"/>
    <x v="1"/>
    <n v="5838"/>
    <n v="2.99"/>
    <d v="2005-07-10T17:04:56"/>
    <d v="2005-07-10T17:04:56"/>
    <d v="2005-07-11T15:15:56"/>
    <x v="14"/>
    <x v="0"/>
  </r>
  <r>
    <n v="5479"/>
    <n v="202"/>
    <x v="3369"/>
    <x v="0"/>
    <n v="7613"/>
    <n v="2.99"/>
    <d v="2005-07-28T00:13:58"/>
    <d v="2005-07-28T00:13:58"/>
    <d v="2005-08-06T05:36:58"/>
    <x v="15"/>
    <x v="0"/>
  </r>
  <r>
    <n v="5480"/>
    <n v="202"/>
    <x v="2016"/>
    <x v="0"/>
    <n v="8351"/>
    <n v="2.99"/>
    <d v="2005-07-29T04:50:53"/>
    <d v="2005-07-29T04:50:53"/>
    <d v="2005-07-30T07:28:53"/>
    <x v="16"/>
    <x v="0"/>
  </r>
  <r>
    <n v="5481"/>
    <n v="202"/>
    <x v="1258"/>
    <x v="0"/>
    <n v="8779"/>
    <n v="2.99"/>
    <d v="2005-07-29T20:15:00"/>
    <d v="2005-07-29T20:15:00"/>
    <d v="2005-08-03T21:17:00"/>
    <x v="17"/>
    <x v="0"/>
  </r>
  <r>
    <n v="5482"/>
    <n v="202"/>
    <x v="2320"/>
    <x v="0"/>
    <n v="8830"/>
    <n v="2.99"/>
    <d v="2005-07-29T22:34:35"/>
    <d v="2005-07-29T22:34:35"/>
    <d v="2005-08-05T20:12:35"/>
    <x v="18"/>
    <x v="0"/>
  </r>
  <r>
    <n v="5483"/>
    <n v="202"/>
    <x v="3100"/>
    <x v="1"/>
    <n v="8930"/>
    <n v="0.99"/>
    <d v="2005-07-30T02:28:38"/>
    <d v="2005-07-30T02:28:38"/>
    <d v="2005-08-02T01:43:38"/>
    <x v="19"/>
    <x v="0"/>
  </r>
  <r>
    <n v="5484"/>
    <n v="202"/>
    <x v="3370"/>
    <x v="1"/>
    <n v="9057"/>
    <n v="2.99"/>
    <d v="2005-07-30T07:14:18"/>
    <d v="2005-07-30T07:14:18"/>
    <d v="2005-08-01T05:10:18"/>
    <x v="20"/>
    <x v="0"/>
  </r>
  <r>
    <n v="5485"/>
    <n v="202"/>
    <x v="1756"/>
    <x v="1"/>
    <n v="9467"/>
    <n v="8.99"/>
    <d v="2005-07-30T22:45:34"/>
    <d v="2005-07-30T22:45:34"/>
    <d v="2005-08-08T00:58:34"/>
    <x v="21"/>
    <x v="0"/>
  </r>
  <r>
    <n v="5486"/>
    <n v="202"/>
    <x v="3371"/>
    <x v="1"/>
    <n v="9751"/>
    <n v="4.99"/>
    <d v="2005-07-31T09:20:50"/>
    <d v="2005-07-31T09:20:50"/>
    <d v="2005-08-01T05:34:50"/>
    <x v="22"/>
    <x v="0"/>
  </r>
  <r>
    <n v="5487"/>
    <n v="202"/>
    <x v="3372"/>
    <x v="0"/>
    <n v="10375"/>
    <n v="2.99"/>
    <d v="2005-08-01T06:26:22"/>
    <d v="2005-08-01T06:26:22"/>
    <d v="2005-08-06T02:51:22"/>
    <x v="23"/>
    <x v="0"/>
  </r>
  <r>
    <n v="5488"/>
    <n v="202"/>
    <x v="3373"/>
    <x v="0"/>
    <n v="11210"/>
    <n v="4.99"/>
    <d v="2005-08-02T12:15:54"/>
    <d v="2005-08-02T12:15:54"/>
    <d v="2005-08-04T16:18:54"/>
    <x v="24"/>
    <x v="0"/>
  </r>
  <r>
    <n v="5489"/>
    <n v="202"/>
    <x v="257"/>
    <x v="1"/>
    <n v="11924"/>
    <n v="4.99"/>
    <d v="2005-08-17T16:22:05"/>
    <d v="2005-08-17T16:22:05"/>
    <d v="2005-08-26T12:34:05"/>
    <x v="25"/>
    <x v="0"/>
  </r>
  <r>
    <n v="5490"/>
    <n v="202"/>
    <x v="3374"/>
    <x v="1"/>
    <n v="12801"/>
    <n v="8.99"/>
    <d v="2005-08-19T00:27:19"/>
    <d v="2005-08-19T00:27:19"/>
    <d v="2005-08-26T03:10:19"/>
    <x v="26"/>
    <x v="0"/>
  </r>
  <r>
    <n v="5491"/>
    <n v="202"/>
    <x v="2729"/>
    <x v="0"/>
    <n v="13196"/>
    <n v="4.99"/>
    <d v="2005-08-19T14:40:32"/>
    <d v="2005-08-19T14:40:32"/>
    <d v="2005-08-26T18:15:32"/>
    <x v="27"/>
    <x v="0"/>
  </r>
  <r>
    <n v="5492"/>
    <n v="202"/>
    <x v="3035"/>
    <x v="0"/>
    <n v="13528"/>
    <n v="3.99"/>
    <d v="2005-08-20T03:03:31"/>
    <d v="2005-08-20T03:03:31"/>
    <d v="2005-08-26T03:09:31"/>
    <x v="28"/>
    <x v="0"/>
  </r>
  <r>
    <n v="5493"/>
    <n v="202"/>
    <x v="159"/>
    <x v="0"/>
    <n v="14019"/>
    <n v="3.99"/>
    <d v="2005-08-20T20:59:15"/>
    <d v="2005-08-20T20:59:15"/>
    <d v="2005-08-28T17:29:15"/>
    <x v="29"/>
    <x v="0"/>
  </r>
  <r>
    <n v="5494"/>
    <n v="202"/>
    <x v="3105"/>
    <x v="0"/>
    <n v="15095"/>
    <n v="0.99"/>
    <d v="2005-08-22T11:41:35"/>
    <d v="2005-08-22T11:41:35"/>
    <d v="2005-08-25T16:44:35"/>
    <x v="30"/>
    <x v="0"/>
  </r>
  <r>
    <n v="5495"/>
    <n v="202"/>
    <x v="1531"/>
    <x v="1"/>
    <n v="15772"/>
    <n v="4.99"/>
    <d v="2005-08-23T13:22:56"/>
    <d v="2005-08-23T13:22:56"/>
    <d v="2005-08-26T10:35:56"/>
    <x v="31"/>
    <x v="1"/>
  </r>
  <r>
    <n v="5496"/>
    <n v="203"/>
    <x v="2200"/>
    <x v="0"/>
    <n v="314"/>
    <n v="0.99"/>
    <d v="2005-05-26T23:09:41"/>
    <d v="2005-05-26T23:09:41"/>
    <d v="2005-05-28T22:49:41"/>
    <x v="12"/>
    <x v="0"/>
  </r>
  <r>
    <n v="5497"/>
    <n v="203"/>
    <x v="115"/>
    <x v="0"/>
    <n v="1217"/>
    <n v="4.99"/>
    <d v="2005-06-15T03:24:14"/>
    <d v="2005-06-15T03:24:14"/>
    <d v="2005-06-18T22:37:14"/>
    <x v="13"/>
    <x v="0"/>
  </r>
  <r>
    <n v="5498"/>
    <n v="203"/>
    <x v="1170"/>
    <x v="0"/>
    <n v="1715"/>
    <n v="2.99"/>
    <d v="2005-06-16T14:37:12"/>
    <d v="2005-06-16T14:37:12"/>
    <d v="2005-06-20T19:36:12"/>
    <x v="14"/>
    <x v="0"/>
  </r>
  <r>
    <n v="5499"/>
    <n v="203"/>
    <x v="2111"/>
    <x v="1"/>
    <n v="2939"/>
    <n v="7.99"/>
    <d v="2005-06-20T05:18:16"/>
    <d v="2005-06-20T05:18:16"/>
    <d v="2005-06-26T06:56:16"/>
    <x v="15"/>
    <x v="0"/>
  </r>
  <r>
    <n v="5500"/>
    <n v="203"/>
    <x v="425"/>
    <x v="1"/>
    <n v="3406"/>
    <n v="2.99"/>
    <d v="2005-06-21T16:00:18"/>
    <d v="2005-06-21T16:00:18"/>
    <d v="2005-06-23T18:25:18"/>
    <x v="16"/>
    <x v="0"/>
  </r>
  <r>
    <n v="5501"/>
    <n v="203"/>
    <x v="2507"/>
    <x v="1"/>
    <n v="4136"/>
    <n v="2.99"/>
    <d v="2005-07-07T08:15:52"/>
    <d v="2005-07-07T08:15:52"/>
    <d v="2005-07-10T04:22:52"/>
    <x v="17"/>
    <x v="0"/>
  </r>
  <r>
    <n v="5502"/>
    <n v="203"/>
    <x v="1919"/>
    <x v="1"/>
    <n v="5579"/>
    <n v="5.99"/>
    <d v="2005-07-10T04:04:29"/>
    <d v="2005-07-10T04:04:29"/>
    <d v="2005-07-14T04:31:29"/>
    <x v="18"/>
    <x v="0"/>
  </r>
  <r>
    <n v="5503"/>
    <n v="203"/>
    <x v="763"/>
    <x v="1"/>
    <n v="7787"/>
    <n v="6.99"/>
    <d v="2005-07-28T07:19:02"/>
    <d v="2005-07-28T07:19:02"/>
    <d v="2005-08-06T02:38:02"/>
    <x v="19"/>
    <x v="0"/>
  </r>
  <r>
    <n v="5504"/>
    <n v="203"/>
    <x v="3375"/>
    <x v="0"/>
    <n v="8039"/>
    <n v="0.99"/>
    <d v="2005-07-28T16:35:16"/>
    <d v="2005-07-28T16:35:16"/>
    <d v="2005-07-30T14:49:16"/>
    <x v="20"/>
    <x v="0"/>
  </r>
  <r>
    <n v="5505"/>
    <n v="203"/>
    <x v="2572"/>
    <x v="0"/>
    <n v="8463"/>
    <n v="4.99"/>
    <d v="2005-07-29T08:17:51"/>
    <d v="2005-07-29T08:17:51"/>
    <d v="2005-08-03T13:41:51"/>
    <x v="21"/>
    <x v="0"/>
  </r>
  <r>
    <n v="5506"/>
    <n v="203"/>
    <x v="1544"/>
    <x v="0"/>
    <n v="8792"/>
    <n v="7.99"/>
    <d v="2005-07-29T20:56:14"/>
    <d v="2005-07-29T20:56:14"/>
    <d v="2005-08-07T16:44:14"/>
    <x v="22"/>
    <x v="0"/>
  </r>
  <r>
    <n v="5507"/>
    <n v="203"/>
    <x v="1336"/>
    <x v="1"/>
    <n v="9015"/>
    <n v="10.99"/>
    <d v="2005-07-30T05:21:32"/>
    <d v="2005-07-30T05:21:32"/>
    <d v="2005-08-08T07:03:32"/>
    <x v="23"/>
    <x v="0"/>
  </r>
  <r>
    <n v="5508"/>
    <n v="203"/>
    <x v="3320"/>
    <x v="1"/>
    <n v="10700"/>
    <n v="3.99"/>
    <d v="2005-08-01T18:26:31"/>
    <d v="2005-08-01T18:26:31"/>
    <d v="2005-08-07T19:51:31"/>
    <x v="24"/>
    <x v="0"/>
  </r>
  <r>
    <n v="5509"/>
    <n v="203"/>
    <x v="2423"/>
    <x v="1"/>
    <n v="10805"/>
    <n v="2.99"/>
    <d v="2005-08-01T22:23:37"/>
    <d v="2005-08-01T22:23:37"/>
    <d v="2005-08-05T01:22:37"/>
    <x v="25"/>
    <x v="0"/>
  </r>
  <r>
    <n v="5510"/>
    <n v="203"/>
    <x v="3376"/>
    <x v="0"/>
    <n v="11712"/>
    <n v="2.99"/>
    <d v="2005-08-17T07:32:51"/>
    <d v="2005-08-17T07:32:51"/>
    <d v="2005-08-21T09:18:51"/>
    <x v="26"/>
    <x v="0"/>
  </r>
  <r>
    <n v="5511"/>
    <n v="203"/>
    <x v="3377"/>
    <x v="0"/>
    <n v="12519"/>
    <n v="0.99"/>
    <d v="2005-08-18T13:42:14"/>
    <d v="2005-08-18T13:42:14"/>
    <d v="2005-08-24T16:44:14"/>
    <x v="27"/>
    <x v="0"/>
  </r>
  <r>
    <n v="5512"/>
    <n v="203"/>
    <x v="110"/>
    <x v="1"/>
    <n v="13841"/>
    <n v="4.99"/>
    <d v="2005-08-20T14:25:18"/>
    <d v="2005-08-20T14:25:18"/>
    <d v="2005-08-29T15:49:18"/>
    <x v="28"/>
    <x v="0"/>
  </r>
  <r>
    <n v="5513"/>
    <n v="203"/>
    <x v="3378"/>
    <x v="1"/>
    <n v="14505"/>
    <n v="5.99"/>
    <d v="2005-08-21T14:26:28"/>
    <d v="2005-08-21T14:26:28"/>
    <d v="2005-08-29T17:34:28"/>
    <x v="29"/>
    <x v="0"/>
  </r>
  <r>
    <n v="5514"/>
    <n v="203"/>
    <x v="2341"/>
    <x v="1"/>
    <n v="15798"/>
    <n v="2.99"/>
    <d v="2005-08-23T14:23:03"/>
    <d v="2005-08-23T14:23:03"/>
    <d v="2005-08-30T17:39:03"/>
    <x v="30"/>
    <x v="0"/>
  </r>
  <r>
    <n v="5515"/>
    <n v="203"/>
    <x v="3291"/>
    <x v="1"/>
    <n v="15991"/>
    <n v="2.99"/>
    <d v="2005-08-23T20:27:34"/>
    <d v="2005-08-23T20:27:34"/>
    <d v="2005-08-28T16:48:34"/>
    <x v="31"/>
    <x v="1"/>
  </r>
  <r>
    <n v="5516"/>
    <n v="204"/>
    <x v="970"/>
    <x v="1"/>
    <n v="251"/>
    <n v="0.99"/>
    <d v="2005-05-26T14:35:40"/>
    <d v="2005-05-26T14:35:40"/>
    <d v="2005-05-29T17:17:40"/>
    <x v="35"/>
    <x v="0"/>
  </r>
  <r>
    <n v="5517"/>
    <n v="204"/>
    <x v="2790"/>
    <x v="1"/>
    <n v="399"/>
    <n v="4.99"/>
    <d v="2005-05-27T12:48:38"/>
    <d v="2005-05-27T12:48:38"/>
    <d v="2005-05-29T15:27:38"/>
    <x v="36"/>
    <x v="0"/>
  </r>
  <r>
    <n v="5518"/>
    <n v="204"/>
    <x v="1113"/>
    <x v="1"/>
    <n v="857"/>
    <n v="4.99"/>
    <d v="2005-05-30T02:01:23"/>
    <d v="2005-05-30T02:01:23"/>
    <d v="2005-06-02T06:07:23"/>
    <x v="37"/>
    <x v="0"/>
  </r>
  <r>
    <n v="5519"/>
    <n v="204"/>
    <x v="1606"/>
    <x v="0"/>
    <n v="1016"/>
    <n v="1.99"/>
    <d v="2005-05-31T02:49:43"/>
    <d v="2005-05-31T02:49:43"/>
    <d v="2005-06-04T03:48:43"/>
    <x v="0"/>
    <x v="0"/>
  </r>
  <r>
    <n v="5520"/>
    <n v="204"/>
    <x v="2822"/>
    <x v="0"/>
    <n v="1321"/>
    <n v="2.99"/>
    <d v="2005-06-15T10:49:17"/>
    <d v="2005-06-15T10:49:17"/>
    <d v="2005-06-16T15:30:17"/>
    <x v="1"/>
    <x v="0"/>
  </r>
  <r>
    <n v="5521"/>
    <n v="204"/>
    <x v="3379"/>
    <x v="0"/>
    <n v="1616"/>
    <n v="7.99"/>
    <d v="2005-06-16T07:04:52"/>
    <d v="2005-06-16T07:04:52"/>
    <d v="2005-06-24T04:06:52"/>
    <x v="2"/>
    <x v="0"/>
  </r>
  <r>
    <n v="5522"/>
    <n v="204"/>
    <x v="2576"/>
    <x v="0"/>
    <n v="1871"/>
    <n v="4.99"/>
    <d v="2005-06-17T02:25:12"/>
    <d v="2005-06-17T02:25:12"/>
    <d v="2005-06-23T03:16:12"/>
    <x v="3"/>
    <x v="0"/>
  </r>
  <r>
    <n v="5523"/>
    <n v="204"/>
    <x v="393"/>
    <x v="1"/>
    <n v="1894"/>
    <n v="7.99"/>
    <d v="2005-06-17T04:18:48"/>
    <d v="2005-06-17T04:18:48"/>
    <d v="2005-06-26T00:07:48"/>
    <x v="4"/>
    <x v="0"/>
  </r>
  <r>
    <n v="5524"/>
    <n v="204"/>
    <x v="461"/>
    <x v="1"/>
    <n v="2186"/>
    <n v="2.99"/>
    <d v="2005-06-18T01:15:27"/>
    <d v="2005-06-18T01:15:27"/>
    <d v="2005-06-21T06:16:27"/>
    <x v="5"/>
    <x v="0"/>
  </r>
  <r>
    <n v="5525"/>
    <n v="204"/>
    <x v="1740"/>
    <x v="1"/>
    <n v="2734"/>
    <n v="4.99"/>
    <d v="2005-06-19T15:36:27"/>
    <d v="2005-06-19T15:36:27"/>
    <d v="2005-06-20T13:44:27"/>
    <x v="6"/>
    <x v="0"/>
  </r>
  <r>
    <n v="5526"/>
    <n v="204"/>
    <x v="2965"/>
    <x v="0"/>
    <n v="4043"/>
    <n v="0.99"/>
    <d v="2005-07-07T03:09:50"/>
    <d v="2005-07-07T03:09:50"/>
    <d v="2005-07-10T07:49:50"/>
    <x v="7"/>
    <x v="0"/>
  </r>
  <r>
    <n v="5527"/>
    <n v="204"/>
    <x v="3174"/>
    <x v="0"/>
    <n v="4979"/>
    <n v="4.99"/>
    <d v="2005-07-09T00:24:34"/>
    <d v="2005-07-09T00:24:34"/>
    <d v="2005-07-12T20:04:34"/>
    <x v="8"/>
    <x v="0"/>
  </r>
  <r>
    <n v="5528"/>
    <n v="204"/>
    <x v="3380"/>
    <x v="1"/>
    <n v="5145"/>
    <n v="0.99"/>
    <d v="2005-07-09T08:13:25"/>
    <d v="2005-07-09T08:13:25"/>
    <d v="2005-07-10T03:56:25"/>
    <x v="9"/>
    <x v="0"/>
  </r>
  <r>
    <n v="5529"/>
    <n v="204"/>
    <x v="3381"/>
    <x v="0"/>
    <n v="5619"/>
    <n v="2.99"/>
    <d v="2005-07-10T05:29:33"/>
    <d v="2005-07-10T05:29:33"/>
    <d v="2005-07-15T00:40:33"/>
    <x v="10"/>
    <x v="0"/>
  </r>
  <r>
    <n v="5530"/>
    <n v="204"/>
    <x v="3106"/>
    <x v="1"/>
    <n v="6004"/>
    <n v="4.99"/>
    <d v="2005-07-11T01:34:25"/>
    <d v="2005-07-11T01:34:25"/>
    <d v="2005-07-18T00:48:25"/>
    <x v="11"/>
    <x v="0"/>
  </r>
  <r>
    <n v="5531"/>
    <n v="204"/>
    <x v="1735"/>
    <x v="1"/>
    <n v="6225"/>
    <n v="2.99"/>
    <d v="2005-07-11T13:45:14"/>
    <d v="2005-07-11T13:45:14"/>
    <d v="2005-07-14T10:23:14"/>
    <x v="12"/>
    <x v="0"/>
  </r>
  <r>
    <n v="5532"/>
    <n v="204"/>
    <x v="2430"/>
    <x v="1"/>
    <n v="6631"/>
    <n v="0.99"/>
    <d v="2005-07-12T09:31:43"/>
    <d v="2005-07-12T09:31:43"/>
    <d v="2005-07-15T05:00:43"/>
    <x v="13"/>
    <x v="0"/>
  </r>
  <r>
    <n v="5533"/>
    <n v="204"/>
    <x v="3382"/>
    <x v="0"/>
    <n v="6694"/>
    <n v="6.99"/>
    <d v="2005-07-12T12:39:23"/>
    <d v="2005-07-12T12:39:23"/>
    <d v="2005-07-19T14:47:23"/>
    <x v="14"/>
    <x v="0"/>
  </r>
  <r>
    <n v="5534"/>
    <n v="204"/>
    <x v="478"/>
    <x v="1"/>
    <n v="6871"/>
    <n v="2.99"/>
    <d v="2005-07-12T20:13:49"/>
    <d v="2005-07-12T20:13:49"/>
    <d v="2005-07-14T20:11:49"/>
    <x v="15"/>
    <x v="0"/>
  </r>
  <r>
    <n v="5535"/>
    <n v="204"/>
    <x v="3383"/>
    <x v="0"/>
    <n v="7392"/>
    <n v="4.99"/>
    <d v="2005-07-27T16:01:05"/>
    <d v="2005-07-27T16:01:05"/>
    <d v="2005-08-01T17:23:05"/>
    <x v="16"/>
    <x v="0"/>
  </r>
  <r>
    <n v="5536"/>
    <n v="204"/>
    <x v="3384"/>
    <x v="1"/>
    <n v="9005"/>
    <n v="0.99"/>
    <d v="2005-07-30T05:04:58"/>
    <d v="2005-07-30T05:04:58"/>
    <d v="2005-08-03T07:41:58"/>
    <x v="17"/>
    <x v="0"/>
  </r>
  <r>
    <n v="5537"/>
    <n v="204"/>
    <x v="1786"/>
    <x v="0"/>
    <n v="9394"/>
    <n v="5.99"/>
    <d v="2005-07-30T20:06:24"/>
    <d v="2005-07-30T20:06:24"/>
    <d v="2005-08-06T22:36:24"/>
    <x v="18"/>
    <x v="0"/>
  </r>
  <r>
    <n v="5538"/>
    <n v="204"/>
    <x v="302"/>
    <x v="1"/>
    <n v="9906"/>
    <n v="4.99"/>
    <d v="2005-07-31T14:38:12"/>
    <d v="2005-07-31T14:38:12"/>
    <d v="2005-08-01T13:56:12"/>
    <x v="19"/>
    <x v="0"/>
  </r>
  <r>
    <n v="5539"/>
    <n v="204"/>
    <x v="3385"/>
    <x v="1"/>
    <n v="10042"/>
    <n v="2.99"/>
    <d v="2005-07-31T19:01:25"/>
    <d v="2005-07-31T19:01:25"/>
    <d v="2005-08-06T14:21:25"/>
    <x v="20"/>
    <x v="0"/>
  </r>
  <r>
    <n v="5540"/>
    <n v="204"/>
    <x v="2414"/>
    <x v="1"/>
    <n v="10399"/>
    <n v="5.99"/>
    <d v="2005-08-01T07:13:39"/>
    <d v="2005-08-01T07:13:39"/>
    <d v="2005-08-10T06:56:39"/>
    <x v="21"/>
    <x v="0"/>
  </r>
  <r>
    <n v="5541"/>
    <n v="204"/>
    <x v="975"/>
    <x v="0"/>
    <n v="11261"/>
    <n v="7.99"/>
    <d v="2005-08-02T13:54:26"/>
    <d v="2005-08-02T13:54:26"/>
    <d v="2005-08-10T19:04:26"/>
    <x v="22"/>
    <x v="0"/>
  </r>
  <r>
    <n v="5542"/>
    <n v="204"/>
    <x v="3386"/>
    <x v="1"/>
    <n v="11886"/>
    <n v="0.99"/>
    <d v="2005-08-17T14:58:51"/>
    <d v="2005-08-17T14:58:51"/>
    <d v="2005-08-19T16:07:51"/>
    <x v="23"/>
    <x v="0"/>
  </r>
  <r>
    <n v="5543"/>
    <n v="204"/>
    <x v="3387"/>
    <x v="0"/>
    <n v="12737"/>
    <n v="6.99"/>
    <d v="2005-08-18T22:11:37"/>
    <d v="2005-08-18T22:11:37"/>
    <d v="2005-08-26T04:08:37"/>
    <x v="24"/>
    <x v="0"/>
  </r>
  <r>
    <n v="5544"/>
    <n v="204"/>
    <x v="336"/>
    <x v="0"/>
    <n v="13084"/>
    <n v="0.99"/>
    <d v="2005-08-19T10:27:25"/>
    <d v="2005-08-19T10:27:25"/>
    <d v="2005-08-26T07:32:25"/>
    <x v="25"/>
    <x v="0"/>
  </r>
  <r>
    <n v="5545"/>
    <n v="204"/>
    <x v="85"/>
    <x v="0"/>
    <n v="13416"/>
    <n v="4.99"/>
    <d v="2005-08-19T22:48:48"/>
    <d v="2005-08-19T22:48:48"/>
    <d v="2005-08-21T22:09:48"/>
    <x v="26"/>
    <x v="0"/>
  </r>
  <r>
    <n v="5546"/>
    <n v="204"/>
    <x v="3388"/>
    <x v="1"/>
    <n v="13899"/>
    <n v="2.99"/>
    <d v="2005-08-20T16:05:11"/>
    <d v="2005-08-20T16:05:11"/>
    <d v="2005-08-23T15:14:11"/>
    <x v="27"/>
    <x v="0"/>
  </r>
  <r>
    <n v="5547"/>
    <n v="204"/>
    <x v="2156"/>
    <x v="1"/>
    <n v="14163"/>
    <n v="4.99"/>
    <d v="2005-08-21T02:56:52"/>
    <d v="2005-08-21T02:56:52"/>
    <d v="2005-08-21T21:03:52"/>
    <x v="28"/>
    <x v="0"/>
  </r>
  <r>
    <n v="5548"/>
    <n v="204"/>
    <x v="2206"/>
    <x v="0"/>
    <n v="14871"/>
    <n v="0.99"/>
    <d v="2005-08-22T03:23:24"/>
    <d v="2005-08-22T03:23:24"/>
    <d v="2005-08-23T22:23:24"/>
    <x v="29"/>
    <x v="0"/>
  </r>
  <r>
    <n v="5549"/>
    <n v="204"/>
    <x v="3389"/>
    <x v="0"/>
    <n v="15364"/>
    <n v="4.99"/>
    <d v="2005-08-22T21:41:41"/>
    <d v="2005-08-22T21:41:41"/>
    <d v="2005-08-28T00:49:41"/>
    <x v="30"/>
    <x v="0"/>
  </r>
  <r>
    <n v="5550"/>
    <n v="204"/>
    <x v="1216"/>
    <x v="1"/>
    <n v="15415"/>
    <n v="11.99"/>
    <d v="2005-08-22T23:48:56"/>
    <d v="2005-08-22T23:48:56"/>
    <d v="2005-09-01T02:05:56"/>
    <x v="31"/>
    <x v="1"/>
  </r>
  <r>
    <n v="5551"/>
    <n v="205"/>
    <x v="1444"/>
    <x v="0"/>
    <n v="1238"/>
    <n v="2.99"/>
    <d v="2005-06-15T04:49:08"/>
    <d v="2005-06-15T04:49:08"/>
    <d v="2005-06-20T00:06:08"/>
    <x v="14"/>
    <x v="0"/>
  </r>
  <r>
    <n v="5552"/>
    <n v="205"/>
    <x v="1776"/>
    <x v="0"/>
    <n v="1357"/>
    <n v="4.99"/>
    <d v="2005-06-15T13:26:23"/>
    <d v="2005-06-15T13:26:23"/>
    <d v="2005-06-23T14:12:23"/>
    <x v="15"/>
    <x v="0"/>
  </r>
  <r>
    <n v="5553"/>
    <n v="205"/>
    <x v="1684"/>
    <x v="0"/>
    <n v="1767"/>
    <n v="0.99"/>
    <d v="2005-06-16T18:01:36"/>
    <d v="2005-06-16T18:01:36"/>
    <d v="2005-06-18T12:39:36"/>
    <x v="16"/>
    <x v="0"/>
  </r>
  <r>
    <n v="5554"/>
    <n v="205"/>
    <x v="3390"/>
    <x v="1"/>
    <n v="2237"/>
    <n v="5.99"/>
    <d v="2005-06-18T04:17:44"/>
    <d v="2005-06-18T04:17:44"/>
    <d v="2005-06-27T09:08:44"/>
    <x v="17"/>
    <x v="0"/>
  </r>
  <r>
    <n v="5555"/>
    <n v="205"/>
    <x v="3391"/>
    <x v="0"/>
    <n v="3601"/>
    <n v="7.99"/>
    <d v="2005-07-06T05:20:25"/>
    <d v="2005-07-06T05:20:25"/>
    <d v="2005-07-15T03:13:25"/>
    <x v="18"/>
    <x v="0"/>
  </r>
  <r>
    <n v="5556"/>
    <n v="205"/>
    <x v="3207"/>
    <x v="1"/>
    <n v="4230"/>
    <n v="3.99"/>
    <d v="2005-07-07T12:46:47"/>
    <d v="2005-07-07T12:46:47"/>
    <d v="2005-07-15T06:52:47"/>
    <x v="19"/>
    <x v="0"/>
  </r>
  <r>
    <n v="5557"/>
    <n v="205"/>
    <x v="323"/>
    <x v="1"/>
    <n v="4377"/>
    <n v="7.99"/>
    <d v="2005-07-07T20:28:57"/>
    <d v="2005-07-07T20:28:57"/>
    <d v="2005-07-16T02:13:57"/>
    <x v="20"/>
    <x v="0"/>
  </r>
  <r>
    <n v="5558"/>
    <n v="205"/>
    <x v="1820"/>
    <x v="0"/>
    <n v="4729"/>
    <n v="4.99"/>
    <d v="2005-07-08T12:59:40"/>
    <d v="2005-07-08T12:59:40"/>
    <d v="2005-07-10T13:35:40"/>
    <x v="21"/>
    <x v="0"/>
  </r>
  <r>
    <n v="5559"/>
    <n v="205"/>
    <x v="1603"/>
    <x v="0"/>
    <n v="7736"/>
    <n v="2.99"/>
    <d v="2005-07-28T05:12:04"/>
    <d v="2005-07-28T05:12:04"/>
    <d v="2005-08-05T02:28:04"/>
    <x v="22"/>
    <x v="0"/>
  </r>
  <r>
    <n v="5560"/>
    <n v="205"/>
    <x v="3379"/>
    <x v="1"/>
    <n v="7976"/>
    <n v="7.99"/>
    <d v="2005-07-28T14:13:24"/>
    <d v="2005-07-28T14:13:24"/>
    <d v="2005-08-05T09:01:24"/>
    <x v="23"/>
    <x v="0"/>
  </r>
  <r>
    <n v="5561"/>
    <n v="205"/>
    <x v="455"/>
    <x v="1"/>
    <n v="8896"/>
    <n v="4.99"/>
    <d v="2005-07-30T00:51:21"/>
    <d v="2005-07-30T00:51:21"/>
    <d v="2005-07-31T22:33:21"/>
    <x v="24"/>
    <x v="0"/>
  </r>
  <r>
    <n v="5562"/>
    <n v="205"/>
    <x v="1814"/>
    <x v="1"/>
    <n v="10086"/>
    <n v="4.99"/>
    <d v="2005-07-31T20:14:08"/>
    <d v="2005-07-31T20:14:08"/>
    <d v="2005-08-07T01:33:08"/>
    <x v="25"/>
    <x v="0"/>
  </r>
  <r>
    <n v="5563"/>
    <n v="205"/>
    <x v="3392"/>
    <x v="0"/>
    <n v="13935"/>
    <n v="2.99"/>
    <d v="2005-08-20T17:20:49"/>
    <d v="2005-08-20T17:20:49"/>
    <d v="2005-08-24T16:52:49"/>
    <x v="26"/>
    <x v="0"/>
  </r>
  <r>
    <n v="5564"/>
    <n v="205"/>
    <x v="563"/>
    <x v="0"/>
    <n v="14338"/>
    <n v="0.99"/>
    <d v="2005-08-21T08:36:03"/>
    <d v="2005-08-21T08:36:03"/>
    <d v="2005-08-24T12:31:03"/>
    <x v="27"/>
    <x v="0"/>
  </r>
  <r>
    <n v="5565"/>
    <n v="205"/>
    <x v="985"/>
    <x v="1"/>
    <n v="14391"/>
    <n v="4.99"/>
    <d v="2005-08-21T10:16:27"/>
    <d v="2005-08-21T10:16:27"/>
    <d v="2005-08-23T07:00:27"/>
    <x v="28"/>
    <x v="0"/>
  </r>
  <r>
    <n v="5566"/>
    <n v="205"/>
    <x v="2883"/>
    <x v="0"/>
    <n v="14442"/>
    <n v="2.99"/>
    <d v="2005-08-21T12:00:21"/>
    <d v="2005-08-21T12:00:21"/>
    <d v="2005-08-23T17:00:21"/>
    <x v="29"/>
    <x v="0"/>
  </r>
  <r>
    <n v="5567"/>
    <n v="205"/>
    <x v="3393"/>
    <x v="1"/>
    <n v="14490"/>
    <n v="6.99"/>
    <d v="2005-08-21T13:54:15"/>
    <d v="2005-08-21T13:54:15"/>
    <d v="2005-08-28T19:08:15"/>
    <x v="30"/>
    <x v="0"/>
  </r>
  <r>
    <n v="5568"/>
    <n v="205"/>
    <x v="3394"/>
    <x v="1"/>
    <n v="15418"/>
    <n v="0.99"/>
    <d v="2005-08-22T23:54:14"/>
    <d v="2005-08-22T23:54:14"/>
    <d v="2005-08-28T04:23:14"/>
    <x v="31"/>
    <x v="1"/>
  </r>
  <r>
    <n v="5569"/>
    <n v="206"/>
    <x v="3395"/>
    <x v="1"/>
    <n v="1872"/>
    <n v="0.99"/>
    <d v="2005-06-17T02:27:03"/>
    <d v="2005-06-17T02:27:03"/>
    <d v="2005-06-20T22:41:03"/>
    <x v="5"/>
    <x v="0"/>
  </r>
  <r>
    <n v="5570"/>
    <n v="206"/>
    <x v="806"/>
    <x v="1"/>
    <n v="2477"/>
    <n v="5.99"/>
    <d v="2005-06-18T20:58:46"/>
    <d v="2005-06-18T20:58:46"/>
    <d v="2005-06-22T21:49:46"/>
    <x v="6"/>
    <x v="0"/>
  </r>
  <r>
    <n v="5571"/>
    <n v="206"/>
    <x v="3158"/>
    <x v="1"/>
    <n v="3012"/>
    <n v="4.99"/>
    <d v="2005-06-20T10:43:13"/>
    <d v="2005-06-20T10:43:13"/>
    <d v="2005-06-28T10:07:13"/>
    <x v="7"/>
    <x v="0"/>
  </r>
  <r>
    <n v="5572"/>
    <n v="206"/>
    <x v="890"/>
    <x v="0"/>
    <n v="3533"/>
    <n v="5.99"/>
    <d v="2005-07-06T01:26:44"/>
    <d v="2005-07-06T01:26:44"/>
    <d v="2005-07-14T21:37:44"/>
    <x v="8"/>
    <x v="0"/>
  </r>
  <r>
    <n v="5573"/>
    <n v="206"/>
    <x v="3396"/>
    <x v="1"/>
    <n v="3831"/>
    <n v="0.99"/>
    <d v="2005-07-06T16:06:35"/>
    <d v="2005-07-06T16:06:35"/>
    <d v="2005-07-08T15:14:35"/>
    <x v="9"/>
    <x v="0"/>
  </r>
  <r>
    <n v="5574"/>
    <n v="206"/>
    <x v="1272"/>
    <x v="0"/>
    <n v="3847"/>
    <n v="4.99"/>
    <d v="2005-07-06T16:44:41"/>
    <d v="2005-07-06T16:44:41"/>
    <d v="2005-07-07T21:54:41"/>
    <x v="10"/>
    <x v="0"/>
  </r>
  <r>
    <n v="5575"/>
    <n v="206"/>
    <x v="3397"/>
    <x v="1"/>
    <n v="4068"/>
    <n v="4.99"/>
    <d v="2005-07-07T04:34:38"/>
    <d v="2005-07-07T04:34:38"/>
    <d v="2005-07-11T09:16:38"/>
    <x v="11"/>
    <x v="0"/>
  </r>
  <r>
    <n v="5576"/>
    <n v="206"/>
    <x v="1427"/>
    <x v="1"/>
    <n v="4107"/>
    <n v="4.99"/>
    <d v="2005-07-07T06:36:32"/>
    <d v="2005-07-07T06:36:32"/>
    <d v="2005-07-14T03:36:32"/>
    <x v="12"/>
    <x v="0"/>
  </r>
  <r>
    <n v="5577"/>
    <n v="206"/>
    <x v="3337"/>
    <x v="1"/>
    <n v="4823"/>
    <n v="4.99"/>
    <d v="2005-07-08T17:28:54"/>
    <d v="2005-07-08T17:28:54"/>
    <d v="2005-07-11T23:10:54"/>
    <x v="13"/>
    <x v="0"/>
  </r>
  <r>
    <n v="5578"/>
    <n v="206"/>
    <x v="3398"/>
    <x v="0"/>
    <n v="6139"/>
    <n v="3.99"/>
    <d v="2005-07-11T08:39:33"/>
    <d v="2005-07-11T08:39:33"/>
    <d v="2005-07-17T08:00:33"/>
    <x v="14"/>
    <x v="0"/>
  </r>
  <r>
    <n v="5579"/>
    <n v="206"/>
    <x v="2683"/>
    <x v="0"/>
    <n v="6420"/>
    <n v="6.99"/>
    <d v="2005-07-11T23:38:49"/>
    <d v="2005-07-11T23:38:49"/>
    <d v="2005-07-17T17:46:49"/>
    <x v="15"/>
    <x v="0"/>
  </r>
  <r>
    <n v="5580"/>
    <n v="206"/>
    <x v="3112"/>
    <x v="0"/>
    <n v="7222"/>
    <n v="4.99"/>
    <d v="2005-07-27T09:38:43"/>
    <d v="2005-07-27T09:38:43"/>
    <d v="2005-07-28T06:25:43"/>
    <x v="16"/>
    <x v="0"/>
  </r>
  <r>
    <n v="5581"/>
    <n v="206"/>
    <x v="1826"/>
    <x v="1"/>
    <n v="7541"/>
    <n v="4.99"/>
    <d v="2005-07-27T21:40:05"/>
    <d v="2005-07-27T21:40:05"/>
    <d v="2005-07-29T16:13:05"/>
    <x v="17"/>
    <x v="0"/>
  </r>
  <r>
    <n v="5582"/>
    <n v="206"/>
    <x v="2993"/>
    <x v="0"/>
    <n v="8217"/>
    <n v="5.99"/>
    <d v="2005-07-28T23:44:13"/>
    <d v="2005-07-28T23:44:13"/>
    <d v="2005-08-03T21:27:13"/>
    <x v="18"/>
    <x v="0"/>
  </r>
  <r>
    <n v="5583"/>
    <n v="206"/>
    <x v="253"/>
    <x v="0"/>
    <n v="8549"/>
    <n v="3.99"/>
    <d v="2005-07-29T11:12:13"/>
    <d v="2005-07-29T11:12:13"/>
    <d v="2005-08-06T06:04:13"/>
    <x v="19"/>
    <x v="0"/>
  </r>
  <r>
    <n v="5584"/>
    <n v="206"/>
    <x v="2682"/>
    <x v="1"/>
    <n v="9474"/>
    <n v="2.99"/>
    <d v="2005-07-30T23:05:44"/>
    <d v="2005-07-30T23:05:44"/>
    <d v="2005-08-05T23:46:44"/>
    <x v="20"/>
    <x v="0"/>
  </r>
  <r>
    <n v="5585"/>
    <n v="206"/>
    <x v="2413"/>
    <x v="1"/>
    <n v="10930"/>
    <n v="3.99"/>
    <d v="2005-08-02T02:38:07"/>
    <d v="2005-08-02T02:38:07"/>
    <d v="2005-08-08T05:15:07"/>
    <x v="21"/>
    <x v="0"/>
  </r>
  <r>
    <n v="5586"/>
    <n v="206"/>
    <x v="3399"/>
    <x v="0"/>
    <n v="11022"/>
    <n v="2.99"/>
    <d v="2005-08-02T05:35:03"/>
    <d v="2005-08-02T05:35:03"/>
    <d v="2005-08-09T10:20:03"/>
    <x v="22"/>
    <x v="0"/>
  </r>
  <r>
    <n v="5587"/>
    <n v="206"/>
    <x v="1525"/>
    <x v="1"/>
    <n v="11634"/>
    <n v="2.99"/>
    <d v="2005-08-17T04:31:49"/>
    <d v="2005-08-17T04:31:49"/>
    <d v="2005-08-21T02:51:49"/>
    <x v="23"/>
    <x v="0"/>
  </r>
  <r>
    <n v="5588"/>
    <n v="206"/>
    <x v="586"/>
    <x v="0"/>
    <n v="13128"/>
    <n v="4.99"/>
    <d v="2005-08-19T12:04:16"/>
    <d v="2005-08-19T12:04:16"/>
    <d v="2005-08-26T16:06:16"/>
    <x v="24"/>
    <x v="0"/>
  </r>
  <r>
    <n v="5589"/>
    <n v="206"/>
    <x v="3400"/>
    <x v="1"/>
    <n v="13232"/>
    <n v="2.99"/>
    <d v="2005-08-19T16:13:32"/>
    <d v="2005-08-19T16:13:32"/>
    <d v="2005-08-28T14:42:32"/>
    <x v="25"/>
    <x v="0"/>
  </r>
  <r>
    <n v="5590"/>
    <n v="206"/>
    <x v="442"/>
    <x v="1"/>
    <n v="13263"/>
    <n v="10.99"/>
    <d v="2005-08-19T17:26:55"/>
    <d v="2005-08-19T17:26:55"/>
    <d v="2005-08-28T20:07:55"/>
    <x v="26"/>
    <x v="0"/>
  </r>
  <r>
    <n v="5591"/>
    <n v="206"/>
    <x v="1240"/>
    <x v="1"/>
    <n v="13550"/>
    <n v="9.99"/>
    <d v="2005-08-20T03:58:51"/>
    <d v="2005-08-20T03:58:51"/>
    <d v="2005-08-28T00:45:51"/>
    <x v="27"/>
    <x v="0"/>
  </r>
  <r>
    <n v="5592"/>
    <n v="206"/>
    <x v="3401"/>
    <x v="1"/>
    <n v="13696"/>
    <n v="0.99"/>
    <d v="2005-08-20T09:16:15"/>
    <d v="2005-08-20T09:16:15"/>
    <d v="2005-08-21T03:33:15"/>
    <x v="28"/>
    <x v="0"/>
  </r>
  <r>
    <n v="5593"/>
    <n v="206"/>
    <x v="3402"/>
    <x v="1"/>
    <n v="14695"/>
    <n v="0.99"/>
    <d v="2005-08-21T20:46:47"/>
    <d v="2005-08-21T20:46:47"/>
    <d v="2005-08-22T22:25:47"/>
    <x v="29"/>
    <x v="0"/>
  </r>
  <r>
    <n v="5594"/>
    <n v="206"/>
    <x v="2383"/>
    <x v="1"/>
    <n v="15686"/>
    <n v="7.99"/>
    <d v="2005-08-23T09:42:21"/>
    <d v="2005-08-23T09:42:21"/>
    <d v="2005-08-29T12:22:21"/>
    <x v="30"/>
    <x v="0"/>
  </r>
  <r>
    <n v="5595"/>
    <n v="206"/>
    <x v="70"/>
    <x v="0"/>
    <n v="15709"/>
    <n v="4.99"/>
    <d v="2005-08-23T10:36:00"/>
    <d v="2005-08-23T10:36:00"/>
    <d v="2005-08-28T06:18:00"/>
    <x v="31"/>
    <x v="1"/>
  </r>
  <r>
    <n v="5596"/>
    <n v="207"/>
    <x v="1603"/>
    <x v="0"/>
    <n v="39"/>
    <n v="0.99"/>
    <d v="2005-05-25T04:51:46"/>
    <d v="2005-05-25T04:51:46"/>
    <d v="2005-05-31T03:14:46"/>
    <x v="36"/>
    <x v="0"/>
  </r>
  <r>
    <n v="5597"/>
    <n v="207"/>
    <x v="2335"/>
    <x v="0"/>
    <n v="44"/>
    <n v="0.99"/>
    <d v="2005-05-25T05:53:23"/>
    <d v="2005-05-25T05:53:23"/>
    <d v="2005-05-29T10:56:23"/>
    <x v="37"/>
    <x v="0"/>
  </r>
  <r>
    <n v="5598"/>
    <n v="207"/>
    <x v="44"/>
    <x v="0"/>
    <n v="659"/>
    <n v="0.99"/>
    <d v="2005-05-28T20:27:53"/>
    <d v="2005-05-28T20:27:53"/>
    <d v="2005-05-31T01:36:53"/>
    <x v="0"/>
    <x v="0"/>
  </r>
  <r>
    <n v="5599"/>
    <n v="207"/>
    <x v="3403"/>
    <x v="1"/>
    <n v="826"/>
    <n v="6.99"/>
    <d v="2005-05-29T21:56:15"/>
    <d v="2005-05-29T21:56:15"/>
    <d v="2005-06-08T03:18:15"/>
    <x v="1"/>
    <x v="0"/>
  </r>
  <r>
    <n v="5600"/>
    <n v="207"/>
    <x v="3404"/>
    <x v="1"/>
    <n v="896"/>
    <n v="3.99"/>
    <d v="2005-05-30T09:03:52"/>
    <d v="2005-05-30T09:03:52"/>
    <d v="2005-06-05T07:37:52"/>
    <x v="2"/>
    <x v="0"/>
  </r>
  <r>
    <n v="5601"/>
    <n v="207"/>
    <x v="2458"/>
    <x v="1"/>
    <n v="1144"/>
    <n v="3.99"/>
    <d v="2005-05-31T20:04:10"/>
    <d v="2005-05-31T20:04:10"/>
    <d v="2005-06-09T16:34:10"/>
    <x v="3"/>
    <x v="0"/>
  </r>
  <r>
    <n v="5602"/>
    <n v="207"/>
    <x v="363"/>
    <x v="1"/>
    <n v="1945"/>
    <n v="3.99"/>
    <d v="2005-06-17T07:51:26"/>
    <d v="2005-06-17T07:51:26"/>
    <d v="2005-06-23T13:22:26"/>
    <x v="4"/>
    <x v="0"/>
  </r>
  <r>
    <n v="5603"/>
    <n v="207"/>
    <x v="1119"/>
    <x v="1"/>
    <n v="3584"/>
    <n v="2.99"/>
    <d v="2005-07-06T04:16:43"/>
    <d v="2005-07-06T04:16:43"/>
    <d v="2005-07-13T07:08:43"/>
    <x v="5"/>
    <x v="0"/>
  </r>
  <r>
    <n v="5604"/>
    <n v="207"/>
    <x v="3225"/>
    <x v="1"/>
    <n v="3687"/>
    <n v="9.99"/>
    <d v="2005-07-06T09:38:33"/>
    <d v="2005-07-06T09:38:33"/>
    <d v="2005-07-14T07:50:33"/>
    <x v="6"/>
    <x v="0"/>
  </r>
  <r>
    <n v="5605"/>
    <n v="207"/>
    <x v="3405"/>
    <x v="0"/>
    <n v="4018"/>
    <n v="2.99"/>
    <d v="2005-07-07T01:10:33"/>
    <d v="2005-07-07T01:10:33"/>
    <d v="2005-07-12T20:54:33"/>
    <x v="7"/>
    <x v="0"/>
  </r>
  <r>
    <n v="5606"/>
    <n v="207"/>
    <x v="3406"/>
    <x v="1"/>
    <n v="4713"/>
    <n v="5.99"/>
    <d v="2005-07-08T12:12:33"/>
    <d v="2005-07-08T12:12:33"/>
    <d v="2005-07-16T17:13:33"/>
    <x v="8"/>
    <x v="0"/>
  </r>
  <r>
    <n v="5607"/>
    <n v="207"/>
    <x v="3407"/>
    <x v="0"/>
    <n v="4816"/>
    <n v="0.99"/>
    <d v="2005-07-08T17:14:14"/>
    <d v="2005-07-08T17:14:14"/>
    <d v="2005-07-11T15:03:14"/>
    <x v="9"/>
    <x v="0"/>
  </r>
  <r>
    <n v="5608"/>
    <n v="207"/>
    <x v="911"/>
    <x v="1"/>
    <n v="5007"/>
    <n v="0.99"/>
    <d v="2005-07-09T01:26:22"/>
    <d v="2005-07-09T01:26:22"/>
    <d v="2005-07-12T20:48:22"/>
    <x v="10"/>
    <x v="0"/>
  </r>
  <r>
    <n v="5609"/>
    <n v="207"/>
    <x v="3408"/>
    <x v="0"/>
    <n v="5258"/>
    <n v="0.99"/>
    <d v="2005-07-09T13:56:56"/>
    <d v="2005-07-09T13:56:56"/>
    <d v="2005-07-11T16:01:56"/>
    <x v="11"/>
    <x v="0"/>
  </r>
  <r>
    <n v="5610"/>
    <n v="207"/>
    <x v="3196"/>
    <x v="0"/>
    <n v="5259"/>
    <n v="4.99"/>
    <d v="2005-07-09T14:02:50"/>
    <d v="2005-07-09T14:02:50"/>
    <d v="2005-07-11T19:13:50"/>
    <x v="12"/>
    <x v="0"/>
  </r>
  <r>
    <n v="5611"/>
    <n v="207"/>
    <x v="3409"/>
    <x v="1"/>
    <n v="5939"/>
    <n v="0.99"/>
    <d v="2005-07-10T22:30:05"/>
    <d v="2005-07-10T22:30:05"/>
    <d v="2005-07-14T00:02:05"/>
    <x v="13"/>
    <x v="0"/>
  </r>
  <r>
    <n v="5612"/>
    <n v="207"/>
    <x v="2900"/>
    <x v="1"/>
    <n v="6465"/>
    <n v="5.99"/>
    <d v="2005-07-12T01:17:11"/>
    <d v="2005-07-12T01:17:11"/>
    <d v="2005-07-20T00:29:11"/>
    <x v="14"/>
    <x v="0"/>
  </r>
  <r>
    <n v="5613"/>
    <n v="207"/>
    <x v="3410"/>
    <x v="0"/>
    <n v="6537"/>
    <n v="0.99"/>
    <d v="2005-07-12T04:46:30"/>
    <d v="2005-07-12T04:46:30"/>
    <d v="2005-07-19T03:04:30"/>
    <x v="15"/>
    <x v="0"/>
  </r>
  <r>
    <n v="5614"/>
    <n v="207"/>
    <x v="27"/>
    <x v="1"/>
    <n v="7306"/>
    <n v="5.99"/>
    <d v="2005-07-27T12:57:26"/>
    <d v="2005-07-27T12:57:26"/>
    <d v="2005-08-03T09:35:26"/>
    <x v="16"/>
    <x v="0"/>
  </r>
  <r>
    <n v="5615"/>
    <n v="207"/>
    <x v="3411"/>
    <x v="0"/>
    <n v="7540"/>
    <n v="5.99"/>
    <d v="2005-07-27T21:39:55"/>
    <d v="2005-07-27T21:39:55"/>
    <d v="2005-08-04T18:10:55"/>
    <x v="17"/>
    <x v="0"/>
  </r>
  <r>
    <n v="5616"/>
    <n v="207"/>
    <x v="1210"/>
    <x v="0"/>
    <n v="8800"/>
    <n v="5.99"/>
    <d v="2005-07-29T21:18:59"/>
    <d v="2005-07-29T21:18:59"/>
    <d v="2005-08-06T19:59:59"/>
    <x v="18"/>
    <x v="0"/>
  </r>
  <r>
    <n v="5617"/>
    <n v="207"/>
    <x v="3412"/>
    <x v="1"/>
    <n v="9652"/>
    <n v="2.99"/>
    <d v="2005-07-31T05:49:53"/>
    <d v="2005-07-31T05:49:53"/>
    <d v="2005-08-06T07:38:53"/>
    <x v="19"/>
    <x v="0"/>
  </r>
  <r>
    <n v="5618"/>
    <n v="207"/>
    <x v="1013"/>
    <x v="1"/>
    <n v="10234"/>
    <n v="3.99"/>
    <d v="2005-08-01T01:56:20"/>
    <d v="2005-08-01T01:56:20"/>
    <d v="2005-08-09T01:51:20"/>
    <x v="20"/>
    <x v="0"/>
  </r>
  <r>
    <n v="5619"/>
    <n v="207"/>
    <x v="780"/>
    <x v="1"/>
    <n v="10300"/>
    <n v="0.99"/>
    <d v="2005-08-01T04:08:11"/>
    <d v="2005-08-01T04:08:11"/>
    <d v="2005-08-04T00:24:11"/>
    <x v="21"/>
    <x v="0"/>
  </r>
  <r>
    <n v="5620"/>
    <n v="207"/>
    <x v="401"/>
    <x v="0"/>
    <n v="11112"/>
    <n v="2.99"/>
    <d v="2005-08-02T08:25:14"/>
    <d v="2005-08-02T08:25:14"/>
    <d v="2005-08-03T08:41:14"/>
    <x v="22"/>
    <x v="0"/>
  </r>
  <r>
    <n v="5621"/>
    <n v="207"/>
    <x v="493"/>
    <x v="1"/>
    <n v="11260"/>
    <n v="0.99"/>
    <d v="2005-08-02T13:52:19"/>
    <d v="2005-08-02T13:52:19"/>
    <d v="2005-08-06T08:13:19"/>
    <x v="23"/>
    <x v="0"/>
  </r>
  <r>
    <n v="5622"/>
    <n v="207"/>
    <x v="2418"/>
    <x v="1"/>
    <n v="11286"/>
    <n v="5.99"/>
    <d v="2005-08-02T14:44:22"/>
    <d v="2005-08-02T14:44:22"/>
    <d v="2005-08-10T09:01:22"/>
    <x v="24"/>
    <x v="0"/>
  </r>
  <r>
    <n v="5623"/>
    <n v="207"/>
    <x v="1858"/>
    <x v="0"/>
    <n v="11724"/>
    <n v="6.99"/>
    <d v="2005-08-17T08:04:44"/>
    <d v="2005-08-17T08:04:44"/>
    <d v="2005-08-25T03:25:44"/>
    <x v="25"/>
    <x v="0"/>
  </r>
  <r>
    <n v="5624"/>
    <n v="207"/>
    <x v="75"/>
    <x v="1"/>
    <n v="12108"/>
    <n v="6.99"/>
    <d v="2005-08-17T22:56:39"/>
    <d v="2005-08-17T22:56:39"/>
    <d v="2005-08-26T19:37:39"/>
    <x v="26"/>
    <x v="0"/>
  </r>
  <r>
    <n v="5625"/>
    <n v="207"/>
    <x v="3413"/>
    <x v="1"/>
    <n v="13655"/>
    <n v="2.99"/>
    <d v="2005-08-20T07:59:13"/>
    <d v="2005-08-20T07:59:13"/>
    <d v="2005-08-22T12:04:13"/>
    <x v="27"/>
    <x v="0"/>
  </r>
  <r>
    <n v="5626"/>
    <n v="207"/>
    <x v="3414"/>
    <x v="1"/>
    <n v="13809"/>
    <n v="8.99"/>
    <d v="2005-08-20T12:56:03"/>
    <d v="2005-08-20T12:56:03"/>
    <d v="2005-08-27T11:58:03"/>
    <x v="28"/>
    <x v="0"/>
  </r>
  <r>
    <n v="5627"/>
    <n v="207"/>
    <x v="3415"/>
    <x v="1"/>
    <n v="13912"/>
    <n v="9.99"/>
    <d v="2005-08-20T16:32:10"/>
    <d v="2005-08-20T16:32:10"/>
    <d v="2005-08-29T17:37:10"/>
    <x v="29"/>
    <x v="0"/>
  </r>
  <r>
    <n v="5628"/>
    <n v="207"/>
    <x v="3416"/>
    <x v="1"/>
    <n v="13954"/>
    <n v="3.99"/>
    <d v="2005-08-20T18:02:41"/>
    <d v="2005-08-20T18:02:41"/>
    <d v="2005-08-27T21:52:41"/>
    <x v="30"/>
    <x v="0"/>
  </r>
  <r>
    <n v="5629"/>
    <n v="207"/>
    <x v="3417"/>
    <x v="0"/>
    <n v="15625"/>
    <n v="1.99"/>
    <d v="2005-08-23T07:25:29"/>
    <d v="2005-08-23T07:25:29"/>
    <d v="2005-08-27T13:17:29"/>
    <x v="31"/>
    <x v="1"/>
  </r>
  <r>
    <n v="5630"/>
    <n v="208"/>
    <x v="1082"/>
    <x v="0"/>
    <n v="100"/>
    <n v="4.99"/>
    <d v="2005-05-25T16:50:28"/>
    <d v="2005-05-25T16:50:28"/>
    <d v="2005-06-02T22:11:28"/>
    <x v="6"/>
    <x v="0"/>
  </r>
  <r>
    <n v="5631"/>
    <n v="208"/>
    <x v="1711"/>
    <x v="0"/>
    <n v="1805"/>
    <n v="0.99"/>
    <d v="2005-06-16T20:36:00"/>
    <d v="2005-06-16T20:36:00"/>
    <d v="2005-06-17T16:27:00"/>
    <x v="7"/>
    <x v="0"/>
  </r>
  <r>
    <n v="5632"/>
    <n v="208"/>
    <x v="2144"/>
    <x v="0"/>
    <n v="1949"/>
    <n v="5.99"/>
    <d v="2005-06-17T08:19:22"/>
    <d v="2005-06-17T08:19:22"/>
    <d v="2005-06-25T08:43:22"/>
    <x v="8"/>
    <x v="0"/>
  </r>
  <r>
    <n v="5633"/>
    <n v="208"/>
    <x v="1645"/>
    <x v="1"/>
    <n v="2592"/>
    <n v="0.99"/>
    <d v="2005-06-19T05:36:54"/>
    <d v="2005-06-19T05:36:54"/>
    <d v="2005-06-21T08:44:54"/>
    <x v="9"/>
    <x v="0"/>
  </r>
  <r>
    <n v="5634"/>
    <n v="208"/>
    <x v="3193"/>
    <x v="0"/>
    <n v="2695"/>
    <n v="2.99"/>
    <d v="2005-06-19T13:25:53"/>
    <d v="2005-06-19T13:25:53"/>
    <d v="2005-06-24T17:12:53"/>
    <x v="10"/>
    <x v="0"/>
  </r>
  <r>
    <n v="5635"/>
    <n v="208"/>
    <x v="3418"/>
    <x v="1"/>
    <n v="2907"/>
    <n v="0.99"/>
    <d v="2005-06-20T03:15:09"/>
    <d v="2005-06-20T03:15:09"/>
    <d v="2005-06-20T21:56:09"/>
    <x v="11"/>
    <x v="0"/>
  </r>
  <r>
    <n v="5636"/>
    <n v="208"/>
    <x v="3419"/>
    <x v="1"/>
    <n v="3811"/>
    <n v="2.99"/>
    <d v="2005-07-06T15:20:37"/>
    <d v="2005-07-06T15:20:37"/>
    <d v="2005-07-08T16:26:37"/>
    <x v="12"/>
    <x v="0"/>
  </r>
  <r>
    <n v="5637"/>
    <n v="208"/>
    <x v="2552"/>
    <x v="0"/>
    <n v="4354"/>
    <n v="5.99"/>
    <d v="2005-07-07T19:21:02"/>
    <d v="2005-07-07T19:21:02"/>
    <d v="2005-07-15T17:03:02"/>
    <x v="13"/>
    <x v="0"/>
  </r>
  <r>
    <n v="5638"/>
    <n v="208"/>
    <x v="3097"/>
    <x v="1"/>
    <n v="4985"/>
    <n v="4.99"/>
    <d v="2005-07-09T00:36:02"/>
    <d v="2005-07-09T00:36:02"/>
    <d v="2005-07-14T04:06:02"/>
    <x v="14"/>
    <x v="0"/>
  </r>
  <r>
    <n v="5639"/>
    <n v="208"/>
    <x v="3166"/>
    <x v="0"/>
    <n v="5117"/>
    <n v="2.99"/>
    <d v="2005-07-09T07:11:22"/>
    <d v="2005-07-09T07:11:22"/>
    <d v="2005-07-15T08:44:22"/>
    <x v="15"/>
    <x v="0"/>
  </r>
  <r>
    <n v="5640"/>
    <n v="208"/>
    <x v="755"/>
    <x v="1"/>
    <n v="5693"/>
    <n v="2.99"/>
    <d v="2005-07-10T09:35:43"/>
    <d v="2005-07-10T09:35:43"/>
    <d v="2005-07-12T08:05:43"/>
    <x v="16"/>
    <x v="0"/>
  </r>
  <r>
    <n v="5641"/>
    <n v="208"/>
    <x v="3420"/>
    <x v="1"/>
    <n v="6306"/>
    <n v="6.99"/>
    <d v="2005-07-11T18:04:26"/>
    <d v="2005-07-11T18:04:26"/>
    <d v="2005-07-20T14:22:26"/>
    <x v="17"/>
    <x v="0"/>
  </r>
  <r>
    <n v="5642"/>
    <n v="208"/>
    <x v="3027"/>
    <x v="0"/>
    <n v="6767"/>
    <n v="1.99"/>
    <d v="2005-07-12T15:46:55"/>
    <d v="2005-07-12T15:46:55"/>
    <d v="2005-07-17T17:36:55"/>
    <x v="18"/>
    <x v="0"/>
  </r>
  <r>
    <n v="5643"/>
    <n v="208"/>
    <x v="3421"/>
    <x v="0"/>
    <n v="7315"/>
    <n v="0.99"/>
    <d v="2005-07-27T13:14:56"/>
    <d v="2005-07-27T13:14:56"/>
    <d v="2005-08-03T08:44:56"/>
    <x v="19"/>
    <x v="0"/>
  </r>
  <r>
    <n v="5644"/>
    <n v="208"/>
    <x v="1462"/>
    <x v="0"/>
    <n v="7861"/>
    <n v="2.99"/>
    <d v="2005-07-28T10:02:01"/>
    <d v="2005-07-28T10:02:01"/>
    <d v="2005-08-06T13:17:01"/>
    <x v="20"/>
    <x v="0"/>
  </r>
  <r>
    <n v="5645"/>
    <n v="208"/>
    <x v="3422"/>
    <x v="1"/>
    <n v="7984"/>
    <n v="2.99"/>
    <d v="2005-07-28T14:27:51"/>
    <d v="2005-07-28T14:27:51"/>
    <d v="2005-08-04T17:34:51"/>
    <x v="21"/>
    <x v="0"/>
  </r>
  <r>
    <n v="5646"/>
    <n v="208"/>
    <x v="3423"/>
    <x v="0"/>
    <n v="8742"/>
    <n v="1.99"/>
    <d v="2005-07-29T18:56:12"/>
    <d v="2005-07-29T18:56:12"/>
    <d v="2005-08-03T16:42:12"/>
    <x v="22"/>
    <x v="0"/>
  </r>
  <r>
    <n v="5647"/>
    <n v="208"/>
    <x v="2921"/>
    <x v="1"/>
    <n v="9298"/>
    <n v="3.99"/>
    <d v="2005-07-30T16:27:53"/>
    <d v="2005-07-30T16:27:53"/>
    <d v="2005-08-07T12:32:53"/>
    <x v="23"/>
    <x v="0"/>
  </r>
  <r>
    <n v="5648"/>
    <n v="208"/>
    <x v="2443"/>
    <x v="0"/>
    <n v="9838"/>
    <n v="4.99"/>
    <d v="2005-07-31T12:18:49"/>
    <d v="2005-07-31T12:18:49"/>
    <d v="2005-08-03T16:49:49"/>
    <x v="24"/>
    <x v="0"/>
  </r>
  <r>
    <n v="5649"/>
    <n v="208"/>
    <x v="399"/>
    <x v="1"/>
    <n v="10762"/>
    <n v="4.99"/>
    <d v="2005-08-01T20:28:39"/>
    <d v="2005-08-01T20:28:39"/>
    <d v="2005-08-05T17:36:39"/>
    <x v="25"/>
    <x v="0"/>
  </r>
  <r>
    <n v="5650"/>
    <n v="208"/>
    <x v="3424"/>
    <x v="1"/>
    <n v="10784"/>
    <n v="5.99"/>
    <d v="2005-08-01T21:24:28"/>
    <d v="2005-08-01T21:24:28"/>
    <d v="2005-08-09T19:23:28"/>
    <x v="26"/>
    <x v="0"/>
  </r>
  <r>
    <n v="5651"/>
    <n v="208"/>
    <x v="686"/>
    <x v="1"/>
    <n v="11442"/>
    <n v="2.99"/>
    <d v="2005-08-02T20:26:19"/>
    <d v="2005-08-02T20:26:19"/>
    <d v="2005-08-07T00:33:19"/>
    <x v="27"/>
    <x v="0"/>
  </r>
  <r>
    <n v="5652"/>
    <n v="208"/>
    <x v="2684"/>
    <x v="1"/>
    <n v="11805"/>
    <n v="6.99"/>
    <d v="2005-08-17T11:48:47"/>
    <d v="2005-08-17T11:48:47"/>
    <d v="2005-08-26T11:06:47"/>
    <x v="28"/>
    <x v="0"/>
  </r>
  <r>
    <n v="5653"/>
    <n v="208"/>
    <x v="1860"/>
    <x v="1"/>
    <n v="11819"/>
    <n v="0.99"/>
    <d v="2005-08-17T12:25:17"/>
    <d v="2005-08-17T12:25:17"/>
    <d v="2005-08-19T16:12:17"/>
    <x v="29"/>
    <x v="0"/>
  </r>
  <r>
    <n v="5654"/>
    <n v="208"/>
    <x v="894"/>
    <x v="0"/>
    <n v="13719"/>
    <n v="5.98"/>
    <d v="2006-02-14T15:16:03"/>
    <d v="2006-02-14T15:16:03"/>
    <d v="1899-12-30T00:00:00"/>
    <x v="30"/>
    <x v="0"/>
  </r>
  <r>
    <n v="5655"/>
    <n v="208"/>
    <x v="3342"/>
    <x v="0"/>
    <n v="15717"/>
    <n v="0"/>
    <d v="2006-02-14T15:16:03"/>
    <d v="2006-02-14T15:16:03"/>
    <d v="1899-12-30T00:00:00"/>
    <x v="31"/>
    <x v="1"/>
  </r>
  <r>
    <n v="5656"/>
    <n v="209"/>
    <x v="1386"/>
    <x v="1"/>
    <n v="340"/>
    <n v="9.99"/>
    <d v="2005-05-27T03:55:25"/>
    <d v="2005-05-27T03:55:25"/>
    <d v="2005-06-04T07:57:25"/>
    <x v="0"/>
    <x v="0"/>
  </r>
  <r>
    <n v="5657"/>
    <n v="209"/>
    <x v="1634"/>
    <x v="0"/>
    <n v="471"/>
    <n v="0.99"/>
    <d v="2005-05-27T21:32:42"/>
    <d v="2005-05-27T21:32:42"/>
    <d v="2005-05-31T00:39:42"/>
    <x v="1"/>
    <x v="0"/>
  </r>
  <r>
    <n v="5658"/>
    <n v="209"/>
    <x v="536"/>
    <x v="1"/>
    <n v="1143"/>
    <n v="2.99"/>
    <d v="2005-05-31T19:53:03"/>
    <d v="2005-05-31T19:53:03"/>
    <d v="2005-06-06T20:56:03"/>
    <x v="2"/>
    <x v="0"/>
  </r>
  <r>
    <n v="5659"/>
    <n v="209"/>
    <x v="3227"/>
    <x v="1"/>
    <n v="1201"/>
    <n v="4.99"/>
    <d v="2005-06-15T02:06:28"/>
    <d v="2005-06-15T02:06:28"/>
    <d v="2005-06-16T21:38:28"/>
    <x v="3"/>
    <x v="0"/>
  </r>
  <r>
    <n v="5660"/>
    <n v="209"/>
    <x v="2204"/>
    <x v="0"/>
    <n v="1657"/>
    <n v="4.99"/>
    <d v="2005-06-16T10:06:49"/>
    <d v="2005-06-16T10:06:49"/>
    <d v="2005-06-22T10:34:49"/>
    <x v="4"/>
    <x v="0"/>
  </r>
  <r>
    <n v="5661"/>
    <n v="209"/>
    <x v="2853"/>
    <x v="0"/>
    <n v="2650"/>
    <n v="4.99"/>
    <d v="2005-06-19T10:21:45"/>
    <d v="2005-06-19T10:21:45"/>
    <d v="2005-06-21T08:01:45"/>
    <x v="5"/>
    <x v="0"/>
  </r>
  <r>
    <n v="5662"/>
    <n v="209"/>
    <x v="3425"/>
    <x v="0"/>
    <n v="2796"/>
    <n v="4.99"/>
    <d v="2005-06-19T19:00:37"/>
    <d v="2005-06-19T19:00:37"/>
    <d v="2005-06-25T17:18:37"/>
    <x v="6"/>
    <x v="0"/>
  </r>
  <r>
    <n v="5663"/>
    <n v="209"/>
    <x v="377"/>
    <x v="1"/>
    <n v="3504"/>
    <n v="2.99"/>
    <d v="2005-07-06T00:18:29"/>
    <d v="2005-07-06T00:18:29"/>
    <d v="2005-07-10T00:24:29"/>
    <x v="7"/>
    <x v="0"/>
  </r>
  <r>
    <n v="5664"/>
    <n v="209"/>
    <x v="3426"/>
    <x v="1"/>
    <n v="4071"/>
    <n v="5.99"/>
    <d v="2005-07-07T04:37:26"/>
    <d v="2005-07-07T04:37:26"/>
    <d v="2005-07-13T06:45:26"/>
    <x v="8"/>
    <x v="0"/>
  </r>
  <r>
    <n v="5665"/>
    <n v="209"/>
    <x v="1695"/>
    <x v="0"/>
    <n v="4309"/>
    <n v="5.99"/>
    <d v="2005-07-07T17:29:41"/>
    <d v="2005-07-07T17:29:41"/>
    <d v="2005-07-14T22:22:41"/>
    <x v="9"/>
    <x v="0"/>
  </r>
  <r>
    <n v="5666"/>
    <n v="209"/>
    <x v="2125"/>
    <x v="1"/>
    <n v="4810"/>
    <n v="4.99"/>
    <d v="2005-07-08T17:04:06"/>
    <d v="2005-07-08T17:04:06"/>
    <d v="2005-07-09T13:41:06"/>
    <x v="10"/>
    <x v="0"/>
  </r>
  <r>
    <n v="5667"/>
    <n v="209"/>
    <x v="628"/>
    <x v="0"/>
    <n v="4907"/>
    <n v="4.99"/>
    <d v="2005-07-08T21:01:41"/>
    <d v="2005-07-08T21:01:41"/>
    <d v="2005-07-13T02:23:41"/>
    <x v="11"/>
    <x v="0"/>
  </r>
  <r>
    <n v="5668"/>
    <n v="209"/>
    <x v="1177"/>
    <x v="1"/>
    <n v="5170"/>
    <n v="3.99"/>
    <d v="2005-07-09T09:24:19"/>
    <d v="2005-07-09T09:24:19"/>
    <d v="2005-07-18T04:02:19"/>
    <x v="12"/>
    <x v="0"/>
  </r>
  <r>
    <n v="5669"/>
    <n v="209"/>
    <x v="2818"/>
    <x v="1"/>
    <n v="5219"/>
    <n v="5.99"/>
    <d v="2005-07-09T11:57:55"/>
    <d v="2005-07-09T11:57:55"/>
    <d v="2005-07-15T09:43:55"/>
    <x v="13"/>
    <x v="0"/>
  </r>
  <r>
    <n v="5670"/>
    <n v="209"/>
    <x v="3067"/>
    <x v="0"/>
    <n v="6210"/>
    <n v="0.99"/>
    <d v="2005-07-11T12:36:43"/>
    <d v="2005-07-11T12:36:43"/>
    <d v="2005-07-17T17:45:43"/>
    <x v="14"/>
    <x v="0"/>
  </r>
  <r>
    <n v="5671"/>
    <n v="209"/>
    <x v="2882"/>
    <x v="0"/>
    <n v="7116"/>
    <n v="6.99"/>
    <d v="2005-07-27T05:46:43"/>
    <d v="2005-07-27T05:46:43"/>
    <d v="2005-08-05T05:54:43"/>
    <x v="15"/>
    <x v="0"/>
  </r>
  <r>
    <n v="5672"/>
    <n v="209"/>
    <x v="3427"/>
    <x v="0"/>
    <n v="7269"/>
    <n v="3.99"/>
    <d v="2005-07-27T11:23:47"/>
    <d v="2005-07-27T11:23:47"/>
    <d v="2005-07-31T13:10:47"/>
    <x v="16"/>
    <x v="0"/>
  </r>
  <r>
    <n v="5673"/>
    <n v="209"/>
    <x v="1500"/>
    <x v="0"/>
    <n v="7505"/>
    <n v="4.99"/>
    <d v="2005-07-27T20:28:03"/>
    <d v="2005-07-27T20:28:03"/>
    <d v="2005-08-03T17:04:03"/>
    <x v="17"/>
    <x v="0"/>
  </r>
  <r>
    <n v="5674"/>
    <n v="209"/>
    <x v="3204"/>
    <x v="1"/>
    <n v="7752"/>
    <n v="5.99"/>
    <d v="2005-07-28T06:01:00"/>
    <d v="2005-07-28T06:01:00"/>
    <d v="2005-08-03T06:09:00"/>
    <x v="18"/>
    <x v="0"/>
  </r>
  <r>
    <n v="5675"/>
    <n v="209"/>
    <x v="3178"/>
    <x v="0"/>
    <n v="8067"/>
    <n v="4.99"/>
    <d v="2005-07-28T17:20:17"/>
    <d v="2005-07-28T17:20:17"/>
    <d v="2005-07-29T21:55:17"/>
    <x v="19"/>
    <x v="0"/>
  </r>
  <r>
    <n v="5676"/>
    <n v="209"/>
    <x v="3428"/>
    <x v="1"/>
    <n v="8759"/>
    <n v="8.99"/>
    <d v="2005-07-29T19:22:37"/>
    <d v="2005-07-29T19:22:37"/>
    <d v="2005-08-07T15:36:37"/>
    <x v="20"/>
    <x v="0"/>
  </r>
  <r>
    <n v="5677"/>
    <n v="209"/>
    <x v="3429"/>
    <x v="1"/>
    <n v="8816"/>
    <n v="2.99"/>
    <d v="2005-07-29T21:53:00"/>
    <d v="2005-07-29T21:53:00"/>
    <d v="2005-08-01T21:20:00"/>
    <x v="21"/>
    <x v="0"/>
  </r>
  <r>
    <n v="5678"/>
    <n v="209"/>
    <x v="3430"/>
    <x v="1"/>
    <n v="9054"/>
    <n v="6.99"/>
    <d v="2005-07-30T07:11:44"/>
    <d v="2005-07-30T07:11:44"/>
    <d v="2005-08-08T01:55:44"/>
    <x v="22"/>
    <x v="0"/>
  </r>
  <r>
    <n v="5679"/>
    <n v="209"/>
    <x v="3431"/>
    <x v="0"/>
    <n v="9923"/>
    <n v="0.99"/>
    <d v="2005-07-31T15:00:15"/>
    <d v="2005-07-31T15:00:15"/>
    <d v="2005-08-05T11:09:15"/>
    <x v="23"/>
    <x v="0"/>
  </r>
  <r>
    <n v="5680"/>
    <n v="209"/>
    <x v="1576"/>
    <x v="1"/>
    <n v="10554"/>
    <n v="2.99"/>
    <d v="2005-08-01T12:56:19"/>
    <d v="2005-08-01T12:56:19"/>
    <d v="2005-08-03T09:44:19"/>
    <x v="24"/>
    <x v="0"/>
  </r>
  <r>
    <n v="5681"/>
    <n v="209"/>
    <x v="3432"/>
    <x v="0"/>
    <n v="10646"/>
    <n v="4.99"/>
    <d v="2005-08-01T15:57:55"/>
    <d v="2005-08-01T15:57:55"/>
    <d v="2005-08-02T19:08:55"/>
    <x v="25"/>
    <x v="0"/>
  </r>
  <r>
    <n v="5682"/>
    <n v="209"/>
    <x v="3433"/>
    <x v="1"/>
    <n v="10811"/>
    <n v="6.99"/>
    <d v="2005-08-01T22:41:15"/>
    <d v="2005-08-01T22:41:15"/>
    <d v="2005-08-10T00:10:15"/>
    <x v="26"/>
    <x v="0"/>
  </r>
  <r>
    <n v="5683"/>
    <n v="209"/>
    <x v="3064"/>
    <x v="0"/>
    <n v="12025"/>
    <n v="0.99"/>
    <d v="2005-08-17T19:59:06"/>
    <d v="2005-08-17T19:59:06"/>
    <d v="2005-08-23T14:39:06"/>
    <x v="27"/>
    <x v="0"/>
  </r>
  <r>
    <n v="5684"/>
    <n v="209"/>
    <x v="127"/>
    <x v="0"/>
    <n v="13796"/>
    <n v="8.99"/>
    <d v="2005-08-20T12:32:32"/>
    <d v="2005-08-20T12:32:32"/>
    <d v="2005-08-29T10:48:32"/>
    <x v="28"/>
    <x v="0"/>
  </r>
  <r>
    <n v="5685"/>
    <n v="209"/>
    <x v="1272"/>
    <x v="1"/>
    <n v="14631"/>
    <n v="6.99"/>
    <d v="2005-08-21T18:47:49"/>
    <d v="2005-08-21T18:47:49"/>
    <d v="2005-08-28T16:54:49"/>
    <x v="29"/>
    <x v="0"/>
  </r>
  <r>
    <n v="5686"/>
    <n v="209"/>
    <x v="289"/>
    <x v="0"/>
    <n v="15254"/>
    <n v="2.99"/>
    <d v="2005-08-22T18:13:07"/>
    <d v="2005-08-22T18:13:07"/>
    <d v="2005-08-24T21:55:07"/>
    <x v="30"/>
    <x v="0"/>
  </r>
  <r>
    <n v="5687"/>
    <n v="209"/>
    <x v="958"/>
    <x v="1"/>
    <n v="15510"/>
    <n v="9.99"/>
    <d v="2005-08-23T02:51:27"/>
    <d v="2005-08-23T02:51:27"/>
    <d v="2005-09-01T02:44:27"/>
    <x v="31"/>
    <x v="1"/>
  </r>
  <r>
    <n v="5688"/>
    <n v="210"/>
    <x v="3434"/>
    <x v="0"/>
    <n v="953"/>
    <n v="2.99"/>
    <d v="2005-05-30T16:34:02"/>
    <d v="2005-05-30T16:34:02"/>
    <d v="2005-05-31T20:34:02"/>
    <x v="1"/>
    <x v="0"/>
  </r>
  <r>
    <n v="5689"/>
    <n v="210"/>
    <x v="928"/>
    <x v="1"/>
    <n v="1177"/>
    <n v="2.99"/>
    <d v="2005-06-15T00:33:04"/>
    <d v="2005-06-15T00:33:04"/>
    <d v="2005-06-16T03:47:04"/>
    <x v="2"/>
    <x v="0"/>
  </r>
  <r>
    <n v="5690"/>
    <n v="210"/>
    <x v="2333"/>
    <x v="1"/>
    <n v="2856"/>
    <n v="0.99"/>
    <d v="2005-06-19T23:13:04"/>
    <d v="2005-06-19T23:13:04"/>
    <d v="2005-06-23T22:47:04"/>
    <x v="3"/>
    <x v="0"/>
  </r>
  <r>
    <n v="5691"/>
    <n v="210"/>
    <x v="897"/>
    <x v="1"/>
    <n v="3563"/>
    <n v="4.99"/>
    <d v="2005-07-06T02:57:01"/>
    <d v="2005-07-06T02:57:01"/>
    <d v="2005-07-14T02:25:01"/>
    <x v="4"/>
    <x v="0"/>
  </r>
  <r>
    <n v="5692"/>
    <n v="210"/>
    <x v="3435"/>
    <x v="1"/>
    <n v="3884"/>
    <n v="4.99"/>
    <d v="2005-07-06T18:41:33"/>
    <d v="2005-07-06T18:41:33"/>
    <d v="2005-07-07T22:06:33"/>
    <x v="5"/>
    <x v="0"/>
  </r>
  <r>
    <n v="5693"/>
    <n v="210"/>
    <x v="864"/>
    <x v="1"/>
    <n v="4270"/>
    <n v="0.99"/>
    <d v="2005-07-07T14:38:41"/>
    <d v="2005-07-07T14:38:41"/>
    <d v="2005-07-10T19:07:41"/>
    <x v="6"/>
    <x v="0"/>
  </r>
  <r>
    <n v="5694"/>
    <n v="210"/>
    <x v="3436"/>
    <x v="0"/>
    <n v="4306"/>
    <n v="2.99"/>
    <d v="2005-07-07T17:12:32"/>
    <d v="2005-07-07T17:12:32"/>
    <d v="2005-07-16T11:24:32"/>
    <x v="7"/>
    <x v="0"/>
  </r>
  <r>
    <n v="5695"/>
    <n v="210"/>
    <x v="0"/>
    <x v="0"/>
    <n v="4334"/>
    <n v="0.99"/>
    <d v="2005-07-07T18:32:04"/>
    <d v="2005-07-07T18:32:04"/>
    <d v="2005-07-08T16:19:04"/>
    <x v="8"/>
    <x v="0"/>
  </r>
  <r>
    <n v="5696"/>
    <n v="210"/>
    <x v="244"/>
    <x v="1"/>
    <n v="4388"/>
    <n v="7.99"/>
    <d v="2005-07-07T20:58:03"/>
    <d v="2005-07-07T20:58:03"/>
    <d v="2005-07-16T20:05:03"/>
    <x v="9"/>
    <x v="0"/>
  </r>
  <r>
    <n v="5697"/>
    <n v="210"/>
    <x v="2570"/>
    <x v="0"/>
    <n v="4620"/>
    <n v="5.99"/>
    <d v="2005-07-08T08:01:44"/>
    <d v="2005-07-08T08:01:44"/>
    <d v="2005-07-16T07:43:44"/>
    <x v="10"/>
    <x v="0"/>
  </r>
  <r>
    <n v="5698"/>
    <n v="210"/>
    <x v="3437"/>
    <x v="0"/>
    <n v="4871"/>
    <n v="6.99"/>
    <d v="2005-07-08T19:19:52"/>
    <d v="2005-07-08T19:19:52"/>
    <d v="2005-07-13T20:27:52"/>
    <x v="11"/>
    <x v="0"/>
  </r>
  <r>
    <n v="5699"/>
    <n v="210"/>
    <x v="52"/>
    <x v="0"/>
    <n v="4893"/>
    <n v="4.99"/>
    <d v="2005-07-08T20:19:55"/>
    <d v="2005-07-08T20:19:55"/>
    <d v="2005-07-15T21:28:55"/>
    <x v="12"/>
    <x v="0"/>
  </r>
  <r>
    <n v="5700"/>
    <n v="210"/>
    <x v="1692"/>
    <x v="0"/>
    <n v="4989"/>
    <n v="3.99"/>
    <d v="2005-07-09T00:46:56"/>
    <d v="2005-07-09T00:46:56"/>
    <d v="2005-07-17T06:24:56"/>
    <x v="13"/>
    <x v="0"/>
  </r>
  <r>
    <n v="5701"/>
    <n v="210"/>
    <x v="3438"/>
    <x v="1"/>
    <n v="5957"/>
    <n v="0.99"/>
    <d v="2005-07-10T23:24:02"/>
    <d v="2005-07-10T23:24:02"/>
    <d v="2005-07-12T20:28:02"/>
    <x v="14"/>
    <x v="0"/>
  </r>
  <r>
    <n v="5702"/>
    <n v="210"/>
    <x v="3439"/>
    <x v="1"/>
    <n v="6227"/>
    <n v="4.99"/>
    <d v="2005-07-11T13:56:46"/>
    <d v="2005-07-11T13:56:46"/>
    <d v="2005-07-18T12:53:46"/>
    <x v="15"/>
    <x v="0"/>
  </r>
  <r>
    <n v="5703"/>
    <n v="210"/>
    <x v="3440"/>
    <x v="0"/>
    <n v="6564"/>
    <n v="1.99"/>
    <d v="2005-07-12T05:34:44"/>
    <d v="2005-07-12T05:34:44"/>
    <d v="2005-07-18T06:12:44"/>
    <x v="16"/>
    <x v="0"/>
  </r>
  <r>
    <n v="5704"/>
    <n v="210"/>
    <x v="3426"/>
    <x v="0"/>
    <n v="7743"/>
    <n v="5.99"/>
    <d v="2005-07-28T05:36:13"/>
    <d v="2005-07-28T05:36:13"/>
    <d v="2005-08-03T11:28:13"/>
    <x v="17"/>
    <x v="0"/>
  </r>
  <r>
    <n v="5705"/>
    <n v="210"/>
    <x v="2919"/>
    <x v="1"/>
    <n v="7909"/>
    <n v="0.99"/>
    <d v="2005-07-28T11:38:08"/>
    <d v="2005-07-28T11:38:08"/>
    <d v="2005-07-29T13:54:08"/>
    <x v="18"/>
    <x v="0"/>
  </r>
  <r>
    <n v="5706"/>
    <n v="210"/>
    <x v="3441"/>
    <x v="1"/>
    <n v="8336"/>
    <n v="8.99"/>
    <d v="2005-07-29T04:20:42"/>
    <d v="2005-07-29T04:20:42"/>
    <d v="2005-08-05T10:17:42"/>
    <x v="19"/>
    <x v="0"/>
  </r>
  <r>
    <n v="5707"/>
    <n v="210"/>
    <x v="908"/>
    <x v="1"/>
    <n v="8678"/>
    <n v="3.99"/>
    <d v="2005-07-29T16:04:00"/>
    <d v="2005-07-29T16:04:00"/>
    <d v="2005-08-05T12:37:00"/>
    <x v="20"/>
    <x v="0"/>
  </r>
  <r>
    <n v="5708"/>
    <n v="210"/>
    <x v="3442"/>
    <x v="1"/>
    <n v="8738"/>
    <n v="0.99"/>
    <d v="2005-07-29T18:32:47"/>
    <d v="2005-07-29T18:32:47"/>
    <d v="2005-08-02T13:05:47"/>
    <x v="21"/>
    <x v="0"/>
  </r>
  <r>
    <n v="5709"/>
    <n v="210"/>
    <x v="3443"/>
    <x v="1"/>
    <n v="10890"/>
    <n v="4.99"/>
    <d v="2005-08-02T00:58:46"/>
    <d v="2005-08-02T00:58:46"/>
    <d v="2005-08-10T02:13:46"/>
    <x v="22"/>
    <x v="0"/>
  </r>
  <r>
    <n v="5710"/>
    <n v="210"/>
    <x v="752"/>
    <x v="1"/>
    <n v="12410"/>
    <n v="8.99"/>
    <d v="2005-08-18T09:45:33"/>
    <d v="2005-08-18T09:45:33"/>
    <d v="2005-08-27T08:50:33"/>
    <x v="23"/>
    <x v="0"/>
  </r>
  <r>
    <n v="5711"/>
    <n v="210"/>
    <x v="3444"/>
    <x v="0"/>
    <n v="12879"/>
    <n v="4.99"/>
    <d v="2005-08-19T03:22:55"/>
    <d v="2005-08-19T03:22:55"/>
    <d v="2005-08-24T22:00:55"/>
    <x v="24"/>
    <x v="0"/>
  </r>
  <r>
    <n v="5712"/>
    <n v="210"/>
    <x v="1789"/>
    <x v="1"/>
    <n v="12909"/>
    <n v="2.99"/>
    <d v="2005-08-19T04:20:25"/>
    <d v="2005-08-19T04:20:25"/>
    <d v="2005-08-24T06:40:25"/>
    <x v="25"/>
    <x v="0"/>
  </r>
  <r>
    <n v="5713"/>
    <n v="210"/>
    <x v="3445"/>
    <x v="1"/>
    <n v="12986"/>
    <n v="4.99"/>
    <d v="2005-08-19T07:09:36"/>
    <d v="2005-08-19T07:09:36"/>
    <d v="2005-08-22T05:01:36"/>
    <x v="26"/>
    <x v="0"/>
  </r>
  <r>
    <n v="5714"/>
    <n v="210"/>
    <x v="6"/>
    <x v="0"/>
    <n v="14181"/>
    <n v="7.99"/>
    <d v="2005-08-21T03:16:30"/>
    <d v="2005-08-21T03:16:30"/>
    <d v="2005-08-29T06:25:30"/>
    <x v="27"/>
    <x v="0"/>
  </r>
  <r>
    <n v="5715"/>
    <n v="210"/>
    <x v="3446"/>
    <x v="1"/>
    <n v="14639"/>
    <n v="6.99"/>
    <d v="2005-08-21T19:01:39"/>
    <d v="2005-08-21T19:01:39"/>
    <d v="2005-08-26T14:08:39"/>
    <x v="28"/>
    <x v="0"/>
  </r>
  <r>
    <n v="5716"/>
    <n v="210"/>
    <x v="3447"/>
    <x v="1"/>
    <n v="14876"/>
    <n v="4.99"/>
    <d v="2005-08-22T03:39:29"/>
    <d v="2005-08-22T03:39:29"/>
    <d v="2005-08-23T06:53:29"/>
    <x v="29"/>
    <x v="0"/>
  </r>
  <r>
    <n v="5717"/>
    <n v="210"/>
    <x v="3448"/>
    <x v="1"/>
    <n v="15672"/>
    <n v="0.99"/>
    <d v="2005-08-23T09:09:18"/>
    <d v="2005-08-23T09:09:18"/>
    <d v="2005-08-27T06:19:18"/>
    <x v="30"/>
    <x v="0"/>
  </r>
  <r>
    <n v="5718"/>
    <n v="210"/>
    <x v="2905"/>
    <x v="1"/>
    <n v="15942"/>
    <n v="8.99"/>
    <d v="2005-08-23T18:48:40"/>
    <d v="2005-08-23T18:48:40"/>
    <d v="2005-09-01T18:39:40"/>
    <x v="31"/>
    <x v="1"/>
  </r>
  <r>
    <n v="5719"/>
    <n v="211"/>
    <x v="3449"/>
    <x v="0"/>
    <n v="238"/>
    <n v="4.99"/>
    <d v="2005-05-26T12:30:22"/>
    <d v="2005-05-26T12:30:22"/>
    <d v="2005-05-27T06:49:22"/>
    <x v="36"/>
    <x v="0"/>
  </r>
  <r>
    <n v="5720"/>
    <n v="211"/>
    <x v="2266"/>
    <x v="1"/>
    <n v="2812"/>
    <n v="8.99"/>
    <d v="2005-06-19T19:58:16"/>
    <d v="2005-06-19T19:58:16"/>
    <d v="2005-06-26T15:26:16"/>
    <x v="37"/>
    <x v="0"/>
  </r>
  <r>
    <n v="5721"/>
    <n v="211"/>
    <x v="3332"/>
    <x v="1"/>
    <n v="3437"/>
    <n v="6.99"/>
    <d v="2005-06-21T19:20:17"/>
    <d v="2005-06-21T19:20:17"/>
    <d v="2005-07-01T01:09:17"/>
    <x v="0"/>
    <x v="0"/>
  </r>
  <r>
    <n v="5722"/>
    <n v="211"/>
    <x v="3450"/>
    <x v="1"/>
    <n v="3937"/>
    <n v="8.99"/>
    <d v="2005-07-06T21:15:38"/>
    <d v="2005-07-06T21:15:38"/>
    <d v="2005-07-15T00:01:38"/>
    <x v="1"/>
    <x v="0"/>
  </r>
  <r>
    <n v="5723"/>
    <n v="211"/>
    <x v="652"/>
    <x v="1"/>
    <n v="4060"/>
    <n v="2.99"/>
    <d v="2005-07-07T04:10:13"/>
    <d v="2005-07-07T04:10:13"/>
    <d v="2005-07-13T07:44:13"/>
    <x v="2"/>
    <x v="0"/>
  </r>
  <r>
    <n v="5724"/>
    <n v="211"/>
    <x v="2866"/>
    <x v="1"/>
    <n v="4441"/>
    <n v="5.99"/>
    <d v="2005-07-07T23:04:23"/>
    <d v="2005-07-07T23:04:23"/>
    <d v="2005-07-13T19:07:23"/>
    <x v="3"/>
    <x v="0"/>
  </r>
  <r>
    <n v="5725"/>
    <n v="211"/>
    <x v="2822"/>
    <x v="1"/>
    <n v="4479"/>
    <n v="2.99"/>
    <d v="2005-07-08T00:52:35"/>
    <d v="2005-07-08T00:52:35"/>
    <d v="2005-07-09T20:19:35"/>
    <x v="4"/>
    <x v="0"/>
  </r>
  <r>
    <n v="5726"/>
    <n v="211"/>
    <x v="3451"/>
    <x v="0"/>
    <n v="4857"/>
    <n v="2.99"/>
    <d v="2005-07-08T18:52:07"/>
    <d v="2005-07-08T18:52:07"/>
    <d v="2005-07-11T22:06:07"/>
    <x v="5"/>
    <x v="0"/>
  </r>
  <r>
    <n v="5727"/>
    <n v="211"/>
    <x v="3452"/>
    <x v="0"/>
    <n v="5668"/>
    <n v="5.99"/>
    <d v="2005-07-10T08:11:05"/>
    <d v="2005-07-10T08:11:05"/>
    <d v="2005-07-16T13:15:05"/>
    <x v="6"/>
    <x v="0"/>
  </r>
  <r>
    <n v="5728"/>
    <n v="211"/>
    <x v="397"/>
    <x v="1"/>
    <n v="5699"/>
    <n v="3.99"/>
    <d v="2005-07-10T09:48:04"/>
    <d v="2005-07-10T09:48:04"/>
    <d v="2005-07-17T09:07:04"/>
    <x v="7"/>
    <x v="0"/>
  </r>
  <r>
    <n v="5729"/>
    <n v="211"/>
    <x v="3164"/>
    <x v="1"/>
    <n v="5785"/>
    <n v="4.99"/>
    <d v="2005-07-10T14:06:03"/>
    <d v="2005-07-10T14:06:03"/>
    <d v="2005-07-17T17:59:03"/>
    <x v="8"/>
    <x v="0"/>
  </r>
  <r>
    <n v="5730"/>
    <n v="211"/>
    <x v="3402"/>
    <x v="1"/>
    <n v="6438"/>
    <n v="0.99"/>
    <d v="2005-07-12T00:23:01"/>
    <d v="2005-07-12T00:23:01"/>
    <d v="2005-07-17T22:45:01"/>
    <x v="9"/>
    <x v="0"/>
  </r>
  <r>
    <n v="5731"/>
    <n v="211"/>
    <x v="3453"/>
    <x v="0"/>
    <n v="6628"/>
    <n v="4.99"/>
    <d v="2005-07-12T09:18:08"/>
    <d v="2005-07-12T09:18:08"/>
    <d v="2005-07-21T04:27:08"/>
    <x v="10"/>
    <x v="0"/>
  </r>
  <r>
    <n v="5732"/>
    <n v="211"/>
    <x v="1045"/>
    <x v="0"/>
    <n v="6722"/>
    <n v="1.99"/>
    <d v="2005-07-12T13:44:03"/>
    <d v="2005-07-12T13:44:03"/>
    <d v="2005-07-19T12:43:03"/>
    <x v="11"/>
    <x v="0"/>
  </r>
  <r>
    <n v="5733"/>
    <n v="211"/>
    <x v="3454"/>
    <x v="1"/>
    <n v="7484"/>
    <n v="0.99"/>
    <d v="2005-07-27T19:28:17"/>
    <d v="2005-07-27T19:28:17"/>
    <d v="2005-07-31T20:05:17"/>
    <x v="12"/>
    <x v="0"/>
  </r>
  <r>
    <n v="5734"/>
    <n v="211"/>
    <x v="172"/>
    <x v="0"/>
    <n v="7975"/>
    <n v="2.99"/>
    <d v="2005-07-28T14:12:47"/>
    <d v="2005-07-28T14:12:47"/>
    <d v="2005-08-05T09:18:47"/>
    <x v="13"/>
    <x v="0"/>
  </r>
  <r>
    <n v="5735"/>
    <n v="211"/>
    <x v="805"/>
    <x v="1"/>
    <n v="8961"/>
    <n v="6.99"/>
    <d v="2005-07-30T03:43:35"/>
    <d v="2005-07-30T03:43:35"/>
    <d v="2005-08-06T07:42:35"/>
    <x v="14"/>
    <x v="0"/>
  </r>
  <r>
    <n v="5736"/>
    <n v="211"/>
    <x v="488"/>
    <x v="0"/>
    <n v="9111"/>
    <n v="3.99"/>
    <d v="2005-07-30T09:05:44"/>
    <d v="2005-07-30T09:05:44"/>
    <d v="2005-08-04T14:27:44"/>
    <x v="15"/>
    <x v="0"/>
  </r>
  <r>
    <n v="5737"/>
    <n v="211"/>
    <x v="3455"/>
    <x v="0"/>
    <n v="9953"/>
    <n v="0.99"/>
    <d v="2005-07-31T15:56:35"/>
    <d v="2005-07-31T15:56:35"/>
    <d v="2005-08-02T12:01:35"/>
    <x v="16"/>
    <x v="0"/>
  </r>
  <r>
    <n v="5738"/>
    <n v="211"/>
    <x v="2577"/>
    <x v="0"/>
    <n v="10445"/>
    <n v="2.99"/>
    <d v="2005-08-01T09:02:15"/>
    <d v="2005-08-01T09:02:15"/>
    <d v="2005-08-08T10:26:15"/>
    <x v="17"/>
    <x v="0"/>
  </r>
  <r>
    <n v="5739"/>
    <n v="211"/>
    <x v="3456"/>
    <x v="1"/>
    <n v="10928"/>
    <n v="4.99"/>
    <d v="2005-08-02T02:34:12"/>
    <d v="2005-08-02T02:34:12"/>
    <d v="2005-08-07T21:13:12"/>
    <x v="18"/>
    <x v="0"/>
  </r>
  <r>
    <n v="5740"/>
    <n v="211"/>
    <x v="3308"/>
    <x v="1"/>
    <n v="11076"/>
    <n v="8.99"/>
    <d v="2005-08-02T07:24:47"/>
    <d v="2005-08-02T07:24:47"/>
    <d v="2005-08-10T09:16:47"/>
    <x v="19"/>
    <x v="0"/>
  </r>
  <r>
    <n v="5741"/>
    <n v="211"/>
    <x v="3457"/>
    <x v="1"/>
    <n v="11963"/>
    <n v="3.99"/>
    <d v="2005-08-17T17:35:47"/>
    <d v="2005-08-17T17:35:47"/>
    <d v="2005-08-23T16:19:47"/>
    <x v="20"/>
    <x v="0"/>
  </r>
  <r>
    <n v="5742"/>
    <n v="211"/>
    <x v="3084"/>
    <x v="1"/>
    <n v="12311"/>
    <n v="0.99"/>
    <d v="2005-08-18T06:07:00"/>
    <d v="2005-08-18T06:07:00"/>
    <d v="2005-08-21T07:54:00"/>
    <x v="21"/>
    <x v="0"/>
  </r>
  <r>
    <n v="5743"/>
    <n v="211"/>
    <x v="3458"/>
    <x v="1"/>
    <n v="12565"/>
    <n v="4.99"/>
    <d v="2005-08-18T15:12:17"/>
    <d v="2005-08-18T15:12:17"/>
    <d v="2005-08-19T12:26:17"/>
    <x v="22"/>
    <x v="0"/>
  </r>
  <r>
    <n v="5744"/>
    <n v="211"/>
    <x v="2107"/>
    <x v="1"/>
    <n v="12570"/>
    <n v="5.99"/>
    <d v="2005-08-18T15:23:31"/>
    <d v="2005-08-18T15:23:31"/>
    <d v="2005-08-22T09:59:31"/>
    <x v="23"/>
    <x v="0"/>
  </r>
  <r>
    <n v="5752"/>
    <n v="211"/>
    <x v="3459"/>
    <x v="1"/>
    <n v="12746"/>
    <n v="4.99"/>
    <d v="2006-02-14T15:16:03"/>
    <d v="2006-02-14T15:16:03"/>
    <d v="1899-12-30T00:00:00"/>
    <x v="24"/>
    <x v="0"/>
  </r>
  <r>
    <n v="5745"/>
    <n v="211"/>
    <x v="3460"/>
    <x v="1"/>
    <n v="13942"/>
    <n v="2.99"/>
    <d v="2005-08-20T17:30:52"/>
    <d v="2005-08-20T17:30:52"/>
    <d v="2005-08-25T13:46:52"/>
    <x v="25"/>
    <x v="0"/>
  </r>
  <r>
    <n v="5746"/>
    <n v="211"/>
    <x v="2386"/>
    <x v="0"/>
    <n v="13979"/>
    <n v="2.99"/>
    <d v="2005-08-20T19:03:49"/>
    <d v="2005-08-20T19:03:49"/>
    <d v="2005-08-24T21:23:49"/>
    <x v="26"/>
    <x v="0"/>
  </r>
  <r>
    <n v="5747"/>
    <n v="211"/>
    <x v="3461"/>
    <x v="1"/>
    <n v="14782"/>
    <n v="0.99"/>
    <d v="2005-08-22T00:17:20"/>
    <d v="2005-08-22T00:17:20"/>
    <d v="2005-08-23T01:24:20"/>
    <x v="27"/>
    <x v="0"/>
  </r>
  <r>
    <n v="5748"/>
    <n v="211"/>
    <x v="2420"/>
    <x v="1"/>
    <n v="14812"/>
    <n v="1.99"/>
    <d v="2005-08-22T01:10:32"/>
    <d v="2005-08-22T01:10:32"/>
    <d v="2005-08-26T05:21:32"/>
    <x v="28"/>
    <x v="0"/>
  </r>
  <r>
    <n v="5749"/>
    <n v="211"/>
    <x v="3462"/>
    <x v="0"/>
    <n v="15404"/>
    <n v="7.99"/>
    <d v="2005-08-22T23:19:44"/>
    <d v="2005-08-22T23:19:44"/>
    <d v="2005-08-30T19:58:44"/>
    <x v="29"/>
    <x v="0"/>
  </r>
  <r>
    <n v="5750"/>
    <n v="211"/>
    <x v="3252"/>
    <x v="1"/>
    <n v="15538"/>
    <n v="6.99"/>
    <d v="2005-08-23T04:07:37"/>
    <d v="2005-08-23T04:07:37"/>
    <d v="2005-08-28T07:37:37"/>
    <x v="30"/>
    <x v="0"/>
  </r>
  <r>
    <n v="5751"/>
    <n v="211"/>
    <x v="3463"/>
    <x v="1"/>
    <n v="15670"/>
    <n v="5.99"/>
    <d v="2005-08-23T09:07:11"/>
    <d v="2005-08-23T09:07:11"/>
    <d v="2005-08-31T04:32:11"/>
    <x v="31"/>
    <x v="1"/>
  </r>
  <r>
    <n v="5753"/>
    <n v="212"/>
    <x v="2424"/>
    <x v="0"/>
    <n v="1356"/>
    <n v="0.99"/>
    <d v="2005-06-15T13:17:01"/>
    <d v="2005-06-15T13:17:01"/>
    <d v="2005-06-19T16:22:01"/>
    <x v="12"/>
    <x v="0"/>
  </r>
  <r>
    <n v="5754"/>
    <n v="212"/>
    <x v="2910"/>
    <x v="1"/>
    <n v="1379"/>
    <n v="0.99"/>
    <d v="2005-06-15T15:05:10"/>
    <d v="2005-06-15T15:05:10"/>
    <d v="2005-06-18T12:11:10"/>
    <x v="13"/>
    <x v="0"/>
  </r>
  <r>
    <n v="5755"/>
    <n v="212"/>
    <x v="3405"/>
    <x v="0"/>
    <n v="1637"/>
    <n v="2.99"/>
    <d v="2005-06-16T08:29:58"/>
    <d v="2005-06-16T08:29:58"/>
    <d v="2005-06-23T04:55:58"/>
    <x v="14"/>
    <x v="0"/>
  </r>
  <r>
    <n v="5756"/>
    <n v="212"/>
    <x v="3464"/>
    <x v="1"/>
    <n v="2739"/>
    <n v="9.99"/>
    <d v="2005-06-19T15:58:38"/>
    <d v="2005-06-19T15:58:38"/>
    <d v="2005-06-27T15:01:38"/>
    <x v="15"/>
    <x v="0"/>
  </r>
  <r>
    <n v="5757"/>
    <n v="212"/>
    <x v="1188"/>
    <x v="1"/>
    <n v="4708"/>
    <n v="10.99"/>
    <d v="2005-07-08T11:59:19"/>
    <d v="2005-07-08T11:59:19"/>
    <d v="2005-07-17T07:11:19"/>
    <x v="16"/>
    <x v="0"/>
  </r>
  <r>
    <n v="5758"/>
    <n v="212"/>
    <x v="3465"/>
    <x v="1"/>
    <n v="4798"/>
    <n v="3.99"/>
    <d v="2005-07-08T16:45:16"/>
    <d v="2005-07-08T16:45:16"/>
    <d v="2005-07-16T13:45:16"/>
    <x v="17"/>
    <x v="0"/>
  </r>
  <r>
    <n v="5759"/>
    <n v="212"/>
    <x v="3466"/>
    <x v="1"/>
    <n v="4916"/>
    <n v="6.99"/>
    <d v="2005-07-08T21:32:17"/>
    <d v="2005-07-08T21:32:17"/>
    <d v="2005-07-14T20:55:17"/>
    <x v="18"/>
    <x v="0"/>
  </r>
  <r>
    <n v="5760"/>
    <n v="212"/>
    <x v="3379"/>
    <x v="0"/>
    <n v="5115"/>
    <n v="6.99"/>
    <d v="2005-07-09T07:07:18"/>
    <d v="2005-07-09T07:07:18"/>
    <d v="2005-07-16T03:28:18"/>
    <x v="19"/>
    <x v="0"/>
  </r>
  <r>
    <n v="5761"/>
    <n v="212"/>
    <x v="3467"/>
    <x v="1"/>
    <n v="7828"/>
    <n v="2.99"/>
    <d v="2005-07-28T08:40:46"/>
    <d v="2005-07-28T08:40:46"/>
    <d v="2005-07-30T14:22:46"/>
    <x v="20"/>
    <x v="0"/>
  </r>
  <r>
    <n v="5762"/>
    <n v="212"/>
    <x v="346"/>
    <x v="1"/>
    <n v="8000"/>
    <n v="4.99"/>
    <d v="2005-07-28T15:10:25"/>
    <d v="2005-07-28T15:10:25"/>
    <d v="2005-08-06T19:15:25"/>
    <x v="21"/>
    <x v="0"/>
  </r>
  <r>
    <n v="5763"/>
    <n v="212"/>
    <x v="1608"/>
    <x v="0"/>
    <n v="8940"/>
    <n v="3.99"/>
    <d v="2005-07-30T02:57:26"/>
    <d v="2005-07-30T02:57:26"/>
    <d v="2005-08-05T22:05:26"/>
    <x v="22"/>
    <x v="0"/>
  </r>
  <r>
    <n v="5764"/>
    <n v="212"/>
    <x v="2132"/>
    <x v="1"/>
    <n v="10273"/>
    <n v="4.99"/>
    <d v="2005-08-01T03:14:47"/>
    <d v="2005-08-01T03:14:47"/>
    <d v="2005-08-07T03:59:47"/>
    <x v="23"/>
    <x v="0"/>
  </r>
  <r>
    <n v="5765"/>
    <n v="212"/>
    <x v="550"/>
    <x v="1"/>
    <n v="10567"/>
    <n v="0.99"/>
    <d v="2005-08-01T13:16:01"/>
    <d v="2005-08-01T13:16:01"/>
    <d v="2005-08-05T14:59:01"/>
    <x v="24"/>
    <x v="0"/>
  </r>
  <r>
    <n v="5766"/>
    <n v="212"/>
    <x v="3468"/>
    <x v="0"/>
    <n v="12156"/>
    <n v="7.99"/>
    <d v="2005-08-18T00:27:33"/>
    <d v="2005-08-18T00:27:33"/>
    <d v="2005-08-26T01:43:33"/>
    <x v="25"/>
    <x v="0"/>
  </r>
  <r>
    <n v="5767"/>
    <n v="212"/>
    <x v="1221"/>
    <x v="1"/>
    <n v="12467"/>
    <n v="0.99"/>
    <d v="2005-08-18T11:40:09"/>
    <d v="2005-08-18T11:40:09"/>
    <d v="2005-08-19T13:33:09"/>
    <x v="26"/>
    <x v="0"/>
  </r>
  <r>
    <n v="5768"/>
    <n v="212"/>
    <x v="382"/>
    <x v="1"/>
    <n v="12562"/>
    <n v="3.99"/>
    <d v="2005-08-18T15:00:03"/>
    <d v="2005-08-18T15:00:03"/>
    <d v="2005-08-23T12:55:03"/>
    <x v="27"/>
    <x v="0"/>
  </r>
  <r>
    <n v="5769"/>
    <n v="212"/>
    <x v="3429"/>
    <x v="0"/>
    <n v="14563"/>
    <n v="2.99"/>
    <d v="2005-08-21T16:23:53"/>
    <d v="2005-08-21T16:23:53"/>
    <d v="2005-08-25T11:30:53"/>
    <x v="28"/>
    <x v="0"/>
  </r>
  <r>
    <n v="5770"/>
    <n v="212"/>
    <x v="2398"/>
    <x v="1"/>
    <n v="14681"/>
    <n v="5.99"/>
    <d v="2005-08-21T20:25:13"/>
    <d v="2005-08-21T20:25:13"/>
    <d v="2005-08-30T19:48:13"/>
    <x v="29"/>
    <x v="0"/>
  </r>
  <r>
    <n v="5771"/>
    <n v="212"/>
    <x v="3469"/>
    <x v="0"/>
    <n v="15872"/>
    <n v="4.99"/>
    <d v="2005-08-23T16:27:24"/>
    <d v="2005-08-23T16:27:24"/>
    <d v="2005-08-31T11:57:24"/>
    <x v="30"/>
    <x v="0"/>
  </r>
  <r>
    <n v="5772"/>
    <n v="212"/>
    <x v="1176"/>
    <x v="1"/>
    <n v="15920"/>
    <n v="2.99"/>
    <d v="2005-08-23T18:05:10"/>
    <d v="2005-08-23T18:05:10"/>
    <d v="2005-08-26T18:09:10"/>
    <x v="31"/>
    <x v="1"/>
  </r>
  <r>
    <n v="5773"/>
    <n v="213"/>
    <x v="612"/>
    <x v="1"/>
    <n v="385"/>
    <n v="0.99"/>
    <d v="2005-05-27T10:23:25"/>
    <d v="2005-05-27T10:23:25"/>
    <d v="2005-05-30T15:27:25"/>
    <x v="4"/>
    <x v="0"/>
  </r>
  <r>
    <n v="5774"/>
    <n v="213"/>
    <x v="426"/>
    <x v="0"/>
    <n v="1489"/>
    <n v="0.99"/>
    <d v="2005-06-15T21:41:38"/>
    <d v="2005-06-15T21:41:38"/>
    <d v="2005-06-22T17:00:38"/>
    <x v="5"/>
    <x v="0"/>
  </r>
  <r>
    <n v="5775"/>
    <n v="213"/>
    <x v="3250"/>
    <x v="1"/>
    <n v="1936"/>
    <n v="4.99"/>
    <d v="2005-06-17T07:15:41"/>
    <d v="2005-06-17T07:15:41"/>
    <d v="2005-06-18T11:37:41"/>
    <x v="6"/>
    <x v="0"/>
  </r>
  <r>
    <n v="5776"/>
    <n v="213"/>
    <x v="1832"/>
    <x v="0"/>
    <n v="2322"/>
    <n v="5.99"/>
    <d v="2005-06-18T09:44:21"/>
    <d v="2005-06-18T09:44:21"/>
    <d v="2005-06-25T09:29:21"/>
    <x v="7"/>
    <x v="0"/>
  </r>
  <r>
    <n v="5777"/>
    <n v="213"/>
    <x v="3470"/>
    <x v="0"/>
    <n v="2509"/>
    <n v="0.99"/>
    <d v="2005-06-18T23:44:08"/>
    <d v="2005-06-18T23:44:08"/>
    <d v="2005-06-20T01:36:08"/>
    <x v="8"/>
    <x v="0"/>
  </r>
  <r>
    <n v="5778"/>
    <n v="213"/>
    <x v="3471"/>
    <x v="1"/>
    <n v="2569"/>
    <n v="6.99"/>
    <d v="2005-06-19T04:19:04"/>
    <d v="2005-06-19T04:19:04"/>
    <d v="2005-06-26T04:31:04"/>
    <x v="9"/>
    <x v="0"/>
  </r>
  <r>
    <n v="5779"/>
    <n v="213"/>
    <x v="2484"/>
    <x v="0"/>
    <n v="2889"/>
    <n v="4.99"/>
    <d v="2005-06-20T01:54:08"/>
    <d v="2005-06-20T01:54:08"/>
    <d v="2005-06-23T06:33:08"/>
    <x v="10"/>
    <x v="0"/>
  </r>
  <r>
    <n v="5780"/>
    <n v="213"/>
    <x v="1232"/>
    <x v="1"/>
    <n v="2946"/>
    <n v="4.99"/>
    <d v="2005-06-20T05:50:40"/>
    <d v="2005-06-20T05:50:40"/>
    <d v="2005-06-21T00:42:40"/>
    <x v="11"/>
    <x v="0"/>
  </r>
  <r>
    <n v="5781"/>
    <n v="213"/>
    <x v="3472"/>
    <x v="0"/>
    <n v="3252"/>
    <n v="2.99"/>
    <d v="2005-06-21T03:25:26"/>
    <d v="2005-06-21T03:25:26"/>
    <d v="2005-06-24T00:38:26"/>
    <x v="12"/>
    <x v="0"/>
  </r>
  <r>
    <n v="5782"/>
    <n v="213"/>
    <x v="2675"/>
    <x v="0"/>
    <n v="3313"/>
    <n v="2.99"/>
    <d v="2005-06-21T08:11:18"/>
    <d v="2005-06-21T08:11:18"/>
    <d v="2005-06-23T04:28:18"/>
    <x v="13"/>
    <x v="0"/>
  </r>
  <r>
    <n v="5783"/>
    <n v="213"/>
    <x v="1146"/>
    <x v="1"/>
    <n v="3989"/>
    <n v="4.99"/>
    <d v="2005-07-06T23:30:54"/>
    <d v="2005-07-06T23:30:54"/>
    <d v="2005-07-12T01:28:54"/>
    <x v="14"/>
    <x v="0"/>
  </r>
  <r>
    <n v="5784"/>
    <n v="213"/>
    <x v="3473"/>
    <x v="1"/>
    <n v="4236"/>
    <n v="4.99"/>
    <d v="2005-07-07T13:12:07"/>
    <d v="2005-07-07T13:12:07"/>
    <d v="2005-07-08T15:00:07"/>
    <x v="15"/>
    <x v="0"/>
  </r>
  <r>
    <n v="5785"/>
    <n v="213"/>
    <x v="3065"/>
    <x v="0"/>
    <n v="4655"/>
    <n v="8.99"/>
    <d v="2005-07-08T09:49:22"/>
    <d v="2005-07-08T09:49:22"/>
    <d v="2005-07-15T13:08:22"/>
    <x v="16"/>
    <x v="0"/>
  </r>
  <r>
    <n v="5786"/>
    <n v="213"/>
    <x v="1778"/>
    <x v="1"/>
    <n v="5159"/>
    <n v="4.99"/>
    <d v="2005-07-09T08:55:52"/>
    <d v="2005-07-09T08:55:52"/>
    <d v="2005-07-10T04:32:52"/>
    <x v="17"/>
    <x v="0"/>
  </r>
  <r>
    <n v="5787"/>
    <n v="213"/>
    <x v="3190"/>
    <x v="0"/>
    <n v="5431"/>
    <n v="0.99"/>
    <d v="2005-07-09T21:21:11"/>
    <d v="2005-07-09T21:21:11"/>
    <d v="2005-07-10T21:16:11"/>
    <x v="18"/>
    <x v="0"/>
  </r>
  <r>
    <n v="5788"/>
    <n v="213"/>
    <x v="1635"/>
    <x v="1"/>
    <n v="6725"/>
    <n v="2.99"/>
    <d v="2005-07-12T13:47:17"/>
    <d v="2005-07-12T13:47:17"/>
    <d v="2005-07-17T13:31:17"/>
    <x v="19"/>
    <x v="0"/>
  </r>
  <r>
    <n v="5789"/>
    <n v="213"/>
    <x v="1339"/>
    <x v="1"/>
    <n v="7528"/>
    <n v="0.99"/>
    <d v="2005-07-27T21:15:25"/>
    <d v="2005-07-27T21:15:25"/>
    <d v="2005-08-03T19:12:25"/>
    <x v="20"/>
    <x v="0"/>
  </r>
  <r>
    <n v="5790"/>
    <n v="213"/>
    <x v="577"/>
    <x v="1"/>
    <n v="8444"/>
    <n v="2.99"/>
    <d v="2005-07-29T07:36:13"/>
    <d v="2005-07-29T07:36:13"/>
    <d v="2005-08-05T04:55:13"/>
    <x v="21"/>
    <x v="0"/>
  </r>
  <r>
    <n v="5791"/>
    <n v="213"/>
    <x v="3111"/>
    <x v="1"/>
    <n v="8542"/>
    <n v="4.99"/>
    <d v="2005-07-29T11:01:50"/>
    <d v="2005-07-29T11:01:50"/>
    <d v="2005-07-30T08:19:50"/>
    <x v="22"/>
    <x v="0"/>
  </r>
  <r>
    <n v="5792"/>
    <n v="213"/>
    <x v="3463"/>
    <x v="1"/>
    <n v="9150"/>
    <n v="6.99"/>
    <d v="2005-07-30T10:49:32"/>
    <d v="2005-07-30T10:49:32"/>
    <d v="2005-08-08T15:43:32"/>
    <x v="23"/>
    <x v="0"/>
  </r>
  <r>
    <n v="5793"/>
    <n v="213"/>
    <x v="3474"/>
    <x v="1"/>
    <n v="9340"/>
    <n v="2.99"/>
    <d v="2005-07-30T18:07:16"/>
    <d v="2005-07-30T18:07:16"/>
    <d v="2005-08-04T14:33:16"/>
    <x v="24"/>
    <x v="0"/>
  </r>
  <r>
    <n v="5794"/>
    <n v="213"/>
    <x v="2995"/>
    <x v="0"/>
    <n v="9477"/>
    <n v="4.99"/>
    <d v="2005-07-30T23:07:22"/>
    <d v="2005-07-30T23:07:22"/>
    <d v="2005-08-04T20:54:22"/>
    <x v="25"/>
    <x v="0"/>
  </r>
  <r>
    <n v="5795"/>
    <n v="213"/>
    <x v="234"/>
    <x v="0"/>
    <n v="10449"/>
    <n v="2.99"/>
    <d v="2005-08-01T09:09:59"/>
    <d v="2005-08-01T09:09:59"/>
    <d v="2005-08-05T11:25:59"/>
    <x v="26"/>
    <x v="0"/>
  </r>
  <r>
    <n v="5796"/>
    <n v="213"/>
    <x v="3475"/>
    <x v="1"/>
    <n v="11778"/>
    <n v="3.99"/>
    <d v="2005-08-17T10:31:40"/>
    <d v="2005-08-17T10:31:40"/>
    <d v="2005-08-25T13:53:40"/>
    <x v="27"/>
    <x v="0"/>
  </r>
  <r>
    <n v="5797"/>
    <n v="213"/>
    <x v="3476"/>
    <x v="0"/>
    <n v="13354"/>
    <n v="4.99"/>
    <d v="2005-08-19T20:55:23"/>
    <d v="2005-08-19T20:55:23"/>
    <d v="2005-08-27T20:09:23"/>
    <x v="28"/>
    <x v="0"/>
  </r>
  <r>
    <n v="5798"/>
    <n v="213"/>
    <x v="3477"/>
    <x v="1"/>
    <n v="13426"/>
    <n v="0.99"/>
    <d v="2005-08-19T23:15:00"/>
    <d v="2005-08-19T23:15:00"/>
    <d v="2005-08-21T01:53:00"/>
    <x v="29"/>
    <x v="0"/>
  </r>
  <r>
    <n v="5800"/>
    <n v="213"/>
    <x v="637"/>
    <x v="1"/>
    <n v="14374"/>
    <n v="2.99"/>
    <d v="2006-02-14T15:16:03"/>
    <d v="2006-02-14T15:16:03"/>
    <d v="1899-12-30T00:00:00"/>
    <x v="30"/>
    <x v="0"/>
  </r>
  <r>
    <n v="5799"/>
    <n v="213"/>
    <x v="280"/>
    <x v="0"/>
    <n v="14744"/>
    <n v="6.99"/>
    <d v="2005-08-21T22:45:21"/>
    <d v="2005-08-21T22:45:21"/>
    <d v="2005-08-29T23:57:21"/>
    <x v="31"/>
    <x v="1"/>
  </r>
  <r>
    <n v="5801"/>
    <n v="214"/>
    <x v="1453"/>
    <x v="0"/>
    <n v="242"/>
    <n v="1.99"/>
    <d v="2005-05-26T13:05:08"/>
    <d v="2005-05-26T13:05:08"/>
    <d v="2005-06-02T15:26:08"/>
    <x v="1"/>
    <x v="0"/>
  </r>
  <r>
    <n v="5802"/>
    <n v="214"/>
    <x v="321"/>
    <x v="0"/>
    <n v="278"/>
    <n v="3.99"/>
    <d v="2005-05-26T17:40:58"/>
    <d v="2005-05-26T17:40:58"/>
    <d v="2005-06-02T16:43:58"/>
    <x v="2"/>
    <x v="0"/>
  </r>
  <r>
    <n v="5803"/>
    <n v="214"/>
    <x v="1787"/>
    <x v="0"/>
    <n v="1076"/>
    <n v="2.99"/>
    <d v="2005-05-31T10:14:31"/>
    <d v="2005-05-31T10:14:31"/>
    <d v="2005-06-05T10:13:31"/>
    <x v="3"/>
    <x v="0"/>
  </r>
  <r>
    <n v="5804"/>
    <n v="214"/>
    <x v="209"/>
    <x v="1"/>
    <n v="1093"/>
    <n v="2.99"/>
    <d v="2005-05-31T12:32:26"/>
    <d v="2005-05-31T12:32:26"/>
    <d v="2005-06-03T07:51:26"/>
    <x v="4"/>
    <x v="0"/>
  </r>
  <r>
    <n v="5805"/>
    <n v="214"/>
    <x v="2640"/>
    <x v="1"/>
    <n v="1112"/>
    <n v="0.99"/>
    <d v="2005-05-31T15:51:39"/>
    <d v="2005-05-31T15:51:39"/>
    <d v="2005-06-03T14:04:39"/>
    <x v="5"/>
    <x v="0"/>
  </r>
  <r>
    <n v="5806"/>
    <n v="214"/>
    <x v="902"/>
    <x v="1"/>
    <n v="1275"/>
    <n v="4.99"/>
    <d v="2005-06-15T07:55:43"/>
    <d v="2005-06-15T07:55:43"/>
    <d v="2005-06-20T06:30:43"/>
    <x v="6"/>
    <x v="0"/>
  </r>
  <r>
    <n v="5807"/>
    <n v="214"/>
    <x v="3478"/>
    <x v="1"/>
    <n v="2085"/>
    <n v="2.99"/>
    <d v="2005-06-17T17:30:56"/>
    <d v="2005-06-17T17:30:56"/>
    <d v="2005-06-23T12:13:56"/>
    <x v="7"/>
    <x v="0"/>
  </r>
  <r>
    <n v="5808"/>
    <n v="214"/>
    <x v="3479"/>
    <x v="1"/>
    <n v="2868"/>
    <n v="2.99"/>
    <d v="2005-06-20T00:08:58"/>
    <d v="2005-06-20T00:08:58"/>
    <d v="2005-06-25T21:23:58"/>
    <x v="8"/>
    <x v="0"/>
  </r>
  <r>
    <n v="5809"/>
    <n v="214"/>
    <x v="1647"/>
    <x v="1"/>
    <n v="4211"/>
    <n v="0.99"/>
    <d v="2005-07-07T11:50:41"/>
    <d v="2005-07-07T11:50:41"/>
    <d v="2005-07-09T13:58:41"/>
    <x v="9"/>
    <x v="0"/>
  </r>
  <r>
    <n v="5810"/>
    <n v="214"/>
    <x v="163"/>
    <x v="0"/>
    <n v="4783"/>
    <n v="3.99"/>
    <d v="2005-07-08T16:09:24"/>
    <d v="2005-07-08T16:09:24"/>
    <d v="2005-07-16T21:53:24"/>
    <x v="10"/>
    <x v="0"/>
  </r>
  <r>
    <n v="5811"/>
    <n v="214"/>
    <x v="3480"/>
    <x v="1"/>
    <n v="4984"/>
    <n v="3.99"/>
    <d v="2005-07-09T00:35:31"/>
    <d v="2005-07-09T00:35:31"/>
    <d v="2005-07-17T03:44:31"/>
    <x v="11"/>
    <x v="0"/>
  </r>
  <r>
    <n v="5812"/>
    <n v="214"/>
    <x v="3481"/>
    <x v="1"/>
    <n v="5172"/>
    <n v="2.99"/>
    <d v="2005-07-09T09:31:27"/>
    <d v="2005-07-09T09:31:27"/>
    <d v="2005-07-13T04:03:27"/>
    <x v="12"/>
    <x v="0"/>
  </r>
  <r>
    <n v="5813"/>
    <n v="214"/>
    <x v="753"/>
    <x v="0"/>
    <n v="6602"/>
    <n v="7.99"/>
    <d v="2005-07-12T07:50:24"/>
    <d v="2005-07-12T07:50:24"/>
    <d v="2005-07-20T03:25:24"/>
    <x v="13"/>
    <x v="0"/>
  </r>
  <r>
    <n v="5814"/>
    <n v="214"/>
    <x v="3482"/>
    <x v="1"/>
    <n v="7417"/>
    <n v="4.99"/>
    <d v="2005-07-27T16:58:33"/>
    <d v="2005-07-27T16:58:33"/>
    <d v="2005-07-30T22:17:33"/>
    <x v="14"/>
    <x v="0"/>
  </r>
  <r>
    <n v="5815"/>
    <n v="214"/>
    <x v="3361"/>
    <x v="1"/>
    <n v="7826"/>
    <n v="5.99"/>
    <d v="2005-07-28T08:35:51"/>
    <d v="2005-07-28T08:35:51"/>
    <d v="2005-08-05T07:57:51"/>
    <x v="15"/>
    <x v="0"/>
  </r>
  <r>
    <n v="5816"/>
    <n v="214"/>
    <x v="1105"/>
    <x v="0"/>
    <n v="8663"/>
    <n v="4.99"/>
    <d v="2005-07-29T15:33:18"/>
    <d v="2005-07-29T15:33:18"/>
    <d v="2005-07-30T18:03:18"/>
    <x v="16"/>
    <x v="0"/>
  </r>
  <r>
    <n v="5817"/>
    <n v="214"/>
    <x v="1268"/>
    <x v="0"/>
    <n v="10563"/>
    <n v="3.99"/>
    <d v="2005-08-01T13:06:03"/>
    <d v="2005-08-01T13:06:03"/>
    <d v="2005-08-09T08:39:03"/>
    <x v="17"/>
    <x v="0"/>
  </r>
  <r>
    <n v="5818"/>
    <n v="214"/>
    <x v="3483"/>
    <x v="1"/>
    <n v="10749"/>
    <n v="4.99"/>
    <d v="2005-08-01T20:02:01"/>
    <d v="2005-08-01T20:02:01"/>
    <d v="2005-08-03T14:20:01"/>
    <x v="18"/>
    <x v="0"/>
  </r>
  <r>
    <n v="5819"/>
    <n v="214"/>
    <x v="3472"/>
    <x v="1"/>
    <n v="11450"/>
    <n v="2.99"/>
    <d v="2005-08-02T20:45:54"/>
    <d v="2005-08-02T20:45:54"/>
    <d v="2005-08-08T17:17:54"/>
    <x v="19"/>
    <x v="0"/>
  </r>
  <r>
    <n v="5820"/>
    <n v="214"/>
    <x v="3484"/>
    <x v="1"/>
    <n v="11474"/>
    <n v="4.99"/>
    <d v="2005-08-02T21:53:08"/>
    <d v="2005-08-02T21:53:08"/>
    <d v="2005-08-05T22:36:08"/>
    <x v="20"/>
    <x v="0"/>
  </r>
  <r>
    <n v="5821"/>
    <n v="214"/>
    <x v="3471"/>
    <x v="1"/>
    <n v="12463"/>
    <n v="4.99"/>
    <d v="2005-08-18T11:31:34"/>
    <d v="2005-08-18T11:31:34"/>
    <d v="2005-08-23T12:04:34"/>
    <x v="21"/>
    <x v="0"/>
  </r>
  <r>
    <n v="5822"/>
    <n v="214"/>
    <x v="3485"/>
    <x v="1"/>
    <n v="13138"/>
    <n v="2.99"/>
    <d v="2005-08-19T12:30:01"/>
    <d v="2005-08-19T12:30:01"/>
    <d v="2005-08-21T06:35:01"/>
    <x v="22"/>
    <x v="0"/>
  </r>
  <r>
    <n v="5823"/>
    <n v="214"/>
    <x v="3486"/>
    <x v="1"/>
    <n v="13350"/>
    <n v="9.99"/>
    <d v="2005-08-19T20:44:00"/>
    <d v="2005-08-19T20:44:00"/>
    <d v="2005-08-27T01:23:00"/>
    <x v="23"/>
    <x v="0"/>
  </r>
  <r>
    <n v="5824"/>
    <n v="214"/>
    <x v="3487"/>
    <x v="0"/>
    <n v="13409"/>
    <n v="2.99"/>
    <d v="2005-08-19T22:36:26"/>
    <d v="2005-08-19T22:36:26"/>
    <d v="2005-08-22T01:52:26"/>
    <x v="24"/>
    <x v="0"/>
  </r>
  <r>
    <n v="5825"/>
    <n v="214"/>
    <x v="2593"/>
    <x v="0"/>
    <n v="13565"/>
    <n v="0.99"/>
    <d v="2005-08-20T04:38:52"/>
    <d v="2005-08-20T04:38:52"/>
    <d v="2005-08-27T07:17:52"/>
    <x v="25"/>
    <x v="0"/>
  </r>
  <r>
    <n v="5826"/>
    <n v="214"/>
    <x v="2703"/>
    <x v="0"/>
    <n v="13726"/>
    <n v="0.99"/>
    <d v="2005-08-20T10:08:40"/>
    <d v="2005-08-20T10:08:40"/>
    <d v="2005-08-23T14:58:40"/>
    <x v="26"/>
    <x v="0"/>
  </r>
  <r>
    <n v="5827"/>
    <n v="214"/>
    <x v="3488"/>
    <x v="0"/>
    <n v="13864"/>
    <n v="4.99"/>
    <d v="2005-08-20T14:59:55"/>
    <d v="2005-08-20T14:59:55"/>
    <d v="2005-08-22T09:30:55"/>
    <x v="27"/>
    <x v="0"/>
  </r>
  <r>
    <n v="5828"/>
    <n v="214"/>
    <x v="703"/>
    <x v="1"/>
    <n v="14347"/>
    <n v="4.99"/>
    <d v="2005-08-21T08:42:31"/>
    <d v="2005-08-21T08:42:31"/>
    <d v="2005-08-25T07:11:31"/>
    <x v="28"/>
    <x v="0"/>
  </r>
  <r>
    <n v="5829"/>
    <n v="214"/>
    <x v="2627"/>
    <x v="0"/>
    <n v="14567"/>
    <n v="0.99"/>
    <d v="2005-08-21T16:27:25"/>
    <d v="2005-08-21T16:27:25"/>
    <d v="2005-08-26T10:47:25"/>
    <x v="29"/>
    <x v="0"/>
  </r>
  <r>
    <n v="5830"/>
    <n v="214"/>
    <x v="3489"/>
    <x v="1"/>
    <n v="15639"/>
    <n v="2.99"/>
    <d v="2005-08-23T08:03:25"/>
    <d v="2005-08-23T08:03:25"/>
    <d v="2005-08-24T10:21:25"/>
    <x v="30"/>
    <x v="0"/>
  </r>
  <r>
    <n v="5831"/>
    <n v="214"/>
    <x v="3121"/>
    <x v="1"/>
    <n v="15645"/>
    <n v="2.99"/>
    <d v="2006-02-14T15:16:03"/>
    <d v="2006-02-14T15:16:03"/>
    <d v="1899-12-30T00:00:00"/>
    <x v="31"/>
    <x v="1"/>
  </r>
  <r>
    <n v="5832"/>
    <n v="215"/>
    <x v="3490"/>
    <x v="0"/>
    <n v="711"/>
    <n v="4.99"/>
    <d v="2005-05-29T03:49:03"/>
    <d v="2005-05-29T03:49:03"/>
    <d v="2005-05-31T08:29:03"/>
    <x v="6"/>
    <x v="0"/>
  </r>
  <r>
    <n v="5833"/>
    <n v="215"/>
    <x v="2384"/>
    <x v="1"/>
    <n v="1080"/>
    <n v="4.99"/>
    <d v="2005-05-31T10:55:26"/>
    <d v="2005-05-31T10:55:26"/>
    <d v="2005-06-03T13:13:26"/>
    <x v="7"/>
    <x v="0"/>
  </r>
  <r>
    <n v="5834"/>
    <n v="215"/>
    <x v="1357"/>
    <x v="1"/>
    <n v="1376"/>
    <n v="4.99"/>
    <d v="2005-06-15T14:59:06"/>
    <d v="2005-06-15T14:59:06"/>
    <d v="2005-06-19T17:34:06"/>
    <x v="8"/>
    <x v="0"/>
  </r>
  <r>
    <n v="5835"/>
    <n v="215"/>
    <x v="3491"/>
    <x v="1"/>
    <n v="1599"/>
    <n v="4.99"/>
    <d v="2005-06-16T06:03:33"/>
    <d v="2005-06-16T06:03:33"/>
    <d v="2005-06-21T07:46:33"/>
    <x v="9"/>
    <x v="0"/>
  </r>
  <r>
    <n v="5836"/>
    <n v="215"/>
    <x v="2214"/>
    <x v="1"/>
    <n v="1845"/>
    <n v="4.99"/>
    <d v="2005-06-16T23:56:11"/>
    <d v="2005-06-16T23:56:11"/>
    <d v="2005-06-19T01:41:11"/>
    <x v="10"/>
    <x v="0"/>
  </r>
  <r>
    <n v="5837"/>
    <n v="215"/>
    <x v="2754"/>
    <x v="1"/>
    <n v="2006"/>
    <n v="2.99"/>
    <d v="2005-06-17T11:47:03"/>
    <d v="2005-06-17T11:47:03"/>
    <d v="2005-06-19T13:47:03"/>
    <x v="11"/>
    <x v="0"/>
  </r>
  <r>
    <n v="5838"/>
    <n v="215"/>
    <x v="3492"/>
    <x v="1"/>
    <n v="2918"/>
    <n v="2.99"/>
    <d v="2005-06-20T04:09:04"/>
    <d v="2005-06-20T04:09:04"/>
    <d v="2005-06-21T10:07:04"/>
    <x v="12"/>
    <x v="0"/>
  </r>
  <r>
    <n v="5839"/>
    <n v="215"/>
    <x v="1754"/>
    <x v="0"/>
    <n v="3143"/>
    <n v="2.99"/>
    <d v="2005-06-20T20:01:52"/>
    <d v="2005-06-20T20:01:52"/>
    <d v="2005-06-26T19:26:52"/>
    <x v="13"/>
    <x v="0"/>
  </r>
  <r>
    <n v="5840"/>
    <n v="215"/>
    <x v="222"/>
    <x v="1"/>
    <n v="4940"/>
    <n v="8.99"/>
    <d v="2005-07-08T22:36:06"/>
    <d v="2005-07-08T22:36:06"/>
    <d v="2005-07-15T04:28:06"/>
    <x v="14"/>
    <x v="0"/>
  </r>
  <r>
    <n v="5841"/>
    <n v="215"/>
    <x v="3493"/>
    <x v="0"/>
    <n v="5886"/>
    <n v="2.99"/>
    <d v="2005-07-10T19:36:25"/>
    <d v="2005-07-10T19:36:25"/>
    <d v="2005-07-11T22:24:25"/>
    <x v="15"/>
    <x v="0"/>
  </r>
  <r>
    <n v="5842"/>
    <n v="215"/>
    <x v="1395"/>
    <x v="1"/>
    <n v="5967"/>
    <n v="8.99"/>
    <d v="2005-07-11T00:02:19"/>
    <d v="2005-07-11T00:02:19"/>
    <d v="2005-07-18T23:08:19"/>
    <x v="16"/>
    <x v="0"/>
  </r>
  <r>
    <n v="5843"/>
    <n v="215"/>
    <x v="1501"/>
    <x v="0"/>
    <n v="7180"/>
    <n v="1.99"/>
    <d v="2005-07-27T08:14:34"/>
    <d v="2005-07-27T08:14:34"/>
    <d v="2005-07-31T05:24:34"/>
    <x v="17"/>
    <x v="0"/>
  </r>
  <r>
    <n v="5844"/>
    <n v="215"/>
    <x v="3494"/>
    <x v="1"/>
    <n v="9046"/>
    <n v="2.99"/>
    <d v="2005-07-30T06:46:55"/>
    <d v="2005-07-30T06:46:55"/>
    <d v="2005-08-01T02:21:55"/>
    <x v="18"/>
    <x v="0"/>
  </r>
  <r>
    <n v="5845"/>
    <n v="215"/>
    <x v="2592"/>
    <x v="0"/>
    <n v="9518"/>
    <n v="0.99"/>
    <d v="2005-07-31T00:43:26"/>
    <d v="2005-07-31T00:43:26"/>
    <d v="2005-08-04T19:12:26"/>
    <x v="19"/>
    <x v="0"/>
  </r>
  <r>
    <n v="5846"/>
    <n v="215"/>
    <x v="99"/>
    <x v="1"/>
    <n v="9611"/>
    <n v="4.99"/>
    <d v="2005-07-31T03:54:43"/>
    <d v="2005-07-31T03:54:43"/>
    <d v="2005-08-05T03:54:43"/>
    <x v="20"/>
    <x v="0"/>
  </r>
  <r>
    <n v="5847"/>
    <n v="215"/>
    <x v="3495"/>
    <x v="0"/>
    <n v="11729"/>
    <n v="2.99"/>
    <d v="2005-08-17T08:14:41"/>
    <d v="2005-08-17T08:14:41"/>
    <d v="2005-08-22T02:54:41"/>
    <x v="21"/>
    <x v="0"/>
  </r>
  <r>
    <n v="5848"/>
    <n v="215"/>
    <x v="1865"/>
    <x v="1"/>
    <n v="12285"/>
    <n v="2.99"/>
    <d v="2005-08-18T04:56:43"/>
    <d v="2005-08-18T04:56:43"/>
    <d v="2005-08-19T23:32:43"/>
    <x v="22"/>
    <x v="0"/>
  </r>
  <r>
    <n v="5849"/>
    <n v="215"/>
    <x v="2319"/>
    <x v="0"/>
    <n v="12380"/>
    <n v="1.99"/>
    <d v="2005-08-18T08:27:28"/>
    <d v="2005-08-18T08:27:28"/>
    <d v="2005-08-25T02:58:28"/>
    <x v="23"/>
    <x v="0"/>
  </r>
  <r>
    <n v="5850"/>
    <n v="215"/>
    <x v="337"/>
    <x v="1"/>
    <n v="13085"/>
    <n v="0.99"/>
    <d v="2005-08-19T10:28:22"/>
    <d v="2005-08-19T10:28:22"/>
    <d v="2005-08-22T07:37:22"/>
    <x v="24"/>
    <x v="0"/>
  </r>
  <r>
    <n v="5851"/>
    <n v="215"/>
    <x v="1597"/>
    <x v="1"/>
    <n v="14126"/>
    <n v="0.99"/>
    <d v="2005-08-21T01:32:17"/>
    <d v="2005-08-21T01:32:17"/>
    <d v="2005-08-23T01:02:17"/>
    <x v="25"/>
    <x v="0"/>
  </r>
  <r>
    <n v="5852"/>
    <n v="215"/>
    <x v="63"/>
    <x v="1"/>
    <n v="14817"/>
    <n v="4.99"/>
    <d v="2005-08-22T01:17:16"/>
    <d v="2005-08-22T01:17:16"/>
    <d v="2005-08-27T02:43:16"/>
    <x v="26"/>
    <x v="0"/>
  </r>
  <r>
    <n v="5853"/>
    <n v="215"/>
    <x v="1072"/>
    <x v="0"/>
    <n v="15583"/>
    <n v="2.99"/>
    <d v="2005-08-23T05:47:55"/>
    <d v="2005-08-23T05:47:55"/>
    <d v="2005-08-26T01:46:55"/>
    <x v="27"/>
    <x v="0"/>
  </r>
  <r>
    <n v="5854"/>
    <n v="215"/>
    <x v="367"/>
    <x v="1"/>
    <n v="15610"/>
    <n v="2.99"/>
    <d v="2005-08-23T06:56:15"/>
    <d v="2005-08-23T06:56:15"/>
    <d v="2005-08-24T07:37:15"/>
    <x v="28"/>
    <x v="0"/>
  </r>
  <r>
    <n v="5855"/>
    <n v="215"/>
    <x v="3496"/>
    <x v="1"/>
    <n v="15799"/>
    <n v="2.99"/>
    <d v="2005-08-23T14:23:23"/>
    <d v="2005-08-23T14:23:23"/>
    <d v="2005-08-24T17:15:23"/>
    <x v="29"/>
    <x v="0"/>
  </r>
  <r>
    <n v="5856"/>
    <n v="215"/>
    <x v="1090"/>
    <x v="0"/>
    <n v="15843"/>
    <n v="0.99"/>
    <d v="2005-08-23T15:37:31"/>
    <d v="2005-08-23T15:37:31"/>
    <d v="2005-08-28T18:41:31"/>
    <x v="30"/>
    <x v="0"/>
  </r>
  <r>
    <n v="5857"/>
    <n v="215"/>
    <x v="3497"/>
    <x v="1"/>
    <n v="15862"/>
    <n v="0.99"/>
    <d v="2006-02-14T15:16:03"/>
    <d v="2006-02-14T15:16:03"/>
    <d v="1899-12-30T00:00:00"/>
    <x v="31"/>
    <x v="1"/>
  </r>
  <r>
    <n v="5858"/>
    <n v="216"/>
    <x v="2511"/>
    <x v="0"/>
    <n v="997"/>
    <n v="4.99"/>
    <d v="2005-05-31T00:08:25"/>
    <d v="2005-05-31T00:08:25"/>
    <d v="2005-06-02T00:17:25"/>
    <x v="9"/>
    <x v="0"/>
  </r>
  <r>
    <n v="5859"/>
    <n v="216"/>
    <x v="1238"/>
    <x v="1"/>
    <n v="1461"/>
    <n v="6.99"/>
    <d v="2005-06-15T20:32:08"/>
    <d v="2005-06-15T20:32:08"/>
    <d v="2005-06-23T01:08:08"/>
    <x v="10"/>
    <x v="0"/>
  </r>
  <r>
    <n v="5860"/>
    <n v="216"/>
    <x v="732"/>
    <x v="0"/>
    <n v="1664"/>
    <n v="0.99"/>
    <d v="2005-06-16T10:15:20"/>
    <d v="2005-06-16T10:15:20"/>
    <d v="2005-06-18T12:11:20"/>
    <x v="11"/>
    <x v="0"/>
  </r>
  <r>
    <n v="5861"/>
    <n v="216"/>
    <x v="3313"/>
    <x v="0"/>
    <n v="1672"/>
    <n v="3.99"/>
    <d v="2005-06-16T10:37:34"/>
    <d v="2005-06-16T10:37:34"/>
    <d v="2005-06-23T05:30:34"/>
    <x v="12"/>
    <x v="0"/>
  </r>
  <r>
    <n v="5862"/>
    <n v="216"/>
    <x v="350"/>
    <x v="1"/>
    <n v="2351"/>
    <n v="0.99"/>
    <d v="2005-06-18T12:27:57"/>
    <d v="2005-06-18T12:27:57"/>
    <d v="2005-06-23T16:14:57"/>
    <x v="13"/>
    <x v="0"/>
  </r>
  <r>
    <n v="5863"/>
    <n v="216"/>
    <x v="555"/>
    <x v="0"/>
    <n v="3432"/>
    <n v="2.99"/>
    <d v="2005-06-21T19:02:03"/>
    <d v="2005-06-21T19:02:03"/>
    <d v="2005-06-25T00:57:03"/>
    <x v="14"/>
    <x v="0"/>
  </r>
  <r>
    <n v="5864"/>
    <n v="216"/>
    <x v="482"/>
    <x v="1"/>
    <n v="4161"/>
    <n v="2.99"/>
    <d v="2005-07-07T09:15:11"/>
    <d v="2005-07-07T09:15:11"/>
    <d v="2005-07-15T06:59:11"/>
    <x v="15"/>
    <x v="0"/>
  </r>
  <r>
    <n v="5865"/>
    <n v="216"/>
    <x v="3498"/>
    <x v="0"/>
    <n v="6008"/>
    <n v="6.99"/>
    <d v="2005-07-11T01:51:29"/>
    <d v="2005-07-11T01:51:29"/>
    <d v="2005-07-18T01:39:29"/>
    <x v="16"/>
    <x v="0"/>
  </r>
  <r>
    <n v="5866"/>
    <n v="216"/>
    <x v="3499"/>
    <x v="1"/>
    <n v="6349"/>
    <n v="7.99"/>
    <d v="2005-07-11T20:25:05"/>
    <d v="2005-07-11T20:25:05"/>
    <d v="2005-07-21T00:35:05"/>
    <x v="17"/>
    <x v="0"/>
  </r>
  <r>
    <n v="5867"/>
    <n v="216"/>
    <x v="1455"/>
    <x v="0"/>
    <n v="8068"/>
    <n v="4.99"/>
    <d v="2005-07-28T17:22:28"/>
    <d v="2005-07-28T17:22:28"/>
    <d v="2005-07-29T12:24:28"/>
    <x v="18"/>
    <x v="0"/>
  </r>
  <r>
    <n v="5868"/>
    <n v="216"/>
    <x v="3500"/>
    <x v="1"/>
    <n v="8859"/>
    <n v="8.99"/>
    <d v="2005-07-29T23:44:43"/>
    <d v="2005-07-29T23:44:43"/>
    <d v="2005-08-07T18:14:43"/>
    <x v="19"/>
    <x v="0"/>
  </r>
  <r>
    <n v="5869"/>
    <n v="216"/>
    <x v="3501"/>
    <x v="0"/>
    <n v="9096"/>
    <n v="0.99"/>
    <d v="2005-07-30T08:39:23"/>
    <d v="2005-07-30T08:39:23"/>
    <d v="2005-08-01T03:33:23"/>
    <x v="20"/>
    <x v="0"/>
  </r>
  <r>
    <n v="5870"/>
    <n v="216"/>
    <x v="3502"/>
    <x v="0"/>
    <n v="10506"/>
    <n v="4.99"/>
    <d v="2005-08-01T11:16:05"/>
    <d v="2005-08-01T11:16:05"/>
    <d v="2005-08-03T05:37:05"/>
    <x v="21"/>
    <x v="0"/>
  </r>
  <r>
    <n v="5871"/>
    <n v="216"/>
    <x v="1961"/>
    <x v="0"/>
    <n v="11005"/>
    <n v="0.99"/>
    <d v="2005-08-02T05:05:23"/>
    <d v="2005-08-02T05:05:23"/>
    <d v="2005-08-07T23:28:23"/>
    <x v="22"/>
    <x v="0"/>
  </r>
  <r>
    <n v="5872"/>
    <n v="216"/>
    <x v="3503"/>
    <x v="1"/>
    <n v="11621"/>
    <n v="7.99"/>
    <d v="2005-08-17T04:13:45"/>
    <d v="2005-08-17T04:13:45"/>
    <d v="2005-08-26T01:00:45"/>
    <x v="23"/>
    <x v="0"/>
  </r>
  <r>
    <n v="5880"/>
    <n v="216"/>
    <x v="2276"/>
    <x v="0"/>
    <n v="11676"/>
    <n v="0"/>
    <d v="2006-02-14T15:16:03"/>
    <d v="2006-02-14T15:16:03"/>
    <d v="1899-12-30T00:00:00"/>
    <x v="24"/>
    <x v="0"/>
  </r>
  <r>
    <n v="5879"/>
    <n v="216"/>
    <x v="3504"/>
    <x v="0"/>
    <n v="12970"/>
    <n v="5.98"/>
    <d v="2006-02-14T15:16:03"/>
    <d v="2006-02-14T15:16:03"/>
    <d v="1899-12-30T00:00:00"/>
    <x v="25"/>
    <x v="0"/>
  </r>
  <r>
    <n v="5873"/>
    <n v="216"/>
    <x v="3505"/>
    <x v="1"/>
    <n v="13424"/>
    <n v="0.99"/>
    <d v="2005-08-19T23:10:09"/>
    <d v="2005-08-19T23:10:09"/>
    <d v="2005-08-23T02:25:09"/>
    <x v="26"/>
    <x v="0"/>
  </r>
  <r>
    <n v="5874"/>
    <n v="216"/>
    <x v="3506"/>
    <x v="1"/>
    <n v="14638"/>
    <n v="2.99"/>
    <d v="2005-08-21T19:01:36"/>
    <d v="2005-08-21T19:01:36"/>
    <d v="2005-08-22T15:09:36"/>
    <x v="27"/>
    <x v="0"/>
  </r>
  <r>
    <n v="5875"/>
    <n v="216"/>
    <x v="1613"/>
    <x v="1"/>
    <n v="14726"/>
    <n v="4.99"/>
    <d v="2005-08-21T22:08:52"/>
    <d v="2005-08-21T22:08:52"/>
    <d v="2005-08-22T18:28:52"/>
    <x v="28"/>
    <x v="0"/>
  </r>
  <r>
    <n v="5876"/>
    <n v="216"/>
    <x v="3507"/>
    <x v="0"/>
    <n v="15192"/>
    <n v="4.99"/>
    <d v="2005-08-22T16:06:23"/>
    <d v="2005-08-22T16:06:23"/>
    <d v="2005-08-27T13:12:23"/>
    <x v="29"/>
    <x v="0"/>
  </r>
  <r>
    <n v="5877"/>
    <n v="216"/>
    <x v="2817"/>
    <x v="1"/>
    <n v="15199"/>
    <n v="2.99"/>
    <d v="2005-08-22T16:17:49"/>
    <d v="2005-08-22T16:17:49"/>
    <d v="2005-08-25T20:12:49"/>
    <x v="30"/>
    <x v="0"/>
  </r>
  <r>
    <n v="5878"/>
    <n v="216"/>
    <x v="1262"/>
    <x v="1"/>
    <n v="15934"/>
    <n v="4.99"/>
    <d v="2005-08-23T18:40:41"/>
    <d v="2005-08-23T18:40:41"/>
    <d v="2005-08-25T00:18:41"/>
    <x v="31"/>
    <x v="1"/>
  </r>
  <r>
    <n v="5881"/>
    <n v="217"/>
    <x v="84"/>
    <x v="1"/>
    <n v="828"/>
    <n v="2.99"/>
    <d v="2005-05-29T22:14:55"/>
    <d v="2005-05-29T22:14:55"/>
    <d v="2005-05-30T17:22:55"/>
    <x v="9"/>
    <x v="0"/>
  </r>
  <r>
    <n v="5882"/>
    <n v="217"/>
    <x v="1336"/>
    <x v="1"/>
    <n v="1141"/>
    <n v="8.99"/>
    <d v="2005-05-31T19:42:02"/>
    <d v="2005-05-31T19:42:02"/>
    <d v="2005-06-07T00:59:02"/>
    <x v="10"/>
    <x v="0"/>
  </r>
  <r>
    <n v="5883"/>
    <n v="217"/>
    <x v="367"/>
    <x v="0"/>
    <n v="1322"/>
    <n v="2.99"/>
    <d v="2005-06-15T10:55:09"/>
    <d v="2005-06-15T10:55:09"/>
    <d v="2005-06-18T15:14:09"/>
    <x v="11"/>
    <x v="0"/>
  </r>
  <r>
    <n v="5884"/>
    <n v="217"/>
    <x v="1286"/>
    <x v="0"/>
    <n v="2076"/>
    <n v="6.99"/>
    <d v="2005-06-17T16:43:47"/>
    <d v="2005-06-17T16:43:47"/>
    <d v="2005-06-24T11:12:47"/>
    <x v="12"/>
    <x v="0"/>
  </r>
  <r>
    <n v="5885"/>
    <n v="217"/>
    <x v="2852"/>
    <x v="0"/>
    <n v="2842"/>
    <n v="4.99"/>
    <d v="2005-06-19T22:34:20"/>
    <d v="2005-06-19T22:34:20"/>
    <d v="2005-06-22T03:46:20"/>
    <x v="13"/>
    <x v="0"/>
  </r>
  <r>
    <n v="5886"/>
    <n v="217"/>
    <x v="2076"/>
    <x v="1"/>
    <n v="5576"/>
    <n v="2.99"/>
    <d v="2005-07-10T03:57:05"/>
    <d v="2005-07-10T03:57:05"/>
    <d v="2005-07-13T02:16:05"/>
    <x v="14"/>
    <x v="0"/>
  </r>
  <r>
    <n v="5887"/>
    <n v="217"/>
    <x v="2522"/>
    <x v="1"/>
    <n v="5762"/>
    <n v="3.99"/>
    <d v="2005-07-10T12:48:01"/>
    <d v="2005-07-10T12:48:01"/>
    <d v="2005-07-18T16:43:01"/>
    <x v="15"/>
    <x v="0"/>
  </r>
  <r>
    <n v="5888"/>
    <n v="217"/>
    <x v="1210"/>
    <x v="1"/>
    <n v="6570"/>
    <n v="4.99"/>
    <d v="2005-07-12T05:50:31"/>
    <d v="2005-07-12T05:50:31"/>
    <d v="2005-07-13T09:58:31"/>
    <x v="16"/>
    <x v="0"/>
  </r>
  <r>
    <n v="5889"/>
    <n v="217"/>
    <x v="2996"/>
    <x v="1"/>
    <n v="7104"/>
    <n v="2.99"/>
    <d v="2005-07-27T05:15:25"/>
    <d v="2005-07-27T05:15:25"/>
    <d v="2005-08-01T05:36:25"/>
    <x v="17"/>
    <x v="0"/>
  </r>
  <r>
    <n v="5890"/>
    <n v="217"/>
    <x v="2143"/>
    <x v="1"/>
    <n v="8332"/>
    <n v="4.99"/>
    <d v="2005-07-29T04:16:00"/>
    <d v="2005-07-29T04:16:00"/>
    <d v="2005-08-03T03:34:00"/>
    <x v="18"/>
    <x v="0"/>
  </r>
  <r>
    <n v="5891"/>
    <n v="217"/>
    <x v="3175"/>
    <x v="0"/>
    <n v="9159"/>
    <n v="0.99"/>
    <d v="2005-07-30T11:16:37"/>
    <d v="2005-07-30T11:16:37"/>
    <d v="2005-08-03T10:32:37"/>
    <x v="19"/>
    <x v="0"/>
  </r>
  <r>
    <n v="5892"/>
    <n v="217"/>
    <x v="2945"/>
    <x v="1"/>
    <n v="9317"/>
    <n v="2.99"/>
    <d v="2005-07-30T17:13:37"/>
    <d v="2005-07-30T17:13:37"/>
    <d v="2005-08-08T11:33:37"/>
    <x v="20"/>
    <x v="0"/>
  </r>
  <r>
    <n v="5893"/>
    <n v="217"/>
    <x v="361"/>
    <x v="1"/>
    <n v="9632"/>
    <n v="6.99"/>
    <d v="2005-07-31T05:02:23"/>
    <d v="2005-07-31T05:02:23"/>
    <d v="2005-08-06T04:49:23"/>
    <x v="21"/>
    <x v="0"/>
  </r>
  <r>
    <n v="5894"/>
    <n v="217"/>
    <x v="3508"/>
    <x v="1"/>
    <n v="9745"/>
    <n v="2.99"/>
    <d v="2005-07-31T09:16:14"/>
    <d v="2005-07-31T09:16:14"/>
    <d v="2005-08-07T12:11:14"/>
    <x v="22"/>
    <x v="0"/>
  </r>
  <r>
    <n v="5895"/>
    <n v="217"/>
    <x v="3135"/>
    <x v="0"/>
    <n v="10581"/>
    <n v="5.99"/>
    <d v="2005-08-01T13:52:30"/>
    <d v="2005-08-01T13:52:30"/>
    <d v="2005-08-10T19:11:30"/>
    <x v="23"/>
    <x v="0"/>
  </r>
  <r>
    <n v="5896"/>
    <n v="217"/>
    <x v="518"/>
    <x v="0"/>
    <n v="10836"/>
    <n v="6.99"/>
    <d v="2005-08-01T23:29:58"/>
    <d v="2005-08-01T23:29:58"/>
    <d v="2005-08-07T23:03:58"/>
    <x v="24"/>
    <x v="0"/>
  </r>
  <r>
    <n v="5897"/>
    <n v="217"/>
    <x v="2568"/>
    <x v="0"/>
    <n v="11347"/>
    <n v="2.99"/>
    <d v="2005-08-02T17:18:07"/>
    <d v="2005-08-02T17:18:07"/>
    <d v="2005-08-05T12:30:07"/>
    <x v="25"/>
    <x v="0"/>
  </r>
  <r>
    <n v="5898"/>
    <n v="217"/>
    <x v="3509"/>
    <x v="0"/>
    <n v="11649"/>
    <n v="2.99"/>
    <d v="2005-08-17T04:59:26"/>
    <d v="2005-08-17T04:59:26"/>
    <d v="2005-08-20T04:02:26"/>
    <x v="26"/>
    <x v="0"/>
  </r>
  <r>
    <n v="5899"/>
    <n v="217"/>
    <x v="3510"/>
    <x v="0"/>
    <n v="11958"/>
    <n v="4.99"/>
    <d v="2005-08-17T17:23:20"/>
    <d v="2005-08-17T17:23:20"/>
    <d v="2005-08-24T14:47:20"/>
    <x v="27"/>
    <x v="0"/>
  </r>
  <r>
    <n v="5900"/>
    <n v="217"/>
    <x v="3511"/>
    <x v="1"/>
    <n v="12210"/>
    <n v="4.99"/>
    <d v="2005-08-18T02:27:29"/>
    <d v="2005-08-18T02:27:29"/>
    <d v="2005-08-20T23:32:29"/>
    <x v="28"/>
    <x v="0"/>
  </r>
  <r>
    <n v="5901"/>
    <n v="217"/>
    <x v="2959"/>
    <x v="0"/>
    <n v="12871"/>
    <n v="4.99"/>
    <d v="2005-08-19T02:55:36"/>
    <d v="2005-08-19T02:55:36"/>
    <d v="2005-08-22T01:00:36"/>
    <x v="29"/>
    <x v="0"/>
  </r>
  <r>
    <n v="5902"/>
    <n v="217"/>
    <x v="2566"/>
    <x v="1"/>
    <n v="15116"/>
    <n v="0.99"/>
    <d v="2005-08-22T12:35:40"/>
    <d v="2005-08-22T12:35:40"/>
    <d v="2005-08-23T17:58:40"/>
    <x v="30"/>
    <x v="0"/>
  </r>
  <r>
    <n v="5903"/>
    <n v="217"/>
    <x v="2205"/>
    <x v="1"/>
    <n v="15277"/>
    <n v="2.99"/>
    <d v="2005-08-22T19:02:48"/>
    <d v="2005-08-22T19:02:48"/>
    <d v="2005-08-31T18:53:48"/>
    <x v="31"/>
    <x v="1"/>
  </r>
  <r>
    <n v="5904"/>
    <n v="218"/>
    <x v="767"/>
    <x v="0"/>
    <n v="1459"/>
    <n v="2.99"/>
    <d v="2005-06-15T20:25:53"/>
    <d v="2005-06-15T20:25:53"/>
    <d v="2005-06-22T23:34:53"/>
    <x v="14"/>
    <x v="0"/>
  </r>
  <r>
    <n v="5905"/>
    <n v="218"/>
    <x v="733"/>
    <x v="0"/>
    <n v="2262"/>
    <n v="0.99"/>
    <d v="2005-06-18T05:49:46"/>
    <d v="2005-06-18T05:49:46"/>
    <d v="2005-06-20T00:25:46"/>
    <x v="15"/>
    <x v="0"/>
  </r>
  <r>
    <n v="5906"/>
    <n v="218"/>
    <x v="1527"/>
    <x v="0"/>
    <n v="2267"/>
    <n v="0.99"/>
    <d v="2005-06-18T06:10:23"/>
    <d v="2005-06-18T06:10:23"/>
    <d v="2005-06-20T00:39:23"/>
    <x v="16"/>
    <x v="0"/>
  </r>
  <r>
    <n v="5907"/>
    <n v="218"/>
    <x v="3512"/>
    <x v="0"/>
    <n v="4898"/>
    <n v="6.99"/>
    <d v="2005-07-08T20:31:43"/>
    <d v="2005-07-08T20:31:43"/>
    <d v="2005-07-15T15:58:43"/>
    <x v="17"/>
    <x v="0"/>
  </r>
  <r>
    <n v="5908"/>
    <n v="218"/>
    <x v="1920"/>
    <x v="0"/>
    <n v="5226"/>
    <n v="0.99"/>
    <d v="2005-07-09T12:10:44"/>
    <d v="2005-07-09T12:10:44"/>
    <d v="2005-07-11T17:32:44"/>
    <x v="18"/>
    <x v="0"/>
  </r>
  <r>
    <n v="5909"/>
    <n v="218"/>
    <x v="1162"/>
    <x v="1"/>
    <n v="5737"/>
    <n v="0.99"/>
    <d v="2005-07-10T11:50:04"/>
    <d v="2005-07-10T11:50:04"/>
    <d v="2005-07-13T10:37:04"/>
    <x v="19"/>
    <x v="0"/>
  </r>
  <r>
    <n v="5910"/>
    <n v="218"/>
    <x v="3284"/>
    <x v="1"/>
    <n v="7090"/>
    <n v="4.99"/>
    <d v="2005-07-27T04:43:53"/>
    <d v="2005-07-27T04:43:53"/>
    <d v="2005-07-29T07:33:53"/>
    <x v="20"/>
    <x v="0"/>
  </r>
  <r>
    <n v="5911"/>
    <n v="218"/>
    <x v="2750"/>
    <x v="0"/>
    <n v="7236"/>
    <n v="8.99"/>
    <d v="2005-07-27T10:09:39"/>
    <d v="2005-07-27T10:09:39"/>
    <d v="2005-08-03T16:05:39"/>
    <x v="21"/>
    <x v="0"/>
  </r>
  <r>
    <n v="5912"/>
    <n v="218"/>
    <x v="1777"/>
    <x v="1"/>
    <n v="9018"/>
    <n v="6.99"/>
    <d v="2005-07-30T05:28:40"/>
    <d v="2005-07-30T05:28:40"/>
    <d v="2005-08-07T01:34:40"/>
    <x v="22"/>
    <x v="0"/>
  </r>
  <r>
    <n v="5913"/>
    <n v="218"/>
    <x v="3420"/>
    <x v="1"/>
    <n v="9902"/>
    <n v="6.99"/>
    <d v="2005-07-31T14:24:33"/>
    <d v="2005-07-31T14:24:33"/>
    <d v="2005-08-09T11:11:33"/>
    <x v="23"/>
    <x v="0"/>
  </r>
  <r>
    <n v="5914"/>
    <n v="218"/>
    <x v="2013"/>
    <x v="0"/>
    <n v="10114"/>
    <n v="0.99"/>
    <d v="2005-07-31T21:12:58"/>
    <d v="2005-07-31T21:12:58"/>
    <d v="2005-08-02T19:45:58"/>
    <x v="24"/>
    <x v="0"/>
  </r>
  <r>
    <n v="5915"/>
    <n v="218"/>
    <x v="2797"/>
    <x v="0"/>
    <n v="11654"/>
    <n v="2.99"/>
    <d v="2005-08-17T05:06:19"/>
    <d v="2005-08-17T05:06:19"/>
    <d v="2005-08-18T04:32:19"/>
    <x v="25"/>
    <x v="0"/>
  </r>
  <r>
    <n v="5916"/>
    <n v="218"/>
    <x v="1179"/>
    <x v="1"/>
    <n v="12481"/>
    <n v="2.99"/>
    <d v="2005-08-18T12:31:34"/>
    <d v="2005-08-18T12:31:34"/>
    <d v="2005-08-21T16:08:34"/>
    <x v="26"/>
    <x v="0"/>
  </r>
  <r>
    <n v="5917"/>
    <n v="218"/>
    <x v="1172"/>
    <x v="0"/>
    <n v="12974"/>
    <n v="0.99"/>
    <d v="2005-08-19T06:51:02"/>
    <d v="2005-08-19T06:51:02"/>
    <d v="2005-08-25T11:48:02"/>
    <x v="27"/>
    <x v="0"/>
  </r>
  <r>
    <n v="5918"/>
    <n v="218"/>
    <x v="2598"/>
    <x v="1"/>
    <n v="13708"/>
    <n v="5.99"/>
    <d v="2005-08-20T09:34:07"/>
    <d v="2005-08-20T09:34:07"/>
    <d v="2005-08-26T10:17:07"/>
    <x v="28"/>
    <x v="0"/>
  </r>
  <r>
    <n v="5919"/>
    <n v="218"/>
    <x v="3513"/>
    <x v="1"/>
    <n v="13947"/>
    <n v="5.99"/>
    <d v="2005-08-20T17:46:06"/>
    <d v="2005-08-20T17:46:06"/>
    <d v="2005-08-29T23:44:06"/>
    <x v="29"/>
    <x v="0"/>
  </r>
  <r>
    <n v="5920"/>
    <n v="218"/>
    <x v="1686"/>
    <x v="1"/>
    <n v="14848"/>
    <n v="4.99"/>
    <d v="2005-08-22T02:14:19"/>
    <d v="2005-08-22T02:14:19"/>
    <d v="2005-08-26T02:54:19"/>
    <x v="30"/>
    <x v="0"/>
  </r>
  <r>
    <n v="5921"/>
    <n v="218"/>
    <x v="2728"/>
    <x v="1"/>
    <n v="15575"/>
    <n v="0.99"/>
    <d v="2005-08-23T05:30:19"/>
    <d v="2005-08-23T05:30:19"/>
    <d v="2005-08-27T05:19:19"/>
    <x v="31"/>
    <x v="1"/>
  </r>
  <r>
    <n v="5922"/>
    <n v="219"/>
    <x v="1311"/>
    <x v="0"/>
    <n v="414"/>
    <n v="0.99"/>
    <d v="2005-05-27T14:48:20"/>
    <d v="2005-05-27T14:48:20"/>
    <d v="2005-05-31T14:39:20"/>
    <x v="6"/>
    <x v="0"/>
  </r>
  <r>
    <n v="5923"/>
    <n v="219"/>
    <x v="3180"/>
    <x v="1"/>
    <n v="2417"/>
    <n v="3.99"/>
    <d v="2005-06-18T17:12:01"/>
    <d v="2005-06-18T17:12:01"/>
    <d v="2005-06-26T13:32:01"/>
    <x v="7"/>
    <x v="0"/>
  </r>
  <r>
    <n v="5924"/>
    <n v="219"/>
    <x v="3514"/>
    <x v="1"/>
    <n v="2580"/>
    <n v="0.99"/>
    <d v="2005-06-19T04:44:30"/>
    <d v="2005-06-19T04:44:30"/>
    <d v="2005-06-23T04:15:30"/>
    <x v="8"/>
    <x v="0"/>
  </r>
  <r>
    <n v="5925"/>
    <n v="219"/>
    <x v="3040"/>
    <x v="1"/>
    <n v="4678"/>
    <n v="0.99"/>
    <d v="2005-07-08T10:30:40"/>
    <d v="2005-07-08T10:30:40"/>
    <d v="2005-07-13T11:08:40"/>
    <x v="9"/>
    <x v="0"/>
  </r>
  <r>
    <n v="5926"/>
    <n v="219"/>
    <x v="3515"/>
    <x v="1"/>
    <n v="4910"/>
    <n v="7.99"/>
    <d v="2005-07-08T21:13:56"/>
    <d v="2005-07-08T21:13:56"/>
    <d v="2005-07-18T02:39:56"/>
    <x v="10"/>
    <x v="0"/>
  </r>
  <r>
    <n v="5927"/>
    <n v="219"/>
    <x v="174"/>
    <x v="1"/>
    <n v="5123"/>
    <n v="0.99"/>
    <d v="2005-07-09T07:20:30"/>
    <d v="2005-07-09T07:20:30"/>
    <d v="2005-07-14T05:24:30"/>
    <x v="11"/>
    <x v="0"/>
  </r>
  <r>
    <n v="5928"/>
    <n v="219"/>
    <x v="3248"/>
    <x v="1"/>
    <n v="5416"/>
    <n v="4.99"/>
    <d v="2005-07-09T20:33:50"/>
    <d v="2005-07-09T20:33:50"/>
    <d v="2005-07-14T01:50:50"/>
    <x v="12"/>
    <x v="0"/>
  </r>
  <r>
    <n v="5929"/>
    <n v="219"/>
    <x v="5"/>
    <x v="1"/>
    <n v="5475"/>
    <n v="4.99"/>
    <d v="2005-07-09T23:31:38"/>
    <d v="2005-07-09T23:31:38"/>
    <d v="2005-07-12T03:51:38"/>
    <x v="13"/>
    <x v="0"/>
  </r>
  <r>
    <n v="5930"/>
    <n v="219"/>
    <x v="1687"/>
    <x v="1"/>
    <n v="5739"/>
    <n v="7.99"/>
    <d v="2005-07-10T11:51:50"/>
    <d v="2005-07-10T11:51:50"/>
    <d v="2005-07-19T17:40:50"/>
    <x v="14"/>
    <x v="0"/>
  </r>
  <r>
    <n v="5931"/>
    <n v="219"/>
    <x v="2283"/>
    <x v="1"/>
    <n v="6172"/>
    <n v="4.99"/>
    <d v="2005-07-11T10:32:09"/>
    <d v="2005-07-11T10:32:09"/>
    <d v="2005-07-14T16:23:09"/>
    <x v="15"/>
    <x v="0"/>
  </r>
  <r>
    <n v="5932"/>
    <n v="219"/>
    <x v="619"/>
    <x v="0"/>
    <n v="6209"/>
    <n v="2.99"/>
    <d v="2005-07-11T12:36:05"/>
    <d v="2005-07-11T12:36:05"/>
    <d v="2005-07-17T14:48:05"/>
    <x v="16"/>
    <x v="0"/>
  </r>
  <r>
    <n v="5933"/>
    <n v="219"/>
    <x v="2200"/>
    <x v="1"/>
    <n v="6501"/>
    <n v="1.99"/>
    <d v="2005-07-12T03:11:55"/>
    <d v="2005-07-12T03:11:55"/>
    <d v="2005-07-16T02:08:55"/>
    <x v="17"/>
    <x v="0"/>
  </r>
  <r>
    <n v="5934"/>
    <n v="219"/>
    <x v="3436"/>
    <x v="1"/>
    <n v="7335"/>
    <n v="2.99"/>
    <d v="2005-07-27T14:06:50"/>
    <d v="2005-07-27T14:06:50"/>
    <d v="2005-08-05T18:27:50"/>
    <x v="18"/>
    <x v="0"/>
  </r>
  <r>
    <n v="5935"/>
    <n v="219"/>
    <x v="3516"/>
    <x v="0"/>
    <n v="7726"/>
    <n v="5.99"/>
    <d v="2005-07-28T04:52:19"/>
    <d v="2005-07-28T04:52:19"/>
    <d v="2005-08-04T09:05:19"/>
    <x v="19"/>
    <x v="0"/>
  </r>
  <r>
    <n v="5936"/>
    <n v="219"/>
    <x v="3517"/>
    <x v="0"/>
    <n v="8430"/>
    <n v="0.99"/>
    <d v="2005-07-29T07:12:17"/>
    <d v="2005-07-29T07:12:17"/>
    <d v="2005-08-03T09:53:17"/>
    <x v="20"/>
    <x v="0"/>
  </r>
  <r>
    <n v="5937"/>
    <n v="219"/>
    <x v="3335"/>
    <x v="1"/>
    <n v="8536"/>
    <n v="4.99"/>
    <d v="2005-07-29T10:37:23"/>
    <d v="2005-07-29T10:37:23"/>
    <d v="2005-07-31T07:21:23"/>
    <x v="21"/>
    <x v="0"/>
  </r>
  <r>
    <n v="5938"/>
    <n v="219"/>
    <x v="3518"/>
    <x v="0"/>
    <n v="8652"/>
    <n v="6.99"/>
    <d v="2005-07-29T15:02:54"/>
    <d v="2005-07-29T15:02:54"/>
    <d v="2005-08-07T17:21:54"/>
    <x v="22"/>
    <x v="0"/>
  </r>
  <r>
    <n v="5939"/>
    <n v="219"/>
    <x v="742"/>
    <x v="0"/>
    <n v="9712"/>
    <n v="4.99"/>
    <d v="2005-07-31T08:13:11"/>
    <d v="2005-07-31T08:13:11"/>
    <d v="2005-08-08T12:40:11"/>
    <x v="23"/>
    <x v="0"/>
  </r>
  <r>
    <n v="5940"/>
    <n v="219"/>
    <x v="3519"/>
    <x v="0"/>
    <n v="11328"/>
    <n v="2.99"/>
    <d v="2005-08-02T16:42:38"/>
    <d v="2005-08-02T16:42:38"/>
    <d v="2005-08-04T21:02:38"/>
    <x v="24"/>
    <x v="0"/>
  </r>
  <r>
    <n v="5947"/>
    <n v="219"/>
    <x v="630"/>
    <x v="0"/>
    <n v="11577"/>
    <n v="4.99"/>
    <d v="2006-02-14T15:16:03"/>
    <d v="2006-02-14T15:16:03"/>
    <d v="1899-12-30T00:00:00"/>
    <x v="25"/>
    <x v="0"/>
  </r>
  <r>
    <n v="5941"/>
    <n v="219"/>
    <x v="698"/>
    <x v="1"/>
    <n v="11791"/>
    <n v="0.99"/>
    <d v="2005-08-17T11:01:11"/>
    <d v="2005-08-17T11:01:11"/>
    <d v="2005-08-22T06:31:11"/>
    <x v="26"/>
    <x v="0"/>
  </r>
  <r>
    <n v="5942"/>
    <n v="219"/>
    <x v="3520"/>
    <x v="0"/>
    <n v="13765"/>
    <n v="4.99"/>
    <d v="2005-08-20T11:39:00"/>
    <d v="2005-08-20T11:39:00"/>
    <d v="2005-08-21T06:05:00"/>
    <x v="27"/>
    <x v="0"/>
  </r>
  <r>
    <n v="5943"/>
    <n v="219"/>
    <x v="2036"/>
    <x v="1"/>
    <n v="14029"/>
    <n v="0.99"/>
    <d v="2005-08-20T21:23:11"/>
    <d v="2005-08-20T21:23:11"/>
    <d v="2005-08-22T18:01:11"/>
    <x v="28"/>
    <x v="0"/>
  </r>
  <r>
    <n v="5944"/>
    <n v="219"/>
    <x v="3521"/>
    <x v="0"/>
    <n v="14588"/>
    <n v="5.99"/>
    <d v="2005-08-21T17:25:53"/>
    <d v="2005-08-21T17:25:53"/>
    <d v="2005-08-28T21:47:53"/>
    <x v="29"/>
    <x v="0"/>
  </r>
  <r>
    <n v="5945"/>
    <n v="219"/>
    <x v="3522"/>
    <x v="0"/>
    <n v="14688"/>
    <n v="4.99"/>
    <d v="2005-08-21T20:32:37"/>
    <d v="2005-08-21T20:32:37"/>
    <d v="2005-08-27T00:06:37"/>
    <x v="30"/>
    <x v="0"/>
  </r>
  <r>
    <n v="5946"/>
    <n v="219"/>
    <x v="3523"/>
    <x v="0"/>
    <n v="15283"/>
    <n v="4.99"/>
    <d v="2005-08-22T19:16:04"/>
    <d v="2005-08-22T19:16:04"/>
    <d v="2005-08-31T21:05:04"/>
    <x v="31"/>
    <x v="1"/>
  </r>
  <r>
    <n v="5948"/>
    <n v="220"/>
    <x v="2526"/>
    <x v="1"/>
    <n v="409"/>
    <n v="0.99"/>
    <d v="2005-05-27T14:10:58"/>
    <d v="2005-05-27T14:10:58"/>
    <d v="2005-06-02T10:40:58"/>
    <x v="5"/>
    <x v="0"/>
  </r>
  <r>
    <n v="5949"/>
    <n v="220"/>
    <x v="1726"/>
    <x v="0"/>
    <n v="480"/>
    <n v="3.99"/>
    <d v="2005-05-27T22:47:39"/>
    <d v="2005-05-27T22:47:39"/>
    <d v="2005-06-04T21:17:39"/>
    <x v="6"/>
    <x v="0"/>
  </r>
  <r>
    <n v="5950"/>
    <n v="220"/>
    <x v="2201"/>
    <x v="0"/>
    <n v="1832"/>
    <n v="0.99"/>
    <d v="2005-06-16T22:35:20"/>
    <d v="2005-06-16T22:35:20"/>
    <d v="2005-06-19T03:09:20"/>
    <x v="7"/>
    <x v="0"/>
  </r>
  <r>
    <n v="5951"/>
    <n v="220"/>
    <x v="2626"/>
    <x v="1"/>
    <n v="4918"/>
    <n v="2.99"/>
    <d v="2005-07-08T21:37:31"/>
    <d v="2005-07-08T21:37:31"/>
    <d v="2005-07-11T20:16:31"/>
    <x v="8"/>
    <x v="0"/>
  </r>
  <r>
    <n v="5952"/>
    <n v="220"/>
    <x v="3524"/>
    <x v="1"/>
    <n v="5613"/>
    <n v="2.99"/>
    <d v="2005-07-10T05:15:43"/>
    <d v="2005-07-10T05:15:43"/>
    <d v="2005-07-13T05:17:43"/>
    <x v="9"/>
    <x v="0"/>
  </r>
  <r>
    <n v="5953"/>
    <n v="220"/>
    <x v="3460"/>
    <x v="1"/>
    <n v="5847"/>
    <n v="2.99"/>
    <d v="2005-07-10T17:27:42"/>
    <d v="2005-07-10T17:27:42"/>
    <d v="2005-07-12T14:51:42"/>
    <x v="10"/>
    <x v="0"/>
  </r>
  <r>
    <n v="5954"/>
    <n v="220"/>
    <x v="1185"/>
    <x v="1"/>
    <n v="5859"/>
    <n v="0.99"/>
    <d v="2005-07-10T18:02:02"/>
    <d v="2005-07-10T18:02:02"/>
    <d v="2005-07-11T23:24:02"/>
    <x v="11"/>
    <x v="0"/>
  </r>
  <r>
    <n v="5955"/>
    <n v="220"/>
    <x v="3184"/>
    <x v="1"/>
    <n v="6412"/>
    <n v="0.99"/>
    <d v="2005-07-11T23:19:21"/>
    <d v="2005-07-11T23:19:21"/>
    <d v="2005-07-16T19:48:21"/>
    <x v="12"/>
    <x v="0"/>
  </r>
  <r>
    <n v="5956"/>
    <n v="220"/>
    <x v="2053"/>
    <x v="1"/>
    <n v="6832"/>
    <n v="8.99"/>
    <d v="2005-07-12T18:51:41"/>
    <d v="2005-07-12T18:51:41"/>
    <d v="2005-07-20T13:29:41"/>
    <x v="13"/>
    <x v="0"/>
  </r>
  <r>
    <n v="5957"/>
    <n v="220"/>
    <x v="1361"/>
    <x v="1"/>
    <n v="7750"/>
    <n v="9.99"/>
    <d v="2005-07-28T05:55:30"/>
    <d v="2005-07-28T05:55:30"/>
    <d v="2005-08-06T04:32:30"/>
    <x v="14"/>
    <x v="0"/>
  </r>
  <r>
    <n v="5958"/>
    <n v="220"/>
    <x v="2915"/>
    <x v="0"/>
    <n v="8065"/>
    <n v="2.99"/>
    <d v="2005-07-28T17:15:48"/>
    <d v="2005-07-28T17:15:48"/>
    <d v="2005-08-04T15:49:48"/>
    <x v="15"/>
    <x v="0"/>
  </r>
  <r>
    <n v="5959"/>
    <n v="220"/>
    <x v="1854"/>
    <x v="0"/>
    <n v="8398"/>
    <n v="4.99"/>
    <d v="2005-07-29T06:12:40"/>
    <d v="2005-07-29T06:12:40"/>
    <d v="2005-08-02T05:01:40"/>
    <x v="16"/>
    <x v="0"/>
  </r>
  <r>
    <n v="5960"/>
    <n v="220"/>
    <x v="3525"/>
    <x v="1"/>
    <n v="9384"/>
    <n v="7.99"/>
    <d v="2005-07-30T19:25:35"/>
    <d v="2005-07-30T19:25:35"/>
    <d v="2005-08-08T21:50:35"/>
    <x v="17"/>
    <x v="0"/>
  </r>
  <r>
    <n v="5961"/>
    <n v="220"/>
    <x v="1837"/>
    <x v="1"/>
    <n v="9455"/>
    <n v="10.99"/>
    <d v="2005-07-30T22:20:29"/>
    <d v="2005-07-30T22:20:29"/>
    <d v="2005-08-08T20:08:29"/>
    <x v="18"/>
    <x v="0"/>
  </r>
  <r>
    <n v="5962"/>
    <n v="220"/>
    <x v="3526"/>
    <x v="0"/>
    <n v="10099"/>
    <n v="2.99"/>
    <d v="2005-07-31T20:47:14"/>
    <d v="2005-07-31T20:47:14"/>
    <d v="2005-08-02T17:25:14"/>
    <x v="19"/>
    <x v="0"/>
  </r>
  <r>
    <n v="5963"/>
    <n v="220"/>
    <x v="3527"/>
    <x v="1"/>
    <n v="10778"/>
    <n v="4.99"/>
    <d v="2005-08-01T21:11:39"/>
    <d v="2005-08-01T21:11:39"/>
    <d v="2005-08-02T22:59:39"/>
    <x v="20"/>
    <x v="0"/>
  </r>
  <r>
    <n v="5964"/>
    <n v="220"/>
    <x v="1104"/>
    <x v="0"/>
    <n v="10948"/>
    <n v="4.99"/>
    <d v="2005-08-02T03:23:23"/>
    <d v="2005-08-02T03:23:23"/>
    <d v="2005-08-05T23:18:23"/>
    <x v="21"/>
    <x v="0"/>
  </r>
  <r>
    <n v="5965"/>
    <n v="220"/>
    <x v="2289"/>
    <x v="0"/>
    <n v="11037"/>
    <n v="0.99"/>
    <d v="2005-08-02T05:58:12"/>
    <d v="2005-08-02T05:58:12"/>
    <d v="2005-08-07T11:26:12"/>
    <x v="22"/>
    <x v="0"/>
  </r>
  <r>
    <n v="5966"/>
    <n v="220"/>
    <x v="345"/>
    <x v="0"/>
    <n v="11153"/>
    <n v="3.99"/>
    <d v="2005-08-02T09:54:19"/>
    <d v="2005-08-02T09:54:19"/>
    <d v="2005-08-10T14:57:19"/>
    <x v="23"/>
    <x v="0"/>
  </r>
  <r>
    <n v="5967"/>
    <n v="220"/>
    <x v="3528"/>
    <x v="0"/>
    <n v="11622"/>
    <n v="4.99"/>
    <d v="2005-08-17T04:15:46"/>
    <d v="2005-08-17T04:15:46"/>
    <d v="2005-08-24T04:48:46"/>
    <x v="24"/>
    <x v="0"/>
  </r>
  <r>
    <n v="5968"/>
    <n v="220"/>
    <x v="3529"/>
    <x v="1"/>
    <n v="11947"/>
    <n v="2.99"/>
    <d v="2005-08-17T17:08:13"/>
    <d v="2005-08-17T17:08:13"/>
    <d v="2005-08-23T21:53:13"/>
    <x v="25"/>
    <x v="0"/>
  </r>
  <r>
    <n v="5969"/>
    <n v="220"/>
    <x v="3530"/>
    <x v="0"/>
    <n v="12407"/>
    <n v="4.99"/>
    <d v="2005-08-18T09:39:26"/>
    <d v="2005-08-18T09:39:26"/>
    <d v="2005-08-24T05:19:26"/>
    <x v="26"/>
    <x v="0"/>
  </r>
  <r>
    <n v="5970"/>
    <n v="220"/>
    <x v="3531"/>
    <x v="0"/>
    <n v="12896"/>
    <n v="4.99"/>
    <d v="2005-08-19T03:52:44"/>
    <d v="2005-08-19T03:52:44"/>
    <d v="2005-08-24T22:27:44"/>
    <x v="27"/>
    <x v="0"/>
  </r>
  <r>
    <n v="5971"/>
    <n v="220"/>
    <x v="3532"/>
    <x v="1"/>
    <n v="13123"/>
    <n v="2.99"/>
    <d v="2005-08-19T11:55:13"/>
    <d v="2005-08-19T11:55:13"/>
    <d v="2005-08-21T05:55:13"/>
    <x v="28"/>
    <x v="0"/>
  </r>
  <r>
    <n v="5972"/>
    <n v="220"/>
    <x v="3381"/>
    <x v="0"/>
    <n v="13281"/>
    <n v="2.99"/>
    <d v="2005-08-19T18:07:47"/>
    <d v="2005-08-19T18:07:47"/>
    <d v="2005-08-20T21:51:47"/>
    <x v="29"/>
    <x v="0"/>
  </r>
  <r>
    <n v="5973"/>
    <n v="220"/>
    <x v="2101"/>
    <x v="1"/>
    <n v="14016"/>
    <n v="4.99"/>
    <d v="2005-08-20T20:52:03"/>
    <d v="2005-08-20T20:52:03"/>
    <d v="2005-08-23T18:04:03"/>
    <x v="30"/>
    <x v="0"/>
  </r>
  <r>
    <n v="5974"/>
    <n v="220"/>
    <x v="3533"/>
    <x v="1"/>
    <n v="15706"/>
    <n v="4.99"/>
    <d v="2005-08-23T10:32:52"/>
    <d v="2005-08-23T10:32:52"/>
    <d v="2005-08-24T07:03:52"/>
    <x v="31"/>
    <x v="1"/>
  </r>
  <r>
    <n v="5975"/>
    <n v="221"/>
    <x v="3534"/>
    <x v="1"/>
    <n v="226"/>
    <n v="4.99"/>
    <d v="2005-05-26T10:44:04"/>
    <d v="2005-05-26T10:44:04"/>
    <d v="2005-05-31T13:26:04"/>
    <x v="4"/>
    <x v="0"/>
  </r>
  <r>
    <n v="5976"/>
    <n v="221"/>
    <x v="3301"/>
    <x v="0"/>
    <n v="1369"/>
    <n v="0.99"/>
    <d v="2005-06-15T14:29:14"/>
    <d v="2005-06-15T14:29:14"/>
    <d v="2005-06-16T13:01:14"/>
    <x v="5"/>
    <x v="0"/>
  </r>
  <r>
    <n v="5977"/>
    <n v="221"/>
    <x v="345"/>
    <x v="0"/>
    <n v="2331"/>
    <n v="2.99"/>
    <d v="2005-06-18T10:50:09"/>
    <d v="2005-06-18T10:50:09"/>
    <d v="2005-06-25T14:30:09"/>
    <x v="6"/>
    <x v="0"/>
  </r>
  <r>
    <n v="5978"/>
    <n v="221"/>
    <x v="2833"/>
    <x v="1"/>
    <n v="2473"/>
    <n v="2.99"/>
    <d v="2005-06-18T20:42:45"/>
    <d v="2005-06-18T20:42:45"/>
    <d v="2005-06-19T20:17:45"/>
    <x v="7"/>
    <x v="0"/>
  </r>
  <r>
    <n v="5979"/>
    <n v="221"/>
    <x v="3535"/>
    <x v="0"/>
    <n v="2660"/>
    <n v="10.99"/>
    <d v="2005-06-19T10:50:02"/>
    <d v="2005-06-19T10:50:02"/>
    <d v="2005-06-28T12:49:02"/>
    <x v="8"/>
    <x v="0"/>
  </r>
  <r>
    <n v="5980"/>
    <n v="221"/>
    <x v="94"/>
    <x v="0"/>
    <n v="3200"/>
    <n v="5.99"/>
    <d v="2005-06-21T00:22:47"/>
    <d v="2005-06-21T00:22:47"/>
    <d v="2005-06-27T05:52:47"/>
    <x v="9"/>
    <x v="0"/>
  </r>
  <r>
    <n v="5981"/>
    <n v="221"/>
    <x v="104"/>
    <x v="0"/>
    <n v="4293"/>
    <n v="4.99"/>
    <d v="2005-07-07T15:53:47"/>
    <d v="2005-07-07T15:53:47"/>
    <d v="2005-07-10T18:11:47"/>
    <x v="10"/>
    <x v="0"/>
  </r>
  <r>
    <n v="5982"/>
    <n v="221"/>
    <x v="341"/>
    <x v="1"/>
    <n v="4649"/>
    <n v="4.99"/>
    <d v="2005-07-08T09:32:05"/>
    <d v="2005-07-08T09:32:05"/>
    <d v="2005-07-15T08:37:05"/>
    <x v="11"/>
    <x v="0"/>
  </r>
  <r>
    <n v="5983"/>
    <n v="221"/>
    <x v="2623"/>
    <x v="0"/>
    <n v="4693"/>
    <n v="6.99"/>
    <d v="2005-07-08T11:07:36"/>
    <d v="2005-07-08T11:07:36"/>
    <d v="2005-07-14T08:40:36"/>
    <x v="12"/>
    <x v="0"/>
  </r>
  <r>
    <n v="5984"/>
    <n v="221"/>
    <x v="1247"/>
    <x v="0"/>
    <n v="5058"/>
    <n v="5.99"/>
    <d v="2005-07-09T04:20:35"/>
    <d v="2005-07-09T04:20:35"/>
    <d v="2005-07-18T08:09:35"/>
    <x v="13"/>
    <x v="0"/>
  </r>
  <r>
    <n v="5985"/>
    <n v="221"/>
    <x v="1832"/>
    <x v="1"/>
    <n v="5920"/>
    <n v="5.99"/>
    <d v="2005-07-10T21:33:58"/>
    <d v="2005-07-10T21:33:58"/>
    <d v="2005-07-17T19:41:58"/>
    <x v="14"/>
    <x v="0"/>
  </r>
  <r>
    <n v="5986"/>
    <n v="221"/>
    <x v="3536"/>
    <x v="0"/>
    <n v="7101"/>
    <n v="2.99"/>
    <d v="2005-07-27T05:06:34"/>
    <d v="2005-07-27T05:06:34"/>
    <d v="2005-07-29T06:12:34"/>
    <x v="15"/>
    <x v="0"/>
  </r>
  <r>
    <n v="5987"/>
    <n v="221"/>
    <x v="1729"/>
    <x v="0"/>
    <n v="7129"/>
    <n v="0.99"/>
    <d v="2005-07-27T06:18:01"/>
    <d v="2005-07-27T06:18:01"/>
    <d v="2005-07-28T02:38:01"/>
    <x v="16"/>
    <x v="0"/>
  </r>
  <r>
    <n v="5988"/>
    <n v="221"/>
    <x v="3537"/>
    <x v="1"/>
    <n v="7531"/>
    <n v="8.99"/>
    <d v="2005-07-27T21:19:34"/>
    <d v="2005-07-27T21:19:34"/>
    <d v="2005-08-06T01:07:34"/>
    <x v="17"/>
    <x v="0"/>
  </r>
  <r>
    <n v="5989"/>
    <n v="221"/>
    <x v="3538"/>
    <x v="1"/>
    <n v="8486"/>
    <n v="0.99"/>
    <d v="2005-07-29T08:53:38"/>
    <d v="2005-07-29T08:53:38"/>
    <d v="2005-08-01T14:12:38"/>
    <x v="18"/>
    <x v="0"/>
  </r>
  <r>
    <n v="5990"/>
    <n v="221"/>
    <x v="983"/>
    <x v="0"/>
    <n v="9320"/>
    <n v="6.99"/>
    <d v="2005-07-30T17:16:39"/>
    <d v="2005-07-30T17:16:39"/>
    <d v="2005-08-06T18:43:39"/>
    <x v="19"/>
    <x v="0"/>
  </r>
  <r>
    <n v="5991"/>
    <n v="221"/>
    <x v="3044"/>
    <x v="0"/>
    <n v="9453"/>
    <n v="7.99"/>
    <d v="2005-07-30T22:20:04"/>
    <d v="2005-07-30T22:20:04"/>
    <d v="2005-08-08T02:27:04"/>
    <x v="20"/>
    <x v="0"/>
  </r>
  <r>
    <n v="5992"/>
    <n v="221"/>
    <x v="3539"/>
    <x v="1"/>
    <n v="9853"/>
    <n v="0.99"/>
    <d v="2005-07-31T12:58:20"/>
    <d v="2005-07-31T12:58:20"/>
    <d v="2005-08-04T10:47:20"/>
    <x v="21"/>
    <x v="0"/>
  </r>
  <r>
    <n v="5993"/>
    <n v="221"/>
    <x v="3082"/>
    <x v="1"/>
    <n v="11680"/>
    <n v="4.99"/>
    <d v="2005-08-17T06:12:27"/>
    <d v="2005-08-17T06:12:27"/>
    <d v="2005-08-23T08:54:27"/>
    <x v="22"/>
    <x v="0"/>
  </r>
  <r>
    <n v="5994"/>
    <n v="221"/>
    <x v="3540"/>
    <x v="0"/>
    <n v="11693"/>
    <n v="4.99"/>
    <d v="2005-08-17T06:56:56"/>
    <d v="2005-08-17T06:56:56"/>
    <d v="2005-08-24T06:20:56"/>
    <x v="23"/>
    <x v="0"/>
  </r>
  <r>
    <n v="5995"/>
    <n v="221"/>
    <x v="874"/>
    <x v="0"/>
    <n v="11802"/>
    <n v="2.99"/>
    <d v="2005-08-17T11:32:51"/>
    <d v="2005-08-17T11:32:51"/>
    <d v="2005-08-22T10:56:51"/>
    <x v="24"/>
    <x v="0"/>
  </r>
  <r>
    <n v="5996"/>
    <n v="221"/>
    <x v="532"/>
    <x v="0"/>
    <n v="12324"/>
    <n v="0.99"/>
    <d v="2005-08-18T06:38:20"/>
    <d v="2005-08-18T06:38:20"/>
    <d v="2005-08-20T02:28:20"/>
    <x v="25"/>
    <x v="0"/>
  </r>
  <r>
    <n v="5997"/>
    <n v="221"/>
    <x v="2954"/>
    <x v="1"/>
    <n v="12620"/>
    <n v="3.99"/>
    <d v="2005-08-18T17:26:38"/>
    <d v="2005-08-18T17:26:38"/>
    <d v="2005-08-25T13:24:38"/>
    <x v="26"/>
    <x v="0"/>
  </r>
  <r>
    <n v="5998"/>
    <n v="221"/>
    <x v="3541"/>
    <x v="1"/>
    <n v="13434"/>
    <n v="2.99"/>
    <d v="2005-08-19T23:34:26"/>
    <d v="2005-08-19T23:34:26"/>
    <d v="2005-08-23T18:33:26"/>
    <x v="27"/>
    <x v="0"/>
  </r>
  <r>
    <n v="5999"/>
    <n v="221"/>
    <x v="2981"/>
    <x v="1"/>
    <n v="14322"/>
    <n v="5.99"/>
    <d v="2005-08-21T08:06:30"/>
    <d v="2005-08-21T08:06:30"/>
    <d v="2005-08-29T10:12:30"/>
    <x v="28"/>
    <x v="0"/>
  </r>
  <r>
    <n v="6000"/>
    <n v="221"/>
    <x v="3542"/>
    <x v="1"/>
    <n v="14371"/>
    <n v="0.99"/>
    <d v="2005-08-21T09:37:16"/>
    <d v="2005-08-21T09:37:16"/>
    <d v="2005-08-27T13:50:16"/>
    <x v="29"/>
    <x v="0"/>
  </r>
  <r>
    <n v="6001"/>
    <n v="221"/>
    <x v="3543"/>
    <x v="0"/>
    <n v="14419"/>
    <n v="7.99"/>
    <d v="2005-08-21T11:15:46"/>
    <d v="2005-08-21T11:15:46"/>
    <d v="2005-08-30T16:37:46"/>
    <x v="30"/>
    <x v="0"/>
  </r>
  <r>
    <n v="6002"/>
    <n v="221"/>
    <x v="3298"/>
    <x v="0"/>
    <n v="15125"/>
    <n v="8.99"/>
    <d v="2005-08-22T12:53:22"/>
    <d v="2005-08-22T12:53:22"/>
    <d v="2005-08-29T18:44:22"/>
    <x v="31"/>
    <x v="1"/>
  </r>
  <r>
    <n v="6003"/>
    <n v="222"/>
    <x v="2914"/>
    <x v="0"/>
    <n v="5"/>
    <n v="6.99"/>
    <d v="2005-05-24T23:05:21"/>
    <d v="2005-05-24T23:05:21"/>
    <d v="2005-06-02T04:33:21"/>
    <x v="11"/>
    <x v="0"/>
  </r>
  <r>
    <n v="6004"/>
    <n v="222"/>
    <x v="197"/>
    <x v="0"/>
    <n v="134"/>
    <n v="4.99"/>
    <d v="2005-05-25T21:48:41"/>
    <d v="2005-05-25T21:48:41"/>
    <d v="2005-06-02T18:28:41"/>
    <x v="12"/>
    <x v="0"/>
  </r>
  <r>
    <n v="6005"/>
    <n v="222"/>
    <x v="987"/>
    <x v="1"/>
    <n v="416"/>
    <n v="0.99"/>
    <d v="2005-05-27T15:02:10"/>
    <d v="2005-05-27T15:02:10"/>
    <d v="2005-05-29T10:34:10"/>
    <x v="13"/>
    <x v="0"/>
  </r>
  <r>
    <n v="6006"/>
    <n v="222"/>
    <x v="3220"/>
    <x v="1"/>
    <n v="809"/>
    <n v="3.99"/>
    <d v="2005-05-29T19:10:20"/>
    <d v="2005-05-29T19:10:20"/>
    <d v="2005-06-05T19:05:20"/>
    <x v="14"/>
    <x v="0"/>
  </r>
  <r>
    <n v="6007"/>
    <n v="222"/>
    <x v="2507"/>
    <x v="1"/>
    <n v="1006"/>
    <n v="2.99"/>
    <d v="2005-05-31T00:57:08"/>
    <d v="2005-05-31T00:57:08"/>
    <d v="2005-06-02T22:35:08"/>
    <x v="15"/>
    <x v="0"/>
  </r>
  <r>
    <n v="6008"/>
    <n v="222"/>
    <x v="3544"/>
    <x v="0"/>
    <n v="1368"/>
    <n v="8.99"/>
    <d v="2005-06-15T14:27:47"/>
    <d v="2005-06-15T14:27:47"/>
    <d v="2005-06-23T18:07:47"/>
    <x v="16"/>
    <x v="0"/>
  </r>
  <r>
    <n v="6009"/>
    <n v="222"/>
    <x v="2011"/>
    <x v="1"/>
    <n v="2603"/>
    <n v="6.99"/>
    <d v="2005-06-19T06:21:25"/>
    <d v="2005-06-19T06:21:25"/>
    <d v="2005-06-26T03:19:25"/>
    <x v="17"/>
    <x v="0"/>
  </r>
  <r>
    <n v="6010"/>
    <n v="222"/>
    <x v="3545"/>
    <x v="1"/>
    <n v="5209"/>
    <n v="8.99"/>
    <d v="2005-07-09T11:22:39"/>
    <d v="2005-07-09T11:22:39"/>
    <d v="2005-07-17T09:31:39"/>
    <x v="18"/>
    <x v="0"/>
  </r>
  <r>
    <n v="6011"/>
    <n v="222"/>
    <x v="1483"/>
    <x v="0"/>
    <n v="5266"/>
    <n v="3.99"/>
    <d v="2005-07-09T14:17:40"/>
    <d v="2005-07-09T14:17:40"/>
    <d v="2005-07-16T10:42:40"/>
    <x v="19"/>
    <x v="0"/>
  </r>
  <r>
    <n v="6012"/>
    <n v="222"/>
    <x v="2192"/>
    <x v="1"/>
    <n v="5592"/>
    <n v="6.99"/>
    <d v="2005-07-10T04:26:13"/>
    <d v="2005-07-10T04:26:13"/>
    <d v="2005-07-19T02:32:13"/>
    <x v="20"/>
    <x v="0"/>
  </r>
  <r>
    <n v="6013"/>
    <n v="222"/>
    <x v="3069"/>
    <x v="1"/>
    <n v="5635"/>
    <n v="5.99"/>
    <d v="2005-07-10T06:28:39"/>
    <d v="2005-07-10T06:28:39"/>
    <d v="2005-07-17T08:35:39"/>
    <x v="21"/>
    <x v="0"/>
  </r>
  <r>
    <n v="6014"/>
    <n v="222"/>
    <x v="1957"/>
    <x v="1"/>
    <n v="6129"/>
    <n v="2.99"/>
    <d v="2005-07-11T08:15:09"/>
    <d v="2005-07-11T08:15:09"/>
    <d v="2005-07-18T13:00:09"/>
    <x v="22"/>
    <x v="0"/>
  </r>
  <r>
    <n v="6015"/>
    <n v="222"/>
    <x v="3546"/>
    <x v="0"/>
    <n v="6497"/>
    <n v="0.99"/>
    <d v="2005-07-12T03:04:29"/>
    <d v="2005-07-12T03:04:29"/>
    <d v="2005-07-17T21:36:29"/>
    <x v="23"/>
    <x v="0"/>
  </r>
  <r>
    <n v="6016"/>
    <n v="222"/>
    <x v="1776"/>
    <x v="1"/>
    <n v="7786"/>
    <n v="0.99"/>
    <d v="2005-07-28T07:18:26"/>
    <d v="2005-07-28T07:18:26"/>
    <d v="2005-07-29T03:00:26"/>
    <x v="24"/>
    <x v="0"/>
  </r>
  <r>
    <n v="6017"/>
    <n v="222"/>
    <x v="122"/>
    <x v="0"/>
    <n v="8300"/>
    <n v="1.99"/>
    <d v="2005-07-29T02:57:59"/>
    <d v="2005-07-29T02:57:59"/>
    <d v="2005-08-05T01:12:59"/>
    <x v="25"/>
    <x v="0"/>
  </r>
  <r>
    <n v="6018"/>
    <n v="222"/>
    <x v="2662"/>
    <x v="1"/>
    <n v="8597"/>
    <n v="6.99"/>
    <d v="2005-07-29T12:55:55"/>
    <d v="2005-07-29T12:55:55"/>
    <d v="2005-08-05T18:54:55"/>
    <x v="26"/>
    <x v="0"/>
  </r>
  <r>
    <n v="6019"/>
    <n v="222"/>
    <x v="1146"/>
    <x v="0"/>
    <n v="8787"/>
    <n v="4.99"/>
    <d v="2005-07-29T20:43:49"/>
    <d v="2005-07-29T20:43:49"/>
    <d v="2005-07-31T15:15:49"/>
    <x v="27"/>
    <x v="0"/>
  </r>
  <r>
    <n v="6020"/>
    <n v="222"/>
    <x v="1565"/>
    <x v="1"/>
    <n v="10043"/>
    <n v="1.99"/>
    <d v="2005-07-31T19:02:07"/>
    <d v="2005-07-31T19:02:07"/>
    <d v="2005-08-07T17:58:07"/>
    <x v="28"/>
    <x v="0"/>
  </r>
  <r>
    <n v="6021"/>
    <n v="222"/>
    <x v="643"/>
    <x v="1"/>
    <n v="12179"/>
    <n v="2.99"/>
    <d v="2005-08-18T01:21:21"/>
    <d v="2005-08-18T01:21:21"/>
    <d v="2005-08-19T00:59:21"/>
    <x v="29"/>
    <x v="0"/>
  </r>
  <r>
    <n v="6022"/>
    <n v="222"/>
    <x v="2358"/>
    <x v="0"/>
    <n v="13477"/>
    <n v="2.99"/>
    <d v="2005-08-20T01:07:00"/>
    <d v="2005-08-20T01:07:00"/>
    <d v="2005-08-26T02:47:00"/>
    <x v="30"/>
    <x v="0"/>
  </r>
  <r>
    <n v="6023"/>
    <n v="222"/>
    <x v="3547"/>
    <x v="1"/>
    <n v="14350"/>
    <n v="2.99"/>
    <d v="2005-08-21T08:58:38"/>
    <d v="2005-08-21T08:58:38"/>
    <d v="2005-08-30T03:29:38"/>
    <x v="31"/>
    <x v="1"/>
  </r>
  <r>
    <n v="6024"/>
    <n v="223"/>
    <x v="777"/>
    <x v="1"/>
    <n v="524"/>
    <n v="2.99"/>
    <d v="2005-05-28T03:57:28"/>
    <d v="2005-05-28T03:57:28"/>
    <d v="2005-05-31T05:20:28"/>
    <x v="15"/>
    <x v="0"/>
  </r>
  <r>
    <n v="6025"/>
    <n v="223"/>
    <x v="3063"/>
    <x v="1"/>
    <n v="1839"/>
    <n v="5.99"/>
    <d v="2005-06-16T23:22:22"/>
    <d v="2005-06-16T23:22:22"/>
    <d v="2005-06-23T00:33:22"/>
    <x v="16"/>
    <x v="0"/>
  </r>
  <r>
    <n v="6026"/>
    <n v="223"/>
    <x v="3548"/>
    <x v="0"/>
    <n v="2334"/>
    <n v="4.99"/>
    <d v="2005-06-18T10:56:24"/>
    <d v="2005-06-18T10:56:24"/>
    <d v="2005-06-22T10:38:24"/>
    <x v="17"/>
    <x v="0"/>
  </r>
  <r>
    <n v="6027"/>
    <n v="223"/>
    <x v="1929"/>
    <x v="0"/>
    <n v="3513"/>
    <n v="5.99"/>
    <d v="2005-07-06T00:45:57"/>
    <d v="2005-07-06T00:45:57"/>
    <d v="2005-07-11T19:04:57"/>
    <x v="18"/>
    <x v="0"/>
  </r>
  <r>
    <n v="6028"/>
    <n v="223"/>
    <x v="3549"/>
    <x v="0"/>
    <n v="3705"/>
    <n v="0.99"/>
    <d v="2005-07-06T10:17:59"/>
    <d v="2005-07-06T10:17:59"/>
    <d v="2005-07-10T15:31:59"/>
    <x v="19"/>
    <x v="0"/>
  </r>
  <r>
    <n v="6029"/>
    <n v="223"/>
    <x v="3550"/>
    <x v="0"/>
    <n v="4874"/>
    <n v="4.99"/>
    <d v="2005-07-08T19:23:38"/>
    <d v="2005-07-08T19:23:38"/>
    <d v="2005-07-13T14:39:38"/>
    <x v="20"/>
    <x v="0"/>
  </r>
  <r>
    <n v="6030"/>
    <n v="223"/>
    <x v="2401"/>
    <x v="1"/>
    <n v="5996"/>
    <n v="2.99"/>
    <d v="2005-07-11T01:18:33"/>
    <d v="2005-07-11T01:18:33"/>
    <d v="2005-07-17T04:18:33"/>
    <x v="21"/>
    <x v="0"/>
  </r>
  <r>
    <n v="6031"/>
    <n v="223"/>
    <x v="1554"/>
    <x v="1"/>
    <n v="7085"/>
    <n v="5.99"/>
    <d v="2005-07-27T04:35:44"/>
    <d v="2005-07-27T04:35:44"/>
    <d v="2005-08-05T07:10:44"/>
    <x v="22"/>
    <x v="0"/>
  </r>
  <r>
    <n v="6032"/>
    <n v="223"/>
    <x v="2369"/>
    <x v="1"/>
    <n v="8362"/>
    <n v="3.99"/>
    <d v="2005-07-29T05:09:11"/>
    <d v="2005-07-29T05:09:11"/>
    <d v="2005-08-04T00:08:11"/>
    <x v="23"/>
    <x v="0"/>
  </r>
  <r>
    <n v="6033"/>
    <n v="223"/>
    <x v="3551"/>
    <x v="1"/>
    <n v="10053"/>
    <n v="7.99"/>
    <d v="2005-07-31T19:15:39"/>
    <d v="2005-07-31T19:15:39"/>
    <d v="2005-08-07T22:32:39"/>
    <x v="24"/>
    <x v="0"/>
  </r>
  <r>
    <n v="6034"/>
    <n v="223"/>
    <x v="972"/>
    <x v="1"/>
    <n v="11040"/>
    <n v="4.99"/>
    <d v="2005-08-02T06:03:22"/>
    <d v="2005-08-02T06:03:22"/>
    <d v="2005-08-03T07:58:22"/>
    <x v="25"/>
    <x v="0"/>
  </r>
  <r>
    <n v="6035"/>
    <n v="223"/>
    <x v="3502"/>
    <x v="0"/>
    <n v="12927"/>
    <n v="5.99"/>
    <d v="2005-08-19T05:02:46"/>
    <d v="2005-08-19T05:02:46"/>
    <d v="2005-08-23T01:08:46"/>
    <x v="26"/>
    <x v="0"/>
  </r>
  <r>
    <n v="6036"/>
    <n v="223"/>
    <x v="1432"/>
    <x v="0"/>
    <n v="13576"/>
    <n v="0.99"/>
    <d v="2005-08-20T05:19:56"/>
    <d v="2005-08-20T05:19:56"/>
    <d v="2005-08-22T09:08:56"/>
    <x v="27"/>
    <x v="0"/>
  </r>
  <r>
    <n v="6037"/>
    <n v="223"/>
    <x v="2714"/>
    <x v="1"/>
    <n v="14496"/>
    <n v="4.99"/>
    <d v="2005-08-21T14:07:35"/>
    <d v="2005-08-21T14:07:35"/>
    <d v="2005-08-24T12:31:35"/>
    <x v="28"/>
    <x v="0"/>
  </r>
  <r>
    <n v="6038"/>
    <n v="223"/>
    <x v="3060"/>
    <x v="0"/>
    <n v="15257"/>
    <n v="7.99"/>
    <d v="2005-08-22T18:21:04"/>
    <d v="2005-08-22T18:21:04"/>
    <d v="2005-08-30T20:13:04"/>
    <x v="29"/>
    <x v="0"/>
  </r>
  <r>
    <n v="6039"/>
    <n v="223"/>
    <x v="2831"/>
    <x v="1"/>
    <n v="15546"/>
    <n v="5.99"/>
    <d v="2005-08-23T04:20:38"/>
    <d v="2005-08-23T04:20:38"/>
    <d v="2005-09-01T09:57:38"/>
    <x v="30"/>
    <x v="0"/>
  </r>
  <r>
    <n v="6040"/>
    <n v="223"/>
    <x v="1213"/>
    <x v="0"/>
    <n v="15662"/>
    <n v="2.99"/>
    <d v="2005-08-23T08:52:50"/>
    <d v="2005-08-23T08:52:50"/>
    <d v="2005-08-24T08:08:50"/>
    <x v="31"/>
    <x v="1"/>
  </r>
  <r>
    <n v="6041"/>
    <n v="224"/>
    <x v="3552"/>
    <x v="0"/>
    <n v="1424"/>
    <n v="7.99"/>
    <d v="2005-06-15T18:08:14"/>
    <d v="2005-06-15T18:08:14"/>
    <d v="2005-06-24T23:16:14"/>
    <x v="10"/>
    <x v="0"/>
  </r>
  <r>
    <n v="6042"/>
    <n v="224"/>
    <x v="1256"/>
    <x v="0"/>
    <n v="2277"/>
    <n v="2.99"/>
    <d v="2005-06-18T06:35:03"/>
    <d v="2005-06-18T06:35:03"/>
    <d v="2005-06-19T01:26:03"/>
    <x v="11"/>
    <x v="0"/>
  </r>
  <r>
    <n v="6043"/>
    <n v="224"/>
    <x v="1528"/>
    <x v="1"/>
    <n v="3282"/>
    <n v="4.99"/>
    <d v="2005-06-21T06:18:42"/>
    <d v="2005-06-21T06:18:42"/>
    <d v="2005-06-28T09:18:42"/>
    <x v="12"/>
    <x v="0"/>
  </r>
  <r>
    <n v="6044"/>
    <n v="224"/>
    <x v="1904"/>
    <x v="0"/>
    <n v="4118"/>
    <n v="2.99"/>
    <d v="2005-07-07T07:03:30"/>
    <d v="2005-07-07T07:03:30"/>
    <d v="2005-07-08T09:20:30"/>
    <x v="13"/>
    <x v="0"/>
  </r>
  <r>
    <n v="6045"/>
    <n v="224"/>
    <x v="1492"/>
    <x v="1"/>
    <n v="4411"/>
    <n v="3.99"/>
    <d v="2005-07-07T21:54:58"/>
    <d v="2005-07-07T21:54:58"/>
    <d v="2005-07-14T16:14:58"/>
    <x v="14"/>
    <x v="0"/>
  </r>
  <r>
    <n v="6046"/>
    <n v="224"/>
    <x v="3553"/>
    <x v="0"/>
    <n v="4697"/>
    <n v="2.99"/>
    <d v="2005-07-08T11:19:14"/>
    <d v="2005-07-08T11:19:14"/>
    <d v="2005-07-12T07:14:14"/>
    <x v="15"/>
    <x v="0"/>
  </r>
  <r>
    <n v="6047"/>
    <n v="224"/>
    <x v="1102"/>
    <x v="0"/>
    <n v="6031"/>
    <n v="4.99"/>
    <d v="2005-07-11T02:42:14"/>
    <d v="2005-07-11T02:42:14"/>
    <d v="2005-07-14T03:24:14"/>
    <x v="16"/>
    <x v="0"/>
  </r>
  <r>
    <n v="6048"/>
    <n v="224"/>
    <x v="3554"/>
    <x v="1"/>
    <n v="6999"/>
    <n v="2.99"/>
    <d v="2005-07-27T01:21:19"/>
    <d v="2005-07-27T01:21:19"/>
    <d v="2005-07-29T20:33:19"/>
    <x v="17"/>
    <x v="0"/>
  </r>
  <r>
    <n v="6049"/>
    <n v="224"/>
    <x v="402"/>
    <x v="1"/>
    <n v="8255"/>
    <n v="0.99"/>
    <d v="2005-07-29T01:02:30"/>
    <d v="2005-07-29T01:02:30"/>
    <d v="2005-08-01T22:39:30"/>
    <x v="18"/>
    <x v="0"/>
  </r>
  <r>
    <n v="6050"/>
    <n v="224"/>
    <x v="321"/>
    <x v="1"/>
    <n v="8439"/>
    <n v="2.99"/>
    <d v="2005-07-29T07:28:43"/>
    <d v="2005-07-29T07:28:43"/>
    <d v="2005-08-04T11:22:43"/>
    <x v="19"/>
    <x v="0"/>
  </r>
  <r>
    <n v="6051"/>
    <n v="224"/>
    <x v="2627"/>
    <x v="0"/>
    <n v="8605"/>
    <n v="4.99"/>
    <d v="2005-07-29T13:13:34"/>
    <d v="2005-07-29T13:13:34"/>
    <d v="2005-08-07T08:29:34"/>
    <x v="20"/>
    <x v="0"/>
  </r>
  <r>
    <n v="6052"/>
    <n v="224"/>
    <x v="1604"/>
    <x v="0"/>
    <n v="9181"/>
    <n v="0.99"/>
    <d v="2005-07-30T12:05:58"/>
    <d v="2005-07-30T12:05:58"/>
    <d v="2005-08-02T06:22:58"/>
    <x v="21"/>
    <x v="0"/>
  </r>
  <r>
    <n v="6053"/>
    <n v="224"/>
    <x v="2599"/>
    <x v="0"/>
    <n v="11816"/>
    <n v="0.99"/>
    <d v="2005-08-17T12:14:16"/>
    <d v="2005-08-17T12:14:16"/>
    <d v="2005-08-19T06:15:16"/>
    <x v="22"/>
    <x v="0"/>
  </r>
  <r>
    <n v="6054"/>
    <n v="224"/>
    <x v="3555"/>
    <x v="0"/>
    <n v="12492"/>
    <n v="4.99"/>
    <d v="2005-08-18T12:49:04"/>
    <d v="2005-08-18T12:49:04"/>
    <d v="2005-08-26T17:55:04"/>
    <x v="23"/>
    <x v="0"/>
  </r>
  <r>
    <n v="6055"/>
    <n v="224"/>
    <x v="3556"/>
    <x v="0"/>
    <n v="12969"/>
    <n v="2.99"/>
    <d v="2005-08-19T06:38:59"/>
    <d v="2005-08-19T06:38:59"/>
    <d v="2005-08-25T09:09:59"/>
    <x v="24"/>
    <x v="0"/>
  </r>
  <r>
    <n v="6056"/>
    <n v="224"/>
    <x v="3238"/>
    <x v="1"/>
    <n v="13075"/>
    <n v="4.99"/>
    <d v="2005-08-19T10:10:10"/>
    <d v="2005-08-19T10:10:10"/>
    <d v="2005-08-21T08:44:10"/>
    <x v="25"/>
    <x v="0"/>
  </r>
  <r>
    <n v="6057"/>
    <n v="224"/>
    <x v="2352"/>
    <x v="1"/>
    <n v="14099"/>
    <n v="0.99"/>
    <d v="2005-08-21T00:31:03"/>
    <d v="2005-08-21T00:31:03"/>
    <d v="2005-08-27T03:18:03"/>
    <x v="26"/>
    <x v="0"/>
  </r>
  <r>
    <n v="6058"/>
    <n v="224"/>
    <x v="3366"/>
    <x v="1"/>
    <n v="14271"/>
    <n v="5.99"/>
    <d v="2005-08-21T06:23:29"/>
    <d v="2005-08-21T06:23:29"/>
    <d v="2005-08-27T04:49:29"/>
    <x v="27"/>
    <x v="0"/>
  </r>
  <r>
    <n v="6059"/>
    <n v="224"/>
    <x v="1344"/>
    <x v="1"/>
    <n v="14468"/>
    <n v="5.99"/>
    <d v="2005-08-21T13:07:10"/>
    <d v="2005-08-21T13:07:10"/>
    <d v="2005-08-30T19:05:10"/>
    <x v="28"/>
    <x v="0"/>
  </r>
  <r>
    <n v="6060"/>
    <n v="224"/>
    <x v="644"/>
    <x v="1"/>
    <n v="14880"/>
    <n v="2.99"/>
    <d v="2005-08-22T03:44:36"/>
    <d v="2005-08-22T03:44:36"/>
    <d v="2005-08-24T05:45:36"/>
    <x v="29"/>
    <x v="0"/>
  </r>
  <r>
    <n v="6061"/>
    <n v="224"/>
    <x v="3455"/>
    <x v="0"/>
    <n v="15225"/>
    <n v="0.99"/>
    <d v="2005-08-22T17:18:32"/>
    <d v="2005-08-22T17:18:32"/>
    <d v="2005-08-24T17:25:32"/>
    <x v="30"/>
    <x v="0"/>
  </r>
  <r>
    <n v="6062"/>
    <n v="224"/>
    <x v="2164"/>
    <x v="0"/>
    <n v="15952"/>
    <n v="1.99"/>
    <d v="2005-08-23T19:11:29"/>
    <d v="2005-08-23T19:11:29"/>
    <d v="2005-08-28T14:41:29"/>
    <x v="31"/>
    <x v="1"/>
  </r>
  <r>
    <n v="6063"/>
    <n v="225"/>
    <x v="2636"/>
    <x v="0"/>
    <n v="812"/>
    <n v="4.99"/>
    <d v="2005-05-29T20:00:30"/>
    <d v="2005-05-29T20:00:30"/>
    <d v="2005-05-30T19:43:30"/>
    <x v="6"/>
    <x v="0"/>
  </r>
  <r>
    <n v="6064"/>
    <n v="225"/>
    <x v="1939"/>
    <x v="0"/>
    <n v="963"/>
    <n v="3.99"/>
    <d v="2005-05-30T18:52:53"/>
    <d v="2005-05-30T18:52:53"/>
    <d v="2005-06-07T16:19:53"/>
    <x v="7"/>
    <x v="0"/>
  </r>
  <r>
    <n v="6065"/>
    <n v="225"/>
    <x v="3557"/>
    <x v="1"/>
    <n v="2226"/>
    <n v="7.99"/>
    <d v="2005-06-18T03:39:56"/>
    <d v="2005-06-18T03:39:56"/>
    <d v="2005-06-24T07:26:56"/>
    <x v="8"/>
    <x v="0"/>
  </r>
  <r>
    <n v="6066"/>
    <n v="225"/>
    <x v="3033"/>
    <x v="1"/>
    <n v="3574"/>
    <n v="4.99"/>
    <d v="2005-07-06T03:36:01"/>
    <d v="2005-07-06T03:36:01"/>
    <d v="2005-07-10T01:29:01"/>
    <x v="9"/>
    <x v="0"/>
  </r>
  <r>
    <n v="6067"/>
    <n v="225"/>
    <x v="673"/>
    <x v="0"/>
    <n v="4345"/>
    <n v="7.99"/>
    <d v="2005-07-07T18:52:57"/>
    <d v="2005-07-07T18:52:57"/>
    <d v="2005-07-15T21:24:57"/>
    <x v="10"/>
    <x v="0"/>
  </r>
  <r>
    <n v="6068"/>
    <n v="225"/>
    <x v="2631"/>
    <x v="0"/>
    <n v="4824"/>
    <n v="7.99"/>
    <d v="2005-07-08T17:37:39"/>
    <d v="2005-07-08T17:37:39"/>
    <d v="2005-07-16T18:27:39"/>
    <x v="11"/>
    <x v="0"/>
  </r>
  <r>
    <n v="6069"/>
    <n v="225"/>
    <x v="3558"/>
    <x v="1"/>
    <n v="4955"/>
    <n v="2.99"/>
    <d v="2005-07-08T23:16:21"/>
    <d v="2005-07-08T23:16:21"/>
    <d v="2005-07-14T02:09:21"/>
    <x v="12"/>
    <x v="0"/>
  </r>
  <r>
    <n v="6070"/>
    <n v="225"/>
    <x v="2367"/>
    <x v="0"/>
    <n v="5067"/>
    <n v="4.99"/>
    <d v="2005-07-09T04:52:35"/>
    <d v="2005-07-09T04:52:35"/>
    <d v="2005-07-11T23:33:35"/>
    <x v="13"/>
    <x v="0"/>
  </r>
  <r>
    <n v="6071"/>
    <n v="225"/>
    <x v="2791"/>
    <x v="0"/>
    <n v="6159"/>
    <n v="2.99"/>
    <d v="2005-07-11T09:55:34"/>
    <d v="2005-07-11T09:55:34"/>
    <d v="2005-07-13T10:01:34"/>
    <x v="14"/>
    <x v="0"/>
  </r>
  <r>
    <n v="6072"/>
    <n v="225"/>
    <x v="3313"/>
    <x v="0"/>
    <n v="6317"/>
    <n v="2.99"/>
    <d v="2005-07-11T18:47:41"/>
    <d v="2005-07-11T18:47:41"/>
    <d v="2005-07-14T18:18:41"/>
    <x v="15"/>
    <x v="0"/>
  </r>
  <r>
    <n v="6073"/>
    <n v="225"/>
    <x v="1814"/>
    <x v="1"/>
    <n v="6350"/>
    <n v="2.99"/>
    <d v="2005-07-11T20:30:15"/>
    <d v="2005-07-11T20:30:15"/>
    <d v="2005-07-16T21:30:15"/>
    <x v="16"/>
    <x v="0"/>
  </r>
  <r>
    <n v="6074"/>
    <n v="225"/>
    <x v="2602"/>
    <x v="0"/>
    <n v="6526"/>
    <n v="3.99"/>
    <d v="2005-07-12T04:21:20"/>
    <d v="2005-07-12T04:21:20"/>
    <d v="2005-07-18T23:45:20"/>
    <x v="17"/>
    <x v="0"/>
  </r>
  <r>
    <n v="6075"/>
    <n v="225"/>
    <x v="1358"/>
    <x v="1"/>
    <n v="6532"/>
    <n v="2.99"/>
    <d v="2005-07-12T04:38:32"/>
    <d v="2005-07-12T04:38:32"/>
    <d v="2005-07-13T03:54:32"/>
    <x v="18"/>
    <x v="0"/>
  </r>
  <r>
    <n v="6076"/>
    <n v="225"/>
    <x v="2805"/>
    <x v="1"/>
    <n v="7347"/>
    <n v="4.99"/>
    <d v="2005-07-27T14:31:24"/>
    <d v="2005-07-27T14:31:24"/>
    <d v="2005-07-31T16:19:24"/>
    <x v="19"/>
    <x v="0"/>
  </r>
  <r>
    <n v="6077"/>
    <n v="225"/>
    <x v="3559"/>
    <x v="0"/>
    <n v="7524"/>
    <n v="6.99"/>
    <d v="2005-07-27T21:11:44"/>
    <d v="2005-07-27T21:11:44"/>
    <d v="2005-08-03T02:17:44"/>
    <x v="20"/>
    <x v="0"/>
  </r>
  <r>
    <n v="6078"/>
    <n v="225"/>
    <x v="2681"/>
    <x v="0"/>
    <n v="8054"/>
    <n v="7.99"/>
    <d v="2005-07-28T17:02:18"/>
    <d v="2005-07-28T17:02:18"/>
    <d v="2005-08-06T11:55:18"/>
    <x v="21"/>
    <x v="0"/>
  </r>
  <r>
    <n v="6079"/>
    <n v="225"/>
    <x v="611"/>
    <x v="1"/>
    <n v="8110"/>
    <n v="4.99"/>
    <d v="2005-07-28T19:07:45"/>
    <d v="2005-07-28T19:07:45"/>
    <d v="2005-08-04T22:12:45"/>
    <x v="22"/>
    <x v="0"/>
  </r>
  <r>
    <n v="6080"/>
    <n v="225"/>
    <x v="2883"/>
    <x v="0"/>
    <n v="9980"/>
    <n v="4.99"/>
    <d v="2005-07-31T17:02:00"/>
    <d v="2005-07-31T17:02:00"/>
    <d v="2005-08-08T11:11:00"/>
    <x v="23"/>
    <x v="0"/>
  </r>
  <r>
    <n v="6081"/>
    <n v="225"/>
    <x v="3560"/>
    <x v="1"/>
    <n v="9993"/>
    <n v="2.99"/>
    <d v="2005-07-31T17:30:20"/>
    <d v="2005-07-31T17:30:20"/>
    <d v="2005-08-01T20:53:20"/>
    <x v="24"/>
    <x v="0"/>
  </r>
  <r>
    <n v="6082"/>
    <n v="225"/>
    <x v="949"/>
    <x v="1"/>
    <n v="10138"/>
    <n v="2.99"/>
    <d v="2005-07-31T22:02:09"/>
    <d v="2005-07-31T22:02:09"/>
    <d v="2005-08-07T20:46:09"/>
    <x v="25"/>
    <x v="0"/>
  </r>
  <r>
    <n v="6083"/>
    <n v="225"/>
    <x v="2543"/>
    <x v="0"/>
    <n v="10793"/>
    <n v="2.99"/>
    <d v="2005-08-01T21:48:03"/>
    <d v="2005-08-01T21:48:03"/>
    <d v="2005-08-10T19:16:03"/>
    <x v="26"/>
    <x v="0"/>
  </r>
  <r>
    <n v="6084"/>
    <n v="225"/>
    <x v="3561"/>
    <x v="1"/>
    <n v="11333"/>
    <n v="1.99"/>
    <d v="2005-08-02T16:53:00"/>
    <d v="2005-08-02T16:53:00"/>
    <d v="2005-08-07T20:49:00"/>
    <x v="27"/>
    <x v="0"/>
  </r>
  <r>
    <n v="6085"/>
    <n v="225"/>
    <x v="877"/>
    <x v="1"/>
    <n v="11384"/>
    <n v="0.99"/>
    <d v="2005-08-02T18:23:01"/>
    <d v="2005-08-02T18:23:01"/>
    <d v="2005-08-05T17:59:01"/>
    <x v="28"/>
    <x v="0"/>
  </r>
  <r>
    <n v="6086"/>
    <n v="225"/>
    <x v="2005"/>
    <x v="1"/>
    <n v="11395"/>
    <n v="5.99"/>
    <d v="2005-08-02T18:47:44"/>
    <d v="2005-08-02T18:47:44"/>
    <d v="2005-08-10T17:07:44"/>
    <x v="29"/>
    <x v="0"/>
  </r>
  <r>
    <n v="6087"/>
    <n v="225"/>
    <x v="3227"/>
    <x v="1"/>
    <n v="11437"/>
    <n v="4.99"/>
    <d v="2005-08-02T20:20:06"/>
    <d v="2005-08-02T20:20:06"/>
    <d v="2005-08-05T22:17:06"/>
    <x v="30"/>
    <x v="0"/>
  </r>
  <r>
    <n v="6088"/>
    <n v="225"/>
    <x v="873"/>
    <x v="1"/>
    <n v="14444"/>
    <n v="5.99"/>
    <d v="2005-08-21T12:07:25"/>
    <d v="2005-08-21T12:07:25"/>
    <d v="2005-08-28T08:36:25"/>
    <x v="31"/>
    <x v="1"/>
  </r>
  <r>
    <n v="6089"/>
    <n v="226"/>
    <x v="3562"/>
    <x v="1"/>
    <n v="3414"/>
    <n v="2.99"/>
    <d v="2005-06-21T16:58:50"/>
    <d v="2005-06-21T16:58:50"/>
    <d v="2005-06-24T17:26:50"/>
    <x v="11"/>
    <x v="0"/>
  </r>
  <r>
    <n v="6090"/>
    <n v="226"/>
    <x v="1065"/>
    <x v="0"/>
    <n v="3466"/>
    <n v="4.99"/>
    <d v="2005-06-21T22:13:33"/>
    <d v="2005-06-21T22:13:33"/>
    <d v="2005-06-25T21:01:33"/>
    <x v="12"/>
    <x v="0"/>
  </r>
  <r>
    <n v="6091"/>
    <n v="226"/>
    <x v="2400"/>
    <x v="0"/>
    <n v="3721"/>
    <n v="4.99"/>
    <d v="2005-07-06T11:10:09"/>
    <d v="2005-07-06T11:10:09"/>
    <d v="2005-07-11T07:45:09"/>
    <x v="13"/>
    <x v="0"/>
  </r>
  <r>
    <n v="6092"/>
    <n v="226"/>
    <x v="1110"/>
    <x v="0"/>
    <n v="4324"/>
    <n v="4.99"/>
    <d v="2005-07-07T17:57:56"/>
    <d v="2005-07-07T17:57:56"/>
    <d v="2005-07-13T22:34:56"/>
    <x v="14"/>
    <x v="0"/>
  </r>
  <r>
    <n v="6093"/>
    <n v="226"/>
    <x v="3563"/>
    <x v="0"/>
    <n v="5282"/>
    <n v="2.99"/>
    <d v="2005-07-09T15:01:23"/>
    <d v="2005-07-09T15:01:23"/>
    <d v="2005-07-13T11:06:23"/>
    <x v="15"/>
    <x v="0"/>
  </r>
  <r>
    <n v="6094"/>
    <n v="226"/>
    <x v="3564"/>
    <x v="0"/>
    <n v="5419"/>
    <n v="2.99"/>
    <d v="2005-07-09T20:47:36"/>
    <d v="2005-07-09T20:47:36"/>
    <d v="2005-07-12T01:36:36"/>
    <x v="16"/>
    <x v="0"/>
  </r>
  <r>
    <n v="6095"/>
    <n v="226"/>
    <x v="3490"/>
    <x v="0"/>
    <n v="6712"/>
    <n v="9.99"/>
    <d v="2005-07-12T13:24:47"/>
    <d v="2005-07-12T13:24:47"/>
    <d v="2005-07-20T09:35:47"/>
    <x v="17"/>
    <x v="0"/>
  </r>
  <r>
    <n v="6096"/>
    <n v="226"/>
    <x v="3565"/>
    <x v="1"/>
    <n v="7288"/>
    <n v="5.99"/>
    <d v="2005-07-27T12:24:59"/>
    <d v="2005-07-27T12:24:59"/>
    <d v="2005-08-02T15:52:59"/>
    <x v="18"/>
    <x v="0"/>
  </r>
  <r>
    <n v="6097"/>
    <n v="226"/>
    <x v="3405"/>
    <x v="0"/>
    <n v="7329"/>
    <n v="3.99"/>
    <d v="2005-07-27T13:55:34"/>
    <d v="2005-07-27T13:55:34"/>
    <d v="2005-08-04T15:15:34"/>
    <x v="19"/>
    <x v="0"/>
  </r>
  <r>
    <n v="6098"/>
    <n v="226"/>
    <x v="1612"/>
    <x v="1"/>
    <n v="8600"/>
    <n v="2.99"/>
    <d v="2005-07-29T13:01:19"/>
    <d v="2005-07-29T13:01:19"/>
    <d v="2005-07-31T15:40:19"/>
    <x v="20"/>
    <x v="0"/>
  </r>
  <r>
    <n v="6099"/>
    <n v="226"/>
    <x v="3566"/>
    <x v="0"/>
    <n v="8627"/>
    <n v="2.99"/>
    <d v="2005-07-29T14:05:12"/>
    <d v="2005-07-29T14:05:12"/>
    <d v="2005-08-05T16:53:12"/>
    <x v="21"/>
    <x v="0"/>
  </r>
  <r>
    <n v="6100"/>
    <n v="226"/>
    <x v="1684"/>
    <x v="0"/>
    <n v="12172"/>
    <n v="1.99"/>
    <d v="2005-08-18T01:07:00"/>
    <d v="2005-08-18T01:07:00"/>
    <d v="2005-08-22T21:01:00"/>
    <x v="22"/>
    <x v="0"/>
  </r>
  <r>
    <n v="6101"/>
    <n v="226"/>
    <x v="338"/>
    <x v="0"/>
    <n v="14491"/>
    <n v="6.99"/>
    <d v="2005-08-21T13:55:39"/>
    <d v="2005-08-21T13:55:39"/>
    <d v="2005-08-29T17:51:39"/>
    <x v="23"/>
    <x v="0"/>
  </r>
  <r>
    <n v="6102"/>
    <n v="226"/>
    <x v="910"/>
    <x v="0"/>
    <n v="14708"/>
    <n v="4.99"/>
    <d v="2005-08-21T21:07:23"/>
    <d v="2005-08-21T21:07:23"/>
    <d v="2005-08-28T15:47:23"/>
    <x v="24"/>
    <x v="0"/>
  </r>
  <r>
    <n v="6103"/>
    <n v="226"/>
    <x v="664"/>
    <x v="0"/>
    <n v="14712"/>
    <n v="0.99"/>
    <d v="2005-08-21T21:22:56"/>
    <d v="2005-08-21T21:22:56"/>
    <d v="2005-08-25T01:53:56"/>
    <x v="25"/>
    <x v="0"/>
  </r>
  <r>
    <n v="6104"/>
    <n v="226"/>
    <x v="3567"/>
    <x v="1"/>
    <n v="14739"/>
    <n v="0.99"/>
    <d v="2005-08-21T22:33:22"/>
    <d v="2005-08-21T22:33:22"/>
    <d v="2005-08-22T19:45:22"/>
    <x v="26"/>
    <x v="0"/>
  </r>
  <r>
    <n v="6105"/>
    <n v="226"/>
    <x v="3568"/>
    <x v="1"/>
    <n v="14934"/>
    <n v="4.99"/>
    <d v="2005-08-22T05:47:15"/>
    <d v="2005-08-22T05:47:15"/>
    <d v="2005-08-26T11:32:15"/>
    <x v="27"/>
    <x v="0"/>
  </r>
  <r>
    <n v="6106"/>
    <n v="226"/>
    <x v="1138"/>
    <x v="1"/>
    <n v="15472"/>
    <n v="2.99"/>
    <d v="2005-08-23T01:39:05"/>
    <d v="2005-08-23T01:39:05"/>
    <d v="2005-08-25T04:43:05"/>
    <x v="28"/>
    <x v="0"/>
  </r>
  <r>
    <n v="6107"/>
    <n v="226"/>
    <x v="3569"/>
    <x v="0"/>
    <n v="15901"/>
    <n v="4.99"/>
    <d v="2005-08-23T17:19:17"/>
    <d v="2005-08-23T17:19:17"/>
    <d v="2005-08-30T14:24:17"/>
    <x v="29"/>
    <x v="0"/>
  </r>
  <r>
    <n v="6108"/>
    <n v="226"/>
    <x v="3570"/>
    <x v="0"/>
    <n v="15986"/>
    <n v="2.99"/>
    <d v="2005-08-23T20:20:37"/>
    <d v="2005-08-23T20:20:37"/>
    <d v="2005-08-29T20:49:37"/>
    <x v="30"/>
    <x v="0"/>
  </r>
  <r>
    <n v="6109"/>
    <n v="226"/>
    <x v="3347"/>
    <x v="0"/>
    <n v="16033"/>
    <n v="5.99"/>
    <d v="2005-08-23T22:06:15"/>
    <d v="2005-08-23T22:06:15"/>
    <d v="2005-09-01T02:36:15"/>
    <x v="31"/>
    <x v="1"/>
  </r>
  <r>
    <n v="6110"/>
    <n v="227"/>
    <x v="880"/>
    <x v="0"/>
    <n v="111"/>
    <n v="4.99"/>
    <d v="2005-05-25T18:45:19"/>
    <d v="2005-05-25T18:45:19"/>
    <d v="2005-05-28T17:18:19"/>
    <x v="8"/>
    <x v="0"/>
  </r>
  <r>
    <n v="6111"/>
    <n v="227"/>
    <x v="1735"/>
    <x v="0"/>
    <n v="1023"/>
    <n v="3.99"/>
    <d v="2005-05-31T03:26:50"/>
    <d v="2005-05-31T03:26:50"/>
    <d v="2005-06-05T08:19:50"/>
    <x v="9"/>
    <x v="0"/>
  </r>
  <r>
    <n v="6112"/>
    <n v="227"/>
    <x v="1011"/>
    <x v="0"/>
    <n v="1679"/>
    <n v="2.99"/>
    <d v="2005-06-16T11:11:01"/>
    <d v="2005-06-16T11:11:01"/>
    <d v="2005-06-23T08:11:01"/>
    <x v="10"/>
    <x v="0"/>
  </r>
  <r>
    <n v="6113"/>
    <n v="227"/>
    <x v="698"/>
    <x v="1"/>
    <n v="2155"/>
    <n v="1.99"/>
    <d v="2005-06-17T23:07:29"/>
    <d v="2005-06-17T23:07:29"/>
    <d v="2005-06-25T03:23:29"/>
    <x v="11"/>
    <x v="0"/>
  </r>
  <r>
    <n v="6114"/>
    <n v="227"/>
    <x v="1592"/>
    <x v="0"/>
    <n v="2164"/>
    <n v="6.99"/>
    <d v="2005-06-17T23:46:21"/>
    <d v="2005-06-17T23:46:21"/>
    <d v="2005-06-24T19:10:21"/>
    <x v="12"/>
    <x v="0"/>
  </r>
  <r>
    <n v="6115"/>
    <n v="227"/>
    <x v="1480"/>
    <x v="1"/>
    <n v="3065"/>
    <n v="0.99"/>
    <d v="2005-06-20T13:53:53"/>
    <d v="2005-06-20T13:53:53"/>
    <d v="2005-06-24T11:31:53"/>
    <x v="13"/>
    <x v="0"/>
  </r>
  <r>
    <n v="6116"/>
    <n v="227"/>
    <x v="2760"/>
    <x v="0"/>
    <n v="3576"/>
    <n v="5.99"/>
    <d v="2005-07-06T03:40:01"/>
    <d v="2005-07-06T03:40:01"/>
    <d v="2005-07-15T07:22:01"/>
    <x v="14"/>
    <x v="0"/>
  </r>
  <r>
    <n v="6117"/>
    <n v="227"/>
    <x v="684"/>
    <x v="1"/>
    <n v="4340"/>
    <n v="2.99"/>
    <d v="2005-07-07T18:41:46"/>
    <d v="2005-07-07T18:41:46"/>
    <d v="2005-07-16T21:27:46"/>
    <x v="15"/>
    <x v="0"/>
  </r>
  <r>
    <n v="6118"/>
    <n v="227"/>
    <x v="735"/>
    <x v="1"/>
    <n v="4459"/>
    <n v="4.99"/>
    <d v="2005-07-07T23:48:52"/>
    <d v="2005-07-07T23:48:52"/>
    <d v="2005-07-13T19:37:52"/>
    <x v="16"/>
    <x v="0"/>
  </r>
  <r>
    <n v="6119"/>
    <n v="227"/>
    <x v="1143"/>
    <x v="0"/>
    <n v="4680"/>
    <n v="2.99"/>
    <d v="2005-07-08T10:35:28"/>
    <d v="2005-07-08T10:35:28"/>
    <d v="2005-07-14T08:42:28"/>
    <x v="17"/>
    <x v="0"/>
  </r>
  <r>
    <n v="6120"/>
    <n v="227"/>
    <x v="2231"/>
    <x v="0"/>
    <n v="5046"/>
    <n v="3.99"/>
    <d v="2005-07-09T03:34:57"/>
    <d v="2005-07-09T03:34:57"/>
    <d v="2005-07-17T22:36:57"/>
    <x v="18"/>
    <x v="0"/>
  </r>
  <r>
    <n v="6121"/>
    <n v="227"/>
    <x v="3571"/>
    <x v="0"/>
    <n v="7132"/>
    <n v="7.99"/>
    <d v="2005-07-27T06:28:34"/>
    <d v="2005-07-27T06:28:34"/>
    <d v="2005-08-05T06:02:34"/>
    <x v="19"/>
    <x v="0"/>
  </r>
  <r>
    <n v="6122"/>
    <n v="227"/>
    <x v="3572"/>
    <x v="0"/>
    <n v="8219"/>
    <n v="2.99"/>
    <d v="2005-07-28T23:46:31"/>
    <d v="2005-07-28T23:46:31"/>
    <d v="2005-08-03T00:11:31"/>
    <x v="20"/>
    <x v="0"/>
  </r>
  <r>
    <n v="6123"/>
    <n v="227"/>
    <x v="1970"/>
    <x v="0"/>
    <n v="8234"/>
    <n v="0.99"/>
    <d v="2005-07-29T00:19:20"/>
    <d v="2005-07-29T00:19:20"/>
    <d v="2005-08-03T19:16:20"/>
    <x v="21"/>
    <x v="0"/>
  </r>
  <r>
    <n v="6124"/>
    <n v="227"/>
    <x v="3573"/>
    <x v="0"/>
    <n v="8384"/>
    <n v="0.99"/>
    <d v="2005-07-29T05:38:43"/>
    <d v="2005-07-29T05:38:43"/>
    <d v="2005-08-01T07:31:43"/>
    <x v="22"/>
    <x v="0"/>
  </r>
  <r>
    <n v="6125"/>
    <n v="227"/>
    <x v="3574"/>
    <x v="1"/>
    <n v="8417"/>
    <n v="4.99"/>
    <d v="2005-07-29T06:53:36"/>
    <d v="2005-07-29T06:53:36"/>
    <d v="2005-08-06T09:31:36"/>
    <x v="23"/>
    <x v="0"/>
  </r>
  <r>
    <n v="6126"/>
    <n v="227"/>
    <x v="1487"/>
    <x v="0"/>
    <n v="8936"/>
    <n v="2.99"/>
    <d v="2005-07-30T02:47:13"/>
    <d v="2005-07-30T02:47:13"/>
    <d v="2005-08-01T02:25:13"/>
    <x v="24"/>
    <x v="0"/>
  </r>
  <r>
    <n v="6127"/>
    <n v="227"/>
    <x v="3575"/>
    <x v="1"/>
    <n v="9521"/>
    <n v="2.99"/>
    <d v="2005-07-31T00:52:24"/>
    <d v="2005-07-31T00:52:24"/>
    <d v="2005-08-06T03:33:24"/>
    <x v="25"/>
    <x v="0"/>
  </r>
  <r>
    <n v="6128"/>
    <n v="227"/>
    <x v="3576"/>
    <x v="1"/>
    <n v="10999"/>
    <n v="3.99"/>
    <d v="2005-08-02T04:53:13"/>
    <d v="2005-08-02T04:53:13"/>
    <d v="2005-08-06T04:36:13"/>
    <x v="26"/>
    <x v="0"/>
  </r>
  <r>
    <n v="6129"/>
    <n v="227"/>
    <x v="3261"/>
    <x v="1"/>
    <n v="11892"/>
    <n v="0.99"/>
    <d v="2005-08-17T15:13:21"/>
    <d v="2005-08-17T15:13:21"/>
    <d v="2005-08-21T09:19:21"/>
    <x v="27"/>
    <x v="0"/>
  </r>
  <r>
    <n v="6133"/>
    <n v="227"/>
    <x v="3182"/>
    <x v="1"/>
    <n v="13374"/>
    <n v="4.99"/>
    <d v="2006-02-14T15:16:03"/>
    <d v="2006-02-14T15:16:03"/>
    <d v="1899-12-30T00:00:00"/>
    <x v="28"/>
    <x v="0"/>
  </r>
  <r>
    <n v="6130"/>
    <n v="227"/>
    <x v="743"/>
    <x v="1"/>
    <n v="13379"/>
    <n v="4.99"/>
    <d v="2005-08-19T21:33:39"/>
    <d v="2005-08-19T21:33:39"/>
    <d v="2005-08-22T21:00:39"/>
    <x v="29"/>
    <x v="0"/>
  </r>
  <r>
    <n v="6131"/>
    <n v="227"/>
    <x v="1099"/>
    <x v="1"/>
    <n v="15406"/>
    <n v="0.99"/>
    <d v="2005-08-22T23:21:22"/>
    <d v="2005-08-22T23:21:22"/>
    <d v="2005-08-28T22:21:22"/>
    <x v="30"/>
    <x v="0"/>
  </r>
  <r>
    <n v="6132"/>
    <n v="227"/>
    <x v="608"/>
    <x v="1"/>
    <n v="15976"/>
    <n v="4.99"/>
    <d v="2005-08-23T20:07:08"/>
    <d v="2005-08-23T20:07:08"/>
    <d v="2005-08-25T01:47:08"/>
    <x v="31"/>
    <x v="1"/>
  </r>
  <r>
    <n v="6134"/>
    <n v="228"/>
    <x v="3577"/>
    <x v="1"/>
    <n v="492"/>
    <n v="4.99"/>
    <d v="2005-05-28T00:24:58"/>
    <d v="2005-05-28T00:24:58"/>
    <d v="2005-05-28T22:34:58"/>
    <x v="5"/>
    <x v="0"/>
  </r>
  <r>
    <n v="6135"/>
    <n v="228"/>
    <x v="2165"/>
    <x v="1"/>
    <n v="1070"/>
    <n v="0.99"/>
    <d v="2005-05-31T09:39:56"/>
    <d v="2005-05-31T09:39:56"/>
    <d v="2005-06-05T10:23:56"/>
    <x v="6"/>
    <x v="0"/>
  </r>
  <r>
    <n v="6136"/>
    <n v="228"/>
    <x v="1039"/>
    <x v="1"/>
    <n v="2284"/>
    <n v="3.99"/>
    <d v="2005-06-18T06:59:51"/>
    <d v="2005-06-18T06:59:51"/>
    <d v="2005-06-24T04:58:51"/>
    <x v="7"/>
    <x v="0"/>
  </r>
  <r>
    <n v="6137"/>
    <n v="228"/>
    <x v="959"/>
    <x v="1"/>
    <n v="2863"/>
    <n v="2.99"/>
    <d v="2005-06-19T23:58:38"/>
    <d v="2005-06-19T23:58:38"/>
    <d v="2005-06-23T23:27:38"/>
    <x v="8"/>
    <x v="0"/>
  </r>
  <r>
    <n v="6138"/>
    <n v="228"/>
    <x v="2960"/>
    <x v="1"/>
    <n v="2934"/>
    <n v="2.99"/>
    <d v="2005-06-20T05:05:53"/>
    <d v="2005-06-20T05:05:53"/>
    <d v="2005-06-22T02:44:53"/>
    <x v="9"/>
    <x v="0"/>
  </r>
  <r>
    <n v="6139"/>
    <n v="228"/>
    <x v="1092"/>
    <x v="1"/>
    <n v="3433"/>
    <n v="3.99"/>
    <d v="2005-06-21T19:07:19"/>
    <d v="2005-06-21T19:07:19"/>
    <d v="2005-06-29T18:01:19"/>
    <x v="10"/>
    <x v="0"/>
  </r>
  <r>
    <n v="6140"/>
    <n v="228"/>
    <x v="1450"/>
    <x v="1"/>
    <n v="3538"/>
    <n v="0.99"/>
    <d v="2005-07-06T01:37:07"/>
    <d v="2005-07-06T01:37:07"/>
    <d v="2005-07-11T06:02:07"/>
    <x v="11"/>
    <x v="0"/>
  </r>
  <r>
    <n v="6141"/>
    <n v="228"/>
    <x v="2933"/>
    <x v="1"/>
    <n v="3710"/>
    <n v="8.99"/>
    <d v="2005-07-06T10:28:53"/>
    <d v="2005-07-06T10:28:53"/>
    <d v="2005-07-15T06:17:53"/>
    <x v="12"/>
    <x v="0"/>
  </r>
  <r>
    <n v="6142"/>
    <n v="228"/>
    <x v="3578"/>
    <x v="0"/>
    <n v="3715"/>
    <n v="6.99"/>
    <d v="2005-07-06T10:51:48"/>
    <d v="2005-07-06T10:51:48"/>
    <d v="2005-07-11T06:08:48"/>
    <x v="13"/>
    <x v="0"/>
  </r>
  <r>
    <n v="6143"/>
    <n v="228"/>
    <x v="741"/>
    <x v="1"/>
    <n v="3796"/>
    <n v="0.99"/>
    <d v="2005-07-06T14:45:22"/>
    <d v="2005-07-06T14:45:22"/>
    <d v="2005-07-07T11:01:22"/>
    <x v="14"/>
    <x v="0"/>
  </r>
  <r>
    <n v="6144"/>
    <n v="228"/>
    <x v="2468"/>
    <x v="0"/>
    <n v="4217"/>
    <n v="3.99"/>
    <d v="2005-07-07T12:08:59"/>
    <d v="2005-07-07T12:08:59"/>
    <d v="2005-07-11T15:07:59"/>
    <x v="15"/>
    <x v="0"/>
  </r>
  <r>
    <n v="6145"/>
    <n v="228"/>
    <x v="2366"/>
    <x v="0"/>
    <n v="4636"/>
    <n v="4.99"/>
    <d v="2005-07-08T08:44:32"/>
    <d v="2005-07-08T08:44:32"/>
    <d v="2005-07-10T08:59:32"/>
    <x v="16"/>
    <x v="0"/>
  </r>
  <r>
    <n v="6146"/>
    <n v="228"/>
    <x v="1359"/>
    <x v="0"/>
    <n v="4909"/>
    <n v="0.99"/>
    <d v="2005-07-08T21:07:24"/>
    <d v="2005-07-08T21:07:24"/>
    <d v="2005-07-10T22:34:24"/>
    <x v="17"/>
    <x v="0"/>
  </r>
  <r>
    <n v="6147"/>
    <n v="228"/>
    <x v="994"/>
    <x v="0"/>
    <n v="5151"/>
    <n v="2.99"/>
    <d v="2005-07-09T08:31:03"/>
    <d v="2005-07-09T08:31:03"/>
    <d v="2005-07-10T08:18:03"/>
    <x v="18"/>
    <x v="0"/>
  </r>
  <r>
    <n v="6148"/>
    <n v="228"/>
    <x v="1037"/>
    <x v="0"/>
    <n v="5320"/>
    <n v="4.99"/>
    <d v="2005-07-09T16:23:32"/>
    <d v="2005-07-09T16:23:32"/>
    <d v="2005-07-18T18:16:32"/>
    <x v="19"/>
    <x v="0"/>
  </r>
  <r>
    <n v="6149"/>
    <n v="228"/>
    <x v="410"/>
    <x v="1"/>
    <n v="5902"/>
    <n v="0.99"/>
    <d v="2005-07-10T20:31:24"/>
    <d v="2005-07-10T20:31:24"/>
    <d v="2005-07-11T20:50:24"/>
    <x v="20"/>
    <x v="0"/>
  </r>
  <r>
    <n v="6150"/>
    <n v="228"/>
    <x v="231"/>
    <x v="1"/>
    <n v="6141"/>
    <n v="1.99"/>
    <d v="2005-07-11T08:52:16"/>
    <d v="2005-07-11T08:52:16"/>
    <d v="2005-07-17T03:00:16"/>
    <x v="21"/>
    <x v="0"/>
  </r>
  <r>
    <n v="6151"/>
    <n v="228"/>
    <x v="3579"/>
    <x v="0"/>
    <n v="6948"/>
    <n v="2.99"/>
    <d v="2005-07-26T23:43:49"/>
    <d v="2005-07-26T23:43:49"/>
    <d v="2005-07-27T21:24:49"/>
    <x v="22"/>
    <x v="0"/>
  </r>
  <r>
    <n v="6152"/>
    <n v="228"/>
    <x v="429"/>
    <x v="1"/>
    <n v="7509"/>
    <n v="8.99"/>
    <d v="2005-07-27T20:37:19"/>
    <d v="2005-07-27T20:37:19"/>
    <d v="2005-08-04T19:35:19"/>
    <x v="23"/>
    <x v="0"/>
  </r>
  <r>
    <n v="6153"/>
    <n v="228"/>
    <x v="3061"/>
    <x v="0"/>
    <n v="7601"/>
    <n v="0.99"/>
    <d v="2005-07-27T23:48:15"/>
    <d v="2005-07-27T23:48:15"/>
    <d v="2005-07-29T02:45:15"/>
    <x v="24"/>
    <x v="0"/>
  </r>
  <r>
    <n v="6154"/>
    <n v="228"/>
    <x v="3580"/>
    <x v="0"/>
    <n v="8147"/>
    <n v="2.99"/>
    <d v="2005-07-28T20:37:56"/>
    <d v="2005-07-28T20:37:56"/>
    <d v="2005-07-30T18:26:56"/>
    <x v="25"/>
    <x v="0"/>
  </r>
  <r>
    <n v="6155"/>
    <n v="228"/>
    <x v="3581"/>
    <x v="0"/>
    <n v="10585"/>
    <n v="4.99"/>
    <d v="2005-08-01T14:00:42"/>
    <d v="2005-08-01T14:00:42"/>
    <d v="2005-08-09T11:42:42"/>
    <x v="26"/>
    <x v="0"/>
  </r>
  <r>
    <n v="6156"/>
    <n v="228"/>
    <x v="1484"/>
    <x v="0"/>
    <n v="12304"/>
    <n v="0.99"/>
    <d v="2005-08-18T05:44:29"/>
    <d v="2005-08-18T05:44:29"/>
    <d v="2005-08-24T04:31:29"/>
    <x v="27"/>
    <x v="0"/>
  </r>
  <r>
    <n v="6159"/>
    <n v="228"/>
    <x v="2642"/>
    <x v="1"/>
    <n v="12672"/>
    <n v="3.98"/>
    <d v="2006-02-14T15:16:03"/>
    <d v="2006-02-14T15:16:03"/>
    <d v="1899-12-30T00:00:00"/>
    <x v="28"/>
    <x v="0"/>
  </r>
  <r>
    <n v="6157"/>
    <n v="228"/>
    <x v="3018"/>
    <x v="1"/>
    <n v="12952"/>
    <n v="2.99"/>
    <d v="2005-08-19T06:00:52"/>
    <d v="2005-08-19T06:00:52"/>
    <d v="2005-08-20T02:17:52"/>
    <x v="29"/>
    <x v="0"/>
  </r>
  <r>
    <n v="6158"/>
    <n v="228"/>
    <x v="3582"/>
    <x v="1"/>
    <n v="13458"/>
    <n v="4.99"/>
    <d v="2005-08-20T00:35:30"/>
    <d v="2005-08-20T00:35:30"/>
    <d v="2005-08-21T20:51:30"/>
    <x v="30"/>
    <x v="0"/>
  </r>
  <r>
    <n v="6160"/>
    <n v="228"/>
    <x v="2899"/>
    <x v="0"/>
    <n v="15234"/>
    <n v="0"/>
    <d v="2006-02-14T15:16:03"/>
    <d v="2006-02-14T15:16:03"/>
    <d v="1899-12-30T00:00:00"/>
    <x v="31"/>
    <x v="1"/>
  </r>
  <r>
    <n v="6161"/>
    <n v="229"/>
    <x v="694"/>
    <x v="0"/>
    <n v="2200"/>
    <n v="4.99"/>
    <d v="2005-06-18T01:59:16"/>
    <d v="2005-06-18T01:59:16"/>
    <d v="2005-06-26T23:25:16"/>
    <x v="7"/>
    <x v="0"/>
  </r>
  <r>
    <n v="6162"/>
    <n v="229"/>
    <x v="1536"/>
    <x v="0"/>
    <n v="3208"/>
    <n v="0.99"/>
    <d v="2005-06-21T00:50:03"/>
    <d v="2005-06-21T00:50:03"/>
    <d v="2005-06-24T06:15:03"/>
    <x v="8"/>
    <x v="0"/>
  </r>
  <r>
    <n v="6163"/>
    <n v="229"/>
    <x v="13"/>
    <x v="0"/>
    <n v="3277"/>
    <n v="7.99"/>
    <d v="2005-06-21T05:36:37"/>
    <d v="2005-06-21T05:36:37"/>
    <d v="2005-06-29T10:54:37"/>
    <x v="9"/>
    <x v="0"/>
  </r>
  <r>
    <n v="6164"/>
    <n v="229"/>
    <x v="623"/>
    <x v="1"/>
    <n v="3280"/>
    <n v="0.99"/>
    <d v="2005-06-21T06:08:12"/>
    <d v="2005-06-21T06:08:12"/>
    <d v="2005-06-24T09:34:12"/>
    <x v="10"/>
    <x v="0"/>
  </r>
  <r>
    <n v="6165"/>
    <n v="229"/>
    <x v="3583"/>
    <x v="1"/>
    <n v="3933"/>
    <n v="4.99"/>
    <d v="2005-07-06T21:06:37"/>
    <d v="2005-07-06T21:06:37"/>
    <d v="2005-07-08T20:23:37"/>
    <x v="11"/>
    <x v="0"/>
  </r>
  <r>
    <n v="6166"/>
    <n v="229"/>
    <x v="2956"/>
    <x v="1"/>
    <n v="4458"/>
    <n v="2.99"/>
    <d v="2005-07-07T23:47:47"/>
    <d v="2005-07-07T23:47:47"/>
    <d v="2005-07-09T19:17:47"/>
    <x v="12"/>
    <x v="0"/>
  </r>
  <r>
    <n v="6167"/>
    <n v="229"/>
    <x v="378"/>
    <x v="0"/>
    <n v="4515"/>
    <n v="4.99"/>
    <d v="2005-07-08T02:42:03"/>
    <d v="2005-07-08T02:42:03"/>
    <d v="2005-07-10T07:22:03"/>
    <x v="13"/>
    <x v="0"/>
  </r>
  <r>
    <n v="6168"/>
    <n v="229"/>
    <x v="3584"/>
    <x v="1"/>
    <n v="4694"/>
    <n v="0.99"/>
    <d v="2005-07-08T11:07:37"/>
    <d v="2005-07-08T11:07:37"/>
    <d v="2005-07-12T06:53:37"/>
    <x v="14"/>
    <x v="0"/>
  </r>
  <r>
    <n v="6169"/>
    <n v="229"/>
    <x v="3585"/>
    <x v="0"/>
    <n v="5623"/>
    <n v="2.99"/>
    <d v="2005-07-10T05:41:38"/>
    <d v="2005-07-10T05:41:38"/>
    <d v="2005-07-14T01:01:38"/>
    <x v="15"/>
    <x v="0"/>
  </r>
  <r>
    <n v="6170"/>
    <n v="229"/>
    <x v="830"/>
    <x v="1"/>
    <n v="6155"/>
    <n v="4.99"/>
    <d v="2005-07-11T09:45:31"/>
    <d v="2005-07-11T09:45:31"/>
    <d v="2005-07-18T08:09:31"/>
    <x v="16"/>
    <x v="0"/>
  </r>
  <r>
    <n v="6171"/>
    <n v="229"/>
    <x v="1769"/>
    <x v="1"/>
    <n v="6578"/>
    <n v="4.99"/>
    <d v="2005-07-12T06:15:41"/>
    <d v="2005-07-12T06:15:41"/>
    <d v="2005-07-15T10:43:41"/>
    <x v="17"/>
    <x v="0"/>
  </r>
  <r>
    <n v="6172"/>
    <n v="229"/>
    <x v="3361"/>
    <x v="0"/>
    <n v="6880"/>
    <n v="2.99"/>
    <d v="2005-07-12T20:41:35"/>
    <d v="2005-07-12T20:41:35"/>
    <d v="2005-07-17T02:22:35"/>
    <x v="18"/>
    <x v="0"/>
  </r>
  <r>
    <n v="6173"/>
    <n v="229"/>
    <x v="732"/>
    <x v="1"/>
    <n v="7305"/>
    <n v="0.99"/>
    <d v="2005-07-27T12:57:06"/>
    <d v="2005-07-27T12:57:06"/>
    <d v="2005-07-30T13:13:06"/>
    <x v="19"/>
    <x v="0"/>
  </r>
  <r>
    <n v="6174"/>
    <n v="229"/>
    <x v="1067"/>
    <x v="1"/>
    <n v="7308"/>
    <n v="5.99"/>
    <d v="2005-07-27T13:00:25"/>
    <d v="2005-07-27T13:00:25"/>
    <d v="2005-08-03T16:04:25"/>
    <x v="20"/>
    <x v="0"/>
  </r>
  <r>
    <n v="6175"/>
    <n v="229"/>
    <x v="2640"/>
    <x v="1"/>
    <n v="7629"/>
    <n v="0.99"/>
    <d v="2005-07-28T01:00:09"/>
    <d v="2005-07-28T01:00:09"/>
    <d v="2005-07-30T06:49:09"/>
    <x v="21"/>
    <x v="0"/>
  </r>
  <r>
    <n v="6176"/>
    <n v="229"/>
    <x v="3586"/>
    <x v="1"/>
    <n v="7640"/>
    <n v="7.99"/>
    <d v="2005-07-28T01:14:49"/>
    <d v="2005-07-28T01:14:49"/>
    <d v="2005-08-03T21:50:49"/>
    <x v="22"/>
    <x v="0"/>
  </r>
  <r>
    <n v="6177"/>
    <n v="229"/>
    <x v="3587"/>
    <x v="1"/>
    <n v="9913"/>
    <n v="3.99"/>
    <d v="2005-07-31T14:51:04"/>
    <d v="2005-07-31T14:51:04"/>
    <d v="2005-08-06T12:12:04"/>
    <x v="23"/>
    <x v="0"/>
  </r>
  <r>
    <n v="6178"/>
    <n v="229"/>
    <x v="3588"/>
    <x v="0"/>
    <n v="11521"/>
    <n v="4.99"/>
    <d v="2005-08-17T00:04:54"/>
    <d v="2005-08-17T00:04:54"/>
    <d v="2005-08-21T00:57:54"/>
    <x v="24"/>
    <x v="0"/>
  </r>
  <r>
    <n v="6179"/>
    <n v="229"/>
    <x v="3589"/>
    <x v="0"/>
    <n v="12866"/>
    <n v="2.99"/>
    <d v="2005-08-19T02:39:47"/>
    <d v="2005-08-19T02:39:47"/>
    <d v="2005-08-27T02:14:47"/>
    <x v="25"/>
    <x v="0"/>
  </r>
  <r>
    <n v="6185"/>
    <n v="229"/>
    <x v="578"/>
    <x v="1"/>
    <n v="13295"/>
    <n v="0.99"/>
    <d v="2006-02-14T15:16:03"/>
    <d v="2006-02-14T15:16:03"/>
    <d v="1899-12-30T00:00:00"/>
    <x v="26"/>
    <x v="0"/>
  </r>
  <r>
    <n v="6180"/>
    <n v="229"/>
    <x v="3341"/>
    <x v="1"/>
    <n v="13306"/>
    <n v="0.99"/>
    <d v="2005-08-19T18:57:29"/>
    <d v="2005-08-19T18:57:29"/>
    <d v="2005-08-20T20:09:29"/>
    <x v="27"/>
    <x v="0"/>
  </r>
  <r>
    <n v="6181"/>
    <n v="229"/>
    <x v="2160"/>
    <x v="1"/>
    <n v="13431"/>
    <n v="4.99"/>
    <d v="2005-08-19T23:28:15"/>
    <d v="2005-08-19T23:28:15"/>
    <d v="2005-08-25T04:44:15"/>
    <x v="28"/>
    <x v="0"/>
  </r>
  <r>
    <n v="6182"/>
    <n v="229"/>
    <x v="3590"/>
    <x v="0"/>
    <n v="13679"/>
    <n v="5.99"/>
    <d v="2005-08-20T08:39:34"/>
    <d v="2005-08-20T08:39:34"/>
    <d v="2005-08-29T10:06:34"/>
    <x v="29"/>
    <x v="0"/>
  </r>
  <r>
    <n v="6183"/>
    <n v="229"/>
    <x v="3591"/>
    <x v="0"/>
    <n v="15740"/>
    <n v="4.99"/>
    <d v="2005-08-23T12:07:51"/>
    <d v="2005-08-23T12:07:51"/>
    <d v="2005-08-24T13:23:51"/>
    <x v="30"/>
    <x v="0"/>
  </r>
  <r>
    <n v="6184"/>
    <n v="229"/>
    <x v="911"/>
    <x v="1"/>
    <n v="15912"/>
    <n v="2.99"/>
    <d v="2005-08-23T17:47:40"/>
    <d v="2005-08-23T17:47:40"/>
    <d v="2005-08-31T14:43:40"/>
    <x v="31"/>
    <x v="1"/>
  </r>
  <r>
    <n v="6186"/>
    <n v="230"/>
    <x v="2465"/>
    <x v="0"/>
    <n v="32"/>
    <n v="0.99"/>
    <d v="2005-05-25T04:06:21"/>
    <d v="2005-05-25T04:06:21"/>
    <d v="2005-05-25T23:55:21"/>
    <x v="37"/>
    <x v="0"/>
  </r>
  <r>
    <n v="6187"/>
    <n v="230"/>
    <x v="2588"/>
    <x v="0"/>
    <n v="1078"/>
    <n v="4.99"/>
    <d v="2005-05-31T10:28:33"/>
    <d v="2005-05-31T10:28:33"/>
    <d v="2005-06-03T14:45:33"/>
    <x v="0"/>
    <x v="0"/>
  </r>
  <r>
    <n v="6188"/>
    <n v="230"/>
    <x v="3592"/>
    <x v="1"/>
    <n v="1468"/>
    <n v="3.99"/>
    <d v="2005-06-15T20:48:22"/>
    <d v="2005-06-15T20:48:22"/>
    <d v="2005-06-21T19:48:22"/>
    <x v="1"/>
    <x v="0"/>
  </r>
  <r>
    <n v="6189"/>
    <n v="230"/>
    <x v="3593"/>
    <x v="0"/>
    <n v="1744"/>
    <n v="4.99"/>
    <d v="2005-06-16T16:39:58"/>
    <d v="2005-06-16T16:39:58"/>
    <d v="2005-06-18T19:50:58"/>
    <x v="2"/>
    <x v="0"/>
  </r>
  <r>
    <n v="6190"/>
    <n v="230"/>
    <x v="3594"/>
    <x v="1"/>
    <n v="1793"/>
    <n v="0.99"/>
    <d v="2005-06-16T20:07:27"/>
    <d v="2005-06-16T20:07:27"/>
    <d v="2005-06-19T20:55:27"/>
    <x v="3"/>
    <x v="0"/>
  </r>
  <r>
    <n v="6191"/>
    <n v="230"/>
    <x v="2524"/>
    <x v="1"/>
    <n v="2450"/>
    <n v="8.99"/>
    <d v="2005-06-18T19:25:47"/>
    <d v="2005-06-18T19:25:47"/>
    <d v="2005-06-27T15:54:47"/>
    <x v="4"/>
    <x v="0"/>
  </r>
  <r>
    <n v="6192"/>
    <n v="230"/>
    <x v="540"/>
    <x v="1"/>
    <n v="2675"/>
    <n v="0.99"/>
    <d v="2005-06-19T11:52:15"/>
    <d v="2005-06-19T11:52:15"/>
    <d v="2005-06-23T16:45:15"/>
    <x v="5"/>
    <x v="0"/>
  </r>
  <r>
    <n v="6193"/>
    <n v="230"/>
    <x v="1661"/>
    <x v="0"/>
    <n v="2777"/>
    <n v="0.99"/>
    <d v="2005-06-19T18:16:26"/>
    <d v="2005-06-19T18:16:26"/>
    <d v="2005-06-20T13:43:26"/>
    <x v="6"/>
    <x v="0"/>
  </r>
  <r>
    <n v="6194"/>
    <n v="230"/>
    <x v="1668"/>
    <x v="0"/>
    <n v="4509"/>
    <n v="3.99"/>
    <d v="2005-07-08T02:32:38"/>
    <d v="2005-07-08T02:32:38"/>
    <d v="2005-07-14T01:05:38"/>
    <x v="7"/>
    <x v="0"/>
  </r>
  <r>
    <n v="6195"/>
    <n v="230"/>
    <x v="1381"/>
    <x v="0"/>
    <n v="4935"/>
    <n v="0.99"/>
    <d v="2005-07-08T22:20:56"/>
    <d v="2005-07-08T22:20:56"/>
    <d v="2005-07-12T01:01:56"/>
    <x v="8"/>
    <x v="0"/>
  </r>
  <r>
    <n v="6196"/>
    <n v="230"/>
    <x v="3595"/>
    <x v="0"/>
    <n v="5045"/>
    <n v="4.99"/>
    <d v="2005-07-09T03:33:32"/>
    <d v="2005-07-09T03:33:32"/>
    <d v="2005-07-18T06:15:32"/>
    <x v="9"/>
    <x v="0"/>
  </r>
  <r>
    <n v="6197"/>
    <n v="230"/>
    <x v="3442"/>
    <x v="0"/>
    <n v="5061"/>
    <n v="0.99"/>
    <d v="2005-07-09T04:30:50"/>
    <d v="2005-07-09T04:30:50"/>
    <d v="2005-07-12T03:24:50"/>
    <x v="10"/>
    <x v="0"/>
  </r>
  <r>
    <n v="6198"/>
    <n v="230"/>
    <x v="2128"/>
    <x v="1"/>
    <n v="5269"/>
    <n v="2.99"/>
    <d v="2005-07-09T14:23:05"/>
    <d v="2005-07-09T14:23:05"/>
    <d v="2005-07-17T14:03:05"/>
    <x v="11"/>
    <x v="0"/>
  </r>
  <r>
    <n v="6199"/>
    <n v="230"/>
    <x v="2829"/>
    <x v="1"/>
    <n v="6126"/>
    <n v="4.99"/>
    <d v="2005-07-11T08:06:56"/>
    <d v="2005-07-11T08:06:56"/>
    <d v="2005-07-16T11:42:56"/>
    <x v="12"/>
    <x v="0"/>
  </r>
  <r>
    <n v="6200"/>
    <n v="230"/>
    <x v="1794"/>
    <x v="0"/>
    <n v="6251"/>
    <n v="2.99"/>
    <d v="2005-07-11T15:06:20"/>
    <d v="2005-07-11T15:06:20"/>
    <d v="2005-07-18T20:11:20"/>
    <x v="13"/>
    <x v="0"/>
  </r>
  <r>
    <n v="6201"/>
    <n v="230"/>
    <x v="2896"/>
    <x v="1"/>
    <n v="7333"/>
    <n v="4.99"/>
    <d v="2005-07-27T13:59:11"/>
    <d v="2005-07-27T13:59:11"/>
    <d v="2005-07-30T16:04:11"/>
    <x v="14"/>
    <x v="0"/>
  </r>
  <r>
    <n v="6202"/>
    <n v="230"/>
    <x v="1254"/>
    <x v="1"/>
    <n v="7390"/>
    <n v="4.99"/>
    <d v="2005-07-27T15:59:19"/>
    <d v="2005-07-27T15:59:19"/>
    <d v="2005-08-04T10:09:19"/>
    <x v="15"/>
    <x v="0"/>
  </r>
  <r>
    <n v="6203"/>
    <n v="230"/>
    <x v="1073"/>
    <x v="1"/>
    <n v="8032"/>
    <n v="4.99"/>
    <d v="2005-07-28T16:17:00"/>
    <d v="2005-07-28T16:17:00"/>
    <d v="2005-07-29T13:32:00"/>
    <x v="16"/>
    <x v="0"/>
  </r>
  <r>
    <n v="6204"/>
    <n v="230"/>
    <x v="2548"/>
    <x v="1"/>
    <n v="8653"/>
    <n v="0.99"/>
    <d v="2005-07-29T15:04:23"/>
    <d v="2005-07-29T15:04:23"/>
    <d v="2005-08-02T09:39:23"/>
    <x v="17"/>
    <x v="0"/>
  </r>
  <r>
    <n v="6205"/>
    <n v="230"/>
    <x v="3596"/>
    <x v="0"/>
    <n v="8815"/>
    <n v="2.99"/>
    <d v="2005-07-29T21:51:26"/>
    <d v="2005-07-29T21:51:26"/>
    <d v="2005-08-03T22:37:26"/>
    <x v="18"/>
    <x v="0"/>
  </r>
  <r>
    <n v="6206"/>
    <n v="230"/>
    <x v="3187"/>
    <x v="1"/>
    <n v="9778"/>
    <n v="3.99"/>
    <d v="2005-07-31T10:02:04"/>
    <d v="2005-07-31T10:02:04"/>
    <d v="2005-08-04T07:44:04"/>
    <x v="19"/>
    <x v="0"/>
  </r>
  <r>
    <n v="6207"/>
    <n v="230"/>
    <x v="3597"/>
    <x v="1"/>
    <n v="10050"/>
    <n v="3.99"/>
    <d v="2005-07-31T19:13:29"/>
    <d v="2005-07-31T19:13:29"/>
    <d v="2005-08-06T15:44:29"/>
    <x v="20"/>
    <x v="0"/>
  </r>
  <r>
    <n v="6208"/>
    <n v="230"/>
    <x v="419"/>
    <x v="0"/>
    <n v="10057"/>
    <n v="9.99"/>
    <d v="2005-07-31T19:20:18"/>
    <d v="2005-07-31T19:20:18"/>
    <d v="2005-08-08T17:59:18"/>
    <x v="21"/>
    <x v="0"/>
  </r>
  <r>
    <n v="6209"/>
    <n v="230"/>
    <x v="3598"/>
    <x v="1"/>
    <n v="10874"/>
    <n v="2.99"/>
    <d v="2005-08-02T00:31:00"/>
    <d v="2005-08-02T00:31:00"/>
    <d v="2005-08-07T05:04:00"/>
    <x v="22"/>
    <x v="0"/>
  </r>
  <r>
    <n v="6210"/>
    <n v="230"/>
    <x v="3599"/>
    <x v="1"/>
    <n v="11148"/>
    <n v="5.99"/>
    <d v="2005-08-02T09:47:08"/>
    <d v="2005-08-02T09:47:08"/>
    <d v="2005-08-08T10:57:08"/>
    <x v="23"/>
    <x v="0"/>
  </r>
  <r>
    <n v="6211"/>
    <n v="230"/>
    <x v="3600"/>
    <x v="0"/>
    <n v="11552"/>
    <n v="5.99"/>
    <d v="2005-08-17T01:04:29"/>
    <d v="2005-08-17T01:04:29"/>
    <d v="2005-08-23T23:07:29"/>
    <x v="24"/>
    <x v="0"/>
  </r>
  <r>
    <n v="6212"/>
    <n v="230"/>
    <x v="2534"/>
    <x v="1"/>
    <n v="11914"/>
    <n v="2.99"/>
    <d v="2005-08-17T16:04:42"/>
    <d v="2005-08-17T16:04:42"/>
    <d v="2005-08-22T19:29:42"/>
    <x v="25"/>
    <x v="0"/>
  </r>
  <r>
    <n v="6213"/>
    <n v="230"/>
    <x v="1459"/>
    <x v="0"/>
    <n v="12079"/>
    <n v="1.99"/>
    <d v="2005-08-17T22:04:17"/>
    <d v="2005-08-17T22:04:17"/>
    <d v="2005-08-24T20:22:17"/>
    <x v="26"/>
    <x v="0"/>
  </r>
  <r>
    <n v="6214"/>
    <n v="230"/>
    <x v="3601"/>
    <x v="1"/>
    <n v="12523"/>
    <n v="7.99"/>
    <d v="2005-08-18T13:45:41"/>
    <d v="2005-08-18T13:45:41"/>
    <d v="2005-08-27T10:46:41"/>
    <x v="27"/>
    <x v="0"/>
  </r>
  <r>
    <n v="6215"/>
    <n v="230"/>
    <x v="3246"/>
    <x v="1"/>
    <n v="12542"/>
    <n v="0.99"/>
    <d v="2005-08-18T14:21:11"/>
    <d v="2005-08-18T14:21:11"/>
    <d v="2005-08-20T16:06:11"/>
    <x v="28"/>
    <x v="0"/>
  </r>
  <r>
    <n v="6216"/>
    <n v="230"/>
    <x v="2611"/>
    <x v="1"/>
    <n v="14017"/>
    <n v="0.99"/>
    <d v="2005-08-20T20:55:32"/>
    <d v="2005-08-20T20:55:32"/>
    <d v="2005-08-23T16:12:32"/>
    <x v="29"/>
    <x v="0"/>
  </r>
  <r>
    <n v="6217"/>
    <n v="230"/>
    <x v="1353"/>
    <x v="0"/>
    <n v="14073"/>
    <n v="5.99"/>
    <d v="2005-08-20T23:12:57"/>
    <d v="2005-08-20T23:12:57"/>
    <d v="2005-08-28T18:47:57"/>
    <x v="30"/>
    <x v="0"/>
  </r>
  <r>
    <n v="6218"/>
    <n v="230"/>
    <x v="2442"/>
    <x v="0"/>
    <n v="14340"/>
    <n v="2.99"/>
    <d v="2005-08-21T08:38:21"/>
    <d v="2005-08-21T08:38:21"/>
    <d v="2005-08-25T09:25:21"/>
    <x v="31"/>
    <x v="1"/>
  </r>
  <r>
    <n v="6219"/>
    <n v="231"/>
    <x v="3602"/>
    <x v="0"/>
    <n v="329"/>
    <n v="5.99"/>
    <d v="2005-05-27T01:57:14"/>
    <d v="2005-05-27T01:57:14"/>
    <d v="2005-05-31T04:19:14"/>
    <x v="6"/>
    <x v="0"/>
  </r>
  <r>
    <n v="6220"/>
    <n v="231"/>
    <x v="52"/>
    <x v="0"/>
    <n v="479"/>
    <n v="6.99"/>
    <d v="2005-05-27T22:39:10"/>
    <d v="2005-05-27T22:39:10"/>
    <d v="2005-06-05T22:46:10"/>
    <x v="7"/>
    <x v="0"/>
  </r>
  <r>
    <n v="6221"/>
    <n v="231"/>
    <x v="1894"/>
    <x v="0"/>
    <n v="512"/>
    <n v="8.99"/>
    <d v="2005-05-28T03:07:50"/>
    <d v="2005-05-28T03:07:50"/>
    <d v="2005-06-05T02:12:50"/>
    <x v="8"/>
    <x v="0"/>
  </r>
  <r>
    <n v="6222"/>
    <n v="231"/>
    <x v="793"/>
    <x v="1"/>
    <n v="2423"/>
    <n v="0.99"/>
    <d v="2005-06-18T17:32:08"/>
    <d v="2005-06-18T17:32:08"/>
    <d v="2005-06-21T11:58:08"/>
    <x v="9"/>
    <x v="0"/>
  </r>
  <r>
    <n v="6223"/>
    <n v="231"/>
    <x v="3464"/>
    <x v="1"/>
    <n v="3561"/>
    <n v="9.99"/>
    <d v="2005-07-06T02:54:33"/>
    <d v="2005-07-06T02:54:33"/>
    <d v="2005-07-14T07:44:33"/>
    <x v="10"/>
    <x v="0"/>
  </r>
  <r>
    <n v="6224"/>
    <n v="231"/>
    <x v="3603"/>
    <x v="0"/>
    <n v="3839"/>
    <n v="2.99"/>
    <d v="2005-07-06T16:30:30"/>
    <d v="2005-07-06T16:30:30"/>
    <d v="2005-07-11T19:00:30"/>
    <x v="11"/>
    <x v="0"/>
  </r>
  <r>
    <n v="6225"/>
    <n v="231"/>
    <x v="2508"/>
    <x v="1"/>
    <n v="4289"/>
    <n v="0.99"/>
    <d v="2005-07-07T15:45:58"/>
    <d v="2005-07-07T15:45:58"/>
    <d v="2005-07-09T11:11:58"/>
    <x v="12"/>
    <x v="0"/>
  </r>
  <r>
    <n v="6226"/>
    <n v="231"/>
    <x v="3030"/>
    <x v="1"/>
    <n v="4969"/>
    <n v="0.99"/>
    <d v="2005-07-08T23:51:26"/>
    <d v="2005-07-08T23:51:26"/>
    <d v="2005-07-12T03:21:26"/>
    <x v="13"/>
    <x v="0"/>
  </r>
  <r>
    <n v="6227"/>
    <n v="231"/>
    <x v="3604"/>
    <x v="0"/>
    <n v="5096"/>
    <n v="2.99"/>
    <d v="2005-07-09T06:08:23"/>
    <d v="2005-07-09T06:08:23"/>
    <d v="2005-07-14T11:36:23"/>
    <x v="14"/>
    <x v="0"/>
  </r>
  <r>
    <n v="6228"/>
    <n v="231"/>
    <x v="2072"/>
    <x v="0"/>
    <n v="5560"/>
    <n v="5.99"/>
    <d v="2005-07-10T03:13:24"/>
    <d v="2005-07-10T03:13:24"/>
    <d v="2005-07-19T06:03:24"/>
    <x v="15"/>
    <x v="0"/>
  </r>
  <r>
    <n v="6229"/>
    <n v="231"/>
    <x v="3605"/>
    <x v="0"/>
    <n v="6862"/>
    <n v="0.99"/>
    <d v="2005-07-12T19:58:09"/>
    <d v="2005-07-12T19:58:09"/>
    <d v="2005-07-18T15:48:09"/>
    <x v="16"/>
    <x v="0"/>
  </r>
  <r>
    <n v="6230"/>
    <n v="231"/>
    <x v="617"/>
    <x v="0"/>
    <n v="6877"/>
    <n v="1.99"/>
    <d v="2005-07-12T20:32:58"/>
    <d v="2005-07-12T20:32:58"/>
    <d v="2005-07-18T18:01:58"/>
    <x v="17"/>
    <x v="0"/>
  </r>
  <r>
    <n v="6231"/>
    <n v="231"/>
    <x v="270"/>
    <x v="0"/>
    <n v="8556"/>
    <n v="0.99"/>
    <d v="2005-07-29T11:18:27"/>
    <d v="2005-07-29T11:18:27"/>
    <d v="2005-07-30T05:21:27"/>
    <x v="18"/>
    <x v="0"/>
  </r>
  <r>
    <n v="6232"/>
    <n v="231"/>
    <x v="2375"/>
    <x v="1"/>
    <n v="8949"/>
    <n v="5.99"/>
    <d v="2005-07-30T03:17:02"/>
    <d v="2005-07-30T03:17:02"/>
    <d v="2005-08-08T07:38:02"/>
    <x v="19"/>
    <x v="0"/>
  </r>
  <r>
    <n v="6233"/>
    <n v="231"/>
    <x v="2518"/>
    <x v="1"/>
    <n v="9711"/>
    <n v="2.99"/>
    <d v="2005-07-31T08:06:41"/>
    <d v="2005-07-31T08:06:41"/>
    <d v="2005-08-02T10:30:41"/>
    <x v="20"/>
    <x v="0"/>
  </r>
  <r>
    <n v="6234"/>
    <n v="231"/>
    <x v="3439"/>
    <x v="1"/>
    <n v="11113"/>
    <n v="2.99"/>
    <d v="2005-08-02T08:26:24"/>
    <d v="2005-08-02T08:26:24"/>
    <d v="2005-08-07T09:24:24"/>
    <x v="21"/>
    <x v="0"/>
  </r>
  <r>
    <n v="6235"/>
    <n v="231"/>
    <x v="1465"/>
    <x v="0"/>
    <n v="11202"/>
    <n v="7.99"/>
    <d v="2005-08-02T11:51:57"/>
    <d v="2005-08-02T11:51:57"/>
    <d v="2005-08-08T09:41:57"/>
    <x v="22"/>
    <x v="0"/>
  </r>
  <r>
    <n v="6236"/>
    <n v="231"/>
    <x v="2955"/>
    <x v="0"/>
    <n v="11581"/>
    <n v="5.99"/>
    <d v="2005-08-17T02:03:02"/>
    <d v="2005-08-17T02:03:02"/>
    <d v="2005-08-24T03:53:02"/>
    <x v="23"/>
    <x v="0"/>
  </r>
  <r>
    <n v="6237"/>
    <n v="231"/>
    <x v="3606"/>
    <x v="0"/>
    <n v="12214"/>
    <n v="0.99"/>
    <d v="2005-08-18T02:34:22"/>
    <d v="2005-08-18T02:34:22"/>
    <d v="2005-08-21T07:48:22"/>
    <x v="24"/>
    <x v="0"/>
  </r>
  <r>
    <n v="6238"/>
    <n v="231"/>
    <x v="3607"/>
    <x v="1"/>
    <n v="12230"/>
    <n v="8.99"/>
    <d v="2005-08-18T03:11:04"/>
    <d v="2005-08-18T03:11:04"/>
    <d v="2005-08-27T04:06:04"/>
    <x v="25"/>
    <x v="0"/>
  </r>
  <r>
    <n v="6239"/>
    <n v="231"/>
    <x v="3608"/>
    <x v="0"/>
    <n v="12231"/>
    <n v="3.99"/>
    <d v="2005-08-18T03:11:44"/>
    <d v="2005-08-18T03:11:44"/>
    <d v="2005-08-24T03:26:44"/>
    <x v="26"/>
    <x v="0"/>
  </r>
  <r>
    <n v="6240"/>
    <n v="231"/>
    <x v="3259"/>
    <x v="1"/>
    <n v="13983"/>
    <n v="6.99"/>
    <d v="2005-08-20T19:08:32"/>
    <d v="2005-08-20T19:08:32"/>
    <d v="2005-08-29T23:45:32"/>
    <x v="27"/>
    <x v="0"/>
  </r>
  <r>
    <n v="6241"/>
    <n v="231"/>
    <x v="2747"/>
    <x v="0"/>
    <n v="14026"/>
    <n v="0.99"/>
    <d v="2005-08-20T21:21:08"/>
    <d v="2005-08-20T21:21:08"/>
    <d v="2005-08-22T23:19:08"/>
    <x v="28"/>
    <x v="0"/>
  </r>
  <r>
    <n v="6242"/>
    <n v="231"/>
    <x v="3609"/>
    <x v="0"/>
    <n v="14478"/>
    <n v="4.99"/>
    <d v="2005-08-21T13:33:28"/>
    <d v="2005-08-21T13:33:28"/>
    <d v="2005-08-25T13:33:28"/>
    <x v="29"/>
    <x v="0"/>
  </r>
  <r>
    <n v="6243"/>
    <n v="231"/>
    <x v="425"/>
    <x v="1"/>
    <n v="14806"/>
    <n v="2.99"/>
    <d v="2005-08-22T00:53:08"/>
    <d v="2005-08-22T00:53:08"/>
    <d v="2005-08-23T06:26:08"/>
    <x v="30"/>
    <x v="0"/>
  </r>
  <r>
    <n v="6244"/>
    <n v="231"/>
    <x v="3610"/>
    <x v="0"/>
    <n v="15389"/>
    <n v="3.99"/>
    <d v="2005-08-22T22:51:13"/>
    <d v="2005-08-22T22:51:13"/>
    <d v="2005-08-28T23:46:13"/>
    <x v="31"/>
    <x v="1"/>
  </r>
  <r>
    <n v="6245"/>
    <n v="232"/>
    <x v="1157"/>
    <x v="0"/>
    <n v="28"/>
    <n v="4.99"/>
    <d v="2005-05-25T03:42:37"/>
    <d v="2005-05-25T03:42:37"/>
    <d v="2005-05-26T09:26:37"/>
    <x v="7"/>
    <x v="0"/>
  </r>
  <r>
    <n v="6246"/>
    <n v="232"/>
    <x v="3071"/>
    <x v="0"/>
    <n v="805"/>
    <n v="3.99"/>
    <d v="2005-05-29T18:18:18"/>
    <d v="2005-05-29T18:18:18"/>
    <d v="2005-06-07T15:11:18"/>
    <x v="8"/>
    <x v="0"/>
  </r>
  <r>
    <n v="6247"/>
    <n v="232"/>
    <x v="2546"/>
    <x v="1"/>
    <n v="1619"/>
    <n v="0.99"/>
    <d v="2005-06-16T07:14:13"/>
    <d v="2005-06-16T07:14:13"/>
    <d v="2005-06-19T05:50:13"/>
    <x v="9"/>
    <x v="0"/>
  </r>
  <r>
    <n v="6248"/>
    <n v="232"/>
    <x v="99"/>
    <x v="0"/>
    <n v="2833"/>
    <n v="8.99"/>
    <d v="2005-06-19T21:34:54"/>
    <d v="2005-06-19T21:34:54"/>
    <d v="2005-06-28T16:21:54"/>
    <x v="10"/>
    <x v="0"/>
  </r>
  <r>
    <n v="6249"/>
    <n v="232"/>
    <x v="2428"/>
    <x v="1"/>
    <n v="6234"/>
    <n v="5.99"/>
    <d v="2005-07-11T14:16:10"/>
    <d v="2005-07-11T14:16:10"/>
    <d v="2005-07-19T19:55:10"/>
    <x v="11"/>
    <x v="0"/>
  </r>
  <r>
    <n v="6250"/>
    <n v="232"/>
    <x v="3611"/>
    <x v="0"/>
    <n v="6309"/>
    <n v="2.99"/>
    <d v="2005-07-11T18:13:24"/>
    <d v="2005-07-11T18:13:24"/>
    <d v="2005-07-13T23:11:24"/>
    <x v="12"/>
    <x v="0"/>
  </r>
  <r>
    <n v="6251"/>
    <n v="232"/>
    <x v="3612"/>
    <x v="0"/>
    <n v="7123"/>
    <n v="5.99"/>
    <d v="2005-07-27T06:08:48"/>
    <d v="2005-07-27T06:08:48"/>
    <d v="2005-08-04T05:26:48"/>
    <x v="13"/>
    <x v="0"/>
  </r>
  <r>
    <n v="6252"/>
    <n v="232"/>
    <x v="656"/>
    <x v="1"/>
    <n v="7653"/>
    <n v="4.99"/>
    <d v="2005-07-28T01:58:30"/>
    <d v="2005-07-28T01:58:30"/>
    <d v="2005-07-28T23:32:30"/>
    <x v="14"/>
    <x v="0"/>
  </r>
  <r>
    <n v="6253"/>
    <n v="232"/>
    <x v="3613"/>
    <x v="1"/>
    <n v="7707"/>
    <n v="0.99"/>
    <d v="2005-07-28T04:07:47"/>
    <d v="2005-07-28T04:07:47"/>
    <d v="2005-07-29T02:02:47"/>
    <x v="15"/>
    <x v="0"/>
  </r>
  <r>
    <n v="6254"/>
    <n v="232"/>
    <x v="1404"/>
    <x v="0"/>
    <n v="7749"/>
    <n v="2.99"/>
    <d v="2005-07-28T05:53:36"/>
    <d v="2005-07-28T05:53:36"/>
    <d v="2005-08-01T03:49:36"/>
    <x v="16"/>
    <x v="0"/>
  </r>
  <r>
    <n v="6255"/>
    <n v="232"/>
    <x v="3614"/>
    <x v="0"/>
    <n v="7990"/>
    <n v="2.99"/>
    <d v="2005-07-28T14:43:08"/>
    <d v="2005-07-28T14:43:08"/>
    <d v="2005-08-01T10:51:08"/>
    <x v="17"/>
    <x v="0"/>
  </r>
  <r>
    <n v="6256"/>
    <n v="232"/>
    <x v="653"/>
    <x v="0"/>
    <n v="8306"/>
    <n v="2.99"/>
    <d v="2005-07-29T03:12:26"/>
    <d v="2005-07-29T03:12:26"/>
    <d v="2005-08-01T23:26:26"/>
    <x v="18"/>
    <x v="0"/>
  </r>
  <r>
    <n v="6257"/>
    <n v="232"/>
    <x v="889"/>
    <x v="1"/>
    <n v="8401"/>
    <n v="4.99"/>
    <d v="2005-07-29T06:25:08"/>
    <d v="2005-07-29T06:25:08"/>
    <d v="2005-08-01T06:49:08"/>
    <x v="19"/>
    <x v="0"/>
  </r>
  <r>
    <n v="6258"/>
    <n v="232"/>
    <x v="3615"/>
    <x v="1"/>
    <n v="8655"/>
    <n v="4.99"/>
    <d v="2005-07-29T15:04:42"/>
    <d v="2005-07-29T15:04:42"/>
    <d v="2005-08-04T11:26:42"/>
    <x v="20"/>
    <x v="0"/>
  </r>
  <r>
    <n v="6259"/>
    <n v="232"/>
    <x v="3616"/>
    <x v="1"/>
    <n v="9270"/>
    <n v="0.99"/>
    <d v="2005-07-30T15:03:16"/>
    <d v="2005-07-30T15:03:16"/>
    <d v="2005-07-31T16:09:16"/>
    <x v="21"/>
    <x v="0"/>
  </r>
  <r>
    <n v="6260"/>
    <n v="232"/>
    <x v="3617"/>
    <x v="1"/>
    <n v="9330"/>
    <n v="10.99"/>
    <d v="2005-07-30T17:44:24"/>
    <d v="2005-07-30T17:44:24"/>
    <d v="2005-08-08T17:39:24"/>
    <x v="22"/>
    <x v="0"/>
  </r>
  <r>
    <n v="6261"/>
    <n v="232"/>
    <x v="2142"/>
    <x v="1"/>
    <n v="9365"/>
    <n v="2.99"/>
    <d v="2005-07-30T18:46:02"/>
    <d v="2005-07-30T18:46:02"/>
    <d v="2005-08-03T20:15:02"/>
    <x v="23"/>
    <x v="0"/>
  </r>
  <r>
    <n v="6262"/>
    <n v="232"/>
    <x v="3618"/>
    <x v="1"/>
    <n v="10157"/>
    <n v="2.99"/>
    <d v="2005-07-31T22:38:48"/>
    <d v="2005-07-31T22:38:48"/>
    <d v="2005-08-01T21:38:48"/>
    <x v="24"/>
    <x v="0"/>
  </r>
  <r>
    <n v="6263"/>
    <n v="232"/>
    <x v="3619"/>
    <x v="0"/>
    <n v="10539"/>
    <n v="6.99"/>
    <d v="2005-08-01T12:23:00"/>
    <d v="2005-08-01T12:23:00"/>
    <d v="2005-08-07T10:25:00"/>
    <x v="25"/>
    <x v="0"/>
  </r>
  <r>
    <n v="6264"/>
    <n v="232"/>
    <x v="3620"/>
    <x v="1"/>
    <n v="11861"/>
    <n v="0.99"/>
    <d v="2005-08-17T13:53:47"/>
    <d v="2005-08-17T13:53:47"/>
    <d v="2005-08-21T16:07:47"/>
    <x v="26"/>
    <x v="0"/>
  </r>
  <r>
    <n v="6265"/>
    <n v="232"/>
    <x v="3621"/>
    <x v="1"/>
    <n v="12853"/>
    <n v="2.99"/>
    <d v="2005-08-19T02:15:32"/>
    <d v="2005-08-19T02:15:32"/>
    <d v="2005-08-27T21:26:32"/>
    <x v="27"/>
    <x v="0"/>
  </r>
  <r>
    <n v="6266"/>
    <n v="232"/>
    <x v="523"/>
    <x v="1"/>
    <n v="13707"/>
    <n v="2.99"/>
    <d v="2005-08-20T09:33:58"/>
    <d v="2005-08-20T09:33:58"/>
    <d v="2005-08-23T07:44:58"/>
    <x v="28"/>
    <x v="0"/>
  </r>
  <r>
    <n v="6267"/>
    <n v="232"/>
    <x v="1415"/>
    <x v="1"/>
    <n v="14527"/>
    <n v="0.99"/>
    <d v="2005-08-21T15:07:42"/>
    <d v="2005-08-21T15:07:42"/>
    <d v="2005-08-23T12:31:42"/>
    <x v="29"/>
    <x v="0"/>
  </r>
  <r>
    <n v="6268"/>
    <n v="232"/>
    <x v="2033"/>
    <x v="1"/>
    <n v="14857"/>
    <n v="0.99"/>
    <d v="2005-08-22T02:42:39"/>
    <d v="2005-08-22T02:42:39"/>
    <d v="2005-08-24T21:26:39"/>
    <x v="30"/>
    <x v="0"/>
  </r>
  <r>
    <n v="6269"/>
    <n v="232"/>
    <x v="3622"/>
    <x v="1"/>
    <n v="15553"/>
    <n v="2.99"/>
    <d v="2005-08-23T04:33:39"/>
    <d v="2005-08-23T04:33:39"/>
    <d v="2005-08-25T07:53:39"/>
    <x v="31"/>
    <x v="1"/>
  </r>
  <r>
    <n v="6270"/>
    <n v="233"/>
    <x v="2970"/>
    <x v="1"/>
    <n v="1992"/>
    <n v="2.99"/>
    <d v="2005-06-17T10:58:53"/>
    <d v="2005-06-17T10:58:53"/>
    <d v="2005-06-19T08:42:53"/>
    <x v="9"/>
    <x v="0"/>
  </r>
  <r>
    <n v="6271"/>
    <n v="233"/>
    <x v="3325"/>
    <x v="1"/>
    <n v="2244"/>
    <n v="2.99"/>
    <d v="2005-06-18T04:46:33"/>
    <d v="2005-06-18T04:46:33"/>
    <d v="2005-06-20T04:28:33"/>
    <x v="10"/>
    <x v="0"/>
  </r>
  <r>
    <n v="6272"/>
    <n v="233"/>
    <x v="930"/>
    <x v="0"/>
    <n v="2424"/>
    <n v="2.99"/>
    <d v="2005-06-18T17:35:08"/>
    <d v="2005-06-18T17:35:08"/>
    <d v="2005-06-23T15:33:08"/>
    <x v="11"/>
    <x v="0"/>
  </r>
  <r>
    <n v="6273"/>
    <n v="233"/>
    <x v="2739"/>
    <x v="1"/>
    <n v="2443"/>
    <n v="4.99"/>
    <d v="2005-06-18T18:52:30"/>
    <d v="2005-06-18T18:52:30"/>
    <d v="2005-06-24T21:27:30"/>
    <x v="12"/>
    <x v="0"/>
  </r>
  <r>
    <n v="6274"/>
    <n v="233"/>
    <x v="3623"/>
    <x v="0"/>
    <n v="3832"/>
    <n v="2.99"/>
    <d v="2005-07-06T16:12:23"/>
    <d v="2005-07-06T16:12:23"/>
    <d v="2005-07-12T21:29:23"/>
    <x v="13"/>
    <x v="0"/>
  </r>
  <r>
    <n v="6275"/>
    <n v="233"/>
    <x v="1423"/>
    <x v="0"/>
    <n v="4015"/>
    <n v="5.99"/>
    <d v="2005-07-07T00:59:46"/>
    <d v="2005-07-07T00:59:46"/>
    <d v="2005-07-14T03:16:46"/>
    <x v="14"/>
    <x v="0"/>
  </r>
  <r>
    <n v="6276"/>
    <n v="233"/>
    <x v="2541"/>
    <x v="0"/>
    <n v="4885"/>
    <n v="4.99"/>
    <d v="2005-07-08T19:51:17"/>
    <d v="2005-07-08T19:51:17"/>
    <d v="2005-07-12T16:02:17"/>
    <x v="15"/>
    <x v="0"/>
  </r>
  <r>
    <n v="6277"/>
    <n v="233"/>
    <x v="1286"/>
    <x v="1"/>
    <n v="5267"/>
    <n v="5.99"/>
    <d v="2005-07-09T14:21:10"/>
    <d v="2005-07-09T14:21:10"/>
    <d v="2005-07-15T12:02:10"/>
    <x v="16"/>
    <x v="0"/>
  </r>
  <r>
    <n v="6278"/>
    <n v="233"/>
    <x v="1186"/>
    <x v="0"/>
    <n v="5846"/>
    <n v="2.99"/>
    <d v="2005-07-10T17:25:24"/>
    <d v="2005-07-10T17:25:24"/>
    <d v="2005-07-12T13:41:24"/>
    <x v="17"/>
    <x v="0"/>
  </r>
  <r>
    <n v="6279"/>
    <n v="233"/>
    <x v="301"/>
    <x v="0"/>
    <n v="6319"/>
    <n v="4.99"/>
    <d v="2005-07-11T18:50:45"/>
    <d v="2005-07-11T18:50:45"/>
    <d v="2005-07-12T15:26:45"/>
    <x v="18"/>
    <x v="0"/>
  </r>
  <r>
    <n v="6280"/>
    <n v="233"/>
    <x v="3624"/>
    <x v="0"/>
    <n v="6794"/>
    <n v="2.99"/>
    <d v="2005-07-12T16:38:23"/>
    <d v="2005-07-12T16:38:23"/>
    <d v="2005-07-20T17:36:23"/>
    <x v="19"/>
    <x v="0"/>
  </r>
  <r>
    <n v="6281"/>
    <n v="233"/>
    <x v="53"/>
    <x v="0"/>
    <n v="7056"/>
    <n v="8.99"/>
    <d v="2005-07-27T03:46:27"/>
    <d v="2005-07-27T03:46:27"/>
    <d v="2005-08-05T07:46:27"/>
    <x v="20"/>
    <x v="0"/>
  </r>
  <r>
    <n v="6282"/>
    <n v="233"/>
    <x v="1283"/>
    <x v="1"/>
    <n v="7387"/>
    <n v="4.99"/>
    <d v="2005-07-27T15:54:19"/>
    <d v="2005-07-27T15:54:19"/>
    <d v="2005-08-03T14:46:19"/>
    <x v="21"/>
    <x v="0"/>
  </r>
  <r>
    <n v="6283"/>
    <n v="233"/>
    <x v="473"/>
    <x v="1"/>
    <n v="8385"/>
    <n v="5.99"/>
    <d v="2005-07-29T05:39:16"/>
    <d v="2005-07-29T05:39:16"/>
    <d v="2005-08-03T00:30:16"/>
    <x v="22"/>
    <x v="0"/>
  </r>
  <r>
    <n v="6284"/>
    <n v="233"/>
    <x v="2475"/>
    <x v="1"/>
    <n v="8530"/>
    <n v="2.99"/>
    <d v="2005-07-29T10:26:14"/>
    <d v="2005-07-29T10:26:14"/>
    <d v="2005-07-31T10:24:14"/>
    <x v="23"/>
    <x v="0"/>
  </r>
  <r>
    <n v="6285"/>
    <n v="233"/>
    <x v="3043"/>
    <x v="1"/>
    <n v="8596"/>
    <n v="0.99"/>
    <d v="2005-07-29T12:48:54"/>
    <d v="2005-07-29T12:48:54"/>
    <d v="2005-08-04T07:19:54"/>
    <x v="24"/>
    <x v="0"/>
  </r>
  <r>
    <n v="6286"/>
    <n v="233"/>
    <x v="3625"/>
    <x v="0"/>
    <n v="9574"/>
    <n v="0.99"/>
    <d v="2005-07-31T02:49:20"/>
    <d v="2005-07-31T02:49:20"/>
    <d v="2005-08-05T02:36:20"/>
    <x v="25"/>
    <x v="0"/>
  </r>
  <r>
    <n v="6287"/>
    <n v="233"/>
    <x v="3626"/>
    <x v="0"/>
    <n v="10582"/>
    <n v="4.99"/>
    <d v="2005-08-01T13:54:22"/>
    <d v="2005-08-01T13:54:22"/>
    <d v="2005-08-05T16:46:22"/>
    <x v="26"/>
    <x v="0"/>
  </r>
  <r>
    <n v="6288"/>
    <n v="233"/>
    <x v="2316"/>
    <x v="0"/>
    <n v="12443"/>
    <n v="5.99"/>
    <d v="2005-08-18T10:50:59"/>
    <d v="2005-08-18T10:50:59"/>
    <d v="2005-08-26T07:48:59"/>
    <x v="27"/>
    <x v="0"/>
  </r>
  <r>
    <n v="6289"/>
    <n v="233"/>
    <x v="3231"/>
    <x v="1"/>
    <n v="14357"/>
    <n v="2.99"/>
    <d v="2005-08-21T09:13:09"/>
    <d v="2005-08-21T09:13:09"/>
    <d v="2005-08-22T05:41:09"/>
    <x v="28"/>
    <x v="0"/>
  </r>
  <r>
    <n v="6290"/>
    <n v="233"/>
    <x v="2576"/>
    <x v="1"/>
    <n v="15285"/>
    <n v="2.99"/>
    <d v="2005-08-22T19:17:24"/>
    <d v="2005-08-22T19:17:24"/>
    <d v="2005-08-25T00:25:24"/>
    <x v="29"/>
    <x v="0"/>
  </r>
  <r>
    <n v="6291"/>
    <n v="233"/>
    <x v="1077"/>
    <x v="0"/>
    <n v="15790"/>
    <n v="1.99"/>
    <d v="2005-08-23T14:01:07"/>
    <d v="2005-08-23T14:01:07"/>
    <d v="2005-08-30T10:32:07"/>
    <x v="30"/>
    <x v="0"/>
  </r>
  <r>
    <n v="6292"/>
    <n v="233"/>
    <x v="1697"/>
    <x v="1"/>
    <n v="15821"/>
    <n v="0.99"/>
    <d v="2005-08-23T15:03:58"/>
    <d v="2005-08-23T15:03:58"/>
    <d v="2005-08-24T17:46:58"/>
    <x v="31"/>
    <x v="1"/>
  </r>
  <r>
    <n v="6293"/>
    <n v="234"/>
    <x v="695"/>
    <x v="1"/>
    <n v="1125"/>
    <n v="4.99"/>
    <d v="2005-05-31T17:23:44"/>
    <d v="2005-05-31T17:23:44"/>
    <d v="2005-06-01T15:02:44"/>
    <x v="6"/>
    <x v="0"/>
  </r>
  <r>
    <n v="6294"/>
    <n v="234"/>
    <x v="2164"/>
    <x v="1"/>
    <n v="1245"/>
    <n v="3.99"/>
    <d v="2005-06-15T05:09:01"/>
    <d v="2005-06-15T05:09:01"/>
    <d v="2005-06-22T06:55:01"/>
    <x v="7"/>
    <x v="0"/>
  </r>
  <r>
    <n v="6295"/>
    <n v="234"/>
    <x v="887"/>
    <x v="1"/>
    <n v="1645"/>
    <n v="0.99"/>
    <d v="2005-06-16T09:10:06"/>
    <d v="2005-06-16T09:10:06"/>
    <d v="2005-06-23T04:36:06"/>
    <x v="8"/>
    <x v="0"/>
  </r>
  <r>
    <n v="6296"/>
    <n v="234"/>
    <x v="3627"/>
    <x v="0"/>
    <n v="1674"/>
    <n v="2.99"/>
    <d v="2005-06-16T10:57:00"/>
    <d v="2005-06-16T10:57:00"/>
    <d v="2005-06-18T07:31:00"/>
    <x v="9"/>
    <x v="0"/>
  </r>
  <r>
    <n v="6297"/>
    <n v="234"/>
    <x v="3628"/>
    <x v="1"/>
    <n v="1993"/>
    <n v="5.99"/>
    <d v="2005-06-17T10:59:24"/>
    <d v="2005-06-17T10:59:24"/>
    <d v="2005-06-23T07:30:24"/>
    <x v="10"/>
    <x v="0"/>
  </r>
  <r>
    <n v="6298"/>
    <n v="234"/>
    <x v="3629"/>
    <x v="0"/>
    <n v="2005"/>
    <n v="4.99"/>
    <d v="2005-06-17T11:44:54"/>
    <d v="2005-06-17T11:44:54"/>
    <d v="2005-06-19T10:53:54"/>
    <x v="11"/>
    <x v="0"/>
  </r>
  <r>
    <n v="6299"/>
    <n v="234"/>
    <x v="3630"/>
    <x v="1"/>
    <n v="2511"/>
    <n v="5.99"/>
    <d v="2005-06-18T23:45:30"/>
    <d v="2005-06-18T23:45:30"/>
    <d v="2005-06-24T01:21:30"/>
    <x v="12"/>
    <x v="0"/>
  </r>
  <r>
    <n v="6300"/>
    <n v="234"/>
    <x v="2977"/>
    <x v="1"/>
    <n v="3185"/>
    <n v="6.99"/>
    <d v="2005-06-20T22:58:01"/>
    <d v="2005-06-20T22:58:01"/>
    <d v="2005-06-27T00:26:01"/>
    <x v="13"/>
    <x v="0"/>
  </r>
  <r>
    <n v="6301"/>
    <n v="234"/>
    <x v="1259"/>
    <x v="1"/>
    <n v="3199"/>
    <n v="4.99"/>
    <d v="2005-06-21T00:12:40"/>
    <d v="2005-06-21T00:12:40"/>
    <d v="2005-06-27T23:26:40"/>
    <x v="14"/>
    <x v="0"/>
  </r>
  <r>
    <n v="6302"/>
    <n v="234"/>
    <x v="1975"/>
    <x v="1"/>
    <n v="4686"/>
    <n v="0.99"/>
    <d v="2005-07-08T10:53:39"/>
    <d v="2005-07-08T10:53:39"/>
    <d v="2005-07-10T05:34:39"/>
    <x v="15"/>
    <x v="0"/>
  </r>
  <r>
    <n v="6303"/>
    <n v="234"/>
    <x v="3631"/>
    <x v="0"/>
    <n v="4721"/>
    <n v="7.99"/>
    <d v="2005-07-08T12:39:31"/>
    <d v="2005-07-08T12:39:31"/>
    <d v="2005-07-15T18:07:31"/>
    <x v="16"/>
    <x v="0"/>
  </r>
  <r>
    <n v="6304"/>
    <n v="234"/>
    <x v="638"/>
    <x v="1"/>
    <n v="10133"/>
    <n v="5.99"/>
    <d v="2005-07-31T21:55:07"/>
    <d v="2005-07-31T21:55:07"/>
    <d v="2005-08-08T23:04:07"/>
    <x v="17"/>
    <x v="0"/>
  </r>
  <r>
    <n v="6305"/>
    <n v="234"/>
    <x v="1494"/>
    <x v="1"/>
    <n v="10541"/>
    <n v="0.99"/>
    <d v="2005-08-01T12:24:54"/>
    <d v="2005-08-01T12:24:54"/>
    <d v="2005-08-03T16:18:54"/>
    <x v="18"/>
    <x v="0"/>
  </r>
  <r>
    <n v="6306"/>
    <n v="234"/>
    <x v="3632"/>
    <x v="1"/>
    <n v="10580"/>
    <n v="6.99"/>
    <d v="2005-08-01T13:51:14"/>
    <d v="2005-08-01T13:51:14"/>
    <d v="2005-08-08T11:49:14"/>
    <x v="19"/>
    <x v="0"/>
  </r>
  <r>
    <n v="6307"/>
    <n v="234"/>
    <x v="3601"/>
    <x v="1"/>
    <n v="10968"/>
    <n v="7.99"/>
    <d v="2005-08-02T04:03:13"/>
    <d v="2005-08-02T04:03:13"/>
    <d v="2005-08-11T08:36:13"/>
    <x v="20"/>
    <x v="0"/>
  </r>
  <r>
    <n v="6308"/>
    <n v="234"/>
    <x v="3610"/>
    <x v="0"/>
    <n v="11050"/>
    <n v="4.99"/>
    <d v="2005-08-02T06:17:16"/>
    <d v="2005-08-02T06:17:16"/>
    <d v="2005-08-09T05:58:16"/>
    <x v="21"/>
    <x v="0"/>
  </r>
  <r>
    <n v="6309"/>
    <n v="234"/>
    <x v="1427"/>
    <x v="0"/>
    <n v="11073"/>
    <n v="0.99"/>
    <d v="2005-08-02T07:13:03"/>
    <d v="2005-08-02T07:13:03"/>
    <d v="2005-08-03T05:46:03"/>
    <x v="22"/>
    <x v="0"/>
  </r>
  <r>
    <n v="6310"/>
    <n v="234"/>
    <x v="3633"/>
    <x v="0"/>
    <n v="11481"/>
    <n v="3.99"/>
    <d v="2005-08-02T22:18:41"/>
    <d v="2005-08-02T22:18:41"/>
    <d v="2005-08-09T23:43:41"/>
    <x v="23"/>
    <x v="0"/>
  </r>
  <r>
    <n v="6311"/>
    <n v="234"/>
    <x v="2771"/>
    <x v="0"/>
    <n v="11882"/>
    <n v="3.99"/>
    <d v="2005-08-17T14:33:41"/>
    <d v="2005-08-17T14:33:41"/>
    <d v="2005-08-26T17:25:41"/>
    <x v="24"/>
    <x v="0"/>
  </r>
  <r>
    <n v="6312"/>
    <n v="234"/>
    <x v="3127"/>
    <x v="0"/>
    <n v="12226"/>
    <n v="0.99"/>
    <d v="2005-08-18T03:00:48"/>
    <d v="2005-08-18T03:00:48"/>
    <d v="2005-08-25T00:43:48"/>
    <x v="25"/>
    <x v="0"/>
  </r>
  <r>
    <n v="6313"/>
    <n v="234"/>
    <x v="1400"/>
    <x v="1"/>
    <n v="12863"/>
    <n v="4.99"/>
    <d v="2005-08-19T02:35:59"/>
    <d v="2005-08-19T02:35:59"/>
    <d v="2005-08-21T21:13:59"/>
    <x v="26"/>
    <x v="0"/>
  </r>
  <r>
    <n v="6314"/>
    <n v="234"/>
    <x v="3634"/>
    <x v="0"/>
    <n v="12921"/>
    <n v="5.99"/>
    <d v="2005-08-19T04:47:48"/>
    <d v="2005-08-19T04:47:48"/>
    <d v="2005-08-25T00:07:48"/>
    <x v="27"/>
    <x v="0"/>
  </r>
  <r>
    <n v="6315"/>
    <n v="234"/>
    <x v="3093"/>
    <x v="1"/>
    <n v="13349"/>
    <n v="2.99"/>
    <d v="2005-08-19T20:43:16"/>
    <d v="2005-08-19T20:43:16"/>
    <d v="2005-08-20T16:21:16"/>
    <x v="28"/>
    <x v="0"/>
  </r>
  <r>
    <n v="6316"/>
    <n v="234"/>
    <x v="3524"/>
    <x v="1"/>
    <n v="15037"/>
    <n v="5.99"/>
    <d v="2005-08-22T09:36:33"/>
    <d v="2005-08-22T09:36:33"/>
    <d v="2005-08-31T11:20:33"/>
    <x v="29"/>
    <x v="0"/>
  </r>
  <r>
    <n v="6317"/>
    <n v="234"/>
    <x v="3635"/>
    <x v="0"/>
    <n v="15129"/>
    <n v="2.99"/>
    <d v="2005-08-22T13:03:52"/>
    <d v="2005-08-22T13:03:52"/>
    <d v="2005-08-29T10:56:52"/>
    <x v="30"/>
    <x v="0"/>
  </r>
  <r>
    <n v="6318"/>
    <n v="234"/>
    <x v="3358"/>
    <x v="0"/>
    <n v="15778"/>
    <n v="0.99"/>
    <d v="2006-02-14T15:16:03"/>
    <d v="2006-02-14T15:16:03"/>
    <d v="1899-12-30T00:00:00"/>
    <x v="31"/>
    <x v="1"/>
  </r>
  <r>
    <n v="6319"/>
    <n v="235"/>
    <x v="221"/>
    <x v="1"/>
    <n v="807"/>
    <n v="2.99"/>
    <d v="2005-05-29T18:50:50"/>
    <d v="2005-05-29T18:50:50"/>
    <d v="2005-06-03T18:36:50"/>
    <x v="7"/>
    <x v="0"/>
  </r>
  <r>
    <n v="6320"/>
    <n v="235"/>
    <x v="997"/>
    <x v="0"/>
    <n v="1148"/>
    <n v="0.99"/>
    <d v="2005-05-31T20:38:40"/>
    <d v="2005-05-31T20:38:40"/>
    <d v="2005-06-02T18:35:40"/>
    <x v="8"/>
    <x v="0"/>
  </r>
  <r>
    <n v="6321"/>
    <n v="235"/>
    <x v="3490"/>
    <x v="0"/>
    <n v="1493"/>
    <n v="4.99"/>
    <d v="2005-06-15T21:50:32"/>
    <d v="2005-06-15T21:50:32"/>
    <d v="2005-06-17T01:02:32"/>
    <x v="9"/>
    <x v="0"/>
  </r>
  <r>
    <n v="6322"/>
    <n v="235"/>
    <x v="2699"/>
    <x v="1"/>
    <n v="1811"/>
    <n v="0.99"/>
    <d v="2005-06-16T21:06:20"/>
    <d v="2005-06-16T21:06:20"/>
    <d v="2005-06-21T21:59:20"/>
    <x v="10"/>
    <x v="0"/>
  </r>
  <r>
    <n v="6323"/>
    <n v="235"/>
    <x v="2012"/>
    <x v="1"/>
    <n v="3581"/>
    <n v="2.99"/>
    <d v="2005-07-06T03:57:35"/>
    <d v="2005-07-06T03:57:35"/>
    <d v="2005-07-07T08:07:35"/>
    <x v="11"/>
    <x v="0"/>
  </r>
  <r>
    <n v="6324"/>
    <n v="235"/>
    <x v="3636"/>
    <x v="0"/>
    <n v="3752"/>
    <n v="6.99"/>
    <d v="2005-07-06T12:30:12"/>
    <d v="2005-07-06T12:30:12"/>
    <d v="2005-07-13T12:13:12"/>
    <x v="12"/>
    <x v="0"/>
  </r>
  <r>
    <n v="6325"/>
    <n v="235"/>
    <x v="3039"/>
    <x v="0"/>
    <n v="3968"/>
    <n v="4.99"/>
    <d v="2005-07-06T22:47:09"/>
    <d v="2005-07-06T22:47:09"/>
    <d v="2005-07-12T21:01:09"/>
    <x v="13"/>
    <x v="0"/>
  </r>
  <r>
    <n v="6326"/>
    <n v="235"/>
    <x v="463"/>
    <x v="1"/>
    <n v="4592"/>
    <n v="2.99"/>
    <d v="2005-07-08T06:31:28"/>
    <d v="2005-07-08T06:31:28"/>
    <d v="2005-07-10T06:08:28"/>
    <x v="14"/>
    <x v="0"/>
  </r>
  <r>
    <n v="6327"/>
    <n v="235"/>
    <x v="3322"/>
    <x v="0"/>
    <n v="5790"/>
    <n v="4.99"/>
    <d v="2005-07-10T14:15:21"/>
    <d v="2005-07-10T14:15:21"/>
    <d v="2005-07-14T08:53:21"/>
    <x v="15"/>
    <x v="0"/>
  </r>
  <r>
    <n v="6328"/>
    <n v="235"/>
    <x v="2766"/>
    <x v="0"/>
    <n v="6047"/>
    <n v="2.99"/>
    <d v="2005-07-11T03:27:01"/>
    <d v="2005-07-11T03:27:01"/>
    <d v="2005-07-16T06:42:01"/>
    <x v="16"/>
    <x v="0"/>
  </r>
  <r>
    <n v="6329"/>
    <n v="235"/>
    <x v="3600"/>
    <x v="1"/>
    <n v="6352"/>
    <n v="4.99"/>
    <d v="2005-07-11T20:34:13"/>
    <d v="2005-07-11T20:34:13"/>
    <d v="2005-07-13T19:49:13"/>
    <x v="17"/>
    <x v="0"/>
  </r>
  <r>
    <n v="6330"/>
    <n v="235"/>
    <x v="837"/>
    <x v="1"/>
    <n v="6466"/>
    <n v="4.99"/>
    <d v="2005-07-12T01:21:03"/>
    <d v="2005-07-12T01:21:03"/>
    <d v="2005-07-14T04:05:03"/>
    <x v="18"/>
    <x v="0"/>
  </r>
  <r>
    <n v="6331"/>
    <n v="235"/>
    <x v="3637"/>
    <x v="0"/>
    <n v="8120"/>
    <n v="0.99"/>
    <d v="2005-07-28T19:24:24"/>
    <d v="2005-07-28T19:24:24"/>
    <d v="2005-07-31T14:31:24"/>
    <x v="19"/>
    <x v="0"/>
  </r>
  <r>
    <n v="6332"/>
    <n v="235"/>
    <x v="3638"/>
    <x v="1"/>
    <n v="8446"/>
    <n v="6.99"/>
    <d v="2005-07-29T07:38:10"/>
    <d v="2005-07-29T07:38:10"/>
    <d v="2005-08-06T04:39:10"/>
    <x v="20"/>
    <x v="0"/>
  </r>
  <r>
    <n v="6333"/>
    <n v="235"/>
    <x v="3639"/>
    <x v="1"/>
    <n v="8781"/>
    <n v="0.99"/>
    <d v="2005-07-29T20:20:16"/>
    <d v="2005-07-29T20:20:16"/>
    <d v="2005-07-30T16:19:16"/>
    <x v="21"/>
    <x v="0"/>
  </r>
  <r>
    <n v="6334"/>
    <n v="235"/>
    <x v="1386"/>
    <x v="0"/>
    <n v="9019"/>
    <n v="5.99"/>
    <d v="2005-07-30T05:28:53"/>
    <d v="2005-07-30T05:28:53"/>
    <d v="2005-08-03T02:16:53"/>
    <x v="22"/>
    <x v="0"/>
  </r>
  <r>
    <n v="6335"/>
    <n v="235"/>
    <x v="3156"/>
    <x v="1"/>
    <n v="9519"/>
    <n v="6.99"/>
    <d v="2005-07-31T00:45:57"/>
    <d v="2005-07-31T00:45:57"/>
    <d v="2005-08-06T00:59:57"/>
    <x v="23"/>
    <x v="0"/>
  </r>
  <r>
    <n v="6336"/>
    <n v="235"/>
    <x v="2879"/>
    <x v="0"/>
    <n v="9587"/>
    <n v="3.99"/>
    <d v="2005-07-31T03:10:30"/>
    <d v="2005-07-31T03:10:30"/>
    <d v="2005-08-06T06:54:30"/>
    <x v="24"/>
    <x v="0"/>
  </r>
  <r>
    <n v="6337"/>
    <n v="235"/>
    <x v="2020"/>
    <x v="1"/>
    <n v="10155"/>
    <n v="0.99"/>
    <d v="2005-07-31T22:31:43"/>
    <d v="2005-07-31T22:31:43"/>
    <d v="2005-08-07T02:43:43"/>
    <x v="25"/>
    <x v="0"/>
  </r>
  <r>
    <n v="6338"/>
    <n v="235"/>
    <x v="2096"/>
    <x v="1"/>
    <n v="12332"/>
    <n v="2.99"/>
    <d v="2005-08-18T06:51:05"/>
    <d v="2005-08-18T06:51:05"/>
    <d v="2005-08-20T04:28:05"/>
    <x v="26"/>
    <x v="0"/>
  </r>
  <r>
    <n v="6339"/>
    <n v="235"/>
    <x v="121"/>
    <x v="0"/>
    <n v="12502"/>
    <n v="4.99"/>
    <d v="2005-08-18T13:16:31"/>
    <d v="2005-08-18T13:16:31"/>
    <d v="2005-08-19T17:47:31"/>
    <x v="27"/>
    <x v="0"/>
  </r>
  <r>
    <n v="6340"/>
    <n v="235"/>
    <x v="2985"/>
    <x v="1"/>
    <n v="13070"/>
    <n v="0.99"/>
    <d v="2005-08-19T09:56:23"/>
    <d v="2005-08-19T09:56:23"/>
    <d v="2005-08-24T09:08:23"/>
    <x v="28"/>
    <x v="0"/>
  </r>
  <r>
    <n v="6341"/>
    <n v="235"/>
    <x v="2097"/>
    <x v="0"/>
    <n v="13469"/>
    <n v="0.99"/>
    <d v="2005-08-20T00:59:36"/>
    <d v="2005-08-20T00:59:36"/>
    <d v="2005-08-24T22:41:36"/>
    <x v="29"/>
    <x v="0"/>
  </r>
  <r>
    <n v="6342"/>
    <n v="235"/>
    <x v="1635"/>
    <x v="1"/>
    <n v="14749"/>
    <n v="3.99"/>
    <d v="2005-08-21T23:08:33"/>
    <d v="2005-08-21T23:08:33"/>
    <d v="2005-08-29T20:46:33"/>
    <x v="30"/>
    <x v="0"/>
  </r>
  <r>
    <n v="6343"/>
    <n v="235"/>
    <x v="2896"/>
    <x v="0"/>
    <n v="15034"/>
    <n v="6.99"/>
    <d v="2005-08-22T09:33:08"/>
    <d v="2005-08-22T09:33:08"/>
    <d v="2005-08-29T13:04:08"/>
    <x v="31"/>
    <x v="1"/>
  </r>
  <r>
    <n v="6344"/>
    <n v="236"/>
    <x v="897"/>
    <x v="1"/>
    <n v="262"/>
    <n v="2.99"/>
    <d v="2005-05-26T15:46:56"/>
    <d v="2005-05-26T15:46:56"/>
    <d v="2005-05-28T15:49:56"/>
    <x v="41"/>
    <x v="0"/>
  </r>
  <r>
    <n v="6345"/>
    <n v="236"/>
    <x v="3068"/>
    <x v="1"/>
    <n v="344"/>
    <n v="2.99"/>
    <d v="2005-05-27T04:30:22"/>
    <d v="2005-05-27T04:30:22"/>
    <d v="2005-05-29T10:13:22"/>
    <x v="38"/>
    <x v="0"/>
  </r>
  <r>
    <n v="6346"/>
    <n v="236"/>
    <x v="227"/>
    <x v="0"/>
    <n v="1032"/>
    <n v="2.99"/>
    <d v="2005-05-31T04:28:43"/>
    <d v="2005-05-31T04:28:43"/>
    <d v="2005-06-02T02:00:43"/>
    <x v="39"/>
    <x v="0"/>
  </r>
  <r>
    <n v="6347"/>
    <n v="236"/>
    <x v="716"/>
    <x v="0"/>
    <n v="1262"/>
    <n v="0.99"/>
    <d v="2005-06-15T06:54:53"/>
    <d v="2005-06-15T06:54:53"/>
    <d v="2005-06-22T08:09:53"/>
    <x v="40"/>
    <x v="0"/>
  </r>
  <r>
    <n v="6348"/>
    <n v="236"/>
    <x v="666"/>
    <x v="1"/>
    <n v="1308"/>
    <n v="5.99"/>
    <d v="2005-06-15T10:07:48"/>
    <d v="2005-06-15T10:07:48"/>
    <d v="2005-06-24T15:24:48"/>
    <x v="32"/>
    <x v="0"/>
  </r>
  <r>
    <n v="6349"/>
    <n v="236"/>
    <x v="1614"/>
    <x v="1"/>
    <n v="2139"/>
    <n v="8.99"/>
    <d v="2005-06-17T21:29:34"/>
    <d v="2005-06-17T21:29:34"/>
    <d v="2005-06-26T21:05:34"/>
    <x v="33"/>
    <x v="0"/>
  </r>
  <r>
    <n v="6350"/>
    <n v="236"/>
    <x v="3366"/>
    <x v="1"/>
    <n v="2311"/>
    <n v="6.99"/>
    <d v="2005-06-18T08:51:29"/>
    <d v="2005-06-18T08:51:29"/>
    <d v="2005-06-25T07:51:29"/>
    <x v="34"/>
    <x v="0"/>
  </r>
  <r>
    <n v="6351"/>
    <n v="236"/>
    <x v="3640"/>
    <x v="0"/>
    <n v="2630"/>
    <n v="2.99"/>
    <d v="2005-06-19T08:47:21"/>
    <d v="2005-06-19T08:47:21"/>
    <d v="2005-06-25T09:31:21"/>
    <x v="35"/>
    <x v="0"/>
  </r>
  <r>
    <n v="6352"/>
    <n v="236"/>
    <x v="2616"/>
    <x v="1"/>
    <n v="2840"/>
    <n v="3.99"/>
    <d v="2005-06-19T22:17:44"/>
    <d v="2005-06-19T22:17:44"/>
    <d v="2005-06-26T00:36:44"/>
    <x v="36"/>
    <x v="0"/>
  </r>
  <r>
    <n v="6353"/>
    <n v="236"/>
    <x v="3429"/>
    <x v="0"/>
    <n v="3353"/>
    <n v="4.99"/>
    <d v="2005-06-21T11:29:23"/>
    <d v="2005-06-21T11:29:23"/>
    <d v="2005-06-27T15:06:23"/>
    <x v="37"/>
    <x v="0"/>
  </r>
  <r>
    <n v="6354"/>
    <n v="236"/>
    <x v="2453"/>
    <x v="1"/>
    <n v="3460"/>
    <n v="2.99"/>
    <d v="2005-06-21T21:46:56"/>
    <d v="2005-06-21T21:46:56"/>
    <d v="2005-06-29T20:08:56"/>
    <x v="0"/>
    <x v="0"/>
  </r>
  <r>
    <n v="6355"/>
    <n v="236"/>
    <x v="1287"/>
    <x v="0"/>
    <n v="3645"/>
    <n v="0.99"/>
    <d v="2005-07-06T07:22:09"/>
    <d v="2005-07-06T07:22:09"/>
    <d v="2005-07-10T11:45:09"/>
    <x v="1"/>
    <x v="0"/>
  </r>
  <r>
    <n v="6356"/>
    <n v="236"/>
    <x v="1337"/>
    <x v="1"/>
    <n v="3857"/>
    <n v="4.99"/>
    <d v="2005-07-06T17:07:54"/>
    <d v="2005-07-06T17:07:54"/>
    <d v="2005-07-07T13:28:54"/>
    <x v="2"/>
    <x v="0"/>
  </r>
  <r>
    <n v="6357"/>
    <n v="236"/>
    <x v="1718"/>
    <x v="1"/>
    <n v="4749"/>
    <n v="4.99"/>
    <d v="2005-07-08T14:05:58"/>
    <d v="2005-07-08T14:05:58"/>
    <d v="2005-07-10T18:35:58"/>
    <x v="3"/>
    <x v="0"/>
  </r>
  <r>
    <n v="6358"/>
    <n v="236"/>
    <x v="3240"/>
    <x v="0"/>
    <n v="4959"/>
    <n v="0.99"/>
    <d v="2005-07-08T23:22:23"/>
    <d v="2005-07-08T23:22:23"/>
    <d v="2005-07-10T03:17:23"/>
    <x v="4"/>
    <x v="0"/>
  </r>
  <r>
    <n v="6359"/>
    <n v="236"/>
    <x v="2078"/>
    <x v="0"/>
    <n v="5404"/>
    <n v="2.99"/>
    <d v="2005-07-09T20:10:43"/>
    <d v="2005-07-09T20:10:43"/>
    <d v="2005-07-13T15:16:43"/>
    <x v="5"/>
    <x v="0"/>
  </r>
  <r>
    <n v="6360"/>
    <n v="236"/>
    <x v="2996"/>
    <x v="0"/>
    <n v="5545"/>
    <n v="3.99"/>
    <d v="2005-07-10T02:50:29"/>
    <d v="2005-07-10T02:50:29"/>
    <d v="2005-07-16T02:11:29"/>
    <x v="6"/>
    <x v="0"/>
  </r>
  <r>
    <n v="6361"/>
    <n v="236"/>
    <x v="3463"/>
    <x v="1"/>
    <n v="5938"/>
    <n v="3.99"/>
    <d v="2005-07-10T22:17:42"/>
    <d v="2005-07-10T22:17:42"/>
    <d v="2005-07-16T22:38:42"/>
    <x v="7"/>
    <x v="0"/>
  </r>
  <r>
    <n v="6362"/>
    <n v="236"/>
    <x v="2579"/>
    <x v="1"/>
    <n v="6049"/>
    <n v="0.99"/>
    <d v="2005-07-11T03:32:32"/>
    <d v="2005-07-11T03:32:32"/>
    <d v="2005-07-15T06:57:32"/>
    <x v="8"/>
    <x v="0"/>
  </r>
  <r>
    <n v="6363"/>
    <n v="236"/>
    <x v="608"/>
    <x v="1"/>
    <n v="6281"/>
    <n v="4.99"/>
    <d v="2005-07-11T16:38:16"/>
    <d v="2005-07-11T16:38:16"/>
    <d v="2005-07-13T10:57:16"/>
    <x v="9"/>
    <x v="0"/>
  </r>
  <r>
    <n v="6364"/>
    <n v="236"/>
    <x v="3641"/>
    <x v="0"/>
    <n v="6303"/>
    <n v="2.99"/>
    <d v="2005-07-11T17:55:43"/>
    <d v="2005-07-11T17:55:43"/>
    <d v="2005-07-13T12:50:43"/>
    <x v="10"/>
    <x v="0"/>
  </r>
  <r>
    <n v="6365"/>
    <n v="236"/>
    <x v="559"/>
    <x v="1"/>
    <n v="6996"/>
    <n v="4.99"/>
    <d v="2005-07-27T01:13:45"/>
    <d v="2005-07-27T01:13:45"/>
    <d v="2005-07-28T20:43:45"/>
    <x v="11"/>
    <x v="0"/>
  </r>
  <r>
    <n v="6366"/>
    <n v="236"/>
    <x v="202"/>
    <x v="1"/>
    <n v="7047"/>
    <n v="4.99"/>
    <d v="2005-07-27T03:31:11"/>
    <d v="2005-07-27T03:31:11"/>
    <d v="2005-08-03T23:40:11"/>
    <x v="12"/>
    <x v="0"/>
  </r>
  <r>
    <n v="6367"/>
    <n v="236"/>
    <x v="182"/>
    <x v="1"/>
    <n v="7253"/>
    <n v="0.99"/>
    <d v="2005-07-27T10:46:37"/>
    <d v="2005-07-27T10:46:37"/>
    <d v="2005-07-28T11:18:37"/>
    <x v="13"/>
    <x v="0"/>
  </r>
  <r>
    <n v="6368"/>
    <n v="236"/>
    <x v="2770"/>
    <x v="0"/>
    <n v="7780"/>
    <n v="5.99"/>
    <d v="2005-07-28T07:11:55"/>
    <d v="2005-07-28T07:11:55"/>
    <d v="2005-08-06T05:41:55"/>
    <x v="14"/>
    <x v="0"/>
  </r>
  <r>
    <n v="6369"/>
    <n v="236"/>
    <x v="3642"/>
    <x v="0"/>
    <n v="7792"/>
    <n v="4.99"/>
    <d v="2005-07-28T07:24:02"/>
    <d v="2005-07-28T07:24:02"/>
    <d v="2005-08-04T11:13:02"/>
    <x v="15"/>
    <x v="0"/>
  </r>
  <r>
    <n v="6370"/>
    <n v="236"/>
    <x v="2906"/>
    <x v="1"/>
    <n v="7798"/>
    <n v="2.99"/>
    <d v="2005-07-28T07:41:59"/>
    <d v="2005-07-28T07:41:59"/>
    <d v="2005-07-31T12:36:59"/>
    <x v="16"/>
    <x v="0"/>
  </r>
  <r>
    <n v="6371"/>
    <n v="236"/>
    <x v="3643"/>
    <x v="0"/>
    <n v="8657"/>
    <n v="2.99"/>
    <d v="2005-07-29T15:09:25"/>
    <d v="2005-07-29T15:09:25"/>
    <d v="2005-07-31T19:10:25"/>
    <x v="17"/>
    <x v="0"/>
  </r>
  <r>
    <n v="6372"/>
    <n v="236"/>
    <x v="3033"/>
    <x v="0"/>
    <n v="9011"/>
    <n v="5.99"/>
    <d v="2005-07-30T05:16:29"/>
    <d v="2005-07-30T05:16:29"/>
    <d v="2005-08-05T06:57:29"/>
    <x v="18"/>
    <x v="0"/>
  </r>
  <r>
    <n v="6373"/>
    <n v="236"/>
    <x v="3644"/>
    <x v="0"/>
    <n v="9934"/>
    <n v="2.99"/>
    <d v="2005-07-31T15:25:26"/>
    <d v="2005-07-31T15:25:26"/>
    <d v="2005-08-05T17:13:26"/>
    <x v="19"/>
    <x v="0"/>
  </r>
  <r>
    <n v="6374"/>
    <n v="236"/>
    <x v="1443"/>
    <x v="1"/>
    <n v="10137"/>
    <n v="4.99"/>
    <d v="2005-07-31T22:01:41"/>
    <d v="2005-07-31T22:01:41"/>
    <d v="2005-08-07T22:24:41"/>
    <x v="20"/>
    <x v="0"/>
  </r>
  <r>
    <n v="6375"/>
    <n v="236"/>
    <x v="3645"/>
    <x v="1"/>
    <n v="11139"/>
    <n v="6.99"/>
    <d v="2005-08-02T09:27:36"/>
    <d v="2005-08-02T09:27:36"/>
    <d v="2005-08-08T14:07:36"/>
    <x v="21"/>
    <x v="0"/>
  </r>
  <r>
    <n v="6376"/>
    <n v="236"/>
    <x v="3646"/>
    <x v="1"/>
    <n v="11486"/>
    <n v="3.99"/>
    <d v="2005-08-02T22:34:06"/>
    <d v="2005-08-02T22:34:06"/>
    <d v="2005-08-09T00:46:06"/>
    <x v="22"/>
    <x v="0"/>
  </r>
  <r>
    <n v="6377"/>
    <n v="236"/>
    <x v="2104"/>
    <x v="1"/>
    <n v="11507"/>
    <n v="5.99"/>
    <d v="2005-08-16T23:26:43"/>
    <d v="2005-08-16T23:26:43"/>
    <d v="2005-08-24T22:48:43"/>
    <x v="23"/>
    <x v="0"/>
  </r>
  <r>
    <n v="6378"/>
    <n v="236"/>
    <x v="3647"/>
    <x v="0"/>
    <n v="11895"/>
    <n v="4.99"/>
    <d v="2005-08-17T15:15:07"/>
    <d v="2005-08-17T15:15:07"/>
    <d v="2005-08-18T11:00:07"/>
    <x v="24"/>
    <x v="0"/>
  </r>
  <r>
    <n v="6379"/>
    <n v="236"/>
    <x v="3648"/>
    <x v="0"/>
    <n v="12975"/>
    <n v="2.99"/>
    <d v="2005-08-19T06:51:19"/>
    <d v="2005-08-19T06:51:19"/>
    <d v="2005-08-25T04:22:19"/>
    <x v="25"/>
    <x v="0"/>
  </r>
  <r>
    <n v="6385"/>
    <n v="236"/>
    <x v="3649"/>
    <x v="0"/>
    <n v="12988"/>
    <n v="0.99"/>
    <d v="2006-02-14T15:16:03"/>
    <d v="2006-02-14T15:16:03"/>
    <d v="1899-12-30T00:00:00"/>
    <x v="26"/>
    <x v="0"/>
  </r>
  <r>
    <n v="6380"/>
    <n v="236"/>
    <x v="219"/>
    <x v="0"/>
    <n v="13364"/>
    <n v="2.99"/>
    <d v="2005-08-19T21:09:30"/>
    <d v="2005-08-19T21:09:30"/>
    <d v="2005-08-25T18:37:30"/>
    <x v="27"/>
    <x v="0"/>
  </r>
  <r>
    <n v="6381"/>
    <n v="236"/>
    <x v="3650"/>
    <x v="0"/>
    <n v="13443"/>
    <n v="7.99"/>
    <d v="2005-08-19T23:53:42"/>
    <d v="2005-08-19T23:53:42"/>
    <d v="2005-08-28T05:37:42"/>
    <x v="28"/>
    <x v="0"/>
  </r>
  <r>
    <n v="6382"/>
    <n v="236"/>
    <x v="1419"/>
    <x v="1"/>
    <n v="14321"/>
    <n v="4.99"/>
    <d v="2005-08-21T08:05:12"/>
    <d v="2005-08-21T08:05:12"/>
    <d v="2005-08-23T02:17:12"/>
    <x v="29"/>
    <x v="0"/>
  </r>
  <r>
    <n v="6383"/>
    <n v="236"/>
    <x v="3081"/>
    <x v="0"/>
    <n v="14364"/>
    <n v="7.99"/>
    <d v="2005-08-21T09:25:11"/>
    <d v="2005-08-21T09:25:11"/>
    <d v="2005-08-29T09:04:11"/>
    <x v="30"/>
    <x v="0"/>
  </r>
  <r>
    <n v="6384"/>
    <n v="236"/>
    <x v="3651"/>
    <x v="1"/>
    <n v="14722"/>
    <n v="4.99"/>
    <d v="2005-08-21T21:50:53"/>
    <d v="2005-08-21T21:50:53"/>
    <d v="2005-08-30T03:13:53"/>
    <x v="31"/>
    <x v="1"/>
  </r>
  <r>
    <n v="6386"/>
    <n v="237"/>
    <x v="2904"/>
    <x v="1"/>
    <n v="133"/>
    <n v="0.99"/>
    <d v="2005-05-25T21:48:30"/>
    <d v="2005-05-25T21:48:30"/>
    <d v="2005-05-30T00:26:30"/>
    <x v="37"/>
    <x v="0"/>
  </r>
  <r>
    <n v="6387"/>
    <n v="237"/>
    <x v="3652"/>
    <x v="0"/>
    <n v="182"/>
    <n v="4.99"/>
    <d v="2005-05-26T04:49:17"/>
    <d v="2005-05-26T04:49:17"/>
    <d v="2005-06-01T05:43:17"/>
    <x v="0"/>
    <x v="0"/>
  </r>
  <r>
    <n v="6388"/>
    <n v="237"/>
    <x v="3653"/>
    <x v="0"/>
    <n v="1500"/>
    <n v="0.99"/>
    <d v="2005-06-15T22:00:45"/>
    <d v="2005-06-15T22:00:45"/>
    <d v="2005-06-18T16:19:45"/>
    <x v="1"/>
    <x v="0"/>
  </r>
  <r>
    <n v="6389"/>
    <n v="237"/>
    <x v="3654"/>
    <x v="1"/>
    <n v="1518"/>
    <n v="0.99"/>
    <d v="2005-06-15T23:36:37"/>
    <d v="2005-06-15T23:36:37"/>
    <d v="2005-06-16T18:24:37"/>
    <x v="2"/>
    <x v="0"/>
  </r>
  <r>
    <n v="6390"/>
    <n v="237"/>
    <x v="2490"/>
    <x v="0"/>
    <n v="2156"/>
    <n v="4.99"/>
    <d v="2005-06-17T23:08:12"/>
    <d v="2005-06-17T23:08:12"/>
    <d v="2005-06-22T19:44:12"/>
    <x v="3"/>
    <x v="0"/>
  </r>
  <r>
    <n v="6391"/>
    <n v="237"/>
    <x v="167"/>
    <x v="0"/>
    <n v="2492"/>
    <n v="2.99"/>
    <d v="2005-06-18T22:04:15"/>
    <d v="2005-06-18T22:04:15"/>
    <d v="2005-06-23T21:58:15"/>
    <x v="4"/>
    <x v="0"/>
  </r>
  <r>
    <n v="6392"/>
    <n v="237"/>
    <x v="3655"/>
    <x v="1"/>
    <n v="3069"/>
    <n v="2.99"/>
    <d v="2005-06-20T14:13:00"/>
    <d v="2005-06-20T14:13:00"/>
    <d v="2005-06-28T10:57:00"/>
    <x v="5"/>
    <x v="0"/>
  </r>
  <r>
    <n v="6393"/>
    <n v="237"/>
    <x v="2195"/>
    <x v="0"/>
    <n v="4844"/>
    <n v="4.99"/>
    <d v="2005-07-08T18:28:13"/>
    <d v="2005-07-08T18:28:13"/>
    <d v="2005-07-09T21:17:13"/>
    <x v="6"/>
    <x v="0"/>
  </r>
  <r>
    <n v="6394"/>
    <n v="237"/>
    <x v="2025"/>
    <x v="1"/>
    <n v="6053"/>
    <n v="4.99"/>
    <d v="2005-07-11T03:51:59"/>
    <d v="2005-07-11T03:51:59"/>
    <d v="2005-07-19T09:13:59"/>
    <x v="7"/>
    <x v="0"/>
  </r>
  <r>
    <n v="6395"/>
    <n v="237"/>
    <x v="823"/>
    <x v="0"/>
    <n v="7193"/>
    <n v="2.99"/>
    <d v="2005-07-27T08:37:00"/>
    <d v="2005-07-27T08:37:00"/>
    <d v="2005-07-30T12:51:00"/>
    <x v="8"/>
    <x v="0"/>
  </r>
  <r>
    <n v="6396"/>
    <n v="237"/>
    <x v="3656"/>
    <x v="1"/>
    <n v="7330"/>
    <n v="3.99"/>
    <d v="2005-07-27T13:56:46"/>
    <d v="2005-07-27T13:56:46"/>
    <d v="2005-08-04T07:56:46"/>
    <x v="9"/>
    <x v="0"/>
  </r>
  <r>
    <n v="6397"/>
    <n v="237"/>
    <x v="1613"/>
    <x v="0"/>
    <n v="7812"/>
    <n v="4.99"/>
    <d v="2005-07-28T08:06:52"/>
    <d v="2005-07-28T08:06:52"/>
    <d v="2005-07-31T09:57:52"/>
    <x v="10"/>
    <x v="0"/>
  </r>
  <r>
    <n v="6398"/>
    <n v="237"/>
    <x v="3657"/>
    <x v="1"/>
    <n v="7951"/>
    <n v="8.99"/>
    <d v="2005-07-28T13:21:16"/>
    <d v="2005-07-28T13:21:16"/>
    <d v="2005-08-06T08:21:16"/>
    <x v="11"/>
    <x v="0"/>
  </r>
  <r>
    <n v="6399"/>
    <n v="237"/>
    <x v="1757"/>
    <x v="1"/>
    <n v="8102"/>
    <n v="2.99"/>
    <d v="2005-07-28T18:49:43"/>
    <d v="2005-07-28T18:49:43"/>
    <d v="2005-08-03T23:04:43"/>
    <x v="12"/>
    <x v="0"/>
  </r>
  <r>
    <n v="6400"/>
    <n v="237"/>
    <x v="802"/>
    <x v="1"/>
    <n v="8748"/>
    <n v="2.99"/>
    <d v="2005-07-29T19:08:37"/>
    <d v="2005-07-29T19:08:37"/>
    <d v="2005-08-01T16:24:37"/>
    <x v="13"/>
    <x v="0"/>
  </r>
  <r>
    <n v="6401"/>
    <n v="237"/>
    <x v="2306"/>
    <x v="1"/>
    <n v="8799"/>
    <n v="6.99"/>
    <d v="2005-07-29T21:16:47"/>
    <d v="2005-07-29T21:16:47"/>
    <d v="2005-08-07T22:09:47"/>
    <x v="14"/>
    <x v="0"/>
  </r>
  <r>
    <n v="6402"/>
    <n v="237"/>
    <x v="2036"/>
    <x v="0"/>
    <n v="8835"/>
    <n v="3.99"/>
    <d v="2005-07-29T22:44:35"/>
    <d v="2005-07-29T22:44:35"/>
    <d v="2005-08-05T23:28:35"/>
    <x v="15"/>
    <x v="0"/>
  </r>
  <r>
    <n v="6403"/>
    <n v="237"/>
    <x v="3658"/>
    <x v="0"/>
    <n v="9276"/>
    <n v="5.99"/>
    <d v="2005-07-30T15:09:28"/>
    <d v="2005-07-30T15:09:28"/>
    <d v="2005-08-06T19:39:28"/>
    <x v="16"/>
    <x v="0"/>
  </r>
  <r>
    <n v="6404"/>
    <n v="237"/>
    <x v="359"/>
    <x v="0"/>
    <n v="9661"/>
    <n v="4.99"/>
    <d v="2005-07-31T06:06:37"/>
    <d v="2005-07-31T06:06:37"/>
    <d v="2005-08-04T07:37:37"/>
    <x v="17"/>
    <x v="0"/>
  </r>
  <r>
    <n v="6405"/>
    <n v="237"/>
    <x v="3659"/>
    <x v="1"/>
    <n v="9715"/>
    <n v="1.99"/>
    <d v="2005-07-31T08:16:58"/>
    <d v="2005-07-31T08:16:58"/>
    <d v="2005-08-04T11:13:58"/>
    <x v="18"/>
    <x v="0"/>
  </r>
  <r>
    <n v="6406"/>
    <n v="237"/>
    <x v="2330"/>
    <x v="1"/>
    <n v="10056"/>
    <n v="0.99"/>
    <d v="2005-07-31T19:19:13"/>
    <d v="2005-07-31T19:19:13"/>
    <d v="2005-08-01T16:09:13"/>
    <x v="19"/>
    <x v="0"/>
  </r>
  <r>
    <n v="6407"/>
    <n v="237"/>
    <x v="278"/>
    <x v="1"/>
    <n v="10058"/>
    <n v="2.99"/>
    <d v="2005-07-31T19:20:21"/>
    <d v="2005-07-31T19:20:21"/>
    <d v="2005-08-04T00:41:21"/>
    <x v="20"/>
    <x v="0"/>
  </r>
  <r>
    <n v="6408"/>
    <n v="237"/>
    <x v="3660"/>
    <x v="1"/>
    <n v="11125"/>
    <n v="4.99"/>
    <d v="2005-08-02T08:55:35"/>
    <d v="2005-08-02T08:55:35"/>
    <d v="2005-08-03T09:12:35"/>
    <x v="21"/>
    <x v="0"/>
  </r>
  <r>
    <n v="6409"/>
    <n v="237"/>
    <x v="3661"/>
    <x v="1"/>
    <n v="11479"/>
    <n v="11.99"/>
    <d v="2005-08-02T22:18:13"/>
    <d v="2005-08-02T22:18:13"/>
    <d v="2005-08-12T00:43:13"/>
    <x v="22"/>
    <x v="0"/>
  </r>
  <r>
    <n v="6410"/>
    <n v="237"/>
    <x v="3"/>
    <x v="1"/>
    <n v="11772"/>
    <n v="5.99"/>
    <d v="2005-08-17T10:18:57"/>
    <d v="2005-08-17T10:18:57"/>
    <d v="2005-08-26T12:48:57"/>
    <x v="23"/>
    <x v="0"/>
  </r>
  <r>
    <n v="6411"/>
    <n v="237"/>
    <x v="1347"/>
    <x v="0"/>
    <n v="12469"/>
    <n v="0.99"/>
    <d v="2005-08-18T11:53:07"/>
    <d v="2005-08-18T11:53:07"/>
    <d v="2005-08-24T16:00:07"/>
    <x v="24"/>
    <x v="0"/>
  </r>
  <r>
    <n v="6412"/>
    <n v="237"/>
    <x v="3250"/>
    <x v="1"/>
    <n v="13914"/>
    <n v="6.99"/>
    <d v="2005-08-20T16:38:57"/>
    <d v="2005-08-20T16:38:57"/>
    <d v="2005-08-26T14:53:57"/>
    <x v="25"/>
    <x v="0"/>
  </r>
  <r>
    <n v="6413"/>
    <n v="237"/>
    <x v="1975"/>
    <x v="1"/>
    <n v="13922"/>
    <n v="6.99"/>
    <d v="2005-08-20T17:02:37"/>
    <d v="2005-08-20T17:02:37"/>
    <d v="2005-08-29T19:28:37"/>
    <x v="26"/>
    <x v="0"/>
  </r>
  <r>
    <n v="6414"/>
    <n v="237"/>
    <x v="2161"/>
    <x v="1"/>
    <n v="13969"/>
    <n v="6.99"/>
    <d v="2005-08-20T18:42:40"/>
    <d v="2005-08-20T18:42:40"/>
    <d v="2005-08-27T17:33:40"/>
    <x v="27"/>
    <x v="0"/>
  </r>
  <r>
    <n v="6415"/>
    <n v="237"/>
    <x v="3662"/>
    <x v="1"/>
    <n v="14453"/>
    <n v="3.99"/>
    <d v="2005-08-21T12:33:34"/>
    <d v="2005-08-21T12:33:34"/>
    <d v="2005-08-27T11:10:34"/>
    <x v="28"/>
    <x v="0"/>
  </r>
  <r>
    <n v="6416"/>
    <n v="237"/>
    <x v="3663"/>
    <x v="1"/>
    <n v="15139"/>
    <n v="8.99"/>
    <d v="2005-08-22T13:38:11"/>
    <d v="2005-08-22T13:38:11"/>
    <d v="2005-08-30T09:00:11"/>
    <x v="29"/>
    <x v="0"/>
  </r>
  <r>
    <n v="6417"/>
    <n v="237"/>
    <x v="86"/>
    <x v="0"/>
    <n v="15337"/>
    <n v="0.99"/>
    <d v="2005-08-22T20:49:51"/>
    <d v="2005-08-22T20:49:51"/>
    <d v="2005-08-26T23:27:51"/>
    <x v="30"/>
    <x v="0"/>
  </r>
  <r>
    <n v="6418"/>
    <n v="237"/>
    <x v="3664"/>
    <x v="1"/>
    <n v="15931"/>
    <n v="1.99"/>
    <d v="2005-08-23T18:28:09"/>
    <d v="2005-08-23T18:28:09"/>
    <d v="2005-08-28T23:08:09"/>
    <x v="31"/>
    <x v="1"/>
  </r>
  <r>
    <n v="6419"/>
    <n v="238"/>
    <x v="825"/>
    <x v="1"/>
    <n v="315"/>
    <n v="4.99"/>
    <d v="2005-05-26T23:12:55"/>
    <d v="2005-05-26T23:12:55"/>
    <d v="2005-05-29T23:33:55"/>
    <x v="11"/>
    <x v="0"/>
  </r>
  <r>
    <n v="6420"/>
    <n v="238"/>
    <x v="3665"/>
    <x v="0"/>
    <n v="842"/>
    <n v="2.99"/>
    <d v="2005-05-30T00:32:04"/>
    <d v="2005-05-30T00:32:04"/>
    <d v="2005-06-01T02:21:04"/>
    <x v="12"/>
    <x v="0"/>
  </r>
  <r>
    <n v="6421"/>
    <n v="238"/>
    <x v="3236"/>
    <x v="0"/>
    <n v="1199"/>
    <n v="2.99"/>
    <d v="2005-06-15T01:58:50"/>
    <d v="2005-06-15T01:58:50"/>
    <d v="2005-06-16T20:30:50"/>
    <x v="13"/>
    <x v="0"/>
  </r>
  <r>
    <n v="6422"/>
    <n v="238"/>
    <x v="1752"/>
    <x v="0"/>
    <n v="1660"/>
    <n v="4.99"/>
    <d v="2005-06-16T10:12:55"/>
    <d v="2005-06-16T10:12:55"/>
    <d v="2005-06-18T05:56:55"/>
    <x v="14"/>
    <x v="0"/>
  </r>
  <r>
    <n v="6423"/>
    <n v="238"/>
    <x v="3303"/>
    <x v="0"/>
    <n v="3181"/>
    <n v="2.99"/>
    <d v="2005-06-20T22:51:02"/>
    <d v="2005-06-20T22:51:02"/>
    <d v="2005-06-27T21:21:02"/>
    <x v="15"/>
    <x v="0"/>
  </r>
  <r>
    <n v="6424"/>
    <n v="238"/>
    <x v="2913"/>
    <x v="0"/>
    <n v="4143"/>
    <n v="0.99"/>
    <d v="2005-07-07T08:22:07"/>
    <d v="2005-07-07T08:22:07"/>
    <d v="2005-07-13T11:42:07"/>
    <x v="16"/>
    <x v="0"/>
  </r>
  <r>
    <n v="6425"/>
    <n v="238"/>
    <x v="3330"/>
    <x v="0"/>
    <n v="5616"/>
    <n v="5.99"/>
    <d v="2005-07-10T05:21:11"/>
    <d v="2005-07-10T05:21:11"/>
    <d v="2005-07-18T08:42:11"/>
    <x v="17"/>
    <x v="0"/>
  </r>
  <r>
    <n v="6426"/>
    <n v="238"/>
    <x v="1311"/>
    <x v="1"/>
    <n v="6403"/>
    <n v="0.99"/>
    <d v="2005-07-11T22:46:25"/>
    <d v="2005-07-11T22:46:25"/>
    <d v="2005-07-13T22:15:25"/>
    <x v="18"/>
    <x v="0"/>
  </r>
  <r>
    <n v="6427"/>
    <n v="238"/>
    <x v="3666"/>
    <x v="1"/>
    <n v="7243"/>
    <n v="4.99"/>
    <d v="2005-07-27T10:26:11"/>
    <d v="2005-07-27T10:26:11"/>
    <d v="2005-07-29T11:43:11"/>
    <x v="19"/>
    <x v="0"/>
  </r>
  <r>
    <n v="6428"/>
    <n v="238"/>
    <x v="3353"/>
    <x v="0"/>
    <n v="8310"/>
    <n v="8.99"/>
    <d v="2005-07-29T03:25:56"/>
    <d v="2005-07-29T03:25:56"/>
    <d v="2005-08-06T23:18:56"/>
    <x v="20"/>
    <x v="0"/>
  </r>
  <r>
    <n v="6429"/>
    <n v="238"/>
    <x v="3667"/>
    <x v="0"/>
    <n v="8382"/>
    <n v="6.99"/>
    <d v="2005-07-29T05:33:21"/>
    <d v="2005-07-29T05:33:21"/>
    <d v="2005-08-03T03:38:21"/>
    <x v="21"/>
    <x v="0"/>
  </r>
  <r>
    <n v="6430"/>
    <n v="238"/>
    <x v="3668"/>
    <x v="0"/>
    <n v="8465"/>
    <n v="0.99"/>
    <d v="2005-07-29T08:20:49"/>
    <d v="2005-07-29T08:20:49"/>
    <d v="2005-07-31T04:02:49"/>
    <x v="22"/>
    <x v="0"/>
  </r>
  <r>
    <n v="6431"/>
    <n v="238"/>
    <x v="1050"/>
    <x v="0"/>
    <n v="9065"/>
    <n v="4.99"/>
    <d v="2005-07-30T07:25:09"/>
    <d v="2005-07-30T07:25:09"/>
    <d v="2005-07-31T05:18:09"/>
    <x v="23"/>
    <x v="0"/>
  </r>
  <r>
    <n v="6432"/>
    <n v="238"/>
    <x v="499"/>
    <x v="1"/>
    <n v="9841"/>
    <n v="7.99"/>
    <d v="2005-07-31T12:24:19"/>
    <d v="2005-07-31T12:24:19"/>
    <d v="2005-08-09T15:31:19"/>
    <x v="24"/>
    <x v="0"/>
  </r>
  <r>
    <n v="6433"/>
    <n v="238"/>
    <x v="1788"/>
    <x v="0"/>
    <n v="10659"/>
    <n v="5.99"/>
    <d v="2005-08-01T16:40:34"/>
    <d v="2005-08-01T16:40:34"/>
    <d v="2005-08-09T21:00:34"/>
    <x v="25"/>
    <x v="0"/>
  </r>
  <r>
    <n v="6434"/>
    <n v="238"/>
    <x v="3430"/>
    <x v="1"/>
    <n v="11543"/>
    <n v="5.99"/>
    <d v="2005-08-17T00:54:28"/>
    <d v="2005-08-17T00:54:28"/>
    <d v="2005-08-25T04:31:28"/>
    <x v="26"/>
    <x v="0"/>
  </r>
  <r>
    <n v="6435"/>
    <n v="238"/>
    <x v="1787"/>
    <x v="1"/>
    <n v="11632"/>
    <n v="2.99"/>
    <d v="2005-08-17T04:29:32"/>
    <d v="2005-08-17T04:29:32"/>
    <d v="2005-08-22T03:44:32"/>
    <x v="27"/>
    <x v="0"/>
  </r>
  <r>
    <n v="6436"/>
    <n v="238"/>
    <x v="3640"/>
    <x v="0"/>
    <n v="11897"/>
    <n v="2.99"/>
    <d v="2005-08-17T15:24:06"/>
    <d v="2005-08-17T15:24:06"/>
    <d v="2005-08-23T11:50:06"/>
    <x v="28"/>
    <x v="0"/>
  </r>
  <r>
    <n v="6437"/>
    <n v="238"/>
    <x v="32"/>
    <x v="0"/>
    <n v="14312"/>
    <n v="4.99"/>
    <d v="2005-08-21T07:48:34"/>
    <d v="2005-08-21T07:48:34"/>
    <d v="2005-08-23T04:45:34"/>
    <x v="29"/>
    <x v="0"/>
  </r>
  <r>
    <n v="6438"/>
    <n v="238"/>
    <x v="3173"/>
    <x v="0"/>
    <n v="14343"/>
    <n v="8.99"/>
    <d v="2005-08-21T08:40:21"/>
    <d v="2005-08-21T08:40:21"/>
    <d v="2005-08-29T03:06:21"/>
    <x v="30"/>
    <x v="0"/>
  </r>
  <r>
    <n v="6439"/>
    <n v="238"/>
    <x v="908"/>
    <x v="0"/>
    <n v="15455"/>
    <n v="0.99"/>
    <d v="2005-08-23T01:05:00"/>
    <d v="2005-08-23T01:05:00"/>
    <d v="2005-08-26T22:56:00"/>
    <x v="31"/>
    <x v="1"/>
  </r>
  <r>
    <n v="6440"/>
    <n v="239"/>
    <x v="1230"/>
    <x v="1"/>
    <n v="8"/>
    <n v="4.99"/>
    <d v="2005-05-24T23:31:46"/>
    <d v="2005-05-24T23:31:46"/>
    <d v="2005-05-27T23:33:46"/>
    <x v="36"/>
    <x v="0"/>
  </r>
  <r>
    <n v="6441"/>
    <n v="239"/>
    <x v="3669"/>
    <x v="0"/>
    <n v="444"/>
    <n v="2.99"/>
    <d v="2005-05-27T18:39:15"/>
    <d v="2005-05-27T18:39:15"/>
    <d v="2005-06-01T15:56:15"/>
    <x v="37"/>
    <x v="0"/>
  </r>
  <r>
    <n v="6442"/>
    <n v="239"/>
    <x v="3670"/>
    <x v="0"/>
    <n v="621"/>
    <n v="4.99"/>
    <d v="2005-05-28T15:58:12"/>
    <d v="2005-05-28T15:58:12"/>
    <d v="2005-05-30T21:54:12"/>
    <x v="0"/>
    <x v="0"/>
  </r>
  <r>
    <n v="6443"/>
    <n v="239"/>
    <x v="3507"/>
    <x v="0"/>
    <n v="636"/>
    <n v="6.99"/>
    <d v="2005-05-28T17:47:58"/>
    <d v="2005-05-28T17:47:58"/>
    <d v="2005-06-04T16:32:58"/>
    <x v="1"/>
    <x v="0"/>
  </r>
  <r>
    <n v="6444"/>
    <n v="239"/>
    <x v="3671"/>
    <x v="0"/>
    <n v="1022"/>
    <n v="7.99"/>
    <d v="2005-05-31T03:16:45"/>
    <d v="2005-05-31T03:16:45"/>
    <d v="2005-06-08T09:04:45"/>
    <x v="2"/>
    <x v="0"/>
  </r>
  <r>
    <n v="6445"/>
    <n v="239"/>
    <x v="3335"/>
    <x v="1"/>
    <n v="1082"/>
    <n v="5.99"/>
    <d v="2005-05-31T11:02:01"/>
    <d v="2005-05-31T11:02:01"/>
    <d v="2005-06-05T08:43:01"/>
    <x v="3"/>
    <x v="0"/>
  </r>
  <r>
    <n v="6446"/>
    <n v="239"/>
    <x v="3672"/>
    <x v="0"/>
    <n v="1160"/>
    <n v="4.99"/>
    <d v="2005-06-14T23:00:34"/>
    <d v="2005-06-14T23:00:34"/>
    <d v="2005-06-18T01:58:34"/>
    <x v="4"/>
    <x v="0"/>
  </r>
  <r>
    <n v="6447"/>
    <n v="239"/>
    <x v="49"/>
    <x v="1"/>
    <n v="1560"/>
    <n v="4.99"/>
    <d v="2005-06-16T02:36:43"/>
    <d v="2005-06-16T02:36:43"/>
    <d v="2005-06-24T23:10:43"/>
    <x v="5"/>
    <x v="0"/>
  </r>
  <r>
    <n v="6448"/>
    <n v="239"/>
    <x v="52"/>
    <x v="1"/>
    <n v="2215"/>
    <n v="2.99"/>
    <d v="2005-06-18T02:48:21"/>
    <d v="2005-06-18T02:48:21"/>
    <d v="2005-06-22T01:03:21"/>
    <x v="6"/>
    <x v="0"/>
  </r>
  <r>
    <n v="6449"/>
    <n v="239"/>
    <x v="1737"/>
    <x v="0"/>
    <n v="2390"/>
    <n v="4.99"/>
    <d v="2005-06-18T15:29:26"/>
    <d v="2005-06-18T15:29:26"/>
    <d v="2005-06-23T17:50:26"/>
    <x v="7"/>
    <x v="0"/>
  </r>
  <r>
    <n v="6450"/>
    <n v="239"/>
    <x v="261"/>
    <x v="0"/>
    <n v="3383"/>
    <n v="5.99"/>
    <d v="2005-06-21T14:07:19"/>
    <d v="2005-06-21T14:07:19"/>
    <d v="2005-06-29T17:00:19"/>
    <x v="8"/>
    <x v="0"/>
  </r>
  <r>
    <n v="6451"/>
    <n v="239"/>
    <x v="2085"/>
    <x v="1"/>
    <n v="3547"/>
    <n v="0.99"/>
    <d v="2005-07-06T02:18:06"/>
    <d v="2005-07-06T02:18:06"/>
    <d v="2005-07-08T05:24:06"/>
    <x v="9"/>
    <x v="0"/>
  </r>
  <r>
    <n v="6452"/>
    <n v="239"/>
    <x v="2636"/>
    <x v="0"/>
    <n v="3552"/>
    <n v="5.99"/>
    <d v="2005-07-06T02:34:09"/>
    <d v="2005-07-06T02:34:09"/>
    <d v="2005-07-12T05:31:09"/>
    <x v="10"/>
    <x v="0"/>
  </r>
  <r>
    <n v="6453"/>
    <n v="239"/>
    <x v="2460"/>
    <x v="1"/>
    <n v="4920"/>
    <n v="7.99"/>
    <d v="2005-07-08T21:42:10"/>
    <d v="2005-07-08T21:42:10"/>
    <d v="2005-07-15T03:08:10"/>
    <x v="11"/>
    <x v="0"/>
  </r>
  <r>
    <n v="6454"/>
    <n v="239"/>
    <x v="108"/>
    <x v="1"/>
    <n v="5651"/>
    <n v="4.99"/>
    <d v="2005-07-10T07:17:13"/>
    <d v="2005-07-10T07:17:13"/>
    <d v="2005-07-15T12:13:13"/>
    <x v="12"/>
    <x v="0"/>
  </r>
  <r>
    <n v="6455"/>
    <n v="239"/>
    <x v="772"/>
    <x v="0"/>
    <n v="5960"/>
    <n v="0.99"/>
    <d v="2005-07-10T23:38:34"/>
    <d v="2005-07-10T23:38:34"/>
    <d v="2005-07-11T19:21:34"/>
    <x v="13"/>
    <x v="0"/>
  </r>
  <r>
    <n v="6456"/>
    <n v="239"/>
    <x v="106"/>
    <x v="0"/>
    <n v="6573"/>
    <n v="0.99"/>
    <d v="2005-07-12T06:03:40"/>
    <d v="2005-07-12T06:03:40"/>
    <d v="2005-07-13T11:49:40"/>
    <x v="14"/>
    <x v="0"/>
  </r>
  <r>
    <n v="6457"/>
    <n v="239"/>
    <x v="3673"/>
    <x v="1"/>
    <n v="7012"/>
    <n v="8.99"/>
    <d v="2005-07-27T02:01:03"/>
    <d v="2005-07-27T02:01:03"/>
    <d v="2005-08-05T07:34:03"/>
    <x v="15"/>
    <x v="0"/>
  </r>
  <r>
    <n v="6458"/>
    <n v="239"/>
    <x v="3674"/>
    <x v="0"/>
    <n v="7426"/>
    <n v="0.99"/>
    <d v="2005-07-27T17:19:46"/>
    <d v="2005-07-27T17:19:46"/>
    <d v="2005-07-29T21:41:46"/>
    <x v="16"/>
    <x v="0"/>
  </r>
  <r>
    <n v="6459"/>
    <n v="239"/>
    <x v="897"/>
    <x v="1"/>
    <n v="7491"/>
    <n v="2.99"/>
    <d v="2005-07-27T19:53:23"/>
    <d v="2005-07-27T19:53:23"/>
    <d v="2005-07-28T23:25:23"/>
    <x v="17"/>
    <x v="0"/>
  </r>
  <r>
    <n v="6460"/>
    <n v="239"/>
    <x v="2382"/>
    <x v="0"/>
    <n v="8457"/>
    <n v="6.99"/>
    <d v="2005-07-29T07:59:03"/>
    <d v="2005-07-29T07:59:03"/>
    <d v="2005-08-04T08:42:03"/>
    <x v="18"/>
    <x v="0"/>
  </r>
  <r>
    <n v="6461"/>
    <n v="239"/>
    <x v="1280"/>
    <x v="1"/>
    <n v="9676"/>
    <n v="0.99"/>
    <d v="2005-07-31T06:39:13"/>
    <d v="2005-07-31T06:39:13"/>
    <d v="2005-08-05T09:31:13"/>
    <x v="19"/>
    <x v="0"/>
  </r>
  <r>
    <n v="6462"/>
    <n v="239"/>
    <x v="2284"/>
    <x v="0"/>
    <n v="9863"/>
    <n v="5.99"/>
    <d v="2005-07-31T13:05:29"/>
    <d v="2005-07-31T13:05:29"/>
    <d v="2005-08-08T12:33:29"/>
    <x v="20"/>
    <x v="0"/>
  </r>
  <r>
    <n v="6463"/>
    <n v="239"/>
    <x v="3675"/>
    <x v="0"/>
    <n v="10755"/>
    <n v="0.99"/>
    <d v="2005-08-01T20:14:14"/>
    <d v="2005-08-01T20:14:14"/>
    <d v="2005-08-07T01:04:14"/>
    <x v="21"/>
    <x v="0"/>
  </r>
  <r>
    <n v="6464"/>
    <n v="239"/>
    <x v="3163"/>
    <x v="1"/>
    <n v="10923"/>
    <n v="2.99"/>
    <d v="2005-08-02T02:15:01"/>
    <d v="2005-08-02T02:15:01"/>
    <d v="2005-08-03T04:18:01"/>
    <x v="22"/>
    <x v="0"/>
  </r>
  <r>
    <n v="6465"/>
    <n v="239"/>
    <x v="2723"/>
    <x v="0"/>
    <n v="11487"/>
    <n v="2.99"/>
    <d v="2005-08-02T22:35:05"/>
    <d v="2005-08-02T22:35:05"/>
    <d v="2005-08-08T00:54:05"/>
    <x v="23"/>
    <x v="0"/>
  </r>
  <r>
    <n v="6466"/>
    <n v="239"/>
    <x v="507"/>
    <x v="1"/>
    <n v="11900"/>
    <n v="4.99"/>
    <d v="2005-08-17T15:30:44"/>
    <d v="2005-08-17T15:30:44"/>
    <d v="2005-08-19T16:12:44"/>
    <x v="24"/>
    <x v="0"/>
  </r>
  <r>
    <n v="6467"/>
    <n v="239"/>
    <x v="3185"/>
    <x v="0"/>
    <n v="11968"/>
    <n v="0.99"/>
    <d v="2005-08-17T17:47:34"/>
    <d v="2005-08-17T17:47:34"/>
    <d v="2005-08-18T19:40:34"/>
    <x v="25"/>
    <x v="0"/>
  </r>
  <r>
    <n v="6468"/>
    <n v="239"/>
    <x v="3676"/>
    <x v="0"/>
    <n v="12340"/>
    <n v="4.99"/>
    <d v="2005-08-18T07:07:01"/>
    <d v="2005-08-18T07:07:01"/>
    <d v="2005-08-20T05:06:01"/>
    <x v="26"/>
    <x v="0"/>
  </r>
  <r>
    <n v="6469"/>
    <n v="239"/>
    <x v="3677"/>
    <x v="0"/>
    <n v="12721"/>
    <n v="1.99"/>
    <d v="2005-08-18T21:30:12"/>
    <d v="2005-08-18T21:30:12"/>
    <d v="2005-08-22T22:45:12"/>
    <x v="27"/>
    <x v="0"/>
  </r>
  <r>
    <n v="6470"/>
    <n v="239"/>
    <x v="3678"/>
    <x v="0"/>
    <n v="13175"/>
    <n v="4.99"/>
    <d v="2005-08-19T13:54:53"/>
    <d v="2005-08-19T13:54:53"/>
    <d v="2005-08-20T16:25:53"/>
    <x v="28"/>
    <x v="0"/>
  </r>
  <r>
    <n v="6471"/>
    <n v="239"/>
    <x v="3679"/>
    <x v="1"/>
    <n v="13427"/>
    <n v="4.99"/>
    <d v="2005-08-19T23:19:02"/>
    <d v="2005-08-19T23:19:02"/>
    <d v="2005-08-21T18:30:02"/>
    <x v="29"/>
    <x v="0"/>
  </r>
  <r>
    <n v="6472"/>
    <n v="239"/>
    <x v="3680"/>
    <x v="1"/>
    <n v="13999"/>
    <n v="3.99"/>
    <d v="2005-08-20T19:53:32"/>
    <d v="2005-08-20T19:53:32"/>
    <d v="2005-08-26T19:01:32"/>
    <x v="30"/>
    <x v="0"/>
  </r>
  <r>
    <n v="6473"/>
    <n v="239"/>
    <x v="3681"/>
    <x v="1"/>
    <n v="14062"/>
    <n v="1.99"/>
    <d v="2005-08-20T22:34:34"/>
    <d v="2005-08-20T22:34:34"/>
    <d v="2005-08-25T17:11:34"/>
    <x v="31"/>
    <x v="1"/>
  </r>
  <r>
    <n v="6474"/>
    <n v="240"/>
    <x v="76"/>
    <x v="0"/>
    <n v="246"/>
    <n v="2.99"/>
    <d v="2005-05-26T13:57:07"/>
    <d v="2005-05-26T13:57:07"/>
    <d v="2005-05-29T10:12:07"/>
    <x v="6"/>
    <x v="0"/>
  </r>
  <r>
    <n v="6475"/>
    <n v="240"/>
    <x v="1097"/>
    <x v="0"/>
    <n v="460"/>
    <n v="2.99"/>
    <d v="2005-05-27T20:02:03"/>
    <d v="2005-05-27T20:02:03"/>
    <d v="2005-05-28T16:14:03"/>
    <x v="7"/>
    <x v="0"/>
  </r>
  <r>
    <n v="6476"/>
    <n v="240"/>
    <x v="3631"/>
    <x v="0"/>
    <n v="643"/>
    <n v="4.99"/>
    <d v="2005-05-28T18:52:11"/>
    <d v="2005-05-28T18:52:11"/>
    <d v="2005-05-31T15:15:11"/>
    <x v="8"/>
    <x v="0"/>
  </r>
  <r>
    <n v="6477"/>
    <n v="240"/>
    <x v="2137"/>
    <x v="1"/>
    <n v="2196"/>
    <n v="3.99"/>
    <d v="2005-06-18T01:47:07"/>
    <d v="2005-06-18T01:47:07"/>
    <d v="2005-06-26T03:18:07"/>
    <x v="9"/>
    <x v="0"/>
  </r>
  <r>
    <n v="6478"/>
    <n v="240"/>
    <x v="3682"/>
    <x v="0"/>
    <n v="2264"/>
    <n v="4.99"/>
    <d v="2005-06-18T05:58:45"/>
    <d v="2005-06-18T05:58:45"/>
    <d v="2005-06-19T00:57:45"/>
    <x v="10"/>
    <x v="0"/>
  </r>
  <r>
    <n v="6479"/>
    <n v="240"/>
    <x v="2805"/>
    <x v="1"/>
    <n v="2872"/>
    <n v="5.99"/>
    <d v="2005-06-20T00:38:21"/>
    <d v="2005-06-20T00:38:21"/>
    <d v="2005-06-26T19:56:21"/>
    <x v="11"/>
    <x v="0"/>
  </r>
  <r>
    <n v="6480"/>
    <n v="240"/>
    <x v="232"/>
    <x v="1"/>
    <n v="4305"/>
    <n v="4.99"/>
    <d v="2005-07-07T17:07:11"/>
    <d v="2005-07-07T17:07:11"/>
    <d v="2005-07-08T16:15:11"/>
    <x v="12"/>
    <x v="0"/>
  </r>
  <r>
    <n v="6481"/>
    <n v="240"/>
    <x v="15"/>
    <x v="1"/>
    <n v="5262"/>
    <n v="4.99"/>
    <d v="2005-07-09T14:08:01"/>
    <d v="2005-07-09T14:08:01"/>
    <d v="2005-07-12T16:48:01"/>
    <x v="13"/>
    <x v="0"/>
  </r>
  <r>
    <n v="6482"/>
    <n v="240"/>
    <x v="905"/>
    <x v="0"/>
    <n v="5596"/>
    <n v="0.99"/>
    <d v="2005-07-10T04:43:14"/>
    <d v="2005-07-10T04:43:14"/>
    <d v="2005-07-11T22:58:14"/>
    <x v="14"/>
    <x v="0"/>
  </r>
  <r>
    <n v="6483"/>
    <n v="240"/>
    <x v="2718"/>
    <x v="0"/>
    <n v="6272"/>
    <n v="0.99"/>
    <d v="2005-07-11T16:03:49"/>
    <d v="2005-07-11T16:03:49"/>
    <d v="2005-07-15T19:54:49"/>
    <x v="15"/>
    <x v="0"/>
  </r>
  <r>
    <n v="6484"/>
    <n v="240"/>
    <x v="3218"/>
    <x v="1"/>
    <n v="6470"/>
    <n v="0.99"/>
    <d v="2005-07-12T01:29:41"/>
    <d v="2005-07-12T01:29:41"/>
    <d v="2005-07-15T21:33:41"/>
    <x v="16"/>
    <x v="0"/>
  </r>
  <r>
    <n v="6485"/>
    <n v="240"/>
    <x v="765"/>
    <x v="0"/>
    <n v="6956"/>
    <n v="4.99"/>
    <d v="2005-07-26T23:55:57"/>
    <d v="2005-07-26T23:55:57"/>
    <d v="2005-08-03T21:41:57"/>
    <x v="17"/>
    <x v="0"/>
  </r>
  <r>
    <n v="6486"/>
    <n v="240"/>
    <x v="2298"/>
    <x v="0"/>
    <n v="7001"/>
    <n v="4.99"/>
    <d v="2005-07-27T01:25:34"/>
    <d v="2005-07-27T01:25:34"/>
    <d v="2005-07-31T23:30:34"/>
    <x v="18"/>
    <x v="0"/>
  </r>
  <r>
    <n v="6487"/>
    <n v="240"/>
    <x v="3683"/>
    <x v="0"/>
    <n v="7467"/>
    <n v="8.99"/>
    <d v="2005-07-27T18:51:54"/>
    <d v="2005-07-27T18:51:54"/>
    <d v="2005-08-03T23:27:54"/>
    <x v="19"/>
    <x v="0"/>
  </r>
  <r>
    <n v="6488"/>
    <n v="240"/>
    <x v="1004"/>
    <x v="1"/>
    <n v="7481"/>
    <n v="4.99"/>
    <d v="2005-07-27T19:20:25"/>
    <d v="2005-07-27T19:20:25"/>
    <d v="2005-07-29T19:07:25"/>
    <x v="20"/>
    <x v="0"/>
  </r>
  <r>
    <n v="6489"/>
    <n v="240"/>
    <x v="3684"/>
    <x v="0"/>
    <n v="7870"/>
    <n v="4.99"/>
    <d v="2005-07-28T10:16:03"/>
    <d v="2005-07-28T10:16:03"/>
    <d v="2005-07-31T16:06:03"/>
    <x v="21"/>
    <x v="0"/>
  </r>
  <r>
    <n v="6490"/>
    <n v="240"/>
    <x v="3327"/>
    <x v="1"/>
    <n v="8503"/>
    <n v="3.99"/>
    <d v="2005-07-29T09:16:50"/>
    <d v="2005-07-29T09:16:50"/>
    <d v="2005-08-04T11:34:50"/>
    <x v="22"/>
    <x v="0"/>
  </r>
  <r>
    <n v="6491"/>
    <n v="240"/>
    <x v="2826"/>
    <x v="1"/>
    <n v="8905"/>
    <n v="5.99"/>
    <d v="2005-07-30T01:11:11"/>
    <d v="2005-07-30T01:11:11"/>
    <d v="2005-08-04T22:39:11"/>
    <x v="23"/>
    <x v="0"/>
  </r>
  <r>
    <n v="6492"/>
    <n v="240"/>
    <x v="3685"/>
    <x v="0"/>
    <n v="10308"/>
    <n v="7.99"/>
    <d v="2005-08-01T04:22:49"/>
    <d v="2005-08-01T04:22:49"/>
    <d v="2005-08-09T04:39:49"/>
    <x v="24"/>
    <x v="0"/>
  </r>
  <r>
    <n v="6493"/>
    <n v="240"/>
    <x v="2370"/>
    <x v="0"/>
    <n v="11745"/>
    <n v="3.99"/>
    <d v="2005-08-17T09:00:01"/>
    <d v="2005-08-17T09:00:01"/>
    <d v="2005-08-26T14:29:01"/>
    <x v="25"/>
    <x v="0"/>
  </r>
  <r>
    <n v="6494"/>
    <n v="240"/>
    <x v="3484"/>
    <x v="1"/>
    <n v="12283"/>
    <n v="6.99"/>
    <d v="2005-08-18T04:54:25"/>
    <d v="2005-08-18T04:54:25"/>
    <d v="2005-08-23T04:02:25"/>
    <x v="26"/>
    <x v="0"/>
  </r>
  <r>
    <n v="6495"/>
    <n v="240"/>
    <x v="2564"/>
    <x v="1"/>
    <n v="13030"/>
    <n v="2.99"/>
    <d v="2005-08-19T08:28:11"/>
    <d v="2005-08-19T08:28:11"/>
    <d v="2005-08-24T07:20:11"/>
    <x v="27"/>
    <x v="0"/>
  </r>
  <r>
    <n v="6496"/>
    <n v="240"/>
    <x v="2575"/>
    <x v="1"/>
    <n v="13119"/>
    <n v="4.99"/>
    <d v="2005-08-19T11:44:59"/>
    <d v="2005-08-19T11:44:59"/>
    <d v="2005-08-20T12:30:59"/>
    <x v="28"/>
    <x v="0"/>
  </r>
  <r>
    <n v="6497"/>
    <n v="240"/>
    <x v="335"/>
    <x v="0"/>
    <n v="13663"/>
    <n v="8.99"/>
    <d v="2005-08-20T08:12:33"/>
    <d v="2005-08-20T08:12:33"/>
    <d v="2005-08-27T03:23:33"/>
    <x v="29"/>
    <x v="0"/>
  </r>
  <r>
    <n v="6498"/>
    <n v="240"/>
    <x v="2062"/>
    <x v="1"/>
    <n v="14573"/>
    <n v="2.99"/>
    <d v="2005-08-21T16:44:32"/>
    <d v="2005-08-21T16:44:32"/>
    <d v="2005-08-23T14:01:32"/>
    <x v="30"/>
    <x v="0"/>
  </r>
  <r>
    <n v="6499"/>
    <n v="240"/>
    <x v="1510"/>
    <x v="1"/>
    <n v="15641"/>
    <n v="0.99"/>
    <d v="2005-08-23T08:06:49"/>
    <d v="2005-08-23T08:06:49"/>
    <d v="2005-08-24T13:17:49"/>
    <x v="31"/>
    <x v="1"/>
  </r>
  <r>
    <n v="6500"/>
    <n v="241"/>
    <x v="1388"/>
    <x v="0"/>
    <n v="627"/>
    <n v="7.99"/>
    <d v="2005-05-28T17:04:43"/>
    <d v="2005-05-28T17:04:43"/>
    <d v="2005-06-04T19:58:43"/>
    <x v="36"/>
    <x v="0"/>
  </r>
  <r>
    <n v="6501"/>
    <n v="241"/>
    <x v="2452"/>
    <x v="0"/>
    <n v="1059"/>
    <n v="3.99"/>
    <d v="2005-05-31T08:20:43"/>
    <d v="2005-05-31T08:20:43"/>
    <d v="2005-06-04T09:05:43"/>
    <x v="37"/>
    <x v="0"/>
  </r>
  <r>
    <n v="6502"/>
    <n v="241"/>
    <x v="2429"/>
    <x v="1"/>
    <n v="2428"/>
    <n v="0.99"/>
    <d v="2005-06-18T17:47:34"/>
    <d v="2005-06-18T17:47:34"/>
    <d v="2005-06-19T14:39:34"/>
    <x v="0"/>
    <x v="0"/>
  </r>
  <r>
    <n v="6503"/>
    <n v="241"/>
    <x v="1434"/>
    <x v="0"/>
    <n v="2455"/>
    <n v="0.99"/>
    <d v="2005-06-18T19:33:06"/>
    <d v="2005-06-18T19:33:06"/>
    <d v="2005-06-21T15:21:06"/>
    <x v="1"/>
    <x v="0"/>
  </r>
  <r>
    <n v="6504"/>
    <n v="241"/>
    <x v="2647"/>
    <x v="1"/>
    <n v="2478"/>
    <n v="5.99"/>
    <d v="2005-06-18T21:01:21"/>
    <d v="2005-06-18T21:01:21"/>
    <d v="2005-06-24T00:20:21"/>
    <x v="2"/>
    <x v="0"/>
  </r>
  <r>
    <n v="6505"/>
    <n v="241"/>
    <x v="3430"/>
    <x v="1"/>
    <n v="2683"/>
    <n v="2.99"/>
    <d v="2005-06-19T12:27:19"/>
    <d v="2005-06-19T12:27:19"/>
    <d v="2005-06-21T16:26:19"/>
    <x v="3"/>
    <x v="0"/>
  </r>
  <r>
    <n v="6506"/>
    <n v="241"/>
    <x v="3188"/>
    <x v="1"/>
    <n v="3258"/>
    <n v="0.99"/>
    <d v="2005-06-21T03:53:58"/>
    <d v="2005-06-21T03:53:58"/>
    <d v="2005-06-22T22:49:58"/>
    <x v="4"/>
    <x v="0"/>
  </r>
  <r>
    <n v="6507"/>
    <n v="241"/>
    <x v="2164"/>
    <x v="1"/>
    <n v="3822"/>
    <n v="0.99"/>
    <d v="2005-07-06T15:41:15"/>
    <d v="2005-07-06T15:41:15"/>
    <d v="2005-07-07T16:41:15"/>
    <x v="5"/>
    <x v="0"/>
  </r>
  <r>
    <n v="6508"/>
    <n v="241"/>
    <x v="107"/>
    <x v="0"/>
    <n v="4731"/>
    <n v="0.99"/>
    <d v="2005-07-08T13:08:18"/>
    <d v="2005-07-08T13:08:18"/>
    <d v="2005-07-09T13:16:18"/>
    <x v="6"/>
    <x v="0"/>
  </r>
  <r>
    <n v="6509"/>
    <n v="241"/>
    <x v="1420"/>
    <x v="1"/>
    <n v="5017"/>
    <n v="2.99"/>
    <d v="2005-07-09T02:00:16"/>
    <d v="2005-07-09T02:00:16"/>
    <d v="2005-07-14T06:28:16"/>
    <x v="7"/>
    <x v="0"/>
  </r>
  <r>
    <n v="6510"/>
    <n v="241"/>
    <x v="1773"/>
    <x v="0"/>
    <n v="5211"/>
    <n v="0.99"/>
    <d v="2005-07-09T11:26:50"/>
    <d v="2005-07-09T11:26:50"/>
    <d v="2005-07-16T15:30:50"/>
    <x v="8"/>
    <x v="0"/>
  </r>
  <r>
    <n v="6511"/>
    <n v="241"/>
    <x v="496"/>
    <x v="0"/>
    <n v="5438"/>
    <n v="4.99"/>
    <d v="2005-07-09T21:34:32"/>
    <d v="2005-07-09T21:34:32"/>
    <d v="2005-07-16T02:21:32"/>
    <x v="9"/>
    <x v="0"/>
  </r>
  <r>
    <n v="6512"/>
    <n v="241"/>
    <x v="3370"/>
    <x v="1"/>
    <n v="5525"/>
    <n v="3.99"/>
    <d v="2005-07-10T02:03:08"/>
    <d v="2005-07-10T02:03:08"/>
    <d v="2005-07-18T07:32:08"/>
    <x v="10"/>
    <x v="0"/>
  </r>
  <r>
    <n v="6513"/>
    <n v="241"/>
    <x v="3268"/>
    <x v="0"/>
    <n v="5981"/>
    <n v="4.99"/>
    <d v="2005-07-11T00:19:04"/>
    <d v="2005-07-11T00:19:04"/>
    <d v="2005-07-13T19:10:04"/>
    <x v="11"/>
    <x v="0"/>
  </r>
  <r>
    <n v="6514"/>
    <n v="241"/>
    <x v="2269"/>
    <x v="1"/>
    <n v="6090"/>
    <n v="6.99"/>
    <d v="2005-07-11T05:47:08"/>
    <d v="2005-07-11T05:47:08"/>
    <d v="2005-07-20T07:52:08"/>
    <x v="12"/>
    <x v="0"/>
  </r>
  <r>
    <n v="6515"/>
    <n v="241"/>
    <x v="3686"/>
    <x v="1"/>
    <n v="6245"/>
    <n v="2.99"/>
    <d v="2005-07-11T14:56:57"/>
    <d v="2005-07-11T14:56:57"/>
    <d v="2005-07-16T14:35:57"/>
    <x v="13"/>
    <x v="0"/>
  </r>
  <r>
    <n v="6516"/>
    <n v="241"/>
    <x v="2916"/>
    <x v="0"/>
    <n v="7320"/>
    <n v="0.99"/>
    <d v="2005-07-27T13:33:35"/>
    <d v="2005-07-27T13:33:35"/>
    <d v="2005-07-31T13:22:35"/>
    <x v="14"/>
    <x v="0"/>
  </r>
  <r>
    <n v="6517"/>
    <n v="241"/>
    <x v="944"/>
    <x v="0"/>
    <n v="7434"/>
    <n v="2.99"/>
    <d v="2005-07-27T17:34:40"/>
    <d v="2005-07-27T17:34:40"/>
    <d v="2005-07-29T15:01:40"/>
    <x v="15"/>
    <x v="0"/>
  </r>
  <r>
    <n v="6518"/>
    <n v="241"/>
    <x v="3687"/>
    <x v="0"/>
    <n v="7860"/>
    <n v="2.99"/>
    <d v="2005-07-28T09:58:02"/>
    <d v="2005-07-28T09:58:02"/>
    <d v="2005-08-05T06:04:02"/>
    <x v="16"/>
    <x v="0"/>
  </r>
  <r>
    <n v="6519"/>
    <n v="241"/>
    <x v="3235"/>
    <x v="0"/>
    <n v="9500"/>
    <n v="6.99"/>
    <d v="2005-07-30T23:58:36"/>
    <d v="2005-07-30T23:58:36"/>
    <d v="2005-08-07T21:08:36"/>
    <x v="17"/>
    <x v="0"/>
  </r>
  <r>
    <n v="6520"/>
    <n v="241"/>
    <x v="3688"/>
    <x v="0"/>
    <n v="9528"/>
    <n v="3.99"/>
    <d v="2005-07-31T01:05:04"/>
    <d v="2005-07-31T01:05:04"/>
    <d v="2005-08-07T01:16:04"/>
    <x v="18"/>
    <x v="0"/>
  </r>
  <r>
    <n v="6521"/>
    <n v="241"/>
    <x v="2407"/>
    <x v="0"/>
    <n v="9944"/>
    <n v="5.99"/>
    <d v="2005-07-31T15:44:43"/>
    <d v="2005-07-31T15:44:43"/>
    <d v="2005-08-08T10:30:43"/>
    <x v="19"/>
    <x v="0"/>
  </r>
  <r>
    <n v="6522"/>
    <n v="241"/>
    <x v="664"/>
    <x v="1"/>
    <n v="10447"/>
    <n v="3.99"/>
    <d v="2005-08-01T09:04:58"/>
    <d v="2005-08-01T09:04:58"/>
    <d v="2005-08-08T06:24:58"/>
    <x v="20"/>
    <x v="0"/>
  </r>
  <r>
    <n v="6523"/>
    <n v="241"/>
    <x v="3022"/>
    <x v="0"/>
    <n v="10652"/>
    <n v="2.99"/>
    <d v="2005-08-01T16:24:08"/>
    <d v="2005-08-01T16:24:08"/>
    <d v="2005-08-03T16:00:08"/>
    <x v="21"/>
    <x v="0"/>
  </r>
  <r>
    <n v="6524"/>
    <n v="241"/>
    <x v="2141"/>
    <x v="0"/>
    <n v="11423"/>
    <n v="1.99"/>
    <d v="2005-08-02T19:57:13"/>
    <d v="2005-08-02T19:57:13"/>
    <d v="2005-08-06T00:54:13"/>
    <x v="22"/>
    <x v="0"/>
  </r>
  <r>
    <n v="6525"/>
    <n v="241"/>
    <x v="1760"/>
    <x v="1"/>
    <n v="12418"/>
    <n v="4.99"/>
    <d v="2005-08-18T09:59:36"/>
    <d v="2005-08-18T09:59:36"/>
    <d v="2005-08-19T11:35:36"/>
    <x v="23"/>
    <x v="0"/>
  </r>
  <r>
    <n v="6526"/>
    <n v="241"/>
    <x v="2474"/>
    <x v="0"/>
    <n v="12956"/>
    <n v="4.99"/>
    <d v="2005-08-19T06:06:26"/>
    <d v="2005-08-19T06:06:26"/>
    <d v="2005-08-28T08:37:26"/>
    <x v="24"/>
    <x v="0"/>
  </r>
  <r>
    <n v="6527"/>
    <n v="241"/>
    <x v="1318"/>
    <x v="1"/>
    <n v="13077"/>
    <n v="2.99"/>
    <d v="2005-08-19T10:15:19"/>
    <d v="2005-08-19T10:15:19"/>
    <d v="2005-08-21T06:51:19"/>
    <x v="25"/>
    <x v="0"/>
  </r>
  <r>
    <n v="6528"/>
    <n v="241"/>
    <x v="935"/>
    <x v="1"/>
    <n v="14269"/>
    <n v="7.99"/>
    <d v="2005-08-21T06:22:07"/>
    <d v="2005-08-21T06:22:07"/>
    <d v="2005-08-30T00:41:07"/>
    <x v="26"/>
    <x v="0"/>
  </r>
  <r>
    <n v="6529"/>
    <n v="241"/>
    <x v="3150"/>
    <x v="1"/>
    <n v="14485"/>
    <n v="2.99"/>
    <d v="2005-08-21T13:52:07"/>
    <d v="2005-08-21T13:52:07"/>
    <d v="2005-08-30T13:06:07"/>
    <x v="27"/>
    <x v="0"/>
  </r>
  <r>
    <n v="6530"/>
    <n v="241"/>
    <x v="3297"/>
    <x v="0"/>
    <n v="14936"/>
    <n v="0.99"/>
    <d v="2005-08-22T05:51:26"/>
    <d v="2005-08-22T05:51:26"/>
    <d v="2005-08-29T10:21:26"/>
    <x v="28"/>
    <x v="0"/>
  </r>
  <r>
    <n v="6531"/>
    <n v="241"/>
    <x v="2716"/>
    <x v="1"/>
    <n v="15137"/>
    <n v="2.99"/>
    <d v="2005-08-22T13:20:28"/>
    <d v="2005-08-22T13:20:28"/>
    <d v="2005-08-26T09:35:28"/>
    <x v="29"/>
    <x v="0"/>
  </r>
  <r>
    <n v="6532"/>
    <n v="241"/>
    <x v="1768"/>
    <x v="0"/>
    <n v="15429"/>
    <n v="2.99"/>
    <d v="2005-08-23T00:20:31"/>
    <d v="2005-08-23T00:20:31"/>
    <d v="2005-08-23T20:22:31"/>
    <x v="30"/>
    <x v="0"/>
  </r>
  <r>
    <n v="6533"/>
    <n v="241"/>
    <x v="2222"/>
    <x v="0"/>
    <n v="15767"/>
    <n v="4.99"/>
    <d v="2005-08-23T13:14:15"/>
    <d v="2005-08-23T13:14:15"/>
    <d v="2005-08-27T14:43:15"/>
    <x v="31"/>
    <x v="1"/>
  </r>
  <r>
    <n v="6534"/>
    <n v="242"/>
    <x v="2923"/>
    <x v="0"/>
    <n v="108"/>
    <n v="2.99"/>
    <d v="2005-05-25T18:30:05"/>
    <d v="2005-05-25T18:30:05"/>
    <d v="2005-05-30T19:40:05"/>
    <x v="0"/>
    <x v="0"/>
  </r>
  <r>
    <n v="6535"/>
    <n v="242"/>
    <x v="1946"/>
    <x v="1"/>
    <n v="283"/>
    <n v="3.99"/>
    <d v="2005-05-26T19:05:05"/>
    <d v="2005-05-26T19:05:05"/>
    <d v="2005-05-31T19:19:05"/>
    <x v="1"/>
    <x v="0"/>
  </r>
  <r>
    <n v="6536"/>
    <n v="242"/>
    <x v="3689"/>
    <x v="1"/>
    <n v="881"/>
    <n v="4.99"/>
    <d v="2005-05-30T06:15:36"/>
    <d v="2005-05-30T06:15:36"/>
    <d v="2005-06-02T10:21:36"/>
    <x v="2"/>
    <x v="0"/>
  </r>
  <r>
    <n v="6537"/>
    <n v="242"/>
    <x v="764"/>
    <x v="1"/>
    <n v="1304"/>
    <n v="4.99"/>
    <d v="2005-06-15T09:56:02"/>
    <d v="2005-06-15T09:56:02"/>
    <d v="2005-06-24T07:00:02"/>
    <x v="3"/>
    <x v="0"/>
  </r>
  <r>
    <n v="6538"/>
    <n v="242"/>
    <x v="3690"/>
    <x v="0"/>
    <n v="1384"/>
    <n v="4.99"/>
    <d v="2005-06-15T15:22:03"/>
    <d v="2005-06-15T15:22:03"/>
    <d v="2005-06-18T18:11:03"/>
    <x v="4"/>
    <x v="0"/>
  </r>
  <r>
    <n v="6539"/>
    <n v="242"/>
    <x v="2842"/>
    <x v="0"/>
    <n v="1483"/>
    <n v="4.99"/>
    <d v="2005-06-15T21:21:58"/>
    <d v="2005-06-15T21:21:58"/>
    <d v="2005-06-24T00:44:58"/>
    <x v="5"/>
    <x v="0"/>
  </r>
  <r>
    <n v="6540"/>
    <n v="242"/>
    <x v="199"/>
    <x v="1"/>
    <n v="1702"/>
    <n v="4.99"/>
    <d v="2005-06-16T13:21:05"/>
    <d v="2005-06-16T13:21:05"/>
    <d v="2005-06-19T10:13:05"/>
    <x v="6"/>
    <x v="0"/>
  </r>
  <r>
    <n v="6541"/>
    <n v="242"/>
    <x v="3596"/>
    <x v="0"/>
    <n v="2691"/>
    <n v="4.99"/>
    <d v="2005-06-19T13:06:50"/>
    <d v="2005-06-19T13:06:50"/>
    <d v="2005-06-26T15:56:50"/>
    <x v="7"/>
    <x v="0"/>
  </r>
  <r>
    <n v="6542"/>
    <n v="242"/>
    <x v="3691"/>
    <x v="1"/>
    <n v="2942"/>
    <n v="4.99"/>
    <d v="2005-06-20T05:27:31"/>
    <d v="2005-06-20T05:27:31"/>
    <d v="2005-06-29T00:35:31"/>
    <x v="8"/>
    <x v="0"/>
  </r>
  <r>
    <n v="6543"/>
    <n v="242"/>
    <x v="2783"/>
    <x v="0"/>
    <n v="3471"/>
    <n v="4.99"/>
    <d v="2005-07-05T22:51:44"/>
    <d v="2005-07-05T22:51:44"/>
    <d v="2005-07-13T01:38:44"/>
    <x v="9"/>
    <x v="0"/>
  </r>
  <r>
    <n v="6544"/>
    <n v="242"/>
    <x v="3212"/>
    <x v="1"/>
    <n v="3604"/>
    <n v="0.99"/>
    <d v="2005-07-06T05:25:22"/>
    <d v="2005-07-06T05:25:22"/>
    <d v="2005-07-07T23:52:22"/>
    <x v="10"/>
    <x v="0"/>
  </r>
  <r>
    <n v="6545"/>
    <n v="242"/>
    <x v="3692"/>
    <x v="0"/>
    <n v="4426"/>
    <n v="4.99"/>
    <d v="2005-07-07T22:28:32"/>
    <d v="2005-07-07T22:28:32"/>
    <d v="2005-07-16T02:04:32"/>
    <x v="11"/>
    <x v="0"/>
  </r>
  <r>
    <n v="6546"/>
    <n v="242"/>
    <x v="3693"/>
    <x v="1"/>
    <n v="4895"/>
    <n v="1.99"/>
    <d v="2005-07-08T20:22:05"/>
    <d v="2005-07-08T20:22:05"/>
    <d v="2005-07-12T20:49:05"/>
    <x v="12"/>
    <x v="0"/>
  </r>
  <r>
    <n v="6547"/>
    <n v="242"/>
    <x v="3694"/>
    <x v="1"/>
    <n v="5666"/>
    <n v="5.99"/>
    <d v="2005-07-10T08:10:29"/>
    <d v="2005-07-10T08:10:29"/>
    <d v="2005-07-17T04:54:29"/>
    <x v="13"/>
    <x v="0"/>
  </r>
  <r>
    <n v="6548"/>
    <n v="242"/>
    <x v="3695"/>
    <x v="1"/>
    <n v="7149"/>
    <n v="3.99"/>
    <d v="2005-07-27T07:10:40"/>
    <d v="2005-07-27T07:10:40"/>
    <d v="2005-08-03T07:37:40"/>
    <x v="14"/>
    <x v="0"/>
  </r>
  <r>
    <n v="6549"/>
    <n v="242"/>
    <x v="3435"/>
    <x v="0"/>
    <n v="8491"/>
    <n v="4.99"/>
    <d v="2005-07-29T09:02:13"/>
    <d v="2005-07-29T09:02:13"/>
    <d v="2005-08-03T04:32:13"/>
    <x v="15"/>
    <x v="0"/>
  </r>
  <r>
    <n v="6550"/>
    <n v="242"/>
    <x v="3696"/>
    <x v="0"/>
    <n v="9423"/>
    <n v="3.99"/>
    <d v="2005-07-30T21:10:14"/>
    <d v="2005-07-30T21:10:14"/>
    <d v="2005-08-07T16:34:14"/>
    <x v="16"/>
    <x v="0"/>
  </r>
  <r>
    <n v="6551"/>
    <n v="242"/>
    <x v="3697"/>
    <x v="0"/>
    <n v="9730"/>
    <n v="6.99"/>
    <d v="2005-07-31T08:50:08"/>
    <d v="2005-07-31T08:50:08"/>
    <d v="2005-08-08T12:21:08"/>
    <x v="17"/>
    <x v="0"/>
  </r>
  <r>
    <n v="6552"/>
    <n v="242"/>
    <x v="2660"/>
    <x v="1"/>
    <n v="10367"/>
    <n v="0.99"/>
    <d v="2005-08-01T06:12:19"/>
    <d v="2005-08-01T06:12:19"/>
    <d v="2005-08-04T12:11:19"/>
    <x v="18"/>
    <x v="0"/>
  </r>
  <r>
    <n v="6553"/>
    <n v="242"/>
    <x v="2261"/>
    <x v="1"/>
    <n v="10382"/>
    <n v="4.99"/>
    <d v="2005-08-01T06:36:45"/>
    <d v="2005-08-01T06:36:45"/>
    <d v="2005-08-02T06:06:45"/>
    <x v="19"/>
    <x v="0"/>
  </r>
  <r>
    <n v="6554"/>
    <n v="242"/>
    <x v="2171"/>
    <x v="1"/>
    <n v="10650"/>
    <n v="9.99"/>
    <d v="2005-08-01T16:18:45"/>
    <d v="2005-08-01T16:18:45"/>
    <d v="2005-08-09T16:29:45"/>
    <x v="20"/>
    <x v="0"/>
  </r>
  <r>
    <n v="6555"/>
    <n v="242"/>
    <x v="3698"/>
    <x v="1"/>
    <n v="11020"/>
    <n v="0.99"/>
    <d v="2005-08-02T05:29:48"/>
    <d v="2005-08-02T05:29:48"/>
    <d v="2005-08-06T05:36:48"/>
    <x v="21"/>
    <x v="0"/>
  </r>
  <r>
    <n v="6556"/>
    <n v="242"/>
    <x v="3699"/>
    <x v="0"/>
    <n v="11258"/>
    <n v="4.99"/>
    <d v="2005-08-02T13:45:39"/>
    <d v="2005-08-02T13:45:39"/>
    <d v="2005-08-06T07:57:39"/>
    <x v="22"/>
    <x v="0"/>
  </r>
  <r>
    <n v="6557"/>
    <n v="242"/>
    <x v="3208"/>
    <x v="1"/>
    <n v="11607"/>
    <n v="0.99"/>
    <d v="2005-08-17T03:36:06"/>
    <d v="2005-08-17T03:36:06"/>
    <d v="2005-08-20T01:06:06"/>
    <x v="23"/>
    <x v="0"/>
  </r>
  <r>
    <n v="6558"/>
    <n v="242"/>
    <x v="1207"/>
    <x v="0"/>
    <n v="11931"/>
    <n v="4.99"/>
    <d v="2005-08-17T16:35:14"/>
    <d v="2005-08-17T16:35:14"/>
    <d v="2005-08-19T19:16:14"/>
    <x v="24"/>
    <x v="0"/>
  </r>
  <r>
    <n v="6559"/>
    <n v="242"/>
    <x v="2459"/>
    <x v="1"/>
    <n v="12724"/>
    <n v="7.99"/>
    <d v="2005-08-18T21:37:20"/>
    <d v="2005-08-18T21:37:20"/>
    <d v="2005-08-27T21:56:20"/>
    <x v="25"/>
    <x v="0"/>
  </r>
  <r>
    <n v="6560"/>
    <n v="242"/>
    <x v="842"/>
    <x v="0"/>
    <n v="12855"/>
    <n v="4.99"/>
    <d v="2005-08-19T02:18:58"/>
    <d v="2005-08-19T02:18:58"/>
    <d v="2005-08-19T20:50:58"/>
    <x v="26"/>
    <x v="0"/>
  </r>
  <r>
    <n v="6561"/>
    <n v="242"/>
    <x v="3243"/>
    <x v="0"/>
    <n v="13271"/>
    <n v="9.99"/>
    <d v="2005-08-19T17:42:06"/>
    <d v="2005-08-19T17:42:06"/>
    <d v="2005-08-27T18:39:06"/>
    <x v="27"/>
    <x v="0"/>
  </r>
  <r>
    <n v="6562"/>
    <n v="242"/>
    <x v="2130"/>
    <x v="1"/>
    <n v="13567"/>
    <n v="0.99"/>
    <d v="2005-08-20T04:49:21"/>
    <d v="2005-08-20T04:49:21"/>
    <d v="2005-08-26T10:27:21"/>
    <x v="28"/>
    <x v="0"/>
  </r>
  <r>
    <n v="6563"/>
    <n v="242"/>
    <x v="833"/>
    <x v="1"/>
    <n v="13646"/>
    <n v="5.99"/>
    <d v="2005-08-20T07:47:08"/>
    <d v="2005-08-20T07:47:08"/>
    <d v="2005-08-29T08:33:08"/>
    <x v="29"/>
    <x v="0"/>
  </r>
  <r>
    <n v="6564"/>
    <n v="242"/>
    <x v="3016"/>
    <x v="0"/>
    <n v="14515"/>
    <n v="0.99"/>
    <d v="2005-08-21T14:52:14"/>
    <d v="2005-08-21T14:52:14"/>
    <d v="2005-08-27T10:27:14"/>
    <x v="30"/>
    <x v="0"/>
  </r>
  <r>
    <n v="6565"/>
    <n v="242"/>
    <x v="2517"/>
    <x v="0"/>
    <n v="15002"/>
    <n v="0.99"/>
    <d v="2005-08-22T08:06:00"/>
    <d v="2005-08-22T08:06:00"/>
    <d v="2005-08-24T10:48:00"/>
    <x v="31"/>
    <x v="1"/>
  </r>
  <r>
    <n v="6566"/>
    <n v="243"/>
    <x v="1848"/>
    <x v="0"/>
    <n v="188"/>
    <n v="4.99"/>
    <d v="2005-05-26T05:47:12"/>
    <d v="2005-05-26T05:47:12"/>
    <d v="2005-05-26T23:48:12"/>
    <x v="8"/>
    <x v="0"/>
  </r>
  <r>
    <n v="6567"/>
    <n v="243"/>
    <x v="549"/>
    <x v="0"/>
    <n v="1405"/>
    <n v="5.99"/>
    <d v="2005-06-15T16:41:26"/>
    <d v="2005-06-15T16:41:26"/>
    <d v="2005-06-21T18:16:26"/>
    <x v="9"/>
    <x v="0"/>
  </r>
  <r>
    <n v="6568"/>
    <n v="243"/>
    <x v="2916"/>
    <x v="0"/>
    <n v="1452"/>
    <n v="0.99"/>
    <d v="2005-06-15T19:32:52"/>
    <d v="2005-06-15T19:32:52"/>
    <d v="2005-06-16T13:45:52"/>
    <x v="10"/>
    <x v="0"/>
  </r>
  <r>
    <n v="6569"/>
    <n v="243"/>
    <x v="595"/>
    <x v="1"/>
    <n v="2757"/>
    <n v="5.99"/>
    <d v="2005-06-19T17:01:14"/>
    <d v="2005-06-19T17:01:14"/>
    <d v="2005-06-28T11:38:14"/>
    <x v="11"/>
    <x v="0"/>
  </r>
  <r>
    <n v="6570"/>
    <n v="243"/>
    <x v="3700"/>
    <x v="1"/>
    <n v="3854"/>
    <n v="5.99"/>
    <d v="2005-07-06T17:02:33"/>
    <d v="2005-07-06T17:02:33"/>
    <d v="2005-07-12T17:32:33"/>
    <x v="12"/>
    <x v="0"/>
  </r>
  <r>
    <n v="6571"/>
    <n v="243"/>
    <x v="575"/>
    <x v="0"/>
    <n v="3965"/>
    <n v="4.99"/>
    <d v="2005-07-06T22:36:20"/>
    <d v="2005-07-06T22:36:20"/>
    <d v="2005-07-09T17:45:20"/>
    <x v="13"/>
    <x v="0"/>
  </r>
  <r>
    <n v="6572"/>
    <n v="243"/>
    <x v="2673"/>
    <x v="0"/>
    <n v="4831"/>
    <n v="0.99"/>
    <d v="2005-07-08T18:00:14"/>
    <d v="2005-07-08T18:00:14"/>
    <d v="2005-07-12T15:54:14"/>
    <x v="14"/>
    <x v="0"/>
  </r>
  <r>
    <n v="6573"/>
    <n v="243"/>
    <x v="3701"/>
    <x v="0"/>
    <n v="5502"/>
    <n v="0.99"/>
    <d v="2005-07-10T00:34:15"/>
    <d v="2005-07-10T00:34:15"/>
    <d v="2005-07-11T21:44:15"/>
    <x v="15"/>
    <x v="0"/>
  </r>
  <r>
    <n v="6574"/>
    <n v="243"/>
    <x v="3702"/>
    <x v="1"/>
    <n v="6038"/>
    <n v="3.99"/>
    <d v="2005-07-11T03:10:37"/>
    <d v="2005-07-11T03:10:37"/>
    <d v="2005-07-19T05:14:37"/>
    <x v="16"/>
    <x v="0"/>
  </r>
  <r>
    <n v="6575"/>
    <n v="243"/>
    <x v="3703"/>
    <x v="1"/>
    <n v="6820"/>
    <n v="2.99"/>
    <d v="2005-07-12T18:21:30"/>
    <d v="2005-07-12T18:21:30"/>
    <d v="2005-07-14T15:14:30"/>
    <x v="17"/>
    <x v="0"/>
  </r>
  <r>
    <n v="6576"/>
    <n v="243"/>
    <x v="257"/>
    <x v="1"/>
    <n v="7022"/>
    <n v="2.99"/>
    <d v="2005-07-27T02:31:15"/>
    <d v="2005-07-27T02:31:15"/>
    <d v="2005-07-29T02:52:15"/>
    <x v="18"/>
    <x v="0"/>
  </r>
  <r>
    <n v="6577"/>
    <n v="243"/>
    <x v="2467"/>
    <x v="1"/>
    <n v="7165"/>
    <n v="0.99"/>
    <d v="2005-07-27T07:36:46"/>
    <d v="2005-07-27T07:36:46"/>
    <d v="2005-07-30T09:22:46"/>
    <x v="19"/>
    <x v="0"/>
  </r>
  <r>
    <n v="6578"/>
    <n v="243"/>
    <x v="303"/>
    <x v="0"/>
    <n v="8834"/>
    <n v="4.99"/>
    <d v="2005-07-29T22:41:48"/>
    <d v="2005-07-29T22:41:48"/>
    <d v="2005-08-05T03:21:48"/>
    <x v="20"/>
    <x v="0"/>
  </r>
  <r>
    <n v="6579"/>
    <n v="243"/>
    <x v="3704"/>
    <x v="1"/>
    <n v="9035"/>
    <n v="2.99"/>
    <d v="2005-07-30T06:16:07"/>
    <d v="2005-07-30T06:16:07"/>
    <d v="2005-08-06T09:22:07"/>
    <x v="21"/>
    <x v="0"/>
  </r>
  <r>
    <n v="6580"/>
    <n v="243"/>
    <x v="491"/>
    <x v="1"/>
    <n v="9514"/>
    <n v="4.99"/>
    <d v="2005-07-31T00:29:44"/>
    <d v="2005-07-31T00:29:44"/>
    <d v="2005-08-02T23:49:44"/>
    <x v="22"/>
    <x v="0"/>
  </r>
  <r>
    <n v="6581"/>
    <n v="243"/>
    <x v="692"/>
    <x v="1"/>
    <n v="9675"/>
    <n v="2.99"/>
    <d v="2005-07-31T06:37:07"/>
    <d v="2005-07-31T06:37:07"/>
    <d v="2005-08-03T07:03:07"/>
    <x v="23"/>
    <x v="0"/>
  </r>
  <r>
    <n v="6582"/>
    <n v="243"/>
    <x v="1464"/>
    <x v="1"/>
    <n v="9988"/>
    <n v="5.99"/>
    <d v="2005-07-31T17:22:36"/>
    <d v="2005-07-31T17:22:36"/>
    <d v="2005-08-07T18:35:36"/>
    <x v="24"/>
    <x v="0"/>
  </r>
  <r>
    <n v="6583"/>
    <n v="243"/>
    <x v="2554"/>
    <x v="0"/>
    <n v="12209"/>
    <n v="2.99"/>
    <d v="2005-08-18T02:27:20"/>
    <d v="2005-08-18T02:27:20"/>
    <d v="2005-08-21T00:41:20"/>
    <x v="25"/>
    <x v="0"/>
  </r>
  <r>
    <n v="6584"/>
    <n v="243"/>
    <x v="3705"/>
    <x v="0"/>
    <n v="13291"/>
    <n v="2.99"/>
    <d v="2005-08-19T18:32:11"/>
    <d v="2005-08-19T18:32:11"/>
    <d v="2005-08-20T18:22:11"/>
    <x v="26"/>
    <x v="0"/>
  </r>
  <r>
    <n v="6585"/>
    <n v="243"/>
    <x v="3706"/>
    <x v="0"/>
    <n v="14033"/>
    <n v="2.99"/>
    <d v="2005-08-20T21:30:53"/>
    <d v="2005-08-20T21:30:53"/>
    <d v="2005-08-23T01:45:53"/>
    <x v="27"/>
    <x v="0"/>
  </r>
  <r>
    <n v="6586"/>
    <n v="243"/>
    <x v="713"/>
    <x v="0"/>
    <n v="14108"/>
    <n v="0.99"/>
    <d v="2005-08-21T00:52:45"/>
    <d v="2005-08-21T00:52:45"/>
    <d v="2005-08-21T19:35:45"/>
    <x v="28"/>
    <x v="0"/>
  </r>
  <r>
    <n v="6587"/>
    <n v="243"/>
    <x v="2318"/>
    <x v="0"/>
    <n v="14272"/>
    <n v="3.99"/>
    <d v="2005-08-21T06:24:55"/>
    <d v="2005-08-21T06:24:55"/>
    <d v="2005-08-28T02:25:55"/>
    <x v="29"/>
    <x v="0"/>
  </r>
  <r>
    <n v="6588"/>
    <n v="243"/>
    <x v="474"/>
    <x v="1"/>
    <n v="14581"/>
    <n v="1.99"/>
    <d v="2005-08-21T17:07:08"/>
    <d v="2005-08-21T17:07:08"/>
    <d v="2005-08-26T16:02:08"/>
    <x v="30"/>
    <x v="0"/>
  </r>
  <r>
    <n v="6589"/>
    <n v="243"/>
    <x v="3707"/>
    <x v="1"/>
    <n v="14705"/>
    <n v="2.99"/>
    <d v="2005-08-21T21:02:55"/>
    <d v="2005-08-21T21:02:55"/>
    <d v="2005-08-25T20:20:55"/>
    <x v="31"/>
    <x v="1"/>
  </r>
  <r>
    <n v="6590"/>
    <n v="244"/>
    <x v="290"/>
    <x v="1"/>
    <n v="592"/>
    <n v="4.99"/>
    <d v="2005-05-28T13:21:08"/>
    <d v="2005-05-28T13:21:08"/>
    <d v="2005-05-29T16:55:08"/>
    <x v="0"/>
    <x v="0"/>
  </r>
  <r>
    <n v="6591"/>
    <n v="244"/>
    <x v="30"/>
    <x v="0"/>
    <n v="797"/>
    <n v="1.99"/>
    <d v="2005-05-29T17:12:17"/>
    <d v="2005-05-29T17:12:17"/>
    <d v="2005-06-03T16:06:17"/>
    <x v="1"/>
    <x v="0"/>
  </r>
  <r>
    <n v="6592"/>
    <n v="244"/>
    <x v="3164"/>
    <x v="1"/>
    <n v="1189"/>
    <n v="6.99"/>
    <d v="2005-06-15T01:04:22"/>
    <d v="2005-06-15T01:04:22"/>
    <d v="2005-06-24T06:48:22"/>
    <x v="2"/>
    <x v="0"/>
  </r>
  <r>
    <n v="6593"/>
    <n v="244"/>
    <x v="898"/>
    <x v="0"/>
    <n v="1595"/>
    <n v="5.99"/>
    <d v="2005-06-16T05:23:46"/>
    <d v="2005-06-16T05:23:46"/>
    <d v="2005-06-20T00:37:46"/>
    <x v="3"/>
    <x v="0"/>
  </r>
  <r>
    <n v="6594"/>
    <n v="244"/>
    <x v="249"/>
    <x v="1"/>
    <n v="2955"/>
    <n v="3.99"/>
    <d v="2005-06-20T06:46:35"/>
    <d v="2005-06-20T06:46:35"/>
    <d v="2005-06-25T05:34:35"/>
    <x v="4"/>
    <x v="0"/>
  </r>
  <r>
    <n v="6595"/>
    <n v="244"/>
    <x v="7"/>
    <x v="0"/>
    <n v="4814"/>
    <n v="4.99"/>
    <d v="2005-07-08T17:11:09"/>
    <d v="2005-07-08T17:11:09"/>
    <d v="2005-07-17T12:43:09"/>
    <x v="5"/>
    <x v="0"/>
  </r>
  <r>
    <n v="6596"/>
    <n v="244"/>
    <x v="433"/>
    <x v="1"/>
    <n v="5387"/>
    <n v="4.99"/>
    <d v="2005-07-09T19:25:14"/>
    <d v="2005-07-09T19:25:14"/>
    <d v="2005-07-11T21:00:14"/>
    <x v="6"/>
    <x v="0"/>
  </r>
  <r>
    <n v="6597"/>
    <n v="244"/>
    <x v="1677"/>
    <x v="1"/>
    <n v="5461"/>
    <n v="0.99"/>
    <d v="2005-07-09T22:48:04"/>
    <d v="2005-07-09T22:48:04"/>
    <d v="2005-07-10T17:56:04"/>
    <x v="7"/>
    <x v="0"/>
  </r>
  <r>
    <n v="6598"/>
    <n v="244"/>
    <x v="3043"/>
    <x v="1"/>
    <n v="5692"/>
    <n v="0.99"/>
    <d v="2005-07-10T09:32:22"/>
    <d v="2005-07-10T09:32:22"/>
    <d v="2005-07-15T15:20:22"/>
    <x v="8"/>
    <x v="0"/>
  </r>
  <r>
    <n v="6599"/>
    <n v="244"/>
    <x v="3708"/>
    <x v="0"/>
    <n v="5779"/>
    <n v="4.99"/>
    <d v="2005-07-10T13:45:54"/>
    <d v="2005-07-10T13:45:54"/>
    <d v="2005-07-15T18:13:54"/>
    <x v="9"/>
    <x v="0"/>
  </r>
  <r>
    <n v="6600"/>
    <n v="244"/>
    <x v="1777"/>
    <x v="0"/>
    <n v="5803"/>
    <n v="3.99"/>
    <d v="2005-07-10T15:05:42"/>
    <d v="2005-07-10T15:05:42"/>
    <d v="2005-07-15T10:19:42"/>
    <x v="10"/>
    <x v="0"/>
  </r>
  <r>
    <n v="6601"/>
    <n v="244"/>
    <x v="1595"/>
    <x v="1"/>
    <n v="6374"/>
    <n v="4.99"/>
    <d v="2005-07-11T21:36:10"/>
    <d v="2005-07-11T21:36:10"/>
    <d v="2005-07-17T15:50:10"/>
    <x v="11"/>
    <x v="0"/>
  </r>
  <r>
    <n v="6602"/>
    <n v="244"/>
    <x v="2056"/>
    <x v="1"/>
    <n v="6608"/>
    <n v="2.99"/>
    <d v="2005-07-12T08:16:50"/>
    <d v="2005-07-12T08:16:50"/>
    <d v="2005-07-18T07:08:50"/>
    <x v="12"/>
    <x v="0"/>
  </r>
  <r>
    <n v="6603"/>
    <n v="244"/>
    <x v="3709"/>
    <x v="1"/>
    <n v="6683"/>
    <n v="2.99"/>
    <d v="2005-07-12T12:14:05"/>
    <d v="2005-07-12T12:14:05"/>
    <d v="2005-07-17T14:02:05"/>
    <x v="13"/>
    <x v="0"/>
  </r>
  <r>
    <n v="6604"/>
    <n v="244"/>
    <x v="2618"/>
    <x v="1"/>
    <n v="8454"/>
    <n v="0.99"/>
    <d v="2005-07-29T07:49:04"/>
    <d v="2005-07-29T07:49:04"/>
    <d v="2005-08-03T04:43:04"/>
    <x v="14"/>
    <x v="0"/>
  </r>
  <r>
    <n v="6605"/>
    <n v="244"/>
    <x v="3710"/>
    <x v="1"/>
    <n v="8844"/>
    <n v="5.99"/>
    <d v="2005-07-29T23:05:08"/>
    <d v="2005-07-29T23:05:08"/>
    <d v="2005-08-06T00:24:08"/>
    <x v="15"/>
    <x v="0"/>
  </r>
  <r>
    <n v="6606"/>
    <n v="244"/>
    <x v="3711"/>
    <x v="0"/>
    <n v="10001"/>
    <n v="4.99"/>
    <d v="2005-07-31T17:46:18"/>
    <d v="2005-07-31T17:46:18"/>
    <d v="2005-08-07T20:38:18"/>
    <x v="16"/>
    <x v="0"/>
  </r>
  <r>
    <n v="6607"/>
    <n v="244"/>
    <x v="3712"/>
    <x v="1"/>
    <n v="10047"/>
    <n v="4.99"/>
    <d v="2005-07-31T19:07:43"/>
    <d v="2005-07-31T19:07:43"/>
    <d v="2005-08-07T00:20:43"/>
    <x v="17"/>
    <x v="0"/>
  </r>
  <r>
    <n v="6608"/>
    <n v="244"/>
    <x v="3713"/>
    <x v="0"/>
    <n v="10152"/>
    <n v="5.99"/>
    <d v="2005-07-31T22:28:05"/>
    <d v="2005-07-31T22:28:05"/>
    <d v="2005-08-08T22:39:05"/>
    <x v="18"/>
    <x v="0"/>
  </r>
  <r>
    <n v="6609"/>
    <n v="244"/>
    <x v="3492"/>
    <x v="1"/>
    <n v="10684"/>
    <n v="6.99"/>
    <d v="2005-08-01T17:47:00"/>
    <d v="2005-08-01T17:47:00"/>
    <d v="2005-08-09T15:00:00"/>
    <x v="19"/>
    <x v="0"/>
  </r>
  <r>
    <n v="6610"/>
    <n v="244"/>
    <x v="3714"/>
    <x v="1"/>
    <n v="10969"/>
    <n v="2.99"/>
    <d v="2005-08-02T04:04:32"/>
    <d v="2005-08-02T04:04:32"/>
    <d v="2005-08-09T23:18:32"/>
    <x v="20"/>
    <x v="0"/>
  </r>
  <r>
    <n v="6611"/>
    <n v="244"/>
    <x v="3245"/>
    <x v="1"/>
    <n v="11157"/>
    <n v="0.99"/>
    <d v="2005-08-02T09:58:15"/>
    <d v="2005-08-02T09:58:15"/>
    <d v="2005-08-06T04:23:15"/>
    <x v="21"/>
    <x v="0"/>
  </r>
  <r>
    <n v="6612"/>
    <n v="244"/>
    <x v="685"/>
    <x v="0"/>
    <n v="11267"/>
    <n v="9.99"/>
    <d v="2005-08-02T14:09:08"/>
    <d v="2005-08-02T14:09:08"/>
    <d v="2005-08-10T12:33:08"/>
    <x v="22"/>
    <x v="0"/>
  </r>
  <r>
    <n v="6613"/>
    <n v="244"/>
    <x v="3715"/>
    <x v="0"/>
    <n v="11762"/>
    <n v="9.99"/>
    <d v="2005-08-17T09:48:06"/>
    <d v="2005-08-17T09:48:06"/>
    <d v="2005-08-26T13:12:06"/>
    <x v="23"/>
    <x v="0"/>
  </r>
  <r>
    <n v="6621"/>
    <n v="244"/>
    <x v="820"/>
    <x v="1"/>
    <n v="12736"/>
    <n v="4.99"/>
    <d v="2006-02-14T15:16:03"/>
    <d v="2006-02-14T15:16:03"/>
    <d v="1899-12-30T00:00:00"/>
    <x v="24"/>
    <x v="0"/>
  </r>
  <r>
    <n v="6614"/>
    <n v="244"/>
    <x v="311"/>
    <x v="0"/>
    <n v="13630"/>
    <n v="4.99"/>
    <d v="2005-08-20T07:05:56"/>
    <d v="2005-08-20T07:05:56"/>
    <d v="2005-08-29T04:15:56"/>
    <x v="25"/>
    <x v="0"/>
  </r>
  <r>
    <n v="6615"/>
    <n v="244"/>
    <x v="3716"/>
    <x v="1"/>
    <n v="13774"/>
    <n v="0.99"/>
    <d v="2005-08-20T11:54:01"/>
    <d v="2005-08-20T11:54:01"/>
    <d v="2005-08-22T13:25:01"/>
    <x v="26"/>
    <x v="0"/>
  </r>
  <r>
    <n v="6616"/>
    <n v="244"/>
    <x v="1844"/>
    <x v="0"/>
    <n v="13928"/>
    <n v="0.99"/>
    <d v="2005-08-20T17:12:28"/>
    <d v="2005-08-20T17:12:28"/>
    <d v="2005-08-21T13:33:28"/>
    <x v="27"/>
    <x v="0"/>
  </r>
  <r>
    <n v="6617"/>
    <n v="244"/>
    <x v="1434"/>
    <x v="0"/>
    <n v="14367"/>
    <n v="0.99"/>
    <d v="2005-08-21T09:31:44"/>
    <d v="2005-08-21T09:31:44"/>
    <d v="2005-08-26T03:54:44"/>
    <x v="28"/>
    <x v="0"/>
  </r>
  <r>
    <n v="6618"/>
    <n v="244"/>
    <x v="3717"/>
    <x v="1"/>
    <n v="14657"/>
    <n v="0.99"/>
    <d v="2005-08-21T19:39:43"/>
    <d v="2005-08-21T19:39:43"/>
    <d v="2005-08-26T22:39:43"/>
    <x v="29"/>
    <x v="0"/>
  </r>
  <r>
    <n v="6619"/>
    <n v="244"/>
    <x v="3718"/>
    <x v="0"/>
    <n v="14919"/>
    <n v="1.99"/>
    <d v="2005-08-22T05:07:17"/>
    <d v="2005-08-22T05:07:17"/>
    <d v="2005-08-30T06:41:17"/>
    <x v="30"/>
    <x v="0"/>
  </r>
  <r>
    <n v="6620"/>
    <n v="244"/>
    <x v="2988"/>
    <x v="0"/>
    <n v="14975"/>
    <n v="3.99"/>
    <d v="2005-08-22T07:07:50"/>
    <d v="2005-08-22T07:07:50"/>
    <d v="2005-08-28T07:23:50"/>
    <x v="31"/>
    <x v="1"/>
  </r>
  <r>
    <n v="6622"/>
    <n v="245"/>
    <x v="766"/>
    <x v="1"/>
    <n v="79"/>
    <n v="4.99"/>
    <d v="2005-05-25T12:11:07"/>
    <d v="2005-05-25T12:11:07"/>
    <d v="2005-06-03T10:54:07"/>
    <x v="0"/>
    <x v="0"/>
  </r>
  <r>
    <n v="6623"/>
    <n v="245"/>
    <x v="1356"/>
    <x v="0"/>
    <n v="241"/>
    <n v="0.99"/>
    <d v="2005-05-26T12:49:01"/>
    <d v="2005-05-26T12:49:01"/>
    <d v="2005-05-28T11:43:01"/>
    <x v="1"/>
    <x v="0"/>
  </r>
  <r>
    <n v="6624"/>
    <n v="245"/>
    <x v="610"/>
    <x v="0"/>
    <n v="519"/>
    <n v="7.99"/>
    <d v="2005-05-28T03:22:33"/>
    <d v="2005-05-28T03:22:33"/>
    <d v="2005-06-03T05:06:33"/>
    <x v="2"/>
    <x v="0"/>
  </r>
  <r>
    <n v="6625"/>
    <n v="245"/>
    <x v="501"/>
    <x v="0"/>
    <n v="719"/>
    <n v="2.99"/>
    <d v="2005-05-29T05:16:05"/>
    <d v="2005-05-29T05:16:05"/>
    <d v="2005-06-01T07:53:05"/>
    <x v="3"/>
    <x v="0"/>
  </r>
  <r>
    <n v="6626"/>
    <n v="245"/>
    <x v="45"/>
    <x v="1"/>
    <n v="725"/>
    <n v="2.99"/>
    <d v="2005-05-29T06:03:41"/>
    <d v="2005-05-29T06:03:41"/>
    <d v="2005-06-03T08:52:41"/>
    <x v="4"/>
    <x v="0"/>
  </r>
  <r>
    <n v="6627"/>
    <n v="245"/>
    <x v="2619"/>
    <x v="1"/>
    <n v="948"/>
    <n v="8.99"/>
    <d v="2005-05-30T15:44:27"/>
    <d v="2005-05-30T15:44:27"/>
    <d v="2005-06-08T17:30:27"/>
    <x v="5"/>
    <x v="0"/>
  </r>
  <r>
    <n v="6628"/>
    <n v="245"/>
    <x v="1707"/>
    <x v="0"/>
    <n v="1377"/>
    <n v="2.99"/>
    <d v="2005-06-15T15:02:03"/>
    <d v="2005-06-15T15:02:03"/>
    <d v="2005-06-22T14:54:03"/>
    <x v="6"/>
    <x v="0"/>
  </r>
  <r>
    <n v="6629"/>
    <n v="245"/>
    <x v="2466"/>
    <x v="0"/>
    <n v="2122"/>
    <n v="2.99"/>
    <d v="2005-06-17T20:48:27"/>
    <d v="2005-06-17T20:48:27"/>
    <d v="2005-06-23T00:58:27"/>
    <x v="7"/>
    <x v="0"/>
  </r>
  <r>
    <n v="6630"/>
    <n v="245"/>
    <x v="812"/>
    <x v="0"/>
    <n v="3157"/>
    <n v="2.99"/>
    <d v="2005-06-20T21:07:54"/>
    <d v="2005-06-20T21:07:54"/>
    <d v="2005-06-23T16:01:54"/>
    <x v="8"/>
    <x v="0"/>
  </r>
  <r>
    <n v="6631"/>
    <n v="245"/>
    <x v="938"/>
    <x v="0"/>
    <n v="3634"/>
    <n v="2.99"/>
    <d v="2005-07-06T06:51:14"/>
    <d v="2005-07-06T06:51:14"/>
    <d v="2005-07-10T02:30:14"/>
    <x v="9"/>
    <x v="0"/>
  </r>
  <r>
    <n v="6632"/>
    <n v="245"/>
    <x v="554"/>
    <x v="1"/>
    <n v="5321"/>
    <n v="2.99"/>
    <d v="2005-07-09T16:26:33"/>
    <d v="2005-07-09T16:26:33"/>
    <d v="2005-07-15T15:05:33"/>
    <x v="10"/>
    <x v="0"/>
  </r>
  <r>
    <n v="6633"/>
    <n v="245"/>
    <x v="3719"/>
    <x v="0"/>
    <n v="5764"/>
    <n v="4.99"/>
    <d v="2005-07-10T12:58:16"/>
    <d v="2005-07-10T12:58:16"/>
    <d v="2005-07-19T07:28:16"/>
    <x v="11"/>
    <x v="0"/>
  </r>
  <r>
    <n v="6634"/>
    <n v="245"/>
    <x v="3720"/>
    <x v="1"/>
    <n v="6242"/>
    <n v="2.99"/>
    <d v="2005-07-11T14:45:04"/>
    <d v="2005-07-11T14:45:04"/>
    <d v="2005-07-12T18:34:04"/>
    <x v="12"/>
    <x v="0"/>
  </r>
  <r>
    <n v="6635"/>
    <n v="245"/>
    <x v="2355"/>
    <x v="0"/>
    <n v="6795"/>
    <n v="5.99"/>
    <d v="2005-07-12T16:41:00"/>
    <d v="2005-07-12T16:41:00"/>
    <d v="2005-07-21T20:52:00"/>
    <x v="13"/>
    <x v="0"/>
  </r>
  <r>
    <n v="6636"/>
    <n v="245"/>
    <x v="2765"/>
    <x v="1"/>
    <n v="6962"/>
    <n v="0.99"/>
    <d v="2005-07-27T00:10:58"/>
    <d v="2005-07-27T00:10:58"/>
    <d v="2005-07-30T02:11:58"/>
    <x v="14"/>
    <x v="0"/>
  </r>
  <r>
    <n v="6637"/>
    <n v="245"/>
    <x v="2837"/>
    <x v="0"/>
    <n v="7230"/>
    <n v="4.99"/>
    <d v="2005-07-27T10:01:41"/>
    <d v="2005-07-27T10:01:41"/>
    <d v="2005-08-02T11:00:41"/>
    <x v="15"/>
    <x v="0"/>
  </r>
  <r>
    <n v="6638"/>
    <n v="245"/>
    <x v="3464"/>
    <x v="1"/>
    <n v="7233"/>
    <n v="5.99"/>
    <d v="2005-07-27T10:08:36"/>
    <d v="2005-07-27T10:08:36"/>
    <d v="2005-07-31T16:00:36"/>
    <x v="16"/>
    <x v="0"/>
  </r>
  <r>
    <n v="6639"/>
    <n v="245"/>
    <x v="3721"/>
    <x v="0"/>
    <n v="7358"/>
    <n v="0.99"/>
    <d v="2005-07-27T14:49:44"/>
    <d v="2005-07-27T14:49:44"/>
    <d v="2005-07-28T20:00:44"/>
    <x v="17"/>
    <x v="0"/>
  </r>
  <r>
    <n v="6640"/>
    <n v="245"/>
    <x v="2651"/>
    <x v="1"/>
    <n v="7397"/>
    <n v="4.99"/>
    <d v="2005-07-27T16:05:00"/>
    <d v="2005-07-27T16:05:00"/>
    <d v="2005-08-01T20:29:00"/>
    <x v="18"/>
    <x v="0"/>
  </r>
  <r>
    <n v="6641"/>
    <n v="245"/>
    <x v="3722"/>
    <x v="1"/>
    <n v="8701"/>
    <n v="6.99"/>
    <d v="2005-07-29T17:02:35"/>
    <d v="2005-07-29T17:02:35"/>
    <d v="2005-08-07T19:55:35"/>
    <x v="19"/>
    <x v="0"/>
  </r>
  <r>
    <n v="6642"/>
    <n v="245"/>
    <x v="2383"/>
    <x v="0"/>
    <n v="8811"/>
    <n v="10.99"/>
    <d v="2005-07-29T21:46:21"/>
    <d v="2005-07-29T21:46:21"/>
    <d v="2005-08-07T16:51:21"/>
    <x v="20"/>
    <x v="0"/>
  </r>
  <r>
    <n v="6643"/>
    <n v="245"/>
    <x v="2059"/>
    <x v="1"/>
    <n v="9088"/>
    <n v="0.99"/>
    <d v="2005-07-30T08:21:02"/>
    <d v="2005-07-30T08:21:02"/>
    <d v="2005-08-01T09:55:02"/>
    <x v="21"/>
    <x v="0"/>
  </r>
  <r>
    <n v="6644"/>
    <n v="245"/>
    <x v="2046"/>
    <x v="1"/>
    <n v="9169"/>
    <n v="4.99"/>
    <d v="2005-07-30T11:35:00"/>
    <d v="2005-07-30T11:35:00"/>
    <d v="2005-08-06T16:16:00"/>
    <x v="22"/>
    <x v="0"/>
  </r>
  <r>
    <n v="6645"/>
    <n v="245"/>
    <x v="3723"/>
    <x v="0"/>
    <n v="9813"/>
    <n v="6.99"/>
    <d v="2005-07-31T11:29:23"/>
    <d v="2005-07-31T11:29:23"/>
    <d v="2005-08-07T08:01:23"/>
    <x v="23"/>
    <x v="0"/>
  </r>
  <r>
    <n v="6646"/>
    <n v="245"/>
    <x v="189"/>
    <x v="0"/>
    <n v="10087"/>
    <n v="3.99"/>
    <d v="2005-07-31T20:15:22"/>
    <d v="2005-07-31T20:15:22"/>
    <d v="2005-08-07T01:33:22"/>
    <x v="24"/>
    <x v="0"/>
  </r>
  <r>
    <n v="6647"/>
    <n v="245"/>
    <x v="1763"/>
    <x v="1"/>
    <n v="11061"/>
    <n v="0.99"/>
    <d v="2005-08-02T06:50:18"/>
    <d v="2005-08-02T06:50:18"/>
    <d v="2005-08-07T07:41:18"/>
    <x v="25"/>
    <x v="0"/>
  </r>
  <r>
    <n v="6648"/>
    <n v="245"/>
    <x v="2165"/>
    <x v="0"/>
    <n v="11105"/>
    <n v="0.99"/>
    <d v="2005-08-02T08:13:31"/>
    <d v="2005-08-02T08:13:31"/>
    <d v="2005-08-03T11:08:31"/>
    <x v="26"/>
    <x v="0"/>
  </r>
  <r>
    <n v="6649"/>
    <n v="245"/>
    <x v="2642"/>
    <x v="0"/>
    <n v="11211"/>
    <n v="0.99"/>
    <d v="2005-08-02T12:16:48"/>
    <d v="2005-08-02T12:16:48"/>
    <d v="2005-08-03T10:40:48"/>
    <x v="27"/>
    <x v="0"/>
  </r>
  <r>
    <n v="6650"/>
    <n v="245"/>
    <x v="3724"/>
    <x v="0"/>
    <n v="12303"/>
    <n v="7.99"/>
    <d v="2005-08-18T05:43:22"/>
    <d v="2005-08-18T05:43:22"/>
    <d v="2005-08-27T08:54:22"/>
    <x v="28"/>
    <x v="0"/>
  </r>
  <r>
    <n v="6653"/>
    <n v="245"/>
    <x v="3725"/>
    <x v="1"/>
    <n v="12682"/>
    <n v="2.99"/>
    <d v="2006-02-14T15:16:03"/>
    <d v="2006-02-14T15:16:03"/>
    <d v="1899-12-30T00:00:00"/>
    <x v="29"/>
    <x v="0"/>
  </r>
  <r>
    <n v="6651"/>
    <n v="245"/>
    <x v="1055"/>
    <x v="0"/>
    <n v="13286"/>
    <n v="0.99"/>
    <d v="2005-08-19T18:28:07"/>
    <d v="2005-08-19T18:28:07"/>
    <d v="2005-08-22T17:23:07"/>
    <x v="30"/>
    <x v="0"/>
  </r>
  <r>
    <n v="6652"/>
    <n v="245"/>
    <x v="2775"/>
    <x v="0"/>
    <n v="15782"/>
    <n v="6.99"/>
    <d v="2005-08-23T13:43:26"/>
    <d v="2005-08-23T13:43:26"/>
    <d v="2005-08-30T14:03:26"/>
    <x v="31"/>
    <x v="1"/>
  </r>
  <r>
    <n v="6654"/>
    <n v="246"/>
    <x v="1191"/>
    <x v="0"/>
    <n v="124"/>
    <n v="6.99"/>
    <d v="2005-05-25T20:46:11"/>
    <d v="2005-05-25T20:46:11"/>
    <d v="2005-05-30T00:47:11"/>
    <x v="9"/>
    <x v="0"/>
  </r>
  <r>
    <n v="6655"/>
    <n v="246"/>
    <x v="2055"/>
    <x v="1"/>
    <n v="421"/>
    <n v="8.99"/>
    <d v="2005-05-27T15:30:13"/>
    <d v="2005-05-27T15:30:13"/>
    <d v="2005-06-04T13:19:13"/>
    <x v="10"/>
    <x v="0"/>
  </r>
  <r>
    <n v="6656"/>
    <n v="246"/>
    <x v="974"/>
    <x v="1"/>
    <n v="434"/>
    <n v="5.99"/>
    <d v="2005-05-27T16:54:27"/>
    <d v="2005-05-27T16:54:27"/>
    <d v="2005-06-04T22:26:27"/>
    <x v="11"/>
    <x v="0"/>
  </r>
  <r>
    <n v="6657"/>
    <n v="246"/>
    <x v="2892"/>
    <x v="0"/>
    <n v="699"/>
    <n v="3.99"/>
    <d v="2005-05-29T02:11:44"/>
    <d v="2005-05-29T02:11:44"/>
    <d v="2005-06-04T20:23:44"/>
    <x v="12"/>
    <x v="0"/>
  </r>
  <r>
    <n v="6658"/>
    <n v="246"/>
    <x v="2606"/>
    <x v="0"/>
    <n v="1051"/>
    <n v="4.99"/>
    <d v="2005-05-31T07:02:09"/>
    <d v="2005-05-31T07:02:09"/>
    <d v="2005-06-03T01:32:09"/>
    <x v="13"/>
    <x v="0"/>
  </r>
  <r>
    <n v="6659"/>
    <n v="246"/>
    <x v="2814"/>
    <x v="1"/>
    <n v="1448"/>
    <n v="1.99"/>
    <d v="2005-06-15T19:17:16"/>
    <d v="2005-06-15T19:17:16"/>
    <d v="2005-06-23T21:56:16"/>
    <x v="14"/>
    <x v="0"/>
  </r>
  <r>
    <n v="6660"/>
    <n v="246"/>
    <x v="2571"/>
    <x v="0"/>
    <n v="1968"/>
    <n v="2.99"/>
    <d v="2005-06-17T09:20:36"/>
    <d v="2005-06-17T09:20:36"/>
    <d v="2005-06-18T11:06:36"/>
    <x v="15"/>
    <x v="0"/>
  </r>
  <r>
    <n v="6661"/>
    <n v="246"/>
    <x v="2026"/>
    <x v="1"/>
    <n v="2704"/>
    <n v="1.99"/>
    <d v="2005-06-19T13:50:10"/>
    <d v="2005-06-19T13:50:10"/>
    <d v="2005-06-26T18:25:10"/>
    <x v="16"/>
    <x v="0"/>
  </r>
  <r>
    <n v="6662"/>
    <n v="246"/>
    <x v="2334"/>
    <x v="0"/>
    <n v="2725"/>
    <n v="0.99"/>
    <d v="2005-06-19T15:01:23"/>
    <d v="2005-06-19T15:01:23"/>
    <d v="2005-06-22T09:08:23"/>
    <x v="17"/>
    <x v="0"/>
  </r>
  <r>
    <n v="6663"/>
    <n v="246"/>
    <x v="3726"/>
    <x v="0"/>
    <n v="3152"/>
    <n v="4.99"/>
    <d v="2005-06-20T20:42:41"/>
    <d v="2005-06-20T20:42:41"/>
    <d v="2005-06-28T21:12:41"/>
    <x v="18"/>
    <x v="0"/>
  </r>
  <r>
    <n v="6664"/>
    <n v="246"/>
    <x v="2167"/>
    <x v="0"/>
    <n v="4092"/>
    <n v="7.99"/>
    <d v="2005-07-07T05:54:18"/>
    <d v="2005-07-07T05:54:18"/>
    <d v="2005-07-16T09:14:18"/>
    <x v="19"/>
    <x v="0"/>
  </r>
  <r>
    <n v="6665"/>
    <n v="246"/>
    <x v="2412"/>
    <x v="1"/>
    <n v="4905"/>
    <n v="4.99"/>
    <d v="2005-07-08T20:56:00"/>
    <d v="2005-07-08T20:56:00"/>
    <d v="2005-07-12T00:19:00"/>
    <x v="20"/>
    <x v="0"/>
  </r>
  <r>
    <n v="6666"/>
    <n v="246"/>
    <x v="3727"/>
    <x v="1"/>
    <n v="4994"/>
    <n v="2.99"/>
    <d v="2005-07-09T00:54:13"/>
    <d v="2005-07-09T00:54:13"/>
    <d v="2005-07-09T21:02:13"/>
    <x v="21"/>
    <x v="0"/>
  </r>
  <r>
    <n v="6667"/>
    <n v="246"/>
    <x v="3032"/>
    <x v="1"/>
    <n v="5347"/>
    <n v="0.99"/>
    <d v="2005-07-09T17:31:32"/>
    <d v="2005-07-09T17:31:32"/>
    <d v="2005-07-10T21:06:32"/>
    <x v="22"/>
    <x v="0"/>
  </r>
  <r>
    <n v="6668"/>
    <n v="246"/>
    <x v="42"/>
    <x v="0"/>
    <n v="6688"/>
    <n v="4.99"/>
    <d v="2005-07-12T12:22:12"/>
    <d v="2005-07-12T12:22:12"/>
    <d v="2005-07-14T14:05:12"/>
    <x v="23"/>
    <x v="0"/>
  </r>
  <r>
    <n v="6669"/>
    <n v="246"/>
    <x v="3609"/>
    <x v="1"/>
    <n v="9525"/>
    <n v="5.99"/>
    <d v="2005-07-31T01:02:18"/>
    <d v="2005-07-31T01:02:18"/>
    <d v="2005-08-06T21:31:18"/>
    <x v="24"/>
    <x v="0"/>
  </r>
  <r>
    <n v="6670"/>
    <n v="246"/>
    <x v="3728"/>
    <x v="1"/>
    <n v="10208"/>
    <n v="4.99"/>
    <d v="2005-08-01T00:54:51"/>
    <d v="2005-08-01T00:54:51"/>
    <d v="2005-08-04T22:39:51"/>
    <x v="25"/>
    <x v="0"/>
  </r>
  <r>
    <n v="6671"/>
    <n v="246"/>
    <x v="2641"/>
    <x v="1"/>
    <n v="10683"/>
    <n v="2.99"/>
    <d v="2005-08-01T17:33:03"/>
    <d v="2005-08-01T17:33:03"/>
    <d v="2005-08-04T23:12:03"/>
    <x v="26"/>
    <x v="0"/>
  </r>
  <r>
    <n v="6672"/>
    <n v="246"/>
    <x v="3729"/>
    <x v="1"/>
    <n v="13418"/>
    <n v="5.99"/>
    <d v="2005-08-19T22:53:56"/>
    <d v="2005-08-19T22:53:56"/>
    <d v="2005-08-28T02:05:56"/>
    <x v="27"/>
    <x v="0"/>
  </r>
  <r>
    <n v="6673"/>
    <n v="246"/>
    <x v="3730"/>
    <x v="0"/>
    <n v="13750"/>
    <n v="6.99"/>
    <d v="2005-08-20T11:11:42"/>
    <d v="2005-08-20T11:11:42"/>
    <d v="2005-08-29T16:16:42"/>
    <x v="28"/>
    <x v="0"/>
  </r>
  <r>
    <n v="6674"/>
    <n v="246"/>
    <x v="9"/>
    <x v="0"/>
    <n v="13987"/>
    <n v="4.99"/>
    <d v="2005-08-20T19:19:30"/>
    <d v="2005-08-20T19:19:30"/>
    <d v="2005-08-23T15:37:30"/>
    <x v="29"/>
    <x v="0"/>
  </r>
  <r>
    <n v="6675"/>
    <n v="246"/>
    <x v="3731"/>
    <x v="0"/>
    <n v="14360"/>
    <n v="6.99"/>
    <d v="2005-08-21T09:16:40"/>
    <d v="2005-08-21T09:16:40"/>
    <d v="2005-08-29T11:43:40"/>
    <x v="30"/>
    <x v="0"/>
  </r>
  <r>
    <n v="6676"/>
    <n v="246"/>
    <x v="2875"/>
    <x v="0"/>
    <n v="15746"/>
    <n v="2.99"/>
    <d v="2005-08-23T12:26:19"/>
    <d v="2005-08-23T12:26:19"/>
    <d v="2005-08-26T09:51:19"/>
    <x v="31"/>
    <x v="1"/>
  </r>
  <r>
    <n v="6677"/>
    <n v="247"/>
    <x v="104"/>
    <x v="0"/>
    <n v="189"/>
    <n v="4.99"/>
    <d v="2005-05-26T06:01:41"/>
    <d v="2005-05-26T06:01:41"/>
    <d v="2005-05-27T06:11:41"/>
    <x v="10"/>
    <x v="0"/>
  </r>
  <r>
    <n v="6678"/>
    <n v="247"/>
    <x v="2042"/>
    <x v="1"/>
    <n v="448"/>
    <n v="3.99"/>
    <d v="2005-05-27T19:03:08"/>
    <d v="2005-05-27T19:03:08"/>
    <d v="2005-06-03T20:28:08"/>
    <x v="11"/>
    <x v="0"/>
  </r>
  <r>
    <n v="6679"/>
    <n v="247"/>
    <x v="2470"/>
    <x v="0"/>
    <n v="450"/>
    <n v="6.99"/>
    <d v="2005-05-27T19:18:54"/>
    <d v="2005-05-27T19:18:54"/>
    <d v="2005-06-05T23:52:54"/>
    <x v="12"/>
    <x v="0"/>
  </r>
  <r>
    <n v="6680"/>
    <n v="247"/>
    <x v="1206"/>
    <x v="0"/>
    <n v="2288"/>
    <n v="5.99"/>
    <d v="2005-06-18T07:23:17"/>
    <d v="2005-06-18T07:23:17"/>
    <d v="2005-06-26T07:44:17"/>
    <x v="13"/>
    <x v="0"/>
  </r>
  <r>
    <n v="6681"/>
    <n v="247"/>
    <x v="692"/>
    <x v="1"/>
    <n v="3955"/>
    <n v="2.99"/>
    <d v="2005-07-06T21:58:08"/>
    <d v="2005-07-06T21:58:08"/>
    <d v="2005-07-08T03:43:08"/>
    <x v="14"/>
    <x v="0"/>
  </r>
  <r>
    <n v="6682"/>
    <n v="247"/>
    <x v="3732"/>
    <x v="1"/>
    <n v="4198"/>
    <n v="6.99"/>
    <d v="2005-07-07T11:08:11"/>
    <d v="2005-07-07T11:08:11"/>
    <d v="2005-07-16T15:29:11"/>
    <x v="15"/>
    <x v="0"/>
  </r>
  <r>
    <n v="6683"/>
    <n v="247"/>
    <x v="2837"/>
    <x v="0"/>
    <n v="4492"/>
    <n v="2.99"/>
    <d v="2005-07-08T01:32:04"/>
    <d v="2005-07-08T01:32:04"/>
    <d v="2005-07-10T22:11:04"/>
    <x v="16"/>
    <x v="0"/>
  </r>
  <r>
    <n v="6684"/>
    <n v="247"/>
    <x v="2226"/>
    <x v="1"/>
    <n v="4995"/>
    <n v="2.99"/>
    <d v="2005-07-09T00:57:46"/>
    <d v="2005-07-09T00:57:46"/>
    <d v="2005-07-13T03:32:46"/>
    <x v="17"/>
    <x v="0"/>
  </r>
  <r>
    <n v="6685"/>
    <n v="247"/>
    <x v="3733"/>
    <x v="0"/>
    <n v="5328"/>
    <n v="6.99"/>
    <d v="2005-07-09T16:48:29"/>
    <d v="2005-07-09T16:48:29"/>
    <d v="2005-07-17T20:20:29"/>
    <x v="18"/>
    <x v="0"/>
  </r>
  <r>
    <n v="6686"/>
    <n v="247"/>
    <x v="3734"/>
    <x v="0"/>
    <n v="5842"/>
    <n v="4.99"/>
    <d v="2005-07-10T17:11:37"/>
    <d v="2005-07-10T17:11:37"/>
    <d v="2005-07-14T21:43:37"/>
    <x v="19"/>
    <x v="0"/>
  </r>
  <r>
    <n v="6687"/>
    <n v="247"/>
    <x v="25"/>
    <x v="0"/>
    <n v="7963"/>
    <n v="5.99"/>
    <d v="2005-07-28T13:48:38"/>
    <d v="2005-07-28T13:48:38"/>
    <d v="2005-08-06T19:37:38"/>
    <x v="20"/>
    <x v="0"/>
  </r>
  <r>
    <n v="6688"/>
    <n v="247"/>
    <x v="2823"/>
    <x v="0"/>
    <n v="10279"/>
    <n v="1.99"/>
    <d v="2005-08-01T03:26:44"/>
    <d v="2005-08-01T03:26:44"/>
    <d v="2005-08-07T22:35:44"/>
    <x v="21"/>
    <x v="0"/>
  </r>
  <r>
    <n v="6689"/>
    <n v="247"/>
    <x v="3735"/>
    <x v="0"/>
    <n v="10410"/>
    <n v="6.99"/>
    <d v="2005-08-01T07:53:29"/>
    <d v="2005-08-01T07:53:29"/>
    <d v="2005-08-10T08:56:29"/>
    <x v="22"/>
    <x v="0"/>
  </r>
  <r>
    <n v="6690"/>
    <n v="247"/>
    <x v="2735"/>
    <x v="1"/>
    <n v="11204"/>
    <n v="2.99"/>
    <d v="2005-08-02T11:56:31"/>
    <d v="2005-08-02T11:56:31"/>
    <d v="2005-08-06T14:16:31"/>
    <x v="23"/>
    <x v="0"/>
  </r>
  <r>
    <n v="6691"/>
    <n v="247"/>
    <x v="3736"/>
    <x v="1"/>
    <n v="11306"/>
    <n v="2.99"/>
    <d v="2005-08-02T15:45:10"/>
    <d v="2005-08-02T15:45:10"/>
    <d v="2005-08-03T21:14:10"/>
    <x v="24"/>
    <x v="0"/>
  </r>
  <r>
    <n v="6692"/>
    <n v="247"/>
    <x v="751"/>
    <x v="0"/>
    <n v="11495"/>
    <n v="0.99"/>
    <d v="2005-08-16T22:51:20"/>
    <d v="2005-08-16T22:51:20"/>
    <d v="2005-08-23T00:44:20"/>
    <x v="25"/>
    <x v="0"/>
  </r>
  <r>
    <n v="6693"/>
    <n v="247"/>
    <x v="2496"/>
    <x v="1"/>
    <n v="12265"/>
    <n v="4.99"/>
    <d v="2005-08-18T04:22:01"/>
    <d v="2005-08-18T04:22:01"/>
    <d v="2005-08-20T03:22:01"/>
    <x v="26"/>
    <x v="0"/>
  </r>
  <r>
    <n v="6694"/>
    <n v="247"/>
    <x v="1438"/>
    <x v="0"/>
    <n v="12482"/>
    <n v="7.99"/>
    <d v="2005-08-18T12:37:36"/>
    <d v="2005-08-18T12:37:36"/>
    <d v="2005-08-26T09:53:36"/>
    <x v="27"/>
    <x v="0"/>
  </r>
  <r>
    <n v="6695"/>
    <n v="247"/>
    <x v="3737"/>
    <x v="0"/>
    <n v="12491"/>
    <n v="4.99"/>
    <d v="2005-08-18T12:48:45"/>
    <d v="2005-08-18T12:48:45"/>
    <d v="2005-08-22T12:40:45"/>
    <x v="28"/>
    <x v="0"/>
  </r>
  <r>
    <n v="6696"/>
    <n v="247"/>
    <x v="3738"/>
    <x v="0"/>
    <n v="12824"/>
    <n v="4.99"/>
    <d v="2005-08-19T01:18:00"/>
    <d v="2005-08-19T01:18:00"/>
    <d v="2005-08-22T01:12:00"/>
    <x v="29"/>
    <x v="0"/>
  </r>
  <r>
    <n v="6697"/>
    <n v="247"/>
    <x v="3271"/>
    <x v="0"/>
    <n v="14041"/>
    <n v="4.99"/>
    <d v="2005-08-20T21:45:23"/>
    <d v="2005-08-20T21:45:23"/>
    <d v="2005-08-26T01:42:23"/>
    <x v="30"/>
    <x v="0"/>
  </r>
  <r>
    <n v="6698"/>
    <n v="247"/>
    <x v="243"/>
    <x v="0"/>
    <n v="15783"/>
    <n v="4.99"/>
    <d v="2005-08-23T13:45:44"/>
    <d v="2005-08-23T13:45:44"/>
    <d v="2005-08-26T09:18:44"/>
    <x v="31"/>
    <x v="1"/>
  </r>
  <r>
    <n v="6699"/>
    <n v="248"/>
    <x v="3739"/>
    <x v="1"/>
    <n v="330"/>
    <n v="7.99"/>
    <d v="2005-05-27T02:15:30"/>
    <d v="2005-05-27T02:15:30"/>
    <d v="2005-06-04T05:09:30"/>
    <x v="17"/>
    <x v="0"/>
  </r>
  <r>
    <n v="6700"/>
    <n v="248"/>
    <x v="2707"/>
    <x v="0"/>
    <n v="618"/>
    <n v="4.99"/>
    <d v="2005-05-28T15:50:07"/>
    <d v="2005-05-28T15:50:07"/>
    <d v="2005-06-01T19:45:07"/>
    <x v="18"/>
    <x v="0"/>
  </r>
  <r>
    <n v="6701"/>
    <n v="248"/>
    <x v="2758"/>
    <x v="0"/>
    <n v="2066"/>
    <n v="3.99"/>
    <d v="2005-06-17T16:07:08"/>
    <d v="2005-06-17T16:07:08"/>
    <d v="2005-06-24T15:20:08"/>
    <x v="19"/>
    <x v="0"/>
  </r>
  <r>
    <n v="6702"/>
    <n v="248"/>
    <x v="2815"/>
    <x v="1"/>
    <n v="2371"/>
    <n v="0.99"/>
    <d v="2005-06-18T14:35:29"/>
    <d v="2005-06-18T14:35:29"/>
    <d v="2005-06-22T09:38:29"/>
    <x v="20"/>
    <x v="0"/>
  </r>
  <r>
    <n v="6703"/>
    <n v="248"/>
    <x v="150"/>
    <x v="0"/>
    <n v="3910"/>
    <n v="0.99"/>
    <d v="2005-07-06T20:05:18"/>
    <d v="2005-07-06T20:05:18"/>
    <d v="2005-07-10T18:51:18"/>
    <x v="21"/>
    <x v="0"/>
  </r>
  <r>
    <n v="6704"/>
    <n v="248"/>
    <x v="99"/>
    <x v="1"/>
    <n v="4541"/>
    <n v="4.99"/>
    <d v="2005-07-08T04:04:19"/>
    <d v="2005-07-08T04:04:19"/>
    <d v="2005-07-13T07:27:19"/>
    <x v="22"/>
    <x v="0"/>
  </r>
  <r>
    <n v="6705"/>
    <n v="248"/>
    <x v="2566"/>
    <x v="0"/>
    <n v="4841"/>
    <n v="0.99"/>
    <d v="2005-07-08T18:18:23"/>
    <d v="2005-07-08T18:18:23"/>
    <d v="2005-07-11T16:51:23"/>
    <x v="23"/>
    <x v="0"/>
  </r>
  <r>
    <n v="6706"/>
    <n v="248"/>
    <x v="3302"/>
    <x v="0"/>
    <n v="5370"/>
    <n v="2.99"/>
    <d v="2005-07-09T18:43:19"/>
    <d v="2005-07-09T18:43:19"/>
    <d v="2005-07-15T19:59:19"/>
    <x v="24"/>
    <x v="0"/>
  </r>
  <r>
    <n v="6707"/>
    <n v="248"/>
    <x v="1573"/>
    <x v="1"/>
    <n v="6617"/>
    <n v="2.99"/>
    <d v="2005-07-12T08:39:56"/>
    <d v="2005-07-12T08:39:56"/>
    <d v="2005-07-14T09:32:56"/>
    <x v="25"/>
    <x v="0"/>
  </r>
  <r>
    <n v="6708"/>
    <n v="248"/>
    <x v="2438"/>
    <x v="1"/>
    <n v="7778"/>
    <n v="5.99"/>
    <d v="2005-07-28T07:10:11"/>
    <d v="2005-07-28T07:10:11"/>
    <d v="2005-08-05T05:09:11"/>
    <x v="26"/>
    <x v="0"/>
  </r>
  <r>
    <n v="6709"/>
    <n v="248"/>
    <x v="1371"/>
    <x v="1"/>
    <n v="10418"/>
    <n v="4.99"/>
    <d v="2005-08-01T08:11:07"/>
    <d v="2005-08-01T08:11:07"/>
    <d v="2005-08-04T11:12:07"/>
    <x v="27"/>
    <x v="0"/>
  </r>
  <r>
    <n v="6710"/>
    <n v="248"/>
    <x v="152"/>
    <x v="0"/>
    <n v="12241"/>
    <n v="0.99"/>
    <d v="2005-08-18T03:33:17"/>
    <d v="2005-08-18T03:33:17"/>
    <d v="2005-08-21T03:13:17"/>
    <x v="28"/>
    <x v="0"/>
  </r>
  <r>
    <n v="6711"/>
    <n v="248"/>
    <x v="3740"/>
    <x v="0"/>
    <n v="13918"/>
    <n v="0.99"/>
    <d v="2005-08-20T16:47:32"/>
    <d v="2005-08-20T16:47:32"/>
    <d v="2005-08-21T12:00:32"/>
    <x v="29"/>
    <x v="0"/>
  </r>
  <r>
    <n v="6712"/>
    <n v="248"/>
    <x v="3741"/>
    <x v="1"/>
    <n v="14704"/>
    <n v="0.99"/>
    <d v="2005-08-21T21:02:22"/>
    <d v="2005-08-21T21:02:22"/>
    <d v="2005-08-27T23:10:22"/>
    <x v="30"/>
    <x v="0"/>
  </r>
  <r>
    <n v="6713"/>
    <n v="248"/>
    <x v="3070"/>
    <x v="1"/>
    <n v="14885"/>
    <n v="5.99"/>
    <d v="2005-08-22T03:58:29"/>
    <d v="2005-08-22T03:58:29"/>
    <d v="2005-08-30T05:26:29"/>
    <x v="31"/>
    <x v="1"/>
  </r>
  <r>
    <n v="6714"/>
    <n v="249"/>
    <x v="438"/>
    <x v="1"/>
    <n v="316"/>
    <n v="4.99"/>
    <d v="2005-05-26T23:22:55"/>
    <d v="2005-05-26T23:22:55"/>
    <d v="2005-05-29T23:25:55"/>
    <x v="9"/>
    <x v="0"/>
  </r>
  <r>
    <n v="6715"/>
    <n v="249"/>
    <x v="1828"/>
    <x v="1"/>
    <n v="400"/>
    <n v="2.99"/>
    <d v="2005-05-27T12:51:44"/>
    <d v="2005-05-27T12:51:44"/>
    <d v="2005-05-31T08:34:44"/>
    <x v="10"/>
    <x v="0"/>
  </r>
  <r>
    <n v="6716"/>
    <n v="249"/>
    <x v="1264"/>
    <x v="0"/>
    <n v="438"/>
    <n v="6.99"/>
    <d v="2005-05-27T17:52:34"/>
    <d v="2005-05-27T17:52:34"/>
    <d v="2005-06-05T22:23:34"/>
    <x v="11"/>
    <x v="0"/>
  </r>
  <r>
    <n v="6717"/>
    <n v="249"/>
    <x v="3470"/>
    <x v="0"/>
    <n v="597"/>
    <n v="3.99"/>
    <d v="2005-05-28T14:01:02"/>
    <d v="2005-05-28T14:01:02"/>
    <d v="2005-06-06T19:06:02"/>
    <x v="12"/>
    <x v="0"/>
  </r>
  <r>
    <n v="6718"/>
    <n v="249"/>
    <x v="2458"/>
    <x v="0"/>
    <n v="1204"/>
    <n v="0.99"/>
    <d v="2005-06-15T02:21:46"/>
    <d v="2005-06-15T02:21:46"/>
    <d v="2005-06-20T07:14:46"/>
    <x v="13"/>
    <x v="0"/>
  </r>
  <r>
    <n v="6719"/>
    <n v="249"/>
    <x v="42"/>
    <x v="0"/>
    <n v="1473"/>
    <n v="5.99"/>
    <d v="2005-06-15T20:55:20"/>
    <d v="2005-06-15T20:55:20"/>
    <d v="2005-06-21T16:40:20"/>
    <x v="14"/>
    <x v="0"/>
  </r>
  <r>
    <n v="6720"/>
    <n v="249"/>
    <x v="2087"/>
    <x v="1"/>
    <n v="1753"/>
    <n v="2.99"/>
    <d v="2005-06-16T17:08:17"/>
    <d v="2005-06-16T17:08:17"/>
    <d v="2005-06-21T21:47:17"/>
    <x v="15"/>
    <x v="0"/>
  </r>
  <r>
    <n v="6721"/>
    <n v="249"/>
    <x v="1729"/>
    <x v="1"/>
    <n v="2129"/>
    <n v="1.99"/>
    <d v="2005-06-17T20:58:32"/>
    <d v="2005-06-17T20:58:32"/>
    <d v="2005-06-23T22:22:32"/>
    <x v="16"/>
    <x v="0"/>
  </r>
  <r>
    <n v="6722"/>
    <n v="249"/>
    <x v="1426"/>
    <x v="1"/>
    <n v="3175"/>
    <n v="7.99"/>
    <d v="2005-06-20T22:30:23"/>
    <d v="2005-06-20T22:30:23"/>
    <d v="2005-06-30T03:28:23"/>
    <x v="17"/>
    <x v="0"/>
  </r>
  <r>
    <n v="6723"/>
    <n v="249"/>
    <x v="495"/>
    <x v="0"/>
    <n v="4352"/>
    <n v="9.99"/>
    <d v="2005-07-07T19:15:58"/>
    <d v="2005-07-07T19:15:58"/>
    <d v="2005-07-16T20:22:58"/>
    <x v="18"/>
    <x v="0"/>
  </r>
  <r>
    <n v="6724"/>
    <n v="249"/>
    <x v="3588"/>
    <x v="0"/>
    <n v="5011"/>
    <n v="4.99"/>
    <d v="2005-07-09T01:44:40"/>
    <d v="2005-07-09T01:44:40"/>
    <d v="2005-07-11T00:58:40"/>
    <x v="19"/>
    <x v="0"/>
  </r>
  <r>
    <n v="6725"/>
    <n v="249"/>
    <x v="3742"/>
    <x v="0"/>
    <n v="5275"/>
    <n v="4.99"/>
    <d v="2005-07-09T14:34:18"/>
    <d v="2005-07-09T14:34:18"/>
    <d v="2005-07-13T12:56:18"/>
    <x v="20"/>
    <x v="0"/>
  </r>
  <r>
    <n v="6726"/>
    <n v="249"/>
    <x v="2352"/>
    <x v="1"/>
    <n v="5639"/>
    <n v="3.99"/>
    <d v="2005-07-10T06:33:39"/>
    <d v="2005-07-10T06:33:39"/>
    <d v="2005-07-19T07:47:39"/>
    <x v="21"/>
    <x v="0"/>
  </r>
  <r>
    <n v="6727"/>
    <n v="249"/>
    <x v="851"/>
    <x v="1"/>
    <n v="6670"/>
    <n v="7.99"/>
    <d v="2005-07-12T11:44:33"/>
    <d v="2005-07-12T11:44:33"/>
    <d v="2005-07-19T07:54:33"/>
    <x v="22"/>
    <x v="0"/>
  </r>
  <r>
    <n v="6728"/>
    <n v="249"/>
    <x v="2270"/>
    <x v="0"/>
    <n v="7544"/>
    <n v="7.99"/>
    <d v="2005-07-27T21:47:37"/>
    <d v="2005-07-27T21:47:37"/>
    <d v="2005-08-05T02:29:37"/>
    <x v="23"/>
    <x v="0"/>
  </r>
  <r>
    <n v="6729"/>
    <n v="249"/>
    <x v="3743"/>
    <x v="0"/>
    <n v="7804"/>
    <n v="2.99"/>
    <d v="2005-07-28T07:56:00"/>
    <d v="2005-07-28T07:56:00"/>
    <d v="2005-07-30T10:33:00"/>
    <x v="24"/>
    <x v="0"/>
  </r>
  <r>
    <n v="6730"/>
    <n v="249"/>
    <x v="1310"/>
    <x v="1"/>
    <n v="7881"/>
    <n v="4.99"/>
    <d v="2005-07-28T10:33:22"/>
    <d v="2005-07-28T10:33:22"/>
    <d v="2005-08-02T12:10:22"/>
    <x v="25"/>
    <x v="0"/>
  </r>
  <r>
    <n v="6731"/>
    <n v="249"/>
    <x v="3185"/>
    <x v="0"/>
    <n v="11124"/>
    <n v="1.99"/>
    <d v="2005-08-02T08:55:25"/>
    <d v="2005-08-02T08:55:25"/>
    <d v="2005-08-10T10:59:25"/>
    <x v="26"/>
    <x v="0"/>
  </r>
  <r>
    <n v="6732"/>
    <n v="249"/>
    <x v="2233"/>
    <x v="0"/>
    <n v="11159"/>
    <n v="4.99"/>
    <d v="2005-08-02T10:00:55"/>
    <d v="2005-08-02T10:00:55"/>
    <d v="2005-08-05T10:38:55"/>
    <x v="27"/>
    <x v="0"/>
  </r>
  <r>
    <n v="6733"/>
    <n v="249"/>
    <x v="2583"/>
    <x v="1"/>
    <n v="11668"/>
    <n v="0.99"/>
    <d v="2005-08-17T05:47:32"/>
    <d v="2005-08-17T05:47:32"/>
    <d v="2005-08-20T03:11:32"/>
    <x v="28"/>
    <x v="0"/>
  </r>
  <r>
    <n v="6734"/>
    <n v="249"/>
    <x v="1848"/>
    <x v="1"/>
    <n v="13981"/>
    <n v="4.99"/>
    <d v="2005-08-20T19:07:20"/>
    <d v="2005-08-20T19:07:20"/>
    <d v="2005-08-23T15:13:20"/>
    <x v="29"/>
    <x v="0"/>
  </r>
  <r>
    <n v="6735"/>
    <n v="249"/>
    <x v="2596"/>
    <x v="1"/>
    <n v="14285"/>
    <n v="0.99"/>
    <d v="2005-08-21T06:50:48"/>
    <d v="2005-08-21T06:50:48"/>
    <d v="2005-08-28T11:35:48"/>
    <x v="30"/>
    <x v="0"/>
  </r>
  <r>
    <n v="6736"/>
    <n v="249"/>
    <x v="3744"/>
    <x v="0"/>
    <n v="15160"/>
    <n v="6.99"/>
    <d v="2005-08-22T14:33:50"/>
    <d v="2005-08-22T14:33:50"/>
    <d v="2005-08-28T11:26:50"/>
    <x v="31"/>
    <x v="1"/>
  </r>
  <r>
    <n v="6737"/>
    <n v="250"/>
    <x v="1333"/>
    <x v="0"/>
    <n v="61"/>
    <n v="5.99"/>
    <d v="2005-05-25T09:01:57"/>
    <d v="2005-05-25T09:01:57"/>
    <d v="2005-06-02T07:22:57"/>
    <x v="12"/>
    <x v="0"/>
  </r>
  <r>
    <n v="6738"/>
    <n v="250"/>
    <x v="2843"/>
    <x v="0"/>
    <n v="176"/>
    <n v="3.99"/>
    <d v="2005-05-26T03:47:39"/>
    <d v="2005-05-26T03:47:39"/>
    <d v="2005-06-01T02:36:39"/>
    <x v="13"/>
    <x v="0"/>
  </r>
  <r>
    <n v="6739"/>
    <n v="250"/>
    <x v="3499"/>
    <x v="0"/>
    <n v="637"/>
    <n v="4.99"/>
    <d v="2005-05-28T18:14:29"/>
    <d v="2005-05-28T18:14:29"/>
    <d v="2005-05-29T23:48:29"/>
    <x v="14"/>
    <x v="0"/>
  </r>
  <r>
    <n v="6740"/>
    <n v="250"/>
    <x v="3745"/>
    <x v="1"/>
    <n v="687"/>
    <n v="0.99"/>
    <d v="2005-05-29T00:32:09"/>
    <d v="2005-05-29T00:32:09"/>
    <d v="2005-05-31T23:53:09"/>
    <x v="15"/>
    <x v="0"/>
  </r>
  <r>
    <n v="6741"/>
    <n v="250"/>
    <x v="634"/>
    <x v="0"/>
    <n v="1146"/>
    <n v="2.99"/>
    <d v="2005-05-31T20:34:45"/>
    <d v="2005-05-31T20:34:45"/>
    <d v="2005-06-03T18:12:45"/>
    <x v="16"/>
    <x v="0"/>
  </r>
  <r>
    <n v="6742"/>
    <n v="250"/>
    <x v="3674"/>
    <x v="0"/>
    <n v="2432"/>
    <n v="4.99"/>
    <d v="2005-06-18T17:59:18"/>
    <d v="2005-06-18T17:59:18"/>
    <d v="2005-06-25T15:19:18"/>
    <x v="17"/>
    <x v="0"/>
  </r>
  <r>
    <n v="6743"/>
    <n v="250"/>
    <x v="1003"/>
    <x v="0"/>
    <n v="3635"/>
    <n v="4.99"/>
    <d v="2005-07-06T06:55:36"/>
    <d v="2005-07-06T06:55:36"/>
    <d v="2005-07-09T07:57:36"/>
    <x v="18"/>
    <x v="0"/>
  </r>
  <r>
    <n v="6744"/>
    <n v="250"/>
    <x v="1508"/>
    <x v="0"/>
    <n v="3951"/>
    <n v="3.99"/>
    <d v="2005-07-06T21:50:41"/>
    <d v="2005-07-06T21:50:41"/>
    <d v="2005-07-12T02:09:41"/>
    <x v="19"/>
    <x v="0"/>
  </r>
  <r>
    <n v="6745"/>
    <n v="250"/>
    <x v="1058"/>
    <x v="0"/>
    <n v="5479"/>
    <n v="2.99"/>
    <d v="2005-07-09T23:47:33"/>
    <d v="2005-07-09T23:47:33"/>
    <d v="2005-07-13T01:09:33"/>
    <x v="20"/>
    <x v="0"/>
  </r>
  <r>
    <n v="6746"/>
    <n v="250"/>
    <x v="101"/>
    <x v="0"/>
    <n v="5540"/>
    <n v="0.99"/>
    <d v="2005-07-10T02:44:21"/>
    <d v="2005-07-10T02:44:21"/>
    <d v="2005-07-11T07:13:21"/>
    <x v="21"/>
    <x v="0"/>
  </r>
  <r>
    <n v="6747"/>
    <n v="250"/>
    <x v="2132"/>
    <x v="0"/>
    <n v="5998"/>
    <n v="2.99"/>
    <d v="2005-07-11T01:20:46"/>
    <d v="2005-07-11T01:20:46"/>
    <d v="2005-07-15T21:41:46"/>
    <x v="22"/>
    <x v="0"/>
  </r>
  <r>
    <n v="6748"/>
    <n v="250"/>
    <x v="201"/>
    <x v="0"/>
    <n v="8579"/>
    <n v="2.99"/>
    <d v="2005-07-29T11:59:22"/>
    <d v="2005-07-29T11:59:22"/>
    <d v="2005-07-30T11:41:22"/>
    <x v="23"/>
    <x v="0"/>
  </r>
  <r>
    <n v="6749"/>
    <n v="250"/>
    <x v="3746"/>
    <x v="1"/>
    <n v="9099"/>
    <n v="0.99"/>
    <d v="2005-07-30T08:45:48"/>
    <d v="2005-07-30T08:45:48"/>
    <d v="2005-08-01T03:18:48"/>
    <x v="24"/>
    <x v="0"/>
  </r>
  <r>
    <n v="6750"/>
    <n v="250"/>
    <x v="3747"/>
    <x v="1"/>
    <n v="10604"/>
    <n v="4.99"/>
    <d v="2005-08-01T14:35:08"/>
    <d v="2005-08-01T14:35:08"/>
    <d v="2005-08-08T10:19:08"/>
    <x v="25"/>
    <x v="0"/>
  </r>
  <r>
    <n v="6751"/>
    <n v="250"/>
    <x v="811"/>
    <x v="0"/>
    <n v="12361"/>
    <n v="0.99"/>
    <d v="2005-08-18T07:47:31"/>
    <d v="2005-08-18T07:47:31"/>
    <d v="2005-08-22T12:08:31"/>
    <x v="26"/>
    <x v="0"/>
  </r>
  <r>
    <n v="6752"/>
    <n v="250"/>
    <x v="1617"/>
    <x v="0"/>
    <n v="12810"/>
    <n v="0.99"/>
    <d v="2005-08-19T00:44:10"/>
    <d v="2005-08-19T00:44:10"/>
    <d v="2005-08-22T22:30:10"/>
    <x v="27"/>
    <x v="0"/>
  </r>
  <r>
    <n v="6753"/>
    <n v="250"/>
    <x v="1273"/>
    <x v="1"/>
    <n v="14565"/>
    <n v="4.99"/>
    <d v="2005-08-21T16:24:45"/>
    <d v="2005-08-21T16:24:45"/>
    <d v="2005-08-25T14:42:45"/>
    <x v="28"/>
    <x v="0"/>
  </r>
  <r>
    <n v="6754"/>
    <n v="250"/>
    <x v="3354"/>
    <x v="0"/>
    <n v="14587"/>
    <n v="5.99"/>
    <d v="2005-08-21T17:20:55"/>
    <d v="2005-08-21T17:20:55"/>
    <d v="2005-08-26T17:17:55"/>
    <x v="29"/>
    <x v="0"/>
  </r>
  <r>
    <n v="6755"/>
    <n v="250"/>
    <x v="176"/>
    <x v="1"/>
    <n v="14814"/>
    <n v="4.99"/>
    <d v="2005-08-22T01:12:14"/>
    <d v="2005-08-22T01:12:14"/>
    <d v="2005-08-27T23:24:14"/>
    <x v="30"/>
    <x v="0"/>
  </r>
  <r>
    <n v="6756"/>
    <n v="250"/>
    <x v="745"/>
    <x v="1"/>
    <n v="15247"/>
    <n v="6.99"/>
    <d v="2005-08-22T17:52:05"/>
    <d v="2005-08-22T17:52:05"/>
    <d v="2005-08-31T21:37:05"/>
    <x v="31"/>
    <x v="1"/>
  </r>
  <r>
    <n v="6757"/>
    <n v="251"/>
    <x v="3451"/>
    <x v="0"/>
    <n v="264"/>
    <n v="2.99"/>
    <d v="2005-05-26T16:00:49"/>
    <d v="2005-05-26T16:00:49"/>
    <d v="2005-05-27T10:12:49"/>
    <x v="1"/>
    <x v="0"/>
  </r>
  <r>
    <n v="6758"/>
    <n v="251"/>
    <x v="2516"/>
    <x v="0"/>
    <n v="309"/>
    <n v="1.99"/>
    <d v="2005-05-26T22:38:10"/>
    <d v="2005-05-26T22:38:10"/>
    <d v="2005-06-02T03:10:10"/>
    <x v="2"/>
    <x v="0"/>
  </r>
  <r>
    <n v="6759"/>
    <n v="251"/>
    <x v="3748"/>
    <x v="1"/>
    <n v="393"/>
    <n v="2.99"/>
    <d v="2005-05-27T11:18:25"/>
    <d v="2005-05-27T11:18:25"/>
    <d v="2005-05-28T07:10:25"/>
    <x v="3"/>
    <x v="0"/>
  </r>
  <r>
    <n v="6760"/>
    <n v="251"/>
    <x v="1746"/>
    <x v="1"/>
    <n v="1069"/>
    <n v="3.99"/>
    <d v="2005-05-31T09:32:31"/>
    <d v="2005-05-31T09:32:31"/>
    <d v="2005-06-08T10:19:31"/>
    <x v="4"/>
    <x v="0"/>
  </r>
  <r>
    <n v="6761"/>
    <n v="251"/>
    <x v="3749"/>
    <x v="0"/>
    <n v="1091"/>
    <n v="4.99"/>
    <d v="2005-05-31T12:11:04"/>
    <d v="2005-05-31T12:11:04"/>
    <d v="2005-06-04T11:42:04"/>
    <x v="5"/>
    <x v="0"/>
  </r>
  <r>
    <n v="6762"/>
    <n v="251"/>
    <x v="2316"/>
    <x v="1"/>
    <n v="1155"/>
    <n v="2.99"/>
    <d v="2005-05-31T22:17:11"/>
    <d v="2005-05-31T22:17:11"/>
    <d v="2005-06-04T20:27:11"/>
    <x v="6"/>
    <x v="0"/>
  </r>
  <r>
    <n v="6763"/>
    <n v="251"/>
    <x v="284"/>
    <x v="0"/>
    <n v="2238"/>
    <n v="6.99"/>
    <d v="2005-06-18T04:22:06"/>
    <d v="2005-06-18T04:22:06"/>
    <d v="2005-06-27T03:29:06"/>
    <x v="7"/>
    <x v="0"/>
  </r>
  <r>
    <n v="6764"/>
    <n v="251"/>
    <x v="770"/>
    <x v="1"/>
    <n v="3422"/>
    <n v="7.99"/>
    <d v="2005-06-21T17:24:40"/>
    <d v="2005-06-21T17:24:40"/>
    <d v="2005-06-29T13:59:40"/>
    <x v="8"/>
    <x v="0"/>
  </r>
  <r>
    <n v="6765"/>
    <n v="251"/>
    <x v="1605"/>
    <x v="0"/>
    <n v="3464"/>
    <n v="2.99"/>
    <d v="2005-06-21T22:08:58"/>
    <d v="2005-06-21T22:08:58"/>
    <d v="2005-06-26T16:23:58"/>
    <x v="9"/>
    <x v="0"/>
  </r>
  <r>
    <n v="6766"/>
    <n v="251"/>
    <x v="3750"/>
    <x v="0"/>
    <n v="3799"/>
    <n v="4.99"/>
    <d v="2005-07-06T15:00:14"/>
    <d v="2005-07-06T15:00:14"/>
    <d v="2005-07-10T15:39:14"/>
    <x v="10"/>
    <x v="0"/>
  </r>
  <r>
    <n v="6767"/>
    <n v="251"/>
    <x v="2929"/>
    <x v="1"/>
    <n v="4026"/>
    <n v="3.99"/>
    <d v="2005-07-07T02:15:48"/>
    <d v="2005-07-07T02:15:48"/>
    <d v="2005-07-14T04:15:48"/>
    <x v="11"/>
    <x v="0"/>
  </r>
  <r>
    <n v="6768"/>
    <n v="251"/>
    <x v="3751"/>
    <x v="1"/>
    <n v="4848"/>
    <n v="2.99"/>
    <d v="2005-07-08T18:30:16"/>
    <d v="2005-07-08T18:30:16"/>
    <d v="2005-07-12T19:53:16"/>
    <x v="12"/>
    <x v="0"/>
  </r>
  <r>
    <n v="6769"/>
    <n v="251"/>
    <x v="3752"/>
    <x v="1"/>
    <n v="5012"/>
    <n v="2.99"/>
    <d v="2005-07-09T01:45:04"/>
    <d v="2005-07-09T01:45:04"/>
    <d v="2005-07-12T02:13:04"/>
    <x v="13"/>
    <x v="0"/>
  </r>
  <r>
    <n v="6770"/>
    <n v="251"/>
    <x v="3494"/>
    <x v="1"/>
    <n v="5979"/>
    <n v="2.99"/>
    <d v="2005-07-11T00:17:09"/>
    <d v="2005-07-11T00:17:09"/>
    <d v="2005-07-14T00:38:09"/>
    <x v="14"/>
    <x v="0"/>
  </r>
  <r>
    <n v="6771"/>
    <n v="251"/>
    <x v="2362"/>
    <x v="1"/>
    <n v="6413"/>
    <n v="6.99"/>
    <d v="2005-07-11T23:26:11"/>
    <d v="2005-07-11T23:26:11"/>
    <d v="2005-07-17T21:58:11"/>
    <x v="15"/>
    <x v="0"/>
  </r>
  <r>
    <n v="6772"/>
    <n v="251"/>
    <x v="2868"/>
    <x v="1"/>
    <n v="7338"/>
    <n v="8.99"/>
    <d v="2005-07-27T14:13:34"/>
    <d v="2005-07-27T14:13:34"/>
    <d v="2005-08-03T18:36:34"/>
    <x v="16"/>
    <x v="0"/>
  </r>
  <r>
    <n v="6773"/>
    <n v="251"/>
    <x v="761"/>
    <x v="1"/>
    <n v="8443"/>
    <n v="2.99"/>
    <d v="2005-07-29T07:33:12"/>
    <d v="2005-07-29T07:33:12"/>
    <d v="2005-08-02T01:36:12"/>
    <x v="17"/>
    <x v="0"/>
  </r>
  <r>
    <n v="6774"/>
    <n v="251"/>
    <x v="3664"/>
    <x v="1"/>
    <n v="8982"/>
    <n v="0.99"/>
    <d v="2005-07-30T04:31:02"/>
    <d v="2005-07-30T04:31:02"/>
    <d v="2005-07-31T04:22:02"/>
    <x v="18"/>
    <x v="0"/>
  </r>
  <r>
    <n v="6775"/>
    <n v="251"/>
    <x v="3753"/>
    <x v="0"/>
    <n v="9196"/>
    <n v="2.99"/>
    <d v="2005-07-30T12:30:19"/>
    <d v="2005-07-30T12:30:19"/>
    <d v="2005-07-31T18:01:19"/>
    <x v="19"/>
    <x v="0"/>
  </r>
  <r>
    <n v="6776"/>
    <n v="251"/>
    <x v="3677"/>
    <x v="0"/>
    <n v="9892"/>
    <n v="0.99"/>
    <d v="2005-07-31T14:06:25"/>
    <d v="2005-07-31T14:06:25"/>
    <d v="2005-08-03T18:11:25"/>
    <x v="20"/>
    <x v="0"/>
  </r>
  <r>
    <n v="6777"/>
    <n v="251"/>
    <x v="3754"/>
    <x v="0"/>
    <n v="10575"/>
    <n v="7.99"/>
    <d v="2005-08-01T13:41:41"/>
    <d v="2005-08-01T13:41:41"/>
    <d v="2005-08-08T11:30:41"/>
    <x v="21"/>
    <x v="0"/>
  </r>
  <r>
    <n v="6778"/>
    <n v="251"/>
    <x v="3755"/>
    <x v="0"/>
    <n v="11733"/>
    <n v="0.99"/>
    <d v="2005-08-17T08:31:03"/>
    <d v="2005-08-17T08:31:03"/>
    <d v="2005-08-21T05:44:03"/>
    <x v="22"/>
    <x v="0"/>
  </r>
  <r>
    <n v="6779"/>
    <n v="251"/>
    <x v="2128"/>
    <x v="1"/>
    <n v="12047"/>
    <n v="3.99"/>
    <d v="2005-08-17T20:48:32"/>
    <d v="2005-08-17T20:48:32"/>
    <d v="2005-08-26T00:07:32"/>
    <x v="23"/>
    <x v="0"/>
  </r>
  <r>
    <n v="6780"/>
    <n v="251"/>
    <x v="3756"/>
    <x v="1"/>
    <n v="12666"/>
    <n v="4.99"/>
    <d v="2005-08-18T19:11:41"/>
    <d v="2005-08-18T19:11:41"/>
    <d v="2005-08-21T18:04:41"/>
    <x v="24"/>
    <x v="0"/>
  </r>
  <r>
    <n v="6781"/>
    <n v="251"/>
    <x v="1783"/>
    <x v="1"/>
    <n v="13121"/>
    <n v="2.99"/>
    <d v="2005-08-19T11:51:39"/>
    <d v="2005-08-19T11:51:39"/>
    <d v="2005-08-22T11:50:39"/>
    <x v="25"/>
    <x v="0"/>
  </r>
  <r>
    <n v="6782"/>
    <n v="251"/>
    <x v="1904"/>
    <x v="0"/>
    <n v="13243"/>
    <n v="2.99"/>
    <d v="2005-08-19T16:33:16"/>
    <d v="2005-08-19T16:33:16"/>
    <d v="2005-08-25T13:19:16"/>
    <x v="26"/>
    <x v="0"/>
  </r>
  <r>
    <n v="6783"/>
    <n v="251"/>
    <x v="3757"/>
    <x v="1"/>
    <n v="13260"/>
    <n v="6.99"/>
    <d v="2005-08-19T17:09:22"/>
    <d v="2005-08-19T17:09:22"/>
    <d v="2005-08-24T21:31:22"/>
    <x v="27"/>
    <x v="0"/>
  </r>
  <r>
    <n v="6787"/>
    <n v="251"/>
    <x v="109"/>
    <x v="0"/>
    <n v="14107"/>
    <n v="0.99"/>
    <d v="2006-02-14T15:16:03"/>
    <d v="2006-02-14T15:16:03"/>
    <d v="1899-12-30T00:00:00"/>
    <x v="28"/>
    <x v="0"/>
  </r>
  <r>
    <n v="6784"/>
    <n v="251"/>
    <x v="1009"/>
    <x v="0"/>
    <n v="14292"/>
    <n v="0.99"/>
    <d v="2005-08-21T07:06:20"/>
    <d v="2005-08-21T07:06:20"/>
    <d v="2005-08-22T01:39:20"/>
    <x v="29"/>
    <x v="0"/>
  </r>
  <r>
    <n v="6785"/>
    <n v="251"/>
    <x v="3017"/>
    <x v="1"/>
    <n v="15647"/>
    <n v="2.99"/>
    <d v="2005-08-23T08:23:56"/>
    <d v="2005-08-23T08:23:56"/>
    <d v="2005-08-26T11:00:56"/>
    <x v="30"/>
    <x v="0"/>
  </r>
  <r>
    <n v="6786"/>
    <n v="251"/>
    <x v="3632"/>
    <x v="1"/>
    <n v="15870"/>
    <n v="4.99"/>
    <d v="2005-08-23T16:23:08"/>
    <d v="2005-08-23T16:23:08"/>
    <d v="2005-08-28T20:30:08"/>
    <x v="31"/>
    <x v="1"/>
  </r>
  <r>
    <n v="6788"/>
    <n v="252"/>
    <x v="3758"/>
    <x v="0"/>
    <n v="707"/>
    <n v="4.99"/>
    <d v="2005-05-29T03:18:19"/>
    <d v="2005-05-29T03:18:19"/>
    <d v="2005-05-30T02:45:19"/>
    <x v="10"/>
    <x v="0"/>
  </r>
  <r>
    <n v="6789"/>
    <n v="252"/>
    <x v="3759"/>
    <x v="0"/>
    <n v="1095"/>
    <n v="0.99"/>
    <d v="2005-05-31T13:15:41"/>
    <d v="2005-05-31T13:15:41"/>
    <d v="2005-06-05T12:10:41"/>
    <x v="11"/>
    <x v="0"/>
  </r>
  <r>
    <n v="6790"/>
    <n v="252"/>
    <x v="3119"/>
    <x v="0"/>
    <n v="1395"/>
    <n v="5.99"/>
    <d v="2005-06-15T16:21:04"/>
    <d v="2005-06-15T16:21:04"/>
    <d v="2005-06-23T12:52:04"/>
    <x v="12"/>
    <x v="0"/>
  </r>
  <r>
    <n v="6791"/>
    <n v="252"/>
    <x v="636"/>
    <x v="1"/>
    <n v="2716"/>
    <n v="4.99"/>
    <d v="2005-06-19T14:40:17"/>
    <d v="2005-06-19T14:40:17"/>
    <d v="2005-06-27T17:45:17"/>
    <x v="13"/>
    <x v="0"/>
  </r>
  <r>
    <n v="6792"/>
    <n v="252"/>
    <x v="3760"/>
    <x v="0"/>
    <n v="2968"/>
    <n v="0.99"/>
    <d v="2005-06-20T07:41:47"/>
    <d v="2005-06-20T07:41:47"/>
    <d v="2005-06-23T04:27:47"/>
    <x v="14"/>
    <x v="0"/>
  </r>
  <r>
    <n v="6793"/>
    <n v="252"/>
    <x v="3761"/>
    <x v="1"/>
    <n v="4372"/>
    <n v="0.99"/>
    <d v="2005-07-07T20:09:01"/>
    <d v="2005-07-07T20:09:01"/>
    <d v="2005-07-09T18:24:01"/>
    <x v="15"/>
    <x v="0"/>
  </r>
  <r>
    <n v="6794"/>
    <n v="252"/>
    <x v="3762"/>
    <x v="1"/>
    <n v="5554"/>
    <n v="2.99"/>
    <d v="2005-07-10T03:03:38"/>
    <d v="2005-07-10T03:03:38"/>
    <d v="2005-07-17T00:00:38"/>
    <x v="16"/>
    <x v="0"/>
  </r>
  <r>
    <n v="6795"/>
    <n v="252"/>
    <x v="1275"/>
    <x v="0"/>
    <n v="6357"/>
    <n v="0.99"/>
    <d v="2005-07-11T20:58:51"/>
    <d v="2005-07-11T20:58:51"/>
    <d v="2005-07-12T15:06:51"/>
    <x v="17"/>
    <x v="0"/>
  </r>
  <r>
    <n v="6796"/>
    <n v="252"/>
    <x v="1007"/>
    <x v="1"/>
    <n v="6369"/>
    <n v="0.99"/>
    <d v="2005-07-11T21:23:36"/>
    <d v="2005-07-11T21:23:36"/>
    <d v="2005-07-13T22:23:36"/>
    <x v="18"/>
    <x v="0"/>
  </r>
  <r>
    <n v="6797"/>
    <n v="252"/>
    <x v="1236"/>
    <x v="0"/>
    <n v="7024"/>
    <n v="4.99"/>
    <d v="2005-07-27T02:36:40"/>
    <d v="2005-07-27T02:36:40"/>
    <d v="2005-07-28T06:58:40"/>
    <x v="19"/>
    <x v="0"/>
  </r>
  <r>
    <n v="6798"/>
    <n v="252"/>
    <x v="693"/>
    <x v="1"/>
    <n v="7121"/>
    <n v="0.99"/>
    <d v="2005-07-27T05:58:32"/>
    <d v="2005-07-27T05:58:32"/>
    <d v="2005-07-29T06:14:32"/>
    <x v="20"/>
    <x v="0"/>
  </r>
  <r>
    <n v="6799"/>
    <n v="252"/>
    <x v="1096"/>
    <x v="1"/>
    <n v="7168"/>
    <n v="0.99"/>
    <d v="2005-07-27T07:51:11"/>
    <d v="2005-07-27T07:51:11"/>
    <d v="2005-08-01T04:08:11"/>
    <x v="21"/>
    <x v="0"/>
  </r>
  <r>
    <n v="6800"/>
    <n v="252"/>
    <x v="3476"/>
    <x v="0"/>
    <n v="7670"/>
    <n v="0.99"/>
    <d v="2005-07-28T02:44:25"/>
    <d v="2005-07-28T02:44:25"/>
    <d v="2005-07-29T21:55:25"/>
    <x v="22"/>
    <x v="0"/>
  </r>
  <r>
    <n v="6801"/>
    <n v="252"/>
    <x v="3763"/>
    <x v="0"/>
    <n v="8636"/>
    <n v="5.99"/>
    <d v="2005-07-29T14:24:13"/>
    <d v="2005-07-29T14:24:13"/>
    <d v="2005-08-02T14:39:13"/>
    <x v="23"/>
    <x v="0"/>
  </r>
  <r>
    <n v="6802"/>
    <n v="252"/>
    <x v="3764"/>
    <x v="0"/>
    <n v="8899"/>
    <n v="0.99"/>
    <d v="2005-07-30T01:05:30"/>
    <d v="2005-07-30T01:05:30"/>
    <d v="2005-08-01T23:32:30"/>
    <x v="24"/>
    <x v="0"/>
  </r>
  <r>
    <n v="6803"/>
    <n v="252"/>
    <x v="3765"/>
    <x v="1"/>
    <n v="10314"/>
    <n v="0.99"/>
    <d v="2005-08-01T04:31:18"/>
    <d v="2005-08-01T04:31:18"/>
    <d v="2005-08-06T01:49:18"/>
    <x v="25"/>
    <x v="0"/>
  </r>
  <r>
    <n v="6804"/>
    <n v="252"/>
    <x v="225"/>
    <x v="1"/>
    <n v="10834"/>
    <n v="2.99"/>
    <d v="2005-08-01T23:28:00"/>
    <d v="2005-08-01T23:28:00"/>
    <d v="2005-08-07T01:21:00"/>
    <x v="26"/>
    <x v="0"/>
  </r>
  <r>
    <n v="6805"/>
    <n v="252"/>
    <x v="1896"/>
    <x v="1"/>
    <n v="11764"/>
    <n v="0.99"/>
    <d v="2005-08-17T09:51:54"/>
    <d v="2005-08-17T09:51:54"/>
    <d v="2005-08-20T07:11:54"/>
    <x v="27"/>
    <x v="0"/>
  </r>
  <r>
    <n v="6806"/>
    <n v="252"/>
    <x v="112"/>
    <x v="0"/>
    <n v="13385"/>
    <n v="4.99"/>
    <d v="2005-08-19T21:39:35"/>
    <d v="2005-08-19T21:39:35"/>
    <d v="2005-08-22T22:38:35"/>
    <x v="28"/>
    <x v="0"/>
  </r>
  <r>
    <n v="6809"/>
    <n v="252"/>
    <x v="633"/>
    <x v="1"/>
    <n v="13756"/>
    <n v="4.99"/>
    <d v="2006-02-14T15:16:03"/>
    <d v="2006-02-14T15:16:03"/>
    <d v="1899-12-30T00:00:00"/>
    <x v="29"/>
    <x v="0"/>
  </r>
  <r>
    <n v="6807"/>
    <n v="252"/>
    <x v="3766"/>
    <x v="1"/>
    <n v="13989"/>
    <n v="5.99"/>
    <d v="2005-08-20T19:27:50"/>
    <d v="2005-08-20T19:27:50"/>
    <d v="2005-08-28T15:17:50"/>
    <x v="30"/>
    <x v="0"/>
  </r>
  <r>
    <n v="6808"/>
    <n v="252"/>
    <x v="604"/>
    <x v="0"/>
    <n v="14774"/>
    <n v="4.99"/>
    <d v="2005-08-21T23:52:32"/>
    <d v="2005-08-21T23:52:32"/>
    <d v="2005-08-26T23:42:32"/>
    <x v="31"/>
    <x v="1"/>
  </r>
  <r>
    <n v="6810"/>
    <n v="253"/>
    <x v="2051"/>
    <x v="0"/>
    <n v="566"/>
    <n v="6.99"/>
    <d v="2005-05-28T09:51:39"/>
    <d v="2005-05-28T09:51:39"/>
    <d v="2005-06-05T09:35:39"/>
    <x v="3"/>
    <x v="0"/>
  </r>
  <r>
    <n v="6811"/>
    <n v="253"/>
    <x v="1228"/>
    <x v="0"/>
    <n v="648"/>
    <n v="0.99"/>
    <d v="2005-05-28T19:25:54"/>
    <d v="2005-05-28T19:25:54"/>
    <d v="2005-06-03T15:57:54"/>
    <x v="4"/>
    <x v="0"/>
  </r>
  <r>
    <n v="6812"/>
    <n v="253"/>
    <x v="201"/>
    <x v="0"/>
    <n v="986"/>
    <n v="2.99"/>
    <d v="2005-05-30T22:22:52"/>
    <d v="2005-05-30T22:22:52"/>
    <d v="2005-06-01T02:24:52"/>
    <x v="5"/>
    <x v="0"/>
  </r>
  <r>
    <n v="6813"/>
    <n v="253"/>
    <x v="1209"/>
    <x v="1"/>
    <n v="1378"/>
    <n v="1.99"/>
    <d v="2005-06-15T15:03:15"/>
    <d v="2005-06-15T15:03:15"/>
    <d v="2005-06-19T16:50:15"/>
    <x v="6"/>
    <x v="0"/>
  </r>
  <r>
    <n v="6814"/>
    <n v="253"/>
    <x v="3767"/>
    <x v="1"/>
    <n v="1606"/>
    <n v="6.99"/>
    <d v="2005-06-16T06:18:31"/>
    <d v="2005-06-16T06:18:31"/>
    <d v="2005-06-25T09:15:31"/>
    <x v="7"/>
    <x v="0"/>
  </r>
  <r>
    <n v="6815"/>
    <n v="253"/>
    <x v="1247"/>
    <x v="1"/>
    <n v="2081"/>
    <n v="5.99"/>
    <d v="2005-06-17T17:05:02"/>
    <d v="2005-06-17T17:05:02"/>
    <d v="2005-06-26T20:26:02"/>
    <x v="8"/>
    <x v="0"/>
  </r>
  <r>
    <n v="6816"/>
    <n v="253"/>
    <x v="1413"/>
    <x v="0"/>
    <n v="2142"/>
    <n v="4.99"/>
    <d v="2005-06-17T21:55:43"/>
    <d v="2005-06-17T21:55:43"/>
    <d v="2005-06-26T19:41:43"/>
    <x v="9"/>
    <x v="0"/>
  </r>
  <r>
    <n v="6817"/>
    <n v="253"/>
    <x v="3768"/>
    <x v="0"/>
    <n v="2454"/>
    <n v="4.99"/>
    <d v="2005-06-18T19:32:51"/>
    <d v="2005-06-18T19:32:51"/>
    <d v="2005-06-24T20:03:51"/>
    <x v="10"/>
    <x v="0"/>
  </r>
  <r>
    <n v="6818"/>
    <n v="253"/>
    <x v="2767"/>
    <x v="1"/>
    <n v="2636"/>
    <n v="4.99"/>
    <d v="2005-06-19T09:13:06"/>
    <d v="2005-06-19T09:13:06"/>
    <d v="2005-06-25T07:47:06"/>
    <x v="11"/>
    <x v="0"/>
  </r>
  <r>
    <n v="6819"/>
    <n v="253"/>
    <x v="486"/>
    <x v="0"/>
    <n v="3658"/>
    <n v="7.99"/>
    <d v="2005-07-06T08:01:08"/>
    <d v="2005-07-06T08:01:08"/>
    <d v="2005-07-15T06:36:08"/>
    <x v="12"/>
    <x v="0"/>
  </r>
  <r>
    <n v="6820"/>
    <n v="253"/>
    <x v="3769"/>
    <x v="0"/>
    <n v="5505"/>
    <n v="2.99"/>
    <d v="2005-07-10T00:38:48"/>
    <d v="2005-07-10T00:38:48"/>
    <d v="2005-07-12T03:12:48"/>
    <x v="13"/>
    <x v="0"/>
  </r>
  <r>
    <n v="6821"/>
    <n v="253"/>
    <x v="169"/>
    <x v="0"/>
    <n v="5602"/>
    <n v="4.99"/>
    <d v="2005-07-10T05:02:22"/>
    <d v="2005-07-10T05:02:22"/>
    <d v="2005-07-14T23:40:22"/>
    <x v="14"/>
    <x v="0"/>
  </r>
  <r>
    <n v="6822"/>
    <n v="253"/>
    <x v="2902"/>
    <x v="1"/>
    <n v="7689"/>
    <n v="2.99"/>
    <d v="2005-07-28T03:21:24"/>
    <d v="2005-07-28T03:21:24"/>
    <d v="2005-07-31T08:01:24"/>
    <x v="15"/>
    <x v="0"/>
  </r>
  <r>
    <n v="6823"/>
    <n v="253"/>
    <x v="3395"/>
    <x v="1"/>
    <n v="7851"/>
    <n v="0.99"/>
    <d v="2005-07-28T09:31:58"/>
    <d v="2005-07-28T09:31:58"/>
    <d v="2005-08-04T09:58:58"/>
    <x v="16"/>
    <x v="0"/>
  </r>
  <r>
    <n v="6824"/>
    <n v="253"/>
    <x v="440"/>
    <x v="1"/>
    <n v="7887"/>
    <n v="2.99"/>
    <d v="2005-07-28T10:40:12"/>
    <d v="2005-07-28T10:40:12"/>
    <d v="2005-08-02T06:09:12"/>
    <x v="17"/>
    <x v="0"/>
  </r>
  <r>
    <n v="6825"/>
    <n v="253"/>
    <x v="1724"/>
    <x v="1"/>
    <n v="8752"/>
    <n v="2.99"/>
    <d v="2005-07-29T19:15:07"/>
    <d v="2005-07-29T19:15:07"/>
    <d v="2005-07-31T13:27:07"/>
    <x v="18"/>
    <x v="0"/>
  </r>
  <r>
    <n v="6826"/>
    <n v="253"/>
    <x v="2124"/>
    <x v="1"/>
    <n v="9606"/>
    <n v="0.99"/>
    <d v="2005-07-31T03:50:46"/>
    <d v="2005-07-31T03:50:46"/>
    <d v="2005-08-01T05:29:46"/>
    <x v="19"/>
    <x v="0"/>
  </r>
  <r>
    <n v="6827"/>
    <n v="253"/>
    <x v="485"/>
    <x v="1"/>
    <n v="9618"/>
    <n v="6.99"/>
    <d v="2005-07-31T04:16:14"/>
    <d v="2005-07-31T04:16:14"/>
    <d v="2005-08-07T02:43:14"/>
    <x v="20"/>
    <x v="0"/>
  </r>
  <r>
    <n v="6828"/>
    <n v="253"/>
    <x v="2491"/>
    <x v="1"/>
    <n v="10404"/>
    <n v="4.99"/>
    <d v="2005-08-01T07:31:25"/>
    <d v="2005-08-01T07:31:25"/>
    <d v="2005-08-07T09:23:25"/>
    <x v="21"/>
    <x v="0"/>
  </r>
  <r>
    <n v="6829"/>
    <n v="253"/>
    <x v="2594"/>
    <x v="0"/>
    <n v="10660"/>
    <n v="2.99"/>
    <d v="2005-08-01T16:48:01"/>
    <d v="2005-08-01T16:48:01"/>
    <d v="2005-08-07T14:42:01"/>
    <x v="22"/>
    <x v="0"/>
  </r>
  <r>
    <n v="6830"/>
    <n v="253"/>
    <x v="3634"/>
    <x v="1"/>
    <n v="10881"/>
    <n v="6.99"/>
    <d v="2005-08-02T00:38:14"/>
    <d v="2005-08-02T00:38:14"/>
    <d v="2005-08-09T22:02:14"/>
    <x v="23"/>
    <x v="0"/>
  </r>
  <r>
    <n v="6831"/>
    <n v="253"/>
    <x v="1409"/>
    <x v="0"/>
    <n v="12572"/>
    <n v="0.99"/>
    <d v="2005-08-18T15:32:54"/>
    <d v="2005-08-18T15:32:54"/>
    <d v="2005-08-21T10:30:54"/>
    <x v="24"/>
    <x v="0"/>
  </r>
  <r>
    <n v="6832"/>
    <n v="253"/>
    <x v="2772"/>
    <x v="1"/>
    <n v="12827"/>
    <n v="5.99"/>
    <d v="2005-08-19T01:27:23"/>
    <d v="2005-08-19T01:27:23"/>
    <d v="2005-08-27T02:22:23"/>
    <x v="25"/>
    <x v="0"/>
  </r>
  <r>
    <n v="6833"/>
    <n v="253"/>
    <x v="3158"/>
    <x v="0"/>
    <n v="13126"/>
    <n v="5.99"/>
    <d v="2005-08-19T12:00:28"/>
    <d v="2005-08-19T12:00:28"/>
    <d v="2005-08-28T17:27:28"/>
    <x v="26"/>
    <x v="0"/>
  </r>
  <r>
    <n v="6834"/>
    <n v="253"/>
    <x v="1868"/>
    <x v="1"/>
    <n v="14086"/>
    <n v="3.99"/>
    <d v="2005-08-20T23:47:54"/>
    <d v="2005-08-20T23:47:54"/>
    <d v="2005-08-27T22:49:54"/>
    <x v="27"/>
    <x v="0"/>
  </r>
  <r>
    <n v="6835"/>
    <n v="253"/>
    <x v="2434"/>
    <x v="1"/>
    <n v="14283"/>
    <n v="4.99"/>
    <d v="2005-08-21T06:44:14"/>
    <d v="2005-08-21T06:44:14"/>
    <d v="2005-08-24T01:01:14"/>
    <x v="28"/>
    <x v="0"/>
  </r>
  <r>
    <n v="6836"/>
    <n v="253"/>
    <x v="3770"/>
    <x v="0"/>
    <n v="14640"/>
    <n v="7.99"/>
    <d v="2005-08-21T19:03:19"/>
    <d v="2005-08-21T19:03:19"/>
    <d v="2005-08-27T00:37:19"/>
    <x v="29"/>
    <x v="0"/>
  </r>
  <r>
    <n v="6837"/>
    <n v="253"/>
    <x v="830"/>
    <x v="1"/>
    <n v="14655"/>
    <n v="4.99"/>
    <d v="2005-08-21T19:37:10"/>
    <d v="2005-08-21T19:37:10"/>
    <d v="2005-08-22T15:43:10"/>
    <x v="30"/>
    <x v="0"/>
  </r>
  <r>
    <n v="6838"/>
    <n v="253"/>
    <x v="2652"/>
    <x v="1"/>
    <n v="15221"/>
    <n v="2.99"/>
    <d v="2005-08-22T17:12:29"/>
    <d v="2005-08-22T17:12:29"/>
    <d v="2005-08-24T20:46:29"/>
    <x v="31"/>
    <x v="1"/>
  </r>
  <r>
    <n v="6839"/>
    <n v="254"/>
    <x v="180"/>
    <x v="0"/>
    <n v="183"/>
    <n v="2.99"/>
    <d v="2005-05-26T05:01:18"/>
    <d v="2005-05-26T05:01:18"/>
    <d v="2005-06-01T09:04:18"/>
    <x v="0"/>
    <x v="0"/>
  </r>
  <r>
    <n v="6840"/>
    <n v="254"/>
    <x v="3513"/>
    <x v="0"/>
    <n v="1108"/>
    <n v="5.99"/>
    <d v="2005-05-31T15:05:12"/>
    <d v="2005-05-31T15:05:12"/>
    <d v="2005-06-09T19:48:12"/>
    <x v="1"/>
    <x v="0"/>
  </r>
  <r>
    <n v="6841"/>
    <n v="254"/>
    <x v="3611"/>
    <x v="0"/>
    <n v="1285"/>
    <n v="2.99"/>
    <d v="2005-06-15T08:33:06"/>
    <d v="2005-06-15T08:33:06"/>
    <d v="2005-06-19T07:36:06"/>
    <x v="2"/>
    <x v="0"/>
  </r>
  <r>
    <n v="6842"/>
    <n v="254"/>
    <x v="1896"/>
    <x v="1"/>
    <n v="1390"/>
    <n v="0.99"/>
    <d v="2005-06-15T16:06:29"/>
    <d v="2005-06-15T16:06:29"/>
    <d v="2005-06-19T13:11:29"/>
    <x v="3"/>
    <x v="0"/>
  </r>
  <r>
    <n v="6843"/>
    <n v="254"/>
    <x v="710"/>
    <x v="0"/>
    <n v="2082"/>
    <n v="2.99"/>
    <d v="2005-06-17T17:13:32"/>
    <d v="2005-06-17T17:13:32"/>
    <d v="2005-06-19T16:16:32"/>
    <x v="4"/>
    <x v="0"/>
  </r>
  <r>
    <n v="6844"/>
    <n v="254"/>
    <x v="3686"/>
    <x v="0"/>
    <n v="2138"/>
    <n v="2.99"/>
    <d v="2005-06-17T21:28:14"/>
    <d v="2005-06-17T21:28:14"/>
    <d v="2005-06-22T01:16:14"/>
    <x v="5"/>
    <x v="0"/>
  </r>
  <r>
    <n v="6845"/>
    <n v="254"/>
    <x v="2578"/>
    <x v="1"/>
    <n v="2687"/>
    <n v="3.99"/>
    <d v="2005-06-19T12:46:52"/>
    <d v="2005-06-19T12:46:52"/>
    <d v="2005-06-23T06:58:52"/>
    <x v="6"/>
    <x v="0"/>
  </r>
  <r>
    <n v="6846"/>
    <n v="254"/>
    <x v="3771"/>
    <x v="0"/>
    <n v="3882"/>
    <n v="4.99"/>
    <d v="2005-07-06T18:38:21"/>
    <d v="2005-07-06T18:38:21"/>
    <d v="2005-07-09T14:55:21"/>
    <x v="7"/>
    <x v="0"/>
  </r>
  <r>
    <n v="6847"/>
    <n v="254"/>
    <x v="3572"/>
    <x v="1"/>
    <n v="5042"/>
    <n v="2.99"/>
    <d v="2005-07-09T03:20:30"/>
    <d v="2005-07-09T03:20:30"/>
    <d v="2005-07-15T07:22:30"/>
    <x v="8"/>
    <x v="0"/>
  </r>
  <r>
    <n v="6848"/>
    <n v="254"/>
    <x v="680"/>
    <x v="0"/>
    <n v="5072"/>
    <n v="3.99"/>
    <d v="2005-07-09T05:01:58"/>
    <d v="2005-07-09T05:01:58"/>
    <d v="2005-07-18T08:17:58"/>
    <x v="9"/>
    <x v="0"/>
  </r>
  <r>
    <n v="6849"/>
    <n v="254"/>
    <x v="3133"/>
    <x v="1"/>
    <n v="5080"/>
    <n v="2.99"/>
    <d v="2005-07-09T05:23:55"/>
    <d v="2005-07-09T05:23:55"/>
    <d v="2005-07-11T05:56:55"/>
    <x v="10"/>
    <x v="0"/>
  </r>
  <r>
    <n v="6850"/>
    <n v="254"/>
    <x v="1462"/>
    <x v="0"/>
    <n v="5537"/>
    <n v="0.99"/>
    <d v="2005-07-10T02:35:41"/>
    <d v="2005-07-10T02:35:41"/>
    <d v="2005-07-13T07:11:41"/>
    <x v="11"/>
    <x v="0"/>
  </r>
  <r>
    <n v="6851"/>
    <n v="254"/>
    <x v="1756"/>
    <x v="0"/>
    <n v="5550"/>
    <n v="5.99"/>
    <d v="2005-07-10T02:58:35"/>
    <d v="2005-07-10T02:58:35"/>
    <d v="2005-07-16T02:38:35"/>
    <x v="12"/>
    <x v="0"/>
  </r>
  <r>
    <n v="6852"/>
    <n v="254"/>
    <x v="1965"/>
    <x v="0"/>
    <n v="5826"/>
    <n v="7.99"/>
    <d v="2005-07-10T16:21:02"/>
    <d v="2005-07-10T16:21:02"/>
    <d v="2005-07-17T21:08:02"/>
    <x v="13"/>
    <x v="0"/>
  </r>
  <r>
    <n v="6853"/>
    <n v="254"/>
    <x v="3772"/>
    <x v="1"/>
    <n v="5930"/>
    <n v="4.99"/>
    <d v="2005-07-10T21:59:32"/>
    <d v="2005-07-10T21:59:32"/>
    <d v="2005-07-11T18:40:32"/>
    <x v="14"/>
    <x v="0"/>
  </r>
  <r>
    <n v="6854"/>
    <n v="254"/>
    <x v="2637"/>
    <x v="1"/>
    <n v="7011"/>
    <n v="0.99"/>
    <d v="2005-07-27T01:58:34"/>
    <d v="2005-07-27T01:58:34"/>
    <d v="2005-07-28T06:11:34"/>
    <x v="15"/>
    <x v="0"/>
  </r>
  <r>
    <n v="6855"/>
    <n v="254"/>
    <x v="3773"/>
    <x v="0"/>
    <n v="7413"/>
    <n v="4.99"/>
    <d v="2005-07-27T16:45:40"/>
    <d v="2005-07-27T16:45:40"/>
    <d v="2005-07-31T12:02:40"/>
    <x v="16"/>
    <x v="0"/>
  </r>
  <r>
    <n v="6856"/>
    <n v="254"/>
    <x v="873"/>
    <x v="1"/>
    <n v="8216"/>
    <n v="7.99"/>
    <d v="2005-07-28T23:43:59"/>
    <d v="2005-07-28T23:43:59"/>
    <d v="2005-08-06T05:05:59"/>
    <x v="17"/>
    <x v="0"/>
  </r>
  <r>
    <n v="6857"/>
    <n v="254"/>
    <x v="2767"/>
    <x v="1"/>
    <n v="8581"/>
    <n v="4.99"/>
    <d v="2005-07-29T12:02:06"/>
    <d v="2005-07-29T12:02:06"/>
    <d v="2005-08-02T10:32:06"/>
    <x v="18"/>
    <x v="0"/>
  </r>
  <r>
    <n v="6858"/>
    <n v="254"/>
    <x v="2347"/>
    <x v="1"/>
    <n v="9494"/>
    <n v="1.99"/>
    <d v="2005-07-30T23:52:46"/>
    <d v="2005-07-30T23:52:46"/>
    <d v="2005-08-05T23:13:46"/>
    <x v="19"/>
    <x v="0"/>
  </r>
  <r>
    <n v="6859"/>
    <n v="254"/>
    <x v="3774"/>
    <x v="0"/>
    <n v="10522"/>
    <n v="4.99"/>
    <d v="2005-08-01T11:48:51"/>
    <d v="2005-08-01T11:48:51"/>
    <d v="2005-08-05T12:40:51"/>
    <x v="20"/>
    <x v="0"/>
  </r>
  <r>
    <n v="6860"/>
    <n v="254"/>
    <x v="2140"/>
    <x v="0"/>
    <n v="11190"/>
    <n v="0.99"/>
    <d v="2005-08-02T11:21:34"/>
    <d v="2005-08-02T11:21:34"/>
    <d v="2005-08-05T05:23:34"/>
    <x v="21"/>
    <x v="0"/>
  </r>
  <r>
    <n v="6861"/>
    <n v="254"/>
    <x v="3775"/>
    <x v="0"/>
    <n v="11665"/>
    <n v="6.99"/>
    <d v="2005-08-17T05:36:57"/>
    <d v="2005-08-17T05:36:57"/>
    <d v="2005-08-23T01:38:57"/>
    <x v="22"/>
    <x v="0"/>
  </r>
  <r>
    <n v="6862"/>
    <n v="254"/>
    <x v="1483"/>
    <x v="1"/>
    <n v="12148"/>
    <n v="0.99"/>
    <d v="2005-08-18T00:13:15"/>
    <d v="2005-08-18T00:13:15"/>
    <d v="2005-08-20T01:27:15"/>
    <x v="23"/>
    <x v="0"/>
  </r>
  <r>
    <n v="6863"/>
    <n v="254"/>
    <x v="2874"/>
    <x v="0"/>
    <n v="12206"/>
    <n v="0.99"/>
    <d v="2005-08-18T02:22:20"/>
    <d v="2005-08-18T02:22:20"/>
    <d v="2005-08-23T05:36:20"/>
    <x v="24"/>
    <x v="0"/>
  </r>
  <r>
    <n v="6864"/>
    <n v="254"/>
    <x v="1766"/>
    <x v="0"/>
    <n v="12247"/>
    <n v="2.99"/>
    <d v="2005-08-18T03:51:51"/>
    <d v="2005-08-18T03:51:51"/>
    <d v="2005-08-24T05:36:51"/>
    <x v="25"/>
    <x v="0"/>
  </r>
  <r>
    <n v="6865"/>
    <n v="254"/>
    <x v="310"/>
    <x v="0"/>
    <n v="12874"/>
    <n v="0.99"/>
    <d v="2005-08-19T03:07:57"/>
    <d v="2005-08-19T03:07:57"/>
    <d v="2005-08-22T22:42:57"/>
    <x v="26"/>
    <x v="0"/>
  </r>
  <r>
    <n v="6866"/>
    <n v="254"/>
    <x v="2323"/>
    <x v="1"/>
    <n v="13001"/>
    <n v="4.99"/>
    <d v="2005-08-19T07:36:44"/>
    <d v="2005-08-19T07:36:44"/>
    <d v="2005-08-22T13:06:44"/>
    <x v="27"/>
    <x v="0"/>
  </r>
  <r>
    <n v="6867"/>
    <n v="254"/>
    <x v="2665"/>
    <x v="0"/>
    <n v="13045"/>
    <n v="4.99"/>
    <d v="2005-08-19T09:17:35"/>
    <d v="2005-08-19T09:17:35"/>
    <d v="2005-08-23T12:04:35"/>
    <x v="28"/>
    <x v="0"/>
  </r>
  <r>
    <n v="6868"/>
    <n v="254"/>
    <x v="3536"/>
    <x v="1"/>
    <n v="13130"/>
    <n v="2.99"/>
    <d v="2005-08-19T12:06:42"/>
    <d v="2005-08-19T12:06:42"/>
    <d v="2005-08-23T12:08:42"/>
    <x v="29"/>
    <x v="0"/>
  </r>
  <r>
    <n v="6869"/>
    <n v="254"/>
    <x v="3776"/>
    <x v="1"/>
    <n v="14497"/>
    <n v="4.99"/>
    <d v="2005-08-21T14:09:47"/>
    <d v="2005-08-21T14:09:47"/>
    <d v="2005-08-22T11:10:47"/>
    <x v="30"/>
    <x v="0"/>
  </r>
  <r>
    <n v="6870"/>
    <n v="254"/>
    <x v="3134"/>
    <x v="0"/>
    <n v="15774"/>
    <n v="0.99"/>
    <d v="2005-08-23T13:25:08"/>
    <d v="2005-08-23T13:25:08"/>
    <d v="2005-08-28T10:08:08"/>
    <x v="31"/>
    <x v="1"/>
  </r>
  <r>
    <n v="6871"/>
    <n v="255"/>
    <x v="3777"/>
    <x v="0"/>
    <n v="1235"/>
    <n v="2.99"/>
    <d v="2005-06-15T04:31:28"/>
    <d v="2005-06-15T04:31:28"/>
    <d v="2005-06-22T10:08:28"/>
    <x v="14"/>
    <x v="0"/>
  </r>
  <r>
    <n v="6872"/>
    <n v="255"/>
    <x v="3680"/>
    <x v="0"/>
    <n v="1420"/>
    <n v="6.99"/>
    <d v="2005-06-15T17:56:14"/>
    <d v="2005-06-15T17:56:14"/>
    <d v="2005-06-24T15:45:14"/>
    <x v="15"/>
    <x v="0"/>
  </r>
  <r>
    <n v="6873"/>
    <n v="255"/>
    <x v="3251"/>
    <x v="1"/>
    <n v="1681"/>
    <n v="2.99"/>
    <d v="2005-06-16T11:38:17"/>
    <d v="2005-06-16T11:38:17"/>
    <d v="2005-06-19T13:05:17"/>
    <x v="16"/>
    <x v="0"/>
  </r>
  <r>
    <n v="6874"/>
    <n v="255"/>
    <x v="2381"/>
    <x v="1"/>
    <n v="3442"/>
    <n v="2.99"/>
    <d v="2005-06-21T20:06:51"/>
    <d v="2005-06-21T20:06:51"/>
    <d v="2005-06-25T17:35:51"/>
    <x v="17"/>
    <x v="0"/>
  </r>
  <r>
    <n v="6875"/>
    <n v="255"/>
    <x v="3778"/>
    <x v="0"/>
    <n v="4547"/>
    <n v="0.99"/>
    <d v="2005-07-08T04:20:19"/>
    <d v="2005-07-08T04:20:19"/>
    <d v="2005-07-09T00:28:19"/>
    <x v="18"/>
    <x v="0"/>
  </r>
  <r>
    <n v="6876"/>
    <n v="255"/>
    <x v="133"/>
    <x v="0"/>
    <n v="5706"/>
    <n v="1.99"/>
    <d v="2005-07-10T10:21:46"/>
    <d v="2005-07-10T10:21:46"/>
    <d v="2005-07-16T04:37:46"/>
    <x v="19"/>
    <x v="0"/>
  </r>
  <r>
    <n v="6877"/>
    <n v="255"/>
    <x v="26"/>
    <x v="0"/>
    <n v="5943"/>
    <n v="0.99"/>
    <d v="2005-07-10T22:48:13"/>
    <d v="2005-07-10T22:48:13"/>
    <d v="2005-07-16T01:33:13"/>
    <x v="20"/>
    <x v="0"/>
  </r>
  <r>
    <n v="6878"/>
    <n v="255"/>
    <x v="164"/>
    <x v="1"/>
    <n v="7475"/>
    <n v="8.99"/>
    <d v="2005-07-27T19:07:43"/>
    <d v="2005-07-27T19:07:43"/>
    <d v="2005-08-04T22:12:43"/>
    <x v="21"/>
    <x v="0"/>
  </r>
  <r>
    <n v="6879"/>
    <n v="255"/>
    <x v="3779"/>
    <x v="0"/>
    <n v="7646"/>
    <n v="2.99"/>
    <d v="2005-07-28T01:31:45"/>
    <d v="2005-07-28T01:31:45"/>
    <d v="2005-07-31T07:16:45"/>
    <x v="22"/>
    <x v="0"/>
  </r>
  <r>
    <n v="6880"/>
    <n v="255"/>
    <x v="476"/>
    <x v="0"/>
    <n v="8562"/>
    <n v="0.99"/>
    <d v="2005-07-29T11:32:13"/>
    <d v="2005-07-29T11:32:13"/>
    <d v="2005-07-30T08:23:13"/>
    <x v="23"/>
    <x v="0"/>
  </r>
  <r>
    <n v="6881"/>
    <n v="255"/>
    <x v="1620"/>
    <x v="0"/>
    <n v="9061"/>
    <n v="6.99"/>
    <d v="2005-07-30T07:21:52"/>
    <d v="2005-07-30T07:21:52"/>
    <d v="2005-08-08T10:52:52"/>
    <x v="24"/>
    <x v="0"/>
  </r>
  <r>
    <n v="6882"/>
    <n v="255"/>
    <x v="3248"/>
    <x v="1"/>
    <n v="11979"/>
    <n v="4.99"/>
    <d v="2005-08-17T18:07:13"/>
    <d v="2005-08-17T18:07:13"/>
    <d v="2005-08-19T23:12:13"/>
    <x v="25"/>
    <x v="0"/>
  </r>
  <r>
    <n v="6883"/>
    <n v="255"/>
    <x v="3780"/>
    <x v="1"/>
    <n v="12176"/>
    <n v="7.99"/>
    <d v="2005-08-18T01:10:33"/>
    <d v="2005-08-18T01:10:33"/>
    <d v="2005-08-24T02:45:33"/>
    <x v="26"/>
    <x v="0"/>
  </r>
  <r>
    <n v="6884"/>
    <n v="255"/>
    <x v="14"/>
    <x v="1"/>
    <n v="13154"/>
    <n v="2.99"/>
    <d v="2005-08-19T13:09:54"/>
    <d v="2005-08-19T13:09:54"/>
    <d v="2005-08-26T16:40:54"/>
    <x v="27"/>
    <x v="0"/>
  </r>
  <r>
    <n v="6885"/>
    <n v="255"/>
    <x v="3781"/>
    <x v="0"/>
    <n v="13268"/>
    <n v="0.99"/>
    <d v="2005-08-19T17:33:50"/>
    <d v="2005-08-19T17:33:50"/>
    <d v="2005-08-25T17:15:50"/>
    <x v="28"/>
    <x v="0"/>
  </r>
  <r>
    <n v="6886"/>
    <n v="255"/>
    <x v="1390"/>
    <x v="1"/>
    <n v="13683"/>
    <n v="0.99"/>
    <d v="2005-08-20T08:54:55"/>
    <d v="2005-08-20T08:54:55"/>
    <d v="2005-08-24T14:10:55"/>
    <x v="29"/>
    <x v="0"/>
  </r>
  <r>
    <n v="6887"/>
    <n v="255"/>
    <x v="384"/>
    <x v="0"/>
    <n v="13758"/>
    <n v="8.99"/>
    <d v="2005-08-20T11:21:26"/>
    <d v="2005-08-20T11:21:26"/>
    <d v="2005-08-29T14:37:26"/>
    <x v="30"/>
    <x v="0"/>
  </r>
  <r>
    <n v="6888"/>
    <n v="255"/>
    <x v="667"/>
    <x v="1"/>
    <n v="14600"/>
    <n v="3.99"/>
    <d v="2005-08-21T17:45:21"/>
    <d v="2005-08-21T17:45:21"/>
    <d v="2005-08-28T19:03:21"/>
    <x v="31"/>
    <x v="1"/>
  </r>
  <r>
    <n v="6889"/>
    <n v="256"/>
    <x v="2074"/>
    <x v="0"/>
    <n v="51"/>
    <n v="4.99"/>
    <d v="2005-05-25T06:49:10"/>
    <d v="2005-05-25T06:49:10"/>
    <d v="2005-05-26T06:42:10"/>
    <x v="2"/>
    <x v="0"/>
  </r>
  <r>
    <n v="6890"/>
    <n v="256"/>
    <x v="415"/>
    <x v="0"/>
    <n v="232"/>
    <n v="0.99"/>
    <d v="2005-05-26T11:38:05"/>
    <d v="2005-05-26T11:38:05"/>
    <d v="2005-05-27T08:42:05"/>
    <x v="3"/>
    <x v="0"/>
  </r>
  <r>
    <n v="6891"/>
    <n v="256"/>
    <x v="3166"/>
    <x v="1"/>
    <n v="738"/>
    <n v="4.99"/>
    <d v="2005-05-29T08:20:08"/>
    <d v="2005-05-29T08:20:08"/>
    <d v="2005-06-06T08:59:08"/>
    <x v="4"/>
    <x v="0"/>
  </r>
  <r>
    <n v="6892"/>
    <n v="256"/>
    <x v="1812"/>
    <x v="0"/>
    <n v="935"/>
    <n v="2.99"/>
    <d v="2005-05-30T13:29:36"/>
    <d v="2005-05-30T13:29:36"/>
    <d v="2005-06-02T11:08:36"/>
    <x v="5"/>
    <x v="0"/>
  </r>
  <r>
    <n v="6893"/>
    <n v="256"/>
    <x v="3476"/>
    <x v="0"/>
    <n v="1116"/>
    <n v="0.99"/>
    <d v="2005-05-31T16:10:46"/>
    <d v="2005-05-31T16:10:46"/>
    <d v="2005-06-01T20:27:46"/>
    <x v="6"/>
    <x v="0"/>
  </r>
  <r>
    <n v="6894"/>
    <n v="256"/>
    <x v="1344"/>
    <x v="0"/>
    <n v="1555"/>
    <n v="2.99"/>
    <d v="2005-06-16T02:17:07"/>
    <d v="2005-06-16T02:17:07"/>
    <d v="2005-06-22T06:28:07"/>
    <x v="7"/>
    <x v="0"/>
  </r>
  <r>
    <n v="6895"/>
    <n v="256"/>
    <x v="3782"/>
    <x v="1"/>
    <n v="1965"/>
    <n v="0.99"/>
    <d v="2005-06-17T09:17:39"/>
    <d v="2005-06-17T09:17:39"/>
    <d v="2005-06-18T12:35:39"/>
    <x v="8"/>
    <x v="0"/>
  </r>
  <r>
    <n v="6896"/>
    <n v="256"/>
    <x v="3447"/>
    <x v="1"/>
    <n v="1973"/>
    <n v="4.99"/>
    <d v="2005-06-17T09:26:15"/>
    <d v="2005-06-17T09:26:15"/>
    <d v="2005-06-21T10:18:15"/>
    <x v="9"/>
    <x v="0"/>
  </r>
  <r>
    <n v="6897"/>
    <n v="256"/>
    <x v="2150"/>
    <x v="1"/>
    <n v="2230"/>
    <n v="4.99"/>
    <d v="2005-06-18T03:50:49"/>
    <d v="2005-06-18T03:50:49"/>
    <d v="2005-06-25T01:12:49"/>
    <x v="10"/>
    <x v="0"/>
  </r>
  <r>
    <n v="6898"/>
    <n v="256"/>
    <x v="3300"/>
    <x v="0"/>
    <n v="2380"/>
    <n v="6.99"/>
    <d v="2005-06-18T15:00:04"/>
    <d v="2005-06-18T15:00:04"/>
    <d v="2005-06-24T13:29:04"/>
    <x v="11"/>
    <x v="0"/>
  </r>
  <r>
    <n v="6899"/>
    <n v="256"/>
    <x v="1336"/>
    <x v="1"/>
    <n v="2561"/>
    <n v="4.99"/>
    <d v="2005-06-19T03:14:52"/>
    <d v="2005-06-19T03:14:52"/>
    <d v="2005-06-21T02:42:52"/>
    <x v="12"/>
    <x v="0"/>
  </r>
  <r>
    <n v="6900"/>
    <n v="256"/>
    <x v="3783"/>
    <x v="0"/>
    <n v="2839"/>
    <n v="4.99"/>
    <d v="2005-06-19T22:07:24"/>
    <d v="2005-06-19T22:07:24"/>
    <d v="2005-06-23T16:37:24"/>
    <x v="13"/>
    <x v="0"/>
  </r>
  <r>
    <n v="6901"/>
    <n v="256"/>
    <x v="3784"/>
    <x v="0"/>
    <n v="4130"/>
    <n v="0.99"/>
    <d v="2005-07-07T07:51:53"/>
    <d v="2005-07-07T07:51:53"/>
    <d v="2005-07-11T12:41:53"/>
    <x v="14"/>
    <x v="0"/>
  </r>
  <r>
    <n v="6902"/>
    <n v="256"/>
    <x v="2063"/>
    <x v="1"/>
    <n v="4182"/>
    <n v="0.99"/>
    <d v="2005-07-07T10:28:00"/>
    <d v="2005-07-07T10:28:00"/>
    <d v="2005-07-08T12:50:00"/>
    <x v="15"/>
    <x v="0"/>
  </r>
  <r>
    <n v="6903"/>
    <n v="256"/>
    <x v="3785"/>
    <x v="0"/>
    <n v="5179"/>
    <n v="2.99"/>
    <d v="2005-07-09T10:00:44"/>
    <d v="2005-07-09T10:00:44"/>
    <d v="2005-07-11T06:52:44"/>
    <x v="16"/>
    <x v="0"/>
  </r>
  <r>
    <n v="6904"/>
    <n v="256"/>
    <x v="1056"/>
    <x v="0"/>
    <n v="6298"/>
    <n v="0.99"/>
    <d v="2005-07-11T17:42:33"/>
    <d v="2005-07-11T17:42:33"/>
    <d v="2005-07-13T18:14:33"/>
    <x v="17"/>
    <x v="0"/>
  </r>
  <r>
    <n v="6905"/>
    <n v="256"/>
    <x v="322"/>
    <x v="0"/>
    <n v="7661"/>
    <n v="3.99"/>
    <d v="2005-07-28T02:10:27"/>
    <d v="2005-07-28T02:10:27"/>
    <d v="2005-08-05T03:45:27"/>
    <x v="18"/>
    <x v="0"/>
  </r>
  <r>
    <n v="6906"/>
    <n v="256"/>
    <x v="3623"/>
    <x v="1"/>
    <n v="9424"/>
    <n v="2.99"/>
    <d v="2005-07-30T21:10:56"/>
    <d v="2005-07-30T21:10:56"/>
    <d v="2005-08-05T00:01:56"/>
    <x v="19"/>
    <x v="0"/>
  </r>
  <r>
    <n v="6907"/>
    <n v="256"/>
    <x v="3786"/>
    <x v="1"/>
    <n v="10759"/>
    <n v="4.99"/>
    <d v="2005-08-01T20:22:51"/>
    <d v="2005-08-01T20:22:51"/>
    <d v="2005-08-07T22:07:51"/>
    <x v="20"/>
    <x v="0"/>
  </r>
  <r>
    <n v="6908"/>
    <n v="256"/>
    <x v="3787"/>
    <x v="1"/>
    <n v="11011"/>
    <n v="2.99"/>
    <d v="2005-08-02T05:07:07"/>
    <d v="2005-08-02T05:07:07"/>
    <d v="2005-08-09T07:16:07"/>
    <x v="21"/>
    <x v="0"/>
  </r>
  <r>
    <n v="6909"/>
    <n v="256"/>
    <x v="1758"/>
    <x v="1"/>
    <n v="11628"/>
    <n v="8.99"/>
    <d v="2005-08-17T04:27:18"/>
    <d v="2005-08-17T04:27:18"/>
    <d v="2005-08-25T01:12:18"/>
    <x v="22"/>
    <x v="0"/>
  </r>
  <r>
    <n v="6910"/>
    <n v="256"/>
    <x v="2935"/>
    <x v="1"/>
    <n v="13457"/>
    <n v="0.99"/>
    <d v="2005-08-20T00:33:22"/>
    <d v="2005-08-20T00:33:22"/>
    <d v="2005-08-26T21:37:22"/>
    <x v="23"/>
    <x v="0"/>
  </r>
  <r>
    <n v="6911"/>
    <n v="256"/>
    <x v="2532"/>
    <x v="0"/>
    <n v="13651"/>
    <n v="0.99"/>
    <d v="2005-08-20T07:50:08"/>
    <d v="2005-08-20T07:50:08"/>
    <d v="2005-08-21T07:11:08"/>
    <x v="24"/>
    <x v="0"/>
  </r>
  <r>
    <n v="6912"/>
    <n v="256"/>
    <x v="3788"/>
    <x v="0"/>
    <n v="14003"/>
    <n v="6.99"/>
    <d v="2005-08-20T20:16:06"/>
    <d v="2005-08-20T20:16:06"/>
    <d v="2005-08-28T14:36:06"/>
    <x v="25"/>
    <x v="0"/>
  </r>
  <r>
    <n v="6913"/>
    <n v="256"/>
    <x v="1245"/>
    <x v="1"/>
    <n v="14036"/>
    <n v="4.99"/>
    <d v="2005-08-20T21:35:27"/>
    <d v="2005-08-20T21:35:27"/>
    <d v="2005-08-23T03:29:27"/>
    <x v="26"/>
    <x v="0"/>
  </r>
  <r>
    <n v="6914"/>
    <n v="256"/>
    <x v="2468"/>
    <x v="1"/>
    <n v="14445"/>
    <n v="2.99"/>
    <d v="2005-08-21T12:07:42"/>
    <d v="2005-08-21T12:07:42"/>
    <d v="2005-08-22T17:51:42"/>
    <x v="27"/>
    <x v="0"/>
  </r>
  <r>
    <n v="6915"/>
    <n v="256"/>
    <x v="2595"/>
    <x v="1"/>
    <n v="14458"/>
    <n v="3.99"/>
    <d v="2005-08-21T12:47:53"/>
    <d v="2005-08-21T12:47:53"/>
    <d v="2005-08-30T17:09:53"/>
    <x v="28"/>
    <x v="0"/>
  </r>
  <r>
    <n v="6916"/>
    <n v="256"/>
    <x v="2178"/>
    <x v="1"/>
    <n v="15609"/>
    <n v="2.99"/>
    <d v="2005-08-23T06:56:04"/>
    <d v="2005-08-23T06:56:04"/>
    <d v="2005-09-01T03:25:04"/>
    <x v="29"/>
    <x v="0"/>
  </r>
  <r>
    <n v="6917"/>
    <n v="256"/>
    <x v="2333"/>
    <x v="1"/>
    <n v="15861"/>
    <n v="4.99"/>
    <d v="2005-08-23T16:15:45"/>
    <d v="2005-08-23T16:15:45"/>
    <d v="2005-09-01T11:37:45"/>
    <x v="30"/>
    <x v="0"/>
  </r>
  <r>
    <n v="6918"/>
    <n v="256"/>
    <x v="3586"/>
    <x v="0"/>
    <n v="15864"/>
    <n v="7.99"/>
    <d v="2005-08-23T16:18:12"/>
    <d v="2005-08-23T16:18:12"/>
    <d v="2005-08-29T17:10:12"/>
    <x v="31"/>
    <x v="1"/>
  </r>
  <r>
    <n v="6919"/>
    <n v="257"/>
    <x v="3710"/>
    <x v="1"/>
    <n v="139"/>
    <n v="2.99"/>
    <d v="2005-05-25T23:00:21"/>
    <d v="2005-05-25T23:00:21"/>
    <d v="2005-05-29T17:12:21"/>
    <x v="33"/>
    <x v="0"/>
  </r>
  <r>
    <n v="6920"/>
    <n v="257"/>
    <x v="3595"/>
    <x v="1"/>
    <n v="244"/>
    <n v="2.99"/>
    <d v="2005-05-26T13:40:40"/>
    <d v="2005-05-26T13:40:40"/>
    <d v="2005-05-31T11:58:40"/>
    <x v="34"/>
    <x v="0"/>
  </r>
  <r>
    <n v="6921"/>
    <n v="257"/>
    <x v="683"/>
    <x v="1"/>
    <n v="705"/>
    <n v="2.99"/>
    <d v="2005-05-29T02:48:52"/>
    <d v="2005-05-29T02:48:52"/>
    <d v="2005-05-30T06:21:52"/>
    <x v="35"/>
    <x v="0"/>
  </r>
  <r>
    <n v="6922"/>
    <n v="257"/>
    <x v="3759"/>
    <x v="0"/>
    <n v="2557"/>
    <n v="0.99"/>
    <d v="2005-06-19T03:08:51"/>
    <d v="2005-06-19T03:08:51"/>
    <d v="2005-06-20T07:59:51"/>
    <x v="36"/>
    <x v="0"/>
  </r>
  <r>
    <n v="6923"/>
    <n v="257"/>
    <x v="1242"/>
    <x v="1"/>
    <n v="3083"/>
    <n v="4.99"/>
    <d v="2005-06-20T15:33:47"/>
    <d v="2005-06-20T15:33:47"/>
    <d v="2005-06-26T16:14:47"/>
    <x v="37"/>
    <x v="0"/>
  </r>
  <r>
    <n v="6924"/>
    <n v="257"/>
    <x v="1930"/>
    <x v="1"/>
    <n v="4462"/>
    <n v="6.99"/>
    <d v="2005-07-08T00:02:49"/>
    <d v="2005-07-08T00:02:49"/>
    <d v="2005-07-15T20:48:49"/>
    <x v="0"/>
    <x v="0"/>
  </r>
  <r>
    <n v="6925"/>
    <n v="257"/>
    <x v="1346"/>
    <x v="1"/>
    <n v="4574"/>
    <n v="4.99"/>
    <d v="2005-07-08T05:39:42"/>
    <d v="2005-07-08T05:39:42"/>
    <d v="2005-07-08T23:44:42"/>
    <x v="1"/>
    <x v="0"/>
  </r>
  <r>
    <n v="6926"/>
    <n v="257"/>
    <x v="1698"/>
    <x v="0"/>
    <n v="5495"/>
    <n v="6.99"/>
    <d v="2005-07-10T00:16:54"/>
    <d v="2005-07-10T00:16:54"/>
    <d v="2005-07-19T01:22:54"/>
    <x v="2"/>
    <x v="0"/>
  </r>
  <r>
    <n v="6927"/>
    <n v="257"/>
    <x v="2387"/>
    <x v="0"/>
    <n v="5858"/>
    <n v="4.99"/>
    <d v="2005-07-10T18:00:07"/>
    <d v="2005-07-10T18:00:07"/>
    <d v="2005-07-11T20:01:07"/>
    <x v="3"/>
    <x v="0"/>
  </r>
  <r>
    <n v="6928"/>
    <n v="257"/>
    <x v="247"/>
    <x v="0"/>
    <n v="6422"/>
    <n v="5.99"/>
    <d v="2005-07-11T23:46:19"/>
    <d v="2005-07-11T23:46:19"/>
    <d v="2005-07-20T22:12:19"/>
    <x v="4"/>
    <x v="0"/>
  </r>
  <r>
    <n v="6929"/>
    <n v="257"/>
    <x v="266"/>
    <x v="1"/>
    <n v="6711"/>
    <n v="5.99"/>
    <d v="2005-07-12T13:23:40"/>
    <d v="2005-07-12T13:23:40"/>
    <d v="2005-07-20T11:45:40"/>
    <x v="5"/>
    <x v="0"/>
  </r>
  <r>
    <n v="6930"/>
    <n v="257"/>
    <x v="1760"/>
    <x v="1"/>
    <n v="7007"/>
    <n v="4.99"/>
    <d v="2005-07-27T01:43:39"/>
    <d v="2005-07-27T01:43:39"/>
    <d v="2005-07-31T21:04:39"/>
    <x v="6"/>
    <x v="0"/>
  </r>
  <r>
    <n v="6931"/>
    <n v="257"/>
    <x v="3352"/>
    <x v="0"/>
    <n v="7176"/>
    <n v="2.99"/>
    <d v="2005-07-27T08:04:28"/>
    <d v="2005-07-27T08:04:28"/>
    <d v="2005-07-29T14:00:28"/>
    <x v="7"/>
    <x v="0"/>
  </r>
  <r>
    <n v="6932"/>
    <n v="257"/>
    <x v="1813"/>
    <x v="0"/>
    <n v="7496"/>
    <n v="1.99"/>
    <d v="2005-07-27T20:04:05"/>
    <d v="2005-07-27T20:04:05"/>
    <d v="2005-08-02T20:12:05"/>
    <x v="8"/>
    <x v="0"/>
  </r>
  <r>
    <n v="6933"/>
    <n v="257"/>
    <x v="2060"/>
    <x v="1"/>
    <n v="7510"/>
    <n v="2.99"/>
    <d v="2005-07-27T20:37:57"/>
    <d v="2005-07-27T20:37:57"/>
    <d v="2005-08-01T17:14:57"/>
    <x v="9"/>
    <x v="0"/>
  </r>
  <r>
    <n v="6934"/>
    <n v="257"/>
    <x v="3789"/>
    <x v="1"/>
    <n v="7518"/>
    <n v="5.99"/>
    <d v="2005-07-27T21:01:16"/>
    <d v="2005-07-27T21:01:16"/>
    <d v="2005-08-03T15:26:16"/>
    <x v="10"/>
    <x v="0"/>
  </r>
  <r>
    <n v="6935"/>
    <n v="257"/>
    <x v="3056"/>
    <x v="1"/>
    <n v="8156"/>
    <n v="3.99"/>
    <d v="2005-07-28T20:59:04"/>
    <d v="2005-07-28T20:59:04"/>
    <d v="2005-08-01T01:52:04"/>
    <x v="11"/>
    <x v="0"/>
  </r>
  <r>
    <n v="6936"/>
    <n v="257"/>
    <x v="3662"/>
    <x v="1"/>
    <n v="8252"/>
    <n v="2.99"/>
    <d v="2005-07-29T00:54:17"/>
    <d v="2005-07-29T00:54:17"/>
    <d v="2005-07-31T20:34:17"/>
    <x v="12"/>
    <x v="0"/>
  </r>
  <r>
    <n v="6937"/>
    <n v="257"/>
    <x v="3790"/>
    <x v="0"/>
    <n v="8344"/>
    <n v="4.99"/>
    <d v="2005-07-29T04:45:25"/>
    <d v="2005-07-29T04:45:25"/>
    <d v="2005-08-06T01:53:25"/>
    <x v="13"/>
    <x v="0"/>
  </r>
  <r>
    <n v="6938"/>
    <n v="257"/>
    <x v="3791"/>
    <x v="0"/>
    <n v="8640"/>
    <n v="4.99"/>
    <d v="2005-07-29T14:34:17"/>
    <d v="2005-07-29T14:34:17"/>
    <d v="2005-08-01T13:09:17"/>
    <x v="14"/>
    <x v="0"/>
  </r>
  <r>
    <n v="6939"/>
    <n v="257"/>
    <x v="3446"/>
    <x v="1"/>
    <n v="8946"/>
    <n v="6.99"/>
    <d v="2005-07-30T03:14:53"/>
    <d v="2005-07-30T03:14:53"/>
    <d v="2005-08-04T00:50:53"/>
    <x v="15"/>
    <x v="0"/>
  </r>
  <r>
    <n v="6940"/>
    <n v="257"/>
    <x v="121"/>
    <x v="0"/>
    <n v="9800"/>
    <n v="4.99"/>
    <d v="2005-07-31T11:00:58"/>
    <d v="2005-07-31T11:00:58"/>
    <d v="2005-08-02T10:13:58"/>
    <x v="16"/>
    <x v="0"/>
  </r>
  <r>
    <n v="6941"/>
    <n v="257"/>
    <x v="2732"/>
    <x v="1"/>
    <n v="10142"/>
    <n v="4.99"/>
    <d v="2005-07-31T22:10:54"/>
    <d v="2005-07-31T22:10:54"/>
    <d v="2005-08-09T19:04:54"/>
    <x v="17"/>
    <x v="0"/>
  </r>
  <r>
    <n v="6942"/>
    <n v="257"/>
    <x v="2364"/>
    <x v="0"/>
    <n v="11230"/>
    <n v="4.99"/>
    <d v="2005-08-02T12:59:08"/>
    <d v="2005-08-02T12:59:08"/>
    <d v="2005-08-04T13:42:08"/>
    <x v="18"/>
    <x v="0"/>
  </r>
  <r>
    <n v="6943"/>
    <n v="257"/>
    <x v="2831"/>
    <x v="0"/>
    <n v="11394"/>
    <n v="0.99"/>
    <d v="2005-08-02T18:44:45"/>
    <d v="2005-08-02T18:44:45"/>
    <d v="2005-08-06T22:51:45"/>
    <x v="19"/>
    <x v="0"/>
  </r>
  <r>
    <n v="6944"/>
    <n v="257"/>
    <x v="1133"/>
    <x v="1"/>
    <n v="11545"/>
    <n v="6.99"/>
    <d v="2005-08-17T00:56:06"/>
    <d v="2005-08-17T00:56:06"/>
    <d v="2005-08-25T22:47:06"/>
    <x v="20"/>
    <x v="0"/>
  </r>
  <r>
    <n v="6945"/>
    <n v="257"/>
    <x v="3792"/>
    <x v="1"/>
    <n v="11860"/>
    <n v="1.99"/>
    <d v="2005-08-17T13:52:26"/>
    <d v="2005-08-17T13:52:26"/>
    <d v="2005-08-24T14:47:26"/>
    <x v="21"/>
    <x v="0"/>
  </r>
  <r>
    <n v="6946"/>
    <n v="257"/>
    <x v="3793"/>
    <x v="1"/>
    <n v="12841"/>
    <n v="2.99"/>
    <d v="2005-08-19T01:55:55"/>
    <d v="2005-08-19T01:55:55"/>
    <d v="2005-08-24T02:56:55"/>
    <x v="22"/>
    <x v="0"/>
  </r>
  <r>
    <n v="6947"/>
    <n v="257"/>
    <x v="357"/>
    <x v="0"/>
    <n v="12904"/>
    <n v="5.99"/>
    <d v="2005-08-19T04:10:50"/>
    <d v="2005-08-19T04:10:50"/>
    <d v="2005-08-27T23:24:50"/>
    <x v="23"/>
    <x v="0"/>
  </r>
  <r>
    <n v="6948"/>
    <n v="257"/>
    <x v="1038"/>
    <x v="1"/>
    <n v="13203"/>
    <n v="7.99"/>
    <d v="2005-08-19T15:00:58"/>
    <d v="2005-08-19T15:00:58"/>
    <d v="2005-08-27T15:38:58"/>
    <x v="24"/>
    <x v="0"/>
  </r>
  <r>
    <n v="6949"/>
    <n v="257"/>
    <x v="3764"/>
    <x v="1"/>
    <n v="13218"/>
    <n v="0.99"/>
    <d v="2005-08-19T15:39:39"/>
    <d v="2005-08-19T15:39:39"/>
    <d v="2005-08-22T17:28:39"/>
    <x v="25"/>
    <x v="0"/>
  </r>
  <r>
    <n v="6950"/>
    <n v="257"/>
    <x v="3041"/>
    <x v="0"/>
    <n v="13389"/>
    <n v="2.99"/>
    <d v="2005-08-19T21:52:51"/>
    <d v="2005-08-19T21:52:51"/>
    <d v="2005-08-25T02:38:51"/>
    <x v="26"/>
    <x v="0"/>
  </r>
  <r>
    <n v="6951"/>
    <n v="257"/>
    <x v="2923"/>
    <x v="1"/>
    <n v="13846"/>
    <n v="5.99"/>
    <d v="2005-08-20T14:32:31"/>
    <d v="2005-08-20T14:32:31"/>
    <d v="2005-08-28T16:58:31"/>
    <x v="27"/>
    <x v="0"/>
  </r>
  <r>
    <n v="6952"/>
    <n v="257"/>
    <x v="3312"/>
    <x v="1"/>
    <n v="14115"/>
    <n v="0.99"/>
    <d v="2005-08-21T01:10:29"/>
    <d v="2005-08-21T01:10:29"/>
    <d v="2005-08-24T01:21:29"/>
    <x v="28"/>
    <x v="0"/>
  </r>
  <r>
    <n v="6953"/>
    <n v="257"/>
    <x v="3794"/>
    <x v="0"/>
    <n v="15025"/>
    <n v="0.99"/>
    <d v="2005-08-22T08:57:24"/>
    <d v="2005-08-22T08:57:24"/>
    <d v="2005-08-24T06:09:24"/>
    <x v="29"/>
    <x v="0"/>
  </r>
  <r>
    <n v="6954"/>
    <n v="257"/>
    <x v="3795"/>
    <x v="0"/>
    <n v="15967"/>
    <n v="2.99"/>
    <d v="2005-08-23T19:50:06"/>
    <d v="2005-08-23T19:50:06"/>
    <d v="2005-08-29T14:51:06"/>
    <x v="30"/>
    <x v="0"/>
  </r>
  <r>
    <n v="6955"/>
    <n v="257"/>
    <x v="3796"/>
    <x v="1"/>
    <n v="15968"/>
    <n v="0.99"/>
    <d v="2005-08-23T19:51:29"/>
    <d v="2005-08-23T19:51:29"/>
    <d v="2005-08-24T15:07:29"/>
    <x v="31"/>
    <x v="1"/>
  </r>
  <r>
    <n v="6956"/>
    <n v="258"/>
    <x v="1985"/>
    <x v="0"/>
    <n v="1743"/>
    <n v="2.99"/>
    <d v="2005-06-16T16:38:10"/>
    <d v="2005-06-16T16:38:10"/>
    <d v="2005-06-17T13:13:10"/>
    <x v="8"/>
    <x v="0"/>
  </r>
  <r>
    <n v="6957"/>
    <n v="258"/>
    <x v="3797"/>
    <x v="1"/>
    <n v="2678"/>
    <n v="0.99"/>
    <d v="2005-06-19T12:12:23"/>
    <d v="2005-06-19T12:12:23"/>
    <d v="2005-06-21T16:28:23"/>
    <x v="9"/>
    <x v="0"/>
  </r>
  <r>
    <n v="6958"/>
    <n v="258"/>
    <x v="747"/>
    <x v="1"/>
    <n v="2931"/>
    <n v="8.99"/>
    <d v="2005-06-20T04:50:45"/>
    <d v="2005-06-20T04:50:45"/>
    <d v="2005-06-29T09:18:45"/>
    <x v="10"/>
    <x v="0"/>
  </r>
  <r>
    <n v="6959"/>
    <n v="258"/>
    <x v="3798"/>
    <x v="1"/>
    <n v="4408"/>
    <n v="2.99"/>
    <d v="2005-07-07T21:41:06"/>
    <d v="2005-07-07T21:41:06"/>
    <d v="2005-07-11T00:32:06"/>
    <x v="11"/>
    <x v="0"/>
  </r>
  <r>
    <n v="6960"/>
    <n v="258"/>
    <x v="3359"/>
    <x v="0"/>
    <n v="4677"/>
    <n v="5.99"/>
    <d v="2005-07-08T10:30:36"/>
    <d v="2005-07-08T10:30:36"/>
    <d v="2005-07-14T12:40:36"/>
    <x v="12"/>
    <x v="0"/>
  </r>
  <r>
    <n v="6961"/>
    <n v="258"/>
    <x v="3799"/>
    <x v="1"/>
    <n v="4897"/>
    <n v="0.99"/>
    <d v="2005-07-08T20:25:11"/>
    <d v="2005-07-08T20:25:11"/>
    <d v="2005-07-09T17:16:11"/>
    <x v="13"/>
    <x v="0"/>
  </r>
  <r>
    <n v="6962"/>
    <n v="258"/>
    <x v="1178"/>
    <x v="1"/>
    <n v="5312"/>
    <n v="5.99"/>
    <d v="2005-07-09T16:03:09"/>
    <d v="2005-07-09T16:03:09"/>
    <d v="2005-07-13T16:41:09"/>
    <x v="14"/>
    <x v="0"/>
  </r>
  <r>
    <n v="6963"/>
    <n v="258"/>
    <x v="3213"/>
    <x v="0"/>
    <n v="5674"/>
    <n v="0.99"/>
    <d v="2005-07-10T08:26:26"/>
    <d v="2005-07-10T08:26:26"/>
    <d v="2005-07-16T02:43:26"/>
    <x v="15"/>
    <x v="0"/>
  </r>
  <r>
    <n v="6964"/>
    <n v="258"/>
    <x v="2382"/>
    <x v="0"/>
    <n v="5935"/>
    <n v="9.99"/>
    <d v="2005-07-10T22:11:04"/>
    <d v="2005-07-10T22:11:04"/>
    <d v="2005-07-19T18:12:04"/>
    <x v="16"/>
    <x v="0"/>
  </r>
  <r>
    <n v="6965"/>
    <n v="258"/>
    <x v="606"/>
    <x v="1"/>
    <n v="6012"/>
    <n v="4.99"/>
    <d v="2005-07-11T02:00:12"/>
    <d v="2005-07-11T02:00:12"/>
    <d v="2005-07-17T02:49:12"/>
    <x v="17"/>
    <x v="0"/>
  </r>
  <r>
    <n v="6966"/>
    <n v="258"/>
    <x v="3800"/>
    <x v="0"/>
    <n v="7814"/>
    <n v="2.99"/>
    <d v="2005-07-28T08:09:48"/>
    <d v="2005-07-28T08:09:48"/>
    <d v="2005-08-01T13:14:48"/>
    <x v="18"/>
    <x v="0"/>
  </r>
  <r>
    <n v="6967"/>
    <n v="258"/>
    <x v="2494"/>
    <x v="0"/>
    <n v="8675"/>
    <n v="4.99"/>
    <d v="2005-07-29T15:56:18"/>
    <d v="2005-07-29T15:56:18"/>
    <d v="2005-07-30T18:50:18"/>
    <x v="19"/>
    <x v="0"/>
  </r>
  <r>
    <n v="6968"/>
    <n v="258"/>
    <x v="1048"/>
    <x v="1"/>
    <n v="9069"/>
    <n v="4.99"/>
    <d v="2005-07-30T07:39:59"/>
    <d v="2005-07-30T07:39:59"/>
    <d v="2005-08-02T04:10:59"/>
    <x v="20"/>
    <x v="0"/>
  </r>
  <r>
    <n v="6969"/>
    <n v="258"/>
    <x v="2664"/>
    <x v="1"/>
    <n v="10293"/>
    <n v="1.99"/>
    <d v="2005-08-01T03:44:26"/>
    <d v="2005-08-01T03:44:26"/>
    <d v="2005-08-05T04:16:26"/>
    <x v="21"/>
    <x v="0"/>
  </r>
  <r>
    <n v="6970"/>
    <n v="258"/>
    <x v="2898"/>
    <x v="1"/>
    <n v="10315"/>
    <n v="4.99"/>
    <d v="2005-08-01T04:34:45"/>
    <d v="2005-08-01T04:34:45"/>
    <d v="2005-08-07T05:27:45"/>
    <x v="22"/>
    <x v="0"/>
  </r>
  <r>
    <n v="6971"/>
    <n v="258"/>
    <x v="3801"/>
    <x v="0"/>
    <n v="10325"/>
    <n v="5.99"/>
    <d v="2005-08-01T04:52:12"/>
    <d v="2005-08-01T04:52:12"/>
    <d v="2005-08-08T09:31:12"/>
    <x v="23"/>
    <x v="0"/>
  </r>
  <r>
    <n v="6972"/>
    <n v="258"/>
    <x v="3473"/>
    <x v="1"/>
    <n v="10332"/>
    <n v="6.99"/>
    <d v="2005-08-01T04:57:32"/>
    <d v="2005-08-01T04:57:32"/>
    <d v="2005-08-10T02:42:32"/>
    <x v="24"/>
    <x v="0"/>
  </r>
  <r>
    <n v="6973"/>
    <n v="258"/>
    <x v="3394"/>
    <x v="0"/>
    <n v="10393"/>
    <n v="0.99"/>
    <d v="2005-08-01T06:52:50"/>
    <d v="2005-08-01T06:52:50"/>
    <d v="2005-08-05T08:45:50"/>
    <x v="25"/>
    <x v="0"/>
  </r>
  <r>
    <n v="6974"/>
    <n v="258"/>
    <x v="785"/>
    <x v="0"/>
    <n v="12246"/>
    <n v="5.99"/>
    <d v="2005-08-18T03:48:41"/>
    <d v="2005-08-18T03:48:41"/>
    <d v="2005-08-25T05:12:41"/>
    <x v="26"/>
    <x v="0"/>
  </r>
  <r>
    <n v="6975"/>
    <n v="258"/>
    <x v="3450"/>
    <x v="1"/>
    <n v="12296"/>
    <n v="3.99"/>
    <d v="2005-08-18T05:16:28"/>
    <d v="2005-08-18T05:16:28"/>
    <d v="2005-08-22T10:32:28"/>
    <x v="27"/>
    <x v="0"/>
  </r>
  <r>
    <n v="6976"/>
    <n v="258"/>
    <x v="3560"/>
    <x v="0"/>
    <n v="13491"/>
    <n v="4.99"/>
    <d v="2005-08-20T01:30:56"/>
    <d v="2005-08-20T01:30:56"/>
    <d v="2005-08-28T23:26:56"/>
    <x v="28"/>
    <x v="0"/>
  </r>
  <r>
    <n v="6977"/>
    <n v="258"/>
    <x v="2887"/>
    <x v="0"/>
    <n v="13695"/>
    <n v="6.99"/>
    <d v="2005-08-20T09:13:25"/>
    <d v="2005-08-20T09:13:25"/>
    <d v="2005-08-27T11:51:25"/>
    <x v="29"/>
    <x v="0"/>
  </r>
  <r>
    <n v="6978"/>
    <n v="258"/>
    <x v="3580"/>
    <x v="1"/>
    <n v="13897"/>
    <n v="2.99"/>
    <d v="2005-08-20T16:02:28"/>
    <d v="2005-08-20T16:02:28"/>
    <d v="2005-08-23T14:29:28"/>
    <x v="30"/>
    <x v="0"/>
  </r>
  <r>
    <n v="6979"/>
    <n v="258"/>
    <x v="671"/>
    <x v="1"/>
    <n v="14901"/>
    <n v="6.99"/>
    <d v="2005-08-22T04:31:37"/>
    <d v="2005-08-22T04:31:37"/>
    <d v="2005-08-29T08:24:37"/>
    <x v="31"/>
    <x v="1"/>
  </r>
  <r>
    <n v="6980"/>
    <n v="259"/>
    <x v="3194"/>
    <x v="1"/>
    <n v="722"/>
    <n v="6.99"/>
    <d v="2005-05-29T05:30:31"/>
    <d v="2005-05-29T05:30:31"/>
    <d v="2005-06-06T04:51:31"/>
    <x v="0"/>
    <x v="0"/>
  </r>
  <r>
    <n v="6981"/>
    <n v="259"/>
    <x v="3347"/>
    <x v="1"/>
    <n v="901"/>
    <n v="2.99"/>
    <d v="2005-05-30T09:40:40"/>
    <d v="2005-05-30T09:40:40"/>
    <d v="2005-06-02T10:32:40"/>
    <x v="1"/>
    <x v="0"/>
  </r>
  <r>
    <n v="6982"/>
    <n v="259"/>
    <x v="2830"/>
    <x v="0"/>
    <n v="1147"/>
    <n v="5.99"/>
    <d v="2005-05-31T20:37:52"/>
    <d v="2005-05-31T20:37:52"/>
    <d v="2005-06-06T19:23:52"/>
    <x v="2"/>
    <x v="0"/>
  </r>
  <r>
    <n v="6983"/>
    <n v="259"/>
    <x v="3802"/>
    <x v="0"/>
    <n v="1641"/>
    <n v="7.99"/>
    <d v="2005-06-16T08:46:26"/>
    <d v="2005-06-16T08:46:26"/>
    <d v="2005-06-24T14:39:26"/>
    <x v="3"/>
    <x v="0"/>
  </r>
  <r>
    <n v="6984"/>
    <n v="259"/>
    <x v="380"/>
    <x v="1"/>
    <n v="1723"/>
    <n v="7.99"/>
    <d v="2005-06-16T15:14:18"/>
    <d v="2005-06-16T15:14:18"/>
    <d v="2005-06-23T15:45:18"/>
    <x v="4"/>
    <x v="0"/>
  </r>
  <r>
    <n v="6985"/>
    <n v="259"/>
    <x v="3803"/>
    <x v="1"/>
    <n v="1813"/>
    <n v="2.99"/>
    <d v="2005-06-16T21:11:00"/>
    <d v="2005-06-16T21:11:00"/>
    <d v="2005-06-24T15:30:00"/>
    <x v="5"/>
    <x v="0"/>
  </r>
  <r>
    <n v="6986"/>
    <n v="259"/>
    <x v="1452"/>
    <x v="1"/>
    <n v="2375"/>
    <n v="5.99"/>
    <d v="2005-06-18T14:47:29"/>
    <d v="2005-06-18T14:47:29"/>
    <d v="2005-06-26T13:52:29"/>
    <x v="6"/>
    <x v="0"/>
  </r>
  <r>
    <n v="6987"/>
    <n v="259"/>
    <x v="3441"/>
    <x v="1"/>
    <n v="4199"/>
    <n v="5.99"/>
    <d v="2005-07-07T11:13:07"/>
    <d v="2005-07-07T11:13:07"/>
    <d v="2005-07-11T07:17:07"/>
    <x v="7"/>
    <x v="0"/>
  </r>
  <r>
    <n v="6988"/>
    <n v="259"/>
    <x v="841"/>
    <x v="1"/>
    <n v="4489"/>
    <n v="4.99"/>
    <d v="2005-07-08T01:23:58"/>
    <d v="2005-07-08T01:23:58"/>
    <d v="2005-07-09T01:35:58"/>
    <x v="8"/>
    <x v="0"/>
  </r>
  <r>
    <n v="6989"/>
    <n v="259"/>
    <x v="2375"/>
    <x v="0"/>
    <n v="6074"/>
    <n v="0.99"/>
    <d v="2005-07-11T04:59:56"/>
    <d v="2005-07-11T04:59:56"/>
    <d v="2005-07-13T23:31:56"/>
    <x v="9"/>
    <x v="0"/>
  </r>
  <r>
    <n v="6990"/>
    <n v="259"/>
    <x v="3478"/>
    <x v="1"/>
    <n v="6539"/>
    <n v="3.99"/>
    <d v="2005-07-12T04:50:49"/>
    <d v="2005-07-12T04:50:49"/>
    <d v="2005-07-19T03:23:49"/>
    <x v="10"/>
    <x v="0"/>
  </r>
  <r>
    <n v="6991"/>
    <n v="259"/>
    <x v="1698"/>
    <x v="1"/>
    <n v="7188"/>
    <n v="2.99"/>
    <d v="2005-07-27T08:32:08"/>
    <d v="2005-07-27T08:32:08"/>
    <d v="2005-07-28T08:02:08"/>
    <x v="11"/>
    <x v="0"/>
  </r>
  <r>
    <n v="6992"/>
    <n v="259"/>
    <x v="237"/>
    <x v="1"/>
    <n v="7774"/>
    <n v="7.99"/>
    <d v="2005-07-28T07:03:25"/>
    <d v="2005-07-28T07:03:25"/>
    <d v="2005-08-03T02:05:25"/>
    <x v="12"/>
    <x v="0"/>
  </r>
  <r>
    <n v="6993"/>
    <n v="259"/>
    <x v="115"/>
    <x v="0"/>
    <n v="7817"/>
    <n v="4.99"/>
    <d v="2005-07-28T08:20:55"/>
    <d v="2005-07-28T08:20:55"/>
    <d v="2005-07-30T11:55:55"/>
    <x v="13"/>
    <x v="0"/>
  </r>
  <r>
    <n v="6994"/>
    <n v="259"/>
    <x v="3804"/>
    <x v="1"/>
    <n v="9205"/>
    <n v="6.99"/>
    <d v="2005-07-30T12:46:40"/>
    <d v="2005-07-30T12:46:40"/>
    <d v="2005-08-08T14:58:40"/>
    <x v="14"/>
    <x v="0"/>
  </r>
  <r>
    <n v="6995"/>
    <n v="259"/>
    <x v="3387"/>
    <x v="0"/>
    <n v="9282"/>
    <n v="6.99"/>
    <d v="2005-07-30T15:17:31"/>
    <d v="2005-07-30T15:17:31"/>
    <d v="2005-08-07T20:46:31"/>
    <x v="15"/>
    <x v="0"/>
  </r>
  <r>
    <n v="6996"/>
    <n v="259"/>
    <x v="3805"/>
    <x v="0"/>
    <n v="9444"/>
    <n v="7.99"/>
    <d v="2005-07-30T21:48:44"/>
    <d v="2005-07-30T21:48:44"/>
    <d v="2005-08-08T22:36:44"/>
    <x v="16"/>
    <x v="0"/>
  </r>
  <r>
    <n v="6997"/>
    <n v="259"/>
    <x v="3806"/>
    <x v="0"/>
    <n v="10510"/>
    <n v="3.99"/>
    <d v="2005-08-01T11:28:30"/>
    <d v="2005-08-01T11:28:30"/>
    <d v="2005-08-07T11:37:30"/>
    <x v="17"/>
    <x v="0"/>
  </r>
  <r>
    <n v="6998"/>
    <n v="259"/>
    <x v="1204"/>
    <x v="0"/>
    <n v="10781"/>
    <n v="2.99"/>
    <d v="2005-08-01T21:22:41"/>
    <d v="2005-08-01T21:22:41"/>
    <d v="2005-08-06T01:02:41"/>
    <x v="18"/>
    <x v="0"/>
  </r>
  <r>
    <n v="6999"/>
    <n v="259"/>
    <x v="3807"/>
    <x v="0"/>
    <n v="11184"/>
    <n v="3.99"/>
    <d v="2005-08-02T11:01:26"/>
    <d v="2005-08-02T11:01:26"/>
    <d v="2005-08-11T06:29:26"/>
    <x v="19"/>
    <x v="0"/>
  </r>
  <r>
    <n v="7000"/>
    <n v="259"/>
    <x v="2150"/>
    <x v="1"/>
    <n v="12680"/>
    <n v="6.99"/>
    <d v="2005-08-18T19:43:46"/>
    <d v="2005-08-18T19:43:46"/>
    <d v="2005-08-27T00:08:46"/>
    <x v="20"/>
    <x v="0"/>
  </r>
  <r>
    <n v="7001"/>
    <n v="259"/>
    <x v="1945"/>
    <x v="0"/>
    <n v="13109"/>
    <n v="4.99"/>
    <d v="2005-08-19T11:23:20"/>
    <d v="2005-08-19T11:23:20"/>
    <d v="2005-08-25T17:05:20"/>
    <x v="21"/>
    <x v="0"/>
  </r>
  <r>
    <n v="7002"/>
    <n v="259"/>
    <x v="3808"/>
    <x v="1"/>
    <n v="13112"/>
    <n v="2.99"/>
    <d v="2005-08-19T11:27:10"/>
    <d v="2005-08-19T11:27:10"/>
    <d v="2005-08-22T05:32:10"/>
    <x v="22"/>
    <x v="0"/>
  </r>
  <r>
    <n v="7003"/>
    <n v="259"/>
    <x v="3689"/>
    <x v="1"/>
    <n v="13366"/>
    <n v="4.99"/>
    <d v="2005-08-19T21:14:45"/>
    <d v="2005-08-19T21:14:45"/>
    <d v="2005-08-21T03:06:45"/>
    <x v="23"/>
    <x v="0"/>
  </r>
  <r>
    <n v="7004"/>
    <n v="259"/>
    <x v="175"/>
    <x v="0"/>
    <n v="13598"/>
    <n v="5.99"/>
    <d v="2005-08-20T05:59:17"/>
    <d v="2005-08-20T05:59:17"/>
    <d v="2005-08-29T01:02:17"/>
    <x v="24"/>
    <x v="0"/>
  </r>
  <r>
    <n v="7005"/>
    <n v="259"/>
    <x v="2751"/>
    <x v="1"/>
    <n v="13649"/>
    <n v="4.99"/>
    <d v="2005-08-20T07:48:38"/>
    <d v="2005-08-20T07:48:38"/>
    <d v="2005-08-23T07:43:38"/>
    <x v="25"/>
    <x v="0"/>
  </r>
  <r>
    <n v="7006"/>
    <n v="259"/>
    <x v="282"/>
    <x v="1"/>
    <n v="14067"/>
    <n v="6.99"/>
    <d v="2005-08-20T22:49:23"/>
    <d v="2005-08-20T22:49:23"/>
    <d v="2005-08-29T22:28:23"/>
    <x v="26"/>
    <x v="0"/>
  </r>
  <r>
    <n v="7007"/>
    <n v="259"/>
    <x v="3809"/>
    <x v="1"/>
    <n v="14170"/>
    <n v="4.99"/>
    <d v="2005-08-21T03:00:39"/>
    <d v="2005-08-21T03:00:39"/>
    <d v="2005-08-27T23:07:39"/>
    <x v="27"/>
    <x v="0"/>
  </r>
  <r>
    <n v="7008"/>
    <n v="259"/>
    <x v="3301"/>
    <x v="1"/>
    <n v="14966"/>
    <n v="2.99"/>
    <d v="2005-08-22T06:45:57"/>
    <d v="2005-08-22T06:45:57"/>
    <d v="2005-08-31T10:02:57"/>
    <x v="28"/>
    <x v="0"/>
  </r>
  <r>
    <n v="7009"/>
    <n v="259"/>
    <x v="3810"/>
    <x v="0"/>
    <n v="15425"/>
    <n v="10.99"/>
    <d v="2005-08-23T00:05:57"/>
    <d v="2005-08-23T00:05:57"/>
    <d v="2005-09-01T05:08:57"/>
    <x v="29"/>
    <x v="0"/>
  </r>
  <r>
    <n v="7010"/>
    <n v="259"/>
    <x v="3811"/>
    <x v="0"/>
    <n v="15473"/>
    <n v="2.99"/>
    <d v="2005-08-23T01:39:10"/>
    <d v="2005-08-23T01:39:10"/>
    <d v="2005-08-25T03:48:10"/>
    <x v="30"/>
    <x v="0"/>
  </r>
  <r>
    <n v="7012"/>
    <n v="259"/>
    <x v="2957"/>
    <x v="0"/>
    <n v="15689"/>
    <n v="2.99"/>
    <d v="2005-08-23T09:52:55"/>
    <d v="2005-08-23T09:52:55"/>
    <d v="2005-08-29T11:15:55"/>
    <x v="31"/>
    <x v="1"/>
  </r>
  <r>
    <n v="7013"/>
    <n v="260"/>
    <x v="3812"/>
    <x v="0"/>
    <n v="1101"/>
    <n v="8.99"/>
    <d v="2005-05-31T14:13:59"/>
    <d v="2005-05-31T14:13:59"/>
    <d v="2005-06-07T15:49:59"/>
    <x v="1"/>
    <x v="0"/>
  </r>
  <r>
    <n v="7014"/>
    <n v="260"/>
    <x v="3813"/>
    <x v="0"/>
    <n v="1626"/>
    <n v="3.99"/>
    <d v="2005-06-16T07:49:47"/>
    <d v="2005-06-16T07:49:47"/>
    <d v="2005-06-22T13:32:47"/>
    <x v="2"/>
    <x v="0"/>
  </r>
  <r>
    <n v="7015"/>
    <n v="260"/>
    <x v="3451"/>
    <x v="1"/>
    <n v="2001"/>
    <n v="2.99"/>
    <d v="2005-06-17T11:35:09"/>
    <d v="2005-06-17T11:35:09"/>
    <d v="2005-06-21T14:52:09"/>
    <x v="3"/>
    <x v="0"/>
  </r>
  <r>
    <n v="7016"/>
    <n v="260"/>
    <x v="3352"/>
    <x v="1"/>
    <n v="2040"/>
    <n v="2.99"/>
    <d v="2005-06-17T14:18:37"/>
    <d v="2005-06-17T14:18:37"/>
    <d v="2005-06-22T19:08:37"/>
    <x v="4"/>
    <x v="0"/>
  </r>
  <r>
    <n v="7017"/>
    <n v="260"/>
    <x v="3223"/>
    <x v="0"/>
    <n v="2091"/>
    <n v="10.99"/>
    <d v="2005-06-17T18:09:04"/>
    <d v="2005-06-17T18:09:04"/>
    <d v="2005-06-26T12:11:04"/>
    <x v="5"/>
    <x v="0"/>
  </r>
  <r>
    <n v="7018"/>
    <n v="260"/>
    <x v="3799"/>
    <x v="0"/>
    <n v="2178"/>
    <n v="0.99"/>
    <d v="2005-06-18T00:38:35"/>
    <d v="2005-06-18T00:38:35"/>
    <d v="2005-06-21T02:56:35"/>
    <x v="6"/>
    <x v="0"/>
  </r>
  <r>
    <n v="7019"/>
    <n v="260"/>
    <x v="2389"/>
    <x v="0"/>
    <n v="2823"/>
    <n v="7.99"/>
    <d v="2005-06-19T20:30:21"/>
    <d v="2005-06-19T20:30:21"/>
    <d v="2005-06-26T17:58:21"/>
    <x v="7"/>
    <x v="0"/>
  </r>
  <r>
    <n v="7020"/>
    <n v="260"/>
    <x v="3212"/>
    <x v="1"/>
    <n v="2958"/>
    <n v="3.99"/>
    <d v="2005-06-20T06:56:20"/>
    <d v="2005-06-20T06:56:20"/>
    <d v="2005-06-29T02:33:20"/>
    <x v="8"/>
    <x v="0"/>
  </r>
  <r>
    <n v="7021"/>
    <n v="260"/>
    <x v="2020"/>
    <x v="0"/>
    <n v="3193"/>
    <n v="0.99"/>
    <d v="2005-06-20T23:52:30"/>
    <d v="2005-06-20T23:52:30"/>
    <d v="2005-06-22T21:21:30"/>
    <x v="9"/>
    <x v="0"/>
  </r>
  <r>
    <n v="7022"/>
    <n v="260"/>
    <x v="3319"/>
    <x v="1"/>
    <n v="4054"/>
    <n v="0.99"/>
    <d v="2005-07-07T03:42:07"/>
    <d v="2005-07-07T03:42:07"/>
    <d v="2005-07-10T03:22:07"/>
    <x v="10"/>
    <x v="0"/>
  </r>
  <r>
    <n v="7023"/>
    <n v="260"/>
    <x v="3814"/>
    <x v="1"/>
    <n v="4741"/>
    <n v="6.99"/>
    <d v="2005-07-08T13:31:23"/>
    <d v="2005-07-08T13:31:23"/>
    <d v="2005-07-17T12:02:23"/>
    <x v="11"/>
    <x v="0"/>
  </r>
  <r>
    <n v="7024"/>
    <n v="260"/>
    <x v="3815"/>
    <x v="0"/>
    <n v="4870"/>
    <n v="2.99"/>
    <d v="2005-07-08T19:14:45"/>
    <d v="2005-07-08T19:14:45"/>
    <d v="2005-07-12T18:58:45"/>
    <x v="12"/>
    <x v="0"/>
  </r>
  <r>
    <n v="7025"/>
    <n v="260"/>
    <x v="3691"/>
    <x v="1"/>
    <n v="6328"/>
    <n v="2.99"/>
    <d v="2005-07-11T19:09:33"/>
    <d v="2005-07-11T19:09:33"/>
    <d v="2005-07-12T20:16:33"/>
    <x v="13"/>
    <x v="0"/>
  </r>
  <r>
    <n v="7026"/>
    <n v="260"/>
    <x v="3816"/>
    <x v="1"/>
    <n v="7072"/>
    <n v="0.99"/>
    <d v="2005-07-27T04:02:33"/>
    <d v="2005-07-27T04:02:33"/>
    <d v="2005-07-28T09:26:33"/>
    <x v="14"/>
    <x v="0"/>
  </r>
  <r>
    <n v="7027"/>
    <n v="260"/>
    <x v="1491"/>
    <x v="0"/>
    <n v="7268"/>
    <n v="1.99"/>
    <d v="2005-07-27T11:23:09"/>
    <d v="2005-07-27T11:23:09"/>
    <d v="2005-08-01T12:42:09"/>
    <x v="15"/>
    <x v="0"/>
  </r>
  <r>
    <n v="7028"/>
    <n v="260"/>
    <x v="3413"/>
    <x v="0"/>
    <n v="7885"/>
    <n v="7.99"/>
    <d v="2005-07-28T10:37:41"/>
    <d v="2005-07-28T10:37:41"/>
    <d v="2005-08-05T07:56:41"/>
    <x v="16"/>
    <x v="0"/>
  </r>
  <r>
    <n v="7029"/>
    <n v="260"/>
    <x v="1556"/>
    <x v="0"/>
    <n v="8475"/>
    <n v="1.99"/>
    <d v="2005-07-29T08:37:41"/>
    <d v="2005-07-29T08:37:41"/>
    <d v="2005-08-04T10:03:41"/>
    <x v="17"/>
    <x v="0"/>
  </r>
  <r>
    <n v="7030"/>
    <n v="260"/>
    <x v="3817"/>
    <x v="0"/>
    <n v="8484"/>
    <n v="2.99"/>
    <d v="2005-07-29T08:51:59"/>
    <d v="2005-07-29T08:51:59"/>
    <d v="2005-07-30T09:07:59"/>
    <x v="18"/>
    <x v="0"/>
  </r>
  <r>
    <n v="7031"/>
    <n v="260"/>
    <x v="3390"/>
    <x v="0"/>
    <n v="8717"/>
    <n v="0.99"/>
    <d v="2005-07-29T17:40:45"/>
    <d v="2005-07-29T17:40:45"/>
    <d v="2005-08-01T22:38:45"/>
    <x v="19"/>
    <x v="0"/>
  </r>
  <r>
    <n v="7032"/>
    <n v="260"/>
    <x v="3818"/>
    <x v="0"/>
    <n v="8933"/>
    <n v="0.99"/>
    <d v="2005-07-30T02:36:06"/>
    <d v="2005-07-30T02:36:06"/>
    <d v="2005-08-02T23:37:06"/>
    <x v="20"/>
    <x v="0"/>
  </r>
  <r>
    <n v="7033"/>
    <n v="260"/>
    <x v="3602"/>
    <x v="1"/>
    <n v="9176"/>
    <n v="4.99"/>
    <d v="2005-07-30T11:50:54"/>
    <d v="2005-07-30T11:50:54"/>
    <d v="2005-08-02T14:25:54"/>
    <x v="21"/>
    <x v="0"/>
  </r>
  <r>
    <n v="7034"/>
    <n v="260"/>
    <x v="3583"/>
    <x v="1"/>
    <n v="10970"/>
    <n v="8.99"/>
    <d v="2005-08-02T04:06:46"/>
    <d v="2005-08-02T04:06:46"/>
    <d v="2005-08-10T04:27:46"/>
    <x v="22"/>
    <x v="0"/>
  </r>
  <r>
    <n v="7035"/>
    <n v="260"/>
    <x v="2668"/>
    <x v="0"/>
    <n v="12852"/>
    <n v="0.99"/>
    <d v="2005-08-19T02:12:40"/>
    <d v="2005-08-19T02:12:40"/>
    <d v="2005-08-19T23:42:40"/>
    <x v="23"/>
    <x v="0"/>
  </r>
  <r>
    <n v="7036"/>
    <n v="260"/>
    <x v="2741"/>
    <x v="1"/>
    <n v="13440"/>
    <n v="2.99"/>
    <d v="2005-08-19T23:42:52"/>
    <d v="2005-08-19T23:42:52"/>
    <d v="2005-08-25T19:19:52"/>
    <x v="24"/>
    <x v="0"/>
  </r>
  <r>
    <n v="7037"/>
    <n v="260"/>
    <x v="2688"/>
    <x v="0"/>
    <n v="13685"/>
    <n v="3.99"/>
    <d v="2005-08-20T08:57:11"/>
    <d v="2005-08-20T08:57:11"/>
    <d v="2005-08-27T07:26:11"/>
    <x v="25"/>
    <x v="0"/>
  </r>
  <r>
    <n v="7038"/>
    <n v="260"/>
    <x v="2012"/>
    <x v="0"/>
    <n v="13966"/>
    <n v="2.99"/>
    <d v="2005-08-20T18:28:28"/>
    <d v="2005-08-20T18:28:28"/>
    <d v="2005-08-22T16:49:28"/>
    <x v="26"/>
    <x v="0"/>
  </r>
  <r>
    <n v="7039"/>
    <n v="260"/>
    <x v="697"/>
    <x v="1"/>
    <n v="13978"/>
    <n v="0.99"/>
    <d v="2005-08-20T19:03:25"/>
    <d v="2005-08-20T19:03:25"/>
    <d v="2005-08-27T18:02:25"/>
    <x v="27"/>
    <x v="0"/>
  </r>
  <r>
    <n v="7040"/>
    <n v="260"/>
    <x v="1683"/>
    <x v="1"/>
    <n v="14035"/>
    <n v="2.99"/>
    <d v="2005-08-20T21:31:58"/>
    <d v="2005-08-20T21:31:58"/>
    <d v="2005-08-22T16:28:58"/>
    <x v="28"/>
    <x v="0"/>
  </r>
  <r>
    <n v="7041"/>
    <n v="260"/>
    <x v="3819"/>
    <x v="1"/>
    <n v="14441"/>
    <n v="2.99"/>
    <d v="2005-08-21T11:59:38"/>
    <d v="2005-08-21T11:59:38"/>
    <d v="2005-08-26T11:17:38"/>
    <x v="29"/>
    <x v="0"/>
  </r>
  <r>
    <n v="7042"/>
    <n v="260"/>
    <x v="3820"/>
    <x v="0"/>
    <n v="14579"/>
    <n v="7.99"/>
    <d v="2005-08-21T16:54:47"/>
    <d v="2005-08-21T16:54:47"/>
    <d v="2005-08-28T12:35:47"/>
    <x v="30"/>
    <x v="0"/>
  </r>
  <r>
    <n v="7043"/>
    <n v="260"/>
    <x v="3821"/>
    <x v="0"/>
    <n v="14610"/>
    <n v="6.99"/>
    <d v="2005-08-21T17:59:09"/>
    <d v="2005-08-21T17:59:09"/>
    <d v="2005-08-29T21:36:09"/>
    <x v="31"/>
    <x v="1"/>
  </r>
  <r>
    <n v="7044"/>
    <n v="261"/>
    <x v="1976"/>
    <x v="0"/>
    <n v="12"/>
    <n v="4.99"/>
    <d v="2005-05-25T00:19:27"/>
    <d v="2005-05-25T00:19:27"/>
    <d v="2005-05-30T05:44:27"/>
    <x v="6"/>
    <x v="0"/>
  </r>
  <r>
    <n v="7045"/>
    <n v="261"/>
    <x v="605"/>
    <x v="1"/>
    <n v="465"/>
    <n v="3.99"/>
    <d v="2005-05-27T20:44:36"/>
    <d v="2005-05-27T20:44:36"/>
    <d v="2005-06-02T02:43:36"/>
    <x v="7"/>
    <x v="0"/>
  </r>
  <r>
    <n v="7046"/>
    <n v="261"/>
    <x v="1900"/>
    <x v="1"/>
    <n v="542"/>
    <n v="6.99"/>
    <d v="2005-05-28T06:42:13"/>
    <d v="2005-05-28T06:42:13"/>
    <d v="2005-06-03T09:05:13"/>
    <x v="8"/>
    <x v="0"/>
  </r>
  <r>
    <n v="7047"/>
    <n v="261"/>
    <x v="3681"/>
    <x v="0"/>
    <n v="792"/>
    <n v="0.99"/>
    <d v="2005-05-29T16:32:10"/>
    <d v="2005-05-29T16:32:10"/>
    <d v="2005-05-31T18:01:10"/>
    <x v="9"/>
    <x v="0"/>
  </r>
  <r>
    <n v="7048"/>
    <n v="261"/>
    <x v="185"/>
    <x v="0"/>
    <n v="1760"/>
    <n v="2.99"/>
    <d v="2005-06-16T17:48:37"/>
    <d v="2005-06-16T17:48:37"/>
    <d v="2005-06-18T16:01:37"/>
    <x v="10"/>
    <x v="0"/>
  </r>
  <r>
    <n v="7049"/>
    <n v="261"/>
    <x v="3066"/>
    <x v="0"/>
    <n v="1877"/>
    <n v="5.99"/>
    <d v="2005-06-17T02:54:16"/>
    <d v="2005-06-17T02:54:16"/>
    <d v="2005-06-25T21:51:16"/>
    <x v="11"/>
    <x v="0"/>
  </r>
  <r>
    <n v="7050"/>
    <n v="261"/>
    <x v="3822"/>
    <x v="1"/>
    <n v="1988"/>
    <n v="8.99"/>
    <d v="2005-06-17T10:42:34"/>
    <d v="2005-06-17T10:42:34"/>
    <d v="2005-06-25T11:47:34"/>
    <x v="12"/>
    <x v="0"/>
  </r>
  <r>
    <n v="7051"/>
    <n v="261"/>
    <x v="2244"/>
    <x v="1"/>
    <n v="2072"/>
    <n v="3.99"/>
    <d v="2005-06-17T16:33:32"/>
    <d v="2005-06-17T16:33:32"/>
    <d v="2005-06-23T13:22:32"/>
    <x v="13"/>
    <x v="0"/>
  </r>
  <r>
    <n v="7052"/>
    <n v="261"/>
    <x v="3823"/>
    <x v="1"/>
    <n v="2392"/>
    <n v="0.99"/>
    <d v="2005-06-18T15:34:18"/>
    <d v="2005-06-18T15:34:18"/>
    <d v="2005-06-19T16:22:18"/>
    <x v="14"/>
    <x v="0"/>
  </r>
  <r>
    <n v="7053"/>
    <n v="261"/>
    <x v="1524"/>
    <x v="0"/>
    <n v="3363"/>
    <n v="0.99"/>
    <d v="2005-06-21T12:25:07"/>
    <d v="2005-06-21T12:25:07"/>
    <d v="2005-06-27T11:52:07"/>
    <x v="15"/>
    <x v="0"/>
  </r>
  <r>
    <n v="7054"/>
    <n v="261"/>
    <x v="3575"/>
    <x v="0"/>
    <n v="5122"/>
    <n v="3.99"/>
    <d v="2005-07-09T07:19:35"/>
    <d v="2005-07-09T07:19:35"/>
    <d v="2005-07-16T03:04:35"/>
    <x v="16"/>
    <x v="0"/>
  </r>
  <r>
    <n v="7055"/>
    <n v="261"/>
    <x v="25"/>
    <x v="0"/>
    <n v="5449"/>
    <n v="5.99"/>
    <d v="2005-07-09T22:12:01"/>
    <d v="2005-07-09T22:12:01"/>
    <d v="2005-07-18T01:18:01"/>
    <x v="17"/>
    <x v="0"/>
  </r>
  <r>
    <n v="7056"/>
    <n v="261"/>
    <x v="3824"/>
    <x v="1"/>
    <n v="6515"/>
    <n v="2.99"/>
    <d v="2005-07-12T03:50:32"/>
    <d v="2005-07-12T03:50:32"/>
    <d v="2005-07-15T03:54:32"/>
    <x v="18"/>
    <x v="0"/>
  </r>
  <r>
    <n v="7057"/>
    <n v="261"/>
    <x v="875"/>
    <x v="0"/>
    <n v="6743"/>
    <n v="0.99"/>
    <d v="2005-07-12T14:29:25"/>
    <d v="2005-07-12T14:29:25"/>
    <d v="2005-07-13T13:13:25"/>
    <x v="19"/>
    <x v="0"/>
  </r>
  <r>
    <n v="7058"/>
    <n v="261"/>
    <x v="169"/>
    <x v="1"/>
    <n v="9552"/>
    <n v="4.99"/>
    <d v="2005-07-31T02:05:32"/>
    <d v="2005-07-31T02:05:32"/>
    <d v="2005-08-01T06:59:32"/>
    <x v="20"/>
    <x v="0"/>
  </r>
  <r>
    <n v="7059"/>
    <n v="261"/>
    <x v="1242"/>
    <x v="0"/>
    <n v="9842"/>
    <n v="4.99"/>
    <d v="2005-07-31T12:24:58"/>
    <d v="2005-07-31T12:24:58"/>
    <d v="2005-08-02T11:01:58"/>
    <x v="21"/>
    <x v="0"/>
  </r>
  <r>
    <n v="7060"/>
    <n v="261"/>
    <x v="986"/>
    <x v="0"/>
    <n v="9869"/>
    <n v="4.99"/>
    <d v="2005-07-31T13:21:54"/>
    <d v="2005-07-31T13:21:54"/>
    <d v="2005-08-07T09:09:54"/>
    <x v="22"/>
    <x v="0"/>
  </r>
  <r>
    <n v="7061"/>
    <n v="261"/>
    <x v="3796"/>
    <x v="1"/>
    <n v="10246"/>
    <n v="1.99"/>
    <d v="2005-08-01T02:29:50"/>
    <d v="2005-08-01T02:29:50"/>
    <d v="2005-08-09T01:17:50"/>
    <x v="23"/>
    <x v="0"/>
  </r>
  <r>
    <n v="7062"/>
    <n v="261"/>
    <x v="3825"/>
    <x v="0"/>
    <n v="11834"/>
    <n v="1.99"/>
    <d v="2005-08-17T13:00:40"/>
    <d v="2005-08-17T13:00:40"/>
    <d v="2005-08-22T12:50:40"/>
    <x v="24"/>
    <x v="0"/>
  </r>
  <r>
    <n v="7063"/>
    <n v="261"/>
    <x v="2286"/>
    <x v="1"/>
    <n v="11928"/>
    <n v="2.99"/>
    <d v="2005-08-17T16:28:24"/>
    <d v="2005-08-17T16:28:24"/>
    <d v="2005-08-23T17:50:24"/>
    <x v="25"/>
    <x v="0"/>
  </r>
  <r>
    <n v="7064"/>
    <n v="261"/>
    <x v="3826"/>
    <x v="0"/>
    <n v="12327"/>
    <n v="6.99"/>
    <d v="2005-08-18T06:43:22"/>
    <d v="2005-08-18T06:43:22"/>
    <d v="2005-08-25T10:50:22"/>
    <x v="26"/>
    <x v="0"/>
  </r>
  <r>
    <n v="7065"/>
    <n v="261"/>
    <x v="2713"/>
    <x v="1"/>
    <n v="13245"/>
    <n v="4.99"/>
    <d v="2005-08-19T16:43:41"/>
    <d v="2005-08-19T16:43:41"/>
    <d v="2005-08-20T21:17:41"/>
    <x v="27"/>
    <x v="0"/>
  </r>
  <r>
    <n v="7066"/>
    <n v="261"/>
    <x v="3827"/>
    <x v="1"/>
    <n v="13506"/>
    <n v="5.99"/>
    <d v="2005-08-20T02:07:06"/>
    <d v="2005-08-20T02:07:06"/>
    <d v="2005-08-26T08:06:06"/>
    <x v="28"/>
    <x v="0"/>
  </r>
  <r>
    <n v="7067"/>
    <n v="261"/>
    <x v="3311"/>
    <x v="0"/>
    <n v="13669"/>
    <n v="2.99"/>
    <d v="2005-08-20T08:26:32"/>
    <d v="2005-08-20T08:26:32"/>
    <d v="2005-08-27T08:10:32"/>
    <x v="29"/>
    <x v="0"/>
  </r>
  <r>
    <n v="7068"/>
    <n v="261"/>
    <x v="3828"/>
    <x v="0"/>
    <n v="13849"/>
    <n v="4.99"/>
    <d v="2005-08-20T14:42:34"/>
    <d v="2005-08-20T14:42:34"/>
    <d v="2005-08-24T13:09:34"/>
    <x v="30"/>
    <x v="0"/>
  </r>
  <r>
    <n v="7069"/>
    <n v="261"/>
    <x v="2285"/>
    <x v="1"/>
    <n v="15397"/>
    <n v="4.99"/>
    <d v="2005-08-22T23:08:46"/>
    <d v="2005-08-22T23:08:46"/>
    <d v="2005-08-25T20:58:46"/>
    <x v="31"/>
    <x v="1"/>
  </r>
  <r>
    <n v="7070"/>
    <n v="262"/>
    <x v="3829"/>
    <x v="1"/>
    <n v="984"/>
    <n v="4.99"/>
    <d v="2005-05-30T22:17:17"/>
    <d v="2005-05-30T22:17:17"/>
    <d v="2005-06-01T20:15:17"/>
    <x v="4"/>
    <x v="0"/>
  </r>
  <r>
    <n v="7071"/>
    <n v="262"/>
    <x v="3564"/>
    <x v="0"/>
    <n v="1563"/>
    <n v="2.99"/>
    <d v="2005-06-16T02:46:28"/>
    <d v="2005-06-16T02:46:28"/>
    <d v="2005-06-18T02:37:28"/>
    <x v="5"/>
    <x v="0"/>
  </r>
  <r>
    <n v="7072"/>
    <n v="262"/>
    <x v="2351"/>
    <x v="0"/>
    <n v="2771"/>
    <n v="6.99"/>
    <d v="2005-06-19T17:54:48"/>
    <d v="2005-06-19T17:54:48"/>
    <d v="2005-06-27T17:14:48"/>
    <x v="6"/>
    <x v="0"/>
  </r>
  <r>
    <n v="7073"/>
    <n v="262"/>
    <x v="432"/>
    <x v="1"/>
    <n v="2850"/>
    <n v="8.99"/>
    <d v="2005-06-19T23:06:28"/>
    <d v="2005-06-19T23:06:28"/>
    <d v="2005-06-28T03:30:28"/>
    <x v="7"/>
    <x v="0"/>
  </r>
  <r>
    <n v="7074"/>
    <n v="262"/>
    <x v="3032"/>
    <x v="0"/>
    <n v="2915"/>
    <n v="1.99"/>
    <d v="2005-06-20T03:57:17"/>
    <d v="2005-06-20T03:57:17"/>
    <d v="2005-06-24T05:59:17"/>
    <x v="8"/>
    <x v="0"/>
  </r>
  <r>
    <n v="7075"/>
    <n v="262"/>
    <x v="23"/>
    <x v="0"/>
    <n v="3521"/>
    <n v="1.99"/>
    <d v="2005-07-06T01:00:11"/>
    <d v="2005-07-06T01:00:11"/>
    <d v="2005-07-11T19:15:11"/>
    <x v="9"/>
    <x v="0"/>
  </r>
  <r>
    <n v="7076"/>
    <n v="262"/>
    <x v="269"/>
    <x v="0"/>
    <n v="3699"/>
    <n v="3.99"/>
    <d v="2005-07-06T10:11:25"/>
    <d v="2005-07-06T10:11:25"/>
    <d v="2005-07-14T05:18:25"/>
    <x v="10"/>
    <x v="0"/>
  </r>
  <r>
    <n v="7077"/>
    <n v="262"/>
    <x v="1722"/>
    <x v="0"/>
    <n v="4501"/>
    <n v="0.99"/>
    <d v="2005-07-08T02:12:00"/>
    <d v="2005-07-08T02:12:00"/>
    <d v="2005-07-10T02:16:00"/>
    <x v="11"/>
    <x v="0"/>
  </r>
  <r>
    <n v="7078"/>
    <n v="262"/>
    <x v="2429"/>
    <x v="1"/>
    <n v="5503"/>
    <n v="0.99"/>
    <d v="2005-07-10T00:35:37"/>
    <d v="2005-07-10T00:35:37"/>
    <d v="2005-07-12T20:29:37"/>
    <x v="12"/>
    <x v="0"/>
  </r>
  <r>
    <n v="7079"/>
    <n v="262"/>
    <x v="1510"/>
    <x v="0"/>
    <n v="6291"/>
    <n v="0.99"/>
    <d v="2005-07-11T17:16:40"/>
    <d v="2005-07-11T17:16:40"/>
    <d v="2005-07-13T18:24:40"/>
    <x v="13"/>
    <x v="0"/>
  </r>
  <r>
    <n v="7080"/>
    <n v="262"/>
    <x v="2119"/>
    <x v="1"/>
    <n v="6547"/>
    <n v="7.99"/>
    <d v="2005-07-12T04:57:46"/>
    <d v="2005-07-12T04:57:46"/>
    <d v="2005-07-18T08:36:46"/>
    <x v="14"/>
    <x v="0"/>
  </r>
  <r>
    <n v="7081"/>
    <n v="262"/>
    <x v="2503"/>
    <x v="0"/>
    <n v="6724"/>
    <n v="3.99"/>
    <d v="2005-07-12T13:45:15"/>
    <d v="2005-07-12T13:45:15"/>
    <d v="2005-07-19T19:18:15"/>
    <x v="15"/>
    <x v="0"/>
  </r>
  <r>
    <n v="7082"/>
    <n v="262"/>
    <x v="3085"/>
    <x v="1"/>
    <n v="6762"/>
    <n v="7.99"/>
    <d v="2005-07-12T15:25:33"/>
    <d v="2005-07-12T15:25:33"/>
    <d v="2005-07-21T18:57:33"/>
    <x v="16"/>
    <x v="0"/>
  </r>
  <r>
    <n v="7083"/>
    <n v="262"/>
    <x v="803"/>
    <x v="0"/>
    <n v="6805"/>
    <n v="6.99"/>
    <d v="2005-07-12T17:23:01"/>
    <d v="2005-07-12T17:23:01"/>
    <d v="2005-07-21T19:38:01"/>
    <x v="17"/>
    <x v="0"/>
  </r>
  <r>
    <n v="7084"/>
    <n v="262"/>
    <x v="3520"/>
    <x v="0"/>
    <n v="6986"/>
    <n v="4.99"/>
    <d v="2005-07-27T00:59:05"/>
    <d v="2005-07-27T00:59:05"/>
    <d v="2005-07-29T00:31:05"/>
    <x v="18"/>
    <x v="0"/>
  </r>
  <r>
    <n v="7085"/>
    <n v="262"/>
    <x v="2683"/>
    <x v="0"/>
    <n v="9105"/>
    <n v="6.99"/>
    <d v="2005-07-30T08:50:25"/>
    <d v="2005-07-30T08:50:25"/>
    <d v="2005-08-05T06:08:25"/>
    <x v="19"/>
    <x v="0"/>
  </r>
  <r>
    <n v="7086"/>
    <n v="262"/>
    <x v="3497"/>
    <x v="1"/>
    <n v="10421"/>
    <n v="0.99"/>
    <d v="2005-08-01T08:14:10"/>
    <d v="2005-08-01T08:14:10"/>
    <d v="2005-08-03T05:56:10"/>
    <x v="20"/>
    <x v="0"/>
  </r>
  <r>
    <n v="7087"/>
    <n v="262"/>
    <x v="3830"/>
    <x v="1"/>
    <n v="10770"/>
    <n v="0.99"/>
    <d v="2005-08-01T20:45:39"/>
    <d v="2005-08-01T20:45:39"/>
    <d v="2005-08-04T19:21:39"/>
    <x v="21"/>
    <x v="0"/>
  </r>
  <r>
    <n v="7088"/>
    <n v="262"/>
    <x v="3579"/>
    <x v="1"/>
    <n v="13466"/>
    <n v="2.99"/>
    <d v="2005-08-20T00:55:16"/>
    <d v="2005-08-20T00:55:16"/>
    <d v="2005-08-22T22:48:16"/>
    <x v="22"/>
    <x v="0"/>
  </r>
  <r>
    <n v="7089"/>
    <n v="262"/>
    <x v="675"/>
    <x v="0"/>
    <n v="13808"/>
    <n v="5.99"/>
    <d v="2005-08-20T12:55:43"/>
    <d v="2005-08-20T12:55:43"/>
    <d v="2005-08-29T11:01:43"/>
    <x v="23"/>
    <x v="0"/>
  </r>
  <r>
    <n v="7090"/>
    <n v="262"/>
    <x v="860"/>
    <x v="0"/>
    <n v="14180"/>
    <n v="4.99"/>
    <d v="2005-08-21T03:16:15"/>
    <d v="2005-08-21T03:16:15"/>
    <d v="2005-08-24T22:31:15"/>
    <x v="24"/>
    <x v="0"/>
  </r>
  <r>
    <n v="7091"/>
    <n v="262"/>
    <x v="3313"/>
    <x v="1"/>
    <n v="14465"/>
    <n v="3.99"/>
    <d v="2005-08-21T12:54:22"/>
    <d v="2005-08-21T12:54:22"/>
    <d v="2005-08-28T10:46:22"/>
    <x v="25"/>
    <x v="0"/>
  </r>
  <r>
    <n v="7092"/>
    <n v="262"/>
    <x v="3631"/>
    <x v="1"/>
    <n v="14834"/>
    <n v="6.99"/>
    <d v="2005-08-22T01:45:58"/>
    <d v="2005-08-22T01:45:58"/>
    <d v="2005-08-28T20:52:58"/>
    <x v="26"/>
    <x v="0"/>
  </r>
  <r>
    <n v="7093"/>
    <n v="262"/>
    <x v="3831"/>
    <x v="1"/>
    <n v="15270"/>
    <n v="3.99"/>
    <d v="2005-08-22T18:48:42"/>
    <d v="2005-08-22T18:48:42"/>
    <d v="2005-08-28T15:38:42"/>
    <x v="27"/>
    <x v="0"/>
  </r>
  <r>
    <n v="7094"/>
    <n v="262"/>
    <x v="3832"/>
    <x v="0"/>
    <n v="15456"/>
    <n v="0.99"/>
    <d v="2005-08-23T01:07:01"/>
    <d v="2005-08-23T01:07:01"/>
    <d v="2005-08-24T23:28:01"/>
    <x v="28"/>
    <x v="0"/>
  </r>
  <r>
    <n v="7095"/>
    <n v="262"/>
    <x v="2175"/>
    <x v="0"/>
    <n v="15640"/>
    <n v="4.99"/>
    <d v="2005-08-23T08:04:40"/>
    <d v="2005-08-23T08:04:40"/>
    <d v="2005-08-24T06:38:40"/>
    <x v="29"/>
    <x v="0"/>
  </r>
  <r>
    <n v="7096"/>
    <n v="262"/>
    <x v="3833"/>
    <x v="1"/>
    <n v="15771"/>
    <n v="4.99"/>
    <d v="2005-08-23T13:18:46"/>
    <d v="2005-08-23T13:18:46"/>
    <d v="2005-08-26T07:29:46"/>
    <x v="30"/>
    <x v="0"/>
  </r>
  <r>
    <n v="7097"/>
    <n v="262"/>
    <x v="3752"/>
    <x v="0"/>
    <n v="15918"/>
    <n v="3.99"/>
    <d v="2005-08-23T17:57:35"/>
    <d v="2005-08-23T17:57:35"/>
    <d v="2005-08-28T14:16:35"/>
    <x v="31"/>
    <x v="1"/>
  </r>
  <r>
    <n v="7098"/>
    <n v="263"/>
    <x v="3834"/>
    <x v="0"/>
    <n v="97"/>
    <n v="4.99"/>
    <d v="2005-05-25T16:34:24"/>
    <d v="2005-05-25T16:34:24"/>
    <d v="2005-05-28T12:13:24"/>
    <x v="3"/>
    <x v="0"/>
  </r>
  <r>
    <n v="7099"/>
    <n v="263"/>
    <x v="1130"/>
    <x v="0"/>
    <n v="266"/>
    <n v="0.99"/>
    <d v="2005-05-26T16:08:05"/>
    <d v="2005-05-26T16:08:05"/>
    <d v="2005-05-27T10:55:05"/>
    <x v="4"/>
    <x v="0"/>
  </r>
  <r>
    <n v="7100"/>
    <n v="263"/>
    <x v="3835"/>
    <x v="1"/>
    <n v="2126"/>
    <n v="8.99"/>
    <d v="2005-06-17T20:54:36"/>
    <d v="2005-06-17T20:54:36"/>
    <d v="2005-06-27T02:16:36"/>
    <x v="5"/>
    <x v="0"/>
  </r>
  <r>
    <n v="7101"/>
    <n v="263"/>
    <x v="2763"/>
    <x v="1"/>
    <n v="3257"/>
    <n v="1.99"/>
    <d v="2005-06-21T03:47:19"/>
    <d v="2005-06-21T03:47:19"/>
    <d v="2005-06-28T01:24:19"/>
    <x v="6"/>
    <x v="0"/>
  </r>
  <r>
    <n v="7102"/>
    <n v="263"/>
    <x v="3836"/>
    <x v="0"/>
    <n v="3578"/>
    <n v="4.99"/>
    <d v="2005-07-06T03:47:05"/>
    <d v="2005-07-06T03:47:05"/>
    <d v="2005-07-08T02:26:05"/>
    <x v="7"/>
    <x v="0"/>
  </r>
  <r>
    <n v="7103"/>
    <n v="263"/>
    <x v="1023"/>
    <x v="1"/>
    <n v="3773"/>
    <n v="2.99"/>
    <d v="2005-07-06T13:23:34"/>
    <d v="2005-07-06T13:23:34"/>
    <d v="2005-07-08T17:23:34"/>
    <x v="8"/>
    <x v="0"/>
  </r>
  <r>
    <n v="7104"/>
    <n v="263"/>
    <x v="2691"/>
    <x v="1"/>
    <n v="4637"/>
    <n v="0.99"/>
    <d v="2005-07-08T08:49:54"/>
    <d v="2005-07-08T08:49:54"/>
    <d v="2005-07-11T13:12:54"/>
    <x v="9"/>
    <x v="0"/>
  </r>
  <r>
    <n v="7105"/>
    <n v="263"/>
    <x v="3487"/>
    <x v="1"/>
    <n v="4682"/>
    <n v="2.99"/>
    <d v="2005-07-08T10:38:27"/>
    <d v="2005-07-08T10:38:27"/>
    <d v="2005-07-11T06:29:27"/>
    <x v="10"/>
    <x v="0"/>
  </r>
  <r>
    <n v="7106"/>
    <n v="263"/>
    <x v="3264"/>
    <x v="1"/>
    <n v="5125"/>
    <n v="2.99"/>
    <d v="2005-07-09T07:25:28"/>
    <d v="2005-07-09T07:25:28"/>
    <d v="2005-07-12T12:34:28"/>
    <x v="11"/>
    <x v="0"/>
  </r>
  <r>
    <n v="7107"/>
    <n v="263"/>
    <x v="50"/>
    <x v="1"/>
    <n v="5254"/>
    <n v="1.99"/>
    <d v="2005-07-09T13:50:11"/>
    <d v="2005-07-09T13:50:11"/>
    <d v="2005-07-13T09:07:11"/>
    <x v="12"/>
    <x v="0"/>
  </r>
  <r>
    <n v="7108"/>
    <n v="263"/>
    <x v="3837"/>
    <x v="1"/>
    <n v="6376"/>
    <n v="4.99"/>
    <d v="2005-07-11T21:40:23"/>
    <d v="2005-07-11T21:40:23"/>
    <d v="2005-07-13T23:16:23"/>
    <x v="13"/>
    <x v="0"/>
  </r>
  <r>
    <n v="7109"/>
    <n v="263"/>
    <x v="1834"/>
    <x v="0"/>
    <n v="6483"/>
    <n v="2.99"/>
    <d v="2005-07-12T01:59:20"/>
    <d v="2005-07-12T01:59:20"/>
    <d v="2005-07-12T22:22:20"/>
    <x v="14"/>
    <x v="0"/>
  </r>
  <r>
    <n v="7110"/>
    <n v="263"/>
    <x v="3838"/>
    <x v="0"/>
    <n v="6808"/>
    <n v="1.99"/>
    <d v="2005-07-12T17:36:42"/>
    <d v="2005-07-12T17:36:42"/>
    <d v="2005-07-18T23:33:42"/>
    <x v="15"/>
    <x v="0"/>
  </r>
  <r>
    <n v="7111"/>
    <n v="263"/>
    <x v="1076"/>
    <x v="1"/>
    <n v="7291"/>
    <n v="4.99"/>
    <d v="2005-07-27T12:30:47"/>
    <d v="2005-07-27T12:30:47"/>
    <d v="2005-08-01T12:45:47"/>
    <x v="16"/>
    <x v="0"/>
  </r>
  <r>
    <n v="7112"/>
    <n v="263"/>
    <x v="522"/>
    <x v="0"/>
    <n v="7425"/>
    <n v="4.99"/>
    <d v="2005-07-27T17:18:35"/>
    <d v="2005-07-27T17:18:35"/>
    <d v="2005-08-02T11:18:35"/>
    <x v="17"/>
    <x v="0"/>
  </r>
  <r>
    <n v="7113"/>
    <n v="263"/>
    <x v="1262"/>
    <x v="0"/>
    <n v="7706"/>
    <n v="4.99"/>
    <d v="2005-07-28T04:03:17"/>
    <d v="2005-07-28T04:03:17"/>
    <d v="2005-07-29T22:16:17"/>
    <x v="18"/>
    <x v="0"/>
  </r>
  <r>
    <n v="7114"/>
    <n v="263"/>
    <x v="3781"/>
    <x v="1"/>
    <n v="7833"/>
    <n v="1.99"/>
    <d v="2005-07-28T08:46:14"/>
    <d v="2005-07-28T08:46:14"/>
    <d v="2005-08-04T06:13:14"/>
    <x v="19"/>
    <x v="0"/>
  </r>
  <r>
    <n v="7115"/>
    <n v="263"/>
    <x v="1394"/>
    <x v="0"/>
    <n v="10476"/>
    <n v="6.99"/>
    <d v="2005-08-01T10:03:20"/>
    <d v="2005-08-01T10:03:20"/>
    <d v="2005-08-10T06:52:20"/>
    <x v="20"/>
    <x v="0"/>
  </r>
  <r>
    <n v="7116"/>
    <n v="263"/>
    <x v="2777"/>
    <x v="0"/>
    <n v="10775"/>
    <n v="2.99"/>
    <d v="2005-08-01T20:59:52"/>
    <d v="2005-08-01T20:59:52"/>
    <d v="2005-08-04T19:31:52"/>
    <x v="21"/>
    <x v="0"/>
  </r>
  <r>
    <n v="7117"/>
    <n v="263"/>
    <x v="1040"/>
    <x v="0"/>
    <n v="11339"/>
    <n v="2.99"/>
    <d v="2005-08-02T17:02:06"/>
    <d v="2005-08-02T17:02:06"/>
    <d v="2005-08-08T21:12:06"/>
    <x v="22"/>
    <x v="0"/>
  </r>
  <r>
    <n v="7118"/>
    <n v="263"/>
    <x v="1583"/>
    <x v="0"/>
    <n v="11822"/>
    <n v="0.99"/>
    <d v="2005-08-17T12:32:39"/>
    <d v="2005-08-17T12:32:39"/>
    <d v="2005-08-18T12:30:39"/>
    <x v="23"/>
    <x v="0"/>
  </r>
  <r>
    <n v="7119"/>
    <n v="263"/>
    <x v="2239"/>
    <x v="1"/>
    <n v="12057"/>
    <n v="9.99"/>
    <d v="2005-08-17T21:04:35"/>
    <d v="2005-08-17T21:04:35"/>
    <d v="2005-08-25T00:17:35"/>
    <x v="24"/>
    <x v="0"/>
  </r>
  <r>
    <n v="7120"/>
    <n v="263"/>
    <x v="1936"/>
    <x v="1"/>
    <n v="12432"/>
    <n v="5.99"/>
    <d v="2005-08-18T10:35:13"/>
    <d v="2005-08-18T10:35:13"/>
    <d v="2005-08-26T08:20:13"/>
    <x v="25"/>
    <x v="0"/>
  </r>
  <r>
    <n v="7121"/>
    <n v="263"/>
    <x v="3839"/>
    <x v="1"/>
    <n v="12919"/>
    <n v="6.99"/>
    <d v="2005-08-19T04:32:15"/>
    <d v="2005-08-19T04:32:15"/>
    <d v="2005-08-24T05:56:15"/>
    <x v="26"/>
    <x v="0"/>
  </r>
  <r>
    <n v="7122"/>
    <n v="263"/>
    <x v="3840"/>
    <x v="0"/>
    <n v="14335"/>
    <n v="3.99"/>
    <d v="2005-08-21T08:33:07"/>
    <d v="2005-08-21T08:33:07"/>
    <d v="2005-08-26T14:16:07"/>
    <x v="27"/>
    <x v="0"/>
  </r>
  <r>
    <n v="7123"/>
    <n v="263"/>
    <x v="39"/>
    <x v="1"/>
    <n v="14448"/>
    <n v="6.99"/>
    <d v="2005-08-21T12:13:10"/>
    <d v="2005-08-21T12:13:10"/>
    <d v="2005-08-30T08:46:10"/>
    <x v="28"/>
    <x v="0"/>
  </r>
  <r>
    <n v="7126"/>
    <n v="263"/>
    <x v="3436"/>
    <x v="0"/>
    <n v="15293"/>
    <n v="0.99"/>
    <d v="2006-02-14T15:16:03"/>
    <d v="2006-02-14T15:16:03"/>
    <d v="1899-12-30T00:00:00"/>
    <x v="29"/>
    <x v="0"/>
  </r>
  <r>
    <n v="7124"/>
    <n v="263"/>
    <x v="1953"/>
    <x v="0"/>
    <n v="15322"/>
    <n v="4.99"/>
    <d v="2005-08-22T20:20:30"/>
    <d v="2005-08-22T20:20:30"/>
    <d v="2005-08-25T01:26:30"/>
    <x v="30"/>
    <x v="0"/>
  </r>
  <r>
    <n v="7125"/>
    <n v="263"/>
    <x v="288"/>
    <x v="1"/>
    <n v="15922"/>
    <n v="7.99"/>
    <d v="2005-08-23T18:07:31"/>
    <d v="2005-08-23T18:07:31"/>
    <d v="2005-09-01T22:27:31"/>
    <x v="31"/>
    <x v="1"/>
  </r>
  <r>
    <n v="7127"/>
    <n v="264"/>
    <x v="2638"/>
    <x v="1"/>
    <n v="1165"/>
    <n v="3.99"/>
    <d v="2005-06-14T23:16:27"/>
    <d v="2005-06-14T23:16:27"/>
    <d v="2005-06-20T02:40:27"/>
    <x v="7"/>
    <x v="0"/>
  </r>
  <r>
    <n v="7128"/>
    <n v="264"/>
    <x v="3841"/>
    <x v="0"/>
    <n v="1206"/>
    <n v="4.99"/>
    <d v="2005-06-15T02:27:07"/>
    <d v="2005-06-15T02:27:07"/>
    <d v="2005-06-18T22:46:07"/>
    <x v="8"/>
    <x v="0"/>
  </r>
  <r>
    <n v="7129"/>
    <n v="264"/>
    <x v="230"/>
    <x v="0"/>
    <n v="3028"/>
    <n v="0.99"/>
    <d v="2005-06-20T11:50:52"/>
    <d v="2005-06-20T11:50:52"/>
    <d v="2005-06-21T11:05:52"/>
    <x v="9"/>
    <x v="0"/>
  </r>
  <r>
    <n v="7130"/>
    <n v="264"/>
    <x v="2127"/>
    <x v="0"/>
    <n v="3403"/>
    <n v="3.99"/>
    <d v="2005-06-21T15:55:06"/>
    <d v="2005-06-21T15:55:06"/>
    <d v="2005-06-27T12:34:06"/>
    <x v="10"/>
    <x v="0"/>
  </r>
  <r>
    <n v="7131"/>
    <n v="264"/>
    <x v="3006"/>
    <x v="0"/>
    <n v="3618"/>
    <n v="6.99"/>
    <d v="2005-07-06T05:58:45"/>
    <d v="2005-07-06T05:58:45"/>
    <d v="2005-07-15T09:13:45"/>
    <x v="11"/>
    <x v="0"/>
  </r>
  <r>
    <n v="7132"/>
    <n v="264"/>
    <x v="2958"/>
    <x v="0"/>
    <n v="4328"/>
    <n v="4.99"/>
    <d v="2005-07-07T18:03:17"/>
    <d v="2005-07-07T18:03:17"/>
    <d v="2005-07-14T16:14:17"/>
    <x v="12"/>
    <x v="0"/>
  </r>
  <r>
    <n v="7133"/>
    <n v="264"/>
    <x v="2458"/>
    <x v="0"/>
    <n v="4539"/>
    <n v="0.99"/>
    <d v="2005-07-08T04:01:02"/>
    <d v="2005-07-08T04:01:02"/>
    <d v="2005-07-14T22:32:02"/>
    <x v="13"/>
    <x v="0"/>
  </r>
  <r>
    <n v="7134"/>
    <n v="264"/>
    <x v="1752"/>
    <x v="0"/>
    <n v="6340"/>
    <n v="8.99"/>
    <d v="2005-07-11T19:46:05"/>
    <d v="2005-07-11T19:46:05"/>
    <d v="2005-07-20T16:51:05"/>
    <x v="14"/>
    <x v="0"/>
  </r>
  <r>
    <n v="7135"/>
    <n v="264"/>
    <x v="406"/>
    <x v="1"/>
    <n v="6391"/>
    <n v="0.99"/>
    <d v="2005-07-11T22:23:09"/>
    <d v="2005-07-11T22:23:09"/>
    <d v="2005-07-15T23:02:09"/>
    <x v="15"/>
    <x v="0"/>
  </r>
  <r>
    <n v="7136"/>
    <n v="264"/>
    <x v="3842"/>
    <x v="0"/>
    <n v="6395"/>
    <n v="2.99"/>
    <d v="2005-07-11T22:29:29"/>
    <d v="2005-07-11T22:29:29"/>
    <d v="2005-07-18T00:50:29"/>
    <x v="16"/>
    <x v="0"/>
  </r>
  <r>
    <n v="7137"/>
    <n v="264"/>
    <x v="1515"/>
    <x v="0"/>
    <n v="6543"/>
    <n v="0.99"/>
    <d v="2005-07-12T04:54:32"/>
    <d v="2005-07-12T04:54:32"/>
    <d v="2005-07-15T09:50:32"/>
    <x v="17"/>
    <x v="0"/>
  </r>
  <r>
    <n v="7138"/>
    <n v="264"/>
    <x v="3280"/>
    <x v="0"/>
    <n v="7006"/>
    <n v="8.99"/>
    <d v="2005-07-27T01:42:20"/>
    <d v="2005-07-27T01:42:20"/>
    <d v="2005-08-03T03:19:20"/>
    <x v="18"/>
    <x v="0"/>
  </r>
  <r>
    <n v="7139"/>
    <n v="264"/>
    <x v="3460"/>
    <x v="1"/>
    <n v="9380"/>
    <n v="2.99"/>
    <d v="2005-07-30T19:17:31"/>
    <d v="2005-07-30T19:17:31"/>
    <d v="2005-08-01T20:46:31"/>
    <x v="19"/>
    <x v="0"/>
  </r>
  <r>
    <n v="7140"/>
    <n v="264"/>
    <x v="3843"/>
    <x v="1"/>
    <n v="9515"/>
    <n v="0.99"/>
    <d v="2005-07-31T00:35:05"/>
    <d v="2005-07-31T00:35:05"/>
    <d v="2005-08-02T23:35:05"/>
    <x v="20"/>
    <x v="0"/>
  </r>
  <r>
    <n v="7141"/>
    <n v="264"/>
    <x v="2569"/>
    <x v="0"/>
    <n v="9861"/>
    <n v="5.99"/>
    <d v="2005-07-31T13:04:14"/>
    <d v="2005-07-31T13:04:14"/>
    <d v="2005-08-09T15:22:14"/>
    <x v="21"/>
    <x v="0"/>
  </r>
  <r>
    <n v="7142"/>
    <n v="264"/>
    <x v="1317"/>
    <x v="0"/>
    <n v="9932"/>
    <n v="5.99"/>
    <d v="2005-07-31T15:19:48"/>
    <d v="2005-07-31T15:19:48"/>
    <d v="2005-08-05T21:09:48"/>
    <x v="22"/>
    <x v="0"/>
  </r>
  <r>
    <n v="7143"/>
    <n v="264"/>
    <x v="3844"/>
    <x v="1"/>
    <n v="10792"/>
    <n v="2.99"/>
    <d v="2005-08-01T21:44:24"/>
    <d v="2005-08-01T21:44:24"/>
    <d v="2005-08-02T19:48:24"/>
    <x v="23"/>
    <x v="0"/>
  </r>
  <r>
    <n v="7144"/>
    <n v="264"/>
    <x v="3845"/>
    <x v="0"/>
    <n v="11527"/>
    <n v="3.99"/>
    <d v="2005-08-17T00:25:06"/>
    <d v="2005-08-17T00:25:06"/>
    <d v="2005-08-22T21:13:06"/>
    <x v="24"/>
    <x v="0"/>
  </r>
  <r>
    <n v="7145"/>
    <n v="264"/>
    <x v="2725"/>
    <x v="1"/>
    <n v="11533"/>
    <n v="0.99"/>
    <d v="2005-08-17T00:34:53"/>
    <d v="2005-08-17T00:34:53"/>
    <d v="2005-08-22T06:10:53"/>
    <x v="25"/>
    <x v="0"/>
  </r>
  <r>
    <n v="7146"/>
    <n v="264"/>
    <x v="2643"/>
    <x v="0"/>
    <n v="11539"/>
    <n v="2.99"/>
    <d v="2005-08-17T00:45:41"/>
    <d v="2005-08-17T00:45:41"/>
    <d v="2005-08-19T06:03:41"/>
    <x v="26"/>
    <x v="0"/>
  </r>
  <r>
    <n v="7147"/>
    <n v="264"/>
    <x v="1220"/>
    <x v="0"/>
    <n v="12518"/>
    <n v="4.99"/>
    <d v="2005-08-18T13:41:32"/>
    <d v="2005-08-18T13:41:32"/>
    <d v="2005-08-23T13:01:32"/>
    <x v="27"/>
    <x v="0"/>
  </r>
  <r>
    <n v="7148"/>
    <n v="264"/>
    <x v="3188"/>
    <x v="1"/>
    <n v="13590"/>
    <n v="2.99"/>
    <d v="2005-08-20T05:48:59"/>
    <d v="2005-08-20T05:48:59"/>
    <d v="2005-08-25T00:44:59"/>
    <x v="28"/>
    <x v="0"/>
  </r>
  <r>
    <n v="7149"/>
    <n v="264"/>
    <x v="3846"/>
    <x v="0"/>
    <n v="13664"/>
    <n v="5.99"/>
    <d v="2005-08-20T08:18:36"/>
    <d v="2005-08-20T08:18:36"/>
    <d v="2005-08-26T11:04:36"/>
    <x v="29"/>
    <x v="0"/>
  </r>
  <r>
    <n v="7151"/>
    <n v="264"/>
    <x v="2355"/>
    <x v="1"/>
    <n v="14243"/>
    <n v="2.99"/>
    <d v="2006-02-14T15:16:03"/>
    <d v="2006-02-14T15:16:03"/>
    <d v="1899-12-30T00:00:00"/>
    <x v="30"/>
    <x v="0"/>
  </r>
  <r>
    <n v="7150"/>
    <n v="264"/>
    <x v="3481"/>
    <x v="0"/>
    <n v="15595"/>
    <n v="4.99"/>
    <d v="2005-08-23T06:19:12"/>
    <d v="2005-08-23T06:19:12"/>
    <d v="2005-08-31T04:52:12"/>
    <x v="31"/>
    <x v="1"/>
  </r>
  <r>
    <n v="7152"/>
    <n v="265"/>
    <x v="793"/>
    <x v="1"/>
    <n v="74"/>
    <n v="0.99"/>
    <d v="2005-05-25T11:09:48"/>
    <d v="2005-05-25T11:09:48"/>
    <d v="2005-05-26T12:23:48"/>
    <x v="3"/>
    <x v="0"/>
  </r>
  <r>
    <n v="7153"/>
    <n v="265"/>
    <x v="1621"/>
    <x v="1"/>
    <n v="2027"/>
    <n v="7.99"/>
    <d v="2005-06-17T13:06:56"/>
    <d v="2005-06-17T13:06:56"/>
    <d v="2005-06-23T13:46:56"/>
    <x v="4"/>
    <x v="0"/>
  </r>
  <r>
    <n v="7154"/>
    <n v="265"/>
    <x v="2019"/>
    <x v="1"/>
    <n v="2562"/>
    <n v="4.99"/>
    <d v="2005-06-19T03:15:05"/>
    <d v="2005-06-19T03:15:05"/>
    <d v="2005-06-21T08:26:05"/>
    <x v="5"/>
    <x v="0"/>
  </r>
  <r>
    <n v="7155"/>
    <n v="265"/>
    <x v="2914"/>
    <x v="0"/>
    <n v="2598"/>
    <n v="2.99"/>
    <d v="2005-06-19T05:59:57"/>
    <d v="2005-06-19T05:59:57"/>
    <d v="2005-06-24T11:44:57"/>
    <x v="6"/>
    <x v="0"/>
  </r>
  <r>
    <n v="7156"/>
    <n v="265"/>
    <x v="2942"/>
    <x v="0"/>
    <n v="3823"/>
    <n v="2.99"/>
    <d v="2005-07-06T15:41:27"/>
    <d v="2005-07-06T15:41:27"/>
    <d v="2005-07-09T09:48:27"/>
    <x v="7"/>
    <x v="0"/>
  </r>
  <r>
    <n v="7157"/>
    <n v="265"/>
    <x v="3401"/>
    <x v="0"/>
    <n v="4610"/>
    <n v="0.99"/>
    <d v="2005-07-08T07:28:05"/>
    <d v="2005-07-08T07:28:05"/>
    <d v="2005-07-14T02:10:05"/>
    <x v="8"/>
    <x v="0"/>
  </r>
  <r>
    <n v="7158"/>
    <n v="265"/>
    <x v="3847"/>
    <x v="0"/>
    <n v="4797"/>
    <n v="2.99"/>
    <d v="2005-07-08T16:39:05"/>
    <d v="2005-07-08T16:39:05"/>
    <d v="2005-07-09T11:41:05"/>
    <x v="9"/>
    <x v="0"/>
  </r>
  <r>
    <n v="7159"/>
    <n v="265"/>
    <x v="145"/>
    <x v="1"/>
    <n v="5029"/>
    <n v="7.99"/>
    <d v="2005-07-09T02:35:32"/>
    <d v="2005-07-09T02:35:32"/>
    <d v="2005-07-17T22:46:32"/>
    <x v="10"/>
    <x v="0"/>
  </r>
  <r>
    <n v="7160"/>
    <n v="265"/>
    <x v="3249"/>
    <x v="0"/>
    <n v="5417"/>
    <n v="4.99"/>
    <d v="2005-07-09T20:34:09"/>
    <d v="2005-07-09T20:34:09"/>
    <d v="2005-07-14T00:36:09"/>
    <x v="11"/>
    <x v="0"/>
  </r>
  <r>
    <n v="7161"/>
    <n v="265"/>
    <x v="3848"/>
    <x v="0"/>
    <n v="5710"/>
    <n v="9.99"/>
    <d v="2005-07-10T10:32:52"/>
    <d v="2005-07-10T10:32:52"/>
    <d v="2005-07-18T06:28:52"/>
    <x v="12"/>
    <x v="0"/>
  </r>
  <r>
    <n v="7162"/>
    <n v="265"/>
    <x v="2486"/>
    <x v="0"/>
    <n v="6068"/>
    <n v="4.99"/>
    <d v="2005-07-11T04:41:09"/>
    <d v="2005-07-11T04:41:09"/>
    <d v="2005-07-14T04:45:09"/>
    <x v="13"/>
    <x v="0"/>
  </r>
  <r>
    <n v="7163"/>
    <n v="265"/>
    <x v="671"/>
    <x v="1"/>
    <n v="6371"/>
    <n v="4.99"/>
    <d v="2005-07-11T21:31:51"/>
    <d v="2005-07-11T21:31:51"/>
    <d v="2005-07-16T23:10:51"/>
    <x v="14"/>
    <x v="0"/>
  </r>
  <r>
    <n v="7164"/>
    <n v="265"/>
    <x v="3099"/>
    <x v="1"/>
    <n v="6553"/>
    <n v="5.99"/>
    <d v="2005-07-12T05:06:39"/>
    <d v="2005-07-12T05:06:39"/>
    <d v="2005-07-21T10:37:39"/>
    <x v="15"/>
    <x v="0"/>
  </r>
  <r>
    <n v="7165"/>
    <n v="265"/>
    <x v="3849"/>
    <x v="1"/>
    <n v="6921"/>
    <n v="6.99"/>
    <d v="2005-07-12T22:39:03"/>
    <d v="2005-07-12T22:39:03"/>
    <d v="2005-07-21T18:54:03"/>
    <x v="16"/>
    <x v="0"/>
  </r>
  <r>
    <n v="7166"/>
    <n v="265"/>
    <x v="3850"/>
    <x v="1"/>
    <n v="7414"/>
    <n v="1.99"/>
    <d v="2005-07-27T16:46:07"/>
    <d v="2005-07-27T16:46:07"/>
    <d v="2005-08-02T20:04:07"/>
    <x v="17"/>
    <x v="0"/>
  </r>
  <r>
    <n v="7167"/>
    <n v="265"/>
    <x v="953"/>
    <x v="0"/>
    <n v="7704"/>
    <n v="2.99"/>
    <d v="2005-07-28T04:02:13"/>
    <d v="2005-07-28T04:02:13"/>
    <d v="2005-08-04T00:51:13"/>
    <x v="18"/>
    <x v="0"/>
  </r>
  <r>
    <n v="7168"/>
    <n v="265"/>
    <x v="3851"/>
    <x v="0"/>
    <n v="8278"/>
    <n v="5.99"/>
    <d v="2005-07-29T01:42:55"/>
    <d v="2005-07-29T01:42:55"/>
    <d v="2005-08-05T01:55:55"/>
    <x v="19"/>
    <x v="0"/>
  </r>
  <r>
    <n v="7169"/>
    <n v="265"/>
    <x v="146"/>
    <x v="1"/>
    <n v="8489"/>
    <n v="2.99"/>
    <d v="2005-07-29T08:58:03"/>
    <d v="2005-07-29T08:58:03"/>
    <d v="2005-08-02T07:50:03"/>
    <x v="20"/>
    <x v="0"/>
  </r>
  <r>
    <n v="7170"/>
    <n v="265"/>
    <x v="2027"/>
    <x v="1"/>
    <n v="8665"/>
    <n v="0.99"/>
    <d v="2005-07-29T15:39:29"/>
    <d v="2005-07-29T15:39:29"/>
    <d v="2005-08-01T10:33:29"/>
    <x v="21"/>
    <x v="0"/>
  </r>
  <r>
    <n v="7171"/>
    <n v="265"/>
    <x v="3766"/>
    <x v="0"/>
    <n v="9416"/>
    <n v="2.99"/>
    <d v="2005-07-30T20:52:45"/>
    <d v="2005-07-30T20:52:45"/>
    <d v="2005-08-02T17:38:45"/>
    <x v="22"/>
    <x v="0"/>
  </r>
  <r>
    <n v="7172"/>
    <n v="265"/>
    <x v="2456"/>
    <x v="1"/>
    <n v="10592"/>
    <n v="3.99"/>
    <d v="2005-08-01T14:13:00"/>
    <d v="2005-08-01T14:13:00"/>
    <d v="2005-08-09T13:03:00"/>
    <x v="23"/>
    <x v="0"/>
  </r>
  <r>
    <n v="7173"/>
    <n v="265"/>
    <x v="3852"/>
    <x v="1"/>
    <n v="11000"/>
    <n v="3.99"/>
    <d v="2005-08-02T04:56:14"/>
    <d v="2005-08-02T04:56:14"/>
    <d v="2005-08-07T01:39:14"/>
    <x v="24"/>
    <x v="0"/>
  </r>
  <r>
    <n v="7174"/>
    <n v="265"/>
    <x v="1420"/>
    <x v="0"/>
    <n v="12207"/>
    <n v="1.99"/>
    <d v="2005-08-18T02:24:07"/>
    <d v="2005-08-18T02:24:07"/>
    <d v="2005-08-22T07:53:07"/>
    <x v="25"/>
    <x v="0"/>
  </r>
  <r>
    <n v="7175"/>
    <n v="265"/>
    <x v="3853"/>
    <x v="1"/>
    <n v="12346"/>
    <n v="4.99"/>
    <d v="2005-08-18T07:17:55"/>
    <d v="2005-08-18T07:17:55"/>
    <d v="2005-08-21T11:35:55"/>
    <x v="26"/>
    <x v="0"/>
  </r>
  <r>
    <n v="7176"/>
    <n v="265"/>
    <x v="779"/>
    <x v="1"/>
    <n v="13700"/>
    <n v="8.99"/>
    <d v="2005-08-20T09:26:17"/>
    <d v="2005-08-20T09:26:17"/>
    <d v="2005-08-27T05:49:17"/>
    <x v="27"/>
    <x v="0"/>
  </r>
  <r>
    <n v="7177"/>
    <n v="265"/>
    <x v="2958"/>
    <x v="1"/>
    <n v="14125"/>
    <n v="4.99"/>
    <d v="2005-08-21T01:32:16"/>
    <d v="2005-08-21T01:32:16"/>
    <d v="2005-08-26T00:09:16"/>
    <x v="28"/>
    <x v="0"/>
  </r>
  <r>
    <n v="7178"/>
    <n v="265"/>
    <x v="695"/>
    <x v="0"/>
    <n v="14547"/>
    <n v="6.99"/>
    <d v="2005-08-21T15:51:38"/>
    <d v="2005-08-21T15:51:38"/>
    <d v="2005-08-26T15:35:38"/>
    <x v="29"/>
    <x v="0"/>
  </r>
  <r>
    <n v="7179"/>
    <n v="265"/>
    <x v="3854"/>
    <x v="1"/>
    <n v="14556"/>
    <n v="6.99"/>
    <d v="2005-08-21T16:03:27"/>
    <d v="2005-08-21T16:03:27"/>
    <d v="2005-08-29T15:49:27"/>
    <x v="30"/>
    <x v="0"/>
  </r>
  <r>
    <n v="7180"/>
    <n v="265"/>
    <x v="435"/>
    <x v="0"/>
    <n v="14943"/>
    <n v="2.99"/>
    <d v="2005-08-22T05:59:59"/>
    <d v="2005-08-22T05:59:59"/>
    <d v="2005-08-26T10:31:59"/>
    <x v="31"/>
    <x v="1"/>
  </r>
  <r>
    <n v="7181"/>
    <n v="266"/>
    <x v="3478"/>
    <x v="0"/>
    <n v="86"/>
    <n v="1.99"/>
    <d v="2005-05-25T13:36:12"/>
    <d v="2005-05-25T13:36:12"/>
    <d v="2005-05-30T14:53:12"/>
    <x v="4"/>
    <x v="0"/>
  </r>
  <r>
    <n v="7182"/>
    <n v="266"/>
    <x v="194"/>
    <x v="1"/>
    <n v="651"/>
    <n v="2.99"/>
    <d v="2005-05-28T19:46:50"/>
    <d v="2005-05-28T19:46:50"/>
    <d v="2005-05-30T16:29:50"/>
    <x v="5"/>
    <x v="0"/>
  </r>
  <r>
    <n v="7183"/>
    <n v="266"/>
    <x v="1125"/>
    <x v="1"/>
    <n v="1280"/>
    <n v="5.99"/>
    <d v="2005-06-15T08:16:06"/>
    <d v="2005-06-15T08:16:06"/>
    <d v="2005-06-21T04:10:06"/>
    <x v="6"/>
    <x v="0"/>
  </r>
  <r>
    <n v="7184"/>
    <n v="266"/>
    <x v="3428"/>
    <x v="1"/>
    <n v="2065"/>
    <n v="4.99"/>
    <d v="2005-06-17T16:03:46"/>
    <d v="2005-06-17T16:03:46"/>
    <d v="2005-06-22T16:41:46"/>
    <x v="7"/>
    <x v="0"/>
  </r>
  <r>
    <n v="7185"/>
    <n v="266"/>
    <x v="3801"/>
    <x v="1"/>
    <n v="3002"/>
    <n v="4.99"/>
    <d v="2005-06-20T09:56:12"/>
    <d v="2005-06-20T09:56:12"/>
    <d v="2005-06-24T12:15:12"/>
    <x v="8"/>
    <x v="0"/>
  </r>
  <r>
    <n v="7186"/>
    <n v="266"/>
    <x v="2428"/>
    <x v="0"/>
    <n v="3059"/>
    <n v="4.99"/>
    <d v="2005-06-20T13:38:41"/>
    <d v="2005-06-20T13:38:41"/>
    <d v="2005-06-21T10:13:41"/>
    <x v="9"/>
    <x v="0"/>
  </r>
  <r>
    <n v="7187"/>
    <n v="266"/>
    <x v="2634"/>
    <x v="1"/>
    <n v="3585"/>
    <n v="0.99"/>
    <d v="2005-07-06T04:22:36"/>
    <d v="2005-07-06T04:22:36"/>
    <d v="2005-07-09T06:16:36"/>
    <x v="10"/>
    <x v="0"/>
  </r>
  <r>
    <n v="7188"/>
    <n v="266"/>
    <x v="831"/>
    <x v="1"/>
    <n v="5362"/>
    <n v="5.99"/>
    <d v="2005-07-09T18:16:08"/>
    <d v="2005-07-09T18:16:08"/>
    <d v="2005-07-18T18:27:08"/>
    <x v="11"/>
    <x v="0"/>
  </r>
  <r>
    <n v="7189"/>
    <n v="266"/>
    <x v="2805"/>
    <x v="0"/>
    <n v="5577"/>
    <n v="4.99"/>
    <d v="2005-07-10T03:58:40"/>
    <d v="2005-07-10T03:58:40"/>
    <d v="2005-07-14T03:36:40"/>
    <x v="12"/>
    <x v="0"/>
  </r>
  <r>
    <n v="7190"/>
    <n v="266"/>
    <x v="3855"/>
    <x v="0"/>
    <n v="8492"/>
    <n v="2.99"/>
    <d v="2005-07-29T09:04:17"/>
    <d v="2005-07-29T09:04:17"/>
    <d v="2005-08-02T08:48:17"/>
    <x v="13"/>
    <x v="0"/>
  </r>
  <r>
    <n v="7191"/>
    <n v="266"/>
    <x v="662"/>
    <x v="1"/>
    <n v="9109"/>
    <n v="5.99"/>
    <d v="2005-07-30T08:58:24"/>
    <d v="2005-07-30T08:58:24"/>
    <d v="2005-08-07T06:56:24"/>
    <x v="14"/>
    <x v="0"/>
  </r>
  <r>
    <n v="7192"/>
    <n v="266"/>
    <x v="3256"/>
    <x v="1"/>
    <n v="10747"/>
    <n v="4.99"/>
    <d v="2005-08-01T19:59:41"/>
    <d v="2005-08-01T19:59:41"/>
    <d v="2005-08-10T00:00:41"/>
    <x v="15"/>
    <x v="0"/>
  </r>
  <r>
    <n v="7193"/>
    <n v="266"/>
    <x v="3856"/>
    <x v="1"/>
    <n v="10910"/>
    <n v="5.99"/>
    <d v="2005-08-02T01:54:34"/>
    <d v="2005-08-02T01:54:34"/>
    <d v="2005-08-10T04:04:34"/>
    <x v="16"/>
    <x v="0"/>
  </r>
  <r>
    <n v="7194"/>
    <n v="266"/>
    <x v="1285"/>
    <x v="1"/>
    <n v="11233"/>
    <n v="5.99"/>
    <d v="2005-08-02T13:06:11"/>
    <d v="2005-08-02T13:06:11"/>
    <d v="2005-08-08T15:02:11"/>
    <x v="17"/>
    <x v="0"/>
  </r>
  <r>
    <n v="7195"/>
    <n v="266"/>
    <x v="489"/>
    <x v="0"/>
    <n v="11321"/>
    <n v="4.99"/>
    <d v="2005-08-02T16:15:07"/>
    <d v="2005-08-02T16:15:07"/>
    <d v="2005-08-04T20:35:07"/>
    <x v="18"/>
    <x v="0"/>
  </r>
  <r>
    <n v="7196"/>
    <n v="266"/>
    <x v="235"/>
    <x v="1"/>
    <n v="11626"/>
    <n v="0.99"/>
    <d v="2005-08-17T04:25:42"/>
    <d v="2005-08-17T04:25:42"/>
    <d v="2005-08-23T05:46:42"/>
    <x v="19"/>
    <x v="0"/>
  </r>
  <r>
    <n v="7197"/>
    <n v="266"/>
    <x v="1356"/>
    <x v="0"/>
    <n v="11726"/>
    <n v="0.99"/>
    <d v="2005-08-17T08:11:10"/>
    <d v="2005-08-17T08:11:10"/>
    <d v="2005-08-22T05:45:10"/>
    <x v="20"/>
    <x v="0"/>
  </r>
  <r>
    <n v="7198"/>
    <n v="266"/>
    <x v="757"/>
    <x v="0"/>
    <n v="12255"/>
    <n v="4.99"/>
    <d v="2005-08-18T04:07:20"/>
    <d v="2005-08-18T04:07:20"/>
    <d v="2005-08-21T22:19:20"/>
    <x v="21"/>
    <x v="0"/>
  </r>
  <r>
    <n v="7199"/>
    <n v="266"/>
    <x v="3857"/>
    <x v="1"/>
    <n v="12378"/>
    <n v="0.99"/>
    <d v="2005-08-18T08:26:13"/>
    <d v="2005-08-18T08:26:13"/>
    <d v="2005-08-19T07:21:13"/>
    <x v="22"/>
    <x v="0"/>
  </r>
  <r>
    <n v="7200"/>
    <n v="266"/>
    <x v="3592"/>
    <x v="0"/>
    <n v="12405"/>
    <n v="6.99"/>
    <d v="2005-08-18T09:37:30"/>
    <d v="2005-08-18T09:37:30"/>
    <d v="2005-08-27T13:11:30"/>
    <x v="23"/>
    <x v="0"/>
  </r>
  <r>
    <n v="7201"/>
    <n v="266"/>
    <x v="3858"/>
    <x v="0"/>
    <n v="12715"/>
    <n v="4.99"/>
    <d v="2005-08-18T21:09:38"/>
    <d v="2005-08-18T21:09:38"/>
    <d v="2005-08-21T20:25:38"/>
    <x v="24"/>
    <x v="0"/>
  </r>
  <r>
    <n v="7202"/>
    <n v="266"/>
    <x v="844"/>
    <x v="0"/>
    <n v="13468"/>
    <n v="8.99"/>
    <d v="2005-08-20T00:56:44"/>
    <d v="2005-08-20T00:56:44"/>
    <d v="2005-08-29T06:26:44"/>
    <x v="25"/>
    <x v="0"/>
  </r>
  <r>
    <n v="7203"/>
    <n v="266"/>
    <x v="3859"/>
    <x v="0"/>
    <n v="13556"/>
    <n v="6.99"/>
    <d v="2005-08-20T04:10:26"/>
    <d v="2005-08-20T04:10:26"/>
    <d v="2005-08-26T06:45:26"/>
    <x v="26"/>
    <x v="0"/>
  </r>
  <r>
    <n v="7204"/>
    <n v="266"/>
    <x v="1711"/>
    <x v="0"/>
    <n v="14080"/>
    <n v="1.99"/>
    <d v="2005-08-20T23:29:50"/>
    <d v="2005-08-20T23:29:50"/>
    <d v="2005-08-26T00:33:50"/>
    <x v="27"/>
    <x v="0"/>
  </r>
  <r>
    <n v="7205"/>
    <n v="266"/>
    <x v="3860"/>
    <x v="0"/>
    <n v="14492"/>
    <n v="2.99"/>
    <d v="2005-08-21T13:59:08"/>
    <d v="2005-08-21T13:59:08"/>
    <d v="2005-08-23T11:09:08"/>
    <x v="28"/>
    <x v="0"/>
  </r>
  <r>
    <n v="7206"/>
    <n v="266"/>
    <x v="3421"/>
    <x v="0"/>
    <n v="14877"/>
    <n v="0.99"/>
    <d v="2005-08-22T03:39:56"/>
    <d v="2005-08-22T03:39:56"/>
    <d v="2005-08-24T03:41:56"/>
    <x v="29"/>
    <x v="0"/>
  </r>
  <r>
    <n v="7207"/>
    <n v="266"/>
    <x v="3861"/>
    <x v="0"/>
    <n v="15181"/>
    <n v="2.99"/>
    <d v="2005-08-22T15:46:20"/>
    <d v="2005-08-22T15:46:20"/>
    <d v="2005-08-27T09:56:20"/>
    <x v="30"/>
    <x v="0"/>
  </r>
  <r>
    <n v="7208"/>
    <n v="266"/>
    <x v="964"/>
    <x v="0"/>
    <n v="15346"/>
    <n v="4.99"/>
    <d v="2005-08-22T21:06:00"/>
    <d v="2005-08-22T21:06:00"/>
    <d v="2005-08-28T22:08:00"/>
    <x v="31"/>
    <x v="1"/>
  </r>
  <r>
    <n v="7209"/>
    <n v="267"/>
    <x v="3734"/>
    <x v="1"/>
    <n v="91"/>
    <n v="6.99"/>
    <d v="2005-05-25T14:57:22"/>
    <d v="2005-05-25T14:57:22"/>
    <d v="2005-06-01T18:32:22"/>
    <x v="34"/>
    <x v="0"/>
  </r>
  <r>
    <n v="7210"/>
    <n v="267"/>
    <x v="1372"/>
    <x v="0"/>
    <n v="436"/>
    <n v="4.99"/>
    <d v="2005-05-27T17:21:04"/>
    <d v="2005-05-27T17:21:04"/>
    <d v="2005-05-30T21:26:04"/>
    <x v="35"/>
    <x v="0"/>
  </r>
  <r>
    <n v="7211"/>
    <n v="267"/>
    <x v="3862"/>
    <x v="1"/>
    <n v="1030"/>
    <n v="4.99"/>
    <d v="2005-05-31T04:06:47"/>
    <d v="2005-05-31T04:06:47"/>
    <d v="2005-06-02T02:59:47"/>
    <x v="36"/>
    <x v="0"/>
  </r>
  <r>
    <n v="7212"/>
    <n v="267"/>
    <x v="3863"/>
    <x v="1"/>
    <n v="1257"/>
    <n v="4.99"/>
    <d v="2005-06-15T06:15:36"/>
    <d v="2005-06-15T06:15:36"/>
    <d v="2005-06-21T01:04:36"/>
    <x v="37"/>
    <x v="0"/>
  </r>
  <r>
    <n v="7213"/>
    <n v="267"/>
    <x v="2782"/>
    <x v="1"/>
    <n v="1349"/>
    <n v="4.99"/>
    <d v="2005-06-15T12:49:02"/>
    <d v="2005-06-15T12:49:02"/>
    <d v="2005-06-17T15:20:02"/>
    <x v="0"/>
    <x v="0"/>
  </r>
  <r>
    <n v="7214"/>
    <n v="267"/>
    <x v="2770"/>
    <x v="1"/>
    <n v="2265"/>
    <n v="2.99"/>
    <d v="2005-06-18T06:03:27"/>
    <d v="2005-06-18T06:03:27"/>
    <d v="2005-06-20T01:16:27"/>
    <x v="1"/>
    <x v="0"/>
  </r>
  <r>
    <n v="7215"/>
    <n v="267"/>
    <x v="1035"/>
    <x v="1"/>
    <n v="2578"/>
    <n v="7.99"/>
    <d v="2005-06-19T04:40:06"/>
    <d v="2005-06-19T04:40:06"/>
    <d v="2005-06-26T09:37:06"/>
    <x v="2"/>
    <x v="0"/>
  </r>
  <r>
    <n v="7216"/>
    <n v="267"/>
    <x v="2582"/>
    <x v="0"/>
    <n v="2582"/>
    <n v="6.99"/>
    <d v="2005-06-19T04:56:27"/>
    <d v="2005-06-19T04:56:27"/>
    <d v="2005-06-26T08:56:27"/>
    <x v="3"/>
    <x v="0"/>
  </r>
  <r>
    <n v="7217"/>
    <n v="267"/>
    <x v="1911"/>
    <x v="1"/>
    <n v="2699"/>
    <n v="2.99"/>
    <d v="2005-06-19T13:29:28"/>
    <d v="2005-06-19T13:29:28"/>
    <d v="2005-06-24T11:15:28"/>
    <x v="4"/>
    <x v="0"/>
  </r>
  <r>
    <n v="7218"/>
    <n v="267"/>
    <x v="1609"/>
    <x v="1"/>
    <n v="2754"/>
    <n v="4.99"/>
    <d v="2005-06-19T16:55:59"/>
    <d v="2005-06-19T16:55:59"/>
    <d v="2005-06-26T18:11:59"/>
    <x v="5"/>
    <x v="0"/>
  </r>
  <r>
    <n v="7219"/>
    <n v="267"/>
    <x v="586"/>
    <x v="0"/>
    <n v="2877"/>
    <n v="1.99"/>
    <d v="2005-06-20T01:07:16"/>
    <d v="2005-06-20T01:07:16"/>
    <d v="2005-06-24T01:05:16"/>
    <x v="6"/>
    <x v="0"/>
  </r>
  <r>
    <n v="7220"/>
    <n v="267"/>
    <x v="3740"/>
    <x v="1"/>
    <n v="3090"/>
    <n v="0.99"/>
    <d v="2005-06-20T16:00:19"/>
    <d v="2005-06-20T16:00:19"/>
    <d v="2005-06-23T14:55:19"/>
    <x v="7"/>
    <x v="0"/>
  </r>
  <r>
    <n v="7221"/>
    <n v="267"/>
    <x v="1626"/>
    <x v="0"/>
    <n v="3817"/>
    <n v="2.99"/>
    <d v="2005-07-06T15:31:45"/>
    <d v="2005-07-06T15:31:45"/>
    <d v="2005-07-11T17:11:45"/>
    <x v="8"/>
    <x v="0"/>
  </r>
  <r>
    <n v="7222"/>
    <n v="267"/>
    <x v="3864"/>
    <x v="0"/>
    <n v="5340"/>
    <n v="6.99"/>
    <d v="2005-07-09T17:11:35"/>
    <d v="2005-07-09T17:11:35"/>
    <d v="2005-07-17T17:59:35"/>
    <x v="9"/>
    <x v="0"/>
  </r>
  <r>
    <n v="7223"/>
    <n v="267"/>
    <x v="3865"/>
    <x v="0"/>
    <n v="6070"/>
    <n v="0.99"/>
    <d v="2005-07-11T04:47:42"/>
    <d v="2005-07-11T04:47:42"/>
    <d v="2005-07-13T01:49:42"/>
    <x v="10"/>
    <x v="0"/>
  </r>
  <r>
    <n v="7224"/>
    <n v="267"/>
    <x v="2193"/>
    <x v="0"/>
    <n v="6706"/>
    <n v="3.99"/>
    <d v="2005-07-12T12:59:16"/>
    <d v="2005-07-12T12:59:16"/>
    <d v="2005-07-19T10:37:16"/>
    <x v="11"/>
    <x v="0"/>
  </r>
  <r>
    <n v="7225"/>
    <n v="267"/>
    <x v="601"/>
    <x v="0"/>
    <n v="8190"/>
    <n v="4.99"/>
    <d v="2005-07-28T22:47:06"/>
    <d v="2005-07-28T22:47:06"/>
    <d v="2005-08-04T21:51:06"/>
    <x v="12"/>
    <x v="0"/>
  </r>
  <r>
    <n v="7226"/>
    <n v="267"/>
    <x v="874"/>
    <x v="0"/>
    <n v="8572"/>
    <n v="1.99"/>
    <d v="2005-07-29T11:51:24"/>
    <d v="2005-07-29T11:51:24"/>
    <d v="2005-08-02T11:44:24"/>
    <x v="13"/>
    <x v="0"/>
  </r>
  <r>
    <n v="7227"/>
    <n v="267"/>
    <x v="3782"/>
    <x v="1"/>
    <n v="9059"/>
    <n v="3.99"/>
    <d v="2005-07-30T07:18:44"/>
    <d v="2005-07-30T07:18:44"/>
    <d v="2005-08-08T08:39:44"/>
    <x v="14"/>
    <x v="0"/>
  </r>
  <r>
    <n v="7228"/>
    <n v="267"/>
    <x v="688"/>
    <x v="0"/>
    <n v="9308"/>
    <n v="6.99"/>
    <d v="2005-07-30T16:53:21"/>
    <d v="2005-07-30T16:53:21"/>
    <d v="2005-08-08T15:33:21"/>
    <x v="15"/>
    <x v="0"/>
  </r>
  <r>
    <n v="7229"/>
    <n v="267"/>
    <x v="3866"/>
    <x v="1"/>
    <n v="9403"/>
    <n v="4.99"/>
    <d v="2005-07-30T20:18:53"/>
    <d v="2005-07-30T20:18:53"/>
    <d v="2005-08-06T19:54:53"/>
    <x v="16"/>
    <x v="0"/>
  </r>
  <r>
    <n v="7230"/>
    <n v="267"/>
    <x v="3867"/>
    <x v="1"/>
    <n v="9807"/>
    <n v="2.99"/>
    <d v="2005-07-31T11:13:52"/>
    <d v="2005-07-31T11:13:52"/>
    <d v="2005-08-02T07:34:52"/>
    <x v="17"/>
    <x v="0"/>
  </r>
  <r>
    <n v="7231"/>
    <n v="267"/>
    <x v="3868"/>
    <x v="1"/>
    <n v="10048"/>
    <n v="4.99"/>
    <d v="2005-07-31T19:08:56"/>
    <d v="2005-07-31T19:08:56"/>
    <d v="2005-08-05T20:15:56"/>
    <x v="18"/>
    <x v="0"/>
  </r>
  <r>
    <n v="7232"/>
    <n v="267"/>
    <x v="827"/>
    <x v="0"/>
    <n v="10343"/>
    <n v="2.99"/>
    <d v="2005-08-01T05:15:47"/>
    <d v="2005-08-01T05:15:47"/>
    <d v="2005-08-02T04:48:47"/>
    <x v="19"/>
    <x v="0"/>
  </r>
  <r>
    <n v="7233"/>
    <n v="267"/>
    <x v="2504"/>
    <x v="1"/>
    <n v="11373"/>
    <n v="0.99"/>
    <d v="2005-08-02T18:14:12"/>
    <d v="2005-08-02T18:14:12"/>
    <d v="2005-08-06T23:37:12"/>
    <x v="20"/>
    <x v="0"/>
  </r>
  <r>
    <n v="7234"/>
    <n v="267"/>
    <x v="594"/>
    <x v="0"/>
    <n v="11690"/>
    <n v="6.99"/>
    <d v="2005-08-17T06:44:22"/>
    <d v="2005-08-17T06:44:22"/>
    <d v="2005-08-24T03:49:22"/>
    <x v="21"/>
    <x v="0"/>
  </r>
  <r>
    <n v="7243"/>
    <n v="267"/>
    <x v="3869"/>
    <x v="1"/>
    <n v="12066"/>
    <n v="7.98"/>
    <d v="2006-02-14T15:16:03"/>
    <d v="2006-02-14T15:16:03"/>
    <d v="1899-12-30T00:00:00"/>
    <x v="22"/>
    <x v="0"/>
  </r>
  <r>
    <n v="7235"/>
    <n v="267"/>
    <x v="1710"/>
    <x v="0"/>
    <n v="12320"/>
    <n v="4.99"/>
    <d v="2005-08-18T06:26:51"/>
    <d v="2005-08-18T06:26:51"/>
    <d v="2005-08-20T04:00:51"/>
    <x v="23"/>
    <x v="0"/>
  </r>
  <r>
    <n v="7236"/>
    <n v="267"/>
    <x v="3498"/>
    <x v="0"/>
    <n v="12979"/>
    <n v="4.99"/>
    <d v="2005-08-19T07:00:35"/>
    <d v="2005-08-19T07:00:35"/>
    <d v="2005-08-21T06:12:35"/>
    <x v="24"/>
    <x v="0"/>
  </r>
  <r>
    <n v="7237"/>
    <n v="267"/>
    <x v="937"/>
    <x v="1"/>
    <n v="13236"/>
    <n v="9.99"/>
    <d v="2005-08-19T16:18:24"/>
    <d v="2005-08-19T16:18:24"/>
    <d v="2005-08-27T17:48:24"/>
    <x v="25"/>
    <x v="0"/>
  </r>
  <r>
    <n v="7244"/>
    <n v="267"/>
    <x v="3593"/>
    <x v="1"/>
    <n v="13713"/>
    <n v="0"/>
    <d v="2006-02-14T15:16:03"/>
    <d v="2006-02-14T15:16:03"/>
    <d v="1899-12-30T00:00:00"/>
    <x v="26"/>
    <x v="0"/>
  </r>
  <r>
    <n v="7238"/>
    <n v="267"/>
    <x v="2820"/>
    <x v="0"/>
    <n v="14131"/>
    <n v="5.99"/>
    <d v="2005-08-21T01:43:40"/>
    <d v="2005-08-21T01:43:40"/>
    <d v="2005-08-29T02:00:40"/>
    <x v="27"/>
    <x v="0"/>
  </r>
  <r>
    <n v="7239"/>
    <n v="267"/>
    <x v="3310"/>
    <x v="1"/>
    <n v="15020"/>
    <n v="3.99"/>
    <d v="2005-08-22T08:54:12"/>
    <d v="2005-08-22T08:54:12"/>
    <d v="2005-08-27T04:54:12"/>
    <x v="28"/>
    <x v="0"/>
  </r>
  <r>
    <n v="7240"/>
    <n v="267"/>
    <x v="1152"/>
    <x v="0"/>
    <n v="15208"/>
    <n v="3.99"/>
    <d v="2005-08-22T16:35:47"/>
    <d v="2005-08-22T16:35:47"/>
    <d v="2005-08-30T15:16:47"/>
    <x v="29"/>
    <x v="0"/>
  </r>
  <r>
    <n v="7241"/>
    <n v="267"/>
    <x v="3870"/>
    <x v="0"/>
    <n v="15768"/>
    <n v="0.99"/>
    <d v="2005-08-23T13:14:47"/>
    <d v="2005-08-23T13:14:47"/>
    <d v="2005-08-29T14:17:47"/>
    <x v="30"/>
    <x v="0"/>
  </r>
  <r>
    <n v="7242"/>
    <n v="267"/>
    <x v="3871"/>
    <x v="0"/>
    <n v="15903"/>
    <n v="3.99"/>
    <d v="2005-08-23T17:30:40"/>
    <d v="2005-08-23T17:30:40"/>
    <d v="2005-08-29T14:12:40"/>
    <x v="31"/>
    <x v="1"/>
  </r>
  <r>
    <n v="7245"/>
    <n v="268"/>
    <x v="3122"/>
    <x v="0"/>
    <n v="1394"/>
    <n v="2.99"/>
    <d v="2005-06-15T16:17:21"/>
    <d v="2005-06-15T16:17:21"/>
    <d v="2005-06-21T20:44:21"/>
    <x v="3"/>
    <x v="0"/>
  </r>
  <r>
    <n v="7246"/>
    <n v="268"/>
    <x v="1217"/>
    <x v="1"/>
    <n v="1450"/>
    <n v="4.99"/>
    <d v="2005-06-15T19:22:08"/>
    <d v="2005-06-15T19:22:08"/>
    <d v="2005-06-16T17:53:08"/>
    <x v="4"/>
    <x v="0"/>
  </r>
  <r>
    <n v="7247"/>
    <n v="268"/>
    <x v="45"/>
    <x v="1"/>
    <n v="1551"/>
    <n v="3.99"/>
    <d v="2005-06-16T02:01:15"/>
    <d v="2005-06-16T02:01:15"/>
    <d v="2005-06-22T07:33:15"/>
    <x v="5"/>
    <x v="0"/>
  </r>
  <r>
    <n v="7248"/>
    <n v="268"/>
    <x v="460"/>
    <x v="0"/>
    <n v="2133"/>
    <n v="0.99"/>
    <d v="2005-06-17T21:10:05"/>
    <d v="2005-06-17T21:10:05"/>
    <d v="2005-06-23T22:41:05"/>
    <x v="6"/>
    <x v="0"/>
  </r>
  <r>
    <n v="7249"/>
    <n v="268"/>
    <x v="2857"/>
    <x v="1"/>
    <n v="2324"/>
    <n v="4.99"/>
    <d v="2005-06-18T10:00:33"/>
    <d v="2005-06-18T10:00:33"/>
    <d v="2005-06-23T14:10:33"/>
    <x v="7"/>
    <x v="0"/>
  </r>
  <r>
    <n v="7250"/>
    <n v="268"/>
    <x v="3872"/>
    <x v="1"/>
    <n v="2858"/>
    <n v="2.99"/>
    <d v="2005-06-19T23:17:11"/>
    <d v="2005-06-19T23:17:11"/>
    <d v="2005-06-21T19:07:11"/>
    <x v="8"/>
    <x v="0"/>
  </r>
  <r>
    <n v="7251"/>
    <n v="268"/>
    <x v="341"/>
    <x v="0"/>
    <n v="3066"/>
    <n v="3.99"/>
    <d v="2005-06-20T13:55:41"/>
    <d v="2005-06-20T13:55:41"/>
    <d v="2005-06-26T09:38:41"/>
    <x v="9"/>
    <x v="0"/>
  </r>
  <r>
    <n v="7252"/>
    <n v="268"/>
    <x v="2042"/>
    <x v="0"/>
    <n v="3361"/>
    <n v="1.99"/>
    <d v="2005-06-21T12:14:23"/>
    <d v="2005-06-21T12:14:23"/>
    <d v="2005-06-26T10:01:23"/>
    <x v="10"/>
    <x v="0"/>
  </r>
  <r>
    <n v="7253"/>
    <n v="268"/>
    <x v="1357"/>
    <x v="1"/>
    <n v="3670"/>
    <n v="4.99"/>
    <d v="2005-07-06T08:56:43"/>
    <d v="2005-07-06T08:56:43"/>
    <d v="2005-07-11T09:11:43"/>
    <x v="11"/>
    <x v="0"/>
  </r>
  <r>
    <n v="7254"/>
    <n v="268"/>
    <x v="1367"/>
    <x v="1"/>
    <n v="4626"/>
    <n v="4.99"/>
    <d v="2005-07-08T08:18:21"/>
    <d v="2005-07-08T08:18:21"/>
    <d v="2005-07-10T11:36:21"/>
    <x v="12"/>
    <x v="0"/>
  </r>
  <r>
    <n v="7255"/>
    <n v="268"/>
    <x v="3544"/>
    <x v="0"/>
    <n v="5039"/>
    <n v="7.99"/>
    <d v="2005-07-09T03:14:45"/>
    <d v="2005-07-09T03:14:45"/>
    <d v="2005-07-16T06:57:45"/>
    <x v="13"/>
    <x v="0"/>
  </r>
  <r>
    <n v="7256"/>
    <n v="268"/>
    <x v="764"/>
    <x v="1"/>
    <n v="5671"/>
    <n v="2.99"/>
    <d v="2005-07-10T08:18:22"/>
    <d v="2005-07-10T08:18:22"/>
    <d v="2005-07-11T07:03:22"/>
    <x v="14"/>
    <x v="0"/>
  </r>
  <r>
    <n v="7257"/>
    <n v="268"/>
    <x v="944"/>
    <x v="1"/>
    <n v="5793"/>
    <n v="2.99"/>
    <d v="2005-07-10T14:33:00"/>
    <d v="2005-07-10T14:33:00"/>
    <d v="2005-07-13T19:27:00"/>
    <x v="15"/>
    <x v="0"/>
  </r>
  <r>
    <n v="7258"/>
    <n v="268"/>
    <x v="801"/>
    <x v="1"/>
    <n v="5888"/>
    <n v="6.99"/>
    <d v="2005-07-10T19:52:17"/>
    <d v="2005-07-10T19:52:17"/>
    <d v="2005-07-18T20:32:17"/>
    <x v="16"/>
    <x v="0"/>
  </r>
  <r>
    <n v="7259"/>
    <n v="268"/>
    <x v="766"/>
    <x v="0"/>
    <n v="6120"/>
    <n v="3.99"/>
    <d v="2005-07-11T07:49:53"/>
    <d v="2005-07-11T07:49:53"/>
    <d v="2005-07-19T04:56:53"/>
    <x v="17"/>
    <x v="0"/>
  </r>
  <r>
    <n v="7260"/>
    <n v="268"/>
    <x v="3390"/>
    <x v="1"/>
    <n v="6489"/>
    <n v="1.99"/>
    <d v="2005-07-12T02:22:46"/>
    <d v="2005-07-12T02:22:46"/>
    <d v="2005-07-17T06:16:46"/>
    <x v="18"/>
    <x v="0"/>
  </r>
  <r>
    <n v="7261"/>
    <n v="268"/>
    <x v="3195"/>
    <x v="0"/>
    <n v="8931"/>
    <n v="2.99"/>
    <d v="2005-07-30T02:30:07"/>
    <d v="2005-07-30T02:30:07"/>
    <d v="2005-08-02T08:24:07"/>
    <x v="19"/>
    <x v="0"/>
  </r>
  <r>
    <n v="7262"/>
    <n v="268"/>
    <x v="3354"/>
    <x v="1"/>
    <n v="9436"/>
    <n v="7.99"/>
    <d v="2005-07-30T21:33:01"/>
    <d v="2005-07-30T21:33:01"/>
    <d v="2005-08-06T17:38:01"/>
    <x v="20"/>
    <x v="0"/>
  </r>
  <r>
    <n v="7263"/>
    <n v="268"/>
    <x v="744"/>
    <x v="1"/>
    <n v="9531"/>
    <n v="3.99"/>
    <d v="2005-07-31T01:11:53"/>
    <d v="2005-07-31T01:11:53"/>
    <d v="2005-08-07T02:49:53"/>
    <x v="21"/>
    <x v="0"/>
  </r>
  <r>
    <n v="7264"/>
    <n v="268"/>
    <x v="3873"/>
    <x v="0"/>
    <n v="10040"/>
    <n v="1.99"/>
    <d v="2005-07-31T18:54:15"/>
    <d v="2005-07-31T18:54:15"/>
    <d v="2005-08-05T17:33:15"/>
    <x v="22"/>
    <x v="0"/>
  </r>
  <r>
    <n v="7265"/>
    <n v="268"/>
    <x v="3874"/>
    <x v="1"/>
    <n v="11462"/>
    <n v="7.99"/>
    <d v="2005-08-02T21:36:46"/>
    <d v="2005-08-02T21:36:46"/>
    <d v="2005-08-10T01:48:46"/>
    <x v="23"/>
    <x v="0"/>
  </r>
  <r>
    <n v="7266"/>
    <n v="268"/>
    <x v="1352"/>
    <x v="1"/>
    <n v="11828"/>
    <n v="6.99"/>
    <d v="2005-08-17T12:48:28"/>
    <d v="2005-08-17T12:48:28"/>
    <d v="2005-08-24T09:24:28"/>
    <x v="24"/>
    <x v="0"/>
  </r>
  <r>
    <n v="7267"/>
    <n v="268"/>
    <x v="1863"/>
    <x v="1"/>
    <n v="12007"/>
    <n v="2.99"/>
    <d v="2005-08-17T19:10:34"/>
    <d v="2005-08-17T19:10:34"/>
    <d v="2005-08-24T14:09:34"/>
    <x v="25"/>
    <x v="0"/>
  </r>
  <r>
    <n v="7268"/>
    <n v="268"/>
    <x v="2127"/>
    <x v="1"/>
    <n v="12694"/>
    <n v="4.99"/>
    <d v="2005-08-18T20:10:39"/>
    <d v="2005-08-18T20:10:39"/>
    <d v="2005-08-25T20:47:39"/>
    <x v="26"/>
    <x v="0"/>
  </r>
  <r>
    <n v="7269"/>
    <n v="268"/>
    <x v="3875"/>
    <x v="1"/>
    <n v="13880"/>
    <n v="5.99"/>
    <d v="2005-08-20T15:18:20"/>
    <d v="2005-08-20T15:18:20"/>
    <d v="2005-08-24T18:03:20"/>
    <x v="27"/>
    <x v="0"/>
  </r>
  <r>
    <n v="7270"/>
    <n v="268"/>
    <x v="3419"/>
    <x v="1"/>
    <n v="14249"/>
    <n v="4.99"/>
    <d v="2005-08-21T05:38:05"/>
    <d v="2005-08-21T05:38:05"/>
    <d v="2005-08-28T09:07:05"/>
    <x v="28"/>
    <x v="0"/>
  </r>
  <r>
    <n v="7271"/>
    <n v="268"/>
    <x v="3876"/>
    <x v="1"/>
    <n v="14373"/>
    <n v="4.99"/>
    <d v="2005-08-21T09:44:53"/>
    <d v="2005-08-21T09:44:53"/>
    <d v="2005-08-25T15:37:53"/>
    <x v="29"/>
    <x v="0"/>
  </r>
  <r>
    <n v="7272"/>
    <n v="268"/>
    <x v="3539"/>
    <x v="0"/>
    <n v="14874"/>
    <n v="0.99"/>
    <d v="2005-08-22T03:32:05"/>
    <d v="2005-08-22T03:32:05"/>
    <d v="2005-08-24T07:02:05"/>
    <x v="30"/>
    <x v="0"/>
  </r>
  <r>
    <n v="7273"/>
    <n v="268"/>
    <x v="3877"/>
    <x v="1"/>
    <n v="15183"/>
    <n v="2.99"/>
    <d v="2005-08-22T15:49:54"/>
    <d v="2005-08-22T15:49:54"/>
    <d v="2005-08-25T12:29:54"/>
    <x v="31"/>
    <x v="1"/>
  </r>
  <r>
    <n v="7274"/>
    <n v="269"/>
    <x v="1235"/>
    <x v="1"/>
    <n v="7"/>
    <n v="1.99"/>
    <d v="2005-05-24T23:11:53"/>
    <d v="2005-05-24T23:11:53"/>
    <d v="2005-05-29T20:34:53"/>
    <x v="2"/>
    <x v="0"/>
  </r>
  <r>
    <n v="7275"/>
    <n v="269"/>
    <x v="1505"/>
    <x v="0"/>
    <n v="98"/>
    <n v="0.99"/>
    <d v="2005-05-25T16:48:24"/>
    <d v="2005-05-25T16:48:24"/>
    <d v="2005-05-27T11:29:24"/>
    <x v="3"/>
    <x v="0"/>
  </r>
  <r>
    <n v="7276"/>
    <n v="269"/>
    <x v="2617"/>
    <x v="1"/>
    <n v="678"/>
    <n v="6.99"/>
    <d v="2005-05-28T23:15:48"/>
    <d v="2005-05-28T23:15:48"/>
    <d v="2005-06-03T04:43:48"/>
    <x v="4"/>
    <x v="0"/>
  </r>
  <r>
    <n v="7277"/>
    <n v="269"/>
    <x v="2049"/>
    <x v="1"/>
    <n v="703"/>
    <n v="0.99"/>
    <d v="2005-05-29T02:29:36"/>
    <d v="2005-05-29T02:29:36"/>
    <d v="2005-06-03T04:54:36"/>
    <x v="5"/>
    <x v="0"/>
  </r>
  <r>
    <n v="7278"/>
    <n v="269"/>
    <x v="3878"/>
    <x v="0"/>
    <n v="750"/>
    <n v="4.99"/>
    <d v="2005-05-29T09:41:40"/>
    <d v="2005-05-29T09:41:40"/>
    <d v="2005-05-30T13:31:40"/>
    <x v="6"/>
    <x v="0"/>
  </r>
  <r>
    <n v="7279"/>
    <n v="269"/>
    <x v="2988"/>
    <x v="1"/>
    <n v="1099"/>
    <n v="2.99"/>
    <d v="2005-05-31T13:54:48"/>
    <d v="2005-05-31T13:54:48"/>
    <d v="2005-06-05T13:04:48"/>
    <x v="7"/>
    <x v="0"/>
  </r>
  <r>
    <n v="7280"/>
    <n v="269"/>
    <x v="411"/>
    <x v="0"/>
    <n v="1334"/>
    <n v="3.99"/>
    <d v="2005-06-15T11:43:09"/>
    <d v="2005-06-15T11:43:09"/>
    <d v="2005-06-20T15:45:09"/>
    <x v="8"/>
    <x v="0"/>
  </r>
  <r>
    <n v="7281"/>
    <n v="269"/>
    <x v="1082"/>
    <x v="1"/>
    <n v="1909"/>
    <n v="2.99"/>
    <d v="2005-06-17T05:11:04"/>
    <d v="2005-06-17T05:11:04"/>
    <d v="2005-06-19T04:33:04"/>
    <x v="9"/>
    <x v="0"/>
  </r>
  <r>
    <n v="7282"/>
    <n v="269"/>
    <x v="1870"/>
    <x v="1"/>
    <n v="2493"/>
    <n v="6.99"/>
    <d v="2005-06-18T22:12:09"/>
    <d v="2005-06-18T22:12:09"/>
    <d v="2005-06-27T23:44:09"/>
    <x v="10"/>
    <x v="0"/>
  </r>
  <r>
    <n v="7283"/>
    <n v="269"/>
    <x v="1656"/>
    <x v="0"/>
    <n v="4125"/>
    <n v="9.99"/>
    <d v="2005-07-07T07:20:29"/>
    <d v="2005-07-07T07:20:29"/>
    <d v="2005-07-15T06:41:29"/>
    <x v="11"/>
    <x v="0"/>
  </r>
  <r>
    <n v="7284"/>
    <n v="269"/>
    <x v="1951"/>
    <x v="1"/>
    <n v="4804"/>
    <n v="0.99"/>
    <d v="2005-07-08T16:57:30"/>
    <d v="2005-07-08T16:57:30"/>
    <d v="2005-07-10T18:25:30"/>
    <x v="12"/>
    <x v="0"/>
  </r>
  <r>
    <n v="7285"/>
    <n v="269"/>
    <x v="528"/>
    <x v="1"/>
    <n v="4880"/>
    <n v="6.99"/>
    <d v="2005-07-08T19:36:17"/>
    <d v="2005-07-08T19:36:17"/>
    <d v="2005-07-13T00:01:17"/>
    <x v="13"/>
    <x v="0"/>
  </r>
  <r>
    <n v="7286"/>
    <n v="269"/>
    <x v="3879"/>
    <x v="0"/>
    <n v="6440"/>
    <n v="2.99"/>
    <d v="2005-07-12T00:25:04"/>
    <d v="2005-07-12T00:25:04"/>
    <d v="2005-07-13T04:52:04"/>
    <x v="14"/>
    <x v="0"/>
  </r>
  <r>
    <n v="7287"/>
    <n v="269"/>
    <x v="3880"/>
    <x v="0"/>
    <n v="6626"/>
    <n v="5.99"/>
    <d v="2005-07-12T09:16:24"/>
    <d v="2005-07-12T09:16:24"/>
    <d v="2005-07-17T04:06:24"/>
    <x v="15"/>
    <x v="0"/>
  </r>
  <r>
    <n v="7288"/>
    <n v="269"/>
    <x v="3177"/>
    <x v="1"/>
    <n v="6804"/>
    <n v="4.99"/>
    <d v="2005-07-12T17:22:06"/>
    <d v="2005-07-12T17:22:06"/>
    <d v="2005-07-21T11:37:06"/>
    <x v="16"/>
    <x v="0"/>
  </r>
  <r>
    <n v="7289"/>
    <n v="269"/>
    <x v="926"/>
    <x v="0"/>
    <n v="7032"/>
    <n v="4.99"/>
    <d v="2005-07-27T03:03:09"/>
    <d v="2005-07-27T03:03:09"/>
    <d v="2005-07-28T22:57:09"/>
    <x v="17"/>
    <x v="0"/>
  </r>
  <r>
    <n v="7290"/>
    <n v="269"/>
    <x v="3578"/>
    <x v="0"/>
    <n v="7537"/>
    <n v="6.99"/>
    <d v="2005-07-27T21:36:09"/>
    <d v="2005-07-27T21:36:09"/>
    <d v="2005-08-01T01:51:09"/>
    <x v="18"/>
    <x v="0"/>
  </r>
  <r>
    <n v="7291"/>
    <n v="269"/>
    <x v="3651"/>
    <x v="0"/>
    <n v="7972"/>
    <n v="2.99"/>
    <d v="2005-07-28T14:07:46"/>
    <d v="2005-07-28T14:07:46"/>
    <d v="2005-08-01T11:28:46"/>
    <x v="19"/>
    <x v="0"/>
  </r>
  <r>
    <n v="7292"/>
    <n v="269"/>
    <x v="1362"/>
    <x v="1"/>
    <n v="10566"/>
    <n v="2.99"/>
    <d v="2005-08-01T13:12:11"/>
    <d v="2005-08-01T13:12:11"/>
    <d v="2005-08-05T11:16:11"/>
    <x v="20"/>
    <x v="0"/>
  </r>
  <r>
    <n v="7293"/>
    <n v="269"/>
    <x v="3458"/>
    <x v="0"/>
    <n v="10908"/>
    <n v="4.99"/>
    <d v="2005-08-02T01:53:06"/>
    <d v="2005-08-02T01:53:06"/>
    <d v="2005-08-04T02:46:06"/>
    <x v="21"/>
    <x v="0"/>
  </r>
  <r>
    <n v="7294"/>
    <n v="269"/>
    <x v="2191"/>
    <x v="0"/>
    <n v="11014"/>
    <n v="4.99"/>
    <d v="2005-08-02T05:12:22"/>
    <d v="2005-08-02T05:12:22"/>
    <d v="2005-08-07T09:33:22"/>
    <x v="22"/>
    <x v="0"/>
  </r>
  <r>
    <n v="7295"/>
    <n v="269"/>
    <x v="3881"/>
    <x v="0"/>
    <n v="11915"/>
    <n v="3.99"/>
    <d v="2005-08-17T16:05:28"/>
    <d v="2005-08-17T16:05:28"/>
    <d v="2005-08-25T19:53:28"/>
    <x v="23"/>
    <x v="0"/>
  </r>
  <r>
    <n v="7296"/>
    <n v="269"/>
    <x v="3515"/>
    <x v="0"/>
    <n v="12344"/>
    <n v="4.99"/>
    <d v="2005-08-18T07:15:19"/>
    <d v="2005-08-18T07:15:19"/>
    <d v="2005-08-24T04:58:19"/>
    <x v="24"/>
    <x v="0"/>
  </r>
  <r>
    <n v="7303"/>
    <n v="269"/>
    <x v="3882"/>
    <x v="1"/>
    <n v="12610"/>
    <n v="0"/>
    <d v="2006-02-14T15:16:03"/>
    <d v="2006-02-14T15:16:03"/>
    <d v="1899-12-30T00:00:00"/>
    <x v="25"/>
    <x v="0"/>
  </r>
  <r>
    <n v="7302"/>
    <n v="269"/>
    <x v="2644"/>
    <x v="0"/>
    <n v="13025"/>
    <n v="3.98"/>
    <d v="2006-02-14T15:16:03"/>
    <d v="2006-02-14T15:16:03"/>
    <d v="1899-12-30T00:00:00"/>
    <x v="26"/>
    <x v="0"/>
  </r>
  <r>
    <n v="7297"/>
    <n v="269"/>
    <x v="1940"/>
    <x v="1"/>
    <n v="13142"/>
    <n v="5.99"/>
    <d v="2005-08-19T12:42:28"/>
    <d v="2005-08-19T12:42:28"/>
    <d v="2005-08-26T14:52:28"/>
    <x v="27"/>
    <x v="0"/>
  </r>
  <r>
    <n v="7298"/>
    <n v="269"/>
    <x v="1380"/>
    <x v="1"/>
    <n v="13759"/>
    <n v="2.99"/>
    <d v="2005-08-20T11:24:48"/>
    <d v="2005-08-20T11:24:48"/>
    <d v="2005-08-29T10:29:48"/>
    <x v="28"/>
    <x v="0"/>
  </r>
  <r>
    <n v="7299"/>
    <n v="269"/>
    <x v="3883"/>
    <x v="0"/>
    <n v="14266"/>
    <n v="4.99"/>
    <d v="2005-08-21T06:20:51"/>
    <d v="2005-08-21T06:20:51"/>
    <d v="2005-08-23T00:44:51"/>
    <x v="29"/>
    <x v="0"/>
  </r>
  <r>
    <n v="7300"/>
    <n v="269"/>
    <x v="3884"/>
    <x v="1"/>
    <n v="14693"/>
    <n v="6.99"/>
    <d v="2005-08-21T20:44:19"/>
    <d v="2005-08-21T20:44:19"/>
    <d v="2005-08-29T00:37:19"/>
    <x v="30"/>
    <x v="0"/>
  </r>
  <r>
    <n v="7301"/>
    <n v="269"/>
    <x v="3736"/>
    <x v="1"/>
    <n v="15788"/>
    <n v="2.99"/>
    <d v="2005-08-23T13:54:39"/>
    <d v="2005-08-23T13:54:39"/>
    <d v="2005-08-26T10:17:39"/>
    <x v="31"/>
    <x v="1"/>
  </r>
  <r>
    <n v="7304"/>
    <n v="270"/>
    <x v="3861"/>
    <x v="0"/>
    <n v="193"/>
    <n v="1.99"/>
    <d v="2005-05-26T06:41:48"/>
    <d v="2005-05-26T06:41:48"/>
    <d v="2005-05-30T06:21:48"/>
    <x v="7"/>
    <x v="0"/>
  </r>
  <r>
    <n v="7305"/>
    <n v="270"/>
    <x v="3727"/>
    <x v="0"/>
    <n v="1040"/>
    <n v="4.99"/>
    <d v="2005-05-31T05:35:16"/>
    <d v="2005-05-31T05:35:16"/>
    <d v="2005-06-09T04:14:16"/>
    <x v="8"/>
    <x v="0"/>
  </r>
  <r>
    <n v="7306"/>
    <n v="270"/>
    <x v="3595"/>
    <x v="0"/>
    <n v="1345"/>
    <n v="4.99"/>
    <d v="2005-06-15T12:32:13"/>
    <d v="2005-06-15T12:32:13"/>
    <d v="2005-06-24T14:02:13"/>
    <x v="9"/>
    <x v="0"/>
  </r>
  <r>
    <n v="7307"/>
    <n v="270"/>
    <x v="3610"/>
    <x v="0"/>
    <n v="1896"/>
    <n v="6.99"/>
    <d v="2005-06-17T04:25:46"/>
    <d v="2005-06-17T04:25:46"/>
    <d v="2005-06-26T09:37:46"/>
    <x v="10"/>
    <x v="0"/>
  </r>
  <r>
    <n v="7308"/>
    <n v="270"/>
    <x v="734"/>
    <x v="0"/>
    <n v="2115"/>
    <n v="3.99"/>
    <d v="2005-06-17T20:02:16"/>
    <d v="2005-06-17T20:02:16"/>
    <d v="2005-06-25T16:56:16"/>
    <x v="11"/>
    <x v="0"/>
  </r>
  <r>
    <n v="7309"/>
    <n v="270"/>
    <x v="3337"/>
    <x v="1"/>
    <n v="3164"/>
    <n v="5.99"/>
    <d v="2005-06-20T21:29:00"/>
    <d v="2005-06-20T21:29:00"/>
    <d v="2005-06-27T15:50:00"/>
    <x v="12"/>
    <x v="0"/>
  </r>
  <r>
    <n v="7310"/>
    <n v="270"/>
    <x v="20"/>
    <x v="0"/>
    <n v="3501"/>
    <n v="3.99"/>
    <d v="2005-07-06T00:11:28"/>
    <d v="2005-07-06T00:11:28"/>
    <d v="2005-07-10T20:32:28"/>
    <x v="13"/>
    <x v="0"/>
  </r>
  <r>
    <n v="7311"/>
    <n v="270"/>
    <x v="191"/>
    <x v="0"/>
    <n v="3987"/>
    <n v="9.99"/>
    <d v="2005-07-06T23:28:24"/>
    <d v="2005-07-06T23:28:24"/>
    <d v="2005-07-15T00:52:24"/>
    <x v="14"/>
    <x v="0"/>
  </r>
  <r>
    <n v="7312"/>
    <n v="270"/>
    <x v="3830"/>
    <x v="1"/>
    <n v="5533"/>
    <n v="0.99"/>
    <d v="2005-07-10T02:19:28"/>
    <d v="2005-07-10T02:19:28"/>
    <d v="2005-07-11T01:37:28"/>
    <x v="15"/>
    <x v="0"/>
  </r>
  <r>
    <n v="7313"/>
    <n v="270"/>
    <x v="2163"/>
    <x v="1"/>
    <n v="6520"/>
    <n v="4.99"/>
    <d v="2005-07-12T04:05:16"/>
    <d v="2005-07-12T04:05:16"/>
    <d v="2005-07-15T08:26:16"/>
    <x v="16"/>
    <x v="0"/>
  </r>
  <r>
    <n v="7314"/>
    <n v="270"/>
    <x v="934"/>
    <x v="0"/>
    <n v="8355"/>
    <n v="2.99"/>
    <d v="2005-07-29T04:57:43"/>
    <d v="2005-07-29T04:57:43"/>
    <d v="2005-08-03T06:25:43"/>
    <x v="17"/>
    <x v="0"/>
  </r>
  <r>
    <n v="7315"/>
    <n v="270"/>
    <x v="3885"/>
    <x v="1"/>
    <n v="8618"/>
    <n v="3.99"/>
    <d v="2005-07-29T13:48:20"/>
    <d v="2005-07-29T13:48:20"/>
    <d v="2005-08-06T14:12:20"/>
    <x v="18"/>
    <x v="0"/>
  </r>
  <r>
    <n v="7316"/>
    <n v="270"/>
    <x v="1284"/>
    <x v="0"/>
    <n v="10069"/>
    <n v="3.99"/>
    <d v="2005-07-31T19:43:18"/>
    <d v="2005-07-31T19:43:18"/>
    <d v="2005-08-06T19:40:18"/>
    <x v="19"/>
    <x v="0"/>
  </r>
  <r>
    <n v="7317"/>
    <n v="270"/>
    <x v="3512"/>
    <x v="0"/>
    <n v="10461"/>
    <n v="7.99"/>
    <d v="2005-08-01T09:32:53"/>
    <d v="2005-08-01T09:32:53"/>
    <d v="2005-08-09T10:19:53"/>
    <x v="20"/>
    <x v="0"/>
  </r>
  <r>
    <n v="7318"/>
    <n v="270"/>
    <x v="1157"/>
    <x v="1"/>
    <n v="10579"/>
    <n v="5.99"/>
    <d v="2005-08-01T13:48:22"/>
    <d v="2005-08-01T13:48:22"/>
    <d v="2005-08-07T11:51:22"/>
    <x v="21"/>
    <x v="0"/>
  </r>
  <r>
    <n v="7319"/>
    <n v="270"/>
    <x v="2229"/>
    <x v="1"/>
    <n v="10648"/>
    <n v="4.99"/>
    <d v="2005-08-01T16:08:52"/>
    <d v="2005-08-01T16:08:52"/>
    <d v="2005-08-05T20:17:52"/>
    <x v="22"/>
    <x v="0"/>
  </r>
  <r>
    <n v="7320"/>
    <n v="270"/>
    <x v="3886"/>
    <x v="0"/>
    <n v="11389"/>
    <n v="2.99"/>
    <d v="2005-08-02T18:39:12"/>
    <d v="2005-08-02T18:39:12"/>
    <d v="2005-08-03T23:23:12"/>
    <x v="23"/>
    <x v="0"/>
  </r>
  <r>
    <n v="7321"/>
    <n v="270"/>
    <x v="3765"/>
    <x v="0"/>
    <n v="11810"/>
    <n v="0.99"/>
    <d v="2005-08-17T11:56:48"/>
    <d v="2005-08-17T11:56:48"/>
    <d v="2005-08-20T17:39:48"/>
    <x v="24"/>
    <x v="0"/>
  </r>
  <r>
    <n v="7322"/>
    <n v="270"/>
    <x v="3887"/>
    <x v="1"/>
    <n v="11841"/>
    <n v="2.99"/>
    <d v="2005-08-17T13:12:20"/>
    <d v="2005-08-17T13:12:20"/>
    <d v="2005-08-21T11:16:20"/>
    <x v="25"/>
    <x v="0"/>
  </r>
  <r>
    <n v="7323"/>
    <n v="270"/>
    <x v="2769"/>
    <x v="0"/>
    <n v="11917"/>
    <n v="2.99"/>
    <d v="2005-08-17T16:08:17"/>
    <d v="2005-08-17T16:08:17"/>
    <d v="2005-08-20T20:01:17"/>
    <x v="26"/>
    <x v="0"/>
  </r>
  <r>
    <n v="7324"/>
    <n v="270"/>
    <x v="2850"/>
    <x v="0"/>
    <n v="12192"/>
    <n v="2.99"/>
    <d v="2005-08-18T02:01:40"/>
    <d v="2005-08-18T02:01:40"/>
    <d v="2005-08-21T05:45:40"/>
    <x v="27"/>
    <x v="0"/>
  </r>
  <r>
    <n v="7325"/>
    <n v="270"/>
    <x v="3443"/>
    <x v="0"/>
    <n v="12442"/>
    <n v="2.99"/>
    <d v="2005-08-18T10:50:07"/>
    <d v="2005-08-18T10:50:07"/>
    <d v="2005-08-21T08:06:07"/>
    <x v="28"/>
    <x v="0"/>
  </r>
  <r>
    <n v="7326"/>
    <n v="270"/>
    <x v="59"/>
    <x v="1"/>
    <n v="13945"/>
    <n v="1.99"/>
    <d v="2005-08-20T17:43:56"/>
    <d v="2005-08-20T17:43:56"/>
    <d v="2005-08-26T19:19:56"/>
    <x v="29"/>
    <x v="0"/>
  </r>
  <r>
    <n v="7327"/>
    <n v="270"/>
    <x v="1991"/>
    <x v="0"/>
    <n v="14618"/>
    <n v="0.99"/>
    <d v="2005-08-21T18:09:51"/>
    <d v="2005-08-21T18:09:51"/>
    <d v="2005-08-28T22:47:51"/>
    <x v="30"/>
    <x v="0"/>
  </r>
  <r>
    <n v="7328"/>
    <n v="270"/>
    <x v="2670"/>
    <x v="1"/>
    <n v="15620"/>
    <n v="6.99"/>
    <d v="2005-08-23T07:10:22"/>
    <d v="2005-08-23T07:10:22"/>
    <d v="2005-08-28T06:51:22"/>
    <x v="31"/>
    <x v="1"/>
  </r>
  <r>
    <n v="7329"/>
    <n v="271"/>
    <x v="3888"/>
    <x v="0"/>
    <n v="1096"/>
    <n v="8.99"/>
    <d v="2005-05-31T13:30:49"/>
    <d v="2005-05-31T13:30:49"/>
    <d v="2005-06-09T13:53:49"/>
    <x v="14"/>
    <x v="0"/>
  </r>
  <r>
    <n v="7330"/>
    <n v="271"/>
    <x v="1303"/>
    <x v="1"/>
    <n v="1852"/>
    <n v="2.99"/>
    <d v="2005-06-17T00:38:20"/>
    <d v="2005-06-17T00:38:20"/>
    <d v="2005-06-22T20:04:20"/>
    <x v="15"/>
    <x v="0"/>
  </r>
  <r>
    <n v="7331"/>
    <n v="271"/>
    <x v="1952"/>
    <x v="0"/>
    <n v="3640"/>
    <n v="1.99"/>
    <d v="2005-07-06T07:12:26"/>
    <d v="2005-07-06T07:12:26"/>
    <d v="2005-07-10T04:54:26"/>
    <x v="16"/>
    <x v="0"/>
  </r>
  <r>
    <n v="7332"/>
    <n v="271"/>
    <x v="2169"/>
    <x v="1"/>
    <n v="4545"/>
    <n v="2.99"/>
    <d v="2005-07-08T04:17:47"/>
    <d v="2005-07-08T04:17:47"/>
    <d v="2005-07-13T07:19:47"/>
    <x v="17"/>
    <x v="0"/>
  </r>
  <r>
    <n v="7333"/>
    <n v="271"/>
    <x v="2627"/>
    <x v="1"/>
    <n v="5878"/>
    <n v="1.99"/>
    <d v="2005-07-10T19:09:57"/>
    <d v="2005-07-10T19:09:57"/>
    <d v="2005-07-16T17:22:57"/>
    <x v="18"/>
    <x v="0"/>
  </r>
  <r>
    <n v="7334"/>
    <n v="271"/>
    <x v="3158"/>
    <x v="0"/>
    <n v="5922"/>
    <n v="2.99"/>
    <d v="2005-07-10T21:36:53"/>
    <d v="2005-07-10T21:36:53"/>
    <d v="2005-07-16T02:51:53"/>
    <x v="19"/>
    <x v="0"/>
  </r>
  <r>
    <n v="7335"/>
    <n v="271"/>
    <x v="1288"/>
    <x v="0"/>
    <n v="6024"/>
    <n v="2.99"/>
    <d v="2005-07-11T02:16:47"/>
    <d v="2005-07-11T02:16:47"/>
    <d v="2005-07-12T05:54:47"/>
    <x v="20"/>
    <x v="0"/>
  </r>
  <r>
    <n v="7336"/>
    <n v="271"/>
    <x v="3147"/>
    <x v="0"/>
    <n v="7618"/>
    <n v="3.99"/>
    <d v="2005-07-28T00:24:14"/>
    <d v="2005-07-28T00:24:14"/>
    <d v="2005-08-01T04:35:14"/>
    <x v="21"/>
    <x v="0"/>
  </r>
  <r>
    <n v="7337"/>
    <n v="271"/>
    <x v="3655"/>
    <x v="0"/>
    <n v="8592"/>
    <n v="0.99"/>
    <d v="2005-07-29T12:33:58"/>
    <d v="2005-07-29T12:33:58"/>
    <d v="2005-08-04T07:14:58"/>
    <x v="22"/>
    <x v="0"/>
  </r>
  <r>
    <n v="7338"/>
    <n v="271"/>
    <x v="1518"/>
    <x v="0"/>
    <n v="9821"/>
    <n v="4.99"/>
    <d v="2005-07-31T11:47:54"/>
    <d v="2005-07-31T11:47:54"/>
    <d v="2005-08-08T06:21:54"/>
    <x v="23"/>
    <x v="0"/>
  </r>
  <r>
    <n v="7339"/>
    <n v="271"/>
    <x v="1335"/>
    <x v="1"/>
    <n v="10143"/>
    <n v="7.99"/>
    <d v="2005-07-31T22:11:43"/>
    <d v="2005-07-31T22:11:43"/>
    <d v="2005-08-09T17:48:43"/>
    <x v="24"/>
    <x v="0"/>
  </r>
  <r>
    <n v="7340"/>
    <n v="271"/>
    <x v="3889"/>
    <x v="1"/>
    <n v="10310"/>
    <n v="4.99"/>
    <d v="2005-08-01T04:24:47"/>
    <d v="2005-08-01T04:24:47"/>
    <d v="2005-08-04T05:36:47"/>
    <x v="25"/>
    <x v="0"/>
  </r>
  <r>
    <n v="7341"/>
    <n v="271"/>
    <x v="2159"/>
    <x v="0"/>
    <n v="10599"/>
    <n v="3.99"/>
    <d v="2005-08-01T14:23:58"/>
    <d v="2005-08-01T14:23:58"/>
    <d v="2005-08-06T10:45:58"/>
    <x v="26"/>
    <x v="0"/>
  </r>
  <r>
    <n v="7342"/>
    <n v="271"/>
    <x v="1108"/>
    <x v="0"/>
    <n v="11431"/>
    <n v="2.99"/>
    <d v="2005-08-02T20:05:16"/>
    <d v="2005-08-02T20:05:16"/>
    <d v="2005-08-04T00:05:16"/>
    <x v="27"/>
    <x v="0"/>
  </r>
  <r>
    <n v="7343"/>
    <n v="271"/>
    <x v="1551"/>
    <x v="0"/>
    <n v="12219"/>
    <n v="4.99"/>
    <d v="2005-08-18T02:49:54"/>
    <d v="2005-08-18T02:49:54"/>
    <d v="2005-08-23T07:52:54"/>
    <x v="28"/>
    <x v="0"/>
  </r>
  <r>
    <n v="7344"/>
    <n v="271"/>
    <x v="3890"/>
    <x v="1"/>
    <n v="14234"/>
    <n v="0.99"/>
    <d v="2005-08-21T05:07:12"/>
    <d v="2005-08-21T05:07:12"/>
    <d v="2005-08-23T06:44:12"/>
    <x v="29"/>
    <x v="0"/>
  </r>
  <r>
    <n v="7345"/>
    <n v="271"/>
    <x v="3891"/>
    <x v="1"/>
    <n v="14355"/>
    <n v="4.99"/>
    <d v="2005-08-21T09:08:29"/>
    <d v="2005-08-21T09:08:29"/>
    <d v="2005-08-27T10:08:29"/>
    <x v="30"/>
    <x v="0"/>
  </r>
  <r>
    <n v="7346"/>
    <n v="271"/>
    <x v="2162"/>
    <x v="0"/>
    <n v="15244"/>
    <n v="2.99"/>
    <d v="2005-08-22T17:48:42"/>
    <d v="2005-08-22T17:48:42"/>
    <d v="2005-08-28T13:17:42"/>
    <x v="31"/>
    <x v="1"/>
  </r>
  <r>
    <n v="7347"/>
    <n v="272"/>
    <x v="3892"/>
    <x v="0"/>
    <n v="33"/>
    <n v="0.99"/>
    <d v="2005-05-25T04:18:51"/>
    <d v="2005-05-25T04:18:51"/>
    <d v="2005-05-27T03:58:51"/>
    <x v="12"/>
    <x v="0"/>
  </r>
  <r>
    <n v="7348"/>
    <n v="272"/>
    <x v="1366"/>
    <x v="0"/>
    <n v="405"/>
    <n v="6.99"/>
    <d v="2005-05-27T13:32:39"/>
    <d v="2005-05-27T13:32:39"/>
    <d v="2005-06-05T18:53:39"/>
    <x v="13"/>
    <x v="0"/>
  </r>
  <r>
    <n v="7349"/>
    <n v="272"/>
    <x v="1027"/>
    <x v="0"/>
    <n v="1041"/>
    <n v="6.99"/>
    <d v="2005-05-31T05:46:23"/>
    <d v="2005-05-31T05:46:23"/>
    <d v="2005-06-06T09:50:23"/>
    <x v="14"/>
    <x v="0"/>
  </r>
  <r>
    <n v="7350"/>
    <n v="272"/>
    <x v="1136"/>
    <x v="0"/>
    <n v="1072"/>
    <n v="0.99"/>
    <d v="2005-05-31T09:52:50"/>
    <d v="2005-05-31T09:52:50"/>
    <d v="2005-06-05T05:39:50"/>
    <x v="15"/>
    <x v="0"/>
  </r>
  <r>
    <n v="7351"/>
    <n v="272"/>
    <x v="2155"/>
    <x v="1"/>
    <n v="1604"/>
    <n v="4.99"/>
    <d v="2005-06-16T06:14:25"/>
    <d v="2005-06-16T06:14:25"/>
    <d v="2005-06-17T03:53:25"/>
    <x v="16"/>
    <x v="0"/>
  </r>
  <r>
    <n v="7352"/>
    <n v="272"/>
    <x v="222"/>
    <x v="1"/>
    <n v="2546"/>
    <n v="5.99"/>
    <d v="2005-06-19T02:39:39"/>
    <d v="2005-06-19T02:39:39"/>
    <d v="2005-06-23T03:56:39"/>
    <x v="17"/>
    <x v="0"/>
  </r>
  <r>
    <n v="7353"/>
    <n v="272"/>
    <x v="960"/>
    <x v="0"/>
    <n v="3323"/>
    <n v="5.99"/>
    <d v="2005-06-21T08:45:33"/>
    <d v="2005-06-21T08:45:33"/>
    <d v="2005-06-28T08:17:33"/>
    <x v="18"/>
    <x v="0"/>
  </r>
  <r>
    <n v="7354"/>
    <n v="272"/>
    <x v="1751"/>
    <x v="1"/>
    <n v="5047"/>
    <n v="3.99"/>
    <d v="2005-07-09T03:44:15"/>
    <d v="2005-07-09T03:44:15"/>
    <d v="2005-07-15T09:07:15"/>
    <x v="19"/>
    <x v="0"/>
  </r>
  <r>
    <n v="7355"/>
    <n v="272"/>
    <x v="3279"/>
    <x v="1"/>
    <n v="5158"/>
    <n v="2.99"/>
    <d v="2005-07-09T08:53:09"/>
    <d v="2005-07-09T08:53:09"/>
    <d v="2005-07-10T11:05:09"/>
    <x v="20"/>
    <x v="0"/>
  </r>
  <r>
    <n v="7356"/>
    <n v="272"/>
    <x v="3636"/>
    <x v="1"/>
    <n v="7300"/>
    <n v="7.99"/>
    <d v="2005-07-27T12:50:17"/>
    <d v="2005-07-27T12:50:17"/>
    <d v="2005-08-04T18:43:17"/>
    <x v="21"/>
    <x v="0"/>
  </r>
  <r>
    <n v="7357"/>
    <n v="272"/>
    <x v="3332"/>
    <x v="1"/>
    <n v="7658"/>
    <n v="2.99"/>
    <d v="2005-07-28T02:09:12"/>
    <d v="2005-07-28T02:09:12"/>
    <d v="2005-07-30T00:54:12"/>
    <x v="22"/>
    <x v="0"/>
  </r>
  <r>
    <n v="7358"/>
    <n v="272"/>
    <x v="769"/>
    <x v="0"/>
    <n v="8248"/>
    <n v="7.99"/>
    <d v="2005-07-29T00:41:56"/>
    <d v="2005-07-29T00:41:56"/>
    <d v="2005-08-05T18:53:56"/>
    <x v="23"/>
    <x v="0"/>
  </r>
  <r>
    <n v="7359"/>
    <n v="272"/>
    <x v="3893"/>
    <x v="1"/>
    <n v="9787"/>
    <n v="10.99"/>
    <d v="2005-07-31T10:26:19"/>
    <d v="2005-07-31T10:26:19"/>
    <d v="2005-08-09T09:02:19"/>
    <x v="24"/>
    <x v="0"/>
  </r>
  <r>
    <n v="7360"/>
    <n v="272"/>
    <x v="2506"/>
    <x v="0"/>
    <n v="10736"/>
    <n v="2.99"/>
    <d v="2005-08-01T19:30:21"/>
    <d v="2005-08-01T19:30:21"/>
    <d v="2005-08-02T22:37:21"/>
    <x v="25"/>
    <x v="0"/>
  </r>
  <r>
    <n v="7361"/>
    <n v="272"/>
    <x v="3894"/>
    <x v="1"/>
    <n v="11003"/>
    <n v="2.99"/>
    <d v="2005-08-02T05:03:05"/>
    <d v="2005-08-02T05:03:05"/>
    <d v="2005-08-05T10:48:05"/>
    <x v="26"/>
    <x v="0"/>
  </r>
  <r>
    <n v="7362"/>
    <n v="272"/>
    <x v="1671"/>
    <x v="1"/>
    <n v="11597"/>
    <n v="8.99"/>
    <d v="2005-08-17T03:02:56"/>
    <d v="2005-08-17T03:02:56"/>
    <d v="2005-08-26T04:47:56"/>
    <x v="27"/>
    <x v="0"/>
  </r>
  <r>
    <n v="7363"/>
    <n v="272"/>
    <x v="1045"/>
    <x v="0"/>
    <n v="11881"/>
    <n v="0.99"/>
    <d v="2005-08-17T14:31:56"/>
    <d v="2005-08-17T14:31:56"/>
    <d v="2005-08-21T11:05:56"/>
    <x v="28"/>
    <x v="0"/>
  </r>
  <r>
    <n v="7364"/>
    <n v="272"/>
    <x v="3895"/>
    <x v="1"/>
    <n v="12006"/>
    <n v="6.99"/>
    <d v="2005-08-17T19:09:12"/>
    <d v="2005-08-17T19:09:12"/>
    <d v="2005-08-24T13:50:12"/>
    <x v="29"/>
    <x v="0"/>
  </r>
  <r>
    <n v="7365"/>
    <n v="272"/>
    <x v="2482"/>
    <x v="1"/>
    <n v="13274"/>
    <n v="2.99"/>
    <d v="2005-08-19T17:50:03"/>
    <d v="2005-08-19T17:50:03"/>
    <d v="2005-08-20T14:39:03"/>
    <x v="30"/>
    <x v="0"/>
  </r>
  <r>
    <n v="7366"/>
    <n v="272"/>
    <x v="1528"/>
    <x v="0"/>
    <n v="13903"/>
    <n v="2.99"/>
    <d v="2005-08-20T16:07:55"/>
    <d v="2005-08-20T16:07:55"/>
    <d v="2005-08-25T18:26:55"/>
    <x v="31"/>
    <x v="1"/>
  </r>
  <r>
    <n v="7367"/>
    <n v="273"/>
    <x v="1331"/>
    <x v="1"/>
    <n v="122"/>
    <n v="3.99"/>
    <d v="2005-05-25T19:46:21"/>
    <d v="2005-05-25T19:46:21"/>
    <d v="2005-06-02T19:07:21"/>
    <x v="35"/>
    <x v="0"/>
  </r>
  <r>
    <n v="7368"/>
    <n v="273"/>
    <x v="3896"/>
    <x v="1"/>
    <n v="980"/>
    <n v="0.99"/>
    <d v="2005-05-30T21:45:19"/>
    <d v="2005-05-30T21:45:19"/>
    <d v="2005-06-01T20:32:19"/>
    <x v="36"/>
    <x v="0"/>
  </r>
  <r>
    <n v="7369"/>
    <n v="273"/>
    <x v="3507"/>
    <x v="1"/>
    <n v="1391"/>
    <n v="6.99"/>
    <d v="2005-06-15T16:11:21"/>
    <d v="2005-06-15T16:11:21"/>
    <d v="2005-06-22T21:32:21"/>
    <x v="37"/>
    <x v="0"/>
  </r>
  <r>
    <n v="7370"/>
    <n v="273"/>
    <x v="1932"/>
    <x v="1"/>
    <n v="1747"/>
    <n v="6.99"/>
    <d v="2005-06-16T16:53:33"/>
    <d v="2005-06-16T16:53:33"/>
    <d v="2005-06-25T21:48:33"/>
    <x v="0"/>
    <x v="0"/>
  </r>
  <r>
    <n v="7371"/>
    <n v="273"/>
    <x v="3897"/>
    <x v="1"/>
    <n v="1765"/>
    <n v="4.99"/>
    <d v="2005-06-16T17:56:10"/>
    <d v="2005-06-16T17:56:10"/>
    <d v="2005-06-19T23:40:10"/>
    <x v="1"/>
    <x v="0"/>
  </r>
  <r>
    <n v="7372"/>
    <n v="273"/>
    <x v="3898"/>
    <x v="0"/>
    <n v="2301"/>
    <n v="1.99"/>
    <d v="2005-06-18T08:24:03"/>
    <d v="2005-06-18T08:24:03"/>
    <d v="2005-06-25T10:31:03"/>
    <x v="2"/>
    <x v="0"/>
  </r>
  <r>
    <n v="7373"/>
    <n v="273"/>
    <x v="3899"/>
    <x v="0"/>
    <n v="3202"/>
    <n v="0.99"/>
    <d v="2005-06-21T00:33:47"/>
    <d v="2005-06-21T00:33:47"/>
    <d v="2005-06-24T04:05:47"/>
    <x v="3"/>
    <x v="0"/>
  </r>
  <r>
    <n v="7374"/>
    <n v="273"/>
    <x v="47"/>
    <x v="1"/>
    <n v="3556"/>
    <n v="2.99"/>
    <d v="2005-07-06T02:46:13"/>
    <d v="2005-07-06T02:46:13"/>
    <d v="2005-07-06T22:08:13"/>
    <x v="4"/>
    <x v="0"/>
  </r>
  <r>
    <n v="7375"/>
    <n v="273"/>
    <x v="1819"/>
    <x v="0"/>
    <n v="4937"/>
    <n v="5.99"/>
    <d v="2005-07-08T22:29:59"/>
    <d v="2005-07-08T22:29:59"/>
    <d v="2005-07-15T21:51:59"/>
    <x v="5"/>
    <x v="0"/>
  </r>
  <r>
    <n v="7376"/>
    <n v="273"/>
    <x v="3252"/>
    <x v="0"/>
    <n v="5256"/>
    <n v="7.99"/>
    <d v="2005-07-09T13:55:45"/>
    <d v="2005-07-09T13:55:45"/>
    <d v="2005-07-15T17:02:45"/>
    <x v="6"/>
    <x v="0"/>
  </r>
  <r>
    <n v="7377"/>
    <n v="273"/>
    <x v="3293"/>
    <x v="1"/>
    <n v="5435"/>
    <n v="7.99"/>
    <d v="2005-07-09T21:28:07"/>
    <d v="2005-07-09T21:28:07"/>
    <d v="2005-07-18T21:16:07"/>
    <x v="7"/>
    <x v="0"/>
  </r>
  <r>
    <n v="7378"/>
    <n v="273"/>
    <x v="804"/>
    <x v="0"/>
    <n v="5605"/>
    <n v="2.99"/>
    <d v="2005-07-10T05:06:45"/>
    <d v="2005-07-10T05:06:45"/>
    <d v="2005-07-15T02:51:45"/>
    <x v="8"/>
    <x v="0"/>
  </r>
  <r>
    <n v="7379"/>
    <n v="273"/>
    <x v="3117"/>
    <x v="0"/>
    <n v="6592"/>
    <n v="8.99"/>
    <d v="2005-07-12T07:19:35"/>
    <d v="2005-07-12T07:19:35"/>
    <d v="2005-07-19T07:15:35"/>
    <x v="9"/>
    <x v="0"/>
  </r>
  <r>
    <n v="7380"/>
    <n v="273"/>
    <x v="1594"/>
    <x v="0"/>
    <n v="6635"/>
    <n v="1.99"/>
    <d v="2005-07-12T09:47:58"/>
    <d v="2005-07-12T09:47:58"/>
    <d v="2005-07-16T15:43:58"/>
    <x v="10"/>
    <x v="0"/>
  </r>
  <r>
    <n v="7381"/>
    <n v="273"/>
    <x v="1117"/>
    <x v="1"/>
    <n v="6696"/>
    <n v="2.99"/>
    <d v="2005-07-12T12:44:04"/>
    <d v="2005-07-12T12:44:04"/>
    <d v="2005-07-16T14:17:04"/>
    <x v="11"/>
    <x v="0"/>
  </r>
  <r>
    <n v="7382"/>
    <n v="273"/>
    <x v="646"/>
    <x v="0"/>
    <n v="6717"/>
    <n v="5.99"/>
    <d v="2005-07-12T13:35:02"/>
    <d v="2005-07-12T13:35:02"/>
    <d v="2005-07-20T15:03:02"/>
    <x v="12"/>
    <x v="0"/>
  </r>
  <r>
    <n v="7383"/>
    <n v="273"/>
    <x v="3840"/>
    <x v="0"/>
    <n v="8449"/>
    <n v="2.99"/>
    <d v="2005-07-29T07:42:25"/>
    <d v="2005-07-29T07:42:25"/>
    <d v="2005-07-30T06:07:25"/>
    <x v="13"/>
    <x v="0"/>
  </r>
  <r>
    <n v="7384"/>
    <n v="273"/>
    <x v="3900"/>
    <x v="0"/>
    <n v="9186"/>
    <n v="4.99"/>
    <d v="2005-07-30T12:13:48"/>
    <d v="2005-07-30T12:13:48"/>
    <d v="2005-07-31T11:59:48"/>
    <x v="14"/>
    <x v="0"/>
  </r>
  <r>
    <n v="7385"/>
    <n v="273"/>
    <x v="2695"/>
    <x v="1"/>
    <n v="9285"/>
    <n v="5.99"/>
    <d v="2005-07-30T15:26:08"/>
    <d v="2005-07-30T15:26:08"/>
    <d v="2005-08-06T15:59:08"/>
    <x v="15"/>
    <x v="0"/>
  </r>
  <r>
    <n v="7386"/>
    <n v="273"/>
    <x v="3254"/>
    <x v="1"/>
    <n v="9391"/>
    <n v="0.99"/>
    <d v="2005-07-30T19:48:41"/>
    <d v="2005-07-30T19:48:41"/>
    <d v="2005-08-04T15:27:41"/>
    <x v="16"/>
    <x v="0"/>
  </r>
  <r>
    <n v="7387"/>
    <n v="273"/>
    <x v="3901"/>
    <x v="1"/>
    <n v="9693"/>
    <n v="3.99"/>
    <d v="2005-07-31T07:11:50"/>
    <d v="2005-07-31T07:11:50"/>
    <d v="2005-08-08T09:55:50"/>
    <x v="17"/>
    <x v="0"/>
  </r>
  <r>
    <n v="7388"/>
    <n v="273"/>
    <x v="3902"/>
    <x v="1"/>
    <n v="9729"/>
    <n v="0.99"/>
    <d v="2005-07-31T08:43:43"/>
    <d v="2005-07-31T08:43:43"/>
    <d v="2005-08-01T13:25:43"/>
    <x v="18"/>
    <x v="0"/>
  </r>
  <r>
    <n v="7389"/>
    <n v="273"/>
    <x v="2050"/>
    <x v="0"/>
    <n v="10272"/>
    <n v="8.99"/>
    <d v="2005-08-01T03:14:34"/>
    <d v="2005-08-01T03:14:34"/>
    <d v="2005-08-10T05:56:34"/>
    <x v="19"/>
    <x v="0"/>
  </r>
  <r>
    <n v="7390"/>
    <n v="273"/>
    <x v="3881"/>
    <x v="0"/>
    <n v="10753"/>
    <n v="3.99"/>
    <d v="2005-08-01T20:09:24"/>
    <d v="2005-08-01T20:09:24"/>
    <d v="2005-08-09T19:31:24"/>
    <x v="20"/>
    <x v="0"/>
  </r>
  <r>
    <n v="7391"/>
    <n v="273"/>
    <x v="3903"/>
    <x v="0"/>
    <n v="10768"/>
    <n v="6.99"/>
    <d v="2005-08-01T20:39:32"/>
    <d v="2005-08-01T20:39:32"/>
    <d v="2005-08-10T19:41:32"/>
    <x v="21"/>
    <x v="0"/>
  </r>
  <r>
    <n v="7392"/>
    <n v="273"/>
    <x v="3630"/>
    <x v="0"/>
    <n v="11282"/>
    <n v="4.99"/>
    <d v="2005-08-02T14:35:03"/>
    <d v="2005-08-02T14:35:03"/>
    <d v="2005-08-03T16:02:03"/>
    <x v="22"/>
    <x v="0"/>
  </r>
  <r>
    <n v="7393"/>
    <n v="273"/>
    <x v="3063"/>
    <x v="1"/>
    <n v="11509"/>
    <n v="4.99"/>
    <d v="2005-08-16T23:29:53"/>
    <d v="2005-08-16T23:29:53"/>
    <d v="2005-08-19T02:09:53"/>
    <x v="23"/>
    <x v="0"/>
  </r>
  <r>
    <n v="7394"/>
    <n v="273"/>
    <x v="2814"/>
    <x v="0"/>
    <n v="12692"/>
    <n v="0.99"/>
    <d v="2005-08-18T20:09:19"/>
    <d v="2005-08-18T20:09:19"/>
    <d v="2005-08-21T00:14:19"/>
    <x v="24"/>
    <x v="0"/>
  </r>
  <r>
    <n v="7395"/>
    <n v="273"/>
    <x v="1737"/>
    <x v="1"/>
    <n v="13738"/>
    <n v="4.99"/>
    <d v="2005-08-20T10:42:42"/>
    <d v="2005-08-20T10:42:42"/>
    <d v="2005-08-25T09:32:42"/>
    <x v="25"/>
    <x v="0"/>
  </r>
  <r>
    <n v="7396"/>
    <n v="273"/>
    <x v="2629"/>
    <x v="0"/>
    <n v="13955"/>
    <n v="5.99"/>
    <d v="2005-08-20T18:05:12"/>
    <d v="2005-08-20T18:05:12"/>
    <d v="2005-08-29T18:25:12"/>
    <x v="26"/>
    <x v="0"/>
  </r>
  <r>
    <n v="7397"/>
    <n v="273"/>
    <x v="592"/>
    <x v="1"/>
    <n v="14092"/>
    <n v="4.99"/>
    <d v="2005-08-21T00:14:32"/>
    <d v="2005-08-21T00:14:32"/>
    <d v="2005-08-24T22:22:32"/>
    <x v="27"/>
    <x v="0"/>
  </r>
  <r>
    <n v="7398"/>
    <n v="273"/>
    <x v="3904"/>
    <x v="1"/>
    <n v="14558"/>
    <n v="2.99"/>
    <d v="2005-08-21T16:10:50"/>
    <d v="2005-08-21T16:10:50"/>
    <d v="2005-08-28T16:36:50"/>
    <x v="28"/>
    <x v="0"/>
  </r>
  <r>
    <n v="7399"/>
    <n v="273"/>
    <x v="3207"/>
    <x v="1"/>
    <n v="14911"/>
    <n v="2.99"/>
    <d v="2005-08-22T04:51:42"/>
    <d v="2005-08-22T04:51:42"/>
    <d v="2005-08-28T05:37:42"/>
    <x v="29"/>
    <x v="0"/>
  </r>
  <r>
    <n v="7400"/>
    <n v="273"/>
    <x v="2833"/>
    <x v="1"/>
    <n v="15372"/>
    <n v="2.99"/>
    <d v="2005-08-22T21:59:51"/>
    <d v="2005-08-22T21:59:51"/>
    <d v="2005-08-23T17:01:51"/>
    <x v="30"/>
    <x v="0"/>
  </r>
  <r>
    <n v="7401"/>
    <n v="273"/>
    <x v="1803"/>
    <x v="0"/>
    <n v="15760"/>
    <n v="6.99"/>
    <d v="2005-08-23T12:50:00"/>
    <d v="2005-08-23T12:50:00"/>
    <d v="2005-08-29T15:41:00"/>
    <x v="31"/>
    <x v="1"/>
  </r>
  <r>
    <n v="7402"/>
    <n v="274"/>
    <x v="3905"/>
    <x v="0"/>
    <n v="147"/>
    <n v="2.99"/>
    <d v="2005-05-26T00:17:50"/>
    <d v="2005-05-26T00:17:50"/>
    <d v="2005-05-29T23:21:50"/>
    <x v="35"/>
    <x v="0"/>
  </r>
  <r>
    <n v="7403"/>
    <n v="274"/>
    <x v="3447"/>
    <x v="0"/>
    <n v="208"/>
    <n v="4.99"/>
    <d v="2005-05-26T08:10:22"/>
    <d v="2005-05-26T08:10:22"/>
    <d v="2005-05-27T03:55:22"/>
    <x v="36"/>
    <x v="0"/>
  </r>
  <r>
    <n v="7404"/>
    <n v="274"/>
    <x v="734"/>
    <x v="1"/>
    <n v="301"/>
    <n v="2.99"/>
    <d v="2005-05-26T21:06:14"/>
    <d v="2005-05-26T21:06:14"/>
    <d v="2005-06-01T01:54:14"/>
    <x v="37"/>
    <x v="0"/>
  </r>
  <r>
    <n v="7405"/>
    <n v="274"/>
    <x v="1575"/>
    <x v="0"/>
    <n v="394"/>
    <n v="5.99"/>
    <d v="2005-05-27T11:26:11"/>
    <d v="2005-05-27T11:26:11"/>
    <d v="2005-06-03T16:44:11"/>
    <x v="0"/>
    <x v="0"/>
  </r>
  <r>
    <n v="7406"/>
    <n v="274"/>
    <x v="3906"/>
    <x v="1"/>
    <n v="474"/>
    <n v="2.99"/>
    <d v="2005-05-27T22:11:56"/>
    <d v="2005-05-27T22:11:56"/>
    <d v="2005-05-31T19:07:56"/>
    <x v="1"/>
    <x v="0"/>
  </r>
  <r>
    <n v="7407"/>
    <n v="274"/>
    <x v="317"/>
    <x v="0"/>
    <n v="892"/>
    <n v="4.99"/>
    <d v="2005-05-30T08:02:56"/>
    <d v="2005-05-30T08:02:56"/>
    <d v="2005-06-05T12:51:56"/>
    <x v="2"/>
    <x v="0"/>
  </r>
  <r>
    <n v="7408"/>
    <n v="274"/>
    <x v="3907"/>
    <x v="0"/>
    <n v="2098"/>
    <n v="0.99"/>
    <d v="2005-06-17T18:42:09"/>
    <d v="2005-06-17T18:42:09"/>
    <d v="2005-06-19T20:40:09"/>
    <x v="3"/>
    <x v="0"/>
  </r>
  <r>
    <n v="7409"/>
    <n v="274"/>
    <x v="2443"/>
    <x v="1"/>
    <n v="3291"/>
    <n v="9.99"/>
    <d v="2005-06-21T06:55:36"/>
    <d v="2005-06-21T06:55:36"/>
    <d v="2005-06-29T03:41:36"/>
    <x v="4"/>
    <x v="0"/>
  </r>
  <r>
    <n v="7410"/>
    <n v="274"/>
    <x v="1148"/>
    <x v="1"/>
    <n v="3532"/>
    <n v="5.99"/>
    <d v="2005-07-06T01:24:38"/>
    <d v="2005-07-06T01:24:38"/>
    <d v="2005-07-11T06:42:38"/>
    <x v="5"/>
    <x v="0"/>
  </r>
  <r>
    <n v="7411"/>
    <n v="274"/>
    <x v="2845"/>
    <x v="0"/>
    <n v="4147"/>
    <n v="2.99"/>
    <d v="2005-07-07T08:32:12"/>
    <d v="2005-07-07T08:32:12"/>
    <d v="2005-07-12T10:10:12"/>
    <x v="6"/>
    <x v="0"/>
  </r>
  <r>
    <n v="7412"/>
    <n v="274"/>
    <x v="1657"/>
    <x v="1"/>
    <n v="4582"/>
    <n v="2.99"/>
    <d v="2005-07-08T06:09:09"/>
    <d v="2005-07-08T06:09:09"/>
    <d v="2005-07-14T02:23:09"/>
    <x v="7"/>
    <x v="0"/>
  </r>
  <r>
    <n v="7413"/>
    <n v="274"/>
    <x v="2493"/>
    <x v="1"/>
    <n v="6389"/>
    <n v="3.99"/>
    <d v="2005-07-11T22:18:20"/>
    <d v="2005-07-11T22:18:20"/>
    <d v="2005-07-16T16:57:20"/>
    <x v="8"/>
    <x v="0"/>
  </r>
  <r>
    <n v="7414"/>
    <n v="274"/>
    <x v="821"/>
    <x v="1"/>
    <n v="8259"/>
    <n v="0.99"/>
    <d v="2005-07-29T01:05:16"/>
    <d v="2005-07-29T01:05:16"/>
    <d v="2005-08-01T23:27:16"/>
    <x v="9"/>
    <x v="0"/>
  </r>
  <r>
    <n v="7415"/>
    <n v="274"/>
    <x v="2900"/>
    <x v="1"/>
    <n v="8406"/>
    <n v="5.99"/>
    <d v="2005-07-29T06:34:45"/>
    <d v="2005-07-29T06:34:45"/>
    <d v="2005-08-06T02:28:45"/>
    <x v="10"/>
    <x v="0"/>
  </r>
  <r>
    <n v="7416"/>
    <n v="274"/>
    <x v="2643"/>
    <x v="1"/>
    <n v="8517"/>
    <n v="7.99"/>
    <d v="2005-07-29T10:00:48"/>
    <d v="2005-07-29T10:00:48"/>
    <d v="2005-08-06T14:37:48"/>
    <x v="11"/>
    <x v="0"/>
  </r>
  <r>
    <n v="7417"/>
    <n v="274"/>
    <x v="1675"/>
    <x v="0"/>
    <n v="9331"/>
    <n v="4.99"/>
    <d v="2005-07-30T17:46:50"/>
    <d v="2005-07-30T17:46:50"/>
    <d v="2005-08-01T19:03:50"/>
    <x v="12"/>
    <x v="0"/>
  </r>
  <r>
    <n v="7418"/>
    <n v="274"/>
    <x v="2091"/>
    <x v="0"/>
    <n v="9677"/>
    <n v="4.99"/>
    <d v="2005-07-31T06:39:45"/>
    <d v="2005-07-31T06:39:45"/>
    <d v="2005-08-01T02:37:45"/>
    <x v="13"/>
    <x v="0"/>
  </r>
  <r>
    <n v="7419"/>
    <n v="274"/>
    <x v="3544"/>
    <x v="1"/>
    <n v="10059"/>
    <n v="4.99"/>
    <d v="2005-07-31T19:20:49"/>
    <d v="2005-07-31T19:20:49"/>
    <d v="2005-08-03T14:39:49"/>
    <x v="14"/>
    <x v="0"/>
  </r>
  <r>
    <n v="7420"/>
    <n v="274"/>
    <x v="2063"/>
    <x v="0"/>
    <n v="10790"/>
    <n v="1.99"/>
    <d v="2005-08-01T21:38:37"/>
    <d v="2005-08-01T21:38:37"/>
    <d v="2005-08-08T17:20:37"/>
    <x v="15"/>
    <x v="0"/>
  </r>
  <r>
    <n v="7421"/>
    <n v="274"/>
    <x v="1409"/>
    <x v="1"/>
    <n v="10855"/>
    <n v="0.99"/>
    <d v="2005-08-02T00:06:37"/>
    <d v="2005-08-02T00:06:37"/>
    <d v="2005-08-03T00:39:37"/>
    <x v="16"/>
    <x v="0"/>
  </r>
  <r>
    <n v="7422"/>
    <n v="274"/>
    <x v="3468"/>
    <x v="0"/>
    <n v="11058"/>
    <n v="3.99"/>
    <d v="2005-08-02T06:38:44"/>
    <d v="2005-08-02T06:38:44"/>
    <d v="2005-08-06T06:45:44"/>
    <x v="17"/>
    <x v="0"/>
  </r>
  <r>
    <n v="7423"/>
    <n v="274"/>
    <x v="3908"/>
    <x v="1"/>
    <n v="11363"/>
    <n v="2.99"/>
    <d v="2005-08-02T17:48:39"/>
    <d v="2005-08-02T17:48:39"/>
    <d v="2005-08-05T17:20:39"/>
    <x v="18"/>
    <x v="0"/>
  </r>
  <r>
    <n v="7424"/>
    <n v="274"/>
    <x v="3814"/>
    <x v="0"/>
    <n v="12321"/>
    <n v="3.99"/>
    <d v="2005-08-18T06:27:05"/>
    <d v="2005-08-18T06:27:05"/>
    <d v="2005-08-24T02:26:05"/>
    <x v="19"/>
    <x v="0"/>
  </r>
  <r>
    <n v="7425"/>
    <n v="274"/>
    <x v="2320"/>
    <x v="0"/>
    <n v="13103"/>
    <n v="2.99"/>
    <d v="2005-08-19T11:05:51"/>
    <d v="2005-08-19T11:05:51"/>
    <d v="2005-08-26T09:16:51"/>
    <x v="20"/>
    <x v="0"/>
  </r>
  <r>
    <n v="7426"/>
    <n v="274"/>
    <x v="2261"/>
    <x v="1"/>
    <n v="13129"/>
    <n v="8.99"/>
    <d v="2005-08-19T12:05:04"/>
    <d v="2005-08-19T12:05:04"/>
    <d v="2005-08-26T10:24:04"/>
    <x v="21"/>
    <x v="0"/>
  </r>
  <r>
    <n v="7436"/>
    <n v="274"/>
    <x v="1899"/>
    <x v="0"/>
    <n v="13486"/>
    <n v="0.99"/>
    <d v="2006-02-14T15:16:03"/>
    <d v="2006-02-14T15:16:03"/>
    <d v="1899-12-30T00:00:00"/>
    <x v="22"/>
    <x v="0"/>
  </r>
  <r>
    <n v="7427"/>
    <n v="274"/>
    <x v="3909"/>
    <x v="0"/>
    <n v="13549"/>
    <n v="8.99"/>
    <d v="2005-08-20T03:58:41"/>
    <d v="2005-08-20T03:58:41"/>
    <d v="2005-08-28T22:49:41"/>
    <x v="23"/>
    <x v="0"/>
  </r>
  <r>
    <n v="7428"/>
    <n v="274"/>
    <x v="253"/>
    <x v="0"/>
    <n v="14012"/>
    <n v="0.99"/>
    <d v="2005-08-20T20:42:12"/>
    <d v="2005-08-20T20:42:12"/>
    <d v="2005-08-23T23:10:12"/>
    <x v="24"/>
    <x v="0"/>
  </r>
  <r>
    <n v="7429"/>
    <n v="274"/>
    <x v="3733"/>
    <x v="0"/>
    <n v="14066"/>
    <n v="7.99"/>
    <d v="2005-08-20T22:45:58"/>
    <d v="2005-08-20T22:45:58"/>
    <d v="2005-08-29T00:23:58"/>
    <x v="25"/>
    <x v="0"/>
  </r>
  <r>
    <n v="7430"/>
    <n v="274"/>
    <x v="858"/>
    <x v="1"/>
    <n v="14164"/>
    <n v="7.99"/>
    <d v="2005-08-21T02:58:02"/>
    <d v="2005-08-21T02:58:02"/>
    <d v="2005-08-29T23:17:02"/>
    <x v="26"/>
    <x v="0"/>
  </r>
  <r>
    <n v="7431"/>
    <n v="274"/>
    <x v="3910"/>
    <x v="0"/>
    <n v="14388"/>
    <n v="4.99"/>
    <d v="2005-08-21T10:15:13"/>
    <d v="2005-08-21T10:15:13"/>
    <d v="2005-08-30T13:41:13"/>
    <x v="27"/>
    <x v="0"/>
  </r>
  <r>
    <n v="7432"/>
    <n v="274"/>
    <x v="3911"/>
    <x v="1"/>
    <n v="15143"/>
    <n v="2.99"/>
    <d v="2005-08-22T13:46:24"/>
    <d v="2005-08-22T13:46:24"/>
    <d v="2005-08-25T09:47:24"/>
    <x v="28"/>
    <x v="0"/>
  </r>
  <r>
    <n v="7433"/>
    <n v="274"/>
    <x v="3912"/>
    <x v="0"/>
    <n v="15260"/>
    <n v="2.99"/>
    <d v="2005-08-22T18:24:16"/>
    <d v="2005-08-22T18:24:16"/>
    <d v="2005-08-24T21:26:16"/>
    <x v="29"/>
    <x v="0"/>
  </r>
  <r>
    <n v="7434"/>
    <n v="274"/>
    <x v="3759"/>
    <x v="1"/>
    <n v="15328"/>
    <n v="2.99"/>
    <d v="2005-08-22T20:31:38"/>
    <d v="2005-08-22T20:31:38"/>
    <d v="2005-08-29T20:17:38"/>
    <x v="30"/>
    <x v="0"/>
  </r>
  <r>
    <n v="7435"/>
    <n v="274"/>
    <x v="2798"/>
    <x v="1"/>
    <n v="15819"/>
    <n v="3.99"/>
    <d v="2005-08-23T15:01:54"/>
    <d v="2005-08-23T15:01:54"/>
    <d v="2005-08-31T20:01:54"/>
    <x v="31"/>
    <x v="1"/>
  </r>
  <r>
    <n v="7437"/>
    <n v="275"/>
    <x v="2003"/>
    <x v="1"/>
    <n v="336"/>
    <n v="2.99"/>
    <d v="2005-05-27T03:15:23"/>
    <d v="2005-05-27T03:15:23"/>
    <d v="2005-05-29T22:43:23"/>
    <x v="2"/>
    <x v="0"/>
  </r>
  <r>
    <n v="7438"/>
    <n v="275"/>
    <x v="534"/>
    <x v="1"/>
    <n v="1797"/>
    <n v="3.99"/>
    <d v="2005-06-16T20:13:03"/>
    <d v="2005-06-16T20:13:03"/>
    <d v="2005-06-22T22:56:03"/>
    <x v="3"/>
    <x v="0"/>
  </r>
  <r>
    <n v="7439"/>
    <n v="275"/>
    <x v="2765"/>
    <x v="1"/>
    <n v="2414"/>
    <n v="0.99"/>
    <d v="2005-06-18T17:01:55"/>
    <d v="2005-06-18T17:01:55"/>
    <d v="2005-06-20T17:42:55"/>
    <x v="4"/>
    <x v="0"/>
  </r>
  <r>
    <n v="7440"/>
    <n v="275"/>
    <x v="1120"/>
    <x v="0"/>
    <n v="2646"/>
    <n v="4.99"/>
    <d v="2005-06-19T09:56:01"/>
    <d v="2005-06-19T09:56:01"/>
    <d v="2005-06-21T04:15:01"/>
    <x v="5"/>
    <x v="0"/>
  </r>
  <r>
    <n v="7441"/>
    <n v="275"/>
    <x v="3526"/>
    <x v="0"/>
    <n v="3355"/>
    <n v="2.99"/>
    <d v="2005-06-21T11:30:47"/>
    <d v="2005-06-21T11:30:47"/>
    <d v="2005-06-23T06:04:47"/>
    <x v="6"/>
    <x v="0"/>
  </r>
  <r>
    <n v="7442"/>
    <n v="275"/>
    <x v="3574"/>
    <x v="1"/>
    <n v="4396"/>
    <n v="0.99"/>
    <d v="2005-07-07T21:14:19"/>
    <d v="2005-07-07T21:14:19"/>
    <d v="2005-07-10T19:22:19"/>
    <x v="7"/>
    <x v="0"/>
  </r>
  <r>
    <n v="7443"/>
    <n v="275"/>
    <x v="1943"/>
    <x v="0"/>
    <n v="4634"/>
    <n v="0.99"/>
    <d v="2005-07-08T08:40:02"/>
    <d v="2005-07-08T08:40:02"/>
    <d v="2005-07-12T04:45:02"/>
    <x v="8"/>
    <x v="0"/>
  </r>
  <r>
    <n v="7444"/>
    <n v="275"/>
    <x v="2390"/>
    <x v="1"/>
    <n v="4912"/>
    <n v="9.99"/>
    <d v="2005-07-08T21:26:11"/>
    <d v="2005-07-08T21:26:11"/>
    <d v="2005-07-18T02:19:11"/>
    <x v="9"/>
    <x v="0"/>
  </r>
  <r>
    <n v="7445"/>
    <n v="275"/>
    <x v="3786"/>
    <x v="1"/>
    <n v="6301"/>
    <n v="5.99"/>
    <d v="2005-07-11T17:54:09"/>
    <d v="2005-07-11T17:54:09"/>
    <d v="2005-07-18T20:42:09"/>
    <x v="10"/>
    <x v="0"/>
  </r>
  <r>
    <n v="7446"/>
    <n v="275"/>
    <x v="2302"/>
    <x v="1"/>
    <n v="6856"/>
    <n v="0.99"/>
    <d v="2005-07-12T19:50:16"/>
    <d v="2005-07-12T19:50:16"/>
    <d v="2005-07-14T22:25:16"/>
    <x v="11"/>
    <x v="0"/>
  </r>
  <r>
    <n v="7447"/>
    <n v="275"/>
    <x v="3913"/>
    <x v="0"/>
    <n v="7553"/>
    <n v="2.99"/>
    <d v="2005-07-27T22:11:36"/>
    <d v="2005-07-27T22:11:36"/>
    <d v="2005-08-03T17:52:36"/>
    <x v="12"/>
    <x v="0"/>
  </r>
  <r>
    <n v="7448"/>
    <n v="275"/>
    <x v="3070"/>
    <x v="1"/>
    <n v="7596"/>
    <n v="4.99"/>
    <d v="2005-07-27T23:33:57"/>
    <d v="2005-07-27T23:33:57"/>
    <d v="2005-08-01T20:46:57"/>
    <x v="13"/>
    <x v="0"/>
  </r>
  <r>
    <n v="7449"/>
    <n v="275"/>
    <x v="57"/>
    <x v="0"/>
    <n v="8746"/>
    <n v="2.99"/>
    <d v="2005-07-29T19:03:15"/>
    <d v="2005-07-29T19:03:15"/>
    <d v="2005-07-30T17:06:15"/>
    <x v="14"/>
    <x v="0"/>
  </r>
  <r>
    <n v="7450"/>
    <n v="275"/>
    <x v="1193"/>
    <x v="1"/>
    <n v="9258"/>
    <n v="2.99"/>
    <d v="2005-07-30T14:31:31"/>
    <d v="2005-07-30T14:31:31"/>
    <d v="2005-08-05T16:29:31"/>
    <x v="15"/>
    <x v="0"/>
  </r>
  <r>
    <n v="7451"/>
    <n v="275"/>
    <x v="3914"/>
    <x v="0"/>
    <n v="10479"/>
    <n v="6.99"/>
    <d v="2005-08-01T10:11:25"/>
    <d v="2005-08-01T10:11:25"/>
    <d v="2005-08-06T04:52:25"/>
    <x v="16"/>
    <x v="0"/>
  </r>
  <r>
    <n v="7452"/>
    <n v="275"/>
    <x v="3915"/>
    <x v="1"/>
    <n v="11309"/>
    <n v="1.99"/>
    <d v="2005-08-02T15:50:55"/>
    <d v="2005-08-02T15:50:55"/>
    <d v="2005-08-09T18:28:55"/>
    <x v="17"/>
    <x v="0"/>
  </r>
  <r>
    <n v="7453"/>
    <n v="275"/>
    <x v="588"/>
    <x v="0"/>
    <n v="11610"/>
    <n v="4.99"/>
    <d v="2005-08-17T03:43:37"/>
    <d v="2005-08-17T03:43:37"/>
    <d v="2005-08-20T22:14:37"/>
    <x v="18"/>
    <x v="0"/>
  </r>
  <r>
    <n v="7454"/>
    <n v="275"/>
    <x v="3916"/>
    <x v="1"/>
    <n v="12589"/>
    <n v="5.99"/>
    <d v="2005-08-18T16:06:31"/>
    <d v="2005-08-18T16:06:31"/>
    <d v="2005-08-27T17:20:31"/>
    <x v="19"/>
    <x v="0"/>
  </r>
  <r>
    <n v="7455"/>
    <n v="275"/>
    <x v="3917"/>
    <x v="0"/>
    <n v="12606"/>
    <n v="1.99"/>
    <d v="2005-08-18T17:02:21"/>
    <d v="2005-08-18T17:02:21"/>
    <d v="2005-08-24T22:38:21"/>
    <x v="20"/>
    <x v="0"/>
  </r>
  <r>
    <n v="7456"/>
    <n v="275"/>
    <x v="3549"/>
    <x v="0"/>
    <n v="13037"/>
    <n v="3.99"/>
    <d v="2005-08-19T08:53:57"/>
    <d v="2005-08-19T08:53:57"/>
    <d v="2005-08-28T08:56:57"/>
    <x v="21"/>
    <x v="0"/>
  </r>
  <r>
    <n v="7457"/>
    <n v="275"/>
    <x v="3039"/>
    <x v="1"/>
    <n v="13860"/>
    <n v="2.99"/>
    <d v="2005-08-20T14:55:09"/>
    <d v="2005-08-20T14:55:09"/>
    <d v="2005-08-22T20:42:09"/>
    <x v="22"/>
    <x v="0"/>
  </r>
  <r>
    <n v="7458"/>
    <n v="275"/>
    <x v="3918"/>
    <x v="1"/>
    <n v="13865"/>
    <n v="1.99"/>
    <d v="2005-08-20T15:04:09"/>
    <d v="2005-08-20T15:04:09"/>
    <d v="2005-08-24T10:06:09"/>
    <x v="23"/>
    <x v="0"/>
  </r>
  <r>
    <n v="7459"/>
    <n v="275"/>
    <x v="3919"/>
    <x v="1"/>
    <n v="13902"/>
    <n v="0.99"/>
    <d v="2005-08-20T16:07:08"/>
    <d v="2005-08-20T16:07:08"/>
    <d v="2005-08-24T16:43:08"/>
    <x v="24"/>
    <x v="0"/>
  </r>
  <r>
    <n v="7460"/>
    <n v="275"/>
    <x v="1728"/>
    <x v="1"/>
    <n v="14063"/>
    <n v="0.99"/>
    <d v="2005-08-20T22:36:40"/>
    <d v="2005-08-20T22:36:40"/>
    <d v="2005-08-25T00:18:40"/>
    <x v="25"/>
    <x v="0"/>
  </r>
  <r>
    <n v="7461"/>
    <n v="275"/>
    <x v="2010"/>
    <x v="0"/>
    <n v="14187"/>
    <n v="5.99"/>
    <d v="2005-08-21T03:32:03"/>
    <d v="2005-08-21T03:32:03"/>
    <d v="2005-08-25T03:29:03"/>
    <x v="26"/>
    <x v="0"/>
  </r>
  <r>
    <n v="7462"/>
    <n v="275"/>
    <x v="629"/>
    <x v="0"/>
    <n v="14296"/>
    <n v="2.99"/>
    <d v="2005-08-21T07:13:23"/>
    <d v="2005-08-21T07:13:23"/>
    <d v="2005-08-26T11:14:23"/>
    <x v="27"/>
    <x v="0"/>
  </r>
  <r>
    <n v="7463"/>
    <n v="275"/>
    <x v="1367"/>
    <x v="1"/>
    <n v="14483"/>
    <n v="5.99"/>
    <d v="2005-08-21T13:43:59"/>
    <d v="2005-08-21T13:43:59"/>
    <d v="2005-08-28T16:38:59"/>
    <x v="28"/>
    <x v="0"/>
  </r>
  <r>
    <n v="7464"/>
    <n v="275"/>
    <x v="3864"/>
    <x v="1"/>
    <n v="14727"/>
    <n v="4.99"/>
    <d v="2005-08-21T22:12:45"/>
    <d v="2005-08-21T22:12:45"/>
    <d v="2005-08-25T00:46:45"/>
    <x v="29"/>
    <x v="0"/>
  </r>
  <r>
    <n v="7465"/>
    <n v="275"/>
    <x v="3920"/>
    <x v="1"/>
    <n v="15269"/>
    <n v="2.99"/>
    <d v="2005-08-22T18:39:44"/>
    <d v="2005-08-22T18:39:44"/>
    <d v="2005-08-24T17:29:44"/>
    <x v="30"/>
    <x v="0"/>
  </r>
  <r>
    <n v="7466"/>
    <n v="275"/>
    <x v="2018"/>
    <x v="1"/>
    <n v="15496"/>
    <n v="3.99"/>
    <d v="2005-08-23T02:30:23"/>
    <d v="2005-08-23T02:30:23"/>
    <d v="2005-08-31T03:31:23"/>
    <x v="31"/>
    <x v="1"/>
  </r>
  <r>
    <n v="7467"/>
    <n v="276"/>
    <x v="675"/>
    <x v="0"/>
    <n v="736"/>
    <n v="3.99"/>
    <d v="2005-05-29T08:10:07"/>
    <d v="2005-05-29T08:10:07"/>
    <d v="2005-06-05T10:21:07"/>
    <x v="4"/>
    <x v="0"/>
  </r>
  <r>
    <n v="7468"/>
    <n v="276"/>
    <x v="3757"/>
    <x v="0"/>
    <n v="860"/>
    <n v="10.99"/>
    <d v="2005-05-30T02:45:16"/>
    <d v="2005-05-30T02:45:16"/>
    <d v="2005-06-08T07:28:16"/>
    <x v="5"/>
    <x v="0"/>
  </r>
  <r>
    <n v="7469"/>
    <n v="276"/>
    <x v="970"/>
    <x v="0"/>
    <n v="1352"/>
    <n v="0.99"/>
    <d v="2005-06-15T12:58:27"/>
    <d v="2005-06-15T12:58:27"/>
    <d v="2005-06-18T10:57:27"/>
    <x v="6"/>
    <x v="0"/>
  </r>
  <r>
    <n v="7470"/>
    <n v="276"/>
    <x v="1031"/>
    <x v="1"/>
    <n v="2763"/>
    <n v="4.99"/>
    <d v="2005-06-19T17:23:34"/>
    <d v="2005-06-19T17:23:34"/>
    <d v="2005-06-21T21:37:34"/>
    <x v="7"/>
    <x v="0"/>
  </r>
  <r>
    <n v="7471"/>
    <n v="276"/>
    <x v="1349"/>
    <x v="1"/>
    <n v="3064"/>
    <n v="6.99"/>
    <d v="2005-06-20T13:53:13"/>
    <d v="2005-06-20T13:53:13"/>
    <d v="2005-06-25T16:33:13"/>
    <x v="8"/>
    <x v="0"/>
  </r>
  <r>
    <n v="7472"/>
    <n v="276"/>
    <x v="3492"/>
    <x v="1"/>
    <n v="3714"/>
    <n v="2.99"/>
    <d v="2005-07-06T10:51:28"/>
    <d v="2005-07-06T10:51:28"/>
    <d v="2005-07-09T13:57:28"/>
    <x v="9"/>
    <x v="0"/>
  </r>
  <r>
    <n v="7473"/>
    <n v="276"/>
    <x v="3921"/>
    <x v="0"/>
    <n v="4715"/>
    <n v="0.99"/>
    <d v="2005-07-08T12:15:37"/>
    <d v="2005-07-08T12:15:37"/>
    <d v="2005-07-10T10:37:37"/>
    <x v="10"/>
    <x v="0"/>
  </r>
  <r>
    <n v="7474"/>
    <n v="276"/>
    <x v="3360"/>
    <x v="1"/>
    <n v="5186"/>
    <n v="4.99"/>
    <d v="2005-07-09T10:18:40"/>
    <d v="2005-07-09T10:18:40"/>
    <d v="2005-07-13T05:05:40"/>
    <x v="11"/>
    <x v="0"/>
  </r>
  <r>
    <n v="7475"/>
    <n v="276"/>
    <x v="1615"/>
    <x v="1"/>
    <n v="5246"/>
    <n v="4.99"/>
    <d v="2005-07-09T13:25:18"/>
    <d v="2005-07-09T13:25:18"/>
    <d v="2005-07-13T18:38:18"/>
    <x v="12"/>
    <x v="0"/>
  </r>
  <r>
    <n v="7476"/>
    <n v="276"/>
    <x v="3857"/>
    <x v="1"/>
    <n v="7282"/>
    <n v="5.99"/>
    <d v="2005-07-27T12:00:19"/>
    <d v="2005-07-27T12:00:19"/>
    <d v="2005-08-04T14:48:19"/>
    <x v="13"/>
    <x v="0"/>
  </r>
  <r>
    <n v="7477"/>
    <n v="276"/>
    <x v="822"/>
    <x v="1"/>
    <n v="7842"/>
    <n v="2.99"/>
    <d v="2005-07-28T09:10:06"/>
    <d v="2005-07-28T09:10:06"/>
    <d v="2005-08-04T06:52:06"/>
    <x v="14"/>
    <x v="0"/>
  </r>
  <r>
    <n v="7478"/>
    <n v="276"/>
    <x v="3922"/>
    <x v="0"/>
    <n v="9070"/>
    <n v="0.99"/>
    <d v="2005-07-30T07:40:39"/>
    <d v="2005-07-30T07:40:39"/>
    <d v="2005-08-01T04:19:39"/>
    <x v="15"/>
    <x v="0"/>
  </r>
  <r>
    <n v="7479"/>
    <n v="276"/>
    <x v="680"/>
    <x v="0"/>
    <n v="9080"/>
    <n v="1.99"/>
    <d v="2005-07-30T08:02:39"/>
    <d v="2005-07-30T08:02:39"/>
    <d v="2005-08-06T12:02:39"/>
    <x v="16"/>
    <x v="0"/>
  </r>
  <r>
    <n v="7480"/>
    <n v="276"/>
    <x v="2476"/>
    <x v="0"/>
    <n v="9102"/>
    <n v="4.99"/>
    <d v="2005-07-30T08:48:20"/>
    <d v="2005-07-30T08:48:20"/>
    <d v="2005-08-04T10:19:20"/>
    <x v="17"/>
    <x v="0"/>
  </r>
  <r>
    <n v="7481"/>
    <n v="276"/>
    <x v="1301"/>
    <x v="0"/>
    <n v="9229"/>
    <n v="8.99"/>
    <d v="2005-07-30T13:38:17"/>
    <d v="2005-07-30T13:38:17"/>
    <d v="2005-08-08T18:17:17"/>
    <x v="18"/>
    <x v="0"/>
  </r>
  <r>
    <n v="7482"/>
    <n v="276"/>
    <x v="3923"/>
    <x v="1"/>
    <n v="10149"/>
    <n v="5.99"/>
    <d v="2005-07-31T22:20:46"/>
    <d v="2005-07-31T22:20:46"/>
    <d v="2005-08-07T23:12:46"/>
    <x v="19"/>
    <x v="0"/>
  </r>
  <r>
    <n v="7483"/>
    <n v="276"/>
    <x v="3924"/>
    <x v="1"/>
    <n v="10691"/>
    <n v="0.99"/>
    <d v="2005-08-01T18:09:53"/>
    <d v="2005-08-01T18:09:53"/>
    <d v="2005-08-03T16:32:53"/>
    <x v="20"/>
    <x v="0"/>
  </r>
  <r>
    <n v="7484"/>
    <n v="276"/>
    <x v="3925"/>
    <x v="0"/>
    <n v="10763"/>
    <n v="2.99"/>
    <d v="2005-08-01T20:32:27"/>
    <d v="2005-08-01T20:32:27"/>
    <d v="2005-08-05T01:24:27"/>
    <x v="21"/>
    <x v="0"/>
  </r>
  <r>
    <n v="7485"/>
    <n v="276"/>
    <x v="3926"/>
    <x v="1"/>
    <n v="11085"/>
    <n v="2.99"/>
    <d v="2005-08-02T07:36:44"/>
    <d v="2005-08-02T07:36:44"/>
    <d v="2005-08-04T03:32:44"/>
    <x v="22"/>
    <x v="0"/>
  </r>
  <r>
    <n v="7486"/>
    <n v="276"/>
    <x v="3001"/>
    <x v="0"/>
    <n v="11636"/>
    <n v="4.99"/>
    <d v="2005-08-17T04:36:31"/>
    <d v="2005-08-17T04:36:31"/>
    <d v="2005-08-24T00:03:31"/>
    <x v="23"/>
    <x v="0"/>
  </r>
  <r>
    <n v="7487"/>
    <n v="276"/>
    <x v="1392"/>
    <x v="1"/>
    <n v="11961"/>
    <n v="3.99"/>
    <d v="2005-08-17T17:28:01"/>
    <d v="2005-08-17T17:28:01"/>
    <d v="2005-08-21T20:43:01"/>
    <x v="24"/>
    <x v="0"/>
  </r>
  <r>
    <n v="7488"/>
    <n v="276"/>
    <x v="2837"/>
    <x v="1"/>
    <n v="12178"/>
    <n v="5.99"/>
    <d v="2005-08-18T01:17:32"/>
    <d v="2005-08-18T01:17:32"/>
    <d v="2005-08-25T19:32:32"/>
    <x v="25"/>
    <x v="0"/>
  </r>
  <r>
    <n v="7489"/>
    <n v="276"/>
    <x v="3073"/>
    <x v="1"/>
    <n v="12251"/>
    <n v="4.99"/>
    <d v="2005-08-18T03:59:02"/>
    <d v="2005-08-18T03:59:02"/>
    <d v="2005-08-19T02:38:02"/>
    <x v="26"/>
    <x v="0"/>
  </r>
  <r>
    <n v="7490"/>
    <n v="276"/>
    <x v="559"/>
    <x v="0"/>
    <n v="12650"/>
    <n v="4.99"/>
    <d v="2005-08-18T18:33:20"/>
    <d v="2005-08-18T18:33:20"/>
    <d v="2005-08-21T17:45:20"/>
    <x v="27"/>
    <x v="0"/>
  </r>
  <r>
    <n v="7491"/>
    <n v="276"/>
    <x v="3273"/>
    <x v="0"/>
    <n v="14000"/>
    <n v="4.99"/>
    <d v="2005-08-20T20:06:05"/>
    <d v="2005-08-20T20:06:05"/>
    <d v="2005-08-28T17:02:05"/>
    <x v="28"/>
    <x v="0"/>
  </r>
  <r>
    <n v="7492"/>
    <n v="276"/>
    <x v="2029"/>
    <x v="1"/>
    <n v="15718"/>
    <n v="2.99"/>
    <d v="2005-08-23T11:05:17"/>
    <d v="2005-08-23T11:05:17"/>
    <d v="2005-08-28T12:50:17"/>
    <x v="29"/>
    <x v="0"/>
  </r>
  <r>
    <n v="7493"/>
    <n v="276"/>
    <x v="2189"/>
    <x v="0"/>
    <n v="15769"/>
    <n v="3.99"/>
    <d v="2005-08-23T13:16:15"/>
    <d v="2005-08-23T13:16:15"/>
    <d v="2005-08-28T18:31:15"/>
    <x v="30"/>
    <x v="0"/>
  </r>
  <r>
    <n v="7494"/>
    <n v="276"/>
    <x v="3927"/>
    <x v="1"/>
    <n v="15923"/>
    <n v="4.99"/>
    <d v="2005-08-23T18:08:19"/>
    <d v="2005-08-23T18:08:19"/>
    <d v="2005-08-26T18:06:19"/>
    <x v="31"/>
    <x v="1"/>
  </r>
  <r>
    <n v="7495"/>
    <n v="277"/>
    <x v="206"/>
    <x v="1"/>
    <n v="308"/>
    <n v="6.99"/>
    <d v="2005-05-26T22:01:39"/>
    <d v="2005-05-26T22:01:39"/>
    <d v="2005-06-04T20:24:39"/>
    <x v="0"/>
    <x v="0"/>
  </r>
  <r>
    <n v="7496"/>
    <n v="277"/>
    <x v="3815"/>
    <x v="0"/>
    <n v="1331"/>
    <n v="2.99"/>
    <d v="2005-06-15T11:34:33"/>
    <d v="2005-06-15T11:34:33"/>
    <d v="2005-06-21T09:46:33"/>
    <x v="1"/>
    <x v="0"/>
  </r>
  <r>
    <n v="7497"/>
    <n v="277"/>
    <x v="1863"/>
    <x v="1"/>
    <n v="1717"/>
    <n v="2.99"/>
    <d v="2005-06-16T14:47:16"/>
    <d v="2005-06-16T14:47:16"/>
    <d v="2005-06-19T10:11:16"/>
    <x v="2"/>
    <x v="0"/>
  </r>
  <r>
    <n v="7498"/>
    <n v="277"/>
    <x v="3928"/>
    <x v="1"/>
    <n v="2162"/>
    <n v="3.99"/>
    <d v="2005-06-17T23:45:47"/>
    <d v="2005-06-17T23:45:47"/>
    <d v="2005-06-21T21:03:47"/>
    <x v="3"/>
    <x v="0"/>
  </r>
  <r>
    <n v="7499"/>
    <n v="277"/>
    <x v="1372"/>
    <x v="1"/>
    <n v="2723"/>
    <n v="4.99"/>
    <d v="2005-06-19T14:55:23"/>
    <d v="2005-06-19T14:55:23"/>
    <d v="2005-06-20T14:28:23"/>
    <x v="4"/>
    <x v="0"/>
  </r>
  <r>
    <n v="7500"/>
    <n v="277"/>
    <x v="2129"/>
    <x v="0"/>
    <n v="3247"/>
    <n v="5.99"/>
    <d v="2005-06-21T03:12:15"/>
    <d v="2005-06-21T03:12:15"/>
    <d v="2005-06-27T00:44:15"/>
    <x v="5"/>
    <x v="0"/>
  </r>
  <r>
    <n v="7501"/>
    <n v="277"/>
    <x v="3647"/>
    <x v="1"/>
    <n v="3274"/>
    <n v="4.99"/>
    <d v="2005-06-21T05:30:36"/>
    <d v="2005-06-21T05:30:36"/>
    <d v="2005-06-24T05:12:36"/>
    <x v="6"/>
    <x v="0"/>
  </r>
  <r>
    <n v="7502"/>
    <n v="277"/>
    <x v="3929"/>
    <x v="0"/>
    <n v="3344"/>
    <n v="2.99"/>
    <d v="2005-06-21T10:57:27"/>
    <d v="2005-06-21T10:57:27"/>
    <d v="2005-06-28T10:53:27"/>
    <x v="7"/>
    <x v="0"/>
  </r>
  <r>
    <n v="7503"/>
    <n v="277"/>
    <x v="3930"/>
    <x v="1"/>
    <n v="3740"/>
    <n v="5.99"/>
    <d v="2005-07-06T11:55:35"/>
    <d v="2005-07-06T11:55:35"/>
    <d v="2005-07-14T09:44:35"/>
    <x v="8"/>
    <x v="0"/>
  </r>
  <r>
    <n v="7504"/>
    <n v="277"/>
    <x v="21"/>
    <x v="1"/>
    <n v="3897"/>
    <n v="2.99"/>
    <d v="2005-07-06T19:11:43"/>
    <d v="2005-07-06T19:11:43"/>
    <d v="2005-07-11T21:50:43"/>
    <x v="9"/>
    <x v="0"/>
  </r>
  <r>
    <n v="7505"/>
    <n v="277"/>
    <x v="597"/>
    <x v="0"/>
    <n v="4290"/>
    <n v="4.99"/>
    <d v="2005-07-07T15:47:10"/>
    <d v="2005-07-07T15:47:10"/>
    <d v="2005-07-15T15:03:10"/>
    <x v="10"/>
    <x v="0"/>
  </r>
  <r>
    <n v="7506"/>
    <n v="277"/>
    <x v="1856"/>
    <x v="1"/>
    <n v="4987"/>
    <n v="5.99"/>
    <d v="2005-07-09T00:45:41"/>
    <d v="2005-07-09T00:45:41"/>
    <d v="2005-07-14T03:32:41"/>
    <x v="11"/>
    <x v="0"/>
  </r>
  <r>
    <n v="7507"/>
    <n v="277"/>
    <x v="2013"/>
    <x v="0"/>
    <n v="5861"/>
    <n v="0.99"/>
    <d v="2005-07-10T18:14:22"/>
    <d v="2005-07-10T18:14:22"/>
    <d v="2005-07-14T15:32:22"/>
    <x v="12"/>
    <x v="0"/>
  </r>
  <r>
    <n v="7508"/>
    <n v="277"/>
    <x v="3125"/>
    <x v="0"/>
    <n v="5913"/>
    <n v="2.99"/>
    <d v="2005-07-10T20:58:55"/>
    <d v="2005-07-10T20:58:55"/>
    <d v="2005-07-13T15:18:55"/>
    <x v="13"/>
    <x v="0"/>
  </r>
  <r>
    <n v="7509"/>
    <n v="277"/>
    <x v="2675"/>
    <x v="1"/>
    <n v="6455"/>
    <n v="2.99"/>
    <d v="2005-07-12T01:01:58"/>
    <d v="2005-07-12T01:01:58"/>
    <d v="2005-07-16T02:42:58"/>
    <x v="14"/>
    <x v="0"/>
  </r>
  <r>
    <n v="7510"/>
    <n v="277"/>
    <x v="412"/>
    <x v="0"/>
    <n v="6487"/>
    <n v="5.99"/>
    <d v="2005-07-12T02:17:00"/>
    <d v="2005-07-12T02:17:00"/>
    <d v="2005-07-19T00:57:00"/>
    <x v="15"/>
    <x v="0"/>
  </r>
  <r>
    <n v="7511"/>
    <n v="277"/>
    <x v="3931"/>
    <x v="1"/>
    <n v="7423"/>
    <n v="4.99"/>
    <d v="2005-07-27T17:11:47"/>
    <d v="2005-07-27T17:11:47"/>
    <d v="2005-07-29T12:29:47"/>
    <x v="16"/>
    <x v="0"/>
  </r>
  <r>
    <n v="7512"/>
    <n v="277"/>
    <x v="734"/>
    <x v="1"/>
    <n v="8410"/>
    <n v="2.99"/>
    <d v="2005-07-29T06:41:36"/>
    <d v="2005-07-29T06:41:36"/>
    <d v="2005-08-02T08:38:36"/>
    <x v="17"/>
    <x v="0"/>
  </r>
  <r>
    <n v="7513"/>
    <n v="277"/>
    <x v="2276"/>
    <x v="1"/>
    <n v="9669"/>
    <n v="4.99"/>
    <d v="2005-07-31T06:31:36"/>
    <d v="2005-07-31T06:31:36"/>
    <d v="2005-08-08T03:05:36"/>
    <x v="18"/>
    <x v="0"/>
  </r>
  <r>
    <n v="7514"/>
    <n v="277"/>
    <x v="1694"/>
    <x v="0"/>
    <n v="9901"/>
    <n v="0.99"/>
    <d v="2005-07-31T14:20:59"/>
    <d v="2005-07-31T14:20:59"/>
    <d v="2005-08-03T09:30:59"/>
    <x v="19"/>
    <x v="0"/>
  </r>
  <r>
    <n v="7515"/>
    <n v="277"/>
    <x v="3890"/>
    <x v="1"/>
    <n v="11074"/>
    <n v="3.99"/>
    <d v="2005-08-02T07:21:43"/>
    <d v="2005-08-02T07:21:43"/>
    <d v="2005-08-08T05:18:43"/>
    <x v="20"/>
    <x v="0"/>
  </r>
  <r>
    <n v="7516"/>
    <n v="277"/>
    <x v="3932"/>
    <x v="1"/>
    <n v="11162"/>
    <n v="4.99"/>
    <d v="2005-08-02T10:07:54"/>
    <d v="2005-08-02T10:07:54"/>
    <d v="2005-08-05T11:35:54"/>
    <x v="21"/>
    <x v="0"/>
  </r>
  <r>
    <n v="7517"/>
    <n v="277"/>
    <x v="3395"/>
    <x v="1"/>
    <n v="11574"/>
    <n v="0.99"/>
    <d v="2005-08-17T01:38:19"/>
    <d v="2005-08-17T01:38:19"/>
    <d v="2005-08-18T20:30:19"/>
    <x v="22"/>
    <x v="0"/>
  </r>
  <r>
    <n v="7518"/>
    <n v="277"/>
    <x v="2448"/>
    <x v="1"/>
    <n v="12149"/>
    <n v="3.99"/>
    <d v="2005-08-18T00:13:51"/>
    <d v="2005-08-18T00:13:51"/>
    <d v="2005-08-26T19:47:51"/>
    <x v="23"/>
    <x v="0"/>
  </r>
  <r>
    <n v="7519"/>
    <n v="277"/>
    <x v="2238"/>
    <x v="0"/>
    <n v="12458"/>
    <n v="5.99"/>
    <d v="2005-08-18T11:22:53"/>
    <d v="2005-08-18T11:22:53"/>
    <d v="2005-08-22T14:30:53"/>
    <x v="24"/>
    <x v="0"/>
  </r>
  <r>
    <n v="7520"/>
    <n v="277"/>
    <x v="3659"/>
    <x v="0"/>
    <n v="13122"/>
    <n v="4.99"/>
    <d v="2005-08-19T11:53:49"/>
    <d v="2005-08-19T11:53:49"/>
    <d v="2005-08-26T16:01:49"/>
    <x v="25"/>
    <x v="0"/>
  </r>
  <r>
    <n v="7521"/>
    <n v="277"/>
    <x v="1628"/>
    <x v="1"/>
    <n v="13526"/>
    <n v="4.99"/>
    <d v="2005-08-20T02:58:42"/>
    <d v="2005-08-20T02:58:42"/>
    <d v="2005-08-27T22:36:42"/>
    <x v="26"/>
    <x v="0"/>
  </r>
  <r>
    <n v="7522"/>
    <n v="277"/>
    <x v="3602"/>
    <x v="0"/>
    <n v="13714"/>
    <n v="4.99"/>
    <d v="2005-08-20T09:41:09"/>
    <d v="2005-08-20T09:41:09"/>
    <d v="2005-08-22T06:28:09"/>
    <x v="27"/>
    <x v="0"/>
  </r>
  <r>
    <n v="7523"/>
    <n v="277"/>
    <x v="3551"/>
    <x v="1"/>
    <n v="14227"/>
    <n v="4.99"/>
    <d v="2005-08-21T04:56:31"/>
    <d v="2005-08-21T04:56:31"/>
    <d v="2005-08-22T05:04:31"/>
    <x v="28"/>
    <x v="0"/>
  </r>
  <r>
    <n v="7524"/>
    <n v="277"/>
    <x v="2374"/>
    <x v="1"/>
    <n v="14745"/>
    <n v="4.99"/>
    <d v="2005-08-21T22:53:01"/>
    <d v="2005-08-21T22:53:01"/>
    <d v="2005-08-23T23:22:01"/>
    <x v="29"/>
    <x v="0"/>
  </r>
  <r>
    <n v="7525"/>
    <n v="277"/>
    <x v="2742"/>
    <x v="0"/>
    <n v="15008"/>
    <n v="10.99"/>
    <d v="2005-08-22T08:24:32"/>
    <d v="2005-08-22T08:24:32"/>
    <d v="2005-08-31T13:48:32"/>
    <x v="30"/>
    <x v="0"/>
  </r>
  <r>
    <n v="7526"/>
    <n v="277"/>
    <x v="3117"/>
    <x v="0"/>
    <n v="15345"/>
    <n v="5.99"/>
    <d v="2005-08-22T21:05:50"/>
    <d v="2005-08-22T21:05:50"/>
    <d v="2005-08-26T20:30:50"/>
    <x v="31"/>
    <x v="1"/>
  </r>
  <r>
    <n v="7527"/>
    <n v="278"/>
    <x v="2041"/>
    <x v="0"/>
    <n v="1092"/>
    <n v="4.99"/>
    <d v="2005-05-31T12:15:57"/>
    <d v="2005-05-31T12:15:57"/>
    <d v="2005-06-03T15:39:57"/>
    <x v="6"/>
    <x v="0"/>
  </r>
  <r>
    <n v="7528"/>
    <n v="278"/>
    <x v="1594"/>
    <x v="1"/>
    <n v="1387"/>
    <n v="0.99"/>
    <d v="2005-06-15T15:40:56"/>
    <d v="2005-06-15T15:40:56"/>
    <d v="2005-06-17T10:39:56"/>
    <x v="7"/>
    <x v="0"/>
  </r>
  <r>
    <n v="7529"/>
    <n v="278"/>
    <x v="1140"/>
    <x v="0"/>
    <n v="1978"/>
    <n v="2.99"/>
    <d v="2005-06-17T09:42:34"/>
    <d v="2005-06-17T09:42:34"/>
    <d v="2005-06-20T09:13:34"/>
    <x v="8"/>
    <x v="0"/>
  </r>
  <r>
    <n v="7530"/>
    <n v="278"/>
    <x v="807"/>
    <x v="1"/>
    <n v="2078"/>
    <n v="4.99"/>
    <d v="2005-06-17T16:48:55"/>
    <d v="2005-06-17T16:48:55"/>
    <d v="2005-06-19T18:01:55"/>
    <x v="9"/>
    <x v="0"/>
  </r>
  <r>
    <n v="7531"/>
    <n v="278"/>
    <x v="3671"/>
    <x v="0"/>
    <n v="3453"/>
    <n v="2.99"/>
    <d v="2005-06-21T21:12:11"/>
    <d v="2005-06-21T21:12:11"/>
    <d v="2005-06-23T17:39:11"/>
    <x v="10"/>
    <x v="0"/>
  </r>
  <r>
    <n v="7532"/>
    <n v="278"/>
    <x v="796"/>
    <x v="0"/>
    <n v="3776"/>
    <n v="2.99"/>
    <d v="2005-07-06T13:31:37"/>
    <d v="2005-07-06T13:31:37"/>
    <d v="2005-07-10T10:53:37"/>
    <x v="11"/>
    <x v="0"/>
  </r>
  <r>
    <n v="7533"/>
    <n v="278"/>
    <x v="1974"/>
    <x v="0"/>
    <n v="4430"/>
    <n v="4.99"/>
    <d v="2005-07-07T22:35:24"/>
    <d v="2005-07-07T22:35:24"/>
    <d v="2005-07-14T23:49:24"/>
    <x v="12"/>
    <x v="0"/>
  </r>
  <r>
    <n v="7534"/>
    <n v="278"/>
    <x v="1171"/>
    <x v="1"/>
    <n v="4866"/>
    <n v="8.99"/>
    <d v="2005-07-08T19:09:59"/>
    <d v="2005-07-08T19:09:59"/>
    <d v="2005-07-15T00:51:59"/>
    <x v="13"/>
    <x v="0"/>
  </r>
  <r>
    <n v="7535"/>
    <n v="278"/>
    <x v="1822"/>
    <x v="1"/>
    <n v="6869"/>
    <n v="4.99"/>
    <d v="2005-07-12T20:12:06"/>
    <d v="2005-07-12T20:12:06"/>
    <d v="2005-07-13T18:37:06"/>
    <x v="14"/>
    <x v="0"/>
  </r>
  <r>
    <n v="7536"/>
    <n v="278"/>
    <x v="1094"/>
    <x v="0"/>
    <n v="7239"/>
    <n v="0.99"/>
    <d v="2005-07-27T10:20:27"/>
    <d v="2005-07-27T10:20:27"/>
    <d v="2005-07-29T10:15:27"/>
    <x v="15"/>
    <x v="0"/>
  </r>
  <r>
    <n v="7537"/>
    <n v="278"/>
    <x v="107"/>
    <x v="1"/>
    <n v="7834"/>
    <n v="0.99"/>
    <d v="2005-07-28T08:46:43"/>
    <d v="2005-07-28T08:46:43"/>
    <d v="2005-07-31T07:09:43"/>
    <x v="16"/>
    <x v="0"/>
  </r>
  <r>
    <n v="7538"/>
    <n v="278"/>
    <x v="2909"/>
    <x v="1"/>
    <n v="8222"/>
    <n v="5.99"/>
    <d v="2005-07-28T23:51:53"/>
    <d v="2005-07-28T23:51:53"/>
    <d v="2005-08-05T22:48:53"/>
    <x v="17"/>
    <x v="0"/>
  </r>
  <r>
    <n v="7539"/>
    <n v="278"/>
    <x v="1091"/>
    <x v="0"/>
    <n v="8953"/>
    <n v="4.99"/>
    <d v="2005-07-30T03:21:05"/>
    <d v="2005-07-30T03:21:05"/>
    <d v="2005-08-02T05:24:05"/>
    <x v="18"/>
    <x v="0"/>
  </r>
  <r>
    <n v="7540"/>
    <n v="278"/>
    <x v="3479"/>
    <x v="1"/>
    <n v="9448"/>
    <n v="2.99"/>
    <d v="2005-07-30T21:56:13"/>
    <d v="2005-07-30T21:56:13"/>
    <d v="2005-08-04T18:03:13"/>
    <x v="19"/>
    <x v="0"/>
  </r>
  <r>
    <n v="7541"/>
    <n v="278"/>
    <x v="3933"/>
    <x v="0"/>
    <n v="10649"/>
    <n v="2.99"/>
    <d v="2005-08-01T16:11:40"/>
    <d v="2005-08-01T16:11:40"/>
    <d v="2005-08-06T14:09:40"/>
    <x v="20"/>
    <x v="0"/>
  </r>
  <r>
    <n v="7542"/>
    <n v="278"/>
    <x v="948"/>
    <x v="0"/>
    <n v="10731"/>
    <n v="2.99"/>
    <d v="2005-08-01T19:21:48"/>
    <d v="2005-08-01T19:21:48"/>
    <d v="2005-08-08T22:01:48"/>
    <x v="21"/>
    <x v="0"/>
  </r>
  <r>
    <n v="7543"/>
    <n v="278"/>
    <x v="3934"/>
    <x v="1"/>
    <n v="10849"/>
    <n v="3.99"/>
    <d v="2005-08-01T23:51:00"/>
    <d v="2005-08-01T23:51:00"/>
    <d v="2005-08-10T19:59:00"/>
    <x v="22"/>
    <x v="0"/>
  </r>
  <r>
    <n v="7544"/>
    <n v="278"/>
    <x v="1783"/>
    <x v="0"/>
    <n v="11095"/>
    <n v="5.99"/>
    <d v="2005-08-02T08:03:20"/>
    <d v="2005-08-02T08:03:20"/>
    <d v="2005-08-10T05:20:20"/>
    <x v="23"/>
    <x v="0"/>
  </r>
  <r>
    <n v="7545"/>
    <n v="278"/>
    <x v="352"/>
    <x v="1"/>
    <n v="11531"/>
    <n v="0.99"/>
    <d v="2005-08-17T00:30:04"/>
    <d v="2005-08-17T00:30:04"/>
    <d v="2005-08-20T01:12:04"/>
    <x v="24"/>
    <x v="0"/>
  </r>
  <r>
    <n v="7546"/>
    <n v="278"/>
    <x v="3935"/>
    <x v="0"/>
    <n v="12787"/>
    <n v="0.99"/>
    <d v="2005-08-19T00:07:58"/>
    <d v="2005-08-19T00:07:58"/>
    <d v="2005-08-24T00:42:58"/>
    <x v="25"/>
    <x v="0"/>
  </r>
  <r>
    <n v="7547"/>
    <n v="278"/>
    <x v="3396"/>
    <x v="0"/>
    <n v="13896"/>
    <n v="0.99"/>
    <d v="2005-08-20T15:59:56"/>
    <d v="2005-08-20T15:59:56"/>
    <d v="2005-08-21T20:14:56"/>
    <x v="26"/>
    <x v="0"/>
  </r>
  <r>
    <n v="7548"/>
    <n v="278"/>
    <x v="1345"/>
    <x v="1"/>
    <n v="13976"/>
    <n v="0.99"/>
    <d v="2005-08-20T19:02:16"/>
    <d v="2005-08-20T19:02:16"/>
    <d v="2005-08-25T17:58:16"/>
    <x v="27"/>
    <x v="0"/>
  </r>
  <r>
    <n v="7549"/>
    <n v="278"/>
    <x v="1796"/>
    <x v="0"/>
    <n v="14268"/>
    <n v="2.99"/>
    <d v="2005-08-21T06:21:24"/>
    <d v="2005-08-21T06:21:24"/>
    <d v="2005-08-23T05:39:24"/>
    <x v="28"/>
    <x v="0"/>
  </r>
  <r>
    <n v="7550"/>
    <n v="278"/>
    <x v="2927"/>
    <x v="1"/>
    <n v="14803"/>
    <n v="0.99"/>
    <d v="2005-08-22T00:49:10"/>
    <d v="2005-08-22T00:49:10"/>
    <d v="2005-08-22T23:44:10"/>
    <x v="29"/>
    <x v="0"/>
  </r>
  <r>
    <n v="7551"/>
    <n v="278"/>
    <x v="3936"/>
    <x v="0"/>
    <n v="14986"/>
    <n v="4.99"/>
    <d v="2005-08-22T07:37:24"/>
    <d v="2005-08-22T07:37:24"/>
    <d v="2005-08-23T04:22:24"/>
    <x v="30"/>
    <x v="0"/>
  </r>
  <r>
    <n v="7552"/>
    <n v="278"/>
    <x v="750"/>
    <x v="0"/>
    <n v="16019"/>
    <n v="4.99"/>
    <d v="2005-08-23T21:30:45"/>
    <d v="2005-08-23T21:30:45"/>
    <d v="2005-08-27T23:45:45"/>
    <x v="31"/>
    <x v="1"/>
  </r>
  <r>
    <n v="7553"/>
    <n v="279"/>
    <x v="64"/>
    <x v="0"/>
    <n v="979"/>
    <n v="2.99"/>
    <d v="2005-05-30T21:37:11"/>
    <d v="2005-05-30T21:37:11"/>
    <d v="2005-06-08T00:24:11"/>
    <x v="1"/>
    <x v="0"/>
  </r>
  <r>
    <n v="7554"/>
    <n v="279"/>
    <x v="2763"/>
    <x v="1"/>
    <n v="1019"/>
    <n v="0.99"/>
    <d v="2005-05-31T03:05:07"/>
    <d v="2005-05-31T03:05:07"/>
    <d v="2005-06-03T08:34:07"/>
    <x v="2"/>
    <x v="0"/>
  </r>
  <r>
    <n v="7555"/>
    <n v="279"/>
    <x v="105"/>
    <x v="0"/>
    <n v="1178"/>
    <n v="2.99"/>
    <d v="2005-06-15T00:36:40"/>
    <d v="2005-06-15T00:36:40"/>
    <d v="2005-06-21T00:27:40"/>
    <x v="3"/>
    <x v="0"/>
  </r>
  <r>
    <n v="7556"/>
    <n v="279"/>
    <x v="1696"/>
    <x v="0"/>
    <n v="2147"/>
    <n v="4.99"/>
    <d v="2005-06-17T22:28:13"/>
    <d v="2005-06-17T22:28:13"/>
    <d v="2005-06-22T20:50:13"/>
    <x v="4"/>
    <x v="0"/>
  </r>
  <r>
    <n v="7557"/>
    <n v="279"/>
    <x v="3937"/>
    <x v="0"/>
    <n v="3215"/>
    <n v="0.99"/>
    <d v="2005-06-21T01:11:32"/>
    <d v="2005-06-21T01:11:32"/>
    <d v="2005-06-26T19:42:32"/>
    <x v="5"/>
    <x v="0"/>
  </r>
  <r>
    <n v="7558"/>
    <n v="279"/>
    <x v="1571"/>
    <x v="0"/>
    <n v="3374"/>
    <n v="2.99"/>
    <d v="2005-06-21T13:36:30"/>
    <d v="2005-06-21T13:36:30"/>
    <d v="2005-06-23T15:10:30"/>
    <x v="6"/>
    <x v="0"/>
  </r>
  <r>
    <n v="7559"/>
    <n v="279"/>
    <x v="3144"/>
    <x v="0"/>
    <n v="3375"/>
    <n v="4.99"/>
    <d v="2005-06-21T13:37:18"/>
    <d v="2005-06-21T13:37:18"/>
    <d v="2005-06-22T11:26:18"/>
    <x v="7"/>
    <x v="0"/>
  </r>
  <r>
    <n v="7560"/>
    <n v="279"/>
    <x v="1686"/>
    <x v="0"/>
    <n v="4476"/>
    <n v="4.99"/>
    <d v="2005-07-08T00:34:25"/>
    <d v="2005-07-08T00:34:25"/>
    <d v="2005-07-08T22:55:25"/>
    <x v="8"/>
    <x v="0"/>
  </r>
  <r>
    <n v="7561"/>
    <n v="279"/>
    <x v="3516"/>
    <x v="0"/>
    <n v="4978"/>
    <n v="7.99"/>
    <d v="2005-07-09T00:22:02"/>
    <d v="2005-07-09T00:22:02"/>
    <d v="2005-07-18T04:37:02"/>
    <x v="9"/>
    <x v="0"/>
  </r>
  <r>
    <n v="7562"/>
    <n v="279"/>
    <x v="1781"/>
    <x v="1"/>
    <n v="5248"/>
    <n v="2.99"/>
    <d v="2005-07-09T13:29:44"/>
    <d v="2005-07-09T13:29:44"/>
    <d v="2005-07-12T18:12:44"/>
    <x v="10"/>
    <x v="0"/>
  </r>
  <r>
    <n v="7563"/>
    <n v="279"/>
    <x v="685"/>
    <x v="0"/>
    <n v="5361"/>
    <n v="9.99"/>
    <d v="2005-07-09T18:15:32"/>
    <d v="2005-07-09T18:15:32"/>
    <d v="2005-07-17T23:32:32"/>
    <x v="11"/>
    <x v="0"/>
  </r>
  <r>
    <n v="7564"/>
    <n v="279"/>
    <x v="3938"/>
    <x v="0"/>
    <n v="6176"/>
    <n v="0.99"/>
    <d v="2005-07-11T10:48:21"/>
    <d v="2005-07-11T10:48:21"/>
    <d v="2005-07-12T15:54:21"/>
    <x v="12"/>
    <x v="0"/>
  </r>
  <r>
    <n v="7565"/>
    <n v="279"/>
    <x v="1666"/>
    <x v="0"/>
    <n v="7947"/>
    <n v="2.99"/>
    <d v="2005-07-28T13:05:50"/>
    <d v="2005-07-28T13:05:50"/>
    <d v="2005-08-02T11:16:50"/>
    <x v="13"/>
    <x v="0"/>
  </r>
  <r>
    <n v="7566"/>
    <n v="279"/>
    <x v="3291"/>
    <x v="1"/>
    <n v="8559"/>
    <n v="3.99"/>
    <d v="2005-07-29T11:25:54"/>
    <d v="2005-07-29T11:25:54"/>
    <d v="2005-08-04T10:16:54"/>
    <x v="14"/>
    <x v="0"/>
  </r>
  <r>
    <n v="7567"/>
    <n v="279"/>
    <x v="3528"/>
    <x v="1"/>
    <n v="9820"/>
    <n v="5.99"/>
    <d v="2005-07-31T11:46:57"/>
    <d v="2005-07-31T11:46:57"/>
    <d v="2005-08-08T13:35:57"/>
    <x v="15"/>
    <x v="0"/>
  </r>
  <r>
    <n v="7568"/>
    <n v="279"/>
    <x v="1286"/>
    <x v="1"/>
    <n v="10177"/>
    <n v="2.99"/>
    <d v="2005-07-31T23:42:33"/>
    <d v="2005-07-31T23:42:33"/>
    <d v="2005-08-03T01:30:33"/>
    <x v="16"/>
    <x v="0"/>
  </r>
  <r>
    <n v="7569"/>
    <n v="279"/>
    <x v="2807"/>
    <x v="1"/>
    <n v="11250"/>
    <n v="6.99"/>
    <d v="2005-08-02T13:35:42"/>
    <d v="2005-08-02T13:35:42"/>
    <d v="2005-08-10T12:32:42"/>
    <x v="17"/>
    <x v="0"/>
  </r>
  <r>
    <n v="7570"/>
    <n v="279"/>
    <x v="1834"/>
    <x v="0"/>
    <n v="11515"/>
    <n v="2.99"/>
    <d v="2005-08-16T23:54:34"/>
    <d v="2005-08-16T23:54:34"/>
    <d v="2005-08-21T19:00:34"/>
    <x v="18"/>
    <x v="0"/>
  </r>
  <r>
    <n v="7571"/>
    <n v="279"/>
    <x v="1371"/>
    <x v="0"/>
    <n v="11703"/>
    <n v="4.99"/>
    <d v="2005-08-17T07:19:29"/>
    <d v="2005-08-17T07:19:29"/>
    <d v="2005-08-20T09:35:29"/>
    <x v="19"/>
    <x v="0"/>
  </r>
  <r>
    <n v="7572"/>
    <n v="279"/>
    <x v="3688"/>
    <x v="1"/>
    <n v="12935"/>
    <n v="2.99"/>
    <d v="2005-08-19T05:20:25"/>
    <d v="2005-08-19T05:20:25"/>
    <d v="2005-08-21T03:10:25"/>
    <x v="20"/>
    <x v="0"/>
  </r>
  <r>
    <n v="7573"/>
    <n v="279"/>
    <x v="1584"/>
    <x v="0"/>
    <n v="12949"/>
    <n v="4.99"/>
    <d v="2005-08-19T05:55:52"/>
    <d v="2005-08-19T05:55:52"/>
    <d v="2005-08-23T00:01:52"/>
    <x v="21"/>
    <x v="0"/>
  </r>
  <r>
    <n v="7574"/>
    <n v="279"/>
    <x v="3742"/>
    <x v="0"/>
    <n v="13105"/>
    <n v="7.99"/>
    <d v="2005-08-19T11:06:16"/>
    <d v="2005-08-19T11:06:16"/>
    <d v="2005-08-27T15:21:16"/>
    <x v="22"/>
    <x v="0"/>
  </r>
  <r>
    <n v="7575"/>
    <n v="279"/>
    <x v="2832"/>
    <x v="0"/>
    <n v="13233"/>
    <n v="2.99"/>
    <d v="2005-08-19T16:14:41"/>
    <d v="2005-08-19T16:14:41"/>
    <d v="2005-08-24T21:13:41"/>
    <x v="23"/>
    <x v="0"/>
  </r>
  <r>
    <n v="7583"/>
    <n v="279"/>
    <x v="832"/>
    <x v="1"/>
    <n v="13538"/>
    <n v="4.99"/>
    <d v="2006-02-14T15:16:03"/>
    <d v="2006-02-14T15:16:03"/>
    <d v="1899-12-30T00:00:00"/>
    <x v="24"/>
    <x v="0"/>
  </r>
  <r>
    <n v="7576"/>
    <n v="279"/>
    <x v="3939"/>
    <x v="1"/>
    <n v="13588"/>
    <n v="4.99"/>
    <d v="2005-08-20T05:47:11"/>
    <d v="2005-08-20T05:47:11"/>
    <d v="2005-08-28T02:45:11"/>
    <x v="25"/>
    <x v="0"/>
  </r>
  <r>
    <n v="7577"/>
    <n v="279"/>
    <x v="286"/>
    <x v="1"/>
    <n v="14206"/>
    <n v="2.99"/>
    <d v="2005-08-21T03:59:26"/>
    <d v="2005-08-21T03:59:26"/>
    <d v="2005-08-26T03:52:26"/>
    <x v="26"/>
    <x v="0"/>
  </r>
  <r>
    <n v="7578"/>
    <n v="279"/>
    <x v="3940"/>
    <x v="0"/>
    <n v="14714"/>
    <n v="3.99"/>
    <d v="2005-08-21T21:27:43"/>
    <d v="2005-08-21T21:27:43"/>
    <d v="2005-08-30T22:26:43"/>
    <x v="27"/>
    <x v="0"/>
  </r>
  <r>
    <n v="7579"/>
    <n v="279"/>
    <x v="1391"/>
    <x v="0"/>
    <n v="14779"/>
    <n v="5.99"/>
    <d v="2005-08-22T00:00:56"/>
    <d v="2005-08-22T00:00:56"/>
    <d v="2005-08-31T00:01:56"/>
    <x v="28"/>
    <x v="0"/>
  </r>
  <r>
    <n v="7580"/>
    <n v="279"/>
    <x v="2897"/>
    <x v="0"/>
    <n v="14789"/>
    <n v="4.99"/>
    <d v="2005-08-22T00:29:39"/>
    <d v="2005-08-22T00:29:39"/>
    <d v="2005-08-25T02:25:39"/>
    <x v="29"/>
    <x v="0"/>
  </r>
  <r>
    <n v="7581"/>
    <n v="279"/>
    <x v="1897"/>
    <x v="1"/>
    <n v="15580"/>
    <n v="6.99"/>
    <d v="2005-08-23T05:39:06"/>
    <d v="2005-08-23T05:39:06"/>
    <d v="2005-09-01T01:14:06"/>
    <x v="30"/>
    <x v="0"/>
  </r>
  <r>
    <n v="7582"/>
    <n v="279"/>
    <x v="2003"/>
    <x v="0"/>
    <n v="15606"/>
    <n v="2.99"/>
    <d v="2005-08-23T06:50:27"/>
    <d v="2005-08-23T06:50:27"/>
    <d v="2005-08-28T04:23:27"/>
    <x v="31"/>
    <x v="1"/>
  </r>
  <r>
    <n v="7584"/>
    <n v="280"/>
    <x v="2270"/>
    <x v="0"/>
    <n v="1014"/>
    <n v="4.99"/>
    <d v="2005-05-31T02:39:16"/>
    <d v="2005-05-31T02:39:16"/>
    <d v="2005-06-01T06:03:16"/>
    <x v="5"/>
    <x v="0"/>
  </r>
  <r>
    <n v="7585"/>
    <n v="280"/>
    <x v="1704"/>
    <x v="0"/>
    <n v="2656"/>
    <n v="3.99"/>
    <d v="2005-06-19T10:42:33"/>
    <d v="2005-06-19T10:42:33"/>
    <d v="2005-06-24T08:31:33"/>
    <x v="6"/>
    <x v="0"/>
  </r>
  <r>
    <n v="7586"/>
    <n v="280"/>
    <x v="3182"/>
    <x v="1"/>
    <n v="3009"/>
    <n v="4.99"/>
    <d v="2005-06-20T10:24:44"/>
    <d v="2005-06-20T10:24:44"/>
    <d v="2005-06-23T13:39:44"/>
    <x v="7"/>
    <x v="0"/>
  </r>
  <r>
    <n v="7587"/>
    <n v="280"/>
    <x v="668"/>
    <x v="1"/>
    <n v="3097"/>
    <n v="0.99"/>
    <d v="2005-06-20T16:26:14"/>
    <d v="2005-06-20T16:26:14"/>
    <d v="2005-06-23T14:46:14"/>
    <x v="8"/>
    <x v="0"/>
  </r>
  <r>
    <n v="7588"/>
    <n v="280"/>
    <x v="2491"/>
    <x v="0"/>
    <n v="4616"/>
    <n v="4.99"/>
    <d v="2005-07-08T07:48:12"/>
    <d v="2005-07-08T07:48:12"/>
    <d v="2005-07-10T08:13:12"/>
    <x v="9"/>
    <x v="0"/>
  </r>
  <r>
    <n v="7589"/>
    <n v="280"/>
    <x v="3941"/>
    <x v="1"/>
    <n v="6851"/>
    <n v="0.99"/>
    <d v="2005-07-12T19:32:14"/>
    <d v="2005-07-12T19:32:14"/>
    <d v="2005-07-17T21:03:14"/>
    <x v="10"/>
    <x v="0"/>
  </r>
  <r>
    <n v="7590"/>
    <n v="280"/>
    <x v="2836"/>
    <x v="0"/>
    <n v="7070"/>
    <n v="4.99"/>
    <d v="2005-07-27T04:01:08"/>
    <d v="2005-07-27T04:01:08"/>
    <d v="2005-07-30T08:10:08"/>
    <x v="11"/>
    <x v="0"/>
  </r>
  <r>
    <n v="7591"/>
    <n v="280"/>
    <x v="3942"/>
    <x v="1"/>
    <n v="7901"/>
    <n v="0.99"/>
    <d v="2005-07-28T11:12:12"/>
    <d v="2005-07-28T11:12:12"/>
    <d v="2005-08-01T08:13:12"/>
    <x v="12"/>
    <x v="0"/>
  </r>
  <r>
    <n v="7592"/>
    <n v="280"/>
    <x v="3943"/>
    <x v="1"/>
    <n v="8319"/>
    <n v="0.99"/>
    <d v="2005-07-29T03:44:52"/>
    <d v="2005-07-29T03:44:52"/>
    <d v="2005-08-01T00:35:52"/>
    <x v="13"/>
    <x v="0"/>
  </r>
  <r>
    <n v="7593"/>
    <n v="280"/>
    <x v="1677"/>
    <x v="0"/>
    <n v="8365"/>
    <n v="0.99"/>
    <d v="2005-07-29T05:11:00"/>
    <d v="2005-07-29T05:11:00"/>
    <d v="2005-07-30T05:30:00"/>
    <x v="14"/>
    <x v="0"/>
  </r>
  <r>
    <n v="7594"/>
    <n v="280"/>
    <x v="2961"/>
    <x v="0"/>
    <n v="8565"/>
    <n v="7.99"/>
    <d v="2005-07-29T11:35:23"/>
    <d v="2005-07-29T11:35:23"/>
    <d v="2005-08-06T08:28:23"/>
    <x v="15"/>
    <x v="0"/>
  </r>
  <r>
    <n v="7595"/>
    <n v="280"/>
    <x v="3813"/>
    <x v="1"/>
    <n v="8695"/>
    <n v="6.99"/>
    <d v="2005-07-29T16:44:55"/>
    <d v="2005-07-29T16:44:55"/>
    <d v="2005-08-07T12:47:55"/>
    <x v="16"/>
    <x v="0"/>
  </r>
  <r>
    <n v="7596"/>
    <n v="280"/>
    <x v="1007"/>
    <x v="1"/>
    <n v="8744"/>
    <n v="3.99"/>
    <d v="2005-07-29T18:58:24"/>
    <d v="2005-07-29T18:58:24"/>
    <d v="2005-08-05T17:56:24"/>
    <x v="17"/>
    <x v="0"/>
  </r>
  <r>
    <n v="7597"/>
    <n v="280"/>
    <x v="154"/>
    <x v="0"/>
    <n v="8912"/>
    <n v="0.99"/>
    <d v="2005-07-30T01:31:25"/>
    <d v="2005-07-30T01:31:25"/>
    <d v="2005-08-02T07:14:25"/>
    <x v="18"/>
    <x v="0"/>
  </r>
  <r>
    <n v="7598"/>
    <n v="280"/>
    <x v="1994"/>
    <x v="1"/>
    <n v="9103"/>
    <n v="0.99"/>
    <d v="2005-07-30T08:49:26"/>
    <d v="2005-07-30T08:49:26"/>
    <d v="2005-07-31T14:15:26"/>
    <x v="19"/>
    <x v="0"/>
  </r>
  <r>
    <n v="7599"/>
    <n v="280"/>
    <x v="3853"/>
    <x v="0"/>
    <n v="10847"/>
    <n v="9.99"/>
    <d v="2005-08-01T23:49:33"/>
    <d v="2005-08-01T23:49:33"/>
    <d v="2005-08-10T05:37:33"/>
    <x v="20"/>
    <x v="0"/>
  </r>
  <r>
    <n v="7600"/>
    <n v="280"/>
    <x v="3506"/>
    <x v="0"/>
    <n v="11366"/>
    <n v="4.99"/>
    <d v="2005-08-02T18:01:25"/>
    <d v="2005-08-02T18:01:25"/>
    <d v="2005-08-11T15:02:25"/>
    <x v="21"/>
    <x v="0"/>
  </r>
  <r>
    <n v="7601"/>
    <n v="280"/>
    <x v="3944"/>
    <x v="0"/>
    <n v="11517"/>
    <n v="2.99"/>
    <d v="2005-08-16T23:56:28"/>
    <d v="2005-08-16T23:56:28"/>
    <d v="2005-08-21T22:40:28"/>
    <x v="22"/>
    <x v="0"/>
  </r>
  <r>
    <n v="7602"/>
    <n v="280"/>
    <x v="1599"/>
    <x v="0"/>
    <n v="12053"/>
    <n v="4.99"/>
    <d v="2005-08-17T20:57:27"/>
    <d v="2005-08-17T20:57:27"/>
    <d v="2005-08-20T19:51:27"/>
    <x v="23"/>
    <x v="0"/>
  </r>
  <r>
    <n v="7603"/>
    <n v="280"/>
    <x v="3945"/>
    <x v="0"/>
    <n v="12849"/>
    <n v="5.99"/>
    <d v="2005-08-19T02:05:37"/>
    <d v="2005-08-19T02:05:37"/>
    <d v="2005-08-23T07:00:37"/>
    <x v="24"/>
    <x v="0"/>
  </r>
  <r>
    <n v="7604"/>
    <n v="280"/>
    <x v="3946"/>
    <x v="1"/>
    <n v="13231"/>
    <n v="9.99"/>
    <d v="2005-08-19T16:12:49"/>
    <d v="2005-08-19T16:12:49"/>
    <d v="2005-08-27T17:14:49"/>
    <x v="25"/>
    <x v="0"/>
  </r>
  <r>
    <n v="7605"/>
    <n v="280"/>
    <x v="2852"/>
    <x v="0"/>
    <n v="13321"/>
    <n v="4.99"/>
    <d v="2005-08-19T19:40:37"/>
    <d v="2005-08-19T19:40:37"/>
    <d v="2005-08-21T19:09:37"/>
    <x v="26"/>
    <x v="0"/>
  </r>
  <r>
    <n v="7606"/>
    <n v="280"/>
    <x v="3783"/>
    <x v="0"/>
    <n v="13667"/>
    <n v="4.99"/>
    <d v="2005-08-20T08:25:34"/>
    <d v="2005-08-20T08:25:34"/>
    <d v="2005-08-24T07:04:34"/>
    <x v="27"/>
    <x v="0"/>
  </r>
  <r>
    <n v="7607"/>
    <n v="280"/>
    <x v="3947"/>
    <x v="1"/>
    <n v="15036"/>
    <n v="2.99"/>
    <d v="2005-08-22T09:36:00"/>
    <d v="2005-08-22T09:36:00"/>
    <d v="2005-08-23T08:12:00"/>
    <x v="28"/>
    <x v="0"/>
  </r>
  <r>
    <n v="7608"/>
    <n v="280"/>
    <x v="3437"/>
    <x v="0"/>
    <n v="15312"/>
    <n v="4.99"/>
    <d v="2005-08-22T19:58:15"/>
    <d v="2005-08-22T19:58:15"/>
    <d v="2005-08-25T19:21:15"/>
    <x v="29"/>
    <x v="0"/>
  </r>
  <r>
    <n v="7609"/>
    <n v="280"/>
    <x v="2147"/>
    <x v="1"/>
    <n v="15554"/>
    <n v="5.99"/>
    <d v="2005-08-23T04:48:12"/>
    <d v="2005-08-23T04:48:12"/>
    <d v="2005-08-29T05:11:12"/>
    <x v="30"/>
    <x v="0"/>
  </r>
  <r>
    <n v="7610"/>
    <n v="280"/>
    <x v="3948"/>
    <x v="1"/>
    <n v="15950"/>
    <n v="5.99"/>
    <d v="2005-08-23T19:09:39"/>
    <d v="2005-08-23T19:09:39"/>
    <d v="2005-08-31T17:03:39"/>
    <x v="31"/>
    <x v="1"/>
  </r>
  <r>
    <n v="7611"/>
    <n v="281"/>
    <x v="759"/>
    <x v="1"/>
    <n v="650"/>
    <n v="2.99"/>
    <d v="2005-05-28T19:45:40"/>
    <d v="2005-05-28T19:45:40"/>
    <d v="2005-05-29T21:02:40"/>
    <x v="18"/>
    <x v="0"/>
  </r>
  <r>
    <n v="7612"/>
    <n v="281"/>
    <x v="2723"/>
    <x v="1"/>
    <n v="754"/>
    <n v="2.99"/>
    <d v="2005-05-29T10:18:59"/>
    <d v="2005-05-29T10:18:59"/>
    <d v="2005-06-04T05:03:59"/>
    <x v="19"/>
    <x v="0"/>
  </r>
  <r>
    <n v="7613"/>
    <n v="281"/>
    <x v="2257"/>
    <x v="1"/>
    <n v="1485"/>
    <n v="5.99"/>
    <d v="2005-06-15T21:24:10"/>
    <d v="2005-06-15T21:24:10"/>
    <d v="2005-06-24T23:03:10"/>
    <x v="20"/>
    <x v="0"/>
  </r>
  <r>
    <n v="7614"/>
    <n v="281"/>
    <x v="1730"/>
    <x v="0"/>
    <n v="2254"/>
    <n v="5.99"/>
    <d v="2005-06-18T05:15:14"/>
    <d v="2005-06-18T05:15:14"/>
    <d v="2005-06-27T04:10:14"/>
    <x v="21"/>
    <x v="0"/>
  </r>
  <r>
    <n v="7615"/>
    <n v="281"/>
    <x v="3949"/>
    <x v="0"/>
    <n v="4607"/>
    <n v="0.99"/>
    <d v="2005-07-08T07:15:14"/>
    <d v="2005-07-08T07:15:14"/>
    <d v="2005-07-11T01:32:14"/>
    <x v="22"/>
    <x v="0"/>
  </r>
  <r>
    <n v="7616"/>
    <n v="281"/>
    <x v="3950"/>
    <x v="1"/>
    <n v="4864"/>
    <n v="6.99"/>
    <d v="2005-07-08T19:05:34"/>
    <d v="2005-07-08T19:05:34"/>
    <d v="2005-07-17T15:05:34"/>
    <x v="23"/>
    <x v="0"/>
  </r>
  <r>
    <n v="7617"/>
    <n v="281"/>
    <x v="3951"/>
    <x v="1"/>
    <n v="5410"/>
    <n v="5.99"/>
    <d v="2005-07-09T20:21:10"/>
    <d v="2005-07-09T20:21:10"/>
    <d v="2005-07-18T21:43:10"/>
    <x v="24"/>
    <x v="0"/>
  </r>
  <r>
    <n v="7618"/>
    <n v="281"/>
    <x v="953"/>
    <x v="1"/>
    <n v="6825"/>
    <n v="0.99"/>
    <d v="2005-07-12T18:28:12"/>
    <d v="2005-07-12T18:28:12"/>
    <d v="2005-07-15T19:24:12"/>
    <x v="25"/>
    <x v="0"/>
  </r>
  <r>
    <n v="7619"/>
    <n v="281"/>
    <x v="3952"/>
    <x v="1"/>
    <n v="7034"/>
    <n v="2.99"/>
    <d v="2005-07-27T03:03:37"/>
    <d v="2005-07-27T03:03:37"/>
    <d v="2005-07-28T23:18:37"/>
    <x v="26"/>
    <x v="0"/>
  </r>
  <r>
    <n v="7620"/>
    <n v="281"/>
    <x v="3762"/>
    <x v="0"/>
    <n v="7525"/>
    <n v="3.99"/>
    <d v="2005-07-27T21:13:28"/>
    <d v="2005-07-27T21:13:28"/>
    <d v="2005-08-04T19:44:28"/>
    <x v="27"/>
    <x v="0"/>
  </r>
  <r>
    <n v="7621"/>
    <n v="281"/>
    <x v="2803"/>
    <x v="1"/>
    <n v="8131"/>
    <n v="0.99"/>
    <d v="2005-07-28T19:55:21"/>
    <d v="2005-07-28T19:55:21"/>
    <d v="2005-08-02T21:52:21"/>
    <x v="28"/>
    <x v="0"/>
  </r>
  <r>
    <n v="7622"/>
    <n v="281"/>
    <x v="2512"/>
    <x v="1"/>
    <n v="8180"/>
    <n v="4.99"/>
    <d v="2005-07-28T22:05:24"/>
    <d v="2005-07-28T22:05:24"/>
    <d v="2005-08-01T19:09:24"/>
    <x v="29"/>
    <x v="0"/>
  </r>
  <r>
    <n v="7623"/>
    <n v="281"/>
    <x v="1119"/>
    <x v="0"/>
    <n v="13641"/>
    <n v="2.99"/>
    <d v="2005-08-20T07:34:42"/>
    <d v="2005-08-20T07:34:42"/>
    <d v="2005-08-26T05:18:42"/>
    <x v="30"/>
    <x v="0"/>
  </r>
  <r>
    <n v="7624"/>
    <n v="281"/>
    <x v="303"/>
    <x v="0"/>
    <n v="14196"/>
    <n v="1.99"/>
    <d v="2005-08-21T03:40:40"/>
    <d v="2005-08-21T03:40:40"/>
    <d v="2005-08-25T05:55:40"/>
    <x v="31"/>
    <x v="1"/>
  </r>
  <r>
    <n v="7625"/>
    <n v="282"/>
    <x v="2205"/>
    <x v="1"/>
    <n v="48"/>
    <n v="1.99"/>
    <d v="2005-05-25T06:20:46"/>
    <d v="2005-05-25T06:20:46"/>
    <d v="2005-06-02T05:42:46"/>
    <x v="5"/>
    <x v="0"/>
  </r>
  <r>
    <n v="7626"/>
    <n v="282"/>
    <x v="3533"/>
    <x v="1"/>
    <n v="282"/>
    <n v="6.99"/>
    <d v="2005-05-26T18:56:26"/>
    <d v="2005-05-26T18:56:26"/>
    <d v="2005-06-01T16:32:26"/>
    <x v="6"/>
    <x v="0"/>
  </r>
  <r>
    <n v="7627"/>
    <n v="282"/>
    <x v="600"/>
    <x v="1"/>
    <n v="564"/>
    <n v="0.99"/>
    <d v="2005-05-28T09:12:09"/>
    <d v="2005-05-28T09:12:09"/>
    <d v="2005-05-29T05:07:09"/>
    <x v="7"/>
    <x v="0"/>
  </r>
  <r>
    <n v="7628"/>
    <n v="282"/>
    <x v="236"/>
    <x v="0"/>
    <n v="2016"/>
    <n v="2.99"/>
    <d v="2005-06-17T12:18:36"/>
    <d v="2005-06-17T12:18:36"/>
    <d v="2005-06-20T12:13:36"/>
    <x v="8"/>
    <x v="0"/>
  </r>
  <r>
    <n v="7629"/>
    <n v="282"/>
    <x v="1890"/>
    <x v="1"/>
    <n v="2176"/>
    <n v="2.99"/>
    <d v="2005-06-18T00:29:51"/>
    <d v="2005-06-18T00:29:51"/>
    <d v="2005-06-21T01:41:51"/>
    <x v="9"/>
    <x v="0"/>
  </r>
  <r>
    <n v="7630"/>
    <n v="282"/>
    <x v="486"/>
    <x v="1"/>
    <n v="3408"/>
    <n v="4.99"/>
    <d v="2005-06-21T16:15:11"/>
    <d v="2005-06-21T16:15:11"/>
    <d v="2005-06-27T14:55:11"/>
    <x v="10"/>
    <x v="0"/>
  </r>
  <r>
    <n v="7631"/>
    <n v="282"/>
    <x v="3947"/>
    <x v="0"/>
    <n v="3417"/>
    <n v="2.99"/>
    <d v="2005-06-21T17:06:20"/>
    <d v="2005-06-21T17:06:20"/>
    <d v="2005-06-23T17:00:20"/>
    <x v="11"/>
    <x v="0"/>
  </r>
  <r>
    <n v="7632"/>
    <n v="282"/>
    <x v="3953"/>
    <x v="1"/>
    <n v="3675"/>
    <n v="2.99"/>
    <d v="2005-07-06T09:09:19"/>
    <d v="2005-07-06T09:09:19"/>
    <d v="2005-07-12T08:51:19"/>
    <x v="12"/>
    <x v="0"/>
  </r>
  <r>
    <n v="7633"/>
    <n v="282"/>
    <x v="3954"/>
    <x v="0"/>
    <n v="3885"/>
    <n v="2.99"/>
    <d v="2005-07-06T18:43:43"/>
    <d v="2005-07-06T18:43:43"/>
    <d v="2005-07-12T19:48:43"/>
    <x v="13"/>
    <x v="0"/>
  </r>
  <r>
    <n v="7634"/>
    <n v="282"/>
    <x v="3509"/>
    <x v="0"/>
    <n v="4359"/>
    <n v="2.99"/>
    <d v="2005-07-07T19:30:20"/>
    <d v="2005-07-07T19:30:20"/>
    <d v="2005-07-09T13:34:20"/>
    <x v="14"/>
    <x v="0"/>
  </r>
  <r>
    <n v="7635"/>
    <n v="282"/>
    <x v="484"/>
    <x v="1"/>
    <n v="4412"/>
    <n v="4.99"/>
    <d v="2005-07-07T21:56:53"/>
    <d v="2005-07-07T21:56:53"/>
    <d v="2005-07-11T19:28:53"/>
    <x v="15"/>
    <x v="0"/>
  </r>
  <r>
    <n v="7636"/>
    <n v="282"/>
    <x v="3955"/>
    <x v="0"/>
    <n v="5113"/>
    <n v="0.99"/>
    <d v="2005-07-09T07:06:18"/>
    <d v="2005-07-09T07:06:18"/>
    <d v="2005-07-13T07:10:18"/>
    <x v="16"/>
    <x v="0"/>
  </r>
  <r>
    <n v="7637"/>
    <n v="282"/>
    <x v="812"/>
    <x v="1"/>
    <n v="5319"/>
    <n v="8.99"/>
    <d v="2005-07-09T16:17:44"/>
    <d v="2005-07-09T16:17:44"/>
    <d v="2005-07-18T16:35:44"/>
    <x v="17"/>
    <x v="0"/>
  </r>
  <r>
    <n v="7638"/>
    <n v="282"/>
    <x v="877"/>
    <x v="0"/>
    <n v="5926"/>
    <n v="6.99"/>
    <d v="2005-07-10T21:53:42"/>
    <d v="2005-07-10T21:53:42"/>
    <d v="2005-07-20T01:04:42"/>
    <x v="18"/>
    <x v="0"/>
  </r>
  <r>
    <n v="7639"/>
    <n v="282"/>
    <x v="3956"/>
    <x v="0"/>
    <n v="7433"/>
    <n v="2.99"/>
    <d v="2005-07-27T17:32:20"/>
    <d v="2005-07-27T17:32:20"/>
    <d v="2005-08-01T18:49:20"/>
    <x v="19"/>
    <x v="0"/>
  </r>
  <r>
    <n v="7640"/>
    <n v="282"/>
    <x v="513"/>
    <x v="1"/>
    <n v="7534"/>
    <n v="3.99"/>
    <d v="2005-07-27T21:26:17"/>
    <d v="2005-07-27T21:26:17"/>
    <d v="2005-08-05T00:23:17"/>
    <x v="20"/>
    <x v="0"/>
  </r>
  <r>
    <n v="7641"/>
    <n v="282"/>
    <x v="1470"/>
    <x v="0"/>
    <n v="8223"/>
    <n v="6.99"/>
    <d v="2005-07-28T23:56:01"/>
    <d v="2005-07-28T23:56:01"/>
    <d v="2005-08-03T22:27:01"/>
    <x v="21"/>
    <x v="0"/>
  </r>
  <r>
    <n v="7642"/>
    <n v="282"/>
    <x v="574"/>
    <x v="1"/>
    <n v="8270"/>
    <n v="4.99"/>
    <d v="2005-07-29T01:27:22"/>
    <d v="2005-07-29T01:27:22"/>
    <d v="2005-07-29T20:55:22"/>
    <x v="22"/>
    <x v="0"/>
  </r>
  <r>
    <n v="7643"/>
    <n v="282"/>
    <x v="3396"/>
    <x v="1"/>
    <n v="8468"/>
    <n v="1.99"/>
    <d v="2005-07-29T08:26:04"/>
    <d v="2005-07-29T08:26:04"/>
    <d v="2005-08-02T07:18:04"/>
    <x v="23"/>
    <x v="0"/>
  </r>
  <r>
    <n v="7644"/>
    <n v="282"/>
    <x v="3957"/>
    <x v="1"/>
    <n v="8743"/>
    <n v="0.99"/>
    <d v="2005-07-29T18:57:01"/>
    <d v="2005-07-29T18:57:01"/>
    <d v="2005-07-31T22:09:01"/>
    <x v="24"/>
    <x v="0"/>
  </r>
  <r>
    <n v="7645"/>
    <n v="282"/>
    <x v="230"/>
    <x v="1"/>
    <n v="8973"/>
    <n v="1.99"/>
    <d v="2005-07-30T04:09:13"/>
    <d v="2005-07-30T04:09:13"/>
    <d v="2005-08-07T22:30:13"/>
    <x v="25"/>
    <x v="0"/>
  </r>
  <r>
    <n v="7646"/>
    <n v="282"/>
    <x v="3076"/>
    <x v="1"/>
    <n v="9658"/>
    <n v="9.99"/>
    <d v="2005-07-31T06:00:52"/>
    <d v="2005-07-31T06:00:52"/>
    <d v="2005-08-09T04:47:52"/>
    <x v="26"/>
    <x v="0"/>
  </r>
  <r>
    <n v="7647"/>
    <n v="282"/>
    <x v="2286"/>
    <x v="1"/>
    <n v="11226"/>
    <n v="2.99"/>
    <d v="2005-08-02T12:47:30"/>
    <d v="2005-08-02T12:47:30"/>
    <d v="2005-08-06T11:24:30"/>
    <x v="27"/>
    <x v="0"/>
  </r>
  <r>
    <n v="7648"/>
    <n v="282"/>
    <x v="3958"/>
    <x v="0"/>
    <n v="13278"/>
    <n v="2.99"/>
    <d v="2005-08-19T17:57:53"/>
    <d v="2005-08-19T17:57:53"/>
    <d v="2005-08-22T23:16:53"/>
    <x v="28"/>
    <x v="0"/>
  </r>
  <r>
    <n v="7649"/>
    <n v="282"/>
    <x v="1330"/>
    <x v="1"/>
    <n v="13749"/>
    <n v="2.99"/>
    <d v="2005-08-20T11:00:37"/>
    <d v="2005-08-20T11:00:37"/>
    <d v="2005-08-26T12:04:37"/>
    <x v="29"/>
    <x v="0"/>
  </r>
  <r>
    <n v="7651"/>
    <n v="282"/>
    <x v="3959"/>
    <x v="1"/>
    <n v="15430"/>
    <n v="0.99"/>
    <d v="2006-02-14T15:16:03"/>
    <d v="2006-02-14T15:16:03"/>
    <d v="1899-12-30T00:00:00"/>
    <x v="30"/>
    <x v="0"/>
  </r>
  <r>
    <n v="7650"/>
    <n v="282"/>
    <x v="2601"/>
    <x v="1"/>
    <n v="15543"/>
    <n v="4.99"/>
    <d v="2005-08-23T04:15:41"/>
    <d v="2005-08-23T04:15:41"/>
    <d v="2005-09-01T05:09:41"/>
    <x v="31"/>
    <x v="1"/>
  </r>
  <r>
    <n v="7652"/>
    <n v="283"/>
    <x v="3177"/>
    <x v="0"/>
    <n v="1749"/>
    <n v="0.99"/>
    <d v="2005-06-16T16:56:00"/>
    <d v="2005-06-16T16:56:00"/>
    <d v="2005-06-21T21:02:00"/>
    <x v="4"/>
    <x v="0"/>
  </r>
  <r>
    <n v="7653"/>
    <n v="283"/>
    <x v="3960"/>
    <x v="1"/>
    <n v="1796"/>
    <n v="2.99"/>
    <d v="2005-06-16T20:10:43"/>
    <d v="2005-06-16T20:10:43"/>
    <d v="2005-06-20T19:12:43"/>
    <x v="5"/>
    <x v="0"/>
  </r>
  <r>
    <n v="7654"/>
    <n v="283"/>
    <x v="1397"/>
    <x v="1"/>
    <n v="2333"/>
    <n v="2.99"/>
    <d v="2005-06-18T10:55:54"/>
    <d v="2005-06-18T10:55:54"/>
    <d v="2005-06-25T07:09:54"/>
    <x v="6"/>
    <x v="0"/>
  </r>
  <r>
    <n v="7655"/>
    <n v="283"/>
    <x v="2975"/>
    <x v="0"/>
    <n v="2685"/>
    <n v="2.99"/>
    <d v="2005-06-19T12:35:21"/>
    <d v="2005-06-19T12:35:21"/>
    <d v="2005-06-22T16:58:21"/>
    <x v="7"/>
    <x v="0"/>
  </r>
  <r>
    <n v="7656"/>
    <n v="283"/>
    <x v="817"/>
    <x v="1"/>
    <n v="2849"/>
    <n v="7.99"/>
    <d v="2005-06-19T23:06:00"/>
    <d v="2005-06-19T23:06:00"/>
    <d v="2005-06-25T18:36:00"/>
    <x v="8"/>
    <x v="0"/>
  </r>
  <r>
    <n v="7657"/>
    <n v="283"/>
    <x v="3961"/>
    <x v="0"/>
    <n v="3534"/>
    <n v="4.99"/>
    <d v="2005-07-06T01:32:27"/>
    <d v="2005-07-06T01:32:27"/>
    <d v="2005-07-08T23:14:27"/>
    <x v="9"/>
    <x v="0"/>
  </r>
  <r>
    <n v="7658"/>
    <n v="283"/>
    <x v="3962"/>
    <x v="0"/>
    <n v="3568"/>
    <n v="6.99"/>
    <d v="2005-07-06T03:11:57"/>
    <d v="2005-07-06T03:11:57"/>
    <d v="2005-07-15T03:14:57"/>
    <x v="10"/>
    <x v="0"/>
  </r>
  <r>
    <n v="7659"/>
    <n v="283"/>
    <x v="581"/>
    <x v="1"/>
    <n v="3590"/>
    <n v="4.99"/>
    <d v="2005-07-06T04:35:12"/>
    <d v="2005-07-06T04:35:12"/>
    <d v="2005-07-10T05:14:12"/>
    <x v="11"/>
    <x v="0"/>
  </r>
  <r>
    <n v="7660"/>
    <n v="283"/>
    <x v="1168"/>
    <x v="1"/>
    <n v="3672"/>
    <n v="0.99"/>
    <d v="2005-07-06T09:01:56"/>
    <d v="2005-07-06T09:01:56"/>
    <d v="2005-07-11T14:18:56"/>
    <x v="12"/>
    <x v="0"/>
  </r>
  <r>
    <n v="7661"/>
    <n v="283"/>
    <x v="60"/>
    <x v="1"/>
    <n v="4683"/>
    <n v="2.99"/>
    <d v="2005-07-08T10:38:28"/>
    <d v="2005-07-08T10:38:28"/>
    <d v="2005-07-09T12:07:28"/>
    <x v="13"/>
    <x v="0"/>
  </r>
  <r>
    <n v="7662"/>
    <n v="283"/>
    <x v="1009"/>
    <x v="1"/>
    <n v="4876"/>
    <n v="1.99"/>
    <d v="2005-07-08T19:27:50"/>
    <d v="2005-07-08T19:27:50"/>
    <d v="2005-07-14T15:42:50"/>
    <x v="14"/>
    <x v="0"/>
  </r>
  <r>
    <n v="7663"/>
    <n v="283"/>
    <x v="1100"/>
    <x v="1"/>
    <n v="5989"/>
    <n v="2.99"/>
    <d v="2005-07-11T00:57:53"/>
    <d v="2005-07-11T00:57:53"/>
    <d v="2005-07-15T02:24:53"/>
    <x v="15"/>
    <x v="0"/>
  </r>
  <r>
    <n v="7664"/>
    <n v="283"/>
    <x v="2184"/>
    <x v="0"/>
    <n v="6075"/>
    <n v="0.99"/>
    <d v="2005-07-11T05:03:03"/>
    <d v="2005-07-11T05:03:03"/>
    <d v="2005-07-12T01:28:03"/>
    <x v="16"/>
    <x v="0"/>
  </r>
  <r>
    <n v="7665"/>
    <n v="283"/>
    <x v="3358"/>
    <x v="0"/>
    <n v="6300"/>
    <n v="1.99"/>
    <d v="2005-07-11T17:50:09"/>
    <d v="2005-07-11T17:50:09"/>
    <d v="2005-07-18T13:11:09"/>
    <x v="17"/>
    <x v="0"/>
  </r>
  <r>
    <n v="7666"/>
    <n v="283"/>
    <x v="1745"/>
    <x v="1"/>
    <n v="6313"/>
    <n v="0.99"/>
    <d v="2005-07-11T18:29:52"/>
    <d v="2005-07-11T18:29:52"/>
    <d v="2005-07-14T21:34:52"/>
    <x v="18"/>
    <x v="0"/>
  </r>
  <r>
    <n v="7667"/>
    <n v="283"/>
    <x v="1131"/>
    <x v="0"/>
    <n v="6827"/>
    <n v="4.99"/>
    <d v="2005-07-12T18:33:45"/>
    <d v="2005-07-12T18:33:45"/>
    <d v="2005-07-13T19:09:45"/>
    <x v="19"/>
    <x v="0"/>
  </r>
  <r>
    <n v="7668"/>
    <n v="283"/>
    <x v="3132"/>
    <x v="0"/>
    <n v="7504"/>
    <n v="0.99"/>
    <d v="2005-07-27T20:24:31"/>
    <d v="2005-07-27T20:24:31"/>
    <d v="2005-07-30T21:25:31"/>
    <x v="20"/>
    <x v="0"/>
  </r>
  <r>
    <n v="7669"/>
    <n v="283"/>
    <x v="2780"/>
    <x v="0"/>
    <n v="7816"/>
    <n v="0.99"/>
    <d v="2005-07-28T08:14:12"/>
    <d v="2005-07-28T08:14:12"/>
    <d v="2005-07-30T08:00:12"/>
    <x v="21"/>
    <x v="0"/>
  </r>
  <r>
    <n v="7670"/>
    <n v="283"/>
    <x v="3963"/>
    <x v="1"/>
    <n v="9353"/>
    <n v="4.99"/>
    <d v="2005-07-30T18:30:37"/>
    <d v="2005-07-30T18:30:37"/>
    <d v="2005-08-06T22:32:37"/>
    <x v="22"/>
    <x v="0"/>
  </r>
  <r>
    <n v="7671"/>
    <n v="283"/>
    <x v="2571"/>
    <x v="1"/>
    <n v="9478"/>
    <n v="2.99"/>
    <d v="2005-07-30T23:12:53"/>
    <d v="2005-07-30T23:12:53"/>
    <d v="2005-08-04T02:41:53"/>
    <x v="23"/>
    <x v="0"/>
  </r>
  <r>
    <n v="7672"/>
    <n v="283"/>
    <x v="2076"/>
    <x v="1"/>
    <n v="9572"/>
    <n v="2.99"/>
    <d v="2005-07-31T02:44:10"/>
    <d v="2005-07-31T02:44:10"/>
    <d v="2005-08-01T03:30:10"/>
    <x v="24"/>
    <x v="0"/>
  </r>
  <r>
    <n v="7673"/>
    <n v="283"/>
    <x v="3496"/>
    <x v="1"/>
    <n v="9918"/>
    <n v="2.99"/>
    <d v="2005-07-31T14:55:22"/>
    <d v="2005-07-31T14:55:22"/>
    <d v="2005-08-04T09:02:22"/>
    <x v="25"/>
    <x v="0"/>
  </r>
  <r>
    <n v="7674"/>
    <n v="283"/>
    <x v="993"/>
    <x v="0"/>
    <n v="11637"/>
    <n v="0.99"/>
    <d v="2005-08-17T04:36:39"/>
    <d v="2005-08-17T04:36:39"/>
    <d v="2005-08-18T02:17:39"/>
    <x v="26"/>
    <x v="0"/>
  </r>
  <r>
    <n v="7675"/>
    <n v="283"/>
    <x v="2307"/>
    <x v="1"/>
    <n v="11846"/>
    <n v="2.99"/>
    <d v="2005-08-17T13:18:29"/>
    <d v="2005-08-17T13:18:29"/>
    <d v="2005-08-22T18:05:29"/>
    <x v="27"/>
    <x v="0"/>
  </r>
  <r>
    <n v="7676"/>
    <n v="283"/>
    <x v="1762"/>
    <x v="1"/>
    <n v="11966"/>
    <n v="0.99"/>
    <d v="2005-08-17T17:40:04"/>
    <d v="2005-08-17T17:40:04"/>
    <d v="2005-08-20T15:45:04"/>
    <x v="28"/>
    <x v="0"/>
  </r>
  <r>
    <n v="7677"/>
    <n v="283"/>
    <x v="1826"/>
    <x v="0"/>
    <n v="12290"/>
    <n v="6.99"/>
    <d v="2005-08-18T05:08:03"/>
    <d v="2005-08-18T05:08:03"/>
    <d v="2005-08-23T08:10:03"/>
    <x v="29"/>
    <x v="0"/>
  </r>
  <r>
    <n v="7678"/>
    <n v="283"/>
    <x v="876"/>
    <x v="0"/>
    <n v="13229"/>
    <n v="2.99"/>
    <d v="2005-08-19T16:08:33"/>
    <d v="2005-08-19T16:08:33"/>
    <d v="2005-08-22T19:54:33"/>
    <x v="30"/>
    <x v="0"/>
  </r>
  <r>
    <n v="7679"/>
    <n v="283"/>
    <x v="1841"/>
    <x v="0"/>
    <n v="15837"/>
    <n v="2.99"/>
    <d v="2005-08-23T15:29:41"/>
    <d v="2005-08-23T15:29:41"/>
    <d v="2005-08-27T18:17:41"/>
    <x v="31"/>
    <x v="1"/>
  </r>
  <r>
    <n v="7680"/>
    <n v="284"/>
    <x v="255"/>
    <x v="1"/>
    <n v="423"/>
    <n v="0.99"/>
    <d v="2005-05-27T15:32:57"/>
    <d v="2005-05-27T15:32:57"/>
    <d v="2005-06-02T19:03:57"/>
    <x v="4"/>
    <x v="0"/>
  </r>
  <r>
    <n v="7681"/>
    <n v="284"/>
    <x v="3177"/>
    <x v="1"/>
    <n v="791"/>
    <n v="0.99"/>
    <d v="2005-05-29T16:30:42"/>
    <d v="2005-05-29T16:30:42"/>
    <d v="2005-06-01T19:11:42"/>
    <x v="5"/>
    <x v="0"/>
  </r>
  <r>
    <n v="7682"/>
    <n v="284"/>
    <x v="1417"/>
    <x v="0"/>
    <n v="1145"/>
    <n v="6.99"/>
    <d v="2005-05-31T20:13:45"/>
    <d v="2005-05-31T20:13:45"/>
    <d v="2005-06-08T02:10:45"/>
    <x v="6"/>
    <x v="0"/>
  </r>
  <r>
    <n v="7683"/>
    <n v="284"/>
    <x v="2637"/>
    <x v="0"/>
    <n v="1171"/>
    <n v="0.99"/>
    <d v="2005-06-14T23:50:11"/>
    <d v="2005-06-14T23:50:11"/>
    <d v="2005-06-17T21:44:11"/>
    <x v="7"/>
    <x v="0"/>
  </r>
  <r>
    <n v="7684"/>
    <n v="284"/>
    <x v="2154"/>
    <x v="1"/>
    <n v="2813"/>
    <n v="6.99"/>
    <d v="2005-06-19T20:01:47"/>
    <d v="2005-06-19T20:01:47"/>
    <d v="2005-06-27T01:51:47"/>
    <x v="8"/>
    <x v="0"/>
  </r>
  <r>
    <n v="7685"/>
    <n v="284"/>
    <x v="2640"/>
    <x v="1"/>
    <n v="3296"/>
    <n v="0.99"/>
    <d v="2005-06-21T07:04:53"/>
    <d v="2005-06-21T07:04:53"/>
    <d v="2005-06-25T08:36:53"/>
    <x v="9"/>
    <x v="0"/>
  </r>
  <r>
    <n v="7686"/>
    <n v="284"/>
    <x v="1222"/>
    <x v="0"/>
    <n v="3572"/>
    <n v="0.99"/>
    <d v="2005-07-06T03:33:23"/>
    <d v="2005-07-06T03:33:23"/>
    <d v="2005-07-08T07:54:23"/>
    <x v="10"/>
    <x v="0"/>
  </r>
  <r>
    <n v="7687"/>
    <n v="284"/>
    <x v="449"/>
    <x v="1"/>
    <n v="4081"/>
    <n v="2.99"/>
    <d v="2005-07-07T05:10:08"/>
    <d v="2005-07-07T05:10:08"/>
    <d v="2005-07-12T00:47:08"/>
    <x v="11"/>
    <x v="0"/>
  </r>
  <r>
    <n v="7688"/>
    <n v="284"/>
    <x v="3504"/>
    <x v="0"/>
    <n v="4759"/>
    <n v="7.99"/>
    <d v="2005-07-08T14:39:22"/>
    <d v="2005-07-08T14:39:22"/>
    <d v="2005-07-17T15:02:22"/>
    <x v="12"/>
    <x v="0"/>
  </r>
  <r>
    <n v="7689"/>
    <n v="284"/>
    <x v="3063"/>
    <x v="1"/>
    <n v="4931"/>
    <n v="7.99"/>
    <d v="2005-07-08T22:16:18"/>
    <d v="2005-07-08T22:16:18"/>
    <d v="2005-07-17T03:42:18"/>
    <x v="13"/>
    <x v="0"/>
  </r>
  <r>
    <n v="7690"/>
    <n v="284"/>
    <x v="2632"/>
    <x v="0"/>
    <n v="5161"/>
    <n v="6.99"/>
    <d v="2005-07-09T08:57:56"/>
    <d v="2005-07-09T08:57:56"/>
    <d v="2005-07-18T07:41:56"/>
    <x v="14"/>
    <x v="0"/>
  </r>
  <r>
    <n v="7691"/>
    <n v="284"/>
    <x v="1299"/>
    <x v="0"/>
    <n v="6276"/>
    <n v="5.99"/>
    <d v="2005-07-11T16:15:50"/>
    <d v="2005-07-11T16:15:50"/>
    <d v="2005-07-19T20:50:50"/>
    <x v="15"/>
    <x v="0"/>
  </r>
  <r>
    <n v="7692"/>
    <n v="284"/>
    <x v="3964"/>
    <x v="1"/>
    <n v="6982"/>
    <n v="2.99"/>
    <d v="2005-07-27T00:53:41"/>
    <d v="2005-07-27T00:53:41"/>
    <d v="2005-07-31T06:19:41"/>
    <x v="16"/>
    <x v="0"/>
  </r>
  <r>
    <n v="7693"/>
    <n v="284"/>
    <x v="3965"/>
    <x v="0"/>
    <n v="7164"/>
    <n v="6.99"/>
    <d v="2005-07-27T07:36:34"/>
    <d v="2005-07-27T07:36:34"/>
    <d v="2005-08-04T05:05:34"/>
    <x v="17"/>
    <x v="0"/>
  </r>
  <r>
    <n v="7694"/>
    <n v="284"/>
    <x v="3966"/>
    <x v="0"/>
    <n v="7463"/>
    <n v="4.99"/>
    <d v="2005-07-27T18:48:32"/>
    <d v="2005-07-27T18:48:32"/>
    <d v="2005-07-29T23:54:32"/>
    <x v="18"/>
    <x v="0"/>
  </r>
  <r>
    <n v="7695"/>
    <n v="284"/>
    <x v="3936"/>
    <x v="1"/>
    <n v="7716"/>
    <n v="8.99"/>
    <d v="2005-07-28T04:33:15"/>
    <d v="2005-07-28T04:33:15"/>
    <d v="2005-08-04T00:08:15"/>
    <x v="19"/>
    <x v="0"/>
  </r>
  <r>
    <n v="7696"/>
    <n v="284"/>
    <x v="3967"/>
    <x v="0"/>
    <n v="8888"/>
    <n v="2.99"/>
    <d v="2005-07-30T00:39:36"/>
    <d v="2005-07-30T00:39:36"/>
    <d v="2005-08-01T02:28:36"/>
    <x v="20"/>
    <x v="0"/>
  </r>
  <r>
    <n v="7697"/>
    <n v="284"/>
    <x v="3968"/>
    <x v="0"/>
    <n v="9790"/>
    <n v="0.99"/>
    <d v="2005-07-31T10:34:08"/>
    <d v="2005-07-31T10:34:08"/>
    <d v="2005-08-04T11:19:08"/>
    <x v="21"/>
    <x v="0"/>
  </r>
  <r>
    <n v="7698"/>
    <n v="284"/>
    <x v="2587"/>
    <x v="0"/>
    <n v="10396"/>
    <n v="7.99"/>
    <d v="2005-08-01T07:08:46"/>
    <d v="2005-08-01T07:08:46"/>
    <d v="2005-08-08T03:47:46"/>
    <x v="22"/>
    <x v="0"/>
  </r>
  <r>
    <n v="7699"/>
    <n v="284"/>
    <x v="3176"/>
    <x v="0"/>
    <n v="10535"/>
    <n v="4.99"/>
    <d v="2005-08-01T12:21:13"/>
    <d v="2005-08-01T12:21:13"/>
    <d v="2005-08-09T08:58:13"/>
    <x v="23"/>
    <x v="0"/>
  </r>
  <r>
    <n v="7706"/>
    <n v="284"/>
    <x v="3348"/>
    <x v="0"/>
    <n v="12064"/>
    <n v="5.98"/>
    <d v="2006-02-14T15:16:03"/>
    <d v="2006-02-14T15:16:03"/>
    <d v="1899-12-30T00:00:00"/>
    <x v="24"/>
    <x v="0"/>
  </r>
  <r>
    <n v="7700"/>
    <n v="284"/>
    <x v="652"/>
    <x v="1"/>
    <n v="12162"/>
    <n v="3.99"/>
    <d v="2005-08-18T00:44:30"/>
    <d v="2005-08-18T00:44:30"/>
    <d v="2005-08-25T03:34:30"/>
    <x v="25"/>
    <x v="0"/>
  </r>
  <r>
    <n v="7707"/>
    <n v="284"/>
    <x v="1382"/>
    <x v="1"/>
    <n v="12959"/>
    <n v="0"/>
    <d v="2006-02-14T15:16:03"/>
    <d v="2006-02-14T15:16:03"/>
    <d v="1899-12-30T00:00:00"/>
    <x v="26"/>
    <x v="0"/>
  </r>
  <r>
    <n v="7701"/>
    <n v="284"/>
    <x v="3247"/>
    <x v="0"/>
    <n v="14007"/>
    <n v="5.99"/>
    <d v="2005-08-20T20:22:47"/>
    <d v="2005-08-20T20:22:47"/>
    <d v="2005-08-28T20:40:47"/>
    <x v="27"/>
    <x v="0"/>
  </r>
  <r>
    <n v="7702"/>
    <n v="284"/>
    <x v="3969"/>
    <x v="0"/>
    <n v="14648"/>
    <n v="4.99"/>
    <d v="2005-08-21T19:18:01"/>
    <d v="2005-08-21T19:18:01"/>
    <d v="2005-08-25T14:59:01"/>
    <x v="28"/>
    <x v="0"/>
  </r>
  <r>
    <n v="7703"/>
    <n v="284"/>
    <x v="992"/>
    <x v="1"/>
    <n v="14746"/>
    <n v="4.99"/>
    <d v="2005-08-21T22:54:02"/>
    <d v="2005-08-21T22:54:02"/>
    <d v="2005-08-27T17:04:02"/>
    <x v="29"/>
    <x v="0"/>
  </r>
  <r>
    <n v="7704"/>
    <n v="284"/>
    <x v="3343"/>
    <x v="0"/>
    <n v="14921"/>
    <n v="4.99"/>
    <d v="2005-08-22T05:12:24"/>
    <d v="2005-08-22T05:12:24"/>
    <d v="2005-08-26T08:20:24"/>
    <x v="30"/>
    <x v="0"/>
  </r>
  <r>
    <n v="7705"/>
    <n v="284"/>
    <x v="3970"/>
    <x v="1"/>
    <n v="15135"/>
    <n v="3.99"/>
    <d v="2005-08-22T13:19:19"/>
    <d v="2005-08-22T13:19:19"/>
    <d v="2005-08-27T17:09:19"/>
    <x v="31"/>
    <x v="1"/>
  </r>
  <r>
    <n v="7708"/>
    <n v="285"/>
    <x v="2778"/>
    <x v="1"/>
    <n v="1161"/>
    <n v="7.99"/>
    <d v="2005-06-14T23:07:08"/>
    <d v="2005-06-14T23:07:08"/>
    <d v="2005-06-21T17:12:08"/>
    <x v="6"/>
    <x v="0"/>
  </r>
  <r>
    <n v="7709"/>
    <n v="285"/>
    <x v="2760"/>
    <x v="1"/>
    <n v="1302"/>
    <n v="3.99"/>
    <d v="2005-06-15T09:48:37"/>
    <d v="2005-06-15T09:48:37"/>
    <d v="2005-06-22T06:18:37"/>
    <x v="7"/>
    <x v="0"/>
  </r>
  <r>
    <n v="7710"/>
    <n v="285"/>
    <x v="2273"/>
    <x v="0"/>
    <n v="2249"/>
    <n v="5.99"/>
    <d v="2005-06-18T05:03:08"/>
    <d v="2005-06-18T05:03:08"/>
    <d v="2005-06-26T05:43:08"/>
    <x v="8"/>
    <x v="0"/>
  </r>
  <r>
    <n v="7711"/>
    <n v="285"/>
    <x v="3971"/>
    <x v="1"/>
    <n v="4007"/>
    <n v="6.99"/>
    <d v="2005-07-07T00:26:05"/>
    <d v="2005-07-07T00:26:05"/>
    <d v="2005-07-15T19:53:05"/>
    <x v="9"/>
    <x v="0"/>
  </r>
  <r>
    <n v="7712"/>
    <n v="285"/>
    <x v="300"/>
    <x v="1"/>
    <n v="5112"/>
    <n v="2.99"/>
    <d v="2005-07-09T07:04:04"/>
    <d v="2005-07-09T07:04:04"/>
    <d v="2005-07-13T08:42:04"/>
    <x v="10"/>
    <x v="0"/>
  </r>
  <r>
    <n v="7713"/>
    <n v="285"/>
    <x v="3876"/>
    <x v="0"/>
    <n v="5683"/>
    <n v="9.99"/>
    <d v="2005-07-10T08:52:13"/>
    <d v="2005-07-10T08:52:13"/>
    <d v="2005-07-19T10:25:13"/>
    <x v="11"/>
    <x v="0"/>
  </r>
  <r>
    <n v="7714"/>
    <n v="285"/>
    <x v="3305"/>
    <x v="0"/>
    <n v="6010"/>
    <n v="0.99"/>
    <d v="2005-07-11T01:52:28"/>
    <d v="2005-07-11T01:52:28"/>
    <d v="2005-07-13T03:13:28"/>
    <x v="12"/>
    <x v="0"/>
  </r>
  <r>
    <n v="7715"/>
    <n v="285"/>
    <x v="2028"/>
    <x v="1"/>
    <n v="6083"/>
    <n v="3.99"/>
    <d v="2005-07-11T05:12:49"/>
    <d v="2005-07-11T05:12:49"/>
    <d v="2005-07-15T00:46:49"/>
    <x v="13"/>
    <x v="0"/>
  </r>
  <r>
    <n v="7716"/>
    <n v="285"/>
    <x v="3972"/>
    <x v="0"/>
    <n v="6094"/>
    <n v="4.99"/>
    <d v="2005-07-11T05:54:42"/>
    <d v="2005-07-11T05:54:42"/>
    <d v="2005-07-18T08:19:42"/>
    <x v="14"/>
    <x v="0"/>
  </r>
  <r>
    <n v="7717"/>
    <n v="285"/>
    <x v="3840"/>
    <x v="1"/>
    <n v="6333"/>
    <n v="4.99"/>
    <d v="2005-07-11T19:20:16"/>
    <d v="2005-07-11T19:20:16"/>
    <d v="2005-07-17T15:33:16"/>
    <x v="15"/>
    <x v="0"/>
  </r>
  <r>
    <n v="7718"/>
    <n v="285"/>
    <x v="3973"/>
    <x v="1"/>
    <n v="6644"/>
    <n v="0.99"/>
    <d v="2005-07-12T10:39:39"/>
    <d v="2005-07-12T10:39:39"/>
    <d v="2005-07-14T11:50:39"/>
    <x v="16"/>
    <x v="0"/>
  </r>
  <r>
    <n v="7719"/>
    <n v="285"/>
    <x v="2707"/>
    <x v="0"/>
    <n v="7211"/>
    <n v="6.99"/>
    <d v="2005-07-27T09:20:00"/>
    <d v="2005-07-27T09:20:00"/>
    <d v="2005-08-02T14:53:00"/>
    <x v="17"/>
    <x v="0"/>
  </r>
  <r>
    <n v="7720"/>
    <n v="285"/>
    <x v="136"/>
    <x v="0"/>
    <n v="7452"/>
    <n v="9.99"/>
    <d v="2005-07-27T18:26:39"/>
    <d v="2005-07-27T18:26:39"/>
    <d v="2005-08-04T17:35:39"/>
    <x v="18"/>
    <x v="0"/>
  </r>
  <r>
    <n v="7721"/>
    <n v="285"/>
    <x v="3974"/>
    <x v="0"/>
    <n v="7745"/>
    <n v="9.99"/>
    <d v="2005-07-28T05:46:28"/>
    <d v="2005-07-28T05:46:28"/>
    <d v="2005-08-06T07:44:28"/>
    <x v="19"/>
    <x v="0"/>
  </r>
  <r>
    <n v="7722"/>
    <n v="285"/>
    <x v="2558"/>
    <x v="0"/>
    <n v="8154"/>
    <n v="4.99"/>
    <d v="2005-07-28T20:56:18"/>
    <d v="2005-07-28T20:56:18"/>
    <d v="2005-08-01T21:56:18"/>
    <x v="20"/>
    <x v="0"/>
  </r>
  <r>
    <n v="7723"/>
    <n v="285"/>
    <x v="3921"/>
    <x v="1"/>
    <n v="8466"/>
    <n v="0.99"/>
    <d v="2005-07-29T08:24:47"/>
    <d v="2005-07-29T08:24:47"/>
    <d v="2005-07-31T03:43:47"/>
    <x v="21"/>
    <x v="0"/>
  </r>
  <r>
    <n v="7724"/>
    <n v="285"/>
    <x v="3975"/>
    <x v="0"/>
    <n v="10493"/>
    <n v="5.99"/>
    <d v="2005-08-01T10:43:12"/>
    <d v="2005-08-01T10:43:12"/>
    <d v="2005-08-07T08:13:12"/>
    <x v="22"/>
    <x v="0"/>
  </r>
  <r>
    <n v="7725"/>
    <n v="285"/>
    <x v="3388"/>
    <x v="1"/>
    <n v="10628"/>
    <n v="2.99"/>
    <d v="2005-08-01T15:33:19"/>
    <d v="2005-08-01T15:33:19"/>
    <d v="2005-08-05T17:27:19"/>
    <x v="23"/>
    <x v="0"/>
  </r>
  <r>
    <n v="7726"/>
    <n v="285"/>
    <x v="343"/>
    <x v="0"/>
    <n v="10641"/>
    <n v="4.99"/>
    <d v="2005-08-01T15:44:57"/>
    <d v="2005-08-01T15:44:57"/>
    <d v="2005-08-04T18:15:57"/>
    <x v="24"/>
    <x v="0"/>
  </r>
  <r>
    <n v="7727"/>
    <n v="285"/>
    <x v="3565"/>
    <x v="0"/>
    <n v="12027"/>
    <n v="8.99"/>
    <d v="2005-08-17T20:01:12"/>
    <d v="2005-08-17T20:01:12"/>
    <d v="2005-08-26T21:08:12"/>
    <x v="25"/>
    <x v="0"/>
  </r>
  <r>
    <n v="7728"/>
    <n v="285"/>
    <x v="2231"/>
    <x v="0"/>
    <n v="12444"/>
    <n v="0.99"/>
    <d v="2005-08-18T10:53:12"/>
    <d v="2005-08-18T10:53:12"/>
    <d v="2005-08-19T13:54:12"/>
    <x v="26"/>
    <x v="0"/>
  </r>
  <r>
    <n v="7729"/>
    <n v="285"/>
    <x v="670"/>
    <x v="0"/>
    <n v="12449"/>
    <n v="0.99"/>
    <d v="2005-08-18T11:03:04"/>
    <d v="2005-08-18T11:03:04"/>
    <d v="2005-08-19T07:34:04"/>
    <x v="27"/>
    <x v="0"/>
  </r>
  <r>
    <n v="7730"/>
    <n v="285"/>
    <x v="2819"/>
    <x v="1"/>
    <n v="12687"/>
    <n v="9.99"/>
    <d v="2005-08-18T19:57:39"/>
    <d v="2005-08-18T19:57:39"/>
    <d v="2005-08-27T01:36:39"/>
    <x v="28"/>
    <x v="0"/>
  </r>
  <r>
    <n v="7731"/>
    <n v="285"/>
    <x v="3456"/>
    <x v="1"/>
    <n v="13102"/>
    <n v="7.99"/>
    <d v="2005-08-19T11:02:03"/>
    <d v="2005-08-19T11:02:03"/>
    <d v="2005-08-28T13:05:03"/>
    <x v="29"/>
    <x v="0"/>
  </r>
  <r>
    <n v="7732"/>
    <n v="285"/>
    <x v="1761"/>
    <x v="1"/>
    <n v="15251"/>
    <n v="0.99"/>
    <d v="2005-08-22T18:03:57"/>
    <d v="2005-08-22T18:03:57"/>
    <d v="2005-08-23T20:56:57"/>
    <x v="30"/>
    <x v="0"/>
  </r>
  <r>
    <n v="7733"/>
    <n v="285"/>
    <x v="1408"/>
    <x v="0"/>
    <n v="15489"/>
    <n v="4.99"/>
    <d v="2005-08-23T02:06:41"/>
    <d v="2005-08-23T02:06:41"/>
    <d v="2005-08-25T06:50:41"/>
    <x v="31"/>
    <x v="1"/>
  </r>
  <r>
    <n v="7734"/>
    <n v="286"/>
    <x v="3840"/>
    <x v="1"/>
    <n v="81"/>
    <n v="6.99"/>
    <d v="2005-05-25T12:15:19"/>
    <d v="2005-05-25T12:15:19"/>
    <d v="2005-06-02T14:08:19"/>
    <x v="5"/>
    <x v="0"/>
  </r>
  <r>
    <n v="7735"/>
    <n v="286"/>
    <x v="2636"/>
    <x v="0"/>
    <n v="1690"/>
    <n v="8.99"/>
    <d v="2005-06-16T12:24:18"/>
    <d v="2005-06-16T12:24:18"/>
    <d v="2005-06-25T15:00:18"/>
    <x v="6"/>
    <x v="0"/>
  </r>
  <r>
    <n v="7736"/>
    <n v="286"/>
    <x v="266"/>
    <x v="0"/>
    <n v="2195"/>
    <n v="4.99"/>
    <d v="2005-06-18T01:44:46"/>
    <d v="2005-06-18T01:44:46"/>
    <d v="2005-06-25T20:50:46"/>
    <x v="7"/>
    <x v="0"/>
  </r>
  <r>
    <n v="7737"/>
    <n v="286"/>
    <x v="2622"/>
    <x v="1"/>
    <n v="3592"/>
    <n v="4.99"/>
    <d v="2005-07-06T04:38:50"/>
    <d v="2005-07-06T04:38:50"/>
    <d v="2005-07-15T06:36:50"/>
    <x v="8"/>
    <x v="0"/>
  </r>
  <r>
    <n v="7738"/>
    <n v="286"/>
    <x v="3976"/>
    <x v="1"/>
    <n v="3692"/>
    <n v="3.99"/>
    <d v="2005-07-06T09:54:12"/>
    <d v="2005-07-06T09:54:12"/>
    <d v="2005-07-11T09:42:12"/>
    <x v="9"/>
    <x v="0"/>
  </r>
  <r>
    <n v="7739"/>
    <n v="286"/>
    <x v="2737"/>
    <x v="1"/>
    <n v="4242"/>
    <n v="6.99"/>
    <d v="2005-07-07T13:39:01"/>
    <d v="2005-07-07T13:39:01"/>
    <d v="2005-07-12T18:29:01"/>
    <x v="10"/>
    <x v="0"/>
  </r>
  <r>
    <n v="7740"/>
    <n v="286"/>
    <x v="1758"/>
    <x v="1"/>
    <n v="4461"/>
    <n v="9.99"/>
    <d v="2005-07-07T23:59:43"/>
    <d v="2005-07-07T23:59:43"/>
    <d v="2005-07-16T19:44:43"/>
    <x v="11"/>
    <x v="0"/>
  </r>
  <r>
    <n v="7741"/>
    <n v="286"/>
    <x v="3271"/>
    <x v="0"/>
    <n v="4707"/>
    <n v="4.99"/>
    <d v="2005-07-08T11:57:28"/>
    <d v="2005-07-08T11:57:28"/>
    <d v="2005-07-10T17:47:28"/>
    <x v="12"/>
    <x v="0"/>
  </r>
  <r>
    <n v="7742"/>
    <n v="286"/>
    <x v="2321"/>
    <x v="0"/>
    <n v="4894"/>
    <n v="2.99"/>
    <d v="2005-07-08T20:21:31"/>
    <d v="2005-07-08T20:21:31"/>
    <d v="2005-07-11T01:59:31"/>
    <x v="13"/>
    <x v="0"/>
  </r>
  <r>
    <n v="7743"/>
    <n v="286"/>
    <x v="3705"/>
    <x v="0"/>
    <n v="5796"/>
    <n v="4.99"/>
    <d v="2005-07-10T14:42:54"/>
    <d v="2005-07-10T14:42:54"/>
    <d v="2005-07-17T08:47:54"/>
    <x v="14"/>
    <x v="0"/>
  </r>
  <r>
    <n v="7744"/>
    <n v="286"/>
    <x v="3724"/>
    <x v="1"/>
    <n v="6611"/>
    <n v="2.99"/>
    <d v="2005-07-12T08:20:23"/>
    <d v="2005-07-12T08:20:23"/>
    <d v="2005-07-16T07:19:23"/>
    <x v="15"/>
    <x v="0"/>
  </r>
  <r>
    <n v="7745"/>
    <n v="286"/>
    <x v="652"/>
    <x v="0"/>
    <n v="7254"/>
    <n v="2.99"/>
    <d v="2005-07-27T10:48:50"/>
    <d v="2005-07-27T10:48:50"/>
    <d v="2005-07-28T10:34:50"/>
    <x v="16"/>
    <x v="0"/>
  </r>
  <r>
    <n v="7746"/>
    <n v="286"/>
    <x v="3977"/>
    <x v="0"/>
    <n v="7299"/>
    <n v="2.99"/>
    <d v="2005-07-27T12:49:56"/>
    <d v="2005-07-27T12:49:56"/>
    <d v="2005-08-03T12:25:56"/>
    <x v="17"/>
    <x v="0"/>
  </r>
  <r>
    <n v="7747"/>
    <n v="286"/>
    <x v="2240"/>
    <x v="0"/>
    <n v="7368"/>
    <n v="0.99"/>
    <d v="2005-07-27T15:06:05"/>
    <d v="2005-07-27T15:06:05"/>
    <d v="2005-07-31T14:10:05"/>
    <x v="18"/>
    <x v="0"/>
  </r>
  <r>
    <n v="7748"/>
    <n v="286"/>
    <x v="2007"/>
    <x v="0"/>
    <n v="7422"/>
    <n v="2.99"/>
    <d v="2005-07-27T17:10:42"/>
    <d v="2005-07-27T17:10:42"/>
    <d v="2005-08-03T19:32:42"/>
    <x v="19"/>
    <x v="0"/>
  </r>
  <r>
    <n v="7749"/>
    <n v="286"/>
    <x v="2439"/>
    <x v="0"/>
    <n v="7719"/>
    <n v="6.99"/>
    <d v="2005-07-28T04:39:09"/>
    <d v="2005-07-28T04:39:09"/>
    <d v="2005-08-05T03:15:09"/>
    <x v="20"/>
    <x v="0"/>
  </r>
  <r>
    <n v="7750"/>
    <n v="286"/>
    <x v="2999"/>
    <x v="1"/>
    <n v="8399"/>
    <n v="0.99"/>
    <d v="2005-07-29T06:20:18"/>
    <d v="2005-07-29T06:20:18"/>
    <d v="2005-08-04T01:26:18"/>
    <x v="21"/>
    <x v="0"/>
  </r>
  <r>
    <n v="7751"/>
    <n v="286"/>
    <x v="3978"/>
    <x v="1"/>
    <n v="9280"/>
    <n v="6.99"/>
    <d v="2005-07-30T15:15:38"/>
    <d v="2005-07-30T15:15:38"/>
    <d v="2005-08-05T19:20:38"/>
    <x v="22"/>
    <x v="0"/>
  </r>
  <r>
    <n v="7752"/>
    <n v="286"/>
    <x v="3917"/>
    <x v="0"/>
    <n v="9809"/>
    <n v="3.99"/>
    <d v="2005-07-31T11:19:21"/>
    <d v="2005-07-31T11:19:21"/>
    <d v="2005-08-08T12:43:21"/>
    <x v="23"/>
    <x v="0"/>
  </r>
  <r>
    <n v="7753"/>
    <n v="286"/>
    <x v="3979"/>
    <x v="1"/>
    <n v="10105"/>
    <n v="5.99"/>
    <d v="2005-07-31T20:54:20"/>
    <d v="2005-07-31T20:54:20"/>
    <d v="2005-08-09T17:45:20"/>
    <x v="24"/>
    <x v="0"/>
  </r>
  <r>
    <n v="7754"/>
    <n v="286"/>
    <x v="2337"/>
    <x v="1"/>
    <n v="11670"/>
    <n v="0.99"/>
    <d v="2005-08-17T05:48:59"/>
    <d v="2005-08-17T05:48:59"/>
    <d v="2005-08-19T08:51:59"/>
    <x v="25"/>
    <x v="0"/>
  </r>
  <r>
    <n v="7755"/>
    <n v="286"/>
    <x v="905"/>
    <x v="1"/>
    <n v="12595"/>
    <n v="0.99"/>
    <d v="2005-08-18T16:27:08"/>
    <d v="2005-08-18T16:27:08"/>
    <d v="2005-08-19T14:53:08"/>
    <x v="26"/>
    <x v="0"/>
  </r>
  <r>
    <n v="7756"/>
    <n v="286"/>
    <x v="3787"/>
    <x v="0"/>
    <n v="12656"/>
    <n v="0.99"/>
    <d v="2005-08-18T18:58:35"/>
    <d v="2005-08-18T18:58:35"/>
    <d v="2005-08-21T00:41:35"/>
    <x v="27"/>
    <x v="0"/>
  </r>
  <r>
    <n v="7757"/>
    <n v="286"/>
    <x v="3980"/>
    <x v="1"/>
    <n v="13635"/>
    <n v="5.99"/>
    <d v="2005-08-20T07:17:35"/>
    <d v="2005-08-20T07:17:35"/>
    <d v="2005-08-29T06:27:35"/>
    <x v="28"/>
    <x v="0"/>
  </r>
  <r>
    <n v="7758"/>
    <n v="286"/>
    <x v="3868"/>
    <x v="0"/>
    <n v="13975"/>
    <n v="4.99"/>
    <d v="2005-08-20T18:58:23"/>
    <d v="2005-08-20T18:58:23"/>
    <d v="2005-08-25T20:58:23"/>
    <x v="29"/>
    <x v="0"/>
  </r>
  <r>
    <n v="7759"/>
    <n v="286"/>
    <x v="800"/>
    <x v="0"/>
    <n v="14905"/>
    <n v="0.99"/>
    <d v="2005-08-22T04:34:22"/>
    <d v="2005-08-22T04:34:22"/>
    <d v="2005-08-26T04:00:22"/>
    <x v="30"/>
    <x v="0"/>
  </r>
  <r>
    <n v="7760"/>
    <n v="286"/>
    <x v="880"/>
    <x v="1"/>
    <n v="15629"/>
    <n v="4.99"/>
    <d v="2005-08-23T07:28:22"/>
    <d v="2005-08-23T07:28:22"/>
    <d v="2005-08-29T06:29:22"/>
    <x v="31"/>
    <x v="1"/>
  </r>
  <r>
    <n v="7761"/>
    <n v="287"/>
    <x v="2729"/>
    <x v="1"/>
    <n v="498"/>
    <n v="0.99"/>
    <d v="2005-05-28T01:01:21"/>
    <d v="2005-05-28T01:01:21"/>
    <d v="2005-05-30T21:20:21"/>
    <x v="3"/>
    <x v="0"/>
  </r>
  <r>
    <n v="7762"/>
    <n v="287"/>
    <x v="395"/>
    <x v="0"/>
    <n v="655"/>
    <n v="2.99"/>
    <d v="2005-05-28T20:16:20"/>
    <d v="2005-05-28T20:16:20"/>
    <d v="2005-05-31T16:46:20"/>
    <x v="4"/>
    <x v="0"/>
  </r>
  <r>
    <n v="7763"/>
    <n v="287"/>
    <x v="663"/>
    <x v="1"/>
    <n v="964"/>
    <n v="2.99"/>
    <d v="2005-05-30T18:53:21"/>
    <d v="2005-05-30T18:53:21"/>
    <d v="2005-06-04T22:32:21"/>
    <x v="5"/>
    <x v="0"/>
  </r>
  <r>
    <n v="7764"/>
    <n v="287"/>
    <x v="1780"/>
    <x v="0"/>
    <n v="1247"/>
    <n v="7.99"/>
    <d v="2005-06-15T05:16:40"/>
    <d v="2005-06-15T05:16:40"/>
    <d v="2005-06-23T11:01:40"/>
    <x v="6"/>
    <x v="0"/>
  </r>
  <r>
    <n v="7765"/>
    <n v="287"/>
    <x v="1957"/>
    <x v="1"/>
    <n v="1642"/>
    <n v="2.99"/>
    <d v="2005-06-16T08:54:15"/>
    <d v="2005-06-16T08:54:15"/>
    <d v="2005-06-18T12:36:15"/>
    <x v="7"/>
    <x v="0"/>
  </r>
  <r>
    <n v="7766"/>
    <n v="287"/>
    <x v="3981"/>
    <x v="1"/>
    <n v="2286"/>
    <n v="9.99"/>
    <d v="2005-06-18T07:02:32"/>
    <d v="2005-06-18T07:02:32"/>
    <d v="2005-06-27T12:33:32"/>
    <x v="8"/>
    <x v="0"/>
  </r>
  <r>
    <n v="7767"/>
    <n v="287"/>
    <x v="1317"/>
    <x v="1"/>
    <n v="2612"/>
    <n v="6.99"/>
    <d v="2005-06-19T07:19:41"/>
    <d v="2005-06-19T07:19:41"/>
    <d v="2005-06-25T11:10:41"/>
    <x v="9"/>
    <x v="0"/>
  </r>
  <r>
    <n v="7768"/>
    <n v="287"/>
    <x v="1739"/>
    <x v="1"/>
    <n v="4877"/>
    <n v="4.99"/>
    <d v="2005-07-08T19:31:02"/>
    <d v="2005-07-08T19:31:02"/>
    <d v="2005-07-15T19:05:02"/>
    <x v="10"/>
    <x v="0"/>
  </r>
  <r>
    <n v="7769"/>
    <n v="287"/>
    <x v="2088"/>
    <x v="1"/>
    <n v="5346"/>
    <n v="1.99"/>
    <d v="2005-07-09T17:29:01"/>
    <d v="2005-07-09T17:29:01"/>
    <d v="2005-07-14T12:47:01"/>
    <x v="11"/>
    <x v="0"/>
  </r>
  <r>
    <n v="7770"/>
    <n v="287"/>
    <x v="3939"/>
    <x v="0"/>
    <n v="5593"/>
    <n v="3.99"/>
    <d v="2005-07-10T04:33:13"/>
    <d v="2005-07-10T04:33:13"/>
    <d v="2005-07-17T08:44:13"/>
    <x v="12"/>
    <x v="0"/>
  </r>
  <r>
    <n v="7771"/>
    <n v="287"/>
    <x v="3324"/>
    <x v="1"/>
    <n v="5761"/>
    <n v="0.99"/>
    <d v="2005-07-10T12:45:36"/>
    <d v="2005-07-10T12:45:36"/>
    <d v="2005-07-13T10:05:36"/>
    <x v="13"/>
    <x v="0"/>
  </r>
  <r>
    <n v="7772"/>
    <n v="287"/>
    <x v="2781"/>
    <x v="1"/>
    <n v="6379"/>
    <n v="3.99"/>
    <d v="2005-07-11T21:51:25"/>
    <d v="2005-07-11T21:51:25"/>
    <d v="2005-07-17T03:38:25"/>
    <x v="14"/>
    <x v="0"/>
  </r>
  <r>
    <n v="7773"/>
    <n v="287"/>
    <x v="2062"/>
    <x v="0"/>
    <n v="6397"/>
    <n v="2.99"/>
    <d v="2005-07-11T22:34:02"/>
    <d v="2005-07-11T22:34:02"/>
    <d v="2005-07-13T23:01:02"/>
    <x v="15"/>
    <x v="0"/>
  </r>
  <r>
    <n v="7774"/>
    <n v="287"/>
    <x v="3982"/>
    <x v="1"/>
    <n v="7402"/>
    <n v="2.99"/>
    <d v="2005-07-27T16:19:40"/>
    <d v="2005-07-27T16:19:40"/>
    <d v="2005-08-05T14:48:40"/>
    <x v="16"/>
    <x v="0"/>
  </r>
  <r>
    <n v="7775"/>
    <n v="287"/>
    <x v="1115"/>
    <x v="1"/>
    <n v="7777"/>
    <n v="2.99"/>
    <d v="2005-07-28T07:04:42"/>
    <d v="2005-07-28T07:04:42"/>
    <d v="2005-07-29T01:57:42"/>
    <x v="17"/>
    <x v="0"/>
  </r>
  <r>
    <n v="7776"/>
    <n v="287"/>
    <x v="1008"/>
    <x v="1"/>
    <n v="8994"/>
    <n v="6.99"/>
    <d v="2005-07-30T04:51:32"/>
    <d v="2005-07-30T04:51:32"/>
    <d v="2005-08-07T09:41:32"/>
    <x v="18"/>
    <x v="0"/>
  </r>
  <r>
    <n v="7777"/>
    <n v="287"/>
    <x v="3983"/>
    <x v="1"/>
    <n v="9716"/>
    <n v="1.99"/>
    <d v="2005-07-31T08:23:53"/>
    <d v="2005-07-31T08:23:53"/>
    <d v="2005-08-08T12:03:53"/>
    <x v="19"/>
    <x v="0"/>
  </r>
  <r>
    <n v="7778"/>
    <n v="287"/>
    <x v="3706"/>
    <x v="0"/>
    <n v="10027"/>
    <n v="6.99"/>
    <d v="2005-07-31T18:33:51"/>
    <d v="2005-07-31T18:33:51"/>
    <d v="2005-08-09T18:40:51"/>
    <x v="20"/>
    <x v="0"/>
  </r>
  <r>
    <n v="7779"/>
    <n v="287"/>
    <x v="3301"/>
    <x v="1"/>
    <n v="10574"/>
    <n v="2.99"/>
    <d v="2005-08-01T13:36:51"/>
    <d v="2005-08-01T13:36:51"/>
    <d v="2005-08-10T13:25:51"/>
    <x v="21"/>
    <x v="0"/>
  </r>
  <r>
    <n v="7780"/>
    <n v="287"/>
    <x v="3984"/>
    <x v="1"/>
    <n v="10807"/>
    <n v="4.99"/>
    <d v="2005-08-01T22:26:10"/>
    <d v="2005-08-01T22:26:10"/>
    <d v="2005-08-05T21:55:10"/>
    <x v="22"/>
    <x v="0"/>
  </r>
  <r>
    <n v="7781"/>
    <n v="287"/>
    <x v="2986"/>
    <x v="1"/>
    <n v="11106"/>
    <n v="4.99"/>
    <d v="2005-08-02T08:17:38"/>
    <d v="2005-08-02T08:17:38"/>
    <d v="2005-08-03T07:54:38"/>
    <x v="23"/>
    <x v="0"/>
  </r>
  <r>
    <n v="7782"/>
    <n v="287"/>
    <x v="3822"/>
    <x v="0"/>
    <n v="11716"/>
    <n v="4.99"/>
    <d v="2005-08-17T07:40:55"/>
    <d v="2005-08-17T07:40:55"/>
    <d v="2005-08-21T05:56:55"/>
    <x v="24"/>
    <x v="0"/>
  </r>
  <r>
    <n v="7783"/>
    <n v="287"/>
    <x v="3985"/>
    <x v="1"/>
    <n v="12861"/>
    <n v="2.99"/>
    <d v="2005-08-19T02:30:24"/>
    <d v="2005-08-19T02:30:24"/>
    <d v="2005-08-22T08:23:24"/>
    <x v="25"/>
    <x v="0"/>
  </r>
  <r>
    <n v="7789"/>
    <n v="287"/>
    <x v="780"/>
    <x v="1"/>
    <n v="14204"/>
    <n v="0.99"/>
    <d v="2006-02-14T15:16:03"/>
    <d v="2006-02-14T15:16:03"/>
    <d v="1899-12-30T00:00:00"/>
    <x v="26"/>
    <x v="0"/>
  </r>
  <r>
    <n v="7784"/>
    <n v="287"/>
    <x v="386"/>
    <x v="1"/>
    <n v="14715"/>
    <n v="6.99"/>
    <d v="2005-08-21T21:28:18"/>
    <d v="2005-08-21T21:28:18"/>
    <d v="2005-08-26T22:13:18"/>
    <x v="27"/>
    <x v="0"/>
  </r>
  <r>
    <n v="7785"/>
    <n v="287"/>
    <x v="3784"/>
    <x v="1"/>
    <n v="15076"/>
    <n v="1.99"/>
    <d v="2005-08-22T11:05:34"/>
    <d v="2005-08-22T11:05:34"/>
    <d v="2005-08-27T14:40:34"/>
    <x v="28"/>
    <x v="0"/>
  </r>
  <r>
    <n v="7786"/>
    <n v="287"/>
    <x v="2706"/>
    <x v="0"/>
    <n v="15084"/>
    <n v="4.99"/>
    <d v="2005-08-22T11:17:59"/>
    <d v="2005-08-22T11:17:59"/>
    <d v="2005-08-23T09:23:59"/>
    <x v="29"/>
    <x v="0"/>
  </r>
  <r>
    <n v="7787"/>
    <n v="287"/>
    <x v="3380"/>
    <x v="1"/>
    <n v="15127"/>
    <n v="0.99"/>
    <d v="2005-08-22T12:56:29"/>
    <d v="2005-08-22T12:56:29"/>
    <d v="2005-08-26T10:58:29"/>
    <x v="30"/>
    <x v="0"/>
  </r>
  <r>
    <n v="7788"/>
    <n v="287"/>
    <x v="1884"/>
    <x v="0"/>
    <n v="15614"/>
    <n v="2.99"/>
    <d v="2005-08-23T07:05:15"/>
    <d v="2005-08-23T07:05:15"/>
    <d v="2005-09-01T11:41:15"/>
    <x v="31"/>
    <x v="1"/>
  </r>
  <r>
    <n v="7790"/>
    <n v="288"/>
    <x v="951"/>
    <x v="1"/>
    <n v="93"/>
    <n v="3.99"/>
    <d v="2005-05-25T15:54:16"/>
    <d v="2005-05-25T15:54:16"/>
    <d v="2005-06-03T20:18:16"/>
    <x v="8"/>
    <x v="0"/>
  </r>
  <r>
    <n v="7791"/>
    <n v="288"/>
    <x v="2605"/>
    <x v="1"/>
    <n v="427"/>
    <n v="6.99"/>
    <d v="2005-05-27T16:10:04"/>
    <d v="2005-05-27T16:10:04"/>
    <d v="2005-06-05T13:22:04"/>
    <x v="9"/>
    <x v="0"/>
  </r>
  <r>
    <n v="7792"/>
    <n v="288"/>
    <x v="3986"/>
    <x v="0"/>
    <n v="503"/>
    <n v="4.99"/>
    <d v="2005-05-28T01:35:25"/>
    <d v="2005-05-28T01:35:25"/>
    <d v="2005-05-28T22:12:25"/>
    <x v="10"/>
    <x v="0"/>
  </r>
  <r>
    <n v="7793"/>
    <n v="288"/>
    <x v="1885"/>
    <x v="1"/>
    <n v="565"/>
    <n v="5.99"/>
    <d v="2005-05-28T09:26:31"/>
    <d v="2005-05-28T09:26:31"/>
    <d v="2005-06-01T07:28:31"/>
    <x v="11"/>
    <x v="0"/>
  </r>
  <r>
    <n v="7794"/>
    <n v="288"/>
    <x v="2832"/>
    <x v="0"/>
    <n v="1466"/>
    <n v="5.99"/>
    <d v="2005-06-15T20:46:04"/>
    <d v="2005-06-15T20:46:04"/>
    <d v="2005-06-24T22:46:04"/>
    <x v="12"/>
    <x v="0"/>
  </r>
  <r>
    <n v="7795"/>
    <n v="288"/>
    <x v="94"/>
    <x v="0"/>
    <n v="3958"/>
    <n v="3.99"/>
    <d v="2005-07-06T22:07:33"/>
    <d v="2005-07-06T22:07:33"/>
    <d v="2005-07-10T19:31:33"/>
    <x v="13"/>
    <x v="0"/>
  </r>
  <r>
    <n v="7796"/>
    <n v="288"/>
    <x v="391"/>
    <x v="0"/>
    <n v="4692"/>
    <n v="2.99"/>
    <d v="2005-07-08T11:07:06"/>
    <d v="2005-07-08T11:07:06"/>
    <d v="2005-07-09T14:08:06"/>
    <x v="14"/>
    <x v="0"/>
  </r>
  <r>
    <n v="7797"/>
    <n v="288"/>
    <x v="2539"/>
    <x v="1"/>
    <n v="4758"/>
    <n v="0.99"/>
    <d v="2005-07-08T14:38:02"/>
    <d v="2005-07-08T14:38:02"/>
    <d v="2005-07-13T12:09:02"/>
    <x v="15"/>
    <x v="0"/>
  </r>
  <r>
    <n v="7798"/>
    <n v="288"/>
    <x v="3519"/>
    <x v="0"/>
    <n v="6399"/>
    <n v="2.99"/>
    <d v="2005-07-11T22:39:05"/>
    <d v="2005-07-11T22:39:05"/>
    <d v="2005-07-16T01:12:05"/>
    <x v="16"/>
    <x v="0"/>
  </r>
  <r>
    <n v="7799"/>
    <n v="288"/>
    <x v="1605"/>
    <x v="1"/>
    <n v="6518"/>
    <n v="3.99"/>
    <d v="2005-07-12T03:59:42"/>
    <d v="2005-07-12T03:59:42"/>
    <d v="2005-07-19T22:21:42"/>
    <x v="17"/>
    <x v="0"/>
  </r>
  <r>
    <n v="7800"/>
    <n v="288"/>
    <x v="2018"/>
    <x v="1"/>
    <n v="7744"/>
    <n v="0.99"/>
    <d v="2005-07-28T05:38:20"/>
    <d v="2005-07-28T05:38:20"/>
    <d v="2005-07-31T11:00:20"/>
    <x v="18"/>
    <x v="0"/>
  </r>
  <r>
    <n v="7801"/>
    <n v="288"/>
    <x v="3869"/>
    <x v="1"/>
    <n v="7855"/>
    <n v="2.99"/>
    <d v="2005-07-28T09:43:02"/>
    <d v="2005-07-28T09:43:02"/>
    <d v="2005-07-30T12:57:02"/>
    <x v="19"/>
    <x v="0"/>
  </r>
  <r>
    <n v="7802"/>
    <n v="288"/>
    <x v="2595"/>
    <x v="1"/>
    <n v="9429"/>
    <n v="2.99"/>
    <d v="2005-07-30T21:19:26"/>
    <d v="2005-07-30T21:19:26"/>
    <d v="2005-08-07T18:39:26"/>
    <x v="20"/>
    <x v="0"/>
  </r>
  <r>
    <n v="7803"/>
    <n v="288"/>
    <x v="3987"/>
    <x v="0"/>
    <n v="9732"/>
    <n v="0.99"/>
    <d v="2005-07-31T08:56:08"/>
    <d v="2005-07-31T08:56:08"/>
    <d v="2005-08-07T11:05:08"/>
    <x v="21"/>
    <x v="0"/>
  </r>
  <r>
    <n v="7804"/>
    <n v="288"/>
    <x v="3238"/>
    <x v="0"/>
    <n v="10927"/>
    <n v="9.99"/>
    <d v="2005-08-02T02:31:15"/>
    <d v="2005-08-02T02:31:15"/>
    <d v="2005-08-10T20:41:15"/>
    <x v="22"/>
    <x v="0"/>
  </r>
  <r>
    <n v="7805"/>
    <n v="288"/>
    <x v="389"/>
    <x v="1"/>
    <n v="11952"/>
    <n v="2.99"/>
    <d v="2005-08-17T17:14:57"/>
    <d v="2005-08-17T17:14:57"/>
    <d v="2005-08-19T19:15:57"/>
    <x v="23"/>
    <x v="0"/>
  </r>
  <r>
    <n v="7806"/>
    <n v="288"/>
    <x v="1039"/>
    <x v="0"/>
    <n v="12134"/>
    <n v="1.99"/>
    <d v="2005-08-17T23:49:43"/>
    <d v="2005-08-17T23:49:43"/>
    <d v="2005-08-21T21:00:43"/>
    <x v="24"/>
    <x v="0"/>
  </r>
  <r>
    <n v="7807"/>
    <n v="288"/>
    <x v="2922"/>
    <x v="0"/>
    <n v="13219"/>
    <n v="2.99"/>
    <d v="2005-08-19T15:40:28"/>
    <d v="2005-08-19T15:40:28"/>
    <d v="2005-08-22T21:20:28"/>
    <x v="25"/>
    <x v="0"/>
  </r>
  <r>
    <n v="7808"/>
    <n v="288"/>
    <x v="3988"/>
    <x v="0"/>
    <n v="13227"/>
    <n v="0.99"/>
    <d v="2005-08-19T16:05:38"/>
    <d v="2005-08-19T16:05:38"/>
    <d v="2005-08-20T21:39:38"/>
    <x v="26"/>
    <x v="0"/>
  </r>
  <r>
    <n v="7809"/>
    <n v="288"/>
    <x v="3685"/>
    <x v="1"/>
    <n v="13363"/>
    <n v="2.99"/>
    <d v="2005-08-19T21:07:59"/>
    <d v="2005-08-19T21:07:59"/>
    <d v="2005-08-21T17:08:59"/>
    <x v="27"/>
    <x v="0"/>
  </r>
  <r>
    <n v="7810"/>
    <n v="288"/>
    <x v="3067"/>
    <x v="1"/>
    <n v="14113"/>
    <n v="0.99"/>
    <d v="2005-08-21T01:03:30"/>
    <d v="2005-08-21T01:03:30"/>
    <d v="2005-08-23T06:46:30"/>
    <x v="28"/>
    <x v="0"/>
  </r>
  <r>
    <n v="7811"/>
    <n v="288"/>
    <x v="3989"/>
    <x v="1"/>
    <n v="14756"/>
    <n v="0.99"/>
    <d v="2005-08-21T23:21:23"/>
    <d v="2005-08-21T23:21:23"/>
    <d v="2005-08-24T01:44:23"/>
    <x v="29"/>
    <x v="0"/>
  </r>
  <r>
    <n v="7812"/>
    <n v="288"/>
    <x v="531"/>
    <x v="1"/>
    <n v="15058"/>
    <n v="2.99"/>
    <d v="2005-08-22T10:20:55"/>
    <d v="2005-08-22T10:20:55"/>
    <d v="2005-08-26T12:37:55"/>
    <x v="30"/>
    <x v="0"/>
  </r>
  <r>
    <n v="7813"/>
    <n v="288"/>
    <x v="3274"/>
    <x v="0"/>
    <n v="15119"/>
    <n v="2.99"/>
    <d v="2005-08-22T12:41:33"/>
    <d v="2005-08-22T12:41:33"/>
    <d v="2005-08-23T14:44:33"/>
    <x v="31"/>
    <x v="1"/>
  </r>
  <r>
    <n v="7814"/>
    <n v="289"/>
    <x v="1417"/>
    <x v="1"/>
    <n v="1880"/>
    <n v="4.99"/>
    <d v="2005-06-17T03:08:59"/>
    <d v="2005-06-17T03:08:59"/>
    <d v="2005-06-19T07:16:59"/>
    <x v="2"/>
    <x v="0"/>
  </r>
  <r>
    <n v="7815"/>
    <n v="289"/>
    <x v="1830"/>
    <x v="1"/>
    <n v="2316"/>
    <n v="0.99"/>
    <d v="2005-06-18T09:04:59"/>
    <d v="2005-06-18T09:04:59"/>
    <d v="2005-06-20T09:39:59"/>
    <x v="3"/>
    <x v="0"/>
  </r>
  <r>
    <n v="7816"/>
    <n v="289"/>
    <x v="3990"/>
    <x v="0"/>
    <n v="2387"/>
    <n v="6.99"/>
    <d v="2005-06-18T15:24:19"/>
    <d v="2005-06-18T15:24:19"/>
    <d v="2005-06-25T17:41:19"/>
    <x v="4"/>
    <x v="0"/>
  </r>
  <r>
    <n v="7817"/>
    <n v="289"/>
    <x v="3829"/>
    <x v="0"/>
    <n v="2784"/>
    <n v="10.99"/>
    <d v="2005-06-19T18:40:29"/>
    <d v="2005-06-19T18:40:29"/>
    <d v="2005-06-28T15:27:29"/>
    <x v="5"/>
    <x v="0"/>
  </r>
  <r>
    <n v="7818"/>
    <n v="289"/>
    <x v="2937"/>
    <x v="1"/>
    <n v="2948"/>
    <n v="6.99"/>
    <d v="2005-06-20T06:02:35"/>
    <d v="2005-06-20T06:02:35"/>
    <d v="2005-06-29T09:12:35"/>
    <x v="6"/>
    <x v="0"/>
  </r>
  <r>
    <n v="7819"/>
    <n v="289"/>
    <x v="781"/>
    <x v="1"/>
    <n v="3123"/>
    <n v="6.99"/>
    <d v="2005-06-20T18:26:14"/>
    <d v="2005-06-20T18:26:14"/>
    <d v="2005-06-29T17:17:14"/>
    <x v="7"/>
    <x v="0"/>
  </r>
  <r>
    <n v="7820"/>
    <n v="289"/>
    <x v="3991"/>
    <x v="0"/>
    <n v="3588"/>
    <n v="2.99"/>
    <d v="2005-07-06T04:29:13"/>
    <d v="2005-07-06T04:29:13"/>
    <d v="2005-07-07T23:49:13"/>
    <x v="8"/>
    <x v="0"/>
  </r>
  <r>
    <n v="7821"/>
    <n v="289"/>
    <x v="3038"/>
    <x v="1"/>
    <n v="4622"/>
    <n v="0.99"/>
    <d v="2005-07-08T08:02:42"/>
    <d v="2005-07-08T08:02:42"/>
    <d v="2005-07-10T07:46:42"/>
    <x v="9"/>
    <x v="0"/>
  </r>
  <r>
    <n v="7822"/>
    <n v="289"/>
    <x v="1905"/>
    <x v="0"/>
    <n v="5089"/>
    <n v="4.99"/>
    <d v="2005-07-09T05:45:40"/>
    <d v="2005-07-09T05:45:40"/>
    <d v="2005-07-15T05:31:40"/>
    <x v="10"/>
    <x v="0"/>
  </r>
  <r>
    <n v="7823"/>
    <n v="289"/>
    <x v="438"/>
    <x v="1"/>
    <n v="5342"/>
    <n v="8.99"/>
    <d v="2005-07-09T17:20:03"/>
    <d v="2005-07-09T17:20:03"/>
    <d v="2005-07-18T12:44:03"/>
    <x v="11"/>
    <x v="0"/>
  </r>
  <r>
    <n v="7824"/>
    <n v="289"/>
    <x v="3992"/>
    <x v="1"/>
    <n v="5584"/>
    <n v="4.99"/>
    <d v="2005-07-10T04:15:25"/>
    <d v="2005-07-10T04:15:25"/>
    <d v="2005-07-16T22:54:25"/>
    <x v="12"/>
    <x v="0"/>
  </r>
  <r>
    <n v="7825"/>
    <n v="289"/>
    <x v="2117"/>
    <x v="1"/>
    <n v="5724"/>
    <n v="0.99"/>
    <d v="2005-07-10T11:18:12"/>
    <d v="2005-07-10T11:18:12"/>
    <d v="2005-07-16T14:53:12"/>
    <x v="13"/>
    <x v="0"/>
  </r>
  <r>
    <n v="7826"/>
    <n v="289"/>
    <x v="2223"/>
    <x v="1"/>
    <n v="6007"/>
    <n v="3.99"/>
    <d v="2005-07-11T01:43:06"/>
    <d v="2005-07-11T01:43:06"/>
    <d v="2005-07-17T04:46:06"/>
    <x v="14"/>
    <x v="0"/>
  </r>
  <r>
    <n v="7827"/>
    <n v="289"/>
    <x v="1297"/>
    <x v="1"/>
    <n v="6536"/>
    <n v="7.99"/>
    <d v="2005-07-12T04:44:25"/>
    <d v="2005-07-12T04:44:25"/>
    <d v="2005-07-18T01:52:25"/>
    <x v="15"/>
    <x v="0"/>
  </r>
  <r>
    <n v="7828"/>
    <n v="289"/>
    <x v="3993"/>
    <x v="0"/>
    <n v="7151"/>
    <n v="4.99"/>
    <d v="2005-07-27T07:14:31"/>
    <d v="2005-07-27T07:14:31"/>
    <d v="2005-08-01T01:35:31"/>
    <x v="16"/>
    <x v="0"/>
  </r>
  <r>
    <n v="7829"/>
    <n v="289"/>
    <x v="1085"/>
    <x v="0"/>
    <n v="7162"/>
    <n v="4.99"/>
    <d v="2005-07-27T07:32:45"/>
    <d v="2005-07-27T07:32:45"/>
    <d v="2005-07-30T03:48:45"/>
    <x v="17"/>
    <x v="0"/>
  </r>
  <r>
    <n v="7830"/>
    <n v="289"/>
    <x v="3461"/>
    <x v="1"/>
    <n v="7325"/>
    <n v="0.99"/>
    <d v="2005-07-27T13:46:55"/>
    <d v="2005-07-27T13:46:55"/>
    <d v="2005-07-28T14:21:55"/>
    <x v="18"/>
    <x v="0"/>
  </r>
  <r>
    <n v="7831"/>
    <n v="289"/>
    <x v="2557"/>
    <x v="0"/>
    <n v="9498"/>
    <n v="2.99"/>
    <d v="2005-07-30T23:56:55"/>
    <d v="2005-07-30T23:56:55"/>
    <d v="2005-08-03T18:34:55"/>
    <x v="19"/>
    <x v="0"/>
  </r>
  <r>
    <n v="7832"/>
    <n v="289"/>
    <x v="3672"/>
    <x v="1"/>
    <n v="10297"/>
    <n v="7.99"/>
    <d v="2005-08-01T04:05:04"/>
    <d v="2005-08-01T04:05:04"/>
    <d v="2005-08-09T06:08:04"/>
    <x v="20"/>
    <x v="0"/>
  </r>
  <r>
    <n v="7833"/>
    <n v="289"/>
    <x v="1870"/>
    <x v="0"/>
    <n v="12158"/>
    <n v="1.99"/>
    <d v="2005-08-18T00:34:20"/>
    <d v="2005-08-18T00:34:20"/>
    <d v="2005-08-22T20:10:20"/>
    <x v="21"/>
    <x v="0"/>
  </r>
  <r>
    <n v="7834"/>
    <n v="289"/>
    <x v="3994"/>
    <x v="0"/>
    <n v="12170"/>
    <n v="0.99"/>
    <d v="2005-08-18T01:06:10"/>
    <d v="2005-08-18T01:06:10"/>
    <d v="2005-08-25T02:40:10"/>
    <x v="22"/>
    <x v="0"/>
  </r>
  <r>
    <n v="7835"/>
    <n v="289"/>
    <x v="3874"/>
    <x v="1"/>
    <n v="12558"/>
    <n v="7.99"/>
    <d v="2005-08-18T14:52:35"/>
    <d v="2005-08-18T14:52:35"/>
    <d v="2005-08-26T09:45:35"/>
    <x v="23"/>
    <x v="0"/>
  </r>
  <r>
    <n v="7836"/>
    <n v="289"/>
    <x v="48"/>
    <x v="1"/>
    <n v="13165"/>
    <n v="0.99"/>
    <d v="2005-08-19T13:34:10"/>
    <d v="2005-08-19T13:34:10"/>
    <d v="2005-08-21T18:33:10"/>
    <x v="24"/>
    <x v="0"/>
  </r>
  <r>
    <n v="7837"/>
    <n v="289"/>
    <x v="3995"/>
    <x v="1"/>
    <n v="13211"/>
    <n v="0.99"/>
    <d v="2005-08-19T15:23:41"/>
    <d v="2005-08-19T15:23:41"/>
    <d v="2005-08-22T16:58:41"/>
    <x v="25"/>
    <x v="0"/>
  </r>
  <r>
    <n v="7838"/>
    <n v="289"/>
    <x v="3996"/>
    <x v="1"/>
    <n v="13256"/>
    <n v="9.99"/>
    <d v="2005-08-19T16:54:12"/>
    <d v="2005-08-19T16:54:12"/>
    <d v="2005-08-28T16:54:12"/>
    <x v="26"/>
    <x v="0"/>
  </r>
  <r>
    <n v="7839"/>
    <n v="289"/>
    <x v="3645"/>
    <x v="1"/>
    <n v="13336"/>
    <n v="5.99"/>
    <d v="2005-08-19T20:03:22"/>
    <d v="2005-08-19T20:03:22"/>
    <d v="2005-08-24T23:42:22"/>
    <x v="27"/>
    <x v="0"/>
  </r>
  <r>
    <n v="7840"/>
    <n v="289"/>
    <x v="3997"/>
    <x v="1"/>
    <n v="13891"/>
    <n v="6.99"/>
    <d v="2005-08-20T15:42:05"/>
    <d v="2005-08-20T15:42:05"/>
    <d v="2005-08-25T13:26:05"/>
    <x v="28"/>
    <x v="0"/>
  </r>
  <r>
    <n v="7841"/>
    <n v="289"/>
    <x v="178"/>
    <x v="0"/>
    <n v="14087"/>
    <n v="0.99"/>
    <d v="2005-08-20T23:53:40"/>
    <d v="2005-08-20T23:53:40"/>
    <d v="2005-08-26T20:22:40"/>
    <x v="29"/>
    <x v="0"/>
  </r>
  <r>
    <n v="7842"/>
    <n v="289"/>
    <x v="1735"/>
    <x v="1"/>
    <n v="14729"/>
    <n v="4.99"/>
    <d v="2005-08-21T22:16:57"/>
    <d v="2005-08-21T22:16:57"/>
    <d v="2005-08-27T21:32:57"/>
    <x v="30"/>
    <x v="0"/>
  </r>
  <r>
    <n v="7843"/>
    <n v="289"/>
    <x v="475"/>
    <x v="1"/>
    <n v="14917"/>
    <n v="4.99"/>
    <d v="2005-08-22T05:03:59"/>
    <d v="2005-08-22T05:03:59"/>
    <d v="2005-08-29T04:00:59"/>
    <x v="31"/>
    <x v="1"/>
  </r>
  <r>
    <n v="7844"/>
    <n v="290"/>
    <x v="1268"/>
    <x v="0"/>
    <n v="160"/>
    <n v="2.99"/>
    <d v="2005-05-26T01:46:20"/>
    <d v="2005-05-26T01:46:20"/>
    <d v="2005-06-01T05:45:20"/>
    <x v="4"/>
    <x v="0"/>
  </r>
  <r>
    <n v="7845"/>
    <n v="290"/>
    <x v="3998"/>
    <x v="0"/>
    <n v="1220"/>
    <n v="6.99"/>
    <d v="2005-06-15T03:26:15"/>
    <d v="2005-06-15T03:26:15"/>
    <d v="2005-06-23T08:17:15"/>
    <x v="5"/>
    <x v="0"/>
  </r>
  <r>
    <n v="7846"/>
    <n v="290"/>
    <x v="3322"/>
    <x v="1"/>
    <n v="1336"/>
    <n v="8.99"/>
    <d v="2005-06-15T12:01:34"/>
    <d v="2005-06-15T12:01:34"/>
    <d v="2005-06-23T12:05:34"/>
    <x v="6"/>
    <x v="0"/>
  </r>
  <r>
    <n v="7847"/>
    <n v="290"/>
    <x v="3026"/>
    <x v="1"/>
    <n v="1496"/>
    <n v="4.99"/>
    <d v="2005-06-15T21:55:58"/>
    <d v="2005-06-15T21:55:58"/>
    <d v="2005-06-17T02:28:58"/>
    <x v="7"/>
    <x v="0"/>
  </r>
  <r>
    <n v="7848"/>
    <n v="290"/>
    <x v="838"/>
    <x v="1"/>
    <n v="1532"/>
    <n v="0.99"/>
    <d v="2005-06-16T00:41:31"/>
    <d v="2005-06-16T00:41:31"/>
    <d v="2005-06-20T21:36:31"/>
    <x v="8"/>
    <x v="0"/>
  </r>
  <r>
    <n v="7849"/>
    <n v="290"/>
    <x v="2419"/>
    <x v="0"/>
    <n v="3013"/>
    <n v="3.99"/>
    <d v="2005-06-20T10:45:09"/>
    <d v="2005-06-20T10:45:09"/>
    <d v="2005-06-26T04:55:09"/>
    <x v="9"/>
    <x v="0"/>
  </r>
  <r>
    <n v="7850"/>
    <n v="290"/>
    <x v="3999"/>
    <x v="1"/>
    <n v="4039"/>
    <n v="4.99"/>
    <d v="2005-07-07T02:57:59"/>
    <d v="2005-07-07T02:57:59"/>
    <d v="2005-07-12T03:44:59"/>
    <x v="10"/>
    <x v="0"/>
  </r>
  <r>
    <n v="7851"/>
    <n v="290"/>
    <x v="2950"/>
    <x v="0"/>
    <n v="4073"/>
    <n v="0.99"/>
    <d v="2005-07-07T04:49:13"/>
    <d v="2005-07-07T04:49:13"/>
    <d v="2005-07-10T03:20:13"/>
    <x v="11"/>
    <x v="0"/>
  </r>
  <r>
    <n v="7852"/>
    <n v="290"/>
    <x v="2135"/>
    <x v="1"/>
    <n v="4416"/>
    <n v="0.99"/>
    <d v="2005-07-07T22:04:36"/>
    <d v="2005-07-07T22:04:36"/>
    <d v="2005-07-09T02:44:36"/>
    <x v="12"/>
    <x v="0"/>
  </r>
  <r>
    <n v="7853"/>
    <n v="290"/>
    <x v="4000"/>
    <x v="0"/>
    <n v="5105"/>
    <n v="2.99"/>
    <d v="2005-07-09T06:38:59"/>
    <d v="2005-07-09T06:38:59"/>
    <d v="2005-07-17T03:06:59"/>
    <x v="13"/>
    <x v="0"/>
  </r>
  <r>
    <n v="7854"/>
    <n v="290"/>
    <x v="4001"/>
    <x v="1"/>
    <n v="5214"/>
    <n v="5.99"/>
    <d v="2005-07-09T11:43:08"/>
    <d v="2005-07-09T11:43:08"/>
    <d v="2005-07-17T08:58:08"/>
    <x v="14"/>
    <x v="0"/>
  </r>
  <r>
    <n v="7855"/>
    <n v="290"/>
    <x v="333"/>
    <x v="1"/>
    <n v="5827"/>
    <n v="2.99"/>
    <d v="2005-07-10T16:22:20"/>
    <d v="2005-07-10T16:22:20"/>
    <d v="2005-07-15T21:13:20"/>
    <x v="15"/>
    <x v="0"/>
  </r>
  <r>
    <n v="7856"/>
    <n v="290"/>
    <x v="2016"/>
    <x v="1"/>
    <n v="6816"/>
    <n v="4.99"/>
    <d v="2005-07-12T18:18:50"/>
    <d v="2005-07-12T18:18:50"/>
    <d v="2005-07-18T21:09:50"/>
    <x v="16"/>
    <x v="0"/>
  </r>
  <r>
    <n v="7857"/>
    <n v="290"/>
    <x v="4002"/>
    <x v="0"/>
    <n v="6952"/>
    <n v="4.99"/>
    <d v="2005-07-26T23:51:27"/>
    <d v="2005-07-26T23:51:27"/>
    <d v="2005-07-30T02:45:27"/>
    <x v="17"/>
    <x v="0"/>
  </r>
  <r>
    <n v="7858"/>
    <n v="290"/>
    <x v="4003"/>
    <x v="1"/>
    <n v="7265"/>
    <n v="2.99"/>
    <d v="2005-07-27T11:19:01"/>
    <d v="2005-07-27T11:19:01"/>
    <d v="2005-08-01T09:29:01"/>
    <x v="18"/>
    <x v="0"/>
  </r>
  <r>
    <n v="7859"/>
    <n v="290"/>
    <x v="3448"/>
    <x v="0"/>
    <n v="7650"/>
    <n v="1.99"/>
    <d v="2005-07-28T01:47:20"/>
    <d v="2005-07-28T01:47:20"/>
    <d v="2005-08-05T06:00:20"/>
    <x v="19"/>
    <x v="0"/>
  </r>
  <r>
    <n v="7860"/>
    <n v="290"/>
    <x v="4004"/>
    <x v="0"/>
    <n v="8639"/>
    <n v="4.99"/>
    <d v="2005-07-29T14:30:31"/>
    <d v="2005-07-29T14:30:31"/>
    <d v="2005-08-02T16:04:31"/>
    <x v="20"/>
    <x v="0"/>
  </r>
  <r>
    <n v="7861"/>
    <n v="290"/>
    <x v="3219"/>
    <x v="0"/>
    <n v="9000"/>
    <n v="7.99"/>
    <d v="2005-07-30T04:58:55"/>
    <d v="2005-07-30T04:58:55"/>
    <d v="2005-08-08T04:01:55"/>
    <x v="21"/>
    <x v="0"/>
  </r>
  <r>
    <n v="7862"/>
    <n v="290"/>
    <x v="2983"/>
    <x v="0"/>
    <n v="9413"/>
    <n v="0.99"/>
    <d v="2005-07-30T20:44:39"/>
    <d v="2005-07-30T20:44:39"/>
    <d v="2005-08-01T01:56:39"/>
    <x v="22"/>
    <x v="0"/>
  </r>
  <r>
    <n v="7863"/>
    <n v="290"/>
    <x v="3627"/>
    <x v="1"/>
    <n v="10096"/>
    <n v="3.99"/>
    <d v="2005-07-31T20:38:58"/>
    <d v="2005-07-31T20:38:58"/>
    <d v="2005-08-06T02:34:58"/>
    <x v="23"/>
    <x v="0"/>
  </r>
  <r>
    <n v="7864"/>
    <n v="290"/>
    <x v="1281"/>
    <x v="0"/>
    <n v="10194"/>
    <n v="1.99"/>
    <d v="2005-08-01T00:33:52"/>
    <d v="2005-08-01T00:33:52"/>
    <d v="2005-08-06T04:50:52"/>
    <x v="24"/>
    <x v="0"/>
  </r>
  <r>
    <n v="7865"/>
    <n v="290"/>
    <x v="629"/>
    <x v="0"/>
    <n v="10901"/>
    <n v="2.99"/>
    <d v="2005-08-02T01:35:44"/>
    <d v="2005-08-02T01:35:44"/>
    <d v="2005-08-04T21:20:44"/>
    <x v="25"/>
    <x v="0"/>
  </r>
  <r>
    <n v="7866"/>
    <n v="290"/>
    <x v="4005"/>
    <x v="0"/>
    <n v="11596"/>
    <n v="6.99"/>
    <d v="2005-08-17T02:53:55"/>
    <d v="2005-08-17T02:53:55"/>
    <d v="2005-08-26T02:19:55"/>
    <x v="26"/>
    <x v="0"/>
  </r>
  <r>
    <n v="7867"/>
    <n v="290"/>
    <x v="1007"/>
    <x v="1"/>
    <n v="12193"/>
    <n v="3.99"/>
    <d v="2005-08-18T02:03:59"/>
    <d v="2005-08-18T02:03:59"/>
    <d v="2005-08-25T05:32:59"/>
    <x v="27"/>
    <x v="0"/>
  </r>
  <r>
    <n v="7868"/>
    <n v="290"/>
    <x v="2737"/>
    <x v="1"/>
    <n v="12778"/>
    <n v="4.99"/>
    <d v="2005-08-18T23:40:23"/>
    <d v="2005-08-18T23:40:23"/>
    <d v="2005-08-19T18:14:23"/>
    <x v="28"/>
    <x v="0"/>
  </r>
  <r>
    <n v="7869"/>
    <n v="290"/>
    <x v="1727"/>
    <x v="1"/>
    <n v="13190"/>
    <n v="1.99"/>
    <d v="2005-08-19T14:27:59"/>
    <d v="2005-08-19T14:27:59"/>
    <d v="2005-08-26T13:45:59"/>
    <x v="29"/>
    <x v="0"/>
  </r>
  <r>
    <n v="7870"/>
    <n v="290"/>
    <x v="934"/>
    <x v="0"/>
    <n v="13367"/>
    <n v="2.99"/>
    <d v="2005-08-19T21:19:27"/>
    <d v="2005-08-19T21:19:27"/>
    <d v="2005-08-24T15:22:27"/>
    <x v="30"/>
    <x v="0"/>
  </r>
  <r>
    <n v="7871"/>
    <n v="290"/>
    <x v="3325"/>
    <x v="1"/>
    <n v="13687"/>
    <n v="2.99"/>
    <d v="2005-08-20T08:57:51"/>
    <d v="2005-08-20T08:57:51"/>
    <d v="2005-08-22T07:02:51"/>
    <x v="31"/>
    <x v="1"/>
  </r>
  <r>
    <n v="7872"/>
    <n v="291"/>
    <x v="4006"/>
    <x v="0"/>
    <n v="54"/>
    <n v="4.99"/>
    <d v="2005-05-25T07:23:25"/>
    <d v="2005-05-25T07:23:25"/>
    <d v="2005-06-01T05:05:25"/>
    <x v="9"/>
    <x v="0"/>
  </r>
  <r>
    <n v="7873"/>
    <n v="291"/>
    <x v="1394"/>
    <x v="1"/>
    <n v="747"/>
    <n v="4.99"/>
    <d v="2005-05-29T09:26:34"/>
    <d v="2005-05-29T09:26:34"/>
    <d v="2005-06-05T07:28:34"/>
    <x v="10"/>
    <x v="0"/>
  </r>
  <r>
    <n v="7874"/>
    <n v="291"/>
    <x v="1657"/>
    <x v="0"/>
    <n v="1012"/>
    <n v="2.99"/>
    <d v="2005-05-31T02:18:05"/>
    <d v="2005-05-31T02:18:05"/>
    <d v="2005-06-03T06:47:05"/>
    <x v="11"/>
    <x v="0"/>
  </r>
  <r>
    <n v="7875"/>
    <n v="291"/>
    <x v="1285"/>
    <x v="0"/>
    <n v="1191"/>
    <n v="2.99"/>
    <d v="2005-06-15T01:10:35"/>
    <d v="2005-06-15T01:10:35"/>
    <d v="2005-06-17T20:36:35"/>
    <x v="12"/>
    <x v="0"/>
  </r>
  <r>
    <n v="7876"/>
    <n v="291"/>
    <x v="2060"/>
    <x v="0"/>
    <n v="2300"/>
    <n v="2.99"/>
    <d v="2005-06-18T08:22:34"/>
    <d v="2005-06-18T08:22:34"/>
    <d v="2005-06-24T04:51:34"/>
    <x v="13"/>
    <x v="0"/>
  </r>
  <r>
    <n v="7877"/>
    <n v="291"/>
    <x v="2718"/>
    <x v="1"/>
    <n v="3042"/>
    <n v="2.99"/>
    <d v="2005-06-20T12:38:27"/>
    <d v="2005-06-20T12:38:27"/>
    <d v="2005-06-26T11:18:27"/>
    <x v="14"/>
    <x v="0"/>
  </r>
  <r>
    <n v="7878"/>
    <n v="291"/>
    <x v="1065"/>
    <x v="1"/>
    <n v="3512"/>
    <n v="4.99"/>
    <d v="2005-07-06T00:43:06"/>
    <d v="2005-07-06T00:43:06"/>
    <d v="2005-07-12T06:18:06"/>
    <x v="15"/>
    <x v="0"/>
  </r>
  <r>
    <n v="7879"/>
    <n v="291"/>
    <x v="4007"/>
    <x v="1"/>
    <n v="4862"/>
    <n v="3.99"/>
    <d v="2005-07-08T19:02:46"/>
    <d v="2005-07-08T19:02:46"/>
    <d v="2005-07-17T20:17:46"/>
    <x v="16"/>
    <x v="0"/>
  </r>
  <r>
    <n v="7880"/>
    <n v="291"/>
    <x v="3845"/>
    <x v="1"/>
    <n v="5754"/>
    <n v="2.99"/>
    <d v="2005-07-10T12:32:43"/>
    <d v="2005-07-10T12:32:43"/>
    <d v="2005-07-12T13:11:43"/>
    <x v="17"/>
    <x v="0"/>
  </r>
  <r>
    <n v="7881"/>
    <n v="291"/>
    <x v="2524"/>
    <x v="1"/>
    <n v="6516"/>
    <n v="4.99"/>
    <d v="2005-07-12T03:51:54"/>
    <d v="2005-07-12T03:51:54"/>
    <d v="2005-07-14T03:41:54"/>
    <x v="18"/>
    <x v="0"/>
  </r>
  <r>
    <n v="7882"/>
    <n v="291"/>
    <x v="3352"/>
    <x v="0"/>
    <n v="6796"/>
    <n v="2.99"/>
    <d v="2005-07-12T16:44:16"/>
    <d v="2005-07-12T16:44:16"/>
    <d v="2005-07-16T14:48:16"/>
    <x v="19"/>
    <x v="0"/>
  </r>
  <r>
    <n v="7883"/>
    <n v="291"/>
    <x v="3709"/>
    <x v="0"/>
    <n v="7561"/>
    <n v="5.99"/>
    <d v="2005-07-27T22:21:05"/>
    <d v="2005-07-27T22:21:05"/>
    <d v="2005-08-04T01:02:05"/>
    <x v="20"/>
    <x v="0"/>
  </r>
  <r>
    <n v="7884"/>
    <n v="291"/>
    <x v="1077"/>
    <x v="1"/>
    <n v="7564"/>
    <n v="0.99"/>
    <d v="2005-07-27T22:31:17"/>
    <d v="2005-07-27T22:31:17"/>
    <d v="2005-08-01T01:05:17"/>
    <x v="21"/>
    <x v="0"/>
  </r>
  <r>
    <n v="7885"/>
    <n v="291"/>
    <x v="4008"/>
    <x v="0"/>
    <n v="8690"/>
    <n v="0.99"/>
    <d v="2005-07-29T16:39:28"/>
    <d v="2005-07-29T16:39:28"/>
    <d v="2005-08-01T14:03:28"/>
    <x v="22"/>
    <x v="0"/>
  </r>
  <r>
    <n v="7886"/>
    <n v="291"/>
    <x v="1892"/>
    <x v="1"/>
    <n v="8697"/>
    <n v="4.99"/>
    <d v="2005-07-29T16:46:07"/>
    <d v="2005-07-29T16:46:07"/>
    <d v="2005-08-02T19:27:07"/>
    <x v="23"/>
    <x v="0"/>
  </r>
  <r>
    <n v="7887"/>
    <n v="291"/>
    <x v="4009"/>
    <x v="0"/>
    <n v="9165"/>
    <n v="5.99"/>
    <d v="2005-07-30T11:24:28"/>
    <d v="2005-07-30T11:24:28"/>
    <d v="2005-08-03T09:38:28"/>
    <x v="24"/>
    <x v="0"/>
  </r>
  <r>
    <n v="7888"/>
    <n v="291"/>
    <x v="796"/>
    <x v="1"/>
    <n v="9201"/>
    <n v="5.99"/>
    <d v="2005-07-30T12:42:21"/>
    <d v="2005-07-30T12:42:21"/>
    <d v="2005-08-08T06:50:21"/>
    <x v="25"/>
    <x v="0"/>
  </r>
  <r>
    <n v="7889"/>
    <n v="291"/>
    <x v="4010"/>
    <x v="1"/>
    <n v="9919"/>
    <n v="7.99"/>
    <d v="2005-07-31T14:55:46"/>
    <d v="2005-07-31T14:55:46"/>
    <d v="2005-08-08T11:43:46"/>
    <x v="26"/>
    <x v="0"/>
  </r>
  <r>
    <n v="7890"/>
    <n v="291"/>
    <x v="4011"/>
    <x v="0"/>
    <n v="10463"/>
    <n v="4.99"/>
    <d v="2005-08-01T09:39:43"/>
    <d v="2005-08-01T09:39:43"/>
    <d v="2005-08-10T03:42:43"/>
    <x v="27"/>
    <x v="0"/>
  </r>
  <r>
    <n v="7891"/>
    <n v="291"/>
    <x v="2173"/>
    <x v="1"/>
    <n v="11145"/>
    <n v="0.99"/>
    <d v="2005-08-02T09:43:24"/>
    <d v="2005-08-02T09:43:24"/>
    <d v="2005-08-05T15:29:24"/>
    <x v="28"/>
    <x v="0"/>
  </r>
  <r>
    <n v="7892"/>
    <n v="291"/>
    <x v="2273"/>
    <x v="0"/>
    <n v="13665"/>
    <n v="5.99"/>
    <d v="2005-08-20T08:19:20"/>
    <d v="2005-08-20T08:19:20"/>
    <d v="2005-08-28T06:26:20"/>
    <x v="29"/>
    <x v="0"/>
  </r>
  <r>
    <n v="7893"/>
    <n v="291"/>
    <x v="4012"/>
    <x v="1"/>
    <n v="14241"/>
    <n v="4.99"/>
    <d v="2005-08-21T05:24:55"/>
    <d v="2005-08-21T05:24:55"/>
    <d v="2005-08-30T03:33:55"/>
    <x v="30"/>
    <x v="0"/>
  </r>
  <r>
    <n v="7894"/>
    <n v="291"/>
    <x v="2811"/>
    <x v="1"/>
    <n v="15663"/>
    <n v="3.99"/>
    <d v="2005-08-23T08:54:26"/>
    <d v="2005-08-23T08:54:26"/>
    <d v="2005-08-29T02:56:26"/>
    <x v="31"/>
    <x v="1"/>
  </r>
  <r>
    <n v="7895"/>
    <n v="292"/>
    <x v="996"/>
    <x v="0"/>
    <n v="324"/>
    <n v="0.99"/>
    <d v="2005-05-27T01:00:04"/>
    <d v="2005-05-27T01:00:04"/>
    <d v="2005-05-30T04:27:04"/>
    <x v="5"/>
    <x v="0"/>
  </r>
  <r>
    <n v="7896"/>
    <n v="292"/>
    <x v="2368"/>
    <x v="0"/>
    <n v="1901"/>
    <n v="3.99"/>
    <d v="2005-06-17T04:35:19"/>
    <d v="2005-06-17T04:35:19"/>
    <d v="2005-06-25T06:09:19"/>
    <x v="6"/>
    <x v="0"/>
  </r>
  <r>
    <n v="7897"/>
    <n v="292"/>
    <x v="2591"/>
    <x v="1"/>
    <n v="2258"/>
    <n v="3.99"/>
    <d v="2005-06-18T05:30:36"/>
    <d v="2005-06-18T05:30:36"/>
    <d v="2005-06-24T09:09:36"/>
    <x v="7"/>
    <x v="0"/>
  </r>
  <r>
    <n v="7898"/>
    <n v="292"/>
    <x v="1558"/>
    <x v="0"/>
    <n v="2838"/>
    <n v="3.99"/>
    <d v="2005-06-19T22:06:06"/>
    <d v="2005-06-19T22:06:06"/>
    <d v="2005-06-25T22:30:06"/>
    <x v="8"/>
    <x v="0"/>
  </r>
  <r>
    <n v="7899"/>
    <n v="292"/>
    <x v="3110"/>
    <x v="1"/>
    <n v="3328"/>
    <n v="2.99"/>
    <d v="2005-06-21T09:08:44"/>
    <d v="2005-06-21T09:08:44"/>
    <d v="2005-06-30T12:28:44"/>
    <x v="9"/>
    <x v="0"/>
  </r>
  <r>
    <n v="7900"/>
    <n v="292"/>
    <x v="2465"/>
    <x v="1"/>
    <n v="3557"/>
    <n v="0.99"/>
    <d v="2005-07-06T02:48:39"/>
    <d v="2005-07-06T02:48:39"/>
    <d v="2005-07-08T22:52:39"/>
    <x v="10"/>
    <x v="0"/>
  </r>
  <r>
    <n v="7901"/>
    <n v="292"/>
    <x v="3841"/>
    <x v="0"/>
    <n v="4200"/>
    <n v="4.99"/>
    <d v="2005-07-07T11:15:11"/>
    <d v="2005-07-07T11:15:11"/>
    <d v="2005-07-11T11:46:11"/>
    <x v="11"/>
    <x v="0"/>
  </r>
  <r>
    <n v="7902"/>
    <n v="292"/>
    <x v="2454"/>
    <x v="1"/>
    <n v="5095"/>
    <n v="4.99"/>
    <d v="2005-07-09T06:08:22"/>
    <d v="2005-07-09T06:08:22"/>
    <d v="2005-07-11T10:52:22"/>
    <x v="12"/>
    <x v="0"/>
  </r>
  <r>
    <n v="7903"/>
    <n v="292"/>
    <x v="4013"/>
    <x v="1"/>
    <n v="5257"/>
    <n v="0.99"/>
    <d v="2005-07-09T13:56:43"/>
    <d v="2005-07-09T13:56:43"/>
    <d v="2005-07-10T14:26:43"/>
    <x v="13"/>
    <x v="0"/>
  </r>
  <r>
    <n v="7904"/>
    <n v="292"/>
    <x v="1334"/>
    <x v="0"/>
    <n v="5940"/>
    <n v="4.99"/>
    <d v="2005-07-10T22:31:01"/>
    <d v="2005-07-10T22:31:01"/>
    <d v="2005-07-14T00:52:01"/>
    <x v="14"/>
    <x v="0"/>
  </r>
  <r>
    <n v="7905"/>
    <n v="292"/>
    <x v="1825"/>
    <x v="0"/>
    <n v="6270"/>
    <n v="8.99"/>
    <d v="2005-07-11T15:59:10"/>
    <d v="2005-07-11T15:59:10"/>
    <d v="2005-07-18T10:29:10"/>
    <x v="15"/>
    <x v="0"/>
  </r>
  <r>
    <n v="7906"/>
    <n v="292"/>
    <x v="1306"/>
    <x v="0"/>
    <n v="6900"/>
    <n v="6.99"/>
    <d v="2005-07-12T21:45:25"/>
    <d v="2005-07-12T21:45:25"/>
    <d v="2005-07-19T21:19:25"/>
    <x v="16"/>
    <x v="0"/>
  </r>
  <r>
    <n v="7907"/>
    <n v="292"/>
    <x v="2078"/>
    <x v="1"/>
    <n v="7199"/>
    <n v="5.99"/>
    <d v="2005-07-27T08:53:23"/>
    <d v="2005-07-27T08:53:23"/>
    <d v="2005-08-03T10:01:23"/>
    <x v="17"/>
    <x v="0"/>
  </r>
  <r>
    <n v="7908"/>
    <n v="292"/>
    <x v="4014"/>
    <x v="0"/>
    <n v="7216"/>
    <n v="2.99"/>
    <d v="2005-07-27T09:27:45"/>
    <d v="2005-07-27T09:27:45"/>
    <d v="2005-08-03T13:08:45"/>
    <x v="18"/>
    <x v="0"/>
  </r>
  <r>
    <n v="7909"/>
    <n v="292"/>
    <x v="4015"/>
    <x v="0"/>
    <n v="7545"/>
    <n v="2.99"/>
    <d v="2005-07-27T21:48:03"/>
    <d v="2005-07-27T21:48:03"/>
    <d v="2005-08-01T22:23:03"/>
    <x v="19"/>
    <x v="0"/>
  </r>
  <r>
    <n v="7910"/>
    <n v="292"/>
    <x v="2867"/>
    <x v="0"/>
    <n v="7766"/>
    <n v="4.99"/>
    <d v="2005-07-28T06:41:57"/>
    <d v="2005-07-28T06:41:57"/>
    <d v="2005-08-06T11:21:57"/>
    <x v="20"/>
    <x v="0"/>
  </r>
  <r>
    <n v="7911"/>
    <n v="292"/>
    <x v="1290"/>
    <x v="0"/>
    <n v="8047"/>
    <n v="2.99"/>
    <d v="2005-07-28T16:49:43"/>
    <d v="2005-07-28T16:49:43"/>
    <d v="2005-08-03T14:48:43"/>
    <x v="21"/>
    <x v="0"/>
  </r>
  <r>
    <n v="7912"/>
    <n v="292"/>
    <x v="330"/>
    <x v="1"/>
    <n v="8842"/>
    <n v="4.99"/>
    <d v="2005-07-29T23:03:40"/>
    <d v="2005-07-29T23:03:40"/>
    <d v="2005-08-06T23:23:40"/>
    <x v="22"/>
    <x v="0"/>
  </r>
  <r>
    <n v="7913"/>
    <n v="292"/>
    <x v="4016"/>
    <x v="0"/>
    <n v="8990"/>
    <n v="8.99"/>
    <d v="2005-07-30T04:41:42"/>
    <d v="2005-07-30T04:41:42"/>
    <d v="2005-08-07T22:50:42"/>
    <x v="23"/>
    <x v="0"/>
  </r>
  <r>
    <n v="7914"/>
    <n v="292"/>
    <x v="3057"/>
    <x v="0"/>
    <n v="9792"/>
    <n v="5.99"/>
    <d v="2005-07-31T10:43:41"/>
    <d v="2005-07-31T10:43:41"/>
    <d v="2005-08-07T10:18:41"/>
    <x v="24"/>
    <x v="0"/>
  </r>
  <r>
    <n v="7915"/>
    <n v="292"/>
    <x v="4017"/>
    <x v="1"/>
    <n v="9819"/>
    <n v="1.99"/>
    <d v="2005-07-31T11:39:13"/>
    <d v="2005-07-31T11:39:13"/>
    <d v="2005-08-06T09:11:13"/>
    <x v="25"/>
    <x v="0"/>
  </r>
  <r>
    <n v="7916"/>
    <n v="292"/>
    <x v="4018"/>
    <x v="0"/>
    <n v="11193"/>
    <n v="4.99"/>
    <d v="2005-08-02T11:31:33"/>
    <d v="2005-08-02T11:31:33"/>
    <d v="2005-08-04T14:00:33"/>
    <x v="26"/>
    <x v="0"/>
  </r>
  <r>
    <n v="7917"/>
    <n v="292"/>
    <x v="4019"/>
    <x v="0"/>
    <n v="12739"/>
    <n v="10.99"/>
    <d v="2005-08-18T22:15:18"/>
    <d v="2005-08-18T22:15:18"/>
    <d v="2005-08-27T00:37:18"/>
    <x v="27"/>
    <x v="0"/>
  </r>
  <r>
    <n v="7918"/>
    <n v="292"/>
    <x v="2321"/>
    <x v="0"/>
    <n v="13715"/>
    <n v="2.99"/>
    <d v="2005-08-20T09:43:06"/>
    <d v="2005-08-20T09:43:06"/>
    <d v="2005-08-27T10:22:06"/>
    <x v="28"/>
    <x v="0"/>
  </r>
  <r>
    <n v="7919"/>
    <n v="292"/>
    <x v="3668"/>
    <x v="0"/>
    <n v="14499"/>
    <n v="0.99"/>
    <d v="2005-08-21T14:11:19"/>
    <d v="2005-08-21T14:11:19"/>
    <d v="2005-08-23T16:10:19"/>
    <x v="29"/>
    <x v="0"/>
  </r>
  <r>
    <n v="7920"/>
    <n v="292"/>
    <x v="4020"/>
    <x v="1"/>
    <n v="14845"/>
    <n v="4.99"/>
    <d v="2005-08-22T02:12:44"/>
    <d v="2005-08-22T02:12:44"/>
    <d v="2005-08-24T02:36:44"/>
    <x v="30"/>
    <x v="0"/>
  </r>
  <r>
    <n v="7921"/>
    <n v="292"/>
    <x v="3024"/>
    <x v="0"/>
    <n v="15117"/>
    <n v="2.99"/>
    <d v="2005-08-22T12:38:20"/>
    <d v="2005-08-22T12:38:20"/>
    <d v="2005-08-27T07:36:20"/>
    <x v="31"/>
    <x v="1"/>
  </r>
  <r>
    <n v="7922"/>
    <n v="293"/>
    <x v="1034"/>
    <x v="1"/>
    <n v="445"/>
    <n v="0.99"/>
    <d v="2005-05-27T18:42:57"/>
    <d v="2005-05-27T18:42:57"/>
    <d v="2005-05-30T22:35:57"/>
    <x v="1"/>
    <x v="0"/>
  </r>
  <r>
    <n v="7923"/>
    <n v="293"/>
    <x v="2537"/>
    <x v="0"/>
    <n v="924"/>
    <n v="4.99"/>
    <d v="2005-05-30T12:10:59"/>
    <d v="2005-05-30T12:10:59"/>
    <d v="2005-06-04T17:28:59"/>
    <x v="2"/>
    <x v="0"/>
  </r>
  <r>
    <n v="7924"/>
    <n v="293"/>
    <x v="94"/>
    <x v="1"/>
    <n v="1034"/>
    <n v="8.99"/>
    <d v="2005-05-31T04:53:40"/>
    <d v="2005-05-31T04:53:40"/>
    <d v="2005-06-09T08:25:40"/>
    <x v="3"/>
    <x v="0"/>
  </r>
  <r>
    <n v="7925"/>
    <n v="293"/>
    <x v="4021"/>
    <x v="0"/>
    <n v="1589"/>
    <n v="9.99"/>
    <d v="2005-06-16T04:58:03"/>
    <d v="2005-06-16T04:58:03"/>
    <d v="2005-06-24T08:36:03"/>
    <x v="4"/>
    <x v="0"/>
  </r>
  <r>
    <n v="7926"/>
    <n v="293"/>
    <x v="3340"/>
    <x v="0"/>
    <n v="1829"/>
    <n v="5.99"/>
    <d v="2005-06-16T22:14:21"/>
    <d v="2005-06-16T22:14:21"/>
    <d v="2005-06-21T16:51:21"/>
    <x v="5"/>
    <x v="0"/>
  </r>
  <r>
    <n v="7927"/>
    <n v="293"/>
    <x v="775"/>
    <x v="1"/>
    <n v="1860"/>
    <n v="4.99"/>
    <d v="2005-06-17T01:17:12"/>
    <d v="2005-06-17T01:17:12"/>
    <d v="2005-06-21T22:35:12"/>
    <x v="6"/>
    <x v="0"/>
  </r>
  <r>
    <n v="7928"/>
    <n v="293"/>
    <x v="2176"/>
    <x v="0"/>
    <n v="2386"/>
    <n v="4.99"/>
    <d v="2005-06-18T15:22:51"/>
    <d v="2005-06-18T15:22:51"/>
    <d v="2005-06-22T20:01:51"/>
    <x v="7"/>
    <x v="0"/>
  </r>
  <r>
    <n v="7929"/>
    <n v="293"/>
    <x v="492"/>
    <x v="1"/>
    <n v="3025"/>
    <n v="2.99"/>
    <d v="2005-06-20T11:46:48"/>
    <d v="2005-06-20T11:46:48"/>
    <d v="2005-06-22T08:43:48"/>
    <x v="8"/>
    <x v="0"/>
  </r>
  <r>
    <n v="7930"/>
    <n v="293"/>
    <x v="410"/>
    <x v="0"/>
    <n v="3290"/>
    <n v="1.99"/>
    <d v="2005-06-21T06:45:34"/>
    <d v="2005-06-21T06:45:34"/>
    <d v="2005-06-28T09:44:34"/>
    <x v="9"/>
    <x v="0"/>
  </r>
  <r>
    <n v="7931"/>
    <n v="293"/>
    <x v="505"/>
    <x v="1"/>
    <n v="3452"/>
    <n v="4.99"/>
    <d v="2005-06-21T21:11:27"/>
    <d v="2005-06-21T21:11:27"/>
    <d v="2005-06-24T16:31:27"/>
    <x v="10"/>
    <x v="0"/>
  </r>
  <r>
    <n v="7932"/>
    <n v="293"/>
    <x v="1662"/>
    <x v="0"/>
    <n v="3906"/>
    <n v="3.99"/>
    <d v="2005-07-06T19:35:55"/>
    <d v="2005-07-06T19:35:55"/>
    <d v="2005-07-15T22:35:55"/>
    <x v="11"/>
    <x v="0"/>
  </r>
  <r>
    <n v="7933"/>
    <n v="293"/>
    <x v="2842"/>
    <x v="1"/>
    <n v="4343"/>
    <n v="0.99"/>
    <d v="2005-07-07T18:48:54"/>
    <d v="2005-07-07T18:48:54"/>
    <d v="2005-07-12T15:19:54"/>
    <x v="12"/>
    <x v="0"/>
  </r>
  <r>
    <n v="7934"/>
    <n v="293"/>
    <x v="3896"/>
    <x v="1"/>
    <n v="4542"/>
    <n v="4.99"/>
    <d v="2005-07-08T04:06:30"/>
    <d v="2005-07-08T04:06:30"/>
    <d v="2005-07-16T06:54:30"/>
    <x v="13"/>
    <x v="0"/>
  </r>
  <r>
    <n v="7935"/>
    <n v="293"/>
    <x v="2040"/>
    <x v="1"/>
    <n v="4944"/>
    <n v="6.99"/>
    <d v="2005-07-08T22:44:28"/>
    <d v="2005-07-08T22:44:28"/>
    <d v="2005-07-17T21:51:28"/>
    <x v="14"/>
    <x v="0"/>
  </r>
  <r>
    <n v="7936"/>
    <n v="293"/>
    <x v="2346"/>
    <x v="1"/>
    <n v="5765"/>
    <n v="3.99"/>
    <d v="2005-07-10T13:03:02"/>
    <d v="2005-07-10T13:03:02"/>
    <d v="2005-07-16T09:31:02"/>
    <x v="15"/>
    <x v="0"/>
  </r>
  <r>
    <n v="7937"/>
    <n v="293"/>
    <x v="3684"/>
    <x v="0"/>
    <n v="6432"/>
    <n v="9.99"/>
    <d v="2005-07-12T00:09:41"/>
    <d v="2005-07-12T00:09:41"/>
    <d v="2005-07-20T20:06:41"/>
    <x v="16"/>
    <x v="0"/>
  </r>
  <r>
    <n v="7938"/>
    <n v="293"/>
    <x v="3859"/>
    <x v="1"/>
    <n v="7607"/>
    <n v="4.99"/>
    <d v="2005-07-28T00:05:53"/>
    <d v="2005-07-28T00:05:53"/>
    <d v="2005-07-31T04:13:53"/>
    <x v="17"/>
    <x v="0"/>
  </r>
  <r>
    <n v="7939"/>
    <n v="293"/>
    <x v="1908"/>
    <x v="0"/>
    <n v="8589"/>
    <n v="4.99"/>
    <d v="2005-07-29T12:28:17"/>
    <d v="2005-07-29T12:28:17"/>
    <d v="2005-08-05T11:40:17"/>
    <x v="18"/>
    <x v="0"/>
  </r>
  <r>
    <n v="7940"/>
    <n v="293"/>
    <x v="3589"/>
    <x v="0"/>
    <n v="8745"/>
    <n v="2.99"/>
    <d v="2005-07-29T19:03:05"/>
    <d v="2005-07-29T19:03:05"/>
    <d v="2005-08-06T14:06:05"/>
    <x v="19"/>
    <x v="0"/>
  </r>
  <r>
    <n v="7941"/>
    <n v="293"/>
    <x v="4022"/>
    <x v="1"/>
    <n v="9123"/>
    <n v="2.99"/>
    <d v="2005-07-30T09:39:15"/>
    <d v="2005-07-30T09:39:15"/>
    <d v="2005-08-02T08:12:15"/>
    <x v="20"/>
    <x v="0"/>
  </r>
  <r>
    <n v="7942"/>
    <n v="293"/>
    <x v="1968"/>
    <x v="1"/>
    <n v="11131"/>
    <n v="1.99"/>
    <d v="2005-08-02T09:10:04"/>
    <d v="2005-08-02T09:10:04"/>
    <d v="2005-08-08T09:59:04"/>
    <x v="21"/>
    <x v="0"/>
  </r>
  <r>
    <n v="7943"/>
    <n v="293"/>
    <x v="3710"/>
    <x v="0"/>
    <n v="11576"/>
    <n v="2.99"/>
    <d v="2005-08-17T01:53:20"/>
    <d v="2005-08-17T01:53:20"/>
    <d v="2005-08-19T00:15:20"/>
    <x v="22"/>
    <x v="0"/>
  </r>
  <r>
    <n v="7944"/>
    <n v="293"/>
    <x v="933"/>
    <x v="1"/>
    <n v="13013"/>
    <n v="6.99"/>
    <d v="2005-08-19T07:55:51"/>
    <d v="2005-08-19T07:55:51"/>
    <d v="2005-08-26T05:14:51"/>
    <x v="23"/>
    <x v="0"/>
  </r>
  <r>
    <n v="7945"/>
    <n v="293"/>
    <x v="4023"/>
    <x v="0"/>
    <n v="13029"/>
    <n v="2.99"/>
    <d v="2005-08-19T08:28:04"/>
    <d v="2005-08-19T08:28:04"/>
    <d v="2005-08-22T12:25:04"/>
    <x v="24"/>
    <x v="0"/>
  </r>
  <r>
    <n v="7946"/>
    <n v="293"/>
    <x v="1006"/>
    <x v="1"/>
    <n v="13504"/>
    <n v="5.99"/>
    <d v="2005-08-20T02:01:48"/>
    <d v="2005-08-20T02:01:48"/>
    <d v="2005-08-25T21:52:48"/>
    <x v="25"/>
    <x v="0"/>
  </r>
  <r>
    <n v="7947"/>
    <n v="293"/>
    <x v="1026"/>
    <x v="0"/>
    <n v="13817"/>
    <n v="4.99"/>
    <d v="2005-08-20T13:15:30"/>
    <d v="2005-08-20T13:15:30"/>
    <d v="2005-08-22T18:48:30"/>
    <x v="26"/>
    <x v="0"/>
  </r>
  <r>
    <n v="7948"/>
    <n v="293"/>
    <x v="3309"/>
    <x v="0"/>
    <n v="14248"/>
    <n v="6.99"/>
    <d v="2005-08-21T05:35:57"/>
    <d v="2005-08-21T05:35:57"/>
    <d v="2005-08-28T05:53:57"/>
    <x v="27"/>
    <x v="0"/>
  </r>
  <r>
    <n v="7949"/>
    <n v="293"/>
    <x v="3771"/>
    <x v="0"/>
    <n v="15258"/>
    <n v="4.99"/>
    <d v="2005-08-22T18:22:44"/>
    <d v="2005-08-22T18:22:44"/>
    <d v="2005-08-25T16:54:44"/>
    <x v="28"/>
    <x v="0"/>
  </r>
  <r>
    <n v="7950"/>
    <n v="293"/>
    <x v="1265"/>
    <x v="0"/>
    <n v="15402"/>
    <n v="8.99"/>
    <d v="2005-08-22T23:17:41"/>
    <d v="2005-08-22T23:17:41"/>
    <d v="2005-08-30T20:07:41"/>
    <x v="29"/>
    <x v="0"/>
  </r>
  <r>
    <n v="7951"/>
    <n v="293"/>
    <x v="3244"/>
    <x v="0"/>
    <n v="15508"/>
    <n v="7.99"/>
    <d v="2005-08-23T02:49:04"/>
    <d v="2005-08-23T02:49:04"/>
    <d v="2005-08-29T00:58:04"/>
    <x v="30"/>
    <x v="0"/>
  </r>
  <r>
    <n v="7952"/>
    <n v="293"/>
    <x v="4024"/>
    <x v="1"/>
    <n v="15675"/>
    <n v="5.99"/>
    <d v="2005-08-23T09:18:52"/>
    <d v="2005-08-23T09:18:52"/>
    <d v="2005-08-30T14:59:52"/>
    <x v="31"/>
    <x v="1"/>
  </r>
  <r>
    <n v="7953"/>
    <n v="294"/>
    <x v="1380"/>
    <x v="0"/>
    <n v="595"/>
    <n v="1.99"/>
    <d v="2005-05-28T13:59:54"/>
    <d v="2005-05-28T13:59:54"/>
    <d v="2005-06-05T15:16:54"/>
    <x v="6"/>
    <x v="0"/>
  </r>
  <r>
    <n v="7954"/>
    <n v="294"/>
    <x v="2059"/>
    <x v="0"/>
    <n v="2900"/>
    <n v="2.99"/>
    <d v="2005-06-20T02:40:04"/>
    <d v="2005-06-20T02:40:04"/>
    <d v="2005-06-27T20:47:04"/>
    <x v="7"/>
    <x v="0"/>
  </r>
  <r>
    <n v="7955"/>
    <n v="294"/>
    <x v="1117"/>
    <x v="1"/>
    <n v="3330"/>
    <n v="2.99"/>
    <d v="2005-06-21T09:22:37"/>
    <d v="2005-06-21T09:22:37"/>
    <d v="2005-06-23T07:16:37"/>
    <x v="8"/>
    <x v="0"/>
  </r>
  <r>
    <n v="7956"/>
    <n v="294"/>
    <x v="1190"/>
    <x v="0"/>
    <n v="3681"/>
    <n v="4.99"/>
    <d v="2005-07-06T09:19:30"/>
    <d v="2005-07-06T09:19:30"/>
    <d v="2005-07-11T09:40:30"/>
    <x v="9"/>
    <x v="0"/>
  </r>
  <r>
    <n v="7957"/>
    <n v="294"/>
    <x v="2091"/>
    <x v="1"/>
    <n v="4019"/>
    <n v="4.99"/>
    <d v="2005-07-07T01:27:44"/>
    <d v="2005-07-07T01:27:44"/>
    <d v="2005-07-10T21:30:44"/>
    <x v="10"/>
    <x v="0"/>
  </r>
  <r>
    <n v="7958"/>
    <n v="294"/>
    <x v="770"/>
    <x v="0"/>
    <n v="4786"/>
    <n v="7.99"/>
    <d v="2005-07-08T16:13:05"/>
    <d v="2005-07-08T16:13:05"/>
    <d v="2005-07-16T15:29:05"/>
    <x v="11"/>
    <x v="0"/>
  </r>
  <r>
    <n v="7959"/>
    <n v="294"/>
    <x v="2672"/>
    <x v="1"/>
    <n v="6185"/>
    <n v="5.99"/>
    <d v="2005-07-11T11:25:09"/>
    <d v="2005-07-11T11:25:09"/>
    <d v="2005-07-18T12:09:09"/>
    <x v="12"/>
    <x v="0"/>
  </r>
  <r>
    <n v="7960"/>
    <n v="294"/>
    <x v="4025"/>
    <x v="1"/>
    <n v="7415"/>
    <n v="6.99"/>
    <d v="2005-07-27T16:50:59"/>
    <d v="2005-07-27T16:50:59"/>
    <d v="2005-08-02T11:21:59"/>
    <x v="13"/>
    <x v="0"/>
  </r>
  <r>
    <n v="7961"/>
    <n v="294"/>
    <x v="3214"/>
    <x v="0"/>
    <n v="7765"/>
    <n v="4.99"/>
    <d v="2005-07-28T06:40:33"/>
    <d v="2005-07-28T06:40:33"/>
    <d v="2005-07-31T01:25:33"/>
    <x v="14"/>
    <x v="0"/>
  </r>
  <r>
    <n v="7962"/>
    <n v="294"/>
    <x v="1800"/>
    <x v="1"/>
    <n v="8843"/>
    <n v="4.99"/>
    <d v="2005-07-29T23:04:25"/>
    <d v="2005-07-29T23:04:25"/>
    <d v="2005-08-05T22:12:25"/>
    <x v="15"/>
    <x v="0"/>
  </r>
  <r>
    <n v="7963"/>
    <n v="294"/>
    <x v="1234"/>
    <x v="1"/>
    <n v="9194"/>
    <n v="2.99"/>
    <d v="2005-07-30T12:28:45"/>
    <d v="2005-07-30T12:28:45"/>
    <d v="2005-08-06T14:38:45"/>
    <x v="16"/>
    <x v="0"/>
  </r>
  <r>
    <n v="7964"/>
    <n v="294"/>
    <x v="3944"/>
    <x v="0"/>
    <n v="9522"/>
    <n v="2.99"/>
    <d v="2005-07-31T00:55:11"/>
    <d v="2005-07-31T00:55:11"/>
    <d v="2005-08-03T06:41:11"/>
    <x v="17"/>
    <x v="0"/>
  </r>
  <r>
    <n v="7965"/>
    <n v="294"/>
    <x v="4026"/>
    <x v="1"/>
    <n v="9607"/>
    <n v="0.99"/>
    <d v="2005-07-31T03:51:06"/>
    <d v="2005-07-31T03:51:06"/>
    <d v="2005-08-02T00:18:06"/>
    <x v="18"/>
    <x v="0"/>
  </r>
  <r>
    <n v="7966"/>
    <n v="294"/>
    <x v="3030"/>
    <x v="1"/>
    <n v="10186"/>
    <n v="0.99"/>
    <d v="2005-08-01T00:12:36"/>
    <d v="2005-08-01T00:12:36"/>
    <d v="2005-08-07T05:08:36"/>
    <x v="19"/>
    <x v="0"/>
  </r>
  <r>
    <n v="7967"/>
    <n v="294"/>
    <x v="187"/>
    <x v="1"/>
    <n v="10220"/>
    <n v="4.99"/>
    <d v="2005-08-01T01:13:22"/>
    <d v="2005-08-01T01:13:22"/>
    <d v="2005-08-04T22:57:22"/>
    <x v="20"/>
    <x v="0"/>
  </r>
  <r>
    <n v="7968"/>
    <n v="294"/>
    <x v="3950"/>
    <x v="0"/>
    <n v="10551"/>
    <n v="6.99"/>
    <d v="2005-08-01T12:48:55"/>
    <d v="2005-08-01T12:48:55"/>
    <d v="2005-08-10T16:11:55"/>
    <x v="21"/>
    <x v="0"/>
  </r>
  <r>
    <n v="7969"/>
    <n v="294"/>
    <x v="3861"/>
    <x v="1"/>
    <n v="10600"/>
    <n v="2.99"/>
    <d v="2005-08-01T14:25:21"/>
    <d v="2005-08-01T14:25:21"/>
    <d v="2005-08-06T18:00:21"/>
    <x v="22"/>
    <x v="0"/>
  </r>
  <r>
    <n v="7970"/>
    <n v="294"/>
    <x v="3522"/>
    <x v="1"/>
    <n v="10642"/>
    <n v="4.99"/>
    <d v="2005-08-01T15:45:11"/>
    <d v="2005-08-01T15:45:11"/>
    <d v="2005-08-02T20:13:11"/>
    <x v="23"/>
    <x v="0"/>
  </r>
  <r>
    <n v="7971"/>
    <n v="294"/>
    <x v="2190"/>
    <x v="1"/>
    <n v="11071"/>
    <n v="2.99"/>
    <d v="2005-08-02T07:10:53"/>
    <d v="2005-08-02T07:10:53"/>
    <d v="2005-08-07T09:58:53"/>
    <x v="24"/>
    <x v="0"/>
  </r>
  <r>
    <n v="7972"/>
    <n v="294"/>
    <x v="3912"/>
    <x v="0"/>
    <n v="11390"/>
    <n v="2.99"/>
    <d v="2005-08-02T18:39:16"/>
    <d v="2005-08-02T18:39:16"/>
    <d v="2005-08-04T21:43:16"/>
    <x v="25"/>
    <x v="0"/>
  </r>
  <r>
    <n v="7973"/>
    <n v="294"/>
    <x v="1413"/>
    <x v="1"/>
    <n v="11875"/>
    <n v="4.99"/>
    <d v="2005-08-17T14:16:48"/>
    <d v="2005-08-17T14:16:48"/>
    <d v="2005-08-26T14:20:48"/>
    <x v="26"/>
    <x v="0"/>
  </r>
  <r>
    <n v="7974"/>
    <n v="294"/>
    <x v="3474"/>
    <x v="1"/>
    <n v="11981"/>
    <n v="2.99"/>
    <d v="2005-08-17T18:10:40"/>
    <d v="2005-08-17T18:10:40"/>
    <d v="2005-08-20T16:56:40"/>
    <x v="27"/>
    <x v="0"/>
  </r>
  <r>
    <n v="7975"/>
    <n v="294"/>
    <x v="4010"/>
    <x v="0"/>
    <n v="12278"/>
    <n v="5.99"/>
    <d v="2005-08-18T04:46:45"/>
    <d v="2005-08-18T04:46:45"/>
    <d v="2005-08-24T08:59:45"/>
    <x v="28"/>
    <x v="0"/>
  </r>
  <r>
    <n v="7976"/>
    <n v="294"/>
    <x v="536"/>
    <x v="0"/>
    <n v="14474"/>
    <n v="2.99"/>
    <d v="2005-08-21T13:22:48"/>
    <d v="2005-08-21T13:22:48"/>
    <d v="2005-08-27T14:13:48"/>
    <x v="29"/>
    <x v="0"/>
  </r>
  <r>
    <n v="7977"/>
    <n v="294"/>
    <x v="1780"/>
    <x v="1"/>
    <n v="14630"/>
    <n v="7.99"/>
    <d v="2005-08-21T18:43:44"/>
    <d v="2005-08-21T18:43:44"/>
    <d v="2005-08-29T17:08:44"/>
    <x v="30"/>
    <x v="0"/>
  </r>
  <r>
    <n v="7978"/>
    <n v="294"/>
    <x v="11"/>
    <x v="0"/>
    <n v="15839"/>
    <n v="5.99"/>
    <d v="2005-08-23T15:34:46"/>
    <d v="2005-08-23T15:34:46"/>
    <d v="2005-08-30T21:00:46"/>
    <x v="31"/>
    <x v="1"/>
  </r>
  <r>
    <n v="7979"/>
    <n v="295"/>
    <x v="3047"/>
    <x v="1"/>
    <n v="371"/>
    <n v="3.99"/>
    <d v="2005-05-27T08:08:18"/>
    <d v="2005-05-27T08:08:18"/>
    <d v="2005-06-05T03:05:18"/>
    <x v="32"/>
    <x v="0"/>
  </r>
  <r>
    <n v="7980"/>
    <n v="295"/>
    <x v="3051"/>
    <x v="0"/>
    <n v="1184"/>
    <n v="5.99"/>
    <d v="2005-06-15T00:49:36"/>
    <d v="2005-06-15T00:49:36"/>
    <d v="2005-06-22T23:39:36"/>
    <x v="33"/>
    <x v="0"/>
  </r>
  <r>
    <n v="7981"/>
    <n v="295"/>
    <x v="1052"/>
    <x v="0"/>
    <n v="1328"/>
    <n v="2.99"/>
    <d v="2005-06-15T11:23:27"/>
    <d v="2005-06-15T11:23:27"/>
    <d v="2005-06-19T12:42:27"/>
    <x v="34"/>
    <x v="0"/>
  </r>
  <r>
    <n v="7982"/>
    <n v="295"/>
    <x v="777"/>
    <x v="1"/>
    <n v="1935"/>
    <n v="2.99"/>
    <d v="2005-06-17T07:14:15"/>
    <d v="2005-06-17T07:14:15"/>
    <d v="2005-06-20T05:59:15"/>
    <x v="35"/>
    <x v="0"/>
  </r>
  <r>
    <n v="7983"/>
    <n v="295"/>
    <x v="1248"/>
    <x v="0"/>
    <n v="2054"/>
    <n v="2.99"/>
    <d v="2005-06-17T15:26:37"/>
    <d v="2005-06-17T15:26:37"/>
    <d v="2005-06-26T14:22:37"/>
    <x v="36"/>
    <x v="0"/>
  </r>
  <r>
    <n v="7984"/>
    <n v="295"/>
    <x v="1662"/>
    <x v="0"/>
    <n v="2431"/>
    <n v="1.99"/>
    <d v="2005-06-18T17:53:03"/>
    <d v="2005-06-18T17:53:03"/>
    <d v="2005-06-25T15:08:03"/>
    <x v="37"/>
    <x v="0"/>
  </r>
  <r>
    <n v="7985"/>
    <n v="295"/>
    <x v="2838"/>
    <x v="0"/>
    <n v="2638"/>
    <n v="1.99"/>
    <d v="2005-06-19T09:23:30"/>
    <d v="2005-06-19T09:23:30"/>
    <d v="2005-06-26T14:56:30"/>
    <x v="0"/>
    <x v="0"/>
  </r>
  <r>
    <n v="7986"/>
    <n v="295"/>
    <x v="3716"/>
    <x v="0"/>
    <n v="2999"/>
    <n v="2.99"/>
    <d v="2005-06-20T09:30:34"/>
    <d v="2005-06-20T09:30:34"/>
    <d v="2005-06-26T05:51:34"/>
    <x v="1"/>
    <x v="0"/>
  </r>
  <r>
    <n v="7987"/>
    <n v="295"/>
    <x v="1931"/>
    <x v="0"/>
    <n v="3198"/>
    <n v="1.99"/>
    <d v="2005-06-21T00:08:54"/>
    <d v="2005-06-21T00:08:54"/>
    <d v="2005-06-29T02:11:54"/>
    <x v="2"/>
    <x v="0"/>
  </r>
  <r>
    <n v="7988"/>
    <n v="295"/>
    <x v="4027"/>
    <x v="1"/>
    <n v="3394"/>
    <n v="8.99"/>
    <d v="2005-06-21T15:17:39"/>
    <d v="2005-06-21T15:17:39"/>
    <d v="2005-06-30T13:55:39"/>
    <x v="3"/>
    <x v="0"/>
  </r>
  <r>
    <n v="7989"/>
    <n v="295"/>
    <x v="4028"/>
    <x v="1"/>
    <n v="3496"/>
    <n v="1.99"/>
    <d v="2005-07-05T23:59:15"/>
    <d v="2005-07-05T23:59:15"/>
    <d v="2005-07-09T19:39:15"/>
    <x v="4"/>
    <x v="0"/>
  </r>
  <r>
    <n v="7990"/>
    <n v="295"/>
    <x v="1811"/>
    <x v="0"/>
    <n v="3876"/>
    <n v="9.99"/>
    <d v="2005-07-06T18:21:13"/>
    <d v="2005-07-06T18:21:13"/>
    <d v="2005-07-14T16:57:13"/>
    <x v="5"/>
    <x v="0"/>
  </r>
  <r>
    <n v="7991"/>
    <n v="295"/>
    <x v="2513"/>
    <x v="0"/>
    <n v="4164"/>
    <n v="1.99"/>
    <d v="2005-07-07T09:20:11"/>
    <d v="2005-07-07T09:20:11"/>
    <d v="2005-07-14T09:35:11"/>
    <x v="6"/>
    <x v="0"/>
  </r>
  <r>
    <n v="7992"/>
    <n v="295"/>
    <x v="1378"/>
    <x v="0"/>
    <n v="4432"/>
    <n v="1.99"/>
    <d v="2005-07-07T22:40:02"/>
    <d v="2005-07-07T22:40:02"/>
    <d v="2005-07-15T01:46:02"/>
    <x v="7"/>
    <x v="0"/>
  </r>
  <r>
    <n v="7993"/>
    <n v="295"/>
    <x v="1444"/>
    <x v="0"/>
    <n v="5019"/>
    <n v="2.99"/>
    <d v="2005-07-09T02:04:32"/>
    <d v="2005-07-09T02:04:32"/>
    <d v="2005-07-15T07:01:32"/>
    <x v="8"/>
    <x v="0"/>
  </r>
  <r>
    <n v="7994"/>
    <n v="295"/>
    <x v="3094"/>
    <x v="1"/>
    <n v="5053"/>
    <n v="4.99"/>
    <d v="2005-07-09T03:59:46"/>
    <d v="2005-07-09T03:59:46"/>
    <d v="2005-07-09T23:53:46"/>
    <x v="9"/>
    <x v="0"/>
  </r>
  <r>
    <n v="7995"/>
    <n v="295"/>
    <x v="1970"/>
    <x v="1"/>
    <n v="5283"/>
    <n v="2.99"/>
    <d v="2005-07-09T15:07:17"/>
    <d v="2005-07-09T15:07:17"/>
    <d v="2005-07-17T09:52:17"/>
    <x v="10"/>
    <x v="0"/>
  </r>
  <r>
    <n v="7996"/>
    <n v="295"/>
    <x v="4029"/>
    <x v="1"/>
    <n v="5994"/>
    <n v="4.99"/>
    <d v="2005-07-11T01:14:10"/>
    <d v="2005-07-11T01:14:10"/>
    <d v="2005-07-12T00:42:10"/>
    <x v="11"/>
    <x v="0"/>
  </r>
  <r>
    <n v="7997"/>
    <n v="295"/>
    <x v="1842"/>
    <x v="0"/>
    <n v="6252"/>
    <n v="2.99"/>
    <d v="2005-07-11T15:06:29"/>
    <d v="2005-07-11T15:06:29"/>
    <d v="2005-07-16T14:07:29"/>
    <x v="12"/>
    <x v="0"/>
  </r>
  <r>
    <n v="7998"/>
    <n v="295"/>
    <x v="3476"/>
    <x v="1"/>
    <n v="6331"/>
    <n v="3.99"/>
    <d v="2005-07-11T19:17:21"/>
    <d v="2005-07-11T19:17:21"/>
    <d v="2005-07-18T18:35:21"/>
    <x v="13"/>
    <x v="0"/>
  </r>
  <r>
    <n v="7999"/>
    <n v="295"/>
    <x v="2918"/>
    <x v="1"/>
    <n v="8087"/>
    <n v="0.99"/>
    <d v="2005-07-28T18:21:16"/>
    <d v="2005-07-28T18:21:16"/>
    <d v="2005-08-03T12:38:16"/>
    <x v="14"/>
    <x v="0"/>
  </r>
  <r>
    <n v="8000"/>
    <n v="295"/>
    <x v="4030"/>
    <x v="0"/>
    <n v="8108"/>
    <n v="7.99"/>
    <d v="2005-07-28T19:07:38"/>
    <d v="2005-07-28T19:07:38"/>
    <d v="2005-08-03T15:13:38"/>
    <x v="15"/>
    <x v="0"/>
  </r>
  <r>
    <n v="8001"/>
    <n v="295"/>
    <x v="487"/>
    <x v="0"/>
    <n v="8840"/>
    <n v="9.99"/>
    <d v="2005-07-29T22:55:38"/>
    <d v="2005-07-29T22:55:38"/>
    <d v="2005-08-06T02:11:38"/>
    <x v="16"/>
    <x v="0"/>
  </r>
  <r>
    <n v="8002"/>
    <n v="295"/>
    <x v="3654"/>
    <x v="1"/>
    <n v="8932"/>
    <n v="2.99"/>
    <d v="2005-07-30T02:31:26"/>
    <d v="2005-07-30T02:31:26"/>
    <d v="2005-08-04T02:17:26"/>
    <x v="17"/>
    <x v="0"/>
  </r>
  <r>
    <n v="8003"/>
    <n v="295"/>
    <x v="2329"/>
    <x v="0"/>
    <n v="9425"/>
    <n v="7.99"/>
    <d v="2005-07-30T21:11:21"/>
    <d v="2005-07-30T21:11:21"/>
    <d v="2005-08-05T19:00:21"/>
    <x v="18"/>
    <x v="0"/>
  </r>
  <r>
    <n v="8004"/>
    <n v="295"/>
    <x v="3117"/>
    <x v="1"/>
    <n v="9692"/>
    <n v="8.99"/>
    <d v="2005-07-31T07:11:04"/>
    <d v="2005-07-31T07:11:04"/>
    <d v="2005-08-07T06:34:04"/>
    <x v="19"/>
    <x v="0"/>
  </r>
  <r>
    <n v="8005"/>
    <n v="295"/>
    <x v="1156"/>
    <x v="1"/>
    <n v="9793"/>
    <n v="4.99"/>
    <d v="2005-07-31T10:45:11"/>
    <d v="2005-07-31T10:45:11"/>
    <d v="2005-08-03T14:29:11"/>
    <x v="20"/>
    <x v="0"/>
  </r>
  <r>
    <n v="8006"/>
    <n v="295"/>
    <x v="2524"/>
    <x v="1"/>
    <n v="10160"/>
    <n v="4.99"/>
    <d v="2005-07-31T23:07:40"/>
    <d v="2005-07-31T23:07:40"/>
    <d v="2005-08-05T23:34:40"/>
    <x v="21"/>
    <x v="0"/>
  </r>
  <r>
    <n v="8007"/>
    <n v="295"/>
    <x v="462"/>
    <x v="1"/>
    <n v="10222"/>
    <n v="0.99"/>
    <d v="2005-08-01T01:17:42"/>
    <d v="2005-08-01T01:17:42"/>
    <d v="2005-08-08T02:45:42"/>
    <x v="22"/>
    <x v="0"/>
  </r>
  <r>
    <n v="8008"/>
    <n v="295"/>
    <x v="3199"/>
    <x v="0"/>
    <n v="10349"/>
    <n v="3.99"/>
    <d v="2005-08-01T05:27:13"/>
    <d v="2005-08-01T05:27:13"/>
    <d v="2005-08-08T10:15:13"/>
    <x v="23"/>
    <x v="0"/>
  </r>
  <r>
    <n v="8009"/>
    <n v="295"/>
    <x v="2372"/>
    <x v="1"/>
    <n v="11083"/>
    <n v="4.99"/>
    <d v="2005-08-02T07:32:01"/>
    <d v="2005-08-02T07:32:01"/>
    <d v="2005-08-08T02:23:01"/>
    <x v="24"/>
    <x v="0"/>
  </r>
  <r>
    <n v="8010"/>
    <n v="295"/>
    <x v="36"/>
    <x v="1"/>
    <n v="11913"/>
    <n v="5.99"/>
    <d v="2005-08-17T15:53:17"/>
    <d v="2005-08-17T15:53:17"/>
    <d v="2005-08-24T18:50:17"/>
    <x v="25"/>
    <x v="0"/>
  </r>
  <r>
    <n v="8011"/>
    <n v="295"/>
    <x v="4031"/>
    <x v="1"/>
    <n v="12041"/>
    <n v="4.99"/>
    <d v="2005-08-17T20:34:33"/>
    <d v="2005-08-17T20:34:33"/>
    <d v="2005-08-19T00:47:33"/>
    <x v="26"/>
    <x v="0"/>
  </r>
  <r>
    <n v="8012"/>
    <n v="295"/>
    <x v="1013"/>
    <x v="0"/>
    <n v="12383"/>
    <n v="0.99"/>
    <d v="2005-08-18T08:36:03"/>
    <d v="2005-08-18T08:36:03"/>
    <d v="2005-08-23T03:30:03"/>
    <x v="27"/>
    <x v="0"/>
  </r>
  <r>
    <n v="8013"/>
    <n v="295"/>
    <x v="2181"/>
    <x v="0"/>
    <n v="14264"/>
    <n v="0.99"/>
    <d v="2005-08-21T06:18:22"/>
    <d v="2005-08-21T06:18:22"/>
    <d v="2005-08-25T08:08:22"/>
    <x v="28"/>
    <x v="0"/>
  </r>
  <r>
    <n v="8014"/>
    <n v="295"/>
    <x v="1944"/>
    <x v="0"/>
    <n v="14387"/>
    <n v="6.99"/>
    <d v="2005-08-21T10:10:01"/>
    <d v="2005-08-21T10:10:01"/>
    <d v="2005-08-28T14:16:01"/>
    <x v="29"/>
    <x v="0"/>
  </r>
  <r>
    <n v="8015"/>
    <n v="295"/>
    <x v="3993"/>
    <x v="0"/>
    <n v="14514"/>
    <n v="6.99"/>
    <d v="2005-08-21T14:51:52"/>
    <d v="2005-08-21T14:51:52"/>
    <d v="2005-08-30T10:40:52"/>
    <x v="30"/>
    <x v="0"/>
  </r>
  <r>
    <n v="8016"/>
    <n v="295"/>
    <x v="4032"/>
    <x v="1"/>
    <n v="15735"/>
    <n v="0.99"/>
    <d v="2006-02-14T15:16:03"/>
    <d v="2006-02-14T15:16:03"/>
    <d v="1899-12-30T00:00:00"/>
    <x v="31"/>
    <x v="1"/>
  </r>
  <r>
    <n v="8017"/>
    <n v="296"/>
    <x v="4033"/>
    <x v="1"/>
    <n v="162"/>
    <n v="4.99"/>
    <d v="2005-05-26T02:02:05"/>
    <d v="2005-05-26T02:02:05"/>
    <d v="2005-05-27T03:38:05"/>
    <x v="2"/>
    <x v="0"/>
  </r>
  <r>
    <n v="8018"/>
    <n v="296"/>
    <x v="4034"/>
    <x v="0"/>
    <n v="511"/>
    <n v="5.99"/>
    <d v="2005-05-28T03:04:04"/>
    <d v="2005-05-28T03:04:04"/>
    <d v="2005-06-03T04:58:04"/>
    <x v="3"/>
    <x v="0"/>
  </r>
  <r>
    <n v="8019"/>
    <n v="296"/>
    <x v="1414"/>
    <x v="0"/>
    <n v="869"/>
    <n v="4.99"/>
    <d v="2005-05-30T04:22:06"/>
    <d v="2005-05-30T04:22:06"/>
    <d v="2005-06-03T09:18:06"/>
    <x v="4"/>
    <x v="0"/>
  </r>
  <r>
    <n v="8020"/>
    <n v="296"/>
    <x v="2950"/>
    <x v="1"/>
    <n v="956"/>
    <n v="2.99"/>
    <d v="2005-05-30T17:30:28"/>
    <d v="2005-05-30T17:30:28"/>
    <d v="2005-06-07T13:54:28"/>
    <x v="5"/>
    <x v="0"/>
  </r>
  <r>
    <n v="8021"/>
    <n v="296"/>
    <x v="72"/>
    <x v="1"/>
    <n v="1659"/>
    <n v="4.99"/>
    <d v="2005-06-16T10:11:46"/>
    <d v="2005-06-16T10:11:46"/>
    <d v="2005-06-20T13:51:46"/>
    <x v="6"/>
    <x v="0"/>
  </r>
  <r>
    <n v="8022"/>
    <n v="296"/>
    <x v="1161"/>
    <x v="0"/>
    <n v="3034"/>
    <n v="0.99"/>
    <d v="2005-06-20T12:15:50"/>
    <d v="2005-06-20T12:15:50"/>
    <d v="2005-06-24T06:21:50"/>
    <x v="7"/>
    <x v="0"/>
  </r>
  <r>
    <n v="8023"/>
    <n v="296"/>
    <x v="2835"/>
    <x v="1"/>
    <n v="3119"/>
    <n v="0.99"/>
    <d v="2005-06-20T18:11:44"/>
    <d v="2005-06-20T18:11:44"/>
    <d v="2005-06-27T16:14:44"/>
    <x v="8"/>
    <x v="0"/>
  </r>
  <r>
    <n v="8024"/>
    <n v="296"/>
    <x v="1320"/>
    <x v="1"/>
    <n v="3486"/>
    <n v="7.99"/>
    <d v="2005-07-05T23:29:55"/>
    <d v="2005-07-05T23:29:55"/>
    <d v="2005-07-13T19:54:55"/>
    <x v="9"/>
    <x v="0"/>
  </r>
  <r>
    <n v="8025"/>
    <n v="296"/>
    <x v="648"/>
    <x v="0"/>
    <n v="3810"/>
    <n v="2.99"/>
    <d v="2005-07-06T15:18:44"/>
    <d v="2005-07-06T15:18:44"/>
    <d v="2005-07-12T09:52:44"/>
    <x v="10"/>
    <x v="0"/>
  </r>
  <r>
    <n v="8026"/>
    <n v="296"/>
    <x v="1126"/>
    <x v="0"/>
    <n v="4480"/>
    <n v="4.99"/>
    <d v="2005-07-08T00:56:30"/>
    <d v="2005-07-08T00:56:30"/>
    <d v="2005-07-10T20:52:30"/>
    <x v="11"/>
    <x v="0"/>
  </r>
  <r>
    <n v="8027"/>
    <n v="296"/>
    <x v="4035"/>
    <x v="1"/>
    <n v="5090"/>
    <n v="0.99"/>
    <d v="2005-07-09T05:48:22"/>
    <d v="2005-07-09T05:48:22"/>
    <d v="2005-07-11T06:50:22"/>
    <x v="12"/>
    <x v="0"/>
  </r>
  <r>
    <n v="8028"/>
    <n v="296"/>
    <x v="4036"/>
    <x v="0"/>
    <n v="5589"/>
    <n v="4.99"/>
    <d v="2005-07-10T04:22:58"/>
    <d v="2005-07-10T04:22:58"/>
    <d v="2005-07-10T23:13:58"/>
    <x v="13"/>
    <x v="0"/>
  </r>
  <r>
    <n v="8029"/>
    <n v="296"/>
    <x v="3272"/>
    <x v="1"/>
    <n v="6016"/>
    <n v="4.99"/>
    <d v="2005-07-11T02:04:45"/>
    <d v="2005-07-11T02:04:45"/>
    <d v="2005-07-17T22:22:45"/>
    <x v="14"/>
    <x v="0"/>
  </r>
  <r>
    <n v="8030"/>
    <n v="296"/>
    <x v="1108"/>
    <x v="0"/>
    <n v="6398"/>
    <n v="5.99"/>
    <d v="2005-07-11T22:34:49"/>
    <d v="2005-07-11T22:34:49"/>
    <d v="2005-07-17T17:58:49"/>
    <x v="15"/>
    <x v="0"/>
  </r>
  <r>
    <n v="8031"/>
    <n v="296"/>
    <x v="3445"/>
    <x v="0"/>
    <n v="6967"/>
    <n v="6.99"/>
    <d v="2005-07-27T00:16:31"/>
    <d v="2005-07-27T00:16:31"/>
    <d v="2005-08-03T22:19:31"/>
    <x v="16"/>
    <x v="0"/>
  </r>
  <r>
    <n v="8032"/>
    <n v="296"/>
    <x v="1309"/>
    <x v="1"/>
    <n v="7568"/>
    <n v="4.99"/>
    <d v="2005-07-27T22:38:53"/>
    <d v="2005-07-27T22:38:53"/>
    <d v="2005-07-29T00:51:53"/>
    <x v="17"/>
    <x v="0"/>
  </r>
  <r>
    <n v="8033"/>
    <n v="296"/>
    <x v="542"/>
    <x v="1"/>
    <n v="8171"/>
    <n v="0.99"/>
    <d v="2005-07-28T21:32:57"/>
    <d v="2005-07-28T21:32:57"/>
    <d v="2005-07-30T21:19:57"/>
    <x v="18"/>
    <x v="0"/>
  </r>
  <r>
    <n v="8034"/>
    <n v="296"/>
    <x v="1392"/>
    <x v="0"/>
    <n v="9249"/>
    <n v="5.99"/>
    <d v="2005-07-30T14:15:02"/>
    <d v="2005-07-30T14:15:02"/>
    <d v="2005-08-05T13:02:02"/>
    <x v="19"/>
    <x v="0"/>
  </r>
  <r>
    <n v="8035"/>
    <n v="296"/>
    <x v="227"/>
    <x v="0"/>
    <n v="9304"/>
    <n v="2.99"/>
    <d v="2005-07-30T16:41:34"/>
    <d v="2005-07-30T16:41:34"/>
    <d v="2005-08-02T13:55:34"/>
    <x v="20"/>
    <x v="0"/>
  </r>
  <r>
    <n v="8036"/>
    <n v="296"/>
    <x v="4037"/>
    <x v="1"/>
    <n v="11571"/>
    <n v="4.99"/>
    <d v="2005-08-17T01:37:51"/>
    <d v="2005-08-17T01:37:51"/>
    <d v="2005-08-17T20:30:51"/>
    <x v="21"/>
    <x v="0"/>
  </r>
  <r>
    <n v="8037"/>
    <n v="296"/>
    <x v="2119"/>
    <x v="1"/>
    <n v="11825"/>
    <n v="4.99"/>
    <d v="2005-08-17T12:43:30"/>
    <d v="2005-08-17T12:43:30"/>
    <d v="2005-08-20T15:25:30"/>
    <x v="22"/>
    <x v="0"/>
  </r>
  <r>
    <n v="8046"/>
    <n v="296"/>
    <x v="914"/>
    <x v="0"/>
    <n v="12009"/>
    <n v="2.99"/>
    <d v="2006-02-14T15:16:03"/>
    <d v="2006-02-14T15:16:03"/>
    <d v="1899-12-30T00:00:00"/>
    <x v="23"/>
    <x v="0"/>
  </r>
  <r>
    <n v="8038"/>
    <n v="296"/>
    <x v="3888"/>
    <x v="1"/>
    <n v="12689"/>
    <n v="3.99"/>
    <d v="2005-08-18T20:06:34"/>
    <d v="2005-08-18T20:06:34"/>
    <d v="2005-08-22T20:11:34"/>
    <x v="24"/>
    <x v="0"/>
  </r>
  <r>
    <n v="8039"/>
    <n v="296"/>
    <x v="4038"/>
    <x v="1"/>
    <n v="13471"/>
    <n v="2.99"/>
    <d v="2005-08-20T01:02:26"/>
    <d v="2005-08-20T01:02:26"/>
    <d v="2005-08-25T06:37:26"/>
    <x v="25"/>
    <x v="0"/>
  </r>
  <r>
    <n v="8040"/>
    <n v="296"/>
    <x v="3616"/>
    <x v="0"/>
    <n v="13702"/>
    <n v="2.99"/>
    <d v="2005-08-20T09:27:20"/>
    <d v="2005-08-20T09:27:20"/>
    <d v="2005-08-29T15:04:20"/>
    <x v="26"/>
    <x v="0"/>
  </r>
  <r>
    <n v="8041"/>
    <n v="296"/>
    <x v="4039"/>
    <x v="0"/>
    <n v="13819"/>
    <n v="4.99"/>
    <d v="2005-08-20T13:23:15"/>
    <d v="2005-08-20T13:23:15"/>
    <d v="2005-08-22T16:02:15"/>
    <x v="27"/>
    <x v="0"/>
  </r>
  <r>
    <n v="8042"/>
    <n v="296"/>
    <x v="4040"/>
    <x v="0"/>
    <n v="13991"/>
    <n v="1.99"/>
    <d v="2005-08-20T19:29:44"/>
    <d v="2005-08-20T19:29:44"/>
    <d v="2005-08-24T21:10:44"/>
    <x v="28"/>
    <x v="0"/>
  </r>
  <r>
    <n v="8043"/>
    <n v="296"/>
    <x v="3204"/>
    <x v="1"/>
    <n v="14571"/>
    <n v="7.99"/>
    <d v="2005-08-21T16:40:26"/>
    <d v="2005-08-21T16:40:26"/>
    <d v="2005-08-29T17:10:26"/>
    <x v="29"/>
    <x v="0"/>
  </r>
  <r>
    <n v="8044"/>
    <n v="296"/>
    <x v="2610"/>
    <x v="1"/>
    <n v="15023"/>
    <n v="2.99"/>
    <d v="2005-08-22T08:56:48"/>
    <d v="2005-08-22T08:56:48"/>
    <d v="2005-08-29T08:13:48"/>
    <x v="30"/>
    <x v="0"/>
  </r>
  <r>
    <n v="8045"/>
    <n v="296"/>
    <x v="438"/>
    <x v="1"/>
    <n v="15866"/>
    <n v="7.99"/>
    <d v="2005-08-23T16:19:02"/>
    <d v="2005-08-23T16:19:02"/>
    <d v="2005-08-31T12:29:02"/>
    <x v="31"/>
    <x v="1"/>
  </r>
  <r>
    <n v="8047"/>
    <n v="297"/>
    <x v="1461"/>
    <x v="1"/>
    <n v="143"/>
    <n v="0.99"/>
    <d v="2005-05-25T23:45:52"/>
    <d v="2005-05-25T23:45:52"/>
    <d v="2005-05-27T21:41:52"/>
    <x v="37"/>
    <x v="0"/>
  </r>
  <r>
    <n v="8048"/>
    <n v="297"/>
    <x v="3262"/>
    <x v="0"/>
    <n v="954"/>
    <n v="3.99"/>
    <d v="2005-05-30T16:57:29"/>
    <d v="2005-05-30T16:57:29"/>
    <d v="2005-06-08T13:30:29"/>
    <x v="0"/>
    <x v="0"/>
  </r>
  <r>
    <n v="8049"/>
    <n v="297"/>
    <x v="1975"/>
    <x v="0"/>
    <n v="1409"/>
    <n v="3.99"/>
    <d v="2005-06-15T16:58:12"/>
    <d v="2005-06-15T16:58:12"/>
    <d v="2005-06-21T11:21:12"/>
    <x v="1"/>
    <x v="0"/>
  </r>
  <r>
    <n v="8050"/>
    <n v="297"/>
    <x v="257"/>
    <x v="0"/>
    <n v="2067"/>
    <n v="2.99"/>
    <d v="2005-06-17T16:11:08"/>
    <d v="2005-06-17T16:11:08"/>
    <d v="2005-06-22T13:01:08"/>
    <x v="2"/>
    <x v="0"/>
  </r>
  <r>
    <n v="8051"/>
    <n v="297"/>
    <x v="3568"/>
    <x v="0"/>
    <n v="2202"/>
    <n v="8.99"/>
    <d v="2005-06-18T02:09:24"/>
    <d v="2005-06-18T02:09:24"/>
    <d v="2005-06-26T07:17:24"/>
    <x v="3"/>
    <x v="0"/>
  </r>
  <r>
    <n v="8052"/>
    <n v="297"/>
    <x v="219"/>
    <x v="0"/>
    <n v="2260"/>
    <n v="2.99"/>
    <d v="2005-06-18T05:38:36"/>
    <d v="2005-06-18T05:38:36"/>
    <d v="2005-06-20T08:08:36"/>
    <x v="4"/>
    <x v="0"/>
  </r>
  <r>
    <n v="8053"/>
    <n v="297"/>
    <x v="1355"/>
    <x v="1"/>
    <n v="2339"/>
    <n v="4.99"/>
    <d v="2005-06-18T11:29:22"/>
    <d v="2005-06-18T11:29:22"/>
    <d v="2005-06-21T10:29:22"/>
    <x v="5"/>
    <x v="0"/>
  </r>
  <r>
    <n v="8054"/>
    <n v="297"/>
    <x v="253"/>
    <x v="0"/>
    <n v="3582"/>
    <n v="0.99"/>
    <d v="2005-07-06T04:10:35"/>
    <d v="2005-07-06T04:10:35"/>
    <d v="2005-07-11T01:29:35"/>
    <x v="6"/>
    <x v="0"/>
  </r>
  <r>
    <n v="8055"/>
    <n v="297"/>
    <x v="1170"/>
    <x v="1"/>
    <n v="4621"/>
    <n v="2.99"/>
    <d v="2005-07-08T08:02:18"/>
    <d v="2005-07-08T08:02:18"/>
    <d v="2005-07-12T08:53:18"/>
    <x v="7"/>
    <x v="0"/>
  </r>
  <r>
    <n v="8056"/>
    <n v="297"/>
    <x v="2723"/>
    <x v="0"/>
    <n v="4929"/>
    <n v="5.99"/>
    <d v="2005-07-08T22:06:18"/>
    <d v="2005-07-08T22:06:18"/>
    <d v="2005-07-17T18:17:18"/>
    <x v="8"/>
    <x v="0"/>
  </r>
  <r>
    <n v="8057"/>
    <n v="297"/>
    <x v="293"/>
    <x v="0"/>
    <n v="5743"/>
    <n v="8.99"/>
    <d v="2005-07-10T11:57:38"/>
    <d v="2005-07-10T11:57:38"/>
    <d v="2005-07-19T15:38:38"/>
    <x v="9"/>
    <x v="0"/>
  </r>
  <r>
    <n v="8058"/>
    <n v="297"/>
    <x v="105"/>
    <x v="1"/>
    <n v="6036"/>
    <n v="2.99"/>
    <d v="2005-07-11T03:02:28"/>
    <d v="2005-07-11T03:02:28"/>
    <d v="2005-07-15T22:12:28"/>
    <x v="10"/>
    <x v="0"/>
  </r>
  <r>
    <n v="8059"/>
    <n v="297"/>
    <x v="1167"/>
    <x v="0"/>
    <n v="6064"/>
    <n v="6.99"/>
    <d v="2005-07-11T04:23:18"/>
    <d v="2005-07-11T04:23:18"/>
    <d v="2005-07-19T02:21:18"/>
    <x v="11"/>
    <x v="0"/>
  </r>
  <r>
    <n v="8060"/>
    <n v="297"/>
    <x v="2378"/>
    <x v="0"/>
    <n v="6156"/>
    <n v="4.99"/>
    <d v="2005-07-11T09:45:48"/>
    <d v="2005-07-11T09:45:48"/>
    <d v="2005-07-15T04:51:48"/>
    <x v="12"/>
    <x v="0"/>
  </r>
  <r>
    <n v="8061"/>
    <n v="297"/>
    <x v="3825"/>
    <x v="0"/>
    <n v="6984"/>
    <n v="2.99"/>
    <d v="2005-07-27T00:56:30"/>
    <d v="2005-07-27T00:56:30"/>
    <d v="2005-08-02T01:14:30"/>
    <x v="13"/>
    <x v="0"/>
  </r>
  <r>
    <n v="8062"/>
    <n v="297"/>
    <x v="4041"/>
    <x v="1"/>
    <n v="7867"/>
    <n v="0.99"/>
    <d v="2005-07-28T10:08:54"/>
    <d v="2005-07-28T10:08:54"/>
    <d v="2005-07-30T10:26:54"/>
    <x v="14"/>
    <x v="0"/>
  </r>
  <r>
    <n v="8063"/>
    <n v="297"/>
    <x v="2870"/>
    <x v="0"/>
    <n v="7933"/>
    <n v="0.99"/>
    <d v="2005-07-28T12:27:27"/>
    <d v="2005-07-28T12:27:27"/>
    <d v="2005-07-29T10:34:27"/>
    <x v="15"/>
    <x v="0"/>
  </r>
  <r>
    <n v="8064"/>
    <n v="297"/>
    <x v="901"/>
    <x v="1"/>
    <n v="9014"/>
    <n v="2.99"/>
    <d v="2005-07-30T05:19:27"/>
    <d v="2005-07-30T05:19:27"/>
    <d v="2005-08-01T01:10:27"/>
    <x v="16"/>
    <x v="0"/>
  </r>
  <r>
    <n v="8065"/>
    <n v="297"/>
    <x v="3230"/>
    <x v="1"/>
    <n v="9674"/>
    <n v="5.99"/>
    <d v="2005-07-31T06:36:53"/>
    <d v="2005-07-31T06:36:53"/>
    <d v="2005-08-06T02:50:53"/>
    <x v="17"/>
    <x v="0"/>
  </r>
  <r>
    <n v="8066"/>
    <n v="297"/>
    <x v="415"/>
    <x v="0"/>
    <n v="10153"/>
    <n v="0.99"/>
    <d v="2005-07-31T22:30:10"/>
    <d v="2005-07-31T22:30:10"/>
    <d v="2005-08-06T02:32:10"/>
    <x v="18"/>
    <x v="0"/>
  </r>
  <r>
    <n v="8067"/>
    <n v="297"/>
    <x v="3948"/>
    <x v="1"/>
    <n v="10264"/>
    <n v="4.99"/>
    <d v="2005-08-01T03:03:12"/>
    <d v="2005-08-01T03:03:12"/>
    <d v="2005-08-08T00:34:12"/>
    <x v="19"/>
    <x v="0"/>
  </r>
  <r>
    <n v="8068"/>
    <n v="297"/>
    <x v="4042"/>
    <x v="1"/>
    <n v="11269"/>
    <n v="0.99"/>
    <d v="2005-08-02T14:11:41"/>
    <d v="2005-08-02T14:11:41"/>
    <d v="2005-08-08T18:53:41"/>
    <x v="20"/>
    <x v="0"/>
  </r>
  <r>
    <n v="8069"/>
    <n v="297"/>
    <x v="3608"/>
    <x v="1"/>
    <n v="11413"/>
    <n v="0.99"/>
    <d v="2005-08-02T19:35:19"/>
    <d v="2005-08-02T19:35:19"/>
    <d v="2005-08-05T21:33:19"/>
    <x v="21"/>
    <x v="0"/>
  </r>
  <r>
    <n v="8070"/>
    <n v="297"/>
    <x v="3119"/>
    <x v="1"/>
    <n v="11585"/>
    <n v="4.99"/>
    <d v="2005-08-17T02:14:36"/>
    <d v="2005-08-17T02:14:36"/>
    <d v="2005-08-20T07:37:36"/>
    <x v="22"/>
    <x v="0"/>
  </r>
  <r>
    <n v="8071"/>
    <n v="297"/>
    <x v="2493"/>
    <x v="0"/>
    <n v="11780"/>
    <n v="2.99"/>
    <d v="2005-08-17T10:34:24"/>
    <d v="2005-08-17T10:34:24"/>
    <d v="2005-08-21T04:55:24"/>
    <x v="23"/>
    <x v="0"/>
  </r>
  <r>
    <n v="8072"/>
    <n v="297"/>
    <x v="3205"/>
    <x v="0"/>
    <n v="11784"/>
    <n v="0.99"/>
    <d v="2005-08-17T10:48:05"/>
    <d v="2005-08-17T10:48:05"/>
    <d v="2005-08-19T06:47:05"/>
    <x v="24"/>
    <x v="0"/>
  </r>
  <r>
    <n v="8073"/>
    <n v="297"/>
    <x v="2730"/>
    <x v="0"/>
    <n v="12472"/>
    <n v="10.99"/>
    <d v="2005-08-18T11:58:48"/>
    <d v="2005-08-18T11:58:48"/>
    <d v="2005-08-27T16:37:48"/>
    <x v="25"/>
    <x v="0"/>
  </r>
  <r>
    <n v="8074"/>
    <n v="297"/>
    <x v="3835"/>
    <x v="0"/>
    <n v="13330"/>
    <n v="2.99"/>
    <d v="2005-08-19T19:59:21"/>
    <d v="2005-08-19T19:59:21"/>
    <d v="2005-08-20T15:34:21"/>
    <x v="26"/>
    <x v="0"/>
  </r>
  <r>
    <n v="8075"/>
    <n v="297"/>
    <x v="609"/>
    <x v="1"/>
    <n v="13721"/>
    <n v="4.99"/>
    <d v="2005-08-20T10:02:59"/>
    <d v="2005-08-20T10:02:59"/>
    <d v="2005-08-24T07:02:59"/>
    <x v="27"/>
    <x v="0"/>
  </r>
  <r>
    <n v="8076"/>
    <n v="297"/>
    <x v="2881"/>
    <x v="0"/>
    <n v="13888"/>
    <n v="1.99"/>
    <d v="2005-08-20T15:39:42"/>
    <d v="2005-08-20T15:39:42"/>
    <d v="2005-08-28T13:41:42"/>
    <x v="28"/>
    <x v="0"/>
  </r>
  <r>
    <n v="8077"/>
    <n v="297"/>
    <x v="3963"/>
    <x v="0"/>
    <n v="14403"/>
    <n v="5.99"/>
    <d v="2005-08-21T10:40:34"/>
    <d v="2005-08-21T10:40:34"/>
    <d v="2005-08-29T11:29:34"/>
    <x v="29"/>
    <x v="0"/>
  </r>
  <r>
    <n v="8078"/>
    <n v="297"/>
    <x v="2190"/>
    <x v="1"/>
    <n v="15582"/>
    <n v="2.99"/>
    <d v="2005-08-23T05:45:44"/>
    <d v="2005-08-23T05:45:44"/>
    <d v="2005-08-25T07:54:44"/>
    <x v="30"/>
    <x v="0"/>
  </r>
  <r>
    <n v="8079"/>
    <n v="297"/>
    <x v="1600"/>
    <x v="0"/>
    <n v="15711"/>
    <n v="4.99"/>
    <d v="2005-08-23T10:43:00"/>
    <d v="2005-08-23T10:43:00"/>
    <d v="2005-08-29T16:29:00"/>
    <x v="31"/>
    <x v="1"/>
  </r>
  <r>
    <n v="8080"/>
    <n v="298"/>
    <x v="839"/>
    <x v="0"/>
    <n v="383"/>
    <n v="3.99"/>
    <d v="2005-05-27T10:12:20"/>
    <d v="2005-05-27T10:12:20"/>
    <d v="2005-06-03T10:37:20"/>
    <x v="6"/>
    <x v="0"/>
  </r>
  <r>
    <n v="8081"/>
    <n v="298"/>
    <x v="1153"/>
    <x v="1"/>
    <n v="1454"/>
    <n v="4.99"/>
    <d v="2005-06-15T19:49:41"/>
    <d v="2005-06-15T19:49:41"/>
    <d v="2005-06-17T15:17:41"/>
    <x v="7"/>
    <x v="0"/>
  </r>
  <r>
    <n v="8082"/>
    <n v="298"/>
    <x v="1013"/>
    <x v="1"/>
    <n v="2385"/>
    <n v="3.99"/>
    <d v="2005-06-18T15:22:40"/>
    <d v="2005-06-18T15:22:40"/>
    <d v="2005-06-26T10:02:40"/>
    <x v="8"/>
    <x v="0"/>
  </r>
  <r>
    <n v="8083"/>
    <n v="298"/>
    <x v="2113"/>
    <x v="1"/>
    <n v="3095"/>
    <n v="4.99"/>
    <d v="2005-06-20T16:16:53"/>
    <d v="2005-06-20T16:16:53"/>
    <d v="2005-06-22T10:35:53"/>
    <x v="9"/>
    <x v="0"/>
  </r>
  <r>
    <n v="8084"/>
    <n v="298"/>
    <x v="529"/>
    <x v="1"/>
    <n v="3400"/>
    <n v="4.99"/>
    <d v="2005-06-21T15:50:30"/>
    <d v="2005-06-21T15:50:30"/>
    <d v="2005-06-25T18:07:30"/>
    <x v="10"/>
    <x v="0"/>
  </r>
  <r>
    <n v="8085"/>
    <n v="298"/>
    <x v="2931"/>
    <x v="1"/>
    <n v="3479"/>
    <n v="0.99"/>
    <d v="2005-07-05T23:08:53"/>
    <d v="2005-07-05T23:08:53"/>
    <d v="2005-07-11T21:42:53"/>
    <x v="11"/>
    <x v="0"/>
  </r>
  <r>
    <n v="8086"/>
    <n v="298"/>
    <x v="3332"/>
    <x v="0"/>
    <n v="3728"/>
    <n v="2.99"/>
    <d v="2005-07-06T11:29:00"/>
    <d v="2005-07-06T11:29:00"/>
    <d v="2005-07-11T06:28:00"/>
    <x v="12"/>
    <x v="0"/>
  </r>
  <r>
    <n v="8087"/>
    <n v="298"/>
    <x v="3808"/>
    <x v="1"/>
    <n v="4291"/>
    <n v="2.99"/>
    <d v="2005-07-07T15:47:47"/>
    <d v="2005-07-07T15:47:47"/>
    <d v="2005-07-10T11:45:47"/>
    <x v="13"/>
    <x v="0"/>
  </r>
  <r>
    <n v="8088"/>
    <n v="298"/>
    <x v="4043"/>
    <x v="0"/>
    <n v="4936"/>
    <n v="3.99"/>
    <d v="2005-07-08T22:24:50"/>
    <d v="2005-07-08T22:24:50"/>
    <d v="2005-07-15T03:14:50"/>
    <x v="14"/>
    <x v="0"/>
  </r>
  <r>
    <n v="8089"/>
    <n v="298"/>
    <x v="707"/>
    <x v="1"/>
    <n v="5166"/>
    <n v="2.99"/>
    <d v="2005-07-09T09:15:48"/>
    <d v="2005-07-09T09:15:48"/>
    <d v="2005-07-16T06:04:48"/>
    <x v="15"/>
    <x v="0"/>
  </r>
  <r>
    <n v="8090"/>
    <n v="298"/>
    <x v="553"/>
    <x v="0"/>
    <n v="5247"/>
    <n v="2.99"/>
    <d v="2005-07-09T13:26:28"/>
    <d v="2005-07-09T13:26:28"/>
    <d v="2005-07-12T14:00:28"/>
    <x v="16"/>
    <x v="0"/>
  </r>
  <r>
    <n v="8091"/>
    <n v="298"/>
    <x v="350"/>
    <x v="1"/>
    <n v="6802"/>
    <n v="0.99"/>
    <d v="2005-07-12T17:14:17"/>
    <d v="2005-07-12T17:14:17"/>
    <d v="2005-07-17T11:54:17"/>
    <x v="17"/>
    <x v="0"/>
  </r>
  <r>
    <n v="8092"/>
    <n v="298"/>
    <x v="4044"/>
    <x v="1"/>
    <n v="7802"/>
    <n v="0.99"/>
    <d v="2005-07-28T07:51:57"/>
    <d v="2005-07-28T07:51:57"/>
    <d v="2005-07-29T09:32:57"/>
    <x v="18"/>
    <x v="0"/>
  </r>
  <r>
    <n v="8093"/>
    <n v="298"/>
    <x v="3986"/>
    <x v="0"/>
    <n v="7869"/>
    <n v="7.99"/>
    <d v="2005-07-28T10:13:15"/>
    <d v="2005-07-28T10:13:15"/>
    <d v="2005-08-03T12:58:15"/>
    <x v="19"/>
    <x v="0"/>
  </r>
  <r>
    <n v="8094"/>
    <n v="298"/>
    <x v="576"/>
    <x v="1"/>
    <n v="8737"/>
    <n v="5.99"/>
    <d v="2005-07-29T18:32:13"/>
    <d v="2005-07-29T18:32:13"/>
    <d v="2005-08-05T21:07:13"/>
    <x v="20"/>
    <x v="0"/>
  </r>
  <r>
    <n v="8095"/>
    <n v="298"/>
    <x v="3097"/>
    <x v="1"/>
    <n v="10248"/>
    <n v="6.99"/>
    <d v="2005-08-01T02:35:28"/>
    <d v="2005-08-01T02:35:28"/>
    <d v="2005-08-08T02:24:28"/>
    <x v="21"/>
    <x v="0"/>
  </r>
  <r>
    <n v="8096"/>
    <n v="298"/>
    <x v="1"/>
    <x v="0"/>
    <n v="11070"/>
    <n v="0.99"/>
    <d v="2005-08-02T07:10:39"/>
    <d v="2005-08-02T07:10:39"/>
    <d v="2005-08-03T07:43:39"/>
    <x v="22"/>
    <x v="0"/>
  </r>
  <r>
    <n v="8097"/>
    <n v="298"/>
    <x v="2144"/>
    <x v="1"/>
    <n v="11288"/>
    <n v="6.99"/>
    <d v="2005-08-02T14:54:08"/>
    <d v="2005-08-02T14:54:08"/>
    <d v="2005-08-11T12:22:08"/>
    <x v="23"/>
    <x v="0"/>
  </r>
  <r>
    <n v="8098"/>
    <n v="298"/>
    <x v="174"/>
    <x v="1"/>
    <n v="12076"/>
    <n v="0.99"/>
    <d v="2005-08-17T21:58:19"/>
    <d v="2005-08-17T21:58:19"/>
    <d v="2005-08-20T22:10:19"/>
    <x v="24"/>
    <x v="0"/>
  </r>
  <r>
    <n v="8099"/>
    <n v="298"/>
    <x v="4045"/>
    <x v="0"/>
    <n v="12765"/>
    <n v="8.99"/>
    <d v="2005-08-18T23:21:50"/>
    <d v="2005-08-18T23:21:50"/>
    <d v="2005-08-28T04:42:50"/>
    <x v="25"/>
    <x v="0"/>
  </r>
  <r>
    <n v="8100"/>
    <n v="298"/>
    <x v="4011"/>
    <x v="0"/>
    <n v="13172"/>
    <n v="0.99"/>
    <d v="2005-08-19T13:49:07"/>
    <d v="2005-08-19T13:49:07"/>
    <d v="2005-08-20T19:39:07"/>
    <x v="26"/>
    <x v="0"/>
  </r>
  <r>
    <n v="8101"/>
    <n v="298"/>
    <x v="1901"/>
    <x v="0"/>
    <n v="13244"/>
    <n v="4.99"/>
    <d v="2005-08-19T16:43:04"/>
    <d v="2005-08-19T16:43:04"/>
    <d v="2005-08-22T15:21:04"/>
    <x v="27"/>
    <x v="0"/>
  </r>
  <r>
    <n v="8102"/>
    <n v="298"/>
    <x v="593"/>
    <x v="1"/>
    <n v="14473"/>
    <n v="0.99"/>
    <d v="2005-08-21T13:19:03"/>
    <d v="2005-08-21T13:19:03"/>
    <d v="2005-08-23T15:12:03"/>
    <x v="28"/>
    <x v="0"/>
  </r>
  <r>
    <n v="8103"/>
    <n v="298"/>
    <x v="4046"/>
    <x v="0"/>
    <n v="15245"/>
    <n v="3.99"/>
    <d v="2005-08-22T17:49:35"/>
    <d v="2005-08-22T17:49:35"/>
    <d v="2005-08-26T18:25:35"/>
    <x v="29"/>
    <x v="0"/>
  </r>
  <r>
    <n v="8104"/>
    <n v="298"/>
    <x v="4047"/>
    <x v="1"/>
    <n v="15262"/>
    <n v="4.99"/>
    <d v="2005-08-22T18:25:21"/>
    <d v="2005-08-22T18:25:21"/>
    <d v="2005-08-28T22:19:21"/>
    <x v="30"/>
    <x v="0"/>
  </r>
  <r>
    <n v="8105"/>
    <n v="298"/>
    <x v="2416"/>
    <x v="0"/>
    <n v="15643"/>
    <n v="4.99"/>
    <d v="2005-08-23T08:13:26"/>
    <d v="2005-08-23T08:13:26"/>
    <d v="2005-08-25T05:18:26"/>
    <x v="31"/>
    <x v="1"/>
  </r>
  <r>
    <n v="8106"/>
    <n v="299"/>
    <x v="1131"/>
    <x v="0"/>
    <n v="332"/>
    <n v="5.99"/>
    <d v="2005-05-27T02:27:10"/>
    <d v="2005-05-27T02:27:10"/>
    <d v="2005-06-03T01:26:10"/>
    <x v="2"/>
    <x v="0"/>
  </r>
  <r>
    <n v="8107"/>
    <n v="299"/>
    <x v="2464"/>
    <x v="1"/>
    <n v="606"/>
    <n v="8.99"/>
    <d v="2005-05-28T14:48:39"/>
    <d v="2005-05-28T14:48:39"/>
    <d v="2005-06-04T09:44:39"/>
    <x v="3"/>
    <x v="0"/>
  </r>
  <r>
    <n v="8108"/>
    <n v="299"/>
    <x v="3238"/>
    <x v="0"/>
    <n v="1650"/>
    <n v="8.99"/>
    <d v="2005-06-16T09:23:20"/>
    <d v="2005-06-16T09:23:20"/>
    <d v="2005-06-23T11:25:20"/>
    <x v="4"/>
    <x v="0"/>
  </r>
  <r>
    <n v="8109"/>
    <n v="299"/>
    <x v="1415"/>
    <x v="1"/>
    <n v="2664"/>
    <n v="4.99"/>
    <d v="2005-06-19T11:11:23"/>
    <d v="2005-06-19T11:11:23"/>
    <d v="2005-06-28T08:30:23"/>
    <x v="5"/>
    <x v="0"/>
  </r>
  <r>
    <n v="8110"/>
    <n v="299"/>
    <x v="683"/>
    <x v="0"/>
    <n v="2774"/>
    <n v="2.99"/>
    <d v="2005-06-19T18:05:11"/>
    <d v="2005-06-19T18:05:11"/>
    <d v="2005-06-21T16:21:11"/>
    <x v="6"/>
    <x v="0"/>
  </r>
  <r>
    <n v="8111"/>
    <n v="299"/>
    <x v="2958"/>
    <x v="1"/>
    <n v="2791"/>
    <n v="4.99"/>
    <d v="2005-06-19T18:51:27"/>
    <d v="2005-06-19T18:51:27"/>
    <d v="2005-06-22T19:35:27"/>
    <x v="7"/>
    <x v="0"/>
  </r>
  <r>
    <n v="8112"/>
    <n v="299"/>
    <x v="3091"/>
    <x v="0"/>
    <n v="3074"/>
    <n v="0.99"/>
    <d v="2005-06-20T14:41:41"/>
    <d v="2005-06-20T14:41:41"/>
    <d v="2005-06-21T15:56:41"/>
    <x v="8"/>
    <x v="0"/>
  </r>
  <r>
    <n v="8113"/>
    <n v="299"/>
    <x v="1025"/>
    <x v="1"/>
    <n v="3223"/>
    <n v="2.99"/>
    <d v="2005-06-21T02:06:45"/>
    <d v="2005-06-21T02:06:45"/>
    <d v="2005-06-22T07:16:45"/>
    <x v="9"/>
    <x v="0"/>
  </r>
  <r>
    <n v="8114"/>
    <n v="299"/>
    <x v="1876"/>
    <x v="0"/>
    <n v="3288"/>
    <n v="5.99"/>
    <d v="2005-06-21T06:36:59"/>
    <d v="2005-06-21T06:36:59"/>
    <d v="2005-06-30T06:50:59"/>
    <x v="10"/>
    <x v="0"/>
  </r>
  <r>
    <n v="8115"/>
    <n v="299"/>
    <x v="1564"/>
    <x v="1"/>
    <n v="3497"/>
    <n v="0.99"/>
    <d v="2005-07-06T00:00:03"/>
    <d v="2005-07-06T00:00:03"/>
    <d v="2005-07-09T01:27:03"/>
    <x v="11"/>
    <x v="0"/>
  </r>
  <r>
    <n v="8116"/>
    <n v="299"/>
    <x v="2714"/>
    <x v="1"/>
    <n v="4153"/>
    <n v="5.99"/>
    <d v="2005-07-07T08:53:08"/>
    <d v="2005-07-07T08:53:08"/>
    <d v="2005-07-11T05:09:08"/>
    <x v="12"/>
    <x v="0"/>
  </r>
  <r>
    <n v="8117"/>
    <n v="299"/>
    <x v="2807"/>
    <x v="0"/>
    <n v="4350"/>
    <n v="2.99"/>
    <d v="2005-07-07T19:02:41"/>
    <d v="2005-07-07T19:02:41"/>
    <d v="2005-07-09T15:27:41"/>
    <x v="13"/>
    <x v="0"/>
  </r>
  <r>
    <n v="8118"/>
    <n v="299"/>
    <x v="3681"/>
    <x v="1"/>
    <n v="5033"/>
    <n v="1.99"/>
    <d v="2005-07-09T02:42:01"/>
    <d v="2005-07-09T02:42:01"/>
    <d v="2005-07-14T00:29:01"/>
    <x v="14"/>
    <x v="0"/>
  </r>
  <r>
    <n v="8119"/>
    <n v="299"/>
    <x v="1674"/>
    <x v="0"/>
    <n v="5642"/>
    <n v="2.99"/>
    <d v="2005-07-10T06:46:08"/>
    <d v="2005-07-10T06:46:08"/>
    <d v="2005-07-13T10:03:08"/>
    <x v="15"/>
    <x v="0"/>
  </r>
  <r>
    <n v="8120"/>
    <n v="299"/>
    <x v="2918"/>
    <x v="1"/>
    <n v="6732"/>
    <n v="0.99"/>
    <d v="2005-07-12T13:58:51"/>
    <d v="2005-07-12T13:58:51"/>
    <d v="2005-07-17T17:42:51"/>
    <x v="16"/>
    <x v="0"/>
  </r>
  <r>
    <n v="8121"/>
    <n v="299"/>
    <x v="3351"/>
    <x v="0"/>
    <n v="6853"/>
    <n v="7.99"/>
    <d v="2005-07-12T19:38:11"/>
    <d v="2005-07-12T19:38:11"/>
    <d v="2005-07-20T00:14:11"/>
    <x v="17"/>
    <x v="0"/>
  </r>
  <r>
    <n v="8122"/>
    <n v="299"/>
    <x v="4048"/>
    <x v="0"/>
    <n v="7264"/>
    <n v="4.99"/>
    <d v="2005-07-27T11:18:58"/>
    <d v="2005-07-27T11:18:58"/>
    <d v="2005-08-03T07:43:58"/>
    <x v="18"/>
    <x v="0"/>
  </r>
  <r>
    <n v="8123"/>
    <n v="299"/>
    <x v="1693"/>
    <x v="0"/>
    <n v="7746"/>
    <n v="2.99"/>
    <d v="2005-07-28T05:48:56"/>
    <d v="2005-07-28T05:48:56"/>
    <d v="2005-08-04T07:33:56"/>
    <x v="19"/>
    <x v="0"/>
  </r>
  <r>
    <n v="8124"/>
    <n v="299"/>
    <x v="4049"/>
    <x v="1"/>
    <n v="7862"/>
    <n v="9.99"/>
    <d v="2005-07-28T10:02:25"/>
    <d v="2005-07-28T10:02:25"/>
    <d v="2005-08-05T13:10:25"/>
    <x v="20"/>
    <x v="0"/>
  </r>
  <r>
    <n v="8125"/>
    <n v="299"/>
    <x v="3475"/>
    <x v="0"/>
    <n v="9520"/>
    <n v="2.99"/>
    <d v="2005-07-31T00:50:54"/>
    <d v="2005-07-31T00:50:54"/>
    <d v="2005-08-04T20:05:54"/>
    <x v="21"/>
    <x v="0"/>
  </r>
  <r>
    <n v="8126"/>
    <n v="299"/>
    <x v="2549"/>
    <x v="0"/>
    <n v="10201"/>
    <n v="0.99"/>
    <d v="2005-08-01T00:42:18"/>
    <d v="2005-08-01T00:42:18"/>
    <d v="2005-08-08T20:49:18"/>
    <x v="22"/>
    <x v="0"/>
  </r>
  <r>
    <n v="8127"/>
    <n v="299"/>
    <x v="3671"/>
    <x v="1"/>
    <n v="10440"/>
    <n v="2.99"/>
    <d v="2005-08-01T08:54:32"/>
    <d v="2005-08-01T08:54:32"/>
    <d v="2005-08-02T10:59:32"/>
    <x v="23"/>
    <x v="0"/>
  </r>
  <r>
    <n v="8128"/>
    <n v="299"/>
    <x v="1788"/>
    <x v="0"/>
    <n v="11629"/>
    <n v="6.99"/>
    <d v="2005-08-17T04:27:24"/>
    <d v="2005-08-17T04:27:24"/>
    <d v="2005-08-26T10:25:24"/>
    <x v="24"/>
    <x v="0"/>
  </r>
  <r>
    <n v="8129"/>
    <n v="299"/>
    <x v="4050"/>
    <x v="0"/>
    <n v="11746"/>
    <n v="5.99"/>
    <d v="2005-08-17T09:03:24"/>
    <d v="2005-08-17T09:03:24"/>
    <d v="2005-08-25T06:08:24"/>
    <x v="25"/>
    <x v="0"/>
  </r>
  <r>
    <n v="8130"/>
    <n v="299"/>
    <x v="2546"/>
    <x v="0"/>
    <n v="11998"/>
    <n v="0.99"/>
    <d v="2005-08-17T18:46:21"/>
    <d v="2005-08-17T18:46:21"/>
    <d v="2005-08-18T20:29:21"/>
    <x v="26"/>
    <x v="0"/>
  </r>
  <r>
    <n v="8131"/>
    <n v="299"/>
    <x v="2450"/>
    <x v="0"/>
    <n v="13069"/>
    <n v="4.99"/>
    <d v="2005-08-19T09:55:20"/>
    <d v="2005-08-19T09:55:20"/>
    <d v="2005-08-24T04:10:20"/>
    <x v="27"/>
    <x v="0"/>
  </r>
  <r>
    <n v="8132"/>
    <n v="299"/>
    <x v="4051"/>
    <x v="1"/>
    <n v="14208"/>
    <n v="0.99"/>
    <d v="2005-08-21T04:09:18"/>
    <d v="2005-08-21T04:09:18"/>
    <d v="2005-08-22T03:29:18"/>
    <x v="28"/>
    <x v="0"/>
  </r>
  <r>
    <n v="8133"/>
    <n v="299"/>
    <x v="4052"/>
    <x v="0"/>
    <n v="14548"/>
    <n v="3.99"/>
    <d v="2005-08-21T15:53:52"/>
    <d v="2005-08-21T15:53:52"/>
    <d v="2005-08-25T15:39:52"/>
    <x v="29"/>
    <x v="0"/>
  </r>
  <r>
    <n v="8134"/>
    <n v="299"/>
    <x v="2290"/>
    <x v="1"/>
    <n v="14889"/>
    <n v="4.99"/>
    <d v="2005-08-22T04:10:10"/>
    <d v="2005-08-22T04:10:10"/>
    <d v="2005-08-24T06:23:10"/>
    <x v="30"/>
    <x v="0"/>
  </r>
  <r>
    <n v="8135"/>
    <n v="299"/>
    <x v="3494"/>
    <x v="1"/>
    <n v="14898"/>
    <n v="6.99"/>
    <d v="2005-08-22T04:26:34"/>
    <d v="2005-08-22T04:26:34"/>
    <d v="2005-08-31T10:04:34"/>
    <x v="31"/>
    <x v="1"/>
  </r>
  <r>
    <n v="8136"/>
    <n v="300"/>
    <x v="178"/>
    <x v="1"/>
    <n v="457"/>
    <n v="0.99"/>
    <d v="2005-05-27T19:52:29"/>
    <d v="2005-05-27T19:52:29"/>
    <d v="2005-06-02T17:17:29"/>
    <x v="1"/>
    <x v="0"/>
  </r>
  <r>
    <n v="8137"/>
    <n v="300"/>
    <x v="2924"/>
    <x v="0"/>
    <n v="780"/>
    <n v="3.99"/>
    <d v="2005-05-29T14:18:32"/>
    <d v="2005-05-29T14:18:32"/>
    <d v="2005-06-06T20:14:32"/>
    <x v="2"/>
    <x v="0"/>
  </r>
  <r>
    <n v="8138"/>
    <n v="300"/>
    <x v="3099"/>
    <x v="0"/>
    <n v="1111"/>
    <n v="4.99"/>
    <d v="2005-05-31T15:24:19"/>
    <d v="2005-05-31T15:24:19"/>
    <d v="2005-06-08T21:18:19"/>
    <x v="3"/>
    <x v="0"/>
  </r>
  <r>
    <n v="8139"/>
    <n v="300"/>
    <x v="3987"/>
    <x v="1"/>
    <n v="1381"/>
    <n v="0.99"/>
    <d v="2005-06-15T15:17:21"/>
    <d v="2005-06-15T15:17:21"/>
    <d v="2005-06-20T17:07:21"/>
    <x v="4"/>
    <x v="0"/>
  </r>
  <r>
    <n v="8140"/>
    <n v="300"/>
    <x v="3727"/>
    <x v="0"/>
    <n v="3177"/>
    <n v="2.99"/>
    <d v="2005-06-20T22:32:44"/>
    <d v="2005-06-20T22:32:44"/>
    <d v="2005-06-22T23:01:44"/>
    <x v="5"/>
    <x v="0"/>
  </r>
  <r>
    <n v="8141"/>
    <n v="300"/>
    <x v="2448"/>
    <x v="0"/>
    <n v="3775"/>
    <n v="0.99"/>
    <d v="2005-07-06T13:27:33"/>
    <d v="2005-07-06T13:27:33"/>
    <d v="2005-07-09T10:27:33"/>
    <x v="6"/>
    <x v="0"/>
  </r>
  <r>
    <n v="8142"/>
    <n v="300"/>
    <x v="1379"/>
    <x v="0"/>
    <n v="4030"/>
    <n v="0.99"/>
    <d v="2005-07-07T02:25:42"/>
    <d v="2005-07-07T02:25:42"/>
    <d v="2005-07-08T22:53:42"/>
    <x v="7"/>
    <x v="0"/>
  </r>
  <r>
    <n v="8143"/>
    <n v="300"/>
    <x v="711"/>
    <x v="1"/>
    <n v="5562"/>
    <n v="2.99"/>
    <d v="2005-07-10T03:17:42"/>
    <d v="2005-07-10T03:17:42"/>
    <d v="2005-07-12T03:26:42"/>
    <x v="8"/>
    <x v="0"/>
  </r>
  <r>
    <n v="8144"/>
    <n v="300"/>
    <x v="43"/>
    <x v="0"/>
    <n v="5705"/>
    <n v="10.99"/>
    <d v="2005-07-10T10:09:17"/>
    <d v="2005-07-10T10:09:17"/>
    <d v="2005-07-19T07:24:17"/>
    <x v="9"/>
    <x v="0"/>
  </r>
  <r>
    <n v="8145"/>
    <n v="300"/>
    <x v="4004"/>
    <x v="1"/>
    <n v="6111"/>
    <n v="4.99"/>
    <d v="2005-07-11T07:26:57"/>
    <d v="2005-07-11T07:26:57"/>
    <d v="2005-07-13T10:43:57"/>
    <x v="10"/>
    <x v="0"/>
  </r>
  <r>
    <n v="8146"/>
    <n v="300"/>
    <x v="4053"/>
    <x v="0"/>
    <n v="6822"/>
    <n v="5.99"/>
    <d v="2005-07-12T18:23:39"/>
    <d v="2005-07-12T18:23:39"/>
    <d v="2005-07-19T21:06:39"/>
    <x v="11"/>
    <x v="0"/>
  </r>
  <r>
    <n v="8147"/>
    <n v="300"/>
    <x v="3771"/>
    <x v="0"/>
    <n v="6998"/>
    <n v="4.99"/>
    <d v="2005-07-27T01:16:29"/>
    <d v="2005-07-27T01:16:29"/>
    <d v="2005-07-30T05:50:29"/>
    <x v="12"/>
    <x v="0"/>
  </r>
  <r>
    <n v="8148"/>
    <n v="300"/>
    <x v="2813"/>
    <x v="0"/>
    <n v="7815"/>
    <n v="4.99"/>
    <d v="2005-07-28T08:14:11"/>
    <d v="2005-07-28T08:14:11"/>
    <d v="2005-07-30T02:34:11"/>
    <x v="13"/>
    <x v="0"/>
  </r>
  <r>
    <n v="8149"/>
    <n v="300"/>
    <x v="2356"/>
    <x v="0"/>
    <n v="8117"/>
    <n v="6.99"/>
    <d v="2005-07-28T19:20:16"/>
    <d v="2005-07-28T19:20:16"/>
    <d v="2005-08-05T23:55:16"/>
    <x v="14"/>
    <x v="0"/>
  </r>
  <r>
    <n v="8150"/>
    <n v="300"/>
    <x v="203"/>
    <x v="0"/>
    <n v="8210"/>
    <n v="6.99"/>
    <d v="2005-07-28T23:31:05"/>
    <d v="2005-07-28T23:31:05"/>
    <d v="2005-08-06T17:36:05"/>
    <x v="15"/>
    <x v="0"/>
  </r>
  <r>
    <n v="8151"/>
    <n v="300"/>
    <x v="3021"/>
    <x v="0"/>
    <n v="8283"/>
    <n v="3.99"/>
    <d v="2005-07-29T01:52:22"/>
    <d v="2005-07-29T01:52:22"/>
    <d v="2005-08-05T03:22:22"/>
    <x v="16"/>
    <x v="0"/>
  </r>
  <r>
    <n v="8152"/>
    <n v="300"/>
    <x v="839"/>
    <x v="0"/>
    <n v="9078"/>
    <n v="0.99"/>
    <d v="2005-07-30T08:01:00"/>
    <d v="2005-07-30T08:01:00"/>
    <d v="2005-07-31T10:39:00"/>
    <x v="17"/>
    <x v="0"/>
  </r>
  <r>
    <n v="8153"/>
    <n v="300"/>
    <x v="3010"/>
    <x v="1"/>
    <n v="9127"/>
    <n v="2.99"/>
    <d v="2005-07-30T09:46:36"/>
    <d v="2005-07-30T09:46:36"/>
    <d v="2005-07-31T07:43:36"/>
    <x v="18"/>
    <x v="0"/>
  </r>
  <r>
    <n v="8154"/>
    <n v="300"/>
    <x v="441"/>
    <x v="1"/>
    <n v="9791"/>
    <n v="0.99"/>
    <d v="2005-07-31T10:35:22"/>
    <d v="2005-07-31T10:35:22"/>
    <d v="2005-08-03T05:34:22"/>
    <x v="19"/>
    <x v="0"/>
  </r>
  <r>
    <n v="8155"/>
    <n v="300"/>
    <x v="4054"/>
    <x v="0"/>
    <n v="10977"/>
    <n v="4.99"/>
    <d v="2005-08-02T04:12:17"/>
    <d v="2005-08-02T04:12:17"/>
    <d v="2005-08-06T06:52:17"/>
    <x v="20"/>
    <x v="0"/>
  </r>
  <r>
    <n v="8156"/>
    <n v="300"/>
    <x v="3922"/>
    <x v="1"/>
    <n v="12484"/>
    <n v="2.99"/>
    <d v="2005-08-18T12:39:37"/>
    <d v="2005-08-18T12:39:37"/>
    <d v="2005-08-24T08:47:37"/>
    <x v="21"/>
    <x v="0"/>
  </r>
  <r>
    <n v="8157"/>
    <n v="300"/>
    <x v="4055"/>
    <x v="1"/>
    <n v="12644"/>
    <n v="5.99"/>
    <d v="2005-08-18T18:22:27"/>
    <d v="2005-08-18T18:22:27"/>
    <d v="2005-08-26T00:01:27"/>
    <x v="22"/>
    <x v="0"/>
  </r>
  <r>
    <n v="8158"/>
    <n v="300"/>
    <x v="2006"/>
    <x v="1"/>
    <n v="13257"/>
    <n v="3.99"/>
    <d v="2005-08-19T17:01:20"/>
    <d v="2005-08-19T17:01:20"/>
    <d v="2005-08-24T17:26:20"/>
    <x v="23"/>
    <x v="0"/>
  </r>
  <r>
    <n v="8159"/>
    <n v="300"/>
    <x v="4035"/>
    <x v="0"/>
    <n v="13296"/>
    <n v="0.99"/>
    <d v="2005-08-19T18:43:53"/>
    <d v="2005-08-19T18:43:53"/>
    <d v="2005-08-21T23:30:53"/>
    <x v="24"/>
    <x v="0"/>
  </r>
  <r>
    <n v="8160"/>
    <n v="300"/>
    <x v="1832"/>
    <x v="1"/>
    <n v="13499"/>
    <n v="6.99"/>
    <d v="2005-08-20T01:52:30"/>
    <d v="2005-08-20T01:52:30"/>
    <d v="2005-08-28T04:57:30"/>
    <x v="25"/>
    <x v="0"/>
  </r>
  <r>
    <n v="8161"/>
    <n v="300"/>
    <x v="456"/>
    <x v="0"/>
    <n v="13717"/>
    <n v="5.99"/>
    <d v="2005-08-20T09:50:52"/>
    <d v="2005-08-20T09:50:52"/>
    <d v="2005-08-28T11:32:52"/>
    <x v="26"/>
    <x v="0"/>
  </r>
  <r>
    <n v="8162"/>
    <n v="300"/>
    <x v="1485"/>
    <x v="0"/>
    <n v="14674"/>
    <n v="7.99"/>
    <d v="2005-08-21T20:01:34"/>
    <d v="2005-08-21T20:01:34"/>
    <d v="2005-08-27T18:33:34"/>
    <x v="27"/>
    <x v="0"/>
  </r>
  <r>
    <n v="8163"/>
    <n v="300"/>
    <x v="1018"/>
    <x v="0"/>
    <n v="14709"/>
    <n v="9.99"/>
    <d v="2005-08-21T21:07:59"/>
    <d v="2005-08-21T21:07:59"/>
    <d v="2005-08-31T02:19:59"/>
    <x v="28"/>
    <x v="0"/>
  </r>
  <r>
    <n v="8164"/>
    <n v="300"/>
    <x v="730"/>
    <x v="1"/>
    <n v="15051"/>
    <n v="2.99"/>
    <d v="2005-08-22T10:08:50"/>
    <d v="2005-08-22T10:08:50"/>
    <d v="2005-08-28T10:23:50"/>
    <x v="29"/>
    <x v="0"/>
  </r>
  <r>
    <n v="8166"/>
    <n v="300"/>
    <x v="3836"/>
    <x v="0"/>
    <n v="15695"/>
    <n v="4.99"/>
    <d v="2006-02-14T15:16:03"/>
    <d v="2006-02-14T15:16:03"/>
    <d v="1899-12-30T00:00:00"/>
    <x v="30"/>
    <x v="0"/>
  </r>
  <r>
    <n v="8165"/>
    <n v="300"/>
    <x v="3557"/>
    <x v="1"/>
    <n v="15811"/>
    <n v="5.99"/>
    <d v="2005-08-23T14:43:46"/>
    <d v="2005-08-23T14:43:46"/>
    <d v="2005-08-27T16:43:46"/>
    <x v="31"/>
    <x v="1"/>
  </r>
  <r>
    <n v="8167"/>
    <n v="301"/>
    <x v="437"/>
    <x v="1"/>
    <n v="27"/>
    <n v="4.99"/>
    <d v="2005-05-25T03:41:50"/>
    <d v="2005-05-25T03:41:50"/>
    <d v="2005-05-30T01:13:50"/>
    <x v="11"/>
    <x v="0"/>
  </r>
  <r>
    <n v="8168"/>
    <n v="301"/>
    <x v="442"/>
    <x v="1"/>
    <n v="227"/>
    <n v="5.99"/>
    <d v="2005-05-26T10:51:46"/>
    <d v="2005-05-26T10:51:46"/>
    <d v="2005-05-30T07:24:46"/>
    <x v="12"/>
    <x v="0"/>
  </r>
  <r>
    <n v="8169"/>
    <n v="301"/>
    <x v="3937"/>
    <x v="0"/>
    <n v="955"/>
    <n v="0.99"/>
    <d v="2005-05-30T16:59:03"/>
    <d v="2005-05-30T16:59:03"/>
    <d v="2005-05-31T11:58:03"/>
    <x v="13"/>
    <x v="0"/>
  </r>
  <r>
    <n v="8170"/>
    <n v="301"/>
    <x v="1636"/>
    <x v="0"/>
    <n v="1853"/>
    <n v="0.99"/>
    <d v="2005-06-17T00:39:54"/>
    <d v="2005-06-17T00:39:54"/>
    <d v="2005-06-19T00:22:54"/>
    <x v="14"/>
    <x v="0"/>
  </r>
  <r>
    <n v="8171"/>
    <n v="301"/>
    <x v="2588"/>
    <x v="0"/>
    <n v="2611"/>
    <n v="4.99"/>
    <d v="2005-06-19T07:18:17"/>
    <d v="2005-06-19T07:18:17"/>
    <d v="2005-06-21T10:19:17"/>
    <x v="15"/>
    <x v="0"/>
  </r>
  <r>
    <n v="8172"/>
    <n v="301"/>
    <x v="1038"/>
    <x v="1"/>
    <n v="2925"/>
    <n v="2.99"/>
    <d v="2005-06-20T04:23:49"/>
    <d v="2005-06-20T04:23:49"/>
    <d v="2005-06-22T04:37:49"/>
    <x v="16"/>
    <x v="0"/>
  </r>
  <r>
    <n v="8173"/>
    <n v="301"/>
    <x v="1978"/>
    <x v="1"/>
    <n v="4316"/>
    <n v="4.99"/>
    <d v="2005-07-07T17:44:22"/>
    <d v="2005-07-07T17:44:22"/>
    <d v="2005-07-14T15:12:22"/>
    <x v="17"/>
    <x v="0"/>
  </r>
  <r>
    <n v="8174"/>
    <n v="301"/>
    <x v="2250"/>
    <x v="1"/>
    <n v="4834"/>
    <n v="3.99"/>
    <d v="2005-07-08T18:07:45"/>
    <d v="2005-07-08T18:07:45"/>
    <d v="2005-07-14T15:27:45"/>
    <x v="18"/>
    <x v="0"/>
  </r>
  <r>
    <n v="8175"/>
    <n v="301"/>
    <x v="1353"/>
    <x v="0"/>
    <n v="5119"/>
    <n v="6.99"/>
    <d v="2005-07-09T07:14:18"/>
    <d v="2005-07-09T07:14:18"/>
    <d v="2005-07-18T04:07:18"/>
    <x v="19"/>
    <x v="0"/>
  </r>
  <r>
    <n v="8176"/>
    <n v="301"/>
    <x v="2207"/>
    <x v="1"/>
    <n v="5511"/>
    <n v="4.99"/>
    <d v="2005-07-10T01:00:00"/>
    <d v="2005-07-10T01:00:00"/>
    <d v="2005-07-12T20:44:00"/>
    <x v="20"/>
    <x v="0"/>
  </r>
  <r>
    <n v="8177"/>
    <n v="301"/>
    <x v="1446"/>
    <x v="1"/>
    <n v="5730"/>
    <n v="2.99"/>
    <d v="2005-07-10T11:28:32"/>
    <d v="2005-07-10T11:28:32"/>
    <d v="2005-07-11T11:45:32"/>
    <x v="21"/>
    <x v="0"/>
  </r>
  <r>
    <n v="8178"/>
    <n v="301"/>
    <x v="4056"/>
    <x v="1"/>
    <n v="5807"/>
    <n v="2.99"/>
    <d v="2005-07-10T15:16:30"/>
    <d v="2005-07-10T15:16:30"/>
    <d v="2005-07-11T14:02:30"/>
    <x v="22"/>
    <x v="0"/>
  </r>
  <r>
    <n v="8179"/>
    <n v="301"/>
    <x v="3144"/>
    <x v="1"/>
    <n v="6833"/>
    <n v="6.99"/>
    <d v="2005-07-12T18:53:34"/>
    <d v="2005-07-12T18:53:34"/>
    <d v="2005-07-19T22:21:34"/>
    <x v="23"/>
    <x v="0"/>
  </r>
  <r>
    <n v="8180"/>
    <n v="301"/>
    <x v="1313"/>
    <x v="1"/>
    <n v="7318"/>
    <n v="4.99"/>
    <d v="2005-07-27T13:25:31"/>
    <d v="2005-07-27T13:25:31"/>
    <d v="2005-07-31T11:44:31"/>
    <x v="24"/>
    <x v="0"/>
  </r>
  <r>
    <n v="8181"/>
    <n v="301"/>
    <x v="3012"/>
    <x v="1"/>
    <n v="7818"/>
    <n v="4.99"/>
    <d v="2005-07-28T08:25:00"/>
    <d v="2005-07-28T08:25:00"/>
    <d v="2005-07-29T14:07:00"/>
    <x v="25"/>
    <x v="0"/>
  </r>
  <r>
    <n v="8182"/>
    <n v="301"/>
    <x v="2625"/>
    <x v="1"/>
    <n v="9435"/>
    <n v="4.99"/>
    <d v="2005-07-30T21:31:02"/>
    <d v="2005-07-30T21:31:02"/>
    <d v="2005-08-05T22:34:02"/>
    <x v="26"/>
    <x v="0"/>
  </r>
  <r>
    <n v="8183"/>
    <n v="301"/>
    <x v="4057"/>
    <x v="0"/>
    <n v="10883"/>
    <n v="0.99"/>
    <d v="2005-08-02T00:47:19"/>
    <d v="2005-08-02T00:47:19"/>
    <d v="2005-08-03T00:02:19"/>
    <x v="27"/>
    <x v="0"/>
  </r>
  <r>
    <n v="8184"/>
    <n v="301"/>
    <x v="4058"/>
    <x v="1"/>
    <n v="13183"/>
    <n v="5.99"/>
    <d v="2005-08-19T14:09:26"/>
    <d v="2005-08-19T14:09:26"/>
    <d v="2005-08-28T08:44:26"/>
    <x v="28"/>
    <x v="0"/>
  </r>
  <r>
    <n v="8185"/>
    <n v="301"/>
    <x v="2295"/>
    <x v="1"/>
    <n v="13633"/>
    <n v="2.99"/>
    <d v="2005-08-20T07:13:47"/>
    <d v="2005-08-20T07:13:47"/>
    <d v="2005-08-24T11:25:47"/>
    <x v="29"/>
    <x v="0"/>
  </r>
  <r>
    <n v="8186"/>
    <n v="301"/>
    <x v="3578"/>
    <x v="0"/>
    <n v="15201"/>
    <n v="10.99"/>
    <d v="2005-08-22T16:24:42"/>
    <d v="2005-08-22T16:24:42"/>
    <d v="2005-08-31T17:54:42"/>
    <x v="30"/>
    <x v="0"/>
  </r>
  <r>
    <n v="8187"/>
    <n v="301"/>
    <x v="896"/>
    <x v="0"/>
    <n v="15268"/>
    <n v="1.99"/>
    <d v="2005-08-22T18:39:11"/>
    <d v="2005-08-22T18:39:11"/>
    <d v="2005-08-26T21:46:11"/>
    <x v="31"/>
    <x v="1"/>
  </r>
  <r>
    <n v="8188"/>
    <n v="302"/>
    <x v="2407"/>
    <x v="1"/>
    <n v="38"/>
    <n v="4.99"/>
    <d v="2005-05-25T04:47:44"/>
    <d v="2005-05-25T04:47:44"/>
    <d v="2005-06-01T00:58:44"/>
    <x v="3"/>
    <x v="0"/>
  </r>
  <r>
    <n v="8189"/>
    <n v="302"/>
    <x v="2698"/>
    <x v="1"/>
    <n v="92"/>
    <n v="5.99"/>
    <d v="2005-05-25T15:38:46"/>
    <d v="2005-05-25T15:38:46"/>
    <d v="2005-05-31T13:40:46"/>
    <x v="4"/>
    <x v="0"/>
  </r>
  <r>
    <n v="8190"/>
    <n v="302"/>
    <x v="4059"/>
    <x v="0"/>
    <n v="1231"/>
    <n v="2.99"/>
    <d v="2005-06-15T04:04:41"/>
    <d v="2005-06-15T04:04:41"/>
    <d v="2005-06-20T23:52:41"/>
    <x v="5"/>
    <x v="0"/>
  </r>
  <r>
    <n v="8191"/>
    <n v="302"/>
    <x v="4060"/>
    <x v="1"/>
    <n v="4676"/>
    <n v="4.99"/>
    <d v="2005-07-08T10:26:02"/>
    <d v="2005-07-08T10:26:02"/>
    <d v="2005-07-10T13:38:02"/>
    <x v="6"/>
    <x v="0"/>
  </r>
  <r>
    <n v="8192"/>
    <n v="302"/>
    <x v="2334"/>
    <x v="1"/>
    <n v="5498"/>
    <n v="0.99"/>
    <d v="2005-07-10T00:27:21"/>
    <d v="2005-07-10T00:27:21"/>
    <d v="2005-07-13T20:11:21"/>
    <x v="7"/>
    <x v="0"/>
  </r>
  <r>
    <n v="8193"/>
    <n v="302"/>
    <x v="2839"/>
    <x v="1"/>
    <n v="5682"/>
    <n v="2.99"/>
    <d v="2005-07-10T08:51:39"/>
    <d v="2005-07-10T08:51:39"/>
    <d v="2005-07-12T14:44:39"/>
    <x v="8"/>
    <x v="0"/>
  </r>
  <r>
    <n v="8194"/>
    <n v="302"/>
    <x v="4061"/>
    <x v="1"/>
    <n v="5709"/>
    <n v="0.99"/>
    <d v="2005-07-10T10:31:52"/>
    <d v="2005-07-10T10:31:52"/>
    <d v="2005-07-12T10:47:52"/>
    <x v="9"/>
    <x v="0"/>
  </r>
  <r>
    <n v="8195"/>
    <n v="302"/>
    <x v="1654"/>
    <x v="1"/>
    <n v="5821"/>
    <n v="4.99"/>
    <d v="2005-07-10T16:07:16"/>
    <d v="2005-07-10T16:07:16"/>
    <d v="2005-07-14T19:48:16"/>
    <x v="10"/>
    <x v="0"/>
  </r>
  <r>
    <n v="8196"/>
    <n v="302"/>
    <x v="2041"/>
    <x v="1"/>
    <n v="6623"/>
    <n v="7.99"/>
    <d v="2005-07-12T09:05:34"/>
    <d v="2005-07-12T09:05:34"/>
    <d v="2005-07-19T13:54:34"/>
    <x v="11"/>
    <x v="0"/>
  </r>
  <r>
    <n v="8197"/>
    <n v="302"/>
    <x v="906"/>
    <x v="0"/>
    <n v="7183"/>
    <n v="0.99"/>
    <d v="2005-07-27T08:18:38"/>
    <d v="2005-07-27T08:18:38"/>
    <d v="2005-08-01T03:24:38"/>
    <x v="12"/>
    <x v="0"/>
  </r>
  <r>
    <n v="8198"/>
    <n v="302"/>
    <x v="1594"/>
    <x v="0"/>
    <n v="7411"/>
    <n v="6.99"/>
    <d v="2005-07-27T16:42:30"/>
    <d v="2005-07-27T16:42:30"/>
    <d v="2005-08-05T17:38:30"/>
    <x v="13"/>
    <x v="0"/>
  </r>
  <r>
    <n v="8199"/>
    <n v="302"/>
    <x v="3114"/>
    <x v="0"/>
    <n v="8363"/>
    <n v="6.99"/>
    <d v="2005-07-29T05:10:08"/>
    <d v="2005-07-29T05:10:08"/>
    <d v="2005-08-06T00:11:08"/>
    <x v="14"/>
    <x v="0"/>
  </r>
  <r>
    <n v="8200"/>
    <n v="302"/>
    <x v="4062"/>
    <x v="1"/>
    <n v="8646"/>
    <n v="0.99"/>
    <d v="2005-07-29T14:48:48"/>
    <d v="2005-07-29T14:48:48"/>
    <d v="2005-08-03T18:11:48"/>
    <x v="15"/>
    <x v="0"/>
  </r>
  <r>
    <n v="8201"/>
    <n v="302"/>
    <x v="2381"/>
    <x v="0"/>
    <n v="8795"/>
    <n v="2.99"/>
    <d v="2005-07-29T21:04:14"/>
    <d v="2005-07-29T21:04:14"/>
    <d v="2005-07-31T02:58:14"/>
    <x v="16"/>
    <x v="0"/>
  </r>
  <r>
    <n v="8202"/>
    <n v="302"/>
    <x v="4063"/>
    <x v="0"/>
    <n v="9146"/>
    <n v="7.99"/>
    <d v="2005-07-30T10:32:08"/>
    <d v="2005-07-30T10:32:08"/>
    <d v="2005-08-08T14:30:08"/>
    <x v="17"/>
    <x v="0"/>
  </r>
  <r>
    <n v="8203"/>
    <n v="302"/>
    <x v="2235"/>
    <x v="1"/>
    <n v="9358"/>
    <n v="2.99"/>
    <d v="2005-07-30T18:37:24"/>
    <d v="2005-07-30T18:37:24"/>
    <d v="2005-08-07T23:34:24"/>
    <x v="18"/>
    <x v="0"/>
  </r>
  <r>
    <n v="8204"/>
    <n v="302"/>
    <x v="2416"/>
    <x v="0"/>
    <n v="9374"/>
    <n v="8.99"/>
    <d v="2005-07-30T19:10:03"/>
    <d v="2005-07-30T19:10:03"/>
    <d v="2005-08-06T21:54:03"/>
    <x v="19"/>
    <x v="0"/>
  </r>
  <r>
    <n v="8205"/>
    <n v="302"/>
    <x v="922"/>
    <x v="1"/>
    <n v="9581"/>
    <n v="5.99"/>
    <d v="2005-07-31T03:03:07"/>
    <d v="2005-07-31T03:03:07"/>
    <d v="2005-08-05T23:01:07"/>
    <x v="20"/>
    <x v="0"/>
  </r>
  <r>
    <n v="8206"/>
    <n v="302"/>
    <x v="2690"/>
    <x v="1"/>
    <n v="10329"/>
    <n v="0.99"/>
    <d v="2005-08-01T04:56:13"/>
    <d v="2005-08-01T04:56:13"/>
    <d v="2005-08-03T03:54:13"/>
    <x v="21"/>
    <x v="0"/>
  </r>
  <r>
    <n v="8207"/>
    <n v="302"/>
    <x v="1769"/>
    <x v="0"/>
    <n v="12126"/>
    <n v="7.99"/>
    <d v="2005-08-17T23:25:21"/>
    <d v="2005-08-17T23:25:21"/>
    <d v="2005-08-23T21:51:21"/>
    <x v="22"/>
    <x v="0"/>
  </r>
  <r>
    <n v="8208"/>
    <n v="302"/>
    <x v="1802"/>
    <x v="1"/>
    <n v="12516"/>
    <n v="4.99"/>
    <d v="2005-08-18T13:39:53"/>
    <d v="2005-08-18T13:39:53"/>
    <d v="2005-08-20T08:33:53"/>
    <x v="23"/>
    <x v="0"/>
  </r>
  <r>
    <n v="8209"/>
    <n v="302"/>
    <x v="2430"/>
    <x v="0"/>
    <n v="12903"/>
    <n v="2.99"/>
    <d v="2005-08-19T04:09:38"/>
    <d v="2005-08-19T04:09:38"/>
    <d v="2005-08-26T03:24:38"/>
    <x v="24"/>
    <x v="0"/>
  </r>
  <r>
    <n v="8210"/>
    <n v="302"/>
    <x v="2263"/>
    <x v="0"/>
    <n v="13916"/>
    <n v="2.99"/>
    <d v="2005-08-20T16:43:02"/>
    <d v="2005-08-20T16:43:02"/>
    <d v="2005-08-25T19:21:02"/>
    <x v="25"/>
    <x v="0"/>
  </r>
  <r>
    <n v="8211"/>
    <n v="302"/>
    <x v="3142"/>
    <x v="0"/>
    <n v="14120"/>
    <n v="4.99"/>
    <d v="2005-08-21T01:25:00"/>
    <d v="2005-08-21T01:25:00"/>
    <d v="2005-08-24T23:21:00"/>
    <x v="26"/>
    <x v="0"/>
  </r>
  <r>
    <n v="8212"/>
    <n v="302"/>
    <x v="501"/>
    <x v="1"/>
    <n v="14247"/>
    <n v="3.99"/>
    <d v="2005-08-21T05:35:17"/>
    <d v="2005-08-21T05:35:17"/>
    <d v="2005-08-26T03:22:17"/>
    <x v="27"/>
    <x v="0"/>
  </r>
  <r>
    <n v="8213"/>
    <n v="302"/>
    <x v="76"/>
    <x v="1"/>
    <n v="15578"/>
    <n v="2.99"/>
    <d v="2005-08-23T05:37:13"/>
    <d v="2005-08-23T05:37:13"/>
    <d v="2005-08-27T01:11:13"/>
    <x v="28"/>
    <x v="0"/>
  </r>
  <r>
    <n v="8214"/>
    <n v="302"/>
    <x v="3561"/>
    <x v="0"/>
    <n v="15622"/>
    <n v="5.99"/>
    <d v="2005-08-23T07:22:02"/>
    <d v="2005-08-23T07:22:02"/>
    <d v="2005-09-01T06:08:02"/>
    <x v="29"/>
    <x v="0"/>
  </r>
  <r>
    <n v="8215"/>
    <n v="302"/>
    <x v="163"/>
    <x v="1"/>
    <n v="15734"/>
    <n v="0.99"/>
    <d v="2005-08-23T11:40:08"/>
    <d v="2005-08-23T11:40:08"/>
    <d v="2005-08-27T08:16:08"/>
    <x v="30"/>
    <x v="0"/>
  </r>
  <r>
    <n v="8216"/>
    <n v="302"/>
    <x v="244"/>
    <x v="1"/>
    <n v="15987"/>
    <n v="6.99"/>
    <d v="2005-08-23T20:22:17"/>
    <d v="2005-08-23T20:22:17"/>
    <d v="2005-08-31T21:46:17"/>
    <x v="31"/>
    <x v="1"/>
  </r>
  <r>
    <n v="8217"/>
    <n v="303"/>
    <x v="513"/>
    <x v="0"/>
    <n v="265"/>
    <n v="0.99"/>
    <d v="2005-05-26T16:07:38"/>
    <d v="2005-05-26T16:07:38"/>
    <d v="2005-06-01T14:20:38"/>
    <x v="6"/>
    <x v="0"/>
  </r>
  <r>
    <n v="8218"/>
    <n v="303"/>
    <x v="2591"/>
    <x v="0"/>
    <n v="871"/>
    <n v="2.99"/>
    <d v="2005-05-30T05:01:30"/>
    <d v="2005-05-30T05:01:30"/>
    <d v="2005-06-04T06:22:30"/>
    <x v="7"/>
    <x v="0"/>
  </r>
  <r>
    <n v="8219"/>
    <n v="303"/>
    <x v="5"/>
    <x v="1"/>
    <n v="1050"/>
    <n v="4.99"/>
    <d v="2005-05-31T07:01:27"/>
    <d v="2005-05-31T07:01:27"/>
    <d v="2005-06-03T07:50:27"/>
    <x v="8"/>
    <x v="0"/>
  </r>
  <r>
    <n v="8220"/>
    <n v="303"/>
    <x v="1101"/>
    <x v="1"/>
    <n v="1970"/>
    <n v="4.99"/>
    <d v="2005-06-17T09:23:16"/>
    <d v="2005-06-17T09:23:16"/>
    <d v="2005-06-22T09:40:16"/>
    <x v="9"/>
    <x v="0"/>
  </r>
  <r>
    <n v="8221"/>
    <n v="303"/>
    <x v="1157"/>
    <x v="0"/>
    <n v="2223"/>
    <n v="8.99"/>
    <d v="2005-06-18T03:27:03"/>
    <d v="2005-06-18T03:27:03"/>
    <d v="2005-06-27T09:19:03"/>
    <x v="10"/>
    <x v="0"/>
  </r>
  <r>
    <n v="8222"/>
    <n v="303"/>
    <x v="75"/>
    <x v="0"/>
    <n v="3077"/>
    <n v="3.99"/>
    <d v="2005-06-20T15:05:18"/>
    <d v="2005-06-20T15:05:18"/>
    <d v="2005-06-26T20:52:18"/>
    <x v="11"/>
    <x v="0"/>
  </r>
  <r>
    <n v="8223"/>
    <n v="303"/>
    <x v="3256"/>
    <x v="0"/>
    <n v="3107"/>
    <n v="2.99"/>
    <d v="2005-06-20T17:26:05"/>
    <d v="2005-06-20T17:26:05"/>
    <d v="2005-06-25T12:36:05"/>
    <x v="12"/>
    <x v="0"/>
  </r>
  <r>
    <n v="8224"/>
    <n v="303"/>
    <x v="2806"/>
    <x v="0"/>
    <n v="5140"/>
    <n v="4.99"/>
    <d v="2005-07-09T08:04:59"/>
    <d v="2005-07-09T08:04:59"/>
    <d v="2005-07-11T08:28:59"/>
    <x v="13"/>
    <x v="0"/>
  </r>
  <r>
    <n v="8225"/>
    <n v="303"/>
    <x v="1592"/>
    <x v="0"/>
    <n v="6205"/>
    <n v="4.99"/>
    <d v="2005-07-11T12:31:24"/>
    <d v="2005-07-11T12:31:24"/>
    <d v="2005-07-13T11:31:24"/>
    <x v="14"/>
    <x v="0"/>
  </r>
  <r>
    <n v="8226"/>
    <n v="303"/>
    <x v="2061"/>
    <x v="1"/>
    <n v="6219"/>
    <n v="4.99"/>
    <d v="2005-07-11T13:18:37"/>
    <d v="2005-07-11T13:18:37"/>
    <d v="2005-07-13T13:18:37"/>
    <x v="15"/>
    <x v="0"/>
  </r>
  <r>
    <n v="8227"/>
    <n v="303"/>
    <x v="3113"/>
    <x v="0"/>
    <n v="6464"/>
    <n v="4.99"/>
    <d v="2005-07-12T01:16:40"/>
    <d v="2005-07-12T01:16:40"/>
    <d v="2005-07-20T00:53:40"/>
    <x v="16"/>
    <x v="0"/>
  </r>
  <r>
    <n v="8228"/>
    <n v="303"/>
    <x v="4064"/>
    <x v="0"/>
    <n v="7023"/>
    <n v="4.99"/>
    <d v="2005-07-27T02:32:44"/>
    <d v="2005-07-27T02:32:44"/>
    <d v="2005-08-03T04:06:44"/>
    <x v="17"/>
    <x v="0"/>
  </r>
  <r>
    <n v="8229"/>
    <n v="303"/>
    <x v="3960"/>
    <x v="1"/>
    <n v="7502"/>
    <n v="2.99"/>
    <d v="2005-07-27T20:19:08"/>
    <d v="2005-07-27T20:19:08"/>
    <d v="2005-07-28T18:32:08"/>
    <x v="18"/>
    <x v="0"/>
  </r>
  <r>
    <n v="8230"/>
    <n v="303"/>
    <x v="4065"/>
    <x v="0"/>
    <n v="8409"/>
    <n v="0.99"/>
    <d v="2005-07-29T06:41:22"/>
    <d v="2005-07-29T06:41:22"/>
    <d v="2005-07-31T11:21:22"/>
    <x v="19"/>
    <x v="0"/>
  </r>
  <r>
    <n v="8231"/>
    <n v="303"/>
    <x v="1752"/>
    <x v="1"/>
    <n v="8734"/>
    <n v="6.99"/>
    <d v="2005-07-29T18:28:15"/>
    <d v="2005-07-29T18:28:15"/>
    <d v="2005-08-05T23:38:15"/>
    <x v="20"/>
    <x v="0"/>
  </r>
  <r>
    <n v="8232"/>
    <n v="303"/>
    <x v="120"/>
    <x v="1"/>
    <n v="8764"/>
    <n v="0.99"/>
    <d v="2005-07-29T19:39:04"/>
    <d v="2005-07-29T19:39:04"/>
    <d v="2005-08-01T13:52:04"/>
    <x v="21"/>
    <x v="0"/>
  </r>
  <r>
    <n v="8233"/>
    <n v="303"/>
    <x v="3118"/>
    <x v="1"/>
    <n v="10209"/>
    <n v="2.99"/>
    <d v="2005-08-01T00:56:47"/>
    <d v="2005-08-01T00:56:47"/>
    <d v="2005-08-03T19:58:47"/>
    <x v="22"/>
    <x v="0"/>
  </r>
  <r>
    <n v="8234"/>
    <n v="303"/>
    <x v="58"/>
    <x v="0"/>
    <n v="11253"/>
    <n v="4.99"/>
    <d v="2005-08-02T13:42:44"/>
    <d v="2005-08-02T13:42:44"/>
    <d v="2005-08-09T17:06:44"/>
    <x v="23"/>
    <x v="0"/>
  </r>
  <r>
    <n v="8235"/>
    <n v="303"/>
    <x v="4066"/>
    <x v="1"/>
    <n v="11673"/>
    <n v="2.99"/>
    <d v="2005-08-17T05:54:15"/>
    <d v="2005-08-17T05:54:15"/>
    <d v="2005-08-21T08:12:15"/>
    <x v="24"/>
    <x v="0"/>
  </r>
  <r>
    <n v="8236"/>
    <n v="303"/>
    <x v="3597"/>
    <x v="1"/>
    <n v="11993"/>
    <n v="2.99"/>
    <d v="2005-08-17T18:27:49"/>
    <d v="2005-08-17T18:27:49"/>
    <d v="2005-08-21T00:04:49"/>
    <x v="25"/>
    <x v="0"/>
  </r>
  <r>
    <n v="8237"/>
    <n v="303"/>
    <x v="3937"/>
    <x v="1"/>
    <n v="12117"/>
    <n v="0.99"/>
    <d v="2005-08-17T23:11:12"/>
    <d v="2005-08-17T23:11:12"/>
    <d v="2005-08-22T23:56:12"/>
    <x v="26"/>
    <x v="0"/>
  </r>
  <r>
    <n v="8238"/>
    <n v="303"/>
    <x v="497"/>
    <x v="0"/>
    <n v="12365"/>
    <n v="0.99"/>
    <d v="2005-08-18T07:55:09"/>
    <d v="2005-08-18T07:55:09"/>
    <d v="2005-08-24T05:42:09"/>
    <x v="27"/>
    <x v="0"/>
  </r>
  <r>
    <n v="8239"/>
    <n v="303"/>
    <x v="3976"/>
    <x v="1"/>
    <n v="12473"/>
    <n v="2.99"/>
    <d v="2005-08-18T11:59:44"/>
    <d v="2005-08-18T11:59:44"/>
    <d v="2005-08-21T13:38:44"/>
    <x v="28"/>
    <x v="0"/>
  </r>
  <r>
    <n v="8240"/>
    <n v="303"/>
    <x v="3423"/>
    <x v="0"/>
    <n v="14750"/>
    <n v="5.99"/>
    <d v="2005-08-21T23:09:32"/>
    <d v="2005-08-21T23:09:32"/>
    <d v="2005-08-30T00:46:32"/>
    <x v="29"/>
    <x v="0"/>
  </r>
  <r>
    <n v="8241"/>
    <n v="303"/>
    <x v="1035"/>
    <x v="1"/>
    <n v="14795"/>
    <n v="4.99"/>
    <d v="2005-08-22T00:40:22"/>
    <d v="2005-08-22T00:40:22"/>
    <d v="2005-08-26T01:37:22"/>
    <x v="30"/>
    <x v="0"/>
  </r>
  <r>
    <n v="8242"/>
    <n v="303"/>
    <x v="2774"/>
    <x v="0"/>
    <n v="15511"/>
    <n v="3.99"/>
    <d v="2005-08-23T02:55:42"/>
    <d v="2005-08-23T02:55:42"/>
    <d v="2005-08-31T03:14:42"/>
    <x v="31"/>
    <x v="1"/>
  </r>
  <r>
    <n v="8243"/>
    <n v="304"/>
    <x v="2416"/>
    <x v="0"/>
    <n v="135"/>
    <n v="10.99"/>
    <d v="2005-05-25T21:58:58"/>
    <d v="2005-05-25T21:58:58"/>
    <d v="2005-06-03T17:50:58"/>
    <x v="6"/>
    <x v="0"/>
  </r>
  <r>
    <n v="8244"/>
    <n v="304"/>
    <x v="2539"/>
    <x v="0"/>
    <n v="415"/>
    <n v="0.99"/>
    <d v="2005-05-27T14:51:45"/>
    <d v="2005-05-27T14:51:45"/>
    <d v="2005-05-28T19:07:45"/>
    <x v="7"/>
    <x v="0"/>
  </r>
  <r>
    <n v="8245"/>
    <n v="304"/>
    <x v="3611"/>
    <x v="1"/>
    <n v="937"/>
    <n v="2.99"/>
    <d v="2005-05-30T14:47:31"/>
    <d v="2005-05-30T14:47:31"/>
    <d v="2005-06-05T09:53:31"/>
    <x v="8"/>
    <x v="0"/>
  </r>
  <r>
    <n v="8246"/>
    <n v="304"/>
    <x v="2776"/>
    <x v="0"/>
    <n v="1414"/>
    <n v="6.99"/>
    <d v="2005-06-15T17:26:32"/>
    <d v="2005-06-15T17:26:32"/>
    <d v="2005-06-22T22:30:32"/>
    <x v="9"/>
    <x v="0"/>
  </r>
  <r>
    <n v="8247"/>
    <n v="304"/>
    <x v="2081"/>
    <x v="1"/>
    <n v="1525"/>
    <n v="4.99"/>
    <d v="2005-06-16T00:26:07"/>
    <d v="2005-06-16T00:26:07"/>
    <d v="2005-06-19T22:37:07"/>
    <x v="10"/>
    <x v="0"/>
  </r>
  <r>
    <n v="8248"/>
    <n v="304"/>
    <x v="2032"/>
    <x v="0"/>
    <n v="2039"/>
    <n v="3.99"/>
    <d v="2005-06-17T14:03:43"/>
    <d v="2005-06-17T14:03:43"/>
    <d v="2005-06-24T09:21:43"/>
    <x v="11"/>
    <x v="0"/>
  </r>
  <r>
    <n v="8249"/>
    <n v="304"/>
    <x v="4006"/>
    <x v="1"/>
    <n v="2902"/>
    <n v="4.99"/>
    <d v="2005-06-20T02:45:35"/>
    <d v="2005-06-20T02:45:35"/>
    <d v="2005-06-26T07:51:35"/>
    <x v="12"/>
    <x v="0"/>
  </r>
  <r>
    <n v="8250"/>
    <n v="304"/>
    <x v="1407"/>
    <x v="0"/>
    <n v="4466"/>
    <n v="6.99"/>
    <d v="2005-07-08T00:12:53"/>
    <d v="2005-07-08T00:12:53"/>
    <d v="2005-07-17T03:49:53"/>
    <x v="13"/>
    <x v="0"/>
  </r>
  <r>
    <n v="8251"/>
    <n v="304"/>
    <x v="2906"/>
    <x v="1"/>
    <n v="4812"/>
    <n v="8.99"/>
    <d v="2005-07-08T17:07:11"/>
    <d v="2005-07-08T17:07:11"/>
    <d v="2005-07-17T21:03:11"/>
    <x v="14"/>
    <x v="0"/>
  </r>
  <r>
    <n v="8252"/>
    <n v="304"/>
    <x v="4067"/>
    <x v="0"/>
    <n v="5411"/>
    <n v="2.99"/>
    <d v="2005-07-09T20:23:38"/>
    <d v="2005-07-09T20:23:38"/>
    <d v="2005-07-16T01:17:38"/>
    <x v="15"/>
    <x v="0"/>
  </r>
  <r>
    <n v="8253"/>
    <n v="304"/>
    <x v="192"/>
    <x v="0"/>
    <n v="5712"/>
    <n v="4.99"/>
    <d v="2005-07-10T10:40:32"/>
    <d v="2005-07-10T10:40:32"/>
    <d v="2005-07-12T11:45:32"/>
    <x v="16"/>
    <x v="0"/>
  </r>
  <r>
    <n v="8254"/>
    <n v="304"/>
    <x v="2789"/>
    <x v="1"/>
    <n v="5749"/>
    <n v="3.99"/>
    <d v="2005-07-10T12:20:36"/>
    <d v="2005-07-10T12:20:36"/>
    <d v="2005-07-19T10:39:36"/>
    <x v="17"/>
    <x v="0"/>
  </r>
  <r>
    <n v="8255"/>
    <n v="304"/>
    <x v="3904"/>
    <x v="1"/>
    <n v="5795"/>
    <n v="0.99"/>
    <d v="2005-07-10T14:36:29"/>
    <d v="2005-07-10T14:36:29"/>
    <d v="2005-07-14T13:26:29"/>
    <x v="18"/>
    <x v="0"/>
  </r>
  <r>
    <n v="8256"/>
    <n v="304"/>
    <x v="1709"/>
    <x v="1"/>
    <n v="6107"/>
    <n v="0.99"/>
    <d v="2005-07-11T07:07:09"/>
    <d v="2005-07-11T07:07:09"/>
    <d v="2005-07-14T07:32:09"/>
    <x v="19"/>
    <x v="0"/>
  </r>
  <r>
    <n v="8257"/>
    <n v="304"/>
    <x v="2971"/>
    <x v="0"/>
    <n v="6737"/>
    <n v="4.99"/>
    <d v="2005-07-12T14:16:52"/>
    <d v="2005-07-12T14:16:52"/>
    <d v="2005-07-18T19:48:52"/>
    <x v="20"/>
    <x v="0"/>
  </r>
  <r>
    <n v="8258"/>
    <n v="304"/>
    <x v="1148"/>
    <x v="1"/>
    <n v="7551"/>
    <n v="4.99"/>
    <d v="2005-07-27T21:59:15"/>
    <d v="2005-07-27T21:59:15"/>
    <d v="2005-07-31T19:54:15"/>
    <x v="21"/>
    <x v="0"/>
  </r>
  <r>
    <n v="8259"/>
    <n v="304"/>
    <x v="4068"/>
    <x v="1"/>
    <n v="8055"/>
    <n v="4.99"/>
    <d v="2005-07-28T17:02:32"/>
    <d v="2005-07-28T17:02:32"/>
    <d v="2005-07-31T22:05:32"/>
    <x v="22"/>
    <x v="0"/>
  </r>
  <r>
    <n v="8260"/>
    <n v="304"/>
    <x v="3409"/>
    <x v="0"/>
    <n v="9930"/>
    <n v="0.99"/>
    <d v="2005-07-31T15:18:03"/>
    <d v="2005-07-31T15:18:03"/>
    <d v="2005-08-01T12:36:03"/>
    <x v="23"/>
    <x v="0"/>
  </r>
  <r>
    <n v="8261"/>
    <n v="304"/>
    <x v="3690"/>
    <x v="0"/>
    <n v="9992"/>
    <n v="6.99"/>
    <d v="2005-07-31T17:29:48"/>
    <d v="2005-07-31T17:29:48"/>
    <d v="2005-08-09T13:02:48"/>
    <x v="24"/>
    <x v="0"/>
  </r>
  <r>
    <n v="8262"/>
    <n v="304"/>
    <x v="4069"/>
    <x v="0"/>
    <n v="10631"/>
    <n v="0.99"/>
    <d v="2005-08-01T15:35:14"/>
    <d v="2005-08-01T15:35:14"/>
    <d v="2005-08-03T10:48:14"/>
    <x v="25"/>
    <x v="0"/>
  </r>
  <r>
    <n v="8263"/>
    <n v="304"/>
    <x v="2491"/>
    <x v="1"/>
    <n v="11983"/>
    <n v="4.99"/>
    <d v="2005-08-17T18:13:55"/>
    <d v="2005-08-17T18:13:55"/>
    <d v="2005-08-23T18:27:55"/>
    <x v="26"/>
    <x v="0"/>
  </r>
  <r>
    <n v="8264"/>
    <n v="304"/>
    <x v="4070"/>
    <x v="0"/>
    <n v="12540"/>
    <n v="5.99"/>
    <d v="2005-08-18T14:17:30"/>
    <d v="2005-08-18T14:17:30"/>
    <d v="2005-08-26T15:33:30"/>
    <x v="27"/>
    <x v="0"/>
  </r>
  <r>
    <n v="8265"/>
    <n v="304"/>
    <x v="130"/>
    <x v="1"/>
    <n v="13911"/>
    <n v="3.99"/>
    <d v="2005-08-20T16:31:33"/>
    <d v="2005-08-20T16:31:33"/>
    <d v="2005-08-28T19:26:33"/>
    <x v="28"/>
    <x v="0"/>
  </r>
  <r>
    <n v="8266"/>
    <n v="304"/>
    <x v="4071"/>
    <x v="0"/>
    <n v="14023"/>
    <n v="0.99"/>
    <d v="2005-08-20T21:10:32"/>
    <d v="2005-08-20T21:10:32"/>
    <d v="2005-08-23T20:57:32"/>
    <x v="29"/>
    <x v="0"/>
  </r>
  <r>
    <n v="8267"/>
    <n v="304"/>
    <x v="2699"/>
    <x v="0"/>
    <n v="14899"/>
    <n v="4.99"/>
    <d v="2005-08-22T04:26:38"/>
    <d v="2005-08-22T04:26:38"/>
    <d v="2005-08-31T08:36:38"/>
    <x v="30"/>
    <x v="0"/>
  </r>
  <r>
    <n v="8268"/>
    <n v="304"/>
    <x v="2046"/>
    <x v="0"/>
    <n v="14945"/>
    <n v="4.99"/>
    <d v="2005-08-22T06:05:38"/>
    <d v="2005-08-22T06:05:38"/>
    <d v="2005-08-29T12:01:38"/>
    <x v="31"/>
    <x v="1"/>
  </r>
  <r>
    <n v="8269"/>
    <n v="305"/>
    <x v="3926"/>
    <x v="1"/>
    <n v="69"/>
    <n v="2.99"/>
    <d v="2005-05-25T10:10:14"/>
    <d v="2005-05-25T10:10:14"/>
    <d v="2005-05-27T14:02:14"/>
    <x v="7"/>
    <x v="0"/>
  </r>
  <r>
    <n v="8270"/>
    <n v="305"/>
    <x v="1786"/>
    <x v="0"/>
    <n v="1574"/>
    <n v="4.99"/>
    <d v="2005-06-16T03:39:56"/>
    <d v="2005-06-16T03:39:56"/>
    <d v="2005-06-22T05:40:56"/>
    <x v="8"/>
    <x v="0"/>
  </r>
  <r>
    <n v="8271"/>
    <n v="305"/>
    <x v="2738"/>
    <x v="1"/>
    <n v="1884"/>
    <n v="0.99"/>
    <d v="2005-06-17T03:19:20"/>
    <d v="2005-06-17T03:19:20"/>
    <d v="2005-06-21T00:19:20"/>
    <x v="9"/>
    <x v="0"/>
  </r>
  <r>
    <n v="8272"/>
    <n v="305"/>
    <x v="1531"/>
    <x v="0"/>
    <n v="2166"/>
    <n v="11.99"/>
    <d v="2005-06-17T23:51:21"/>
    <d v="2005-06-17T23:51:21"/>
    <d v="2005-06-27T01:06:21"/>
    <x v="10"/>
    <x v="0"/>
  </r>
  <r>
    <n v="8273"/>
    <n v="305"/>
    <x v="900"/>
    <x v="0"/>
    <n v="3387"/>
    <n v="0.99"/>
    <d v="2005-06-21T14:21:49"/>
    <d v="2005-06-21T14:21:49"/>
    <d v="2005-06-24T16:46:49"/>
    <x v="11"/>
    <x v="0"/>
  </r>
  <r>
    <n v="8274"/>
    <n v="305"/>
    <x v="2233"/>
    <x v="1"/>
    <n v="4260"/>
    <n v="4.99"/>
    <d v="2005-07-07T14:22:45"/>
    <d v="2005-07-07T14:22:45"/>
    <d v="2005-07-08T15:10:45"/>
    <x v="12"/>
    <x v="0"/>
  </r>
  <r>
    <n v="8275"/>
    <n v="305"/>
    <x v="1770"/>
    <x v="0"/>
    <n v="4638"/>
    <n v="2.99"/>
    <d v="2005-07-08T08:57:20"/>
    <d v="2005-07-08T08:57:20"/>
    <d v="2005-07-10T05:08:20"/>
    <x v="13"/>
    <x v="0"/>
  </r>
  <r>
    <n v="8276"/>
    <n v="305"/>
    <x v="512"/>
    <x v="1"/>
    <n v="5041"/>
    <n v="0.99"/>
    <d v="2005-07-09T03:18:51"/>
    <d v="2005-07-09T03:18:51"/>
    <d v="2005-07-13T03:08:51"/>
    <x v="14"/>
    <x v="0"/>
  </r>
  <r>
    <n v="8277"/>
    <n v="305"/>
    <x v="930"/>
    <x v="0"/>
    <n v="5052"/>
    <n v="2.99"/>
    <d v="2005-07-09T03:59:43"/>
    <d v="2005-07-09T03:59:43"/>
    <d v="2005-07-12T05:48:43"/>
    <x v="15"/>
    <x v="0"/>
  </r>
  <r>
    <n v="8278"/>
    <n v="305"/>
    <x v="3619"/>
    <x v="1"/>
    <n v="5582"/>
    <n v="4.99"/>
    <d v="2005-07-10T04:08:25"/>
    <d v="2005-07-10T04:08:25"/>
    <d v="2005-07-13T06:04:25"/>
    <x v="16"/>
    <x v="0"/>
  </r>
  <r>
    <n v="8279"/>
    <n v="305"/>
    <x v="2943"/>
    <x v="0"/>
    <n v="5745"/>
    <n v="8.99"/>
    <d v="2005-07-10T12:10:11"/>
    <d v="2005-07-10T12:10:11"/>
    <d v="2005-07-19T06:56:11"/>
    <x v="17"/>
    <x v="0"/>
  </r>
  <r>
    <n v="8280"/>
    <n v="305"/>
    <x v="4072"/>
    <x v="0"/>
    <n v="6134"/>
    <n v="7.99"/>
    <d v="2005-07-11T08:28:19"/>
    <d v="2005-07-11T08:28:19"/>
    <d v="2005-07-18T09:20:19"/>
    <x v="18"/>
    <x v="0"/>
  </r>
  <r>
    <n v="8281"/>
    <n v="305"/>
    <x v="3741"/>
    <x v="1"/>
    <n v="6619"/>
    <n v="0.99"/>
    <d v="2005-07-12T08:50:48"/>
    <d v="2005-07-12T08:50:48"/>
    <d v="2005-07-14T11:54:48"/>
    <x v="19"/>
    <x v="0"/>
  </r>
  <r>
    <n v="8282"/>
    <n v="305"/>
    <x v="4073"/>
    <x v="1"/>
    <n v="8865"/>
    <n v="4.99"/>
    <d v="2005-07-29T23:54:54"/>
    <d v="2005-07-29T23:54:54"/>
    <d v="2005-07-31T05:10:54"/>
    <x v="20"/>
    <x v="0"/>
  </r>
  <r>
    <n v="8283"/>
    <n v="305"/>
    <x v="2340"/>
    <x v="1"/>
    <n v="9119"/>
    <n v="4.99"/>
    <d v="2005-07-30T09:25:56"/>
    <d v="2005-07-30T09:25:56"/>
    <d v="2005-08-03T03:36:56"/>
    <x v="21"/>
    <x v="0"/>
  </r>
  <r>
    <n v="8284"/>
    <n v="305"/>
    <x v="170"/>
    <x v="1"/>
    <n v="10426"/>
    <n v="4.99"/>
    <d v="2005-08-01T08:26:08"/>
    <d v="2005-08-01T08:26:08"/>
    <d v="2005-08-09T04:09:08"/>
    <x v="22"/>
    <x v="0"/>
  </r>
  <r>
    <n v="8285"/>
    <n v="305"/>
    <x v="1029"/>
    <x v="1"/>
    <n v="10929"/>
    <n v="4.99"/>
    <d v="2005-08-02T02:35:44"/>
    <d v="2005-08-02T02:35:44"/>
    <d v="2005-08-05T03:52:44"/>
    <x v="23"/>
    <x v="0"/>
  </r>
  <r>
    <n v="8286"/>
    <n v="305"/>
    <x v="1836"/>
    <x v="0"/>
    <n v="10981"/>
    <n v="2.99"/>
    <d v="2005-08-02T04:17:53"/>
    <d v="2005-08-02T04:17:53"/>
    <d v="2005-08-09T03:45:53"/>
    <x v="24"/>
    <x v="0"/>
  </r>
  <r>
    <n v="8287"/>
    <n v="305"/>
    <x v="4074"/>
    <x v="1"/>
    <n v="11035"/>
    <n v="5.99"/>
    <d v="2005-08-02T05:55:39"/>
    <d v="2005-08-02T05:55:39"/>
    <d v="2005-08-08T06:46:39"/>
    <x v="25"/>
    <x v="0"/>
  </r>
  <r>
    <n v="8288"/>
    <n v="305"/>
    <x v="4075"/>
    <x v="1"/>
    <n v="11809"/>
    <n v="3.99"/>
    <d v="2005-08-17T11:51:39"/>
    <d v="2005-08-17T11:51:39"/>
    <d v="2005-08-24T17:14:39"/>
    <x v="26"/>
    <x v="0"/>
  </r>
  <r>
    <n v="8289"/>
    <n v="305"/>
    <x v="2017"/>
    <x v="1"/>
    <n v="12592"/>
    <n v="3.99"/>
    <d v="2005-08-18T16:17:50"/>
    <d v="2005-08-18T16:17:50"/>
    <d v="2005-08-25T20:20:50"/>
    <x v="27"/>
    <x v="0"/>
  </r>
  <r>
    <n v="8290"/>
    <n v="305"/>
    <x v="4013"/>
    <x v="1"/>
    <n v="12846"/>
    <n v="0.99"/>
    <d v="2005-08-19T02:03:26"/>
    <d v="2005-08-19T02:03:26"/>
    <d v="2005-08-25T07:39:26"/>
    <x v="28"/>
    <x v="0"/>
  </r>
  <r>
    <n v="8291"/>
    <n v="305"/>
    <x v="4076"/>
    <x v="0"/>
    <n v="13782"/>
    <n v="4.99"/>
    <d v="2005-08-20T12:09:26"/>
    <d v="2005-08-20T12:09:26"/>
    <d v="2005-08-23T08:31:26"/>
    <x v="29"/>
    <x v="0"/>
  </r>
  <r>
    <n v="8292"/>
    <n v="305"/>
    <x v="1299"/>
    <x v="1"/>
    <n v="15417"/>
    <n v="2.99"/>
    <d v="2005-08-22T23:54:04"/>
    <d v="2005-08-22T23:54:04"/>
    <d v="2005-08-26T22:25:04"/>
    <x v="30"/>
    <x v="0"/>
  </r>
  <r>
    <n v="8293"/>
    <n v="305"/>
    <x v="980"/>
    <x v="0"/>
    <n v="15612"/>
    <n v="6.99"/>
    <d v="2005-08-23T06:59:07"/>
    <d v="2005-08-23T06:59:07"/>
    <d v="2005-09-01T11:26:07"/>
    <x v="31"/>
    <x v="1"/>
  </r>
  <r>
    <n v="8294"/>
    <n v="306"/>
    <x v="2522"/>
    <x v="1"/>
    <n v="375"/>
    <n v="3.99"/>
    <d v="2005-05-27T08:49:21"/>
    <d v="2005-05-27T08:49:21"/>
    <d v="2005-06-04T14:11:21"/>
    <x v="0"/>
    <x v="0"/>
  </r>
  <r>
    <n v="8295"/>
    <n v="306"/>
    <x v="2960"/>
    <x v="1"/>
    <n v="672"/>
    <n v="6.99"/>
    <d v="2005-05-28T22:05:29"/>
    <d v="2005-05-28T22:05:29"/>
    <d v="2005-06-06T02:10:29"/>
    <x v="1"/>
    <x v="0"/>
  </r>
  <r>
    <n v="8296"/>
    <n v="306"/>
    <x v="1055"/>
    <x v="1"/>
    <n v="1172"/>
    <n v="0.99"/>
    <d v="2005-06-14T23:54:34"/>
    <d v="2005-06-14T23:54:34"/>
    <d v="2005-06-16T02:26:34"/>
    <x v="2"/>
    <x v="0"/>
  </r>
  <r>
    <n v="8297"/>
    <n v="306"/>
    <x v="2076"/>
    <x v="1"/>
    <n v="2836"/>
    <n v="6.99"/>
    <d v="2005-06-19T21:58:21"/>
    <d v="2005-06-19T21:58:21"/>
    <d v="2005-06-27T00:41:21"/>
    <x v="3"/>
    <x v="0"/>
  </r>
  <r>
    <n v="8298"/>
    <n v="306"/>
    <x v="265"/>
    <x v="0"/>
    <n v="3814"/>
    <n v="6.99"/>
    <d v="2005-07-06T15:23:56"/>
    <d v="2005-07-06T15:23:56"/>
    <d v="2005-07-13T20:51:56"/>
    <x v="4"/>
    <x v="0"/>
  </r>
  <r>
    <n v="8299"/>
    <n v="306"/>
    <x v="205"/>
    <x v="1"/>
    <n v="4484"/>
    <n v="5.99"/>
    <d v="2005-07-08T01:05:57"/>
    <d v="2005-07-08T01:05:57"/>
    <d v="2005-07-16T00:41:57"/>
    <x v="5"/>
    <x v="0"/>
  </r>
  <r>
    <n v="8300"/>
    <n v="306"/>
    <x v="878"/>
    <x v="1"/>
    <n v="4596"/>
    <n v="1.99"/>
    <d v="2005-07-08T06:41:25"/>
    <d v="2005-07-08T06:41:25"/>
    <d v="2005-07-14T01:36:25"/>
    <x v="6"/>
    <x v="0"/>
  </r>
  <r>
    <n v="8301"/>
    <n v="306"/>
    <x v="2850"/>
    <x v="1"/>
    <n v="5581"/>
    <n v="2.99"/>
    <d v="2005-07-10T04:06:06"/>
    <d v="2005-07-10T04:06:06"/>
    <d v="2005-07-15T08:31:06"/>
    <x v="7"/>
    <x v="0"/>
  </r>
  <r>
    <n v="8302"/>
    <n v="306"/>
    <x v="3323"/>
    <x v="1"/>
    <n v="6868"/>
    <n v="2.99"/>
    <d v="2005-07-12T20:10:17"/>
    <d v="2005-07-12T20:10:17"/>
    <d v="2005-07-15T22:34:17"/>
    <x v="8"/>
    <x v="0"/>
  </r>
  <r>
    <n v="8303"/>
    <n v="306"/>
    <x v="1681"/>
    <x v="0"/>
    <n v="6953"/>
    <n v="4.99"/>
    <d v="2005-07-26T23:52:47"/>
    <d v="2005-07-26T23:52:47"/>
    <d v="2005-07-30T23:07:47"/>
    <x v="9"/>
    <x v="0"/>
  </r>
  <r>
    <n v="8304"/>
    <n v="306"/>
    <x v="2215"/>
    <x v="0"/>
    <n v="7225"/>
    <n v="6.99"/>
    <d v="2005-07-27T09:47:12"/>
    <d v="2005-07-27T09:47:12"/>
    <d v="2005-08-03T13:19:12"/>
    <x v="10"/>
    <x v="0"/>
  </r>
  <r>
    <n v="8305"/>
    <n v="306"/>
    <x v="372"/>
    <x v="0"/>
    <n v="7232"/>
    <n v="4.99"/>
    <d v="2005-07-27T10:04:19"/>
    <d v="2005-07-27T10:04:19"/>
    <d v="2005-07-28T09:43:19"/>
    <x v="11"/>
    <x v="0"/>
  </r>
  <r>
    <n v="8306"/>
    <n v="306"/>
    <x v="3724"/>
    <x v="1"/>
    <n v="7701"/>
    <n v="2.99"/>
    <d v="2005-07-28T03:54:28"/>
    <d v="2005-07-28T03:54:28"/>
    <d v="2005-08-01T08:39:28"/>
    <x v="12"/>
    <x v="0"/>
  </r>
  <r>
    <n v="8307"/>
    <n v="306"/>
    <x v="3126"/>
    <x v="1"/>
    <n v="8620"/>
    <n v="0.99"/>
    <d v="2005-07-29T13:51:20"/>
    <d v="2005-07-29T13:51:20"/>
    <d v="2005-08-02T13:05:20"/>
    <x v="13"/>
    <x v="0"/>
  </r>
  <r>
    <n v="8308"/>
    <n v="306"/>
    <x v="3016"/>
    <x v="0"/>
    <n v="8702"/>
    <n v="0.99"/>
    <d v="2005-07-29T17:04:37"/>
    <d v="2005-07-29T17:04:37"/>
    <d v="2005-08-05T15:30:37"/>
    <x v="14"/>
    <x v="0"/>
  </r>
  <r>
    <n v="8309"/>
    <n v="306"/>
    <x v="4077"/>
    <x v="1"/>
    <n v="9242"/>
    <n v="4.99"/>
    <d v="2005-07-30T14:03:58"/>
    <d v="2005-07-30T14:03:58"/>
    <d v="2005-08-02T18:09:58"/>
    <x v="15"/>
    <x v="0"/>
  </r>
  <r>
    <n v="8310"/>
    <n v="306"/>
    <x v="1568"/>
    <x v="1"/>
    <n v="9395"/>
    <n v="4.99"/>
    <d v="2005-07-30T20:07:06"/>
    <d v="2005-07-30T20:07:06"/>
    <d v="2005-08-08T21:21:06"/>
    <x v="16"/>
    <x v="0"/>
  </r>
  <r>
    <n v="8311"/>
    <n v="306"/>
    <x v="597"/>
    <x v="0"/>
    <n v="9774"/>
    <n v="0.99"/>
    <d v="2005-07-31T09:57:51"/>
    <d v="2005-07-31T09:57:51"/>
    <d v="2005-08-02T09:08:51"/>
    <x v="17"/>
    <x v="0"/>
  </r>
  <r>
    <n v="8312"/>
    <n v="306"/>
    <x v="2636"/>
    <x v="0"/>
    <n v="10202"/>
    <n v="6.99"/>
    <d v="2005-08-01T00:43:18"/>
    <d v="2005-08-01T00:43:18"/>
    <d v="2005-08-08T23:26:18"/>
    <x v="18"/>
    <x v="0"/>
  </r>
  <r>
    <n v="8313"/>
    <n v="306"/>
    <x v="4078"/>
    <x v="1"/>
    <n v="10893"/>
    <n v="5.99"/>
    <d v="2005-08-02T01:12:13"/>
    <d v="2005-08-02T01:12:13"/>
    <d v="2005-08-11T05:53:13"/>
    <x v="19"/>
    <x v="0"/>
  </r>
  <r>
    <n v="8314"/>
    <n v="306"/>
    <x v="3836"/>
    <x v="1"/>
    <n v="11142"/>
    <n v="4.99"/>
    <d v="2005-08-02T09:30:11"/>
    <d v="2005-08-02T09:30:11"/>
    <d v="2005-08-05T06:52:11"/>
    <x v="20"/>
    <x v="0"/>
  </r>
  <r>
    <n v="8315"/>
    <n v="306"/>
    <x v="410"/>
    <x v="0"/>
    <n v="11440"/>
    <n v="0.99"/>
    <d v="2005-08-02T20:24:02"/>
    <d v="2005-08-02T20:24:02"/>
    <d v="2005-08-07T16:42:02"/>
    <x v="21"/>
    <x v="0"/>
  </r>
  <r>
    <n v="8316"/>
    <n v="306"/>
    <x v="4079"/>
    <x v="1"/>
    <n v="11674"/>
    <n v="6.99"/>
    <d v="2005-08-17T05:56:27"/>
    <d v="2005-08-17T05:56:27"/>
    <d v="2005-08-24T08:50:27"/>
    <x v="22"/>
    <x v="0"/>
  </r>
  <r>
    <n v="8317"/>
    <n v="306"/>
    <x v="3687"/>
    <x v="1"/>
    <n v="11776"/>
    <n v="0.99"/>
    <d v="2005-08-17T10:27:19"/>
    <d v="2005-08-17T10:27:19"/>
    <d v="2005-08-20T14:02:19"/>
    <x v="23"/>
    <x v="0"/>
  </r>
  <r>
    <n v="8318"/>
    <n v="306"/>
    <x v="3161"/>
    <x v="0"/>
    <n v="12225"/>
    <n v="7.99"/>
    <d v="2005-08-18T03:00:11"/>
    <d v="2005-08-18T03:00:11"/>
    <d v="2005-08-24T05:01:11"/>
    <x v="24"/>
    <x v="0"/>
  </r>
  <r>
    <n v="8319"/>
    <n v="306"/>
    <x v="3562"/>
    <x v="0"/>
    <n v="12989"/>
    <n v="2.99"/>
    <d v="2005-08-19T07:19:04"/>
    <d v="2005-08-19T07:19:04"/>
    <d v="2005-08-21T10:58:04"/>
    <x v="25"/>
    <x v="0"/>
  </r>
  <r>
    <n v="8320"/>
    <n v="306"/>
    <x v="3931"/>
    <x v="0"/>
    <n v="13686"/>
    <n v="4.99"/>
    <d v="2005-08-20T08:57:28"/>
    <d v="2005-08-20T08:57:28"/>
    <d v="2005-08-24T07:21:28"/>
    <x v="26"/>
    <x v="0"/>
  </r>
  <r>
    <n v="8321"/>
    <n v="306"/>
    <x v="3234"/>
    <x v="1"/>
    <n v="13725"/>
    <n v="5.99"/>
    <d v="2005-08-20T10:08:27"/>
    <d v="2005-08-20T10:08:27"/>
    <d v="2005-08-28T06:52:27"/>
    <x v="27"/>
    <x v="0"/>
  </r>
  <r>
    <n v="8322"/>
    <n v="306"/>
    <x v="3934"/>
    <x v="0"/>
    <n v="13873"/>
    <n v="0.99"/>
    <d v="2005-08-20T15:11:11"/>
    <d v="2005-08-20T15:11:11"/>
    <d v="2005-08-22T20:13:11"/>
    <x v="28"/>
    <x v="0"/>
  </r>
  <r>
    <n v="8323"/>
    <n v="306"/>
    <x v="3619"/>
    <x v="0"/>
    <n v="13996"/>
    <n v="4.99"/>
    <d v="2005-08-20T19:45:43"/>
    <d v="2005-08-20T19:45:43"/>
    <d v="2005-08-22T16:47:43"/>
    <x v="29"/>
    <x v="0"/>
  </r>
  <r>
    <n v="8324"/>
    <n v="306"/>
    <x v="4080"/>
    <x v="0"/>
    <n v="15457"/>
    <n v="2.99"/>
    <d v="2005-08-23T01:07:37"/>
    <d v="2005-08-23T01:07:37"/>
    <d v="2005-08-26T19:46:37"/>
    <x v="30"/>
    <x v="0"/>
  </r>
  <r>
    <n v="8325"/>
    <n v="306"/>
    <x v="4081"/>
    <x v="1"/>
    <n v="15868"/>
    <n v="7.99"/>
    <d v="2005-08-23T16:19:14"/>
    <d v="2005-08-23T16:19:14"/>
    <d v="2005-08-29T16:14:14"/>
    <x v="31"/>
    <x v="1"/>
  </r>
  <r>
    <n v="8326"/>
    <n v="307"/>
    <x v="2822"/>
    <x v="1"/>
    <n v="413"/>
    <n v="4.99"/>
    <d v="2005-05-27T14:45:37"/>
    <d v="2005-05-27T14:45:37"/>
    <d v="2005-06-03T11:11:37"/>
    <x v="2"/>
    <x v="0"/>
  </r>
  <r>
    <n v="8327"/>
    <n v="307"/>
    <x v="1584"/>
    <x v="0"/>
    <n v="535"/>
    <n v="4.99"/>
    <d v="2005-05-28T06:16:32"/>
    <d v="2005-05-28T06:16:32"/>
    <d v="2005-05-31T02:48:32"/>
    <x v="3"/>
    <x v="0"/>
  </r>
  <r>
    <n v="8328"/>
    <n v="307"/>
    <x v="86"/>
    <x v="0"/>
    <n v="614"/>
    <n v="1.99"/>
    <d v="2005-05-28T15:33:28"/>
    <d v="2005-05-28T15:33:28"/>
    <d v="2005-06-04T12:27:28"/>
    <x v="4"/>
    <x v="0"/>
  </r>
  <r>
    <n v="8329"/>
    <n v="307"/>
    <x v="2810"/>
    <x v="0"/>
    <n v="970"/>
    <n v="6.99"/>
    <d v="2005-05-30T19:50:28"/>
    <d v="2005-05-30T19:50:28"/>
    <d v="2005-06-09T01:19:28"/>
    <x v="5"/>
    <x v="0"/>
  </r>
  <r>
    <n v="8330"/>
    <n v="307"/>
    <x v="2094"/>
    <x v="1"/>
    <n v="2152"/>
    <n v="2.99"/>
    <d v="2005-06-17T22:53:27"/>
    <d v="2005-06-17T22:53:27"/>
    <d v="2005-06-23T19:19:27"/>
    <x v="6"/>
    <x v="0"/>
  </r>
  <r>
    <n v="8331"/>
    <n v="307"/>
    <x v="4082"/>
    <x v="0"/>
    <n v="2167"/>
    <n v="0.99"/>
    <d v="2005-06-17T23:51:28"/>
    <d v="2005-06-17T23:51:28"/>
    <d v="2005-06-21T00:43:28"/>
    <x v="7"/>
    <x v="0"/>
  </r>
  <r>
    <n v="8332"/>
    <n v="307"/>
    <x v="2382"/>
    <x v="0"/>
    <n v="2787"/>
    <n v="4.99"/>
    <d v="2005-06-19T18:47:00"/>
    <d v="2005-06-19T18:47:00"/>
    <d v="2005-06-22T20:22:00"/>
    <x v="8"/>
    <x v="0"/>
  </r>
  <r>
    <n v="8333"/>
    <n v="307"/>
    <x v="4038"/>
    <x v="0"/>
    <n v="2881"/>
    <n v="2.99"/>
    <d v="2005-06-20T01:26:18"/>
    <d v="2005-06-20T01:26:18"/>
    <d v="2005-06-26T23:42:18"/>
    <x v="9"/>
    <x v="0"/>
  </r>
  <r>
    <n v="8334"/>
    <n v="307"/>
    <x v="1530"/>
    <x v="1"/>
    <n v="3057"/>
    <n v="5.99"/>
    <d v="2005-06-20T13:22:48"/>
    <d v="2005-06-20T13:22:48"/>
    <d v="2005-06-26T17:22:48"/>
    <x v="10"/>
    <x v="0"/>
  </r>
  <r>
    <n v="8335"/>
    <n v="307"/>
    <x v="792"/>
    <x v="0"/>
    <n v="3209"/>
    <n v="4.99"/>
    <d v="2005-06-21T00:51:06"/>
    <d v="2005-06-21T00:51:06"/>
    <d v="2005-06-22T21:49:06"/>
    <x v="11"/>
    <x v="0"/>
  </r>
  <r>
    <n v="8336"/>
    <n v="307"/>
    <x v="3315"/>
    <x v="0"/>
    <n v="3962"/>
    <n v="6.99"/>
    <d v="2005-07-06T22:13:45"/>
    <d v="2005-07-06T22:13:45"/>
    <d v="2005-07-15T00:22:45"/>
    <x v="12"/>
    <x v="0"/>
  </r>
  <r>
    <n v="8337"/>
    <n v="307"/>
    <x v="1648"/>
    <x v="0"/>
    <n v="3985"/>
    <n v="4.99"/>
    <d v="2005-07-06T23:24:03"/>
    <d v="2005-07-06T23:24:03"/>
    <d v="2005-07-10T00:20:03"/>
    <x v="13"/>
    <x v="0"/>
  </r>
  <r>
    <n v="8338"/>
    <n v="307"/>
    <x v="3010"/>
    <x v="0"/>
    <n v="4522"/>
    <n v="2.99"/>
    <d v="2005-07-08T03:03:12"/>
    <d v="2005-07-08T03:03:12"/>
    <d v="2005-07-10T04:49:12"/>
    <x v="14"/>
    <x v="0"/>
  </r>
  <r>
    <n v="8339"/>
    <n v="307"/>
    <x v="4083"/>
    <x v="0"/>
    <n v="4868"/>
    <n v="4.99"/>
    <d v="2005-07-08T19:13:50"/>
    <d v="2005-07-08T19:13:50"/>
    <d v="2005-07-14T20:59:50"/>
    <x v="15"/>
    <x v="0"/>
  </r>
  <r>
    <n v="8340"/>
    <n v="307"/>
    <x v="1457"/>
    <x v="0"/>
    <n v="5871"/>
    <n v="3.99"/>
    <d v="2005-07-10T18:46:08"/>
    <d v="2005-07-10T18:46:08"/>
    <d v="2005-07-16T17:32:08"/>
    <x v="16"/>
    <x v="0"/>
  </r>
  <r>
    <n v="8341"/>
    <n v="307"/>
    <x v="1963"/>
    <x v="1"/>
    <n v="6125"/>
    <n v="6.99"/>
    <d v="2005-07-11T08:03:35"/>
    <d v="2005-07-11T08:03:35"/>
    <d v="2005-07-18T12:46:35"/>
    <x v="17"/>
    <x v="0"/>
  </r>
  <r>
    <n v="8342"/>
    <n v="307"/>
    <x v="3782"/>
    <x v="0"/>
    <n v="6256"/>
    <n v="0.99"/>
    <d v="2005-07-11T15:19:22"/>
    <d v="2005-07-11T15:19:22"/>
    <d v="2005-07-13T12:43:22"/>
    <x v="18"/>
    <x v="0"/>
  </r>
  <r>
    <n v="8343"/>
    <n v="307"/>
    <x v="3331"/>
    <x v="0"/>
    <n v="6991"/>
    <n v="10.99"/>
    <d v="2005-07-27T01:03:06"/>
    <d v="2005-07-27T01:03:06"/>
    <d v="2005-08-05T04:18:06"/>
    <x v="19"/>
    <x v="0"/>
  </r>
  <r>
    <n v="8344"/>
    <n v="307"/>
    <x v="2183"/>
    <x v="0"/>
    <n v="7536"/>
    <n v="2.99"/>
    <d v="2005-07-27T21:34:09"/>
    <d v="2005-07-27T21:34:09"/>
    <d v="2005-08-02T03:26:09"/>
    <x v="20"/>
    <x v="0"/>
  </r>
  <r>
    <n v="8345"/>
    <n v="307"/>
    <x v="1979"/>
    <x v="0"/>
    <n v="7760"/>
    <n v="3.99"/>
    <d v="2005-07-28T06:29:45"/>
    <d v="2005-07-28T06:29:45"/>
    <d v="2005-08-03T01:36:45"/>
    <x v="21"/>
    <x v="0"/>
  </r>
  <r>
    <n v="8346"/>
    <n v="307"/>
    <x v="3653"/>
    <x v="0"/>
    <n v="7929"/>
    <n v="0.99"/>
    <d v="2005-07-28T12:16:40"/>
    <d v="2005-07-28T12:16:40"/>
    <d v="2005-07-31T13:09:40"/>
    <x v="22"/>
    <x v="0"/>
  </r>
  <r>
    <n v="8347"/>
    <n v="307"/>
    <x v="979"/>
    <x v="0"/>
    <n v="8647"/>
    <n v="6.99"/>
    <d v="2005-07-29T14:52:59"/>
    <d v="2005-07-29T14:52:59"/>
    <d v="2005-08-06T11:09:59"/>
    <x v="23"/>
    <x v="0"/>
  </r>
  <r>
    <n v="8348"/>
    <n v="307"/>
    <x v="2872"/>
    <x v="0"/>
    <n v="10135"/>
    <n v="4.99"/>
    <d v="2005-07-31T21:57:32"/>
    <d v="2005-07-31T21:57:32"/>
    <d v="2005-08-05T22:23:32"/>
    <x v="24"/>
    <x v="0"/>
  </r>
  <r>
    <n v="8349"/>
    <n v="307"/>
    <x v="1941"/>
    <x v="0"/>
    <n v="10374"/>
    <n v="0.99"/>
    <d v="2005-08-01T06:25:27"/>
    <d v="2005-08-01T06:25:27"/>
    <d v="2005-08-07T05:44:27"/>
    <x v="25"/>
    <x v="0"/>
  </r>
  <r>
    <n v="8350"/>
    <n v="307"/>
    <x v="4084"/>
    <x v="0"/>
    <n v="10745"/>
    <n v="2.99"/>
    <d v="2005-08-01T19:57:06"/>
    <d v="2005-08-01T19:57:06"/>
    <d v="2005-08-07T18:04:06"/>
    <x v="26"/>
    <x v="0"/>
  </r>
  <r>
    <n v="8351"/>
    <n v="307"/>
    <x v="377"/>
    <x v="0"/>
    <n v="11491"/>
    <n v="7.99"/>
    <d v="2005-08-02T22:44:50"/>
    <d v="2005-08-02T22:44:50"/>
    <d v="2005-08-11T01:55:50"/>
    <x v="27"/>
    <x v="0"/>
  </r>
  <r>
    <n v="8352"/>
    <n v="307"/>
    <x v="4085"/>
    <x v="1"/>
    <n v="12391"/>
    <n v="4.99"/>
    <d v="2005-08-18T08:52:53"/>
    <d v="2005-08-18T08:52:53"/>
    <d v="2005-08-22T12:15:53"/>
    <x v="28"/>
    <x v="0"/>
  </r>
  <r>
    <n v="8353"/>
    <n v="307"/>
    <x v="3019"/>
    <x v="1"/>
    <n v="13365"/>
    <n v="6.99"/>
    <d v="2005-08-19T21:12:37"/>
    <d v="2005-08-19T21:12:37"/>
    <d v="2005-08-25T19:56:37"/>
    <x v="29"/>
    <x v="0"/>
  </r>
  <r>
    <n v="8354"/>
    <n v="307"/>
    <x v="611"/>
    <x v="0"/>
    <n v="14231"/>
    <n v="0.99"/>
    <d v="2005-08-21T05:04:34"/>
    <d v="2005-08-21T05:04:34"/>
    <d v="2005-08-23T04:58:34"/>
    <x v="30"/>
    <x v="0"/>
  </r>
  <r>
    <n v="8355"/>
    <n v="307"/>
    <x v="591"/>
    <x v="1"/>
    <n v="15515"/>
    <n v="4.99"/>
    <d v="2005-08-23T03:03:53"/>
    <d v="2005-08-23T03:03:53"/>
    <d v="2005-08-25T08:27:53"/>
    <x v="31"/>
    <x v="1"/>
  </r>
  <r>
    <n v="8356"/>
    <n v="308"/>
    <x v="2661"/>
    <x v="1"/>
    <n v="589"/>
    <n v="3.99"/>
    <d v="2005-05-28T12:27:50"/>
    <d v="2005-05-28T12:27:50"/>
    <d v="2005-06-03T07:15:50"/>
    <x v="7"/>
    <x v="0"/>
  </r>
  <r>
    <n v="8357"/>
    <n v="308"/>
    <x v="2579"/>
    <x v="0"/>
    <n v="2037"/>
    <n v="0.99"/>
    <d v="2005-06-17T13:54:20"/>
    <d v="2005-06-17T13:54:20"/>
    <d v="2005-06-20T14:49:20"/>
    <x v="8"/>
    <x v="0"/>
  </r>
  <r>
    <n v="8358"/>
    <n v="308"/>
    <x v="961"/>
    <x v="0"/>
    <n v="2094"/>
    <n v="0.99"/>
    <d v="2005-06-17T18:18:56"/>
    <d v="2005-06-17T18:18:56"/>
    <d v="2005-06-18T19:36:56"/>
    <x v="9"/>
    <x v="0"/>
  </r>
  <r>
    <n v="8359"/>
    <n v="308"/>
    <x v="2188"/>
    <x v="1"/>
    <n v="2168"/>
    <n v="4.99"/>
    <d v="2005-06-17T23:53:24"/>
    <d v="2005-06-17T23:53:24"/>
    <d v="2005-06-20T01:11:24"/>
    <x v="10"/>
    <x v="0"/>
  </r>
  <r>
    <n v="8360"/>
    <n v="308"/>
    <x v="67"/>
    <x v="0"/>
    <n v="2346"/>
    <n v="7.99"/>
    <d v="2005-06-18T12:08:16"/>
    <d v="2005-06-18T12:08:16"/>
    <d v="2005-06-27T15:02:16"/>
    <x v="11"/>
    <x v="0"/>
  </r>
  <r>
    <n v="8361"/>
    <n v="308"/>
    <x v="4086"/>
    <x v="1"/>
    <n v="2448"/>
    <n v="4.99"/>
    <d v="2005-06-18T19:13:45"/>
    <d v="2005-06-18T19:13:45"/>
    <d v="2005-06-27T14:43:45"/>
    <x v="12"/>
    <x v="0"/>
  </r>
  <r>
    <n v="8362"/>
    <n v="308"/>
    <x v="674"/>
    <x v="0"/>
    <n v="4002"/>
    <n v="3.99"/>
    <d v="2005-07-07T00:08:18"/>
    <d v="2005-07-07T00:08:18"/>
    <d v="2005-07-14T01:29:18"/>
    <x v="13"/>
    <x v="0"/>
  </r>
  <r>
    <n v="8363"/>
    <n v="308"/>
    <x v="4087"/>
    <x v="0"/>
    <n v="4285"/>
    <n v="8.99"/>
    <d v="2005-07-07T15:34:35"/>
    <d v="2005-07-07T15:34:35"/>
    <d v="2005-07-15T09:43:35"/>
    <x v="14"/>
    <x v="0"/>
  </r>
  <r>
    <n v="8364"/>
    <n v="308"/>
    <x v="456"/>
    <x v="0"/>
    <n v="5946"/>
    <n v="2.99"/>
    <d v="2005-07-10T22:57:29"/>
    <d v="2005-07-10T22:57:29"/>
    <d v="2005-07-12T00:08:29"/>
    <x v="15"/>
    <x v="0"/>
  </r>
  <r>
    <n v="8365"/>
    <n v="308"/>
    <x v="3959"/>
    <x v="1"/>
    <n v="8869"/>
    <n v="0.99"/>
    <d v="2005-07-30T00:06:32"/>
    <d v="2005-07-30T00:06:32"/>
    <d v="2005-07-31T20:49:32"/>
    <x v="16"/>
    <x v="0"/>
  </r>
  <r>
    <n v="8366"/>
    <n v="308"/>
    <x v="2507"/>
    <x v="0"/>
    <n v="9479"/>
    <n v="2.99"/>
    <d v="2005-07-30T23:22:09"/>
    <d v="2005-07-30T23:22:09"/>
    <d v="2005-07-31T22:26:09"/>
    <x v="17"/>
    <x v="0"/>
  </r>
  <r>
    <n v="8367"/>
    <n v="308"/>
    <x v="4039"/>
    <x v="0"/>
    <n v="9746"/>
    <n v="7.99"/>
    <d v="2005-07-31T09:16:48"/>
    <d v="2005-07-31T09:16:48"/>
    <d v="2005-08-07T06:36:48"/>
    <x v="18"/>
    <x v="0"/>
  </r>
  <r>
    <n v="8368"/>
    <n v="308"/>
    <x v="1433"/>
    <x v="0"/>
    <n v="10571"/>
    <n v="2.99"/>
    <d v="2005-08-01T13:25:30"/>
    <d v="2005-08-01T13:25:30"/>
    <d v="2005-08-02T16:43:30"/>
    <x v="19"/>
    <x v="0"/>
  </r>
  <r>
    <n v="8369"/>
    <n v="308"/>
    <x v="3745"/>
    <x v="1"/>
    <n v="10797"/>
    <n v="0.99"/>
    <d v="2005-08-01T22:02:51"/>
    <d v="2005-08-01T22:02:51"/>
    <d v="2005-08-03T23:07:51"/>
    <x v="20"/>
    <x v="0"/>
  </r>
  <r>
    <n v="8370"/>
    <n v="308"/>
    <x v="3155"/>
    <x v="0"/>
    <n v="10819"/>
    <n v="4.99"/>
    <d v="2005-08-01T22:52:57"/>
    <d v="2005-08-01T22:52:57"/>
    <d v="2005-08-06T00:08:57"/>
    <x v="21"/>
    <x v="0"/>
  </r>
  <r>
    <n v="8371"/>
    <n v="308"/>
    <x v="97"/>
    <x v="0"/>
    <n v="11765"/>
    <n v="2.99"/>
    <d v="2005-08-17T09:55:28"/>
    <d v="2005-08-17T09:55:28"/>
    <d v="2005-08-19T15:53:28"/>
    <x v="22"/>
    <x v="0"/>
  </r>
  <r>
    <n v="8372"/>
    <n v="308"/>
    <x v="3233"/>
    <x v="0"/>
    <n v="11972"/>
    <n v="4.99"/>
    <d v="2005-08-17T17:55:46"/>
    <d v="2005-08-17T17:55:46"/>
    <d v="2005-08-22T15:31:46"/>
    <x v="23"/>
    <x v="0"/>
  </r>
  <r>
    <n v="8373"/>
    <n v="308"/>
    <x v="1132"/>
    <x v="1"/>
    <n v="12567"/>
    <n v="3.99"/>
    <d v="2005-08-18T15:14:36"/>
    <d v="2005-08-18T15:14:36"/>
    <d v="2005-08-26T18:56:36"/>
    <x v="24"/>
    <x v="0"/>
  </r>
  <r>
    <n v="8374"/>
    <n v="308"/>
    <x v="1349"/>
    <x v="0"/>
    <n v="12590"/>
    <n v="6.99"/>
    <d v="2005-08-18T16:11:35"/>
    <d v="2005-08-18T16:11:35"/>
    <d v="2005-08-23T10:35:35"/>
    <x v="25"/>
    <x v="0"/>
  </r>
  <r>
    <n v="8375"/>
    <n v="308"/>
    <x v="1738"/>
    <x v="1"/>
    <n v="12838"/>
    <n v="6.99"/>
    <d v="2005-08-19T01:51:50"/>
    <d v="2005-08-19T01:51:50"/>
    <d v="2005-08-27T23:12:50"/>
    <x v="26"/>
    <x v="0"/>
  </r>
  <r>
    <n v="8376"/>
    <n v="308"/>
    <x v="3842"/>
    <x v="0"/>
    <n v="13843"/>
    <n v="2.99"/>
    <d v="2005-08-20T14:30:01"/>
    <d v="2005-08-20T14:30:01"/>
    <d v="2005-08-27T10:06:01"/>
    <x v="27"/>
    <x v="0"/>
  </r>
  <r>
    <n v="8377"/>
    <n v="308"/>
    <x v="234"/>
    <x v="1"/>
    <n v="14946"/>
    <n v="2.99"/>
    <d v="2005-08-22T06:07:10"/>
    <d v="2005-08-22T06:07:10"/>
    <d v="2005-08-28T05:25:10"/>
    <x v="28"/>
    <x v="0"/>
  </r>
  <r>
    <n v="8378"/>
    <n v="308"/>
    <x v="701"/>
    <x v="0"/>
    <n v="15243"/>
    <n v="4.99"/>
    <d v="2005-08-22T17:48:28"/>
    <d v="2005-08-22T17:48:28"/>
    <d v="2005-08-31T13:22:28"/>
    <x v="29"/>
    <x v="0"/>
  </r>
  <r>
    <n v="8379"/>
    <n v="308"/>
    <x v="1297"/>
    <x v="1"/>
    <n v="15493"/>
    <n v="4.99"/>
    <d v="2005-08-23T02:20:53"/>
    <d v="2005-08-23T02:20:53"/>
    <d v="2005-08-25T23:02:53"/>
    <x v="30"/>
    <x v="0"/>
  </r>
  <r>
    <n v="8380"/>
    <n v="308"/>
    <x v="3855"/>
    <x v="1"/>
    <n v="15820"/>
    <n v="2.99"/>
    <d v="2005-08-23T15:03:13"/>
    <d v="2005-08-23T15:03:13"/>
    <d v="2005-08-25T20:12:13"/>
    <x v="31"/>
    <x v="1"/>
  </r>
  <r>
    <n v="8381"/>
    <n v="309"/>
    <x v="717"/>
    <x v="1"/>
    <n v="218"/>
    <n v="6.99"/>
    <d v="2005-05-26T09:27:09"/>
    <d v="2005-05-26T09:27:09"/>
    <d v="2005-06-04T11:53:09"/>
    <x v="1"/>
    <x v="0"/>
  </r>
  <r>
    <n v="8382"/>
    <n v="309"/>
    <x v="2059"/>
    <x v="1"/>
    <n v="723"/>
    <n v="0.99"/>
    <d v="2005-05-29T05:34:44"/>
    <d v="2005-05-29T05:34:44"/>
    <d v="2005-05-30T05:50:44"/>
    <x v="2"/>
    <x v="0"/>
  </r>
  <r>
    <n v="8383"/>
    <n v="309"/>
    <x v="3993"/>
    <x v="0"/>
    <n v="1837"/>
    <n v="4.99"/>
    <d v="2005-06-16T23:16:15"/>
    <d v="2005-06-16T23:16:15"/>
    <d v="2005-06-21T21:54:15"/>
    <x v="3"/>
    <x v="0"/>
  </r>
  <r>
    <n v="8384"/>
    <n v="309"/>
    <x v="1041"/>
    <x v="1"/>
    <n v="2560"/>
    <n v="9.99"/>
    <d v="2005-06-19T03:12:42"/>
    <d v="2005-06-19T03:12:42"/>
    <d v="2005-06-28T02:28:42"/>
    <x v="4"/>
    <x v="0"/>
  </r>
  <r>
    <n v="8385"/>
    <n v="309"/>
    <x v="1141"/>
    <x v="1"/>
    <n v="2644"/>
    <n v="3.99"/>
    <d v="2005-06-19T09:42:30"/>
    <d v="2005-06-19T09:42:30"/>
    <d v="2005-06-27T07:23:30"/>
    <x v="5"/>
    <x v="0"/>
  </r>
  <r>
    <n v="8386"/>
    <n v="309"/>
    <x v="3924"/>
    <x v="1"/>
    <n v="2688"/>
    <n v="6.99"/>
    <d v="2005-06-19T12:50:56"/>
    <d v="2005-06-19T12:50:56"/>
    <d v="2005-06-28T17:58:56"/>
    <x v="6"/>
    <x v="0"/>
  </r>
  <r>
    <n v="8387"/>
    <n v="309"/>
    <x v="2308"/>
    <x v="1"/>
    <n v="3837"/>
    <n v="4.99"/>
    <d v="2005-07-06T16:27:43"/>
    <d v="2005-07-06T16:27:43"/>
    <d v="2005-07-07T18:02:43"/>
    <x v="7"/>
    <x v="0"/>
  </r>
  <r>
    <n v="8388"/>
    <n v="309"/>
    <x v="2882"/>
    <x v="1"/>
    <n v="3896"/>
    <n v="7.99"/>
    <d v="2005-07-06T19:09:15"/>
    <d v="2005-07-06T19:09:15"/>
    <d v="2005-07-16T00:52:15"/>
    <x v="8"/>
    <x v="0"/>
  </r>
  <r>
    <n v="8389"/>
    <n v="309"/>
    <x v="2023"/>
    <x v="1"/>
    <n v="4172"/>
    <n v="4.99"/>
    <d v="2005-07-07T09:49:09"/>
    <d v="2005-07-07T09:49:09"/>
    <d v="2005-07-11T15:14:09"/>
    <x v="9"/>
    <x v="0"/>
  </r>
  <r>
    <n v="8390"/>
    <n v="309"/>
    <x v="1273"/>
    <x v="0"/>
    <n v="4540"/>
    <n v="4.99"/>
    <d v="2005-07-08T04:03:28"/>
    <d v="2005-07-08T04:03:28"/>
    <d v="2005-07-13T03:31:28"/>
    <x v="10"/>
    <x v="0"/>
  </r>
  <r>
    <n v="8391"/>
    <n v="309"/>
    <x v="4088"/>
    <x v="1"/>
    <n v="5305"/>
    <n v="8.99"/>
    <d v="2005-07-09T15:55:36"/>
    <d v="2005-07-09T15:55:36"/>
    <d v="2005-07-18T15:59:36"/>
    <x v="11"/>
    <x v="0"/>
  </r>
  <r>
    <n v="8392"/>
    <n v="309"/>
    <x v="3115"/>
    <x v="0"/>
    <n v="5980"/>
    <n v="4.99"/>
    <d v="2005-07-11T00:18:21"/>
    <d v="2005-07-11T00:18:21"/>
    <d v="2005-07-14T21:26:21"/>
    <x v="12"/>
    <x v="0"/>
  </r>
  <r>
    <n v="8393"/>
    <n v="309"/>
    <x v="3548"/>
    <x v="1"/>
    <n v="6480"/>
    <n v="4.99"/>
    <d v="2005-07-12T01:49:29"/>
    <d v="2005-07-12T01:49:29"/>
    <d v="2005-07-17T01:00:29"/>
    <x v="13"/>
    <x v="0"/>
  </r>
  <r>
    <n v="8394"/>
    <n v="309"/>
    <x v="2188"/>
    <x v="1"/>
    <n v="7214"/>
    <n v="5.99"/>
    <d v="2005-07-27T09:23:33"/>
    <d v="2005-07-27T09:23:33"/>
    <d v="2005-08-03T13:14:33"/>
    <x v="14"/>
    <x v="0"/>
  </r>
  <r>
    <n v="8395"/>
    <n v="309"/>
    <x v="438"/>
    <x v="1"/>
    <n v="7722"/>
    <n v="4.99"/>
    <d v="2005-07-28T04:44:58"/>
    <d v="2005-07-28T04:44:58"/>
    <d v="2005-07-30T01:29:58"/>
    <x v="15"/>
    <x v="0"/>
  </r>
  <r>
    <n v="8396"/>
    <n v="309"/>
    <x v="1890"/>
    <x v="0"/>
    <n v="7846"/>
    <n v="5.99"/>
    <d v="2005-07-28T09:21:18"/>
    <d v="2005-07-28T09:21:18"/>
    <d v="2005-08-06T07:10:18"/>
    <x v="16"/>
    <x v="0"/>
  </r>
  <r>
    <n v="8397"/>
    <n v="309"/>
    <x v="4089"/>
    <x v="0"/>
    <n v="8341"/>
    <n v="4.99"/>
    <d v="2005-07-29T04:42:01"/>
    <d v="2005-07-29T04:42:01"/>
    <d v="2005-08-04T00:58:01"/>
    <x v="17"/>
    <x v="0"/>
  </r>
  <r>
    <n v="8398"/>
    <n v="309"/>
    <x v="451"/>
    <x v="0"/>
    <n v="8501"/>
    <n v="2.99"/>
    <d v="2005-07-29T09:12:51"/>
    <d v="2005-07-29T09:12:51"/>
    <d v="2005-07-30T11:19:51"/>
    <x v="18"/>
    <x v="0"/>
  </r>
  <r>
    <n v="8399"/>
    <n v="309"/>
    <x v="2090"/>
    <x v="0"/>
    <n v="8681"/>
    <n v="2.99"/>
    <d v="2005-07-29T16:12:01"/>
    <d v="2005-07-29T16:12:01"/>
    <d v="2005-08-01T18:14:01"/>
    <x v="19"/>
    <x v="0"/>
  </r>
  <r>
    <n v="8400"/>
    <n v="309"/>
    <x v="1899"/>
    <x v="0"/>
    <n v="8917"/>
    <n v="2.99"/>
    <d v="2005-07-30T01:47:02"/>
    <d v="2005-07-30T01:47:02"/>
    <d v="2005-08-05T21:10:02"/>
    <x v="20"/>
    <x v="0"/>
  </r>
  <r>
    <n v="8401"/>
    <n v="309"/>
    <x v="2922"/>
    <x v="1"/>
    <n v="9945"/>
    <n v="2.99"/>
    <d v="2005-07-31T15:47:51"/>
    <d v="2005-07-31T15:47:51"/>
    <d v="2005-08-02T19:06:51"/>
    <x v="21"/>
    <x v="0"/>
  </r>
  <r>
    <n v="8402"/>
    <n v="309"/>
    <x v="1659"/>
    <x v="0"/>
    <n v="9949"/>
    <n v="0.99"/>
    <d v="2005-07-31T15:50:10"/>
    <d v="2005-07-31T15:50:10"/>
    <d v="2005-08-01T17:53:10"/>
    <x v="22"/>
    <x v="0"/>
  </r>
  <r>
    <n v="8403"/>
    <n v="309"/>
    <x v="4090"/>
    <x v="0"/>
    <n v="10458"/>
    <n v="2.99"/>
    <d v="2005-08-01T09:19:48"/>
    <d v="2005-08-01T09:19:48"/>
    <d v="2005-08-02T10:16:48"/>
    <x v="23"/>
    <x v="0"/>
  </r>
  <r>
    <n v="8404"/>
    <n v="309"/>
    <x v="2513"/>
    <x v="0"/>
    <n v="10728"/>
    <n v="0.99"/>
    <d v="2005-08-01T19:15:09"/>
    <d v="2005-08-01T19:15:09"/>
    <d v="2005-08-04T19:35:09"/>
    <x v="24"/>
    <x v="0"/>
  </r>
  <r>
    <n v="8405"/>
    <n v="309"/>
    <x v="4091"/>
    <x v="0"/>
    <n v="10818"/>
    <n v="2.99"/>
    <d v="2005-08-01T22:52:45"/>
    <d v="2005-08-01T22:52:45"/>
    <d v="2005-08-06T04:07:45"/>
    <x v="25"/>
    <x v="0"/>
  </r>
  <r>
    <n v="8406"/>
    <n v="309"/>
    <x v="3694"/>
    <x v="1"/>
    <n v="11964"/>
    <n v="6.99"/>
    <d v="2005-08-17T17:37:03"/>
    <d v="2005-08-17T17:37:03"/>
    <d v="2005-08-25T11:55:03"/>
    <x v="26"/>
    <x v="0"/>
  </r>
  <r>
    <n v="8407"/>
    <n v="309"/>
    <x v="411"/>
    <x v="1"/>
    <n v="13021"/>
    <n v="5.99"/>
    <d v="2005-08-19T08:08:04"/>
    <d v="2005-08-19T08:08:04"/>
    <d v="2005-08-26T12:04:04"/>
    <x v="27"/>
    <x v="0"/>
  </r>
  <r>
    <n v="8408"/>
    <n v="309"/>
    <x v="1365"/>
    <x v="1"/>
    <n v="13502"/>
    <n v="0.99"/>
    <d v="2005-08-20T01:58:15"/>
    <d v="2005-08-20T01:58:15"/>
    <d v="2005-08-21T20:21:15"/>
    <x v="28"/>
    <x v="0"/>
  </r>
  <r>
    <n v="8409"/>
    <n v="309"/>
    <x v="1499"/>
    <x v="1"/>
    <n v="13909"/>
    <n v="4.99"/>
    <d v="2005-08-20T16:26:36"/>
    <d v="2005-08-20T16:26:36"/>
    <d v="2005-08-21T20:59:36"/>
    <x v="29"/>
    <x v="0"/>
  </r>
  <r>
    <n v="8410"/>
    <n v="309"/>
    <x v="4092"/>
    <x v="1"/>
    <n v="14846"/>
    <n v="5.99"/>
    <d v="2005-08-22T02:13:48"/>
    <d v="2005-08-22T02:13:48"/>
    <d v="2005-08-30T05:39:48"/>
    <x v="30"/>
    <x v="0"/>
  </r>
  <r>
    <n v="8411"/>
    <n v="309"/>
    <x v="3169"/>
    <x v="1"/>
    <n v="15422"/>
    <n v="4.99"/>
    <d v="2005-08-22T23:58:09"/>
    <d v="2005-08-22T23:58:09"/>
    <d v="2005-08-30T19:03:09"/>
    <x v="31"/>
    <x v="1"/>
  </r>
  <r>
    <n v="8412"/>
    <n v="310"/>
    <x v="3924"/>
    <x v="1"/>
    <n v="104"/>
    <n v="0.99"/>
    <d v="2005-05-25T17:46:33"/>
    <d v="2005-05-25T17:46:33"/>
    <d v="2005-05-27T15:20:33"/>
    <x v="12"/>
    <x v="0"/>
  </r>
  <r>
    <n v="8413"/>
    <n v="310"/>
    <x v="3925"/>
    <x v="1"/>
    <n v="1162"/>
    <n v="4.99"/>
    <d v="2005-06-14T23:09:38"/>
    <d v="2005-06-14T23:09:38"/>
    <d v="2005-06-23T22:00:38"/>
    <x v="13"/>
    <x v="0"/>
  </r>
  <r>
    <n v="8414"/>
    <n v="310"/>
    <x v="3412"/>
    <x v="1"/>
    <n v="1333"/>
    <n v="2.99"/>
    <d v="2005-06-15T11:37:08"/>
    <d v="2005-06-15T11:37:08"/>
    <d v="2005-06-16T10:13:08"/>
    <x v="14"/>
    <x v="0"/>
  </r>
  <r>
    <n v="8415"/>
    <n v="310"/>
    <x v="587"/>
    <x v="1"/>
    <n v="1918"/>
    <n v="3.99"/>
    <d v="2005-06-17T05:40:14"/>
    <d v="2005-06-17T05:40:14"/>
    <d v="2005-06-21T08:53:14"/>
    <x v="15"/>
    <x v="0"/>
  </r>
  <r>
    <n v="8416"/>
    <n v="310"/>
    <x v="4093"/>
    <x v="1"/>
    <n v="2088"/>
    <n v="6.99"/>
    <d v="2005-06-17T17:35:30"/>
    <d v="2005-06-17T17:35:30"/>
    <d v="2005-06-23T20:13:30"/>
    <x v="16"/>
    <x v="0"/>
  </r>
  <r>
    <n v="8417"/>
    <n v="310"/>
    <x v="3065"/>
    <x v="0"/>
    <n v="2480"/>
    <n v="5.99"/>
    <d v="2005-06-18T21:04:09"/>
    <d v="2005-06-18T21:04:09"/>
    <d v="2005-06-22T16:24:09"/>
    <x v="17"/>
    <x v="0"/>
  </r>
  <r>
    <n v="8418"/>
    <n v="310"/>
    <x v="14"/>
    <x v="0"/>
    <n v="2618"/>
    <n v="2.99"/>
    <d v="2005-06-19T08:03:01"/>
    <d v="2005-06-19T08:03:01"/>
    <d v="2005-06-24T03:23:01"/>
    <x v="18"/>
    <x v="0"/>
  </r>
  <r>
    <n v="8419"/>
    <n v="310"/>
    <x v="2790"/>
    <x v="1"/>
    <n v="3830"/>
    <n v="10.99"/>
    <d v="2005-07-06T16:01:16"/>
    <d v="2005-07-06T16:01:16"/>
    <d v="2005-07-15T19:35:16"/>
    <x v="19"/>
    <x v="0"/>
  </r>
  <r>
    <n v="8420"/>
    <n v="310"/>
    <x v="3260"/>
    <x v="0"/>
    <n v="4072"/>
    <n v="0.99"/>
    <d v="2005-07-07T04:48:02"/>
    <d v="2005-07-07T04:48:02"/>
    <d v="2005-07-12T10:32:02"/>
    <x v="20"/>
    <x v="0"/>
  </r>
  <r>
    <n v="8421"/>
    <n v="310"/>
    <x v="4094"/>
    <x v="0"/>
    <n v="5621"/>
    <n v="5.99"/>
    <d v="2005-07-10T05:34:10"/>
    <d v="2005-07-10T05:34:10"/>
    <d v="2005-07-14T02:49:10"/>
    <x v="21"/>
    <x v="0"/>
  </r>
  <r>
    <n v="8422"/>
    <n v="310"/>
    <x v="2473"/>
    <x v="1"/>
    <n v="5836"/>
    <n v="0.99"/>
    <d v="2005-07-10T16:49:02"/>
    <d v="2005-07-10T16:49:02"/>
    <d v="2005-07-11T22:35:02"/>
    <x v="22"/>
    <x v="0"/>
  </r>
  <r>
    <n v="8423"/>
    <n v="310"/>
    <x v="12"/>
    <x v="0"/>
    <n v="7648"/>
    <n v="5.99"/>
    <d v="2005-07-28T01:35:33"/>
    <d v="2005-07-28T01:35:33"/>
    <d v="2005-08-04T06:21:33"/>
    <x v="23"/>
    <x v="0"/>
  </r>
  <r>
    <n v="8424"/>
    <n v="310"/>
    <x v="2829"/>
    <x v="1"/>
    <n v="8637"/>
    <n v="5.99"/>
    <d v="2005-07-29T14:30:11"/>
    <d v="2005-07-29T14:30:11"/>
    <d v="2005-08-04T14:00:11"/>
    <x v="24"/>
    <x v="0"/>
  </r>
  <r>
    <n v="8425"/>
    <n v="310"/>
    <x v="3300"/>
    <x v="0"/>
    <n v="8981"/>
    <n v="7.99"/>
    <d v="2005-07-30T04:25:30"/>
    <d v="2005-07-30T04:25:30"/>
    <d v="2005-08-06T02:37:30"/>
    <x v="25"/>
    <x v="0"/>
  </r>
  <r>
    <n v="8426"/>
    <n v="310"/>
    <x v="4012"/>
    <x v="0"/>
    <n v="9536"/>
    <n v="2.99"/>
    <d v="2005-07-31T01:19:02"/>
    <d v="2005-07-31T01:19:02"/>
    <d v="2005-08-02T19:38:02"/>
    <x v="26"/>
    <x v="0"/>
  </r>
  <r>
    <n v="8427"/>
    <n v="310"/>
    <x v="4095"/>
    <x v="1"/>
    <n v="11137"/>
    <n v="2.99"/>
    <d v="2005-08-02T09:25:31"/>
    <d v="2005-08-02T09:25:31"/>
    <d v="2005-08-08T08:10:31"/>
    <x v="27"/>
    <x v="0"/>
  </r>
  <r>
    <n v="8428"/>
    <n v="310"/>
    <x v="3371"/>
    <x v="1"/>
    <n v="12500"/>
    <n v="4.99"/>
    <d v="2005-08-18T13:05:51"/>
    <d v="2005-08-18T13:05:51"/>
    <d v="2005-08-19T14:54:51"/>
    <x v="28"/>
    <x v="0"/>
  </r>
  <r>
    <n v="8429"/>
    <n v="310"/>
    <x v="1200"/>
    <x v="1"/>
    <n v="12710"/>
    <n v="7.99"/>
    <d v="2005-08-18T21:02:50"/>
    <d v="2005-08-18T21:02:50"/>
    <d v="2005-08-26T15:07:50"/>
    <x v="29"/>
    <x v="0"/>
  </r>
  <r>
    <n v="8430"/>
    <n v="310"/>
    <x v="3059"/>
    <x v="0"/>
    <n v="12929"/>
    <n v="4.99"/>
    <d v="2005-08-19T05:05:23"/>
    <d v="2005-08-19T05:05:23"/>
    <d v="2005-08-25T04:37:23"/>
    <x v="30"/>
    <x v="0"/>
  </r>
  <r>
    <n v="8431"/>
    <n v="310"/>
    <x v="4096"/>
    <x v="0"/>
    <n v="14972"/>
    <n v="5.99"/>
    <d v="2005-08-22T06:53:21"/>
    <d v="2005-08-22T06:53:21"/>
    <d v="2005-08-29T02:25:21"/>
    <x v="31"/>
    <x v="1"/>
  </r>
  <r>
    <n v="8432"/>
    <n v="311"/>
    <x v="1860"/>
    <x v="1"/>
    <n v="274"/>
    <n v="5.99"/>
    <d v="2005-05-26T16:48:51"/>
    <d v="2005-05-26T16:48:51"/>
    <d v="2005-06-03T18:17:51"/>
    <x v="9"/>
    <x v="0"/>
  </r>
  <r>
    <n v="8433"/>
    <n v="311"/>
    <x v="804"/>
    <x v="1"/>
    <n v="544"/>
    <n v="6.99"/>
    <d v="2005-05-28T07:03:00"/>
    <d v="2005-05-28T07:03:00"/>
    <d v="2005-06-06T06:23:00"/>
    <x v="10"/>
    <x v="0"/>
  </r>
  <r>
    <n v="8434"/>
    <n v="311"/>
    <x v="3083"/>
    <x v="0"/>
    <n v="952"/>
    <n v="2.99"/>
    <d v="2005-05-30T16:28:07"/>
    <d v="2005-05-30T16:28:07"/>
    <d v="2005-06-02T16:12:07"/>
    <x v="11"/>
    <x v="0"/>
  </r>
  <r>
    <n v="8435"/>
    <n v="311"/>
    <x v="4097"/>
    <x v="1"/>
    <n v="990"/>
    <n v="3.99"/>
    <d v="2005-05-30T23:25:14"/>
    <d v="2005-05-30T23:25:14"/>
    <d v="2005-06-06T18:41:14"/>
    <x v="12"/>
    <x v="0"/>
  </r>
  <r>
    <n v="8436"/>
    <n v="311"/>
    <x v="1629"/>
    <x v="1"/>
    <n v="1128"/>
    <n v="6.99"/>
    <d v="2005-05-31T17:49:26"/>
    <d v="2005-05-31T17:49:26"/>
    <d v="2005-06-05T19:51:26"/>
    <x v="13"/>
    <x v="0"/>
  </r>
  <r>
    <n v="8437"/>
    <n v="311"/>
    <x v="381"/>
    <x v="0"/>
    <n v="1622"/>
    <n v="4.99"/>
    <d v="2005-06-16T07:33:18"/>
    <d v="2005-06-16T07:33:18"/>
    <d v="2005-06-21T07:23:18"/>
    <x v="14"/>
    <x v="0"/>
  </r>
  <r>
    <n v="8438"/>
    <n v="311"/>
    <x v="1943"/>
    <x v="1"/>
    <n v="1955"/>
    <n v="0.99"/>
    <d v="2005-06-17T08:40:22"/>
    <d v="2005-06-17T08:40:22"/>
    <d v="2005-06-19T10:47:22"/>
    <x v="15"/>
    <x v="0"/>
  </r>
  <r>
    <n v="8439"/>
    <n v="311"/>
    <x v="2511"/>
    <x v="1"/>
    <n v="2967"/>
    <n v="6.99"/>
    <d v="2005-06-20T07:40:35"/>
    <d v="2005-06-20T07:40:35"/>
    <d v="2005-06-29T05:50:35"/>
    <x v="16"/>
    <x v="0"/>
  </r>
  <r>
    <n v="8440"/>
    <n v="311"/>
    <x v="229"/>
    <x v="1"/>
    <n v="4836"/>
    <n v="3.99"/>
    <d v="2005-07-08T18:09:08"/>
    <d v="2005-07-08T18:09:08"/>
    <d v="2005-07-15T20:19:08"/>
    <x v="17"/>
    <x v="0"/>
  </r>
  <r>
    <n v="8441"/>
    <n v="311"/>
    <x v="2554"/>
    <x v="1"/>
    <n v="5224"/>
    <n v="5.99"/>
    <d v="2005-07-09T12:07:27"/>
    <d v="2005-07-09T12:07:27"/>
    <d v="2005-07-17T08:59:27"/>
    <x v="18"/>
    <x v="0"/>
  </r>
  <r>
    <n v="8442"/>
    <n v="311"/>
    <x v="2249"/>
    <x v="1"/>
    <n v="6419"/>
    <n v="4.99"/>
    <d v="2005-07-11T23:36:38"/>
    <d v="2005-07-11T23:36:38"/>
    <d v="2005-07-13T03:23:38"/>
    <x v="19"/>
    <x v="0"/>
  </r>
  <r>
    <n v="8443"/>
    <n v="311"/>
    <x v="3882"/>
    <x v="1"/>
    <n v="8167"/>
    <n v="6.99"/>
    <d v="2005-07-28T21:25:45"/>
    <d v="2005-07-28T21:25:45"/>
    <d v="2005-08-04T18:04:45"/>
    <x v="20"/>
    <x v="0"/>
  </r>
  <r>
    <n v="8444"/>
    <n v="311"/>
    <x v="4098"/>
    <x v="0"/>
    <n v="8473"/>
    <n v="2.99"/>
    <d v="2005-07-29T08:36:53"/>
    <d v="2005-07-29T08:36:53"/>
    <d v="2005-07-31T12:14:53"/>
    <x v="21"/>
    <x v="0"/>
  </r>
  <r>
    <n v="8445"/>
    <n v="311"/>
    <x v="2287"/>
    <x v="0"/>
    <n v="9503"/>
    <n v="6.99"/>
    <d v="2005-07-31T00:02:38"/>
    <d v="2005-07-31T00:02:38"/>
    <d v="2005-08-06T06:01:38"/>
    <x v="22"/>
    <x v="0"/>
  </r>
  <r>
    <n v="8446"/>
    <n v="311"/>
    <x v="1820"/>
    <x v="1"/>
    <n v="9882"/>
    <n v="8.99"/>
    <d v="2005-07-31T13:53:33"/>
    <d v="2005-07-31T13:53:33"/>
    <d v="2005-08-09T15:55:33"/>
    <x v="23"/>
    <x v="0"/>
  </r>
  <r>
    <n v="8447"/>
    <n v="311"/>
    <x v="3201"/>
    <x v="0"/>
    <n v="10134"/>
    <n v="4.99"/>
    <d v="2005-07-31T21:56:10"/>
    <d v="2005-07-31T21:56:10"/>
    <d v="2005-08-06T21:20:10"/>
    <x v="24"/>
    <x v="0"/>
  </r>
  <r>
    <n v="8448"/>
    <n v="311"/>
    <x v="2967"/>
    <x v="1"/>
    <n v="10448"/>
    <n v="4.99"/>
    <d v="2005-08-01T09:09:31"/>
    <d v="2005-08-01T09:09:31"/>
    <d v="2005-08-02T09:55:31"/>
    <x v="25"/>
    <x v="0"/>
  </r>
  <r>
    <n v="8449"/>
    <n v="311"/>
    <x v="1932"/>
    <x v="0"/>
    <n v="12997"/>
    <n v="2.99"/>
    <d v="2005-08-19T07:31:46"/>
    <d v="2005-08-19T07:31:46"/>
    <d v="2005-08-24T09:20:46"/>
    <x v="26"/>
    <x v="0"/>
  </r>
  <r>
    <n v="8450"/>
    <n v="311"/>
    <x v="3613"/>
    <x v="1"/>
    <n v="13310"/>
    <n v="0.99"/>
    <d v="2005-08-19T19:05:16"/>
    <d v="2005-08-19T19:05:16"/>
    <d v="2005-08-23T22:47:16"/>
    <x v="27"/>
    <x v="0"/>
  </r>
  <r>
    <n v="8451"/>
    <n v="311"/>
    <x v="4099"/>
    <x v="1"/>
    <n v="13423"/>
    <n v="1.99"/>
    <d v="2005-08-19T23:07:42"/>
    <d v="2005-08-19T23:07:42"/>
    <d v="2005-08-26T20:45:42"/>
    <x v="28"/>
    <x v="0"/>
  </r>
  <r>
    <n v="8452"/>
    <n v="311"/>
    <x v="1215"/>
    <x v="1"/>
    <n v="14517"/>
    <n v="4.99"/>
    <d v="2005-08-21T14:57:03"/>
    <d v="2005-08-21T14:57:03"/>
    <d v="2005-08-24T13:52:03"/>
    <x v="29"/>
    <x v="0"/>
  </r>
  <r>
    <n v="8453"/>
    <n v="311"/>
    <x v="1219"/>
    <x v="1"/>
    <n v="15826"/>
    <n v="9.99"/>
    <d v="2005-08-23T15:15:02"/>
    <d v="2005-08-23T15:15:02"/>
    <d v="2005-08-31T20:39:02"/>
    <x v="30"/>
    <x v="0"/>
  </r>
  <r>
    <n v="8454"/>
    <n v="311"/>
    <x v="1214"/>
    <x v="0"/>
    <n v="16020"/>
    <n v="8.99"/>
    <d v="2005-08-23T21:34:33"/>
    <d v="2005-08-23T21:34:33"/>
    <d v="2005-09-01T18:17:33"/>
    <x v="31"/>
    <x v="1"/>
  </r>
  <r>
    <n v="8455"/>
    <n v="312"/>
    <x v="2782"/>
    <x v="1"/>
    <n v="229"/>
    <n v="4.99"/>
    <d v="2005-05-26T11:19:20"/>
    <d v="2005-05-26T11:19:20"/>
    <d v="2005-05-31T11:56:20"/>
    <x v="6"/>
    <x v="0"/>
  </r>
  <r>
    <n v="8456"/>
    <n v="312"/>
    <x v="1694"/>
    <x v="0"/>
    <n v="530"/>
    <n v="0.99"/>
    <d v="2005-05-28T05:13:01"/>
    <d v="2005-05-28T05:13:01"/>
    <d v="2005-06-01T10:21:01"/>
    <x v="7"/>
    <x v="0"/>
  </r>
  <r>
    <n v="8457"/>
    <n v="312"/>
    <x v="61"/>
    <x v="1"/>
    <n v="1049"/>
    <n v="4.99"/>
    <d v="2005-05-31T06:57:04"/>
    <d v="2005-05-31T06:57:04"/>
    <d v="2005-06-02T11:32:04"/>
    <x v="8"/>
    <x v="0"/>
  </r>
  <r>
    <n v="8458"/>
    <n v="312"/>
    <x v="377"/>
    <x v="1"/>
    <n v="1079"/>
    <n v="6.99"/>
    <d v="2005-05-31T10:48:17"/>
    <d v="2005-05-31T10:48:17"/>
    <d v="2005-06-08T12:30:17"/>
    <x v="9"/>
    <x v="0"/>
  </r>
  <r>
    <n v="8459"/>
    <n v="312"/>
    <x v="2684"/>
    <x v="1"/>
    <n v="1419"/>
    <n v="0.99"/>
    <d v="2005-06-15T17:54:50"/>
    <d v="2005-06-15T17:54:50"/>
    <d v="2005-06-17T19:44:50"/>
    <x v="10"/>
    <x v="0"/>
  </r>
  <r>
    <n v="8460"/>
    <n v="312"/>
    <x v="3211"/>
    <x v="1"/>
    <n v="3457"/>
    <n v="3.99"/>
    <d v="2005-06-21T21:42:33"/>
    <d v="2005-06-21T21:42:33"/>
    <d v="2005-06-30T19:54:33"/>
    <x v="11"/>
    <x v="0"/>
  </r>
  <r>
    <n v="8461"/>
    <n v="312"/>
    <x v="3311"/>
    <x v="0"/>
    <n v="3766"/>
    <n v="2.99"/>
    <d v="2005-07-06T13:04:35"/>
    <d v="2005-07-06T13:04:35"/>
    <d v="2005-07-07T15:46:35"/>
    <x v="12"/>
    <x v="0"/>
  </r>
  <r>
    <n v="8462"/>
    <n v="312"/>
    <x v="498"/>
    <x v="0"/>
    <n v="3792"/>
    <n v="1.99"/>
    <d v="2005-07-06T14:26:38"/>
    <d v="2005-07-06T14:26:38"/>
    <d v="2005-07-11T16:34:38"/>
    <x v="13"/>
    <x v="0"/>
  </r>
  <r>
    <n v="8463"/>
    <n v="312"/>
    <x v="494"/>
    <x v="0"/>
    <n v="4647"/>
    <n v="3.99"/>
    <d v="2005-07-08T09:27:36"/>
    <d v="2005-07-08T09:27:36"/>
    <d v="2005-07-16T14:56:36"/>
    <x v="14"/>
    <x v="0"/>
  </r>
  <r>
    <n v="8464"/>
    <n v="312"/>
    <x v="4100"/>
    <x v="0"/>
    <n v="5031"/>
    <n v="5.99"/>
    <d v="2005-07-09T02:36:37"/>
    <d v="2005-07-09T02:36:37"/>
    <d v="2005-07-14T03:09:37"/>
    <x v="15"/>
    <x v="0"/>
  </r>
  <r>
    <n v="8465"/>
    <n v="312"/>
    <x v="1332"/>
    <x v="1"/>
    <n v="6751"/>
    <n v="2.99"/>
    <d v="2005-07-12T14:50:34"/>
    <d v="2005-07-12T14:50:34"/>
    <d v="2005-07-15T19:39:34"/>
    <x v="16"/>
    <x v="0"/>
  </r>
  <r>
    <n v="8466"/>
    <n v="312"/>
    <x v="2439"/>
    <x v="0"/>
    <n v="6866"/>
    <n v="2.99"/>
    <d v="2005-07-12T20:03:44"/>
    <d v="2005-07-12T20:03:44"/>
    <d v="2005-07-15T01:55:44"/>
    <x v="17"/>
    <x v="0"/>
  </r>
  <r>
    <n v="8467"/>
    <n v="312"/>
    <x v="2489"/>
    <x v="0"/>
    <n v="8137"/>
    <n v="4.99"/>
    <d v="2005-07-28T20:07:18"/>
    <d v="2005-07-28T20:07:18"/>
    <d v="2005-08-03T17:41:18"/>
    <x v="18"/>
    <x v="0"/>
  </r>
  <r>
    <n v="8468"/>
    <n v="312"/>
    <x v="4101"/>
    <x v="0"/>
    <n v="8412"/>
    <n v="6.99"/>
    <d v="2005-07-29T06:44:50"/>
    <d v="2005-07-29T06:44:50"/>
    <d v="2005-08-06T05:04:50"/>
    <x v="19"/>
    <x v="0"/>
  </r>
  <r>
    <n v="8469"/>
    <n v="312"/>
    <x v="1898"/>
    <x v="0"/>
    <n v="8721"/>
    <n v="4.99"/>
    <d v="2005-07-29T17:56:21"/>
    <d v="2005-07-29T17:56:21"/>
    <d v="2005-08-02T21:30:21"/>
    <x v="20"/>
    <x v="0"/>
  </r>
  <r>
    <n v="8470"/>
    <n v="312"/>
    <x v="1621"/>
    <x v="0"/>
    <n v="9016"/>
    <n v="6.99"/>
    <d v="2005-07-30T05:26:13"/>
    <d v="2005-07-30T05:26:13"/>
    <d v="2005-08-04T00:25:13"/>
    <x v="21"/>
    <x v="0"/>
  </r>
  <r>
    <n v="8471"/>
    <n v="312"/>
    <x v="4102"/>
    <x v="0"/>
    <n v="9154"/>
    <n v="3.99"/>
    <d v="2005-07-30T10:59:54"/>
    <d v="2005-07-30T10:59:54"/>
    <d v="2005-08-05T16:47:54"/>
    <x v="22"/>
    <x v="0"/>
  </r>
  <r>
    <n v="8472"/>
    <n v="312"/>
    <x v="2363"/>
    <x v="1"/>
    <n v="10858"/>
    <n v="2.99"/>
    <d v="2005-08-02T00:08:39"/>
    <d v="2005-08-02T00:08:39"/>
    <d v="2005-08-05T00:58:39"/>
    <x v="23"/>
    <x v="0"/>
  </r>
  <r>
    <n v="8473"/>
    <n v="312"/>
    <x v="2585"/>
    <x v="1"/>
    <n v="11248"/>
    <n v="0.99"/>
    <d v="2005-08-02T13:35:34"/>
    <d v="2005-08-02T13:35:34"/>
    <d v="2005-08-03T10:37:34"/>
    <x v="24"/>
    <x v="0"/>
  </r>
  <r>
    <n v="8474"/>
    <n v="312"/>
    <x v="4095"/>
    <x v="1"/>
    <n v="11879"/>
    <n v="5.99"/>
    <d v="2005-08-17T14:25:09"/>
    <d v="2005-08-17T14:25:09"/>
    <d v="2005-08-26T09:19:09"/>
    <x v="25"/>
    <x v="0"/>
  </r>
  <r>
    <n v="8475"/>
    <n v="312"/>
    <x v="1500"/>
    <x v="0"/>
    <n v="12186"/>
    <n v="2.99"/>
    <d v="2005-08-18T01:43:36"/>
    <d v="2005-08-18T01:43:36"/>
    <d v="2005-08-23T07:13:36"/>
    <x v="26"/>
    <x v="0"/>
  </r>
  <r>
    <n v="8476"/>
    <n v="312"/>
    <x v="4103"/>
    <x v="0"/>
    <n v="12945"/>
    <n v="0.99"/>
    <d v="2005-08-19T05:51:46"/>
    <d v="2005-08-19T05:51:46"/>
    <d v="2005-08-23T11:22:46"/>
    <x v="27"/>
    <x v="0"/>
  </r>
  <r>
    <n v="8477"/>
    <n v="312"/>
    <x v="2221"/>
    <x v="1"/>
    <n v="14362"/>
    <n v="2.99"/>
    <d v="2005-08-21T09:19:49"/>
    <d v="2005-08-21T09:19:49"/>
    <d v="2005-08-26T11:06:49"/>
    <x v="28"/>
    <x v="0"/>
  </r>
  <r>
    <n v="8478"/>
    <n v="312"/>
    <x v="2208"/>
    <x v="0"/>
    <n v="14504"/>
    <n v="3.99"/>
    <d v="2005-08-21T14:23:01"/>
    <d v="2005-08-21T14:23:01"/>
    <d v="2005-08-27T13:56:01"/>
    <x v="29"/>
    <x v="0"/>
  </r>
  <r>
    <n v="8479"/>
    <n v="312"/>
    <x v="4104"/>
    <x v="0"/>
    <n v="15100"/>
    <n v="4.99"/>
    <d v="2005-08-22T11:55:03"/>
    <d v="2005-08-22T11:55:03"/>
    <d v="2005-08-25T14:55:03"/>
    <x v="30"/>
    <x v="0"/>
  </r>
  <r>
    <n v="8480"/>
    <n v="312"/>
    <x v="890"/>
    <x v="0"/>
    <n v="15882"/>
    <n v="6.99"/>
    <d v="2005-08-23T16:44:31"/>
    <d v="2005-08-23T16:44:31"/>
    <d v="2005-09-01T15:44:31"/>
    <x v="31"/>
    <x v="1"/>
  </r>
  <r>
    <n v="8481"/>
    <n v="313"/>
    <x v="599"/>
    <x v="1"/>
    <n v="669"/>
    <n v="4.99"/>
    <d v="2005-05-28T22:03:25"/>
    <d v="2005-05-28T22:03:25"/>
    <d v="2005-06-03T03:39:25"/>
    <x v="9"/>
    <x v="0"/>
  </r>
  <r>
    <n v="8482"/>
    <n v="313"/>
    <x v="3292"/>
    <x v="1"/>
    <n v="712"/>
    <n v="2.99"/>
    <d v="2005-05-29T04:02:24"/>
    <d v="2005-05-29T04:02:24"/>
    <d v="2005-05-30T03:09:24"/>
    <x v="10"/>
    <x v="0"/>
  </r>
  <r>
    <n v="8483"/>
    <n v="313"/>
    <x v="2796"/>
    <x v="1"/>
    <n v="781"/>
    <n v="0.99"/>
    <d v="2005-05-29T14:23:58"/>
    <d v="2005-05-29T14:23:58"/>
    <d v="2005-05-30T17:44:58"/>
    <x v="11"/>
    <x v="0"/>
  </r>
  <r>
    <n v="8484"/>
    <n v="313"/>
    <x v="2985"/>
    <x v="1"/>
    <n v="843"/>
    <n v="0.99"/>
    <d v="2005-05-30T00:44:24"/>
    <d v="2005-05-30T00:44:24"/>
    <d v="2005-05-31T00:58:24"/>
    <x v="12"/>
    <x v="0"/>
  </r>
  <r>
    <n v="8485"/>
    <n v="313"/>
    <x v="4105"/>
    <x v="1"/>
    <n v="1312"/>
    <n v="2.99"/>
    <d v="2005-06-15T10:16:27"/>
    <d v="2005-06-15T10:16:27"/>
    <d v="2005-06-20T06:53:27"/>
    <x v="13"/>
    <x v="0"/>
  </r>
  <r>
    <n v="8486"/>
    <n v="313"/>
    <x v="3316"/>
    <x v="0"/>
    <n v="2617"/>
    <n v="7.99"/>
    <d v="2005-06-19T07:48:31"/>
    <d v="2005-06-19T07:48:31"/>
    <d v="2005-06-27T11:56:31"/>
    <x v="14"/>
    <x v="0"/>
  </r>
  <r>
    <n v="8487"/>
    <n v="313"/>
    <x v="4106"/>
    <x v="1"/>
    <n v="2711"/>
    <n v="4.99"/>
    <d v="2005-06-19T14:12:22"/>
    <d v="2005-06-19T14:12:22"/>
    <d v="2005-06-21T09:29:22"/>
    <x v="15"/>
    <x v="0"/>
  </r>
  <r>
    <n v="8488"/>
    <n v="313"/>
    <x v="788"/>
    <x v="1"/>
    <n v="4552"/>
    <n v="2.99"/>
    <d v="2005-07-08T04:36:35"/>
    <d v="2005-07-08T04:36:35"/>
    <d v="2005-07-14T05:48:35"/>
    <x v="16"/>
    <x v="0"/>
  </r>
  <r>
    <n v="8489"/>
    <n v="313"/>
    <x v="3857"/>
    <x v="0"/>
    <n v="5255"/>
    <n v="5.99"/>
    <d v="2005-07-09T13:51:08"/>
    <d v="2005-07-09T13:51:08"/>
    <d v="2005-07-17T13:58:08"/>
    <x v="17"/>
    <x v="0"/>
  </r>
  <r>
    <n v="8490"/>
    <n v="313"/>
    <x v="1840"/>
    <x v="0"/>
    <n v="6384"/>
    <n v="2.99"/>
    <d v="2005-07-11T22:07:26"/>
    <d v="2005-07-11T22:07:26"/>
    <d v="2005-07-16T22:39:26"/>
    <x v="18"/>
    <x v="0"/>
  </r>
  <r>
    <n v="8491"/>
    <n v="313"/>
    <x v="496"/>
    <x v="1"/>
    <n v="7294"/>
    <n v="0.99"/>
    <d v="2005-07-27T12:38:14"/>
    <d v="2005-07-27T12:38:14"/>
    <d v="2005-07-30T13:01:14"/>
    <x v="19"/>
    <x v="0"/>
  </r>
  <r>
    <n v="8492"/>
    <n v="313"/>
    <x v="2315"/>
    <x v="1"/>
    <n v="8381"/>
    <n v="4.99"/>
    <d v="2005-07-29T05:31:44"/>
    <d v="2005-07-29T05:31:44"/>
    <d v="2005-07-31T09:20:44"/>
    <x v="20"/>
    <x v="0"/>
  </r>
  <r>
    <n v="8493"/>
    <n v="313"/>
    <x v="4107"/>
    <x v="0"/>
    <n v="8970"/>
    <n v="3.99"/>
    <d v="2005-07-30T04:02:05"/>
    <d v="2005-07-30T04:02:05"/>
    <d v="2005-08-07T03:40:05"/>
    <x v="21"/>
    <x v="0"/>
  </r>
  <r>
    <n v="8494"/>
    <n v="313"/>
    <x v="4108"/>
    <x v="1"/>
    <n v="9836"/>
    <n v="2.99"/>
    <d v="2005-07-31T12:12:00"/>
    <d v="2005-07-31T12:12:00"/>
    <d v="2005-08-09T06:53:00"/>
    <x v="22"/>
    <x v="0"/>
  </r>
  <r>
    <n v="8495"/>
    <n v="313"/>
    <x v="1797"/>
    <x v="1"/>
    <n v="10237"/>
    <n v="5.99"/>
    <d v="2005-08-01T02:07:32"/>
    <d v="2005-08-01T02:07:32"/>
    <d v="2005-08-07T03:54:32"/>
    <x v="23"/>
    <x v="0"/>
  </r>
  <r>
    <n v="8496"/>
    <n v="313"/>
    <x v="414"/>
    <x v="1"/>
    <n v="10933"/>
    <n v="7.99"/>
    <d v="2005-08-02T02:50:49"/>
    <d v="2005-08-02T02:50:49"/>
    <d v="2005-08-08T04:39:49"/>
    <x v="24"/>
    <x v="0"/>
  </r>
  <r>
    <n v="8497"/>
    <n v="313"/>
    <x v="590"/>
    <x v="1"/>
    <n v="11854"/>
    <n v="2.99"/>
    <d v="2005-08-17T13:42:52"/>
    <d v="2005-08-17T13:42:52"/>
    <d v="2005-08-26T14:04:52"/>
    <x v="25"/>
    <x v="0"/>
  </r>
  <r>
    <n v="8498"/>
    <n v="313"/>
    <x v="847"/>
    <x v="1"/>
    <n v="12011"/>
    <n v="2.99"/>
    <d v="2005-08-17T19:19:44"/>
    <d v="2005-08-17T19:19:44"/>
    <d v="2005-08-23T00:56:44"/>
    <x v="26"/>
    <x v="0"/>
  </r>
  <r>
    <n v="8499"/>
    <n v="313"/>
    <x v="4109"/>
    <x v="1"/>
    <n v="14250"/>
    <n v="2.99"/>
    <d v="2005-08-21T05:39:35"/>
    <d v="2005-08-21T05:39:35"/>
    <d v="2005-08-28T10:06:35"/>
    <x v="27"/>
    <x v="0"/>
  </r>
  <r>
    <n v="8500"/>
    <n v="313"/>
    <x v="1027"/>
    <x v="0"/>
    <n v="14325"/>
    <n v="4.99"/>
    <d v="2005-08-21T08:15:38"/>
    <d v="2005-08-21T08:15:38"/>
    <d v="2005-08-23T08:08:38"/>
    <x v="28"/>
    <x v="0"/>
  </r>
  <r>
    <n v="8501"/>
    <n v="313"/>
    <x v="2521"/>
    <x v="1"/>
    <n v="15081"/>
    <n v="2.99"/>
    <d v="2005-08-22T11:14:31"/>
    <d v="2005-08-22T11:14:31"/>
    <d v="2005-08-28T14:23:31"/>
    <x v="29"/>
    <x v="0"/>
  </r>
  <r>
    <n v="8502"/>
    <n v="313"/>
    <x v="2255"/>
    <x v="0"/>
    <n v="15340"/>
    <n v="0.99"/>
    <d v="2005-08-22T20:55:56"/>
    <d v="2005-08-22T20:55:56"/>
    <d v="2005-08-27T18:52:56"/>
    <x v="30"/>
    <x v="0"/>
  </r>
  <r>
    <n v="8503"/>
    <n v="313"/>
    <x v="2861"/>
    <x v="1"/>
    <n v="15569"/>
    <n v="6.99"/>
    <d v="2005-08-23T05:24:29"/>
    <d v="2005-08-23T05:24:29"/>
    <d v="2005-08-30T08:23:29"/>
    <x v="31"/>
    <x v="1"/>
  </r>
  <r>
    <n v="8504"/>
    <n v="314"/>
    <x v="3267"/>
    <x v="0"/>
    <n v="80"/>
    <n v="5.99"/>
    <d v="2005-05-25T12:12:07"/>
    <d v="2005-05-25T12:12:07"/>
    <d v="2005-05-31T17:46:07"/>
    <x v="37"/>
    <x v="0"/>
  </r>
  <r>
    <n v="8505"/>
    <n v="314"/>
    <x v="433"/>
    <x v="0"/>
    <n v="440"/>
    <n v="4.99"/>
    <d v="2005-05-27T18:00:35"/>
    <d v="2005-05-27T18:00:35"/>
    <d v="2005-05-29T16:15:35"/>
    <x v="0"/>
    <x v="0"/>
  </r>
  <r>
    <n v="8506"/>
    <n v="314"/>
    <x v="4097"/>
    <x v="0"/>
    <n v="1598"/>
    <n v="3.99"/>
    <d v="2005-06-16T06:02:39"/>
    <d v="2005-06-16T06:02:39"/>
    <d v="2005-06-23T09:09:39"/>
    <x v="1"/>
    <x v="0"/>
  </r>
  <r>
    <n v="8507"/>
    <n v="314"/>
    <x v="3888"/>
    <x v="0"/>
    <n v="1624"/>
    <n v="2.99"/>
    <d v="2005-06-16T07:48:57"/>
    <d v="2005-06-16T07:48:57"/>
    <d v="2005-06-17T05:52:57"/>
    <x v="2"/>
    <x v="0"/>
  </r>
  <r>
    <n v="8508"/>
    <n v="314"/>
    <x v="2180"/>
    <x v="0"/>
    <n v="3517"/>
    <n v="0.99"/>
    <d v="2005-07-06T00:52:35"/>
    <d v="2005-07-06T00:52:35"/>
    <d v="2005-07-08T20:10:35"/>
    <x v="3"/>
    <x v="0"/>
  </r>
  <r>
    <n v="8509"/>
    <n v="314"/>
    <x v="4110"/>
    <x v="0"/>
    <n v="3656"/>
    <n v="2.99"/>
    <d v="2005-07-06T07:55:22"/>
    <d v="2005-07-06T07:55:22"/>
    <d v="2005-07-13T10:36:22"/>
    <x v="4"/>
    <x v="0"/>
  </r>
  <r>
    <n v="8510"/>
    <n v="314"/>
    <x v="713"/>
    <x v="0"/>
    <n v="3808"/>
    <n v="0.99"/>
    <d v="2005-07-06T15:15:35"/>
    <d v="2005-07-06T15:15:35"/>
    <d v="2005-07-07T16:10:35"/>
    <x v="5"/>
    <x v="0"/>
  </r>
  <r>
    <n v="8511"/>
    <n v="314"/>
    <x v="3528"/>
    <x v="1"/>
    <n v="4386"/>
    <n v="0.99"/>
    <d v="2005-07-07T20:55:19"/>
    <d v="2005-07-07T20:55:19"/>
    <d v="2005-07-10T21:51:19"/>
    <x v="6"/>
    <x v="0"/>
  </r>
  <r>
    <n v="8512"/>
    <n v="314"/>
    <x v="436"/>
    <x v="1"/>
    <n v="5241"/>
    <n v="4.99"/>
    <d v="2005-07-09T13:19:14"/>
    <d v="2005-07-09T13:19:14"/>
    <d v="2005-07-11T14:32:14"/>
    <x v="7"/>
    <x v="0"/>
  </r>
  <r>
    <n v="8513"/>
    <n v="314"/>
    <x v="2467"/>
    <x v="1"/>
    <n v="5856"/>
    <n v="0.99"/>
    <d v="2005-07-10T17:57:32"/>
    <d v="2005-07-10T17:57:32"/>
    <d v="2005-07-11T13:57:32"/>
    <x v="8"/>
    <x v="0"/>
  </r>
  <r>
    <n v="8514"/>
    <n v="314"/>
    <x v="2591"/>
    <x v="0"/>
    <n v="6192"/>
    <n v="5.99"/>
    <d v="2005-07-11T11:44:41"/>
    <d v="2005-07-11T11:44:41"/>
    <d v="2005-07-19T10:12:41"/>
    <x v="9"/>
    <x v="0"/>
  </r>
  <r>
    <n v="8515"/>
    <n v="314"/>
    <x v="3643"/>
    <x v="0"/>
    <n v="6666"/>
    <n v="2.99"/>
    <d v="2005-07-12T11:32:15"/>
    <d v="2005-07-12T11:32:15"/>
    <d v="2005-07-14T16:09:15"/>
    <x v="10"/>
    <x v="0"/>
  </r>
  <r>
    <n v="8516"/>
    <n v="314"/>
    <x v="996"/>
    <x v="0"/>
    <n v="6763"/>
    <n v="3.99"/>
    <d v="2005-07-12T15:26:34"/>
    <d v="2005-07-12T15:26:34"/>
    <d v="2005-07-18T16:38:34"/>
    <x v="11"/>
    <x v="0"/>
  </r>
  <r>
    <n v="8517"/>
    <n v="314"/>
    <x v="3050"/>
    <x v="1"/>
    <n v="7004"/>
    <n v="4.99"/>
    <d v="2005-07-27T01:36:05"/>
    <d v="2005-07-27T01:36:05"/>
    <d v="2005-08-03T23:46:05"/>
    <x v="12"/>
    <x v="0"/>
  </r>
  <r>
    <n v="8518"/>
    <n v="314"/>
    <x v="4111"/>
    <x v="0"/>
    <n v="7276"/>
    <n v="2.99"/>
    <d v="2005-07-27T11:41:57"/>
    <d v="2005-07-27T11:41:57"/>
    <d v="2005-08-01T10:39:57"/>
    <x v="13"/>
    <x v="0"/>
  </r>
  <r>
    <n v="8519"/>
    <n v="314"/>
    <x v="328"/>
    <x v="1"/>
    <n v="8022"/>
    <n v="6.99"/>
    <d v="2005-07-28T15:48:56"/>
    <d v="2005-07-28T15:48:56"/>
    <d v="2005-08-06T13:40:56"/>
    <x v="14"/>
    <x v="0"/>
  </r>
  <r>
    <n v="8520"/>
    <n v="314"/>
    <x v="1368"/>
    <x v="0"/>
    <n v="8073"/>
    <n v="3.99"/>
    <d v="2005-07-28T17:29:02"/>
    <d v="2005-07-28T17:29:02"/>
    <d v="2005-08-01T22:17:02"/>
    <x v="15"/>
    <x v="0"/>
  </r>
  <r>
    <n v="8521"/>
    <n v="314"/>
    <x v="4112"/>
    <x v="1"/>
    <n v="8105"/>
    <n v="0.99"/>
    <d v="2005-07-28T18:59:46"/>
    <d v="2005-07-28T18:59:46"/>
    <d v="2005-07-29T22:51:46"/>
    <x v="16"/>
    <x v="0"/>
  </r>
  <r>
    <n v="8522"/>
    <n v="314"/>
    <x v="836"/>
    <x v="1"/>
    <n v="8328"/>
    <n v="6.99"/>
    <d v="2005-07-29T04:06:24"/>
    <d v="2005-07-29T04:06:24"/>
    <d v="2005-08-03T22:24:24"/>
    <x v="17"/>
    <x v="0"/>
  </r>
  <r>
    <n v="8523"/>
    <n v="314"/>
    <x v="687"/>
    <x v="1"/>
    <n v="8644"/>
    <n v="4.99"/>
    <d v="2005-07-29T14:45:45"/>
    <d v="2005-07-29T14:45:45"/>
    <d v="2005-08-03T20:10:45"/>
    <x v="18"/>
    <x v="0"/>
  </r>
  <r>
    <n v="8524"/>
    <n v="314"/>
    <x v="2201"/>
    <x v="1"/>
    <n v="9191"/>
    <n v="3.99"/>
    <d v="2005-07-30T12:25:51"/>
    <d v="2005-07-30T12:25:51"/>
    <d v="2005-08-05T16:13:51"/>
    <x v="19"/>
    <x v="0"/>
  </r>
  <r>
    <n v="8525"/>
    <n v="314"/>
    <x v="4113"/>
    <x v="1"/>
    <n v="9318"/>
    <n v="6.99"/>
    <d v="2005-07-30T17:14:30"/>
    <d v="2005-07-30T17:14:30"/>
    <d v="2005-08-06T16:53:30"/>
    <x v="20"/>
    <x v="0"/>
  </r>
  <r>
    <n v="8526"/>
    <n v="314"/>
    <x v="1287"/>
    <x v="1"/>
    <n v="11908"/>
    <n v="3.99"/>
    <d v="2005-08-17T15:43:09"/>
    <d v="2005-08-17T15:43:09"/>
    <d v="2005-08-24T14:32:09"/>
    <x v="21"/>
    <x v="0"/>
  </r>
  <r>
    <n v="8527"/>
    <n v="314"/>
    <x v="540"/>
    <x v="0"/>
    <n v="12434"/>
    <n v="0.99"/>
    <d v="2005-08-18T10:38:08"/>
    <d v="2005-08-18T10:38:08"/>
    <d v="2005-08-22T16:14:08"/>
    <x v="22"/>
    <x v="0"/>
  </r>
  <r>
    <n v="8528"/>
    <n v="314"/>
    <x v="4114"/>
    <x v="1"/>
    <n v="13120"/>
    <n v="3.99"/>
    <d v="2005-08-19T11:47:38"/>
    <d v="2005-08-19T11:47:38"/>
    <d v="2005-08-26T08:20:38"/>
    <x v="23"/>
    <x v="0"/>
  </r>
  <r>
    <n v="8529"/>
    <n v="314"/>
    <x v="2818"/>
    <x v="0"/>
    <n v="13265"/>
    <n v="2.99"/>
    <d v="2005-08-19T17:29:00"/>
    <d v="2005-08-19T17:29:00"/>
    <d v="2005-08-20T12:59:00"/>
    <x v="24"/>
    <x v="0"/>
  </r>
  <r>
    <n v="8530"/>
    <n v="314"/>
    <x v="2926"/>
    <x v="1"/>
    <n v="13553"/>
    <n v="3.99"/>
    <d v="2005-08-20T04:07:21"/>
    <d v="2005-08-20T04:07:21"/>
    <d v="2005-08-28T09:55:21"/>
    <x v="25"/>
    <x v="0"/>
  </r>
  <r>
    <n v="8531"/>
    <n v="314"/>
    <x v="3682"/>
    <x v="1"/>
    <n v="14145"/>
    <n v="4.99"/>
    <d v="2005-08-21T02:11:38"/>
    <d v="2005-08-21T02:11:38"/>
    <d v="2005-08-22T22:19:38"/>
    <x v="26"/>
    <x v="0"/>
  </r>
  <r>
    <n v="8532"/>
    <n v="314"/>
    <x v="4115"/>
    <x v="0"/>
    <n v="14409"/>
    <n v="4.99"/>
    <d v="2005-08-21T10:53:35"/>
    <d v="2005-08-21T10:53:35"/>
    <d v="2005-08-25T10:40:35"/>
    <x v="27"/>
    <x v="0"/>
  </r>
  <r>
    <n v="8533"/>
    <n v="314"/>
    <x v="3950"/>
    <x v="1"/>
    <n v="14682"/>
    <n v="4.99"/>
    <d v="2005-08-21T20:25:57"/>
    <d v="2005-08-21T20:25:57"/>
    <d v="2005-08-28T00:42:57"/>
    <x v="28"/>
    <x v="0"/>
  </r>
  <r>
    <n v="8534"/>
    <n v="314"/>
    <x v="114"/>
    <x v="1"/>
    <n v="14815"/>
    <n v="4.99"/>
    <d v="2005-08-22T01:12:44"/>
    <d v="2005-08-22T01:12:44"/>
    <d v="2005-08-24T01:42:44"/>
    <x v="29"/>
    <x v="0"/>
  </r>
  <r>
    <n v="8535"/>
    <n v="314"/>
    <x v="4116"/>
    <x v="1"/>
    <n v="14873"/>
    <n v="5.99"/>
    <d v="2005-08-22T03:31:06"/>
    <d v="2005-08-22T03:31:06"/>
    <d v="2005-08-31T05:34:06"/>
    <x v="30"/>
    <x v="0"/>
  </r>
  <r>
    <n v="8536"/>
    <n v="314"/>
    <x v="1746"/>
    <x v="1"/>
    <n v="16021"/>
    <n v="3.99"/>
    <d v="2005-08-23T21:37:59"/>
    <d v="2005-08-23T21:37:59"/>
    <d v="2005-08-31T01:52:59"/>
    <x v="31"/>
    <x v="1"/>
  </r>
  <r>
    <n v="8537"/>
    <n v="315"/>
    <x v="468"/>
    <x v="0"/>
    <n v="537"/>
    <n v="8.99"/>
    <d v="2005-05-28T06:20:55"/>
    <d v="2005-05-28T06:20:55"/>
    <d v="2005-06-05T11:48:55"/>
    <x v="15"/>
    <x v="0"/>
  </r>
  <r>
    <n v="8538"/>
    <n v="315"/>
    <x v="2677"/>
    <x v="0"/>
    <n v="551"/>
    <n v="4.99"/>
    <d v="2005-05-28T07:44:18"/>
    <d v="2005-05-28T07:44:18"/>
    <d v="2005-06-02T12:55:18"/>
    <x v="16"/>
    <x v="0"/>
  </r>
  <r>
    <n v="8539"/>
    <n v="315"/>
    <x v="884"/>
    <x v="0"/>
    <n v="1701"/>
    <n v="2.99"/>
    <d v="2005-06-16T13:18:48"/>
    <d v="2005-06-16T13:18:48"/>
    <d v="2005-06-22T15:00:48"/>
    <x v="17"/>
    <x v="0"/>
  </r>
  <r>
    <n v="8540"/>
    <n v="315"/>
    <x v="1528"/>
    <x v="0"/>
    <n v="4021"/>
    <n v="2.99"/>
    <d v="2005-07-07T01:46:44"/>
    <d v="2005-07-07T01:46:44"/>
    <d v="2005-07-12T00:16:44"/>
    <x v="18"/>
    <x v="0"/>
  </r>
  <r>
    <n v="8541"/>
    <n v="315"/>
    <x v="3660"/>
    <x v="0"/>
    <n v="4992"/>
    <n v="4.99"/>
    <d v="2005-07-09T00:49:37"/>
    <d v="2005-07-09T00:49:37"/>
    <d v="2005-07-16T02:05:37"/>
    <x v="19"/>
    <x v="0"/>
  </r>
  <r>
    <n v="8542"/>
    <n v="315"/>
    <x v="3662"/>
    <x v="1"/>
    <n v="5126"/>
    <n v="6.99"/>
    <d v="2005-07-09T07:25:35"/>
    <d v="2005-07-09T07:25:35"/>
    <d v="2005-07-18T05:05:35"/>
    <x v="20"/>
    <x v="0"/>
  </r>
  <r>
    <n v="8543"/>
    <n v="315"/>
    <x v="3146"/>
    <x v="0"/>
    <n v="6661"/>
    <n v="4.99"/>
    <d v="2005-07-12T11:20:39"/>
    <d v="2005-07-12T11:20:39"/>
    <d v="2005-07-16T08:17:39"/>
    <x v="21"/>
    <x v="0"/>
  </r>
  <r>
    <n v="8544"/>
    <n v="315"/>
    <x v="833"/>
    <x v="0"/>
    <n v="6894"/>
    <n v="4.99"/>
    <d v="2005-07-12T21:20:50"/>
    <d v="2005-07-12T21:20:50"/>
    <d v="2005-07-20T23:42:50"/>
    <x v="22"/>
    <x v="0"/>
  </r>
  <r>
    <n v="8545"/>
    <n v="315"/>
    <x v="3577"/>
    <x v="0"/>
    <n v="8416"/>
    <n v="5.99"/>
    <d v="2005-07-29T06:52:54"/>
    <d v="2005-07-29T06:52:54"/>
    <d v="2005-08-05T09:50:54"/>
    <x v="23"/>
    <x v="0"/>
  </r>
  <r>
    <n v="8546"/>
    <n v="315"/>
    <x v="649"/>
    <x v="1"/>
    <n v="8677"/>
    <n v="6.99"/>
    <d v="2005-07-29T16:01:13"/>
    <d v="2005-07-29T16:01:13"/>
    <d v="2005-08-07T19:21:13"/>
    <x v="24"/>
    <x v="0"/>
  </r>
  <r>
    <n v="8547"/>
    <n v="315"/>
    <x v="4117"/>
    <x v="1"/>
    <n v="9735"/>
    <n v="9.99"/>
    <d v="2005-07-31T08:57:49"/>
    <d v="2005-07-31T08:57:49"/>
    <d v="2005-08-08T13:51:49"/>
    <x v="25"/>
    <x v="0"/>
  </r>
  <r>
    <n v="8548"/>
    <n v="315"/>
    <x v="2357"/>
    <x v="1"/>
    <n v="11254"/>
    <n v="0.99"/>
    <d v="2005-08-02T13:43:49"/>
    <d v="2005-08-02T13:43:49"/>
    <d v="2005-08-08T13:16:49"/>
    <x v="26"/>
    <x v="0"/>
  </r>
  <r>
    <n v="8549"/>
    <n v="315"/>
    <x v="90"/>
    <x v="1"/>
    <n v="12155"/>
    <n v="2.99"/>
    <d v="2005-08-18T00:24:30"/>
    <d v="2005-08-18T00:24:30"/>
    <d v="2005-08-18T19:12:30"/>
    <x v="27"/>
    <x v="0"/>
  </r>
  <r>
    <n v="8550"/>
    <n v="315"/>
    <x v="3210"/>
    <x v="0"/>
    <n v="14106"/>
    <n v="2.99"/>
    <d v="2005-08-21T00:46:01"/>
    <d v="2005-08-21T00:46:01"/>
    <d v="2005-08-27T23:44:01"/>
    <x v="28"/>
    <x v="0"/>
  </r>
  <r>
    <n v="8551"/>
    <n v="315"/>
    <x v="4118"/>
    <x v="1"/>
    <n v="14162"/>
    <n v="2.99"/>
    <d v="2005-08-21T02:55:34"/>
    <d v="2005-08-21T02:55:34"/>
    <d v="2005-08-27T00:13:34"/>
    <x v="29"/>
    <x v="0"/>
  </r>
  <r>
    <n v="8553"/>
    <n v="315"/>
    <x v="4119"/>
    <x v="1"/>
    <n v="14426"/>
    <n v="2.99"/>
    <d v="2006-02-14T15:16:03"/>
    <d v="2006-02-14T15:16:03"/>
    <d v="1899-12-30T00:00:00"/>
    <x v="30"/>
    <x v="0"/>
  </r>
  <r>
    <n v="8552"/>
    <n v="315"/>
    <x v="2650"/>
    <x v="0"/>
    <n v="15504"/>
    <n v="6.99"/>
    <d v="2005-08-23T02:45:21"/>
    <d v="2005-08-23T02:45:21"/>
    <d v="2005-09-01T03:24:21"/>
    <x v="31"/>
    <x v="1"/>
  </r>
  <r>
    <n v="8554"/>
    <n v="316"/>
    <x v="2665"/>
    <x v="0"/>
    <n v="16"/>
    <n v="4.99"/>
    <d v="2005-05-25T00:43:11"/>
    <d v="2005-05-25T00:43:11"/>
    <d v="2005-05-26T04:42:11"/>
    <x v="3"/>
    <x v="0"/>
  </r>
  <r>
    <n v="8555"/>
    <n v="316"/>
    <x v="2203"/>
    <x v="0"/>
    <n v="644"/>
    <n v="8.99"/>
    <d v="2005-05-28T18:59:12"/>
    <d v="2005-05-28T18:59:12"/>
    <d v="2005-06-04T18:06:12"/>
    <x v="4"/>
    <x v="0"/>
  </r>
  <r>
    <n v="8556"/>
    <n v="316"/>
    <x v="615"/>
    <x v="0"/>
    <n v="1065"/>
    <n v="1.99"/>
    <d v="2005-05-31T08:54:56"/>
    <d v="2005-05-31T08:54:56"/>
    <d v="2005-06-08T09:21:56"/>
    <x v="5"/>
    <x v="0"/>
  </r>
  <r>
    <n v="8557"/>
    <n v="316"/>
    <x v="2448"/>
    <x v="0"/>
    <n v="1317"/>
    <n v="4.99"/>
    <d v="2005-06-15T10:30:19"/>
    <d v="2005-06-15T10:30:19"/>
    <d v="2005-06-24T08:18:19"/>
    <x v="6"/>
    <x v="0"/>
  </r>
  <r>
    <n v="8558"/>
    <n v="316"/>
    <x v="897"/>
    <x v="1"/>
    <n v="1350"/>
    <n v="4.99"/>
    <d v="2005-06-15T12:50:25"/>
    <d v="2005-06-15T12:50:25"/>
    <d v="2005-06-23T11:35:25"/>
    <x v="7"/>
    <x v="0"/>
  </r>
  <r>
    <n v="8559"/>
    <n v="316"/>
    <x v="1388"/>
    <x v="0"/>
    <n v="2032"/>
    <n v="4.99"/>
    <d v="2005-06-17T13:24:07"/>
    <d v="2005-06-17T13:24:07"/>
    <d v="2005-06-18T18:18:07"/>
    <x v="8"/>
    <x v="0"/>
  </r>
  <r>
    <n v="8560"/>
    <n v="316"/>
    <x v="3788"/>
    <x v="1"/>
    <n v="2338"/>
    <n v="4.99"/>
    <d v="2005-06-18T11:24:54"/>
    <d v="2005-06-18T11:24:54"/>
    <d v="2005-06-19T07:34:54"/>
    <x v="9"/>
    <x v="0"/>
  </r>
  <r>
    <n v="8561"/>
    <n v="316"/>
    <x v="541"/>
    <x v="1"/>
    <n v="2491"/>
    <n v="1.99"/>
    <d v="2005-06-18T22:01:31"/>
    <d v="2005-06-18T22:01:31"/>
    <d v="2005-06-26T02:46:31"/>
    <x v="10"/>
    <x v="0"/>
  </r>
  <r>
    <n v="8562"/>
    <n v="316"/>
    <x v="2843"/>
    <x v="0"/>
    <n v="2820"/>
    <n v="4.99"/>
    <d v="2005-06-19T20:20:33"/>
    <d v="2005-06-19T20:20:33"/>
    <d v="2005-06-26T20:32:33"/>
    <x v="11"/>
    <x v="0"/>
  </r>
  <r>
    <n v="8563"/>
    <n v="316"/>
    <x v="20"/>
    <x v="1"/>
    <n v="3373"/>
    <n v="8.99"/>
    <d v="2005-06-21T13:35:32"/>
    <d v="2005-06-21T13:35:32"/>
    <d v="2005-06-30T12:03:32"/>
    <x v="12"/>
    <x v="0"/>
  </r>
  <r>
    <n v="8564"/>
    <n v="316"/>
    <x v="219"/>
    <x v="0"/>
    <n v="4379"/>
    <n v="2.99"/>
    <d v="2005-07-07T20:32:30"/>
    <d v="2005-07-07T20:32:30"/>
    <d v="2005-07-11T20:40:30"/>
    <x v="13"/>
    <x v="0"/>
  </r>
  <r>
    <n v="8565"/>
    <n v="316"/>
    <x v="2133"/>
    <x v="1"/>
    <n v="5102"/>
    <n v="3.99"/>
    <d v="2005-07-09T06:25:48"/>
    <d v="2005-07-09T06:25:48"/>
    <d v="2005-07-16T11:32:48"/>
    <x v="14"/>
    <x v="0"/>
  </r>
  <r>
    <n v="8566"/>
    <n v="316"/>
    <x v="3974"/>
    <x v="1"/>
    <n v="5544"/>
    <n v="7.99"/>
    <d v="2005-07-10T02:48:07"/>
    <d v="2005-07-10T02:48:07"/>
    <d v="2005-07-17T01:08:07"/>
    <x v="15"/>
    <x v="0"/>
  </r>
  <r>
    <n v="8567"/>
    <n v="316"/>
    <x v="1229"/>
    <x v="0"/>
    <n v="5618"/>
    <n v="5.99"/>
    <d v="2005-07-10T05:28:58"/>
    <d v="2005-07-10T05:28:58"/>
    <d v="2005-07-18T01:38:58"/>
    <x v="16"/>
    <x v="0"/>
  </r>
  <r>
    <n v="8568"/>
    <n v="316"/>
    <x v="4120"/>
    <x v="1"/>
    <n v="6988"/>
    <n v="4.99"/>
    <d v="2005-07-27T01:00:08"/>
    <d v="2005-07-27T01:00:08"/>
    <d v="2005-07-31T04:35:08"/>
    <x v="17"/>
    <x v="0"/>
  </r>
  <r>
    <n v="8569"/>
    <n v="316"/>
    <x v="955"/>
    <x v="1"/>
    <n v="7339"/>
    <n v="2.99"/>
    <d v="2005-07-27T14:17:48"/>
    <d v="2005-07-27T14:17:48"/>
    <d v="2005-07-31T12:47:48"/>
    <x v="18"/>
    <x v="0"/>
  </r>
  <r>
    <n v="8570"/>
    <n v="316"/>
    <x v="2792"/>
    <x v="1"/>
    <n v="7586"/>
    <n v="2.99"/>
    <d v="2005-07-27T23:19:29"/>
    <d v="2005-07-27T23:19:29"/>
    <d v="2005-07-29T23:04:29"/>
    <x v="19"/>
    <x v="0"/>
  </r>
  <r>
    <n v="8571"/>
    <n v="316"/>
    <x v="4121"/>
    <x v="0"/>
    <n v="7592"/>
    <n v="4.99"/>
    <d v="2005-07-27T23:26:04"/>
    <d v="2005-07-27T23:26:04"/>
    <d v="2005-07-29T23:48:04"/>
    <x v="20"/>
    <x v="0"/>
  </r>
  <r>
    <n v="8572"/>
    <n v="316"/>
    <x v="1692"/>
    <x v="0"/>
    <n v="7945"/>
    <n v="1.99"/>
    <d v="2005-07-28T12:53:58"/>
    <d v="2005-07-28T12:53:58"/>
    <d v="2005-08-03T14:04:58"/>
    <x v="21"/>
    <x v="0"/>
  </r>
  <r>
    <n v="8573"/>
    <n v="316"/>
    <x v="746"/>
    <x v="0"/>
    <n v="8564"/>
    <n v="4.99"/>
    <d v="2005-07-29T11:33:00"/>
    <d v="2005-07-29T11:33:00"/>
    <d v="2005-08-05T15:35:00"/>
    <x v="22"/>
    <x v="0"/>
  </r>
  <r>
    <n v="8574"/>
    <n v="316"/>
    <x v="3715"/>
    <x v="0"/>
    <n v="9508"/>
    <n v="4.99"/>
    <d v="2005-07-31T00:22:39"/>
    <d v="2005-07-31T00:22:39"/>
    <d v="2005-08-04T05:40:39"/>
    <x v="23"/>
    <x v="0"/>
  </r>
  <r>
    <n v="8575"/>
    <n v="316"/>
    <x v="3998"/>
    <x v="1"/>
    <n v="9903"/>
    <n v="6.99"/>
    <d v="2005-07-31T14:31:44"/>
    <d v="2005-07-31T14:31:44"/>
    <d v="2005-08-08T20:03:44"/>
    <x v="24"/>
    <x v="0"/>
  </r>
  <r>
    <n v="8576"/>
    <n v="316"/>
    <x v="4122"/>
    <x v="0"/>
    <n v="10438"/>
    <n v="7.99"/>
    <d v="2005-08-01T08:53:04"/>
    <d v="2005-08-01T08:53:04"/>
    <d v="2005-08-09T06:39:04"/>
    <x v="25"/>
    <x v="0"/>
  </r>
  <r>
    <n v="8577"/>
    <n v="316"/>
    <x v="3915"/>
    <x v="0"/>
    <n v="12028"/>
    <n v="0.99"/>
    <d v="2005-08-17T20:03:47"/>
    <d v="2005-08-17T20:03:47"/>
    <d v="2005-08-23T17:09:47"/>
    <x v="26"/>
    <x v="0"/>
  </r>
  <r>
    <n v="8578"/>
    <n v="316"/>
    <x v="3973"/>
    <x v="1"/>
    <n v="12191"/>
    <n v="0.99"/>
    <d v="2005-08-18T01:57:11"/>
    <d v="2005-08-18T01:57:11"/>
    <d v="2005-08-22T22:53:11"/>
    <x v="27"/>
    <x v="0"/>
  </r>
  <r>
    <n v="8579"/>
    <n v="316"/>
    <x v="4123"/>
    <x v="1"/>
    <n v="12823"/>
    <n v="2.99"/>
    <d v="2005-08-19T01:15:47"/>
    <d v="2005-08-19T01:15:47"/>
    <d v="2005-08-22T05:32:47"/>
    <x v="28"/>
    <x v="0"/>
  </r>
  <r>
    <n v="8580"/>
    <n v="316"/>
    <x v="4124"/>
    <x v="1"/>
    <n v="13277"/>
    <n v="5.99"/>
    <d v="2005-08-19T17:57:35"/>
    <d v="2005-08-19T17:57:35"/>
    <d v="2005-08-25T15:45:35"/>
    <x v="29"/>
    <x v="0"/>
  </r>
  <r>
    <n v="8581"/>
    <n v="316"/>
    <x v="4125"/>
    <x v="0"/>
    <n v="14226"/>
    <n v="2.99"/>
    <d v="2005-08-21T04:55:37"/>
    <d v="2005-08-21T04:55:37"/>
    <d v="2005-08-24T04:32:37"/>
    <x v="30"/>
    <x v="0"/>
  </r>
  <r>
    <n v="8582"/>
    <n v="316"/>
    <x v="4126"/>
    <x v="1"/>
    <n v="15840"/>
    <n v="2.99"/>
    <d v="2005-08-23T15:34:49"/>
    <d v="2005-08-23T15:34:49"/>
    <d v="2005-08-24T16:54:49"/>
    <x v="31"/>
    <x v="1"/>
  </r>
  <r>
    <n v="8583"/>
    <n v="317"/>
    <x v="3747"/>
    <x v="0"/>
    <n v="107"/>
    <n v="6.99"/>
    <d v="2005-05-25T18:28:09"/>
    <d v="2005-05-25T18:28:09"/>
    <d v="2005-06-03T22:46:09"/>
    <x v="4"/>
    <x v="0"/>
  </r>
  <r>
    <n v="8584"/>
    <n v="317"/>
    <x v="3361"/>
    <x v="1"/>
    <n v="2287"/>
    <n v="6.99"/>
    <d v="2005-06-18T07:04:36"/>
    <d v="2005-06-18T07:04:36"/>
    <d v="2005-06-27T03:00:36"/>
    <x v="5"/>
    <x v="0"/>
  </r>
  <r>
    <n v="8585"/>
    <n v="317"/>
    <x v="3710"/>
    <x v="1"/>
    <n v="3029"/>
    <n v="2.99"/>
    <d v="2005-06-20T11:51:30"/>
    <d v="2005-06-20T11:51:30"/>
    <d v="2005-06-25T16:42:30"/>
    <x v="6"/>
    <x v="0"/>
  </r>
  <r>
    <n v="8586"/>
    <n v="317"/>
    <x v="1221"/>
    <x v="0"/>
    <n v="3251"/>
    <n v="0.99"/>
    <d v="2005-06-21T03:20:37"/>
    <d v="2005-06-21T03:20:37"/>
    <d v="2005-06-23T04:54:37"/>
    <x v="7"/>
    <x v="0"/>
  </r>
  <r>
    <n v="8587"/>
    <n v="317"/>
    <x v="1248"/>
    <x v="0"/>
    <n v="4138"/>
    <n v="0.99"/>
    <d v="2005-07-07T08:17:13"/>
    <d v="2005-07-07T08:17:13"/>
    <d v="2005-07-14T05:18:13"/>
    <x v="8"/>
    <x v="0"/>
  </r>
  <r>
    <n v="8588"/>
    <n v="317"/>
    <x v="630"/>
    <x v="0"/>
    <n v="4177"/>
    <n v="8.99"/>
    <d v="2005-07-07T10:12:36"/>
    <d v="2005-07-07T10:12:36"/>
    <d v="2005-07-15T15:48:36"/>
    <x v="9"/>
    <x v="0"/>
  </r>
  <r>
    <n v="8589"/>
    <n v="317"/>
    <x v="1660"/>
    <x v="1"/>
    <n v="4700"/>
    <n v="0.99"/>
    <d v="2005-07-08T11:37:21"/>
    <d v="2005-07-08T11:37:21"/>
    <d v="2005-07-12T15:41:21"/>
    <x v="10"/>
    <x v="0"/>
  </r>
  <r>
    <n v="8590"/>
    <n v="317"/>
    <x v="600"/>
    <x v="0"/>
    <n v="5548"/>
    <n v="0.99"/>
    <d v="2005-07-10T02:56:45"/>
    <d v="2005-07-10T02:56:45"/>
    <d v="2005-07-13T01:33:45"/>
    <x v="11"/>
    <x v="0"/>
  </r>
  <r>
    <n v="8591"/>
    <n v="317"/>
    <x v="1852"/>
    <x v="1"/>
    <n v="5942"/>
    <n v="7.99"/>
    <d v="2005-07-10T22:47:17"/>
    <d v="2005-07-10T22:47:17"/>
    <d v="2005-07-17T01:54:17"/>
    <x v="12"/>
    <x v="0"/>
  </r>
  <r>
    <n v="8592"/>
    <n v="317"/>
    <x v="3905"/>
    <x v="0"/>
    <n v="7309"/>
    <n v="2.99"/>
    <d v="2005-07-27T13:00:29"/>
    <d v="2005-07-27T13:00:29"/>
    <d v="2005-07-29T12:15:29"/>
    <x v="13"/>
    <x v="0"/>
  </r>
  <r>
    <n v="8593"/>
    <n v="317"/>
    <x v="4127"/>
    <x v="1"/>
    <n v="8062"/>
    <n v="2.99"/>
    <d v="2005-07-28T17:15:06"/>
    <d v="2005-07-28T17:15:06"/>
    <d v="2005-07-30T16:56:06"/>
    <x v="14"/>
    <x v="0"/>
  </r>
  <r>
    <n v="8594"/>
    <n v="317"/>
    <x v="3529"/>
    <x v="0"/>
    <n v="8327"/>
    <n v="2.99"/>
    <d v="2005-07-29T04:00:52"/>
    <d v="2005-07-29T04:00:52"/>
    <d v="2005-07-31T08:27:52"/>
    <x v="15"/>
    <x v="0"/>
  </r>
  <r>
    <n v="8595"/>
    <n v="317"/>
    <x v="3085"/>
    <x v="0"/>
    <n v="8458"/>
    <n v="4.99"/>
    <d v="2005-07-29T08:05:09"/>
    <d v="2005-07-29T08:05:09"/>
    <d v="2005-08-02T03:42:09"/>
    <x v="16"/>
    <x v="0"/>
  </r>
  <r>
    <n v="8596"/>
    <n v="317"/>
    <x v="3906"/>
    <x v="0"/>
    <n v="9110"/>
    <n v="2.99"/>
    <d v="2005-07-30T09:05:42"/>
    <d v="2005-07-30T09:05:42"/>
    <d v="2005-08-03T05:15:42"/>
    <x v="17"/>
    <x v="0"/>
  </r>
  <r>
    <n v="8597"/>
    <n v="317"/>
    <x v="2199"/>
    <x v="1"/>
    <n v="9513"/>
    <n v="4.99"/>
    <d v="2005-07-31T00:28:30"/>
    <d v="2005-07-31T00:28:30"/>
    <d v="2005-08-01T00:22:30"/>
    <x v="18"/>
    <x v="0"/>
  </r>
  <r>
    <n v="8598"/>
    <n v="317"/>
    <x v="3359"/>
    <x v="0"/>
    <n v="9770"/>
    <n v="8.99"/>
    <d v="2005-07-31T09:52:40"/>
    <d v="2005-07-31T09:52:40"/>
    <d v="2005-08-09T06:44:40"/>
    <x v="19"/>
    <x v="0"/>
  </r>
  <r>
    <n v="8599"/>
    <n v="317"/>
    <x v="2473"/>
    <x v="0"/>
    <n v="10364"/>
    <n v="2.99"/>
    <d v="2005-08-01T06:06:49"/>
    <d v="2005-08-01T06:06:49"/>
    <d v="2005-08-09T06:05:49"/>
    <x v="20"/>
    <x v="0"/>
  </r>
  <r>
    <n v="8600"/>
    <n v="317"/>
    <x v="3232"/>
    <x v="1"/>
    <n v="12111"/>
    <n v="2.99"/>
    <d v="2005-08-17T22:59:55"/>
    <d v="2005-08-17T22:59:55"/>
    <d v="2005-08-22T19:33:55"/>
    <x v="21"/>
    <x v="0"/>
  </r>
  <r>
    <n v="8601"/>
    <n v="317"/>
    <x v="4128"/>
    <x v="1"/>
    <n v="12138"/>
    <n v="7.99"/>
    <d v="2005-08-17T23:55:54"/>
    <d v="2005-08-17T23:55:54"/>
    <d v="2005-08-26T23:32:54"/>
    <x v="22"/>
    <x v="0"/>
  </r>
  <r>
    <n v="8602"/>
    <n v="317"/>
    <x v="4129"/>
    <x v="1"/>
    <n v="12301"/>
    <n v="2.99"/>
    <d v="2005-08-18T05:36:20"/>
    <d v="2005-08-18T05:36:20"/>
    <d v="2005-08-23T03:15:20"/>
    <x v="23"/>
    <x v="0"/>
  </r>
  <r>
    <n v="8610"/>
    <n v="317"/>
    <x v="4130"/>
    <x v="0"/>
    <n v="12574"/>
    <n v="0.99"/>
    <d v="2006-02-14T15:16:03"/>
    <d v="2006-02-14T15:16:03"/>
    <d v="1899-12-30T00:00:00"/>
    <x v="24"/>
    <x v="0"/>
  </r>
  <r>
    <n v="8603"/>
    <n v="317"/>
    <x v="3080"/>
    <x v="0"/>
    <n v="13388"/>
    <n v="4.99"/>
    <d v="2005-08-19T21:46:49"/>
    <d v="2005-08-19T21:46:49"/>
    <d v="2005-08-27T16:18:49"/>
    <x v="25"/>
    <x v="0"/>
  </r>
  <r>
    <n v="8604"/>
    <n v="317"/>
    <x v="2528"/>
    <x v="0"/>
    <n v="14032"/>
    <n v="5.99"/>
    <d v="2005-08-20T21:26:55"/>
    <d v="2005-08-20T21:26:55"/>
    <d v="2005-08-26T19:19:55"/>
    <x v="26"/>
    <x v="0"/>
  </r>
  <r>
    <n v="8605"/>
    <n v="317"/>
    <x v="3594"/>
    <x v="1"/>
    <n v="14385"/>
    <n v="0.99"/>
    <d v="2005-08-21T10:02:55"/>
    <d v="2005-08-21T10:02:55"/>
    <d v="2005-08-25T07:19:55"/>
    <x v="27"/>
    <x v="0"/>
  </r>
  <r>
    <n v="8606"/>
    <n v="317"/>
    <x v="3991"/>
    <x v="1"/>
    <n v="14669"/>
    <n v="2.99"/>
    <d v="2005-08-21T19:54:06"/>
    <d v="2005-08-21T19:54:06"/>
    <d v="2005-08-25T23:12:06"/>
    <x v="28"/>
    <x v="0"/>
  </r>
  <r>
    <n v="8607"/>
    <n v="317"/>
    <x v="391"/>
    <x v="0"/>
    <n v="14791"/>
    <n v="4.99"/>
    <d v="2005-08-22T00:35:55"/>
    <d v="2005-08-22T00:35:55"/>
    <d v="2005-08-30T20:23:55"/>
    <x v="29"/>
    <x v="0"/>
  </r>
  <r>
    <n v="8608"/>
    <n v="317"/>
    <x v="3014"/>
    <x v="0"/>
    <n v="15204"/>
    <n v="2.99"/>
    <d v="2005-08-22T16:30:43"/>
    <d v="2005-08-22T16:30:43"/>
    <d v="2005-08-26T20:37:43"/>
    <x v="30"/>
    <x v="0"/>
  </r>
  <r>
    <n v="8609"/>
    <n v="317"/>
    <x v="60"/>
    <x v="0"/>
    <n v="15280"/>
    <n v="4.99"/>
    <d v="2005-08-22T19:09:52"/>
    <d v="2005-08-22T19:09:52"/>
    <d v="2005-08-28T00:39:52"/>
    <x v="31"/>
    <x v="1"/>
  </r>
  <r>
    <n v="8611"/>
    <n v="318"/>
    <x v="2460"/>
    <x v="0"/>
    <n v="224"/>
    <n v="9.99"/>
    <d v="2005-05-26T10:18:27"/>
    <d v="2005-05-26T10:18:27"/>
    <d v="2005-06-04T06:59:27"/>
    <x v="20"/>
    <x v="0"/>
  </r>
  <r>
    <n v="8612"/>
    <n v="318"/>
    <x v="3282"/>
    <x v="0"/>
    <n v="2634"/>
    <n v="2.99"/>
    <d v="2005-06-19T08:55:17"/>
    <d v="2005-06-19T08:55:17"/>
    <d v="2005-06-20T11:44:17"/>
    <x v="21"/>
    <x v="0"/>
  </r>
  <r>
    <n v="8613"/>
    <n v="318"/>
    <x v="1534"/>
    <x v="0"/>
    <n v="2643"/>
    <n v="2.99"/>
    <d v="2005-06-19T09:39:27"/>
    <d v="2005-06-19T09:39:27"/>
    <d v="2005-06-26T10:27:27"/>
    <x v="22"/>
    <x v="0"/>
  </r>
  <r>
    <n v="8614"/>
    <n v="318"/>
    <x v="3131"/>
    <x v="1"/>
    <n v="3337"/>
    <n v="0.99"/>
    <d v="2005-06-21T10:24:35"/>
    <d v="2005-06-21T10:24:35"/>
    <d v="2005-06-22T13:51:35"/>
    <x v="23"/>
    <x v="0"/>
  </r>
  <r>
    <n v="8615"/>
    <n v="318"/>
    <x v="2615"/>
    <x v="1"/>
    <n v="3376"/>
    <n v="7.99"/>
    <d v="2005-06-21T13:43:02"/>
    <d v="2005-06-21T13:43:02"/>
    <d v="2005-06-28T18:07:02"/>
    <x v="24"/>
    <x v="0"/>
  </r>
  <r>
    <n v="8616"/>
    <n v="318"/>
    <x v="1016"/>
    <x v="0"/>
    <n v="3732"/>
    <n v="4.99"/>
    <d v="2005-07-06T11:33:37"/>
    <d v="2005-07-06T11:33:37"/>
    <d v="2005-07-08T08:31:37"/>
    <x v="25"/>
    <x v="0"/>
  </r>
  <r>
    <n v="8617"/>
    <n v="318"/>
    <x v="2420"/>
    <x v="1"/>
    <n v="3974"/>
    <n v="2.99"/>
    <d v="2005-07-06T22:59:16"/>
    <d v="2005-07-06T22:59:16"/>
    <d v="2005-07-11T22:30:16"/>
    <x v="26"/>
    <x v="0"/>
  </r>
  <r>
    <n v="8618"/>
    <n v="318"/>
    <x v="207"/>
    <x v="0"/>
    <n v="4356"/>
    <n v="8.99"/>
    <d v="2005-07-07T19:21:22"/>
    <d v="2005-07-07T19:21:22"/>
    <d v="2005-07-16T15:57:22"/>
    <x v="27"/>
    <x v="0"/>
  </r>
  <r>
    <n v="8619"/>
    <n v="318"/>
    <x v="2851"/>
    <x v="0"/>
    <n v="7649"/>
    <n v="0.99"/>
    <d v="2005-07-28T01:37:26"/>
    <d v="2005-07-28T01:37:26"/>
    <d v="2005-07-28T21:18:26"/>
    <x v="28"/>
    <x v="0"/>
  </r>
  <r>
    <n v="8620"/>
    <n v="318"/>
    <x v="2586"/>
    <x v="1"/>
    <n v="7853"/>
    <n v="0.99"/>
    <d v="2005-07-28T09:36:38"/>
    <d v="2005-07-28T09:36:38"/>
    <d v="2005-07-29T15:01:38"/>
    <x v="29"/>
    <x v="0"/>
  </r>
  <r>
    <n v="8621"/>
    <n v="318"/>
    <x v="1992"/>
    <x v="1"/>
    <n v="10023"/>
    <n v="5.99"/>
    <d v="2005-07-31T18:25:51"/>
    <d v="2005-07-31T18:25:51"/>
    <d v="2005-08-09T18:00:51"/>
    <x v="30"/>
    <x v="0"/>
  </r>
  <r>
    <n v="8622"/>
    <n v="318"/>
    <x v="3584"/>
    <x v="0"/>
    <n v="14276"/>
    <n v="2.99"/>
    <d v="2005-08-21T06:34:05"/>
    <d v="2005-08-21T06:34:05"/>
    <d v="2005-08-28T10:13:05"/>
    <x v="31"/>
    <x v="1"/>
  </r>
  <r>
    <n v="8623"/>
    <n v="319"/>
    <x v="2069"/>
    <x v="0"/>
    <n v="15"/>
    <n v="9.99"/>
    <d v="2005-05-25T00:39:22"/>
    <d v="2005-05-25T00:39:22"/>
    <d v="2005-06-03T03:30:22"/>
    <x v="2"/>
    <x v="0"/>
  </r>
  <r>
    <n v="8624"/>
    <n v="319"/>
    <x v="1730"/>
    <x v="0"/>
    <n v="149"/>
    <n v="3.99"/>
    <d v="2005-05-26T00:28:05"/>
    <d v="2005-05-26T00:28:05"/>
    <d v="2005-06-02T21:30:05"/>
    <x v="3"/>
    <x v="0"/>
  </r>
  <r>
    <n v="8625"/>
    <n v="319"/>
    <x v="1846"/>
    <x v="0"/>
    <n v="439"/>
    <n v="2.99"/>
    <d v="2005-05-27T17:54:48"/>
    <d v="2005-05-27T17:54:48"/>
    <d v="2005-06-02T23:01:48"/>
    <x v="4"/>
    <x v="0"/>
  </r>
  <r>
    <n v="8626"/>
    <n v="319"/>
    <x v="871"/>
    <x v="0"/>
    <n v="1632"/>
    <n v="2.99"/>
    <d v="2005-06-16T08:03:42"/>
    <d v="2005-06-16T08:03:42"/>
    <d v="2005-06-17T03:40:42"/>
    <x v="5"/>
    <x v="0"/>
  </r>
  <r>
    <n v="8627"/>
    <n v="319"/>
    <x v="3734"/>
    <x v="0"/>
    <n v="1892"/>
    <n v="4.99"/>
    <d v="2005-06-17T04:17:33"/>
    <d v="2005-06-17T04:17:33"/>
    <d v="2005-06-20T00:06:33"/>
    <x v="6"/>
    <x v="0"/>
  </r>
  <r>
    <n v="8628"/>
    <n v="319"/>
    <x v="2998"/>
    <x v="1"/>
    <n v="2021"/>
    <n v="3.99"/>
    <d v="2005-06-17T12:41:18"/>
    <d v="2005-06-17T12:41:18"/>
    <d v="2005-06-23T17:17:18"/>
    <x v="7"/>
    <x v="0"/>
  </r>
  <r>
    <n v="8629"/>
    <n v="319"/>
    <x v="881"/>
    <x v="1"/>
    <n v="2703"/>
    <n v="4.99"/>
    <d v="2005-06-19T13:36:06"/>
    <d v="2005-06-19T13:36:06"/>
    <d v="2005-06-28T08:26:06"/>
    <x v="8"/>
    <x v="0"/>
  </r>
  <r>
    <n v="8630"/>
    <n v="319"/>
    <x v="906"/>
    <x v="1"/>
    <n v="2884"/>
    <n v="0.99"/>
    <d v="2005-06-20T01:31:16"/>
    <d v="2005-06-20T01:31:16"/>
    <d v="2005-06-21T04:03:16"/>
    <x v="9"/>
    <x v="0"/>
  </r>
  <r>
    <n v="8631"/>
    <n v="319"/>
    <x v="3047"/>
    <x v="1"/>
    <n v="3256"/>
    <n v="3.99"/>
    <d v="2005-06-21T03:45:42"/>
    <d v="2005-06-21T03:45:42"/>
    <d v="2005-06-30T02:51:42"/>
    <x v="10"/>
    <x v="0"/>
  </r>
  <r>
    <n v="8632"/>
    <n v="319"/>
    <x v="3291"/>
    <x v="1"/>
    <n v="4119"/>
    <n v="3.99"/>
    <d v="2005-07-07T07:06:03"/>
    <d v="2005-07-07T07:06:03"/>
    <d v="2005-07-13T01:56:03"/>
    <x v="11"/>
    <x v="0"/>
  </r>
  <r>
    <n v="8633"/>
    <n v="319"/>
    <x v="3299"/>
    <x v="1"/>
    <n v="4295"/>
    <n v="2.99"/>
    <d v="2005-07-07T16:08:51"/>
    <d v="2005-07-07T16:08:51"/>
    <d v="2005-07-13T13:06:51"/>
    <x v="12"/>
    <x v="0"/>
  </r>
  <r>
    <n v="8634"/>
    <n v="319"/>
    <x v="4131"/>
    <x v="0"/>
    <n v="4630"/>
    <n v="4.99"/>
    <d v="2005-07-08T08:33:38"/>
    <d v="2005-07-08T08:33:38"/>
    <d v="2005-07-09T13:09:38"/>
    <x v="13"/>
    <x v="0"/>
  </r>
  <r>
    <n v="8635"/>
    <n v="319"/>
    <x v="3672"/>
    <x v="0"/>
    <n v="5791"/>
    <n v="8.99"/>
    <d v="2005-07-10T14:16:22"/>
    <d v="2005-07-10T14:16:22"/>
    <d v="2005-07-19T13:38:22"/>
    <x v="14"/>
    <x v="0"/>
  </r>
  <r>
    <n v="8636"/>
    <n v="319"/>
    <x v="746"/>
    <x v="0"/>
    <n v="5882"/>
    <n v="2.99"/>
    <d v="2005-07-10T19:20:34"/>
    <d v="2005-07-10T19:20:34"/>
    <d v="2005-07-11T18:39:34"/>
    <x v="15"/>
    <x v="0"/>
  </r>
  <r>
    <n v="8637"/>
    <n v="319"/>
    <x v="3960"/>
    <x v="1"/>
    <n v="6132"/>
    <n v="2.99"/>
    <d v="2005-07-11T08:24:44"/>
    <d v="2005-07-11T08:24:44"/>
    <d v="2005-07-13T06:41:44"/>
    <x v="16"/>
    <x v="0"/>
  </r>
  <r>
    <n v="8638"/>
    <n v="319"/>
    <x v="2872"/>
    <x v="0"/>
    <n v="6195"/>
    <n v="4.99"/>
    <d v="2005-07-11T12:00:32"/>
    <d v="2005-07-11T12:00:32"/>
    <d v="2005-07-16T15:00:32"/>
    <x v="17"/>
    <x v="0"/>
  </r>
  <r>
    <n v="8639"/>
    <n v="319"/>
    <x v="4039"/>
    <x v="0"/>
    <n v="6255"/>
    <n v="4.99"/>
    <d v="2005-07-11T15:11:33"/>
    <d v="2005-07-11T15:11:33"/>
    <d v="2005-07-15T19:55:33"/>
    <x v="18"/>
    <x v="0"/>
  </r>
  <r>
    <n v="8640"/>
    <n v="319"/>
    <x v="1833"/>
    <x v="0"/>
    <n v="6485"/>
    <n v="6.99"/>
    <d v="2005-07-12T02:07:59"/>
    <d v="2005-07-12T02:07:59"/>
    <d v="2005-07-19T22:56:59"/>
    <x v="19"/>
    <x v="0"/>
  </r>
  <r>
    <n v="8641"/>
    <n v="319"/>
    <x v="2540"/>
    <x v="1"/>
    <n v="7953"/>
    <n v="2.99"/>
    <d v="2005-07-28T13:24:32"/>
    <d v="2005-07-28T13:24:32"/>
    <d v="2005-08-05T16:09:32"/>
    <x v="20"/>
    <x v="0"/>
  </r>
  <r>
    <n v="8642"/>
    <n v="319"/>
    <x v="1190"/>
    <x v="1"/>
    <n v="9017"/>
    <n v="4.99"/>
    <d v="2005-07-30T05:26:20"/>
    <d v="2005-07-30T05:26:20"/>
    <d v="2005-08-04T10:00:20"/>
    <x v="21"/>
    <x v="0"/>
  </r>
  <r>
    <n v="8643"/>
    <n v="319"/>
    <x v="4082"/>
    <x v="1"/>
    <n v="9044"/>
    <n v="0.99"/>
    <d v="2005-07-30T06:35:21"/>
    <d v="2005-07-30T06:35:21"/>
    <d v="2005-07-31T10:27:21"/>
    <x v="22"/>
    <x v="0"/>
  </r>
  <r>
    <n v="8644"/>
    <n v="319"/>
    <x v="699"/>
    <x v="0"/>
    <n v="11575"/>
    <n v="0.99"/>
    <d v="2005-08-17T01:50:26"/>
    <d v="2005-08-17T01:50:26"/>
    <d v="2005-08-18T00:43:26"/>
    <x v="23"/>
    <x v="0"/>
  </r>
  <r>
    <n v="8645"/>
    <n v="319"/>
    <x v="4132"/>
    <x v="1"/>
    <n v="11598"/>
    <n v="0.99"/>
    <d v="2005-08-17T03:03:07"/>
    <d v="2005-08-17T03:03:07"/>
    <d v="2005-08-22T21:05:07"/>
    <x v="24"/>
    <x v="0"/>
  </r>
  <r>
    <n v="8646"/>
    <n v="319"/>
    <x v="1389"/>
    <x v="0"/>
    <n v="11955"/>
    <n v="6.99"/>
    <d v="2005-08-17T17:21:35"/>
    <d v="2005-08-17T17:21:35"/>
    <d v="2005-08-24T22:06:35"/>
    <x v="25"/>
    <x v="0"/>
  </r>
  <r>
    <n v="8647"/>
    <n v="319"/>
    <x v="4133"/>
    <x v="1"/>
    <n v="11994"/>
    <n v="2.99"/>
    <d v="2005-08-17T18:29:35"/>
    <d v="2005-08-17T18:29:35"/>
    <d v="2005-08-25T23:39:35"/>
    <x v="26"/>
    <x v="0"/>
  </r>
  <r>
    <n v="8648"/>
    <n v="319"/>
    <x v="1939"/>
    <x v="0"/>
    <n v="12018"/>
    <n v="4.99"/>
    <d v="2005-08-17T19:44:46"/>
    <d v="2005-08-17T19:44:46"/>
    <d v="2005-08-26T20:24:46"/>
    <x v="27"/>
    <x v="0"/>
  </r>
  <r>
    <n v="8649"/>
    <n v="319"/>
    <x v="3961"/>
    <x v="1"/>
    <n v="12424"/>
    <n v="8.99"/>
    <d v="2005-08-18T10:16:57"/>
    <d v="2005-08-18T10:16:57"/>
    <d v="2005-08-27T04:41:57"/>
    <x v="28"/>
    <x v="0"/>
  </r>
  <r>
    <n v="8650"/>
    <n v="319"/>
    <x v="3083"/>
    <x v="0"/>
    <n v="13548"/>
    <n v="3.99"/>
    <d v="2005-08-20T03:53:20"/>
    <d v="2005-08-20T03:53:20"/>
    <d v="2005-08-27T21:54:20"/>
    <x v="29"/>
    <x v="0"/>
  </r>
  <r>
    <n v="8651"/>
    <n v="319"/>
    <x v="3010"/>
    <x v="1"/>
    <n v="14828"/>
    <n v="4.99"/>
    <d v="2005-08-22T01:34:05"/>
    <d v="2005-08-22T01:34:05"/>
    <d v="2005-08-27T06:27:05"/>
    <x v="30"/>
    <x v="0"/>
  </r>
  <r>
    <n v="8652"/>
    <n v="319"/>
    <x v="3999"/>
    <x v="1"/>
    <n v="15396"/>
    <n v="5.99"/>
    <d v="2005-08-22T23:07:57"/>
    <d v="2005-08-22T23:07:57"/>
    <d v="2005-08-28T19:39:57"/>
    <x v="31"/>
    <x v="1"/>
  </r>
  <r>
    <n v="8653"/>
    <n v="320"/>
    <x v="4134"/>
    <x v="1"/>
    <n v="1258"/>
    <n v="4.99"/>
    <d v="2005-06-15T06:21:30"/>
    <d v="2005-06-15T06:21:30"/>
    <d v="2005-06-18T05:43:30"/>
    <x v="12"/>
    <x v="0"/>
  </r>
  <r>
    <n v="8654"/>
    <n v="320"/>
    <x v="4135"/>
    <x v="1"/>
    <n v="1484"/>
    <n v="3.99"/>
    <d v="2005-06-15T21:22:35"/>
    <d v="2005-06-15T21:22:35"/>
    <d v="2005-06-20T02:27:35"/>
    <x v="13"/>
    <x v="0"/>
  </r>
  <r>
    <n v="8655"/>
    <n v="320"/>
    <x v="2335"/>
    <x v="1"/>
    <n v="1567"/>
    <n v="1.99"/>
    <d v="2005-06-16T03:13:30"/>
    <d v="2005-06-16T03:13:30"/>
    <d v="2005-06-21T23:56:30"/>
    <x v="14"/>
    <x v="0"/>
  </r>
  <r>
    <n v="8656"/>
    <n v="320"/>
    <x v="396"/>
    <x v="0"/>
    <n v="2216"/>
    <n v="4.99"/>
    <d v="2005-06-18T03:08:17"/>
    <d v="2005-06-18T03:08:17"/>
    <d v="2005-06-19T08:13:17"/>
    <x v="15"/>
    <x v="0"/>
  </r>
  <r>
    <n v="8657"/>
    <n v="320"/>
    <x v="2619"/>
    <x v="1"/>
    <n v="2883"/>
    <n v="7.99"/>
    <d v="2005-06-20T01:29:10"/>
    <d v="2005-06-20T01:29:10"/>
    <d v="2005-06-28T06:12:10"/>
    <x v="16"/>
    <x v="0"/>
  </r>
  <r>
    <n v="8658"/>
    <n v="320"/>
    <x v="4065"/>
    <x v="1"/>
    <n v="3519"/>
    <n v="0.99"/>
    <d v="2005-07-06T00:57:29"/>
    <d v="2005-07-06T00:57:29"/>
    <d v="2005-07-10T21:12:29"/>
    <x v="17"/>
    <x v="0"/>
  </r>
  <r>
    <n v="8659"/>
    <n v="320"/>
    <x v="3471"/>
    <x v="1"/>
    <n v="3756"/>
    <n v="4.99"/>
    <d v="2005-07-06T12:40:38"/>
    <d v="2005-07-06T12:40:38"/>
    <d v="2005-07-11T09:29:38"/>
    <x v="18"/>
    <x v="0"/>
  </r>
  <r>
    <n v="8660"/>
    <n v="320"/>
    <x v="2525"/>
    <x v="1"/>
    <n v="4173"/>
    <n v="2.99"/>
    <d v="2005-07-07T09:57:26"/>
    <d v="2005-07-07T09:57:26"/>
    <d v="2005-07-10T04:05:26"/>
    <x v="19"/>
    <x v="0"/>
  </r>
  <r>
    <n v="8661"/>
    <n v="320"/>
    <x v="4136"/>
    <x v="1"/>
    <n v="7057"/>
    <n v="4.99"/>
    <d v="2005-07-27T03:50:03"/>
    <d v="2005-07-27T03:50:03"/>
    <d v="2005-08-04T04:36:03"/>
    <x v="20"/>
    <x v="0"/>
  </r>
  <r>
    <n v="8662"/>
    <n v="320"/>
    <x v="2172"/>
    <x v="1"/>
    <n v="7064"/>
    <n v="3.99"/>
    <d v="2005-07-27T03:53:29"/>
    <d v="2005-07-27T03:53:29"/>
    <d v="2005-08-03T06:32:29"/>
    <x v="21"/>
    <x v="0"/>
  </r>
  <r>
    <n v="8663"/>
    <n v="320"/>
    <x v="3534"/>
    <x v="1"/>
    <n v="7930"/>
    <n v="4.99"/>
    <d v="2005-07-28T12:21:08"/>
    <d v="2005-07-28T12:21:08"/>
    <d v="2005-07-30T11:56:08"/>
    <x v="22"/>
    <x v="0"/>
  </r>
  <r>
    <n v="8664"/>
    <n v="320"/>
    <x v="3444"/>
    <x v="1"/>
    <n v="8144"/>
    <n v="4.99"/>
    <d v="2005-07-28T20:30:55"/>
    <d v="2005-07-28T20:30:55"/>
    <d v="2005-07-31T18:10:55"/>
    <x v="23"/>
    <x v="0"/>
  </r>
  <r>
    <n v="8665"/>
    <n v="320"/>
    <x v="3499"/>
    <x v="1"/>
    <n v="8235"/>
    <n v="4.99"/>
    <d v="2005-07-29T00:22:56"/>
    <d v="2005-07-29T00:22:56"/>
    <d v="2005-08-03T04:03:56"/>
    <x v="24"/>
    <x v="0"/>
  </r>
  <r>
    <n v="8666"/>
    <n v="320"/>
    <x v="1447"/>
    <x v="0"/>
    <n v="8238"/>
    <n v="0.99"/>
    <d v="2005-07-29T00:30:06"/>
    <d v="2005-07-29T00:30:06"/>
    <d v="2005-08-02T22:52:06"/>
    <x v="25"/>
    <x v="0"/>
  </r>
  <r>
    <n v="8667"/>
    <n v="320"/>
    <x v="2464"/>
    <x v="1"/>
    <n v="8794"/>
    <n v="4.99"/>
    <d v="2005-07-29T20:59:38"/>
    <d v="2005-07-29T20:59:38"/>
    <d v="2005-07-31T00:15:38"/>
    <x v="26"/>
    <x v="0"/>
  </r>
  <r>
    <n v="8668"/>
    <n v="320"/>
    <x v="2237"/>
    <x v="0"/>
    <n v="9509"/>
    <n v="0.99"/>
    <d v="2005-07-31T00:22:42"/>
    <d v="2005-07-31T00:22:42"/>
    <d v="2005-08-03T23:24:42"/>
    <x v="27"/>
    <x v="0"/>
  </r>
  <r>
    <n v="8669"/>
    <n v="320"/>
    <x v="8"/>
    <x v="0"/>
    <n v="11208"/>
    <n v="0.99"/>
    <d v="2005-08-02T12:02:37"/>
    <d v="2005-08-02T12:02:37"/>
    <d v="2005-08-05T10:56:37"/>
    <x v="28"/>
    <x v="0"/>
  </r>
  <r>
    <n v="8670"/>
    <n v="320"/>
    <x v="1637"/>
    <x v="1"/>
    <n v="11560"/>
    <n v="2.99"/>
    <d v="2005-08-17T01:20:30"/>
    <d v="2005-08-17T01:20:30"/>
    <d v="2005-08-18T04:29:30"/>
    <x v="29"/>
    <x v="0"/>
  </r>
  <r>
    <n v="8671"/>
    <n v="320"/>
    <x v="917"/>
    <x v="1"/>
    <n v="14171"/>
    <n v="0.99"/>
    <d v="2005-08-21T03:00:42"/>
    <d v="2005-08-21T03:00:42"/>
    <d v="2005-08-24T00:54:42"/>
    <x v="30"/>
    <x v="0"/>
  </r>
  <r>
    <n v="8672"/>
    <n v="320"/>
    <x v="3614"/>
    <x v="0"/>
    <n v="15302"/>
    <n v="2.99"/>
    <d v="2005-08-22T19:44:53"/>
    <d v="2005-08-22T19:44:53"/>
    <d v="2005-08-24T18:13:53"/>
    <x v="31"/>
    <x v="1"/>
  </r>
  <r>
    <n v="8673"/>
    <n v="321"/>
    <x v="232"/>
    <x v="1"/>
    <n v="200"/>
    <n v="4.99"/>
    <d v="2005-05-26T07:12:21"/>
    <d v="2005-05-26T07:12:21"/>
    <d v="2005-05-31T12:07:21"/>
    <x v="10"/>
    <x v="0"/>
  </r>
  <r>
    <n v="8674"/>
    <n v="321"/>
    <x v="3733"/>
    <x v="0"/>
    <n v="620"/>
    <n v="5.99"/>
    <d v="2005-05-28T15:54:45"/>
    <d v="2005-05-28T15:54:45"/>
    <d v="2005-06-04T20:26:45"/>
    <x v="11"/>
    <x v="0"/>
  </r>
  <r>
    <n v="8675"/>
    <n v="321"/>
    <x v="630"/>
    <x v="1"/>
    <n v="818"/>
    <n v="4.99"/>
    <d v="2005-05-29T20:47:53"/>
    <d v="2005-05-29T20:47:53"/>
    <d v="2005-06-02T23:18:53"/>
    <x v="12"/>
    <x v="0"/>
  </r>
  <r>
    <n v="8676"/>
    <n v="321"/>
    <x v="3558"/>
    <x v="1"/>
    <n v="1750"/>
    <n v="5.99"/>
    <d v="2005-06-16T16:57:36"/>
    <d v="2005-06-16T16:57:36"/>
    <d v="2005-06-25T21:51:36"/>
    <x v="13"/>
    <x v="0"/>
  </r>
  <r>
    <n v="8677"/>
    <n v="321"/>
    <x v="1302"/>
    <x v="0"/>
    <n v="3410"/>
    <n v="0.99"/>
    <d v="2005-06-21T16:20:47"/>
    <d v="2005-06-21T16:20:47"/>
    <d v="2005-06-24T19:09:47"/>
    <x v="14"/>
    <x v="0"/>
  </r>
  <r>
    <n v="8678"/>
    <n v="321"/>
    <x v="980"/>
    <x v="1"/>
    <n v="3901"/>
    <n v="5.99"/>
    <d v="2005-07-06T19:24:55"/>
    <d v="2005-07-06T19:24:55"/>
    <d v="2005-07-14T20:30:55"/>
    <x v="15"/>
    <x v="0"/>
  </r>
  <r>
    <n v="8679"/>
    <n v="321"/>
    <x v="1859"/>
    <x v="0"/>
    <n v="3920"/>
    <n v="4.99"/>
    <d v="2005-07-06T20:26:40"/>
    <d v="2005-07-06T20:26:40"/>
    <d v="2005-07-15T15:00:40"/>
    <x v="16"/>
    <x v="0"/>
  </r>
  <r>
    <n v="8680"/>
    <n v="321"/>
    <x v="72"/>
    <x v="1"/>
    <n v="4281"/>
    <n v="4.99"/>
    <d v="2005-07-07T15:17:50"/>
    <d v="2005-07-07T15:17:50"/>
    <d v="2005-07-08T11:42:50"/>
    <x v="17"/>
    <x v="0"/>
  </r>
  <r>
    <n v="8681"/>
    <n v="321"/>
    <x v="3114"/>
    <x v="0"/>
    <n v="4318"/>
    <n v="5.99"/>
    <d v="2005-07-07T17:47:50"/>
    <d v="2005-07-07T17:47:50"/>
    <d v="2005-07-14T12:15:50"/>
    <x v="18"/>
    <x v="0"/>
  </r>
  <r>
    <n v="8682"/>
    <n v="321"/>
    <x v="2183"/>
    <x v="1"/>
    <n v="5202"/>
    <n v="2.99"/>
    <d v="2005-07-09T10:53:48"/>
    <d v="2005-07-09T10:53:48"/>
    <d v="2005-07-15T13:31:48"/>
    <x v="19"/>
    <x v="0"/>
  </r>
  <r>
    <n v="8683"/>
    <n v="321"/>
    <x v="3878"/>
    <x v="1"/>
    <n v="5867"/>
    <n v="8.99"/>
    <d v="2005-07-10T18:39:01"/>
    <d v="2005-07-10T18:39:01"/>
    <d v="2005-07-19T21:56:01"/>
    <x v="20"/>
    <x v="0"/>
  </r>
  <r>
    <n v="8684"/>
    <n v="321"/>
    <x v="943"/>
    <x v="1"/>
    <n v="6190"/>
    <n v="2.99"/>
    <d v="2005-07-11T11:36:18"/>
    <d v="2005-07-11T11:36:18"/>
    <d v="2005-07-19T17:05:18"/>
    <x v="21"/>
    <x v="0"/>
  </r>
  <r>
    <n v="8685"/>
    <n v="321"/>
    <x v="473"/>
    <x v="0"/>
    <n v="6859"/>
    <n v="5.99"/>
    <d v="2005-07-12T19:53:57"/>
    <d v="2005-07-12T19:53:57"/>
    <d v="2005-07-17T19:48:57"/>
    <x v="22"/>
    <x v="0"/>
  </r>
  <r>
    <n v="8686"/>
    <n v="321"/>
    <x v="2123"/>
    <x v="1"/>
    <n v="8685"/>
    <n v="6.99"/>
    <d v="2005-07-29T16:17:05"/>
    <d v="2005-07-29T16:17:05"/>
    <d v="2005-08-07T17:44:05"/>
    <x v="23"/>
    <x v="0"/>
  </r>
  <r>
    <n v="8687"/>
    <n v="321"/>
    <x v="3200"/>
    <x v="0"/>
    <n v="9981"/>
    <n v="0.99"/>
    <d v="2005-07-31T17:08:31"/>
    <d v="2005-07-31T17:08:31"/>
    <d v="2005-08-01T22:46:31"/>
    <x v="24"/>
    <x v="0"/>
  </r>
  <r>
    <n v="8688"/>
    <n v="321"/>
    <x v="4028"/>
    <x v="0"/>
    <n v="11722"/>
    <n v="2.99"/>
    <d v="2005-08-17T07:53:03"/>
    <d v="2005-08-17T07:53:03"/>
    <d v="2005-08-22T06:56:03"/>
    <x v="25"/>
    <x v="0"/>
  </r>
  <r>
    <n v="8689"/>
    <n v="321"/>
    <x v="1589"/>
    <x v="0"/>
    <n v="12033"/>
    <n v="6.99"/>
    <d v="2005-08-17T20:14:34"/>
    <d v="2005-08-17T20:14:34"/>
    <d v="2005-08-26T00:22:34"/>
    <x v="26"/>
    <x v="0"/>
  </r>
  <r>
    <n v="8690"/>
    <n v="321"/>
    <x v="3148"/>
    <x v="1"/>
    <n v="12034"/>
    <n v="7.99"/>
    <d v="2005-08-17T20:15:31"/>
    <d v="2005-08-17T20:15:31"/>
    <d v="2005-08-24T15:46:31"/>
    <x v="27"/>
    <x v="0"/>
  </r>
  <r>
    <n v="8691"/>
    <n v="321"/>
    <x v="4137"/>
    <x v="0"/>
    <n v="12398"/>
    <n v="4.99"/>
    <d v="2005-08-18T09:13:24"/>
    <d v="2005-08-18T09:13:24"/>
    <d v="2005-08-27T14:58:24"/>
    <x v="28"/>
    <x v="0"/>
  </r>
  <r>
    <n v="8692"/>
    <n v="321"/>
    <x v="3862"/>
    <x v="1"/>
    <n v="13623"/>
    <n v="6.99"/>
    <d v="2005-08-20T06:49:46"/>
    <d v="2005-08-20T06:49:46"/>
    <d v="2005-08-25T05:19:46"/>
    <x v="29"/>
    <x v="0"/>
  </r>
  <r>
    <n v="8693"/>
    <n v="321"/>
    <x v="1031"/>
    <x v="0"/>
    <n v="15673"/>
    <n v="6.99"/>
    <d v="2005-08-23T09:12:50"/>
    <d v="2005-08-23T09:12:50"/>
    <d v="2005-08-29T12:45:50"/>
    <x v="30"/>
    <x v="0"/>
  </r>
  <r>
    <n v="8694"/>
    <n v="321"/>
    <x v="4138"/>
    <x v="1"/>
    <n v="15888"/>
    <n v="5.99"/>
    <d v="2005-08-23T16:56:14"/>
    <d v="2005-08-23T16:56:14"/>
    <d v="2005-08-31T14:32:14"/>
    <x v="31"/>
    <x v="1"/>
  </r>
  <r>
    <n v="8695"/>
    <n v="322"/>
    <x v="584"/>
    <x v="1"/>
    <n v="166"/>
    <n v="0.99"/>
    <d v="2005-05-26T02:49:11"/>
    <d v="2005-05-26T02:49:11"/>
    <d v="2005-05-31T01:28:11"/>
    <x v="4"/>
    <x v="0"/>
  </r>
  <r>
    <n v="8696"/>
    <n v="322"/>
    <x v="2230"/>
    <x v="0"/>
    <n v="269"/>
    <n v="4.99"/>
    <d v="2005-05-26T16:19:46"/>
    <d v="2005-05-26T16:19:46"/>
    <d v="2005-05-27T15:59:46"/>
    <x v="5"/>
    <x v="0"/>
  </r>
  <r>
    <n v="8697"/>
    <n v="322"/>
    <x v="333"/>
    <x v="0"/>
    <n v="1386"/>
    <n v="2.99"/>
    <d v="2005-06-15T15:38:58"/>
    <d v="2005-06-15T15:38:58"/>
    <d v="2005-06-20T16:28:58"/>
    <x v="6"/>
    <x v="0"/>
  </r>
  <r>
    <n v="8698"/>
    <n v="322"/>
    <x v="4139"/>
    <x v="0"/>
    <n v="1588"/>
    <n v="8.99"/>
    <d v="2005-06-16T04:53:21"/>
    <d v="2005-06-16T04:53:21"/>
    <d v="2005-06-25T07:29:21"/>
    <x v="7"/>
    <x v="0"/>
  </r>
  <r>
    <n v="8699"/>
    <n v="322"/>
    <x v="280"/>
    <x v="1"/>
    <n v="2481"/>
    <n v="4.99"/>
    <d v="2005-06-18T21:08:30"/>
    <d v="2005-06-18T21:08:30"/>
    <d v="2005-06-23T02:35:30"/>
    <x v="8"/>
    <x v="0"/>
  </r>
  <r>
    <n v="8700"/>
    <n v="322"/>
    <x v="2728"/>
    <x v="0"/>
    <n v="2554"/>
    <n v="0.99"/>
    <d v="2005-06-19T03:05:38"/>
    <d v="2005-06-19T03:05:38"/>
    <d v="2005-06-25T23:03:38"/>
    <x v="9"/>
    <x v="0"/>
  </r>
  <r>
    <n v="8701"/>
    <n v="322"/>
    <x v="1321"/>
    <x v="0"/>
    <n v="2983"/>
    <n v="7.99"/>
    <d v="2005-06-20T08:41:42"/>
    <d v="2005-06-20T08:41:42"/>
    <d v="2005-06-29T04:02:42"/>
    <x v="10"/>
    <x v="0"/>
  </r>
  <r>
    <n v="8702"/>
    <n v="322"/>
    <x v="3404"/>
    <x v="1"/>
    <n v="3054"/>
    <n v="5.99"/>
    <d v="2005-06-20T13:16:41"/>
    <d v="2005-06-20T13:16:41"/>
    <d v="2005-06-28T13:45:41"/>
    <x v="11"/>
    <x v="0"/>
  </r>
  <r>
    <n v="8703"/>
    <n v="322"/>
    <x v="3931"/>
    <x v="1"/>
    <n v="3413"/>
    <n v="8.99"/>
    <d v="2005-06-21T16:57:07"/>
    <d v="2005-06-21T16:57:07"/>
    <d v="2005-06-30T12:03:07"/>
    <x v="12"/>
    <x v="0"/>
  </r>
  <r>
    <n v="8704"/>
    <n v="322"/>
    <x v="1369"/>
    <x v="0"/>
    <n v="3478"/>
    <n v="0.99"/>
    <d v="2005-07-05T23:05:44"/>
    <d v="2005-07-05T23:05:44"/>
    <d v="2005-07-07T00:14:44"/>
    <x v="13"/>
    <x v="0"/>
  </r>
  <r>
    <n v="8705"/>
    <n v="322"/>
    <x v="1391"/>
    <x v="1"/>
    <n v="3627"/>
    <n v="1.99"/>
    <d v="2005-07-06T06:19:25"/>
    <d v="2005-07-06T06:19:25"/>
    <d v="2005-07-11T05:53:25"/>
    <x v="14"/>
    <x v="0"/>
  </r>
  <r>
    <n v="8706"/>
    <n v="322"/>
    <x v="820"/>
    <x v="0"/>
    <n v="3646"/>
    <n v="4.99"/>
    <d v="2005-07-06T07:28:59"/>
    <d v="2005-07-06T07:28:59"/>
    <d v="2005-07-11T05:19:59"/>
    <x v="15"/>
    <x v="0"/>
  </r>
  <r>
    <n v="8707"/>
    <n v="322"/>
    <x v="3495"/>
    <x v="1"/>
    <n v="6033"/>
    <n v="2.99"/>
    <d v="2005-07-11T02:59:34"/>
    <d v="2005-07-11T02:59:34"/>
    <d v="2005-07-16T03:48:34"/>
    <x v="16"/>
    <x v="0"/>
  </r>
  <r>
    <n v="8708"/>
    <n v="322"/>
    <x v="3521"/>
    <x v="0"/>
    <n v="6511"/>
    <n v="3.99"/>
    <d v="2005-07-12T03:39:29"/>
    <d v="2005-07-12T03:39:29"/>
    <d v="2005-07-17T01:01:29"/>
    <x v="17"/>
    <x v="0"/>
  </r>
  <r>
    <n v="8709"/>
    <n v="322"/>
    <x v="2903"/>
    <x v="1"/>
    <n v="6673"/>
    <n v="0.99"/>
    <d v="2005-07-12T11:50:56"/>
    <d v="2005-07-12T11:50:56"/>
    <d v="2005-07-13T14:27:56"/>
    <x v="18"/>
    <x v="0"/>
  </r>
  <r>
    <n v="8710"/>
    <n v="322"/>
    <x v="1780"/>
    <x v="1"/>
    <n v="6709"/>
    <n v="4.99"/>
    <d v="2005-07-12T13:20:41"/>
    <d v="2005-07-12T13:20:41"/>
    <d v="2005-07-16T10:37:41"/>
    <x v="19"/>
    <x v="0"/>
  </r>
  <r>
    <n v="8711"/>
    <n v="322"/>
    <x v="1352"/>
    <x v="0"/>
    <n v="7091"/>
    <n v="4.99"/>
    <d v="2005-07-27T04:44:10"/>
    <d v="2005-07-27T04:44:10"/>
    <d v="2005-07-31T07:14:10"/>
    <x v="20"/>
    <x v="0"/>
  </r>
  <r>
    <n v="8712"/>
    <n v="322"/>
    <x v="85"/>
    <x v="1"/>
    <n v="8142"/>
    <n v="4.99"/>
    <d v="2005-07-28T20:21:54"/>
    <d v="2005-07-28T20:21:54"/>
    <d v="2005-07-31T18:39:54"/>
    <x v="21"/>
    <x v="0"/>
  </r>
  <r>
    <n v="8713"/>
    <n v="322"/>
    <x v="4140"/>
    <x v="0"/>
    <n v="9104"/>
    <n v="7.99"/>
    <d v="2005-07-30T08:49:55"/>
    <d v="2005-07-30T08:49:55"/>
    <d v="2005-08-06T12:23:55"/>
    <x v="22"/>
    <x v="0"/>
  </r>
  <r>
    <n v="8714"/>
    <n v="322"/>
    <x v="3846"/>
    <x v="0"/>
    <n v="9115"/>
    <n v="4.99"/>
    <d v="2005-07-30T09:13:55"/>
    <d v="2005-07-30T09:13:55"/>
    <d v="2005-08-04T04:02:55"/>
    <x v="23"/>
    <x v="0"/>
  </r>
  <r>
    <n v="8715"/>
    <n v="322"/>
    <x v="4141"/>
    <x v="0"/>
    <n v="9252"/>
    <n v="1.99"/>
    <d v="2005-07-30T14:19:59"/>
    <d v="2005-07-30T14:19:59"/>
    <d v="2005-08-07T15:17:59"/>
    <x v="24"/>
    <x v="0"/>
  </r>
  <r>
    <n v="8716"/>
    <n v="322"/>
    <x v="2251"/>
    <x v="1"/>
    <n v="11120"/>
    <n v="4.99"/>
    <d v="2005-08-02T08:47:04"/>
    <d v="2005-08-02T08:47:04"/>
    <d v="2005-08-05T05:33:04"/>
    <x v="25"/>
    <x v="0"/>
  </r>
  <r>
    <n v="8717"/>
    <n v="322"/>
    <x v="4103"/>
    <x v="1"/>
    <n v="11456"/>
    <n v="0.99"/>
    <d v="2005-08-02T21:14:04"/>
    <d v="2005-08-02T21:14:04"/>
    <d v="2005-08-07T19:49:04"/>
    <x v="26"/>
    <x v="0"/>
  </r>
  <r>
    <n v="8718"/>
    <n v="322"/>
    <x v="4142"/>
    <x v="1"/>
    <n v="13180"/>
    <n v="4.99"/>
    <d v="2005-08-19T14:00:38"/>
    <d v="2005-08-19T14:00:38"/>
    <d v="2005-08-20T09:56:38"/>
    <x v="27"/>
    <x v="0"/>
  </r>
  <r>
    <n v="8719"/>
    <n v="322"/>
    <x v="2821"/>
    <x v="0"/>
    <n v="13650"/>
    <n v="9.99"/>
    <d v="2005-08-20T07:49:06"/>
    <d v="2005-08-20T07:49:06"/>
    <d v="2005-08-28T10:11:06"/>
    <x v="28"/>
    <x v="0"/>
  </r>
  <r>
    <n v="8720"/>
    <n v="322"/>
    <x v="4143"/>
    <x v="1"/>
    <n v="14042"/>
    <n v="4.99"/>
    <d v="2005-08-20T21:45:51"/>
    <d v="2005-08-20T21:45:51"/>
    <d v="2005-08-23T19:57:51"/>
    <x v="29"/>
    <x v="0"/>
  </r>
  <r>
    <n v="8721"/>
    <n v="322"/>
    <x v="2616"/>
    <x v="0"/>
    <n v="15450"/>
    <n v="0.99"/>
    <d v="2005-08-23T00:56:01"/>
    <d v="2005-08-23T00:56:01"/>
    <d v="2005-08-24T01:00:01"/>
    <x v="30"/>
    <x v="0"/>
  </r>
  <r>
    <n v="8722"/>
    <n v="322"/>
    <x v="3426"/>
    <x v="1"/>
    <n v="15703"/>
    <n v="8.99"/>
    <d v="2005-08-23T10:23:48"/>
    <d v="2005-08-23T10:23:48"/>
    <d v="2005-09-01T06:54:48"/>
    <x v="31"/>
    <x v="1"/>
  </r>
  <r>
    <n v="8723"/>
    <n v="323"/>
    <x v="1803"/>
    <x v="0"/>
    <n v="58"/>
    <n v="4.99"/>
    <d v="2005-05-25T08:53:14"/>
    <d v="2005-05-25T08:53:14"/>
    <d v="2005-05-28T14:40:14"/>
    <x v="1"/>
    <x v="0"/>
  </r>
  <r>
    <n v="8724"/>
    <n v="323"/>
    <x v="3523"/>
    <x v="1"/>
    <n v="729"/>
    <n v="2.99"/>
    <d v="2005-05-29T06:35:13"/>
    <d v="2005-05-29T06:35:13"/>
    <d v="2005-06-04T03:23:13"/>
    <x v="2"/>
    <x v="0"/>
  </r>
  <r>
    <n v="8725"/>
    <n v="323"/>
    <x v="236"/>
    <x v="0"/>
    <n v="878"/>
    <n v="5.99"/>
    <d v="2005-05-30T05:49:13"/>
    <d v="2005-05-30T05:49:13"/>
    <d v="2005-06-07T04:35:13"/>
    <x v="3"/>
    <x v="0"/>
  </r>
  <r>
    <n v="8726"/>
    <n v="323"/>
    <x v="482"/>
    <x v="1"/>
    <n v="1167"/>
    <n v="0.99"/>
    <d v="2005-06-14T23:25:58"/>
    <d v="2005-06-14T23:25:58"/>
    <d v="2005-06-18T05:18:58"/>
    <x v="4"/>
    <x v="0"/>
  </r>
  <r>
    <n v="8727"/>
    <n v="323"/>
    <x v="776"/>
    <x v="1"/>
    <n v="1786"/>
    <n v="2.99"/>
    <d v="2005-06-16T19:30:54"/>
    <d v="2005-06-16T19:30:54"/>
    <d v="2005-06-19T14:24:54"/>
    <x v="5"/>
    <x v="0"/>
  </r>
  <r>
    <n v="8728"/>
    <n v="323"/>
    <x v="3201"/>
    <x v="0"/>
    <n v="2933"/>
    <n v="4.99"/>
    <d v="2005-06-20T04:52:23"/>
    <d v="2005-06-20T04:52:23"/>
    <d v="2005-06-26T07:12:23"/>
    <x v="6"/>
    <x v="0"/>
  </r>
  <r>
    <n v="8729"/>
    <n v="323"/>
    <x v="2399"/>
    <x v="1"/>
    <n v="3704"/>
    <n v="6.99"/>
    <d v="2005-07-06T10:16:45"/>
    <d v="2005-07-06T10:16:45"/>
    <d v="2005-07-13T12:44:45"/>
    <x v="7"/>
    <x v="0"/>
  </r>
  <r>
    <n v="8730"/>
    <n v="323"/>
    <x v="1365"/>
    <x v="1"/>
    <n v="4572"/>
    <n v="1.99"/>
    <d v="2005-07-08T05:36:59"/>
    <d v="2005-07-08T05:36:59"/>
    <d v="2005-07-12T04:46:59"/>
    <x v="8"/>
    <x v="0"/>
  </r>
  <r>
    <n v="8731"/>
    <n v="323"/>
    <x v="2670"/>
    <x v="1"/>
    <n v="5669"/>
    <n v="4.99"/>
    <d v="2005-07-10T08:12:53"/>
    <d v="2005-07-10T08:12:53"/>
    <d v="2005-07-11T05:48:53"/>
    <x v="9"/>
    <x v="0"/>
  </r>
  <r>
    <n v="8732"/>
    <n v="323"/>
    <x v="4144"/>
    <x v="1"/>
    <n v="5906"/>
    <n v="1.99"/>
    <d v="2005-07-10T20:41:41"/>
    <d v="2005-07-10T20:41:41"/>
    <d v="2005-07-14T00:12:41"/>
    <x v="10"/>
    <x v="0"/>
  </r>
  <r>
    <n v="8733"/>
    <n v="323"/>
    <x v="1484"/>
    <x v="0"/>
    <n v="6840"/>
    <n v="3.99"/>
    <d v="2005-07-12T19:03:22"/>
    <d v="2005-07-12T19:03:22"/>
    <d v="2005-07-21T18:34:22"/>
    <x v="11"/>
    <x v="0"/>
  </r>
  <r>
    <n v="8734"/>
    <n v="323"/>
    <x v="3007"/>
    <x v="1"/>
    <n v="7146"/>
    <n v="7.99"/>
    <d v="2005-07-27T07:02:30"/>
    <d v="2005-07-27T07:02:30"/>
    <d v="2005-08-05T10:29:30"/>
    <x v="12"/>
    <x v="0"/>
  </r>
  <r>
    <n v="8735"/>
    <n v="323"/>
    <x v="2698"/>
    <x v="1"/>
    <n v="7275"/>
    <n v="2.99"/>
    <d v="2005-07-27T11:39:08"/>
    <d v="2005-07-27T11:39:08"/>
    <d v="2005-07-30T13:37:08"/>
    <x v="13"/>
    <x v="0"/>
  </r>
  <r>
    <n v="8736"/>
    <n v="323"/>
    <x v="3341"/>
    <x v="1"/>
    <n v="7695"/>
    <n v="5.99"/>
    <d v="2005-07-28T03:41:13"/>
    <d v="2005-07-28T03:41:13"/>
    <d v="2005-08-06T05:06:13"/>
    <x v="14"/>
    <x v="0"/>
  </r>
  <r>
    <n v="8737"/>
    <n v="323"/>
    <x v="2274"/>
    <x v="0"/>
    <n v="7847"/>
    <n v="1.99"/>
    <d v="2005-07-28T09:23:14"/>
    <d v="2005-07-28T09:23:14"/>
    <d v="2005-08-02T11:02:14"/>
    <x v="15"/>
    <x v="0"/>
  </r>
  <r>
    <n v="8738"/>
    <n v="323"/>
    <x v="4106"/>
    <x v="1"/>
    <n v="7937"/>
    <n v="4.99"/>
    <d v="2005-07-28T12:38:22"/>
    <d v="2005-07-28T12:38:22"/>
    <d v="2005-07-29T09:19:22"/>
    <x v="16"/>
    <x v="0"/>
  </r>
  <r>
    <n v="8739"/>
    <n v="323"/>
    <x v="1152"/>
    <x v="1"/>
    <n v="8474"/>
    <n v="0.99"/>
    <d v="2005-07-29T08:36:56"/>
    <d v="2005-07-29T08:36:56"/>
    <d v="2005-08-01T03:07:56"/>
    <x v="17"/>
    <x v="0"/>
  </r>
  <r>
    <n v="8740"/>
    <n v="323"/>
    <x v="474"/>
    <x v="0"/>
    <n v="8790"/>
    <n v="0.99"/>
    <d v="2005-07-29T20:51:41"/>
    <d v="2005-07-29T20:51:41"/>
    <d v="2005-07-30T17:30:41"/>
    <x v="18"/>
    <x v="0"/>
  </r>
  <r>
    <n v="8741"/>
    <n v="323"/>
    <x v="3487"/>
    <x v="0"/>
    <n v="9363"/>
    <n v="2.99"/>
    <d v="2005-07-30T18:44:23"/>
    <d v="2005-07-30T18:44:23"/>
    <d v="2005-08-04T15:03:23"/>
    <x v="19"/>
    <x v="0"/>
  </r>
  <r>
    <n v="8742"/>
    <n v="323"/>
    <x v="1314"/>
    <x v="1"/>
    <n v="10002"/>
    <n v="4.99"/>
    <d v="2005-07-31T17:48:16"/>
    <d v="2005-07-31T17:48:16"/>
    <d v="2005-08-06T16:15:16"/>
    <x v="20"/>
    <x v="0"/>
  </r>
  <r>
    <n v="8743"/>
    <n v="323"/>
    <x v="3829"/>
    <x v="0"/>
    <n v="10028"/>
    <n v="4.99"/>
    <d v="2005-07-31T18:35:54"/>
    <d v="2005-07-31T18:35:54"/>
    <d v="2005-08-01T13:01:54"/>
    <x v="21"/>
    <x v="0"/>
  </r>
  <r>
    <n v="8744"/>
    <n v="323"/>
    <x v="1662"/>
    <x v="0"/>
    <n v="10298"/>
    <n v="0.99"/>
    <d v="2005-08-01T04:06:03"/>
    <d v="2005-08-01T04:06:03"/>
    <d v="2005-08-05T05:59:03"/>
    <x v="22"/>
    <x v="0"/>
  </r>
  <r>
    <n v="8745"/>
    <n v="323"/>
    <x v="2950"/>
    <x v="0"/>
    <n v="10994"/>
    <n v="3.99"/>
    <d v="2005-08-02T04:46:53"/>
    <d v="2005-08-02T04:46:53"/>
    <d v="2005-08-11T10:30:53"/>
    <x v="23"/>
    <x v="0"/>
  </r>
  <r>
    <n v="8746"/>
    <n v="323"/>
    <x v="3782"/>
    <x v="1"/>
    <n v="11548"/>
    <n v="0.99"/>
    <d v="2005-08-17T00:59:47"/>
    <d v="2005-08-17T00:59:47"/>
    <d v="2005-08-22T05:09:47"/>
    <x v="24"/>
    <x v="0"/>
  </r>
  <r>
    <n v="8747"/>
    <n v="323"/>
    <x v="2243"/>
    <x v="0"/>
    <n v="12120"/>
    <n v="4.99"/>
    <d v="2005-08-17T23:16:46"/>
    <d v="2005-08-17T23:16:46"/>
    <d v="2005-08-19T00:11:46"/>
    <x v="25"/>
    <x v="0"/>
  </r>
  <r>
    <n v="8748"/>
    <n v="323"/>
    <x v="3873"/>
    <x v="0"/>
    <n v="12169"/>
    <n v="2.99"/>
    <d v="2005-08-18T01:05:54"/>
    <d v="2005-08-18T01:05:54"/>
    <d v="2005-08-24T02:16:54"/>
    <x v="26"/>
    <x v="0"/>
  </r>
  <r>
    <n v="8749"/>
    <n v="323"/>
    <x v="1333"/>
    <x v="0"/>
    <n v="13140"/>
    <n v="5.99"/>
    <d v="2005-08-19T12:35:56"/>
    <d v="2005-08-19T12:35:56"/>
    <d v="2005-08-27T18:24:56"/>
    <x v="27"/>
    <x v="0"/>
  </r>
  <r>
    <n v="8750"/>
    <n v="323"/>
    <x v="2479"/>
    <x v="0"/>
    <n v="14224"/>
    <n v="2.99"/>
    <d v="2005-08-21T04:53:08"/>
    <d v="2005-08-21T04:53:08"/>
    <d v="2005-08-27T04:12:08"/>
    <x v="28"/>
    <x v="0"/>
  </r>
  <r>
    <n v="8751"/>
    <n v="323"/>
    <x v="4127"/>
    <x v="0"/>
    <n v="14957"/>
    <n v="3.99"/>
    <d v="2005-08-22T06:29:34"/>
    <d v="2005-08-22T06:29:34"/>
    <d v="2005-08-26T04:52:34"/>
    <x v="29"/>
    <x v="0"/>
  </r>
  <r>
    <n v="8752"/>
    <n v="323"/>
    <x v="2158"/>
    <x v="0"/>
    <n v="15387"/>
    <n v="4.99"/>
    <d v="2005-08-22T22:49:13"/>
    <d v="2005-08-22T22:49:13"/>
    <d v="2005-08-29T01:49:13"/>
    <x v="30"/>
    <x v="0"/>
  </r>
  <r>
    <n v="8753"/>
    <n v="323"/>
    <x v="3830"/>
    <x v="0"/>
    <n v="15728"/>
    <n v="0.99"/>
    <d v="2005-08-23T11:30:32"/>
    <d v="2005-08-23T11:30:32"/>
    <d v="2005-08-28T09:52:32"/>
    <x v="31"/>
    <x v="1"/>
  </r>
  <r>
    <n v="8754"/>
    <n v="324"/>
    <x v="1677"/>
    <x v="1"/>
    <n v="563"/>
    <n v="3.99"/>
    <d v="2005-05-28T09:10:49"/>
    <d v="2005-05-28T09:10:49"/>
    <d v="2005-06-06T11:32:49"/>
    <x v="7"/>
    <x v="0"/>
  </r>
  <r>
    <n v="8755"/>
    <n v="324"/>
    <x v="1805"/>
    <x v="0"/>
    <n v="1740"/>
    <n v="0.99"/>
    <d v="2005-06-16T16:29:00"/>
    <d v="2005-06-16T16:29:00"/>
    <d v="2005-06-20T14:07:00"/>
    <x v="8"/>
    <x v="0"/>
  </r>
  <r>
    <n v="8756"/>
    <n v="324"/>
    <x v="892"/>
    <x v="1"/>
    <n v="2590"/>
    <n v="2.99"/>
    <d v="2005-06-19T05:31:40"/>
    <d v="2005-06-19T05:31:40"/>
    <d v="2005-06-20T07:58:40"/>
    <x v="9"/>
    <x v="0"/>
  </r>
  <r>
    <n v="8757"/>
    <n v="324"/>
    <x v="1437"/>
    <x v="0"/>
    <n v="3947"/>
    <n v="4.99"/>
    <d v="2005-07-06T21:42:21"/>
    <d v="2005-07-06T21:42:21"/>
    <d v="2005-07-08T19:37:21"/>
    <x v="10"/>
    <x v="0"/>
  </r>
  <r>
    <n v="8758"/>
    <n v="324"/>
    <x v="2414"/>
    <x v="0"/>
    <n v="4197"/>
    <n v="0.99"/>
    <d v="2005-07-07T11:07:52"/>
    <d v="2005-07-07T11:07:52"/>
    <d v="2005-07-10T10:19:52"/>
    <x v="11"/>
    <x v="0"/>
  </r>
  <r>
    <n v="8759"/>
    <n v="324"/>
    <x v="3387"/>
    <x v="1"/>
    <n v="4368"/>
    <n v="4.99"/>
    <d v="2005-07-07T19:55:19"/>
    <d v="2005-07-07T19:55:19"/>
    <d v="2005-07-09T00:11:19"/>
    <x v="12"/>
    <x v="0"/>
  </r>
  <r>
    <n v="8760"/>
    <n v="324"/>
    <x v="516"/>
    <x v="1"/>
    <n v="5702"/>
    <n v="2.99"/>
    <d v="2005-07-10T10:00:01"/>
    <d v="2005-07-10T10:00:01"/>
    <d v="2005-07-11T15:29:01"/>
    <x v="13"/>
    <x v="0"/>
  </r>
  <r>
    <n v="8761"/>
    <n v="324"/>
    <x v="3942"/>
    <x v="0"/>
    <n v="5778"/>
    <n v="0.99"/>
    <d v="2005-07-10T13:41:37"/>
    <d v="2005-07-10T13:41:37"/>
    <d v="2005-07-14T16:26:37"/>
    <x v="14"/>
    <x v="0"/>
  </r>
  <r>
    <n v="8762"/>
    <n v="324"/>
    <x v="1927"/>
    <x v="0"/>
    <n v="6034"/>
    <n v="2.99"/>
    <d v="2005-07-11T03:00:50"/>
    <d v="2005-07-11T03:00:50"/>
    <d v="2005-07-16T06:19:50"/>
    <x v="15"/>
    <x v="0"/>
  </r>
  <r>
    <n v="8763"/>
    <n v="324"/>
    <x v="3238"/>
    <x v="1"/>
    <n v="6299"/>
    <n v="4.99"/>
    <d v="2005-07-11T17:45:08"/>
    <d v="2005-07-11T17:45:08"/>
    <d v="2005-07-13T16:36:08"/>
    <x v="16"/>
    <x v="0"/>
  </r>
  <r>
    <n v="8764"/>
    <n v="324"/>
    <x v="4145"/>
    <x v="1"/>
    <n v="7240"/>
    <n v="3.99"/>
    <d v="2005-07-27T10:21:15"/>
    <d v="2005-07-27T10:21:15"/>
    <d v="2005-08-03T05:04:15"/>
    <x v="17"/>
    <x v="0"/>
  </r>
  <r>
    <n v="8765"/>
    <n v="324"/>
    <x v="3309"/>
    <x v="0"/>
    <n v="7263"/>
    <n v="7.99"/>
    <d v="2005-07-27T11:17:22"/>
    <d v="2005-07-27T11:17:22"/>
    <d v="2005-08-04T10:59:22"/>
    <x v="18"/>
    <x v="0"/>
  </r>
  <r>
    <n v="8766"/>
    <n v="324"/>
    <x v="1095"/>
    <x v="1"/>
    <n v="7960"/>
    <n v="6.99"/>
    <d v="2005-07-28T13:47:08"/>
    <d v="2005-07-28T13:47:08"/>
    <d v="2005-08-03T15:17:08"/>
    <x v="19"/>
    <x v="0"/>
  </r>
  <r>
    <n v="8767"/>
    <n v="324"/>
    <x v="600"/>
    <x v="0"/>
    <n v="8698"/>
    <n v="3.99"/>
    <d v="2005-07-29T16:52:17"/>
    <d v="2005-07-29T16:52:17"/>
    <d v="2005-08-04T13:20:17"/>
    <x v="20"/>
    <x v="0"/>
  </r>
  <r>
    <n v="8768"/>
    <n v="324"/>
    <x v="4146"/>
    <x v="0"/>
    <n v="9651"/>
    <n v="4.99"/>
    <d v="2005-07-31T05:48:49"/>
    <d v="2005-07-31T05:48:49"/>
    <d v="2005-08-04T06:53:49"/>
    <x v="21"/>
    <x v="0"/>
  </r>
  <r>
    <n v="8769"/>
    <n v="324"/>
    <x v="2809"/>
    <x v="1"/>
    <n v="10212"/>
    <n v="2.99"/>
    <d v="2005-08-01T01:01:35"/>
    <d v="2005-08-01T01:01:35"/>
    <d v="2005-08-02T23:02:35"/>
    <x v="22"/>
    <x v="0"/>
  </r>
  <r>
    <n v="8770"/>
    <n v="324"/>
    <x v="3714"/>
    <x v="0"/>
    <n v="11617"/>
    <n v="2.99"/>
    <d v="2005-08-17T04:00:40"/>
    <d v="2005-08-17T04:00:40"/>
    <d v="2005-08-18T00:36:40"/>
    <x v="23"/>
    <x v="0"/>
  </r>
  <r>
    <n v="8771"/>
    <n v="324"/>
    <x v="67"/>
    <x v="0"/>
    <n v="11771"/>
    <n v="6.99"/>
    <d v="2005-08-17T10:17:09"/>
    <d v="2005-08-17T10:17:09"/>
    <d v="2005-08-25T10:58:09"/>
    <x v="24"/>
    <x v="0"/>
  </r>
  <r>
    <n v="8772"/>
    <n v="324"/>
    <x v="3006"/>
    <x v="1"/>
    <n v="12543"/>
    <n v="2.99"/>
    <d v="2005-08-18T14:23:55"/>
    <d v="2005-08-18T14:23:55"/>
    <d v="2005-08-20T12:42:55"/>
    <x v="25"/>
    <x v="0"/>
  </r>
  <r>
    <n v="8773"/>
    <n v="324"/>
    <x v="4147"/>
    <x v="1"/>
    <n v="13356"/>
    <n v="0.99"/>
    <d v="2005-08-19T21:02:21"/>
    <d v="2005-08-19T21:02:21"/>
    <d v="2005-08-24T00:31:21"/>
    <x v="26"/>
    <x v="0"/>
  </r>
  <r>
    <n v="8774"/>
    <n v="324"/>
    <x v="4148"/>
    <x v="0"/>
    <n v="13386"/>
    <n v="2.99"/>
    <d v="2005-08-19T21:43:58"/>
    <d v="2005-08-19T21:43:58"/>
    <d v="2005-08-24T20:29:58"/>
    <x v="27"/>
    <x v="0"/>
  </r>
  <r>
    <n v="8778"/>
    <n v="324"/>
    <x v="3720"/>
    <x v="1"/>
    <n v="13965"/>
    <n v="2.99"/>
    <d v="2006-02-14T15:16:03"/>
    <d v="2006-02-14T15:16:03"/>
    <d v="1899-12-30T00:00:00"/>
    <x v="28"/>
    <x v="0"/>
  </r>
  <r>
    <n v="8775"/>
    <n v="324"/>
    <x v="4149"/>
    <x v="0"/>
    <n v="14262"/>
    <n v="8.99"/>
    <d v="2005-08-21T06:08:13"/>
    <d v="2005-08-21T06:08:13"/>
    <d v="2005-08-30T10:55:13"/>
    <x v="29"/>
    <x v="0"/>
  </r>
  <r>
    <n v="8776"/>
    <n v="324"/>
    <x v="673"/>
    <x v="1"/>
    <n v="14479"/>
    <n v="7.99"/>
    <d v="2005-08-21T13:35:54"/>
    <d v="2005-08-21T13:35:54"/>
    <d v="2005-08-29T12:12:54"/>
    <x v="30"/>
    <x v="0"/>
  </r>
  <r>
    <n v="8777"/>
    <n v="324"/>
    <x v="799"/>
    <x v="0"/>
    <n v="15263"/>
    <n v="4.99"/>
    <d v="2005-08-22T18:27:33"/>
    <d v="2005-08-22T18:27:33"/>
    <d v="2005-08-30T14:05:33"/>
    <x v="31"/>
    <x v="1"/>
  </r>
  <r>
    <n v="8779"/>
    <n v="325"/>
    <x v="3568"/>
    <x v="0"/>
    <n v="131"/>
    <n v="5.99"/>
    <d v="2005-05-25T21:42:46"/>
    <d v="2005-05-25T21:42:46"/>
    <d v="2005-05-30T23:25:46"/>
    <x v="10"/>
    <x v="0"/>
  </r>
  <r>
    <n v="8780"/>
    <n v="325"/>
    <x v="1307"/>
    <x v="1"/>
    <n v="2502"/>
    <n v="4.99"/>
    <d v="2005-06-18T23:12:13"/>
    <d v="2005-06-18T23:12:13"/>
    <d v="2005-06-20T04:19:13"/>
    <x v="11"/>
    <x v="0"/>
  </r>
  <r>
    <n v="8781"/>
    <n v="325"/>
    <x v="889"/>
    <x v="1"/>
    <n v="2507"/>
    <n v="4.99"/>
    <d v="2005-06-18T23:39:22"/>
    <d v="2005-06-18T23:39:22"/>
    <d v="2005-06-21T19:23:22"/>
    <x v="12"/>
    <x v="0"/>
  </r>
  <r>
    <n v="8782"/>
    <n v="325"/>
    <x v="3549"/>
    <x v="1"/>
    <n v="2808"/>
    <n v="2.99"/>
    <d v="2005-06-19T19:34:45"/>
    <d v="2005-06-19T19:34:45"/>
    <d v="2005-06-27T14:49:45"/>
    <x v="13"/>
    <x v="0"/>
  </r>
  <r>
    <n v="8783"/>
    <n v="325"/>
    <x v="3048"/>
    <x v="0"/>
    <n v="5470"/>
    <n v="5.99"/>
    <d v="2005-07-09T23:10:49"/>
    <d v="2005-07-09T23:10:49"/>
    <d v="2005-07-18T04:30:49"/>
    <x v="14"/>
    <x v="0"/>
  </r>
  <r>
    <n v="8784"/>
    <n v="325"/>
    <x v="596"/>
    <x v="1"/>
    <n v="5740"/>
    <n v="2.99"/>
    <d v="2005-07-10T11:51:58"/>
    <d v="2005-07-10T11:51:58"/>
    <d v="2005-07-12T07:53:58"/>
    <x v="15"/>
    <x v="0"/>
  </r>
  <r>
    <n v="8785"/>
    <n v="325"/>
    <x v="1452"/>
    <x v="0"/>
    <n v="5775"/>
    <n v="4.99"/>
    <d v="2005-07-10T13:34:26"/>
    <d v="2005-07-10T13:34:26"/>
    <d v="2005-07-15T10:01:26"/>
    <x v="16"/>
    <x v="0"/>
  </r>
  <r>
    <n v="8786"/>
    <n v="325"/>
    <x v="2150"/>
    <x v="1"/>
    <n v="6135"/>
    <n v="4.99"/>
    <d v="2005-07-11T08:32:23"/>
    <d v="2005-07-11T08:32:23"/>
    <d v="2005-07-17T08:43:23"/>
    <x v="17"/>
    <x v="0"/>
  </r>
  <r>
    <n v="8787"/>
    <n v="325"/>
    <x v="497"/>
    <x v="1"/>
    <n v="6622"/>
    <n v="0.99"/>
    <d v="2005-07-12T09:04:11"/>
    <d v="2005-07-12T09:04:11"/>
    <d v="2005-07-13T04:27:11"/>
    <x v="18"/>
    <x v="0"/>
  </r>
  <r>
    <n v="8788"/>
    <n v="325"/>
    <x v="142"/>
    <x v="1"/>
    <n v="7223"/>
    <n v="9.99"/>
    <d v="2005-07-27T09:42:27"/>
    <d v="2005-07-27T09:42:27"/>
    <d v="2005-08-04T04:02:27"/>
    <x v="19"/>
    <x v="0"/>
  </r>
  <r>
    <n v="8789"/>
    <n v="325"/>
    <x v="4150"/>
    <x v="1"/>
    <n v="7687"/>
    <n v="2.99"/>
    <d v="2005-07-28T03:20:26"/>
    <d v="2005-07-28T03:20:26"/>
    <d v="2005-08-02T05:48:26"/>
    <x v="20"/>
    <x v="0"/>
  </r>
  <r>
    <n v="8790"/>
    <n v="325"/>
    <x v="2065"/>
    <x v="1"/>
    <n v="8539"/>
    <n v="0.99"/>
    <d v="2005-07-29T10:48:24"/>
    <d v="2005-07-29T10:48:24"/>
    <d v="2005-07-30T06:29:24"/>
    <x v="21"/>
    <x v="0"/>
  </r>
  <r>
    <n v="8791"/>
    <n v="325"/>
    <x v="3158"/>
    <x v="1"/>
    <n v="10030"/>
    <n v="2.99"/>
    <d v="2005-07-31T18:39:36"/>
    <d v="2005-07-31T18:39:36"/>
    <d v="2005-08-03T15:29:36"/>
    <x v="22"/>
    <x v="0"/>
  </r>
  <r>
    <n v="8792"/>
    <n v="325"/>
    <x v="4151"/>
    <x v="0"/>
    <n v="10070"/>
    <n v="4.99"/>
    <d v="2005-07-31T19:46:29"/>
    <d v="2005-07-31T19:46:29"/>
    <d v="2005-08-03T22:21:29"/>
    <x v="23"/>
    <x v="0"/>
  </r>
  <r>
    <n v="8793"/>
    <n v="325"/>
    <x v="3783"/>
    <x v="1"/>
    <n v="10326"/>
    <n v="4.99"/>
    <d v="2005-08-01T04:55:34"/>
    <d v="2005-08-01T04:55:34"/>
    <d v="2005-08-02T05:18:34"/>
    <x v="24"/>
    <x v="0"/>
  </r>
  <r>
    <n v="8794"/>
    <n v="325"/>
    <x v="3702"/>
    <x v="0"/>
    <n v="10412"/>
    <n v="0.99"/>
    <d v="2005-08-01T07:57:16"/>
    <d v="2005-08-01T07:57:16"/>
    <d v="2005-08-04T11:44:16"/>
    <x v="25"/>
    <x v="0"/>
  </r>
  <r>
    <n v="8795"/>
    <n v="325"/>
    <x v="1374"/>
    <x v="1"/>
    <n v="12097"/>
    <n v="4.99"/>
    <d v="2005-08-17T22:35:24"/>
    <d v="2005-08-17T22:35:24"/>
    <d v="2005-08-18T20:31:24"/>
    <x v="26"/>
    <x v="0"/>
  </r>
  <r>
    <n v="8796"/>
    <n v="325"/>
    <x v="555"/>
    <x v="0"/>
    <n v="12779"/>
    <n v="3.99"/>
    <d v="2005-08-18T23:44:00"/>
    <d v="2005-08-18T23:44:00"/>
    <d v="2005-08-26T05:27:00"/>
    <x v="27"/>
    <x v="0"/>
  </r>
  <r>
    <n v="8797"/>
    <n v="325"/>
    <x v="2110"/>
    <x v="1"/>
    <n v="13054"/>
    <n v="4.99"/>
    <d v="2005-08-19T09:34:02"/>
    <d v="2005-08-19T09:34:02"/>
    <d v="2005-08-23T05:25:02"/>
    <x v="28"/>
    <x v="0"/>
  </r>
  <r>
    <n v="8798"/>
    <n v="325"/>
    <x v="2661"/>
    <x v="1"/>
    <n v="14452"/>
    <n v="3.99"/>
    <d v="2005-08-21T12:23:20"/>
    <d v="2005-08-21T12:23:20"/>
    <d v="2005-08-27T06:26:20"/>
    <x v="29"/>
    <x v="0"/>
  </r>
  <r>
    <n v="8799"/>
    <n v="325"/>
    <x v="4152"/>
    <x v="0"/>
    <n v="14672"/>
    <n v="5.99"/>
    <d v="2005-08-21T19:59:33"/>
    <d v="2005-08-21T19:59:33"/>
    <d v="2005-08-30T19:40:33"/>
    <x v="30"/>
    <x v="0"/>
  </r>
  <r>
    <n v="8800"/>
    <n v="325"/>
    <x v="4153"/>
    <x v="1"/>
    <n v="15009"/>
    <n v="0.99"/>
    <d v="2005-08-22T08:27:27"/>
    <d v="2005-08-22T08:27:27"/>
    <d v="2005-08-26T05:57:27"/>
    <x v="31"/>
    <x v="1"/>
  </r>
  <r>
    <n v="8801"/>
    <n v="326"/>
    <x v="396"/>
    <x v="0"/>
    <n v="875"/>
    <n v="6.99"/>
    <d v="2005-05-30T05:38:24"/>
    <d v="2005-05-30T05:38:24"/>
    <d v="2005-06-06T00:34:24"/>
    <x v="7"/>
    <x v="0"/>
  </r>
  <r>
    <n v="8802"/>
    <n v="326"/>
    <x v="2387"/>
    <x v="1"/>
    <n v="981"/>
    <n v="4.99"/>
    <d v="2005-05-30T21:52:42"/>
    <d v="2005-05-30T21:52:42"/>
    <d v="2005-06-01T03:15:42"/>
    <x v="8"/>
    <x v="0"/>
  </r>
  <r>
    <n v="8803"/>
    <n v="326"/>
    <x v="33"/>
    <x v="1"/>
    <n v="1149"/>
    <n v="3.99"/>
    <d v="2005-05-31T21:03:17"/>
    <d v="2005-05-31T21:03:17"/>
    <d v="2005-06-08T19:58:17"/>
    <x v="9"/>
    <x v="0"/>
  </r>
  <r>
    <n v="8804"/>
    <n v="326"/>
    <x v="2887"/>
    <x v="0"/>
    <n v="1311"/>
    <n v="4.99"/>
    <d v="2005-06-15T10:11:59"/>
    <d v="2005-06-15T10:11:59"/>
    <d v="2005-06-17T08:44:59"/>
    <x v="10"/>
    <x v="0"/>
  </r>
  <r>
    <n v="8805"/>
    <n v="326"/>
    <x v="1021"/>
    <x v="1"/>
    <n v="2086"/>
    <n v="0.99"/>
    <d v="2005-06-17T17:32:07"/>
    <d v="2005-06-17T17:32:07"/>
    <d v="2005-06-21T20:19:07"/>
    <x v="11"/>
    <x v="0"/>
  </r>
  <r>
    <n v="8806"/>
    <n v="326"/>
    <x v="818"/>
    <x v="1"/>
    <n v="2317"/>
    <n v="4.99"/>
    <d v="2005-06-18T09:12:18"/>
    <d v="2005-06-18T09:12:18"/>
    <d v="2005-06-21T05:50:18"/>
    <x v="12"/>
    <x v="0"/>
  </r>
  <r>
    <n v="8807"/>
    <n v="326"/>
    <x v="575"/>
    <x v="0"/>
    <n v="3441"/>
    <n v="4.99"/>
    <d v="2005-06-21T20:00:12"/>
    <d v="2005-06-21T20:00:12"/>
    <d v="2005-06-24T00:24:12"/>
    <x v="13"/>
    <x v="0"/>
  </r>
  <r>
    <n v="8808"/>
    <n v="326"/>
    <x v="178"/>
    <x v="1"/>
    <n v="3886"/>
    <n v="0.99"/>
    <d v="2005-07-06T18:44:24"/>
    <d v="2005-07-06T18:44:24"/>
    <d v="2005-07-08T15:11:24"/>
    <x v="14"/>
    <x v="0"/>
  </r>
  <r>
    <n v="8809"/>
    <n v="326"/>
    <x v="4154"/>
    <x v="0"/>
    <n v="4160"/>
    <n v="7.99"/>
    <d v="2005-07-07T09:13:17"/>
    <d v="2005-07-07T09:13:17"/>
    <d v="2005-07-15T11:50:17"/>
    <x v="15"/>
    <x v="0"/>
  </r>
  <r>
    <n v="8810"/>
    <n v="326"/>
    <x v="225"/>
    <x v="0"/>
    <n v="5147"/>
    <n v="5.99"/>
    <d v="2005-07-09T08:17:41"/>
    <d v="2005-07-09T08:17:41"/>
    <d v="2005-07-18T09:45:41"/>
    <x v="16"/>
    <x v="0"/>
  </r>
  <r>
    <n v="8811"/>
    <n v="326"/>
    <x v="246"/>
    <x v="0"/>
    <n v="7117"/>
    <n v="2.99"/>
    <d v="2005-07-27T05:48:36"/>
    <d v="2005-07-27T05:48:36"/>
    <d v="2005-08-01T00:33:36"/>
    <x v="17"/>
    <x v="0"/>
  </r>
  <r>
    <n v="8812"/>
    <n v="326"/>
    <x v="458"/>
    <x v="1"/>
    <n v="7725"/>
    <n v="2.99"/>
    <d v="2005-07-28T04:47:14"/>
    <d v="2005-07-28T04:47:14"/>
    <d v="2005-08-04T09:03:14"/>
    <x v="18"/>
    <x v="0"/>
  </r>
  <r>
    <n v="8813"/>
    <n v="326"/>
    <x v="1141"/>
    <x v="1"/>
    <n v="7931"/>
    <n v="4.99"/>
    <d v="2005-07-28T12:23:41"/>
    <d v="2005-07-28T12:23:41"/>
    <d v="2005-08-06T09:49:41"/>
    <x v="19"/>
    <x v="0"/>
  </r>
  <r>
    <n v="8814"/>
    <n v="326"/>
    <x v="776"/>
    <x v="0"/>
    <n v="8467"/>
    <n v="5.99"/>
    <d v="2005-07-29T08:25:35"/>
    <d v="2005-07-29T08:25:35"/>
    <d v="2005-08-07T03:28:35"/>
    <x v="20"/>
    <x v="0"/>
  </r>
  <r>
    <n v="8815"/>
    <n v="326"/>
    <x v="2749"/>
    <x v="0"/>
    <n v="8604"/>
    <n v="4.99"/>
    <d v="2005-07-29T13:07:13"/>
    <d v="2005-07-29T13:07:13"/>
    <d v="2005-07-31T18:00:13"/>
    <x v="21"/>
    <x v="0"/>
  </r>
  <r>
    <n v="8816"/>
    <n v="326"/>
    <x v="3277"/>
    <x v="1"/>
    <n v="8739"/>
    <n v="2.99"/>
    <d v="2005-07-29T18:34:33"/>
    <d v="2005-07-29T18:34:33"/>
    <d v="2005-08-02T16:05:33"/>
    <x v="22"/>
    <x v="0"/>
  </r>
  <r>
    <n v="8817"/>
    <n v="326"/>
    <x v="2313"/>
    <x v="1"/>
    <n v="9855"/>
    <n v="0.99"/>
    <d v="2005-07-31T13:00:33"/>
    <d v="2005-07-31T13:00:33"/>
    <d v="2005-08-03T16:18:33"/>
    <x v="23"/>
    <x v="0"/>
  </r>
  <r>
    <n v="8818"/>
    <n v="326"/>
    <x v="4155"/>
    <x v="0"/>
    <n v="10108"/>
    <n v="0.99"/>
    <d v="2005-07-31T21:02:14"/>
    <d v="2005-07-31T21:02:14"/>
    <d v="2005-08-01T18:28:14"/>
    <x v="24"/>
    <x v="0"/>
  </r>
  <r>
    <n v="8819"/>
    <n v="326"/>
    <x v="3514"/>
    <x v="1"/>
    <n v="10173"/>
    <n v="4.99"/>
    <d v="2005-07-31T23:36:59"/>
    <d v="2005-07-31T23:36:59"/>
    <d v="2005-08-08T20:20:59"/>
    <x v="25"/>
    <x v="0"/>
  </r>
  <r>
    <n v="8820"/>
    <n v="326"/>
    <x v="3701"/>
    <x v="1"/>
    <n v="10720"/>
    <n v="0.99"/>
    <d v="2005-08-01T19:04:33"/>
    <d v="2005-08-01T19:04:33"/>
    <d v="2005-08-06T23:12:33"/>
    <x v="26"/>
    <x v="0"/>
  </r>
  <r>
    <n v="8821"/>
    <n v="326"/>
    <x v="3880"/>
    <x v="1"/>
    <n v="10976"/>
    <n v="4.99"/>
    <d v="2005-08-02T04:11:48"/>
    <d v="2005-08-02T04:11:48"/>
    <d v="2005-08-06T06:30:48"/>
    <x v="27"/>
    <x v="0"/>
  </r>
  <r>
    <n v="8822"/>
    <n v="326"/>
    <x v="3898"/>
    <x v="1"/>
    <n v="11010"/>
    <n v="0.99"/>
    <d v="2005-08-02T05:06:27"/>
    <d v="2005-08-02T05:06:27"/>
    <d v="2005-08-03T23:47:27"/>
    <x v="28"/>
    <x v="0"/>
  </r>
  <r>
    <n v="8823"/>
    <n v="326"/>
    <x v="1644"/>
    <x v="1"/>
    <n v="11428"/>
    <n v="2.99"/>
    <d v="2005-08-02T20:03:10"/>
    <d v="2005-08-02T20:03:10"/>
    <d v="2005-08-04T01:55:10"/>
    <x v="29"/>
    <x v="0"/>
  </r>
  <r>
    <n v="8824"/>
    <n v="326"/>
    <x v="1563"/>
    <x v="1"/>
    <n v="11485"/>
    <n v="4.99"/>
    <d v="2005-08-02T22:33:25"/>
    <d v="2005-08-02T22:33:25"/>
    <d v="2005-08-04T23:26:25"/>
    <x v="30"/>
    <x v="0"/>
  </r>
  <r>
    <n v="8825"/>
    <n v="326"/>
    <x v="4156"/>
    <x v="1"/>
    <n v="12829"/>
    <n v="2.99"/>
    <d v="2005-08-19T01:38:18"/>
    <d v="2005-08-19T01:38:18"/>
    <d v="2005-08-25T22:23:18"/>
    <x v="31"/>
    <x v="1"/>
  </r>
  <r>
    <n v="8826"/>
    <n v="327"/>
    <x v="2791"/>
    <x v="0"/>
    <n v="653"/>
    <n v="6.99"/>
    <d v="2005-05-28T20:12:20"/>
    <d v="2005-05-28T20:12:20"/>
    <d v="2005-06-04T14:44:20"/>
    <x v="6"/>
    <x v="0"/>
  </r>
  <r>
    <n v="8827"/>
    <n v="327"/>
    <x v="700"/>
    <x v="0"/>
    <n v="1294"/>
    <n v="4.99"/>
    <d v="2005-06-15T09:09:27"/>
    <d v="2005-06-15T09:09:27"/>
    <d v="2005-06-19T04:43:27"/>
    <x v="7"/>
    <x v="0"/>
  </r>
  <r>
    <n v="8828"/>
    <n v="327"/>
    <x v="1119"/>
    <x v="1"/>
    <n v="1577"/>
    <n v="3.99"/>
    <d v="2005-06-16T04:03:28"/>
    <d v="2005-06-16T04:03:28"/>
    <d v="2005-06-24T22:40:28"/>
    <x v="8"/>
    <x v="0"/>
  </r>
  <r>
    <n v="8829"/>
    <n v="327"/>
    <x v="360"/>
    <x v="1"/>
    <n v="1929"/>
    <n v="6.99"/>
    <d v="2005-06-17T06:49:30"/>
    <d v="2005-06-17T06:49:30"/>
    <d v="2005-06-22T12:07:30"/>
    <x v="9"/>
    <x v="0"/>
  </r>
  <r>
    <n v="8830"/>
    <n v="327"/>
    <x v="3578"/>
    <x v="0"/>
    <n v="2273"/>
    <n v="4.99"/>
    <d v="2005-06-18T06:30:02"/>
    <d v="2005-06-18T06:30:02"/>
    <d v="2005-06-20T07:07:02"/>
    <x v="10"/>
    <x v="0"/>
  </r>
  <r>
    <n v="8831"/>
    <n v="327"/>
    <x v="3883"/>
    <x v="1"/>
    <n v="2304"/>
    <n v="5.99"/>
    <d v="2005-06-18T08:30:15"/>
    <d v="2005-06-18T08:30:15"/>
    <d v="2005-06-23T06:17:15"/>
    <x v="11"/>
    <x v="0"/>
  </r>
  <r>
    <n v="8832"/>
    <n v="327"/>
    <x v="1986"/>
    <x v="1"/>
    <n v="2637"/>
    <n v="3.99"/>
    <d v="2005-06-19T09:20:56"/>
    <d v="2005-06-19T09:20:56"/>
    <d v="2005-06-27T10:09:56"/>
    <x v="12"/>
    <x v="0"/>
  </r>
  <r>
    <n v="8833"/>
    <n v="327"/>
    <x v="59"/>
    <x v="0"/>
    <n v="4445"/>
    <n v="4.99"/>
    <d v="2005-07-07T23:08:22"/>
    <d v="2005-07-07T23:08:22"/>
    <d v="2005-07-16T03:49:22"/>
    <x v="13"/>
    <x v="0"/>
  </r>
  <r>
    <n v="8834"/>
    <n v="327"/>
    <x v="3653"/>
    <x v="0"/>
    <n v="4521"/>
    <n v="0.99"/>
    <d v="2005-07-08T02:57:56"/>
    <d v="2005-07-08T02:57:56"/>
    <d v="2005-07-11T22:49:56"/>
    <x v="14"/>
    <x v="0"/>
  </r>
  <r>
    <n v="8835"/>
    <n v="327"/>
    <x v="3944"/>
    <x v="0"/>
    <n v="6618"/>
    <n v="2.99"/>
    <d v="2005-07-12T08:41:42"/>
    <d v="2005-07-12T08:41:42"/>
    <d v="2005-07-14T05:34:42"/>
    <x v="15"/>
    <x v="0"/>
  </r>
  <r>
    <n v="8836"/>
    <n v="327"/>
    <x v="804"/>
    <x v="1"/>
    <n v="7458"/>
    <n v="1.99"/>
    <d v="2005-07-27T18:36:17"/>
    <d v="2005-07-27T18:36:17"/>
    <d v="2005-07-31T22:43:17"/>
    <x v="16"/>
    <x v="0"/>
  </r>
  <r>
    <n v="8837"/>
    <n v="327"/>
    <x v="2712"/>
    <x v="1"/>
    <n v="7808"/>
    <n v="1.99"/>
    <d v="2005-07-28T07:58:56"/>
    <d v="2005-07-28T07:58:56"/>
    <d v="2005-08-02T10:49:56"/>
    <x v="17"/>
    <x v="0"/>
  </r>
  <r>
    <n v="8838"/>
    <n v="327"/>
    <x v="4157"/>
    <x v="0"/>
    <n v="10371"/>
    <n v="0.99"/>
    <d v="2005-08-01T06:20:29"/>
    <d v="2005-08-01T06:20:29"/>
    <d v="2005-08-04T00:31:29"/>
    <x v="18"/>
    <x v="0"/>
  </r>
  <r>
    <n v="8839"/>
    <n v="327"/>
    <x v="860"/>
    <x v="0"/>
    <n v="11372"/>
    <n v="4.99"/>
    <d v="2005-08-02T18:10:50"/>
    <d v="2005-08-02T18:10:50"/>
    <d v="2005-08-07T17:58:50"/>
    <x v="19"/>
    <x v="0"/>
  </r>
  <r>
    <n v="8840"/>
    <n v="327"/>
    <x v="4158"/>
    <x v="1"/>
    <n v="11929"/>
    <n v="6.99"/>
    <d v="2005-08-17T16:28:51"/>
    <d v="2005-08-17T16:28:51"/>
    <d v="2005-08-25T19:36:51"/>
    <x v="20"/>
    <x v="0"/>
  </r>
  <r>
    <n v="8841"/>
    <n v="327"/>
    <x v="358"/>
    <x v="0"/>
    <n v="12016"/>
    <n v="0.99"/>
    <d v="2005-08-17T19:33:24"/>
    <d v="2005-08-17T19:33:24"/>
    <d v="2005-08-21T19:59:24"/>
    <x v="21"/>
    <x v="0"/>
  </r>
  <r>
    <n v="8842"/>
    <n v="327"/>
    <x v="636"/>
    <x v="1"/>
    <n v="13158"/>
    <n v="2.99"/>
    <d v="2005-08-19T13:18:10"/>
    <d v="2005-08-19T13:18:10"/>
    <d v="2005-08-25T09:27:10"/>
    <x v="22"/>
    <x v="0"/>
  </r>
  <r>
    <n v="8843"/>
    <n v="327"/>
    <x v="4159"/>
    <x v="0"/>
    <n v="13360"/>
    <n v="4.99"/>
    <d v="2005-08-19T21:05:11"/>
    <d v="2005-08-19T21:05:11"/>
    <d v="2005-08-24T16:05:11"/>
    <x v="23"/>
    <x v="0"/>
  </r>
  <r>
    <n v="8844"/>
    <n v="327"/>
    <x v="4108"/>
    <x v="0"/>
    <n v="13448"/>
    <n v="0.99"/>
    <d v="2005-08-20T00:12:43"/>
    <d v="2005-08-20T00:12:43"/>
    <d v="2005-08-25T02:33:43"/>
    <x v="24"/>
    <x v="0"/>
  </r>
  <r>
    <n v="8845"/>
    <n v="327"/>
    <x v="3785"/>
    <x v="0"/>
    <n v="14847"/>
    <n v="4.99"/>
    <d v="2005-08-22T02:13:51"/>
    <d v="2005-08-22T02:13:51"/>
    <d v="2005-08-29T03:42:51"/>
    <x v="25"/>
    <x v="0"/>
  </r>
  <r>
    <n v="8851"/>
    <n v="327"/>
    <x v="1938"/>
    <x v="0"/>
    <n v="15297"/>
    <n v="2.99"/>
    <d v="2006-02-14T15:16:03"/>
    <d v="2006-02-14T15:16:03"/>
    <d v="1899-12-30T00:00:00"/>
    <x v="26"/>
    <x v="0"/>
  </r>
  <r>
    <n v="8846"/>
    <n v="327"/>
    <x v="2115"/>
    <x v="1"/>
    <n v="15365"/>
    <n v="3.99"/>
    <d v="2005-08-22T21:42:17"/>
    <d v="2005-08-22T21:42:17"/>
    <d v="2005-09-01T03:14:17"/>
    <x v="27"/>
    <x v="0"/>
  </r>
  <r>
    <n v="8847"/>
    <n v="327"/>
    <x v="4160"/>
    <x v="0"/>
    <n v="15386"/>
    <n v="2.99"/>
    <d v="2005-08-22T22:41:14"/>
    <d v="2005-08-22T22:41:14"/>
    <d v="2005-08-29T22:29:14"/>
    <x v="28"/>
    <x v="0"/>
  </r>
  <r>
    <n v="8848"/>
    <n v="327"/>
    <x v="2000"/>
    <x v="0"/>
    <n v="15828"/>
    <n v="5.99"/>
    <d v="2005-08-23T15:16:32"/>
    <d v="2005-08-23T15:16:32"/>
    <d v="2005-08-29T12:20:32"/>
    <x v="29"/>
    <x v="0"/>
  </r>
  <r>
    <n v="8849"/>
    <n v="327"/>
    <x v="3914"/>
    <x v="0"/>
    <n v="15916"/>
    <n v="9.99"/>
    <d v="2005-08-23T17:56:01"/>
    <d v="2005-08-23T17:56:01"/>
    <d v="2005-08-31T21:49:01"/>
    <x v="30"/>
    <x v="0"/>
  </r>
  <r>
    <n v="8850"/>
    <n v="327"/>
    <x v="4161"/>
    <x v="1"/>
    <n v="15969"/>
    <n v="7.99"/>
    <d v="2005-08-23T19:51:30"/>
    <d v="2005-08-23T19:51:30"/>
    <d v="2005-08-31T23:50:30"/>
    <x v="31"/>
    <x v="1"/>
  </r>
  <r>
    <n v="8852"/>
    <n v="328"/>
    <x v="553"/>
    <x v="1"/>
    <n v="862"/>
    <n v="2.99"/>
    <d v="2005-05-30T03:09:11"/>
    <d v="2005-05-30T03:09:11"/>
    <d v="2005-06-03T21:27:11"/>
    <x v="9"/>
    <x v="0"/>
  </r>
  <r>
    <n v="8853"/>
    <n v="328"/>
    <x v="4162"/>
    <x v="1"/>
    <n v="1670"/>
    <n v="2.99"/>
    <d v="2005-06-16T10:26:33"/>
    <d v="2005-06-16T10:26:33"/>
    <d v="2005-06-19T07:15:33"/>
    <x v="10"/>
    <x v="0"/>
  </r>
  <r>
    <n v="8854"/>
    <n v="328"/>
    <x v="2055"/>
    <x v="1"/>
    <n v="1980"/>
    <n v="6.99"/>
    <d v="2005-06-17T09:48:05"/>
    <d v="2005-06-17T09:48:05"/>
    <d v="2005-06-23T14:43:05"/>
    <x v="11"/>
    <x v="0"/>
  </r>
  <r>
    <n v="8855"/>
    <n v="328"/>
    <x v="1194"/>
    <x v="1"/>
    <n v="2243"/>
    <n v="5.99"/>
    <d v="2005-06-18T04:33:03"/>
    <d v="2005-06-18T04:33:03"/>
    <d v="2005-06-23T04:14:03"/>
    <x v="12"/>
    <x v="0"/>
  </r>
  <r>
    <n v="8856"/>
    <n v="328"/>
    <x v="1628"/>
    <x v="0"/>
    <n v="3024"/>
    <n v="4.99"/>
    <d v="2005-06-20T11:29:17"/>
    <d v="2005-06-20T11:29:17"/>
    <d v="2005-06-27T12:51:17"/>
    <x v="13"/>
    <x v="0"/>
  </r>
  <r>
    <n v="8857"/>
    <n v="328"/>
    <x v="1587"/>
    <x v="0"/>
    <n v="3239"/>
    <n v="0.99"/>
    <d v="2005-06-21T02:48:40"/>
    <d v="2005-06-21T02:48:40"/>
    <d v="2005-06-22T02:49:40"/>
    <x v="14"/>
    <x v="0"/>
  </r>
  <r>
    <n v="8858"/>
    <n v="328"/>
    <x v="921"/>
    <x v="0"/>
    <n v="5450"/>
    <n v="4.99"/>
    <d v="2005-07-09T22:13:25"/>
    <d v="2005-07-09T22:13:25"/>
    <d v="2005-07-13T23:28:25"/>
    <x v="15"/>
    <x v="0"/>
  </r>
  <r>
    <n v="8859"/>
    <n v="328"/>
    <x v="4163"/>
    <x v="0"/>
    <n v="8017"/>
    <n v="1.99"/>
    <d v="2005-07-28T15:35:41"/>
    <d v="2005-07-28T15:35:41"/>
    <d v="2005-08-01T19:12:41"/>
    <x v="16"/>
    <x v="0"/>
  </r>
  <r>
    <n v="8860"/>
    <n v="328"/>
    <x v="4164"/>
    <x v="0"/>
    <n v="8577"/>
    <n v="6.99"/>
    <d v="2005-07-29T11:56:30"/>
    <d v="2005-07-29T11:56:30"/>
    <d v="2005-08-07T15:41:30"/>
    <x v="17"/>
    <x v="0"/>
  </r>
  <r>
    <n v="8861"/>
    <n v="328"/>
    <x v="2799"/>
    <x v="1"/>
    <n v="8780"/>
    <n v="4.99"/>
    <d v="2005-07-29T20:19:45"/>
    <d v="2005-07-29T20:19:45"/>
    <d v="2005-08-03T22:22:45"/>
    <x v="18"/>
    <x v="0"/>
  </r>
  <r>
    <n v="8862"/>
    <n v="328"/>
    <x v="3088"/>
    <x v="1"/>
    <n v="9557"/>
    <n v="2.99"/>
    <d v="2005-07-31T02:14:01"/>
    <d v="2005-07-31T02:14:01"/>
    <d v="2005-08-05T23:55:01"/>
    <x v="19"/>
    <x v="0"/>
  </r>
  <r>
    <n v="8863"/>
    <n v="328"/>
    <x v="4165"/>
    <x v="0"/>
    <n v="9835"/>
    <n v="2.99"/>
    <d v="2005-07-31T12:07:35"/>
    <d v="2005-07-31T12:07:35"/>
    <d v="2005-08-04T07:32:35"/>
    <x v="20"/>
    <x v="0"/>
  </r>
  <r>
    <n v="8864"/>
    <n v="328"/>
    <x v="1859"/>
    <x v="0"/>
    <n v="11174"/>
    <n v="2.99"/>
    <d v="2005-08-02T10:32:11"/>
    <d v="2005-08-02T10:32:11"/>
    <d v="2005-08-09T12:30:11"/>
    <x v="21"/>
    <x v="0"/>
  </r>
  <r>
    <n v="8865"/>
    <n v="328"/>
    <x v="3278"/>
    <x v="0"/>
    <n v="12175"/>
    <n v="4.99"/>
    <d v="2005-08-18T01:10:17"/>
    <d v="2005-08-18T01:10:17"/>
    <d v="2005-08-19T05:25:17"/>
    <x v="22"/>
    <x v="0"/>
  </r>
  <r>
    <n v="8866"/>
    <n v="328"/>
    <x v="716"/>
    <x v="1"/>
    <n v="12825"/>
    <n v="0.99"/>
    <d v="2005-08-19T01:23:58"/>
    <d v="2005-08-19T01:23:58"/>
    <d v="2005-08-20T00:19:58"/>
    <x v="23"/>
    <x v="0"/>
  </r>
  <r>
    <n v="8867"/>
    <n v="328"/>
    <x v="1117"/>
    <x v="0"/>
    <n v="13609"/>
    <n v="2.99"/>
    <d v="2005-08-20T06:11:51"/>
    <d v="2005-08-20T06:11:51"/>
    <d v="2005-08-23T04:13:51"/>
    <x v="24"/>
    <x v="0"/>
  </r>
  <r>
    <n v="8868"/>
    <n v="328"/>
    <x v="2885"/>
    <x v="1"/>
    <n v="13681"/>
    <n v="7.99"/>
    <d v="2005-08-20T08:47:37"/>
    <d v="2005-08-20T08:47:37"/>
    <d v="2005-08-27T09:47:37"/>
    <x v="25"/>
    <x v="0"/>
  </r>
  <r>
    <n v="8869"/>
    <n v="328"/>
    <x v="4166"/>
    <x v="0"/>
    <n v="13907"/>
    <n v="3.99"/>
    <d v="2005-08-20T16:17:27"/>
    <d v="2005-08-20T16:17:27"/>
    <d v="2005-08-24T20:14:27"/>
    <x v="26"/>
    <x v="0"/>
  </r>
  <r>
    <n v="8870"/>
    <n v="328"/>
    <x v="3453"/>
    <x v="1"/>
    <n v="14307"/>
    <n v="3.99"/>
    <d v="2005-08-21T07:34:52"/>
    <d v="2005-08-21T07:34:52"/>
    <d v="2005-08-29T09:45:52"/>
    <x v="27"/>
    <x v="0"/>
  </r>
  <r>
    <n v="8871"/>
    <n v="328"/>
    <x v="3108"/>
    <x v="0"/>
    <n v="14755"/>
    <n v="3.99"/>
    <d v="2005-08-21T23:18:08"/>
    <d v="2005-08-21T23:18:08"/>
    <d v="2005-08-27T01:06:08"/>
    <x v="28"/>
    <x v="0"/>
  </r>
  <r>
    <n v="8872"/>
    <n v="328"/>
    <x v="3323"/>
    <x v="1"/>
    <n v="14939"/>
    <n v="2.99"/>
    <d v="2005-08-22T05:53:52"/>
    <d v="2005-08-22T05:53:52"/>
    <d v="2005-08-27T06:20:52"/>
    <x v="29"/>
    <x v="0"/>
  </r>
  <r>
    <n v="8873"/>
    <n v="328"/>
    <x v="4167"/>
    <x v="0"/>
    <n v="15179"/>
    <n v="4.99"/>
    <d v="2005-08-22T15:36:22"/>
    <d v="2005-08-22T15:36:22"/>
    <d v="2005-08-31T19:57:22"/>
    <x v="30"/>
    <x v="0"/>
  </r>
  <r>
    <n v="8874"/>
    <n v="328"/>
    <x v="966"/>
    <x v="0"/>
    <n v="15863"/>
    <n v="0.99"/>
    <d v="2005-08-23T16:17:09"/>
    <d v="2005-08-23T16:17:09"/>
    <d v="2005-08-28T16:10:09"/>
    <x v="31"/>
    <x v="1"/>
  </r>
  <r>
    <n v="8875"/>
    <n v="329"/>
    <x v="3824"/>
    <x v="0"/>
    <n v="1183"/>
    <n v="2.99"/>
    <d v="2005-06-15T00:49:19"/>
    <d v="2005-06-15T00:49:19"/>
    <d v="2005-06-20T04:33:19"/>
    <x v="0"/>
    <x v="0"/>
  </r>
  <r>
    <n v="8876"/>
    <n v="329"/>
    <x v="1028"/>
    <x v="0"/>
    <n v="2010"/>
    <n v="5.99"/>
    <d v="2005-06-17T11:54:15"/>
    <d v="2005-06-17T11:54:15"/>
    <d v="2005-06-21T05:55:15"/>
    <x v="1"/>
    <x v="0"/>
  </r>
  <r>
    <n v="8877"/>
    <n v="329"/>
    <x v="1969"/>
    <x v="1"/>
    <n v="2024"/>
    <n v="0.99"/>
    <d v="2005-06-17T13:00:51"/>
    <d v="2005-06-17T13:00:51"/>
    <d v="2005-06-22T07:03:51"/>
    <x v="2"/>
    <x v="0"/>
  </r>
  <r>
    <n v="8878"/>
    <n v="329"/>
    <x v="850"/>
    <x v="0"/>
    <n v="2151"/>
    <n v="0.99"/>
    <d v="2005-06-17T22:52:37"/>
    <d v="2005-06-17T22:52:37"/>
    <d v="2005-06-20T22:00:37"/>
    <x v="3"/>
    <x v="0"/>
  </r>
  <r>
    <n v="8879"/>
    <n v="329"/>
    <x v="3887"/>
    <x v="0"/>
    <n v="2303"/>
    <n v="2.99"/>
    <d v="2005-06-18T08:27:59"/>
    <d v="2005-06-18T08:27:59"/>
    <d v="2005-06-22T10:58:59"/>
    <x v="4"/>
    <x v="0"/>
  </r>
  <r>
    <n v="8880"/>
    <n v="329"/>
    <x v="3494"/>
    <x v="1"/>
    <n v="2702"/>
    <n v="2.99"/>
    <d v="2005-06-19T13:35:56"/>
    <d v="2005-06-19T13:35:56"/>
    <d v="2005-06-20T14:07:56"/>
    <x v="5"/>
    <x v="0"/>
  </r>
  <r>
    <n v="8881"/>
    <n v="329"/>
    <x v="1103"/>
    <x v="0"/>
    <n v="3052"/>
    <n v="5.99"/>
    <d v="2005-06-20T13:09:19"/>
    <d v="2005-06-20T13:09:19"/>
    <d v="2005-06-29T11:55:19"/>
    <x v="6"/>
    <x v="0"/>
  </r>
  <r>
    <n v="8882"/>
    <n v="329"/>
    <x v="2237"/>
    <x v="1"/>
    <n v="3053"/>
    <n v="0.99"/>
    <d v="2005-06-20T13:10:30"/>
    <d v="2005-06-20T13:10:30"/>
    <d v="2005-06-25T17:22:30"/>
    <x v="7"/>
    <x v="0"/>
  </r>
  <r>
    <n v="8883"/>
    <n v="329"/>
    <x v="508"/>
    <x v="1"/>
    <n v="3268"/>
    <n v="4.99"/>
    <d v="2005-06-21T04:55:49"/>
    <d v="2005-06-21T04:55:49"/>
    <d v="2005-06-30T00:23:49"/>
    <x v="8"/>
    <x v="0"/>
  </r>
  <r>
    <n v="8884"/>
    <n v="329"/>
    <x v="1179"/>
    <x v="1"/>
    <n v="3976"/>
    <n v="2.99"/>
    <d v="2005-07-06T23:00:20"/>
    <d v="2005-07-06T23:00:20"/>
    <d v="2005-07-07T21:51:20"/>
    <x v="9"/>
    <x v="0"/>
  </r>
  <r>
    <n v="8885"/>
    <n v="329"/>
    <x v="3269"/>
    <x v="1"/>
    <n v="4076"/>
    <n v="4.99"/>
    <d v="2005-07-07T04:52:15"/>
    <d v="2005-07-07T04:52:15"/>
    <d v="2005-07-13T23:22:15"/>
    <x v="10"/>
    <x v="0"/>
  </r>
  <r>
    <n v="8886"/>
    <n v="329"/>
    <x v="4168"/>
    <x v="0"/>
    <n v="4415"/>
    <n v="4.99"/>
    <d v="2005-07-07T22:01:43"/>
    <d v="2005-07-07T22:01:43"/>
    <d v="2005-07-13T03:09:43"/>
    <x v="11"/>
    <x v="0"/>
  </r>
  <r>
    <n v="8887"/>
    <n v="329"/>
    <x v="180"/>
    <x v="0"/>
    <n v="4465"/>
    <n v="1.99"/>
    <d v="2005-07-08T00:07:45"/>
    <d v="2005-07-08T00:07:45"/>
    <d v="2005-07-13T18:08:45"/>
    <x v="12"/>
    <x v="0"/>
  </r>
  <r>
    <n v="8888"/>
    <n v="329"/>
    <x v="2060"/>
    <x v="1"/>
    <n v="4674"/>
    <n v="2.99"/>
    <d v="2005-07-08T10:19:28"/>
    <d v="2005-07-08T10:19:28"/>
    <d v="2005-07-12T12:54:28"/>
    <x v="13"/>
    <x v="0"/>
  </r>
  <r>
    <n v="8889"/>
    <n v="329"/>
    <x v="1311"/>
    <x v="0"/>
    <n v="7980"/>
    <n v="4.99"/>
    <d v="2005-07-28T14:16:49"/>
    <d v="2005-07-28T14:16:49"/>
    <d v="2005-08-05T09:20:49"/>
    <x v="14"/>
    <x v="0"/>
  </r>
  <r>
    <n v="8890"/>
    <n v="329"/>
    <x v="3976"/>
    <x v="1"/>
    <n v="8172"/>
    <n v="7.99"/>
    <d v="2005-07-28T21:34:36"/>
    <d v="2005-07-28T21:34:36"/>
    <d v="2005-08-06T23:53:36"/>
    <x v="15"/>
    <x v="0"/>
  </r>
  <r>
    <n v="8891"/>
    <n v="329"/>
    <x v="4070"/>
    <x v="0"/>
    <n v="8460"/>
    <n v="6.99"/>
    <d v="2005-07-29T08:08:03"/>
    <d v="2005-07-29T08:08:03"/>
    <d v="2005-08-07T06:53:03"/>
    <x v="16"/>
    <x v="0"/>
  </r>
  <r>
    <n v="8892"/>
    <n v="329"/>
    <x v="2766"/>
    <x v="1"/>
    <n v="8941"/>
    <n v="0.99"/>
    <d v="2005-07-30T02:59:21"/>
    <d v="2005-07-30T02:59:21"/>
    <d v="2005-08-02T05:18:21"/>
    <x v="17"/>
    <x v="0"/>
  </r>
  <r>
    <n v="8893"/>
    <n v="329"/>
    <x v="2006"/>
    <x v="1"/>
    <n v="9024"/>
    <n v="4.99"/>
    <d v="2005-07-30T05:44:42"/>
    <d v="2005-07-30T05:44:42"/>
    <d v="2005-08-05T03:15:42"/>
    <x v="18"/>
    <x v="0"/>
  </r>
  <r>
    <n v="8894"/>
    <n v="329"/>
    <x v="3305"/>
    <x v="1"/>
    <n v="9219"/>
    <n v="0.99"/>
    <d v="2005-07-30T13:15:21"/>
    <d v="2005-07-30T13:15:21"/>
    <d v="2005-08-01T11:39:21"/>
    <x v="19"/>
    <x v="0"/>
  </r>
  <r>
    <n v="8895"/>
    <n v="329"/>
    <x v="1971"/>
    <x v="0"/>
    <n v="9381"/>
    <n v="0.99"/>
    <d v="2005-07-30T19:23:04"/>
    <d v="2005-07-30T19:23:04"/>
    <d v="2005-07-31T23:37:04"/>
    <x v="20"/>
    <x v="0"/>
  </r>
  <r>
    <n v="8896"/>
    <n v="329"/>
    <x v="4092"/>
    <x v="0"/>
    <n v="9827"/>
    <n v="6.99"/>
    <d v="2005-07-31T11:56:55"/>
    <d v="2005-07-31T11:56:55"/>
    <d v="2005-08-09T16:29:55"/>
    <x v="21"/>
    <x v="0"/>
  </r>
  <r>
    <n v="8897"/>
    <n v="329"/>
    <x v="872"/>
    <x v="0"/>
    <n v="10473"/>
    <n v="7.99"/>
    <d v="2005-08-01T09:56:24"/>
    <d v="2005-08-01T09:56:24"/>
    <d v="2005-08-10T12:36:24"/>
    <x v="22"/>
    <x v="0"/>
  </r>
  <r>
    <n v="8898"/>
    <n v="329"/>
    <x v="3224"/>
    <x v="1"/>
    <n v="10490"/>
    <n v="0.99"/>
    <d v="2005-08-01T10:37:11"/>
    <d v="2005-08-01T10:37:11"/>
    <d v="2005-08-03T10:01:11"/>
    <x v="23"/>
    <x v="0"/>
  </r>
  <r>
    <n v="8899"/>
    <n v="329"/>
    <x v="2657"/>
    <x v="0"/>
    <n v="11130"/>
    <n v="2.99"/>
    <d v="2005-08-02T09:08:59"/>
    <d v="2005-08-02T09:08:59"/>
    <d v="2005-08-09T07:50:59"/>
    <x v="24"/>
    <x v="0"/>
  </r>
  <r>
    <n v="8900"/>
    <n v="329"/>
    <x v="2189"/>
    <x v="1"/>
    <n v="11169"/>
    <n v="3.99"/>
    <d v="2005-08-02T10:19:42"/>
    <d v="2005-08-02T10:19:42"/>
    <d v="2005-08-07T05:45:42"/>
    <x v="25"/>
    <x v="0"/>
  </r>
  <r>
    <n v="8901"/>
    <n v="329"/>
    <x v="1189"/>
    <x v="1"/>
    <n v="11697"/>
    <n v="0.99"/>
    <d v="2005-08-17T07:09:19"/>
    <d v="2005-08-17T07:09:19"/>
    <d v="2005-08-19T02:02:19"/>
    <x v="26"/>
    <x v="0"/>
  </r>
  <r>
    <n v="8902"/>
    <n v="329"/>
    <x v="1243"/>
    <x v="0"/>
    <n v="12659"/>
    <n v="6.99"/>
    <d v="2005-08-18T19:05:49"/>
    <d v="2005-08-18T19:05:49"/>
    <d v="2005-08-24T22:12:49"/>
    <x v="27"/>
    <x v="0"/>
  </r>
  <r>
    <n v="8903"/>
    <n v="329"/>
    <x v="3500"/>
    <x v="0"/>
    <n v="13627"/>
    <n v="8.99"/>
    <d v="2005-08-20T06:59:00"/>
    <d v="2005-08-20T06:59:00"/>
    <d v="2005-08-29T11:43:00"/>
    <x v="28"/>
    <x v="0"/>
  </r>
  <r>
    <n v="8904"/>
    <n v="329"/>
    <x v="2154"/>
    <x v="0"/>
    <n v="14900"/>
    <n v="4.99"/>
    <d v="2005-08-22T04:27:48"/>
    <d v="2005-08-22T04:27:48"/>
    <d v="2005-08-25T03:50:48"/>
    <x v="29"/>
    <x v="0"/>
  </r>
  <r>
    <n v="8905"/>
    <n v="329"/>
    <x v="4169"/>
    <x v="1"/>
    <n v="15011"/>
    <n v="4.99"/>
    <d v="2005-08-22T08:31:07"/>
    <d v="2005-08-22T08:31:07"/>
    <d v="2005-08-24T04:47:07"/>
    <x v="30"/>
    <x v="0"/>
  </r>
  <r>
    <n v="8906"/>
    <n v="329"/>
    <x v="3925"/>
    <x v="0"/>
    <n v="15308"/>
    <n v="2.99"/>
    <d v="2005-08-22T19:54:31"/>
    <d v="2005-08-22T19:54:31"/>
    <d v="2005-08-26T23:09:31"/>
    <x v="31"/>
    <x v="1"/>
  </r>
  <r>
    <n v="8907"/>
    <n v="330"/>
    <x v="3872"/>
    <x v="0"/>
    <n v="704"/>
    <n v="3.99"/>
    <d v="2005-05-29T02:44:43"/>
    <d v="2005-05-29T02:44:43"/>
    <d v="2005-06-06T01:51:43"/>
    <x v="7"/>
    <x v="0"/>
  </r>
  <r>
    <n v="8908"/>
    <n v="330"/>
    <x v="1313"/>
    <x v="1"/>
    <n v="967"/>
    <n v="7.99"/>
    <d v="2005-05-30T19:12:06"/>
    <d v="2005-05-30T19:12:06"/>
    <d v="2005-06-09T00:02:06"/>
    <x v="8"/>
    <x v="0"/>
  </r>
  <r>
    <n v="8909"/>
    <n v="330"/>
    <x v="3986"/>
    <x v="0"/>
    <n v="1219"/>
    <n v="6.99"/>
    <d v="2005-06-15T03:25:59"/>
    <d v="2005-06-15T03:25:59"/>
    <d v="2005-06-20T00:37:59"/>
    <x v="9"/>
    <x v="0"/>
  </r>
  <r>
    <n v="8910"/>
    <n v="330"/>
    <x v="1337"/>
    <x v="1"/>
    <n v="1511"/>
    <n v="5.99"/>
    <d v="2005-06-15T22:45:06"/>
    <d v="2005-06-15T22:45:06"/>
    <d v="2005-06-22T22:48:06"/>
    <x v="10"/>
    <x v="0"/>
  </r>
  <r>
    <n v="8911"/>
    <n v="330"/>
    <x v="1679"/>
    <x v="1"/>
    <n v="2885"/>
    <n v="0.99"/>
    <d v="2005-06-20T01:33:42"/>
    <d v="2005-06-20T01:33:42"/>
    <d v="2005-06-22T22:23:42"/>
    <x v="11"/>
    <x v="0"/>
  </r>
  <r>
    <n v="8912"/>
    <n v="330"/>
    <x v="1383"/>
    <x v="0"/>
    <n v="2936"/>
    <n v="4.99"/>
    <d v="2005-06-20T05:09:27"/>
    <d v="2005-06-20T05:09:27"/>
    <d v="2005-06-26T10:16:27"/>
    <x v="12"/>
    <x v="0"/>
  </r>
  <r>
    <n v="8913"/>
    <n v="330"/>
    <x v="1724"/>
    <x v="1"/>
    <n v="3061"/>
    <n v="2.99"/>
    <d v="2005-06-20T13:48:21"/>
    <d v="2005-06-20T13:48:21"/>
    <d v="2005-06-22T17:36:21"/>
    <x v="13"/>
    <x v="0"/>
  </r>
  <r>
    <n v="8914"/>
    <n v="330"/>
    <x v="1796"/>
    <x v="1"/>
    <n v="3603"/>
    <n v="4.99"/>
    <d v="2005-07-06T05:25:03"/>
    <d v="2005-07-06T05:25:03"/>
    <d v="2005-07-12T08:14:03"/>
    <x v="14"/>
    <x v="0"/>
  </r>
  <r>
    <n v="8915"/>
    <n v="330"/>
    <x v="2559"/>
    <x v="1"/>
    <n v="3659"/>
    <n v="2.99"/>
    <d v="2005-07-06T08:03:14"/>
    <d v="2005-07-06T08:03:14"/>
    <d v="2005-07-12T09:50:14"/>
    <x v="15"/>
    <x v="0"/>
  </r>
  <r>
    <n v="8916"/>
    <n v="330"/>
    <x v="3475"/>
    <x v="1"/>
    <n v="3760"/>
    <n v="2.99"/>
    <d v="2005-07-06T12:49:28"/>
    <d v="2005-07-06T12:49:28"/>
    <d v="2005-07-09T16:29:28"/>
    <x v="16"/>
    <x v="0"/>
  </r>
  <r>
    <n v="8917"/>
    <n v="330"/>
    <x v="3054"/>
    <x v="0"/>
    <n v="4124"/>
    <n v="1.99"/>
    <d v="2005-07-07T07:19:54"/>
    <d v="2005-07-07T07:19:54"/>
    <d v="2005-07-11T05:54:54"/>
    <x v="17"/>
    <x v="0"/>
  </r>
  <r>
    <n v="8918"/>
    <n v="330"/>
    <x v="4090"/>
    <x v="1"/>
    <n v="5149"/>
    <n v="2.99"/>
    <d v="2005-07-09T08:28:23"/>
    <d v="2005-07-09T08:28:23"/>
    <d v="2005-07-16T06:19:23"/>
    <x v="18"/>
    <x v="0"/>
  </r>
  <r>
    <n v="8919"/>
    <n v="330"/>
    <x v="3306"/>
    <x v="0"/>
    <n v="5750"/>
    <n v="5.99"/>
    <d v="2005-07-10T12:20:41"/>
    <d v="2005-07-10T12:20:41"/>
    <d v="2005-07-17T08:25:41"/>
    <x v="19"/>
    <x v="0"/>
  </r>
  <r>
    <n v="8920"/>
    <n v="330"/>
    <x v="1805"/>
    <x v="0"/>
    <n v="6656"/>
    <n v="0.99"/>
    <d v="2005-07-12T11:09:47"/>
    <d v="2005-07-12T11:09:47"/>
    <d v="2005-07-14T05:50:47"/>
    <x v="20"/>
    <x v="0"/>
  </r>
  <r>
    <n v="8921"/>
    <n v="330"/>
    <x v="3303"/>
    <x v="1"/>
    <n v="6678"/>
    <n v="2.99"/>
    <d v="2005-07-12T11:58:36"/>
    <d v="2005-07-12T11:58:36"/>
    <d v="2005-07-15T17:50:36"/>
    <x v="21"/>
    <x v="0"/>
  </r>
  <r>
    <n v="8922"/>
    <n v="330"/>
    <x v="194"/>
    <x v="0"/>
    <n v="6719"/>
    <n v="2.99"/>
    <d v="2005-07-12T13:40:37"/>
    <d v="2005-07-12T13:40:37"/>
    <d v="2005-07-15T15:23:37"/>
    <x v="22"/>
    <x v="0"/>
  </r>
  <r>
    <n v="8923"/>
    <n v="330"/>
    <x v="667"/>
    <x v="1"/>
    <n v="7894"/>
    <n v="2.99"/>
    <d v="2005-07-28T10:53:58"/>
    <d v="2005-07-28T10:53:58"/>
    <d v="2005-08-02T13:42:58"/>
    <x v="23"/>
    <x v="0"/>
  </r>
  <r>
    <n v="8924"/>
    <n v="330"/>
    <x v="3498"/>
    <x v="0"/>
    <n v="8680"/>
    <n v="4.99"/>
    <d v="2005-07-29T16:08:03"/>
    <d v="2005-07-29T16:08:03"/>
    <d v="2005-07-31T17:26:03"/>
    <x v="24"/>
    <x v="0"/>
  </r>
  <r>
    <n v="8925"/>
    <n v="330"/>
    <x v="3999"/>
    <x v="1"/>
    <n v="10100"/>
    <n v="4.99"/>
    <d v="2005-07-31T20:47:18"/>
    <d v="2005-07-31T20:47:18"/>
    <d v="2005-08-03T16:58:18"/>
    <x v="25"/>
    <x v="0"/>
  </r>
  <r>
    <n v="8926"/>
    <n v="330"/>
    <x v="3769"/>
    <x v="1"/>
    <n v="11259"/>
    <n v="3.99"/>
    <d v="2005-08-02T13:46:30"/>
    <d v="2005-08-02T13:46:30"/>
    <d v="2005-08-07T14:03:30"/>
    <x v="26"/>
    <x v="0"/>
  </r>
  <r>
    <n v="8931"/>
    <n v="330"/>
    <x v="2492"/>
    <x v="1"/>
    <n v="11709"/>
    <n v="2.99"/>
    <d v="2006-02-14T15:16:03"/>
    <d v="2006-02-14T15:16:03"/>
    <d v="1899-12-30T00:00:00"/>
    <x v="27"/>
    <x v="0"/>
  </r>
  <r>
    <n v="8927"/>
    <n v="330"/>
    <x v="4170"/>
    <x v="0"/>
    <n v="12062"/>
    <n v="2.99"/>
    <d v="2005-08-17T21:24:47"/>
    <d v="2005-08-17T21:24:47"/>
    <d v="2005-08-20T20:35:47"/>
    <x v="28"/>
    <x v="0"/>
  </r>
  <r>
    <n v="8928"/>
    <n v="330"/>
    <x v="2768"/>
    <x v="0"/>
    <n v="12394"/>
    <n v="2.99"/>
    <d v="2005-08-18T09:05:15"/>
    <d v="2005-08-18T09:05:15"/>
    <d v="2005-08-23T11:10:15"/>
    <x v="29"/>
    <x v="0"/>
  </r>
  <r>
    <n v="8929"/>
    <n v="330"/>
    <x v="4083"/>
    <x v="0"/>
    <n v="12740"/>
    <n v="4.99"/>
    <d v="2005-08-18T22:17:04"/>
    <d v="2005-08-18T22:17:04"/>
    <d v="2005-08-23T23:42:04"/>
    <x v="30"/>
    <x v="0"/>
  </r>
  <r>
    <n v="8930"/>
    <n v="330"/>
    <x v="3623"/>
    <x v="0"/>
    <n v="12867"/>
    <n v="0.99"/>
    <d v="2005-08-19T02:40:11"/>
    <d v="2005-08-19T02:40:11"/>
    <d v="2005-08-20T04:01:11"/>
    <x v="31"/>
    <x v="1"/>
  </r>
  <r>
    <n v="8932"/>
    <n v="331"/>
    <x v="1123"/>
    <x v="1"/>
    <n v="87"/>
    <n v="0.99"/>
    <d v="2005-05-25T13:52:43"/>
    <d v="2005-05-25T13:52:43"/>
    <d v="2005-05-29T11:12:43"/>
    <x v="5"/>
    <x v="0"/>
  </r>
  <r>
    <n v="8933"/>
    <n v="331"/>
    <x v="2922"/>
    <x v="0"/>
    <n v="996"/>
    <n v="2.99"/>
    <d v="2005-05-31T00:06:20"/>
    <d v="2005-05-31T00:06:20"/>
    <d v="2005-05-31T21:29:20"/>
    <x v="6"/>
    <x v="0"/>
  </r>
  <r>
    <n v="8934"/>
    <n v="331"/>
    <x v="1268"/>
    <x v="0"/>
    <n v="1415"/>
    <n v="2.99"/>
    <d v="2005-06-15T17:31:57"/>
    <d v="2005-06-15T17:31:57"/>
    <d v="2005-06-16T22:22:57"/>
    <x v="7"/>
    <x v="0"/>
  </r>
  <r>
    <n v="8935"/>
    <n v="331"/>
    <x v="2161"/>
    <x v="1"/>
    <n v="2528"/>
    <n v="6.99"/>
    <d v="2005-06-19T01:14:12"/>
    <d v="2005-06-19T01:14:12"/>
    <d v="2005-06-26T05:08:12"/>
    <x v="8"/>
    <x v="0"/>
  </r>
  <r>
    <n v="8936"/>
    <n v="331"/>
    <x v="3711"/>
    <x v="0"/>
    <n v="2587"/>
    <n v="2.99"/>
    <d v="2005-06-19T05:06:14"/>
    <d v="2005-06-19T05:06:14"/>
    <d v="2005-06-24T10:50:14"/>
    <x v="9"/>
    <x v="0"/>
  </r>
  <r>
    <n v="8937"/>
    <n v="331"/>
    <x v="4171"/>
    <x v="0"/>
    <n v="3505"/>
    <n v="4.99"/>
    <d v="2005-07-06T00:19:32"/>
    <d v="2005-07-06T00:19:32"/>
    <d v="2005-07-14T20:14:32"/>
    <x v="10"/>
    <x v="0"/>
  </r>
  <r>
    <n v="8938"/>
    <n v="331"/>
    <x v="4074"/>
    <x v="0"/>
    <n v="3613"/>
    <n v="4.99"/>
    <d v="2005-07-06T05:45:53"/>
    <d v="2005-07-06T05:45:53"/>
    <d v="2005-07-07T10:02:53"/>
    <x v="11"/>
    <x v="0"/>
  </r>
  <r>
    <n v="8939"/>
    <n v="331"/>
    <x v="2887"/>
    <x v="1"/>
    <n v="3871"/>
    <n v="8.99"/>
    <d v="2005-07-06T17:58:51"/>
    <d v="2005-07-06T17:58:51"/>
    <d v="2005-07-15T22:18:51"/>
    <x v="12"/>
    <x v="0"/>
  </r>
  <r>
    <n v="8940"/>
    <n v="331"/>
    <x v="1342"/>
    <x v="0"/>
    <n v="4051"/>
    <n v="4.99"/>
    <d v="2005-07-07T03:37:28"/>
    <d v="2005-07-07T03:37:28"/>
    <d v="2005-07-09T01:40:28"/>
    <x v="13"/>
    <x v="0"/>
  </r>
  <r>
    <n v="8941"/>
    <n v="331"/>
    <x v="1067"/>
    <x v="1"/>
    <n v="4063"/>
    <n v="5.99"/>
    <d v="2005-07-07T04:23:57"/>
    <d v="2005-07-07T04:23:57"/>
    <d v="2005-07-14T23:35:57"/>
    <x v="14"/>
    <x v="0"/>
  </r>
  <r>
    <n v="8942"/>
    <n v="331"/>
    <x v="2573"/>
    <x v="0"/>
    <n v="4326"/>
    <n v="10.99"/>
    <d v="2005-07-07T18:01:22"/>
    <d v="2005-07-07T18:01:22"/>
    <d v="2005-07-16T15:45:22"/>
    <x v="15"/>
    <x v="0"/>
  </r>
  <r>
    <n v="8943"/>
    <n v="331"/>
    <x v="2776"/>
    <x v="0"/>
    <n v="5152"/>
    <n v="2.99"/>
    <d v="2005-07-09T08:34:44"/>
    <d v="2005-07-09T08:34:44"/>
    <d v="2005-07-10T05:26:44"/>
    <x v="16"/>
    <x v="0"/>
  </r>
  <r>
    <n v="8944"/>
    <n v="331"/>
    <x v="2047"/>
    <x v="0"/>
    <n v="5885"/>
    <n v="1.99"/>
    <d v="2005-07-10T19:33:50"/>
    <d v="2005-07-10T19:33:50"/>
    <d v="2005-07-17T00:26:50"/>
    <x v="17"/>
    <x v="0"/>
  </r>
  <r>
    <n v="8945"/>
    <n v="331"/>
    <x v="3710"/>
    <x v="0"/>
    <n v="5947"/>
    <n v="5.99"/>
    <d v="2005-07-10T23:07:42"/>
    <d v="2005-07-10T23:07:42"/>
    <d v="2005-07-18T23:13:42"/>
    <x v="18"/>
    <x v="0"/>
  </r>
  <r>
    <n v="8946"/>
    <n v="331"/>
    <x v="2398"/>
    <x v="0"/>
    <n v="8231"/>
    <n v="0.99"/>
    <d v="2005-07-29T00:14:37"/>
    <d v="2005-07-29T00:14:37"/>
    <d v="2005-07-31T19:12:37"/>
    <x v="19"/>
    <x v="0"/>
  </r>
  <r>
    <n v="8947"/>
    <n v="331"/>
    <x v="2663"/>
    <x v="1"/>
    <n v="8995"/>
    <n v="4.99"/>
    <d v="2005-07-30T04:53:11"/>
    <d v="2005-07-30T04:53:11"/>
    <d v="2005-08-07T00:24:11"/>
    <x v="20"/>
    <x v="0"/>
  </r>
  <r>
    <n v="8948"/>
    <n v="331"/>
    <x v="947"/>
    <x v="0"/>
    <n v="9401"/>
    <n v="5.99"/>
    <d v="2005-07-30T20:18:19"/>
    <d v="2005-07-30T20:18:19"/>
    <d v="2005-08-07T15:46:19"/>
    <x v="21"/>
    <x v="0"/>
  </r>
  <r>
    <n v="8949"/>
    <n v="331"/>
    <x v="1389"/>
    <x v="1"/>
    <n v="10188"/>
    <n v="6.99"/>
    <d v="2005-08-01T00:19:41"/>
    <d v="2005-08-01T00:19:41"/>
    <d v="2005-08-08T00:19:41"/>
    <x v="22"/>
    <x v="0"/>
  </r>
  <r>
    <n v="8950"/>
    <n v="331"/>
    <x v="1142"/>
    <x v="0"/>
    <n v="11052"/>
    <n v="5.99"/>
    <d v="2005-08-02T06:26:19"/>
    <d v="2005-08-02T06:26:19"/>
    <d v="2005-08-06T04:20:19"/>
    <x v="23"/>
    <x v="0"/>
  </r>
  <r>
    <n v="8951"/>
    <n v="331"/>
    <x v="3872"/>
    <x v="0"/>
    <n v="11362"/>
    <n v="2.99"/>
    <d v="2005-08-02T17:47:25"/>
    <d v="2005-08-02T17:47:25"/>
    <d v="2005-08-07T20:14:25"/>
    <x v="24"/>
    <x v="0"/>
  </r>
  <r>
    <n v="8952"/>
    <n v="331"/>
    <x v="4172"/>
    <x v="1"/>
    <n v="12533"/>
    <n v="4.99"/>
    <d v="2005-08-18T14:01:40"/>
    <d v="2005-08-18T14:01:40"/>
    <d v="2005-08-20T15:32:40"/>
    <x v="25"/>
    <x v="0"/>
  </r>
  <r>
    <n v="8953"/>
    <n v="331"/>
    <x v="4173"/>
    <x v="0"/>
    <n v="13795"/>
    <n v="0.99"/>
    <d v="2005-08-20T12:32:09"/>
    <d v="2005-08-20T12:32:09"/>
    <d v="2005-08-21T17:28:09"/>
    <x v="26"/>
    <x v="0"/>
  </r>
  <r>
    <n v="8954"/>
    <n v="331"/>
    <x v="2451"/>
    <x v="0"/>
    <n v="14256"/>
    <n v="7.99"/>
    <d v="2005-08-21T05:52:27"/>
    <d v="2005-08-21T05:52:27"/>
    <d v="2005-08-29T02:10:27"/>
    <x v="27"/>
    <x v="0"/>
  </r>
  <r>
    <n v="8955"/>
    <n v="331"/>
    <x v="4174"/>
    <x v="0"/>
    <n v="14628"/>
    <n v="1.99"/>
    <d v="2005-08-21T18:37:24"/>
    <d v="2005-08-21T18:37:24"/>
    <d v="2005-08-27T20:25:24"/>
    <x v="28"/>
    <x v="0"/>
  </r>
  <r>
    <n v="8956"/>
    <n v="331"/>
    <x v="2531"/>
    <x v="0"/>
    <n v="15339"/>
    <n v="2.99"/>
    <d v="2005-08-22T20:52:12"/>
    <d v="2005-08-22T20:52:12"/>
    <d v="2005-08-26T00:36:12"/>
    <x v="29"/>
    <x v="0"/>
  </r>
  <r>
    <n v="8957"/>
    <n v="331"/>
    <x v="1366"/>
    <x v="1"/>
    <n v="15447"/>
    <n v="3.99"/>
    <d v="2005-08-23T00:53:57"/>
    <d v="2005-08-23T00:53:57"/>
    <d v="2005-08-29T06:19:57"/>
    <x v="30"/>
    <x v="0"/>
  </r>
  <r>
    <n v="8958"/>
    <n v="331"/>
    <x v="3612"/>
    <x v="0"/>
    <n v="15521"/>
    <n v="2.99"/>
    <d v="2005-08-23T03:30:51"/>
    <d v="2005-08-23T03:30:51"/>
    <d v="2005-08-28T22:09:51"/>
    <x v="31"/>
    <x v="1"/>
  </r>
  <r>
    <n v="8959"/>
    <n v="332"/>
    <x v="2046"/>
    <x v="1"/>
    <n v="600"/>
    <n v="3.99"/>
    <d v="2005-05-28T14:08:19"/>
    <d v="2005-05-28T14:08:19"/>
    <d v="2005-06-03T11:57:19"/>
    <x v="4"/>
    <x v="0"/>
  </r>
  <r>
    <n v="8960"/>
    <n v="332"/>
    <x v="381"/>
    <x v="0"/>
    <n v="1000"/>
    <n v="6.99"/>
    <d v="2005-05-31T00:25:56"/>
    <d v="2005-05-31T00:25:56"/>
    <d v="2005-06-08T19:42:56"/>
    <x v="5"/>
    <x v="0"/>
  </r>
  <r>
    <n v="8961"/>
    <n v="332"/>
    <x v="1230"/>
    <x v="0"/>
    <n v="4100"/>
    <n v="6.99"/>
    <d v="2005-07-07T06:20:52"/>
    <d v="2005-07-07T06:20:52"/>
    <d v="2005-07-15T05:58:52"/>
    <x v="6"/>
    <x v="0"/>
  </r>
  <r>
    <n v="8962"/>
    <n v="332"/>
    <x v="3447"/>
    <x v="0"/>
    <n v="4302"/>
    <n v="6.99"/>
    <d v="2005-07-07T16:47:53"/>
    <d v="2005-07-07T16:47:53"/>
    <d v="2005-07-16T22:22:53"/>
    <x v="7"/>
    <x v="0"/>
  </r>
  <r>
    <n v="8963"/>
    <n v="332"/>
    <x v="1543"/>
    <x v="1"/>
    <n v="5116"/>
    <n v="2.99"/>
    <d v="2005-07-09T07:10:12"/>
    <d v="2005-07-09T07:10:12"/>
    <d v="2005-07-14T09:16:12"/>
    <x v="8"/>
    <x v="0"/>
  </r>
  <r>
    <n v="8964"/>
    <n v="332"/>
    <x v="2026"/>
    <x v="0"/>
    <n v="5277"/>
    <n v="1.99"/>
    <d v="2005-07-09T14:40:42"/>
    <d v="2005-07-09T14:40:42"/>
    <d v="2005-07-16T14:18:42"/>
    <x v="9"/>
    <x v="0"/>
  </r>
  <r>
    <n v="8965"/>
    <n v="332"/>
    <x v="2331"/>
    <x v="1"/>
    <n v="5381"/>
    <n v="2.99"/>
    <d v="2005-07-09T19:11:11"/>
    <d v="2005-07-09T19:11:11"/>
    <d v="2005-07-13T17:10:11"/>
    <x v="10"/>
    <x v="0"/>
  </r>
  <r>
    <n v="8966"/>
    <n v="332"/>
    <x v="345"/>
    <x v="1"/>
    <n v="5388"/>
    <n v="0.99"/>
    <d v="2005-07-09T19:25:25"/>
    <d v="2005-07-09T19:25:25"/>
    <d v="2005-07-14T19:51:25"/>
    <x v="11"/>
    <x v="0"/>
  </r>
  <r>
    <n v="8967"/>
    <n v="332"/>
    <x v="48"/>
    <x v="0"/>
    <n v="5440"/>
    <n v="0.99"/>
    <d v="2005-07-09T21:45:17"/>
    <d v="2005-07-09T21:45:17"/>
    <d v="2005-07-11T22:43:17"/>
    <x v="12"/>
    <x v="0"/>
  </r>
  <r>
    <n v="8968"/>
    <n v="332"/>
    <x v="1300"/>
    <x v="1"/>
    <n v="7049"/>
    <n v="7.99"/>
    <d v="2005-07-27T03:32:41"/>
    <d v="2005-07-27T03:32:41"/>
    <d v="2005-08-04T08:32:41"/>
    <x v="13"/>
    <x v="0"/>
  </r>
  <r>
    <n v="8969"/>
    <n v="332"/>
    <x v="4175"/>
    <x v="1"/>
    <n v="7418"/>
    <n v="2.99"/>
    <d v="2005-07-27T16:59:09"/>
    <d v="2005-07-27T16:59:09"/>
    <d v="2005-07-29T15:08:09"/>
    <x v="14"/>
    <x v="0"/>
  </r>
  <r>
    <n v="8970"/>
    <n v="332"/>
    <x v="3102"/>
    <x v="1"/>
    <n v="7577"/>
    <n v="8.99"/>
    <d v="2005-07-27T22:56:07"/>
    <d v="2005-07-27T22:56:07"/>
    <d v="2005-08-05T21:23:07"/>
    <x v="15"/>
    <x v="0"/>
  </r>
  <r>
    <n v="8971"/>
    <n v="332"/>
    <x v="1333"/>
    <x v="1"/>
    <n v="7578"/>
    <n v="4.99"/>
    <d v="2005-07-27T22:58:17"/>
    <d v="2005-07-27T22:58:17"/>
    <d v="2005-07-29T23:14:17"/>
    <x v="16"/>
    <x v="0"/>
  </r>
  <r>
    <n v="8972"/>
    <n v="332"/>
    <x v="2086"/>
    <x v="1"/>
    <n v="7934"/>
    <n v="8.99"/>
    <d v="2005-07-28T12:33:10"/>
    <d v="2005-07-28T12:33:10"/>
    <d v="2005-08-04T07:40:10"/>
    <x v="17"/>
    <x v="0"/>
  </r>
  <r>
    <n v="8973"/>
    <n v="332"/>
    <x v="1460"/>
    <x v="1"/>
    <n v="8173"/>
    <n v="6.99"/>
    <d v="2005-07-28T21:35:44"/>
    <d v="2005-07-28T21:35:44"/>
    <d v="2005-08-06T19:15:44"/>
    <x v="18"/>
    <x v="0"/>
  </r>
  <r>
    <n v="8974"/>
    <n v="332"/>
    <x v="3262"/>
    <x v="0"/>
    <n v="9324"/>
    <n v="1.99"/>
    <d v="2005-07-30T17:28:52"/>
    <d v="2005-07-30T17:28:52"/>
    <d v="2005-08-06T19:02:52"/>
    <x v="19"/>
    <x v="0"/>
  </r>
  <r>
    <n v="8975"/>
    <n v="332"/>
    <x v="4176"/>
    <x v="0"/>
    <n v="9388"/>
    <n v="5.99"/>
    <d v="2005-07-30T19:27:22"/>
    <d v="2005-07-30T19:27:22"/>
    <d v="2005-08-08T15:31:22"/>
    <x v="20"/>
    <x v="0"/>
  </r>
  <r>
    <n v="8976"/>
    <n v="332"/>
    <x v="4177"/>
    <x v="0"/>
    <n v="9921"/>
    <n v="0.99"/>
    <d v="2005-07-31T14:59:21"/>
    <d v="2005-07-31T14:59:21"/>
    <d v="2005-08-01T12:40:21"/>
    <x v="21"/>
    <x v="0"/>
  </r>
  <r>
    <n v="8977"/>
    <n v="332"/>
    <x v="1646"/>
    <x v="0"/>
    <n v="10026"/>
    <n v="4.99"/>
    <d v="2005-07-31T18:31:51"/>
    <d v="2005-07-31T18:31:51"/>
    <d v="2005-08-03T21:14:51"/>
    <x v="22"/>
    <x v="0"/>
  </r>
  <r>
    <n v="8978"/>
    <n v="332"/>
    <x v="2886"/>
    <x v="0"/>
    <n v="10307"/>
    <n v="0.99"/>
    <d v="2005-08-01T04:21:54"/>
    <d v="2005-08-01T04:21:54"/>
    <d v="2005-08-04T09:24:54"/>
    <x v="23"/>
    <x v="0"/>
  </r>
  <r>
    <n v="8979"/>
    <n v="332"/>
    <x v="512"/>
    <x v="1"/>
    <n v="10439"/>
    <n v="0.99"/>
    <d v="2005-08-01T08:54:26"/>
    <d v="2005-08-01T08:54:26"/>
    <d v="2005-08-08T14:04:26"/>
    <x v="24"/>
    <x v="0"/>
  </r>
  <r>
    <n v="8980"/>
    <n v="332"/>
    <x v="4178"/>
    <x v="0"/>
    <n v="11229"/>
    <n v="5.99"/>
    <d v="2005-08-02T12:56:37"/>
    <d v="2005-08-02T12:56:37"/>
    <d v="2005-08-11T11:13:37"/>
    <x v="25"/>
    <x v="0"/>
  </r>
  <r>
    <n v="8981"/>
    <n v="332"/>
    <x v="4179"/>
    <x v="1"/>
    <n v="11564"/>
    <n v="2.99"/>
    <d v="2005-08-17T01:27:49"/>
    <d v="2005-08-17T01:27:49"/>
    <d v="2005-08-19T22:07:49"/>
    <x v="26"/>
    <x v="0"/>
  </r>
  <r>
    <n v="8982"/>
    <n v="332"/>
    <x v="913"/>
    <x v="1"/>
    <n v="12318"/>
    <n v="4.99"/>
    <d v="2005-08-18T06:21:56"/>
    <d v="2005-08-18T06:21:56"/>
    <d v="2005-08-27T06:07:56"/>
    <x v="27"/>
    <x v="0"/>
  </r>
  <r>
    <n v="8983"/>
    <n v="332"/>
    <x v="821"/>
    <x v="1"/>
    <n v="13673"/>
    <n v="2.99"/>
    <d v="2005-08-20T08:27:30"/>
    <d v="2005-08-20T08:27:30"/>
    <d v="2005-08-26T05:14:30"/>
    <x v="28"/>
    <x v="0"/>
  </r>
  <r>
    <n v="8984"/>
    <n v="332"/>
    <x v="4180"/>
    <x v="1"/>
    <n v="14783"/>
    <n v="4.99"/>
    <d v="2005-08-22T00:21:57"/>
    <d v="2005-08-22T00:21:57"/>
    <d v="2005-08-28T01:27:57"/>
    <x v="29"/>
    <x v="0"/>
  </r>
  <r>
    <n v="8985"/>
    <n v="332"/>
    <x v="3675"/>
    <x v="1"/>
    <n v="15194"/>
    <n v="0.99"/>
    <d v="2005-08-22T16:07:34"/>
    <d v="2005-08-22T16:07:34"/>
    <d v="2005-08-26T19:16:34"/>
    <x v="30"/>
    <x v="0"/>
  </r>
  <r>
    <n v="8986"/>
    <n v="332"/>
    <x v="918"/>
    <x v="0"/>
    <n v="15210"/>
    <n v="3.99"/>
    <d v="2005-08-22T16:37:36"/>
    <d v="2005-08-22T16:37:36"/>
    <d v="2005-08-29T11:54:36"/>
    <x v="31"/>
    <x v="1"/>
  </r>
  <r>
    <n v="8987"/>
    <n v="333"/>
    <x v="2352"/>
    <x v="0"/>
    <n v="4"/>
    <n v="4.99"/>
    <d v="2005-05-24T23:04:41"/>
    <d v="2005-05-24T23:04:41"/>
    <d v="2005-06-03T01:43:41"/>
    <x v="5"/>
    <x v="0"/>
  </r>
  <r>
    <n v="8988"/>
    <n v="333"/>
    <x v="737"/>
    <x v="0"/>
    <n v="1667"/>
    <n v="2.99"/>
    <d v="2005-06-16T10:18:59"/>
    <d v="2005-06-16T10:18:59"/>
    <d v="2005-06-22T14:45:59"/>
    <x v="6"/>
    <x v="0"/>
  </r>
  <r>
    <n v="8989"/>
    <n v="333"/>
    <x v="1014"/>
    <x v="0"/>
    <n v="2149"/>
    <n v="6.99"/>
    <d v="2005-06-17T22:50:00"/>
    <d v="2005-06-17T22:50:00"/>
    <d v="2005-06-26T18:40:00"/>
    <x v="7"/>
    <x v="0"/>
  </r>
  <r>
    <n v="8990"/>
    <n v="333"/>
    <x v="635"/>
    <x v="0"/>
    <n v="2929"/>
    <n v="1.99"/>
    <d v="2005-06-20T04:47:39"/>
    <d v="2005-06-20T04:47:39"/>
    <d v="2005-06-25T23:16:39"/>
    <x v="8"/>
    <x v="0"/>
  </r>
  <r>
    <n v="8991"/>
    <n v="333"/>
    <x v="2736"/>
    <x v="0"/>
    <n v="3110"/>
    <n v="2.99"/>
    <d v="2005-06-20T17:40:12"/>
    <d v="2005-06-20T17:40:12"/>
    <d v="2005-06-24T17:09:12"/>
    <x v="9"/>
    <x v="0"/>
  </r>
  <r>
    <n v="8992"/>
    <n v="333"/>
    <x v="1665"/>
    <x v="1"/>
    <n v="5032"/>
    <n v="0.99"/>
    <d v="2005-07-09T02:39:47"/>
    <d v="2005-07-09T02:39:47"/>
    <d v="2005-07-10T07:45:47"/>
    <x v="10"/>
    <x v="0"/>
  </r>
  <r>
    <n v="8993"/>
    <n v="333"/>
    <x v="1123"/>
    <x v="0"/>
    <n v="5645"/>
    <n v="1.99"/>
    <d v="2005-07-10T06:58:21"/>
    <d v="2005-07-10T06:58:21"/>
    <d v="2005-07-18T04:19:21"/>
    <x v="11"/>
    <x v="0"/>
  </r>
  <r>
    <n v="8994"/>
    <n v="333"/>
    <x v="1006"/>
    <x v="1"/>
    <n v="5892"/>
    <n v="4.99"/>
    <d v="2005-07-10T20:02:42"/>
    <d v="2005-07-10T20:02:42"/>
    <d v="2005-07-11T20:02:42"/>
    <x v="12"/>
    <x v="0"/>
  </r>
  <r>
    <n v="8995"/>
    <n v="333"/>
    <x v="1172"/>
    <x v="1"/>
    <n v="6275"/>
    <n v="0.99"/>
    <d v="2005-07-11T16:12:11"/>
    <d v="2005-07-11T16:12:11"/>
    <d v="2005-07-17T20:19:11"/>
    <x v="13"/>
    <x v="0"/>
  </r>
  <r>
    <n v="8996"/>
    <n v="333"/>
    <x v="1562"/>
    <x v="1"/>
    <n v="6931"/>
    <n v="4.99"/>
    <d v="2005-07-26T23:02:57"/>
    <d v="2005-07-26T23:02:57"/>
    <d v="2005-07-28T04:48:57"/>
    <x v="14"/>
    <x v="0"/>
  </r>
  <r>
    <n v="8997"/>
    <n v="333"/>
    <x v="663"/>
    <x v="1"/>
    <n v="6958"/>
    <n v="0.99"/>
    <d v="2005-07-27T00:02:41"/>
    <d v="2005-07-27T00:02:41"/>
    <d v="2005-07-28T00:53:41"/>
    <x v="15"/>
    <x v="0"/>
  </r>
  <r>
    <n v="8998"/>
    <n v="333"/>
    <x v="2134"/>
    <x v="1"/>
    <n v="7076"/>
    <n v="6.99"/>
    <d v="2005-07-27T04:12:14"/>
    <d v="2005-07-27T04:12:14"/>
    <d v="2005-08-05T00:44:14"/>
    <x v="16"/>
    <x v="0"/>
  </r>
  <r>
    <n v="8999"/>
    <n v="333"/>
    <x v="991"/>
    <x v="1"/>
    <n v="7246"/>
    <n v="0.99"/>
    <d v="2005-07-27T10:30:41"/>
    <d v="2005-07-27T10:30:41"/>
    <d v="2005-07-30T05:44:41"/>
    <x v="17"/>
    <x v="0"/>
  </r>
  <r>
    <n v="9000"/>
    <n v="333"/>
    <x v="1519"/>
    <x v="0"/>
    <n v="8719"/>
    <n v="4.99"/>
    <d v="2005-07-29T17:45:45"/>
    <d v="2005-07-29T17:45:45"/>
    <d v="2005-08-01T13:53:45"/>
    <x v="18"/>
    <x v="0"/>
  </r>
  <r>
    <n v="9001"/>
    <n v="333"/>
    <x v="4"/>
    <x v="1"/>
    <n v="9148"/>
    <n v="4.99"/>
    <d v="2005-07-30T10:39:10"/>
    <d v="2005-07-30T10:39:10"/>
    <d v="2005-08-04T07:17:10"/>
    <x v="19"/>
    <x v="0"/>
  </r>
  <r>
    <n v="9002"/>
    <n v="333"/>
    <x v="2285"/>
    <x v="1"/>
    <n v="9338"/>
    <n v="10.99"/>
    <d v="2005-07-30T18:03:13"/>
    <d v="2005-07-30T18:03:13"/>
    <d v="2005-08-08T23:57:13"/>
    <x v="20"/>
    <x v="0"/>
  </r>
  <r>
    <n v="9003"/>
    <n v="333"/>
    <x v="2131"/>
    <x v="1"/>
    <n v="10035"/>
    <n v="4.99"/>
    <d v="2005-07-31T18:46:46"/>
    <d v="2005-07-31T18:46:46"/>
    <d v="2005-08-04T20:33:46"/>
    <x v="21"/>
    <x v="0"/>
  </r>
  <r>
    <n v="9004"/>
    <n v="333"/>
    <x v="2522"/>
    <x v="0"/>
    <n v="10062"/>
    <n v="2.99"/>
    <d v="2005-07-31T19:24:55"/>
    <d v="2005-07-31T19:24:55"/>
    <d v="2005-08-03T22:51:55"/>
    <x v="22"/>
    <x v="0"/>
  </r>
  <r>
    <n v="9005"/>
    <n v="333"/>
    <x v="3564"/>
    <x v="1"/>
    <n v="10844"/>
    <n v="4.99"/>
    <d v="2005-08-01T23:46:58"/>
    <d v="2005-08-01T23:46:58"/>
    <d v="2005-08-09T19:42:58"/>
    <x v="23"/>
    <x v="0"/>
  </r>
  <r>
    <n v="9006"/>
    <n v="333"/>
    <x v="3538"/>
    <x v="0"/>
    <n v="12427"/>
    <n v="6.99"/>
    <d v="2005-08-18T10:24:17"/>
    <d v="2005-08-18T10:24:17"/>
    <d v="2005-08-27T14:22:17"/>
    <x v="24"/>
    <x v="0"/>
  </r>
  <r>
    <n v="9007"/>
    <n v="333"/>
    <x v="1961"/>
    <x v="1"/>
    <n v="12661"/>
    <n v="0.99"/>
    <d v="2005-08-18T19:10:10"/>
    <d v="2005-08-18T19:10:10"/>
    <d v="2005-08-22T20:30:10"/>
    <x v="25"/>
    <x v="0"/>
  </r>
  <r>
    <n v="9008"/>
    <n v="333"/>
    <x v="4181"/>
    <x v="0"/>
    <n v="13579"/>
    <n v="3.99"/>
    <d v="2005-08-20T05:22:06"/>
    <d v="2005-08-20T05:22:06"/>
    <d v="2005-08-28T02:33:06"/>
    <x v="26"/>
    <x v="0"/>
  </r>
  <r>
    <n v="9009"/>
    <n v="333"/>
    <x v="4120"/>
    <x v="1"/>
    <n v="13710"/>
    <n v="4.99"/>
    <d v="2005-08-20T09:35:20"/>
    <d v="2005-08-20T09:35:20"/>
    <d v="2005-08-21T05:29:20"/>
    <x v="27"/>
    <x v="0"/>
  </r>
  <r>
    <n v="9010"/>
    <n v="333"/>
    <x v="2973"/>
    <x v="0"/>
    <n v="14057"/>
    <n v="4.99"/>
    <d v="2005-08-20T22:22:59"/>
    <d v="2005-08-20T22:22:59"/>
    <d v="2005-08-25T16:58:59"/>
    <x v="28"/>
    <x v="0"/>
  </r>
  <r>
    <n v="9011"/>
    <n v="333"/>
    <x v="3209"/>
    <x v="0"/>
    <n v="14740"/>
    <n v="2.99"/>
    <d v="2005-08-21T22:35:33"/>
    <d v="2005-08-21T22:35:33"/>
    <d v="2005-08-26T17:49:33"/>
    <x v="29"/>
    <x v="0"/>
  </r>
  <r>
    <n v="9012"/>
    <n v="333"/>
    <x v="3553"/>
    <x v="1"/>
    <n v="15253"/>
    <n v="2.99"/>
    <d v="2005-08-22T18:05:21"/>
    <d v="2005-08-22T18:05:21"/>
    <d v="2005-08-23T18:06:21"/>
    <x v="30"/>
    <x v="0"/>
  </r>
  <r>
    <n v="9013"/>
    <n v="333"/>
    <x v="131"/>
    <x v="0"/>
    <n v="15313"/>
    <n v="4.99"/>
    <d v="2005-08-22T19:59:42"/>
    <d v="2005-08-22T19:59:42"/>
    <d v="2005-08-24T15:03:42"/>
    <x v="31"/>
    <x v="1"/>
  </r>
  <r>
    <n v="9014"/>
    <n v="334"/>
    <x v="2676"/>
    <x v="0"/>
    <n v="13"/>
    <n v="6.99"/>
    <d v="2005-05-25T00:22:55"/>
    <d v="2005-05-25T00:22:55"/>
    <d v="2005-05-30T04:28:55"/>
    <x v="2"/>
    <x v="0"/>
  </r>
  <r>
    <n v="9015"/>
    <n v="334"/>
    <x v="687"/>
    <x v="0"/>
    <n v="431"/>
    <n v="8.99"/>
    <d v="2005-05-27T16:31:05"/>
    <d v="2005-05-27T16:31:05"/>
    <d v="2005-06-05T11:29:05"/>
    <x v="3"/>
    <x v="0"/>
  </r>
  <r>
    <n v="9016"/>
    <n v="334"/>
    <x v="4044"/>
    <x v="1"/>
    <n v="1187"/>
    <n v="4.99"/>
    <d v="2005-06-15T00:58:50"/>
    <d v="2005-06-15T00:58:50"/>
    <d v="2005-06-23T02:19:50"/>
    <x v="4"/>
    <x v="0"/>
  </r>
  <r>
    <n v="9017"/>
    <n v="334"/>
    <x v="2944"/>
    <x v="0"/>
    <n v="1298"/>
    <n v="4.99"/>
    <d v="2005-06-15T09:32:53"/>
    <d v="2005-06-15T09:32:53"/>
    <d v="2005-06-16T12:40:53"/>
    <x v="5"/>
    <x v="0"/>
  </r>
  <r>
    <n v="9018"/>
    <n v="334"/>
    <x v="109"/>
    <x v="1"/>
    <n v="2476"/>
    <n v="0.99"/>
    <d v="2005-06-18T20:57:12"/>
    <d v="2005-06-18T20:57:12"/>
    <d v="2005-06-20T15:42:12"/>
    <x v="6"/>
    <x v="0"/>
  </r>
  <r>
    <n v="9019"/>
    <n v="334"/>
    <x v="4034"/>
    <x v="0"/>
    <n v="3662"/>
    <n v="4.99"/>
    <d v="2005-07-06T08:11:48"/>
    <d v="2005-07-06T08:11:48"/>
    <d v="2005-07-09T12:25:48"/>
    <x v="7"/>
    <x v="0"/>
  </r>
  <r>
    <n v="9020"/>
    <n v="334"/>
    <x v="4077"/>
    <x v="0"/>
    <n v="4603"/>
    <n v="6.99"/>
    <d v="2005-07-08T06:57:07"/>
    <d v="2005-07-08T06:57:07"/>
    <d v="2005-07-17T04:32:07"/>
    <x v="8"/>
    <x v="0"/>
  </r>
  <r>
    <n v="9021"/>
    <n v="334"/>
    <x v="642"/>
    <x v="1"/>
    <n v="5014"/>
    <n v="4.99"/>
    <d v="2005-07-09T01:51:49"/>
    <d v="2005-07-09T01:51:49"/>
    <d v="2005-07-10T04:48:49"/>
    <x v="9"/>
    <x v="0"/>
  </r>
  <r>
    <n v="9022"/>
    <n v="334"/>
    <x v="239"/>
    <x v="1"/>
    <n v="5434"/>
    <n v="0.99"/>
    <d v="2005-07-09T21:25:20"/>
    <d v="2005-07-09T21:25:20"/>
    <d v="2005-07-15T03:12:20"/>
    <x v="10"/>
    <x v="0"/>
  </r>
  <r>
    <n v="9023"/>
    <n v="334"/>
    <x v="591"/>
    <x v="1"/>
    <n v="5818"/>
    <n v="5.99"/>
    <d v="2005-07-10T15:51:12"/>
    <d v="2005-07-10T15:51:12"/>
    <d v="2005-07-14T14:10:12"/>
    <x v="11"/>
    <x v="0"/>
  </r>
  <r>
    <n v="9024"/>
    <n v="334"/>
    <x v="2514"/>
    <x v="0"/>
    <n v="5845"/>
    <n v="4.99"/>
    <d v="2005-07-10T17:23:14"/>
    <d v="2005-07-10T17:23:14"/>
    <d v="2005-07-12T16:29:14"/>
    <x v="12"/>
    <x v="0"/>
  </r>
  <r>
    <n v="9025"/>
    <n v="334"/>
    <x v="4182"/>
    <x v="1"/>
    <n v="6641"/>
    <n v="5.99"/>
    <d v="2005-07-12T10:33:14"/>
    <d v="2005-07-12T10:33:14"/>
    <d v="2005-07-20T08:24:14"/>
    <x v="13"/>
    <x v="0"/>
  </r>
  <r>
    <n v="9026"/>
    <n v="334"/>
    <x v="709"/>
    <x v="1"/>
    <n v="6749"/>
    <n v="4.99"/>
    <d v="2005-07-12T14:43:05"/>
    <d v="2005-07-12T14:43:05"/>
    <d v="2005-07-21T15:13:05"/>
    <x v="14"/>
    <x v="0"/>
  </r>
  <r>
    <n v="9027"/>
    <n v="334"/>
    <x v="634"/>
    <x v="0"/>
    <n v="6987"/>
    <n v="2.99"/>
    <d v="2005-07-27T00:59:50"/>
    <d v="2005-07-27T00:59:50"/>
    <d v="2005-07-28T01:47:50"/>
    <x v="15"/>
    <x v="0"/>
  </r>
  <r>
    <n v="9028"/>
    <n v="334"/>
    <x v="4183"/>
    <x v="0"/>
    <n v="8977"/>
    <n v="7.99"/>
    <d v="2005-07-30T04:14:07"/>
    <d v="2005-07-30T04:14:07"/>
    <d v="2005-08-05T23:45:07"/>
    <x v="16"/>
    <x v="0"/>
  </r>
  <r>
    <n v="9029"/>
    <n v="334"/>
    <x v="4184"/>
    <x v="0"/>
    <n v="9633"/>
    <n v="2.99"/>
    <d v="2005-07-31T05:04:08"/>
    <d v="2005-07-31T05:04:08"/>
    <d v="2005-08-06T00:52:08"/>
    <x v="17"/>
    <x v="0"/>
  </r>
  <r>
    <n v="9030"/>
    <n v="334"/>
    <x v="3802"/>
    <x v="0"/>
    <n v="10207"/>
    <n v="3.99"/>
    <d v="2005-08-01T00:53:01"/>
    <d v="2005-08-01T00:53:01"/>
    <d v="2005-08-05T05:51:01"/>
    <x v="18"/>
    <x v="0"/>
  </r>
  <r>
    <n v="9031"/>
    <n v="334"/>
    <x v="4152"/>
    <x v="0"/>
    <n v="10408"/>
    <n v="4.99"/>
    <d v="2005-08-01T07:42:10"/>
    <d v="2005-08-01T07:42:10"/>
    <d v="2005-08-09T02:29:10"/>
    <x v="19"/>
    <x v="0"/>
  </r>
  <r>
    <n v="9032"/>
    <n v="334"/>
    <x v="1578"/>
    <x v="0"/>
    <n v="10492"/>
    <n v="2.99"/>
    <d v="2005-08-01T10:42:28"/>
    <d v="2005-08-01T10:42:28"/>
    <d v="2005-08-02T07:05:28"/>
    <x v="20"/>
    <x v="0"/>
  </r>
  <r>
    <n v="9033"/>
    <n v="334"/>
    <x v="3760"/>
    <x v="0"/>
    <n v="10879"/>
    <n v="1.99"/>
    <d v="2005-08-02T00:33:20"/>
    <d v="2005-08-02T00:33:20"/>
    <d v="2005-08-09T04:13:20"/>
    <x v="21"/>
    <x v="0"/>
  </r>
  <r>
    <n v="9034"/>
    <n v="334"/>
    <x v="4185"/>
    <x v="1"/>
    <n v="10997"/>
    <n v="7.99"/>
    <d v="2005-08-02T04:49:02"/>
    <d v="2005-08-02T04:49:02"/>
    <d v="2005-08-10T08:13:02"/>
    <x v="22"/>
    <x v="0"/>
  </r>
  <r>
    <n v="9035"/>
    <n v="334"/>
    <x v="580"/>
    <x v="1"/>
    <n v="12677"/>
    <n v="4.99"/>
    <d v="2005-08-18T19:36:05"/>
    <d v="2005-08-18T19:36:05"/>
    <d v="2005-08-22T21:23:05"/>
    <x v="23"/>
    <x v="0"/>
  </r>
  <r>
    <n v="9036"/>
    <n v="334"/>
    <x v="208"/>
    <x v="1"/>
    <n v="13325"/>
    <n v="4.99"/>
    <d v="2005-08-19T19:52:02"/>
    <d v="2005-08-19T19:52:02"/>
    <d v="2005-08-22T21:14:02"/>
    <x v="24"/>
    <x v="0"/>
  </r>
  <r>
    <n v="9037"/>
    <n v="334"/>
    <x v="2344"/>
    <x v="0"/>
    <n v="13876"/>
    <n v="2.99"/>
    <d v="2005-08-20T15:15:28"/>
    <d v="2005-08-20T15:15:28"/>
    <d v="2005-08-23T12:42:28"/>
    <x v="25"/>
    <x v="0"/>
  </r>
  <r>
    <n v="9043"/>
    <n v="334"/>
    <x v="3126"/>
    <x v="0"/>
    <n v="14219"/>
    <n v="0.99"/>
    <d v="2006-02-14T15:16:03"/>
    <d v="2006-02-14T15:16:03"/>
    <d v="1899-12-30T00:00:00"/>
    <x v="26"/>
    <x v="0"/>
  </r>
  <r>
    <n v="9038"/>
    <n v="334"/>
    <x v="3167"/>
    <x v="0"/>
    <n v="14645"/>
    <n v="0.99"/>
    <d v="2005-08-21T19:12:47"/>
    <d v="2005-08-21T19:12:47"/>
    <d v="2005-08-25T21:42:47"/>
    <x v="27"/>
    <x v="0"/>
  </r>
  <r>
    <n v="9039"/>
    <n v="334"/>
    <x v="65"/>
    <x v="0"/>
    <n v="14984"/>
    <n v="7.99"/>
    <d v="2005-08-22T07:35:31"/>
    <d v="2005-08-22T07:35:31"/>
    <d v="2005-08-30T02:32:31"/>
    <x v="28"/>
    <x v="0"/>
  </r>
  <r>
    <n v="9040"/>
    <n v="334"/>
    <x v="4141"/>
    <x v="1"/>
    <n v="15548"/>
    <n v="0.99"/>
    <d v="2005-08-23T04:26:20"/>
    <d v="2005-08-23T04:26:20"/>
    <d v="2005-08-28T01:27:20"/>
    <x v="29"/>
    <x v="0"/>
  </r>
  <r>
    <n v="9041"/>
    <n v="334"/>
    <x v="4186"/>
    <x v="1"/>
    <n v="15656"/>
    <n v="4.99"/>
    <d v="2005-08-23T08:38:58"/>
    <d v="2005-08-23T08:38:58"/>
    <d v="2005-08-24T04:08:58"/>
    <x v="30"/>
    <x v="0"/>
  </r>
  <r>
    <n v="9042"/>
    <n v="334"/>
    <x v="4187"/>
    <x v="0"/>
    <n v="15669"/>
    <n v="3.99"/>
    <d v="2005-08-23T09:06:17"/>
    <d v="2005-08-23T09:06:17"/>
    <d v="2005-08-30T08:10:17"/>
    <x v="31"/>
    <x v="1"/>
  </r>
  <r>
    <n v="9044"/>
    <n v="335"/>
    <x v="3002"/>
    <x v="0"/>
    <n v="3329"/>
    <n v="4.99"/>
    <d v="2005-06-21T09:20:31"/>
    <d v="2005-06-21T09:20:31"/>
    <d v="2005-06-22T10:00:31"/>
    <x v="9"/>
    <x v="0"/>
  </r>
  <r>
    <n v="9045"/>
    <n v="335"/>
    <x v="2982"/>
    <x v="0"/>
    <n v="3607"/>
    <n v="0.99"/>
    <d v="2005-07-06T05:30:09"/>
    <d v="2005-07-06T05:30:09"/>
    <d v="2005-07-08T01:36:09"/>
    <x v="10"/>
    <x v="0"/>
  </r>
  <r>
    <n v="9046"/>
    <n v="335"/>
    <x v="173"/>
    <x v="1"/>
    <n v="4016"/>
    <n v="0.99"/>
    <d v="2005-07-07T01:05:50"/>
    <d v="2005-07-07T01:05:50"/>
    <d v="2005-07-09T05:59:50"/>
    <x v="11"/>
    <x v="0"/>
  </r>
  <r>
    <n v="9047"/>
    <n v="335"/>
    <x v="3872"/>
    <x v="1"/>
    <n v="4032"/>
    <n v="2.99"/>
    <d v="2005-07-07T02:34:13"/>
    <d v="2005-07-07T02:34:13"/>
    <d v="2005-07-14T22:43:13"/>
    <x v="12"/>
    <x v="0"/>
  </r>
  <r>
    <n v="9048"/>
    <n v="335"/>
    <x v="832"/>
    <x v="0"/>
    <n v="4279"/>
    <n v="4.99"/>
    <d v="2005-07-07T15:01:53"/>
    <d v="2005-07-07T15:01:53"/>
    <d v="2005-07-08T09:43:53"/>
    <x v="13"/>
    <x v="0"/>
  </r>
  <r>
    <n v="9049"/>
    <n v="335"/>
    <x v="1701"/>
    <x v="0"/>
    <n v="4387"/>
    <n v="8.99"/>
    <d v="2005-07-07T20:56:47"/>
    <d v="2005-07-07T20:56:47"/>
    <d v="2005-07-16T00:51:47"/>
    <x v="14"/>
    <x v="0"/>
  </r>
  <r>
    <n v="9050"/>
    <n v="335"/>
    <x v="2857"/>
    <x v="0"/>
    <n v="5024"/>
    <n v="4.99"/>
    <d v="2005-07-09T02:25:12"/>
    <d v="2005-07-09T02:25:12"/>
    <d v="2005-07-12T03:15:12"/>
    <x v="15"/>
    <x v="0"/>
  </r>
  <r>
    <n v="9051"/>
    <n v="335"/>
    <x v="4188"/>
    <x v="0"/>
    <n v="5252"/>
    <n v="0.99"/>
    <d v="2005-07-09T13:40:44"/>
    <d v="2005-07-09T13:40:44"/>
    <d v="2005-07-14T09:41:44"/>
    <x v="16"/>
    <x v="0"/>
  </r>
  <r>
    <n v="9052"/>
    <n v="335"/>
    <x v="2970"/>
    <x v="1"/>
    <n v="5728"/>
    <n v="2.99"/>
    <d v="2005-07-10T11:26:14"/>
    <d v="2005-07-10T11:26:14"/>
    <d v="2005-07-15T12:55:14"/>
    <x v="17"/>
    <x v="0"/>
  </r>
  <r>
    <n v="9053"/>
    <n v="335"/>
    <x v="631"/>
    <x v="0"/>
    <n v="6624"/>
    <n v="7.99"/>
    <d v="2005-07-12T09:05:50"/>
    <d v="2005-07-12T09:05:50"/>
    <d v="2005-07-18T13:59:50"/>
    <x v="18"/>
    <x v="0"/>
  </r>
  <r>
    <n v="9054"/>
    <n v="335"/>
    <x v="4189"/>
    <x v="0"/>
    <n v="6906"/>
    <n v="0.99"/>
    <d v="2005-07-12T22:03:02"/>
    <d v="2005-07-12T22:03:02"/>
    <d v="2005-07-15T00:35:02"/>
    <x v="19"/>
    <x v="0"/>
  </r>
  <r>
    <n v="9055"/>
    <n v="335"/>
    <x v="3935"/>
    <x v="1"/>
    <n v="8634"/>
    <n v="3.99"/>
    <d v="2005-07-29T14:19:57"/>
    <d v="2005-07-29T14:19:57"/>
    <d v="2005-08-07T13:44:57"/>
    <x v="20"/>
    <x v="0"/>
  </r>
  <r>
    <n v="9056"/>
    <n v="335"/>
    <x v="1841"/>
    <x v="0"/>
    <n v="8855"/>
    <n v="2.99"/>
    <d v="2005-07-29T23:40:10"/>
    <d v="2005-07-29T23:40:10"/>
    <d v="2005-08-02T18:07:10"/>
    <x v="21"/>
    <x v="0"/>
  </r>
  <r>
    <n v="9057"/>
    <n v="335"/>
    <x v="3732"/>
    <x v="0"/>
    <n v="9125"/>
    <n v="5.99"/>
    <d v="2005-07-30T09:43:39"/>
    <d v="2005-07-30T09:43:39"/>
    <d v="2005-08-07T14:02:39"/>
    <x v="22"/>
    <x v="0"/>
  </r>
  <r>
    <n v="9058"/>
    <n v="335"/>
    <x v="2944"/>
    <x v="1"/>
    <n v="9361"/>
    <n v="4.99"/>
    <d v="2005-07-30T18:43:49"/>
    <d v="2005-07-30T18:43:49"/>
    <d v="2005-08-06T21:24:49"/>
    <x v="23"/>
    <x v="0"/>
  </r>
  <r>
    <n v="9059"/>
    <n v="335"/>
    <x v="1721"/>
    <x v="0"/>
    <n v="9428"/>
    <n v="0.99"/>
    <d v="2005-07-30T21:18:37"/>
    <d v="2005-07-30T21:18:37"/>
    <d v="2005-08-05T16:09:37"/>
    <x v="24"/>
    <x v="0"/>
  </r>
  <r>
    <n v="9060"/>
    <n v="335"/>
    <x v="3649"/>
    <x v="1"/>
    <n v="10606"/>
    <n v="4.99"/>
    <d v="2005-08-01T14:39:15"/>
    <d v="2005-08-01T14:39:15"/>
    <d v="2005-08-08T11:31:15"/>
    <x v="25"/>
    <x v="0"/>
  </r>
  <r>
    <n v="9066"/>
    <n v="335"/>
    <x v="2026"/>
    <x v="1"/>
    <n v="11541"/>
    <n v="0.99"/>
    <d v="2006-02-14T15:16:03"/>
    <d v="2006-02-14T15:16:03"/>
    <d v="1899-12-30T00:00:00"/>
    <x v="26"/>
    <x v="0"/>
  </r>
  <r>
    <n v="9061"/>
    <n v="335"/>
    <x v="1801"/>
    <x v="1"/>
    <n v="13267"/>
    <n v="0.99"/>
    <d v="2005-08-19T17:31:36"/>
    <d v="2005-08-19T17:31:36"/>
    <d v="2005-08-21T13:47:36"/>
    <x v="27"/>
    <x v="0"/>
  </r>
  <r>
    <n v="9062"/>
    <n v="335"/>
    <x v="2919"/>
    <x v="0"/>
    <n v="13622"/>
    <n v="1.99"/>
    <d v="2005-08-20T06:45:32"/>
    <d v="2005-08-20T06:45:32"/>
    <d v="2005-08-25T02:40:32"/>
    <x v="28"/>
    <x v="0"/>
  </r>
  <r>
    <n v="9063"/>
    <n v="335"/>
    <x v="3711"/>
    <x v="0"/>
    <n v="14014"/>
    <n v="2.99"/>
    <d v="2005-08-20T20:47:09"/>
    <d v="2005-08-20T20:47:09"/>
    <d v="2005-08-21T22:08:09"/>
    <x v="29"/>
    <x v="0"/>
  </r>
  <r>
    <n v="9064"/>
    <n v="335"/>
    <x v="469"/>
    <x v="1"/>
    <n v="15005"/>
    <n v="4.99"/>
    <d v="2005-08-22T08:15:44"/>
    <d v="2005-08-22T08:15:44"/>
    <d v="2005-08-24T09:52:44"/>
    <x v="30"/>
    <x v="0"/>
  </r>
  <r>
    <n v="9065"/>
    <n v="335"/>
    <x v="2835"/>
    <x v="1"/>
    <n v="15101"/>
    <n v="0.99"/>
    <d v="2005-08-22T11:56:02"/>
    <d v="2005-08-22T11:56:02"/>
    <d v="2005-08-28T13:08:02"/>
    <x v="31"/>
    <x v="1"/>
  </r>
  <r>
    <n v="9067"/>
    <n v="336"/>
    <x v="522"/>
    <x v="0"/>
    <n v="1478"/>
    <n v="2.99"/>
    <d v="2005-06-15T21:12:13"/>
    <d v="2005-06-15T21:12:13"/>
    <d v="2005-06-18T21:43:13"/>
    <x v="2"/>
    <x v="0"/>
  </r>
  <r>
    <n v="9068"/>
    <n v="336"/>
    <x v="2024"/>
    <x v="1"/>
    <n v="2212"/>
    <n v="2.99"/>
    <d v="2005-06-18T02:36:10"/>
    <d v="2005-06-18T02:36:10"/>
    <d v="2005-06-19T21:21:10"/>
    <x v="3"/>
    <x v="0"/>
  </r>
  <r>
    <n v="9069"/>
    <n v="336"/>
    <x v="702"/>
    <x v="1"/>
    <n v="2475"/>
    <n v="2.99"/>
    <d v="2005-06-18T20:52:46"/>
    <d v="2005-06-18T20:52:46"/>
    <d v="2005-06-21T19:40:46"/>
    <x v="4"/>
    <x v="0"/>
  </r>
  <r>
    <n v="9070"/>
    <n v="336"/>
    <x v="1846"/>
    <x v="0"/>
    <n v="2575"/>
    <n v="2.99"/>
    <d v="2005-06-19T04:32:52"/>
    <d v="2005-06-19T04:32:52"/>
    <d v="2005-06-24T09:37:52"/>
    <x v="5"/>
    <x v="0"/>
  </r>
  <r>
    <n v="9071"/>
    <n v="336"/>
    <x v="3853"/>
    <x v="1"/>
    <n v="2719"/>
    <n v="4.99"/>
    <d v="2005-06-19T14:50:19"/>
    <d v="2005-06-19T14:50:19"/>
    <d v="2005-06-20T14:33:19"/>
    <x v="6"/>
    <x v="0"/>
  </r>
  <r>
    <n v="9072"/>
    <n v="336"/>
    <x v="475"/>
    <x v="0"/>
    <n v="2954"/>
    <n v="2.99"/>
    <d v="2005-06-20T06:45:00"/>
    <d v="2005-06-20T06:45:00"/>
    <d v="2005-06-23T11:43:00"/>
    <x v="7"/>
    <x v="0"/>
  </r>
  <r>
    <n v="9073"/>
    <n v="336"/>
    <x v="4190"/>
    <x v="1"/>
    <n v="3204"/>
    <n v="4.99"/>
    <d v="2005-06-21T00:37:50"/>
    <d v="2005-06-21T00:37:50"/>
    <d v="2005-06-22T23:46:50"/>
    <x v="8"/>
    <x v="0"/>
  </r>
  <r>
    <n v="9074"/>
    <n v="336"/>
    <x v="3319"/>
    <x v="1"/>
    <n v="3349"/>
    <n v="0.99"/>
    <d v="2005-06-21T11:17:35"/>
    <d v="2005-06-21T11:17:35"/>
    <d v="2005-06-22T12:51:35"/>
    <x v="9"/>
    <x v="0"/>
  </r>
  <r>
    <n v="9075"/>
    <n v="336"/>
    <x v="3666"/>
    <x v="1"/>
    <n v="4323"/>
    <n v="5.99"/>
    <d v="2005-07-07T17:55:53"/>
    <d v="2005-07-07T17:55:53"/>
    <d v="2005-07-13T16:43:53"/>
    <x v="10"/>
    <x v="0"/>
  </r>
  <r>
    <n v="9076"/>
    <n v="336"/>
    <x v="3347"/>
    <x v="0"/>
    <n v="4595"/>
    <n v="2.99"/>
    <d v="2005-07-08T06:40:25"/>
    <d v="2005-07-08T06:40:25"/>
    <d v="2005-07-14T08:54:25"/>
    <x v="11"/>
    <x v="0"/>
  </r>
  <r>
    <n v="9077"/>
    <n v="336"/>
    <x v="1321"/>
    <x v="1"/>
    <n v="5649"/>
    <n v="2.99"/>
    <d v="2005-07-10T07:15:07"/>
    <d v="2005-07-10T07:15:07"/>
    <d v="2005-07-12T11:57:07"/>
    <x v="12"/>
    <x v="0"/>
  </r>
  <r>
    <n v="9078"/>
    <n v="336"/>
    <x v="2835"/>
    <x v="1"/>
    <n v="5667"/>
    <n v="0.99"/>
    <d v="2005-07-10T08:11:03"/>
    <d v="2005-07-10T08:11:03"/>
    <d v="2005-07-15T08:23:03"/>
    <x v="13"/>
    <x v="0"/>
  </r>
  <r>
    <n v="9079"/>
    <n v="336"/>
    <x v="4048"/>
    <x v="1"/>
    <n v="6263"/>
    <n v="4.99"/>
    <d v="2005-07-11T15:33:50"/>
    <d v="2005-07-11T15:33:50"/>
    <d v="2005-07-17T12:49:50"/>
    <x v="14"/>
    <x v="0"/>
  </r>
  <r>
    <n v="9080"/>
    <n v="336"/>
    <x v="4191"/>
    <x v="1"/>
    <n v="6382"/>
    <n v="6.99"/>
    <d v="2005-07-11T21:58:53"/>
    <d v="2005-07-11T21:58:53"/>
    <d v="2005-07-17T21:18:53"/>
    <x v="15"/>
    <x v="0"/>
  </r>
  <r>
    <n v="9081"/>
    <n v="336"/>
    <x v="1027"/>
    <x v="1"/>
    <n v="8275"/>
    <n v="4.99"/>
    <d v="2005-07-29T01:35:47"/>
    <d v="2005-07-29T01:35:47"/>
    <d v="2005-07-30T02:16:47"/>
    <x v="16"/>
    <x v="0"/>
  </r>
  <r>
    <n v="9082"/>
    <n v="336"/>
    <x v="2055"/>
    <x v="0"/>
    <n v="8407"/>
    <n v="6.99"/>
    <d v="2005-07-29T06:37:02"/>
    <d v="2005-07-29T06:37:02"/>
    <d v="2005-08-04T03:13:02"/>
    <x v="17"/>
    <x v="0"/>
  </r>
  <r>
    <n v="9083"/>
    <n v="336"/>
    <x v="3767"/>
    <x v="1"/>
    <n v="8607"/>
    <n v="4.99"/>
    <d v="2005-07-29T13:18:00"/>
    <d v="2005-07-29T13:18:00"/>
    <d v="2005-07-30T18:51:00"/>
    <x v="18"/>
    <x v="0"/>
  </r>
  <r>
    <n v="9084"/>
    <n v="336"/>
    <x v="4192"/>
    <x v="1"/>
    <n v="8951"/>
    <n v="8.99"/>
    <d v="2005-07-30T03:18:24"/>
    <d v="2005-07-30T03:18:24"/>
    <d v="2005-08-08T08:50:24"/>
    <x v="19"/>
    <x v="0"/>
  </r>
  <r>
    <n v="9085"/>
    <n v="336"/>
    <x v="4193"/>
    <x v="1"/>
    <n v="9306"/>
    <n v="0.99"/>
    <d v="2005-07-30T16:47:17"/>
    <d v="2005-07-30T16:47:17"/>
    <d v="2005-08-02T22:15:17"/>
    <x v="20"/>
    <x v="0"/>
  </r>
  <r>
    <n v="9086"/>
    <n v="336"/>
    <x v="3899"/>
    <x v="0"/>
    <n v="10055"/>
    <n v="0.99"/>
    <d v="2005-07-31T19:15:58"/>
    <d v="2005-07-31T19:15:58"/>
    <d v="2005-08-05T20:23:58"/>
    <x v="21"/>
    <x v="0"/>
  </r>
  <r>
    <n v="9087"/>
    <n v="336"/>
    <x v="328"/>
    <x v="1"/>
    <n v="11743"/>
    <n v="2.99"/>
    <d v="2005-08-17T08:49:05"/>
    <d v="2005-08-17T08:49:05"/>
    <d v="2005-08-22T08:53:05"/>
    <x v="22"/>
    <x v="0"/>
  </r>
  <r>
    <n v="9088"/>
    <n v="336"/>
    <x v="355"/>
    <x v="0"/>
    <n v="12323"/>
    <n v="8.99"/>
    <d v="2005-08-18T06:36:22"/>
    <d v="2005-08-18T06:36:22"/>
    <d v="2005-08-26T11:36:22"/>
    <x v="23"/>
    <x v="0"/>
  </r>
  <r>
    <n v="9089"/>
    <n v="336"/>
    <x v="1123"/>
    <x v="1"/>
    <n v="12794"/>
    <n v="0.99"/>
    <d v="2005-08-19T00:20:37"/>
    <d v="2005-08-19T00:20:37"/>
    <d v="2005-08-26T01:48:37"/>
    <x v="24"/>
    <x v="0"/>
  </r>
  <r>
    <n v="9090"/>
    <n v="336"/>
    <x v="2202"/>
    <x v="1"/>
    <n v="12926"/>
    <n v="3.99"/>
    <d v="2005-08-19T05:00:16"/>
    <d v="2005-08-19T05:00:16"/>
    <d v="2005-08-26T06:12:16"/>
    <x v="25"/>
    <x v="0"/>
  </r>
  <r>
    <n v="9096"/>
    <n v="336"/>
    <x v="4194"/>
    <x v="0"/>
    <n v="13022"/>
    <n v="0.99"/>
    <d v="2006-02-14T15:16:03"/>
    <d v="2006-02-14T15:16:03"/>
    <d v="1899-12-30T00:00:00"/>
    <x v="26"/>
    <x v="0"/>
  </r>
  <r>
    <n v="9091"/>
    <n v="336"/>
    <x v="2120"/>
    <x v="1"/>
    <n v="13066"/>
    <n v="0.99"/>
    <d v="2005-08-19T09:50:39"/>
    <d v="2005-08-19T09:50:39"/>
    <d v="2005-08-22T14:01:39"/>
    <x v="27"/>
    <x v="0"/>
  </r>
  <r>
    <n v="9092"/>
    <n v="336"/>
    <x v="3758"/>
    <x v="1"/>
    <n v="13689"/>
    <n v="4.99"/>
    <d v="2005-08-20T09:04:30"/>
    <d v="2005-08-20T09:04:30"/>
    <d v="2005-08-22T05:38:30"/>
    <x v="28"/>
    <x v="0"/>
  </r>
  <r>
    <n v="9093"/>
    <n v="336"/>
    <x v="784"/>
    <x v="0"/>
    <n v="14295"/>
    <n v="2.99"/>
    <d v="2005-08-21T07:09:27"/>
    <d v="2005-08-21T07:09:27"/>
    <d v="2005-08-22T01:27:27"/>
    <x v="29"/>
    <x v="0"/>
  </r>
  <r>
    <n v="9094"/>
    <n v="336"/>
    <x v="414"/>
    <x v="0"/>
    <n v="15073"/>
    <n v="10.99"/>
    <d v="2005-08-22T11:01:15"/>
    <d v="2005-08-22T11:01:15"/>
    <d v="2005-08-31T09:23:15"/>
    <x v="30"/>
    <x v="0"/>
  </r>
  <r>
    <n v="9095"/>
    <n v="336"/>
    <x v="463"/>
    <x v="1"/>
    <n v="15848"/>
    <n v="2.99"/>
    <d v="2005-08-23T15:41:12"/>
    <d v="2005-08-23T15:41:12"/>
    <d v="2005-08-26T10:29:12"/>
    <x v="31"/>
    <x v="1"/>
  </r>
  <r>
    <n v="9097"/>
    <n v="337"/>
    <x v="3674"/>
    <x v="0"/>
    <n v="374"/>
    <n v="6.99"/>
    <d v="2005-05-27T08:26:30"/>
    <d v="2005-05-27T08:26:30"/>
    <d v="2005-06-05T07:13:30"/>
    <x v="3"/>
    <x v="0"/>
  </r>
  <r>
    <n v="9098"/>
    <n v="337"/>
    <x v="812"/>
    <x v="0"/>
    <n v="572"/>
    <n v="4.99"/>
    <d v="2005-05-28T10:30:13"/>
    <d v="2005-05-28T10:30:13"/>
    <d v="2005-06-02T05:04:13"/>
    <x v="4"/>
    <x v="0"/>
  </r>
  <r>
    <n v="9099"/>
    <n v="337"/>
    <x v="2757"/>
    <x v="0"/>
    <n v="839"/>
    <n v="8.99"/>
    <d v="2005-05-30T00:28:12"/>
    <d v="2005-05-30T00:28:12"/>
    <d v="2005-06-08T02:43:12"/>
    <x v="5"/>
    <x v="0"/>
  </r>
  <r>
    <n v="9100"/>
    <n v="337"/>
    <x v="272"/>
    <x v="1"/>
    <n v="1969"/>
    <n v="4.99"/>
    <d v="2005-06-17T09:22:22"/>
    <d v="2005-06-17T09:22:22"/>
    <d v="2005-06-21T05:31:22"/>
    <x v="6"/>
    <x v="0"/>
  </r>
  <r>
    <n v="9101"/>
    <n v="337"/>
    <x v="3938"/>
    <x v="0"/>
    <n v="2014"/>
    <n v="5.99"/>
    <d v="2005-06-17T12:03:28"/>
    <d v="2005-06-17T12:03:28"/>
    <d v="2005-06-25T16:00:28"/>
    <x v="7"/>
    <x v="0"/>
  </r>
  <r>
    <n v="9102"/>
    <n v="337"/>
    <x v="4195"/>
    <x v="0"/>
    <n v="3626"/>
    <n v="5.99"/>
    <d v="2005-07-06T06:15:35"/>
    <d v="2005-07-06T06:15:35"/>
    <d v="2005-07-10T10:18:35"/>
    <x v="8"/>
    <x v="0"/>
  </r>
  <r>
    <n v="9103"/>
    <n v="337"/>
    <x v="2939"/>
    <x v="0"/>
    <n v="4091"/>
    <n v="6.99"/>
    <d v="2005-07-07T05:53:38"/>
    <d v="2005-07-07T05:53:38"/>
    <d v="2005-07-14T03:12:38"/>
    <x v="9"/>
    <x v="0"/>
  </r>
  <r>
    <n v="9104"/>
    <n v="337"/>
    <x v="2001"/>
    <x v="1"/>
    <n v="4093"/>
    <n v="4.99"/>
    <d v="2005-07-07T05:54:50"/>
    <d v="2005-07-07T05:54:50"/>
    <d v="2005-07-12T00:34:50"/>
    <x v="10"/>
    <x v="0"/>
  </r>
  <r>
    <n v="9105"/>
    <n v="337"/>
    <x v="633"/>
    <x v="1"/>
    <n v="4855"/>
    <n v="4.99"/>
    <d v="2005-07-08T18:45:50"/>
    <d v="2005-07-08T18:45:50"/>
    <d v="2005-07-11T18:23:50"/>
    <x v="11"/>
    <x v="0"/>
  </r>
  <r>
    <n v="9106"/>
    <n v="337"/>
    <x v="2833"/>
    <x v="0"/>
    <n v="5050"/>
    <n v="2.99"/>
    <d v="2005-07-09T03:54:38"/>
    <d v="2005-07-09T03:54:38"/>
    <d v="2005-07-10T02:23:38"/>
    <x v="12"/>
    <x v="0"/>
  </r>
  <r>
    <n v="9107"/>
    <n v="337"/>
    <x v="1711"/>
    <x v="0"/>
    <n v="6212"/>
    <n v="0.99"/>
    <d v="2005-07-11T12:40:48"/>
    <d v="2005-07-11T12:40:48"/>
    <d v="2005-07-15T17:49:48"/>
    <x v="13"/>
    <x v="0"/>
  </r>
  <r>
    <n v="9108"/>
    <n v="337"/>
    <x v="1570"/>
    <x v="1"/>
    <n v="6305"/>
    <n v="7.99"/>
    <d v="2005-07-11T18:02:25"/>
    <d v="2005-07-11T18:02:25"/>
    <d v="2005-07-20T13:29:25"/>
    <x v="14"/>
    <x v="0"/>
  </r>
  <r>
    <n v="9109"/>
    <n v="337"/>
    <x v="737"/>
    <x v="0"/>
    <n v="6620"/>
    <n v="2.99"/>
    <d v="2005-07-12T08:51:03"/>
    <d v="2005-07-12T08:51:03"/>
    <d v="2005-07-16T03:59:03"/>
    <x v="15"/>
    <x v="0"/>
  </r>
  <r>
    <n v="9110"/>
    <n v="337"/>
    <x v="4196"/>
    <x v="0"/>
    <n v="7410"/>
    <n v="4.99"/>
    <d v="2005-07-27T16:41:59"/>
    <d v="2005-07-27T16:41:59"/>
    <d v="2005-07-29T22:11:59"/>
    <x v="16"/>
    <x v="0"/>
  </r>
  <r>
    <n v="9111"/>
    <n v="337"/>
    <x v="250"/>
    <x v="0"/>
    <n v="8516"/>
    <n v="4.99"/>
    <d v="2005-07-29T10:00:03"/>
    <d v="2005-07-29T10:00:03"/>
    <d v="2005-08-02T09:34:03"/>
    <x v="17"/>
    <x v="0"/>
  </r>
  <r>
    <n v="9112"/>
    <n v="337"/>
    <x v="3351"/>
    <x v="1"/>
    <n v="8919"/>
    <n v="8.99"/>
    <d v="2005-07-30T01:57:03"/>
    <d v="2005-07-30T01:57:03"/>
    <d v="2005-08-08T05:14:03"/>
    <x v="18"/>
    <x v="0"/>
  </r>
  <r>
    <n v="9113"/>
    <n v="337"/>
    <x v="3035"/>
    <x v="1"/>
    <n v="9051"/>
    <n v="5.99"/>
    <d v="2005-07-30T07:05:54"/>
    <d v="2005-07-30T07:05:54"/>
    <d v="2005-08-07T09:12:54"/>
    <x v="19"/>
    <x v="0"/>
  </r>
  <r>
    <n v="9114"/>
    <n v="337"/>
    <x v="4032"/>
    <x v="0"/>
    <n v="10664"/>
    <n v="0.99"/>
    <d v="2005-08-01T16:51:15"/>
    <d v="2005-08-01T16:51:15"/>
    <d v="2005-08-04T19:14:15"/>
    <x v="20"/>
    <x v="0"/>
  </r>
  <r>
    <n v="9115"/>
    <n v="337"/>
    <x v="4197"/>
    <x v="1"/>
    <n v="10765"/>
    <n v="0.99"/>
    <d v="2005-08-01T20:34:51"/>
    <d v="2005-08-01T20:34:51"/>
    <d v="2005-08-04T00:02:51"/>
    <x v="21"/>
    <x v="0"/>
  </r>
  <r>
    <n v="9116"/>
    <n v="337"/>
    <x v="959"/>
    <x v="1"/>
    <n v="11252"/>
    <n v="2.99"/>
    <d v="2005-08-02T13:42:13"/>
    <d v="2005-08-02T13:42:13"/>
    <d v="2005-08-06T19:04:13"/>
    <x v="22"/>
    <x v="0"/>
  </r>
  <r>
    <n v="9117"/>
    <n v="337"/>
    <x v="1655"/>
    <x v="0"/>
    <n v="11734"/>
    <n v="3.99"/>
    <d v="2005-08-17T08:34:22"/>
    <d v="2005-08-17T08:34:22"/>
    <d v="2005-08-25T11:56:22"/>
    <x v="23"/>
    <x v="0"/>
  </r>
  <r>
    <n v="9125"/>
    <n v="337"/>
    <x v="4198"/>
    <x v="1"/>
    <n v="11847"/>
    <n v="0.99"/>
    <d v="2006-02-14T15:16:03"/>
    <d v="2006-02-14T15:16:03"/>
    <d v="1899-12-30T00:00:00"/>
    <x v="24"/>
    <x v="0"/>
  </r>
  <r>
    <n v="9118"/>
    <n v="337"/>
    <x v="4199"/>
    <x v="0"/>
    <n v="12369"/>
    <n v="6.99"/>
    <d v="2005-08-18T07:57:43"/>
    <d v="2005-08-18T07:57:43"/>
    <d v="2005-08-26T09:36:43"/>
    <x v="25"/>
    <x v="0"/>
  </r>
  <r>
    <n v="9119"/>
    <n v="337"/>
    <x v="3550"/>
    <x v="1"/>
    <n v="13305"/>
    <n v="6.99"/>
    <d v="2005-08-19T18:57:05"/>
    <d v="2005-08-19T18:57:05"/>
    <d v="2005-08-28T22:28:05"/>
    <x v="26"/>
    <x v="0"/>
  </r>
  <r>
    <n v="9120"/>
    <n v="337"/>
    <x v="1162"/>
    <x v="0"/>
    <n v="13678"/>
    <n v="4.99"/>
    <d v="2005-08-20T08:38:24"/>
    <d v="2005-08-20T08:38:24"/>
    <d v="2005-08-27T13:54:24"/>
    <x v="27"/>
    <x v="0"/>
  </r>
  <r>
    <n v="9121"/>
    <n v="337"/>
    <x v="3803"/>
    <x v="1"/>
    <n v="13892"/>
    <n v="3.99"/>
    <d v="2005-08-20T15:50:17"/>
    <d v="2005-08-20T15:50:17"/>
    <d v="2005-08-29T13:33:17"/>
    <x v="28"/>
    <x v="0"/>
  </r>
  <r>
    <n v="9122"/>
    <n v="337"/>
    <x v="3697"/>
    <x v="1"/>
    <n v="14118"/>
    <n v="5.99"/>
    <d v="2005-08-21T01:13:37"/>
    <d v="2005-08-21T01:13:37"/>
    <d v="2005-08-28T02:35:37"/>
    <x v="29"/>
    <x v="0"/>
  </r>
  <r>
    <n v="9123"/>
    <n v="337"/>
    <x v="4200"/>
    <x v="1"/>
    <n v="15241"/>
    <n v="4.99"/>
    <d v="2005-08-22T17:47:40"/>
    <d v="2005-08-22T17:47:40"/>
    <d v="2005-08-29T15:28:40"/>
    <x v="30"/>
    <x v="0"/>
  </r>
  <r>
    <n v="9124"/>
    <n v="337"/>
    <x v="4201"/>
    <x v="0"/>
    <n v="15292"/>
    <n v="4.99"/>
    <d v="2005-08-22T19:28:56"/>
    <d v="2005-08-22T19:28:56"/>
    <d v="2005-08-28T22:39:56"/>
    <x v="31"/>
    <x v="1"/>
  </r>
  <r>
    <n v="9126"/>
    <n v="338"/>
    <x v="3134"/>
    <x v="0"/>
    <n v="675"/>
    <n v="0.99"/>
    <d v="2005-05-28T22:22:44"/>
    <d v="2005-05-28T22:22:44"/>
    <d v="2005-06-01T02:57:44"/>
    <x v="4"/>
    <x v="0"/>
  </r>
  <r>
    <n v="9127"/>
    <n v="338"/>
    <x v="4202"/>
    <x v="1"/>
    <n v="1510"/>
    <n v="4.99"/>
    <d v="2005-06-15T22:39:34"/>
    <d v="2005-06-15T22:39:34"/>
    <d v="2005-06-24T19:21:34"/>
    <x v="5"/>
    <x v="0"/>
  </r>
  <r>
    <n v="9128"/>
    <n v="338"/>
    <x v="3812"/>
    <x v="0"/>
    <n v="1807"/>
    <n v="5.99"/>
    <d v="2005-06-16T20:58:59"/>
    <d v="2005-06-16T20:58:59"/>
    <d v="2005-06-20T21:31:59"/>
    <x v="6"/>
    <x v="0"/>
  </r>
  <r>
    <n v="9129"/>
    <n v="338"/>
    <x v="3123"/>
    <x v="1"/>
    <n v="1952"/>
    <n v="4.99"/>
    <d v="2005-06-17T08:33:02"/>
    <d v="2005-06-17T08:33:02"/>
    <d v="2005-06-21T14:00:02"/>
    <x v="7"/>
    <x v="0"/>
  </r>
  <r>
    <n v="9130"/>
    <n v="338"/>
    <x v="2971"/>
    <x v="0"/>
    <n v="2148"/>
    <n v="6.99"/>
    <d v="2005-06-17T22:44:35"/>
    <d v="2005-06-17T22:44:35"/>
    <d v="2005-06-26T19:43:35"/>
    <x v="8"/>
    <x v="0"/>
  </r>
  <r>
    <n v="9131"/>
    <n v="338"/>
    <x v="780"/>
    <x v="0"/>
    <n v="2179"/>
    <n v="0.99"/>
    <d v="2005-06-18T00:41:36"/>
    <d v="2005-06-18T00:41:36"/>
    <d v="2005-06-19T02:17:36"/>
    <x v="9"/>
    <x v="0"/>
  </r>
  <r>
    <n v="9132"/>
    <n v="338"/>
    <x v="265"/>
    <x v="0"/>
    <n v="2495"/>
    <n v="4.99"/>
    <d v="2005-06-18T22:15:42"/>
    <d v="2005-06-18T22:15:42"/>
    <d v="2005-06-21T23:21:42"/>
    <x v="10"/>
    <x v="0"/>
  </r>
  <r>
    <n v="9133"/>
    <n v="338"/>
    <x v="2581"/>
    <x v="0"/>
    <n v="3458"/>
    <n v="5.99"/>
    <d v="2005-06-21T21:42:49"/>
    <d v="2005-06-21T21:42:49"/>
    <d v="2005-06-29T01:26:49"/>
    <x v="11"/>
    <x v="0"/>
  </r>
  <r>
    <n v="9134"/>
    <n v="338"/>
    <x v="2463"/>
    <x v="0"/>
    <n v="3516"/>
    <n v="0.99"/>
    <d v="2005-07-06T00:50:30"/>
    <d v="2005-07-06T00:50:30"/>
    <d v="2005-07-09T19:12:30"/>
    <x v="12"/>
    <x v="0"/>
  </r>
  <r>
    <n v="9135"/>
    <n v="338"/>
    <x v="710"/>
    <x v="1"/>
    <n v="3772"/>
    <n v="2.99"/>
    <d v="2005-07-06T13:22:53"/>
    <d v="2005-07-06T13:22:53"/>
    <d v="2005-07-10T11:54:53"/>
    <x v="13"/>
    <x v="0"/>
  </r>
  <r>
    <n v="9136"/>
    <n v="338"/>
    <x v="3888"/>
    <x v="1"/>
    <n v="4104"/>
    <n v="5.99"/>
    <d v="2005-07-07T06:25:41"/>
    <d v="2005-07-07T06:25:41"/>
    <d v="2005-07-13T04:18:41"/>
    <x v="14"/>
    <x v="0"/>
  </r>
  <r>
    <n v="9137"/>
    <n v="338"/>
    <x v="1204"/>
    <x v="1"/>
    <n v="4779"/>
    <n v="4.99"/>
    <d v="2005-07-08T15:53:41"/>
    <d v="2005-07-08T15:53:41"/>
    <d v="2005-07-15T20:30:41"/>
    <x v="15"/>
    <x v="0"/>
  </r>
  <r>
    <n v="9138"/>
    <n v="338"/>
    <x v="3567"/>
    <x v="0"/>
    <n v="5309"/>
    <n v="4.99"/>
    <d v="2005-07-09T16:00:16"/>
    <d v="2005-07-09T16:00:16"/>
    <d v="2005-07-17T17:56:16"/>
    <x v="16"/>
    <x v="0"/>
  </r>
  <r>
    <n v="9139"/>
    <n v="338"/>
    <x v="629"/>
    <x v="0"/>
    <n v="6236"/>
    <n v="2.99"/>
    <d v="2005-07-11T14:18:17"/>
    <d v="2005-07-11T14:18:17"/>
    <d v="2005-07-14T08:47:17"/>
    <x v="17"/>
    <x v="0"/>
  </r>
  <r>
    <n v="9140"/>
    <n v="338"/>
    <x v="3593"/>
    <x v="0"/>
    <n v="6360"/>
    <n v="4.99"/>
    <d v="2005-07-11T21:07:40"/>
    <d v="2005-07-11T21:07:40"/>
    <d v="2005-07-16T15:11:40"/>
    <x v="18"/>
    <x v="0"/>
  </r>
  <r>
    <n v="9141"/>
    <n v="338"/>
    <x v="2860"/>
    <x v="1"/>
    <n v="7584"/>
    <n v="3.99"/>
    <d v="2005-07-27T23:15:46"/>
    <d v="2005-07-27T23:15:46"/>
    <d v="2005-08-03T02:18:46"/>
    <x v="19"/>
    <x v="0"/>
  </r>
  <r>
    <n v="9142"/>
    <n v="338"/>
    <x v="166"/>
    <x v="0"/>
    <n v="8766"/>
    <n v="0.99"/>
    <d v="2005-07-29T19:41:04"/>
    <d v="2005-07-29T19:41:04"/>
    <d v="2005-08-02T00:41:04"/>
    <x v="20"/>
    <x v="0"/>
  </r>
  <r>
    <n v="9143"/>
    <n v="338"/>
    <x v="2288"/>
    <x v="0"/>
    <n v="9485"/>
    <n v="7.99"/>
    <d v="2005-07-30T23:32:40"/>
    <d v="2005-07-30T23:32:40"/>
    <d v="2005-08-08T17:44:40"/>
    <x v="21"/>
    <x v="0"/>
  </r>
  <r>
    <n v="9144"/>
    <n v="338"/>
    <x v="3510"/>
    <x v="1"/>
    <n v="10791"/>
    <n v="2.99"/>
    <d v="2005-08-01T21:41:52"/>
    <d v="2005-08-01T21:41:52"/>
    <d v="2005-08-04T03:28:52"/>
    <x v="22"/>
    <x v="0"/>
  </r>
  <r>
    <n v="9145"/>
    <n v="338"/>
    <x v="1291"/>
    <x v="0"/>
    <n v="10897"/>
    <n v="0.99"/>
    <d v="2005-08-02T01:23:42"/>
    <d v="2005-08-02T01:23:42"/>
    <d v="2005-08-03T23:27:42"/>
    <x v="23"/>
    <x v="0"/>
  </r>
  <r>
    <n v="9146"/>
    <n v="338"/>
    <x v="448"/>
    <x v="1"/>
    <n v="11064"/>
    <n v="4.99"/>
    <d v="2005-08-02T06:55:17"/>
    <d v="2005-08-02T06:55:17"/>
    <d v="2005-08-06T03:29:17"/>
    <x v="24"/>
    <x v="0"/>
  </r>
  <r>
    <n v="9147"/>
    <n v="338"/>
    <x v="3249"/>
    <x v="1"/>
    <n v="11671"/>
    <n v="4.99"/>
    <d v="2005-08-17T05:50:21"/>
    <d v="2005-08-17T05:50:21"/>
    <d v="2005-08-20T03:43:21"/>
    <x v="25"/>
    <x v="0"/>
  </r>
  <r>
    <n v="9148"/>
    <n v="338"/>
    <x v="3700"/>
    <x v="1"/>
    <n v="11719"/>
    <n v="5.99"/>
    <d v="2005-08-17T07:46:05"/>
    <d v="2005-08-17T07:46:05"/>
    <d v="2005-08-23T08:52:05"/>
    <x v="26"/>
    <x v="0"/>
  </r>
  <r>
    <n v="9149"/>
    <n v="338"/>
    <x v="4203"/>
    <x v="0"/>
    <n v="12167"/>
    <n v="2.99"/>
    <d v="2005-08-18T01:00:02"/>
    <d v="2005-08-18T01:00:02"/>
    <d v="2005-08-21T00:04:02"/>
    <x v="27"/>
    <x v="0"/>
  </r>
  <r>
    <n v="9150"/>
    <n v="338"/>
    <x v="4204"/>
    <x v="0"/>
    <n v="13284"/>
    <n v="3.99"/>
    <d v="2005-08-19T18:12:31"/>
    <d v="2005-08-19T18:12:31"/>
    <d v="2005-08-25T21:26:31"/>
    <x v="28"/>
    <x v="0"/>
  </r>
  <r>
    <n v="9151"/>
    <n v="338"/>
    <x v="4135"/>
    <x v="0"/>
    <n v="14619"/>
    <n v="2.99"/>
    <d v="2005-08-21T18:10:03"/>
    <d v="2005-08-21T18:10:03"/>
    <d v="2005-08-23T13:40:03"/>
    <x v="29"/>
    <x v="0"/>
  </r>
  <r>
    <n v="9152"/>
    <n v="338"/>
    <x v="4205"/>
    <x v="1"/>
    <n v="15105"/>
    <n v="0.99"/>
    <d v="2005-08-22T12:01:33"/>
    <d v="2005-08-22T12:01:33"/>
    <d v="2005-08-26T14:29:33"/>
    <x v="30"/>
    <x v="0"/>
  </r>
  <r>
    <n v="9153"/>
    <n v="338"/>
    <x v="4206"/>
    <x v="1"/>
    <n v="15173"/>
    <n v="6.99"/>
    <d v="2005-08-22T15:26:29"/>
    <d v="2005-08-22T15:26:29"/>
    <d v="2005-08-29T14:03:29"/>
    <x v="31"/>
    <x v="1"/>
  </r>
  <r>
    <n v="9154"/>
    <n v="339"/>
    <x v="3014"/>
    <x v="0"/>
    <n v="876"/>
    <n v="5.99"/>
    <d v="2005-05-30T05:41:22"/>
    <d v="2005-05-30T05:41:22"/>
    <d v="2005-06-07T09:06:22"/>
    <x v="2"/>
    <x v="0"/>
  </r>
  <r>
    <n v="9155"/>
    <n v="339"/>
    <x v="646"/>
    <x v="1"/>
    <n v="1432"/>
    <n v="3.99"/>
    <d v="2005-06-15T18:27:24"/>
    <d v="2005-06-15T18:27:24"/>
    <d v="2005-06-21T14:03:24"/>
    <x v="3"/>
    <x v="0"/>
  </r>
  <r>
    <n v="9156"/>
    <n v="339"/>
    <x v="1710"/>
    <x v="0"/>
    <n v="1536"/>
    <n v="4.99"/>
    <d v="2005-06-16T00:52:22"/>
    <d v="2005-06-16T00:52:22"/>
    <d v="2005-06-17T21:43:22"/>
    <x v="4"/>
    <x v="0"/>
  </r>
  <r>
    <n v="9157"/>
    <n v="339"/>
    <x v="1748"/>
    <x v="1"/>
    <n v="1629"/>
    <n v="4.99"/>
    <d v="2005-06-16T07:53:47"/>
    <d v="2005-06-16T07:53:47"/>
    <d v="2005-06-22T13:03:47"/>
    <x v="5"/>
    <x v="0"/>
  </r>
  <r>
    <n v="9158"/>
    <n v="339"/>
    <x v="1551"/>
    <x v="0"/>
    <n v="3146"/>
    <n v="6.99"/>
    <d v="2005-06-20T20:21:48"/>
    <d v="2005-06-20T20:21:48"/>
    <d v="2005-06-29T22:57:48"/>
    <x v="6"/>
    <x v="0"/>
  </r>
  <r>
    <n v="9159"/>
    <n v="339"/>
    <x v="2331"/>
    <x v="0"/>
    <n v="3335"/>
    <n v="4.99"/>
    <d v="2005-06-21T10:09:08"/>
    <d v="2005-06-21T10:09:08"/>
    <d v="2005-06-27T11:33:08"/>
    <x v="7"/>
    <x v="0"/>
  </r>
  <r>
    <n v="9160"/>
    <n v="339"/>
    <x v="3665"/>
    <x v="1"/>
    <n v="3536"/>
    <n v="2.99"/>
    <d v="2005-07-06T01:36:11"/>
    <d v="2005-07-06T01:36:11"/>
    <d v="2005-07-12T20:00:11"/>
    <x v="8"/>
    <x v="0"/>
  </r>
  <r>
    <n v="9161"/>
    <n v="339"/>
    <x v="457"/>
    <x v="0"/>
    <n v="4243"/>
    <n v="4.99"/>
    <d v="2005-07-07T13:39:58"/>
    <d v="2005-07-07T13:39:58"/>
    <d v="2005-07-12T19:27:58"/>
    <x v="9"/>
    <x v="0"/>
  </r>
  <r>
    <n v="9162"/>
    <n v="339"/>
    <x v="1603"/>
    <x v="0"/>
    <n v="4467"/>
    <n v="0.99"/>
    <d v="2005-07-08T00:13:52"/>
    <d v="2005-07-08T00:13:52"/>
    <d v="2005-07-09T00:52:52"/>
    <x v="10"/>
    <x v="0"/>
  </r>
  <r>
    <n v="9163"/>
    <n v="339"/>
    <x v="19"/>
    <x v="1"/>
    <n v="4967"/>
    <n v="3.99"/>
    <d v="2005-07-08T23:48:03"/>
    <d v="2005-07-08T23:48:03"/>
    <d v="2005-07-15T23:51:03"/>
    <x v="11"/>
    <x v="0"/>
  </r>
  <r>
    <n v="9164"/>
    <n v="339"/>
    <x v="4102"/>
    <x v="0"/>
    <n v="5720"/>
    <n v="3.99"/>
    <d v="2005-07-10T11:09:12"/>
    <d v="2005-07-10T11:09:12"/>
    <d v="2005-07-16T07:31:12"/>
    <x v="12"/>
    <x v="0"/>
  </r>
  <r>
    <n v="9165"/>
    <n v="339"/>
    <x v="3928"/>
    <x v="0"/>
    <n v="6072"/>
    <n v="6.99"/>
    <d v="2005-07-11T04:52:40"/>
    <d v="2005-07-11T04:52:40"/>
    <d v="2005-07-18T01:02:40"/>
    <x v="13"/>
    <x v="0"/>
  </r>
  <r>
    <n v="9166"/>
    <n v="339"/>
    <x v="742"/>
    <x v="0"/>
    <n v="6425"/>
    <n v="0.99"/>
    <d v="2005-07-11T23:54:52"/>
    <d v="2005-07-11T23:54:52"/>
    <d v="2005-07-13T18:37:52"/>
    <x v="14"/>
    <x v="0"/>
  </r>
  <r>
    <n v="9167"/>
    <n v="339"/>
    <x v="79"/>
    <x v="1"/>
    <n v="6682"/>
    <n v="7.99"/>
    <d v="2005-07-12T12:12:43"/>
    <d v="2005-07-12T12:12:43"/>
    <d v="2005-07-21T10:49:43"/>
    <x v="15"/>
    <x v="0"/>
  </r>
  <r>
    <n v="9168"/>
    <n v="339"/>
    <x v="4207"/>
    <x v="1"/>
    <n v="7244"/>
    <n v="2.99"/>
    <d v="2005-07-27T10:27:33"/>
    <d v="2005-07-27T10:27:33"/>
    <d v="2005-07-30T13:09:33"/>
    <x v="16"/>
    <x v="0"/>
  </r>
  <r>
    <n v="9169"/>
    <n v="339"/>
    <x v="1582"/>
    <x v="1"/>
    <n v="7973"/>
    <n v="4.99"/>
    <d v="2005-07-28T14:10:06"/>
    <d v="2005-07-28T14:10:06"/>
    <d v="2005-07-29T11:26:06"/>
    <x v="17"/>
    <x v="0"/>
  </r>
  <r>
    <n v="9170"/>
    <n v="339"/>
    <x v="878"/>
    <x v="0"/>
    <n v="8968"/>
    <n v="0.99"/>
    <d v="2005-07-30T03:57:32"/>
    <d v="2005-07-30T03:57:32"/>
    <d v="2005-07-31T00:09:32"/>
    <x v="18"/>
    <x v="0"/>
  </r>
  <r>
    <n v="9171"/>
    <n v="339"/>
    <x v="888"/>
    <x v="1"/>
    <n v="9208"/>
    <n v="5.99"/>
    <d v="2005-07-30T12:54:03"/>
    <d v="2005-07-30T12:54:03"/>
    <d v="2005-08-06T17:22:03"/>
    <x v="19"/>
    <x v="0"/>
  </r>
  <r>
    <n v="9172"/>
    <n v="339"/>
    <x v="4208"/>
    <x v="0"/>
    <n v="9663"/>
    <n v="4.99"/>
    <d v="2005-07-31T06:10:48"/>
    <d v="2005-07-31T06:10:48"/>
    <d v="2005-08-01T11:40:48"/>
    <x v="20"/>
    <x v="0"/>
  </r>
  <r>
    <n v="9173"/>
    <n v="339"/>
    <x v="2064"/>
    <x v="1"/>
    <n v="10338"/>
    <n v="3.99"/>
    <d v="2005-08-01T05:03:03"/>
    <d v="2005-08-01T05:03:03"/>
    <d v="2005-08-09T05:13:03"/>
    <x v="21"/>
    <x v="0"/>
  </r>
  <r>
    <n v="9174"/>
    <n v="339"/>
    <x v="985"/>
    <x v="1"/>
    <n v="11171"/>
    <n v="4.99"/>
    <d v="2005-08-02T10:23:41"/>
    <d v="2005-08-02T10:23:41"/>
    <d v="2005-08-04T14:22:41"/>
    <x v="22"/>
    <x v="0"/>
  </r>
  <r>
    <n v="9175"/>
    <n v="339"/>
    <x v="4209"/>
    <x v="0"/>
    <n v="11550"/>
    <n v="2.99"/>
    <d v="2005-08-17T01:02:06"/>
    <d v="2005-08-17T01:02:06"/>
    <d v="2005-08-22T21:44:06"/>
    <x v="23"/>
    <x v="0"/>
  </r>
  <r>
    <n v="9176"/>
    <n v="339"/>
    <x v="2555"/>
    <x v="1"/>
    <n v="11582"/>
    <n v="3.99"/>
    <d v="2005-08-17T02:03:49"/>
    <d v="2005-08-17T02:03:49"/>
    <d v="2005-08-24T03:29:49"/>
    <x v="24"/>
    <x v="0"/>
  </r>
  <r>
    <n v="9177"/>
    <n v="339"/>
    <x v="2978"/>
    <x v="1"/>
    <n v="11699"/>
    <n v="5.99"/>
    <d v="2005-08-17T07:11:58"/>
    <d v="2005-08-17T07:11:58"/>
    <d v="2005-08-26T12:08:58"/>
    <x v="25"/>
    <x v="0"/>
  </r>
  <r>
    <n v="9178"/>
    <n v="339"/>
    <x v="3625"/>
    <x v="0"/>
    <n v="12631"/>
    <n v="0.99"/>
    <d v="2005-08-18T17:52:51"/>
    <d v="2005-08-18T17:52:51"/>
    <d v="2005-08-25T14:40:51"/>
    <x v="26"/>
    <x v="0"/>
  </r>
  <r>
    <n v="9179"/>
    <n v="339"/>
    <x v="2289"/>
    <x v="0"/>
    <n v="13199"/>
    <n v="3.99"/>
    <d v="2005-08-19T14:53:22"/>
    <d v="2005-08-19T14:53:22"/>
    <d v="2005-08-27T19:03:22"/>
    <x v="27"/>
    <x v="0"/>
  </r>
  <r>
    <n v="9180"/>
    <n v="339"/>
    <x v="3518"/>
    <x v="0"/>
    <n v="13575"/>
    <n v="5.99"/>
    <d v="2005-08-20T05:15:20"/>
    <d v="2005-08-20T05:15:20"/>
    <d v="2005-08-28T07:36:20"/>
    <x v="28"/>
    <x v="0"/>
  </r>
  <r>
    <n v="9181"/>
    <n v="339"/>
    <x v="4210"/>
    <x v="0"/>
    <n v="13985"/>
    <n v="0.99"/>
    <d v="2005-08-20T19:13:06"/>
    <d v="2005-08-20T19:13:06"/>
    <d v="2005-08-24T21:24:06"/>
    <x v="29"/>
    <x v="0"/>
  </r>
  <r>
    <n v="9182"/>
    <n v="339"/>
    <x v="1166"/>
    <x v="0"/>
    <n v="14636"/>
    <n v="4.99"/>
    <d v="2005-08-21T18:59:17"/>
    <d v="2005-08-21T18:59:17"/>
    <d v="2005-08-23T13:19:17"/>
    <x v="30"/>
    <x v="0"/>
  </r>
  <r>
    <n v="9183"/>
    <n v="339"/>
    <x v="2148"/>
    <x v="1"/>
    <n v="14758"/>
    <n v="3.99"/>
    <d v="2005-08-21T23:24:52"/>
    <d v="2005-08-21T23:24:52"/>
    <d v="2005-08-27T04:25:52"/>
    <x v="31"/>
    <x v="1"/>
  </r>
  <r>
    <n v="9184"/>
    <n v="340"/>
    <x v="1412"/>
    <x v="1"/>
    <n v="1205"/>
    <n v="4.99"/>
    <d v="2005-06-15T02:25:56"/>
    <d v="2005-06-15T02:25:56"/>
    <d v="2005-06-22T23:19:56"/>
    <x v="1"/>
    <x v="0"/>
  </r>
  <r>
    <n v="9185"/>
    <n v="340"/>
    <x v="823"/>
    <x v="0"/>
    <n v="1697"/>
    <n v="3.99"/>
    <d v="2005-06-16T12:55:20"/>
    <d v="2005-06-16T12:55:20"/>
    <d v="2005-06-23T17:41:20"/>
    <x v="2"/>
    <x v="0"/>
  </r>
  <r>
    <n v="9186"/>
    <n v="340"/>
    <x v="1075"/>
    <x v="0"/>
    <n v="2177"/>
    <n v="5.99"/>
    <d v="2005-06-18T00:34:45"/>
    <d v="2005-06-18T00:34:45"/>
    <d v="2005-06-26T18:40:45"/>
    <x v="3"/>
    <x v="0"/>
  </r>
  <r>
    <n v="9187"/>
    <n v="340"/>
    <x v="2039"/>
    <x v="1"/>
    <n v="2183"/>
    <n v="4.99"/>
    <d v="2005-06-18T01:06:01"/>
    <d v="2005-06-18T01:06:01"/>
    <d v="2005-06-22T01:20:01"/>
    <x v="4"/>
    <x v="0"/>
  </r>
  <r>
    <n v="9188"/>
    <n v="340"/>
    <x v="4211"/>
    <x v="1"/>
    <n v="2607"/>
    <n v="5.99"/>
    <d v="2005-06-19T06:55:01"/>
    <d v="2005-06-19T06:55:01"/>
    <d v="2005-06-25T03:21:01"/>
    <x v="5"/>
    <x v="0"/>
  </r>
  <r>
    <n v="9189"/>
    <n v="340"/>
    <x v="3786"/>
    <x v="0"/>
    <n v="2653"/>
    <n v="5.99"/>
    <d v="2005-06-19T10:36:53"/>
    <d v="2005-06-19T10:36:53"/>
    <d v="2005-06-26T15:15:53"/>
    <x v="6"/>
    <x v="0"/>
  </r>
  <r>
    <n v="9190"/>
    <n v="340"/>
    <x v="4212"/>
    <x v="0"/>
    <n v="3264"/>
    <n v="0.99"/>
    <d v="2005-06-21T04:19:03"/>
    <d v="2005-06-21T04:19:03"/>
    <d v="2005-06-23T01:29:03"/>
    <x v="7"/>
    <x v="0"/>
  </r>
  <r>
    <n v="9191"/>
    <n v="340"/>
    <x v="3460"/>
    <x v="0"/>
    <n v="3455"/>
    <n v="2.99"/>
    <d v="2005-06-21T21:17:51"/>
    <d v="2005-06-21T21:17:51"/>
    <d v="2005-06-23T17:22:51"/>
    <x v="8"/>
    <x v="0"/>
  </r>
  <r>
    <n v="9192"/>
    <n v="340"/>
    <x v="3866"/>
    <x v="1"/>
    <n v="4475"/>
    <n v="2.99"/>
    <d v="2005-07-08T00:27:30"/>
    <d v="2005-07-08T00:27:30"/>
    <d v="2005-07-09T05:39:30"/>
    <x v="9"/>
    <x v="0"/>
  </r>
  <r>
    <n v="9193"/>
    <n v="340"/>
    <x v="132"/>
    <x v="0"/>
    <n v="4742"/>
    <n v="0.99"/>
    <d v="2005-07-08T13:35:23"/>
    <d v="2005-07-08T13:35:23"/>
    <d v="2005-07-11T10:24:23"/>
    <x v="10"/>
    <x v="0"/>
  </r>
  <r>
    <n v="9194"/>
    <n v="340"/>
    <x v="556"/>
    <x v="1"/>
    <n v="6381"/>
    <n v="4.99"/>
    <d v="2005-07-11T21:58:48"/>
    <d v="2005-07-11T21:58:48"/>
    <d v="2005-07-16T16:18:48"/>
    <x v="11"/>
    <x v="0"/>
  </r>
  <r>
    <n v="9195"/>
    <n v="340"/>
    <x v="2236"/>
    <x v="1"/>
    <n v="7617"/>
    <n v="2.99"/>
    <d v="2005-07-28T00:18:40"/>
    <d v="2005-07-28T00:18:40"/>
    <d v="2005-08-01T01:17:40"/>
    <x v="12"/>
    <x v="0"/>
  </r>
  <r>
    <n v="9196"/>
    <n v="340"/>
    <x v="977"/>
    <x v="1"/>
    <n v="8274"/>
    <n v="4.99"/>
    <d v="2005-07-29T01:34:32"/>
    <d v="2005-07-29T01:34:32"/>
    <d v="2005-08-01T20:15:32"/>
    <x v="13"/>
    <x v="0"/>
  </r>
  <r>
    <n v="9197"/>
    <n v="340"/>
    <x v="4213"/>
    <x v="0"/>
    <n v="8541"/>
    <n v="0.99"/>
    <d v="2005-07-29T10:55:01"/>
    <d v="2005-07-29T10:55:01"/>
    <d v="2005-07-31T10:53:01"/>
    <x v="14"/>
    <x v="0"/>
  </r>
  <r>
    <n v="9198"/>
    <n v="340"/>
    <x v="1364"/>
    <x v="1"/>
    <n v="8551"/>
    <n v="4.99"/>
    <d v="2005-07-29T11:13:11"/>
    <d v="2005-07-29T11:13:11"/>
    <d v="2005-08-05T05:17:11"/>
    <x v="15"/>
    <x v="0"/>
  </r>
  <r>
    <n v="9199"/>
    <n v="340"/>
    <x v="4214"/>
    <x v="0"/>
    <n v="8606"/>
    <n v="4.99"/>
    <d v="2005-07-29T13:14:24"/>
    <d v="2005-07-29T13:14:24"/>
    <d v="2005-07-30T14:52:24"/>
    <x v="16"/>
    <x v="0"/>
  </r>
  <r>
    <n v="9200"/>
    <n v="340"/>
    <x v="1573"/>
    <x v="0"/>
    <n v="9834"/>
    <n v="2.99"/>
    <d v="2005-07-31T12:05:42"/>
    <d v="2005-07-31T12:05:42"/>
    <d v="2005-08-07T15:26:42"/>
    <x v="17"/>
    <x v="0"/>
  </r>
  <r>
    <n v="9201"/>
    <n v="340"/>
    <x v="3513"/>
    <x v="0"/>
    <n v="10292"/>
    <n v="2.99"/>
    <d v="2005-08-01T03:42:40"/>
    <d v="2005-08-01T03:42:40"/>
    <d v="2005-08-01T23:36:40"/>
    <x v="18"/>
    <x v="0"/>
  </r>
  <r>
    <n v="9202"/>
    <n v="340"/>
    <x v="2113"/>
    <x v="0"/>
    <n v="10667"/>
    <n v="8.99"/>
    <d v="2005-08-01T16:58:22"/>
    <d v="2005-08-01T16:58:22"/>
    <d v="2005-08-10T15:41:22"/>
    <x v="19"/>
    <x v="0"/>
  </r>
  <r>
    <n v="9203"/>
    <n v="340"/>
    <x v="777"/>
    <x v="1"/>
    <n v="10674"/>
    <n v="3.99"/>
    <d v="2005-08-01T17:11:52"/>
    <d v="2005-08-01T17:11:52"/>
    <d v="2005-08-08T19:34:52"/>
    <x v="20"/>
    <x v="0"/>
  </r>
  <r>
    <n v="9204"/>
    <n v="340"/>
    <x v="4215"/>
    <x v="0"/>
    <n v="10809"/>
    <n v="0.99"/>
    <d v="2005-08-01T22:39:27"/>
    <d v="2005-08-01T22:39:27"/>
    <d v="2005-08-03T03:44:27"/>
    <x v="21"/>
    <x v="0"/>
  </r>
  <r>
    <n v="9205"/>
    <n v="340"/>
    <x v="4216"/>
    <x v="0"/>
    <n v="10995"/>
    <n v="0.99"/>
    <d v="2005-08-02T04:48:00"/>
    <d v="2005-08-02T04:48:00"/>
    <d v="2005-08-07T05:00:00"/>
    <x v="22"/>
    <x v="0"/>
  </r>
  <r>
    <n v="9206"/>
    <n v="340"/>
    <x v="3383"/>
    <x v="1"/>
    <n v="12598"/>
    <n v="4.99"/>
    <d v="2005-08-18T16:34:03"/>
    <d v="2005-08-18T16:34:03"/>
    <d v="2005-08-22T16:44:03"/>
    <x v="23"/>
    <x v="0"/>
  </r>
  <r>
    <n v="9207"/>
    <n v="340"/>
    <x v="3721"/>
    <x v="1"/>
    <n v="12908"/>
    <n v="1.99"/>
    <d v="2005-08-19T04:19:05"/>
    <d v="2005-08-19T04:19:05"/>
    <d v="2005-08-25T09:50:05"/>
    <x v="24"/>
    <x v="0"/>
  </r>
  <r>
    <n v="9208"/>
    <n v="340"/>
    <x v="4217"/>
    <x v="1"/>
    <n v="12940"/>
    <n v="2.99"/>
    <d v="2005-08-19T05:38:29"/>
    <d v="2005-08-19T05:38:29"/>
    <d v="2005-08-20T08:15:29"/>
    <x v="25"/>
    <x v="0"/>
  </r>
  <r>
    <n v="9209"/>
    <n v="340"/>
    <x v="956"/>
    <x v="0"/>
    <n v="13425"/>
    <n v="2.99"/>
    <d v="2005-08-19T23:11:44"/>
    <d v="2005-08-19T23:11:44"/>
    <d v="2005-08-25T21:19:44"/>
    <x v="26"/>
    <x v="0"/>
  </r>
  <r>
    <n v="9210"/>
    <n v="340"/>
    <x v="4002"/>
    <x v="0"/>
    <n v="14457"/>
    <n v="4.99"/>
    <d v="2005-08-21T12:47:38"/>
    <d v="2005-08-21T12:47:38"/>
    <d v="2005-08-25T13:07:38"/>
    <x v="27"/>
    <x v="0"/>
  </r>
  <r>
    <n v="9211"/>
    <n v="340"/>
    <x v="3955"/>
    <x v="1"/>
    <n v="14718"/>
    <n v="0.99"/>
    <d v="2005-08-21T21:39:25"/>
    <d v="2005-08-21T21:39:25"/>
    <d v="2005-08-26T22:07:25"/>
    <x v="28"/>
    <x v="0"/>
  </r>
  <r>
    <n v="9212"/>
    <n v="340"/>
    <x v="4218"/>
    <x v="0"/>
    <n v="14895"/>
    <n v="2.99"/>
    <d v="2005-08-22T04:19:23"/>
    <d v="2005-08-22T04:19:23"/>
    <d v="2005-08-27T04:02:23"/>
    <x v="29"/>
    <x v="0"/>
  </r>
  <r>
    <n v="9213"/>
    <n v="340"/>
    <x v="2245"/>
    <x v="1"/>
    <n v="15306"/>
    <n v="2.99"/>
    <d v="2005-08-22T19:46:36"/>
    <d v="2005-08-22T19:46:36"/>
    <d v="2005-08-27T14:09:36"/>
    <x v="30"/>
    <x v="0"/>
  </r>
  <r>
    <n v="9214"/>
    <n v="340"/>
    <x v="4219"/>
    <x v="0"/>
    <n v="15378"/>
    <n v="9.99"/>
    <d v="2005-08-22T22:25:17"/>
    <d v="2005-08-22T22:25:17"/>
    <d v="2005-08-30T17:04:17"/>
    <x v="31"/>
    <x v="1"/>
  </r>
  <r>
    <n v="9215"/>
    <n v="341"/>
    <x v="35"/>
    <x v="0"/>
    <n v="1318"/>
    <n v="2.99"/>
    <d v="2005-06-15T10:34:26"/>
    <d v="2005-06-15T10:34:26"/>
    <d v="2005-06-20T16:20:26"/>
    <x v="9"/>
    <x v="0"/>
  </r>
  <r>
    <n v="9216"/>
    <n v="341"/>
    <x v="4180"/>
    <x v="1"/>
    <n v="1520"/>
    <n v="7.99"/>
    <d v="2005-06-15T23:57:20"/>
    <d v="2005-06-15T23:57:20"/>
    <d v="2005-06-24T23:46:20"/>
    <x v="10"/>
    <x v="0"/>
  </r>
  <r>
    <n v="9217"/>
    <n v="341"/>
    <x v="2590"/>
    <x v="0"/>
    <n v="1778"/>
    <n v="1.99"/>
    <d v="2005-06-16T18:54:48"/>
    <d v="2005-06-16T18:54:48"/>
    <d v="2005-06-22T16:08:48"/>
    <x v="11"/>
    <x v="0"/>
  </r>
  <r>
    <n v="9218"/>
    <n v="341"/>
    <x v="4049"/>
    <x v="0"/>
    <n v="1849"/>
    <n v="7.99"/>
    <d v="2005-06-17T00:13:19"/>
    <d v="2005-06-17T00:13:19"/>
    <d v="2005-06-23T18:37:19"/>
    <x v="12"/>
    <x v="0"/>
  </r>
  <r>
    <n v="9219"/>
    <n v="341"/>
    <x v="2900"/>
    <x v="1"/>
    <n v="2829"/>
    <n v="2.99"/>
    <d v="2005-06-19T21:11:30"/>
    <d v="2005-06-19T21:11:30"/>
    <d v="2005-06-24T18:10:30"/>
    <x v="13"/>
    <x v="0"/>
  </r>
  <r>
    <n v="9220"/>
    <n v="341"/>
    <x v="1113"/>
    <x v="1"/>
    <n v="3130"/>
    <n v="7.99"/>
    <d v="2005-06-20T19:03:22"/>
    <d v="2005-06-20T19:03:22"/>
    <d v="2005-06-29T18:05:22"/>
    <x v="14"/>
    <x v="0"/>
  </r>
  <r>
    <n v="9221"/>
    <n v="341"/>
    <x v="1185"/>
    <x v="0"/>
    <n v="3382"/>
    <n v="5.99"/>
    <d v="2005-06-21T14:05:23"/>
    <d v="2005-06-21T14:05:23"/>
    <d v="2005-06-29T19:13:23"/>
    <x v="15"/>
    <x v="0"/>
  </r>
  <r>
    <n v="9222"/>
    <n v="341"/>
    <x v="4220"/>
    <x v="1"/>
    <n v="3938"/>
    <n v="4.99"/>
    <d v="2005-07-06T21:15:45"/>
    <d v="2005-07-06T21:15:45"/>
    <d v="2005-07-13T20:02:45"/>
    <x v="16"/>
    <x v="0"/>
  </r>
  <r>
    <n v="9223"/>
    <n v="341"/>
    <x v="3765"/>
    <x v="0"/>
    <n v="4624"/>
    <n v="2.99"/>
    <d v="2005-07-08T08:12:17"/>
    <d v="2005-07-08T08:12:17"/>
    <d v="2005-07-15T12:24:17"/>
    <x v="17"/>
    <x v="0"/>
  </r>
  <r>
    <n v="9224"/>
    <n v="341"/>
    <x v="3670"/>
    <x v="1"/>
    <n v="5487"/>
    <n v="4.99"/>
    <d v="2005-07-10T00:01:50"/>
    <d v="2005-07-10T00:01:50"/>
    <d v="2005-07-10T20:43:50"/>
    <x v="18"/>
    <x v="0"/>
  </r>
  <r>
    <n v="9225"/>
    <n v="341"/>
    <x v="1436"/>
    <x v="1"/>
    <n v="5931"/>
    <n v="0.99"/>
    <d v="2005-07-10T22:04:19"/>
    <d v="2005-07-10T22:04:19"/>
    <d v="2005-07-13T00:45:19"/>
    <x v="19"/>
    <x v="0"/>
  </r>
  <r>
    <n v="9226"/>
    <n v="341"/>
    <x v="4221"/>
    <x v="1"/>
    <n v="7473"/>
    <n v="2.99"/>
    <d v="2005-07-27T19:05:40"/>
    <d v="2005-07-27T19:05:40"/>
    <d v="2005-08-05T14:47:40"/>
    <x v="20"/>
    <x v="0"/>
  </r>
  <r>
    <n v="9227"/>
    <n v="341"/>
    <x v="3477"/>
    <x v="0"/>
    <n v="8661"/>
    <n v="2.99"/>
    <d v="2005-07-29T15:28:24"/>
    <d v="2005-07-29T15:28:24"/>
    <d v="2005-08-05T20:04:24"/>
    <x v="21"/>
    <x v="0"/>
  </r>
  <r>
    <n v="9228"/>
    <n v="341"/>
    <x v="3258"/>
    <x v="0"/>
    <n v="8728"/>
    <n v="9.99"/>
    <d v="2005-07-29T18:12:49"/>
    <d v="2005-07-29T18:12:49"/>
    <d v="2005-08-06T22:45:49"/>
    <x v="22"/>
    <x v="0"/>
  </r>
  <r>
    <n v="9229"/>
    <n v="341"/>
    <x v="773"/>
    <x v="1"/>
    <n v="10605"/>
    <n v="0.99"/>
    <d v="2005-08-01T14:36:26"/>
    <d v="2005-08-01T14:36:26"/>
    <d v="2005-08-06T12:04:26"/>
    <x v="23"/>
    <x v="0"/>
  </r>
  <r>
    <n v="9230"/>
    <n v="341"/>
    <x v="2778"/>
    <x v="0"/>
    <n v="11305"/>
    <n v="6.99"/>
    <d v="2005-08-02T15:44:55"/>
    <d v="2005-08-02T15:44:55"/>
    <d v="2005-08-08T16:42:55"/>
    <x v="24"/>
    <x v="0"/>
  </r>
  <r>
    <n v="9231"/>
    <n v="341"/>
    <x v="4111"/>
    <x v="0"/>
    <n v="11723"/>
    <n v="2.99"/>
    <d v="2005-08-17T07:56:22"/>
    <d v="2005-08-17T07:56:22"/>
    <d v="2005-08-22T03:49:22"/>
    <x v="25"/>
    <x v="0"/>
  </r>
  <r>
    <n v="9232"/>
    <n v="341"/>
    <x v="1948"/>
    <x v="1"/>
    <n v="13059"/>
    <n v="0.99"/>
    <d v="2005-08-19T09:42:01"/>
    <d v="2005-08-19T09:42:01"/>
    <d v="2005-08-21T12:07:01"/>
    <x v="26"/>
    <x v="0"/>
  </r>
  <r>
    <n v="9233"/>
    <n v="341"/>
    <x v="3708"/>
    <x v="1"/>
    <n v="13074"/>
    <n v="8.99"/>
    <d v="2005-08-19T10:06:53"/>
    <d v="2005-08-19T10:06:53"/>
    <d v="2005-08-28T09:56:53"/>
    <x v="27"/>
    <x v="0"/>
  </r>
  <r>
    <n v="9234"/>
    <n v="341"/>
    <x v="2053"/>
    <x v="1"/>
    <n v="13806"/>
    <n v="4.99"/>
    <d v="2005-08-20T12:53:46"/>
    <d v="2005-08-20T12:53:46"/>
    <d v="2005-08-21T10:36:46"/>
    <x v="28"/>
    <x v="0"/>
  </r>
  <r>
    <n v="9235"/>
    <n v="341"/>
    <x v="1348"/>
    <x v="1"/>
    <n v="14344"/>
    <n v="4.99"/>
    <d v="2005-08-21T08:40:56"/>
    <d v="2005-08-21T08:40:56"/>
    <d v="2005-08-27T12:40:56"/>
    <x v="29"/>
    <x v="0"/>
  </r>
  <r>
    <n v="9236"/>
    <n v="341"/>
    <x v="2544"/>
    <x v="1"/>
    <n v="15030"/>
    <n v="0.99"/>
    <d v="2005-08-22T09:10:21"/>
    <d v="2005-08-22T09:10:21"/>
    <d v="2005-08-24T06:00:21"/>
    <x v="30"/>
    <x v="0"/>
  </r>
  <r>
    <n v="9237"/>
    <n v="341"/>
    <x v="3293"/>
    <x v="1"/>
    <n v="15938"/>
    <n v="6.99"/>
    <d v="2005-08-23T18:43:31"/>
    <d v="2005-08-23T18:43:31"/>
    <d v="2005-08-31T00:26:31"/>
    <x v="31"/>
    <x v="1"/>
  </r>
  <r>
    <n v="9238"/>
    <n v="342"/>
    <x v="1716"/>
    <x v="1"/>
    <n v="2190"/>
    <n v="5.99"/>
    <d v="2005-06-18T01:29:51"/>
    <d v="2005-06-18T01:29:51"/>
    <d v="2005-06-26T04:31:51"/>
    <x v="0"/>
    <x v="0"/>
  </r>
  <r>
    <n v="9239"/>
    <n v="342"/>
    <x v="4222"/>
    <x v="0"/>
    <n v="2914"/>
    <n v="5.99"/>
    <d v="2005-06-20T03:43:18"/>
    <d v="2005-06-20T03:43:18"/>
    <d v="2005-06-25T03:44:18"/>
    <x v="1"/>
    <x v="0"/>
  </r>
  <r>
    <n v="9240"/>
    <n v="342"/>
    <x v="3971"/>
    <x v="0"/>
    <n v="3081"/>
    <n v="2.99"/>
    <d v="2005-06-20T15:29:13"/>
    <d v="2005-06-20T15:29:13"/>
    <d v="2005-06-24T21:00:13"/>
    <x v="2"/>
    <x v="0"/>
  </r>
  <r>
    <n v="9241"/>
    <n v="342"/>
    <x v="2788"/>
    <x v="0"/>
    <n v="5617"/>
    <n v="0.99"/>
    <d v="2005-07-10T05:28:50"/>
    <d v="2005-07-10T05:28:50"/>
    <d v="2005-07-12T00:02:50"/>
    <x v="3"/>
    <x v="0"/>
  </r>
  <r>
    <n v="9242"/>
    <n v="342"/>
    <x v="3543"/>
    <x v="1"/>
    <n v="6060"/>
    <n v="4.99"/>
    <d v="2005-07-11T04:06:17"/>
    <d v="2005-07-11T04:06:17"/>
    <d v="2005-07-12T03:05:17"/>
    <x v="4"/>
    <x v="0"/>
  </r>
  <r>
    <n v="9243"/>
    <n v="342"/>
    <x v="2724"/>
    <x v="1"/>
    <n v="6429"/>
    <n v="8.99"/>
    <d v="2005-07-12T00:02:50"/>
    <d v="2005-07-12T00:02:50"/>
    <d v="2005-07-21T02:08:50"/>
    <x v="5"/>
    <x v="0"/>
  </r>
  <r>
    <n v="9244"/>
    <n v="342"/>
    <x v="3251"/>
    <x v="0"/>
    <n v="6736"/>
    <n v="2.99"/>
    <d v="2005-07-12T14:16:50"/>
    <d v="2005-07-12T14:16:50"/>
    <d v="2005-07-15T16:26:50"/>
    <x v="6"/>
    <x v="0"/>
  </r>
  <r>
    <n v="9245"/>
    <n v="342"/>
    <x v="898"/>
    <x v="1"/>
    <n v="6787"/>
    <n v="7.99"/>
    <d v="2005-07-12T16:33:28"/>
    <d v="2005-07-12T16:33:28"/>
    <d v="2005-07-18T21:48:28"/>
    <x v="7"/>
    <x v="0"/>
  </r>
  <r>
    <n v="9246"/>
    <n v="342"/>
    <x v="4223"/>
    <x v="1"/>
    <n v="6997"/>
    <n v="0.99"/>
    <d v="2005-07-27T01:14:02"/>
    <d v="2005-07-27T01:14:02"/>
    <d v="2005-07-29T01:12:02"/>
    <x v="8"/>
    <x v="0"/>
  </r>
  <r>
    <n v="9247"/>
    <n v="342"/>
    <x v="637"/>
    <x v="1"/>
    <n v="7280"/>
    <n v="2.99"/>
    <d v="2005-07-27T11:50:52"/>
    <d v="2005-07-27T11:50:52"/>
    <d v="2005-07-30T15:53:52"/>
    <x v="9"/>
    <x v="0"/>
  </r>
  <r>
    <n v="9248"/>
    <n v="342"/>
    <x v="887"/>
    <x v="0"/>
    <n v="9164"/>
    <n v="2.99"/>
    <d v="2005-07-30T11:24:14"/>
    <d v="2005-07-30T11:24:14"/>
    <d v="2005-08-08T16:24:14"/>
    <x v="10"/>
    <x v="0"/>
  </r>
  <r>
    <n v="9249"/>
    <n v="342"/>
    <x v="4224"/>
    <x v="0"/>
    <n v="9526"/>
    <n v="0.99"/>
    <d v="2005-07-31T01:02:22"/>
    <d v="2005-07-31T01:02:22"/>
    <d v="2005-08-04T03:00:22"/>
    <x v="11"/>
    <x v="0"/>
  </r>
  <r>
    <n v="9250"/>
    <n v="342"/>
    <x v="4166"/>
    <x v="1"/>
    <n v="9948"/>
    <n v="5.99"/>
    <d v="2005-07-31T15:49:41"/>
    <d v="2005-07-31T15:49:41"/>
    <d v="2005-08-06T12:36:41"/>
    <x v="12"/>
    <x v="0"/>
  </r>
  <r>
    <n v="9251"/>
    <n v="342"/>
    <x v="406"/>
    <x v="0"/>
    <n v="9955"/>
    <n v="0.99"/>
    <d v="2005-07-31T16:01:26"/>
    <d v="2005-07-31T16:01:26"/>
    <d v="2005-08-04T11:15:26"/>
    <x v="13"/>
    <x v="0"/>
  </r>
  <r>
    <n v="9252"/>
    <n v="342"/>
    <x v="2828"/>
    <x v="1"/>
    <n v="9956"/>
    <n v="4.99"/>
    <d v="2005-07-31T16:03:47"/>
    <d v="2005-07-31T16:03:47"/>
    <d v="2005-08-01T16:40:47"/>
    <x v="14"/>
    <x v="0"/>
  </r>
  <r>
    <n v="9253"/>
    <n v="342"/>
    <x v="2353"/>
    <x v="0"/>
    <n v="10242"/>
    <n v="4.99"/>
    <d v="2005-08-01T02:18:12"/>
    <d v="2005-08-01T02:18:12"/>
    <d v="2005-08-02T22:32:12"/>
    <x v="15"/>
    <x v="0"/>
  </r>
  <r>
    <n v="9254"/>
    <n v="342"/>
    <x v="2629"/>
    <x v="1"/>
    <n v="11178"/>
    <n v="2.99"/>
    <d v="2005-08-02T10:48:10"/>
    <d v="2005-08-02T10:48:10"/>
    <d v="2005-08-06T06:07:10"/>
    <x v="16"/>
    <x v="0"/>
  </r>
  <r>
    <n v="9255"/>
    <n v="342"/>
    <x v="2035"/>
    <x v="1"/>
    <n v="11446"/>
    <n v="0.99"/>
    <d v="2005-08-02T20:33:37"/>
    <d v="2005-08-02T20:33:37"/>
    <d v="2005-08-03T18:22:37"/>
    <x v="17"/>
    <x v="0"/>
  </r>
  <r>
    <n v="9256"/>
    <n v="342"/>
    <x v="864"/>
    <x v="0"/>
    <n v="11568"/>
    <n v="0.99"/>
    <d v="2005-08-17T01:30:01"/>
    <d v="2005-08-17T01:30:01"/>
    <d v="2005-08-18T22:21:01"/>
    <x v="18"/>
    <x v="0"/>
  </r>
  <r>
    <n v="9257"/>
    <n v="342"/>
    <x v="4225"/>
    <x v="0"/>
    <n v="12139"/>
    <n v="6.99"/>
    <d v="2005-08-17T23:57:13"/>
    <d v="2005-08-17T23:57:13"/>
    <d v="2005-08-24T19:13:13"/>
    <x v="19"/>
    <x v="0"/>
  </r>
  <r>
    <n v="9258"/>
    <n v="342"/>
    <x v="3841"/>
    <x v="0"/>
    <n v="12404"/>
    <n v="4.99"/>
    <d v="2005-08-18T09:36:34"/>
    <d v="2005-08-18T09:36:34"/>
    <d v="2005-08-23T10:12:34"/>
    <x v="20"/>
    <x v="0"/>
  </r>
  <r>
    <n v="9259"/>
    <n v="342"/>
    <x v="3942"/>
    <x v="0"/>
    <n v="12522"/>
    <n v="2.99"/>
    <d v="2005-08-18T13:45:40"/>
    <d v="2005-08-18T13:45:40"/>
    <d v="2005-08-27T17:05:40"/>
    <x v="21"/>
    <x v="0"/>
  </r>
  <r>
    <n v="9260"/>
    <n v="342"/>
    <x v="4214"/>
    <x v="1"/>
    <n v="12816"/>
    <n v="4.99"/>
    <d v="2005-08-19T01:04:05"/>
    <d v="2005-08-19T01:04:05"/>
    <d v="2005-08-24T01:25:05"/>
    <x v="22"/>
    <x v="0"/>
  </r>
  <r>
    <n v="9261"/>
    <n v="342"/>
    <x v="1650"/>
    <x v="1"/>
    <n v="13368"/>
    <n v="4.99"/>
    <d v="2005-08-19T21:19:35"/>
    <d v="2005-08-19T21:19:35"/>
    <d v="2005-08-21T16:12:35"/>
    <x v="23"/>
    <x v="0"/>
  </r>
  <r>
    <n v="9262"/>
    <n v="342"/>
    <x v="2863"/>
    <x v="1"/>
    <n v="13637"/>
    <n v="4.99"/>
    <d v="2005-08-20T07:21:15"/>
    <d v="2005-08-20T07:21:15"/>
    <d v="2005-08-24T10:13:15"/>
    <x v="24"/>
    <x v="0"/>
  </r>
  <r>
    <n v="9263"/>
    <n v="342"/>
    <x v="4017"/>
    <x v="0"/>
    <n v="13755"/>
    <n v="2.99"/>
    <d v="2005-08-20T11:18:53"/>
    <d v="2005-08-20T11:18:53"/>
    <d v="2005-08-27T06:51:53"/>
    <x v="25"/>
    <x v="0"/>
  </r>
  <r>
    <n v="9264"/>
    <n v="342"/>
    <x v="3558"/>
    <x v="1"/>
    <n v="13827"/>
    <n v="4.99"/>
    <d v="2005-08-20T13:47:19"/>
    <d v="2005-08-20T13:47:19"/>
    <d v="2005-08-28T09:13:19"/>
    <x v="26"/>
    <x v="0"/>
  </r>
  <r>
    <n v="9265"/>
    <n v="342"/>
    <x v="3427"/>
    <x v="1"/>
    <n v="14096"/>
    <n v="2.99"/>
    <d v="2005-08-21T00:27:46"/>
    <d v="2005-08-21T00:27:46"/>
    <d v="2005-08-22T22:53:46"/>
    <x v="27"/>
    <x v="0"/>
  </r>
  <r>
    <n v="9266"/>
    <n v="342"/>
    <x v="3633"/>
    <x v="1"/>
    <n v="14299"/>
    <n v="0.99"/>
    <d v="2005-08-21T07:18:57"/>
    <d v="2005-08-21T07:18:57"/>
    <d v="2005-08-24T01:28:57"/>
    <x v="28"/>
    <x v="0"/>
  </r>
  <r>
    <n v="9267"/>
    <n v="342"/>
    <x v="4226"/>
    <x v="1"/>
    <n v="14683"/>
    <n v="8.99"/>
    <d v="2005-08-21T20:27:44"/>
    <d v="2005-08-21T20:27:44"/>
    <d v="2005-08-29T16:54:44"/>
    <x v="29"/>
    <x v="0"/>
  </r>
  <r>
    <n v="9268"/>
    <n v="342"/>
    <x v="3473"/>
    <x v="0"/>
    <n v="15484"/>
    <n v="4.99"/>
    <d v="2005-08-23T02:04:49"/>
    <d v="2005-08-23T02:04:49"/>
    <d v="2005-08-24T05:46:49"/>
    <x v="30"/>
    <x v="0"/>
  </r>
  <r>
    <n v="9269"/>
    <n v="342"/>
    <x v="3478"/>
    <x v="0"/>
    <n v="15895"/>
    <n v="3.99"/>
    <d v="2005-08-23T17:09:31"/>
    <d v="2005-08-23T17:09:31"/>
    <d v="2005-08-30T17:15:31"/>
    <x v="31"/>
    <x v="1"/>
  </r>
  <r>
    <n v="9270"/>
    <n v="343"/>
    <x v="245"/>
    <x v="1"/>
    <n v="102"/>
    <n v="3.99"/>
    <d v="2005-05-25T17:22:10"/>
    <d v="2005-05-25T17:22:10"/>
    <d v="2005-05-31T19:47:10"/>
    <x v="7"/>
    <x v="0"/>
  </r>
  <r>
    <n v="9271"/>
    <n v="343"/>
    <x v="866"/>
    <x v="0"/>
    <n v="455"/>
    <n v="3.99"/>
    <d v="2005-05-27T19:43:29"/>
    <d v="2005-05-27T19:43:29"/>
    <d v="2005-06-04T23:40:29"/>
    <x v="8"/>
    <x v="0"/>
  </r>
  <r>
    <n v="9272"/>
    <n v="343"/>
    <x v="3773"/>
    <x v="1"/>
    <n v="1547"/>
    <n v="4.99"/>
    <d v="2005-06-16T01:42:24"/>
    <d v="2005-06-16T01:42:24"/>
    <d v="2005-06-19T01:13:24"/>
    <x v="9"/>
    <x v="0"/>
  </r>
  <r>
    <n v="9273"/>
    <n v="343"/>
    <x v="3748"/>
    <x v="0"/>
    <n v="1564"/>
    <n v="6.99"/>
    <d v="2005-06-16T02:47:07"/>
    <d v="2005-06-16T02:47:07"/>
    <d v="2005-06-24T03:12:07"/>
    <x v="10"/>
    <x v="0"/>
  </r>
  <r>
    <n v="9274"/>
    <n v="343"/>
    <x v="4193"/>
    <x v="1"/>
    <n v="1879"/>
    <n v="0.99"/>
    <d v="2005-06-17T02:57:34"/>
    <d v="2005-06-17T02:57:34"/>
    <d v="2005-06-19T00:00:34"/>
    <x v="11"/>
    <x v="0"/>
  </r>
  <r>
    <n v="9275"/>
    <n v="343"/>
    <x v="177"/>
    <x v="1"/>
    <n v="1922"/>
    <n v="0.99"/>
    <d v="2005-06-17T06:04:25"/>
    <d v="2005-06-17T06:04:25"/>
    <d v="2005-06-18T09:15:25"/>
    <x v="12"/>
    <x v="0"/>
  </r>
  <r>
    <n v="9276"/>
    <n v="343"/>
    <x v="3443"/>
    <x v="1"/>
    <n v="2461"/>
    <n v="6.99"/>
    <d v="2005-06-18T19:58:12"/>
    <d v="2005-06-18T19:58:12"/>
    <d v="2005-06-28T01:35:12"/>
    <x v="13"/>
    <x v="0"/>
  </r>
  <r>
    <n v="9277"/>
    <n v="343"/>
    <x v="1076"/>
    <x v="0"/>
    <n v="2980"/>
    <n v="8.99"/>
    <d v="2005-06-20T08:35:03"/>
    <d v="2005-06-20T08:35:03"/>
    <d v="2005-06-29T07:57:03"/>
    <x v="14"/>
    <x v="0"/>
  </r>
  <r>
    <n v="9278"/>
    <n v="343"/>
    <x v="684"/>
    <x v="0"/>
    <n v="3407"/>
    <n v="0.99"/>
    <d v="2005-06-21T16:14:02"/>
    <d v="2005-06-21T16:14:02"/>
    <d v="2005-06-24T15:38:02"/>
    <x v="15"/>
    <x v="0"/>
  </r>
  <r>
    <n v="9279"/>
    <n v="343"/>
    <x v="3535"/>
    <x v="0"/>
    <n v="3978"/>
    <n v="5.99"/>
    <d v="2005-07-06T23:04:33"/>
    <d v="2005-07-06T23:04:33"/>
    <d v="2005-07-10T17:45:33"/>
    <x v="16"/>
    <x v="0"/>
  </r>
  <r>
    <n v="9280"/>
    <n v="343"/>
    <x v="3427"/>
    <x v="0"/>
    <n v="4472"/>
    <n v="7.99"/>
    <d v="2005-07-08T00:22:06"/>
    <d v="2005-07-08T00:22:06"/>
    <d v="2005-07-16T20:16:06"/>
    <x v="17"/>
    <x v="0"/>
  </r>
  <r>
    <n v="9281"/>
    <n v="343"/>
    <x v="3029"/>
    <x v="1"/>
    <n v="5097"/>
    <n v="4.99"/>
    <d v="2005-07-09T06:09:51"/>
    <d v="2005-07-09T06:09:51"/>
    <d v="2005-07-10T03:55:51"/>
    <x v="18"/>
    <x v="0"/>
  </r>
  <r>
    <n v="9282"/>
    <n v="343"/>
    <x v="1344"/>
    <x v="0"/>
    <n v="5337"/>
    <n v="3.99"/>
    <d v="2005-07-09T17:03:50"/>
    <d v="2005-07-09T17:03:50"/>
    <d v="2005-07-16T22:25:50"/>
    <x v="19"/>
    <x v="0"/>
  </r>
  <r>
    <n v="9283"/>
    <n v="343"/>
    <x v="3541"/>
    <x v="0"/>
    <n v="7069"/>
    <n v="6.99"/>
    <d v="2005-07-27T03:59:35"/>
    <d v="2005-07-27T03:59:35"/>
    <d v="2005-08-05T03:33:35"/>
    <x v="20"/>
    <x v="0"/>
  </r>
  <r>
    <n v="9284"/>
    <n v="343"/>
    <x v="2678"/>
    <x v="1"/>
    <n v="8012"/>
    <n v="5.99"/>
    <d v="2005-07-28T15:29:00"/>
    <d v="2005-07-28T15:29:00"/>
    <d v="2005-08-05T12:28:00"/>
    <x v="21"/>
    <x v="0"/>
  </r>
  <r>
    <n v="9285"/>
    <n v="343"/>
    <x v="4060"/>
    <x v="1"/>
    <n v="8088"/>
    <n v="9.99"/>
    <d v="2005-07-28T18:23:49"/>
    <d v="2005-07-28T18:23:49"/>
    <d v="2005-08-06T23:25:49"/>
    <x v="22"/>
    <x v="0"/>
  </r>
  <r>
    <n v="9286"/>
    <n v="343"/>
    <x v="3631"/>
    <x v="1"/>
    <n v="9458"/>
    <n v="5.99"/>
    <d v="2005-07-30T22:24:34"/>
    <d v="2005-07-30T22:24:34"/>
    <d v="2005-08-04T21:26:34"/>
    <x v="23"/>
    <x v="0"/>
  </r>
  <r>
    <n v="9287"/>
    <n v="343"/>
    <x v="4227"/>
    <x v="1"/>
    <n v="9739"/>
    <n v="2.99"/>
    <d v="2005-07-31T09:08:03"/>
    <d v="2005-07-31T09:08:03"/>
    <d v="2005-08-04T13:57:03"/>
    <x v="24"/>
    <x v="0"/>
  </r>
  <r>
    <n v="9288"/>
    <n v="343"/>
    <x v="1266"/>
    <x v="0"/>
    <n v="10822"/>
    <n v="0.99"/>
    <d v="2005-08-01T22:54:28"/>
    <d v="2005-08-01T22:54:28"/>
    <d v="2005-08-02T17:19:28"/>
    <x v="25"/>
    <x v="0"/>
  </r>
  <r>
    <n v="9289"/>
    <n v="343"/>
    <x v="4228"/>
    <x v="0"/>
    <n v="11212"/>
    <n v="0.99"/>
    <d v="2005-08-02T12:18:29"/>
    <d v="2005-08-02T12:18:29"/>
    <d v="2005-08-05T16:05:29"/>
    <x v="26"/>
    <x v="0"/>
  </r>
  <r>
    <n v="9290"/>
    <n v="343"/>
    <x v="111"/>
    <x v="1"/>
    <n v="11570"/>
    <n v="2.99"/>
    <d v="2005-08-17T01:34:32"/>
    <d v="2005-08-17T01:34:32"/>
    <d v="2005-08-24T05:47:32"/>
    <x v="27"/>
    <x v="0"/>
  </r>
  <r>
    <n v="9291"/>
    <n v="343"/>
    <x v="1916"/>
    <x v="1"/>
    <n v="13279"/>
    <n v="4.99"/>
    <d v="2005-08-19T18:02:18"/>
    <d v="2005-08-19T18:02:18"/>
    <d v="2005-08-24T22:15:18"/>
    <x v="28"/>
    <x v="0"/>
  </r>
  <r>
    <n v="9292"/>
    <n v="343"/>
    <x v="4107"/>
    <x v="1"/>
    <n v="13522"/>
    <n v="3.99"/>
    <d v="2005-08-20T02:44:06"/>
    <d v="2005-08-20T02:44:06"/>
    <d v="2005-08-28T05:30:06"/>
    <x v="29"/>
    <x v="0"/>
  </r>
  <r>
    <n v="9293"/>
    <n v="343"/>
    <x v="1952"/>
    <x v="1"/>
    <n v="13866"/>
    <n v="0.99"/>
    <d v="2005-08-20T15:05:29"/>
    <d v="2005-08-20T15:05:29"/>
    <d v="2005-08-23T11:27:29"/>
    <x v="30"/>
    <x v="0"/>
  </r>
  <r>
    <n v="9294"/>
    <n v="343"/>
    <x v="718"/>
    <x v="1"/>
    <n v="15973"/>
    <n v="5.99"/>
    <d v="2005-08-23T20:04:41"/>
    <d v="2005-08-23T20:04:41"/>
    <d v="2005-09-01T20:08:41"/>
    <x v="31"/>
    <x v="1"/>
  </r>
  <r>
    <n v="9295"/>
    <n v="344"/>
    <x v="3552"/>
    <x v="1"/>
    <n v="157"/>
    <n v="2.99"/>
    <d v="2005-05-26T01:25:21"/>
    <d v="2005-05-26T01:25:21"/>
    <d v="2005-05-26T21:17:21"/>
    <x v="14"/>
    <x v="0"/>
  </r>
  <r>
    <n v="9296"/>
    <n v="344"/>
    <x v="499"/>
    <x v="1"/>
    <n v="813"/>
    <n v="5.99"/>
    <d v="2005-05-29T20:14:34"/>
    <d v="2005-05-29T20:14:34"/>
    <d v="2005-06-05T20:56:34"/>
    <x v="15"/>
    <x v="0"/>
  </r>
  <r>
    <n v="9297"/>
    <n v="344"/>
    <x v="3730"/>
    <x v="0"/>
    <n v="1341"/>
    <n v="3.99"/>
    <d v="2005-06-15T12:26:18"/>
    <d v="2005-06-15T12:26:18"/>
    <d v="2005-06-21T07:26:18"/>
    <x v="16"/>
    <x v="0"/>
  </r>
  <r>
    <n v="9298"/>
    <n v="344"/>
    <x v="3837"/>
    <x v="1"/>
    <n v="1475"/>
    <n v="4.99"/>
    <d v="2005-06-15T21:08:01"/>
    <d v="2005-06-15T21:08:01"/>
    <d v="2005-06-18T22:33:01"/>
    <x v="17"/>
    <x v="0"/>
  </r>
  <r>
    <n v="9299"/>
    <n v="344"/>
    <x v="2539"/>
    <x v="0"/>
    <n v="1731"/>
    <n v="0.99"/>
    <d v="2005-06-16T15:32:12"/>
    <d v="2005-06-16T15:32:12"/>
    <d v="2005-06-19T18:58:12"/>
    <x v="18"/>
    <x v="0"/>
  </r>
  <r>
    <n v="9300"/>
    <n v="344"/>
    <x v="1922"/>
    <x v="1"/>
    <n v="4028"/>
    <n v="5.99"/>
    <d v="2005-07-07T02:19:14"/>
    <d v="2005-07-07T02:19:14"/>
    <d v="2005-07-15T08:09:14"/>
    <x v="19"/>
    <x v="0"/>
  </r>
  <r>
    <n v="9301"/>
    <n v="344"/>
    <x v="394"/>
    <x v="1"/>
    <n v="4347"/>
    <n v="3.99"/>
    <d v="2005-07-07T18:58:57"/>
    <d v="2005-07-07T18:58:57"/>
    <d v="2005-07-14T16:35:57"/>
    <x v="20"/>
    <x v="0"/>
  </r>
  <r>
    <n v="9302"/>
    <n v="344"/>
    <x v="4229"/>
    <x v="1"/>
    <n v="6363"/>
    <n v="5.99"/>
    <d v="2005-07-11T21:13:19"/>
    <d v="2005-07-11T21:13:19"/>
    <d v="2005-07-20T15:44:19"/>
    <x v="21"/>
    <x v="0"/>
  </r>
  <r>
    <n v="9303"/>
    <n v="344"/>
    <x v="2441"/>
    <x v="1"/>
    <n v="7480"/>
    <n v="4.99"/>
    <d v="2005-07-27T19:19:53"/>
    <d v="2005-07-27T19:19:53"/>
    <d v="2005-08-02T01:01:53"/>
    <x v="22"/>
    <x v="0"/>
  </r>
  <r>
    <n v="9304"/>
    <n v="344"/>
    <x v="3761"/>
    <x v="1"/>
    <n v="8561"/>
    <n v="2.99"/>
    <d v="2005-07-29T11:29:12"/>
    <d v="2005-07-29T11:29:12"/>
    <d v="2005-08-05T09:17:12"/>
    <x v="23"/>
    <x v="0"/>
  </r>
  <r>
    <n v="9305"/>
    <n v="344"/>
    <x v="551"/>
    <x v="1"/>
    <n v="9788"/>
    <n v="4.99"/>
    <d v="2005-07-31T10:28:21"/>
    <d v="2005-07-31T10:28:21"/>
    <d v="2005-08-09T13:45:21"/>
    <x v="24"/>
    <x v="0"/>
  </r>
  <r>
    <n v="9306"/>
    <n v="344"/>
    <x v="710"/>
    <x v="1"/>
    <n v="11116"/>
    <n v="5.99"/>
    <d v="2005-08-02T08:34:40"/>
    <d v="2005-08-02T08:34:40"/>
    <d v="2005-08-09T04:56:40"/>
    <x v="25"/>
    <x v="0"/>
  </r>
  <r>
    <n v="9307"/>
    <n v="344"/>
    <x v="212"/>
    <x v="1"/>
    <n v="12183"/>
    <n v="5.99"/>
    <d v="2005-08-18T01:34:13"/>
    <d v="2005-08-18T01:34:13"/>
    <d v="2005-08-24T04:38:13"/>
    <x v="26"/>
    <x v="0"/>
  </r>
  <r>
    <n v="9308"/>
    <n v="344"/>
    <x v="846"/>
    <x v="1"/>
    <n v="13014"/>
    <n v="4.99"/>
    <d v="2005-08-19T07:56:08"/>
    <d v="2005-08-19T07:56:08"/>
    <d v="2005-08-21T10:20:08"/>
    <x v="27"/>
    <x v="0"/>
  </r>
  <r>
    <n v="9309"/>
    <n v="344"/>
    <x v="4230"/>
    <x v="0"/>
    <n v="13033"/>
    <n v="3.99"/>
    <d v="2005-08-19T08:34:39"/>
    <d v="2005-08-19T08:34:39"/>
    <d v="2005-08-28T10:13:39"/>
    <x v="28"/>
    <x v="0"/>
  </r>
  <r>
    <n v="9310"/>
    <n v="344"/>
    <x v="4231"/>
    <x v="0"/>
    <n v="14621"/>
    <n v="0.99"/>
    <d v="2005-08-21T18:17:59"/>
    <d v="2005-08-21T18:17:59"/>
    <d v="2005-08-23T14:16:59"/>
    <x v="29"/>
    <x v="0"/>
  </r>
  <r>
    <n v="9311"/>
    <n v="344"/>
    <x v="4057"/>
    <x v="1"/>
    <n v="14624"/>
    <n v="0.99"/>
    <d v="2005-08-21T18:32:42"/>
    <d v="2005-08-21T18:32:42"/>
    <d v="2005-08-23T21:09:42"/>
    <x v="30"/>
    <x v="0"/>
  </r>
  <r>
    <n v="9312"/>
    <n v="344"/>
    <x v="2099"/>
    <x v="0"/>
    <n v="15215"/>
    <n v="2.99"/>
    <d v="2005-08-22T16:55:26"/>
    <d v="2005-08-22T16:55:26"/>
    <d v="2005-08-25T20:19:26"/>
    <x v="31"/>
    <x v="1"/>
  </r>
  <r>
    <n v="9313"/>
    <n v="345"/>
    <x v="3209"/>
    <x v="0"/>
    <n v="206"/>
    <n v="0.99"/>
    <d v="2005-05-26T08:01:54"/>
    <d v="2005-05-26T08:01:54"/>
    <d v="2005-05-27T06:26:54"/>
    <x v="9"/>
    <x v="0"/>
  </r>
  <r>
    <n v="9314"/>
    <n v="345"/>
    <x v="2420"/>
    <x v="0"/>
    <n v="363"/>
    <n v="0.99"/>
    <d v="2005-05-27T07:14:00"/>
    <d v="2005-05-27T07:14:00"/>
    <d v="2005-05-28T12:22:00"/>
    <x v="10"/>
    <x v="0"/>
  </r>
  <r>
    <n v="9315"/>
    <n v="345"/>
    <x v="2014"/>
    <x v="1"/>
    <n v="1210"/>
    <n v="0.99"/>
    <d v="2005-06-15T02:57:51"/>
    <d v="2005-06-15T02:57:51"/>
    <d v="2005-06-20T01:41:51"/>
    <x v="11"/>
    <x v="0"/>
  </r>
  <r>
    <n v="9316"/>
    <n v="345"/>
    <x v="3878"/>
    <x v="0"/>
    <n v="1457"/>
    <n v="4.99"/>
    <d v="2005-06-15T20:05:49"/>
    <d v="2005-06-15T20:05:49"/>
    <d v="2005-06-19T15:35:49"/>
    <x v="12"/>
    <x v="0"/>
  </r>
  <r>
    <n v="9317"/>
    <n v="345"/>
    <x v="991"/>
    <x v="1"/>
    <n v="1550"/>
    <n v="0.99"/>
    <d v="2005-06-16T01:58:35"/>
    <d v="2005-06-16T01:58:35"/>
    <d v="2005-06-18T23:56:35"/>
    <x v="13"/>
    <x v="0"/>
  </r>
  <r>
    <n v="9318"/>
    <n v="345"/>
    <x v="2864"/>
    <x v="1"/>
    <n v="2766"/>
    <n v="4.99"/>
    <d v="2005-06-19T17:45:15"/>
    <d v="2005-06-19T17:45:15"/>
    <d v="2005-06-23T20:11:15"/>
    <x v="14"/>
    <x v="0"/>
  </r>
  <r>
    <n v="9319"/>
    <n v="345"/>
    <x v="2127"/>
    <x v="1"/>
    <n v="4422"/>
    <n v="2.99"/>
    <d v="2005-07-07T22:09:45"/>
    <d v="2005-07-07T22:09:45"/>
    <d v="2005-07-10T01:43:45"/>
    <x v="15"/>
    <x v="0"/>
  </r>
  <r>
    <n v="9320"/>
    <n v="345"/>
    <x v="1206"/>
    <x v="0"/>
    <n v="4425"/>
    <n v="2.99"/>
    <d v="2005-07-07T22:22:44"/>
    <d v="2005-07-07T22:22:44"/>
    <d v="2005-07-08T22:23:44"/>
    <x v="16"/>
    <x v="0"/>
  </r>
  <r>
    <n v="9321"/>
    <n v="345"/>
    <x v="4232"/>
    <x v="1"/>
    <n v="4450"/>
    <n v="4.99"/>
    <d v="2005-07-07T23:20:05"/>
    <d v="2005-07-07T23:20:05"/>
    <d v="2005-07-13T19:50:05"/>
    <x v="17"/>
    <x v="0"/>
  </r>
  <r>
    <n v="9322"/>
    <n v="345"/>
    <x v="4233"/>
    <x v="1"/>
    <n v="5508"/>
    <n v="3.99"/>
    <d v="2005-07-10T00:50:01"/>
    <d v="2005-07-10T00:50:01"/>
    <d v="2005-07-16T19:07:01"/>
    <x v="18"/>
    <x v="0"/>
  </r>
  <r>
    <n v="9323"/>
    <n v="345"/>
    <x v="2415"/>
    <x v="0"/>
    <n v="6307"/>
    <n v="7.99"/>
    <d v="2005-07-11T18:04:29"/>
    <d v="2005-07-11T18:04:29"/>
    <d v="2005-07-17T23:40:29"/>
    <x v="19"/>
    <x v="0"/>
  </r>
  <r>
    <n v="9324"/>
    <n v="345"/>
    <x v="3046"/>
    <x v="0"/>
    <n v="7092"/>
    <n v="6.99"/>
    <d v="2005-07-27T04:46:00"/>
    <d v="2005-07-27T04:46:00"/>
    <d v="2005-08-03T07:22:00"/>
    <x v="20"/>
    <x v="0"/>
  </r>
  <r>
    <n v="9325"/>
    <n v="345"/>
    <x v="3727"/>
    <x v="1"/>
    <n v="8129"/>
    <n v="2.99"/>
    <d v="2005-07-28T19:47:02"/>
    <d v="2005-07-28T19:47:02"/>
    <d v="2005-07-31T21:33:02"/>
    <x v="21"/>
    <x v="0"/>
  </r>
  <r>
    <n v="9326"/>
    <n v="345"/>
    <x v="3449"/>
    <x v="1"/>
    <n v="8694"/>
    <n v="8.99"/>
    <d v="2005-07-29T16:44:48"/>
    <d v="2005-07-29T16:44:48"/>
    <d v="2005-08-06T16:28:48"/>
    <x v="22"/>
    <x v="0"/>
  </r>
  <r>
    <n v="9327"/>
    <n v="345"/>
    <x v="835"/>
    <x v="0"/>
    <n v="9163"/>
    <n v="4.99"/>
    <d v="2005-07-30T11:23:22"/>
    <d v="2005-07-30T11:23:22"/>
    <d v="2005-07-31T07:34:22"/>
    <x v="23"/>
    <x v="0"/>
  </r>
  <r>
    <n v="9328"/>
    <n v="345"/>
    <x v="4234"/>
    <x v="1"/>
    <n v="9207"/>
    <n v="2.99"/>
    <d v="2005-07-30T12:49:57"/>
    <d v="2005-07-30T12:49:57"/>
    <d v="2005-07-31T14:32:57"/>
    <x v="24"/>
    <x v="0"/>
  </r>
  <r>
    <n v="9329"/>
    <n v="345"/>
    <x v="4235"/>
    <x v="1"/>
    <n v="10215"/>
    <n v="8.99"/>
    <d v="2005-08-01T01:04:28"/>
    <d v="2005-08-01T01:04:28"/>
    <d v="2005-08-09T21:43:28"/>
    <x v="25"/>
    <x v="0"/>
  </r>
  <r>
    <n v="9330"/>
    <n v="345"/>
    <x v="1128"/>
    <x v="1"/>
    <n v="10982"/>
    <n v="4.99"/>
    <d v="2005-08-02T04:19:11"/>
    <d v="2005-08-02T04:19:11"/>
    <d v="2005-08-04T00:20:11"/>
    <x v="26"/>
    <x v="0"/>
  </r>
  <r>
    <n v="9331"/>
    <n v="345"/>
    <x v="1893"/>
    <x v="0"/>
    <n v="11865"/>
    <n v="2.99"/>
    <d v="2005-08-17T14:03:46"/>
    <d v="2005-08-17T14:03:46"/>
    <d v="2005-08-19T08:39:46"/>
    <x v="27"/>
    <x v="0"/>
  </r>
  <r>
    <n v="9332"/>
    <n v="345"/>
    <x v="3373"/>
    <x v="0"/>
    <n v="12485"/>
    <n v="4.99"/>
    <d v="2005-08-18T12:41:41"/>
    <d v="2005-08-18T12:41:41"/>
    <d v="2005-08-22T16:38:41"/>
    <x v="28"/>
    <x v="0"/>
  </r>
  <r>
    <n v="9333"/>
    <n v="345"/>
    <x v="804"/>
    <x v="1"/>
    <n v="12805"/>
    <n v="4.99"/>
    <d v="2005-08-19T00:36:34"/>
    <d v="2005-08-19T00:36:34"/>
    <d v="2005-08-26T20:38:34"/>
    <x v="29"/>
    <x v="0"/>
  </r>
  <r>
    <n v="9334"/>
    <n v="345"/>
    <x v="4236"/>
    <x v="0"/>
    <n v="14702"/>
    <n v="10.99"/>
    <d v="2005-08-21T21:00:03"/>
    <d v="2005-08-21T21:00:03"/>
    <d v="2005-08-30T16:59:03"/>
    <x v="30"/>
    <x v="0"/>
  </r>
  <r>
    <n v="9335"/>
    <n v="345"/>
    <x v="4237"/>
    <x v="0"/>
    <n v="15551"/>
    <n v="4.99"/>
    <d v="2005-08-23T04:28:25"/>
    <d v="2005-08-23T04:28:25"/>
    <d v="2005-08-26T07:19:25"/>
    <x v="31"/>
    <x v="1"/>
  </r>
  <r>
    <n v="9336"/>
    <n v="346"/>
    <x v="1252"/>
    <x v="0"/>
    <n v="65"/>
    <n v="4.99"/>
    <d v="2005-05-25T09:32:03"/>
    <d v="2005-05-25T09:32:03"/>
    <d v="2005-05-29T14:21:03"/>
    <x v="0"/>
    <x v="0"/>
  </r>
  <r>
    <n v="9337"/>
    <n v="346"/>
    <x v="1960"/>
    <x v="0"/>
    <n v="810"/>
    <n v="4.99"/>
    <d v="2005-05-29T19:12:04"/>
    <d v="2005-05-29T19:12:04"/>
    <d v="2005-06-04T21:12:04"/>
    <x v="1"/>
    <x v="0"/>
  </r>
  <r>
    <n v="9338"/>
    <n v="346"/>
    <x v="3003"/>
    <x v="0"/>
    <n v="1994"/>
    <n v="5.99"/>
    <d v="2005-06-17T11:07:06"/>
    <d v="2005-06-17T11:07:06"/>
    <d v="2005-06-25T08:32:06"/>
    <x v="2"/>
    <x v="0"/>
  </r>
  <r>
    <n v="9339"/>
    <n v="346"/>
    <x v="3896"/>
    <x v="1"/>
    <n v="3372"/>
    <n v="2.99"/>
    <d v="2005-06-21T13:34:19"/>
    <d v="2005-06-21T13:34:19"/>
    <d v="2005-06-27T08:41:19"/>
    <x v="3"/>
    <x v="0"/>
  </r>
  <r>
    <n v="9340"/>
    <n v="346"/>
    <x v="3092"/>
    <x v="0"/>
    <n v="3421"/>
    <n v="2.99"/>
    <d v="2005-06-21T17:22:58"/>
    <d v="2005-06-21T17:22:58"/>
    <d v="2005-06-24T18:57:58"/>
    <x v="4"/>
    <x v="0"/>
  </r>
  <r>
    <n v="9341"/>
    <n v="346"/>
    <x v="1877"/>
    <x v="1"/>
    <n v="4420"/>
    <n v="4.99"/>
    <d v="2005-07-07T22:07:31"/>
    <d v="2005-07-07T22:07:31"/>
    <d v="2005-07-12T19:14:31"/>
    <x v="5"/>
    <x v="0"/>
  </r>
  <r>
    <n v="9342"/>
    <n v="346"/>
    <x v="3737"/>
    <x v="0"/>
    <n v="4958"/>
    <n v="8.99"/>
    <d v="2005-07-08T23:19:52"/>
    <d v="2005-07-08T23:19:52"/>
    <d v="2005-07-17T20:31:52"/>
    <x v="6"/>
    <x v="0"/>
  </r>
  <r>
    <n v="9343"/>
    <n v="346"/>
    <x v="176"/>
    <x v="0"/>
    <n v="5428"/>
    <n v="4.99"/>
    <d v="2005-07-09T21:12:50"/>
    <d v="2005-07-09T21:12:50"/>
    <d v="2005-07-14T16:25:50"/>
    <x v="7"/>
    <x v="0"/>
  </r>
  <r>
    <n v="9344"/>
    <n v="346"/>
    <x v="3046"/>
    <x v="1"/>
    <n v="5557"/>
    <n v="4.99"/>
    <d v="2005-07-10T03:10:21"/>
    <d v="2005-07-10T03:10:21"/>
    <d v="2005-07-11T21:34:21"/>
    <x v="8"/>
    <x v="0"/>
  </r>
  <r>
    <n v="9345"/>
    <n v="346"/>
    <x v="489"/>
    <x v="1"/>
    <n v="6136"/>
    <n v="4.99"/>
    <d v="2005-07-11T08:34:09"/>
    <d v="2005-07-11T08:34:09"/>
    <d v="2005-07-14T06:11:09"/>
    <x v="9"/>
    <x v="0"/>
  </r>
  <r>
    <n v="9346"/>
    <n v="346"/>
    <x v="2844"/>
    <x v="1"/>
    <n v="6323"/>
    <n v="2.99"/>
    <d v="2005-07-11T19:02:19"/>
    <d v="2005-07-11T19:02:19"/>
    <d v="2005-07-14T15:54:19"/>
    <x v="10"/>
    <x v="0"/>
  </r>
  <r>
    <n v="9347"/>
    <n v="346"/>
    <x v="1580"/>
    <x v="1"/>
    <n v="6881"/>
    <n v="8.99"/>
    <d v="2005-07-12T20:46:35"/>
    <d v="2005-07-12T20:46:35"/>
    <d v="2005-07-21T00:26:35"/>
    <x v="11"/>
    <x v="0"/>
  </r>
  <r>
    <n v="9348"/>
    <n v="346"/>
    <x v="4238"/>
    <x v="1"/>
    <n v="7943"/>
    <n v="6.99"/>
    <d v="2005-07-28T12:50:55"/>
    <d v="2005-07-28T12:50:55"/>
    <d v="2005-08-04T11:29:55"/>
    <x v="12"/>
    <x v="0"/>
  </r>
  <r>
    <n v="9349"/>
    <n v="346"/>
    <x v="1376"/>
    <x v="1"/>
    <n v="8272"/>
    <n v="5.99"/>
    <d v="2005-07-29T01:29:51"/>
    <d v="2005-07-29T01:29:51"/>
    <d v="2005-08-03T21:56:51"/>
    <x v="13"/>
    <x v="0"/>
  </r>
  <r>
    <n v="9350"/>
    <n v="346"/>
    <x v="585"/>
    <x v="0"/>
    <n v="8505"/>
    <n v="6.99"/>
    <d v="2005-07-29T09:22:52"/>
    <d v="2005-07-29T09:22:52"/>
    <d v="2005-08-06T05:23:52"/>
    <x v="14"/>
    <x v="0"/>
  </r>
  <r>
    <n v="9351"/>
    <n v="346"/>
    <x v="1624"/>
    <x v="1"/>
    <n v="8543"/>
    <n v="0.99"/>
    <d v="2005-07-29T11:01:57"/>
    <d v="2005-07-29T11:01:57"/>
    <d v="2005-08-03T06:03:57"/>
    <x v="15"/>
    <x v="0"/>
  </r>
  <r>
    <n v="9352"/>
    <n v="346"/>
    <x v="3600"/>
    <x v="1"/>
    <n v="8732"/>
    <n v="8.99"/>
    <d v="2005-07-29T18:25:03"/>
    <d v="2005-07-29T18:25:03"/>
    <d v="2005-08-07T18:56:03"/>
    <x v="16"/>
    <x v="0"/>
  </r>
  <r>
    <n v="9353"/>
    <n v="346"/>
    <x v="1540"/>
    <x v="1"/>
    <n v="9566"/>
    <n v="4.99"/>
    <d v="2005-07-31T02:32:10"/>
    <d v="2005-07-31T02:32:10"/>
    <d v="2005-08-02T23:54:10"/>
    <x v="17"/>
    <x v="0"/>
  </r>
  <r>
    <n v="9354"/>
    <n v="346"/>
    <x v="1322"/>
    <x v="0"/>
    <n v="9848"/>
    <n v="4.99"/>
    <d v="2005-07-31T12:44:33"/>
    <d v="2005-07-31T12:44:33"/>
    <d v="2005-08-07T13:49:33"/>
    <x v="18"/>
    <x v="0"/>
  </r>
  <r>
    <n v="9355"/>
    <n v="346"/>
    <x v="3691"/>
    <x v="0"/>
    <n v="9927"/>
    <n v="2.99"/>
    <d v="2005-07-31T15:12:13"/>
    <d v="2005-07-31T15:12:13"/>
    <d v="2005-08-01T11:37:13"/>
    <x v="19"/>
    <x v="0"/>
  </r>
  <r>
    <n v="9356"/>
    <n v="346"/>
    <x v="3349"/>
    <x v="0"/>
    <n v="10304"/>
    <n v="5.99"/>
    <d v="2005-08-01T04:14:12"/>
    <d v="2005-08-01T04:14:12"/>
    <d v="2005-08-07T22:38:12"/>
    <x v="20"/>
    <x v="0"/>
  </r>
  <r>
    <n v="9357"/>
    <n v="346"/>
    <x v="1444"/>
    <x v="1"/>
    <n v="10389"/>
    <n v="3.99"/>
    <d v="2005-08-01T06:46:43"/>
    <d v="2005-08-01T06:46:43"/>
    <d v="2005-08-08T07:07:43"/>
    <x v="21"/>
    <x v="0"/>
  </r>
  <r>
    <n v="9358"/>
    <n v="346"/>
    <x v="3870"/>
    <x v="1"/>
    <n v="10521"/>
    <n v="0.99"/>
    <d v="2005-08-01T11:46:17"/>
    <d v="2005-08-01T11:46:17"/>
    <d v="2005-08-05T11:06:17"/>
    <x v="22"/>
    <x v="0"/>
  </r>
  <r>
    <n v="9359"/>
    <n v="346"/>
    <x v="297"/>
    <x v="1"/>
    <n v="11062"/>
    <n v="4.99"/>
    <d v="2005-08-02T06:52:54"/>
    <d v="2005-08-02T06:52:54"/>
    <d v="2005-08-07T10:59:54"/>
    <x v="23"/>
    <x v="0"/>
  </r>
  <r>
    <n v="9360"/>
    <n v="346"/>
    <x v="4239"/>
    <x v="0"/>
    <n v="11375"/>
    <n v="4.99"/>
    <d v="2005-08-02T18:14:56"/>
    <d v="2005-08-02T18:14:56"/>
    <d v="2005-08-08T23:29:56"/>
    <x v="24"/>
    <x v="0"/>
  </r>
  <r>
    <n v="9361"/>
    <n v="346"/>
    <x v="573"/>
    <x v="1"/>
    <n v="11470"/>
    <n v="2.99"/>
    <d v="2005-08-02T21:48:28"/>
    <d v="2005-08-02T21:48:28"/>
    <d v="2005-08-05T23:58:28"/>
    <x v="25"/>
    <x v="0"/>
  </r>
  <r>
    <n v="9362"/>
    <n v="346"/>
    <x v="1978"/>
    <x v="0"/>
    <n v="14890"/>
    <n v="5.99"/>
    <d v="2005-08-22T04:10:49"/>
    <d v="2005-08-22T04:10:49"/>
    <d v="2005-08-30T23:23:49"/>
    <x v="26"/>
    <x v="0"/>
  </r>
  <r>
    <n v="9363"/>
    <n v="346"/>
    <x v="66"/>
    <x v="1"/>
    <n v="15459"/>
    <n v="2.99"/>
    <d v="2005-08-23T01:09:48"/>
    <d v="2005-08-23T01:09:48"/>
    <d v="2005-08-24T04:52:48"/>
    <x v="27"/>
    <x v="0"/>
  </r>
  <r>
    <n v="9364"/>
    <n v="346"/>
    <x v="987"/>
    <x v="0"/>
    <n v="15535"/>
    <n v="0.99"/>
    <d v="2005-08-23T03:58:02"/>
    <d v="2005-08-23T03:58:02"/>
    <d v="2005-08-25T05:06:02"/>
    <x v="28"/>
    <x v="0"/>
  </r>
  <r>
    <n v="9365"/>
    <n v="346"/>
    <x v="4195"/>
    <x v="0"/>
    <n v="15661"/>
    <n v="8.99"/>
    <d v="2005-08-23T08:52:03"/>
    <d v="2005-08-23T08:52:03"/>
    <d v="2005-08-30T08:17:03"/>
    <x v="29"/>
    <x v="0"/>
  </r>
  <r>
    <n v="9366"/>
    <n v="346"/>
    <x v="4240"/>
    <x v="1"/>
    <n v="15825"/>
    <n v="5.99"/>
    <d v="2005-08-23T15:10:42"/>
    <d v="2005-08-23T15:10:42"/>
    <d v="2005-08-29T09:28:42"/>
    <x v="30"/>
    <x v="0"/>
  </r>
  <r>
    <n v="9367"/>
    <n v="346"/>
    <x v="2145"/>
    <x v="0"/>
    <n v="15827"/>
    <n v="0.99"/>
    <d v="2005-08-23T15:15:19"/>
    <d v="2005-08-23T15:15:19"/>
    <d v="2005-08-24T10:50:19"/>
    <x v="31"/>
    <x v="1"/>
  </r>
  <r>
    <n v="9368"/>
    <n v="347"/>
    <x v="708"/>
    <x v="1"/>
    <n v="1711"/>
    <n v="8.99"/>
    <d v="2005-06-16T14:11:52"/>
    <d v="2005-06-16T14:11:52"/>
    <d v="2005-06-25T08:49:52"/>
    <x v="2"/>
    <x v="0"/>
  </r>
  <r>
    <n v="9369"/>
    <n v="347"/>
    <x v="0"/>
    <x v="1"/>
    <n v="2274"/>
    <n v="0.99"/>
    <d v="2005-06-18T06:31:15"/>
    <d v="2005-06-18T06:31:15"/>
    <d v="2005-06-21T01:24:15"/>
    <x v="3"/>
    <x v="0"/>
  </r>
  <r>
    <n v="9370"/>
    <n v="347"/>
    <x v="1144"/>
    <x v="0"/>
    <n v="3026"/>
    <n v="4.99"/>
    <d v="2005-06-20T11:48:00"/>
    <d v="2005-06-20T11:48:00"/>
    <d v="2005-06-21T12:51:00"/>
    <x v="4"/>
    <x v="0"/>
  </r>
  <r>
    <n v="9371"/>
    <n v="347"/>
    <x v="1741"/>
    <x v="0"/>
    <n v="3092"/>
    <n v="8.99"/>
    <d v="2005-06-20T16:04:42"/>
    <d v="2005-06-20T16:04:42"/>
    <d v="2005-06-27T19:54:42"/>
    <x v="5"/>
    <x v="0"/>
  </r>
  <r>
    <n v="9372"/>
    <n v="347"/>
    <x v="2606"/>
    <x v="0"/>
    <n v="3326"/>
    <n v="7.99"/>
    <d v="2005-06-21T09:04:50"/>
    <d v="2005-06-21T09:04:50"/>
    <d v="2005-06-30T12:10:50"/>
    <x v="6"/>
    <x v="0"/>
  </r>
  <r>
    <n v="9373"/>
    <n v="347"/>
    <x v="1992"/>
    <x v="1"/>
    <n v="3605"/>
    <n v="0.99"/>
    <d v="2005-07-06T05:27:15"/>
    <d v="2005-07-06T05:27:15"/>
    <d v="2005-07-10T00:05:15"/>
    <x v="7"/>
    <x v="0"/>
  </r>
  <r>
    <n v="9374"/>
    <n v="347"/>
    <x v="4241"/>
    <x v="1"/>
    <n v="3666"/>
    <n v="4.99"/>
    <d v="2005-07-06T08:27:43"/>
    <d v="2005-07-06T08:27:43"/>
    <d v="2005-07-09T07:37:43"/>
    <x v="8"/>
    <x v="0"/>
  </r>
  <r>
    <n v="9375"/>
    <n v="347"/>
    <x v="517"/>
    <x v="0"/>
    <n v="4232"/>
    <n v="5.99"/>
    <d v="2005-07-07T12:49:12"/>
    <d v="2005-07-07T12:49:12"/>
    <d v="2005-07-15T16:45:12"/>
    <x v="9"/>
    <x v="0"/>
  </r>
  <r>
    <n v="9376"/>
    <n v="347"/>
    <x v="2"/>
    <x v="0"/>
    <n v="4523"/>
    <n v="6.99"/>
    <d v="2005-07-08T03:06:59"/>
    <d v="2005-07-08T03:06:59"/>
    <d v="2005-07-17T04:44:59"/>
    <x v="10"/>
    <x v="0"/>
  </r>
  <r>
    <n v="9377"/>
    <n v="347"/>
    <x v="4242"/>
    <x v="1"/>
    <n v="5471"/>
    <n v="0.99"/>
    <d v="2005-07-09T23:11:52"/>
    <d v="2005-07-09T23:11:52"/>
    <d v="2005-07-13T02:08:52"/>
    <x v="11"/>
    <x v="0"/>
  </r>
  <r>
    <n v="9378"/>
    <n v="347"/>
    <x v="640"/>
    <x v="0"/>
    <n v="5819"/>
    <n v="2.99"/>
    <d v="2005-07-10T15:56:20"/>
    <d v="2005-07-10T15:56:20"/>
    <d v="2005-07-12T19:59:20"/>
    <x v="12"/>
    <x v="0"/>
  </r>
  <r>
    <n v="9379"/>
    <n v="347"/>
    <x v="1308"/>
    <x v="1"/>
    <n v="6121"/>
    <n v="1.99"/>
    <d v="2005-07-11T07:55:27"/>
    <d v="2005-07-11T07:55:27"/>
    <d v="2005-07-16T03:43:27"/>
    <x v="13"/>
    <x v="0"/>
  </r>
  <r>
    <n v="9380"/>
    <n v="347"/>
    <x v="262"/>
    <x v="0"/>
    <n v="7811"/>
    <n v="0.99"/>
    <d v="2005-07-28T08:06:01"/>
    <d v="2005-07-28T08:06:01"/>
    <d v="2005-07-30T10:08:01"/>
    <x v="14"/>
    <x v="0"/>
  </r>
  <r>
    <n v="9381"/>
    <n v="347"/>
    <x v="2496"/>
    <x v="1"/>
    <n v="8148"/>
    <n v="4.99"/>
    <d v="2005-07-28T20:39:47"/>
    <d v="2005-07-28T20:39:47"/>
    <d v="2005-08-02T16:29:47"/>
    <x v="15"/>
    <x v="0"/>
  </r>
  <r>
    <n v="9382"/>
    <n v="347"/>
    <x v="3154"/>
    <x v="1"/>
    <n v="8153"/>
    <n v="4.99"/>
    <d v="2005-07-28T20:55:49"/>
    <d v="2005-07-28T20:55:49"/>
    <d v="2005-08-01T15:56:49"/>
    <x v="16"/>
    <x v="0"/>
  </r>
  <r>
    <n v="9383"/>
    <n v="347"/>
    <x v="4243"/>
    <x v="1"/>
    <n v="8176"/>
    <n v="4.99"/>
    <d v="2005-07-28T21:42:08"/>
    <d v="2005-07-28T21:42:08"/>
    <d v="2005-08-03T22:59:08"/>
    <x v="17"/>
    <x v="0"/>
  </r>
  <r>
    <n v="9384"/>
    <n v="347"/>
    <x v="1640"/>
    <x v="1"/>
    <n v="8378"/>
    <n v="4.99"/>
    <d v="2005-07-29T05:28:35"/>
    <d v="2005-07-29T05:28:35"/>
    <d v="2005-08-02T05:55:35"/>
    <x v="18"/>
    <x v="0"/>
  </r>
  <r>
    <n v="9385"/>
    <n v="347"/>
    <x v="4116"/>
    <x v="1"/>
    <n v="8771"/>
    <n v="2.99"/>
    <d v="2005-07-29T19:54:41"/>
    <d v="2005-07-29T19:54:41"/>
    <d v="2005-08-03T20:38:41"/>
    <x v="19"/>
    <x v="0"/>
  </r>
  <r>
    <n v="9386"/>
    <n v="347"/>
    <x v="3146"/>
    <x v="0"/>
    <n v="9013"/>
    <n v="4.99"/>
    <d v="2005-07-30T05:19:20"/>
    <d v="2005-07-30T05:19:20"/>
    <d v="2005-08-04T01:35:20"/>
    <x v="20"/>
    <x v="0"/>
  </r>
  <r>
    <n v="9387"/>
    <n v="347"/>
    <x v="61"/>
    <x v="0"/>
    <n v="9582"/>
    <n v="4.99"/>
    <d v="2005-07-31T03:05:19"/>
    <d v="2005-07-31T03:05:19"/>
    <d v="2005-08-04T07:26:19"/>
    <x v="21"/>
    <x v="0"/>
  </r>
  <r>
    <n v="9388"/>
    <n v="347"/>
    <x v="3669"/>
    <x v="0"/>
    <n v="9856"/>
    <n v="3.99"/>
    <d v="2005-07-31T13:00:35"/>
    <d v="2005-07-31T13:00:35"/>
    <d v="2005-08-07T18:07:35"/>
    <x v="22"/>
    <x v="0"/>
  </r>
  <r>
    <n v="9389"/>
    <n v="347"/>
    <x v="4244"/>
    <x v="0"/>
    <n v="9876"/>
    <n v="2.99"/>
    <d v="2005-07-31T13:37:51"/>
    <d v="2005-07-31T13:37:51"/>
    <d v="2005-08-07T18:05:51"/>
    <x v="23"/>
    <x v="0"/>
  </r>
  <r>
    <n v="9390"/>
    <n v="347"/>
    <x v="1799"/>
    <x v="1"/>
    <n v="11738"/>
    <n v="8.99"/>
    <d v="2005-08-17T08:45:55"/>
    <d v="2005-08-17T08:45:55"/>
    <d v="2005-08-26T07:09:55"/>
    <x v="24"/>
    <x v="0"/>
  </r>
  <r>
    <n v="9391"/>
    <n v="347"/>
    <x v="1749"/>
    <x v="0"/>
    <n v="12195"/>
    <n v="2.99"/>
    <d v="2005-08-18T02:07:49"/>
    <d v="2005-08-18T02:07:49"/>
    <d v="2005-08-19T23:54:49"/>
    <x v="25"/>
    <x v="0"/>
  </r>
  <r>
    <n v="9392"/>
    <n v="347"/>
    <x v="3072"/>
    <x v="1"/>
    <n v="12399"/>
    <n v="10.99"/>
    <d v="2005-08-18T09:13:42"/>
    <d v="2005-08-18T09:13:42"/>
    <d v="2005-08-27T11:44:42"/>
    <x v="26"/>
    <x v="0"/>
  </r>
  <r>
    <n v="9393"/>
    <n v="347"/>
    <x v="2108"/>
    <x v="1"/>
    <n v="13314"/>
    <n v="5.99"/>
    <d v="2005-08-19T19:12:43"/>
    <d v="2005-08-19T19:12:43"/>
    <d v="2005-08-27T00:20:43"/>
    <x v="27"/>
    <x v="0"/>
  </r>
  <r>
    <n v="9394"/>
    <n v="347"/>
    <x v="3424"/>
    <x v="1"/>
    <n v="14894"/>
    <n v="4.99"/>
    <d v="2005-08-22T04:16:56"/>
    <d v="2005-08-22T04:16:56"/>
    <d v="2005-08-24T00:30:56"/>
    <x v="28"/>
    <x v="0"/>
  </r>
  <r>
    <n v="9395"/>
    <n v="347"/>
    <x v="3467"/>
    <x v="1"/>
    <n v="14958"/>
    <n v="2.99"/>
    <d v="2005-08-22T06:30:10"/>
    <d v="2005-08-22T06:30:10"/>
    <d v="2005-08-28T09:43:10"/>
    <x v="29"/>
    <x v="0"/>
  </r>
  <r>
    <n v="9396"/>
    <n v="347"/>
    <x v="1449"/>
    <x v="1"/>
    <n v="15426"/>
    <n v="2.99"/>
    <d v="2005-08-23T00:07:19"/>
    <d v="2005-08-23T00:07:19"/>
    <d v="2005-08-26T23:19:19"/>
    <x v="30"/>
    <x v="0"/>
  </r>
  <r>
    <n v="9397"/>
    <n v="347"/>
    <x v="4016"/>
    <x v="1"/>
    <n v="15555"/>
    <n v="4.99"/>
    <d v="2005-08-23T04:51:52"/>
    <d v="2005-08-23T04:51:52"/>
    <d v="2005-08-24T01:01:52"/>
    <x v="31"/>
    <x v="1"/>
  </r>
  <r>
    <n v="9398"/>
    <n v="348"/>
    <x v="166"/>
    <x v="1"/>
    <n v="153"/>
    <n v="0.99"/>
    <d v="2005-05-26T00:47:47"/>
    <d v="2005-05-26T00:47:47"/>
    <d v="2005-05-27T21:28:47"/>
    <x v="34"/>
    <x v="0"/>
  </r>
  <r>
    <n v="9399"/>
    <n v="348"/>
    <x v="542"/>
    <x v="1"/>
    <n v="821"/>
    <n v="0.99"/>
    <d v="2005-05-29T21:31:12"/>
    <d v="2005-05-29T21:31:12"/>
    <d v="2005-06-04T22:49:12"/>
    <x v="35"/>
    <x v="0"/>
  </r>
  <r>
    <n v="9400"/>
    <n v="348"/>
    <x v="4245"/>
    <x v="0"/>
    <n v="1654"/>
    <n v="2.99"/>
    <d v="2005-06-16T09:42:48"/>
    <d v="2005-06-16T09:42:48"/>
    <d v="2005-06-20T14:28:48"/>
    <x v="36"/>
    <x v="0"/>
  </r>
  <r>
    <n v="9401"/>
    <n v="348"/>
    <x v="1272"/>
    <x v="0"/>
    <n v="2041"/>
    <n v="8.99"/>
    <d v="2005-06-17T14:19:00"/>
    <d v="2005-06-17T14:19:00"/>
    <d v="2005-06-26T08:38:00"/>
    <x v="37"/>
    <x v="0"/>
  </r>
  <r>
    <n v="9402"/>
    <n v="348"/>
    <x v="2508"/>
    <x v="1"/>
    <n v="2499"/>
    <n v="0.99"/>
    <d v="2005-06-18T23:01:36"/>
    <d v="2005-06-18T23:01:36"/>
    <d v="2005-06-20T21:50:36"/>
    <x v="0"/>
    <x v="0"/>
  </r>
  <r>
    <n v="9403"/>
    <n v="348"/>
    <x v="1699"/>
    <x v="1"/>
    <n v="3494"/>
    <n v="4.99"/>
    <d v="2005-07-05T23:47:30"/>
    <d v="2005-07-05T23:47:30"/>
    <d v="2005-07-11T18:10:30"/>
    <x v="1"/>
    <x v="0"/>
  </r>
  <r>
    <n v="9404"/>
    <n v="348"/>
    <x v="849"/>
    <x v="1"/>
    <n v="3610"/>
    <n v="4.99"/>
    <d v="2005-07-06T05:36:59"/>
    <d v="2005-07-06T05:36:59"/>
    <d v="2005-07-13T07:07:59"/>
    <x v="2"/>
    <x v="0"/>
  </r>
  <r>
    <n v="9405"/>
    <n v="348"/>
    <x v="4183"/>
    <x v="1"/>
    <n v="4556"/>
    <n v="9.99"/>
    <d v="2005-07-08T04:48:41"/>
    <d v="2005-07-08T04:48:41"/>
    <d v="2005-07-16T08:51:41"/>
    <x v="3"/>
    <x v="0"/>
  </r>
  <r>
    <n v="9406"/>
    <n v="348"/>
    <x v="2565"/>
    <x v="1"/>
    <n v="4633"/>
    <n v="0.99"/>
    <d v="2005-07-08T08:39:39"/>
    <d v="2005-07-08T08:39:39"/>
    <d v="2005-07-15T10:23:39"/>
    <x v="4"/>
    <x v="0"/>
  </r>
  <r>
    <n v="9407"/>
    <n v="348"/>
    <x v="3110"/>
    <x v="0"/>
    <n v="4699"/>
    <n v="0.99"/>
    <d v="2005-07-08T11:36:56"/>
    <d v="2005-07-08T11:36:56"/>
    <d v="2005-07-14T11:35:56"/>
    <x v="5"/>
    <x v="0"/>
  </r>
  <r>
    <n v="9408"/>
    <n v="348"/>
    <x v="228"/>
    <x v="0"/>
    <n v="4807"/>
    <n v="8.99"/>
    <d v="2005-07-08T17:01:48"/>
    <d v="2005-07-08T17:01:48"/>
    <d v="2005-07-16T22:33:48"/>
    <x v="6"/>
    <x v="0"/>
  </r>
  <r>
    <n v="9409"/>
    <n v="348"/>
    <x v="2615"/>
    <x v="0"/>
    <n v="5345"/>
    <n v="4.99"/>
    <d v="2005-07-09T17:28:18"/>
    <d v="2005-07-09T17:28:18"/>
    <d v="2005-07-11T14:30:18"/>
    <x v="7"/>
    <x v="0"/>
  </r>
  <r>
    <n v="9410"/>
    <n v="348"/>
    <x v="4148"/>
    <x v="1"/>
    <n v="5965"/>
    <n v="0.99"/>
    <d v="2005-07-10T23:51:52"/>
    <d v="2005-07-10T23:51:52"/>
    <d v="2005-07-11T23:29:52"/>
    <x v="8"/>
    <x v="0"/>
  </r>
  <r>
    <n v="9411"/>
    <n v="348"/>
    <x v="4042"/>
    <x v="1"/>
    <n v="6776"/>
    <n v="2.99"/>
    <d v="2005-07-12T16:02:09"/>
    <d v="2005-07-12T16:02:09"/>
    <d v="2005-07-20T16:31:09"/>
    <x v="9"/>
    <x v="0"/>
  </r>
  <r>
    <n v="9412"/>
    <n v="348"/>
    <x v="1539"/>
    <x v="1"/>
    <n v="7380"/>
    <n v="2.99"/>
    <d v="2005-07-27T15:37:01"/>
    <d v="2005-07-27T15:37:01"/>
    <d v="2005-08-03T19:24:01"/>
    <x v="10"/>
    <x v="0"/>
  </r>
  <r>
    <n v="9413"/>
    <n v="348"/>
    <x v="586"/>
    <x v="0"/>
    <n v="7482"/>
    <n v="6.99"/>
    <d v="2005-07-27T19:24:16"/>
    <d v="2005-07-27T19:24:16"/>
    <d v="2005-08-05T18:49:16"/>
    <x v="11"/>
    <x v="0"/>
  </r>
  <r>
    <n v="9414"/>
    <n v="348"/>
    <x v="3505"/>
    <x v="1"/>
    <n v="7825"/>
    <n v="4.99"/>
    <d v="2005-07-28T08:34:57"/>
    <d v="2005-07-28T08:34:57"/>
    <d v="2005-08-06T02:45:57"/>
    <x v="12"/>
    <x v="0"/>
  </r>
  <r>
    <n v="9415"/>
    <n v="348"/>
    <x v="1690"/>
    <x v="0"/>
    <n v="8500"/>
    <n v="2.99"/>
    <d v="2005-07-29T09:12:01"/>
    <d v="2005-07-29T09:12:01"/>
    <d v="2005-07-31T10:15:01"/>
    <x v="13"/>
    <x v="0"/>
  </r>
  <r>
    <n v="9416"/>
    <n v="348"/>
    <x v="2234"/>
    <x v="0"/>
    <n v="8569"/>
    <n v="4.99"/>
    <d v="2005-07-29T11:39:17"/>
    <d v="2005-07-29T11:39:17"/>
    <d v="2005-07-31T07:50:17"/>
    <x v="14"/>
    <x v="0"/>
  </r>
  <r>
    <n v="9417"/>
    <n v="348"/>
    <x v="1561"/>
    <x v="1"/>
    <n v="8682"/>
    <n v="4.99"/>
    <d v="2005-07-29T16:15:26"/>
    <d v="2005-07-29T16:15:26"/>
    <d v="2005-08-03T20:15:26"/>
    <x v="15"/>
    <x v="0"/>
  </r>
  <r>
    <n v="9418"/>
    <n v="348"/>
    <x v="1812"/>
    <x v="1"/>
    <n v="9482"/>
    <n v="2.99"/>
    <d v="2005-07-30T23:29:16"/>
    <d v="2005-07-30T23:29:16"/>
    <d v="2005-08-02T20:37:16"/>
    <x v="16"/>
    <x v="0"/>
  </r>
  <r>
    <n v="9419"/>
    <n v="348"/>
    <x v="3509"/>
    <x v="0"/>
    <n v="10769"/>
    <n v="2.99"/>
    <d v="2005-08-01T20:43:02"/>
    <d v="2005-08-01T20:43:02"/>
    <d v="2005-08-05T02:32:02"/>
    <x v="17"/>
    <x v="0"/>
  </r>
  <r>
    <n v="9420"/>
    <n v="348"/>
    <x v="1534"/>
    <x v="1"/>
    <n v="10972"/>
    <n v="2.99"/>
    <d v="2005-08-02T04:08:25"/>
    <d v="2005-08-02T04:08:25"/>
    <d v="2005-08-09T23:25:25"/>
    <x v="18"/>
    <x v="0"/>
  </r>
  <r>
    <n v="9421"/>
    <n v="348"/>
    <x v="2269"/>
    <x v="0"/>
    <n v="11262"/>
    <n v="2.99"/>
    <d v="2005-08-02T13:58:55"/>
    <d v="2005-08-02T13:58:55"/>
    <d v="2005-08-05T18:09:55"/>
    <x v="19"/>
    <x v="0"/>
  </r>
  <r>
    <n v="9422"/>
    <n v="348"/>
    <x v="4246"/>
    <x v="0"/>
    <n v="11429"/>
    <n v="7.99"/>
    <d v="2005-08-02T20:03:52"/>
    <d v="2005-08-02T20:03:52"/>
    <d v="2005-08-10T16:38:52"/>
    <x v="20"/>
    <x v="0"/>
  </r>
  <r>
    <n v="9423"/>
    <n v="348"/>
    <x v="776"/>
    <x v="1"/>
    <n v="12564"/>
    <n v="2.99"/>
    <d v="2005-08-18T15:11:35"/>
    <d v="2005-08-18T15:11:35"/>
    <d v="2005-08-22T11:45:35"/>
    <x v="21"/>
    <x v="0"/>
  </r>
  <r>
    <n v="9424"/>
    <n v="348"/>
    <x v="4247"/>
    <x v="1"/>
    <n v="12884"/>
    <n v="5.99"/>
    <d v="2005-08-19T03:34:04"/>
    <d v="2005-08-19T03:34:04"/>
    <d v="2005-08-28T01:00:04"/>
    <x v="22"/>
    <x v="0"/>
  </r>
  <r>
    <n v="9425"/>
    <n v="348"/>
    <x v="265"/>
    <x v="1"/>
    <n v="12937"/>
    <n v="4.99"/>
    <d v="2005-08-19T05:25:30"/>
    <d v="2005-08-19T05:25:30"/>
    <d v="2005-08-22T10:40:30"/>
    <x v="23"/>
    <x v="0"/>
  </r>
  <r>
    <n v="9426"/>
    <n v="348"/>
    <x v="3885"/>
    <x v="1"/>
    <n v="13238"/>
    <n v="2.99"/>
    <d v="2005-08-19T16:20:56"/>
    <d v="2005-08-19T16:20:56"/>
    <d v="2005-08-23T15:51:56"/>
    <x v="24"/>
    <x v="0"/>
  </r>
  <r>
    <n v="9427"/>
    <n v="348"/>
    <x v="3137"/>
    <x v="1"/>
    <n v="13602"/>
    <n v="5.99"/>
    <d v="2005-08-20T06:02:02"/>
    <d v="2005-08-20T06:02:02"/>
    <d v="2005-08-27T04:51:02"/>
    <x v="25"/>
    <x v="0"/>
  </r>
  <r>
    <n v="9428"/>
    <n v="348"/>
    <x v="3823"/>
    <x v="1"/>
    <n v="13684"/>
    <n v="0.99"/>
    <d v="2005-08-20T08:55:53"/>
    <d v="2005-08-20T08:55:53"/>
    <d v="2005-08-25T08:11:53"/>
    <x v="26"/>
    <x v="0"/>
  </r>
  <r>
    <n v="9429"/>
    <n v="348"/>
    <x v="123"/>
    <x v="0"/>
    <n v="13962"/>
    <n v="1.99"/>
    <d v="2005-08-20T18:18:06"/>
    <d v="2005-08-20T18:18:06"/>
    <d v="2005-08-24T22:16:06"/>
    <x v="27"/>
    <x v="0"/>
  </r>
  <r>
    <n v="9430"/>
    <n v="348"/>
    <x v="3786"/>
    <x v="1"/>
    <n v="14079"/>
    <n v="3.99"/>
    <d v="2005-08-20T23:29:25"/>
    <d v="2005-08-20T23:29:25"/>
    <d v="2005-08-25T04:16:25"/>
    <x v="28"/>
    <x v="0"/>
  </r>
  <r>
    <n v="9431"/>
    <n v="348"/>
    <x v="1292"/>
    <x v="1"/>
    <n v="14937"/>
    <n v="7.99"/>
    <d v="2005-08-22T05:51:59"/>
    <d v="2005-08-22T05:51:59"/>
    <d v="2005-08-31T01:45:59"/>
    <x v="29"/>
    <x v="0"/>
  </r>
  <r>
    <n v="9432"/>
    <n v="348"/>
    <x v="1251"/>
    <x v="1"/>
    <n v="15817"/>
    <n v="0.99"/>
    <d v="2005-08-23T14:59:51"/>
    <d v="2005-08-23T14:59:51"/>
    <d v="2005-08-25T15:27:51"/>
    <x v="30"/>
    <x v="0"/>
  </r>
  <r>
    <n v="9433"/>
    <n v="348"/>
    <x v="457"/>
    <x v="0"/>
    <n v="15944"/>
    <n v="4.99"/>
    <d v="2005-08-23T18:50:54"/>
    <d v="2005-08-23T18:50:54"/>
    <d v="2005-08-25T18:04:54"/>
    <x v="31"/>
    <x v="1"/>
  </r>
  <r>
    <n v="9434"/>
    <n v="349"/>
    <x v="2098"/>
    <x v="0"/>
    <n v="890"/>
    <n v="4.99"/>
    <d v="2005-05-30T07:43:04"/>
    <d v="2005-05-30T07:43:04"/>
    <d v="2005-06-01T11:26:04"/>
    <x v="3"/>
    <x v="0"/>
  </r>
  <r>
    <n v="9435"/>
    <n v="349"/>
    <x v="3416"/>
    <x v="0"/>
    <n v="1197"/>
    <n v="2.99"/>
    <d v="2005-06-15T01:42:46"/>
    <d v="2005-06-15T01:42:46"/>
    <d v="2005-06-20T00:22:46"/>
    <x v="4"/>
    <x v="0"/>
  </r>
  <r>
    <n v="9436"/>
    <n v="349"/>
    <x v="1280"/>
    <x v="0"/>
    <n v="1523"/>
    <n v="0.99"/>
    <d v="2005-06-16T00:18:40"/>
    <d v="2005-06-16T00:18:40"/>
    <d v="2005-06-17T02:50:40"/>
    <x v="5"/>
    <x v="0"/>
  </r>
  <r>
    <n v="9437"/>
    <n v="349"/>
    <x v="3059"/>
    <x v="1"/>
    <n v="2987"/>
    <n v="6.99"/>
    <d v="2005-06-20T08:55:50"/>
    <d v="2005-06-20T08:55:50"/>
    <d v="2005-06-28T13:02:50"/>
    <x v="6"/>
    <x v="0"/>
  </r>
  <r>
    <n v="9438"/>
    <n v="349"/>
    <x v="2580"/>
    <x v="0"/>
    <n v="3067"/>
    <n v="8.99"/>
    <d v="2005-06-20T13:59:21"/>
    <d v="2005-06-20T13:59:21"/>
    <d v="2005-06-28T19:09:21"/>
    <x v="7"/>
    <x v="0"/>
  </r>
  <r>
    <n v="9439"/>
    <n v="349"/>
    <x v="1021"/>
    <x v="1"/>
    <n v="3488"/>
    <n v="3.99"/>
    <d v="2005-07-05T23:32:49"/>
    <d v="2005-07-05T23:32:49"/>
    <d v="2005-07-15T02:01:49"/>
    <x v="8"/>
    <x v="0"/>
  </r>
  <r>
    <n v="9440"/>
    <n v="349"/>
    <x v="523"/>
    <x v="0"/>
    <n v="4190"/>
    <n v="2.99"/>
    <d v="2005-07-07T10:52:39"/>
    <d v="2005-07-07T10:52:39"/>
    <d v="2005-07-11T13:19:39"/>
    <x v="9"/>
    <x v="0"/>
  </r>
  <r>
    <n v="9441"/>
    <n v="349"/>
    <x v="774"/>
    <x v="1"/>
    <n v="4494"/>
    <n v="5.99"/>
    <d v="2005-07-08T01:42:45"/>
    <d v="2005-07-08T01:42:45"/>
    <d v="2005-07-16T22:29:45"/>
    <x v="10"/>
    <x v="0"/>
  </r>
  <r>
    <n v="9442"/>
    <n v="349"/>
    <x v="1152"/>
    <x v="0"/>
    <n v="4881"/>
    <n v="0.99"/>
    <d v="2005-07-08T19:40:34"/>
    <d v="2005-07-08T19:40:34"/>
    <d v="2005-07-09T17:08:34"/>
    <x v="11"/>
    <x v="0"/>
  </r>
  <r>
    <n v="9443"/>
    <n v="349"/>
    <x v="3227"/>
    <x v="0"/>
    <n v="5433"/>
    <n v="4.99"/>
    <d v="2005-07-09T21:22:00"/>
    <d v="2005-07-09T21:22:00"/>
    <d v="2005-07-10T21:18:00"/>
    <x v="12"/>
    <x v="0"/>
  </r>
  <r>
    <n v="9444"/>
    <n v="349"/>
    <x v="1774"/>
    <x v="0"/>
    <n v="7002"/>
    <n v="4.99"/>
    <d v="2005-07-27T01:26:14"/>
    <d v="2005-07-27T01:26:14"/>
    <d v="2005-08-01T20:10:14"/>
    <x v="13"/>
    <x v="0"/>
  </r>
  <r>
    <n v="9445"/>
    <n v="349"/>
    <x v="2232"/>
    <x v="0"/>
    <n v="7046"/>
    <n v="4.99"/>
    <d v="2005-07-27T03:27:56"/>
    <d v="2005-07-27T03:27:56"/>
    <d v="2005-07-30T00:54:56"/>
    <x v="14"/>
    <x v="0"/>
  </r>
  <r>
    <n v="9446"/>
    <n v="349"/>
    <x v="3236"/>
    <x v="1"/>
    <n v="7702"/>
    <n v="2.99"/>
    <d v="2005-07-28T03:56:05"/>
    <d v="2005-07-28T03:56:05"/>
    <d v="2005-07-31T03:29:05"/>
    <x v="15"/>
    <x v="0"/>
  </r>
  <r>
    <n v="9447"/>
    <n v="349"/>
    <x v="3828"/>
    <x v="1"/>
    <n v="8297"/>
    <n v="4.99"/>
    <d v="2005-07-29T02:45:46"/>
    <d v="2005-07-29T02:45:46"/>
    <d v="2005-07-31T20:49:46"/>
    <x v="16"/>
    <x v="0"/>
  </r>
  <r>
    <n v="9448"/>
    <n v="349"/>
    <x v="2856"/>
    <x v="0"/>
    <n v="9262"/>
    <n v="1.99"/>
    <d v="2005-07-30T14:45:02"/>
    <d v="2005-07-30T14:45:02"/>
    <d v="2005-08-05T15:18:02"/>
    <x v="17"/>
    <x v="0"/>
  </r>
  <r>
    <n v="9449"/>
    <n v="349"/>
    <x v="1882"/>
    <x v="0"/>
    <n v="9670"/>
    <n v="5.99"/>
    <d v="2005-07-31T06:33:33"/>
    <d v="2005-07-31T06:33:33"/>
    <d v="2005-08-07T04:51:33"/>
    <x v="18"/>
    <x v="0"/>
  </r>
  <r>
    <n v="9450"/>
    <n v="349"/>
    <x v="277"/>
    <x v="0"/>
    <n v="9731"/>
    <n v="0.99"/>
    <d v="2005-07-31T08:54:47"/>
    <d v="2005-07-31T08:54:47"/>
    <d v="2005-08-05T03:47:47"/>
    <x v="19"/>
    <x v="0"/>
  </r>
  <r>
    <n v="9451"/>
    <n v="349"/>
    <x v="3415"/>
    <x v="0"/>
    <n v="10987"/>
    <n v="4.99"/>
    <d v="2005-08-02T04:36:52"/>
    <d v="2005-08-02T04:36:52"/>
    <d v="2005-08-04T00:03:52"/>
    <x v="20"/>
    <x v="0"/>
  </r>
  <r>
    <n v="9452"/>
    <n v="349"/>
    <x v="378"/>
    <x v="1"/>
    <n v="11192"/>
    <n v="4.99"/>
    <d v="2005-08-02T11:29:41"/>
    <d v="2005-08-02T11:29:41"/>
    <d v="2005-08-07T06:01:41"/>
    <x v="21"/>
    <x v="0"/>
  </r>
  <r>
    <n v="9453"/>
    <n v="349"/>
    <x v="2573"/>
    <x v="1"/>
    <n v="11492"/>
    <n v="8.99"/>
    <d v="2005-08-02T22:46:47"/>
    <d v="2005-08-02T22:46:47"/>
    <d v="2005-08-09T19:54:47"/>
    <x v="22"/>
    <x v="0"/>
  </r>
  <r>
    <n v="9454"/>
    <n v="349"/>
    <x v="3899"/>
    <x v="0"/>
    <n v="11905"/>
    <n v="3.99"/>
    <d v="2005-08-17T15:40:18"/>
    <d v="2005-08-17T15:40:18"/>
    <d v="2005-08-26T15:14:18"/>
    <x v="23"/>
    <x v="0"/>
  </r>
  <r>
    <n v="9455"/>
    <n v="349"/>
    <x v="4018"/>
    <x v="0"/>
    <n v="13258"/>
    <n v="4.99"/>
    <d v="2005-08-19T17:05:37"/>
    <d v="2005-08-19T17:05:37"/>
    <d v="2005-08-24T17:36:37"/>
    <x v="24"/>
    <x v="0"/>
  </r>
  <r>
    <n v="9456"/>
    <n v="349"/>
    <x v="2081"/>
    <x v="1"/>
    <n v="13636"/>
    <n v="4.99"/>
    <d v="2005-08-20T07:20:09"/>
    <d v="2005-08-20T07:20:09"/>
    <d v="2005-08-23T09:58:09"/>
    <x v="25"/>
    <x v="0"/>
  </r>
  <r>
    <n v="9457"/>
    <n v="349"/>
    <x v="283"/>
    <x v="1"/>
    <n v="14200"/>
    <n v="6.99"/>
    <d v="2005-08-21T03:51:27"/>
    <d v="2005-08-21T03:51:27"/>
    <d v="2005-08-29T22:00:27"/>
    <x v="26"/>
    <x v="0"/>
  </r>
  <r>
    <n v="9458"/>
    <n v="349"/>
    <x v="1269"/>
    <x v="1"/>
    <n v="14721"/>
    <n v="6.99"/>
    <d v="2005-08-21T21:50:51"/>
    <d v="2005-08-21T21:50:51"/>
    <d v="2005-08-30T19:21:51"/>
    <x v="27"/>
    <x v="0"/>
  </r>
  <r>
    <n v="9459"/>
    <n v="349"/>
    <x v="1153"/>
    <x v="1"/>
    <n v="14908"/>
    <n v="4.99"/>
    <d v="2005-08-22T04:44:10"/>
    <d v="2005-08-22T04:44:10"/>
    <d v="2005-08-25T05:09:10"/>
    <x v="28"/>
    <x v="0"/>
  </r>
  <r>
    <n v="9462"/>
    <n v="349"/>
    <x v="3979"/>
    <x v="0"/>
    <n v="14915"/>
    <n v="2.99"/>
    <d v="2006-02-14T15:16:03"/>
    <d v="2006-02-14T15:16:03"/>
    <d v="1899-12-30T00:00:00"/>
    <x v="29"/>
    <x v="0"/>
  </r>
  <r>
    <n v="9460"/>
    <n v="349"/>
    <x v="4248"/>
    <x v="0"/>
    <n v="15833"/>
    <n v="6.99"/>
    <d v="2005-08-23T15:22:15"/>
    <d v="2005-08-23T15:22:15"/>
    <d v="2005-08-31T14:54:15"/>
    <x v="30"/>
    <x v="0"/>
  </r>
  <r>
    <n v="9461"/>
    <n v="349"/>
    <x v="266"/>
    <x v="0"/>
    <n v="15955"/>
    <n v="5.99"/>
    <d v="2005-08-23T19:19:06"/>
    <d v="2005-08-23T19:19:06"/>
    <d v="2005-08-31T23:34:06"/>
    <x v="31"/>
    <x v="1"/>
  </r>
  <r>
    <n v="9463"/>
    <n v="350"/>
    <x v="3222"/>
    <x v="0"/>
    <n v="24"/>
    <n v="4.99"/>
    <d v="2005-05-25T02:53:02"/>
    <d v="2005-05-25T02:53:02"/>
    <d v="2005-05-27T01:15:02"/>
    <x v="9"/>
    <x v="0"/>
  </r>
  <r>
    <n v="9464"/>
    <n v="350"/>
    <x v="830"/>
    <x v="0"/>
    <n v="802"/>
    <n v="4.99"/>
    <d v="2005-05-29T17:38:59"/>
    <d v="2005-05-29T17:38:59"/>
    <d v="2005-05-31T22:42:59"/>
    <x v="10"/>
    <x v="0"/>
  </r>
  <r>
    <n v="9465"/>
    <n v="350"/>
    <x v="2723"/>
    <x v="1"/>
    <n v="2011"/>
    <n v="3.99"/>
    <d v="2005-06-17T11:56:09"/>
    <d v="2005-06-17T11:56:09"/>
    <d v="2005-06-24T06:47:09"/>
    <x v="11"/>
    <x v="0"/>
  </r>
  <r>
    <n v="9466"/>
    <n v="350"/>
    <x v="1401"/>
    <x v="0"/>
    <n v="2619"/>
    <n v="0.99"/>
    <d v="2005-06-19T08:03:12"/>
    <d v="2005-06-19T08:03:12"/>
    <d v="2005-06-21T05:02:12"/>
    <x v="12"/>
    <x v="0"/>
  </r>
  <r>
    <n v="9467"/>
    <n v="350"/>
    <x v="1049"/>
    <x v="0"/>
    <n v="3079"/>
    <n v="2.99"/>
    <d v="2005-06-20T15:13:40"/>
    <d v="2005-06-20T15:13:40"/>
    <d v="2005-06-21T12:03:40"/>
    <x v="13"/>
    <x v="0"/>
  </r>
  <r>
    <n v="9468"/>
    <n v="350"/>
    <x v="1015"/>
    <x v="1"/>
    <n v="3206"/>
    <n v="0.99"/>
    <d v="2005-06-21T00:39:39"/>
    <d v="2005-06-21T00:39:39"/>
    <d v="2005-06-22T05:12:39"/>
    <x v="14"/>
    <x v="0"/>
  </r>
  <r>
    <n v="9469"/>
    <n v="350"/>
    <x v="1727"/>
    <x v="0"/>
    <n v="3529"/>
    <n v="0.99"/>
    <d v="2005-07-06T01:15:26"/>
    <d v="2005-07-06T01:15:26"/>
    <d v="2005-07-07T04:28:26"/>
    <x v="15"/>
    <x v="0"/>
  </r>
  <r>
    <n v="9470"/>
    <n v="350"/>
    <x v="1105"/>
    <x v="0"/>
    <n v="3893"/>
    <n v="5.99"/>
    <d v="2005-07-06T18:59:31"/>
    <d v="2005-07-06T18:59:31"/>
    <d v="2005-07-12T19:21:31"/>
    <x v="16"/>
    <x v="0"/>
  </r>
  <r>
    <n v="9471"/>
    <n v="350"/>
    <x v="3587"/>
    <x v="0"/>
    <n v="4767"/>
    <n v="2.99"/>
    <d v="2005-07-08T15:18:53"/>
    <d v="2005-07-08T15:18:53"/>
    <d v="2005-07-13T15:48:53"/>
    <x v="17"/>
    <x v="0"/>
  </r>
  <r>
    <n v="9472"/>
    <n v="350"/>
    <x v="3318"/>
    <x v="0"/>
    <n v="5240"/>
    <n v="0.99"/>
    <d v="2005-07-09T13:14:48"/>
    <d v="2005-07-09T13:14:48"/>
    <d v="2005-07-10T18:47:48"/>
    <x v="18"/>
    <x v="0"/>
  </r>
  <r>
    <n v="9473"/>
    <n v="350"/>
    <x v="892"/>
    <x v="0"/>
    <n v="5303"/>
    <n v="2.99"/>
    <d v="2005-07-09T15:44:09"/>
    <d v="2005-07-09T15:44:09"/>
    <d v="2005-07-15T18:09:09"/>
    <x v="19"/>
    <x v="0"/>
  </r>
  <r>
    <n v="9474"/>
    <n v="350"/>
    <x v="601"/>
    <x v="0"/>
    <n v="5786"/>
    <n v="1.99"/>
    <d v="2005-07-10T14:06:44"/>
    <d v="2005-07-10T14:06:44"/>
    <d v="2005-07-14T19:55:44"/>
    <x v="20"/>
    <x v="0"/>
  </r>
  <r>
    <n v="9475"/>
    <n v="350"/>
    <x v="2736"/>
    <x v="1"/>
    <n v="6408"/>
    <n v="3.99"/>
    <d v="2005-07-11T23:03:02"/>
    <d v="2005-07-11T23:03:02"/>
    <d v="2005-07-19T23:09:02"/>
    <x v="21"/>
    <x v="0"/>
  </r>
  <r>
    <n v="9476"/>
    <n v="350"/>
    <x v="2066"/>
    <x v="1"/>
    <n v="7416"/>
    <n v="4.99"/>
    <d v="2005-07-27T16:55:25"/>
    <d v="2005-07-27T16:55:25"/>
    <d v="2005-07-29T11:27:25"/>
    <x v="22"/>
    <x v="0"/>
  </r>
  <r>
    <n v="9477"/>
    <n v="350"/>
    <x v="2793"/>
    <x v="1"/>
    <n v="11504"/>
    <n v="0.99"/>
    <d v="2005-08-16T23:16:46"/>
    <d v="2005-08-16T23:16:46"/>
    <d v="2005-08-18T20:49:46"/>
    <x v="23"/>
    <x v="0"/>
  </r>
  <r>
    <n v="9478"/>
    <n v="350"/>
    <x v="2572"/>
    <x v="1"/>
    <n v="11595"/>
    <n v="6.99"/>
    <d v="2005-08-17T02:53:14"/>
    <d v="2005-08-17T02:53:14"/>
    <d v="2005-08-26T02:05:14"/>
    <x v="24"/>
    <x v="0"/>
  </r>
  <r>
    <n v="9479"/>
    <n v="350"/>
    <x v="2553"/>
    <x v="1"/>
    <n v="11692"/>
    <n v="6.99"/>
    <d v="2005-08-17T06:52:41"/>
    <d v="2005-08-17T06:52:41"/>
    <d v="2005-08-24T12:17:41"/>
    <x v="25"/>
    <x v="0"/>
  </r>
  <r>
    <n v="9480"/>
    <n v="350"/>
    <x v="3166"/>
    <x v="0"/>
    <n v="11800"/>
    <n v="0.99"/>
    <d v="2005-08-17T11:29:52"/>
    <d v="2005-08-17T11:29:52"/>
    <d v="2005-08-21T08:37:52"/>
    <x v="26"/>
    <x v="0"/>
  </r>
  <r>
    <n v="9481"/>
    <n v="350"/>
    <x v="4192"/>
    <x v="1"/>
    <n v="12252"/>
    <n v="6.99"/>
    <d v="2005-08-18T03:59:51"/>
    <d v="2005-08-18T03:59:51"/>
    <d v="2005-08-25T08:54:51"/>
    <x v="27"/>
    <x v="0"/>
  </r>
  <r>
    <n v="9482"/>
    <n v="350"/>
    <x v="554"/>
    <x v="1"/>
    <n v="12445"/>
    <n v="2.99"/>
    <d v="2005-08-18T10:56:20"/>
    <d v="2005-08-18T10:56:20"/>
    <d v="2005-08-21T16:46:20"/>
    <x v="28"/>
    <x v="0"/>
  </r>
  <r>
    <n v="9483"/>
    <n v="350"/>
    <x v="3701"/>
    <x v="1"/>
    <n v="13086"/>
    <n v="0.99"/>
    <d v="2005-08-19T10:32:28"/>
    <d v="2005-08-19T10:32:28"/>
    <d v="2005-08-26T07:57:28"/>
    <x v="29"/>
    <x v="0"/>
  </r>
  <r>
    <n v="9484"/>
    <n v="350"/>
    <x v="3479"/>
    <x v="1"/>
    <n v="15789"/>
    <n v="1.99"/>
    <d v="2005-08-23T13:56:40"/>
    <d v="2005-08-23T13:56:40"/>
    <d v="2005-08-27T15:25:40"/>
    <x v="30"/>
    <x v="0"/>
  </r>
  <r>
    <n v="9485"/>
    <n v="350"/>
    <x v="4249"/>
    <x v="0"/>
    <n v="15807"/>
    <n v="0.99"/>
    <d v="2005-08-23T14:35:10"/>
    <d v="2005-08-23T14:35:10"/>
    <d v="2005-08-29T19:06:10"/>
    <x v="31"/>
    <x v="1"/>
  </r>
  <r>
    <n v="9486"/>
    <n v="351"/>
    <x v="1523"/>
    <x v="0"/>
    <n v="1137"/>
    <n v="1.99"/>
    <d v="2005-05-31T19:20:14"/>
    <d v="2005-05-31T19:20:14"/>
    <d v="2005-06-07T16:10:14"/>
    <x v="8"/>
    <x v="0"/>
  </r>
  <r>
    <n v="9487"/>
    <n v="351"/>
    <x v="1816"/>
    <x v="1"/>
    <n v="1792"/>
    <n v="5.99"/>
    <d v="2005-06-16T20:04:50"/>
    <d v="2005-06-16T20:04:50"/>
    <d v="2005-06-26T00:57:50"/>
    <x v="9"/>
    <x v="0"/>
  </r>
  <r>
    <n v="9488"/>
    <n v="351"/>
    <x v="3807"/>
    <x v="0"/>
    <n v="1869"/>
    <n v="0.99"/>
    <d v="2005-06-17T02:08:00"/>
    <d v="2005-06-17T02:08:00"/>
    <d v="2005-06-19T21:43:00"/>
    <x v="10"/>
    <x v="0"/>
  </r>
  <r>
    <n v="9489"/>
    <n v="351"/>
    <x v="1276"/>
    <x v="0"/>
    <n v="2759"/>
    <n v="2.99"/>
    <d v="2005-06-19T17:10:24"/>
    <d v="2005-06-19T17:10:24"/>
    <d v="2005-06-24T21:56:24"/>
    <x v="11"/>
    <x v="0"/>
  </r>
  <r>
    <n v="9490"/>
    <n v="351"/>
    <x v="3725"/>
    <x v="0"/>
    <n v="3836"/>
    <n v="2.99"/>
    <d v="2005-07-06T16:26:04"/>
    <d v="2005-07-06T16:26:04"/>
    <d v="2005-07-10T15:08:04"/>
    <x v="12"/>
    <x v="0"/>
  </r>
  <r>
    <n v="9491"/>
    <n v="351"/>
    <x v="2540"/>
    <x v="0"/>
    <n v="4544"/>
    <n v="0.99"/>
    <d v="2005-07-08T04:11:04"/>
    <d v="2005-07-08T04:11:04"/>
    <d v="2005-07-09T22:48:04"/>
    <x v="13"/>
    <x v="0"/>
  </r>
  <r>
    <n v="9492"/>
    <n v="351"/>
    <x v="1385"/>
    <x v="0"/>
    <n v="4756"/>
    <n v="1.99"/>
    <d v="2005-07-08T14:24:00"/>
    <d v="2005-07-08T14:24:00"/>
    <d v="2005-07-12T16:16:00"/>
    <x v="14"/>
    <x v="0"/>
  </r>
  <r>
    <n v="9493"/>
    <n v="351"/>
    <x v="3444"/>
    <x v="1"/>
    <n v="4761"/>
    <n v="5.99"/>
    <d v="2005-07-08T14:51:45"/>
    <d v="2005-07-08T14:51:45"/>
    <d v="2005-07-14T20:28:45"/>
    <x v="15"/>
    <x v="0"/>
  </r>
  <r>
    <n v="9494"/>
    <n v="351"/>
    <x v="4250"/>
    <x v="0"/>
    <n v="5280"/>
    <n v="0.99"/>
    <d v="2005-07-09T14:55:07"/>
    <d v="2005-07-09T14:55:07"/>
    <d v="2005-07-12T10:05:07"/>
    <x v="16"/>
    <x v="0"/>
  </r>
  <r>
    <n v="9495"/>
    <n v="351"/>
    <x v="3045"/>
    <x v="0"/>
    <n v="5912"/>
    <n v="3.99"/>
    <d v="2005-07-10T20:58:22"/>
    <d v="2005-07-10T20:58:22"/>
    <d v="2005-07-17T01:15:22"/>
    <x v="17"/>
    <x v="0"/>
  </r>
  <r>
    <n v="9496"/>
    <n v="351"/>
    <x v="3929"/>
    <x v="1"/>
    <n v="6180"/>
    <n v="3.99"/>
    <d v="2005-07-11T11:06:50"/>
    <d v="2005-07-11T11:06:50"/>
    <d v="2005-07-19T09:03:50"/>
    <x v="18"/>
    <x v="0"/>
  </r>
  <r>
    <n v="9497"/>
    <n v="351"/>
    <x v="1873"/>
    <x v="0"/>
    <n v="6664"/>
    <n v="4.99"/>
    <d v="2005-07-12T11:28:22"/>
    <d v="2005-07-12T11:28:22"/>
    <d v="2005-07-15T09:30:22"/>
    <x v="19"/>
    <x v="0"/>
  </r>
  <r>
    <n v="9498"/>
    <n v="351"/>
    <x v="4251"/>
    <x v="1"/>
    <n v="6777"/>
    <n v="5.99"/>
    <d v="2005-07-12T16:04:40"/>
    <d v="2005-07-12T16:04:40"/>
    <d v="2005-07-20T15:05:40"/>
    <x v="20"/>
    <x v="0"/>
  </r>
  <r>
    <n v="9499"/>
    <n v="351"/>
    <x v="2647"/>
    <x v="1"/>
    <n v="7630"/>
    <n v="4.99"/>
    <d v="2005-07-28T01:01:03"/>
    <d v="2005-07-28T01:01:03"/>
    <d v="2005-07-31T01:08:03"/>
    <x v="21"/>
    <x v="0"/>
  </r>
  <r>
    <n v="9500"/>
    <n v="351"/>
    <x v="1217"/>
    <x v="1"/>
    <n v="8512"/>
    <n v="4.99"/>
    <d v="2005-07-29T09:48:03"/>
    <d v="2005-07-29T09:48:03"/>
    <d v="2005-07-31T13:40:03"/>
    <x v="22"/>
    <x v="0"/>
  </r>
  <r>
    <n v="9501"/>
    <n v="351"/>
    <x v="4037"/>
    <x v="0"/>
    <n v="9707"/>
    <n v="7.99"/>
    <d v="2005-07-31T07:44:18"/>
    <d v="2005-07-31T07:44:18"/>
    <d v="2005-08-08T12:45:18"/>
    <x v="23"/>
    <x v="0"/>
  </r>
  <r>
    <n v="9502"/>
    <n v="351"/>
    <x v="4252"/>
    <x v="1"/>
    <n v="10119"/>
    <n v="0.99"/>
    <d v="2005-07-31T21:20:59"/>
    <d v="2005-07-31T21:20:59"/>
    <d v="2005-08-02T23:14:59"/>
    <x v="24"/>
    <x v="0"/>
  </r>
  <r>
    <n v="9503"/>
    <n v="351"/>
    <x v="2740"/>
    <x v="1"/>
    <n v="10501"/>
    <n v="2.99"/>
    <d v="2005-08-01T11:04:46"/>
    <d v="2005-08-01T11:04:46"/>
    <d v="2005-08-02T12:10:46"/>
    <x v="25"/>
    <x v="0"/>
  </r>
  <r>
    <n v="9504"/>
    <n v="351"/>
    <x v="2720"/>
    <x v="1"/>
    <n v="11127"/>
    <n v="0.99"/>
    <d v="2005-08-02T09:00:59"/>
    <d v="2005-08-02T09:00:59"/>
    <d v="2005-08-05T11:54:59"/>
    <x v="26"/>
    <x v="0"/>
  </r>
  <r>
    <n v="9505"/>
    <n v="351"/>
    <x v="2226"/>
    <x v="0"/>
    <n v="14368"/>
    <n v="6.99"/>
    <d v="2005-08-21T09:31:47"/>
    <d v="2005-08-21T09:31:47"/>
    <d v="2005-08-30T04:17:47"/>
    <x v="27"/>
    <x v="0"/>
  </r>
  <r>
    <n v="9506"/>
    <n v="351"/>
    <x v="740"/>
    <x v="1"/>
    <n v="15142"/>
    <n v="4.99"/>
    <d v="2005-08-22T13:44:32"/>
    <d v="2005-08-22T13:44:32"/>
    <d v="2005-08-29T14:19:32"/>
    <x v="28"/>
    <x v="0"/>
  </r>
  <r>
    <n v="9507"/>
    <n v="351"/>
    <x v="1569"/>
    <x v="0"/>
    <n v="15664"/>
    <n v="4.99"/>
    <d v="2005-08-23T08:57:11"/>
    <d v="2005-08-23T08:57:11"/>
    <d v="2005-08-31T14:19:11"/>
    <x v="29"/>
    <x v="0"/>
  </r>
  <r>
    <n v="9508"/>
    <n v="351"/>
    <x v="4253"/>
    <x v="1"/>
    <n v="15712"/>
    <n v="2.99"/>
    <d v="2005-08-23T10:43:56"/>
    <d v="2005-08-23T10:43:56"/>
    <d v="2005-08-29T15:35:56"/>
    <x v="30"/>
    <x v="0"/>
  </r>
  <r>
    <n v="9509"/>
    <n v="351"/>
    <x v="3552"/>
    <x v="0"/>
    <n v="15762"/>
    <n v="2.99"/>
    <d v="2005-08-23T13:01:43"/>
    <d v="2005-08-23T13:01:43"/>
    <d v="2005-08-26T16:35:43"/>
    <x v="31"/>
    <x v="1"/>
  </r>
  <r>
    <n v="9510"/>
    <n v="352"/>
    <x v="1290"/>
    <x v="0"/>
    <n v="784"/>
    <n v="2.99"/>
    <d v="2005-05-29T14:44:22"/>
    <d v="2005-05-29T14:44:22"/>
    <d v="2005-06-01T17:28:22"/>
    <x v="9"/>
    <x v="0"/>
  </r>
  <r>
    <n v="9511"/>
    <n v="352"/>
    <x v="3922"/>
    <x v="0"/>
    <n v="1498"/>
    <n v="0.99"/>
    <d v="2005-06-15T21:58:00"/>
    <d v="2005-06-15T21:58:00"/>
    <d v="2005-06-17T21:50:00"/>
    <x v="10"/>
    <x v="0"/>
  </r>
  <r>
    <n v="9512"/>
    <n v="352"/>
    <x v="71"/>
    <x v="0"/>
    <n v="1649"/>
    <n v="4.99"/>
    <d v="2005-06-16T09:20:33"/>
    <d v="2005-06-16T09:20:33"/>
    <d v="2005-06-18T13:42:33"/>
    <x v="11"/>
    <x v="0"/>
  </r>
  <r>
    <n v="9513"/>
    <n v="352"/>
    <x v="1018"/>
    <x v="0"/>
    <n v="1678"/>
    <n v="4.99"/>
    <d v="2005-06-16T11:08:28"/>
    <d v="2005-06-16T11:08:28"/>
    <d v="2005-06-19T15:44:28"/>
    <x v="12"/>
    <x v="0"/>
  </r>
  <r>
    <n v="9514"/>
    <n v="352"/>
    <x v="481"/>
    <x v="0"/>
    <n v="1780"/>
    <n v="4.99"/>
    <d v="2005-06-16T19:11:45"/>
    <d v="2005-06-16T19:11:45"/>
    <d v="2005-06-19T15:34:45"/>
    <x v="13"/>
    <x v="0"/>
  </r>
  <r>
    <n v="9515"/>
    <n v="352"/>
    <x v="2387"/>
    <x v="1"/>
    <n v="3331"/>
    <n v="4.99"/>
    <d v="2005-06-21T09:37:53"/>
    <d v="2005-06-21T09:37:53"/>
    <d v="2005-06-26T04:01:53"/>
    <x v="14"/>
    <x v="0"/>
  </r>
  <r>
    <n v="9516"/>
    <n v="352"/>
    <x v="3931"/>
    <x v="1"/>
    <n v="4116"/>
    <n v="4.99"/>
    <d v="2005-07-07T06:56:13"/>
    <d v="2005-07-07T06:56:13"/>
    <d v="2005-07-11T11:13:13"/>
    <x v="15"/>
    <x v="0"/>
  </r>
  <r>
    <n v="9517"/>
    <n v="352"/>
    <x v="4254"/>
    <x v="1"/>
    <n v="6329"/>
    <n v="5.99"/>
    <d v="2005-07-11T19:10:38"/>
    <d v="2005-07-11T19:10:38"/>
    <d v="2005-07-19T14:46:38"/>
    <x v="16"/>
    <x v="0"/>
  </r>
  <r>
    <n v="9518"/>
    <n v="352"/>
    <x v="175"/>
    <x v="0"/>
    <n v="7033"/>
    <n v="2.99"/>
    <d v="2005-07-27T03:03:25"/>
    <d v="2005-07-27T03:03:25"/>
    <d v="2005-07-28T01:57:25"/>
    <x v="17"/>
    <x v="0"/>
  </r>
  <r>
    <n v="9519"/>
    <n v="352"/>
    <x v="3884"/>
    <x v="0"/>
    <n v="7419"/>
    <n v="7.99"/>
    <d v="2005-07-27T17:04:15"/>
    <d v="2005-07-27T17:04:15"/>
    <d v="2005-08-05T21:54:15"/>
    <x v="18"/>
    <x v="0"/>
  </r>
  <r>
    <n v="9520"/>
    <n v="352"/>
    <x v="2470"/>
    <x v="1"/>
    <n v="7512"/>
    <n v="6.99"/>
    <d v="2005-07-27T20:40:40"/>
    <d v="2005-07-27T20:40:40"/>
    <d v="2005-08-05T01:44:40"/>
    <x v="19"/>
    <x v="0"/>
  </r>
  <r>
    <n v="9521"/>
    <n v="352"/>
    <x v="4255"/>
    <x v="0"/>
    <n v="7579"/>
    <n v="4.99"/>
    <d v="2005-07-27T23:06:41"/>
    <d v="2005-07-27T23:06:41"/>
    <d v="2005-07-31T20:08:41"/>
    <x v="20"/>
    <x v="0"/>
  </r>
  <r>
    <n v="9522"/>
    <n v="352"/>
    <x v="2061"/>
    <x v="0"/>
    <n v="7845"/>
    <n v="5.99"/>
    <d v="2005-07-28T09:18:07"/>
    <d v="2005-07-28T09:18:07"/>
    <d v="2005-08-04T10:23:07"/>
    <x v="21"/>
    <x v="0"/>
  </r>
  <r>
    <n v="9523"/>
    <n v="352"/>
    <x v="715"/>
    <x v="0"/>
    <n v="7886"/>
    <n v="2.99"/>
    <d v="2005-07-28T10:37:55"/>
    <d v="2005-07-28T10:37:55"/>
    <d v="2005-08-04T13:22:55"/>
    <x v="22"/>
    <x v="0"/>
  </r>
  <r>
    <n v="9524"/>
    <n v="352"/>
    <x v="3211"/>
    <x v="0"/>
    <n v="9463"/>
    <n v="0.99"/>
    <d v="2005-07-30T22:30:57"/>
    <d v="2005-07-30T22:30:57"/>
    <d v="2005-08-03T22:53:57"/>
    <x v="23"/>
    <x v="0"/>
  </r>
  <r>
    <n v="9525"/>
    <n v="352"/>
    <x v="1652"/>
    <x v="0"/>
    <n v="11793"/>
    <n v="5.99"/>
    <d v="2005-08-17T11:05:53"/>
    <d v="2005-08-17T11:05:53"/>
    <d v="2005-08-25T12:25:53"/>
    <x v="24"/>
    <x v="0"/>
  </r>
  <r>
    <n v="9526"/>
    <n v="352"/>
    <x v="1226"/>
    <x v="0"/>
    <n v="11823"/>
    <n v="6.99"/>
    <d v="2005-08-17T12:36:37"/>
    <d v="2005-08-17T12:36:37"/>
    <d v="2005-08-22T11:10:37"/>
    <x v="25"/>
    <x v="0"/>
  </r>
  <r>
    <n v="9527"/>
    <n v="352"/>
    <x v="3646"/>
    <x v="1"/>
    <n v="11986"/>
    <n v="0.99"/>
    <d v="2005-08-17T18:21:58"/>
    <d v="2005-08-17T18:21:58"/>
    <d v="2005-08-18T13:05:58"/>
    <x v="26"/>
    <x v="0"/>
  </r>
  <r>
    <n v="9528"/>
    <n v="352"/>
    <x v="4256"/>
    <x v="1"/>
    <n v="12234"/>
    <n v="5.99"/>
    <d v="2005-08-18T03:17:33"/>
    <d v="2005-08-18T03:17:33"/>
    <d v="2005-08-25T04:44:33"/>
    <x v="27"/>
    <x v="0"/>
  </r>
  <r>
    <n v="9529"/>
    <n v="352"/>
    <x v="1295"/>
    <x v="0"/>
    <n v="12751"/>
    <n v="2.99"/>
    <d v="2005-08-18T22:33:22"/>
    <d v="2005-08-18T22:33:22"/>
    <d v="2005-08-20T20:28:22"/>
    <x v="28"/>
    <x v="0"/>
  </r>
  <r>
    <n v="9532"/>
    <n v="352"/>
    <x v="3894"/>
    <x v="1"/>
    <n v="13578"/>
    <n v="2.99"/>
    <d v="2006-02-14T15:16:03"/>
    <d v="2006-02-14T15:16:03"/>
    <d v="1899-12-30T00:00:00"/>
    <x v="29"/>
    <x v="0"/>
  </r>
  <r>
    <n v="9530"/>
    <n v="352"/>
    <x v="2009"/>
    <x v="0"/>
    <n v="14130"/>
    <n v="4.99"/>
    <d v="2005-08-21T01:43:11"/>
    <d v="2005-08-21T01:43:11"/>
    <d v="2005-08-27T21:16:11"/>
    <x v="30"/>
    <x v="0"/>
  </r>
  <r>
    <n v="9531"/>
    <n v="352"/>
    <x v="2260"/>
    <x v="1"/>
    <n v="14852"/>
    <n v="0.99"/>
    <d v="2005-08-22T02:25:53"/>
    <d v="2005-08-22T02:25:53"/>
    <d v="2005-08-25T04:27:53"/>
    <x v="31"/>
    <x v="1"/>
  </r>
  <r>
    <n v="9533"/>
    <n v="353"/>
    <x v="3991"/>
    <x v="1"/>
    <n v="1103"/>
    <n v="6.99"/>
    <d v="2005-05-31T14:24:18"/>
    <d v="2005-05-31T14:24:18"/>
    <d v="2005-06-09T10:27:18"/>
    <x v="14"/>
    <x v="0"/>
  </r>
  <r>
    <n v="9534"/>
    <n v="353"/>
    <x v="1037"/>
    <x v="1"/>
    <n v="1359"/>
    <n v="2.99"/>
    <d v="2005-06-15T13:30:30"/>
    <d v="2005-06-15T13:30:30"/>
    <d v="2005-06-17T14:55:30"/>
    <x v="15"/>
    <x v="0"/>
  </r>
  <r>
    <n v="9535"/>
    <n v="353"/>
    <x v="3884"/>
    <x v="1"/>
    <n v="1928"/>
    <n v="7.99"/>
    <d v="2005-06-17T06:48:31"/>
    <d v="2005-06-17T06:48:31"/>
    <d v="2005-06-26T08:17:31"/>
    <x v="16"/>
    <x v="0"/>
  </r>
  <r>
    <n v="9536"/>
    <n v="353"/>
    <x v="2528"/>
    <x v="1"/>
    <n v="3233"/>
    <n v="6.99"/>
    <d v="2005-06-21T02:39:31"/>
    <d v="2005-06-21T02:39:31"/>
    <d v="2005-06-28T05:23:31"/>
    <x v="17"/>
    <x v="0"/>
  </r>
  <r>
    <n v="9537"/>
    <n v="353"/>
    <x v="55"/>
    <x v="1"/>
    <n v="4380"/>
    <n v="5.99"/>
    <d v="2005-07-07T20:35:00"/>
    <d v="2005-07-07T20:35:00"/>
    <d v="2005-07-14T17:06:00"/>
    <x v="18"/>
    <x v="0"/>
  </r>
  <r>
    <n v="9538"/>
    <n v="353"/>
    <x v="2729"/>
    <x v="1"/>
    <n v="6559"/>
    <n v="1.99"/>
    <d v="2005-07-12T05:20:35"/>
    <d v="2005-07-12T05:20:35"/>
    <d v="2005-07-16T08:44:35"/>
    <x v="19"/>
    <x v="0"/>
  </r>
  <r>
    <n v="9539"/>
    <n v="353"/>
    <x v="4257"/>
    <x v="0"/>
    <n v="6610"/>
    <n v="3.99"/>
    <d v="2005-07-12T08:20:02"/>
    <d v="2005-07-12T08:20:02"/>
    <d v="2005-07-21T09:16:02"/>
    <x v="20"/>
    <x v="0"/>
  </r>
  <r>
    <n v="9540"/>
    <n v="353"/>
    <x v="4258"/>
    <x v="1"/>
    <n v="7993"/>
    <n v="3.99"/>
    <d v="2005-07-28T14:56:41"/>
    <d v="2005-07-28T14:56:41"/>
    <d v="2005-08-01T17:01:41"/>
    <x v="21"/>
    <x v="0"/>
  </r>
  <r>
    <n v="9541"/>
    <n v="353"/>
    <x v="2744"/>
    <x v="1"/>
    <n v="10071"/>
    <n v="2.99"/>
    <d v="2005-07-31T19:49:35"/>
    <d v="2005-07-31T19:49:35"/>
    <d v="2005-08-03T00:00:35"/>
    <x v="22"/>
    <x v="0"/>
  </r>
  <r>
    <n v="9542"/>
    <n v="353"/>
    <x v="2227"/>
    <x v="0"/>
    <n v="11186"/>
    <n v="0.99"/>
    <d v="2005-08-02T11:12:08"/>
    <d v="2005-08-02T11:12:08"/>
    <d v="2005-08-03T10:46:08"/>
    <x v="23"/>
    <x v="0"/>
  </r>
  <r>
    <n v="9543"/>
    <n v="353"/>
    <x v="1596"/>
    <x v="1"/>
    <n v="11414"/>
    <n v="4.99"/>
    <d v="2005-08-02T19:43:07"/>
    <d v="2005-08-02T19:43:07"/>
    <d v="2005-08-07T15:22:07"/>
    <x v="24"/>
    <x v="0"/>
  </r>
  <r>
    <n v="9544"/>
    <n v="353"/>
    <x v="631"/>
    <x v="1"/>
    <n v="11698"/>
    <n v="4.99"/>
    <d v="2005-08-17T07:09:59"/>
    <d v="2005-08-17T07:09:59"/>
    <d v="2005-08-19T04:31:59"/>
    <x v="25"/>
    <x v="0"/>
  </r>
  <r>
    <n v="9545"/>
    <n v="353"/>
    <x v="778"/>
    <x v="0"/>
    <n v="12928"/>
    <n v="5.99"/>
    <d v="2005-08-19T05:04:09"/>
    <d v="2005-08-19T05:04:09"/>
    <d v="2005-08-24T09:09:09"/>
    <x v="26"/>
    <x v="0"/>
  </r>
  <r>
    <n v="9546"/>
    <n v="353"/>
    <x v="970"/>
    <x v="1"/>
    <n v="13604"/>
    <n v="0.99"/>
    <d v="2005-08-20T06:03:33"/>
    <d v="2005-08-20T06:03:33"/>
    <d v="2005-08-21T07:06:33"/>
    <x v="27"/>
    <x v="0"/>
  </r>
  <r>
    <n v="9547"/>
    <n v="353"/>
    <x v="3306"/>
    <x v="0"/>
    <n v="14396"/>
    <n v="4.99"/>
    <d v="2005-08-21T10:24:54"/>
    <d v="2005-08-21T10:24:54"/>
    <d v="2005-08-22T04:49:54"/>
    <x v="28"/>
    <x v="0"/>
  </r>
  <r>
    <n v="9548"/>
    <n v="353"/>
    <x v="1602"/>
    <x v="0"/>
    <n v="15564"/>
    <n v="1.99"/>
    <d v="2005-08-23T05:10:42"/>
    <d v="2005-08-23T05:10:42"/>
    <d v="2005-08-30T03:17:42"/>
    <x v="29"/>
    <x v="0"/>
  </r>
  <r>
    <n v="9549"/>
    <n v="353"/>
    <x v="822"/>
    <x v="1"/>
    <n v="15650"/>
    <n v="0.99"/>
    <d v="2005-08-23T08:29:53"/>
    <d v="2005-08-23T08:29:53"/>
    <d v="2005-08-25T07:23:53"/>
    <x v="30"/>
    <x v="0"/>
  </r>
  <r>
    <n v="9550"/>
    <n v="353"/>
    <x v="3465"/>
    <x v="1"/>
    <n v="15676"/>
    <n v="2.99"/>
    <d v="2005-08-23T09:23:08"/>
    <d v="2005-08-23T09:23:08"/>
    <d v="2005-08-30T06:19:08"/>
    <x v="31"/>
    <x v="1"/>
  </r>
  <r>
    <n v="9551"/>
    <n v="354"/>
    <x v="2309"/>
    <x v="0"/>
    <n v="140"/>
    <n v="0.99"/>
    <d v="2005-05-25T23:34:22"/>
    <d v="2005-05-25T23:34:22"/>
    <d v="2005-05-27T01:10:22"/>
    <x v="34"/>
    <x v="0"/>
  </r>
  <r>
    <n v="9552"/>
    <n v="354"/>
    <x v="1347"/>
    <x v="1"/>
    <n v="158"/>
    <n v="1.99"/>
    <d v="2005-05-26T01:27:11"/>
    <d v="2005-05-26T01:27:11"/>
    <d v="2005-06-03T00:30:11"/>
    <x v="35"/>
    <x v="0"/>
  </r>
  <r>
    <n v="9553"/>
    <n v="354"/>
    <x v="2457"/>
    <x v="1"/>
    <n v="402"/>
    <n v="0.99"/>
    <d v="2005-05-27T13:17:18"/>
    <d v="2005-05-27T13:17:18"/>
    <d v="2005-05-30T08:53:18"/>
    <x v="36"/>
    <x v="0"/>
  </r>
  <r>
    <n v="9554"/>
    <n v="354"/>
    <x v="310"/>
    <x v="0"/>
    <n v="1491"/>
    <n v="0.99"/>
    <d v="2005-06-15T21:48:18"/>
    <d v="2005-06-15T21:48:18"/>
    <d v="2005-06-20T16:40:18"/>
    <x v="37"/>
    <x v="0"/>
  </r>
  <r>
    <n v="9555"/>
    <n v="354"/>
    <x v="3137"/>
    <x v="0"/>
    <n v="2275"/>
    <n v="4.99"/>
    <d v="2005-06-18T06:31:29"/>
    <d v="2005-06-18T06:31:29"/>
    <d v="2005-06-24T10:04:29"/>
    <x v="0"/>
    <x v="0"/>
  </r>
  <r>
    <n v="9556"/>
    <n v="354"/>
    <x v="2553"/>
    <x v="0"/>
    <n v="2769"/>
    <n v="6.99"/>
    <d v="2005-06-19T17:52:14"/>
    <d v="2005-06-19T17:52:14"/>
    <d v="2005-06-26T20:30:14"/>
    <x v="1"/>
    <x v="0"/>
  </r>
  <r>
    <n v="9557"/>
    <n v="354"/>
    <x v="969"/>
    <x v="0"/>
    <n v="3139"/>
    <n v="2.99"/>
    <d v="2005-06-20T19:44:45"/>
    <d v="2005-06-20T19:44:45"/>
    <d v="2005-06-23T16:24:45"/>
    <x v="2"/>
    <x v="0"/>
  </r>
  <r>
    <n v="9558"/>
    <n v="354"/>
    <x v="91"/>
    <x v="1"/>
    <n v="3821"/>
    <n v="2.99"/>
    <d v="2005-07-06T15:36:20"/>
    <d v="2005-07-06T15:36:20"/>
    <d v="2005-07-11T20:04:20"/>
    <x v="3"/>
    <x v="0"/>
  </r>
  <r>
    <n v="9559"/>
    <n v="354"/>
    <x v="4212"/>
    <x v="1"/>
    <n v="4034"/>
    <n v="0.99"/>
    <d v="2005-07-07T02:36:33"/>
    <d v="2005-07-07T02:36:33"/>
    <d v="2005-07-09T08:32:33"/>
    <x v="4"/>
    <x v="0"/>
  </r>
  <r>
    <n v="9560"/>
    <n v="354"/>
    <x v="1458"/>
    <x v="0"/>
    <n v="4449"/>
    <n v="5.99"/>
    <d v="2005-07-07T23:18:58"/>
    <d v="2005-07-07T23:18:58"/>
    <d v="2005-07-15T20:40:58"/>
    <x v="5"/>
    <x v="0"/>
  </r>
  <r>
    <n v="9561"/>
    <n v="354"/>
    <x v="2893"/>
    <x v="1"/>
    <n v="4745"/>
    <n v="2.99"/>
    <d v="2005-07-08T13:45:09"/>
    <d v="2005-07-08T13:45:09"/>
    <d v="2005-07-12T18:54:09"/>
    <x v="6"/>
    <x v="0"/>
  </r>
  <r>
    <n v="9562"/>
    <n v="354"/>
    <x v="1714"/>
    <x v="0"/>
    <n v="5354"/>
    <n v="4.99"/>
    <d v="2005-07-09T18:04:33"/>
    <d v="2005-07-09T18:04:33"/>
    <d v="2005-07-15T18:19:33"/>
    <x v="7"/>
    <x v="0"/>
  </r>
  <r>
    <n v="9563"/>
    <n v="354"/>
    <x v="3201"/>
    <x v="1"/>
    <n v="5556"/>
    <n v="4.99"/>
    <d v="2005-07-10T03:10:17"/>
    <d v="2005-07-10T03:10:17"/>
    <d v="2005-07-14T02:47:17"/>
    <x v="8"/>
    <x v="0"/>
  </r>
  <r>
    <n v="9564"/>
    <n v="354"/>
    <x v="1326"/>
    <x v="0"/>
    <n v="5873"/>
    <n v="3.99"/>
    <d v="2005-07-10T19:02:10"/>
    <d v="2005-07-10T19:02:10"/>
    <d v="2005-07-14T19:13:10"/>
    <x v="9"/>
    <x v="0"/>
  </r>
  <r>
    <n v="9565"/>
    <n v="354"/>
    <x v="3131"/>
    <x v="0"/>
    <n v="6054"/>
    <n v="0.99"/>
    <d v="2005-07-11T03:58:39"/>
    <d v="2005-07-11T03:58:39"/>
    <d v="2005-07-13T23:08:39"/>
    <x v="10"/>
    <x v="0"/>
  </r>
  <r>
    <n v="9566"/>
    <n v="354"/>
    <x v="2222"/>
    <x v="0"/>
    <n v="6838"/>
    <n v="4.99"/>
    <d v="2005-07-12T19:01:30"/>
    <d v="2005-07-12T19:01:30"/>
    <d v="2005-07-17T23:42:30"/>
    <x v="11"/>
    <x v="0"/>
  </r>
  <r>
    <n v="9567"/>
    <n v="354"/>
    <x v="4259"/>
    <x v="0"/>
    <n v="6926"/>
    <n v="0.99"/>
    <d v="2005-07-26T22:52:45"/>
    <d v="2005-07-26T22:52:45"/>
    <d v="2005-07-28T18:32:45"/>
    <x v="12"/>
    <x v="0"/>
  </r>
  <r>
    <n v="9568"/>
    <n v="354"/>
    <x v="4260"/>
    <x v="0"/>
    <n v="6939"/>
    <n v="5.99"/>
    <d v="2005-07-26T23:17:51"/>
    <d v="2005-07-26T23:17:51"/>
    <d v="2005-08-03T21:12:51"/>
    <x v="13"/>
    <x v="0"/>
  </r>
  <r>
    <n v="9569"/>
    <n v="354"/>
    <x v="255"/>
    <x v="1"/>
    <n v="7148"/>
    <n v="0.99"/>
    <d v="2005-07-27T07:04:09"/>
    <d v="2005-07-27T07:04:09"/>
    <d v="2005-08-03T10:20:09"/>
    <x v="14"/>
    <x v="0"/>
  </r>
  <r>
    <n v="9570"/>
    <n v="354"/>
    <x v="152"/>
    <x v="1"/>
    <n v="7235"/>
    <n v="2.99"/>
    <d v="2005-07-27T10:09:30"/>
    <d v="2005-07-27T10:09:30"/>
    <d v="2005-08-05T11:44:30"/>
    <x v="15"/>
    <x v="0"/>
  </r>
  <r>
    <n v="9571"/>
    <n v="354"/>
    <x v="3143"/>
    <x v="1"/>
    <n v="7241"/>
    <n v="0.99"/>
    <d v="2005-07-27T10:25:49"/>
    <d v="2005-07-27T10:25:49"/>
    <d v="2005-07-28T05:30:49"/>
    <x v="16"/>
    <x v="0"/>
  </r>
  <r>
    <n v="9572"/>
    <n v="354"/>
    <x v="3738"/>
    <x v="1"/>
    <n v="8321"/>
    <n v="4.99"/>
    <d v="2005-07-29T03:50:54"/>
    <d v="2005-07-29T03:50:54"/>
    <d v="2005-08-01T02:08:54"/>
    <x v="17"/>
    <x v="0"/>
  </r>
  <r>
    <n v="9573"/>
    <n v="354"/>
    <x v="4261"/>
    <x v="1"/>
    <n v="8477"/>
    <n v="8.99"/>
    <d v="2005-07-29T08:40:36"/>
    <d v="2005-07-29T08:40:36"/>
    <d v="2005-08-06T08:28:36"/>
    <x v="18"/>
    <x v="0"/>
  </r>
  <r>
    <n v="9574"/>
    <n v="354"/>
    <x v="2978"/>
    <x v="0"/>
    <n v="8609"/>
    <n v="4.99"/>
    <d v="2005-07-29T13:19:25"/>
    <d v="2005-07-29T13:19:25"/>
    <d v="2005-08-06T08:33:25"/>
    <x v="19"/>
    <x v="0"/>
  </r>
  <r>
    <n v="9575"/>
    <n v="354"/>
    <x v="1020"/>
    <x v="1"/>
    <n v="8921"/>
    <n v="0.99"/>
    <d v="2005-07-30T02:04:02"/>
    <d v="2005-07-30T02:04:02"/>
    <d v="2005-07-31T06:18:02"/>
    <x v="20"/>
    <x v="0"/>
  </r>
  <r>
    <n v="9576"/>
    <n v="354"/>
    <x v="582"/>
    <x v="0"/>
    <n v="9130"/>
    <n v="2.99"/>
    <d v="2005-07-30T09:55:10"/>
    <d v="2005-07-30T09:55:10"/>
    <d v="2005-08-04T08:57:10"/>
    <x v="21"/>
    <x v="0"/>
  </r>
  <r>
    <n v="9577"/>
    <n v="354"/>
    <x v="942"/>
    <x v="0"/>
    <n v="10420"/>
    <n v="6.99"/>
    <d v="2005-08-01T08:13:53"/>
    <d v="2005-08-01T08:13:53"/>
    <d v="2005-08-06T08:05:53"/>
    <x v="22"/>
    <x v="0"/>
  </r>
  <r>
    <n v="9586"/>
    <n v="354"/>
    <x v="3214"/>
    <x v="0"/>
    <n v="11782"/>
    <n v="0"/>
    <d v="2006-02-14T15:16:03"/>
    <d v="2006-02-14T15:16:03"/>
    <d v="1899-12-30T00:00:00"/>
    <x v="23"/>
    <x v="0"/>
  </r>
  <r>
    <n v="9578"/>
    <n v="354"/>
    <x v="3930"/>
    <x v="1"/>
    <n v="12243"/>
    <n v="6.99"/>
    <d v="2005-08-18T03:38:54"/>
    <d v="2005-08-18T03:38:54"/>
    <d v="2005-08-27T06:56:54"/>
    <x v="24"/>
    <x v="0"/>
  </r>
  <r>
    <n v="9579"/>
    <n v="354"/>
    <x v="2953"/>
    <x v="0"/>
    <n v="12544"/>
    <n v="3.99"/>
    <d v="2005-08-18T14:25:51"/>
    <d v="2005-08-18T14:25:51"/>
    <d v="2005-08-26T18:42:51"/>
    <x v="25"/>
    <x v="0"/>
  </r>
  <r>
    <n v="9585"/>
    <n v="354"/>
    <x v="2872"/>
    <x v="0"/>
    <n v="12759"/>
    <n v="7.98"/>
    <d v="2006-02-14T15:16:03"/>
    <d v="2006-02-14T15:16:03"/>
    <d v="1899-12-30T00:00:00"/>
    <x v="26"/>
    <x v="0"/>
  </r>
  <r>
    <n v="9580"/>
    <n v="354"/>
    <x v="1815"/>
    <x v="0"/>
    <n v="12998"/>
    <n v="4.99"/>
    <d v="2005-08-19T07:32:16"/>
    <d v="2005-08-19T07:32:16"/>
    <d v="2005-08-24T01:56:16"/>
    <x v="27"/>
    <x v="0"/>
  </r>
  <r>
    <n v="9581"/>
    <n v="354"/>
    <x v="3194"/>
    <x v="1"/>
    <n v="14212"/>
    <n v="2.99"/>
    <d v="2005-08-21T04:29:26"/>
    <d v="2005-08-21T04:29:26"/>
    <d v="2005-08-24T00:46:26"/>
    <x v="28"/>
    <x v="0"/>
  </r>
  <r>
    <n v="9582"/>
    <n v="354"/>
    <x v="2886"/>
    <x v="1"/>
    <n v="14245"/>
    <n v="0.99"/>
    <d v="2005-08-21T05:30:54"/>
    <d v="2005-08-21T05:30:54"/>
    <d v="2005-08-26T07:02:54"/>
    <x v="29"/>
    <x v="0"/>
  </r>
  <r>
    <n v="9583"/>
    <n v="354"/>
    <x v="4262"/>
    <x v="0"/>
    <n v="14840"/>
    <n v="5.99"/>
    <d v="2005-08-22T01:58:42"/>
    <d v="2005-08-22T01:58:42"/>
    <d v="2005-08-29T22:32:42"/>
    <x v="30"/>
    <x v="0"/>
  </r>
  <r>
    <n v="9584"/>
    <n v="354"/>
    <x v="4254"/>
    <x v="1"/>
    <n v="15956"/>
    <n v="0.99"/>
    <d v="2005-08-23T19:19:21"/>
    <d v="2005-08-23T19:19:21"/>
    <d v="2005-08-25T22:15:21"/>
    <x v="31"/>
    <x v="1"/>
  </r>
  <r>
    <n v="9587"/>
    <n v="355"/>
    <x v="150"/>
    <x v="0"/>
    <n v="1110"/>
    <n v="3.99"/>
    <d v="2005-05-31T15:22:51"/>
    <d v="2005-05-31T15:22:51"/>
    <d v="2005-06-07T14:32:51"/>
    <x v="12"/>
    <x v="0"/>
  </r>
  <r>
    <n v="9588"/>
    <n v="355"/>
    <x v="4210"/>
    <x v="1"/>
    <n v="1488"/>
    <n v="0.99"/>
    <d v="2005-06-15T21:39:54"/>
    <d v="2005-06-15T21:39:54"/>
    <d v="2005-06-16T20:33:54"/>
    <x v="13"/>
    <x v="0"/>
  </r>
  <r>
    <n v="9589"/>
    <n v="355"/>
    <x v="2501"/>
    <x v="0"/>
    <n v="1612"/>
    <n v="2.99"/>
    <d v="2005-06-16T06:52:05"/>
    <d v="2005-06-16T06:52:05"/>
    <d v="2005-06-19T01:51:05"/>
    <x v="14"/>
    <x v="0"/>
  </r>
  <r>
    <n v="9590"/>
    <n v="355"/>
    <x v="368"/>
    <x v="0"/>
    <n v="3567"/>
    <n v="5.99"/>
    <d v="2005-07-06T03:09:36"/>
    <d v="2005-07-06T03:09:36"/>
    <d v="2005-07-12T02:15:36"/>
    <x v="15"/>
    <x v="0"/>
  </r>
  <r>
    <n v="9591"/>
    <n v="355"/>
    <x v="4111"/>
    <x v="0"/>
    <n v="3730"/>
    <n v="6.99"/>
    <d v="2005-07-06T11:31:24"/>
    <d v="2005-07-06T11:31:24"/>
    <d v="2005-07-15T06:53:24"/>
    <x v="16"/>
    <x v="0"/>
  </r>
  <r>
    <n v="9592"/>
    <n v="355"/>
    <x v="4263"/>
    <x v="0"/>
    <n v="5210"/>
    <n v="4.99"/>
    <d v="2005-07-09T11:24:19"/>
    <d v="2005-07-09T11:24:19"/>
    <d v="2005-07-11T06:27:19"/>
    <x v="17"/>
    <x v="0"/>
  </r>
  <r>
    <n v="9593"/>
    <n v="355"/>
    <x v="738"/>
    <x v="0"/>
    <n v="5564"/>
    <n v="5.99"/>
    <d v="2005-07-10T03:23:05"/>
    <d v="2005-07-10T03:23:05"/>
    <d v="2005-07-16T07:46:05"/>
    <x v="18"/>
    <x v="0"/>
  </r>
  <r>
    <n v="9594"/>
    <n v="355"/>
    <x v="1734"/>
    <x v="0"/>
    <n v="6127"/>
    <n v="0.99"/>
    <d v="2005-07-11T08:06:59"/>
    <d v="2005-07-11T08:06:59"/>
    <d v="2005-07-12T09:01:59"/>
    <x v="19"/>
    <x v="0"/>
  </r>
  <r>
    <n v="9595"/>
    <n v="355"/>
    <x v="3019"/>
    <x v="1"/>
    <n v="6262"/>
    <n v="6.99"/>
    <d v="2005-07-11T15:33:24"/>
    <d v="2005-07-11T15:33:24"/>
    <d v="2005-07-17T12:40:24"/>
    <x v="20"/>
    <x v="0"/>
  </r>
  <r>
    <n v="9596"/>
    <n v="355"/>
    <x v="4080"/>
    <x v="0"/>
    <n v="6437"/>
    <n v="2.99"/>
    <d v="2005-07-12T00:20:29"/>
    <d v="2005-07-12T00:20:29"/>
    <d v="2005-07-12T22:26:29"/>
    <x v="21"/>
    <x v="0"/>
  </r>
  <r>
    <n v="9597"/>
    <n v="355"/>
    <x v="2635"/>
    <x v="1"/>
    <n v="6669"/>
    <n v="4.99"/>
    <d v="2005-07-12T11:39:55"/>
    <d v="2005-07-12T11:39:55"/>
    <d v="2005-07-20T05:56:55"/>
    <x v="22"/>
    <x v="0"/>
  </r>
  <r>
    <n v="9598"/>
    <n v="355"/>
    <x v="1917"/>
    <x v="1"/>
    <n v="7108"/>
    <n v="4.99"/>
    <d v="2005-07-27T05:28:32"/>
    <d v="2005-07-27T05:28:32"/>
    <d v="2005-07-31T07:52:32"/>
    <x v="23"/>
    <x v="0"/>
  </r>
  <r>
    <n v="9599"/>
    <n v="355"/>
    <x v="4264"/>
    <x v="1"/>
    <n v="7477"/>
    <n v="5.99"/>
    <d v="2005-07-27T19:11:03"/>
    <d v="2005-07-27T19:11:03"/>
    <d v="2005-08-02T19:25:03"/>
    <x v="24"/>
    <x v="0"/>
  </r>
  <r>
    <n v="9600"/>
    <n v="355"/>
    <x v="4265"/>
    <x v="1"/>
    <n v="8418"/>
    <n v="1.99"/>
    <d v="2005-07-29T06:54:21"/>
    <d v="2005-07-29T06:54:21"/>
    <d v="2005-08-05T06:50:21"/>
    <x v="25"/>
    <x v="0"/>
  </r>
  <r>
    <n v="9601"/>
    <n v="355"/>
    <x v="3077"/>
    <x v="0"/>
    <n v="10498"/>
    <n v="0.99"/>
    <d v="2005-08-01T10:56:48"/>
    <d v="2005-08-01T10:56:48"/>
    <d v="2005-08-03T15:46:48"/>
    <x v="26"/>
    <x v="0"/>
  </r>
  <r>
    <n v="9602"/>
    <n v="355"/>
    <x v="2593"/>
    <x v="1"/>
    <n v="11471"/>
    <n v="0.99"/>
    <d v="2005-08-02T21:49:03"/>
    <d v="2005-08-02T21:49:03"/>
    <d v="2005-08-08T00:17:03"/>
    <x v="27"/>
    <x v="0"/>
  </r>
  <r>
    <n v="9603"/>
    <n v="355"/>
    <x v="385"/>
    <x v="1"/>
    <n v="13821"/>
    <n v="1.99"/>
    <d v="2005-08-20T13:33:47"/>
    <d v="2005-08-20T13:33:47"/>
    <d v="2005-08-25T18:09:47"/>
    <x v="28"/>
    <x v="0"/>
  </r>
  <r>
    <n v="9606"/>
    <n v="355"/>
    <x v="3281"/>
    <x v="0"/>
    <n v="14760"/>
    <n v="0.99"/>
    <d v="2006-02-14T15:16:03"/>
    <d v="2006-02-14T15:16:03"/>
    <d v="1899-12-30T00:00:00"/>
    <x v="29"/>
    <x v="0"/>
  </r>
  <r>
    <n v="9604"/>
    <n v="355"/>
    <x v="4266"/>
    <x v="0"/>
    <n v="15367"/>
    <n v="3.99"/>
    <d v="2005-08-22T21:47:53"/>
    <d v="2005-08-22T21:47:53"/>
    <d v="2005-08-27T17:54:53"/>
    <x v="30"/>
    <x v="0"/>
  </r>
  <r>
    <n v="9605"/>
    <n v="355"/>
    <x v="959"/>
    <x v="1"/>
    <n v="15531"/>
    <n v="2.99"/>
    <d v="2005-08-23T03:52:36"/>
    <d v="2005-08-23T03:52:36"/>
    <d v="2005-08-25T23:21:36"/>
    <x v="31"/>
    <x v="1"/>
  </r>
  <r>
    <n v="9607"/>
    <n v="356"/>
    <x v="1362"/>
    <x v="1"/>
    <n v="1088"/>
    <n v="4.99"/>
    <d v="2005-05-31T11:35:13"/>
    <d v="2005-05-31T11:35:13"/>
    <d v="2005-06-06T16:01:13"/>
    <x v="2"/>
    <x v="0"/>
  </r>
  <r>
    <n v="9608"/>
    <n v="356"/>
    <x v="1763"/>
    <x v="0"/>
    <n v="1410"/>
    <n v="0.99"/>
    <d v="2005-06-15T16:59:46"/>
    <d v="2005-06-15T16:59:46"/>
    <d v="2005-06-21T16:38:46"/>
    <x v="3"/>
    <x v="0"/>
  </r>
  <r>
    <n v="9609"/>
    <n v="356"/>
    <x v="711"/>
    <x v="0"/>
    <n v="2405"/>
    <n v="2.99"/>
    <d v="2005-06-18T16:36:38"/>
    <d v="2005-06-18T16:36:38"/>
    <d v="2005-06-21T19:15:38"/>
    <x v="4"/>
    <x v="0"/>
  </r>
  <r>
    <n v="9610"/>
    <n v="356"/>
    <x v="2911"/>
    <x v="0"/>
    <n v="2433"/>
    <n v="4.99"/>
    <d v="2005-06-18T18:10:17"/>
    <d v="2005-06-18T18:10:17"/>
    <d v="2005-06-23T14:46:17"/>
    <x v="5"/>
    <x v="0"/>
  </r>
  <r>
    <n v="9611"/>
    <n v="356"/>
    <x v="4267"/>
    <x v="1"/>
    <n v="3829"/>
    <n v="6.99"/>
    <d v="2005-07-06T15:59:40"/>
    <d v="2005-07-06T15:59:40"/>
    <d v="2005-07-11T10:29:40"/>
    <x v="6"/>
    <x v="0"/>
  </r>
  <r>
    <n v="9612"/>
    <n v="356"/>
    <x v="1514"/>
    <x v="1"/>
    <n v="4599"/>
    <n v="4.99"/>
    <d v="2005-07-08T06:48:26"/>
    <d v="2005-07-08T06:48:26"/>
    <d v="2005-07-11T07:06:26"/>
    <x v="7"/>
    <x v="0"/>
  </r>
  <r>
    <n v="9613"/>
    <n v="356"/>
    <x v="1565"/>
    <x v="0"/>
    <n v="5513"/>
    <n v="0.99"/>
    <d v="2005-07-10T01:05:41"/>
    <d v="2005-07-10T01:05:41"/>
    <d v="2005-07-11T02:05:41"/>
    <x v="8"/>
    <x v="0"/>
  </r>
  <r>
    <n v="9614"/>
    <n v="356"/>
    <x v="2377"/>
    <x v="0"/>
    <n v="6593"/>
    <n v="4.99"/>
    <d v="2005-07-12T07:21:17"/>
    <d v="2005-07-12T07:21:17"/>
    <d v="2005-07-14T02:35:17"/>
    <x v="9"/>
    <x v="0"/>
  </r>
  <r>
    <n v="9615"/>
    <n v="356"/>
    <x v="4268"/>
    <x v="0"/>
    <n v="6648"/>
    <n v="0.99"/>
    <d v="2005-07-12T10:46:30"/>
    <d v="2005-07-12T10:46:30"/>
    <d v="2005-07-14T16:15:30"/>
    <x v="10"/>
    <x v="0"/>
  </r>
  <r>
    <n v="9616"/>
    <n v="356"/>
    <x v="3594"/>
    <x v="0"/>
    <n v="7079"/>
    <n v="2.99"/>
    <d v="2005-07-27T04:21:58"/>
    <d v="2005-07-27T04:21:58"/>
    <d v="2005-08-04T08:08:58"/>
    <x v="11"/>
    <x v="0"/>
  </r>
  <r>
    <n v="9617"/>
    <n v="356"/>
    <x v="2487"/>
    <x v="0"/>
    <n v="7758"/>
    <n v="1.99"/>
    <d v="2005-07-28T06:23:41"/>
    <d v="2005-07-28T06:23:41"/>
    <d v="2005-08-03T06:06:41"/>
    <x v="12"/>
    <x v="0"/>
  </r>
  <r>
    <n v="9618"/>
    <n v="356"/>
    <x v="4269"/>
    <x v="0"/>
    <n v="7902"/>
    <n v="0.99"/>
    <d v="2005-07-28T11:14:19"/>
    <d v="2005-07-28T11:14:19"/>
    <d v="2005-07-30T09:01:19"/>
    <x v="13"/>
    <x v="0"/>
  </r>
  <r>
    <n v="9619"/>
    <n v="356"/>
    <x v="271"/>
    <x v="0"/>
    <n v="8198"/>
    <n v="3.99"/>
    <d v="2005-07-28T23:08:05"/>
    <d v="2005-07-28T23:08:05"/>
    <d v="2005-08-06T00:43:05"/>
    <x v="14"/>
    <x v="0"/>
  </r>
  <r>
    <n v="9620"/>
    <n v="356"/>
    <x v="1457"/>
    <x v="0"/>
    <n v="8975"/>
    <n v="5.99"/>
    <d v="2005-07-30T04:10:18"/>
    <d v="2005-07-30T04:10:18"/>
    <d v="2005-08-07T01:06:18"/>
    <x v="15"/>
    <x v="0"/>
  </r>
  <r>
    <n v="9621"/>
    <n v="356"/>
    <x v="4270"/>
    <x v="1"/>
    <n v="9037"/>
    <n v="4.99"/>
    <d v="2005-07-30T06:23:14"/>
    <d v="2005-07-30T06:23:14"/>
    <d v="2005-08-08T06:25:14"/>
    <x v="16"/>
    <x v="0"/>
  </r>
  <r>
    <n v="9622"/>
    <n v="356"/>
    <x v="2786"/>
    <x v="1"/>
    <n v="9523"/>
    <n v="3.99"/>
    <d v="2005-07-31T00:56:09"/>
    <d v="2005-07-31T00:56:09"/>
    <d v="2005-08-05T05:44:09"/>
    <x v="17"/>
    <x v="0"/>
  </r>
  <r>
    <n v="9623"/>
    <n v="356"/>
    <x v="2044"/>
    <x v="1"/>
    <n v="9883"/>
    <n v="6.99"/>
    <d v="2005-07-31T13:53:37"/>
    <d v="2005-07-31T13:53:37"/>
    <d v="2005-08-06T15:45:37"/>
    <x v="18"/>
    <x v="0"/>
  </r>
  <r>
    <n v="9624"/>
    <n v="356"/>
    <x v="1472"/>
    <x v="0"/>
    <n v="10427"/>
    <n v="3.99"/>
    <d v="2005-08-01T08:30:11"/>
    <d v="2005-08-01T08:30:11"/>
    <d v="2005-08-07T06:18:11"/>
    <x v="19"/>
    <x v="0"/>
  </r>
  <r>
    <n v="9625"/>
    <n v="356"/>
    <x v="1334"/>
    <x v="0"/>
    <n v="10854"/>
    <n v="4.99"/>
    <d v="2005-08-02T00:02:06"/>
    <d v="2005-08-02T00:02:06"/>
    <d v="2005-08-02T21:55:06"/>
    <x v="20"/>
    <x v="0"/>
  </r>
  <r>
    <n v="9626"/>
    <n v="356"/>
    <x v="741"/>
    <x v="0"/>
    <n v="11535"/>
    <n v="3.99"/>
    <d v="2005-08-17T00:39:54"/>
    <d v="2005-08-17T00:39:54"/>
    <d v="2005-08-24T20:46:54"/>
    <x v="21"/>
    <x v="0"/>
  </r>
  <r>
    <n v="9627"/>
    <n v="356"/>
    <x v="4271"/>
    <x v="1"/>
    <n v="11579"/>
    <n v="2.99"/>
    <d v="2005-08-17T01:57:49"/>
    <d v="2005-08-17T01:57:49"/>
    <d v="2005-08-22T02:42:49"/>
    <x v="22"/>
    <x v="0"/>
  </r>
  <r>
    <n v="9628"/>
    <n v="356"/>
    <x v="2270"/>
    <x v="1"/>
    <n v="12037"/>
    <n v="4.99"/>
    <d v="2005-08-17T20:21:35"/>
    <d v="2005-08-17T20:21:35"/>
    <d v="2005-08-22T17:16:35"/>
    <x v="23"/>
    <x v="0"/>
  </r>
  <r>
    <n v="9629"/>
    <n v="356"/>
    <x v="2294"/>
    <x v="1"/>
    <n v="12876"/>
    <n v="2.99"/>
    <d v="2005-08-19T03:12:19"/>
    <d v="2005-08-19T03:12:19"/>
    <d v="2005-08-20T02:24:19"/>
    <x v="24"/>
    <x v="0"/>
  </r>
  <r>
    <n v="9630"/>
    <n v="356"/>
    <x v="502"/>
    <x v="0"/>
    <n v="12913"/>
    <n v="0.99"/>
    <d v="2005-08-19T04:25:39"/>
    <d v="2005-08-19T04:25:39"/>
    <d v="2005-08-25T07:23:39"/>
    <x v="25"/>
    <x v="0"/>
  </r>
  <r>
    <n v="9631"/>
    <n v="356"/>
    <x v="2067"/>
    <x v="1"/>
    <n v="13107"/>
    <n v="4.99"/>
    <d v="2005-08-19T11:13:58"/>
    <d v="2005-08-19T11:13:58"/>
    <d v="2005-08-20T15:03:58"/>
    <x v="26"/>
    <x v="0"/>
  </r>
  <r>
    <n v="9632"/>
    <n v="356"/>
    <x v="962"/>
    <x v="1"/>
    <n v="13442"/>
    <n v="5.99"/>
    <d v="2005-08-19T23:50:45"/>
    <d v="2005-08-19T23:50:45"/>
    <d v="2005-08-27T22:01:45"/>
    <x v="27"/>
    <x v="0"/>
  </r>
  <r>
    <n v="9633"/>
    <n v="356"/>
    <x v="3379"/>
    <x v="1"/>
    <n v="13703"/>
    <n v="6.99"/>
    <d v="2005-08-20T09:29:35"/>
    <d v="2005-08-20T09:29:35"/>
    <d v="2005-08-27T08:03:35"/>
    <x v="28"/>
    <x v="0"/>
  </r>
  <r>
    <n v="9634"/>
    <n v="356"/>
    <x v="665"/>
    <x v="0"/>
    <n v="15705"/>
    <n v="4.99"/>
    <d v="2005-08-23T10:32:52"/>
    <d v="2005-08-23T10:32:52"/>
    <d v="2005-08-29T13:18:52"/>
    <x v="29"/>
    <x v="0"/>
  </r>
  <r>
    <n v="9635"/>
    <n v="356"/>
    <x v="2171"/>
    <x v="1"/>
    <n v="15754"/>
    <n v="5.99"/>
    <d v="2005-08-23T12:43:42"/>
    <d v="2005-08-23T12:43:42"/>
    <d v="2005-08-27T17:45:42"/>
    <x v="30"/>
    <x v="0"/>
  </r>
  <r>
    <n v="9636"/>
    <n v="356"/>
    <x v="1680"/>
    <x v="0"/>
    <n v="15757"/>
    <n v="2.99"/>
    <d v="2005-08-23T12:47:16"/>
    <d v="2005-08-23T12:47:16"/>
    <d v="2005-08-29T17:19:16"/>
    <x v="31"/>
    <x v="1"/>
  </r>
  <r>
    <n v="9637"/>
    <n v="357"/>
    <x v="1808"/>
    <x v="0"/>
    <n v="144"/>
    <n v="2.99"/>
    <d v="2005-05-25T23:49:56"/>
    <d v="2005-05-25T23:49:56"/>
    <d v="2005-06-01T21:41:56"/>
    <x v="6"/>
    <x v="0"/>
  </r>
  <r>
    <n v="9638"/>
    <n v="357"/>
    <x v="3365"/>
    <x v="0"/>
    <n v="824"/>
    <n v="4.99"/>
    <d v="2005-05-29T21:45:32"/>
    <d v="2005-05-29T21:45:32"/>
    <d v="2005-05-31T19:01:32"/>
    <x v="7"/>
    <x v="0"/>
  </r>
  <r>
    <n v="9639"/>
    <n v="357"/>
    <x v="3091"/>
    <x v="1"/>
    <n v="945"/>
    <n v="0.99"/>
    <d v="2005-05-30T15:33:17"/>
    <d v="2005-05-30T15:33:17"/>
    <d v="2005-06-02T15:02:17"/>
    <x v="8"/>
    <x v="0"/>
  </r>
  <r>
    <n v="9640"/>
    <n v="357"/>
    <x v="1073"/>
    <x v="1"/>
    <n v="1246"/>
    <n v="5.99"/>
    <d v="2005-06-15T05:11:19"/>
    <d v="2005-06-15T05:11:19"/>
    <d v="2005-06-21T02:21:19"/>
    <x v="9"/>
    <x v="0"/>
  </r>
  <r>
    <n v="9641"/>
    <n v="357"/>
    <x v="2823"/>
    <x v="0"/>
    <n v="1788"/>
    <n v="1.99"/>
    <d v="2005-06-16T19:47:18"/>
    <d v="2005-06-16T19:47:18"/>
    <d v="2005-06-22T23:10:18"/>
    <x v="10"/>
    <x v="0"/>
  </r>
  <r>
    <n v="9642"/>
    <n v="357"/>
    <x v="4108"/>
    <x v="1"/>
    <n v="1971"/>
    <n v="1.99"/>
    <d v="2005-06-17T09:23:59"/>
    <d v="2005-06-17T09:23:59"/>
    <d v="2005-06-25T13:20:59"/>
    <x v="11"/>
    <x v="0"/>
  </r>
  <r>
    <n v="9643"/>
    <n v="357"/>
    <x v="480"/>
    <x v="1"/>
    <n v="2153"/>
    <n v="6.99"/>
    <d v="2005-06-17T22:58:04"/>
    <d v="2005-06-17T22:58:04"/>
    <d v="2005-06-24T19:38:04"/>
    <x v="12"/>
    <x v="0"/>
  </r>
  <r>
    <n v="9644"/>
    <n v="357"/>
    <x v="4272"/>
    <x v="0"/>
    <n v="3865"/>
    <n v="3.99"/>
    <d v="2005-07-06T17:46:57"/>
    <d v="2005-07-06T17:46:57"/>
    <d v="2005-07-12T12:20:57"/>
    <x v="13"/>
    <x v="0"/>
  </r>
  <r>
    <n v="9645"/>
    <n v="357"/>
    <x v="4163"/>
    <x v="0"/>
    <n v="4478"/>
    <n v="0.99"/>
    <d v="2005-07-08T00:39:08"/>
    <d v="2005-07-08T00:39:08"/>
    <d v="2005-07-11T21:57:08"/>
    <x v="14"/>
    <x v="0"/>
  </r>
  <r>
    <n v="9646"/>
    <n v="357"/>
    <x v="160"/>
    <x v="0"/>
    <n v="5896"/>
    <n v="0.99"/>
    <d v="2005-07-10T20:15:56"/>
    <d v="2005-07-10T20:15:56"/>
    <d v="2005-07-12T00:39:56"/>
    <x v="15"/>
    <x v="0"/>
  </r>
  <r>
    <n v="9647"/>
    <n v="357"/>
    <x v="1474"/>
    <x v="0"/>
    <n v="6288"/>
    <n v="8.99"/>
    <d v="2005-07-11T17:01:52"/>
    <d v="2005-07-11T17:01:52"/>
    <d v="2005-07-19T15:11:52"/>
    <x v="16"/>
    <x v="0"/>
  </r>
  <r>
    <n v="9648"/>
    <n v="357"/>
    <x v="1513"/>
    <x v="1"/>
    <n v="6367"/>
    <n v="4.99"/>
    <d v="2005-07-11T21:18:29"/>
    <d v="2005-07-11T21:18:29"/>
    <d v="2005-07-15T01:05:29"/>
    <x v="17"/>
    <x v="0"/>
  </r>
  <r>
    <n v="9649"/>
    <n v="357"/>
    <x v="4193"/>
    <x v="1"/>
    <n v="6405"/>
    <n v="2.99"/>
    <d v="2005-07-11T22:53:12"/>
    <d v="2005-07-11T22:53:12"/>
    <d v="2005-07-18T23:02:12"/>
    <x v="18"/>
    <x v="0"/>
  </r>
  <r>
    <n v="9650"/>
    <n v="357"/>
    <x v="3861"/>
    <x v="0"/>
    <n v="6839"/>
    <n v="0.99"/>
    <d v="2005-07-12T19:03:19"/>
    <d v="2005-07-12T19:03:19"/>
    <d v="2005-07-15T23:48:19"/>
    <x v="19"/>
    <x v="0"/>
  </r>
  <r>
    <n v="9651"/>
    <n v="357"/>
    <x v="1680"/>
    <x v="0"/>
    <n v="7353"/>
    <n v="2.99"/>
    <d v="2005-07-27T14:38:39"/>
    <d v="2005-07-27T14:38:39"/>
    <d v="2005-07-31T19:50:39"/>
    <x v="20"/>
    <x v="0"/>
  </r>
  <r>
    <n v="9652"/>
    <n v="357"/>
    <x v="2457"/>
    <x v="0"/>
    <n v="7366"/>
    <n v="5.99"/>
    <d v="2005-07-27T15:01:17"/>
    <d v="2005-07-27T15:01:17"/>
    <d v="2005-08-04T20:28:17"/>
    <x v="21"/>
    <x v="0"/>
  </r>
  <r>
    <n v="9653"/>
    <n v="357"/>
    <x v="639"/>
    <x v="1"/>
    <n v="8041"/>
    <n v="2.99"/>
    <d v="2005-07-28T16:39:56"/>
    <d v="2005-07-28T16:39:56"/>
    <d v="2005-07-30T18:44:56"/>
    <x v="22"/>
    <x v="0"/>
  </r>
  <r>
    <n v="9654"/>
    <n v="357"/>
    <x v="3045"/>
    <x v="0"/>
    <n v="8124"/>
    <n v="2.99"/>
    <d v="2005-07-28T19:28:58"/>
    <d v="2005-07-28T19:28:58"/>
    <d v="2005-07-31T00:45:58"/>
    <x v="23"/>
    <x v="0"/>
  </r>
  <r>
    <n v="9655"/>
    <n v="357"/>
    <x v="3440"/>
    <x v="1"/>
    <n v="9233"/>
    <n v="3.99"/>
    <d v="2005-07-30T13:44:15"/>
    <d v="2005-07-30T13:44:15"/>
    <d v="2005-08-07T13:02:15"/>
    <x v="24"/>
    <x v="0"/>
  </r>
  <r>
    <n v="9656"/>
    <n v="357"/>
    <x v="3003"/>
    <x v="1"/>
    <n v="10391"/>
    <n v="2.99"/>
    <d v="2005-08-01T06:49:05"/>
    <d v="2005-08-01T06:49:05"/>
    <d v="2005-08-04T01:51:05"/>
    <x v="25"/>
    <x v="0"/>
  </r>
  <r>
    <n v="9657"/>
    <n v="357"/>
    <x v="2121"/>
    <x v="0"/>
    <n v="10502"/>
    <n v="2.99"/>
    <d v="2005-08-01T11:06:39"/>
    <d v="2005-08-01T11:06:39"/>
    <d v="2005-08-05T07:11:39"/>
    <x v="26"/>
    <x v="0"/>
  </r>
  <r>
    <n v="9658"/>
    <n v="357"/>
    <x v="3123"/>
    <x v="0"/>
    <n v="10503"/>
    <n v="6.99"/>
    <d v="2005-08-01T11:07:44"/>
    <d v="2005-08-01T11:07:44"/>
    <d v="2005-08-08T08:22:44"/>
    <x v="27"/>
    <x v="0"/>
  </r>
  <r>
    <n v="9659"/>
    <n v="357"/>
    <x v="1914"/>
    <x v="1"/>
    <n v="10764"/>
    <n v="0.99"/>
    <d v="2005-08-01T20:32:42"/>
    <d v="2005-08-01T20:32:42"/>
    <d v="2005-08-03T22:14:42"/>
    <x v="28"/>
    <x v="0"/>
  </r>
  <r>
    <n v="9660"/>
    <n v="357"/>
    <x v="4273"/>
    <x v="1"/>
    <n v="11065"/>
    <n v="2.99"/>
    <d v="2005-08-02T06:57:55"/>
    <d v="2005-08-02T06:57:55"/>
    <d v="2005-08-06T01:31:55"/>
    <x v="29"/>
    <x v="0"/>
  </r>
  <r>
    <n v="9661"/>
    <n v="357"/>
    <x v="2139"/>
    <x v="0"/>
    <n v="14926"/>
    <n v="0.99"/>
    <d v="2005-08-22T05:18:44"/>
    <d v="2005-08-22T05:18:44"/>
    <d v="2005-08-26T02:18:44"/>
    <x v="30"/>
    <x v="0"/>
  </r>
  <r>
    <n v="9662"/>
    <n v="357"/>
    <x v="2254"/>
    <x v="1"/>
    <n v="15869"/>
    <n v="2.99"/>
    <d v="2005-08-23T16:22:20"/>
    <d v="2005-08-23T16:22:20"/>
    <d v="2005-08-27T11:52:20"/>
    <x v="31"/>
    <x v="1"/>
  </r>
  <r>
    <n v="9663"/>
    <n v="358"/>
    <x v="1106"/>
    <x v="1"/>
    <n v="858"/>
    <n v="4.99"/>
    <d v="2005-05-30T02:10:32"/>
    <d v="2005-05-30T02:10:32"/>
    <d v="2005-06-01T04:42:32"/>
    <x v="11"/>
    <x v="0"/>
  </r>
  <r>
    <n v="9664"/>
    <n v="358"/>
    <x v="3434"/>
    <x v="0"/>
    <n v="1455"/>
    <n v="2.99"/>
    <d v="2005-06-15T19:51:06"/>
    <d v="2005-06-15T19:51:06"/>
    <d v="2005-06-18T21:54:06"/>
    <x v="12"/>
    <x v="0"/>
  </r>
  <r>
    <n v="9665"/>
    <n v="358"/>
    <x v="2904"/>
    <x v="1"/>
    <n v="1908"/>
    <n v="0.99"/>
    <d v="2005-06-17T05:10:36"/>
    <d v="2005-06-17T05:10:36"/>
    <d v="2005-06-19T03:52:36"/>
    <x v="13"/>
    <x v="0"/>
  </r>
  <r>
    <n v="9666"/>
    <n v="358"/>
    <x v="1323"/>
    <x v="0"/>
    <n v="2114"/>
    <n v="5.99"/>
    <d v="2005-06-17T20:00:25"/>
    <d v="2005-06-17T20:00:25"/>
    <d v="2005-06-23T18:51:25"/>
    <x v="14"/>
    <x v="0"/>
  </r>
  <r>
    <n v="9667"/>
    <n v="358"/>
    <x v="2118"/>
    <x v="0"/>
    <n v="2721"/>
    <n v="2.99"/>
    <d v="2005-06-19T14:53:24"/>
    <d v="2005-06-19T14:53:24"/>
    <d v="2005-06-21T18:22:24"/>
    <x v="15"/>
    <x v="0"/>
  </r>
  <r>
    <n v="9668"/>
    <n v="358"/>
    <x v="1382"/>
    <x v="0"/>
    <n v="2749"/>
    <n v="2.99"/>
    <d v="2005-06-19T16:27:35"/>
    <d v="2005-06-19T16:27:35"/>
    <d v="2005-06-25T21:06:35"/>
    <x v="16"/>
    <x v="0"/>
  </r>
  <r>
    <n v="9669"/>
    <n v="358"/>
    <x v="947"/>
    <x v="0"/>
    <n v="3245"/>
    <n v="2.99"/>
    <d v="2005-06-21T03:06:11"/>
    <d v="2005-06-21T03:06:11"/>
    <d v="2005-06-25T08:06:11"/>
    <x v="17"/>
    <x v="0"/>
  </r>
  <r>
    <n v="9670"/>
    <n v="358"/>
    <x v="3147"/>
    <x v="0"/>
    <n v="3753"/>
    <n v="2.99"/>
    <d v="2005-07-06T12:34:06"/>
    <d v="2005-07-06T12:34:06"/>
    <d v="2005-07-07T14:19:06"/>
    <x v="18"/>
    <x v="0"/>
  </r>
  <r>
    <n v="9671"/>
    <n v="358"/>
    <x v="2466"/>
    <x v="0"/>
    <n v="3809"/>
    <n v="2.99"/>
    <d v="2005-07-06T15:16:37"/>
    <d v="2005-07-06T15:16:37"/>
    <d v="2005-07-09T14:45:37"/>
    <x v="19"/>
    <x v="0"/>
  </r>
  <r>
    <n v="9672"/>
    <n v="358"/>
    <x v="3356"/>
    <x v="1"/>
    <n v="5023"/>
    <n v="5.99"/>
    <d v="2005-07-09T02:23:16"/>
    <d v="2005-07-09T02:23:16"/>
    <d v="2005-07-15T20:37:16"/>
    <x v="20"/>
    <x v="0"/>
  </r>
  <r>
    <n v="9673"/>
    <n v="358"/>
    <x v="3320"/>
    <x v="0"/>
    <n v="6362"/>
    <n v="2.99"/>
    <d v="2005-07-11T21:09:31"/>
    <d v="2005-07-11T21:09:31"/>
    <d v="2005-07-13T23:08:31"/>
    <x v="21"/>
    <x v="0"/>
  </r>
  <r>
    <n v="9674"/>
    <n v="358"/>
    <x v="1403"/>
    <x v="0"/>
    <n v="8621"/>
    <n v="2.99"/>
    <d v="2005-07-29T13:52:42"/>
    <d v="2005-07-29T13:52:42"/>
    <d v="2005-07-30T11:42:42"/>
    <x v="22"/>
    <x v="0"/>
  </r>
  <r>
    <n v="9675"/>
    <n v="358"/>
    <x v="3190"/>
    <x v="1"/>
    <n v="9062"/>
    <n v="0.99"/>
    <d v="2005-07-30T07:23:17"/>
    <d v="2005-07-30T07:23:17"/>
    <d v="2005-08-02T12:07:17"/>
    <x v="23"/>
    <x v="0"/>
  </r>
  <r>
    <n v="9676"/>
    <n v="358"/>
    <x v="4274"/>
    <x v="0"/>
    <n v="9568"/>
    <n v="0.99"/>
    <d v="2005-07-31T02:37:44"/>
    <d v="2005-07-31T02:37:44"/>
    <d v="2005-08-02T07:07:44"/>
    <x v="24"/>
    <x v="0"/>
  </r>
  <r>
    <n v="9677"/>
    <n v="358"/>
    <x v="566"/>
    <x v="0"/>
    <n v="10193"/>
    <n v="2.99"/>
    <d v="2005-08-01T00:33:27"/>
    <d v="2005-08-01T00:33:27"/>
    <d v="2005-08-07T20:15:27"/>
    <x v="25"/>
    <x v="0"/>
  </r>
  <r>
    <n v="9678"/>
    <n v="358"/>
    <x v="4275"/>
    <x v="0"/>
    <n v="10482"/>
    <n v="4.99"/>
    <d v="2005-08-01T10:17:47"/>
    <d v="2005-08-01T10:17:47"/>
    <d v="2005-08-02T15:04:47"/>
    <x v="26"/>
    <x v="0"/>
  </r>
  <r>
    <n v="9679"/>
    <n v="358"/>
    <x v="3048"/>
    <x v="1"/>
    <n v="11149"/>
    <n v="5.99"/>
    <d v="2005-08-02T09:51:43"/>
    <d v="2005-08-02T09:51:43"/>
    <d v="2005-08-11T09:40:43"/>
    <x v="27"/>
    <x v="0"/>
  </r>
  <r>
    <n v="9680"/>
    <n v="358"/>
    <x v="4276"/>
    <x v="1"/>
    <n v="11653"/>
    <n v="4.99"/>
    <d v="2005-08-17T05:06:10"/>
    <d v="2005-08-17T05:06:10"/>
    <d v="2005-08-24T03:09:10"/>
    <x v="28"/>
    <x v="0"/>
  </r>
  <r>
    <n v="9681"/>
    <n v="358"/>
    <x v="1264"/>
    <x v="0"/>
    <n v="12452"/>
    <n v="6.99"/>
    <d v="2005-08-18T11:14:35"/>
    <d v="2005-08-18T11:14:35"/>
    <d v="2005-08-27T09:09:35"/>
    <x v="29"/>
    <x v="0"/>
  </r>
  <r>
    <n v="9682"/>
    <n v="358"/>
    <x v="3908"/>
    <x v="0"/>
    <n v="13197"/>
    <n v="2.99"/>
    <d v="2005-08-19T14:44:03"/>
    <d v="2005-08-19T14:44:03"/>
    <d v="2005-08-22T10:11:03"/>
    <x v="30"/>
    <x v="0"/>
  </r>
  <r>
    <n v="9683"/>
    <n v="358"/>
    <x v="1667"/>
    <x v="0"/>
    <n v="14004"/>
    <n v="7.99"/>
    <d v="2005-08-20T20:16:35"/>
    <d v="2005-08-20T20:16:35"/>
    <d v="2005-08-28T17:23:35"/>
    <x v="31"/>
    <x v="1"/>
  </r>
  <r>
    <n v="9684"/>
    <n v="359"/>
    <x v="1700"/>
    <x v="0"/>
    <n v="284"/>
    <n v="8.99"/>
    <d v="2005-05-26T19:21:44"/>
    <d v="2005-05-26T19:21:44"/>
    <d v="2005-06-04T14:18:44"/>
    <x v="7"/>
    <x v="0"/>
  </r>
  <r>
    <n v="9685"/>
    <n v="359"/>
    <x v="776"/>
    <x v="1"/>
    <n v="392"/>
    <n v="2.99"/>
    <d v="2005-05-27T11:14:42"/>
    <d v="2005-05-27T11:14:42"/>
    <d v="2005-06-01T14:28:42"/>
    <x v="8"/>
    <x v="0"/>
  </r>
  <r>
    <n v="9686"/>
    <n v="359"/>
    <x v="774"/>
    <x v="0"/>
    <n v="528"/>
    <n v="3.99"/>
    <d v="2005-05-28T04:30:05"/>
    <d v="2005-05-28T04:30:05"/>
    <d v="2005-06-03T10:01:05"/>
    <x v="9"/>
    <x v="0"/>
  </r>
  <r>
    <n v="9687"/>
    <n v="359"/>
    <x v="2476"/>
    <x v="1"/>
    <n v="1329"/>
    <n v="4.99"/>
    <d v="2005-06-15T11:25:06"/>
    <d v="2005-06-15T11:25:06"/>
    <d v="2005-06-17T16:10:06"/>
    <x v="10"/>
    <x v="0"/>
  </r>
  <r>
    <n v="9688"/>
    <n v="359"/>
    <x v="3892"/>
    <x v="1"/>
    <n v="1770"/>
    <n v="1.99"/>
    <d v="2005-06-16T18:07:55"/>
    <d v="2005-06-16T18:07:55"/>
    <d v="2005-06-23T23:49:55"/>
    <x v="11"/>
    <x v="0"/>
  </r>
  <r>
    <n v="9689"/>
    <n v="359"/>
    <x v="904"/>
    <x v="0"/>
    <n v="2401"/>
    <n v="0.99"/>
    <d v="2005-06-18T16:22:03"/>
    <d v="2005-06-18T16:22:03"/>
    <d v="2005-06-19T13:49:03"/>
    <x v="12"/>
    <x v="0"/>
  </r>
  <r>
    <n v="9690"/>
    <n v="359"/>
    <x v="3335"/>
    <x v="0"/>
    <n v="2736"/>
    <n v="4.99"/>
    <d v="2005-06-19T15:43:20"/>
    <d v="2005-06-19T15:43:20"/>
    <d v="2005-06-21T13:03:20"/>
    <x v="13"/>
    <x v="0"/>
  </r>
  <r>
    <n v="9691"/>
    <n v="359"/>
    <x v="1083"/>
    <x v="1"/>
    <n v="4830"/>
    <n v="7.99"/>
    <d v="2005-07-08T17:56:23"/>
    <d v="2005-07-08T17:56:23"/>
    <d v="2005-07-17T21:40:23"/>
    <x v="14"/>
    <x v="0"/>
  </r>
  <r>
    <n v="9692"/>
    <n v="359"/>
    <x v="4277"/>
    <x v="1"/>
    <n v="6424"/>
    <n v="9.99"/>
    <d v="2005-07-11T23:49:37"/>
    <d v="2005-07-11T23:49:37"/>
    <d v="2005-07-21T00:53:37"/>
    <x v="15"/>
    <x v="0"/>
  </r>
  <r>
    <n v="9693"/>
    <n v="359"/>
    <x v="1812"/>
    <x v="0"/>
    <n v="6542"/>
    <n v="2.99"/>
    <d v="2005-07-12T04:53:49"/>
    <d v="2005-07-12T04:53:49"/>
    <d v="2005-07-13T01:48:49"/>
    <x v="16"/>
    <x v="0"/>
  </r>
  <r>
    <n v="9694"/>
    <n v="359"/>
    <x v="715"/>
    <x v="1"/>
    <n v="6741"/>
    <n v="0.99"/>
    <d v="2005-07-12T14:24:16"/>
    <d v="2005-07-12T14:24:16"/>
    <d v="2005-07-15T08:31:16"/>
    <x v="17"/>
    <x v="0"/>
  </r>
  <r>
    <n v="9695"/>
    <n v="359"/>
    <x v="4000"/>
    <x v="1"/>
    <n v="7098"/>
    <n v="0.99"/>
    <d v="2005-07-27T05:01:08"/>
    <d v="2005-07-27T05:01:08"/>
    <d v="2005-08-02T07:49:08"/>
    <x v="18"/>
    <x v="0"/>
  </r>
  <r>
    <n v="9696"/>
    <n v="359"/>
    <x v="1889"/>
    <x v="0"/>
    <n v="7115"/>
    <n v="0.99"/>
    <d v="2005-07-27T05:42:58"/>
    <d v="2005-07-27T05:42:58"/>
    <d v="2005-08-02T05:35:58"/>
    <x v="19"/>
    <x v="0"/>
  </r>
  <r>
    <n v="9697"/>
    <n v="359"/>
    <x v="3241"/>
    <x v="0"/>
    <n v="8174"/>
    <n v="4.99"/>
    <d v="2005-07-28T21:36:52"/>
    <d v="2005-07-28T21:36:52"/>
    <d v="2005-08-04T00:32:52"/>
    <x v="20"/>
    <x v="0"/>
  </r>
  <r>
    <n v="9698"/>
    <n v="359"/>
    <x v="3268"/>
    <x v="0"/>
    <n v="9898"/>
    <n v="4.99"/>
    <d v="2005-07-31T14:12:03"/>
    <d v="2005-07-31T14:12:03"/>
    <d v="2005-08-01T12:27:03"/>
    <x v="21"/>
    <x v="0"/>
  </r>
  <r>
    <n v="9699"/>
    <n v="359"/>
    <x v="348"/>
    <x v="1"/>
    <n v="10174"/>
    <n v="5.99"/>
    <d v="2005-07-31T23:40:08"/>
    <d v="2005-07-31T23:40:08"/>
    <d v="2005-08-06T21:08:08"/>
    <x v="22"/>
    <x v="0"/>
  </r>
  <r>
    <n v="9700"/>
    <n v="359"/>
    <x v="1127"/>
    <x v="0"/>
    <n v="11032"/>
    <n v="4.99"/>
    <d v="2005-08-02T05:53:35"/>
    <d v="2005-08-02T05:53:35"/>
    <d v="2005-08-05T02:58:35"/>
    <x v="23"/>
    <x v="0"/>
  </r>
  <r>
    <n v="9701"/>
    <n v="359"/>
    <x v="2137"/>
    <x v="0"/>
    <n v="12611"/>
    <n v="1.99"/>
    <d v="2005-08-18T17:09:42"/>
    <d v="2005-08-18T17:09:42"/>
    <d v="2005-08-24T11:57:42"/>
    <x v="24"/>
    <x v="0"/>
  </r>
  <r>
    <n v="9702"/>
    <n v="359"/>
    <x v="2609"/>
    <x v="1"/>
    <n v="13297"/>
    <n v="2.99"/>
    <d v="2005-08-19T18:45:49"/>
    <d v="2005-08-19T18:45:49"/>
    <d v="2005-08-22T14:58:49"/>
    <x v="25"/>
    <x v="0"/>
  </r>
  <r>
    <n v="9703"/>
    <n v="359"/>
    <x v="2925"/>
    <x v="0"/>
    <n v="14258"/>
    <n v="1.99"/>
    <d v="2005-08-21T05:56:36"/>
    <d v="2005-08-21T05:56:36"/>
    <d v="2005-08-26T06:14:36"/>
    <x v="26"/>
    <x v="0"/>
  </r>
  <r>
    <n v="9704"/>
    <n v="359"/>
    <x v="2027"/>
    <x v="1"/>
    <n v="14598"/>
    <n v="5.99"/>
    <d v="2005-08-21T17:40:05"/>
    <d v="2005-08-21T17:40:05"/>
    <d v="2005-08-29T18:16:05"/>
    <x v="27"/>
    <x v="0"/>
  </r>
  <r>
    <n v="9705"/>
    <n v="359"/>
    <x v="744"/>
    <x v="0"/>
    <n v="15104"/>
    <n v="2.99"/>
    <d v="2005-08-22T12:01:16"/>
    <d v="2005-08-22T12:01:16"/>
    <d v="2005-08-27T17:48:16"/>
    <x v="28"/>
    <x v="0"/>
  </r>
  <r>
    <n v="9706"/>
    <n v="359"/>
    <x v="2271"/>
    <x v="0"/>
    <n v="15148"/>
    <n v="4.99"/>
    <d v="2005-08-22T13:59:19"/>
    <d v="2005-08-22T13:59:19"/>
    <d v="2005-08-31T13:59:19"/>
    <x v="29"/>
    <x v="0"/>
  </r>
  <r>
    <n v="9707"/>
    <n v="359"/>
    <x v="2968"/>
    <x v="0"/>
    <n v="15453"/>
    <n v="1.99"/>
    <d v="2005-08-23T01:01:01"/>
    <d v="2005-08-23T01:01:01"/>
    <d v="2005-08-30T20:08:01"/>
    <x v="30"/>
    <x v="0"/>
  </r>
  <r>
    <n v="9708"/>
    <n v="359"/>
    <x v="1843"/>
    <x v="1"/>
    <n v="15655"/>
    <n v="4.99"/>
    <d v="2006-02-14T15:16:03"/>
    <d v="2006-02-14T15:16:03"/>
    <d v="1899-12-30T00:00:00"/>
    <x v="31"/>
    <x v="1"/>
  </r>
  <r>
    <n v="9709"/>
    <n v="360"/>
    <x v="1958"/>
    <x v="0"/>
    <n v="633"/>
    <n v="0.99"/>
    <d v="2005-05-28T17:37:59"/>
    <d v="2005-05-28T17:37:59"/>
    <d v="2005-06-03T22:49:59"/>
    <x v="36"/>
    <x v="0"/>
  </r>
  <r>
    <n v="9710"/>
    <n v="360"/>
    <x v="1905"/>
    <x v="1"/>
    <n v="777"/>
    <n v="4.99"/>
    <d v="2005-05-29T14:07:58"/>
    <d v="2005-05-29T14:07:58"/>
    <d v="2005-06-03T08:41:58"/>
    <x v="37"/>
    <x v="0"/>
  </r>
  <r>
    <n v="9711"/>
    <n v="360"/>
    <x v="3764"/>
    <x v="1"/>
    <n v="1492"/>
    <n v="0.99"/>
    <d v="2005-06-15T21:48:35"/>
    <d v="2005-06-15T21:48:35"/>
    <d v="2005-06-17T17:18:35"/>
    <x v="0"/>
    <x v="0"/>
  </r>
  <r>
    <n v="9712"/>
    <n v="360"/>
    <x v="3747"/>
    <x v="1"/>
    <n v="2402"/>
    <n v="6.99"/>
    <d v="2005-06-18T16:24:45"/>
    <d v="2005-06-18T16:24:45"/>
    <d v="2005-06-27T14:39:45"/>
    <x v="1"/>
    <x v="0"/>
  </r>
  <r>
    <n v="9713"/>
    <n v="360"/>
    <x v="1306"/>
    <x v="1"/>
    <n v="2541"/>
    <n v="3.99"/>
    <d v="2005-06-19T02:08:10"/>
    <d v="2005-06-19T02:08:10"/>
    <d v="2005-06-23T23:32:10"/>
    <x v="2"/>
    <x v="0"/>
  </r>
  <r>
    <n v="9714"/>
    <n v="360"/>
    <x v="2678"/>
    <x v="1"/>
    <n v="2780"/>
    <n v="6.99"/>
    <d v="2005-06-19T18:19:33"/>
    <d v="2005-06-19T18:19:33"/>
    <d v="2005-06-28T22:29:33"/>
    <x v="3"/>
    <x v="0"/>
  </r>
  <r>
    <n v="9715"/>
    <n v="360"/>
    <x v="2853"/>
    <x v="0"/>
    <n v="4056"/>
    <n v="4.99"/>
    <d v="2005-07-07T03:57:36"/>
    <d v="2005-07-07T03:57:36"/>
    <d v="2005-07-09T08:53:36"/>
    <x v="4"/>
    <x v="0"/>
  </r>
  <r>
    <n v="9716"/>
    <n v="360"/>
    <x v="1274"/>
    <x v="0"/>
    <n v="4487"/>
    <n v="7.99"/>
    <d v="2005-07-08T01:20:22"/>
    <d v="2005-07-08T01:20:22"/>
    <d v="2005-07-16T21:23:22"/>
    <x v="5"/>
    <x v="0"/>
  </r>
  <r>
    <n v="9717"/>
    <n v="360"/>
    <x v="4059"/>
    <x v="1"/>
    <n v="5456"/>
    <n v="2.99"/>
    <d v="2005-07-09T22:31:45"/>
    <d v="2005-07-09T22:31:45"/>
    <d v="2005-07-12T03:53:45"/>
    <x v="6"/>
    <x v="0"/>
  </r>
  <r>
    <n v="9718"/>
    <n v="360"/>
    <x v="904"/>
    <x v="0"/>
    <n v="5834"/>
    <n v="1.99"/>
    <d v="2005-07-10T16:44:12"/>
    <d v="2005-07-10T16:44:12"/>
    <d v="2005-07-14T11:34:12"/>
    <x v="7"/>
    <x v="0"/>
  </r>
  <r>
    <n v="9719"/>
    <n v="360"/>
    <x v="2840"/>
    <x v="0"/>
    <n v="5995"/>
    <n v="3.99"/>
    <d v="2005-07-11T01:15:39"/>
    <d v="2005-07-11T01:15:39"/>
    <d v="2005-07-20T05:01:39"/>
    <x v="8"/>
    <x v="0"/>
  </r>
  <r>
    <n v="9720"/>
    <n v="360"/>
    <x v="3134"/>
    <x v="0"/>
    <n v="6442"/>
    <n v="0.99"/>
    <d v="2005-07-12T00:29:45"/>
    <d v="2005-07-12T00:29:45"/>
    <d v="2005-07-15T19:37:45"/>
    <x v="9"/>
    <x v="0"/>
  </r>
  <r>
    <n v="9721"/>
    <n v="360"/>
    <x v="527"/>
    <x v="1"/>
    <n v="6770"/>
    <n v="5.99"/>
    <d v="2005-07-12T15:49:40"/>
    <d v="2005-07-12T15:49:40"/>
    <d v="2005-07-20T10:14:40"/>
    <x v="10"/>
    <x v="0"/>
  </r>
  <r>
    <n v="9722"/>
    <n v="360"/>
    <x v="3011"/>
    <x v="0"/>
    <n v="7251"/>
    <n v="2.99"/>
    <d v="2005-07-27T10:44:55"/>
    <d v="2005-07-27T10:44:55"/>
    <d v="2005-08-01T16:12:55"/>
    <x v="11"/>
    <x v="0"/>
  </r>
  <r>
    <n v="9723"/>
    <n v="360"/>
    <x v="3223"/>
    <x v="1"/>
    <n v="7588"/>
    <n v="9.99"/>
    <d v="2005-07-27T23:23:31"/>
    <d v="2005-07-27T23:23:31"/>
    <d v="2005-08-04T02:54:31"/>
    <x v="12"/>
    <x v="0"/>
  </r>
  <r>
    <n v="9724"/>
    <n v="360"/>
    <x v="762"/>
    <x v="0"/>
    <n v="7654"/>
    <n v="4.99"/>
    <d v="2005-07-28T02:00:14"/>
    <d v="2005-07-28T02:00:14"/>
    <d v="2005-07-31T20:50:14"/>
    <x v="13"/>
    <x v="0"/>
  </r>
  <r>
    <n v="9725"/>
    <n v="360"/>
    <x v="1997"/>
    <x v="1"/>
    <n v="7908"/>
    <n v="3.99"/>
    <d v="2005-07-28T11:32:57"/>
    <d v="2005-07-28T11:32:57"/>
    <d v="2005-08-03T13:30:57"/>
    <x v="14"/>
    <x v="0"/>
  </r>
  <r>
    <n v="9726"/>
    <n v="360"/>
    <x v="603"/>
    <x v="0"/>
    <n v="8220"/>
    <n v="2.99"/>
    <d v="2005-07-28T23:46:41"/>
    <d v="2005-07-28T23:46:41"/>
    <d v="2005-07-31T22:14:41"/>
    <x v="15"/>
    <x v="0"/>
  </r>
  <r>
    <n v="9727"/>
    <n v="360"/>
    <x v="3066"/>
    <x v="1"/>
    <n v="8361"/>
    <n v="2.99"/>
    <d v="2005-07-29T05:08:57"/>
    <d v="2005-07-29T05:08:57"/>
    <d v="2005-08-03T02:49:57"/>
    <x v="16"/>
    <x v="0"/>
  </r>
  <r>
    <n v="9728"/>
    <n v="360"/>
    <x v="2366"/>
    <x v="0"/>
    <n v="9283"/>
    <n v="4.99"/>
    <d v="2005-07-30T15:25:19"/>
    <d v="2005-07-30T15:25:19"/>
    <d v="2005-08-01T15:35:19"/>
    <x v="17"/>
    <x v="0"/>
  </r>
  <r>
    <n v="9729"/>
    <n v="360"/>
    <x v="2346"/>
    <x v="1"/>
    <n v="9352"/>
    <n v="0.99"/>
    <d v="2005-07-30T18:29:26"/>
    <d v="2005-07-30T18:29:26"/>
    <d v="2005-07-31T19:43:26"/>
    <x v="18"/>
    <x v="0"/>
  </r>
  <r>
    <n v="9730"/>
    <n v="360"/>
    <x v="3381"/>
    <x v="0"/>
    <n v="9623"/>
    <n v="2.99"/>
    <d v="2005-07-31T04:30:02"/>
    <d v="2005-07-31T04:30:02"/>
    <d v="2005-08-06T23:34:02"/>
    <x v="19"/>
    <x v="0"/>
  </r>
  <r>
    <n v="9731"/>
    <n v="360"/>
    <x v="3093"/>
    <x v="1"/>
    <n v="9659"/>
    <n v="3.99"/>
    <d v="2005-07-31T06:02:14"/>
    <d v="2005-07-31T06:02:14"/>
    <d v="2005-08-07T00:54:14"/>
    <x v="20"/>
    <x v="0"/>
  </r>
  <r>
    <n v="9732"/>
    <n v="360"/>
    <x v="1024"/>
    <x v="1"/>
    <n v="10857"/>
    <n v="2.99"/>
    <d v="2005-08-02T00:07:20"/>
    <d v="2005-08-02T00:07:20"/>
    <d v="2005-08-04T02:35:20"/>
    <x v="21"/>
    <x v="0"/>
  </r>
  <r>
    <n v="9733"/>
    <n v="360"/>
    <x v="2154"/>
    <x v="1"/>
    <n v="11264"/>
    <n v="6.99"/>
    <d v="2005-08-02T14:05:18"/>
    <d v="2005-08-02T14:05:18"/>
    <d v="2005-08-10T08:46:18"/>
    <x v="22"/>
    <x v="0"/>
  </r>
  <r>
    <n v="9734"/>
    <n v="360"/>
    <x v="148"/>
    <x v="1"/>
    <n v="11553"/>
    <n v="4.99"/>
    <d v="2005-08-17T01:04:31"/>
    <d v="2005-08-17T01:04:31"/>
    <d v="2005-08-24T00:44:31"/>
    <x v="23"/>
    <x v="0"/>
  </r>
  <r>
    <n v="9735"/>
    <n v="360"/>
    <x v="4278"/>
    <x v="1"/>
    <n v="12088"/>
    <n v="5.99"/>
    <d v="2005-08-17T22:20:16"/>
    <d v="2005-08-17T22:20:16"/>
    <d v="2005-08-25T23:30:16"/>
    <x v="24"/>
    <x v="0"/>
  </r>
  <r>
    <n v="9736"/>
    <n v="360"/>
    <x v="2860"/>
    <x v="0"/>
    <n v="12773"/>
    <n v="5.99"/>
    <d v="2005-08-18T23:32:19"/>
    <d v="2005-08-18T23:32:19"/>
    <d v="2005-08-27T04:40:19"/>
    <x v="25"/>
    <x v="0"/>
  </r>
  <r>
    <n v="9737"/>
    <n v="360"/>
    <x v="579"/>
    <x v="1"/>
    <n v="12795"/>
    <n v="0.99"/>
    <d v="2005-08-19T00:21:52"/>
    <d v="2005-08-19T00:21:52"/>
    <d v="2005-08-22T22:13:52"/>
    <x v="26"/>
    <x v="0"/>
  </r>
  <r>
    <n v="9738"/>
    <n v="360"/>
    <x v="1564"/>
    <x v="0"/>
    <n v="12839"/>
    <n v="6.99"/>
    <d v="2005-08-19T01:53:43"/>
    <d v="2005-08-19T01:53:43"/>
    <d v="2005-08-28T02:27:43"/>
    <x v="27"/>
    <x v="0"/>
  </r>
  <r>
    <n v="9739"/>
    <n v="360"/>
    <x v="2353"/>
    <x v="0"/>
    <n v="12990"/>
    <n v="4.99"/>
    <d v="2005-08-19T07:20:39"/>
    <d v="2005-08-19T07:20:39"/>
    <d v="2005-08-21T12:31:39"/>
    <x v="28"/>
    <x v="0"/>
  </r>
  <r>
    <n v="9740"/>
    <n v="360"/>
    <x v="4279"/>
    <x v="1"/>
    <n v="13894"/>
    <n v="7.99"/>
    <d v="2005-08-20T15:55:20"/>
    <d v="2005-08-20T15:55:20"/>
    <d v="2005-08-26T17:26:20"/>
    <x v="29"/>
    <x v="0"/>
  </r>
  <r>
    <n v="9741"/>
    <n v="360"/>
    <x v="4131"/>
    <x v="0"/>
    <n v="14700"/>
    <n v="4.99"/>
    <d v="2005-08-21T20:53:40"/>
    <d v="2005-08-21T20:53:40"/>
    <d v="2005-08-23T22:01:40"/>
    <x v="30"/>
    <x v="0"/>
  </r>
  <r>
    <n v="9742"/>
    <n v="360"/>
    <x v="3727"/>
    <x v="0"/>
    <n v="15310"/>
    <n v="2.99"/>
    <d v="2005-08-22T19:56:41"/>
    <d v="2005-08-22T19:56:41"/>
    <d v="2005-08-24T16:32:41"/>
    <x v="31"/>
    <x v="1"/>
  </r>
  <r>
    <n v="9743"/>
    <n v="361"/>
    <x v="2135"/>
    <x v="0"/>
    <n v="368"/>
    <n v="5.99"/>
    <d v="2005-05-27T07:42:29"/>
    <d v="2005-05-27T07:42:29"/>
    <d v="2005-06-04T11:20:29"/>
    <x v="1"/>
    <x v="0"/>
  </r>
  <r>
    <n v="9744"/>
    <n v="361"/>
    <x v="469"/>
    <x v="1"/>
    <n v="1120"/>
    <n v="4.99"/>
    <d v="2005-05-31T16:37:14"/>
    <d v="2005-05-31T16:37:14"/>
    <d v="2005-06-04T12:53:14"/>
    <x v="2"/>
    <x v="0"/>
  </r>
  <r>
    <n v="9745"/>
    <n v="361"/>
    <x v="4191"/>
    <x v="1"/>
    <n v="2353"/>
    <n v="4.99"/>
    <d v="2005-06-18T12:53:25"/>
    <d v="2005-06-18T12:53:25"/>
    <d v="2005-06-19T13:53:25"/>
    <x v="3"/>
    <x v="0"/>
  </r>
  <r>
    <n v="9746"/>
    <n v="361"/>
    <x v="903"/>
    <x v="1"/>
    <n v="2558"/>
    <n v="1.99"/>
    <d v="2005-06-19T03:09:16"/>
    <d v="2005-06-19T03:09:16"/>
    <d v="2005-06-24T05:29:16"/>
    <x v="4"/>
    <x v="0"/>
  </r>
  <r>
    <n v="9747"/>
    <n v="361"/>
    <x v="1284"/>
    <x v="0"/>
    <n v="2851"/>
    <n v="2.99"/>
    <d v="2005-06-19T23:07:03"/>
    <d v="2005-06-19T23:07:03"/>
    <d v="2005-06-22T17:26:03"/>
    <x v="5"/>
    <x v="0"/>
  </r>
  <r>
    <n v="9748"/>
    <n v="361"/>
    <x v="612"/>
    <x v="1"/>
    <n v="3303"/>
    <n v="2.99"/>
    <d v="2005-06-21T07:34:14"/>
    <d v="2005-06-21T07:34:14"/>
    <d v="2005-06-26T13:18:14"/>
    <x v="6"/>
    <x v="0"/>
  </r>
  <r>
    <n v="9749"/>
    <n v="361"/>
    <x v="3704"/>
    <x v="1"/>
    <n v="5154"/>
    <n v="2.99"/>
    <d v="2005-07-09T08:46:18"/>
    <d v="2005-07-09T08:46:18"/>
    <d v="2005-07-14T03:19:18"/>
    <x v="7"/>
    <x v="0"/>
  </r>
  <r>
    <n v="9750"/>
    <n v="361"/>
    <x v="3237"/>
    <x v="0"/>
    <n v="6152"/>
    <n v="0.99"/>
    <d v="2005-07-11T09:25:52"/>
    <d v="2005-07-11T09:25:52"/>
    <d v="2005-07-17T07:40:52"/>
    <x v="8"/>
    <x v="0"/>
  </r>
  <r>
    <n v="9751"/>
    <n v="361"/>
    <x v="3389"/>
    <x v="1"/>
    <n v="6829"/>
    <n v="4.99"/>
    <d v="2005-07-12T18:38:59"/>
    <d v="2005-07-12T18:38:59"/>
    <d v="2005-07-16T23:25:59"/>
    <x v="9"/>
    <x v="0"/>
  </r>
  <r>
    <n v="9752"/>
    <n v="361"/>
    <x v="854"/>
    <x v="1"/>
    <n v="6911"/>
    <n v="0.99"/>
    <d v="2005-07-12T22:14:34"/>
    <d v="2005-07-12T22:14:34"/>
    <d v="2005-07-18T20:17:34"/>
    <x v="10"/>
    <x v="0"/>
  </r>
  <r>
    <n v="9753"/>
    <n v="361"/>
    <x v="4280"/>
    <x v="0"/>
    <n v="6914"/>
    <n v="1.99"/>
    <d v="2005-07-12T22:26:56"/>
    <d v="2005-07-12T22:26:56"/>
    <d v="2005-07-17T20:03:56"/>
    <x v="11"/>
    <x v="0"/>
  </r>
  <r>
    <n v="9754"/>
    <n v="361"/>
    <x v="2503"/>
    <x v="0"/>
    <n v="7538"/>
    <n v="2.99"/>
    <d v="2005-07-27T21:38:04"/>
    <d v="2005-07-27T21:38:04"/>
    <d v="2005-08-02T03:14:04"/>
    <x v="12"/>
    <x v="0"/>
  </r>
  <r>
    <n v="9755"/>
    <n v="361"/>
    <x v="2686"/>
    <x v="1"/>
    <n v="7712"/>
    <n v="2.99"/>
    <d v="2005-07-28T04:29:53"/>
    <d v="2005-07-28T04:29:53"/>
    <d v="2005-08-02T00:57:53"/>
    <x v="13"/>
    <x v="0"/>
  </r>
  <r>
    <n v="9756"/>
    <n v="361"/>
    <x v="435"/>
    <x v="1"/>
    <n v="8189"/>
    <n v="4.99"/>
    <d v="2005-07-28T22:36:26"/>
    <d v="2005-07-28T22:36:26"/>
    <d v="2005-08-04T00:12:26"/>
    <x v="14"/>
    <x v="0"/>
  </r>
  <r>
    <n v="9757"/>
    <n v="361"/>
    <x v="4281"/>
    <x v="0"/>
    <n v="10145"/>
    <n v="1.99"/>
    <d v="2005-07-31T22:15:13"/>
    <d v="2005-07-31T22:15:13"/>
    <d v="2005-08-06T23:26:13"/>
    <x v="15"/>
    <x v="0"/>
  </r>
  <r>
    <n v="9758"/>
    <n v="361"/>
    <x v="572"/>
    <x v="0"/>
    <n v="10151"/>
    <n v="4.99"/>
    <d v="2005-07-31T22:22:37"/>
    <d v="2005-07-31T22:22:37"/>
    <d v="2005-08-01T22:20:37"/>
    <x v="16"/>
    <x v="0"/>
  </r>
  <r>
    <n v="9759"/>
    <n v="361"/>
    <x v="625"/>
    <x v="0"/>
    <n v="10414"/>
    <n v="0.99"/>
    <d v="2005-08-01T08:03:55"/>
    <d v="2005-08-01T08:03:55"/>
    <d v="2005-08-04T08:44:55"/>
    <x v="17"/>
    <x v="0"/>
  </r>
  <r>
    <n v="9760"/>
    <n v="361"/>
    <x v="4282"/>
    <x v="1"/>
    <n v="10975"/>
    <n v="0.99"/>
    <d v="2005-08-02T04:11:25"/>
    <d v="2005-08-02T04:11:25"/>
    <d v="2005-08-04T04:39:25"/>
    <x v="18"/>
    <x v="0"/>
  </r>
  <r>
    <n v="9761"/>
    <n v="361"/>
    <x v="3820"/>
    <x v="1"/>
    <n v="11031"/>
    <n v="5.99"/>
    <d v="2005-08-02T05:52:58"/>
    <d v="2005-08-02T05:52:58"/>
    <d v="2005-08-07T07:14:58"/>
    <x v="19"/>
    <x v="0"/>
  </r>
  <r>
    <n v="9762"/>
    <n v="361"/>
    <x v="3438"/>
    <x v="1"/>
    <n v="11243"/>
    <n v="5.99"/>
    <d v="2005-08-02T13:32:48"/>
    <d v="2005-08-02T13:32:48"/>
    <d v="2005-08-11T18:55:48"/>
    <x v="20"/>
    <x v="0"/>
  </r>
  <r>
    <n v="9763"/>
    <n v="361"/>
    <x v="2267"/>
    <x v="0"/>
    <n v="11327"/>
    <n v="2.99"/>
    <d v="2005-08-02T16:40:47"/>
    <d v="2005-08-02T16:40:47"/>
    <d v="2005-08-03T22:13:47"/>
    <x v="21"/>
    <x v="0"/>
  </r>
  <r>
    <n v="9764"/>
    <n v="361"/>
    <x v="1616"/>
    <x v="0"/>
    <n v="11991"/>
    <n v="3.99"/>
    <d v="2005-08-17T18:27:08"/>
    <d v="2005-08-17T18:27:08"/>
    <d v="2005-08-25T14:07:08"/>
    <x v="22"/>
    <x v="0"/>
  </r>
  <r>
    <n v="9765"/>
    <n v="361"/>
    <x v="3797"/>
    <x v="1"/>
    <n v="12626"/>
    <n v="5.99"/>
    <d v="2005-08-18T17:36:45"/>
    <d v="2005-08-18T17:36:45"/>
    <d v="2005-08-26T17:12:45"/>
    <x v="23"/>
    <x v="0"/>
  </r>
  <r>
    <n v="9766"/>
    <n v="361"/>
    <x v="1798"/>
    <x v="1"/>
    <n v="12690"/>
    <n v="2.99"/>
    <d v="2005-08-18T20:06:57"/>
    <d v="2005-08-18T20:06:57"/>
    <d v="2005-08-24T20:54:57"/>
    <x v="24"/>
    <x v="0"/>
  </r>
  <r>
    <n v="9767"/>
    <n v="361"/>
    <x v="2597"/>
    <x v="0"/>
    <n v="13135"/>
    <n v="0.99"/>
    <d v="2005-08-19T12:22:52"/>
    <d v="2005-08-19T12:22:52"/>
    <d v="2005-08-21T14:04:52"/>
    <x v="25"/>
    <x v="0"/>
  </r>
  <r>
    <n v="9772"/>
    <n v="361"/>
    <x v="4283"/>
    <x v="0"/>
    <n v="13298"/>
    <n v="3.98"/>
    <d v="2006-02-14T15:16:03"/>
    <d v="2006-02-14T15:16:03"/>
    <d v="1899-12-30T00:00:00"/>
    <x v="26"/>
    <x v="0"/>
  </r>
  <r>
    <n v="9768"/>
    <n v="361"/>
    <x v="641"/>
    <x v="1"/>
    <n v="14031"/>
    <n v="0.99"/>
    <d v="2005-08-20T21:24:24"/>
    <d v="2005-08-20T21:24:24"/>
    <d v="2005-08-23T21:47:24"/>
    <x v="27"/>
    <x v="0"/>
  </r>
  <r>
    <n v="9769"/>
    <n v="361"/>
    <x v="44"/>
    <x v="0"/>
    <n v="14422"/>
    <n v="0.99"/>
    <d v="2005-08-21T11:21:46"/>
    <d v="2005-08-21T11:21:46"/>
    <d v="2005-08-25T13:15:46"/>
    <x v="28"/>
    <x v="0"/>
  </r>
  <r>
    <n v="9773"/>
    <n v="361"/>
    <x v="1541"/>
    <x v="0"/>
    <n v="14769"/>
    <n v="0"/>
    <d v="2006-02-14T15:16:03"/>
    <d v="2006-02-14T15:16:03"/>
    <d v="1899-12-30T00:00:00"/>
    <x v="29"/>
    <x v="0"/>
  </r>
  <r>
    <n v="9770"/>
    <n v="361"/>
    <x v="4284"/>
    <x v="0"/>
    <n v="15759"/>
    <n v="6.99"/>
    <d v="2005-08-23T12:47:37"/>
    <d v="2005-08-23T12:47:37"/>
    <d v="2005-09-01T11:28:37"/>
    <x v="30"/>
    <x v="0"/>
  </r>
  <r>
    <n v="9771"/>
    <n v="361"/>
    <x v="3493"/>
    <x v="1"/>
    <n v="15935"/>
    <n v="2.99"/>
    <d v="2005-08-23T18:41:11"/>
    <d v="2005-08-23T18:41:11"/>
    <d v="2005-08-25T20:59:11"/>
    <x v="31"/>
    <x v="1"/>
  </r>
  <r>
    <n v="9774"/>
    <n v="362"/>
    <x v="2079"/>
    <x v="1"/>
    <n v="1035"/>
    <n v="4.99"/>
    <d v="2005-05-31T05:01:09"/>
    <d v="2005-05-31T05:01:09"/>
    <d v="2005-06-02T03:59:09"/>
    <x v="0"/>
    <x v="0"/>
  </r>
  <r>
    <n v="9775"/>
    <n v="362"/>
    <x v="34"/>
    <x v="0"/>
    <n v="1429"/>
    <n v="2.99"/>
    <d v="2005-06-15T18:24:10"/>
    <d v="2005-06-15T18:24:10"/>
    <d v="2005-06-18T16:30:10"/>
    <x v="1"/>
    <x v="0"/>
  </r>
  <r>
    <n v="9776"/>
    <n v="362"/>
    <x v="3523"/>
    <x v="0"/>
    <n v="1529"/>
    <n v="2.99"/>
    <d v="2005-06-16T00:37:35"/>
    <d v="2005-06-16T00:37:35"/>
    <d v="2005-06-22T18:58:35"/>
    <x v="2"/>
    <x v="0"/>
  </r>
  <r>
    <n v="9777"/>
    <n v="362"/>
    <x v="584"/>
    <x v="0"/>
    <n v="1615"/>
    <n v="2.99"/>
    <d v="2005-06-16T07:00:28"/>
    <d v="2005-06-16T07:00:28"/>
    <d v="2005-06-25T08:53:28"/>
    <x v="3"/>
    <x v="0"/>
  </r>
  <r>
    <n v="9778"/>
    <n v="362"/>
    <x v="2003"/>
    <x v="1"/>
    <n v="3197"/>
    <n v="2.99"/>
    <d v="2005-06-21T00:07:23"/>
    <d v="2005-06-21T00:07:23"/>
    <d v="2005-06-23T00:53:23"/>
    <x v="4"/>
    <x v="0"/>
  </r>
  <r>
    <n v="9779"/>
    <n v="362"/>
    <x v="3705"/>
    <x v="1"/>
    <n v="3393"/>
    <n v="2.99"/>
    <d v="2005-06-21T15:14:27"/>
    <d v="2005-06-21T15:14:27"/>
    <d v="2005-06-25T19:54:27"/>
    <x v="5"/>
    <x v="0"/>
  </r>
  <r>
    <n v="9780"/>
    <n v="362"/>
    <x v="3981"/>
    <x v="1"/>
    <n v="4646"/>
    <n v="8.99"/>
    <d v="2005-07-08T09:23:26"/>
    <d v="2005-07-08T09:23:26"/>
    <d v="2005-07-16T04:03:26"/>
    <x v="6"/>
    <x v="0"/>
  </r>
  <r>
    <n v="9781"/>
    <n v="362"/>
    <x v="767"/>
    <x v="0"/>
    <n v="5227"/>
    <n v="4.99"/>
    <d v="2005-07-09T12:16:39"/>
    <d v="2005-07-09T12:16:39"/>
    <d v="2005-07-18T15:38:39"/>
    <x v="7"/>
    <x v="0"/>
  </r>
  <r>
    <n v="9782"/>
    <n v="362"/>
    <x v="2703"/>
    <x v="1"/>
    <n v="5563"/>
    <n v="1.99"/>
    <d v="2005-07-10T03:21:02"/>
    <d v="2005-07-10T03:21:02"/>
    <d v="2005-07-14T07:40:02"/>
    <x v="8"/>
    <x v="0"/>
  </r>
  <r>
    <n v="9783"/>
    <n v="362"/>
    <x v="3290"/>
    <x v="1"/>
    <n v="5690"/>
    <n v="5.99"/>
    <d v="2005-07-10T09:26:49"/>
    <d v="2005-07-10T09:26:49"/>
    <d v="2005-07-19T07:17:49"/>
    <x v="9"/>
    <x v="0"/>
  </r>
  <r>
    <n v="9784"/>
    <n v="362"/>
    <x v="4285"/>
    <x v="0"/>
    <n v="6204"/>
    <n v="4.99"/>
    <d v="2005-07-11T12:29:22"/>
    <d v="2005-07-11T12:29:22"/>
    <d v="2005-07-13T10:41:22"/>
    <x v="10"/>
    <x v="0"/>
  </r>
  <r>
    <n v="9785"/>
    <n v="362"/>
    <x v="700"/>
    <x v="1"/>
    <n v="6576"/>
    <n v="4.99"/>
    <d v="2005-07-12T06:13:41"/>
    <d v="2005-07-12T06:13:41"/>
    <d v="2005-07-16T03:22:41"/>
    <x v="11"/>
    <x v="0"/>
  </r>
  <r>
    <n v="9786"/>
    <n v="362"/>
    <x v="3031"/>
    <x v="0"/>
    <n v="6981"/>
    <n v="4.99"/>
    <d v="2005-07-27T00:51:38"/>
    <d v="2005-07-27T00:51:38"/>
    <d v="2005-07-28T01:06:38"/>
    <x v="12"/>
    <x v="0"/>
  </r>
  <r>
    <n v="9787"/>
    <n v="362"/>
    <x v="4286"/>
    <x v="0"/>
    <n v="7172"/>
    <n v="1.99"/>
    <d v="2005-07-27T07:59:16"/>
    <d v="2005-07-27T07:59:16"/>
    <d v="2005-08-01T04:46:16"/>
    <x v="13"/>
    <x v="0"/>
  </r>
  <r>
    <n v="9788"/>
    <n v="362"/>
    <x v="4287"/>
    <x v="0"/>
    <n v="7485"/>
    <n v="2.99"/>
    <d v="2005-07-27T19:29:09"/>
    <d v="2005-07-27T19:29:09"/>
    <d v="2005-07-30T16:28:09"/>
    <x v="14"/>
    <x v="0"/>
  </r>
  <r>
    <n v="9789"/>
    <n v="362"/>
    <x v="4288"/>
    <x v="0"/>
    <n v="8081"/>
    <n v="2.99"/>
    <d v="2005-07-28T18:06:46"/>
    <d v="2005-07-28T18:06:46"/>
    <d v="2005-08-04T18:54:46"/>
    <x v="15"/>
    <x v="0"/>
  </r>
  <r>
    <n v="9790"/>
    <n v="362"/>
    <x v="460"/>
    <x v="1"/>
    <n v="8325"/>
    <n v="2.99"/>
    <d v="2005-07-29T03:57:27"/>
    <d v="2005-07-29T03:57:27"/>
    <d v="2005-08-06T22:30:27"/>
    <x v="16"/>
    <x v="0"/>
  </r>
  <r>
    <n v="9791"/>
    <n v="362"/>
    <x v="2176"/>
    <x v="1"/>
    <n v="8364"/>
    <n v="4.99"/>
    <d v="2005-07-29T05:10:31"/>
    <d v="2005-07-29T05:10:31"/>
    <d v="2005-07-30T04:02:31"/>
    <x v="17"/>
    <x v="0"/>
  </r>
  <r>
    <n v="9792"/>
    <n v="362"/>
    <x v="2444"/>
    <x v="0"/>
    <n v="8662"/>
    <n v="0.99"/>
    <d v="2005-07-29T15:31:33"/>
    <d v="2005-07-29T15:31:33"/>
    <d v="2005-07-30T09:39:33"/>
    <x v="18"/>
    <x v="0"/>
  </r>
  <r>
    <n v="9793"/>
    <n v="362"/>
    <x v="924"/>
    <x v="0"/>
    <n v="8714"/>
    <n v="2.99"/>
    <d v="2005-07-29T17:31:40"/>
    <d v="2005-07-29T17:31:40"/>
    <d v="2005-08-04T16:12:40"/>
    <x v="19"/>
    <x v="0"/>
  </r>
  <r>
    <n v="9794"/>
    <n v="362"/>
    <x v="3569"/>
    <x v="0"/>
    <n v="9784"/>
    <n v="4.99"/>
    <d v="2005-07-31T10:21:32"/>
    <d v="2005-07-31T10:21:32"/>
    <d v="2005-08-07T09:20:32"/>
    <x v="20"/>
    <x v="0"/>
  </r>
  <r>
    <n v="9795"/>
    <n v="362"/>
    <x v="4135"/>
    <x v="1"/>
    <n v="10546"/>
    <n v="3.99"/>
    <d v="2005-08-01T12:44:17"/>
    <d v="2005-08-01T12:44:17"/>
    <d v="2005-08-06T16:26:17"/>
    <x v="21"/>
    <x v="0"/>
  </r>
  <r>
    <n v="9796"/>
    <n v="362"/>
    <x v="3545"/>
    <x v="1"/>
    <n v="12244"/>
    <n v="4.99"/>
    <d v="2005-08-18T03:39:11"/>
    <d v="2005-08-18T03:39:11"/>
    <d v="2005-08-21T02:57:11"/>
    <x v="22"/>
    <x v="0"/>
  </r>
  <r>
    <n v="9797"/>
    <n v="362"/>
    <x v="299"/>
    <x v="0"/>
    <n v="12854"/>
    <n v="6.99"/>
    <d v="2005-08-19T02:18:51"/>
    <d v="2005-08-19T02:18:51"/>
    <d v="2005-08-24T04:16:51"/>
    <x v="23"/>
    <x v="0"/>
  </r>
  <r>
    <n v="9798"/>
    <n v="362"/>
    <x v="2911"/>
    <x v="0"/>
    <n v="13603"/>
    <n v="6.99"/>
    <d v="2005-08-20T06:02:48"/>
    <d v="2005-08-20T06:02:48"/>
    <d v="2005-08-29T09:39:48"/>
    <x v="24"/>
    <x v="0"/>
  </r>
  <r>
    <n v="9799"/>
    <n v="362"/>
    <x v="3433"/>
    <x v="1"/>
    <n v="14051"/>
    <n v="6.99"/>
    <d v="2005-08-20T22:09:51"/>
    <d v="2005-08-20T22:09:51"/>
    <d v="2005-08-29T04:04:51"/>
    <x v="25"/>
    <x v="0"/>
  </r>
  <r>
    <n v="9800"/>
    <n v="362"/>
    <x v="892"/>
    <x v="1"/>
    <n v="14129"/>
    <n v="2.99"/>
    <d v="2005-08-21T01:42:15"/>
    <d v="2005-08-21T01:42:15"/>
    <d v="2005-08-23T20:04:15"/>
    <x v="26"/>
    <x v="0"/>
  </r>
  <r>
    <n v="9801"/>
    <n v="362"/>
    <x v="2308"/>
    <x v="1"/>
    <n v="14336"/>
    <n v="4.99"/>
    <d v="2005-08-21T08:33:42"/>
    <d v="2005-08-21T08:33:42"/>
    <d v="2005-08-23T03:27:42"/>
    <x v="27"/>
    <x v="0"/>
  </r>
  <r>
    <n v="9802"/>
    <n v="362"/>
    <x v="4232"/>
    <x v="0"/>
    <n v="14752"/>
    <n v="5.99"/>
    <d v="2005-08-21T23:11:42"/>
    <d v="2005-08-21T23:11:42"/>
    <d v="2005-08-28T22:12:42"/>
    <x v="28"/>
    <x v="0"/>
  </r>
  <r>
    <n v="9803"/>
    <n v="362"/>
    <x v="4289"/>
    <x v="0"/>
    <n v="14759"/>
    <n v="11.99"/>
    <d v="2005-08-21T23:28:58"/>
    <d v="2005-08-21T23:28:58"/>
    <d v="2005-08-31T00:35:58"/>
    <x v="29"/>
    <x v="0"/>
  </r>
  <r>
    <n v="9804"/>
    <n v="362"/>
    <x v="4001"/>
    <x v="0"/>
    <n v="14808"/>
    <n v="4.99"/>
    <d v="2005-08-22T00:58:35"/>
    <d v="2005-08-22T00:58:35"/>
    <d v="2005-08-29T20:16:35"/>
    <x v="30"/>
    <x v="0"/>
  </r>
  <r>
    <n v="9805"/>
    <n v="362"/>
    <x v="3133"/>
    <x v="0"/>
    <n v="14950"/>
    <n v="2.99"/>
    <d v="2005-08-22T06:17:12"/>
    <d v="2005-08-22T06:17:12"/>
    <d v="2005-08-27T08:48:12"/>
    <x v="31"/>
    <x v="1"/>
  </r>
  <r>
    <n v="9806"/>
    <n v="363"/>
    <x v="2653"/>
    <x v="0"/>
    <n v="733"/>
    <n v="3.99"/>
    <d v="2005-05-29T07:35:21"/>
    <d v="2005-05-29T07:35:21"/>
    <d v="2005-06-05T09:14:21"/>
    <x v="3"/>
    <x v="0"/>
  </r>
  <r>
    <n v="9807"/>
    <n v="363"/>
    <x v="2041"/>
    <x v="1"/>
    <n v="1426"/>
    <n v="4.99"/>
    <d v="2005-06-15T18:16:24"/>
    <d v="2005-06-15T18:16:24"/>
    <d v="2005-06-18T22:15:24"/>
    <x v="4"/>
    <x v="0"/>
  </r>
  <r>
    <n v="9808"/>
    <n v="363"/>
    <x v="3171"/>
    <x v="1"/>
    <n v="1569"/>
    <n v="4.99"/>
    <d v="2005-06-16T03:19:09"/>
    <d v="2005-06-16T03:19:09"/>
    <d v="2005-06-18T21:55:09"/>
    <x v="5"/>
    <x v="0"/>
  </r>
  <r>
    <n v="9809"/>
    <n v="363"/>
    <x v="957"/>
    <x v="0"/>
    <n v="1847"/>
    <n v="4.99"/>
    <d v="2005-06-17T00:05:22"/>
    <d v="2005-06-17T00:05:22"/>
    <d v="2005-06-20T21:09:22"/>
    <x v="6"/>
    <x v="0"/>
  </r>
  <r>
    <n v="9810"/>
    <n v="363"/>
    <x v="1147"/>
    <x v="0"/>
    <n v="2540"/>
    <n v="4.99"/>
    <d v="2005-06-19T02:04:48"/>
    <d v="2005-06-19T02:04:48"/>
    <d v="2005-06-20T22:42:48"/>
    <x v="7"/>
    <x v="0"/>
  </r>
  <r>
    <n v="9811"/>
    <n v="363"/>
    <x v="3351"/>
    <x v="1"/>
    <n v="3281"/>
    <n v="2.99"/>
    <d v="2005-06-21T06:08:47"/>
    <d v="2005-06-21T06:08:47"/>
    <d v="2005-06-24T11:22:47"/>
    <x v="8"/>
    <x v="0"/>
  </r>
  <r>
    <n v="9812"/>
    <n v="363"/>
    <x v="3817"/>
    <x v="0"/>
    <n v="3726"/>
    <n v="3.99"/>
    <d v="2005-07-06T11:15:49"/>
    <d v="2005-07-06T11:15:49"/>
    <d v="2005-07-11T05:54:49"/>
    <x v="9"/>
    <x v="0"/>
  </r>
  <r>
    <n v="9813"/>
    <n v="363"/>
    <x v="4290"/>
    <x v="1"/>
    <n v="5687"/>
    <n v="3.99"/>
    <d v="2005-07-10T09:07:19"/>
    <d v="2005-07-10T09:07:19"/>
    <d v="2005-07-16T11:17:19"/>
    <x v="10"/>
    <x v="0"/>
  </r>
  <r>
    <n v="9814"/>
    <n v="363"/>
    <x v="349"/>
    <x v="0"/>
    <n v="5758"/>
    <n v="6.99"/>
    <d v="2005-07-10T12:42:43"/>
    <d v="2005-07-10T12:42:43"/>
    <d v="2005-07-16T10:18:43"/>
    <x v="11"/>
    <x v="0"/>
  </r>
  <r>
    <n v="9815"/>
    <n v="363"/>
    <x v="3801"/>
    <x v="1"/>
    <n v="6140"/>
    <n v="4.99"/>
    <d v="2005-07-11T08:40:47"/>
    <d v="2005-07-11T08:40:47"/>
    <d v="2005-07-14T07:26:47"/>
    <x v="12"/>
    <x v="0"/>
  </r>
  <r>
    <n v="9816"/>
    <n v="363"/>
    <x v="16"/>
    <x v="1"/>
    <n v="6705"/>
    <n v="4.99"/>
    <d v="2005-07-12T12:53:11"/>
    <d v="2005-07-12T12:53:11"/>
    <d v="2005-07-13T07:17:11"/>
    <x v="13"/>
    <x v="0"/>
  </r>
  <r>
    <n v="9817"/>
    <n v="363"/>
    <x v="2490"/>
    <x v="1"/>
    <n v="6821"/>
    <n v="2.99"/>
    <d v="2005-07-12T18:22:10"/>
    <d v="2005-07-12T18:22:10"/>
    <d v="2005-07-14T13:25:10"/>
    <x v="14"/>
    <x v="0"/>
  </r>
  <r>
    <n v="9818"/>
    <n v="363"/>
    <x v="3856"/>
    <x v="1"/>
    <n v="6878"/>
    <n v="4.99"/>
    <d v="2005-07-12T20:37:13"/>
    <d v="2005-07-12T20:37:13"/>
    <d v="2005-07-19T20:13:13"/>
    <x v="15"/>
    <x v="0"/>
  </r>
  <r>
    <n v="9819"/>
    <n v="363"/>
    <x v="226"/>
    <x v="0"/>
    <n v="7256"/>
    <n v="2.99"/>
    <d v="2005-07-27T10:58:32"/>
    <d v="2005-07-27T10:58:32"/>
    <d v="2005-07-29T08:58:32"/>
    <x v="16"/>
    <x v="0"/>
  </r>
  <r>
    <n v="9820"/>
    <n v="363"/>
    <x v="4291"/>
    <x v="1"/>
    <n v="7708"/>
    <n v="4.99"/>
    <d v="2005-07-28T04:19:15"/>
    <d v="2005-07-28T04:19:15"/>
    <d v="2005-08-04T04:41:15"/>
    <x v="17"/>
    <x v="0"/>
  </r>
  <r>
    <n v="9821"/>
    <n v="363"/>
    <x v="1795"/>
    <x v="1"/>
    <n v="8121"/>
    <n v="2.99"/>
    <d v="2005-07-28T19:25:45"/>
    <d v="2005-07-28T19:25:45"/>
    <d v="2005-08-02T13:30:45"/>
    <x v="18"/>
    <x v="0"/>
  </r>
  <r>
    <n v="9822"/>
    <n v="363"/>
    <x v="4174"/>
    <x v="1"/>
    <n v="8522"/>
    <n v="3.99"/>
    <d v="2005-07-29T10:16:19"/>
    <d v="2005-07-29T10:16:19"/>
    <d v="2005-08-06T14:58:19"/>
    <x v="19"/>
    <x v="0"/>
  </r>
  <r>
    <n v="9823"/>
    <n v="363"/>
    <x v="1955"/>
    <x v="1"/>
    <n v="8804"/>
    <n v="2.99"/>
    <d v="2005-07-29T21:28:19"/>
    <d v="2005-07-29T21:28:19"/>
    <d v="2005-08-01T20:15:19"/>
    <x v="20"/>
    <x v="0"/>
  </r>
  <r>
    <n v="9824"/>
    <n v="363"/>
    <x v="3488"/>
    <x v="1"/>
    <n v="8841"/>
    <n v="4.99"/>
    <d v="2005-07-29T22:56:07"/>
    <d v="2005-07-29T22:56:07"/>
    <d v="2005-08-01T21:21:07"/>
    <x v="21"/>
    <x v="0"/>
  </r>
  <r>
    <n v="9825"/>
    <n v="363"/>
    <x v="4292"/>
    <x v="0"/>
    <n v="9968"/>
    <n v="4.99"/>
    <d v="2005-07-31T16:32:16"/>
    <d v="2005-07-31T16:32:16"/>
    <d v="2005-08-08T12:23:16"/>
    <x v="22"/>
    <x v="0"/>
  </r>
  <r>
    <n v="9826"/>
    <n v="363"/>
    <x v="4293"/>
    <x v="0"/>
    <n v="9977"/>
    <n v="8.99"/>
    <d v="2005-07-31T16:58:42"/>
    <d v="2005-07-31T16:58:42"/>
    <d v="2005-08-09T13:34:42"/>
    <x v="23"/>
    <x v="0"/>
  </r>
  <r>
    <n v="9827"/>
    <n v="363"/>
    <x v="4294"/>
    <x v="0"/>
    <n v="10339"/>
    <n v="6.99"/>
    <d v="2005-08-01T05:05:50"/>
    <d v="2005-08-01T05:05:50"/>
    <d v="2005-08-10T07:15:50"/>
    <x v="24"/>
    <x v="0"/>
  </r>
  <r>
    <n v="9828"/>
    <n v="363"/>
    <x v="4163"/>
    <x v="1"/>
    <n v="12189"/>
    <n v="5.99"/>
    <d v="2005-08-18T01:51:44"/>
    <d v="2005-08-18T01:51:44"/>
    <d v="2005-08-26T01:01:44"/>
    <x v="25"/>
    <x v="0"/>
  </r>
  <r>
    <n v="9829"/>
    <n v="363"/>
    <x v="1437"/>
    <x v="1"/>
    <n v="12760"/>
    <n v="4.99"/>
    <d v="2005-08-18T23:03:19"/>
    <d v="2005-08-18T23:03:19"/>
    <d v="2005-08-24T17:53:19"/>
    <x v="26"/>
    <x v="0"/>
  </r>
  <r>
    <n v="9830"/>
    <n v="363"/>
    <x v="3986"/>
    <x v="0"/>
    <n v="13706"/>
    <n v="9.99"/>
    <d v="2005-08-20T09:32:56"/>
    <d v="2005-08-20T09:32:56"/>
    <d v="2005-08-28T05:22:56"/>
    <x v="27"/>
    <x v="0"/>
  </r>
  <r>
    <n v="9831"/>
    <n v="363"/>
    <x v="3125"/>
    <x v="0"/>
    <n v="14694"/>
    <n v="2.99"/>
    <d v="2005-08-21T20:46:42"/>
    <d v="2005-08-21T20:46:42"/>
    <d v="2005-08-23T16:18:42"/>
    <x v="28"/>
    <x v="0"/>
  </r>
  <r>
    <n v="9832"/>
    <n v="363"/>
    <x v="4272"/>
    <x v="0"/>
    <n v="14983"/>
    <n v="5.99"/>
    <d v="2005-08-22T07:32:23"/>
    <d v="2005-08-22T07:32:23"/>
    <d v="2005-08-30T11:39:23"/>
    <x v="29"/>
    <x v="0"/>
  </r>
  <r>
    <n v="9833"/>
    <n v="363"/>
    <x v="4295"/>
    <x v="1"/>
    <n v="15279"/>
    <n v="4.99"/>
    <d v="2005-08-22T19:08:49"/>
    <d v="2005-08-22T19:08:49"/>
    <d v="2005-08-30T00:38:49"/>
    <x v="30"/>
    <x v="0"/>
  </r>
  <r>
    <n v="9834"/>
    <n v="363"/>
    <x v="3638"/>
    <x v="0"/>
    <n v="15335"/>
    <n v="4.99"/>
    <d v="2005-08-22T20:44:55"/>
    <d v="2005-08-22T20:44:55"/>
    <d v="2005-08-28T21:43:55"/>
    <x v="31"/>
    <x v="1"/>
  </r>
  <r>
    <n v="9835"/>
    <n v="364"/>
    <x v="1107"/>
    <x v="0"/>
    <n v="462"/>
    <n v="5.99"/>
    <d v="2005-05-27T20:10:36"/>
    <d v="2005-05-27T20:10:36"/>
    <d v="2005-06-03T21:12:36"/>
    <x v="9"/>
    <x v="0"/>
  </r>
  <r>
    <n v="9836"/>
    <n v="364"/>
    <x v="1601"/>
    <x v="0"/>
    <n v="1722"/>
    <n v="2.99"/>
    <d v="2005-06-16T15:12:52"/>
    <d v="2005-06-16T15:12:52"/>
    <d v="2005-06-19T13:01:52"/>
    <x v="10"/>
    <x v="0"/>
  </r>
  <r>
    <n v="9837"/>
    <n v="364"/>
    <x v="201"/>
    <x v="1"/>
    <n v="2442"/>
    <n v="2.99"/>
    <d v="2005-06-18T18:49:18"/>
    <d v="2005-06-18T18:49:18"/>
    <d v="2005-06-22T16:18:18"/>
    <x v="11"/>
    <x v="0"/>
  </r>
  <r>
    <n v="9838"/>
    <n v="364"/>
    <x v="1853"/>
    <x v="1"/>
    <n v="2606"/>
    <n v="4.99"/>
    <d v="2005-06-19T06:51:32"/>
    <d v="2005-06-19T06:51:32"/>
    <d v="2005-06-21T03:15:32"/>
    <x v="12"/>
    <x v="0"/>
  </r>
  <r>
    <n v="9839"/>
    <n v="364"/>
    <x v="1370"/>
    <x v="1"/>
    <n v="2857"/>
    <n v="4.99"/>
    <d v="2005-06-19T23:15:15"/>
    <d v="2005-06-19T23:15:15"/>
    <d v="2005-06-25T04:24:15"/>
    <x v="13"/>
    <x v="0"/>
  </r>
  <r>
    <n v="9840"/>
    <n v="364"/>
    <x v="1472"/>
    <x v="1"/>
    <n v="2962"/>
    <n v="3.99"/>
    <d v="2005-06-20T07:31:55"/>
    <d v="2005-06-20T07:31:55"/>
    <d v="2005-06-26T04:43:55"/>
    <x v="14"/>
    <x v="0"/>
  </r>
  <r>
    <n v="9841"/>
    <n v="364"/>
    <x v="3234"/>
    <x v="0"/>
    <n v="3678"/>
    <n v="4.99"/>
    <d v="2005-07-06T09:15:15"/>
    <d v="2005-07-06T09:15:15"/>
    <d v="2005-07-10T05:01:15"/>
    <x v="15"/>
    <x v="0"/>
  </r>
  <r>
    <n v="9842"/>
    <n v="364"/>
    <x v="3275"/>
    <x v="1"/>
    <n v="3961"/>
    <n v="4.99"/>
    <d v="2005-07-06T22:11:43"/>
    <d v="2005-07-06T22:11:43"/>
    <d v="2005-07-09T03:14:43"/>
    <x v="16"/>
    <x v="0"/>
  </r>
  <r>
    <n v="9843"/>
    <n v="364"/>
    <x v="2198"/>
    <x v="0"/>
    <n v="4047"/>
    <n v="0.99"/>
    <d v="2005-07-07T03:28:49"/>
    <d v="2005-07-07T03:28:49"/>
    <d v="2005-07-09T02:42:49"/>
    <x v="17"/>
    <x v="0"/>
  </r>
  <r>
    <n v="9844"/>
    <n v="364"/>
    <x v="3496"/>
    <x v="1"/>
    <n v="4689"/>
    <n v="4.99"/>
    <d v="2005-07-08T11:03:47"/>
    <d v="2005-07-08T11:03:47"/>
    <d v="2005-07-16T06:07:47"/>
    <x v="18"/>
    <x v="0"/>
  </r>
  <r>
    <n v="9845"/>
    <n v="364"/>
    <x v="931"/>
    <x v="0"/>
    <n v="5872"/>
    <n v="10.99"/>
    <d v="2005-07-10T18:54:05"/>
    <d v="2005-07-10T18:54:05"/>
    <d v="2005-07-19T15:41:05"/>
    <x v="19"/>
    <x v="0"/>
  </r>
  <r>
    <n v="9846"/>
    <n v="364"/>
    <x v="4296"/>
    <x v="0"/>
    <n v="7272"/>
    <n v="2.99"/>
    <d v="2005-07-27T11:30:20"/>
    <d v="2005-07-27T11:30:20"/>
    <d v="2005-07-29T17:16:20"/>
    <x v="20"/>
    <x v="0"/>
  </r>
  <r>
    <n v="9847"/>
    <n v="364"/>
    <x v="4297"/>
    <x v="1"/>
    <n v="9266"/>
    <n v="4.99"/>
    <d v="2005-07-30T14:59:01"/>
    <d v="2005-07-30T14:59:01"/>
    <d v="2005-07-31T17:01:01"/>
    <x v="21"/>
    <x v="0"/>
  </r>
  <r>
    <n v="9848"/>
    <n v="364"/>
    <x v="2847"/>
    <x v="0"/>
    <n v="10092"/>
    <n v="0.99"/>
    <d v="2005-07-31T20:28:09"/>
    <d v="2005-07-31T20:28:09"/>
    <d v="2005-08-01T21:37:09"/>
    <x v="22"/>
    <x v="0"/>
  </r>
  <r>
    <n v="9849"/>
    <n v="364"/>
    <x v="2168"/>
    <x v="1"/>
    <n v="10290"/>
    <n v="5.99"/>
    <d v="2005-08-01T03:39:50"/>
    <d v="2005-08-01T03:39:50"/>
    <d v="2005-08-08T22:29:50"/>
    <x v="23"/>
    <x v="0"/>
  </r>
  <r>
    <n v="9850"/>
    <n v="364"/>
    <x v="2484"/>
    <x v="1"/>
    <n v="11932"/>
    <n v="4.99"/>
    <d v="2005-08-17T16:36:12"/>
    <d v="2005-08-17T16:36:12"/>
    <d v="2005-08-18T19:34:12"/>
    <x v="24"/>
    <x v="0"/>
  </r>
  <r>
    <n v="9851"/>
    <n v="364"/>
    <x v="1355"/>
    <x v="0"/>
    <n v="12557"/>
    <n v="4.99"/>
    <d v="2005-08-18T14:51:03"/>
    <d v="2005-08-18T14:51:03"/>
    <d v="2005-08-19T13:30:03"/>
    <x v="25"/>
    <x v="0"/>
  </r>
  <r>
    <n v="9852"/>
    <n v="364"/>
    <x v="3972"/>
    <x v="0"/>
    <n v="12761"/>
    <n v="1.99"/>
    <d v="2005-08-18T23:05:22"/>
    <d v="2005-08-18T23:05:22"/>
    <d v="2005-08-22T01:08:22"/>
    <x v="26"/>
    <x v="0"/>
  </r>
  <r>
    <n v="9853"/>
    <n v="364"/>
    <x v="2773"/>
    <x v="1"/>
    <n v="12912"/>
    <n v="3.99"/>
    <d v="2005-08-19T04:24:35"/>
    <d v="2005-08-19T04:24:35"/>
    <d v="2005-08-27T07:13:35"/>
    <x v="27"/>
    <x v="0"/>
  </r>
  <r>
    <n v="9854"/>
    <n v="364"/>
    <x v="2947"/>
    <x v="0"/>
    <n v="13698"/>
    <n v="4.99"/>
    <d v="2005-08-20T09:24:26"/>
    <d v="2005-08-20T09:24:26"/>
    <d v="2005-08-22T05:04:26"/>
    <x v="28"/>
    <x v="0"/>
  </r>
  <r>
    <n v="9855"/>
    <n v="364"/>
    <x v="3745"/>
    <x v="1"/>
    <n v="13936"/>
    <n v="0.99"/>
    <d v="2005-08-20T17:22:35"/>
    <d v="2005-08-20T17:22:35"/>
    <d v="2005-08-23T20:07:35"/>
    <x v="29"/>
    <x v="0"/>
  </r>
  <r>
    <n v="9856"/>
    <n v="364"/>
    <x v="2884"/>
    <x v="1"/>
    <n v="14293"/>
    <n v="4.99"/>
    <d v="2005-08-21T07:06:47"/>
    <d v="2005-08-21T07:06:47"/>
    <d v="2005-08-22T05:07:47"/>
    <x v="30"/>
    <x v="0"/>
  </r>
  <r>
    <n v="9857"/>
    <n v="364"/>
    <x v="2921"/>
    <x v="0"/>
    <n v="15242"/>
    <n v="0.99"/>
    <d v="2005-08-22T17:48:10"/>
    <d v="2005-08-22T17:48:10"/>
    <d v="2005-08-27T23:32:10"/>
    <x v="31"/>
    <x v="1"/>
  </r>
  <r>
    <n v="9858"/>
    <n v="365"/>
    <x v="1367"/>
    <x v="1"/>
    <n v="120"/>
    <n v="5.99"/>
    <d v="2005-05-25T19:37:47"/>
    <d v="2005-05-25T19:37:47"/>
    <d v="2005-06-01T23:29:47"/>
    <x v="9"/>
    <x v="0"/>
  </r>
  <r>
    <n v="9859"/>
    <n v="365"/>
    <x v="1144"/>
    <x v="0"/>
    <n v="231"/>
    <n v="4.99"/>
    <d v="2005-05-26T11:31:59"/>
    <d v="2005-05-26T11:31:59"/>
    <d v="2005-05-27T07:27:59"/>
    <x v="10"/>
    <x v="0"/>
  </r>
  <r>
    <n v="9860"/>
    <n v="365"/>
    <x v="1647"/>
    <x v="0"/>
    <n v="1303"/>
    <n v="1.99"/>
    <d v="2005-06-15T09:55:57"/>
    <d v="2005-06-15T09:55:57"/>
    <d v="2005-06-20T14:26:57"/>
    <x v="11"/>
    <x v="0"/>
  </r>
  <r>
    <n v="9861"/>
    <n v="365"/>
    <x v="926"/>
    <x v="0"/>
    <n v="1578"/>
    <n v="6.99"/>
    <d v="2005-06-16T04:08:16"/>
    <d v="2005-06-16T04:08:16"/>
    <d v="2005-06-23T07:57:16"/>
    <x v="12"/>
    <x v="0"/>
  </r>
  <r>
    <n v="9862"/>
    <n v="365"/>
    <x v="1652"/>
    <x v="0"/>
    <n v="1983"/>
    <n v="4.99"/>
    <d v="2005-06-17T10:22:13"/>
    <d v="2005-06-17T10:22:13"/>
    <d v="2005-06-24T05:04:13"/>
    <x v="13"/>
    <x v="0"/>
  </r>
  <r>
    <n v="9863"/>
    <n v="365"/>
    <x v="2956"/>
    <x v="0"/>
    <n v="2525"/>
    <n v="2.99"/>
    <d v="2005-06-19T00:48:22"/>
    <d v="2005-06-19T00:48:22"/>
    <d v="2005-06-24T19:10:22"/>
    <x v="14"/>
    <x v="0"/>
  </r>
  <r>
    <n v="9864"/>
    <n v="365"/>
    <x v="4298"/>
    <x v="1"/>
    <n v="3156"/>
    <n v="0.99"/>
    <d v="2005-06-20T21:03:46"/>
    <d v="2005-06-20T21:03:46"/>
    <d v="2005-06-21T23:32:46"/>
    <x v="15"/>
    <x v="0"/>
  </r>
  <r>
    <n v="9865"/>
    <n v="365"/>
    <x v="2847"/>
    <x v="0"/>
    <n v="4583"/>
    <n v="1.99"/>
    <d v="2005-07-08T06:09:44"/>
    <d v="2005-07-08T06:09:44"/>
    <d v="2005-07-12T03:44:44"/>
    <x v="16"/>
    <x v="0"/>
  </r>
  <r>
    <n v="9866"/>
    <n v="365"/>
    <x v="3897"/>
    <x v="0"/>
    <n v="6604"/>
    <n v="4.99"/>
    <d v="2005-07-12T07:57:45"/>
    <d v="2005-07-12T07:57:45"/>
    <d v="2005-07-16T05:41:45"/>
    <x v="17"/>
    <x v="0"/>
  </r>
  <r>
    <n v="9867"/>
    <n v="365"/>
    <x v="4299"/>
    <x v="0"/>
    <n v="7488"/>
    <n v="7.99"/>
    <d v="2005-07-27T19:36:15"/>
    <d v="2005-07-27T19:36:15"/>
    <d v="2005-08-05T14:14:15"/>
    <x v="18"/>
    <x v="0"/>
  </r>
  <r>
    <n v="9868"/>
    <n v="365"/>
    <x v="4300"/>
    <x v="1"/>
    <n v="7634"/>
    <n v="4.99"/>
    <d v="2005-07-28T01:07:01"/>
    <d v="2005-07-28T01:07:01"/>
    <d v="2005-07-31T05:00:01"/>
    <x v="19"/>
    <x v="0"/>
  </r>
  <r>
    <n v="9869"/>
    <n v="365"/>
    <x v="4301"/>
    <x v="0"/>
    <n v="8168"/>
    <n v="4.99"/>
    <d v="2005-07-28T21:28:32"/>
    <d v="2005-07-28T21:28:32"/>
    <d v="2005-07-30T02:10:32"/>
    <x v="20"/>
    <x v="0"/>
  </r>
  <r>
    <n v="9870"/>
    <n v="365"/>
    <x v="4302"/>
    <x v="1"/>
    <n v="8782"/>
    <n v="4.99"/>
    <d v="2005-07-29T20:29:34"/>
    <d v="2005-07-29T20:29:34"/>
    <d v="2005-08-04T02:19:34"/>
    <x v="21"/>
    <x v="0"/>
  </r>
  <r>
    <n v="9871"/>
    <n v="365"/>
    <x v="350"/>
    <x v="0"/>
    <n v="8856"/>
    <n v="3.99"/>
    <d v="2005-07-29T23:42:00"/>
    <d v="2005-07-29T23:42:00"/>
    <d v="2005-08-07T03:00:00"/>
    <x v="22"/>
    <x v="0"/>
  </r>
  <r>
    <n v="9872"/>
    <n v="365"/>
    <x v="2096"/>
    <x v="0"/>
    <n v="9122"/>
    <n v="2.99"/>
    <d v="2005-07-30T09:36:52"/>
    <d v="2005-07-30T09:36:52"/>
    <d v="2005-08-05T13:20:52"/>
    <x v="23"/>
    <x v="0"/>
  </r>
  <r>
    <n v="9873"/>
    <n v="365"/>
    <x v="2019"/>
    <x v="1"/>
    <n v="9184"/>
    <n v="4.99"/>
    <d v="2005-07-30T12:10:19"/>
    <d v="2005-07-30T12:10:19"/>
    <d v="2005-08-01T07:35:19"/>
    <x v="24"/>
    <x v="0"/>
  </r>
  <r>
    <n v="9874"/>
    <n v="365"/>
    <x v="2705"/>
    <x v="1"/>
    <n v="9540"/>
    <n v="2.99"/>
    <d v="2005-07-31T01:40:06"/>
    <d v="2005-07-31T01:40:06"/>
    <d v="2005-08-01T01:09:06"/>
    <x v="25"/>
    <x v="0"/>
  </r>
  <r>
    <n v="9875"/>
    <n v="365"/>
    <x v="560"/>
    <x v="1"/>
    <n v="10717"/>
    <n v="2.99"/>
    <d v="2005-08-01T18:53:53"/>
    <d v="2005-08-01T18:53:53"/>
    <d v="2005-08-05T21:28:53"/>
    <x v="26"/>
    <x v="0"/>
  </r>
  <r>
    <n v="9876"/>
    <n v="365"/>
    <x v="3566"/>
    <x v="1"/>
    <n v="12322"/>
    <n v="2.99"/>
    <d v="2005-08-18T06:35:28"/>
    <d v="2005-08-18T06:35:28"/>
    <d v="2005-08-23T07:34:28"/>
    <x v="27"/>
    <x v="0"/>
  </r>
  <r>
    <n v="9877"/>
    <n v="365"/>
    <x v="4303"/>
    <x v="1"/>
    <n v="12375"/>
    <n v="4.99"/>
    <d v="2005-08-18T08:20:08"/>
    <d v="2005-08-18T08:20:08"/>
    <d v="2005-08-21T08:50:08"/>
    <x v="28"/>
    <x v="0"/>
  </r>
  <r>
    <n v="9878"/>
    <n v="365"/>
    <x v="1654"/>
    <x v="0"/>
    <n v="12804"/>
    <n v="8.99"/>
    <d v="2005-08-19T00:33:15"/>
    <d v="2005-08-19T00:33:15"/>
    <d v="2005-08-28T02:16:15"/>
    <x v="29"/>
    <x v="0"/>
  </r>
  <r>
    <n v="9879"/>
    <n v="365"/>
    <x v="4304"/>
    <x v="0"/>
    <n v="13619"/>
    <n v="2.99"/>
    <d v="2005-08-20T06:39:26"/>
    <d v="2005-08-20T06:39:26"/>
    <d v="2005-08-23T05:22:26"/>
    <x v="30"/>
    <x v="0"/>
  </r>
  <r>
    <n v="9880"/>
    <n v="365"/>
    <x v="4168"/>
    <x v="1"/>
    <n v="14463"/>
    <n v="6.99"/>
    <d v="2005-08-21T12:51:49"/>
    <d v="2005-08-21T12:51:49"/>
    <d v="2005-08-29T12:17:49"/>
    <x v="31"/>
    <x v="1"/>
  </r>
  <r>
    <n v="9881"/>
    <n v="366"/>
    <x v="1940"/>
    <x v="1"/>
    <n v="911"/>
    <n v="6.99"/>
    <d v="2005-05-30T10:50:22"/>
    <d v="2005-05-30T10:50:22"/>
    <d v="2005-06-07T12:26:22"/>
    <x v="33"/>
    <x v="0"/>
  </r>
  <r>
    <n v="9882"/>
    <n v="366"/>
    <x v="2671"/>
    <x v="1"/>
    <n v="1401"/>
    <n v="1.99"/>
    <d v="2005-06-15T16:30:22"/>
    <d v="2005-06-15T16:30:22"/>
    <d v="2005-06-21T11:07:22"/>
    <x v="34"/>
    <x v="0"/>
  </r>
  <r>
    <n v="9883"/>
    <n v="366"/>
    <x v="4028"/>
    <x v="1"/>
    <n v="2214"/>
    <n v="0.99"/>
    <d v="2005-06-18T02:44:37"/>
    <d v="2005-06-18T02:44:37"/>
    <d v="2005-06-18T23:37:37"/>
    <x v="35"/>
    <x v="0"/>
  </r>
  <r>
    <n v="9884"/>
    <n v="366"/>
    <x v="1042"/>
    <x v="1"/>
    <n v="3632"/>
    <n v="4.99"/>
    <d v="2005-07-06T06:38:21"/>
    <d v="2005-07-06T06:38:21"/>
    <d v="2005-07-11T03:19:21"/>
    <x v="36"/>
    <x v="0"/>
  </r>
  <r>
    <n v="9885"/>
    <n v="366"/>
    <x v="3321"/>
    <x v="0"/>
    <n v="3834"/>
    <n v="2.99"/>
    <d v="2005-07-06T16:19:56"/>
    <d v="2005-07-06T16:19:56"/>
    <d v="2005-07-13T11:38:56"/>
    <x v="37"/>
    <x v="0"/>
  </r>
  <r>
    <n v="9886"/>
    <n v="366"/>
    <x v="3790"/>
    <x v="1"/>
    <n v="4276"/>
    <n v="2.99"/>
    <d v="2005-07-07T14:50:59"/>
    <d v="2005-07-07T14:50:59"/>
    <d v="2005-07-09T15:42:59"/>
    <x v="0"/>
    <x v="0"/>
  </r>
  <r>
    <n v="9887"/>
    <n v="366"/>
    <x v="3802"/>
    <x v="0"/>
    <n v="4569"/>
    <n v="5.99"/>
    <d v="2005-07-08T05:30:51"/>
    <d v="2005-07-08T05:30:51"/>
    <d v="2005-07-14T04:14:51"/>
    <x v="1"/>
    <x v="0"/>
  </r>
  <r>
    <n v="9888"/>
    <n v="366"/>
    <x v="3454"/>
    <x v="1"/>
    <n v="5364"/>
    <n v="0.99"/>
    <d v="2005-07-09T18:24:48"/>
    <d v="2005-07-09T18:24:48"/>
    <d v="2005-07-10T12:30:48"/>
    <x v="2"/>
    <x v="0"/>
  </r>
  <r>
    <n v="9889"/>
    <n v="366"/>
    <x v="580"/>
    <x v="0"/>
    <n v="6112"/>
    <n v="6.99"/>
    <d v="2005-07-11T07:28:05"/>
    <d v="2005-07-11T07:28:05"/>
    <d v="2005-07-18T07:29:05"/>
    <x v="3"/>
    <x v="0"/>
  </r>
  <r>
    <n v="9890"/>
    <n v="366"/>
    <x v="1047"/>
    <x v="0"/>
    <n v="6366"/>
    <n v="4.99"/>
    <d v="2005-07-11T21:18:16"/>
    <d v="2005-07-11T21:18:16"/>
    <d v="2005-07-17T00:21:16"/>
    <x v="4"/>
    <x v="0"/>
  </r>
  <r>
    <n v="9891"/>
    <n v="366"/>
    <x v="3749"/>
    <x v="1"/>
    <n v="6533"/>
    <n v="6.99"/>
    <d v="2005-07-12T04:39:38"/>
    <d v="2005-07-12T04:39:38"/>
    <d v="2005-07-18T05:29:38"/>
    <x v="5"/>
    <x v="0"/>
  </r>
  <r>
    <n v="9892"/>
    <n v="366"/>
    <x v="1302"/>
    <x v="1"/>
    <n v="6738"/>
    <n v="5.99"/>
    <d v="2005-07-12T14:17:55"/>
    <d v="2005-07-12T14:17:55"/>
    <d v="2005-07-21T10:11:55"/>
    <x v="6"/>
    <x v="0"/>
  </r>
  <r>
    <n v="9893"/>
    <n v="366"/>
    <x v="472"/>
    <x v="0"/>
    <n v="6842"/>
    <n v="0.99"/>
    <d v="2005-07-12T19:07:55"/>
    <d v="2005-07-12T19:07:55"/>
    <d v="2005-07-19T22:47:55"/>
    <x v="7"/>
    <x v="0"/>
  </r>
  <r>
    <n v="9894"/>
    <n v="366"/>
    <x v="3124"/>
    <x v="1"/>
    <n v="6971"/>
    <n v="4.99"/>
    <d v="2005-07-27T00:26:17"/>
    <d v="2005-07-27T00:26:17"/>
    <d v="2005-08-01T03:59:17"/>
    <x v="8"/>
    <x v="0"/>
  </r>
  <r>
    <n v="9895"/>
    <n v="366"/>
    <x v="1697"/>
    <x v="0"/>
    <n v="7344"/>
    <n v="1.99"/>
    <d v="2005-07-27T14:29:28"/>
    <d v="2005-07-27T14:29:28"/>
    <d v="2005-07-31T15:36:28"/>
    <x v="9"/>
    <x v="0"/>
  </r>
  <r>
    <n v="9896"/>
    <n v="366"/>
    <x v="3188"/>
    <x v="0"/>
    <n v="7562"/>
    <n v="2.99"/>
    <d v="2005-07-27T22:25:15"/>
    <d v="2005-07-27T22:25:15"/>
    <d v="2005-08-01T01:21:15"/>
    <x v="10"/>
    <x v="0"/>
  </r>
  <r>
    <n v="9897"/>
    <n v="366"/>
    <x v="3418"/>
    <x v="1"/>
    <n v="7602"/>
    <n v="4.99"/>
    <d v="2005-07-27T23:48:35"/>
    <d v="2005-07-27T23:48:35"/>
    <d v="2005-08-04T17:58:35"/>
    <x v="11"/>
    <x v="0"/>
  </r>
  <r>
    <n v="9898"/>
    <n v="366"/>
    <x v="2877"/>
    <x v="0"/>
    <n v="7805"/>
    <n v="6.99"/>
    <d v="2005-07-28T07:56:41"/>
    <d v="2005-07-28T07:56:41"/>
    <d v="2005-08-04T06:53:41"/>
    <x v="12"/>
    <x v="0"/>
  </r>
  <r>
    <n v="9899"/>
    <n v="366"/>
    <x v="4242"/>
    <x v="1"/>
    <n v="8169"/>
    <n v="4.99"/>
    <d v="2005-07-28T21:29:46"/>
    <d v="2005-07-28T21:29:46"/>
    <d v="2005-08-06T22:29:46"/>
    <x v="13"/>
    <x v="0"/>
  </r>
  <r>
    <n v="9900"/>
    <n v="366"/>
    <x v="28"/>
    <x v="1"/>
    <n v="8260"/>
    <n v="1.99"/>
    <d v="2005-07-29T01:11:00"/>
    <d v="2005-07-29T01:11:00"/>
    <d v="2005-08-06T00:36:00"/>
    <x v="14"/>
    <x v="0"/>
  </r>
  <r>
    <n v="9901"/>
    <n v="366"/>
    <x v="3824"/>
    <x v="1"/>
    <n v="8928"/>
    <n v="2.99"/>
    <d v="2005-07-30T02:18:19"/>
    <d v="2005-07-30T02:18:19"/>
    <d v="2005-08-05T00:49:19"/>
    <x v="15"/>
    <x v="0"/>
  </r>
  <r>
    <n v="9902"/>
    <n v="366"/>
    <x v="4305"/>
    <x v="0"/>
    <n v="9316"/>
    <n v="6.99"/>
    <d v="2005-07-30T17:11:58"/>
    <d v="2005-07-30T17:11:58"/>
    <d v="2005-08-05T14:36:58"/>
    <x v="16"/>
    <x v="0"/>
  </r>
  <r>
    <n v="9903"/>
    <n v="366"/>
    <x v="4306"/>
    <x v="0"/>
    <n v="10198"/>
    <n v="2.99"/>
    <d v="2005-08-01T00:36:15"/>
    <d v="2005-08-01T00:36:15"/>
    <d v="2005-08-07T06:18:15"/>
    <x v="17"/>
    <x v="0"/>
  </r>
  <r>
    <n v="9904"/>
    <n v="366"/>
    <x v="1307"/>
    <x v="0"/>
    <n v="10384"/>
    <n v="4.99"/>
    <d v="2005-08-01T06:39:14"/>
    <d v="2005-08-01T06:39:14"/>
    <d v="2005-08-02T03:06:14"/>
    <x v="18"/>
    <x v="0"/>
  </r>
  <r>
    <n v="9905"/>
    <n v="366"/>
    <x v="4133"/>
    <x v="1"/>
    <n v="11337"/>
    <n v="2.99"/>
    <d v="2005-08-02T16:59:09"/>
    <d v="2005-08-02T16:59:09"/>
    <d v="2005-08-10T20:41:09"/>
    <x v="19"/>
    <x v="0"/>
  </r>
  <r>
    <n v="9906"/>
    <n v="366"/>
    <x v="4168"/>
    <x v="1"/>
    <n v="11340"/>
    <n v="5.99"/>
    <d v="2005-08-02T17:05:43"/>
    <d v="2005-08-02T17:05:43"/>
    <d v="2005-08-09T13:25:43"/>
    <x v="20"/>
    <x v="0"/>
  </r>
  <r>
    <n v="9907"/>
    <n v="366"/>
    <x v="3866"/>
    <x v="1"/>
    <n v="12413"/>
    <n v="2.99"/>
    <d v="2005-08-18T09:50:34"/>
    <d v="2005-08-18T09:50:34"/>
    <d v="2005-08-23T05:57:34"/>
    <x v="21"/>
    <x v="0"/>
  </r>
  <r>
    <n v="9908"/>
    <n v="366"/>
    <x v="327"/>
    <x v="0"/>
    <n v="12608"/>
    <n v="4.99"/>
    <d v="2005-08-18T17:05:15"/>
    <d v="2005-08-18T17:05:15"/>
    <d v="2005-08-23T17:00:15"/>
    <x v="22"/>
    <x v="0"/>
  </r>
  <r>
    <n v="9917"/>
    <n v="366"/>
    <x v="3889"/>
    <x v="0"/>
    <n v="13421"/>
    <n v="4.99"/>
    <d v="2006-02-14T15:16:03"/>
    <d v="2006-02-14T15:16:03"/>
    <d v="1899-12-30T00:00:00"/>
    <x v="23"/>
    <x v="0"/>
  </r>
  <r>
    <n v="9909"/>
    <n v="366"/>
    <x v="2065"/>
    <x v="1"/>
    <n v="13563"/>
    <n v="0.99"/>
    <d v="2005-08-20T04:33:31"/>
    <d v="2005-08-20T04:33:31"/>
    <d v="2005-08-24T07:08:31"/>
    <x v="24"/>
    <x v="0"/>
  </r>
  <r>
    <n v="9910"/>
    <n v="366"/>
    <x v="2499"/>
    <x v="0"/>
    <n v="13857"/>
    <n v="2.99"/>
    <d v="2005-08-20T14:50:06"/>
    <d v="2005-08-20T14:50:06"/>
    <d v="2005-08-24T10:38:06"/>
    <x v="25"/>
    <x v="0"/>
  </r>
  <r>
    <n v="9911"/>
    <n v="366"/>
    <x v="3491"/>
    <x v="0"/>
    <n v="14147"/>
    <n v="4.99"/>
    <d v="2005-08-21T02:14:03"/>
    <d v="2005-08-21T02:14:03"/>
    <d v="2005-08-27T22:38:03"/>
    <x v="26"/>
    <x v="0"/>
  </r>
  <r>
    <n v="9912"/>
    <n v="366"/>
    <x v="465"/>
    <x v="0"/>
    <n v="14290"/>
    <n v="4.99"/>
    <d v="2005-08-21T07:02:59"/>
    <d v="2005-08-21T07:02:59"/>
    <d v="2005-08-28T02:57:59"/>
    <x v="27"/>
    <x v="0"/>
  </r>
  <r>
    <n v="9913"/>
    <n v="366"/>
    <x v="3907"/>
    <x v="0"/>
    <n v="14390"/>
    <n v="2.99"/>
    <d v="2005-08-21T10:15:38"/>
    <d v="2005-08-21T10:15:38"/>
    <d v="2005-08-28T05:50:38"/>
    <x v="28"/>
    <x v="0"/>
  </r>
  <r>
    <n v="9914"/>
    <n v="366"/>
    <x v="4307"/>
    <x v="0"/>
    <n v="14717"/>
    <n v="2.99"/>
    <d v="2005-08-21T21:30:39"/>
    <d v="2005-08-21T21:30:39"/>
    <d v="2005-08-26T16:58:39"/>
    <x v="29"/>
    <x v="0"/>
  </r>
  <r>
    <n v="9915"/>
    <n v="366"/>
    <x v="1984"/>
    <x v="0"/>
    <n v="14906"/>
    <n v="6.99"/>
    <d v="2005-08-22T04:38:18"/>
    <d v="2005-08-22T04:38:18"/>
    <d v="2005-08-29T23:03:18"/>
    <x v="30"/>
    <x v="0"/>
  </r>
  <r>
    <n v="9916"/>
    <n v="366"/>
    <x v="3967"/>
    <x v="0"/>
    <n v="15514"/>
    <n v="2.99"/>
    <d v="2005-08-23T03:03:40"/>
    <d v="2005-08-23T03:03:40"/>
    <d v="2005-08-24T01:06:40"/>
    <x v="31"/>
    <x v="1"/>
  </r>
  <r>
    <n v="9918"/>
    <n v="367"/>
    <x v="2164"/>
    <x v="0"/>
    <n v="939"/>
    <n v="0.99"/>
    <d v="2005-05-30T14:49:34"/>
    <d v="2005-05-30T14:49:34"/>
    <d v="2005-06-01T19:00:34"/>
    <x v="10"/>
    <x v="0"/>
  </r>
  <r>
    <n v="9919"/>
    <n v="367"/>
    <x v="2515"/>
    <x v="0"/>
    <n v="1089"/>
    <n v="2.99"/>
    <d v="2005-05-31T11:38:29"/>
    <d v="2005-05-31T11:38:29"/>
    <d v="2005-06-02T08:06:29"/>
    <x v="11"/>
    <x v="0"/>
  </r>
  <r>
    <n v="9920"/>
    <n v="367"/>
    <x v="441"/>
    <x v="0"/>
    <n v="3078"/>
    <n v="0.99"/>
    <d v="2005-06-20T15:09:48"/>
    <d v="2005-06-20T15:09:48"/>
    <d v="2005-06-24T16:54:48"/>
    <x v="12"/>
    <x v="0"/>
  </r>
  <r>
    <n v="9921"/>
    <n v="367"/>
    <x v="1323"/>
    <x v="0"/>
    <n v="4251"/>
    <n v="8.99"/>
    <d v="2005-07-07T14:11:55"/>
    <d v="2005-07-07T14:11:55"/>
    <d v="2005-07-16T14:01:55"/>
    <x v="13"/>
    <x v="0"/>
  </r>
  <r>
    <n v="9922"/>
    <n v="367"/>
    <x v="3073"/>
    <x v="1"/>
    <n v="5490"/>
    <n v="4.99"/>
    <d v="2005-07-10T00:09:11"/>
    <d v="2005-07-10T00:09:11"/>
    <d v="2005-07-14T21:23:11"/>
    <x v="14"/>
    <x v="0"/>
  </r>
  <r>
    <n v="9923"/>
    <n v="367"/>
    <x v="3216"/>
    <x v="1"/>
    <n v="5538"/>
    <n v="4.99"/>
    <d v="2005-07-10T02:39:40"/>
    <d v="2005-07-10T02:39:40"/>
    <d v="2005-07-12T01:39:40"/>
    <x v="15"/>
    <x v="0"/>
  </r>
  <r>
    <n v="9924"/>
    <n v="367"/>
    <x v="2533"/>
    <x v="1"/>
    <n v="5839"/>
    <n v="2.99"/>
    <d v="2005-07-10T17:08:30"/>
    <d v="2005-07-10T17:08:30"/>
    <d v="2005-07-13T21:21:30"/>
    <x v="16"/>
    <x v="0"/>
  </r>
  <r>
    <n v="9925"/>
    <n v="367"/>
    <x v="3873"/>
    <x v="1"/>
    <n v="6228"/>
    <n v="2.99"/>
    <d v="2005-07-11T13:58:36"/>
    <d v="2005-07-11T13:58:36"/>
    <d v="2005-07-17T19:03:36"/>
    <x v="17"/>
    <x v="0"/>
  </r>
  <r>
    <n v="9926"/>
    <n v="367"/>
    <x v="966"/>
    <x v="0"/>
    <n v="6716"/>
    <n v="0.99"/>
    <d v="2005-07-12T13:34:58"/>
    <d v="2005-07-12T13:34:58"/>
    <d v="2005-07-19T15:09:58"/>
    <x v="18"/>
    <x v="0"/>
  </r>
  <r>
    <n v="9927"/>
    <n v="367"/>
    <x v="609"/>
    <x v="1"/>
    <n v="6835"/>
    <n v="5.99"/>
    <d v="2005-07-12T18:58:03"/>
    <d v="2005-07-12T18:58:03"/>
    <d v="2005-07-18T00:41:03"/>
    <x v="19"/>
    <x v="0"/>
  </r>
  <r>
    <n v="9928"/>
    <n v="367"/>
    <x v="2881"/>
    <x v="1"/>
    <n v="8490"/>
    <n v="0.99"/>
    <d v="2005-07-29T08:59:25"/>
    <d v="2005-07-29T08:59:25"/>
    <d v="2005-08-05T14:02:25"/>
    <x v="20"/>
    <x v="0"/>
  </r>
  <r>
    <n v="9929"/>
    <n v="367"/>
    <x v="4179"/>
    <x v="0"/>
    <n v="9030"/>
    <n v="3.99"/>
    <d v="2005-07-30T06:05:38"/>
    <d v="2005-07-30T06:05:38"/>
    <d v="2005-08-03T00:19:38"/>
    <x v="21"/>
    <x v="0"/>
  </r>
  <r>
    <n v="9930"/>
    <n v="367"/>
    <x v="1131"/>
    <x v="0"/>
    <n v="9430"/>
    <n v="4.99"/>
    <d v="2005-07-30T21:20:13"/>
    <d v="2005-07-30T21:20:13"/>
    <d v="2005-08-04T21:45:13"/>
    <x v="22"/>
    <x v="0"/>
  </r>
  <r>
    <n v="9931"/>
    <n v="367"/>
    <x v="2677"/>
    <x v="0"/>
    <n v="9912"/>
    <n v="4.99"/>
    <d v="2005-07-31T14:49:04"/>
    <d v="2005-07-31T14:49:04"/>
    <d v="2005-08-03T15:40:04"/>
    <x v="23"/>
    <x v="0"/>
  </r>
  <r>
    <n v="9932"/>
    <n v="367"/>
    <x v="4036"/>
    <x v="1"/>
    <n v="10344"/>
    <n v="4.99"/>
    <d v="2005-08-01T05:18:23"/>
    <d v="2005-08-01T05:18:23"/>
    <d v="2005-08-06T05:20:23"/>
    <x v="24"/>
    <x v="0"/>
  </r>
  <r>
    <n v="9933"/>
    <n v="367"/>
    <x v="756"/>
    <x v="0"/>
    <n v="12152"/>
    <n v="4.99"/>
    <d v="2005-08-18T00:21:35"/>
    <d v="2005-08-18T00:21:35"/>
    <d v="2005-08-22T02:51:35"/>
    <x v="25"/>
    <x v="0"/>
  </r>
  <r>
    <n v="9934"/>
    <n v="367"/>
    <x v="3013"/>
    <x v="1"/>
    <n v="12362"/>
    <n v="0.99"/>
    <d v="2005-08-18T07:48:05"/>
    <d v="2005-08-18T07:48:05"/>
    <d v="2005-08-20T05:16:05"/>
    <x v="26"/>
    <x v="0"/>
  </r>
  <r>
    <n v="9935"/>
    <n v="367"/>
    <x v="4308"/>
    <x v="1"/>
    <n v="12373"/>
    <n v="8.99"/>
    <d v="2005-08-18T08:07:25"/>
    <d v="2005-08-18T08:07:25"/>
    <d v="2005-08-27T03:41:25"/>
    <x v="27"/>
    <x v="0"/>
  </r>
  <r>
    <n v="9936"/>
    <n v="367"/>
    <x v="4309"/>
    <x v="1"/>
    <n v="12911"/>
    <n v="6.99"/>
    <d v="2005-08-19T04:24:10"/>
    <d v="2005-08-19T04:24:10"/>
    <d v="2005-08-26T00:35:10"/>
    <x v="28"/>
    <x v="0"/>
  </r>
  <r>
    <n v="9937"/>
    <n v="367"/>
    <x v="3695"/>
    <x v="1"/>
    <n v="13235"/>
    <n v="4.99"/>
    <d v="2005-08-19T16:17:53"/>
    <d v="2005-08-19T16:17:53"/>
    <d v="2005-08-27T14:57:53"/>
    <x v="29"/>
    <x v="0"/>
  </r>
  <r>
    <n v="9938"/>
    <n v="367"/>
    <x v="258"/>
    <x v="0"/>
    <n v="14413"/>
    <n v="6.99"/>
    <d v="2005-08-21T11:06:33"/>
    <d v="2005-08-21T11:06:33"/>
    <d v="2005-08-29T16:10:33"/>
    <x v="30"/>
    <x v="0"/>
  </r>
  <r>
    <n v="9939"/>
    <n v="367"/>
    <x v="4183"/>
    <x v="0"/>
    <n v="14481"/>
    <n v="10.99"/>
    <d v="2005-08-21T13:41:14"/>
    <d v="2005-08-21T13:41:14"/>
    <d v="2005-08-30T07:53:14"/>
    <x v="31"/>
    <x v="1"/>
  </r>
  <r>
    <n v="9940"/>
    <n v="368"/>
    <x v="2286"/>
    <x v="0"/>
    <n v="64"/>
    <n v="5.99"/>
    <d v="2005-05-25T09:21:29"/>
    <d v="2005-05-25T09:21:29"/>
    <d v="2005-06-03T11:31:29"/>
    <x v="35"/>
    <x v="0"/>
  </r>
  <r>
    <n v="9941"/>
    <n v="368"/>
    <x v="1110"/>
    <x v="0"/>
    <n v="125"/>
    <n v="5.99"/>
    <d v="2005-05-25T20:48:50"/>
    <d v="2005-05-25T20:48:50"/>
    <d v="2005-06-02T21:39:50"/>
    <x v="36"/>
    <x v="0"/>
  </r>
  <r>
    <n v="9942"/>
    <n v="368"/>
    <x v="1037"/>
    <x v="0"/>
    <n v="836"/>
    <n v="2.99"/>
    <d v="2005-05-29T23:56:42"/>
    <d v="2005-05-29T23:56:42"/>
    <d v="2005-05-31T04:11:42"/>
    <x v="37"/>
    <x v="0"/>
  </r>
  <r>
    <n v="9943"/>
    <n v="368"/>
    <x v="688"/>
    <x v="0"/>
    <n v="949"/>
    <n v="2.99"/>
    <d v="2005-05-30T15:50:39"/>
    <d v="2005-05-30T15:50:39"/>
    <d v="2005-06-03T14:25:39"/>
    <x v="0"/>
    <x v="0"/>
  </r>
  <r>
    <n v="9944"/>
    <n v="368"/>
    <x v="3719"/>
    <x v="0"/>
    <n v="1186"/>
    <n v="0.99"/>
    <d v="2005-06-15T00:56:45"/>
    <d v="2005-06-15T00:56:45"/>
    <d v="2005-06-16T02:23:45"/>
    <x v="1"/>
    <x v="0"/>
  </r>
  <r>
    <n v="9945"/>
    <n v="368"/>
    <x v="2670"/>
    <x v="0"/>
    <n v="1513"/>
    <n v="9.99"/>
    <d v="2005-06-15T22:53:30"/>
    <d v="2005-06-15T22:53:30"/>
    <d v="2005-06-23T01:00:30"/>
    <x v="2"/>
    <x v="0"/>
  </r>
  <r>
    <n v="9946"/>
    <n v="368"/>
    <x v="3851"/>
    <x v="0"/>
    <n v="2531"/>
    <n v="4.99"/>
    <d v="2005-06-19T01:20:49"/>
    <d v="2005-06-19T01:20:49"/>
    <d v="2005-06-22T01:50:49"/>
    <x v="3"/>
    <x v="0"/>
  </r>
  <r>
    <n v="9947"/>
    <n v="368"/>
    <x v="2480"/>
    <x v="0"/>
    <n v="2694"/>
    <n v="4.99"/>
    <d v="2005-06-19T13:17:21"/>
    <d v="2005-06-19T13:17:21"/>
    <d v="2005-06-24T15:09:21"/>
    <x v="4"/>
    <x v="0"/>
  </r>
  <r>
    <n v="9948"/>
    <n v="368"/>
    <x v="228"/>
    <x v="0"/>
    <n v="2744"/>
    <n v="4.99"/>
    <d v="2005-06-19T16:20:40"/>
    <d v="2005-06-19T16:20:40"/>
    <d v="2005-06-22T11:44:40"/>
    <x v="5"/>
    <x v="0"/>
  </r>
  <r>
    <n v="9949"/>
    <n v="368"/>
    <x v="3440"/>
    <x v="1"/>
    <n v="3275"/>
    <n v="4.99"/>
    <d v="2005-06-21T05:33:04"/>
    <d v="2005-06-21T05:33:04"/>
    <d v="2005-06-30T00:37:04"/>
    <x v="6"/>
    <x v="0"/>
  </r>
  <r>
    <n v="9950"/>
    <n v="368"/>
    <x v="468"/>
    <x v="1"/>
    <n v="3608"/>
    <n v="4.99"/>
    <d v="2005-07-06T05:35:39"/>
    <d v="2005-07-06T05:35:39"/>
    <d v="2005-07-10T07:46:39"/>
    <x v="7"/>
    <x v="0"/>
  </r>
  <r>
    <n v="9951"/>
    <n v="368"/>
    <x v="1325"/>
    <x v="1"/>
    <n v="4066"/>
    <n v="0.99"/>
    <d v="2005-07-07T04:34:09"/>
    <d v="2005-07-07T04:34:09"/>
    <d v="2005-07-10T23:54:09"/>
    <x v="8"/>
    <x v="0"/>
  </r>
  <r>
    <n v="9952"/>
    <n v="368"/>
    <x v="2856"/>
    <x v="0"/>
    <n v="4584"/>
    <n v="0.99"/>
    <d v="2005-07-08T06:11:02"/>
    <d v="2005-07-08T06:11:02"/>
    <d v="2005-07-11T05:14:02"/>
    <x v="9"/>
    <x v="0"/>
  </r>
  <r>
    <n v="9953"/>
    <n v="368"/>
    <x v="2889"/>
    <x v="1"/>
    <n v="4913"/>
    <n v="8.99"/>
    <d v="2005-07-08T21:27:48"/>
    <d v="2005-07-08T21:27:48"/>
    <d v="2005-07-18T02:51:48"/>
    <x v="10"/>
    <x v="0"/>
  </r>
  <r>
    <n v="9954"/>
    <n v="368"/>
    <x v="1207"/>
    <x v="0"/>
    <n v="6124"/>
    <n v="4.99"/>
    <d v="2005-07-11T08:02:32"/>
    <d v="2005-07-11T08:02:32"/>
    <d v="2005-07-12T05:58:32"/>
    <x v="11"/>
    <x v="0"/>
  </r>
  <r>
    <n v="9955"/>
    <n v="368"/>
    <x v="1792"/>
    <x v="0"/>
    <n v="6154"/>
    <n v="5.99"/>
    <d v="2005-07-11T09:32:19"/>
    <d v="2005-07-11T09:32:19"/>
    <d v="2005-07-16T15:10:19"/>
    <x v="12"/>
    <x v="0"/>
  </r>
  <r>
    <n v="9956"/>
    <n v="368"/>
    <x v="3333"/>
    <x v="0"/>
    <n v="6681"/>
    <n v="2.99"/>
    <d v="2005-07-12T12:04:12"/>
    <d v="2005-07-12T12:04:12"/>
    <d v="2005-07-19T11:01:12"/>
    <x v="13"/>
    <x v="0"/>
  </r>
  <r>
    <n v="9957"/>
    <n v="368"/>
    <x v="4226"/>
    <x v="1"/>
    <n v="7571"/>
    <n v="4.99"/>
    <d v="2005-07-27T22:43:42"/>
    <d v="2005-07-27T22:43:42"/>
    <d v="2005-07-30T22:17:42"/>
    <x v="14"/>
    <x v="0"/>
  </r>
  <r>
    <n v="9958"/>
    <n v="368"/>
    <x v="2965"/>
    <x v="0"/>
    <n v="8045"/>
    <n v="0.99"/>
    <d v="2005-07-28T16:49:38"/>
    <d v="2005-07-28T16:49:38"/>
    <d v="2005-08-03T15:42:38"/>
    <x v="15"/>
    <x v="0"/>
  </r>
  <r>
    <n v="9959"/>
    <n v="368"/>
    <x v="1323"/>
    <x v="1"/>
    <n v="8226"/>
    <n v="2.99"/>
    <d v="2005-07-29T00:01:04"/>
    <d v="2005-07-29T00:01:04"/>
    <d v="2005-08-01T19:08:04"/>
    <x v="16"/>
    <x v="0"/>
  </r>
  <r>
    <n v="9960"/>
    <n v="368"/>
    <x v="3203"/>
    <x v="0"/>
    <n v="9400"/>
    <n v="5.99"/>
    <d v="2005-07-30T20:15:58"/>
    <d v="2005-07-30T20:15:58"/>
    <d v="2005-08-03T21:21:58"/>
    <x v="17"/>
    <x v="0"/>
  </r>
  <r>
    <n v="9961"/>
    <n v="368"/>
    <x v="2511"/>
    <x v="0"/>
    <n v="9833"/>
    <n v="6.99"/>
    <d v="2005-07-31T12:05:01"/>
    <d v="2005-07-31T12:05:01"/>
    <d v="2005-08-09T09:25:01"/>
    <x v="18"/>
    <x v="0"/>
  </r>
  <r>
    <n v="9962"/>
    <n v="368"/>
    <x v="4125"/>
    <x v="1"/>
    <n v="10730"/>
    <n v="8.99"/>
    <d v="2005-08-01T19:21:42"/>
    <d v="2005-08-01T19:21:42"/>
    <d v="2005-08-10T21:18:42"/>
    <x v="19"/>
    <x v="0"/>
  </r>
  <r>
    <n v="9963"/>
    <n v="368"/>
    <x v="4171"/>
    <x v="1"/>
    <n v="10848"/>
    <n v="1.99"/>
    <d v="2005-08-01T23:50:22"/>
    <d v="2005-08-01T23:50:22"/>
    <d v="2005-08-06T00:52:22"/>
    <x v="20"/>
    <x v="0"/>
  </r>
  <r>
    <n v="9964"/>
    <n v="368"/>
    <x v="1725"/>
    <x v="0"/>
    <n v="11844"/>
    <n v="0.99"/>
    <d v="2005-08-17T13:16:04"/>
    <d v="2005-08-17T13:16:04"/>
    <d v="2005-08-18T10:16:04"/>
    <x v="21"/>
    <x v="0"/>
  </r>
  <r>
    <n v="9965"/>
    <n v="368"/>
    <x v="3691"/>
    <x v="1"/>
    <n v="12319"/>
    <n v="2.99"/>
    <d v="2005-08-18T06:26:45"/>
    <d v="2005-08-18T06:26:45"/>
    <d v="2005-08-23T01:35:45"/>
    <x v="22"/>
    <x v="0"/>
  </r>
  <r>
    <n v="9966"/>
    <n v="368"/>
    <x v="4310"/>
    <x v="0"/>
    <n v="12796"/>
    <n v="4.99"/>
    <d v="2005-08-19T00:22:24"/>
    <d v="2005-08-19T00:22:24"/>
    <d v="2005-08-19T22:53:24"/>
    <x v="23"/>
    <x v="0"/>
  </r>
  <r>
    <n v="9967"/>
    <n v="368"/>
    <x v="4311"/>
    <x v="1"/>
    <n v="13189"/>
    <n v="8.99"/>
    <d v="2005-08-19T14:27:16"/>
    <d v="2005-08-19T14:27:16"/>
    <d v="2005-08-28T10:34:16"/>
    <x v="24"/>
    <x v="0"/>
  </r>
  <r>
    <n v="9968"/>
    <n v="368"/>
    <x v="2122"/>
    <x v="1"/>
    <n v="13280"/>
    <n v="2.99"/>
    <d v="2005-08-19T18:02:51"/>
    <d v="2005-08-19T18:02:51"/>
    <d v="2005-08-21T23:17:51"/>
    <x v="25"/>
    <x v="0"/>
  </r>
  <r>
    <n v="9969"/>
    <n v="368"/>
    <x v="1381"/>
    <x v="1"/>
    <n v="13378"/>
    <n v="0.99"/>
    <d v="2005-08-19T21:33:35"/>
    <d v="2005-08-19T21:33:35"/>
    <d v="2005-08-20T22:47:35"/>
    <x v="26"/>
    <x v="0"/>
  </r>
  <r>
    <n v="9970"/>
    <n v="368"/>
    <x v="222"/>
    <x v="1"/>
    <n v="13781"/>
    <n v="7.99"/>
    <d v="2005-08-20T12:06:45"/>
    <d v="2005-08-20T12:06:45"/>
    <d v="2005-08-26T06:50:45"/>
    <x v="27"/>
    <x v="0"/>
  </r>
  <r>
    <n v="9971"/>
    <n v="368"/>
    <x v="3226"/>
    <x v="1"/>
    <n v="13963"/>
    <n v="1.99"/>
    <d v="2005-08-20T18:20:18"/>
    <d v="2005-08-20T18:20:18"/>
    <d v="2005-08-24T21:26:18"/>
    <x v="28"/>
    <x v="0"/>
  </r>
  <r>
    <n v="9972"/>
    <n v="368"/>
    <x v="2113"/>
    <x v="0"/>
    <n v="14393"/>
    <n v="7.99"/>
    <d v="2005-08-21T10:22:51"/>
    <d v="2005-08-21T10:22:51"/>
    <d v="2005-08-29T08:28:51"/>
    <x v="29"/>
    <x v="0"/>
  </r>
  <r>
    <n v="9973"/>
    <n v="368"/>
    <x v="1109"/>
    <x v="0"/>
    <n v="15353"/>
    <n v="2.99"/>
    <d v="2005-08-22T21:18:08"/>
    <d v="2005-08-22T21:18:08"/>
    <d v="2005-08-25T20:29:08"/>
    <x v="30"/>
    <x v="0"/>
  </r>
  <r>
    <n v="9974"/>
    <n v="368"/>
    <x v="3009"/>
    <x v="0"/>
    <n v="15437"/>
    <n v="2.99"/>
    <d v="2005-08-23T00:31:09"/>
    <d v="2005-08-23T00:31:09"/>
    <d v="2005-08-30T06:17:09"/>
    <x v="31"/>
    <x v="1"/>
  </r>
  <r>
    <n v="9975"/>
    <n v="369"/>
    <x v="1129"/>
    <x v="0"/>
    <n v="31"/>
    <n v="4.99"/>
    <d v="2005-05-25T04:05:17"/>
    <d v="2005-05-25T04:05:17"/>
    <d v="2005-05-30T07:15:17"/>
    <x v="7"/>
    <x v="0"/>
  </r>
  <r>
    <n v="9976"/>
    <n v="369"/>
    <x v="888"/>
    <x v="0"/>
    <n v="294"/>
    <n v="4.99"/>
    <d v="2005-05-26T20:29:57"/>
    <d v="2005-05-26T20:29:57"/>
    <d v="2005-05-28T17:20:57"/>
    <x v="8"/>
    <x v="0"/>
  </r>
  <r>
    <n v="9977"/>
    <n v="369"/>
    <x v="25"/>
    <x v="1"/>
    <n v="854"/>
    <n v="0.99"/>
    <d v="2005-05-30T01:56:11"/>
    <d v="2005-05-30T01:56:11"/>
    <d v="2005-06-01T06:34:11"/>
    <x v="9"/>
    <x v="0"/>
  </r>
  <r>
    <n v="9978"/>
    <n v="369"/>
    <x v="3230"/>
    <x v="1"/>
    <n v="913"/>
    <n v="7.99"/>
    <d v="2005-05-30T11:04:58"/>
    <d v="2005-05-30T11:04:58"/>
    <d v="2005-06-07T13:22:58"/>
    <x v="10"/>
    <x v="0"/>
  </r>
  <r>
    <n v="9979"/>
    <n v="369"/>
    <x v="1244"/>
    <x v="0"/>
    <n v="1224"/>
    <n v="0.99"/>
    <d v="2005-06-15T03:44:25"/>
    <d v="2005-06-15T03:44:25"/>
    <d v="2005-06-17T03:49:25"/>
    <x v="11"/>
    <x v="0"/>
  </r>
  <r>
    <n v="9980"/>
    <n v="369"/>
    <x v="2452"/>
    <x v="0"/>
    <n v="3490"/>
    <n v="6.99"/>
    <d v="2005-07-05T23:37:13"/>
    <d v="2005-07-05T23:37:13"/>
    <d v="2005-07-12T22:07:13"/>
    <x v="12"/>
    <x v="0"/>
  </r>
  <r>
    <n v="9981"/>
    <n v="369"/>
    <x v="4312"/>
    <x v="1"/>
    <n v="3903"/>
    <n v="2.99"/>
    <d v="2005-07-06T19:27:32"/>
    <d v="2005-07-06T19:27:32"/>
    <d v="2005-07-08T23:27:32"/>
    <x v="13"/>
    <x v="0"/>
  </r>
  <r>
    <n v="9982"/>
    <n v="369"/>
    <x v="3527"/>
    <x v="1"/>
    <n v="4859"/>
    <n v="4.99"/>
    <d v="2005-07-08T18:54:04"/>
    <d v="2005-07-08T18:54:04"/>
    <d v="2005-07-13T13:04:04"/>
    <x v="14"/>
    <x v="0"/>
  </r>
  <r>
    <n v="9983"/>
    <n v="369"/>
    <x v="4313"/>
    <x v="0"/>
    <n v="5043"/>
    <n v="1.99"/>
    <d v="2005-07-09T03:25:18"/>
    <d v="2005-07-09T03:25:18"/>
    <d v="2005-07-13T00:57:18"/>
    <x v="15"/>
    <x v="0"/>
  </r>
  <r>
    <n v="9984"/>
    <n v="369"/>
    <x v="1538"/>
    <x v="1"/>
    <n v="5496"/>
    <n v="7.99"/>
    <d v="2005-07-10T00:20:23"/>
    <d v="2005-07-10T00:20:23"/>
    <d v="2005-07-18T21:10:23"/>
    <x v="16"/>
    <x v="0"/>
  </r>
  <r>
    <n v="9985"/>
    <n v="369"/>
    <x v="2797"/>
    <x v="1"/>
    <n v="5561"/>
    <n v="2.99"/>
    <d v="2005-07-10T03:15:24"/>
    <d v="2005-07-10T03:15:24"/>
    <d v="2005-07-15T06:46:24"/>
    <x v="17"/>
    <x v="0"/>
  </r>
  <r>
    <n v="9986"/>
    <n v="369"/>
    <x v="4126"/>
    <x v="0"/>
    <n v="8236"/>
    <n v="2.99"/>
    <d v="2005-07-29T00:27:04"/>
    <d v="2005-07-29T00:27:04"/>
    <d v="2005-07-31T05:02:04"/>
    <x v="18"/>
    <x v="0"/>
  </r>
  <r>
    <n v="9987"/>
    <n v="369"/>
    <x v="1541"/>
    <x v="1"/>
    <n v="8826"/>
    <n v="2.99"/>
    <d v="2005-07-29T22:30:16"/>
    <d v="2005-07-29T22:30:16"/>
    <d v="2005-07-30T19:43:16"/>
    <x v="19"/>
    <x v="0"/>
  </r>
  <r>
    <n v="9988"/>
    <n v="369"/>
    <x v="1599"/>
    <x v="1"/>
    <n v="9032"/>
    <n v="4.99"/>
    <d v="2005-07-30T06:06:54"/>
    <d v="2005-07-30T06:06:54"/>
    <d v="2005-08-01T05:27:54"/>
    <x v="20"/>
    <x v="0"/>
  </r>
  <r>
    <n v="9989"/>
    <n v="369"/>
    <x v="3604"/>
    <x v="0"/>
    <n v="9089"/>
    <n v="0.99"/>
    <d v="2005-07-30T08:23:39"/>
    <d v="2005-07-30T08:23:39"/>
    <d v="2005-07-31T06:00:39"/>
    <x v="21"/>
    <x v="0"/>
  </r>
  <r>
    <n v="9990"/>
    <n v="369"/>
    <x v="3916"/>
    <x v="1"/>
    <n v="9543"/>
    <n v="0.99"/>
    <d v="2005-07-31T01:43:34"/>
    <d v="2005-07-31T01:43:34"/>
    <d v="2005-08-01T06:49:34"/>
    <x v="22"/>
    <x v="0"/>
  </r>
  <r>
    <n v="9991"/>
    <n v="369"/>
    <x v="1493"/>
    <x v="0"/>
    <n v="9973"/>
    <n v="4.99"/>
    <d v="2005-07-31T16:49:31"/>
    <d v="2005-07-31T16:49:31"/>
    <d v="2005-08-03T22:03:31"/>
    <x v="23"/>
    <x v="0"/>
  </r>
  <r>
    <n v="9992"/>
    <n v="369"/>
    <x v="3994"/>
    <x v="0"/>
    <n v="10299"/>
    <n v="0.99"/>
    <d v="2005-08-01T04:08:04"/>
    <d v="2005-08-01T04:08:04"/>
    <d v="2005-08-04T08:11:04"/>
    <x v="24"/>
    <x v="0"/>
  </r>
  <r>
    <n v="9993"/>
    <n v="369"/>
    <x v="4314"/>
    <x v="1"/>
    <n v="10359"/>
    <n v="3.99"/>
    <d v="2005-08-01T05:52:21"/>
    <d v="2005-08-01T05:52:21"/>
    <d v="2005-08-06T05:52:21"/>
    <x v="25"/>
    <x v="0"/>
  </r>
  <r>
    <n v="9994"/>
    <n v="369"/>
    <x v="1149"/>
    <x v="1"/>
    <n v="10713"/>
    <n v="2.99"/>
    <d v="2005-08-01T18:50:05"/>
    <d v="2005-08-01T18:50:05"/>
    <d v="2005-08-05T00:43:05"/>
    <x v="26"/>
    <x v="0"/>
  </r>
  <r>
    <n v="9995"/>
    <n v="369"/>
    <x v="4315"/>
    <x v="0"/>
    <n v="11084"/>
    <n v="4.99"/>
    <d v="2005-08-02T07:34:19"/>
    <d v="2005-08-02T07:34:19"/>
    <d v="2005-08-07T09:30:19"/>
    <x v="27"/>
    <x v="0"/>
  </r>
  <r>
    <n v="9996"/>
    <n v="369"/>
    <x v="3717"/>
    <x v="1"/>
    <n v="11388"/>
    <n v="1.99"/>
    <d v="2005-08-02T18:35:55"/>
    <d v="2005-08-02T18:35:55"/>
    <d v="2005-08-09T21:56:55"/>
    <x v="28"/>
    <x v="0"/>
  </r>
  <r>
    <n v="9997"/>
    <n v="369"/>
    <x v="3726"/>
    <x v="0"/>
    <n v="12521"/>
    <n v="0.99"/>
    <d v="2005-08-18T13:43:07"/>
    <d v="2005-08-18T13:43:07"/>
    <d v="2005-08-21T07:53:07"/>
    <x v="29"/>
    <x v="0"/>
  </r>
  <r>
    <n v="9999"/>
    <n v="369"/>
    <x v="4228"/>
    <x v="0"/>
    <n v="13898"/>
    <n v="0.99"/>
    <d v="2006-02-14T15:16:03"/>
    <d v="2006-02-14T15:16:03"/>
    <d v="1899-12-30T00:00:00"/>
    <x v="30"/>
    <x v="0"/>
  </r>
  <r>
    <n v="9998"/>
    <n v="369"/>
    <x v="4316"/>
    <x v="1"/>
    <n v="14684"/>
    <n v="5.99"/>
    <d v="2005-08-21T20:28:26"/>
    <d v="2005-08-21T20:28:26"/>
    <d v="2005-08-28T19:01:26"/>
    <x v="31"/>
    <x v="1"/>
  </r>
  <r>
    <n v="10000"/>
    <n v="370"/>
    <x v="4285"/>
    <x v="1"/>
    <n v="1190"/>
    <n v="6.99"/>
    <d v="2005-06-15T01:05:32"/>
    <d v="2005-06-15T01:05:32"/>
    <d v="2005-06-23T02:34:32"/>
    <x v="13"/>
    <x v="0"/>
  </r>
  <r>
    <n v="10001"/>
    <n v="370"/>
    <x v="4317"/>
    <x v="1"/>
    <n v="4400"/>
    <n v="7.99"/>
    <d v="2005-07-07T21:22:26"/>
    <d v="2005-07-07T21:22:26"/>
    <d v="2005-07-16T00:59:26"/>
    <x v="14"/>
    <x v="0"/>
  </r>
  <r>
    <n v="10002"/>
    <n v="370"/>
    <x v="3141"/>
    <x v="1"/>
    <n v="6714"/>
    <n v="0.99"/>
    <d v="2005-07-12T13:29:06"/>
    <d v="2005-07-12T13:29:06"/>
    <d v="2005-07-18T16:02:06"/>
    <x v="15"/>
    <x v="0"/>
  </r>
  <r>
    <n v="10003"/>
    <n v="370"/>
    <x v="905"/>
    <x v="0"/>
    <n v="6968"/>
    <n v="0.99"/>
    <d v="2005-07-27T00:16:45"/>
    <d v="2005-07-27T00:16:45"/>
    <d v="2005-07-30T23:16:45"/>
    <x v="16"/>
    <x v="0"/>
  </r>
  <r>
    <n v="10004"/>
    <n v="370"/>
    <x v="3772"/>
    <x v="1"/>
    <n v="7152"/>
    <n v="7.99"/>
    <d v="2005-07-27T07:15:01"/>
    <d v="2005-07-27T07:15:01"/>
    <d v="2005-08-05T04:50:01"/>
    <x v="17"/>
    <x v="0"/>
  </r>
  <r>
    <n v="10005"/>
    <n v="370"/>
    <x v="4318"/>
    <x v="0"/>
    <n v="7226"/>
    <n v="6.99"/>
    <d v="2005-07-27T09:47:53"/>
    <d v="2005-07-27T09:47:53"/>
    <d v="2005-08-01T08:24:53"/>
    <x v="18"/>
    <x v="0"/>
  </r>
  <r>
    <n v="10006"/>
    <n v="370"/>
    <x v="4051"/>
    <x v="1"/>
    <n v="7797"/>
    <n v="0.99"/>
    <d v="2005-07-28T07:41:07"/>
    <d v="2005-07-28T07:41:07"/>
    <d v="2005-07-31T04:13:07"/>
    <x v="19"/>
    <x v="0"/>
  </r>
  <r>
    <n v="10007"/>
    <n v="370"/>
    <x v="308"/>
    <x v="1"/>
    <n v="8258"/>
    <n v="0.99"/>
    <d v="2005-07-29T01:03:42"/>
    <d v="2005-07-29T01:03:42"/>
    <d v="2005-08-04T22:08:42"/>
    <x v="20"/>
    <x v="0"/>
  </r>
  <r>
    <n v="10008"/>
    <n v="370"/>
    <x v="3741"/>
    <x v="1"/>
    <n v="10095"/>
    <n v="0.99"/>
    <d v="2005-07-31T20:38:35"/>
    <d v="2005-07-31T20:38:35"/>
    <d v="2005-08-02T02:33:35"/>
    <x v="21"/>
    <x v="0"/>
  </r>
  <r>
    <n v="10009"/>
    <n v="370"/>
    <x v="1829"/>
    <x v="0"/>
    <n v="10336"/>
    <n v="4.99"/>
    <d v="2005-08-01T04:59:53"/>
    <d v="2005-08-01T04:59:53"/>
    <d v="2005-08-03T08:05:53"/>
    <x v="22"/>
    <x v="0"/>
  </r>
  <r>
    <n v="10010"/>
    <n v="370"/>
    <x v="3983"/>
    <x v="0"/>
    <n v="11540"/>
    <n v="1.99"/>
    <d v="2005-08-17T00:48:03"/>
    <d v="2005-08-17T00:48:03"/>
    <d v="2005-08-25T03:46:03"/>
    <x v="23"/>
    <x v="0"/>
  </r>
  <r>
    <n v="10011"/>
    <n v="370"/>
    <x v="3091"/>
    <x v="1"/>
    <n v="11925"/>
    <n v="0.99"/>
    <d v="2005-08-17T16:23:04"/>
    <d v="2005-08-17T16:23:04"/>
    <d v="2005-08-21T11:38:04"/>
    <x v="24"/>
    <x v="0"/>
  </r>
  <r>
    <n v="10012"/>
    <n v="370"/>
    <x v="4030"/>
    <x v="0"/>
    <n v="12339"/>
    <n v="4.99"/>
    <d v="2005-08-18T07:05:06"/>
    <d v="2005-08-18T07:05:06"/>
    <d v="2005-08-19T02:27:06"/>
    <x v="25"/>
    <x v="0"/>
  </r>
  <r>
    <n v="10013"/>
    <n v="370"/>
    <x v="3655"/>
    <x v="0"/>
    <n v="13039"/>
    <n v="0.99"/>
    <d v="2005-08-19T08:55:19"/>
    <d v="2005-08-19T08:55:19"/>
    <d v="2005-08-20T07:39:19"/>
    <x v="26"/>
    <x v="0"/>
  </r>
  <r>
    <n v="10014"/>
    <n v="370"/>
    <x v="2682"/>
    <x v="0"/>
    <n v="14602"/>
    <n v="3.99"/>
    <d v="2005-08-21T17:48:49"/>
    <d v="2005-08-21T17:48:49"/>
    <d v="2005-08-28T21:38:49"/>
    <x v="27"/>
    <x v="0"/>
  </r>
  <r>
    <n v="10015"/>
    <n v="370"/>
    <x v="2685"/>
    <x v="1"/>
    <n v="14786"/>
    <n v="2.99"/>
    <d v="2005-08-22T00:24:42"/>
    <d v="2005-08-22T00:24:42"/>
    <d v="2005-08-25T19:36:42"/>
    <x v="28"/>
    <x v="0"/>
  </r>
  <r>
    <n v="10016"/>
    <n v="370"/>
    <x v="539"/>
    <x v="1"/>
    <n v="15368"/>
    <n v="3.99"/>
    <d v="2005-08-22T21:57:15"/>
    <d v="2005-08-22T21:57:15"/>
    <d v="2005-08-29T16:28:15"/>
    <x v="29"/>
    <x v="0"/>
  </r>
  <r>
    <n v="10017"/>
    <n v="370"/>
    <x v="4319"/>
    <x v="0"/>
    <n v="15626"/>
    <n v="4.99"/>
    <d v="2005-08-23T07:25:34"/>
    <d v="2005-08-23T07:25:34"/>
    <d v="2005-08-28T11:01:34"/>
    <x v="30"/>
    <x v="0"/>
  </r>
  <r>
    <n v="10018"/>
    <n v="370"/>
    <x v="903"/>
    <x v="0"/>
    <n v="15982"/>
    <n v="5.99"/>
    <d v="2005-08-23T20:13:31"/>
    <d v="2005-08-23T20:13:31"/>
    <d v="2005-09-01T21:51:31"/>
    <x v="31"/>
    <x v="1"/>
  </r>
  <r>
    <n v="10019"/>
    <n v="371"/>
    <x v="2174"/>
    <x v="0"/>
    <n v="26"/>
    <n v="3.99"/>
    <d v="2005-05-25T03:36:50"/>
    <d v="2005-05-25T03:36:50"/>
    <d v="2005-05-31T00:34:50"/>
    <x v="35"/>
    <x v="0"/>
  </r>
  <r>
    <n v="10020"/>
    <n v="371"/>
    <x v="3768"/>
    <x v="1"/>
    <n v="286"/>
    <n v="6.99"/>
    <d v="2005-05-26T19:44:51"/>
    <d v="2005-05-26T19:44:51"/>
    <d v="2005-06-04T18:00:51"/>
    <x v="36"/>
    <x v="0"/>
  </r>
  <r>
    <n v="10021"/>
    <n v="371"/>
    <x v="1737"/>
    <x v="1"/>
    <n v="381"/>
    <n v="4.99"/>
    <d v="2005-05-27T09:43:25"/>
    <d v="2005-05-27T09:43:25"/>
    <d v="2005-05-31T12:00:25"/>
    <x v="37"/>
    <x v="0"/>
  </r>
  <r>
    <n v="10022"/>
    <n v="371"/>
    <x v="63"/>
    <x v="0"/>
    <n v="384"/>
    <n v="5.99"/>
    <d v="2005-05-27T10:18:20"/>
    <d v="2005-05-27T10:18:20"/>
    <d v="2005-06-02T09:21:20"/>
    <x v="0"/>
    <x v="0"/>
  </r>
  <r>
    <n v="10023"/>
    <n v="371"/>
    <x v="2235"/>
    <x v="0"/>
    <n v="825"/>
    <n v="0.99"/>
    <d v="2005-05-29T21:49:41"/>
    <d v="2005-05-29T21:49:41"/>
    <d v="2005-06-04T20:27:41"/>
    <x v="1"/>
    <x v="0"/>
  </r>
  <r>
    <n v="10024"/>
    <n v="371"/>
    <x v="1267"/>
    <x v="0"/>
    <n v="829"/>
    <n v="2.99"/>
    <d v="2005-05-29T22:16:42"/>
    <d v="2005-05-29T22:16:42"/>
    <d v="2005-06-06T01:38:42"/>
    <x v="2"/>
    <x v="0"/>
  </r>
  <r>
    <n v="10025"/>
    <n v="371"/>
    <x v="1043"/>
    <x v="1"/>
    <n v="1212"/>
    <n v="2.99"/>
    <d v="2005-06-15T03:03:33"/>
    <d v="2005-06-15T03:03:33"/>
    <d v="2005-06-17T06:31:33"/>
    <x v="3"/>
    <x v="0"/>
  </r>
  <r>
    <n v="10026"/>
    <n v="371"/>
    <x v="1835"/>
    <x v="0"/>
    <n v="1218"/>
    <n v="1.99"/>
    <d v="2005-06-15T03:24:44"/>
    <d v="2005-06-15T03:24:44"/>
    <d v="2005-06-21T22:45:44"/>
    <x v="4"/>
    <x v="0"/>
  </r>
  <r>
    <n v="10027"/>
    <n v="371"/>
    <x v="2208"/>
    <x v="0"/>
    <n v="1573"/>
    <n v="6.99"/>
    <d v="2005-06-16T03:31:39"/>
    <d v="2005-06-16T03:31:39"/>
    <d v="2005-06-25T04:04:39"/>
    <x v="5"/>
    <x v="0"/>
  </r>
  <r>
    <n v="10028"/>
    <n v="371"/>
    <x v="588"/>
    <x v="1"/>
    <n v="1675"/>
    <n v="5.99"/>
    <d v="2005-06-16T11:04:47"/>
    <d v="2005-06-16T11:04:47"/>
    <d v="2005-06-24T06:56:47"/>
    <x v="6"/>
    <x v="0"/>
  </r>
  <r>
    <n v="10029"/>
    <n v="371"/>
    <x v="4224"/>
    <x v="1"/>
    <n v="2837"/>
    <n v="0.99"/>
    <d v="2005-06-19T22:03:50"/>
    <d v="2005-06-19T22:03:50"/>
    <d v="2005-06-20T21:24:50"/>
    <x v="7"/>
    <x v="0"/>
  </r>
  <r>
    <n v="10030"/>
    <n v="371"/>
    <x v="1777"/>
    <x v="0"/>
    <n v="3176"/>
    <n v="3.99"/>
    <d v="2005-06-20T22:31:54"/>
    <d v="2005-06-20T22:31:54"/>
    <d v="2005-06-25T02:58:54"/>
    <x v="8"/>
    <x v="0"/>
  </r>
  <r>
    <n v="10031"/>
    <n v="371"/>
    <x v="550"/>
    <x v="1"/>
    <n v="3396"/>
    <n v="0.99"/>
    <d v="2005-06-21T15:23:08"/>
    <d v="2005-06-21T15:23:08"/>
    <d v="2005-06-23T10:25:08"/>
    <x v="9"/>
    <x v="0"/>
  </r>
  <r>
    <n v="10032"/>
    <n v="371"/>
    <x v="1153"/>
    <x v="1"/>
    <n v="4115"/>
    <n v="8.99"/>
    <d v="2005-07-07T06:52:23"/>
    <d v="2005-07-07T06:52:23"/>
    <d v="2005-07-14T06:12:23"/>
    <x v="10"/>
    <x v="0"/>
  </r>
  <r>
    <n v="10033"/>
    <n v="371"/>
    <x v="794"/>
    <x v="0"/>
    <n v="4612"/>
    <n v="1.99"/>
    <d v="2005-07-08T07:40:44"/>
    <d v="2005-07-08T07:40:44"/>
    <d v="2005-07-12T03:48:44"/>
    <x v="11"/>
    <x v="0"/>
  </r>
  <r>
    <n v="10034"/>
    <n v="371"/>
    <x v="4208"/>
    <x v="0"/>
    <n v="5171"/>
    <n v="4.99"/>
    <d v="2005-07-09T09:26:55"/>
    <d v="2005-07-09T09:26:55"/>
    <d v="2005-07-10T10:34:55"/>
    <x v="12"/>
    <x v="0"/>
  </r>
  <r>
    <n v="10035"/>
    <n v="371"/>
    <x v="2966"/>
    <x v="1"/>
    <n v="5614"/>
    <n v="0.99"/>
    <d v="2005-07-10T05:16:56"/>
    <d v="2005-07-10T05:16:56"/>
    <d v="2005-07-13T02:03:56"/>
    <x v="13"/>
    <x v="0"/>
  </r>
  <r>
    <n v="10036"/>
    <n v="371"/>
    <x v="371"/>
    <x v="0"/>
    <n v="6000"/>
    <n v="2.99"/>
    <d v="2005-07-11T01:23:06"/>
    <d v="2005-07-11T01:23:06"/>
    <d v="2005-07-12T04:39:06"/>
    <x v="14"/>
    <x v="0"/>
  </r>
  <r>
    <n v="10037"/>
    <n v="371"/>
    <x v="385"/>
    <x v="0"/>
    <n v="6460"/>
    <n v="1.99"/>
    <d v="2005-07-12T01:13:44"/>
    <d v="2005-07-12T01:13:44"/>
    <d v="2005-07-17T04:51:44"/>
    <x v="15"/>
    <x v="0"/>
  </r>
  <r>
    <n v="10038"/>
    <n v="371"/>
    <x v="3713"/>
    <x v="0"/>
    <n v="6922"/>
    <n v="0.99"/>
    <d v="2005-07-12T22:39:48"/>
    <d v="2005-07-12T22:39:48"/>
    <d v="2005-07-14T18:35:48"/>
    <x v="16"/>
    <x v="0"/>
  </r>
  <r>
    <n v="10039"/>
    <n v="371"/>
    <x v="4088"/>
    <x v="0"/>
    <n v="7408"/>
    <n v="3.99"/>
    <d v="2005-07-27T16:31:40"/>
    <d v="2005-07-27T16:31:40"/>
    <d v="2005-07-31T11:56:40"/>
    <x v="17"/>
    <x v="0"/>
  </r>
  <r>
    <n v="10040"/>
    <n v="371"/>
    <x v="1106"/>
    <x v="0"/>
    <n v="8138"/>
    <n v="4.99"/>
    <d v="2005-07-28T20:12:17"/>
    <d v="2005-07-28T20:12:17"/>
    <d v="2005-08-01T15:21:17"/>
    <x v="18"/>
    <x v="0"/>
  </r>
  <r>
    <n v="10041"/>
    <n v="371"/>
    <x v="1489"/>
    <x v="0"/>
    <n v="9008"/>
    <n v="4.99"/>
    <d v="2005-07-30T05:10:26"/>
    <d v="2005-07-30T05:10:26"/>
    <d v="2005-07-31T08:13:26"/>
    <x v="19"/>
    <x v="0"/>
  </r>
  <r>
    <n v="10042"/>
    <n v="371"/>
    <x v="2615"/>
    <x v="0"/>
    <n v="9117"/>
    <n v="8.99"/>
    <d v="2005-07-30T09:20:59"/>
    <d v="2005-07-30T09:20:59"/>
    <d v="2005-08-07T08:47:59"/>
    <x v="20"/>
    <x v="0"/>
  </r>
  <r>
    <n v="10043"/>
    <n v="371"/>
    <x v="1480"/>
    <x v="0"/>
    <n v="9635"/>
    <n v="0.99"/>
    <d v="2005-07-31T05:12:27"/>
    <d v="2005-07-31T05:12:27"/>
    <d v="2005-08-02T00:24:27"/>
    <x v="21"/>
    <x v="0"/>
  </r>
  <r>
    <n v="10044"/>
    <n v="371"/>
    <x v="4094"/>
    <x v="0"/>
    <n v="11086"/>
    <n v="10.99"/>
    <d v="2005-08-02T07:38:44"/>
    <d v="2005-08-02T07:38:44"/>
    <d v="2005-08-11T06:30:44"/>
    <x v="22"/>
    <x v="0"/>
  </r>
  <r>
    <n v="10045"/>
    <n v="371"/>
    <x v="1563"/>
    <x v="1"/>
    <n v="12397"/>
    <n v="9.99"/>
    <d v="2005-08-18T09:12:52"/>
    <d v="2005-08-18T09:12:52"/>
    <d v="2005-08-27T10:44:52"/>
    <x v="23"/>
    <x v="0"/>
  </r>
  <r>
    <n v="10046"/>
    <n v="371"/>
    <x v="4300"/>
    <x v="1"/>
    <n v="12584"/>
    <n v="7.99"/>
    <d v="2005-08-18T15:51:36"/>
    <d v="2005-08-18T15:51:36"/>
    <d v="2005-08-25T19:21:36"/>
    <x v="24"/>
    <x v="0"/>
  </r>
  <r>
    <n v="10047"/>
    <n v="371"/>
    <x v="4182"/>
    <x v="0"/>
    <n v="13028"/>
    <n v="2.99"/>
    <d v="2005-08-19T08:27:23"/>
    <d v="2005-08-19T08:27:23"/>
    <d v="2005-08-24T03:46:23"/>
    <x v="25"/>
    <x v="0"/>
  </r>
  <r>
    <n v="10048"/>
    <n v="371"/>
    <x v="774"/>
    <x v="1"/>
    <n v="13143"/>
    <n v="3.99"/>
    <d v="2005-08-19T12:44:38"/>
    <d v="2005-08-19T12:44:38"/>
    <d v="2005-08-25T10:59:38"/>
    <x v="26"/>
    <x v="0"/>
  </r>
  <r>
    <n v="10049"/>
    <n v="371"/>
    <x v="3116"/>
    <x v="0"/>
    <n v="13191"/>
    <n v="4.99"/>
    <d v="2005-08-19T14:28:48"/>
    <d v="2005-08-19T14:28:48"/>
    <d v="2005-08-23T12:53:48"/>
    <x v="27"/>
    <x v="0"/>
  </r>
  <r>
    <n v="10050"/>
    <n v="371"/>
    <x v="151"/>
    <x v="1"/>
    <n v="13953"/>
    <n v="4.99"/>
    <d v="2005-08-20T18:00:37"/>
    <d v="2005-08-20T18:00:37"/>
    <d v="2005-08-28T14:52:37"/>
    <x v="28"/>
    <x v="0"/>
  </r>
  <r>
    <n v="10051"/>
    <n v="371"/>
    <x v="3118"/>
    <x v="0"/>
    <n v="14384"/>
    <n v="2.99"/>
    <d v="2005-08-21T10:02:37"/>
    <d v="2005-08-21T10:02:37"/>
    <d v="2005-08-26T08:20:37"/>
    <x v="29"/>
    <x v="0"/>
  </r>
  <r>
    <n v="10052"/>
    <n v="371"/>
    <x v="3071"/>
    <x v="0"/>
    <n v="15786"/>
    <n v="0.99"/>
    <d v="2005-08-23T13:48:34"/>
    <d v="2005-08-23T13:48:34"/>
    <d v="2005-08-27T15:59:34"/>
    <x v="30"/>
    <x v="0"/>
  </r>
  <r>
    <n v="10053"/>
    <n v="371"/>
    <x v="1626"/>
    <x v="0"/>
    <n v="15824"/>
    <n v="2.99"/>
    <d v="2005-08-23T15:09:17"/>
    <d v="2005-08-23T15:09:17"/>
    <d v="2005-08-28T15:14:17"/>
    <x v="31"/>
    <x v="1"/>
  </r>
  <r>
    <n v="10054"/>
    <n v="372"/>
    <x v="2929"/>
    <x v="0"/>
    <n v="617"/>
    <n v="2.99"/>
    <d v="2005-05-28T15:49:14"/>
    <d v="2005-05-28T15:49:14"/>
    <d v="2005-05-31T14:29:14"/>
    <x v="36"/>
    <x v="0"/>
  </r>
  <r>
    <n v="10055"/>
    <n v="372"/>
    <x v="1055"/>
    <x v="0"/>
    <n v="638"/>
    <n v="2.99"/>
    <d v="2005-05-28T18:24:43"/>
    <d v="2005-05-28T18:24:43"/>
    <d v="2005-06-02T19:03:43"/>
    <x v="37"/>
    <x v="0"/>
  </r>
  <r>
    <n v="10056"/>
    <n v="372"/>
    <x v="718"/>
    <x v="0"/>
    <n v="2315"/>
    <n v="2.99"/>
    <d v="2005-06-18T09:03:39"/>
    <d v="2005-06-18T09:03:39"/>
    <d v="2005-06-22T11:18:39"/>
    <x v="0"/>
    <x v="0"/>
  </r>
  <r>
    <n v="10057"/>
    <n v="372"/>
    <x v="2251"/>
    <x v="0"/>
    <n v="2959"/>
    <n v="4.99"/>
    <d v="2005-06-20T07:07:54"/>
    <d v="2005-06-20T07:07:54"/>
    <d v="2005-06-27T03:31:54"/>
    <x v="1"/>
    <x v="0"/>
  </r>
  <r>
    <n v="10058"/>
    <n v="372"/>
    <x v="1362"/>
    <x v="0"/>
    <n v="3283"/>
    <n v="3.99"/>
    <d v="2005-06-21T06:19:07"/>
    <d v="2005-06-21T06:19:07"/>
    <d v="2005-06-26T10:59:07"/>
    <x v="2"/>
    <x v="0"/>
  </r>
  <r>
    <n v="10059"/>
    <n v="372"/>
    <x v="4139"/>
    <x v="0"/>
    <n v="5229"/>
    <n v="4.99"/>
    <d v="2005-07-09T12:30:18"/>
    <d v="2005-07-09T12:30:18"/>
    <d v="2005-07-14T15:31:18"/>
    <x v="3"/>
    <x v="0"/>
  </r>
  <r>
    <n v="10060"/>
    <n v="372"/>
    <x v="1256"/>
    <x v="0"/>
    <n v="5314"/>
    <n v="2.99"/>
    <d v="2005-07-09T16:05:28"/>
    <d v="2005-07-09T16:05:28"/>
    <d v="2005-07-10T18:18:28"/>
    <x v="4"/>
    <x v="0"/>
  </r>
  <r>
    <n v="10061"/>
    <n v="372"/>
    <x v="2899"/>
    <x v="0"/>
    <n v="5352"/>
    <n v="2.99"/>
    <d v="2005-07-09T17:54:58"/>
    <d v="2005-07-09T17:54:58"/>
    <d v="2005-07-15T16:20:58"/>
    <x v="5"/>
    <x v="0"/>
  </r>
  <r>
    <n v="10062"/>
    <n v="372"/>
    <x v="3657"/>
    <x v="0"/>
    <n v="5501"/>
    <n v="6.99"/>
    <d v="2005-07-10T00:33:48"/>
    <d v="2005-07-10T00:33:48"/>
    <d v="2005-07-17T02:58:48"/>
    <x v="6"/>
    <x v="0"/>
  </r>
  <r>
    <n v="10063"/>
    <n v="372"/>
    <x v="24"/>
    <x v="1"/>
    <n v="5914"/>
    <n v="7.99"/>
    <d v="2005-07-10T21:01:12"/>
    <d v="2005-07-10T21:01:12"/>
    <d v="2005-07-16T18:27:12"/>
    <x v="7"/>
    <x v="0"/>
  </r>
  <r>
    <n v="10064"/>
    <n v="372"/>
    <x v="4173"/>
    <x v="1"/>
    <n v="6692"/>
    <n v="4.99"/>
    <d v="2005-07-12T12:35:39"/>
    <d v="2005-07-12T12:35:39"/>
    <d v="2005-07-20T11:20:39"/>
    <x v="8"/>
    <x v="0"/>
  </r>
  <r>
    <n v="10065"/>
    <n v="372"/>
    <x v="13"/>
    <x v="0"/>
    <n v="7190"/>
    <n v="4.99"/>
    <d v="2005-07-27T08:36:01"/>
    <d v="2005-07-27T08:36:01"/>
    <d v="2005-07-30T08:32:01"/>
    <x v="9"/>
    <x v="0"/>
  </r>
  <r>
    <n v="10066"/>
    <n v="372"/>
    <x v="3780"/>
    <x v="1"/>
    <n v="7234"/>
    <n v="5.99"/>
    <d v="2005-07-27T10:08:45"/>
    <d v="2005-07-27T10:08:45"/>
    <d v="2005-07-31T13:58:45"/>
    <x v="10"/>
    <x v="0"/>
  </r>
  <r>
    <n v="10067"/>
    <n v="372"/>
    <x v="567"/>
    <x v="1"/>
    <n v="7735"/>
    <n v="4.99"/>
    <d v="2005-07-28T05:09:56"/>
    <d v="2005-07-28T05:09:56"/>
    <d v="2005-07-31T23:34:56"/>
    <x v="11"/>
    <x v="0"/>
  </r>
  <r>
    <n v="10068"/>
    <n v="372"/>
    <x v="4320"/>
    <x v="1"/>
    <n v="8009"/>
    <n v="7.99"/>
    <d v="2005-07-28T15:25:58"/>
    <d v="2005-07-28T15:25:58"/>
    <d v="2005-08-04T10:16:58"/>
    <x v="12"/>
    <x v="0"/>
  </r>
  <r>
    <n v="10069"/>
    <n v="372"/>
    <x v="879"/>
    <x v="0"/>
    <n v="8059"/>
    <n v="2.99"/>
    <d v="2005-07-28T17:09:59"/>
    <d v="2005-07-28T17:09:59"/>
    <d v="2005-07-31T15:42:59"/>
    <x v="13"/>
    <x v="0"/>
  </r>
  <r>
    <n v="10070"/>
    <n v="372"/>
    <x v="29"/>
    <x v="0"/>
    <n v="8358"/>
    <n v="0.99"/>
    <d v="2005-07-29T05:00:58"/>
    <d v="2005-07-29T05:00:58"/>
    <d v="2005-08-01T02:49:58"/>
    <x v="14"/>
    <x v="0"/>
  </r>
  <r>
    <n v="10071"/>
    <n v="372"/>
    <x v="1021"/>
    <x v="0"/>
    <n v="8724"/>
    <n v="0.99"/>
    <d v="2005-07-29T18:05:21"/>
    <d v="2005-07-29T18:05:21"/>
    <d v="2005-08-01T15:41:21"/>
    <x v="15"/>
    <x v="0"/>
  </r>
  <r>
    <n v="10072"/>
    <n v="372"/>
    <x v="1495"/>
    <x v="0"/>
    <n v="8755"/>
    <n v="2.99"/>
    <d v="2005-07-29T19:18:31"/>
    <d v="2005-07-29T19:18:31"/>
    <d v="2005-07-31T19:20:31"/>
    <x v="16"/>
    <x v="0"/>
  </r>
  <r>
    <n v="10073"/>
    <n v="372"/>
    <x v="3489"/>
    <x v="1"/>
    <n v="8837"/>
    <n v="8.99"/>
    <d v="2005-07-29T22:49:00"/>
    <d v="2005-07-29T22:49:00"/>
    <d v="2005-08-07T21:56:00"/>
    <x v="17"/>
    <x v="0"/>
  </r>
  <r>
    <n v="10074"/>
    <n v="372"/>
    <x v="3918"/>
    <x v="0"/>
    <n v="9128"/>
    <n v="5.99"/>
    <d v="2005-07-30T09:51:14"/>
    <d v="2005-07-30T09:51:14"/>
    <d v="2005-08-07T06:23:14"/>
    <x v="18"/>
    <x v="0"/>
  </r>
  <r>
    <n v="10075"/>
    <n v="372"/>
    <x v="1086"/>
    <x v="1"/>
    <n v="11134"/>
    <n v="10.99"/>
    <d v="2005-08-02T09:19:22"/>
    <d v="2005-08-02T09:19:22"/>
    <d v="2005-08-11T03:56:22"/>
    <x v="19"/>
    <x v="0"/>
  </r>
  <r>
    <n v="10076"/>
    <n v="372"/>
    <x v="4321"/>
    <x v="1"/>
    <n v="11438"/>
    <n v="3.99"/>
    <d v="2005-08-02T20:21:08"/>
    <d v="2005-08-02T20:21:08"/>
    <d v="2005-08-10T22:12:08"/>
    <x v="20"/>
    <x v="0"/>
  </r>
  <r>
    <n v="10077"/>
    <n v="372"/>
    <x v="1113"/>
    <x v="1"/>
    <n v="11555"/>
    <n v="4.99"/>
    <d v="2005-08-17T01:08:59"/>
    <d v="2005-08-17T01:08:59"/>
    <d v="2005-08-18T06:09:59"/>
    <x v="21"/>
    <x v="0"/>
  </r>
  <r>
    <n v="10078"/>
    <n v="372"/>
    <x v="1462"/>
    <x v="0"/>
    <n v="12224"/>
    <n v="0.99"/>
    <d v="2005-08-18T02:59:09"/>
    <d v="2005-08-18T02:59:09"/>
    <d v="2005-08-19T06:22:09"/>
    <x v="22"/>
    <x v="0"/>
  </r>
  <r>
    <n v="10079"/>
    <n v="372"/>
    <x v="2345"/>
    <x v="0"/>
    <n v="12714"/>
    <n v="3.99"/>
    <d v="2005-08-18T21:08:01"/>
    <d v="2005-08-18T21:08:01"/>
    <d v="2005-08-27T17:09:01"/>
    <x v="23"/>
    <x v="0"/>
  </r>
  <r>
    <n v="10080"/>
    <n v="372"/>
    <x v="318"/>
    <x v="1"/>
    <n v="13402"/>
    <n v="4.99"/>
    <d v="2005-08-19T22:16:53"/>
    <d v="2005-08-19T22:16:53"/>
    <d v="2005-08-22T22:28:53"/>
    <x v="24"/>
    <x v="0"/>
  </r>
  <r>
    <n v="10081"/>
    <n v="372"/>
    <x v="3356"/>
    <x v="1"/>
    <n v="13871"/>
    <n v="8.99"/>
    <d v="2005-08-20T15:10:13"/>
    <d v="2005-08-20T15:10:13"/>
    <d v="2005-08-29T19:43:13"/>
    <x v="25"/>
    <x v="0"/>
  </r>
  <r>
    <n v="10082"/>
    <n v="372"/>
    <x v="3149"/>
    <x v="1"/>
    <n v="14037"/>
    <n v="9.99"/>
    <d v="2005-08-20T21:35:58"/>
    <d v="2005-08-20T21:35:58"/>
    <d v="2005-08-29T23:06:58"/>
    <x v="26"/>
    <x v="0"/>
  </r>
  <r>
    <n v="10083"/>
    <n v="372"/>
    <x v="4185"/>
    <x v="0"/>
    <n v="14211"/>
    <n v="4.99"/>
    <d v="2005-08-21T04:29:11"/>
    <d v="2005-08-21T04:29:11"/>
    <d v="2005-08-24T02:50:11"/>
    <x v="27"/>
    <x v="0"/>
  </r>
  <r>
    <n v="10084"/>
    <n v="372"/>
    <x v="1920"/>
    <x v="0"/>
    <n v="14331"/>
    <n v="2.99"/>
    <d v="2005-08-21T08:29:38"/>
    <d v="2005-08-21T08:29:38"/>
    <d v="2005-08-29T13:18:38"/>
    <x v="28"/>
    <x v="0"/>
  </r>
  <r>
    <n v="10085"/>
    <n v="372"/>
    <x v="4233"/>
    <x v="0"/>
    <n v="14770"/>
    <n v="1.99"/>
    <d v="2005-08-21T23:47:16"/>
    <d v="2005-08-21T23:47:16"/>
    <d v="2005-08-25T04:48:16"/>
    <x v="29"/>
    <x v="0"/>
  </r>
  <r>
    <n v="10086"/>
    <n v="372"/>
    <x v="2918"/>
    <x v="1"/>
    <n v="15041"/>
    <n v="0.99"/>
    <d v="2005-08-22T09:43:18"/>
    <d v="2005-08-22T09:43:18"/>
    <d v="2005-08-23T11:04:18"/>
    <x v="30"/>
    <x v="0"/>
  </r>
  <r>
    <n v="10087"/>
    <n v="372"/>
    <x v="332"/>
    <x v="0"/>
    <n v="15563"/>
    <n v="2.99"/>
    <d v="2005-08-23T05:08:58"/>
    <d v="2005-08-23T05:08:58"/>
    <d v="2005-08-24T04:24:58"/>
    <x v="31"/>
    <x v="1"/>
  </r>
  <r>
    <n v="10088"/>
    <n v="373"/>
    <x v="264"/>
    <x v="1"/>
    <n v="257"/>
    <n v="4.99"/>
    <d v="2005-05-26T15:27:05"/>
    <d v="2005-05-26T15:27:05"/>
    <d v="2005-05-29T16:25:05"/>
    <x v="35"/>
    <x v="0"/>
  </r>
  <r>
    <n v="10089"/>
    <n v="373"/>
    <x v="3793"/>
    <x v="0"/>
    <n v="1472"/>
    <n v="6.99"/>
    <d v="2005-06-15T20:54:55"/>
    <d v="2005-06-15T20:54:55"/>
    <d v="2005-06-24T21:52:55"/>
    <x v="36"/>
    <x v="0"/>
  </r>
  <r>
    <n v="10090"/>
    <n v="373"/>
    <x v="3290"/>
    <x v="0"/>
    <n v="3161"/>
    <n v="2.99"/>
    <d v="2005-06-20T21:21:01"/>
    <d v="2005-06-20T21:21:01"/>
    <d v="2005-06-21T18:22:01"/>
    <x v="37"/>
    <x v="0"/>
  </r>
  <r>
    <n v="10091"/>
    <n v="373"/>
    <x v="4239"/>
    <x v="1"/>
    <n v="3609"/>
    <n v="2.99"/>
    <d v="2005-07-06T05:36:22"/>
    <d v="2005-07-06T05:36:22"/>
    <d v="2005-07-10T05:55:22"/>
    <x v="0"/>
    <x v="0"/>
  </r>
  <r>
    <n v="10092"/>
    <n v="373"/>
    <x v="1542"/>
    <x v="1"/>
    <n v="3667"/>
    <n v="4.99"/>
    <d v="2005-07-06T08:36:34"/>
    <d v="2005-07-06T08:36:34"/>
    <d v="2005-07-15T04:25:34"/>
    <x v="1"/>
    <x v="0"/>
  </r>
  <r>
    <n v="10093"/>
    <n v="373"/>
    <x v="2809"/>
    <x v="0"/>
    <n v="4325"/>
    <n v="7.99"/>
    <d v="2005-07-07T17:59:24"/>
    <d v="2005-07-07T17:59:24"/>
    <d v="2005-07-16T17:10:24"/>
    <x v="2"/>
    <x v="0"/>
  </r>
  <r>
    <n v="10094"/>
    <n v="373"/>
    <x v="515"/>
    <x v="0"/>
    <n v="5120"/>
    <n v="5.99"/>
    <d v="2005-07-09T07:14:23"/>
    <d v="2005-07-09T07:14:23"/>
    <d v="2005-07-14T04:00:23"/>
    <x v="3"/>
    <x v="0"/>
  </r>
  <r>
    <n v="10095"/>
    <n v="373"/>
    <x v="313"/>
    <x v="0"/>
    <n v="6202"/>
    <n v="3.99"/>
    <d v="2005-07-11T12:24:25"/>
    <d v="2005-07-11T12:24:25"/>
    <d v="2005-07-18T08:13:25"/>
    <x v="4"/>
    <x v="0"/>
  </r>
  <r>
    <n v="10096"/>
    <n v="373"/>
    <x v="563"/>
    <x v="1"/>
    <n v="6311"/>
    <n v="0.99"/>
    <d v="2005-07-11T18:18:52"/>
    <d v="2005-07-11T18:18:52"/>
    <d v="2005-07-16T17:52:52"/>
    <x v="5"/>
    <x v="0"/>
  </r>
  <r>
    <n v="10097"/>
    <n v="373"/>
    <x v="790"/>
    <x v="0"/>
    <n v="6944"/>
    <n v="4.99"/>
    <d v="2005-07-26T23:34:02"/>
    <d v="2005-07-26T23:34:02"/>
    <d v="2005-08-05T01:27:02"/>
    <x v="6"/>
    <x v="0"/>
  </r>
  <r>
    <n v="10098"/>
    <n v="373"/>
    <x v="4322"/>
    <x v="0"/>
    <n v="7094"/>
    <n v="0.99"/>
    <d v="2005-07-27T04:47:33"/>
    <d v="2005-07-27T04:47:33"/>
    <d v="2005-07-31T04:07:33"/>
    <x v="7"/>
    <x v="0"/>
  </r>
  <r>
    <n v="10099"/>
    <n v="373"/>
    <x v="2951"/>
    <x v="1"/>
    <n v="7206"/>
    <n v="3.99"/>
    <d v="2005-07-27T09:07:05"/>
    <d v="2005-07-27T09:07:05"/>
    <d v="2005-07-31T03:13:05"/>
    <x v="8"/>
    <x v="0"/>
  </r>
  <r>
    <n v="10100"/>
    <n v="373"/>
    <x v="772"/>
    <x v="0"/>
    <n v="7615"/>
    <n v="0.99"/>
    <d v="2005-07-28T00:15:24"/>
    <d v="2005-07-28T00:15:24"/>
    <d v="2005-07-31T02:00:24"/>
    <x v="9"/>
    <x v="0"/>
  </r>
  <r>
    <n v="10101"/>
    <n v="373"/>
    <x v="791"/>
    <x v="0"/>
    <n v="8611"/>
    <n v="3.99"/>
    <d v="2005-07-29T13:26:21"/>
    <d v="2005-07-29T13:26:21"/>
    <d v="2005-08-07T18:20:21"/>
    <x v="10"/>
    <x v="0"/>
  </r>
  <r>
    <n v="10102"/>
    <n v="373"/>
    <x v="3295"/>
    <x v="1"/>
    <n v="9327"/>
    <n v="8.99"/>
    <d v="2005-07-30T17:31:03"/>
    <d v="2005-07-30T17:31:03"/>
    <d v="2005-08-08T19:16:03"/>
    <x v="11"/>
    <x v="0"/>
  </r>
  <r>
    <n v="10103"/>
    <n v="373"/>
    <x v="4323"/>
    <x v="0"/>
    <n v="9397"/>
    <n v="4.99"/>
    <d v="2005-07-30T20:07:29"/>
    <d v="2005-07-30T20:07:29"/>
    <d v="2005-08-05T00:36:29"/>
    <x v="12"/>
    <x v="0"/>
  </r>
  <r>
    <n v="10104"/>
    <n v="373"/>
    <x v="2913"/>
    <x v="1"/>
    <n v="9480"/>
    <n v="0.99"/>
    <d v="2005-07-30T23:26:03"/>
    <d v="2005-07-30T23:26:03"/>
    <d v="2005-08-04T21:18:03"/>
    <x v="13"/>
    <x v="0"/>
  </r>
  <r>
    <n v="10105"/>
    <n v="373"/>
    <x v="2426"/>
    <x v="0"/>
    <n v="9966"/>
    <n v="4.99"/>
    <d v="2005-07-31T16:26:46"/>
    <d v="2005-07-31T16:26:46"/>
    <d v="2005-08-03T14:29:46"/>
    <x v="14"/>
    <x v="0"/>
  </r>
  <r>
    <n v="10106"/>
    <n v="373"/>
    <x v="2246"/>
    <x v="0"/>
    <n v="10010"/>
    <n v="6.99"/>
    <d v="2005-07-31T18:01:36"/>
    <d v="2005-07-31T18:01:36"/>
    <d v="2005-08-07T20:27:36"/>
    <x v="15"/>
    <x v="0"/>
  </r>
  <r>
    <n v="10107"/>
    <n v="373"/>
    <x v="4324"/>
    <x v="0"/>
    <n v="10221"/>
    <n v="4.99"/>
    <d v="2005-08-01T01:16:50"/>
    <d v="2005-08-01T01:16:50"/>
    <d v="2005-08-03T05:35:50"/>
    <x v="16"/>
    <x v="0"/>
  </r>
  <r>
    <n v="10108"/>
    <n v="373"/>
    <x v="3556"/>
    <x v="0"/>
    <n v="10758"/>
    <n v="5.99"/>
    <d v="2005-08-01T20:22:51"/>
    <d v="2005-08-01T20:22:51"/>
    <d v="2005-08-10T16:11:51"/>
    <x v="17"/>
    <x v="0"/>
  </r>
  <r>
    <n v="10109"/>
    <n v="373"/>
    <x v="3507"/>
    <x v="1"/>
    <n v="11066"/>
    <n v="7.99"/>
    <d v="2005-08-02T06:58:32"/>
    <d v="2005-08-02T06:58:32"/>
    <d v="2005-08-10T01:27:32"/>
    <x v="18"/>
    <x v="0"/>
  </r>
  <r>
    <n v="10110"/>
    <n v="373"/>
    <x v="4274"/>
    <x v="1"/>
    <n v="11512"/>
    <n v="7.99"/>
    <d v="2005-08-16T23:51:06"/>
    <d v="2005-08-16T23:51:06"/>
    <d v="2005-08-26T02:06:06"/>
    <x v="19"/>
    <x v="0"/>
  </r>
  <r>
    <n v="10111"/>
    <n v="373"/>
    <x v="1709"/>
    <x v="1"/>
    <n v="11663"/>
    <n v="3.99"/>
    <d v="2005-08-17T05:30:19"/>
    <d v="2005-08-17T05:30:19"/>
    <d v="2005-08-25T08:14:19"/>
    <x v="20"/>
    <x v="0"/>
  </r>
  <r>
    <n v="10122"/>
    <n v="373"/>
    <x v="4325"/>
    <x v="0"/>
    <n v="11739"/>
    <n v="0.99"/>
    <d v="2006-02-14T15:16:03"/>
    <d v="2006-02-14T15:16:03"/>
    <d v="1899-12-30T00:00:00"/>
    <x v="21"/>
    <x v="0"/>
  </r>
  <r>
    <n v="10112"/>
    <n v="373"/>
    <x v="4326"/>
    <x v="1"/>
    <n v="11976"/>
    <n v="3.99"/>
    <d v="2005-08-17T17:59:19"/>
    <d v="2005-08-17T17:59:19"/>
    <d v="2005-08-23T14:51:19"/>
    <x v="22"/>
    <x v="0"/>
  </r>
  <r>
    <n v="10113"/>
    <n v="373"/>
    <x v="4022"/>
    <x v="0"/>
    <n v="12142"/>
    <n v="5.99"/>
    <d v="2005-08-18T00:04:12"/>
    <d v="2005-08-18T00:04:12"/>
    <d v="2005-08-24T01:24:12"/>
    <x v="23"/>
    <x v="0"/>
  </r>
  <r>
    <n v="10114"/>
    <n v="373"/>
    <x v="723"/>
    <x v="1"/>
    <n v="12536"/>
    <n v="5.99"/>
    <d v="2005-08-18T14:06:06"/>
    <d v="2005-08-18T14:06:06"/>
    <d v="2005-08-25T14:21:06"/>
    <x v="24"/>
    <x v="0"/>
  </r>
  <r>
    <n v="10115"/>
    <n v="373"/>
    <x v="1188"/>
    <x v="0"/>
    <n v="12748"/>
    <n v="7.99"/>
    <d v="2005-08-18T22:29:05"/>
    <d v="2005-08-18T22:29:05"/>
    <d v="2005-08-24T18:25:05"/>
    <x v="25"/>
    <x v="0"/>
  </r>
  <r>
    <n v="10116"/>
    <n v="373"/>
    <x v="4252"/>
    <x v="1"/>
    <n v="12780"/>
    <n v="0.99"/>
    <d v="2005-08-18T23:48:16"/>
    <d v="2005-08-18T23:48:16"/>
    <d v="2005-08-20T18:13:16"/>
    <x v="26"/>
    <x v="0"/>
  </r>
  <r>
    <n v="10117"/>
    <n v="373"/>
    <x v="91"/>
    <x v="1"/>
    <n v="13299"/>
    <n v="2.99"/>
    <d v="2005-08-19T18:46:33"/>
    <d v="2005-08-19T18:46:33"/>
    <d v="2005-08-22T20:45:33"/>
    <x v="27"/>
    <x v="0"/>
  </r>
  <r>
    <n v="10118"/>
    <n v="373"/>
    <x v="158"/>
    <x v="0"/>
    <n v="13329"/>
    <n v="3.99"/>
    <d v="2005-08-19T19:56:55"/>
    <d v="2005-08-19T19:56:55"/>
    <d v="2005-08-25T01:19:55"/>
    <x v="28"/>
    <x v="0"/>
  </r>
  <r>
    <n v="10119"/>
    <n v="373"/>
    <x v="1100"/>
    <x v="1"/>
    <n v="13467"/>
    <n v="2.99"/>
    <d v="2005-08-20T00:56:44"/>
    <d v="2005-08-20T00:56:44"/>
    <d v="2005-08-20T20:16:44"/>
    <x v="29"/>
    <x v="0"/>
  </r>
  <r>
    <n v="10120"/>
    <n v="373"/>
    <x v="2207"/>
    <x v="1"/>
    <n v="15014"/>
    <n v="6.99"/>
    <d v="2005-08-22T08:43:11"/>
    <d v="2005-08-22T08:43:11"/>
    <d v="2005-08-31T02:55:11"/>
    <x v="30"/>
    <x v="0"/>
  </r>
  <r>
    <n v="10121"/>
    <n v="373"/>
    <x v="4327"/>
    <x v="0"/>
    <n v="15068"/>
    <n v="3.99"/>
    <d v="2005-08-22T10:50:13"/>
    <d v="2005-08-22T10:50:13"/>
    <d v="2005-08-26T05:04:13"/>
    <x v="31"/>
    <x v="1"/>
  </r>
  <r>
    <n v="10123"/>
    <n v="374"/>
    <x v="3380"/>
    <x v="0"/>
    <n v="521"/>
    <n v="0.99"/>
    <d v="2005-05-28T03:32:22"/>
    <d v="2005-05-28T03:32:22"/>
    <d v="2005-05-28T22:37:22"/>
    <x v="4"/>
    <x v="0"/>
  </r>
  <r>
    <n v="10124"/>
    <n v="374"/>
    <x v="3169"/>
    <x v="1"/>
    <n v="910"/>
    <n v="2.99"/>
    <d v="2005-05-30T10:46:16"/>
    <d v="2005-05-30T10:46:16"/>
    <d v="2005-06-04T13:32:16"/>
    <x v="5"/>
    <x v="0"/>
  </r>
  <r>
    <n v="10125"/>
    <n v="374"/>
    <x v="2712"/>
    <x v="1"/>
    <n v="919"/>
    <n v="0.99"/>
    <d v="2005-05-30T11:35:06"/>
    <d v="2005-05-30T11:35:06"/>
    <d v="2005-06-02T13:16:06"/>
    <x v="6"/>
    <x v="0"/>
  </r>
  <r>
    <n v="10126"/>
    <n v="374"/>
    <x v="3606"/>
    <x v="0"/>
    <n v="1548"/>
    <n v="1.99"/>
    <d v="2005-06-16T01:43:33"/>
    <d v="2005-06-16T01:43:33"/>
    <d v="2005-06-23T22:04:33"/>
    <x v="7"/>
    <x v="0"/>
  </r>
  <r>
    <n v="10127"/>
    <n v="374"/>
    <x v="4328"/>
    <x v="1"/>
    <n v="2046"/>
    <n v="1.99"/>
    <d v="2005-06-17T14:39:50"/>
    <d v="2005-06-17T14:39:50"/>
    <d v="2005-06-24T16:02:50"/>
    <x v="8"/>
    <x v="0"/>
  </r>
  <r>
    <n v="10128"/>
    <n v="374"/>
    <x v="2249"/>
    <x v="1"/>
    <n v="2487"/>
    <n v="4.99"/>
    <d v="2005-06-18T21:32:54"/>
    <d v="2005-06-18T21:32:54"/>
    <d v="2005-06-23T21:11:54"/>
    <x v="9"/>
    <x v="0"/>
  </r>
  <r>
    <n v="10129"/>
    <n v="374"/>
    <x v="1030"/>
    <x v="1"/>
    <n v="2641"/>
    <n v="2.99"/>
    <d v="2005-06-19T09:38:33"/>
    <d v="2005-06-19T09:38:33"/>
    <d v="2005-06-22T09:55:33"/>
    <x v="10"/>
    <x v="0"/>
  </r>
  <r>
    <n v="10130"/>
    <n v="374"/>
    <x v="4329"/>
    <x v="0"/>
    <n v="3797"/>
    <n v="1.99"/>
    <d v="2005-07-06T14:54:52"/>
    <d v="2005-07-06T14:54:52"/>
    <d v="2005-07-10T09:50:52"/>
    <x v="11"/>
    <x v="0"/>
  </r>
  <r>
    <n v="10131"/>
    <n v="374"/>
    <x v="2977"/>
    <x v="0"/>
    <n v="5463"/>
    <n v="4.99"/>
    <d v="2005-07-09T22:57:02"/>
    <d v="2005-07-09T22:57:02"/>
    <d v="2005-07-11T03:10:02"/>
    <x v="12"/>
    <x v="0"/>
  </r>
  <r>
    <n v="10132"/>
    <n v="374"/>
    <x v="3576"/>
    <x v="0"/>
    <n v="5570"/>
    <n v="6.99"/>
    <d v="2005-07-10T03:46:47"/>
    <d v="2005-07-10T03:46:47"/>
    <d v="2005-07-17T09:28:47"/>
    <x v="13"/>
    <x v="0"/>
  </r>
  <r>
    <n v="10133"/>
    <n v="374"/>
    <x v="4330"/>
    <x v="1"/>
    <n v="5591"/>
    <n v="3.99"/>
    <d v="2005-07-10T04:25:03"/>
    <d v="2005-07-10T04:25:03"/>
    <d v="2005-07-16T04:21:03"/>
    <x v="14"/>
    <x v="0"/>
  </r>
  <r>
    <n v="10134"/>
    <n v="374"/>
    <x v="3388"/>
    <x v="1"/>
    <n v="5945"/>
    <n v="2.99"/>
    <d v="2005-07-10T22:52:42"/>
    <d v="2005-07-10T22:52:42"/>
    <d v="2005-07-11T21:52:42"/>
    <x v="15"/>
    <x v="0"/>
  </r>
  <r>
    <n v="10135"/>
    <n v="374"/>
    <x v="3386"/>
    <x v="1"/>
    <n v="6315"/>
    <n v="0.99"/>
    <d v="2005-07-11T18:42:49"/>
    <d v="2005-07-11T18:42:49"/>
    <d v="2005-07-12T23:19:49"/>
    <x v="16"/>
    <x v="0"/>
  </r>
  <r>
    <n v="10136"/>
    <n v="374"/>
    <x v="2747"/>
    <x v="1"/>
    <n v="7837"/>
    <n v="0.99"/>
    <d v="2005-07-28T08:58:32"/>
    <d v="2005-07-28T08:58:32"/>
    <d v="2005-07-29T14:11:32"/>
    <x v="17"/>
    <x v="0"/>
  </r>
  <r>
    <n v="10137"/>
    <n v="374"/>
    <x v="1696"/>
    <x v="1"/>
    <n v="8586"/>
    <n v="7.99"/>
    <d v="2005-07-29T12:16:34"/>
    <d v="2005-07-29T12:16:34"/>
    <d v="2005-08-07T06:48:34"/>
    <x v="18"/>
    <x v="0"/>
  </r>
  <r>
    <n v="10138"/>
    <n v="374"/>
    <x v="3338"/>
    <x v="1"/>
    <n v="9113"/>
    <n v="0.99"/>
    <d v="2005-07-30T09:09:03"/>
    <d v="2005-07-30T09:09:03"/>
    <d v="2005-07-31T03:13:03"/>
    <x v="19"/>
    <x v="0"/>
  </r>
  <r>
    <n v="10139"/>
    <n v="374"/>
    <x v="2884"/>
    <x v="0"/>
    <n v="9866"/>
    <n v="6.99"/>
    <d v="2005-07-31T13:13:50"/>
    <d v="2005-07-31T13:13:50"/>
    <d v="2005-08-07T15:11:50"/>
    <x v="20"/>
    <x v="0"/>
  </r>
  <r>
    <n v="10140"/>
    <n v="374"/>
    <x v="478"/>
    <x v="0"/>
    <n v="10695"/>
    <n v="2.99"/>
    <d v="2005-08-01T18:16:20"/>
    <d v="2005-08-01T18:16:20"/>
    <d v="2005-08-03T12:21:20"/>
    <x v="21"/>
    <x v="0"/>
  </r>
  <r>
    <n v="10141"/>
    <n v="374"/>
    <x v="2526"/>
    <x v="0"/>
    <n v="11619"/>
    <n v="0.99"/>
    <d v="2005-08-17T04:03:26"/>
    <d v="2005-08-17T04:03:26"/>
    <d v="2005-08-22T03:07:26"/>
    <x v="22"/>
    <x v="0"/>
  </r>
  <r>
    <n v="10142"/>
    <n v="374"/>
    <x v="1047"/>
    <x v="1"/>
    <n v="12696"/>
    <n v="2.99"/>
    <d v="2005-08-18T20:13:08"/>
    <d v="2005-08-18T20:13:08"/>
    <d v="2005-08-19T18:02:08"/>
    <x v="23"/>
    <x v="0"/>
  </r>
  <r>
    <n v="10143"/>
    <n v="374"/>
    <x v="3103"/>
    <x v="0"/>
    <n v="13337"/>
    <n v="2.99"/>
    <d v="2005-08-19T20:06:57"/>
    <d v="2005-08-19T20:06:57"/>
    <d v="2005-08-20T16:31:57"/>
    <x v="24"/>
    <x v="0"/>
  </r>
  <r>
    <n v="10144"/>
    <n v="374"/>
    <x v="3636"/>
    <x v="1"/>
    <n v="13734"/>
    <n v="4.99"/>
    <d v="2005-08-20T10:29:57"/>
    <d v="2005-08-20T10:29:57"/>
    <d v="2005-08-25T14:41:57"/>
    <x v="25"/>
    <x v="0"/>
  </r>
  <r>
    <n v="10145"/>
    <n v="374"/>
    <x v="4305"/>
    <x v="1"/>
    <n v="14524"/>
    <n v="8.99"/>
    <d v="2005-08-21T15:05:27"/>
    <d v="2005-08-21T15:05:27"/>
    <d v="2005-08-29T12:07:27"/>
    <x v="26"/>
    <x v="0"/>
  </r>
  <r>
    <n v="10146"/>
    <n v="374"/>
    <x v="4331"/>
    <x v="1"/>
    <n v="15053"/>
    <n v="5.99"/>
    <d v="2005-08-22T10:13:09"/>
    <d v="2005-08-22T10:13:09"/>
    <d v="2005-08-28T12:42:09"/>
    <x v="27"/>
    <x v="0"/>
  </r>
  <r>
    <n v="10147"/>
    <n v="374"/>
    <x v="3777"/>
    <x v="0"/>
    <n v="15200"/>
    <n v="2.99"/>
    <d v="2005-08-22T16:22:53"/>
    <d v="2005-08-22T16:22:53"/>
    <d v="2005-08-24T10:25:53"/>
    <x v="28"/>
    <x v="0"/>
  </r>
  <r>
    <n v="10148"/>
    <n v="374"/>
    <x v="3216"/>
    <x v="1"/>
    <n v="15202"/>
    <n v="4.99"/>
    <d v="2005-08-22T16:26:53"/>
    <d v="2005-08-22T16:26:53"/>
    <d v="2005-08-23T13:49:53"/>
    <x v="29"/>
    <x v="0"/>
  </r>
  <r>
    <n v="10149"/>
    <n v="374"/>
    <x v="2076"/>
    <x v="1"/>
    <n v="15366"/>
    <n v="6.99"/>
    <d v="2005-08-22T21:45:57"/>
    <d v="2005-08-22T21:45:57"/>
    <d v="2005-08-30T16:35:57"/>
    <x v="30"/>
    <x v="0"/>
  </r>
  <r>
    <n v="10150"/>
    <n v="374"/>
    <x v="4139"/>
    <x v="1"/>
    <n v="15966"/>
    <n v="2.99"/>
    <d v="2006-02-14T15:16:03"/>
    <d v="2006-02-14T15:16:03"/>
    <d v="1899-12-30T00:00:00"/>
    <x v="31"/>
    <x v="1"/>
  </r>
  <r>
    <n v="10151"/>
    <n v="375"/>
    <x v="3841"/>
    <x v="1"/>
    <n v="307"/>
    <n v="8.99"/>
    <d v="2005-05-26T21:48:13"/>
    <d v="2005-05-26T21:48:13"/>
    <d v="2005-06-04T22:24:13"/>
    <x v="8"/>
    <x v="0"/>
  </r>
  <r>
    <n v="10152"/>
    <n v="375"/>
    <x v="1155"/>
    <x v="0"/>
    <n v="412"/>
    <n v="4.99"/>
    <d v="2005-05-27T14:17:23"/>
    <d v="2005-05-27T14:17:23"/>
    <d v="2005-05-29T15:07:23"/>
    <x v="9"/>
    <x v="0"/>
  </r>
  <r>
    <n v="10153"/>
    <n v="375"/>
    <x v="633"/>
    <x v="1"/>
    <n v="749"/>
    <n v="4.99"/>
    <d v="2005-05-29T09:33:33"/>
    <d v="2005-05-29T09:33:33"/>
    <d v="2005-05-31T11:45:33"/>
    <x v="10"/>
    <x v="0"/>
  </r>
  <r>
    <n v="10154"/>
    <n v="375"/>
    <x v="4325"/>
    <x v="0"/>
    <n v="873"/>
    <n v="2.99"/>
    <d v="2005-05-30T05:15:20"/>
    <d v="2005-05-30T05:15:20"/>
    <d v="2005-06-07T00:49:20"/>
    <x v="11"/>
    <x v="0"/>
  </r>
  <r>
    <n v="10155"/>
    <n v="375"/>
    <x v="2845"/>
    <x v="1"/>
    <n v="1404"/>
    <n v="2.99"/>
    <d v="2005-06-15T16:38:53"/>
    <d v="2005-06-15T16:38:53"/>
    <d v="2005-06-16T20:37:53"/>
    <x v="12"/>
    <x v="0"/>
  </r>
  <r>
    <n v="10156"/>
    <n v="375"/>
    <x v="93"/>
    <x v="0"/>
    <n v="1499"/>
    <n v="5.99"/>
    <d v="2005-06-15T21:58:07"/>
    <d v="2005-06-15T21:58:07"/>
    <d v="2005-06-22T19:37:07"/>
    <x v="13"/>
    <x v="0"/>
  </r>
  <r>
    <n v="10157"/>
    <n v="375"/>
    <x v="2628"/>
    <x v="0"/>
    <n v="2236"/>
    <n v="4.99"/>
    <d v="2005-06-18T04:12:33"/>
    <d v="2005-06-18T04:12:33"/>
    <d v="2005-06-23T04:07:33"/>
    <x v="14"/>
    <x v="0"/>
  </r>
  <r>
    <n v="10158"/>
    <n v="375"/>
    <x v="3671"/>
    <x v="0"/>
    <n v="3981"/>
    <n v="6.99"/>
    <d v="2005-07-06T23:12:12"/>
    <d v="2005-07-06T23:12:12"/>
    <d v="2005-07-13T01:47:12"/>
    <x v="15"/>
    <x v="0"/>
  </r>
  <r>
    <n v="10159"/>
    <n v="375"/>
    <x v="1802"/>
    <x v="1"/>
    <n v="4335"/>
    <n v="4.99"/>
    <d v="2005-07-07T18:33:57"/>
    <d v="2005-07-07T18:33:57"/>
    <d v="2005-07-11T13:23:57"/>
    <x v="16"/>
    <x v="0"/>
  </r>
  <r>
    <n v="10160"/>
    <n v="375"/>
    <x v="4105"/>
    <x v="1"/>
    <n v="5474"/>
    <n v="2.99"/>
    <d v="2005-07-09T23:23:57"/>
    <d v="2005-07-09T23:23:57"/>
    <d v="2005-07-15T03:11:57"/>
    <x v="17"/>
    <x v="0"/>
  </r>
  <r>
    <n v="10161"/>
    <n v="375"/>
    <x v="3078"/>
    <x v="0"/>
    <n v="7856"/>
    <n v="4.99"/>
    <d v="2005-07-28T09:48:24"/>
    <d v="2005-07-28T09:48:24"/>
    <d v="2005-07-29T09:49:24"/>
    <x v="18"/>
    <x v="0"/>
  </r>
  <r>
    <n v="10162"/>
    <n v="375"/>
    <x v="1746"/>
    <x v="1"/>
    <n v="8900"/>
    <n v="2.99"/>
    <d v="2005-07-30T01:07:03"/>
    <d v="2005-07-30T01:07:03"/>
    <d v="2005-08-06T04:07:03"/>
    <x v="19"/>
    <x v="0"/>
  </r>
  <r>
    <n v="10163"/>
    <n v="375"/>
    <x v="4332"/>
    <x v="0"/>
    <n v="10274"/>
    <n v="0.99"/>
    <d v="2005-08-01T03:16:51"/>
    <d v="2005-08-01T03:16:51"/>
    <d v="2005-08-04T22:22:51"/>
    <x v="20"/>
    <x v="0"/>
  </r>
  <r>
    <n v="10164"/>
    <n v="375"/>
    <x v="4333"/>
    <x v="1"/>
    <n v="10589"/>
    <n v="1.99"/>
    <d v="2005-08-01T14:11:09"/>
    <d v="2005-08-01T14:11:09"/>
    <d v="2005-08-09T09:28:09"/>
    <x v="21"/>
    <x v="0"/>
  </r>
  <r>
    <n v="10165"/>
    <n v="375"/>
    <x v="1071"/>
    <x v="0"/>
    <n v="10640"/>
    <n v="0.99"/>
    <d v="2005-08-01T15:44:51"/>
    <d v="2005-08-01T15:44:51"/>
    <d v="2005-08-06T15:52:51"/>
    <x v="22"/>
    <x v="0"/>
  </r>
  <r>
    <n v="10166"/>
    <n v="375"/>
    <x v="4334"/>
    <x v="0"/>
    <n v="10672"/>
    <n v="4.99"/>
    <d v="2005-08-01T17:10:54"/>
    <d v="2005-08-01T17:10:54"/>
    <d v="2005-08-07T12:19:54"/>
    <x v="23"/>
    <x v="0"/>
  </r>
  <r>
    <n v="10167"/>
    <n v="375"/>
    <x v="1214"/>
    <x v="0"/>
    <n v="10859"/>
    <n v="5.99"/>
    <d v="2005-08-02T00:11:39"/>
    <d v="2005-08-02T00:11:39"/>
    <d v="2005-08-08T19:52:39"/>
    <x v="24"/>
    <x v="0"/>
  </r>
  <r>
    <n v="10168"/>
    <n v="375"/>
    <x v="3183"/>
    <x v="0"/>
    <n v="10961"/>
    <n v="6.99"/>
    <d v="2005-08-02T03:47:55"/>
    <d v="2005-08-02T03:47:55"/>
    <d v="2005-08-09T02:03:55"/>
    <x v="25"/>
    <x v="0"/>
  </r>
  <r>
    <n v="10169"/>
    <n v="375"/>
    <x v="2762"/>
    <x v="1"/>
    <n v="11008"/>
    <n v="5.99"/>
    <d v="2005-08-02T05:06:17"/>
    <d v="2005-08-02T05:06:17"/>
    <d v="2005-08-10T01:22:17"/>
    <x v="26"/>
    <x v="0"/>
  </r>
  <r>
    <n v="10170"/>
    <n v="375"/>
    <x v="43"/>
    <x v="1"/>
    <n v="12122"/>
    <n v="9.99"/>
    <d v="2005-08-17T23:20:45"/>
    <d v="2005-08-17T23:20:45"/>
    <d v="2005-08-25T04:23:45"/>
    <x v="27"/>
    <x v="0"/>
  </r>
  <r>
    <n v="10171"/>
    <n v="375"/>
    <x v="4335"/>
    <x v="1"/>
    <n v="12663"/>
    <n v="0.99"/>
    <d v="2005-08-18T19:10:52"/>
    <d v="2005-08-18T19:10:52"/>
    <d v="2005-08-19T15:46:52"/>
    <x v="28"/>
    <x v="0"/>
  </r>
  <r>
    <n v="10172"/>
    <n v="375"/>
    <x v="1357"/>
    <x v="0"/>
    <n v="13836"/>
    <n v="4.99"/>
    <d v="2005-08-20T14:18:16"/>
    <d v="2005-08-20T14:18:16"/>
    <d v="2005-08-21T18:13:16"/>
    <x v="29"/>
    <x v="0"/>
  </r>
  <r>
    <n v="10173"/>
    <n v="375"/>
    <x v="3585"/>
    <x v="0"/>
    <n v="15004"/>
    <n v="2.99"/>
    <d v="2005-08-22T08:15:21"/>
    <d v="2005-08-22T08:15:21"/>
    <d v="2005-08-28T10:35:21"/>
    <x v="30"/>
    <x v="0"/>
  </r>
  <r>
    <n v="10174"/>
    <n v="375"/>
    <x v="3670"/>
    <x v="0"/>
    <n v="15505"/>
    <n v="4.99"/>
    <d v="2005-08-23T02:46:13"/>
    <d v="2005-08-23T02:46:13"/>
    <d v="2005-08-26T23:34:13"/>
    <x v="31"/>
    <x v="1"/>
  </r>
  <r>
    <n v="10175"/>
    <n v="376"/>
    <x v="2801"/>
    <x v="0"/>
    <n v="554"/>
    <n v="0.99"/>
    <d v="2005-05-28T08:23:16"/>
    <d v="2005-05-28T08:23:16"/>
    <d v="2005-05-31T03:29:16"/>
    <x v="4"/>
    <x v="0"/>
  </r>
  <r>
    <n v="10176"/>
    <n v="376"/>
    <x v="3574"/>
    <x v="1"/>
    <n v="1208"/>
    <n v="0.99"/>
    <d v="2005-06-15T02:30:03"/>
    <d v="2005-06-15T02:30:03"/>
    <d v="2005-06-18T00:04:03"/>
    <x v="5"/>
    <x v="0"/>
  </r>
  <r>
    <n v="10177"/>
    <n v="376"/>
    <x v="704"/>
    <x v="0"/>
    <n v="2779"/>
    <n v="0.99"/>
    <d v="2005-06-19T18:19:07"/>
    <d v="2005-06-19T18:19:07"/>
    <d v="2005-06-23T18:25:07"/>
    <x v="6"/>
    <x v="0"/>
  </r>
  <r>
    <n v="10178"/>
    <n v="376"/>
    <x v="4336"/>
    <x v="1"/>
    <n v="3719"/>
    <n v="2.99"/>
    <d v="2005-07-06T11:05:55"/>
    <d v="2005-07-06T11:05:55"/>
    <d v="2005-07-11T08:10:55"/>
    <x v="7"/>
    <x v="0"/>
  </r>
  <r>
    <n v="10179"/>
    <n v="376"/>
    <x v="2020"/>
    <x v="0"/>
    <n v="4163"/>
    <n v="0.99"/>
    <d v="2005-07-07T09:19:28"/>
    <d v="2005-07-07T09:19:28"/>
    <d v="2005-07-10T06:47:28"/>
    <x v="8"/>
    <x v="0"/>
  </r>
  <r>
    <n v="10180"/>
    <n v="376"/>
    <x v="3886"/>
    <x v="1"/>
    <n v="4166"/>
    <n v="8.99"/>
    <d v="2005-07-07T09:33:30"/>
    <d v="2005-07-07T09:33:30"/>
    <d v="2005-07-16T06:06:30"/>
    <x v="9"/>
    <x v="0"/>
  </r>
  <r>
    <n v="10181"/>
    <n v="376"/>
    <x v="4337"/>
    <x v="0"/>
    <n v="4320"/>
    <n v="3.99"/>
    <d v="2005-07-07T17:51:59"/>
    <d v="2005-07-07T17:51:59"/>
    <d v="2005-07-13T18:39:59"/>
    <x v="10"/>
    <x v="0"/>
  </r>
  <r>
    <n v="10182"/>
    <n v="376"/>
    <x v="2114"/>
    <x v="0"/>
    <n v="4554"/>
    <n v="5.99"/>
    <d v="2005-07-08T04:48:03"/>
    <d v="2005-07-08T04:48:03"/>
    <d v="2005-07-16T04:34:03"/>
    <x v="11"/>
    <x v="0"/>
  </r>
  <r>
    <n v="10183"/>
    <n v="376"/>
    <x v="3430"/>
    <x v="0"/>
    <n v="4869"/>
    <n v="4.99"/>
    <d v="2005-07-08T19:14:05"/>
    <d v="2005-07-08T19:14:05"/>
    <d v="2005-07-15T22:27:05"/>
    <x v="12"/>
    <x v="0"/>
  </r>
  <r>
    <n v="10184"/>
    <n v="376"/>
    <x v="914"/>
    <x v="0"/>
    <n v="5675"/>
    <n v="4.99"/>
    <d v="2005-07-10T08:31:06"/>
    <d v="2005-07-10T08:31:06"/>
    <d v="2005-07-17T11:48:06"/>
    <x v="13"/>
    <x v="0"/>
  </r>
  <r>
    <n v="10185"/>
    <n v="376"/>
    <x v="2081"/>
    <x v="0"/>
    <n v="6524"/>
    <n v="6.99"/>
    <d v="2005-07-12T04:14:35"/>
    <d v="2005-07-12T04:14:35"/>
    <d v="2005-07-17T03:59:35"/>
    <x v="14"/>
    <x v="0"/>
  </r>
  <r>
    <n v="10186"/>
    <n v="376"/>
    <x v="3754"/>
    <x v="0"/>
    <n v="6545"/>
    <n v="8.99"/>
    <d v="2005-07-12T04:56:30"/>
    <d v="2005-07-12T04:56:30"/>
    <d v="2005-07-20T05:41:30"/>
    <x v="15"/>
    <x v="0"/>
  </r>
  <r>
    <n v="10187"/>
    <n v="376"/>
    <x v="3980"/>
    <x v="1"/>
    <n v="6807"/>
    <n v="2.99"/>
    <d v="2005-07-12T17:33:53"/>
    <d v="2005-07-12T17:33:53"/>
    <d v="2005-07-18T16:28:53"/>
    <x v="16"/>
    <x v="0"/>
  </r>
  <r>
    <n v="10188"/>
    <n v="376"/>
    <x v="1053"/>
    <x v="0"/>
    <n v="8269"/>
    <n v="2.99"/>
    <d v="2005-07-29T01:26:54"/>
    <d v="2005-07-29T01:26:54"/>
    <d v="2005-08-04T22:42:54"/>
    <x v="17"/>
    <x v="0"/>
  </r>
  <r>
    <n v="10189"/>
    <n v="376"/>
    <x v="3389"/>
    <x v="0"/>
    <n v="8420"/>
    <n v="5.99"/>
    <d v="2005-07-29T07:00:45"/>
    <d v="2005-07-29T07:00:45"/>
    <d v="2005-08-06T02:20:45"/>
    <x v="18"/>
    <x v="0"/>
  </r>
  <r>
    <n v="10190"/>
    <n v="376"/>
    <x v="2391"/>
    <x v="0"/>
    <n v="9773"/>
    <n v="4.99"/>
    <d v="2005-07-31T09:56:56"/>
    <d v="2005-07-31T09:56:56"/>
    <d v="2005-08-04T09:38:56"/>
    <x v="19"/>
    <x v="0"/>
  </r>
  <r>
    <n v="10191"/>
    <n v="376"/>
    <x v="1548"/>
    <x v="0"/>
    <n v="9828"/>
    <n v="2.99"/>
    <d v="2005-07-31T11:56:57"/>
    <d v="2005-07-31T11:56:57"/>
    <d v="2005-08-02T17:05:57"/>
    <x v="20"/>
    <x v="0"/>
  </r>
  <r>
    <n v="10192"/>
    <n v="376"/>
    <x v="3"/>
    <x v="0"/>
    <n v="9872"/>
    <n v="0.99"/>
    <d v="2005-07-31T13:27:55"/>
    <d v="2005-07-31T13:27:55"/>
    <d v="2005-08-04T14:33:55"/>
    <x v="21"/>
    <x v="0"/>
  </r>
  <r>
    <n v="10193"/>
    <n v="376"/>
    <x v="4338"/>
    <x v="1"/>
    <n v="10413"/>
    <n v="3.99"/>
    <d v="2005-08-01T07:59:39"/>
    <d v="2005-08-01T07:59:39"/>
    <d v="2005-08-08T03:55:39"/>
    <x v="22"/>
    <x v="0"/>
  </r>
  <r>
    <n v="10194"/>
    <n v="376"/>
    <x v="1107"/>
    <x v="0"/>
    <n v="10810"/>
    <n v="3.99"/>
    <d v="2005-08-01T22:40:39"/>
    <d v="2005-08-01T22:40:39"/>
    <d v="2005-08-06T19:47:39"/>
    <x v="23"/>
    <x v="0"/>
  </r>
  <r>
    <n v="10195"/>
    <n v="376"/>
    <x v="770"/>
    <x v="0"/>
    <n v="11144"/>
    <n v="4.99"/>
    <d v="2005-08-02T09:39:17"/>
    <d v="2005-08-02T09:39:17"/>
    <d v="2005-08-03T11:53:17"/>
    <x v="24"/>
    <x v="0"/>
  </r>
  <r>
    <n v="10196"/>
    <n v="376"/>
    <x v="4155"/>
    <x v="1"/>
    <n v="11792"/>
    <n v="4.99"/>
    <d v="2005-08-17T11:03:53"/>
    <d v="2005-08-17T11:03:53"/>
    <d v="2005-08-26T06:34:53"/>
    <x v="25"/>
    <x v="0"/>
  </r>
  <r>
    <n v="10197"/>
    <n v="376"/>
    <x v="4072"/>
    <x v="0"/>
    <n v="11851"/>
    <n v="4.99"/>
    <d v="2005-08-17T13:30:27"/>
    <d v="2005-08-17T13:30:27"/>
    <d v="2005-08-20T15:34:27"/>
    <x v="26"/>
    <x v="0"/>
  </r>
  <r>
    <n v="10198"/>
    <n v="376"/>
    <x v="863"/>
    <x v="0"/>
    <n v="13009"/>
    <n v="0.99"/>
    <d v="2005-08-19T07:50:35"/>
    <d v="2005-08-19T07:50:35"/>
    <d v="2005-08-21T06:04:35"/>
    <x v="27"/>
    <x v="0"/>
  </r>
  <r>
    <n v="10199"/>
    <n v="376"/>
    <x v="4339"/>
    <x v="0"/>
    <n v="13141"/>
    <n v="0.99"/>
    <d v="2005-08-19T12:41:41"/>
    <d v="2005-08-19T12:41:41"/>
    <d v="2005-08-21T08:17:41"/>
    <x v="28"/>
    <x v="0"/>
  </r>
  <r>
    <n v="10200"/>
    <n v="376"/>
    <x v="1699"/>
    <x v="1"/>
    <n v="13761"/>
    <n v="4.99"/>
    <d v="2005-08-20T11:28:50"/>
    <d v="2005-08-20T11:28:50"/>
    <d v="2005-08-21T12:05:50"/>
    <x v="29"/>
    <x v="0"/>
  </r>
  <r>
    <n v="10201"/>
    <n v="376"/>
    <x v="4340"/>
    <x v="0"/>
    <n v="15107"/>
    <n v="4.99"/>
    <d v="2005-08-22T12:05:02"/>
    <d v="2005-08-22T12:05:02"/>
    <d v="2005-08-23T11:09:02"/>
    <x v="30"/>
    <x v="0"/>
  </r>
  <r>
    <n v="10202"/>
    <n v="376"/>
    <x v="3732"/>
    <x v="0"/>
    <n v="15382"/>
    <n v="2.99"/>
    <d v="2005-08-22T22:30:50"/>
    <d v="2005-08-22T22:30:50"/>
    <d v="2005-08-24T04:07:50"/>
    <x v="31"/>
    <x v="1"/>
  </r>
  <r>
    <n v="10203"/>
    <n v="377"/>
    <x v="2717"/>
    <x v="1"/>
    <n v="2556"/>
    <n v="3.99"/>
    <d v="2005-06-19T03:07:32"/>
    <d v="2005-06-19T03:07:32"/>
    <d v="2005-06-23T23:09:32"/>
    <x v="6"/>
    <x v="0"/>
  </r>
  <r>
    <n v="10204"/>
    <n v="377"/>
    <x v="2996"/>
    <x v="0"/>
    <n v="3080"/>
    <n v="1.99"/>
    <d v="2005-06-20T15:22:32"/>
    <d v="2005-06-20T15:22:32"/>
    <d v="2005-06-24T11:08:32"/>
    <x v="7"/>
    <x v="0"/>
  </r>
  <r>
    <n v="10205"/>
    <n v="377"/>
    <x v="2337"/>
    <x v="1"/>
    <n v="3086"/>
    <n v="0.99"/>
    <d v="2005-06-20T15:42:40"/>
    <d v="2005-06-20T15:42:40"/>
    <d v="2005-06-25T19:21:40"/>
    <x v="8"/>
    <x v="0"/>
  </r>
  <r>
    <n v="10206"/>
    <n v="377"/>
    <x v="516"/>
    <x v="1"/>
    <n v="3136"/>
    <n v="2.99"/>
    <d v="2005-06-20T19:39:08"/>
    <d v="2005-06-20T19:39:08"/>
    <d v="2005-06-22T23:35:08"/>
    <x v="9"/>
    <x v="0"/>
  </r>
  <r>
    <n v="10207"/>
    <n v="377"/>
    <x v="2231"/>
    <x v="1"/>
    <n v="3443"/>
    <n v="4.99"/>
    <d v="2005-06-21T20:19:00"/>
    <d v="2005-06-21T20:19:00"/>
    <d v="2005-06-30T15:39:00"/>
    <x v="10"/>
    <x v="0"/>
  </r>
  <r>
    <n v="10208"/>
    <n v="377"/>
    <x v="2456"/>
    <x v="0"/>
    <n v="3858"/>
    <n v="2.99"/>
    <d v="2005-07-06T17:17:57"/>
    <d v="2005-07-06T17:17:57"/>
    <d v="2005-07-10T23:10:57"/>
    <x v="11"/>
    <x v="0"/>
  </r>
  <r>
    <n v="10209"/>
    <n v="377"/>
    <x v="714"/>
    <x v="1"/>
    <n v="4053"/>
    <n v="0.99"/>
    <d v="2005-07-07T03:39:22"/>
    <d v="2005-07-07T03:39:22"/>
    <d v="2005-07-09T22:32:22"/>
    <x v="12"/>
    <x v="0"/>
  </r>
  <r>
    <n v="10210"/>
    <n v="377"/>
    <x v="3151"/>
    <x v="0"/>
    <n v="4077"/>
    <n v="0.99"/>
    <d v="2005-07-07T04:53:40"/>
    <d v="2005-07-07T04:53:40"/>
    <d v="2005-07-09T09:56:40"/>
    <x v="13"/>
    <x v="0"/>
  </r>
  <r>
    <n v="10211"/>
    <n v="377"/>
    <x v="3589"/>
    <x v="0"/>
    <n v="4225"/>
    <n v="0.99"/>
    <d v="2005-07-07T12:24:37"/>
    <d v="2005-07-07T12:24:37"/>
    <d v="2005-07-12T06:47:37"/>
    <x v="14"/>
    <x v="0"/>
  </r>
  <r>
    <n v="10212"/>
    <n v="377"/>
    <x v="879"/>
    <x v="1"/>
    <n v="6893"/>
    <n v="7.99"/>
    <d v="2005-07-12T21:20:11"/>
    <d v="2005-07-12T21:20:11"/>
    <d v="2005-07-21T18:55:11"/>
    <x v="15"/>
    <x v="0"/>
  </r>
  <r>
    <n v="10213"/>
    <n v="377"/>
    <x v="4341"/>
    <x v="0"/>
    <n v="7697"/>
    <n v="1.99"/>
    <d v="2005-07-28T03:43:45"/>
    <d v="2005-07-28T03:43:45"/>
    <d v="2005-08-03T07:55:45"/>
    <x v="16"/>
    <x v="0"/>
  </r>
  <r>
    <n v="10214"/>
    <n v="377"/>
    <x v="4019"/>
    <x v="1"/>
    <n v="8018"/>
    <n v="10.99"/>
    <d v="2005-07-28T15:36:48"/>
    <d v="2005-07-28T15:36:48"/>
    <d v="2005-08-06T20:04:48"/>
    <x v="17"/>
    <x v="0"/>
  </r>
  <r>
    <n v="10215"/>
    <n v="377"/>
    <x v="2015"/>
    <x v="1"/>
    <n v="8916"/>
    <n v="4.99"/>
    <d v="2005-07-30T01:42:21"/>
    <d v="2005-07-30T01:42:21"/>
    <d v="2005-08-03T05:28:21"/>
    <x v="18"/>
    <x v="0"/>
  </r>
  <r>
    <n v="10216"/>
    <n v="377"/>
    <x v="3865"/>
    <x v="1"/>
    <n v="9461"/>
    <n v="3.99"/>
    <d v="2005-07-30T22:29:13"/>
    <d v="2005-07-30T22:29:13"/>
    <d v="2005-08-05T20:55:13"/>
    <x v="19"/>
    <x v="0"/>
  </r>
  <r>
    <n v="10217"/>
    <n v="377"/>
    <x v="1189"/>
    <x v="0"/>
    <n v="9564"/>
    <n v="0.99"/>
    <d v="2005-07-31T02:31:37"/>
    <d v="2005-07-31T02:31:37"/>
    <d v="2005-08-03T22:57:37"/>
    <x v="20"/>
    <x v="0"/>
  </r>
  <r>
    <n v="10218"/>
    <n v="377"/>
    <x v="1428"/>
    <x v="0"/>
    <n v="10013"/>
    <n v="4.99"/>
    <d v="2005-07-31T18:08:21"/>
    <d v="2005-07-31T18:08:21"/>
    <d v="2005-08-08T13:22:21"/>
    <x v="21"/>
    <x v="0"/>
  </r>
  <r>
    <n v="10219"/>
    <n v="377"/>
    <x v="351"/>
    <x v="0"/>
    <n v="10183"/>
    <n v="8.99"/>
    <d v="2005-08-01T00:08:01"/>
    <d v="2005-08-01T00:08:01"/>
    <d v="2005-08-09T20:41:01"/>
    <x v="22"/>
    <x v="0"/>
  </r>
  <r>
    <n v="10220"/>
    <n v="377"/>
    <x v="3058"/>
    <x v="0"/>
    <n v="10738"/>
    <n v="3.99"/>
    <d v="2005-08-01T19:39:08"/>
    <d v="2005-08-01T19:39:08"/>
    <d v="2005-08-10T20:37:08"/>
    <x v="23"/>
    <x v="0"/>
  </r>
  <r>
    <n v="10221"/>
    <n v="377"/>
    <x v="2827"/>
    <x v="0"/>
    <n v="10943"/>
    <n v="2.99"/>
    <d v="2005-08-02T03:17:29"/>
    <d v="2005-08-02T03:17:29"/>
    <d v="2005-08-03T00:50:29"/>
    <x v="24"/>
    <x v="0"/>
  </r>
  <r>
    <n v="10222"/>
    <n v="377"/>
    <x v="2987"/>
    <x v="0"/>
    <n v="12390"/>
    <n v="1.99"/>
    <d v="2005-08-18T08:51:42"/>
    <d v="2005-08-18T08:51:42"/>
    <d v="2005-08-23T13:06:42"/>
    <x v="25"/>
    <x v="0"/>
  </r>
  <r>
    <n v="10223"/>
    <n v="377"/>
    <x v="4151"/>
    <x v="0"/>
    <n v="12549"/>
    <n v="4.99"/>
    <d v="2005-08-18T14:38:07"/>
    <d v="2005-08-18T14:38:07"/>
    <d v="2005-08-21T08:45:07"/>
    <x v="26"/>
    <x v="0"/>
  </r>
  <r>
    <n v="10224"/>
    <n v="377"/>
    <x v="46"/>
    <x v="0"/>
    <n v="13249"/>
    <n v="2.99"/>
    <d v="2005-08-19T16:47:41"/>
    <d v="2005-08-19T16:47:41"/>
    <d v="2005-08-20T13:30:41"/>
    <x v="27"/>
    <x v="0"/>
  </r>
  <r>
    <n v="10225"/>
    <n v="377"/>
    <x v="4342"/>
    <x v="0"/>
    <n v="13275"/>
    <n v="0.99"/>
    <d v="2005-08-19T17:53:38"/>
    <d v="2005-08-19T17:53:38"/>
    <d v="2005-08-23T16:29:38"/>
    <x v="28"/>
    <x v="0"/>
  </r>
  <r>
    <n v="10226"/>
    <n v="377"/>
    <x v="3902"/>
    <x v="1"/>
    <n v="15088"/>
    <n v="0.99"/>
    <d v="2005-08-22T11:28:26"/>
    <d v="2005-08-22T11:28:26"/>
    <d v="2005-08-24T15:46:26"/>
    <x v="29"/>
    <x v="0"/>
  </r>
  <r>
    <n v="10227"/>
    <n v="377"/>
    <x v="304"/>
    <x v="0"/>
    <n v="15995"/>
    <n v="0.99"/>
    <d v="2005-08-23T20:29:56"/>
    <d v="2005-08-23T20:29:56"/>
    <d v="2005-08-30T18:09:56"/>
    <x v="30"/>
    <x v="0"/>
  </r>
  <r>
    <n v="10228"/>
    <n v="377"/>
    <x v="556"/>
    <x v="0"/>
    <n v="15999"/>
    <n v="7.99"/>
    <d v="2005-08-23T20:44:10"/>
    <d v="2005-08-23T20:44:10"/>
    <d v="2005-08-31T02:38:10"/>
    <x v="31"/>
    <x v="1"/>
  </r>
  <r>
    <n v="10229"/>
    <n v="378"/>
    <x v="2693"/>
    <x v="0"/>
    <n v="347"/>
    <n v="0.99"/>
    <d v="2005-05-27T04:40:33"/>
    <d v="2005-05-27T04:40:33"/>
    <d v="2005-05-28T09:56:33"/>
    <x v="13"/>
    <x v="0"/>
  </r>
  <r>
    <n v="10230"/>
    <n v="378"/>
    <x v="2828"/>
    <x v="1"/>
    <n v="1623"/>
    <n v="4.99"/>
    <d v="2005-06-16T07:48:50"/>
    <d v="2005-06-16T07:48:50"/>
    <d v="2005-06-17T03:53:50"/>
    <x v="14"/>
    <x v="0"/>
  </r>
  <r>
    <n v="10231"/>
    <n v="378"/>
    <x v="1252"/>
    <x v="0"/>
    <n v="1662"/>
    <n v="5.99"/>
    <d v="2005-06-16T10:13:35"/>
    <d v="2005-06-16T10:13:35"/>
    <d v="2005-06-23T13:54:35"/>
    <x v="15"/>
    <x v="0"/>
  </r>
  <r>
    <n v="10232"/>
    <n v="378"/>
    <x v="1999"/>
    <x v="1"/>
    <n v="2134"/>
    <n v="7.99"/>
    <d v="2005-06-17T21:13:44"/>
    <d v="2005-06-17T21:13:44"/>
    <d v="2005-06-26T16:28:44"/>
    <x v="16"/>
    <x v="0"/>
  </r>
  <r>
    <n v="10233"/>
    <n v="378"/>
    <x v="3657"/>
    <x v="1"/>
    <n v="2713"/>
    <n v="4.99"/>
    <d v="2005-06-19T14:23:09"/>
    <d v="2005-06-19T14:23:09"/>
    <d v="2005-06-20T17:55:09"/>
    <x v="17"/>
    <x v="0"/>
  </r>
  <r>
    <n v="10234"/>
    <n v="378"/>
    <x v="3804"/>
    <x v="0"/>
    <n v="3759"/>
    <n v="4.99"/>
    <d v="2005-07-06T12:46:38"/>
    <d v="2005-07-06T12:46:38"/>
    <d v="2005-07-10T11:31:38"/>
    <x v="18"/>
    <x v="0"/>
  </r>
  <r>
    <n v="10235"/>
    <n v="378"/>
    <x v="623"/>
    <x v="1"/>
    <n v="4755"/>
    <n v="0.99"/>
    <d v="2005-07-08T14:23:41"/>
    <d v="2005-07-08T14:23:41"/>
    <d v="2005-07-10T19:35:41"/>
    <x v="19"/>
    <x v="0"/>
  </r>
  <r>
    <n v="10236"/>
    <n v="378"/>
    <x v="2800"/>
    <x v="0"/>
    <n v="5578"/>
    <n v="1.99"/>
    <d v="2005-07-10T04:00:31"/>
    <d v="2005-07-10T04:00:31"/>
    <d v="2005-07-16T08:06:31"/>
    <x v="20"/>
    <x v="0"/>
  </r>
  <r>
    <n v="10237"/>
    <n v="378"/>
    <x v="251"/>
    <x v="1"/>
    <n v="6233"/>
    <n v="1.99"/>
    <d v="2005-07-11T14:10:47"/>
    <d v="2005-07-11T14:10:47"/>
    <d v="2005-07-15T15:13:47"/>
    <x v="21"/>
    <x v="0"/>
  </r>
  <r>
    <n v="10238"/>
    <n v="378"/>
    <x v="1779"/>
    <x v="0"/>
    <n v="7888"/>
    <n v="0.99"/>
    <d v="2005-07-28T10:40:24"/>
    <d v="2005-07-28T10:40:24"/>
    <d v="2005-08-01T16:18:24"/>
    <x v="22"/>
    <x v="0"/>
  </r>
  <r>
    <n v="10239"/>
    <n v="378"/>
    <x v="4343"/>
    <x v="1"/>
    <n v="8740"/>
    <n v="2.99"/>
    <d v="2005-07-29T18:41:31"/>
    <d v="2005-07-29T18:41:31"/>
    <d v="2005-08-01T18:38:31"/>
    <x v="23"/>
    <x v="0"/>
  </r>
  <r>
    <n v="10240"/>
    <n v="378"/>
    <x v="3074"/>
    <x v="1"/>
    <n v="9668"/>
    <n v="3.99"/>
    <d v="2005-07-31T06:31:03"/>
    <d v="2005-07-31T06:31:03"/>
    <d v="2005-08-07T06:19:03"/>
    <x v="24"/>
    <x v="0"/>
  </r>
  <r>
    <n v="10241"/>
    <n v="378"/>
    <x v="1595"/>
    <x v="0"/>
    <n v="9868"/>
    <n v="2.99"/>
    <d v="2005-07-31T13:20:08"/>
    <d v="2005-07-31T13:20:08"/>
    <d v="2005-08-01T18:17:08"/>
    <x v="25"/>
    <x v="0"/>
  </r>
  <r>
    <n v="10242"/>
    <n v="378"/>
    <x v="3543"/>
    <x v="0"/>
    <n v="10917"/>
    <n v="4.99"/>
    <d v="2005-08-02T02:06:18"/>
    <d v="2005-08-02T02:06:18"/>
    <d v="2005-08-03T22:42:18"/>
    <x v="26"/>
    <x v="0"/>
  </r>
  <r>
    <n v="10243"/>
    <n v="378"/>
    <x v="3775"/>
    <x v="0"/>
    <n v="11111"/>
    <n v="4.99"/>
    <d v="2005-08-02T08:21:27"/>
    <d v="2005-08-02T08:21:27"/>
    <d v="2005-08-06T07:48:27"/>
    <x v="27"/>
    <x v="0"/>
  </r>
  <r>
    <n v="10244"/>
    <n v="378"/>
    <x v="3953"/>
    <x v="0"/>
    <n v="12596"/>
    <n v="2.99"/>
    <d v="2005-08-18T16:29:35"/>
    <d v="2005-08-18T16:29:35"/>
    <d v="2005-08-24T16:48:35"/>
    <x v="28"/>
    <x v="0"/>
  </r>
  <r>
    <n v="10245"/>
    <n v="378"/>
    <x v="4089"/>
    <x v="0"/>
    <n v="12828"/>
    <n v="4.99"/>
    <d v="2005-08-19T01:37:47"/>
    <d v="2005-08-19T01:37:47"/>
    <d v="2005-08-24T22:31:47"/>
    <x v="29"/>
    <x v="0"/>
  </r>
  <r>
    <n v="10246"/>
    <n v="378"/>
    <x v="999"/>
    <x v="1"/>
    <n v="14502"/>
    <n v="4.99"/>
    <d v="2005-08-21T14:22:28"/>
    <d v="2005-08-21T14:22:28"/>
    <d v="2005-08-23T10:40:28"/>
    <x v="30"/>
    <x v="0"/>
  </r>
  <r>
    <n v="10247"/>
    <n v="378"/>
    <x v="2179"/>
    <x v="0"/>
    <n v="14971"/>
    <n v="2.99"/>
    <d v="2005-08-22T06:52:49"/>
    <d v="2005-08-22T06:52:49"/>
    <d v="2005-08-28T06:27:49"/>
    <x v="31"/>
    <x v="1"/>
  </r>
  <r>
    <n v="10248"/>
    <n v="379"/>
    <x v="3742"/>
    <x v="1"/>
    <n v="209"/>
    <n v="4.99"/>
    <d v="2005-05-26T08:14:01"/>
    <d v="2005-05-26T08:14:01"/>
    <d v="2005-05-27T09:00:01"/>
    <x v="9"/>
    <x v="0"/>
  </r>
  <r>
    <n v="10249"/>
    <n v="379"/>
    <x v="3504"/>
    <x v="0"/>
    <n v="863"/>
    <n v="4.99"/>
    <d v="2005-05-30T03:14:59"/>
    <d v="2005-05-30T03:14:59"/>
    <d v="2005-06-05T04:34:59"/>
    <x v="10"/>
    <x v="0"/>
  </r>
  <r>
    <n v="10250"/>
    <n v="379"/>
    <x v="1105"/>
    <x v="0"/>
    <n v="1383"/>
    <n v="8.99"/>
    <d v="2005-06-15T15:20:06"/>
    <d v="2005-06-15T15:20:06"/>
    <d v="2005-06-24T18:42:06"/>
    <x v="11"/>
    <x v="0"/>
  </r>
  <r>
    <n v="10251"/>
    <n v="379"/>
    <x v="634"/>
    <x v="0"/>
    <n v="2313"/>
    <n v="5.99"/>
    <d v="2005-06-18T08:56:45"/>
    <d v="2005-06-18T08:56:45"/>
    <d v="2005-06-26T10:30:45"/>
    <x v="12"/>
    <x v="0"/>
  </r>
  <r>
    <n v="10252"/>
    <n v="379"/>
    <x v="2613"/>
    <x v="0"/>
    <n v="2926"/>
    <n v="2.99"/>
    <d v="2005-06-20T04:37:45"/>
    <d v="2005-06-20T04:37:45"/>
    <d v="2005-06-26T02:17:45"/>
    <x v="13"/>
    <x v="0"/>
  </r>
  <r>
    <n v="10253"/>
    <n v="379"/>
    <x v="399"/>
    <x v="0"/>
    <n v="3788"/>
    <n v="4.99"/>
    <d v="2005-07-06T14:02:02"/>
    <d v="2005-07-06T14:02:02"/>
    <d v="2005-07-10T18:24:02"/>
    <x v="14"/>
    <x v="0"/>
  </r>
  <r>
    <n v="10254"/>
    <n v="379"/>
    <x v="1429"/>
    <x v="1"/>
    <n v="4740"/>
    <n v="2.99"/>
    <d v="2005-07-08T13:30:35"/>
    <d v="2005-07-08T13:30:35"/>
    <d v="2005-07-14T18:43:35"/>
    <x v="15"/>
    <x v="0"/>
  </r>
  <r>
    <n v="10255"/>
    <n v="379"/>
    <x v="272"/>
    <x v="0"/>
    <n v="5402"/>
    <n v="4.99"/>
    <d v="2005-07-09T20:01:58"/>
    <d v="2005-07-09T20:01:58"/>
    <d v="2005-07-10T14:07:58"/>
    <x v="16"/>
    <x v="0"/>
  </r>
  <r>
    <n v="10256"/>
    <n v="379"/>
    <x v="3602"/>
    <x v="0"/>
    <n v="6235"/>
    <n v="7.99"/>
    <d v="2005-07-11T14:17:51"/>
    <d v="2005-07-11T14:17:51"/>
    <d v="2005-07-17T11:14:51"/>
    <x v="17"/>
    <x v="0"/>
  </r>
  <r>
    <n v="10257"/>
    <n v="379"/>
    <x v="4241"/>
    <x v="1"/>
    <n v="7041"/>
    <n v="4.99"/>
    <d v="2005-07-27T03:18:32"/>
    <d v="2005-07-27T03:18:32"/>
    <d v="2005-07-30T06:40:32"/>
    <x v="18"/>
    <x v="0"/>
  </r>
  <r>
    <n v="10258"/>
    <n v="379"/>
    <x v="3294"/>
    <x v="0"/>
    <n v="10041"/>
    <n v="4.99"/>
    <d v="2005-07-31T19:01:02"/>
    <d v="2005-07-31T19:01:02"/>
    <d v="2005-08-07T21:32:02"/>
    <x v="19"/>
    <x v="0"/>
  </r>
  <r>
    <n v="10259"/>
    <n v="379"/>
    <x v="4086"/>
    <x v="1"/>
    <n v="11457"/>
    <n v="3.99"/>
    <d v="2005-08-02T21:14:16"/>
    <d v="2005-08-02T21:14:16"/>
    <d v="2005-08-10T02:39:16"/>
    <x v="20"/>
    <x v="0"/>
  </r>
  <r>
    <n v="10260"/>
    <n v="379"/>
    <x v="1615"/>
    <x v="0"/>
    <n v="12503"/>
    <n v="4.99"/>
    <d v="2005-08-18T13:16:46"/>
    <d v="2005-08-18T13:16:46"/>
    <d v="2005-08-19T10:24:46"/>
    <x v="21"/>
    <x v="0"/>
  </r>
  <r>
    <n v="10261"/>
    <n v="379"/>
    <x v="2457"/>
    <x v="0"/>
    <n v="13334"/>
    <n v="0.99"/>
    <d v="2005-08-19T20:02:33"/>
    <d v="2005-08-19T20:02:33"/>
    <d v="2005-08-22T00:45:33"/>
    <x v="22"/>
    <x v="0"/>
  </r>
  <r>
    <n v="10262"/>
    <n v="379"/>
    <x v="4344"/>
    <x v="1"/>
    <n v="13397"/>
    <n v="7.99"/>
    <d v="2005-08-19T22:06:35"/>
    <d v="2005-08-19T22:06:35"/>
    <d v="2005-08-29T01:11:35"/>
    <x v="23"/>
    <x v="0"/>
  </r>
  <r>
    <n v="10263"/>
    <n v="379"/>
    <x v="1713"/>
    <x v="0"/>
    <n v="13485"/>
    <n v="0.99"/>
    <d v="2005-08-20T01:20:14"/>
    <d v="2005-08-20T01:20:14"/>
    <d v="2005-08-22T01:28:14"/>
    <x v="24"/>
    <x v="0"/>
  </r>
  <r>
    <n v="10264"/>
    <n v="379"/>
    <x v="3181"/>
    <x v="0"/>
    <n v="14011"/>
    <n v="5.99"/>
    <d v="2005-08-20T20:32:56"/>
    <d v="2005-08-20T20:32:56"/>
    <d v="2005-08-28T21:44:56"/>
    <x v="25"/>
    <x v="0"/>
  </r>
  <r>
    <n v="10265"/>
    <n v="379"/>
    <x v="2758"/>
    <x v="1"/>
    <n v="14152"/>
    <n v="2.99"/>
    <d v="2005-08-21T02:23:50"/>
    <d v="2005-08-21T02:23:50"/>
    <d v="2005-08-25T06:05:50"/>
    <x v="26"/>
    <x v="0"/>
  </r>
  <r>
    <n v="10266"/>
    <n v="379"/>
    <x v="3816"/>
    <x v="0"/>
    <n v="14470"/>
    <n v="0.99"/>
    <d v="2005-08-21T13:09:41"/>
    <d v="2005-08-21T13:09:41"/>
    <d v="2005-08-23T10:20:41"/>
    <x v="27"/>
    <x v="0"/>
  </r>
  <r>
    <n v="10267"/>
    <n v="379"/>
    <x v="2051"/>
    <x v="0"/>
    <n v="14886"/>
    <n v="4.99"/>
    <d v="2005-08-22T03:59:01"/>
    <d v="2005-08-22T03:59:01"/>
    <d v="2005-08-23T01:22:01"/>
    <x v="28"/>
    <x v="0"/>
  </r>
  <r>
    <n v="10268"/>
    <n v="379"/>
    <x v="1293"/>
    <x v="1"/>
    <n v="15399"/>
    <n v="4.99"/>
    <d v="2005-08-22T23:11:59"/>
    <d v="2005-08-22T23:11:59"/>
    <d v="2005-08-26T22:16:59"/>
    <x v="29"/>
    <x v="0"/>
  </r>
  <r>
    <n v="10269"/>
    <n v="379"/>
    <x v="3449"/>
    <x v="0"/>
    <n v="15446"/>
    <n v="4.99"/>
    <d v="2005-08-23T00:49:24"/>
    <d v="2005-08-23T00:49:24"/>
    <d v="2005-08-26T02:09:24"/>
    <x v="30"/>
    <x v="0"/>
  </r>
  <r>
    <n v="10270"/>
    <n v="379"/>
    <x v="1765"/>
    <x v="1"/>
    <n v="15930"/>
    <n v="3.99"/>
    <d v="2005-08-23T18:26:51"/>
    <d v="2005-08-23T18:26:51"/>
    <d v="2005-08-31T16:12:51"/>
    <x v="31"/>
    <x v="1"/>
  </r>
  <r>
    <n v="10271"/>
    <n v="380"/>
    <x v="796"/>
    <x v="0"/>
    <n v="847"/>
    <n v="3.99"/>
    <d v="2005-05-30T01:18:15"/>
    <d v="2005-05-30T01:18:15"/>
    <d v="2005-06-06T20:20:15"/>
    <x v="34"/>
    <x v="0"/>
  </r>
  <r>
    <n v="10272"/>
    <n v="380"/>
    <x v="4345"/>
    <x v="0"/>
    <n v="1868"/>
    <n v="3.99"/>
    <d v="2005-06-17T02:03:22"/>
    <d v="2005-06-17T02:03:22"/>
    <d v="2005-06-25T04:38:22"/>
    <x v="35"/>
    <x v="0"/>
  </r>
  <r>
    <n v="10273"/>
    <n v="380"/>
    <x v="2183"/>
    <x v="0"/>
    <n v="1984"/>
    <n v="2.99"/>
    <d v="2005-06-17T10:25:28"/>
    <d v="2005-06-17T10:25:28"/>
    <d v="2005-06-23T08:18:28"/>
    <x v="36"/>
    <x v="0"/>
  </r>
  <r>
    <n v="10274"/>
    <n v="380"/>
    <x v="965"/>
    <x v="0"/>
    <n v="2018"/>
    <n v="3.99"/>
    <d v="2005-06-17T12:35:58"/>
    <d v="2005-06-17T12:35:58"/>
    <d v="2005-06-26T13:16:58"/>
    <x v="37"/>
    <x v="0"/>
  </r>
  <r>
    <n v="10275"/>
    <n v="380"/>
    <x v="202"/>
    <x v="0"/>
    <n v="2440"/>
    <n v="2.99"/>
    <d v="2005-06-18T18:41:09"/>
    <d v="2005-06-18T18:41:09"/>
    <d v="2005-06-22T12:46:09"/>
    <x v="0"/>
    <x v="0"/>
  </r>
  <r>
    <n v="10276"/>
    <n v="380"/>
    <x v="3588"/>
    <x v="0"/>
    <n v="2464"/>
    <n v="4.99"/>
    <d v="2005-06-18T20:06:05"/>
    <d v="2005-06-18T20:06:05"/>
    <d v="2005-06-20T19:22:05"/>
    <x v="1"/>
    <x v="0"/>
  </r>
  <r>
    <n v="10277"/>
    <n v="380"/>
    <x v="2250"/>
    <x v="1"/>
    <n v="2998"/>
    <n v="1.99"/>
    <d v="2005-06-20T09:30:22"/>
    <d v="2005-06-20T09:30:22"/>
    <d v="2005-06-24T06:31:22"/>
    <x v="2"/>
    <x v="0"/>
  </r>
  <r>
    <n v="10278"/>
    <n v="380"/>
    <x v="1951"/>
    <x v="1"/>
    <n v="3099"/>
    <n v="1.99"/>
    <d v="2005-06-20T16:44:33"/>
    <d v="2005-06-20T16:44:33"/>
    <d v="2005-06-27T12:17:33"/>
    <x v="3"/>
    <x v="0"/>
  </r>
  <r>
    <n v="10279"/>
    <n v="380"/>
    <x v="1298"/>
    <x v="0"/>
    <n v="3260"/>
    <n v="4.99"/>
    <d v="2005-06-21T03:59:13"/>
    <d v="2005-06-21T03:59:13"/>
    <d v="2005-06-23T03:29:13"/>
    <x v="4"/>
    <x v="0"/>
  </r>
  <r>
    <n v="10280"/>
    <n v="380"/>
    <x v="4256"/>
    <x v="0"/>
    <n v="3637"/>
    <n v="2.99"/>
    <d v="2005-07-06T07:06:31"/>
    <d v="2005-07-06T07:06:31"/>
    <d v="2005-07-10T02:11:31"/>
    <x v="5"/>
    <x v="0"/>
  </r>
  <r>
    <n v="10281"/>
    <n v="380"/>
    <x v="2616"/>
    <x v="0"/>
    <n v="3688"/>
    <n v="4.99"/>
    <d v="2005-07-06T09:41:53"/>
    <d v="2005-07-06T09:41:53"/>
    <d v="2005-07-14T10:30:53"/>
    <x v="6"/>
    <x v="0"/>
  </r>
  <r>
    <n v="10282"/>
    <n v="380"/>
    <x v="492"/>
    <x v="0"/>
    <n v="4675"/>
    <n v="2.99"/>
    <d v="2005-07-08T10:24:22"/>
    <d v="2005-07-08T10:24:22"/>
    <d v="2005-07-14T11:09:22"/>
    <x v="7"/>
    <x v="0"/>
  </r>
  <r>
    <n v="10283"/>
    <n v="380"/>
    <x v="2590"/>
    <x v="1"/>
    <n v="4706"/>
    <n v="4.99"/>
    <d v="2005-07-08T11:51:41"/>
    <d v="2005-07-08T11:51:41"/>
    <d v="2005-07-17T12:58:41"/>
    <x v="8"/>
    <x v="0"/>
  </r>
  <r>
    <n v="10284"/>
    <n v="380"/>
    <x v="3185"/>
    <x v="1"/>
    <n v="5339"/>
    <n v="0.99"/>
    <d v="2005-07-09T17:09:17"/>
    <d v="2005-07-09T17:09:17"/>
    <d v="2005-07-10T21:07:17"/>
    <x v="9"/>
    <x v="0"/>
  </r>
  <r>
    <n v="10285"/>
    <n v="380"/>
    <x v="2969"/>
    <x v="1"/>
    <n v="7021"/>
    <n v="8.99"/>
    <d v="2005-07-27T02:26:38"/>
    <d v="2005-07-27T02:26:38"/>
    <d v="2005-08-05T01:18:38"/>
    <x v="10"/>
    <x v="0"/>
  </r>
  <r>
    <n v="10286"/>
    <n v="380"/>
    <x v="471"/>
    <x v="1"/>
    <n v="7167"/>
    <n v="2.99"/>
    <d v="2005-07-27T07:37:26"/>
    <d v="2005-07-27T07:37:26"/>
    <d v="2005-08-03T06:39:26"/>
    <x v="11"/>
    <x v="0"/>
  </r>
  <r>
    <n v="10287"/>
    <n v="380"/>
    <x v="139"/>
    <x v="1"/>
    <n v="7435"/>
    <n v="0.99"/>
    <d v="2005-07-27T17:38:44"/>
    <d v="2005-07-27T17:38:44"/>
    <d v="2005-07-30T16:57:44"/>
    <x v="12"/>
    <x v="0"/>
  </r>
  <r>
    <n v="10288"/>
    <n v="380"/>
    <x v="4346"/>
    <x v="1"/>
    <n v="7443"/>
    <n v="2.99"/>
    <d v="2005-07-27T17:47:43"/>
    <d v="2005-07-27T17:47:43"/>
    <d v="2005-07-29T13:15:43"/>
    <x v="13"/>
    <x v="0"/>
  </r>
  <r>
    <n v="10289"/>
    <n v="380"/>
    <x v="3553"/>
    <x v="0"/>
    <n v="7773"/>
    <n v="2.99"/>
    <d v="2005-07-28T07:02:17"/>
    <d v="2005-07-28T07:02:17"/>
    <d v="2005-07-30T04:16:17"/>
    <x v="14"/>
    <x v="0"/>
  </r>
  <r>
    <n v="10290"/>
    <n v="380"/>
    <x v="1796"/>
    <x v="0"/>
    <n v="7974"/>
    <n v="3.99"/>
    <d v="2005-07-28T14:11:57"/>
    <d v="2005-07-28T14:11:57"/>
    <d v="2005-08-02T19:25:57"/>
    <x v="15"/>
    <x v="0"/>
  </r>
  <r>
    <n v="10291"/>
    <n v="380"/>
    <x v="1678"/>
    <x v="0"/>
    <n v="9056"/>
    <n v="0.99"/>
    <d v="2005-07-30T07:13:20"/>
    <d v="2005-07-30T07:13:20"/>
    <d v="2005-08-03T07:36:20"/>
    <x v="16"/>
    <x v="0"/>
  </r>
  <r>
    <n v="10292"/>
    <n v="380"/>
    <x v="1830"/>
    <x v="0"/>
    <n v="9261"/>
    <n v="6.99"/>
    <d v="2005-07-30T14:39:35"/>
    <d v="2005-07-30T14:39:35"/>
    <d v="2005-08-08T11:26:35"/>
    <x v="17"/>
    <x v="0"/>
  </r>
  <r>
    <n v="10293"/>
    <n v="380"/>
    <x v="10"/>
    <x v="0"/>
    <n v="9710"/>
    <n v="10.99"/>
    <d v="2005-07-31T08:05:31"/>
    <d v="2005-07-31T08:05:31"/>
    <d v="2005-08-09T03:29:31"/>
    <x v="18"/>
    <x v="0"/>
  </r>
  <r>
    <n v="10294"/>
    <n v="380"/>
    <x v="1546"/>
    <x v="1"/>
    <n v="10450"/>
    <n v="1.99"/>
    <d v="2005-08-01T09:10:03"/>
    <d v="2005-08-01T09:10:03"/>
    <d v="2005-08-08T12:34:03"/>
    <x v="19"/>
    <x v="0"/>
  </r>
  <r>
    <n v="10295"/>
    <n v="380"/>
    <x v="1896"/>
    <x v="0"/>
    <n v="10983"/>
    <n v="3.99"/>
    <d v="2005-08-02T04:24:23"/>
    <d v="2005-08-02T04:24:23"/>
    <d v="2005-08-09T08:05:23"/>
    <x v="20"/>
    <x v="0"/>
  </r>
  <r>
    <n v="10296"/>
    <n v="380"/>
    <x v="3000"/>
    <x v="0"/>
    <n v="11936"/>
    <n v="0.99"/>
    <d v="2005-08-17T16:45:34"/>
    <d v="2005-08-17T16:45:34"/>
    <d v="2005-08-21T13:33:34"/>
    <x v="21"/>
    <x v="0"/>
  </r>
  <r>
    <n v="10297"/>
    <n v="380"/>
    <x v="4044"/>
    <x v="1"/>
    <n v="11945"/>
    <n v="0.99"/>
    <d v="2005-08-17T17:05:33"/>
    <d v="2005-08-17T17:05:33"/>
    <d v="2005-08-20T18:37:33"/>
    <x v="22"/>
    <x v="0"/>
  </r>
  <r>
    <n v="10298"/>
    <n v="380"/>
    <x v="3698"/>
    <x v="0"/>
    <n v="12636"/>
    <n v="3.99"/>
    <d v="2005-08-18T18:00:29"/>
    <d v="2005-08-18T18:00:29"/>
    <d v="2005-08-26T20:08:29"/>
    <x v="23"/>
    <x v="0"/>
  </r>
  <r>
    <n v="10299"/>
    <n v="380"/>
    <x v="2707"/>
    <x v="0"/>
    <n v="12996"/>
    <n v="6.99"/>
    <d v="2005-08-19T07:31:32"/>
    <d v="2005-08-19T07:31:32"/>
    <d v="2005-08-25T11:59:32"/>
    <x v="24"/>
    <x v="0"/>
  </r>
  <r>
    <n v="10300"/>
    <n v="380"/>
    <x v="381"/>
    <x v="0"/>
    <n v="14529"/>
    <n v="6.99"/>
    <d v="2005-08-21T15:08:31"/>
    <d v="2005-08-21T15:08:31"/>
    <d v="2005-08-29T17:15:31"/>
    <x v="25"/>
    <x v="0"/>
  </r>
  <r>
    <n v="10301"/>
    <n v="380"/>
    <x v="1010"/>
    <x v="0"/>
    <n v="14935"/>
    <n v="1.99"/>
    <d v="2005-08-22T05:47:31"/>
    <d v="2005-08-22T05:47:31"/>
    <d v="2005-08-29T00:33:31"/>
    <x v="26"/>
    <x v="0"/>
  </r>
  <r>
    <n v="10302"/>
    <n v="380"/>
    <x v="1744"/>
    <x v="1"/>
    <n v="15175"/>
    <n v="5.99"/>
    <d v="2005-08-22T15:29:15"/>
    <d v="2005-08-22T15:29:15"/>
    <d v="2005-08-27T15:11:15"/>
    <x v="27"/>
    <x v="0"/>
  </r>
  <r>
    <n v="10303"/>
    <n v="380"/>
    <x v="4"/>
    <x v="0"/>
    <n v="15361"/>
    <n v="2.99"/>
    <d v="2005-08-22T21:39:45"/>
    <d v="2005-08-22T21:39:45"/>
    <d v="2005-08-23T17:32:45"/>
    <x v="28"/>
    <x v="0"/>
  </r>
  <r>
    <n v="10304"/>
    <n v="380"/>
    <x v="4347"/>
    <x v="1"/>
    <n v="15636"/>
    <n v="2.99"/>
    <d v="2005-08-23T07:50:46"/>
    <d v="2005-08-23T07:50:46"/>
    <d v="2005-08-26T07:59:46"/>
    <x v="29"/>
    <x v="0"/>
  </r>
  <r>
    <n v="10305"/>
    <n v="380"/>
    <x v="4348"/>
    <x v="0"/>
    <n v="15697"/>
    <n v="2.99"/>
    <d v="2005-08-23T10:04:36"/>
    <d v="2005-08-23T10:04:36"/>
    <d v="2005-08-24T05:00:36"/>
    <x v="30"/>
    <x v="0"/>
  </r>
  <r>
    <n v="10306"/>
    <n v="380"/>
    <x v="2054"/>
    <x v="1"/>
    <n v="15748"/>
    <n v="2.99"/>
    <d v="2005-08-23T12:33:00"/>
    <d v="2005-08-23T12:33:00"/>
    <d v="2005-08-25T15:15:00"/>
    <x v="31"/>
    <x v="1"/>
  </r>
  <r>
    <n v="10307"/>
    <n v="381"/>
    <x v="803"/>
    <x v="1"/>
    <n v="169"/>
    <n v="0.99"/>
    <d v="2005-05-26T03:09:30"/>
    <d v="2005-05-26T03:09:30"/>
    <d v="2005-05-27T01:37:30"/>
    <x v="35"/>
    <x v="0"/>
  </r>
  <r>
    <n v="10308"/>
    <n v="381"/>
    <x v="2581"/>
    <x v="1"/>
    <n v="406"/>
    <n v="2.99"/>
    <d v="2005-05-27T13:46:46"/>
    <d v="2005-05-27T13:46:46"/>
    <d v="2005-05-30T12:43:46"/>
    <x v="36"/>
    <x v="0"/>
  </r>
  <r>
    <n v="10309"/>
    <n v="381"/>
    <x v="1117"/>
    <x v="0"/>
    <n v="835"/>
    <n v="2.99"/>
    <d v="2005-05-29T23:37:00"/>
    <d v="2005-05-29T23:37:00"/>
    <d v="2005-06-02T23:38:00"/>
    <x v="37"/>
    <x v="0"/>
  </r>
  <r>
    <n v="10310"/>
    <n v="381"/>
    <x v="2801"/>
    <x v="0"/>
    <n v="1402"/>
    <n v="3.99"/>
    <d v="2005-06-15T16:31:08"/>
    <d v="2005-06-15T16:31:08"/>
    <d v="2005-06-24T19:31:08"/>
    <x v="0"/>
    <x v="0"/>
  </r>
  <r>
    <n v="10311"/>
    <n v="381"/>
    <x v="3659"/>
    <x v="0"/>
    <n v="1878"/>
    <n v="1.99"/>
    <d v="2005-06-17T02:55:32"/>
    <d v="2005-06-17T02:55:32"/>
    <d v="2005-06-21T03:44:32"/>
    <x v="1"/>
    <x v="0"/>
  </r>
  <r>
    <n v="10312"/>
    <n v="381"/>
    <x v="1167"/>
    <x v="1"/>
    <n v="2410"/>
    <n v="2.99"/>
    <d v="2005-06-18T16:55:08"/>
    <d v="2005-06-18T16:55:08"/>
    <d v="2005-06-20T12:40:08"/>
    <x v="2"/>
    <x v="0"/>
  </r>
  <r>
    <n v="10313"/>
    <n v="381"/>
    <x v="229"/>
    <x v="0"/>
    <n v="2418"/>
    <n v="4.99"/>
    <d v="2005-06-18T17:14:42"/>
    <d v="2005-06-18T17:14:42"/>
    <d v="2005-06-26T16:33:42"/>
    <x v="3"/>
    <x v="0"/>
  </r>
  <r>
    <n v="10314"/>
    <n v="381"/>
    <x v="859"/>
    <x v="1"/>
    <n v="3425"/>
    <n v="2.99"/>
    <d v="2005-06-21T18:07:07"/>
    <d v="2005-06-21T18:07:07"/>
    <d v="2005-06-27T22:59:07"/>
    <x v="4"/>
    <x v="0"/>
  </r>
  <r>
    <n v="10315"/>
    <n v="381"/>
    <x v="1991"/>
    <x v="1"/>
    <n v="3812"/>
    <n v="0.99"/>
    <d v="2005-07-06T15:22:19"/>
    <d v="2005-07-06T15:22:19"/>
    <d v="2005-07-08T13:04:19"/>
    <x v="5"/>
    <x v="0"/>
  </r>
  <r>
    <n v="10316"/>
    <n v="381"/>
    <x v="3448"/>
    <x v="1"/>
    <n v="3970"/>
    <n v="2.99"/>
    <d v="2005-07-06T22:48:17"/>
    <d v="2005-07-06T22:48:17"/>
    <d v="2005-07-15T19:07:17"/>
    <x v="6"/>
    <x v="0"/>
  </r>
  <r>
    <n v="10317"/>
    <n v="381"/>
    <x v="4349"/>
    <x v="0"/>
    <n v="4735"/>
    <n v="0.99"/>
    <d v="2005-07-08T13:12:27"/>
    <d v="2005-07-08T13:12:27"/>
    <d v="2005-07-13T10:06:27"/>
    <x v="7"/>
    <x v="0"/>
  </r>
  <r>
    <n v="10318"/>
    <n v="381"/>
    <x v="3745"/>
    <x v="1"/>
    <n v="5689"/>
    <n v="0.99"/>
    <d v="2005-07-10T09:24:17"/>
    <d v="2005-07-10T09:24:17"/>
    <d v="2005-07-15T05:36:17"/>
    <x v="8"/>
    <x v="0"/>
  </r>
  <r>
    <n v="10319"/>
    <n v="381"/>
    <x v="565"/>
    <x v="1"/>
    <n v="6116"/>
    <n v="2.99"/>
    <d v="2005-07-11T07:37:38"/>
    <d v="2005-07-11T07:37:38"/>
    <d v="2005-07-14T11:53:38"/>
    <x v="9"/>
    <x v="0"/>
  </r>
  <r>
    <n v="10320"/>
    <n v="381"/>
    <x v="705"/>
    <x v="1"/>
    <n v="6451"/>
    <n v="4.99"/>
    <d v="2005-07-12T00:52:19"/>
    <d v="2005-07-12T00:52:19"/>
    <d v="2005-07-16T21:30:19"/>
    <x v="10"/>
    <x v="0"/>
  </r>
  <r>
    <n v="10321"/>
    <n v="381"/>
    <x v="4350"/>
    <x v="1"/>
    <n v="6778"/>
    <n v="2.99"/>
    <d v="2005-07-12T16:06:00"/>
    <d v="2005-07-12T16:06:00"/>
    <d v="2005-07-14T21:57:00"/>
    <x v="11"/>
    <x v="0"/>
  </r>
  <r>
    <n v="10322"/>
    <n v="381"/>
    <x v="1505"/>
    <x v="0"/>
    <n v="7375"/>
    <n v="2.99"/>
    <d v="2005-07-27T15:22:33"/>
    <d v="2005-07-27T15:22:33"/>
    <d v="2005-08-01T20:06:33"/>
    <x v="12"/>
    <x v="0"/>
  </r>
  <r>
    <n v="10323"/>
    <n v="381"/>
    <x v="1074"/>
    <x v="0"/>
    <n v="7645"/>
    <n v="2.99"/>
    <d v="2005-07-28T01:27:42"/>
    <d v="2005-07-28T01:27:42"/>
    <d v="2005-08-03T07:16:42"/>
    <x v="13"/>
    <x v="0"/>
  </r>
  <r>
    <n v="10324"/>
    <n v="381"/>
    <x v="3403"/>
    <x v="1"/>
    <n v="8688"/>
    <n v="0.99"/>
    <d v="2005-07-29T16:31:32"/>
    <d v="2005-07-29T16:31:32"/>
    <d v="2005-07-30T12:39:32"/>
    <x v="14"/>
    <x v="0"/>
  </r>
  <r>
    <n v="10325"/>
    <n v="381"/>
    <x v="4268"/>
    <x v="1"/>
    <n v="9144"/>
    <n v="0.99"/>
    <d v="2005-07-30T10:22:15"/>
    <d v="2005-07-30T10:22:15"/>
    <d v="2005-08-05T08:14:15"/>
    <x v="15"/>
    <x v="0"/>
  </r>
  <r>
    <n v="10326"/>
    <n v="381"/>
    <x v="4351"/>
    <x v="1"/>
    <n v="9173"/>
    <n v="4.99"/>
    <d v="2005-07-30T11:40:10"/>
    <d v="2005-07-30T11:40:10"/>
    <d v="2005-08-04T05:40:10"/>
    <x v="16"/>
    <x v="0"/>
  </r>
  <r>
    <n v="10327"/>
    <n v="381"/>
    <x v="2368"/>
    <x v="0"/>
    <n v="9822"/>
    <n v="2.99"/>
    <d v="2005-07-31T11:48:25"/>
    <d v="2005-07-31T11:48:25"/>
    <d v="2005-08-05T15:52:25"/>
    <x v="17"/>
    <x v="0"/>
  </r>
  <r>
    <n v="10328"/>
    <n v="381"/>
    <x v="4352"/>
    <x v="1"/>
    <n v="10033"/>
    <n v="4.99"/>
    <d v="2005-07-31T18:44:29"/>
    <d v="2005-07-31T18:44:29"/>
    <d v="2005-08-04T19:52:29"/>
    <x v="18"/>
    <x v="0"/>
  </r>
  <r>
    <n v="10329"/>
    <n v="381"/>
    <x v="4353"/>
    <x v="0"/>
    <n v="10608"/>
    <n v="0.99"/>
    <d v="2005-08-01T14:48:41"/>
    <d v="2005-08-01T14:48:41"/>
    <d v="2005-08-04T17:32:41"/>
    <x v="19"/>
    <x v="0"/>
  </r>
  <r>
    <n v="10330"/>
    <n v="381"/>
    <x v="2302"/>
    <x v="1"/>
    <n v="10705"/>
    <n v="0.99"/>
    <d v="2005-08-01T18:38:54"/>
    <d v="2005-08-01T18:38:54"/>
    <d v="2005-08-04T18:00:54"/>
    <x v="20"/>
    <x v="0"/>
  </r>
  <r>
    <n v="10331"/>
    <n v="381"/>
    <x v="2551"/>
    <x v="0"/>
    <n v="11519"/>
    <n v="2.99"/>
    <d v="2005-08-17T00:01:27"/>
    <d v="2005-08-17T00:01:27"/>
    <d v="2005-08-19T04:54:27"/>
    <x v="21"/>
    <x v="0"/>
  </r>
  <r>
    <n v="10332"/>
    <n v="381"/>
    <x v="1311"/>
    <x v="1"/>
    <n v="12135"/>
    <n v="2.99"/>
    <d v="2005-08-17T23:50:24"/>
    <d v="2005-08-17T23:50:24"/>
    <d v="2005-08-23T18:01:24"/>
    <x v="22"/>
    <x v="0"/>
  </r>
  <r>
    <n v="10333"/>
    <n v="381"/>
    <x v="1115"/>
    <x v="1"/>
    <n v="12237"/>
    <n v="4.99"/>
    <d v="2005-08-18T03:24:38"/>
    <d v="2005-08-18T03:24:38"/>
    <d v="2005-08-25T09:05:38"/>
    <x v="23"/>
    <x v="0"/>
  </r>
  <r>
    <n v="10334"/>
    <n v="381"/>
    <x v="3399"/>
    <x v="1"/>
    <n v="12632"/>
    <n v="2.99"/>
    <d v="2005-08-18T17:54:21"/>
    <d v="2005-08-18T17:54:21"/>
    <d v="2005-08-22T18:58:21"/>
    <x v="24"/>
    <x v="0"/>
  </r>
  <r>
    <n v="10335"/>
    <n v="381"/>
    <x v="1822"/>
    <x v="1"/>
    <n v="13202"/>
    <n v="8.99"/>
    <d v="2005-08-19T14:58:30"/>
    <d v="2005-08-19T14:58:30"/>
    <d v="2005-08-27T17:10:30"/>
    <x v="25"/>
    <x v="0"/>
  </r>
  <r>
    <n v="10336"/>
    <n v="381"/>
    <x v="2998"/>
    <x v="1"/>
    <n v="13430"/>
    <n v="0.99"/>
    <d v="2005-08-19T23:25:43"/>
    <d v="2005-08-19T23:25:43"/>
    <d v="2005-08-22T18:41:43"/>
    <x v="26"/>
    <x v="0"/>
  </r>
  <r>
    <n v="10337"/>
    <n v="381"/>
    <x v="3642"/>
    <x v="0"/>
    <n v="13614"/>
    <n v="0.99"/>
    <d v="2005-08-20T06:28:37"/>
    <d v="2005-08-20T06:28:37"/>
    <d v="2005-08-22T07:54:37"/>
    <x v="27"/>
    <x v="0"/>
  </r>
  <r>
    <n v="10338"/>
    <n v="381"/>
    <x v="4354"/>
    <x v="1"/>
    <n v="13995"/>
    <n v="2.99"/>
    <d v="2005-08-20T19:34:43"/>
    <d v="2005-08-20T19:34:43"/>
    <d v="2005-08-25T22:25:43"/>
    <x v="28"/>
    <x v="0"/>
  </r>
  <r>
    <n v="10339"/>
    <n v="381"/>
    <x v="3241"/>
    <x v="0"/>
    <n v="14198"/>
    <n v="4.99"/>
    <d v="2005-08-21T03:48:31"/>
    <d v="2005-08-21T03:48:31"/>
    <d v="2005-08-24T07:10:31"/>
    <x v="29"/>
    <x v="0"/>
  </r>
  <r>
    <n v="10340"/>
    <n v="381"/>
    <x v="4355"/>
    <x v="1"/>
    <n v="15299"/>
    <n v="4.99"/>
    <d v="2005-08-22T19:42:57"/>
    <d v="2005-08-22T19:42:57"/>
    <d v="2005-08-23T15:29:57"/>
    <x v="30"/>
    <x v="0"/>
  </r>
  <r>
    <n v="10341"/>
    <n v="381"/>
    <x v="2928"/>
    <x v="0"/>
    <n v="15747"/>
    <n v="4.99"/>
    <d v="2005-08-23T12:29:24"/>
    <d v="2005-08-23T12:29:24"/>
    <d v="2005-08-31T08:27:24"/>
    <x v="31"/>
    <x v="1"/>
  </r>
  <r>
    <n v="10342"/>
    <n v="382"/>
    <x v="657"/>
    <x v="1"/>
    <n v="356"/>
    <n v="2.99"/>
    <d v="2005-05-27T06:32:30"/>
    <d v="2005-05-27T06:32:30"/>
    <d v="2005-05-30T06:24:30"/>
    <x v="8"/>
    <x v="0"/>
  </r>
  <r>
    <n v="10343"/>
    <n v="382"/>
    <x v="1466"/>
    <x v="0"/>
    <n v="522"/>
    <n v="2.99"/>
    <d v="2005-05-28T03:33:20"/>
    <d v="2005-05-28T03:33:20"/>
    <d v="2005-05-31T04:23:20"/>
    <x v="9"/>
    <x v="0"/>
  </r>
  <r>
    <n v="10344"/>
    <n v="382"/>
    <x v="160"/>
    <x v="0"/>
    <n v="2389"/>
    <n v="0.99"/>
    <d v="2005-06-18T15:27:47"/>
    <d v="2005-06-18T15:27:47"/>
    <d v="2005-06-21T12:26:47"/>
    <x v="10"/>
    <x v="0"/>
  </r>
  <r>
    <n v="10345"/>
    <n v="382"/>
    <x v="1593"/>
    <x v="0"/>
    <n v="2468"/>
    <n v="4.99"/>
    <d v="2005-06-18T20:23:52"/>
    <d v="2005-06-18T20:23:52"/>
    <d v="2005-06-23T14:34:52"/>
    <x v="11"/>
    <x v="0"/>
  </r>
  <r>
    <n v="10346"/>
    <n v="382"/>
    <x v="3433"/>
    <x v="0"/>
    <n v="2489"/>
    <n v="1.99"/>
    <d v="2005-06-18T22:00:44"/>
    <d v="2005-06-18T22:00:44"/>
    <d v="2005-06-22T02:06:44"/>
    <x v="12"/>
    <x v="0"/>
  </r>
  <r>
    <n v="10347"/>
    <n v="382"/>
    <x v="1429"/>
    <x v="0"/>
    <n v="2514"/>
    <n v="2.99"/>
    <d v="2005-06-18T23:56:44"/>
    <d v="2005-06-18T23:56:44"/>
    <d v="2005-06-23T21:10:44"/>
    <x v="13"/>
    <x v="0"/>
  </r>
  <r>
    <n v="10348"/>
    <n v="382"/>
    <x v="816"/>
    <x v="1"/>
    <n v="3125"/>
    <n v="4.99"/>
    <d v="2005-06-20T18:31:58"/>
    <d v="2005-06-20T18:31:58"/>
    <d v="2005-06-21T15:03:58"/>
    <x v="14"/>
    <x v="0"/>
  </r>
  <r>
    <n v="10349"/>
    <n v="382"/>
    <x v="1612"/>
    <x v="1"/>
    <n v="3480"/>
    <n v="3.99"/>
    <d v="2005-07-05T23:11:43"/>
    <d v="2005-07-05T23:11:43"/>
    <d v="2005-07-12T02:01:43"/>
    <x v="15"/>
    <x v="0"/>
  </r>
  <r>
    <n v="10350"/>
    <n v="382"/>
    <x v="4356"/>
    <x v="1"/>
    <n v="4351"/>
    <n v="4.99"/>
    <d v="2005-07-07T19:04:24"/>
    <d v="2005-07-07T19:04:24"/>
    <d v="2005-07-14T00:03:24"/>
    <x v="16"/>
    <x v="0"/>
  </r>
  <r>
    <n v="10351"/>
    <n v="382"/>
    <x v="3353"/>
    <x v="0"/>
    <n v="5004"/>
    <n v="4.99"/>
    <d v="2005-07-09T01:20:50"/>
    <d v="2005-07-09T01:20:50"/>
    <d v="2005-07-09T19:56:50"/>
    <x v="17"/>
    <x v="0"/>
  </r>
  <r>
    <n v="10352"/>
    <n v="382"/>
    <x v="2500"/>
    <x v="0"/>
    <n v="5816"/>
    <n v="0.99"/>
    <d v="2005-07-10T15:48:47"/>
    <d v="2005-07-10T15:48:47"/>
    <d v="2005-07-13T11:51:47"/>
    <x v="18"/>
    <x v="0"/>
  </r>
  <r>
    <n v="10353"/>
    <n v="382"/>
    <x v="2047"/>
    <x v="1"/>
    <n v="7625"/>
    <n v="0.99"/>
    <d v="2005-07-28T00:47:56"/>
    <d v="2005-07-28T00:47:56"/>
    <d v="2005-08-02T23:34:56"/>
    <x v="19"/>
    <x v="0"/>
  </r>
  <r>
    <n v="10354"/>
    <n v="382"/>
    <x v="3110"/>
    <x v="1"/>
    <n v="8777"/>
    <n v="0.99"/>
    <d v="2005-07-29T20:10:21"/>
    <d v="2005-07-29T20:10:21"/>
    <d v="2005-07-30T20:32:21"/>
    <x v="20"/>
    <x v="0"/>
  </r>
  <r>
    <n v="10355"/>
    <n v="382"/>
    <x v="1547"/>
    <x v="0"/>
    <n v="8871"/>
    <n v="9.99"/>
    <d v="2005-07-30T00:12:41"/>
    <d v="2005-07-30T00:12:41"/>
    <d v="2005-08-08T03:53:41"/>
    <x v="21"/>
    <x v="0"/>
  </r>
  <r>
    <n v="10356"/>
    <n v="382"/>
    <x v="4357"/>
    <x v="0"/>
    <n v="8993"/>
    <n v="4.99"/>
    <d v="2005-07-30T04:51:25"/>
    <d v="2005-07-30T04:51:25"/>
    <d v="2005-08-01T01:04:25"/>
    <x v="22"/>
    <x v="0"/>
  </r>
  <r>
    <n v="10357"/>
    <n v="382"/>
    <x v="817"/>
    <x v="0"/>
    <n v="9067"/>
    <n v="6.99"/>
    <d v="2005-07-30T07:31:01"/>
    <d v="2005-07-30T07:31:01"/>
    <d v="2005-08-04T11:44:01"/>
    <x v="23"/>
    <x v="0"/>
  </r>
  <r>
    <n v="10358"/>
    <n v="382"/>
    <x v="1726"/>
    <x v="1"/>
    <n v="9555"/>
    <n v="0.99"/>
    <d v="2005-07-31T02:11:16"/>
    <d v="2005-07-31T02:11:16"/>
    <d v="2005-08-03T06:58:16"/>
    <x v="24"/>
    <x v="0"/>
  </r>
  <r>
    <n v="10359"/>
    <n v="382"/>
    <x v="2397"/>
    <x v="1"/>
    <n v="10327"/>
    <n v="3.99"/>
    <d v="2005-08-01T04:55:35"/>
    <d v="2005-08-01T04:55:35"/>
    <d v="2005-08-07T08:17:35"/>
    <x v="25"/>
    <x v="0"/>
  </r>
  <r>
    <n v="10360"/>
    <n v="382"/>
    <x v="2049"/>
    <x v="1"/>
    <n v="12229"/>
    <n v="0.99"/>
    <d v="2005-08-18T03:08:23"/>
    <d v="2005-08-18T03:08:23"/>
    <d v="2005-08-22T03:42:23"/>
    <x v="26"/>
    <x v="0"/>
  </r>
  <r>
    <n v="10361"/>
    <n v="382"/>
    <x v="3180"/>
    <x v="1"/>
    <n v="12529"/>
    <n v="0.99"/>
    <d v="2005-08-18T13:53:36"/>
    <d v="2005-08-18T13:53:36"/>
    <d v="2005-08-19T18:20:36"/>
    <x v="27"/>
    <x v="0"/>
  </r>
  <r>
    <n v="10362"/>
    <n v="382"/>
    <x v="2750"/>
    <x v="0"/>
    <n v="14009"/>
    <n v="4.99"/>
    <d v="2005-08-20T20:26:53"/>
    <d v="2005-08-20T20:26:53"/>
    <d v="2005-08-21T23:32:53"/>
    <x v="28"/>
    <x v="0"/>
  </r>
  <r>
    <n v="10363"/>
    <n v="382"/>
    <x v="4358"/>
    <x v="1"/>
    <n v="14300"/>
    <n v="4.99"/>
    <d v="2005-08-21T07:19:37"/>
    <d v="2005-08-21T07:19:37"/>
    <d v="2005-08-25T12:06:37"/>
    <x v="29"/>
    <x v="0"/>
  </r>
  <r>
    <n v="10364"/>
    <n v="382"/>
    <x v="3099"/>
    <x v="1"/>
    <n v="14354"/>
    <n v="5.99"/>
    <d v="2005-08-21T09:08:14"/>
    <d v="2005-08-21T09:08:14"/>
    <d v="2005-08-30T05:27:14"/>
    <x v="30"/>
    <x v="0"/>
  </r>
  <r>
    <n v="10365"/>
    <n v="382"/>
    <x v="2071"/>
    <x v="1"/>
    <n v="15939"/>
    <n v="7.99"/>
    <d v="2005-08-23T18:44:21"/>
    <d v="2005-08-23T18:44:21"/>
    <d v="2005-09-01T17:25:21"/>
    <x v="31"/>
    <x v="1"/>
  </r>
  <r>
    <n v="10366"/>
    <n v="383"/>
    <x v="1706"/>
    <x v="1"/>
    <n v="63"/>
    <n v="0.99"/>
    <d v="2005-05-25T09:19:16"/>
    <d v="2005-05-25T09:19:16"/>
    <d v="2005-05-27T04:24:16"/>
    <x v="5"/>
    <x v="0"/>
  </r>
  <r>
    <n v="10367"/>
    <n v="383"/>
    <x v="2826"/>
    <x v="0"/>
    <n v="766"/>
    <n v="8.99"/>
    <d v="2005-05-29T11:47:02"/>
    <d v="2005-05-29T11:47:02"/>
    <d v="2005-06-06T07:14:02"/>
    <x v="6"/>
    <x v="0"/>
  </r>
  <r>
    <n v="10368"/>
    <n v="383"/>
    <x v="3840"/>
    <x v="0"/>
    <n v="1831"/>
    <n v="7.99"/>
    <d v="2005-06-16T22:22:17"/>
    <d v="2005-06-16T22:22:17"/>
    <d v="2005-06-25T23:23:17"/>
    <x v="7"/>
    <x v="0"/>
  </r>
  <r>
    <n v="10369"/>
    <n v="383"/>
    <x v="3604"/>
    <x v="1"/>
    <n v="2228"/>
    <n v="2.99"/>
    <d v="2005-06-18T03:44:50"/>
    <d v="2005-06-18T03:44:50"/>
    <d v="2005-06-23T00:28:50"/>
    <x v="8"/>
    <x v="0"/>
  </r>
  <r>
    <n v="10370"/>
    <n v="383"/>
    <x v="4348"/>
    <x v="0"/>
    <n v="2252"/>
    <n v="2.99"/>
    <d v="2005-06-18T05:05:18"/>
    <d v="2005-06-18T05:05:18"/>
    <d v="2005-06-21T08:19:18"/>
    <x v="9"/>
    <x v="0"/>
  </r>
  <r>
    <n v="10371"/>
    <n v="383"/>
    <x v="3665"/>
    <x v="1"/>
    <n v="2318"/>
    <n v="2.99"/>
    <d v="2005-06-18T09:13:54"/>
    <d v="2005-06-18T09:13:54"/>
    <d v="2005-06-23T07:19:54"/>
    <x v="10"/>
    <x v="0"/>
  </r>
  <r>
    <n v="10372"/>
    <n v="383"/>
    <x v="2967"/>
    <x v="0"/>
    <n v="2609"/>
    <n v="7.99"/>
    <d v="2005-06-19T07:13:12"/>
    <d v="2005-06-19T07:13:12"/>
    <d v="2005-06-28T12:30:12"/>
    <x v="11"/>
    <x v="0"/>
  </r>
  <r>
    <n v="10373"/>
    <n v="383"/>
    <x v="3333"/>
    <x v="0"/>
    <n v="3091"/>
    <n v="2.99"/>
    <d v="2005-06-20T16:02:59"/>
    <d v="2005-06-20T16:02:59"/>
    <d v="2005-06-22T21:30:59"/>
    <x v="12"/>
    <x v="0"/>
  </r>
  <r>
    <n v="10374"/>
    <n v="383"/>
    <x v="3298"/>
    <x v="1"/>
    <n v="4747"/>
    <n v="5.99"/>
    <d v="2005-07-08T13:53:01"/>
    <d v="2005-07-08T13:53:01"/>
    <d v="2005-07-12T17:10:01"/>
    <x v="13"/>
    <x v="0"/>
  </r>
  <r>
    <n v="10375"/>
    <n v="383"/>
    <x v="677"/>
    <x v="1"/>
    <n v="6091"/>
    <n v="4.99"/>
    <d v="2005-07-11T05:49:18"/>
    <d v="2005-07-11T05:49:18"/>
    <d v="2005-07-15T07:26:18"/>
    <x v="14"/>
    <x v="0"/>
  </r>
  <r>
    <n v="10376"/>
    <n v="383"/>
    <x v="17"/>
    <x v="1"/>
    <n v="6244"/>
    <n v="0.99"/>
    <d v="2005-07-11T14:53:38"/>
    <d v="2005-07-11T14:53:38"/>
    <d v="2005-07-12T16:42:38"/>
    <x v="15"/>
    <x v="0"/>
  </r>
  <r>
    <n v="10377"/>
    <n v="383"/>
    <x v="3773"/>
    <x v="0"/>
    <n v="6775"/>
    <n v="4.99"/>
    <d v="2005-07-12T16:01:44"/>
    <d v="2005-07-12T16:01:44"/>
    <d v="2005-07-19T14:11:44"/>
    <x v="16"/>
    <x v="0"/>
  </r>
  <r>
    <n v="10378"/>
    <n v="383"/>
    <x v="1445"/>
    <x v="0"/>
    <n v="7367"/>
    <n v="3.99"/>
    <d v="2005-07-27T15:05:45"/>
    <d v="2005-07-27T15:05:45"/>
    <d v="2005-08-02T13:46:45"/>
    <x v="17"/>
    <x v="0"/>
  </r>
  <r>
    <n v="10379"/>
    <n v="383"/>
    <x v="427"/>
    <x v="1"/>
    <n v="8367"/>
    <n v="2.99"/>
    <d v="2005-07-29T05:11:19"/>
    <d v="2005-07-29T05:11:19"/>
    <d v="2005-08-02T00:35:19"/>
    <x v="18"/>
    <x v="0"/>
  </r>
  <r>
    <n v="10380"/>
    <n v="383"/>
    <x v="3453"/>
    <x v="0"/>
    <n v="8635"/>
    <n v="0.99"/>
    <d v="2005-07-29T14:22:48"/>
    <d v="2005-07-29T14:22:48"/>
    <d v="2005-08-01T11:59:48"/>
    <x v="19"/>
    <x v="0"/>
  </r>
  <r>
    <n v="10381"/>
    <n v="383"/>
    <x v="1359"/>
    <x v="0"/>
    <n v="9653"/>
    <n v="0.99"/>
    <d v="2005-07-31T05:55:38"/>
    <d v="2005-07-31T05:55:38"/>
    <d v="2005-08-03T09:35:38"/>
    <x v="20"/>
    <x v="0"/>
  </r>
  <r>
    <n v="10382"/>
    <n v="383"/>
    <x v="3179"/>
    <x v="0"/>
    <n v="9678"/>
    <n v="0.99"/>
    <d v="2005-07-31T06:40:47"/>
    <d v="2005-07-31T06:40:47"/>
    <d v="2005-08-02T00:57:47"/>
    <x v="21"/>
    <x v="0"/>
  </r>
  <r>
    <n v="10383"/>
    <n v="383"/>
    <x v="3947"/>
    <x v="1"/>
    <n v="10515"/>
    <n v="4.99"/>
    <d v="2005-08-01T11:41:33"/>
    <d v="2005-08-01T11:41:33"/>
    <d v="2005-08-08T06:23:33"/>
    <x v="22"/>
    <x v="0"/>
  </r>
  <r>
    <n v="10384"/>
    <n v="383"/>
    <x v="2495"/>
    <x v="0"/>
    <n v="10971"/>
    <n v="4.99"/>
    <d v="2005-08-02T04:08:17"/>
    <d v="2005-08-02T04:08:17"/>
    <d v="2005-08-09T00:02:17"/>
    <x v="23"/>
    <x v="0"/>
  </r>
  <r>
    <n v="10385"/>
    <n v="383"/>
    <x v="4359"/>
    <x v="1"/>
    <n v="10993"/>
    <n v="0.99"/>
    <d v="2005-08-02T04:45:01"/>
    <d v="2005-08-02T04:45:01"/>
    <d v="2005-08-04T03:32:01"/>
    <x v="24"/>
    <x v="0"/>
  </r>
  <r>
    <n v="10386"/>
    <n v="383"/>
    <x v="0"/>
    <x v="1"/>
    <n v="11122"/>
    <n v="0.99"/>
    <d v="2005-08-02T08:49:09"/>
    <d v="2005-08-02T08:49:09"/>
    <d v="2005-08-08T04:33:09"/>
    <x v="25"/>
    <x v="0"/>
  </r>
  <r>
    <n v="10387"/>
    <n v="383"/>
    <x v="2072"/>
    <x v="0"/>
    <n v="11592"/>
    <n v="2.99"/>
    <d v="2005-08-17T02:36:04"/>
    <d v="2005-08-17T02:36:04"/>
    <d v="2005-08-19T00:31:04"/>
    <x v="26"/>
    <x v="0"/>
  </r>
  <r>
    <n v="10388"/>
    <n v="383"/>
    <x v="805"/>
    <x v="0"/>
    <n v="12735"/>
    <n v="4.99"/>
    <d v="2005-08-18T22:04:54"/>
    <d v="2005-08-18T22:04:54"/>
    <d v="2005-08-23T21:19:54"/>
    <x v="27"/>
    <x v="0"/>
  </r>
  <r>
    <n v="10389"/>
    <n v="383"/>
    <x v="4360"/>
    <x v="1"/>
    <n v="14039"/>
    <n v="4.99"/>
    <d v="2005-08-20T21:39:43"/>
    <d v="2005-08-20T21:39:43"/>
    <d v="2005-08-24T19:03:43"/>
    <x v="28"/>
    <x v="0"/>
  </r>
  <r>
    <n v="10390"/>
    <n v="383"/>
    <x v="3239"/>
    <x v="1"/>
    <n v="14678"/>
    <n v="4.99"/>
    <d v="2005-08-21T20:12:43"/>
    <d v="2005-08-21T20:12:43"/>
    <d v="2005-08-31T02:11:43"/>
    <x v="29"/>
    <x v="0"/>
  </r>
  <r>
    <n v="10391"/>
    <n v="383"/>
    <x v="4215"/>
    <x v="0"/>
    <n v="15416"/>
    <n v="1.99"/>
    <d v="2005-08-22T23:51:23"/>
    <d v="2005-08-22T23:51:23"/>
    <d v="2005-08-29T20:03:23"/>
    <x v="30"/>
    <x v="0"/>
  </r>
  <r>
    <n v="10392"/>
    <n v="383"/>
    <x v="3340"/>
    <x v="0"/>
    <n v="15881"/>
    <n v="6.99"/>
    <d v="2005-08-23T16:44:25"/>
    <d v="2005-08-23T16:44:25"/>
    <d v="2005-08-29T13:58:25"/>
    <x v="31"/>
    <x v="1"/>
  </r>
  <r>
    <n v="10393"/>
    <n v="384"/>
    <x v="955"/>
    <x v="1"/>
    <n v="103"/>
    <n v="4.99"/>
    <d v="2005-05-25T17:30:42"/>
    <d v="2005-05-25T17:30:42"/>
    <d v="2005-06-03T22:36:42"/>
    <x v="7"/>
    <x v="0"/>
  </r>
  <r>
    <n v="10394"/>
    <n v="384"/>
    <x v="623"/>
    <x v="1"/>
    <n v="279"/>
    <n v="2.99"/>
    <d v="2005-05-26T18:02:50"/>
    <d v="2005-05-26T18:02:50"/>
    <d v="2005-06-03T18:48:50"/>
    <x v="8"/>
    <x v="0"/>
  </r>
  <r>
    <n v="10395"/>
    <n v="384"/>
    <x v="7"/>
    <x v="0"/>
    <n v="898"/>
    <n v="0.99"/>
    <d v="2005-05-30T09:26:19"/>
    <d v="2005-05-30T09:26:19"/>
    <d v="2005-06-01T10:45:19"/>
    <x v="9"/>
    <x v="0"/>
  </r>
  <r>
    <n v="10396"/>
    <n v="384"/>
    <x v="3087"/>
    <x v="1"/>
    <n v="1013"/>
    <n v="2.99"/>
    <d v="2005-05-31T02:37:00"/>
    <d v="2005-05-31T02:37:00"/>
    <d v="2005-06-02T06:39:00"/>
    <x v="10"/>
    <x v="0"/>
  </r>
  <r>
    <n v="10397"/>
    <n v="384"/>
    <x v="2200"/>
    <x v="0"/>
    <n v="1961"/>
    <n v="0.99"/>
    <d v="2005-06-17T09:02:58"/>
    <d v="2005-06-17T09:02:58"/>
    <d v="2005-06-20T03:07:58"/>
    <x v="11"/>
    <x v="0"/>
  </r>
  <r>
    <n v="10398"/>
    <n v="384"/>
    <x v="1703"/>
    <x v="1"/>
    <n v="2020"/>
    <n v="0.99"/>
    <d v="2005-06-17T12:39:50"/>
    <d v="2005-06-17T12:39:50"/>
    <d v="2005-06-19T14:59:50"/>
    <x v="12"/>
    <x v="0"/>
  </r>
  <r>
    <n v="10399"/>
    <n v="384"/>
    <x v="4361"/>
    <x v="0"/>
    <n v="2378"/>
    <n v="7.99"/>
    <d v="2005-06-18T14:57:49"/>
    <d v="2005-06-18T14:57:49"/>
    <d v="2005-06-26T18:23:49"/>
    <x v="13"/>
    <x v="0"/>
  </r>
  <r>
    <n v="10400"/>
    <n v="384"/>
    <x v="4034"/>
    <x v="1"/>
    <n v="2510"/>
    <n v="5.99"/>
    <d v="2005-06-18T23:44:21"/>
    <d v="2005-06-18T23:44:21"/>
    <d v="2005-06-24T00:31:21"/>
    <x v="14"/>
    <x v="0"/>
  </r>
  <r>
    <n v="10401"/>
    <n v="384"/>
    <x v="840"/>
    <x v="1"/>
    <n v="2935"/>
    <n v="3.99"/>
    <d v="2005-06-20T05:07:24"/>
    <d v="2005-06-20T05:07:24"/>
    <d v="2005-06-28T09:17:24"/>
    <x v="15"/>
    <x v="0"/>
  </r>
  <r>
    <n v="10402"/>
    <n v="384"/>
    <x v="2069"/>
    <x v="0"/>
    <n v="3088"/>
    <n v="9.99"/>
    <d v="2005-06-20T15:56:05"/>
    <d v="2005-06-20T15:56:05"/>
    <d v="2005-06-29T13:02:05"/>
    <x v="16"/>
    <x v="0"/>
  </r>
  <r>
    <n v="10403"/>
    <n v="384"/>
    <x v="1445"/>
    <x v="1"/>
    <n v="3101"/>
    <n v="4.99"/>
    <d v="2005-06-20T16:48:58"/>
    <d v="2005-06-20T16:48:58"/>
    <d v="2005-06-27T18:13:58"/>
    <x v="17"/>
    <x v="0"/>
  </r>
  <r>
    <n v="10404"/>
    <n v="384"/>
    <x v="3870"/>
    <x v="1"/>
    <n v="4424"/>
    <n v="0.99"/>
    <d v="2005-07-07T22:14:43"/>
    <d v="2005-07-07T22:14:43"/>
    <d v="2005-07-11T01:17:43"/>
    <x v="18"/>
    <x v="0"/>
  </r>
  <r>
    <n v="10405"/>
    <n v="384"/>
    <x v="2583"/>
    <x v="1"/>
    <n v="5250"/>
    <n v="0.99"/>
    <d v="2005-07-09T13:35:32"/>
    <d v="2005-07-09T13:35:32"/>
    <d v="2005-07-13T12:19:32"/>
    <x v="19"/>
    <x v="0"/>
  </r>
  <r>
    <n v="10406"/>
    <n v="384"/>
    <x v="927"/>
    <x v="0"/>
    <n v="5608"/>
    <n v="4.99"/>
    <d v="2005-07-10T05:08:26"/>
    <d v="2005-07-10T05:08:26"/>
    <d v="2005-07-10T23:24:26"/>
    <x v="20"/>
    <x v="0"/>
  </r>
  <r>
    <n v="10407"/>
    <n v="384"/>
    <x v="3770"/>
    <x v="1"/>
    <n v="5797"/>
    <n v="4.99"/>
    <d v="2005-07-10T14:43:52"/>
    <d v="2005-07-10T14:43:52"/>
    <d v="2005-07-13T16:12:52"/>
    <x v="21"/>
    <x v="0"/>
  </r>
  <r>
    <n v="10408"/>
    <n v="384"/>
    <x v="367"/>
    <x v="1"/>
    <n v="5966"/>
    <n v="2.99"/>
    <d v="2005-07-10T23:59:27"/>
    <d v="2005-07-10T23:59:27"/>
    <d v="2005-07-14T23:38:27"/>
    <x v="22"/>
    <x v="0"/>
  </r>
  <r>
    <n v="10409"/>
    <n v="384"/>
    <x v="4362"/>
    <x v="1"/>
    <n v="6387"/>
    <n v="0.99"/>
    <d v="2005-07-11T22:15:56"/>
    <d v="2005-07-11T22:15:56"/>
    <d v="2005-07-14T20:20:56"/>
    <x v="23"/>
    <x v="0"/>
  </r>
  <r>
    <n v="10410"/>
    <n v="384"/>
    <x v="4363"/>
    <x v="1"/>
    <n v="7799"/>
    <n v="0.99"/>
    <d v="2005-07-28T07:42:09"/>
    <d v="2005-07-28T07:42:09"/>
    <d v="2005-08-02T10:02:09"/>
    <x v="24"/>
    <x v="0"/>
  </r>
  <r>
    <n v="10411"/>
    <n v="384"/>
    <x v="1983"/>
    <x v="0"/>
    <n v="8445"/>
    <n v="1.99"/>
    <d v="2005-07-29T07:37:48"/>
    <d v="2005-07-29T07:37:48"/>
    <d v="2005-08-04T10:43:48"/>
    <x v="25"/>
    <x v="0"/>
  </r>
  <r>
    <n v="10412"/>
    <n v="384"/>
    <x v="2757"/>
    <x v="1"/>
    <n v="11773"/>
    <n v="5.99"/>
    <d v="2005-08-17T10:19:51"/>
    <d v="2005-08-17T10:19:51"/>
    <d v="2005-08-23T04:30:51"/>
    <x v="26"/>
    <x v="0"/>
  </r>
  <r>
    <n v="10413"/>
    <n v="384"/>
    <x v="2360"/>
    <x v="1"/>
    <n v="13521"/>
    <n v="2.99"/>
    <d v="2005-08-20T02:42:28"/>
    <d v="2005-08-20T02:42:28"/>
    <d v="2005-08-22T06:12:28"/>
    <x v="27"/>
    <x v="0"/>
  </r>
  <r>
    <n v="10414"/>
    <n v="384"/>
    <x v="3977"/>
    <x v="1"/>
    <n v="14416"/>
    <n v="2.99"/>
    <d v="2005-08-21T11:11:46"/>
    <d v="2005-08-21T11:11:46"/>
    <d v="2005-08-25T12:33:46"/>
    <x v="28"/>
    <x v="0"/>
  </r>
  <r>
    <n v="10415"/>
    <n v="384"/>
    <x v="379"/>
    <x v="0"/>
    <n v="14841"/>
    <n v="0.99"/>
    <d v="2005-08-22T02:03:30"/>
    <d v="2005-08-22T02:03:30"/>
    <d v="2005-08-28T02:08:30"/>
    <x v="29"/>
    <x v="0"/>
  </r>
  <r>
    <n v="10416"/>
    <n v="384"/>
    <x v="3077"/>
    <x v="0"/>
    <n v="14963"/>
    <n v="5.99"/>
    <d v="2005-08-22T06:38:10"/>
    <d v="2005-08-22T06:38:10"/>
    <d v="2005-08-31T05:35:10"/>
    <x v="30"/>
    <x v="0"/>
  </r>
  <r>
    <n v="10417"/>
    <n v="384"/>
    <x v="3397"/>
    <x v="1"/>
    <n v="15321"/>
    <n v="4.99"/>
    <d v="2005-08-22T20:20:04"/>
    <d v="2005-08-22T20:20:04"/>
    <d v="2005-08-24T23:26:04"/>
    <x v="31"/>
    <x v="1"/>
  </r>
  <r>
    <n v="10418"/>
    <n v="385"/>
    <x v="3325"/>
    <x v="0"/>
    <n v="917"/>
    <n v="2.99"/>
    <d v="2005-05-30T11:27:06"/>
    <d v="2005-05-30T11:27:06"/>
    <d v="2005-06-02T08:31:06"/>
    <x v="6"/>
    <x v="0"/>
  </r>
  <r>
    <n v="10419"/>
    <n v="385"/>
    <x v="660"/>
    <x v="1"/>
    <n v="1038"/>
    <n v="4.99"/>
    <d v="2005-05-31T05:23:47"/>
    <d v="2005-05-31T05:23:47"/>
    <d v="2005-06-02T03:57:47"/>
    <x v="7"/>
    <x v="0"/>
  </r>
  <r>
    <n v="10420"/>
    <n v="385"/>
    <x v="2525"/>
    <x v="0"/>
    <n v="1746"/>
    <n v="2.99"/>
    <d v="2005-06-16T16:41:19"/>
    <d v="2005-06-16T16:41:19"/>
    <d v="2005-06-19T11:28:19"/>
    <x v="8"/>
    <x v="0"/>
  </r>
  <r>
    <n v="10421"/>
    <n v="385"/>
    <x v="1512"/>
    <x v="0"/>
    <n v="1937"/>
    <n v="0.99"/>
    <d v="2005-06-17T07:16:46"/>
    <d v="2005-06-17T07:16:46"/>
    <d v="2005-06-21T04:22:46"/>
    <x v="9"/>
    <x v="0"/>
  </r>
  <r>
    <n v="10422"/>
    <n v="385"/>
    <x v="2892"/>
    <x v="0"/>
    <n v="3105"/>
    <n v="0.99"/>
    <d v="2005-06-20T17:11:46"/>
    <d v="2005-06-20T17:11:46"/>
    <d v="2005-06-21T11:48:46"/>
    <x v="10"/>
    <x v="0"/>
  </r>
  <r>
    <n v="10423"/>
    <n v="385"/>
    <x v="557"/>
    <x v="1"/>
    <n v="3878"/>
    <n v="8.99"/>
    <d v="2005-07-06T18:27:09"/>
    <d v="2005-07-06T18:27:09"/>
    <d v="2005-07-15T20:13:09"/>
    <x v="11"/>
    <x v="0"/>
  </r>
  <r>
    <n v="10424"/>
    <n v="385"/>
    <x v="2158"/>
    <x v="1"/>
    <n v="3953"/>
    <n v="0.99"/>
    <d v="2005-07-06T21:54:55"/>
    <d v="2005-07-06T21:54:55"/>
    <d v="2005-07-09T18:52:55"/>
    <x v="12"/>
    <x v="0"/>
  </r>
  <r>
    <n v="10425"/>
    <n v="385"/>
    <x v="2995"/>
    <x v="0"/>
    <n v="4714"/>
    <n v="6.99"/>
    <d v="2005-07-08T12:12:48"/>
    <d v="2005-07-08T12:12:48"/>
    <d v="2005-07-17T08:43:48"/>
    <x v="13"/>
    <x v="0"/>
  </r>
  <r>
    <n v="10426"/>
    <n v="385"/>
    <x v="1377"/>
    <x v="0"/>
    <n v="5783"/>
    <n v="2.99"/>
    <d v="2005-07-10T13:55:33"/>
    <d v="2005-07-10T13:55:33"/>
    <d v="2005-07-16T12:13:33"/>
    <x v="14"/>
    <x v="0"/>
  </r>
  <r>
    <n v="10427"/>
    <n v="385"/>
    <x v="4079"/>
    <x v="0"/>
    <n v="6445"/>
    <n v="4.99"/>
    <d v="2005-07-12T00:37:02"/>
    <d v="2005-07-12T00:37:02"/>
    <d v="2005-07-17T22:05:02"/>
    <x v="15"/>
    <x v="0"/>
  </r>
  <r>
    <n v="10428"/>
    <n v="385"/>
    <x v="3827"/>
    <x v="1"/>
    <n v="6933"/>
    <n v="4.99"/>
    <d v="2005-07-26T23:09:23"/>
    <d v="2005-07-26T23:09:23"/>
    <d v="2005-07-31T20:50:23"/>
    <x v="16"/>
    <x v="0"/>
  </r>
  <r>
    <n v="10429"/>
    <n v="385"/>
    <x v="3784"/>
    <x v="1"/>
    <n v="7776"/>
    <n v="0.99"/>
    <d v="2005-07-28T07:04:36"/>
    <d v="2005-07-28T07:04:36"/>
    <d v="2005-08-01T09:32:36"/>
    <x v="17"/>
    <x v="0"/>
  </r>
  <r>
    <n v="10430"/>
    <n v="385"/>
    <x v="2848"/>
    <x v="0"/>
    <n v="8346"/>
    <n v="2.99"/>
    <d v="2005-07-29T04:48:22"/>
    <d v="2005-07-29T04:48:22"/>
    <d v="2005-08-01T04:22:22"/>
    <x v="18"/>
    <x v="0"/>
  </r>
  <r>
    <n v="10431"/>
    <n v="385"/>
    <x v="4364"/>
    <x v="0"/>
    <n v="8518"/>
    <n v="2.99"/>
    <d v="2005-07-29T10:05:27"/>
    <d v="2005-07-29T10:05:27"/>
    <d v="2005-08-02T05:39:27"/>
    <x v="19"/>
    <x v="0"/>
  </r>
  <r>
    <n v="10432"/>
    <n v="385"/>
    <x v="1701"/>
    <x v="0"/>
    <n v="9570"/>
    <n v="2.99"/>
    <d v="2005-07-31T02:40:37"/>
    <d v="2005-07-31T02:40:37"/>
    <d v="2005-08-01T01:59:37"/>
    <x v="20"/>
    <x v="0"/>
  </r>
  <r>
    <n v="10433"/>
    <n v="385"/>
    <x v="1158"/>
    <x v="0"/>
    <n v="9704"/>
    <n v="4.99"/>
    <d v="2005-07-31T07:39:32"/>
    <d v="2005-07-31T07:39:32"/>
    <d v="2005-08-06T01:50:32"/>
    <x v="21"/>
    <x v="0"/>
  </r>
  <r>
    <n v="10434"/>
    <n v="385"/>
    <x v="2873"/>
    <x v="0"/>
    <n v="10557"/>
    <n v="0.99"/>
    <d v="2005-08-01T12:59:24"/>
    <d v="2005-08-01T12:59:24"/>
    <d v="2005-08-04T17:08:24"/>
    <x v="22"/>
    <x v="0"/>
  </r>
  <r>
    <n v="10435"/>
    <n v="385"/>
    <x v="2339"/>
    <x v="0"/>
    <n v="10636"/>
    <n v="3.99"/>
    <d v="2005-08-01T15:40:35"/>
    <d v="2005-08-01T15:40:35"/>
    <d v="2005-08-05T18:46:35"/>
    <x v="23"/>
    <x v="0"/>
  </r>
  <r>
    <n v="10436"/>
    <n v="385"/>
    <x v="3406"/>
    <x v="0"/>
    <n v="10655"/>
    <n v="4.99"/>
    <d v="2005-08-01T16:33:27"/>
    <d v="2005-08-01T16:33:27"/>
    <d v="2005-08-08T17:17:27"/>
    <x v="24"/>
    <x v="0"/>
  </r>
  <r>
    <n v="10437"/>
    <n v="385"/>
    <x v="3451"/>
    <x v="0"/>
    <n v="11021"/>
    <n v="2.99"/>
    <d v="2005-08-02T05:30:11"/>
    <d v="2005-08-02T05:30:11"/>
    <d v="2005-08-05T05:50:11"/>
    <x v="25"/>
    <x v="0"/>
  </r>
  <r>
    <n v="10438"/>
    <n v="385"/>
    <x v="4014"/>
    <x v="0"/>
    <n v="11559"/>
    <n v="2.99"/>
    <d v="2005-08-17T01:20:26"/>
    <d v="2005-08-17T01:20:26"/>
    <d v="2005-08-24T03:11:26"/>
    <x v="26"/>
    <x v="0"/>
  </r>
  <r>
    <n v="10439"/>
    <n v="385"/>
    <x v="595"/>
    <x v="1"/>
    <n v="12310"/>
    <n v="2.99"/>
    <d v="2005-08-18T06:02:34"/>
    <d v="2005-08-18T06:02:34"/>
    <d v="2005-08-24T01:08:34"/>
    <x v="27"/>
    <x v="0"/>
  </r>
  <r>
    <n v="10440"/>
    <n v="385"/>
    <x v="4255"/>
    <x v="1"/>
    <n v="12686"/>
    <n v="8.99"/>
    <d v="2005-08-18T19:55:09"/>
    <d v="2005-08-18T19:55:09"/>
    <d v="2005-08-26T14:17:09"/>
    <x v="28"/>
    <x v="0"/>
  </r>
  <r>
    <n v="10441"/>
    <n v="385"/>
    <x v="3928"/>
    <x v="1"/>
    <n v="13062"/>
    <n v="7.99"/>
    <d v="2005-08-19T09:44:17"/>
    <d v="2005-08-19T09:44:17"/>
    <d v="2005-08-27T11:42:17"/>
    <x v="29"/>
    <x v="0"/>
  </r>
  <r>
    <n v="10442"/>
    <n v="385"/>
    <x v="3179"/>
    <x v="0"/>
    <n v="13117"/>
    <n v="0.99"/>
    <d v="2005-08-19T11:33:20"/>
    <d v="2005-08-19T11:33:20"/>
    <d v="2005-08-20T11:55:20"/>
    <x v="30"/>
    <x v="0"/>
  </r>
  <r>
    <n v="10443"/>
    <n v="385"/>
    <x v="1547"/>
    <x v="0"/>
    <n v="15488"/>
    <n v="6.99"/>
    <d v="2005-08-23T02:06:01"/>
    <d v="2005-08-23T02:06:01"/>
    <d v="2005-08-29T21:35:01"/>
    <x v="31"/>
    <x v="1"/>
  </r>
  <r>
    <n v="10444"/>
    <n v="386"/>
    <x v="3227"/>
    <x v="0"/>
    <n v="583"/>
    <n v="7.99"/>
    <d v="2005-05-28T11:48:55"/>
    <d v="2005-05-28T11:48:55"/>
    <d v="2005-06-04T07:09:55"/>
    <x v="3"/>
    <x v="0"/>
  </r>
  <r>
    <n v="10445"/>
    <n v="386"/>
    <x v="653"/>
    <x v="1"/>
    <n v="1585"/>
    <n v="3.99"/>
    <d v="2005-06-16T04:51:13"/>
    <d v="2005-06-16T04:51:13"/>
    <d v="2005-06-24T00:23:13"/>
    <x v="4"/>
    <x v="0"/>
  </r>
  <r>
    <n v="10446"/>
    <n v="386"/>
    <x v="4188"/>
    <x v="0"/>
    <n v="1608"/>
    <n v="2.99"/>
    <d v="2005-06-16T06:28:57"/>
    <d v="2005-06-16T06:28:57"/>
    <d v="2005-06-24T05:20:57"/>
    <x v="5"/>
    <x v="0"/>
  </r>
  <r>
    <n v="10447"/>
    <n v="386"/>
    <x v="1808"/>
    <x v="1"/>
    <n v="1819"/>
    <n v="5.99"/>
    <d v="2005-06-16T21:32:50"/>
    <d v="2005-06-16T21:32:50"/>
    <d v="2005-06-26T01:11:50"/>
    <x v="6"/>
    <x v="0"/>
  </r>
  <r>
    <n v="10448"/>
    <n v="386"/>
    <x v="791"/>
    <x v="0"/>
    <n v="2732"/>
    <n v="0.99"/>
    <d v="2005-06-19T15:19:39"/>
    <d v="2005-06-19T15:19:39"/>
    <d v="2005-06-25T19:39:39"/>
    <x v="7"/>
    <x v="0"/>
  </r>
  <r>
    <n v="10449"/>
    <n v="386"/>
    <x v="3860"/>
    <x v="0"/>
    <n v="3351"/>
    <n v="2.99"/>
    <d v="2005-06-21T11:21:39"/>
    <d v="2005-06-21T11:21:39"/>
    <d v="2005-06-23T07:23:39"/>
    <x v="8"/>
    <x v="0"/>
  </r>
  <r>
    <n v="10450"/>
    <n v="386"/>
    <x v="819"/>
    <x v="1"/>
    <n v="3783"/>
    <n v="6.99"/>
    <d v="2005-07-06T13:57:31"/>
    <d v="2005-07-06T13:57:31"/>
    <d v="2005-07-14T10:44:31"/>
    <x v="9"/>
    <x v="0"/>
  </r>
  <r>
    <n v="10451"/>
    <n v="386"/>
    <x v="1925"/>
    <x v="0"/>
    <n v="4189"/>
    <n v="8.99"/>
    <d v="2005-07-07T10:51:07"/>
    <d v="2005-07-07T10:51:07"/>
    <d v="2005-07-14T14:46:07"/>
    <x v="10"/>
    <x v="0"/>
  </r>
  <r>
    <n v="10452"/>
    <n v="386"/>
    <x v="3395"/>
    <x v="0"/>
    <n v="5524"/>
    <n v="0.99"/>
    <d v="2005-07-10T01:49:24"/>
    <d v="2005-07-10T01:49:24"/>
    <d v="2005-07-14T22:55:24"/>
    <x v="11"/>
    <x v="0"/>
  </r>
  <r>
    <n v="10453"/>
    <n v="386"/>
    <x v="2754"/>
    <x v="0"/>
    <n v="5953"/>
    <n v="2.99"/>
    <d v="2005-07-10T23:21:35"/>
    <d v="2005-07-10T23:21:35"/>
    <d v="2005-07-14T20:48:35"/>
    <x v="12"/>
    <x v="0"/>
  </r>
  <r>
    <n v="10454"/>
    <n v="386"/>
    <x v="2757"/>
    <x v="0"/>
    <n v="6037"/>
    <n v="4.99"/>
    <d v="2005-07-11T03:06:54"/>
    <d v="2005-07-11T03:06:54"/>
    <d v="2005-07-12T22:46:54"/>
    <x v="13"/>
    <x v="0"/>
  </r>
  <r>
    <n v="10455"/>
    <n v="386"/>
    <x v="4162"/>
    <x v="0"/>
    <n v="6222"/>
    <n v="2.99"/>
    <d v="2005-07-11T13:25:49"/>
    <d v="2005-07-11T13:25:49"/>
    <d v="2005-07-13T14:32:49"/>
    <x v="14"/>
    <x v="0"/>
  </r>
  <r>
    <n v="10456"/>
    <n v="386"/>
    <x v="3813"/>
    <x v="1"/>
    <n v="6261"/>
    <n v="2.99"/>
    <d v="2005-07-11T15:28:34"/>
    <d v="2005-07-11T15:28:34"/>
    <d v="2005-07-14T17:54:34"/>
    <x v="15"/>
    <x v="0"/>
  </r>
  <r>
    <n v="10457"/>
    <n v="386"/>
    <x v="2309"/>
    <x v="0"/>
    <n v="6324"/>
    <n v="3.99"/>
    <d v="2005-07-11T19:02:34"/>
    <d v="2005-07-11T19:02:34"/>
    <d v="2005-07-17T15:57:34"/>
    <x v="16"/>
    <x v="0"/>
  </r>
  <r>
    <n v="10458"/>
    <n v="386"/>
    <x v="1540"/>
    <x v="1"/>
    <n v="6715"/>
    <n v="4.99"/>
    <d v="2005-07-12T13:32:28"/>
    <d v="2005-07-12T13:32:28"/>
    <d v="2005-07-15T17:01:28"/>
    <x v="17"/>
    <x v="0"/>
  </r>
  <r>
    <n v="10459"/>
    <n v="386"/>
    <x v="2895"/>
    <x v="1"/>
    <n v="8340"/>
    <n v="4.99"/>
    <d v="2005-07-29T04:41:44"/>
    <d v="2005-07-29T04:41:44"/>
    <d v="2005-08-07T10:33:44"/>
    <x v="18"/>
    <x v="0"/>
  </r>
  <r>
    <n v="10460"/>
    <n v="386"/>
    <x v="2570"/>
    <x v="0"/>
    <n v="8751"/>
    <n v="2.99"/>
    <d v="2005-07-29T19:14:39"/>
    <d v="2005-07-29T19:14:39"/>
    <d v="2005-07-31T23:11:39"/>
    <x v="19"/>
    <x v="0"/>
  </r>
  <r>
    <n v="10461"/>
    <n v="386"/>
    <x v="1257"/>
    <x v="1"/>
    <n v="9602"/>
    <n v="0.99"/>
    <d v="2005-07-31T03:42:51"/>
    <d v="2005-07-31T03:42:51"/>
    <d v="2005-08-01T08:39:51"/>
    <x v="20"/>
    <x v="0"/>
  </r>
  <r>
    <n v="10462"/>
    <n v="386"/>
    <x v="1566"/>
    <x v="0"/>
    <n v="9686"/>
    <n v="5.99"/>
    <d v="2005-07-31T06:50:06"/>
    <d v="2005-07-31T06:50:06"/>
    <d v="2005-08-06T08:41:06"/>
    <x v="21"/>
    <x v="0"/>
  </r>
  <r>
    <n v="10463"/>
    <n v="386"/>
    <x v="558"/>
    <x v="0"/>
    <n v="10572"/>
    <n v="4.99"/>
    <d v="2005-08-01T13:26:53"/>
    <d v="2005-08-01T13:26:53"/>
    <d v="2005-08-07T18:47:53"/>
    <x v="22"/>
    <x v="0"/>
  </r>
  <r>
    <n v="10464"/>
    <n v="386"/>
    <x v="868"/>
    <x v="1"/>
    <n v="10618"/>
    <n v="3.99"/>
    <d v="2005-08-01T15:06:38"/>
    <d v="2005-08-01T15:06:38"/>
    <d v="2005-08-06T15:52:38"/>
    <x v="23"/>
    <x v="0"/>
  </r>
  <r>
    <n v="10465"/>
    <n v="386"/>
    <x v="3611"/>
    <x v="0"/>
    <n v="10715"/>
    <n v="2.99"/>
    <d v="2005-08-01T18:51:48"/>
    <d v="2005-08-01T18:51:48"/>
    <d v="2005-08-06T14:44:48"/>
    <x v="24"/>
    <x v="0"/>
  </r>
  <r>
    <n v="10466"/>
    <n v="386"/>
    <x v="3570"/>
    <x v="1"/>
    <n v="11128"/>
    <n v="2.99"/>
    <d v="2005-08-02T09:03:25"/>
    <d v="2005-08-02T09:03:25"/>
    <d v="2005-08-09T04:36:25"/>
    <x v="25"/>
    <x v="0"/>
  </r>
  <r>
    <n v="10467"/>
    <n v="386"/>
    <x v="4365"/>
    <x v="1"/>
    <n v="11695"/>
    <n v="4.99"/>
    <d v="2005-08-17T07:01:08"/>
    <d v="2005-08-17T07:01:08"/>
    <d v="2005-08-21T09:21:08"/>
    <x v="26"/>
    <x v="0"/>
  </r>
  <r>
    <n v="10468"/>
    <n v="386"/>
    <x v="1174"/>
    <x v="1"/>
    <n v="12961"/>
    <n v="2.99"/>
    <d v="2005-08-19T06:22:37"/>
    <d v="2005-08-19T06:22:37"/>
    <d v="2005-08-23T00:49:37"/>
    <x v="27"/>
    <x v="0"/>
  </r>
  <r>
    <n v="10469"/>
    <n v="386"/>
    <x v="2244"/>
    <x v="0"/>
    <n v="13716"/>
    <n v="3.99"/>
    <d v="2005-08-20T09:48:32"/>
    <d v="2005-08-20T09:48:32"/>
    <d v="2005-08-26T07:20:32"/>
    <x v="28"/>
    <x v="0"/>
  </r>
  <r>
    <n v="10470"/>
    <n v="386"/>
    <x v="4202"/>
    <x v="0"/>
    <n v="13764"/>
    <n v="2.99"/>
    <d v="2005-08-20T11:38:16"/>
    <d v="2005-08-20T11:38:16"/>
    <d v="2005-08-27T08:01:16"/>
    <x v="29"/>
    <x v="0"/>
  </r>
  <r>
    <n v="10471"/>
    <n v="386"/>
    <x v="3286"/>
    <x v="1"/>
    <n v="13869"/>
    <n v="6.99"/>
    <d v="2005-08-20T15:08:57"/>
    <d v="2005-08-20T15:08:57"/>
    <d v="2005-08-29T13:13:57"/>
    <x v="30"/>
    <x v="0"/>
  </r>
  <r>
    <n v="10472"/>
    <n v="386"/>
    <x v="2256"/>
    <x v="0"/>
    <n v="15949"/>
    <n v="0.99"/>
    <d v="2005-08-23T19:06:04"/>
    <d v="2005-08-23T19:06:04"/>
    <d v="2005-08-26T18:39:04"/>
    <x v="31"/>
    <x v="1"/>
  </r>
  <r>
    <n v="10473"/>
    <n v="387"/>
    <x v="654"/>
    <x v="1"/>
    <n v="302"/>
    <n v="4.99"/>
    <d v="2005-05-26T21:13:46"/>
    <d v="2005-05-26T21:13:46"/>
    <d v="2005-06-03T15:49:46"/>
    <x v="6"/>
    <x v="0"/>
  </r>
  <r>
    <n v="10474"/>
    <n v="387"/>
    <x v="567"/>
    <x v="0"/>
    <n v="697"/>
    <n v="7.99"/>
    <d v="2005-05-29T02:04:04"/>
    <d v="2005-05-29T02:04:04"/>
    <d v="2005-06-04T00:47:04"/>
    <x v="7"/>
    <x v="0"/>
  </r>
  <r>
    <n v="10475"/>
    <n v="387"/>
    <x v="1744"/>
    <x v="0"/>
    <n v="841"/>
    <n v="4.99"/>
    <d v="2005-05-30T00:31:17"/>
    <d v="2005-05-30T00:31:17"/>
    <d v="2005-06-02T19:14:17"/>
    <x v="8"/>
    <x v="0"/>
  </r>
  <r>
    <n v="10476"/>
    <n v="387"/>
    <x v="4345"/>
    <x v="0"/>
    <n v="1127"/>
    <n v="3.99"/>
    <d v="2005-05-31T17:45:49"/>
    <d v="2005-05-31T17:45:49"/>
    <d v="2005-06-08T22:41:49"/>
    <x v="9"/>
    <x v="0"/>
  </r>
  <r>
    <n v="10477"/>
    <n v="387"/>
    <x v="4366"/>
    <x v="0"/>
    <n v="1464"/>
    <n v="0.99"/>
    <d v="2005-06-15T20:38:14"/>
    <d v="2005-06-15T20:38:14"/>
    <d v="2005-06-17T14:52:14"/>
    <x v="10"/>
    <x v="0"/>
  </r>
  <r>
    <n v="10478"/>
    <n v="387"/>
    <x v="2795"/>
    <x v="1"/>
    <n v="1465"/>
    <n v="0.99"/>
    <d v="2005-06-15T20:43:08"/>
    <d v="2005-06-15T20:43:08"/>
    <d v="2005-06-18T23:00:08"/>
    <x v="11"/>
    <x v="0"/>
  </r>
  <r>
    <n v="10479"/>
    <n v="387"/>
    <x v="2725"/>
    <x v="0"/>
    <n v="2068"/>
    <n v="0.99"/>
    <d v="2005-06-17T16:11:46"/>
    <d v="2005-06-17T16:11:46"/>
    <d v="2005-06-20T11:28:46"/>
    <x v="12"/>
    <x v="0"/>
  </r>
  <r>
    <n v="10480"/>
    <n v="387"/>
    <x v="886"/>
    <x v="1"/>
    <n v="2100"/>
    <n v="0.99"/>
    <d v="2005-06-17T18:53:21"/>
    <d v="2005-06-17T18:53:21"/>
    <d v="2005-06-19T21:49:21"/>
    <x v="13"/>
    <x v="0"/>
  </r>
  <r>
    <n v="10481"/>
    <n v="387"/>
    <x v="2781"/>
    <x v="1"/>
    <n v="2981"/>
    <n v="5.99"/>
    <d v="2005-06-20T08:35:17"/>
    <d v="2005-06-20T08:35:17"/>
    <d v="2005-06-28T09:14:17"/>
    <x v="14"/>
    <x v="0"/>
  </r>
  <r>
    <n v="10482"/>
    <n v="387"/>
    <x v="1328"/>
    <x v="1"/>
    <n v="3378"/>
    <n v="4.99"/>
    <d v="2005-06-21T13:51:28"/>
    <d v="2005-06-21T13:51:28"/>
    <d v="2005-06-25T09:21:28"/>
    <x v="15"/>
    <x v="0"/>
  </r>
  <r>
    <n v="10483"/>
    <n v="387"/>
    <x v="4261"/>
    <x v="1"/>
    <n v="6216"/>
    <n v="4.99"/>
    <d v="2005-07-11T12:57:05"/>
    <d v="2005-07-11T12:57:05"/>
    <d v="2005-07-13T12:31:05"/>
    <x v="16"/>
    <x v="0"/>
  </r>
  <r>
    <n v="10484"/>
    <n v="387"/>
    <x v="4314"/>
    <x v="1"/>
    <n v="6456"/>
    <n v="6.99"/>
    <d v="2005-07-12T01:05:11"/>
    <d v="2005-07-12T01:05:11"/>
    <d v="2005-07-20T23:26:11"/>
    <x v="17"/>
    <x v="0"/>
  </r>
  <r>
    <n v="10485"/>
    <n v="387"/>
    <x v="87"/>
    <x v="0"/>
    <n v="6517"/>
    <n v="5.99"/>
    <d v="2005-07-12T03:52:39"/>
    <d v="2005-07-12T03:52:39"/>
    <d v="2005-07-20T08:00:39"/>
    <x v="18"/>
    <x v="0"/>
  </r>
  <r>
    <n v="10486"/>
    <n v="387"/>
    <x v="4013"/>
    <x v="0"/>
    <n v="7497"/>
    <n v="0.99"/>
    <d v="2005-07-27T20:05:27"/>
    <d v="2005-07-27T20:05:27"/>
    <d v="2005-07-30T22:47:27"/>
    <x v="19"/>
    <x v="0"/>
  </r>
  <r>
    <n v="10487"/>
    <n v="387"/>
    <x v="2871"/>
    <x v="0"/>
    <n v="8090"/>
    <n v="2.99"/>
    <d v="2005-07-28T18:27:29"/>
    <d v="2005-07-28T18:27:29"/>
    <d v="2005-08-02T14:08:29"/>
    <x v="20"/>
    <x v="0"/>
  </r>
  <r>
    <n v="10488"/>
    <n v="387"/>
    <x v="3470"/>
    <x v="0"/>
    <n v="10564"/>
    <n v="0.99"/>
    <d v="2005-08-01T13:07:34"/>
    <d v="2005-08-01T13:07:34"/>
    <d v="2005-08-06T15:14:34"/>
    <x v="21"/>
    <x v="0"/>
  </r>
  <r>
    <n v="10489"/>
    <n v="387"/>
    <x v="4020"/>
    <x v="0"/>
    <n v="10838"/>
    <n v="4.99"/>
    <d v="2005-08-01T23:36:10"/>
    <d v="2005-08-01T23:36:10"/>
    <d v="2005-08-05T04:55:10"/>
    <x v="22"/>
    <x v="0"/>
  </r>
  <r>
    <n v="10490"/>
    <n v="387"/>
    <x v="4367"/>
    <x v="1"/>
    <n v="11682"/>
    <n v="2.99"/>
    <d v="2005-08-17T06:13:40"/>
    <d v="2005-08-17T06:13:40"/>
    <d v="2005-08-18T06:11:40"/>
    <x v="23"/>
    <x v="0"/>
  </r>
  <r>
    <n v="10491"/>
    <n v="387"/>
    <x v="185"/>
    <x v="1"/>
    <n v="12153"/>
    <n v="4.99"/>
    <d v="2005-08-18T00:22:30"/>
    <d v="2005-08-18T00:22:30"/>
    <d v="2005-08-23T04:13:30"/>
    <x v="24"/>
    <x v="0"/>
  </r>
  <r>
    <n v="10492"/>
    <n v="387"/>
    <x v="50"/>
    <x v="0"/>
    <n v="12936"/>
    <n v="6.99"/>
    <d v="2005-08-19T05:25:06"/>
    <d v="2005-08-19T05:25:06"/>
    <d v="2005-08-28T08:21:06"/>
    <x v="25"/>
    <x v="0"/>
  </r>
  <r>
    <n v="10493"/>
    <n v="387"/>
    <x v="3264"/>
    <x v="1"/>
    <n v="13034"/>
    <n v="2.99"/>
    <d v="2005-08-19T08:41:29"/>
    <d v="2005-08-19T08:41:29"/>
    <d v="2005-08-20T07:36:29"/>
    <x v="26"/>
    <x v="0"/>
  </r>
  <r>
    <n v="10494"/>
    <n v="387"/>
    <x v="2224"/>
    <x v="0"/>
    <n v="13082"/>
    <n v="5.99"/>
    <d v="2005-08-19T10:19:19"/>
    <d v="2005-08-19T10:19:19"/>
    <d v="2005-08-28T05:02:19"/>
    <x v="27"/>
    <x v="0"/>
  </r>
  <r>
    <n v="10495"/>
    <n v="387"/>
    <x v="3384"/>
    <x v="1"/>
    <n v="13645"/>
    <n v="0.99"/>
    <d v="2005-08-20T07:47:05"/>
    <d v="2005-08-20T07:47:05"/>
    <d v="2005-08-23T02:58:05"/>
    <x v="28"/>
    <x v="0"/>
  </r>
  <r>
    <n v="10496"/>
    <n v="387"/>
    <x v="503"/>
    <x v="1"/>
    <n v="13772"/>
    <n v="4.99"/>
    <d v="2005-08-20T11:47:52"/>
    <d v="2005-08-20T11:47:52"/>
    <d v="2005-08-28T05:50:52"/>
    <x v="29"/>
    <x v="0"/>
  </r>
  <r>
    <n v="10497"/>
    <n v="387"/>
    <x v="1190"/>
    <x v="1"/>
    <n v="14279"/>
    <n v="5.99"/>
    <d v="2005-08-21T06:39:08"/>
    <d v="2005-08-21T06:39:08"/>
    <d v="2005-08-29T11:01:08"/>
    <x v="30"/>
    <x v="0"/>
  </r>
  <r>
    <n v="10498"/>
    <n v="387"/>
    <x v="3440"/>
    <x v="1"/>
    <n v="14979"/>
    <n v="0.99"/>
    <d v="2005-08-22T07:16:36"/>
    <d v="2005-08-22T07:16:36"/>
    <d v="2005-08-24T02:29:36"/>
    <x v="31"/>
    <x v="1"/>
  </r>
  <r>
    <n v="10499"/>
    <n v="388"/>
    <x v="481"/>
    <x v="1"/>
    <n v="21"/>
    <n v="4.99"/>
    <d v="2005-05-25T01:59:46"/>
    <d v="2005-05-25T01:59:46"/>
    <d v="2005-05-26T01:01:46"/>
    <x v="2"/>
    <x v="0"/>
  </r>
  <r>
    <n v="10500"/>
    <n v="388"/>
    <x v="123"/>
    <x v="1"/>
    <n v="411"/>
    <n v="4.99"/>
    <d v="2005-05-27T14:14:14"/>
    <d v="2005-05-27T14:14:14"/>
    <d v="2005-06-03T17:39:14"/>
    <x v="3"/>
    <x v="0"/>
  </r>
  <r>
    <n v="10501"/>
    <n v="388"/>
    <x v="1499"/>
    <x v="1"/>
    <n v="1276"/>
    <n v="6.99"/>
    <d v="2005-06-15T08:00:13"/>
    <d v="2005-06-15T08:00:13"/>
    <d v="2005-06-24T02:55:13"/>
    <x v="4"/>
    <x v="0"/>
  </r>
  <r>
    <n v="10502"/>
    <n v="388"/>
    <x v="471"/>
    <x v="0"/>
    <n v="2145"/>
    <n v="0.99"/>
    <d v="2005-06-17T22:10:36"/>
    <d v="2005-06-17T22:10:36"/>
    <d v="2005-06-18T21:07:36"/>
    <x v="5"/>
    <x v="0"/>
  </r>
  <r>
    <n v="10503"/>
    <n v="388"/>
    <x v="2425"/>
    <x v="0"/>
    <n v="2537"/>
    <n v="5.99"/>
    <d v="2005-06-19T01:52:21"/>
    <d v="2005-06-19T01:52:21"/>
    <d v="2005-06-26T02:09:21"/>
    <x v="6"/>
    <x v="0"/>
  </r>
  <r>
    <n v="10504"/>
    <n v="388"/>
    <x v="2748"/>
    <x v="0"/>
    <n v="2692"/>
    <n v="4.99"/>
    <d v="2005-06-19T13:08:19"/>
    <d v="2005-06-19T13:08:19"/>
    <d v="2005-06-21T16:45:19"/>
    <x v="7"/>
    <x v="0"/>
  </r>
  <r>
    <n v="10505"/>
    <n v="388"/>
    <x v="1819"/>
    <x v="1"/>
    <n v="3159"/>
    <n v="7.99"/>
    <d v="2005-06-20T21:11:50"/>
    <d v="2005-06-20T21:11:50"/>
    <d v="2005-06-29T19:35:50"/>
    <x v="8"/>
    <x v="0"/>
  </r>
  <r>
    <n v="10506"/>
    <n v="388"/>
    <x v="1631"/>
    <x v="1"/>
    <n v="4947"/>
    <n v="5.99"/>
    <d v="2005-07-08T22:49:37"/>
    <d v="2005-07-08T22:49:37"/>
    <d v="2005-07-17T21:03:37"/>
    <x v="9"/>
    <x v="0"/>
  </r>
  <r>
    <n v="10507"/>
    <n v="388"/>
    <x v="4038"/>
    <x v="1"/>
    <n v="5899"/>
    <n v="2.99"/>
    <d v="2005-07-10T20:21:52"/>
    <d v="2005-07-10T20:21:52"/>
    <d v="2005-07-13T00:46:52"/>
    <x v="10"/>
    <x v="0"/>
  </r>
  <r>
    <n v="10508"/>
    <n v="388"/>
    <x v="2246"/>
    <x v="1"/>
    <n v="6321"/>
    <n v="2.99"/>
    <d v="2005-07-11T18:51:02"/>
    <d v="2005-07-11T18:51:02"/>
    <d v="2005-07-14T20:57:02"/>
    <x v="11"/>
    <x v="0"/>
  </r>
  <r>
    <n v="10509"/>
    <n v="388"/>
    <x v="452"/>
    <x v="0"/>
    <n v="6452"/>
    <n v="2.99"/>
    <d v="2005-07-12T00:57:31"/>
    <d v="2005-07-12T00:57:31"/>
    <d v="2005-07-14T20:41:31"/>
    <x v="12"/>
    <x v="0"/>
  </r>
  <r>
    <n v="10510"/>
    <n v="388"/>
    <x v="557"/>
    <x v="1"/>
    <n v="7985"/>
    <n v="5.99"/>
    <d v="2005-07-28T14:29:01"/>
    <d v="2005-07-28T14:29:01"/>
    <d v="2005-08-03T17:20:01"/>
    <x v="13"/>
    <x v="0"/>
  </r>
  <r>
    <n v="10511"/>
    <n v="388"/>
    <x v="4368"/>
    <x v="1"/>
    <n v="8456"/>
    <n v="3.99"/>
    <d v="2005-07-29T07:58:31"/>
    <d v="2005-07-29T07:58:31"/>
    <d v="2005-08-05T07:17:31"/>
    <x v="14"/>
    <x v="0"/>
  </r>
  <r>
    <n v="10512"/>
    <n v="388"/>
    <x v="799"/>
    <x v="1"/>
    <n v="9213"/>
    <n v="0.99"/>
    <d v="2005-07-30T13:07:11"/>
    <d v="2005-07-30T13:07:11"/>
    <d v="2005-08-01T15:30:11"/>
    <x v="15"/>
    <x v="0"/>
  </r>
  <r>
    <n v="10513"/>
    <n v="388"/>
    <x v="1793"/>
    <x v="1"/>
    <n v="9368"/>
    <n v="2.99"/>
    <d v="2005-07-30T18:50:53"/>
    <d v="2005-07-30T18:50:53"/>
    <d v="2005-08-05T17:56:53"/>
    <x v="16"/>
    <x v="0"/>
  </r>
  <r>
    <n v="10514"/>
    <n v="388"/>
    <x v="3692"/>
    <x v="1"/>
    <n v="9840"/>
    <n v="2.99"/>
    <d v="2005-07-31T12:23:18"/>
    <d v="2005-07-31T12:23:18"/>
    <d v="2005-08-06T15:59:18"/>
    <x v="17"/>
    <x v="0"/>
  </r>
  <r>
    <n v="10515"/>
    <n v="388"/>
    <x v="2763"/>
    <x v="1"/>
    <n v="9940"/>
    <n v="0.99"/>
    <d v="2005-07-31T15:29:06"/>
    <d v="2005-07-31T15:29:06"/>
    <d v="2005-08-06T14:26:06"/>
    <x v="18"/>
    <x v="0"/>
  </r>
  <r>
    <n v="10516"/>
    <n v="388"/>
    <x v="516"/>
    <x v="1"/>
    <n v="10044"/>
    <n v="2.99"/>
    <d v="2005-07-31T19:02:33"/>
    <d v="2005-07-31T19:02:33"/>
    <d v="2005-08-05T13:24:33"/>
    <x v="19"/>
    <x v="0"/>
  </r>
  <r>
    <n v="10517"/>
    <n v="388"/>
    <x v="3954"/>
    <x v="1"/>
    <n v="11604"/>
    <n v="0.99"/>
    <d v="2005-08-17T03:28:27"/>
    <d v="2005-08-17T03:28:27"/>
    <d v="2005-08-19T05:38:27"/>
    <x v="20"/>
    <x v="0"/>
  </r>
  <r>
    <n v="10518"/>
    <n v="388"/>
    <x v="3517"/>
    <x v="1"/>
    <n v="12044"/>
    <n v="0.99"/>
    <d v="2005-08-17T20:39:37"/>
    <d v="2005-08-17T20:39:37"/>
    <d v="2005-08-19T18:34:37"/>
    <x v="21"/>
    <x v="0"/>
  </r>
  <r>
    <n v="10519"/>
    <n v="388"/>
    <x v="1498"/>
    <x v="0"/>
    <n v="12068"/>
    <n v="2.99"/>
    <d v="2005-08-17T21:37:08"/>
    <d v="2005-08-17T21:37:08"/>
    <d v="2005-08-26T00:10:08"/>
    <x v="22"/>
    <x v="0"/>
  </r>
  <r>
    <n v="10520"/>
    <n v="388"/>
    <x v="4369"/>
    <x v="1"/>
    <n v="12267"/>
    <n v="6.99"/>
    <d v="2005-08-18T04:24:30"/>
    <d v="2005-08-18T04:24:30"/>
    <d v="2005-08-26T03:01:30"/>
    <x v="23"/>
    <x v="0"/>
  </r>
  <r>
    <n v="10521"/>
    <n v="388"/>
    <x v="4370"/>
    <x v="1"/>
    <n v="12497"/>
    <n v="4.99"/>
    <d v="2005-08-18T12:58:40"/>
    <d v="2005-08-18T12:58:40"/>
    <d v="2005-08-24T08:24:40"/>
    <x v="24"/>
    <x v="0"/>
  </r>
  <r>
    <n v="10522"/>
    <n v="388"/>
    <x v="2718"/>
    <x v="1"/>
    <n v="12646"/>
    <n v="2.99"/>
    <d v="2005-08-18T18:25:06"/>
    <d v="2005-08-18T18:25:06"/>
    <d v="2005-08-24T18:45:06"/>
    <x v="25"/>
    <x v="0"/>
  </r>
  <r>
    <n v="10523"/>
    <n v="388"/>
    <x v="4244"/>
    <x v="0"/>
    <n v="12749"/>
    <n v="2.99"/>
    <d v="2005-08-18T22:31:21"/>
    <d v="2005-08-18T22:31:21"/>
    <d v="2005-08-20T22:53:21"/>
    <x v="26"/>
    <x v="0"/>
  </r>
  <r>
    <n v="10528"/>
    <n v="388"/>
    <x v="1552"/>
    <x v="0"/>
    <n v="12891"/>
    <n v="0.99"/>
    <d v="2006-02-14T15:16:03"/>
    <d v="2006-02-14T15:16:03"/>
    <d v="1899-12-30T00:00:00"/>
    <x v="27"/>
    <x v="0"/>
  </r>
  <r>
    <n v="10524"/>
    <n v="388"/>
    <x v="936"/>
    <x v="0"/>
    <n v="12977"/>
    <n v="4.99"/>
    <d v="2005-08-19T06:55:33"/>
    <d v="2005-08-19T06:55:33"/>
    <d v="2005-08-27T07:38:33"/>
    <x v="28"/>
    <x v="0"/>
  </r>
  <r>
    <n v="10525"/>
    <n v="388"/>
    <x v="4371"/>
    <x v="0"/>
    <n v="14273"/>
    <n v="10.99"/>
    <d v="2005-08-21T06:26:48"/>
    <d v="2005-08-21T06:26:48"/>
    <d v="2005-08-30T10:34:48"/>
    <x v="29"/>
    <x v="0"/>
  </r>
  <r>
    <n v="10526"/>
    <n v="388"/>
    <x v="2663"/>
    <x v="1"/>
    <n v="14853"/>
    <n v="5.99"/>
    <d v="2005-08-22T02:26:33"/>
    <d v="2005-08-22T02:26:33"/>
    <d v="2005-08-31T02:49:33"/>
    <x v="30"/>
    <x v="0"/>
  </r>
  <r>
    <n v="10527"/>
    <n v="388"/>
    <x v="4191"/>
    <x v="1"/>
    <n v="15660"/>
    <n v="5.99"/>
    <d v="2005-08-23T08:51:21"/>
    <d v="2005-08-23T08:51:21"/>
    <d v="2005-08-28T06:26:21"/>
    <x v="31"/>
    <x v="1"/>
  </r>
  <r>
    <n v="10529"/>
    <n v="389"/>
    <x v="2214"/>
    <x v="0"/>
    <n v="998"/>
    <n v="4.99"/>
    <d v="2005-05-31T00:16:57"/>
    <d v="2005-05-31T00:16:57"/>
    <d v="2005-06-01T22:41:57"/>
    <x v="6"/>
    <x v="0"/>
  </r>
  <r>
    <n v="10530"/>
    <n v="389"/>
    <x v="2242"/>
    <x v="0"/>
    <n v="1763"/>
    <n v="4.99"/>
    <d v="2005-06-16T17:51:01"/>
    <d v="2005-06-16T17:51:01"/>
    <d v="2005-06-20T17:27:01"/>
    <x v="7"/>
    <x v="0"/>
  </r>
  <r>
    <n v="10531"/>
    <n v="389"/>
    <x v="1001"/>
    <x v="0"/>
    <n v="1946"/>
    <n v="4.99"/>
    <d v="2005-06-17T07:58:39"/>
    <d v="2005-06-17T07:58:39"/>
    <d v="2005-06-25T06:49:39"/>
    <x v="8"/>
    <x v="0"/>
  </r>
  <r>
    <n v="10532"/>
    <n v="389"/>
    <x v="3941"/>
    <x v="0"/>
    <n v="2552"/>
    <n v="3.99"/>
    <d v="2005-06-19T03:01:29"/>
    <d v="2005-06-19T03:01:29"/>
    <d v="2005-06-28T04:13:29"/>
    <x v="9"/>
    <x v="0"/>
  </r>
  <r>
    <n v="10533"/>
    <n v="389"/>
    <x v="3654"/>
    <x v="1"/>
    <n v="3527"/>
    <n v="0.99"/>
    <d v="2005-07-06T01:11:08"/>
    <d v="2005-07-06T01:11:08"/>
    <d v="2005-07-08T01:21:08"/>
    <x v="10"/>
    <x v="0"/>
  </r>
  <r>
    <n v="10534"/>
    <n v="389"/>
    <x v="1911"/>
    <x v="0"/>
    <n v="4443"/>
    <n v="6.99"/>
    <d v="2005-07-07T23:05:53"/>
    <d v="2005-07-07T23:05:53"/>
    <d v="2005-07-16T01:46:53"/>
    <x v="11"/>
    <x v="0"/>
  </r>
  <r>
    <n v="10535"/>
    <n v="389"/>
    <x v="182"/>
    <x v="0"/>
    <n v="5249"/>
    <n v="0.99"/>
    <d v="2005-07-09T13:33:53"/>
    <d v="2005-07-09T13:33:53"/>
    <d v="2005-07-11T12:55:53"/>
    <x v="12"/>
    <x v="0"/>
  </r>
  <r>
    <n v="10536"/>
    <n v="389"/>
    <x v="4175"/>
    <x v="1"/>
    <n v="5626"/>
    <n v="3.99"/>
    <d v="2005-07-10T05:49:35"/>
    <d v="2005-07-10T05:49:35"/>
    <d v="2005-07-15T08:05:35"/>
    <x v="13"/>
    <x v="0"/>
  </r>
  <r>
    <n v="10537"/>
    <n v="389"/>
    <x v="1865"/>
    <x v="1"/>
    <n v="6104"/>
    <n v="2.99"/>
    <d v="2005-07-11T07:01:35"/>
    <d v="2005-07-11T07:01:35"/>
    <d v="2005-07-17T02:29:35"/>
    <x v="14"/>
    <x v="0"/>
  </r>
  <r>
    <n v="10538"/>
    <n v="389"/>
    <x v="1198"/>
    <x v="0"/>
    <n v="6600"/>
    <n v="3.99"/>
    <d v="2005-07-12T07:41:48"/>
    <d v="2005-07-12T07:41:48"/>
    <d v="2005-07-18T12:36:48"/>
    <x v="15"/>
    <x v="0"/>
  </r>
  <r>
    <n v="10539"/>
    <n v="389"/>
    <x v="4372"/>
    <x v="0"/>
    <n v="7029"/>
    <n v="4.99"/>
    <d v="2005-07-27T02:57:43"/>
    <d v="2005-07-27T02:57:43"/>
    <d v="2005-07-30T08:24:43"/>
    <x v="16"/>
    <x v="0"/>
  </r>
  <r>
    <n v="10540"/>
    <n v="389"/>
    <x v="3676"/>
    <x v="0"/>
    <n v="7896"/>
    <n v="8.99"/>
    <d v="2005-07-28T11:00:58"/>
    <d v="2005-07-28T11:00:58"/>
    <d v="2005-08-04T14:30:58"/>
    <x v="17"/>
    <x v="0"/>
  </r>
  <r>
    <n v="10541"/>
    <n v="389"/>
    <x v="2748"/>
    <x v="1"/>
    <n v="7977"/>
    <n v="4.99"/>
    <d v="2005-07-28T14:15:54"/>
    <d v="2005-07-28T14:15:54"/>
    <d v="2005-08-01T18:58:54"/>
    <x v="18"/>
    <x v="0"/>
  </r>
  <r>
    <n v="10542"/>
    <n v="389"/>
    <x v="1665"/>
    <x v="0"/>
    <n v="8338"/>
    <n v="6.99"/>
    <d v="2005-07-29T04:40:39"/>
    <d v="2005-07-29T04:40:39"/>
    <d v="2005-08-07T04:40:39"/>
    <x v="19"/>
    <x v="0"/>
  </r>
  <r>
    <n v="10543"/>
    <n v="389"/>
    <x v="2410"/>
    <x v="0"/>
    <n v="8887"/>
    <n v="4.99"/>
    <d v="2005-07-30T00:36:54"/>
    <d v="2005-07-30T00:36:54"/>
    <d v="2005-08-04T19:07:54"/>
    <x v="20"/>
    <x v="0"/>
  </r>
  <r>
    <n v="10544"/>
    <n v="389"/>
    <x v="3949"/>
    <x v="0"/>
    <n v="10217"/>
    <n v="4.99"/>
    <d v="2005-08-01T01:07:27"/>
    <d v="2005-08-01T01:07:27"/>
    <d v="2005-08-09T00:42:27"/>
    <x v="21"/>
    <x v="0"/>
  </r>
  <r>
    <n v="10545"/>
    <n v="389"/>
    <x v="546"/>
    <x v="0"/>
    <n v="10949"/>
    <n v="2.99"/>
    <d v="2005-08-02T03:24:04"/>
    <d v="2005-08-02T03:24:04"/>
    <d v="2005-08-06T08:36:04"/>
    <x v="22"/>
    <x v="0"/>
  </r>
  <r>
    <n v="10546"/>
    <n v="389"/>
    <x v="65"/>
    <x v="1"/>
    <n v="11348"/>
    <n v="4.99"/>
    <d v="2005-08-02T17:18:38"/>
    <d v="2005-08-02T17:18:38"/>
    <d v="2005-08-06T16:11:38"/>
    <x v="23"/>
    <x v="0"/>
  </r>
  <r>
    <n v="10547"/>
    <n v="389"/>
    <x v="353"/>
    <x v="1"/>
    <n v="11441"/>
    <n v="2.99"/>
    <d v="2005-08-02T20:25:41"/>
    <d v="2005-08-02T20:25:41"/>
    <d v="2005-08-05T00:05:41"/>
    <x v="24"/>
    <x v="0"/>
  </r>
  <r>
    <n v="10548"/>
    <n v="389"/>
    <x v="368"/>
    <x v="1"/>
    <n v="11944"/>
    <n v="3.99"/>
    <d v="2005-08-17T17:02:42"/>
    <d v="2005-08-17T17:02:42"/>
    <d v="2005-08-21T16:40:42"/>
    <x v="25"/>
    <x v="0"/>
  </r>
  <r>
    <n v="10549"/>
    <n v="389"/>
    <x v="4287"/>
    <x v="1"/>
    <n v="12069"/>
    <n v="4.99"/>
    <d v="2005-08-17T21:39:40"/>
    <d v="2005-08-17T21:39:40"/>
    <d v="2005-08-22T01:12:40"/>
    <x v="26"/>
    <x v="0"/>
  </r>
  <r>
    <n v="10550"/>
    <n v="389"/>
    <x v="4060"/>
    <x v="1"/>
    <n v="14493"/>
    <n v="7.99"/>
    <d v="2005-08-21T14:01:44"/>
    <d v="2005-08-21T14:01:44"/>
    <d v="2005-08-28T17:20:44"/>
    <x v="27"/>
    <x v="0"/>
  </r>
  <r>
    <n v="10551"/>
    <n v="389"/>
    <x v="3370"/>
    <x v="0"/>
    <n v="14578"/>
    <n v="2.99"/>
    <d v="2005-08-21T16:53:38"/>
    <d v="2005-08-21T16:53:38"/>
    <d v="2005-08-28T20:36:38"/>
    <x v="28"/>
    <x v="0"/>
  </r>
  <r>
    <n v="10552"/>
    <n v="389"/>
    <x v="715"/>
    <x v="0"/>
    <n v="14777"/>
    <n v="2.99"/>
    <d v="2005-08-21T23:55:50"/>
    <d v="2005-08-21T23:55:50"/>
    <d v="2005-08-28T04:31:50"/>
    <x v="29"/>
    <x v="0"/>
  </r>
  <r>
    <n v="10553"/>
    <n v="389"/>
    <x v="3886"/>
    <x v="0"/>
    <n v="15462"/>
    <n v="5.99"/>
    <d v="2005-08-23T01:14:01"/>
    <d v="2005-08-23T01:14:01"/>
    <d v="2005-08-29T19:52:01"/>
    <x v="30"/>
    <x v="0"/>
  </r>
  <r>
    <n v="10554"/>
    <n v="389"/>
    <x v="3253"/>
    <x v="1"/>
    <n v="16011"/>
    <n v="9.99"/>
    <d v="2005-08-23T21:11:33"/>
    <d v="2005-08-23T21:11:33"/>
    <d v="2005-08-31T17:51:33"/>
    <x v="31"/>
    <x v="1"/>
  </r>
  <r>
    <n v="10555"/>
    <n v="390"/>
    <x v="4073"/>
    <x v="0"/>
    <n v="254"/>
    <n v="4.99"/>
    <d v="2005-05-26T14:43:48"/>
    <d v="2005-05-26T14:43:48"/>
    <d v="2005-05-31T09:19:48"/>
    <x v="37"/>
    <x v="0"/>
  </r>
  <r>
    <n v="10556"/>
    <n v="390"/>
    <x v="2091"/>
    <x v="1"/>
    <n v="912"/>
    <n v="4.99"/>
    <d v="2005-05-30T10:58:33"/>
    <d v="2005-05-30T10:58:33"/>
    <d v="2005-05-31T09:31:33"/>
    <x v="0"/>
    <x v="0"/>
  </r>
  <r>
    <n v="10557"/>
    <n v="390"/>
    <x v="501"/>
    <x v="1"/>
    <n v="1539"/>
    <n v="5.99"/>
    <d v="2005-06-16T01:11:25"/>
    <d v="2005-06-16T01:11:25"/>
    <d v="2005-06-23T03:43:25"/>
    <x v="1"/>
    <x v="0"/>
  </r>
  <r>
    <n v="10558"/>
    <n v="390"/>
    <x v="4373"/>
    <x v="1"/>
    <n v="1730"/>
    <n v="2.99"/>
    <d v="2005-06-16T15:30:01"/>
    <d v="2005-06-16T15:30:01"/>
    <d v="2005-06-19T12:56:01"/>
    <x v="2"/>
    <x v="0"/>
  </r>
  <r>
    <n v="10559"/>
    <n v="390"/>
    <x v="311"/>
    <x v="1"/>
    <n v="1893"/>
    <n v="2.99"/>
    <d v="2005-06-17T04:18:37"/>
    <d v="2005-06-17T04:18:37"/>
    <d v="2005-06-23T23:35:37"/>
    <x v="3"/>
    <x v="0"/>
  </r>
  <r>
    <n v="10560"/>
    <n v="390"/>
    <x v="2460"/>
    <x v="0"/>
    <n v="2330"/>
    <n v="7.99"/>
    <d v="2005-06-18T10:41:19"/>
    <d v="2005-06-18T10:41:19"/>
    <d v="2005-06-25T10:48:19"/>
    <x v="4"/>
    <x v="0"/>
  </r>
  <r>
    <n v="10561"/>
    <n v="390"/>
    <x v="4294"/>
    <x v="0"/>
    <n v="3147"/>
    <n v="5.99"/>
    <d v="2005-06-20T20:25:17"/>
    <d v="2005-06-20T20:25:17"/>
    <d v="2005-06-28T20:22:17"/>
    <x v="5"/>
    <x v="0"/>
  </r>
  <r>
    <n v="10562"/>
    <n v="390"/>
    <x v="4374"/>
    <x v="0"/>
    <n v="3999"/>
    <n v="2.99"/>
    <d v="2005-07-06T23:50:54"/>
    <d v="2005-07-06T23:50:54"/>
    <d v="2005-07-09T22:09:54"/>
    <x v="6"/>
    <x v="0"/>
  </r>
  <r>
    <n v="10563"/>
    <n v="390"/>
    <x v="3859"/>
    <x v="0"/>
    <n v="4022"/>
    <n v="4.99"/>
    <d v="2005-07-07T01:50:06"/>
    <d v="2005-07-07T01:50:06"/>
    <d v="2005-07-09T21:47:06"/>
    <x v="7"/>
    <x v="0"/>
  </r>
  <r>
    <n v="10564"/>
    <n v="390"/>
    <x v="2848"/>
    <x v="1"/>
    <n v="4191"/>
    <n v="3.99"/>
    <d v="2005-07-07T10:56:14"/>
    <d v="2005-07-07T10:56:14"/>
    <d v="2005-07-11T09:56:14"/>
    <x v="8"/>
    <x v="0"/>
  </r>
  <r>
    <n v="10565"/>
    <n v="390"/>
    <x v="3172"/>
    <x v="1"/>
    <n v="4310"/>
    <n v="2.99"/>
    <d v="2005-07-07T17:30:56"/>
    <d v="2005-07-07T17:30:56"/>
    <d v="2005-07-12T13:19:56"/>
    <x v="9"/>
    <x v="0"/>
  </r>
  <r>
    <n v="10566"/>
    <n v="390"/>
    <x v="2877"/>
    <x v="0"/>
    <n v="4968"/>
    <n v="5.99"/>
    <d v="2005-07-08T23:49:19"/>
    <d v="2005-07-08T23:49:19"/>
    <d v="2005-07-14T02:46:19"/>
    <x v="10"/>
    <x v="0"/>
  </r>
  <r>
    <n v="10567"/>
    <n v="390"/>
    <x v="1579"/>
    <x v="0"/>
    <n v="6215"/>
    <n v="4.99"/>
    <d v="2005-07-11T12:52:36"/>
    <d v="2005-07-11T12:52:36"/>
    <d v="2005-07-12T08:33:36"/>
    <x v="11"/>
    <x v="0"/>
  </r>
  <r>
    <n v="10568"/>
    <n v="390"/>
    <x v="2815"/>
    <x v="0"/>
    <n v="6430"/>
    <n v="0.99"/>
    <d v="2005-07-12T00:03:34"/>
    <d v="2005-07-12T00:03:34"/>
    <d v="2005-07-15T03:11:34"/>
    <x v="12"/>
    <x v="0"/>
  </r>
  <r>
    <n v="10569"/>
    <n v="390"/>
    <x v="1022"/>
    <x v="1"/>
    <n v="7515"/>
    <n v="3.99"/>
    <d v="2005-07-27T20:52:37"/>
    <d v="2005-07-27T20:52:37"/>
    <d v="2005-08-02T20:17:37"/>
    <x v="13"/>
    <x v="0"/>
  </r>
  <r>
    <n v="10570"/>
    <n v="390"/>
    <x v="4375"/>
    <x v="0"/>
    <n v="7595"/>
    <n v="5.99"/>
    <d v="2005-07-27T23:32:23"/>
    <d v="2005-07-27T23:32:23"/>
    <d v="2005-08-03T05:28:23"/>
    <x v="14"/>
    <x v="0"/>
  </r>
  <r>
    <n v="10571"/>
    <n v="390"/>
    <x v="3941"/>
    <x v="0"/>
    <n v="8493"/>
    <n v="0.99"/>
    <d v="2005-07-29T09:04:31"/>
    <d v="2005-07-29T09:04:31"/>
    <d v="2005-08-04T05:17:31"/>
    <x v="15"/>
    <x v="0"/>
  </r>
  <r>
    <n v="10572"/>
    <n v="390"/>
    <x v="4376"/>
    <x v="0"/>
    <n v="9251"/>
    <n v="5.99"/>
    <d v="2005-07-30T14:19:25"/>
    <d v="2005-07-30T14:19:25"/>
    <d v="2005-08-08T11:22:25"/>
    <x v="16"/>
    <x v="0"/>
  </r>
  <r>
    <n v="10573"/>
    <n v="390"/>
    <x v="1416"/>
    <x v="1"/>
    <n v="9314"/>
    <n v="2.99"/>
    <d v="2005-07-30T17:05:19"/>
    <d v="2005-07-30T17:05:19"/>
    <d v="2005-07-31T12:19:19"/>
    <x v="17"/>
    <x v="0"/>
  </r>
  <r>
    <n v="10574"/>
    <n v="390"/>
    <x v="1006"/>
    <x v="0"/>
    <n v="9825"/>
    <n v="4.99"/>
    <d v="2005-07-31T11:50:51"/>
    <d v="2005-07-31T11:50:51"/>
    <d v="2005-08-02T07:18:51"/>
    <x v="18"/>
    <x v="0"/>
  </r>
  <r>
    <n v="10575"/>
    <n v="390"/>
    <x v="2575"/>
    <x v="0"/>
    <n v="10061"/>
    <n v="4.99"/>
    <d v="2005-07-31T19:23:25"/>
    <d v="2005-07-31T19:23:25"/>
    <d v="2005-08-04T19:38:25"/>
    <x v="19"/>
    <x v="0"/>
  </r>
  <r>
    <n v="10576"/>
    <n v="390"/>
    <x v="4190"/>
    <x v="0"/>
    <n v="12105"/>
    <n v="5.99"/>
    <d v="2005-08-17T22:54:45"/>
    <d v="2005-08-17T22:54:45"/>
    <d v="2005-08-21T00:33:45"/>
    <x v="20"/>
    <x v="0"/>
  </r>
  <r>
    <n v="10577"/>
    <n v="390"/>
    <x v="2092"/>
    <x v="1"/>
    <n v="12803"/>
    <n v="2.99"/>
    <d v="2005-08-19T00:28:21"/>
    <d v="2005-08-19T00:28:21"/>
    <d v="2005-08-23T02:02:21"/>
    <x v="21"/>
    <x v="0"/>
  </r>
  <r>
    <n v="10578"/>
    <n v="390"/>
    <x v="3287"/>
    <x v="0"/>
    <n v="13413"/>
    <n v="3.99"/>
    <d v="2005-08-19T22:46:46"/>
    <d v="2005-08-19T22:46:46"/>
    <d v="2005-08-24T22:52:46"/>
    <x v="22"/>
    <x v="0"/>
  </r>
  <r>
    <n v="10579"/>
    <n v="390"/>
    <x v="1418"/>
    <x v="0"/>
    <n v="13473"/>
    <n v="4.99"/>
    <d v="2005-08-20T01:03:50"/>
    <d v="2005-08-20T01:03:50"/>
    <d v="2005-08-22T02:33:50"/>
    <x v="23"/>
    <x v="0"/>
  </r>
  <r>
    <n v="10580"/>
    <n v="390"/>
    <x v="2746"/>
    <x v="0"/>
    <n v="13501"/>
    <n v="0.99"/>
    <d v="2005-08-20T01:56:20"/>
    <d v="2005-08-20T01:56:20"/>
    <d v="2005-08-22T23:07:20"/>
    <x v="24"/>
    <x v="0"/>
  </r>
  <r>
    <n v="10581"/>
    <n v="390"/>
    <x v="3644"/>
    <x v="1"/>
    <n v="13546"/>
    <n v="3.99"/>
    <d v="2005-08-20T03:50:24"/>
    <d v="2005-08-20T03:50:24"/>
    <d v="2005-08-28T03:04:24"/>
    <x v="25"/>
    <x v="0"/>
  </r>
  <r>
    <n v="10582"/>
    <n v="390"/>
    <x v="3815"/>
    <x v="1"/>
    <n v="13591"/>
    <n v="3.99"/>
    <d v="2005-08-20T05:50:05"/>
    <d v="2005-08-20T05:50:05"/>
    <d v="2005-08-27T08:43:05"/>
    <x v="26"/>
    <x v="0"/>
  </r>
  <r>
    <n v="10583"/>
    <n v="390"/>
    <x v="71"/>
    <x v="1"/>
    <n v="13618"/>
    <n v="7.99"/>
    <d v="2005-08-20T06:36:46"/>
    <d v="2005-08-20T06:36:46"/>
    <d v="2005-08-29T05:17:46"/>
    <x v="27"/>
    <x v="0"/>
  </r>
  <r>
    <n v="10584"/>
    <n v="390"/>
    <x v="1895"/>
    <x v="1"/>
    <n v="13893"/>
    <n v="5.99"/>
    <d v="2005-08-20T15:52:52"/>
    <d v="2005-08-20T15:52:52"/>
    <d v="2005-08-27T16:21:52"/>
    <x v="28"/>
    <x v="0"/>
  </r>
  <r>
    <n v="10585"/>
    <n v="390"/>
    <x v="2990"/>
    <x v="1"/>
    <n v="15222"/>
    <n v="4.99"/>
    <d v="2005-08-22T17:12:30"/>
    <d v="2005-08-22T17:12:30"/>
    <d v="2005-08-27T15:10:30"/>
    <x v="29"/>
    <x v="0"/>
  </r>
  <r>
    <n v="10586"/>
    <n v="390"/>
    <x v="3012"/>
    <x v="1"/>
    <n v="15303"/>
    <n v="8.99"/>
    <d v="2005-08-22T19:44:59"/>
    <d v="2005-08-22T19:44:59"/>
    <d v="2005-08-30T21:59:59"/>
    <x v="30"/>
    <x v="0"/>
  </r>
  <r>
    <n v="10587"/>
    <n v="390"/>
    <x v="2016"/>
    <x v="1"/>
    <n v="15376"/>
    <n v="4.99"/>
    <d v="2005-08-22T22:21:35"/>
    <d v="2005-08-22T22:21:35"/>
    <d v="2005-08-28T20:56:35"/>
    <x v="31"/>
    <x v="1"/>
  </r>
  <r>
    <n v="10588"/>
    <n v="391"/>
    <x v="1978"/>
    <x v="1"/>
    <n v="73"/>
    <n v="4.99"/>
    <d v="2005-05-25T11:00:07"/>
    <d v="2005-05-25T11:00:07"/>
    <d v="2005-06-01T13:56:07"/>
    <x v="2"/>
    <x v="0"/>
  </r>
  <r>
    <n v="10589"/>
    <n v="391"/>
    <x v="823"/>
    <x v="0"/>
    <n v="210"/>
    <n v="2.99"/>
    <d v="2005-05-26T08:14:15"/>
    <d v="2005-05-26T08:14:15"/>
    <d v="2005-05-27T12:12:15"/>
    <x v="3"/>
    <x v="0"/>
  </r>
  <r>
    <n v="10590"/>
    <n v="391"/>
    <x v="1111"/>
    <x v="0"/>
    <n v="317"/>
    <n v="5.99"/>
    <d v="2005-05-26T23:23:56"/>
    <d v="2005-05-26T23:23:56"/>
    <d v="2005-06-01T19:56:56"/>
    <x v="4"/>
    <x v="0"/>
  </r>
  <r>
    <n v="10591"/>
    <n v="391"/>
    <x v="2530"/>
    <x v="1"/>
    <n v="870"/>
    <n v="2.99"/>
    <d v="2005-05-30T04:25:47"/>
    <d v="2005-05-30T04:25:47"/>
    <d v="2005-06-06T04:32:47"/>
    <x v="5"/>
    <x v="0"/>
  </r>
  <r>
    <n v="10592"/>
    <n v="391"/>
    <x v="879"/>
    <x v="0"/>
    <n v="891"/>
    <n v="7.99"/>
    <d v="2005-05-30T07:43:12"/>
    <d v="2005-05-30T07:43:12"/>
    <d v="2005-06-08T09:21:12"/>
    <x v="6"/>
    <x v="0"/>
  </r>
  <r>
    <n v="10593"/>
    <n v="391"/>
    <x v="1954"/>
    <x v="1"/>
    <n v="1232"/>
    <n v="0.99"/>
    <d v="2005-06-15T04:18:10"/>
    <d v="2005-06-15T04:18:10"/>
    <d v="2005-06-17T06:02:10"/>
    <x v="7"/>
    <x v="0"/>
  </r>
  <r>
    <n v="10594"/>
    <n v="391"/>
    <x v="408"/>
    <x v="1"/>
    <n v="1931"/>
    <n v="0.99"/>
    <d v="2005-06-17T06:51:56"/>
    <d v="2005-06-17T06:51:56"/>
    <d v="2005-06-22T08:27:56"/>
    <x v="8"/>
    <x v="0"/>
  </r>
  <r>
    <n v="10595"/>
    <n v="391"/>
    <x v="749"/>
    <x v="0"/>
    <n v="2045"/>
    <n v="2.99"/>
    <d v="2005-06-17T14:38:11"/>
    <d v="2005-06-17T14:38:11"/>
    <d v="2005-06-26T13:44:11"/>
    <x v="9"/>
    <x v="0"/>
  </r>
  <r>
    <n v="10596"/>
    <n v="391"/>
    <x v="1484"/>
    <x v="0"/>
    <n v="2690"/>
    <n v="2.99"/>
    <d v="2005-06-19T13:00:02"/>
    <d v="2005-06-19T13:00:02"/>
    <d v="2005-06-27T14:29:02"/>
    <x v="10"/>
    <x v="0"/>
  </r>
  <r>
    <n v="10597"/>
    <n v="391"/>
    <x v="536"/>
    <x v="1"/>
    <n v="3163"/>
    <n v="2.99"/>
    <d v="2005-06-20T21:22:13"/>
    <d v="2005-06-20T21:22:13"/>
    <d v="2005-06-26T15:22:13"/>
    <x v="11"/>
    <x v="0"/>
  </r>
  <r>
    <n v="10598"/>
    <n v="391"/>
    <x v="2258"/>
    <x v="0"/>
    <n v="4188"/>
    <n v="5.99"/>
    <d v="2005-07-07T10:45:29"/>
    <d v="2005-07-07T10:45:29"/>
    <d v="2005-07-16T09:39:29"/>
    <x v="12"/>
    <x v="0"/>
  </r>
  <r>
    <n v="10599"/>
    <n v="391"/>
    <x v="1141"/>
    <x v="0"/>
    <n v="4716"/>
    <n v="0.99"/>
    <d v="2005-07-08T12:18:51"/>
    <d v="2005-07-08T12:18:51"/>
    <d v="2005-07-11T11:06:51"/>
    <x v="13"/>
    <x v="0"/>
  </r>
  <r>
    <n v="10600"/>
    <n v="391"/>
    <x v="4086"/>
    <x v="1"/>
    <n v="4753"/>
    <n v="0.99"/>
    <d v="2005-07-08T14:18:41"/>
    <d v="2005-07-08T14:18:41"/>
    <d v="2005-07-09T10:00:41"/>
    <x v="14"/>
    <x v="0"/>
  </r>
  <r>
    <n v="10601"/>
    <n v="391"/>
    <x v="411"/>
    <x v="1"/>
    <n v="5583"/>
    <n v="7.99"/>
    <d v="2005-07-10T04:08:48"/>
    <d v="2005-07-10T04:08:48"/>
    <d v="2005-07-19T07:59:48"/>
    <x v="15"/>
    <x v="0"/>
  </r>
  <r>
    <n v="10602"/>
    <n v="391"/>
    <x v="3822"/>
    <x v="0"/>
    <n v="5599"/>
    <n v="4.99"/>
    <d v="2005-07-10T04:52:04"/>
    <d v="2005-07-10T04:52:04"/>
    <d v="2005-07-13T05:19:04"/>
    <x v="16"/>
    <x v="0"/>
  </r>
  <r>
    <n v="10603"/>
    <n v="391"/>
    <x v="500"/>
    <x v="0"/>
    <n v="6302"/>
    <n v="3.99"/>
    <d v="2005-07-11T17:55:38"/>
    <d v="2005-07-11T17:55:38"/>
    <d v="2005-07-17T22:11:38"/>
    <x v="17"/>
    <x v="0"/>
  </r>
  <r>
    <n v="10604"/>
    <n v="391"/>
    <x v="3651"/>
    <x v="0"/>
    <n v="6463"/>
    <n v="2.99"/>
    <d v="2005-07-12T01:16:11"/>
    <d v="2005-07-12T01:16:11"/>
    <d v="2005-07-13T01:37:11"/>
    <x v="18"/>
    <x v="0"/>
  </r>
  <r>
    <n v="10605"/>
    <n v="391"/>
    <x v="3814"/>
    <x v="1"/>
    <n v="8016"/>
    <n v="0.99"/>
    <d v="2005-07-28T15:35:41"/>
    <d v="2005-07-28T15:35:41"/>
    <d v="2005-07-30T20:06:41"/>
    <x v="19"/>
    <x v="0"/>
  </r>
  <r>
    <n v="10606"/>
    <n v="391"/>
    <x v="416"/>
    <x v="0"/>
    <n v="8908"/>
    <n v="0.99"/>
    <d v="2005-07-30T01:26:05"/>
    <d v="2005-07-30T01:26:05"/>
    <d v="2005-07-31T20:39:05"/>
    <x v="20"/>
    <x v="0"/>
  </r>
  <r>
    <n v="10607"/>
    <n v="391"/>
    <x v="4377"/>
    <x v="1"/>
    <n v="8913"/>
    <n v="6.99"/>
    <d v="2005-07-30T01:35:01"/>
    <d v="2005-07-30T01:35:01"/>
    <d v="2005-08-06T06:13:01"/>
    <x v="21"/>
    <x v="0"/>
  </r>
  <r>
    <n v="10608"/>
    <n v="391"/>
    <x v="2221"/>
    <x v="0"/>
    <n v="9225"/>
    <n v="0.99"/>
    <d v="2005-07-30T13:29:47"/>
    <d v="2005-07-30T13:29:47"/>
    <d v="2005-08-02T17:08:47"/>
    <x v="22"/>
    <x v="0"/>
  </r>
  <r>
    <n v="10609"/>
    <n v="391"/>
    <x v="4317"/>
    <x v="0"/>
    <n v="10210"/>
    <n v="7.99"/>
    <d v="2005-08-01T00:58:52"/>
    <d v="2005-08-01T00:58:52"/>
    <d v="2005-08-10T01:16:52"/>
    <x v="23"/>
    <x v="0"/>
  </r>
  <r>
    <n v="10610"/>
    <n v="391"/>
    <x v="2564"/>
    <x v="1"/>
    <n v="10406"/>
    <n v="2.99"/>
    <d v="2005-08-01T07:37:05"/>
    <d v="2005-08-01T07:37:05"/>
    <d v="2005-08-02T06:11:05"/>
    <x v="24"/>
    <x v="0"/>
  </r>
  <r>
    <n v="10611"/>
    <n v="391"/>
    <x v="2106"/>
    <x v="0"/>
    <n v="11151"/>
    <n v="4.99"/>
    <d v="2005-08-02T09:52:44"/>
    <d v="2005-08-02T09:52:44"/>
    <d v="2005-08-05T06:29:44"/>
    <x v="25"/>
    <x v="0"/>
  </r>
  <r>
    <n v="10612"/>
    <n v="391"/>
    <x v="3991"/>
    <x v="1"/>
    <n v="11434"/>
    <n v="2.99"/>
    <d v="2005-08-02T20:13:14"/>
    <d v="2005-08-02T20:13:14"/>
    <d v="2005-08-05T15:01:14"/>
    <x v="26"/>
    <x v="0"/>
  </r>
  <r>
    <n v="10613"/>
    <n v="391"/>
    <x v="1210"/>
    <x v="0"/>
    <n v="11602"/>
    <n v="4.99"/>
    <d v="2005-08-17T03:21:19"/>
    <d v="2005-08-17T03:21:19"/>
    <d v="2005-08-19T05:23:19"/>
    <x v="27"/>
    <x v="0"/>
  </r>
  <r>
    <n v="10614"/>
    <n v="391"/>
    <x v="4378"/>
    <x v="0"/>
    <n v="12090"/>
    <n v="0.99"/>
    <d v="2005-08-17T22:21:43"/>
    <d v="2005-08-17T22:21:43"/>
    <d v="2005-08-20T23:53:43"/>
    <x v="28"/>
    <x v="0"/>
  </r>
  <r>
    <n v="10615"/>
    <n v="391"/>
    <x v="3224"/>
    <x v="0"/>
    <n v="12100"/>
    <n v="1.99"/>
    <d v="2005-08-17T22:41:10"/>
    <d v="2005-08-17T22:41:10"/>
    <d v="2005-08-24T21:31:10"/>
    <x v="29"/>
    <x v="0"/>
  </r>
  <r>
    <n v="10616"/>
    <n v="391"/>
    <x v="1571"/>
    <x v="0"/>
    <n v="13980"/>
    <n v="2.99"/>
    <d v="2005-08-20T19:04:40"/>
    <d v="2005-08-20T19:04:40"/>
    <d v="2005-08-21T18:36:40"/>
    <x v="30"/>
    <x v="0"/>
  </r>
  <r>
    <n v="10617"/>
    <n v="391"/>
    <x v="1943"/>
    <x v="0"/>
    <n v="14381"/>
    <n v="0.99"/>
    <d v="2005-08-21T09:55:47"/>
    <d v="2005-08-21T09:55:47"/>
    <d v="2005-08-25T08:23:47"/>
    <x v="31"/>
    <x v="1"/>
  </r>
  <r>
    <n v="10618"/>
    <n v="392"/>
    <x v="1812"/>
    <x v="1"/>
    <n v="1530"/>
    <n v="6.99"/>
    <d v="2005-06-16T00:38:07"/>
    <d v="2005-06-16T00:38:07"/>
    <d v="2005-06-24T02:45:07"/>
    <x v="9"/>
    <x v="0"/>
  </r>
  <r>
    <n v="10619"/>
    <n v="392"/>
    <x v="1040"/>
    <x v="1"/>
    <n v="1764"/>
    <n v="2.99"/>
    <d v="2005-06-16T17:51:54"/>
    <d v="2005-06-16T17:51:54"/>
    <d v="2005-06-21T20:36:54"/>
    <x v="10"/>
    <x v="0"/>
  </r>
  <r>
    <n v="10620"/>
    <n v="392"/>
    <x v="1149"/>
    <x v="1"/>
    <n v="2289"/>
    <n v="2.99"/>
    <d v="2005-06-18T07:29:43"/>
    <d v="2005-06-18T07:29:43"/>
    <d v="2005-06-24T11:16:43"/>
    <x v="11"/>
    <x v="0"/>
  </r>
  <r>
    <n v="10621"/>
    <n v="392"/>
    <x v="4337"/>
    <x v="1"/>
    <n v="2890"/>
    <n v="4.99"/>
    <d v="2005-06-20T02:00:45"/>
    <d v="2005-06-20T02:00:45"/>
    <d v="2005-06-27T21:12:45"/>
    <x v="12"/>
    <x v="0"/>
  </r>
  <r>
    <n v="10622"/>
    <n v="392"/>
    <x v="2867"/>
    <x v="0"/>
    <n v="3566"/>
    <n v="2.99"/>
    <d v="2005-07-06T03:08:51"/>
    <d v="2005-07-06T03:08:51"/>
    <d v="2005-07-12T05:04:51"/>
    <x v="13"/>
    <x v="0"/>
  </r>
  <r>
    <n v="10623"/>
    <n v="392"/>
    <x v="2333"/>
    <x v="1"/>
    <n v="6061"/>
    <n v="0.99"/>
    <d v="2005-07-11T04:06:25"/>
    <d v="2005-07-11T04:06:25"/>
    <d v="2005-07-11T23:11:25"/>
    <x v="14"/>
    <x v="0"/>
  </r>
  <r>
    <n v="10624"/>
    <n v="392"/>
    <x v="375"/>
    <x v="1"/>
    <n v="6406"/>
    <n v="2.99"/>
    <d v="2005-07-11T22:55:27"/>
    <d v="2005-07-11T22:55:27"/>
    <d v="2005-07-20T04:50:27"/>
    <x v="15"/>
    <x v="0"/>
  </r>
  <r>
    <n v="10625"/>
    <n v="392"/>
    <x v="501"/>
    <x v="0"/>
    <n v="7692"/>
    <n v="2.99"/>
    <d v="2005-07-28T03:30:21"/>
    <d v="2005-07-28T03:30:21"/>
    <d v="2005-07-30T22:25:21"/>
    <x v="16"/>
    <x v="0"/>
  </r>
  <r>
    <n v="10626"/>
    <n v="392"/>
    <x v="4379"/>
    <x v="0"/>
    <n v="7981"/>
    <n v="1.99"/>
    <d v="2005-07-28T14:18:25"/>
    <d v="2005-07-28T14:18:25"/>
    <d v="2005-08-04T15:21:25"/>
    <x v="17"/>
    <x v="0"/>
  </r>
  <r>
    <n v="10627"/>
    <n v="392"/>
    <x v="1413"/>
    <x v="0"/>
    <n v="8254"/>
    <n v="0.99"/>
    <d v="2005-07-29T00:59:31"/>
    <d v="2005-07-29T00:59:31"/>
    <d v="2005-08-03T23:43:31"/>
    <x v="18"/>
    <x v="0"/>
  </r>
  <r>
    <n v="10628"/>
    <n v="392"/>
    <x v="3365"/>
    <x v="1"/>
    <n v="8612"/>
    <n v="9.99"/>
    <d v="2005-07-29T13:28:20"/>
    <d v="2005-07-29T13:28:20"/>
    <d v="2005-08-06T14:39:20"/>
    <x v="19"/>
    <x v="0"/>
  </r>
  <r>
    <n v="10629"/>
    <n v="392"/>
    <x v="2196"/>
    <x v="1"/>
    <n v="10085"/>
    <n v="0.99"/>
    <d v="2005-07-31T20:12:02"/>
    <d v="2005-07-31T20:12:02"/>
    <d v="2005-08-03T00:03:02"/>
    <x v="20"/>
    <x v="0"/>
  </r>
  <r>
    <n v="10630"/>
    <n v="392"/>
    <x v="2317"/>
    <x v="0"/>
    <n v="10435"/>
    <n v="4.99"/>
    <d v="2005-08-01T08:50:51"/>
    <d v="2005-08-01T08:50:51"/>
    <d v="2005-08-08T12:23:51"/>
    <x v="21"/>
    <x v="0"/>
  </r>
  <r>
    <n v="10631"/>
    <n v="392"/>
    <x v="2120"/>
    <x v="0"/>
    <n v="11459"/>
    <n v="0.99"/>
    <d v="2005-08-02T21:25:25"/>
    <d v="2005-08-02T21:25:25"/>
    <d v="2005-08-04T19:57:25"/>
    <x v="22"/>
    <x v="0"/>
  </r>
  <r>
    <n v="10632"/>
    <n v="392"/>
    <x v="189"/>
    <x v="0"/>
    <n v="11686"/>
    <n v="2.99"/>
    <d v="2005-08-17T06:39:30"/>
    <d v="2005-08-17T06:39:30"/>
    <d v="2005-08-21T10:19:30"/>
    <x v="23"/>
    <x v="0"/>
  </r>
  <r>
    <n v="10633"/>
    <n v="392"/>
    <x v="16"/>
    <x v="1"/>
    <n v="12102"/>
    <n v="6.99"/>
    <d v="2005-08-17T22:45:26"/>
    <d v="2005-08-17T22:45:26"/>
    <d v="2005-08-24T01:47:26"/>
    <x v="24"/>
    <x v="0"/>
  </r>
  <r>
    <n v="10634"/>
    <n v="392"/>
    <x v="1871"/>
    <x v="0"/>
    <n v="12368"/>
    <n v="6.99"/>
    <d v="2005-08-18T07:57:38"/>
    <d v="2005-08-18T07:57:38"/>
    <d v="2005-08-25T05:49:38"/>
    <x v="25"/>
    <x v="0"/>
  </r>
  <r>
    <n v="10635"/>
    <n v="392"/>
    <x v="3139"/>
    <x v="1"/>
    <n v="12561"/>
    <n v="0.99"/>
    <d v="2005-08-18T14:58:51"/>
    <d v="2005-08-18T14:58:51"/>
    <d v="2005-08-20T10:53:51"/>
    <x v="26"/>
    <x v="0"/>
  </r>
  <r>
    <n v="10636"/>
    <n v="392"/>
    <x v="3837"/>
    <x v="0"/>
    <n v="13629"/>
    <n v="4.99"/>
    <d v="2005-08-20T07:04:07"/>
    <d v="2005-08-20T07:04:07"/>
    <d v="2005-08-25T12:36:07"/>
    <x v="27"/>
    <x v="0"/>
  </r>
  <r>
    <n v="10637"/>
    <n v="392"/>
    <x v="4380"/>
    <x v="1"/>
    <n v="14081"/>
    <n v="7.99"/>
    <d v="2005-08-20T23:35:13"/>
    <d v="2005-08-20T23:35:13"/>
    <d v="2005-08-28T01:41:13"/>
    <x v="28"/>
    <x v="0"/>
  </r>
  <r>
    <n v="10638"/>
    <n v="392"/>
    <x v="4144"/>
    <x v="0"/>
    <n v="14223"/>
    <n v="5.99"/>
    <d v="2005-08-21T04:51:51"/>
    <d v="2005-08-21T04:51:51"/>
    <d v="2005-08-29T00:37:51"/>
    <x v="29"/>
    <x v="0"/>
  </r>
  <r>
    <n v="10639"/>
    <n v="392"/>
    <x v="1354"/>
    <x v="1"/>
    <n v="14369"/>
    <n v="0.99"/>
    <d v="2005-08-21T09:33:44"/>
    <d v="2005-08-21T09:33:44"/>
    <d v="2005-08-25T08:56:44"/>
    <x v="30"/>
    <x v="0"/>
  </r>
  <r>
    <n v="10640"/>
    <n v="392"/>
    <x v="3998"/>
    <x v="1"/>
    <n v="14438"/>
    <n v="5.99"/>
    <d v="2005-08-21T11:51:10"/>
    <d v="2005-08-21T11:51:10"/>
    <d v="2005-08-28T17:10:10"/>
    <x v="31"/>
    <x v="1"/>
  </r>
  <r>
    <n v="10641"/>
    <n v="393"/>
    <x v="3019"/>
    <x v="0"/>
    <n v="599"/>
    <n v="4.99"/>
    <d v="2005-05-28T14:05:57"/>
    <d v="2005-05-28T14:05:57"/>
    <d v="2005-06-01T16:41:57"/>
    <x v="1"/>
    <x v="0"/>
  </r>
  <r>
    <n v="10642"/>
    <n v="393"/>
    <x v="3594"/>
    <x v="1"/>
    <n v="886"/>
    <n v="0.99"/>
    <d v="2005-05-30T06:54:51"/>
    <d v="2005-05-30T06:54:51"/>
    <d v="2005-06-01T06:04:51"/>
    <x v="2"/>
    <x v="0"/>
  </r>
  <r>
    <n v="10643"/>
    <n v="393"/>
    <x v="855"/>
    <x v="0"/>
    <n v="1611"/>
    <n v="6.99"/>
    <d v="2005-06-16T06:41:35"/>
    <d v="2005-06-16T06:41:35"/>
    <d v="2005-06-25T06:13:35"/>
    <x v="3"/>
    <x v="0"/>
  </r>
  <r>
    <n v="10644"/>
    <n v="393"/>
    <x v="3693"/>
    <x v="1"/>
    <n v="1915"/>
    <n v="1.99"/>
    <d v="2005-06-17T05:28:28"/>
    <d v="2005-06-17T05:28:28"/>
    <d v="2005-06-21T07:12:28"/>
    <x v="4"/>
    <x v="0"/>
  </r>
  <r>
    <n v="10645"/>
    <n v="393"/>
    <x v="2259"/>
    <x v="1"/>
    <n v="2219"/>
    <n v="2.99"/>
    <d v="2005-06-18T03:16:54"/>
    <d v="2005-06-18T03:16:54"/>
    <d v="2005-06-22T01:29:54"/>
    <x v="5"/>
    <x v="0"/>
  </r>
  <r>
    <n v="10646"/>
    <n v="393"/>
    <x v="54"/>
    <x v="0"/>
    <n v="2319"/>
    <n v="4.99"/>
    <d v="2005-06-18T09:24:22"/>
    <d v="2005-06-18T09:24:22"/>
    <d v="2005-06-26T14:12:22"/>
    <x v="6"/>
    <x v="0"/>
  </r>
  <r>
    <n v="10647"/>
    <n v="393"/>
    <x v="1447"/>
    <x v="1"/>
    <n v="3001"/>
    <n v="2.99"/>
    <d v="2005-06-20T09:50:16"/>
    <d v="2005-06-20T09:50:16"/>
    <d v="2005-06-28T05:13:16"/>
    <x v="7"/>
    <x v="0"/>
  </r>
  <r>
    <n v="10648"/>
    <n v="393"/>
    <x v="4215"/>
    <x v="1"/>
    <n v="4275"/>
    <n v="2.99"/>
    <d v="2005-07-07T14:43:51"/>
    <d v="2005-07-07T14:43:51"/>
    <d v="2005-07-15T18:04:51"/>
    <x v="8"/>
    <x v="0"/>
  </r>
  <r>
    <n v="10649"/>
    <n v="393"/>
    <x v="687"/>
    <x v="1"/>
    <n v="4546"/>
    <n v="8.99"/>
    <d v="2005-07-08T04:18:36"/>
    <d v="2005-07-08T04:18:36"/>
    <d v="2005-07-17T08:23:36"/>
    <x v="9"/>
    <x v="0"/>
  </r>
  <r>
    <n v="10650"/>
    <n v="393"/>
    <x v="2051"/>
    <x v="1"/>
    <n v="4632"/>
    <n v="5.99"/>
    <d v="2005-07-08T08:38:57"/>
    <d v="2005-07-08T08:38:57"/>
    <d v="2005-07-15T09:33:57"/>
    <x v="10"/>
    <x v="0"/>
  </r>
  <r>
    <n v="10651"/>
    <n v="393"/>
    <x v="2323"/>
    <x v="1"/>
    <n v="4791"/>
    <n v="7.99"/>
    <d v="2005-07-08T16:27:24"/>
    <d v="2005-07-08T16:27:24"/>
    <d v="2005-07-14T21:50:24"/>
    <x v="11"/>
    <x v="0"/>
  </r>
  <r>
    <n v="10652"/>
    <n v="393"/>
    <x v="3851"/>
    <x v="0"/>
    <n v="5099"/>
    <n v="4.99"/>
    <d v="2005-07-09T06:14:30"/>
    <d v="2005-07-09T06:14:30"/>
    <d v="2005-07-12T08:23:30"/>
    <x v="12"/>
    <x v="0"/>
  </r>
  <r>
    <n v="10653"/>
    <n v="393"/>
    <x v="1999"/>
    <x v="0"/>
    <n v="6221"/>
    <n v="2.99"/>
    <d v="2005-07-11T13:24:27"/>
    <d v="2005-07-11T13:24:27"/>
    <d v="2005-07-15T17:51:27"/>
    <x v="13"/>
    <x v="0"/>
  </r>
  <r>
    <n v="10654"/>
    <n v="393"/>
    <x v="2042"/>
    <x v="1"/>
    <n v="6513"/>
    <n v="0.99"/>
    <d v="2005-07-12T03:44:43"/>
    <d v="2005-07-12T03:44:43"/>
    <d v="2005-07-13T05:54:43"/>
    <x v="14"/>
    <x v="0"/>
  </r>
  <r>
    <n v="10655"/>
    <n v="393"/>
    <x v="4381"/>
    <x v="0"/>
    <n v="6930"/>
    <n v="8.99"/>
    <d v="2005-07-26T23:00:01"/>
    <d v="2005-07-26T23:00:01"/>
    <d v="2005-08-04T01:57:01"/>
    <x v="15"/>
    <x v="0"/>
  </r>
  <r>
    <n v="10656"/>
    <n v="393"/>
    <x v="1947"/>
    <x v="1"/>
    <n v="7486"/>
    <n v="0.99"/>
    <d v="2005-07-27T19:29:24"/>
    <d v="2005-07-27T19:29:24"/>
    <d v="2005-08-02T20:46:24"/>
    <x v="16"/>
    <x v="0"/>
  </r>
  <r>
    <n v="10657"/>
    <n v="393"/>
    <x v="651"/>
    <x v="1"/>
    <n v="8004"/>
    <n v="4.99"/>
    <d v="2005-07-28T15:14:07"/>
    <d v="2005-07-28T15:14:07"/>
    <d v="2005-07-30T19:32:07"/>
    <x v="17"/>
    <x v="0"/>
  </r>
  <r>
    <n v="10658"/>
    <n v="393"/>
    <x v="4382"/>
    <x v="1"/>
    <n v="8448"/>
    <n v="0.99"/>
    <d v="2005-07-29T07:41:54"/>
    <d v="2005-07-29T07:41:54"/>
    <d v="2005-08-02T13:12:54"/>
    <x v="18"/>
    <x v="0"/>
  </r>
  <r>
    <n v="10659"/>
    <n v="393"/>
    <x v="2791"/>
    <x v="1"/>
    <n v="9763"/>
    <n v="7.99"/>
    <d v="2005-07-31T09:34:03"/>
    <d v="2005-07-31T09:34:03"/>
    <d v="2005-08-08T05:30:03"/>
    <x v="19"/>
    <x v="0"/>
  </r>
  <r>
    <n v="10660"/>
    <n v="393"/>
    <x v="1931"/>
    <x v="0"/>
    <n v="10158"/>
    <n v="1.99"/>
    <d v="2005-07-31T22:40:31"/>
    <d v="2005-07-31T22:40:31"/>
    <d v="2005-08-08T18:25:31"/>
    <x v="20"/>
    <x v="0"/>
  </r>
  <r>
    <n v="10661"/>
    <n v="393"/>
    <x v="2938"/>
    <x v="1"/>
    <n v="12059"/>
    <n v="2.99"/>
    <d v="2005-08-17T21:09:23"/>
    <d v="2005-08-17T21:09:23"/>
    <d v="2005-08-25T23:09:23"/>
    <x v="21"/>
    <x v="0"/>
  </r>
  <r>
    <n v="10662"/>
    <n v="393"/>
    <x v="3982"/>
    <x v="0"/>
    <n v="12113"/>
    <n v="1.99"/>
    <d v="2005-08-17T23:01:00"/>
    <d v="2005-08-17T23:01:00"/>
    <d v="2005-08-25T03:57:00"/>
    <x v="22"/>
    <x v="0"/>
  </r>
  <r>
    <n v="10663"/>
    <n v="393"/>
    <x v="3598"/>
    <x v="0"/>
    <n v="12563"/>
    <n v="4.99"/>
    <d v="2005-08-18T15:08:29"/>
    <d v="2005-08-18T15:08:29"/>
    <d v="2005-08-27T15:15:29"/>
    <x v="23"/>
    <x v="0"/>
  </r>
  <r>
    <n v="10664"/>
    <n v="393"/>
    <x v="4188"/>
    <x v="0"/>
    <n v="12676"/>
    <n v="0.99"/>
    <d v="2005-08-18T19:34:40"/>
    <d v="2005-08-18T19:34:40"/>
    <d v="2005-08-20T18:03:40"/>
    <x v="24"/>
    <x v="0"/>
  </r>
  <r>
    <n v="10665"/>
    <n v="393"/>
    <x v="2372"/>
    <x v="0"/>
    <n v="13184"/>
    <n v="4.99"/>
    <d v="2005-08-19T14:16:18"/>
    <d v="2005-08-19T14:16:18"/>
    <d v="2005-08-20T08:44:18"/>
    <x v="25"/>
    <x v="0"/>
  </r>
  <r>
    <n v="10666"/>
    <n v="393"/>
    <x v="1334"/>
    <x v="1"/>
    <n v="13357"/>
    <n v="4.99"/>
    <d v="2005-08-19T21:02:59"/>
    <d v="2005-08-19T21:02:59"/>
    <d v="2005-08-25T23:46:59"/>
    <x v="26"/>
    <x v="0"/>
  </r>
  <r>
    <n v="10667"/>
    <n v="393"/>
    <x v="1032"/>
    <x v="1"/>
    <n v="13788"/>
    <n v="1.99"/>
    <d v="2005-08-20T12:15:41"/>
    <d v="2005-08-20T12:15:41"/>
    <d v="2005-08-28T16:28:41"/>
    <x v="27"/>
    <x v="0"/>
  </r>
  <r>
    <n v="10668"/>
    <n v="393"/>
    <x v="969"/>
    <x v="0"/>
    <n v="15132"/>
    <n v="2.99"/>
    <d v="2005-08-22T13:11:25"/>
    <d v="2005-08-22T13:11:25"/>
    <d v="2005-08-27T17:04:25"/>
    <x v="28"/>
    <x v="0"/>
  </r>
  <r>
    <n v="10669"/>
    <n v="393"/>
    <x v="2240"/>
    <x v="1"/>
    <n v="15284"/>
    <n v="3.99"/>
    <d v="2005-08-22T19:17:08"/>
    <d v="2005-08-22T19:17:08"/>
    <d v="2005-08-29T13:28:08"/>
    <x v="29"/>
    <x v="0"/>
  </r>
  <r>
    <n v="10670"/>
    <n v="393"/>
    <x v="2796"/>
    <x v="1"/>
    <n v="15527"/>
    <n v="0.99"/>
    <d v="2005-08-23T03:44:51"/>
    <d v="2005-08-23T03:44:51"/>
    <d v="2005-08-25T03:09:51"/>
    <x v="30"/>
    <x v="0"/>
  </r>
  <r>
    <n v="10671"/>
    <n v="393"/>
    <x v="4292"/>
    <x v="1"/>
    <n v="16049"/>
    <n v="3.99"/>
    <d v="2005-08-23T22:50:12"/>
    <d v="2005-08-23T22:50:12"/>
    <d v="2005-08-30T01:01:12"/>
    <x v="31"/>
    <x v="1"/>
  </r>
  <r>
    <n v="10672"/>
    <n v="394"/>
    <x v="1360"/>
    <x v="0"/>
    <n v="213"/>
    <n v="3.99"/>
    <d v="2005-05-26T08:44:08"/>
    <d v="2005-05-26T08:44:08"/>
    <d v="2005-05-31T12:33:08"/>
    <x v="10"/>
    <x v="0"/>
  </r>
  <r>
    <n v="10673"/>
    <n v="394"/>
    <x v="1569"/>
    <x v="0"/>
    <n v="977"/>
    <n v="2.99"/>
    <d v="2005-05-30T21:22:26"/>
    <d v="2005-05-30T21:22:26"/>
    <d v="2005-06-04T22:32:26"/>
    <x v="11"/>
    <x v="0"/>
  </r>
  <r>
    <n v="10674"/>
    <n v="394"/>
    <x v="1408"/>
    <x v="1"/>
    <n v="1324"/>
    <n v="4.99"/>
    <d v="2005-06-15T11:02:45"/>
    <d v="2005-06-15T11:02:45"/>
    <d v="2005-06-17T07:14:45"/>
    <x v="12"/>
    <x v="0"/>
  </r>
  <r>
    <n v="10675"/>
    <n v="394"/>
    <x v="2978"/>
    <x v="1"/>
    <n v="3543"/>
    <n v="0.99"/>
    <d v="2005-07-06T02:01:08"/>
    <d v="2005-07-06T02:01:08"/>
    <d v="2005-07-07T03:14:08"/>
    <x v="13"/>
    <x v="0"/>
  </r>
  <r>
    <n v="10676"/>
    <n v="394"/>
    <x v="3764"/>
    <x v="0"/>
    <n v="3873"/>
    <n v="6.99"/>
    <d v="2005-07-06T18:03:16"/>
    <d v="2005-07-06T18:03:16"/>
    <d v="2005-07-15T23:58:16"/>
    <x v="14"/>
    <x v="0"/>
  </r>
  <r>
    <n v="10677"/>
    <n v="394"/>
    <x v="3376"/>
    <x v="1"/>
    <n v="4009"/>
    <n v="2.99"/>
    <d v="2005-07-07T00:28:55"/>
    <d v="2005-07-07T00:28:55"/>
    <d v="2005-07-10T00:37:55"/>
    <x v="15"/>
    <x v="0"/>
  </r>
  <r>
    <n v="10678"/>
    <n v="394"/>
    <x v="647"/>
    <x v="0"/>
    <n v="4307"/>
    <n v="6.99"/>
    <d v="2005-07-07T17:20:39"/>
    <d v="2005-07-07T17:20:39"/>
    <d v="2005-07-16T14:42:39"/>
    <x v="16"/>
    <x v="0"/>
  </r>
  <r>
    <n v="10679"/>
    <n v="394"/>
    <x v="202"/>
    <x v="1"/>
    <n v="5183"/>
    <n v="4.99"/>
    <d v="2005-07-09T10:13:45"/>
    <d v="2005-07-09T10:13:45"/>
    <d v="2005-07-16T15:55:45"/>
    <x v="17"/>
    <x v="0"/>
  </r>
  <r>
    <n v="10680"/>
    <n v="394"/>
    <x v="743"/>
    <x v="0"/>
    <n v="5535"/>
    <n v="4.99"/>
    <d v="2005-07-10T02:27:42"/>
    <d v="2005-07-10T02:27:42"/>
    <d v="2005-07-12T21:13:42"/>
    <x v="18"/>
    <x v="0"/>
  </r>
  <r>
    <n v="10681"/>
    <n v="394"/>
    <x v="1806"/>
    <x v="1"/>
    <n v="6059"/>
    <n v="4.99"/>
    <d v="2005-07-11T04:03:54"/>
    <d v="2005-07-11T04:03:54"/>
    <d v="2005-07-18T01:35:54"/>
    <x v="19"/>
    <x v="0"/>
  </r>
  <r>
    <n v="10682"/>
    <n v="394"/>
    <x v="1881"/>
    <x v="1"/>
    <n v="7445"/>
    <n v="3.99"/>
    <d v="2005-07-27T17:57:15"/>
    <d v="2005-07-27T17:57:15"/>
    <d v="2005-07-31T20:24:15"/>
    <x v="20"/>
    <x v="0"/>
  </r>
  <r>
    <n v="10683"/>
    <n v="394"/>
    <x v="4229"/>
    <x v="0"/>
    <n v="9147"/>
    <n v="0.99"/>
    <d v="2005-07-30T10:38:59"/>
    <d v="2005-07-30T10:38:59"/>
    <d v="2005-08-02T11:45:59"/>
    <x v="21"/>
    <x v="0"/>
  </r>
  <r>
    <n v="10684"/>
    <n v="394"/>
    <x v="2436"/>
    <x v="1"/>
    <n v="9864"/>
    <n v="0.99"/>
    <d v="2005-07-31T13:06:54"/>
    <d v="2005-07-31T13:06:54"/>
    <d v="2005-08-02T11:47:54"/>
    <x v="22"/>
    <x v="0"/>
  </r>
  <r>
    <n v="10685"/>
    <n v="394"/>
    <x v="3679"/>
    <x v="0"/>
    <n v="10319"/>
    <n v="4.99"/>
    <d v="2005-08-01T04:37:19"/>
    <d v="2005-08-01T04:37:19"/>
    <d v="2005-08-05T03:18:19"/>
    <x v="23"/>
    <x v="0"/>
  </r>
  <r>
    <n v="10686"/>
    <n v="394"/>
    <x v="2305"/>
    <x v="0"/>
    <n v="10603"/>
    <n v="0.99"/>
    <d v="2005-08-01T14:30:35"/>
    <d v="2005-08-01T14:30:35"/>
    <d v="2005-08-05T11:13:35"/>
    <x v="24"/>
    <x v="0"/>
  </r>
  <r>
    <n v="10687"/>
    <n v="394"/>
    <x v="4254"/>
    <x v="0"/>
    <n v="10718"/>
    <n v="0.99"/>
    <d v="2005-08-01T18:55:38"/>
    <d v="2005-08-01T18:55:38"/>
    <d v="2005-08-04T14:45:38"/>
    <x v="25"/>
    <x v="0"/>
  </r>
  <r>
    <n v="10688"/>
    <n v="394"/>
    <x v="1949"/>
    <x v="0"/>
    <n v="12080"/>
    <n v="4.99"/>
    <d v="2005-08-17T22:08:04"/>
    <d v="2005-08-17T22:08:04"/>
    <d v="2005-08-19T22:55:04"/>
    <x v="26"/>
    <x v="0"/>
  </r>
  <r>
    <n v="10689"/>
    <n v="394"/>
    <x v="4357"/>
    <x v="0"/>
    <n v="12389"/>
    <n v="4.99"/>
    <d v="2005-08-18T08:48:36"/>
    <d v="2005-08-18T08:48:36"/>
    <d v="2005-08-22T08:59:36"/>
    <x v="27"/>
    <x v="0"/>
  </r>
  <r>
    <n v="10690"/>
    <n v="394"/>
    <x v="4324"/>
    <x v="1"/>
    <n v="12510"/>
    <n v="9.99"/>
    <d v="2005-08-18T13:22:25"/>
    <d v="2005-08-18T13:22:25"/>
    <d v="2005-08-27T17:38:25"/>
    <x v="28"/>
    <x v="0"/>
  </r>
  <r>
    <n v="10691"/>
    <n v="394"/>
    <x v="2851"/>
    <x v="1"/>
    <n v="13047"/>
    <n v="0.99"/>
    <d v="2005-08-19T09:24:49"/>
    <d v="2005-08-19T09:24:49"/>
    <d v="2005-08-24T11:06:49"/>
    <x v="29"/>
    <x v="0"/>
  </r>
  <r>
    <n v="10693"/>
    <n v="394"/>
    <x v="2292"/>
    <x v="1"/>
    <n v="13178"/>
    <n v="4.99"/>
    <d v="2006-02-14T15:16:03"/>
    <d v="2006-02-14T15:16:03"/>
    <d v="1899-12-30T00:00:00"/>
    <x v="30"/>
    <x v="0"/>
  </r>
  <r>
    <n v="10692"/>
    <n v="394"/>
    <x v="1201"/>
    <x v="0"/>
    <n v="14605"/>
    <n v="0.99"/>
    <d v="2005-08-21T17:56:06"/>
    <d v="2005-08-21T17:56:06"/>
    <d v="2005-08-24T18:35:06"/>
    <x v="31"/>
    <x v="1"/>
  </r>
  <r>
    <n v="10694"/>
    <n v="395"/>
    <x v="1224"/>
    <x v="0"/>
    <n v="1270"/>
    <n v="0.99"/>
    <d v="2005-06-15T07:30:22"/>
    <d v="2005-06-15T07:30:22"/>
    <d v="2005-06-18T11:31:22"/>
    <x v="13"/>
    <x v="0"/>
  </r>
  <r>
    <n v="10695"/>
    <n v="395"/>
    <x v="1380"/>
    <x v="0"/>
    <n v="1562"/>
    <n v="0.99"/>
    <d v="2005-06-16T02:46:27"/>
    <d v="2005-06-16T02:46:27"/>
    <d v="2005-06-23T00:56:27"/>
    <x v="14"/>
    <x v="0"/>
  </r>
  <r>
    <n v="10696"/>
    <n v="395"/>
    <x v="106"/>
    <x v="1"/>
    <n v="1603"/>
    <n v="0.99"/>
    <d v="2005-06-16T06:14:03"/>
    <d v="2005-06-16T06:14:03"/>
    <d v="2005-06-17T06:04:03"/>
    <x v="15"/>
    <x v="0"/>
  </r>
  <r>
    <n v="10697"/>
    <n v="395"/>
    <x v="809"/>
    <x v="0"/>
    <n v="3030"/>
    <n v="4.99"/>
    <d v="2005-06-20T11:51:59"/>
    <d v="2005-06-20T11:51:59"/>
    <d v="2005-06-24T10:51:59"/>
    <x v="16"/>
    <x v="0"/>
  </r>
  <r>
    <n v="10698"/>
    <n v="395"/>
    <x v="3209"/>
    <x v="0"/>
    <n v="3310"/>
    <n v="0.99"/>
    <d v="2005-06-21T08:04:51"/>
    <d v="2005-06-21T08:04:51"/>
    <d v="2005-06-22T04:20:51"/>
    <x v="17"/>
    <x v="0"/>
  </r>
  <r>
    <n v="10699"/>
    <n v="395"/>
    <x v="626"/>
    <x v="0"/>
    <n v="3389"/>
    <n v="6.99"/>
    <d v="2005-06-21T14:37:55"/>
    <d v="2005-06-21T14:37:55"/>
    <d v="2005-06-28T18:13:55"/>
    <x v="18"/>
    <x v="0"/>
  </r>
  <r>
    <n v="10700"/>
    <n v="395"/>
    <x v="73"/>
    <x v="1"/>
    <n v="3684"/>
    <n v="0.99"/>
    <d v="2005-07-06T09:29:22"/>
    <d v="2005-07-06T09:29:22"/>
    <d v="2005-07-12T08:19:22"/>
    <x v="19"/>
    <x v="0"/>
  </r>
  <r>
    <n v="10701"/>
    <n v="395"/>
    <x v="3826"/>
    <x v="0"/>
    <n v="4185"/>
    <n v="5.99"/>
    <d v="2005-07-07T10:31:05"/>
    <d v="2005-07-07T10:31:05"/>
    <d v="2005-07-13T05:30:05"/>
    <x v="20"/>
    <x v="0"/>
  </r>
  <r>
    <n v="10702"/>
    <n v="395"/>
    <x v="4009"/>
    <x v="0"/>
    <n v="4393"/>
    <n v="4.99"/>
    <d v="2005-07-07T21:12:36"/>
    <d v="2005-07-07T21:12:36"/>
    <d v="2005-07-09T22:41:36"/>
    <x v="21"/>
    <x v="0"/>
  </r>
  <r>
    <n v="10703"/>
    <n v="395"/>
    <x v="1747"/>
    <x v="0"/>
    <n v="5087"/>
    <n v="0.99"/>
    <d v="2005-07-09T05:44:28"/>
    <d v="2005-07-09T05:44:28"/>
    <d v="2005-07-10T02:25:28"/>
    <x v="22"/>
    <x v="0"/>
  </r>
  <r>
    <n v="10704"/>
    <n v="395"/>
    <x v="1987"/>
    <x v="1"/>
    <n v="5136"/>
    <n v="0.99"/>
    <d v="2005-07-09T07:55:01"/>
    <d v="2005-07-09T07:55:01"/>
    <d v="2005-07-11T05:26:01"/>
    <x v="23"/>
    <x v="0"/>
  </r>
  <r>
    <n v="10705"/>
    <n v="395"/>
    <x v="2474"/>
    <x v="0"/>
    <n v="7740"/>
    <n v="2.99"/>
    <d v="2005-07-28T05:23:36"/>
    <d v="2005-07-28T05:23:36"/>
    <d v="2005-08-01T02:20:36"/>
    <x v="24"/>
    <x v="0"/>
  </r>
  <r>
    <n v="10706"/>
    <n v="395"/>
    <x v="3834"/>
    <x v="1"/>
    <n v="7986"/>
    <n v="7.99"/>
    <d v="2005-07-28T14:30:13"/>
    <d v="2005-07-28T14:30:13"/>
    <d v="2005-08-05T09:35:13"/>
    <x v="25"/>
    <x v="0"/>
  </r>
  <r>
    <n v="10707"/>
    <n v="395"/>
    <x v="4007"/>
    <x v="0"/>
    <n v="11889"/>
    <n v="0.99"/>
    <d v="2005-08-17T15:08:27"/>
    <d v="2005-08-17T15:08:27"/>
    <d v="2005-08-18T17:10:27"/>
    <x v="26"/>
    <x v="0"/>
  </r>
  <r>
    <n v="10708"/>
    <n v="395"/>
    <x v="1194"/>
    <x v="0"/>
    <n v="14471"/>
    <n v="5.99"/>
    <d v="2005-08-21T13:10:40"/>
    <d v="2005-08-21T13:10:40"/>
    <d v="2005-08-26T16:49:40"/>
    <x v="27"/>
    <x v="0"/>
  </r>
  <r>
    <n v="10709"/>
    <n v="395"/>
    <x v="162"/>
    <x v="1"/>
    <n v="14720"/>
    <n v="0.99"/>
    <d v="2005-08-21T21:43:53"/>
    <d v="2005-08-21T21:43:53"/>
    <d v="2005-08-25T18:21:53"/>
    <x v="28"/>
    <x v="0"/>
  </r>
  <r>
    <n v="10710"/>
    <n v="395"/>
    <x v="4383"/>
    <x v="0"/>
    <n v="15698"/>
    <n v="2.99"/>
    <d v="2005-08-23T10:11:40"/>
    <d v="2005-08-23T10:11:40"/>
    <d v="2005-08-28T08:50:40"/>
    <x v="29"/>
    <x v="0"/>
  </r>
  <r>
    <n v="10711"/>
    <n v="395"/>
    <x v="615"/>
    <x v="0"/>
    <n v="15856"/>
    <n v="0.99"/>
    <d v="2005-08-23T15:59:12"/>
    <d v="2005-08-23T15:59:12"/>
    <d v="2005-08-25T15:36:12"/>
    <x v="30"/>
    <x v="0"/>
  </r>
  <r>
    <n v="10712"/>
    <n v="395"/>
    <x v="4384"/>
    <x v="0"/>
    <n v="15970"/>
    <n v="4.99"/>
    <d v="2005-08-23T19:54:24"/>
    <d v="2005-08-23T19:54:24"/>
    <d v="2005-08-24T18:07:24"/>
    <x v="31"/>
    <x v="1"/>
  </r>
  <r>
    <n v="10713"/>
    <n v="396"/>
    <x v="1615"/>
    <x v="1"/>
    <n v="641"/>
    <n v="5.99"/>
    <d v="2005-05-28T18:45:47"/>
    <d v="2005-05-28T18:45:47"/>
    <d v="2005-06-04T15:24:47"/>
    <x v="5"/>
    <x v="0"/>
  </r>
  <r>
    <n v="10714"/>
    <n v="396"/>
    <x v="1970"/>
    <x v="1"/>
    <n v="1370"/>
    <n v="1.99"/>
    <d v="2005-06-15T14:31:05"/>
    <d v="2005-06-15T14:31:05"/>
    <d v="2005-06-22T19:23:05"/>
    <x v="6"/>
    <x v="0"/>
  </r>
  <r>
    <n v="10715"/>
    <n v="396"/>
    <x v="1671"/>
    <x v="1"/>
    <n v="1385"/>
    <n v="4.99"/>
    <d v="2005-06-15T15:28:23"/>
    <d v="2005-06-15T15:28:23"/>
    <d v="2005-06-18T18:37:23"/>
    <x v="7"/>
    <x v="0"/>
  </r>
  <r>
    <n v="10716"/>
    <n v="396"/>
    <x v="2246"/>
    <x v="1"/>
    <n v="1408"/>
    <n v="6.99"/>
    <d v="2005-06-15T16:57:58"/>
    <d v="2005-06-15T16:57:58"/>
    <d v="2005-06-22T21:08:58"/>
    <x v="8"/>
    <x v="0"/>
  </r>
  <r>
    <n v="10717"/>
    <n v="396"/>
    <x v="1606"/>
    <x v="1"/>
    <n v="3909"/>
    <n v="6.99"/>
    <d v="2005-07-06T19:54:41"/>
    <d v="2005-07-06T19:54:41"/>
    <d v="2005-07-15T18:11:41"/>
    <x v="9"/>
    <x v="0"/>
  </r>
  <r>
    <n v="10718"/>
    <n v="396"/>
    <x v="3907"/>
    <x v="0"/>
    <n v="5059"/>
    <n v="1.99"/>
    <d v="2005-07-09T04:28:01"/>
    <d v="2005-07-09T04:28:01"/>
    <d v="2005-07-15T22:57:01"/>
    <x v="10"/>
    <x v="0"/>
  </r>
  <r>
    <n v="10719"/>
    <n v="396"/>
    <x v="2054"/>
    <x v="1"/>
    <n v="6335"/>
    <n v="2.99"/>
    <d v="2005-07-11T19:25:15"/>
    <d v="2005-07-11T19:25:15"/>
    <d v="2005-07-16T17:02:15"/>
    <x v="11"/>
    <x v="0"/>
  </r>
  <r>
    <n v="10720"/>
    <n v="396"/>
    <x v="2926"/>
    <x v="1"/>
    <n v="6764"/>
    <n v="4.99"/>
    <d v="2005-07-12T15:29:27"/>
    <d v="2005-07-12T15:29:27"/>
    <d v="2005-07-21T20:00:27"/>
    <x v="12"/>
    <x v="0"/>
  </r>
  <r>
    <n v="10721"/>
    <n v="396"/>
    <x v="2027"/>
    <x v="1"/>
    <n v="6771"/>
    <n v="2.99"/>
    <d v="2005-07-12T15:54:40"/>
    <d v="2005-07-12T15:54:40"/>
    <d v="2005-07-17T15:56:40"/>
    <x v="13"/>
    <x v="0"/>
  </r>
  <r>
    <n v="10722"/>
    <n v="396"/>
    <x v="3288"/>
    <x v="1"/>
    <n v="7142"/>
    <n v="0.99"/>
    <d v="2005-07-27T06:55:39"/>
    <d v="2005-07-27T06:55:39"/>
    <d v="2005-07-28T01:41:39"/>
    <x v="14"/>
    <x v="0"/>
  </r>
  <r>
    <n v="10723"/>
    <n v="396"/>
    <x v="930"/>
    <x v="1"/>
    <n v="7313"/>
    <n v="2.99"/>
    <d v="2005-07-27T13:11:57"/>
    <d v="2005-07-27T13:11:57"/>
    <d v="2005-08-02T07:31:57"/>
    <x v="15"/>
    <x v="0"/>
  </r>
  <r>
    <n v="10724"/>
    <n v="396"/>
    <x v="111"/>
    <x v="1"/>
    <n v="8371"/>
    <n v="2.99"/>
    <d v="2005-07-29T05:16:35"/>
    <d v="2005-07-29T05:16:35"/>
    <d v="2005-07-31T01:49:35"/>
    <x v="16"/>
    <x v="0"/>
  </r>
  <r>
    <n v="10725"/>
    <n v="396"/>
    <x v="3090"/>
    <x v="1"/>
    <n v="8807"/>
    <n v="2.99"/>
    <d v="2005-07-29T21:36:59"/>
    <d v="2005-07-29T21:36:59"/>
    <d v="2005-08-01T17:40:59"/>
    <x v="17"/>
    <x v="0"/>
  </r>
  <r>
    <n v="10726"/>
    <n v="396"/>
    <x v="1517"/>
    <x v="0"/>
    <n v="9344"/>
    <n v="5.99"/>
    <d v="2005-07-30T18:13:45"/>
    <d v="2005-07-30T18:13:45"/>
    <d v="2005-08-07T15:23:45"/>
    <x v="18"/>
    <x v="0"/>
  </r>
  <r>
    <n v="10727"/>
    <n v="396"/>
    <x v="2721"/>
    <x v="1"/>
    <n v="10120"/>
    <n v="2.99"/>
    <d v="2005-07-31T21:24:24"/>
    <d v="2005-07-31T21:24:24"/>
    <d v="2005-08-03T17:44:24"/>
    <x v="19"/>
    <x v="0"/>
  </r>
  <r>
    <n v="10728"/>
    <n v="396"/>
    <x v="3180"/>
    <x v="1"/>
    <n v="10124"/>
    <n v="0.99"/>
    <d v="2005-07-31T21:31:49"/>
    <d v="2005-07-31T21:31:49"/>
    <d v="2005-08-04T00:06:49"/>
    <x v="20"/>
    <x v="0"/>
  </r>
  <r>
    <n v="10729"/>
    <n v="396"/>
    <x v="3958"/>
    <x v="1"/>
    <n v="10195"/>
    <n v="6.99"/>
    <d v="2005-08-01T00:34:42"/>
    <d v="2005-08-01T00:34:42"/>
    <d v="2005-08-08T05:04:42"/>
    <x v="21"/>
    <x v="0"/>
  </r>
  <r>
    <n v="10730"/>
    <n v="396"/>
    <x v="2326"/>
    <x v="1"/>
    <n v="10610"/>
    <n v="0.99"/>
    <d v="2005-08-01T14:49:41"/>
    <d v="2005-08-01T14:49:41"/>
    <d v="2005-08-03T13:07:41"/>
    <x v="22"/>
    <x v="0"/>
  </r>
  <r>
    <n v="10731"/>
    <n v="396"/>
    <x v="242"/>
    <x v="1"/>
    <n v="12393"/>
    <n v="5.99"/>
    <d v="2005-08-18T09:02:41"/>
    <d v="2005-08-18T09:02:41"/>
    <d v="2005-08-26T12:47:41"/>
    <x v="23"/>
    <x v="0"/>
  </r>
  <r>
    <n v="10732"/>
    <n v="396"/>
    <x v="1209"/>
    <x v="0"/>
    <n v="12895"/>
    <n v="4.99"/>
    <d v="2005-08-19T03:50:48"/>
    <d v="2005-08-19T03:50:48"/>
    <d v="2005-08-26T09:13:48"/>
    <x v="24"/>
    <x v="0"/>
  </r>
  <r>
    <n v="10733"/>
    <n v="396"/>
    <x v="2619"/>
    <x v="1"/>
    <n v="13355"/>
    <n v="4.99"/>
    <d v="2005-08-19T20:59:19"/>
    <d v="2005-08-19T20:59:19"/>
    <d v="2005-08-23T21:44:19"/>
    <x v="25"/>
    <x v="0"/>
  </r>
  <r>
    <n v="10734"/>
    <n v="396"/>
    <x v="4086"/>
    <x v="0"/>
    <n v="14078"/>
    <n v="3.99"/>
    <d v="2005-08-20T23:26:40"/>
    <d v="2005-08-20T23:26:40"/>
    <d v="2005-08-28T02:30:40"/>
    <x v="26"/>
    <x v="0"/>
  </r>
  <r>
    <n v="10735"/>
    <n v="396"/>
    <x v="1816"/>
    <x v="0"/>
    <n v="14169"/>
    <n v="4.99"/>
    <d v="2005-08-21T03:00:31"/>
    <d v="2005-08-21T03:00:31"/>
    <d v="2005-08-30T01:16:31"/>
    <x v="27"/>
    <x v="0"/>
  </r>
  <r>
    <n v="10736"/>
    <n v="396"/>
    <x v="4346"/>
    <x v="0"/>
    <n v="14508"/>
    <n v="2.99"/>
    <d v="2005-08-21T14:33:58"/>
    <d v="2005-08-21T14:33:58"/>
    <d v="2005-08-27T10:45:58"/>
    <x v="28"/>
    <x v="0"/>
  </r>
  <r>
    <n v="10737"/>
    <n v="396"/>
    <x v="504"/>
    <x v="1"/>
    <n v="14778"/>
    <n v="5.99"/>
    <d v="2005-08-21T23:56:30"/>
    <d v="2005-08-21T23:56:30"/>
    <d v="2005-08-26T00:07:30"/>
    <x v="29"/>
    <x v="0"/>
  </r>
  <r>
    <n v="10738"/>
    <n v="396"/>
    <x v="1114"/>
    <x v="0"/>
    <n v="14792"/>
    <n v="1.99"/>
    <d v="2005-08-22T00:36:41"/>
    <d v="2005-08-22T00:36:41"/>
    <d v="2005-08-30T18:58:41"/>
    <x v="30"/>
    <x v="0"/>
  </r>
  <r>
    <n v="10739"/>
    <n v="396"/>
    <x v="660"/>
    <x v="1"/>
    <n v="15198"/>
    <n v="7.99"/>
    <d v="2005-08-22T16:15:33"/>
    <d v="2005-08-22T16:15:33"/>
    <d v="2005-08-29T20:49:33"/>
    <x v="31"/>
    <x v="1"/>
  </r>
  <r>
    <n v="10740"/>
    <n v="397"/>
    <x v="1503"/>
    <x v="1"/>
    <n v="1002"/>
    <n v="0.99"/>
    <d v="2005-05-31T00:47:56"/>
    <d v="2005-05-31T00:47:56"/>
    <d v="2005-06-06T19:51:56"/>
    <x v="3"/>
    <x v="0"/>
  </r>
  <r>
    <n v="10741"/>
    <n v="397"/>
    <x v="4033"/>
    <x v="0"/>
    <n v="1769"/>
    <n v="5.99"/>
    <d v="2005-06-16T18:07:48"/>
    <d v="2005-06-16T18:07:48"/>
    <d v="2005-06-22T12:39:48"/>
    <x v="4"/>
    <x v="0"/>
  </r>
  <r>
    <n v="10742"/>
    <n v="397"/>
    <x v="3633"/>
    <x v="1"/>
    <n v="3027"/>
    <n v="1.99"/>
    <d v="2005-06-20T11:50:30"/>
    <d v="2005-06-20T11:50:30"/>
    <d v="2005-06-25T15:58:30"/>
    <x v="5"/>
    <x v="0"/>
  </r>
  <r>
    <n v="10743"/>
    <n v="397"/>
    <x v="1290"/>
    <x v="0"/>
    <n v="3489"/>
    <n v="5.99"/>
    <d v="2005-07-05T23:33:40"/>
    <d v="2005-07-05T23:33:40"/>
    <d v="2005-07-15T02:15:40"/>
    <x v="6"/>
    <x v="0"/>
  </r>
  <r>
    <n v="10744"/>
    <n v="397"/>
    <x v="2201"/>
    <x v="0"/>
    <n v="4036"/>
    <n v="0.99"/>
    <d v="2005-07-07T02:48:00"/>
    <d v="2005-07-07T02:48:00"/>
    <d v="2005-07-07T22:46:00"/>
    <x v="7"/>
    <x v="0"/>
  </r>
  <r>
    <n v="10745"/>
    <n v="397"/>
    <x v="4385"/>
    <x v="1"/>
    <n v="5103"/>
    <n v="4.99"/>
    <d v="2005-07-09T06:34:40"/>
    <d v="2005-07-09T06:34:40"/>
    <d v="2005-07-10T03:44:40"/>
    <x v="8"/>
    <x v="0"/>
  </r>
  <r>
    <n v="10746"/>
    <n v="397"/>
    <x v="2432"/>
    <x v="1"/>
    <n v="5598"/>
    <n v="4.99"/>
    <d v="2005-07-10T04:48:29"/>
    <d v="2005-07-10T04:48:29"/>
    <d v="2005-07-18T10:33:29"/>
    <x v="9"/>
    <x v="0"/>
  </r>
  <r>
    <n v="10747"/>
    <n v="397"/>
    <x v="3119"/>
    <x v="1"/>
    <n v="5763"/>
    <n v="4.99"/>
    <d v="2005-07-10T12:58:12"/>
    <d v="2005-07-10T12:58:12"/>
    <d v="2005-07-14T08:52:12"/>
    <x v="10"/>
    <x v="0"/>
  </r>
  <r>
    <n v="10748"/>
    <n v="397"/>
    <x v="4022"/>
    <x v="1"/>
    <n v="6014"/>
    <n v="2.99"/>
    <d v="2005-07-11T02:02:55"/>
    <d v="2005-07-11T02:02:55"/>
    <d v="2005-07-12T23:49:55"/>
    <x v="11"/>
    <x v="0"/>
  </r>
  <r>
    <n v="10749"/>
    <n v="397"/>
    <x v="4178"/>
    <x v="1"/>
    <n v="6266"/>
    <n v="2.99"/>
    <d v="2005-07-11T15:45:39"/>
    <d v="2005-07-11T15:45:39"/>
    <d v="2005-07-15T18:29:39"/>
    <x v="12"/>
    <x v="0"/>
  </r>
  <r>
    <n v="10750"/>
    <n v="397"/>
    <x v="797"/>
    <x v="0"/>
    <n v="6471"/>
    <n v="4.99"/>
    <d v="2005-07-12T01:31:06"/>
    <d v="2005-07-12T01:31:06"/>
    <d v="2005-07-13T05:26:06"/>
    <x v="13"/>
    <x v="0"/>
  </r>
  <r>
    <n v="10751"/>
    <n v="397"/>
    <x v="3452"/>
    <x v="1"/>
    <n v="7356"/>
    <n v="2.99"/>
    <d v="2005-07-27T14:47:35"/>
    <d v="2005-07-27T14:47:35"/>
    <d v="2005-07-28T18:10:35"/>
    <x v="14"/>
    <x v="0"/>
  </r>
  <r>
    <n v="10752"/>
    <n v="397"/>
    <x v="1792"/>
    <x v="1"/>
    <n v="7892"/>
    <n v="4.99"/>
    <d v="2005-07-28T10:46:58"/>
    <d v="2005-07-28T10:46:58"/>
    <d v="2005-07-30T16:03:58"/>
    <x v="15"/>
    <x v="0"/>
  </r>
  <r>
    <n v="10753"/>
    <n v="397"/>
    <x v="4139"/>
    <x v="0"/>
    <n v="8103"/>
    <n v="6.99"/>
    <d v="2005-07-28T18:50:14"/>
    <d v="2005-07-28T18:50:14"/>
    <d v="2005-08-04T16:53:14"/>
    <x v="16"/>
    <x v="0"/>
  </r>
  <r>
    <n v="10754"/>
    <n v="397"/>
    <x v="4204"/>
    <x v="0"/>
    <n v="9495"/>
    <n v="0.99"/>
    <d v="2005-07-30T23:54:26"/>
    <d v="2005-07-30T23:54:26"/>
    <d v="2005-08-01T22:02:26"/>
    <x v="17"/>
    <x v="0"/>
  </r>
  <r>
    <n v="10755"/>
    <n v="397"/>
    <x v="1261"/>
    <x v="1"/>
    <n v="9608"/>
    <n v="1.99"/>
    <d v="2005-07-31T03:51:52"/>
    <d v="2005-07-31T03:51:52"/>
    <d v="2005-08-06T05:38:52"/>
    <x v="18"/>
    <x v="0"/>
  </r>
  <r>
    <n v="10756"/>
    <n v="397"/>
    <x v="3792"/>
    <x v="0"/>
    <n v="10534"/>
    <n v="0.99"/>
    <d v="2005-08-01T12:15:11"/>
    <d v="2005-08-01T12:15:11"/>
    <d v="2005-08-04T17:06:11"/>
    <x v="19"/>
    <x v="0"/>
  </r>
  <r>
    <n v="10757"/>
    <n v="397"/>
    <x v="1862"/>
    <x v="1"/>
    <n v="10598"/>
    <n v="4.99"/>
    <d v="2005-08-01T14:23:36"/>
    <d v="2005-08-01T14:23:36"/>
    <d v="2005-08-10T14:07:36"/>
    <x v="20"/>
    <x v="0"/>
  </r>
  <r>
    <n v="10758"/>
    <n v="397"/>
    <x v="1805"/>
    <x v="0"/>
    <n v="10785"/>
    <n v="1.99"/>
    <d v="2005-08-01T21:24:55"/>
    <d v="2005-08-01T21:24:55"/>
    <d v="2005-08-06T17:47:55"/>
    <x v="21"/>
    <x v="0"/>
  </r>
  <r>
    <n v="10759"/>
    <n v="397"/>
    <x v="446"/>
    <x v="1"/>
    <n v="11511"/>
    <n v="4.99"/>
    <d v="2005-08-16T23:39:59"/>
    <d v="2005-08-16T23:39:59"/>
    <d v="2005-08-18T18:04:59"/>
    <x v="22"/>
    <x v="0"/>
  </r>
  <r>
    <n v="10760"/>
    <n v="397"/>
    <x v="2929"/>
    <x v="1"/>
    <n v="12223"/>
    <n v="2.99"/>
    <d v="2005-08-18T02:58:40"/>
    <d v="2005-08-18T02:58:40"/>
    <d v="2005-08-23T23:30:40"/>
    <x v="23"/>
    <x v="0"/>
  </r>
  <r>
    <n v="10761"/>
    <n v="397"/>
    <x v="3409"/>
    <x v="0"/>
    <n v="12276"/>
    <n v="0.99"/>
    <d v="2005-08-18T04:43:22"/>
    <d v="2005-08-18T04:43:22"/>
    <d v="2005-08-22T01:49:22"/>
    <x v="24"/>
    <x v="0"/>
  </r>
  <r>
    <n v="10762"/>
    <n v="397"/>
    <x v="4386"/>
    <x v="1"/>
    <n v="12329"/>
    <n v="1.99"/>
    <d v="2005-08-18T06:44:30"/>
    <d v="2005-08-18T06:44:30"/>
    <d v="2005-08-25T04:05:30"/>
    <x v="25"/>
    <x v="0"/>
  </r>
  <r>
    <n v="10763"/>
    <n v="397"/>
    <x v="3501"/>
    <x v="1"/>
    <n v="12700"/>
    <n v="0.99"/>
    <d v="2005-08-18T20:24:46"/>
    <d v="2005-08-18T20:24:46"/>
    <d v="2005-08-23T21:50:46"/>
    <x v="26"/>
    <x v="0"/>
  </r>
  <r>
    <n v="10764"/>
    <n v="397"/>
    <x v="605"/>
    <x v="1"/>
    <n v="12726"/>
    <n v="2.99"/>
    <d v="2005-08-18T21:44:46"/>
    <d v="2005-08-18T21:44:46"/>
    <d v="2005-08-19T21:58:46"/>
    <x v="27"/>
    <x v="0"/>
  </r>
  <r>
    <n v="10765"/>
    <n v="397"/>
    <x v="3285"/>
    <x v="0"/>
    <n v="12772"/>
    <n v="4.99"/>
    <d v="2005-08-18T23:29:25"/>
    <d v="2005-08-18T23:29:25"/>
    <d v="2005-08-23T20:32:25"/>
    <x v="28"/>
    <x v="0"/>
  </r>
  <r>
    <n v="10766"/>
    <n v="397"/>
    <x v="3559"/>
    <x v="1"/>
    <n v="14100"/>
    <n v="3.99"/>
    <d v="2005-08-21T00:31:07"/>
    <d v="2005-08-21T00:31:07"/>
    <d v="2005-08-25T05:31:07"/>
    <x v="29"/>
    <x v="0"/>
  </r>
  <r>
    <n v="10767"/>
    <n v="397"/>
    <x v="1314"/>
    <x v="0"/>
    <n v="14790"/>
    <n v="6.99"/>
    <d v="2005-08-22T00:34:17"/>
    <d v="2005-08-22T00:34:17"/>
    <d v="2005-08-31T02:27:17"/>
    <x v="30"/>
    <x v="0"/>
  </r>
  <r>
    <n v="10768"/>
    <n v="397"/>
    <x v="1317"/>
    <x v="0"/>
    <n v="15083"/>
    <n v="6.99"/>
    <d v="2005-08-22T11:17:37"/>
    <d v="2005-08-22T11:17:37"/>
    <d v="2005-08-28T06:27:37"/>
    <x v="31"/>
    <x v="1"/>
  </r>
  <r>
    <n v="10769"/>
    <n v="398"/>
    <x v="199"/>
    <x v="0"/>
    <n v="486"/>
    <n v="4.99"/>
    <d v="2005-05-27T23:51:12"/>
    <d v="2005-05-27T23:51:12"/>
    <d v="2005-05-28T20:26:12"/>
    <x v="16"/>
    <x v="0"/>
  </r>
  <r>
    <n v="10770"/>
    <n v="398"/>
    <x v="2004"/>
    <x v="1"/>
    <n v="1228"/>
    <n v="2.99"/>
    <d v="2005-06-15T03:50:36"/>
    <d v="2005-06-15T03:50:36"/>
    <d v="2005-06-17T22:41:36"/>
    <x v="17"/>
    <x v="0"/>
  </r>
  <r>
    <n v="10771"/>
    <n v="398"/>
    <x v="2572"/>
    <x v="0"/>
    <n v="2087"/>
    <n v="6.99"/>
    <d v="2005-06-17T17:35:10"/>
    <d v="2005-06-17T17:35:10"/>
    <d v="2005-06-26T13:52:10"/>
    <x v="18"/>
    <x v="0"/>
  </r>
  <r>
    <n v="10772"/>
    <n v="398"/>
    <x v="3435"/>
    <x v="1"/>
    <n v="3141"/>
    <n v="9.99"/>
    <d v="2005-06-20T19:55:47"/>
    <d v="2005-06-20T19:55:47"/>
    <d v="2005-06-30T00:31:47"/>
    <x v="19"/>
    <x v="0"/>
  </r>
  <r>
    <n v="10773"/>
    <n v="398"/>
    <x v="2836"/>
    <x v="1"/>
    <n v="5234"/>
    <n v="5.99"/>
    <d v="2005-07-09T12:44:47"/>
    <d v="2005-07-09T12:44:47"/>
    <d v="2005-07-17T10:02:47"/>
    <x v="20"/>
    <x v="0"/>
  </r>
  <r>
    <n v="10774"/>
    <n v="398"/>
    <x v="4187"/>
    <x v="1"/>
    <n v="8119"/>
    <n v="3.99"/>
    <d v="2005-07-28T19:23:15"/>
    <d v="2005-07-28T19:23:15"/>
    <d v="2005-08-04T15:53:15"/>
    <x v="21"/>
    <x v="0"/>
  </r>
  <r>
    <n v="10775"/>
    <n v="398"/>
    <x v="1916"/>
    <x v="1"/>
    <n v="8204"/>
    <n v="4.99"/>
    <d v="2005-07-28T23:18:29"/>
    <d v="2005-07-28T23:18:29"/>
    <d v="2005-08-02T04:49:29"/>
    <x v="22"/>
    <x v="0"/>
  </r>
  <r>
    <n v="10776"/>
    <n v="398"/>
    <x v="4046"/>
    <x v="0"/>
    <n v="8428"/>
    <n v="7.99"/>
    <d v="2005-07-29T07:10:14"/>
    <d v="2005-07-29T07:10:14"/>
    <d v="2005-08-06T02:29:14"/>
    <x v="23"/>
    <x v="0"/>
  </r>
  <r>
    <n v="10777"/>
    <n v="398"/>
    <x v="1676"/>
    <x v="0"/>
    <n v="9042"/>
    <n v="2.99"/>
    <d v="2005-07-30T06:33:55"/>
    <d v="2005-07-30T06:33:55"/>
    <d v="2005-08-04T09:31:55"/>
    <x v="24"/>
    <x v="0"/>
  </r>
  <r>
    <n v="10778"/>
    <n v="398"/>
    <x v="260"/>
    <x v="1"/>
    <n v="9281"/>
    <n v="5.99"/>
    <d v="2005-07-30T15:15:51"/>
    <d v="2005-07-30T15:15:51"/>
    <d v="2005-08-05T12:58:51"/>
    <x v="25"/>
    <x v="0"/>
  </r>
  <r>
    <n v="10779"/>
    <n v="398"/>
    <x v="3831"/>
    <x v="0"/>
    <n v="9771"/>
    <n v="1.99"/>
    <d v="2005-07-31T09:55:36"/>
    <d v="2005-07-31T09:55:36"/>
    <d v="2005-08-04T10:11:36"/>
    <x v="26"/>
    <x v="0"/>
  </r>
  <r>
    <n v="10780"/>
    <n v="398"/>
    <x v="2303"/>
    <x v="0"/>
    <n v="10230"/>
    <n v="2.99"/>
    <d v="2005-08-01T01:49:36"/>
    <d v="2005-08-01T01:49:36"/>
    <d v="2005-08-05T01:29:36"/>
    <x v="27"/>
    <x v="0"/>
  </r>
  <r>
    <n v="10781"/>
    <n v="398"/>
    <x v="828"/>
    <x v="1"/>
    <n v="11132"/>
    <n v="4.99"/>
    <d v="2005-08-02T09:14:09"/>
    <d v="2005-08-02T09:14:09"/>
    <d v="2005-08-08T06:39:09"/>
    <x v="28"/>
    <x v="0"/>
  </r>
  <r>
    <n v="10782"/>
    <n v="398"/>
    <x v="3410"/>
    <x v="1"/>
    <n v="12528"/>
    <n v="2.99"/>
    <d v="2005-08-18T13:52:41"/>
    <d v="2005-08-18T13:52:41"/>
    <d v="2005-08-27T09:09:41"/>
    <x v="29"/>
    <x v="0"/>
  </r>
  <r>
    <n v="10783"/>
    <n v="398"/>
    <x v="4387"/>
    <x v="1"/>
    <n v="13643"/>
    <n v="4.99"/>
    <d v="2005-08-20T07:42:24"/>
    <d v="2005-08-20T07:42:24"/>
    <d v="2005-08-26T09:13:24"/>
    <x v="30"/>
    <x v="0"/>
  </r>
  <r>
    <n v="10784"/>
    <n v="398"/>
    <x v="1429"/>
    <x v="0"/>
    <n v="15189"/>
    <n v="3.99"/>
    <d v="2005-08-22T15:56:42"/>
    <d v="2005-08-22T15:56:42"/>
    <d v="2005-08-29T12:20:42"/>
    <x v="31"/>
    <x v="1"/>
  </r>
  <r>
    <n v="10785"/>
    <n v="399"/>
    <x v="3630"/>
    <x v="1"/>
    <n v="10"/>
    <n v="5.99"/>
    <d v="2005-05-25T00:02:21"/>
    <d v="2005-05-25T00:02:21"/>
    <d v="2005-05-31T22:44:21"/>
    <x v="11"/>
    <x v="0"/>
  </r>
  <r>
    <n v="10786"/>
    <n v="399"/>
    <x v="3743"/>
    <x v="1"/>
    <n v="694"/>
    <n v="6.99"/>
    <d v="2005-05-29T01:49:43"/>
    <d v="2005-05-29T01:49:43"/>
    <d v="2005-06-05T06:52:43"/>
    <x v="12"/>
    <x v="0"/>
  </r>
  <r>
    <n v="10787"/>
    <n v="399"/>
    <x v="2559"/>
    <x v="1"/>
    <n v="883"/>
    <n v="4.99"/>
    <d v="2005-05-30T06:21:05"/>
    <d v="2005-05-30T06:21:05"/>
    <d v="2005-06-07T04:50:05"/>
    <x v="13"/>
    <x v="0"/>
  </r>
  <r>
    <n v="10788"/>
    <n v="399"/>
    <x v="4080"/>
    <x v="1"/>
    <n v="2961"/>
    <n v="2.99"/>
    <d v="2005-06-20T07:29:15"/>
    <d v="2005-06-20T07:29:15"/>
    <d v="2005-06-24T08:05:15"/>
    <x v="14"/>
    <x v="0"/>
  </r>
  <r>
    <n v="10789"/>
    <n v="399"/>
    <x v="116"/>
    <x v="0"/>
    <n v="3036"/>
    <n v="5.99"/>
    <d v="2005-06-20T12:18:31"/>
    <d v="2005-06-20T12:18:31"/>
    <d v="2005-06-29T09:52:31"/>
    <x v="15"/>
    <x v="0"/>
  </r>
  <r>
    <n v="10790"/>
    <n v="399"/>
    <x v="2637"/>
    <x v="1"/>
    <n v="4957"/>
    <n v="0.99"/>
    <d v="2005-07-08T23:18:48"/>
    <d v="2005-07-08T23:18:48"/>
    <d v="2005-07-09T23:13:48"/>
    <x v="16"/>
    <x v="0"/>
  </r>
  <r>
    <n v="10791"/>
    <n v="399"/>
    <x v="3730"/>
    <x v="1"/>
    <n v="4981"/>
    <n v="4.99"/>
    <d v="2005-07-09T00:29:29"/>
    <d v="2005-07-09T00:29:29"/>
    <d v="2005-07-16T19:06:29"/>
    <x v="17"/>
    <x v="0"/>
  </r>
  <r>
    <n v="10792"/>
    <n v="399"/>
    <x v="1387"/>
    <x v="0"/>
    <n v="5507"/>
    <n v="0.99"/>
    <d v="2005-07-10T00:49:04"/>
    <d v="2005-07-10T00:49:04"/>
    <d v="2005-07-15T22:06:04"/>
    <x v="18"/>
    <x v="0"/>
  </r>
  <r>
    <n v="10793"/>
    <n v="399"/>
    <x v="1890"/>
    <x v="1"/>
    <n v="6006"/>
    <n v="2.99"/>
    <d v="2005-07-11T01:38:42"/>
    <d v="2005-07-11T01:38:42"/>
    <d v="2005-07-17T05:18:42"/>
    <x v="19"/>
    <x v="0"/>
  </r>
  <r>
    <n v="10794"/>
    <n v="399"/>
    <x v="2344"/>
    <x v="1"/>
    <n v="6229"/>
    <n v="6.99"/>
    <d v="2005-07-11T13:59:50"/>
    <d v="2005-07-11T13:59:50"/>
    <d v="2005-07-20T09:26:50"/>
    <x v="20"/>
    <x v="0"/>
  </r>
  <r>
    <n v="10795"/>
    <n v="399"/>
    <x v="4388"/>
    <x v="1"/>
    <n v="6674"/>
    <n v="4.99"/>
    <d v="2005-07-12T11:51:54"/>
    <d v="2005-07-12T11:51:54"/>
    <d v="2005-07-13T16:57:54"/>
    <x v="21"/>
    <x v="0"/>
  </r>
  <r>
    <n v="10796"/>
    <n v="399"/>
    <x v="102"/>
    <x v="1"/>
    <n v="8461"/>
    <n v="5.99"/>
    <d v="2005-07-29T08:11:31"/>
    <d v="2005-07-29T08:11:31"/>
    <d v="2005-08-06T09:23:31"/>
    <x v="22"/>
    <x v="0"/>
  </r>
  <r>
    <n v="10797"/>
    <n v="399"/>
    <x v="1674"/>
    <x v="1"/>
    <n v="9728"/>
    <n v="2.99"/>
    <d v="2005-07-31T08:40:54"/>
    <d v="2005-07-31T08:40:54"/>
    <d v="2005-08-03T04:14:54"/>
    <x v="23"/>
    <x v="0"/>
  </r>
  <r>
    <n v="10798"/>
    <n v="399"/>
    <x v="215"/>
    <x v="1"/>
    <n v="10654"/>
    <n v="2.99"/>
    <d v="2005-08-01T16:31:35"/>
    <d v="2005-08-01T16:31:35"/>
    <d v="2005-08-05T12:04:35"/>
    <x v="24"/>
    <x v="0"/>
  </r>
  <r>
    <n v="10799"/>
    <n v="399"/>
    <x v="2404"/>
    <x v="1"/>
    <n v="10960"/>
    <n v="5.99"/>
    <d v="2005-08-02T03:46:18"/>
    <d v="2005-08-02T03:46:18"/>
    <d v="2005-08-11T01:29:18"/>
    <x v="25"/>
    <x v="0"/>
  </r>
  <r>
    <n v="10800"/>
    <n v="399"/>
    <x v="3731"/>
    <x v="0"/>
    <n v="11329"/>
    <n v="4.99"/>
    <d v="2005-08-02T16:42:52"/>
    <d v="2005-08-02T16:42:52"/>
    <d v="2005-08-08T16:45:52"/>
    <x v="26"/>
    <x v="0"/>
  </r>
  <r>
    <n v="10801"/>
    <n v="399"/>
    <x v="720"/>
    <x v="0"/>
    <n v="11953"/>
    <n v="3.99"/>
    <d v="2005-08-17T17:16:42"/>
    <d v="2005-08-17T17:16:42"/>
    <d v="2005-08-23T18:28:42"/>
    <x v="27"/>
    <x v="0"/>
  </r>
  <r>
    <n v="10802"/>
    <n v="399"/>
    <x v="4389"/>
    <x v="0"/>
    <n v="13253"/>
    <n v="4.99"/>
    <d v="2005-08-19T16:53:56"/>
    <d v="2005-08-19T16:53:56"/>
    <d v="2005-08-20T11:38:56"/>
    <x v="28"/>
    <x v="0"/>
  </r>
  <r>
    <n v="10803"/>
    <n v="399"/>
    <x v="2480"/>
    <x v="1"/>
    <n v="13293"/>
    <n v="4.99"/>
    <d v="2005-08-19T18:35:52"/>
    <d v="2005-08-19T18:35:52"/>
    <d v="2005-08-23T17:18:52"/>
    <x v="29"/>
    <x v="0"/>
  </r>
  <r>
    <n v="10804"/>
    <n v="399"/>
    <x v="4390"/>
    <x v="0"/>
    <n v="15300"/>
    <n v="0.99"/>
    <d v="2005-08-22T19:44:00"/>
    <d v="2005-08-22T19:44:00"/>
    <d v="2005-08-25T22:49:00"/>
    <x v="30"/>
    <x v="0"/>
  </r>
  <r>
    <n v="10805"/>
    <n v="399"/>
    <x v="480"/>
    <x v="0"/>
    <n v="15468"/>
    <n v="4.99"/>
    <d v="2005-08-23T01:25:30"/>
    <d v="2005-08-23T01:25:30"/>
    <d v="2005-08-28T01:40:30"/>
    <x v="31"/>
    <x v="1"/>
  </r>
  <r>
    <n v="10806"/>
    <n v="400"/>
    <x v="2815"/>
    <x v="0"/>
    <n v="95"/>
    <n v="3.99"/>
    <d v="2005-05-25T16:12:52"/>
    <d v="2005-05-25T16:12:52"/>
    <d v="2005-06-02T18:55:52"/>
    <x v="4"/>
    <x v="0"/>
  </r>
  <r>
    <n v="10807"/>
    <n v="400"/>
    <x v="3201"/>
    <x v="1"/>
    <n v="171"/>
    <n v="6.99"/>
    <d v="2005-05-26T03:14:15"/>
    <d v="2005-05-26T03:14:15"/>
    <d v="2005-06-03T00:24:15"/>
    <x v="5"/>
    <x v="0"/>
  </r>
  <r>
    <n v="10808"/>
    <n v="400"/>
    <x v="2840"/>
    <x v="1"/>
    <n v="516"/>
    <n v="1.99"/>
    <d v="2005-05-28T03:11:47"/>
    <d v="2005-05-28T03:11:47"/>
    <d v="2005-06-04T02:19:47"/>
    <x v="6"/>
    <x v="0"/>
  </r>
  <r>
    <n v="10809"/>
    <n v="400"/>
    <x v="1162"/>
    <x v="1"/>
    <n v="894"/>
    <n v="5.99"/>
    <d v="2005-05-30T08:31:31"/>
    <d v="2005-05-30T08:31:31"/>
    <d v="2005-06-07T12:39:31"/>
    <x v="7"/>
    <x v="0"/>
  </r>
  <r>
    <n v="10810"/>
    <n v="400"/>
    <x v="2747"/>
    <x v="1"/>
    <n v="1364"/>
    <n v="0.99"/>
    <d v="2005-06-15T14:05:32"/>
    <d v="2005-06-15T14:05:32"/>
    <d v="2005-06-16T15:31:32"/>
    <x v="8"/>
    <x v="0"/>
  </r>
  <r>
    <n v="10811"/>
    <n v="400"/>
    <x v="3973"/>
    <x v="0"/>
    <n v="1917"/>
    <n v="3.99"/>
    <d v="2005-06-17T05:36:07"/>
    <d v="2005-06-17T05:36:07"/>
    <d v="2005-06-24T01:44:07"/>
    <x v="9"/>
    <x v="0"/>
  </r>
  <r>
    <n v="10812"/>
    <n v="400"/>
    <x v="2229"/>
    <x v="1"/>
    <n v="1923"/>
    <n v="6.99"/>
    <d v="2005-06-17T06:06:10"/>
    <d v="2005-06-17T06:06:10"/>
    <d v="2005-06-24T04:29:10"/>
    <x v="10"/>
    <x v="0"/>
  </r>
  <r>
    <n v="10813"/>
    <n v="400"/>
    <x v="3267"/>
    <x v="0"/>
    <n v="4573"/>
    <n v="6.99"/>
    <d v="2005-07-08T05:38:46"/>
    <d v="2005-07-08T05:38:46"/>
    <d v="2005-07-15T07:07:46"/>
    <x v="11"/>
    <x v="0"/>
  </r>
  <r>
    <n v="10814"/>
    <n v="400"/>
    <x v="1276"/>
    <x v="0"/>
    <n v="4645"/>
    <n v="2.99"/>
    <d v="2005-07-08T09:20:09"/>
    <d v="2005-07-08T09:20:09"/>
    <d v="2005-07-09T06:07:09"/>
    <x v="12"/>
    <x v="0"/>
  </r>
  <r>
    <n v="10815"/>
    <n v="400"/>
    <x v="3776"/>
    <x v="1"/>
    <n v="5212"/>
    <n v="6.99"/>
    <d v="2005-07-09T11:37:47"/>
    <d v="2005-07-09T11:37:47"/>
    <d v="2005-07-15T14:42:47"/>
    <x v="13"/>
    <x v="0"/>
  </r>
  <r>
    <n v="10816"/>
    <n v="400"/>
    <x v="1128"/>
    <x v="1"/>
    <n v="5222"/>
    <n v="5.99"/>
    <d v="2005-07-09T12:05:45"/>
    <d v="2005-07-09T12:05:45"/>
    <d v="2005-07-13T12:11:45"/>
    <x v="14"/>
    <x v="0"/>
  </r>
  <r>
    <n v="10817"/>
    <n v="400"/>
    <x v="3533"/>
    <x v="1"/>
    <n v="6790"/>
    <n v="5.99"/>
    <d v="2005-07-12T16:34:59"/>
    <d v="2005-07-12T16:34:59"/>
    <d v="2005-07-17T21:43:59"/>
    <x v="15"/>
    <x v="0"/>
  </r>
  <r>
    <n v="10818"/>
    <n v="400"/>
    <x v="1727"/>
    <x v="1"/>
    <n v="6994"/>
    <n v="2.99"/>
    <d v="2005-07-27T01:08:26"/>
    <d v="2005-07-27T01:08:26"/>
    <d v="2005-08-04T22:58:26"/>
    <x v="16"/>
    <x v="0"/>
  </r>
  <r>
    <n v="10819"/>
    <n v="400"/>
    <x v="3892"/>
    <x v="1"/>
    <n v="7296"/>
    <n v="2.99"/>
    <d v="2005-07-27T12:39:48"/>
    <d v="2005-07-27T12:39:48"/>
    <d v="2005-08-04T18:24:48"/>
    <x v="17"/>
    <x v="0"/>
  </r>
  <r>
    <n v="10820"/>
    <n v="400"/>
    <x v="4391"/>
    <x v="0"/>
    <n v="7682"/>
    <n v="5.99"/>
    <d v="2005-07-28T03:07:29"/>
    <d v="2005-07-28T03:07:29"/>
    <d v="2005-08-04T08:48:29"/>
    <x v="18"/>
    <x v="0"/>
  </r>
  <r>
    <n v="10821"/>
    <n v="400"/>
    <x v="4295"/>
    <x v="1"/>
    <n v="9177"/>
    <n v="5.99"/>
    <d v="2005-07-30T11:52:40"/>
    <d v="2005-07-30T11:52:40"/>
    <d v="2005-08-08T09:35:40"/>
    <x v="19"/>
    <x v="0"/>
  </r>
  <r>
    <n v="10822"/>
    <n v="400"/>
    <x v="1312"/>
    <x v="1"/>
    <n v="9756"/>
    <n v="4.99"/>
    <d v="2005-07-31T09:25:00"/>
    <d v="2005-07-31T09:25:00"/>
    <d v="2005-08-02T05:11:00"/>
    <x v="20"/>
    <x v="0"/>
  </r>
  <r>
    <n v="10823"/>
    <n v="400"/>
    <x v="456"/>
    <x v="0"/>
    <n v="10187"/>
    <n v="2.99"/>
    <d v="2005-08-01T00:15:49"/>
    <d v="2005-08-01T00:15:49"/>
    <d v="2005-08-05T01:00:49"/>
    <x v="21"/>
    <x v="0"/>
  </r>
  <r>
    <n v="10824"/>
    <n v="400"/>
    <x v="3270"/>
    <x v="1"/>
    <n v="10484"/>
    <n v="2.99"/>
    <d v="2005-08-01T10:19:53"/>
    <d v="2005-08-01T10:19:53"/>
    <d v="2005-08-03T05:36:53"/>
    <x v="22"/>
    <x v="0"/>
  </r>
  <r>
    <n v="10825"/>
    <n v="400"/>
    <x v="174"/>
    <x v="0"/>
    <n v="10711"/>
    <n v="0.99"/>
    <d v="2005-08-01T18:45:09"/>
    <d v="2005-08-01T18:45:09"/>
    <d v="2005-08-02T19:47:09"/>
    <x v="23"/>
    <x v="0"/>
  </r>
  <r>
    <n v="10826"/>
    <n v="400"/>
    <x v="383"/>
    <x v="1"/>
    <n v="11510"/>
    <n v="6.99"/>
    <d v="2005-08-16T23:30:07"/>
    <d v="2005-08-16T23:30:07"/>
    <d v="2005-08-25T17:35:07"/>
    <x v="24"/>
    <x v="0"/>
  </r>
  <r>
    <n v="10827"/>
    <n v="400"/>
    <x v="971"/>
    <x v="1"/>
    <n v="11530"/>
    <n v="2.99"/>
    <d v="2005-08-17T00:29:00"/>
    <d v="2005-08-17T00:29:00"/>
    <d v="2005-08-22T03:22:00"/>
    <x v="25"/>
    <x v="0"/>
  </r>
  <r>
    <n v="10828"/>
    <n v="400"/>
    <x v="3160"/>
    <x v="0"/>
    <n v="11600"/>
    <n v="5.99"/>
    <d v="2005-08-17T03:12:04"/>
    <d v="2005-08-17T03:12:04"/>
    <d v="2005-08-23T07:10:04"/>
    <x v="26"/>
    <x v="0"/>
  </r>
  <r>
    <n v="10829"/>
    <n v="400"/>
    <x v="1165"/>
    <x v="0"/>
    <n v="12514"/>
    <n v="2.99"/>
    <d v="2005-08-18T13:33:55"/>
    <d v="2005-08-18T13:33:55"/>
    <d v="2005-08-23T12:50:55"/>
    <x v="27"/>
    <x v="0"/>
  </r>
  <r>
    <n v="10830"/>
    <n v="400"/>
    <x v="4306"/>
    <x v="1"/>
    <n v="13449"/>
    <n v="2.99"/>
    <d v="2005-08-20T00:17:01"/>
    <d v="2005-08-20T00:17:01"/>
    <d v="2005-08-23T20:42:01"/>
    <x v="28"/>
    <x v="0"/>
  </r>
  <r>
    <n v="10831"/>
    <n v="400"/>
    <x v="275"/>
    <x v="0"/>
    <n v="14775"/>
    <n v="2.99"/>
    <d v="2005-08-21T23:53:07"/>
    <d v="2005-08-21T23:53:07"/>
    <d v="2005-08-22T18:07:07"/>
    <x v="29"/>
    <x v="0"/>
  </r>
  <r>
    <n v="10832"/>
    <n v="400"/>
    <x v="4392"/>
    <x v="1"/>
    <n v="15533"/>
    <n v="4.99"/>
    <d v="2005-08-23T03:54:39"/>
    <d v="2005-08-23T03:54:39"/>
    <d v="2005-08-26T08:27:39"/>
    <x v="30"/>
    <x v="0"/>
  </r>
  <r>
    <n v="10833"/>
    <n v="400"/>
    <x v="3317"/>
    <x v="1"/>
    <n v="15988"/>
    <n v="4.99"/>
    <d v="2005-08-23T20:23:08"/>
    <d v="2005-08-23T20:23:08"/>
    <d v="2005-08-28T20:50:08"/>
    <x v="31"/>
    <x v="1"/>
  </r>
  <r>
    <n v="10834"/>
    <n v="401"/>
    <x v="2315"/>
    <x v="1"/>
    <n v="167"/>
    <n v="4.99"/>
    <d v="2005-05-26T02:50:31"/>
    <d v="2005-05-26T02:50:31"/>
    <d v="2005-05-27T03:07:31"/>
    <x v="11"/>
    <x v="0"/>
  </r>
  <r>
    <n v="10835"/>
    <n v="401"/>
    <x v="1652"/>
    <x v="1"/>
    <n v="446"/>
    <n v="4.99"/>
    <d v="2005-05-27T18:48:41"/>
    <d v="2005-05-27T18:48:41"/>
    <d v="2005-06-03T16:42:41"/>
    <x v="12"/>
    <x v="0"/>
  </r>
  <r>
    <n v="10836"/>
    <n v="401"/>
    <x v="1506"/>
    <x v="1"/>
    <n v="811"/>
    <n v="1.99"/>
    <d v="2005-05-29T19:30:42"/>
    <d v="2005-05-29T19:30:42"/>
    <d v="2005-06-02T16:19:42"/>
    <x v="13"/>
    <x v="0"/>
  </r>
  <r>
    <n v="10837"/>
    <n v="401"/>
    <x v="4359"/>
    <x v="0"/>
    <n v="4059"/>
    <n v="0.99"/>
    <d v="2005-07-07T04:04:26"/>
    <d v="2005-07-07T04:04:26"/>
    <d v="2005-07-10T22:35:26"/>
    <x v="14"/>
    <x v="0"/>
  </r>
  <r>
    <n v="10838"/>
    <n v="401"/>
    <x v="46"/>
    <x v="1"/>
    <n v="4292"/>
    <n v="7.99"/>
    <d v="2005-07-07T15:48:38"/>
    <d v="2005-07-07T15:48:38"/>
    <d v="2005-07-15T17:53:38"/>
    <x v="15"/>
    <x v="0"/>
  </r>
  <r>
    <n v="10839"/>
    <n v="401"/>
    <x v="352"/>
    <x v="1"/>
    <n v="5923"/>
    <n v="0.99"/>
    <d v="2005-07-10T21:40:06"/>
    <d v="2005-07-10T21:40:06"/>
    <d v="2005-07-13T00:01:06"/>
    <x v="16"/>
    <x v="0"/>
  </r>
  <r>
    <n v="10841"/>
    <n v="401"/>
    <x v="3116"/>
    <x v="1"/>
    <n v="7651"/>
    <n v="4.99"/>
    <d v="2005-07-28T01:48:32"/>
    <d v="2005-07-28T01:48:32"/>
    <d v="2005-08-03T03:10:32"/>
    <x v="17"/>
    <x v="0"/>
  </r>
  <r>
    <n v="10842"/>
    <n v="401"/>
    <x v="4199"/>
    <x v="0"/>
    <n v="8450"/>
    <n v="2.99"/>
    <d v="2005-07-29T07:44:05"/>
    <d v="2005-07-29T07:44:05"/>
    <d v="2005-08-01T12:23:05"/>
    <x v="18"/>
    <x v="0"/>
  </r>
  <r>
    <n v="10843"/>
    <n v="401"/>
    <x v="2962"/>
    <x v="1"/>
    <n v="8669"/>
    <n v="2.99"/>
    <d v="2005-07-29T15:44:55"/>
    <d v="2005-07-29T15:44:55"/>
    <d v="2005-08-01T14:09:55"/>
    <x v="19"/>
    <x v="0"/>
  </r>
  <r>
    <n v="10844"/>
    <n v="401"/>
    <x v="3847"/>
    <x v="0"/>
    <n v="8722"/>
    <n v="8.99"/>
    <d v="2005-07-29T17:58:58"/>
    <d v="2005-07-29T17:58:58"/>
    <d v="2005-08-07T23:40:58"/>
    <x v="20"/>
    <x v="0"/>
  </r>
  <r>
    <n v="10845"/>
    <n v="401"/>
    <x v="3490"/>
    <x v="1"/>
    <n v="9701"/>
    <n v="4.99"/>
    <d v="2005-07-31T07:32:21"/>
    <d v="2005-07-31T07:32:21"/>
    <d v="2005-08-01T05:07:21"/>
    <x v="21"/>
    <x v="0"/>
  </r>
  <r>
    <n v="10846"/>
    <n v="401"/>
    <x v="3281"/>
    <x v="1"/>
    <n v="10171"/>
    <n v="0.99"/>
    <d v="2005-07-31T23:29:05"/>
    <d v="2005-07-31T23:29:05"/>
    <d v="2005-08-03T19:39:05"/>
    <x v="22"/>
    <x v="0"/>
  </r>
  <r>
    <n v="10847"/>
    <n v="401"/>
    <x v="3135"/>
    <x v="0"/>
    <n v="11820"/>
    <n v="2.99"/>
    <d v="2005-08-17T12:25:33"/>
    <d v="2005-08-17T12:25:33"/>
    <d v="2005-08-19T07:04:33"/>
    <x v="23"/>
    <x v="0"/>
  </r>
  <r>
    <n v="10848"/>
    <n v="401"/>
    <x v="2440"/>
    <x v="0"/>
    <n v="12475"/>
    <n v="4.99"/>
    <d v="2005-08-18T12:14:21"/>
    <d v="2005-08-18T12:14:21"/>
    <d v="2005-08-24T14:43:21"/>
    <x v="24"/>
    <x v="0"/>
  </r>
  <r>
    <n v="10849"/>
    <n v="401"/>
    <x v="1127"/>
    <x v="1"/>
    <n v="12479"/>
    <n v="4.99"/>
    <d v="2005-08-18T12:26:37"/>
    <d v="2005-08-18T12:26:37"/>
    <d v="2005-08-21T18:08:37"/>
    <x v="25"/>
    <x v="0"/>
  </r>
  <r>
    <n v="10850"/>
    <n v="401"/>
    <x v="52"/>
    <x v="0"/>
    <n v="12906"/>
    <n v="2.99"/>
    <d v="2005-08-19T04:13:43"/>
    <d v="2005-08-19T04:13:43"/>
    <d v="2005-08-20T04:24:43"/>
    <x v="26"/>
    <x v="0"/>
  </r>
  <r>
    <n v="10851"/>
    <n v="401"/>
    <x v="3186"/>
    <x v="0"/>
    <n v="13024"/>
    <n v="4.99"/>
    <d v="2005-08-19T08:19:21"/>
    <d v="2005-08-19T08:19:21"/>
    <d v="2005-08-27T05:18:21"/>
    <x v="27"/>
    <x v="0"/>
  </r>
  <r>
    <n v="10852"/>
    <n v="401"/>
    <x v="217"/>
    <x v="0"/>
    <n v="14359"/>
    <n v="0.99"/>
    <d v="2005-08-21T09:16:19"/>
    <d v="2005-08-21T09:16:19"/>
    <d v="2005-08-22T09:28:19"/>
    <x v="28"/>
    <x v="0"/>
  </r>
  <r>
    <n v="10853"/>
    <n v="401"/>
    <x v="4061"/>
    <x v="1"/>
    <n v="14433"/>
    <n v="1.99"/>
    <d v="2005-08-21T11:36:34"/>
    <d v="2005-08-21T11:36:34"/>
    <d v="2005-08-26T08:51:34"/>
    <x v="29"/>
    <x v="0"/>
  </r>
  <r>
    <n v="10854"/>
    <n v="401"/>
    <x v="188"/>
    <x v="0"/>
    <n v="15831"/>
    <n v="0.99"/>
    <d v="2005-08-23T15:21:19"/>
    <d v="2005-08-23T15:21:19"/>
    <d v="2005-08-24T15:47:19"/>
    <x v="30"/>
    <x v="0"/>
  </r>
  <r>
    <n v="10855"/>
    <n v="401"/>
    <x v="2458"/>
    <x v="0"/>
    <n v="15927"/>
    <n v="0.99"/>
    <d v="2005-08-23T18:23:11"/>
    <d v="2005-08-23T18:23:11"/>
    <d v="2005-08-24T15:09:11"/>
    <x v="31"/>
    <x v="1"/>
  </r>
  <r>
    <n v="10856"/>
    <n v="402"/>
    <x v="4086"/>
    <x v="1"/>
    <n v="801"/>
    <n v="1.99"/>
    <d v="2005-05-29T17:35:50"/>
    <d v="2005-05-29T17:35:50"/>
    <d v="2005-06-04T17:05:50"/>
    <x v="12"/>
    <x v="0"/>
  </r>
  <r>
    <n v="10857"/>
    <n v="402"/>
    <x v="3828"/>
    <x v="1"/>
    <n v="1194"/>
    <n v="4.99"/>
    <d v="2005-06-15T01:25:08"/>
    <d v="2005-06-15T01:25:08"/>
    <d v="2005-06-21T01:16:08"/>
    <x v="13"/>
    <x v="0"/>
  </r>
  <r>
    <n v="10858"/>
    <n v="402"/>
    <x v="2317"/>
    <x v="1"/>
    <n v="2490"/>
    <n v="4.99"/>
    <d v="2005-06-18T22:00:50"/>
    <d v="2005-06-18T22:00:50"/>
    <d v="2005-06-19T23:45:50"/>
    <x v="14"/>
    <x v="0"/>
  </r>
  <r>
    <n v="10859"/>
    <n v="402"/>
    <x v="669"/>
    <x v="1"/>
    <n v="2913"/>
    <n v="2.99"/>
    <d v="2005-06-20T03:42:27"/>
    <d v="2005-06-20T03:42:27"/>
    <d v="2005-06-23T04:47:27"/>
    <x v="15"/>
    <x v="0"/>
  </r>
  <r>
    <n v="10860"/>
    <n v="402"/>
    <x v="2905"/>
    <x v="1"/>
    <n v="3564"/>
    <n v="6.99"/>
    <d v="2005-07-06T03:02:13"/>
    <d v="2005-07-06T03:02:13"/>
    <d v="2005-07-13T01:41:13"/>
    <x v="16"/>
    <x v="0"/>
  </r>
  <r>
    <n v="10861"/>
    <n v="402"/>
    <x v="14"/>
    <x v="1"/>
    <n v="3612"/>
    <n v="3.99"/>
    <d v="2005-07-06T05:37:26"/>
    <d v="2005-07-06T05:37:26"/>
    <d v="2005-07-14T01:51:26"/>
    <x v="17"/>
    <x v="0"/>
  </r>
  <r>
    <n v="10862"/>
    <n v="402"/>
    <x v="2488"/>
    <x v="1"/>
    <n v="3755"/>
    <n v="5.99"/>
    <d v="2005-07-06T12:37:16"/>
    <d v="2005-07-06T12:37:16"/>
    <d v="2005-07-13T07:22:16"/>
    <x v="18"/>
    <x v="0"/>
  </r>
  <r>
    <n v="10863"/>
    <n v="402"/>
    <x v="689"/>
    <x v="0"/>
    <n v="4399"/>
    <n v="2.99"/>
    <d v="2005-07-07T21:20:28"/>
    <d v="2005-07-07T21:20:28"/>
    <d v="2005-07-12T20:57:28"/>
    <x v="19"/>
    <x v="0"/>
  </r>
  <r>
    <n v="10864"/>
    <n v="402"/>
    <x v="3797"/>
    <x v="1"/>
    <n v="4604"/>
    <n v="3.99"/>
    <d v="2005-07-08T06:58:43"/>
    <d v="2005-07-08T06:58:43"/>
    <d v="2005-07-14T06:41:43"/>
    <x v="20"/>
    <x v="0"/>
  </r>
  <r>
    <n v="10865"/>
    <n v="402"/>
    <x v="1908"/>
    <x v="1"/>
    <n v="5329"/>
    <n v="4.99"/>
    <d v="2005-07-09T16:49:46"/>
    <d v="2005-07-09T16:49:46"/>
    <d v="2005-07-16T19:05:46"/>
    <x v="21"/>
    <x v="0"/>
  </r>
  <r>
    <n v="10866"/>
    <n v="402"/>
    <x v="2716"/>
    <x v="1"/>
    <n v="6183"/>
    <n v="2.99"/>
    <d v="2005-07-11T11:14:35"/>
    <d v="2005-07-11T11:14:35"/>
    <d v="2005-07-16T15:35:35"/>
    <x v="22"/>
    <x v="0"/>
  </r>
  <r>
    <n v="10867"/>
    <n v="402"/>
    <x v="3659"/>
    <x v="0"/>
    <n v="6283"/>
    <n v="3.99"/>
    <d v="2005-07-11T16:47:32"/>
    <d v="2005-07-11T16:47:32"/>
    <d v="2005-07-17T21:46:32"/>
    <x v="23"/>
    <x v="0"/>
  </r>
  <r>
    <n v="10868"/>
    <n v="402"/>
    <x v="4097"/>
    <x v="0"/>
    <n v="7633"/>
    <n v="0.99"/>
    <d v="2005-07-28T01:03:41"/>
    <d v="2005-07-28T01:03:41"/>
    <d v="2005-08-01T23:54:41"/>
    <x v="24"/>
    <x v="0"/>
  </r>
  <r>
    <n v="10869"/>
    <n v="402"/>
    <x v="1341"/>
    <x v="1"/>
    <n v="8521"/>
    <n v="7.99"/>
    <d v="2005-07-29T10:12:45"/>
    <d v="2005-07-29T10:12:45"/>
    <d v="2005-08-07T04:37:45"/>
    <x v="25"/>
    <x v="0"/>
  </r>
  <r>
    <n v="10870"/>
    <n v="402"/>
    <x v="4393"/>
    <x v="0"/>
    <n v="9657"/>
    <n v="6.99"/>
    <d v="2005-07-31T06:00:41"/>
    <d v="2005-07-31T06:00:41"/>
    <d v="2005-08-06T06:51:41"/>
    <x v="26"/>
    <x v="0"/>
  </r>
  <r>
    <n v="10871"/>
    <n v="402"/>
    <x v="1818"/>
    <x v="1"/>
    <n v="9779"/>
    <n v="0.99"/>
    <d v="2005-07-31T10:08:33"/>
    <d v="2005-07-31T10:08:33"/>
    <d v="2005-08-03T14:56:33"/>
    <x v="27"/>
    <x v="0"/>
  </r>
  <r>
    <n v="10872"/>
    <n v="402"/>
    <x v="2985"/>
    <x v="1"/>
    <n v="11045"/>
    <n v="0.99"/>
    <d v="2005-08-02T06:07:54"/>
    <d v="2005-08-02T06:07:54"/>
    <d v="2005-08-08T00:37:54"/>
    <x v="28"/>
    <x v="0"/>
  </r>
  <r>
    <n v="10873"/>
    <n v="402"/>
    <x v="1919"/>
    <x v="1"/>
    <n v="11549"/>
    <n v="4.99"/>
    <d v="2005-08-17T01:01:48"/>
    <d v="2005-08-17T01:01:48"/>
    <d v="2005-08-19T21:24:48"/>
    <x v="29"/>
    <x v="0"/>
  </r>
  <r>
    <n v="10874"/>
    <n v="402"/>
    <x v="3369"/>
    <x v="1"/>
    <n v="11920"/>
    <n v="0.99"/>
    <d v="2005-08-17T16:10:19"/>
    <d v="2005-08-17T16:10:19"/>
    <d v="2005-08-20T13:54:19"/>
    <x v="30"/>
    <x v="0"/>
  </r>
  <r>
    <n v="10875"/>
    <n v="402"/>
    <x v="4302"/>
    <x v="0"/>
    <n v="15428"/>
    <n v="4.99"/>
    <d v="2005-08-23T00:11:52"/>
    <d v="2005-08-23T00:11:52"/>
    <d v="2005-08-24T02:35:52"/>
    <x v="31"/>
    <x v="1"/>
  </r>
  <r>
    <n v="10876"/>
    <n v="403"/>
    <x v="3069"/>
    <x v="0"/>
    <n v="442"/>
    <n v="2.99"/>
    <d v="2005-05-27T18:12:13"/>
    <d v="2005-05-27T18:12:13"/>
    <d v="2005-05-30T12:30:13"/>
    <x v="35"/>
    <x v="0"/>
  </r>
  <r>
    <n v="10877"/>
    <n v="403"/>
    <x v="1546"/>
    <x v="0"/>
    <n v="517"/>
    <n v="0.99"/>
    <d v="2005-05-28T03:17:57"/>
    <d v="2005-05-28T03:17:57"/>
    <d v="2005-05-29T06:33:57"/>
    <x v="36"/>
    <x v="0"/>
  </r>
  <r>
    <n v="10878"/>
    <n v="403"/>
    <x v="4394"/>
    <x v="1"/>
    <n v="1221"/>
    <n v="4.99"/>
    <d v="2005-06-15T03:35:16"/>
    <d v="2005-06-15T03:35:16"/>
    <d v="2005-06-18T03:11:16"/>
    <x v="37"/>
    <x v="0"/>
  </r>
  <r>
    <n v="10879"/>
    <n v="403"/>
    <x v="3441"/>
    <x v="0"/>
    <n v="1249"/>
    <n v="8.99"/>
    <d v="2005-06-15T05:38:09"/>
    <d v="2005-06-15T05:38:09"/>
    <d v="2005-06-22T10:29:09"/>
    <x v="0"/>
    <x v="0"/>
  </r>
  <r>
    <n v="10880"/>
    <n v="403"/>
    <x v="3396"/>
    <x v="1"/>
    <n v="2488"/>
    <n v="3.99"/>
    <d v="2005-06-18T21:38:26"/>
    <d v="2005-06-18T21:38:26"/>
    <d v="2005-06-24T02:08:26"/>
    <x v="1"/>
    <x v="0"/>
  </r>
  <r>
    <n v="10881"/>
    <n v="403"/>
    <x v="2191"/>
    <x v="0"/>
    <n v="2927"/>
    <n v="4.99"/>
    <d v="2005-06-20T04:41:41"/>
    <d v="2005-06-20T04:41:41"/>
    <d v="2005-06-23T01:59:41"/>
    <x v="2"/>
    <x v="0"/>
  </r>
  <r>
    <n v="10882"/>
    <n v="403"/>
    <x v="2566"/>
    <x v="1"/>
    <n v="3049"/>
    <n v="6.99"/>
    <d v="2005-06-20T12:51:01"/>
    <d v="2005-06-20T12:51:01"/>
    <d v="2005-06-29T10:53:01"/>
    <x v="3"/>
    <x v="0"/>
  </r>
  <r>
    <n v="10883"/>
    <n v="403"/>
    <x v="3750"/>
    <x v="0"/>
    <n v="3356"/>
    <n v="5.99"/>
    <d v="2005-06-21T11:38:45"/>
    <d v="2005-06-21T11:38:45"/>
    <d v="2005-06-26T17:18:45"/>
    <x v="4"/>
    <x v="0"/>
  </r>
  <r>
    <n v="10884"/>
    <n v="403"/>
    <x v="1621"/>
    <x v="0"/>
    <n v="3644"/>
    <n v="6.99"/>
    <d v="2005-07-06T07:20:11"/>
    <d v="2005-07-06T07:20:11"/>
    <d v="2005-07-11T10:26:11"/>
    <x v="5"/>
    <x v="0"/>
  </r>
  <r>
    <n v="10885"/>
    <n v="403"/>
    <x v="3385"/>
    <x v="1"/>
    <n v="3737"/>
    <n v="3.99"/>
    <d v="2005-07-06T11:45:53"/>
    <d v="2005-07-06T11:45:53"/>
    <d v="2005-07-13T15:27:53"/>
    <x v="6"/>
    <x v="0"/>
  </r>
  <r>
    <n v="10886"/>
    <n v="403"/>
    <x v="3875"/>
    <x v="1"/>
    <n v="4096"/>
    <n v="4.99"/>
    <d v="2005-07-07T06:09:11"/>
    <d v="2005-07-07T06:09:11"/>
    <d v="2005-07-08T09:17:11"/>
    <x v="7"/>
    <x v="0"/>
  </r>
  <r>
    <n v="10887"/>
    <n v="403"/>
    <x v="3354"/>
    <x v="0"/>
    <n v="5982"/>
    <n v="4.99"/>
    <d v="2005-07-11T00:24:44"/>
    <d v="2005-07-11T00:24:44"/>
    <d v="2005-07-14T04:42:44"/>
    <x v="8"/>
    <x v="0"/>
  </r>
  <r>
    <n v="10888"/>
    <n v="403"/>
    <x v="1881"/>
    <x v="1"/>
    <n v="6322"/>
    <n v="2.99"/>
    <d v="2005-07-11T18:58:20"/>
    <d v="2005-07-11T18:58:20"/>
    <d v="2005-07-14T16:41:20"/>
    <x v="9"/>
    <x v="0"/>
  </r>
  <r>
    <n v="10889"/>
    <n v="403"/>
    <x v="844"/>
    <x v="0"/>
    <n v="6342"/>
    <n v="4.99"/>
    <d v="2005-07-11T19:48:24"/>
    <d v="2005-07-11T19:48:24"/>
    <d v="2005-07-13T14:09:24"/>
    <x v="10"/>
    <x v="0"/>
  </r>
  <r>
    <n v="10890"/>
    <n v="403"/>
    <x v="529"/>
    <x v="0"/>
    <n v="7103"/>
    <n v="4.99"/>
    <d v="2005-07-27T05:08:59"/>
    <d v="2005-07-27T05:08:59"/>
    <d v="2005-07-29T03:42:59"/>
    <x v="11"/>
    <x v="0"/>
  </r>
  <r>
    <n v="10891"/>
    <n v="403"/>
    <x v="3808"/>
    <x v="1"/>
    <n v="8013"/>
    <n v="5.99"/>
    <d v="2005-07-28T15:30:26"/>
    <d v="2005-07-28T15:30:26"/>
    <d v="2005-08-05T16:29:26"/>
    <x v="12"/>
    <x v="0"/>
  </r>
  <r>
    <n v="10892"/>
    <n v="403"/>
    <x v="1520"/>
    <x v="0"/>
    <n v="9058"/>
    <n v="2.99"/>
    <d v="2005-07-30T07:15:45"/>
    <d v="2005-07-30T07:15:45"/>
    <d v="2005-07-31T02:57:45"/>
    <x v="13"/>
    <x v="0"/>
  </r>
  <r>
    <n v="10893"/>
    <n v="403"/>
    <x v="4006"/>
    <x v="1"/>
    <n v="9486"/>
    <n v="7.99"/>
    <d v="2005-07-30T23:35:42"/>
    <d v="2005-07-30T23:35:42"/>
    <d v="2005-08-09T02:08:42"/>
    <x v="14"/>
    <x v="0"/>
  </r>
  <r>
    <n v="10894"/>
    <n v="403"/>
    <x v="3393"/>
    <x v="1"/>
    <n v="9794"/>
    <n v="4.99"/>
    <d v="2005-07-31T10:47:01"/>
    <d v="2005-07-31T10:47:01"/>
    <d v="2005-08-02T06:52:01"/>
    <x v="15"/>
    <x v="0"/>
  </r>
  <r>
    <n v="10895"/>
    <n v="403"/>
    <x v="2998"/>
    <x v="1"/>
    <n v="10109"/>
    <n v="5.99"/>
    <d v="2005-07-31T21:04:49"/>
    <d v="2005-07-31T21:04:49"/>
    <d v="2005-08-08T19:25:49"/>
    <x v="16"/>
    <x v="0"/>
  </r>
  <r>
    <n v="10896"/>
    <n v="403"/>
    <x v="2510"/>
    <x v="0"/>
    <n v="10443"/>
    <n v="2.99"/>
    <d v="2005-08-01T09:01:04"/>
    <d v="2005-08-01T09:01:04"/>
    <d v="2005-08-04T09:07:04"/>
    <x v="17"/>
    <x v="0"/>
  </r>
  <r>
    <n v="10897"/>
    <n v="403"/>
    <x v="1478"/>
    <x v="0"/>
    <n v="10547"/>
    <n v="6.99"/>
    <d v="2005-08-01T12:44:17"/>
    <d v="2005-08-01T12:44:17"/>
    <d v="2005-08-08T06:53:17"/>
    <x v="18"/>
    <x v="0"/>
  </r>
  <r>
    <n v="10898"/>
    <n v="403"/>
    <x v="4395"/>
    <x v="1"/>
    <n v="10789"/>
    <n v="2.99"/>
    <d v="2005-08-01T21:37:55"/>
    <d v="2005-08-01T21:37:55"/>
    <d v="2005-08-07T17:01:55"/>
    <x v="19"/>
    <x v="0"/>
  </r>
  <r>
    <n v="10899"/>
    <n v="403"/>
    <x v="433"/>
    <x v="0"/>
    <n v="11038"/>
    <n v="7.99"/>
    <d v="2005-08-02T05:59:42"/>
    <d v="2005-08-02T05:59:42"/>
    <d v="2005-08-08T04:37:42"/>
    <x v="20"/>
    <x v="0"/>
  </r>
  <r>
    <n v="10900"/>
    <n v="403"/>
    <x v="1476"/>
    <x v="1"/>
    <n v="11391"/>
    <n v="9.99"/>
    <d v="2005-08-02T18:40:12"/>
    <d v="2005-08-02T18:40:12"/>
    <d v="2005-08-10T15:55:12"/>
    <x v="21"/>
    <x v="0"/>
  </r>
  <r>
    <n v="10901"/>
    <n v="403"/>
    <x v="4396"/>
    <x v="1"/>
    <n v="11427"/>
    <n v="2.99"/>
    <d v="2005-08-02T20:02:39"/>
    <d v="2005-08-02T20:02:39"/>
    <d v="2005-08-04T22:26:39"/>
    <x v="22"/>
    <x v="0"/>
  </r>
  <r>
    <n v="10902"/>
    <n v="403"/>
    <x v="4366"/>
    <x v="1"/>
    <n v="11460"/>
    <n v="0.99"/>
    <d v="2005-08-02T21:28:03"/>
    <d v="2005-08-02T21:28:03"/>
    <d v="2005-08-08T18:24:03"/>
    <x v="23"/>
    <x v="0"/>
  </r>
  <r>
    <n v="10903"/>
    <n v="403"/>
    <x v="3892"/>
    <x v="1"/>
    <n v="11558"/>
    <n v="0.99"/>
    <d v="2005-08-17T01:19:52"/>
    <d v="2005-08-17T01:19:52"/>
    <d v="2005-08-19T00:47:52"/>
    <x v="24"/>
    <x v="0"/>
  </r>
  <r>
    <n v="10904"/>
    <n v="403"/>
    <x v="4397"/>
    <x v="1"/>
    <n v="12005"/>
    <n v="5.99"/>
    <d v="2005-08-17T18:56:55"/>
    <d v="2005-08-17T18:56:55"/>
    <d v="2005-08-25T20:23:55"/>
    <x v="25"/>
    <x v="0"/>
  </r>
  <r>
    <n v="10905"/>
    <n v="403"/>
    <x v="2562"/>
    <x v="0"/>
    <n v="12132"/>
    <n v="2.99"/>
    <d v="2005-08-17T23:37:03"/>
    <d v="2005-08-17T23:37:03"/>
    <d v="2005-08-22T04:53:03"/>
    <x v="26"/>
    <x v="0"/>
  </r>
  <r>
    <n v="10906"/>
    <n v="403"/>
    <x v="4398"/>
    <x v="0"/>
    <n v="12793"/>
    <n v="5.99"/>
    <d v="2005-08-19T00:20:36"/>
    <d v="2005-08-19T00:20:36"/>
    <d v="2005-08-28T02:43:36"/>
    <x v="27"/>
    <x v="0"/>
  </r>
  <r>
    <n v="10907"/>
    <n v="403"/>
    <x v="4399"/>
    <x v="0"/>
    <n v="14519"/>
    <n v="2.99"/>
    <d v="2005-08-21T14:59:29"/>
    <d v="2005-08-21T14:59:29"/>
    <d v="2005-08-22T11:48:29"/>
    <x v="28"/>
    <x v="0"/>
  </r>
  <r>
    <n v="10908"/>
    <n v="403"/>
    <x v="3938"/>
    <x v="0"/>
    <n v="14662"/>
    <n v="0.99"/>
    <d v="2005-08-21T19:45:27"/>
    <d v="2005-08-21T19:45:27"/>
    <d v="2005-08-23T14:44:27"/>
    <x v="29"/>
    <x v="0"/>
  </r>
  <r>
    <n v="10909"/>
    <n v="403"/>
    <x v="1877"/>
    <x v="1"/>
    <n v="14725"/>
    <n v="4.99"/>
    <d v="2005-08-21T22:02:08"/>
    <d v="2005-08-21T22:02:08"/>
    <d v="2005-08-23T03:59:08"/>
    <x v="30"/>
    <x v="0"/>
  </r>
  <r>
    <n v="10910"/>
    <n v="403"/>
    <x v="240"/>
    <x v="0"/>
    <n v="15410"/>
    <n v="4.99"/>
    <d v="2005-08-22T23:27:43"/>
    <d v="2005-08-22T23:27:43"/>
    <d v="2005-08-29T05:12:43"/>
    <x v="31"/>
    <x v="1"/>
  </r>
  <r>
    <n v="10911"/>
    <n v="404"/>
    <x v="2077"/>
    <x v="1"/>
    <n v="1081"/>
    <n v="5.99"/>
    <d v="2005-05-31T10:56:32"/>
    <d v="2005-05-31T10:56:32"/>
    <d v="2005-06-06T11:31:32"/>
    <x v="2"/>
    <x v="0"/>
  </r>
  <r>
    <n v="10912"/>
    <n v="404"/>
    <x v="2700"/>
    <x v="1"/>
    <n v="1506"/>
    <n v="2.99"/>
    <d v="2005-06-15T22:19:37"/>
    <d v="2005-06-15T22:19:37"/>
    <d v="2005-06-22T18:28:37"/>
    <x v="3"/>
    <x v="0"/>
  </r>
  <r>
    <n v="10913"/>
    <n v="404"/>
    <x v="2812"/>
    <x v="1"/>
    <n v="1840"/>
    <n v="4.99"/>
    <d v="2005-06-16T23:39:34"/>
    <d v="2005-06-16T23:39:34"/>
    <d v="2005-06-21T23:36:34"/>
    <x v="4"/>
    <x v="0"/>
  </r>
  <r>
    <n v="10914"/>
    <n v="404"/>
    <x v="1210"/>
    <x v="0"/>
    <n v="2715"/>
    <n v="4.99"/>
    <d v="2005-06-19T14:29:35"/>
    <d v="2005-06-19T14:29:35"/>
    <d v="2005-06-26T08:44:35"/>
    <x v="5"/>
    <x v="0"/>
  </r>
  <r>
    <n v="10915"/>
    <n v="404"/>
    <x v="2530"/>
    <x v="0"/>
    <n v="2951"/>
    <n v="2.99"/>
    <d v="2005-06-20T06:23:01"/>
    <d v="2005-06-20T06:23:01"/>
    <d v="2005-06-24T00:26:01"/>
    <x v="6"/>
    <x v="0"/>
  </r>
  <r>
    <n v="10916"/>
    <n v="404"/>
    <x v="3434"/>
    <x v="0"/>
    <n v="3927"/>
    <n v="2.99"/>
    <d v="2005-07-06T20:48:14"/>
    <d v="2005-07-06T20:48:14"/>
    <d v="2005-07-10T15:37:14"/>
    <x v="7"/>
    <x v="0"/>
  </r>
  <r>
    <n v="10917"/>
    <n v="404"/>
    <x v="435"/>
    <x v="0"/>
    <n v="4495"/>
    <n v="2.99"/>
    <d v="2005-07-08T01:43:46"/>
    <d v="2005-07-08T01:43:46"/>
    <d v="2005-07-10T07:38:46"/>
    <x v="8"/>
    <x v="0"/>
  </r>
  <r>
    <n v="10918"/>
    <n v="404"/>
    <x v="3853"/>
    <x v="1"/>
    <n v="4615"/>
    <n v="8.99"/>
    <d v="2005-07-08T07:46:53"/>
    <d v="2005-07-08T07:46:53"/>
    <d v="2005-07-16T12:43:53"/>
    <x v="9"/>
    <x v="0"/>
  </r>
  <r>
    <n v="10919"/>
    <n v="404"/>
    <x v="4281"/>
    <x v="0"/>
    <n v="4653"/>
    <n v="4.99"/>
    <d v="2005-07-08T09:48:01"/>
    <d v="2005-07-08T09:48:01"/>
    <d v="2005-07-17T05:18:01"/>
    <x v="10"/>
    <x v="0"/>
  </r>
  <r>
    <n v="10920"/>
    <n v="404"/>
    <x v="2325"/>
    <x v="0"/>
    <n v="4963"/>
    <n v="4.99"/>
    <d v="2005-07-08T23:38:40"/>
    <d v="2005-07-08T23:38:40"/>
    <d v="2005-07-12T05:33:40"/>
    <x v="11"/>
    <x v="0"/>
  </r>
  <r>
    <n v="10921"/>
    <n v="404"/>
    <x v="536"/>
    <x v="0"/>
    <n v="5632"/>
    <n v="3.99"/>
    <d v="2005-07-10T06:17:06"/>
    <d v="2005-07-10T06:17:06"/>
    <d v="2005-07-17T02:32:06"/>
    <x v="12"/>
    <x v="0"/>
  </r>
  <r>
    <n v="10922"/>
    <n v="404"/>
    <x v="993"/>
    <x v="0"/>
    <n v="6114"/>
    <n v="1.99"/>
    <d v="2005-07-11T07:33:48"/>
    <d v="2005-07-11T07:33:48"/>
    <d v="2005-07-18T06:13:48"/>
    <x v="13"/>
    <x v="0"/>
  </r>
  <r>
    <n v="10923"/>
    <n v="404"/>
    <x v="2680"/>
    <x v="1"/>
    <n v="6779"/>
    <n v="0.99"/>
    <d v="2005-07-12T16:10:50"/>
    <d v="2005-07-12T16:10:50"/>
    <d v="2005-07-17T14:51:50"/>
    <x v="14"/>
    <x v="0"/>
  </r>
  <r>
    <n v="10924"/>
    <n v="404"/>
    <x v="4225"/>
    <x v="0"/>
    <n v="6964"/>
    <n v="4.99"/>
    <d v="2005-07-27T00:15:04"/>
    <d v="2005-07-27T00:15:04"/>
    <d v="2005-07-31T00:04:04"/>
    <x v="15"/>
    <x v="0"/>
  </r>
  <r>
    <n v="10925"/>
    <n v="404"/>
    <x v="3879"/>
    <x v="0"/>
    <n v="8058"/>
    <n v="5.99"/>
    <d v="2005-07-28T17:07:49"/>
    <d v="2005-07-28T17:07:49"/>
    <d v="2005-08-03T22:57:49"/>
    <x v="16"/>
    <x v="0"/>
  </r>
  <r>
    <n v="10926"/>
    <n v="404"/>
    <x v="1143"/>
    <x v="0"/>
    <n v="8455"/>
    <n v="3.99"/>
    <d v="2005-07-29T07:53:06"/>
    <d v="2005-07-29T07:53:06"/>
    <d v="2005-08-05T05:29:06"/>
    <x v="17"/>
    <x v="0"/>
  </r>
  <r>
    <n v="10927"/>
    <n v="404"/>
    <x v="807"/>
    <x v="0"/>
    <n v="9206"/>
    <n v="4.99"/>
    <d v="2005-07-30T12:46:59"/>
    <d v="2005-07-30T12:46:59"/>
    <d v="2005-08-03T14:58:59"/>
    <x v="18"/>
    <x v="0"/>
  </r>
  <r>
    <n v="10928"/>
    <n v="404"/>
    <x v="528"/>
    <x v="0"/>
    <n v="9472"/>
    <n v="4.99"/>
    <d v="2005-07-30T23:03:32"/>
    <d v="2005-07-30T23:03:32"/>
    <d v="2005-08-01T18:02:32"/>
    <x v="19"/>
    <x v="0"/>
  </r>
  <r>
    <n v="10929"/>
    <n v="404"/>
    <x v="4400"/>
    <x v="1"/>
    <n v="9824"/>
    <n v="2.99"/>
    <d v="2005-07-31T11:49:55"/>
    <d v="2005-07-31T11:49:55"/>
    <d v="2005-08-07T16:54:55"/>
    <x v="20"/>
    <x v="0"/>
  </r>
  <r>
    <n v="10930"/>
    <n v="404"/>
    <x v="4399"/>
    <x v="0"/>
    <n v="10651"/>
    <n v="2.99"/>
    <d v="2005-08-01T16:20:22"/>
    <d v="2005-08-01T16:20:22"/>
    <d v="2005-08-03T15:53:22"/>
    <x v="21"/>
    <x v="0"/>
  </r>
  <r>
    <n v="10931"/>
    <n v="404"/>
    <x v="1866"/>
    <x v="0"/>
    <n v="12325"/>
    <n v="5.99"/>
    <d v="2005-08-18T06:41:30"/>
    <d v="2005-08-18T06:41:30"/>
    <d v="2005-08-26T02:49:30"/>
    <x v="22"/>
    <x v="0"/>
  </r>
  <r>
    <n v="10932"/>
    <n v="404"/>
    <x v="1906"/>
    <x v="0"/>
    <n v="12554"/>
    <n v="8.99"/>
    <d v="2005-08-18T14:47:28"/>
    <d v="2005-08-18T14:47:28"/>
    <d v="2005-08-25T14:34:28"/>
    <x v="23"/>
    <x v="0"/>
  </r>
  <r>
    <n v="10933"/>
    <n v="404"/>
    <x v="3391"/>
    <x v="1"/>
    <n v="13412"/>
    <n v="5.99"/>
    <d v="2005-08-19T22:46:35"/>
    <d v="2005-08-19T22:46:35"/>
    <d v="2005-08-26T18:06:35"/>
    <x v="24"/>
    <x v="0"/>
  </r>
  <r>
    <n v="10934"/>
    <n v="404"/>
    <x v="4353"/>
    <x v="0"/>
    <n v="13422"/>
    <n v="4.99"/>
    <d v="2005-08-19T23:07:24"/>
    <d v="2005-08-19T23:07:24"/>
    <d v="2005-08-28T04:12:24"/>
    <x v="25"/>
    <x v="0"/>
  </r>
  <r>
    <n v="10935"/>
    <n v="404"/>
    <x v="2574"/>
    <x v="0"/>
    <n v="14691"/>
    <n v="0.99"/>
    <d v="2005-08-21T20:42:29"/>
    <d v="2005-08-21T20:42:29"/>
    <d v="2005-08-24T01:22:29"/>
    <x v="26"/>
    <x v="0"/>
  </r>
  <r>
    <n v="10936"/>
    <n v="404"/>
    <x v="4077"/>
    <x v="1"/>
    <n v="14835"/>
    <n v="5.99"/>
    <d v="2005-08-22T01:49:07"/>
    <d v="2005-08-22T01:49:07"/>
    <d v="2005-08-30T04:28:07"/>
    <x v="27"/>
    <x v="0"/>
  </r>
  <r>
    <n v="10937"/>
    <n v="404"/>
    <x v="4093"/>
    <x v="1"/>
    <n v="14838"/>
    <n v="4.99"/>
    <d v="2005-08-22T01:57:34"/>
    <d v="2005-08-22T01:57:34"/>
    <d v="2005-08-25T06:34:34"/>
    <x v="28"/>
    <x v="0"/>
  </r>
  <r>
    <n v="10938"/>
    <n v="404"/>
    <x v="2481"/>
    <x v="1"/>
    <n v="14912"/>
    <n v="4.99"/>
    <d v="2005-08-22T04:51:42"/>
    <d v="2005-08-22T04:51:42"/>
    <d v="2005-08-23T23:50:42"/>
    <x v="29"/>
    <x v="0"/>
  </r>
  <r>
    <n v="10939"/>
    <n v="404"/>
    <x v="2999"/>
    <x v="1"/>
    <n v="15087"/>
    <n v="0.99"/>
    <d v="2005-08-22T11:24:09"/>
    <d v="2005-08-22T11:24:09"/>
    <d v="2005-08-27T16:42:09"/>
    <x v="30"/>
    <x v="0"/>
  </r>
  <r>
    <n v="10940"/>
    <n v="404"/>
    <x v="931"/>
    <x v="1"/>
    <n v="15290"/>
    <n v="10.99"/>
    <d v="2005-08-22T19:28:02"/>
    <d v="2005-08-22T19:28:02"/>
    <d v="2005-08-31T20:04:02"/>
    <x v="31"/>
    <x v="1"/>
  </r>
  <r>
    <n v="10941"/>
    <n v="405"/>
    <x v="1834"/>
    <x v="0"/>
    <n v="121"/>
    <n v="2.99"/>
    <d v="2005-05-25T19:41:29"/>
    <d v="2005-05-25T19:41:29"/>
    <d v="2005-05-29T21:31:29"/>
    <x v="0"/>
    <x v="0"/>
  </r>
  <r>
    <n v="10942"/>
    <n v="405"/>
    <x v="1543"/>
    <x v="1"/>
    <n v="770"/>
    <n v="4.99"/>
    <d v="2005-05-29T12:56:50"/>
    <d v="2005-05-29T12:56:50"/>
    <d v="2005-06-07T15:54:50"/>
    <x v="1"/>
    <x v="0"/>
  </r>
  <r>
    <n v="10943"/>
    <n v="405"/>
    <x v="1464"/>
    <x v="1"/>
    <n v="1315"/>
    <n v="4.99"/>
    <d v="2005-06-15T10:23:08"/>
    <d v="2005-06-15T10:23:08"/>
    <d v="2005-06-21T15:06:08"/>
    <x v="2"/>
    <x v="0"/>
  </r>
  <r>
    <n v="10944"/>
    <n v="405"/>
    <x v="1634"/>
    <x v="0"/>
    <n v="1888"/>
    <n v="0.99"/>
    <d v="2005-06-17T03:58:36"/>
    <d v="2005-06-17T03:58:36"/>
    <d v="2005-06-22T09:28:36"/>
    <x v="3"/>
    <x v="0"/>
  </r>
  <r>
    <n v="10945"/>
    <n v="405"/>
    <x v="1695"/>
    <x v="1"/>
    <n v="1953"/>
    <n v="5.99"/>
    <d v="2005-06-17T08:34:57"/>
    <d v="2005-06-17T08:34:57"/>
    <d v="2005-06-24T09:38:57"/>
    <x v="4"/>
    <x v="0"/>
  </r>
  <r>
    <n v="10946"/>
    <n v="405"/>
    <x v="1663"/>
    <x v="1"/>
    <n v="2654"/>
    <n v="3.99"/>
    <d v="2005-06-19T10:37:54"/>
    <d v="2005-06-19T10:37:54"/>
    <d v="2005-06-27T11:44:54"/>
    <x v="5"/>
    <x v="0"/>
  </r>
  <r>
    <n v="10947"/>
    <n v="405"/>
    <x v="2166"/>
    <x v="0"/>
    <n v="3240"/>
    <n v="4.99"/>
    <d v="2005-06-21T02:53:17"/>
    <d v="2005-06-21T02:53:17"/>
    <d v="2005-06-30T03:25:17"/>
    <x v="6"/>
    <x v="0"/>
  </r>
  <r>
    <n v="10948"/>
    <n v="405"/>
    <x v="2099"/>
    <x v="0"/>
    <n v="3253"/>
    <n v="5.99"/>
    <d v="2005-06-21T03:25:37"/>
    <d v="2005-06-21T03:25:37"/>
    <d v="2005-06-27T02:46:37"/>
    <x v="7"/>
    <x v="0"/>
  </r>
  <r>
    <n v="10949"/>
    <n v="405"/>
    <x v="3825"/>
    <x v="1"/>
    <n v="4223"/>
    <n v="0.99"/>
    <d v="2005-07-07T12:23:54"/>
    <d v="2005-07-07T12:23:54"/>
    <d v="2005-07-10T14:46:54"/>
    <x v="8"/>
    <x v="0"/>
  </r>
  <r>
    <n v="10950"/>
    <n v="405"/>
    <x v="3899"/>
    <x v="1"/>
    <n v="4401"/>
    <n v="0.99"/>
    <d v="2005-07-07T21:26:27"/>
    <d v="2005-07-07T21:26:27"/>
    <d v="2005-07-12T17:18:27"/>
    <x v="9"/>
    <x v="0"/>
  </r>
  <r>
    <n v="10951"/>
    <n v="405"/>
    <x v="100"/>
    <x v="1"/>
    <n v="5040"/>
    <n v="7.99"/>
    <d v="2005-07-09T03:16:34"/>
    <d v="2005-07-09T03:16:34"/>
    <d v="2005-07-17T01:13:34"/>
    <x v="10"/>
    <x v="0"/>
  </r>
  <r>
    <n v="10952"/>
    <n v="405"/>
    <x v="1736"/>
    <x v="0"/>
    <n v="5231"/>
    <n v="0.99"/>
    <d v="2005-07-09T12:35:02"/>
    <d v="2005-07-09T12:35:02"/>
    <d v="2005-07-10T09:22:02"/>
    <x v="11"/>
    <x v="0"/>
  </r>
  <r>
    <n v="10953"/>
    <n v="405"/>
    <x v="291"/>
    <x v="1"/>
    <n v="5512"/>
    <n v="1.99"/>
    <d v="2005-07-10T01:05:38"/>
    <d v="2005-07-10T01:05:38"/>
    <d v="2005-07-17T20:47:38"/>
    <x v="12"/>
    <x v="0"/>
  </r>
  <r>
    <n v="10954"/>
    <n v="405"/>
    <x v="4401"/>
    <x v="0"/>
    <n v="6110"/>
    <n v="2.99"/>
    <d v="2005-07-11T07:23:47"/>
    <d v="2005-07-11T07:23:47"/>
    <d v="2005-07-20T03:17:47"/>
    <x v="13"/>
    <x v="0"/>
  </r>
  <r>
    <n v="10955"/>
    <n v="405"/>
    <x v="2920"/>
    <x v="0"/>
    <n v="7455"/>
    <n v="2.99"/>
    <d v="2005-07-27T18:34:41"/>
    <d v="2005-07-27T18:34:41"/>
    <d v="2005-07-31T17:32:41"/>
    <x v="14"/>
    <x v="0"/>
  </r>
  <r>
    <n v="10956"/>
    <n v="405"/>
    <x v="3410"/>
    <x v="0"/>
    <n v="7759"/>
    <n v="0.99"/>
    <d v="2005-07-28T06:28:45"/>
    <d v="2005-07-28T06:28:45"/>
    <d v="2005-08-03T11:38:45"/>
    <x v="15"/>
    <x v="0"/>
  </r>
  <r>
    <n v="10957"/>
    <n v="405"/>
    <x v="156"/>
    <x v="1"/>
    <n v="8482"/>
    <n v="2.99"/>
    <d v="2005-07-29T08:46:33"/>
    <d v="2005-07-29T08:46:33"/>
    <d v="2005-07-31T11:07:33"/>
    <x v="16"/>
    <x v="0"/>
  </r>
  <r>
    <n v="10958"/>
    <n v="405"/>
    <x v="3750"/>
    <x v="0"/>
    <n v="8955"/>
    <n v="5.99"/>
    <d v="2005-07-30T03:28:27"/>
    <d v="2005-07-30T03:28:27"/>
    <d v="2005-08-04T04:56:27"/>
    <x v="17"/>
    <x v="0"/>
  </r>
  <r>
    <n v="10959"/>
    <n v="405"/>
    <x v="3624"/>
    <x v="0"/>
    <n v="9569"/>
    <n v="0.99"/>
    <d v="2005-07-31T02:39:38"/>
    <d v="2005-07-31T02:39:38"/>
    <d v="2005-08-02T05:09:38"/>
    <x v="18"/>
    <x v="0"/>
  </r>
  <r>
    <n v="10960"/>
    <n v="405"/>
    <x v="4093"/>
    <x v="0"/>
    <n v="10472"/>
    <n v="4.99"/>
    <d v="2005-08-01T09:54:41"/>
    <d v="2005-08-01T09:54:41"/>
    <d v="2005-08-04T13:31:41"/>
    <x v="19"/>
    <x v="0"/>
  </r>
  <r>
    <n v="10961"/>
    <n v="405"/>
    <x v="3849"/>
    <x v="1"/>
    <n v="10823"/>
    <n v="4.99"/>
    <d v="2005-08-01T22:59:10"/>
    <d v="2005-08-01T22:59:10"/>
    <d v="2005-08-08T23:44:10"/>
    <x v="20"/>
    <x v="0"/>
  </r>
  <r>
    <n v="10962"/>
    <n v="405"/>
    <x v="4392"/>
    <x v="0"/>
    <n v="11345"/>
    <n v="7.99"/>
    <d v="2005-08-02T17:14:19"/>
    <d v="2005-08-02T17:14:19"/>
    <d v="2005-08-11T14:02:19"/>
    <x v="21"/>
    <x v="0"/>
  </r>
  <r>
    <n v="10963"/>
    <n v="405"/>
    <x v="120"/>
    <x v="0"/>
    <n v="12050"/>
    <n v="0.99"/>
    <d v="2005-08-17T20:55:25"/>
    <d v="2005-08-17T20:55:25"/>
    <d v="2005-08-22T20:31:25"/>
    <x v="22"/>
    <x v="0"/>
  </r>
  <r>
    <n v="10964"/>
    <n v="405"/>
    <x v="4402"/>
    <x v="1"/>
    <n v="12425"/>
    <n v="5.99"/>
    <d v="2005-08-18T10:18:06"/>
    <d v="2005-08-18T10:18:06"/>
    <d v="2005-08-27T08:16:06"/>
    <x v="23"/>
    <x v="0"/>
  </r>
  <r>
    <n v="10972"/>
    <n v="405"/>
    <x v="4189"/>
    <x v="0"/>
    <n v="12792"/>
    <n v="0.99"/>
    <d v="2006-02-14T15:16:03"/>
    <d v="2006-02-14T15:16:03"/>
    <d v="1899-12-30T00:00:00"/>
    <x v="24"/>
    <x v="0"/>
  </r>
  <r>
    <n v="10965"/>
    <n v="405"/>
    <x v="4313"/>
    <x v="0"/>
    <n v="13304"/>
    <n v="1.99"/>
    <d v="2005-08-19T18:56:32"/>
    <d v="2005-08-19T18:56:32"/>
    <d v="2005-08-23T20:04:32"/>
    <x v="25"/>
    <x v="0"/>
  </r>
  <r>
    <n v="10966"/>
    <n v="405"/>
    <x v="472"/>
    <x v="0"/>
    <n v="13398"/>
    <n v="0.99"/>
    <d v="2005-08-19T22:08:48"/>
    <d v="2005-08-19T22:08:48"/>
    <d v="2005-08-23T03:24:48"/>
    <x v="26"/>
    <x v="0"/>
  </r>
  <r>
    <n v="10967"/>
    <n v="405"/>
    <x v="2028"/>
    <x v="0"/>
    <n v="14274"/>
    <n v="4.99"/>
    <d v="2005-08-21T06:29:20"/>
    <d v="2005-08-21T06:29:20"/>
    <d v="2005-08-26T06:25:20"/>
    <x v="27"/>
    <x v="0"/>
  </r>
  <r>
    <n v="10968"/>
    <n v="405"/>
    <x v="2102"/>
    <x v="1"/>
    <n v="14537"/>
    <n v="0.99"/>
    <d v="2005-08-21T15:24:24"/>
    <d v="2005-08-21T15:24:24"/>
    <d v="2005-08-23T17:14:24"/>
    <x v="28"/>
    <x v="0"/>
  </r>
  <r>
    <n v="10969"/>
    <n v="405"/>
    <x v="826"/>
    <x v="0"/>
    <n v="15072"/>
    <n v="1.99"/>
    <d v="2005-08-22T10:58:45"/>
    <d v="2005-08-22T10:58:45"/>
    <d v="2005-08-30T16:18:45"/>
    <x v="29"/>
    <x v="0"/>
  </r>
  <r>
    <n v="10970"/>
    <n v="405"/>
    <x v="939"/>
    <x v="1"/>
    <n v="15383"/>
    <n v="2.99"/>
    <d v="2005-08-22T22:31:20"/>
    <d v="2005-08-22T22:31:20"/>
    <d v="2005-08-28T17:43:20"/>
    <x v="30"/>
    <x v="0"/>
  </r>
  <r>
    <n v="10971"/>
    <n v="405"/>
    <x v="499"/>
    <x v="0"/>
    <n v="15932"/>
    <n v="4.99"/>
    <d v="2005-08-23T18:31:40"/>
    <d v="2005-08-23T18:31:40"/>
    <d v="2005-08-24T16:30:40"/>
    <x v="31"/>
    <x v="1"/>
  </r>
  <r>
    <n v="10973"/>
    <n v="406"/>
    <x v="3514"/>
    <x v="0"/>
    <n v="855"/>
    <n v="0.99"/>
    <d v="2005-05-30T02:00:28"/>
    <d v="2005-05-30T02:00:28"/>
    <d v="2005-06-03T20:16:28"/>
    <x v="0"/>
    <x v="0"/>
  </r>
  <r>
    <n v="10974"/>
    <n v="406"/>
    <x v="849"/>
    <x v="0"/>
    <n v="2113"/>
    <n v="4.99"/>
    <d v="2005-06-17T19:57:46"/>
    <d v="2005-06-17T19:57:46"/>
    <d v="2005-06-24T00:22:46"/>
    <x v="1"/>
    <x v="0"/>
  </r>
  <r>
    <n v="10975"/>
    <n v="406"/>
    <x v="3607"/>
    <x v="1"/>
    <n v="2150"/>
    <n v="3.99"/>
    <d v="2005-06-17T22:50:36"/>
    <d v="2005-06-17T22:50:36"/>
    <d v="2005-06-21T19:33:36"/>
    <x v="2"/>
    <x v="0"/>
  </r>
  <r>
    <n v="10976"/>
    <n v="406"/>
    <x v="25"/>
    <x v="0"/>
    <n v="2241"/>
    <n v="2.99"/>
    <d v="2005-06-18T04:31:41"/>
    <d v="2005-06-18T04:31:41"/>
    <d v="2005-06-24T22:34:41"/>
    <x v="3"/>
    <x v="0"/>
  </r>
  <r>
    <n v="10977"/>
    <n v="406"/>
    <x v="2925"/>
    <x v="1"/>
    <n v="2325"/>
    <n v="0.99"/>
    <d v="2005-06-18T10:08:07"/>
    <d v="2005-06-18T10:08:07"/>
    <d v="2005-06-21T15:07:07"/>
    <x v="4"/>
    <x v="0"/>
  </r>
  <r>
    <n v="10978"/>
    <n v="406"/>
    <x v="748"/>
    <x v="1"/>
    <n v="2585"/>
    <n v="0.99"/>
    <d v="2005-06-19T05:05:03"/>
    <d v="2005-06-19T05:05:03"/>
    <d v="2005-06-20T09:28:03"/>
    <x v="5"/>
    <x v="0"/>
  </r>
  <r>
    <n v="10979"/>
    <n v="406"/>
    <x v="1133"/>
    <x v="0"/>
    <n v="3186"/>
    <n v="7.99"/>
    <d v="2005-06-20T23:04:20"/>
    <d v="2005-06-20T23:04:20"/>
    <d v="2005-06-29T02:56:20"/>
    <x v="6"/>
    <x v="0"/>
  </r>
  <r>
    <n v="10980"/>
    <n v="406"/>
    <x v="1578"/>
    <x v="0"/>
    <n v="3306"/>
    <n v="4.99"/>
    <d v="2005-06-21T07:46:58"/>
    <d v="2005-06-21T07:46:58"/>
    <d v="2005-06-26T11:22:58"/>
    <x v="7"/>
    <x v="0"/>
  </r>
  <r>
    <n v="10981"/>
    <n v="406"/>
    <x v="2425"/>
    <x v="1"/>
    <n v="4264"/>
    <n v="4.99"/>
    <d v="2005-07-07T14:25:28"/>
    <d v="2005-07-07T14:25:28"/>
    <d v="2005-07-08T08:49:28"/>
    <x v="8"/>
    <x v="0"/>
  </r>
  <r>
    <n v="10982"/>
    <n v="406"/>
    <x v="1596"/>
    <x v="1"/>
    <n v="5098"/>
    <n v="4.99"/>
    <d v="2005-07-09T06:13:54"/>
    <d v="2005-07-09T06:13:54"/>
    <d v="2005-07-10T04:27:54"/>
    <x v="9"/>
    <x v="0"/>
  </r>
  <r>
    <n v="10983"/>
    <n v="406"/>
    <x v="932"/>
    <x v="1"/>
    <n v="5263"/>
    <n v="0.99"/>
    <d v="2005-07-09T14:10:36"/>
    <d v="2005-07-09T14:10:36"/>
    <d v="2005-07-12T15:07:36"/>
    <x v="10"/>
    <x v="0"/>
  </r>
  <r>
    <n v="10984"/>
    <n v="406"/>
    <x v="2014"/>
    <x v="0"/>
    <n v="5766"/>
    <n v="0.99"/>
    <d v="2005-07-10T13:07:31"/>
    <d v="2005-07-10T13:07:31"/>
    <d v="2005-07-16T13:03:31"/>
    <x v="11"/>
    <x v="0"/>
  </r>
  <r>
    <n v="10985"/>
    <n v="406"/>
    <x v="524"/>
    <x v="1"/>
    <n v="6439"/>
    <n v="2.99"/>
    <d v="2005-07-12T00:23:48"/>
    <d v="2005-07-12T00:23:48"/>
    <d v="2005-07-13T00:54:48"/>
    <x v="12"/>
    <x v="0"/>
  </r>
  <r>
    <n v="10986"/>
    <n v="406"/>
    <x v="4403"/>
    <x v="1"/>
    <n v="7109"/>
    <n v="5.99"/>
    <d v="2005-07-27T05:28:57"/>
    <d v="2005-07-27T05:28:57"/>
    <d v="2005-08-04T10:41:57"/>
    <x v="13"/>
    <x v="0"/>
  </r>
  <r>
    <n v="10987"/>
    <n v="406"/>
    <x v="4404"/>
    <x v="0"/>
    <n v="7171"/>
    <n v="4.99"/>
    <d v="2005-07-27T07:58:35"/>
    <d v="2005-07-27T07:58:35"/>
    <d v="2005-08-03T07:45:35"/>
    <x v="14"/>
    <x v="0"/>
  </r>
  <r>
    <n v="10988"/>
    <n v="406"/>
    <x v="819"/>
    <x v="0"/>
    <n v="7259"/>
    <n v="4.99"/>
    <d v="2005-07-27T11:06:00"/>
    <d v="2005-07-27T11:06:00"/>
    <d v="2005-08-02T06:44:00"/>
    <x v="15"/>
    <x v="0"/>
  </r>
  <r>
    <n v="10989"/>
    <n v="406"/>
    <x v="4405"/>
    <x v="1"/>
    <n v="7604"/>
    <n v="7.99"/>
    <d v="2005-07-27T23:54:52"/>
    <d v="2005-07-27T23:54:52"/>
    <d v="2005-08-05T03:04:52"/>
    <x v="16"/>
    <x v="0"/>
  </r>
  <r>
    <n v="10990"/>
    <n v="406"/>
    <x v="3511"/>
    <x v="1"/>
    <n v="8080"/>
    <n v="4.99"/>
    <d v="2005-07-28T18:05:06"/>
    <d v="2005-07-28T18:05:06"/>
    <d v="2005-07-29T22:44:06"/>
    <x v="17"/>
    <x v="0"/>
  </r>
  <r>
    <n v="10991"/>
    <n v="406"/>
    <x v="90"/>
    <x v="1"/>
    <n v="8295"/>
    <n v="2.99"/>
    <d v="2005-07-29T02:42:14"/>
    <d v="2005-07-29T02:42:14"/>
    <d v="2005-07-30T22:22:14"/>
    <x v="18"/>
    <x v="0"/>
  </r>
  <r>
    <n v="10992"/>
    <n v="406"/>
    <x v="3318"/>
    <x v="1"/>
    <n v="8630"/>
    <n v="0.99"/>
    <d v="2005-07-29T14:07:59"/>
    <d v="2005-07-29T14:07:59"/>
    <d v="2005-08-03T13:18:59"/>
    <x v="19"/>
    <x v="0"/>
  </r>
  <r>
    <n v="10993"/>
    <n v="406"/>
    <x v="3759"/>
    <x v="0"/>
    <n v="8903"/>
    <n v="0.99"/>
    <d v="2005-07-30T01:08:06"/>
    <d v="2005-07-30T01:08:06"/>
    <d v="2005-07-30T21:47:06"/>
    <x v="20"/>
    <x v="0"/>
  </r>
  <r>
    <n v="10994"/>
    <n v="406"/>
    <x v="375"/>
    <x v="1"/>
    <n v="8962"/>
    <n v="1.99"/>
    <d v="2005-07-30T03:43:45"/>
    <d v="2005-07-30T03:43:45"/>
    <d v="2005-08-07T00:33:45"/>
    <x v="21"/>
    <x v="0"/>
  </r>
  <r>
    <n v="10995"/>
    <n v="406"/>
    <x v="1169"/>
    <x v="1"/>
    <n v="9224"/>
    <n v="0.99"/>
    <d v="2005-07-30T13:25:37"/>
    <d v="2005-07-30T13:25:37"/>
    <d v="2005-08-01T15:13:37"/>
    <x v="22"/>
    <x v="0"/>
  </r>
  <r>
    <n v="10996"/>
    <n v="406"/>
    <x v="3293"/>
    <x v="0"/>
    <n v="9291"/>
    <n v="4.99"/>
    <d v="2005-07-30T16:03:39"/>
    <d v="2005-07-30T16:03:39"/>
    <d v="2005-08-05T11:11:39"/>
    <x v="23"/>
    <x v="0"/>
  </r>
  <r>
    <n v="10997"/>
    <n v="406"/>
    <x v="4182"/>
    <x v="1"/>
    <n v="9487"/>
    <n v="2.99"/>
    <d v="2005-07-30T23:40:22"/>
    <d v="2005-07-30T23:40:22"/>
    <d v="2005-08-01T22:29:22"/>
    <x v="24"/>
    <x v="0"/>
  </r>
  <r>
    <n v="10998"/>
    <n v="406"/>
    <x v="32"/>
    <x v="0"/>
    <n v="9660"/>
    <n v="8.99"/>
    <d v="2005-07-31T06:03:17"/>
    <d v="2005-07-31T06:03:17"/>
    <d v="2005-08-07T06:59:17"/>
    <x v="25"/>
    <x v="0"/>
  </r>
  <r>
    <n v="10999"/>
    <n v="406"/>
    <x v="147"/>
    <x v="0"/>
    <n v="10632"/>
    <n v="1.99"/>
    <d v="2005-08-01T15:36:56"/>
    <d v="2005-08-01T15:36:56"/>
    <d v="2005-08-05T17:32:56"/>
    <x v="26"/>
    <x v="0"/>
  </r>
  <r>
    <n v="11000"/>
    <n v="406"/>
    <x v="3203"/>
    <x v="0"/>
    <n v="11603"/>
    <n v="4.99"/>
    <d v="2005-08-17T03:22:10"/>
    <d v="2005-08-17T03:22:10"/>
    <d v="2005-08-18T06:48:10"/>
    <x v="27"/>
    <x v="0"/>
  </r>
  <r>
    <n v="11001"/>
    <n v="406"/>
    <x v="2617"/>
    <x v="1"/>
    <n v="12505"/>
    <n v="5.99"/>
    <d v="2005-08-18T13:17:30"/>
    <d v="2005-08-18T13:17:30"/>
    <d v="2005-08-23T18:03:30"/>
    <x v="28"/>
    <x v="0"/>
  </r>
  <r>
    <n v="11002"/>
    <n v="406"/>
    <x v="2971"/>
    <x v="1"/>
    <n v="14205"/>
    <n v="6.99"/>
    <d v="2005-08-21T03:57:15"/>
    <d v="2005-08-21T03:57:15"/>
    <d v="2005-08-30T08:46:15"/>
    <x v="29"/>
    <x v="0"/>
  </r>
  <r>
    <n v="11003"/>
    <n v="406"/>
    <x v="3004"/>
    <x v="1"/>
    <n v="14421"/>
    <n v="2.99"/>
    <d v="2005-08-21T11:20:21"/>
    <d v="2005-08-21T11:20:21"/>
    <d v="2005-08-24T06:26:21"/>
    <x v="30"/>
    <x v="0"/>
  </r>
  <r>
    <n v="11004"/>
    <n v="406"/>
    <x v="3213"/>
    <x v="1"/>
    <n v="14601"/>
    <n v="2.99"/>
    <d v="2005-08-21T17:45:52"/>
    <d v="2005-08-21T17:45:52"/>
    <d v="2005-08-29T15:10:52"/>
    <x v="31"/>
    <x v="1"/>
  </r>
  <r>
    <n v="11005"/>
    <n v="407"/>
    <x v="3798"/>
    <x v="0"/>
    <n v="619"/>
    <n v="7.99"/>
    <d v="2005-05-28T15:52:26"/>
    <d v="2005-05-28T15:52:26"/>
    <d v="2005-06-06T17:55:26"/>
    <x v="5"/>
    <x v="0"/>
  </r>
  <r>
    <n v="11006"/>
    <n v="407"/>
    <x v="3906"/>
    <x v="0"/>
    <n v="1698"/>
    <n v="2.99"/>
    <d v="2005-06-16T13:04:42"/>
    <d v="2005-06-16T13:04:42"/>
    <d v="2005-06-21T15:54:42"/>
    <x v="6"/>
    <x v="0"/>
  </r>
  <r>
    <n v="11007"/>
    <n v="407"/>
    <x v="1430"/>
    <x v="1"/>
    <n v="2597"/>
    <n v="0.99"/>
    <d v="2005-06-19T05:53:46"/>
    <d v="2005-06-19T05:53:46"/>
    <d v="2005-06-20T05:14:46"/>
    <x v="7"/>
    <x v="0"/>
  </r>
  <r>
    <n v="11008"/>
    <n v="407"/>
    <x v="520"/>
    <x v="0"/>
    <n v="4296"/>
    <n v="0.99"/>
    <d v="2005-07-07T16:16:03"/>
    <d v="2005-07-07T16:16:03"/>
    <d v="2005-07-08T20:16:03"/>
    <x v="8"/>
    <x v="0"/>
  </r>
  <r>
    <n v="11009"/>
    <n v="407"/>
    <x v="3829"/>
    <x v="0"/>
    <n v="5070"/>
    <n v="4.99"/>
    <d v="2005-07-09T04:58:26"/>
    <d v="2005-07-09T04:58:26"/>
    <d v="2005-07-09T23:00:26"/>
    <x v="9"/>
    <x v="0"/>
  </r>
  <r>
    <n v="11010"/>
    <n v="407"/>
    <x v="572"/>
    <x v="1"/>
    <n v="5590"/>
    <n v="9.99"/>
    <d v="2005-07-10T04:23:11"/>
    <d v="2005-07-10T04:23:11"/>
    <d v="2005-07-19T09:03:11"/>
    <x v="10"/>
    <x v="0"/>
  </r>
  <r>
    <n v="11011"/>
    <n v="407"/>
    <x v="838"/>
    <x v="0"/>
    <n v="6727"/>
    <n v="0.99"/>
    <d v="2005-07-12T13:54:25"/>
    <d v="2005-07-12T13:54:25"/>
    <d v="2005-07-14T17:29:25"/>
    <x v="11"/>
    <x v="0"/>
  </r>
  <r>
    <n v="11012"/>
    <n v="407"/>
    <x v="741"/>
    <x v="0"/>
    <n v="7363"/>
    <n v="5.99"/>
    <d v="2005-07-27T14:58:29"/>
    <d v="2005-07-27T14:58:29"/>
    <d v="2005-08-05T09:02:29"/>
    <x v="12"/>
    <x v="0"/>
  </r>
  <r>
    <n v="11013"/>
    <n v="407"/>
    <x v="2746"/>
    <x v="1"/>
    <n v="7643"/>
    <n v="4.99"/>
    <d v="2005-07-28T01:19:44"/>
    <d v="2005-07-28T01:19:44"/>
    <d v="2005-08-04T21:16:44"/>
    <x v="13"/>
    <x v="0"/>
  </r>
  <r>
    <n v="11014"/>
    <n v="407"/>
    <x v="4307"/>
    <x v="0"/>
    <n v="8078"/>
    <n v="2.99"/>
    <d v="2005-07-28T17:54:42"/>
    <d v="2005-07-28T17:54:42"/>
    <d v="2005-07-30T18:18:42"/>
    <x v="14"/>
    <x v="0"/>
  </r>
  <r>
    <n v="11015"/>
    <n v="407"/>
    <x v="4369"/>
    <x v="0"/>
    <n v="8109"/>
    <n v="4.99"/>
    <d v="2005-07-28T19:07:44"/>
    <d v="2005-07-28T19:07:44"/>
    <d v="2005-07-31T14:59:44"/>
    <x v="15"/>
    <x v="0"/>
  </r>
  <r>
    <n v="11016"/>
    <n v="407"/>
    <x v="4267"/>
    <x v="0"/>
    <n v="8197"/>
    <n v="9.99"/>
    <d v="2005-07-28T23:04:10"/>
    <d v="2005-07-28T23:04:10"/>
    <d v="2005-08-05T00:06:10"/>
    <x v="16"/>
    <x v="0"/>
  </r>
  <r>
    <n v="11017"/>
    <n v="407"/>
    <x v="2336"/>
    <x v="1"/>
    <n v="8571"/>
    <n v="0.99"/>
    <d v="2005-07-29T11:48:39"/>
    <d v="2005-07-29T11:48:39"/>
    <d v="2005-08-03T06:35:39"/>
    <x v="17"/>
    <x v="0"/>
  </r>
  <r>
    <n v="11018"/>
    <n v="407"/>
    <x v="3229"/>
    <x v="0"/>
    <n v="8802"/>
    <n v="2.99"/>
    <d v="2005-07-29T21:25:51"/>
    <d v="2005-07-29T21:25:51"/>
    <d v="2005-07-30T18:15:51"/>
    <x v="18"/>
    <x v="0"/>
  </r>
  <r>
    <n v="11019"/>
    <n v="407"/>
    <x v="2661"/>
    <x v="1"/>
    <n v="10774"/>
    <n v="4.99"/>
    <d v="2005-08-01T20:54:33"/>
    <d v="2005-08-01T20:54:33"/>
    <d v="2005-08-08T20:59:33"/>
    <x v="19"/>
    <x v="0"/>
  </r>
  <r>
    <n v="11020"/>
    <n v="407"/>
    <x v="4169"/>
    <x v="0"/>
    <n v="11214"/>
    <n v="8.99"/>
    <d v="2005-08-02T12:19:50"/>
    <d v="2005-08-02T12:19:50"/>
    <d v="2005-08-11T06:38:50"/>
    <x v="20"/>
    <x v="0"/>
  </r>
  <r>
    <n v="11021"/>
    <n v="407"/>
    <x v="2205"/>
    <x v="0"/>
    <n v="11222"/>
    <n v="2.99"/>
    <d v="2005-08-02T12:32:28"/>
    <d v="2005-08-02T12:32:28"/>
    <d v="2005-08-11T18:15:28"/>
    <x v="21"/>
    <x v="0"/>
  </r>
  <r>
    <n v="11022"/>
    <n v="407"/>
    <x v="2649"/>
    <x v="1"/>
    <n v="11382"/>
    <n v="5.99"/>
    <d v="2005-08-02T18:20:52"/>
    <d v="2005-08-02T18:20:52"/>
    <d v="2005-08-07T17:06:52"/>
    <x v="22"/>
    <x v="0"/>
  </r>
  <r>
    <n v="11023"/>
    <n v="407"/>
    <x v="2112"/>
    <x v="1"/>
    <n v="11518"/>
    <n v="4.99"/>
    <d v="2005-08-16T23:59:49"/>
    <d v="2005-08-16T23:59:49"/>
    <d v="2005-08-17T22:51:49"/>
    <x v="23"/>
    <x v="0"/>
  </r>
  <r>
    <n v="11024"/>
    <n v="407"/>
    <x v="2972"/>
    <x v="0"/>
    <n v="11677"/>
    <n v="0.99"/>
    <d v="2005-08-17T06:06:26"/>
    <d v="2005-08-17T06:06:26"/>
    <d v="2005-08-20T04:35:26"/>
    <x v="24"/>
    <x v="0"/>
  </r>
  <r>
    <n v="11025"/>
    <n v="407"/>
    <x v="1267"/>
    <x v="1"/>
    <n v="12566"/>
    <n v="0.99"/>
    <d v="2005-08-18T15:13:04"/>
    <d v="2005-08-18T15:13:04"/>
    <d v="2005-08-21T19:29:04"/>
    <x v="25"/>
    <x v="0"/>
  </r>
  <r>
    <n v="11026"/>
    <n v="407"/>
    <x v="3344"/>
    <x v="1"/>
    <n v="12931"/>
    <n v="2.99"/>
    <d v="2005-08-19T05:11:47"/>
    <d v="2005-08-19T05:11:47"/>
    <d v="2005-08-21T00:59:47"/>
    <x v="26"/>
    <x v="0"/>
  </r>
  <r>
    <n v="11027"/>
    <n v="407"/>
    <x v="3104"/>
    <x v="0"/>
    <n v="13800"/>
    <n v="0.99"/>
    <d v="2005-08-20T12:40:48"/>
    <d v="2005-08-20T12:40:48"/>
    <d v="2005-08-22T15:06:48"/>
    <x v="27"/>
    <x v="0"/>
  </r>
  <r>
    <n v="11028"/>
    <n v="407"/>
    <x v="4064"/>
    <x v="1"/>
    <n v="13856"/>
    <n v="6.99"/>
    <d v="2005-08-20T14:49:32"/>
    <d v="2005-08-20T14:49:32"/>
    <d v="2005-08-29T12:37:32"/>
    <x v="28"/>
    <x v="0"/>
  </r>
  <r>
    <n v="11029"/>
    <n v="407"/>
    <x v="2241"/>
    <x v="1"/>
    <n v="14401"/>
    <n v="6.99"/>
    <d v="2005-08-21T10:36:20"/>
    <d v="2005-08-21T10:36:20"/>
    <d v="2005-08-30T06:45:20"/>
    <x v="29"/>
    <x v="0"/>
  </r>
  <r>
    <n v="11030"/>
    <n v="407"/>
    <x v="4406"/>
    <x v="1"/>
    <n v="15320"/>
    <n v="0.99"/>
    <d v="2005-08-22T20:17:49"/>
    <d v="2005-08-22T20:17:49"/>
    <d v="2005-08-28T17:31:49"/>
    <x v="30"/>
    <x v="0"/>
  </r>
  <r>
    <n v="11031"/>
    <n v="407"/>
    <x v="4407"/>
    <x v="1"/>
    <n v="15334"/>
    <n v="1.99"/>
    <d v="2005-08-22T20:44:35"/>
    <d v="2005-08-22T20:44:35"/>
    <d v="2005-08-29T23:03:35"/>
    <x v="31"/>
    <x v="1"/>
  </r>
  <r>
    <n v="11032"/>
    <n v="408"/>
    <x v="257"/>
    <x v="1"/>
    <n v="3"/>
    <n v="3.99"/>
    <d v="2005-05-24T23:03:39"/>
    <d v="2005-05-24T23:03:39"/>
    <d v="2005-06-01T22:12:39"/>
    <x v="2"/>
    <x v="0"/>
  </r>
  <r>
    <n v="11033"/>
    <n v="408"/>
    <x v="3293"/>
    <x v="1"/>
    <n v="59"/>
    <n v="5.99"/>
    <d v="2005-05-25T08:56:42"/>
    <d v="2005-05-25T08:56:42"/>
    <d v="2005-06-01T09:52:42"/>
    <x v="3"/>
    <x v="0"/>
  </r>
  <r>
    <n v="11034"/>
    <n v="408"/>
    <x v="1486"/>
    <x v="0"/>
    <n v="526"/>
    <n v="2.99"/>
    <d v="2005-05-28T04:27:37"/>
    <d v="2005-05-28T04:27:37"/>
    <d v="2005-05-30T07:52:37"/>
    <x v="4"/>
    <x v="0"/>
  </r>
  <r>
    <n v="11035"/>
    <n v="408"/>
    <x v="2185"/>
    <x v="1"/>
    <n v="2479"/>
    <n v="4.99"/>
    <d v="2005-06-18T21:03:08"/>
    <d v="2005-06-18T21:03:08"/>
    <d v="2005-06-22T16:49:08"/>
    <x v="5"/>
    <x v="0"/>
  </r>
  <r>
    <n v="11036"/>
    <n v="408"/>
    <x v="1706"/>
    <x v="0"/>
    <n v="2564"/>
    <n v="2.99"/>
    <d v="2005-06-19T03:41:10"/>
    <d v="2005-06-19T03:41:10"/>
    <d v="2005-06-24T03:10:10"/>
    <x v="6"/>
    <x v="0"/>
  </r>
  <r>
    <n v="11037"/>
    <n v="408"/>
    <x v="2698"/>
    <x v="1"/>
    <n v="2728"/>
    <n v="2.99"/>
    <d v="2005-06-19T15:04:04"/>
    <d v="2005-06-19T15:04:04"/>
    <d v="2005-06-22T12:22:04"/>
    <x v="7"/>
    <x v="0"/>
  </r>
  <r>
    <n v="11038"/>
    <n v="408"/>
    <x v="578"/>
    <x v="1"/>
    <n v="4330"/>
    <n v="3.99"/>
    <d v="2005-07-07T18:09:41"/>
    <d v="2005-07-07T18:09:41"/>
    <d v="2005-07-14T22:05:41"/>
    <x v="8"/>
    <x v="0"/>
  </r>
  <r>
    <n v="11039"/>
    <n v="408"/>
    <x v="4099"/>
    <x v="1"/>
    <n v="5073"/>
    <n v="0.99"/>
    <d v="2005-07-09T05:02:35"/>
    <d v="2005-07-09T05:02:35"/>
    <d v="2005-07-15T01:22:35"/>
    <x v="9"/>
    <x v="0"/>
  </r>
  <r>
    <n v="11040"/>
    <n v="408"/>
    <x v="3740"/>
    <x v="0"/>
    <n v="6062"/>
    <n v="0.99"/>
    <d v="2005-07-11T04:11:58"/>
    <d v="2005-07-11T04:11:58"/>
    <d v="2005-07-15T05:00:58"/>
    <x v="10"/>
    <x v="0"/>
  </r>
  <r>
    <n v="11041"/>
    <n v="408"/>
    <x v="2713"/>
    <x v="1"/>
    <n v="6203"/>
    <n v="4.99"/>
    <d v="2005-07-11T12:28:57"/>
    <d v="2005-07-11T12:28:57"/>
    <d v="2005-07-15T14:10:57"/>
    <x v="11"/>
    <x v="0"/>
  </r>
  <r>
    <n v="11042"/>
    <n v="408"/>
    <x v="653"/>
    <x v="1"/>
    <n v="6826"/>
    <n v="2.99"/>
    <d v="2005-07-12T18:32:02"/>
    <d v="2005-07-12T18:32:02"/>
    <d v="2005-07-16T23:21:02"/>
    <x v="12"/>
    <x v="0"/>
  </r>
  <r>
    <n v="11043"/>
    <n v="408"/>
    <x v="4240"/>
    <x v="0"/>
    <n v="7053"/>
    <n v="4.99"/>
    <d v="2005-07-27T03:38:54"/>
    <d v="2005-07-27T03:38:54"/>
    <d v="2005-07-31T01:13:54"/>
    <x v="13"/>
    <x v="0"/>
  </r>
  <r>
    <n v="11044"/>
    <n v="408"/>
    <x v="2248"/>
    <x v="1"/>
    <n v="7996"/>
    <n v="4.99"/>
    <d v="2005-07-28T15:00:49"/>
    <d v="2005-07-28T15:00:49"/>
    <d v="2005-08-04T20:58:49"/>
    <x v="14"/>
    <x v="0"/>
  </r>
  <r>
    <n v="11045"/>
    <n v="408"/>
    <x v="4408"/>
    <x v="1"/>
    <n v="8251"/>
    <n v="4.99"/>
    <d v="2005-07-29T00:50:14"/>
    <d v="2005-07-29T00:50:14"/>
    <d v="2005-08-03T23:52:14"/>
    <x v="15"/>
    <x v="0"/>
  </r>
  <r>
    <n v="11046"/>
    <n v="408"/>
    <x v="1878"/>
    <x v="1"/>
    <n v="8469"/>
    <n v="3.99"/>
    <d v="2005-07-29T08:26:27"/>
    <d v="2005-07-29T08:26:27"/>
    <d v="2005-08-05T04:26:27"/>
    <x v="16"/>
    <x v="0"/>
  </r>
  <r>
    <n v="11047"/>
    <n v="408"/>
    <x v="2110"/>
    <x v="1"/>
    <n v="8902"/>
    <n v="6.99"/>
    <d v="2005-07-30T01:08:06"/>
    <d v="2005-07-30T01:08:06"/>
    <d v="2005-08-05T00:00:06"/>
    <x v="17"/>
    <x v="0"/>
  </r>
  <r>
    <n v="11048"/>
    <n v="408"/>
    <x v="4409"/>
    <x v="0"/>
    <n v="9052"/>
    <n v="0.99"/>
    <d v="2005-07-30T07:06:08"/>
    <d v="2005-07-30T07:06:08"/>
    <d v="2005-08-03T10:30:08"/>
    <x v="18"/>
    <x v="0"/>
  </r>
  <r>
    <n v="11049"/>
    <n v="408"/>
    <x v="2933"/>
    <x v="1"/>
    <n v="9757"/>
    <n v="4.99"/>
    <d v="2005-07-31T09:25:14"/>
    <d v="2005-07-31T09:25:14"/>
    <d v="2005-08-01T14:43:14"/>
    <x v="19"/>
    <x v="0"/>
  </r>
  <r>
    <n v="11050"/>
    <n v="408"/>
    <x v="3416"/>
    <x v="1"/>
    <n v="11115"/>
    <n v="2.99"/>
    <d v="2005-08-02T08:31:06"/>
    <d v="2005-08-02T08:31:06"/>
    <d v="2005-08-04T02:36:06"/>
    <x v="20"/>
    <x v="0"/>
  </r>
  <r>
    <n v="11051"/>
    <n v="408"/>
    <x v="4410"/>
    <x v="0"/>
    <n v="12140"/>
    <n v="2.99"/>
    <d v="2005-08-17T23:57:55"/>
    <d v="2005-08-17T23:57:55"/>
    <d v="2005-08-21T20:09:55"/>
    <x v="21"/>
    <x v="0"/>
  </r>
  <r>
    <n v="11052"/>
    <n v="408"/>
    <x v="4411"/>
    <x v="0"/>
    <n v="12338"/>
    <n v="4.99"/>
    <d v="2005-08-18T07:04:24"/>
    <d v="2005-08-18T07:04:24"/>
    <d v="2005-08-19T08:36:24"/>
    <x v="22"/>
    <x v="0"/>
  </r>
  <r>
    <n v="11053"/>
    <n v="408"/>
    <x v="2934"/>
    <x v="0"/>
    <n v="12498"/>
    <n v="2.99"/>
    <d v="2005-08-18T13:01:08"/>
    <d v="2005-08-18T13:01:08"/>
    <d v="2005-08-21T13:12:08"/>
    <x v="23"/>
    <x v="0"/>
  </r>
  <r>
    <n v="11054"/>
    <n v="408"/>
    <x v="4412"/>
    <x v="1"/>
    <n v="12900"/>
    <n v="0.99"/>
    <d v="2005-08-19T04:03:49"/>
    <d v="2005-08-19T04:03:49"/>
    <d v="2005-08-24T22:11:49"/>
    <x v="24"/>
    <x v="0"/>
  </r>
  <r>
    <n v="11055"/>
    <n v="408"/>
    <x v="1930"/>
    <x v="0"/>
    <n v="13508"/>
    <n v="7.99"/>
    <d v="2005-08-20T02:12:54"/>
    <d v="2005-08-20T02:12:54"/>
    <d v="2005-08-28T21:47:54"/>
    <x v="25"/>
    <x v="0"/>
  </r>
  <r>
    <n v="11056"/>
    <n v="408"/>
    <x v="3751"/>
    <x v="1"/>
    <n v="13744"/>
    <n v="3.99"/>
    <d v="2005-08-20T10:51:45"/>
    <d v="2005-08-20T10:51:45"/>
    <d v="2005-08-25T06:42:45"/>
    <x v="26"/>
    <x v="0"/>
  </r>
  <r>
    <n v="11057"/>
    <n v="408"/>
    <x v="2078"/>
    <x v="0"/>
    <n v="13944"/>
    <n v="2.99"/>
    <d v="2005-08-20T17:41:16"/>
    <d v="2005-08-20T17:41:16"/>
    <d v="2005-08-23T12:02:16"/>
    <x v="27"/>
    <x v="0"/>
  </r>
  <r>
    <n v="11058"/>
    <n v="408"/>
    <x v="4291"/>
    <x v="1"/>
    <n v="14733"/>
    <n v="4.99"/>
    <d v="2005-08-21T22:22:33"/>
    <d v="2005-08-21T22:22:33"/>
    <d v="2005-08-26T21:01:33"/>
    <x v="28"/>
    <x v="0"/>
  </r>
  <r>
    <n v="11059"/>
    <n v="408"/>
    <x v="4413"/>
    <x v="0"/>
    <n v="15628"/>
    <n v="2.99"/>
    <d v="2005-08-23T07:28:04"/>
    <d v="2005-08-23T07:28:04"/>
    <d v="2005-08-26T04:23:04"/>
    <x v="29"/>
    <x v="0"/>
  </r>
  <r>
    <n v="11060"/>
    <n v="408"/>
    <x v="183"/>
    <x v="1"/>
    <n v="15716"/>
    <n v="1.99"/>
    <d v="2005-08-23T11:02:00"/>
    <d v="2005-08-23T11:02:00"/>
    <d v="2005-08-28T14:46:00"/>
    <x v="30"/>
    <x v="0"/>
  </r>
  <r>
    <n v="11061"/>
    <n v="408"/>
    <x v="1989"/>
    <x v="0"/>
    <n v="15765"/>
    <n v="6.99"/>
    <d v="2005-08-23T13:06:19"/>
    <d v="2005-08-23T13:06:19"/>
    <d v="2005-08-31T12:18:19"/>
    <x v="31"/>
    <x v="1"/>
  </r>
  <r>
    <n v="11062"/>
    <n v="409"/>
    <x v="293"/>
    <x v="0"/>
    <n v="310"/>
    <n v="6.99"/>
    <d v="2005-05-26T22:41:07"/>
    <d v="2005-05-26T22:41:07"/>
    <d v="2005-06-02T04:09:07"/>
    <x v="9"/>
    <x v="0"/>
  </r>
  <r>
    <n v="11063"/>
    <n v="409"/>
    <x v="601"/>
    <x v="1"/>
    <n v="1226"/>
    <n v="5.99"/>
    <d v="2005-06-15T03:46:10"/>
    <d v="2005-06-15T03:46:10"/>
    <d v="2005-06-23T02:00:10"/>
    <x v="10"/>
    <x v="0"/>
  </r>
  <r>
    <n v="11064"/>
    <n v="409"/>
    <x v="4060"/>
    <x v="1"/>
    <n v="2310"/>
    <n v="8.99"/>
    <d v="2005-06-18T08:45:59"/>
    <d v="2005-06-18T08:45:59"/>
    <d v="2005-06-26T05:06:59"/>
    <x v="11"/>
    <x v="0"/>
  </r>
  <r>
    <n v="11065"/>
    <n v="409"/>
    <x v="2257"/>
    <x v="0"/>
    <n v="3866"/>
    <n v="5.99"/>
    <d v="2005-07-06T17:47:20"/>
    <d v="2005-07-06T17:47:20"/>
    <d v="2005-07-15T18:12:20"/>
    <x v="12"/>
    <x v="0"/>
  </r>
  <r>
    <n v="11066"/>
    <n v="409"/>
    <x v="4294"/>
    <x v="1"/>
    <n v="4550"/>
    <n v="4.99"/>
    <d v="2005-07-08T04:34:00"/>
    <d v="2005-07-08T04:34:00"/>
    <d v="2005-07-14T23:45:00"/>
    <x v="13"/>
    <x v="0"/>
  </r>
  <r>
    <n v="11067"/>
    <n v="409"/>
    <x v="2297"/>
    <x v="0"/>
    <n v="5175"/>
    <n v="3.99"/>
    <d v="2005-07-09T09:34:28"/>
    <d v="2005-07-09T09:34:28"/>
    <d v="2005-07-15T15:19:28"/>
    <x v="14"/>
    <x v="0"/>
  </r>
  <r>
    <n v="11068"/>
    <n v="409"/>
    <x v="1285"/>
    <x v="1"/>
    <n v="5306"/>
    <n v="5.99"/>
    <d v="2005-07-09T15:56:45"/>
    <d v="2005-07-09T15:56:45"/>
    <d v="2005-07-15T19:02:45"/>
    <x v="15"/>
    <x v="0"/>
  </r>
  <r>
    <n v="11069"/>
    <n v="409"/>
    <x v="320"/>
    <x v="0"/>
    <n v="5422"/>
    <n v="0.99"/>
    <d v="2005-07-09T20:55:47"/>
    <d v="2005-07-09T20:55:47"/>
    <d v="2005-07-15T15:15:47"/>
    <x v="16"/>
    <x v="0"/>
  </r>
  <r>
    <n v="11070"/>
    <n v="409"/>
    <x v="4091"/>
    <x v="0"/>
    <n v="5848"/>
    <n v="2.99"/>
    <d v="2005-07-10T17:28:14"/>
    <d v="2005-07-10T17:28:14"/>
    <d v="2005-07-14T11:54:14"/>
    <x v="17"/>
    <x v="0"/>
  </r>
  <r>
    <n v="11071"/>
    <n v="409"/>
    <x v="3148"/>
    <x v="0"/>
    <n v="5955"/>
    <n v="7.99"/>
    <d v="2005-07-10T23:22:10"/>
    <d v="2005-07-10T23:22:10"/>
    <d v="2005-07-17T17:55:10"/>
    <x v="18"/>
    <x v="0"/>
  </r>
  <r>
    <n v="11072"/>
    <n v="409"/>
    <x v="1582"/>
    <x v="1"/>
    <n v="6026"/>
    <n v="4.99"/>
    <d v="2005-07-11T02:21:43"/>
    <d v="2005-07-11T02:21:43"/>
    <d v="2005-07-13T03:49:43"/>
    <x v="19"/>
    <x v="0"/>
  </r>
  <r>
    <n v="11073"/>
    <n v="409"/>
    <x v="3923"/>
    <x v="0"/>
    <n v="6596"/>
    <n v="2.99"/>
    <d v="2005-07-12T07:32:59"/>
    <d v="2005-07-12T07:32:59"/>
    <d v="2005-07-13T02:47:59"/>
    <x v="20"/>
    <x v="0"/>
  </r>
  <r>
    <n v="11074"/>
    <n v="409"/>
    <x v="178"/>
    <x v="1"/>
    <n v="7673"/>
    <n v="2.99"/>
    <d v="2005-07-28T02:53:53"/>
    <d v="2005-07-28T02:53:53"/>
    <d v="2005-08-06T00:07:53"/>
    <x v="21"/>
    <x v="0"/>
  </r>
  <r>
    <n v="11075"/>
    <n v="409"/>
    <x v="854"/>
    <x v="1"/>
    <n v="7940"/>
    <n v="0.99"/>
    <d v="2005-07-28T12:46:47"/>
    <d v="2005-07-28T12:46:47"/>
    <d v="2005-07-29T06:46:47"/>
    <x v="22"/>
    <x v="0"/>
  </r>
  <r>
    <n v="11076"/>
    <n v="409"/>
    <x v="2107"/>
    <x v="0"/>
    <n v="8037"/>
    <n v="4.99"/>
    <d v="2005-07-28T16:31:20"/>
    <d v="2005-07-28T16:31:20"/>
    <d v="2005-07-31T12:18:20"/>
    <x v="23"/>
    <x v="0"/>
  </r>
  <r>
    <n v="11077"/>
    <n v="409"/>
    <x v="4031"/>
    <x v="1"/>
    <n v="8265"/>
    <n v="5.99"/>
    <d v="2005-07-29T01:20:15"/>
    <d v="2005-07-29T01:20:15"/>
    <d v="2005-08-06T19:32:15"/>
    <x v="24"/>
    <x v="0"/>
  </r>
  <r>
    <n v="11078"/>
    <n v="409"/>
    <x v="4414"/>
    <x v="0"/>
    <n v="8726"/>
    <n v="1.99"/>
    <d v="2005-07-29T18:09:22"/>
    <d v="2005-07-29T18:09:22"/>
    <d v="2005-08-06T16:24:22"/>
    <x v="25"/>
    <x v="0"/>
  </r>
  <r>
    <n v="11079"/>
    <n v="409"/>
    <x v="4257"/>
    <x v="1"/>
    <n v="9267"/>
    <n v="0.99"/>
    <d v="2005-07-30T14:59:05"/>
    <d v="2005-07-30T14:59:05"/>
    <d v="2005-08-04T10:17:05"/>
    <x v="26"/>
    <x v="0"/>
  </r>
  <r>
    <n v="11080"/>
    <n v="409"/>
    <x v="881"/>
    <x v="1"/>
    <n v="12830"/>
    <n v="0.99"/>
    <d v="2005-08-19T01:40:25"/>
    <d v="2005-08-19T01:40:25"/>
    <d v="2005-08-20T23:49:25"/>
    <x v="27"/>
    <x v="0"/>
  </r>
  <r>
    <n v="11081"/>
    <n v="409"/>
    <x v="3990"/>
    <x v="0"/>
    <n v="13392"/>
    <n v="8.99"/>
    <d v="2005-08-19T22:03:22"/>
    <d v="2005-08-19T22:03:22"/>
    <d v="2005-08-28T19:27:22"/>
    <x v="28"/>
    <x v="0"/>
  </r>
  <r>
    <n v="11082"/>
    <n v="409"/>
    <x v="1706"/>
    <x v="1"/>
    <n v="13632"/>
    <n v="6.99"/>
    <d v="2005-08-20T07:10:52"/>
    <d v="2005-08-20T07:10:52"/>
    <d v="2005-08-29T10:19:52"/>
    <x v="29"/>
    <x v="0"/>
  </r>
  <r>
    <n v="11083"/>
    <n v="409"/>
    <x v="1857"/>
    <x v="0"/>
    <n v="14103"/>
    <n v="1.99"/>
    <d v="2005-08-21T00:37:00"/>
    <d v="2005-08-21T00:37:00"/>
    <d v="2005-08-25T22:09:00"/>
    <x v="30"/>
    <x v="0"/>
  </r>
  <r>
    <n v="11084"/>
    <n v="409"/>
    <x v="4275"/>
    <x v="0"/>
    <n v="14697"/>
    <n v="4.99"/>
    <d v="2005-08-21T20:49:21"/>
    <d v="2005-08-21T20:49:21"/>
    <d v="2005-08-26T01:39:21"/>
    <x v="31"/>
    <x v="1"/>
  </r>
  <r>
    <n v="11085"/>
    <n v="410"/>
    <x v="227"/>
    <x v="0"/>
    <n v="1514"/>
    <n v="2.99"/>
    <d v="2005-06-15T22:57:34"/>
    <d v="2005-06-15T22:57:34"/>
    <d v="2005-06-19T20:27:34"/>
    <x v="32"/>
    <x v="0"/>
  </r>
  <r>
    <n v="11086"/>
    <n v="410"/>
    <x v="1946"/>
    <x v="0"/>
    <n v="2073"/>
    <n v="2.99"/>
    <d v="2005-06-17T16:33:59"/>
    <d v="2005-06-17T16:33:59"/>
    <d v="2005-06-19T11:57:59"/>
    <x v="33"/>
    <x v="0"/>
  </r>
  <r>
    <n v="11087"/>
    <n v="410"/>
    <x v="831"/>
    <x v="0"/>
    <n v="2255"/>
    <n v="4.99"/>
    <d v="2005-06-18T05:21:12"/>
    <d v="2005-06-18T05:21:12"/>
    <d v="2005-06-26T09:19:12"/>
    <x v="34"/>
    <x v="0"/>
  </r>
  <r>
    <n v="11088"/>
    <n v="410"/>
    <x v="3643"/>
    <x v="1"/>
    <n v="2400"/>
    <n v="5.99"/>
    <d v="2005-06-18T16:10:46"/>
    <d v="2005-06-18T16:10:46"/>
    <d v="2005-06-25T20:34:46"/>
    <x v="35"/>
    <x v="0"/>
  </r>
  <r>
    <n v="11089"/>
    <n v="410"/>
    <x v="2597"/>
    <x v="1"/>
    <n v="2971"/>
    <n v="0.99"/>
    <d v="2005-06-20T07:56:00"/>
    <d v="2005-06-20T07:56:00"/>
    <d v="2005-06-27T11:38:00"/>
    <x v="36"/>
    <x v="0"/>
  </r>
  <r>
    <n v="11090"/>
    <n v="410"/>
    <x v="4346"/>
    <x v="0"/>
    <n v="3249"/>
    <n v="4.99"/>
    <d v="2005-06-21T03:13:19"/>
    <d v="2005-06-21T03:13:19"/>
    <d v="2005-06-29T04:04:19"/>
    <x v="37"/>
    <x v="0"/>
  </r>
  <r>
    <n v="11091"/>
    <n v="410"/>
    <x v="1526"/>
    <x v="1"/>
    <n v="4062"/>
    <n v="0.99"/>
    <d v="2005-07-07T04:22:27"/>
    <d v="2005-07-07T04:22:27"/>
    <d v="2005-07-09T03:27:27"/>
    <x v="0"/>
    <x v="0"/>
  </r>
  <r>
    <n v="11092"/>
    <n v="410"/>
    <x v="1790"/>
    <x v="0"/>
    <n v="4267"/>
    <n v="0.99"/>
    <d v="2005-07-07T14:35:30"/>
    <d v="2005-07-07T14:35:30"/>
    <d v="2005-07-11T10:41:30"/>
    <x v="1"/>
    <x v="0"/>
  </r>
  <r>
    <n v="11093"/>
    <n v="410"/>
    <x v="1876"/>
    <x v="0"/>
    <n v="5150"/>
    <n v="3.99"/>
    <d v="2005-07-09T08:28:40"/>
    <d v="2005-07-09T08:28:40"/>
    <d v="2005-07-16T04:47:40"/>
    <x v="2"/>
    <x v="0"/>
  </r>
  <r>
    <n v="11094"/>
    <n v="410"/>
    <x v="437"/>
    <x v="0"/>
    <n v="5192"/>
    <n v="4.99"/>
    <d v="2005-07-09T10:27:09"/>
    <d v="2005-07-09T10:27:09"/>
    <d v="2005-07-10T12:04:09"/>
    <x v="3"/>
    <x v="0"/>
  </r>
  <r>
    <n v="11095"/>
    <n v="410"/>
    <x v="3416"/>
    <x v="1"/>
    <n v="5330"/>
    <n v="5.99"/>
    <d v="2005-07-09T16:53:57"/>
    <d v="2005-07-09T16:53:57"/>
    <d v="2005-07-18T19:54:57"/>
    <x v="4"/>
    <x v="0"/>
  </r>
  <r>
    <n v="11096"/>
    <n v="410"/>
    <x v="4152"/>
    <x v="0"/>
    <n v="5336"/>
    <n v="2.99"/>
    <d v="2005-07-09T17:01:08"/>
    <d v="2005-07-09T17:01:08"/>
    <d v="2005-07-11T19:22:08"/>
    <x v="5"/>
    <x v="0"/>
  </r>
  <r>
    <n v="11097"/>
    <n v="410"/>
    <x v="1744"/>
    <x v="0"/>
    <n v="6148"/>
    <n v="4.99"/>
    <d v="2005-07-11T09:14:22"/>
    <d v="2005-07-11T09:14:22"/>
    <d v="2005-07-12T08:01:22"/>
    <x v="6"/>
    <x v="0"/>
  </r>
  <r>
    <n v="11098"/>
    <n v="410"/>
    <x v="3568"/>
    <x v="1"/>
    <n v="6218"/>
    <n v="5.99"/>
    <d v="2005-07-11T13:14:58"/>
    <d v="2005-07-11T13:14:58"/>
    <d v="2005-07-16T08:13:58"/>
    <x v="7"/>
    <x v="0"/>
  </r>
  <r>
    <n v="11099"/>
    <n v="410"/>
    <x v="2325"/>
    <x v="1"/>
    <n v="7350"/>
    <n v="4.99"/>
    <d v="2005-07-27T14:34:14"/>
    <d v="2005-07-27T14:34:14"/>
    <d v="2005-08-02T19:19:14"/>
    <x v="8"/>
    <x v="0"/>
  </r>
  <r>
    <n v="11100"/>
    <n v="410"/>
    <x v="750"/>
    <x v="1"/>
    <n v="7407"/>
    <n v="5.99"/>
    <d v="2005-07-27T16:29:04"/>
    <d v="2005-07-27T16:29:04"/>
    <d v="2005-08-01T17:47:04"/>
    <x v="9"/>
    <x v="0"/>
  </r>
  <r>
    <n v="11101"/>
    <n v="410"/>
    <x v="4024"/>
    <x v="0"/>
    <n v="7523"/>
    <n v="4.99"/>
    <d v="2005-07-27T21:11:23"/>
    <d v="2005-07-27T21:11:23"/>
    <d v="2005-07-28T16:37:23"/>
    <x v="10"/>
    <x v="0"/>
  </r>
  <r>
    <n v="11102"/>
    <n v="410"/>
    <x v="403"/>
    <x v="1"/>
    <n v="8625"/>
    <n v="3.99"/>
    <d v="2005-07-29T13:59:13"/>
    <d v="2005-07-29T13:59:13"/>
    <d v="2005-08-07T17:56:13"/>
    <x v="11"/>
    <x v="0"/>
  </r>
  <r>
    <n v="11103"/>
    <n v="410"/>
    <x v="2379"/>
    <x v="0"/>
    <n v="8882"/>
    <n v="0.99"/>
    <d v="2005-07-30T00:24:05"/>
    <d v="2005-07-30T00:24:05"/>
    <d v="2005-08-03T19:48:05"/>
    <x v="12"/>
    <x v="0"/>
  </r>
  <r>
    <n v="11104"/>
    <n v="410"/>
    <x v="1304"/>
    <x v="0"/>
    <n v="9263"/>
    <n v="2.99"/>
    <d v="2005-07-30T14:48:24"/>
    <d v="2005-07-30T14:48:24"/>
    <d v="2005-08-04T19:06:24"/>
    <x v="13"/>
    <x v="0"/>
  </r>
  <r>
    <n v="11105"/>
    <n v="410"/>
    <x v="4411"/>
    <x v="0"/>
    <n v="10402"/>
    <n v="4.99"/>
    <d v="2005-08-01T07:27:19"/>
    <d v="2005-08-01T07:27:19"/>
    <d v="2005-08-04T12:30:19"/>
    <x v="14"/>
    <x v="0"/>
  </r>
  <r>
    <n v="11106"/>
    <n v="410"/>
    <x v="1823"/>
    <x v="0"/>
    <n v="10837"/>
    <n v="2.99"/>
    <d v="2005-08-01T23:30:22"/>
    <d v="2005-08-01T23:30:22"/>
    <d v="2005-08-07T23:02:22"/>
    <x v="15"/>
    <x v="0"/>
  </r>
  <r>
    <n v="11107"/>
    <n v="410"/>
    <x v="4298"/>
    <x v="0"/>
    <n v="11107"/>
    <n v="0.99"/>
    <d v="2005-08-02T08:19:38"/>
    <d v="2005-08-02T08:19:38"/>
    <d v="2005-08-07T08:46:38"/>
    <x v="16"/>
    <x v="0"/>
  </r>
  <r>
    <n v="11108"/>
    <n v="410"/>
    <x v="2737"/>
    <x v="0"/>
    <n v="11187"/>
    <n v="10.99"/>
    <d v="2005-08-02T11:16:19"/>
    <d v="2005-08-02T11:16:19"/>
    <d v="2005-08-11T06:11:19"/>
    <x v="17"/>
    <x v="0"/>
  </r>
  <r>
    <n v="11109"/>
    <n v="410"/>
    <x v="3930"/>
    <x v="0"/>
    <n v="11472"/>
    <n v="6.99"/>
    <d v="2005-08-02T21:49:06"/>
    <d v="2005-08-02T21:49:06"/>
    <d v="2005-08-11T20:17:06"/>
    <x v="18"/>
    <x v="0"/>
  </r>
  <r>
    <n v="11110"/>
    <n v="410"/>
    <x v="238"/>
    <x v="0"/>
    <n v="11694"/>
    <n v="6.99"/>
    <d v="2005-08-17T06:57:30"/>
    <d v="2005-08-17T06:57:30"/>
    <d v="2005-08-24T07:52:30"/>
    <x v="19"/>
    <x v="0"/>
  </r>
  <r>
    <n v="11122"/>
    <n v="410"/>
    <x v="2980"/>
    <x v="0"/>
    <n v="12665"/>
    <n v="2.99"/>
    <d v="2006-02-14T15:16:03"/>
    <d v="2006-02-14T15:16:03"/>
    <d v="1899-12-30T00:00:00"/>
    <x v="20"/>
    <x v="0"/>
  </r>
  <r>
    <n v="11111"/>
    <n v="410"/>
    <x v="3225"/>
    <x v="1"/>
    <n v="12955"/>
    <n v="8.99"/>
    <d v="2005-08-19T06:05:58"/>
    <d v="2005-08-19T06:05:58"/>
    <d v="2005-08-26T04:24:58"/>
    <x v="21"/>
    <x v="0"/>
  </r>
  <r>
    <n v="11112"/>
    <n v="410"/>
    <x v="2641"/>
    <x v="0"/>
    <n v="13460"/>
    <n v="4.99"/>
    <d v="2005-08-20T00:48:24"/>
    <d v="2005-08-20T00:48:24"/>
    <d v="2005-08-28T04:13:24"/>
    <x v="22"/>
    <x v="0"/>
  </r>
  <r>
    <n v="11113"/>
    <n v="410"/>
    <x v="3411"/>
    <x v="1"/>
    <n v="13748"/>
    <n v="2.99"/>
    <d v="2005-08-20T10:59:54"/>
    <d v="2005-08-20T10:59:54"/>
    <d v="2005-08-23T12:33:54"/>
    <x v="23"/>
    <x v="0"/>
  </r>
  <r>
    <n v="11114"/>
    <n v="410"/>
    <x v="3223"/>
    <x v="1"/>
    <n v="13948"/>
    <n v="6.99"/>
    <d v="2005-08-20T17:50:48"/>
    <d v="2005-08-20T17:50:48"/>
    <d v="2005-08-25T20:56:48"/>
    <x v="24"/>
    <x v="0"/>
  </r>
  <r>
    <n v="11115"/>
    <n v="410"/>
    <x v="1118"/>
    <x v="0"/>
    <n v="14237"/>
    <n v="3.99"/>
    <d v="2005-08-21T05:15:00"/>
    <d v="2005-08-21T05:15:00"/>
    <d v="2005-08-25T10:06:00"/>
    <x v="25"/>
    <x v="0"/>
  </r>
  <r>
    <n v="11116"/>
    <n v="410"/>
    <x v="1372"/>
    <x v="1"/>
    <n v="14298"/>
    <n v="4.99"/>
    <d v="2005-08-21T07:17:10"/>
    <d v="2005-08-21T07:17:10"/>
    <d v="2005-08-25T10:10:10"/>
    <x v="26"/>
    <x v="0"/>
  </r>
  <r>
    <n v="11117"/>
    <n v="410"/>
    <x v="4352"/>
    <x v="0"/>
    <n v="14319"/>
    <n v="4.99"/>
    <d v="2005-08-21T08:00:55"/>
    <d v="2005-08-21T08:00:55"/>
    <d v="2005-08-26T05:04:55"/>
    <x v="27"/>
    <x v="0"/>
  </r>
  <r>
    <n v="11118"/>
    <n v="410"/>
    <x v="3329"/>
    <x v="1"/>
    <n v="14819"/>
    <n v="2.99"/>
    <d v="2005-08-22T01:17:19"/>
    <d v="2005-08-22T01:17:19"/>
    <d v="2005-08-30T05:54:19"/>
    <x v="28"/>
    <x v="0"/>
  </r>
  <r>
    <n v="11119"/>
    <n v="410"/>
    <x v="2501"/>
    <x v="0"/>
    <n v="15211"/>
    <n v="2.99"/>
    <d v="2005-08-22T16:40:21"/>
    <d v="2005-08-22T16:40:21"/>
    <d v="2005-08-28T13:33:21"/>
    <x v="29"/>
    <x v="0"/>
  </r>
  <r>
    <n v="11120"/>
    <n v="410"/>
    <x v="1524"/>
    <x v="1"/>
    <n v="15392"/>
    <n v="3.99"/>
    <d v="2005-08-22T23:02:15"/>
    <d v="2005-08-22T23:02:15"/>
    <d v="2005-09-01T01:14:15"/>
    <x v="30"/>
    <x v="0"/>
  </r>
  <r>
    <n v="11121"/>
    <n v="410"/>
    <x v="3280"/>
    <x v="0"/>
    <n v="15518"/>
    <n v="4.99"/>
    <d v="2005-08-23T03:19:34"/>
    <d v="2005-08-23T03:19:34"/>
    <d v="2005-08-24T02:55:34"/>
    <x v="31"/>
    <x v="1"/>
  </r>
  <r>
    <n v="11123"/>
    <n v="411"/>
    <x v="186"/>
    <x v="1"/>
    <n v="686"/>
    <n v="4.99"/>
    <d v="2005-05-29T00:27:10"/>
    <d v="2005-05-29T00:27:10"/>
    <d v="2005-05-30T02:29:10"/>
    <x v="6"/>
    <x v="0"/>
  </r>
  <r>
    <n v="11124"/>
    <n v="411"/>
    <x v="2968"/>
    <x v="1"/>
    <n v="972"/>
    <n v="1.99"/>
    <d v="2005-05-30T20:21:07"/>
    <d v="2005-05-30T20:21:07"/>
    <d v="2005-06-06T00:36:07"/>
    <x v="7"/>
    <x v="0"/>
  </r>
  <r>
    <n v="11125"/>
    <n v="411"/>
    <x v="853"/>
    <x v="0"/>
    <n v="1985"/>
    <n v="0.99"/>
    <d v="2005-06-17T10:31:37"/>
    <d v="2005-06-17T10:31:37"/>
    <d v="2005-06-22T11:17:37"/>
    <x v="8"/>
    <x v="0"/>
  </r>
  <r>
    <n v="11126"/>
    <n v="411"/>
    <x v="3641"/>
    <x v="1"/>
    <n v="1997"/>
    <n v="2.99"/>
    <d v="2005-06-17T11:19:43"/>
    <d v="2005-06-17T11:19:43"/>
    <d v="2005-06-19T14:18:43"/>
    <x v="9"/>
    <x v="0"/>
  </r>
  <r>
    <n v="11127"/>
    <n v="411"/>
    <x v="3071"/>
    <x v="1"/>
    <n v="2712"/>
    <n v="0.99"/>
    <d v="2005-06-19T14:20:13"/>
    <d v="2005-06-19T14:20:13"/>
    <d v="2005-06-22T19:08:13"/>
    <x v="10"/>
    <x v="0"/>
  </r>
  <r>
    <n v="11128"/>
    <n v="411"/>
    <x v="3526"/>
    <x v="0"/>
    <n v="3928"/>
    <n v="2.99"/>
    <d v="2005-07-06T20:52:09"/>
    <d v="2005-07-06T20:52:09"/>
    <d v="2005-07-08T18:51:09"/>
    <x v="11"/>
    <x v="0"/>
  </r>
  <r>
    <n v="11129"/>
    <n v="411"/>
    <x v="1693"/>
    <x v="1"/>
    <n v="4146"/>
    <n v="0.99"/>
    <d v="2005-07-07T08:30:16"/>
    <d v="2005-07-07T08:30:16"/>
    <d v="2005-07-12T07:52:16"/>
    <x v="12"/>
    <x v="0"/>
  </r>
  <r>
    <n v="11130"/>
    <n v="411"/>
    <x v="4184"/>
    <x v="0"/>
    <n v="4246"/>
    <n v="2.99"/>
    <d v="2005-07-07T13:49:03"/>
    <d v="2005-07-07T13:49:03"/>
    <d v="2005-07-09T13:01:03"/>
    <x v="13"/>
    <x v="0"/>
  </r>
  <r>
    <n v="11131"/>
    <n v="411"/>
    <x v="3044"/>
    <x v="1"/>
    <n v="5357"/>
    <n v="5.99"/>
    <d v="2005-07-09T18:08:59"/>
    <d v="2005-07-09T18:08:59"/>
    <d v="2005-07-16T17:28:59"/>
    <x v="14"/>
    <x v="0"/>
  </r>
  <r>
    <n v="11132"/>
    <n v="411"/>
    <x v="111"/>
    <x v="0"/>
    <n v="5800"/>
    <n v="2.99"/>
    <d v="2005-07-10T14:58:36"/>
    <d v="2005-07-10T14:58:36"/>
    <d v="2005-07-11T19:50:36"/>
    <x v="15"/>
    <x v="0"/>
  </r>
  <r>
    <n v="11133"/>
    <n v="411"/>
    <x v="4210"/>
    <x v="0"/>
    <n v="7102"/>
    <n v="1.99"/>
    <d v="2005-07-27T05:07:21"/>
    <d v="2005-07-27T05:07:21"/>
    <d v="2005-08-01T09:41:21"/>
    <x v="16"/>
    <x v="0"/>
  </r>
  <r>
    <n v="11134"/>
    <n v="411"/>
    <x v="3364"/>
    <x v="1"/>
    <n v="7395"/>
    <n v="0.99"/>
    <d v="2005-07-27T16:03:11"/>
    <d v="2005-07-27T16:03:11"/>
    <d v="2005-07-31T20:26:11"/>
    <x v="17"/>
    <x v="0"/>
  </r>
  <r>
    <n v="11135"/>
    <n v="411"/>
    <x v="1689"/>
    <x v="0"/>
    <n v="7513"/>
    <n v="2.99"/>
    <d v="2005-07-27T20:51:04"/>
    <d v="2005-07-27T20:51:04"/>
    <d v="2005-08-03T20:15:04"/>
    <x v="18"/>
    <x v="0"/>
  </r>
  <r>
    <n v="11136"/>
    <n v="411"/>
    <x v="1316"/>
    <x v="0"/>
    <n v="7813"/>
    <n v="2.99"/>
    <d v="2005-07-28T08:08:27"/>
    <d v="2005-07-28T08:08:27"/>
    <d v="2005-07-30T03:08:27"/>
    <x v="19"/>
    <x v="0"/>
  </r>
  <r>
    <n v="11137"/>
    <n v="411"/>
    <x v="4283"/>
    <x v="0"/>
    <n v="8023"/>
    <n v="0.99"/>
    <d v="2005-07-28T15:53:29"/>
    <d v="2005-07-28T15:53:29"/>
    <d v="2005-07-31T12:26:29"/>
    <x v="20"/>
    <x v="0"/>
  </r>
  <r>
    <n v="11138"/>
    <n v="411"/>
    <x v="4415"/>
    <x v="1"/>
    <n v="8613"/>
    <n v="5.99"/>
    <d v="2005-07-29T13:30:58"/>
    <d v="2005-07-29T13:30:58"/>
    <d v="2005-08-05T16:21:58"/>
    <x v="21"/>
    <x v="0"/>
  </r>
  <r>
    <n v="11139"/>
    <n v="411"/>
    <x v="1821"/>
    <x v="1"/>
    <n v="9622"/>
    <n v="0.99"/>
    <d v="2005-07-31T04:21:45"/>
    <d v="2005-07-31T04:21:45"/>
    <d v="2005-08-02T09:20:45"/>
    <x v="22"/>
    <x v="0"/>
  </r>
  <r>
    <n v="11140"/>
    <n v="411"/>
    <x v="4416"/>
    <x v="1"/>
    <n v="11294"/>
    <n v="2.99"/>
    <d v="2005-08-02T15:08:27"/>
    <d v="2005-08-02T15:08:27"/>
    <d v="2005-08-03T18:28:27"/>
    <x v="23"/>
    <x v="0"/>
  </r>
  <r>
    <n v="11141"/>
    <n v="411"/>
    <x v="3302"/>
    <x v="0"/>
    <n v="11997"/>
    <n v="5.99"/>
    <d v="2005-08-17T18:34:38"/>
    <d v="2005-08-17T18:34:38"/>
    <d v="2005-08-26T00:12:38"/>
    <x v="24"/>
    <x v="0"/>
  </r>
  <r>
    <n v="11148"/>
    <n v="411"/>
    <x v="4417"/>
    <x v="1"/>
    <n v="13246"/>
    <n v="4.99"/>
    <d v="2006-02-14T15:16:03"/>
    <d v="2006-02-14T15:16:03"/>
    <d v="1899-12-30T00:00:00"/>
    <x v="25"/>
    <x v="0"/>
  </r>
  <r>
    <n v="11142"/>
    <n v="411"/>
    <x v="814"/>
    <x v="1"/>
    <n v="13634"/>
    <n v="0.99"/>
    <d v="2005-08-20T07:16:45"/>
    <d v="2005-08-20T07:16:45"/>
    <d v="2005-08-22T03:38:45"/>
    <x v="26"/>
    <x v="0"/>
  </r>
  <r>
    <n v="11143"/>
    <n v="411"/>
    <x v="2103"/>
    <x v="1"/>
    <n v="13656"/>
    <n v="7.99"/>
    <d v="2005-08-20T08:01:07"/>
    <d v="2005-08-20T08:01:07"/>
    <d v="2005-08-28T13:16:07"/>
    <x v="27"/>
    <x v="0"/>
  </r>
  <r>
    <n v="11144"/>
    <n v="411"/>
    <x v="1046"/>
    <x v="1"/>
    <n v="14480"/>
    <n v="2.99"/>
    <d v="2005-08-21T13:36:40"/>
    <d v="2005-08-21T13:36:40"/>
    <d v="2005-08-26T08:39:40"/>
    <x v="28"/>
    <x v="0"/>
  </r>
  <r>
    <n v="11145"/>
    <n v="411"/>
    <x v="4418"/>
    <x v="0"/>
    <n v="14772"/>
    <n v="5.99"/>
    <d v="2005-08-21T23:50:39"/>
    <d v="2005-08-21T23:50:39"/>
    <d v="2005-08-30T20:44:39"/>
    <x v="29"/>
    <x v="0"/>
  </r>
  <r>
    <n v="11146"/>
    <n v="411"/>
    <x v="1411"/>
    <x v="1"/>
    <n v="14996"/>
    <n v="2.99"/>
    <d v="2005-08-22T07:52:41"/>
    <d v="2005-08-22T07:52:41"/>
    <d v="2005-08-29T02:35:41"/>
    <x v="30"/>
    <x v="0"/>
  </r>
  <r>
    <n v="11147"/>
    <n v="411"/>
    <x v="3032"/>
    <x v="0"/>
    <n v="15936"/>
    <n v="0.99"/>
    <d v="2005-08-23T18:43:11"/>
    <d v="2005-08-23T18:43:11"/>
    <d v="2005-08-26T00:19:11"/>
    <x v="31"/>
    <x v="1"/>
  </r>
  <r>
    <n v="11149"/>
    <n v="412"/>
    <x v="3224"/>
    <x v="1"/>
    <n v="191"/>
    <n v="0.99"/>
    <d v="2005-05-26T06:14:06"/>
    <d v="2005-05-26T06:14:06"/>
    <d v="2005-05-28T05:33:06"/>
    <x v="11"/>
    <x v="0"/>
  </r>
  <r>
    <n v="11150"/>
    <n v="412"/>
    <x v="2628"/>
    <x v="0"/>
    <n v="333"/>
    <n v="4.99"/>
    <d v="2005-05-27T02:52:21"/>
    <d v="2005-05-27T02:52:21"/>
    <d v="2005-06-01T00:55:21"/>
    <x v="12"/>
    <x v="0"/>
  </r>
  <r>
    <n v="11151"/>
    <n v="412"/>
    <x v="1662"/>
    <x v="0"/>
    <n v="717"/>
    <n v="0.99"/>
    <d v="2005-05-29T04:37:44"/>
    <d v="2005-05-29T04:37:44"/>
    <d v="2005-05-30T05:48:44"/>
    <x v="13"/>
    <x v="0"/>
  </r>
  <r>
    <n v="11152"/>
    <n v="412"/>
    <x v="2856"/>
    <x v="1"/>
    <n v="1043"/>
    <n v="3.99"/>
    <d v="2005-05-31T06:11:40"/>
    <d v="2005-05-31T06:11:40"/>
    <d v="2005-06-08T09:15:40"/>
    <x v="14"/>
    <x v="0"/>
  </r>
  <r>
    <n v="11153"/>
    <n v="412"/>
    <x v="1457"/>
    <x v="0"/>
    <n v="3292"/>
    <n v="2.99"/>
    <d v="2005-06-21T06:59:11"/>
    <d v="2005-06-21T06:59:11"/>
    <d v="2005-06-23T07:11:11"/>
    <x v="15"/>
    <x v="0"/>
  </r>
  <r>
    <n v="11154"/>
    <n v="412"/>
    <x v="3312"/>
    <x v="1"/>
    <n v="3888"/>
    <n v="0.99"/>
    <d v="2005-07-06T18:54:20"/>
    <d v="2005-07-06T18:54:20"/>
    <d v="2005-07-12T17:13:20"/>
    <x v="16"/>
    <x v="0"/>
  </r>
  <r>
    <n v="11155"/>
    <n v="412"/>
    <x v="2100"/>
    <x v="1"/>
    <n v="4074"/>
    <n v="0.99"/>
    <d v="2005-07-07T04:49:49"/>
    <d v="2005-07-07T04:49:49"/>
    <d v="2005-07-12T04:51:49"/>
    <x v="17"/>
    <x v="0"/>
  </r>
  <r>
    <n v="11156"/>
    <n v="412"/>
    <x v="3136"/>
    <x v="0"/>
    <n v="8036"/>
    <n v="0.99"/>
    <d v="2005-07-28T16:27:43"/>
    <d v="2005-07-28T16:27:43"/>
    <d v="2005-08-01T13:41:43"/>
    <x v="18"/>
    <x v="0"/>
  </r>
  <r>
    <n v="11157"/>
    <n v="412"/>
    <x v="2676"/>
    <x v="1"/>
    <n v="8330"/>
    <n v="8.99"/>
    <d v="2005-07-29T04:09:07"/>
    <d v="2005-07-29T04:09:07"/>
    <d v="2005-08-05T05:00:07"/>
    <x v="19"/>
    <x v="0"/>
  </r>
  <r>
    <n v="11158"/>
    <n v="412"/>
    <x v="4203"/>
    <x v="0"/>
    <n v="8411"/>
    <n v="8.99"/>
    <d v="2005-07-29T06:44:23"/>
    <d v="2005-07-29T06:44:23"/>
    <d v="2005-08-07T03:56:23"/>
    <x v="20"/>
    <x v="0"/>
  </r>
  <r>
    <n v="11159"/>
    <n v="412"/>
    <x v="793"/>
    <x v="0"/>
    <n v="8674"/>
    <n v="0.99"/>
    <d v="2005-07-29T15:54:22"/>
    <d v="2005-07-29T15:54:22"/>
    <d v="2005-07-31T12:15:22"/>
    <x v="21"/>
    <x v="0"/>
  </r>
  <r>
    <n v="11160"/>
    <n v="412"/>
    <x v="1584"/>
    <x v="0"/>
    <n v="9881"/>
    <n v="4.99"/>
    <d v="2005-07-31T13:50:38"/>
    <d v="2005-07-31T13:50:38"/>
    <d v="2005-08-06T08:58:38"/>
    <x v="22"/>
    <x v="0"/>
  </r>
  <r>
    <n v="11161"/>
    <n v="412"/>
    <x v="2781"/>
    <x v="1"/>
    <n v="10381"/>
    <n v="2.99"/>
    <d v="2005-08-01T06:36:37"/>
    <d v="2005-08-01T06:36:37"/>
    <d v="2005-08-05T11:17:37"/>
    <x v="23"/>
    <x v="0"/>
  </r>
  <r>
    <n v="11162"/>
    <n v="412"/>
    <x v="233"/>
    <x v="0"/>
    <n v="10467"/>
    <n v="5.99"/>
    <d v="2005-08-01T09:45:58"/>
    <d v="2005-08-01T09:45:58"/>
    <d v="2005-08-09T10:17:58"/>
    <x v="24"/>
    <x v="0"/>
  </r>
  <r>
    <n v="11163"/>
    <n v="412"/>
    <x v="4419"/>
    <x v="1"/>
    <n v="11027"/>
    <n v="4.99"/>
    <d v="2005-08-02T05:47:10"/>
    <d v="2005-08-02T05:47:10"/>
    <d v="2005-08-05T23:51:10"/>
    <x v="25"/>
    <x v="0"/>
  </r>
  <r>
    <n v="11164"/>
    <n v="412"/>
    <x v="2237"/>
    <x v="0"/>
    <n v="14068"/>
    <n v="3.99"/>
    <d v="2005-08-20T22:50:59"/>
    <d v="2005-08-20T22:50:59"/>
    <d v="2005-08-29T00:45:59"/>
    <x v="26"/>
    <x v="0"/>
  </r>
  <r>
    <n v="11165"/>
    <n v="412"/>
    <x v="3251"/>
    <x v="0"/>
    <n v="14535"/>
    <n v="6.99"/>
    <d v="2005-08-21T15:22:37"/>
    <d v="2005-08-21T15:22:37"/>
    <d v="2005-08-29T19:23:37"/>
    <x v="27"/>
    <x v="0"/>
  </r>
  <r>
    <n v="11169"/>
    <n v="412"/>
    <x v="1878"/>
    <x v="0"/>
    <n v="15314"/>
    <n v="0.99"/>
    <d v="2006-02-14T15:16:03"/>
    <d v="2006-02-14T15:16:03"/>
    <d v="1899-12-30T00:00:00"/>
    <x v="28"/>
    <x v="0"/>
  </r>
  <r>
    <n v="11166"/>
    <n v="412"/>
    <x v="4241"/>
    <x v="1"/>
    <n v="15354"/>
    <n v="4.99"/>
    <d v="2005-08-22T21:18:59"/>
    <d v="2005-08-22T21:18:59"/>
    <d v="2005-08-27T20:12:59"/>
    <x v="29"/>
    <x v="0"/>
  </r>
  <r>
    <n v="11167"/>
    <n v="412"/>
    <x v="3170"/>
    <x v="1"/>
    <n v="15732"/>
    <n v="4.99"/>
    <d v="2005-08-23T11:35:12"/>
    <d v="2005-08-23T11:35:12"/>
    <d v="2005-08-26T12:50:12"/>
    <x v="30"/>
    <x v="0"/>
  </r>
  <r>
    <n v="11168"/>
    <n v="412"/>
    <x v="1682"/>
    <x v="0"/>
    <n v="15781"/>
    <n v="8.99"/>
    <d v="2005-08-23T13:41:05"/>
    <d v="2005-08-23T13:41:05"/>
    <d v="2005-08-31T13:11:05"/>
    <x v="31"/>
    <x v="1"/>
  </r>
  <r>
    <n v="11170"/>
    <n v="413"/>
    <x v="2111"/>
    <x v="0"/>
    <n v="40"/>
    <n v="4.99"/>
    <d v="2005-05-25T05:09:04"/>
    <d v="2005-05-25T05:09:04"/>
    <d v="2005-05-27T23:12:04"/>
    <x v="11"/>
    <x v="0"/>
  </r>
  <r>
    <n v="11171"/>
    <n v="413"/>
    <x v="3876"/>
    <x v="0"/>
    <n v="999"/>
    <n v="4.99"/>
    <d v="2005-05-31T00:25:10"/>
    <d v="2005-05-31T00:25:10"/>
    <d v="2005-06-03T06:05:10"/>
    <x v="12"/>
    <x v="0"/>
  </r>
  <r>
    <n v="11172"/>
    <n v="413"/>
    <x v="3025"/>
    <x v="1"/>
    <n v="2130"/>
    <n v="5.99"/>
    <d v="2005-06-17T21:00:44"/>
    <d v="2005-06-17T21:00:44"/>
    <d v="2005-06-26T00:05:44"/>
    <x v="13"/>
    <x v="0"/>
  </r>
  <r>
    <n v="11173"/>
    <n v="413"/>
    <x v="559"/>
    <x v="1"/>
    <n v="2545"/>
    <n v="4.99"/>
    <d v="2005-06-19T02:23:36"/>
    <d v="2005-06-19T02:23:36"/>
    <d v="2005-06-20T03:17:36"/>
    <x v="14"/>
    <x v="0"/>
  </r>
  <r>
    <n v="11174"/>
    <n v="413"/>
    <x v="2242"/>
    <x v="0"/>
    <n v="3762"/>
    <n v="4.99"/>
    <d v="2005-07-06T12:52:49"/>
    <d v="2005-07-06T12:52:49"/>
    <d v="2005-07-12T11:41:49"/>
    <x v="15"/>
    <x v="0"/>
  </r>
  <r>
    <n v="11175"/>
    <n v="413"/>
    <x v="790"/>
    <x v="1"/>
    <n v="4491"/>
    <n v="0.99"/>
    <d v="2005-07-08T01:30:46"/>
    <d v="2005-07-08T01:30:46"/>
    <d v="2005-07-11T03:12:46"/>
    <x v="16"/>
    <x v="0"/>
  </r>
  <r>
    <n v="11176"/>
    <n v="413"/>
    <x v="1768"/>
    <x v="0"/>
    <n v="5897"/>
    <n v="7.99"/>
    <d v="2005-07-10T20:16:14"/>
    <d v="2005-07-10T20:16:14"/>
    <d v="2005-07-19T15:49:14"/>
    <x v="17"/>
    <x v="0"/>
  </r>
  <r>
    <n v="11177"/>
    <n v="413"/>
    <x v="4100"/>
    <x v="1"/>
    <n v="7100"/>
    <n v="4.99"/>
    <d v="2005-07-27T05:05:01"/>
    <d v="2005-07-27T05:05:01"/>
    <d v="2005-07-28T23:12:01"/>
    <x v="18"/>
    <x v="0"/>
  </r>
  <r>
    <n v="11178"/>
    <n v="413"/>
    <x v="2319"/>
    <x v="0"/>
    <n v="7635"/>
    <n v="0.99"/>
    <d v="2005-07-28T01:08:11"/>
    <d v="2005-07-28T01:08:11"/>
    <d v="2005-08-01T03:32:11"/>
    <x v="19"/>
    <x v="0"/>
  </r>
  <r>
    <n v="11179"/>
    <n v="413"/>
    <x v="2869"/>
    <x v="1"/>
    <n v="7731"/>
    <n v="0.99"/>
    <d v="2005-07-28T05:01:18"/>
    <d v="2005-07-28T05:01:18"/>
    <d v="2005-07-29T02:22:18"/>
    <x v="20"/>
    <x v="0"/>
  </r>
  <r>
    <n v="11180"/>
    <n v="413"/>
    <x v="2822"/>
    <x v="0"/>
    <n v="10909"/>
    <n v="2.99"/>
    <d v="2005-08-02T01:53:59"/>
    <d v="2005-08-02T01:53:59"/>
    <d v="2005-08-03T04:36:59"/>
    <x v="21"/>
    <x v="0"/>
  </r>
  <r>
    <n v="11181"/>
    <n v="413"/>
    <x v="4420"/>
    <x v="1"/>
    <n v="11304"/>
    <n v="2.99"/>
    <d v="2005-08-02T15:40:10"/>
    <d v="2005-08-02T15:40:10"/>
    <d v="2005-08-06T16:12:10"/>
    <x v="22"/>
    <x v="0"/>
  </r>
  <r>
    <n v="11182"/>
    <n v="413"/>
    <x v="2544"/>
    <x v="0"/>
    <n v="11468"/>
    <n v="0.99"/>
    <d v="2005-08-02T21:47:26"/>
    <d v="2005-08-02T21:47:26"/>
    <d v="2005-08-05T02:30:26"/>
    <x v="23"/>
    <x v="0"/>
  </r>
  <r>
    <n v="11183"/>
    <n v="413"/>
    <x v="3141"/>
    <x v="0"/>
    <n v="11532"/>
    <n v="0.99"/>
    <d v="2005-08-17T00:34:14"/>
    <d v="2005-08-17T00:34:14"/>
    <d v="2005-08-22T19:37:14"/>
    <x v="24"/>
    <x v="0"/>
  </r>
  <r>
    <n v="11184"/>
    <n v="413"/>
    <x v="1315"/>
    <x v="1"/>
    <n v="12552"/>
    <n v="2.99"/>
    <d v="2005-08-18T14:46:34"/>
    <d v="2005-08-18T14:46:34"/>
    <d v="2005-08-20T11:02:34"/>
    <x v="25"/>
    <x v="0"/>
  </r>
  <r>
    <n v="11185"/>
    <n v="413"/>
    <x v="4421"/>
    <x v="0"/>
    <n v="13010"/>
    <n v="3.99"/>
    <d v="2005-08-19T07:52:21"/>
    <d v="2005-08-19T07:52:21"/>
    <d v="2005-08-27T12:51:21"/>
    <x v="26"/>
    <x v="0"/>
  </r>
  <r>
    <n v="11186"/>
    <n v="413"/>
    <x v="3847"/>
    <x v="0"/>
    <n v="13318"/>
    <n v="2.99"/>
    <d v="2005-08-19T19:33:57"/>
    <d v="2005-08-19T19:33:57"/>
    <d v="2005-08-21T17:52:57"/>
    <x v="27"/>
    <x v="0"/>
  </r>
  <r>
    <n v="11187"/>
    <n v="413"/>
    <x v="1028"/>
    <x v="1"/>
    <n v="13824"/>
    <n v="4.99"/>
    <d v="2005-08-20T13:43:12"/>
    <d v="2005-08-20T13:43:12"/>
    <d v="2005-08-22T17:26:12"/>
    <x v="28"/>
    <x v="0"/>
  </r>
  <r>
    <n v="11188"/>
    <n v="413"/>
    <x v="1509"/>
    <x v="1"/>
    <n v="13887"/>
    <n v="4.99"/>
    <d v="2005-08-20T15:39:00"/>
    <d v="2005-08-20T15:39:00"/>
    <d v="2005-08-24T16:17:00"/>
    <x v="29"/>
    <x v="0"/>
  </r>
  <r>
    <n v="11189"/>
    <n v="413"/>
    <x v="4015"/>
    <x v="0"/>
    <n v="14773"/>
    <n v="2.99"/>
    <d v="2005-08-21T23:50:57"/>
    <d v="2005-08-21T23:50:57"/>
    <d v="2005-08-26T04:45:57"/>
    <x v="30"/>
    <x v="0"/>
  </r>
  <r>
    <n v="11190"/>
    <n v="413"/>
    <x v="4422"/>
    <x v="0"/>
    <n v="15678"/>
    <n v="2.99"/>
    <d v="2005-08-23T09:23:45"/>
    <d v="2005-08-23T09:23:45"/>
    <d v="2005-08-27T11:38:45"/>
    <x v="31"/>
    <x v="1"/>
  </r>
  <r>
    <n v="11191"/>
    <n v="414"/>
    <x v="1412"/>
    <x v="0"/>
    <n v="85"/>
    <n v="4.99"/>
    <d v="2005-05-25T13:05:34"/>
    <d v="2005-05-25T13:05:34"/>
    <d v="2005-05-29T16:53:34"/>
    <x v="7"/>
    <x v="0"/>
  </r>
  <r>
    <n v="11192"/>
    <n v="414"/>
    <x v="3025"/>
    <x v="0"/>
    <n v="261"/>
    <n v="3.99"/>
    <d v="2005-05-26T15:44:23"/>
    <d v="2005-05-26T15:44:23"/>
    <d v="2005-06-02T09:47:23"/>
    <x v="8"/>
    <x v="0"/>
  </r>
  <r>
    <n v="11193"/>
    <n v="414"/>
    <x v="4029"/>
    <x v="0"/>
    <n v="2246"/>
    <n v="4.99"/>
    <d v="2005-06-18T04:54:29"/>
    <d v="2005-06-18T04:54:29"/>
    <d v="2005-06-22T09:14:29"/>
    <x v="9"/>
    <x v="0"/>
  </r>
  <r>
    <n v="11194"/>
    <n v="414"/>
    <x v="3876"/>
    <x v="0"/>
    <n v="2559"/>
    <n v="9.99"/>
    <d v="2005-06-19T03:09:46"/>
    <d v="2005-06-19T03:09:46"/>
    <d v="2005-06-28T07:49:46"/>
    <x v="10"/>
    <x v="0"/>
  </r>
  <r>
    <n v="11195"/>
    <n v="414"/>
    <x v="1641"/>
    <x v="0"/>
    <n v="3318"/>
    <n v="5.99"/>
    <d v="2005-06-21T08:23:05"/>
    <d v="2005-06-21T08:23:05"/>
    <d v="2005-06-27T14:07:05"/>
    <x v="11"/>
    <x v="0"/>
  </r>
  <r>
    <n v="11196"/>
    <n v="414"/>
    <x v="1892"/>
    <x v="0"/>
    <n v="3957"/>
    <n v="10.99"/>
    <d v="2005-07-06T22:05:47"/>
    <d v="2005-07-06T22:05:47"/>
    <d v="2005-07-16T01:08:47"/>
    <x v="12"/>
    <x v="0"/>
  </r>
  <r>
    <n v="11197"/>
    <n v="414"/>
    <x v="2735"/>
    <x v="0"/>
    <n v="4437"/>
    <n v="3.99"/>
    <d v="2005-07-07T22:55:41"/>
    <d v="2005-07-07T22:55:41"/>
    <d v="2005-07-13T19:40:41"/>
    <x v="13"/>
    <x v="0"/>
  </r>
  <r>
    <n v="11198"/>
    <n v="414"/>
    <x v="518"/>
    <x v="1"/>
    <n v="6462"/>
    <n v="7.99"/>
    <d v="2005-07-12T01:15:24"/>
    <d v="2005-07-12T01:15:24"/>
    <d v="2005-07-19T05:11:24"/>
    <x v="14"/>
    <x v="0"/>
  </r>
  <r>
    <n v="11199"/>
    <n v="414"/>
    <x v="3729"/>
    <x v="1"/>
    <n v="6728"/>
    <n v="0.99"/>
    <d v="2005-07-12T13:56:48"/>
    <d v="2005-07-12T13:56:48"/>
    <d v="2005-07-15T18:49:48"/>
    <x v="15"/>
    <x v="0"/>
  </r>
  <r>
    <n v="11200"/>
    <n v="414"/>
    <x v="4270"/>
    <x v="1"/>
    <n v="6845"/>
    <n v="0.99"/>
    <d v="2005-07-12T19:20:41"/>
    <d v="2005-07-12T19:20:41"/>
    <d v="2005-07-14T15:27:41"/>
    <x v="16"/>
    <x v="0"/>
  </r>
  <r>
    <n v="11201"/>
    <n v="414"/>
    <x v="2597"/>
    <x v="0"/>
    <n v="7009"/>
    <n v="0.99"/>
    <d v="2005-07-27T01:45:44"/>
    <d v="2005-07-27T01:45:44"/>
    <d v="2005-07-28T05:50:44"/>
    <x v="17"/>
    <x v="0"/>
  </r>
  <r>
    <n v="11202"/>
    <n v="414"/>
    <x v="4423"/>
    <x v="0"/>
    <n v="7779"/>
    <n v="2.99"/>
    <d v="2005-07-28T07:11:11"/>
    <d v="2005-07-28T07:11:11"/>
    <d v="2005-07-30T11:12:11"/>
    <x v="18"/>
    <x v="0"/>
  </r>
  <r>
    <n v="11203"/>
    <n v="414"/>
    <x v="383"/>
    <x v="0"/>
    <n v="9650"/>
    <n v="2.99"/>
    <d v="2005-07-31T05:47:32"/>
    <d v="2005-07-31T05:47:32"/>
    <d v="2005-08-04T00:50:32"/>
    <x v="19"/>
    <x v="0"/>
  </r>
  <r>
    <n v="11204"/>
    <n v="414"/>
    <x v="3953"/>
    <x v="1"/>
    <n v="9991"/>
    <n v="2.99"/>
    <d v="2005-07-31T17:26:27"/>
    <d v="2005-07-31T17:26:27"/>
    <d v="2005-08-03T17:36:27"/>
    <x v="20"/>
    <x v="0"/>
  </r>
  <r>
    <n v="11205"/>
    <n v="414"/>
    <x v="3290"/>
    <x v="1"/>
    <n v="10107"/>
    <n v="5.99"/>
    <d v="2005-07-31T21:01:46"/>
    <d v="2005-07-31T21:01:46"/>
    <d v="2005-08-09T01:33:46"/>
    <x v="21"/>
    <x v="0"/>
  </r>
  <r>
    <n v="11206"/>
    <n v="414"/>
    <x v="2005"/>
    <x v="0"/>
    <n v="11706"/>
    <n v="0.99"/>
    <d v="2005-08-17T07:23:46"/>
    <d v="2005-08-17T07:23:46"/>
    <d v="2005-08-18T10:13:46"/>
    <x v="22"/>
    <x v="0"/>
  </r>
  <r>
    <n v="11207"/>
    <n v="414"/>
    <x v="4025"/>
    <x v="1"/>
    <n v="12930"/>
    <n v="4.99"/>
    <d v="2005-08-19T05:11:32"/>
    <d v="2005-08-19T05:11:32"/>
    <d v="2005-08-22T02:20:32"/>
    <x v="23"/>
    <x v="0"/>
  </r>
  <r>
    <n v="11208"/>
    <n v="414"/>
    <x v="4329"/>
    <x v="0"/>
    <n v="13042"/>
    <n v="0.99"/>
    <d v="2005-08-19T09:06:08"/>
    <d v="2005-08-19T09:06:08"/>
    <d v="2005-08-22T13:46:08"/>
    <x v="24"/>
    <x v="0"/>
  </r>
  <r>
    <n v="11209"/>
    <n v="414"/>
    <x v="1751"/>
    <x v="0"/>
    <n v="13242"/>
    <n v="2.99"/>
    <d v="2005-08-19T16:28:47"/>
    <d v="2005-08-19T16:28:47"/>
    <d v="2005-08-24T22:13:47"/>
    <x v="25"/>
    <x v="0"/>
  </r>
  <r>
    <n v="11210"/>
    <n v="414"/>
    <x v="2265"/>
    <x v="0"/>
    <n v="13308"/>
    <n v="7.99"/>
    <d v="2005-08-19T18:59:42"/>
    <d v="2005-08-19T18:59:42"/>
    <d v="2005-08-28T13:21:42"/>
    <x v="26"/>
    <x v="0"/>
  </r>
  <r>
    <n v="11211"/>
    <n v="414"/>
    <x v="119"/>
    <x v="0"/>
    <n v="13404"/>
    <n v="0.99"/>
    <d v="2005-08-19T22:18:42"/>
    <d v="2005-08-19T22:18:42"/>
    <d v="2005-08-23T16:29:42"/>
    <x v="27"/>
    <x v="0"/>
  </r>
  <r>
    <n v="11212"/>
    <n v="414"/>
    <x v="1098"/>
    <x v="1"/>
    <n v="13494"/>
    <n v="2.99"/>
    <d v="2005-08-20T01:36:34"/>
    <d v="2005-08-20T01:36:34"/>
    <d v="2005-08-21T06:52:34"/>
    <x v="28"/>
    <x v="0"/>
  </r>
  <r>
    <n v="11213"/>
    <n v="414"/>
    <x v="3432"/>
    <x v="1"/>
    <n v="13657"/>
    <n v="4.99"/>
    <d v="2005-08-20T08:01:39"/>
    <d v="2005-08-20T08:01:39"/>
    <d v="2005-08-23T07:31:39"/>
    <x v="29"/>
    <x v="0"/>
  </r>
  <r>
    <n v="11214"/>
    <n v="414"/>
    <x v="1158"/>
    <x v="0"/>
    <n v="15140"/>
    <n v="6.99"/>
    <d v="2005-08-22T13:39:20"/>
    <d v="2005-08-22T13:39:20"/>
    <d v="2005-08-30T18:19:20"/>
    <x v="30"/>
    <x v="0"/>
  </r>
  <r>
    <n v="11215"/>
    <n v="414"/>
    <x v="3987"/>
    <x v="1"/>
    <n v="15481"/>
    <n v="0.99"/>
    <d v="2005-08-23T01:59:14"/>
    <d v="2005-08-23T01:59:14"/>
    <d v="2005-08-27T04:38:14"/>
    <x v="31"/>
    <x v="1"/>
  </r>
  <r>
    <n v="11216"/>
    <n v="415"/>
    <x v="3459"/>
    <x v="1"/>
    <n v="665"/>
    <n v="4.99"/>
    <d v="2005-05-28T21:38:39"/>
    <d v="2005-05-28T21:38:39"/>
    <d v="2005-05-29T21:37:39"/>
    <x v="9"/>
    <x v="0"/>
  </r>
  <r>
    <n v="11217"/>
    <n v="415"/>
    <x v="531"/>
    <x v="1"/>
    <n v="1867"/>
    <n v="4.99"/>
    <d v="2005-06-17T02:01:37"/>
    <d v="2005-06-17T02:01:37"/>
    <d v="2005-06-25T04:52:37"/>
    <x v="10"/>
    <x v="0"/>
  </r>
  <r>
    <n v="11218"/>
    <n v="415"/>
    <x v="1083"/>
    <x v="0"/>
    <n v="3211"/>
    <n v="2.99"/>
    <d v="2005-06-21T01:01:29"/>
    <d v="2005-06-21T01:01:29"/>
    <d v="2005-06-23T04:05:29"/>
    <x v="11"/>
    <x v="0"/>
  </r>
  <r>
    <n v="11219"/>
    <n v="415"/>
    <x v="2342"/>
    <x v="1"/>
    <n v="4926"/>
    <n v="8.99"/>
    <d v="2005-07-08T22:01:48"/>
    <d v="2005-07-08T22:01:48"/>
    <d v="2005-07-18T03:27:48"/>
    <x v="12"/>
    <x v="0"/>
  </r>
  <r>
    <n v="11220"/>
    <n v="415"/>
    <x v="4424"/>
    <x v="1"/>
    <n v="5665"/>
    <n v="0.99"/>
    <d v="2005-07-10T08:10:08"/>
    <d v="2005-07-10T08:10:08"/>
    <d v="2005-07-11T05:22:08"/>
    <x v="13"/>
    <x v="0"/>
  </r>
  <r>
    <n v="11221"/>
    <n v="415"/>
    <x v="1994"/>
    <x v="1"/>
    <n v="5733"/>
    <n v="0.99"/>
    <d v="2005-07-10T11:37:24"/>
    <d v="2005-07-10T11:37:24"/>
    <d v="2005-07-11T12:34:24"/>
    <x v="14"/>
    <x v="0"/>
  </r>
  <r>
    <n v="11222"/>
    <n v="415"/>
    <x v="175"/>
    <x v="1"/>
    <n v="6491"/>
    <n v="5.99"/>
    <d v="2005-07-12T02:28:31"/>
    <d v="2005-07-12T02:28:31"/>
    <d v="2005-07-21T00:38:31"/>
    <x v="15"/>
    <x v="0"/>
  </r>
  <r>
    <n v="11223"/>
    <n v="415"/>
    <x v="3615"/>
    <x v="0"/>
    <n v="6505"/>
    <n v="3.99"/>
    <d v="2005-07-12T03:27:37"/>
    <d v="2005-07-12T03:27:37"/>
    <d v="2005-07-17T22:42:37"/>
    <x v="16"/>
    <x v="0"/>
  </r>
  <r>
    <n v="11224"/>
    <n v="415"/>
    <x v="2057"/>
    <x v="0"/>
    <n v="7379"/>
    <n v="4.99"/>
    <d v="2005-07-27T15:36:43"/>
    <d v="2005-07-27T15:36:43"/>
    <d v="2005-07-30T16:37:43"/>
    <x v="17"/>
    <x v="0"/>
  </r>
  <r>
    <n v="11225"/>
    <n v="415"/>
    <x v="229"/>
    <x v="1"/>
    <n v="7624"/>
    <n v="0.99"/>
    <d v="2005-07-28T00:37:44"/>
    <d v="2005-07-28T00:37:44"/>
    <d v="2005-07-30T21:26:44"/>
    <x v="18"/>
    <x v="0"/>
  </r>
  <r>
    <n v="11226"/>
    <n v="415"/>
    <x v="3486"/>
    <x v="0"/>
    <n v="7748"/>
    <n v="4.99"/>
    <d v="2005-07-28T05:52:23"/>
    <d v="2005-07-28T05:52:23"/>
    <d v="2005-07-31T01:35:23"/>
    <x v="19"/>
    <x v="0"/>
  </r>
  <r>
    <n v="11227"/>
    <n v="415"/>
    <x v="3240"/>
    <x v="1"/>
    <n v="8317"/>
    <n v="2.99"/>
    <d v="2005-07-29T03:39:07"/>
    <d v="2005-07-29T03:39:07"/>
    <d v="2005-08-03T00:14:07"/>
    <x v="20"/>
    <x v="0"/>
  </r>
  <r>
    <n v="11228"/>
    <n v="415"/>
    <x v="735"/>
    <x v="1"/>
    <n v="9586"/>
    <n v="2.99"/>
    <d v="2005-07-31T03:07:16"/>
    <d v="2005-07-31T03:07:16"/>
    <d v="2005-08-04T00:39:16"/>
    <x v="21"/>
    <x v="0"/>
  </r>
  <r>
    <n v="11229"/>
    <n v="415"/>
    <x v="1269"/>
    <x v="0"/>
    <n v="9852"/>
    <n v="2.99"/>
    <d v="2005-07-31T12:52:17"/>
    <d v="2005-07-31T12:52:17"/>
    <d v="2005-08-05T07:59:17"/>
    <x v="22"/>
    <x v="0"/>
  </r>
  <r>
    <n v="11230"/>
    <n v="415"/>
    <x v="4425"/>
    <x v="0"/>
    <n v="10263"/>
    <n v="5.99"/>
    <d v="2005-08-01T03:02:48"/>
    <d v="2005-08-01T03:02:48"/>
    <d v="2005-08-08T02:16:48"/>
    <x v="23"/>
    <x v="0"/>
  </r>
  <r>
    <n v="11231"/>
    <n v="415"/>
    <x v="4247"/>
    <x v="0"/>
    <n v="10553"/>
    <n v="2.99"/>
    <d v="2005-08-01T12:54:06"/>
    <d v="2005-08-01T12:54:06"/>
    <d v="2005-08-06T15:27:06"/>
    <x v="24"/>
    <x v="0"/>
  </r>
  <r>
    <n v="11232"/>
    <n v="415"/>
    <x v="544"/>
    <x v="1"/>
    <n v="11310"/>
    <n v="1.99"/>
    <d v="2005-08-02T15:51:58"/>
    <d v="2005-08-02T15:51:58"/>
    <d v="2005-08-07T12:34:58"/>
    <x v="25"/>
    <x v="0"/>
  </r>
  <r>
    <n v="11233"/>
    <n v="415"/>
    <x v="960"/>
    <x v="1"/>
    <n v="12128"/>
    <n v="5.99"/>
    <d v="2005-08-17T23:31:09"/>
    <d v="2005-08-17T23:31:09"/>
    <d v="2005-08-24T05:07:09"/>
    <x v="26"/>
    <x v="0"/>
  </r>
  <r>
    <n v="11234"/>
    <n v="415"/>
    <x v="3813"/>
    <x v="1"/>
    <n v="12588"/>
    <n v="2.99"/>
    <d v="2005-08-18T16:04:45"/>
    <d v="2005-08-18T16:04:45"/>
    <d v="2005-08-23T20:30:45"/>
    <x v="27"/>
    <x v="0"/>
  </r>
  <r>
    <n v="11235"/>
    <n v="415"/>
    <x v="473"/>
    <x v="1"/>
    <n v="13729"/>
    <n v="8.99"/>
    <d v="2005-08-20T10:17:08"/>
    <d v="2005-08-20T10:17:08"/>
    <d v="2005-08-28T15:35:08"/>
    <x v="28"/>
    <x v="0"/>
  </r>
  <r>
    <n v="11236"/>
    <n v="415"/>
    <x v="267"/>
    <x v="0"/>
    <n v="14992"/>
    <n v="4.99"/>
    <d v="2005-08-22T07:51:47"/>
    <d v="2005-08-22T07:51:47"/>
    <d v="2005-08-25T08:17:47"/>
    <x v="29"/>
    <x v="0"/>
  </r>
  <r>
    <n v="11237"/>
    <n v="415"/>
    <x v="1902"/>
    <x v="1"/>
    <n v="15121"/>
    <n v="4.99"/>
    <d v="2005-08-22T12:46:37"/>
    <d v="2005-08-22T12:46:37"/>
    <d v="2005-08-25T17:42:37"/>
    <x v="30"/>
    <x v="0"/>
  </r>
  <r>
    <n v="11238"/>
    <n v="415"/>
    <x v="1277"/>
    <x v="0"/>
    <n v="15959"/>
    <n v="0.99"/>
    <d v="2005-08-23T19:27:04"/>
    <d v="2005-08-23T19:27:04"/>
    <d v="2005-08-24T15:24:04"/>
    <x v="31"/>
    <x v="1"/>
  </r>
  <r>
    <n v="11239"/>
    <n v="416"/>
    <x v="3938"/>
    <x v="1"/>
    <n v="253"/>
    <n v="0.99"/>
    <d v="2005-05-26T14:43:14"/>
    <d v="2005-05-26T14:43:14"/>
    <d v="2005-05-27T12:21:14"/>
    <x v="1"/>
    <x v="0"/>
  </r>
  <r>
    <n v="11240"/>
    <n v="416"/>
    <x v="1256"/>
    <x v="1"/>
    <n v="724"/>
    <n v="3.99"/>
    <d v="2005-05-29T05:53:23"/>
    <d v="2005-05-29T05:53:23"/>
    <d v="2005-06-05T04:01:23"/>
    <x v="2"/>
    <x v="0"/>
  </r>
  <r>
    <n v="11241"/>
    <n v="416"/>
    <x v="1247"/>
    <x v="1"/>
    <n v="1031"/>
    <n v="2.99"/>
    <d v="2005-05-31T04:23:01"/>
    <d v="2005-05-31T04:23:01"/>
    <d v="2005-06-06T08:35:01"/>
    <x v="3"/>
    <x v="0"/>
  </r>
  <r>
    <n v="11242"/>
    <n v="416"/>
    <x v="1098"/>
    <x v="1"/>
    <n v="1158"/>
    <n v="2.99"/>
    <d v="2005-06-14T22:53:33"/>
    <d v="2005-06-14T22:53:33"/>
    <d v="2005-06-18T21:37:33"/>
    <x v="4"/>
    <x v="0"/>
  </r>
  <r>
    <n v="11243"/>
    <n v="416"/>
    <x v="3537"/>
    <x v="0"/>
    <n v="1343"/>
    <n v="4.99"/>
    <d v="2005-06-15T12:27:19"/>
    <d v="2005-06-15T12:27:19"/>
    <d v="2005-06-21T16:57:19"/>
    <x v="5"/>
    <x v="0"/>
  </r>
  <r>
    <n v="11244"/>
    <n v="416"/>
    <x v="3567"/>
    <x v="1"/>
    <n v="1553"/>
    <n v="0.99"/>
    <d v="2005-06-16T02:02:44"/>
    <d v="2005-06-16T02:02:44"/>
    <d v="2005-06-19T07:50:44"/>
    <x v="6"/>
    <x v="0"/>
  </r>
  <r>
    <n v="11245"/>
    <n v="416"/>
    <x v="3598"/>
    <x v="1"/>
    <n v="1596"/>
    <n v="2.99"/>
    <d v="2005-06-16T05:30:58"/>
    <d v="2005-06-16T05:30:58"/>
    <d v="2005-06-21T04:18:58"/>
    <x v="7"/>
    <x v="0"/>
  </r>
  <r>
    <n v="11246"/>
    <n v="416"/>
    <x v="2595"/>
    <x v="1"/>
    <n v="1771"/>
    <n v="0.99"/>
    <d v="2005-06-16T18:12:17"/>
    <d v="2005-06-16T18:12:17"/>
    <d v="2005-06-18T16:11:17"/>
    <x v="8"/>
    <x v="0"/>
  </r>
  <r>
    <n v="11247"/>
    <n v="416"/>
    <x v="22"/>
    <x v="0"/>
    <n v="3833"/>
    <n v="3.99"/>
    <d v="2005-07-06T16:18:28"/>
    <d v="2005-07-06T16:18:28"/>
    <d v="2005-07-14T20:09:28"/>
    <x v="9"/>
    <x v="0"/>
  </r>
  <r>
    <n v="11248"/>
    <n v="416"/>
    <x v="1915"/>
    <x v="0"/>
    <n v="3868"/>
    <n v="2.99"/>
    <d v="2005-07-06T17:54:13"/>
    <d v="2005-07-06T17:54:13"/>
    <d v="2005-07-10T14:51:13"/>
    <x v="10"/>
    <x v="0"/>
  </r>
  <r>
    <n v="11249"/>
    <n v="416"/>
    <x v="676"/>
    <x v="0"/>
    <n v="6097"/>
    <n v="2.99"/>
    <d v="2005-07-11T06:21:43"/>
    <d v="2005-07-11T06:21:43"/>
    <d v="2005-07-16T10:04:43"/>
    <x v="11"/>
    <x v="0"/>
  </r>
  <r>
    <n v="11250"/>
    <n v="416"/>
    <x v="4126"/>
    <x v="0"/>
    <n v="6879"/>
    <n v="7.99"/>
    <d v="2005-07-12T20:37:37"/>
    <d v="2005-07-12T20:37:37"/>
    <d v="2005-07-20T15:40:37"/>
    <x v="12"/>
    <x v="0"/>
  </r>
  <r>
    <n v="11251"/>
    <n v="416"/>
    <x v="188"/>
    <x v="0"/>
    <n v="7889"/>
    <n v="0.99"/>
    <d v="2005-07-28T10:43:21"/>
    <d v="2005-07-28T10:43:21"/>
    <d v="2005-07-30T09:11:21"/>
    <x v="13"/>
    <x v="0"/>
  </r>
  <r>
    <n v="11252"/>
    <n v="416"/>
    <x v="3971"/>
    <x v="0"/>
    <n v="7917"/>
    <n v="2.99"/>
    <d v="2005-07-28T11:56:57"/>
    <d v="2005-07-28T11:56:57"/>
    <d v="2005-07-29T14:06:57"/>
    <x v="14"/>
    <x v="0"/>
  </r>
  <r>
    <n v="11253"/>
    <n v="416"/>
    <x v="4426"/>
    <x v="1"/>
    <n v="8349"/>
    <n v="5.99"/>
    <d v="2005-07-29T04:50:22"/>
    <d v="2005-07-29T04:50:22"/>
    <d v="2005-08-05T08:50:22"/>
    <x v="15"/>
    <x v="0"/>
  </r>
  <r>
    <n v="11254"/>
    <n v="416"/>
    <x v="167"/>
    <x v="1"/>
    <n v="8588"/>
    <n v="2.99"/>
    <d v="2005-07-29T12:22:20"/>
    <d v="2005-07-29T12:22:20"/>
    <d v="2005-07-31T10:49:20"/>
    <x v="16"/>
    <x v="0"/>
  </r>
  <r>
    <n v="11255"/>
    <n v="416"/>
    <x v="4266"/>
    <x v="1"/>
    <n v="8648"/>
    <n v="2.99"/>
    <d v="2005-07-29T14:56:21"/>
    <d v="2005-07-29T14:56:21"/>
    <d v="2005-07-31T16:56:21"/>
    <x v="17"/>
    <x v="0"/>
  </r>
  <r>
    <n v="11256"/>
    <n v="416"/>
    <x v="3391"/>
    <x v="1"/>
    <n v="9383"/>
    <n v="2.99"/>
    <d v="2005-07-30T19:24:50"/>
    <d v="2005-07-30T19:24:50"/>
    <d v="2005-08-01T21:41:50"/>
    <x v="18"/>
    <x v="0"/>
  </r>
  <r>
    <n v="11257"/>
    <n v="416"/>
    <x v="2646"/>
    <x v="0"/>
    <n v="10254"/>
    <n v="3.99"/>
    <d v="2005-08-01T02:42:03"/>
    <d v="2005-08-01T02:42:03"/>
    <d v="2005-08-05T23:31:03"/>
    <x v="19"/>
    <x v="0"/>
  </r>
  <r>
    <n v="11258"/>
    <n v="416"/>
    <x v="3218"/>
    <x v="0"/>
    <n v="10354"/>
    <n v="2.99"/>
    <d v="2005-08-01T05:47:10"/>
    <d v="2005-08-01T05:47:10"/>
    <d v="2005-08-06T09:04:10"/>
    <x v="20"/>
    <x v="0"/>
  </r>
  <r>
    <n v="11259"/>
    <n v="416"/>
    <x v="2169"/>
    <x v="0"/>
    <n v="10742"/>
    <n v="6.99"/>
    <d v="2005-08-01T19:53:13"/>
    <d v="2005-08-01T19:53:13"/>
    <d v="2005-08-10T15:05:13"/>
    <x v="21"/>
    <x v="0"/>
  </r>
  <r>
    <n v="11260"/>
    <n v="416"/>
    <x v="1610"/>
    <x v="0"/>
    <n v="10937"/>
    <n v="6.99"/>
    <d v="2005-08-02T03:00:18"/>
    <d v="2005-08-02T03:00:18"/>
    <d v="2005-08-11T03:44:18"/>
    <x v="22"/>
    <x v="0"/>
  </r>
  <r>
    <n v="11261"/>
    <n v="416"/>
    <x v="886"/>
    <x v="1"/>
    <n v="11047"/>
    <n v="5.99"/>
    <d v="2005-08-02T06:09:20"/>
    <d v="2005-08-02T06:09:20"/>
    <d v="2005-08-11T08:36:20"/>
    <x v="23"/>
    <x v="0"/>
  </r>
  <r>
    <n v="11262"/>
    <n v="416"/>
    <x v="3078"/>
    <x v="0"/>
    <n v="11557"/>
    <n v="6.99"/>
    <d v="2005-08-17T01:19:20"/>
    <d v="2005-08-17T01:19:20"/>
    <d v="2005-08-24T02:25:20"/>
    <x v="24"/>
    <x v="0"/>
  </r>
  <r>
    <n v="11263"/>
    <n v="416"/>
    <x v="1029"/>
    <x v="0"/>
    <n v="12722"/>
    <n v="8.99"/>
    <d v="2005-08-18T21:33:53"/>
    <d v="2005-08-18T21:33:53"/>
    <d v="2005-08-27T23:47:53"/>
    <x v="25"/>
    <x v="0"/>
  </r>
  <r>
    <n v="11264"/>
    <n v="416"/>
    <x v="2708"/>
    <x v="0"/>
    <n v="12932"/>
    <n v="4.99"/>
    <d v="2005-08-19T05:17:30"/>
    <d v="2005-08-19T05:17:30"/>
    <d v="2005-08-21T09:24:30"/>
    <x v="26"/>
    <x v="0"/>
  </r>
  <r>
    <n v="11265"/>
    <n v="416"/>
    <x v="4196"/>
    <x v="0"/>
    <n v="14239"/>
    <n v="4.99"/>
    <d v="2005-08-21T05:18:57"/>
    <d v="2005-08-21T05:18:57"/>
    <d v="2005-08-22T00:12:57"/>
    <x v="27"/>
    <x v="0"/>
  </r>
  <r>
    <n v="11266"/>
    <n v="416"/>
    <x v="2634"/>
    <x v="0"/>
    <n v="15235"/>
    <n v="1.99"/>
    <d v="2005-08-22T17:43:12"/>
    <d v="2005-08-22T17:43:12"/>
    <d v="2005-08-29T23:03:12"/>
    <x v="28"/>
    <x v="0"/>
  </r>
  <r>
    <n v="11267"/>
    <n v="416"/>
    <x v="1785"/>
    <x v="1"/>
    <n v="15470"/>
    <n v="4.99"/>
    <d v="2005-08-23T01:35:12"/>
    <d v="2005-08-23T01:35:12"/>
    <d v="2005-09-01T05:33:12"/>
    <x v="29"/>
    <x v="0"/>
  </r>
  <r>
    <n v="11268"/>
    <n v="416"/>
    <x v="802"/>
    <x v="0"/>
    <n v="15727"/>
    <n v="2.99"/>
    <d v="2005-08-23T11:28:49"/>
    <d v="2005-08-23T11:28:49"/>
    <d v="2005-08-24T06:24:49"/>
    <x v="30"/>
    <x v="0"/>
  </r>
  <r>
    <n v="11269"/>
    <n v="416"/>
    <x v="1947"/>
    <x v="1"/>
    <n v="15761"/>
    <n v="0.99"/>
    <d v="2005-08-23T12:55:51"/>
    <d v="2005-08-23T12:55:51"/>
    <d v="2005-08-26T16:51:51"/>
    <x v="31"/>
    <x v="1"/>
  </r>
  <r>
    <n v="11270"/>
    <n v="417"/>
    <x v="628"/>
    <x v="0"/>
    <n v="267"/>
    <n v="4.99"/>
    <d v="2005-05-26T16:16:21"/>
    <d v="2005-05-26T16:16:21"/>
    <d v="2005-05-30T16:53:21"/>
    <x v="7"/>
    <x v="0"/>
  </r>
  <r>
    <n v="11271"/>
    <n v="417"/>
    <x v="1194"/>
    <x v="1"/>
    <n v="630"/>
    <n v="8.99"/>
    <d v="2005-05-28T17:24:51"/>
    <d v="2005-05-28T17:24:51"/>
    <d v="2005-06-05T20:05:51"/>
    <x v="8"/>
    <x v="0"/>
  </r>
  <r>
    <n v="11272"/>
    <n v="417"/>
    <x v="58"/>
    <x v="1"/>
    <n v="833"/>
    <n v="4.99"/>
    <d v="2005-05-29T23:21:56"/>
    <d v="2005-05-29T23:21:56"/>
    <d v="2005-06-02T18:40:56"/>
    <x v="9"/>
    <x v="0"/>
  </r>
  <r>
    <n v="11273"/>
    <n v="417"/>
    <x v="2746"/>
    <x v="0"/>
    <n v="1921"/>
    <n v="3.99"/>
    <d v="2005-06-17T06:04:16"/>
    <d v="2005-06-17T06:04:16"/>
    <d v="2005-06-23T05:26:16"/>
    <x v="10"/>
    <x v="0"/>
  </r>
  <r>
    <n v="11274"/>
    <n v="417"/>
    <x v="2536"/>
    <x v="0"/>
    <n v="3952"/>
    <n v="4.99"/>
    <d v="2005-07-06T21:51:31"/>
    <d v="2005-07-06T21:51:31"/>
    <d v="2005-07-13T15:54:31"/>
    <x v="11"/>
    <x v="0"/>
  </r>
  <r>
    <n v="11275"/>
    <n v="417"/>
    <x v="4400"/>
    <x v="0"/>
    <n v="4418"/>
    <n v="2.99"/>
    <d v="2005-07-07T22:05:30"/>
    <d v="2005-07-07T22:05:30"/>
    <d v="2005-07-11T18:42:30"/>
    <x v="12"/>
    <x v="0"/>
  </r>
  <r>
    <n v="11276"/>
    <n v="417"/>
    <x v="3978"/>
    <x v="0"/>
    <n v="4421"/>
    <n v="9.99"/>
    <d v="2005-07-07T22:07:55"/>
    <d v="2005-07-07T22:07:55"/>
    <d v="2005-07-16T20:21:55"/>
    <x v="13"/>
    <x v="0"/>
  </r>
  <r>
    <n v="11277"/>
    <n v="417"/>
    <x v="2215"/>
    <x v="1"/>
    <n v="6258"/>
    <n v="6.99"/>
    <d v="2005-07-11T15:24:32"/>
    <d v="2005-07-11T15:24:32"/>
    <d v="2005-07-18T18:29:32"/>
    <x v="14"/>
    <x v="0"/>
  </r>
  <r>
    <n v="11278"/>
    <n v="417"/>
    <x v="3711"/>
    <x v="0"/>
    <n v="6312"/>
    <n v="4.99"/>
    <d v="2005-07-11T18:19:02"/>
    <d v="2005-07-11T18:19:02"/>
    <d v="2005-07-18T00:00:02"/>
    <x v="15"/>
    <x v="0"/>
  </r>
  <r>
    <n v="11279"/>
    <n v="417"/>
    <x v="1557"/>
    <x v="0"/>
    <n v="8877"/>
    <n v="2.99"/>
    <d v="2005-07-30T00:15:22"/>
    <d v="2005-07-30T00:15:22"/>
    <d v="2005-07-31T00:53:22"/>
    <x v="16"/>
    <x v="0"/>
  </r>
  <r>
    <n v="11280"/>
    <n v="417"/>
    <x v="3693"/>
    <x v="1"/>
    <n v="9049"/>
    <n v="2.99"/>
    <d v="2005-07-30T06:57:28"/>
    <d v="2005-07-30T06:57:28"/>
    <d v="2005-08-04T09:02:28"/>
    <x v="17"/>
    <x v="0"/>
  </r>
  <r>
    <n v="11281"/>
    <n v="417"/>
    <x v="3319"/>
    <x v="0"/>
    <n v="10478"/>
    <n v="0.99"/>
    <d v="2005-08-01T10:09:06"/>
    <d v="2005-08-01T10:09:06"/>
    <d v="2005-08-06T05:05:06"/>
    <x v="18"/>
    <x v="0"/>
  </r>
  <r>
    <n v="11282"/>
    <n v="417"/>
    <x v="1069"/>
    <x v="0"/>
    <n v="11217"/>
    <n v="7.99"/>
    <d v="2005-08-02T12:26:31"/>
    <d v="2005-08-02T12:26:31"/>
    <d v="2005-08-09T09:53:31"/>
    <x v="19"/>
    <x v="0"/>
  </r>
  <r>
    <n v="11283"/>
    <n v="417"/>
    <x v="1840"/>
    <x v="0"/>
    <n v="11291"/>
    <n v="6.99"/>
    <d v="2005-08-02T14:57:58"/>
    <d v="2005-08-02T14:57:58"/>
    <d v="2005-08-11T09:04:58"/>
    <x v="20"/>
    <x v="0"/>
  </r>
  <r>
    <n v="11284"/>
    <n v="417"/>
    <x v="352"/>
    <x v="1"/>
    <n v="11303"/>
    <n v="0.99"/>
    <d v="2005-08-02T15:39:18"/>
    <d v="2005-08-02T15:39:18"/>
    <d v="2005-08-05T10:59:18"/>
    <x v="21"/>
    <x v="0"/>
  </r>
  <r>
    <n v="11285"/>
    <n v="417"/>
    <x v="128"/>
    <x v="1"/>
    <n v="12074"/>
    <n v="0.99"/>
    <d v="2005-08-17T21:50:57"/>
    <d v="2005-08-17T21:50:57"/>
    <d v="2005-08-20T00:58:57"/>
    <x v="22"/>
    <x v="0"/>
  </r>
  <r>
    <n v="11286"/>
    <n v="417"/>
    <x v="1156"/>
    <x v="1"/>
    <n v="12281"/>
    <n v="4.99"/>
    <d v="2005-08-18T04:50:32"/>
    <d v="2005-08-18T04:50:32"/>
    <d v="2005-08-21T00:14:32"/>
    <x v="23"/>
    <x v="0"/>
  </r>
  <r>
    <n v="11294"/>
    <n v="417"/>
    <x v="916"/>
    <x v="1"/>
    <n v="13261"/>
    <n v="2.99"/>
    <d v="2006-02-14T15:16:03"/>
    <d v="2006-02-14T15:16:03"/>
    <d v="1899-12-30T00:00:00"/>
    <x v="24"/>
    <x v="0"/>
  </r>
  <r>
    <n v="11287"/>
    <n v="417"/>
    <x v="4294"/>
    <x v="0"/>
    <n v="13545"/>
    <n v="4.99"/>
    <d v="2005-08-20T03:50:15"/>
    <d v="2005-08-20T03:50:15"/>
    <d v="2005-08-27T22:24:15"/>
    <x v="25"/>
    <x v="0"/>
  </r>
  <r>
    <n v="11288"/>
    <n v="417"/>
    <x v="4427"/>
    <x v="0"/>
    <n v="13927"/>
    <n v="1.99"/>
    <d v="2005-08-20T17:11:58"/>
    <d v="2005-08-20T17:11:58"/>
    <d v="2005-08-24T12:44:58"/>
    <x v="26"/>
    <x v="0"/>
  </r>
  <r>
    <n v="11289"/>
    <n v="417"/>
    <x v="2324"/>
    <x v="1"/>
    <n v="14121"/>
    <n v="4.99"/>
    <d v="2005-08-21T01:26:33"/>
    <d v="2005-08-21T01:26:33"/>
    <d v="2005-08-28T22:47:33"/>
    <x v="27"/>
    <x v="0"/>
  </r>
  <r>
    <n v="11290"/>
    <n v="417"/>
    <x v="4428"/>
    <x v="0"/>
    <n v="14304"/>
    <n v="6.99"/>
    <d v="2005-08-21T07:23:10"/>
    <d v="2005-08-21T07:23:10"/>
    <d v="2005-08-26T11:21:10"/>
    <x v="28"/>
    <x v="0"/>
  </r>
  <r>
    <n v="11291"/>
    <n v="417"/>
    <x v="4429"/>
    <x v="0"/>
    <n v="14607"/>
    <n v="2.99"/>
    <d v="2005-08-21T17:56:50"/>
    <d v="2005-08-21T17:56:50"/>
    <d v="2005-08-22T17:44:50"/>
    <x v="29"/>
    <x v="0"/>
  </r>
  <r>
    <n v="11292"/>
    <n v="417"/>
    <x v="3554"/>
    <x v="1"/>
    <n v="14882"/>
    <n v="2.99"/>
    <d v="2005-08-22T03:52:21"/>
    <d v="2005-08-22T03:52:21"/>
    <d v="2005-08-25T04:50:21"/>
    <x v="30"/>
    <x v="0"/>
  </r>
  <r>
    <n v="11293"/>
    <n v="417"/>
    <x v="2174"/>
    <x v="0"/>
    <n v="15795"/>
    <n v="0.99"/>
    <d v="2005-08-23T14:07:56"/>
    <d v="2005-08-23T14:07:56"/>
    <d v="2005-08-25T12:10:56"/>
    <x v="31"/>
    <x v="1"/>
  </r>
  <r>
    <n v="11295"/>
    <n v="418"/>
    <x v="3169"/>
    <x v="0"/>
    <n v="2825"/>
    <n v="2.99"/>
    <d v="2005-06-19T20:32:19"/>
    <d v="2005-06-19T20:32:19"/>
    <d v="2005-06-22T22:32:19"/>
    <x v="2"/>
    <x v="0"/>
  </r>
  <r>
    <n v="11296"/>
    <n v="418"/>
    <x v="2692"/>
    <x v="1"/>
    <n v="2943"/>
    <n v="2.99"/>
    <d v="2005-06-20T05:43:05"/>
    <d v="2005-06-20T05:43:05"/>
    <d v="2005-06-25T04:31:05"/>
    <x v="3"/>
    <x v="0"/>
  </r>
  <r>
    <n v="11297"/>
    <n v="418"/>
    <x v="3956"/>
    <x v="1"/>
    <n v="2969"/>
    <n v="2.99"/>
    <d v="2005-06-20T07:44:27"/>
    <d v="2005-06-20T07:44:27"/>
    <d v="2005-06-22T06:12:27"/>
    <x v="4"/>
    <x v="0"/>
  </r>
  <r>
    <n v="11298"/>
    <n v="418"/>
    <x v="4430"/>
    <x v="0"/>
    <n v="3805"/>
    <n v="0.99"/>
    <d v="2005-07-06T15:08:42"/>
    <d v="2005-07-06T15:08:42"/>
    <d v="2005-07-07T14:34:42"/>
    <x v="5"/>
    <x v="0"/>
  </r>
  <r>
    <n v="11299"/>
    <n v="418"/>
    <x v="4431"/>
    <x v="1"/>
    <n v="4852"/>
    <n v="7.99"/>
    <d v="2005-07-08T18:43:15"/>
    <d v="2005-07-08T18:43:15"/>
    <d v="2005-07-15T18:48:15"/>
    <x v="6"/>
    <x v="0"/>
  </r>
  <r>
    <n v="11300"/>
    <n v="418"/>
    <x v="390"/>
    <x v="0"/>
    <n v="4865"/>
    <n v="2.99"/>
    <d v="2005-07-08T19:09:04"/>
    <d v="2005-07-08T19:09:04"/>
    <d v="2005-07-13T21:25:04"/>
    <x v="7"/>
    <x v="0"/>
  </r>
  <r>
    <n v="11301"/>
    <n v="418"/>
    <x v="1733"/>
    <x v="0"/>
    <n v="4938"/>
    <n v="0.99"/>
    <d v="2005-07-08T22:32:53"/>
    <d v="2005-07-08T22:32:53"/>
    <d v="2005-07-14T16:48:53"/>
    <x v="8"/>
    <x v="0"/>
  </r>
  <r>
    <n v="11302"/>
    <n v="418"/>
    <x v="4365"/>
    <x v="0"/>
    <n v="6150"/>
    <n v="4.99"/>
    <d v="2005-07-11T09:23:56"/>
    <d v="2005-07-11T09:23:56"/>
    <d v="2005-07-15T10:56:56"/>
    <x v="9"/>
    <x v="0"/>
  </r>
  <r>
    <n v="11303"/>
    <n v="418"/>
    <x v="2839"/>
    <x v="0"/>
    <n v="6970"/>
    <n v="4.99"/>
    <d v="2005-07-27T00:26:14"/>
    <d v="2005-07-27T00:26:14"/>
    <d v="2005-08-03T20:00:14"/>
    <x v="10"/>
    <x v="0"/>
  </r>
  <r>
    <n v="11304"/>
    <n v="418"/>
    <x v="4432"/>
    <x v="1"/>
    <n v="8546"/>
    <n v="5.99"/>
    <d v="2005-07-29T11:08:48"/>
    <d v="2005-07-29T11:08:48"/>
    <d v="2005-08-03T16:50:48"/>
    <x v="11"/>
    <x v="0"/>
  </r>
  <r>
    <n v="11305"/>
    <n v="418"/>
    <x v="1515"/>
    <x v="1"/>
    <n v="8591"/>
    <n v="0.99"/>
    <d v="2005-07-29T12:32:33"/>
    <d v="2005-07-29T12:32:33"/>
    <d v="2005-08-01T16:19:33"/>
    <x v="12"/>
    <x v="0"/>
  </r>
  <r>
    <n v="11306"/>
    <n v="418"/>
    <x v="514"/>
    <x v="1"/>
    <n v="8886"/>
    <n v="10.99"/>
    <d v="2005-07-30T00:36:31"/>
    <d v="2005-07-30T00:36:31"/>
    <d v="2005-08-08T06:18:31"/>
    <x v="13"/>
    <x v="0"/>
  </r>
  <r>
    <n v="11307"/>
    <n v="418"/>
    <x v="4115"/>
    <x v="0"/>
    <n v="9558"/>
    <n v="4.99"/>
    <d v="2005-07-31T02:14:35"/>
    <d v="2005-07-31T02:14:35"/>
    <d v="2005-08-06T03:00:35"/>
    <x v="14"/>
    <x v="0"/>
  </r>
  <r>
    <n v="11308"/>
    <n v="418"/>
    <x v="2252"/>
    <x v="1"/>
    <n v="10537"/>
    <n v="5.99"/>
    <d v="2005-08-01T12:22:28"/>
    <d v="2005-08-01T12:22:28"/>
    <d v="2005-08-08T07:27:28"/>
    <x v="15"/>
    <x v="0"/>
  </r>
  <r>
    <n v="11309"/>
    <n v="418"/>
    <x v="1645"/>
    <x v="0"/>
    <n v="10709"/>
    <n v="0.99"/>
    <d v="2005-08-01T18:43:57"/>
    <d v="2005-08-01T18:43:57"/>
    <d v="2005-08-06T13:17:57"/>
    <x v="16"/>
    <x v="0"/>
  </r>
  <r>
    <n v="11310"/>
    <n v="418"/>
    <x v="4325"/>
    <x v="1"/>
    <n v="10915"/>
    <n v="2.99"/>
    <d v="2005-08-02T02:05:04"/>
    <d v="2005-08-02T02:05:04"/>
    <d v="2005-08-10T21:58:04"/>
    <x v="17"/>
    <x v="0"/>
  </r>
  <r>
    <n v="11311"/>
    <n v="418"/>
    <x v="4253"/>
    <x v="0"/>
    <n v="11270"/>
    <n v="2.99"/>
    <d v="2005-08-02T14:18:07"/>
    <d v="2005-08-02T14:18:07"/>
    <d v="2005-08-03T08:20:07"/>
    <x v="18"/>
    <x v="0"/>
  </r>
  <r>
    <n v="11312"/>
    <n v="418"/>
    <x v="2825"/>
    <x v="1"/>
    <n v="11322"/>
    <n v="3.99"/>
    <d v="2005-08-02T16:23:17"/>
    <d v="2005-08-02T16:23:17"/>
    <d v="2005-08-09T19:55:17"/>
    <x v="19"/>
    <x v="0"/>
  </r>
  <r>
    <n v="11313"/>
    <n v="418"/>
    <x v="1187"/>
    <x v="1"/>
    <n v="11409"/>
    <n v="1.99"/>
    <d v="2005-08-02T19:26:51"/>
    <d v="2005-08-02T19:26:51"/>
    <d v="2005-08-07T19:55:51"/>
    <x v="20"/>
    <x v="0"/>
  </r>
  <r>
    <n v="11314"/>
    <n v="418"/>
    <x v="3657"/>
    <x v="0"/>
    <n v="11650"/>
    <n v="4.99"/>
    <d v="2005-08-17T05:00:03"/>
    <d v="2005-08-17T05:00:03"/>
    <d v="2005-08-22T01:45:03"/>
    <x v="21"/>
    <x v="0"/>
  </r>
  <r>
    <n v="11315"/>
    <n v="418"/>
    <x v="2129"/>
    <x v="0"/>
    <n v="11769"/>
    <n v="2.99"/>
    <d v="2005-08-17T10:04:49"/>
    <d v="2005-08-17T10:04:49"/>
    <d v="2005-08-20T09:22:49"/>
    <x v="22"/>
    <x v="0"/>
  </r>
  <r>
    <n v="11316"/>
    <n v="418"/>
    <x v="2937"/>
    <x v="0"/>
    <n v="11910"/>
    <n v="0.99"/>
    <d v="2005-08-17T15:44:37"/>
    <d v="2005-08-17T15:44:37"/>
    <d v="2005-08-19T10:58:37"/>
    <x v="23"/>
    <x v="0"/>
  </r>
  <r>
    <n v="11317"/>
    <n v="418"/>
    <x v="4216"/>
    <x v="1"/>
    <n v="13312"/>
    <n v="0.99"/>
    <d v="2005-08-19T19:09:14"/>
    <d v="2005-08-19T19:09:14"/>
    <d v="2005-08-23T00:50:14"/>
    <x v="24"/>
    <x v="0"/>
  </r>
  <r>
    <n v="11318"/>
    <n v="418"/>
    <x v="4433"/>
    <x v="0"/>
    <n v="13537"/>
    <n v="2.99"/>
    <d v="2005-08-20T03:39:15"/>
    <d v="2005-08-20T03:39:15"/>
    <d v="2005-08-23T22:03:15"/>
    <x v="25"/>
    <x v="0"/>
  </r>
  <r>
    <n v="11319"/>
    <n v="418"/>
    <x v="4434"/>
    <x v="0"/>
    <n v="13970"/>
    <n v="0.99"/>
    <d v="2005-08-20T18:43:34"/>
    <d v="2005-08-20T18:43:34"/>
    <d v="2005-08-22T15:17:34"/>
    <x v="26"/>
    <x v="0"/>
  </r>
  <r>
    <n v="11320"/>
    <n v="418"/>
    <x v="4435"/>
    <x v="0"/>
    <n v="14484"/>
    <n v="0.99"/>
    <d v="2005-08-21T13:47:29"/>
    <d v="2005-08-21T13:47:29"/>
    <d v="2005-08-23T18:25:29"/>
    <x v="27"/>
    <x v="0"/>
  </r>
  <r>
    <n v="11321"/>
    <n v="418"/>
    <x v="4029"/>
    <x v="0"/>
    <n v="14836"/>
    <n v="4.99"/>
    <d v="2005-08-22T01:52:26"/>
    <d v="2005-08-22T01:52:26"/>
    <d v="2005-08-22T23:39:26"/>
    <x v="28"/>
    <x v="0"/>
  </r>
  <r>
    <n v="11322"/>
    <n v="418"/>
    <x v="4436"/>
    <x v="1"/>
    <n v="14860"/>
    <n v="2.99"/>
    <d v="2005-08-22T02:47:07"/>
    <d v="2005-08-22T02:47:07"/>
    <d v="2005-08-28T00:00:07"/>
    <x v="29"/>
    <x v="0"/>
  </r>
  <r>
    <n v="11323"/>
    <n v="418"/>
    <x v="4419"/>
    <x v="0"/>
    <n v="15466"/>
    <n v="4.99"/>
    <d v="2005-08-23T01:16:55"/>
    <d v="2005-08-23T01:16:55"/>
    <d v="2005-08-29T22:57:55"/>
    <x v="30"/>
    <x v="0"/>
  </r>
  <r>
    <n v="11324"/>
    <n v="418"/>
    <x v="3206"/>
    <x v="1"/>
    <n v="15957"/>
    <n v="5.99"/>
    <d v="2005-08-23T19:21:22"/>
    <d v="2005-08-23T19:21:22"/>
    <d v="2005-08-31T16:42:22"/>
    <x v="31"/>
    <x v="1"/>
  </r>
  <r>
    <n v="11325"/>
    <n v="419"/>
    <x v="1567"/>
    <x v="0"/>
    <n v="62"/>
    <n v="2.99"/>
    <d v="2005-05-25T09:18:52"/>
    <d v="2005-05-25T09:18:52"/>
    <d v="2005-05-30T10:55:52"/>
    <x v="7"/>
    <x v="0"/>
  </r>
  <r>
    <n v="11326"/>
    <n v="419"/>
    <x v="4061"/>
    <x v="1"/>
    <n v="2793"/>
    <n v="2.99"/>
    <d v="2005-06-19T18:52:37"/>
    <d v="2005-06-19T18:52:37"/>
    <d v="2005-06-25T19:45:37"/>
    <x v="8"/>
    <x v="0"/>
  </r>
  <r>
    <n v="11327"/>
    <n v="419"/>
    <x v="3746"/>
    <x v="0"/>
    <n v="3596"/>
    <n v="0.99"/>
    <d v="2005-07-06T05:03:11"/>
    <d v="2005-07-06T05:03:11"/>
    <d v="2005-07-07T05:30:11"/>
    <x v="9"/>
    <x v="0"/>
  </r>
  <r>
    <n v="11328"/>
    <n v="419"/>
    <x v="2649"/>
    <x v="0"/>
    <n v="3694"/>
    <n v="4.99"/>
    <d v="2005-07-06T10:01:23"/>
    <d v="2005-07-06T10:01:23"/>
    <d v="2005-07-08T11:44:23"/>
    <x v="10"/>
    <x v="0"/>
  </r>
  <r>
    <n v="11329"/>
    <n v="419"/>
    <x v="312"/>
    <x v="0"/>
    <n v="4224"/>
    <n v="0.99"/>
    <d v="2005-07-07T12:24:21"/>
    <d v="2005-07-07T12:24:21"/>
    <d v="2005-07-10T11:48:21"/>
    <x v="11"/>
    <x v="0"/>
  </r>
  <r>
    <n v="11330"/>
    <n v="419"/>
    <x v="1601"/>
    <x v="1"/>
    <n v="5333"/>
    <n v="5.99"/>
    <d v="2005-07-09T16:59:38"/>
    <d v="2005-07-09T16:59:38"/>
    <d v="2005-07-16T17:23:38"/>
    <x v="12"/>
    <x v="0"/>
  </r>
  <r>
    <n v="11331"/>
    <n v="419"/>
    <x v="1136"/>
    <x v="1"/>
    <n v="5863"/>
    <n v="0.99"/>
    <d v="2005-07-10T18:25:23"/>
    <d v="2005-07-10T18:25:23"/>
    <d v="2005-07-15T23:49:23"/>
    <x v="13"/>
    <x v="0"/>
  </r>
  <r>
    <n v="11332"/>
    <n v="419"/>
    <x v="4210"/>
    <x v="0"/>
    <n v="5900"/>
    <n v="3.99"/>
    <d v="2005-07-10T20:21:54"/>
    <d v="2005-07-10T20:21:54"/>
    <d v="2005-07-17T00:26:54"/>
    <x v="14"/>
    <x v="0"/>
  </r>
  <r>
    <n v="11333"/>
    <n v="419"/>
    <x v="1209"/>
    <x v="1"/>
    <n v="5933"/>
    <n v="0.99"/>
    <d v="2005-07-10T22:06:48"/>
    <d v="2005-07-10T22:06:48"/>
    <d v="2005-07-12T23:58:48"/>
    <x v="15"/>
    <x v="0"/>
  </r>
  <r>
    <n v="11334"/>
    <n v="419"/>
    <x v="2725"/>
    <x v="1"/>
    <n v="6173"/>
    <n v="0.99"/>
    <d v="2005-07-11T10:33:11"/>
    <d v="2005-07-11T10:33:11"/>
    <d v="2005-07-15T10:57:11"/>
    <x v="16"/>
    <x v="0"/>
  </r>
  <r>
    <n v="11335"/>
    <n v="419"/>
    <x v="471"/>
    <x v="1"/>
    <n v="6587"/>
    <n v="3.99"/>
    <d v="2005-07-12T06:56:26"/>
    <d v="2005-07-12T06:56:26"/>
    <d v="2005-07-20T05:53:26"/>
    <x v="17"/>
    <x v="0"/>
  </r>
  <r>
    <n v="11336"/>
    <n v="419"/>
    <x v="2396"/>
    <x v="0"/>
    <n v="7362"/>
    <n v="4.99"/>
    <d v="2005-07-27T14:58:27"/>
    <d v="2005-07-27T14:58:27"/>
    <d v="2005-08-01T11:51:27"/>
    <x v="18"/>
    <x v="0"/>
  </r>
  <r>
    <n v="11337"/>
    <n v="419"/>
    <x v="2832"/>
    <x v="0"/>
    <n v="7619"/>
    <n v="2.99"/>
    <d v="2005-07-28T00:25:41"/>
    <d v="2005-07-28T00:25:41"/>
    <d v="2005-07-30T04:35:41"/>
    <x v="19"/>
    <x v="0"/>
  </r>
  <r>
    <n v="11338"/>
    <n v="419"/>
    <x v="2830"/>
    <x v="0"/>
    <n v="7796"/>
    <n v="4.99"/>
    <d v="2005-07-28T07:39:39"/>
    <d v="2005-07-28T07:39:39"/>
    <d v="2005-08-02T05:34:39"/>
    <x v="20"/>
    <x v="0"/>
  </r>
  <r>
    <n v="11339"/>
    <n v="419"/>
    <x v="3665"/>
    <x v="0"/>
    <n v="10150"/>
    <n v="2.99"/>
    <d v="2005-07-31T22:22:00"/>
    <d v="2005-07-31T22:22:00"/>
    <d v="2005-08-05T01:17:00"/>
    <x v="21"/>
    <x v="0"/>
  </r>
  <r>
    <n v="11340"/>
    <n v="419"/>
    <x v="3133"/>
    <x v="0"/>
    <n v="10372"/>
    <n v="2.99"/>
    <d v="2005-08-01T06:23:48"/>
    <d v="2005-08-01T06:23:48"/>
    <d v="2005-08-06T03:47:48"/>
    <x v="22"/>
    <x v="0"/>
  </r>
  <r>
    <n v="11341"/>
    <n v="419"/>
    <x v="797"/>
    <x v="1"/>
    <n v="11025"/>
    <n v="4.99"/>
    <d v="2005-08-02T05:39:12"/>
    <d v="2005-08-02T05:39:12"/>
    <d v="2005-08-08T00:09:12"/>
    <x v="23"/>
    <x v="0"/>
  </r>
  <r>
    <n v="11342"/>
    <n v="419"/>
    <x v="1809"/>
    <x v="0"/>
    <n v="11313"/>
    <n v="2.99"/>
    <d v="2005-08-02T16:02:51"/>
    <d v="2005-08-02T16:02:51"/>
    <d v="2005-08-03T14:54:51"/>
    <x v="24"/>
    <x v="0"/>
  </r>
  <r>
    <n v="11343"/>
    <n v="419"/>
    <x v="2515"/>
    <x v="1"/>
    <n v="11323"/>
    <n v="2.99"/>
    <d v="2005-08-02T16:29:57"/>
    <d v="2005-08-02T16:29:57"/>
    <d v="2005-08-06T16:01:57"/>
    <x v="25"/>
    <x v="0"/>
  </r>
  <r>
    <n v="11344"/>
    <n v="419"/>
    <x v="4202"/>
    <x v="0"/>
    <n v="11425"/>
    <n v="2.99"/>
    <d v="2005-08-02T19:58:48"/>
    <d v="2005-08-02T19:58:48"/>
    <d v="2005-08-03T19:30:48"/>
    <x v="26"/>
    <x v="0"/>
  </r>
  <r>
    <n v="11345"/>
    <n v="419"/>
    <x v="4385"/>
    <x v="1"/>
    <n v="11689"/>
    <n v="6.99"/>
    <d v="2005-08-17T06:42:08"/>
    <d v="2005-08-17T06:42:08"/>
    <d v="2005-08-26T06:09:08"/>
    <x v="27"/>
    <x v="0"/>
  </r>
  <r>
    <n v="11346"/>
    <n v="419"/>
    <x v="1588"/>
    <x v="0"/>
    <n v="12460"/>
    <n v="7.99"/>
    <d v="2005-08-18T11:25:13"/>
    <d v="2005-08-18T11:25:13"/>
    <d v="2005-08-27T06:27:13"/>
    <x v="28"/>
    <x v="0"/>
  </r>
  <r>
    <n v="11347"/>
    <n v="419"/>
    <x v="3789"/>
    <x v="0"/>
    <n v="12720"/>
    <n v="5.99"/>
    <d v="2005-08-18T21:28:42"/>
    <d v="2005-08-18T21:28:42"/>
    <d v="2005-08-25T18:02:42"/>
    <x v="29"/>
    <x v="0"/>
  </r>
  <r>
    <n v="11348"/>
    <n v="419"/>
    <x v="3159"/>
    <x v="1"/>
    <n v="14308"/>
    <n v="0.99"/>
    <d v="2005-08-21T07:43:21"/>
    <d v="2005-08-21T07:43:21"/>
    <d v="2005-08-25T02:39:21"/>
    <x v="30"/>
    <x v="0"/>
  </r>
  <r>
    <n v="11349"/>
    <n v="419"/>
    <x v="4437"/>
    <x v="1"/>
    <n v="15779"/>
    <n v="4.99"/>
    <d v="2005-08-23T13:33:46"/>
    <d v="2005-08-23T13:33:46"/>
    <d v="2005-08-28T08:40:46"/>
    <x v="31"/>
    <x v="1"/>
  </r>
  <r>
    <n v="11350"/>
    <n v="420"/>
    <x v="2288"/>
    <x v="1"/>
    <n v="744"/>
    <n v="4.99"/>
    <d v="2005-05-29T09:13:08"/>
    <d v="2005-05-29T09:13:08"/>
    <d v="2005-06-01T07:05:08"/>
    <x v="11"/>
    <x v="0"/>
  </r>
  <r>
    <n v="11351"/>
    <n v="420"/>
    <x v="3327"/>
    <x v="1"/>
    <n v="2672"/>
    <n v="3.99"/>
    <d v="2005-06-19T11:42:04"/>
    <d v="2005-06-19T11:42:04"/>
    <d v="2005-06-25T09:14:04"/>
    <x v="12"/>
    <x v="0"/>
  </r>
  <r>
    <n v="11352"/>
    <n v="420"/>
    <x v="3861"/>
    <x v="0"/>
    <n v="2698"/>
    <n v="0.99"/>
    <d v="2005-06-19T13:29:11"/>
    <d v="2005-06-19T13:29:11"/>
    <d v="2005-06-20T07:31:11"/>
    <x v="13"/>
    <x v="0"/>
  </r>
  <r>
    <n v="11353"/>
    <n v="420"/>
    <x v="1505"/>
    <x v="0"/>
    <n v="2726"/>
    <n v="0.99"/>
    <d v="2005-06-19T15:02:20"/>
    <d v="2005-06-19T15:02:20"/>
    <d v="2005-06-21T15:38:20"/>
    <x v="14"/>
    <x v="0"/>
  </r>
  <r>
    <n v="11354"/>
    <n v="420"/>
    <x v="579"/>
    <x v="0"/>
    <n v="4176"/>
    <n v="4.99"/>
    <d v="2005-07-07T10:03:34"/>
    <d v="2005-07-07T10:03:34"/>
    <d v="2005-07-16T08:43:34"/>
    <x v="15"/>
    <x v="0"/>
  </r>
  <r>
    <n v="11355"/>
    <n v="420"/>
    <x v="4438"/>
    <x v="1"/>
    <n v="5081"/>
    <n v="4.99"/>
    <d v="2005-07-09T05:25:20"/>
    <d v="2005-07-09T05:25:20"/>
    <d v="2005-07-13T23:45:20"/>
    <x v="16"/>
    <x v="0"/>
  </r>
  <r>
    <n v="11356"/>
    <n v="420"/>
    <x v="4236"/>
    <x v="0"/>
    <n v="5168"/>
    <n v="4.99"/>
    <d v="2005-07-09T09:20:01"/>
    <d v="2005-07-09T09:20:01"/>
    <d v="2005-07-11T14:42:01"/>
    <x v="17"/>
    <x v="0"/>
  </r>
  <r>
    <n v="11357"/>
    <n v="420"/>
    <x v="3937"/>
    <x v="1"/>
    <n v="5911"/>
    <n v="0.99"/>
    <d v="2005-07-10T20:51:42"/>
    <d v="2005-07-10T20:51:42"/>
    <d v="2005-07-14T21:58:42"/>
    <x v="18"/>
    <x v="0"/>
  </r>
  <r>
    <n v="11358"/>
    <n v="420"/>
    <x v="1360"/>
    <x v="1"/>
    <n v="6086"/>
    <n v="3.99"/>
    <d v="2005-07-11T05:29:03"/>
    <d v="2005-07-11T05:29:03"/>
    <d v="2005-07-16T01:17:03"/>
    <x v="19"/>
    <x v="0"/>
  </r>
  <r>
    <n v="11359"/>
    <n v="420"/>
    <x v="1917"/>
    <x v="1"/>
    <n v="6096"/>
    <n v="4.99"/>
    <d v="2005-07-11T06:18:04"/>
    <d v="2005-07-11T06:18:04"/>
    <d v="2005-07-14T01:15:04"/>
    <x v="20"/>
    <x v="0"/>
  </r>
  <r>
    <n v="11360"/>
    <n v="420"/>
    <x v="3610"/>
    <x v="1"/>
    <n v="6582"/>
    <n v="4.99"/>
    <d v="2005-07-12T06:28:12"/>
    <d v="2005-07-12T06:28:12"/>
    <d v="2005-07-19T06:19:12"/>
    <x v="21"/>
    <x v="0"/>
  </r>
  <r>
    <n v="11361"/>
    <n v="420"/>
    <x v="2074"/>
    <x v="0"/>
    <n v="6588"/>
    <n v="4.99"/>
    <d v="2005-07-12T06:57:40"/>
    <d v="2005-07-12T06:57:40"/>
    <d v="2005-07-16T04:27:40"/>
    <x v="22"/>
    <x v="0"/>
  </r>
  <r>
    <n v="11362"/>
    <n v="420"/>
    <x v="1880"/>
    <x v="1"/>
    <n v="7081"/>
    <n v="2.99"/>
    <d v="2005-07-27T04:25:59"/>
    <d v="2005-07-27T04:25:59"/>
    <d v="2005-08-01T00:14:59"/>
    <x v="23"/>
    <x v="0"/>
  </r>
  <r>
    <n v="11363"/>
    <n v="420"/>
    <x v="2508"/>
    <x v="1"/>
    <n v="8485"/>
    <n v="0.99"/>
    <d v="2005-07-29T08:53:09"/>
    <d v="2005-07-29T08:53:09"/>
    <d v="2005-07-30T11:25:09"/>
    <x v="24"/>
    <x v="0"/>
  </r>
  <r>
    <n v="11364"/>
    <n v="420"/>
    <x v="306"/>
    <x v="0"/>
    <n v="9362"/>
    <n v="0.99"/>
    <d v="2005-07-30T18:44:16"/>
    <d v="2005-07-30T18:44:16"/>
    <d v="2005-08-01T20:14:16"/>
    <x v="25"/>
    <x v="0"/>
  </r>
  <r>
    <n v="11365"/>
    <n v="420"/>
    <x v="1405"/>
    <x v="1"/>
    <n v="10291"/>
    <n v="4.99"/>
    <d v="2005-08-01T03:39:57"/>
    <d v="2005-08-01T03:39:57"/>
    <d v="2005-08-05T02:05:57"/>
    <x v="26"/>
    <x v="0"/>
  </r>
  <r>
    <n v="11366"/>
    <n v="420"/>
    <x v="3848"/>
    <x v="1"/>
    <n v="10601"/>
    <n v="10.99"/>
    <d v="2005-08-01T14:25:40"/>
    <d v="2005-08-01T14:25:40"/>
    <d v="2005-08-10T09:07:40"/>
    <x v="27"/>
    <x v="0"/>
  </r>
  <r>
    <n v="11367"/>
    <n v="420"/>
    <x v="2806"/>
    <x v="0"/>
    <n v="10766"/>
    <n v="4.99"/>
    <d v="2005-08-01T20:36:29"/>
    <d v="2005-08-01T20:36:29"/>
    <d v="2005-08-04T00:30:29"/>
    <x v="28"/>
    <x v="0"/>
  </r>
  <r>
    <n v="11368"/>
    <n v="420"/>
    <x v="3748"/>
    <x v="1"/>
    <n v="11236"/>
    <n v="5.99"/>
    <d v="2005-08-02T13:17:21"/>
    <d v="2005-08-02T13:17:21"/>
    <d v="2005-08-09T09:53:21"/>
    <x v="29"/>
    <x v="0"/>
  </r>
  <r>
    <n v="11369"/>
    <n v="420"/>
    <x v="1071"/>
    <x v="1"/>
    <n v="14525"/>
    <n v="0.99"/>
    <d v="2005-08-21T15:06:49"/>
    <d v="2005-08-21T15:06:49"/>
    <d v="2005-08-22T16:30:49"/>
    <x v="30"/>
    <x v="0"/>
  </r>
  <r>
    <n v="11370"/>
    <n v="420"/>
    <x v="4439"/>
    <x v="1"/>
    <n v="15597"/>
    <n v="0.99"/>
    <d v="2005-08-23T06:21:20"/>
    <d v="2005-08-23T06:21:20"/>
    <d v="2005-08-28T02:47:20"/>
    <x v="31"/>
    <x v="1"/>
  </r>
  <r>
    <n v="11371"/>
    <n v="421"/>
    <x v="1159"/>
    <x v="0"/>
    <n v="507"/>
    <n v="0.99"/>
    <d v="2005-05-28T02:31:19"/>
    <d v="2005-05-28T02:31:19"/>
    <d v="2005-06-02T05:07:19"/>
    <x v="5"/>
    <x v="0"/>
  </r>
  <r>
    <n v="11372"/>
    <n v="421"/>
    <x v="906"/>
    <x v="0"/>
    <n v="931"/>
    <n v="0.99"/>
    <d v="2005-05-30T12:53:01"/>
    <d v="2005-05-30T12:53:01"/>
    <d v="2005-05-31T14:28:01"/>
    <x v="6"/>
    <x v="0"/>
  </r>
  <r>
    <n v="11373"/>
    <n v="421"/>
    <x v="3550"/>
    <x v="0"/>
    <n v="1693"/>
    <n v="4.99"/>
    <d v="2005-06-16T12:39:51"/>
    <d v="2005-06-16T12:39:51"/>
    <d v="2005-06-19T16:19:51"/>
    <x v="7"/>
    <x v="0"/>
  </r>
  <r>
    <n v="11374"/>
    <n v="421"/>
    <x v="4012"/>
    <x v="1"/>
    <n v="2407"/>
    <n v="2.99"/>
    <d v="2005-06-18T16:50:41"/>
    <d v="2005-06-18T16:50:41"/>
    <d v="2005-06-24T15:29:41"/>
    <x v="8"/>
    <x v="0"/>
  </r>
  <r>
    <n v="11375"/>
    <n v="421"/>
    <x v="3475"/>
    <x v="0"/>
    <n v="3170"/>
    <n v="4.99"/>
    <d v="2005-06-20T22:02:54"/>
    <d v="2005-06-20T22:02:54"/>
    <d v="2005-06-29T00:41:54"/>
    <x v="9"/>
    <x v="0"/>
  </r>
  <r>
    <n v="11376"/>
    <n v="421"/>
    <x v="4073"/>
    <x v="0"/>
    <n v="3491"/>
    <n v="7.99"/>
    <d v="2005-07-05T23:41:08"/>
    <d v="2005-07-05T23:41:08"/>
    <d v="2005-07-13T21:53:08"/>
    <x v="10"/>
    <x v="0"/>
  </r>
  <r>
    <n v="11377"/>
    <n v="421"/>
    <x v="3835"/>
    <x v="1"/>
    <n v="3703"/>
    <n v="5.99"/>
    <d v="2005-07-06T10:15:26"/>
    <d v="2005-07-06T10:15:26"/>
    <d v="2005-07-13T13:00:26"/>
    <x v="11"/>
    <x v="0"/>
  </r>
  <r>
    <n v="11378"/>
    <n v="421"/>
    <x v="1902"/>
    <x v="0"/>
    <n v="3988"/>
    <n v="8.99"/>
    <d v="2005-07-06T23:30:42"/>
    <d v="2005-07-06T23:30:42"/>
    <d v="2005-07-13T03:06:42"/>
    <x v="12"/>
    <x v="0"/>
  </r>
  <r>
    <n v="11379"/>
    <n v="421"/>
    <x v="2214"/>
    <x v="1"/>
    <n v="4456"/>
    <n v="5.99"/>
    <d v="2005-07-07T23:45:21"/>
    <d v="2005-07-07T23:45:21"/>
    <d v="2005-07-13T23:03:21"/>
    <x v="13"/>
    <x v="0"/>
  </r>
  <r>
    <n v="11380"/>
    <n v="421"/>
    <x v="3209"/>
    <x v="0"/>
    <n v="6220"/>
    <n v="0.99"/>
    <d v="2005-07-11T13:22:06"/>
    <d v="2005-07-11T13:22:06"/>
    <d v="2005-07-12T17:46:06"/>
    <x v="14"/>
    <x v="0"/>
  </r>
  <r>
    <n v="11381"/>
    <n v="421"/>
    <x v="4440"/>
    <x v="1"/>
    <n v="6960"/>
    <n v="3.99"/>
    <d v="2005-07-27T00:08:33"/>
    <d v="2005-07-27T00:08:33"/>
    <d v="2005-08-03T20:58:33"/>
    <x v="15"/>
    <x v="0"/>
  </r>
  <r>
    <n v="11382"/>
    <n v="421"/>
    <x v="3962"/>
    <x v="1"/>
    <n v="7449"/>
    <n v="4.99"/>
    <d v="2005-07-27T18:17:41"/>
    <d v="2005-07-27T18:17:41"/>
    <d v="2005-08-01T18:52:41"/>
    <x v="16"/>
    <x v="0"/>
  </r>
  <r>
    <n v="11383"/>
    <n v="421"/>
    <x v="2466"/>
    <x v="1"/>
    <n v="8025"/>
    <n v="2.99"/>
    <d v="2005-07-28T16:03:27"/>
    <d v="2005-07-28T16:03:27"/>
    <d v="2005-08-03T21:58:27"/>
    <x v="17"/>
    <x v="0"/>
  </r>
  <r>
    <n v="11384"/>
    <n v="421"/>
    <x v="4186"/>
    <x v="0"/>
    <n v="8268"/>
    <n v="4.99"/>
    <d v="2005-07-29T01:23:23"/>
    <d v="2005-07-29T01:23:23"/>
    <d v="2005-08-05T01:36:23"/>
    <x v="18"/>
    <x v="0"/>
  </r>
  <r>
    <n v="11385"/>
    <n v="421"/>
    <x v="4388"/>
    <x v="0"/>
    <n v="8725"/>
    <n v="4.99"/>
    <d v="2005-07-29T18:08:42"/>
    <d v="2005-07-29T18:08:42"/>
    <d v="2005-08-04T16:01:42"/>
    <x v="19"/>
    <x v="0"/>
  </r>
  <r>
    <n v="11386"/>
    <n v="421"/>
    <x v="4441"/>
    <x v="1"/>
    <n v="9377"/>
    <n v="4.99"/>
    <d v="2005-07-30T19:12:18"/>
    <d v="2005-07-30T19:12:18"/>
    <d v="2005-08-05T19:38:18"/>
    <x v="20"/>
    <x v="0"/>
  </r>
  <r>
    <n v="11387"/>
    <n v="421"/>
    <x v="3590"/>
    <x v="1"/>
    <n v="9875"/>
    <n v="0.99"/>
    <d v="2005-07-31T13:37:41"/>
    <d v="2005-07-31T13:37:41"/>
    <d v="2005-08-03T15:17:41"/>
    <x v="21"/>
    <x v="0"/>
  </r>
  <r>
    <n v="11388"/>
    <n v="421"/>
    <x v="677"/>
    <x v="0"/>
    <n v="10200"/>
    <n v="4.99"/>
    <d v="2005-08-01T00:39:05"/>
    <d v="2005-08-01T00:39:05"/>
    <d v="2005-08-05T01:07:05"/>
    <x v="22"/>
    <x v="0"/>
  </r>
  <r>
    <n v="11389"/>
    <n v="421"/>
    <x v="4421"/>
    <x v="1"/>
    <n v="11089"/>
    <n v="2.99"/>
    <d v="2005-08-02T07:52:20"/>
    <d v="2005-08-02T07:52:20"/>
    <d v="2005-08-07T07:24:20"/>
    <x v="23"/>
    <x v="0"/>
  </r>
  <r>
    <n v="11390"/>
    <n v="421"/>
    <x v="957"/>
    <x v="0"/>
    <n v="11263"/>
    <n v="4.99"/>
    <d v="2005-08-02T14:02:19"/>
    <d v="2005-08-02T14:02:19"/>
    <d v="2005-08-07T14:03:19"/>
    <x v="24"/>
    <x v="0"/>
  </r>
  <r>
    <n v="11391"/>
    <n v="421"/>
    <x v="4207"/>
    <x v="0"/>
    <n v="11523"/>
    <n v="3.99"/>
    <d v="2005-08-17T00:10:10"/>
    <d v="2005-08-17T00:10:10"/>
    <d v="2005-08-24T22:39:10"/>
    <x v="25"/>
    <x v="0"/>
  </r>
  <r>
    <n v="11392"/>
    <n v="421"/>
    <x v="3774"/>
    <x v="0"/>
    <n v="12279"/>
    <n v="4.99"/>
    <d v="2005-08-18T04:47:30"/>
    <d v="2005-08-18T04:47:30"/>
    <d v="2005-08-19T09:47:30"/>
    <x v="26"/>
    <x v="0"/>
  </r>
  <r>
    <n v="11393"/>
    <n v="421"/>
    <x v="1393"/>
    <x v="1"/>
    <n v="13461"/>
    <n v="9.99"/>
    <d v="2005-08-20T00:49:04"/>
    <d v="2005-08-20T00:49:04"/>
    <d v="2005-08-28T02:49:04"/>
    <x v="27"/>
    <x v="0"/>
  </r>
  <r>
    <n v="11394"/>
    <n v="421"/>
    <x v="1898"/>
    <x v="0"/>
    <n v="13872"/>
    <n v="4.99"/>
    <d v="2005-08-20T15:10:30"/>
    <d v="2005-08-20T15:10:30"/>
    <d v="2005-08-24T10:14:30"/>
    <x v="28"/>
    <x v="0"/>
  </r>
  <r>
    <n v="11395"/>
    <n v="421"/>
    <x v="3314"/>
    <x v="0"/>
    <n v="14742"/>
    <n v="4.99"/>
    <d v="2005-08-21T22:39:01"/>
    <d v="2005-08-21T22:39:01"/>
    <d v="2005-08-26T00:17:01"/>
    <x v="29"/>
    <x v="0"/>
  </r>
  <r>
    <n v="11396"/>
    <n v="421"/>
    <x v="2357"/>
    <x v="0"/>
    <n v="14887"/>
    <n v="3.99"/>
    <d v="2005-08-22T04:04:31"/>
    <d v="2005-08-22T04:04:31"/>
    <d v="2005-08-31T02:30:31"/>
    <x v="30"/>
    <x v="0"/>
  </r>
  <r>
    <n v="11397"/>
    <n v="421"/>
    <x v="704"/>
    <x v="1"/>
    <n v="15710"/>
    <n v="0.99"/>
    <d v="2006-02-14T15:16:03"/>
    <d v="2006-02-14T15:16:03"/>
    <d v="1899-12-30T00:00:00"/>
    <x v="31"/>
    <x v="1"/>
  </r>
  <r>
    <n v="11398"/>
    <n v="422"/>
    <x v="154"/>
    <x v="0"/>
    <n v="398"/>
    <n v="0.99"/>
    <d v="2005-05-27T12:44:03"/>
    <d v="2005-05-27T12:44:03"/>
    <d v="2005-06-02T08:19:03"/>
    <x v="6"/>
    <x v="0"/>
  </r>
  <r>
    <n v="11399"/>
    <n v="422"/>
    <x v="699"/>
    <x v="0"/>
    <n v="1846"/>
    <n v="0.99"/>
    <d v="2005-06-17T00:02:44"/>
    <d v="2005-06-17T00:02:44"/>
    <d v="2005-06-18T23:47:44"/>
    <x v="7"/>
    <x v="0"/>
  </r>
  <r>
    <n v="11400"/>
    <n v="422"/>
    <x v="2929"/>
    <x v="0"/>
    <n v="1897"/>
    <n v="4.99"/>
    <d v="2005-06-17T04:26:23"/>
    <d v="2005-06-17T04:26:23"/>
    <d v="2005-06-25T09:32:23"/>
    <x v="8"/>
    <x v="0"/>
  </r>
  <r>
    <n v="11401"/>
    <n v="422"/>
    <x v="3948"/>
    <x v="1"/>
    <n v="2747"/>
    <n v="2.99"/>
    <d v="2005-06-19T16:22:07"/>
    <d v="2005-06-19T16:22:07"/>
    <d v="2005-06-24T19:28:07"/>
    <x v="9"/>
    <x v="0"/>
  </r>
  <r>
    <n v="11402"/>
    <n v="422"/>
    <x v="306"/>
    <x v="0"/>
    <n v="2778"/>
    <n v="5.99"/>
    <d v="2005-06-19T18:18:12"/>
    <d v="2005-06-19T18:18:12"/>
    <d v="2005-06-28T21:43:12"/>
    <x v="10"/>
    <x v="0"/>
  </r>
  <r>
    <n v="11403"/>
    <n v="422"/>
    <x v="3335"/>
    <x v="0"/>
    <n v="3553"/>
    <n v="4.99"/>
    <d v="2005-07-06T02:35:41"/>
    <d v="2005-07-06T02:35:41"/>
    <d v="2005-07-08T06:38:41"/>
    <x v="11"/>
    <x v="0"/>
  </r>
  <r>
    <n v="11404"/>
    <n v="422"/>
    <x v="3594"/>
    <x v="1"/>
    <n v="4463"/>
    <n v="2.99"/>
    <d v="2005-07-08T00:04:59"/>
    <d v="2005-07-08T00:04:59"/>
    <d v="2005-07-16T01:19:59"/>
    <x v="12"/>
    <x v="0"/>
  </r>
  <r>
    <n v="11405"/>
    <n v="422"/>
    <x v="4442"/>
    <x v="1"/>
    <n v="4504"/>
    <n v="0.99"/>
    <d v="2005-07-08T02:19:27"/>
    <d v="2005-07-08T02:19:27"/>
    <d v="2005-07-12T21:15:27"/>
    <x v="13"/>
    <x v="0"/>
  </r>
  <r>
    <n v="11406"/>
    <n v="422"/>
    <x v="1397"/>
    <x v="0"/>
    <n v="5784"/>
    <n v="1.99"/>
    <d v="2005-07-10T14:03:28"/>
    <d v="2005-07-10T14:03:28"/>
    <d v="2005-07-16T16:22:28"/>
    <x v="14"/>
    <x v="0"/>
  </r>
  <r>
    <n v="11407"/>
    <n v="422"/>
    <x v="2505"/>
    <x v="1"/>
    <n v="7827"/>
    <n v="0.99"/>
    <d v="2005-07-28T08:37:22"/>
    <d v="2005-07-28T08:37:22"/>
    <d v="2005-07-31T04:27:22"/>
    <x v="15"/>
    <x v="0"/>
  </r>
  <r>
    <n v="11408"/>
    <n v="422"/>
    <x v="4313"/>
    <x v="1"/>
    <n v="8206"/>
    <n v="4.99"/>
    <d v="2005-07-28T23:20:31"/>
    <d v="2005-07-28T23:20:31"/>
    <d v="2005-08-04T21:36:31"/>
    <x v="16"/>
    <x v="0"/>
  </r>
  <r>
    <n v="11409"/>
    <n v="422"/>
    <x v="381"/>
    <x v="1"/>
    <n v="9541"/>
    <n v="4.99"/>
    <d v="2005-07-31T01:40:14"/>
    <d v="2005-07-31T01:40:14"/>
    <d v="2005-08-05T06:34:14"/>
    <x v="17"/>
    <x v="0"/>
  </r>
  <r>
    <n v="11410"/>
    <n v="422"/>
    <x v="525"/>
    <x v="1"/>
    <n v="10833"/>
    <n v="6.99"/>
    <d v="2005-08-01T23:25:55"/>
    <d v="2005-08-01T23:25:55"/>
    <d v="2005-08-10T18:01:55"/>
    <x v="18"/>
    <x v="0"/>
  </r>
  <r>
    <n v="11411"/>
    <n v="422"/>
    <x v="4263"/>
    <x v="1"/>
    <n v="11325"/>
    <n v="6.99"/>
    <d v="2005-08-02T16:33:11"/>
    <d v="2005-08-02T16:33:11"/>
    <d v="2005-08-08T13:42:11"/>
    <x v="19"/>
    <x v="0"/>
  </r>
  <r>
    <n v="11412"/>
    <n v="422"/>
    <x v="2736"/>
    <x v="0"/>
    <n v="11658"/>
    <n v="2.99"/>
    <d v="2005-08-17T05:19:17"/>
    <d v="2005-08-17T05:19:17"/>
    <d v="2005-08-24T07:03:17"/>
    <x v="20"/>
    <x v="0"/>
  </r>
  <r>
    <n v="11413"/>
    <n v="422"/>
    <x v="3466"/>
    <x v="0"/>
    <n v="11842"/>
    <n v="4.99"/>
    <d v="2005-08-17T13:13:37"/>
    <d v="2005-08-17T13:13:37"/>
    <d v="2005-08-20T08:32:37"/>
    <x v="21"/>
    <x v="0"/>
  </r>
  <r>
    <n v="11414"/>
    <n v="422"/>
    <x v="4443"/>
    <x v="0"/>
    <n v="12907"/>
    <n v="9.99"/>
    <d v="2005-08-19T04:16:13"/>
    <d v="2005-08-19T04:16:13"/>
    <d v="2005-08-27T02:43:13"/>
    <x v="22"/>
    <x v="0"/>
  </r>
  <r>
    <n v="11415"/>
    <n v="422"/>
    <x v="2388"/>
    <x v="1"/>
    <n v="13216"/>
    <n v="1.99"/>
    <d v="2005-08-19T15:36:05"/>
    <d v="2005-08-19T15:36:05"/>
    <d v="2005-08-25T19:03:05"/>
    <x v="23"/>
    <x v="0"/>
  </r>
  <r>
    <n v="11416"/>
    <n v="422"/>
    <x v="4444"/>
    <x v="1"/>
    <n v="13625"/>
    <n v="1.99"/>
    <d v="2005-08-20T06:52:03"/>
    <d v="2005-08-20T06:52:03"/>
    <d v="2005-08-27T07:43:03"/>
    <x v="24"/>
    <x v="0"/>
  </r>
  <r>
    <n v="11417"/>
    <n v="422"/>
    <x v="4251"/>
    <x v="1"/>
    <n v="13709"/>
    <n v="0.99"/>
    <d v="2005-08-20T09:34:51"/>
    <d v="2005-08-20T09:34:51"/>
    <d v="2005-08-23T04:13:51"/>
    <x v="25"/>
    <x v="0"/>
  </r>
  <r>
    <n v="11418"/>
    <n v="422"/>
    <x v="3499"/>
    <x v="1"/>
    <n v="13722"/>
    <n v="4.99"/>
    <d v="2005-08-20T10:03:45"/>
    <d v="2005-08-20T10:03:45"/>
    <d v="2005-08-25T04:26:45"/>
    <x v="26"/>
    <x v="0"/>
  </r>
  <r>
    <n v="11419"/>
    <n v="422"/>
    <x v="3435"/>
    <x v="0"/>
    <n v="14861"/>
    <n v="4.99"/>
    <d v="2005-08-22T02:48:05"/>
    <d v="2005-08-22T02:48:05"/>
    <d v="2005-08-27T00:50:05"/>
    <x v="27"/>
    <x v="0"/>
  </r>
  <r>
    <n v="11420"/>
    <n v="422"/>
    <x v="3818"/>
    <x v="0"/>
    <n v="15272"/>
    <n v="3.99"/>
    <d v="2005-08-22T18:49:40"/>
    <d v="2005-08-22T18:49:40"/>
    <d v="2005-08-28T21:22:40"/>
    <x v="28"/>
    <x v="0"/>
  </r>
  <r>
    <n v="11421"/>
    <n v="422"/>
    <x v="1565"/>
    <x v="0"/>
    <n v="15273"/>
    <n v="2.99"/>
    <d v="2005-08-22T18:53:28"/>
    <d v="2005-08-22T18:53:28"/>
    <d v="2005-08-30T18:58:28"/>
    <x v="29"/>
    <x v="0"/>
  </r>
  <r>
    <n v="11422"/>
    <n v="422"/>
    <x v="1598"/>
    <x v="1"/>
    <n v="15316"/>
    <n v="2.99"/>
    <d v="2005-08-22T20:07:03"/>
    <d v="2005-08-22T20:07:03"/>
    <d v="2005-08-27T18:45:03"/>
    <x v="30"/>
    <x v="0"/>
  </r>
  <r>
    <n v="11423"/>
    <n v="422"/>
    <x v="1828"/>
    <x v="1"/>
    <n v="15441"/>
    <n v="2.99"/>
    <d v="2006-02-14T15:16:03"/>
    <d v="2006-02-14T15:16:03"/>
    <d v="1899-12-30T00:00:00"/>
    <x v="31"/>
    <x v="1"/>
  </r>
  <r>
    <n v="11424"/>
    <n v="423"/>
    <x v="1159"/>
    <x v="0"/>
    <n v="1504"/>
    <n v="3.99"/>
    <d v="2005-06-15T22:08:06"/>
    <d v="2005-06-15T22:08:06"/>
    <d v="2005-06-24T01:16:06"/>
    <x v="6"/>
    <x v="0"/>
  </r>
  <r>
    <n v="11425"/>
    <n v="423"/>
    <x v="157"/>
    <x v="1"/>
    <n v="1827"/>
    <n v="0.99"/>
    <d v="2005-06-16T21:54:40"/>
    <d v="2005-06-16T21:54:40"/>
    <d v="2005-06-19T21:28:40"/>
    <x v="7"/>
    <x v="0"/>
  </r>
  <r>
    <n v="11426"/>
    <n v="423"/>
    <x v="3098"/>
    <x v="0"/>
    <n v="2600"/>
    <n v="6.99"/>
    <d v="2005-06-19T06:07:25"/>
    <d v="2005-06-19T06:07:25"/>
    <d v="2005-06-28T03:37:25"/>
    <x v="8"/>
    <x v="0"/>
  </r>
  <r>
    <n v="11427"/>
    <n v="423"/>
    <x v="2031"/>
    <x v="1"/>
    <n v="2758"/>
    <n v="6.99"/>
    <d v="2005-06-19T17:04:35"/>
    <d v="2005-06-19T17:04:35"/>
    <d v="2005-06-26T14:45:35"/>
    <x v="9"/>
    <x v="0"/>
  </r>
  <r>
    <n v="11428"/>
    <n v="423"/>
    <x v="1656"/>
    <x v="0"/>
    <n v="3072"/>
    <n v="8.99"/>
    <d v="2005-06-20T14:21:31"/>
    <d v="2005-06-20T14:21:31"/>
    <d v="2005-06-27T18:46:31"/>
    <x v="10"/>
    <x v="0"/>
  </r>
  <r>
    <n v="11429"/>
    <n v="423"/>
    <x v="3755"/>
    <x v="1"/>
    <n v="4105"/>
    <n v="0.99"/>
    <d v="2005-07-07T06:31:00"/>
    <d v="2005-07-07T06:31:00"/>
    <d v="2005-07-09T03:52:00"/>
    <x v="11"/>
    <x v="0"/>
  </r>
  <r>
    <n v="11430"/>
    <n v="423"/>
    <x v="2196"/>
    <x v="0"/>
    <n v="4250"/>
    <n v="0.99"/>
    <d v="2005-07-07T14:08:11"/>
    <d v="2005-07-07T14:08:11"/>
    <d v="2005-07-13T08:09:11"/>
    <x v="12"/>
    <x v="0"/>
  </r>
  <r>
    <n v="11431"/>
    <n v="423"/>
    <x v="3508"/>
    <x v="0"/>
    <n v="4679"/>
    <n v="2.99"/>
    <d v="2005-07-08T10:33:14"/>
    <d v="2005-07-08T10:33:14"/>
    <d v="2005-07-15T14:30:14"/>
    <x v="13"/>
    <x v="0"/>
  </r>
  <r>
    <n v="11432"/>
    <n v="423"/>
    <x v="1518"/>
    <x v="0"/>
    <n v="6506"/>
    <n v="1.99"/>
    <d v="2005-07-12T03:28:22"/>
    <d v="2005-07-12T03:28:22"/>
    <d v="2005-07-17T22:43:22"/>
    <x v="14"/>
    <x v="0"/>
  </r>
  <r>
    <n v="11433"/>
    <n v="423"/>
    <x v="856"/>
    <x v="0"/>
    <n v="7016"/>
    <n v="5.99"/>
    <d v="2005-07-27T02:15:16"/>
    <d v="2005-07-27T02:15:16"/>
    <d v="2005-08-01T23:08:16"/>
    <x v="15"/>
    <x v="0"/>
  </r>
  <r>
    <n v="11434"/>
    <n v="423"/>
    <x v="4272"/>
    <x v="1"/>
    <n v="7141"/>
    <n v="2.99"/>
    <d v="2005-07-27T06:55:27"/>
    <d v="2005-07-27T06:55:27"/>
    <d v="2005-08-01T11:10:27"/>
    <x v="16"/>
    <x v="0"/>
  </r>
  <r>
    <n v="11435"/>
    <n v="423"/>
    <x v="4445"/>
    <x v="0"/>
    <n v="7157"/>
    <n v="4.99"/>
    <d v="2005-07-27T07:20:28"/>
    <d v="2005-07-27T07:20:28"/>
    <d v="2005-08-02T07:19:28"/>
    <x v="17"/>
    <x v="0"/>
  </r>
  <r>
    <n v="11436"/>
    <n v="423"/>
    <x v="2526"/>
    <x v="0"/>
    <n v="7290"/>
    <n v="0.99"/>
    <d v="2005-07-27T12:28:45"/>
    <d v="2005-07-27T12:28:45"/>
    <d v="2005-08-01T16:18:45"/>
    <x v="18"/>
    <x v="0"/>
  </r>
  <r>
    <n v="11437"/>
    <n v="423"/>
    <x v="4417"/>
    <x v="1"/>
    <n v="7539"/>
    <n v="9.99"/>
    <d v="2005-07-27T21:39:42"/>
    <d v="2005-07-27T21:39:42"/>
    <d v="2005-08-06T00:12:42"/>
    <x v="19"/>
    <x v="0"/>
  </r>
  <r>
    <n v="11438"/>
    <n v="423"/>
    <x v="1856"/>
    <x v="0"/>
    <n v="7849"/>
    <n v="9.99"/>
    <d v="2005-07-28T09:30:02"/>
    <d v="2005-07-28T09:30:02"/>
    <d v="2005-08-06T12:41:02"/>
    <x v="20"/>
    <x v="0"/>
  </r>
  <r>
    <n v="11439"/>
    <n v="423"/>
    <x v="3815"/>
    <x v="1"/>
    <n v="8082"/>
    <n v="3.99"/>
    <d v="2005-07-28T18:08:02"/>
    <d v="2005-07-28T18:08:02"/>
    <d v="2005-08-04T14:33:02"/>
    <x v="21"/>
    <x v="0"/>
  </r>
  <r>
    <n v="11440"/>
    <n v="423"/>
    <x v="4072"/>
    <x v="1"/>
    <n v="8595"/>
    <n v="9.99"/>
    <d v="2005-07-29T12:47:43"/>
    <d v="2005-07-29T12:47:43"/>
    <d v="2005-08-07T13:51:43"/>
    <x v="22"/>
    <x v="0"/>
  </r>
  <r>
    <n v="11441"/>
    <n v="423"/>
    <x v="3887"/>
    <x v="1"/>
    <n v="9026"/>
    <n v="2.99"/>
    <d v="2005-07-30T05:55:31"/>
    <d v="2005-07-30T05:55:31"/>
    <d v="2005-08-01T03:19:31"/>
    <x v="23"/>
    <x v="0"/>
  </r>
  <r>
    <n v="11442"/>
    <n v="423"/>
    <x v="676"/>
    <x v="0"/>
    <n v="10488"/>
    <n v="2.99"/>
    <d v="2005-08-01T10:27:27"/>
    <d v="2005-08-01T10:27:27"/>
    <d v="2005-08-02T11:05:27"/>
    <x v="24"/>
    <x v="0"/>
  </r>
  <r>
    <n v="11443"/>
    <n v="423"/>
    <x v="3622"/>
    <x v="0"/>
    <n v="11091"/>
    <n v="2.99"/>
    <d v="2005-08-02T07:56:41"/>
    <d v="2005-08-02T07:56:41"/>
    <d v="2005-08-07T05:35:41"/>
    <x v="25"/>
    <x v="0"/>
  </r>
  <r>
    <n v="11444"/>
    <n v="423"/>
    <x v="4446"/>
    <x v="1"/>
    <n v="11514"/>
    <n v="4.99"/>
    <d v="2005-08-16T23:53:10"/>
    <d v="2005-08-16T23:53:10"/>
    <d v="2005-08-23T22:04:10"/>
    <x v="26"/>
    <x v="0"/>
  </r>
  <r>
    <n v="11445"/>
    <n v="423"/>
    <x v="1632"/>
    <x v="1"/>
    <n v="12806"/>
    <n v="4.99"/>
    <d v="2005-08-19T00:37:26"/>
    <d v="2005-08-19T00:37:26"/>
    <d v="2005-08-23T18:49:26"/>
    <x v="27"/>
    <x v="0"/>
  </r>
  <r>
    <n v="11446"/>
    <n v="423"/>
    <x v="108"/>
    <x v="1"/>
    <n v="14191"/>
    <n v="6.99"/>
    <d v="2005-08-21T03:35:58"/>
    <d v="2005-08-21T03:35:58"/>
    <d v="2005-08-28T00:28:58"/>
    <x v="28"/>
    <x v="0"/>
  </r>
  <r>
    <n v="11447"/>
    <n v="423"/>
    <x v="2876"/>
    <x v="1"/>
    <n v="14902"/>
    <n v="4.99"/>
    <d v="2005-08-22T04:31:50"/>
    <d v="2005-08-22T04:31:50"/>
    <d v="2005-08-23T23:47:50"/>
    <x v="29"/>
    <x v="0"/>
  </r>
  <r>
    <n v="11448"/>
    <n v="423"/>
    <x v="441"/>
    <x v="0"/>
    <n v="15380"/>
    <n v="0.99"/>
    <d v="2005-08-22T22:28:15"/>
    <d v="2005-08-22T22:28:15"/>
    <d v="2005-08-28T23:21:15"/>
    <x v="30"/>
    <x v="0"/>
  </r>
  <r>
    <n v="11449"/>
    <n v="423"/>
    <x v="4087"/>
    <x v="0"/>
    <n v="15755"/>
    <n v="4.99"/>
    <d v="2005-08-23T12:46:38"/>
    <d v="2005-08-23T12:46:38"/>
    <d v="2005-08-25T12:59:38"/>
    <x v="31"/>
    <x v="1"/>
  </r>
  <r>
    <n v="11450"/>
    <n v="424"/>
    <x v="4193"/>
    <x v="1"/>
    <n v="403"/>
    <n v="0.99"/>
    <d v="2005-05-27T13:28:52"/>
    <d v="2005-05-27T13:28:52"/>
    <d v="2005-05-29T11:47:52"/>
    <x v="2"/>
    <x v="0"/>
  </r>
  <r>
    <n v="11451"/>
    <n v="424"/>
    <x v="4447"/>
    <x v="1"/>
    <n v="3044"/>
    <n v="4.99"/>
    <d v="2005-06-20T12:38:49"/>
    <d v="2005-06-20T12:38:49"/>
    <d v="2005-06-25T07:49:49"/>
    <x v="3"/>
    <x v="0"/>
  </r>
  <r>
    <n v="11452"/>
    <n v="424"/>
    <x v="1493"/>
    <x v="0"/>
    <n v="3166"/>
    <n v="6.99"/>
    <d v="2005-06-20T21:32:32"/>
    <d v="2005-06-20T21:32:32"/>
    <d v="2005-06-27T20:29:32"/>
    <x v="4"/>
    <x v="0"/>
  </r>
  <r>
    <n v="11453"/>
    <n v="424"/>
    <x v="568"/>
    <x v="1"/>
    <n v="3404"/>
    <n v="0.99"/>
    <d v="2005-06-21T15:57:52"/>
    <d v="2005-06-21T15:57:52"/>
    <d v="2005-06-24T20:58:52"/>
    <x v="5"/>
    <x v="0"/>
  </r>
  <r>
    <n v="11454"/>
    <n v="424"/>
    <x v="140"/>
    <x v="1"/>
    <n v="3746"/>
    <n v="0.99"/>
    <d v="2005-07-06T12:10:51"/>
    <d v="2005-07-06T12:10:51"/>
    <d v="2005-07-07T11:36:51"/>
    <x v="6"/>
    <x v="0"/>
  </r>
  <r>
    <n v="11455"/>
    <n v="424"/>
    <x v="256"/>
    <x v="1"/>
    <n v="4512"/>
    <n v="0.99"/>
    <d v="2005-07-08T02:38:56"/>
    <d v="2005-07-08T02:38:56"/>
    <d v="2005-07-10T20:46:56"/>
    <x v="7"/>
    <x v="0"/>
  </r>
  <r>
    <n v="11456"/>
    <n v="424"/>
    <x v="3239"/>
    <x v="1"/>
    <n v="4559"/>
    <n v="0.99"/>
    <d v="2005-07-08T04:56:49"/>
    <d v="2005-07-08T04:56:49"/>
    <d v="2005-07-12T08:56:49"/>
    <x v="8"/>
    <x v="0"/>
  </r>
  <r>
    <n v="11457"/>
    <n v="424"/>
    <x v="1101"/>
    <x v="1"/>
    <n v="4696"/>
    <n v="5.99"/>
    <d v="2005-07-08T11:12:27"/>
    <d v="2005-07-08T11:12:27"/>
    <d v="2005-07-14T05:41:27"/>
    <x v="9"/>
    <x v="0"/>
  </r>
  <r>
    <n v="11458"/>
    <n v="424"/>
    <x v="539"/>
    <x v="0"/>
    <n v="5568"/>
    <n v="0.99"/>
    <d v="2005-07-10T03:36:56"/>
    <d v="2005-07-10T03:36:56"/>
    <d v="2005-07-11T08:35:56"/>
    <x v="10"/>
    <x v="0"/>
  </r>
  <r>
    <n v="11459"/>
    <n v="424"/>
    <x v="2964"/>
    <x v="0"/>
    <n v="5611"/>
    <n v="3.99"/>
    <d v="2005-07-10T05:13:43"/>
    <d v="2005-07-10T05:13:43"/>
    <d v="2005-07-16T05:56:43"/>
    <x v="11"/>
    <x v="0"/>
  </r>
  <r>
    <n v="11460"/>
    <n v="424"/>
    <x v="137"/>
    <x v="0"/>
    <n v="6589"/>
    <n v="2.99"/>
    <d v="2005-07-12T07:06:29"/>
    <d v="2005-07-12T07:06:29"/>
    <d v="2005-07-14T12:06:29"/>
    <x v="12"/>
    <x v="0"/>
  </r>
  <r>
    <n v="11461"/>
    <n v="424"/>
    <x v="3603"/>
    <x v="0"/>
    <n v="7594"/>
    <n v="2.99"/>
    <d v="2005-07-27T23:30:41"/>
    <d v="2005-07-27T23:30:41"/>
    <d v="2005-08-02T04:29:41"/>
    <x v="13"/>
    <x v="0"/>
  </r>
  <r>
    <n v="11462"/>
    <n v="424"/>
    <x v="3725"/>
    <x v="1"/>
    <n v="8194"/>
    <n v="2.99"/>
    <d v="2005-07-28T22:51:44"/>
    <d v="2005-07-28T22:51:44"/>
    <d v="2005-07-29T17:13:44"/>
    <x v="14"/>
    <x v="0"/>
  </r>
  <r>
    <n v="11463"/>
    <n v="424"/>
    <x v="4367"/>
    <x v="0"/>
    <n v="8918"/>
    <n v="4.99"/>
    <d v="2005-07-30T01:56:22"/>
    <d v="2005-07-30T01:56:22"/>
    <d v="2005-08-04T01:58:22"/>
    <x v="15"/>
    <x v="0"/>
  </r>
  <r>
    <n v="11464"/>
    <n v="424"/>
    <x v="86"/>
    <x v="1"/>
    <n v="8964"/>
    <n v="1.99"/>
    <d v="2005-07-30T03:49:35"/>
    <d v="2005-07-30T03:49:35"/>
    <d v="2005-08-06T23:28:35"/>
    <x v="16"/>
    <x v="0"/>
  </r>
  <r>
    <n v="11465"/>
    <n v="424"/>
    <x v="1643"/>
    <x v="1"/>
    <n v="8999"/>
    <n v="2.99"/>
    <d v="2005-07-30T04:55:46"/>
    <d v="2005-07-30T04:55:46"/>
    <d v="2005-08-01T00:16:46"/>
    <x v="17"/>
    <x v="0"/>
  </r>
  <r>
    <n v="11466"/>
    <n v="424"/>
    <x v="4385"/>
    <x v="0"/>
    <n v="9471"/>
    <n v="4.99"/>
    <d v="2005-07-30T23:02:36"/>
    <d v="2005-07-30T23:02:36"/>
    <d v="2005-08-04T17:49:36"/>
    <x v="18"/>
    <x v="0"/>
  </r>
  <r>
    <n v="11467"/>
    <n v="424"/>
    <x v="4448"/>
    <x v="0"/>
    <n v="9516"/>
    <n v="8.99"/>
    <d v="2005-07-31T00:40:58"/>
    <d v="2005-07-31T00:40:58"/>
    <d v="2005-08-07T02:13:58"/>
    <x v="19"/>
    <x v="0"/>
  </r>
  <r>
    <n v="11468"/>
    <n v="424"/>
    <x v="2408"/>
    <x v="1"/>
    <n v="9878"/>
    <n v="4.99"/>
    <d v="2005-07-31T13:42:02"/>
    <d v="2005-07-31T13:42:02"/>
    <d v="2005-08-05T10:15:02"/>
    <x v="20"/>
    <x v="0"/>
  </r>
  <r>
    <n v="11469"/>
    <n v="424"/>
    <x v="2751"/>
    <x v="0"/>
    <n v="10017"/>
    <n v="6.99"/>
    <d v="2005-07-31T18:13:22"/>
    <d v="2005-07-31T18:13:22"/>
    <d v="2005-08-05T16:03:22"/>
    <x v="21"/>
    <x v="0"/>
  </r>
  <r>
    <n v="11470"/>
    <n v="424"/>
    <x v="4047"/>
    <x v="1"/>
    <n v="10369"/>
    <n v="4.99"/>
    <d v="2005-08-01T06:13:44"/>
    <d v="2005-08-01T06:13:44"/>
    <d v="2005-08-07T09:46:44"/>
    <x v="22"/>
    <x v="0"/>
  </r>
  <r>
    <n v="11471"/>
    <n v="424"/>
    <x v="2273"/>
    <x v="0"/>
    <n v="10866"/>
    <n v="2.99"/>
    <d v="2005-08-02T00:22:49"/>
    <d v="2005-08-02T00:22:49"/>
    <d v="2005-08-07T04:38:49"/>
    <x v="23"/>
    <x v="0"/>
  </r>
  <r>
    <n v="11472"/>
    <n v="424"/>
    <x v="3137"/>
    <x v="1"/>
    <n v="11374"/>
    <n v="2.99"/>
    <d v="2005-08-02T18:14:54"/>
    <d v="2005-08-02T18:14:54"/>
    <d v="2005-08-04T18:22:54"/>
    <x v="24"/>
    <x v="0"/>
  </r>
  <r>
    <n v="11473"/>
    <n v="424"/>
    <x v="754"/>
    <x v="1"/>
    <n v="11562"/>
    <n v="6.99"/>
    <d v="2005-08-17T01:23:39"/>
    <d v="2005-08-17T01:23:39"/>
    <d v="2005-08-26T06:16:39"/>
    <x v="25"/>
    <x v="0"/>
  </r>
  <r>
    <n v="11474"/>
    <n v="424"/>
    <x v="2809"/>
    <x v="1"/>
    <n v="11833"/>
    <n v="2.99"/>
    <d v="2005-08-17T13:00:33"/>
    <d v="2005-08-17T13:00:33"/>
    <d v="2005-08-18T13:45:33"/>
    <x v="26"/>
    <x v="0"/>
  </r>
  <r>
    <n v="11475"/>
    <n v="424"/>
    <x v="1824"/>
    <x v="1"/>
    <n v="12729"/>
    <n v="0.99"/>
    <d v="2005-08-18T21:52:59"/>
    <d v="2005-08-18T21:52:59"/>
    <d v="2005-08-21T00:02:59"/>
    <x v="27"/>
    <x v="0"/>
  </r>
  <r>
    <n v="11476"/>
    <n v="424"/>
    <x v="686"/>
    <x v="1"/>
    <n v="13793"/>
    <n v="3.99"/>
    <d v="2005-08-20T12:22:04"/>
    <d v="2005-08-20T12:22:04"/>
    <d v="2005-08-27T09:51:04"/>
    <x v="28"/>
    <x v="0"/>
  </r>
  <r>
    <n v="11479"/>
    <n v="424"/>
    <x v="2140"/>
    <x v="0"/>
    <n v="15094"/>
    <n v="0.99"/>
    <d v="2006-02-14T15:16:03"/>
    <d v="2006-02-14T15:16:03"/>
    <d v="1899-12-30T00:00:00"/>
    <x v="29"/>
    <x v="0"/>
  </r>
  <r>
    <n v="11477"/>
    <n v="424"/>
    <x v="2302"/>
    <x v="1"/>
    <n v="15113"/>
    <n v="0.99"/>
    <d v="2005-08-22T12:23:59"/>
    <d v="2005-08-22T12:23:59"/>
    <d v="2005-08-27T09:59:59"/>
    <x v="30"/>
    <x v="0"/>
  </r>
  <r>
    <n v="11478"/>
    <n v="424"/>
    <x v="2203"/>
    <x v="1"/>
    <n v="15941"/>
    <n v="9.99"/>
    <d v="2005-08-23T18:46:44"/>
    <d v="2005-08-23T18:46:44"/>
    <d v="2005-08-31T17:31:44"/>
    <x v="31"/>
    <x v="1"/>
  </r>
  <r>
    <n v="11480"/>
    <n v="425"/>
    <x v="2569"/>
    <x v="1"/>
    <n v="1098"/>
    <n v="5.99"/>
    <d v="2005-05-31T13:51:48"/>
    <d v="2005-05-31T13:51:48"/>
    <d v="2005-06-09T18:42:48"/>
    <x v="6"/>
    <x v="0"/>
  </r>
  <r>
    <n v="11481"/>
    <n v="425"/>
    <x v="1575"/>
    <x v="0"/>
    <n v="3276"/>
    <n v="6.99"/>
    <d v="2005-06-21T05:35:52"/>
    <d v="2005-06-21T05:35:52"/>
    <d v="2005-06-29T03:26:52"/>
    <x v="7"/>
    <x v="0"/>
  </r>
  <r>
    <n v="11482"/>
    <n v="425"/>
    <x v="1646"/>
    <x v="0"/>
    <n v="3807"/>
    <n v="4.99"/>
    <d v="2005-07-06T15:11:44"/>
    <d v="2005-07-06T15:11:44"/>
    <d v="2005-07-10T09:20:44"/>
    <x v="8"/>
    <x v="0"/>
  </r>
  <r>
    <n v="11483"/>
    <n v="425"/>
    <x v="62"/>
    <x v="1"/>
    <n v="4361"/>
    <n v="2.99"/>
    <d v="2005-07-07T19:33:23"/>
    <d v="2005-07-07T19:33:23"/>
    <d v="2005-07-12T22:36:23"/>
    <x v="9"/>
    <x v="0"/>
  </r>
  <r>
    <n v="11484"/>
    <n v="425"/>
    <x v="326"/>
    <x v="1"/>
    <n v="4362"/>
    <n v="5.99"/>
    <d v="2005-07-07T19:35:30"/>
    <d v="2005-07-07T19:35:30"/>
    <d v="2005-07-14T14:59:30"/>
    <x v="10"/>
    <x v="0"/>
  </r>
  <r>
    <n v="11485"/>
    <n v="425"/>
    <x v="2553"/>
    <x v="1"/>
    <n v="4483"/>
    <n v="8.99"/>
    <d v="2005-07-08T01:03:12"/>
    <d v="2005-07-08T01:03:12"/>
    <d v="2005-07-17T00:20:12"/>
    <x v="11"/>
    <x v="0"/>
  </r>
  <r>
    <n v="11486"/>
    <n v="425"/>
    <x v="3083"/>
    <x v="0"/>
    <n v="4659"/>
    <n v="2.99"/>
    <d v="2005-07-08T09:53:28"/>
    <d v="2005-07-08T09:53:28"/>
    <d v="2005-07-14T14:56:28"/>
    <x v="12"/>
    <x v="0"/>
  </r>
  <r>
    <n v="11487"/>
    <n v="425"/>
    <x v="3883"/>
    <x v="0"/>
    <n v="4884"/>
    <n v="7.99"/>
    <d v="2005-07-08T19:49:17"/>
    <d v="2005-07-08T19:49:17"/>
    <d v="2005-07-15T23:14:17"/>
    <x v="13"/>
    <x v="0"/>
  </r>
  <r>
    <n v="11488"/>
    <n v="425"/>
    <x v="3571"/>
    <x v="0"/>
    <n v="4939"/>
    <n v="7.99"/>
    <d v="2005-07-08T22:35:30"/>
    <d v="2005-07-08T22:35:30"/>
    <d v="2005-07-17T22:05:30"/>
    <x v="14"/>
    <x v="0"/>
  </r>
  <r>
    <n v="11489"/>
    <n v="425"/>
    <x v="2029"/>
    <x v="1"/>
    <n v="5363"/>
    <n v="2.99"/>
    <d v="2005-07-09T18:18:49"/>
    <d v="2005-07-09T18:18:49"/>
    <d v="2005-07-14T22:16:49"/>
    <x v="15"/>
    <x v="0"/>
  </r>
  <r>
    <n v="11490"/>
    <n v="425"/>
    <x v="1600"/>
    <x v="0"/>
    <n v="5371"/>
    <n v="4.99"/>
    <d v="2005-07-09T18:47:48"/>
    <d v="2005-07-09T18:47:48"/>
    <d v="2005-07-14T14:39:48"/>
    <x v="16"/>
    <x v="0"/>
  </r>
  <r>
    <n v="11491"/>
    <n v="425"/>
    <x v="2316"/>
    <x v="1"/>
    <n v="6318"/>
    <n v="2.99"/>
    <d v="2005-07-11T18:48:22"/>
    <d v="2005-07-11T18:48:22"/>
    <d v="2005-07-12T13:39:22"/>
    <x v="17"/>
    <x v="0"/>
  </r>
  <r>
    <n v="11492"/>
    <n v="425"/>
    <x v="3506"/>
    <x v="0"/>
    <n v="6603"/>
    <n v="2.99"/>
    <d v="2005-07-12T07:52:55"/>
    <d v="2005-07-12T07:52:55"/>
    <d v="2005-07-16T13:19:55"/>
    <x v="18"/>
    <x v="0"/>
  </r>
  <r>
    <n v="11493"/>
    <n v="425"/>
    <x v="186"/>
    <x v="0"/>
    <n v="7249"/>
    <n v="4.99"/>
    <d v="2005-07-27T10:39:53"/>
    <d v="2005-07-27T10:39:53"/>
    <d v="2005-07-28T14:48:53"/>
    <x v="19"/>
    <x v="0"/>
  </r>
  <r>
    <n v="11494"/>
    <n v="425"/>
    <x v="472"/>
    <x v="0"/>
    <n v="8974"/>
    <n v="0.99"/>
    <d v="2005-07-30T04:09:16"/>
    <d v="2005-07-30T04:09:16"/>
    <d v="2005-08-04T06:55:16"/>
    <x v="20"/>
    <x v="0"/>
  </r>
  <r>
    <n v="11495"/>
    <n v="425"/>
    <x v="235"/>
    <x v="0"/>
    <n v="9170"/>
    <n v="0.99"/>
    <d v="2005-07-30T11:35:24"/>
    <d v="2005-07-30T11:35:24"/>
    <d v="2005-08-05T05:36:24"/>
    <x v="21"/>
    <x v="0"/>
  </r>
  <r>
    <n v="11496"/>
    <n v="425"/>
    <x v="1827"/>
    <x v="1"/>
    <n v="9682"/>
    <n v="2.99"/>
    <d v="2005-07-31T06:47:10"/>
    <d v="2005-07-31T06:47:10"/>
    <d v="2005-08-04T09:07:10"/>
    <x v="22"/>
    <x v="0"/>
  </r>
  <r>
    <n v="11497"/>
    <n v="425"/>
    <x v="3938"/>
    <x v="0"/>
    <n v="10121"/>
    <n v="0.99"/>
    <d v="2005-07-31T21:24:53"/>
    <d v="2005-07-31T21:24:53"/>
    <d v="2005-08-03T22:24:53"/>
    <x v="23"/>
    <x v="0"/>
  </r>
  <r>
    <n v="11498"/>
    <n v="425"/>
    <x v="1330"/>
    <x v="1"/>
    <n v="10163"/>
    <n v="0.99"/>
    <d v="2005-07-31T23:12:34"/>
    <d v="2005-07-31T23:12:34"/>
    <d v="2005-08-01T22:47:34"/>
    <x v="24"/>
    <x v="0"/>
  </r>
  <r>
    <n v="11499"/>
    <n v="425"/>
    <x v="3797"/>
    <x v="0"/>
    <n v="10545"/>
    <n v="0.99"/>
    <d v="2005-08-01T12:37:46"/>
    <d v="2005-08-01T12:37:46"/>
    <d v="2005-08-04T16:02:46"/>
    <x v="25"/>
    <x v="0"/>
  </r>
  <r>
    <n v="11500"/>
    <n v="425"/>
    <x v="4366"/>
    <x v="1"/>
    <n v="13040"/>
    <n v="0.99"/>
    <d v="2005-08-19T09:04:24"/>
    <d v="2005-08-19T09:04:24"/>
    <d v="2005-08-23T12:36:24"/>
    <x v="26"/>
    <x v="0"/>
  </r>
  <r>
    <n v="11501"/>
    <n v="425"/>
    <x v="1155"/>
    <x v="1"/>
    <n v="14089"/>
    <n v="5.99"/>
    <d v="2005-08-20T23:59:02"/>
    <d v="2005-08-20T23:59:02"/>
    <d v="2005-08-27T00:19:02"/>
    <x v="27"/>
    <x v="0"/>
  </r>
  <r>
    <n v="11502"/>
    <n v="425"/>
    <x v="340"/>
    <x v="1"/>
    <n v="14881"/>
    <n v="4.99"/>
    <d v="2005-08-22T03:47:39"/>
    <d v="2005-08-22T03:47:39"/>
    <d v="2005-08-26T05:58:39"/>
    <x v="28"/>
    <x v="0"/>
  </r>
  <r>
    <n v="11503"/>
    <n v="425"/>
    <x v="4449"/>
    <x v="0"/>
    <n v="15064"/>
    <n v="0.99"/>
    <d v="2005-08-22T10:41:58"/>
    <d v="2005-08-22T10:41:58"/>
    <d v="2005-08-28T13:34:58"/>
    <x v="29"/>
    <x v="0"/>
  </r>
  <r>
    <n v="11504"/>
    <n v="425"/>
    <x v="2791"/>
    <x v="1"/>
    <n v="15784"/>
    <n v="6.99"/>
    <d v="2005-08-23T13:46:00"/>
    <d v="2005-08-23T13:46:00"/>
    <d v="2005-08-30T11:49:00"/>
    <x v="30"/>
    <x v="0"/>
  </r>
  <r>
    <n v="11505"/>
    <n v="425"/>
    <x v="4373"/>
    <x v="1"/>
    <n v="16036"/>
    <n v="2.99"/>
    <d v="2005-08-23T22:12:44"/>
    <d v="2005-08-23T22:12:44"/>
    <d v="2005-08-25T17:48:44"/>
    <x v="31"/>
    <x v="1"/>
  </r>
  <r>
    <n v="11506"/>
    <n v="426"/>
    <x v="2597"/>
    <x v="1"/>
    <n v="604"/>
    <n v="0.99"/>
    <d v="2005-05-28T14:37:07"/>
    <d v="2005-05-28T14:37:07"/>
    <d v="2005-06-03T11:03:07"/>
    <x v="5"/>
    <x v="0"/>
  </r>
  <r>
    <n v="11507"/>
    <n v="426"/>
    <x v="2230"/>
    <x v="0"/>
    <n v="1709"/>
    <n v="6.99"/>
    <d v="2005-06-16T14:10:15"/>
    <d v="2005-06-16T14:10:15"/>
    <d v="2005-06-24T16:38:15"/>
    <x v="6"/>
    <x v="0"/>
  </r>
  <r>
    <n v="11508"/>
    <n v="426"/>
    <x v="2584"/>
    <x v="0"/>
    <n v="1842"/>
    <n v="7.99"/>
    <d v="2005-06-16T23:45:59"/>
    <d v="2005-06-16T23:45:59"/>
    <d v="2005-06-26T05:31:59"/>
    <x v="7"/>
    <x v="0"/>
  </r>
  <r>
    <n v="11509"/>
    <n v="426"/>
    <x v="3099"/>
    <x v="0"/>
    <n v="2204"/>
    <n v="2.99"/>
    <d v="2005-06-18T02:11:38"/>
    <d v="2005-06-18T02:11:38"/>
    <d v="2005-06-24T00:28:38"/>
    <x v="8"/>
    <x v="0"/>
  </r>
  <r>
    <n v="11510"/>
    <n v="426"/>
    <x v="2796"/>
    <x v="0"/>
    <n v="2804"/>
    <n v="0.99"/>
    <d v="2005-06-19T19:24:54"/>
    <d v="2005-06-19T19:24:54"/>
    <d v="2005-06-25T01:19:54"/>
    <x v="9"/>
    <x v="0"/>
  </r>
  <r>
    <n v="11511"/>
    <n v="426"/>
    <x v="2196"/>
    <x v="0"/>
    <n v="3243"/>
    <n v="0.99"/>
    <d v="2005-06-21T03:00:11"/>
    <d v="2005-06-21T03:00:11"/>
    <d v="2005-06-25T21:53:11"/>
    <x v="10"/>
    <x v="0"/>
  </r>
  <r>
    <n v="11512"/>
    <n v="426"/>
    <x v="3668"/>
    <x v="1"/>
    <n v="4114"/>
    <n v="2.99"/>
    <d v="2005-07-07T06:51:12"/>
    <d v="2005-07-07T06:51:12"/>
    <d v="2005-07-15T01:36:12"/>
    <x v="11"/>
    <x v="0"/>
  </r>
  <r>
    <n v="11513"/>
    <n v="426"/>
    <x v="817"/>
    <x v="1"/>
    <n v="4398"/>
    <n v="4.99"/>
    <d v="2005-07-07T21:18:44"/>
    <d v="2005-07-07T21:18:44"/>
    <d v="2005-07-10T22:45:44"/>
    <x v="12"/>
    <x v="0"/>
  </r>
  <r>
    <n v="11514"/>
    <n v="426"/>
    <x v="3557"/>
    <x v="0"/>
    <n v="4900"/>
    <n v="4.99"/>
    <d v="2005-07-08T20:38:06"/>
    <d v="2005-07-08T20:38:06"/>
    <d v="2005-07-09T22:45:06"/>
    <x v="13"/>
    <x v="0"/>
  </r>
  <r>
    <n v="11515"/>
    <n v="426"/>
    <x v="1138"/>
    <x v="0"/>
    <n v="5725"/>
    <n v="3.99"/>
    <d v="2005-07-10T11:21:21"/>
    <d v="2005-07-10T11:21:21"/>
    <d v="2005-07-14T05:34:21"/>
    <x v="14"/>
    <x v="0"/>
  </r>
  <r>
    <n v="11516"/>
    <n v="426"/>
    <x v="4131"/>
    <x v="0"/>
    <n v="7495"/>
    <n v="4.99"/>
    <d v="2005-07-27T20:01:20"/>
    <d v="2005-07-27T20:01:20"/>
    <d v="2005-07-30T16:40:20"/>
    <x v="15"/>
    <x v="0"/>
  </r>
  <r>
    <n v="11517"/>
    <n v="426"/>
    <x v="4394"/>
    <x v="0"/>
    <n v="7527"/>
    <n v="10.99"/>
    <d v="2005-07-27T21:14:28"/>
    <d v="2005-07-27T21:14:28"/>
    <d v="2005-08-05T21:08:28"/>
    <x v="16"/>
    <x v="0"/>
  </r>
  <r>
    <n v="11518"/>
    <n v="426"/>
    <x v="2312"/>
    <x v="0"/>
    <n v="7711"/>
    <n v="4.99"/>
    <d v="2005-07-28T04:26:42"/>
    <d v="2005-07-28T04:26:42"/>
    <d v="2005-07-29T07:30:42"/>
    <x v="17"/>
    <x v="0"/>
  </r>
  <r>
    <n v="11519"/>
    <n v="426"/>
    <x v="4173"/>
    <x v="0"/>
    <n v="7789"/>
    <n v="5.99"/>
    <d v="2005-07-28T07:22:07"/>
    <d v="2005-07-28T07:22:07"/>
    <d v="2005-08-06T10:47:07"/>
    <x v="18"/>
    <x v="0"/>
  </r>
  <r>
    <n v="11520"/>
    <n v="426"/>
    <x v="2493"/>
    <x v="0"/>
    <n v="9185"/>
    <n v="5.99"/>
    <d v="2005-07-30T12:10:40"/>
    <d v="2005-07-30T12:10:40"/>
    <d v="2005-08-06T07:01:40"/>
    <x v="19"/>
    <x v="0"/>
  </r>
  <r>
    <n v="11521"/>
    <n v="426"/>
    <x v="630"/>
    <x v="1"/>
    <n v="9247"/>
    <n v="4.99"/>
    <d v="2005-07-30T14:13:56"/>
    <d v="2005-07-30T14:13:56"/>
    <d v="2005-08-02T16:34:56"/>
    <x v="20"/>
    <x v="0"/>
  </r>
  <r>
    <n v="11522"/>
    <n v="426"/>
    <x v="1329"/>
    <x v="1"/>
    <n v="10172"/>
    <n v="10.99"/>
    <d v="2005-07-31T23:29:51"/>
    <d v="2005-07-31T23:29:51"/>
    <d v="2005-08-09T01:57:51"/>
    <x v="21"/>
    <x v="0"/>
  </r>
  <r>
    <n v="11523"/>
    <n v="426"/>
    <x v="4233"/>
    <x v="0"/>
    <n v="10505"/>
    <n v="1.99"/>
    <d v="2005-08-01T11:13:59"/>
    <d v="2005-08-01T11:13:59"/>
    <d v="2005-08-05T07:20:59"/>
    <x v="22"/>
    <x v="0"/>
  </r>
  <r>
    <n v="11524"/>
    <n v="426"/>
    <x v="4071"/>
    <x v="1"/>
    <n v="11237"/>
    <n v="0.99"/>
    <d v="2005-08-02T13:24:01"/>
    <d v="2005-08-02T13:24:01"/>
    <d v="2005-08-05T11:41:01"/>
    <x v="23"/>
    <x v="0"/>
  </r>
  <r>
    <n v="11525"/>
    <n v="426"/>
    <x v="4450"/>
    <x v="1"/>
    <n v="11876"/>
    <n v="0.99"/>
    <d v="2005-08-17T14:18:21"/>
    <d v="2005-08-17T14:18:21"/>
    <d v="2005-08-20T19:48:21"/>
    <x v="24"/>
    <x v="0"/>
  </r>
  <r>
    <n v="11526"/>
    <n v="426"/>
    <x v="3171"/>
    <x v="1"/>
    <n v="11938"/>
    <n v="6.99"/>
    <d v="2005-08-17T16:54:54"/>
    <d v="2005-08-17T16:54:54"/>
    <d v="2005-08-24T19:18:54"/>
    <x v="25"/>
    <x v="0"/>
  </r>
  <r>
    <n v="11527"/>
    <n v="426"/>
    <x v="3574"/>
    <x v="1"/>
    <n v="12548"/>
    <n v="5.99"/>
    <d v="2005-08-18T14:35:26"/>
    <d v="2005-08-18T14:35:26"/>
    <d v="2005-08-27T18:58:26"/>
    <x v="26"/>
    <x v="0"/>
  </r>
  <r>
    <n v="11528"/>
    <n v="426"/>
    <x v="612"/>
    <x v="1"/>
    <n v="12707"/>
    <n v="4.99"/>
    <d v="2005-08-18T20:52:02"/>
    <d v="2005-08-18T20:52:02"/>
    <d v="2005-08-25T19:03:02"/>
    <x v="27"/>
    <x v="0"/>
  </r>
  <r>
    <n v="11529"/>
    <n v="426"/>
    <x v="2715"/>
    <x v="0"/>
    <n v="12822"/>
    <n v="4.99"/>
    <d v="2005-08-19T01:15:24"/>
    <d v="2005-08-19T01:15:24"/>
    <d v="2005-08-20T06:38:24"/>
    <x v="28"/>
    <x v="0"/>
  </r>
  <r>
    <n v="11530"/>
    <n v="426"/>
    <x v="4451"/>
    <x v="1"/>
    <n v="13834"/>
    <n v="2.99"/>
    <d v="2005-08-20T14:03:08"/>
    <d v="2005-08-20T14:03:08"/>
    <d v="2005-08-22T10:12:08"/>
    <x v="29"/>
    <x v="0"/>
  </r>
  <r>
    <n v="11531"/>
    <n v="426"/>
    <x v="2"/>
    <x v="1"/>
    <n v="14151"/>
    <n v="6.99"/>
    <d v="2005-08-21T02:23:25"/>
    <d v="2005-08-21T02:23:25"/>
    <d v="2005-08-30T07:08:25"/>
    <x v="30"/>
    <x v="0"/>
  </r>
  <r>
    <n v="11532"/>
    <n v="426"/>
    <x v="2008"/>
    <x v="1"/>
    <n v="14826"/>
    <n v="2.99"/>
    <d v="2005-08-22T01:32:14"/>
    <d v="2005-08-22T01:32:14"/>
    <d v="2005-08-23T03:52:14"/>
    <x v="31"/>
    <x v="1"/>
  </r>
  <r>
    <n v="11533"/>
    <n v="427"/>
    <x v="4452"/>
    <x v="1"/>
    <n v="82"/>
    <n v="6.99"/>
    <d v="2005-05-25T12:17:46"/>
    <d v="2005-05-25T12:17:46"/>
    <d v="2005-06-01T10:48:46"/>
    <x v="8"/>
    <x v="0"/>
  </r>
  <r>
    <n v="11534"/>
    <n v="427"/>
    <x v="1104"/>
    <x v="0"/>
    <n v="1342"/>
    <n v="5.99"/>
    <d v="2005-06-15T12:26:21"/>
    <d v="2005-06-15T12:26:21"/>
    <d v="2005-06-22T11:23:21"/>
    <x v="9"/>
    <x v="0"/>
  </r>
  <r>
    <n v="11535"/>
    <n v="427"/>
    <x v="2345"/>
    <x v="1"/>
    <n v="1628"/>
    <n v="3.99"/>
    <d v="2005-06-16T07:52:55"/>
    <d v="2005-06-16T07:52:55"/>
    <d v="2005-06-25T11:09:55"/>
    <x v="10"/>
    <x v="0"/>
  </r>
  <r>
    <n v="11536"/>
    <n v="427"/>
    <x v="3259"/>
    <x v="0"/>
    <n v="1648"/>
    <n v="5.99"/>
    <d v="2005-06-16T09:17:07"/>
    <d v="2005-06-16T09:17:07"/>
    <d v="2005-06-24T06:31:07"/>
    <x v="11"/>
    <x v="0"/>
  </r>
  <r>
    <n v="11537"/>
    <n v="427"/>
    <x v="1269"/>
    <x v="0"/>
    <n v="1857"/>
    <n v="1.99"/>
    <d v="2005-06-17T01:12:58"/>
    <d v="2005-06-17T01:12:58"/>
    <d v="2005-06-21T04:49:58"/>
    <x v="12"/>
    <x v="0"/>
  </r>
  <r>
    <n v="11538"/>
    <n v="427"/>
    <x v="3476"/>
    <x v="1"/>
    <n v="2466"/>
    <n v="0.99"/>
    <d v="2005-06-18T20:18:42"/>
    <d v="2005-06-18T20:18:42"/>
    <d v="2005-06-20T01:32:42"/>
    <x v="13"/>
    <x v="0"/>
  </r>
  <r>
    <n v="11539"/>
    <n v="427"/>
    <x v="2083"/>
    <x v="0"/>
    <n v="4793"/>
    <n v="3.99"/>
    <d v="2005-07-08T16:30:01"/>
    <d v="2005-07-08T16:30:01"/>
    <d v="2005-07-15T17:56:01"/>
    <x v="14"/>
    <x v="0"/>
  </r>
  <r>
    <n v="11540"/>
    <n v="427"/>
    <x v="2256"/>
    <x v="1"/>
    <n v="5476"/>
    <n v="2.99"/>
    <d v="2005-07-09T23:37:09"/>
    <d v="2005-07-09T23:37:09"/>
    <d v="2005-07-15T23:57:09"/>
    <x v="15"/>
    <x v="0"/>
  </r>
  <r>
    <n v="11541"/>
    <n v="427"/>
    <x v="1327"/>
    <x v="1"/>
    <n v="5586"/>
    <n v="5.99"/>
    <d v="2005-07-10T04:17:06"/>
    <d v="2005-07-10T04:17:06"/>
    <d v="2005-07-18T07:11:06"/>
    <x v="16"/>
    <x v="0"/>
  </r>
  <r>
    <n v="11542"/>
    <n v="427"/>
    <x v="1732"/>
    <x v="0"/>
    <n v="6423"/>
    <n v="6.99"/>
    <d v="2005-07-11T23:47:31"/>
    <d v="2005-07-11T23:47:31"/>
    <d v="2005-07-19T18:16:31"/>
    <x v="17"/>
    <x v="0"/>
  </r>
  <r>
    <n v="11543"/>
    <n v="427"/>
    <x v="84"/>
    <x v="0"/>
    <n v="6509"/>
    <n v="2.99"/>
    <d v="2005-07-12T03:35:01"/>
    <d v="2005-07-12T03:35:01"/>
    <d v="2005-07-13T06:50:01"/>
    <x v="18"/>
    <x v="0"/>
  </r>
  <r>
    <n v="11544"/>
    <n v="427"/>
    <x v="66"/>
    <x v="1"/>
    <n v="6938"/>
    <n v="7.99"/>
    <d v="2005-07-26T23:16:04"/>
    <d v="2005-07-26T23:16:04"/>
    <d v="2005-08-05T00:59:04"/>
    <x v="19"/>
    <x v="0"/>
  </r>
  <r>
    <n v="11545"/>
    <n v="427"/>
    <x v="1930"/>
    <x v="1"/>
    <n v="8182"/>
    <n v="3.99"/>
    <d v="2005-07-28T22:19:12"/>
    <d v="2005-07-28T22:19:12"/>
    <d v="2005-08-01T22:40:12"/>
    <x v="20"/>
    <x v="0"/>
  </r>
  <r>
    <n v="11546"/>
    <n v="427"/>
    <x v="3705"/>
    <x v="0"/>
    <n v="8531"/>
    <n v="5.99"/>
    <d v="2005-07-29T10:26:15"/>
    <d v="2005-07-29T10:26:15"/>
    <d v="2005-08-06T09:28:15"/>
    <x v="21"/>
    <x v="0"/>
  </r>
  <r>
    <n v="11547"/>
    <n v="427"/>
    <x v="4043"/>
    <x v="1"/>
    <n v="8658"/>
    <n v="5.99"/>
    <d v="2005-07-29T15:16:37"/>
    <d v="2005-07-29T15:16:37"/>
    <d v="2005-08-07T20:45:37"/>
    <x v="22"/>
    <x v="0"/>
  </r>
  <r>
    <n v="11548"/>
    <n v="427"/>
    <x v="183"/>
    <x v="1"/>
    <n v="9978"/>
    <n v="2.99"/>
    <d v="2005-07-31T16:59:51"/>
    <d v="2005-07-31T16:59:51"/>
    <d v="2005-08-06T16:48:51"/>
    <x v="23"/>
    <x v="0"/>
  </r>
  <r>
    <n v="11549"/>
    <n v="427"/>
    <x v="3515"/>
    <x v="0"/>
    <n v="10417"/>
    <n v="4.99"/>
    <d v="2005-08-01T08:10:36"/>
    <d v="2005-08-01T08:10:36"/>
    <d v="2005-08-02T03:42:36"/>
    <x v="24"/>
    <x v="0"/>
  </r>
  <r>
    <n v="11550"/>
    <n v="427"/>
    <x v="1993"/>
    <x v="0"/>
    <n v="10464"/>
    <n v="5.99"/>
    <d v="2005-08-01T09:43:14"/>
    <d v="2005-08-01T09:43:14"/>
    <d v="2005-08-06T09:01:14"/>
    <x v="25"/>
    <x v="0"/>
  </r>
  <r>
    <n v="11551"/>
    <n v="427"/>
    <x v="2001"/>
    <x v="1"/>
    <n v="10560"/>
    <n v="4.99"/>
    <d v="2005-08-01T13:04:57"/>
    <d v="2005-08-01T13:04:57"/>
    <d v="2005-08-05T18:25:57"/>
    <x v="26"/>
    <x v="0"/>
  </r>
  <r>
    <n v="11552"/>
    <n v="427"/>
    <x v="3166"/>
    <x v="0"/>
    <n v="11024"/>
    <n v="5.99"/>
    <d v="2005-08-02T05:38:31"/>
    <d v="2005-08-02T05:38:31"/>
    <d v="2005-08-11T04:47:31"/>
    <x v="27"/>
    <x v="0"/>
  </r>
  <r>
    <n v="11553"/>
    <n v="427"/>
    <x v="3624"/>
    <x v="0"/>
    <n v="13720"/>
    <n v="1.99"/>
    <d v="2005-08-20T10:01:39"/>
    <d v="2005-08-20T10:01:39"/>
    <d v="2005-08-27T08:26:39"/>
    <x v="28"/>
    <x v="0"/>
  </r>
  <r>
    <n v="11554"/>
    <n v="427"/>
    <x v="3768"/>
    <x v="1"/>
    <n v="14201"/>
    <n v="6.99"/>
    <d v="2005-08-21T03:51:34"/>
    <d v="2005-08-21T03:51:34"/>
    <d v="2005-08-30T03:42:34"/>
    <x v="29"/>
    <x v="0"/>
  </r>
  <r>
    <n v="11555"/>
    <n v="427"/>
    <x v="4113"/>
    <x v="0"/>
    <n v="14287"/>
    <n v="3.99"/>
    <d v="2005-08-21T06:53:59"/>
    <d v="2005-08-21T06:53:59"/>
    <d v="2005-08-25T03:10:59"/>
    <x v="30"/>
    <x v="0"/>
  </r>
  <r>
    <n v="11556"/>
    <n v="427"/>
    <x v="4150"/>
    <x v="0"/>
    <n v="15330"/>
    <n v="3.99"/>
    <d v="2005-08-22T20:35:30"/>
    <d v="2005-08-22T20:35:30"/>
    <d v="2005-08-30T21:54:30"/>
    <x v="31"/>
    <x v="1"/>
  </r>
  <r>
    <n v="11557"/>
    <n v="428"/>
    <x v="4171"/>
    <x v="1"/>
    <n v="634"/>
    <n v="4.99"/>
    <d v="2005-05-28T17:40:35"/>
    <d v="2005-05-28T17:40:35"/>
    <d v="2005-06-05T16:18:35"/>
    <x v="12"/>
    <x v="0"/>
  </r>
  <r>
    <n v="11558"/>
    <n v="428"/>
    <x v="50"/>
    <x v="0"/>
    <n v="1227"/>
    <n v="3.99"/>
    <d v="2005-06-15T03:50:03"/>
    <d v="2005-06-15T03:50:03"/>
    <d v="2005-06-21T23:48:03"/>
    <x v="13"/>
    <x v="0"/>
  </r>
  <r>
    <n v="11559"/>
    <n v="428"/>
    <x v="4453"/>
    <x v="1"/>
    <n v="1471"/>
    <n v="2.99"/>
    <d v="2005-06-15T20:53:26"/>
    <d v="2005-06-15T20:53:26"/>
    <d v="2005-06-24T18:25:26"/>
    <x v="14"/>
    <x v="0"/>
  </r>
  <r>
    <n v="11560"/>
    <n v="428"/>
    <x v="3985"/>
    <x v="0"/>
    <n v="1601"/>
    <n v="3.99"/>
    <d v="2005-06-16T06:11:13"/>
    <d v="2005-06-16T06:11:13"/>
    <d v="2005-06-21T08:57:13"/>
    <x v="15"/>
    <x v="0"/>
  </r>
  <r>
    <n v="11561"/>
    <n v="428"/>
    <x v="759"/>
    <x v="0"/>
    <n v="2677"/>
    <n v="2.99"/>
    <d v="2005-06-19T12:01:59"/>
    <d v="2005-06-19T12:01:59"/>
    <d v="2005-06-21T06:15:59"/>
    <x v="16"/>
    <x v="0"/>
  </r>
  <r>
    <n v="11562"/>
    <n v="428"/>
    <x v="4454"/>
    <x v="1"/>
    <n v="3377"/>
    <n v="0.99"/>
    <d v="2005-06-21T13:51:12"/>
    <d v="2005-06-21T13:51:12"/>
    <d v="2005-06-22T18:16:12"/>
    <x v="17"/>
    <x v="0"/>
  </r>
  <r>
    <n v="11563"/>
    <n v="428"/>
    <x v="4455"/>
    <x v="0"/>
    <n v="3702"/>
    <n v="2.99"/>
    <d v="2005-07-06T10:13:56"/>
    <d v="2005-07-06T10:13:56"/>
    <d v="2005-07-10T08:12:56"/>
    <x v="18"/>
    <x v="0"/>
  </r>
  <r>
    <n v="11564"/>
    <n v="428"/>
    <x v="2036"/>
    <x v="0"/>
    <n v="3925"/>
    <n v="5.99"/>
    <d v="2005-07-06T20:41:44"/>
    <d v="2005-07-06T20:41:44"/>
    <d v="2005-07-15T21:05:44"/>
    <x v="19"/>
    <x v="0"/>
  </r>
  <r>
    <n v="11565"/>
    <n v="428"/>
    <x v="815"/>
    <x v="0"/>
    <n v="4151"/>
    <n v="0.99"/>
    <d v="2005-07-07T08:49:02"/>
    <d v="2005-07-07T08:49:02"/>
    <d v="2005-07-11T05:19:02"/>
    <x v="20"/>
    <x v="0"/>
  </r>
  <r>
    <n v="11566"/>
    <n v="428"/>
    <x v="902"/>
    <x v="0"/>
    <n v="5373"/>
    <n v="4.99"/>
    <d v="2005-07-09T18:48:57"/>
    <d v="2005-07-09T18:48:57"/>
    <d v="2005-07-10T16:34:57"/>
    <x v="21"/>
    <x v="0"/>
  </r>
  <r>
    <n v="11567"/>
    <n v="428"/>
    <x v="2234"/>
    <x v="0"/>
    <n v="6735"/>
    <n v="5.99"/>
    <d v="2005-07-12T14:08:20"/>
    <d v="2005-07-12T14:08:20"/>
    <d v="2005-07-18T09:41:20"/>
    <x v="22"/>
    <x v="0"/>
  </r>
  <r>
    <n v="11568"/>
    <n v="428"/>
    <x v="1926"/>
    <x v="0"/>
    <n v="7823"/>
    <n v="6.99"/>
    <d v="2005-07-28T08:32:53"/>
    <d v="2005-07-28T08:32:53"/>
    <d v="2005-08-06T11:59:53"/>
    <x v="23"/>
    <x v="0"/>
  </r>
  <r>
    <n v="11569"/>
    <n v="428"/>
    <x v="4456"/>
    <x v="0"/>
    <n v="8155"/>
    <n v="2.99"/>
    <d v="2005-07-28T20:57:06"/>
    <d v="2005-07-28T20:57:06"/>
    <d v="2005-08-02T18:40:06"/>
    <x v="24"/>
    <x v="0"/>
  </r>
  <r>
    <n v="11570"/>
    <n v="428"/>
    <x v="63"/>
    <x v="1"/>
    <n v="8387"/>
    <n v="4.99"/>
    <d v="2005-07-29T05:47:27"/>
    <d v="2005-07-29T05:47:27"/>
    <d v="2005-07-31T06:26:27"/>
    <x v="25"/>
    <x v="0"/>
  </r>
  <r>
    <n v="11571"/>
    <n v="428"/>
    <x v="3794"/>
    <x v="1"/>
    <n v="8528"/>
    <n v="4.99"/>
    <d v="2005-07-29T10:24:22"/>
    <d v="2005-07-29T10:24:22"/>
    <d v="2005-08-07T10:34:22"/>
    <x v="26"/>
    <x v="0"/>
  </r>
  <r>
    <n v="11572"/>
    <n v="428"/>
    <x v="4251"/>
    <x v="0"/>
    <n v="9904"/>
    <n v="5.99"/>
    <d v="2005-07-31T14:34:17"/>
    <d v="2005-07-31T14:34:17"/>
    <d v="2005-08-08T17:19:17"/>
    <x v="27"/>
    <x v="0"/>
  </r>
  <r>
    <n v="11573"/>
    <n v="428"/>
    <x v="1605"/>
    <x v="1"/>
    <n v="9982"/>
    <n v="2.99"/>
    <d v="2005-07-31T17:09:02"/>
    <d v="2005-07-31T17:09:02"/>
    <d v="2005-08-02T13:02:02"/>
    <x v="28"/>
    <x v="0"/>
  </r>
  <r>
    <n v="11574"/>
    <n v="428"/>
    <x v="1770"/>
    <x v="1"/>
    <n v="10577"/>
    <n v="4.99"/>
    <d v="2005-08-01T13:46:38"/>
    <d v="2005-08-01T13:46:38"/>
    <d v="2005-08-06T11:35:38"/>
    <x v="29"/>
    <x v="0"/>
  </r>
  <r>
    <n v="11575"/>
    <n v="428"/>
    <x v="4345"/>
    <x v="1"/>
    <n v="10888"/>
    <n v="2.99"/>
    <d v="2005-08-02T00:52:45"/>
    <d v="2005-08-02T00:52:45"/>
    <d v="2005-08-03T03:07:45"/>
    <x v="30"/>
    <x v="0"/>
  </r>
  <r>
    <n v="11576"/>
    <n v="428"/>
    <x v="840"/>
    <x v="1"/>
    <n v="11536"/>
    <n v="0.99"/>
    <d v="2005-08-17T00:40:03"/>
    <d v="2005-08-17T00:40:03"/>
    <d v="2005-08-21T19:11:03"/>
    <x v="31"/>
    <x v="1"/>
  </r>
  <r>
    <n v="11577"/>
    <n v="429"/>
    <x v="983"/>
    <x v="1"/>
    <n v="150"/>
    <n v="5.99"/>
    <d v="2005-05-26T00:28:39"/>
    <d v="2005-05-26T00:28:39"/>
    <d v="2005-06-01T02:10:39"/>
    <x v="11"/>
    <x v="0"/>
  </r>
  <r>
    <n v="11578"/>
    <n v="429"/>
    <x v="2845"/>
    <x v="1"/>
    <n v="290"/>
    <n v="2.99"/>
    <d v="2005-05-26T20:08:33"/>
    <d v="2005-05-26T20:08:33"/>
    <d v="2005-05-30T00:32:33"/>
    <x v="12"/>
    <x v="0"/>
  </r>
  <r>
    <n v="11579"/>
    <n v="429"/>
    <x v="4072"/>
    <x v="1"/>
    <n v="601"/>
    <n v="7.99"/>
    <d v="2005-05-28T14:08:22"/>
    <d v="2005-05-28T14:08:22"/>
    <d v="2005-06-04T10:50:22"/>
    <x v="13"/>
    <x v="0"/>
  </r>
  <r>
    <n v="11580"/>
    <n v="429"/>
    <x v="1496"/>
    <x v="1"/>
    <n v="799"/>
    <n v="4.99"/>
    <d v="2005-05-29T17:24:48"/>
    <d v="2005-05-29T17:24:48"/>
    <d v="2005-06-05T12:25:48"/>
    <x v="14"/>
    <x v="0"/>
  </r>
  <r>
    <n v="11581"/>
    <n v="429"/>
    <x v="1346"/>
    <x v="1"/>
    <n v="844"/>
    <n v="4.99"/>
    <d v="2005-05-30T00:58:20"/>
    <d v="2005-05-30T00:58:20"/>
    <d v="2005-06-01T00:38:20"/>
    <x v="15"/>
    <x v="0"/>
  </r>
  <r>
    <n v="11582"/>
    <n v="429"/>
    <x v="3681"/>
    <x v="1"/>
    <n v="1781"/>
    <n v="5.99"/>
    <d v="2005-06-16T19:20:24"/>
    <d v="2005-06-16T19:20:24"/>
    <d v="2005-06-25T17:02:24"/>
    <x v="16"/>
    <x v="0"/>
  </r>
  <r>
    <n v="11583"/>
    <n v="429"/>
    <x v="3439"/>
    <x v="1"/>
    <n v="1798"/>
    <n v="2.99"/>
    <d v="2005-06-16T20:16:15"/>
    <d v="2005-06-16T20:16:15"/>
    <d v="2005-06-20T22:23:15"/>
    <x v="17"/>
    <x v="0"/>
  </r>
  <r>
    <n v="11584"/>
    <n v="429"/>
    <x v="651"/>
    <x v="1"/>
    <n v="1916"/>
    <n v="7.99"/>
    <d v="2005-06-17T05:29:59"/>
    <d v="2005-06-17T05:29:59"/>
    <d v="2005-06-26T05:35:59"/>
    <x v="18"/>
    <x v="0"/>
  </r>
  <r>
    <n v="11585"/>
    <n v="429"/>
    <x v="281"/>
    <x v="0"/>
    <n v="3409"/>
    <n v="2.99"/>
    <d v="2005-06-21T16:17:38"/>
    <d v="2005-06-21T16:17:38"/>
    <d v="2005-06-22T14:16:38"/>
    <x v="19"/>
    <x v="0"/>
  </r>
  <r>
    <n v="11586"/>
    <n v="429"/>
    <x v="2441"/>
    <x v="1"/>
    <n v="5868"/>
    <n v="4.99"/>
    <d v="2005-07-10T18:39:16"/>
    <d v="2005-07-10T18:39:16"/>
    <d v="2005-07-15T21:19:16"/>
    <x v="20"/>
    <x v="0"/>
  </r>
  <r>
    <n v="11587"/>
    <n v="429"/>
    <x v="1519"/>
    <x v="1"/>
    <n v="6196"/>
    <n v="7.99"/>
    <d v="2005-07-11T12:05:46"/>
    <d v="2005-07-11T12:05:46"/>
    <d v="2005-07-18T08:27:46"/>
    <x v="21"/>
    <x v="0"/>
  </r>
  <r>
    <n v="11588"/>
    <n v="429"/>
    <x v="2849"/>
    <x v="1"/>
    <n v="6886"/>
    <n v="6.99"/>
    <d v="2005-07-12T20:58:04"/>
    <d v="2005-07-12T20:58:04"/>
    <d v="2005-07-18T16:56:04"/>
    <x v="22"/>
    <x v="0"/>
  </r>
  <r>
    <n v="11589"/>
    <n v="429"/>
    <x v="4431"/>
    <x v="0"/>
    <n v="6977"/>
    <n v="6.99"/>
    <d v="2005-07-27T00:40:50"/>
    <d v="2005-07-27T00:40:50"/>
    <d v="2005-08-02T19:08:50"/>
    <x v="23"/>
    <x v="0"/>
  </r>
  <r>
    <n v="11590"/>
    <n v="429"/>
    <x v="1328"/>
    <x v="1"/>
    <n v="7352"/>
    <n v="4.99"/>
    <d v="2005-07-27T14:38:29"/>
    <d v="2005-07-27T14:38:29"/>
    <d v="2005-07-28T14:24:29"/>
    <x v="24"/>
    <x v="0"/>
  </r>
  <r>
    <n v="11591"/>
    <n v="429"/>
    <x v="3368"/>
    <x v="1"/>
    <n v="8136"/>
    <n v="1.99"/>
    <d v="2005-07-28T20:05:48"/>
    <d v="2005-07-28T20:05:48"/>
    <d v="2005-08-01T20:31:48"/>
    <x v="25"/>
    <x v="0"/>
  </r>
  <r>
    <n v="11592"/>
    <n v="429"/>
    <x v="3325"/>
    <x v="1"/>
    <n v="8143"/>
    <n v="2.99"/>
    <d v="2005-07-28T20:23:11"/>
    <d v="2005-07-28T20:23:11"/>
    <d v="2005-08-01T18:17:11"/>
    <x v="26"/>
    <x v="0"/>
  </r>
  <r>
    <n v="11593"/>
    <n v="429"/>
    <x v="1324"/>
    <x v="1"/>
    <n v="8175"/>
    <n v="7.99"/>
    <d v="2005-07-28T21:38:16"/>
    <d v="2005-07-28T21:38:16"/>
    <d v="2005-08-07T01:34:16"/>
    <x v="27"/>
    <x v="0"/>
  </r>
  <r>
    <n v="11594"/>
    <n v="429"/>
    <x v="342"/>
    <x v="0"/>
    <n v="9849"/>
    <n v="0.99"/>
    <d v="2005-07-31T12:44:34"/>
    <d v="2005-07-31T12:44:34"/>
    <d v="2005-08-02T16:49:34"/>
    <x v="28"/>
    <x v="0"/>
  </r>
  <r>
    <n v="11595"/>
    <n v="429"/>
    <x v="2236"/>
    <x v="0"/>
    <n v="12259"/>
    <n v="2.99"/>
    <d v="2005-08-18T04:14:35"/>
    <d v="2005-08-18T04:14:35"/>
    <d v="2005-08-18T22:30:35"/>
    <x v="29"/>
    <x v="0"/>
  </r>
  <r>
    <n v="11596"/>
    <n v="429"/>
    <x v="2007"/>
    <x v="0"/>
    <n v="12953"/>
    <n v="4.99"/>
    <d v="2005-08-19T06:04:07"/>
    <d v="2005-08-19T06:04:07"/>
    <d v="2005-08-28T11:05:07"/>
    <x v="30"/>
    <x v="0"/>
  </r>
  <r>
    <n v="11597"/>
    <n v="429"/>
    <x v="2563"/>
    <x v="1"/>
    <n v="14495"/>
    <n v="4.99"/>
    <d v="2005-08-21T14:04:39"/>
    <d v="2005-08-21T14:04:39"/>
    <d v="2005-08-22T16:53:39"/>
    <x v="31"/>
    <x v="1"/>
  </r>
  <r>
    <n v="11598"/>
    <n v="430"/>
    <x v="3587"/>
    <x v="1"/>
    <n v="30"/>
    <n v="2.99"/>
    <d v="2005-05-25T04:01:32"/>
    <d v="2005-05-25T04:01:32"/>
    <d v="2005-05-30T03:12:32"/>
    <x v="10"/>
    <x v="0"/>
  </r>
  <r>
    <n v="11599"/>
    <n v="430"/>
    <x v="2150"/>
    <x v="0"/>
    <n v="364"/>
    <n v="4.99"/>
    <d v="2005-05-27T07:20:12"/>
    <d v="2005-05-27T07:20:12"/>
    <d v="2005-05-31T10:44:12"/>
    <x v="11"/>
    <x v="0"/>
  </r>
  <r>
    <n v="11600"/>
    <n v="430"/>
    <x v="2931"/>
    <x v="1"/>
    <n v="1207"/>
    <n v="0.99"/>
    <d v="2005-06-15T02:27:08"/>
    <d v="2005-06-15T02:27:08"/>
    <d v="2005-06-19T08:18:08"/>
    <x v="12"/>
    <x v="0"/>
  </r>
  <r>
    <n v="11601"/>
    <n v="430"/>
    <x v="602"/>
    <x v="0"/>
    <n v="1274"/>
    <n v="2.99"/>
    <d v="2005-06-15T07:52:52"/>
    <d v="2005-06-15T07:52:52"/>
    <d v="2005-06-20T10:01:52"/>
    <x v="13"/>
    <x v="0"/>
  </r>
  <r>
    <n v="11602"/>
    <n v="430"/>
    <x v="3088"/>
    <x v="0"/>
    <n v="1538"/>
    <n v="2.99"/>
    <d v="2005-06-16T01:05:50"/>
    <d v="2005-06-16T01:05:50"/>
    <d v="2005-06-18T19:48:50"/>
    <x v="14"/>
    <x v="0"/>
  </r>
  <r>
    <n v="11603"/>
    <n v="430"/>
    <x v="1158"/>
    <x v="0"/>
    <n v="1759"/>
    <n v="6.99"/>
    <d v="2005-06-16T17:46:37"/>
    <d v="2005-06-16T17:46:37"/>
    <d v="2005-06-24T19:40:37"/>
    <x v="15"/>
    <x v="0"/>
  </r>
  <r>
    <n v="11604"/>
    <n v="430"/>
    <x v="720"/>
    <x v="1"/>
    <n v="2892"/>
    <n v="0.99"/>
    <d v="2005-06-20T02:06:39"/>
    <d v="2005-06-20T02:06:39"/>
    <d v="2005-06-21T02:50:39"/>
    <x v="16"/>
    <x v="0"/>
  </r>
  <r>
    <n v="11605"/>
    <n v="430"/>
    <x v="2505"/>
    <x v="1"/>
    <n v="3153"/>
    <n v="0.99"/>
    <d v="2005-06-20T20:44:15"/>
    <d v="2005-06-20T20:44:15"/>
    <d v="2005-06-23T16:04:15"/>
    <x v="17"/>
    <x v="0"/>
  </r>
  <r>
    <n v="11606"/>
    <n v="430"/>
    <x v="208"/>
    <x v="0"/>
    <n v="5002"/>
    <n v="4.99"/>
    <d v="2005-07-09T01:17:08"/>
    <d v="2005-07-09T01:17:08"/>
    <d v="2005-07-15T21:53:08"/>
    <x v="18"/>
    <x v="0"/>
  </r>
  <r>
    <n v="11607"/>
    <n v="430"/>
    <x v="2033"/>
    <x v="0"/>
    <n v="5217"/>
    <n v="5.99"/>
    <d v="2005-07-09T11:56:50"/>
    <d v="2005-07-09T11:56:50"/>
    <d v="2005-07-17T07:10:50"/>
    <x v="19"/>
    <x v="0"/>
  </r>
  <r>
    <n v="11608"/>
    <n v="430"/>
    <x v="1782"/>
    <x v="1"/>
    <n v="5879"/>
    <n v="6.99"/>
    <d v="2005-07-10T19:12:47"/>
    <d v="2005-07-10T19:12:47"/>
    <d v="2005-07-16T16:32:47"/>
    <x v="20"/>
    <x v="0"/>
  </r>
  <r>
    <n v="11609"/>
    <n v="430"/>
    <x v="2241"/>
    <x v="0"/>
    <n v="5958"/>
    <n v="6.99"/>
    <d v="2005-07-10T23:31:51"/>
    <d v="2005-07-10T23:31:51"/>
    <d v="2005-07-19T00:36:51"/>
    <x v="21"/>
    <x v="0"/>
  </r>
  <r>
    <n v="11610"/>
    <n v="430"/>
    <x v="1130"/>
    <x v="1"/>
    <n v="6043"/>
    <n v="0.99"/>
    <d v="2005-07-11T03:18:10"/>
    <d v="2005-07-11T03:18:10"/>
    <d v="2005-07-12T05:50:10"/>
    <x v="22"/>
    <x v="0"/>
  </r>
  <r>
    <n v="11611"/>
    <n v="430"/>
    <x v="2425"/>
    <x v="0"/>
    <n v="8560"/>
    <n v="4.99"/>
    <d v="2005-07-29T11:27:27"/>
    <d v="2005-07-29T11:27:27"/>
    <d v="2005-08-01T12:05:27"/>
    <x v="23"/>
    <x v="0"/>
  </r>
  <r>
    <n v="11612"/>
    <n v="430"/>
    <x v="4457"/>
    <x v="1"/>
    <n v="9450"/>
    <n v="2.99"/>
    <d v="2005-07-30T22:04:04"/>
    <d v="2005-07-30T22:04:04"/>
    <d v="2005-08-05T18:39:04"/>
    <x v="24"/>
    <x v="0"/>
  </r>
  <r>
    <n v="11613"/>
    <n v="430"/>
    <x v="4229"/>
    <x v="0"/>
    <n v="12723"/>
    <n v="0.99"/>
    <d v="2005-08-18T21:34:16"/>
    <d v="2005-08-18T21:34:16"/>
    <d v="2005-08-22T22:37:16"/>
    <x v="25"/>
    <x v="0"/>
  </r>
  <r>
    <n v="11614"/>
    <n v="430"/>
    <x v="3763"/>
    <x v="0"/>
    <n v="12965"/>
    <n v="4.99"/>
    <d v="2005-08-19T06:33:00"/>
    <d v="2005-08-19T06:33:00"/>
    <d v="2005-08-22T02:02:00"/>
    <x v="26"/>
    <x v="0"/>
  </r>
  <r>
    <n v="11615"/>
    <n v="430"/>
    <x v="4333"/>
    <x v="0"/>
    <n v="13007"/>
    <n v="0.99"/>
    <d v="2005-08-19T07:47:43"/>
    <d v="2005-08-19T07:47:43"/>
    <d v="2005-08-26T02:48:43"/>
    <x v="27"/>
    <x v="0"/>
  </r>
  <r>
    <n v="11616"/>
    <n v="430"/>
    <x v="1813"/>
    <x v="1"/>
    <n v="13452"/>
    <n v="0.99"/>
    <d v="2005-08-20T00:20:07"/>
    <d v="2005-08-20T00:20:07"/>
    <d v="2005-08-25T05:43:07"/>
    <x v="28"/>
    <x v="0"/>
  </r>
  <r>
    <n v="11617"/>
    <n v="430"/>
    <x v="2895"/>
    <x v="1"/>
    <n v="13454"/>
    <n v="2.99"/>
    <d v="2005-08-20T00:30:52"/>
    <d v="2005-08-20T00:30:52"/>
    <d v="2005-08-27T19:45:52"/>
    <x v="29"/>
    <x v="0"/>
  </r>
  <r>
    <n v="11618"/>
    <n v="430"/>
    <x v="2815"/>
    <x v="0"/>
    <n v="14058"/>
    <n v="5.99"/>
    <d v="2005-08-20T22:24:35"/>
    <d v="2005-08-20T22:24:35"/>
    <d v="2005-08-30T02:26:35"/>
    <x v="30"/>
    <x v="0"/>
  </r>
  <r>
    <n v="11619"/>
    <n v="430"/>
    <x v="232"/>
    <x v="0"/>
    <n v="15031"/>
    <n v="4.99"/>
    <d v="2005-08-22T09:11:48"/>
    <d v="2005-08-22T09:11:48"/>
    <d v="2005-08-27T06:11:48"/>
    <x v="31"/>
    <x v="1"/>
  </r>
  <r>
    <n v="11620"/>
    <n v="431"/>
    <x v="602"/>
    <x v="1"/>
    <n v="1126"/>
    <n v="2.99"/>
    <d v="2005-05-31T17:27:45"/>
    <d v="2005-05-31T17:27:45"/>
    <d v="2005-06-04T20:06:45"/>
    <x v="9"/>
    <x v="0"/>
  </r>
  <r>
    <n v="11621"/>
    <n v="431"/>
    <x v="3403"/>
    <x v="1"/>
    <n v="1561"/>
    <n v="2.99"/>
    <d v="2005-06-16T02:41:30"/>
    <d v="2005-06-16T02:41:30"/>
    <d v="2005-06-22T05:19:30"/>
    <x v="10"/>
    <x v="0"/>
  </r>
  <r>
    <n v="11622"/>
    <n v="431"/>
    <x v="2829"/>
    <x v="0"/>
    <n v="2096"/>
    <n v="4.99"/>
    <d v="2005-06-17T18:33:04"/>
    <d v="2005-06-17T18:33:04"/>
    <d v="2005-06-21T17:29:04"/>
    <x v="11"/>
    <x v="0"/>
  </r>
  <r>
    <n v="11623"/>
    <n v="431"/>
    <x v="3579"/>
    <x v="0"/>
    <n v="2269"/>
    <n v="3.99"/>
    <d v="2005-06-18T06:20:54"/>
    <d v="2005-06-18T06:20:54"/>
    <d v="2005-06-25T04:51:54"/>
    <x v="12"/>
    <x v="0"/>
  </r>
  <r>
    <n v="11624"/>
    <n v="431"/>
    <x v="4241"/>
    <x v="1"/>
    <n v="2281"/>
    <n v="4.99"/>
    <d v="2005-06-18T06:47:29"/>
    <d v="2005-06-18T06:47:29"/>
    <d v="2005-06-20T10:27:29"/>
    <x v="13"/>
    <x v="0"/>
  </r>
  <r>
    <n v="11625"/>
    <n v="431"/>
    <x v="914"/>
    <x v="1"/>
    <n v="2761"/>
    <n v="2.99"/>
    <d v="2005-06-19T17:22:17"/>
    <d v="2005-06-19T17:22:17"/>
    <d v="2005-06-20T20:20:17"/>
    <x v="14"/>
    <x v="0"/>
  </r>
  <r>
    <n v="11626"/>
    <n v="431"/>
    <x v="2826"/>
    <x v="1"/>
    <n v="3304"/>
    <n v="6.99"/>
    <d v="2005-06-21T07:43:40"/>
    <d v="2005-06-21T07:43:40"/>
    <d v="2005-06-27T08:06:40"/>
    <x v="15"/>
    <x v="0"/>
  </r>
  <r>
    <n v="11627"/>
    <n v="431"/>
    <x v="907"/>
    <x v="1"/>
    <n v="3369"/>
    <n v="8.99"/>
    <d v="2005-06-21T13:20:31"/>
    <d v="2005-06-21T13:20:31"/>
    <d v="2005-06-30T13:45:31"/>
    <x v="16"/>
    <x v="0"/>
  </r>
  <r>
    <n v="11628"/>
    <n v="431"/>
    <x v="1801"/>
    <x v="0"/>
    <n v="4144"/>
    <n v="3.99"/>
    <d v="2005-07-07T08:25:44"/>
    <d v="2005-07-07T08:25:44"/>
    <d v="2005-07-16T13:10:44"/>
    <x v="17"/>
    <x v="0"/>
  </r>
  <r>
    <n v="11629"/>
    <n v="431"/>
    <x v="2825"/>
    <x v="0"/>
    <n v="4801"/>
    <n v="2.99"/>
    <d v="2005-07-08T16:51:36"/>
    <d v="2005-07-08T16:51:36"/>
    <d v="2005-07-13T17:23:36"/>
    <x v="18"/>
    <x v="0"/>
  </r>
  <r>
    <n v="11630"/>
    <n v="431"/>
    <x v="3940"/>
    <x v="0"/>
    <n v="4863"/>
    <n v="0.99"/>
    <d v="2005-07-08T19:03:15"/>
    <d v="2005-07-08T19:03:15"/>
    <d v="2005-07-11T21:29:15"/>
    <x v="19"/>
    <x v="0"/>
  </r>
  <r>
    <n v="11631"/>
    <n v="431"/>
    <x v="3909"/>
    <x v="1"/>
    <n v="7978"/>
    <n v="4.99"/>
    <d v="2005-07-28T14:16:14"/>
    <d v="2005-07-28T14:16:14"/>
    <d v="2005-08-01T12:53:14"/>
    <x v="20"/>
    <x v="0"/>
  </r>
  <r>
    <n v="11632"/>
    <n v="431"/>
    <x v="4449"/>
    <x v="1"/>
    <n v="8810"/>
    <n v="4.99"/>
    <d v="2005-07-29T21:45:19"/>
    <d v="2005-07-29T21:45:19"/>
    <d v="2005-08-08T01:45:19"/>
    <x v="21"/>
    <x v="0"/>
  </r>
  <r>
    <n v="11633"/>
    <n v="431"/>
    <x v="2603"/>
    <x v="1"/>
    <n v="10508"/>
    <n v="0.99"/>
    <d v="2005-08-01T11:23:27"/>
    <d v="2005-08-01T11:23:27"/>
    <d v="2005-08-02T10:17:27"/>
    <x v="22"/>
    <x v="0"/>
  </r>
  <r>
    <n v="11634"/>
    <n v="431"/>
    <x v="4134"/>
    <x v="0"/>
    <n v="10527"/>
    <n v="4.99"/>
    <d v="2005-08-01T11:55:54"/>
    <d v="2005-08-01T11:55:54"/>
    <d v="2005-08-05T15:56:54"/>
    <x v="23"/>
    <x v="0"/>
  </r>
  <r>
    <n v="11635"/>
    <n v="431"/>
    <x v="3793"/>
    <x v="1"/>
    <n v="10959"/>
    <n v="6.99"/>
    <d v="2005-08-02T03:39:39"/>
    <d v="2005-08-02T03:39:39"/>
    <d v="2005-08-11T07:20:39"/>
    <x v="24"/>
    <x v="0"/>
  </r>
  <r>
    <n v="11636"/>
    <n v="431"/>
    <x v="4299"/>
    <x v="1"/>
    <n v="11538"/>
    <n v="2.99"/>
    <d v="2005-08-17T00:44:04"/>
    <d v="2005-08-17T00:44:04"/>
    <d v="2005-08-18T03:43:04"/>
    <x v="25"/>
    <x v="0"/>
  </r>
  <r>
    <n v="11637"/>
    <n v="431"/>
    <x v="4458"/>
    <x v="0"/>
    <n v="12273"/>
    <n v="6.99"/>
    <d v="2005-08-18T04:40:50"/>
    <d v="2005-08-18T04:40:50"/>
    <d v="2005-08-25T01:44:50"/>
    <x v="26"/>
    <x v="0"/>
  </r>
  <r>
    <n v="11638"/>
    <n v="431"/>
    <x v="4459"/>
    <x v="1"/>
    <n v="13153"/>
    <n v="1.99"/>
    <d v="2005-08-19T13:09:47"/>
    <d v="2005-08-19T13:09:47"/>
    <d v="2005-08-23T17:35:47"/>
    <x v="27"/>
    <x v="0"/>
  </r>
  <r>
    <n v="11642"/>
    <n v="431"/>
    <x v="2209"/>
    <x v="1"/>
    <n v="13587"/>
    <n v="2.99"/>
    <d v="2006-02-14T15:16:03"/>
    <d v="2006-02-14T15:16:03"/>
    <d v="1899-12-30T00:00:00"/>
    <x v="28"/>
    <x v="0"/>
  </r>
  <r>
    <n v="11639"/>
    <n v="431"/>
    <x v="2687"/>
    <x v="0"/>
    <n v="13784"/>
    <n v="4.99"/>
    <d v="2005-08-20T12:11:28"/>
    <d v="2005-08-20T12:11:28"/>
    <d v="2005-08-25T08:11:28"/>
    <x v="29"/>
    <x v="0"/>
  </r>
  <r>
    <n v="11640"/>
    <n v="431"/>
    <x v="1268"/>
    <x v="0"/>
    <n v="15809"/>
    <n v="2.99"/>
    <d v="2005-08-23T14:42:07"/>
    <d v="2005-08-23T14:42:07"/>
    <d v="2005-08-27T15:00:07"/>
    <x v="30"/>
    <x v="0"/>
  </r>
  <r>
    <n v="11641"/>
    <n v="431"/>
    <x v="2545"/>
    <x v="0"/>
    <n v="15960"/>
    <n v="2.99"/>
    <d v="2005-08-23T19:35:42"/>
    <d v="2005-08-23T19:35:42"/>
    <d v="2005-08-26T17:36:42"/>
    <x v="31"/>
    <x v="1"/>
  </r>
  <r>
    <n v="11643"/>
    <n v="432"/>
    <x v="3657"/>
    <x v="1"/>
    <n v="326"/>
    <n v="7.99"/>
    <d v="2005-05-27T01:10:11"/>
    <d v="2005-05-27T01:10:11"/>
    <d v="2005-06-04T20:25:11"/>
    <x v="9"/>
    <x v="0"/>
  </r>
  <r>
    <n v="11644"/>
    <n v="432"/>
    <x v="1981"/>
    <x v="0"/>
    <n v="550"/>
    <n v="5.99"/>
    <d v="2005-05-28T07:39:16"/>
    <d v="2005-05-28T07:39:16"/>
    <d v="2005-06-06T12:20:16"/>
    <x v="10"/>
    <x v="0"/>
  </r>
  <r>
    <n v="11645"/>
    <n v="432"/>
    <x v="3827"/>
    <x v="0"/>
    <n v="897"/>
    <n v="8.99"/>
    <d v="2005-05-30T09:10:01"/>
    <d v="2005-05-30T09:10:01"/>
    <d v="2005-06-08T03:43:01"/>
    <x v="11"/>
    <x v="0"/>
  </r>
  <r>
    <n v="11646"/>
    <n v="432"/>
    <x v="2677"/>
    <x v="1"/>
    <n v="1180"/>
    <n v="5.99"/>
    <d v="2005-06-15T00:39:01"/>
    <d v="2005-06-15T00:39:01"/>
    <d v="2005-06-21T22:44:01"/>
    <x v="12"/>
    <x v="0"/>
  </r>
  <r>
    <n v="11647"/>
    <n v="432"/>
    <x v="4101"/>
    <x v="1"/>
    <n v="1597"/>
    <n v="2.99"/>
    <d v="2005-06-16T05:47:03"/>
    <d v="2005-06-16T05:47:03"/>
    <d v="2005-06-18T04:21:03"/>
    <x v="13"/>
    <x v="0"/>
  </r>
  <r>
    <n v="11648"/>
    <n v="432"/>
    <x v="4073"/>
    <x v="1"/>
    <n v="3194"/>
    <n v="4.99"/>
    <d v="2005-06-20T23:59:57"/>
    <d v="2005-06-20T23:59:57"/>
    <d v="2005-06-24T19:21:57"/>
    <x v="14"/>
    <x v="0"/>
  </r>
  <r>
    <n v="11649"/>
    <n v="432"/>
    <x v="1091"/>
    <x v="0"/>
    <n v="4965"/>
    <n v="5.99"/>
    <d v="2005-07-08T23:46:57"/>
    <d v="2005-07-08T23:46:57"/>
    <d v="2005-07-15T18:47:57"/>
    <x v="15"/>
    <x v="0"/>
  </r>
  <r>
    <n v="11650"/>
    <n v="432"/>
    <x v="3530"/>
    <x v="0"/>
    <n v="4973"/>
    <n v="4.99"/>
    <d v="2005-07-08T23:58:18"/>
    <d v="2005-07-08T23:58:18"/>
    <d v="2005-07-14T21:42:18"/>
    <x v="16"/>
    <x v="0"/>
  </r>
  <r>
    <n v="11651"/>
    <n v="432"/>
    <x v="4170"/>
    <x v="0"/>
    <n v="5204"/>
    <n v="2.99"/>
    <d v="2005-07-09T10:54:14"/>
    <d v="2005-07-09T10:54:14"/>
    <d v="2005-07-12T14:29:14"/>
    <x v="17"/>
    <x v="0"/>
  </r>
  <r>
    <n v="11652"/>
    <n v="432"/>
    <x v="3674"/>
    <x v="0"/>
    <n v="5322"/>
    <n v="6.99"/>
    <d v="2005-07-09T16:28:13"/>
    <d v="2005-07-09T16:28:13"/>
    <d v="2005-07-18T14:53:13"/>
    <x v="18"/>
    <x v="0"/>
  </r>
  <r>
    <n v="11653"/>
    <n v="432"/>
    <x v="3640"/>
    <x v="0"/>
    <n v="5944"/>
    <n v="4.99"/>
    <d v="2005-07-10T22:51:44"/>
    <d v="2005-07-10T22:51:44"/>
    <d v="2005-07-18T17:54:44"/>
    <x v="19"/>
    <x v="0"/>
  </r>
  <r>
    <n v="11654"/>
    <n v="432"/>
    <x v="2291"/>
    <x v="0"/>
    <n v="5990"/>
    <n v="4.99"/>
    <d v="2005-07-11T01:03:14"/>
    <d v="2005-07-11T01:03:14"/>
    <d v="2005-07-15T19:32:14"/>
    <x v="20"/>
    <x v="0"/>
  </r>
  <r>
    <n v="11655"/>
    <n v="432"/>
    <x v="4443"/>
    <x v="1"/>
    <n v="7326"/>
    <n v="4.99"/>
    <d v="2005-07-27T13:50:40"/>
    <d v="2005-07-27T13:50:40"/>
    <d v="2005-07-30T08:16:40"/>
    <x v="21"/>
    <x v="0"/>
  </r>
  <r>
    <n v="11656"/>
    <n v="432"/>
    <x v="3131"/>
    <x v="1"/>
    <n v="7681"/>
    <n v="0.99"/>
    <d v="2005-07-28T03:07:09"/>
    <d v="2005-07-28T03:07:09"/>
    <d v="2005-07-29T08:30:09"/>
    <x v="22"/>
    <x v="0"/>
  </r>
  <r>
    <n v="11657"/>
    <n v="432"/>
    <x v="610"/>
    <x v="1"/>
    <n v="8079"/>
    <n v="4.99"/>
    <d v="2005-07-28T17:58:36"/>
    <d v="2005-07-28T17:58:36"/>
    <d v="2005-07-29T14:48:36"/>
    <x v="23"/>
    <x v="0"/>
  </r>
  <r>
    <n v="11658"/>
    <n v="432"/>
    <x v="3835"/>
    <x v="1"/>
    <n v="8094"/>
    <n v="6.99"/>
    <d v="2005-07-28T18:30:28"/>
    <d v="2005-07-28T18:30:28"/>
    <d v="2005-08-05T17:37:28"/>
    <x v="24"/>
    <x v="0"/>
  </r>
  <r>
    <n v="11659"/>
    <n v="432"/>
    <x v="2079"/>
    <x v="1"/>
    <n v="9916"/>
    <n v="4.99"/>
    <d v="2005-07-31T14:54:52"/>
    <d v="2005-07-31T14:54:52"/>
    <d v="2005-08-07T13:18:52"/>
    <x v="25"/>
    <x v="0"/>
  </r>
  <r>
    <n v="11660"/>
    <n v="432"/>
    <x v="1318"/>
    <x v="1"/>
    <n v="9984"/>
    <n v="2.99"/>
    <d v="2005-07-31T17:12:23"/>
    <d v="2005-07-31T17:12:23"/>
    <d v="2005-08-01T21:04:23"/>
    <x v="26"/>
    <x v="0"/>
  </r>
  <r>
    <n v="11661"/>
    <n v="432"/>
    <x v="3153"/>
    <x v="1"/>
    <n v="11870"/>
    <n v="0.99"/>
    <d v="2005-08-17T14:11:28"/>
    <d v="2005-08-17T14:11:28"/>
    <d v="2005-08-24T16:43:28"/>
    <x v="27"/>
    <x v="0"/>
  </r>
  <r>
    <n v="11662"/>
    <n v="432"/>
    <x v="4409"/>
    <x v="0"/>
    <n v="12767"/>
    <n v="6.99"/>
    <d v="2005-08-18T23:25:49"/>
    <d v="2005-08-18T23:25:49"/>
    <d v="2005-08-28T02:40:49"/>
    <x v="28"/>
    <x v="0"/>
  </r>
  <r>
    <n v="11663"/>
    <n v="432"/>
    <x v="1239"/>
    <x v="0"/>
    <n v="14027"/>
    <n v="2.99"/>
    <d v="2005-08-20T21:21:34"/>
    <d v="2005-08-20T21:21:34"/>
    <d v="2005-08-28T17:46:34"/>
    <x v="29"/>
    <x v="0"/>
  </r>
  <r>
    <n v="11664"/>
    <n v="432"/>
    <x v="264"/>
    <x v="0"/>
    <n v="15523"/>
    <n v="4.99"/>
    <d v="2005-08-23T03:32:36"/>
    <d v="2005-08-23T03:32:36"/>
    <d v="2005-08-26T22:08:36"/>
    <x v="30"/>
    <x v="0"/>
  </r>
  <r>
    <n v="11665"/>
    <n v="432"/>
    <x v="4320"/>
    <x v="0"/>
    <n v="15713"/>
    <n v="6.99"/>
    <d v="2005-08-23T10:56:15"/>
    <d v="2005-08-23T10:56:15"/>
    <d v="2005-08-29T09:14:15"/>
    <x v="31"/>
    <x v="1"/>
  </r>
  <r>
    <n v="11666"/>
    <n v="433"/>
    <x v="1406"/>
    <x v="1"/>
    <n v="146"/>
    <n v="8.99"/>
    <d v="2005-05-26T00:07:11"/>
    <d v="2005-05-26T00:07:11"/>
    <d v="2005-06-04T00:20:11"/>
    <x v="7"/>
    <x v="0"/>
  </r>
  <r>
    <n v="11667"/>
    <n v="433"/>
    <x v="4009"/>
    <x v="0"/>
    <n v="691"/>
    <n v="10.99"/>
    <d v="2005-05-29T01:01:26"/>
    <d v="2005-05-29T01:01:26"/>
    <d v="2005-06-07T06:21:26"/>
    <x v="8"/>
    <x v="0"/>
  </r>
  <r>
    <n v="11668"/>
    <n v="433"/>
    <x v="4269"/>
    <x v="1"/>
    <n v="4087"/>
    <n v="6.99"/>
    <d v="2005-07-07T05:30:56"/>
    <d v="2005-07-07T05:30:56"/>
    <d v="2005-07-16T10:20:56"/>
    <x v="9"/>
    <x v="0"/>
  </r>
  <r>
    <n v="11669"/>
    <n v="433"/>
    <x v="1291"/>
    <x v="1"/>
    <n v="4158"/>
    <n v="0.99"/>
    <d v="2005-07-07T09:05:42"/>
    <d v="2005-07-07T09:05:42"/>
    <d v="2005-07-09T04:28:42"/>
    <x v="10"/>
    <x v="0"/>
  </r>
  <r>
    <n v="11670"/>
    <n v="433"/>
    <x v="1095"/>
    <x v="1"/>
    <n v="4988"/>
    <n v="7.99"/>
    <d v="2005-07-09T00:46:14"/>
    <d v="2005-07-09T00:46:14"/>
    <d v="2005-07-16T01:45:14"/>
    <x v="11"/>
    <x v="0"/>
  </r>
  <r>
    <n v="11671"/>
    <n v="433"/>
    <x v="917"/>
    <x v="1"/>
    <n v="5457"/>
    <n v="0.99"/>
    <d v="2005-07-09T22:33:14"/>
    <d v="2005-07-09T22:33:14"/>
    <d v="2005-07-12T02:30:14"/>
    <x v="12"/>
    <x v="0"/>
  </r>
  <r>
    <n v="11672"/>
    <n v="433"/>
    <x v="3629"/>
    <x v="0"/>
    <n v="5969"/>
    <n v="8.99"/>
    <d v="2005-07-11T00:03:22"/>
    <d v="2005-07-11T00:03:22"/>
    <d v="2005-07-18T01:28:22"/>
    <x v="13"/>
    <x v="0"/>
  </r>
  <r>
    <n v="11673"/>
    <n v="433"/>
    <x v="1804"/>
    <x v="0"/>
    <n v="6765"/>
    <n v="5.99"/>
    <d v="2005-07-12T15:30:47"/>
    <d v="2005-07-12T15:30:47"/>
    <d v="2005-07-19T14:19:47"/>
    <x v="14"/>
    <x v="0"/>
  </r>
  <r>
    <n v="11674"/>
    <n v="433"/>
    <x v="3539"/>
    <x v="0"/>
    <n v="6848"/>
    <n v="0.99"/>
    <d v="2005-07-12T19:24:07"/>
    <d v="2005-07-12T19:24:07"/>
    <d v="2005-07-14T17:03:07"/>
    <x v="15"/>
    <x v="0"/>
  </r>
  <r>
    <n v="11675"/>
    <n v="433"/>
    <x v="3445"/>
    <x v="0"/>
    <n v="6850"/>
    <n v="4.99"/>
    <d v="2005-07-12T19:30:42"/>
    <d v="2005-07-12T19:30:42"/>
    <d v="2005-07-17T21:26:42"/>
    <x v="16"/>
    <x v="0"/>
  </r>
  <r>
    <n v="11676"/>
    <n v="433"/>
    <x v="4460"/>
    <x v="0"/>
    <n v="7821"/>
    <n v="4.99"/>
    <d v="2005-07-28T08:31:23"/>
    <d v="2005-07-28T08:31:23"/>
    <d v="2005-08-03T05:08:23"/>
    <x v="17"/>
    <x v="0"/>
  </r>
  <r>
    <n v="11677"/>
    <n v="433"/>
    <x v="3029"/>
    <x v="1"/>
    <n v="7907"/>
    <n v="4.99"/>
    <d v="2005-07-28T11:32:00"/>
    <d v="2005-07-28T11:32:00"/>
    <d v="2005-07-30T15:27:00"/>
    <x v="18"/>
    <x v="0"/>
  </r>
  <r>
    <n v="11678"/>
    <n v="433"/>
    <x v="740"/>
    <x v="0"/>
    <n v="8414"/>
    <n v="5.99"/>
    <d v="2005-07-29T06:48:35"/>
    <d v="2005-07-29T06:48:35"/>
    <d v="2005-08-06T10:54:35"/>
    <x v="19"/>
    <x v="0"/>
  </r>
  <r>
    <n v="11679"/>
    <n v="433"/>
    <x v="3051"/>
    <x v="0"/>
    <n v="8713"/>
    <n v="2.99"/>
    <d v="2005-07-29T17:31:19"/>
    <d v="2005-07-29T17:31:19"/>
    <d v="2005-08-02T16:37:19"/>
    <x v="20"/>
    <x v="0"/>
  </r>
  <r>
    <n v="11680"/>
    <n v="433"/>
    <x v="4461"/>
    <x v="1"/>
    <n v="9161"/>
    <n v="4.99"/>
    <d v="2005-07-30T11:19:18"/>
    <d v="2005-07-30T11:19:18"/>
    <d v="2005-08-02T05:32:18"/>
    <x v="21"/>
    <x v="0"/>
  </r>
  <r>
    <n v="11681"/>
    <n v="433"/>
    <x v="84"/>
    <x v="0"/>
    <n v="9294"/>
    <n v="3.99"/>
    <d v="2005-07-30T16:14:37"/>
    <d v="2005-07-30T16:14:37"/>
    <d v="2005-08-07T18:49:37"/>
    <x v="22"/>
    <x v="0"/>
  </r>
  <r>
    <n v="11682"/>
    <n v="433"/>
    <x v="2546"/>
    <x v="0"/>
    <n v="10663"/>
    <n v="4.99"/>
    <d v="2005-08-01T16:51:08"/>
    <d v="2005-08-01T16:51:08"/>
    <d v="2005-08-08T21:17:08"/>
    <x v="23"/>
    <x v="0"/>
  </r>
  <r>
    <n v="11683"/>
    <n v="433"/>
    <x v="2470"/>
    <x v="0"/>
    <n v="11664"/>
    <n v="2.99"/>
    <d v="2005-08-17T05:35:52"/>
    <d v="2005-08-17T05:35:52"/>
    <d v="2005-08-18T02:40:52"/>
    <x v="24"/>
    <x v="0"/>
  </r>
  <r>
    <n v="11684"/>
    <n v="433"/>
    <x v="4134"/>
    <x v="1"/>
    <n v="12669"/>
    <n v="6.99"/>
    <d v="2005-08-18T19:17:47"/>
    <d v="2005-08-18T19:17:47"/>
    <d v="2005-08-24T14:55:47"/>
    <x v="25"/>
    <x v="0"/>
  </r>
  <r>
    <n v="11685"/>
    <n v="433"/>
    <x v="3534"/>
    <x v="1"/>
    <n v="13273"/>
    <n v="4.99"/>
    <d v="2005-08-19T17:49:13"/>
    <d v="2005-08-19T17:49:13"/>
    <d v="2005-08-21T14:15:13"/>
    <x v="26"/>
    <x v="0"/>
  </r>
  <r>
    <n v="11686"/>
    <n v="433"/>
    <x v="2098"/>
    <x v="0"/>
    <n v="13801"/>
    <n v="4.99"/>
    <d v="2005-08-20T12:40:53"/>
    <d v="2005-08-20T12:40:53"/>
    <d v="2005-08-21T16:29:53"/>
    <x v="27"/>
    <x v="0"/>
  </r>
  <r>
    <n v="11687"/>
    <n v="433"/>
    <x v="3295"/>
    <x v="1"/>
    <n v="14523"/>
    <n v="4.99"/>
    <d v="2005-08-21T15:03:45"/>
    <d v="2005-08-21T15:03:45"/>
    <d v="2005-08-22T18:06:45"/>
    <x v="28"/>
    <x v="0"/>
  </r>
  <r>
    <n v="11688"/>
    <n v="433"/>
    <x v="3172"/>
    <x v="0"/>
    <n v="14559"/>
    <n v="6.99"/>
    <d v="2005-08-21T16:11:35"/>
    <d v="2005-08-21T16:11:35"/>
    <d v="2005-08-30T15:26:35"/>
    <x v="29"/>
    <x v="0"/>
  </r>
  <r>
    <n v="11689"/>
    <n v="433"/>
    <x v="3267"/>
    <x v="1"/>
    <n v="15476"/>
    <n v="4.99"/>
    <d v="2005-08-23T01:45:07"/>
    <d v="2005-08-23T01:45:07"/>
    <d v="2005-08-26T21:07:07"/>
    <x v="30"/>
    <x v="0"/>
  </r>
  <r>
    <n v="11690"/>
    <n v="433"/>
    <x v="620"/>
    <x v="0"/>
    <n v="15502"/>
    <n v="5.99"/>
    <d v="2005-08-23T02:40:04"/>
    <d v="2005-08-23T02:40:04"/>
    <d v="2005-08-31T00:36:04"/>
    <x v="31"/>
    <x v="1"/>
  </r>
  <r>
    <n v="11691"/>
    <n v="434"/>
    <x v="917"/>
    <x v="1"/>
    <n v="508"/>
    <n v="5.99"/>
    <d v="2005-05-28T02:40:50"/>
    <d v="2005-05-28T02:40:50"/>
    <d v="2005-06-05T03:05:50"/>
    <x v="5"/>
    <x v="0"/>
  </r>
  <r>
    <n v="11692"/>
    <n v="434"/>
    <x v="159"/>
    <x v="0"/>
    <n v="1225"/>
    <n v="0.99"/>
    <d v="2005-06-15T03:45:35"/>
    <d v="2005-06-15T03:45:35"/>
    <d v="2005-06-19T02:03:35"/>
    <x v="6"/>
    <x v="0"/>
  </r>
  <r>
    <n v="11693"/>
    <n v="434"/>
    <x v="4431"/>
    <x v="1"/>
    <n v="1584"/>
    <n v="5.99"/>
    <d v="2005-06-16T04:50:50"/>
    <d v="2005-06-16T04:50:50"/>
    <d v="2005-06-21T22:51:50"/>
    <x v="7"/>
    <x v="0"/>
  </r>
  <r>
    <n v="11694"/>
    <n v="434"/>
    <x v="3631"/>
    <x v="1"/>
    <n v="2415"/>
    <n v="7.99"/>
    <d v="2005-06-18T17:02:42"/>
    <d v="2005-06-18T17:02:42"/>
    <d v="2005-06-25T13:16:42"/>
    <x v="8"/>
    <x v="0"/>
  </r>
  <r>
    <n v="11695"/>
    <n v="434"/>
    <x v="79"/>
    <x v="0"/>
    <n v="2430"/>
    <n v="3.99"/>
    <d v="2005-06-18T17:51:46"/>
    <d v="2005-06-18T17:51:46"/>
    <d v="2005-06-23T19:17:46"/>
    <x v="9"/>
    <x v="0"/>
  </r>
  <r>
    <n v="11696"/>
    <n v="434"/>
    <x v="3245"/>
    <x v="0"/>
    <n v="2494"/>
    <n v="3.99"/>
    <d v="2005-06-18T22:15:09"/>
    <d v="2005-06-18T22:15:09"/>
    <d v="2005-06-25T17:23:09"/>
    <x v="10"/>
    <x v="0"/>
  </r>
  <r>
    <n v="11697"/>
    <n v="434"/>
    <x v="57"/>
    <x v="0"/>
    <n v="3014"/>
    <n v="2.99"/>
    <d v="2005-06-20T10:45:20"/>
    <d v="2005-06-20T10:45:20"/>
    <d v="2005-06-23T06:29:20"/>
    <x v="11"/>
    <x v="0"/>
  </r>
  <r>
    <n v="11698"/>
    <n v="434"/>
    <x v="4043"/>
    <x v="1"/>
    <n v="3037"/>
    <n v="2.99"/>
    <d v="2005-06-20T12:28:03"/>
    <d v="2005-06-20T12:28:03"/>
    <d v="2005-06-21T08:21:03"/>
    <x v="12"/>
    <x v="0"/>
  </r>
  <r>
    <n v="11699"/>
    <n v="434"/>
    <x v="1909"/>
    <x v="0"/>
    <n v="4414"/>
    <n v="2.99"/>
    <d v="2005-07-07T22:00:21"/>
    <d v="2005-07-07T22:00:21"/>
    <d v="2005-07-12T02:51:21"/>
    <x v="13"/>
    <x v="0"/>
  </r>
  <r>
    <n v="11700"/>
    <n v="434"/>
    <x v="1333"/>
    <x v="1"/>
    <n v="4654"/>
    <n v="6.99"/>
    <d v="2005-07-08T09:48:03"/>
    <d v="2005-07-08T09:48:03"/>
    <d v="2005-07-17T13:17:03"/>
    <x v="14"/>
    <x v="0"/>
  </r>
  <r>
    <n v="11701"/>
    <n v="434"/>
    <x v="1894"/>
    <x v="1"/>
    <n v="4960"/>
    <n v="10.99"/>
    <d v="2005-07-08T23:27:16"/>
    <d v="2005-07-08T23:27:16"/>
    <d v="2005-07-18T02:01:16"/>
    <x v="15"/>
    <x v="0"/>
  </r>
  <r>
    <n v="11702"/>
    <n v="434"/>
    <x v="161"/>
    <x v="1"/>
    <n v="5464"/>
    <n v="2.99"/>
    <d v="2005-07-09T22:58:14"/>
    <d v="2005-07-09T22:58:14"/>
    <d v="2005-07-15T02:48:14"/>
    <x v="16"/>
    <x v="0"/>
  </r>
  <r>
    <n v="11703"/>
    <n v="434"/>
    <x v="4430"/>
    <x v="1"/>
    <n v="6972"/>
    <n v="0.99"/>
    <d v="2005-07-27T00:31:25"/>
    <d v="2005-07-27T00:31:25"/>
    <d v="2005-07-28T22:15:25"/>
    <x v="17"/>
    <x v="0"/>
  </r>
  <r>
    <n v="11704"/>
    <n v="434"/>
    <x v="4034"/>
    <x v="0"/>
    <n v="7260"/>
    <n v="6.99"/>
    <d v="2005-07-27T11:09:28"/>
    <d v="2005-07-27T11:09:28"/>
    <d v="2005-08-03T09:41:28"/>
    <x v="18"/>
    <x v="0"/>
  </r>
  <r>
    <n v="11705"/>
    <n v="434"/>
    <x v="2122"/>
    <x v="1"/>
    <n v="7479"/>
    <n v="2.99"/>
    <d v="2005-07-27T19:18:17"/>
    <d v="2005-07-27T19:18:17"/>
    <d v="2005-07-30T18:55:17"/>
    <x v="19"/>
    <x v="0"/>
  </r>
  <r>
    <n v="11706"/>
    <n v="434"/>
    <x v="2838"/>
    <x v="0"/>
    <n v="8205"/>
    <n v="0.99"/>
    <d v="2005-07-28T23:18:48"/>
    <d v="2005-07-28T23:18:48"/>
    <d v="2005-07-30T00:37:48"/>
    <x v="20"/>
    <x v="0"/>
  </r>
  <r>
    <n v="11707"/>
    <n v="434"/>
    <x v="2411"/>
    <x v="0"/>
    <n v="9350"/>
    <n v="4.99"/>
    <d v="2005-07-30T18:24:30"/>
    <d v="2005-07-30T18:24:30"/>
    <d v="2005-08-02T15:34:30"/>
    <x v="21"/>
    <x v="0"/>
  </r>
  <r>
    <n v="11708"/>
    <n v="434"/>
    <x v="3595"/>
    <x v="0"/>
    <n v="11242"/>
    <n v="3.99"/>
    <d v="2005-08-02T13:32:00"/>
    <d v="2005-08-02T13:32:00"/>
    <d v="2005-08-10T19:24:00"/>
    <x v="22"/>
    <x v="0"/>
  </r>
  <r>
    <n v="11709"/>
    <n v="434"/>
    <x v="1186"/>
    <x v="0"/>
    <n v="11867"/>
    <n v="2.99"/>
    <d v="2005-08-17T14:04:28"/>
    <d v="2005-08-17T14:04:28"/>
    <d v="2005-08-21T10:08:28"/>
    <x v="23"/>
    <x v="0"/>
  </r>
  <r>
    <n v="11710"/>
    <n v="434"/>
    <x v="1653"/>
    <x v="1"/>
    <n v="12030"/>
    <n v="2.99"/>
    <d v="2005-08-17T20:10:48"/>
    <d v="2005-08-17T20:10:48"/>
    <d v="2005-08-19T00:32:48"/>
    <x v="24"/>
    <x v="0"/>
  </r>
  <r>
    <n v="11711"/>
    <n v="434"/>
    <x v="4270"/>
    <x v="1"/>
    <n v="12146"/>
    <n v="2.99"/>
    <d v="2005-08-18T00:10:04"/>
    <d v="2005-08-18T00:10:04"/>
    <d v="2005-08-25T19:18:04"/>
    <x v="25"/>
    <x v="0"/>
  </r>
  <r>
    <n v="11712"/>
    <n v="434"/>
    <x v="1337"/>
    <x v="1"/>
    <n v="12624"/>
    <n v="7.99"/>
    <d v="2005-08-18T17:35:00"/>
    <d v="2005-08-18T17:35:00"/>
    <d v="2005-08-27T12:18:00"/>
    <x v="26"/>
    <x v="0"/>
  </r>
  <r>
    <n v="11713"/>
    <n v="434"/>
    <x v="1864"/>
    <x v="1"/>
    <n v="13359"/>
    <n v="9.99"/>
    <d v="2005-08-19T21:04:49"/>
    <d v="2005-08-19T21:04:49"/>
    <d v="2005-08-27T01:46:49"/>
    <x v="27"/>
    <x v="0"/>
  </r>
  <r>
    <n v="11714"/>
    <n v="434"/>
    <x v="2121"/>
    <x v="0"/>
    <n v="13383"/>
    <n v="7.99"/>
    <d v="2005-08-19T21:38:44"/>
    <d v="2005-08-19T21:38:44"/>
    <d v="2005-08-28T23:22:44"/>
    <x v="28"/>
    <x v="0"/>
  </r>
  <r>
    <n v="11715"/>
    <n v="434"/>
    <x v="2808"/>
    <x v="1"/>
    <n v="14553"/>
    <n v="4.99"/>
    <d v="2005-08-21T15:59:40"/>
    <d v="2005-08-21T15:59:40"/>
    <d v="2005-08-23T11:54:40"/>
    <x v="29"/>
    <x v="0"/>
  </r>
  <r>
    <n v="11716"/>
    <n v="434"/>
    <x v="4462"/>
    <x v="1"/>
    <n v="15016"/>
    <n v="3.99"/>
    <d v="2005-08-22T08:47:35"/>
    <d v="2005-08-22T08:47:35"/>
    <d v="2005-08-28T14:23:35"/>
    <x v="30"/>
    <x v="0"/>
  </r>
  <r>
    <n v="11717"/>
    <n v="434"/>
    <x v="2917"/>
    <x v="1"/>
    <n v="15385"/>
    <n v="4.99"/>
    <d v="2005-08-22T22:37:34"/>
    <d v="2005-08-22T22:37:34"/>
    <d v="2005-08-26T00:36:34"/>
    <x v="31"/>
    <x v="1"/>
  </r>
  <r>
    <n v="11718"/>
    <n v="435"/>
    <x v="1571"/>
    <x v="0"/>
    <n v="757"/>
    <n v="7.99"/>
    <d v="2005-05-29T10:29:47"/>
    <d v="2005-05-29T10:29:47"/>
    <d v="2005-06-07T15:27:47"/>
    <x v="7"/>
    <x v="0"/>
  </r>
  <r>
    <n v="11719"/>
    <n v="435"/>
    <x v="3550"/>
    <x v="0"/>
    <n v="806"/>
    <n v="4.99"/>
    <d v="2005-05-29T18:31:30"/>
    <d v="2005-05-29T18:31:30"/>
    <d v="2005-05-31T00:18:30"/>
    <x v="8"/>
    <x v="0"/>
  </r>
  <r>
    <n v="11720"/>
    <n v="435"/>
    <x v="1184"/>
    <x v="1"/>
    <n v="1443"/>
    <n v="0.99"/>
    <d v="2005-06-15T18:57:51"/>
    <d v="2005-06-15T18:57:51"/>
    <d v="2005-06-18T14:18:51"/>
    <x v="9"/>
    <x v="0"/>
  </r>
  <r>
    <n v="11721"/>
    <n v="435"/>
    <x v="3027"/>
    <x v="0"/>
    <n v="2984"/>
    <n v="0.99"/>
    <d v="2005-06-20T08:43:44"/>
    <d v="2005-06-20T08:43:44"/>
    <d v="2005-06-22T03:08:44"/>
    <x v="10"/>
    <x v="0"/>
  </r>
  <r>
    <n v="11722"/>
    <n v="435"/>
    <x v="3265"/>
    <x v="0"/>
    <n v="3690"/>
    <n v="0.99"/>
    <d v="2005-07-06T09:46:03"/>
    <d v="2005-07-06T09:46:03"/>
    <d v="2005-07-07T12:12:03"/>
    <x v="11"/>
    <x v="0"/>
  </r>
  <r>
    <n v="11723"/>
    <n v="435"/>
    <x v="1641"/>
    <x v="0"/>
    <n v="3918"/>
    <n v="8.99"/>
    <d v="2005-07-06T20:26:15"/>
    <d v="2005-07-06T20:26:15"/>
    <d v="2005-07-15T20:32:15"/>
    <x v="12"/>
    <x v="0"/>
  </r>
  <r>
    <n v="11724"/>
    <n v="435"/>
    <x v="1893"/>
    <x v="1"/>
    <n v="5220"/>
    <n v="4.99"/>
    <d v="2005-07-09T11:59:04"/>
    <d v="2005-07-09T11:59:04"/>
    <d v="2005-07-15T06:20:04"/>
    <x v="13"/>
    <x v="0"/>
  </r>
  <r>
    <n v="11725"/>
    <n v="435"/>
    <x v="1383"/>
    <x v="1"/>
    <n v="6051"/>
    <n v="4.99"/>
    <d v="2005-07-11T03:46:41"/>
    <d v="2005-07-11T03:46:41"/>
    <d v="2005-07-11T22:36:41"/>
    <x v="14"/>
    <x v="0"/>
  </r>
  <r>
    <n v="11726"/>
    <n v="435"/>
    <x v="707"/>
    <x v="0"/>
    <n v="6935"/>
    <n v="2.99"/>
    <d v="2005-07-26T23:13:10"/>
    <d v="2005-07-26T23:13:10"/>
    <d v="2005-07-27T18:09:10"/>
    <x v="15"/>
    <x v="0"/>
  </r>
  <r>
    <n v="11727"/>
    <n v="435"/>
    <x v="4128"/>
    <x v="0"/>
    <n v="8386"/>
    <n v="5.99"/>
    <d v="2005-07-29T05:45:30"/>
    <d v="2005-07-29T05:45:30"/>
    <d v="2005-08-05T03:56:30"/>
    <x v="16"/>
    <x v="0"/>
  </r>
  <r>
    <n v="11728"/>
    <n v="435"/>
    <x v="1426"/>
    <x v="1"/>
    <n v="8891"/>
    <n v="4.99"/>
    <d v="2005-07-30T00:46:55"/>
    <d v="2005-07-30T00:46:55"/>
    <d v="2005-08-06T23:32:55"/>
    <x v="17"/>
    <x v="0"/>
  </r>
  <r>
    <n v="11729"/>
    <n v="435"/>
    <x v="3213"/>
    <x v="1"/>
    <n v="9269"/>
    <n v="0.99"/>
    <d v="2005-07-30T15:02:33"/>
    <d v="2005-07-30T15:02:33"/>
    <d v="2005-08-02T16:32:33"/>
    <x v="18"/>
    <x v="0"/>
  </r>
  <r>
    <n v="11730"/>
    <n v="435"/>
    <x v="2394"/>
    <x v="0"/>
    <n v="9655"/>
    <n v="3.99"/>
    <d v="2005-07-31T05:57:54"/>
    <d v="2005-07-31T05:57:54"/>
    <d v="2005-08-06T02:00:54"/>
    <x v="19"/>
    <x v="0"/>
  </r>
  <r>
    <n v="11731"/>
    <n v="435"/>
    <x v="1030"/>
    <x v="1"/>
    <n v="9829"/>
    <n v="4.99"/>
    <d v="2005-07-31T11:58:38"/>
    <d v="2005-07-31T11:58:38"/>
    <d v="2005-08-07T08:11:38"/>
    <x v="20"/>
    <x v="0"/>
  </r>
  <r>
    <n v="11732"/>
    <n v="435"/>
    <x v="4463"/>
    <x v="0"/>
    <n v="10998"/>
    <n v="6.99"/>
    <d v="2005-08-02T04:50:55"/>
    <d v="2005-08-02T04:50:55"/>
    <d v="2005-08-11T03:43:55"/>
    <x v="21"/>
    <x v="0"/>
  </r>
  <r>
    <n v="11733"/>
    <n v="435"/>
    <x v="928"/>
    <x v="0"/>
    <n v="11041"/>
    <n v="2.99"/>
    <d v="2005-08-02T06:03:53"/>
    <d v="2005-08-02T06:03:53"/>
    <d v="2005-08-03T11:57:53"/>
    <x v="22"/>
    <x v="0"/>
  </r>
  <r>
    <n v="11734"/>
    <n v="435"/>
    <x v="2073"/>
    <x v="0"/>
    <n v="11786"/>
    <n v="3.99"/>
    <d v="2005-08-17T10:57:40"/>
    <d v="2005-08-17T10:57:40"/>
    <d v="2005-08-24T06:48:40"/>
    <x v="23"/>
    <x v="0"/>
  </r>
  <r>
    <n v="11735"/>
    <n v="435"/>
    <x v="4193"/>
    <x v="0"/>
    <n v="11796"/>
    <n v="0.99"/>
    <d v="2005-08-17T11:16:47"/>
    <d v="2005-08-17T11:16:47"/>
    <d v="2005-08-18T16:55:47"/>
    <x v="24"/>
    <x v="0"/>
  </r>
  <r>
    <n v="11736"/>
    <n v="435"/>
    <x v="1266"/>
    <x v="1"/>
    <n v="12046"/>
    <n v="0.99"/>
    <d v="2005-08-17T20:47:46"/>
    <d v="2005-08-17T20:47:46"/>
    <d v="2005-08-19T16:09:46"/>
    <x v="25"/>
    <x v="0"/>
  </r>
  <r>
    <n v="11737"/>
    <n v="435"/>
    <x v="3962"/>
    <x v="0"/>
    <n v="12741"/>
    <n v="4.99"/>
    <d v="2005-08-18T22:17:05"/>
    <d v="2005-08-18T22:17:05"/>
    <d v="2005-08-25T20:07:05"/>
    <x v="26"/>
    <x v="0"/>
  </r>
  <r>
    <n v="11738"/>
    <n v="435"/>
    <x v="2795"/>
    <x v="1"/>
    <n v="13208"/>
    <n v="0.99"/>
    <d v="2005-08-19T15:18:55"/>
    <d v="2005-08-19T15:18:55"/>
    <d v="2005-08-24T11:59:55"/>
    <x v="27"/>
    <x v="0"/>
  </r>
  <r>
    <n v="11739"/>
    <n v="435"/>
    <x v="4074"/>
    <x v="0"/>
    <n v="14696"/>
    <n v="4.99"/>
    <d v="2005-08-21T20:48:05"/>
    <d v="2005-08-21T20:48:05"/>
    <d v="2005-08-25T14:55:05"/>
    <x v="28"/>
    <x v="0"/>
  </r>
  <r>
    <n v="11740"/>
    <n v="435"/>
    <x v="3404"/>
    <x v="0"/>
    <n v="14765"/>
    <n v="1.99"/>
    <d v="2005-08-21T23:40:28"/>
    <d v="2005-08-21T23:40:28"/>
    <d v="2005-08-25T04:55:28"/>
    <x v="29"/>
    <x v="0"/>
  </r>
  <r>
    <n v="11741"/>
    <n v="435"/>
    <x v="4286"/>
    <x v="0"/>
    <n v="14850"/>
    <n v="0.99"/>
    <d v="2005-08-22T02:16:55"/>
    <d v="2005-08-22T02:16:55"/>
    <d v="2005-08-26T21:08:55"/>
    <x v="30"/>
    <x v="0"/>
  </r>
  <r>
    <n v="11742"/>
    <n v="435"/>
    <x v="3992"/>
    <x v="0"/>
    <n v="15136"/>
    <n v="2.99"/>
    <d v="2005-08-22T13:19:25"/>
    <d v="2005-08-22T13:19:25"/>
    <d v="2005-08-24T07:28:25"/>
    <x v="31"/>
    <x v="1"/>
  </r>
  <r>
    <n v="11743"/>
    <n v="436"/>
    <x v="775"/>
    <x v="0"/>
    <n v="45"/>
    <n v="7.99"/>
    <d v="2005-05-25T05:59:39"/>
    <d v="2005-05-25T05:59:39"/>
    <d v="2005-06-02T09:56:39"/>
    <x v="2"/>
    <x v="0"/>
  </r>
  <r>
    <n v="11744"/>
    <n v="436"/>
    <x v="3643"/>
    <x v="0"/>
    <n v="256"/>
    <n v="3.99"/>
    <d v="2005-05-26T15:20:58"/>
    <d v="2005-05-26T15:20:58"/>
    <d v="2005-05-31T15:58:58"/>
    <x v="3"/>
    <x v="0"/>
  </r>
  <r>
    <n v="11745"/>
    <n v="436"/>
    <x v="399"/>
    <x v="0"/>
    <n v="848"/>
    <n v="5.99"/>
    <d v="2005-05-30T01:19:53"/>
    <d v="2005-05-30T01:19:53"/>
    <d v="2005-06-05T23:40:53"/>
    <x v="4"/>
    <x v="0"/>
  </r>
  <r>
    <n v="11746"/>
    <n v="436"/>
    <x v="567"/>
    <x v="0"/>
    <n v="2291"/>
    <n v="9.99"/>
    <d v="2005-06-18T07:36:46"/>
    <d v="2005-06-18T07:36:46"/>
    <d v="2005-06-26T04:57:46"/>
    <x v="5"/>
    <x v="0"/>
  </r>
  <r>
    <n v="11747"/>
    <n v="436"/>
    <x v="1112"/>
    <x v="1"/>
    <n v="3851"/>
    <n v="1.99"/>
    <d v="2005-07-06T16:54:12"/>
    <d v="2005-07-06T16:54:12"/>
    <d v="2005-07-11T22:49:12"/>
    <x v="6"/>
    <x v="0"/>
  </r>
  <r>
    <n v="11748"/>
    <n v="436"/>
    <x v="3507"/>
    <x v="1"/>
    <n v="3944"/>
    <n v="2.99"/>
    <d v="2005-07-06T21:34:11"/>
    <d v="2005-07-06T21:34:11"/>
    <d v="2005-07-08T23:46:11"/>
    <x v="7"/>
    <x v="0"/>
  </r>
  <r>
    <n v="11749"/>
    <n v="436"/>
    <x v="1835"/>
    <x v="1"/>
    <n v="4643"/>
    <n v="0.99"/>
    <d v="2005-07-08T09:13:56"/>
    <d v="2005-07-08T09:13:56"/>
    <d v="2005-07-10T12:09:56"/>
    <x v="8"/>
    <x v="0"/>
  </r>
  <r>
    <n v="11750"/>
    <n v="436"/>
    <x v="3596"/>
    <x v="1"/>
    <n v="4751"/>
    <n v="2.99"/>
    <d v="2005-07-08T14:07:52"/>
    <d v="2005-07-08T14:07:52"/>
    <d v="2005-07-13T10:37:52"/>
    <x v="9"/>
    <x v="0"/>
  </r>
  <r>
    <n v="11751"/>
    <n v="436"/>
    <x v="3089"/>
    <x v="0"/>
    <n v="4782"/>
    <n v="4.99"/>
    <d v="2005-07-08T16:08:51"/>
    <d v="2005-07-08T16:08:51"/>
    <d v="2005-07-17T17:56:51"/>
    <x v="10"/>
    <x v="0"/>
  </r>
  <r>
    <n v="11752"/>
    <n v="436"/>
    <x v="1536"/>
    <x v="0"/>
    <n v="5959"/>
    <n v="0.99"/>
    <d v="2005-07-10T23:35:36"/>
    <d v="2005-07-10T23:35:36"/>
    <d v="2005-07-13T02:19:36"/>
    <x v="11"/>
    <x v="0"/>
  </r>
  <r>
    <n v="11753"/>
    <n v="436"/>
    <x v="2023"/>
    <x v="0"/>
    <n v="7593"/>
    <n v="4.99"/>
    <d v="2005-07-27T23:28:47"/>
    <d v="2005-07-27T23:28:47"/>
    <d v="2005-08-02T19:51:47"/>
    <x v="12"/>
    <x v="0"/>
  </r>
  <r>
    <n v="11754"/>
    <n v="436"/>
    <x v="2299"/>
    <x v="1"/>
    <n v="8027"/>
    <n v="5.99"/>
    <d v="2005-07-28T16:09:57"/>
    <d v="2005-07-28T16:09:57"/>
    <d v="2005-08-05T18:17:57"/>
    <x v="13"/>
    <x v="0"/>
  </r>
  <r>
    <n v="11755"/>
    <n v="436"/>
    <x v="3996"/>
    <x v="1"/>
    <n v="8097"/>
    <n v="9.99"/>
    <d v="2005-07-28T18:32:49"/>
    <d v="2005-07-28T18:32:49"/>
    <d v="2005-08-06T16:09:49"/>
    <x v="14"/>
    <x v="0"/>
  </r>
  <r>
    <n v="11756"/>
    <n v="436"/>
    <x v="3997"/>
    <x v="0"/>
    <n v="9345"/>
    <n v="9.99"/>
    <d v="2005-07-30T18:13:51"/>
    <d v="2005-07-30T18:13:51"/>
    <d v="2005-08-07T13:45:51"/>
    <x v="15"/>
    <x v="0"/>
  </r>
  <r>
    <n v="11757"/>
    <n v="436"/>
    <x v="838"/>
    <x v="0"/>
    <n v="9539"/>
    <n v="0.99"/>
    <d v="2005-07-31T01:36:19"/>
    <d v="2005-07-31T01:36:19"/>
    <d v="2005-08-04T23:47:19"/>
    <x v="16"/>
    <x v="0"/>
  </r>
  <r>
    <n v="11758"/>
    <n v="436"/>
    <x v="2794"/>
    <x v="0"/>
    <n v="9638"/>
    <n v="5.99"/>
    <d v="2005-07-31T05:30:27"/>
    <d v="2005-07-31T05:30:27"/>
    <d v="2005-08-09T02:04:27"/>
    <x v="17"/>
    <x v="0"/>
  </r>
  <r>
    <n v="11759"/>
    <n v="436"/>
    <x v="2987"/>
    <x v="1"/>
    <n v="10216"/>
    <n v="3.99"/>
    <d v="2005-08-01T01:06:27"/>
    <d v="2005-08-01T01:06:27"/>
    <d v="2005-08-08T22:41:27"/>
    <x v="18"/>
    <x v="0"/>
  </r>
  <r>
    <n v="11760"/>
    <n v="436"/>
    <x v="1373"/>
    <x v="1"/>
    <n v="11160"/>
    <n v="0.99"/>
    <d v="2005-08-02T10:05:30"/>
    <d v="2005-08-02T10:05:30"/>
    <d v="2005-08-07T08:30:30"/>
    <x v="19"/>
    <x v="0"/>
  </r>
  <r>
    <n v="11761"/>
    <n v="436"/>
    <x v="4234"/>
    <x v="0"/>
    <n v="11580"/>
    <n v="2.99"/>
    <d v="2005-08-17T01:59:07"/>
    <d v="2005-08-17T01:59:07"/>
    <d v="2005-08-21T06:18:07"/>
    <x v="20"/>
    <x v="0"/>
  </r>
  <r>
    <n v="11762"/>
    <n v="436"/>
    <x v="2672"/>
    <x v="1"/>
    <n v="11615"/>
    <n v="4.99"/>
    <d v="2005-08-17T03:54:35"/>
    <d v="2005-08-17T03:54:35"/>
    <d v="2005-08-23T06:54:35"/>
    <x v="21"/>
    <x v="0"/>
  </r>
  <r>
    <n v="11763"/>
    <n v="436"/>
    <x v="4314"/>
    <x v="1"/>
    <n v="11896"/>
    <n v="5.99"/>
    <d v="2005-08-17T15:19:54"/>
    <d v="2005-08-17T15:19:54"/>
    <d v="2005-08-24T18:22:54"/>
    <x v="22"/>
    <x v="0"/>
  </r>
  <r>
    <n v="11764"/>
    <n v="436"/>
    <x v="3061"/>
    <x v="1"/>
    <n v="12297"/>
    <n v="0.99"/>
    <d v="2005-08-18T05:19:57"/>
    <d v="2005-08-18T05:19:57"/>
    <d v="2005-08-21T00:53:57"/>
    <x v="23"/>
    <x v="0"/>
  </r>
  <r>
    <n v="11765"/>
    <n v="436"/>
    <x v="3294"/>
    <x v="1"/>
    <n v="12429"/>
    <n v="6.99"/>
    <d v="2005-08-18T10:26:46"/>
    <d v="2005-08-18T10:26:46"/>
    <d v="2005-08-27T13:23:46"/>
    <x v="24"/>
    <x v="0"/>
  </r>
  <r>
    <n v="11766"/>
    <n v="436"/>
    <x v="4461"/>
    <x v="1"/>
    <n v="13099"/>
    <n v="9.99"/>
    <d v="2005-08-19T10:55:19"/>
    <d v="2005-08-19T10:55:19"/>
    <d v="2005-08-27T10:54:19"/>
    <x v="25"/>
    <x v="0"/>
  </r>
  <r>
    <n v="11767"/>
    <n v="436"/>
    <x v="4405"/>
    <x v="1"/>
    <n v="13382"/>
    <n v="7.99"/>
    <d v="2005-08-19T21:38:41"/>
    <d v="2005-08-19T21:38:41"/>
    <d v="2005-08-28T15:49:41"/>
    <x v="26"/>
    <x v="0"/>
  </r>
  <r>
    <n v="11768"/>
    <n v="436"/>
    <x v="823"/>
    <x v="0"/>
    <n v="13533"/>
    <n v="3.99"/>
    <d v="2005-08-20T03:30:00"/>
    <d v="2005-08-20T03:30:00"/>
    <d v="2005-08-27T05:53:00"/>
    <x v="27"/>
    <x v="0"/>
  </r>
  <r>
    <n v="11769"/>
    <n v="436"/>
    <x v="3107"/>
    <x v="0"/>
    <n v="13760"/>
    <n v="5.99"/>
    <d v="2005-08-20T11:26:33"/>
    <d v="2005-08-20T11:26:33"/>
    <d v="2005-08-27T11:12:33"/>
    <x v="28"/>
    <x v="0"/>
  </r>
  <r>
    <n v="11770"/>
    <n v="436"/>
    <x v="1639"/>
    <x v="0"/>
    <n v="13814"/>
    <n v="0.99"/>
    <d v="2005-08-20T13:07:23"/>
    <d v="2005-08-20T13:07:23"/>
    <d v="2005-08-22T16:23:23"/>
    <x v="29"/>
    <x v="0"/>
  </r>
  <r>
    <n v="11771"/>
    <n v="436"/>
    <x v="4221"/>
    <x v="1"/>
    <n v="13826"/>
    <n v="2.99"/>
    <d v="2005-08-20T13:46:38"/>
    <d v="2005-08-20T13:46:38"/>
    <d v="2005-08-29T13:07:38"/>
    <x v="30"/>
    <x v="0"/>
  </r>
  <r>
    <n v="11772"/>
    <n v="436"/>
    <x v="3375"/>
    <x v="1"/>
    <n v="15766"/>
    <n v="4.99"/>
    <d v="2005-08-23T13:10:16"/>
    <d v="2005-08-23T13:10:16"/>
    <d v="2005-08-30T09:27:16"/>
    <x v="31"/>
    <x v="1"/>
  </r>
  <r>
    <n v="11773"/>
    <n v="437"/>
    <x v="928"/>
    <x v="0"/>
    <n v="192"/>
    <n v="2.99"/>
    <d v="2005-05-26T06:20:37"/>
    <d v="2005-05-26T06:20:37"/>
    <d v="2005-06-02T10:57:37"/>
    <x v="9"/>
    <x v="0"/>
  </r>
  <r>
    <n v="11774"/>
    <n v="437"/>
    <x v="857"/>
    <x v="1"/>
    <n v="656"/>
    <n v="4.99"/>
    <d v="2005-05-28T20:18:24"/>
    <d v="2005-05-28T20:18:24"/>
    <d v="2005-05-30T16:19:24"/>
    <x v="10"/>
    <x v="0"/>
  </r>
  <r>
    <n v="11775"/>
    <n v="437"/>
    <x v="3593"/>
    <x v="0"/>
    <n v="666"/>
    <n v="5.99"/>
    <d v="2005-05-28T21:48:51"/>
    <d v="2005-05-28T21:48:51"/>
    <d v="2005-06-05T16:45:51"/>
    <x v="11"/>
    <x v="0"/>
  </r>
  <r>
    <n v="11776"/>
    <n v="437"/>
    <x v="1506"/>
    <x v="1"/>
    <n v="2239"/>
    <n v="5.99"/>
    <d v="2005-06-18T04:23:54"/>
    <d v="2005-06-18T04:23:54"/>
    <d v="2005-06-26T00:12:54"/>
    <x v="12"/>
    <x v="0"/>
  </r>
  <r>
    <n v="11777"/>
    <n v="437"/>
    <x v="1746"/>
    <x v="0"/>
    <n v="2792"/>
    <n v="2.99"/>
    <d v="2005-06-19T18:52:25"/>
    <d v="2005-06-19T18:52:25"/>
    <d v="2005-06-23T17:39:25"/>
    <x v="13"/>
    <x v="0"/>
  </r>
  <r>
    <n v="11778"/>
    <n v="437"/>
    <x v="3584"/>
    <x v="1"/>
    <n v="3265"/>
    <n v="2.99"/>
    <d v="2005-06-21T04:23:13"/>
    <d v="2005-06-21T04:23:13"/>
    <d v="2005-06-28T03:37:13"/>
    <x v="14"/>
    <x v="0"/>
  </r>
  <r>
    <n v="11779"/>
    <n v="437"/>
    <x v="3253"/>
    <x v="0"/>
    <n v="3747"/>
    <n v="4.99"/>
    <d v="2005-07-06T12:11:14"/>
    <d v="2005-07-06T12:11:14"/>
    <d v="2005-07-09T17:14:14"/>
    <x v="15"/>
    <x v="0"/>
  </r>
  <r>
    <n v="11780"/>
    <n v="437"/>
    <x v="3098"/>
    <x v="1"/>
    <n v="4765"/>
    <n v="4.99"/>
    <d v="2005-07-08T15:08:45"/>
    <d v="2005-07-08T15:08:45"/>
    <d v="2005-07-13T10:44:45"/>
    <x v="16"/>
    <x v="0"/>
  </r>
  <r>
    <n v="11781"/>
    <n v="437"/>
    <x v="4441"/>
    <x v="1"/>
    <n v="5085"/>
    <n v="4.99"/>
    <d v="2005-07-09T05:36:49"/>
    <d v="2005-07-09T05:36:49"/>
    <d v="2005-07-13T09:26:49"/>
    <x v="17"/>
    <x v="0"/>
  </r>
  <r>
    <n v="11782"/>
    <n v="437"/>
    <x v="1184"/>
    <x v="0"/>
    <n v="5167"/>
    <n v="1.99"/>
    <d v="2005-07-09T09:18:43"/>
    <d v="2005-07-09T09:18:43"/>
    <d v="2005-07-14T12:59:43"/>
    <x v="18"/>
    <x v="0"/>
  </r>
  <r>
    <n v="11783"/>
    <n v="437"/>
    <x v="4373"/>
    <x v="1"/>
    <n v="5744"/>
    <n v="2.99"/>
    <d v="2005-07-10T12:08:33"/>
    <d v="2005-07-10T12:08:33"/>
    <d v="2005-07-14T12:34:33"/>
    <x v="19"/>
    <x v="0"/>
  </r>
  <r>
    <n v="11784"/>
    <n v="437"/>
    <x v="525"/>
    <x v="1"/>
    <n v="5864"/>
    <n v="6.99"/>
    <d v="2005-07-10T18:29:57"/>
    <d v="2005-07-10T18:29:57"/>
    <d v="2005-07-19T14:27:57"/>
    <x v="20"/>
    <x v="0"/>
  </r>
  <r>
    <n v="11785"/>
    <n v="437"/>
    <x v="654"/>
    <x v="1"/>
    <n v="8215"/>
    <n v="2.99"/>
    <d v="2005-07-28T23:43:56"/>
    <d v="2005-07-28T23:43:56"/>
    <d v="2005-08-03T19:30:56"/>
    <x v="21"/>
    <x v="0"/>
  </r>
  <r>
    <n v="11786"/>
    <n v="437"/>
    <x v="3419"/>
    <x v="1"/>
    <n v="9172"/>
    <n v="2.99"/>
    <d v="2005-07-30T11:36:38"/>
    <d v="2005-07-30T11:36:38"/>
    <d v="2005-08-04T09:39:38"/>
    <x v="22"/>
    <x v="0"/>
  </r>
  <r>
    <n v="11787"/>
    <n v="437"/>
    <x v="4464"/>
    <x v="1"/>
    <n v="9333"/>
    <n v="2.99"/>
    <d v="2005-07-30T17:53:45"/>
    <d v="2005-07-30T17:53:45"/>
    <d v="2005-07-31T22:35:45"/>
    <x v="23"/>
    <x v="0"/>
  </r>
  <r>
    <n v="11788"/>
    <n v="437"/>
    <x v="3545"/>
    <x v="1"/>
    <n v="10009"/>
    <n v="8.99"/>
    <d v="2005-07-31T18:00:28"/>
    <d v="2005-07-31T18:00:28"/>
    <d v="2005-08-08T22:24:28"/>
    <x v="24"/>
    <x v="0"/>
  </r>
  <r>
    <n v="11789"/>
    <n v="437"/>
    <x v="1319"/>
    <x v="1"/>
    <n v="10249"/>
    <n v="0.99"/>
    <d v="2005-08-01T02:35:39"/>
    <d v="2005-08-01T02:35:39"/>
    <d v="2005-08-06T06:50:39"/>
    <x v="25"/>
    <x v="0"/>
  </r>
  <r>
    <n v="11790"/>
    <n v="437"/>
    <x v="296"/>
    <x v="1"/>
    <n v="11417"/>
    <n v="3.99"/>
    <d v="2005-08-02T19:44:46"/>
    <d v="2005-08-02T19:44:46"/>
    <d v="2005-08-11T21:43:46"/>
    <x v="26"/>
    <x v="0"/>
  </r>
  <r>
    <n v="11791"/>
    <n v="437"/>
    <x v="3147"/>
    <x v="0"/>
    <n v="12205"/>
    <n v="8.99"/>
    <d v="2005-08-18T02:21:08"/>
    <d v="2005-08-18T02:21:08"/>
    <d v="2005-08-27T00:08:08"/>
    <x v="27"/>
    <x v="0"/>
  </r>
  <r>
    <n v="11792"/>
    <n v="437"/>
    <x v="3805"/>
    <x v="1"/>
    <n v="13838"/>
    <n v="7.99"/>
    <d v="2005-08-20T14:22:46"/>
    <d v="2005-08-20T14:22:46"/>
    <d v="2005-08-29T12:28:46"/>
    <x v="28"/>
    <x v="0"/>
  </r>
  <r>
    <n v="11793"/>
    <n v="437"/>
    <x v="4465"/>
    <x v="0"/>
    <n v="13839"/>
    <n v="2.99"/>
    <d v="2005-08-20T14:23:16"/>
    <d v="2005-08-20T14:23:16"/>
    <d v="2005-08-26T19:11:16"/>
    <x v="29"/>
    <x v="0"/>
  </r>
  <r>
    <n v="11794"/>
    <n v="437"/>
    <x v="2592"/>
    <x v="0"/>
    <n v="13905"/>
    <n v="1.99"/>
    <d v="2005-08-20T16:12:48"/>
    <d v="2005-08-20T16:12:48"/>
    <d v="2005-08-28T16:05:48"/>
    <x v="30"/>
    <x v="0"/>
  </r>
  <r>
    <n v="11795"/>
    <n v="437"/>
    <x v="893"/>
    <x v="0"/>
    <n v="14993"/>
    <n v="1.99"/>
    <d v="2005-08-22T07:52:18"/>
    <d v="2005-08-22T07:52:18"/>
    <d v="2005-08-27T02:13:18"/>
    <x v="31"/>
    <x v="1"/>
  </r>
  <r>
    <n v="11796"/>
    <n v="438"/>
    <x v="3545"/>
    <x v="1"/>
    <n v="23"/>
    <n v="4.99"/>
    <d v="2005-05-25T02:40:21"/>
    <d v="2005-05-25T02:40:21"/>
    <d v="2005-05-29T06:34:21"/>
    <x v="37"/>
    <x v="0"/>
  </r>
  <r>
    <n v="11797"/>
    <n v="438"/>
    <x v="1733"/>
    <x v="1"/>
    <n v="1036"/>
    <n v="0.99"/>
    <d v="2005-05-31T05:21:10"/>
    <d v="2005-05-31T05:21:10"/>
    <d v="2005-06-04T04:19:10"/>
    <x v="0"/>
    <x v="0"/>
  </r>
  <r>
    <n v="11798"/>
    <n v="438"/>
    <x v="4106"/>
    <x v="0"/>
    <n v="1138"/>
    <n v="6.99"/>
    <d v="2005-05-31T19:30:27"/>
    <d v="2005-05-31T19:30:27"/>
    <d v="2005-06-05T21:42:27"/>
    <x v="1"/>
    <x v="0"/>
  </r>
  <r>
    <n v="11799"/>
    <n v="438"/>
    <x v="2121"/>
    <x v="0"/>
    <n v="1431"/>
    <n v="4.99"/>
    <d v="2005-06-15T18:26:29"/>
    <d v="2005-06-15T18:26:29"/>
    <d v="2005-06-21T17:33:29"/>
    <x v="2"/>
    <x v="0"/>
  </r>
  <r>
    <n v="11800"/>
    <n v="438"/>
    <x v="2438"/>
    <x v="1"/>
    <n v="1779"/>
    <n v="0.99"/>
    <d v="2005-06-16T18:55:11"/>
    <d v="2005-06-16T18:55:11"/>
    <d v="2005-06-17T20:11:11"/>
    <x v="3"/>
    <x v="0"/>
  </r>
  <r>
    <n v="11801"/>
    <n v="438"/>
    <x v="2498"/>
    <x v="1"/>
    <n v="2206"/>
    <n v="0.99"/>
    <d v="2005-06-18T02:14:45"/>
    <d v="2005-06-18T02:14:45"/>
    <d v="2005-06-24T23:20:45"/>
    <x v="4"/>
    <x v="0"/>
  </r>
  <r>
    <n v="11802"/>
    <n v="438"/>
    <x v="2608"/>
    <x v="0"/>
    <n v="2591"/>
    <n v="4.99"/>
    <d v="2005-06-19T05:32:22"/>
    <d v="2005-06-19T05:32:22"/>
    <d v="2005-06-25T23:42:22"/>
    <x v="5"/>
    <x v="0"/>
  </r>
  <r>
    <n v="11803"/>
    <n v="438"/>
    <x v="473"/>
    <x v="0"/>
    <n v="3315"/>
    <n v="4.99"/>
    <d v="2005-06-21T08:17:04"/>
    <d v="2005-06-21T08:17:04"/>
    <d v="2005-06-24T11:04:04"/>
    <x v="6"/>
    <x v="0"/>
  </r>
  <r>
    <n v="11804"/>
    <n v="438"/>
    <x v="3213"/>
    <x v="1"/>
    <n v="3368"/>
    <n v="0.99"/>
    <d v="2005-06-21T13:18:38"/>
    <d v="2005-06-21T13:18:38"/>
    <d v="2005-06-23T11:13:38"/>
    <x v="7"/>
    <x v="0"/>
  </r>
  <r>
    <n v="11805"/>
    <n v="438"/>
    <x v="466"/>
    <x v="0"/>
    <n v="4355"/>
    <n v="4.99"/>
    <d v="2005-07-07T19:21:19"/>
    <d v="2005-07-07T19:21:19"/>
    <d v="2005-07-09T00:55:19"/>
    <x v="8"/>
    <x v="0"/>
  </r>
  <r>
    <n v="11806"/>
    <n v="438"/>
    <x v="2216"/>
    <x v="1"/>
    <n v="4446"/>
    <n v="2.99"/>
    <d v="2005-07-07T23:12:16"/>
    <d v="2005-07-07T23:12:16"/>
    <d v="2005-07-13T19:42:16"/>
    <x v="9"/>
    <x v="0"/>
  </r>
  <r>
    <n v="11807"/>
    <n v="438"/>
    <x v="3783"/>
    <x v="1"/>
    <n v="5316"/>
    <n v="4.99"/>
    <d v="2005-07-09T16:09:42"/>
    <d v="2005-07-09T16:09:42"/>
    <d v="2005-07-11T15:20:42"/>
    <x v="10"/>
    <x v="0"/>
  </r>
  <r>
    <n v="11808"/>
    <n v="438"/>
    <x v="1454"/>
    <x v="1"/>
    <n v="5426"/>
    <n v="4.99"/>
    <d v="2005-07-09T21:04:47"/>
    <d v="2005-07-09T21:04:47"/>
    <d v="2005-07-17T00:55:47"/>
    <x v="11"/>
    <x v="0"/>
  </r>
  <r>
    <n v="11809"/>
    <n v="438"/>
    <x v="3887"/>
    <x v="0"/>
    <n v="5870"/>
    <n v="2.99"/>
    <d v="2005-07-10T18:40:25"/>
    <d v="2005-07-10T18:40:25"/>
    <d v="2005-07-12T15:39:25"/>
    <x v="12"/>
    <x v="0"/>
  </r>
  <r>
    <n v="11810"/>
    <n v="438"/>
    <x v="1196"/>
    <x v="1"/>
    <n v="6138"/>
    <n v="4.99"/>
    <d v="2005-07-11T08:36:04"/>
    <d v="2005-07-11T08:36:04"/>
    <d v="2005-07-13T10:30:04"/>
    <x v="13"/>
    <x v="0"/>
  </r>
  <r>
    <n v="11811"/>
    <n v="438"/>
    <x v="853"/>
    <x v="0"/>
    <n v="6563"/>
    <n v="3.99"/>
    <d v="2005-07-12T05:34:09"/>
    <d v="2005-07-12T05:34:09"/>
    <d v="2005-07-21T07:37:09"/>
    <x v="14"/>
    <x v="0"/>
  </r>
  <r>
    <n v="11812"/>
    <n v="438"/>
    <x v="2202"/>
    <x v="1"/>
    <n v="6615"/>
    <n v="4.99"/>
    <d v="2005-07-12T08:36:22"/>
    <d v="2005-07-12T08:36:22"/>
    <d v="2005-07-20T09:03:22"/>
    <x v="15"/>
    <x v="0"/>
  </r>
  <r>
    <n v="11813"/>
    <n v="438"/>
    <x v="2691"/>
    <x v="1"/>
    <n v="7357"/>
    <n v="1.99"/>
    <d v="2005-07-27T14:48:31"/>
    <d v="2005-07-27T14:48:31"/>
    <d v="2005-08-02T18:07:31"/>
    <x v="16"/>
    <x v="0"/>
  </r>
  <r>
    <n v="11814"/>
    <n v="438"/>
    <x v="549"/>
    <x v="1"/>
    <n v="7374"/>
    <n v="8.99"/>
    <d v="2005-07-27T15:20:57"/>
    <d v="2005-07-27T15:20:57"/>
    <d v="2005-08-05T13:09:57"/>
    <x v="17"/>
    <x v="0"/>
  </r>
  <r>
    <n v="11815"/>
    <n v="438"/>
    <x v="4339"/>
    <x v="0"/>
    <n v="7598"/>
    <n v="0.99"/>
    <d v="2005-07-27T23:36:01"/>
    <d v="2005-07-27T23:36:01"/>
    <d v="2005-07-29T23:35:01"/>
    <x v="18"/>
    <x v="0"/>
  </r>
  <r>
    <n v="11816"/>
    <n v="438"/>
    <x v="4451"/>
    <x v="1"/>
    <n v="8547"/>
    <n v="2.99"/>
    <d v="2005-07-29T11:10:15"/>
    <d v="2005-07-29T11:10:15"/>
    <d v="2005-08-03T12:50:15"/>
    <x v="19"/>
    <x v="0"/>
  </r>
  <r>
    <n v="11817"/>
    <n v="438"/>
    <x v="179"/>
    <x v="0"/>
    <n v="9082"/>
    <n v="3.99"/>
    <d v="2005-07-30T08:11:22"/>
    <d v="2005-07-30T08:11:22"/>
    <d v="2005-08-06T09:26:22"/>
    <x v="20"/>
    <x v="0"/>
  </r>
  <r>
    <n v="11818"/>
    <n v="438"/>
    <x v="3380"/>
    <x v="1"/>
    <n v="9782"/>
    <n v="0.99"/>
    <d v="2005-07-31T10:14:26"/>
    <d v="2005-07-31T10:14:26"/>
    <d v="2005-08-06T16:11:26"/>
    <x v="21"/>
    <x v="0"/>
  </r>
  <r>
    <n v="11819"/>
    <n v="438"/>
    <x v="323"/>
    <x v="0"/>
    <n v="10512"/>
    <n v="6.99"/>
    <d v="2005-08-01T11:36:19"/>
    <d v="2005-08-01T11:36:19"/>
    <d v="2005-08-09T06:52:19"/>
    <x v="22"/>
    <x v="0"/>
  </r>
  <r>
    <n v="11820"/>
    <n v="438"/>
    <x v="3504"/>
    <x v="0"/>
    <n v="10607"/>
    <n v="4.99"/>
    <d v="2005-08-01T14:44:43"/>
    <d v="2005-08-01T14:44:43"/>
    <d v="2005-08-02T16:39:43"/>
    <x v="23"/>
    <x v="0"/>
  </r>
  <r>
    <n v="11821"/>
    <n v="438"/>
    <x v="1668"/>
    <x v="1"/>
    <n v="11644"/>
    <n v="4.99"/>
    <d v="2005-08-17T04:49:46"/>
    <d v="2005-08-17T04:49:46"/>
    <d v="2005-08-24T08:49:46"/>
    <x v="24"/>
    <x v="0"/>
  </r>
  <r>
    <n v="11822"/>
    <n v="438"/>
    <x v="1270"/>
    <x v="1"/>
    <n v="11933"/>
    <n v="4.99"/>
    <d v="2005-08-17T16:38:20"/>
    <d v="2005-08-17T16:38:20"/>
    <d v="2005-08-22T14:31:20"/>
    <x v="25"/>
    <x v="0"/>
  </r>
  <r>
    <n v="11828"/>
    <n v="438"/>
    <x v="3372"/>
    <x v="1"/>
    <n v="12524"/>
    <n v="0.99"/>
    <d v="2006-02-14T15:16:03"/>
    <d v="2006-02-14T15:16:03"/>
    <d v="1899-12-30T00:00:00"/>
    <x v="26"/>
    <x v="0"/>
  </r>
  <r>
    <n v="11823"/>
    <n v="438"/>
    <x v="4298"/>
    <x v="1"/>
    <n v="12654"/>
    <n v="0.99"/>
    <d v="2005-08-18T18:56:40"/>
    <d v="2005-08-18T18:56:40"/>
    <d v="2005-08-20T17:51:40"/>
    <x v="27"/>
    <x v="0"/>
  </r>
  <r>
    <n v="11824"/>
    <n v="438"/>
    <x v="1580"/>
    <x v="1"/>
    <n v="13319"/>
    <n v="7.99"/>
    <d v="2005-08-19T19:35:13"/>
    <d v="2005-08-19T19:35:13"/>
    <d v="2005-08-27T17:59:13"/>
    <x v="28"/>
    <x v="0"/>
  </r>
  <r>
    <n v="11825"/>
    <n v="438"/>
    <x v="4267"/>
    <x v="0"/>
    <n v="13414"/>
    <n v="4.99"/>
    <d v="2005-08-19T22:47:34"/>
    <d v="2005-08-19T22:47:34"/>
    <d v="2005-08-21T02:50:34"/>
    <x v="29"/>
    <x v="0"/>
  </r>
  <r>
    <n v="11826"/>
    <n v="438"/>
    <x v="4177"/>
    <x v="1"/>
    <n v="14582"/>
    <n v="5.99"/>
    <d v="2005-08-21T17:08:33"/>
    <d v="2005-08-21T17:08:33"/>
    <d v="2005-08-29T18:04:33"/>
    <x v="30"/>
    <x v="0"/>
  </r>
  <r>
    <n v="11827"/>
    <n v="438"/>
    <x v="1804"/>
    <x v="1"/>
    <n v="15893"/>
    <n v="5.99"/>
    <d v="2005-08-23T17:02:00"/>
    <d v="2005-08-23T17:02:00"/>
    <d v="2005-08-30T12:45:00"/>
    <x v="31"/>
    <x v="1"/>
  </r>
  <r>
    <n v="11829"/>
    <n v="439"/>
    <x v="2900"/>
    <x v="0"/>
    <n v="126"/>
    <n v="2.99"/>
    <d v="2005-05-25T21:07:59"/>
    <d v="2005-05-25T21:07:59"/>
    <d v="2005-05-28T18:51:59"/>
    <x v="34"/>
    <x v="0"/>
  </r>
  <r>
    <n v="11830"/>
    <n v="439"/>
    <x v="4337"/>
    <x v="1"/>
    <n v="367"/>
    <n v="0.99"/>
    <d v="2005-05-27T07:37:02"/>
    <d v="2005-05-27T07:37:02"/>
    <d v="2005-05-30T05:43:02"/>
    <x v="35"/>
    <x v="0"/>
  </r>
  <r>
    <n v="11831"/>
    <n v="439"/>
    <x v="3353"/>
    <x v="0"/>
    <n v="786"/>
    <n v="9.99"/>
    <d v="2005-05-29T15:17:28"/>
    <d v="2005-05-29T15:17:28"/>
    <d v="2005-06-07T10:07:28"/>
    <x v="36"/>
    <x v="0"/>
  </r>
  <r>
    <n v="11832"/>
    <n v="439"/>
    <x v="1216"/>
    <x v="0"/>
    <n v="1264"/>
    <n v="4.99"/>
    <d v="2005-06-15T06:59:39"/>
    <d v="2005-06-15T06:59:39"/>
    <d v="2005-06-18T08:10:39"/>
    <x v="37"/>
    <x v="0"/>
  </r>
  <r>
    <n v="11833"/>
    <n v="439"/>
    <x v="2632"/>
    <x v="1"/>
    <n v="1557"/>
    <n v="0.99"/>
    <d v="2005-06-16T02:28:35"/>
    <d v="2005-06-16T02:28:35"/>
    <d v="2005-06-16T22:11:35"/>
    <x v="0"/>
    <x v="0"/>
  </r>
  <r>
    <n v="11834"/>
    <n v="439"/>
    <x v="1439"/>
    <x v="1"/>
    <n v="2097"/>
    <n v="4.99"/>
    <d v="2005-06-17T18:40:04"/>
    <d v="2005-06-17T18:40:04"/>
    <d v="2005-06-23T13:49:04"/>
    <x v="1"/>
    <x v="0"/>
  </r>
  <r>
    <n v="11835"/>
    <n v="439"/>
    <x v="2500"/>
    <x v="0"/>
    <n v="2621"/>
    <n v="2.99"/>
    <d v="2005-06-19T08:07:31"/>
    <d v="2005-06-19T08:07:31"/>
    <d v="2005-06-28T05:36:31"/>
    <x v="2"/>
    <x v="0"/>
  </r>
  <r>
    <n v="11836"/>
    <n v="439"/>
    <x v="554"/>
    <x v="0"/>
    <n v="2992"/>
    <n v="2.99"/>
    <d v="2005-06-20T09:11:51"/>
    <d v="2005-06-20T09:11:51"/>
    <d v="2005-06-24T05:59:51"/>
    <x v="3"/>
    <x v="0"/>
  </r>
  <r>
    <n v="11837"/>
    <n v="439"/>
    <x v="4385"/>
    <x v="0"/>
    <n v="3294"/>
    <n v="6.99"/>
    <d v="2005-06-21T07:03:23"/>
    <d v="2005-06-21T07:03:23"/>
    <d v="2005-06-30T02:22:23"/>
    <x v="4"/>
    <x v="0"/>
  </r>
  <r>
    <n v="11838"/>
    <n v="439"/>
    <x v="275"/>
    <x v="1"/>
    <n v="3774"/>
    <n v="5.99"/>
    <d v="2005-07-06T13:25:07"/>
    <d v="2005-07-06T13:25:07"/>
    <d v="2005-07-15T12:56:07"/>
    <x v="5"/>
    <x v="0"/>
  </r>
  <r>
    <n v="11839"/>
    <n v="439"/>
    <x v="2071"/>
    <x v="0"/>
    <n v="4528"/>
    <n v="2.99"/>
    <d v="2005-07-08T03:24:54"/>
    <d v="2005-07-08T03:24:54"/>
    <d v="2005-07-09T03:50:54"/>
    <x v="6"/>
    <x v="0"/>
  </r>
  <r>
    <n v="11840"/>
    <n v="439"/>
    <x v="1696"/>
    <x v="0"/>
    <n v="4813"/>
    <n v="4.99"/>
    <d v="2005-07-08T17:09:56"/>
    <d v="2005-07-08T17:09:56"/>
    <d v="2005-07-09T22:29:56"/>
    <x v="7"/>
    <x v="0"/>
  </r>
  <r>
    <n v="11841"/>
    <n v="439"/>
    <x v="1120"/>
    <x v="1"/>
    <n v="5801"/>
    <n v="5.99"/>
    <d v="2005-07-10T14:59:05"/>
    <d v="2005-07-10T14:59:05"/>
    <d v="2005-07-14T17:55:05"/>
    <x v="8"/>
    <x v="0"/>
  </r>
  <r>
    <n v="11842"/>
    <n v="439"/>
    <x v="1808"/>
    <x v="0"/>
    <n v="5893"/>
    <n v="2.99"/>
    <d v="2005-07-10T20:05:30"/>
    <d v="2005-07-10T20:05:30"/>
    <d v="2005-07-14T23:05:30"/>
    <x v="9"/>
    <x v="0"/>
  </r>
  <r>
    <n v="11843"/>
    <n v="439"/>
    <x v="3292"/>
    <x v="0"/>
    <n v="6577"/>
    <n v="2.99"/>
    <d v="2005-07-12T06:15:05"/>
    <d v="2005-07-12T06:15:05"/>
    <d v="2005-07-15T06:23:05"/>
    <x v="10"/>
    <x v="0"/>
  </r>
  <r>
    <n v="11844"/>
    <n v="439"/>
    <x v="146"/>
    <x v="1"/>
    <n v="6672"/>
    <n v="2.99"/>
    <d v="2005-07-12T11:49:16"/>
    <d v="2005-07-12T11:49:16"/>
    <d v="2005-07-13T07:03:16"/>
    <x v="11"/>
    <x v="0"/>
  </r>
  <r>
    <n v="11845"/>
    <n v="439"/>
    <x v="2675"/>
    <x v="0"/>
    <n v="8343"/>
    <n v="2.99"/>
    <d v="2005-07-29T04:45:16"/>
    <d v="2005-07-29T04:45:16"/>
    <d v="2005-08-02T03:37:16"/>
    <x v="12"/>
    <x v="0"/>
  </r>
  <r>
    <n v="11846"/>
    <n v="439"/>
    <x v="3004"/>
    <x v="0"/>
    <n v="8624"/>
    <n v="2.99"/>
    <d v="2005-07-29T13:55:36"/>
    <d v="2005-07-29T13:55:36"/>
    <d v="2005-08-02T12:23:36"/>
    <x v="13"/>
    <x v="0"/>
  </r>
  <r>
    <n v="11847"/>
    <n v="439"/>
    <x v="4331"/>
    <x v="1"/>
    <n v="8703"/>
    <n v="2.99"/>
    <d v="2005-07-29T17:12:44"/>
    <d v="2005-07-29T17:12:44"/>
    <d v="2005-07-30T19:38:44"/>
    <x v="14"/>
    <x v="0"/>
  </r>
  <r>
    <n v="11848"/>
    <n v="439"/>
    <x v="3191"/>
    <x v="0"/>
    <n v="9275"/>
    <n v="0.99"/>
    <d v="2005-07-30T15:09:15"/>
    <d v="2005-07-30T15:09:15"/>
    <d v="2005-07-31T10:23:15"/>
    <x v="15"/>
    <x v="0"/>
  </r>
  <r>
    <n v="11849"/>
    <n v="439"/>
    <x v="3703"/>
    <x v="0"/>
    <n v="9322"/>
    <n v="6.99"/>
    <d v="2005-07-30T17:21:39"/>
    <d v="2005-07-30T17:21:39"/>
    <d v="2005-08-06T16:58:39"/>
    <x v="16"/>
    <x v="0"/>
  </r>
  <r>
    <n v="11850"/>
    <n v="439"/>
    <x v="4453"/>
    <x v="1"/>
    <n v="10744"/>
    <n v="1.99"/>
    <d v="2005-08-01T19:56:49"/>
    <d v="2005-08-01T19:56:49"/>
    <d v="2005-08-09T16:33:49"/>
    <x v="17"/>
    <x v="0"/>
  </r>
  <r>
    <n v="11851"/>
    <n v="439"/>
    <x v="1282"/>
    <x v="0"/>
    <n v="10905"/>
    <n v="2.99"/>
    <d v="2005-08-02T01:45:59"/>
    <d v="2005-08-02T01:45:59"/>
    <d v="2005-08-04T22:28:59"/>
    <x v="18"/>
    <x v="0"/>
  </r>
  <r>
    <n v="11852"/>
    <n v="439"/>
    <x v="3680"/>
    <x v="1"/>
    <n v="11042"/>
    <n v="6.99"/>
    <d v="2005-08-02T06:04:33"/>
    <d v="2005-08-02T06:04:33"/>
    <d v="2005-08-11T01:30:33"/>
    <x v="19"/>
    <x v="0"/>
  </r>
  <r>
    <n v="11853"/>
    <n v="439"/>
    <x v="1717"/>
    <x v="1"/>
    <n v="11544"/>
    <n v="5.99"/>
    <d v="2005-08-17T00:55:07"/>
    <d v="2005-08-17T00:55:07"/>
    <d v="2005-08-22T19:25:07"/>
    <x v="20"/>
    <x v="0"/>
  </r>
  <r>
    <n v="11854"/>
    <n v="439"/>
    <x v="2695"/>
    <x v="0"/>
    <n v="11989"/>
    <n v="2.99"/>
    <d v="2005-08-17T18:23:58"/>
    <d v="2005-08-17T18:23:58"/>
    <d v="2005-08-20T20:31:58"/>
    <x v="21"/>
    <x v="0"/>
  </r>
  <r>
    <n v="11855"/>
    <n v="439"/>
    <x v="8"/>
    <x v="0"/>
    <n v="12621"/>
    <n v="2.99"/>
    <d v="2005-08-18T17:31:36"/>
    <d v="2005-08-18T17:31:36"/>
    <d v="2005-08-24T16:43:36"/>
    <x v="22"/>
    <x v="0"/>
  </r>
  <r>
    <n v="11856"/>
    <n v="439"/>
    <x v="1160"/>
    <x v="1"/>
    <n v="12755"/>
    <n v="5.99"/>
    <d v="2005-08-18T22:38:47"/>
    <d v="2005-08-18T22:38:47"/>
    <d v="2005-08-22T23:58:47"/>
    <x v="23"/>
    <x v="0"/>
  </r>
  <r>
    <n v="11857"/>
    <n v="439"/>
    <x v="1977"/>
    <x v="1"/>
    <n v="12826"/>
    <n v="3.99"/>
    <d v="2005-08-19T01:25:11"/>
    <d v="2005-08-19T01:25:11"/>
    <d v="2005-08-27T01:22:11"/>
    <x v="24"/>
    <x v="0"/>
  </r>
  <r>
    <n v="11858"/>
    <n v="439"/>
    <x v="581"/>
    <x v="1"/>
    <n v="13358"/>
    <n v="4.99"/>
    <d v="2005-08-19T21:04:20"/>
    <d v="2005-08-19T21:04:20"/>
    <d v="2005-08-24T20:49:20"/>
    <x v="25"/>
    <x v="0"/>
  </r>
  <r>
    <n v="11859"/>
    <n v="439"/>
    <x v="1636"/>
    <x v="1"/>
    <n v="14730"/>
    <n v="5.99"/>
    <d v="2005-08-21T22:21:11"/>
    <d v="2005-08-21T22:21:11"/>
    <d v="2005-08-30T03:02:11"/>
    <x v="26"/>
    <x v="0"/>
  </r>
  <r>
    <n v="11860"/>
    <n v="439"/>
    <x v="3900"/>
    <x v="1"/>
    <n v="15044"/>
    <n v="9.99"/>
    <d v="2005-08-22T09:51:54"/>
    <d v="2005-08-22T09:51:54"/>
    <d v="2005-08-31T12:45:54"/>
    <x v="27"/>
    <x v="0"/>
  </r>
  <r>
    <n v="11861"/>
    <n v="439"/>
    <x v="3106"/>
    <x v="1"/>
    <n v="15162"/>
    <n v="4.99"/>
    <d v="2005-08-22T14:41:05"/>
    <d v="2005-08-22T14:41:05"/>
    <d v="2005-08-27T20:23:05"/>
    <x v="28"/>
    <x v="0"/>
  </r>
  <r>
    <n v="11862"/>
    <n v="439"/>
    <x v="1986"/>
    <x v="1"/>
    <n v="15653"/>
    <n v="4.99"/>
    <d v="2005-08-23T08:34:42"/>
    <d v="2005-08-23T08:34:42"/>
    <d v="2005-09-01T03:07:42"/>
    <x v="29"/>
    <x v="0"/>
  </r>
  <r>
    <n v="11863"/>
    <n v="439"/>
    <x v="3693"/>
    <x v="0"/>
    <n v="15818"/>
    <n v="1.99"/>
    <d v="2005-08-23T14:59:58"/>
    <d v="2005-08-23T14:59:58"/>
    <d v="2005-08-27T13:13:58"/>
    <x v="30"/>
    <x v="0"/>
  </r>
  <r>
    <n v="11864"/>
    <n v="439"/>
    <x v="4414"/>
    <x v="0"/>
    <n v="16018"/>
    <n v="0.99"/>
    <d v="2005-08-23T21:27:35"/>
    <d v="2005-08-23T21:27:35"/>
    <d v="2005-08-30T00:36:35"/>
    <x v="31"/>
    <x v="1"/>
  </r>
  <r>
    <n v="11865"/>
    <n v="440"/>
    <x v="651"/>
    <x v="1"/>
    <n v="957"/>
    <n v="4.99"/>
    <d v="2005-05-30T17:53:29"/>
    <d v="2005-05-30T17:53:29"/>
    <d v="2005-06-03T15:31:29"/>
    <x v="10"/>
    <x v="0"/>
  </r>
  <r>
    <n v="11866"/>
    <n v="440"/>
    <x v="1550"/>
    <x v="0"/>
    <n v="4301"/>
    <n v="2.99"/>
    <d v="2005-07-07T16:37:23"/>
    <d v="2005-07-07T16:37:23"/>
    <d v="2005-07-11T18:05:23"/>
    <x v="11"/>
    <x v="0"/>
  </r>
  <r>
    <n v="11867"/>
    <n v="440"/>
    <x v="387"/>
    <x v="0"/>
    <n v="4946"/>
    <n v="7.99"/>
    <d v="2005-07-08T22:46:23"/>
    <d v="2005-07-08T22:46:23"/>
    <d v="2005-07-16T17:19:23"/>
    <x v="12"/>
    <x v="0"/>
  </r>
  <r>
    <n v="11868"/>
    <n v="440"/>
    <x v="3655"/>
    <x v="1"/>
    <n v="5423"/>
    <n v="2.99"/>
    <d v="2005-07-09T20:56:48"/>
    <d v="2005-07-09T20:56:48"/>
    <d v="2005-07-17T14:58:48"/>
    <x v="13"/>
    <x v="0"/>
  </r>
  <r>
    <n v="11869"/>
    <n v="440"/>
    <x v="144"/>
    <x v="1"/>
    <n v="5594"/>
    <n v="0.99"/>
    <d v="2005-07-10T04:33:36"/>
    <d v="2005-07-10T04:33:36"/>
    <d v="2005-07-12T08:13:36"/>
    <x v="14"/>
    <x v="0"/>
  </r>
  <r>
    <n v="11870"/>
    <n v="440"/>
    <x v="3618"/>
    <x v="1"/>
    <n v="5731"/>
    <n v="2.99"/>
    <d v="2005-07-10T11:31:52"/>
    <d v="2005-07-10T11:31:52"/>
    <d v="2005-07-14T11:44:52"/>
    <x v="15"/>
    <x v="0"/>
  </r>
  <r>
    <n v="11871"/>
    <n v="440"/>
    <x v="1363"/>
    <x v="1"/>
    <n v="5782"/>
    <n v="0.99"/>
    <d v="2005-07-10T13:52:56"/>
    <d v="2005-07-10T13:52:56"/>
    <d v="2005-07-15T09:32:56"/>
    <x v="16"/>
    <x v="0"/>
  </r>
  <r>
    <n v="11872"/>
    <n v="440"/>
    <x v="1702"/>
    <x v="1"/>
    <n v="7585"/>
    <n v="4.99"/>
    <d v="2005-07-27T23:18:22"/>
    <d v="2005-07-27T23:18:22"/>
    <d v="2005-07-30T23:08:22"/>
    <x v="17"/>
    <x v="0"/>
  </r>
  <r>
    <n v="11873"/>
    <n v="440"/>
    <x v="2198"/>
    <x v="0"/>
    <n v="7614"/>
    <n v="0.99"/>
    <d v="2005-07-28T00:14:38"/>
    <d v="2005-07-28T00:14:38"/>
    <d v="2005-07-29T18:18:38"/>
    <x v="18"/>
    <x v="0"/>
  </r>
  <r>
    <n v="11874"/>
    <n v="440"/>
    <x v="1372"/>
    <x v="0"/>
    <n v="7806"/>
    <n v="9.99"/>
    <d v="2005-07-28T07:58:17"/>
    <d v="2005-07-28T07:58:17"/>
    <d v="2005-08-06T10:15:17"/>
    <x v="19"/>
    <x v="0"/>
  </r>
  <r>
    <n v="11875"/>
    <n v="440"/>
    <x v="2588"/>
    <x v="0"/>
    <n v="9001"/>
    <n v="4.99"/>
    <d v="2005-07-30T04:59:41"/>
    <d v="2005-07-30T04:59:41"/>
    <d v="2005-07-31T08:56:41"/>
    <x v="20"/>
    <x v="0"/>
  </r>
  <r>
    <n v="11876"/>
    <n v="440"/>
    <x v="636"/>
    <x v="0"/>
    <n v="9195"/>
    <n v="2.99"/>
    <d v="2005-07-30T12:29:43"/>
    <d v="2005-07-30T12:29:43"/>
    <d v="2005-08-04T12:35:43"/>
    <x v="21"/>
    <x v="0"/>
  </r>
  <r>
    <n v="11877"/>
    <n v="440"/>
    <x v="2759"/>
    <x v="0"/>
    <n v="9547"/>
    <n v="4.99"/>
    <d v="2005-07-31T01:52:34"/>
    <d v="2005-07-31T01:52:34"/>
    <d v="2005-08-03T23:12:34"/>
    <x v="22"/>
    <x v="0"/>
  </r>
  <r>
    <n v="11878"/>
    <n v="440"/>
    <x v="4394"/>
    <x v="1"/>
    <n v="12403"/>
    <n v="6.99"/>
    <d v="2005-08-18T09:31:05"/>
    <d v="2005-08-18T09:31:05"/>
    <d v="2005-08-23T09:54:05"/>
    <x v="23"/>
    <x v="0"/>
  </r>
  <r>
    <n v="11879"/>
    <n v="440"/>
    <x v="1823"/>
    <x v="0"/>
    <n v="12850"/>
    <n v="0.99"/>
    <d v="2005-08-19T02:08:06"/>
    <d v="2005-08-19T02:08:06"/>
    <d v="2005-08-20T21:06:06"/>
    <x v="24"/>
    <x v="0"/>
  </r>
  <r>
    <n v="11886"/>
    <n v="440"/>
    <x v="3512"/>
    <x v="0"/>
    <n v="13106"/>
    <n v="4.99"/>
    <d v="2006-02-14T15:16:03"/>
    <d v="2006-02-14T15:16:03"/>
    <d v="1899-12-30T00:00:00"/>
    <x v="25"/>
    <x v="0"/>
  </r>
  <r>
    <n v="11880"/>
    <n v="440"/>
    <x v="2210"/>
    <x v="1"/>
    <n v="13384"/>
    <n v="4.99"/>
    <d v="2005-08-19T21:38:51"/>
    <d v="2005-08-19T21:38:51"/>
    <d v="2005-08-23T17:55:51"/>
    <x v="26"/>
    <x v="0"/>
  </r>
  <r>
    <n v="11881"/>
    <n v="440"/>
    <x v="2334"/>
    <x v="1"/>
    <n v="13779"/>
    <n v="2.99"/>
    <d v="2005-08-20T12:03:54"/>
    <d v="2005-08-20T12:03:54"/>
    <d v="2005-08-28T15:24:54"/>
    <x v="27"/>
    <x v="0"/>
  </r>
  <r>
    <n v="11882"/>
    <n v="440"/>
    <x v="2842"/>
    <x v="0"/>
    <n v="14555"/>
    <n v="0.99"/>
    <d v="2005-08-21T16:03:02"/>
    <d v="2005-08-21T16:03:02"/>
    <d v="2005-08-23T14:18:02"/>
    <x v="28"/>
    <x v="0"/>
  </r>
  <r>
    <n v="11883"/>
    <n v="440"/>
    <x v="3673"/>
    <x v="1"/>
    <n v="14863"/>
    <n v="7.99"/>
    <d v="2005-08-22T02:57:04"/>
    <d v="2005-08-22T02:57:04"/>
    <d v="2005-08-30T03:24:04"/>
    <x v="29"/>
    <x v="0"/>
  </r>
  <r>
    <n v="11884"/>
    <n v="440"/>
    <x v="4466"/>
    <x v="1"/>
    <n v="15264"/>
    <n v="0.99"/>
    <d v="2005-08-22T18:27:38"/>
    <d v="2005-08-22T18:27:38"/>
    <d v="2005-08-24T12:39:38"/>
    <x v="30"/>
    <x v="0"/>
  </r>
  <r>
    <n v="11885"/>
    <n v="440"/>
    <x v="2930"/>
    <x v="0"/>
    <n v="15925"/>
    <n v="4.99"/>
    <d v="2005-08-23T18:15:06"/>
    <d v="2005-08-23T18:15:06"/>
    <d v="2005-08-26T18:09:06"/>
    <x v="31"/>
    <x v="1"/>
  </r>
  <r>
    <n v="11887"/>
    <n v="441"/>
    <x v="1188"/>
    <x v="0"/>
    <n v="823"/>
    <n v="4.99"/>
    <d v="2005-05-29T21:39:37"/>
    <d v="2005-05-29T21:39:37"/>
    <d v="2005-05-30T22:06:37"/>
    <x v="4"/>
    <x v="0"/>
  </r>
  <r>
    <n v="11888"/>
    <n v="441"/>
    <x v="3115"/>
    <x v="0"/>
    <n v="1602"/>
    <n v="4.99"/>
    <d v="2005-06-16T06:12:40"/>
    <d v="2005-06-16T06:12:40"/>
    <d v="2005-06-19T03:50:40"/>
    <x v="5"/>
    <x v="0"/>
  </r>
  <r>
    <n v="11889"/>
    <n v="441"/>
    <x v="1769"/>
    <x v="1"/>
    <n v="2328"/>
    <n v="4.99"/>
    <d v="2005-06-18T10:17:21"/>
    <d v="2005-06-18T10:17:21"/>
    <d v="2005-06-21T04:18:21"/>
    <x v="6"/>
    <x v="0"/>
  </r>
  <r>
    <n v="11890"/>
    <n v="441"/>
    <x v="3064"/>
    <x v="1"/>
    <n v="3629"/>
    <n v="0.99"/>
    <d v="2005-07-06T06:23:22"/>
    <d v="2005-07-06T06:23:22"/>
    <d v="2005-07-08T09:32:22"/>
    <x v="7"/>
    <x v="0"/>
  </r>
  <r>
    <n v="11891"/>
    <n v="441"/>
    <x v="545"/>
    <x v="1"/>
    <n v="3695"/>
    <n v="2.99"/>
    <d v="2005-07-06T10:02:08"/>
    <d v="2005-07-06T10:02:08"/>
    <d v="2005-07-09T15:43:08"/>
    <x v="8"/>
    <x v="0"/>
  </r>
  <r>
    <n v="11892"/>
    <n v="441"/>
    <x v="922"/>
    <x v="0"/>
    <n v="4084"/>
    <n v="8.99"/>
    <d v="2005-07-07T05:16:00"/>
    <d v="2005-07-07T05:16:00"/>
    <d v="2005-07-15T09:23:00"/>
    <x v="9"/>
    <x v="0"/>
  </r>
  <r>
    <n v="11893"/>
    <n v="441"/>
    <x v="162"/>
    <x v="1"/>
    <n v="4208"/>
    <n v="0.99"/>
    <d v="2005-07-07T11:34:22"/>
    <d v="2005-07-07T11:34:22"/>
    <d v="2005-07-09T08:25:22"/>
    <x v="10"/>
    <x v="0"/>
  </r>
  <r>
    <n v="11894"/>
    <n v="441"/>
    <x v="1690"/>
    <x v="1"/>
    <n v="5129"/>
    <n v="2.99"/>
    <d v="2005-07-09T07:28:33"/>
    <d v="2005-07-09T07:28:33"/>
    <d v="2005-07-14T05:12:33"/>
    <x v="11"/>
    <x v="0"/>
  </r>
  <r>
    <n v="11895"/>
    <n v="441"/>
    <x v="4228"/>
    <x v="0"/>
    <n v="5811"/>
    <n v="0.99"/>
    <d v="2005-07-10T15:27:04"/>
    <d v="2005-07-10T15:27:04"/>
    <d v="2005-07-12T17:20:04"/>
    <x v="12"/>
    <x v="0"/>
  </r>
  <r>
    <n v="11896"/>
    <n v="441"/>
    <x v="3468"/>
    <x v="1"/>
    <n v="6636"/>
    <n v="2.99"/>
    <d v="2005-07-12T09:49:46"/>
    <d v="2005-07-12T09:49:46"/>
    <d v="2005-07-14T12:15:46"/>
    <x v="13"/>
    <x v="0"/>
  </r>
  <r>
    <n v="11897"/>
    <n v="441"/>
    <x v="2582"/>
    <x v="0"/>
    <n v="6642"/>
    <n v="4.99"/>
    <d v="2005-07-12T10:37:52"/>
    <d v="2005-07-12T10:37:52"/>
    <d v="2005-07-13T15:13:52"/>
    <x v="14"/>
    <x v="0"/>
  </r>
  <r>
    <n v="11898"/>
    <n v="441"/>
    <x v="1265"/>
    <x v="0"/>
    <n v="6941"/>
    <n v="5.99"/>
    <d v="2005-07-26T23:18:49"/>
    <d v="2005-07-26T23:18:49"/>
    <d v="2005-07-31T00:23:49"/>
    <x v="15"/>
    <x v="0"/>
  </r>
  <r>
    <n v="11899"/>
    <n v="441"/>
    <x v="3386"/>
    <x v="1"/>
    <n v="8237"/>
    <n v="2.99"/>
    <d v="2005-07-29T00:29:56"/>
    <d v="2005-07-29T00:29:56"/>
    <d v="2005-08-06T03:10:56"/>
    <x v="16"/>
    <x v="0"/>
  </r>
  <r>
    <n v="11900"/>
    <n v="441"/>
    <x v="4467"/>
    <x v="0"/>
    <n v="8281"/>
    <n v="0.99"/>
    <d v="2005-07-29T01:46:00"/>
    <d v="2005-07-29T01:46:00"/>
    <d v="2005-08-04T23:09:00"/>
    <x v="17"/>
    <x v="0"/>
  </r>
  <r>
    <n v="11901"/>
    <n v="441"/>
    <x v="2185"/>
    <x v="0"/>
    <n v="8427"/>
    <n v="4.99"/>
    <d v="2005-07-29T07:08:36"/>
    <d v="2005-07-29T07:08:36"/>
    <d v="2005-07-30T11:54:36"/>
    <x v="18"/>
    <x v="0"/>
  </r>
  <r>
    <n v="11902"/>
    <n v="441"/>
    <x v="3228"/>
    <x v="0"/>
    <n v="8575"/>
    <n v="4.99"/>
    <d v="2005-07-29T11:52:47"/>
    <d v="2005-07-29T11:52:47"/>
    <d v="2005-08-03T08:14:47"/>
    <x v="19"/>
    <x v="0"/>
  </r>
  <r>
    <n v="11903"/>
    <n v="441"/>
    <x v="2463"/>
    <x v="1"/>
    <n v="8617"/>
    <n v="4.99"/>
    <d v="2005-07-29T13:46:14"/>
    <d v="2005-07-29T13:46:14"/>
    <d v="2005-08-06T13:26:14"/>
    <x v="20"/>
    <x v="0"/>
  </r>
  <r>
    <n v="11904"/>
    <n v="441"/>
    <x v="299"/>
    <x v="1"/>
    <n v="9644"/>
    <n v="10.99"/>
    <d v="2005-07-31T05:40:35"/>
    <d v="2005-07-31T05:40:35"/>
    <d v="2005-08-09T08:18:35"/>
    <x v="21"/>
    <x v="0"/>
  </r>
  <r>
    <n v="11905"/>
    <n v="441"/>
    <x v="1845"/>
    <x v="1"/>
    <n v="9854"/>
    <n v="2.99"/>
    <d v="2005-07-31T12:59:34"/>
    <d v="2005-07-31T12:59:34"/>
    <d v="2005-08-03T07:20:34"/>
    <x v="22"/>
    <x v="0"/>
  </r>
  <r>
    <n v="11906"/>
    <n v="441"/>
    <x v="850"/>
    <x v="1"/>
    <n v="10139"/>
    <n v="1.99"/>
    <d v="2005-07-31T22:02:20"/>
    <d v="2005-07-31T22:02:20"/>
    <d v="2005-08-04T02:09:20"/>
    <x v="23"/>
    <x v="0"/>
  </r>
  <r>
    <n v="11907"/>
    <n v="441"/>
    <x v="2931"/>
    <x v="0"/>
    <n v="10846"/>
    <n v="1.99"/>
    <d v="2005-08-01T23:47:54"/>
    <d v="2005-08-01T23:47:54"/>
    <d v="2005-08-08T01:10:54"/>
    <x v="24"/>
    <x v="0"/>
  </r>
  <r>
    <n v="11908"/>
    <n v="441"/>
    <x v="1932"/>
    <x v="1"/>
    <n v="11247"/>
    <n v="1.99"/>
    <d v="2005-08-02T13:34:08"/>
    <d v="2005-08-02T13:34:08"/>
    <d v="2005-08-06T16:23:08"/>
    <x v="25"/>
    <x v="0"/>
  </r>
  <r>
    <n v="11909"/>
    <n v="441"/>
    <x v="445"/>
    <x v="1"/>
    <n v="13483"/>
    <n v="2.99"/>
    <d v="2005-08-20T01:16:38"/>
    <d v="2005-08-20T01:16:38"/>
    <d v="2005-08-21T20:43:38"/>
    <x v="26"/>
    <x v="0"/>
  </r>
  <r>
    <n v="11910"/>
    <n v="441"/>
    <x v="4468"/>
    <x v="1"/>
    <n v="13739"/>
    <n v="4.99"/>
    <d v="2005-08-20T10:45:10"/>
    <d v="2005-08-20T10:45:10"/>
    <d v="2005-08-28T08:46:10"/>
    <x v="27"/>
    <x v="0"/>
  </r>
  <r>
    <n v="11911"/>
    <n v="441"/>
    <x v="317"/>
    <x v="0"/>
    <n v="13932"/>
    <n v="4.99"/>
    <d v="2005-08-20T17:17:00"/>
    <d v="2005-08-20T17:17:00"/>
    <d v="2005-08-24T14:06:00"/>
    <x v="28"/>
    <x v="0"/>
  </r>
  <r>
    <n v="11912"/>
    <n v="441"/>
    <x v="4178"/>
    <x v="1"/>
    <n v="14796"/>
    <n v="4.99"/>
    <d v="2005-08-22T00:40:49"/>
    <d v="2005-08-22T00:40:49"/>
    <d v="2005-08-30T03:59:49"/>
    <x v="29"/>
    <x v="0"/>
  </r>
  <r>
    <n v="11914"/>
    <n v="441"/>
    <x v="3583"/>
    <x v="0"/>
    <n v="14878"/>
    <n v="4.99"/>
    <d v="2006-02-14T15:16:03"/>
    <d v="2006-02-14T15:16:03"/>
    <d v="1899-12-30T00:00:00"/>
    <x v="30"/>
    <x v="0"/>
  </r>
  <r>
    <n v="11913"/>
    <n v="441"/>
    <x v="2399"/>
    <x v="1"/>
    <n v="15070"/>
    <n v="3.99"/>
    <d v="2005-08-22T10:55:45"/>
    <d v="2005-08-22T10:55:45"/>
    <d v="2005-08-26T09:23:45"/>
    <x v="31"/>
    <x v="1"/>
  </r>
  <r>
    <n v="11915"/>
    <n v="442"/>
    <x v="1094"/>
    <x v="1"/>
    <n v="466"/>
    <n v="0.99"/>
    <d v="2005-05-27T20:57:07"/>
    <d v="2005-05-27T20:57:07"/>
    <d v="2005-05-29T15:52:07"/>
    <x v="0"/>
    <x v="0"/>
  </r>
  <r>
    <n v="11916"/>
    <n v="442"/>
    <x v="2944"/>
    <x v="1"/>
    <n v="558"/>
    <n v="6.99"/>
    <d v="2005-05-28T08:38:43"/>
    <d v="2005-05-28T08:38:43"/>
    <d v="2005-06-06T13:52:43"/>
    <x v="1"/>
    <x v="0"/>
  </r>
  <r>
    <n v="11917"/>
    <n v="442"/>
    <x v="3666"/>
    <x v="0"/>
    <n v="632"/>
    <n v="5.99"/>
    <d v="2005-05-28T17:37:50"/>
    <d v="2005-05-28T17:37:50"/>
    <d v="2005-06-03T16:04:50"/>
    <x v="2"/>
    <x v="0"/>
  </r>
  <r>
    <n v="11918"/>
    <n v="442"/>
    <x v="997"/>
    <x v="0"/>
    <n v="1251"/>
    <n v="5.99"/>
    <d v="2005-06-15T05:58:55"/>
    <d v="2005-06-15T05:58:55"/>
    <d v="2005-06-23T02:45:55"/>
    <x v="3"/>
    <x v="0"/>
  </r>
  <r>
    <n v="11919"/>
    <n v="442"/>
    <x v="1010"/>
    <x v="1"/>
    <n v="1358"/>
    <n v="0.99"/>
    <d v="2005-06-15T13:28:48"/>
    <d v="2005-06-15T13:28:48"/>
    <d v="2005-06-21T13:40:48"/>
    <x v="4"/>
    <x v="0"/>
  </r>
  <r>
    <n v="11920"/>
    <n v="442"/>
    <x v="3974"/>
    <x v="1"/>
    <n v="1576"/>
    <n v="8.99"/>
    <d v="2005-06-16T03:54:39"/>
    <d v="2005-06-16T03:54:39"/>
    <d v="2005-06-24T21:55:39"/>
    <x v="5"/>
    <x v="0"/>
  </r>
  <r>
    <n v="11921"/>
    <n v="442"/>
    <x v="3842"/>
    <x v="0"/>
    <n v="1774"/>
    <n v="2.99"/>
    <d v="2005-06-16T18:27:52"/>
    <d v="2005-06-16T18:27:52"/>
    <d v="2005-06-21T13:35:52"/>
    <x v="6"/>
    <x v="0"/>
  </r>
  <r>
    <n v="11922"/>
    <n v="442"/>
    <x v="1874"/>
    <x v="1"/>
    <n v="3545"/>
    <n v="4.99"/>
    <d v="2005-07-06T02:16:17"/>
    <d v="2005-07-06T02:16:17"/>
    <d v="2005-07-11T00:54:17"/>
    <x v="7"/>
    <x v="0"/>
  </r>
  <r>
    <n v="11923"/>
    <n v="442"/>
    <x v="2562"/>
    <x v="0"/>
    <n v="3661"/>
    <n v="2.99"/>
    <d v="2005-07-06T08:10:02"/>
    <d v="2005-07-06T08:10:02"/>
    <d v="2005-07-10T10:17:02"/>
    <x v="8"/>
    <x v="0"/>
  </r>
  <r>
    <n v="11924"/>
    <n v="442"/>
    <x v="432"/>
    <x v="0"/>
    <n v="4052"/>
    <n v="5.99"/>
    <d v="2005-07-07T03:38:22"/>
    <d v="2005-07-07T03:38:22"/>
    <d v="2005-07-13T02:56:22"/>
    <x v="9"/>
    <x v="0"/>
  </r>
  <r>
    <n v="11925"/>
    <n v="442"/>
    <x v="224"/>
    <x v="0"/>
    <n v="4058"/>
    <n v="2.99"/>
    <d v="2005-07-07T04:02:50"/>
    <d v="2005-07-07T04:02:50"/>
    <d v="2005-07-10T04:30:50"/>
    <x v="10"/>
    <x v="0"/>
  </r>
  <r>
    <n v="11926"/>
    <n v="442"/>
    <x v="3926"/>
    <x v="1"/>
    <n v="4365"/>
    <n v="2.99"/>
    <d v="2005-07-07T19:47:46"/>
    <d v="2005-07-07T19:47:46"/>
    <d v="2005-07-08T23:21:46"/>
    <x v="11"/>
    <x v="0"/>
  </r>
  <r>
    <n v="11927"/>
    <n v="442"/>
    <x v="3523"/>
    <x v="1"/>
    <n v="4577"/>
    <n v="3.99"/>
    <d v="2005-07-08T05:59:00"/>
    <d v="2005-07-08T05:59:00"/>
    <d v="2005-07-16T06:23:00"/>
    <x v="12"/>
    <x v="0"/>
  </r>
  <r>
    <n v="11928"/>
    <n v="442"/>
    <x v="1571"/>
    <x v="1"/>
    <n v="6590"/>
    <n v="4.99"/>
    <d v="2005-07-12T07:08:21"/>
    <d v="2005-07-12T07:08:21"/>
    <d v="2005-07-18T06:16:21"/>
    <x v="13"/>
    <x v="0"/>
  </r>
  <r>
    <n v="11929"/>
    <n v="442"/>
    <x v="3562"/>
    <x v="1"/>
    <n v="6632"/>
    <n v="2.99"/>
    <d v="2005-07-12T09:33:10"/>
    <d v="2005-07-12T09:33:10"/>
    <d v="2005-07-15T11:36:10"/>
    <x v="14"/>
    <x v="0"/>
  </r>
  <r>
    <n v="11930"/>
    <n v="442"/>
    <x v="1574"/>
    <x v="1"/>
    <n v="7427"/>
    <n v="2.99"/>
    <d v="2005-07-27T17:20:16"/>
    <d v="2005-07-27T17:20:16"/>
    <d v="2005-08-03T20:38:16"/>
    <x v="15"/>
    <x v="0"/>
  </r>
  <r>
    <n v="11931"/>
    <n v="442"/>
    <x v="719"/>
    <x v="0"/>
    <n v="7460"/>
    <n v="0.99"/>
    <d v="2005-07-27T18:41:35"/>
    <d v="2005-07-27T18:41:35"/>
    <d v="2005-07-29T15:16:35"/>
    <x v="16"/>
    <x v="0"/>
  </r>
  <r>
    <n v="11932"/>
    <n v="442"/>
    <x v="60"/>
    <x v="0"/>
    <n v="7671"/>
    <n v="2.99"/>
    <d v="2005-07-28T02:48:31"/>
    <d v="2005-07-28T02:48:31"/>
    <d v="2005-07-30T23:04:31"/>
    <x v="17"/>
    <x v="0"/>
  </r>
  <r>
    <n v="11933"/>
    <n v="442"/>
    <x v="4462"/>
    <x v="0"/>
    <n v="8044"/>
    <n v="2.99"/>
    <d v="2005-07-28T16:49:12"/>
    <d v="2005-07-28T16:49:12"/>
    <d v="2005-08-02T22:41:12"/>
    <x v="18"/>
    <x v="0"/>
  </r>
  <r>
    <n v="11934"/>
    <n v="442"/>
    <x v="1545"/>
    <x v="0"/>
    <n v="8758"/>
    <n v="4.99"/>
    <d v="2005-07-29T19:20:49"/>
    <d v="2005-07-29T19:20:49"/>
    <d v="2005-08-05T21:57:49"/>
    <x v="19"/>
    <x v="0"/>
  </r>
  <r>
    <n v="11935"/>
    <n v="442"/>
    <x v="1778"/>
    <x v="0"/>
    <n v="9180"/>
    <n v="4.99"/>
    <d v="2005-07-30T12:03:15"/>
    <d v="2005-07-30T12:03:15"/>
    <d v="2005-08-01T14:25:15"/>
    <x v="20"/>
    <x v="0"/>
  </r>
  <r>
    <n v="11936"/>
    <n v="442"/>
    <x v="632"/>
    <x v="1"/>
    <n v="9873"/>
    <n v="5.99"/>
    <d v="2005-07-31T13:32:18"/>
    <d v="2005-07-31T13:32:18"/>
    <d v="2005-08-06T11:15:18"/>
    <x v="21"/>
    <x v="0"/>
  </r>
  <r>
    <n v="11937"/>
    <n v="442"/>
    <x v="1846"/>
    <x v="0"/>
    <n v="10034"/>
    <n v="2.99"/>
    <d v="2005-07-31T18:45:30"/>
    <d v="2005-07-31T18:45:30"/>
    <d v="2005-08-04T21:13:30"/>
    <x v="22"/>
    <x v="0"/>
  </r>
  <r>
    <n v="11938"/>
    <n v="442"/>
    <x v="1144"/>
    <x v="1"/>
    <n v="10365"/>
    <n v="6.99"/>
    <d v="2005-08-01T06:08:44"/>
    <d v="2005-08-01T06:08:44"/>
    <d v="2005-08-06T02:07:44"/>
    <x v="23"/>
    <x v="0"/>
  </r>
  <r>
    <n v="11939"/>
    <n v="442"/>
    <x v="1731"/>
    <x v="1"/>
    <n v="10452"/>
    <n v="0.99"/>
    <d v="2005-08-01T09:11:36"/>
    <d v="2005-08-01T09:11:36"/>
    <d v="2005-08-04T13:28:36"/>
    <x v="24"/>
    <x v="0"/>
  </r>
  <r>
    <n v="11940"/>
    <n v="442"/>
    <x v="4469"/>
    <x v="0"/>
    <n v="12948"/>
    <n v="0.99"/>
    <d v="2005-08-19T05:55:14"/>
    <d v="2005-08-19T05:55:14"/>
    <d v="2005-08-22T01:05:14"/>
    <x v="25"/>
    <x v="0"/>
  </r>
  <r>
    <n v="11941"/>
    <n v="442"/>
    <x v="3305"/>
    <x v="1"/>
    <n v="13004"/>
    <n v="0.99"/>
    <d v="2005-08-19T07:40:08"/>
    <d v="2005-08-19T07:40:08"/>
    <d v="2005-08-20T11:49:08"/>
    <x v="26"/>
    <x v="0"/>
  </r>
  <r>
    <n v="11942"/>
    <n v="442"/>
    <x v="4470"/>
    <x v="0"/>
    <n v="13155"/>
    <n v="7.99"/>
    <d v="2005-08-19T13:10:23"/>
    <d v="2005-08-19T13:10:23"/>
    <d v="2005-08-25T19:07:23"/>
    <x v="27"/>
    <x v="0"/>
  </r>
  <r>
    <n v="11943"/>
    <n v="442"/>
    <x v="1275"/>
    <x v="1"/>
    <n v="14199"/>
    <n v="0.99"/>
    <d v="2005-08-21T03:48:43"/>
    <d v="2005-08-21T03:48:43"/>
    <d v="2005-08-23T04:01:43"/>
    <x v="28"/>
    <x v="0"/>
  </r>
  <r>
    <n v="11944"/>
    <n v="442"/>
    <x v="4062"/>
    <x v="0"/>
    <n v="14418"/>
    <n v="1.99"/>
    <d v="2005-08-21T11:14:26"/>
    <d v="2005-08-21T11:14:26"/>
    <d v="2005-08-28T08:34:26"/>
    <x v="29"/>
    <x v="0"/>
  </r>
  <r>
    <n v="11945"/>
    <n v="442"/>
    <x v="4157"/>
    <x v="0"/>
    <n v="14466"/>
    <n v="0.99"/>
    <d v="2005-08-21T13:03:13"/>
    <d v="2005-08-21T13:03:13"/>
    <d v="2005-08-22T15:19:13"/>
    <x v="30"/>
    <x v="0"/>
  </r>
  <r>
    <n v="11946"/>
    <n v="442"/>
    <x v="51"/>
    <x v="1"/>
    <n v="15207"/>
    <n v="2.99"/>
    <d v="2005-08-22T16:35:25"/>
    <d v="2005-08-22T16:35:25"/>
    <d v="2005-08-23T14:06:25"/>
    <x v="31"/>
    <x v="1"/>
  </r>
  <r>
    <n v="11947"/>
    <n v="443"/>
    <x v="3682"/>
    <x v="1"/>
    <n v="1068"/>
    <n v="4.99"/>
    <d v="2005-05-31T09:32:15"/>
    <d v="2005-05-31T09:32:15"/>
    <d v="2005-06-01T11:20:15"/>
    <x v="10"/>
    <x v="0"/>
  </r>
  <r>
    <n v="11948"/>
    <n v="443"/>
    <x v="3745"/>
    <x v="0"/>
    <n v="2871"/>
    <n v="2.99"/>
    <d v="2005-06-20T00:27:49"/>
    <d v="2005-06-20T00:27:49"/>
    <d v="2005-06-29T01:36:49"/>
    <x v="11"/>
    <x v="0"/>
  </r>
  <r>
    <n v="11949"/>
    <n v="443"/>
    <x v="3969"/>
    <x v="1"/>
    <n v="3510"/>
    <n v="5.99"/>
    <d v="2005-07-06T00:27:41"/>
    <d v="2005-07-06T00:27:41"/>
    <d v="2005-07-14T23:20:41"/>
    <x v="12"/>
    <x v="0"/>
  </r>
  <r>
    <n v="11950"/>
    <n v="443"/>
    <x v="3716"/>
    <x v="1"/>
    <n v="6625"/>
    <n v="5.99"/>
    <d v="2005-07-12T09:06:40"/>
    <d v="2005-07-12T09:06:40"/>
    <d v="2005-07-21T04:57:40"/>
    <x v="13"/>
    <x v="0"/>
  </r>
  <r>
    <n v="11951"/>
    <n v="443"/>
    <x v="1439"/>
    <x v="0"/>
    <n v="6913"/>
    <n v="4.99"/>
    <d v="2005-07-12T22:18:12"/>
    <d v="2005-07-12T22:18:12"/>
    <d v="2005-07-14T23:03:12"/>
    <x v="14"/>
    <x v="0"/>
  </r>
  <r>
    <n v="11952"/>
    <n v="443"/>
    <x v="803"/>
    <x v="1"/>
    <n v="6983"/>
    <n v="2.99"/>
    <d v="2005-07-27T00:55:03"/>
    <d v="2005-07-27T00:55:03"/>
    <d v="2005-08-01T21:19:03"/>
    <x v="15"/>
    <x v="0"/>
  </r>
  <r>
    <n v="11953"/>
    <n v="443"/>
    <x v="871"/>
    <x v="0"/>
    <n v="7317"/>
    <n v="2.99"/>
    <d v="2005-07-27T13:19:41"/>
    <d v="2005-07-27T13:19:41"/>
    <d v="2005-07-29T16:16:41"/>
    <x v="16"/>
    <x v="0"/>
  </r>
  <r>
    <n v="11954"/>
    <n v="443"/>
    <x v="3360"/>
    <x v="0"/>
    <n v="7667"/>
    <n v="8.99"/>
    <d v="2005-07-28T02:37:22"/>
    <d v="2005-07-28T02:37:22"/>
    <d v="2005-08-05T21:37:22"/>
    <x v="17"/>
    <x v="0"/>
  </r>
  <r>
    <n v="11955"/>
    <n v="443"/>
    <x v="4471"/>
    <x v="0"/>
    <n v="7987"/>
    <n v="9.99"/>
    <d v="2005-07-28T14:36:52"/>
    <d v="2005-07-28T14:36:52"/>
    <d v="2005-08-05T16:49:52"/>
    <x v="18"/>
    <x v="0"/>
  </r>
  <r>
    <n v="11956"/>
    <n v="443"/>
    <x v="7"/>
    <x v="1"/>
    <n v="9740"/>
    <n v="1.99"/>
    <d v="2005-07-31T09:08:03"/>
    <d v="2005-07-31T09:08:03"/>
    <d v="2005-08-06T04:48:03"/>
    <x v="19"/>
    <x v="0"/>
  </r>
  <r>
    <n v="11957"/>
    <n v="443"/>
    <x v="2897"/>
    <x v="0"/>
    <n v="10014"/>
    <n v="4.99"/>
    <d v="2005-07-31T18:10:56"/>
    <d v="2005-07-31T18:10:56"/>
    <d v="2005-08-02T23:36:56"/>
    <x v="20"/>
    <x v="0"/>
  </r>
  <r>
    <n v="11958"/>
    <n v="443"/>
    <x v="2028"/>
    <x v="1"/>
    <n v="10081"/>
    <n v="5.99"/>
    <d v="2005-07-31T20:07:44"/>
    <d v="2005-07-31T20:07:44"/>
    <d v="2005-08-06T20:04:44"/>
    <x v="21"/>
    <x v="0"/>
  </r>
  <r>
    <n v="11959"/>
    <n v="443"/>
    <x v="4156"/>
    <x v="1"/>
    <n v="10360"/>
    <n v="0.99"/>
    <d v="2005-08-01T05:52:53"/>
    <d v="2005-08-01T05:52:53"/>
    <d v="2005-08-05T10:55:53"/>
    <x v="22"/>
    <x v="0"/>
  </r>
  <r>
    <n v="11960"/>
    <n v="443"/>
    <x v="2537"/>
    <x v="0"/>
    <n v="11449"/>
    <n v="4.99"/>
    <d v="2005-08-02T20:44:43"/>
    <d v="2005-08-02T20:44:43"/>
    <d v="2005-08-07T23:47:43"/>
    <x v="23"/>
    <x v="0"/>
  </r>
  <r>
    <n v="11961"/>
    <n v="443"/>
    <x v="845"/>
    <x v="0"/>
    <n v="12415"/>
    <n v="4.99"/>
    <d v="2005-08-18T09:54:01"/>
    <d v="2005-08-18T09:54:01"/>
    <d v="2005-08-24T15:41:01"/>
    <x v="24"/>
    <x v="0"/>
  </r>
  <r>
    <n v="11962"/>
    <n v="443"/>
    <x v="4021"/>
    <x v="1"/>
    <n v="12857"/>
    <n v="4.99"/>
    <d v="2005-08-19T02:20:13"/>
    <d v="2005-08-19T02:20:13"/>
    <d v="2005-08-20T20:20:13"/>
    <x v="25"/>
    <x v="0"/>
  </r>
  <r>
    <n v="11963"/>
    <n v="443"/>
    <x v="560"/>
    <x v="0"/>
    <n v="13489"/>
    <n v="2.99"/>
    <d v="2005-08-20T01:29:06"/>
    <d v="2005-08-20T01:29:06"/>
    <d v="2005-08-27T21:11:06"/>
    <x v="26"/>
    <x v="0"/>
  </r>
  <r>
    <n v="11964"/>
    <n v="443"/>
    <x v="1173"/>
    <x v="0"/>
    <n v="14561"/>
    <n v="2.99"/>
    <d v="2005-08-21T16:20:43"/>
    <d v="2005-08-21T16:20:43"/>
    <d v="2005-08-27T16:48:43"/>
    <x v="27"/>
    <x v="0"/>
  </r>
  <r>
    <n v="11965"/>
    <n v="443"/>
    <x v="3065"/>
    <x v="1"/>
    <n v="14611"/>
    <n v="6.99"/>
    <d v="2005-08-21T18:01:41"/>
    <d v="2005-08-21T18:01:41"/>
    <d v="2005-08-26T12:34:41"/>
    <x v="28"/>
    <x v="0"/>
  </r>
  <r>
    <n v="11966"/>
    <n v="443"/>
    <x v="4257"/>
    <x v="0"/>
    <n v="15182"/>
    <n v="0.99"/>
    <d v="2005-08-22T15:47:05"/>
    <d v="2005-08-22T15:47:05"/>
    <d v="2005-08-25T11:55:05"/>
    <x v="29"/>
    <x v="0"/>
  </r>
  <r>
    <n v="11967"/>
    <n v="443"/>
    <x v="2445"/>
    <x v="1"/>
    <n v="15393"/>
    <n v="4.99"/>
    <d v="2005-08-22T23:04:09"/>
    <d v="2005-08-22T23:04:09"/>
    <d v="2005-08-27T02:23:09"/>
    <x v="30"/>
    <x v="0"/>
  </r>
  <r>
    <n v="11968"/>
    <n v="443"/>
    <x v="2982"/>
    <x v="0"/>
    <n v="15519"/>
    <n v="0.99"/>
    <d v="2005-08-23T03:23:32"/>
    <d v="2005-08-23T03:23:32"/>
    <d v="2005-08-25T03:48:32"/>
    <x v="31"/>
    <x v="1"/>
  </r>
  <r>
    <n v="11969"/>
    <n v="444"/>
    <x v="2727"/>
    <x v="0"/>
    <n v="201"/>
    <n v="8.99"/>
    <d v="2005-05-26T07:13:45"/>
    <d v="2005-05-26T07:13:45"/>
    <d v="2005-06-04T02:02:45"/>
    <x v="2"/>
    <x v="0"/>
  </r>
  <r>
    <n v="11970"/>
    <n v="444"/>
    <x v="875"/>
    <x v="0"/>
    <n v="557"/>
    <n v="0.99"/>
    <d v="2005-05-28T08:36:22"/>
    <d v="2005-05-28T08:36:22"/>
    <d v="2005-06-03T10:42:22"/>
    <x v="3"/>
    <x v="0"/>
  </r>
  <r>
    <n v="11971"/>
    <n v="444"/>
    <x v="251"/>
    <x v="0"/>
    <n v="1239"/>
    <n v="0.99"/>
    <d v="2005-06-15T04:53:01"/>
    <d v="2005-06-15T04:53:01"/>
    <d v="2005-06-16T07:03:01"/>
    <x v="4"/>
    <x v="0"/>
  </r>
  <r>
    <n v="11972"/>
    <n v="444"/>
    <x v="1598"/>
    <x v="1"/>
    <n v="1397"/>
    <n v="3.99"/>
    <d v="2005-06-15T16:25:26"/>
    <d v="2005-06-15T16:25:26"/>
    <d v="2005-06-21T20:45:26"/>
    <x v="5"/>
    <x v="0"/>
  </r>
  <r>
    <n v="11973"/>
    <n v="444"/>
    <x v="1453"/>
    <x v="1"/>
    <n v="1441"/>
    <n v="1.99"/>
    <d v="2005-06-15T18:54:21"/>
    <d v="2005-06-15T18:54:21"/>
    <d v="2005-06-22T22:48:21"/>
    <x v="6"/>
    <x v="0"/>
  </r>
  <r>
    <n v="11974"/>
    <n v="444"/>
    <x v="1193"/>
    <x v="0"/>
    <n v="2551"/>
    <n v="4.99"/>
    <d v="2005-06-19T02:51:04"/>
    <d v="2005-06-19T02:51:04"/>
    <d v="2005-06-28T05:02:04"/>
    <x v="7"/>
    <x v="0"/>
  </r>
  <r>
    <n v="11975"/>
    <n v="444"/>
    <x v="3449"/>
    <x v="1"/>
    <n v="3301"/>
    <n v="7.99"/>
    <d v="2005-06-21T07:32:25"/>
    <d v="2005-06-21T07:32:25"/>
    <d v="2005-06-28T06:26:25"/>
    <x v="8"/>
    <x v="0"/>
  </r>
  <r>
    <n v="11976"/>
    <n v="444"/>
    <x v="238"/>
    <x v="1"/>
    <n v="3415"/>
    <n v="5.99"/>
    <d v="2005-06-21T16:59:49"/>
    <d v="2005-06-21T16:59:49"/>
    <d v="2005-06-27T17:19:49"/>
    <x v="9"/>
    <x v="0"/>
  </r>
  <r>
    <n v="11977"/>
    <n v="444"/>
    <x v="4016"/>
    <x v="1"/>
    <n v="3498"/>
    <n v="4.99"/>
    <d v="2005-07-06T00:02:08"/>
    <d v="2005-07-06T00:02:08"/>
    <d v="2005-07-10T00:19:08"/>
    <x v="10"/>
    <x v="0"/>
  </r>
  <r>
    <n v="11978"/>
    <n v="444"/>
    <x v="2671"/>
    <x v="0"/>
    <n v="3539"/>
    <n v="0.99"/>
    <d v="2005-07-06T01:39:08"/>
    <d v="2005-07-06T01:39:08"/>
    <d v="2005-07-07T05:38:08"/>
    <x v="11"/>
    <x v="0"/>
  </r>
  <r>
    <n v="11979"/>
    <n v="444"/>
    <x v="942"/>
    <x v="1"/>
    <n v="4648"/>
    <n v="6.99"/>
    <d v="2005-07-08T09:31:27"/>
    <d v="2005-07-08T09:31:27"/>
    <d v="2005-07-13T03:55:27"/>
    <x v="12"/>
    <x v="0"/>
  </r>
  <r>
    <n v="11980"/>
    <n v="444"/>
    <x v="2798"/>
    <x v="0"/>
    <n v="5753"/>
    <n v="2.99"/>
    <d v="2005-07-10T12:29:43"/>
    <d v="2005-07-10T12:29:43"/>
    <d v="2005-07-17T12:50:43"/>
    <x v="13"/>
    <x v="0"/>
  </r>
  <r>
    <n v="11981"/>
    <n v="444"/>
    <x v="3964"/>
    <x v="1"/>
    <n v="5825"/>
    <n v="2.99"/>
    <d v="2005-07-10T16:20:30"/>
    <d v="2005-07-10T16:20:30"/>
    <d v="2005-07-11T18:58:30"/>
    <x v="14"/>
    <x v="0"/>
  </r>
  <r>
    <n v="11982"/>
    <n v="444"/>
    <x v="2252"/>
    <x v="1"/>
    <n v="6285"/>
    <n v="2.99"/>
    <d v="2005-07-11T16:52:07"/>
    <d v="2005-07-11T16:52:07"/>
    <d v="2005-07-13T21:33:07"/>
    <x v="15"/>
    <x v="0"/>
  </r>
  <r>
    <n v="11983"/>
    <n v="444"/>
    <x v="2934"/>
    <x v="1"/>
    <n v="7679"/>
    <n v="3.99"/>
    <d v="2005-07-28T02:58:39"/>
    <d v="2005-07-28T02:58:39"/>
    <d v="2005-08-02T04:58:39"/>
    <x v="16"/>
    <x v="0"/>
  </r>
  <r>
    <n v="11984"/>
    <n v="444"/>
    <x v="2988"/>
    <x v="1"/>
    <n v="9634"/>
    <n v="1.99"/>
    <d v="2005-07-31T05:06:02"/>
    <d v="2005-07-31T05:06:02"/>
    <d v="2005-08-04T06:53:02"/>
    <x v="17"/>
    <x v="0"/>
  </r>
  <r>
    <n v="11985"/>
    <n v="444"/>
    <x v="2843"/>
    <x v="0"/>
    <n v="10529"/>
    <n v="4.99"/>
    <d v="2005-08-01T12:00:02"/>
    <d v="2005-08-01T12:00:02"/>
    <d v="2005-08-08T16:18:02"/>
    <x v="18"/>
    <x v="0"/>
  </r>
  <r>
    <n v="11986"/>
    <n v="444"/>
    <x v="1479"/>
    <x v="0"/>
    <n v="10693"/>
    <n v="4.99"/>
    <d v="2005-08-01T18:14:14"/>
    <d v="2005-08-01T18:14:14"/>
    <d v="2005-08-03T22:00:14"/>
    <x v="19"/>
    <x v="0"/>
  </r>
  <r>
    <n v="11987"/>
    <n v="444"/>
    <x v="1390"/>
    <x v="1"/>
    <n v="11353"/>
    <n v="0.99"/>
    <d v="2005-08-02T17:34:45"/>
    <d v="2005-08-02T17:34:45"/>
    <d v="2005-08-09T16:01:45"/>
    <x v="20"/>
    <x v="0"/>
  </r>
  <r>
    <n v="11988"/>
    <n v="444"/>
    <x v="4144"/>
    <x v="1"/>
    <n v="11419"/>
    <n v="6.99"/>
    <d v="2005-08-02T19:46:38"/>
    <d v="2005-08-02T19:46:38"/>
    <d v="2005-08-11T14:49:38"/>
    <x v="21"/>
    <x v="0"/>
  </r>
  <r>
    <n v="11989"/>
    <n v="444"/>
    <x v="5"/>
    <x v="0"/>
    <n v="11728"/>
    <n v="4.99"/>
    <d v="2005-08-17T08:12:26"/>
    <d v="2005-08-17T08:12:26"/>
    <d v="2005-08-18T03:26:26"/>
    <x v="22"/>
    <x v="0"/>
  </r>
  <r>
    <n v="11990"/>
    <n v="444"/>
    <x v="4425"/>
    <x v="0"/>
    <n v="12161"/>
    <n v="6.99"/>
    <d v="2005-08-18T00:41:46"/>
    <d v="2005-08-18T00:41:46"/>
    <d v="2005-08-26T22:59:46"/>
    <x v="23"/>
    <x v="0"/>
  </r>
  <r>
    <n v="11991"/>
    <n v="444"/>
    <x v="3872"/>
    <x v="1"/>
    <n v="12712"/>
    <n v="2.99"/>
    <d v="2005-08-18T21:04:13"/>
    <d v="2005-08-18T21:04:13"/>
    <d v="2005-08-25T18:15:13"/>
    <x v="24"/>
    <x v="0"/>
  </r>
  <r>
    <n v="11992"/>
    <n v="444"/>
    <x v="4162"/>
    <x v="1"/>
    <n v="12946"/>
    <n v="2.99"/>
    <d v="2005-08-19T05:53:34"/>
    <d v="2005-08-19T05:53:34"/>
    <d v="2005-08-20T07:30:34"/>
    <x v="25"/>
    <x v="0"/>
  </r>
  <r>
    <n v="11993"/>
    <n v="444"/>
    <x v="4322"/>
    <x v="0"/>
    <n v="13488"/>
    <n v="0.99"/>
    <d v="2005-08-20T01:28:42"/>
    <d v="2005-08-20T01:28:42"/>
    <d v="2005-08-25T06:17:42"/>
    <x v="26"/>
    <x v="0"/>
  </r>
  <r>
    <n v="11994"/>
    <n v="444"/>
    <x v="829"/>
    <x v="1"/>
    <n v="13559"/>
    <n v="2.99"/>
    <d v="2005-08-20T04:16:07"/>
    <d v="2005-08-20T04:16:07"/>
    <d v="2005-08-24T23:23:07"/>
    <x v="27"/>
    <x v="0"/>
  </r>
  <r>
    <n v="11995"/>
    <n v="444"/>
    <x v="4269"/>
    <x v="0"/>
    <n v="13924"/>
    <n v="0.99"/>
    <d v="2005-08-20T17:05:18"/>
    <d v="2005-08-20T17:05:18"/>
    <d v="2005-08-23T16:54:18"/>
    <x v="28"/>
    <x v="0"/>
  </r>
  <r>
    <n v="11996"/>
    <n v="444"/>
    <x v="365"/>
    <x v="0"/>
    <n v="15249"/>
    <n v="4.99"/>
    <d v="2005-08-22T17:58:27"/>
    <d v="2005-08-22T17:58:27"/>
    <d v="2005-08-30T14:55:27"/>
    <x v="29"/>
    <x v="0"/>
  </r>
  <r>
    <n v="11997"/>
    <n v="444"/>
    <x v="2726"/>
    <x v="0"/>
    <n v="15557"/>
    <n v="0.99"/>
    <d v="2005-08-23T04:52:17"/>
    <d v="2005-08-23T04:52:17"/>
    <d v="2005-08-30T02:15:17"/>
    <x v="30"/>
    <x v="0"/>
  </r>
  <r>
    <n v="11998"/>
    <n v="444"/>
    <x v="1579"/>
    <x v="1"/>
    <n v="15815"/>
    <n v="4.99"/>
    <d v="2005-08-23T14:55:47"/>
    <d v="2005-08-23T14:55:47"/>
    <d v="2005-08-24T12:37:47"/>
    <x v="31"/>
    <x v="1"/>
  </r>
  <r>
    <n v="11999"/>
    <n v="445"/>
    <x v="1911"/>
    <x v="0"/>
    <n v="481"/>
    <n v="2.99"/>
    <d v="2005-05-27T22:49:27"/>
    <d v="2005-05-27T22:49:27"/>
    <d v="2005-05-30T17:46:27"/>
    <x v="6"/>
    <x v="0"/>
  </r>
  <r>
    <n v="12000"/>
    <n v="445"/>
    <x v="1628"/>
    <x v="0"/>
    <n v="960"/>
    <n v="2.99"/>
    <d v="2005-05-30T18:13:23"/>
    <d v="2005-05-30T18:13:23"/>
    <d v="2005-06-04T00:12:23"/>
    <x v="7"/>
    <x v="0"/>
  </r>
  <r>
    <n v="12001"/>
    <n v="445"/>
    <x v="4298"/>
    <x v="0"/>
    <n v="4041"/>
    <n v="0.99"/>
    <d v="2005-07-07T03:03:33"/>
    <d v="2005-07-07T03:03:33"/>
    <d v="2005-07-09T07:57:33"/>
    <x v="8"/>
    <x v="0"/>
  </r>
  <r>
    <n v="12002"/>
    <n v="445"/>
    <x v="1725"/>
    <x v="0"/>
    <n v="4193"/>
    <n v="0.99"/>
    <d v="2005-07-07T10:57:21"/>
    <d v="2005-07-07T10:57:21"/>
    <d v="2005-07-09T07:33:21"/>
    <x v="9"/>
    <x v="0"/>
  </r>
  <r>
    <n v="12003"/>
    <n v="445"/>
    <x v="4346"/>
    <x v="1"/>
    <n v="5225"/>
    <n v="2.99"/>
    <d v="2005-07-09T12:10:16"/>
    <d v="2005-07-09T12:10:16"/>
    <d v="2005-07-12T09:55:16"/>
    <x v="10"/>
    <x v="0"/>
  </r>
  <r>
    <n v="12004"/>
    <n v="445"/>
    <x v="2644"/>
    <x v="0"/>
    <n v="6346"/>
    <n v="0.99"/>
    <d v="2005-07-11T20:08:34"/>
    <d v="2005-07-11T20:08:34"/>
    <d v="2005-07-16T16:35:34"/>
    <x v="11"/>
    <x v="0"/>
  </r>
  <r>
    <n v="12005"/>
    <n v="445"/>
    <x v="596"/>
    <x v="1"/>
    <n v="7351"/>
    <n v="2.99"/>
    <d v="2005-07-27T14:37:36"/>
    <d v="2005-07-27T14:37:36"/>
    <d v="2005-07-30T09:58:36"/>
    <x v="12"/>
    <x v="0"/>
  </r>
  <r>
    <n v="12006"/>
    <n v="445"/>
    <x v="3607"/>
    <x v="1"/>
    <n v="7971"/>
    <n v="4.99"/>
    <d v="2005-07-28T14:00:47"/>
    <d v="2005-07-28T14:00:47"/>
    <d v="2005-08-02T10:01:47"/>
    <x v="13"/>
    <x v="0"/>
  </r>
  <r>
    <n v="12007"/>
    <n v="445"/>
    <x v="1191"/>
    <x v="0"/>
    <n v="8851"/>
    <n v="8.99"/>
    <d v="2005-07-29T23:26:19"/>
    <d v="2005-07-29T23:26:19"/>
    <d v="2005-08-05T03:59:19"/>
    <x v="14"/>
    <x v="0"/>
  </r>
  <r>
    <n v="12008"/>
    <n v="445"/>
    <x v="4472"/>
    <x v="1"/>
    <n v="8911"/>
    <n v="0.99"/>
    <d v="2005-07-30T01:30:57"/>
    <d v="2005-07-30T01:30:57"/>
    <d v="2005-08-02T20:01:57"/>
    <x v="15"/>
    <x v="0"/>
  </r>
  <r>
    <n v="12009"/>
    <n v="445"/>
    <x v="1585"/>
    <x v="1"/>
    <n v="9625"/>
    <n v="4.99"/>
    <d v="2005-07-31T04:30:48"/>
    <d v="2005-07-31T04:30:48"/>
    <d v="2005-08-03T01:12:48"/>
    <x v="16"/>
    <x v="0"/>
  </r>
  <r>
    <n v="12010"/>
    <n v="445"/>
    <x v="4007"/>
    <x v="0"/>
    <n v="10007"/>
    <n v="0.99"/>
    <d v="2005-07-31T17:54:58"/>
    <d v="2005-07-31T17:54:58"/>
    <d v="2005-08-05T17:24:58"/>
    <x v="17"/>
    <x v="0"/>
  </r>
  <r>
    <n v="12011"/>
    <n v="445"/>
    <x v="140"/>
    <x v="1"/>
    <n v="10334"/>
    <n v="1.99"/>
    <d v="2005-08-01T04:58:42"/>
    <d v="2005-08-01T04:58:42"/>
    <d v="2005-08-09T02:00:42"/>
    <x v="18"/>
    <x v="0"/>
  </r>
  <r>
    <n v="12012"/>
    <n v="445"/>
    <x v="1305"/>
    <x v="1"/>
    <n v="10341"/>
    <n v="0.99"/>
    <d v="2005-08-01T05:10:02"/>
    <d v="2005-08-01T05:10:02"/>
    <d v="2005-08-07T11:01:02"/>
    <x v="19"/>
    <x v="0"/>
  </r>
  <r>
    <n v="12013"/>
    <n v="445"/>
    <x v="3588"/>
    <x v="1"/>
    <n v="10936"/>
    <n v="9.99"/>
    <d v="2005-08-02T02:55:04"/>
    <d v="2005-08-02T02:55:04"/>
    <d v="2005-08-11T07:56:04"/>
    <x v="20"/>
    <x v="0"/>
  </r>
  <r>
    <n v="12014"/>
    <n v="445"/>
    <x v="4473"/>
    <x v="0"/>
    <n v="11383"/>
    <n v="7.99"/>
    <d v="2005-08-02T18:22:05"/>
    <d v="2005-08-02T18:22:05"/>
    <d v="2005-08-11T17:18:05"/>
    <x v="21"/>
    <x v="0"/>
  </r>
  <r>
    <n v="12015"/>
    <n v="445"/>
    <x v="3773"/>
    <x v="0"/>
    <n v="11868"/>
    <n v="4.99"/>
    <d v="2005-08-17T14:05:34"/>
    <d v="2005-08-17T14:05:34"/>
    <d v="2005-08-19T15:47:34"/>
    <x v="22"/>
    <x v="0"/>
  </r>
  <r>
    <n v="12016"/>
    <n v="445"/>
    <x v="2475"/>
    <x v="0"/>
    <n v="11877"/>
    <n v="3.99"/>
    <d v="2005-08-17T14:21:11"/>
    <d v="2005-08-17T14:21:11"/>
    <d v="2005-08-25T19:46:11"/>
    <x v="23"/>
    <x v="0"/>
  </r>
  <r>
    <n v="12017"/>
    <n v="445"/>
    <x v="4110"/>
    <x v="1"/>
    <n v="13586"/>
    <n v="0.99"/>
    <d v="2005-08-20T05:40:33"/>
    <d v="2005-08-20T05:40:33"/>
    <d v="2005-08-25T01:32:33"/>
    <x v="24"/>
    <x v="0"/>
  </r>
  <r>
    <n v="12018"/>
    <n v="445"/>
    <x v="4121"/>
    <x v="0"/>
    <n v="14612"/>
    <n v="6.99"/>
    <d v="2005-08-21T18:03:15"/>
    <d v="2005-08-21T18:03:15"/>
    <d v="2005-08-27T13:39:15"/>
    <x v="25"/>
    <x v="0"/>
  </r>
  <r>
    <n v="12019"/>
    <n v="445"/>
    <x v="2123"/>
    <x v="1"/>
    <n v="14673"/>
    <n v="2.99"/>
    <d v="2005-08-21T20:01:18"/>
    <d v="2005-08-21T20:01:18"/>
    <d v="2005-08-25T18:55:18"/>
    <x v="26"/>
    <x v="0"/>
  </r>
  <r>
    <n v="12020"/>
    <n v="445"/>
    <x v="4474"/>
    <x v="0"/>
    <n v="14866"/>
    <n v="6.99"/>
    <d v="2005-08-22T03:11:35"/>
    <d v="2005-08-22T03:11:35"/>
    <d v="2005-08-30T00:10:35"/>
    <x v="27"/>
    <x v="0"/>
  </r>
  <r>
    <n v="12021"/>
    <n v="445"/>
    <x v="2001"/>
    <x v="0"/>
    <n v="14955"/>
    <n v="4.99"/>
    <d v="2005-08-22T06:25:52"/>
    <d v="2005-08-22T06:25:52"/>
    <d v="2005-08-25T12:13:52"/>
    <x v="28"/>
    <x v="0"/>
  </r>
  <r>
    <n v="12022"/>
    <n v="445"/>
    <x v="4475"/>
    <x v="0"/>
    <n v="15123"/>
    <n v="3.99"/>
    <d v="2005-08-22T12:48:44"/>
    <d v="2005-08-22T12:48:44"/>
    <d v="2005-08-27T11:07:44"/>
    <x v="29"/>
    <x v="0"/>
  </r>
  <r>
    <n v="12023"/>
    <n v="445"/>
    <x v="2766"/>
    <x v="0"/>
    <n v="15791"/>
    <n v="6.99"/>
    <d v="2005-08-23T14:02:13"/>
    <d v="2005-08-23T14:02:13"/>
    <d v="2005-09-01T09:03:13"/>
    <x v="30"/>
    <x v="0"/>
  </r>
  <r>
    <n v="12024"/>
    <n v="445"/>
    <x v="3603"/>
    <x v="1"/>
    <n v="15906"/>
    <n v="2.99"/>
    <d v="2005-08-23T17:36:00"/>
    <d v="2005-08-23T17:36:00"/>
    <d v="2005-08-28T15:32:00"/>
    <x v="31"/>
    <x v="1"/>
  </r>
  <r>
    <n v="12025"/>
    <n v="446"/>
    <x v="1679"/>
    <x v="1"/>
    <n v="14"/>
    <n v="0.99"/>
    <d v="2005-05-25T00:31:15"/>
    <d v="2005-05-25T00:31:15"/>
    <d v="2005-05-26T02:56:15"/>
    <x v="1"/>
    <x v="0"/>
  </r>
  <r>
    <n v="12026"/>
    <n v="446"/>
    <x v="751"/>
    <x v="0"/>
    <n v="236"/>
    <n v="0.99"/>
    <d v="2005-05-26T11:53:49"/>
    <d v="2005-05-26T11:53:49"/>
    <d v="2005-05-28T13:55:49"/>
    <x v="2"/>
    <x v="0"/>
  </r>
  <r>
    <n v="12027"/>
    <n v="446"/>
    <x v="2724"/>
    <x v="0"/>
    <n v="355"/>
    <n v="4.99"/>
    <d v="2005-05-27T06:15:33"/>
    <d v="2005-05-27T06:15:33"/>
    <d v="2005-06-01T02:50:33"/>
    <x v="3"/>
    <x v="0"/>
  </r>
  <r>
    <n v="12028"/>
    <n v="446"/>
    <x v="3577"/>
    <x v="0"/>
    <n v="2248"/>
    <n v="4.99"/>
    <d v="2005-06-18T04:59:48"/>
    <d v="2005-06-18T04:59:48"/>
    <d v="2005-06-19T08:51:48"/>
    <x v="4"/>
    <x v="0"/>
  </r>
  <r>
    <n v="12029"/>
    <n v="446"/>
    <x v="617"/>
    <x v="1"/>
    <n v="2335"/>
    <n v="3.99"/>
    <d v="2005-06-18T10:59:36"/>
    <d v="2005-06-18T10:59:36"/>
    <d v="2005-06-26T06:42:36"/>
    <x v="5"/>
    <x v="0"/>
  </r>
  <r>
    <n v="12030"/>
    <n v="446"/>
    <x v="3534"/>
    <x v="1"/>
    <n v="2520"/>
    <n v="6.99"/>
    <d v="2005-06-19T00:29:00"/>
    <d v="2005-06-19T00:29:00"/>
    <d v="2005-06-28T04:36:00"/>
    <x v="6"/>
    <x v="0"/>
  </r>
  <r>
    <n v="12031"/>
    <n v="446"/>
    <x v="1327"/>
    <x v="1"/>
    <n v="2710"/>
    <n v="0.99"/>
    <d v="2005-06-19T14:03:56"/>
    <d v="2005-06-19T14:03:56"/>
    <d v="2005-06-21T16:15:56"/>
    <x v="7"/>
    <x v="0"/>
  </r>
  <r>
    <n v="12032"/>
    <n v="446"/>
    <x v="2922"/>
    <x v="0"/>
    <n v="3060"/>
    <n v="2.99"/>
    <d v="2005-06-20T13:47:20"/>
    <d v="2005-06-20T13:47:20"/>
    <d v="2005-06-25T16:00:20"/>
    <x v="8"/>
    <x v="0"/>
  </r>
  <r>
    <n v="12033"/>
    <n v="446"/>
    <x v="3825"/>
    <x v="1"/>
    <n v="3168"/>
    <n v="0.99"/>
    <d v="2005-06-20T21:46:01"/>
    <d v="2005-06-20T21:46:01"/>
    <d v="2005-06-22T20:40:01"/>
    <x v="9"/>
    <x v="0"/>
  </r>
  <r>
    <n v="12034"/>
    <n v="446"/>
    <x v="158"/>
    <x v="1"/>
    <n v="4358"/>
    <n v="4.99"/>
    <d v="2005-07-07T19:27:04"/>
    <d v="2005-07-07T19:27:04"/>
    <d v="2005-07-14T23:46:04"/>
    <x v="10"/>
    <x v="0"/>
  </r>
  <r>
    <n v="12035"/>
    <n v="446"/>
    <x v="1402"/>
    <x v="1"/>
    <n v="5393"/>
    <n v="4.99"/>
    <d v="2005-07-09T19:35:12"/>
    <d v="2005-07-09T19:35:12"/>
    <d v="2005-07-11T14:00:12"/>
    <x v="11"/>
    <x v="0"/>
  </r>
  <r>
    <n v="12036"/>
    <n v="446"/>
    <x v="916"/>
    <x v="1"/>
    <n v="5409"/>
    <n v="2.99"/>
    <d v="2005-07-09T20:17:19"/>
    <d v="2005-07-09T20:17:19"/>
    <d v="2005-07-13T23:30:19"/>
    <x v="12"/>
    <x v="0"/>
  </r>
  <r>
    <n v="12037"/>
    <n v="446"/>
    <x v="3633"/>
    <x v="1"/>
    <n v="6454"/>
    <n v="0.99"/>
    <d v="2005-07-12T01:00:12"/>
    <d v="2005-07-12T01:00:12"/>
    <d v="2005-07-16T22:12:12"/>
    <x v="13"/>
    <x v="0"/>
  </r>
  <r>
    <n v="12038"/>
    <n v="446"/>
    <x v="450"/>
    <x v="0"/>
    <n v="6510"/>
    <n v="4.99"/>
    <d v="2005-07-12T03:35:39"/>
    <d v="2005-07-12T03:35:39"/>
    <d v="2005-07-21T01:41:39"/>
    <x v="14"/>
    <x v="0"/>
  </r>
  <r>
    <n v="12039"/>
    <n v="446"/>
    <x v="1939"/>
    <x v="0"/>
    <n v="6535"/>
    <n v="0.99"/>
    <d v="2005-07-12T04:43:43"/>
    <d v="2005-07-12T04:43:43"/>
    <d v="2005-07-17T04:52:43"/>
    <x v="15"/>
    <x v="0"/>
  </r>
  <r>
    <n v="12040"/>
    <n v="446"/>
    <x v="1675"/>
    <x v="0"/>
    <n v="6734"/>
    <n v="6.99"/>
    <d v="2005-07-12T14:04:24"/>
    <d v="2005-07-12T14:04:24"/>
    <d v="2005-07-21T19:47:24"/>
    <x v="16"/>
    <x v="0"/>
  </r>
  <r>
    <n v="12041"/>
    <n v="446"/>
    <x v="4476"/>
    <x v="0"/>
    <n v="7005"/>
    <n v="5.99"/>
    <d v="2005-07-27T01:38:36"/>
    <d v="2005-07-27T01:38:36"/>
    <d v="2005-08-02T05:56:36"/>
    <x v="17"/>
    <x v="0"/>
  </r>
  <r>
    <n v="12042"/>
    <n v="446"/>
    <x v="3212"/>
    <x v="1"/>
    <n v="7089"/>
    <n v="0.99"/>
    <d v="2005-07-27T04:43:42"/>
    <d v="2005-07-27T04:43:42"/>
    <d v="2005-07-30T10:04:42"/>
    <x v="18"/>
    <x v="0"/>
  </r>
  <r>
    <n v="12043"/>
    <n v="446"/>
    <x v="281"/>
    <x v="0"/>
    <n v="7576"/>
    <n v="4.99"/>
    <d v="2005-07-27T22:54:35"/>
    <d v="2005-07-27T22:54:35"/>
    <d v="2005-08-03T03:53:35"/>
    <x v="19"/>
    <x v="0"/>
  </r>
  <r>
    <n v="12044"/>
    <n v="446"/>
    <x v="2174"/>
    <x v="1"/>
    <n v="8284"/>
    <n v="6.99"/>
    <d v="2005-07-29T01:56:40"/>
    <d v="2005-07-29T01:56:40"/>
    <d v="2005-08-07T07:15:40"/>
    <x v="20"/>
    <x v="0"/>
  </r>
  <r>
    <n v="12045"/>
    <n v="446"/>
    <x v="3969"/>
    <x v="0"/>
    <n v="8309"/>
    <n v="4.99"/>
    <d v="2005-07-29T03:22:20"/>
    <d v="2005-07-29T03:22:20"/>
    <d v="2005-08-01T06:30:20"/>
    <x v="21"/>
    <x v="0"/>
  </r>
  <r>
    <n v="12046"/>
    <n v="446"/>
    <x v="3737"/>
    <x v="1"/>
    <n v="8670"/>
    <n v="4.99"/>
    <d v="2005-07-29T15:49:03"/>
    <d v="2005-07-29T15:49:03"/>
    <d v="2005-08-01T20:19:03"/>
    <x v="22"/>
    <x v="0"/>
  </r>
  <r>
    <n v="12047"/>
    <n v="446"/>
    <x v="808"/>
    <x v="1"/>
    <n v="8691"/>
    <n v="0.99"/>
    <d v="2005-07-29T16:41:23"/>
    <d v="2005-07-29T16:41:23"/>
    <d v="2005-08-02T12:32:23"/>
    <x v="23"/>
    <x v="0"/>
  </r>
  <r>
    <n v="12048"/>
    <n v="446"/>
    <x v="3322"/>
    <x v="1"/>
    <n v="8922"/>
    <n v="9.99"/>
    <d v="2005-07-30T02:08:25"/>
    <d v="2005-07-30T02:08:25"/>
    <d v="2005-08-08T07:19:25"/>
    <x v="24"/>
    <x v="0"/>
  </r>
  <r>
    <n v="12049"/>
    <n v="446"/>
    <x v="3826"/>
    <x v="0"/>
    <n v="8923"/>
    <n v="3.99"/>
    <d v="2005-07-30T02:08:49"/>
    <d v="2005-07-30T02:08:49"/>
    <d v="2005-08-03T23:45:49"/>
    <x v="25"/>
    <x v="0"/>
  </r>
  <r>
    <n v="12050"/>
    <n v="446"/>
    <x v="3186"/>
    <x v="0"/>
    <n v="9116"/>
    <n v="0.99"/>
    <d v="2005-07-30T09:19:41"/>
    <d v="2005-07-30T09:19:41"/>
    <d v="2005-08-03T08:01:41"/>
    <x v="26"/>
    <x v="0"/>
  </r>
  <r>
    <n v="12051"/>
    <n v="446"/>
    <x v="2393"/>
    <x v="0"/>
    <n v="11051"/>
    <n v="3.99"/>
    <d v="2005-08-02T06:23:39"/>
    <d v="2005-08-02T06:23:39"/>
    <d v="2005-08-06T06:46:39"/>
    <x v="27"/>
    <x v="0"/>
  </r>
  <r>
    <n v="12052"/>
    <n v="446"/>
    <x v="4197"/>
    <x v="1"/>
    <n v="12253"/>
    <n v="0.99"/>
    <d v="2005-08-18T04:00:50"/>
    <d v="2005-08-18T04:00:50"/>
    <d v="2005-08-19T04:43:50"/>
    <x v="28"/>
    <x v="0"/>
  </r>
  <r>
    <n v="12053"/>
    <n v="446"/>
    <x v="4477"/>
    <x v="1"/>
    <n v="12480"/>
    <n v="8.99"/>
    <d v="2005-08-18T12:26:43"/>
    <d v="2005-08-18T12:26:43"/>
    <d v="2005-08-26T13:23:43"/>
    <x v="29"/>
    <x v="0"/>
  </r>
  <r>
    <n v="12054"/>
    <n v="446"/>
    <x v="895"/>
    <x v="0"/>
    <n v="15808"/>
    <n v="1.99"/>
    <d v="2005-08-23T14:38:37"/>
    <d v="2005-08-23T14:38:37"/>
    <d v="2005-08-27T14:45:37"/>
    <x v="30"/>
    <x v="0"/>
  </r>
  <r>
    <n v="12055"/>
    <n v="446"/>
    <x v="2543"/>
    <x v="1"/>
    <n v="15951"/>
    <n v="0.99"/>
    <d v="2005-08-23T19:10:32"/>
    <d v="2005-08-23T19:10:32"/>
    <d v="2005-08-29T14:17:32"/>
    <x v="31"/>
    <x v="1"/>
  </r>
  <r>
    <n v="12056"/>
    <n v="447"/>
    <x v="3610"/>
    <x v="0"/>
    <n v="461"/>
    <n v="2.99"/>
    <d v="2005-05-27T20:08:55"/>
    <d v="2005-05-27T20:08:55"/>
    <d v="2005-06-01T14:32:55"/>
    <x v="3"/>
    <x v="0"/>
  </r>
  <r>
    <n v="12057"/>
    <n v="447"/>
    <x v="2217"/>
    <x v="1"/>
    <n v="732"/>
    <n v="0.99"/>
    <d v="2005-05-29T07:32:51"/>
    <d v="2005-05-29T07:32:51"/>
    <d v="2005-05-30T10:08:51"/>
    <x v="4"/>
    <x v="0"/>
  </r>
  <r>
    <n v="12058"/>
    <n v="447"/>
    <x v="2788"/>
    <x v="1"/>
    <n v="1230"/>
    <n v="0.99"/>
    <d v="2005-06-15T04:04:09"/>
    <d v="2005-06-15T04:04:09"/>
    <d v="2005-06-16T02:21:09"/>
    <x v="5"/>
    <x v="0"/>
  </r>
  <r>
    <n v="12059"/>
    <n v="447"/>
    <x v="4163"/>
    <x v="1"/>
    <n v="1890"/>
    <n v="2.99"/>
    <d v="2005-06-17T04:06:13"/>
    <d v="2005-06-17T04:06:13"/>
    <d v="2005-06-22T07:46:13"/>
    <x v="6"/>
    <x v="0"/>
  </r>
  <r>
    <n v="12060"/>
    <n v="447"/>
    <x v="3221"/>
    <x v="0"/>
    <n v="2025"/>
    <n v="4.99"/>
    <d v="2005-06-17T13:04:00"/>
    <d v="2005-06-17T13:04:00"/>
    <d v="2005-06-18T18:45:00"/>
    <x v="7"/>
    <x v="0"/>
  </r>
  <r>
    <n v="12061"/>
    <n v="447"/>
    <x v="4077"/>
    <x v="1"/>
    <n v="2285"/>
    <n v="4.99"/>
    <d v="2005-06-18T07:00:54"/>
    <d v="2005-06-18T07:00:54"/>
    <d v="2005-06-25T08:58:54"/>
    <x v="8"/>
    <x v="0"/>
  </r>
  <r>
    <n v="12062"/>
    <n v="447"/>
    <x v="2107"/>
    <x v="1"/>
    <n v="4403"/>
    <n v="4.99"/>
    <d v="2005-07-07T21:29:40"/>
    <d v="2005-07-07T21:29:40"/>
    <d v="2005-07-09T17:58:40"/>
    <x v="9"/>
    <x v="0"/>
  </r>
  <r>
    <n v="12063"/>
    <n v="447"/>
    <x v="203"/>
    <x v="0"/>
    <n v="4858"/>
    <n v="6.99"/>
    <d v="2005-07-08T18:53:24"/>
    <d v="2005-07-08T18:53:24"/>
    <d v="2005-07-17T20:32:24"/>
    <x v="10"/>
    <x v="0"/>
  </r>
  <r>
    <n v="12064"/>
    <n v="447"/>
    <x v="3534"/>
    <x v="0"/>
    <n v="5331"/>
    <n v="4.99"/>
    <d v="2005-07-09T16:54:06"/>
    <d v="2005-07-09T16:54:06"/>
    <d v="2005-07-10T19:04:06"/>
    <x v="11"/>
    <x v="0"/>
  </r>
  <r>
    <n v="12065"/>
    <n v="447"/>
    <x v="2904"/>
    <x v="0"/>
    <n v="5734"/>
    <n v="0.99"/>
    <d v="2005-07-10T11:37:28"/>
    <d v="2005-07-10T11:37:28"/>
    <d v="2005-07-16T11:10:28"/>
    <x v="12"/>
    <x v="0"/>
  </r>
  <r>
    <n v="12066"/>
    <n v="447"/>
    <x v="3777"/>
    <x v="1"/>
    <n v="5987"/>
    <n v="2.99"/>
    <d v="2005-07-11T00:55:31"/>
    <d v="2005-07-11T00:55:31"/>
    <d v="2005-07-16T06:28:31"/>
    <x v="13"/>
    <x v="0"/>
  </r>
  <r>
    <n v="12067"/>
    <n v="447"/>
    <x v="165"/>
    <x v="0"/>
    <n v="6651"/>
    <n v="0.99"/>
    <d v="2005-07-12T10:57:28"/>
    <d v="2005-07-12T10:57:28"/>
    <d v="2005-07-15T06:06:28"/>
    <x v="14"/>
    <x v="0"/>
  </r>
  <r>
    <n v="12068"/>
    <n v="447"/>
    <x v="2937"/>
    <x v="0"/>
    <n v="6690"/>
    <n v="1.99"/>
    <d v="2005-07-12T12:23:02"/>
    <d v="2005-07-12T12:23:02"/>
    <d v="2005-07-16T15:39:02"/>
    <x v="15"/>
    <x v="0"/>
  </r>
  <r>
    <n v="12069"/>
    <n v="447"/>
    <x v="3459"/>
    <x v="0"/>
    <n v="8537"/>
    <n v="8.99"/>
    <d v="2005-07-29T10:44:54"/>
    <d v="2005-07-29T10:44:54"/>
    <d v="2005-08-06T14:55:54"/>
    <x v="16"/>
    <x v="0"/>
  </r>
  <r>
    <n v="12070"/>
    <n v="447"/>
    <x v="3091"/>
    <x v="1"/>
    <n v="8945"/>
    <n v="4.99"/>
    <d v="2005-07-30T03:11:48"/>
    <d v="2005-07-30T03:11:48"/>
    <d v="2005-08-07T07:53:48"/>
    <x v="17"/>
    <x v="0"/>
  </r>
  <r>
    <n v="12071"/>
    <n v="447"/>
    <x v="4280"/>
    <x v="1"/>
    <n v="9076"/>
    <n v="5.99"/>
    <d v="2005-07-30T07:58:12"/>
    <d v="2005-07-30T07:58:12"/>
    <d v="2005-08-08T06:04:12"/>
    <x v="18"/>
    <x v="0"/>
  </r>
  <r>
    <n v="12072"/>
    <n v="447"/>
    <x v="4371"/>
    <x v="0"/>
    <n v="9288"/>
    <n v="6.99"/>
    <d v="2005-07-30T15:56:39"/>
    <d v="2005-07-30T15:56:39"/>
    <d v="2005-08-04T13:25:39"/>
    <x v="19"/>
    <x v="0"/>
  </r>
  <r>
    <n v="12073"/>
    <n v="447"/>
    <x v="4410"/>
    <x v="0"/>
    <n v="10425"/>
    <n v="2.99"/>
    <d v="2005-08-01T08:23:25"/>
    <d v="2005-08-01T08:23:25"/>
    <d v="2005-08-05T04:29:25"/>
    <x v="20"/>
    <x v="0"/>
  </r>
  <r>
    <n v="12074"/>
    <n v="447"/>
    <x v="407"/>
    <x v="1"/>
    <n v="10957"/>
    <n v="5.99"/>
    <d v="2005-08-02T03:33:30"/>
    <d v="2005-08-02T03:33:30"/>
    <d v="2005-08-10T06:19:30"/>
    <x v="21"/>
    <x v="0"/>
  </r>
  <r>
    <n v="12075"/>
    <n v="447"/>
    <x v="3237"/>
    <x v="1"/>
    <n v="11108"/>
    <n v="0.99"/>
    <d v="2005-08-02T08:20:01"/>
    <d v="2005-08-02T08:20:01"/>
    <d v="2005-08-03T13:22:01"/>
    <x v="22"/>
    <x v="0"/>
  </r>
  <r>
    <n v="12076"/>
    <n v="447"/>
    <x v="2711"/>
    <x v="0"/>
    <n v="11465"/>
    <n v="5.99"/>
    <d v="2005-08-02T21:43:52"/>
    <d v="2005-08-02T21:43:52"/>
    <d v="2005-08-10T22:24:52"/>
    <x v="23"/>
    <x v="0"/>
  </r>
  <r>
    <n v="12077"/>
    <n v="447"/>
    <x v="719"/>
    <x v="1"/>
    <n v="12511"/>
    <n v="0.99"/>
    <d v="2005-08-18T13:23:19"/>
    <d v="2005-08-18T13:23:19"/>
    <d v="2005-08-22T11:43:19"/>
    <x v="24"/>
    <x v="0"/>
  </r>
  <r>
    <n v="12078"/>
    <n v="447"/>
    <x v="3525"/>
    <x v="0"/>
    <n v="13072"/>
    <n v="2.99"/>
    <d v="2005-08-19T10:03:30"/>
    <d v="2005-08-19T10:03:30"/>
    <d v="2005-08-22T14:27:30"/>
    <x v="25"/>
    <x v="0"/>
  </r>
  <r>
    <n v="12079"/>
    <n v="447"/>
    <x v="1224"/>
    <x v="1"/>
    <n v="13110"/>
    <n v="0.99"/>
    <d v="2005-08-19T11:24:37"/>
    <d v="2005-08-19T11:24:37"/>
    <d v="2005-08-21T05:48:37"/>
    <x v="26"/>
    <x v="0"/>
  </r>
  <r>
    <n v="12080"/>
    <n v="447"/>
    <x v="2188"/>
    <x v="0"/>
    <n v="13848"/>
    <n v="4.99"/>
    <d v="2005-08-20T14:37:49"/>
    <d v="2005-08-20T14:37:49"/>
    <d v="2005-08-25T13:15:49"/>
    <x v="27"/>
    <x v="0"/>
  </r>
  <r>
    <n v="12081"/>
    <n v="447"/>
    <x v="862"/>
    <x v="1"/>
    <n v="14443"/>
    <n v="5.99"/>
    <d v="2005-08-21T12:06:32"/>
    <d v="2005-08-21T12:06:32"/>
    <d v="2005-08-29T13:44:32"/>
    <x v="28"/>
    <x v="0"/>
  </r>
  <r>
    <n v="12082"/>
    <n v="447"/>
    <x v="524"/>
    <x v="0"/>
    <n v="15108"/>
    <n v="2.99"/>
    <d v="2005-08-22T12:10:07"/>
    <d v="2005-08-22T12:10:07"/>
    <d v="2005-08-26T14:46:07"/>
    <x v="29"/>
    <x v="0"/>
  </r>
  <r>
    <n v="12083"/>
    <n v="447"/>
    <x v="3848"/>
    <x v="0"/>
    <n v="15997"/>
    <n v="4.99"/>
    <d v="2005-08-23T20:40:31"/>
    <d v="2005-08-23T20:40:31"/>
    <d v="2005-08-26T19:47:31"/>
    <x v="30"/>
    <x v="0"/>
  </r>
  <r>
    <n v="12084"/>
    <n v="447"/>
    <x v="3514"/>
    <x v="1"/>
    <n v="16032"/>
    <n v="4.99"/>
    <d v="2005-08-23T21:59:57"/>
    <d v="2005-08-23T21:59:57"/>
    <d v="2005-08-31T22:46:57"/>
    <x v="31"/>
    <x v="1"/>
  </r>
  <r>
    <n v="12085"/>
    <n v="448"/>
    <x v="134"/>
    <x v="0"/>
    <n v="299"/>
    <n v="4.99"/>
    <d v="2005-05-26T20:55:36"/>
    <d v="2005-05-26T20:55:36"/>
    <d v="2005-05-28T00:25:36"/>
    <x v="3"/>
    <x v="0"/>
  </r>
  <r>
    <n v="12086"/>
    <n v="448"/>
    <x v="3164"/>
    <x v="1"/>
    <n v="1123"/>
    <n v="2.99"/>
    <d v="2005-05-31T16:48:43"/>
    <d v="2005-05-31T16:48:43"/>
    <d v="2005-06-02T19:17:43"/>
    <x v="4"/>
    <x v="0"/>
  </r>
  <r>
    <n v="12087"/>
    <n v="448"/>
    <x v="4001"/>
    <x v="0"/>
    <n v="1313"/>
    <n v="5.99"/>
    <d v="2005-06-15T10:18:34"/>
    <d v="2005-06-15T10:18:34"/>
    <d v="2005-06-23T06:25:34"/>
    <x v="5"/>
    <x v="0"/>
  </r>
  <r>
    <n v="12088"/>
    <n v="448"/>
    <x v="4289"/>
    <x v="1"/>
    <n v="1823"/>
    <n v="7.99"/>
    <d v="2005-06-16T21:48:16"/>
    <d v="2005-06-16T21:48:16"/>
    <d v="2005-06-22T03:09:16"/>
    <x v="6"/>
    <x v="0"/>
  </r>
  <r>
    <n v="12089"/>
    <n v="448"/>
    <x v="2559"/>
    <x v="1"/>
    <n v="2697"/>
    <n v="0.99"/>
    <d v="2005-06-19T13:29:08"/>
    <d v="2005-06-19T13:29:08"/>
    <d v="2005-06-23T13:21:08"/>
    <x v="7"/>
    <x v="0"/>
  </r>
  <r>
    <n v="12090"/>
    <n v="448"/>
    <x v="2297"/>
    <x v="1"/>
    <n v="3225"/>
    <n v="3.99"/>
    <d v="2005-06-21T02:16:55"/>
    <d v="2005-06-21T02:16:55"/>
    <d v="2005-06-27T05:39:55"/>
    <x v="8"/>
    <x v="0"/>
  </r>
  <r>
    <n v="12091"/>
    <n v="448"/>
    <x v="2051"/>
    <x v="1"/>
    <n v="3347"/>
    <n v="5.99"/>
    <d v="2005-06-21T11:08:32"/>
    <d v="2005-06-21T11:08:32"/>
    <d v="2005-06-28T09:59:32"/>
    <x v="9"/>
    <x v="0"/>
  </r>
  <r>
    <n v="12092"/>
    <n v="448"/>
    <x v="2351"/>
    <x v="1"/>
    <n v="3959"/>
    <n v="5.99"/>
    <d v="2005-07-06T22:07:58"/>
    <d v="2005-07-06T22:07:58"/>
    <d v="2005-07-13T02:30:58"/>
    <x v="10"/>
    <x v="0"/>
  </r>
  <r>
    <n v="12093"/>
    <n v="448"/>
    <x v="620"/>
    <x v="1"/>
    <n v="3992"/>
    <n v="6.99"/>
    <d v="2005-07-06T23:36:56"/>
    <d v="2005-07-06T23:36:56"/>
    <d v="2005-07-15T03:13:56"/>
    <x v="11"/>
    <x v="0"/>
  </r>
  <r>
    <n v="12094"/>
    <n v="448"/>
    <x v="967"/>
    <x v="1"/>
    <n v="4024"/>
    <n v="0.99"/>
    <d v="2005-07-07T02:11:23"/>
    <d v="2005-07-07T02:11:23"/>
    <d v="2005-07-11T02:00:23"/>
    <x v="12"/>
    <x v="0"/>
  </r>
  <r>
    <n v="12095"/>
    <n v="448"/>
    <x v="3881"/>
    <x v="1"/>
    <n v="4206"/>
    <n v="2.99"/>
    <d v="2005-07-07T11:32:16"/>
    <d v="2005-07-07T11:32:16"/>
    <d v="2005-07-14T13:07:16"/>
    <x v="13"/>
    <x v="0"/>
  </r>
  <r>
    <n v="12096"/>
    <n v="448"/>
    <x v="1399"/>
    <x v="0"/>
    <n v="4406"/>
    <n v="1.99"/>
    <d v="2005-07-07T21:35:16"/>
    <d v="2005-07-07T21:35:16"/>
    <d v="2005-07-15T16:13:16"/>
    <x v="14"/>
    <x v="0"/>
  </r>
  <r>
    <n v="12097"/>
    <n v="448"/>
    <x v="2272"/>
    <x v="1"/>
    <n v="4537"/>
    <n v="2.99"/>
    <d v="2005-07-08T03:48:40"/>
    <d v="2005-07-08T03:48:40"/>
    <d v="2005-07-13T22:54:40"/>
    <x v="15"/>
    <x v="0"/>
  </r>
  <r>
    <n v="12098"/>
    <n v="448"/>
    <x v="4244"/>
    <x v="1"/>
    <n v="4558"/>
    <n v="2.99"/>
    <d v="2005-07-08T04:55:26"/>
    <d v="2005-07-08T04:55:26"/>
    <d v="2005-07-09T10:53:26"/>
    <x v="16"/>
    <x v="0"/>
  </r>
  <r>
    <n v="12099"/>
    <n v="448"/>
    <x v="1289"/>
    <x v="1"/>
    <n v="6341"/>
    <n v="2.99"/>
    <d v="2005-07-11T19:48:02"/>
    <d v="2005-07-11T19:48:02"/>
    <d v="2005-07-15T01:31:02"/>
    <x v="17"/>
    <x v="0"/>
  </r>
  <r>
    <n v="12100"/>
    <n v="448"/>
    <x v="3837"/>
    <x v="1"/>
    <n v="6985"/>
    <n v="4.99"/>
    <d v="2005-07-27T00:57:42"/>
    <d v="2005-07-27T00:57:42"/>
    <d v="2005-07-31T00:53:42"/>
    <x v="18"/>
    <x v="0"/>
  </r>
  <r>
    <n v="12101"/>
    <n v="448"/>
    <x v="2659"/>
    <x v="0"/>
    <n v="9178"/>
    <n v="10.99"/>
    <d v="2005-07-30T11:58:50"/>
    <d v="2005-07-30T11:58:50"/>
    <d v="2005-08-08T15:24:50"/>
    <x v="19"/>
    <x v="0"/>
  </r>
  <r>
    <n v="12102"/>
    <n v="448"/>
    <x v="3984"/>
    <x v="1"/>
    <n v="11608"/>
    <n v="8.99"/>
    <d v="2005-08-17T03:36:52"/>
    <d v="2005-08-17T03:36:52"/>
    <d v="2005-08-25T07:17:52"/>
    <x v="20"/>
    <x v="0"/>
  </r>
  <r>
    <n v="12103"/>
    <n v="448"/>
    <x v="3052"/>
    <x v="0"/>
    <n v="11798"/>
    <n v="9.99"/>
    <d v="2005-08-17T11:21:43"/>
    <d v="2005-08-17T11:21:43"/>
    <d v="2005-08-25T07:43:43"/>
    <x v="21"/>
    <x v="0"/>
  </r>
  <r>
    <n v="12104"/>
    <n v="448"/>
    <x v="912"/>
    <x v="0"/>
    <n v="12446"/>
    <n v="2.99"/>
    <d v="2005-08-18T10:56:29"/>
    <d v="2005-08-18T10:56:29"/>
    <d v="2005-08-23T05:30:29"/>
    <x v="22"/>
    <x v="0"/>
  </r>
  <r>
    <n v="12105"/>
    <n v="448"/>
    <x v="1980"/>
    <x v="0"/>
    <n v="13220"/>
    <n v="2.99"/>
    <d v="2005-08-19T15:42:32"/>
    <d v="2005-08-19T15:42:32"/>
    <d v="2005-08-25T13:37:32"/>
    <x v="23"/>
    <x v="0"/>
  </r>
  <r>
    <n v="12106"/>
    <n v="448"/>
    <x v="1670"/>
    <x v="1"/>
    <n v="13250"/>
    <n v="3.99"/>
    <d v="2005-08-19T16:47:55"/>
    <d v="2005-08-19T16:47:55"/>
    <d v="2005-08-26T16:54:55"/>
    <x v="24"/>
    <x v="0"/>
  </r>
  <r>
    <n v="12113"/>
    <n v="448"/>
    <x v="1464"/>
    <x v="0"/>
    <n v="13577"/>
    <n v="0"/>
    <d v="2006-02-14T15:16:03"/>
    <d v="2006-02-14T15:16:03"/>
    <d v="1899-12-30T00:00:00"/>
    <x v="25"/>
    <x v="0"/>
  </r>
  <r>
    <n v="12107"/>
    <n v="448"/>
    <x v="3345"/>
    <x v="0"/>
    <n v="13982"/>
    <n v="3.99"/>
    <d v="2005-08-20T19:08:25"/>
    <d v="2005-08-20T19:08:25"/>
    <d v="2005-08-28T15:59:25"/>
    <x v="26"/>
    <x v="0"/>
  </r>
  <r>
    <n v="12108"/>
    <n v="448"/>
    <x v="23"/>
    <x v="0"/>
    <n v="14580"/>
    <n v="3.99"/>
    <d v="2005-08-21T16:56:39"/>
    <d v="2005-08-21T16:56:39"/>
    <d v="2005-08-28T15:25:39"/>
    <x v="27"/>
    <x v="0"/>
  </r>
  <r>
    <n v="12109"/>
    <n v="448"/>
    <x v="1731"/>
    <x v="0"/>
    <n v="14711"/>
    <n v="2.99"/>
    <d v="2005-08-21T21:22:07"/>
    <d v="2005-08-21T21:22:07"/>
    <d v="2005-08-30T16:24:07"/>
    <x v="28"/>
    <x v="0"/>
  </r>
  <r>
    <n v="12112"/>
    <n v="448"/>
    <x v="3025"/>
    <x v="1"/>
    <n v="14734"/>
    <n v="3.98"/>
    <d v="2006-02-14T15:16:03"/>
    <d v="2006-02-14T15:16:03"/>
    <d v="1899-12-30T00:00:00"/>
    <x v="29"/>
    <x v="0"/>
  </r>
  <r>
    <n v="12110"/>
    <n v="448"/>
    <x v="3897"/>
    <x v="1"/>
    <n v="15358"/>
    <n v="9.99"/>
    <d v="2005-08-22T21:29:14"/>
    <d v="2005-08-22T21:29:14"/>
    <d v="2005-08-31T00:10:14"/>
    <x v="30"/>
    <x v="0"/>
  </r>
  <r>
    <n v="12111"/>
    <n v="448"/>
    <x v="1950"/>
    <x v="0"/>
    <n v="15427"/>
    <n v="4.99"/>
    <d v="2005-08-23T00:07:53"/>
    <d v="2005-08-23T00:07:53"/>
    <d v="2005-09-01T02:55:53"/>
    <x v="31"/>
    <x v="1"/>
  </r>
  <r>
    <n v="12114"/>
    <n v="449"/>
    <x v="3055"/>
    <x v="1"/>
    <n v="263"/>
    <n v="4.99"/>
    <d v="2005-05-26T15:47:40"/>
    <d v="2005-05-26T15:47:40"/>
    <d v="2005-05-30T10:07:40"/>
    <x v="12"/>
    <x v="0"/>
  </r>
  <r>
    <n v="12115"/>
    <n v="449"/>
    <x v="806"/>
    <x v="1"/>
    <n v="325"/>
    <n v="5.99"/>
    <d v="2005-05-27T01:09:55"/>
    <d v="2005-05-27T01:09:55"/>
    <d v="2005-05-31T07:01:55"/>
    <x v="13"/>
    <x v="0"/>
  </r>
  <r>
    <n v="12116"/>
    <n v="449"/>
    <x v="1179"/>
    <x v="0"/>
    <n v="849"/>
    <n v="7.99"/>
    <d v="2005-05-30T01:23:07"/>
    <d v="2005-05-30T01:23:07"/>
    <d v="2005-06-07T01:50:07"/>
    <x v="14"/>
    <x v="0"/>
  </r>
  <r>
    <n v="12117"/>
    <n v="449"/>
    <x v="469"/>
    <x v="1"/>
    <n v="1295"/>
    <n v="4.99"/>
    <d v="2005-06-15T09:17:20"/>
    <d v="2005-06-15T09:17:20"/>
    <d v="2005-06-18T10:14:20"/>
    <x v="15"/>
    <x v="0"/>
  </r>
  <r>
    <n v="12118"/>
    <n v="449"/>
    <x v="4231"/>
    <x v="0"/>
    <n v="2348"/>
    <n v="0.99"/>
    <d v="2005-06-18T12:15:43"/>
    <d v="2005-06-18T12:15:43"/>
    <d v="2005-06-24T14:03:43"/>
    <x v="16"/>
    <x v="0"/>
  </r>
  <r>
    <n v="12119"/>
    <n v="449"/>
    <x v="4215"/>
    <x v="1"/>
    <n v="2970"/>
    <n v="2.99"/>
    <d v="2005-06-20T07:51:51"/>
    <d v="2005-06-20T07:51:51"/>
    <d v="2005-06-28T10:14:51"/>
    <x v="17"/>
    <x v="0"/>
  </r>
  <r>
    <n v="12120"/>
    <n v="449"/>
    <x v="2838"/>
    <x v="0"/>
    <n v="3503"/>
    <n v="0.99"/>
    <d v="2005-07-06T00:17:24"/>
    <d v="2005-07-06T00:17:24"/>
    <d v="2005-07-08T03:47:24"/>
    <x v="18"/>
    <x v="0"/>
  </r>
  <r>
    <n v="12121"/>
    <n v="449"/>
    <x v="3458"/>
    <x v="0"/>
    <n v="3977"/>
    <n v="8.99"/>
    <d v="2005-07-06T23:00:49"/>
    <d v="2005-07-06T23:00:49"/>
    <d v="2005-07-15T00:41:49"/>
    <x v="19"/>
    <x v="0"/>
  </r>
  <r>
    <n v="12122"/>
    <n v="449"/>
    <x v="2796"/>
    <x v="1"/>
    <n v="4433"/>
    <n v="3.99"/>
    <d v="2005-07-07T22:45:41"/>
    <d v="2005-07-07T22:45:41"/>
    <d v="2005-07-16T23:30:41"/>
    <x v="20"/>
    <x v="0"/>
  </r>
  <r>
    <n v="12123"/>
    <n v="449"/>
    <x v="2556"/>
    <x v="0"/>
    <n v="5824"/>
    <n v="2.99"/>
    <d v="2005-07-10T16:19:53"/>
    <d v="2005-07-10T16:19:53"/>
    <d v="2005-07-12T11:17:53"/>
    <x v="21"/>
    <x v="0"/>
  </r>
  <r>
    <n v="12124"/>
    <n v="449"/>
    <x v="2135"/>
    <x v="1"/>
    <n v="7755"/>
    <n v="6.99"/>
    <d v="2005-07-28T06:22:18"/>
    <d v="2005-07-28T06:22:18"/>
    <d v="2005-08-06T11:38:18"/>
    <x v="22"/>
    <x v="0"/>
  </r>
  <r>
    <n v="12125"/>
    <n v="449"/>
    <x v="3283"/>
    <x v="1"/>
    <n v="7803"/>
    <n v="3.99"/>
    <d v="2005-07-28T07:52:13"/>
    <d v="2005-07-28T07:52:13"/>
    <d v="2005-08-03T13:35:13"/>
    <x v="23"/>
    <x v="0"/>
  </r>
  <r>
    <n v="12126"/>
    <n v="449"/>
    <x v="4478"/>
    <x v="1"/>
    <n v="8002"/>
    <n v="2.99"/>
    <d v="2005-07-28T15:11:00"/>
    <d v="2005-07-28T15:11:00"/>
    <d v="2005-07-31T15:46:00"/>
    <x v="24"/>
    <x v="0"/>
  </r>
  <r>
    <n v="12127"/>
    <n v="449"/>
    <x v="4206"/>
    <x v="1"/>
    <n v="10083"/>
    <n v="5.99"/>
    <d v="2005-07-31T20:10:19"/>
    <d v="2005-07-31T20:10:19"/>
    <d v="2005-08-06T23:18:19"/>
    <x v="25"/>
    <x v="0"/>
  </r>
  <r>
    <n v="12128"/>
    <n v="449"/>
    <x v="3532"/>
    <x v="1"/>
    <n v="10409"/>
    <n v="2.99"/>
    <d v="2005-08-01T07:49:15"/>
    <d v="2005-08-01T07:49:15"/>
    <d v="2005-08-02T13:42:15"/>
    <x v="26"/>
    <x v="0"/>
  </r>
  <r>
    <n v="12129"/>
    <n v="449"/>
    <x v="2216"/>
    <x v="0"/>
    <n v="10416"/>
    <n v="4.99"/>
    <d v="2005-08-01T08:08:39"/>
    <d v="2005-08-01T08:08:39"/>
    <d v="2005-08-10T09:26:39"/>
    <x v="27"/>
    <x v="0"/>
  </r>
  <r>
    <n v="12130"/>
    <n v="449"/>
    <x v="1874"/>
    <x v="0"/>
    <n v="10516"/>
    <n v="6.99"/>
    <d v="2005-08-01T11:41:55"/>
    <d v="2005-08-01T11:41:55"/>
    <d v="2005-08-08T17:16:55"/>
    <x v="28"/>
    <x v="0"/>
  </r>
  <r>
    <n v="12131"/>
    <n v="449"/>
    <x v="3650"/>
    <x v="1"/>
    <n v="10688"/>
    <n v="6.99"/>
    <d v="2005-08-01T17:53:43"/>
    <d v="2005-08-01T17:53:43"/>
    <d v="2005-08-09T21:50:43"/>
    <x v="29"/>
    <x v="0"/>
  </r>
  <r>
    <n v="12132"/>
    <n v="449"/>
    <x v="3240"/>
    <x v="0"/>
    <n v="12212"/>
    <n v="4.99"/>
    <d v="2005-08-18T02:33:29"/>
    <d v="2005-08-18T02:33:29"/>
    <d v="2005-08-25T07:10:29"/>
    <x v="30"/>
    <x v="0"/>
  </r>
  <r>
    <n v="12133"/>
    <n v="449"/>
    <x v="191"/>
    <x v="1"/>
    <n v="14962"/>
    <n v="7.99"/>
    <d v="2005-08-22T06:37:43"/>
    <d v="2005-08-22T06:37:43"/>
    <d v="2005-08-29T03:44:43"/>
    <x v="31"/>
    <x v="1"/>
  </r>
  <r>
    <n v="12134"/>
    <n v="450"/>
    <x v="2271"/>
    <x v="1"/>
    <n v="548"/>
    <n v="3.99"/>
    <d v="2005-05-28T07:34:56"/>
    <d v="2005-05-28T07:34:56"/>
    <d v="2005-06-05T03:14:56"/>
    <x v="6"/>
    <x v="0"/>
  </r>
  <r>
    <n v="12135"/>
    <n v="450"/>
    <x v="1693"/>
    <x v="1"/>
    <n v="1639"/>
    <n v="4.99"/>
    <d v="2005-06-16T08:33:39"/>
    <d v="2005-06-16T08:33:39"/>
    <d v="2005-06-25T07:51:39"/>
    <x v="7"/>
    <x v="0"/>
  </r>
  <r>
    <n v="12136"/>
    <n v="450"/>
    <x v="1136"/>
    <x v="0"/>
    <n v="1739"/>
    <n v="0.99"/>
    <d v="2005-06-16T16:09:38"/>
    <d v="2005-06-16T16:09:38"/>
    <d v="2005-06-22T18:04:38"/>
    <x v="8"/>
    <x v="0"/>
  </r>
  <r>
    <n v="12137"/>
    <n v="450"/>
    <x v="511"/>
    <x v="1"/>
    <n v="1914"/>
    <n v="2.99"/>
    <d v="2005-06-17T05:25:54"/>
    <d v="2005-06-17T05:25:54"/>
    <d v="2005-06-24T04:25:54"/>
    <x v="9"/>
    <x v="0"/>
  </r>
  <r>
    <n v="12138"/>
    <n v="450"/>
    <x v="3781"/>
    <x v="1"/>
    <n v="2278"/>
    <n v="0.99"/>
    <d v="2005-06-18T06:37:57"/>
    <d v="2005-06-18T06:37:57"/>
    <d v="2005-06-22T10:57:57"/>
    <x v="10"/>
    <x v="0"/>
  </r>
  <r>
    <n v="12139"/>
    <n v="450"/>
    <x v="2095"/>
    <x v="0"/>
    <n v="2501"/>
    <n v="4.99"/>
    <d v="2005-06-18T23:10:11"/>
    <d v="2005-06-18T23:10:11"/>
    <d v="2005-06-24T18:40:11"/>
    <x v="11"/>
    <x v="0"/>
  </r>
  <r>
    <n v="12140"/>
    <n v="450"/>
    <x v="1545"/>
    <x v="0"/>
    <n v="2626"/>
    <n v="2.99"/>
    <d v="2005-06-19T08:28:44"/>
    <d v="2005-06-19T08:28:44"/>
    <d v="2005-06-24T03:58:44"/>
    <x v="12"/>
    <x v="0"/>
  </r>
  <r>
    <n v="12141"/>
    <n v="450"/>
    <x v="2729"/>
    <x v="0"/>
    <n v="3155"/>
    <n v="4.99"/>
    <d v="2005-06-20T21:02:38"/>
    <d v="2005-06-20T21:02:38"/>
    <d v="2005-06-27T19:34:38"/>
    <x v="13"/>
    <x v="0"/>
  </r>
  <r>
    <n v="12142"/>
    <n v="450"/>
    <x v="570"/>
    <x v="0"/>
    <n v="3570"/>
    <n v="3.99"/>
    <d v="2005-07-06T03:23:43"/>
    <d v="2005-07-06T03:23:43"/>
    <d v="2005-07-14T07:28:43"/>
    <x v="14"/>
    <x v="0"/>
  </r>
  <r>
    <n v="12143"/>
    <n v="450"/>
    <x v="1482"/>
    <x v="0"/>
    <n v="5999"/>
    <n v="7.99"/>
    <d v="2005-07-11T01:21:22"/>
    <d v="2005-07-11T01:21:22"/>
    <d v="2005-07-19T01:35:22"/>
    <x v="15"/>
    <x v="0"/>
  </r>
  <r>
    <n v="12144"/>
    <n v="450"/>
    <x v="3350"/>
    <x v="0"/>
    <n v="6028"/>
    <n v="4.99"/>
    <d v="2005-07-11T02:31:44"/>
    <d v="2005-07-11T02:31:44"/>
    <d v="2005-07-14T03:18:44"/>
    <x v="16"/>
    <x v="0"/>
  </r>
  <r>
    <n v="12145"/>
    <n v="450"/>
    <x v="4023"/>
    <x v="1"/>
    <n v="7365"/>
    <n v="2.99"/>
    <d v="2005-07-27T15:00:20"/>
    <d v="2005-07-27T15:00:20"/>
    <d v="2005-07-30T12:58:20"/>
    <x v="17"/>
    <x v="0"/>
  </r>
  <r>
    <n v="12146"/>
    <n v="450"/>
    <x v="3401"/>
    <x v="0"/>
    <n v="7610"/>
    <n v="0.99"/>
    <d v="2005-07-28T00:11:35"/>
    <d v="2005-07-28T00:11:35"/>
    <d v="2005-07-31T00:33:35"/>
    <x v="18"/>
    <x v="0"/>
  </r>
  <r>
    <n v="12147"/>
    <n v="450"/>
    <x v="3417"/>
    <x v="0"/>
    <n v="7626"/>
    <n v="0.99"/>
    <d v="2005-07-28T00:49:01"/>
    <d v="2005-07-28T00:49:01"/>
    <d v="2005-07-31T00:43:01"/>
    <x v="19"/>
    <x v="0"/>
  </r>
  <r>
    <n v="12148"/>
    <n v="450"/>
    <x v="3678"/>
    <x v="1"/>
    <n v="8733"/>
    <n v="4.99"/>
    <d v="2005-07-29T18:26:34"/>
    <d v="2005-07-29T18:26:34"/>
    <d v="2005-08-03T15:06:34"/>
    <x v="20"/>
    <x v="0"/>
  </r>
  <r>
    <n v="12149"/>
    <n v="450"/>
    <x v="1097"/>
    <x v="1"/>
    <n v="10432"/>
    <n v="2.99"/>
    <d v="2005-08-01T08:43:21"/>
    <d v="2005-08-01T08:43:21"/>
    <d v="2005-08-08T13:09:21"/>
    <x v="21"/>
    <x v="0"/>
  </r>
  <r>
    <n v="12150"/>
    <n v="450"/>
    <x v="899"/>
    <x v="0"/>
    <n v="10984"/>
    <n v="3.99"/>
    <d v="2005-08-02T04:30:02"/>
    <d v="2005-08-02T04:30:02"/>
    <d v="2005-08-10T02:51:02"/>
    <x v="22"/>
    <x v="0"/>
  </r>
  <r>
    <n v="12151"/>
    <n v="450"/>
    <x v="2305"/>
    <x v="1"/>
    <n v="12812"/>
    <n v="0.99"/>
    <d v="2005-08-19T00:54:02"/>
    <d v="2005-08-19T00:54:02"/>
    <d v="2005-08-22T20:35:02"/>
    <x v="23"/>
    <x v="0"/>
  </r>
  <r>
    <n v="12152"/>
    <n v="450"/>
    <x v="1417"/>
    <x v="1"/>
    <n v="13731"/>
    <n v="4.99"/>
    <d v="2005-08-20T10:22:08"/>
    <d v="2005-08-20T10:22:08"/>
    <d v="2005-08-21T12:04:08"/>
    <x v="24"/>
    <x v="0"/>
  </r>
  <r>
    <n v="12153"/>
    <n v="450"/>
    <x v="1847"/>
    <x v="0"/>
    <n v="13810"/>
    <n v="0.99"/>
    <d v="2005-08-20T12:59:38"/>
    <d v="2005-08-20T12:59:38"/>
    <d v="2005-08-21T17:40:38"/>
    <x v="25"/>
    <x v="0"/>
  </r>
  <r>
    <n v="12154"/>
    <n v="450"/>
    <x v="4048"/>
    <x v="0"/>
    <n v="13828"/>
    <n v="4.99"/>
    <d v="2005-08-20T13:49:52"/>
    <d v="2005-08-20T13:49:52"/>
    <d v="2005-08-25T07:49:52"/>
    <x v="26"/>
    <x v="0"/>
  </r>
  <r>
    <n v="12159"/>
    <n v="450"/>
    <x v="2974"/>
    <x v="0"/>
    <n v="14172"/>
    <n v="0.99"/>
    <d v="2006-02-14T15:16:03"/>
    <d v="2006-02-14T15:16:03"/>
    <d v="1899-12-30T00:00:00"/>
    <x v="27"/>
    <x v="0"/>
  </r>
  <r>
    <n v="12155"/>
    <n v="450"/>
    <x v="2218"/>
    <x v="0"/>
    <n v="14282"/>
    <n v="4.99"/>
    <d v="2005-08-21T06:41:29"/>
    <d v="2005-08-21T06:41:29"/>
    <d v="2005-08-22T12:37:29"/>
    <x v="28"/>
    <x v="0"/>
  </r>
  <r>
    <n v="12156"/>
    <n v="450"/>
    <x v="4479"/>
    <x v="1"/>
    <n v="15019"/>
    <n v="0.99"/>
    <d v="2005-08-22T08:52:53"/>
    <d v="2005-08-22T08:52:53"/>
    <d v="2005-08-25T13:07:53"/>
    <x v="29"/>
    <x v="0"/>
  </r>
  <r>
    <n v="12157"/>
    <n v="450"/>
    <x v="4338"/>
    <x v="0"/>
    <n v="15327"/>
    <n v="4.99"/>
    <d v="2005-08-22T20:31:24"/>
    <d v="2005-08-22T20:31:24"/>
    <d v="2005-08-30T23:52:24"/>
    <x v="30"/>
    <x v="0"/>
  </r>
  <r>
    <n v="12158"/>
    <n v="450"/>
    <x v="4301"/>
    <x v="1"/>
    <n v="15419"/>
    <n v="4.99"/>
    <d v="2005-08-22T23:54:36"/>
    <d v="2005-08-22T23:54:36"/>
    <d v="2005-08-25T00:52:36"/>
    <x v="31"/>
    <x v="1"/>
  </r>
  <r>
    <n v="12160"/>
    <n v="451"/>
    <x v="3480"/>
    <x v="1"/>
    <n v="77"/>
    <n v="0.99"/>
    <d v="2005-05-25T11:31:59"/>
    <d v="2005-05-25T11:31:59"/>
    <d v="2005-05-26T16:53:59"/>
    <x v="37"/>
    <x v="0"/>
  </r>
  <r>
    <n v="12161"/>
    <n v="451"/>
    <x v="1670"/>
    <x v="1"/>
    <n v="328"/>
    <n v="2.99"/>
    <d v="2005-05-27T01:29:31"/>
    <d v="2005-05-27T01:29:31"/>
    <d v="2005-06-01T02:27:31"/>
    <x v="0"/>
    <x v="0"/>
  </r>
  <r>
    <n v="12162"/>
    <n v="451"/>
    <x v="3291"/>
    <x v="1"/>
    <n v="1113"/>
    <n v="2.99"/>
    <d v="2005-05-31T15:58:44"/>
    <d v="2005-05-31T15:58:44"/>
    <d v="2005-06-05T18:05:44"/>
    <x v="1"/>
    <x v="0"/>
  </r>
  <r>
    <n v="12163"/>
    <n v="451"/>
    <x v="2134"/>
    <x v="0"/>
    <n v="1202"/>
    <n v="0.99"/>
    <d v="2005-06-15T02:08:04"/>
    <d v="2005-06-15T02:08:04"/>
    <d v="2005-06-16T21:56:04"/>
    <x v="2"/>
    <x v="0"/>
  </r>
  <r>
    <n v="12164"/>
    <n v="451"/>
    <x v="1844"/>
    <x v="0"/>
    <n v="1851"/>
    <n v="0.99"/>
    <d v="2005-06-17T00:32:26"/>
    <d v="2005-06-17T00:32:26"/>
    <d v="2005-06-22T19:54:26"/>
    <x v="3"/>
    <x v="0"/>
  </r>
  <r>
    <n v="12165"/>
    <n v="451"/>
    <x v="1160"/>
    <x v="0"/>
    <n v="1940"/>
    <n v="6.99"/>
    <d v="2005-06-17T07:42:22"/>
    <d v="2005-06-17T07:42:22"/>
    <d v="2005-06-22T11:59:22"/>
    <x v="4"/>
    <x v="0"/>
  </r>
  <r>
    <n v="12166"/>
    <n v="451"/>
    <x v="1733"/>
    <x v="0"/>
    <n v="2671"/>
    <n v="1.99"/>
    <d v="2005-06-19T11:33:11"/>
    <d v="2005-06-19T11:33:11"/>
    <d v="2005-06-26T14:30:11"/>
    <x v="5"/>
    <x v="0"/>
  </r>
  <r>
    <n v="12167"/>
    <n v="451"/>
    <x v="2980"/>
    <x v="0"/>
    <n v="2909"/>
    <n v="3.99"/>
    <d v="2005-06-20T03:19:10"/>
    <d v="2005-06-20T03:19:10"/>
    <d v="2005-06-25T06:06:10"/>
    <x v="6"/>
    <x v="0"/>
  </r>
  <r>
    <n v="12168"/>
    <n v="451"/>
    <x v="2950"/>
    <x v="1"/>
    <n v="2917"/>
    <n v="0.99"/>
    <d v="2005-06-20T04:08:35"/>
    <d v="2005-06-20T04:08:35"/>
    <d v="2005-06-24T01:17:35"/>
    <x v="7"/>
    <x v="0"/>
  </r>
  <r>
    <n v="12169"/>
    <n v="451"/>
    <x v="2002"/>
    <x v="0"/>
    <n v="3316"/>
    <n v="6.99"/>
    <d v="2005-06-21T08:20:18"/>
    <d v="2005-06-21T08:20:18"/>
    <d v="2005-06-28T07:44:18"/>
    <x v="8"/>
    <x v="0"/>
  </r>
  <r>
    <n v="12170"/>
    <n v="451"/>
    <x v="1304"/>
    <x v="1"/>
    <n v="3826"/>
    <n v="4.99"/>
    <d v="2005-07-06T15:51:58"/>
    <d v="2005-07-06T15:51:58"/>
    <d v="2005-07-13T12:35:58"/>
    <x v="9"/>
    <x v="0"/>
  </r>
  <r>
    <n v="12171"/>
    <n v="451"/>
    <x v="4103"/>
    <x v="0"/>
    <n v="4538"/>
    <n v="2.99"/>
    <d v="2005-07-08T03:56:29"/>
    <d v="2005-07-08T03:56:29"/>
    <d v="2005-07-15T08:24:29"/>
    <x v="10"/>
    <x v="0"/>
  </r>
  <r>
    <n v="12172"/>
    <n v="451"/>
    <x v="2891"/>
    <x v="0"/>
    <n v="4794"/>
    <n v="8.99"/>
    <d v="2005-07-08T16:30:11"/>
    <d v="2005-07-08T16:30:11"/>
    <d v="2005-07-17T12:41:11"/>
    <x v="11"/>
    <x v="0"/>
  </r>
  <r>
    <n v="12173"/>
    <n v="451"/>
    <x v="947"/>
    <x v="1"/>
    <n v="4930"/>
    <n v="4.99"/>
    <d v="2005-07-08T22:15:48"/>
    <d v="2005-07-08T22:15:48"/>
    <d v="2005-07-15T21:02:48"/>
    <x v="12"/>
    <x v="0"/>
  </r>
  <r>
    <n v="12174"/>
    <n v="451"/>
    <x v="872"/>
    <x v="0"/>
    <n v="5005"/>
    <n v="3.99"/>
    <d v="2005-07-09T01:21:44"/>
    <d v="2005-07-09T01:21:44"/>
    <d v="2005-07-14T20:27:44"/>
    <x v="13"/>
    <x v="0"/>
  </r>
  <r>
    <n v="12175"/>
    <n v="451"/>
    <x v="1041"/>
    <x v="1"/>
    <n v="5518"/>
    <n v="8.99"/>
    <d v="2005-07-10T01:15:11"/>
    <d v="2005-07-10T01:15:11"/>
    <d v="2005-07-18T19:28:11"/>
    <x v="14"/>
    <x v="0"/>
  </r>
  <r>
    <n v="12176"/>
    <n v="451"/>
    <x v="3910"/>
    <x v="0"/>
    <n v="7018"/>
    <n v="2.99"/>
    <d v="2005-07-27T02:20:22"/>
    <d v="2005-07-27T02:20:22"/>
    <d v="2005-08-02T05:04:22"/>
    <x v="15"/>
    <x v="0"/>
  </r>
  <r>
    <n v="12177"/>
    <n v="451"/>
    <x v="4480"/>
    <x v="1"/>
    <n v="10337"/>
    <n v="8.99"/>
    <d v="2005-08-01T05:01:46"/>
    <d v="2005-08-01T05:01:46"/>
    <d v="2005-08-10T02:41:46"/>
    <x v="16"/>
    <x v="0"/>
  </r>
  <r>
    <n v="12178"/>
    <n v="451"/>
    <x v="2037"/>
    <x v="0"/>
    <n v="10856"/>
    <n v="2.99"/>
    <d v="2005-08-02T00:07:14"/>
    <d v="2005-08-02T00:07:14"/>
    <d v="2005-08-04T02:48:14"/>
    <x v="17"/>
    <x v="0"/>
  </r>
  <r>
    <n v="12179"/>
    <n v="451"/>
    <x v="4374"/>
    <x v="1"/>
    <n v="10950"/>
    <n v="2.99"/>
    <d v="2005-08-02T03:25:08"/>
    <d v="2005-08-02T03:25:08"/>
    <d v="2005-08-07T23:11:08"/>
    <x v="18"/>
    <x v="0"/>
  </r>
  <r>
    <n v="12180"/>
    <n v="451"/>
    <x v="3531"/>
    <x v="1"/>
    <n v="11167"/>
    <n v="6.99"/>
    <d v="2005-08-02T10:15:51"/>
    <d v="2005-08-02T10:15:51"/>
    <d v="2005-08-09T09:18:51"/>
    <x v="19"/>
    <x v="0"/>
  </r>
  <r>
    <n v="12181"/>
    <n v="451"/>
    <x v="867"/>
    <x v="1"/>
    <n v="11381"/>
    <n v="6.99"/>
    <d v="2005-08-02T18:19:29"/>
    <d v="2005-08-02T18:19:29"/>
    <d v="2005-08-08T20:39:29"/>
    <x v="20"/>
    <x v="0"/>
  </r>
  <r>
    <n v="12182"/>
    <n v="451"/>
    <x v="1202"/>
    <x v="0"/>
    <n v="11790"/>
    <n v="2.99"/>
    <d v="2005-08-17T11:00:08"/>
    <d v="2005-08-17T11:00:08"/>
    <d v="2005-08-20T05:15:08"/>
    <x v="21"/>
    <x v="0"/>
  </r>
  <r>
    <n v="12183"/>
    <n v="451"/>
    <x v="2830"/>
    <x v="1"/>
    <n v="12371"/>
    <n v="2.99"/>
    <d v="2005-08-18T08:02:46"/>
    <d v="2005-08-18T08:02:46"/>
    <d v="2005-08-19T02:50:46"/>
    <x v="22"/>
    <x v="0"/>
  </r>
  <r>
    <n v="12184"/>
    <n v="451"/>
    <x v="2631"/>
    <x v="0"/>
    <n v="12422"/>
    <n v="4.99"/>
    <d v="2005-08-18T10:13:12"/>
    <d v="2005-08-18T10:13:12"/>
    <d v="2005-08-20T14:36:12"/>
    <x v="23"/>
    <x v="0"/>
  </r>
  <r>
    <n v="12185"/>
    <n v="451"/>
    <x v="2141"/>
    <x v="1"/>
    <n v="13003"/>
    <n v="1.99"/>
    <d v="2005-08-19T07:39:29"/>
    <d v="2005-08-19T07:39:29"/>
    <d v="2005-08-23T05:48:29"/>
    <x v="24"/>
    <x v="0"/>
  </r>
  <r>
    <n v="12186"/>
    <n v="451"/>
    <x v="535"/>
    <x v="1"/>
    <n v="13100"/>
    <n v="2.99"/>
    <d v="2005-08-19T10:55:45"/>
    <d v="2005-08-19T10:55:45"/>
    <d v="2005-08-25T12:28:45"/>
    <x v="25"/>
    <x v="0"/>
  </r>
  <r>
    <n v="12187"/>
    <n v="451"/>
    <x v="2698"/>
    <x v="1"/>
    <n v="13252"/>
    <n v="2.99"/>
    <d v="2005-08-19T16:50:50"/>
    <d v="2005-08-19T16:50:50"/>
    <d v="2005-08-22T22:09:50"/>
    <x v="26"/>
    <x v="0"/>
  </r>
  <r>
    <n v="12188"/>
    <n v="451"/>
    <x v="305"/>
    <x v="1"/>
    <n v="13380"/>
    <n v="0.99"/>
    <d v="2005-08-19T21:36:58"/>
    <d v="2005-08-19T21:36:58"/>
    <d v="2005-08-22T23:55:58"/>
    <x v="27"/>
    <x v="0"/>
  </r>
  <r>
    <n v="12189"/>
    <n v="451"/>
    <x v="1193"/>
    <x v="0"/>
    <n v="13666"/>
    <n v="2.99"/>
    <d v="2005-08-20T08:20:19"/>
    <d v="2005-08-20T08:20:19"/>
    <d v="2005-08-22T03:22:19"/>
    <x v="28"/>
    <x v="0"/>
  </r>
  <r>
    <n v="12190"/>
    <n v="451"/>
    <x v="4423"/>
    <x v="0"/>
    <n v="13705"/>
    <n v="2.99"/>
    <d v="2005-08-20T09:32:23"/>
    <d v="2005-08-20T09:32:23"/>
    <d v="2005-08-21T13:51:23"/>
    <x v="29"/>
    <x v="0"/>
  </r>
  <r>
    <n v="12191"/>
    <n v="451"/>
    <x v="810"/>
    <x v="1"/>
    <n v="14500"/>
    <n v="0.99"/>
    <d v="2005-08-21T14:11:30"/>
    <d v="2005-08-21T14:11:30"/>
    <d v="2005-08-27T12:19:30"/>
    <x v="30"/>
    <x v="0"/>
  </r>
  <r>
    <n v="12192"/>
    <n v="451"/>
    <x v="4027"/>
    <x v="0"/>
    <n v="15651"/>
    <n v="4.99"/>
    <d v="2005-08-23T08:31:49"/>
    <d v="2005-08-23T08:31:49"/>
    <d v="2005-08-26T02:57:49"/>
    <x v="31"/>
    <x v="1"/>
  </r>
  <r>
    <n v="12193"/>
    <n v="452"/>
    <x v="66"/>
    <x v="0"/>
    <n v="354"/>
    <n v="2.99"/>
    <d v="2005-05-27T06:12:26"/>
    <d v="2005-05-27T06:12:26"/>
    <d v="2005-06-01T06:48:26"/>
    <x v="0"/>
    <x v="0"/>
  </r>
  <r>
    <n v="12194"/>
    <n v="452"/>
    <x v="2037"/>
    <x v="1"/>
    <n v="714"/>
    <n v="2.99"/>
    <d v="2005-05-29T04:15:21"/>
    <d v="2005-05-29T04:15:21"/>
    <d v="2005-06-01T23:05:21"/>
    <x v="1"/>
    <x v="0"/>
  </r>
  <r>
    <n v="12195"/>
    <n v="452"/>
    <x v="3546"/>
    <x v="0"/>
    <n v="726"/>
    <n v="1.99"/>
    <d v="2005-05-29T06:05:29"/>
    <d v="2005-05-29T06:05:29"/>
    <d v="2005-06-05T04:40:29"/>
    <x v="2"/>
    <x v="0"/>
  </r>
  <r>
    <n v="12196"/>
    <n v="452"/>
    <x v="2807"/>
    <x v="1"/>
    <n v="1203"/>
    <n v="4.99"/>
    <d v="2005-06-15T02:09:02"/>
    <d v="2005-06-15T02:09:02"/>
    <d v="2005-06-21T00:04:02"/>
    <x v="3"/>
    <x v="0"/>
  </r>
  <r>
    <n v="12197"/>
    <n v="452"/>
    <x v="1908"/>
    <x v="0"/>
    <n v="1512"/>
    <n v="5.99"/>
    <d v="2005-06-15T22:53:03"/>
    <d v="2005-06-15T22:53:03"/>
    <d v="2005-06-23T18:56:03"/>
    <x v="4"/>
    <x v="0"/>
  </r>
  <r>
    <n v="12198"/>
    <n v="452"/>
    <x v="2467"/>
    <x v="0"/>
    <n v="1794"/>
    <n v="3.99"/>
    <d v="2005-06-16T20:08:37"/>
    <d v="2005-06-16T20:08:37"/>
    <d v="2005-06-22T01:54:37"/>
    <x v="5"/>
    <x v="0"/>
  </r>
  <r>
    <n v="12199"/>
    <n v="452"/>
    <x v="1523"/>
    <x v="0"/>
    <n v="2263"/>
    <n v="0.99"/>
    <d v="2005-06-18T05:57:47"/>
    <d v="2005-06-18T05:57:47"/>
    <d v="2005-06-20T06:13:47"/>
    <x v="6"/>
    <x v="0"/>
  </r>
  <r>
    <n v="12200"/>
    <n v="452"/>
    <x v="2933"/>
    <x v="1"/>
    <n v="2266"/>
    <n v="4.99"/>
    <d v="2005-06-18T06:05:02"/>
    <d v="2005-06-18T06:05:02"/>
    <d v="2005-06-20T06:54:02"/>
    <x v="7"/>
    <x v="0"/>
  </r>
  <r>
    <n v="12201"/>
    <n v="452"/>
    <x v="1267"/>
    <x v="0"/>
    <n v="2504"/>
    <n v="0.99"/>
    <d v="2005-06-18T23:19:53"/>
    <d v="2005-06-18T23:19:53"/>
    <d v="2005-06-21T04:43:53"/>
    <x v="8"/>
    <x v="0"/>
  </r>
  <r>
    <n v="12202"/>
    <n v="452"/>
    <x v="2526"/>
    <x v="1"/>
    <n v="2661"/>
    <n v="0.99"/>
    <d v="2005-06-19T10:50:52"/>
    <d v="2005-06-19T10:50:52"/>
    <d v="2005-06-25T08:44:52"/>
    <x v="9"/>
    <x v="0"/>
  </r>
  <r>
    <n v="12203"/>
    <n v="452"/>
    <x v="3193"/>
    <x v="1"/>
    <n v="3638"/>
    <n v="3.99"/>
    <d v="2005-07-06T07:08:17"/>
    <d v="2005-07-06T07:08:17"/>
    <d v="2005-07-13T12:30:17"/>
    <x v="10"/>
    <x v="0"/>
  </r>
  <r>
    <n v="12204"/>
    <n v="452"/>
    <x v="2181"/>
    <x v="0"/>
    <n v="3791"/>
    <n v="2.99"/>
    <d v="2005-07-06T14:24:56"/>
    <d v="2005-07-06T14:24:56"/>
    <d v="2005-07-14T11:06:56"/>
    <x v="11"/>
    <x v="0"/>
  </r>
  <r>
    <n v="12205"/>
    <n v="452"/>
    <x v="4049"/>
    <x v="1"/>
    <n v="3907"/>
    <n v="6.99"/>
    <d v="2005-07-06T19:39:14"/>
    <d v="2005-07-06T19:39:14"/>
    <d v="2005-07-11T17:45:14"/>
    <x v="12"/>
    <x v="0"/>
  </r>
  <r>
    <n v="12206"/>
    <n v="452"/>
    <x v="1721"/>
    <x v="0"/>
    <n v="4348"/>
    <n v="0.99"/>
    <d v="2005-07-07T19:02:05"/>
    <d v="2005-07-07T19:02:05"/>
    <d v="2005-07-09T20:51:05"/>
    <x v="13"/>
    <x v="0"/>
  </r>
  <r>
    <n v="12207"/>
    <n v="452"/>
    <x v="2450"/>
    <x v="1"/>
    <n v="4353"/>
    <n v="4.99"/>
    <d v="2005-07-07T19:19:05"/>
    <d v="2005-07-07T19:19:05"/>
    <d v="2005-07-13T13:40:05"/>
    <x v="14"/>
    <x v="0"/>
  </r>
  <r>
    <n v="12208"/>
    <n v="452"/>
    <x v="4101"/>
    <x v="1"/>
    <n v="4417"/>
    <n v="2.99"/>
    <d v="2005-07-07T22:05:05"/>
    <d v="2005-07-07T22:05:05"/>
    <d v="2005-07-09T16:16:05"/>
    <x v="15"/>
    <x v="0"/>
  </r>
  <r>
    <n v="12209"/>
    <n v="452"/>
    <x v="1432"/>
    <x v="0"/>
    <n v="4720"/>
    <n v="0.99"/>
    <d v="2005-07-08T12:34:34"/>
    <d v="2005-07-08T12:34:34"/>
    <d v="2005-07-09T10:28:34"/>
    <x v="16"/>
    <x v="0"/>
  </r>
  <r>
    <n v="12210"/>
    <n v="452"/>
    <x v="75"/>
    <x v="0"/>
    <n v="5177"/>
    <n v="1.99"/>
    <d v="2005-07-09T09:43:21"/>
    <d v="2005-07-09T09:43:21"/>
    <d v="2005-07-13T07:29:21"/>
    <x v="17"/>
    <x v="0"/>
  </r>
  <r>
    <n v="12211"/>
    <n v="452"/>
    <x v="1461"/>
    <x v="1"/>
    <n v="5480"/>
    <n v="0.99"/>
    <d v="2005-07-09T23:49:07"/>
    <d v="2005-07-09T23:49:07"/>
    <d v="2005-07-12T00:15:07"/>
    <x v="18"/>
    <x v="0"/>
  </r>
  <r>
    <n v="12212"/>
    <n v="452"/>
    <x v="2017"/>
    <x v="1"/>
    <n v="6959"/>
    <n v="2.99"/>
    <d v="2005-07-27T00:07:51"/>
    <d v="2005-07-27T00:07:51"/>
    <d v="2005-07-27T20:45:51"/>
    <x v="19"/>
    <x v="0"/>
  </r>
  <r>
    <n v="12213"/>
    <n v="452"/>
    <x v="1064"/>
    <x v="1"/>
    <n v="7899"/>
    <n v="6.99"/>
    <d v="2005-07-28T11:10:12"/>
    <d v="2005-07-28T11:10:12"/>
    <d v="2005-08-02T13:20:12"/>
    <x v="20"/>
    <x v="0"/>
  </r>
  <r>
    <n v="12214"/>
    <n v="452"/>
    <x v="929"/>
    <x v="0"/>
    <n v="8898"/>
    <n v="1.99"/>
    <d v="2005-07-30T01:02:20"/>
    <d v="2005-07-30T01:02:20"/>
    <d v="2005-08-05T22:02:20"/>
    <x v="21"/>
    <x v="0"/>
  </r>
  <r>
    <n v="12215"/>
    <n v="452"/>
    <x v="3306"/>
    <x v="1"/>
    <n v="9379"/>
    <n v="6.99"/>
    <d v="2005-07-30T19:13:01"/>
    <d v="2005-07-30T19:13:01"/>
    <d v="2005-08-07T19:18:01"/>
    <x v="22"/>
    <x v="0"/>
  </r>
  <r>
    <n v="12216"/>
    <n v="452"/>
    <x v="3779"/>
    <x v="1"/>
    <n v="11715"/>
    <n v="4.99"/>
    <d v="2005-08-17T07:40:55"/>
    <d v="2005-08-17T07:40:55"/>
    <d v="2005-08-25T11:19:55"/>
    <x v="23"/>
    <x v="0"/>
  </r>
  <r>
    <n v="12217"/>
    <n v="452"/>
    <x v="4000"/>
    <x v="0"/>
    <n v="11735"/>
    <n v="3.99"/>
    <d v="2005-08-17T08:35:42"/>
    <d v="2005-08-17T08:35:42"/>
    <d v="2005-08-26T11:04:42"/>
    <x v="24"/>
    <x v="0"/>
  </r>
  <r>
    <n v="12218"/>
    <n v="452"/>
    <x v="4481"/>
    <x v="0"/>
    <n v="12355"/>
    <n v="0.99"/>
    <d v="2005-08-18T07:36:23"/>
    <d v="2005-08-18T07:36:23"/>
    <d v="2005-08-20T08:59:23"/>
    <x v="25"/>
    <x v="0"/>
  </r>
  <r>
    <n v="12219"/>
    <n v="452"/>
    <x v="3069"/>
    <x v="0"/>
    <n v="12630"/>
    <n v="4.99"/>
    <d v="2005-08-18T17:49:28"/>
    <d v="2005-08-18T17:49:28"/>
    <d v="2005-08-24T12:23:28"/>
    <x v="26"/>
    <x v="0"/>
  </r>
  <r>
    <n v="12220"/>
    <n v="452"/>
    <x v="4482"/>
    <x v="0"/>
    <n v="13080"/>
    <n v="4.99"/>
    <d v="2005-08-19T10:18:00"/>
    <d v="2005-08-19T10:18:00"/>
    <d v="2005-08-22T06:37:00"/>
    <x v="27"/>
    <x v="0"/>
  </r>
  <r>
    <n v="12221"/>
    <n v="452"/>
    <x v="3760"/>
    <x v="0"/>
    <n v="13642"/>
    <n v="3.99"/>
    <d v="2005-08-20T07:42:17"/>
    <d v="2005-08-20T07:42:17"/>
    <d v="2005-08-29T10:49:17"/>
    <x v="28"/>
    <x v="0"/>
  </r>
  <r>
    <n v="12224"/>
    <n v="452"/>
    <x v="807"/>
    <x v="0"/>
    <n v="14175"/>
    <n v="4.99"/>
    <d v="2006-02-14T15:16:03"/>
    <d v="2006-02-14T15:16:03"/>
    <d v="1899-12-30T00:00:00"/>
    <x v="29"/>
    <x v="0"/>
  </r>
  <r>
    <n v="12222"/>
    <n v="452"/>
    <x v="3709"/>
    <x v="0"/>
    <n v="14660"/>
    <n v="0.99"/>
    <d v="2005-08-21T19:43:21"/>
    <d v="2005-08-21T19:43:21"/>
    <d v="2005-08-22T20:42:21"/>
    <x v="30"/>
    <x v="0"/>
  </r>
  <r>
    <n v="12223"/>
    <n v="452"/>
    <x v="4483"/>
    <x v="0"/>
    <n v="15909"/>
    <n v="0.99"/>
    <d v="2005-08-23T17:42:42"/>
    <d v="2005-08-23T17:42:42"/>
    <d v="2005-08-26T20:25:42"/>
    <x v="31"/>
    <x v="1"/>
  </r>
  <r>
    <n v="12225"/>
    <n v="453"/>
    <x v="2312"/>
    <x v="1"/>
    <n v="2852"/>
    <n v="5.99"/>
    <d v="2005-06-19T23:08:50"/>
    <d v="2005-06-19T23:08:50"/>
    <d v="2005-06-26T04:00:50"/>
    <x v="9"/>
    <x v="0"/>
  </r>
  <r>
    <n v="12226"/>
    <n v="453"/>
    <x v="3516"/>
    <x v="0"/>
    <n v="2853"/>
    <n v="7.99"/>
    <d v="2005-06-19T23:09:41"/>
    <d v="2005-06-19T23:09:41"/>
    <d v="2005-06-28T00:51:41"/>
    <x v="10"/>
    <x v="0"/>
  </r>
  <r>
    <n v="12227"/>
    <n v="453"/>
    <x v="1650"/>
    <x v="1"/>
    <n v="2887"/>
    <n v="4.99"/>
    <d v="2005-06-20T01:39:43"/>
    <d v="2005-06-20T01:39:43"/>
    <d v="2005-06-25T05:22:43"/>
    <x v="11"/>
    <x v="0"/>
  </r>
  <r>
    <n v="12228"/>
    <n v="453"/>
    <x v="3047"/>
    <x v="1"/>
    <n v="3929"/>
    <n v="0.99"/>
    <d v="2005-07-06T20:52:39"/>
    <d v="2005-07-06T20:52:39"/>
    <d v="2005-07-12T00:27:39"/>
    <x v="12"/>
    <x v="0"/>
  </r>
  <r>
    <n v="12229"/>
    <n v="453"/>
    <x v="4037"/>
    <x v="1"/>
    <n v="4033"/>
    <n v="8.99"/>
    <d v="2005-07-07T02:35:46"/>
    <d v="2005-07-07T02:35:46"/>
    <d v="2005-07-16T01:12:46"/>
    <x v="13"/>
    <x v="0"/>
  </r>
  <r>
    <n v="12230"/>
    <n v="453"/>
    <x v="1949"/>
    <x v="0"/>
    <n v="4717"/>
    <n v="4.99"/>
    <d v="2005-07-08T12:22:43"/>
    <d v="2005-07-08T12:22:43"/>
    <d v="2005-07-11T10:24:43"/>
    <x v="14"/>
    <x v="0"/>
  </r>
  <r>
    <n v="12231"/>
    <n v="453"/>
    <x v="475"/>
    <x v="1"/>
    <n v="4805"/>
    <n v="2.99"/>
    <d v="2005-07-08T16:59:12"/>
    <d v="2005-07-08T16:59:12"/>
    <d v="2005-07-09T15:02:12"/>
    <x v="15"/>
    <x v="0"/>
  </r>
  <r>
    <n v="12232"/>
    <n v="453"/>
    <x v="724"/>
    <x v="1"/>
    <n v="5359"/>
    <n v="6.99"/>
    <d v="2005-07-09T18:10:52"/>
    <d v="2005-07-09T18:10:52"/>
    <d v="2005-07-18T13:34:52"/>
    <x v="16"/>
    <x v="0"/>
  </r>
  <r>
    <n v="12233"/>
    <n v="453"/>
    <x v="4378"/>
    <x v="0"/>
    <n v="6752"/>
    <n v="4.99"/>
    <d v="2005-07-12T14:53:15"/>
    <d v="2005-07-12T14:53:15"/>
    <d v="2005-07-20T09:23:15"/>
    <x v="17"/>
    <x v="0"/>
  </r>
  <r>
    <n v="12234"/>
    <n v="453"/>
    <x v="900"/>
    <x v="0"/>
    <n v="7563"/>
    <n v="0.99"/>
    <d v="2005-07-27T22:25:36"/>
    <d v="2005-07-27T22:25:36"/>
    <d v="2005-08-01T03:59:36"/>
    <x v="18"/>
    <x v="0"/>
  </r>
  <r>
    <n v="12235"/>
    <n v="453"/>
    <x v="2665"/>
    <x v="1"/>
    <n v="9289"/>
    <n v="6.99"/>
    <d v="2005-07-30T15:57:04"/>
    <d v="2005-07-30T15:57:04"/>
    <d v="2005-08-07T18:46:04"/>
    <x v="19"/>
    <x v="0"/>
  </r>
  <r>
    <n v="12236"/>
    <n v="453"/>
    <x v="4180"/>
    <x v="1"/>
    <n v="9406"/>
    <n v="6.99"/>
    <d v="2005-07-30T20:24:00"/>
    <d v="2005-07-30T20:24:00"/>
    <d v="2005-08-07T19:50:00"/>
    <x v="20"/>
    <x v="0"/>
  </r>
  <r>
    <n v="12237"/>
    <n v="453"/>
    <x v="3071"/>
    <x v="1"/>
    <n v="9900"/>
    <n v="1.99"/>
    <d v="2005-07-31T14:15:05"/>
    <d v="2005-07-31T14:15:05"/>
    <d v="2005-08-07T11:58:05"/>
    <x v="21"/>
    <x v="0"/>
  </r>
  <r>
    <n v="12238"/>
    <n v="453"/>
    <x v="10"/>
    <x v="0"/>
    <n v="11794"/>
    <n v="4.99"/>
    <d v="2005-08-17T11:08:48"/>
    <d v="2005-08-17T11:08:48"/>
    <d v="2005-08-20T13:36:48"/>
    <x v="22"/>
    <x v="0"/>
  </r>
  <r>
    <n v="12239"/>
    <n v="453"/>
    <x v="965"/>
    <x v="0"/>
    <n v="12703"/>
    <n v="2.99"/>
    <d v="2005-08-18T20:37:13"/>
    <d v="2005-08-18T20:37:13"/>
    <d v="2005-08-26T16:13:13"/>
    <x v="23"/>
    <x v="0"/>
  </r>
  <r>
    <n v="12240"/>
    <n v="453"/>
    <x v="4484"/>
    <x v="0"/>
    <n v="13711"/>
    <n v="7.99"/>
    <d v="2005-08-20T09:35:20"/>
    <d v="2005-08-20T09:35:20"/>
    <d v="2005-08-28T09:06:20"/>
    <x v="24"/>
    <x v="0"/>
  </r>
  <r>
    <n v="12241"/>
    <n v="453"/>
    <x v="3315"/>
    <x v="0"/>
    <n v="13785"/>
    <n v="4.99"/>
    <d v="2005-08-20T12:11:46"/>
    <d v="2005-08-20T12:11:46"/>
    <d v="2005-08-21T06:39:46"/>
    <x v="25"/>
    <x v="0"/>
  </r>
  <r>
    <n v="12242"/>
    <n v="453"/>
    <x v="1263"/>
    <x v="0"/>
    <n v="14133"/>
    <n v="2.99"/>
    <d v="2005-08-21T01:44:14"/>
    <d v="2005-08-21T01:44:14"/>
    <d v="2005-08-30T02:19:14"/>
    <x v="26"/>
    <x v="0"/>
  </r>
  <r>
    <n v="12243"/>
    <n v="453"/>
    <x v="4485"/>
    <x v="1"/>
    <n v="14306"/>
    <n v="5.99"/>
    <d v="2005-08-21T07:32:35"/>
    <d v="2005-08-21T07:32:35"/>
    <d v="2005-08-30T05:53:35"/>
    <x v="27"/>
    <x v="0"/>
  </r>
  <r>
    <n v="12244"/>
    <n v="453"/>
    <x v="1631"/>
    <x v="1"/>
    <n v="14644"/>
    <n v="4.99"/>
    <d v="2005-08-21T19:12:12"/>
    <d v="2005-08-21T19:12:12"/>
    <d v="2005-08-29T17:08:12"/>
    <x v="28"/>
    <x v="0"/>
  </r>
  <r>
    <n v="12245"/>
    <n v="453"/>
    <x v="2944"/>
    <x v="0"/>
    <n v="14652"/>
    <n v="4.99"/>
    <d v="2005-08-21T19:32:05"/>
    <d v="2005-08-21T19:32:05"/>
    <d v="2005-08-23T23:33:05"/>
    <x v="29"/>
    <x v="0"/>
  </r>
  <r>
    <n v="12246"/>
    <n v="453"/>
    <x v="3390"/>
    <x v="0"/>
    <n v="15252"/>
    <n v="0.99"/>
    <d v="2005-08-22T18:04:22"/>
    <d v="2005-08-22T18:04:22"/>
    <d v="2005-08-25T17:14:22"/>
    <x v="30"/>
    <x v="0"/>
  </r>
  <r>
    <n v="12247"/>
    <n v="453"/>
    <x v="298"/>
    <x v="1"/>
    <n v="15627"/>
    <n v="4.99"/>
    <d v="2005-08-23T07:25:38"/>
    <d v="2005-08-23T07:25:38"/>
    <d v="2005-08-31T02:53:38"/>
    <x v="31"/>
    <x v="1"/>
  </r>
  <r>
    <n v="12248"/>
    <n v="454"/>
    <x v="2864"/>
    <x v="0"/>
    <n v="735"/>
    <n v="7.99"/>
    <d v="2005-05-29T08:08:13"/>
    <d v="2005-05-29T08:08:13"/>
    <d v="2005-06-07T13:35:13"/>
    <x v="37"/>
    <x v="0"/>
  </r>
  <r>
    <n v="12249"/>
    <n v="454"/>
    <x v="216"/>
    <x v="1"/>
    <n v="1647"/>
    <n v="4.99"/>
    <d v="2005-06-16T09:14:58"/>
    <d v="2005-06-16T09:14:58"/>
    <d v="2005-06-17T10:46:58"/>
    <x v="0"/>
    <x v="0"/>
  </r>
  <r>
    <n v="12250"/>
    <n v="454"/>
    <x v="2986"/>
    <x v="1"/>
    <n v="1844"/>
    <n v="7.99"/>
    <d v="2005-06-16T23:53:53"/>
    <d v="2005-06-16T23:53:53"/>
    <d v="2005-06-22T02:19:53"/>
    <x v="1"/>
    <x v="0"/>
  </r>
  <r>
    <n v="12251"/>
    <n v="454"/>
    <x v="1319"/>
    <x v="0"/>
    <n v="1861"/>
    <n v="1.99"/>
    <d v="2005-06-17T01:17:31"/>
    <d v="2005-06-17T01:17:31"/>
    <d v="2005-06-25T02:11:31"/>
    <x v="2"/>
    <x v="0"/>
  </r>
  <r>
    <n v="12252"/>
    <n v="454"/>
    <x v="3094"/>
    <x v="0"/>
    <n v="1938"/>
    <n v="4.99"/>
    <d v="2005-06-17T07:18:36"/>
    <d v="2005-06-17T07:18:36"/>
    <d v="2005-06-19T01:43:36"/>
    <x v="3"/>
    <x v="0"/>
  </r>
  <r>
    <n v="12253"/>
    <n v="454"/>
    <x v="3961"/>
    <x v="1"/>
    <n v="2048"/>
    <n v="5.99"/>
    <d v="2005-06-17T14:55:29"/>
    <d v="2005-06-17T14:55:29"/>
    <d v="2005-06-23T16:29:29"/>
    <x v="4"/>
    <x v="0"/>
  </r>
  <r>
    <n v="12254"/>
    <n v="454"/>
    <x v="3424"/>
    <x v="1"/>
    <n v="2182"/>
    <n v="5.99"/>
    <d v="2005-06-18T00:56:18"/>
    <d v="2005-06-18T00:56:18"/>
    <d v="2005-06-26T20:01:18"/>
    <x v="5"/>
    <x v="0"/>
  </r>
  <r>
    <n v="12255"/>
    <n v="454"/>
    <x v="2630"/>
    <x v="0"/>
    <n v="2437"/>
    <n v="2.99"/>
    <d v="2005-06-18T18:30:26"/>
    <d v="2005-06-18T18:30:26"/>
    <d v="2005-06-21T18:36:26"/>
    <x v="6"/>
    <x v="0"/>
  </r>
  <r>
    <n v="12256"/>
    <n v="454"/>
    <x v="1563"/>
    <x v="1"/>
    <n v="2666"/>
    <n v="9.99"/>
    <d v="2005-06-19T11:17:12"/>
    <d v="2005-06-19T11:17:12"/>
    <d v="2005-06-28T12:47:12"/>
    <x v="7"/>
    <x v="0"/>
  </r>
  <r>
    <n v="12257"/>
    <n v="454"/>
    <x v="1137"/>
    <x v="0"/>
    <n v="3221"/>
    <n v="2.99"/>
    <d v="2005-06-21T01:49:47"/>
    <d v="2005-06-21T01:49:47"/>
    <d v="2005-06-25T06:31:47"/>
    <x v="8"/>
    <x v="0"/>
  </r>
  <r>
    <n v="12258"/>
    <n v="454"/>
    <x v="3458"/>
    <x v="0"/>
    <n v="3362"/>
    <n v="4.99"/>
    <d v="2005-06-21T12:19:54"/>
    <d v="2005-06-21T12:19:54"/>
    <d v="2005-06-23T06:59:54"/>
    <x v="9"/>
    <x v="0"/>
  </r>
  <r>
    <n v="12259"/>
    <n v="454"/>
    <x v="3945"/>
    <x v="0"/>
    <n v="3622"/>
    <n v="7.99"/>
    <d v="2005-07-06T06:05:04"/>
    <d v="2005-07-06T06:05:04"/>
    <d v="2005-07-12T03:14:04"/>
    <x v="10"/>
    <x v="0"/>
  </r>
  <r>
    <n v="12260"/>
    <n v="454"/>
    <x v="1088"/>
    <x v="1"/>
    <n v="4562"/>
    <n v="4.99"/>
    <d v="2005-07-08T05:08:32"/>
    <d v="2005-07-08T05:08:32"/>
    <d v="2005-07-12T08:16:32"/>
    <x v="11"/>
    <x v="0"/>
  </r>
  <r>
    <n v="12261"/>
    <n v="454"/>
    <x v="3728"/>
    <x v="1"/>
    <n v="5088"/>
    <n v="4.99"/>
    <d v="2005-07-09T05:45:16"/>
    <d v="2005-07-09T05:45:16"/>
    <d v="2005-07-15T00:41:16"/>
    <x v="12"/>
    <x v="0"/>
  </r>
  <r>
    <n v="12262"/>
    <n v="454"/>
    <x v="2406"/>
    <x v="1"/>
    <n v="5446"/>
    <n v="2.99"/>
    <d v="2005-07-09T21:59:55"/>
    <d v="2005-07-09T21:59:55"/>
    <d v="2005-07-11T01:45:55"/>
    <x v="13"/>
    <x v="0"/>
  </r>
  <r>
    <n v="12263"/>
    <n v="454"/>
    <x v="3763"/>
    <x v="1"/>
    <n v="6260"/>
    <n v="4.99"/>
    <d v="2005-07-11T15:26:29"/>
    <d v="2005-07-11T15:26:29"/>
    <d v="2005-07-13T17:37:29"/>
    <x v="14"/>
    <x v="0"/>
  </r>
  <r>
    <n v="12264"/>
    <n v="454"/>
    <x v="4133"/>
    <x v="1"/>
    <n v="6701"/>
    <n v="0.99"/>
    <d v="2005-07-12T12:47:59"/>
    <d v="2005-07-12T12:47:59"/>
    <d v="2005-07-13T10:28:59"/>
    <x v="15"/>
    <x v="0"/>
  </r>
  <r>
    <n v="12265"/>
    <n v="454"/>
    <x v="855"/>
    <x v="1"/>
    <n v="8481"/>
    <n v="2.99"/>
    <d v="2005-07-29T08:45:57"/>
    <d v="2005-07-29T08:45:57"/>
    <d v="2005-08-01T12:50:57"/>
    <x v="16"/>
    <x v="0"/>
  </r>
  <r>
    <n v="12266"/>
    <n v="454"/>
    <x v="2700"/>
    <x v="0"/>
    <n v="8806"/>
    <n v="0.99"/>
    <d v="2005-07-29T21:36:34"/>
    <d v="2005-07-29T21:36:34"/>
    <d v="2005-08-02T00:58:34"/>
    <x v="17"/>
    <x v="0"/>
  </r>
  <r>
    <n v="12267"/>
    <n v="454"/>
    <x v="3558"/>
    <x v="1"/>
    <n v="9041"/>
    <n v="0.99"/>
    <d v="2005-07-30T06:32:36"/>
    <d v="2005-07-30T06:32:36"/>
    <d v="2005-08-01T10:28:36"/>
    <x v="18"/>
    <x v="0"/>
  </r>
  <r>
    <n v="12268"/>
    <n v="454"/>
    <x v="4486"/>
    <x v="0"/>
    <n v="9372"/>
    <n v="9.99"/>
    <d v="2005-07-30T19:04:30"/>
    <d v="2005-07-30T19:04:30"/>
    <d v="2005-08-09T00:18:30"/>
    <x v="19"/>
    <x v="0"/>
  </r>
  <r>
    <n v="12269"/>
    <n v="454"/>
    <x v="1742"/>
    <x v="0"/>
    <n v="10005"/>
    <n v="3.99"/>
    <d v="2005-07-31T17:53:51"/>
    <d v="2005-07-31T17:53:51"/>
    <d v="2005-08-09T21:39:51"/>
    <x v="20"/>
    <x v="0"/>
  </r>
  <r>
    <n v="12270"/>
    <n v="454"/>
    <x v="1507"/>
    <x v="1"/>
    <n v="12347"/>
    <n v="0.99"/>
    <d v="2005-08-18T07:18:10"/>
    <d v="2005-08-18T07:18:10"/>
    <d v="2005-08-19T05:49:10"/>
    <x v="21"/>
    <x v="0"/>
  </r>
  <r>
    <n v="12271"/>
    <n v="454"/>
    <x v="3422"/>
    <x v="0"/>
    <n v="12553"/>
    <n v="0.99"/>
    <d v="2005-08-18T14:46:54"/>
    <d v="2005-08-18T14:46:54"/>
    <d v="2005-08-22T13:41:54"/>
    <x v="22"/>
    <x v="0"/>
  </r>
  <r>
    <n v="12272"/>
    <n v="454"/>
    <x v="4277"/>
    <x v="1"/>
    <n v="13496"/>
    <n v="8.99"/>
    <d v="2005-08-20T01:42:29"/>
    <d v="2005-08-20T01:42:29"/>
    <d v="2005-08-29T06:47:29"/>
    <x v="23"/>
    <x v="0"/>
  </r>
  <r>
    <n v="12273"/>
    <n v="454"/>
    <x v="2431"/>
    <x v="1"/>
    <n v="13513"/>
    <n v="2.99"/>
    <d v="2005-08-20T02:27:53"/>
    <d v="2005-08-20T02:27:53"/>
    <d v="2005-08-22T06:10:53"/>
    <x v="24"/>
    <x v="0"/>
  </r>
  <r>
    <n v="12274"/>
    <n v="454"/>
    <x v="4487"/>
    <x v="1"/>
    <n v="13694"/>
    <n v="8.99"/>
    <d v="2005-08-20T09:13:23"/>
    <d v="2005-08-20T09:13:23"/>
    <d v="2005-08-28T06:10:23"/>
    <x v="25"/>
    <x v="0"/>
  </r>
  <r>
    <n v="12275"/>
    <n v="454"/>
    <x v="1050"/>
    <x v="0"/>
    <n v="13805"/>
    <n v="6.99"/>
    <d v="2005-08-20T12:53:12"/>
    <d v="2005-08-20T12:53:12"/>
    <d v="2005-08-27T15:21:12"/>
    <x v="26"/>
    <x v="0"/>
  </r>
  <r>
    <n v="12276"/>
    <n v="454"/>
    <x v="4259"/>
    <x v="0"/>
    <n v="14799"/>
    <n v="0.99"/>
    <d v="2005-08-22T00:44:57"/>
    <d v="2005-08-22T00:44:57"/>
    <d v="2005-08-24T20:08:57"/>
    <x v="27"/>
    <x v="0"/>
  </r>
  <r>
    <n v="12277"/>
    <n v="454"/>
    <x v="884"/>
    <x v="1"/>
    <n v="14843"/>
    <n v="2.99"/>
    <d v="2005-08-22T02:05:25"/>
    <d v="2005-08-22T02:05:25"/>
    <d v="2005-08-28T22:11:25"/>
    <x v="28"/>
    <x v="0"/>
  </r>
  <r>
    <n v="12278"/>
    <n v="454"/>
    <x v="1976"/>
    <x v="1"/>
    <n v="15012"/>
    <n v="4.99"/>
    <d v="2005-08-22T08:42:32"/>
    <d v="2005-08-22T08:42:32"/>
    <d v="2005-08-28T05:04:32"/>
    <x v="29"/>
    <x v="0"/>
  </r>
  <r>
    <n v="12279"/>
    <n v="454"/>
    <x v="1759"/>
    <x v="0"/>
    <n v="15301"/>
    <n v="3.99"/>
    <d v="2005-08-22T19:44:16"/>
    <d v="2005-08-22T19:44:16"/>
    <d v="2005-08-26T22:57:16"/>
    <x v="30"/>
    <x v="0"/>
  </r>
  <r>
    <n v="12280"/>
    <n v="454"/>
    <x v="654"/>
    <x v="1"/>
    <n v="15608"/>
    <n v="1.99"/>
    <d v="2005-08-23T06:55:26"/>
    <d v="2005-08-23T06:55:26"/>
    <d v="2005-08-28T10:24:26"/>
    <x v="31"/>
    <x v="1"/>
  </r>
  <r>
    <n v="12281"/>
    <n v="455"/>
    <x v="259"/>
    <x v="1"/>
    <n v="115"/>
    <n v="0.99"/>
    <d v="2005-05-25T19:13:25"/>
    <d v="2005-05-25T19:13:25"/>
    <d v="2005-05-29T20:17:25"/>
    <x v="8"/>
    <x v="0"/>
  </r>
  <r>
    <n v="12282"/>
    <n v="455"/>
    <x v="3740"/>
    <x v="1"/>
    <n v="343"/>
    <n v="0.99"/>
    <d v="2005-05-27T04:13:41"/>
    <d v="2005-05-27T04:13:41"/>
    <d v="2005-05-28T08:34:41"/>
    <x v="9"/>
    <x v="0"/>
  </r>
  <r>
    <n v="12283"/>
    <n v="455"/>
    <x v="2513"/>
    <x v="1"/>
    <n v="1382"/>
    <n v="1.99"/>
    <d v="2005-06-15T15:18:08"/>
    <d v="2005-06-15T15:18:08"/>
    <d v="2005-06-22T09:22:08"/>
    <x v="10"/>
    <x v="0"/>
  </r>
  <r>
    <n v="12284"/>
    <n v="455"/>
    <x v="597"/>
    <x v="0"/>
    <n v="1802"/>
    <n v="1.99"/>
    <d v="2005-06-16T20:23:30"/>
    <d v="2005-06-16T20:23:30"/>
    <d v="2005-06-21T20:02:30"/>
    <x v="11"/>
    <x v="0"/>
  </r>
  <r>
    <n v="12285"/>
    <n v="455"/>
    <x v="1845"/>
    <x v="0"/>
    <n v="1906"/>
    <n v="2.99"/>
    <d v="2005-06-17T04:53:35"/>
    <d v="2005-06-17T04:53:35"/>
    <d v="2005-06-21T01:16:35"/>
    <x v="12"/>
    <x v="0"/>
  </r>
  <r>
    <n v="12286"/>
    <n v="455"/>
    <x v="3761"/>
    <x v="1"/>
    <n v="2356"/>
    <n v="0.99"/>
    <d v="2005-06-18T12:59:23"/>
    <d v="2005-06-18T12:59:23"/>
    <d v="2005-06-21T10:12:23"/>
    <x v="13"/>
    <x v="0"/>
  </r>
  <r>
    <n v="12287"/>
    <n v="455"/>
    <x v="4167"/>
    <x v="1"/>
    <n v="4195"/>
    <n v="2.99"/>
    <d v="2005-07-07T11:00:02"/>
    <d v="2005-07-07T11:00:02"/>
    <d v="2005-07-14T16:54:02"/>
    <x v="14"/>
    <x v="0"/>
  </r>
  <r>
    <n v="12288"/>
    <n v="455"/>
    <x v="627"/>
    <x v="0"/>
    <n v="4861"/>
    <n v="8.99"/>
    <d v="2005-07-08T18:57:30"/>
    <d v="2005-07-08T18:57:30"/>
    <d v="2005-07-16T15:12:30"/>
    <x v="15"/>
    <x v="0"/>
  </r>
  <r>
    <n v="12289"/>
    <n v="455"/>
    <x v="1025"/>
    <x v="0"/>
    <n v="4964"/>
    <n v="2.99"/>
    <d v="2005-07-08T23:46:38"/>
    <d v="2005-07-08T23:46:38"/>
    <d v="2005-07-09T22:19:38"/>
    <x v="16"/>
    <x v="0"/>
  </r>
  <r>
    <n v="12290"/>
    <n v="455"/>
    <x v="2912"/>
    <x v="0"/>
    <n v="5504"/>
    <n v="6.99"/>
    <d v="2005-07-10T00:36:38"/>
    <d v="2005-07-10T00:36:38"/>
    <d v="2005-07-16T19:36:38"/>
    <x v="17"/>
    <x v="0"/>
  </r>
  <r>
    <n v="12291"/>
    <n v="455"/>
    <x v="89"/>
    <x v="1"/>
    <n v="6729"/>
    <n v="4.99"/>
    <d v="2005-07-12T13:58:23"/>
    <d v="2005-07-12T13:58:23"/>
    <d v="2005-07-19T09:34:23"/>
    <x v="18"/>
    <x v="0"/>
  </r>
  <r>
    <n v="12292"/>
    <n v="455"/>
    <x v="457"/>
    <x v="0"/>
    <n v="7388"/>
    <n v="4.99"/>
    <d v="2005-07-27T15:54:19"/>
    <d v="2005-07-27T15:54:19"/>
    <d v="2005-08-01T17:02:19"/>
    <x v="19"/>
    <x v="0"/>
  </r>
  <r>
    <n v="12293"/>
    <n v="455"/>
    <x v="3670"/>
    <x v="1"/>
    <n v="7498"/>
    <n v="4.99"/>
    <d v="2005-07-27T20:09:31"/>
    <d v="2005-07-27T20:09:31"/>
    <d v="2005-07-29T23:38:31"/>
    <x v="20"/>
    <x v="0"/>
  </r>
  <r>
    <n v="12294"/>
    <n v="455"/>
    <x v="4029"/>
    <x v="1"/>
    <n v="7905"/>
    <n v="5.99"/>
    <d v="2005-07-28T11:26:57"/>
    <d v="2005-07-28T11:26:57"/>
    <d v="2005-08-02T06:14:57"/>
    <x v="21"/>
    <x v="0"/>
  </r>
  <r>
    <n v="12295"/>
    <n v="455"/>
    <x v="3404"/>
    <x v="1"/>
    <n v="8291"/>
    <n v="2.99"/>
    <d v="2005-07-29T02:28:25"/>
    <d v="2005-07-29T02:28:25"/>
    <d v="2005-08-03T20:57:25"/>
    <x v="22"/>
    <x v="0"/>
  </r>
  <r>
    <n v="12296"/>
    <n v="455"/>
    <x v="3567"/>
    <x v="0"/>
    <n v="10436"/>
    <n v="0.99"/>
    <d v="2005-08-01T08:50:59"/>
    <d v="2005-08-01T08:50:59"/>
    <d v="2005-08-04T05:23:59"/>
    <x v="23"/>
    <x v="0"/>
  </r>
  <r>
    <n v="12297"/>
    <n v="455"/>
    <x v="4008"/>
    <x v="0"/>
    <n v="11605"/>
    <n v="4.99"/>
    <d v="2005-08-17T03:30:57"/>
    <d v="2005-08-17T03:30:57"/>
    <d v="2005-08-24T07:02:57"/>
    <x v="24"/>
    <x v="0"/>
  </r>
  <r>
    <n v="12298"/>
    <n v="455"/>
    <x v="1321"/>
    <x v="0"/>
    <n v="12163"/>
    <n v="2.99"/>
    <d v="2005-08-18T00:46:01"/>
    <d v="2005-08-18T00:46:01"/>
    <d v="2005-08-22T06:16:01"/>
    <x v="25"/>
    <x v="0"/>
  </r>
  <r>
    <n v="12299"/>
    <n v="455"/>
    <x v="4455"/>
    <x v="0"/>
    <n v="12314"/>
    <n v="4.99"/>
    <d v="2005-08-18T06:10:02"/>
    <d v="2005-08-18T06:10:02"/>
    <d v="2005-08-25T02:48:02"/>
    <x v="26"/>
    <x v="0"/>
  </r>
  <r>
    <n v="12300"/>
    <n v="455"/>
    <x v="3596"/>
    <x v="1"/>
    <n v="13083"/>
    <n v="2.99"/>
    <d v="2005-08-19T10:26:45"/>
    <d v="2005-08-19T10:26:45"/>
    <d v="2005-08-23T05:31:45"/>
    <x v="27"/>
    <x v="0"/>
  </r>
  <r>
    <n v="12301"/>
    <n v="455"/>
    <x v="2977"/>
    <x v="1"/>
    <n v="13813"/>
    <n v="4.99"/>
    <d v="2005-08-20T13:03:26"/>
    <d v="2005-08-20T13:03:26"/>
    <d v="2005-08-25T08:42:26"/>
    <x v="28"/>
    <x v="0"/>
  </r>
  <r>
    <n v="12302"/>
    <n v="455"/>
    <x v="1846"/>
    <x v="0"/>
    <n v="14294"/>
    <n v="2.99"/>
    <d v="2005-08-21T07:07:26"/>
    <d v="2005-08-21T07:07:26"/>
    <d v="2005-08-22T02:20:26"/>
    <x v="29"/>
    <x v="0"/>
  </r>
  <r>
    <n v="12303"/>
    <n v="455"/>
    <x v="3221"/>
    <x v="1"/>
    <n v="14583"/>
    <n v="4.99"/>
    <d v="2005-08-21T17:11:47"/>
    <d v="2005-08-21T17:11:47"/>
    <d v="2005-08-24T16:16:47"/>
    <x v="30"/>
    <x v="0"/>
  </r>
  <r>
    <n v="12304"/>
    <n v="455"/>
    <x v="261"/>
    <x v="0"/>
    <n v="15494"/>
    <n v="1.99"/>
    <d v="2005-08-23T02:25:09"/>
    <d v="2005-08-23T02:25:09"/>
    <d v="2005-08-27T00:18:09"/>
    <x v="31"/>
    <x v="1"/>
  </r>
  <r>
    <n v="12305"/>
    <n v="456"/>
    <x v="2242"/>
    <x v="1"/>
    <n v="19"/>
    <n v="4.99"/>
    <d v="2005-05-25T01:17:24"/>
    <d v="2005-05-25T01:17:24"/>
    <d v="2005-05-31T06:00:24"/>
    <x v="7"/>
    <x v="0"/>
  </r>
  <r>
    <n v="12306"/>
    <n v="456"/>
    <x v="1074"/>
    <x v="0"/>
    <n v="1288"/>
    <n v="2.99"/>
    <d v="2005-06-15T08:41:52"/>
    <d v="2005-06-15T08:41:52"/>
    <d v="2005-06-19T05:30:52"/>
    <x v="8"/>
    <x v="0"/>
  </r>
  <r>
    <n v="12307"/>
    <n v="456"/>
    <x v="3153"/>
    <x v="0"/>
    <n v="1700"/>
    <n v="0.99"/>
    <d v="2005-06-16T13:18:23"/>
    <d v="2005-06-16T13:18:23"/>
    <d v="2005-06-21T16:46:23"/>
    <x v="9"/>
    <x v="0"/>
  </r>
  <r>
    <n v="12308"/>
    <n v="456"/>
    <x v="514"/>
    <x v="1"/>
    <n v="2103"/>
    <n v="5.99"/>
    <d v="2005-06-17T19:13:10"/>
    <d v="2005-06-17T19:13:10"/>
    <d v="2005-06-21T21:32:10"/>
    <x v="10"/>
    <x v="0"/>
  </r>
  <r>
    <n v="12309"/>
    <n v="456"/>
    <x v="2306"/>
    <x v="1"/>
    <n v="2146"/>
    <n v="6.99"/>
    <d v="2005-06-17T22:26:23"/>
    <d v="2005-06-17T22:26:23"/>
    <d v="2005-06-26T17:10:23"/>
    <x v="11"/>
    <x v="0"/>
  </r>
  <r>
    <n v="12310"/>
    <n v="456"/>
    <x v="2757"/>
    <x v="0"/>
    <n v="2192"/>
    <n v="4.99"/>
    <d v="2005-06-18T01:35:47"/>
    <d v="2005-06-18T01:35:47"/>
    <d v="2005-06-23T23:38:47"/>
    <x v="12"/>
    <x v="0"/>
  </r>
  <r>
    <n v="12311"/>
    <n v="456"/>
    <x v="2945"/>
    <x v="0"/>
    <n v="2404"/>
    <n v="0.99"/>
    <d v="2005-06-18T16:33:48"/>
    <d v="2005-06-18T16:33:48"/>
    <d v="2005-06-23T20:39:48"/>
    <x v="13"/>
    <x v="0"/>
  </r>
  <r>
    <n v="12312"/>
    <n v="456"/>
    <x v="862"/>
    <x v="0"/>
    <n v="2581"/>
    <n v="2.99"/>
    <d v="2005-06-19T04:54:13"/>
    <d v="2005-06-19T04:54:13"/>
    <d v="2005-06-23T23:28:13"/>
    <x v="14"/>
    <x v="0"/>
  </r>
  <r>
    <n v="12313"/>
    <n v="456"/>
    <x v="3459"/>
    <x v="0"/>
    <n v="3743"/>
    <n v="7.99"/>
    <d v="2005-07-06T12:03:54"/>
    <d v="2005-07-06T12:03:54"/>
    <d v="2005-07-13T10:56:54"/>
    <x v="15"/>
    <x v="0"/>
  </r>
  <r>
    <n v="12314"/>
    <n v="456"/>
    <x v="1558"/>
    <x v="1"/>
    <n v="3881"/>
    <n v="2.99"/>
    <d v="2005-07-06T18:35:37"/>
    <d v="2005-07-06T18:35:37"/>
    <d v="2005-07-10T00:06:37"/>
    <x v="16"/>
    <x v="0"/>
  </r>
  <r>
    <n v="12315"/>
    <n v="456"/>
    <x v="752"/>
    <x v="0"/>
    <n v="4141"/>
    <n v="3.99"/>
    <d v="2005-07-07T08:19:20"/>
    <d v="2005-07-07T08:19:20"/>
    <d v="2005-07-11T06:54:20"/>
    <x v="17"/>
    <x v="0"/>
  </r>
  <r>
    <n v="12316"/>
    <n v="456"/>
    <x v="3787"/>
    <x v="1"/>
    <n v="5964"/>
    <n v="0.99"/>
    <d v="2005-07-10T23:47:18"/>
    <d v="2005-07-10T23:47:18"/>
    <d v="2005-07-12T03:55:18"/>
    <x v="18"/>
    <x v="0"/>
  </r>
  <r>
    <n v="12317"/>
    <n v="456"/>
    <x v="2823"/>
    <x v="1"/>
    <n v="6023"/>
    <n v="0.99"/>
    <d v="2005-07-11T02:15:57"/>
    <d v="2005-07-11T02:15:57"/>
    <d v="2005-07-15T21:30:57"/>
    <x v="19"/>
    <x v="0"/>
  </r>
  <r>
    <n v="12318"/>
    <n v="456"/>
    <x v="4271"/>
    <x v="1"/>
    <n v="7248"/>
    <n v="2.99"/>
    <d v="2005-07-27T10:37:45"/>
    <d v="2005-07-27T10:37:45"/>
    <d v="2005-08-01T13:13:45"/>
    <x v="20"/>
    <x v="0"/>
  </r>
  <r>
    <n v="12319"/>
    <n v="456"/>
    <x v="960"/>
    <x v="0"/>
    <n v="8749"/>
    <n v="4.99"/>
    <d v="2005-07-29T19:13:15"/>
    <d v="2005-07-29T19:13:15"/>
    <d v="2005-08-01T15:02:15"/>
    <x v="21"/>
    <x v="0"/>
  </r>
  <r>
    <n v="12320"/>
    <n v="456"/>
    <x v="2650"/>
    <x v="1"/>
    <n v="10519"/>
    <n v="5.99"/>
    <d v="2005-08-01T11:44:13"/>
    <d v="2005-08-01T11:44:13"/>
    <d v="2005-08-09T16:57:13"/>
    <x v="22"/>
    <x v="0"/>
  </r>
  <r>
    <n v="12321"/>
    <n v="456"/>
    <x v="1289"/>
    <x v="0"/>
    <n v="10813"/>
    <n v="2.99"/>
    <d v="2005-08-01T22:43:00"/>
    <d v="2005-08-01T22:43:00"/>
    <d v="2005-08-03T21:43:00"/>
    <x v="23"/>
    <x v="0"/>
  </r>
  <r>
    <n v="12322"/>
    <n v="456"/>
    <x v="4381"/>
    <x v="0"/>
    <n v="12188"/>
    <n v="4.99"/>
    <d v="2005-08-18T01:51:43"/>
    <d v="2005-08-18T01:51:43"/>
    <d v="2005-08-18T22:23:43"/>
    <x v="24"/>
    <x v="0"/>
  </r>
  <r>
    <n v="12323"/>
    <n v="456"/>
    <x v="1195"/>
    <x v="0"/>
    <n v="13144"/>
    <n v="8.99"/>
    <d v="2005-08-19T12:45:55"/>
    <d v="2005-08-19T12:45:55"/>
    <d v="2005-08-27T10:37:55"/>
    <x v="25"/>
    <x v="0"/>
  </r>
  <r>
    <n v="12324"/>
    <n v="456"/>
    <x v="2340"/>
    <x v="0"/>
    <n v="13348"/>
    <n v="4.99"/>
    <d v="2005-08-19T20:31:48"/>
    <d v="2005-08-19T20:31:48"/>
    <d v="2005-08-21T21:01:48"/>
    <x v="26"/>
    <x v="0"/>
  </r>
  <r>
    <n v="12325"/>
    <n v="456"/>
    <x v="747"/>
    <x v="0"/>
    <n v="13547"/>
    <n v="4.99"/>
    <d v="2005-08-20T03:53:16"/>
    <d v="2005-08-20T03:53:16"/>
    <d v="2005-08-25T04:02:16"/>
    <x v="27"/>
    <x v="0"/>
  </r>
  <r>
    <n v="12326"/>
    <n v="456"/>
    <x v="4488"/>
    <x v="1"/>
    <n v="14253"/>
    <n v="2.99"/>
    <d v="2005-08-21T05:47:52"/>
    <d v="2005-08-21T05:47:52"/>
    <d v="2005-08-25T04:28:52"/>
    <x v="28"/>
    <x v="0"/>
  </r>
  <r>
    <n v="12327"/>
    <n v="456"/>
    <x v="2549"/>
    <x v="1"/>
    <n v="14690"/>
    <n v="1.99"/>
    <d v="2005-08-21T20:42:25"/>
    <d v="2005-08-21T20:42:25"/>
    <d v="2005-08-29T18:42:25"/>
    <x v="29"/>
    <x v="0"/>
  </r>
  <r>
    <n v="12328"/>
    <n v="456"/>
    <x v="3299"/>
    <x v="0"/>
    <n v="15720"/>
    <n v="3.99"/>
    <d v="2005-08-23T11:15:20"/>
    <d v="2005-08-23T11:15:20"/>
    <d v="2005-08-31T09:49:20"/>
    <x v="30"/>
    <x v="0"/>
  </r>
  <r>
    <n v="12329"/>
    <n v="456"/>
    <x v="3079"/>
    <x v="0"/>
    <n v="15910"/>
    <n v="2.99"/>
    <d v="2005-08-23T17:43:16"/>
    <d v="2005-08-23T17:43:16"/>
    <d v="2005-08-24T21:55:16"/>
    <x v="31"/>
    <x v="1"/>
  </r>
  <r>
    <n v="12330"/>
    <n v="457"/>
    <x v="1928"/>
    <x v="1"/>
    <n v="1024"/>
    <n v="7.99"/>
    <d v="2005-05-31T03:30:19"/>
    <d v="2005-05-31T03:30:19"/>
    <d v="2005-06-09T05:52:19"/>
    <x v="4"/>
    <x v="0"/>
  </r>
  <r>
    <n v="12331"/>
    <n v="457"/>
    <x v="1283"/>
    <x v="1"/>
    <n v="1453"/>
    <n v="4.99"/>
    <d v="2005-06-15T19:36:39"/>
    <d v="2005-06-15T19:36:39"/>
    <d v="2005-06-19T00:16:39"/>
    <x v="5"/>
    <x v="0"/>
  </r>
  <r>
    <n v="12332"/>
    <n v="457"/>
    <x v="2653"/>
    <x v="1"/>
    <n v="1727"/>
    <n v="0.99"/>
    <d v="2005-06-16T15:21:47"/>
    <d v="2005-06-16T15:21:47"/>
    <d v="2005-06-17T14:12:47"/>
    <x v="6"/>
    <x v="0"/>
  </r>
  <r>
    <n v="12333"/>
    <n v="457"/>
    <x v="2305"/>
    <x v="0"/>
    <n v="2030"/>
    <n v="0.99"/>
    <d v="2005-06-17T13:13:27"/>
    <d v="2005-06-17T13:13:27"/>
    <d v="2005-06-19T10:44:27"/>
    <x v="7"/>
    <x v="0"/>
  </r>
  <r>
    <n v="12334"/>
    <n v="457"/>
    <x v="2243"/>
    <x v="0"/>
    <n v="2172"/>
    <n v="7.99"/>
    <d v="2005-06-18T00:06:16"/>
    <d v="2005-06-18T00:06:16"/>
    <d v="2005-06-26T00:50:16"/>
    <x v="8"/>
    <x v="0"/>
  </r>
  <r>
    <n v="12335"/>
    <n v="457"/>
    <x v="3365"/>
    <x v="0"/>
    <n v="2670"/>
    <n v="4.99"/>
    <d v="2005-06-19T11:30:16"/>
    <d v="2005-06-19T11:30:16"/>
    <d v="2005-06-21T17:25:16"/>
    <x v="9"/>
    <x v="0"/>
  </r>
  <r>
    <n v="12336"/>
    <n v="457"/>
    <x v="2141"/>
    <x v="0"/>
    <n v="2762"/>
    <n v="3.99"/>
    <d v="2005-06-19T17:22:31"/>
    <d v="2005-06-19T17:22:31"/>
    <d v="2005-06-25T22:43:31"/>
    <x v="10"/>
    <x v="0"/>
  </r>
  <r>
    <n v="12337"/>
    <n v="457"/>
    <x v="2603"/>
    <x v="0"/>
    <n v="2811"/>
    <n v="0.99"/>
    <d v="2005-06-19T19:53:30"/>
    <d v="2005-06-19T19:53:30"/>
    <d v="2005-06-22T23:21:30"/>
    <x v="11"/>
    <x v="0"/>
  </r>
  <r>
    <n v="12338"/>
    <n v="457"/>
    <x v="3302"/>
    <x v="1"/>
    <n v="3115"/>
    <n v="2.99"/>
    <d v="2005-06-20T17:59:05"/>
    <d v="2005-06-20T17:59:05"/>
    <d v="2005-06-26T13:28:05"/>
    <x v="12"/>
    <x v="0"/>
  </r>
  <r>
    <n v="12339"/>
    <n v="457"/>
    <x v="314"/>
    <x v="1"/>
    <n v="3184"/>
    <n v="2.99"/>
    <d v="2005-06-20T22:57:44"/>
    <d v="2005-06-20T22:57:44"/>
    <d v="2005-06-29T20:57:44"/>
    <x v="13"/>
    <x v="0"/>
  </r>
  <r>
    <n v="12340"/>
    <n v="457"/>
    <x v="2973"/>
    <x v="1"/>
    <n v="4600"/>
    <n v="5.99"/>
    <d v="2005-07-08T06:48:37"/>
    <d v="2005-07-08T06:48:37"/>
    <d v="2005-07-15T10:11:37"/>
    <x v="14"/>
    <x v="0"/>
  </r>
  <r>
    <n v="12341"/>
    <n v="457"/>
    <x v="542"/>
    <x v="0"/>
    <n v="5500"/>
    <n v="0.99"/>
    <d v="2005-07-10T00:28:17"/>
    <d v="2005-07-10T00:28:17"/>
    <d v="2005-07-15T19:09:17"/>
    <x v="15"/>
    <x v="0"/>
  </r>
  <r>
    <n v="12342"/>
    <n v="457"/>
    <x v="1767"/>
    <x v="0"/>
    <n v="6467"/>
    <n v="7.99"/>
    <d v="2005-07-12T01:22:03"/>
    <d v="2005-07-12T01:22:03"/>
    <d v="2005-07-20T04:37:03"/>
    <x v="16"/>
    <x v="0"/>
  </r>
  <r>
    <n v="12343"/>
    <n v="457"/>
    <x v="2788"/>
    <x v="0"/>
    <n v="7184"/>
    <n v="1.99"/>
    <d v="2005-07-27T08:22:26"/>
    <d v="2005-07-27T08:22:26"/>
    <d v="2005-08-02T09:34:26"/>
    <x v="17"/>
    <x v="0"/>
  </r>
  <r>
    <n v="12344"/>
    <n v="457"/>
    <x v="1535"/>
    <x v="1"/>
    <n v="8373"/>
    <n v="4.99"/>
    <d v="2005-07-29T05:19:53"/>
    <d v="2005-07-29T05:19:53"/>
    <d v="2005-08-04T04:39:53"/>
    <x v="18"/>
    <x v="0"/>
  </r>
  <r>
    <n v="12345"/>
    <n v="457"/>
    <x v="4489"/>
    <x v="0"/>
    <n v="8502"/>
    <n v="2.99"/>
    <d v="2005-07-29T09:15:41"/>
    <d v="2005-07-29T09:15:41"/>
    <d v="2005-07-30T10:41:41"/>
    <x v="19"/>
    <x v="0"/>
  </r>
  <r>
    <n v="12346"/>
    <n v="457"/>
    <x v="3333"/>
    <x v="0"/>
    <n v="10049"/>
    <n v="2.99"/>
    <d v="2005-07-31T19:11:11"/>
    <d v="2005-07-31T19:11:11"/>
    <d v="2005-08-03T22:15:11"/>
    <x v="20"/>
    <x v="0"/>
  </r>
  <r>
    <n v="12347"/>
    <n v="457"/>
    <x v="1960"/>
    <x v="1"/>
    <n v="11956"/>
    <n v="6.99"/>
    <d v="2005-08-17T17:22:05"/>
    <d v="2005-08-17T17:22:05"/>
    <d v="2005-08-25T22:19:05"/>
    <x v="21"/>
    <x v="0"/>
  </r>
  <r>
    <n v="12348"/>
    <n v="457"/>
    <x v="4490"/>
    <x v="0"/>
    <n v="12115"/>
    <n v="4.99"/>
    <d v="2005-08-17T23:04:15"/>
    <d v="2005-08-17T23:04:15"/>
    <d v="2005-08-20T22:25:15"/>
    <x v="22"/>
    <x v="0"/>
  </r>
  <r>
    <n v="12349"/>
    <n v="457"/>
    <x v="3903"/>
    <x v="0"/>
    <n v="12171"/>
    <n v="4.99"/>
    <d v="2005-08-18T01:06:13"/>
    <d v="2005-08-18T01:06:13"/>
    <d v="2005-08-22T19:39:13"/>
    <x v="23"/>
    <x v="0"/>
  </r>
  <r>
    <n v="12356"/>
    <n v="457"/>
    <x v="4403"/>
    <x v="0"/>
    <n v="12645"/>
    <n v="3.98"/>
    <d v="2006-02-14T15:16:03"/>
    <d v="2006-02-14T15:16:03"/>
    <d v="1899-12-30T00:00:00"/>
    <x v="24"/>
    <x v="0"/>
  </r>
  <r>
    <n v="12350"/>
    <n v="457"/>
    <x v="3924"/>
    <x v="0"/>
    <n v="13088"/>
    <n v="0.99"/>
    <d v="2005-08-19T10:36:11"/>
    <d v="2005-08-19T10:36:11"/>
    <d v="2005-08-21T09:12:11"/>
    <x v="25"/>
    <x v="0"/>
  </r>
  <r>
    <n v="12351"/>
    <n v="457"/>
    <x v="2032"/>
    <x v="0"/>
    <n v="13150"/>
    <n v="2.99"/>
    <d v="2005-08-19T13:08:19"/>
    <d v="2005-08-19T13:08:19"/>
    <d v="2005-08-25T18:00:19"/>
    <x v="26"/>
    <x v="0"/>
  </r>
  <r>
    <n v="12352"/>
    <n v="457"/>
    <x v="2738"/>
    <x v="1"/>
    <n v="13934"/>
    <n v="0.99"/>
    <d v="2005-08-20T17:18:48"/>
    <d v="2005-08-20T17:18:48"/>
    <d v="2005-08-26T15:31:48"/>
    <x v="27"/>
    <x v="0"/>
  </r>
  <r>
    <n v="12353"/>
    <n v="457"/>
    <x v="2790"/>
    <x v="1"/>
    <n v="14327"/>
    <n v="10.99"/>
    <d v="2005-08-21T08:18:18"/>
    <d v="2005-08-21T08:18:18"/>
    <d v="2005-08-30T02:21:18"/>
    <x v="28"/>
    <x v="0"/>
  </r>
  <r>
    <n v="12354"/>
    <n v="457"/>
    <x v="3981"/>
    <x v="0"/>
    <n v="14365"/>
    <n v="6.99"/>
    <d v="2005-08-21T09:25:13"/>
    <d v="2005-08-21T09:25:13"/>
    <d v="2005-08-27T11:48:13"/>
    <x v="29"/>
    <x v="0"/>
  </r>
  <r>
    <n v="12357"/>
    <n v="457"/>
    <x v="4041"/>
    <x v="1"/>
    <n v="14516"/>
    <n v="0"/>
    <d v="2006-02-14T15:16:03"/>
    <d v="2006-02-14T15:16:03"/>
    <d v="1899-12-30T00:00:00"/>
    <x v="30"/>
    <x v="0"/>
  </r>
  <r>
    <n v="12355"/>
    <n v="457"/>
    <x v="3960"/>
    <x v="0"/>
    <n v="15128"/>
    <n v="3.99"/>
    <d v="2005-08-22T12:57:26"/>
    <d v="2005-08-22T12:57:26"/>
    <d v="2005-08-30T11:35:26"/>
    <x v="31"/>
    <x v="1"/>
  </r>
  <r>
    <n v="12358"/>
    <n v="458"/>
    <x v="409"/>
    <x v="1"/>
    <n v="2629"/>
    <n v="5.99"/>
    <d v="2005-06-19T08:42:12"/>
    <d v="2005-06-19T08:42:12"/>
    <d v="2005-06-28T03:38:12"/>
    <x v="13"/>
    <x v="0"/>
  </r>
  <r>
    <n v="12359"/>
    <n v="458"/>
    <x v="4349"/>
    <x v="1"/>
    <n v="3322"/>
    <n v="0.99"/>
    <d v="2005-06-21T08:42:37"/>
    <d v="2005-06-21T08:42:37"/>
    <d v="2005-06-22T13:17:37"/>
    <x v="14"/>
    <x v="0"/>
  </r>
  <r>
    <n v="12360"/>
    <n v="458"/>
    <x v="434"/>
    <x v="1"/>
    <n v="4525"/>
    <n v="2.99"/>
    <d v="2005-07-08T03:15:00"/>
    <d v="2005-07-08T03:15:00"/>
    <d v="2005-07-11T04:53:00"/>
    <x v="15"/>
    <x v="0"/>
  </r>
  <r>
    <n v="12361"/>
    <n v="458"/>
    <x v="3547"/>
    <x v="0"/>
    <n v="5412"/>
    <n v="2.99"/>
    <d v="2005-07-09T20:23:52"/>
    <d v="2005-07-09T20:23:52"/>
    <d v="2005-07-18T18:40:52"/>
    <x v="16"/>
    <x v="0"/>
  </r>
  <r>
    <n v="12362"/>
    <n v="458"/>
    <x v="900"/>
    <x v="0"/>
    <n v="5572"/>
    <n v="0.99"/>
    <d v="2005-07-10T03:49:00"/>
    <d v="2005-07-10T03:49:00"/>
    <d v="2005-07-14T01:25:00"/>
    <x v="17"/>
    <x v="0"/>
  </r>
  <r>
    <n v="12363"/>
    <n v="458"/>
    <x v="2187"/>
    <x v="1"/>
    <n v="6250"/>
    <n v="3.99"/>
    <d v="2005-07-11T15:02:04"/>
    <d v="2005-07-11T15:02:04"/>
    <d v="2005-07-17T10:54:04"/>
    <x v="18"/>
    <x v="0"/>
  </r>
  <r>
    <n v="12364"/>
    <n v="458"/>
    <x v="984"/>
    <x v="0"/>
    <n v="6431"/>
    <n v="5.99"/>
    <d v="2005-07-12T00:03:57"/>
    <d v="2005-07-12T00:03:57"/>
    <d v="2005-07-20T03:47:57"/>
    <x v="19"/>
    <x v="0"/>
  </r>
  <r>
    <n v="12365"/>
    <n v="458"/>
    <x v="1944"/>
    <x v="1"/>
    <n v="6595"/>
    <n v="7.99"/>
    <d v="2005-07-12T07:25:48"/>
    <d v="2005-07-12T07:25:48"/>
    <d v="2005-07-20T02:24:48"/>
    <x v="20"/>
    <x v="0"/>
  </r>
  <r>
    <n v="12366"/>
    <n v="458"/>
    <x v="4108"/>
    <x v="0"/>
    <n v="6654"/>
    <n v="1.99"/>
    <d v="2005-07-12T11:06:28"/>
    <d v="2005-07-12T11:06:28"/>
    <d v="2005-07-20T10:27:28"/>
    <x v="21"/>
    <x v="0"/>
  </r>
  <r>
    <n v="12367"/>
    <n v="458"/>
    <x v="4114"/>
    <x v="1"/>
    <n v="7923"/>
    <n v="3.99"/>
    <d v="2005-07-28T12:08:29"/>
    <d v="2005-07-28T12:08:29"/>
    <d v="2005-08-04T12:30:29"/>
    <x v="22"/>
    <x v="0"/>
  </r>
  <r>
    <n v="12368"/>
    <n v="458"/>
    <x v="1498"/>
    <x v="0"/>
    <n v="8158"/>
    <n v="0.99"/>
    <d v="2005-07-28T21:08:46"/>
    <d v="2005-07-28T21:08:46"/>
    <d v="2005-08-01T21:50:46"/>
    <x v="23"/>
    <x v="0"/>
  </r>
  <r>
    <n v="12369"/>
    <n v="458"/>
    <x v="305"/>
    <x v="1"/>
    <n v="11138"/>
    <n v="2.99"/>
    <d v="2005-08-02T09:26:16"/>
    <d v="2005-08-02T09:26:16"/>
    <d v="2005-08-11T07:50:16"/>
    <x v="24"/>
    <x v="0"/>
  </r>
  <r>
    <n v="12370"/>
    <n v="458"/>
    <x v="3964"/>
    <x v="1"/>
    <n v="11975"/>
    <n v="2.99"/>
    <d v="2005-08-17T17:58:39"/>
    <d v="2005-08-17T17:58:39"/>
    <d v="2005-08-20T19:11:39"/>
    <x v="25"/>
    <x v="0"/>
  </r>
  <r>
    <n v="12371"/>
    <n v="458"/>
    <x v="1394"/>
    <x v="1"/>
    <n v="12768"/>
    <n v="0.99"/>
    <d v="2005-08-18T23:26:11"/>
    <d v="2005-08-18T23:26:11"/>
    <d v="2005-08-19T20:31:11"/>
    <x v="26"/>
    <x v="0"/>
  </r>
  <r>
    <n v="12372"/>
    <n v="458"/>
    <x v="2594"/>
    <x v="1"/>
    <n v="13259"/>
    <n v="2.99"/>
    <d v="2005-08-19T17:08:53"/>
    <d v="2005-08-19T17:08:53"/>
    <d v="2005-08-23T14:14:53"/>
    <x v="27"/>
    <x v="0"/>
  </r>
  <r>
    <n v="12373"/>
    <n v="458"/>
    <x v="606"/>
    <x v="1"/>
    <n v="13487"/>
    <n v="2.99"/>
    <d v="2005-08-20T01:27:05"/>
    <d v="2005-08-20T01:27:05"/>
    <d v="2005-08-24T00:41:05"/>
    <x v="28"/>
    <x v="0"/>
  </r>
  <r>
    <n v="12374"/>
    <n v="458"/>
    <x v="988"/>
    <x v="1"/>
    <n v="13571"/>
    <n v="4.99"/>
    <d v="2005-08-20T05:05:14"/>
    <d v="2005-08-20T05:05:14"/>
    <d v="2005-08-25T03:59:14"/>
    <x v="29"/>
    <x v="0"/>
  </r>
  <r>
    <n v="12375"/>
    <n v="458"/>
    <x v="390"/>
    <x v="1"/>
    <n v="14428"/>
    <n v="4.99"/>
    <d v="2005-08-21T11:27:07"/>
    <d v="2005-08-21T11:27:07"/>
    <d v="2005-08-29T09:50:07"/>
    <x v="30"/>
    <x v="0"/>
  </r>
  <r>
    <n v="12376"/>
    <n v="458"/>
    <x v="412"/>
    <x v="0"/>
    <n v="15604"/>
    <n v="4.99"/>
    <d v="2005-08-23T06:44:19"/>
    <d v="2005-08-23T06:44:19"/>
    <d v="2005-08-29T07:17:19"/>
    <x v="31"/>
    <x v="1"/>
  </r>
  <r>
    <n v="12377"/>
    <n v="459"/>
    <x v="2518"/>
    <x v="1"/>
    <n v="2"/>
    <n v="2.99"/>
    <d v="2005-05-24T22:54:33"/>
    <d v="2005-05-24T22:54:33"/>
    <d v="2005-05-28T19:40:33"/>
    <x v="32"/>
    <x v="0"/>
  </r>
  <r>
    <n v="12378"/>
    <n v="459"/>
    <x v="1992"/>
    <x v="1"/>
    <n v="1876"/>
    <n v="0.99"/>
    <d v="2005-06-17T02:50:51"/>
    <d v="2005-06-17T02:50:51"/>
    <d v="2005-06-18T07:21:51"/>
    <x v="33"/>
    <x v="0"/>
  </r>
  <r>
    <n v="12379"/>
    <n v="459"/>
    <x v="84"/>
    <x v="1"/>
    <n v="1977"/>
    <n v="2.99"/>
    <d v="2005-06-17T09:38:22"/>
    <d v="2005-06-17T09:38:22"/>
    <d v="2005-06-23T14:19:22"/>
    <x v="34"/>
    <x v="0"/>
  </r>
  <r>
    <n v="12380"/>
    <n v="459"/>
    <x v="3360"/>
    <x v="1"/>
    <n v="2075"/>
    <n v="4.99"/>
    <d v="2005-06-17T16:40:33"/>
    <d v="2005-06-17T16:40:33"/>
    <d v="2005-06-19T13:55:33"/>
    <x v="35"/>
    <x v="0"/>
  </r>
  <r>
    <n v="12381"/>
    <n v="459"/>
    <x v="2924"/>
    <x v="0"/>
    <n v="2899"/>
    <n v="0.99"/>
    <d v="2005-06-20T02:39:21"/>
    <d v="2005-06-20T02:39:21"/>
    <d v="2005-06-23T06:47:21"/>
    <x v="36"/>
    <x v="0"/>
  </r>
  <r>
    <n v="12382"/>
    <n v="459"/>
    <x v="3789"/>
    <x v="1"/>
    <n v="3041"/>
    <n v="4.99"/>
    <d v="2005-06-20T12:35:44"/>
    <d v="2005-06-20T12:35:44"/>
    <d v="2005-06-23T18:28:44"/>
    <x v="37"/>
    <x v="0"/>
  </r>
  <r>
    <n v="12383"/>
    <n v="459"/>
    <x v="3398"/>
    <x v="1"/>
    <n v="3045"/>
    <n v="0.99"/>
    <d v="2005-06-20T12:42:00"/>
    <d v="2005-06-20T12:42:00"/>
    <d v="2005-06-23T10:49:00"/>
    <x v="0"/>
    <x v="0"/>
  </r>
  <r>
    <n v="12384"/>
    <n v="459"/>
    <x v="3029"/>
    <x v="1"/>
    <n v="3234"/>
    <n v="9.99"/>
    <d v="2005-06-21T02:39:44"/>
    <d v="2005-06-21T02:39:44"/>
    <d v="2005-06-29T07:27:44"/>
    <x v="1"/>
    <x v="0"/>
  </r>
  <r>
    <n v="12385"/>
    <n v="459"/>
    <x v="2284"/>
    <x v="0"/>
    <n v="3506"/>
    <n v="2.99"/>
    <d v="2005-07-06T00:22:29"/>
    <d v="2005-07-06T00:22:29"/>
    <d v="2005-07-07T22:15:29"/>
    <x v="2"/>
    <x v="0"/>
  </r>
  <r>
    <n v="12386"/>
    <n v="459"/>
    <x v="547"/>
    <x v="1"/>
    <n v="4519"/>
    <n v="2.99"/>
    <d v="2005-07-08T02:51:23"/>
    <d v="2005-07-08T02:51:23"/>
    <d v="2005-07-12T06:52:23"/>
    <x v="3"/>
    <x v="0"/>
  </r>
  <r>
    <n v="12387"/>
    <n v="459"/>
    <x v="1137"/>
    <x v="0"/>
    <n v="5301"/>
    <n v="3.99"/>
    <d v="2005-07-09T15:42:10"/>
    <d v="2005-07-09T15:42:10"/>
    <d v="2005-07-16T21:27:10"/>
    <x v="4"/>
    <x v="0"/>
  </r>
  <r>
    <n v="12388"/>
    <n v="459"/>
    <x v="641"/>
    <x v="0"/>
    <n v="5695"/>
    <n v="0.99"/>
    <d v="2005-07-10T09:43:40"/>
    <d v="2005-07-10T09:43:40"/>
    <d v="2005-07-13T15:04:40"/>
    <x v="5"/>
    <x v="0"/>
  </r>
  <r>
    <n v="12389"/>
    <n v="459"/>
    <x v="4436"/>
    <x v="0"/>
    <n v="6206"/>
    <n v="0.99"/>
    <d v="2005-07-11T12:32:14"/>
    <d v="2005-07-11T12:32:14"/>
    <d v="2005-07-15T15:01:14"/>
    <x v="6"/>
    <x v="0"/>
  </r>
  <r>
    <n v="12390"/>
    <n v="459"/>
    <x v="3121"/>
    <x v="1"/>
    <n v="6750"/>
    <n v="3.99"/>
    <d v="2005-07-12T14:49:39"/>
    <d v="2005-07-12T14:49:39"/>
    <d v="2005-07-18T18:43:39"/>
    <x v="7"/>
    <x v="0"/>
  </r>
  <r>
    <n v="12391"/>
    <n v="459"/>
    <x v="633"/>
    <x v="0"/>
    <n v="7623"/>
    <n v="6.99"/>
    <d v="2005-07-28T00:37:41"/>
    <d v="2005-07-28T00:37:41"/>
    <d v="2005-08-04T19:38:41"/>
    <x v="8"/>
    <x v="0"/>
  </r>
  <r>
    <n v="12392"/>
    <n v="459"/>
    <x v="4355"/>
    <x v="1"/>
    <n v="7639"/>
    <n v="4.99"/>
    <d v="2005-07-28T01:14:36"/>
    <d v="2005-07-28T01:14:36"/>
    <d v="2005-07-29T00:19:36"/>
    <x v="9"/>
    <x v="0"/>
  </r>
  <r>
    <n v="12393"/>
    <n v="459"/>
    <x v="3878"/>
    <x v="0"/>
    <n v="7717"/>
    <n v="4.99"/>
    <d v="2005-07-28T04:33:54"/>
    <d v="2005-07-28T04:33:54"/>
    <d v="2005-07-30T02:46:54"/>
    <x v="10"/>
    <x v="0"/>
  </r>
  <r>
    <n v="12394"/>
    <n v="459"/>
    <x v="4276"/>
    <x v="0"/>
    <n v="7820"/>
    <n v="5.99"/>
    <d v="2005-07-28T08:28:51"/>
    <d v="2005-07-28T08:28:51"/>
    <d v="2005-08-05T10:00:51"/>
    <x v="11"/>
    <x v="0"/>
  </r>
  <r>
    <n v="12395"/>
    <n v="459"/>
    <x v="2628"/>
    <x v="0"/>
    <n v="7913"/>
    <n v="6.99"/>
    <d v="2005-07-28T11:47:23"/>
    <d v="2005-07-28T11:47:23"/>
    <d v="2005-08-05T06:36:23"/>
    <x v="12"/>
    <x v="0"/>
  </r>
  <r>
    <n v="12396"/>
    <n v="459"/>
    <x v="2238"/>
    <x v="0"/>
    <n v="8289"/>
    <n v="9.99"/>
    <d v="2005-07-29T02:23:24"/>
    <d v="2005-07-29T02:23:24"/>
    <d v="2005-08-06T03:23:24"/>
    <x v="13"/>
    <x v="0"/>
  </r>
  <r>
    <n v="12397"/>
    <n v="459"/>
    <x v="898"/>
    <x v="1"/>
    <n v="8557"/>
    <n v="10.99"/>
    <d v="2005-07-29T11:19:59"/>
    <d v="2005-07-29T11:19:59"/>
    <d v="2005-08-07T12:50:59"/>
    <x v="14"/>
    <x v="0"/>
  </r>
  <r>
    <n v="12398"/>
    <n v="459"/>
    <x v="394"/>
    <x v="0"/>
    <n v="8897"/>
    <n v="2.99"/>
    <d v="2005-07-30T01:00:17"/>
    <d v="2005-07-30T01:00:17"/>
    <d v="2005-08-01T03:41:17"/>
    <x v="15"/>
    <x v="0"/>
  </r>
  <r>
    <n v="12399"/>
    <n v="459"/>
    <x v="1279"/>
    <x v="0"/>
    <n v="9137"/>
    <n v="6.99"/>
    <d v="2005-07-30T10:09:24"/>
    <d v="2005-07-30T10:09:24"/>
    <d v="2005-08-06T04:30:24"/>
    <x v="16"/>
    <x v="0"/>
  </r>
  <r>
    <n v="12400"/>
    <n v="459"/>
    <x v="1350"/>
    <x v="1"/>
    <n v="9639"/>
    <n v="2.99"/>
    <d v="2005-07-31T05:32:10"/>
    <d v="2005-07-31T05:32:10"/>
    <d v="2005-08-03T07:04:10"/>
    <x v="17"/>
    <x v="0"/>
  </r>
  <r>
    <n v="12401"/>
    <n v="459"/>
    <x v="2710"/>
    <x v="0"/>
    <n v="9744"/>
    <n v="4.99"/>
    <d v="2005-07-31T09:15:38"/>
    <d v="2005-07-31T09:15:38"/>
    <d v="2005-08-03T10:31:38"/>
    <x v="18"/>
    <x v="0"/>
  </r>
  <r>
    <n v="12402"/>
    <n v="459"/>
    <x v="3821"/>
    <x v="1"/>
    <n v="10117"/>
    <n v="4.99"/>
    <d v="2005-07-31T21:14:31"/>
    <d v="2005-07-31T21:14:31"/>
    <d v="2005-08-01T15:59:31"/>
    <x v="19"/>
    <x v="0"/>
  </r>
  <r>
    <n v="12403"/>
    <n v="459"/>
    <x v="4050"/>
    <x v="0"/>
    <n v="10233"/>
    <n v="6.99"/>
    <d v="2005-08-01T01:54:23"/>
    <d v="2005-08-01T01:54:23"/>
    <d v="2005-08-10T00:23:23"/>
    <x v="20"/>
    <x v="0"/>
  </r>
  <r>
    <n v="12404"/>
    <n v="459"/>
    <x v="3278"/>
    <x v="1"/>
    <n v="10255"/>
    <n v="4.99"/>
    <d v="2005-08-01T02:46:13"/>
    <d v="2005-08-01T02:46:13"/>
    <d v="2005-08-03T05:54:13"/>
    <x v="21"/>
    <x v="0"/>
  </r>
  <r>
    <n v="12405"/>
    <n v="459"/>
    <x v="816"/>
    <x v="0"/>
    <n v="10499"/>
    <n v="7.99"/>
    <d v="2005-08-01T11:00:20"/>
    <d v="2005-08-01T11:00:20"/>
    <d v="2005-08-10T11:52:20"/>
    <x v="22"/>
    <x v="0"/>
  </r>
  <r>
    <n v="12406"/>
    <n v="459"/>
    <x v="4491"/>
    <x v="0"/>
    <n v="10531"/>
    <n v="2.99"/>
    <d v="2005-08-01T12:06:30"/>
    <d v="2005-08-01T12:06:30"/>
    <d v="2005-08-04T10:23:30"/>
    <x v="23"/>
    <x v="0"/>
  </r>
  <r>
    <n v="12407"/>
    <n v="459"/>
    <x v="3626"/>
    <x v="0"/>
    <n v="12527"/>
    <n v="6.99"/>
    <d v="2005-08-18T13:48:46"/>
    <d v="2005-08-18T13:48:46"/>
    <d v="2005-08-26T13:31:46"/>
    <x v="24"/>
    <x v="0"/>
  </r>
  <r>
    <n v="12408"/>
    <n v="459"/>
    <x v="4297"/>
    <x v="0"/>
    <n v="12629"/>
    <n v="7.99"/>
    <d v="2005-08-18T17:40:33"/>
    <d v="2005-08-18T17:40:33"/>
    <d v="2005-08-26T21:09:33"/>
    <x v="25"/>
    <x v="0"/>
  </r>
  <r>
    <n v="12409"/>
    <n v="459"/>
    <x v="3629"/>
    <x v="1"/>
    <n v="13960"/>
    <n v="10.99"/>
    <d v="2005-08-20T18:16:26"/>
    <d v="2005-08-20T18:16:26"/>
    <d v="2005-08-29T14:06:26"/>
    <x v="26"/>
    <x v="0"/>
  </r>
  <r>
    <n v="12410"/>
    <n v="459"/>
    <x v="888"/>
    <x v="0"/>
    <n v="13967"/>
    <n v="4.99"/>
    <d v="2005-08-20T18:28:46"/>
    <d v="2005-08-20T18:28:46"/>
    <d v="2005-08-26T17:37:46"/>
    <x v="27"/>
    <x v="0"/>
  </r>
  <r>
    <n v="12411"/>
    <n v="459"/>
    <x v="3327"/>
    <x v="0"/>
    <n v="14315"/>
    <n v="3.99"/>
    <d v="2005-08-21T07:56:39"/>
    <d v="2005-08-21T07:56:39"/>
    <d v="2005-08-27T04:52:39"/>
    <x v="28"/>
    <x v="0"/>
  </r>
  <r>
    <n v="12412"/>
    <n v="459"/>
    <x v="2396"/>
    <x v="0"/>
    <n v="15126"/>
    <n v="5.99"/>
    <d v="2005-08-22T12:53:58"/>
    <d v="2005-08-22T12:53:58"/>
    <d v="2005-08-28T07:39:58"/>
    <x v="29"/>
    <x v="0"/>
  </r>
  <r>
    <n v="12413"/>
    <n v="459"/>
    <x v="4396"/>
    <x v="1"/>
    <n v="15342"/>
    <n v="2.99"/>
    <d v="2005-08-22T20:56:41"/>
    <d v="2005-08-22T20:56:41"/>
    <d v="2005-08-26T22:51:41"/>
    <x v="30"/>
    <x v="0"/>
  </r>
  <r>
    <n v="12414"/>
    <n v="459"/>
    <x v="1450"/>
    <x v="0"/>
    <n v="15814"/>
    <n v="0.99"/>
    <d v="2005-08-23T14:52:50"/>
    <d v="2005-08-23T14:52:50"/>
    <d v="2005-08-27T16:12:50"/>
    <x v="31"/>
    <x v="1"/>
  </r>
  <r>
    <n v="12415"/>
    <n v="460"/>
    <x v="889"/>
    <x v="0"/>
    <n v="223"/>
    <n v="4.99"/>
    <d v="2005-05-26T10:15:23"/>
    <d v="2005-05-26T10:15:23"/>
    <d v="2005-05-30T11:43:23"/>
    <x v="7"/>
    <x v="0"/>
  </r>
  <r>
    <n v="12416"/>
    <n v="460"/>
    <x v="2398"/>
    <x v="1"/>
    <n v="298"/>
    <n v="0.99"/>
    <d v="2005-05-26T20:52:26"/>
    <d v="2005-05-26T20:52:26"/>
    <d v="2005-05-29T22:08:26"/>
    <x v="8"/>
    <x v="0"/>
  </r>
  <r>
    <n v="12417"/>
    <n v="460"/>
    <x v="3027"/>
    <x v="0"/>
    <n v="880"/>
    <n v="0.99"/>
    <d v="2005-05-30T06:12:33"/>
    <d v="2005-05-30T06:12:33"/>
    <d v="2005-06-02T04:35:33"/>
    <x v="9"/>
    <x v="0"/>
  </r>
  <r>
    <n v="12418"/>
    <n v="460"/>
    <x v="607"/>
    <x v="1"/>
    <n v="1064"/>
    <n v="4.99"/>
    <d v="2005-05-31T08:50:07"/>
    <d v="2005-05-31T08:50:07"/>
    <d v="2005-06-02T14:47:07"/>
    <x v="10"/>
    <x v="0"/>
  </r>
  <r>
    <n v="12419"/>
    <n v="460"/>
    <x v="1261"/>
    <x v="1"/>
    <n v="1392"/>
    <n v="0.99"/>
    <d v="2005-06-15T16:12:27"/>
    <d v="2005-06-15T16:12:27"/>
    <d v="2005-06-16T17:30:27"/>
    <x v="11"/>
    <x v="0"/>
  </r>
  <r>
    <n v="12420"/>
    <n v="460"/>
    <x v="2940"/>
    <x v="1"/>
    <n v="3820"/>
    <n v="4.99"/>
    <d v="2005-07-06T15:35:26"/>
    <d v="2005-07-06T15:35:26"/>
    <d v="2005-07-11T12:22:26"/>
    <x v="12"/>
    <x v="0"/>
  </r>
  <r>
    <n v="12421"/>
    <n v="460"/>
    <x v="2759"/>
    <x v="0"/>
    <n v="4452"/>
    <n v="7.99"/>
    <d v="2005-07-07T23:31:54"/>
    <d v="2005-07-07T23:31:54"/>
    <d v="2005-07-14T04:05:54"/>
    <x v="13"/>
    <x v="0"/>
  </r>
  <r>
    <n v="12422"/>
    <n v="460"/>
    <x v="2581"/>
    <x v="1"/>
    <n v="5482"/>
    <n v="3.99"/>
    <d v="2005-07-09T23:53:04"/>
    <d v="2005-07-09T23:53:04"/>
    <d v="2005-07-15T04:59:04"/>
    <x v="14"/>
    <x v="0"/>
  </r>
  <r>
    <n v="12423"/>
    <n v="460"/>
    <x v="2864"/>
    <x v="0"/>
    <n v="6613"/>
    <n v="4.99"/>
    <d v="2005-07-12T08:30:07"/>
    <d v="2005-07-12T08:30:07"/>
    <d v="2005-07-14T10:25:07"/>
    <x v="15"/>
    <x v="0"/>
  </r>
  <r>
    <n v="12424"/>
    <n v="460"/>
    <x v="1684"/>
    <x v="0"/>
    <n v="6788"/>
    <n v="5.99"/>
    <d v="2005-07-12T16:33:44"/>
    <d v="2005-07-12T16:33:44"/>
    <d v="2005-07-20T15:38:44"/>
    <x v="16"/>
    <x v="0"/>
  </r>
  <r>
    <n v="12425"/>
    <n v="460"/>
    <x v="4248"/>
    <x v="0"/>
    <n v="7125"/>
    <n v="6.99"/>
    <d v="2005-07-27T06:11:00"/>
    <d v="2005-07-27T06:11:00"/>
    <d v="2005-08-04T09:41:00"/>
    <x v="17"/>
    <x v="0"/>
  </r>
  <r>
    <n v="12426"/>
    <n v="460"/>
    <x v="4492"/>
    <x v="0"/>
    <n v="7785"/>
    <n v="3.99"/>
    <d v="2005-07-28T07:16:11"/>
    <d v="2005-07-28T07:16:11"/>
    <d v="2005-08-02T03:43:11"/>
    <x v="18"/>
    <x v="0"/>
  </r>
  <r>
    <n v="12427"/>
    <n v="460"/>
    <x v="295"/>
    <x v="1"/>
    <n v="8656"/>
    <n v="2.99"/>
    <d v="2005-07-29T15:05:52"/>
    <d v="2005-07-29T15:05:52"/>
    <d v="2005-07-31T20:57:52"/>
    <x v="19"/>
    <x v="0"/>
  </r>
  <r>
    <n v="12428"/>
    <n v="460"/>
    <x v="2038"/>
    <x v="1"/>
    <n v="10754"/>
    <n v="10.99"/>
    <d v="2005-08-01T20:12:33"/>
    <d v="2005-08-01T20:12:33"/>
    <d v="2005-08-10T01:07:33"/>
    <x v="20"/>
    <x v="0"/>
  </r>
  <r>
    <n v="12429"/>
    <n v="460"/>
    <x v="4493"/>
    <x v="0"/>
    <n v="10926"/>
    <n v="1.99"/>
    <d v="2005-08-02T02:26:37"/>
    <d v="2005-08-02T02:26:37"/>
    <d v="2005-08-09T20:55:37"/>
    <x v="21"/>
    <x v="0"/>
  </r>
  <r>
    <n v="12430"/>
    <n v="460"/>
    <x v="828"/>
    <x v="1"/>
    <n v="11554"/>
    <n v="2.99"/>
    <d v="2005-08-17T01:05:17"/>
    <d v="2005-08-17T01:05:17"/>
    <d v="2005-08-20T06:20:17"/>
    <x v="22"/>
    <x v="0"/>
  </r>
  <r>
    <n v="12431"/>
    <n v="460"/>
    <x v="1829"/>
    <x v="0"/>
    <n v="12056"/>
    <n v="5.99"/>
    <d v="2005-08-17T21:03:48"/>
    <d v="2005-08-17T21:03:48"/>
    <d v="2005-08-21T22:42:48"/>
    <x v="23"/>
    <x v="0"/>
  </r>
  <r>
    <n v="12432"/>
    <n v="460"/>
    <x v="1139"/>
    <x v="1"/>
    <n v="12586"/>
    <n v="4.99"/>
    <d v="2005-08-18T15:54:39"/>
    <d v="2005-08-18T15:54:39"/>
    <d v="2005-08-21T19:29:39"/>
    <x v="24"/>
    <x v="0"/>
  </r>
  <r>
    <n v="12433"/>
    <n v="460"/>
    <x v="4337"/>
    <x v="0"/>
    <n v="12865"/>
    <n v="0.99"/>
    <d v="2005-08-19T02:38:50"/>
    <d v="2005-08-19T02:38:50"/>
    <d v="2005-08-21T02:33:50"/>
    <x v="25"/>
    <x v="0"/>
  </r>
  <r>
    <n v="12434"/>
    <n v="460"/>
    <x v="2232"/>
    <x v="1"/>
    <n v="13215"/>
    <n v="8.99"/>
    <d v="2005-08-19T15:35:38"/>
    <d v="2005-08-19T15:35:38"/>
    <d v="2005-08-27T12:16:38"/>
    <x v="26"/>
    <x v="0"/>
  </r>
  <r>
    <n v="12435"/>
    <n v="460"/>
    <x v="1332"/>
    <x v="0"/>
    <n v="13341"/>
    <n v="3.99"/>
    <d v="2005-08-19T20:18:53"/>
    <d v="2005-08-19T20:18:53"/>
    <d v="2005-08-27T14:36:53"/>
    <x v="27"/>
    <x v="0"/>
  </r>
  <r>
    <n v="12436"/>
    <n v="460"/>
    <x v="2091"/>
    <x v="1"/>
    <n v="13920"/>
    <n v="5.99"/>
    <d v="2005-08-20T16:51:18"/>
    <d v="2005-08-20T16:51:18"/>
    <d v="2005-08-27T16:05:18"/>
    <x v="28"/>
    <x v="0"/>
  </r>
  <r>
    <n v="12437"/>
    <n v="460"/>
    <x v="1634"/>
    <x v="1"/>
    <n v="14864"/>
    <n v="0.99"/>
    <d v="2005-08-22T02:57:06"/>
    <d v="2005-08-22T02:57:06"/>
    <d v="2005-08-22T22:19:06"/>
    <x v="29"/>
    <x v="0"/>
  </r>
  <r>
    <n v="12438"/>
    <n v="460"/>
    <x v="3368"/>
    <x v="0"/>
    <n v="14923"/>
    <n v="3.99"/>
    <d v="2005-08-22T05:13:33"/>
    <d v="2005-08-22T05:13:33"/>
    <d v="2005-08-28T01:39:33"/>
    <x v="30"/>
    <x v="0"/>
  </r>
  <r>
    <n v="12439"/>
    <n v="460"/>
    <x v="4102"/>
    <x v="1"/>
    <n v="15954"/>
    <n v="2.99"/>
    <d v="2005-08-23T19:14:07"/>
    <d v="2005-08-23T19:14:07"/>
    <d v="2005-08-24T20:21:07"/>
    <x v="31"/>
    <x v="1"/>
  </r>
  <r>
    <n v="12440"/>
    <n v="461"/>
    <x v="2211"/>
    <x v="0"/>
    <n v="684"/>
    <n v="6.99"/>
    <d v="2005-05-29T00:13:15"/>
    <d v="2005-05-29T00:13:15"/>
    <d v="2005-06-04T21:26:15"/>
    <x v="4"/>
    <x v="0"/>
  </r>
  <r>
    <n v="12441"/>
    <n v="461"/>
    <x v="4008"/>
    <x v="1"/>
    <n v="3127"/>
    <n v="5.99"/>
    <d v="2005-06-20T18:39:43"/>
    <d v="2005-06-20T18:39:43"/>
    <d v="2005-06-28T17:55:43"/>
    <x v="5"/>
    <x v="0"/>
  </r>
  <r>
    <n v="12442"/>
    <n v="461"/>
    <x v="3798"/>
    <x v="1"/>
    <n v="3319"/>
    <n v="4.99"/>
    <d v="2005-06-21T08:25:46"/>
    <d v="2005-06-21T08:25:46"/>
    <d v="2005-06-27T03:54:46"/>
    <x v="6"/>
    <x v="0"/>
  </r>
  <r>
    <n v="12443"/>
    <n v="461"/>
    <x v="697"/>
    <x v="1"/>
    <n v="3698"/>
    <n v="0.99"/>
    <d v="2005-07-06T10:09:20"/>
    <d v="2005-07-06T10:09:20"/>
    <d v="2005-07-08T15:49:20"/>
    <x v="7"/>
    <x v="0"/>
  </r>
  <r>
    <n v="12444"/>
    <n v="461"/>
    <x v="3948"/>
    <x v="1"/>
    <n v="4586"/>
    <n v="2.99"/>
    <d v="2005-07-08T06:12:33"/>
    <d v="2005-07-08T06:12:33"/>
    <d v="2005-07-13T11:06:33"/>
    <x v="8"/>
    <x v="0"/>
  </r>
  <r>
    <n v="12445"/>
    <n v="461"/>
    <x v="270"/>
    <x v="0"/>
    <n v="5650"/>
    <n v="0.99"/>
    <d v="2005-07-10T07:17:01"/>
    <d v="2005-07-10T07:17:01"/>
    <d v="2005-07-15T11:59:01"/>
    <x v="9"/>
    <x v="0"/>
  </r>
  <r>
    <n v="12446"/>
    <n v="461"/>
    <x v="3956"/>
    <x v="0"/>
    <n v="5809"/>
    <n v="2.99"/>
    <d v="2005-07-10T15:19:30"/>
    <d v="2005-07-10T15:19:30"/>
    <d v="2005-07-13T12:31:30"/>
    <x v="10"/>
    <x v="0"/>
  </r>
  <r>
    <n v="12447"/>
    <n v="461"/>
    <x v="2547"/>
    <x v="1"/>
    <n v="7334"/>
    <n v="2.99"/>
    <d v="2005-07-27T13:59:58"/>
    <d v="2005-07-27T13:59:58"/>
    <d v="2005-07-29T11:33:58"/>
    <x v="11"/>
    <x v="0"/>
  </r>
  <r>
    <n v="12448"/>
    <n v="461"/>
    <x v="2380"/>
    <x v="1"/>
    <n v="7664"/>
    <n v="2.99"/>
    <d v="2005-07-28T02:24:23"/>
    <d v="2005-07-28T02:24:23"/>
    <d v="2005-07-29T23:01:23"/>
    <x v="12"/>
    <x v="0"/>
  </r>
  <r>
    <n v="12449"/>
    <n v="461"/>
    <x v="4412"/>
    <x v="1"/>
    <n v="8133"/>
    <n v="0.99"/>
    <d v="2005-07-28T20:01:06"/>
    <d v="2005-07-28T20:01:06"/>
    <d v="2005-08-01T20:01:06"/>
    <x v="13"/>
    <x v="0"/>
  </r>
  <r>
    <n v="12450"/>
    <n v="461"/>
    <x v="4005"/>
    <x v="1"/>
    <n v="8164"/>
    <n v="0.99"/>
    <d v="2005-07-28T21:17:19"/>
    <d v="2005-07-28T21:17:19"/>
    <d v="2005-07-30T21:12:19"/>
    <x v="14"/>
    <x v="0"/>
  </r>
  <r>
    <n v="12451"/>
    <n v="461"/>
    <x v="3689"/>
    <x v="1"/>
    <n v="9499"/>
    <n v="4.99"/>
    <d v="2005-07-30T23:58:30"/>
    <d v="2005-07-30T23:58:30"/>
    <d v="2005-08-01T00:55:30"/>
    <x v="15"/>
    <x v="0"/>
  </r>
  <r>
    <n v="12452"/>
    <n v="461"/>
    <x v="4494"/>
    <x v="0"/>
    <n v="9885"/>
    <n v="0.99"/>
    <d v="2005-07-31T13:59:32"/>
    <d v="2005-07-31T13:59:32"/>
    <d v="2005-08-07T12:30:32"/>
    <x v="16"/>
    <x v="0"/>
  </r>
  <r>
    <n v="12453"/>
    <n v="461"/>
    <x v="3052"/>
    <x v="1"/>
    <n v="10113"/>
    <n v="4.99"/>
    <d v="2005-07-31T21:10:03"/>
    <d v="2005-07-31T21:10:03"/>
    <d v="2005-08-02T21:13:03"/>
    <x v="17"/>
    <x v="0"/>
  </r>
  <r>
    <n v="12454"/>
    <n v="461"/>
    <x v="4495"/>
    <x v="0"/>
    <n v="10260"/>
    <n v="2.99"/>
    <d v="2005-08-01T02:58:07"/>
    <d v="2005-08-01T02:58:07"/>
    <d v="2005-08-05T02:06:07"/>
    <x v="18"/>
    <x v="0"/>
  </r>
  <r>
    <n v="12455"/>
    <n v="461"/>
    <x v="3951"/>
    <x v="1"/>
    <n v="11063"/>
    <n v="0.99"/>
    <d v="2005-08-02T06:53:48"/>
    <d v="2005-08-02T06:53:48"/>
    <d v="2005-08-05T03:38:48"/>
    <x v="19"/>
    <x v="0"/>
  </r>
  <r>
    <n v="12456"/>
    <n v="461"/>
    <x v="714"/>
    <x v="1"/>
    <n v="11219"/>
    <n v="0.99"/>
    <d v="2005-08-02T12:30:20"/>
    <d v="2005-08-02T12:30:20"/>
    <d v="2005-08-08T13:42:20"/>
    <x v="20"/>
    <x v="0"/>
  </r>
  <r>
    <n v="12457"/>
    <n v="461"/>
    <x v="1767"/>
    <x v="1"/>
    <n v="12022"/>
    <n v="2.99"/>
    <d v="2005-08-17T19:52:45"/>
    <d v="2005-08-17T19:52:45"/>
    <d v="2005-08-18T18:26:45"/>
    <x v="21"/>
    <x v="0"/>
  </r>
  <r>
    <n v="12458"/>
    <n v="461"/>
    <x v="2702"/>
    <x v="0"/>
    <n v="13223"/>
    <n v="2.99"/>
    <d v="2005-08-19T15:52:04"/>
    <d v="2005-08-19T15:52:04"/>
    <d v="2005-08-22T16:27:04"/>
    <x v="22"/>
    <x v="0"/>
  </r>
  <r>
    <n v="12459"/>
    <n v="461"/>
    <x v="753"/>
    <x v="0"/>
    <n v="13269"/>
    <n v="2.99"/>
    <d v="2005-08-19T17:34:00"/>
    <d v="2005-08-19T17:34:00"/>
    <d v="2005-08-20T15:17:00"/>
    <x v="23"/>
    <x v="0"/>
  </r>
  <r>
    <n v="12460"/>
    <n v="461"/>
    <x v="3722"/>
    <x v="0"/>
    <n v="14186"/>
    <n v="4.99"/>
    <d v="2005-08-21T03:31:07"/>
    <d v="2005-08-21T03:31:07"/>
    <d v="2005-08-28T07:29:07"/>
    <x v="24"/>
    <x v="0"/>
  </r>
  <r>
    <n v="12461"/>
    <n v="461"/>
    <x v="1271"/>
    <x v="0"/>
    <n v="14893"/>
    <n v="4.99"/>
    <d v="2005-08-22T04:15:48"/>
    <d v="2005-08-22T04:15:48"/>
    <d v="2005-08-30T08:05:48"/>
    <x v="25"/>
    <x v="0"/>
  </r>
  <r>
    <n v="12462"/>
    <n v="461"/>
    <x v="4496"/>
    <x v="0"/>
    <n v="15067"/>
    <n v="2.99"/>
    <d v="2005-08-22T10:49:21"/>
    <d v="2005-08-22T10:49:21"/>
    <d v="2005-08-24T09:01:21"/>
    <x v="26"/>
    <x v="0"/>
  </r>
  <r>
    <n v="12463"/>
    <n v="461"/>
    <x v="3772"/>
    <x v="1"/>
    <n v="15187"/>
    <n v="4.99"/>
    <d v="2005-08-22T15:53:32"/>
    <d v="2005-08-22T15:53:32"/>
    <d v="2005-08-27T14:21:32"/>
    <x v="27"/>
    <x v="0"/>
  </r>
  <r>
    <n v="12464"/>
    <n v="461"/>
    <x v="3604"/>
    <x v="0"/>
    <n v="15336"/>
    <n v="6.99"/>
    <d v="2005-08-22T20:47:48"/>
    <d v="2005-08-22T20:47:48"/>
    <d v="2005-08-31T18:17:48"/>
    <x v="28"/>
    <x v="0"/>
  </r>
  <r>
    <n v="12465"/>
    <n v="461"/>
    <x v="2552"/>
    <x v="1"/>
    <n v="15411"/>
    <n v="2.99"/>
    <d v="2005-08-22T23:35:41"/>
    <d v="2005-08-22T23:35:41"/>
    <d v="2005-08-26T00:51:41"/>
    <x v="29"/>
    <x v="0"/>
  </r>
  <r>
    <n v="12466"/>
    <n v="461"/>
    <x v="3054"/>
    <x v="1"/>
    <n v="15449"/>
    <n v="2.99"/>
    <d v="2005-08-23T00:55:43"/>
    <d v="2005-08-23T00:55:43"/>
    <d v="2005-08-28T03:41:43"/>
    <x v="30"/>
    <x v="0"/>
  </r>
  <r>
    <n v="12467"/>
    <n v="461"/>
    <x v="4480"/>
    <x v="1"/>
    <n v="15613"/>
    <n v="7.99"/>
    <d v="2005-08-23T07:03:19"/>
    <d v="2005-08-23T07:03:19"/>
    <d v="2005-08-31T07:50:19"/>
    <x v="31"/>
    <x v="1"/>
  </r>
  <r>
    <n v="12468"/>
    <n v="462"/>
    <x v="2121"/>
    <x v="1"/>
    <n v="156"/>
    <n v="2.99"/>
    <d v="2005-05-26T01:19:05"/>
    <d v="2005-05-26T01:19:05"/>
    <d v="2005-05-27T23:43:05"/>
    <x v="37"/>
    <x v="0"/>
  </r>
  <r>
    <n v="12469"/>
    <n v="462"/>
    <x v="3051"/>
    <x v="1"/>
    <n v="590"/>
    <n v="3.99"/>
    <d v="2005-05-28T13:06:50"/>
    <d v="2005-05-28T13:06:50"/>
    <d v="2005-06-02T09:18:50"/>
    <x v="0"/>
    <x v="0"/>
  </r>
  <r>
    <n v="12470"/>
    <n v="462"/>
    <x v="3652"/>
    <x v="1"/>
    <n v="1773"/>
    <n v="5.99"/>
    <d v="2005-06-16T18:13:43"/>
    <d v="2005-06-16T18:13:43"/>
    <d v="2005-06-24T17:43:43"/>
    <x v="1"/>
    <x v="0"/>
  </r>
  <r>
    <n v="12471"/>
    <n v="462"/>
    <x v="2464"/>
    <x v="1"/>
    <n v="1926"/>
    <n v="9.99"/>
    <d v="2005-06-17T06:24:30"/>
    <d v="2005-06-17T06:24:30"/>
    <d v="2005-06-25T03:39:30"/>
    <x v="2"/>
    <x v="0"/>
  </r>
  <r>
    <n v="12472"/>
    <n v="462"/>
    <x v="3012"/>
    <x v="0"/>
    <n v="3279"/>
    <n v="4.99"/>
    <d v="2005-06-21T06:05:53"/>
    <d v="2005-06-21T06:05:53"/>
    <d v="2005-06-25T09:40:53"/>
    <x v="3"/>
    <x v="0"/>
  </r>
  <r>
    <n v="12473"/>
    <n v="462"/>
    <x v="4291"/>
    <x v="0"/>
    <n v="4500"/>
    <n v="4.99"/>
    <d v="2005-07-08T02:10:01"/>
    <d v="2005-07-08T02:10:01"/>
    <d v="2005-07-15T05:49:01"/>
    <x v="4"/>
    <x v="0"/>
  </r>
  <r>
    <n v="12474"/>
    <n v="462"/>
    <x v="3282"/>
    <x v="1"/>
    <n v="4728"/>
    <n v="3.99"/>
    <d v="2005-07-08T12:59:01"/>
    <d v="2005-07-08T12:59:01"/>
    <d v="2005-07-13T13:00:01"/>
    <x v="5"/>
    <x v="0"/>
  </r>
  <r>
    <n v="12475"/>
    <n v="462"/>
    <x v="723"/>
    <x v="0"/>
    <n v="6583"/>
    <n v="4.99"/>
    <d v="2005-07-12T06:42:31"/>
    <d v="2005-07-12T06:42:31"/>
    <d v="2005-07-15T07:51:31"/>
    <x v="6"/>
    <x v="0"/>
  </r>
  <r>
    <n v="12476"/>
    <n v="462"/>
    <x v="2153"/>
    <x v="0"/>
    <n v="6630"/>
    <n v="0.99"/>
    <d v="2005-07-12T09:30:05"/>
    <d v="2005-07-12T09:30:05"/>
    <d v="2005-07-14T08:29:05"/>
    <x v="7"/>
    <x v="0"/>
  </r>
  <r>
    <n v="12477"/>
    <n v="462"/>
    <x v="4166"/>
    <x v="0"/>
    <n v="6710"/>
    <n v="7.99"/>
    <d v="2005-07-12T13:23:09"/>
    <d v="2005-07-12T13:23:09"/>
    <d v="2005-07-20T10:10:09"/>
    <x v="8"/>
    <x v="0"/>
  </r>
  <r>
    <n v="12478"/>
    <n v="462"/>
    <x v="2647"/>
    <x v="0"/>
    <n v="6721"/>
    <n v="6.99"/>
    <d v="2005-07-12T13:42:58"/>
    <d v="2005-07-12T13:42:58"/>
    <d v="2005-07-19T16:39:58"/>
    <x v="9"/>
    <x v="0"/>
  </r>
  <r>
    <n v="12479"/>
    <n v="462"/>
    <x v="4159"/>
    <x v="1"/>
    <n v="7295"/>
    <n v="8.99"/>
    <d v="2005-07-27T12:38:47"/>
    <d v="2005-07-27T12:38:47"/>
    <d v="2005-08-05T10:12:47"/>
    <x v="10"/>
    <x v="0"/>
  </r>
  <r>
    <n v="12480"/>
    <n v="462"/>
    <x v="4285"/>
    <x v="0"/>
    <n v="7324"/>
    <n v="6.99"/>
    <d v="2005-07-27T13:42:39"/>
    <d v="2005-07-27T13:42:39"/>
    <d v="2005-08-04T10:33:39"/>
    <x v="11"/>
    <x v="0"/>
  </r>
  <r>
    <n v="12481"/>
    <n v="462"/>
    <x v="1192"/>
    <x v="0"/>
    <n v="7762"/>
    <n v="8.99"/>
    <d v="2005-07-28T06:34:23"/>
    <d v="2005-07-28T06:34:23"/>
    <d v="2005-08-05T09:55:23"/>
    <x v="12"/>
    <x v="0"/>
  </r>
  <r>
    <n v="12482"/>
    <n v="462"/>
    <x v="2745"/>
    <x v="0"/>
    <n v="7932"/>
    <n v="4.99"/>
    <d v="2005-07-28T12:24:54"/>
    <d v="2005-07-28T12:24:54"/>
    <d v="2005-07-30T11:33:54"/>
    <x v="13"/>
    <x v="0"/>
  </r>
  <r>
    <n v="12483"/>
    <n v="462"/>
    <x v="3049"/>
    <x v="1"/>
    <n v="7935"/>
    <n v="2.99"/>
    <d v="2005-07-28T12:33:17"/>
    <d v="2005-07-28T12:33:17"/>
    <d v="2005-08-04T14:40:17"/>
    <x v="14"/>
    <x v="0"/>
  </r>
  <r>
    <n v="12484"/>
    <n v="462"/>
    <x v="682"/>
    <x v="0"/>
    <n v="8066"/>
    <n v="2.99"/>
    <d v="2005-07-28T17:20:09"/>
    <d v="2005-07-28T17:20:09"/>
    <d v="2005-07-31T18:36:09"/>
    <x v="15"/>
    <x v="0"/>
  </r>
  <r>
    <n v="12485"/>
    <n v="462"/>
    <x v="325"/>
    <x v="0"/>
    <n v="8282"/>
    <n v="0.99"/>
    <d v="2005-07-29T01:49:04"/>
    <d v="2005-07-29T01:49:04"/>
    <d v="2005-08-05T01:51:04"/>
    <x v="16"/>
    <x v="0"/>
  </r>
  <r>
    <n v="12486"/>
    <n v="462"/>
    <x v="4256"/>
    <x v="0"/>
    <n v="8290"/>
    <n v="3.99"/>
    <d v="2005-07-29T02:24:08"/>
    <d v="2005-07-29T02:24:08"/>
    <d v="2005-08-03T01:02:08"/>
    <x v="17"/>
    <x v="0"/>
  </r>
  <r>
    <n v="12487"/>
    <n v="462"/>
    <x v="3303"/>
    <x v="1"/>
    <n v="8757"/>
    <n v="2.99"/>
    <d v="2005-07-29T19:19:10"/>
    <d v="2005-07-29T19:19:10"/>
    <d v="2005-08-02T13:47:10"/>
    <x v="18"/>
    <x v="0"/>
  </r>
  <r>
    <n v="12488"/>
    <n v="462"/>
    <x v="1996"/>
    <x v="0"/>
    <n v="9891"/>
    <n v="0.99"/>
    <d v="2005-07-31T14:05:44"/>
    <d v="2005-07-31T14:05:44"/>
    <d v="2005-08-02T16:21:44"/>
    <x v="19"/>
    <x v="0"/>
  </r>
  <r>
    <n v="12489"/>
    <n v="462"/>
    <x v="4181"/>
    <x v="0"/>
    <n v="10283"/>
    <n v="2.99"/>
    <d v="2005-08-01T03:29:45"/>
    <d v="2005-08-01T03:29:45"/>
    <d v="2005-08-07T04:19:45"/>
    <x v="20"/>
    <x v="0"/>
  </r>
  <r>
    <n v="12490"/>
    <n v="462"/>
    <x v="1060"/>
    <x v="1"/>
    <n v="11639"/>
    <n v="6.99"/>
    <d v="2005-08-17T04:43:29"/>
    <d v="2005-08-17T04:43:29"/>
    <d v="2005-08-25T01:04:29"/>
    <x v="21"/>
    <x v="0"/>
  </r>
  <r>
    <n v="12491"/>
    <n v="462"/>
    <x v="179"/>
    <x v="0"/>
    <n v="11808"/>
    <n v="2.99"/>
    <d v="2005-08-17T11:51:16"/>
    <d v="2005-08-17T11:51:16"/>
    <d v="2005-08-18T14:01:16"/>
    <x v="22"/>
    <x v="0"/>
  </r>
  <r>
    <n v="12492"/>
    <n v="462"/>
    <x v="156"/>
    <x v="0"/>
    <n v="12466"/>
    <n v="4.99"/>
    <d v="2005-08-18T11:36:55"/>
    <d v="2005-08-18T11:36:55"/>
    <d v="2005-08-23T13:46:55"/>
    <x v="23"/>
    <x v="0"/>
  </r>
  <r>
    <n v="12493"/>
    <n v="462"/>
    <x v="2417"/>
    <x v="1"/>
    <n v="12582"/>
    <n v="0.99"/>
    <d v="2005-08-18T15:51:12"/>
    <d v="2005-08-18T15:51:12"/>
    <d v="2005-08-20T12:05:12"/>
    <x v="24"/>
    <x v="0"/>
  </r>
  <r>
    <n v="12494"/>
    <n v="462"/>
    <x v="2359"/>
    <x v="0"/>
    <n v="12802"/>
    <n v="8.99"/>
    <d v="2005-08-19T00:27:41"/>
    <d v="2005-08-19T00:27:41"/>
    <d v="2005-08-28T03:24:41"/>
    <x v="25"/>
    <x v="0"/>
  </r>
  <r>
    <n v="12495"/>
    <n v="462"/>
    <x v="3699"/>
    <x v="1"/>
    <n v="13041"/>
    <n v="8.99"/>
    <d v="2005-08-19T09:05:38"/>
    <d v="2005-08-19T09:05:38"/>
    <d v="2005-08-27T06:34:38"/>
    <x v="26"/>
    <x v="0"/>
  </r>
  <r>
    <n v="12496"/>
    <n v="462"/>
    <x v="276"/>
    <x v="0"/>
    <n v="13328"/>
    <n v="4.99"/>
    <d v="2005-08-19T19:56:01"/>
    <d v="2005-08-19T19:56:01"/>
    <d v="2005-08-20T22:16:01"/>
    <x v="27"/>
    <x v="0"/>
  </r>
  <r>
    <n v="12497"/>
    <n v="462"/>
    <x v="1421"/>
    <x v="0"/>
    <n v="13492"/>
    <n v="7.99"/>
    <d v="2005-08-20T01:32:04"/>
    <d v="2005-08-20T01:32:04"/>
    <d v="2005-08-29T02:14:04"/>
    <x v="28"/>
    <x v="0"/>
  </r>
  <r>
    <n v="12498"/>
    <n v="462"/>
    <x v="3921"/>
    <x v="1"/>
    <n v="15581"/>
    <n v="2.99"/>
    <d v="2005-08-23T05:42:13"/>
    <d v="2005-08-23T05:42:13"/>
    <d v="2005-08-28T00:03:13"/>
    <x v="29"/>
    <x v="0"/>
  </r>
  <r>
    <n v="12499"/>
    <n v="462"/>
    <x v="3824"/>
    <x v="0"/>
    <n v="15943"/>
    <n v="2.99"/>
    <d v="2005-08-23T18:49:32"/>
    <d v="2005-08-23T18:49:32"/>
    <d v="2005-08-27T19:20:32"/>
    <x v="30"/>
    <x v="0"/>
  </r>
  <r>
    <n v="12500"/>
    <n v="462"/>
    <x v="749"/>
    <x v="0"/>
    <n v="16013"/>
    <n v="0.99"/>
    <d v="2005-08-23T21:17:17"/>
    <d v="2005-08-23T21:17:17"/>
    <d v="2005-08-26T21:15:17"/>
    <x v="31"/>
    <x v="1"/>
  </r>
  <r>
    <n v="12501"/>
    <n v="463"/>
    <x v="1970"/>
    <x v="0"/>
    <n v="560"/>
    <n v="1.99"/>
    <d v="2005-05-28T08:53:02"/>
    <d v="2005-05-28T08:53:02"/>
    <d v="2005-06-04T12:27:02"/>
    <x v="7"/>
    <x v="0"/>
  </r>
  <r>
    <n v="12502"/>
    <n v="463"/>
    <x v="1486"/>
    <x v="0"/>
    <n v="1284"/>
    <n v="2.99"/>
    <d v="2005-06-15T08:27:33"/>
    <d v="2005-06-15T08:27:33"/>
    <d v="2005-06-17T03:58:33"/>
    <x v="8"/>
    <x v="0"/>
  </r>
  <r>
    <n v="12503"/>
    <n v="463"/>
    <x v="1441"/>
    <x v="1"/>
    <n v="2527"/>
    <n v="4.99"/>
    <d v="2005-06-19T01:10:31"/>
    <d v="2005-06-19T01:10:31"/>
    <d v="2005-06-20T05:37:31"/>
    <x v="9"/>
    <x v="0"/>
  </r>
  <r>
    <n v="12504"/>
    <n v="463"/>
    <x v="353"/>
    <x v="0"/>
    <n v="3217"/>
    <n v="2.99"/>
    <d v="2005-06-21T01:28:12"/>
    <d v="2005-06-21T01:28:12"/>
    <d v="2005-06-25T02:51:12"/>
    <x v="10"/>
    <x v="0"/>
  </r>
  <r>
    <n v="12505"/>
    <n v="463"/>
    <x v="2957"/>
    <x v="0"/>
    <n v="3309"/>
    <n v="4.99"/>
    <d v="2005-06-21T08:00:49"/>
    <d v="2005-06-21T08:00:49"/>
    <d v="2005-06-29T04:11:49"/>
    <x v="11"/>
    <x v="0"/>
  </r>
  <r>
    <n v="12506"/>
    <n v="463"/>
    <x v="4202"/>
    <x v="0"/>
    <n v="5026"/>
    <n v="2.99"/>
    <d v="2005-07-09T02:32:34"/>
    <d v="2005-07-09T02:32:34"/>
    <d v="2005-07-13T04:39:34"/>
    <x v="12"/>
    <x v="0"/>
  </r>
  <r>
    <n v="12507"/>
    <n v="463"/>
    <x v="3355"/>
    <x v="0"/>
    <n v="5157"/>
    <n v="2.99"/>
    <d v="2005-07-09T08:52:12"/>
    <d v="2005-07-09T08:52:12"/>
    <d v="2005-07-12T04:32:12"/>
    <x v="13"/>
    <x v="0"/>
  </r>
  <r>
    <n v="12508"/>
    <n v="463"/>
    <x v="1459"/>
    <x v="0"/>
    <n v="5448"/>
    <n v="0.99"/>
    <d v="2005-07-09T22:11:14"/>
    <d v="2005-07-09T22:11:14"/>
    <d v="2005-07-15T21:08:14"/>
    <x v="14"/>
    <x v="0"/>
  </r>
  <r>
    <n v="12509"/>
    <n v="463"/>
    <x v="2145"/>
    <x v="1"/>
    <n v="6294"/>
    <n v="0.99"/>
    <d v="2005-07-11T17:25:55"/>
    <d v="2005-07-11T17:25:55"/>
    <d v="2005-07-15T17:48:55"/>
    <x v="15"/>
    <x v="0"/>
  </r>
  <r>
    <n v="12510"/>
    <n v="463"/>
    <x v="3524"/>
    <x v="0"/>
    <n v="6932"/>
    <n v="6.99"/>
    <d v="2005-07-26T23:08:04"/>
    <d v="2005-07-26T23:08:04"/>
    <d v="2005-08-05T01:35:04"/>
    <x v="16"/>
    <x v="0"/>
  </r>
  <r>
    <n v="12511"/>
    <n v="463"/>
    <x v="684"/>
    <x v="0"/>
    <n v="7013"/>
    <n v="0.99"/>
    <d v="2005-07-27T02:03:21"/>
    <d v="2005-07-27T02:03:21"/>
    <d v="2005-07-31T22:12:21"/>
    <x v="17"/>
    <x v="0"/>
  </r>
  <r>
    <n v="12512"/>
    <n v="463"/>
    <x v="2738"/>
    <x v="0"/>
    <n v="7361"/>
    <n v="0.99"/>
    <d v="2005-07-27T14:53:55"/>
    <d v="2005-07-27T14:53:55"/>
    <d v="2005-07-31T19:48:55"/>
    <x v="18"/>
    <x v="0"/>
  </r>
  <r>
    <n v="12513"/>
    <n v="463"/>
    <x v="602"/>
    <x v="0"/>
    <n v="8762"/>
    <n v="2.99"/>
    <d v="2005-07-29T19:30:02"/>
    <d v="2005-07-29T19:30:02"/>
    <d v="2005-08-04T18:38:02"/>
    <x v="19"/>
    <x v="0"/>
  </r>
  <r>
    <n v="12514"/>
    <n v="463"/>
    <x v="454"/>
    <x v="1"/>
    <n v="9405"/>
    <n v="7.99"/>
    <d v="2005-07-30T20:22:17"/>
    <d v="2005-07-30T20:22:17"/>
    <d v="2005-08-08T16:55:17"/>
    <x v="20"/>
    <x v="0"/>
  </r>
  <r>
    <n v="12515"/>
    <n v="463"/>
    <x v="1598"/>
    <x v="0"/>
    <n v="9954"/>
    <n v="2.99"/>
    <d v="2005-07-31T15:57:07"/>
    <d v="2005-07-31T15:57:07"/>
    <d v="2005-08-05T12:04:07"/>
    <x v="21"/>
    <x v="0"/>
  </r>
  <r>
    <n v="12516"/>
    <n v="463"/>
    <x v="3980"/>
    <x v="0"/>
    <n v="10275"/>
    <n v="3.99"/>
    <d v="2005-08-01T03:20:08"/>
    <d v="2005-08-01T03:20:08"/>
    <d v="2005-08-08T06:48:08"/>
    <x v="22"/>
    <x v="0"/>
  </r>
  <r>
    <n v="12517"/>
    <n v="463"/>
    <x v="2726"/>
    <x v="1"/>
    <n v="10405"/>
    <n v="0.99"/>
    <d v="2005-08-01T07:35:25"/>
    <d v="2005-08-01T07:35:25"/>
    <d v="2005-08-05T05:38:25"/>
    <x v="23"/>
    <x v="0"/>
  </r>
  <r>
    <n v="12518"/>
    <n v="463"/>
    <x v="1087"/>
    <x v="1"/>
    <n v="10906"/>
    <n v="2.99"/>
    <d v="2005-08-02T01:47:04"/>
    <d v="2005-08-02T01:47:04"/>
    <d v="2005-08-07T20:41:04"/>
    <x v="24"/>
    <x v="0"/>
  </r>
  <r>
    <n v="12519"/>
    <n v="463"/>
    <x v="1715"/>
    <x v="1"/>
    <n v="12096"/>
    <n v="7.99"/>
    <d v="2005-08-17T22:32:50"/>
    <d v="2005-08-17T22:32:50"/>
    <d v="2005-08-25T03:33:50"/>
    <x v="25"/>
    <x v="0"/>
  </r>
  <r>
    <n v="12520"/>
    <n v="463"/>
    <x v="2163"/>
    <x v="1"/>
    <n v="12679"/>
    <n v="6.99"/>
    <d v="2005-08-18T19:42:11"/>
    <d v="2005-08-18T19:42:11"/>
    <d v="2005-08-25T01:01:11"/>
    <x v="26"/>
    <x v="0"/>
  </r>
  <r>
    <n v="12521"/>
    <n v="463"/>
    <x v="4239"/>
    <x v="0"/>
    <n v="12950"/>
    <n v="2.99"/>
    <d v="2005-08-19T05:55:58"/>
    <d v="2005-08-19T05:55:58"/>
    <d v="2005-08-23T08:05:58"/>
    <x v="27"/>
    <x v="0"/>
  </r>
  <r>
    <n v="12522"/>
    <n v="463"/>
    <x v="1982"/>
    <x v="1"/>
    <n v="13938"/>
    <n v="4.99"/>
    <d v="2005-08-20T17:24:45"/>
    <d v="2005-08-20T17:24:45"/>
    <d v="2005-08-21T18:39:45"/>
    <x v="28"/>
    <x v="0"/>
  </r>
  <r>
    <n v="12523"/>
    <n v="463"/>
    <x v="1375"/>
    <x v="0"/>
    <n v="14689"/>
    <n v="0.99"/>
    <d v="2005-08-21T20:33:00"/>
    <d v="2005-08-21T20:33:00"/>
    <d v="2005-08-22T18:10:00"/>
    <x v="29"/>
    <x v="0"/>
  </r>
  <r>
    <n v="12524"/>
    <n v="463"/>
    <x v="69"/>
    <x v="0"/>
    <n v="14859"/>
    <n v="2.99"/>
    <d v="2005-08-22T02:46:35"/>
    <d v="2005-08-22T02:46:35"/>
    <d v="2005-08-24T22:37:35"/>
    <x v="30"/>
    <x v="0"/>
  </r>
  <r>
    <n v="12525"/>
    <n v="463"/>
    <x v="1036"/>
    <x v="1"/>
    <n v="15151"/>
    <n v="7.99"/>
    <d v="2005-08-22T14:23:11"/>
    <d v="2005-08-22T14:23:11"/>
    <d v="2005-08-30T14:01:11"/>
    <x v="31"/>
    <x v="1"/>
  </r>
  <r>
    <n v="12526"/>
    <n v="464"/>
    <x v="2094"/>
    <x v="0"/>
    <n v="305"/>
    <n v="3.99"/>
    <d v="2005-05-26T21:22:07"/>
    <d v="2005-05-26T21:22:07"/>
    <d v="2005-06-02T22:33:07"/>
    <x v="16"/>
    <x v="0"/>
  </r>
  <r>
    <n v="12527"/>
    <n v="464"/>
    <x v="741"/>
    <x v="1"/>
    <n v="373"/>
    <n v="1.99"/>
    <d v="2005-05-27T08:16:25"/>
    <d v="2005-05-27T08:16:25"/>
    <d v="2005-06-01T11:41:25"/>
    <x v="17"/>
    <x v="0"/>
  </r>
  <r>
    <n v="12528"/>
    <n v="464"/>
    <x v="2303"/>
    <x v="1"/>
    <n v="1277"/>
    <n v="4.99"/>
    <d v="2005-06-15T08:01:29"/>
    <d v="2005-06-15T08:01:29"/>
    <d v="2005-06-22T07:16:29"/>
    <x v="18"/>
    <x v="0"/>
  </r>
  <r>
    <n v="12529"/>
    <n v="464"/>
    <x v="3207"/>
    <x v="0"/>
    <n v="3167"/>
    <n v="2.99"/>
    <d v="2005-06-20T21:42:29"/>
    <d v="2005-06-20T21:42:29"/>
    <d v="2005-06-22T00:36:29"/>
    <x v="19"/>
    <x v="0"/>
  </r>
  <r>
    <n v="12530"/>
    <n v="464"/>
    <x v="2203"/>
    <x v="0"/>
    <n v="3761"/>
    <n v="4.99"/>
    <d v="2005-07-06T12:52:44"/>
    <d v="2005-07-06T12:52:44"/>
    <d v="2005-07-08T17:22:44"/>
    <x v="20"/>
    <x v="0"/>
  </r>
  <r>
    <n v="12531"/>
    <n v="464"/>
    <x v="3525"/>
    <x v="0"/>
    <n v="4337"/>
    <n v="5.99"/>
    <d v="2005-07-07T18:36:37"/>
    <d v="2005-07-07T18:36:37"/>
    <d v="2005-07-14T14:59:37"/>
    <x v="21"/>
    <x v="0"/>
  </r>
  <r>
    <n v="12532"/>
    <n v="464"/>
    <x v="1652"/>
    <x v="1"/>
    <n v="5455"/>
    <n v="6.99"/>
    <d v="2005-07-09T22:28:45"/>
    <d v="2005-07-09T22:28:45"/>
    <d v="2005-07-18T02:50:45"/>
    <x v="22"/>
    <x v="0"/>
  </r>
  <r>
    <n v="12533"/>
    <n v="464"/>
    <x v="4245"/>
    <x v="0"/>
    <n v="5910"/>
    <n v="4.99"/>
    <d v="2005-07-10T20:51:34"/>
    <d v="2005-07-10T20:51:34"/>
    <d v="2005-07-19T14:54:34"/>
    <x v="23"/>
    <x v="0"/>
  </r>
  <r>
    <n v="12534"/>
    <n v="464"/>
    <x v="1555"/>
    <x v="1"/>
    <n v="6601"/>
    <n v="3.99"/>
    <d v="2005-07-12T07:44:49"/>
    <d v="2005-07-12T07:44:49"/>
    <d v="2005-07-20T03:22:49"/>
    <x v="24"/>
    <x v="0"/>
  </r>
  <r>
    <n v="12535"/>
    <n v="464"/>
    <x v="251"/>
    <x v="0"/>
    <n v="9600"/>
    <n v="5.99"/>
    <d v="2005-07-31T03:35:34"/>
    <d v="2005-07-31T03:35:34"/>
    <d v="2005-08-08T22:50:34"/>
    <x v="25"/>
    <x v="0"/>
  </r>
  <r>
    <n v="12536"/>
    <n v="464"/>
    <x v="2696"/>
    <x v="1"/>
    <n v="11275"/>
    <n v="1.99"/>
    <d v="2005-08-02T14:25:58"/>
    <d v="2005-08-02T14:25:58"/>
    <d v="2005-08-07T11:20:58"/>
    <x v="26"/>
    <x v="0"/>
  </r>
  <r>
    <n v="12537"/>
    <n v="464"/>
    <x v="3684"/>
    <x v="0"/>
    <n v="13644"/>
    <n v="8.99"/>
    <d v="2005-08-20T07:46:30"/>
    <d v="2005-08-20T07:46:30"/>
    <d v="2005-08-27T01:54:30"/>
    <x v="27"/>
    <x v="0"/>
  </r>
  <r>
    <n v="12538"/>
    <n v="464"/>
    <x v="4478"/>
    <x v="1"/>
    <n v="13943"/>
    <n v="2.99"/>
    <d v="2005-08-20T17:31:18"/>
    <d v="2005-08-20T17:31:18"/>
    <d v="2005-08-24T11:33:18"/>
    <x v="28"/>
    <x v="0"/>
  </r>
  <r>
    <n v="12539"/>
    <n v="464"/>
    <x v="3880"/>
    <x v="0"/>
    <n v="15092"/>
    <n v="6.99"/>
    <d v="2005-08-22T11:36:16"/>
    <d v="2005-08-22T11:36:16"/>
    <d v="2005-08-28T09:49:16"/>
    <x v="29"/>
    <x v="0"/>
  </r>
  <r>
    <n v="12540"/>
    <n v="464"/>
    <x v="1044"/>
    <x v="1"/>
    <n v="15854"/>
    <n v="0.99"/>
    <d v="2005-08-23T15:58:05"/>
    <d v="2005-08-23T15:58:05"/>
    <d v="2005-08-26T19:23:05"/>
    <x v="30"/>
    <x v="0"/>
  </r>
  <r>
    <n v="12541"/>
    <n v="464"/>
    <x v="173"/>
    <x v="0"/>
    <n v="15983"/>
    <n v="4.99"/>
    <d v="2005-08-23T20:13:38"/>
    <d v="2005-08-23T20:13:38"/>
    <d v="2005-08-30T18:42:38"/>
    <x v="31"/>
    <x v="1"/>
  </r>
  <r>
    <n v="12542"/>
    <n v="465"/>
    <x v="847"/>
    <x v="1"/>
    <n v="640"/>
    <n v="0.99"/>
    <d v="2005-05-28T18:43:26"/>
    <d v="2005-05-28T18:43:26"/>
    <d v="2005-05-30T13:39:26"/>
    <x v="15"/>
    <x v="0"/>
  </r>
  <r>
    <n v="12543"/>
    <n v="465"/>
    <x v="3330"/>
    <x v="0"/>
    <n v="1337"/>
    <n v="2.99"/>
    <d v="2005-06-15T12:12:42"/>
    <d v="2005-06-15T12:12:42"/>
    <d v="2005-06-20T12:38:42"/>
    <x v="16"/>
    <x v="0"/>
  </r>
  <r>
    <n v="12544"/>
    <n v="465"/>
    <x v="3749"/>
    <x v="0"/>
    <n v="2079"/>
    <n v="4.99"/>
    <d v="2005-06-17T16:49:45"/>
    <d v="2005-06-17T16:49:45"/>
    <d v="2005-06-18T18:10:45"/>
    <x v="17"/>
    <x v="0"/>
  </r>
  <r>
    <n v="12545"/>
    <n v="465"/>
    <x v="468"/>
    <x v="0"/>
    <n v="2159"/>
    <n v="8.99"/>
    <d v="2005-06-17T23:37:29"/>
    <d v="2005-06-17T23:37:29"/>
    <d v="2005-06-25T00:18:29"/>
    <x v="18"/>
    <x v="0"/>
  </r>
  <r>
    <n v="12546"/>
    <n v="465"/>
    <x v="2379"/>
    <x v="1"/>
    <n v="2524"/>
    <n v="0.99"/>
    <d v="2005-06-19T00:48:11"/>
    <d v="2005-06-19T00:48:11"/>
    <d v="2005-06-25T01:46:11"/>
    <x v="19"/>
    <x v="0"/>
  </r>
  <r>
    <n v="12547"/>
    <n v="465"/>
    <x v="4467"/>
    <x v="0"/>
    <n v="4763"/>
    <n v="0.99"/>
    <d v="2005-07-08T14:57:32"/>
    <d v="2005-07-08T14:57:32"/>
    <d v="2005-07-15T10:00:32"/>
    <x v="20"/>
    <x v="0"/>
  </r>
  <r>
    <n v="12548"/>
    <n v="465"/>
    <x v="249"/>
    <x v="1"/>
    <n v="6904"/>
    <n v="3.99"/>
    <d v="2005-07-12T22:02:09"/>
    <d v="2005-07-12T22:02:09"/>
    <d v="2005-07-17T16:42:09"/>
    <x v="21"/>
    <x v="0"/>
  </r>
  <r>
    <n v="12549"/>
    <n v="465"/>
    <x v="870"/>
    <x v="1"/>
    <n v="7508"/>
    <n v="2.99"/>
    <d v="2005-07-27T20:33:08"/>
    <d v="2005-07-27T20:33:08"/>
    <d v="2005-08-01T01:29:08"/>
    <x v="22"/>
    <x v="0"/>
  </r>
  <r>
    <n v="12550"/>
    <n v="465"/>
    <x v="2616"/>
    <x v="0"/>
    <n v="10542"/>
    <n v="3.99"/>
    <d v="2005-08-01T12:32:23"/>
    <d v="2005-08-01T12:32:23"/>
    <d v="2005-08-08T16:26:23"/>
    <x v="23"/>
    <x v="0"/>
  </r>
  <r>
    <n v="12551"/>
    <n v="465"/>
    <x v="3493"/>
    <x v="0"/>
    <n v="11156"/>
    <n v="2.99"/>
    <d v="2005-08-02T09:56:06"/>
    <d v="2005-08-02T09:56:06"/>
    <d v="2005-08-04T13:36:06"/>
    <x v="24"/>
    <x v="0"/>
  </r>
  <r>
    <n v="12552"/>
    <n v="465"/>
    <x v="1037"/>
    <x v="0"/>
    <n v="11586"/>
    <n v="4.99"/>
    <d v="2005-08-17T02:20:42"/>
    <d v="2005-08-17T02:20:42"/>
    <d v="2005-08-26T05:01:42"/>
    <x v="25"/>
    <x v="0"/>
  </r>
  <r>
    <n v="12553"/>
    <n v="465"/>
    <x v="4497"/>
    <x v="1"/>
    <n v="11648"/>
    <n v="6.99"/>
    <d v="2005-08-17T04:56:16"/>
    <d v="2005-08-17T04:56:16"/>
    <d v="2005-08-26T00:53:16"/>
    <x v="26"/>
    <x v="0"/>
  </r>
  <r>
    <n v="12554"/>
    <n v="465"/>
    <x v="1192"/>
    <x v="1"/>
    <n v="12106"/>
    <n v="4.99"/>
    <d v="2005-08-17T22:55:32"/>
    <d v="2005-08-17T22:55:32"/>
    <d v="2005-08-19T23:55:32"/>
    <x v="27"/>
    <x v="0"/>
  </r>
  <r>
    <n v="12555"/>
    <n v="465"/>
    <x v="3316"/>
    <x v="0"/>
    <n v="12814"/>
    <n v="4.99"/>
    <d v="2005-08-19T00:58:24"/>
    <d v="2005-08-19T00:58:24"/>
    <d v="2005-08-21T05:46:24"/>
    <x v="28"/>
    <x v="0"/>
  </r>
  <r>
    <n v="12556"/>
    <n v="465"/>
    <x v="2608"/>
    <x v="0"/>
    <n v="12864"/>
    <n v="4.99"/>
    <d v="2005-08-19T02:38:26"/>
    <d v="2005-08-19T02:38:26"/>
    <d v="2005-08-22T21:42:26"/>
    <x v="29"/>
    <x v="0"/>
  </r>
  <r>
    <n v="12557"/>
    <n v="465"/>
    <x v="4498"/>
    <x v="0"/>
    <n v="15550"/>
    <n v="3.99"/>
    <d v="2005-08-23T04:27:54"/>
    <d v="2005-08-23T04:27:54"/>
    <d v="2005-08-29T01:29:54"/>
    <x v="30"/>
    <x v="0"/>
  </r>
  <r>
    <n v="12558"/>
    <n v="465"/>
    <x v="4499"/>
    <x v="1"/>
    <n v="15859"/>
    <n v="4.99"/>
    <d v="2005-08-23T16:08:15"/>
    <d v="2005-08-23T16:08:15"/>
    <d v="2005-08-28T11:08:15"/>
    <x v="31"/>
    <x v="1"/>
  </r>
  <r>
    <n v="12559"/>
    <n v="466"/>
    <x v="388"/>
    <x v="1"/>
    <n v="1104"/>
    <n v="2.99"/>
    <d v="2005-05-31T14:30:01"/>
    <d v="2005-05-31T14:30:01"/>
    <d v="2005-06-05T12:07:01"/>
    <x v="9"/>
    <x v="0"/>
  </r>
  <r>
    <n v="12560"/>
    <n v="466"/>
    <x v="1179"/>
    <x v="1"/>
    <n v="1808"/>
    <n v="7.99"/>
    <d v="2005-06-16T20:59:35"/>
    <d v="2005-06-16T20:59:35"/>
    <d v="2005-06-24T15:31:35"/>
    <x v="10"/>
    <x v="0"/>
  </r>
  <r>
    <n v="12561"/>
    <n v="466"/>
    <x v="3834"/>
    <x v="1"/>
    <n v="2446"/>
    <n v="8.99"/>
    <d v="2005-06-18T19:04:41"/>
    <d v="2005-06-18T19:04:41"/>
    <d v="2005-06-27T17:10:41"/>
    <x v="11"/>
    <x v="0"/>
  </r>
  <r>
    <n v="12562"/>
    <n v="466"/>
    <x v="1420"/>
    <x v="0"/>
    <n v="3022"/>
    <n v="3.99"/>
    <d v="2005-06-20T11:17:20"/>
    <d v="2005-06-20T11:17:20"/>
    <d v="2005-06-26T13:15:20"/>
    <x v="12"/>
    <x v="0"/>
  </r>
  <r>
    <n v="12563"/>
    <n v="466"/>
    <x v="2374"/>
    <x v="1"/>
    <n v="3237"/>
    <n v="4.99"/>
    <d v="2005-06-21T02:47:56"/>
    <d v="2005-06-21T02:47:56"/>
    <d v="2005-06-27T03:16:56"/>
    <x v="13"/>
    <x v="0"/>
  </r>
  <r>
    <n v="12564"/>
    <n v="466"/>
    <x v="503"/>
    <x v="1"/>
    <n v="3343"/>
    <n v="2.99"/>
    <d v="2005-06-21T10:56:59"/>
    <d v="2005-06-21T10:56:59"/>
    <d v="2005-06-25T16:41:59"/>
    <x v="14"/>
    <x v="0"/>
  </r>
  <r>
    <n v="12565"/>
    <n v="466"/>
    <x v="625"/>
    <x v="1"/>
    <n v="5048"/>
    <n v="0.99"/>
    <d v="2005-07-09T03:46:33"/>
    <d v="2005-07-09T03:46:33"/>
    <d v="2005-07-15T01:14:33"/>
    <x v="15"/>
    <x v="0"/>
  </r>
  <r>
    <n v="12566"/>
    <n v="466"/>
    <x v="2449"/>
    <x v="0"/>
    <n v="5691"/>
    <n v="4.99"/>
    <d v="2005-07-10T09:29:49"/>
    <d v="2005-07-10T09:29:49"/>
    <d v="2005-07-16T13:37:49"/>
    <x v="16"/>
    <x v="0"/>
  </r>
  <r>
    <n v="12567"/>
    <n v="466"/>
    <x v="2511"/>
    <x v="0"/>
    <n v="6073"/>
    <n v="6.99"/>
    <d v="2005-07-11T04:54:31"/>
    <d v="2005-07-11T04:54:31"/>
    <d v="2005-07-20T07:23:31"/>
    <x v="17"/>
    <x v="0"/>
  </r>
  <r>
    <n v="12568"/>
    <n v="466"/>
    <x v="4342"/>
    <x v="1"/>
    <n v="7080"/>
    <n v="2.99"/>
    <d v="2005-07-27T04:25:25"/>
    <d v="2005-07-27T04:25:25"/>
    <d v="2005-08-04T04:22:25"/>
    <x v="18"/>
    <x v="0"/>
  </r>
  <r>
    <n v="12569"/>
    <n v="466"/>
    <x v="3832"/>
    <x v="1"/>
    <n v="8276"/>
    <n v="0.99"/>
    <d v="2005-07-29T01:38:43"/>
    <d v="2005-07-29T01:38:43"/>
    <d v="2005-08-03T23:00:43"/>
    <x v="19"/>
    <x v="0"/>
  </r>
  <r>
    <n v="12570"/>
    <n v="466"/>
    <x v="4500"/>
    <x v="0"/>
    <n v="9202"/>
    <n v="3.99"/>
    <d v="2005-07-30T12:43:24"/>
    <d v="2005-07-30T12:43:24"/>
    <d v="2005-08-07T10:39:24"/>
    <x v="20"/>
    <x v="0"/>
  </r>
  <r>
    <n v="12571"/>
    <n v="466"/>
    <x v="1183"/>
    <x v="0"/>
    <n v="9257"/>
    <n v="2.99"/>
    <d v="2005-07-30T14:30:38"/>
    <d v="2005-07-30T14:30:38"/>
    <d v="2005-08-04T17:57:38"/>
    <x v="21"/>
    <x v="0"/>
  </r>
  <r>
    <n v="12572"/>
    <n v="466"/>
    <x v="3822"/>
    <x v="0"/>
    <n v="10469"/>
    <n v="4.99"/>
    <d v="2005-08-01T09:51:11"/>
    <d v="2005-08-01T09:51:11"/>
    <d v="2005-08-05T06:53:11"/>
    <x v="22"/>
    <x v="0"/>
  </r>
  <r>
    <n v="12573"/>
    <n v="466"/>
    <x v="3989"/>
    <x v="1"/>
    <n v="11343"/>
    <n v="0.99"/>
    <d v="2005-08-02T17:12:30"/>
    <d v="2005-08-02T17:12:30"/>
    <d v="2005-08-09T12:08:30"/>
    <x v="23"/>
    <x v="0"/>
  </r>
  <r>
    <n v="12574"/>
    <n v="466"/>
    <x v="1044"/>
    <x v="0"/>
    <n v="11359"/>
    <n v="4.99"/>
    <d v="2005-08-02T17:45:55"/>
    <d v="2005-08-02T17:45:55"/>
    <d v="2005-08-10T20:53:55"/>
    <x v="24"/>
    <x v="0"/>
  </r>
  <r>
    <n v="12575"/>
    <n v="466"/>
    <x v="233"/>
    <x v="0"/>
    <n v="12048"/>
    <n v="7.99"/>
    <d v="2005-08-17T20:49:24"/>
    <d v="2005-08-17T20:49:24"/>
    <d v="2005-08-27T02:01:24"/>
    <x v="25"/>
    <x v="0"/>
  </r>
  <r>
    <n v="12576"/>
    <n v="466"/>
    <x v="2711"/>
    <x v="0"/>
    <n v="13478"/>
    <n v="2.99"/>
    <d v="2005-08-20T01:07:14"/>
    <d v="2005-08-20T01:07:14"/>
    <d v="2005-08-22T03:41:14"/>
    <x v="26"/>
    <x v="0"/>
  </r>
  <r>
    <n v="12577"/>
    <n v="466"/>
    <x v="1538"/>
    <x v="0"/>
    <n v="13884"/>
    <n v="5.99"/>
    <d v="2005-08-20T15:30:51"/>
    <d v="2005-08-20T15:30:51"/>
    <d v="2005-08-26T13:34:51"/>
    <x v="27"/>
    <x v="0"/>
  </r>
  <r>
    <n v="12578"/>
    <n v="466"/>
    <x v="4356"/>
    <x v="0"/>
    <n v="13988"/>
    <n v="4.99"/>
    <d v="2005-08-20T19:21:28"/>
    <d v="2005-08-20T19:21:28"/>
    <d v="2005-08-21T22:20:28"/>
    <x v="28"/>
    <x v="0"/>
  </r>
  <r>
    <n v="12579"/>
    <n v="466"/>
    <x v="583"/>
    <x v="1"/>
    <n v="14546"/>
    <n v="2.99"/>
    <d v="2005-08-21T15:50:50"/>
    <d v="2005-08-21T15:50:50"/>
    <d v="2005-08-23T11:37:50"/>
    <x v="29"/>
    <x v="0"/>
  </r>
  <r>
    <n v="12580"/>
    <n v="466"/>
    <x v="4285"/>
    <x v="1"/>
    <n v="15230"/>
    <n v="4.99"/>
    <d v="2005-08-22T17:31:41"/>
    <d v="2005-08-22T17:31:41"/>
    <d v="2005-08-25T21:57:41"/>
    <x v="30"/>
    <x v="0"/>
  </r>
  <r>
    <n v="12581"/>
    <n v="466"/>
    <x v="364"/>
    <x v="0"/>
    <n v="16005"/>
    <n v="7.99"/>
    <d v="2005-08-23T21:00:22"/>
    <d v="2005-08-23T21:00:22"/>
    <d v="2005-09-02T02:35:22"/>
    <x v="31"/>
    <x v="1"/>
  </r>
  <r>
    <n v="12582"/>
    <n v="467"/>
    <x v="3272"/>
    <x v="1"/>
    <n v="225"/>
    <n v="4.99"/>
    <d v="2005-05-26T10:27:50"/>
    <d v="2005-05-26T10:27:50"/>
    <d v="2005-06-01T07:01:50"/>
    <x v="3"/>
    <x v="0"/>
  </r>
  <r>
    <n v="12583"/>
    <n v="467"/>
    <x v="2415"/>
    <x v="0"/>
    <n v="1737"/>
    <n v="8.99"/>
    <d v="2005-06-16T15:59:44"/>
    <d v="2005-06-16T15:59:44"/>
    <d v="2005-06-23T12:22:44"/>
    <x v="4"/>
    <x v="0"/>
  </r>
  <r>
    <n v="12584"/>
    <n v="467"/>
    <x v="2724"/>
    <x v="1"/>
    <n v="2121"/>
    <n v="4.99"/>
    <d v="2005-06-17T20:38:54"/>
    <d v="2005-06-17T20:38:54"/>
    <d v="2005-06-22T23:06:54"/>
    <x v="5"/>
    <x v="0"/>
  </r>
  <r>
    <n v="12585"/>
    <n v="467"/>
    <x v="442"/>
    <x v="1"/>
    <n v="2870"/>
    <n v="9.99"/>
    <d v="2005-06-20T00:17:46"/>
    <d v="2005-06-20T00:17:46"/>
    <d v="2005-06-28T20:21:46"/>
    <x v="6"/>
    <x v="0"/>
  </r>
  <r>
    <n v="12586"/>
    <n v="467"/>
    <x v="3387"/>
    <x v="0"/>
    <n v="3250"/>
    <n v="6.99"/>
    <d v="2005-06-21T03:16:36"/>
    <d v="2005-06-21T03:16:36"/>
    <d v="2005-06-29T00:53:36"/>
    <x v="7"/>
    <x v="0"/>
  </r>
  <r>
    <n v="12587"/>
    <n v="467"/>
    <x v="1884"/>
    <x v="0"/>
    <n v="4216"/>
    <n v="0.99"/>
    <d v="2005-07-07T12:01:34"/>
    <d v="2005-07-07T12:01:34"/>
    <d v="2005-07-08T09:59:34"/>
    <x v="8"/>
    <x v="0"/>
  </r>
  <r>
    <n v="12588"/>
    <n v="467"/>
    <x v="38"/>
    <x v="1"/>
    <n v="4222"/>
    <n v="4.99"/>
    <d v="2005-07-07T12:20:21"/>
    <d v="2005-07-07T12:20:21"/>
    <d v="2005-07-11T11:09:21"/>
    <x v="9"/>
    <x v="0"/>
  </r>
  <r>
    <n v="12589"/>
    <n v="467"/>
    <x v="1081"/>
    <x v="0"/>
    <n v="4259"/>
    <n v="4.99"/>
    <d v="2005-07-07T14:22:18"/>
    <d v="2005-07-07T14:22:18"/>
    <d v="2005-07-11T19:38:18"/>
    <x v="10"/>
    <x v="0"/>
  </r>
  <r>
    <n v="12590"/>
    <n v="467"/>
    <x v="2137"/>
    <x v="1"/>
    <n v="5160"/>
    <n v="4.99"/>
    <d v="2005-07-09T08:57:07"/>
    <d v="2005-07-09T08:57:07"/>
    <d v="2005-07-18T06:01:07"/>
    <x v="11"/>
    <x v="0"/>
  </r>
  <r>
    <n v="12591"/>
    <n v="467"/>
    <x v="2313"/>
    <x v="1"/>
    <n v="6271"/>
    <n v="6.99"/>
    <d v="2005-07-11T16:01:35"/>
    <d v="2005-07-11T16:01:35"/>
    <d v="2005-07-20T12:07:35"/>
    <x v="12"/>
    <x v="0"/>
  </r>
  <r>
    <n v="12592"/>
    <n v="467"/>
    <x v="1883"/>
    <x v="1"/>
    <n v="7360"/>
    <n v="2.99"/>
    <d v="2005-07-27T14:52:06"/>
    <d v="2005-07-27T14:52:06"/>
    <d v="2005-08-02T12:24:06"/>
    <x v="13"/>
    <x v="0"/>
  </r>
  <r>
    <n v="12593"/>
    <n v="467"/>
    <x v="3768"/>
    <x v="1"/>
    <n v="7573"/>
    <n v="5.99"/>
    <d v="2005-07-27T22:46:20"/>
    <d v="2005-07-27T22:46:20"/>
    <d v="2005-08-04T01:55:20"/>
    <x v="14"/>
    <x v="0"/>
  </r>
  <r>
    <n v="12594"/>
    <n v="467"/>
    <x v="554"/>
    <x v="0"/>
    <n v="7611"/>
    <n v="2.99"/>
    <d v="2005-07-28T00:11:47"/>
    <d v="2005-07-28T00:11:47"/>
    <d v="2005-07-28T18:35:47"/>
    <x v="15"/>
    <x v="0"/>
  </r>
  <r>
    <n v="12595"/>
    <n v="467"/>
    <x v="4501"/>
    <x v="0"/>
    <n v="8010"/>
    <n v="7.99"/>
    <d v="2005-07-28T15:26:20"/>
    <d v="2005-07-28T15:26:20"/>
    <d v="2005-08-04T18:39:20"/>
    <x v="16"/>
    <x v="0"/>
  </r>
  <r>
    <n v="12596"/>
    <n v="467"/>
    <x v="3864"/>
    <x v="1"/>
    <n v="8061"/>
    <n v="6.99"/>
    <d v="2005-07-28T17:12:53"/>
    <d v="2005-07-28T17:12:53"/>
    <d v="2005-08-05T13:56:53"/>
    <x v="17"/>
    <x v="0"/>
  </r>
  <r>
    <n v="12597"/>
    <n v="467"/>
    <x v="1208"/>
    <x v="1"/>
    <n v="8224"/>
    <n v="2.99"/>
    <d v="2005-07-28T23:59:02"/>
    <d v="2005-07-28T23:59:02"/>
    <d v="2005-08-02T04:54:02"/>
    <x v="18"/>
    <x v="0"/>
  </r>
  <r>
    <n v="12598"/>
    <n v="467"/>
    <x v="3339"/>
    <x v="1"/>
    <n v="8480"/>
    <n v="8.99"/>
    <d v="2005-07-29T08:44:46"/>
    <d v="2005-07-29T08:44:46"/>
    <d v="2005-08-05T13:22:46"/>
    <x v="19"/>
    <x v="0"/>
  </r>
  <r>
    <n v="12599"/>
    <n v="467"/>
    <x v="405"/>
    <x v="0"/>
    <n v="8767"/>
    <n v="4.99"/>
    <d v="2005-07-29T19:42:33"/>
    <d v="2005-07-29T19:42:33"/>
    <d v="2005-08-01T20:52:33"/>
    <x v="20"/>
    <x v="0"/>
  </r>
  <r>
    <n v="12600"/>
    <n v="467"/>
    <x v="1611"/>
    <x v="1"/>
    <n v="10239"/>
    <n v="0.99"/>
    <d v="2005-08-01T02:09:22"/>
    <d v="2005-08-01T02:09:22"/>
    <d v="2005-08-04T01:35:22"/>
    <x v="21"/>
    <x v="0"/>
  </r>
  <r>
    <n v="12601"/>
    <n v="467"/>
    <x v="858"/>
    <x v="1"/>
    <n v="11332"/>
    <n v="2.99"/>
    <d v="2005-08-02T16:52:57"/>
    <d v="2005-08-02T16:52:57"/>
    <d v="2005-08-04T14:13:57"/>
    <x v="22"/>
    <x v="0"/>
  </r>
  <r>
    <n v="12602"/>
    <n v="467"/>
    <x v="3353"/>
    <x v="0"/>
    <n v="11874"/>
    <n v="4.99"/>
    <d v="2005-08-17T14:16:40"/>
    <d v="2005-08-17T14:16:40"/>
    <d v="2005-08-18T15:51:40"/>
    <x v="23"/>
    <x v="0"/>
  </r>
  <r>
    <n v="12603"/>
    <n v="467"/>
    <x v="2109"/>
    <x v="0"/>
    <n v="12266"/>
    <n v="2.99"/>
    <d v="2005-08-18T04:22:31"/>
    <d v="2005-08-18T04:22:31"/>
    <d v="2005-08-19T04:25:31"/>
    <x v="24"/>
    <x v="0"/>
  </r>
  <r>
    <n v="12604"/>
    <n v="467"/>
    <x v="1171"/>
    <x v="0"/>
    <n v="12437"/>
    <n v="9.99"/>
    <d v="2005-08-18T10:42:43"/>
    <d v="2005-08-18T10:42:43"/>
    <d v="2005-08-26T11:58:43"/>
    <x v="25"/>
    <x v="0"/>
  </r>
  <r>
    <n v="12605"/>
    <n v="467"/>
    <x v="2727"/>
    <x v="0"/>
    <n v="12641"/>
    <n v="2.99"/>
    <d v="2005-08-18T18:18:08"/>
    <d v="2005-08-18T18:18:08"/>
    <d v="2005-08-19T23:17:08"/>
    <x v="26"/>
    <x v="0"/>
  </r>
  <r>
    <n v="12606"/>
    <n v="467"/>
    <x v="259"/>
    <x v="0"/>
    <n v="14402"/>
    <n v="2.99"/>
    <d v="2005-08-21T10:38:17"/>
    <d v="2005-08-21T10:38:17"/>
    <d v="2005-08-27T08:36:17"/>
    <x v="27"/>
    <x v="0"/>
  </r>
  <r>
    <n v="12607"/>
    <n v="467"/>
    <x v="919"/>
    <x v="0"/>
    <n v="14451"/>
    <n v="0.99"/>
    <d v="2005-08-21T12:21:44"/>
    <d v="2005-08-21T12:21:44"/>
    <d v="2005-08-22T15:07:44"/>
    <x v="28"/>
    <x v="0"/>
  </r>
  <r>
    <n v="12608"/>
    <n v="467"/>
    <x v="4281"/>
    <x v="0"/>
    <n v="14842"/>
    <n v="3.99"/>
    <d v="2005-08-22T02:04:38"/>
    <d v="2005-08-22T02:04:38"/>
    <d v="2005-08-30T06:46:38"/>
    <x v="29"/>
    <x v="0"/>
  </r>
  <r>
    <n v="12609"/>
    <n v="467"/>
    <x v="4026"/>
    <x v="0"/>
    <n v="15032"/>
    <n v="0.99"/>
    <d v="2005-08-22T09:14:09"/>
    <d v="2005-08-22T09:14:09"/>
    <d v="2005-08-25T09:50:09"/>
    <x v="30"/>
    <x v="0"/>
  </r>
  <r>
    <n v="12610"/>
    <n v="467"/>
    <x v="3452"/>
    <x v="1"/>
    <n v="15830"/>
    <n v="2.99"/>
    <d v="2005-08-23T15:19:15"/>
    <d v="2005-08-23T15:19:15"/>
    <d v="2005-08-25T18:42:15"/>
    <x v="31"/>
    <x v="1"/>
  </r>
  <r>
    <n v="12611"/>
    <n v="468"/>
    <x v="3340"/>
    <x v="1"/>
    <n v="101"/>
    <n v="6.99"/>
    <d v="2005-05-25T17:17:04"/>
    <d v="2005-05-25T17:17:04"/>
    <d v="2005-05-31T19:47:04"/>
    <x v="40"/>
    <x v="0"/>
  </r>
  <r>
    <n v="12612"/>
    <n v="468"/>
    <x v="2630"/>
    <x v="0"/>
    <n v="186"/>
    <n v="4.99"/>
    <d v="2005-05-26T05:32:52"/>
    <d v="2005-05-26T05:32:52"/>
    <d v="2005-06-03T07:19:52"/>
    <x v="32"/>
    <x v="0"/>
  </r>
  <r>
    <n v="12613"/>
    <n v="468"/>
    <x v="2114"/>
    <x v="1"/>
    <n v="296"/>
    <n v="6.99"/>
    <d v="2005-05-26T20:35:19"/>
    <d v="2005-05-26T20:35:19"/>
    <d v="2005-06-04T02:31:19"/>
    <x v="33"/>
    <x v="0"/>
  </r>
  <r>
    <n v="12614"/>
    <n v="468"/>
    <x v="2913"/>
    <x v="1"/>
    <n v="459"/>
    <n v="0.99"/>
    <d v="2005-05-27T20:00:04"/>
    <d v="2005-05-27T20:00:04"/>
    <d v="2005-05-29T22:47:04"/>
    <x v="34"/>
    <x v="0"/>
  </r>
  <r>
    <n v="12615"/>
    <n v="468"/>
    <x v="2595"/>
    <x v="0"/>
    <n v="673"/>
    <n v="0.99"/>
    <d v="2005-05-28T22:07:30"/>
    <d v="2005-05-28T22:07:30"/>
    <d v="2005-06-01T23:42:30"/>
    <x v="35"/>
    <x v="0"/>
  </r>
  <r>
    <n v="12616"/>
    <n v="468"/>
    <x v="2252"/>
    <x v="1"/>
    <n v="1229"/>
    <n v="2.99"/>
    <d v="2005-06-15T03:53:13"/>
    <d v="2005-06-15T03:53:13"/>
    <d v="2005-06-18T04:09:13"/>
    <x v="36"/>
    <x v="0"/>
  </r>
  <r>
    <n v="12617"/>
    <n v="468"/>
    <x v="1374"/>
    <x v="0"/>
    <n v="1627"/>
    <n v="8.99"/>
    <d v="2005-06-16T07:51:09"/>
    <d v="2005-06-16T07:51:09"/>
    <d v="2005-06-24T02:24:09"/>
    <x v="37"/>
    <x v="0"/>
  </r>
  <r>
    <n v="12618"/>
    <n v="468"/>
    <x v="3926"/>
    <x v="0"/>
    <n v="1821"/>
    <n v="2.99"/>
    <d v="2005-06-16T21:42:49"/>
    <d v="2005-06-16T21:42:49"/>
    <d v="2005-06-20T16:25:49"/>
    <x v="0"/>
    <x v="0"/>
  </r>
  <r>
    <n v="12619"/>
    <n v="468"/>
    <x v="214"/>
    <x v="0"/>
    <n v="1975"/>
    <n v="2.99"/>
    <d v="2005-06-17T09:32:10"/>
    <d v="2005-06-17T09:32:10"/>
    <d v="2005-06-23T03:50:10"/>
    <x v="1"/>
    <x v="0"/>
  </r>
  <r>
    <n v="12620"/>
    <n v="468"/>
    <x v="3268"/>
    <x v="1"/>
    <n v="2462"/>
    <n v="4.99"/>
    <d v="2005-06-18T20:00:15"/>
    <d v="2005-06-18T20:00:15"/>
    <d v="2005-06-21T21:54:15"/>
    <x v="2"/>
    <x v="0"/>
  </r>
  <r>
    <n v="12621"/>
    <n v="468"/>
    <x v="4251"/>
    <x v="0"/>
    <n v="2831"/>
    <n v="0.99"/>
    <d v="2005-06-19T21:17:06"/>
    <d v="2005-06-19T21:17:06"/>
    <d v="2005-06-22T16:56:06"/>
    <x v="3"/>
    <x v="0"/>
  </r>
  <r>
    <n v="12622"/>
    <n v="468"/>
    <x v="4231"/>
    <x v="1"/>
    <n v="3724"/>
    <n v="2.99"/>
    <d v="2005-07-06T11:12:48"/>
    <d v="2005-07-06T11:12:48"/>
    <d v="2005-07-14T14:41:48"/>
    <x v="4"/>
    <x v="0"/>
  </r>
  <r>
    <n v="12623"/>
    <n v="468"/>
    <x v="759"/>
    <x v="0"/>
    <n v="3840"/>
    <n v="5.99"/>
    <d v="2005-07-06T16:30:59"/>
    <d v="2005-07-06T16:30:59"/>
    <d v="2005-07-15T22:08:59"/>
    <x v="5"/>
    <x v="0"/>
  </r>
  <r>
    <n v="12624"/>
    <n v="468"/>
    <x v="3726"/>
    <x v="1"/>
    <n v="4184"/>
    <n v="3.99"/>
    <d v="2005-07-07T10:30:08"/>
    <d v="2005-07-07T10:30:08"/>
    <d v="2005-07-14T12:56:08"/>
    <x v="6"/>
    <x v="0"/>
  </r>
  <r>
    <n v="12625"/>
    <n v="468"/>
    <x v="3403"/>
    <x v="1"/>
    <n v="4527"/>
    <n v="3.99"/>
    <d v="2005-07-08T03:20:10"/>
    <d v="2005-07-08T03:20:10"/>
    <d v="2005-07-15T02:21:10"/>
    <x v="7"/>
    <x v="0"/>
  </r>
  <r>
    <n v="12626"/>
    <n v="468"/>
    <x v="4502"/>
    <x v="0"/>
    <n v="5285"/>
    <n v="2.99"/>
    <d v="2005-07-09T15:10:44"/>
    <d v="2005-07-09T15:10:44"/>
    <d v="2005-07-16T13:02:44"/>
    <x v="8"/>
    <x v="0"/>
  </r>
  <r>
    <n v="12627"/>
    <n v="468"/>
    <x v="1463"/>
    <x v="0"/>
    <n v="6392"/>
    <n v="0.99"/>
    <d v="2005-07-11T22:25:19"/>
    <d v="2005-07-11T22:25:19"/>
    <d v="2005-07-16T04:24:19"/>
    <x v="9"/>
    <x v="0"/>
  </r>
  <r>
    <n v="12628"/>
    <n v="468"/>
    <x v="3839"/>
    <x v="0"/>
    <n v="6581"/>
    <n v="4.99"/>
    <d v="2005-07-12T06:26:49"/>
    <d v="2005-07-12T06:26:49"/>
    <d v="2005-07-14T05:07:49"/>
    <x v="10"/>
    <x v="0"/>
  </r>
  <r>
    <n v="12629"/>
    <n v="468"/>
    <x v="2512"/>
    <x v="1"/>
    <n v="6815"/>
    <n v="5.99"/>
    <d v="2005-07-12T18:14:10"/>
    <d v="2005-07-12T18:14:10"/>
    <d v="2005-07-17T14:16:10"/>
    <x v="11"/>
    <x v="0"/>
  </r>
  <r>
    <n v="12630"/>
    <n v="468"/>
    <x v="4172"/>
    <x v="1"/>
    <n v="7292"/>
    <n v="4.99"/>
    <d v="2005-07-27T12:34:14"/>
    <d v="2005-07-27T12:34:14"/>
    <d v="2005-08-01T18:16:14"/>
    <x v="12"/>
    <x v="0"/>
  </r>
  <r>
    <n v="12631"/>
    <n v="468"/>
    <x v="3823"/>
    <x v="0"/>
    <n v="7685"/>
    <n v="0.99"/>
    <d v="2005-07-28T03:13:00"/>
    <d v="2005-07-28T03:13:00"/>
    <d v="2005-08-01T00:29:00"/>
    <x v="13"/>
    <x v="0"/>
  </r>
  <r>
    <n v="12632"/>
    <n v="468"/>
    <x v="206"/>
    <x v="1"/>
    <n v="8423"/>
    <n v="5.99"/>
    <d v="2005-07-29T07:02:57"/>
    <d v="2005-07-29T07:02:57"/>
    <d v="2005-08-06T04:59:57"/>
    <x v="14"/>
    <x v="0"/>
  </r>
  <r>
    <n v="12633"/>
    <n v="468"/>
    <x v="4503"/>
    <x v="1"/>
    <n v="8768"/>
    <n v="6.99"/>
    <d v="2005-07-29T19:43:02"/>
    <d v="2005-07-29T19:43:02"/>
    <d v="2005-08-03T23:36:02"/>
    <x v="15"/>
    <x v="0"/>
  </r>
  <r>
    <n v="12634"/>
    <n v="468"/>
    <x v="113"/>
    <x v="0"/>
    <n v="9598"/>
    <n v="0.99"/>
    <d v="2005-07-31T03:30:41"/>
    <d v="2005-07-31T03:30:41"/>
    <d v="2005-08-04T03:54:41"/>
    <x v="16"/>
    <x v="0"/>
  </r>
  <r>
    <n v="12635"/>
    <n v="468"/>
    <x v="1682"/>
    <x v="0"/>
    <n v="9690"/>
    <n v="6.99"/>
    <d v="2005-07-31T07:06:29"/>
    <d v="2005-07-31T07:06:29"/>
    <d v="2005-08-06T09:45:29"/>
    <x v="17"/>
    <x v="0"/>
  </r>
  <r>
    <n v="12636"/>
    <n v="468"/>
    <x v="1160"/>
    <x v="1"/>
    <n v="11257"/>
    <n v="10.99"/>
    <d v="2005-08-02T13:45:05"/>
    <d v="2005-08-02T13:45:05"/>
    <d v="2005-08-11T16:37:05"/>
    <x v="18"/>
    <x v="0"/>
  </r>
  <r>
    <n v="12637"/>
    <n v="468"/>
    <x v="3723"/>
    <x v="1"/>
    <n v="11633"/>
    <n v="4.99"/>
    <d v="2005-08-17T04:30:09"/>
    <d v="2005-08-17T04:30:09"/>
    <d v="2005-08-20T06:56:09"/>
    <x v="19"/>
    <x v="0"/>
  </r>
  <r>
    <n v="12638"/>
    <n v="468"/>
    <x v="672"/>
    <x v="1"/>
    <n v="12026"/>
    <n v="6.99"/>
    <d v="2005-08-17T20:00:10"/>
    <d v="2005-08-17T20:00:10"/>
    <d v="2005-08-26T01:54:10"/>
    <x v="20"/>
    <x v="0"/>
  </r>
  <r>
    <n v="12639"/>
    <n v="468"/>
    <x v="861"/>
    <x v="1"/>
    <n v="13221"/>
    <n v="3.99"/>
    <d v="2005-08-19T15:45:47"/>
    <d v="2005-08-19T15:45:47"/>
    <d v="2005-08-26T21:10:47"/>
    <x v="21"/>
    <x v="0"/>
  </r>
  <r>
    <n v="12640"/>
    <n v="468"/>
    <x v="125"/>
    <x v="0"/>
    <n v="13417"/>
    <n v="0.99"/>
    <d v="2005-08-19T22:51:39"/>
    <d v="2005-08-19T22:51:39"/>
    <d v="2005-08-23T03:34:39"/>
    <x v="22"/>
    <x v="0"/>
  </r>
  <r>
    <n v="12641"/>
    <n v="468"/>
    <x v="1714"/>
    <x v="1"/>
    <n v="14154"/>
    <n v="4.99"/>
    <d v="2005-08-21T02:30:00"/>
    <d v="2005-08-21T02:30:00"/>
    <d v="2005-08-28T01:41:00"/>
    <x v="23"/>
    <x v="0"/>
  </r>
  <r>
    <n v="12642"/>
    <n v="468"/>
    <x v="4504"/>
    <x v="1"/>
    <n v="14210"/>
    <n v="4.99"/>
    <d v="2005-08-21T04:28:02"/>
    <d v="2005-08-21T04:28:02"/>
    <d v="2005-08-24T02:14:02"/>
    <x v="24"/>
    <x v="0"/>
  </r>
  <r>
    <n v="12643"/>
    <n v="468"/>
    <x v="3754"/>
    <x v="0"/>
    <n v="14309"/>
    <n v="9.99"/>
    <d v="2005-08-21T07:44:17"/>
    <d v="2005-08-21T07:44:17"/>
    <d v="2005-08-30T07:23:17"/>
    <x v="25"/>
    <x v="0"/>
  </r>
  <r>
    <n v="12644"/>
    <n v="468"/>
    <x v="906"/>
    <x v="0"/>
    <n v="14313"/>
    <n v="2.99"/>
    <d v="2005-08-21T07:49:53"/>
    <d v="2005-08-21T07:49:53"/>
    <d v="2005-08-30T05:52:53"/>
    <x v="26"/>
    <x v="0"/>
  </r>
  <r>
    <n v="12645"/>
    <n v="468"/>
    <x v="2912"/>
    <x v="0"/>
    <n v="14614"/>
    <n v="9.99"/>
    <d v="2005-08-21T18:03:51"/>
    <d v="2005-08-21T18:03:51"/>
    <d v="2005-08-30T13:37:51"/>
    <x v="27"/>
    <x v="0"/>
  </r>
  <r>
    <n v="12646"/>
    <n v="468"/>
    <x v="4351"/>
    <x v="1"/>
    <n v="15435"/>
    <n v="4.99"/>
    <d v="2005-08-23T00:28:19"/>
    <d v="2005-08-23T00:28:19"/>
    <d v="2005-08-26T00:44:19"/>
    <x v="28"/>
    <x v="0"/>
  </r>
  <r>
    <n v="12647"/>
    <n v="468"/>
    <x v="4505"/>
    <x v="0"/>
    <n v="15522"/>
    <n v="1.99"/>
    <d v="2005-08-23T03:32:31"/>
    <d v="2005-08-23T03:32:31"/>
    <d v="2005-08-30T02:17:31"/>
    <x v="29"/>
    <x v="0"/>
  </r>
  <r>
    <n v="12648"/>
    <n v="468"/>
    <x v="1410"/>
    <x v="0"/>
    <n v="15836"/>
    <n v="2.99"/>
    <d v="2005-08-23T15:29:17"/>
    <d v="2005-08-23T15:29:17"/>
    <d v="2005-08-26T11:44:17"/>
    <x v="30"/>
    <x v="0"/>
  </r>
  <r>
    <n v="12649"/>
    <n v="468"/>
    <x v="1883"/>
    <x v="1"/>
    <n v="16044"/>
    <n v="0.99"/>
    <d v="2005-08-23T22:24:39"/>
    <d v="2005-08-23T22:24:39"/>
    <d v="2005-08-25T04:08:39"/>
    <x v="31"/>
    <x v="1"/>
  </r>
  <r>
    <n v="12650"/>
    <n v="469"/>
    <x v="2592"/>
    <x v="0"/>
    <n v="168"/>
    <n v="0.99"/>
    <d v="2005-05-26T03:07:43"/>
    <d v="2005-05-26T03:07:43"/>
    <d v="2005-06-02T02:09:43"/>
    <x v="39"/>
    <x v="0"/>
  </r>
  <r>
    <n v="12651"/>
    <n v="469"/>
    <x v="632"/>
    <x v="1"/>
    <n v="506"/>
    <n v="7.99"/>
    <d v="2005-05-28T02:09:19"/>
    <d v="2005-05-28T02:09:19"/>
    <d v="2005-06-05T20:34:19"/>
    <x v="40"/>
    <x v="0"/>
  </r>
  <r>
    <n v="12652"/>
    <n v="469"/>
    <x v="1349"/>
    <x v="1"/>
    <n v="529"/>
    <n v="4.99"/>
    <d v="2005-05-28T04:34:17"/>
    <d v="2005-05-28T04:34:17"/>
    <d v="2005-05-30T00:35:17"/>
    <x v="32"/>
    <x v="0"/>
  </r>
  <r>
    <n v="12653"/>
    <n v="469"/>
    <x v="854"/>
    <x v="1"/>
    <n v="936"/>
    <n v="1.99"/>
    <d v="2005-05-30T13:52:49"/>
    <d v="2005-05-30T13:52:49"/>
    <d v="2005-06-07T16:56:49"/>
    <x v="33"/>
    <x v="0"/>
  </r>
  <r>
    <n v="12654"/>
    <n v="469"/>
    <x v="3929"/>
    <x v="0"/>
    <n v="1119"/>
    <n v="2.99"/>
    <d v="2005-05-31T16:34:27"/>
    <d v="2005-05-31T16:34:27"/>
    <d v="2005-06-02T10:54:27"/>
    <x v="34"/>
    <x v="0"/>
  </r>
  <r>
    <n v="12655"/>
    <n v="469"/>
    <x v="4189"/>
    <x v="1"/>
    <n v="1399"/>
    <n v="0.99"/>
    <d v="2005-06-15T16:29:51"/>
    <d v="2005-06-15T16:29:51"/>
    <d v="2005-06-18T14:06:51"/>
    <x v="35"/>
    <x v="0"/>
  </r>
  <r>
    <n v="12656"/>
    <n v="469"/>
    <x v="3545"/>
    <x v="0"/>
    <n v="1680"/>
    <n v="9.99"/>
    <d v="2005-06-16T11:17:22"/>
    <d v="2005-06-16T11:17:22"/>
    <d v="2005-06-25T15:55:22"/>
    <x v="36"/>
    <x v="0"/>
  </r>
  <r>
    <n v="12657"/>
    <n v="469"/>
    <x v="3087"/>
    <x v="1"/>
    <n v="3522"/>
    <n v="4.99"/>
    <d v="2005-07-06T01:00:21"/>
    <d v="2005-07-06T01:00:21"/>
    <d v="2005-07-11T01:18:21"/>
    <x v="37"/>
    <x v="0"/>
  </r>
  <r>
    <n v="12658"/>
    <n v="469"/>
    <x v="4289"/>
    <x v="0"/>
    <n v="3526"/>
    <n v="10.99"/>
    <d v="2005-07-06T01:03:29"/>
    <d v="2005-07-06T01:03:29"/>
    <d v="2005-07-15T01:22:29"/>
    <x v="0"/>
    <x v="0"/>
  </r>
  <r>
    <n v="12659"/>
    <n v="469"/>
    <x v="415"/>
    <x v="1"/>
    <n v="4067"/>
    <n v="3.99"/>
    <d v="2005-07-07T04:34:23"/>
    <d v="2005-07-07T04:34:23"/>
    <d v="2005-07-16T04:04:23"/>
    <x v="1"/>
    <x v="0"/>
  </r>
  <r>
    <n v="12660"/>
    <n v="469"/>
    <x v="3982"/>
    <x v="1"/>
    <n v="4123"/>
    <n v="0.99"/>
    <d v="2005-07-07T07:16:19"/>
    <d v="2005-07-07T07:16:19"/>
    <d v="2005-07-10T05:23:19"/>
    <x v="2"/>
    <x v="0"/>
  </r>
  <r>
    <n v="12661"/>
    <n v="469"/>
    <x v="2394"/>
    <x v="0"/>
    <n v="5133"/>
    <n v="0.99"/>
    <d v="2005-07-09T07:43:22"/>
    <d v="2005-07-09T07:43:22"/>
    <d v="2005-07-12T04:52:22"/>
    <x v="3"/>
    <x v="0"/>
  </r>
  <r>
    <n v="12662"/>
    <n v="469"/>
    <x v="3050"/>
    <x v="0"/>
    <n v="5299"/>
    <n v="3.99"/>
    <d v="2005-07-09T15:38:09"/>
    <d v="2005-07-09T15:38:09"/>
    <d v="2005-07-15T16:39:09"/>
    <x v="4"/>
    <x v="0"/>
  </r>
  <r>
    <n v="12663"/>
    <n v="469"/>
    <x v="3975"/>
    <x v="1"/>
    <n v="5664"/>
    <n v="6.99"/>
    <d v="2005-07-10T08:04:41"/>
    <d v="2005-07-10T08:04:41"/>
    <d v="2005-07-17T10:29:41"/>
    <x v="5"/>
    <x v="0"/>
  </r>
  <r>
    <n v="12664"/>
    <n v="469"/>
    <x v="242"/>
    <x v="1"/>
    <n v="6022"/>
    <n v="0.99"/>
    <d v="2005-07-11T02:15:53"/>
    <d v="2005-07-11T02:15:53"/>
    <d v="2005-07-13T03:40:53"/>
    <x v="6"/>
    <x v="0"/>
  </r>
  <r>
    <n v="12665"/>
    <n v="469"/>
    <x v="4506"/>
    <x v="1"/>
    <n v="6099"/>
    <n v="4.99"/>
    <d v="2005-07-11T06:24:44"/>
    <d v="2005-07-11T06:24:44"/>
    <d v="2005-07-15T08:03:44"/>
    <x v="7"/>
    <x v="0"/>
  </r>
  <r>
    <n v="12666"/>
    <n v="469"/>
    <x v="3739"/>
    <x v="0"/>
    <n v="6797"/>
    <n v="4.99"/>
    <d v="2005-07-12T16:47:06"/>
    <d v="2005-07-12T16:47:06"/>
    <d v="2005-07-14T14:38:06"/>
    <x v="8"/>
    <x v="0"/>
  </r>
  <r>
    <n v="12667"/>
    <n v="469"/>
    <x v="2779"/>
    <x v="0"/>
    <n v="6955"/>
    <n v="3.99"/>
    <d v="2005-07-26T23:55:48"/>
    <d v="2005-07-26T23:55:48"/>
    <d v="2005-08-02T03:25:48"/>
    <x v="9"/>
    <x v="0"/>
  </r>
  <r>
    <n v="12668"/>
    <n v="469"/>
    <x v="4052"/>
    <x v="1"/>
    <n v="7062"/>
    <n v="6.99"/>
    <d v="2005-07-27T03:52:01"/>
    <d v="2005-07-27T03:52:01"/>
    <d v="2005-08-03T08:26:01"/>
    <x v="10"/>
    <x v="0"/>
  </r>
  <r>
    <n v="12669"/>
    <n v="469"/>
    <x v="3346"/>
    <x v="1"/>
    <n v="7271"/>
    <n v="6.99"/>
    <d v="2005-07-27T11:29:11"/>
    <d v="2005-07-27T11:29:11"/>
    <d v="2005-08-05T15:33:11"/>
    <x v="11"/>
    <x v="0"/>
  </r>
  <r>
    <n v="12670"/>
    <n v="469"/>
    <x v="1471"/>
    <x v="1"/>
    <n v="7756"/>
    <n v="4.99"/>
    <d v="2005-07-28T06:22:52"/>
    <d v="2005-07-28T06:22:52"/>
    <d v="2005-08-05T11:55:52"/>
    <x v="12"/>
    <x v="0"/>
  </r>
  <r>
    <n v="12671"/>
    <n v="469"/>
    <x v="4361"/>
    <x v="0"/>
    <n v="7914"/>
    <n v="4.99"/>
    <d v="2005-07-28T11:48:08"/>
    <d v="2005-07-28T11:48:08"/>
    <d v="2005-07-30T14:14:08"/>
    <x v="13"/>
    <x v="0"/>
  </r>
  <r>
    <n v="12672"/>
    <n v="469"/>
    <x v="2605"/>
    <x v="1"/>
    <n v="8791"/>
    <n v="0.99"/>
    <d v="2005-07-29T20:53:23"/>
    <d v="2005-07-29T20:53:23"/>
    <d v="2005-07-31T18:14:23"/>
    <x v="14"/>
    <x v="0"/>
  </r>
  <r>
    <n v="12673"/>
    <n v="469"/>
    <x v="1706"/>
    <x v="0"/>
    <n v="9187"/>
    <n v="2.99"/>
    <d v="2005-07-30T12:14:03"/>
    <d v="2005-07-30T12:14:03"/>
    <d v="2005-08-04T13:10:03"/>
    <x v="15"/>
    <x v="0"/>
  </r>
  <r>
    <n v="12674"/>
    <n v="469"/>
    <x v="1559"/>
    <x v="1"/>
    <n v="10075"/>
    <n v="4.99"/>
    <d v="2005-07-31T19:58:42"/>
    <d v="2005-07-31T19:58:42"/>
    <d v="2005-08-08T19:49:42"/>
    <x v="16"/>
    <x v="0"/>
  </r>
  <r>
    <n v="12675"/>
    <n v="469"/>
    <x v="4397"/>
    <x v="0"/>
    <n v="10258"/>
    <n v="4.99"/>
    <d v="2005-08-01T02:51:09"/>
    <d v="2005-08-01T02:51:09"/>
    <d v="2005-08-08T23:57:09"/>
    <x v="17"/>
    <x v="0"/>
  </r>
  <r>
    <n v="12676"/>
    <n v="469"/>
    <x v="207"/>
    <x v="0"/>
    <n v="10316"/>
    <n v="4.99"/>
    <d v="2005-08-01T04:34:57"/>
    <d v="2005-08-01T04:34:57"/>
    <d v="2005-08-06T02:34:57"/>
    <x v="18"/>
    <x v="0"/>
  </r>
  <r>
    <n v="12677"/>
    <n v="469"/>
    <x v="1218"/>
    <x v="0"/>
    <n v="10658"/>
    <n v="2.99"/>
    <d v="2005-08-01T16:39:18"/>
    <d v="2005-08-01T16:39:18"/>
    <d v="2005-08-09T18:17:18"/>
    <x v="19"/>
    <x v="0"/>
  </r>
  <r>
    <n v="12678"/>
    <n v="469"/>
    <x v="3648"/>
    <x v="0"/>
    <n v="10741"/>
    <n v="2.99"/>
    <d v="2005-08-01T19:52:52"/>
    <d v="2005-08-01T19:52:52"/>
    <d v="2005-08-04T19:58:52"/>
    <x v="20"/>
    <x v="0"/>
  </r>
  <r>
    <n v="12679"/>
    <n v="469"/>
    <x v="1728"/>
    <x v="1"/>
    <n v="11185"/>
    <n v="0.99"/>
    <d v="2005-08-02T11:04:35"/>
    <d v="2005-08-02T11:04:35"/>
    <d v="2005-08-05T13:48:35"/>
    <x v="21"/>
    <x v="0"/>
  </r>
  <r>
    <n v="12680"/>
    <n v="469"/>
    <x v="1001"/>
    <x v="1"/>
    <n v="12035"/>
    <n v="0.99"/>
    <d v="2005-08-17T20:18:06"/>
    <d v="2005-08-17T20:18:06"/>
    <d v="2005-08-21T16:41:06"/>
    <x v="22"/>
    <x v="0"/>
  </r>
  <r>
    <n v="12681"/>
    <n v="469"/>
    <x v="3762"/>
    <x v="0"/>
    <n v="12447"/>
    <n v="4.99"/>
    <d v="2005-08-18T10:57:01"/>
    <d v="2005-08-18T10:57:01"/>
    <d v="2005-08-27T06:05:01"/>
    <x v="23"/>
    <x v="0"/>
  </r>
  <r>
    <n v="12682"/>
    <n v="469"/>
    <x v="3535"/>
    <x v="0"/>
    <n v="12633"/>
    <n v="6.99"/>
    <d v="2005-08-18T17:55:38"/>
    <d v="2005-08-18T17:55:38"/>
    <d v="2005-08-23T17:19:38"/>
    <x v="24"/>
    <x v="0"/>
  </r>
  <r>
    <n v="12683"/>
    <n v="469"/>
    <x v="4507"/>
    <x v="0"/>
    <n v="13654"/>
    <n v="4.99"/>
    <d v="2005-08-20T07:58:21"/>
    <d v="2005-08-20T07:58:21"/>
    <d v="2005-08-21T09:40:21"/>
    <x v="25"/>
    <x v="0"/>
  </r>
  <r>
    <n v="12684"/>
    <n v="469"/>
    <x v="4097"/>
    <x v="0"/>
    <n v="13763"/>
    <n v="2.99"/>
    <d v="2005-08-20T11:37:56"/>
    <d v="2005-08-20T11:37:56"/>
    <d v="2005-08-26T13:12:56"/>
    <x v="26"/>
    <x v="0"/>
  </r>
  <r>
    <n v="12685"/>
    <n v="469"/>
    <x v="2812"/>
    <x v="1"/>
    <n v="14197"/>
    <n v="7.99"/>
    <d v="2005-08-21T03:47:25"/>
    <d v="2005-08-21T03:47:25"/>
    <d v="2005-08-30T09:15:25"/>
    <x v="27"/>
    <x v="0"/>
  </r>
  <r>
    <n v="12686"/>
    <n v="469"/>
    <x v="2519"/>
    <x v="1"/>
    <n v="14661"/>
    <n v="2.99"/>
    <d v="2005-08-21T19:44:21"/>
    <d v="2005-08-21T19:44:21"/>
    <d v="2005-08-27T14:35:21"/>
    <x v="28"/>
    <x v="0"/>
  </r>
  <r>
    <n v="12687"/>
    <n v="469"/>
    <x v="495"/>
    <x v="0"/>
    <n v="15487"/>
    <n v="4.99"/>
    <d v="2005-08-23T02:05:51"/>
    <d v="2005-08-23T02:05:51"/>
    <d v="2005-08-25T04:45:51"/>
    <x v="29"/>
    <x v="0"/>
  </r>
  <r>
    <n v="12688"/>
    <n v="469"/>
    <x v="4501"/>
    <x v="0"/>
    <n v="15561"/>
    <n v="9.99"/>
    <d v="2005-08-23T05:02:31"/>
    <d v="2005-08-23T05:02:31"/>
    <d v="2005-09-01T02:51:31"/>
    <x v="30"/>
    <x v="0"/>
  </r>
  <r>
    <n v="12689"/>
    <n v="469"/>
    <x v="1651"/>
    <x v="0"/>
    <n v="15851"/>
    <n v="2.99"/>
    <d v="2005-08-23T15:46:33"/>
    <d v="2005-08-23T15:46:33"/>
    <d v="2005-08-29T15:52:33"/>
    <x v="31"/>
    <x v="1"/>
  </r>
  <r>
    <n v="12690"/>
    <n v="470"/>
    <x v="3006"/>
    <x v="1"/>
    <n v="60"/>
    <n v="2.99"/>
    <d v="2005-05-25T08:58:25"/>
    <d v="2005-05-25T08:58:25"/>
    <d v="2005-05-30T14:14:25"/>
    <x v="0"/>
    <x v="0"/>
  </r>
  <r>
    <n v="12691"/>
    <n v="470"/>
    <x v="1806"/>
    <x v="1"/>
    <n v="1256"/>
    <n v="0.99"/>
    <d v="2005-06-15T06:13:57"/>
    <d v="2005-06-15T06:13:57"/>
    <d v="2005-06-16T06:54:57"/>
    <x v="1"/>
    <x v="0"/>
  </r>
  <r>
    <n v="12692"/>
    <n v="470"/>
    <x v="1032"/>
    <x v="0"/>
    <n v="1283"/>
    <n v="0.99"/>
    <d v="2005-06-15T08:27:30"/>
    <d v="2005-06-15T08:27:30"/>
    <d v="2005-06-16T09:46:30"/>
    <x v="2"/>
    <x v="0"/>
  </r>
  <r>
    <n v="12693"/>
    <n v="470"/>
    <x v="1293"/>
    <x v="1"/>
    <n v="1594"/>
    <n v="7.99"/>
    <d v="2005-06-16T05:15:12"/>
    <d v="2005-06-16T05:15:12"/>
    <d v="2005-06-25T00:38:12"/>
    <x v="3"/>
    <x v="0"/>
  </r>
  <r>
    <n v="12694"/>
    <n v="470"/>
    <x v="3985"/>
    <x v="0"/>
    <n v="3764"/>
    <n v="5.99"/>
    <d v="2005-07-06T13:01:03"/>
    <d v="2005-07-06T13:01:03"/>
    <d v="2005-07-13T15:26:03"/>
    <x v="4"/>
    <x v="0"/>
  </r>
  <r>
    <n v="12695"/>
    <n v="470"/>
    <x v="4117"/>
    <x v="0"/>
    <n v="3841"/>
    <n v="4.99"/>
    <d v="2005-07-06T16:34:00"/>
    <d v="2005-07-06T16:34:00"/>
    <d v="2005-07-08T15:12:00"/>
    <x v="5"/>
    <x v="0"/>
  </r>
  <r>
    <n v="12696"/>
    <n v="470"/>
    <x v="3590"/>
    <x v="0"/>
    <n v="3922"/>
    <n v="4.99"/>
    <d v="2005-07-06T20:32:27"/>
    <d v="2005-07-06T20:32:27"/>
    <d v="2005-07-14T19:00:27"/>
    <x v="6"/>
    <x v="0"/>
  </r>
  <r>
    <n v="12697"/>
    <n v="470"/>
    <x v="4316"/>
    <x v="0"/>
    <n v="4373"/>
    <n v="4.99"/>
    <d v="2005-07-07T20:10:59"/>
    <d v="2005-07-07T20:10:59"/>
    <d v="2005-07-12T21:30:59"/>
    <x v="7"/>
    <x v="0"/>
  </r>
  <r>
    <n v="12698"/>
    <n v="470"/>
    <x v="2997"/>
    <x v="1"/>
    <n v="4502"/>
    <n v="6.99"/>
    <d v="2005-07-08T02:12:04"/>
    <d v="2005-07-08T02:12:04"/>
    <d v="2005-07-15T02:19:04"/>
    <x v="8"/>
    <x v="0"/>
  </r>
  <r>
    <n v="12699"/>
    <n v="470"/>
    <x v="1976"/>
    <x v="1"/>
    <n v="5082"/>
    <n v="4.99"/>
    <d v="2005-07-09T05:28:38"/>
    <d v="2005-07-09T05:28:38"/>
    <d v="2005-07-10T02:46:38"/>
    <x v="9"/>
    <x v="0"/>
  </r>
  <r>
    <n v="12700"/>
    <n v="470"/>
    <x v="2149"/>
    <x v="0"/>
    <n v="6009"/>
    <n v="3.99"/>
    <d v="2005-07-11T01:51:58"/>
    <d v="2005-07-11T01:51:58"/>
    <d v="2005-07-18T07:12:58"/>
    <x v="10"/>
    <x v="0"/>
  </r>
  <r>
    <n v="12701"/>
    <n v="470"/>
    <x v="1995"/>
    <x v="0"/>
    <n v="6198"/>
    <n v="2.99"/>
    <d v="2005-07-11T12:12:17"/>
    <d v="2005-07-11T12:12:17"/>
    <d v="2005-07-18T07:40:17"/>
    <x v="11"/>
    <x v="0"/>
  </r>
  <r>
    <n v="12702"/>
    <n v="470"/>
    <x v="1945"/>
    <x v="1"/>
    <n v="6703"/>
    <n v="4.99"/>
    <d v="2005-07-12T12:50:19"/>
    <d v="2005-07-12T12:50:19"/>
    <d v="2005-07-16T13:41:19"/>
    <x v="12"/>
    <x v="0"/>
  </r>
  <r>
    <n v="12703"/>
    <n v="470"/>
    <x v="228"/>
    <x v="0"/>
    <n v="6927"/>
    <n v="10.99"/>
    <d v="2005-07-26T22:56:00"/>
    <d v="2005-07-26T22:56:00"/>
    <d v="2005-08-05T03:16:00"/>
    <x v="13"/>
    <x v="0"/>
  </r>
  <r>
    <n v="12704"/>
    <n v="470"/>
    <x v="3221"/>
    <x v="0"/>
    <n v="6942"/>
    <n v="5.99"/>
    <d v="2005-07-26T23:27:40"/>
    <d v="2005-07-26T23:27:40"/>
    <d v="2005-07-31T03:17:40"/>
    <x v="14"/>
    <x v="0"/>
  </r>
  <r>
    <n v="12705"/>
    <n v="470"/>
    <x v="4200"/>
    <x v="0"/>
    <n v="7663"/>
    <n v="4.99"/>
    <d v="2005-07-28T02:19:48"/>
    <d v="2005-07-28T02:19:48"/>
    <d v="2005-07-30T21:43:48"/>
    <x v="15"/>
    <x v="0"/>
  </r>
  <r>
    <n v="12706"/>
    <n v="470"/>
    <x v="2617"/>
    <x v="1"/>
    <n v="8476"/>
    <n v="8.99"/>
    <d v="2005-07-29T08:39:12"/>
    <d v="2005-07-29T08:39:12"/>
    <d v="2005-08-06T03:03:12"/>
    <x v="16"/>
    <x v="0"/>
  </r>
  <r>
    <n v="12707"/>
    <n v="470"/>
    <x v="1758"/>
    <x v="0"/>
    <n v="8890"/>
    <n v="6.99"/>
    <d v="2005-07-30T00:42:06"/>
    <d v="2005-07-30T00:42:06"/>
    <d v="2005-08-05T21:04:06"/>
    <x v="17"/>
    <x v="0"/>
  </r>
  <r>
    <n v="12708"/>
    <n v="470"/>
    <x v="2153"/>
    <x v="0"/>
    <n v="9422"/>
    <n v="5.99"/>
    <d v="2005-07-30T21:08:41"/>
    <d v="2005-07-30T21:08:41"/>
    <d v="2005-08-07T15:55:41"/>
    <x v="18"/>
    <x v="0"/>
  </r>
  <r>
    <n v="12709"/>
    <n v="470"/>
    <x v="238"/>
    <x v="0"/>
    <n v="9687"/>
    <n v="2.99"/>
    <d v="2005-07-31T06:52:54"/>
    <d v="2005-07-31T06:52:54"/>
    <d v="2005-08-01T03:40:54"/>
    <x v="19"/>
    <x v="0"/>
  </r>
  <r>
    <n v="12710"/>
    <n v="470"/>
    <x v="4508"/>
    <x v="0"/>
    <n v="10006"/>
    <n v="4.99"/>
    <d v="2005-07-31T17:54:35"/>
    <d v="2005-07-31T17:54:35"/>
    <d v="2005-08-02T20:40:35"/>
    <x v="20"/>
    <x v="0"/>
  </r>
  <r>
    <n v="12711"/>
    <n v="470"/>
    <x v="3263"/>
    <x v="0"/>
    <n v="10236"/>
    <n v="0.99"/>
    <d v="2005-08-01T02:05:34"/>
    <d v="2005-08-01T02:05:34"/>
    <d v="2005-08-01T23:40:34"/>
    <x v="21"/>
    <x v="0"/>
  </r>
  <r>
    <n v="12712"/>
    <n v="470"/>
    <x v="607"/>
    <x v="1"/>
    <n v="10944"/>
    <n v="4.99"/>
    <d v="2005-08-02T03:20:03"/>
    <d v="2005-08-02T03:20:03"/>
    <d v="2005-08-04T04:13:03"/>
    <x v="22"/>
    <x v="0"/>
  </r>
  <r>
    <n v="12713"/>
    <n v="470"/>
    <x v="1969"/>
    <x v="1"/>
    <n v="11397"/>
    <n v="1.99"/>
    <d v="2005-08-02T18:53:14"/>
    <d v="2005-08-02T18:53:14"/>
    <d v="2005-08-09T18:09:14"/>
    <x v="23"/>
    <x v="0"/>
  </r>
  <r>
    <n v="12714"/>
    <n v="470"/>
    <x v="213"/>
    <x v="1"/>
    <n v="11711"/>
    <n v="2.99"/>
    <d v="2005-08-17T07:30:55"/>
    <d v="2005-08-17T07:30:55"/>
    <d v="2005-08-18T09:21:55"/>
    <x v="24"/>
    <x v="0"/>
  </r>
  <r>
    <n v="12715"/>
    <n v="470"/>
    <x v="2497"/>
    <x v="0"/>
    <n v="11742"/>
    <n v="0.99"/>
    <d v="2005-08-17T08:48:43"/>
    <d v="2005-08-17T08:48:43"/>
    <d v="2005-08-23T07:18:43"/>
    <x v="25"/>
    <x v="0"/>
  </r>
  <r>
    <n v="12716"/>
    <n v="470"/>
    <x v="2781"/>
    <x v="1"/>
    <n v="12177"/>
    <n v="3.99"/>
    <d v="2005-08-18T01:15:47"/>
    <d v="2005-08-18T01:15:47"/>
    <d v="2005-08-24T23:23:47"/>
    <x v="26"/>
    <x v="0"/>
  </r>
  <r>
    <n v="12717"/>
    <n v="470"/>
    <x v="3974"/>
    <x v="1"/>
    <n v="12423"/>
    <n v="8.99"/>
    <d v="2005-08-18T10:14:52"/>
    <d v="2005-08-18T10:14:52"/>
    <d v="2005-08-26T13:16:52"/>
    <x v="27"/>
    <x v="0"/>
  </r>
  <r>
    <n v="12718"/>
    <n v="470"/>
    <x v="1885"/>
    <x v="0"/>
    <n v="12753"/>
    <n v="10.99"/>
    <d v="2005-08-18T22:37:39"/>
    <d v="2005-08-18T22:37:39"/>
    <d v="2005-08-27T00:21:39"/>
    <x v="28"/>
    <x v="0"/>
  </r>
  <r>
    <n v="12719"/>
    <n v="470"/>
    <x v="4509"/>
    <x v="1"/>
    <n v="13585"/>
    <n v="4.99"/>
    <d v="2005-08-20T05:32:23"/>
    <d v="2005-08-20T05:32:23"/>
    <d v="2005-08-27T23:36:23"/>
    <x v="29"/>
    <x v="0"/>
  </r>
  <r>
    <n v="12720"/>
    <n v="470"/>
    <x v="849"/>
    <x v="0"/>
    <n v="13592"/>
    <n v="4.99"/>
    <d v="2005-08-20T05:50:35"/>
    <d v="2005-08-20T05:50:35"/>
    <d v="2005-08-23T04:52:35"/>
    <x v="30"/>
    <x v="0"/>
  </r>
  <r>
    <n v="12721"/>
    <n v="470"/>
    <x v="1985"/>
    <x v="1"/>
    <n v="14405"/>
    <n v="4.99"/>
    <d v="2005-08-21T10:45:01"/>
    <d v="2005-08-21T10:45:01"/>
    <d v="2005-08-30T04:48:01"/>
    <x v="31"/>
    <x v="1"/>
  </r>
  <r>
    <n v="12722"/>
    <n v="471"/>
    <x v="4202"/>
    <x v="0"/>
    <n v="616"/>
    <n v="2.99"/>
    <d v="2005-05-28T15:45:39"/>
    <d v="2005-05-28T15:45:39"/>
    <d v="2005-06-02T09:55:39"/>
    <x v="5"/>
    <x v="0"/>
  </r>
  <r>
    <n v="12723"/>
    <n v="471"/>
    <x v="104"/>
    <x v="0"/>
    <n v="1447"/>
    <n v="4.99"/>
    <d v="2005-06-15T19:13:51"/>
    <d v="2005-06-15T19:13:51"/>
    <d v="2005-06-21T22:56:51"/>
    <x v="6"/>
    <x v="0"/>
  </r>
  <r>
    <n v="12724"/>
    <n v="471"/>
    <x v="2518"/>
    <x v="1"/>
    <n v="1449"/>
    <n v="2.99"/>
    <d v="2005-06-15T19:19:16"/>
    <d v="2005-06-15T19:19:16"/>
    <d v="2005-06-18T15:24:16"/>
    <x v="7"/>
    <x v="0"/>
  </r>
  <r>
    <n v="12725"/>
    <n v="471"/>
    <x v="2189"/>
    <x v="1"/>
    <n v="2165"/>
    <n v="2.99"/>
    <d v="2005-06-17T23:51:10"/>
    <d v="2005-06-17T23:51:10"/>
    <d v="2005-06-21T23:54:10"/>
    <x v="8"/>
    <x v="0"/>
  </r>
  <r>
    <n v="12726"/>
    <n v="471"/>
    <x v="3285"/>
    <x v="1"/>
    <n v="2350"/>
    <n v="4.99"/>
    <d v="2005-06-18T12:25:29"/>
    <d v="2005-06-18T12:25:29"/>
    <d v="2005-06-23T11:35:29"/>
    <x v="9"/>
    <x v="0"/>
  </r>
  <r>
    <n v="12727"/>
    <n v="471"/>
    <x v="55"/>
    <x v="1"/>
    <n v="3073"/>
    <n v="4.99"/>
    <d v="2005-06-20T14:33:26"/>
    <d v="2005-06-20T14:33:26"/>
    <d v="2005-06-26T08:42:26"/>
    <x v="10"/>
    <x v="0"/>
  </r>
  <r>
    <n v="12728"/>
    <n v="471"/>
    <x v="593"/>
    <x v="0"/>
    <n v="3917"/>
    <n v="0.99"/>
    <d v="2005-07-06T20:19:29"/>
    <d v="2005-07-06T20:19:29"/>
    <d v="2005-07-11T00:49:29"/>
    <x v="11"/>
    <x v="0"/>
  </r>
  <r>
    <n v="12729"/>
    <n v="471"/>
    <x v="2421"/>
    <x v="0"/>
    <n v="4020"/>
    <n v="2.99"/>
    <d v="2005-07-07T01:42:22"/>
    <d v="2005-07-07T01:42:22"/>
    <d v="2005-07-10T00:53:22"/>
    <x v="12"/>
    <x v="0"/>
  </r>
  <r>
    <n v="12730"/>
    <n v="471"/>
    <x v="1264"/>
    <x v="1"/>
    <n v="6293"/>
    <n v="2.99"/>
    <d v="2005-07-11T17:24:57"/>
    <d v="2005-07-11T17:24:57"/>
    <d v="2005-07-13T18:45:57"/>
    <x v="13"/>
    <x v="0"/>
  </r>
  <r>
    <n v="12731"/>
    <n v="471"/>
    <x v="4033"/>
    <x v="0"/>
    <n v="6336"/>
    <n v="8.99"/>
    <d v="2005-07-11T19:30:13"/>
    <d v="2005-07-11T19:30:13"/>
    <d v="2005-07-20T21:27:13"/>
    <x v="14"/>
    <x v="0"/>
  </r>
  <r>
    <n v="12732"/>
    <n v="471"/>
    <x v="2980"/>
    <x v="0"/>
    <n v="6912"/>
    <n v="5.99"/>
    <d v="2005-07-12T22:17:16"/>
    <d v="2005-07-12T22:17:16"/>
    <d v="2005-07-19T18:18:16"/>
    <x v="15"/>
    <x v="0"/>
  </r>
  <r>
    <n v="12733"/>
    <n v="471"/>
    <x v="4483"/>
    <x v="0"/>
    <n v="8199"/>
    <n v="0.99"/>
    <d v="2005-07-28T23:10:25"/>
    <d v="2005-07-28T23:10:25"/>
    <d v="2005-08-04T23:30:25"/>
    <x v="16"/>
    <x v="0"/>
  </r>
  <r>
    <n v="12734"/>
    <n v="471"/>
    <x v="4349"/>
    <x v="0"/>
    <n v="9077"/>
    <n v="2.99"/>
    <d v="2005-07-30T08:00:19"/>
    <d v="2005-07-30T08:00:19"/>
    <d v="2005-08-08T11:21:19"/>
    <x v="17"/>
    <x v="0"/>
  </r>
  <r>
    <n v="12735"/>
    <n v="471"/>
    <x v="3407"/>
    <x v="0"/>
    <n v="9502"/>
    <n v="0.99"/>
    <d v="2005-07-31T00:02:10"/>
    <d v="2005-07-31T00:02:10"/>
    <d v="2005-08-01T19:47:10"/>
    <x v="18"/>
    <x v="0"/>
  </r>
  <r>
    <n v="12736"/>
    <n v="471"/>
    <x v="3009"/>
    <x v="1"/>
    <n v="9560"/>
    <n v="2.99"/>
    <d v="2005-07-31T02:17:27"/>
    <d v="2005-07-31T02:17:27"/>
    <d v="2005-08-07T03:33:27"/>
    <x v="19"/>
    <x v="0"/>
  </r>
  <r>
    <n v="12737"/>
    <n v="471"/>
    <x v="1083"/>
    <x v="0"/>
    <n v="10430"/>
    <n v="2.99"/>
    <d v="2005-08-01T08:37:06"/>
    <d v="2005-08-01T08:37:06"/>
    <d v="2005-08-03T07:25:06"/>
    <x v="20"/>
    <x v="0"/>
  </r>
  <r>
    <n v="12738"/>
    <n v="471"/>
    <x v="2139"/>
    <x v="1"/>
    <n v="10828"/>
    <n v="3.99"/>
    <d v="2005-08-01T23:16:10"/>
    <d v="2005-08-01T23:16:10"/>
    <d v="2005-08-09T21:17:10"/>
    <x v="21"/>
    <x v="0"/>
  </r>
  <r>
    <n v="12739"/>
    <n v="471"/>
    <x v="4246"/>
    <x v="1"/>
    <n v="11601"/>
    <n v="4.99"/>
    <d v="2005-08-17T03:14:47"/>
    <d v="2005-08-17T03:14:47"/>
    <d v="2005-08-20T00:21:47"/>
    <x v="22"/>
    <x v="0"/>
  </r>
  <r>
    <n v="12740"/>
    <n v="471"/>
    <x v="2443"/>
    <x v="0"/>
    <n v="12271"/>
    <n v="4.99"/>
    <d v="2005-08-18T04:33:11"/>
    <d v="2005-08-18T04:33:11"/>
    <d v="2005-08-20T23:10:11"/>
    <x v="23"/>
    <x v="0"/>
  </r>
  <r>
    <n v="12741"/>
    <n v="471"/>
    <x v="2068"/>
    <x v="0"/>
    <n v="13661"/>
    <n v="5.99"/>
    <d v="2005-08-20T08:05:59"/>
    <d v="2005-08-20T08:05:59"/>
    <d v="2005-08-29T12:15:59"/>
    <x v="24"/>
    <x v="0"/>
  </r>
  <r>
    <n v="12742"/>
    <n v="471"/>
    <x v="3002"/>
    <x v="0"/>
    <n v="14085"/>
    <n v="7.99"/>
    <d v="2005-08-20T23:46:24"/>
    <d v="2005-08-20T23:46:24"/>
    <d v="2005-08-29T02:31:24"/>
    <x v="25"/>
    <x v="0"/>
  </r>
  <r>
    <n v="12743"/>
    <n v="471"/>
    <x v="4334"/>
    <x v="0"/>
    <n v="14094"/>
    <n v="4.99"/>
    <d v="2005-08-21T00:21:35"/>
    <d v="2005-08-21T00:21:35"/>
    <d v="2005-08-23T05:27:35"/>
    <x v="26"/>
    <x v="0"/>
  </r>
  <r>
    <n v="12744"/>
    <n v="471"/>
    <x v="1435"/>
    <x v="0"/>
    <n v="14317"/>
    <n v="5.99"/>
    <d v="2005-08-21T08:00:40"/>
    <d v="2005-08-21T08:00:40"/>
    <d v="2005-08-27T06:52:40"/>
    <x v="27"/>
    <x v="0"/>
  </r>
  <r>
    <n v="12745"/>
    <n v="471"/>
    <x v="2080"/>
    <x v="1"/>
    <n v="14538"/>
    <n v="2.99"/>
    <d v="2005-08-21T15:28:15"/>
    <d v="2005-08-21T15:28:15"/>
    <d v="2005-08-22T19:55:15"/>
    <x v="28"/>
    <x v="0"/>
  </r>
  <r>
    <n v="12746"/>
    <n v="471"/>
    <x v="4315"/>
    <x v="1"/>
    <n v="14942"/>
    <n v="7.99"/>
    <d v="2005-08-22T05:58:27"/>
    <d v="2005-08-22T05:58:27"/>
    <d v="2005-08-31T10:08:27"/>
    <x v="29"/>
    <x v="0"/>
  </r>
  <r>
    <n v="12747"/>
    <n v="471"/>
    <x v="3949"/>
    <x v="1"/>
    <n v="15184"/>
    <n v="0.99"/>
    <d v="2005-08-22T15:51:12"/>
    <d v="2005-08-22T15:51:12"/>
    <d v="2005-08-24T19:23:12"/>
    <x v="30"/>
    <x v="0"/>
  </r>
  <r>
    <n v="12748"/>
    <n v="471"/>
    <x v="951"/>
    <x v="0"/>
    <n v="15654"/>
    <n v="1.99"/>
    <d v="2005-08-23T08:34:53"/>
    <d v="2005-08-23T08:34:53"/>
    <d v="2005-08-30T04:18:53"/>
    <x v="31"/>
    <x v="1"/>
  </r>
  <r>
    <n v="12749"/>
    <n v="472"/>
    <x v="2926"/>
    <x v="1"/>
    <n v="142"/>
    <n v="0.99"/>
    <d v="2005-05-25T23:43:47"/>
    <d v="2005-05-25T23:43:47"/>
    <d v="2005-05-29T00:46:47"/>
    <x v="2"/>
    <x v="0"/>
  </r>
  <r>
    <n v="12750"/>
    <n v="472"/>
    <x v="3856"/>
    <x v="1"/>
    <n v="249"/>
    <n v="2.99"/>
    <d v="2005-05-26T14:19:09"/>
    <d v="2005-05-26T14:19:09"/>
    <d v="2005-05-28T17:47:09"/>
    <x v="3"/>
    <x v="0"/>
  </r>
  <r>
    <n v="12751"/>
    <n v="472"/>
    <x v="2379"/>
    <x v="1"/>
    <n v="800"/>
    <n v="0.99"/>
    <d v="2005-05-29T17:28:12"/>
    <d v="2005-05-29T17:28:12"/>
    <d v="2005-05-30T14:59:12"/>
    <x v="4"/>
    <x v="0"/>
  </r>
  <r>
    <n v="12752"/>
    <n v="472"/>
    <x v="2647"/>
    <x v="1"/>
    <n v="994"/>
    <n v="4.99"/>
    <d v="2005-05-30T23:55:36"/>
    <d v="2005-05-30T23:55:36"/>
    <d v="2005-06-04T01:00:36"/>
    <x v="5"/>
    <x v="0"/>
  </r>
  <r>
    <n v="12753"/>
    <n v="472"/>
    <x v="941"/>
    <x v="0"/>
    <n v="1389"/>
    <n v="4.99"/>
    <d v="2005-06-15T15:49:01"/>
    <d v="2005-06-15T15:49:01"/>
    <d v="2005-06-19T11:08:01"/>
    <x v="6"/>
    <x v="0"/>
  </r>
  <r>
    <n v="12754"/>
    <n v="472"/>
    <x v="1940"/>
    <x v="1"/>
    <n v="1776"/>
    <n v="6.99"/>
    <d v="2005-06-16T18:46:58"/>
    <d v="2005-06-16T18:46:58"/>
    <d v="2005-06-24T16:01:58"/>
    <x v="7"/>
    <x v="0"/>
  </r>
  <r>
    <n v="12755"/>
    <n v="472"/>
    <x v="3666"/>
    <x v="0"/>
    <n v="2538"/>
    <n v="5.99"/>
    <d v="2005-06-19T01:56:59"/>
    <d v="2005-06-19T01:56:59"/>
    <d v="2005-06-25T00:54:59"/>
    <x v="8"/>
    <x v="0"/>
  </r>
  <r>
    <n v="12756"/>
    <n v="472"/>
    <x v="2856"/>
    <x v="0"/>
    <n v="2974"/>
    <n v="0.99"/>
    <d v="2005-06-20T08:00:24"/>
    <d v="2005-06-20T08:00:24"/>
    <d v="2005-06-25T05:10:24"/>
    <x v="9"/>
    <x v="0"/>
  </r>
  <r>
    <n v="12757"/>
    <n v="472"/>
    <x v="3763"/>
    <x v="0"/>
    <n v="2991"/>
    <n v="4.99"/>
    <d v="2005-06-20T09:10:43"/>
    <d v="2005-06-20T09:10:43"/>
    <d v="2005-06-23T13:04:43"/>
    <x v="10"/>
    <x v="0"/>
  </r>
  <r>
    <n v="12758"/>
    <n v="472"/>
    <x v="3442"/>
    <x v="0"/>
    <n v="3254"/>
    <n v="0.99"/>
    <d v="2005-06-21T03:27:10"/>
    <d v="2005-06-21T03:27:10"/>
    <d v="2005-06-22T22:01:10"/>
    <x v="11"/>
    <x v="0"/>
  </r>
  <r>
    <n v="12759"/>
    <n v="472"/>
    <x v="41"/>
    <x v="1"/>
    <n v="3815"/>
    <n v="6.99"/>
    <d v="2005-07-06T15:26:36"/>
    <d v="2005-07-06T15:26:36"/>
    <d v="2005-07-11T17:07:36"/>
    <x v="12"/>
    <x v="0"/>
  </r>
  <r>
    <n v="12760"/>
    <n v="472"/>
    <x v="1445"/>
    <x v="1"/>
    <n v="5318"/>
    <n v="2.99"/>
    <d v="2005-07-09T16:11:33"/>
    <d v="2005-07-09T16:11:33"/>
    <d v="2005-07-14T12:49:33"/>
    <x v="13"/>
    <x v="0"/>
  </r>
  <r>
    <n v="12761"/>
    <n v="472"/>
    <x v="149"/>
    <x v="0"/>
    <n v="5612"/>
    <n v="3.99"/>
    <d v="2005-07-10T05:15:12"/>
    <d v="2005-07-10T05:15:12"/>
    <d v="2005-07-17T09:50:12"/>
    <x v="14"/>
    <x v="0"/>
  </r>
  <r>
    <n v="12762"/>
    <n v="472"/>
    <x v="3924"/>
    <x v="0"/>
    <n v="6119"/>
    <n v="6.99"/>
    <d v="2005-07-11T07:44:46"/>
    <d v="2005-07-11T07:44:46"/>
    <d v="2005-07-20T04:41:46"/>
    <x v="15"/>
    <x v="0"/>
  </r>
  <r>
    <n v="12763"/>
    <n v="472"/>
    <x v="2386"/>
    <x v="1"/>
    <n v="6274"/>
    <n v="5.99"/>
    <d v="2005-07-11T16:09:42"/>
    <d v="2005-07-11T16:09:42"/>
    <d v="2005-07-19T20:46:42"/>
    <x v="16"/>
    <x v="0"/>
  </r>
  <r>
    <n v="12764"/>
    <n v="472"/>
    <x v="1473"/>
    <x v="0"/>
    <n v="6308"/>
    <n v="5.99"/>
    <d v="2005-07-11T18:08:41"/>
    <d v="2005-07-11T18:08:41"/>
    <d v="2005-07-19T15:48:41"/>
    <x v="17"/>
    <x v="0"/>
  </r>
  <r>
    <n v="12765"/>
    <n v="472"/>
    <x v="1541"/>
    <x v="0"/>
    <n v="6584"/>
    <n v="2.99"/>
    <d v="2005-07-12T06:43:36"/>
    <d v="2005-07-12T06:43:36"/>
    <d v="2005-07-16T12:18:36"/>
    <x v="18"/>
    <x v="0"/>
  </r>
  <r>
    <n v="12766"/>
    <n v="472"/>
    <x v="2230"/>
    <x v="1"/>
    <n v="8929"/>
    <n v="5.99"/>
    <d v="2005-07-30T02:28:22"/>
    <d v="2005-07-30T02:28:22"/>
    <d v="2005-08-06T06:13:22"/>
    <x v="19"/>
    <x v="0"/>
  </r>
  <r>
    <n v="12767"/>
    <n v="472"/>
    <x v="1861"/>
    <x v="1"/>
    <n v="9926"/>
    <n v="6.99"/>
    <d v="2005-07-31T15:11:51"/>
    <d v="2005-07-31T15:11:51"/>
    <d v="2005-08-09T18:26:51"/>
    <x v="20"/>
    <x v="0"/>
  </r>
  <r>
    <n v="12768"/>
    <n v="472"/>
    <x v="3340"/>
    <x v="0"/>
    <n v="10282"/>
    <n v="6.99"/>
    <d v="2005-08-01T03:29:10"/>
    <d v="2005-08-01T03:29:10"/>
    <d v="2005-08-07T06:16:10"/>
    <x v="21"/>
    <x v="0"/>
  </r>
  <r>
    <n v="12769"/>
    <n v="472"/>
    <x v="2026"/>
    <x v="0"/>
    <n v="10627"/>
    <n v="0.99"/>
    <d v="2005-08-01T15:33:03"/>
    <d v="2005-08-01T15:33:03"/>
    <d v="2005-08-02T21:26:03"/>
    <x v="22"/>
    <x v="0"/>
  </r>
  <r>
    <n v="12770"/>
    <n v="472"/>
    <x v="2735"/>
    <x v="0"/>
    <n v="11911"/>
    <n v="6.99"/>
    <d v="2005-08-17T15:51:35"/>
    <d v="2005-08-17T15:51:35"/>
    <d v="2005-08-26T20:26:35"/>
    <x v="23"/>
    <x v="0"/>
  </r>
  <r>
    <n v="12771"/>
    <n v="472"/>
    <x v="2191"/>
    <x v="1"/>
    <n v="12763"/>
    <n v="4.99"/>
    <d v="2005-08-18T23:07:01"/>
    <d v="2005-08-18T23:07:01"/>
    <d v="2005-08-21T18:45:01"/>
    <x v="24"/>
    <x v="0"/>
  </r>
  <r>
    <n v="12772"/>
    <n v="472"/>
    <x v="4510"/>
    <x v="1"/>
    <n v="13188"/>
    <n v="8.99"/>
    <d v="2005-08-19T14:27:03"/>
    <d v="2005-08-19T14:27:03"/>
    <d v="2005-08-28T09:15:03"/>
    <x v="25"/>
    <x v="0"/>
  </r>
  <r>
    <n v="12773"/>
    <n v="472"/>
    <x v="3769"/>
    <x v="0"/>
    <n v="14209"/>
    <n v="4.99"/>
    <d v="2005-08-21T04:17:56"/>
    <d v="2005-08-21T04:17:56"/>
    <d v="2005-08-27T06:57:56"/>
    <x v="26"/>
    <x v="0"/>
  </r>
  <r>
    <n v="12774"/>
    <n v="472"/>
    <x v="2037"/>
    <x v="1"/>
    <n v="14596"/>
    <n v="4.99"/>
    <d v="2005-08-21T17:38:37"/>
    <d v="2005-08-21T17:38:37"/>
    <d v="2005-08-30T20:28:37"/>
    <x v="27"/>
    <x v="0"/>
  </r>
  <r>
    <n v="12775"/>
    <n v="472"/>
    <x v="3055"/>
    <x v="0"/>
    <n v="14597"/>
    <n v="4.99"/>
    <d v="2005-08-21T17:39:41"/>
    <d v="2005-08-21T17:39:41"/>
    <d v="2005-08-25T14:07:41"/>
    <x v="28"/>
    <x v="0"/>
  </r>
  <r>
    <n v="12778"/>
    <n v="472"/>
    <x v="1748"/>
    <x v="1"/>
    <n v="14928"/>
    <n v="4.99"/>
    <d v="2006-02-14T15:16:03"/>
    <d v="2006-02-14T15:16:03"/>
    <d v="1899-12-30T00:00:00"/>
    <x v="29"/>
    <x v="0"/>
  </r>
  <r>
    <n v="12776"/>
    <n v="472"/>
    <x v="4376"/>
    <x v="1"/>
    <n v="15185"/>
    <n v="5.99"/>
    <d v="2005-08-22T15:52:50"/>
    <d v="2005-08-22T15:52:50"/>
    <d v="2005-08-31T20:38:50"/>
    <x v="30"/>
    <x v="0"/>
  </r>
  <r>
    <n v="12777"/>
    <n v="472"/>
    <x v="1351"/>
    <x v="1"/>
    <n v="15278"/>
    <n v="2.99"/>
    <d v="2005-08-22T19:06:47"/>
    <d v="2005-08-22T19:06:47"/>
    <d v="2005-08-25T01:00:47"/>
    <x v="31"/>
    <x v="1"/>
  </r>
  <r>
    <n v="12779"/>
    <n v="473"/>
    <x v="2353"/>
    <x v="0"/>
    <n v="348"/>
    <n v="4.99"/>
    <d v="2005-05-27T04:50:56"/>
    <d v="2005-05-27T04:50:56"/>
    <d v="2005-06-01T04:43:56"/>
    <x v="36"/>
    <x v="0"/>
  </r>
  <r>
    <n v="12780"/>
    <n v="473"/>
    <x v="235"/>
    <x v="1"/>
    <n v="942"/>
    <n v="2.99"/>
    <d v="2005-05-30T15:05:47"/>
    <d v="2005-05-30T15:05:47"/>
    <d v="2005-06-08T15:59:47"/>
    <x v="37"/>
    <x v="0"/>
  </r>
  <r>
    <n v="12781"/>
    <n v="473"/>
    <x v="1703"/>
    <x v="1"/>
    <n v="973"/>
    <n v="3.99"/>
    <d v="2005-05-30T20:27:45"/>
    <d v="2005-05-30T20:27:45"/>
    <d v="2005-06-08T22:47:45"/>
    <x v="0"/>
    <x v="0"/>
  </r>
  <r>
    <n v="12782"/>
    <n v="473"/>
    <x v="1522"/>
    <x v="1"/>
    <n v="1748"/>
    <n v="0.99"/>
    <d v="2005-06-16T16:54:03"/>
    <d v="2005-06-16T16:54:03"/>
    <d v="2005-06-18T20:11:03"/>
    <x v="1"/>
    <x v="0"/>
  </r>
  <r>
    <n v="12783"/>
    <n v="473"/>
    <x v="1315"/>
    <x v="0"/>
    <n v="2125"/>
    <n v="2.99"/>
    <d v="2005-06-17T20:53:42"/>
    <d v="2005-06-17T20:53:42"/>
    <d v="2005-06-19T01:53:42"/>
    <x v="2"/>
    <x v="0"/>
  </r>
  <r>
    <n v="12784"/>
    <n v="473"/>
    <x v="4157"/>
    <x v="1"/>
    <n v="2553"/>
    <n v="4.99"/>
    <d v="2005-06-19T03:04:59"/>
    <d v="2005-06-19T03:04:59"/>
    <d v="2005-06-26T02:36:59"/>
    <x v="3"/>
    <x v="0"/>
  </r>
  <r>
    <n v="12785"/>
    <n v="473"/>
    <x v="4087"/>
    <x v="1"/>
    <n v="2748"/>
    <n v="4.99"/>
    <d v="2005-06-19T16:22:26"/>
    <d v="2005-06-19T16:22:26"/>
    <d v="2005-06-21T21:55:26"/>
    <x v="4"/>
    <x v="0"/>
  </r>
  <r>
    <n v="12786"/>
    <n v="473"/>
    <x v="3760"/>
    <x v="0"/>
    <n v="3971"/>
    <n v="0.99"/>
    <d v="2005-07-06T22:50:40"/>
    <d v="2005-07-06T22:50:40"/>
    <d v="2005-07-08T01:02:40"/>
    <x v="5"/>
    <x v="0"/>
  </r>
  <r>
    <n v="12787"/>
    <n v="473"/>
    <x v="243"/>
    <x v="1"/>
    <n v="4006"/>
    <n v="4.99"/>
    <d v="2005-07-07T00:25:29"/>
    <d v="2005-07-07T00:25:29"/>
    <d v="2005-07-08T05:30:29"/>
    <x v="6"/>
    <x v="0"/>
  </r>
  <r>
    <n v="12788"/>
    <n v="473"/>
    <x v="413"/>
    <x v="1"/>
    <n v="4625"/>
    <n v="4.99"/>
    <d v="2005-07-08T08:14:26"/>
    <d v="2005-07-08T08:14:26"/>
    <d v="2005-07-09T03:45:26"/>
    <x v="7"/>
    <x v="0"/>
  </r>
  <r>
    <n v="12789"/>
    <n v="473"/>
    <x v="2765"/>
    <x v="0"/>
    <n v="4873"/>
    <n v="0.99"/>
    <d v="2005-07-08T19:23:32"/>
    <d v="2005-07-08T19:23:32"/>
    <d v="2005-07-11T15:24:32"/>
    <x v="8"/>
    <x v="0"/>
  </r>
  <r>
    <n v="12790"/>
    <n v="473"/>
    <x v="2217"/>
    <x v="1"/>
    <n v="5447"/>
    <n v="5.99"/>
    <d v="2005-07-09T22:09:28"/>
    <d v="2005-07-09T22:09:28"/>
    <d v="2005-07-18T20:03:28"/>
    <x v="9"/>
    <x v="0"/>
  </r>
  <r>
    <n v="12791"/>
    <n v="473"/>
    <x v="2479"/>
    <x v="0"/>
    <n v="6446"/>
    <n v="2.99"/>
    <d v="2005-07-12T00:44:08"/>
    <d v="2005-07-12T00:44:08"/>
    <d v="2005-07-14T20:39:08"/>
    <x v="10"/>
    <x v="0"/>
  </r>
  <r>
    <n v="12792"/>
    <n v="473"/>
    <x v="4508"/>
    <x v="1"/>
    <n v="6890"/>
    <n v="4.99"/>
    <d v="2005-07-12T21:03:03"/>
    <d v="2005-07-12T21:03:03"/>
    <d v="2005-07-14T00:47:03"/>
    <x v="11"/>
    <x v="0"/>
  </r>
  <r>
    <n v="12793"/>
    <n v="473"/>
    <x v="4232"/>
    <x v="0"/>
    <n v="7111"/>
    <n v="4.99"/>
    <d v="2005-07-27T05:38:16"/>
    <d v="2005-07-27T05:38:16"/>
    <d v="2005-07-29T04:28:16"/>
    <x v="12"/>
    <x v="0"/>
  </r>
  <r>
    <n v="12794"/>
    <n v="473"/>
    <x v="4147"/>
    <x v="0"/>
    <n v="7215"/>
    <n v="2.99"/>
    <d v="2005-07-27T09:24:00"/>
    <d v="2005-07-27T09:24:00"/>
    <d v="2005-08-05T07:37:00"/>
    <x v="13"/>
    <x v="0"/>
  </r>
  <r>
    <n v="12795"/>
    <n v="473"/>
    <x v="2334"/>
    <x v="1"/>
    <n v="7918"/>
    <n v="1.99"/>
    <d v="2005-07-28T11:58:53"/>
    <d v="2005-07-28T11:58:53"/>
    <d v="2005-08-04T12:08:53"/>
    <x v="14"/>
    <x v="0"/>
  </r>
  <r>
    <n v="12796"/>
    <n v="473"/>
    <x v="3144"/>
    <x v="1"/>
    <n v="7928"/>
    <n v="7.99"/>
    <d v="2005-07-28T12:15:51"/>
    <d v="2005-07-28T12:15:51"/>
    <d v="2005-08-05T06:34:51"/>
    <x v="15"/>
    <x v="0"/>
  </r>
  <r>
    <n v="12797"/>
    <n v="473"/>
    <x v="4045"/>
    <x v="0"/>
    <n v="9025"/>
    <n v="4.99"/>
    <d v="2005-07-30T05:50:08"/>
    <d v="2005-07-30T05:50:08"/>
    <d v="2005-07-31T09:58:08"/>
    <x v="16"/>
    <x v="0"/>
  </r>
  <r>
    <n v="12798"/>
    <n v="473"/>
    <x v="3734"/>
    <x v="1"/>
    <n v="9120"/>
    <n v="8.99"/>
    <d v="2005-07-30T09:26:08"/>
    <d v="2005-07-30T09:26:08"/>
    <d v="2005-08-08T09:52:08"/>
    <x v="17"/>
    <x v="0"/>
  </r>
  <r>
    <n v="12799"/>
    <n v="473"/>
    <x v="1893"/>
    <x v="0"/>
    <n v="10867"/>
    <n v="2.99"/>
    <d v="2005-08-02T00:24:15"/>
    <d v="2005-08-02T00:24:15"/>
    <d v="2005-08-05T21:09:15"/>
    <x v="18"/>
    <x v="0"/>
  </r>
  <r>
    <n v="12800"/>
    <n v="473"/>
    <x v="2845"/>
    <x v="1"/>
    <n v="11006"/>
    <n v="2.99"/>
    <d v="2005-08-02T05:05:52"/>
    <d v="2005-08-02T05:05:52"/>
    <d v="2005-08-05T03:33:52"/>
    <x v="19"/>
    <x v="0"/>
  </r>
  <r>
    <n v="12801"/>
    <n v="473"/>
    <x v="4511"/>
    <x v="0"/>
    <n v="11216"/>
    <n v="4.99"/>
    <d v="2005-08-02T12:23:43"/>
    <d v="2005-08-02T12:23:43"/>
    <d v="2005-08-03T13:19:43"/>
    <x v="20"/>
    <x v="0"/>
  </r>
  <r>
    <n v="12802"/>
    <n v="473"/>
    <x v="4132"/>
    <x v="0"/>
    <n v="11336"/>
    <n v="0.99"/>
    <d v="2005-08-02T16:58:56"/>
    <d v="2005-08-02T16:58:56"/>
    <d v="2005-08-06T16:56:56"/>
    <x v="21"/>
    <x v="0"/>
  </r>
  <r>
    <n v="12803"/>
    <n v="473"/>
    <x v="1384"/>
    <x v="1"/>
    <n v="11421"/>
    <n v="7.99"/>
    <d v="2005-08-02T19:51:53"/>
    <d v="2005-08-02T19:51:53"/>
    <d v="2005-08-12T00:50:53"/>
    <x v="22"/>
    <x v="0"/>
  </r>
  <r>
    <n v="12804"/>
    <n v="473"/>
    <x v="3027"/>
    <x v="0"/>
    <n v="11741"/>
    <n v="0.99"/>
    <d v="2005-08-17T08:48:39"/>
    <d v="2005-08-17T08:48:39"/>
    <d v="2005-08-20T07:37:39"/>
    <x v="23"/>
    <x v="0"/>
  </r>
  <r>
    <n v="12805"/>
    <n v="473"/>
    <x v="4512"/>
    <x v="1"/>
    <n v="13984"/>
    <n v="4.99"/>
    <d v="2005-08-20T19:12:30"/>
    <d v="2005-08-20T19:12:30"/>
    <d v="2005-08-29T22:04:30"/>
    <x v="24"/>
    <x v="0"/>
  </r>
  <r>
    <n v="12806"/>
    <n v="473"/>
    <x v="1208"/>
    <x v="1"/>
    <n v="14202"/>
    <n v="0.99"/>
    <d v="2005-08-21T03:51:52"/>
    <d v="2005-08-21T03:51:52"/>
    <d v="2005-08-22T09:35:52"/>
    <x v="25"/>
    <x v="0"/>
  </r>
  <r>
    <n v="12807"/>
    <n v="473"/>
    <x v="1903"/>
    <x v="1"/>
    <n v="14550"/>
    <n v="0.99"/>
    <d v="2005-08-21T15:56:39"/>
    <d v="2005-08-21T15:56:39"/>
    <d v="2005-08-23T21:40:39"/>
    <x v="26"/>
    <x v="0"/>
  </r>
  <r>
    <n v="12808"/>
    <n v="473"/>
    <x v="1513"/>
    <x v="1"/>
    <n v="14658"/>
    <n v="4.99"/>
    <d v="2005-08-21T19:41:50"/>
    <d v="2005-08-21T19:41:50"/>
    <d v="2005-08-25T16:11:50"/>
    <x v="27"/>
    <x v="0"/>
  </r>
  <r>
    <n v="12809"/>
    <n v="473"/>
    <x v="2476"/>
    <x v="1"/>
    <n v="14757"/>
    <n v="4.99"/>
    <d v="2005-08-21T23:23:37"/>
    <d v="2005-08-21T23:23:37"/>
    <d v="2005-08-26T23:24:37"/>
    <x v="28"/>
    <x v="0"/>
  </r>
  <r>
    <n v="12810"/>
    <n v="473"/>
    <x v="3660"/>
    <x v="0"/>
    <n v="15118"/>
    <n v="4.99"/>
    <d v="2005-08-22T12:38:37"/>
    <d v="2005-08-22T12:38:37"/>
    <d v="2005-08-29T14:01:37"/>
    <x v="29"/>
    <x v="0"/>
  </r>
  <r>
    <n v="12811"/>
    <n v="473"/>
    <x v="3957"/>
    <x v="1"/>
    <n v="15400"/>
    <n v="2.99"/>
    <d v="2005-08-22T23:13:03"/>
    <d v="2005-08-22T23:13:03"/>
    <d v="2005-08-28T18:34:03"/>
    <x v="30"/>
    <x v="0"/>
  </r>
  <r>
    <n v="12812"/>
    <n v="473"/>
    <x v="1681"/>
    <x v="1"/>
    <n v="16024"/>
    <n v="4.99"/>
    <d v="2005-08-23T21:46:47"/>
    <d v="2005-08-23T21:46:47"/>
    <d v="2005-08-27T02:06:47"/>
    <x v="31"/>
    <x v="1"/>
  </r>
  <r>
    <n v="12813"/>
    <n v="474"/>
    <x v="1368"/>
    <x v="0"/>
    <n v="816"/>
    <n v="7.99"/>
    <d v="2005-05-29T20:26:39"/>
    <d v="2005-05-29T20:26:39"/>
    <d v="2005-06-06T22:31:39"/>
    <x v="6"/>
    <x v="0"/>
  </r>
  <r>
    <n v="12814"/>
    <n v="474"/>
    <x v="2400"/>
    <x v="0"/>
    <n v="1758"/>
    <n v="8.99"/>
    <d v="2005-06-16T17:39:39"/>
    <d v="2005-06-16T17:39:39"/>
    <d v="2005-06-25T13:06:39"/>
    <x v="7"/>
    <x v="0"/>
  </r>
  <r>
    <n v="12815"/>
    <n v="474"/>
    <x v="4323"/>
    <x v="1"/>
    <n v="2944"/>
    <n v="7.99"/>
    <d v="2005-06-20T05:43:42"/>
    <d v="2005-06-20T05:43:42"/>
    <d v="2005-06-29T09:40:42"/>
    <x v="8"/>
    <x v="0"/>
  </r>
  <r>
    <n v="12816"/>
    <n v="474"/>
    <x v="4471"/>
    <x v="1"/>
    <n v="3787"/>
    <n v="4.99"/>
    <d v="2005-07-06T14:02:01"/>
    <d v="2005-07-06T14:02:01"/>
    <d v="2005-07-09T19:09:01"/>
    <x v="9"/>
    <x v="0"/>
  </r>
  <r>
    <n v="12817"/>
    <n v="474"/>
    <x v="2505"/>
    <x v="1"/>
    <n v="4048"/>
    <n v="1.99"/>
    <d v="2005-07-07T03:30:52"/>
    <d v="2005-07-07T03:30:52"/>
    <d v="2005-07-14T05:05:52"/>
    <x v="10"/>
    <x v="0"/>
  </r>
  <r>
    <n v="12818"/>
    <n v="474"/>
    <x v="1578"/>
    <x v="0"/>
    <n v="4481"/>
    <n v="2.99"/>
    <d v="2005-07-08T00:58:15"/>
    <d v="2005-07-08T00:58:15"/>
    <d v="2005-07-11T23:22:15"/>
    <x v="11"/>
    <x v="0"/>
  </r>
  <r>
    <n v="12819"/>
    <n v="474"/>
    <x v="113"/>
    <x v="0"/>
    <n v="4533"/>
    <n v="0.99"/>
    <d v="2005-07-08T03:32:01"/>
    <d v="2005-07-08T03:32:01"/>
    <d v="2005-07-10T21:57:01"/>
    <x v="12"/>
    <x v="0"/>
  </r>
  <r>
    <n v="12820"/>
    <n v="474"/>
    <x v="1958"/>
    <x v="1"/>
    <n v="4785"/>
    <n v="0.99"/>
    <d v="2005-07-08T16:10:19"/>
    <d v="2005-07-08T16:10:19"/>
    <d v="2005-07-11T18:52:19"/>
    <x v="13"/>
    <x v="0"/>
  </r>
  <r>
    <n v="12821"/>
    <n v="474"/>
    <x v="3153"/>
    <x v="0"/>
    <n v="4809"/>
    <n v="2.99"/>
    <d v="2005-07-08T17:03:22"/>
    <d v="2005-07-08T17:03:22"/>
    <d v="2005-07-17T22:39:22"/>
    <x v="14"/>
    <x v="0"/>
  </r>
  <r>
    <n v="12822"/>
    <n v="474"/>
    <x v="4027"/>
    <x v="1"/>
    <n v="4886"/>
    <n v="4.99"/>
    <d v="2005-07-08T19:53:22"/>
    <d v="2005-07-08T19:53:22"/>
    <d v="2005-07-09T17:05:22"/>
    <x v="15"/>
    <x v="0"/>
  </r>
  <r>
    <n v="12823"/>
    <n v="474"/>
    <x v="292"/>
    <x v="0"/>
    <n v="5251"/>
    <n v="0.99"/>
    <d v="2005-07-09T13:36:10"/>
    <d v="2005-07-09T13:36:10"/>
    <d v="2005-07-15T11:40:10"/>
    <x v="16"/>
    <x v="0"/>
  </r>
  <r>
    <n v="12824"/>
    <n v="474"/>
    <x v="3788"/>
    <x v="0"/>
    <n v="6499"/>
    <n v="7.99"/>
    <d v="2005-07-12T03:11:18"/>
    <d v="2005-07-12T03:11:18"/>
    <d v="2005-07-21T07:50:18"/>
    <x v="17"/>
    <x v="0"/>
  </r>
  <r>
    <n v="12825"/>
    <n v="474"/>
    <x v="3194"/>
    <x v="0"/>
    <n v="8991"/>
    <n v="2.99"/>
    <d v="2005-07-30T04:42:54"/>
    <d v="2005-07-30T04:42:54"/>
    <d v="2005-08-01T23:51:54"/>
    <x v="18"/>
    <x v="0"/>
  </r>
  <r>
    <n v="12826"/>
    <n v="474"/>
    <x v="2932"/>
    <x v="1"/>
    <n v="10376"/>
    <n v="5.99"/>
    <d v="2005-08-01T06:27:13"/>
    <d v="2005-08-01T06:27:13"/>
    <d v="2005-08-07T06:11:13"/>
    <x v="19"/>
    <x v="0"/>
  </r>
  <r>
    <n v="12827"/>
    <n v="474"/>
    <x v="1308"/>
    <x v="1"/>
    <n v="11117"/>
    <n v="0.99"/>
    <d v="2005-08-02T08:36:03"/>
    <d v="2005-08-02T08:36:03"/>
    <d v="2005-08-05T06:56:03"/>
    <x v="20"/>
    <x v="0"/>
  </r>
  <r>
    <n v="12828"/>
    <n v="474"/>
    <x v="3321"/>
    <x v="0"/>
    <n v="11489"/>
    <n v="2.99"/>
    <d v="2005-08-02T22:35:28"/>
    <d v="2005-08-02T22:35:28"/>
    <d v="2005-08-04T00:29:28"/>
    <x v="21"/>
    <x v="0"/>
  </r>
  <r>
    <n v="12829"/>
    <n v="474"/>
    <x v="3193"/>
    <x v="1"/>
    <n v="11537"/>
    <n v="2.99"/>
    <d v="2005-08-17T00:41:08"/>
    <d v="2005-08-17T00:41:08"/>
    <d v="2005-08-19T00:25:08"/>
    <x v="22"/>
    <x v="0"/>
  </r>
  <r>
    <n v="12838"/>
    <n v="474"/>
    <x v="3807"/>
    <x v="0"/>
    <n v="11909"/>
    <n v="0.99"/>
    <d v="2006-02-14T15:16:03"/>
    <d v="2006-02-14T15:16:03"/>
    <d v="1899-12-30T00:00:00"/>
    <x v="23"/>
    <x v="0"/>
  </r>
  <r>
    <n v="12830"/>
    <n v="474"/>
    <x v="3492"/>
    <x v="0"/>
    <n v="12083"/>
    <n v="2.99"/>
    <d v="2005-08-17T22:13:37"/>
    <d v="2005-08-17T22:13:37"/>
    <d v="2005-08-19T19:01:37"/>
    <x v="24"/>
    <x v="0"/>
  </r>
  <r>
    <n v="12831"/>
    <n v="474"/>
    <x v="1718"/>
    <x v="0"/>
    <n v="12236"/>
    <n v="4.99"/>
    <d v="2005-08-18T03:19:29"/>
    <d v="2005-08-18T03:19:29"/>
    <d v="2005-08-23T07:39:29"/>
    <x v="25"/>
    <x v="0"/>
  </r>
  <r>
    <n v="12832"/>
    <n v="474"/>
    <x v="1378"/>
    <x v="0"/>
    <n v="12440"/>
    <n v="0.99"/>
    <d v="2005-08-18T10:47:35"/>
    <d v="2005-08-18T10:47:35"/>
    <d v="2005-08-21T11:10:35"/>
    <x v="26"/>
    <x v="0"/>
  </r>
  <r>
    <n v="12833"/>
    <n v="474"/>
    <x v="157"/>
    <x v="1"/>
    <n v="12597"/>
    <n v="2.99"/>
    <d v="2005-08-18T16:34:02"/>
    <d v="2005-08-18T16:34:02"/>
    <d v="2005-08-25T17:30:02"/>
    <x v="27"/>
    <x v="0"/>
  </r>
  <r>
    <n v="12834"/>
    <n v="474"/>
    <x v="930"/>
    <x v="0"/>
    <n v="12702"/>
    <n v="4.99"/>
    <d v="2005-08-18T20:30:33"/>
    <d v="2005-08-18T20:30:33"/>
    <d v="2005-08-27T01:22:33"/>
    <x v="28"/>
    <x v="0"/>
  </r>
  <r>
    <n v="12835"/>
    <n v="474"/>
    <x v="2042"/>
    <x v="0"/>
    <n v="14728"/>
    <n v="0.99"/>
    <d v="2005-08-21T22:15:36"/>
    <d v="2005-08-21T22:15:36"/>
    <d v="2005-08-25T17:14:36"/>
    <x v="29"/>
    <x v="0"/>
  </r>
  <r>
    <n v="12836"/>
    <n v="474"/>
    <x v="3739"/>
    <x v="1"/>
    <n v="15046"/>
    <n v="4.99"/>
    <d v="2005-08-22T09:54:54"/>
    <d v="2005-08-22T09:54:54"/>
    <d v="2005-08-26T07:34:54"/>
    <x v="30"/>
    <x v="0"/>
  </r>
  <r>
    <n v="12837"/>
    <n v="474"/>
    <x v="290"/>
    <x v="0"/>
    <n v="15558"/>
    <n v="6.99"/>
    <d v="2005-08-23T04:52:22"/>
    <d v="2005-08-23T04:52:22"/>
    <d v="2005-09-01T02:26:22"/>
    <x v="31"/>
    <x v="1"/>
  </r>
  <r>
    <n v="12839"/>
    <n v="475"/>
    <x v="797"/>
    <x v="1"/>
    <n v="417"/>
    <n v="4.99"/>
    <d v="2005-05-27T15:07:27"/>
    <d v="2005-05-27T15:07:27"/>
    <d v="2005-05-29T20:01:27"/>
    <x v="8"/>
    <x v="0"/>
  </r>
  <r>
    <n v="12840"/>
    <n v="475"/>
    <x v="2196"/>
    <x v="0"/>
    <n v="702"/>
    <n v="0.99"/>
    <d v="2005-05-29T02:27:30"/>
    <d v="2005-05-29T02:27:30"/>
    <d v="2005-05-30T01:52:30"/>
    <x v="9"/>
    <x v="0"/>
  </r>
  <r>
    <n v="12841"/>
    <n v="475"/>
    <x v="4454"/>
    <x v="1"/>
    <n v="3980"/>
    <n v="5.99"/>
    <d v="2005-07-06T23:11:11"/>
    <d v="2005-07-06T23:11:11"/>
    <d v="2005-07-14T18:22:11"/>
    <x v="10"/>
    <x v="0"/>
  </r>
  <r>
    <n v="12842"/>
    <n v="475"/>
    <x v="2897"/>
    <x v="0"/>
    <n v="4013"/>
    <n v="6.99"/>
    <d v="2005-07-07T00:58:00"/>
    <d v="2005-07-07T00:58:00"/>
    <d v="2005-07-15T19:42:00"/>
    <x v="11"/>
    <x v="0"/>
  </r>
  <r>
    <n v="12843"/>
    <n v="475"/>
    <x v="2515"/>
    <x v="0"/>
    <n v="4617"/>
    <n v="4.99"/>
    <d v="2005-07-08T07:55:08"/>
    <d v="2005-07-08T07:55:08"/>
    <d v="2005-07-17T02:49:08"/>
    <x v="12"/>
    <x v="0"/>
  </r>
  <r>
    <n v="12844"/>
    <n v="475"/>
    <x v="1810"/>
    <x v="1"/>
    <n v="5379"/>
    <n v="0.99"/>
    <d v="2005-07-09T19:08:03"/>
    <d v="2005-07-09T19:08:03"/>
    <d v="2005-07-10T17:58:03"/>
    <x v="13"/>
    <x v="0"/>
  </r>
  <r>
    <n v="12845"/>
    <n v="475"/>
    <x v="2726"/>
    <x v="0"/>
    <n v="5407"/>
    <n v="0.99"/>
    <d v="2005-07-09T20:16:07"/>
    <d v="2005-07-09T20:16:07"/>
    <d v="2005-07-14T21:41:07"/>
    <x v="14"/>
    <x v="0"/>
  </r>
  <r>
    <n v="12846"/>
    <n v="475"/>
    <x v="3300"/>
    <x v="1"/>
    <n v="5415"/>
    <n v="9.99"/>
    <d v="2005-07-09T20:30:03"/>
    <d v="2005-07-09T20:30:03"/>
    <d v="2005-07-18T00:20:03"/>
    <x v="15"/>
    <x v="0"/>
  </r>
  <r>
    <n v="12847"/>
    <n v="475"/>
    <x v="1181"/>
    <x v="1"/>
    <n v="5469"/>
    <n v="2.99"/>
    <d v="2005-07-09T23:08:07"/>
    <d v="2005-07-09T23:08:07"/>
    <d v="2005-07-13T19:13:07"/>
    <x v="16"/>
    <x v="0"/>
  </r>
  <r>
    <n v="12848"/>
    <n v="475"/>
    <x v="1283"/>
    <x v="0"/>
    <n v="6224"/>
    <n v="4.99"/>
    <d v="2005-07-11T13:42:18"/>
    <d v="2005-07-11T13:42:18"/>
    <d v="2005-07-16T09:28:18"/>
    <x v="17"/>
    <x v="0"/>
  </r>
  <r>
    <n v="12849"/>
    <n v="475"/>
    <x v="2371"/>
    <x v="0"/>
    <n v="7641"/>
    <n v="7.99"/>
    <d v="2005-07-28T01:15:45"/>
    <d v="2005-07-28T01:15:45"/>
    <d v="2005-08-04T23:50:45"/>
    <x v="18"/>
    <x v="0"/>
  </r>
  <r>
    <n v="12850"/>
    <n v="475"/>
    <x v="4439"/>
    <x v="0"/>
    <n v="7775"/>
    <n v="1.99"/>
    <d v="2005-07-28T07:04:36"/>
    <d v="2005-07-28T07:04:36"/>
    <d v="2005-08-03T06:36:36"/>
    <x v="19"/>
    <x v="0"/>
  </r>
  <r>
    <n v="12851"/>
    <n v="475"/>
    <x v="4398"/>
    <x v="1"/>
    <n v="8207"/>
    <n v="5.99"/>
    <d v="2005-07-28T23:26:31"/>
    <d v="2005-07-28T23:26:31"/>
    <d v="2005-08-06T03:26:31"/>
    <x v="20"/>
    <x v="0"/>
  </r>
  <r>
    <n v="12852"/>
    <n v="475"/>
    <x v="3275"/>
    <x v="0"/>
    <n v="9183"/>
    <n v="7.99"/>
    <d v="2005-07-30T12:09:56"/>
    <d v="2005-07-30T12:09:56"/>
    <d v="2005-08-06T11:50:56"/>
    <x v="21"/>
    <x v="0"/>
  </r>
  <r>
    <n v="12853"/>
    <n v="475"/>
    <x v="696"/>
    <x v="0"/>
    <n v="9647"/>
    <n v="2.99"/>
    <d v="2005-07-31T05:45:15"/>
    <d v="2005-07-31T05:45:15"/>
    <d v="2005-08-06T08:54:15"/>
    <x v="22"/>
    <x v="0"/>
  </r>
  <r>
    <n v="12854"/>
    <n v="475"/>
    <x v="2492"/>
    <x v="0"/>
    <n v="9737"/>
    <n v="2.99"/>
    <d v="2005-07-31T08:59:18"/>
    <d v="2005-07-31T08:59:18"/>
    <d v="2005-08-03T12:19:18"/>
    <x v="23"/>
    <x v="0"/>
  </r>
  <r>
    <n v="12855"/>
    <n v="475"/>
    <x v="4513"/>
    <x v="1"/>
    <n v="10162"/>
    <n v="3.99"/>
    <d v="2005-07-31T23:11:01"/>
    <d v="2005-07-31T23:11:01"/>
    <d v="2005-08-07T01:52:01"/>
    <x v="24"/>
    <x v="0"/>
  </r>
  <r>
    <n v="12856"/>
    <n v="475"/>
    <x v="331"/>
    <x v="0"/>
    <n v="10357"/>
    <n v="0.99"/>
    <d v="2005-08-01T05:49:49"/>
    <d v="2005-08-01T05:49:49"/>
    <d v="2005-08-04T02:34:49"/>
    <x v="25"/>
    <x v="0"/>
  </r>
  <r>
    <n v="12857"/>
    <n v="475"/>
    <x v="3408"/>
    <x v="0"/>
    <n v="10633"/>
    <n v="3.99"/>
    <d v="2005-08-01T15:37:17"/>
    <d v="2005-08-01T15:37:17"/>
    <d v="2005-08-10T14:30:17"/>
    <x v="26"/>
    <x v="0"/>
  </r>
  <r>
    <n v="12858"/>
    <n v="475"/>
    <x v="2032"/>
    <x v="0"/>
    <n v="11293"/>
    <n v="5.99"/>
    <d v="2005-08-02T15:00:43"/>
    <d v="2005-08-02T15:00:43"/>
    <d v="2005-08-11T17:49:43"/>
    <x v="27"/>
    <x v="0"/>
  </r>
  <r>
    <n v="12859"/>
    <n v="475"/>
    <x v="4372"/>
    <x v="0"/>
    <n v="11770"/>
    <n v="4.99"/>
    <d v="2005-08-17T10:05:05"/>
    <d v="2005-08-17T10:05:05"/>
    <d v="2005-08-20T15:59:05"/>
    <x v="28"/>
    <x v="0"/>
  </r>
  <r>
    <n v="12860"/>
    <n v="475"/>
    <x v="2754"/>
    <x v="1"/>
    <n v="14303"/>
    <n v="2.99"/>
    <d v="2005-08-21T07:22:43"/>
    <d v="2005-08-21T07:22:43"/>
    <d v="2005-08-24T11:52:43"/>
    <x v="29"/>
    <x v="0"/>
  </r>
  <r>
    <n v="12861"/>
    <n v="475"/>
    <x v="2696"/>
    <x v="0"/>
    <n v="15097"/>
    <n v="1.99"/>
    <d v="2005-08-22T11:43:42"/>
    <d v="2005-08-22T11:43:42"/>
    <d v="2005-08-27T10:25:42"/>
    <x v="30"/>
    <x v="0"/>
  </r>
  <r>
    <n v="12862"/>
    <n v="475"/>
    <x v="3577"/>
    <x v="0"/>
    <n v="15288"/>
    <n v="4.99"/>
    <d v="2005-08-22T19:23:58"/>
    <d v="2005-08-22T19:23:58"/>
    <d v="2005-08-26T23:28:58"/>
    <x v="31"/>
    <x v="1"/>
  </r>
  <r>
    <n v="12863"/>
    <n v="476"/>
    <x v="1913"/>
    <x v="0"/>
    <n v="489"/>
    <n v="4.99"/>
    <d v="2005-05-28T00:09:12"/>
    <d v="2005-05-28T00:09:12"/>
    <d v="2005-05-31T04:44:12"/>
    <x v="10"/>
    <x v="0"/>
  </r>
  <r>
    <n v="12864"/>
    <n v="476"/>
    <x v="3207"/>
    <x v="0"/>
    <n v="771"/>
    <n v="2.99"/>
    <d v="2005-05-29T12:59:14"/>
    <d v="2005-05-29T12:59:14"/>
    <d v="2005-06-01T16:05:14"/>
    <x v="11"/>
    <x v="0"/>
  </r>
  <r>
    <n v="12865"/>
    <n v="476"/>
    <x v="4182"/>
    <x v="0"/>
    <n v="1682"/>
    <n v="3.99"/>
    <d v="2005-06-16T11:54:25"/>
    <d v="2005-06-16T11:54:25"/>
    <d v="2005-06-22T11:09:25"/>
    <x v="12"/>
    <x v="0"/>
  </r>
  <r>
    <n v="12866"/>
    <n v="476"/>
    <x v="3262"/>
    <x v="0"/>
    <n v="2080"/>
    <n v="0.99"/>
    <d v="2005-06-17T16:59:40"/>
    <d v="2005-06-17T16:59:40"/>
    <d v="2005-06-21T11:28:40"/>
    <x v="13"/>
    <x v="0"/>
  </r>
  <r>
    <n v="12867"/>
    <n v="476"/>
    <x v="1006"/>
    <x v="1"/>
    <n v="2508"/>
    <n v="4.99"/>
    <d v="2005-06-18T23:43:58"/>
    <d v="2005-06-18T23:43:58"/>
    <d v="2005-06-20T19:26:58"/>
    <x v="14"/>
    <x v="0"/>
  </r>
  <r>
    <n v="12868"/>
    <n v="476"/>
    <x v="3743"/>
    <x v="1"/>
    <n v="3448"/>
    <n v="2.99"/>
    <d v="2005-06-21T20:59:20"/>
    <d v="2005-06-21T20:59:20"/>
    <d v="2005-06-24T15:40:20"/>
    <x v="15"/>
    <x v="0"/>
  </r>
  <r>
    <n v="12869"/>
    <n v="476"/>
    <x v="2228"/>
    <x v="1"/>
    <n v="3477"/>
    <n v="7.99"/>
    <d v="2005-07-05T23:05:17"/>
    <d v="2005-07-05T23:05:17"/>
    <d v="2005-07-15T02:20:17"/>
    <x v="16"/>
    <x v="0"/>
  </r>
  <r>
    <n v="12870"/>
    <n v="476"/>
    <x v="4384"/>
    <x v="0"/>
    <n v="4010"/>
    <n v="5.99"/>
    <d v="2005-07-07T00:47:00"/>
    <d v="2005-07-07T00:47:00"/>
    <d v="2005-07-12T06:23:00"/>
    <x v="17"/>
    <x v="0"/>
  </r>
  <r>
    <n v="12871"/>
    <n v="476"/>
    <x v="3902"/>
    <x v="1"/>
    <n v="4171"/>
    <n v="4.99"/>
    <d v="2005-07-07T09:49:04"/>
    <d v="2005-07-07T09:49:04"/>
    <d v="2005-07-14T03:58:04"/>
    <x v="18"/>
    <x v="0"/>
  </r>
  <r>
    <n v="12872"/>
    <n v="476"/>
    <x v="3142"/>
    <x v="1"/>
    <n v="5644"/>
    <n v="4.99"/>
    <d v="2005-07-10T06:57:44"/>
    <d v="2005-07-10T06:57:44"/>
    <d v="2005-07-15T03:52:44"/>
    <x v="19"/>
    <x v="0"/>
  </r>
  <r>
    <n v="12873"/>
    <n v="476"/>
    <x v="33"/>
    <x v="0"/>
    <n v="6151"/>
    <n v="2.99"/>
    <d v="2005-07-11T09:25:17"/>
    <d v="2005-07-11T09:25:17"/>
    <d v="2005-07-12T05:11:17"/>
    <x v="20"/>
    <x v="0"/>
  </r>
  <r>
    <n v="12874"/>
    <n v="476"/>
    <x v="3803"/>
    <x v="0"/>
    <n v="7461"/>
    <n v="0.99"/>
    <d v="2005-07-27T18:45:15"/>
    <d v="2005-07-27T18:45:15"/>
    <d v="2005-07-29T17:19:15"/>
    <x v="21"/>
    <x v="0"/>
  </r>
  <r>
    <n v="12875"/>
    <n v="476"/>
    <x v="4028"/>
    <x v="0"/>
    <n v="8146"/>
    <n v="0.99"/>
    <d v="2005-07-28T20:37:36"/>
    <d v="2005-07-28T20:37:36"/>
    <d v="2005-07-31T16:03:36"/>
    <x v="22"/>
    <x v="0"/>
  </r>
  <r>
    <n v="12876"/>
    <n v="476"/>
    <x v="3863"/>
    <x v="1"/>
    <n v="9325"/>
    <n v="6.99"/>
    <d v="2005-07-30T17:29:19"/>
    <d v="2005-07-30T17:29:19"/>
    <d v="2005-08-08T12:55:19"/>
    <x v="23"/>
    <x v="0"/>
  </r>
  <r>
    <n v="12877"/>
    <n v="476"/>
    <x v="2247"/>
    <x v="1"/>
    <n v="9743"/>
    <n v="3.99"/>
    <d v="2005-07-31T09:12:42"/>
    <d v="2005-07-31T09:12:42"/>
    <d v="2005-08-06T11:57:42"/>
    <x v="24"/>
    <x v="0"/>
  </r>
  <r>
    <n v="12878"/>
    <n v="476"/>
    <x v="2940"/>
    <x v="0"/>
    <n v="10346"/>
    <n v="4.99"/>
    <d v="2005-08-01T05:19:23"/>
    <d v="2005-08-01T05:19:23"/>
    <d v="2005-08-06T01:00:23"/>
    <x v="25"/>
    <x v="0"/>
  </r>
  <r>
    <n v="12879"/>
    <n v="476"/>
    <x v="1741"/>
    <x v="0"/>
    <n v="10617"/>
    <n v="9.99"/>
    <d v="2005-08-01T15:05:52"/>
    <d v="2005-08-01T15:05:52"/>
    <d v="2005-08-09T18:54:52"/>
    <x v="26"/>
    <x v="0"/>
  </r>
  <r>
    <n v="12880"/>
    <n v="476"/>
    <x v="4490"/>
    <x v="0"/>
    <n v="10826"/>
    <n v="6.99"/>
    <d v="2005-08-01T23:07:56"/>
    <d v="2005-08-01T23:07:56"/>
    <d v="2005-08-08T04:10:56"/>
    <x v="27"/>
    <x v="0"/>
  </r>
  <r>
    <n v="12881"/>
    <n v="476"/>
    <x v="3482"/>
    <x v="0"/>
    <n v="12616"/>
    <n v="4.99"/>
    <d v="2005-08-18T17:22:41"/>
    <d v="2005-08-18T17:22:41"/>
    <d v="2005-08-25T18:52:41"/>
    <x v="28"/>
    <x v="0"/>
  </r>
  <r>
    <n v="12882"/>
    <n v="476"/>
    <x v="2114"/>
    <x v="1"/>
    <n v="12709"/>
    <n v="5.99"/>
    <d v="2005-08-18T20:59:51"/>
    <d v="2005-08-18T20:59:51"/>
    <d v="2005-08-26T01:21:51"/>
    <x v="29"/>
    <x v="0"/>
  </r>
  <r>
    <n v="12884"/>
    <n v="476"/>
    <x v="410"/>
    <x v="0"/>
    <n v="13941"/>
    <n v="0.99"/>
    <d v="2006-02-14T15:16:03"/>
    <d v="2006-02-14T15:16:03"/>
    <d v="1899-12-30T00:00:00"/>
    <x v="30"/>
    <x v="0"/>
  </r>
  <r>
    <n v="12883"/>
    <n v="476"/>
    <x v="4514"/>
    <x v="0"/>
    <n v="15413"/>
    <n v="0.99"/>
    <d v="2005-08-22T23:38:01"/>
    <d v="2005-08-22T23:38:01"/>
    <d v="2005-08-23T19:27:01"/>
    <x v="31"/>
    <x v="1"/>
  </r>
  <r>
    <n v="12885"/>
    <n v="477"/>
    <x v="517"/>
    <x v="0"/>
    <n v="882"/>
    <n v="2.99"/>
    <d v="2005-05-30T06:16:06"/>
    <d v="2005-05-30T06:16:06"/>
    <d v="2005-06-02T11:57:06"/>
    <x v="10"/>
    <x v="0"/>
  </r>
  <r>
    <n v="12886"/>
    <n v="477"/>
    <x v="1091"/>
    <x v="0"/>
    <n v="1714"/>
    <n v="6.99"/>
    <d v="2005-06-16T14:29:59"/>
    <d v="2005-06-16T14:29:59"/>
    <d v="2005-06-24T17:27:59"/>
    <x v="11"/>
    <x v="0"/>
  </r>
  <r>
    <n v="12887"/>
    <n v="477"/>
    <x v="295"/>
    <x v="0"/>
    <n v="2187"/>
    <n v="2.99"/>
    <d v="2005-06-18T01:17:27"/>
    <d v="2005-06-18T01:17:27"/>
    <d v="2005-06-20T22:18:27"/>
    <x v="12"/>
    <x v="0"/>
  </r>
  <r>
    <n v="12888"/>
    <n v="477"/>
    <x v="1240"/>
    <x v="0"/>
    <n v="2306"/>
    <n v="10.99"/>
    <d v="2005-06-18T08:33:23"/>
    <d v="2005-06-18T08:33:23"/>
    <d v="2005-06-27T10:01:23"/>
    <x v="13"/>
    <x v="0"/>
  </r>
  <r>
    <n v="12889"/>
    <n v="477"/>
    <x v="145"/>
    <x v="1"/>
    <n v="2676"/>
    <n v="4.99"/>
    <d v="2005-06-19T11:54:57"/>
    <d v="2005-06-19T11:54:57"/>
    <d v="2005-06-24T15:34:57"/>
    <x v="14"/>
    <x v="0"/>
  </r>
  <r>
    <n v="12890"/>
    <n v="477"/>
    <x v="233"/>
    <x v="1"/>
    <n v="4237"/>
    <n v="5.99"/>
    <d v="2005-07-07T13:16:55"/>
    <d v="2005-07-07T13:16:55"/>
    <d v="2005-07-15T16:33:55"/>
    <x v="15"/>
    <x v="0"/>
  </r>
  <r>
    <n v="12891"/>
    <n v="477"/>
    <x v="976"/>
    <x v="0"/>
    <n v="4283"/>
    <n v="2.99"/>
    <d v="2005-07-07T15:29:35"/>
    <d v="2005-07-07T15:29:35"/>
    <d v="2005-07-11T17:12:35"/>
    <x v="16"/>
    <x v="0"/>
  </r>
  <r>
    <n v="12892"/>
    <n v="477"/>
    <x v="195"/>
    <x v="1"/>
    <n v="4956"/>
    <n v="7.99"/>
    <d v="2005-07-08T23:17:10"/>
    <d v="2005-07-08T23:17:10"/>
    <d v="2005-07-18T00:14:10"/>
    <x v="17"/>
    <x v="0"/>
  </r>
  <r>
    <n v="12893"/>
    <n v="477"/>
    <x v="4515"/>
    <x v="1"/>
    <n v="6265"/>
    <n v="2.99"/>
    <d v="2005-07-11T15:43:51"/>
    <d v="2005-07-11T15:43:51"/>
    <d v="2005-07-12T12:51:51"/>
    <x v="18"/>
    <x v="0"/>
  </r>
  <r>
    <n v="12894"/>
    <n v="477"/>
    <x v="4080"/>
    <x v="1"/>
    <n v="7302"/>
    <n v="2.99"/>
    <d v="2005-07-27T12:52:13"/>
    <d v="2005-07-27T12:52:13"/>
    <d v="2005-07-29T15:13:13"/>
    <x v="19"/>
    <x v="0"/>
  </r>
  <r>
    <n v="12895"/>
    <n v="477"/>
    <x v="1579"/>
    <x v="1"/>
    <n v="7904"/>
    <n v="10.99"/>
    <d v="2005-07-28T11:25:39"/>
    <d v="2005-07-28T11:25:39"/>
    <d v="2005-08-06T08:22:39"/>
    <x v="20"/>
    <x v="0"/>
  </r>
  <r>
    <n v="12896"/>
    <n v="477"/>
    <x v="2861"/>
    <x v="0"/>
    <n v="8515"/>
    <n v="6.99"/>
    <d v="2005-07-29T09:55:20"/>
    <d v="2005-07-29T09:55:20"/>
    <d v="2005-08-05T07:08:20"/>
    <x v="21"/>
    <x v="0"/>
  </r>
  <r>
    <n v="12897"/>
    <n v="477"/>
    <x v="3271"/>
    <x v="0"/>
    <n v="8821"/>
    <n v="5.99"/>
    <d v="2005-07-29T22:18:12"/>
    <d v="2005-07-29T22:18:12"/>
    <d v="2005-08-05T22:00:12"/>
    <x v="22"/>
    <x v="0"/>
  </r>
  <r>
    <n v="12898"/>
    <n v="477"/>
    <x v="4413"/>
    <x v="1"/>
    <n v="8857"/>
    <n v="2.99"/>
    <d v="2005-07-29T23:44:22"/>
    <d v="2005-07-29T23:44:22"/>
    <d v="2005-07-31T21:32:22"/>
    <x v="23"/>
    <x v="0"/>
  </r>
  <r>
    <n v="12899"/>
    <n v="477"/>
    <x v="3770"/>
    <x v="1"/>
    <n v="9446"/>
    <n v="8.99"/>
    <d v="2005-07-30T21:53:01"/>
    <d v="2005-07-30T21:53:01"/>
    <d v="2005-08-06T19:00:01"/>
    <x v="24"/>
    <x v="0"/>
  </r>
  <r>
    <n v="12900"/>
    <n v="477"/>
    <x v="3098"/>
    <x v="0"/>
    <n v="10500"/>
    <n v="4.99"/>
    <d v="2005-08-01T11:01:01"/>
    <d v="2005-08-01T11:01:01"/>
    <d v="2005-08-06T08:59:01"/>
    <x v="25"/>
    <x v="0"/>
  </r>
  <r>
    <n v="12901"/>
    <n v="477"/>
    <x v="4061"/>
    <x v="1"/>
    <n v="10912"/>
    <n v="0.99"/>
    <d v="2005-08-02T02:00:03"/>
    <d v="2005-08-02T02:00:03"/>
    <d v="2005-08-06T05:55:03"/>
    <x v="26"/>
    <x v="0"/>
  </r>
  <r>
    <n v="12902"/>
    <n v="477"/>
    <x v="2441"/>
    <x v="1"/>
    <n v="12420"/>
    <n v="4.99"/>
    <d v="2005-08-18T10:01:50"/>
    <d v="2005-08-18T10:01:50"/>
    <d v="2005-08-22T08:14:50"/>
    <x v="27"/>
    <x v="0"/>
  </r>
  <r>
    <n v="12903"/>
    <n v="477"/>
    <x v="2429"/>
    <x v="0"/>
    <n v="13002"/>
    <n v="0.99"/>
    <d v="2005-08-19T07:37:58"/>
    <d v="2005-08-19T07:37:58"/>
    <d v="2005-08-26T11:32:58"/>
    <x v="28"/>
    <x v="0"/>
  </r>
  <r>
    <n v="12904"/>
    <n v="477"/>
    <x v="4220"/>
    <x v="1"/>
    <n v="14552"/>
    <n v="3.99"/>
    <d v="2005-08-21T15:59:27"/>
    <d v="2005-08-21T15:59:27"/>
    <d v="2005-08-27T11:46:27"/>
    <x v="29"/>
    <x v="0"/>
  </r>
  <r>
    <n v="12905"/>
    <n v="477"/>
    <x v="4056"/>
    <x v="1"/>
    <n v="15091"/>
    <n v="2.99"/>
    <d v="2005-08-22T11:34:43"/>
    <d v="2005-08-22T11:34:43"/>
    <d v="2005-08-23T16:52:43"/>
    <x v="30"/>
    <x v="0"/>
  </r>
  <r>
    <n v="12906"/>
    <n v="477"/>
    <x v="3242"/>
    <x v="0"/>
    <n v="15929"/>
    <n v="2.99"/>
    <d v="2005-08-23T18:23:30"/>
    <d v="2005-08-23T18:23:30"/>
    <d v="2005-08-27T17:04:30"/>
    <x v="31"/>
    <x v="1"/>
  </r>
  <r>
    <n v="12907"/>
    <n v="478"/>
    <x v="1436"/>
    <x v="0"/>
    <n v="1708"/>
    <n v="0.99"/>
    <d v="2005-06-16T14:08:44"/>
    <d v="2005-06-16T14:08:44"/>
    <d v="2005-06-19T08:35:44"/>
    <x v="13"/>
    <x v="0"/>
  </r>
  <r>
    <n v="12908"/>
    <n v="478"/>
    <x v="4035"/>
    <x v="1"/>
    <n v="2358"/>
    <n v="4.99"/>
    <d v="2005-06-18T13:00:51"/>
    <d v="2005-06-18T13:00:51"/>
    <d v="2005-06-26T12:58:51"/>
    <x v="14"/>
    <x v="0"/>
  </r>
  <r>
    <n v="12909"/>
    <n v="478"/>
    <x v="2171"/>
    <x v="0"/>
    <n v="2529"/>
    <n v="6.99"/>
    <d v="2005-06-19T01:18:27"/>
    <d v="2005-06-19T01:18:27"/>
    <d v="2005-06-24T00:26:27"/>
    <x v="15"/>
    <x v="0"/>
  </r>
  <r>
    <n v="12910"/>
    <n v="478"/>
    <x v="832"/>
    <x v="1"/>
    <n v="2616"/>
    <n v="8.99"/>
    <d v="2005-06-19T07:33:00"/>
    <d v="2005-06-19T07:33:00"/>
    <d v="2005-06-28T03:05:00"/>
    <x v="16"/>
    <x v="0"/>
  </r>
  <r>
    <n v="12911"/>
    <n v="478"/>
    <x v="1980"/>
    <x v="1"/>
    <n v="2765"/>
    <n v="4.99"/>
    <d v="2005-06-19T17:34:39"/>
    <d v="2005-06-19T17:34:39"/>
    <d v="2005-06-27T23:26:39"/>
    <x v="17"/>
    <x v="0"/>
  </r>
  <r>
    <n v="12912"/>
    <n v="478"/>
    <x v="888"/>
    <x v="1"/>
    <n v="3259"/>
    <n v="4.99"/>
    <d v="2005-06-21T03:57:15"/>
    <d v="2005-06-21T03:57:15"/>
    <d v="2005-06-24T03:32:15"/>
    <x v="18"/>
    <x v="0"/>
  </r>
  <r>
    <n v="12913"/>
    <n v="478"/>
    <x v="39"/>
    <x v="0"/>
    <n v="3691"/>
    <n v="4.99"/>
    <d v="2005-07-06T09:46:12"/>
    <d v="2005-07-06T09:46:12"/>
    <d v="2005-07-07T14:08:12"/>
    <x v="19"/>
    <x v="0"/>
  </r>
  <r>
    <n v="12914"/>
    <n v="478"/>
    <x v="1044"/>
    <x v="0"/>
    <n v="5837"/>
    <n v="4.99"/>
    <d v="2005-07-10T16:57:50"/>
    <d v="2005-07-10T16:57:50"/>
    <d v="2005-07-18T14:07:50"/>
    <x v="20"/>
    <x v="0"/>
  </r>
  <r>
    <n v="12915"/>
    <n v="478"/>
    <x v="503"/>
    <x v="0"/>
    <n v="7522"/>
    <n v="2.99"/>
    <d v="2005-07-27T21:11:03"/>
    <d v="2005-07-27T21:11:03"/>
    <d v="2005-08-02T16:40:03"/>
    <x v="21"/>
    <x v="0"/>
  </r>
  <r>
    <n v="12916"/>
    <n v="478"/>
    <x v="1894"/>
    <x v="1"/>
    <n v="8488"/>
    <n v="4.99"/>
    <d v="2005-07-29T08:57:38"/>
    <d v="2005-07-29T08:57:38"/>
    <d v="2005-08-02T04:16:38"/>
    <x v="22"/>
    <x v="0"/>
  </r>
  <r>
    <n v="12917"/>
    <n v="478"/>
    <x v="575"/>
    <x v="0"/>
    <n v="9665"/>
    <n v="4.99"/>
    <d v="2005-07-31T06:17:33"/>
    <d v="2005-07-31T06:17:33"/>
    <d v="2005-08-04T08:53:33"/>
    <x v="23"/>
    <x v="0"/>
  </r>
  <r>
    <n v="12918"/>
    <n v="478"/>
    <x v="4512"/>
    <x v="1"/>
    <n v="10016"/>
    <n v="4.99"/>
    <d v="2005-07-31T18:13:06"/>
    <d v="2005-07-31T18:13:06"/>
    <d v="2005-08-09T22:11:06"/>
    <x v="24"/>
    <x v="0"/>
  </r>
  <r>
    <n v="12919"/>
    <n v="478"/>
    <x v="2350"/>
    <x v="1"/>
    <n v="10127"/>
    <n v="0.99"/>
    <d v="2005-07-31T21:39:48"/>
    <d v="2005-07-31T21:39:48"/>
    <d v="2005-08-06T00:10:48"/>
    <x v="25"/>
    <x v="0"/>
  </r>
  <r>
    <n v="12920"/>
    <n v="478"/>
    <x v="968"/>
    <x v="0"/>
    <n v="11906"/>
    <n v="2.99"/>
    <d v="2005-08-17T15:40:46"/>
    <d v="2005-08-17T15:40:46"/>
    <d v="2005-08-20T15:20:46"/>
    <x v="26"/>
    <x v="0"/>
  </r>
  <r>
    <n v="12921"/>
    <n v="478"/>
    <x v="4454"/>
    <x v="1"/>
    <n v="13162"/>
    <n v="2.99"/>
    <d v="2005-08-19T13:28:26"/>
    <d v="2005-08-19T13:28:26"/>
    <d v="2005-08-24T17:37:26"/>
    <x v="27"/>
    <x v="0"/>
  </r>
  <r>
    <n v="12922"/>
    <n v="478"/>
    <x v="3728"/>
    <x v="1"/>
    <n v="13507"/>
    <n v="4.99"/>
    <d v="2005-08-20T02:10:27"/>
    <d v="2005-08-20T02:10:27"/>
    <d v="2005-08-23T04:03:27"/>
    <x v="28"/>
    <x v="0"/>
  </r>
  <r>
    <n v="12923"/>
    <n v="478"/>
    <x v="2306"/>
    <x v="0"/>
    <n v="15027"/>
    <n v="4.99"/>
    <d v="2005-08-22T09:03:04"/>
    <d v="2005-08-22T09:03:04"/>
    <d v="2005-08-29T04:03:04"/>
    <x v="29"/>
    <x v="0"/>
  </r>
  <r>
    <n v="12924"/>
    <n v="478"/>
    <x v="1185"/>
    <x v="1"/>
    <n v="15188"/>
    <n v="4.99"/>
    <d v="2005-08-22T15:55:48"/>
    <d v="2005-08-22T15:55:48"/>
    <d v="2005-08-29T19:10:48"/>
    <x v="30"/>
    <x v="0"/>
  </r>
  <r>
    <n v="12925"/>
    <n v="478"/>
    <x v="2606"/>
    <x v="0"/>
    <n v="15724"/>
    <n v="4.99"/>
    <d v="2005-08-23T11:22:09"/>
    <d v="2005-08-23T11:22:09"/>
    <d v="2005-08-28T12:56:09"/>
    <x v="31"/>
    <x v="1"/>
  </r>
  <r>
    <n v="12926"/>
    <n v="479"/>
    <x v="980"/>
    <x v="1"/>
    <n v="132"/>
    <n v="3.99"/>
    <d v="2005-05-25T21:46:54"/>
    <d v="2005-05-25T21:46:54"/>
    <d v="2005-05-31T21:02:54"/>
    <x v="1"/>
    <x v="0"/>
  </r>
  <r>
    <n v="12927"/>
    <n v="479"/>
    <x v="348"/>
    <x v="0"/>
    <n v="709"/>
    <n v="7.99"/>
    <d v="2005-05-29T03:48:01"/>
    <d v="2005-05-29T03:48:01"/>
    <d v="2005-06-06T05:21:01"/>
    <x v="2"/>
    <x v="0"/>
  </r>
  <r>
    <n v="12928"/>
    <n v="479"/>
    <x v="3232"/>
    <x v="0"/>
    <n v="1902"/>
    <n v="2.99"/>
    <d v="2005-06-17T04:35:52"/>
    <d v="2005-06-17T04:35:52"/>
    <d v="2005-06-20T06:52:52"/>
    <x v="3"/>
    <x v="0"/>
  </r>
  <r>
    <n v="12929"/>
    <n v="479"/>
    <x v="866"/>
    <x v="1"/>
    <n v="1947"/>
    <n v="3.99"/>
    <d v="2005-06-17T08:02:20"/>
    <d v="2005-06-17T08:02:20"/>
    <d v="2005-06-25T10:25:20"/>
    <x v="4"/>
    <x v="0"/>
  </r>
  <r>
    <n v="12930"/>
    <n v="479"/>
    <x v="2652"/>
    <x v="1"/>
    <n v="1987"/>
    <n v="2.99"/>
    <d v="2005-06-17T10:40:36"/>
    <d v="2005-06-17T10:40:36"/>
    <d v="2005-06-23T14:23:36"/>
    <x v="5"/>
    <x v="0"/>
  </r>
  <r>
    <n v="12931"/>
    <n v="479"/>
    <x v="205"/>
    <x v="1"/>
    <n v="2071"/>
    <n v="3.99"/>
    <d v="2005-06-17T16:33:17"/>
    <d v="2005-06-17T16:33:17"/>
    <d v="2005-06-23T21:51:17"/>
    <x v="6"/>
    <x v="0"/>
  </r>
  <r>
    <n v="12932"/>
    <n v="479"/>
    <x v="3049"/>
    <x v="1"/>
    <n v="2376"/>
    <n v="2.99"/>
    <d v="2005-06-18T14:55:30"/>
    <d v="2005-06-18T14:55:30"/>
    <d v="2005-06-25T17:40:30"/>
    <x v="7"/>
    <x v="0"/>
  </r>
  <r>
    <n v="12933"/>
    <n v="479"/>
    <x v="2602"/>
    <x v="1"/>
    <n v="2764"/>
    <n v="6.99"/>
    <d v="2005-06-19T17:27:25"/>
    <d v="2005-06-19T17:27:25"/>
    <d v="2005-06-28T17:18:25"/>
    <x v="8"/>
    <x v="0"/>
  </r>
  <r>
    <n v="12934"/>
    <n v="479"/>
    <x v="431"/>
    <x v="1"/>
    <n v="3537"/>
    <n v="6.99"/>
    <d v="2005-07-06T01:36:53"/>
    <d v="2005-07-06T01:36:53"/>
    <d v="2005-07-13T07:01:53"/>
    <x v="9"/>
    <x v="0"/>
  </r>
  <r>
    <n v="12935"/>
    <n v="479"/>
    <x v="4434"/>
    <x v="0"/>
    <n v="3798"/>
    <n v="0.99"/>
    <d v="2005-07-06T14:57:53"/>
    <d v="2005-07-06T14:57:53"/>
    <d v="2005-07-07T10:48:53"/>
    <x v="10"/>
    <x v="0"/>
  </r>
  <r>
    <n v="12936"/>
    <n v="479"/>
    <x v="1848"/>
    <x v="1"/>
    <n v="4183"/>
    <n v="8.99"/>
    <d v="2005-07-07T10:28:33"/>
    <d v="2005-07-07T10:28:33"/>
    <d v="2005-07-15T12:29:33"/>
    <x v="11"/>
    <x v="0"/>
  </r>
  <r>
    <n v="12937"/>
    <n v="479"/>
    <x v="2126"/>
    <x v="0"/>
    <n v="5481"/>
    <n v="0.99"/>
    <d v="2005-07-09T23:51:57"/>
    <d v="2005-07-09T23:51:57"/>
    <d v="2005-07-11T05:28:57"/>
    <x v="12"/>
    <x v="0"/>
  </r>
  <r>
    <n v="12938"/>
    <n v="479"/>
    <x v="1441"/>
    <x v="0"/>
    <n v="5751"/>
    <n v="4.99"/>
    <d v="2005-07-10T12:25:11"/>
    <d v="2005-07-10T12:25:11"/>
    <d v="2005-07-11T15:23:11"/>
    <x v="13"/>
    <x v="0"/>
  </r>
  <r>
    <n v="12939"/>
    <n v="479"/>
    <x v="3827"/>
    <x v="1"/>
    <n v="6084"/>
    <n v="7.99"/>
    <d v="2005-07-11T05:16:20"/>
    <d v="2005-07-11T05:16:20"/>
    <d v="2005-07-19T01:38:20"/>
    <x v="14"/>
    <x v="0"/>
  </r>
  <r>
    <n v="12940"/>
    <n v="479"/>
    <x v="303"/>
    <x v="0"/>
    <n v="6421"/>
    <n v="1.99"/>
    <d v="2005-07-11T23:45:25"/>
    <d v="2005-07-11T23:45:25"/>
    <d v="2005-07-15T20:45:25"/>
    <x v="15"/>
    <x v="0"/>
  </r>
  <r>
    <n v="12941"/>
    <n v="479"/>
    <x v="2865"/>
    <x v="0"/>
    <n v="6597"/>
    <n v="0.99"/>
    <d v="2005-07-12T07:37:02"/>
    <d v="2005-07-12T07:37:02"/>
    <d v="2005-07-16T10:24:02"/>
    <x v="16"/>
    <x v="0"/>
  </r>
  <r>
    <n v="12942"/>
    <n v="479"/>
    <x v="4021"/>
    <x v="1"/>
    <n v="6849"/>
    <n v="8.99"/>
    <d v="2005-07-12T19:29:19"/>
    <d v="2005-07-12T19:29:19"/>
    <d v="2005-07-19T22:03:19"/>
    <x v="17"/>
    <x v="0"/>
  </r>
  <r>
    <n v="12943"/>
    <n v="479"/>
    <x v="2275"/>
    <x v="0"/>
    <n v="7060"/>
    <n v="7.99"/>
    <d v="2005-07-27T03:51:04"/>
    <d v="2005-07-27T03:51:04"/>
    <d v="2005-08-03T07:53:04"/>
    <x v="18"/>
    <x v="0"/>
  </r>
  <r>
    <n v="12944"/>
    <n v="479"/>
    <x v="3842"/>
    <x v="1"/>
    <n v="7893"/>
    <n v="2.99"/>
    <d v="2005-07-28T10:49:27"/>
    <d v="2005-07-28T10:49:27"/>
    <d v="2005-08-02T06:46:27"/>
    <x v="19"/>
    <x v="0"/>
  </r>
  <r>
    <n v="12945"/>
    <n v="479"/>
    <x v="3462"/>
    <x v="0"/>
    <n v="9347"/>
    <n v="5.99"/>
    <d v="2005-07-30T18:16:03"/>
    <d v="2005-07-30T18:16:03"/>
    <d v="2005-08-05T18:35:03"/>
    <x v="20"/>
    <x v="0"/>
  </r>
  <r>
    <n v="12946"/>
    <n v="479"/>
    <x v="4470"/>
    <x v="0"/>
    <n v="9439"/>
    <n v="8.99"/>
    <d v="2005-07-30T21:38:12"/>
    <d v="2005-07-30T21:38:12"/>
    <d v="2005-08-06T00:03:12"/>
    <x v="21"/>
    <x v="0"/>
  </r>
  <r>
    <n v="12947"/>
    <n v="479"/>
    <x v="247"/>
    <x v="1"/>
    <n v="9697"/>
    <n v="2.99"/>
    <d v="2005-07-31T07:23:11"/>
    <d v="2005-07-31T07:23:11"/>
    <d v="2005-08-05T08:04:11"/>
    <x v="22"/>
    <x v="0"/>
  </r>
  <r>
    <n v="12948"/>
    <n v="479"/>
    <x v="2348"/>
    <x v="1"/>
    <n v="9754"/>
    <n v="7.99"/>
    <d v="2005-07-31T09:23:43"/>
    <d v="2005-07-31T09:23:43"/>
    <d v="2005-08-08T06:04:43"/>
    <x v="23"/>
    <x v="0"/>
  </r>
  <r>
    <n v="12949"/>
    <n v="479"/>
    <x v="665"/>
    <x v="1"/>
    <n v="10303"/>
    <n v="4.99"/>
    <d v="2005-08-01T04:13:33"/>
    <d v="2005-08-01T04:13:33"/>
    <d v="2005-08-06T02:16:33"/>
    <x v="24"/>
    <x v="0"/>
  </r>
  <r>
    <n v="12950"/>
    <n v="479"/>
    <x v="3023"/>
    <x v="1"/>
    <n v="11109"/>
    <n v="4.99"/>
    <d v="2005-08-02T08:20:29"/>
    <d v="2005-08-02T08:20:29"/>
    <d v="2005-08-09T11:35:29"/>
    <x v="25"/>
    <x v="0"/>
  </r>
  <r>
    <n v="12951"/>
    <n v="479"/>
    <x v="1056"/>
    <x v="1"/>
    <n v="11584"/>
    <n v="1.99"/>
    <d v="2005-08-17T02:13:26"/>
    <d v="2005-08-17T02:13:26"/>
    <d v="2005-08-22T01:24:26"/>
    <x v="26"/>
    <x v="0"/>
  </r>
  <r>
    <n v="12952"/>
    <n v="479"/>
    <x v="4361"/>
    <x v="1"/>
    <n v="11835"/>
    <n v="4.99"/>
    <d v="2005-08-17T13:03:13"/>
    <d v="2005-08-17T13:03:13"/>
    <d v="2005-08-19T10:50:13"/>
    <x v="27"/>
    <x v="0"/>
  </r>
  <r>
    <n v="12956"/>
    <n v="479"/>
    <x v="3719"/>
    <x v="0"/>
    <n v="12101"/>
    <n v="0.99"/>
    <d v="2006-02-14T15:16:03"/>
    <d v="2006-02-14T15:16:03"/>
    <d v="1899-12-30T00:00:00"/>
    <x v="28"/>
    <x v="0"/>
  </r>
  <r>
    <n v="12953"/>
    <n v="479"/>
    <x v="4065"/>
    <x v="1"/>
    <n v="12401"/>
    <n v="0.99"/>
    <d v="2005-08-18T09:20:51"/>
    <d v="2005-08-18T09:20:51"/>
    <d v="2005-08-21T05:50:51"/>
    <x v="29"/>
    <x v="0"/>
  </r>
  <r>
    <n v="12954"/>
    <n v="479"/>
    <x v="1965"/>
    <x v="1"/>
    <n v="13078"/>
    <n v="8.99"/>
    <d v="2005-08-19T10:16:43"/>
    <d v="2005-08-19T10:16:43"/>
    <d v="2005-08-27T11:35:43"/>
    <x v="30"/>
    <x v="0"/>
  </r>
  <r>
    <n v="12955"/>
    <n v="479"/>
    <x v="2264"/>
    <x v="0"/>
    <n v="13974"/>
    <n v="2.99"/>
    <d v="2005-08-20T18:54:59"/>
    <d v="2005-08-20T18:54:59"/>
    <d v="2005-08-28T13:02:59"/>
    <x v="31"/>
    <x v="1"/>
  </r>
  <r>
    <n v="12957"/>
    <n v="480"/>
    <x v="2187"/>
    <x v="0"/>
    <n v="518"/>
    <n v="0.99"/>
    <d v="2005-05-28T03:18:02"/>
    <d v="2005-05-28T03:18:02"/>
    <d v="2005-05-30T05:32:02"/>
    <x v="10"/>
    <x v="0"/>
  </r>
  <r>
    <n v="12958"/>
    <n v="480"/>
    <x v="3282"/>
    <x v="0"/>
    <n v="720"/>
    <n v="6.99"/>
    <d v="2005-05-29T05:17:30"/>
    <d v="2005-05-29T05:17:30"/>
    <d v="2005-06-06T02:47:30"/>
    <x v="11"/>
    <x v="0"/>
  </r>
  <r>
    <n v="12959"/>
    <n v="480"/>
    <x v="977"/>
    <x v="1"/>
    <n v="822"/>
    <n v="9.99"/>
    <d v="2005-05-29T21:36:00"/>
    <d v="2005-05-29T21:36:00"/>
    <d v="2005-06-07T17:24:00"/>
    <x v="12"/>
    <x v="0"/>
  </r>
  <r>
    <n v="12960"/>
    <n v="480"/>
    <x v="512"/>
    <x v="0"/>
    <n v="1353"/>
    <n v="0.99"/>
    <d v="2005-06-15T13:13:36"/>
    <d v="2005-06-15T13:13:36"/>
    <d v="2005-06-21T08:46:36"/>
    <x v="13"/>
    <x v="0"/>
  </r>
  <r>
    <n v="12961"/>
    <n v="480"/>
    <x v="2982"/>
    <x v="0"/>
    <n v="1733"/>
    <n v="0.99"/>
    <d v="2005-06-16T15:37:07"/>
    <d v="2005-06-16T15:37:07"/>
    <d v="2005-06-23T15:53:07"/>
    <x v="14"/>
    <x v="0"/>
  </r>
  <r>
    <n v="12962"/>
    <n v="480"/>
    <x v="488"/>
    <x v="1"/>
    <n v="3507"/>
    <n v="7.99"/>
    <d v="2005-07-06T00:23:43"/>
    <d v="2005-07-06T00:23:43"/>
    <d v="2005-07-15T04:19:43"/>
    <x v="15"/>
    <x v="0"/>
  </r>
  <r>
    <n v="12963"/>
    <n v="480"/>
    <x v="4465"/>
    <x v="1"/>
    <n v="5633"/>
    <n v="2.99"/>
    <d v="2005-07-10T06:22:24"/>
    <d v="2005-07-10T06:22:24"/>
    <d v="2005-07-11T05:59:24"/>
    <x v="16"/>
    <x v="0"/>
  </r>
  <r>
    <n v="12964"/>
    <n v="480"/>
    <x v="734"/>
    <x v="0"/>
    <n v="6191"/>
    <n v="2.99"/>
    <d v="2005-07-11T11:37:52"/>
    <d v="2005-07-11T11:37:52"/>
    <d v="2005-07-17T12:45:52"/>
    <x v="17"/>
    <x v="0"/>
  </r>
  <r>
    <n v="12965"/>
    <n v="480"/>
    <x v="2561"/>
    <x v="0"/>
    <n v="7257"/>
    <n v="2.99"/>
    <d v="2005-07-27T11:04:17"/>
    <d v="2005-07-27T11:04:17"/>
    <d v="2005-08-04T12:32:17"/>
    <x v="18"/>
    <x v="0"/>
  </r>
  <r>
    <n v="12966"/>
    <n v="480"/>
    <x v="2704"/>
    <x v="1"/>
    <n v="7910"/>
    <n v="9.99"/>
    <d v="2005-07-28T11:44:56"/>
    <d v="2005-07-28T11:44:56"/>
    <d v="2005-08-05T14:37:56"/>
    <x v="19"/>
    <x v="0"/>
  </r>
  <r>
    <n v="12967"/>
    <n v="480"/>
    <x v="1853"/>
    <x v="1"/>
    <n v="8847"/>
    <n v="4.99"/>
    <d v="2005-07-29T23:13:41"/>
    <d v="2005-07-29T23:13:41"/>
    <d v="2005-07-31T23:55:41"/>
    <x v="20"/>
    <x v="0"/>
  </r>
  <r>
    <n v="12968"/>
    <n v="480"/>
    <x v="3739"/>
    <x v="0"/>
    <n v="8967"/>
    <n v="6.99"/>
    <d v="2005-07-30T03:56:55"/>
    <d v="2005-07-30T03:56:55"/>
    <d v="2005-08-06T05:25:55"/>
    <x v="21"/>
    <x v="0"/>
  </r>
  <r>
    <n v="12969"/>
    <n v="480"/>
    <x v="2859"/>
    <x v="1"/>
    <n v="9332"/>
    <n v="4.99"/>
    <d v="2005-07-30T17:53:39"/>
    <d v="2005-07-30T17:53:39"/>
    <d v="2005-08-02T12:25:39"/>
    <x v="22"/>
    <x v="0"/>
  </r>
  <r>
    <n v="12970"/>
    <n v="480"/>
    <x v="2497"/>
    <x v="1"/>
    <n v="10808"/>
    <n v="1.99"/>
    <d v="2005-08-01T22:37:11"/>
    <d v="2005-08-01T22:37:11"/>
    <d v="2005-08-09T02:37:11"/>
    <x v="23"/>
    <x v="0"/>
  </r>
  <r>
    <n v="12971"/>
    <n v="480"/>
    <x v="3937"/>
    <x v="1"/>
    <n v="11017"/>
    <n v="0.99"/>
    <d v="2005-08-02T05:19:51"/>
    <d v="2005-08-02T05:19:51"/>
    <d v="2005-08-09T00:36:51"/>
    <x v="24"/>
    <x v="0"/>
  </r>
  <r>
    <n v="12972"/>
    <n v="480"/>
    <x v="4516"/>
    <x v="0"/>
    <n v="11369"/>
    <n v="5.99"/>
    <d v="2005-08-02T18:04:41"/>
    <d v="2005-08-02T18:04:41"/>
    <d v="2005-08-09T18:41:41"/>
    <x v="25"/>
    <x v="0"/>
  </r>
  <r>
    <n v="12973"/>
    <n v="480"/>
    <x v="981"/>
    <x v="1"/>
    <n v="12905"/>
    <n v="4.99"/>
    <d v="2005-08-19T04:13:37"/>
    <d v="2005-08-19T04:13:37"/>
    <d v="2005-08-26T23:52:37"/>
    <x v="26"/>
    <x v="0"/>
  </r>
  <r>
    <n v="12974"/>
    <n v="480"/>
    <x v="613"/>
    <x v="1"/>
    <n v="13092"/>
    <n v="0.99"/>
    <d v="2005-08-19T10:41:09"/>
    <d v="2005-08-19T10:41:09"/>
    <d v="2005-08-25T05:11:09"/>
    <x v="27"/>
    <x v="0"/>
  </r>
  <r>
    <n v="12975"/>
    <n v="480"/>
    <x v="2527"/>
    <x v="1"/>
    <n v="13131"/>
    <n v="9.99"/>
    <d v="2005-08-19T12:08:13"/>
    <d v="2005-08-19T12:08:13"/>
    <d v="2005-08-27T13:43:13"/>
    <x v="28"/>
    <x v="0"/>
  </r>
  <r>
    <n v="12976"/>
    <n v="480"/>
    <x v="3094"/>
    <x v="0"/>
    <n v="13831"/>
    <n v="4.99"/>
    <d v="2005-08-20T13:59:35"/>
    <d v="2005-08-20T13:59:35"/>
    <d v="2005-08-24T12:50:35"/>
    <x v="29"/>
    <x v="0"/>
  </r>
  <r>
    <n v="12977"/>
    <n v="480"/>
    <x v="1338"/>
    <x v="1"/>
    <n v="15363"/>
    <n v="2.99"/>
    <d v="2005-08-22T21:41:40"/>
    <d v="2005-08-22T21:41:40"/>
    <d v="2005-08-23T21:40:40"/>
    <x v="30"/>
    <x v="0"/>
  </r>
  <r>
    <n v="12978"/>
    <n v="480"/>
    <x v="3615"/>
    <x v="1"/>
    <n v="15579"/>
    <n v="4.99"/>
    <d v="2005-08-23T05:38:41"/>
    <d v="2005-08-23T05:38:41"/>
    <d v="2005-08-29T09:18:41"/>
    <x v="31"/>
    <x v="1"/>
  </r>
  <r>
    <n v="12979"/>
    <n v="481"/>
    <x v="3519"/>
    <x v="1"/>
    <n v="1109"/>
    <n v="5.99"/>
    <d v="2005-05-31T15:12:15"/>
    <d v="2005-05-31T15:12:15"/>
    <d v="2005-06-09T16:21:15"/>
    <x v="3"/>
    <x v="0"/>
  </r>
  <r>
    <n v="12980"/>
    <n v="481"/>
    <x v="4400"/>
    <x v="1"/>
    <n v="1168"/>
    <n v="2.99"/>
    <d v="2005-06-14T23:35:09"/>
    <d v="2005-06-14T23:35:09"/>
    <d v="2005-06-19T03:20:09"/>
    <x v="4"/>
    <x v="0"/>
  </r>
  <r>
    <n v="12981"/>
    <n v="481"/>
    <x v="3278"/>
    <x v="1"/>
    <n v="2296"/>
    <n v="4.99"/>
    <d v="2005-06-18T08:10:42"/>
    <d v="2005-06-18T08:10:42"/>
    <d v="2005-06-20T12:26:42"/>
    <x v="5"/>
    <x v="0"/>
  </r>
  <r>
    <n v="12982"/>
    <n v="481"/>
    <x v="3036"/>
    <x v="1"/>
    <n v="3285"/>
    <n v="4.99"/>
    <d v="2005-06-21T06:30:13"/>
    <d v="2005-06-21T06:30:13"/>
    <d v="2005-06-23T10:31:13"/>
    <x v="6"/>
    <x v="0"/>
  </r>
  <r>
    <n v="12983"/>
    <n v="481"/>
    <x v="2926"/>
    <x v="1"/>
    <n v="3293"/>
    <n v="0.99"/>
    <d v="2005-06-21T06:59:33"/>
    <d v="2005-06-21T06:59:33"/>
    <d v="2005-06-25T06:54:33"/>
    <x v="7"/>
    <x v="0"/>
  </r>
  <r>
    <n v="12984"/>
    <n v="481"/>
    <x v="1261"/>
    <x v="0"/>
    <n v="3863"/>
    <n v="0.99"/>
    <d v="2005-07-06T17:40:18"/>
    <d v="2005-07-06T17:40:18"/>
    <d v="2005-07-07T17:58:18"/>
    <x v="8"/>
    <x v="0"/>
  </r>
  <r>
    <n v="12985"/>
    <n v="481"/>
    <x v="1486"/>
    <x v="0"/>
    <n v="4473"/>
    <n v="2.99"/>
    <d v="2005-07-08T00:22:10"/>
    <d v="2005-07-08T00:22:10"/>
    <d v="2005-07-09T21:11:10"/>
    <x v="9"/>
    <x v="0"/>
  </r>
  <r>
    <n v="12986"/>
    <n v="481"/>
    <x v="4517"/>
    <x v="0"/>
    <n v="4505"/>
    <n v="1.99"/>
    <d v="2005-07-08T02:20:04"/>
    <d v="2005-07-08T02:20:04"/>
    <d v="2005-07-14T20:28:04"/>
    <x v="10"/>
    <x v="0"/>
  </r>
  <r>
    <n v="12987"/>
    <n v="481"/>
    <x v="3433"/>
    <x v="0"/>
    <n v="4532"/>
    <n v="0.99"/>
    <d v="2005-07-08T03:30:39"/>
    <d v="2005-07-08T03:30:39"/>
    <d v="2005-07-11T21:49:39"/>
    <x v="11"/>
    <x v="0"/>
  </r>
  <r>
    <n v="12988"/>
    <n v="481"/>
    <x v="2354"/>
    <x v="0"/>
    <n v="4668"/>
    <n v="10.99"/>
    <d v="2005-07-08T10:11:45"/>
    <d v="2005-07-08T10:11:45"/>
    <d v="2005-07-17T13:01:45"/>
    <x v="12"/>
    <x v="0"/>
  </r>
  <r>
    <n v="12989"/>
    <n v="481"/>
    <x v="1362"/>
    <x v="1"/>
    <n v="5711"/>
    <n v="2.99"/>
    <d v="2005-07-10T10:37:20"/>
    <d v="2005-07-10T10:37:20"/>
    <d v="2005-07-13T11:20:20"/>
    <x v="13"/>
    <x v="0"/>
  </r>
  <r>
    <n v="12990"/>
    <n v="481"/>
    <x v="2173"/>
    <x v="0"/>
    <n v="6044"/>
    <n v="0.99"/>
    <d v="2005-07-11T03:18:39"/>
    <d v="2005-07-11T03:18:39"/>
    <d v="2005-07-13T06:58:39"/>
    <x v="14"/>
    <x v="0"/>
  </r>
  <r>
    <n v="12991"/>
    <n v="481"/>
    <x v="3927"/>
    <x v="0"/>
    <n v="7228"/>
    <n v="4.99"/>
    <d v="2005-07-27T09:55:33"/>
    <d v="2005-07-27T09:55:33"/>
    <d v="2005-07-29T04:33:33"/>
    <x v="15"/>
    <x v="0"/>
  </r>
  <r>
    <n v="12992"/>
    <n v="481"/>
    <x v="4309"/>
    <x v="1"/>
    <n v="7836"/>
    <n v="7.99"/>
    <d v="2005-07-28T08:55:27"/>
    <d v="2005-07-28T08:55:27"/>
    <d v="2005-08-05T09:35:27"/>
    <x v="16"/>
    <x v="0"/>
  </r>
  <r>
    <n v="12993"/>
    <n v="481"/>
    <x v="3336"/>
    <x v="0"/>
    <n v="8243"/>
    <n v="6.99"/>
    <d v="2005-07-29T00:35:33"/>
    <d v="2005-07-29T00:35:33"/>
    <d v="2005-08-04T06:02:33"/>
    <x v="17"/>
    <x v="0"/>
  </r>
  <r>
    <n v="12994"/>
    <n v="481"/>
    <x v="2787"/>
    <x v="1"/>
    <n v="8271"/>
    <n v="6.99"/>
    <d v="2005-07-29T01:27:44"/>
    <d v="2005-07-29T01:27:44"/>
    <d v="2005-08-07T05:01:44"/>
    <x v="18"/>
    <x v="0"/>
  </r>
  <r>
    <n v="12995"/>
    <n v="481"/>
    <x v="4518"/>
    <x v="0"/>
    <n v="9481"/>
    <n v="4.99"/>
    <d v="2005-07-30T23:26:05"/>
    <d v="2005-07-30T23:26:05"/>
    <d v="2005-08-04T17:46:05"/>
    <x v="19"/>
    <x v="0"/>
  </r>
  <r>
    <n v="12996"/>
    <n v="481"/>
    <x v="3503"/>
    <x v="0"/>
    <n v="10018"/>
    <n v="3.99"/>
    <d v="2005-07-31T18:15:14"/>
    <d v="2005-07-31T18:15:14"/>
    <d v="2005-08-05T14:44:14"/>
    <x v="20"/>
    <x v="0"/>
  </r>
  <r>
    <n v="12997"/>
    <n v="481"/>
    <x v="291"/>
    <x v="1"/>
    <n v="11207"/>
    <n v="0.99"/>
    <d v="2005-08-02T12:01:30"/>
    <d v="2005-08-02T12:01:30"/>
    <d v="2005-08-05T07:56:30"/>
    <x v="21"/>
    <x v="0"/>
  </r>
  <r>
    <n v="12998"/>
    <n v="481"/>
    <x v="1543"/>
    <x v="1"/>
    <n v="11387"/>
    <n v="2.99"/>
    <d v="2005-08-02T18:32:38"/>
    <d v="2005-08-02T18:32:38"/>
    <d v="2005-08-07T19:08:38"/>
    <x v="22"/>
    <x v="0"/>
  </r>
  <r>
    <n v="12999"/>
    <n v="481"/>
    <x v="1593"/>
    <x v="0"/>
    <n v="11752"/>
    <n v="4.99"/>
    <d v="2005-08-17T09:10:55"/>
    <d v="2005-08-17T09:10:55"/>
    <d v="2005-08-18T06:22:55"/>
    <x v="23"/>
    <x v="0"/>
  </r>
  <r>
    <n v="13000"/>
    <n v="481"/>
    <x v="4515"/>
    <x v="0"/>
    <n v="11885"/>
    <n v="4.99"/>
    <d v="2005-08-17T14:53:53"/>
    <d v="2005-08-17T14:53:53"/>
    <d v="2005-08-22T10:59:53"/>
    <x v="24"/>
    <x v="0"/>
  </r>
  <r>
    <n v="13001"/>
    <n v="481"/>
    <x v="4227"/>
    <x v="1"/>
    <n v="12160"/>
    <n v="2.99"/>
    <d v="2005-08-18T00:37:59"/>
    <d v="2005-08-18T00:37:59"/>
    <d v="2005-08-19T20:51:59"/>
    <x v="25"/>
    <x v="0"/>
  </r>
  <r>
    <n v="13002"/>
    <n v="481"/>
    <x v="1867"/>
    <x v="0"/>
    <n v="12981"/>
    <n v="4.99"/>
    <d v="2005-08-19T07:04:00"/>
    <d v="2005-08-19T07:04:00"/>
    <d v="2005-08-21T09:17:00"/>
    <x v="26"/>
    <x v="0"/>
  </r>
  <r>
    <n v="13003"/>
    <n v="481"/>
    <x v="333"/>
    <x v="1"/>
    <n v="13497"/>
    <n v="2.99"/>
    <d v="2005-08-20T01:46:38"/>
    <d v="2005-08-20T01:46:38"/>
    <d v="2005-08-26T05:37:38"/>
    <x v="27"/>
    <x v="0"/>
  </r>
  <r>
    <n v="13004"/>
    <n v="481"/>
    <x v="4317"/>
    <x v="1"/>
    <n v="13878"/>
    <n v="4.99"/>
    <d v="2005-08-20T15:17:38"/>
    <d v="2005-08-20T15:17:38"/>
    <d v="2005-08-21T21:11:38"/>
    <x v="28"/>
    <x v="0"/>
  </r>
  <r>
    <n v="13005"/>
    <n v="481"/>
    <x v="197"/>
    <x v="0"/>
    <n v="13990"/>
    <n v="1.99"/>
    <d v="2005-08-20T19:29:23"/>
    <d v="2005-08-20T19:29:23"/>
    <d v="2005-08-25T18:50:23"/>
    <x v="29"/>
    <x v="0"/>
  </r>
  <r>
    <n v="13006"/>
    <n v="481"/>
    <x v="2291"/>
    <x v="1"/>
    <n v="14280"/>
    <n v="4.99"/>
    <d v="2005-08-21T06:39:58"/>
    <d v="2005-08-21T06:39:58"/>
    <d v="2005-08-23T04:50:58"/>
    <x v="30"/>
    <x v="0"/>
  </r>
  <r>
    <n v="13007"/>
    <n v="481"/>
    <x v="2632"/>
    <x v="1"/>
    <n v="14584"/>
    <n v="0.99"/>
    <d v="2005-08-21T17:15:33"/>
    <d v="2005-08-21T17:15:33"/>
    <d v="2005-08-24T20:24:33"/>
    <x v="31"/>
    <x v="1"/>
  </r>
  <r>
    <n v="13008"/>
    <n v="482"/>
    <x v="3471"/>
    <x v="0"/>
    <n v="259"/>
    <n v="8.99"/>
    <d v="2005-05-26T15:32:46"/>
    <d v="2005-05-26T15:32:46"/>
    <d v="2005-06-04T15:27:46"/>
    <x v="3"/>
    <x v="0"/>
  </r>
  <r>
    <n v="13009"/>
    <n v="482"/>
    <x v="2766"/>
    <x v="1"/>
    <n v="680"/>
    <n v="2.99"/>
    <d v="2005-05-28T23:27:26"/>
    <d v="2005-05-28T23:27:26"/>
    <d v="2005-06-02T02:28:26"/>
    <x v="4"/>
    <x v="0"/>
  </r>
  <r>
    <n v="13010"/>
    <n v="482"/>
    <x v="482"/>
    <x v="1"/>
    <n v="879"/>
    <n v="0.99"/>
    <d v="2005-05-30T05:49:42"/>
    <d v="2005-05-30T05:49:42"/>
    <d v="2005-06-05T01:45:42"/>
    <x v="5"/>
    <x v="0"/>
  </r>
  <r>
    <n v="13011"/>
    <n v="482"/>
    <x v="3083"/>
    <x v="1"/>
    <n v="3048"/>
    <n v="2.99"/>
    <d v="2005-06-20T12:49:55"/>
    <d v="2005-06-20T12:49:55"/>
    <d v="2005-06-26T11:06:55"/>
    <x v="6"/>
    <x v="0"/>
  </r>
  <r>
    <n v="13012"/>
    <n v="482"/>
    <x v="943"/>
    <x v="1"/>
    <n v="3255"/>
    <n v="0.99"/>
    <d v="2005-06-21T03:39:52"/>
    <d v="2005-06-21T03:39:52"/>
    <d v="2005-06-24T04:02:52"/>
    <x v="7"/>
    <x v="0"/>
  </r>
  <r>
    <n v="13013"/>
    <n v="482"/>
    <x v="3627"/>
    <x v="1"/>
    <n v="3650"/>
    <n v="2.99"/>
    <d v="2005-07-06T07:34:15"/>
    <d v="2005-07-06T07:34:15"/>
    <d v="2005-07-08T01:50:15"/>
    <x v="8"/>
    <x v="0"/>
  </r>
  <r>
    <n v="13014"/>
    <n v="482"/>
    <x v="4006"/>
    <x v="0"/>
    <n v="4768"/>
    <n v="4.99"/>
    <d v="2005-07-08T15:28:20"/>
    <d v="2005-07-08T15:28:20"/>
    <d v="2005-07-09T11:46:20"/>
    <x v="9"/>
    <x v="0"/>
  </r>
  <r>
    <n v="13015"/>
    <n v="482"/>
    <x v="2015"/>
    <x v="0"/>
    <n v="5334"/>
    <n v="4.99"/>
    <d v="2005-07-09T17:00:13"/>
    <d v="2005-07-09T17:00:13"/>
    <d v="2005-07-11T15:50:13"/>
    <x v="10"/>
    <x v="0"/>
  </r>
  <r>
    <n v="13016"/>
    <n v="482"/>
    <x v="4054"/>
    <x v="0"/>
    <n v="5466"/>
    <n v="4.99"/>
    <d v="2005-07-09T23:03:21"/>
    <d v="2005-07-09T23:03:21"/>
    <d v="2005-07-10T20:11:21"/>
    <x v="11"/>
    <x v="0"/>
  </r>
  <r>
    <n v="13017"/>
    <n v="482"/>
    <x v="3020"/>
    <x v="1"/>
    <n v="5810"/>
    <n v="8.99"/>
    <d v="2005-07-10T15:22:04"/>
    <d v="2005-07-10T15:22:04"/>
    <d v="2005-07-18T21:05:04"/>
    <x v="12"/>
    <x v="0"/>
  </r>
  <r>
    <n v="13018"/>
    <n v="482"/>
    <x v="3917"/>
    <x v="1"/>
    <n v="5880"/>
    <n v="2.99"/>
    <d v="2005-07-10T19:14:58"/>
    <d v="2005-07-10T19:14:58"/>
    <d v="2005-07-17T01:13:58"/>
    <x v="13"/>
    <x v="0"/>
  </r>
  <r>
    <n v="13019"/>
    <n v="482"/>
    <x v="1916"/>
    <x v="0"/>
    <n v="6355"/>
    <n v="8.99"/>
    <d v="2005-07-11T20:56:29"/>
    <d v="2005-07-11T20:56:29"/>
    <d v="2005-07-20T01:50:29"/>
    <x v="14"/>
    <x v="0"/>
  </r>
  <r>
    <n v="13020"/>
    <n v="482"/>
    <x v="3042"/>
    <x v="1"/>
    <n v="6447"/>
    <n v="7.99"/>
    <d v="2005-07-12T00:45:17"/>
    <d v="2005-07-12T00:45:17"/>
    <d v="2005-07-18T05:56:17"/>
    <x v="15"/>
    <x v="0"/>
  </r>
  <r>
    <n v="13021"/>
    <n v="482"/>
    <x v="2961"/>
    <x v="1"/>
    <n v="6844"/>
    <n v="5.99"/>
    <d v="2005-07-12T19:14:53"/>
    <d v="2005-07-12T19:14:53"/>
    <d v="2005-07-18T16:07:53"/>
    <x v="16"/>
    <x v="0"/>
  </r>
  <r>
    <n v="13022"/>
    <n v="482"/>
    <x v="2108"/>
    <x v="1"/>
    <n v="7840"/>
    <n v="6.99"/>
    <d v="2005-07-28T09:03:02"/>
    <d v="2005-07-28T09:03:02"/>
    <d v="2005-08-06T06:15:02"/>
    <x v="17"/>
    <x v="0"/>
  </r>
  <r>
    <n v="13023"/>
    <n v="482"/>
    <x v="781"/>
    <x v="1"/>
    <n v="8584"/>
    <n v="2.99"/>
    <d v="2005-07-29T12:07:53"/>
    <d v="2005-07-29T12:07:53"/>
    <d v="2005-07-31T09:27:53"/>
    <x v="18"/>
    <x v="0"/>
  </r>
  <r>
    <n v="13024"/>
    <n v="482"/>
    <x v="1723"/>
    <x v="1"/>
    <n v="9874"/>
    <n v="6.99"/>
    <d v="2005-07-31T13:32:31"/>
    <d v="2005-07-31T13:32:31"/>
    <d v="2005-08-07T09:50:31"/>
    <x v="19"/>
    <x v="0"/>
  </r>
  <r>
    <n v="13025"/>
    <n v="482"/>
    <x v="3862"/>
    <x v="1"/>
    <n v="10824"/>
    <n v="4.99"/>
    <d v="2005-08-01T23:00:22"/>
    <d v="2005-08-01T23:00:22"/>
    <d v="2005-08-04T04:14:22"/>
    <x v="20"/>
    <x v="0"/>
  </r>
  <r>
    <n v="13026"/>
    <n v="482"/>
    <x v="205"/>
    <x v="1"/>
    <n v="10839"/>
    <n v="2.99"/>
    <d v="2005-08-01T23:37:39"/>
    <d v="2005-08-01T23:37:39"/>
    <d v="2005-08-02T20:18:39"/>
    <x v="21"/>
    <x v="0"/>
  </r>
  <r>
    <n v="13027"/>
    <n v="482"/>
    <x v="496"/>
    <x v="1"/>
    <n v="11498"/>
    <n v="6.99"/>
    <d v="2005-08-16T22:52:54"/>
    <d v="2005-08-16T22:52:54"/>
    <d v="2005-08-25T03:27:54"/>
    <x v="22"/>
    <x v="0"/>
  </r>
  <r>
    <n v="13028"/>
    <n v="482"/>
    <x v="4519"/>
    <x v="0"/>
    <n v="13174"/>
    <n v="4.99"/>
    <d v="2005-08-19T13:52:50"/>
    <d v="2005-08-19T13:52:50"/>
    <d v="2005-08-22T14:43:50"/>
    <x v="23"/>
    <x v="0"/>
  </r>
  <r>
    <n v="13029"/>
    <n v="482"/>
    <x v="2242"/>
    <x v="1"/>
    <n v="14383"/>
    <n v="4.99"/>
    <d v="2005-08-21T10:02:05"/>
    <d v="2005-08-21T10:02:05"/>
    <d v="2005-08-24T12:21:05"/>
    <x v="24"/>
    <x v="0"/>
  </r>
  <r>
    <n v="13030"/>
    <n v="482"/>
    <x v="1222"/>
    <x v="1"/>
    <n v="14732"/>
    <n v="0.99"/>
    <d v="2005-08-21T22:22:29"/>
    <d v="2005-08-21T22:22:29"/>
    <d v="2005-08-23T18:34:29"/>
    <x v="25"/>
    <x v="0"/>
  </r>
  <r>
    <n v="13031"/>
    <n v="482"/>
    <x v="4471"/>
    <x v="1"/>
    <n v="14891"/>
    <n v="6.99"/>
    <d v="2005-08-22T04:11:02"/>
    <d v="2005-08-22T04:11:02"/>
    <d v="2005-08-27T03:22:02"/>
    <x v="26"/>
    <x v="0"/>
  </r>
  <r>
    <n v="13032"/>
    <n v="482"/>
    <x v="528"/>
    <x v="1"/>
    <n v="14995"/>
    <n v="4.99"/>
    <d v="2005-08-22T07:52:31"/>
    <d v="2005-08-22T07:52:31"/>
    <d v="2005-08-24T05:16:31"/>
    <x v="27"/>
    <x v="0"/>
  </r>
  <r>
    <n v="13033"/>
    <n v="482"/>
    <x v="4520"/>
    <x v="0"/>
    <n v="15391"/>
    <n v="0.99"/>
    <d v="2005-08-22T23:01:45"/>
    <d v="2005-08-22T23:01:45"/>
    <d v="2005-08-29T02:59:45"/>
    <x v="28"/>
    <x v="0"/>
  </r>
  <r>
    <n v="13034"/>
    <n v="482"/>
    <x v="3661"/>
    <x v="0"/>
    <n v="15849"/>
    <n v="5.99"/>
    <d v="2005-08-23T15:41:20"/>
    <d v="2005-08-23T15:41:20"/>
    <d v="2005-08-27T15:47:20"/>
    <x v="29"/>
    <x v="0"/>
  </r>
  <r>
    <n v="13035"/>
    <n v="482"/>
    <x v="3519"/>
    <x v="1"/>
    <n v="15865"/>
    <n v="2.99"/>
    <d v="2005-08-23T16:18:25"/>
    <d v="2005-08-23T16:18:25"/>
    <d v="2005-08-26T10:57:25"/>
    <x v="30"/>
    <x v="0"/>
  </r>
  <r>
    <n v="13036"/>
    <n v="482"/>
    <x v="2604"/>
    <x v="0"/>
    <n v="15879"/>
    <n v="3.99"/>
    <d v="2005-08-23T16:42:53"/>
    <d v="2005-08-23T16:42:53"/>
    <d v="2005-08-29T16:21:53"/>
    <x v="31"/>
    <x v="1"/>
  </r>
  <r>
    <n v="13037"/>
    <n v="483"/>
    <x v="708"/>
    <x v="1"/>
    <n v="742"/>
    <n v="6.99"/>
    <d v="2005-05-29T08:36:30"/>
    <d v="2005-05-29T08:36:30"/>
    <d v="2005-06-05T11:30:30"/>
    <x v="14"/>
    <x v="0"/>
  </r>
  <r>
    <n v="13038"/>
    <n v="483"/>
    <x v="3284"/>
    <x v="0"/>
    <n v="2855"/>
    <n v="4.99"/>
    <d v="2005-06-19T23:11:49"/>
    <d v="2005-06-19T23:11:49"/>
    <d v="2005-06-26T21:52:49"/>
    <x v="15"/>
    <x v="0"/>
  </r>
  <r>
    <n v="13039"/>
    <n v="483"/>
    <x v="909"/>
    <x v="1"/>
    <n v="2867"/>
    <n v="0.99"/>
    <d v="2005-06-20T00:08:38"/>
    <d v="2005-06-20T00:08:38"/>
    <d v="2005-06-23T19:35:38"/>
    <x v="16"/>
    <x v="0"/>
  </r>
  <r>
    <n v="13040"/>
    <n v="483"/>
    <x v="3512"/>
    <x v="0"/>
    <n v="3380"/>
    <n v="8.99"/>
    <d v="2005-06-21T13:58:46"/>
    <d v="2005-06-21T13:58:46"/>
    <d v="2005-06-30T09:29:46"/>
    <x v="17"/>
    <x v="0"/>
  </r>
  <r>
    <n v="13041"/>
    <n v="483"/>
    <x v="873"/>
    <x v="1"/>
    <n v="3559"/>
    <n v="4.99"/>
    <d v="2005-07-06T02:49:42"/>
    <d v="2005-07-06T02:49:42"/>
    <d v="2005-07-12T04:44:42"/>
    <x v="18"/>
    <x v="0"/>
  </r>
  <r>
    <n v="13042"/>
    <n v="483"/>
    <x v="2392"/>
    <x v="0"/>
    <n v="5823"/>
    <n v="4.99"/>
    <d v="2005-07-10T16:19:52"/>
    <d v="2005-07-10T16:19:52"/>
    <d v="2005-07-11T12:33:52"/>
    <x v="19"/>
    <x v="0"/>
  </r>
  <r>
    <n v="13043"/>
    <n v="483"/>
    <x v="1990"/>
    <x v="1"/>
    <n v="6478"/>
    <n v="4.99"/>
    <d v="2005-07-12T01:41:44"/>
    <d v="2005-07-12T01:41:44"/>
    <d v="2005-07-15T20:48:44"/>
    <x v="20"/>
    <x v="0"/>
  </r>
  <r>
    <n v="13044"/>
    <n v="483"/>
    <x v="574"/>
    <x v="1"/>
    <n v="6899"/>
    <n v="9.99"/>
    <d v="2005-07-12T21:44:16"/>
    <d v="2005-07-12T21:44:16"/>
    <d v="2005-07-21T22:21:16"/>
    <x v="21"/>
    <x v="0"/>
  </r>
  <r>
    <n v="13045"/>
    <n v="483"/>
    <x v="4521"/>
    <x v="1"/>
    <n v="7137"/>
    <n v="0.99"/>
    <d v="2005-07-27T06:40:41"/>
    <d v="2005-07-27T06:40:41"/>
    <d v="2005-07-29T09:05:41"/>
    <x v="22"/>
    <x v="0"/>
  </r>
  <r>
    <n v="13046"/>
    <n v="483"/>
    <x v="137"/>
    <x v="0"/>
    <n v="7381"/>
    <n v="4.99"/>
    <d v="2005-07-27T15:40:26"/>
    <d v="2005-07-27T15:40:26"/>
    <d v="2005-08-02T17:26:26"/>
    <x v="23"/>
    <x v="0"/>
  </r>
  <r>
    <n v="13047"/>
    <n v="483"/>
    <x v="1349"/>
    <x v="0"/>
    <n v="7669"/>
    <n v="4.99"/>
    <d v="2005-07-28T02:44:07"/>
    <d v="2005-07-28T02:44:07"/>
    <d v="2005-07-29T00:54:07"/>
    <x v="24"/>
    <x v="0"/>
  </r>
  <r>
    <n v="13048"/>
    <n v="483"/>
    <x v="3629"/>
    <x v="0"/>
    <n v="8057"/>
    <n v="7.99"/>
    <d v="2005-07-28T17:07:13"/>
    <d v="2005-07-28T17:07:13"/>
    <d v="2005-08-03T16:25:13"/>
    <x v="25"/>
    <x v="0"/>
  </r>
  <r>
    <n v="13049"/>
    <n v="483"/>
    <x v="2653"/>
    <x v="0"/>
    <n v="8356"/>
    <n v="4.99"/>
    <d v="2005-07-29T04:58:56"/>
    <d v="2005-07-29T04:58:56"/>
    <d v="2005-08-06T03:07:56"/>
    <x v="26"/>
    <x v="0"/>
  </r>
  <r>
    <n v="13050"/>
    <n v="483"/>
    <x v="497"/>
    <x v="1"/>
    <n v="10677"/>
    <n v="0.99"/>
    <d v="2005-08-01T17:24:35"/>
    <d v="2005-08-01T17:24:35"/>
    <d v="2005-08-04T20:03:35"/>
    <x v="27"/>
    <x v="0"/>
  </r>
  <r>
    <n v="13051"/>
    <n v="483"/>
    <x v="581"/>
    <x v="0"/>
    <n v="10953"/>
    <n v="6.99"/>
    <d v="2005-08-02T03:28:38"/>
    <d v="2005-08-02T03:28:38"/>
    <d v="2005-08-11T03:53:38"/>
    <x v="28"/>
    <x v="0"/>
  </r>
  <r>
    <n v="13052"/>
    <n v="483"/>
    <x v="4145"/>
    <x v="1"/>
    <n v="12331"/>
    <n v="3.99"/>
    <d v="2005-08-18T06:47:19"/>
    <d v="2005-08-18T06:47:19"/>
    <d v="2005-08-25T05:51:19"/>
    <x v="29"/>
    <x v="0"/>
  </r>
  <r>
    <n v="13053"/>
    <n v="483"/>
    <x v="4084"/>
    <x v="1"/>
    <n v="12695"/>
    <n v="2.99"/>
    <d v="2005-08-18T20:11:35"/>
    <d v="2005-08-18T20:11:35"/>
    <d v="2005-08-25T18:29:35"/>
    <x v="30"/>
    <x v="0"/>
  </r>
  <r>
    <n v="13054"/>
    <n v="483"/>
    <x v="653"/>
    <x v="1"/>
    <n v="12875"/>
    <n v="2.99"/>
    <d v="2005-08-19T03:10:21"/>
    <d v="2005-08-19T03:10:21"/>
    <d v="2005-08-26T01:00:21"/>
    <x v="31"/>
    <x v="1"/>
  </r>
  <r>
    <n v="13055"/>
    <n v="484"/>
    <x v="1944"/>
    <x v="1"/>
    <n v="35"/>
    <n v="4.99"/>
    <d v="2005-05-25T04:24:36"/>
    <d v="2005-05-25T04:24:36"/>
    <d v="2005-05-27T07:02:36"/>
    <x v="2"/>
    <x v="0"/>
  </r>
  <r>
    <n v="13056"/>
    <n v="484"/>
    <x v="3786"/>
    <x v="1"/>
    <n v="668"/>
    <n v="2.99"/>
    <d v="2005-05-28T21:54:45"/>
    <d v="2005-05-28T21:54:45"/>
    <d v="2005-05-29T22:32:45"/>
    <x v="3"/>
    <x v="0"/>
  </r>
  <r>
    <n v="13057"/>
    <n v="484"/>
    <x v="456"/>
    <x v="1"/>
    <n v="727"/>
    <n v="2.99"/>
    <d v="2005-05-29T06:08:15"/>
    <d v="2005-05-29T06:08:15"/>
    <d v="2005-05-30T07:16:15"/>
    <x v="4"/>
    <x v="0"/>
  </r>
  <r>
    <n v="13058"/>
    <n v="484"/>
    <x v="1428"/>
    <x v="0"/>
    <n v="1351"/>
    <n v="3.99"/>
    <d v="2005-06-15T12:51:03"/>
    <d v="2005-06-15T12:51:03"/>
    <d v="2005-06-22T07:23:03"/>
    <x v="5"/>
    <x v="0"/>
  </r>
  <r>
    <n v="13059"/>
    <n v="484"/>
    <x v="2844"/>
    <x v="1"/>
    <n v="1643"/>
    <n v="3.99"/>
    <d v="2005-06-16T08:55:35"/>
    <d v="2005-06-16T08:55:35"/>
    <d v="2005-06-21T05:36:35"/>
    <x v="6"/>
    <x v="0"/>
  </r>
  <r>
    <n v="13060"/>
    <n v="484"/>
    <x v="4074"/>
    <x v="0"/>
    <n v="2015"/>
    <n v="4.99"/>
    <d v="2005-06-17T12:16:29"/>
    <d v="2005-06-17T12:16:29"/>
    <d v="2005-06-18T14:40:29"/>
    <x v="7"/>
    <x v="0"/>
  </r>
  <r>
    <n v="13061"/>
    <n v="484"/>
    <x v="3880"/>
    <x v="0"/>
    <n v="2044"/>
    <n v="5.99"/>
    <d v="2005-06-17T14:37:57"/>
    <d v="2005-06-17T14:37:57"/>
    <d v="2005-06-22T17:15:57"/>
    <x v="8"/>
    <x v="0"/>
  </r>
  <r>
    <n v="13062"/>
    <n v="484"/>
    <x v="4047"/>
    <x v="0"/>
    <n v="4214"/>
    <n v="4.99"/>
    <d v="2005-07-07T11:54:33"/>
    <d v="2005-07-07T11:54:33"/>
    <d v="2005-07-08T10:49:33"/>
    <x v="9"/>
    <x v="0"/>
  </r>
  <r>
    <n v="13063"/>
    <n v="484"/>
    <x v="4407"/>
    <x v="0"/>
    <n v="5389"/>
    <n v="2.99"/>
    <d v="2005-07-09T19:25:45"/>
    <d v="2005-07-09T19:25:45"/>
    <d v="2005-07-17T13:31:45"/>
    <x v="10"/>
    <x v="0"/>
  </r>
  <r>
    <n v="13064"/>
    <n v="484"/>
    <x v="4419"/>
    <x v="1"/>
    <n v="5708"/>
    <n v="6.99"/>
    <d v="2005-07-10T10:29:19"/>
    <d v="2005-07-10T10:29:19"/>
    <d v="2005-07-18T06:50:19"/>
    <x v="11"/>
    <x v="0"/>
  </r>
  <r>
    <n v="13065"/>
    <n v="484"/>
    <x v="2603"/>
    <x v="0"/>
    <n v="5852"/>
    <n v="0.99"/>
    <d v="2005-07-10T17:43:30"/>
    <d v="2005-07-10T17:43:30"/>
    <d v="2005-07-15T15:05:30"/>
    <x v="12"/>
    <x v="0"/>
  </r>
  <r>
    <n v="13066"/>
    <n v="484"/>
    <x v="3259"/>
    <x v="1"/>
    <n v="5866"/>
    <n v="6.99"/>
    <d v="2005-07-10T18:35:14"/>
    <d v="2005-07-10T18:35:14"/>
    <d v="2005-07-19T19:41:14"/>
    <x v="13"/>
    <x v="0"/>
  </r>
  <r>
    <n v="13067"/>
    <n v="484"/>
    <x v="447"/>
    <x v="1"/>
    <n v="5977"/>
    <n v="5.99"/>
    <d v="2005-07-11T00:16:38"/>
    <d v="2005-07-11T00:16:38"/>
    <d v="2005-07-19T21:00:38"/>
    <x v="14"/>
    <x v="0"/>
  </r>
  <r>
    <n v="13068"/>
    <n v="484"/>
    <x v="1724"/>
    <x v="1"/>
    <n v="6296"/>
    <n v="2.99"/>
    <d v="2005-07-11T17:34:04"/>
    <d v="2005-07-11T17:34:04"/>
    <d v="2005-07-17T21:12:04"/>
    <x v="15"/>
    <x v="0"/>
  </r>
  <r>
    <n v="13069"/>
    <n v="484"/>
    <x v="1046"/>
    <x v="0"/>
    <n v="6863"/>
    <n v="6.99"/>
    <d v="2005-07-12T19:58:34"/>
    <d v="2005-07-12T19:58:34"/>
    <d v="2005-07-21T16:57:34"/>
    <x v="16"/>
    <x v="0"/>
  </r>
  <r>
    <n v="13070"/>
    <n v="484"/>
    <x v="3491"/>
    <x v="1"/>
    <n v="7440"/>
    <n v="4.99"/>
    <d v="2005-07-27T17:43:27"/>
    <d v="2005-07-27T17:43:27"/>
    <d v="2005-08-03T22:12:27"/>
    <x v="17"/>
    <x v="0"/>
  </r>
  <r>
    <n v="13071"/>
    <n v="484"/>
    <x v="3434"/>
    <x v="1"/>
    <n v="7548"/>
    <n v="2.99"/>
    <d v="2005-07-27T21:53:18"/>
    <d v="2005-07-27T21:53:18"/>
    <d v="2005-08-02T17:50:18"/>
    <x v="18"/>
    <x v="0"/>
  </r>
  <r>
    <n v="13072"/>
    <n v="484"/>
    <x v="4469"/>
    <x v="1"/>
    <n v="8508"/>
    <n v="0.99"/>
    <d v="2005-07-29T09:34:38"/>
    <d v="2005-07-29T09:34:38"/>
    <d v="2005-08-01T14:52:38"/>
    <x v="19"/>
    <x v="0"/>
  </r>
  <r>
    <n v="13073"/>
    <n v="484"/>
    <x v="2687"/>
    <x v="1"/>
    <n v="9141"/>
    <n v="5.99"/>
    <d v="2005-07-30T10:16:04"/>
    <d v="2005-07-30T10:16:04"/>
    <d v="2005-08-05T08:01:04"/>
    <x v="20"/>
    <x v="0"/>
  </r>
  <r>
    <n v="13074"/>
    <n v="484"/>
    <x v="3757"/>
    <x v="1"/>
    <n v="9414"/>
    <n v="9.99"/>
    <d v="2005-07-30T20:46:02"/>
    <d v="2005-07-30T20:46:02"/>
    <d v="2005-08-07T21:23:02"/>
    <x v="21"/>
    <x v="0"/>
  </r>
  <r>
    <n v="13075"/>
    <n v="484"/>
    <x v="1093"/>
    <x v="0"/>
    <n v="9769"/>
    <n v="4.99"/>
    <d v="2005-07-31T09:52:16"/>
    <d v="2005-07-31T09:52:16"/>
    <d v="2005-08-06T09:26:16"/>
    <x v="22"/>
    <x v="0"/>
  </r>
  <r>
    <n v="13076"/>
    <n v="484"/>
    <x v="2203"/>
    <x v="1"/>
    <n v="10166"/>
    <n v="8.99"/>
    <d v="2005-07-31T23:22:20"/>
    <d v="2005-07-31T23:22:20"/>
    <d v="2005-08-07T18:06:20"/>
    <x v="23"/>
    <x v="0"/>
  </r>
  <r>
    <n v="13077"/>
    <n v="484"/>
    <x v="329"/>
    <x v="1"/>
    <n v="11871"/>
    <n v="4.99"/>
    <d v="2005-08-17T14:11:44"/>
    <d v="2005-08-17T14:11:44"/>
    <d v="2005-08-18T17:50:44"/>
    <x v="24"/>
    <x v="0"/>
  </r>
  <r>
    <n v="13078"/>
    <n v="484"/>
    <x v="4042"/>
    <x v="0"/>
    <n v="12024"/>
    <n v="0.99"/>
    <d v="2005-08-17T19:57:34"/>
    <d v="2005-08-17T19:57:34"/>
    <d v="2005-08-21T23:00:34"/>
    <x v="25"/>
    <x v="0"/>
  </r>
  <r>
    <n v="13079"/>
    <n v="484"/>
    <x v="3548"/>
    <x v="0"/>
    <n v="12771"/>
    <n v="4.99"/>
    <d v="2005-08-18T23:29:23"/>
    <d v="2005-08-18T23:29:23"/>
    <d v="2005-08-22T17:31:23"/>
    <x v="26"/>
    <x v="0"/>
  </r>
  <r>
    <n v="13080"/>
    <n v="484"/>
    <x v="1929"/>
    <x v="0"/>
    <n v="12993"/>
    <n v="7.99"/>
    <d v="2005-08-19T07:24:03"/>
    <d v="2005-08-19T07:24:03"/>
    <d v="2005-08-26T07:15:03"/>
    <x v="27"/>
    <x v="0"/>
  </r>
  <r>
    <n v="13081"/>
    <n v="484"/>
    <x v="3806"/>
    <x v="1"/>
    <n v="13160"/>
    <n v="0.99"/>
    <d v="2005-08-19T13:21:04"/>
    <d v="2005-08-19T13:21:04"/>
    <d v="2005-08-22T18:49:04"/>
    <x v="28"/>
    <x v="0"/>
  </r>
  <r>
    <n v="13082"/>
    <n v="484"/>
    <x v="354"/>
    <x v="1"/>
    <n v="13956"/>
    <n v="3.99"/>
    <d v="2005-08-20T18:08:19"/>
    <d v="2005-08-20T18:08:19"/>
    <d v="2005-08-29T17:03:19"/>
    <x v="29"/>
    <x v="0"/>
  </r>
  <r>
    <n v="13083"/>
    <n v="484"/>
    <x v="4522"/>
    <x v="0"/>
    <n v="15607"/>
    <n v="2.99"/>
    <d v="2005-08-23T06:54:06"/>
    <d v="2005-08-23T06:54:06"/>
    <d v="2005-08-26T05:03:06"/>
    <x v="30"/>
    <x v="0"/>
  </r>
  <r>
    <n v="13084"/>
    <n v="484"/>
    <x v="1702"/>
    <x v="0"/>
    <n v="16026"/>
    <n v="4.99"/>
    <d v="2005-08-23T21:49:22"/>
    <d v="2005-08-23T21:49:22"/>
    <d v="2005-08-27T00:47:22"/>
    <x v="31"/>
    <x v="1"/>
  </r>
  <r>
    <n v="13085"/>
    <n v="485"/>
    <x v="692"/>
    <x v="0"/>
    <n v="1009"/>
    <n v="2.99"/>
    <d v="2005-05-31T01:47:35"/>
    <d v="2005-05-31T01:47:35"/>
    <d v="2005-06-03T20:26:35"/>
    <x v="3"/>
    <x v="0"/>
  </r>
  <r>
    <n v="13086"/>
    <n v="485"/>
    <x v="4166"/>
    <x v="1"/>
    <n v="1684"/>
    <n v="2.99"/>
    <d v="2005-06-16T11:57:34"/>
    <d v="2005-06-16T11:57:34"/>
    <d v="2005-06-19T09:12:34"/>
    <x v="4"/>
    <x v="0"/>
  </r>
  <r>
    <n v="13087"/>
    <n v="485"/>
    <x v="1297"/>
    <x v="0"/>
    <n v="1721"/>
    <n v="8.99"/>
    <d v="2005-06-16T15:01:36"/>
    <d v="2005-06-16T15:01:36"/>
    <d v="2005-06-23T10:48:36"/>
    <x v="5"/>
    <x v="0"/>
  </r>
  <r>
    <n v="13088"/>
    <n v="485"/>
    <x v="1253"/>
    <x v="1"/>
    <n v="3579"/>
    <n v="0.99"/>
    <d v="2005-07-06T03:47:47"/>
    <d v="2005-07-06T03:47:47"/>
    <d v="2005-07-08T02:16:47"/>
    <x v="6"/>
    <x v="0"/>
  </r>
  <r>
    <n v="13089"/>
    <n v="485"/>
    <x v="1"/>
    <x v="0"/>
    <n v="3899"/>
    <n v="1.99"/>
    <d v="2005-07-06T19:12:40"/>
    <d v="2005-07-06T19:12:40"/>
    <d v="2005-07-13T23:41:40"/>
    <x v="7"/>
    <x v="0"/>
  </r>
  <r>
    <n v="13090"/>
    <n v="485"/>
    <x v="4494"/>
    <x v="0"/>
    <n v="3904"/>
    <n v="0.99"/>
    <d v="2005-07-06T19:30:57"/>
    <d v="2005-07-06T19:30:57"/>
    <d v="2005-07-11T18:47:57"/>
    <x v="8"/>
    <x v="0"/>
  </r>
  <r>
    <n v="13091"/>
    <n v="485"/>
    <x v="90"/>
    <x v="1"/>
    <n v="4137"/>
    <n v="3.99"/>
    <d v="2005-07-07T08:17:06"/>
    <d v="2005-07-07T08:17:06"/>
    <d v="2005-07-11T10:52:06"/>
    <x v="9"/>
    <x v="0"/>
  </r>
  <r>
    <n v="13092"/>
    <n v="485"/>
    <x v="2080"/>
    <x v="1"/>
    <n v="4667"/>
    <n v="2.99"/>
    <d v="2005-07-08T10:06:26"/>
    <d v="2005-07-08T10:06:26"/>
    <d v="2005-07-14T04:48:26"/>
    <x v="10"/>
    <x v="0"/>
  </r>
  <r>
    <n v="13093"/>
    <n v="485"/>
    <x v="421"/>
    <x v="0"/>
    <n v="5193"/>
    <n v="2.99"/>
    <d v="2005-07-09T10:28:18"/>
    <d v="2005-07-09T10:28:18"/>
    <d v="2005-07-12T12:18:18"/>
    <x v="11"/>
    <x v="0"/>
  </r>
  <r>
    <n v="13094"/>
    <n v="485"/>
    <x v="125"/>
    <x v="0"/>
    <n v="5343"/>
    <n v="3.99"/>
    <d v="2005-07-09T17:23:43"/>
    <d v="2005-07-09T17:23:43"/>
    <d v="2005-07-18T22:14:43"/>
    <x v="12"/>
    <x v="0"/>
  </r>
  <r>
    <n v="13095"/>
    <n v="485"/>
    <x v="30"/>
    <x v="0"/>
    <n v="5367"/>
    <n v="3.99"/>
    <d v="2005-07-09T18:39:15"/>
    <d v="2005-07-09T18:39:15"/>
    <d v="2005-07-16T14:19:15"/>
    <x v="13"/>
    <x v="0"/>
  </r>
  <r>
    <n v="13096"/>
    <n v="485"/>
    <x v="4055"/>
    <x v="0"/>
    <n v="5820"/>
    <n v="4.99"/>
    <d v="2005-07-10T16:04:59"/>
    <d v="2005-07-10T16:04:59"/>
    <d v="2005-07-16T12:10:59"/>
    <x v="14"/>
    <x v="0"/>
  </r>
  <r>
    <n v="13097"/>
    <n v="485"/>
    <x v="3122"/>
    <x v="1"/>
    <n v="6810"/>
    <n v="4.99"/>
    <d v="2005-07-12T17:54:19"/>
    <d v="2005-07-12T17:54:19"/>
    <d v="2005-07-20T16:58:19"/>
    <x v="15"/>
    <x v="0"/>
  </r>
  <r>
    <n v="13098"/>
    <n v="485"/>
    <x v="3768"/>
    <x v="1"/>
    <n v="6902"/>
    <n v="4.99"/>
    <d v="2005-07-12T21:57:16"/>
    <d v="2005-07-12T21:57:16"/>
    <d v="2005-07-14T20:56:16"/>
    <x v="16"/>
    <x v="0"/>
  </r>
  <r>
    <n v="13099"/>
    <n v="485"/>
    <x v="3366"/>
    <x v="0"/>
    <n v="7144"/>
    <n v="4.99"/>
    <d v="2005-07-27T07:00:37"/>
    <d v="2005-07-27T07:00:37"/>
    <d v="2005-08-01T06:57:37"/>
    <x v="17"/>
    <x v="0"/>
  </r>
  <r>
    <n v="13100"/>
    <n v="485"/>
    <x v="3946"/>
    <x v="1"/>
    <n v="8984"/>
    <n v="6.99"/>
    <d v="2005-07-30T04:31:50"/>
    <d v="2005-07-30T04:31:50"/>
    <d v="2005-08-04T03:24:50"/>
    <x v="18"/>
    <x v="0"/>
  </r>
  <r>
    <n v="13101"/>
    <n v="485"/>
    <x v="4523"/>
    <x v="1"/>
    <n v="9039"/>
    <n v="2.99"/>
    <d v="2005-07-30T06:24:28"/>
    <d v="2005-07-30T06:24:28"/>
    <d v="2005-08-08T00:28:28"/>
    <x v="19"/>
    <x v="0"/>
  </r>
  <r>
    <n v="13102"/>
    <n v="485"/>
    <x v="4524"/>
    <x v="0"/>
    <n v="9053"/>
    <n v="4.99"/>
    <d v="2005-07-30T07:07:39"/>
    <d v="2005-07-30T07:07:39"/>
    <d v="2005-08-01T09:22:39"/>
    <x v="20"/>
    <x v="0"/>
  </r>
  <r>
    <n v="13103"/>
    <n v="485"/>
    <x v="1174"/>
    <x v="1"/>
    <n v="9189"/>
    <n v="2.99"/>
    <d v="2005-07-30T12:20:59"/>
    <d v="2005-07-30T12:20:59"/>
    <d v="2005-08-06T16:15:59"/>
    <x v="21"/>
    <x v="0"/>
  </r>
  <r>
    <n v="13104"/>
    <n v="485"/>
    <x v="829"/>
    <x v="0"/>
    <n v="9535"/>
    <n v="2.99"/>
    <d v="2005-07-31T01:18:53"/>
    <d v="2005-07-31T01:18:53"/>
    <d v="2005-08-04T03:04:53"/>
    <x v="22"/>
    <x v="0"/>
  </r>
  <r>
    <n v="13105"/>
    <n v="485"/>
    <x v="1159"/>
    <x v="0"/>
    <n v="9565"/>
    <n v="0.99"/>
    <d v="2005-07-31T02:32:00"/>
    <d v="2005-07-31T02:32:00"/>
    <d v="2005-08-04T05:45:00"/>
    <x v="23"/>
    <x v="0"/>
  </r>
  <r>
    <n v="13106"/>
    <n v="485"/>
    <x v="3257"/>
    <x v="0"/>
    <n v="10771"/>
    <n v="4.99"/>
    <d v="2005-08-01T20:49:35"/>
    <d v="2005-08-01T20:49:35"/>
    <d v="2005-08-10T16:58:35"/>
    <x v="24"/>
    <x v="0"/>
  </r>
  <r>
    <n v="13107"/>
    <n v="485"/>
    <x v="101"/>
    <x v="1"/>
    <n v="10772"/>
    <n v="6.99"/>
    <d v="2005-08-01T20:51:10"/>
    <d v="2005-08-01T20:51:10"/>
    <d v="2005-08-10T15:50:10"/>
    <x v="25"/>
    <x v="0"/>
  </r>
  <r>
    <n v="13108"/>
    <n v="485"/>
    <x v="4373"/>
    <x v="1"/>
    <n v="11188"/>
    <n v="3.99"/>
    <d v="2005-08-02T11:17:11"/>
    <d v="2005-08-02T11:17:11"/>
    <d v="2005-08-08T16:46:11"/>
    <x v="26"/>
    <x v="0"/>
  </r>
  <r>
    <n v="13109"/>
    <n v="485"/>
    <x v="2149"/>
    <x v="0"/>
    <n v="11921"/>
    <n v="4.99"/>
    <d v="2005-08-17T16:12:27"/>
    <d v="2005-08-17T16:12:27"/>
    <d v="2005-08-25T22:07:27"/>
    <x v="27"/>
    <x v="0"/>
  </r>
  <r>
    <n v="13110"/>
    <n v="485"/>
    <x v="4525"/>
    <x v="0"/>
    <n v="11974"/>
    <n v="2.99"/>
    <d v="2005-08-17T17:56:48"/>
    <d v="2005-08-17T17:56:48"/>
    <d v="2005-08-21T19:14:48"/>
    <x v="28"/>
    <x v="0"/>
  </r>
  <r>
    <n v="13111"/>
    <n v="485"/>
    <x v="2082"/>
    <x v="1"/>
    <n v="12261"/>
    <n v="8.99"/>
    <d v="2005-08-18T04:16:06"/>
    <d v="2005-08-18T04:16:06"/>
    <d v="2005-08-27T08:04:06"/>
    <x v="29"/>
    <x v="0"/>
  </r>
  <r>
    <n v="13112"/>
    <n v="485"/>
    <x v="4526"/>
    <x v="1"/>
    <n v="12487"/>
    <n v="0.99"/>
    <d v="2005-08-18T12:45:24"/>
    <d v="2005-08-18T12:45:24"/>
    <d v="2005-08-22T12:39:24"/>
    <x v="30"/>
    <x v="0"/>
  </r>
  <r>
    <n v="13113"/>
    <n v="485"/>
    <x v="1289"/>
    <x v="1"/>
    <n v="13055"/>
    <n v="2.99"/>
    <d v="2005-08-19T09:36:28"/>
    <d v="2005-08-19T09:36:28"/>
    <d v="2005-08-24T05:53:28"/>
    <x v="31"/>
    <x v="1"/>
  </r>
  <r>
    <n v="13114"/>
    <n v="486"/>
    <x v="1784"/>
    <x v="0"/>
    <n v="909"/>
    <n v="8.99"/>
    <d v="2005-05-30T10:43:38"/>
    <d v="2005-05-30T10:43:38"/>
    <d v="2005-06-08T12:07:38"/>
    <x v="6"/>
    <x v="0"/>
  </r>
  <r>
    <n v="13115"/>
    <n v="486"/>
    <x v="693"/>
    <x v="1"/>
    <n v="946"/>
    <n v="2.99"/>
    <d v="2005-05-30T15:35:08"/>
    <d v="2005-05-30T15:35:08"/>
    <d v="2005-06-08T11:38:08"/>
    <x v="7"/>
    <x v="0"/>
  </r>
  <r>
    <n v="13116"/>
    <n v="486"/>
    <x v="1518"/>
    <x v="1"/>
    <n v="1129"/>
    <n v="0.99"/>
    <d v="2005-05-31T18:00:48"/>
    <d v="2005-05-31T18:00:48"/>
    <d v="2005-06-04T23:05:48"/>
    <x v="8"/>
    <x v="0"/>
  </r>
  <r>
    <n v="13117"/>
    <n v="486"/>
    <x v="3591"/>
    <x v="0"/>
    <n v="2036"/>
    <n v="4.99"/>
    <d v="2005-06-17T13:46:52"/>
    <d v="2005-06-17T13:46:52"/>
    <d v="2005-06-18T15:42:52"/>
    <x v="9"/>
    <x v="0"/>
  </r>
  <r>
    <n v="13118"/>
    <n v="486"/>
    <x v="1637"/>
    <x v="0"/>
    <n v="2102"/>
    <n v="5.99"/>
    <d v="2005-06-17T19:05:22"/>
    <d v="2005-06-17T19:05:22"/>
    <d v="2005-06-23T23:21:22"/>
    <x v="10"/>
    <x v="0"/>
  </r>
  <r>
    <n v="13119"/>
    <n v="486"/>
    <x v="847"/>
    <x v="1"/>
    <n v="2566"/>
    <n v="2.99"/>
    <d v="2005-06-19T03:45:39"/>
    <d v="2005-06-19T03:45:39"/>
    <d v="2005-06-25T08:43:39"/>
    <x v="11"/>
    <x v="0"/>
  </r>
  <r>
    <n v="13120"/>
    <n v="486"/>
    <x v="3509"/>
    <x v="1"/>
    <n v="2797"/>
    <n v="2.99"/>
    <d v="2005-06-19T19:04:32"/>
    <d v="2005-06-19T19:04:32"/>
    <d v="2005-06-20T22:43:32"/>
    <x v="12"/>
    <x v="0"/>
  </r>
  <r>
    <n v="13121"/>
    <n v="486"/>
    <x v="2989"/>
    <x v="0"/>
    <n v="3835"/>
    <n v="4.99"/>
    <d v="2005-07-06T16:22:45"/>
    <d v="2005-07-06T16:22:45"/>
    <d v="2005-07-11T17:04:45"/>
    <x v="13"/>
    <x v="0"/>
  </r>
  <r>
    <n v="13122"/>
    <n v="486"/>
    <x v="4052"/>
    <x v="1"/>
    <n v="4110"/>
    <n v="4.99"/>
    <d v="2005-07-07T06:44:27"/>
    <d v="2005-07-07T06:44:27"/>
    <d v="2005-07-12T05:43:27"/>
    <x v="14"/>
    <x v="0"/>
  </r>
  <r>
    <n v="13123"/>
    <n v="486"/>
    <x v="4211"/>
    <x v="0"/>
    <n v="4205"/>
    <n v="4.99"/>
    <d v="2005-07-07T11:25:39"/>
    <d v="2005-07-07T11:25:39"/>
    <d v="2005-07-11T06:12:39"/>
    <x v="15"/>
    <x v="0"/>
  </r>
  <r>
    <n v="13124"/>
    <n v="486"/>
    <x v="2293"/>
    <x v="0"/>
    <n v="4381"/>
    <n v="2.99"/>
    <d v="2005-07-07T20:37:53"/>
    <d v="2005-07-07T20:37:53"/>
    <d v="2005-07-10T16:54:53"/>
    <x v="16"/>
    <x v="0"/>
  </r>
  <r>
    <n v="13125"/>
    <n v="486"/>
    <x v="3647"/>
    <x v="0"/>
    <n v="4772"/>
    <n v="7.99"/>
    <d v="2005-07-08T15:41:11"/>
    <d v="2005-07-08T15:41:11"/>
    <d v="2005-07-17T15:25:11"/>
    <x v="17"/>
    <x v="0"/>
  </r>
  <r>
    <n v="13126"/>
    <n v="486"/>
    <x v="1977"/>
    <x v="1"/>
    <n v="5006"/>
    <n v="4.99"/>
    <d v="2005-07-09T01:24:07"/>
    <d v="2005-07-09T01:24:07"/>
    <d v="2005-07-18T03:56:07"/>
    <x v="18"/>
    <x v="0"/>
  </r>
  <r>
    <n v="13127"/>
    <n v="486"/>
    <x v="226"/>
    <x v="1"/>
    <n v="6383"/>
    <n v="4.99"/>
    <d v="2005-07-11T22:06:53"/>
    <d v="2005-07-11T22:06:53"/>
    <d v="2005-07-17T16:09:53"/>
    <x v="19"/>
    <x v="0"/>
  </r>
  <r>
    <n v="13128"/>
    <n v="486"/>
    <x v="708"/>
    <x v="1"/>
    <n v="7127"/>
    <n v="4.99"/>
    <d v="2005-07-27T06:13:48"/>
    <d v="2005-07-27T06:13:48"/>
    <d v="2005-08-01T02:50:48"/>
    <x v="20"/>
    <x v="0"/>
  </r>
  <r>
    <n v="13129"/>
    <n v="486"/>
    <x v="3425"/>
    <x v="1"/>
    <n v="7446"/>
    <n v="4.99"/>
    <d v="2005-07-27T18:00:24"/>
    <d v="2005-07-27T18:00:24"/>
    <d v="2005-07-29T13:40:24"/>
    <x v="21"/>
    <x v="0"/>
  </r>
  <r>
    <n v="13130"/>
    <n v="486"/>
    <x v="2384"/>
    <x v="1"/>
    <n v="8425"/>
    <n v="8.99"/>
    <d v="2005-07-29T07:06:21"/>
    <d v="2005-07-29T07:06:21"/>
    <d v="2005-08-05T07:57:21"/>
    <x v="22"/>
    <x v="0"/>
  </r>
  <r>
    <n v="13131"/>
    <n v="486"/>
    <x v="2417"/>
    <x v="1"/>
    <n v="9142"/>
    <n v="0.99"/>
    <d v="2005-07-30T10:21:03"/>
    <d v="2005-07-30T10:21:03"/>
    <d v="2005-08-04T15:14:03"/>
    <x v="23"/>
    <x v="0"/>
  </r>
  <r>
    <n v="13132"/>
    <n v="486"/>
    <x v="2589"/>
    <x v="0"/>
    <n v="10079"/>
    <n v="2.99"/>
    <d v="2005-07-31T20:05:45"/>
    <d v="2005-07-31T20:05:45"/>
    <d v="2005-08-04T16:25:45"/>
    <x v="24"/>
    <x v="0"/>
  </r>
  <r>
    <n v="13133"/>
    <n v="486"/>
    <x v="4344"/>
    <x v="1"/>
    <n v="10902"/>
    <n v="4.99"/>
    <d v="2005-08-02T01:35:46"/>
    <d v="2005-08-02T01:35:46"/>
    <d v="2005-08-09T01:59:46"/>
    <x v="25"/>
    <x v="0"/>
  </r>
  <r>
    <n v="13134"/>
    <n v="486"/>
    <x v="4527"/>
    <x v="0"/>
    <n v="12465"/>
    <n v="0.99"/>
    <d v="2005-08-18T11:35:02"/>
    <d v="2005-08-18T11:35:02"/>
    <d v="2005-08-21T11:52:02"/>
    <x v="26"/>
    <x v="0"/>
  </r>
  <r>
    <n v="13135"/>
    <n v="486"/>
    <x v="3068"/>
    <x v="1"/>
    <n v="12609"/>
    <n v="2.99"/>
    <d v="2005-08-18T17:06:22"/>
    <d v="2005-08-18T17:06:22"/>
    <d v="2005-08-20T21:30:22"/>
    <x v="27"/>
    <x v="0"/>
  </r>
  <r>
    <n v="13136"/>
    <n v="486"/>
    <x v="2483"/>
    <x v="0"/>
    <n v="13048"/>
    <n v="4.99"/>
    <d v="2005-08-19T09:25:06"/>
    <d v="2005-08-19T09:25:06"/>
    <d v="2005-08-28T11:18:06"/>
    <x v="28"/>
    <x v="0"/>
  </r>
  <r>
    <n v="13137"/>
    <n v="486"/>
    <x v="1730"/>
    <x v="1"/>
    <n v="13803"/>
    <n v="0.99"/>
    <d v="2005-08-20T12:46:17"/>
    <d v="2005-08-20T12:46:17"/>
    <d v="2005-08-24T15:44:17"/>
    <x v="29"/>
    <x v="0"/>
  </r>
  <r>
    <n v="13138"/>
    <n v="486"/>
    <x v="3734"/>
    <x v="1"/>
    <n v="14251"/>
    <n v="4.99"/>
    <d v="2005-08-21T05:42:20"/>
    <d v="2005-08-21T05:42:20"/>
    <d v="2005-08-26T06:20:20"/>
    <x v="30"/>
    <x v="0"/>
  </r>
  <r>
    <n v="13139"/>
    <n v="486"/>
    <x v="3905"/>
    <x v="1"/>
    <n v="14284"/>
    <n v="4.99"/>
    <d v="2005-08-21T06:44:37"/>
    <d v="2005-08-21T06:44:37"/>
    <d v="2005-08-28T05:03:37"/>
    <x v="31"/>
    <x v="1"/>
  </r>
  <r>
    <n v="13140"/>
    <n v="487"/>
    <x v="3856"/>
    <x v="1"/>
    <n v="3100"/>
    <n v="3.99"/>
    <d v="2005-06-20T16:47:57"/>
    <d v="2005-06-20T16:47:57"/>
    <d v="2005-06-26T16:59:57"/>
    <x v="6"/>
    <x v="0"/>
  </r>
  <r>
    <n v="13141"/>
    <n v="487"/>
    <x v="3342"/>
    <x v="1"/>
    <n v="3994"/>
    <n v="1.99"/>
    <d v="2005-07-06T23:39:01"/>
    <d v="2005-07-06T23:39:01"/>
    <d v="2005-07-14T00:33:01"/>
    <x v="7"/>
    <x v="0"/>
  </r>
  <r>
    <n v="13142"/>
    <n v="487"/>
    <x v="1753"/>
    <x v="1"/>
    <n v="4854"/>
    <n v="2.99"/>
    <d v="2005-07-08T18:44:44"/>
    <d v="2005-07-08T18:44:44"/>
    <d v="2005-07-13T13:37:44"/>
    <x v="8"/>
    <x v="0"/>
  </r>
  <r>
    <n v="13143"/>
    <n v="487"/>
    <x v="848"/>
    <x v="0"/>
    <n v="5634"/>
    <n v="3.99"/>
    <d v="2005-07-10T06:25:48"/>
    <d v="2005-07-10T06:25:48"/>
    <d v="2005-07-17T09:07:48"/>
    <x v="9"/>
    <x v="0"/>
  </r>
  <r>
    <n v="13144"/>
    <n v="487"/>
    <x v="2768"/>
    <x v="0"/>
    <n v="6928"/>
    <n v="2.99"/>
    <d v="2005-07-26T22:56:21"/>
    <d v="2005-07-26T22:56:21"/>
    <d v="2005-07-30T04:46:21"/>
    <x v="10"/>
    <x v="0"/>
  </r>
  <r>
    <n v="13145"/>
    <n v="487"/>
    <x v="1828"/>
    <x v="0"/>
    <n v="7097"/>
    <n v="2.99"/>
    <d v="2005-07-27T04:56:09"/>
    <d v="2005-07-27T04:56:09"/>
    <d v="2005-07-31T05:47:09"/>
    <x v="11"/>
    <x v="0"/>
  </r>
  <r>
    <n v="13146"/>
    <n v="487"/>
    <x v="909"/>
    <x v="0"/>
    <n v="7788"/>
    <n v="0.99"/>
    <d v="2005-07-28T07:21:55"/>
    <d v="2005-07-28T07:21:55"/>
    <d v="2005-08-03T06:33:55"/>
    <x v="12"/>
    <x v="0"/>
  </r>
  <r>
    <n v="13147"/>
    <n v="487"/>
    <x v="1807"/>
    <x v="1"/>
    <n v="7949"/>
    <n v="4.99"/>
    <d v="2005-07-28T13:07:24"/>
    <d v="2005-07-28T13:07:24"/>
    <d v="2005-08-02T09:41:24"/>
    <x v="13"/>
    <x v="0"/>
  </r>
  <r>
    <n v="13148"/>
    <n v="487"/>
    <x v="2014"/>
    <x v="1"/>
    <n v="8510"/>
    <n v="1.99"/>
    <d v="2005-07-29T09:41:38"/>
    <d v="2005-07-29T09:41:38"/>
    <d v="2005-08-05T05:30:38"/>
    <x v="14"/>
    <x v="0"/>
  </r>
  <r>
    <n v="13149"/>
    <n v="487"/>
    <x v="4370"/>
    <x v="1"/>
    <n v="8689"/>
    <n v="2.99"/>
    <d v="2005-07-29T16:38:58"/>
    <d v="2005-07-29T16:38:58"/>
    <d v="2005-08-01T17:09:58"/>
    <x v="15"/>
    <x v="0"/>
  </r>
  <r>
    <n v="13150"/>
    <n v="487"/>
    <x v="1925"/>
    <x v="0"/>
    <n v="8814"/>
    <n v="4.99"/>
    <d v="2005-07-29T21:49:43"/>
    <d v="2005-07-29T21:49:43"/>
    <d v="2005-08-01T19:56:43"/>
    <x v="16"/>
    <x v="0"/>
  </r>
  <r>
    <n v="13151"/>
    <n v="487"/>
    <x v="4308"/>
    <x v="0"/>
    <n v="8988"/>
    <n v="7.99"/>
    <d v="2005-07-30T04:38:49"/>
    <d v="2005-07-30T04:38:49"/>
    <d v="2005-08-07T07:00:49"/>
    <x v="17"/>
    <x v="0"/>
  </r>
  <r>
    <n v="13152"/>
    <n v="487"/>
    <x v="3378"/>
    <x v="1"/>
    <n v="9457"/>
    <n v="2.99"/>
    <d v="2005-07-30T22:23:05"/>
    <d v="2005-07-30T22:23:05"/>
    <d v="2005-07-31T23:07:05"/>
    <x v="18"/>
    <x v="0"/>
  </r>
  <r>
    <n v="13153"/>
    <n v="487"/>
    <x v="885"/>
    <x v="0"/>
    <n v="9490"/>
    <n v="3.99"/>
    <d v="2005-07-30T23:45:09"/>
    <d v="2005-07-30T23:45:09"/>
    <d v="2005-08-07T18:50:09"/>
    <x v="19"/>
    <x v="0"/>
  </r>
  <r>
    <n v="13154"/>
    <n v="487"/>
    <x v="815"/>
    <x v="1"/>
    <n v="10123"/>
    <n v="0.99"/>
    <d v="2005-07-31T21:30:46"/>
    <d v="2005-07-31T21:30:46"/>
    <d v="2005-08-06T16:28:46"/>
    <x v="20"/>
    <x v="0"/>
  </r>
  <r>
    <n v="13155"/>
    <n v="487"/>
    <x v="3465"/>
    <x v="1"/>
    <n v="10511"/>
    <n v="2.99"/>
    <d v="2005-08-01T11:32:16"/>
    <d v="2005-08-01T11:32:16"/>
    <d v="2005-08-04T09:38:16"/>
    <x v="21"/>
    <x v="0"/>
  </r>
  <r>
    <n v="13156"/>
    <n v="487"/>
    <x v="475"/>
    <x v="1"/>
    <n v="10555"/>
    <n v="6.99"/>
    <d v="2005-08-01T12:56:38"/>
    <d v="2005-08-01T12:56:38"/>
    <d v="2005-08-10T18:19:38"/>
    <x v="22"/>
    <x v="0"/>
  </r>
  <r>
    <n v="13157"/>
    <n v="487"/>
    <x v="4236"/>
    <x v="0"/>
    <n v="10832"/>
    <n v="6.99"/>
    <d v="2005-08-01T23:24:53"/>
    <d v="2005-08-01T23:24:53"/>
    <d v="2005-08-06T23:18:53"/>
    <x v="23"/>
    <x v="0"/>
  </r>
  <r>
    <n v="13158"/>
    <n v="487"/>
    <x v="1658"/>
    <x v="1"/>
    <n v="10877"/>
    <n v="5.99"/>
    <d v="2005-08-02T00:32:04"/>
    <d v="2005-08-02T00:32:04"/>
    <d v="2005-08-07T19:44:04"/>
    <x v="24"/>
    <x v="0"/>
  </r>
  <r>
    <n v="13159"/>
    <n v="487"/>
    <x v="3414"/>
    <x v="0"/>
    <n v="10978"/>
    <n v="9.99"/>
    <d v="2005-08-02T04:12:27"/>
    <d v="2005-08-02T04:12:27"/>
    <d v="2005-08-10T08:19:27"/>
    <x v="25"/>
    <x v="0"/>
  </r>
  <r>
    <n v="13160"/>
    <n v="487"/>
    <x v="4432"/>
    <x v="0"/>
    <n v="11669"/>
    <n v="5.99"/>
    <d v="2005-08-17T05:48:51"/>
    <d v="2005-08-17T05:48:51"/>
    <d v="2005-08-22T01:22:51"/>
    <x v="26"/>
    <x v="0"/>
  </r>
  <r>
    <n v="13161"/>
    <n v="487"/>
    <x v="4456"/>
    <x v="1"/>
    <n v="11890"/>
    <n v="5.99"/>
    <d v="2005-08-17T15:08:43"/>
    <d v="2005-08-17T15:08:43"/>
    <d v="2005-08-26T14:56:43"/>
    <x v="27"/>
    <x v="0"/>
  </r>
  <r>
    <n v="13162"/>
    <n v="487"/>
    <x v="4175"/>
    <x v="0"/>
    <n v="12493"/>
    <n v="7.99"/>
    <d v="2005-08-18T12:53:38"/>
    <d v="2005-08-18T12:53:38"/>
    <d v="2005-08-27T13:15:38"/>
    <x v="28"/>
    <x v="0"/>
  </r>
  <r>
    <n v="13163"/>
    <n v="487"/>
    <x v="2495"/>
    <x v="1"/>
    <n v="13210"/>
    <n v="4.99"/>
    <d v="2005-08-19T15:23:38"/>
    <d v="2005-08-19T15:23:38"/>
    <d v="2005-08-21T11:57:38"/>
    <x v="29"/>
    <x v="0"/>
  </r>
  <r>
    <n v="13164"/>
    <n v="487"/>
    <x v="4034"/>
    <x v="0"/>
    <n v="13658"/>
    <n v="7.99"/>
    <d v="2005-08-20T08:02:22"/>
    <d v="2005-08-20T08:02:22"/>
    <d v="2005-08-28T06:00:22"/>
    <x v="30"/>
    <x v="0"/>
  </r>
  <r>
    <n v="13165"/>
    <n v="487"/>
    <x v="984"/>
    <x v="1"/>
    <n v="15665"/>
    <n v="2.99"/>
    <d v="2005-08-23T08:59:12"/>
    <d v="2005-08-23T08:59:12"/>
    <d v="2005-08-24T12:50:12"/>
    <x v="31"/>
    <x v="1"/>
  </r>
  <r>
    <n v="13166"/>
    <n v="488"/>
    <x v="153"/>
    <x v="1"/>
    <n v="1655"/>
    <n v="3.99"/>
    <d v="2005-06-16T09:51:39"/>
    <d v="2005-06-16T09:51:39"/>
    <d v="2005-06-23T14:53:39"/>
    <x v="10"/>
    <x v="0"/>
  </r>
  <r>
    <n v="13167"/>
    <n v="488"/>
    <x v="547"/>
    <x v="1"/>
    <n v="1704"/>
    <n v="5.99"/>
    <d v="2005-06-16T13:45:56"/>
    <d v="2005-06-16T13:45:56"/>
    <d v="2005-06-24T18:12:56"/>
    <x v="11"/>
    <x v="0"/>
  </r>
  <r>
    <n v="13168"/>
    <n v="488"/>
    <x v="1537"/>
    <x v="1"/>
    <n v="4133"/>
    <n v="6.99"/>
    <d v="2005-07-07T08:12:26"/>
    <d v="2005-07-07T08:12:26"/>
    <d v="2005-07-16T03:43:26"/>
    <x v="12"/>
    <x v="0"/>
  </r>
  <r>
    <n v="13169"/>
    <n v="488"/>
    <x v="4417"/>
    <x v="1"/>
    <n v="4233"/>
    <n v="5.99"/>
    <d v="2005-07-07T13:00:20"/>
    <d v="2005-07-07T13:00:20"/>
    <d v="2005-07-13T16:37:20"/>
    <x v="13"/>
    <x v="0"/>
  </r>
  <r>
    <n v="13170"/>
    <n v="488"/>
    <x v="3632"/>
    <x v="0"/>
    <n v="5141"/>
    <n v="8.99"/>
    <d v="2005-07-09T08:05:14"/>
    <d v="2005-07-09T08:05:14"/>
    <d v="2005-07-18T04:36:14"/>
    <x v="14"/>
    <x v="0"/>
  </r>
  <r>
    <n v="13171"/>
    <n v="488"/>
    <x v="4516"/>
    <x v="1"/>
    <n v="6548"/>
    <n v="5.99"/>
    <d v="2005-07-12T05:00:46"/>
    <d v="2005-07-12T05:00:46"/>
    <d v="2005-07-19T04:40:46"/>
    <x v="15"/>
    <x v="0"/>
  </r>
  <r>
    <n v="13172"/>
    <n v="488"/>
    <x v="1764"/>
    <x v="0"/>
    <n v="7373"/>
    <n v="5.99"/>
    <d v="2005-07-27T15:19:33"/>
    <d v="2005-07-27T15:19:33"/>
    <d v="2005-08-04T10:45:33"/>
    <x v="16"/>
    <x v="0"/>
  </r>
  <r>
    <n v="13173"/>
    <n v="488"/>
    <x v="3720"/>
    <x v="0"/>
    <n v="8005"/>
    <n v="2.99"/>
    <d v="2005-07-28T15:15:11"/>
    <d v="2005-07-28T15:15:11"/>
    <d v="2005-07-29T14:54:11"/>
    <x v="17"/>
    <x v="0"/>
  </r>
  <r>
    <n v="13174"/>
    <n v="488"/>
    <x v="4517"/>
    <x v="1"/>
    <n v="8050"/>
    <n v="0.99"/>
    <d v="2005-07-28T16:55:47"/>
    <d v="2005-07-28T16:55:47"/>
    <d v="2005-08-02T13:20:47"/>
    <x v="18"/>
    <x v="0"/>
  </r>
  <r>
    <n v="13175"/>
    <n v="488"/>
    <x v="4118"/>
    <x v="1"/>
    <n v="8064"/>
    <n v="2.99"/>
    <d v="2005-07-28T17:15:38"/>
    <d v="2005-07-28T17:15:38"/>
    <d v="2005-08-04T18:04:38"/>
    <x v="19"/>
    <x v="0"/>
  </r>
  <r>
    <n v="13176"/>
    <n v="488"/>
    <x v="1175"/>
    <x v="1"/>
    <n v="9083"/>
    <n v="5.99"/>
    <d v="2005-07-30T08:14:27"/>
    <d v="2005-07-30T08:14:27"/>
    <d v="2005-08-07T14:02:27"/>
    <x v="20"/>
    <x v="0"/>
  </r>
  <r>
    <n v="13177"/>
    <n v="488"/>
    <x v="492"/>
    <x v="0"/>
    <n v="9532"/>
    <n v="2.99"/>
    <d v="2005-07-31T01:16:51"/>
    <d v="2005-07-31T01:16:51"/>
    <d v="2005-08-01T20:23:51"/>
    <x v="21"/>
    <x v="0"/>
  </r>
  <r>
    <n v="13178"/>
    <n v="488"/>
    <x v="4099"/>
    <x v="0"/>
    <n v="9537"/>
    <n v="0.99"/>
    <d v="2005-07-31T01:23:00"/>
    <d v="2005-07-31T01:23:00"/>
    <d v="2005-08-01T01:16:00"/>
    <x v="22"/>
    <x v="0"/>
  </r>
  <r>
    <n v="13179"/>
    <n v="488"/>
    <x v="1129"/>
    <x v="1"/>
    <n v="10474"/>
    <n v="5.99"/>
    <d v="2005-08-01T10:01:42"/>
    <d v="2005-08-01T10:01:42"/>
    <d v="2005-08-08T12:32:42"/>
    <x v="23"/>
    <x v="0"/>
  </r>
  <r>
    <n v="13180"/>
    <n v="488"/>
    <x v="309"/>
    <x v="0"/>
    <n v="10767"/>
    <n v="0.99"/>
    <d v="2005-08-01T20:37:23"/>
    <d v="2005-08-01T20:37:23"/>
    <d v="2005-08-04T23:15:23"/>
    <x v="24"/>
    <x v="0"/>
  </r>
  <r>
    <n v="13181"/>
    <n v="488"/>
    <x v="3865"/>
    <x v="0"/>
    <n v="11774"/>
    <n v="3.99"/>
    <d v="2005-08-17T10:20:39"/>
    <d v="2005-08-17T10:20:39"/>
    <d v="2005-08-23T13:37:39"/>
    <x v="25"/>
    <x v="0"/>
  </r>
  <r>
    <n v="13182"/>
    <n v="488"/>
    <x v="2633"/>
    <x v="1"/>
    <n v="12483"/>
    <n v="5.99"/>
    <d v="2005-08-18T12:38:37"/>
    <d v="2005-08-18T12:38:37"/>
    <d v="2005-08-24T13:26:37"/>
    <x v="26"/>
    <x v="0"/>
  </r>
  <r>
    <n v="13183"/>
    <n v="488"/>
    <x v="2155"/>
    <x v="1"/>
    <n v="13446"/>
    <n v="4.99"/>
    <d v="2005-08-20T00:06:13"/>
    <d v="2005-08-20T00:06:13"/>
    <d v="2005-08-22T19:56:13"/>
    <x v="27"/>
    <x v="0"/>
  </r>
  <r>
    <n v="13184"/>
    <n v="488"/>
    <x v="4238"/>
    <x v="1"/>
    <n v="14948"/>
    <n v="5.99"/>
    <d v="2005-08-22T06:10:53"/>
    <d v="2005-08-22T06:10:53"/>
    <d v="2005-08-28T11:24:53"/>
    <x v="28"/>
    <x v="0"/>
  </r>
  <r>
    <n v="13185"/>
    <n v="488"/>
    <x v="73"/>
    <x v="1"/>
    <n v="15259"/>
    <n v="0.99"/>
    <d v="2005-08-22T18:23:23"/>
    <d v="2005-08-22T18:23:23"/>
    <d v="2005-08-27T13:06:23"/>
    <x v="29"/>
    <x v="0"/>
  </r>
  <r>
    <n v="13186"/>
    <n v="488"/>
    <x v="2975"/>
    <x v="0"/>
    <n v="15350"/>
    <n v="2.99"/>
    <d v="2005-08-22T21:15:29"/>
    <d v="2005-08-22T21:15:29"/>
    <d v="2005-08-24T02:56:29"/>
    <x v="30"/>
    <x v="0"/>
  </r>
  <r>
    <n v="13187"/>
    <n v="488"/>
    <x v="1368"/>
    <x v="1"/>
    <n v="15499"/>
    <n v="2.99"/>
    <d v="2005-08-23T02:37:19"/>
    <d v="2005-08-23T02:37:19"/>
    <d v="2005-08-23T20:57:19"/>
    <x v="31"/>
    <x v="1"/>
  </r>
  <r>
    <n v="13188"/>
    <n v="489"/>
    <x v="1764"/>
    <x v="0"/>
    <n v="219"/>
    <n v="4.99"/>
    <d v="2005-05-26T09:41:45"/>
    <d v="2005-05-26T09:41:45"/>
    <d v="2005-05-28T04:40:45"/>
    <x v="11"/>
    <x v="0"/>
  </r>
  <r>
    <n v="13189"/>
    <n v="489"/>
    <x v="2997"/>
    <x v="1"/>
    <n v="513"/>
    <n v="2.99"/>
    <d v="2005-05-28T03:08:10"/>
    <d v="2005-05-28T03:08:10"/>
    <d v="2005-05-29T07:22:10"/>
    <x v="12"/>
    <x v="0"/>
  </r>
  <r>
    <n v="13190"/>
    <n v="489"/>
    <x v="2202"/>
    <x v="1"/>
    <n v="1614"/>
    <n v="3.99"/>
    <d v="2005-06-16T06:58:02"/>
    <d v="2005-06-16T06:58:02"/>
    <d v="2005-06-23T11:24:02"/>
    <x v="13"/>
    <x v="0"/>
  </r>
  <r>
    <n v="13191"/>
    <n v="489"/>
    <x v="4517"/>
    <x v="0"/>
    <n v="2201"/>
    <n v="0.99"/>
    <d v="2005-06-18T02:08:27"/>
    <d v="2005-06-18T02:08:27"/>
    <d v="2005-06-23T01:40:27"/>
    <x v="14"/>
    <x v="0"/>
  </r>
  <r>
    <n v="13192"/>
    <n v="489"/>
    <x v="2119"/>
    <x v="0"/>
    <n v="2370"/>
    <n v="7.99"/>
    <d v="2005-06-18T14:29:54"/>
    <d v="2005-06-18T14:29:54"/>
    <d v="2005-06-24T10:23:54"/>
    <x v="15"/>
    <x v="0"/>
  </r>
  <r>
    <n v="13193"/>
    <n v="489"/>
    <x v="1320"/>
    <x v="0"/>
    <n v="2802"/>
    <n v="4.99"/>
    <d v="2005-06-19T19:18:17"/>
    <d v="2005-06-19T19:18:17"/>
    <d v="2005-06-21T17:58:17"/>
    <x v="16"/>
    <x v="0"/>
  </r>
  <r>
    <n v="13194"/>
    <n v="489"/>
    <x v="1447"/>
    <x v="1"/>
    <n v="3816"/>
    <n v="2.99"/>
    <d v="2005-07-06T15:27:04"/>
    <d v="2005-07-06T15:27:04"/>
    <d v="2005-07-14T13:12:04"/>
    <x v="17"/>
    <x v="0"/>
  </r>
  <r>
    <n v="13195"/>
    <n v="489"/>
    <x v="1054"/>
    <x v="0"/>
    <n v="4774"/>
    <n v="3.99"/>
    <d v="2005-07-08T15:42:28"/>
    <d v="2005-07-08T15:42:28"/>
    <d v="2005-07-16T18:29:28"/>
    <x v="18"/>
    <x v="0"/>
  </r>
  <r>
    <n v="13196"/>
    <n v="489"/>
    <x v="4427"/>
    <x v="0"/>
    <n v="6963"/>
    <n v="4.99"/>
    <d v="2005-07-27T00:13:02"/>
    <d v="2005-07-27T00:13:02"/>
    <d v="2005-08-03T18:13:02"/>
    <x v="19"/>
    <x v="0"/>
  </r>
  <r>
    <n v="13197"/>
    <n v="489"/>
    <x v="3718"/>
    <x v="1"/>
    <n v="9231"/>
    <n v="0.99"/>
    <d v="2005-07-30T13:42:15"/>
    <d v="2005-07-30T13:42:15"/>
    <d v="2005-08-02T19:27:15"/>
    <x v="20"/>
    <x v="0"/>
  </r>
  <r>
    <n v="13198"/>
    <n v="489"/>
    <x v="2327"/>
    <x v="0"/>
    <n v="9459"/>
    <n v="4.99"/>
    <d v="2005-07-30T22:24:46"/>
    <d v="2005-07-30T22:24:46"/>
    <d v="2005-08-02T00:44:46"/>
    <x v="21"/>
    <x v="0"/>
  </r>
  <r>
    <n v="13199"/>
    <n v="489"/>
    <x v="4021"/>
    <x v="1"/>
    <n v="11119"/>
    <n v="9.99"/>
    <d v="2005-08-02T08:44:44"/>
    <d v="2005-08-02T08:44:44"/>
    <d v="2005-08-10T11:32:44"/>
    <x v="22"/>
    <x v="0"/>
  </r>
  <r>
    <n v="13200"/>
    <n v="489"/>
    <x v="3690"/>
    <x v="0"/>
    <n v="11705"/>
    <n v="4.99"/>
    <d v="2005-08-17T07:22:25"/>
    <d v="2005-08-17T07:22:25"/>
    <d v="2005-08-18T06:42:25"/>
    <x v="23"/>
    <x v="0"/>
  </r>
  <r>
    <n v="13201"/>
    <n v="489"/>
    <x v="1175"/>
    <x v="0"/>
    <n v="12496"/>
    <n v="6.99"/>
    <d v="2005-08-18T12:58:25"/>
    <d v="2005-08-18T12:58:25"/>
    <d v="2005-08-27T18:43:25"/>
    <x v="24"/>
    <x v="0"/>
  </r>
  <r>
    <n v="13202"/>
    <n v="489"/>
    <x v="3425"/>
    <x v="1"/>
    <n v="12701"/>
    <n v="6.99"/>
    <d v="2005-08-18T20:26:47"/>
    <d v="2005-08-18T20:26:47"/>
    <d v="2005-08-26T23:36:47"/>
    <x v="25"/>
    <x v="0"/>
  </r>
  <r>
    <n v="13203"/>
    <n v="489"/>
    <x v="4506"/>
    <x v="0"/>
    <n v="13462"/>
    <n v="4.99"/>
    <d v="2005-08-20T00:49:19"/>
    <d v="2005-08-20T00:49:19"/>
    <d v="2005-08-26T06:21:19"/>
    <x v="26"/>
    <x v="0"/>
  </r>
  <r>
    <n v="13204"/>
    <n v="489"/>
    <x v="4323"/>
    <x v="1"/>
    <n v="14095"/>
    <n v="5.99"/>
    <d v="2005-08-21T00:25:45"/>
    <d v="2005-08-21T00:25:45"/>
    <d v="2005-08-28T23:00:45"/>
    <x v="27"/>
    <x v="0"/>
  </r>
  <r>
    <n v="13205"/>
    <n v="489"/>
    <x v="3643"/>
    <x v="1"/>
    <n v="14328"/>
    <n v="2.99"/>
    <d v="2005-08-21T08:18:20"/>
    <d v="2005-08-21T08:18:20"/>
    <d v="2005-08-25T03:05:20"/>
    <x v="28"/>
    <x v="0"/>
  </r>
  <r>
    <n v="13206"/>
    <n v="489"/>
    <x v="4524"/>
    <x v="1"/>
    <n v="14424"/>
    <n v="6.99"/>
    <d v="2005-08-21T11:24:11"/>
    <d v="2005-08-21T11:24:11"/>
    <d v="2005-08-29T13:13:11"/>
    <x v="29"/>
    <x v="0"/>
  </r>
  <r>
    <n v="13207"/>
    <n v="489"/>
    <x v="3850"/>
    <x v="0"/>
    <n v="15205"/>
    <n v="0.99"/>
    <d v="2005-08-22T16:32:23"/>
    <d v="2005-08-22T16:32:23"/>
    <d v="2005-08-27T16:08:23"/>
    <x v="30"/>
    <x v="0"/>
  </r>
  <r>
    <n v="13208"/>
    <n v="489"/>
    <x v="205"/>
    <x v="0"/>
    <n v="15981"/>
    <n v="4.99"/>
    <d v="2005-08-23T20:12:17"/>
    <d v="2005-08-23T20:12:17"/>
    <d v="2005-08-30T20:43:17"/>
    <x v="31"/>
    <x v="1"/>
  </r>
  <r>
    <n v="13209"/>
    <n v="490"/>
    <x v="169"/>
    <x v="1"/>
    <n v="585"/>
    <n v="6.99"/>
    <d v="2005-05-28T11:50:45"/>
    <d v="2005-05-28T11:50:45"/>
    <d v="2005-06-03T15:35:45"/>
    <x v="8"/>
    <x v="0"/>
  </r>
  <r>
    <n v="13210"/>
    <n v="490"/>
    <x v="3354"/>
    <x v="1"/>
    <n v="676"/>
    <n v="4.99"/>
    <d v="2005-05-28T22:27:51"/>
    <d v="2005-05-28T22:27:51"/>
    <d v="2005-05-29T20:36:51"/>
    <x v="9"/>
    <x v="0"/>
  </r>
  <r>
    <n v="13211"/>
    <n v="490"/>
    <x v="2629"/>
    <x v="0"/>
    <n v="1665"/>
    <n v="3.99"/>
    <d v="2005-06-16T10:16:02"/>
    <d v="2005-06-16T10:16:02"/>
    <d v="2005-06-23T09:32:02"/>
    <x v="10"/>
    <x v="0"/>
  </r>
  <r>
    <n v="13212"/>
    <n v="490"/>
    <x v="1200"/>
    <x v="0"/>
    <n v="3476"/>
    <n v="4.99"/>
    <d v="2005-07-05T23:02:37"/>
    <d v="2005-07-05T23:02:37"/>
    <d v="2005-07-10T22:17:37"/>
    <x v="11"/>
    <x v="0"/>
  </r>
  <r>
    <n v="13213"/>
    <n v="490"/>
    <x v="3652"/>
    <x v="1"/>
    <n v="3932"/>
    <n v="4.99"/>
    <d v="2005-07-06T21:06:17"/>
    <d v="2005-07-06T21:06:17"/>
    <d v="2005-07-07T19:25:17"/>
    <x v="12"/>
    <x v="0"/>
  </r>
  <r>
    <n v="13214"/>
    <n v="490"/>
    <x v="3884"/>
    <x v="0"/>
    <n v="4083"/>
    <n v="2.99"/>
    <d v="2005-07-07T05:13:15"/>
    <d v="2005-07-07T05:13:15"/>
    <d v="2005-07-08T09:11:15"/>
    <x v="13"/>
    <x v="0"/>
  </r>
  <r>
    <n v="13215"/>
    <n v="490"/>
    <x v="1008"/>
    <x v="0"/>
    <n v="4906"/>
    <n v="5.99"/>
    <d v="2005-07-08T20:59:13"/>
    <d v="2005-07-08T20:59:13"/>
    <d v="2005-07-15T01:12:13"/>
    <x v="14"/>
    <x v="0"/>
  </r>
  <r>
    <n v="13216"/>
    <n v="490"/>
    <x v="4190"/>
    <x v="1"/>
    <n v="5173"/>
    <n v="7.99"/>
    <d v="2005-07-09T09:31:44"/>
    <d v="2005-07-09T09:31:44"/>
    <d v="2005-07-15T04:20:44"/>
    <x v="15"/>
    <x v="0"/>
  </r>
  <r>
    <n v="13217"/>
    <n v="490"/>
    <x v="4390"/>
    <x v="1"/>
    <n v="5489"/>
    <n v="0.99"/>
    <d v="2005-07-10T00:07:03"/>
    <d v="2005-07-10T00:07:03"/>
    <d v="2005-07-15T19:52:03"/>
    <x v="16"/>
    <x v="0"/>
  </r>
  <r>
    <n v="13218"/>
    <n v="490"/>
    <x v="4180"/>
    <x v="0"/>
    <n v="5654"/>
    <n v="4.99"/>
    <d v="2005-07-10T07:24:46"/>
    <d v="2005-07-10T07:24:46"/>
    <d v="2005-07-14T07:39:46"/>
    <x v="17"/>
    <x v="0"/>
  </r>
  <r>
    <n v="13219"/>
    <n v="490"/>
    <x v="1169"/>
    <x v="1"/>
    <n v="6230"/>
    <n v="2.99"/>
    <d v="2005-07-11T14:02:19"/>
    <d v="2005-07-11T14:02:19"/>
    <d v="2005-07-17T08:11:19"/>
    <x v="18"/>
    <x v="0"/>
  </r>
  <r>
    <n v="13220"/>
    <n v="490"/>
    <x v="3789"/>
    <x v="0"/>
    <n v="6803"/>
    <n v="4.99"/>
    <d v="2005-07-12T17:21:49"/>
    <d v="2005-07-12T17:21:49"/>
    <d v="2005-07-14T18:01:49"/>
    <x v="19"/>
    <x v="0"/>
  </r>
  <r>
    <n v="13221"/>
    <n v="490"/>
    <x v="2381"/>
    <x v="1"/>
    <n v="6888"/>
    <n v="2.99"/>
    <d v="2005-07-12T21:01:11"/>
    <d v="2005-07-12T21:01:11"/>
    <d v="2005-07-17T21:49:11"/>
    <x v="20"/>
    <x v="0"/>
  </r>
  <r>
    <n v="13222"/>
    <n v="490"/>
    <x v="2086"/>
    <x v="1"/>
    <n v="6923"/>
    <n v="8.99"/>
    <d v="2005-07-12T22:40:48"/>
    <d v="2005-07-12T22:40:48"/>
    <d v="2005-07-19T23:07:48"/>
    <x v="21"/>
    <x v="0"/>
  </r>
  <r>
    <n v="13223"/>
    <n v="490"/>
    <x v="4348"/>
    <x v="0"/>
    <n v="8552"/>
    <n v="5.99"/>
    <d v="2005-07-29T11:14:02"/>
    <d v="2005-07-29T11:14:02"/>
    <d v="2005-08-05T14:13:02"/>
    <x v="22"/>
    <x v="0"/>
  </r>
  <r>
    <n v="13224"/>
    <n v="490"/>
    <x v="706"/>
    <x v="1"/>
    <n v="9108"/>
    <n v="4.99"/>
    <d v="2005-07-30T08:56:36"/>
    <d v="2005-07-30T08:56:36"/>
    <d v="2005-08-04T11:07:36"/>
    <x v="23"/>
    <x v="0"/>
  </r>
  <r>
    <n v="13225"/>
    <n v="490"/>
    <x v="4188"/>
    <x v="0"/>
    <n v="9554"/>
    <n v="0.99"/>
    <d v="2005-07-31T02:06:49"/>
    <d v="2005-07-31T02:06:49"/>
    <d v="2005-08-01T22:27:49"/>
    <x v="24"/>
    <x v="0"/>
  </r>
  <r>
    <n v="13226"/>
    <n v="490"/>
    <x v="258"/>
    <x v="0"/>
    <n v="10786"/>
    <n v="7.99"/>
    <d v="2005-08-01T21:29:34"/>
    <d v="2005-08-01T21:29:34"/>
    <d v="2005-08-10T17:27:34"/>
    <x v="25"/>
    <x v="0"/>
  </r>
  <r>
    <n v="13227"/>
    <n v="490"/>
    <x v="3981"/>
    <x v="0"/>
    <n v="10955"/>
    <n v="7.99"/>
    <d v="2005-08-02T03:32:34"/>
    <d v="2005-08-02T03:32:34"/>
    <d v="2005-08-09T21:53:34"/>
    <x v="26"/>
    <x v="0"/>
  </r>
  <r>
    <n v="13228"/>
    <n v="490"/>
    <x v="2257"/>
    <x v="1"/>
    <n v="11965"/>
    <n v="2.99"/>
    <d v="2005-08-17T17:39:45"/>
    <d v="2005-08-17T17:39:45"/>
    <d v="2005-08-19T12:05:45"/>
    <x v="27"/>
    <x v="0"/>
  </r>
  <r>
    <n v="13229"/>
    <n v="490"/>
    <x v="4063"/>
    <x v="1"/>
    <n v="14557"/>
    <n v="4.99"/>
    <d v="2005-08-21T16:05:11"/>
    <d v="2005-08-21T16:05:11"/>
    <d v="2005-08-27T16:37:11"/>
    <x v="28"/>
    <x v="0"/>
  </r>
  <r>
    <n v="13230"/>
    <n v="490"/>
    <x v="614"/>
    <x v="1"/>
    <n v="14761"/>
    <n v="6.99"/>
    <d v="2005-08-21T23:30:28"/>
    <d v="2005-08-21T23:30:28"/>
    <d v="2005-08-26T03:26:28"/>
    <x v="29"/>
    <x v="0"/>
  </r>
  <r>
    <n v="13231"/>
    <n v="490"/>
    <x v="2469"/>
    <x v="1"/>
    <n v="15276"/>
    <n v="2.99"/>
    <d v="2005-08-22T18:59:01"/>
    <d v="2005-08-22T18:59:01"/>
    <d v="2005-08-23T19:49:01"/>
    <x v="30"/>
    <x v="0"/>
  </r>
  <r>
    <n v="13232"/>
    <n v="490"/>
    <x v="2530"/>
    <x v="0"/>
    <n v="15448"/>
    <n v="2.99"/>
    <d v="2005-08-23T00:55:24"/>
    <d v="2005-08-23T00:55:24"/>
    <d v="2005-08-25T02:20:24"/>
    <x v="31"/>
    <x v="1"/>
  </r>
  <r>
    <n v="13233"/>
    <n v="491"/>
    <x v="3985"/>
    <x v="0"/>
    <n v="484"/>
    <n v="2.99"/>
    <d v="2005-05-27T23:26:45"/>
    <d v="2005-05-27T23:26:45"/>
    <d v="2005-05-29T21:16:45"/>
    <x v="5"/>
    <x v="0"/>
  </r>
  <r>
    <n v="13234"/>
    <n v="491"/>
    <x v="1776"/>
    <x v="1"/>
    <n v="1097"/>
    <n v="0.99"/>
    <d v="2005-05-31T13:38:42"/>
    <d v="2005-05-31T13:38:42"/>
    <d v="2005-06-01T13:54:42"/>
    <x v="6"/>
    <x v="0"/>
  </r>
  <r>
    <n v="13235"/>
    <n v="491"/>
    <x v="449"/>
    <x v="1"/>
    <n v="1198"/>
    <n v="2.99"/>
    <d v="2005-06-15T01:48:58"/>
    <d v="2005-06-15T01:48:58"/>
    <d v="2005-06-20T01:07:58"/>
    <x v="7"/>
    <x v="0"/>
  </r>
  <r>
    <n v="13236"/>
    <n v="491"/>
    <x v="3347"/>
    <x v="0"/>
    <n v="1371"/>
    <n v="4.99"/>
    <d v="2005-06-15T14:38:15"/>
    <d v="2005-06-15T14:38:15"/>
    <d v="2005-06-23T15:36:15"/>
    <x v="8"/>
    <x v="0"/>
  </r>
  <r>
    <n v="13237"/>
    <n v="491"/>
    <x v="2743"/>
    <x v="1"/>
    <n v="2026"/>
    <n v="4.99"/>
    <d v="2005-06-17T13:05:38"/>
    <d v="2005-06-17T13:05:38"/>
    <d v="2005-06-21T17:19:38"/>
    <x v="9"/>
    <x v="0"/>
  </r>
  <r>
    <n v="13238"/>
    <n v="491"/>
    <x v="3978"/>
    <x v="0"/>
    <n v="2259"/>
    <n v="4.99"/>
    <d v="2005-06-18T05:37:45"/>
    <d v="2005-06-18T05:37:45"/>
    <d v="2005-06-21T01:51:45"/>
    <x v="10"/>
    <x v="0"/>
  </r>
  <r>
    <n v="13239"/>
    <n v="491"/>
    <x v="789"/>
    <x v="1"/>
    <n v="2391"/>
    <n v="4.99"/>
    <d v="2005-06-18T15:33:30"/>
    <d v="2005-06-18T15:33:30"/>
    <d v="2005-06-25T14:30:30"/>
    <x v="11"/>
    <x v="0"/>
  </r>
  <r>
    <n v="13240"/>
    <n v="491"/>
    <x v="4460"/>
    <x v="1"/>
    <n v="3031"/>
    <n v="4.99"/>
    <d v="2005-06-20T11:52:49"/>
    <d v="2005-06-20T11:52:49"/>
    <d v="2005-06-22T07:00:49"/>
    <x v="12"/>
    <x v="0"/>
  </r>
  <r>
    <n v="13241"/>
    <n v="491"/>
    <x v="2136"/>
    <x v="0"/>
    <n v="3440"/>
    <n v="3.99"/>
    <d v="2005-06-21T19:58:18"/>
    <d v="2005-06-21T19:58:18"/>
    <d v="2005-06-27T22:08:18"/>
    <x v="13"/>
    <x v="0"/>
  </r>
  <r>
    <n v="13242"/>
    <n v="491"/>
    <x v="3365"/>
    <x v="0"/>
    <n v="4046"/>
    <n v="8.99"/>
    <d v="2005-07-07T03:27:59"/>
    <d v="2005-07-07T03:27:59"/>
    <d v="2005-07-14T01:14:59"/>
    <x v="14"/>
    <x v="0"/>
  </r>
  <r>
    <n v="13243"/>
    <n v="491"/>
    <x v="3009"/>
    <x v="0"/>
    <n v="4392"/>
    <n v="2.99"/>
    <d v="2005-07-07T21:11:02"/>
    <d v="2005-07-07T21:11:02"/>
    <d v="2005-07-13T21:52:02"/>
    <x v="15"/>
    <x v="0"/>
  </r>
  <r>
    <n v="13244"/>
    <n v="491"/>
    <x v="4240"/>
    <x v="1"/>
    <n v="5134"/>
    <n v="6.99"/>
    <d v="2005-07-09T07:53:12"/>
    <d v="2005-07-09T07:53:12"/>
    <d v="2005-07-16T05:30:12"/>
    <x v="16"/>
    <x v="0"/>
  </r>
  <r>
    <n v="13245"/>
    <n v="491"/>
    <x v="3723"/>
    <x v="0"/>
    <n v="5889"/>
    <n v="4.99"/>
    <d v="2005-07-10T19:54:41"/>
    <d v="2005-07-10T19:54:41"/>
    <d v="2005-07-12T20:08:41"/>
    <x v="17"/>
    <x v="0"/>
  </r>
  <r>
    <n v="13246"/>
    <n v="491"/>
    <x v="3412"/>
    <x v="1"/>
    <n v="6171"/>
    <n v="2.99"/>
    <d v="2005-07-11T10:29:35"/>
    <d v="2005-07-11T10:29:35"/>
    <d v="2005-07-16T12:01:35"/>
    <x v="18"/>
    <x v="0"/>
  </r>
  <r>
    <n v="13247"/>
    <n v="491"/>
    <x v="168"/>
    <x v="1"/>
    <n v="7019"/>
    <n v="3.99"/>
    <d v="2005-07-27T02:20:26"/>
    <d v="2005-07-27T02:20:26"/>
    <d v="2005-08-02T22:48:26"/>
    <x v="19"/>
    <x v="0"/>
  </r>
  <r>
    <n v="13248"/>
    <n v="491"/>
    <x v="3521"/>
    <x v="1"/>
    <n v="7281"/>
    <n v="6.99"/>
    <d v="2005-07-27T11:59:20"/>
    <d v="2005-07-27T11:59:20"/>
    <d v="2005-08-04T12:48:20"/>
    <x v="20"/>
    <x v="0"/>
  </r>
  <r>
    <n v="13249"/>
    <n v="491"/>
    <x v="3285"/>
    <x v="1"/>
    <n v="7688"/>
    <n v="7.99"/>
    <d v="2005-07-28T03:20:47"/>
    <d v="2005-07-28T03:20:47"/>
    <d v="2005-08-06T06:07:47"/>
    <x v="21"/>
    <x v="0"/>
  </r>
  <r>
    <n v="13250"/>
    <n v="491"/>
    <x v="1343"/>
    <x v="0"/>
    <n v="7871"/>
    <n v="6.99"/>
    <d v="2005-07-28T10:16:37"/>
    <d v="2005-07-28T10:16:37"/>
    <d v="2005-08-05T11:24:37"/>
    <x v="22"/>
    <x v="0"/>
  </r>
  <r>
    <n v="13251"/>
    <n v="491"/>
    <x v="2943"/>
    <x v="1"/>
    <n v="10036"/>
    <n v="2.99"/>
    <d v="2005-07-31T18:47:20"/>
    <d v="2005-07-31T18:47:20"/>
    <d v="2005-08-03T22:53:20"/>
    <x v="23"/>
    <x v="0"/>
  </r>
  <r>
    <n v="13252"/>
    <n v="491"/>
    <x v="4507"/>
    <x v="1"/>
    <n v="10178"/>
    <n v="4.99"/>
    <d v="2005-07-31T23:43:04"/>
    <d v="2005-07-31T23:43:04"/>
    <d v="2005-08-03T00:43:04"/>
    <x v="24"/>
    <x v="0"/>
  </r>
  <r>
    <n v="13253"/>
    <n v="491"/>
    <x v="4358"/>
    <x v="1"/>
    <n v="10974"/>
    <n v="6.99"/>
    <d v="2005-08-02T04:10:52"/>
    <d v="2005-08-02T04:10:52"/>
    <d v="2005-08-09T08:26:52"/>
    <x v="25"/>
    <x v="0"/>
  </r>
  <r>
    <n v="13254"/>
    <n v="491"/>
    <x v="432"/>
    <x v="0"/>
    <n v="11048"/>
    <n v="4.99"/>
    <d v="2005-08-02T06:15:07"/>
    <d v="2005-08-02T06:15:07"/>
    <d v="2005-08-04T02:47:07"/>
    <x v="26"/>
    <x v="0"/>
  </r>
  <r>
    <n v="13255"/>
    <n v="491"/>
    <x v="4494"/>
    <x v="0"/>
    <n v="11590"/>
    <n v="0.99"/>
    <d v="2005-08-17T02:28:33"/>
    <d v="2005-08-17T02:28:33"/>
    <d v="2005-08-20T03:13:33"/>
    <x v="27"/>
    <x v="0"/>
  </r>
  <r>
    <n v="13256"/>
    <n v="491"/>
    <x v="3630"/>
    <x v="0"/>
    <n v="11840"/>
    <n v="4.99"/>
    <d v="2005-08-17T13:09:01"/>
    <d v="2005-08-17T13:09:01"/>
    <d v="2005-08-19T17:42:01"/>
    <x v="28"/>
    <x v="0"/>
  </r>
  <r>
    <n v="13257"/>
    <n v="491"/>
    <x v="4264"/>
    <x v="1"/>
    <n v="13607"/>
    <n v="2.99"/>
    <d v="2005-08-20T06:08:42"/>
    <d v="2005-08-20T06:08:42"/>
    <d v="2005-08-21T01:59:42"/>
    <x v="29"/>
    <x v="0"/>
  </r>
  <r>
    <n v="13258"/>
    <n v="491"/>
    <x v="1586"/>
    <x v="0"/>
    <n v="14780"/>
    <n v="0.99"/>
    <d v="2005-08-22T00:06:33"/>
    <d v="2005-08-22T00:06:33"/>
    <d v="2005-08-22T22:02:33"/>
    <x v="30"/>
    <x v="0"/>
  </r>
  <r>
    <n v="13259"/>
    <n v="491"/>
    <x v="2701"/>
    <x v="1"/>
    <n v="15685"/>
    <n v="5.99"/>
    <d v="2005-08-23T09:41:28"/>
    <d v="2005-08-23T09:41:28"/>
    <d v="2005-08-30T10:11:28"/>
    <x v="31"/>
    <x v="1"/>
  </r>
  <r>
    <n v="13260"/>
    <n v="492"/>
    <x v="3930"/>
    <x v="0"/>
    <n v="84"/>
    <n v="2.99"/>
    <d v="2005-05-25T12:36:30"/>
    <d v="2005-05-25T12:36:30"/>
    <d v="2005-05-29T18:33:30"/>
    <x v="16"/>
    <x v="0"/>
  </r>
  <r>
    <n v="13261"/>
    <n v="492"/>
    <x v="1356"/>
    <x v="1"/>
    <n v="1691"/>
    <n v="1.99"/>
    <d v="2005-06-16T12:24:28"/>
    <d v="2005-06-16T12:24:28"/>
    <d v="2005-06-24T08:24:28"/>
    <x v="17"/>
    <x v="0"/>
  </r>
  <r>
    <n v="13262"/>
    <n v="492"/>
    <x v="1126"/>
    <x v="1"/>
    <n v="1855"/>
    <n v="4.99"/>
    <d v="2005-06-17T00:54:58"/>
    <d v="2005-06-17T00:54:58"/>
    <d v="2005-06-20T19:29:58"/>
    <x v="18"/>
    <x v="0"/>
  </r>
  <r>
    <n v="13263"/>
    <n v="492"/>
    <x v="4168"/>
    <x v="1"/>
    <n v="1956"/>
    <n v="4.99"/>
    <d v="2005-06-17T08:43:32"/>
    <d v="2005-06-17T08:43:32"/>
    <d v="2005-06-21T11:08:32"/>
    <x v="19"/>
    <x v="0"/>
  </r>
  <r>
    <n v="13264"/>
    <n v="492"/>
    <x v="2053"/>
    <x v="0"/>
    <n v="3298"/>
    <n v="9.99"/>
    <d v="2005-06-21T07:09:44"/>
    <d v="2005-06-21T07:09:44"/>
    <d v="2005-06-30T11:26:44"/>
    <x v="20"/>
    <x v="0"/>
  </r>
  <r>
    <n v="13265"/>
    <n v="492"/>
    <x v="679"/>
    <x v="1"/>
    <n v="4128"/>
    <n v="8.99"/>
    <d v="2005-07-07T07:35:25"/>
    <d v="2005-07-07T07:35:25"/>
    <d v="2005-07-14T08:13:25"/>
    <x v="21"/>
    <x v="0"/>
  </r>
  <r>
    <n v="13266"/>
    <n v="492"/>
    <x v="201"/>
    <x v="0"/>
    <n v="4142"/>
    <n v="2.99"/>
    <d v="2005-07-07T08:19:45"/>
    <d v="2005-07-07T08:19:45"/>
    <d v="2005-07-08T13:55:45"/>
    <x v="22"/>
    <x v="0"/>
  </r>
  <r>
    <n v="13267"/>
    <n v="492"/>
    <x v="1348"/>
    <x v="1"/>
    <n v="4258"/>
    <n v="6.99"/>
    <d v="2005-07-07T14:20:59"/>
    <d v="2005-07-07T14:20:59"/>
    <d v="2005-07-16T10:03:59"/>
    <x v="23"/>
    <x v="0"/>
  </r>
  <r>
    <n v="13268"/>
    <n v="492"/>
    <x v="1488"/>
    <x v="1"/>
    <n v="5325"/>
    <n v="0.99"/>
    <d v="2005-07-09T16:35:47"/>
    <d v="2005-07-09T16:35:47"/>
    <d v="2005-07-10T11:52:47"/>
    <x v="24"/>
    <x v="0"/>
  </r>
  <r>
    <n v="13269"/>
    <n v="492"/>
    <x v="2895"/>
    <x v="0"/>
    <n v="5609"/>
    <n v="0.99"/>
    <d v="2005-07-10T05:09:46"/>
    <d v="2005-07-10T05:09:46"/>
    <d v="2005-07-12T10:38:46"/>
    <x v="25"/>
    <x v="0"/>
  </r>
  <r>
    <n v="13270"/>
    <n v="492"/>
    <x v="2447"/>
    <x v="0"/>
    <n v="6257"/>
    <n v="2.99"/>
    <d v="2005-07-11T15:23:46"/>
    <d v="2005-07-11T15:23:46"/>
    <d v="2005-07-14T17:26:46"/>
    <x v="26"/>
    <x v="0"/>
  </r>
  <r>
    <n v="13271"/>
    <n v="492"/>
    <x v="83"/>
    <x v="1"/>
    <n v="7203"/>
    <n v="2.99"/>
    <d v="2005-07-27T09:01:23"/>
    <d v="2005-07-27T09:01:23"/>
    <d v="2005-08-04T14:14:23"/>
    <x v="27"/>
    <x v="0"/>
  </r>
  <r>
    <n v="13272"/>
    <n v="492"/>
    <x v="4004"/>
    <x v="1"/>
    <n v="12971"/>
    <n v="4.99"/>
    <d v="2005-08-19T06:42:43"/>
    <d v="2005-08-19T06:42:43"/>
    <d v="2005-08-23T10:49:43"/>
    <x v="28"/>
    <x v="0"/>
  </r>
  <r>
    <n v="13273"/>
    <n v="492"/>
    <x v="3408"/>
    <x v="0"/>
    <n v="14255"/>
    <n v="2.99"/>
    <d v="2005-08-21T05:51:37"/>
    <d v="2005-08-21T05:51:37"/>
    <d v="2005-08-29T10:00:37"/>
    <x v="29"/>
    <x v="0"/>
  </r>
  <r>
    <n v="13274"/>
    <n v="492"/>
    <x v="2274"/>
    <x v="1"/>
    <n v="15822"/>
    <n v="0.99"/>
    <d v="2005-08-23T15:05:59"/>
    <d v="2005-08-23T15:05:59"/>
    <d v="2005-08-24T11:13:59"/>
    <x v="30"/>
    <x v="0"/>
  </r>
  <r>
    <n v="13275"/>
    <n v="492"/>
    <x v="4441"/>
    <x v="0"/>
    <n v="15958"/>
    <n v="4.99"/>
    <d v="2005-08-23T19:22:36"/>
    <d v="2005-08-23T19:22:36"/>
    <d v="2005-08-30T01:03:36"/>
    <x v="31"/>
    <x v="1"/>
  </r>
  <r>
    <n v="13276"/>
    <n v="493"/>
    <x v="3251"/>
    <x v="0"/>
    <n v="543"/>
    <n v="7.99"/>
    <d v="2005-05-28T06:43:34"/>
    <d v="2005-05-28T06:43:34"/>
    <d v="2005-06-06T07:16:34"/>
    <x v="9"/>
    <x v="0"/>
  </r>
  <r>
    <n v="13277"/>
    <n v="493"/>
    <x v="1573"/>
    <x v="1"/>
    <n v="2109"/>
    <n v="3.99"/>
    <d v="2005-06-17T19:41:42"/>
    <d v="2005-06-17T19:41:42"/>
    <d v="2005-06-25T17:03:42"/>
    <x v="10"/>
    <x v="0"/>
  </r>
  <r>
    <n v="13278"/>
    <n v="493"/>
    <x v="176"/>
    <x v="0"/>
    <n v="2365"/>
    <n v="4.99"/>
    <d v="2005-06-18T13:45:34"/>
    <d v="2005-06-18T13:45:34"/>
    <d v="2005-06-21T12:12:34"/>
    <x v="11"/>
    <x v="0"/>
  </r>
  <r>
    <n v="13279"/>
    <n v="493"/>
    <x v="2601"/>
    <x v="0"/>
    <n v="2579"/>
    <n v="0.99"/>
    <d v="2005-06-19T04:40:44"/>
    <d v="2005-06-19T04:40:44"/>
    <d v="2005-06-22T09:22:44"/>
    <x v="12"/>
    <x v="0"/>
  </r>
  <r>
    <n v="13280"/>
    <n v="493"/>
    <x v="4465"/>
    <x v="0"/>
    <n v="2864"/>
    <n v="2.99"/>
    <d v="2005-06-20T00:00:52"/>
    <d v="2005-06-20T00:00:52"/>
    <d v="2005-06-26T04:21:52"/>
    <x v="13"/>
    <x v="0"/>
  </r>
  <r>
    <n v="13281"/>
    <n v="493"/>
    <x v="954"/>
    <x v="1"/>
    <n v="3586"/>
    <n v="4.99"/>
    <d v="2005-07-06T04:24:42"/>
    <d v="2005-07-06T04:24:42"/>
    <d v="2005-07-09T02:37:42"/>
    <x v="14"/>
    <x v="0"/>
  </r>
  <r>
    <n v="13282"/>
    <n v="493"/>
    <x v="1382"/>
    <x v="0"/>
    <n v="3655"/>
    <n v="5.99"/>
    <d v="2005-07-06T07:52:54"/>
    <d v="2005-07-06T07:52:54"/>
    <d v="2005-07-15T10:49:54"/>
    <x v="15"/>
    <x v="0"/>
  </r>
  <r>
    <n v="13283"/>
    <n v="493"/>
    <x v="485"/>
    <x v="0"/>
    <n v="6549"/>
    <n v="7.99"/>
    <d v="2005-07-12T05:02:01"/>
    <d v="2005-07-12T05:02:01"/>
    <d v="2005-07-20T06:19:01"/>
    <x v="16"/>
    <x v="0"/>
  </r>
  <r>
    <n v="13284"/>
    <n v="493"/>
    <x v="2270"/>
    <x v="0"/>
    <n v="6552"/>
    <n v="4.99"/>
    <d v="2005-07-12T05:05:06"/>
    <d v="2005-07-12T05:05:06"/>
    <d v="2005-07-13T05:12:06"/>
    <x v="17"/>
    <x v="0"/>
  </r>
  <r>
    <n v="13285"/>
    <n v="493"/>
    <x v="669"/>
    <x v="0"/>
    <n v="7026"/>
    <n v="2.99"/>
    <d v="2005-07-27T02:48:58"/>
    <d v="2005-07-27T02:48:58"/>
    <d v="2005-07-29T03:41:58"/>
    <x v="18"/>
    <x v="0"/>
  </r>
  <r>
    <n v="13286"/>
    <n v="493"/>
    <x v="4096"/>
    <x v="1"/>
    <n v="7043"/>
    <n v="7.99"/>
    <d v="2005-07-27T03:24:23"/>
    <d v="2005-07-27T03:24:23"/>
    <d v="2005-08-05T02:55:23"/>
    <x v="19"/>
    <x v="0"/>
  </r>
  <r>
    <n v="13287"/>
    <n v="493"/>
    <x v="1110"/>
    <x v="0"/>
    <n v="8298"/>
    <n v="4.99"/>
    <d v="2005-07-29T02:47:36"/>
    <d v="2005-07-29T02:47:36"/>
    <d v="2005-08-05T07:58:36"/>
    <x v="20"/>
    <x v="0"/>
  </r>
  <r>
    <n v="13288"/>
    <n v="493"/>
    <x v="1042"/>
    <x v="0"/>
    <n v="8616"/>
    <n v="2.99"/>
    <d v="2005-07-29T13:39:09"/>
    <d v="2005-07-29T13:39:09"/>
    <d v="2005-08-01T16:49:09"/>
    <x v="21"/>
    <x v="0"/>
  </r>
  <r>
    <n v="13289"/>
    <n v="493"/>
    <x v="3557"/>
    <x v="0"/>
    <n v="10777"/>
    <n v="6.99"/>
    <d v="2005-08-01T21:03:50"/>
    <d v="2005-08-01T21:03:50"/>
    <d v="2005-08-06T19:29:50"/>
    <x v="22"/>
    <x v="0"/>
  </r>
  <r>
    <n v="13290"/>
    <n v="493"/>
    <x v="3582"/>
    <x v="1"/>
    <n v="10885"/>
    <n v="7.99"/>
    <d v="2005-08-02T00:51:37"/>
    <d v="2005-08-02T00:51:37"/>
    <d v="2005-08-09T20:49:37"/>
    <x v="23"/>
    <x v="0"/>
  </r>
  <r>
    <n v="13291"/>
    <n v="493"/>
    <x v="3304"/>
    <x v="0"/>
    <n v="13638"/>
    <n v="2.99"/>
    <d v="2005-08-20T07:21:15"/>
    <d v="2005-08-20T07:21:15"/>
    <d v="2005-08-23T11:09:15"/>
    <x v="24"/>
    <x v="0"/>
  </r>
  <r>
    <n v="13292"/>
    <n v="493"/>
    <x v="1700"/>
    <x v="1"/>
    <n v="13675"/>
    <n v="6.99"/>
    <d v="2005-08-20T08:32:51"/>
    <d v="2005-08-20T08:32:51"/>
    <d v="2005-08-27T03:52:51"/>
    <x v="25"/>
    <x v="0"/>
  </r>
  <r>
    <n v="13293"/>
    <n v="493"/>
    <x v="360"/>
    <x v="0"/>
    <n v="14117"/>
    <n v="4.99"/>
    <d v="2005-08-21T01:11:59"/>
    <d v="2005-08-21T01:11:59"/>
    <d v="2005-08-22T06:56:59"/>
    <x v="26"/>
    <x v="0"/>
  </r>
  <r>
    <n v="13298"/>
    <n v="493"/>
    <x v="3856"/>
    <x v="1"/>
    <n v="14160"/>
    <n v="2.99"/>
    <d v="2006-02-14T15:16:03"/>
    <d v="2006-02-14T15:16:03"/>
    <d v="1899-12-30T00:00:00"/>
    <x v="27"/>
    <x v="0"/>
  </r>
  <r>
    <n v="13294"/>
    <n v="493"/>
    <x v="4235"/>
    <x v="1"/>
    <n v="15177"/>
    <n v="4.99"/>
    <d v="2005-08-22T15:34:49"/>
    <d v="2005-08-22T15:34:49"/>
    <d v="2005-08-26T12:54:49"/>
    <x v="28"/>
    <x v="0"/>
  </r>
  <r>
    <n v="13295"/>
    <n v="493"/>
    <x v="3605"/>
    <x v="0"/>
    <n v="15355"/>
    <n v="0.99"/>
    <d v="2005-08-22T21:19:24"/>
    <d v="2005-08-22T21:19:24"/>
    <d v="2005-08-28T20:36:24"/>
    <x v="29"/>
    <x v="0"/>
  </r>
  <r>
    <n v="13296"/>
    <n v="493"/>
    <x v="4211"/>
    <x v="0"/>
    <n v="15490"/>
    <n v="6.99"/>
    <d v="2005-08-23T02:08:18"/>
    <d v="2005-08-23T02:08:18"/>
    <d v="2005-08-30T06:15:18"/>
    <x v="30"/>
    <x v="0"/>
  </r>
  <r>
    <n v="13297"/>
    <n v="493"/>
    <x v="4053"/>
    <x v="1"/>
    <n v="15878"/>
    <n v="2.99"/>
    <d v="2005-08-23T16:34:31"/>
    <d v="2005-08-23T16:34:31"/>
    <d v="2005-08-27T21:51:31"/>
    <x v="31"/>
    <x v="1"/>
  </r>
  <r>
    <n v="13299"/>
    <n v="494"/>
    <x v="2937"/>
    <x v="0"/>
    <n v="608"/>
    <n v="4.99"/>
    <d v="2005-05-28T15:03:44"/>
    <d v="2005-05-28T15:03:44"/>
    <d v="2005-06-04T17:14:44"/>
    <x v="1"/>
    <x v="0"/>
  </r>
  <r>
    <n v="13300"/>
    <n v="494"/>
    <x v="1358"/>
    <x v="0"/>
    <n v="1683"/>
    <n v="2.99"/>
    <d v="2005-06-16T11:54:55"/>
    <d v="2005-06-16T11:54:55"/>
    <d v="2005-06-18T08:51:55"/>
    <x v="2"/>
    <x v="0"/>
  </r>
  <r>
    <n v="13301"/>
    <n v="494"/>
    <x v="4204"/>
    <x v="0"/>
    <n v="3511"/>
    <n v="0.99"/>
    <d v="2005-07-06T00:42:01"/>
    <d v="2005-07-06T00:42:01"/>
    <d v="2005-07-09T23:08:01"/>
    <x v="3"/>
    <x v="0"/>
  </r>
  <r>
    <n v="13302"/>
    <n v="494"/>
    <x v="4397"/>
    <x v="1"/>
    <n v="3803"/>
    <n v="2.99"/>
    <d v="2005-07-06T15:06:55"/>
    <d v="2005-07-06T15:06:55"/>
    <d v="2005-07-08T18:53:55"/>
    <x v="4"/>
    <x v="0"/>
  </r>
  <r>
    <n v="13303"/>
    <n v="494"/>
    <x v="2925"/>
    <x v="1"/>
    <n v="3913"/>
    <n v="0.99"/>
    <d v="2005-07-06T20:11:00"/>
    <d v="2005-07-06T20:11:00"/>
    <d v="2005-07-08T14:42:00"/>
    <x v="5"/>
    <x v="0"/>
  </r>
  <r>
    <n v="13304"/>
    <n v="494"/>
    <x v="3236"/>
    <x v="0"/>
    <n v="4086"/>
    <n v="3.99"/>
    <d v="2005-07-07T05:26:06"/>
    <d v="2005-07-07T05:26:06"/>
    <d v="2005-07-12T00:45:06"/>
    <x v="6"/>
    <x v="0"/>
  </r>
  <r>
    <n v="13305"/>
    <n v="494"/>
    <x v="4203"/>
    <x v="1"/>
    <n v="4397"/>
    <n v="5.99"/>
    <d v="2005-07-07T21:14:54"/>
    <d v="2005-07-07T21:14:54"/>
    <d v="2005-07-13T19:24:54"/>
    <x v="7"/>
    <x v="0"/>
  </r>
  <r>
    <n v="13306"/>
    <n v="494"/>
    <x v="3055"/>
    <x v="1"/>
    <n v="4551"/>
    <n v="7.99"/>
    <d v="2005-07-08T04:36:21"/>
    <d v="2005-07-08T04:36:21"/>
    <d v="2005-07-17T10:23:21"/>
    <x v="8"/>
    <x v="0"/>
  </r>
  <r>
    <n v="13307"/>
    <n v="494"/>
    <x v="3531"/>
    <x v="1"/>
    <n v="5083"/>
    <n v="4.99"/>
    <d v="2005-07-09T05:30:32"/>
    <d v="2005-07-09T05:30:32"/>
    <d v="2005-07-11T02:20:32"/>
    <x v="9"/>
    <x v="0"/>
  </r>
  <r>
    <n v="13308"/>
    <n v="494"/>
    <x v="4496"/>
    <x v="0"/>
    <n v="5180"/>
    <n v="2.99"/>
    <d v="2005-07-09T10:06:53"/>
    <d v="2005-07-09T10:06:53"/>
    <d v="2005-07-12T15:25:53"/>
    <x v="10"/>
    <x v="0"/>
  </r>
  <r>
    <n v="13309"/>
    <n v="494"/>
    <x v="2914"/>
    <x v="1"/>
    <n v="7258"/>
    <n v="3.99"/>
    <d v="2005-07-27T11:05:54"/>
    <d v="2005-07-27T11:05:54"/>
    <d v="2005-08-02T11:36:54"/>
    <x v="11"/>
    <x v="0"/>
  </r>
  <r>
    <n v="13310"/>
    <n v="494"/>
    <x v="2249"/>
    <x v="1"/>
    <n v="7546"/>
    <n v="8.99"/>
    <d v="2005-07-27T21:50:09"/>
    <d v="2005-07-27T21:50:09"/>
    <d v="2005-08-05T03:07:09"/>
    <x v="12"/>
    <x v="0"/>
  </r>
  <r>
    <n v="13311"/>
    <n v="494"/>
    <x v="3047"/>
    <x v="1"/>
    <n v="7737"/>
    <n v="1.99"/>
    <d v="2005-07-28T05:15:03"/>
    <d v="2005-07-28T05:15:03"/>
    <d v="2005-08-04T01:24:03"/>
    <x v="13"/>
    <x v="0"/>
  </r>
  <r>
    <n v="13312"/>
    <n v="494"/>
    <x v="4066"/>
    <x v="1"/>
    <n v="8333"/>
    <n v="2.99"/>
    <d v="2005-07-29T04:16:40"/>
    <d v="2005-07-29T04:16:40"/>
    <d v="2005-08-02T10:10:40"/>
    <x v="14"/>
    <x v="0"/>
  </r>
  <r>
    <n v="13313"/>
    <n v="494"/>
    <x v="1962"/>
    <x v="1"/>
    <n v="8895"/>
    <n v="2.99"/>
    <d v="2005-07-30T00:49:17"/>
    <d v="2005-07-30T00:49:17"/>
    <d v="2005-07-31T01:56:17"/>
    <x v="15"/>
    <x v="0"/>
  </r>
  <r>
    <n v="13314"/>
    <n v="494"/>
    <x v="4191"/>
    <x v="0"/>
    <n v="8934"/>
    <n v="4.99"/>
    <d v="2005-07-30T02:37:05"/>
    <d v="2005-07-30T02:37:05"/>
    <d v="2005-08-01T20:42:05"/>
    <x v="16"/>
    <x v="0"/>
  </r>
  <r>
    <n v="13315"/>
    <n v="494"/>
    <x v="711"/>
    <x v="1"/>
    <n v="9012"/>
    <n v="4.99"/>
    <d v="2005-07-30T05:18:57"/>
    <d v="2005-07-30T05:18:57"/>
    <d v="2005-08-06T06:21:57"/>
    <x v="17"/>
    <x v="0"/>
  </r>
  <r>
    <n v="13316"/>
    <n v="494"/>
    <x v="1815"/>
    <x v="1"/>
    <n v="9510"/>
    <n v="7.99"/>
    <d v="2005-07-31T00:24:17"/>
    <d v="2005-07-31T00:24:17"/>
    <d v="2005-08-08T18:47:17"/>
    <x v="18"/>
    <x v="0"/>
  </r>
  <r>
    <n v="13317"/>
    <n v="494"/>
    <x v="4109"/>
    <x v="0"/>
    <n v="9799"/>
    <n v="2.99"/>
    <d v="2005-07-31T10:58:32"/>
    <d v="2005-07-31T10:58:32"/>
    <d v="2005-08-01T12:08:32"/>
    <x v="19"/>
    <x v="0"/>
  </r>
  <r>
    <n v="13318"/>
    <n v="494"/>
    <x v="3552"/>
    <x v="1"/>
    <n v="9943"/>
    <n v="7.99"/>
    <d v="2005-07-31T15:37:29"/>
    <d v="2005-07-31T15:37:29"/>
    <d v="2005-08-09T18:25:29"/>
    <x v="20"/>
    <x v="0"/>
  </r>
  <r>
    <n v="13319"/>
    <n v="494"/>
    <x v="3995"/>
    <x v="0"/>
    <n v="10403"/>
    <n v="0.99"/>
    <d v="2005-08-01T07:30:45"/>
    <d v="2005-08-01T07:30:45"/>
    <d v="2005-08-03T03:03:45"/>
    <x v="21"/>
    <x v="0"/>
  </r>
  <r>
    <n v="13320"/>
    <n v="494"/>
    <x v="3392"/>
    <x v="0"/>
    <n v="10623"/>
    <n v="2.99"/>
    <d v="2005-08-01T15:22:38"/>
    <d v="2005-08-01T15:22:38"/>
    <d v="2005-08-03T11:03:38"/>
    <x v="22"/>
    <x v="0"/>
  </r>
  <r>
    <n v="13321"/>
    <n v="494"/>
    <x v="3289"/>
    <x v="1"/>
    <n v="11152"/>
    <n v="3.99"/>
    <d v="2005-08-02T09:53:36"/>
    <d v="2005-08-02T09:53:36"/>
    <d v="2005-08-11T14:58:36"/>
    <x v="23"/>
    <x v="0"/>
  </r>
  <r>
    <n v="13322"/>
    <n v="494"/>
    <x v="2144"/>
    <x v="0"/>
    <n v="11987"/>
    <n v="5.99"/>
    <d v="2005-08-17T18:21:59"/>
    <d v="2005-08-17T18:21:59"/>
    <d v="2005-08-25T19:20:59"/>
    <x v="24"/>
    <x v="0"/>
  </r>
  <r>
    <n v="13323"/>
    <n v="494"/>
    <x v="2565"/>
    <x v="1"/>
    <n v="13094"/>
    <n v="0.99"/>
    <d v="2005-08-19T10:47:58"/>
    <d v="2005-08-19T10:47:58"/>
    <d v="2005-08-21T06:20:58"/>
    <x v="25"/>
    <x v="0"/>
  </r>
  <r>
    <n v="13324"/>
    <n v="494"/>
    <x v="3951"/>
    <x v="1"/>
    <n v="13301"/>
    <n v="3.99"/>
    <d v="2005-08-19T18:53:15"/>
    <d v="2005-08-19T18:53:15"/>
    <d v="2005-08-26T21:37:15"/>
    <x v="26"/>
    <x v="0"/>
  </r>
  <r>
    <n v="13325"/>
    <n v="494"/>
    <x v="3420"/>
    <x v="1"/>
    <n v="14634"/>
    <n v="5.99"/>
    <d v="2005-08-21T18:51:28"/>
    <d v="2005-08-21T18:51:28"/>
    <d v="2005-08-29T19:30:28"/>
    <x v="27"/>
    <x v="0"/>
  </r>
  <r>
    <n v="13326"/>
    <n v="494"/>
    <x v="366"/>
    <x v="0"/>
    <n v="14832"/>
    <n v="4.99"/>
    <d v="2005-08-22T01:43:29"/>
    <d v="2005-08-22T01:43:29"/>
    <d v="2005-08-29T07:19:29"/>
    <x v="28"/>
    <x v="0"/>
  </r>
  <r>
    <n v="13327"/>
    <n v="494"/>
    <x v="3852"/>
    <x v="0"/>
    <n v="15086"/>
    <n v="6.99"/>
    <d v="2005-08-22T11:21:08"/>
    <d v="2005-08-22T11:21:08"/>
    <d v="2005-08-30T08:18:08"/>
    <x v="29"/>
    <x v="0"/>
  </r>
  <r>
    <n v="13328"/>
    <n v="494"/>
    <x v="3812"/>
    <x v="1"/>
    <n v="15156"/>
    <n v="9.99"/>
    <d v="2005-08-22T14:29:11"/>
    <d v="2005-08-22T14:29:11"/>
    <d v="2005-08-30T17:48:11"/>
    <x v="30"/>
    <x v="0"/>
  </r>
  <r>
    <n v="13329"/>
    <n v="494"/>
    <x v="4528"/>
    <x v="1"/>
    <n v="15291"/>
    <n v="4.99"/>
    <d v="2005-08-22T19:28:04"/>
    <d v="2005-08-22T19:28:04"/>
    <d v="2005-08-26T15:07:04"/>
    <x v="31"/>
    <x v="1"/>
  </r>
  <r>
    <n v="13330"/>
    <n v="495"/>
    <x v="2553"/>
    <x v="1"/>
    <n v="623"/>
    <n v="4.99"/>
    <d v="2005-05-28T16:01:28"/>
    <d v="2005-05-28T16:01:28"/>
    <d v="2005-05-30T11:19:28"/>
    <x v="6"/>
    <x v="0"/>
  </r>
  <r>
    <n v="13331"/>
    <n v="495"/>
    <x v="2265"/>
    <x v="1"/>
    <n v="741"/>
    <n v="4.99"/>
    <d v="2005-05-29T08:35:49"/>
    <d v="2005-05-29T08:35:49"/>
    <d v="2005-06-04T11:55:49"/>
    <x v="7"/>
    <x v="0"/>
  </r>
  <r>
    <n v="13332"/>
    <n v="495"/>
    <x v="2269"/>
    <x v="1"/>
    <n v="2074"/>
    <n v="2.99"/>
    <d v="2005-06-17T16:40:03"/>
    <d v="2005-06-17T16:40:03"/>
    <d v="2005-06-20T21:34:03"/>
    <x v="8"/>
    <x v="0"/>
  </r>
  <r>
    <n v="13333"/>
    <n v="495"/>
    <x v="3739"/>
    <x v="0"/>
    <n v="2349"/>
    <n v="4.99"/>
    <d v="2005-06-18T12:25:14"/>
    <d v="2005-06-18T12:25:14"/>
    <d v="2005-06-19T11:24:14"/>
    <x v="9"/>
    <x v="0"/>
  </r>
  <r>
    <n v="13334"/>
    <n v="495"/>
    <x v="927"/>
    <x v="0"/>
    <n v="2549"/>
    <n v="7.99"/>
    <d v="2005-06-19T02:46:39"/>
    <d v="2005-06-19T02:46:39"/>
    <d v="2005-06-26T22:30:39"/>
    <x v="10"/>
    <x v="0"/>
  </r>
  <r>
    <n v="13335"/>
    <n v="495"/>
    <x v="563"/>
    <x v="0"/>
    <n v="3129"/>
    <n v="3.99"/>
    <d v="2005-06-20T18:57:48"/>
    <d v="2005-06-20T18:57:48"/>
    <d v="2005-06-28T13:45:48"/>
    <x v="11"/>
    <x v="0"/>
  </r>
  <r>
    <n v="13336"/>
    <n v="495"/>
    <x v="979"/>
    <x v="1"/>
    <n v="3966"/>
    <n v="2.99"/>
    <d v="2005-07-06T22:38:49"/>
    <d v="2005-07-06T22:38:49"/>
    <d v="2005-07-07T23:33:49"/>
    <x v="12"/>
    <x v="0"/>
  </r>
  <r>
    <n v="13337"/>
    <n v="495"/>
    <x v="1710"/>
    <x v="1"/>
    <n v="5484"/>
    <n v="7.99"/>
    <d v="2005-07-09T23:54:37"/>
    <d v="2005-07-09T23:54:37"/>
    <d v="2005-07-15T02:05:37"/>
    <x v="13"/>
    <x v="0"/>
  </r>
  <r>
    <n v="13338"/>
    <n v="495"/>
    <x v="4326"/>
    <x v="1"/>
    <n v="6426"/>
    <n v="7.99"/>
    <d v="2005-07-11T23:56:38"/>
    <d v="2005-07-11T23:56:38"/>
    <d v="2005-07-21T05:22:38"/>
    <x v="14"/>
    <x v="0"/>
  </r>
  <r>
    <n v="13339"/>
    <n v="495"/>
    <x v="4067"/>
    <x v="1"/>
    <n v="7191"/>
    <n v="2.99"/>
    <d v="2005-07-27T08:36:15"/>
    <d v="2005-07-27T08:36:15"/>
    <d v="2005-08-03T08:54:15"/>
    <x v="15"/>
    <x v="0"/>
  </r>
  <r>
    <n v="13340"/>
    <n v="495"/>
    <x v="470"/>
    <x v="0"/>
    <n v="8151"/>
    <n v="0.99"/>
    <d v="2005-07-28T20:50:52"/>
    <d v="2005-07-28T20:50:52"/>
    <d v="2005-07-31T14:50:52"/>
    <x v="16"/>
    <x v="0"/>
  </r>
  <r>
    <n v="13341"/>
    <n v="495"/>
    <x v="3367"/>
    <x v="0"/>
    <n v="8383"/>
    <n v="1.99"/>
    <d v="2005-07-29T05:36:47"/>
    <d v="2005-07-29T05:36:47"/>
    <d v="2005-08-03T05:53:47"/>
    <x v="17"/>
    <x v="0"/>
  </r>
  <r>
    <n v="13342"/>
    <n v="495"/>
    <x v="1253"/>
    <x v="0"/>
    <n v="8451"/>
    <n v="5.99"/>
    <d v="2005-07-29T07:44:56"/>
    <d v="2005-07-29T07:44:56"/>
    <d v="2005-08-06T02:29:56"/>
    <x v="18"/>
    <x v="0"/>
  </r>
  <r>
    <n v="13343"/>
    <n v="495"/>
    <x v="2949"/>
    <x v="0"/>
    <n v="8672"/>
    <n v="5.99"/>
    <d v="2005-07-29T15:49:48"/>
    <d v="2005-07-29T15:49:48"/>
    <d v="2005-08-06T17:59:48"/>
    <x v="19"/>
    <x v="0"/>
  </r>
  <r>
    <n v="13344"/>
    <n v="495"/>
    <x v="4076"/>
    <x v="0"/>
    <n v="9387"/>
    <n v="9.99"/>
    <d v="2005-07-30T19:27:05"/>
    <d v="2005-07-30T19:27:05"/>
    <d v="2005-08-07T21:19:05"/>
    <x v="20"/>
    <x v="0"/>
  </r>
  <r>
    <n v="13345"/>
    <n v="495"/>
    <x v="4040"/>
    <x v="0"/>
    <n v="9741"/>
    <n v="4.99"/>
    <d v="2005-07-31T09:09:22"/>
    <d v="2005-07-31T09:09:22"/>
    <d v="2005-08-07T10:01:22"/>
    <x v="21"/>
    <x v="0"/>
  </r>
  <r>
    <n v="13346"/>
    <n v="495"/>
    <x v="3020"/>
    <x v="1"/>
    <n v="10065"/>
    <n v="4.99"/>
    <d v="2005-07-31T19:27:34"/>
    <d v="2005-07-31T19:27:34"/>
    <d v="2005-08-01T13:45:34"/>
    <x v="22"/>
    <x v="0"/>
  </r>
  <r>
    <n v="13347"/>
    <n v="495"/>
    <x v="3749"/>
    <x v="1"/>
    <n v="10643"/>
    <n v="5.99"/>
    <d v="2005-08-01T15:48:33"/>
    <d v="2005-08-01T15:48:33"/>
    <d v="2005-08-06T20:24:33"/>
    <x v="23"/>
    <x v="0"/>
  </r>
  <r>
    <n v="13348"/>
    <n v="495"/>
    <x v="138"/>
    <x v="0"/>
    <n v="10783"/>
    <n v="4.99"/>
    <d v="2005-08-01T21:23:37"/>
    <d v="2005-08-01T21:23:37"/>
    <d v="2005-08-09T20:18:37"/>
    <x v="24"/>
    <x v="0"/>
  </r>
  <r>
    <n v="13349"/>
    <n v="495"/>
    <x v="585"/>
    <x v="0"/>
    <n v="12782"/>
    <n v="5.99"/>
    <d v="2005-08-18T23:56:23"/>
    <d v="2005-08-18T23:56:23"/>
    <d v="2005-08-25T18:47:23"/>
    <x v="25"/>
    <x v="0"/>
  </r>
  <r>
    <n v="13350"/>
    <n v="495"/>
    <x v="1508"/>
    <x v="1"/>
    <n v="12837"/>
    <n v="0.99"/>
    <d v="2005-08-19T01:51:09"/>
    <d v="2005-08-19T01:51:09"/>
    <d v="2005-08-22T07:14:09"/>
    <x v="26"/>
    <x v="0"/>
  </r>
  <r>
    <n v="13351"/>
    <n v="495"/>
    <x v="4282"/>
    <x v="1"/>
    <n v="13205"/>
    <n v="3.99"/>
    <d v="2005-08-19T15:05:26"/>
    <d v="2005-08-19T15:05:26"/>
    <d v="2005-08-25T10:41:26"/>
    <x v="27"/>
    <x v="0"/>
  </r>
  <r>
    <n v="13352"/>
    <n v="495"/>
    <x v="1550"/>
    <x v="1"/>
    <n v="13445"/>
    <n v="2.99"/>
    <d v="2005-08-20T00:05:33"/>
    <d v="2005-08-20T00:05:33"/>
    <d v="2005-08-21T21:20:33"/>
    <x v="28"/>
    <x v="0"/>
  </r>
  <r>
    <n v="13355"/>
    <n v="495"/>
    <x v="3639"/>
    <x v="1"/>
    <n v="13753"/>
    <n v="0.99"/>
    <d v="2006-02-14T15:16:03"/>
    <d v="2006-02-14T15:16:03"/>
    <d v="1899-12-30T00:00:00"/>
    <x v="29"/>
    <x v="0"/>
  </r>
  <r>
    <n v="13353"/>
    <n v="495"/>
    <x v="3834"/>
    <x v="1"/>
    <n v="13818"/>
    <n v="4.99"/>
    <d v="2005-08-20T13:20:09"/>
    <d v="2005-08-20T13:20:09"/>
    <d v="2005-08-21T18:41:09"/>
    <x v="30"/>
    <x v="0"/>
  </r>
  <r>
    <n v="13354"/>
    <n v="495"/>
    <x v="4529"/>
    <x v="0"/>
    <n v="15984"/>
    <n v="2.99"/>
    <d v="2005-08-23T20:16:27"/>
    <d v="2005-08-23T20:16:27"/>
    <d v="2005-08-27T01:43:27"/>
    <x v="31"/>
    <x v="1"/>
  </r>
  <r>
    <n v="13356"/>
    <n v="496"/>
    <x v="1613"/>
    <x v="1"/>
    <n v="322"/>
    <n v="4.99"/>
    <d v="2005-05-27T00:47:35"/>
    <d v="2005-05-27T00:47:35"/>
    <d v="2005-06-02T00:32:35"/>
    <x v="11"/>
    <x v="0"/>
  </r>
  <r>
    <n v="13357"/>
    <n v="496"/>
    <x v="1842"/>
    <x v="1"/>
    <n v="966"/>
    <n v="0.99"/>
    <d v="2005-05-30T19:00:37"/>
    <d v="2005-05-30T19:00:37"/>
    <d v="2005-05-31T23:51:37"/>
    <x v="12"/>
    <x v="0"/>
  </r>
  <r>
    <n v="13358"/>
    <n v="496"/>
    <x v="1058"/>
    <x v="0"/>
    <n v="2567"/>
    <n v="2.99"/>
    <d v="2005-06-19T04:04:46"/>
    <d v="2005-06-19T04:04:46"/>
    <d v="2005-06-19T23:39:46"/>
    <x v="13"/>
    <x v="0"/>
  </r>
  <r>
    <n v="13359"/>
    <n v="496"/>
    <x v="159"/>
    <x v="1"/>
    <n v="3569"/>
    <n v="3.99"/>
    <d v="2005-07-06T03:17:23"/>
    <d v="2005-07-06T03:17:23"/>
    <d v="2005-07-14T03:58:23"/>
    <x v="14"/>
    <x v="0"/>
  </r>
  <r>
    <n v="13360"/>
    <n v="496"/>
    <x v="4258"/>
    <x v="0"/>
    <n v="4070"/>
    <n v="2.99"/>
    <d v="2005-07-07T04:37:09"/>
    <d v="2005-07-07T04:37:09"/>
    <d v="2005-07-08T04:19:09"/>
    <x v="15"/>
    <x v="0"/>
  </r>
  <r>
    <n v="13361"/>
    <n v="496"/>
    <x v="1532"/>
    <x v="0"/>
    <n v="4261"/>
    <n v="4.99"/>
    <d v="2005-07-07T14:23:56"/>
    <d v="2005-07-07T14:23:56"/>
    <d v="2005-07-13T15:26:56"/>
    <x v="16"/>
    <x v="0"/>
  </r>
  <r>
    <n v="13362"/>
    <n v="496"/>
    <x v="1448"/>
    <x v="0"/>
    <n v="4269"/>
    <n v="0.99"/>
    <d v="2005-07-07T14:38:33"/>
    <d v="2005-07-07T14:38:33"/>
    <d v="2005-07-09T10:27:33"/>
    <x v="17"/>
    <x v="0"/>
  </r>
  <r>
    <n v="13363"/>
    <n v="496"/>
    <x v="1303"/>
    <x v="0"/>
    <n v="5559"/>
    <n v="5.99"/>
    <d v="2005-07-10T03:13:07"/>
    <d v="2005-07-10T03:13:07"/>
    <d v="2005-07-18T08:33:07"/>
    <x v="18"/>
    <x v="0"/>
  </r>
  <r>
    <n v="13364"/>
    <n v="496"/>
    <x v="915"/>
    <x v="1"/>
    <n v="5949"/>
    <n v="4.99"/>
    <d v="2005-07-10T23:13:00"/>
    <d v="2005-07-10T23:13:00"/>
    <d v="2005-07-14T01:10:00"/>
    <x v="19"/>
    <x v="0"/>
  </r>
  <r>
    <n v="13365"/>
    <n v="496"/>
    <x v="3785"/>
    <x v="0"/>
    <n v="7133"/>
    <n v="2.99"/>
    <d v="2005-07-27T06:29:23"/>
    <d v="2005-07-27T06:29:23"/>
    <d v="2005-07-29T03:20:23"/>
    <x v="20"/>
    <x v="0"/>
  </r>
  <r>
    <n v="13366"/>
    <n v="496"/>
    <x v="3485"/>
    <x v="1"/>
    <n v="8221"/>
    <n v="2.99"/>
    <d v="2005-07-28T23:47:19"/>
    <d v="2005-07-28T23:47:19"/>
    <d v="2005-08-02T20:42:19"/>
    <x v="21"/>
    <x v="0"/>
  </r>
  <r>
    <n v="13367"/>
    <n v="496"/>
    <x v="2214"/>
    <x v="0"/>
    <n v="11060"/>
    <n v="7.99"/>
    <d v="2005-08-02T06:48:18"/>
    <d v="2005-08-02T06:48:18"/>
    <d v="2005-08-10T11:49:18"/>
    <x v="22"/>
    <x v="0"/>
  </r>
  <r>
    <n v="13368"/>
    <n v="496"/>
    <x v="2095"/>
    <x v="1"/>
    <n v="11448"/>
    <n v="4.99"/>
    <d v="2005-08-02T20:44:33"/>
    <d v="2005-08-02T20:44:33"/>
    <d v="2005-08-05T22:58:33"/>
    <x v="23"/>
    <x v="0"/>
  </r>
  <r>
    <n v="13369"/>
    <n v="496"/>
    <x v="3028"/>
    <x v="0"/>
    <n v="11893"/>
    <n v="3.99"/>
    <d v="2005-08-17T15:13:29"/>
    <d v="2005-08-17T15:13:29"/>
    <d v="2005-08-25T11:09:29"/>
    <x v="24"/>
    <x v="0"/>
  </r>
  <r>
    <n v="13370"/>
    <n v="496"/>
    <x v="1237"/>
    <x v="1"/>
    <n v="12605"/>
    <n v="4.99"/>
    <d v="2005-08-18T16:59:37"/>
    <d v="2005-08-18T16:59:37"/>
    <d v="2005-08-20T18:09:37"/>
    <x v="25"/>
    <x v="0"/>
  </r>
  <r>
    <n v="13376"/>
    <n v="496"/>
    <x v="3692"/>
    <x v="0"/>
    <n v="13182"/>
    <n v="2.99"/>
    <d v="2006-02-14T15:16:03"/>
    <d v="2006-02-14T15:16:03"/>
    <d v="1899-12-30T00:00:00"/>
    <x v="26"/>
    <x v="0"/>
  </r>
  <r>
    <n v="13371"/>
    <n v="496"/>
    <x v="2317"/>
    <x v="0"/>
    <n v="13569"/>
    <n v="5.99"/>
    <d v="2005-08-20T05:02:59"/>
    <d v="2005-08-20T05:02:59"/>
    <d v="2005-08-28T00:51:59"/>
    <x v="27"/>
    <x v="0"/>
  </r>
  <r>
    <n v="13372"/>
    <n v="496"/>
    <x v="2529"/>
    <x v="1"/>
    <n v="14013"/>
    <n v="6.99"/>
    <d v="2005-08-20T20:42:50"/>
    <d v="2005-08-20T20:42:50"/>
    <d v="2005-08-25T21:37:50"/>
    <x v="28"/>
    <x v="0"/>
  </r>
  <r>
    <n v="13373"/>
    <n v="496"/>
    <x v="4452"/>
    <x v="0"/>
    <n v="14332"/>
    <n v="7.99"/>
    <d v="2005-08-21T08:30:43"/>
    <d v="2005-08-21T08:30:43"/>
    <d v="2005-08-29T10:51:43"/>
    <x v="29"/>
    <x v="0"/>
  </r>
  <r>
    <n v="13374"/>
    <n v="496"/>
    <x v="4530"/>
    <x v="0"/>
    <n v="14348"/>
    <n v="0.99"/>
    <d v="2005-08-21T08:54:26"/>
    <d v="2005-08-21T08:54:26"/>
    <d v="2005-08-24T02:55:26"/>
    <x v="30"/>
    <x v="0"/>
  </r>
  <r>
    <n v="13375"/>
    <n v="496"/>
    <x v="2651"/>
    <x v="1"/>
    <n v="15750"/>
    <n v="2.99"/>
    <d v="2005-08-23T12:36:05"/>
    <d v="2005-08-23T12:36:05"/>
    <d v="2005-08-24T17:40:05"/>
    <x v="31"/>
    <x v="1"/>
  </r>
  <r>
    <n v="13377"/>
    <n v="497"/>
    <x v="1579"/>
    <x v="0"/>
    <n v="1100"/>
    <n v="7.99"/>
    <d v="2005-05-31T14:03:21"/>
    <d v="2005-05-31T14:03:21"/>
    <d v="2005-06-06T16:08:21"/>
    <x v="4"/>
    <x v="0"/>
  </r>
  <r>
    <n v="13378"/>
    <n v="497"/>
    <x v="610"/>
    <x v="1"/>
    <n v="2180"/>
    <n v="8.99"/>
    <d v="2005-06-18T00:47:43"/>
    <d v="2005-06-18T00:47:43"/>
    <d v="2005-06-25T04:12:43"/>
    <x v="5"/>
    <x v="0"/>
  </r>
  <r>
    <n v="13379"/>
    <n v="497"/>
    <x v="3498"/>
    <x v="0"/>
    <n v="2298"/>
    <n v="5.99"/>
    <d v="2005-06-18T08:18:29"/>
    <d v="2005-06-18T08:18:29"/>
    <d v="2005-06-24T11:51:29"/>
    <x v="6"/>
    <x v="0"/>
  </r>
  <r>
    <n v="13380"/>
    <n v="497"/>
    <x v="1204"/>
    <x v="0"/>
    <n v="2406"/>
    <n v="2.99"/>
    <d v="2005-06-18T16:39:37"/>
    <d v="2005-06-18T16:39:37"/>
    <d v="2005-06-23T12:04:37"/>
    <x v="7"/>
    <x v="0"/>
  </r>
  <r>
    <n v="13381"/>
    <n v="497"/>
    <x v="3078"/>
    <x v="1"/>
    <n v="2818"/>
    <n v="4.99"/>
    <d v="2005-06-19T20:05:52"/>
    <d v="2005-06-19T20:05:52"/>
    <d v="2005-06-22T01:01:52"/>
    <x v="8"/>
    <x v="0"/>
  </r>
  <r>
    <n v="13382"/>
    <n v="497"/>
    <x v="1868"/>
    <x v="0"/>
    <n v="3696"/>
    <n v="2.99"/>
    <d v="2005-07-06T10:04:55"/>
    <d v="2005-07-06T10:04:55"/>
    <d v="2005-07-11T15:58:55"/>
    <x v="9"/>
    <x v="0"/>
  </r>
  <r>
    <n v="13383"/>
    <n v="497"/>
    <x v="1151"/>
    <x v="1"/>
    <n v="4218"/>
    <n v="7.99"/>
    <d v="2005-07-07T12:10:24"/>
    <d v="2005-07-07T12:10:24"/>
    <d v="2005-07-15T16:09:24"/>
    <x v="10"/>
    <x v="0"/>
  </r>
  <r>
    <n v="13384"/>
    <n v="497"/>
    <x v="1107"/>
    <x v="0"/>
    <n v="4516"/>
    <n v="4.99"/>
    <d v="2005-07-08T02:43:41"/>
    <d v="2005-07-08T02:43:41"/>
    <d v="2005-07-14T02:20:41"/>
    <x v="11"/>
    <x v="0"/>
  </r>
  <r>
    <n v="13385"/>
    <n v="497"/>
    <x v="2869"/>
    <x v="0"/>
    <n v="4578"/>
    <n v="0.99"/>
    <d v="2005-07-08T06:00:17"/>
    <d v="2005-07-08T06:00:17"/>
    <d v="2005-07-10T06:58:17"/>
    <x v="12"/>
    <x v="0"/>
  </r>
  <r>
    <n v="13386"/>
    <n v="497"/>
    <x v="3477"/>
    <x v="1"/>
    <n v="4795"/>
    <n v="0.99"/>
    <d v="2005-07-08T16:32:54"/>
    <d v="2005-07-08T16:32:54"/>
    <d v="2005-07-09T14:15:54"/>
    <x v="13"/>
    <x v="0"/>
  </r>
  <r>
    <n v="13387"/>
    <n v="497"/>
    <x v="1199"/>
    <x v="0"/>
    <n v="5030"/>
    <n v="4.99"/>
    <d v="2005-07-09T02:35:43"/>
    <d v="2005-07-09T02:35:43"/>
    <d v="2005-07-17T02:05:43"/>
    <x v="14"/>
    <x v="0"/>
  </r>
  <r>
    <n v="13388"/>
    <n v="497"/>
    <x v="2480"/>
    <x v="0"/>
    <n v="5239"/>
    <n v="4.99"/>
    <d v="2005-07-09T13:12:35"/>
    <d v="2005-07-09T13:12:35"/>
    <d v="2005-07-10T13:37:35"/>
    <x v="15"/>
    <x v="0"/>
  </r>
  <r>
    <n v="13389"/>
    <n v="497"/>
    <x v="2942"/>
    <x v="1"/>
    <n v="7603"/>
    <n v="2.99"/>
    <d v="2005-07-27T23:54:44"/>
    <d v="2005-07-27T23:54:44"/>
    <d v="2005-07-29T01:24:44"/>
    <x v="16"/>
    <x v="0"/>
  </r>
  <r>
    <n v="13390"/>
    <n v="497"/>
    <x v="1618"/>
    <x v="1"/>
    <n v="8011"/>
    <n v="2.99"/>
    <d v="2005-07-28T15:26:39"/>
    <d v="2005-07-28T15:26:39"/>
    <d v="2005-07-30T13:59:39"/>
    <x v="17"/>
    <x v="0"/>
  </r>
  <r>
    <n v="13391"/>
    <n v="497"/>
    <x v="3945"/>
    <x v="0"/>
    <n v="8150"/>
    <n v="6.99"/>
    <d v="2005-07-28T20:50:41"/>
    <d v="2005-07-28T20:50:41"/>
    <d v="2005-08-02T00:43:41"/>
    <x v="18"/>
    <x v="0"/>
  </r>
  <r>
    <n v="13392"/>
    <n v="497"/>
    <x v="1592"/>
    <x v="1"/>
    <n v="8813"/>
    <n v="6.99"/>
    <d v="2005-07-29T21:47:55"/>
    <d v="2005-07-29T21:47:55"/>
    <d v="2005-08-05T01:16:55"/>
    <x v="19"/>
    <x v="0"/>
  </r>
  <r>
    <n v="13393"/>
    <n v="497"/>
    <x v="4452"/>
    <x v="1"/>
    <n v="8867"/>
    <n v="4.99"/>
    <d v="2005-07-30T00:02:18"/>
    <d v="2005-07-30T00:02:18"/>
    <d v="2005-08-04T00:44:18"/>
    <x v="20"/>
    <x v="0"/>
  </r>
  <r>
    <n v="13394"/>
    <n v="497"/>
    <x v="4504"/>
    <x v="0"/>
    <n v="9273"/>
    <n v="9.99"/>
    <d v="2005-07-30T15:05:36"/>
    <d v="2005-07-30T15:05:36"/>
    <d v="2005-08-08T09:07:36"/>
    <x v="21"/>
    <x v="0"/>
  </r>
  <r>
    <n v="13395"/>
    <n v="497"/>
    <x v="4528"/>
    <x v="1"/>
    <n v="9850"/>
    <n v="4.99"/>
    <d v="2005-07-31T12:46:52"/>
    <d v="2005-07-31T12:46:52"/>
    <d v="2005-08-04T10:52:52"/>
    <x v="22"/>
    <x v="0"/>
  </r>
  <r>
    <n v="13396"/>
    <n v="497"/>
    <x v="580"/>
    <x v="1"/>
    <n v="10760"/>
    <n v="7.99"/>
    <d v="2005-08-01T20:25:20"/>
    <d v="2005-08-01T20:25:20"/>
    <d v="2005-08-09T16:57:20"/>
    <x v="23"/>
    <x v="0"/>
  </r>
  <r>
    <n v="13397"/>
    <n v="497"/>
    <x v="4442"/>
    <x v="0"/>
    <n v="12123"/>
    <n v="0.99"/>
    <d v="2005-08-17T23:22:18"/>
    <d v="2005-08-17T23:22:18"/>
    <d v="2005-08-19T23:36:18"/>
    <x v="24"/>
    <x v="0"/>
  </r>
  <r>
    <n v="13404"/>
    <n v="497"/>
    <x v="4531"/>
    <x v="0"/>
    <n v="12698"/>
    <n v="4.99"/>
    <d v="2006-02-14T15:16:03"/>
    <d v="2006-02-14T15:16:03"/>
    <d v="1899-12-30T00:00:00"/>
    <x v="25"/>
    <x v="0"/>
  </r>
  <r>
    <n v="13398"/>
    <n v="497"/>
    <x v="4293"/>
    <x v="0"/>
    <n v="13159"/>
    <n v="4.99"/>
    <d v="2005-08-19T13:19:59"/>
    <d v="2005-08-19T13:19:59"/>
    <d v="2005-08-21T09:22:59"/>
    <x v="26"/>
    <x v="0"/>
  </r>
  <r>
    <n v="13399"/>
    <n v="497"/>
    <x v="4243"/>
    <x v="0"/>
    <n v="13289"/>
    <n v="2.99"/>
    <d v="2005-08-19T18:31:30"/>
    <d v="2005-08-19T18:31:30"/>
    <d v="2005-08-20T13:43:30"/>
    <x v="27"/>
    <x v="0"/>
  </r>
  <r>
    <n v="13400"/>
    <n v="497"/>
    <x v="4472"/>
    <x v="1"/>
    <n v="14134"/>
    <n v="0.99"/>
    <d v="2005-08-21T01:45:54"/>
    <d v="2005-08-21T01:45:54"/>
    <d v="2005-08-24T01:36:54"/>
    <x v="28"/>
    <x v="0"/>
  </r>
  <r>
    <n v="13401"/>
    <n v="497"/>
    <x v="1122"/>
    <x v="0"/>
    <n v="15362"/>
    <n v="5.99"/>
    <d v="2005-08-22T21:40:20"/>
    <d v="2005-08-22T21:40:20"/>
    <d v="2005-08-29T15:55:20"/>
    <x v="29"/>
    <x v="0"/>
  </r>
  <r>
    <n v="13402"/>
    <n v="497"/>
    <x v="2709"/>
    <x v="1"/>
    <n v="15633"/>
    <n v="0.99"/>
    <d v="2005-08-23T07:31:10"/>
    <d v="2005-08-23T07:31:10"/>
    <d v="2005-08-26T04:35:10"/>
    <x v="30"/>
    <x v="0"/>
  </r>
  <r>
    <n v="13403"/>
    <n v="497"/>
    <x v="2500"/>
    <x v="0"/>
    <n v="15919"/>
    <n v="0.99"/>
    <d v="2005-08-23T18:01:31"/>
    <d v="2005-08-23T18:01:31"/>
    <d v="2005-08-24T16:27:31"/>
    <x v="31"/>
    <x v="1"/>
  </r>
  <r>
    <n v="13405"/>
    <n v="498"/>
    <x v="1327"/>
    <x v="1"/>
    <n v="49"/>
    <n v="2.99"/>
    <d v="2005-05-25T06:39:35"/>
    <d v="2005-05-25T06:39:35"/>
    <d v="2005-05-30T10:12:35"/>
    <x v="5"/>
    <x v="0"/>
  </r>
  <r>
    <n v="13406"/>
    <n v="498"/>
    <x v="1306"/>
    <x v="0"/>
    <n v="429"/>
    <n v="8.99"/>
    <d v="2005-05-27T16:21:26"/>
    <d v="2005-05-27T16:21:26"/>
    <d v="2005-06-05T20:23:26"/>
    <x v="6"/>
    <x v="0"/>
  </r>
  <r>
    <n v="13407"/>
    <n v="498"/>
    <x v="3494"/>
    <x v="1"/>
    <n v="718"/>
    <n v="2.99"/>
    <d v="2005-05-29T04:52:23"/>
    <d v="2005-05-29T04:52:23"/>
    <d v="2005-06-02T02:27:23"/>
    <x v="7"/>
    <x v="0"/>
  </r>
  <r>
    <n v="13408"/>
    <n v="498"/>
    <x v="2211"/>
    <x v="0"/>
    <n v="1253"/>
    <n v="6.99"/>
    <d v="2005-06-15T06:06:33"/>
    <d v="2005-06-15T06:06:33"/>
    <d v="2005-06-21T04:13:33"/>
    <x v="8"/>
    <x v="0"/>
  </r>
  <r>
    <n v="13409"/>
    <n v="498"/>
    <x v="3954"/>
    <x v="0"/>
    <n v="1782"/>
    <n v="2.99"/>
    <d v="2005-06-16T19:21:12"/>
    <d v="2005-06-16T19:21:12"/>
    <d v="2005-06-22T16:03:12"/>
    <x v="9"/>
    <x v="0"/>
  </r>
  <r>
    <n v="13410"/>
    <n v="498"/>
    <x v="1392"/>
    <x v="0"/>
    <n v="2344"/>
    <n v="2.99"/>
    <d v="2005-06-18T12:01:47"/>
    <d v="2005-06-18T12:01:47"/>
    <d v="2005-06-19T11:56:47"/>
    <x v="10"/>
    <x v="0"/>
  </r>
  <r>
    <n v="13411"/>
    <n v="498"/>
    <x v="1674"/>
    <x v="0"/>
    <n v="2449"/>
    <n v="4.99"/>
    <d v="2005-06-18T19:18:36"/>
    <d v="2005-06-18T19:18:36"/>
    <d v="2005-06-27T23:49:36"/>
    <x v="11"/>
    <x v="0"/>
  </r>
  <r>
    <n v="13412"/>
    <n v="498"/>
    <x v="3477"/>
    <x v="0"/>
    <n v="3098"/>
    <n v="0.99"/>
    <d v="2005-06-20T16:37:01"/>
    <d v="2005-06-20T16:37:01"/>
    <d v="2005-06-22T22:24:01"/>
    <x v="12"/>
    <x v="0"/>
  </r>
  <r>
    <n v="13413"/>
    <n v="498"/>
    <x v="1983"/>
    <x v="1"/>
    <n v="3360"/>
    <n v="0.99"/>
    <d v="2005-06-21T12:12:41"/>
    <d v="2005-06-21T12:12:41"/>
    <d v="2005-06-26T06:32:41"/>
    <x v="13"/>
    <x v="0"/>
  </r>
  <r>
    <n v="13414"/>
    <n v="498"/>
    <x v="4523"/>
    <x v="1"/>
    <n v="3828"/>
    <n v="0.99"/>
    <d v="2005-07-06T15:57:30"/>
    <d v="2005-07-06T15:57:30"/>
    <d v="2005-07-10T12:17:30"/>
    <x v="14"/>
    <x v="0"/>
  </r>
  <r>
    <n v="13415"/>
    <n v="498"/>
    <x v="296"/>
    <x v="1"/>
    <n v="3856"/>
    <n v="2.99"/>
    <d v="2005-07-06T17:04:46"/>
    <d v="2005-07-06T17:04:46"/>
    <d v="2005-07-14T19:23:46"/>
    <x v="15"/>
    <x v="0"/>
  </r>
  <r>
    <n v="13416"/>
    <n v="498"/>
    <x v="2055"/>
    <x v="0"/>
    <n v="4311"/>
    <n v="4.99"/>
    <d v="2005-07-07T17:31:14"/>
    <d v="2005-07-07T17:31:14"/>
    <d v="2005-07-11T19:21:14"/>
    <x v="16"/>
    <x v="0"/>
  </r>
  <r>
    <n v="13417"/>
    <n v="498"/>
    <x v="3832"/>
    <x v="1"/>
    <n v="4972"/>
    <n v="2.99"/>
    <d v="2005-07-08T23:56:09"/>
    <d v="2005-07-08T23:56:09"/>
    <d v="2005-07-16T19:15:09"/>
    <x v="17"/>
    <x v="0"/>
  </r>
  <r>
    <n v="13418"/>
    <n v="498"/>
    <x v="4063"/>
    <x v="0"/>
    <n v="5286"/>
    <n v="2.99"/>
    <d v="2005-07-09T15:11:41"/>
    <d v="2005-07-09T15:11:41"/>
    <d v="2005-07-10T19:19:41"/>
    <x v="18"/>
    <x v="0"/>
  </r>
  <r>
    <n v="13419"/>
    <n v="498"/>
    <x v="535"/>
    <x v="1"/>
    <n v="5884"/>
    <n v="0.99"/>
    <d v="2005-07-10T19:31:38"/>
    <d v="2005-07-10T19:31:38"/>
    <d v="2005-07-11T20:30:38"/>
    <x v="19"/>
    <x v="0"/>
  </r>
  <r>
    <n v="13420"/>
    <n v="498"/>
    <x v="2645"/>
    <x v="0"/>
    <n v="6058"/>
    <n v="2.99"/>
    <d v="2005-07-11T04:03:51"/>
    <d v="2005-07-11T04:03:51"/>
    <d v="2005-07-14T03:52:51"/>
    <x v="20"/>
    <x v="0"/>
  </r>
  <r>
    <n v="13421"/>
    <n v="498"/>
    <x v="4082"/>
    <x v="0"/>
    <n v="6088"/>
    <n v="1.99"/>
    <d v="2005-07-11T05:40:35"/>
    <d v="2005-07-11T05:40:35"/>
    <d v="2005-07-17T07:14:35"/>
    <x v="21"/>
    <x v="0"/>
  </r>
  <r>
    <n v="13422"/>
    <n v="498"/>
    <x v="2638"/>
    <x v="0"/>
    <n v="7285"/>
    <n v="4.99"/>
    <d v="2005-07-27T12:14:06"/>
    <d v="2005-07-27T12:14:06"/>
    <d v="2005-08-03T14:57:06"/>
    <x v="22"/>
    <x v="0"/>
  </r>
  <r>
    <n v="13423"/>
    <n v="498"/>
    <x v="2679"/>
    <x v="0"/>
    <n v="7286"/>
    <n v="6.99"/>
    <d v="2005-07-27T12:23:49"/>
    <d v="2005-07-27T12:23:49"/>
    <d v="2005-08-04T07:57:49"/>
    <x v="23"/>
    <x v="0"/>
  </r>
  <r>
    <n v="13424"/>
    <n v="498"/>
    <x v="4356"/>
    <x v="0"/>
    <n v="7341"/>
    <n v="4.99"/>
    <d v="2005-07-27T14:23:55"/>
    <d v="2005-07-27T14:23:55"/>
    <d v="2005-07-28T14:11:55"/>
    <x v="24"/>
    <x v="0"/>
  </r>
  <r>
    <n v="13425"/>
    <n v="498"/>
    <x v="4466"/>
    <x v="1"/>
    <n v="8020"/>
    <n v="4.99"/>
    <d v="2005-07-28T15:43:32"/>
    <d v="2005-07-28T15:43:32"/>
    <d v="2005-08-05T12:19:32"/>
    <x v="25"/>
    <x v="0"/>
  </r>
  <r>
    <n v="13426"/>
    <n v="498"/>
    <x v="2525"/>
    <x v="0"/>
    <n v="8229"/>
    <n v="2.99"/>
    <d v="2005-07-29T00:09:08"/>
    <d v="2005-07-29T00:09:08"/>
    <d v="2005-07-31T19:29:08"/>
    <x v="26"/>
    <x v="0"/>
  </r>
  <r>
    <n v="13427"/>
    <n v="498"/>
    <x v="494"/>
    <x v="1"/>
    <n v="9021"/>
    <n v="0.99"/>
    <d v="2005-07-30T05:34:24"/>
    <d v="2005-07-30T05:34:24"/>
    <d v="2005-08-03T04:13:24"/>
    <x v="27"/>
    <x v="0"/>
  </r>
  <r>
    <n v="13428"/>
    <n v="498"/>
    <x v="3758"/>
    <x v="1"/>
    <n v="9689"/>
    <n v="4.99"/>
    <d v="2005-07-31T07:00:08"/>
    <d v="2005-07-31T07:00:08"/>
    <d v="2005-08-04T03:33:08"/>
    <x v="28"/>
    <x v="0"/>
  </r>
  <r>
    <n v="13429"/>
    <n v="498"/>
    <x v="3013"/>
    <x v="0"/>
    <n v="10225"/>
    <n v="0.99"/>
    <d v="2005-08-01T01:38:40"/>
    <d v="2005-08-01T01:38:40"/>
    <d v="2005-08-06T20:00:40"/>
    <x v="29"/>
    <x v="0"/>
  </r>
  <r>
    <n v="13430"/>
    <n v="498"/>
    <x v="4402"/>
    <x v="0"/>
    <n v="11455"/>
    <n v="6.99"/>
    <d v="2005-08-02T21:07:06"/>
    <d v="2005-08-02T21:07:06"/>
    <d v="2005-08-12T01:21:06"/>
    <x v="30"/>
    <x v="0"/>
  </r>
  <r>
    <n v="13431"/>
    <n v="498"/>
    <x v="3628"/>
    <x v="0"/>
    <n v="12893"/>
    <n v="2.99"/>
    <d v="2005-08-19T03:46:43"/>
    <d v="2005-08-19T03:46:43"/>
    <d v="2005-08-20T08:38:43"/>
    <x v="31"/>
    <x v="1"/>
  </r>
  <r>
    <n v="13432"/>
    <n v="499"/>
    <x v="2442"/>
    <x v="1"/>
    <n v="89"/>
    <n v="2.99"/>
    <d v="2005-05-25T14:28:29"/>
    <d v="2005-05-25T14:28:29"/>
    <d v="2005-05-29T14:33:29"/>
    <x v="2"/>
    <x v="0"/>
  </r>
  <r>
    <n v="13433"/>
    <n v="499"/>
    <x v="330"/>
    <x v="0"/>
    <n v="1355"/>
    <n v="2.99"/>
    <d v="2005-06-15T13:13:59"/>
    <d v="2005-06-15T13:13:59"/>
    <d v="2005-06-20T12:23:59"/>
    <x v="3"/>
    <x v="0"/>
  </r>
  <r>
    <n v="13434"/>
    <n v="499"/>
    <x v="1913"/>
    <x v="1"/>
    <n v="1526"/>
    <n v="4.99"/>
    <d v="2005-06-16T00:27:51"/>
    <d v="2005-06-16T00:27:51"/>
    <d v="2005-06-19T00:19:51"/>
    <x v="4"/>
    <x v="0"/>
  </r>
  <r>
    <n v="13435"/>
    <n v="499"/>
    <x v="3921"/>
    <x v="1"/>
    <n v="1830"/>
    <n v="4.99"/>
    <d v="2005-06-16T22:18:43"/>
    <d v="2005-06-16T22:18:43"/>
    <d v="2005-06-23T21:14:43"/>
    <x v="5"/>
    <x v="0"/>
  </r>
  <r>
    <n v="13436"/>
    <n v="499"/>
    <x v="2358"/>
    <x v="1"/>
    <n v="3241"/>
    <n v="1.99"/>
    <d v="2005-06-21T02:54:32"/>
    <d v="2005-06-21T02:54:32"/>
    <d v="2005-06-26T21:56:32"/>
    <x v="6"/>
    <x v="0"/>
  </r>
  <r>
    <n v="13437"/>
    <n v="499"/>
    <x v="2116"/>
    <x v="0"/>
    <n v="3794"/>
    <n v="4.99"/>
    <d v="2005-07-06T14:35:26"/>
    <d v="2005-07-06T14:35:26"/>
    <d v="2005-07-11T14:40:26"/>
    <x v="7"/>
    <x v="0"/>
  </r>
  <r>
    <n v="13438"/>
    <n v="499"/>
    <x v="1742"/>
    <x v="0"/>
    <n v="5022"/>
    <n v="2.99"/>
    <d v="2005-07-09T02:10:54"/>
    <d v="2005-07-09T02:10:54"/>
    <d v="2005-07-17T08:07:54"/>
    <x v="8"/>
    <x v="0"/>
  </r>
  <r>
    <n v="13439"/>
    <n v="499"/>
    <x v="3598"/>
    <x v="1"/>
    <n v="5392"/>
    <n v="2.99"/>
    <d v="2005-07-09T19:32:30"/>
    <d v="2005-07-09T19:32:30"/>
    <d v="2005-07-16T15:01:30"/>
    <x v="9"/>
    <x v="0"/>
  </r>
  <r>
    <n v="13440"/>
    <n v="499"/>
    <x v="992"/>
    <x v="1"/>
    <n v="5427"/>
    <n v="3.99"/>
    <d v="2005-07-09T21:12:26"/>
    <d v="2005-07-09T21:12:26"/>
    <d v="2005-07-14T01:02:26"/>
    <x v="10"/>
    <x v="0"/>
  </r>
  <r>
    <n v="13441"/>
    <n v="499"/>
    <x v="3626"/>
    <x v="0"/>
    <n v="5956"/>
    <n v="4.99"/>
    <d v="2005-07-10T23:23:08"/>
    <d v="2005-07-10T23:23:08"/>
    <d v="2005-07-13T17:36:08"/>
    <x v="11"/>
    <x v="0"/>
  </r>
  <r>
    <n v="13442"/>
    <n v="499"/>
    <x v="1017"/>
    <x v="1"/>
    <n v="6723"/>
    <n v="4.99"/>
    <d v="2005-07-12T13:44:57"/>
    <d v="2005-07-12T13:44:57"/>
    <d v="2005-07-14T15:57:57"/>
    <x v="12"/>
    <x v="0"/>
  </r>
  <r>
    <n v="13443"/>
    <n v="499"/>
    <x v="3778"/>
    <x v="0"/>
    <n v="7800"/>
    <n v="0.99"/>
    <d v="2005-07-28T07:50:59"/>
    <d v="2005-07-28T07:50:59"/>
    <d v="2005-07-29T07:31:59"/>
    <x v="13"/>
    <x v="0"/>
  </r>
  <r>
    <n v="13444"/>
    <n v="499"/>
    <x v="1114"/>
    <x v="0"/>
    <n v="7831"/>
    <n v="0.99"/>
    <d v="2005-07-28T08:44:21"/>
    <d v="2005-07-28T08:44:21"/>
    <d v="2005-07-30T03:25:21"/>
    <x v="14"/>
    <x v="0"/>
  </r>
  <r>
    <n v="13445"/>
    <n v="499"/>
    <x v="3466"/>
    <x v="0"/>
    <n v="7898"/>
    <n v="6.99"/>
    <d v="2005-07-28T11:08:22"/>
    <d v="2005-07-28T11:08:22"/>
    <d v="2005-08-03T12:28:22"/>
    <x v="15"/>
    <x v="0"/>
  </r>
  <r>
    <n v="13446"/>
    <n v="499"/>
    <x v="843"/>
    <x v="1"/>
    <n v="8130"/>
    <n v="4.99"/>
    <d v="2005-07-28T19:48:15"/>
    <d v="2005-07-28T19:48:15"/>
    <d v="2005-08-05T14:18:15"/>
    <x v="16"/>
    <x v="0"/>
  </r>
  <r>
    <n v="13447"/>
    <n v="499"/>
    <x v="4153"/>
    <x v="0"/>
    <n v="8770"/>
    <n v="3.99"/>
    <d v="2005-07-29T19:53:50"/>
    <d v="2005-07-29T19:53:50"/>
    <d v="2005-08-05T14:22:50"/>
    <x v="17"/>
    <x v="0"/>
  </r>
  <r>
    <n v="13448"/>
    <n v="499"/>
    <x v="4436"/>
    <x v="0"/>
    <n v="9588"/>
    <n v="0.99"/>
    <d v="2005-07-31T03:13:13"/>
    <d v="2005-07-31T03:13:13"/>
    <d v="2005-08-02T04:06:13"/>
    <x v="18"/>
    <x v="0"/>
  </r>
  <r>
    <n v="13449"/>
    <n v="499"/>
    <x v="1912"/>
    <x v="1"/>
    <n v="10333"/>
    <n v="0.99"/>
    <d v="2005-08-01T04:58:32"/>
    <d v="2005-08-01T04:58:32"/>
    <d v="2005-08-04T00:51:32"/>
    <x v="19"/>
    <x v="0"/>
  </r>
  <r>
    <n v="13450"/>
    <n v="499"/>
    <x v="824"/>
    <x v="1"/>
    <n v="10497"/>
    <n v="2.99"/>
    <d v="2005-08-01T10:55:59"/>
    <d v="2005-08-01T10:55:59"/>
    <d v="2005-08-07T11:15:59"/>
    <x v="20"/>
    <x v="0"/>
  </r>
  <r>
    <n v="13451"/>
    <n v="499"/>
    <x v="2004"/>
    <x v="0"/>
    <n v="11513"/>
    <n v="7.99"/>
    <d v="2005-08-16T23:51:33"/>
    <d v="2005-08-16T23:51:33"/>
    <d v="2005-08-24T01:37:33"/>
    <x v="21"/>
    <x v="0"/>
  </r>
  <r>
    <n v="13452"/>
    <n v="499"/>
    <x v="2945"/>
    <x v="1"/>
    <n v="11606"/>
    <n v="0.99"/>
    <d v="2005-08-17T03:32:43"/>
    <d v="2005-08-17T03:32:43"/>
    <d v="2005-08-18T04:30:43"/>
    <x v="22"/>
    <x v="0"/>
  </r>
  <r>
    <n v="13453"/>
    <n v="499"/>
    <x v="525"/>
    <x v="1"/>
    <n v="11978"/>
    <n v="4.99"/>
    <d v="2005-08-17T18:02:10"/>
    <d v="2005-08-17T18:02:10"/>
    <d v="2005-08-18T20:40:10"/>
    <x v="23"/>
    <x v="0"/>
  </r>
  <r>
    <n v="13454"/>
    <n v="499"/>
    <x v="2969"/>
    <x v="0"/>
    <n v="12004"/>
    <n v="8.99"/>
    <d v="2005-08-17T18:56:53"/>
    <d v="2005-08-17T18:56:53"/>
    <d v="2005-08-26T14:56:53"/>
    <x v="24"/>
    <x v="0"/>
  </r>
  <r>
    <n v="13455"/>
    <n v="499"/>
    <x v="2387"/>
    <x v="0"/>
    <n v="12354"/>
    <n v="7.99"/>
    <d v="2005-08-18T07:34:07"/>
    <d v="2005-08-18T07:34:07"/>
    <d v="2005-08-26T05:56:07"/>
    <x v="25"/>
    <x v="0"/>
  </r>
  <r>
    <n v="13456"/>
    <n v="499"/>
    <x v="2645"/>
    <x v="0"/>
    <n v="12436"/>
    <n v="3.99"/>
    <d v="2005-08-18T10:41:05"/>
    <d v="2005-08-18T10:41:05"/>
    <d v="2005-08-23T07:36:05"/>
    <x v="26"/>
    <x v="0"/>
  </r>
  <r>
    <n v="13457"/>
    <n v="499"/>
    <x v="4265"/>
    <x v="0"/>
    <n v="12587"/>
    <n v="1.99"/>
    <d v="2005-08-18T16:03:13"/>
    <d v="2005-08-18T16:03:13"/>
    <d v="2005-08-25T19:30:13"/>
    <x v="27"/>
    <x v="0"/>
  </r>
  <r>
    <n v="13458"/>
    <n v="499"/>
    <x v="2989"/>
    <x v="1"/>
    <n v="12947"/>
    <n v="4.99"/>
    <d v="2005-08-19T05:54:21"/>
    <d v="2005-08-19T05:54:21"/>
    <d v="2005-08-22T09:17:21"/>
    <x v="28"/>
    <x v="0"/>
  </r>
  <r>
    <n v="13459"/>
    <n v="499"/>
    <x v="1614"/>
    <x v="1"/>
    <n v="13822"/>
    <n v="3.99"/>
    <d v="2005-08-20T13:39:28"/>
    <d v="2005-08-20T13:39:28"/>
    <d v="2005-08-24T07:40:28"/>
    <x v="29"/>
    <x v="0"/>
  </r>
  <r>
    <n v="13460"/>
    <n v="499"/>
    <x v="2669"/>
    <x v="0"/>
    <n v="14858"/>
    <n v="3.99"/>
    <d v="2005-08-22T02:46:18"/>
    <d v="2005-08-22T02:46:18"/>
    <d v="2005-08-30T08:22:18"/>
    <x v="30"/>
    <x v="0"/>
  </r>
  <r>
    <n v="13461"/>
    <n v="499"/>
    <x v="806"/>
    <x v="0"/>
    <n v="15587"/>
    <n v="7.99"/>
    <d v="2005-08-23T06:00:28"/>
    <d v="2005-08-23T06:00:28"/>
    <d v="2005-08-29T10:15:28"/>
    <x v="31"/>
    <x v="1"/>
  </r>
  <r>
    <n v="13462"/>
    <n v="500"/>
    <x v="121"/>
    <x v="0"/>
    <n v="112"/>
    <n v="8.99"/>
    <d v="2005-05-25T18:57:24"/>
    <d v="2005-05-25T18:57:24"/>
    <d v="2005-06-02T20:44:24"/>
    <x v="4"/>
    <x v="0"/>
  </r>
  <r>
    <n v="13463"/>
    <n v="500"/>
    <x v="2229"/>
    <x v="0"/>
    <n v="389"/>
    <n v="8.99"/>
    <d v="2005-05-27T10:45:41"/>
    <d v="2005-05-27T10:45:41"/>
    <d v="2005-06-05T06:22:41"/>
    <x v="5"/>
    <x v="0"/>
  </r>
  <r>
    <n v="13464"/>
    <n v="500"/>
    <x v="441"/>
    <x v="0"/>
    <n v="610"/>
    <n v="0.99"/>
    <d v="2005-05-28T15:15:25"/>
    <d v="2005-05-28T15:15:25"/>
    <d v="2005-06-02T12:30:25"/>
    <x v="6"/>
    <x v="0"/>
  </r>
  <r>
    <n v="13465"/>
    <n v="500"/>
    <x v="2884"/>
    <x v="0"/>
    <n v="1375"/>
    <n v="5.99"/>
    <d v="2005-06-15T14:54:56"/>
    <d v="2005-06-15T14:54:56"/>
    <d v="2005-06-21T14:48:56"/>
    <x v="7"/>
    <x v="0"/>
  </r>
  <r>
    <n v="13466"/>
    <n v="500"/>
    <x v="735"/>
    <x v="1"/>
    <n v="1388"/>
    <n v="5.99"/>
    <d v="2005-06-15T15:48:41"/>
    <d v="2005-06-15T15:48:41"/>
    <d v="2005-06-22T17:51:41"/>
    <x v="8"/>
    <x v="0"/>
  </r>
  <r>
    <n v="13467"/>
    <n v="500"/>
    <x v="1154"/>
    <x v="1"/>
    <n v="2189"/>
    <n v="3.99"/>
    <d v="2005-06-18T01:20:26"/>
    <d v="2005-06-18T01:20:26"/>
    <d v="2005-06-25T00:30:26"/>
    <x v="9"/>
    <x v="0"/>
  </r>
  <r>
    <n v="13468"/>
    <n v="500"/>
    <x v="1253"/>
    <x v="1"/>
    <n v="2526"/>
    <n v="6.99"/>
    <d v="2005-06-19T01:03:07"/>
    <d v="2005-06-19T01:03:07"/>
    <d v="2005-06-28T06:57:07"/>
    <x v="10"/>
    <x v="0"/>
  </r>
  <r>
    <n v="13469"/>
    <n v="500"/>
    <x v="1971"/>
    <x v="0"/>
    <n v="2996"/>
    <n v="2.99"/>
    <d v="2005-06-20T09:20:29"/>
    <d v="2005-06-20T09:20:29"/>
    <d v="2005-06-27T09:18:29"/>
    <x v="11"/>
    <x v="0"/>
  </r>
  <r>
    <n v="13470"/>
    <n v="500"/>
    <x v="302"/>
    <x v="1"/>
    <n v="3926"/>
    <n v="4.99"/>
    <d v="2005-07-06T20:42:35"/>
    <d v="2005-07-06T20:42:35"/>
    <d v="2005-07-09T16:30:35"/>
    <x v="12"/>
    <x v="0"/>
  </r>
  <r>
    <n v="13471"/>
    <n v="500"/>
    <x v="3913"/>
    <x v="0"/>
    <n v="4561"/>
    <n v="0.99"/>
    <d v="2005-07-08T05:02:43"/>
    <d v="2005-07-08T05:02:43"/>
    <d v="2005-07-11T04:56:43"/>
    <x v="13"/>
    <x v="0"/>
  </r>
  <r>
    <n v="13472"/>
    <n v="500"/>
    <x v="3591"/>
    <x v="1"/>
    <n v="4790"/>
    <n v="4.99"/>
    <d v="2005-07-08T16:25:27"/>
    <d v="2005-07-08T16:25:27"/>
    <d v="2005-07-11T11:35:27"/>
    <x v="14"/>
    <x v="0"/>
  </r>
  <r>
    <n v="13473"/>
    <n v="500"/>
    <x v="2391"/>
    <x v="1"/>
    <n v="6018"/>
    <n v="4.99"/>
    <d v="2005-07-11T02:06:36"/>
    <d v="2005-07-11T02:06:36"/>
    <d v="2005-07-12T02:16:36"/>
    <x v="15"/>
    <x v="0"/>
  </r>
  <r>
    <n v="13474"/>
    <n v="500"/>
    <x v="866"/>
    <x v="1"/>
    <n v="6187"/>
    <n v="2.99"/>
    <d v="2005-07-11T11:28:51"/>
    <d v="2005-07-11T11:28:51"/>
    <d v="2005-07-12T15:44:51"/>
    <x v="16"/>
    <x v="0"/>
  </r>
  <r>
    <n v="13475"/>
    <n v="500"/>
    <x v="4328"/>
    <x v="1"/>
    <n v="6801"/>
    <n v="3.99"/>
    <d v="2005-07-12T17:09:08"/>
    <d v="2005-07-12T17:09:08"/>
    <d v="2005-07-21T22:25:08"/>
    <x v="17"/>
    <x v="0"/>
  </r>
  <r>
    <n v="13476"/>
    <n v="500"/>
    <x v="4485"/>
    <x v="0"/>
    <n v="7857"/>
    <n v="0.99"/>
    <d v="2005-07-28T09:49:40"/>
    <d v="2005-07-28T09:49:40"/>
    <d v="2005-08-01T05:34:40"/>
    <x v="18"/>
    <x v="0"/>
  </r>
  <r>
    <n v="13477"/>
    <n v="500"/>
    <x v="3324"/>
    <x v="0"/>
    <n v="7925"/>
    <n v="2.99"/>
    <d v="2005-07-28T12:10:02"/>
    <d v="2005-07-28T12:10:02"/>
    <d v="2005-08-02T15:50:02"/>
    <x v="19"/>
    <x v="0"/>
  </r>
  <r>
    <n v="13478"/>
    <n v="500"/>
    <x v="3858"/>
    <x v="0"/>
    <n v="8538"/>
    <n v="6.99"/>
    <d v="2005-07-29T10:45:17"/>
    <d v="2005-07-29T10:45:17"/>
    <d v="2005-08-04T15:12:17"/>
    <x v="20"/>
    <x v="0"/>
  </r>
  <r>
    <n v="13479"/>
    <n v="500"/>
    <x v="3621"/>
    <x v="0"/>
    <n v="8925"/>
    <n v="0.99"/>
    <d v="2005-07-30T02:09:14"/>
    <d v="2005-07-30T02:09:14"/>
    <d v="2005-07-30T21:39:14"/>
    <x v="21"/>
    <x v="0"/>
  </r>
  <r>
    <n v="13480"/>
    <n v="500"/>
    <x v="3478"/>
    <x v="1"/>
    <n v="9290"/>
    <n v="3.99"/>
    <d v="2005-07-30T15:59:08"/>
    <d v="2005-07-30T15:59:08"/>
    <d v="2005-08-06T21:49:08"/>
    <x v="22"/>
    <x v="0"/>
  </r>
  <r>
    <n v="13481"/>
    <n v="500"/>
    <x v="806"/>
    <x v="0"/>
    <n v="10947"/>
    <n v="6.99"/>
    <d v="2005-08-02T03:23:17"/>
    <d v="2005-08-02T03:23:17"/>
    <d v="2005-08-07T05:25:17"/>
    <x v="23"/>
    <x v="0"/>
  </r>
  <r>
    <n v="13482"/>
    <n v="500"/>
    <x v="2349"/>
    <x v="1"/>
    <n v="11218"/>
    <n v="1.99"/>
    <d v="2005-08-02T12:29:12"/>
    <d v="2005-08-02T12:29:12"/>
    <d v="2005-08-10T16:13:12"/>
    <x v="24"/>
    <x v="0"/>
  </r>
  <r>
    <n v="13483"/>
    <n v="500"/>
    <x v="2126"/>
    <x v="0"/>
    <n v="12639"/>
    <n v="2.99"/>
    <d v="2005-08-18T18:13:05"/>
    <d v="2005-08-18T18:13:05"/>
    <d v="2005-08-27T16:00:05"/>
    <x v="25"/>
    <x v="0"/>
  </r>
  <r>
    <n v="13484"/>
    <n v="500"/>
    <x v="1440"/>
    <x v="1"/>
    <n v="12813"/>
    <n v="2.99"/>
    <d v="2005-08-19T00:54:22"/>
    <d v="2005-08-19T00:54:22"/>
    <d v="2005-08-19T21:17:22"/>
    <x v="26"/>
    <x v="0"/>
  </r>
  <r>
    <n v="13485"/>
    <n v="500"/>
    <x v="4532"/>
    <x v="1"/>
    <n v="13628"/>
    <n v="4.99"/>
    <d v="2005-08-20T07:03:53"/>
    <d v="2005-08-20T07:03:53"/>
    <d v="2005-08-22T11:27:53"/>
    <x v="27"/>
    <x v="0"/>
  </r>
  <r>
    <n v="13486"/>
    <n v="500"/>
    <x v="2862"/>
    <x v="0"/>
    <n v="14407"/>
    <n v="0.99"/>
    <d v="2005-08-21T10:46:51"/>
    <d v="2005-08-21T10:46:51"/>
    <d v="2005-08-25T09:28:51"/>
    <x v="28"/>
    <x v="0"/>
  </r>
  <r>
    <n v="13487"/>
    <n v="500"/>
    <x v="4054"/>
    <x v="0"/>
    <n v="14964"/>
    <n v="4.99"/>
    <d v="2005-08-22T06:39:24"/>
    <d v="2005-08-22T06:39:24"/>
    <d v="2005-08-26T06:05:24"/>
    <x v="29"/>
    <x v="0"/>
  </r>
  <r>
    <n v="13488"/>
    <n v="500"/>
    <x v="2449"/>
    <x v="0"/>
    <n v="15584"/>
    <n v="2.99"/>
    <d v="2005-08-23T05:49:21"/>
    <d v="2005-08-23T05:49:21"/>
    <d v="2005-08-27T04:49:21"/>
    <x v="30"/>
    <x v="0"/>
  </r>
  <r>
    <n v="13489"/>
    <n v="500"/>
    <x v="2997"/>
    <x v="0"/>
    <n v="15853"/>
    <n v="2.99"/>
    <d v="2005-08-23T15:54:20"/>
    <d v="2005-08-23T15:54:20"/>
    <d v="2005-08-24T18:53:20"/>
    <x v="31"/>
    <x v="1"/>
  </r>
  <r>
    <n v="13490"/>
    <n v="501"/>
    <x v="799"/>
    <x v="0"/>
    <n v="493"/>
    <n v="0.99"/>
    <d v="2005-05-28T00:34:11"/>
    <d v="2005-05-28T00:34:11"/>
    <d v="2005-05-30T18:40:11"/>
    <x v="11"/>
    <x v="0"/>
  </r>
  <r>
    <n v="13491"/>
    <n v="501"/>
    <x v="1427"/>
    <x v="0"/>
    <n v="605"/>
    <n v="1.99"/>
    <d v="2005-05-28T14:39:10"/>
    <d v="2005-05-28T14:39:10"/>
    <d v="2005-06-01T09:28:10"/>
    <x v="12"/>
    <x v="0"/>
  </r>
  <r>
    <n v="13492"/>
    <n v="501"/>
    <x v="2008"/>
    <x v="1"/>
    <n v="3222"/>
    <n v="5.99"/>
    <d v="2005-06-21T01:50:29"/>
    <d v="2005-06-21T01:50:29"/>
    <d v="2005-06-27T00:52:29"/>
    <x v="13"/>
    <x v="0"/>
  </r>
  <r>
    <n v="13493"/>
    <n v="501"/>
    <x v="4533"/>
    <x v="0"/>
    <n v="3412"/>
    <n v="7.99"/>
    <d v="2005-06-21T16:44:31"/>
    <d v="2005-06-21T16:44:31"/>
    <d v="2005-06-28T16:15:31"/>
    <x v="14"/>
    <x v="0"/>
  </r>
  <r>
    <n v="13494"/>
    <n v="501"/>
    <x v="3715"/>
    <x v="1"/>
    <n v="3541"/>
    <n v="6.99"/>
    <d v="2005-07-06T01:50:11"/>
    <d v="2005-07-06T01:50:11"/>
    <d v="2005-07-12T03:24:11"/>
    <x v="15"/>
    <x v="0"/>
  </r>
  <r>
    <n v="13495"/>
    <n v="501"/>
    <x v="499"/>
    <x v="1"/>
    <n v="3723"/>
    <n v="6.99"/>
    <d v="2005-07-06T11:12:02"/>
    <d v="2005-07-06T11:12:02"/>
    <d v="2005-07-14T16:45:02"/>
    <x v="16"/>
    <x v="0"/>
  </r>
  <r>
    <n v="13496"/>
    <n v="501"/>
    <x v="1581"/>
    <x v="1"/>
    <n v="4769"/>
    <n v="2.99"/>
    <d v="2005-07-08T15:29:16"/>
    <d v="2005-07-08T15:29:16"/>
    <d v="2005-07-09T18:42:16"/>
    <x v="17"/>
    <x v="0"/>
  </r>
  <r>
    <n v="13497"/>
    <n v="501"/>
    <x v="3514"/>
    <x v="1"/>
    <n v="5520"/>
    <n v="1.99"/>
    <d v="2005-07-10T01:30:41"/>
    <d v="2005-07-10T01:30:41"/>
    <d v="2005-07-15T21:37:41"/>
    <x v="18"/>
    <x v="0"/>
  </r>
  <r>
    <n v="13498"/>
    <n v="501"/>
    <x v="626"/>
    <x v="1"/>
    <n v="6095"/>
    <n v="7.99"/>
    <d v="2005-07-11T06:06:41"/>
    <d v="2005-07-11T06:06:41"/>
    <d v="2005-07-19T06:14:41"/>
    <x v="19"/>
    <x v="0"/>
  </r>
  <r>
    <n v="13499"/>
    <n v="501"/>
    <x v="1009"/>
    <x v="0"/>
    <n v="7456"/>
    <n v="0.99"/>
    <d v="2005-07-27T18:34:53"/>
    <d v="2005-07-27T18:34:53"/>
    <d v="2005-07-29T17:46:53"/>
    <x v="20"/>
    <x v="0"/>
  </r>
  <r>
    <n v="13500"/>
    <n v="501"/>
    <x v="3246"/>
    <x v="0"/>
    <n v="8021"/>
    <n v="2.99"/>
    <d v="2005-07-28T15:45:24"/>
    <d v="2005-07-28T15:45:24"/>
    <d v="2005-08-04T10:49:24"/>
    <x v="21"/>
    <x v="0"/>
  </r>
  <r>
    <n v="13501"/>
    <n v="501"/>
    <x v="2613"/>
    <x v="1"/>
    <n v="8529"/>
    <n v="2.99"/>
    <d v="2005-07-29T10:24:31"/>
    <d v="2005-07-29T10:24:31"/>
    <d v="2005-08-01T16:06:31"/>
    <x v="22"/>
    <x v="0"/>
  </r>
  <r>
    <n v="13502"/>
    <n v="501"/>
    <x v="1549"/>
    <x v="0"/>
    <n v="9359"/>
    <n v="2.99"/>
    <d v="2005-07-30T18:39:28"/>
    <d v="2005-07-30T18:39:28"/>
    <d v="2005-07-31T15:39:28"/>
    <x v="23"/>
    <x v="0"/>
  </r>
  <r>
    <n v="13503"/>
    <n v="501"/>
    <x v="4160"/>
    <x v="0"/>
    <n v="10817"/>
    <n v="4.99"/>
    <d v="2005-08-01T22:51:08"/>
    <d v="2005-08-01T22:51:08"/>
    <d v="2005-08-10T16:55:08"/>
    <x v="24"/>
    <x v="0"/>
  </r>
  <r>
    <n v="13504"/>
    <n v="501"/>
    <x v="1025"/>
    <x v="1"/>
    <n v="11393"/>
    <n v="4.99"/>
    <d v="2005-08-02T18:44:29"/>
    <d v="2005-08-02T18:44:29"/>
    <d v="2005-08-11T23:58:29"/>
    <x v="25"/>
    <x v="0"/>
  </r>
  <r>
    <n v="13505"/>
    <n v="501"/>
    <x v="2602"/>
    <x v="0"/>
    <n v="11640"/>
    <n v="1.99"/>
    <d v="2005-08-17T04:44:33"/>
    <d v="2005-08-17T04:44:33"/>
    <d v="2005-08-21T09:29:33"/>
    <x v="26"/>
    <x v="0"/>
  </r>
  <r>
    <n v="13506"/>
    <n v="501"/>
    <x v="2351"/>
    <x v="1"/>
    <n v="11799"/>
    <n v="6.99"/>
    <d v="2005-08-17T11:25:25"/>
    <d v="2005-08-17T11:25:25"/>
    <d v="2005-08-25T13:03:25"/>
    <x v="27"/>
    <x v="0"/>
  </r>
  <r>
    <n v="13507"/>
    <n v="501"/>
    <x v="3652"/>
    <x v="0"/>
    <n v="12914"/>
    <n v="4.99"/>
    <d v="2005-08-19T04:25:59"/>
    <d v="2005-08-19T04:25:59"/>
    <d v="2005-08-23T08:04:59"/>
    <x v="28"/>
    <x v="0"/>
  </r>
  <r>
    <n v="13508"/>
    <n v="501"/>
    <x v="1463"/>
    <x v="1"/>
    <n v="13889"/>
    <n v="0.99"/>
    <d v="2005-08-20T15:40:06"/>
    <d v="2005-08-20T15:40:06"/>
    <d v="2005-08-22T14:09:06"/>
    <x v="29"/>
    <x v="0"/>
  </r>
  <r>
    <n v="13509"/>
    <n v="501"/>
    <x v="3932"/>
    <x v="0"/>
    <n v="15239"/>
    <n v="4.99"/>
    <d v="2005-08-22T17:46:17"/>
    <d v="2005-08-22T17:46:17"/>
    <d v="2005-08-26T19:03:17"/>
    <x v="30"/>
    <x v="0"/>
  </r>
  <r>
    <n v="13510"/>
    <n v="501"/>
    <x v="2342"/>
    <x v="0"/>
    <n v="15699"/>
    <n v="5.99"/>
    <d v="2005-08-23T10:20:35"/>
    <d v="2005-08-23T10:20:35"/>
    <d v="2005-08-30T13:56:35"/>
    <x v="31"/>
    <x v="1"/>
  </r>
  <r>
    <n v="13511"/>
    <n v="502"/>
    <x v="1444"/>
    <x v="1"/>
    <n v="258"/>
    <n v="2.99"/>
    <d v="2005-05-26T15:28:14"/>
    <d v="2005-05-26T15:28:14"/>
    <d v="2005-05-30T18:38:14"/>
    <x v="36"/>
    <x v="0"/>
  </r>
  <r>
    <n v="13512"/>
    <n v="502"/>
    <x v="1824"/>
    <x v="0"/>
    <n v="861"/>
    <n v="0.99"/>
    <d v="2005-05-30T02:48:32"/>
    <d v="2005-05-30T02:48:32"/>
    <d v="2005-06-06T05:43:32"/>
    <x v="37"/>
    <x v="0"/>
  </r>
  <r>
    <n v="13513"/>
    <n v="502"/>
    <x v="1373"/>
    <x v="0"/>
    <n v="893"/>
    <n v="2.99"/>
    <d v="2005-05-30T08:06:59"/>
    <d v="2005-05-30T08:06:59"/>
    <d v="2005-06-07T08:23:59"/>
    <x v="0"/>
    <x v="0"/>
  </r>
  <r>
    <n v="13514"/>
    <n v="502"/>
    <x v="3730"/>
    <x v="1"/>
    <n v="965"/>
    <n v="0.99"/>
    <d v="2005-05-30T19:00:14"/>
    <d v="2005-05-30T19:00:14"/>
    <d v="2005-05-31T17:10:14"/>
    <x v="1"/>
    <x v="0"/>
  </r>
  <r>
    <n v="13515"/>
    <n v="502"/>
    <x v="2939"/>
    <x v="1"/>
    <n v="1696"/>
    <n v="7.99"/>
    <d v="2005-06-16T12:50:01"/>
    <d v="2005-06-16T12:50:01"/>
    <d v="2005-06-24T12:08:01"/>
    <x v="2"/>
    <x v="0"/>
  </r>
  <r>
    <n v="13516"/>
    <n v="502"/>
    <x v="3040"/>
    <x v="1"/>
    <n v="2420"/>
    <n v="0.99"/>
    <d v="2005-06-18T17:22:28"/>
    <d v="2005-06-18T17:22:28"/>
    <d v="2005-06-23T17:45:28"/>
    <x v="3"/>
    <x v="0"/>
  </r>
  <r>
    <n v="13517"/>
    <n v="502"/>
    <x v="190"/>
    <x v="0"/>
    <n v="2911"/>
    <n v="0.99"/>
    <d v="2005-06-20T03:32:37"/>
    <d v="2005-06-20T03:32:37"/>
    <d v="2005-06-22T22:06:37"/>
    <x v="4"/>
    <x v="0"/>
  </r>
  <r>
    <n v="13518"/>
    <n v="502"/>
    <x v="2136"/>
    <x v="1"/>
    <n v="3614"/>
    <n v="2.99"/>
    <d v="2005-07-06T05:46:05"/>
    <d v="2005-07-06T05:46:05"/>
    <d v="2005-07-11T01:24:05"/>
    <x v="5"/>
    <x v="0"/>
  </r>
  <r>
    <n v="13519"/>
    <n v="502"/>
    <x v="2516"/>
    <x v="0"/>
    <n v="4606"/>
    <n v="2.99"/>
    <d v="2005-07-08T07:05:50"/>
    <d v="2005-07-08T07:05:50"/>
    <d v="2005-07-16T09:11:50"/>
    <x v="6"/>
    <x v="0"/>
  </r>
  <r>
    <n v="13520"/>
    <n v="502"/>
    <x v="1104"/>
    <x v="1"/>
    <n v="5368"/>
    <n v="5.99"/>
    <d v="2005-07-09T18:41:59"/>
    <d v="2005-07-09T18:41:59"/>
    <d v="2005-07-16T00:32:59"/>
    <x v="7"/>
    <x v="0"/>
  </r>
  <r>
    <n v="13521"/>
    <n v="502"/>
    <x v="1057"/>
    <x v="1"/>
    <n v="5662"/>
    <n v="2.99"/>
    <d v="2005-07-10T07:59:24"/>
    <d v="2005-07-10T07:59:24"/>
    <d v="2005-07-14T13:06:24"/>
    <x v="8"/>
    <x v="0"/>
  </r>
  <r>
    <n v="13522"/>
    <n v="502"/>
    <x v="656"/>
    <x v="1"/>
    <n v="6414"/>
    <n v="7.99"/>
    <d v="2005-07-11T23:26:13"/>
    <d v="2005-07-11T23:26:13"/>
    <d v="2005-07-18T17:29:13"/>
    <x v="9"/>
    <x v="0"/>
  </r>
  <r>
    <n v="13523"/>
    <n v="502"/>
    <x v="4255"/>
    <x v="0"/>
    <n v="6760"/>
    <n v="8.99"/>
    <d v="2005-07-12T15:16:00"/>
    <d v="2005-07-12T15:16:00"/>
    <d v="2005-07-20T13:20:00"/>
    <x v="10"/>
    <x v="0"/>
  </r>
  <r>
    <n v="13524"/>
    <n v="502"/>
    <x v="3947"/>
    <x v="1"/>
    <n v="6828"/>
    <n v="2.99"/>
    <d v="2005-07-12T18:38:51"/>
    <d v="2005-07-12T18:38:51"/>
    <d v="2005-07-14T20:10:51"/>
    <x v="11"/>
    <x v="0"/>
  </r>
  <r>
    <n v="13525"/>
    <n v="502"/>
    <x v="2074"/>
    <x v="1"/>
    <n v="6924"/>
    <n v="8.99"/>
    <d v="2005-07-26T22:51:53"/>
    <d v="2005-07-26T22:51:53"/>
    <d v="2005-08-03T19:04:53"/>
    <x v="12"/>
    <x v="0"/>
  </r>
  <r>
    <n v="13526"/>
    <n v="502"/>
    <x v="2025"/>
    <x v="1"/>
    <n v="7213"/>
    <n v="3.99"/>
    <d v="2005-07-27T09:22:29"/>
    <d v="2005-07-27T09:22:29"/>
    <d v="2005-08-03T13:53:29"/>
    <x v="13"/>
    <x v="0"/>
  </r>
  <r>
    <n v="13527"/>
    <n v="502"/>
    <x v="4534"/>
    <x v="0"/>
    <n v="7255"/>
    <n v="4.99"/>
    <d v="2005-07-27T10:49:54"/>
    <d v="2005-07-27T10:49:54"/>
    <d v="2005-07-31T10:40:54"/>
    <x v="14"/>
    <x v="0"/>
  </r>
  <r>
    <n v="13528"/>
    <n v="502"/>
    <x v="1667"/>
    <x v="0"/>
    <n v="7757"/>
    <n v="4.99"/>
    <d v="2005-07-28T06:23:00"/>
    <d v="2005-07-28T06:23:00"/>
    <d v="2005-07-30T12:02:00"/>
    <x v="15"/>
    <x v="0"/>
  </r>
  <r>
    <n v="13529"/>
    <n v="502"/>
    <x v="4289"/>
    <x v="0"/>
    <n v="7884"/>
    <n v="4.99"/>
    <d v="2005-07-28T10:37:24"/>
    <d v="2005-07-28T10:37:24"/>
    <d v="2005-07-31T10:31:24"/>
    <x v="16"/>
    <x v="0"/>
  </r>
  <r>
    <n v="13530"/>
    <n v="502"/>
    <x v="2903"/>
    <x v="1"/>
    <n v="8034"/>
    <n v="4.99"/>
    <d v="2005-07-28T16:20:26"/>
    <d v="2005-07-28T16:20:26"/>
    <d v="2005-08-04T19:11:26"/>
    <x v="17"/>
    <x v="0"/>
  </r>
  <r>
    <n v="13531"/>
    <n v="502"/>
    <x v="4220"/>
    <x v="1"/>
    <n v="9232"/>
    <n v="0.99"/>
    <d v="2005-07-30T13:43:00"/>
    <d v="2005-07-30T13:43:00"/>
    <d v="2005-08-02T11:39:00"/>
    <x v="18"/>
    <x v="0"/>
  </r>
  <r>
    <n v="13532"/>
    <n v="502"/>
    <x v="55"/>
    <x v="0"/>
    <n v="9599"/>
    <n v="4.99"/>
    <d v="2005-07-31T03:32:06"/>
    <d v="2005-07-31T03:32:06"/>
    <d v="2005-08-04T07:47:06"/>
    <x v="19"/>
    <x v="0"/>
  </r>
  <r>
    <n v="13533"/>
    <n v="502"/>
    <x v="2355"/>
    <x v="1"/>
    <n v="10390"/>
    <n v="4.99"/>
    <d v="2005-08-01T06:46:48"/>
    <d v="2005-08-01T06:46:48"/>
    <d v="2005-08-09T02:55:48"/>
    <x v="20"/>
    <x v="0"/>
  </r>
  <r>
    <n v="13534"/>
    <n v="502"/>
    <x v="4520"/>
    <x v="0"/>
    <n v="10938"/>
    <n v="0.99"/>
    <d v="2005-08-02T03:05:22"/>
    <d v="2005-08-02T03:05:22"/>
    <d v="2005-08-05T08:31:22"/>
    <x v="21"/>
    <x v="0"/>
  </r>
  <r>
    <n v="13535"/>
    <n v="502"/>
    <x v="3700"/>
    <x v="1"/>
    <n v="11036"/>
    <n v="4.99"/>
    <d v="2005-08-02T05:56:29"/>
    <d v="2005-08-02T05:56:29"/>
    <d v="2005-08-05T05:00:29"/>
    <x v="22"/>
    <x v="0"/>
  </r>
  <r>
    <n v="13536"/>
    <n v="502"/>
    <x v="4502"/>
    <x v="0"/>
    <n v="11301"/>
    <n v="0.99"/>
    <d v="2005-08-02T15:37:59"/>
    <d v="2005-08-02T15:37:59"/>
    <d v="2005-08-04T10:57:59"/>
    <x v="23"/>
    <x v="0"/>
  </r>
  <r>
    <n v="13537"/>
    <n v="502"/>
    <x v="4535"/>
    <x v="0"/>
    <n v="11317"/>
    <n v="4.99"/>
    <d v="2005-08-02T16:08:52"/>
    <d v="2005-08-02T16:08:52"/>
    <d v="2005-08-08T21:12:52"/>
    <x v="24"/>
    <x v="0"/>
  </r>
  <r>
    <n v="13538"/>
    <n v="502"/>
    <x v="2693"/>
    <x v="0"/>
    <n v="11435"/>
    <n v="0.99"/>
    <d v="2005-08-02T20:14:23"/>
    <d v="2005-08-02T20:14:23"/>
    <d v="2005-08-05T20:40:23"/>
    <x v="25"/>
    <x v="0"/>
  </r>
  <r>
    <n v="13539"/>
    <n v="502"/>
    <x v="1688"/>
    <x v="0"/>
    <n v="11620"/>
    <n v="0.99"/>
    <d v="2005-08-17T04:06:22"/>
    <d v="2005-08-17T04:06:22"/>
    <d v="2005-08-17T23:53:22"/>
    <x v="26"/>
    <x v="0"/>
  </r>
  <r>
    <n v="13540"/>
    <n v="502"/>
    <x v="2749"/>
    <x v="0"/>
    <n v="12762"/>
    <n v="4.99"/>
    <d v="2005-08-18T23:06:54"/>
    <d v="2005-08-18T23:06:54"/>
    <d v="2005-08-21T18:30:54"/>
    <x v="27"/>
    <x v="0"/>
  </r>
  <r>
    <n v="13541"/>
    <n v="502"/>
    <x v="4533"/>
    <x v="0"/>
    <n v="13052"/>
    <n v="9.99"/>
    <d v="2005-08-19T09:31:42"/>
    <d v="2005-08-19T09:31:42"/>
    <d v="2005-08-28T15:11:42"/>
    <x v="28"/>
    <x v="0"/>
  </r>
  <r>
    <n v="13542"/>
    <n v="502"/>
    <x v="1395"/>
    <x v="0"/>
    <n v="14411"/>
    <n v="4.99"/>
    <d v="2005-08-21T10:54:57"/>
    <d v="2005-08-21T10:54:57"/>
    <d v="2005-08-22T13:17:57"/>
    <x v="29"/>
    <x v="0"/>
  </r>
  <r>
    <n v="13543"/>
    <n v="502"/>
    <x v="4212"/>
    <x v="0"/>
    <n v="15486"/>
    <n v="3.99"/>
    <d v="2005-08-23T02:05:20"/>
    <d v="2005-08-23T02:05:20"/>
    <d v="2005-08-29T07:52:20"/>
    <x v="30"/>
    <x v="0"/>
  </r>
  <r>
    <n v="13544"/>
    <n v="502"/>
    <x v="2309"/>
    <x v="0"/>
    <n v="16034"/>
    <n v="3.99"/>
    <d v="2005-08-23T22:06:34"/>
    <d v="2005-08-23T22:06:34"/>
    <d v="2005-08-29T18:44:34"/>
    <x v="31"/>
    <x v="1"/>
  </r>
  <r>
    <n v="13545"/>
    <n v="503"/>
    <x v="2438"/>
    <x v="1"/>
    <n v="109"/>
    <n v="1.99"/>
    <d v="2005-05-25T18:40:20"/>
    <d v="2005-05-25T18:40:20"/>
    <d v="2005-05-29T20:39:20"/>
    <x v="0"/>
    <x v="0"/>
  </r>
  <r>
    <n v="13546"/>
    <n v="503"/>
    <x v="1047"/>
    <x v="0"/>
    <n v="353"/>
    <n v="5.99"/>
    <d v="2005-05-27T06:03:39"/>
    <d v="2005-05-27T06:03:39"/>
    <d v="2005-06-03T04:39:39"/>
    <x v="1"/>
    <x v="0"/>
  </r>
  <r>
    <n v="13547"/>
    <n v="503"/>
    <x v="14"/>
    <x v="0"/>
    <n v="631"/>
    <n v="2.99"/>
    <d v="2005-05-28T17:36:32"/>
    <d v="2005-05-28T17:36:32"/>
    <d v="2005-06-03T14:56:32"/>
    <x v="2"/>
    <x v="0"/>
  </r>
  <r>
    <n v="13548"/>
    <n v="503"/>
    <x v="1128"/>
    <x v="0"/>
    <n v="1074"/>
    <n v="4.99"/>
    <d v="2005-05-31T10:04:42"/>
    <d v="2005-05-31T10:04:42"/>
    <d v="2005-06-02T15:27:42"/>
    <x v="3"/>
    <x v="0"/>
  </r>
  <r>
    <n v="13549"/>
    <n v="503"/>
    <x v="234"/>
    <x v="1"/>
    <n v="2108"/>
    <n v="4.99"/>
    <d v="2005-06-17T19:35:26"/>
    <d v="2005-06-17T19:35:26"/>
    <d v="2005-06-25T15:45:26"/>
    <x v="4"/>
    <x v="0"/>
  </r>
  <r>
    <n v="13550"/>
    <n v="503"/>
    <x v="76"/>
    <x v="0"/>
    <n v="2225"/>
    <n v="2.99"/>
    <d v="2005-06-18T03:35:40"/>
    <d v="2005-06-18T03:35:40"/>
    <d v="2005-06-23T03:05:40"/>
    <x v="5"/>
    <x v="0"/>
  </r>
  <r>
    <n v="13551"/>
    <n v="503"/>
    <x v="1308"/>
    <x v="1"/>
    <n v="3430"/>
    <n v="0.99"/>
    <d v="2005-06-21T18:46:08"/>
    <d v="2005-06-21T18:46:08"/>
    <d v="2005-06-22T13:49:08"/>
    <x v="6"/>
    <x v="0"/>
  </r>
  <r>
    <n v="13552"/>
    <n v="503"/>
    <x v="1587"/>
    <x v="1"/>
    <n v="3935"/>
    <n v="6.99"/>
    <d v="2005-07-06T21:08:29"/>
    <d v="2005-07-06T21:08:29"/>
    <d v="2005-07-15T23:28:29"/>
    <x v="7"/>
    <x v="0"/>
  </r>
  <r>
    <n v="13553"/>
    <n v="503"/>
    <x v="3090"/>
    <x v="1"/>
    <n v="4570"/>
    <n v="2.99"/>
    <d v="2005-07-08T05:33:59"/>
    <d v="2005-07-08T05:33:59"/>
    <d v="2005-07-14T09:27:59"/>
    <x v="8"/>
    <x v="0"/>
  </r>
  <r>
    <n v="13554"/>
    <n v="503"/>
    <x v="3669"/>
    <x v="1"/>
    <n v="5465"/>
    <n v="2.99"/>
    <d v="2005-07-09T23:01:13"/>
    <d v="2005-07-09T23:01:13"/>
    <d v="2005-07-13T01:03:13"/>
    <x v="9"/>
    <x v="0"/>
  </r>
  <r>
    <n v="13555"/>
    <n v="503"/>
    <x v="3343"/>
    <x v="0"/>
    <n v="5925"/>
    <n v="6.99"/>
    <d v="2005-07-10T21:41:27"/>
    <d v="2005-07-10T21:41:27"/>
    <d v="2005-07-18T18:35:27"/>
    <x v="10"/>
    <x v="0"/>
  </r>
  <r>
    <n v="13556"/>
    <n v="503"/>
    <x v="1419"/>
    <x v="0"/>
    <n v="6166"/>
    <n v="4.99"/>
    <d v="2005-07-11T10:19:05"/>
    <d v="2005-07-11T10:19:05"/>
    <d v="2005-07-12T14:30:05"/>
    <x v="11"/>
    <x v="0"/>
  </r>
  <r>
    <n v="13557"/>
    <n v="503"/>
    <x v="2092"/>
    <x v="0"/>
    <n v="6529"/>
    <n v="2.99"/>
    <d v="2005-07-12T04:31:04"/>
    <d v="2005-07-12T04:31:04"/>
    <d v="2005-07-17T07:09:04"/>
    <x v="12"/>
    <x v="0"/>
  </r>
  <r>
    <n v="13558"/>
    <n v="503"/>
    <x v="6"/>
    <x v="1"/>
    <n v="6950"/>
    <n v="4.99"/>
    <d v="2005-07-26T23:45:33"/>
    <d v="2005-07-26T23:45:33"/>
    <d v="2005-07-31T04:40:33"/>
    <x v="13"/>
    <x v="0"/>
  </r>
  <r>
    <n v="13559"/>
    <n v="503"/>
    <x v="3279"/>
    <x v="0"/>
    <n v="8178"/>
    <n v="2.99"/>
    <d v="2005-07-28T21:54:31"/>
    <d v="2005-07-28T21:54:31"/>
    <d v="2005-08-02T23:56:31"/>
    <x v="14"/>
    <x v="0"/>
  </r>
  <r>
    <n v="13560"/>
    <n v="503"/>
    <x v="1924"/>
    <x v="1"/>
    <n v="9725"/>
    <n v="0.99"/>
    <d v="2005-07-31T08:35:18"/>
    <d v="2005-07-31T08:35:18"/>
    <d v="2005-08-03T03:46:18"/>
    <x v="15"/>
    <x v="0"/>
  </r>
  <r>
    <n v="13561"/>
    <n v="503"/>
    <x v="1490"/>
    <x v="0"/>
    <n v="9974"/>
    <n v="4.99"/>
    <d v="2005-07-31T16:51:11"/>
    <d v="2005-07-31T16:51:11"/>
    <d v="2005-08-05T16:04:11"/>
    <x v="16"/>
    <x v="0"/>
  </r>
  <r>
    <n v="13562"/>
    <n v="503"/>
    <x v="4468"/>
    <x v="1"/>
    <n v="11075"/>
    <n v="2.99"/>
    <d v="2005-08-02T07:24:23"/>
    <d v="2005-08-02T07:24:23"/>
    <d v="2005-08-08T04:55:23"/>
    <x v="17"/>
    <x v="0"/>
  </r>
  <r>
    <n v="13563"/>
    <n v="503"/>
    <x v="1972"/>
    <x v="0"/>
    <n v="11161"/>
    <n v="1.99"/>
    <d v="2005-08-02T10:05:57"/>
    <d v="2005-08-02T10:05:57"/>
    <d v="2005-08-06T05:05:57"/>
    <x v="18"/>
    <x v="0"/>
  </r>
  <r>
    <n v="13564"/>
    <n v="503"/>
    <x v="237"/>
    <x v="0"/>
    <n v="11858"/>
    <n v="4.99"/>
    <d v="2005-08-17T13:50:31"/>
    <d v="2005-08-17T13:50:31"/>
    <d v="2005-08-19T08:45:31"/>
    <x v="19"/>
    <x v="0"/>
  </r>
  <r>
    <n v="13565"/>
    <n v="503"/>
    <x v="955"/>
    <x v="1"/>
    <n v="12370"/>
    <n v="2.99"/>
    <d v="2005-08-18T07:57:47"/>
    <d v="2005-08-18T07:57:47"/>
    <d v="2005-08-22T11:32:47"/>
    <x v="20"/>
    <x v="0"/>
  </r>
  <r>
    <n v="13566"/>
    <n v="503"/>
    <x v="4511"/>
    <x v="1"/>
    <n v="12783"/>
    <n v="4.99"/>
    <d v="2005-08-19T00:01:14"/>
    <d v="2005-08-19T00:01:14"/>
    <d v="2005-08-21T22:02:14"/>
    <x v="21"/>
    <x v="0"/>
  </r>
  <r>
    <n v="13567"/>
    <n v="503"/>
    <x v="3120"/>
    <x v="0"/>
    <n v="13332"/>
    <n v="2.99"/>
    <d v="2005-08-19T20:00:51"/>
    <d v="2005-08-19T20:00:51"/>
    <d v="2005-08-25T14:30:51"/>
    <x v="22"/>
    <x v="0"/>
  </r>
  <r>
    <n v="13568"/>
    <n v="503"/>
    <x v="1845"/>
    <x v="0"/>
    <n v="13551"/>
    <n v="2.99"/>
    <d v="2005-08-20T04:00:30"/>
    <d v="2005-08-20T04:00:30"/>
    <d v="2005-08-21T06:26:30"/>
    <x v="23"/>
    <x v="0"/>
  </r>
  <r>
    <n v="13569"/>
    <n v="503"/>
    <x v="773"/>
    <x v="0"/>
    <n v="14823"/>
    <n v="0.99"/>
    <d v="2005-08-22T01:24:42"/>
    <d v="2005-08-22T01:24:42"/>
    <d v="2005-08-22T19:45:42"/>
    <x v="24"/>
    <x v="0"/>
  </r>
  <r>
    <n v="13570"/>
    <n v="503"/>
    <x v="3572"/>
    <x v="0"/>
    <n v="14913"/>
    <n v="2.99"/>
    <d v="2005-08-22T04:52:13"/>
    <d v="2005-08-22T04:52:13"/>
    <d v="2005-08-23T06:49:13"/>
    <x v="25"/>
    <x v="0"/>
  </r>
  <r>
    <n v="13571"/>
    <n v="503"/>
    <x v="117"/>
    <x v="1"/>
    <n v="15056"/>
    <n v="4.99"/>
    <d v="2005-08-22T10:15:54"/>
    <d v="2005-08-22T10:15:54"/>
    <d v="2005-08-25T07:21:54"/>
    <x v="26"/>
    <x v="0"/>
  </r>
  <r>
    <n v="13572"/>
    <n v="503"/>
    <x v="47"/>
    <x v="1"/>
    <n v="15077"/>
    <n v="2.99"/>
    <d v="2005-08-22T11:09:18"/>
    <d v="2005-08-22T11:09:18"/>
    <d v="2005-08-29T08:41:18"/>
    <x v="27"/>
    <x v="0"/>
  </r>
  <r>
    <n v="13573"/>
    <n v="503"/>
    <x v="409"/>
    <x v="0"/>
    <n v="15588"/>
    <n v="3.99"/>
    <d v="2005-08-23T06:02:35"/>
    <d v="2005-08-23T06:02:35"/>
    <d v="2005-08-30T04:01:35"/>
    <x v="28"/>
    <x v="0"/>
  </r>
  <r>
    <n v="13574"/>
    <n v="503"/>
    <x v="1048"/>
    <x v="0"/>
    <n v="15692"/>
    <n v="4.99"/>
    <d v="2005-08-23T10:00:02"/>
    <d v="2005-08-23T10:00:02"/>
    <d v="2005-08-24T05:25:02"/>
    <x v="29"/>
    <x v="0"/>
  </r>
  <r>
    <n v="13575"/>
    <n v="503"/>
    <x v="3405"/>
    <x v="0"/>
    <n v="15726"/>
    <n v="2.99"/>
    <d v="2005-08-23T11:28:26"/>
    <d v="2005-08-23T11:28:26"/>
    <d v="2005-08-28T11:23:26"/>
    <x v="30"/>
    <x v="0"/>
  </r>
  <r>
    <n v="13576"/>
    <n v="503"/>
    <x v="2467"/>
    <x v="0"/>
    <n v="15797"/>
    <n v="0.99"/>
    <d v="2005-08-23T14:13:47"/>
    <d v="2005-08-23T14:13:47"/>
    <d v="2005-08-25T09:16:47"/>
    <x v="31"/>
    <x v="1"/>
  </r>
  <r>
    <n v="13577"/>
    <n v="504"/>
    <x v="3379"/>
    <x v="1"/>
    <n v="136"/>
    <n v="5.99"/>
    <d v="2005-05-25T22:02:30"/>
    <d v="2005-05-25T22:02:30"/>
    <d v="2005-05-31T18:06:30"/>
    <x v="4"/>
    <x v="0"/>
  </r>
  <r>
    <n v="13578"/>
    <n v="504"/>
    <x v="1308"/>
    <x v="1"/>
    <n v="470"/>
    <n v="4.99"/>
    <d v="2005-05-27T21:17:08"/>
    <d v="2005-05-27T21:17:08"/>
    <d v="2005-06-04T17:47:08"/>
    <x v="5"/>
    <x v="0"/>
  </r>
  <r>
    <n v="13579"/>
    <n v="504"/>
    <x v="284"/>
    <x v="0"/>
    <n v="838"/>
    <n v="4.99"/>
    <d v="2005-05-30T00:27:57"/>
    <d v="2005-05-30T00:27:57"/>
    <d v="2005-06-06T22:19:57"/>
    <x v="6"/>
    <x v="0"/>
  </r>
  <r>
    <n v="13580"/>
    <n v="504"/>
    <x v="2117"/>
    <x v="0"/>
    <n v="2720"/>
    <n v="1.99"/>
    <d v="2005-06-19T14:51:55"/>
    <d v="2005-06-19T14:51:55"/>
    <d v="2005-06-27T13:06:55"/>
    <x v="7"/>
    <x v="0"/>
  </r>
  <r>
    <n v="13581"/>
    <n v="504"/>
    <x v="1068"/>
    <x v="0"/>
    <n v="2938"/>
    <n v="6.99"/>
    <d v="2005-06-20T05:17:22"/>
    <d v="2005-06-20T05:17:22"/>
    <d v="2005-06-26T09:38:22"/>
    <x v="8"/>
    <x v="0"/>
  </r>
  <r>
    <n v="13582"/>
    <n v="504"/>
    <x v="2617"/>
    <x v="1"/>
    <n v="3712"/>
    <n v="9.99"/>
    <d v="2005-07-06T10:47:35"/>
    <d v="2005-07-06T10:47:35"/>
    <d v="2005-07-15T09:39:35"/>
    <x v="9"/>
    <x v="0"/>
  </r>
  <r>
    <n v="13583"/>
    <n v="504"/>
    <x v="3123"/>
    <x v="0"/>
    <n v="3713"/>
    <n v="6.99"/>
    <d v="2005-07-06T10:49:30"/>
    <d v="2005-07-06T10:49:30"/>
    <d v="2005-07-13T10:44:30"/>
    <x v="10"/>
    <x v="0"/>
  </r>
  <r>
    <n v="13584"/>
    <n v="504"/>
    <x v="290"/>
    <x v="0"/>
    <n v="4329"/>
    <n v="5.99"/>
    <d v="2005-07-07T18:04:16"/>
    <d v="2005-07-07T18:04:16"/>
    <d v="2005-07-15T17:58:16"/>
    <x v="11"/>
    <x v="0"/>
  </r>
  <r>
    <n v="13585"/>
    <n v="504"/>
    <x v="965"/>
    <x v="0"/>
    <n v="4757"/>
    <n v="0.99"/>
    <d v="2005-07-08T14:36:51"/>
    <d v="2005-07-08T14:36:51"/>
    <d v="2005-07-12T15:28:51"/>
    <x v="12"/>
    <x v="0"/>
  </r>
  <r>
    <n v="13586"/>
    <n v="504"/>
    <x v="4070"/>
    <x v="1"/>
    <n v="5153"/>
    <n v="6.99"/>
    <d v="2005-07-09T08:35:05"/>
    <d v="2005-07-09T08:35:05"/>
    <d v="2005-07-18T14:21:05"/>
    <x v="13"/>
    <x v="0"/>
  </r>
  <r>
    <n v="13587"/>
    <n v="504"/>
    <x v="3075"/>
    <x v="1"/>
    <n v="7342"/>
    <n v="3.99"/>
    <d v="2005-07-27T14:25:17"/>
    <d v="2005-07-27T14:25:17"/>
    <d v="2005-08-04T10:02:17"/>
    <x v="14"/>
    <x v="0"/>
  </r>
  <r>
    <n v="13588"/>
    <n v="504"/>
    <x v="3888"/>
    <x v="0"/>
    <n v="7567"/>
    <n v="2.99"/>
    <d v="2005-07-27T22:38:05"/>
    <d v="2005-07-27T22:38:05"/>
    <d v="2005-07-30T17:20:05"/>
    <x v="15"/>
    <x v="0"/>
  </r>
  <r>
    <n v="13589"/>
    <n v="504"/>
    <x v="4455"/>
    <x v="1"/>
    <n v="7807"/>
    <n v="2.99"/>
    <d v="2005-07-28T07:58:27"/>
    <d v="2005-07-28T07:58:27"/>
    <d v="2005-08-01T02:48:27"/>
    <x v="16"/>
    <x v="0"/>
  </r>
  <r>
    <n v="13590"/>
    <n v="504"/>
    <x v="153"/>
    <x v="1"/>
    <n v="7875"/>
    <n v="1.99"/>
    <d v="2005-07-28T10:23:48"/>
    <d v="2005-07-28T10:23:48"/>
    <d v="2005-08-02T12:09:48"/>
    <x v="17"/>
    <x v="0"/>
  </r>
  <r>
    <n v="13591"/>
    <n v="504"/>
    <x v="3269"/>
    <x v="1"/>
    <n v="7944"/>
    <n v="4.99"/>
    <d v="2005-07-28T12:51:22"/>
    <d v="2005-07-28T12:51:22"/>
    <d v="2005-07-30T12:19:22"/>
    <x v="18"/>
    <x v="0"/>
  </r>
  <r>
    <n v="13592"/>
    <n v="504"/>
    <x v="837"/>
    <x v="0"/>
    <n v="8393"/>
    <n v="9.99"/>
    <d v="2005-07-29T06:02:11"/>
    <d v="2005-07-29T06:02:11"/>
    <d v="2005-08-07T03:23:11"/>
    <x v="19"/>
    <x v="0"/>
  </r>
  <r>
    <n v="13593"/>
    <n v="504"/>
    <x v="1344"/>
    <x v="1"/>
    <n v="10397"/>
    <n v="0.99"/>
    <d v="2005-08-01T07:11:27"/>
    <d v="2005-08-01T07:11:27"/>
    <d v="2005-08-03T07:51:27"/>
    <x v="20"/>
    <x v="0"/>
  </r>
  <r>
    <n v="13594"/>
    <n v="504"/>
    <x v="2409"/>
    <x v="1"/>
    <n v="10509"/>
    <n v="3.99"/>
    <d v="2005-08-01T11:25:28"/>
    <d v="2005-08-01T11:25:28"/>
    <d v="2005-08-10T09:19:28"/>
    <x v="21"/>
    <x v="0"/>
  </r>
  <r>
    <n v="13595"/>
    <n v="504"/>
    <x v="4420"/>
    <x v="1"/>
    <n v="11569"/>
    <n v="2.99"/>
    <d v="2005-08-17T01:31:04"/>
    <d v="2005-08-17T01:31:04"/>
    <d v="2005-08-24T03:36:04"/>
    <x v="22"/>
    <x v="0"/>
  </r>
  <r>
    <n v="13596"/>
    <n v="504"/>
    <x v="3328"/>
    <x v="0"/>
    <n v="12769"/>
    <n v="1.99"/>
    <d v="2005-08-18T23:26:40"/>
    <d v="2005-08-18T23:26:40"/>
    <d v="2005-08-25T03:03:40"/>
    <x v="23"/>
    <x v="0"/>
  </r>
  <r>
    <n v="13597"/>
    <n v="504"/>
    <x v="3563"/>
    <x v="0"/>
    <n v="13166"/>
    <n v="2.99"/>
    <d v="2005-08-19T13:36:28"/>
    <d v="2005-08-19T13:36:28"/>
    <d v="2005-08-22T07:57:28"/>
    <x v="24"/>
    <x v="0"/>
  </r>
  <r>
    <n v="13598"/>
    <n v="504"/>
    <x v="2890"/>
    <x v="1"/>
    <n v="13206"/>
    <n v="2.99"/>
    <d v="2005-08-19T15:05:34"/>
    <d v="2005-08-19T15:05:34"/>
    <d v="2005-08-21T20:37:34"/>
    <x v="25"/>
    <x v="0"/>
  </r>
  <r>
    <n v="13599"/>
    <n v="504"/>
    <x v="3385"/>
    <x v="1"/>
    <n v="13387"/>
    <n v="2.99"/>
    <d v="2005-08-19T21:46:10"/>
    <d v="2005-08-19T21:46:10"/>
    <d v="2005-08-24T01:16:10"/>
    <x v="26"/>
    <x v="0"/>
  </r>
  <r>
    <n v="13600"/>
    <n v="504"/>
    <x v="4404"/>
    <x v="1"/>
    <n v="13859"/>
    <n v="5.99"/>
    <d v="2005-08-20T14:53:43"/>
    <d v="2005-08-20T14:53:43"/>
    <d v="2005-08-28T09:50:43"/>
    <x v="27"/>
    <x v="0"/>
  </r>
  <r>
    <n v="13601"/>
    <n v="504"/>
    <x v="4415"/>
    <x v="1"/>
    <n v="15018"/>
    <n v="4.99"/>
    <d v="2005-08-22T08:52:38"/>
    <d v="2005-08-22T08:52:38"/>
    <d v="2005-08-25T08:08:38"/>
    <x v="28"/>
    <x v="0"/>
  </r>
  <r>
    <n v="13602"/>
    <n v="504"/>
    <x v="1102"/>
    <x v="0"/>
    <n v="15166"/>
    <n v="6.99"/>
    <d v="2005-08-22T15:05:37"/>
    <d v="2005-08-22T15:05:37"/>
    <d v="2005-08-30T12:22:37"/>
    <x v="29"/>
    <x v="0"/>
  </r>
  <r>
    <n v="13603"/>
    <n v="504"/>
    <x v="3026"/>
    <x v="0"/>
    <n v="15723"/>
    <n v="8.99"/>
    <d v="2005-08-23T11:17:26"/>
    <d v="2005-08-23T11:17:26"/>
    <d v="2005-08-31T13:58:26"/>
    <x v="30"/>
    <x v="0"/>
  </r>
  <r>
    <n v="13604"/>
    <n v="504"/>
    <x v="3802"/>
    <x v="1"/>
    <n v="16022"/>
    <n v="4.99"/>
    <d v="2005-08-23T21:44:27"/>
    <d v="2005-08-23T21:44:27"/>
    <d v="2005-08-28T01:52:27"/>
    <x v="31"/>
    <x v="1"/>
  </r>
  <r>
    <n v="13605"/>
    <n v="505"/>
    <x v="486"/>
    <x v="0"/>
    <n v="159"/>
    <n v="2.99"/>
    <d v="2005-05-26T01:34:28"/>
    <d v="2005-05-26T01:34:28"/>
    <d v="2005-05-29T04:00:28"/>
    <x v="11"/>
    <x v="0"/>
  </r>
  <r>
    <n v="13606"/>
    <n v="505"/>
    <x v="1920"/>
    <x v="0"/>
    <n v="645"/>
    <n v="2.99"/>
    <d v="2005-05-28T19:14:09"/>
    <d v="2005-05-28T19:14:09"/>
    <d v="2005-06-05T14:01:09"/>
    <x v="12"/>
    <x v="0"/>
  </r>
  <r>
    <n v="13607"/>
    <n v="505"/>
    <x v="825"/>
    <x v="1"/>
    <n v="1799"/>
    <n v="5.99"/>
    <d v="2005-06-16T20:17:20"/>
    <d v="2005-06-16T20:17:20"/>
    <d v="2005-06-20T23:55:20"/>
    <x v="13"/>
    <x v="0"/>
  </r>
  <r>
    <n v="13608"/>
    <n v="505"/>
    <x v="3146"/>
    <x v="1"/>
    <n v="1886"/>
    <n v="4.99"/>
    <d v="2005-06-17T03:36:02"/>
    <d v="2005-06-17T03:36:02"/>
    <d v="2005-06-19T08:12:02"/>
    <x v="14"/>
    <x v="0"/>
  </r>
  <r>
    <n v="13609"/>
    <n v="505"/>
    <x v="2342"/>
    <x v="0"/>
    <n v="2773"/>
    <n v="7.99"/>
    <d v="2005-06-19T18:04:18"/>
    <d v="2005-06-19T18:04:18"/>
    <d v="2005-06-28T23:52:18"/>
    <x v="15"/>
    <x v="0"/>
  </r>
  <r>
    <n v="13610"/>
    <n v="505"/>
    <x v="1788"/>
    <x v="0"/>
    <n v="3137"/>
    <n v="5.99"/>
    <d v="2005-06-20T19:41:28"/>
    <d v="2005-06-20T19:41:28"/>
    <d v="2005-06-28T00:32:28"/>
    <x v="16"/>
    <x v="0"/>
  </r>
  <r>
    <n v="13611"/>
    <n v="505"/>
    <x v="3100"/>
    <x v="1"/>
    <n v="4008"/>
    <n v="5.99"/>
    <d v="2005-07-07T00:26:43"/>
    <d v="2005-07-07T00:26:43"/>
    <d v="2005-07-16T03:58:43"/>
    <x v="17"/>
    <x v="0"/>
  </r>
  <r>
    <n v="13612"/>
    <n v="505"/>
    <x v="3758"/>
    <x v="0"/>
    <n v="4507"/>
    <n v="6.99"/>
    <d v="2005-07-08T02:22:45"/>
    <d v="2005-07-08T02:22:45"/>
    <d v="2005-07-14T20:53:45"/>
    <x v="18"/>
    <x v="0"/>
  </r>
  <r>
    <n v="13613"/>
    <n v="505"/>
    <x v="3927"/>
    <x v="1"/>
    <n v="5976"/>
    <n v="9.99"/>
    <d v="2005-07-11T00:16:35"/>
    <d v="2005-07-11T00:16:35"/>
    <d v="2005-07-20T01:30:35"/>
    <x v="19"/>
    <x v="0"/>
  </r>
  <r>
    <n v="13614"/>
    <n v="505"/>
    <x v="1748"/>
    <x v="1"/>
    <n v="6292"/>
    <n v="4.99"/>
    <d v="2005-07-11T17:23:33"/>
    <d v="2005-07-11T17:23:33"/>
    <d v="2005-07-12T16:27:33"/>
    <x v="20"/>
    <x v="0"/>
  </r>
  <r>
    <n v="13615"/>
    <n v="505"/>
    <x v="4536"/>
    <x v="0"/>
    <n v="6441"/>
    <n v="0.99"/>
    <d v="2005-07-12T00:27:08"/>
    <d v="2005-07-12T00:27:08"/>
    <d v="2005-07-14T03:12:08"/>
    <x v="21"/>
    <x v="0"/>
  </r>
  <r>
    <n v="13616"/>
    <n v="505"/>
    <x v="1043"/>
    <x v="0"/>
    <n v="7784"/>
    <n v="4.99"/>
    <d v="2005-07-28T07:15:32"/>
    <d v="2005-07-28T07:15:32"/>
    <d v="2005-08-06T05:00:32"/>
    <x v="22"/>
    <x v="0"/>
  </r>
  <r>
    <n v="13617"/>
    <n v="505"/>
    <x v="2260"/>
    <x v="1"/>
    <n v="10219"/>
    <n v="5.99"/>
    <d v="2005-08-01T01:10:33"/>
    <d v="2005-08-01T01:10:33"/>
    <d v="2005-08-10T02:45:33"/>
    <x v="23"/>
    <x v="0"/>
  </r>
  <r>
    <n v="13618"/>
    <n v="505"/>
    <x v="2731"/>
    <x v="0"/>
    <n v="10896"/>
    <n v="2.99"/>
    <d v="2005-08-02T01:19:33"/>
    <d v="2005-08-02T01:19:33"/>
    <d v="2005-08-08T06:54:33"/>
    <x v="24"/>
    <x v="0"/>
  </r>
  <r>
    <n v="13619"/>
    <n v="505"/>
    <x v="2137"/>
    <x v="0"/>
    <n v="11163"/>
    <n v="0.99"/>
    <d v="2005-08-02T10:08:40"/>
    <d v="2005-08-02T10:08:40"/>
    <d v="2005-08-05T14:59:40"/>
    <x v="25"/>
    <x v="0"/>
  </r>
  <r>
    <n v="13620"/>
    <n v="505"/>
    <x v="2939"/>
    <x v="0"/>
    <n v="11907"/>
    <n v="2.99"/>
    <d v="2005-08-17T15:40:47"/>
    <d v="2005-08-17T15:40:47"/>
    <d v="2005-08-20T19:55:47"/>
    <x v="26"/>
    <x v="0"/>
  </r>
  <r>
    <n v="13621"/>
    <n v="505"/>
    <x v="2422"/>
    <x v="1"/>
    <n v="13612"/>
    <n v="3.99"/>
    <d v="2005-08-20T06:22:08"/>
    <d v="2005-08-20T06:22:08"/>
    <d v="2005-08-28T02:22:08"/>
    <x v="27"/>
    <x v="0"/>
  </r>
  <r>
    <n v="13622"/>
    <n v="505"/>
    <x v="1294"/>
    <x v="0"/>
    <n v="14398"/>
    <n v="2.99"/>
    <d v="2005-08-21T10:27:21"/>
    <d v="2005-08-21T10:27:21"/>
    <d v="2005-08-23T10:46:21"/>
    <x v="28"/>
    <x v="0"/>
  </r>
  <r>
    <n v="13623"/>
    <n v="505"/>
    <x v="4374"/>
    <x v="0"/>
    <n v="14802"/>
    <n v="2.99"/>
    <d v="2005-08-22T00:48:23"/>
    <d v="2005-08-22T00:48:23"/>
    <d v="2005-08-28T01:02:23"/>
    <x v="29"/>
    <x v="0"/>
  </r>
  <r>
    <n v="13624"/>
    <n v="505"/>
    <x v="1008"/>
    <x v="0"/>
    <n v="15436"/>
    <n v="4.99"/>
    <d v="2005-08-23T00:30:26"/>
    <d v="2005-08-23T00:30:26"/>
    <d v="2005-08-28T06:29:26"/>
    <x v="30"/>
    <x v="0"/>
  </r>
  <r>
    <n v="13625"/>
    <n v="505"/>
    <x v="3308"/>
    <x v="1"/>
    <n v="15867"/>
    <n v="4.99"/>
    <d v="2006-02-14T15:16:03"/>
    <d v="2006-02-14T15:16:03"/>
    <d v="1899-12-30T00:00:00"/>
    <x v="31"/>
    <x v="1"/>
  </r>
  <r>
    <n v="13626"/>
    <n v="506"/>
    <x v="1896"/>
    <x v="0"/>
    <n v="114"/>
    <n v="3.99"/>
    <d v="2005-05-25T19:12:42"/>
    <d v="2005-05-25T19:12:42"/>
    <d v="2005-06-01T23:10:42"/>
    <x v="35"/>
    <x v="0"/>
  </r>
  <r>
    <n v="13627"/>
    <n v="506"/>
    <x v="3972"/>
    <x v="1"/>
    <n v="387"/>
    <n v="2.99"/>
    <d v="2005-05-27T10:35:27"/>
    <d v="2005-05-27T10:35:27"/>
    <d v="2005-06-01T13:37:27"/>
    <x v="36"/>
    <x v="0"/>
  </r>
  <r>
    <n v="13628"/>
    <n v="506"/>
    <x v="3921"/>
    <x v="1"/>
    <n v="410"/>
    <n v="3.99"/>
    <d v="2005-05-27T14:11:22"/>
    <d v="2005-05-27T14:11:22"/>
    <d v="2005-06-02T20:06:22"/>
    <x v="37"/>
    <x v="0"/>
  </r>
  <r>
    <n v="13629"/>
    <n v="506"/>
    <x v="90"/>
    <x v="0"/>
    <n v="547"/>
    <n v="8.99"/>
    <d v="2005-05-28T07:24:28"/>
    <d v="2005-05-28T07:24:28"/>
    <d v="2005-06-06T01:31:28"/>
    <x v="0"/>
    <x v="0"/>
  </r>
  <r>
    <n v="13630"/>
    <n v="506"/>
    <x v="1407"/>
    <x v="1"/>
    <n v="907"/>
    <n v="0.99"/>
    <d v="2005-05-30T10:37:27"/>
    <d v="2005-05-30T10:37:27"/>
    <d v="2005-06-02T09:51:27"/>
    <x v="1"/>
    <x v="0"/>
  </r>
  <r>
    <n v="13631"/>
    <n v="506"/>
    <x v="1473"/>
    <x v="0"/>
    <n v="1042"/>
    <n v="2.99"/>
    <d v="2005-05-31T05:53:00"/>
    <d v="2005-05-31T05:53:00"/>
    <d v="2005-06-01T05:24:00"/>
    <x v="2"/>
    <x v="0"/>
  </r>
  <r>
    <n v="13632"/>
    <n v="506"/>
    <x v="3899"/>
    <x v="1"/>
    <n v="1153"/>
    <n v="4.99"/>
    <d v="2005-05-31T21:36:44"/>
    <d v="2005-05-31T21:36:44"/>
    <d v="2005-06-10T01:26:44"/>
    <x v="3"/>
    <x v="0"/>
  </r>
  <r>
    <n v="13633"/>
    <n v="506"/>
    <x v="2380"/>
    <x v="0"/>
    <n v="1446"/>
    <n v="6.99"/>
    <d v="2005-06-15T19:13:45"/>
    <d v="2005-06-15T19:13:45"/>
    <d v="2005-06-23T19:43:45"/>
    <x v="4"/>
    <x v="0"/>
  </r>
  <r>
    <n v="13634"/>
    <n v="506"/>
    <x v="1657"/>
    <x v="0"/>
    <n v="1467"/>
    <n v="2.99"/>
    <d v="2005-06-15T20:47:10"/>
    <d v="2005-06-15T20:47:10"/>
    <d v="2005-06-22T00:30:10"/>
    <x v="5"/>
    <x v="0"/>
  </r>
  <r>
    <n v="13635"/>
    <n v="506"/>
    <x v="4270"/>
    <x v="1"/>
    <n v="1565"/>
    <n v="0.99"/>
    <d v="2005-06-16T03:13:09"/>
    <d v="2005-06-16T03:13:09"/>
    <d v="2005-06-16T22:42:09"/>
    <x v="6"/>
    <x v="0"/>
  </r>
  <r>
    <n v="13636"/>
    <n v="506"/>
    <x v="1386"/>
    <x v="0"/>
    <n v="2755"/>
    <n v="9.99"/>
    <d v="2005-06-19T16:56:31"/>
    <d v="2005-06-19T16:56:31"/>
    <d v="2005-06-27T12:02:31"/>
    <x v="7"/>
    <x v="0"/>
  </r>
  <r>
    <n v="13637"/>
    <n v="506"/>
    <x v="3590"/>
    <x v="1"/>
    <n v="2824"/>
    <n v="6.99"/>
    <d v="2005-06-19T20:31:45"/>
    <d v="2005-06-19T20:31:45"/>
    <d v="2005-06-29T00:40:45"/>
    <x v="8"/>
    <x v="0"/>
  </r>
  <r>
    <n v="13638"/>
    <n v="506"/>
    <x v="1111"/>
    <x v="1"/>
    <n v="4594"/>
    <n v="7.99"/>
    <d v="2005-07-08T06:40:06"/>
    <d v="2005-07-08T06:40:06"/>
    <d v="2005-07-16T05:51:06"/>
    <x v="9"/>
    <x v="0"/>
  </r>
  <r>
    <n v="13639"/>
    <n v="506"/>
    <x v="372"/>
    <x v="1"/>
    <n v="4640"/>
    <n v="6.99"/>
    <d v="2005-07-08T08:59:34"/>
    <d v="2005-07-08T08:59:34"/>
    <d v="2005-07-15T03:31:34"/>
    <x v="10"/>
    <x v="0"/>
  </r>
  <r>
    <n v="13640"/>
    <n v="506"/>
    <x v="442"/>
    <x v="1"/>
    <n v="4806"/>
    <n v="8.99"/>
    <d v="2005-07-08T17:01:02"/>
    <d v="2005-07-08T17:01:02"/>
    <d v="2005-07-15T21:41:02"/>
    <x v="11"/>
    <x v="0"/>
  </r>
  <r>
    <n v="13641"/>
    <n v="506"/>
    <x v="4044"/>
    <x v="1"/>
    <n v="5985"/>
    <n v="0.99"/>
    <d v="2005-07-11T00:51:58"/>
    <d v="2005-07-11T00:51:58"/>
    <d v="2005-07-14T22:02:58"/>
    <x v="12"/>
    <x v="0"/>
  </r>
  <r>
    <n v="13642"/>
    <n v="506"/>
    <x v="1089"/>
    <x v="0"/>
    <n v="6783"/>
    <n v="2.99"/>
    <d v="2005-07-12T16:27:56"/>
    <d v="2005-07-12T16:27:56"/>
    <d v="2005-07-13T12:11:56"/>
    <x v="13"/>
    <x v="0"/>
  </r>
  <r>
    <n v="13643"/>
    <n v="506"/>
    <x v="4205"/>
    <x v="0"/>
    <n v="7020"/>
    <n v="0.99"/>
    <d v="2005-07-27T02:24:27"/>
    <d v="2005-07-27T02:24:27"/>
    <d v="2005-07-29T01:27:27"/>
    <x v="14"/>
    <x v="0"/>
  </r>
  <r>
    <n v="13644"/>
    <n v="506"/>
    <x v="349"/>
    <x v="1"/>
    <n v="8096"/>
    <n v="9.99"/>
    <d v="2005-07-28T18:32:46"/>
    <d v="2005-07-28T18:32:46"/>
    <d v="2005-08-06T15:00:46"/>
    <x v="15"/>
    <x v="0"/>
  </r>
  <r>
    <n v="13645"/>
    <n v="506"/>
    <x v="4435"/>
    <x v="1"/>
    <n v="8506"/>
    <n v="0.99"/>
    <d v="2005-07-29T09:23:52"/>
    <d v="2005-07-29T09:23:52"/>
    <d v="2005-07-31T04:42:52"/>
    <x v="16"/>
    <x v="0"/>
  </r>
  <r>
    <n v="13646"/>
    <n v="506"/>
    <x v="4537"/>
    <x v="1"/>
    <n v="9654"/>
    <n v="3.99"/>
    <d v="2005-07-31T05:57:42"/>
    <d v="2005-07-31T05:57:42"/>
    <d v="2005-08-06T04:19:42"/>
    <x v="17"/>
    <x v="0"/>
  </r>
  <r>
    <n v="13647"/>
    <n v="506"/>
    <x v="3193"/>
    <x v="1"/>
    <n v="9972"/>
    <n v="2.99"/>
    <d v="2005-07-31T16:42:43"/>
    <d v="2005-07-31T16:42:43"/>
    <d v="2005-08-02T11:05:43"/>
    <x v="18"/>
    <x v="0"/>
  </r>
  <r>
    <n v="13648"/>
    <n v="506"/>
    <x v="2604"/>
    <x v="0"/>
    <n v="10477"/>
    <n v="2.99"/>
    <d v="2005-08-01T10:04:17"/>
    <d v="2005-08-01T10:04:17"/>
    <d v="2005-08-06T11:32:17"/>
    <x v="19"/>
    <x v="0"/>
  </r>
  <r>
    <n v="13649"/>
    <n v="506"/>
    <x v="143"/>
    <x v="0"/>
    <n v="10873"/>
    <n v="4.99"/>
    <d v="2005-08-02T00:30:34"/>
    <d v="2005-08-02T00:30:34"/>
    <d v="2005-08-07T00:16:34"/>
    <x v="20"/>
    <x v="0"/>
  </r>
  <r>
    <n v="13650"/>
    <n v="506"/>
    <x v="4249"/>
    <x v="1"/>
    <n v="11238"/>
    <n v="0.99"/>
    <d v="2005-08-02T13:25:50"/>
    <d v="2005-08-02T13:25:50"/>
    <d v="2005-08-08T19:12:50"/>
    <x v="21"/>
    <x v="0"/>
  </r>
  <r>
    <n v="13651"/>
    <n v="506"/>
    <x v="775"/>
    <x v="1"/>
    <n v="11781"/>
    <n v="4.99"/>
    <d v="2005-08-17T10:37:00"/>
    <d v="2005-08-17T10:37:00"/>
    <d v="2005-08-21T12:03:00"/>
    <x v="22"/>
    <x v="0"/>
  </r>
  <r>
    <n v="13652"/>
    <n v="506"/>
    <x v="3367"/>
    <x v="0"/>
    <n v="12994"/>
    <n v="0.99"/>
    <d v="2005-08-19T07:26:10"/>
    <d v="2005-08-19T07:26:10"/>
    <d v="2005-08-20T07:02:10"/>
    <x v="23"/>
    <x v="0"/>
  </r>
  <r>
    <n v="13653"/>
    <n v="506"/>
    <x v="4416"/>
    <x v="1"/>
    <n v="13073"/>
    <n v="2.99"/>
    <d v="2005-08-19T10:05:38"/>
    <d v="2005-08-19T10:05:38"/>
    <d v="2005-08-26T07:37:38"/>
    <x v="24"/>
    <x v="0"/>
  </r>
  <r>
    <n v="13654"/>
    <n v="506"/>
    <x v="2673"/>
    <x v="1"/>
    <n v="13767"/>
    <n v="0.99"/>
    <d v="2005-08-20T11:43:36"/>
    <d v="2005-08-20T11:43:36"/>
    <d v="2005-08-22T17:10:36"/>
    <x v="25"/>
    <x v="0"/>
  </r>
  <r>
    <n v="13655"/>
    <n v="506"/>
    <x v="3480"/>
    <x v="0"/>
    <n v="14074"/>
    <n v="1.99"/>
    <d v="2005-08-20T23:16:07"/>
    <d v="2005-08-20T23:16:07"/>
    <d v="2005-08-26T04:45:07"/>
    <x v="26"/>
    <x v="0"/>
  </r>
  <r>
    <n v="13656"/>
    <n v="506"/>
    <x v="300"/>
    <x v="0"/>
    <n v="14337"/>
    <n v="2.99"/>
    <d v="2005-08-21T08:34:26"/>
    <d v="2005-08-21T08:34:26"/>
    <d v="2005-08-24T11:31:26"/>
    <x v="27"/>
    <x v="0"/>
  </r>
  <r>
    <n v="13657"/>
    <n v="506"/>
    <x v="2215"/>
    <x v="1"/>
    <n v="14395"/>
    <n v="6.99"/>
    <d v="2005-08-21T10:24:00"/>
    <d v="2005-08-21T10:24:00"/>
    <d v="2005-08-28T12:23:00"/>
    <x v="28"/>
    <x v="0"/>
  </r>
  <r>
    <n v="13658"/>
    <n v="506"/>
    <x v="1154"/>
    <x v="1"/>
    <n v="15022"/>
    <n v="5.99"/>
    <d v="2005-08-22T08:55:43"/>
    <d v="2005-08-22T08:55:43"/>
    <d v="2005-08-31T05:35:43"/>
    <x v="29"/>
    <x v="0"/>
  </r>
  <r>
    <n v="13659"/>
    <n v="506"/>
    <x v="1545"/>
    <x v="1"/>
    <n v="15572"/>
    <n v="1.99"/>
    <d v="2005-08-23T05:28:01"/>
    <d v="2005-08-23T05:28:01"/>
    <d v="2005-08-27T00:14:01"/>
    <x v="30"/>
    <x v="0"/>
  </r>
  <r>
    <n v="13660"/>
    <n v="506"/>
    <x v="319"/>
    <x v="0"/>
    <n v="15694"/>
    <n v="9.99"/>
    <d v="2005-08-23T10:02:46"/>
    <d v="2005-08-23T10:02:46"/>
    <d v="2005-08-31T05:46:46"/>
    <x v="31"/>
    <x v="1"/>
  </r>
  <r>
    <n v="13661"/>
    <n v="507"/>
    <x v="379"/>
    <x v="0"/>
    <n v="52"/>
    <n v="0.99"/>
    <d v="2005-05-25T06:51:29"/>
    <d v="2005-05-25T06:51:29"/>
    <d v="2005-05-31T01:27:29"/>
    <x v="7"/>
    <x v="0"/>
  </r>
  <r>
    <n v="13662"/>
    <n v="507"/>
    <x v="3049"/>
    <x v="1"/>
    <n v="713"/>
    <n v="4.99"/>
    <d v="2005-05-29T04:10:17"/>
    <d v="2005-05-29T04:10:17"/>
    <d v="2005-06-07T07:13:17"/>
    <x v="8"/>
    <x v="0"/>
  </r>
  <r>
    <n v="13663"/>
    <n v="507"/>
    <x v="2450"/>
    <x v="1"/>
    <n v="1307"/>
    <n v="4.99"/>
    <d v="2005-06-15T10:06:15"/>
    <d v="2005-06-15T10:06:15"/>
    <d v="2005-06-20T04:50:15"/>
    <x v="9"/>
    <x v="0"/>
  </r>
  <r>
    <n v="13664"/>
    <n v="507"/>
    <x v="2074"/>
    <x v="0"/>
    <n v="2143"/>
    <n v="4.99"/>
    <d v="2005-06-17T21:58:13"/>
    <d v="2005-06-17T21:58:13"/>
    <d v="2005-06-19T23:59:13"/>
    <x v="10"/>
    <x v="0"/>
  </r>
  <r>
    <n v="13665"/>
    <n v="507"/>
    <x v="1405"/>
    <x v="1"/>
    <n v="2283"/>
    <n v="4.99"/>
    <d v="2005-06-18T06:56:06"/>
    <d v="2005-06-18T06:56:06"/>
    <d v="2005-06-19T05:11:06"/>
    <x v="11"/>
    <x v="0"/>
  </r>
  <r>
    <n v="13666"/>
    <n v="507"/>
    <x v="4156"/>
    <x v="0"/>
    <n v="3660"/>
    <n v="4.99"/>
    <d v="2005-07-06T08:07:29"/>
    <d v="2005-07-06T08:07:29"/>
    <d v="2005-07-14T08:46:29"/>
    <x v="12"/>
    <x v="0"/>
  </r>
  <r>
    <n v="13667"/>
    <n v="507"/>
    <x v="3489"/>
    <x v="0"/>
    <n v="3880"/>
    <n v="2.99"/>
    <d v="2005-07-06T18:32:49"/>
    <d v="2005-07-06T18:32:49"/>
    <d v="2005-07-07T20:46:49"/>
    <x v="13"/>
    <x v="0"/>
  </r>
  <r>
    <n v="13668"/>
    <n v="507"/>
    <x v="3803"/>
    <x v="1"/>
    <n v="4440"/>
    <n v="0.99"/>
    <d v="2005-07-07T23:00:58"/>
    <d v="2005-07-07T23:00:58"/>
    <d v="2005-07-08T21:31:58"/>
    <x v="14"/>
    <x v="0"/>
  </r>
  <r>
    <n v="13669"/>
    <n v="507"/>
    <x v="1712"/>
    <x v="1"/>
    <n v="4455"/>
    <n v="2.99"/>
    <d v="2005-07-07T23:43:46"/>
    <d v="2005-07-07T23:43:46"/>
    <d v="2005-07-08T21:34:46"/>
    <x v="15"/>
    <x v="0"/>
  </r>
  <r>
    <n v="13670"/>
    <n v="507"/>
    <x v="4376"/>
    <x v="1"/>
    <n v="4744"/>
    <n v="0.99"/>
    <d v="2005-07-08T13:43:57"/>
    <d v="2005-07-08T13:43:57"/>
    <d v="2005-07-12T09:21:57"/>
    <x v="16"/>
    <x v="0"/>
  </r>
  <r>
    <n v="13671"/>
    <n v="507"/>
    <x v="784"/>
    <x v="1"/>
    <n v="4901"/>
    <n v="2.99"/>
    <d v="2005-07-08T20:44:51"/>
    <d v="2005-07-08T20:44:51"/>
    <d v="2005-07-10T01:04:51"/>
    <x v="17"/>
    <x v="0"/>
  </r>
  <r>
    <n v="13672"/>
    <n v="507"/>
    <x v="4008"/>
    <x v="0"/>
    <n v="5962"/>
    <n v="0.99"/>
    <d v="2005-07-10T23:45:22"/>
    <d v="2005-07-10T23:45:22"/>
    <d v="2005-07-13T03:49:22"/>
    <x v="18"/>
    <x v="0"/>
  </r>
  <r>
    <n v="13673"/>
    <n v="507"/>
    <x v="1048"/>
    <x v="0"/>
    <n v="6351"/>
    <n v="6.99"/>
    <d v="2005-07-11T20:31:44"/>
    <d v="2005-07-11T20:31:44"/>
    <d v="2005-07-18T17:16:44"/>
    <x v="19"/>
    <x v="0"/>
  </r>
  <r>
    <n v="13674"/>
    <n v="507"/>
    <x v="3377"/>
    <x v="0"/>
    <n v="6396"/>
    <n v="1.99"/>
    <d v="2005-07-11T22:31:08"/>
    <d v="2005-07-11T22:31:08"/>
    <d v="2005-07-19T17:19:08"/>
    <x v="20"/>
    <x v="0"/>
  </r>
  <r>
    <n v="13675"/>
    <n v="507"/>
    <x v="2265"/>
    <x v="0"/>
    <n v="6891"/>
    <n v="2.99"/>
    <d v="2005-07-12T21:07:35"/>
    <d v="2005-07-12T21:07:35"/>
    <d v="2005-07-14T16:59:35"/>
    <x v="21"/>
    <x v="0"/>
  </r>
  <r>
    <n v="13676"/>
    <n v="507"/>
    <x v="2162"/>
    <x v="1"/>
    <n v="7770"/>
    <n v="5.99"/>
    <d v="2005-07-28T06:49:35"/>
    <d v="2005-07-28T06:49:35"/>
    <d v="2005-08-06T08:16:35"/>
    <x v="22"/>
    <x v="0"/>
  </r>
  <r>
    <n v="13677"/>
    <n v="507"/>
    <x v="4538"/>
    <x v="0"/>
    <n v="7970"/>
    <n v="5.99"/>
    <d v="2005-07-28T13:58:38"/>
    <d v="2005-07-28T13:58:38"/>
    <d v="2005-08-02T12:27:38"/>
    <x v="23"/>
    <x v="0"/>
  </r>
  <r>
    <n v="13678"/>
    <n v="507"/>
    <x v="3752"/>
    <x v="1"/>
    <n v="8369"/>
    <n v="2.99"/>
    <d v="2005-07-29T05:15:42"/>
    <d v="2005-07-29T05:15:42"/>
    <d v="2005-08-01T03:36:42"/>
    <x v="24"/>
    <x v="0"/>
  </r>
  <r>
    <n v="13679"/>
    <n v="507"/>
    <x v="1049"/>
    <x v="1"/>
    <n v="8976"/>
    <n v="2.99"/>
    <d v="2005-07-30T04:12:32"/>
    <d v="2005-07-30T04:12:32"/>
    <d v="2005-08-04T23:08:32"/>
    <x v="25"/>
    <x v="0"/>
  </r>
  <r>
    <n v="13680"/>
    <n v="507"/>
    <x v="4539"/>
    <x v="0"/>
    <n v="9003"/>
    <n v="2.99"/>
    <d v="2005-07-30T05:02:52"/>
    <d v="2005-07-30T05:02:52"/>
    <d v="2005-07-31T10:33:52"/>
    <x v="26"/>
    <x v="0"/>
  </r>
  <r>
    <n v="13681"/>
    <n v="507"/>
    <x v="3791"/>
    <x v="1"/>
    <n v="12071"/>
    <n v="6.99"/>
    <d v="2005-08-17T21:49:14"/>
    <d v="2005-08-17T21:49:14"/>
    <d v="2005-08-22T18:20:14"/>
    <x v="27"/>
    <x v="0"/>
  </r>
  <r>
    <n v="13682"/>
    <n v="507"/>
    <x v="3906"/>
    <x v="1"/>
    <n v="12275"/>
    <n v="4.99"/>
    <d v="2005-08-18T04:42:02"/>
    <d v="2005-08-18T04:42:02"/>
    <d v="2005-08-25T00:50:02"/>
    <x v="28"/>
    <x v="0"/>
  </r>
  <r>
    <n v="13683"/>
    <n v="507"/>
    <x v="3412"/>
    <x v="0"/>
    <n v="12343"/>
    <n v="4.99"/>
    <d v="2005-08-18T07:15:13"/>
    <d v="2005-08-18T07:15:13"/>
    <d v="2005-08-27T11:07:13"/>
    <x v="29"/>
    <x v="0"/>
  </r>
  <r>
    <n v="13684"/>
    <n v="507"/>
    <x v="2607"/>
    <x v="1"/>
    <n v="14625"/>
    <n v="4.99"/>
    <d v="2005-08-21T18:34:21"/>
    <d v="2005-08-21T18:34:21"/>
    <d v="2005-08-29T21:41:21"/>
    <x v="30"/>
    <x v="0"/>
  </r>
  <r>
    <n v="13685"/>
    <n v="507"/>
    <x v="3037"/>
    <x v="0"/>
    <n v="15394"/>
    <n v="2.99"/>
    <d v="2005-08-22T23:04:21"/>
    <d v="2005-08-22T23:04:21"/>
    <d v="2005-08-25T20:53:21"/>
    <x v="31"/>
    <x v="1"/>
  </r>
  <r>
    <n v="13686"/>
    <n v="508"/>
    <x v="636"/>
    <x v="0"/>
    <n v="369"/>
    <n v="2.99"/>
    <d v="2005-05-27T07:46:49"/>
    <d v="2005-05-27T07:46:49"/>
    <d v="2005-06-01T06:20:49"/>
    <x v="7"/>
    <x v="0"/>
  </r>
  <r>
    <n v="13687"/>
    <n v="508"/>
    <x v="2123"/>
    <x v="1"/>
    <n v="921"/>
    <n v="2.99"/>
    <d v="2005-05-30T11:53:09"/>
    <d v="2005-05-30T11:53:09"/>
    <d v="2005-06-03T10:00:09"/>
    <x v="8"/>
    <x v="0"/>
  </r>
  <r>
    <n v="13688"/>
    <n v="508"/>
    <x v="2862"/>
    <x v="1"/>
    <n v="1661"/>
    <n v="4.99"/>
    <d v="2005-06-16T10:12:57"/>
    <d v="2005-06-16T10:12:57"/>
    <d v="2005-06-24T09:23:57"/>
    <x v="9"/>
    <x v="0"/>
  </r>
  <r>
    <n v="13689"/>
    <n v="508"/>
    <x v="4540"/>
    <x v="1"/>
    <n v="5657"/>
    <n v="9.99"/>
    <d v="2005-07-10T07:33:43"/>
    <d v="2005-07-10T07:33:43"/>
    <d v="2005-07-18T01:55:43"/>
    <x v="10"/>
    <x v="0"/>
  </r>
  <r>
    <n v="13690"/>
    <n v="508"/>
    <x v="2492"/>
    <x v="1"/>
    <n v="5978"/>
    <n v="6.99"/>
    <d v="2005-07-11T00:16:54"/>
    <d v="2005-07-11T00:16:54"/>
    <d v="2005-07-19T18:55:54"/>
    <x v="11"/>
    <x v="0"/>
  </r>
  <r>
    <n v="13691"/>
    <n v="508"/>
    <x v="2983"/>
    <x v="0"/>
    <n v="6101"/>
    <n v="4.99"/>
    <d v="2005-07-11T06:50:33"/>
    <d v="2005-07-11T06:50:33"/>
    <d v="2005-07-18T01:52:33"/>
    <x v="12"/>
    <x v="0"/>
  </r>
  <r>
    <n v="13692"/>
    <n v="508"/>
    <x v="2941"/>
    <x v="1"/>
    <n v="6646"/>
    <n v="0.99"/>
    <d v="2005-07-12T10:41:34"/>
    <d v="2005-07-12T10:41:34"/>
    <d v="2005-07-15T05:31:34"/>
    <x v="13"/>
    <x v="0"/>
  </r>
  <r>
    <n v="13693"/>
    <n v="508"/>
    <x v="4477"/>
    <x v="1"/>
    <n v="6929"/>
    <n v="8.99"/>
    <d v="2005-07-26T22:59:19"/>
    <d v="2005-07-26T22:59:19"/>
    <d v="2005-08-03T22:40:19"/>
    <x v="14"/>
    <x v="0"/>
  </r>
  <r>
    <n v="13694"/>
    <n v="508"/>
    <x v="3205"/>
    <x v="0"/>
    <n v="7283"/>
    <n v="5.99"/>
    <d v="2005-07-27T12:02:41"/>
    <d v="2005-07-27T12:02:41"/>
    <d v="2005-08-05T07:25:41"/>
    <x v="15"/>
    <x v="0"/>
  </r>
  <r>
    <n v="13695"/>
    <n v="508"/>
    <x v="409"/>
    <x v="1"/>
    <n v="7322"/>
    <n v="3.99"/>
    <d v="2005-07-27T13:37:26"/>
    <d v="2005-07-27T13:37:26"/>
    <d v="2005-08-03T18:00:26"/>
    <x v="16"/>
    <x v="0"/>
  </r>
  <r>
    <n v="13696"/>
    <n v="508"/>
    <x v="1084"/>
    <x v="1"/>
    <n v="7327"/>
    <n v="7.99"/>
    <d v="2005-07-27T13:53:26"/>
    <d v="2005-07-27T13:53:26"/>
    <d v="2005-08-04T17:58:26"/>
    <x v="17"/>
    <x v="0"/>
  </r>
  <r>
    <n v="13697"/>
    <n v="508"/>
    <x v="4541"/>
    <x v="1"/>
    <n v="7668"/>
    <n v="2.99"/>
    <d v="2005-07-28T02:41:31"/>
    <d v="2005-07-28T02:41:31"/>
    <d v="2005-08-02T06:08:31"/>
    <x v="18"/>
    <x v="0"/>
  </r>
  <r>
    <n v="13698"/>
    <n v="508"/>
    <x v="4365"/>
    <x v="1"/>
    <n v="7676"/>
    <n v="4.99"/>
    <d v="2005-07-28T02:55:27"/>
    <d v="2005-07-28T02:55:27"/>
    <d v="2005-08-01T03:50:27"/>
    <x v="19"/>
    <x v="0"/>
  </r>
  <r>
    <n v="13699"/>
    <n v="508"/>
    <x v="3115"/>
    <x v="1"/>
    <n v="8191"/>
    <n v="4.99"/>
    <d v="2005-07-28T22:47:14"/>
    <d v="2005-07-28T22:47:14"/>
    <d v="2005-07-31T23:13:14"/>
    <x v="20"/>
    <x v="0"/>
  </r>
  <r>
    <n v="13700"/>
    <n v="508"/>
    <x v="3174"/>
    <x v="1"/>
    <n v="9694"/>
    <n v="5.99"/>
    <d v="2005-07-31T07:13:16"/>
    <d v="2005-07-31T07:13:16"/>
    <d v="2005-08-06T09:12:16"/>
    <x v="21"/>
    <x v="0"/>
  </r>
  <r>
    <n v="13701"/>
    <n v="508"/>
    <x v="3164"/>
    <x v="0"/>
    <n v="9706"/>
    <n v="2.99"/>
    <d v="2005-07-31T07:43:19"/>
    <d v="2005-07-31T07:43:19"/>
    <d v="2005-08-05T11:11:19"/>
    <x v="22"/>
    <x v="0"/>
  </r>
  <r>
    <n v="13702"/>
    <n v="508"/>
    <x v="1429"/>
    <x v="1"/>
    <n v="10128"/>
    <n v="2.99"/>
    <d v="2005-07-31T21:40:04"/>
    <d v="2005-07-31T21:40:04"/>
    <d v="2005-08-02T02:21:04"/>
    <x v="23"/>
    <x v="0"/>
  </r>
  <r>
    <n v="13703"/>
    <n v="508"/>
    <x v="731"/>
    <x v="0"/>
    <n v="10746"/>
    <n v="8.99"/>
    <d v="2005-08-01T19:58:49"/>
    <d v="2005-08-01T19:58:49"/>
    <d v="2005-08-10T19:00:49"/>
    <x v="24"/>
    <x v="0"/>
  </r>
  <r>
    <n v="13704"/>
    <n v="508"/>
    <x v="4542"/>
    <x v="0"/>
    <n v="11365"/>
    <n v="2.99"/>
    <d v="2005-08-02T18:00:09"/>
    <d v="2005-08-02T18:00:09"/>
    <d v="2005-08-04T13:40:09"/>
    <x v="25"/>
    <x v="0"/>
  </r>
  <r>
    <n v="13705"/>
    <n v="508"/>
    <x v="1619"/>
    <x v="1"/>
    <n v="11447"/>
    <n v="6.99"/>
    <d v="2005-08-02T20:36:25"/>
    <d v="2005-08-02T20:36:25"/>
    <d v="2005-08-07T18:52:25"/>
    <x v="26"/>
    <x v="0"/>
  </r>
  <r>
    <n v="13706"/>
    <n v="508"/>
    <x v="4164"/>
    <x v="0"/>
    <n v="13095"/>
    <n v="6.99"/>
    <d v="2005-08-19T10:48:10"/>
    <d v="2005-08-19T10:48:10"/>
    <d v="2005-08-28T06:15:10"/>
    <x v="27"/>
    <x v="0"/>
  </r>
  <r>
    <n v="13707"/>
    <n v="508"/>
    <x v="126"/>
    <x v="1"/>
    <n v="13201"/>
    <n v="2.99"/>
    <d v="2005-08-19T14:56:05"/>
    <d v="2005-08-19T14:56:05"/>
    <d v="2005-08-25T14:37:05"/>
    <x v="28"/>
    <x v="0"/>
  </r>
  <r>
    <n v="13710"/>
    <n v="508"/>
    <x v="2338"/>
    <x v="0"/>
    <n v="14318"/>
    <n v="0.99"/>
    <d v="2006-02-14T15:16:03"/>
    <d v="2006-02-14T15:16:03"/>
    <d v="1899-12-30T00:00:00"/>
    <x v="29"/>
    <x v="0"/>
  </r>
  <r>
    <n v="13708"/>
    <n v="508"/>
    <x v="589"/>
    <x v="0"/>
    <n v="15010"/>
    <n v="6.99"/>
    <d v="2005-08-22T08:30:17"/>
    <d v="2005-08-22T08:30:17"/>
    <d v="2005-08-29T13:24:17"/>
    <x v="30"/>
    <x v="0"/>
  </r>
  <r>
    <n v="13709"/>
    <n v="508"/>
    <x v="356"/>
    <x v="0"/>
    <n v="15195"/>
    <n v="4.99"/>
    <d v="2005-08-22T16:08:23"/>
    <d v="2005-08-22T16:08:23"/>
    <d v="2005-08-30T17:56:23"/>
    <x v="31"/>
    <x v="1"/>
  </r>
  <r>
    <n v="13711"/>
    <n v="509"/>
    <x v="626"/>
    <x v="0"/>
    <n v="22"/>
    <n v="4.99"/>
    <d v="2005-05-25T02:19:23"/>
    <d v="2005-05-25T02:19:23"/>
    <d v="2005-05-26T04:52:23"/>
    <x v="12"/>
    <x v="0"/>
  </r>
  <r>
    <n v="13712"/>
    <n v="509"/>
    <x v="2275"/>
    <x v="0"/>
    <n v="831"/>
    <n v="8.99"/>
    <d v="2005-05-29T22:50:25"/>
    <d v="2005-05-29T22:50:25"/>
    <d v="2005-06-06T02:27:25"/>
    <x v="13"/>
    <x v="0"/>
  </r>
  <r>
    <n v="13713"/>
    <n v="509"/>
    <x v="4488"/>
    <x v="0"/>
    <n v="1267"/>
    <n v="2.99"/>
    <d v="2005-06-15T07:21:21"/>
    <d v="2005-06-15T07:21:21"/>
    <d v="2005-06-17T08:12:21"/>
    <x v="14"/>
    <x v="0"/>
  </r>
  <r>
    <n v="13714"/>
    <n v="509"/>
    <x v="1282"/>
    <x v="1"/>
    <n v="2919"/>
    <n v="4.99"/>
    <d v="2005-06-20T04:10:16"/>
    <d v="2005-06-20T04:10:16"/>
    <d v="2005-06-27T06:34:16"/>
    <x v="15"/>
    <x v="0"/>
  </r>
  <r>
    <n v="13715"/>
    <n v="509"/>
    <x v="3606"/>
    <x v="1"/>
    <n v="4139"/>
    <n v="1.99"/>
    <d v="2005-07-07T08:17:35"/>
    <d v="2005-07-07T08:17:35"/>
    <d v="2005-07-14T14:01:35"/>
    <x v="16"/>
    <x v="0"/>
  </r>
  <r>
    <n v="13716"/>
    <n v="509"/>
    <x v="1309"/>
    <x v="1"/>
    <n v="4266"/>
    <n v="4.99"/>
    <d v="2005-07-07T14:34:50"/>
    <d v="2005-07-07T14:34:50"/>
    <d v="2005-07-08T09:23:50"/>
    <x v="17"/>
    <x v="0"/>
  </r>
  <r>
    <n v="13717"/>
    <n v="509"/>
    <x v="3176"/>
    <x v="1"/>
    <n v="4832"/>
    <n v="2.99"/>
    <d v="2005-07-08T18:07:05"/>
    <d v="2005-07-08T18:07:05"/>
    <d v="2005-07-10T19:37:05"/>
    <x v="18"/>
    <x v="0"/>
  </r>
  <r>
    <n v="13718"/>
    <n v="509"/>
    <x v="4370"/>
    <x v="1"/>
    <n v="5008"/>
    <n v="2.99"/>
    <d v="2005-07-09T01:31:42"/>
    <d v="2005-07-09T01:31:42"/>
    <d v="2005-07-11T22:34:42"/>
    <x v="19"/>
    <x v="0"/>
  </r>
  <r>
    <n v="13719"/>
    <n v="509"/>
    <x v="857"/>
    <x v="0"/>
    <n v="6591"/>
    <n v="5.99"/>
    <d v="2005-07-12T07:13:46"/>
    <d v="2005-07-12T07:13:46"/>
    <d v="2005-07-16T05:15:46"/>
    <x v="20"/>
    <x v="0"/>
  </r>
  <r>
    <n v="13720"/>
    <n v="509"/>
    <x v="3845"/>
    <x v="0"/>
    <n v="7848"/>
    <n v="6.99"/>
    <d v="2005-07-28T09:24:31"/>
    <d v="2005-07-28T09:24:31"/>
    <d v="2005-08-05T05:11:31"/>
    <x v="21"/>
    <x v="0"/>
  </r>
  <r>
    <n v="13721"/>
    <n v="509"/>
    <x v="3568"/>
    <x v="0"/>
    <n v="8114"/>
    <n v="8.99"/>
    <d v="2005-07-28T19:14:06"/>
    <d v="2005-07-28T19:14:06"/>
    <d v="2005-08-05T13:16:06"/>
    <x v="22"/>
    <x v="0"/>
  </r>
  <r>
    <n v="13722"/>
    <n v="509"/>
    <x v="33"/>
    <x v="0"/>
    <n v="8214"/>
    <n v="5.99"/>
    <d v="2005-07-28T23:37:57"/>
    <d v="2005-07-28T23:37:57"/>
    <d v="2005-08-07T00:29:57"/>
    <x v="23"/>
    <x v="0"/>
  </r>
  <r>
    <n v="13723"/>
    <n v="509"/>
    <x v="1325"/>
    <x v="1"/>
    <n v="8240"/>
    <n v="0.99"/>
    <d v="2005-07-29T00:33:32"/>
    <d v="2005-07-29T00:33:32"/>
    <d v="2005-08-05T21:25:32"/>
    <x v="24"/>
    <x v="0"/>
  </r>
  <r>
    <n v="13724"/>
    <n v="509"/>
    <x v="954"/>
    <x v="0"/>
    <n v="10189"/>
    <n v="4.99"/>
    <d v="2005-08-01T00:25:00"/>
    <d v="2005-08-01T00:25:00"/>
    <d v="2005-08-03T06:01:00"/>
    <x v="25"/>
    <x v="0"/>
  </r>
  <r>
    <n v="13725"/>
    <n v="509"/>
    <x v="4083"/>
    <x v="1"/>
    <n v="10988"/>
    <n v="5.99"/>
    <d v="2005-08-02T04:38:17"/>
    <d v="2005-08-02T04:38:17"/>
    <d v="2005-08-09T00:09:17"/>
    <x v="26"/>
    <x v="0"/>
  </r>
  <r>
    <n v="13726"/>
    <n v="509"/>
    <x v="1581"/>
    <x v="0"/>
    <n v="11814"/>
    <n v="6.99"/>
    <d v="2005-08-17T12:09:20"/>
    <d v="2005-08-17T12:09:20"/>
    <d v="2005-08-25T16:56:20"/>
    <x v="27"/>
    <x v="0"/>
  </r>
  <r>
    <n v="13727"/>
    <n v="509"/>
    <x v="3575"/>
    <x v="1"/>
    <n v="12109"/>
    <n v="4.99"/>
    <d v="2005-08-17T22:58:35"/>
    <d v="2005-08-17T22:58:35"/>
    <d v="2005-08-25T19:44:35"/>
    <x v="28"/>
    <x v="0"/>
  </r>
  <r>
    <n v="13728"/>
    <n v="509"/>
    <x v="1869"/>
    <x v="1"/>
    <n v="14045"/>
    <n v="4.99"/>
    <d v="2005-08-20T21:50:11"/>
    <d v="2005-08-20T21:50:11"/>
    <d v="2005-08-25T19:03:11"/>
    <x v="29"/>
    <x v="0"/>
  </r>
  <r>
    <n v="13729"/>
    <n v="509"/>
    <x v="4503"/>
    <x v="1"/>
    <n v="14994"/>
    <n v="5.99"/>
    <d v="2005-08-22T07:52:24"/>
    <d v="2005-08-22T07:52:24"/>
    <d v="2005-08-26T09:57:24"/>
    <x v="30"/>
    <x v="0"/>
  </r>
  <r>
    <n v="13730"/>
    <n v="509"/>
    <x v="477"/>
    <x v="0"/>
    <n v="15965"/>
    <n v="2.99"/>
    <d v="2005-08-23T19:46:39"/>
    <d v="2005-08-23T19:46:39"/>
    <d v="2005-08-24T20:08:39"/>
    <x v="31"/>
    <x v="1"/>
  </r>
  <r>
    <n v="13731"/>
    <n v="510"/>
    <x v="4027"/>
    <x v="0"/>
    <n v="75"/>
    <n v="8.99"/>
    <d v="2005-05-25T11:13:34"/>
    <d v="2005-05-25T11:13:34"/>
    <d v="2005-06-03T12:58:34"/>
    <x v="6"/>
    <x v="0"/>
  </r>
  <r>
    <n v="13732"/>
    <n v="510"/>
    <x v="4251"/>
    <x v="0"/>
    <n v="372"/>
    <n v="5.99"/>
    <d v="2005-05-27T08:13:58"/>
    <d v="2005-05-27T08:13:58"/>
    <d v="2005-06-04T03:50:58"/>
    <x v="7"/>
    <x v="0"/>
  </r>
  <r>
    <n v="13733"/>
    <n v="510"/>
    <x v="3464"/>
    <x v="1"/>
    <n v="1118"/>
    <n v="4.99"/>
    <d v="2005-05-31T16:23:02"/>
    <d v="2005-05-31T16:23:02"/>
    <d v="2005-06-03T20:00:02"/>
    <x v="8"/>
    <x v="0"/>
  </r>
  <r>
    <n v="13734"/>
    <n v="510"/>
    <x v="2406"/>
    <x v="1"/>
    <n v="1435"/>
    <n v="5.99"/>
    <d v="2005-06-15T18:32:30"/>
    <d v="2005-06-15T18:32:30"/>
    <d v="2005-06-24T12:44:30"/>
    <x v="9"/>
    <x v="0"/>
  </r>
  <r>
    <n v="13735"/>
    <n v="510"/>
    <x v="3409"/>
    <x v="1"/>
    <n v="1757"/>
    <n v="0.99"/>
    <d v="2005-06-16T17:32:24"/>
    <d v="2005-06-16T17:32:24"/>
    <d v="2005-06-18T13:12:24"/>
    <x v="10"/>
    <x v="0"/>
  </r>
  <r>
    <n v="13736"/>
    <n v="510"/>
    <x v="1235"/>
    <x v="1"/>
    <n v="1925"/>
    <n v="0.99"/>
    <d v="2005-06-17T06:16:47"/>
    <d v="2005-06-17T06:16:47"/>
    <d v="2005-06-21T06:03:47"/>
    <x v="11"/>
    <x v="0"/>
  </r>
  <r>
    <n v="13737"/>
    <n v="510"/>
    <x v="1682"/>
    <x v="0"/>
    <n v="2729"/>
    <n v="8.99"/>
    <d v="2005-06-19T15:06:15"/>
    <d v="2005-06-19T15:06:15"/>
    <d v="2005-06-27T17:58:15"/>
    <x v="12"/>
    <x v="0"/>
  </r>
  <r>
    <n v="13738"/>
    <n v="510"/>
    <x v="3220"/>
    <x v="1"/>
    <n v="2806"/>
    <n v="0.99"/>
    <d v="2005-06-19T19:30:48"/>
    <d v="2005-06-19T19:30:48"/>
    <d v="2005-06-20T19:42:48"/>
    <x v="13"/>
    <x v="0"/>
  </r>
  <r>
    <n v="13739"/>
    <n v="510"/>
    <x v="1228"/>
    <x v="1"/>
    <n v="2817"/>
    <n v="0.99"/>
    <d v="2005-06-19T20:05:22"/>
    <d v="2005-06-19T20:05:22"/>
    <d v="2005-06-24T23:29:22"/>
    <x v="14"/>
    <x v="0"/>
  </r>
  <r>
    <n v="13740"/>
    <n v="510"/>
    <x v="3757"/>
    <x v="1"/>
    <n v="3352"/>
    <n v="8.99"/>
    <d v="2005-06-21T11:26:29"/>
    <d v="2005-06-21T11:26:29"/>
    <d v="2005-06-28T07:26:29"/>
    <x v="15"/>
    <x v="0"/>
  </r>
  <r>
    <n v="13741"/>
    <n v="510"/>
    <x v="1612"/>
    <x v="1"/>
    <n v="3465"/>
    <n v="5.99"/>
    <d v="2005-06-21T22:10:01"/>
    <d v="2005-06-21T22:10:01"/>
    <d v="2005-06-30T21:35:01"/>
    <x v="16"/>
    <x v="0"/>
  </r>
  <r>
    <n v="13742"/>
    <n v="510"/>
    <x v="955"/>
    <x v="1"/>
    <n v="3744"/>
    <n v="2.99"/>
    <d v="2005-07-06T12:10:02"/>
    <d v="2005-07-06T12:10:02"/>
    <d v="2005-07-08T11:49:02"/>
    <x v="17"/>
    <x v="0"/>
  </r>
  <r>
    <n v="13743"/>
    <n v="510"/>
    <x v="4510"/>
    <x v="0"/>
    <n v="4014"/>
    <n v="4.99"/>
    <d v="2005-07-07T00:58:54"/>
    <d v="2005-07-07T00:58:54"/>
    <d v="2005-07-12T02:40:54"/>
    <x v="18"/>
    <x v="0"/>
  </r>
  <r>
    <n v="13744"/>
    <n v="510"/>
    <x v="4106"/>
    <x v="1"/>
    <n v="5851"/>
    <n v="4.99"/>
    <d v="2005-07-10T17:40:47"/>
    <d v="2005-07-10T17:40:47"/>
    <d v="2005-07-11T19:24:47"/>
    <x v="19"/>
    <x v="0"/>
  </r>
  <r>
    <n v="13745"/>
    <n v="510"/>
    <x v="2661"/>
    <x v="0"/>
    <n v="6531"/>
    <n v="1.99"/>
    <d v="2005-07-12T04:35:24"/>
    <d v="2005-07-12T04:35:24"/>
    <d v="2005-07-16T05:37:24"/>
    <x v="20"/>
    <x v="0"/>
  </r>
  <r>
    <n v="13746"/>
    <n v="510"/>
    <x v="530"/>
    <x v="0"/>
    <n v="7457"/>
    <n v="2.99"/>
    <d v="2005-07-27T18:35:17"/>
    <d v="2005-07-27T18:35:17"/>
    <d v="2005-07-30T12:41:17"/>
    <x v="21"/>
    <x v="0"/>
  </r>
  <r>
    <n v="13747"/>
    <n v="510"/>
    <x v="1875"/>
    <x v="0"/>
    <n v="7678"/>
    <n v="8.99"/>
    <d v="2005-07-28T02:58:16"/>
    <d v="2005-07-28T02:58:16"/>
    <d v="2005-08-06T04:22:16"/>
    <x v="22"/>
    <x v="0"/>
  </r>
  <r>
    <n v="13748"/>
    <n v="510"/>
    <x v="4384"/>
    <x v="1"/>
    <n v="7794"/>
    <n v="9.99"/>
    <d v="2005-07-28T07:28:03"/>
    <d v="2005-07-28T07:28:03"/>
    <d v="2005-08-06T12:32:03"/>
    <x v="23"/>
    <x v="0"/>
  </r>
  <r>
    <n v="13749"/>
    <n v="510"/>
    <x v="3247"/>
    <x v="1"/>
    <n v="8763"/>
    <n v="3.99"/>
    <d v="2005-07-29T19:38:24"/>
    <d v="2005-07-29T19:38:24"/>
    <d v="2005-08-04T16:51:24"/>
    <x v="24"/>
    <x v="0"/>
  </r>
  <r>
    <n v="13750"/>
    <n v="510"/>
    <x v="599"/>
    <x v="0"/>
    <n v="8926"/>
    <n v="4.99"/>
    <d v="2005-07-30T02:10:31"/>
    <d v="2005-07-30T02:10:31"/>
    <d v="2005-08-03T23:56:31"/>
    <x v="25"/>
    <x v="0"/>
  </r>
  <r>
    <n v="13751"/>
    <n v="510"/>
    <x v="3896"/>
    <x v="0"/>
    <n v="10131"/>
    <n v="0.99"/>
    <d v="2005-07-31T21:45:28"/>
    <d v="2005-07-31T21:45:28"/>
    <d v="2005-08-04T00:19:28"/>
    <x v="26"/>
    <x v="0"/>
  </r>
  <r>
    <n v="13752"/>
    <n v="510"/>
    <x v="4543"/>
    <x v="1"/>
    <n v="10265"/>
    <n v="7.99"/>
    <d v="2005-08-01T03:05:04"/>
    <d v="2005-08-01T03:05:04"/>
    <d v="2005-08-08T08:09:04"/>
    <x v="27"/>
    <x v="0"/>
  </r>
  <r>
    <n v="13753"/>
    <n v="510"/>
    <x v="1917"/>
    <x v="1"/>
    <n v="11996"/>
    <n v="4.99"/>
    <d v="2005-08-17T18:34:37"/>
    <d v="2005-08-17T18:34:37"/>
    <d v="2005-08-20T22:25:37"/>
    <x v="28"/>
    <x v="0"/>
  </r>
  <r>
    <n v="13754"/>
    <n v="510"/>
    <x v="4379"/>
    <x v="0"/>
    <n v="12317"/>
    <n v="0.99"/>
    <d v="2005-08-18T06:17:06"/>
    <d v="2005-08-18T06:17:06"/>
    <d v="2005-08-22T08:56:06"/>
    <x v="29"/>
    <x v="0"/>
  </r>
  <r>
    <n v="13755"/>
    <n v="510"/>
    <x v="4400"/>
    <x v="1"/>
    <n v="12406"/>
    <n v="2.99"/>
    <d v="2005-08-18T09:38:02"/>
    <d v="2005-08-18T09:38:02"/>
    <d v="2005-08-22T12:56:02"/>
    <x v="30"/>
    <x v="0"/>
  </r>
  <r>
    <n v="13756"/>
    <n v="510"/>
    <x v="181"/>
    <x v="0"/>
    <n v="15065"/>
    <n v="4.99"/>
    <d v="2005-08-22T10:46:44"/>
    <d v="2005-08-22T10:46:44"/>
    <d v="2005-08-27T09:40:44"/>
    <x v="31"/>
    <x v="1"/>
  </r>
  <r>
    <n v="13757"/>
    <n v="511"/>
    <x v="2844"/>
    <x v="0"/>
    <n v="56"/>
    <n v="2.99"/>
    <d v="2005-05-25T08:28:11"/>
    <d v="2005-05-25T08:28:11"/>
    <d v="2005-05-26T14:21:11"/>
    <x v="8"/>
    <x v="0"/>
  </r>
  <r>
    <n v="13758"/>
    <n v="511"/>
    <x v="2490"/>
    <x v="0"/>
    <n v="819"/>
    <n v="3.99"/>
    <d v="2005-05-29T21:00:32"/>
    <d v="2005-05-29T21:00:32"/>
    <d v="2005-06-02T15:15:32"/>
    <x v="9"/>
    <x v="0"/>
  </r>
  <r>
    <n v="13759"/>
    <n v="511"/>
    <x v="2016"/>
    <x v="1"/>
    <n v="1281"/>
    <n v="2.99"/>
    <d v="2005-06-15T08:21:39"/>
    <d v="2005-06-15T08:21:39"/>
    <d v="2005-06-17T11:03:39"/>
    <x v="10"/>
    <x v="0"/>
  </r>
  <r>
    <n v="13760"/>
    <n v="511"/>
    <x v="4184"/>
    <x v="0"/>
    <n v="1508"/>
    <n v="2.99"/>
    <d v="2005-06-15T22:33:24"/>
    <d v="2005-06-15T22:33:24"/>
    <d v="2005-06-18T02:27:24"/>
    <x v="11"/>
    <x v="0"/>
  </r>
  <r>
    <n v="13761"/>
    <n v="511"/>
    <x v="237"/>
    <x v="1"/>
    <n v="2966"/>
    <n v="10.99"/>
    <d v="2005-06-20T07:39:33"/>
    <d v="2005-06-20T07:39:33"/>
    <d v="2005-06-29T07:48:33"/>
    <x v="12"/>
    <x v="0"/>
  </r>
  <r>
    <n v="13762"/>
    <n v="511"/>
    <x v="556"/>
    <x v="1"/>
    <n v="3366"/>
    <n v="4.99"/>
    <d v="2005-06-21T13:03:37"/>
    <d v="2005-06-21T13:03:37"/>
    <d v="2005-06-26T16:29:37"/>
    <x v="13"/>
    <x v="0"/>
  </r>
  <r>
    <n v="13763"/>
    <n v="511"/>
    <x v="1737"/>
    <x v="1"/>
    <n v="3600"/>
    <n v="4.99"/>
    <d v="2005-07-06T05:19:42"/>
    <d v="2005-07-06T05:19:42"/>
    <d v="2005-07-11T00:34:42"/>
    <x v="14"/>
    <x v="0"/>
  </r>
  <r>
    <n v="13764"/>
    <n v="511"/>
    <x v="577"/>
    <x v="0"/>
    <n v="3852"/>
    <n v="0.99"/>
    <d v="2005-07-06T16:57:49"/>
    <d v="2005-07-06T16:57:49"/>
    <d v="2005-07-11T17:11:49"/>
    <x v="15"/>
    <x v="0"/>
  </r>
  <r>
    <n v="13765"/>
    <n v="511"/>
    <x v="1640"/>
    <x v="0"/>
    <n v="4482"/>
    <n v="4.99"/>
    <d v="2005-07-08T01:01:18"/>
    <d v="2005-07-08T01:01:18"/>
    <d v="2005-07-11T01:18:18"/>
    <x v="16"/>
    <x v="0"/>
  </r>
  <r>
    <n v="13766"/>
    <n v="511"/>
    <x v="2975"/>
    <x v="1"/>
    <n v="5164"/>
    <n v="3.99"/>
    <d v="2005-07-09T09:03:14"/>
    <d v="2005-07-09T09:03:14"/>
    <d v="2005-07-14T04:20:14"/>
    <x v="17"/>
    <x v="0"/>
  </r>
  <r>
    <n v="13767"/>
    <n v="511"/>
    <x v="1638"/>
    <x v="0"/>
    <n v="5601"/>
    <n v="0.99"/>
    <d v="2005-07-10T04:56:55"/>
    <d v="2005-07-10T04:56:55"/>
    <d v="2005-07-11T00:14:55"/>
    <x v="18"/>
    <x v="0"/>
  </r>
  <r>
    <n v="13768"/>
    <n v="511"/>
    <x v="4544"/>
    <x v="1"/>
    <n v="6040"/>
    <n v="0.99"/>
    <d v="2005-07-11T03:14:26"/>
    <d v="2005-07-11T03:14:26"/>
    <d v="2005-07-14T01:12:26"/>
    <x v="19"/>
    <x v="0"/>
  </r>
  <r>
    <n v="13769"/>
    <n v="511"/>
    <x v="2379"/>
    <x v="0"/>
    <n v="6320"/>
    <n v="0.99"/>
    <d v="2005-07-11T18:50:55"/>
    <d v="2005-07-11T18:50:55"/>
    <d v="2005-07-13T22:46:55"/>
    <x v="20"/>
    <x v="0"/>
  </r>
  <r>
    <n v="13770"/>
    <n v="511"/>
    <x v="1929"/>
    <x v="0"/>
    <n v="8026"/>
    <n v="4.99"/>
    <d v="2005-07-28T16:05:38"/>
    <d v="2005-07-28T16:05:38"/>
    <d v="2005-07-29T21:28:38"/>
    <x v="21"/>
    <x v="0"/>
  </r>
  <r>
    <n v="13771"/>
    <n v="511"/>
    <x v="26"/>
    <x v="0"/>
    <n v="9095"/>
    <n v="0.99"/>
    <d v="2005-07-30T08:38:36"/>
    <d v="2005-07-30T08:38:36"/>
    <d v="2005-07-31T06:14:36"/>
    <x v="22"/>
    <x v="0"/>
  </r>
  <r>
    <n v="13772"/>
    <n v="511"/>
    <x v="3751"/>
    <x v="0"/>
    <n v="9143"/>
    <n v="6.99"/>
    <d v="2005-07-30T10:22:11"/>
    <d v="2005-07-30T10:22:11"/>
    <d v="2005-08-07T06:13:11"/>
    <x v="23"/>
    <x v="0"/>
  </r>
  <r>
    <n v="13773"/>
    <n v="511"/>
    <x v="4123"/>
    <x v="0"/>
    <n v="9760"/>
    <n v="4.99"/>
    <d v="2005-07-31T09:29:33"/>
    <d v="2005-07-31T09:29:33"/>
    <d v="2005-08-09T07:32:33"/>
    <x v="24"/>
    <x v="0"/>
  </r>
  <r>
    <n v="13774"/>
    <n v="511"/>
    <x v="4465"/>
    <x v="0"/>
    <n v="10231"/>
    <n v="2.99"/>
    <d v="2005-08-01T01:50:49"/>
    <d v="2005-08-01T01:50:49"/>
    <d v="2005-08-06T03:12:49"/>
    <x v="25"/>
    <x v="0"/>
  </r>
  <r>
    <n v="13775"/>
    <n v="511"/>
    <x v="584"/>
    <x v="1"/>
    <n v="10429"/>
    <n v="2.99"/>
    <d v="2005-08-01T08:34:18"/>
    <d v="2005-08-01T08:34:18"/>
    <d v="2005-08-10T12:38:18"/>
    <x v="26"/>
    <x v="0"/>
  </r>
  <r>
    <n v="13776"/>
    <n v="511"/>
    <x v="627"/>
    <x v="1"/>
    <n v="12110"/>
    <n v="6.99"/>
    <d v="2005-08-17T22:59:46"/>
    <d v="2005-08-17T22:59:46"/>
    <d v="2005-08-23T17:51:46"/>
    <x v="27"/>
    <x v="0"/>
  </r>
  <r>
    <n v="13777"/>
    <n v="511"/>
    <x v="3418"/>
    <x v="0"/>
    <n v="12920"/>
    <n v="4.99"/>
    <d v="2005-08-19T04:32:32"/>
    <d v="2005-08-19T04:32:32"/>
    <d v="2005-08-27T00:44:32"/>
    <x v="28"/>
    <x v="0"/>
  </r>
  <r>
    <n v="13778"/>
    <n v="511"/>
    <x v="2719"/>
    <x v="0"/>
    <n v="14213"/>
    <n v="4.99"/>
    <d v="2005-08-21T04:30:47"/>
    <d v="2005-08-21T04:30:47"/>
    <d v="2005-08-24T23:01:47"/>
    <x v="29"/>
    <x v="0"/>
  </r>
  <r>
    <n v="13779"/>
    <n v="511"/>
    <x v="3666"/>
    <x v="0"/>
    <n v="14302"/>
    <n v="6.99"/>
    <d v="2005-08-21T07:19:57"/>
    <d v="2005-08-21T07:19:57"/>
    <d v="2005-08-28T02:59:57"/>
    <x v="30"/>
    <x v="0"/>
  </r>
  <r>
    <n v="13780"/>
    <n v="511"/>
    <x v="3146"/>
    <x v="0"/>
    <n v="15172"/>
    <n v="4.99"/>
    <d v="2005-08-22T15:25:33"/>
    <d v="2005-08-22T15:25:33"/>
    <d v="2005-08-23T17:29:33"/>
    <x v="31"/>
    <x v="1"/>
  </r>
  <r>
    <n v="13781"/>
    <n v="512"/>
    <x v="1342"/>
    <x v="0"/>
    <n v="1176"/>
    <n v="6.99"/>
    <d v="2005-06-15T00:28:37"/>
    <d v="2005-06-15T00:28:37"/>
    <d v="2005-06-21T21:42:37"/>
    <x v="6"/>
    <x v="0"/>
  </r>
  <r>
    <n v="13782"/>
    <n v="512"/>
    <x v="1630"/>
    <x v="1"/>
    <n v="2029"/>
    <n v="4.99"/>
    <d v="2005-06-17T13:10:59"/>
    <d v="2005-06-17T13:10:59"/>
    <d v="2005-06-19T18:15:59"/>
    <x v="7"/>
    <x v="0"/>
  </r>
  <r>
    <n v="13783"/>
    <n v="512"/>
    <x v="3054"/>
    <x v="0"/>
    <n v="2364"/>
    <n v="2.99"/>
    <d v="2005-06-18T13:37:32"/>
    <d v="2005-06-18T13:37:32"/>
    <d v="2005-06-23T14:18:32"/>
    <x v="8"/>
    <x v="0"/>
  </r>
  <r>
    <n v="13784"/>
    <n v="512"/>
    <x v="571"/>
    <x v="0"/>
    <n v="4752"/>
    <n v="5.99"/>
    <d v="2005-07-08T14:15:20"/>
    <d v="2005-07-08T14:15:20"/>
    <d v="2005-07-12T13:22:20"/>
    <x v="9"/>
    <x v="0"/>
  </r>
  <r>
    <n v="13785"/>
    <n v="512"/>
    <x v="4481"/>
    <x v="0"/>
    <n v="4799"/>
    <n v="0.99"/>
    <d v="2005-07-08T16:49:27"/>
    <d v="2005-07-08T16:49:27"/>
    <d v="2005-07-12T19:58:27"/>
    <x v="10"/>
    <x v="0"/>
  </r>
  <r>
    <n v="13786"/>
    <n v="512"/>
    <x v="245"/>
    <x v="0"/>
    <n v="5064"/>
    <n v="6.99"/>
    <d v="2005-07-09T04:38:51"/>
    <d v="2005-07-09T04:38:51"/>
    <d v="2005-07-18T00:33:51"/>
    <x v="11"/>
    <x v="0"/>
  </r>
  <r>
    <n v="13787"/>
    <n v="512"/>
    <x v="3080"/>
    <x v="1"/>
    <n v="5813"/>
    <n v="3.99"/>
    <d v="2005-07-10T15:34:37"/>
    <d v="2005-07-10T15:34:37"/>
    <d v="2005-07-17T16:14:37"/>
    <x v="12"/>
    <x v="0"/>
  </r>
  <r>
    <n v="13788"/>
    <n v="512"/>
    <x v="3481"/>
    <x v="0"/>
    <n v="7219"/>
    <n v="2.99"/>
    <d v="2005-07-27T09:35:36"/>
    <d v="2005-07-27T09:35:36"/>
    <d v="2005-07-29T04:44:36"/>
    <x v="13"/>
    <x v="0"/>
  </r>
  <r>
    <n v="13789"/>
    <n v="512"/>
    <x v="3955"/>
    <x v="0"/>
    <n v="7507"/>
    <n v="0.99"/>
    <d v="2005-07-27T20:31:48"/>
    <d v="2005-07-27T20:31:48"/>
    <d v="2005-08-02T17:27:48"/>
    <x v="14"/>
    <x v="0"/>
  </r>
  <r>
    <n v="13790"/>
    <n v="512"/>
    <x v="4545"/>
    <x v="0"/>
    <n v="7715"/>
    <n v="6.99"/>
    <d v="2005-07-28T04:32:38"/>
    <d v="2005-07-28T04:32:38"/>
    <d v="2005-08-05T00:37:38"/>
    <x v="15"/>
    <x v="0"/>
  </r>
  <r>
    <n v="13791"/>
    <n v="512"/>
    <x v="4033"/>
    <x v="1"/>
    <n v="8868"/>
    <n v="4.99"/>
    <d v="2005-07-30T00:02:26"/>
    <d v="2005-07-30T00:02:26"/>
    <d v="2005-08-01T22:28:26"/>
    <x v="16"/>
    <x v="0"/>
  </r>
  <r>
    <n v="13792"/>
    <n v="512"/>
    <x v="876"/>
    <x v="0"/>
    <n v="9055"/>
    <n v="2.99"/>
    <d v="2005-07-30T07:13:07"/>
    <d v="2005-07-30T07:13:07"/>
    <d v="2005-08-01T12:18:07"/>
    <x v="17"/>
    <x v="0"/>
  </r>
  <r>
    <n v="13793"/>
    <n v="512"/>
    <x v="3382"/>
    <x v="1"/>
    <n v="10232"/>
    <n v="4.99"/>
    <d v="2005-08-01T01:50:55"/>
    <d v="2005-08-01T01:50:55"/>
    <d v="2005-08-03T04:12:55"/>
    <x v="18"/>
    <x v="0"/>
  </r>
  <r>
    <n v="13794"/>
    <n v="512"/>
    <x v="4546"/>
    <x v="1"/>
    <n v="10670"/>
    <n v="3.99"/>
    <d v="2005-08-01T17:07:16"/>
    <d v="2005-08-01T17:07:16"/>
    <d v="2005-08-10T11:46:16"/>
    <x v="19"/>
    <x v="0"/>
  </r>
  <r>
    <n v="13795"/>
    <n v="512"/>
    <x v="3464"/>
    <x v="1"/>
    <n v="11818"/>
    <n v="9.99"/>
    <d v="2005-08-17T12:22:04"/>
    <d v="2005-08-17T12:22:04"/>
    <d v="2005-08-25T15:59:04"/>
    <x v="20"/>
    <x v="0"/>
  </r>
  <r>
    <n v="13806"/>
    <n v="512"/>
    <x v="88"/>
    <x v="0"/>
    <n v="12786"/>
    <n v="0.99"/>
    <d v="2006-02-14T15:16:03"/>
    <d v="2006-02-14T15:16:03"/>
    <d v="1899-12-30T00:00:00"/>
    <x v="21"/>
    <x v="0"/>
  </r>
  <r>
    <n v="13796"/>
    <n v="512"/>
    <x v="20"/>
    <x v="1"/>
    <n v="12957"/>
    <n v="8.99"/>
    <d v="2005-08-19T06:12:44"/>
    <d v="2005-08-19T06:12:44"/>
    <d v="2005-08-28T10:49:44"/>
    <x v="22"/>
    <x v="0"/>
  </r>
  <r>
    <n v="13797"/>
    <n v="512"/>
    <x v="3140"/>
    <x v="1"/>
    <n v="13156"/>
    <n v="4.99"/>
    <d v="2005-08-19T13:10:42"/>
    <d v="2005-08-19T13:10:42"/>
    <d v="2005-08-25T15:08:42"/>
    <x v="23"/>
    <x v="0"/>
  </r>
  <r>
    <n v="13798"/>
    <n v="512"/>
    <x v="1430"/>
    <x v="1"/>
    <n v="13771"/>
    <n v="0.99"/>
    <d v="2005-08-20T11:47:21"/>
    <d v="2005-08-20T11:47:21"/>
    <d v="2005-08-22T17:09:21"/>
    <x v="24"/>
    <x v="0"/>
  </r>
  <r>
    <n v="13799"/>
    <n v="512"/>
    <x v="2011"/>
    <x v="0"/>
    <n v="14288"/>
    <n v="4.99"/>
    <d v="2005-08-21T06:57:34"/>
    <d v="2005-08-21T06:57:34"/>
    <d v="2005-08-26T11:32:34"/>
    <x v="25"/>
    <x v="0"/>
  </r>
  <r>
    <n v="13800"/>
    <n v="512"/>
    <x v="4290"/>
    <x v="0"/>
    <n v="14870"/>
    <n v="2.99"/>
    <d v="2005-08-22T03:23:20"/>
    <d v="2005-08-22T03:23:20"/>
    <d v="2005-08-23T06:50:20"/>
    <x v="26"/>
    <x v="0"/>
  </r>
  <r>
    <n v="13801"/>
    <n v="512"/>
    <x v="4165"/>
    <x v="0"/>
    <n v="15153"/>
    <n v="2.99"/>
    <d v="2005-08-22T14:26:01"/>
    <d v="2005-08-22T14:26:01"/>
    <d v="2005-08-27T14:17:01"/>
    <x v="27"/>
    <x v="0"/>
  </r>
  <r>
    <n v="13802"/>
    <n v="512"/>
    <x v="3324"/>
    <x v="1"/>
    <n v="15265"/>
    <n v="3.99"/>
    <d v="2005-08-22T18:35:59"/>
    <d v="2005-08-22T18:35:59"/>
    <d v="2005-08-28T21:18:59"/>
    <x v="28"/>
    <x v="0"/>
  </r>
  <r>
    <n v="13803"/>
    <n v="512"/>
    <x v="1988"/>
    <x v="0"/>
    <n v="15317"/>
    <n v="3.99"/>
    <d v="2005-08-22T20:14:13"/>
    <d v="2005-08-22T20:14:13"/>
    <d v="2005-08-29T18:32:13"/>
    <x v="29"/>
    <x v="0"/>
  </r>
  <r>
    <n v="13804"/>
    <n v="512"/>
    <x v="2251"/>
    <x v="1"/>
    <n v="15733"/>
    <n v="4.99"/>
    <d v="2005-08-23T11:37:32"/>
    <d v="2005-08-23T11:37:32"/>
    <d v="2005-08-28T16:27:32"/>
    <x v="30"/>
    <x v="0"/>
  </r>
  <r>
    <n v="13805"/>
    <n v="512"/>
    <x v="3168"/>
    <x v="1"/>
    <n v="15990"/>
    <n v="4.99"/>
    <d v="2005-08-23T20:25:11"/>
    <d v="2005-08-23T20:25:11"/>
    <d v="2005-08-25T15:01:11"/>
    <x v="31"/>
    <x v="1"/>
  </r>
  <r>
    <n v="13807"/>
    <n v="513"/>
    <x v="527"/>
    <x v="1"/>
    <n v="993"/>
    <n v="4.99"/>
    <d v="2005-05-30T23:54:19"/>
    <d v="2005-05-30T23:54:19"/>
    <d v="2005-06-04T21:27:19"/>
    <x v="1"/>
    <x v="0"/>
  </r>
  <r>
    <n v="13808"/>
    <n v="513"/>
    <x v="2923"/>
    <x v="0"/>
    <n v="1607"/>
    <n v="2.99"/>
    <d v="2005-06-16T06:25:35"/>
    <d v="2005-06-16T06:25:35"/>
    <d v="2005-06-20T02:50:35"/>
    <x v="2"/>
    <x v="0"/>
  </r>
  <r>
    <n v="13809"/>
    <n v="513"/>
    <x v="1121"/>
    <x v="1"/>
    <n v="2290"/>
    <n v="7.99"/>
    <d v="2005-06-18T07:34:37"/>
    <d v="2005-06-18T07:34:37"/>
    <d v="2005-06-26T11:45:37"/>
    <x v="3"/>
    <x v="0"/>
  </r>
  <r>
    <n v="13810"/>
    <n v="513"/>
    <x v="3013"/>
    <x v="1"/>
    <n v="2737"/>
    <n v="1.99"/>
    <d v="2005-06-19T15:48:33"/>
    <d v="2005-06-19T15:48:33"/>
    <d v="2005-06-26T18:44:33"/>
    <x v="4"/>
    <x v="0"/>
  </r>
  <r>
    <n v="13811"/>
    <n v="513"/>
    <x v="1345"/>
    <x v="1"/>
    <n v="3872"/>
    <n v="0.99"/>
    <d v="2005-07-06T18:00:19"/>
    <d v="2005-07-06T18:00:19"/>
    <d v="2005-07-07T17:26:19"/>
    <x v="5"/>
    <x v="0"/>
  </r>
  <r>
    <n v="13812"/>
    <n v="513"/>
    <x v="2758"/>
    <x v="1"/>
    <n v="4055"/>
    <n v="2.99"/>
    <d v="2005-07-07T03:49:13"/>
    <d v="2005-07-07T03:49:13"/>
    <d v="2005-07-11T03:15:13"/>
    <x v="6"/>
    <x v="0"/>
  </r>
  <r>
    <n v="13813"/>
    <n v="513"/>
    <x v="58"/>
    <x v="1"/>
    <n v="4178"/>
    <n v="4.99"/>
    <d v="2005-07-07T10:14:31"/>
    <d v="2005-07-07T10:14:31"/>
    <d v="2005-07-12T09:38:31"/>
    <x v="7"/>
    <x v="0"/>
  </r>
  <r>
    <n v="13814"/>
    <n v="513"/>
    <x v="2706"/>
    <x v="1"/>
    <n v="4220"/>
    <n v="4.99"/>
    <d v="2005-07-07T12:12:36"/>
    <d v="2005-07-07T12:12:36"/>
    <d v="2005-07-10T13:37:36"/>
    <x v="8"/>
    <x v="0"/>
  </r>
  <r>
    <n v="13815"/>
    <n v="513"/>
    <x v="2383"/>
    <x v="0"/>
    <n v="5741"/>
    <n v="7.99"/>
    <d v="2005-07-10T11:55:40"/>
    <d v="2005-07-10T11:55:40"/>
    <d v="2005-07-16T15:02:40"/>
    <x v="9"/>
    <x v="0"/>
  </r>
  <r>
    <n v="13816"/>
    <n v="513"/>
    <x v="2208"/>
    <x v="0"/>
    <n v="6027"/>
    <n v="4.99"/>
    <d v="2005-07-11T02:26:29"/>
    <d v="2005-07-11T02:26:29"/>
    <d v="2005-07-18T23:05:29"/>
    <x v="10"/>
    <x v="0"/>
  </r>
  <r>
    <n v="13817"/>
    <n v="513"/>
    <x v="2094"/>
    <x v="0"/>
    <n v="7655"/>
    <n v="0.99"/>
    <d v="2005-07-28T02:01:11"/>
    <d v="2005-07-28T02:01:11"/>
    <d v="2005-07-30T23:12:11"/>
    <x v="11"/>
    <x v="0"/>
  </r>
  <r>
    <n v="13818"/>
    <n v="513"/>
    <x v="4310"/>
    <x v="1"/>
    <n v="8320"/>
    <n v="4.99"/>
    <d v="2005-07-29T03:49:58"/>
    <d v="2005-07-29T03:49:58"/>
    <d v="2005-08-03T01:00:58"/>
    <x v="12"/>
    <x v="0"/>
  </r>
  <r>
    <n v="13819"/>
    <n v="513"/>
    <x v="11"/>
    <x v="0"/>
    <n v="8350"/>
    <n v="4.99"/>
    <d v="2005-07-29T04:50:39"/>
    <d v="2005-07-29T04:50:39"/>
    <d v="2005-07-31T05:36:39"/>
    <x v="13"/>
    <x v="0"/>
  </r>
  <r>
    <n v="13820"/>
    <n v="513"/>
    <x v="3026"/>
    <x v="1"/>
    <n v="8683"/>
    <n v="9.99"/>
    <d v="2005-07-29T16:15:43"/>
    <d v="2005-07-29T16:15:43"/>
    <d v="2005-08-07T19:19:43"/>
    <x v="14"/>
    <x v="0"/>
  </r>
  <r>
    <n v="13821"/>
    <n v="513"/>
    <x v="280"/>
    <x v="0"/>
    <n v="8798"/>
    <n v="5.99"/>
    <d v="2005-07-29T21:15:38"/>
    <d v="2005-07-29T21:15:38"/>
    <d v="2005-08-05T02:46:38"/>
    <x v="15"/>
    <x v="0"/>
  </r>
  <r>
    <n v="13822"/>
    <n v="513"/>
    <x v="2328"/>
    <x v="1"/>
    <n v="9862"/>
    <n v="2.99"/>
    <d v="2005-07-31T13:05:03"/>
    <d v="2005-07-31T13:05:03"/>
    <d v="2005-08-01T09:05:03"/>
    <x v="16"/>
    <x v="0"/>
  </r>
  <r>
    <n v="13823"/>
    <n v="513"/>
    <x v="4526"/>
    <x v="0"/>
    <n v="10012"/>
    <n v="3.99"/>
    <d v="2005-07-31T18:06:06"/>
    <d v="2005-07-31T18:06:06"/>
    <d v="2005-08-09T16:47:06"/>
    <x v="17"/>
    <x v="0"/>
  </r>
  <r>
    <n v="13824"/>
    <n v="513"/>
    <x v="157"/>
    <x v="1"/>
    <n v="11081"/>
    <n v="2.99"/>
    <d v="2005-08-02T07:30:14"/>
    <d v="2005-08-02T07:30:14"/>
    <d v="2005-08-09T08:50:14"/>
    <x v="18"/>
    <x v="0"/>
  </r>
  <r>
    <n v="13825"/>
    <n v="513"/>
    <x v="739"/>
    <x v="0"/>
    <n v="11165"/>
    <n v="2.99"/>
    <d v="2005-08-02T10:12:17"/>
    <d v="2005-08-02T10:12:17"/>
    <d v="2005-08-04T11:09:17"/>
    <x v="19"/>
    <x v="0"/>
  </r>
  <r>
    <n v="13826"/>
    <n v="513"/>
    <x v="4337"/>
    <x v="0"/>
    <n v="11407"/>
    <n v="3.99"/>
    <d v="2005-08-02T19:18:43"/>
    <d v="2005-08-02T19:18:43"/>
    <d v="2005-08-08T16:15:43"/>
    <x v="20"/>
    <x v="0"/>
  </r>
  <r>
    <n v="13827"/>
    <n v="513"/>
    <x v="4547"/>
    <x v="0"/>
    <n v="11755"/>
    <n v="3.99"/>
    <d v="2005-08-17T09:15:35"/>
    <d v="2005-08-17T09:15:35"/>
    <d v="2005-08-23T06:28:35"/>
    <x v="21"/>
    <x v="0"/>
  </r>
  <r>
    <n v="13828"/>
    <n v="513"/>
    <x v="1646"/>
    <x v="0"/>
    <n v="12559"/>
    <n v="5.99"/>
    <d v="2005-08-18T14:53:58"/>
    <d v="2005-08-18T14:53:58"/>
    <d v="2005-08-25T20:22:58"/>
    <x v="22"/>
    <x v="0"/>
  </r>
  <r>
    <n v="13829"/>
    <n v="513"/>
    <x v="1542"/>
    <x v="1"/>
    <n v="12784"/>
    <n v="2.99"/>
    <d v="2005-08-19T00:02:46"/>
    <d v="2005-08-19T00:02:46"/>
    <d v="2005-08-20T04:39:46"/>
    <x v="23"/>
    <x v="0"/>
  </r>
  <r>
    <n v="13830"/>
    <n v="513"/>
    <x v="1397"/>
    <x v="1"/>
    <n v="12807"/>
    <n v="4.99"/>
    <d v="2005-08-19T00:38:46"/>
    <d v="2005-08-19T00:38:46"/>
    <d v="2005-08-28T03:37:46"/>
    <x v="24"/>
    <x v="0"/>
  </r>
  <r>
    <n v="13831"/>
    <n v="513"/>
    <x v="4548"/>
    <x v="0"/>
    <n v="13596"/>
    <n v="5.99"/>
    <d v="2005-08-20T05:58:58"/>
    <d v="2005-08-20T05:58:58"/>
    <d v="2005-08-27T08:35:58"/>
    <x v="25"/>
    <x v="0"/>
  </r>
  <r>
    <n v="13832"/>
    <n v="513"/>
    <x v="2948"/>
    <x v="0"/>
    <n v="13690"/>
    <n v="4.99"/>
    <d v="2005-08-20T09:07:27"/>
    <d v="2005-08-20T09:07:27"/>
    <d v="2005-08-23T08:03:27"/>
    <x v="26"/>
    <x v="0"/>
  </r>
  <r>
    <n v="13833"/>
    <n v="513"/>
    <x v="3748"/>
    <x v="1"/>
    <n v="14844"/>
    <n v="7.99"/>
    <d v="2005-08-22T02:09:12"/>
    <d v="2005-08-22T02:09:12"/>
    <d v="2005-08-31T05:43:12"/>
    <x v="27"/>
    <x v="0"/>
  </r>
  <r>
    <n v="13834"/>
    <n v="513"/>
    <x v="2275"/>
    <x v="0"/>
    <n v="14875"/>
    <n v="4.99"/>
    <d v="2005-08-22T03:34:39"/>
    <d v="2005-08-22T03:34:39"/>
    <d v="2005-08-26T03:40:39"/>
    <x v="28"/>
    <x v="0"/>
  </r>
  <r>
    <n v="13835"/>
    <n v="513"/>
    <x v="700"/>
    <x v="0"/>
    <n v="15035"/>
    <n v="4.99"/>
    <d v="2005-08-22T09:34:32"/>
    <d v="2005-08-22T09:34:32"/>
    <d v="2005-08-28T10:23:32"/>
    <x v="29"/>
    <x v="0"/>
  </r>
  <r>
    <n v="13836"/>
    <n v="513"/>
    <x v="2494"/>
    <x v="1"/>
    <n v="15289"/>
    <n v="6.99"/>
    <d v="2005-08-22T19:27:24"/>
    <d v="2005-08-22T19:27:24"/>
    <d v="2005-08-30T22:21:24"/>
    <x v="30"/>
    <x v="0"/>
  </r>
  <r>
    <n v="13837"/>
    <n v="513"/>
    <x v="2936"/>
    <x v="1"/>
    <n v="15545"/>
    <n v="5.99"/>
    <d v="2005-08-23T04:20:16"/>
    <d v="2005-08-23T04:20:16"/>
    <d v="2005-08-29T08:22:16"/>
    <x v="31"/>
    <x v="1"/>
  </r>
  <r>
    <n v="13838"/>
    <n v="514"/>
    <x v="3751"/>
    <x v="1"/>
    <n v="536"/>
    <n v="4.99"/>
    <d v="2005-05-28T06:17:33"/>
    <d v="2005-05-28T06:17:33"/>
    <d v="2005-06-03T10:02:33"/>
    <x v="10"/>
    <x v="0"/>
  </r>
  <r>
    <n v="13839"/>
    <n v="514"/>
    <x v="169"/>
    <x v="1"/>
    <n v="1692"/>
    <n v="4.99"/>
    <d v="2005-06-16T12:30:19"/>
    <d v="2005-06-16T12:30:19"/>
    <d v="2005-06-17T17:31:19"/>
    <x v="11"/>
    <x v="0"/>
  </r>
  <r>
    <n v="13840"/>
    <n v="514"/>
    <x v="2734"/>
    <x v="0"/>
    <n v="2002"/>
    <n v="3.99"/>
    <d v="2005-06-17T11:39:58"/>
    <d v="2005-06-17T11:39:58"/>
    <d v="2005-06-24T15:41:58"/>
    <x v="12"/>
    <x v="0"/>
  </r>
  <r>
    <n v="13841"/>
    <n v="514"/>
    <x v="874"/>
    <x v="1"/>
    <n v="2362"/>
    <n v="0.99"/>
    <d v="2005-06-18T13:31:15"/>
    <d v="2005-06-18T13:31:15"/>
    <d v="2005-06-19T12:35:15"/>
    <x v="13"/>
    <x v="0"/>
  </r>
  <r>
    <n v="13842"/>
    <n v="514"/>
    <x v="4042"/>
    <x v="0"/>
    <n v="2789"/>
    <n v="0.99"/>
    <d v="2005-06-19T18:48:21"/>
    <d v="2005-06-19T18:48:21"/>
    <d v="2005-06-21T21:50:21"/>
    <x v="14"/>
    <x v="0"/>
  </r>
  <r>
    <n v="13843"/>
    <n v="514"/>
    <x v="2735"/>
    <x v="1"/>
    <n v="3084"/>
    <n v="2.99"/>
    <d v="2005-06-20T15:35:24"/>
    <d v="2005-06-20T15:35:24"/>
    <d v="2005-06-23T19:11:24"/>
    <x v="15"/>
    <x v="0"/>
  </r>
  <r>
    <n v="13844"/>
    <n v="514"/>
    <x v="3157"/>
    <x v="0"/>
    <n v="3385"/>
    <n v="0.99"/>
    <d v="2005-06-21T14:16:48"/>
    <d v="2005-06-21T14:16:48"/>
    <d v="2005-06-24T10:32:48"/>
    <x v="16"/>
    <x v="0"/>
  </r>
  <r>
    <n v="13845"/>
    <n v="514"/>
    <x v="1070"/>
    <x v="1"/>
    <n v="3668"/>
    <n v="5.99"/>
    <d v="2005-07-06T08:36:48"/>
    <d v="2005-07-06T08:36:48"/>
    <d v="2005-07-10T11:31:48"/>
    <x v="17"/>
    <x v="0"/>
  </r>
  <r>
    <n v="13846"/>
    <n v="514"/>
    <x v="1743"/>
    <x v="1"/>
    <n v="3860"/>
    <n v="2.99"/>
    <d v="2005-07-06T17:20:24"/>
    <d v="2005-07-06T17:20:24"/>
    <d v="2005-07-09T22:33:24"/>
    <x v="18"/>
    <x v="0"/>
  </r>
  <r>
    <n v="13847"/>
    <n v="514"/>
    <x v="3897"/>
    <x v="0"/>
    <n v="7791"/>
    <n v="4.99"/>
    <d v="2005-07-28T07:22:51"/>
    <d v="2005-07-28T07:22:51"/>
    <d v="2005-07-30T03:09:51"/>
    <x v="19"/>
    <x v="0"/>
  </r>
  <r>
    <n v="13848"/>
    <n v="514"/>
    <x v="3008"/>
    <x v="0"/>
    <n v="9038"/>
    <n v="3.99"/>
    <d v="2005-07-30T06:23:35"/>
    <d v="2005-07-30T06:23:35"/>
    <d v="2005-08-06T11:10:35"/>
    <x v="20"/>
    <x v="0"/>
  </r>
  <r>
    <n v="13849"/>
    <n v="514"/>
    <x v="2277"/>
    <x v="0"/>
    <n v="11675"/>
    <n v="1.99"/>
    <d v="2005-08-17T05:57:54"/>
    <d v="2005-08-17T05:57:54"/>
    <d v="2005-08-21T23:57:54"/>
    <x v="21"/>
    <x v="0"/>
  </r>
  <r>
    <n v="13850"/>
    <n v="514"/>
    <x v="3576"/>
    <x v="1"/>
    <n v="12067"/>
    <n v="4.99"/>
    <d v="2005-08-17T21:36:47"/>
    <d v="2005-08-17T21:36:47"/>
    <d v="2005-08-22T01:10:47"/>
    <x v="22"/>
    <x v="0"/>
  </r>
  <r>
    <n v="13851"/>
    <n v="514"/>
    <x v="638"/>
    <x v="0"/>
    <n v="12293"/>
    <n v="4.99"/>
    <d v="2005-08-18T05:13:36"/>
    <d v="2005-08-18T05:13:36"/>
    <d v="2005-08-25T04:00:36"/>
    <x v="23"/>
    <x v="0"/>
  </r>
  <r>
    <n v="13852"/>
    <n v="514"/>
    <x v="2322"/>
    <x v="0"/>
    <n v="12302"/>
    <n v="4.99"/>
    <d v="2005-08-18T05:41:39"/>
    <d v="2005-08-18T05:41:39"/>
    <d v="2005-08-22T06:02:39"/>
    <x v="24"/>
    <x v="0"/>
  </r>
  <r>
    <n v="13853"/>
    <n v="514"/>
    <x v="285"/>
    <x v="1"/>
    <n v="12578"/>
    <n v="0.99"/>
    <d v="2005-08-18T15:47:11"/>
    <d v="2005-08-18T15:47:11"/>
    <d v="2005-08-21T10:55:11"/>
    <x v="25"/>
    <x v="0"/>
  </r>
  <r>
    <n v="13854"/>
    <n v="514"/>
    <x v="476"/>
    <x v="0"/>
    <n v="12752"/>
    <n v="2.99"/>
    <d v="2005-08-18T22:33:36"/>
    <d v="2005-08-18T22:33:36"/>
    <d v="2005-08-27T23:55:36"/>
    <x v="26"/>
    <x v="0"/>
  </r>
  <r>
    <n v="13855"/>
    <n v="514"/>
    <x v="724"/>
    <x v="1"/>
    <n v="13344"/>
    <n v="3.99"/>
    <d v="2005-08-19T20:22:44"/>
    <d v="2005-08-19T20:22:44"/>
    <d v="2005-08-25T18:39:44"/>
    <x v="27"/>
    <x v="0"/>
  </r>
  <r>
    <n v="13856"/>
    <n v="514"/>
    <x v="3442"/>
    <x v="0"/>
    <n v="14052"/>
    <n v="0.99"/>
    <d v="2005-08-20T22:11:46"/>
    <d v="2005-08-20T22:11:46"/>
    <d v="2005-08-22T20:26:46"/>
    <x v="28"/>
    <x v="0"/>
  </r>
  <r>
    <n v="13857"/>
    <n v="514"/>
    <x v="1587"/>
    <x v="0"/>
    <n v="14386"/>
    <n v="1.99"/>
    <d v="2005-08-21T10:06:34"/>
    <d v="2005-08-21T10:06:34"/>
    <d v="2005-08-25T14:19:34"/>
    <x v="29"/>
    <x v="0"/>
  </r>
  <r>
    <n v="13858"/>
    <n v="514"/>
    <x v="1030"/>
    <x v="0"/>
    <n v="15451"/>
    <n v="2.99"/>
    <d v="2005-08-23T00:56:27"/>
    <d v="2005-08-23T00:56:27"/>
    <d v="2005-08-24T00:15:27"/>
    <x v="30"/>
    <x v="0"/>
  </r>
  <r>
    <n v="13859"/>
    <n v="514"/>
    <x v="4549"/>
    <x v="0"/>
    <n v="15776"/>
    <n v="5.99"/>
    <d v="2005-08-23T13:26:01"/>
    <d v="2005-08-23T13:26:01"/>
    <d v="2005-08-29T18:17:01"/>
    <x v="31"/>
    <x v="1"/>
  </r>
  <r>
    <n v="13860"/>
    <n v="515"/>
    <x v="2090"/>
    <x v="1"/>
    <n v="187"/>
    <n v="8.99"/>
    <d v="2005-05-26T05:42:37"/>
    <d v="2005-05-26T05:42:37"/>
    <d v="2005-06-04T00:38:37"/>
    <x v="4"/>
    <x v="0"/>
  </r>
  <r>
    <n v="13861"/>
    <n v="515"/>
    <x v="2190"/>
    <x v="1"/>
    <n v="292"/>
    <n v="6.99"/>
    <d v="2005-05-26T20:22:12"/>
    <d v="2005-05-26T20:22:12"/>
    <d v="2005-06-05T00:58:12"/>
    <x v="5"/>
    <x v="0"/>
  </r>
  <r>
    <n v="13862"/>
    <n v="515"/>
    <x v="2494"/>
    <x v="0"/>
    <n v="1244"/>
    <n v="4.99"/>
    <d v="2005-06-15T05:08:40"/>
    <d v="2005-06-15T05:08:40"/>
    <d v="2005-06-20T10:41:40"/>
    <x v="6"/>
    <x v="0"/>
  </r>
  <r>
    <n v="13863"/>
    <n v="515"/>
    <x v="4452"/>
    <x v="1"/>
    <n v="1531"/>
    <n v="5.99"/>
    <d v="2005-06-16T00:40:34"/>
    <d v="2005-06-16T00:40:34"/>
    <d v="2005-06-22T02:44:34"/>
    <x v="7"/>
    <x v="0"/>
  </r>
  <r>
    <n v="13864"/>
    <n v="515"/>
    <x v="3499"/>
    <x v="1"/>
    <n v="2003"/>
    <n v="4.99"/>
    <d v="2005-06-17T11:40:35"/>
    <d v="2005-06-17T11:40:35"/>
    <d v="2005-06-19T08:30:35"/>
    <x v="8"/>
    <x v="0"/>
  </r>
  <r>
    <n v="13865"/>
    <n v="515"/>
    <x v="4055"/>
    <x v="1"/>
    <n v="2484"/>
    <n v="4.99"/>
    <d v="2005-06-18T21:25:23"/>
    <d v="2005-06-18T21:25:23"/>
    <d v="2005-06-24T16:03:23"/>
    <x v="9"/>
    <x v="0"/>
  </r>
  <r>
    <n v="13866"/>
    <n v="515"/>
    <x v="615"/>
    <x v="1"/>
    <n v="2513"/>
    <n v="0.99"/>
    <d v="2005-06-18T23:53:15"/>
    <d v="2005-06-18T23:53:15"/>
    <d v="2005-06-24T21:16:15"/>
    <x v="10"/>
    <x v="0"/>
  </r>
  <r>
    <n v="13867"/>
    <n v="515"/>
    <x v="2007"/>
    <x v="1"/>
    <n v="3063"/>
    <n v="3.99"/>
    <d v="2005-06-20T13:52:03"/>
    <d v="2005-06-20T13:52:03"/>
    <d v="2005-06-28T13:36:03"/>
    <x v="11"/>
    <x v="0"/>
  </r>
  <r>
    <n v="13868"/>
    <n v="515"/>
    <x v="1014"/>
    <x v="1"/>
    <n v="3782"/>
    <n v="0.99"/>
    <d v="2005-07-06T13:57:03"/>
    <d v="2005-07-06T13:57:03"/>
    <d v="2005-07-09T11:13:03"/>
    <x v="12"/>
    <x v="0"/>
  </r>
  <r>
    <n v="13869"/>
    <n v="515"/>
    <x v="762"/>
    <x v="1"/>
    <n v="4111"/>
    <n v="6.99"/>
    <d v="2005-07-07T06:47:56"/>
    <d v="2005-07-07T06:47:56"/>
    <d v="2005-07-13T02:13:56"/>
    <x v="13"/>
    <x v="0"/>
  </r>
  <r>
    <n v="13870"/>
    <n v="515"/>
    <x v="346"/>
    <x v="1"/>
    <n v="5216"/>
    <n v="0.99"/>
    <d v="2005-07-09T11:54:58"/>
    <d v="2005-07-09T11:54:58"/>
    <d v="2005-07-12T09:46:58"/>
    <x v="14"/>
    <x v="0"/>
  </r>
  <r>
    <n v="13871"/>
    <n v="515"/>
    <x v="4550"/>
    <x v="1"/>
    <n v="5546"/>
    <n v="2.99"/>
    <d v="2005-07-10T02:50:37"/>
    <d v="2005-07-10T02:50:37"/>
    <d v="2005-07-16T08:22:37"/>
    <x v="15"/>
    <x v="0"/>
  </r>
  <r>
    <n v="13872"/>
    <n v="515"/>
    <x v="4551"/>
    <x v="1"/>
    <n v="5697"/>
    <n v="4.99"/>
    <d v="2005-07-10T09:44:44"/>
    <d v="2005-07-10T09:44:44"/>
    <d v="2005-07-12T12:13:44"/>
    <x v="16"/>
    <x v="0"/>
  </r>
  <r>
    <n v="13873"/>
    <n v="515"/>
    <x v="2184"/>
    <x v="1"/>
    <n v="7429"/>
    <n v="3.99"/>
    <d v="2005-07-27T17:24:50"/>
    <d v="2005-07-27T17:24:50"/>
    <d v="2005-08-05T23:02:50"/>
    <x v="17"/>
    <x v="0"/>
  </r>
  <r>
    <n v="13874"/>
    <n v="515"/>
    <x v="1370"/>
    <x v="0"/>
    <n v="8706"/>
    <n v="4.99"/>
    <d v="2005-07-29T17:19:15"/>
    <d v="2005-07-29T17:19:15"/>
    <d v="2005-08-03T22:52:15"/>
    <x v="18"/>
    <x v="0"/>
  </r>
  <r>
    <n v="13875"/>
    <n v="515"/>
    <x v="3812"/>
    <x v="0"/>
    <n v="10159"/>
    <n v="4.99"/>
    <d v="2005-07-31T22:54:30"/>
    <d v="2005-07-31T22:54:30"/>
    <d v="2005-08-03T00:43:30"/>
    <x v="19"/>
    <x v="0"/>
  </r>
  <r>
    <n v="13876"/>
    <n v="515"/>
    <x v="2385"/>
    <x v="1"/>
    <n v="10716"/>
    <n v="0.99"/>
    <d v="2005-08-01T18:53:48"/>
    <d v="2005-08-01T18:53:48"/>
    <d v="2005-08-04T13:49:48"/>
    <x v="20"/>
    <x v="0"/>
  </r>
  <r>
    <n v="13877"/>
    <n v="515"/>
    <x v="2727"/>
    <x v="0"/>
    <n v="11451"/>
    <n v="3.99"/>
    <d v="2005-08-02T20:45:56"/>
    <d v="2005-08-02T20:45:56"/>
    <d v="2005-08-06T21:42:56"/>
    <x v="21"/>
    <x v="0"/>
  </r>
  <r>
    <n v="13878"/>
    <n v="515"/>
    <x v="3339"/>
    <x v="1"/>
    <n v="11572"/>
    <n v="4.99"/>
    <d v="2005-08-17T01:37:55"/>
    <d v="2005-08-17T01:37:55"/>
    <d v="2005-08-19T06:22:55"/>
    <x v="22"/>
    <x v="0"/>
  </r>
  <r>
    <n v="13879"/>
    <n v="515"/>
    <x v="4078"/>
    <x v="0"/>
    <n v="11691"/>
    <n v="3.99"/>
    <d v="2005-08-17T06:51:05"/>
    <d v="2005-08-17T06:51:05"/>
    <d v="2005-08-24T09:53:05"/>
    <x v="23"/>
    <x v="0"/>
  </r>
  <r>
    <n v="13880"/>
    <n v="515"/>
    <x v="4258"/>
    <x v="1"/>
    <n v="11937"/>
    <n v="6.99"/>
    <d v="2005-08-17T16:48:36"/>
    <d v="2005-08-17T16:48:36"/>
    <d v="2005-08-24T19:01:36"/>
    <x v="24"/>
    <x v="0"/>
  </r>
  <r>
    <n v="13881"/>
    <n v="515"/>
    <x v="2515"/>
    <x v="1"/>
    <n v="12416"/>
    <n v="2.99"/>
    <d v="2005-08-18T09:56:48"/>
    <d v="2005-08-18T09:56:48"/>
    <d v="2005-08-22T12:34:48"/>
    <x v="25"/>
    <x v="0"/>
  </r>
  <r>
    <n v="13882"/>
    <n v="515"/>
    <x v="3599"/>
    <x v="0"/>
    <n v="12486"/>
    <n v="8.99"/>
    <d v="2005-08-18T12:42:50"/>
    <d v="2005-08-18T12:42:50"/>
    <d v="2005-08-27T13:41:50"/>
    <x v="26"/>
    <x v="0"/>
  </r>
  <r>
    <n v="13883"/>
    <n v="515"/>
    <x v="134"/>
    <x v="0"/>
    <n v="12889"/>
    <n v="5.99"/>
    <d v="2005-08-19T03:41:31"/>
    <d v="2005-08-19T03:41:31"/>
    <d v="2005-08-27T00:46:31"/>
    <x v="27"/>
    <x v="0"/>
  </r>
  <r>
    <n v="13884"/>
    <n v="515"/>
    <x v="1479"/>
    <x v="1"/>
    <n v="14072"/>
    <n v="4.99"/>
    <d v="2005-08-20T23:07:10"/>
    <d v="2005-08-20T23:07:10"/>
    <d v="2005-08-23T03:38:10"/>
    <x v="28"/>
    <x v="0"/>
  </r>
  <r>
    <n v="13885"/>
    <n v="515"/>
    <x v="2910"/>
    <x v="1"/>
    <n v="14378"/>
    <n v="3.99"/>
    <d v="2005-08-21T09:50:02"/>
    <d v="2005-08-21T09:50:02"/>
    <d v="2005-08-30T09:07:02"/>
    <x v="29"/>
    <x v="0"/>
  </r>
  <r>
    <n v="13886"/>
    <n v="515"/>
    <x v="1034"/>
    <x v="1"/>
    <n v="14414"/>
    <n v="0.99"/>
    <d v="2005-08-21T11:08:17"/>
    <d v="2005-08-21T11:08:17"/>
    <d v="2005-08-23T08:37:17"/>
    <x v="30"/>
    <x v="0"/>
  </r>
  <r>
    <n v="13887"/>
    <n v="515"/>
    <x v="4448"/>
    <x v="1"/>
    <n v="15274"/>
    <n v="4.99"/>
    <d v="2005-08-22T18:55:52"/>
    <d v="2005-08-22T18:55:52"/>
    <d v="2005-08-23T20:02:52"/>
    <x v="31"/>
    <x v="1"/>
  </r>
  <r>
    <n v="13888"/>
    <n v="516"/>
    <x v="959"/>
    <x v="1"/>
    <n v="339"/>
    <n v="3.99"/>
    <d v="2005-05-27T03:47:18"/>
    <d v="2005-05-27T03:47:18"/>
    <d v="2005-06-04T05:46:18"/>
    <x v="6"/>
    <x v="0"/>
  </r>
  <r>
    <n v="13889"/>
    <n v="516"/>
    <x v="305"/>
    <x v="0"/>
    <n v="571"/>
    <n v="1.99"/>
    <d v="2005-05-28T10:17:41"/>
    <d v="2005-05-28T10:17:41"/>
    <d v="2005-06-05T07:56:41"/>
    <x v="7"/>
    <x v="0"/>
  </r>
  <r>
    <n v="13890"/>
    <n v="516"/>
    <x v="2372"/>
    <x v="1"/>
    <n v="1159"/>
    <n v="4.99"/>
    <d v="2005-06-14T22:55:13"/>
    <d v="2005-06-14T22:55:13"/>
    <d v="2005-06-17T02:11:13"/>
    <x v="8"/>
    <x v="0"/>
  </r>
  <r>
    <n v="13891"/>
    <n v="516"/>
    <x v="577"/>
    <x v="0"/>
    <n v="1200"/>
    <n v="1.99"/>
    <d v="2005-06-15T01:59:51"/>
    <d v="2005-06-15T01:59:51"/>
    <d v="2005-06-21T21:33:51"/>
    <x v="9"/>
    <x v="0"/>
  </r>
  <r>
    <n v="13892"/>
    <n v="516"/>
    <x v="4471"/>
    <x v="0"/>
    <n v="1718"/>
    <n v="10.99"/>
    <d v="2005-06-16T14:52:02"/>
    <d v="2005-06-16T14:52:02"/>
    <d v="2005-06-25T10:53:02"/>
    <x v="10"/>
    <x v="0"/>
  </r>
  <r>
    <n v="13893"/>
    <n v="516"/>
    <x v="123"/>
    <x v="0"/>
    <n v="2017"/>
    <n v="0.99"/>
    <d v="2005-06-17T12:33:30"/>
    <d v="2005-06-17T12:33:30"/>
    <d v="2005-06-19T10:08:30"/>
    <x v="11"/>
    <x v="0"/>
  </r>
  <r>
    <n v="13894"/>
    <n v="516"/>
    <x v="1504"/>
    <x v="1"/>
    <n v="3068"/>
    <n v="0.99"/>
    <d v="2005-06-20T14:02:22"/>
    <d v="2005-06-20T14:02:22"/>
    <d v="2005-06-22T12:52:22"/>
    <x v="12"/>
    <x v="0"/>
  </r>
  <r>
    <n v="13895"/>
    <n v="516"/>
    <x v="2966"/>
    <x v="0"/>
    <n v="3431"/>
    <n v="2.99"/>
    <d v="2005-06-21T18:46:48"/>
    <d v="2005-06-21T18:46:48"/>
    <d v="2005-06-26T23:08:48"/>
    <x v="13"/>
    <x v="0"/>
  </r>
  <r>
    <n v="13896"/>
    <n v="516"/>
    <x v="3628"/>
    <x v="1"/>
    <n v="5780"/>
    <n v="3.99"/>
    <d v="2005-07-10T13:46:23"/>
    <d v="2005-07-10T13:46:23"/>
    <d v="2005-07-14T17:19:23"/>
    <x v="14"/>
    <x v="0"/>
  </r>
  <r>
    <n v="13897"/>
    <n v="516"/>
    <x v="4031"/>
    <x v="1"/>
    <n v="6677"/>
    <n v="6.99"/>
    <d v="2005-07-12T11:58:14"/>
    <d v="2005-07-12T11:58:14"/>
    <d v="2005-07-21T06:05:14"/>
    <x v="15"/>
    <x v="0"/>
  </r>
  <r>
    <n v="13898"/>
    <n v="516"/>
    <x v="2799"/>
    <x v="0"/>
    <n v="6858"/>
    <n v="6.99"/>
    <d v="2005-07-12T19:53:51"/>
    <d v="2005-07-12T19:53:51"/>
    <d v="2005-07-19T14:12:51"/>
    <x v="16"/>
    <x v="0"/>
  </r>
  <r>
    <n v="13899"/>
    <n v="516"/>
    <x v="4262"/>
    <x v="0"/>
    <n v="7628"/>
    <n v="4.99"/>
    <d v="2005-07-28T00:58:04"/>
    <d v="2005-07-28T00:58:04"/>
    <d v="2005-08-03T19:16:04"/>
    <x v="17"/>
    <x v="0"/>
  </r>
  <r>
    <n v="13900"/>
    <n v="516"/>
    <x v="4211"/>
    <x v="0"/>
    <n v="7882"/>
    <n v="4.99"/>
    <d v="2005-07-28T10:33:42"/>
    <d v="2005-07-28T10:33:42"/>
    <d v="2005-07-29T13:49:42"/>
    <x v="18"/>
    <x v="0"/>
  </r>
  <r>
    <n v="13901"/>
    <n v="516"/>
    <x v="3875"/>
    <x v="1"/>
    <n v="8396"/>
    <n v="4.99"/>
    <d v="2005-07-29T06:07:00"/>
    <d v="2005-07-29T06:07:00"/>
    <d v="2005-07-30T05:32:00"/>
    <x v="19"/>
    <x v="0"/>
  </r>
  <r>
    <n v="13902"/>
    <n v="516"/>
    <x v="2415"/>
    <x v="1"/>
    <n v="8534"/>
    <n v="5.99"/>
    <d v="2005-07-29T10:30:13"/>
    <d v="2005-07-29T10:30:13"/>
    <d v="2005-08-02T04:47:13"/>
    <x v="20"/>
    <x v="0"/>
  </r>
  <r>
    <n v="13903"/>
    <n v="516"/>
    <x v="3686"/>
    <x v="1"/>
    <n v="8585"/>
    <n v="2.99"/>
    <d v="2005-07-29T12:14:18"/>
    <d v="2005-07-29T12:14:18"/>
    <d v="2005-08-03T08:31:18"/>
    <x v="21"/>
    <x v="0"/>
  </r>
  <r>
    <n v="13904"/>
    <n v="516"/>
    <x v="2197"/>
    <x v="1"/>
    <n v="9243"/>
    <n v="4.99"/>
    <d v="2005-07-30T14:06:27"/>
    <d v="2005-07-30T14:06:27"/>
    <d v="2005-08-06T09:26:27"/>
    <x v="22"/>
    <x v="0"/>
  </r>
  <r>
    <n v="13905"/>
    <n v="516"/>
    <x v="1669"/>
    <x v="1"/>
    <n v="11926"/>
    <n v="0.99"/>
    <d v="2005-08-17T16:25:02"/>
    <d v="2005-08-17T16:25:02"/>
    <d v="2005-08-22T11:36:02"/>
    <x v="23"/>
    <x v="0"/>
  </r>
  <r>
    <n v="13906"/>
    <n v="516"/>
    <x v="883"/>
    <x v="1"/>
    <n v="11939"/>
    <n v="1.99"/>
    <d v="2005-08-17T16:55:57"/>
    <d v="2005-08-17T16:55:57"/>
    <d v="2005-08-24T21:36:57"/>
    <x v="24"/>
    <x v="0"/>
  </r>
  <r>
    <n v="13912"/>
    <n v="516"/>
    <x v="1101"/>
    <x v="0"/>
    <n v="12130"/>
    <n v="5.98"/>
    <d v="2006-02-14T15:16:03"/>
    <d v="2006-02-14T15:16:03"/>
    <d v="1899-12-30T00:00:00"/>
    <x v="25"/>
    <x v="0"/>
  </r>
  <r>
    <n v="13907"/>
    <n v="516"/>
    <x v="2838"/>
    <x v="0"/>
    <n v="12535"/>
    <n v="1.99"/>
    <d v="2005-08-18T14:05:22"/>
    <d v="2005-08-18T14:05:22"/>
    <d v="2005-08-25T16:35:22"/>
    <x v="26"/>
    <x v="0"/>
  </r>
  <r>
    <n v="13913"/>
    <n v="516"/>
    <x v="498"/>
    <x v="0"/>
    <n v="12915"/>
    <n v="0"/>
    <d v="2006-02-14T15:16:03"/>
    <d v="2006-02-14T15:16:03"/>
    <d v="1899-12-30T00:00:00"/>
    <x v="27"/>
    <x v="0"/>
  </r>
  <r>
    <n v="13908"/>
    <n v="516"/>
    <x v="4088"/>
    <x v="0"/>
    <n v="13276"/>
    <n v="8.99"/>
    <d v="2005-08-19T17:53:42"/>
    <d v="2005-08-19T17:53:42"/>
    <d v="2005-08-28T20:49:42"/>
    <x v="28"/>
    <x v="0"/>
  </r>
  <r>
    <n v="13909"/>
    <n v="516"/>
    <x v="1436"/>
    <x v="0"/>
    <n v="14932"/>
    <n v="0.99"/>
    <d v="2005-08-22T05:40:39"/>
    <d v="2005-08-22T05:40:39"/>
    <d v="2005-08-23T11:02:39"/>
    <x v="29"/>
    <x v="0"/>
  </r>
  <r>
    <n v="13910"/>
    <n v="516"/>
    <x v="4552"/>
    <x v="0"/>
    <n v="15526"/>
    <n v="0.99"/>
    <d v="2005-08-23T03:44:30"/>
    <d v="2005-08-23T03:44:30"/>
    <d v="2005-08-30T08:19:30"/>
    <x v="30"/>
    <x v="0"/>
  </r>
  <r>
    <n v="13911"/>
    <n v="516"/>
    <x v="350"/>
    <x v="0"/>
    <n v="15701"/>
    <n v="0.99"/>
    <d v="2005-08-23T10:22:21"/>
    <d v="2005-08-23T10:22:21"/>
    <d v="2005-08-24T10:52:21"/>
    <x v="31"/>
    <x v="1"/>
  </r>
  <r>
    <n v="13914"/>
    <n v="517"/>
    <x v="4385"/>
    <x v="1"/>
    <n v="850"/>
    <n v="4.99"/>
    <d v="2005-05-30T01:35:12"/>
    <d v="2005-05-30T01:35:12"/>
    <d v="2005-05-31T01:51:12"/>
    <x v="7"/>
    <x v="0"/>
  </r>
  <r>
    <n v="13915"/>
    <n v="517"/>
    <x v="2676"/>
    <x v="1"/>
    <n v="1653"/>
    <n v="4.99"/>
    <d v="2005-06-16T09:34:45"/>
    <d v="2005-06-16T09:34:45"/>
    <d v="2005-06-18T09:13:45"/>
    <x v="8"/>
    <x v="0"/>
  </r>
  <r>
    <n v="13916"/>
    <n v="517"/>
    <x v="2861"/>
    <x v="0"/>
    <n v="1809"/>
    <n v="8.99"/>
    <d v="2005-06-16T21:00:20"/>
    <d v="2005-06-16T21:00:20"/>
    <d v="2005-06-25T20:25:20"/>
    <x v="9"/>
    <x v="0"/>
  </r>
  <r>
    <n v="13917"/>
    <n v="517"/>
    <x v="2825"/>
    <x v="0"/>
    <n v="1850"/>
    <n v="4.99"/>
    <d v="2005-06-17T00:31:35"/>
    <d v="2005-06-17T00:31:35"/>
    <d v="2005-06-25T05:19:35"/>
    <x v="10"/>
    <x v="0"/>
  </r>
  <r>
    <n v="13918"/>
    <n v="517"/>
    <x v="2407"/>
    <x v="1"/>
    <n v="2534"/>
    <n v="2.99"/>
    <d v="2005-06-19T01:38:39"/>
    <d v="2005-06-19T01:38:39"/>
    <d v="2005-06-23T00:16:39"/>
    <x v="11"/>
    <x v="0"/>
  </r>
  <r>
    <n v="13919"/>
    <n v="517"/>
    <x v="1889"/>
    <x v="0"/>
    <n v="3113"/>
    <n v="0.99"/>
    <d v="2005-06-20T17:56:40"/>
    <d v="2005-06-20T17:56:40"/>
    <d v="2005-06-23T14:45:40"/>
    <x v="12"/>
    <x v="0"/>
  </r>
  <r>
    <n v="13920"/>
    <n v="517"/>
    <x v="4345"/>
    <x v="1"/>
    <n v="4094"/>
    <n v="2.99"/>
    <d v="2005-07-07T06:00:21"/>
    <d v="2005-07-07T06:00:21"/>
    <d v="2005-07-10T03:24:21"/>
    <x v="13"/>
    <x v="0"/>
  </r>
  <r>
    <n v="13921"/>
    <n v="517"/>
    <x v="564"/>
    <x v="0"/>
    <n v="4109"/>
    <n v="4.99"/>
    <d v="2005-07-07T06:39:43"/>
    <d v="2005-07-07T06:39:43"/>
    <d v="2005-07-10T06:30:43"/>
    <x v="14"/>
    <x v="0"/>
  </r>
  <r>
    <n v="13922"/>
    <n v="517"/>
    <x v="1252"/>
    <x v="0"/>
    <n v="4369"/>
    <n v="4.99"/>
    <d v="2005-07-07T20:01:38"/>
    <d v="2005-07-07T20:01:38"/>
    <d v="2005-07-13T01:19:38"/>
    <x v="15"/>
    <x v="0"/>
  </r>
  <r>
    <n v="13923"/>
    <n v="517"/>
    <x v="1460"/>
    <x v="1"/>
    <n v="4374"/>
    <n v="4.99"/>
    <d v="2005-07-07T20:13:58"/>
    <d v="2005-07-07T20:13:58"/>
    <d v="2005-07-11T18:11:58"/>
    <x v="16"/>
    <x v="0"/>
  </r>
  <r>
    <n v="13924"/>
    <n v="517"/>
    <x v="793"/>
    <x v="1"/>
    <n v="4934"/>
    <n v="0.99"/>
    <d v="2005-07-08T22:18:42"/>
    <d v="2005-07-08T22:18:42"/>
    <d v="2005-07-10T20:44:42"/>
    <x v="17"/>
    <x v="0"/>
  </r>
  <r>
    <n v="13925"/>
    <n v="517"/>
    <x v="2247"/>
    <x v="0"/>
    <n v="4993"/>
    <n v="2.99"/>
    <d v="2005-07-09T00:49:47"/>
    <d v="2005-07-09T00:49:47"/>
    <d v="2005-07-11T21:19:47"/>
    <x v="18"/>
    <x v="0"/>
  </r>
  <r>
    <n v="13926"/>
    <n v="517"/>
    <x v="3990"/>
    <x v="0"/>
    <n v="5206"/>
    <n v="7.99"/>
    <d v="2005-07-09T11:11:01"/>
    <d v="2005-07-09T11:11:01"/>
    <d v="2005-07-17T07:23:01"/>
    <x v="19"/>
    <x v="0"/>
  </r>
  <r>
    <n v="13927"/>
    <n v="517"/>
    <x v="3429"/>
    <x v="1"/>
    <n v="5974"/>
    <n v="5.99"/>
    <d v="2005-07-11T00:10:37"/>
    <d v="2005-07-11T00:10:37"/>
    <d v="2005-07-18T18:48:37"/>
    <x v="20"/>
    <x v="0"/>
  </r>
  <r>
    <n v="13928"/>
    <n v="517"/>
    <x v="2730"/>
    <x v="1"/>
    <n v="6594"/>
    <n v="4.99"/>
    <d v="2005-07-12T07:25:43"/>
    <d v="2005-07-12T07:25:43"/>
    <d v="2005-07-13T07:59:43"/>
    <x v="21"/>
    <x v="0"/>
  </r>
  <r>
    <n v="13929"/>
    <n v="517"/>
    <x v="3922"/>
    <x v="1"/>
    <n v="6903"/>
    <n v="0.99"/>
    <d v="2005-07-12T21:58:15"/>
    <d v="2005-07-12T21:58:15"/>
    <d v="2005-07-14T01:38:15"/>
    <x v="22"/>
    <x v="0"/>
  </r>
  <r>
    <n v="13930"/>
    <n v="517"/>
    <x v="3231"/>
    <x v="1"/>
    <n v="7988"/>
    <n v="3.99"/>
    <d v="2005-07-28T14:37:18"/>
    <d v="2005-07-28T14:37:18"/>
    <d v="2005-08-05T10:53:18"/>
    <x v="23"/>
    <x v="0"/>
  </r>
  <r>
    <n v="13931"/>
    <n v="517"/>
    <x v="4059"/>
    <x v="0"/>
    <n v="10063"/>
    <n v="4.99"/>
    <d v="2005-07-31T19:25:13"/>
    <d v="2005-07-31T19:25:13"/>
    <d v="2005-08-09T15:55:13"/>
    <x v="24"/>
    <x v="0"/>
  </r>
  <r>
    <n v="13932"/>
    <n v="517"/>
    <x v="2885"/>
    <x v="1"/>
    <n v="10358"/>
    <n v="4.99"/>
    <d v="2005-08-01T05:50:07"/>
    <d v="2005-08-01T05:50:07"/>
    <d v="2005-08-03T08:18:07"/>
    <x v="25"/>
    <x v="0"/>
  </r>
  <r>
    <n v="13933"/>
    <n v="517"/>
    <x v="1499"/>
    <x v="1"/>
    <n v="10433"/>
    <n v="4.99"/>
    <d v="2005-08-01T08:45:56"/>
    <d v="2005-08-01T08:45:56"/>
    <d v="2005-08-05T09:46:56"/>
    <x v="26"/>
    <x v="0"/>
  </r>
  <r>
    <n v="13934"/>
    <n v="517"/>
    <x v="4492"/>
    <x v="0"/>
    <n v="11684"/>
    <n v="3.99"/>
    <d v="2005-08-17T06:27:15"/>
    <d v="2005-08-17T06:27:15"/>
    <d v="2005-08-22T02:11:15"/>
    <x v="27"/>
    <x v="0"/>
  </r>
  <r>
    <n v="13935"/>
    <n v="517"/>
    <x v="953"/>
    <x v="1"/>
    <n v="12705"/>
    <n v="0.99"/>
    <d v="2005-08-18T20:44:14"/>
    <d v="2005-08-18T20:44:14"/>
    <d v="2005-08-23T20:46:14"/>
    <x v="28"/>
    <x v="0"/>
  </r>
  <r>
    <n v="13936"/>
    <n v="517"/>
    <x v="3896"/>
    <x v="0"/>
    <n v="13396"/>
    <n v="0.99"/>
    <d v="2005-08-19T22:06:09"/>
    <d v="2005-08-19T22:06:09"/>
    <d v="2005-08-23T23:26:09"/>
    <x v="29"/>
    <x v="0"/>
  </r>
  <r>
    <n v="13937"/>
    <n v="517"/>
    <x v="330"/>
    <x v="1"/>
    <n v="14190"/>
    <n v="4.99"/>
    <d v="2005-08-21T03:35:21"/>
    <d v="2005-08-21T03:35:21"/>
    <d v="2005-08-29T07:35:21"/>
    <x v="30"/>
    <x v="0"/>
  </r>
  <r>
    <n v="13938"/>
    <n v="517"/>
    <x v="2834"/>
    <x v="0"/>
    <n v="15559"/>
    <n v="5.99"/>
    <d v="2005-08-23T04:55:05"/>
    <d v="2005-08-23T04:55:05"/>
    <d v="2005-08-30T09:01:05"/>
    <x v="31"/>
    <x v="1"/>
  </r>
  <r>
    <n v="13939"/>
    <n v="518"/>
    <x v="2257"/>
    <x v="0"/>
    <n v="710"/>
    <n v="2.99"/>
    <d v="2005-05-29T03:48:36"/>
    <d v="2005-05-29T03:48:36"/>
    <d v="2005-06-03T05:03:36"/>
    <x v="6"/>
    <x v="0"/>
  </r>
  <r>
    <n v="13940"/>
    <n v="518"/>
    <x v="3758"/>
    <x v="1"/>
    <n v="1552"/>
    <n v="5.99"/>
    <d v="2005-06-16T02:01:37"/>
    <d v="2005-06-16T02:01:37"/>
    <d v="2005-06-21T00:59:37"/>
    <x v="7"/>
    <x v="0"/>
  </r>
  <r>
    <n v="13941"/>
    <n v="518"/>
    <x v="3283"/>
    <x v="1"/>
    <n v="3311"/>
    <n v="0.99"/>
    <d v="2005-06-21T08:05:27"/>
    <d v="2005-06-21T08:05:27"/>
    <d v="2005-06-22T06:51:27"/>
    <x v="8"/>
    <x v="0"/>
  </r>
  <r>
    <n v="13942"/>
    <n v="518"/>
    <x v="3262"/>
    <x v="0"/>
    <n v="3652"/>
    <n v="0.99"/>
    <d v="2005-07-06T07:44:30"/>
    <d v="2005-07-06T07:44:30"/>
    <d v="2005-07-08T04:41:30"/>
    <x v="9"/>
    <x v="0"/>
  </r>
  <r>
    <n v="13943"/>
    <n v="518"/>
    <x v="4486"/>
    <x v="1"/>
    <n v="4029"/>
    <n v="7.99"/>
    <d v="2005-07-07T02:19:44"/>
    <d v="2005-07-07T02:19:44"/>
    <d v="2005-07-15T02:30:44"/>
    <x v="10"/>
    <x v="0"/>
  </r>
  <r>
    <n v="13944"/>
    <n v="518"/>
    <x v="1086"/>
    <x v="1"/>
    <n v="4661"/>
    <n v="4.99"/>
    <d v="2005-07-08T09:55:06"/>
    <d v="2005-07-08T09:55:06"/>
    <d v="2005-07-11T08:26:06"/>
    <x v="11"/>
    <x v="0"/>
  </r>
  <r>
    <n v="13945"/>
    <n v="518"/>
    <x v="4209"/>
    <x v="1"/>
    <n v="4948"/>
    <n v="6.99"/>
    <d v="2005-07-08T22:54:21"/>
    <d v="2005-07-08T22:54:21"/>
    <d v="2005-07-17T03:52:21"/>
    <x v="12"/>
    <x v="0"/>
  </r>
  <r>
    <n v="13946"/>
    <n v="518"/>
    <x v="2705"/>
    <x v="0"/>
    <n v="6652"/>
    <n v="2.99"/>
    <d v="2005-07-12T10:59:38"/>
    <d v="2005-07-12T10:59:38"/>
    <d v="2005-07-13T13:52:38"/>
    <x v="13"/>
    <x v="0"/>
  </r>
  <r>
    <n v="13947"/>
    <n v="518"/>
    <x v="2858"/>
    <x v="0"/>
    <n v="6957"/>
    <n v="2.99"/>
    <d v="2005-07-27T00:00:00"/>
    <d v="2005-07-27T00:00:00"/>
    <d v="2005-07-29T19:32:00"/>
    <x v="14"/>
    <x v="0"/>
  </r>
  <r>
    <n v="13948"/>
    <n v="518"/>
    <x v="4154"/>
    <x v="1"/>
    <n v="7038"/>
    <n v="3.99"/>
    <d v="2005-07-27T03:07:29"/>
    <d v="2005-07-27T03:07:29"/>
    <d v="2005-07-31T04:55:29"/>
    <x v="15"/>
    <x v="0"/>
  </r>
  <r>
    <n v="13949"/>
    <n v="518"/>
    <x v="2170"/>
    <x v="1"/>
    <n v="7154"/>
    <n v="4.99"/>
    <d v="2005-07-27T07:16:17"/>
    <d v="2005-07-27T07:16:17"/>
    <d v="2005-07-28T04:04:17"/>
    <x v="16"/>
    <x v="0"/>
  </r>
  <r>
    <n v="13950"/>
    <n v="518"/>
    <x v="3811"/>
    <x v="1"/>
    <n v="7382"/>
    <n v="2.99"/>
    <d v="2005-07-27T15:43:15"/>
    <d v="2005-07-27T15:43:15"/>
    <d v="2005-07-28T11:18:15"/>
    <x v="17"/>
    <x v="0"/>
  </r>
  <r>
    <n v="13951"/>
    <n v="518"/>
    <x v="4390"/>
    <x v="0"/>
    <n v="7657"/>
    <n v="2.99"/>
    <d v="2005-07-28T02:09:00"/>
    <d v="2005-07-28T02:09:00"/>
    <d v="2005-08-04T21:44:00"/>
    <x v="18"/>
    <x v="0"/>
  </r>
  <r>
    <n v="13952"/>
    <n v="518"/>
    <x v="1630"/>
    <x v="1"/>
    <n v="7839"/>
    <n v="6.99"/>
    <d v="2005-07-28T09:01:13"/>
    <d v="2005-07-28T09:01:13"/>
    <d v="2005-08-04T11:46:13"/>
    <x v="19"/>
    <x v="0"/>
  </r>
  <r>
    <n v="13953"/>
    <n v="518"/>
    <x v="2424"/>
    <x v="0"/>
    <n v="8107"/>
    <n v="3.99"/>
    <d v="2005-07-28T19:03:16"/>
    <d v="2005-07-28T19:03:16"/>
    <d v="2005-08-05T17:18:16"/>
    <x v="20"/>
    <x v="0"/>
  </r>
  <r>
    <n v="13954"/>
    <n v="518"/>
    <x v="2528"/>
    <x v="0"/>
    <n v="8397"/>
    <n v="2.99"/>
    <d v="2005-07-29T06:09:35"/>
    <d v="2005-07-29T06:09:35"/>
    <d v="2005-08-01T02:08:35"/>
    <x v="21"/>
    <x v="0"/>
  </r>
  <r>
    <n v="13955"/>
    <n v="518"/>
    <x v="4553"/>
    <x v="0"/>
    <n v="10751"/>
    <n v="5.99"/>
    <d v="2005-08-01T20:06:10"/>
    <d v="2005-08-01T20:06:10"/>
    <d v="2005-08-10T22:36:10"/>
    <x v="22"/>
    <x v="0"/>
  </r>
  <r>
    <n v="13956"/>
    <n v="518"/>
    <x v="3940"/>
    <x v="1"/>
    <n v="11433"/>
    <n v="3.99"/>
    <d v="2005-08-02T20:13:10"/>
    <d v="2005-08-02T20:13:10"/>
    <d v="2005-08-11T21:35:10"/>
    <x v="23"/>
    <x v="0"/>
  </r>
  <r>
    <n v="13957"/>
    <n v="518"/>
    <x v="640"/>
    <x v="1"/>
    <n v="12450"/>
    <n v="2.99"/>
    <d v="2005-08-18T11:04:04"/>
    <d v="2005-08-18T11:04:04"/>
    <d v="2005-08-22T07:24:04"/>
    <x v="24"/>
    <x v="0"/>
  </r>
  <r>
    <n v="13958"/>
    <n v="518"/>
    <x v="2664"/>
    <x v="1"/>
    <n v="12681"/>
    <n v="2.99"/>
    <d v="2005-08-18T19:48:06"/>
    <d v="2005-08-18T19:48:06"/>
    <d v="2005-08-23T15:05:06"/>
    <x v="25"/>
    <x v="0"/>
  </r>
  <r>
    <n v="13959"/>
    <n v="518"/>
    <x v="4554"/>
    <x v="0"/>
    <n v="13065"/>
    <n v="4.99"/>
    <d v="2005-08-19T09:48:52"/>
    <d v="2005-08-19T09:48:52"/>
    <d v="2005-08-22T07:12:52"/>
    <x v="26"/>
    <x v="0"/>
  </r>
  <r>
    <n v="13960"/>
    <n v="518"/>
    <x v="423"/>
    <x v="0"/>
    <n v="13539"/>
    <n v="6.99"/>
    <d v="2005-08-20T03:40:27"/>
    <d v="2005-08-20T03:40:27"/>
    <d v="2005-08-27T07:15:27"/>
    <x v="27"/>
    <x v="0"/>
  </r>
  <r>
    <n v="13961"/>
    <n v="518"/>
    <x v="4460"/>
    <x v="0"/>
    <n v="14088"/>
    <n v="6.99"/>
    <d v="2005-08-20T23:57:24"/>
    <d v="2005-08-20T23:57:24"/>
    <d v="2005-08-28T21:49:24"/>
    <x v="28"/>
    <x v="0"/>
  </r>
  <r>
    <n v="13962"/>
    <n v="518"/>
    <x v="2382"/>
    <x v="0"/>
    <n v="14149"/>
    <n v="4.99"/>
    <d v="2005-08-21T02:22:47"/>
    <d v="2005-08-21T02:22:47"/>
    <d v="2005-08-24T02:36:47"/>
    <x v="29"/>
    <x v="0"/>
  </r>
  <r>
    <n v="13963"/>
    <n v="518"/>
    <x v="1679"/>
    <x v="1"/>
    <n v="14980"/>
    <n v="0.99"/>
    <d v="2005-08-22T07:16:45"/>
    <d v="2005-08-22T07:16:45"/>
    <d v="2005-08-26T06:04:45"/>
    <x v="30"/>
    <x v="0"/>
  </r>
  <r>
    <n v="13964"/>
    <n v="518"/>
    <x v="1081"/>
    <x v="1"/>
    <n v="15434"/>
    <n v="4.99"/>
    <d v="2005-08-23T00:28:16"/>
    <d v="2005-08-23T00:28:16"/>
    <d v="2005-08-26T04:27:16"/>
    <x v="31"/>
    <x v="1"/>
  </r>
  <r>
    <n v="13965"/>
    <n v="519"/>
    <x v="3860"/>
    <x v="0"/>
    <n v="1056"/>
    <n v="3.99"/>
    <d v="2005-05-31T07:48:07"/>
    <d v="2005-05-31T07:48:07"/>
    <d v="2005-06-05T08:51:07"/>
    <x v="9"/>
    <x v="0"/>
  </r>
  <r>
    <n v="13966"/>
    <n v="519"/>
    <x v="2934"/>
    <x v="0"/>
    <n v="1941"/>
    <n v="2.99"/>
    <d v="2005-06-17T07:42:45"/>
    <d v="2005-06-17T07:42:45"/>
    <d v="2005-06-20T07:12:45"/>
    <x v="10"/>
    <x v="0"/>
  </r>
  <r>
    <n v="13967"/>
    <n v="519"/>
    <x v="164"/>
    <x v="1"/>
    <n v="2505"/>
    <n v="8.99"/>
    <d v="2005-06-18T23:28:27"/>
    <d v="2005-06-18T23:28:27"/>
    <d v="2005-06-26T01:36:27"/>
    <x v="11"/>
    <x v="0"/>
  </r>
  <r>
    <n v="13968"/>
    <n v="519"/>
    <x v="29"/>
    <x v="1"/>
    <n v="2997"/>
    <n v="5.99"/>
    <d v="2005-06-20T09:23:45"/>
    <d v="2005-06-20T09:23:45"/>
    <d v="2005-06-29T08:15:45"/>
    <x v="12"/>
    <x v="0"/>
  </r>
  <r>
    <n v="13969"/>
    <n v="519"/>
    <x v="4514"/>
    <x v="1"/>
    <n v="4564"/>
    <n v="0.99"/>
    <d v="2005-07-08T05:09:38"/>
    <d v="2005-07-08T05:09:38"/>
    <d v="2005-07-11T05:37:38"/>
    <x v="13"/>
    <x v="0"/>
  </r>
  <r>
    <n v="13970"/>
    <n v="519"/>
    <x v="2501"/>
    <x v="1"/>
    <n v="4773"/>
    <n v="2.99"/>
    <d v="2005-07-08T15:41:39"/>
    <d v="2005-07-08T15:41:39"/>
    <d v="2005-07-13T18:16:39"/>
    <x v="14"/>
    <x v="0"/>
  </r>
  <r>
    <n v="13971"/>
    <n v="519"/>
    <x v="1728"/>
    <x v="1"/>
    <n v="5236"/>
    <n v="0.99"/>
    <d v="2005-07-09T12:56:29"/>
    <d v="2005-07-09T12:56:29"/>
    <d v="2005-07-13T08:26:29"/>
    <x v="15"/>
    <x v="0"/>
  </r>
  <r>
    <n v="13972"/>
    <n v="519"/>
    <x v="2437"/>
    <x v="1"/>
    <n v="5547"/>
    <n v="5.99"/>
    <d v="2005-07-10T02:52:47"/>
    <d v="2005-07-10T02:52:47"/>
    <d v="2005-07-16T02:10:47"/>
    <x v="16"/>
    <x v="0"/>
  </r>
  <r>
    <n v="13973"/>
    <n v="519"/>
    <x v="582"/>
    <x v="1"/>
    <n v="6063"/>
    <n v="0.99"/>
    <d v="2005-07-11T04:16:51"/>
    <d v="2005-07-11T04:16:51"/>
    <d v="2005-07-13T08:35:51"/>
    <x v="17"/>
    <x v="0"/>
  </r>
  <r>
    <n v="13974"/>
    <n v="519"/>
    <x v="2916"/>
    <x v="0"/>
    <n v="6599"/>
    <n v="3.99"/>
    <d v="2005-07-12T07:41:14"/>
    <d v="2005-07-12T07:41:14"/>
    <d v="2005-07-21T02:45:14"/>
    <x v="18"/>
    <x v="0"/>
  </r>
  <r>
    <n v="13975"/>
    <n v="519"/>
    <x v="3437"/>
    <x v="0"/>
    <n v="9417"/>
    <n v="6.99"/>
    <d v="2005-07-30T20:54:55"/>
    <d v="2005-07-30T20:54:55"/>
    <d v="2005-08-04T00:54:55"/>
    <x v="19"/>
    <x v="0"/>
  </r>
  <r>
    <n v="13976"/>
    <n v="519"/>
    <x v="4450"/>
    <x v="1"/>
    <n v="9441"/>
    <n v="4.99"/>
    <d v="2005-07-30T21:43:28"/>
    <d v="2005-07-30T21:43:28"/>
    <d v="2005-08-08T16:57:28"/>
    <x v="20"/>
    <x v="0"/>
  </r>
  <r>
    <n v="13977"/>
    <n v="519"/>
    <x v="1126"/>
    <x v="1"/>
    <n v="9534"/>
    <n v="7.99"/>
    <d v="2005-07-31T01:18:27"/>
    <d v="2005-07-31T01:18:27"/>
    <d v="2005-08-06T00:28:27"/>
    <x v="21"/>
    <x v="0"/>
  </r>
  <r>
    <n v="13978"/>
    <n v="519"/>
    <x v="1212"/>
    <x v="1"/>
    <n v="9645"/>
    <n v="0.99"/>
    <d v="2005-07-31T05:42:49"/>
    <d v="2005-07-31T05:42:49"/>
    <d v="2005-08-04T00:08:49"/>
    <x v="22"/>
    <x v="0"/>
  </r>
  <r>
    <n v="13979"/>
    <n v="519"/>
    <x v="1720"/>
    <x v="1"/>
    <n v="9886"/>
    <n v="7.99"/>
    <d v="2005-07-31T14:00:13"/>
    <d v="2005-07-31T14:00:13"/>
    <d v="2005-08-08T19:30:13"/>
    <x v="23"/>
    <x v="0"/>
  </r>
  <r>
    <n v="13980"/>
    <n v="519"/>
    <x v="3555"/>
    <x v="0"/>
    <n v="9905"/>
    <n v="0.99"/>
    <d v="2005-07-31T14:37:03"/>
    <d v="2005-07-31T14:37:03"/>
    <d v="2005-08-01T15:55:03"/>
    <x v="24"/>
    <x v="0"/>
  </r>
  <r>
    <n v="13981"/>
    <n v="519"/>
    <x v="3350"/>
    <x v="0"/>
    <n v="10097"/>
    <n v="5.99"/>
    <d v="2005-07-31T20:39:38"/>
    <d v="2005-07-31T20:39:38"/>
    <d v="2005-08-08T22:22:38"/>
    <x v="25"/>
    <x v="0"/>
  </r>
  <r>
    <n v="13982"/>
    <n v="519"/>
    <x v="3985"/>
    <x v="1"/>
    <n v="10697"/>
    <n v="4.99"/>
    <d v="2005-08-01T18:20:23"/>
    <d v="2005-08-01T18:20:23"/>
    <d v="2005-08-07T21:18:23"/>
    <x v="26"/>
    <x v="0"/>
  </r>
  <r>
    <n v="13983"/>
    <n v="519"/>
    <x v="4431"/>
    <x v="1"/>
    <n v="12648"/>
    <n v="7.99"/>
    <d v="2005-08-18T18:30:21"/>
    <d v="2005-08-18T18:30:21"/>
    <d v="2005-08-25T19:17:21"/>
    <x v="27"/>
    <x v="0"/>
  </r>
  <r>
    <n v="13984"/>
    <n v="519"/>
    <x v="3573"/>
    <x v="1"/>
    <n v="12924"/>
    <n v="2.99"/>
    <d v="2005-08-19T04:51:47"/>
    <d v="2005-08-19T04:51:47"/>
    <d v="2005-08-26T07:50:47"/>
    <x v="28"/>
    <x v="0"/>
  </r>
  <r>
    <n v="13985"/>
    <n v="519"/>
    <x v="4555"/>
    <x v="0"/>
    <n v="13647"/>
    <n v="7.99"/>
    <d v="2005-08-20T07:48:07"/>
    <d v="2005-08-20T07:48:07"/>
    <d v="2005-08-28T07:56:07"/>
    <x v="29"/>
    <x v="0"/>
  </r>
  <r>
    <n v="13986"/>
    <n v="519"/>
    <x v="2159"/>
    <x v="0"/>
    <n v="14182"/>
    <n v="2.99"/>
    <d v="2005-08-21T03:17:10"/>
    <d v="2005-08-21T03:17:10"/>
    <d v="2005-08-24T21:46:10"/>
    <x v="30"/>
    <x v="0"/>
  </r>
  <r>
    <n v="13987"/>
    <n v="519"/>
    <x v="1544"/>
    <x v="1"/>
    <n v="15347"/>
    <n v="2.99"/>
    <d v="2005-08-22T21:12:19"/>
    <d v="2005-08-22T21:12:19"/>
    <d v="2005-08-24T20:12:19"/>
    <x v="31"/>
    <x v="1"/>
  </r>
  <r>
    <n v="13988"/>
    <n v="520"/>
    <x v="1547"/>
    <x v="0"/>
    <n v="962"/>
    <n v="6.99"/>
    <d v="2005-05-30T18:45:17"/>
    <d v="2005-05-30T18:45:17"/>
    <d v="2005-06-05T22:47:17"/>
    <x v="0"/>
    <x v="0"/>
  </r>
  <r>
    <n v="13989"/>
    <n v="520"/>
    <x v="513"/>
    <x v="0"/>
    <n v="1411"/>
    <n v="0.99"/>
    <d v="2005-06-15T17:05:36"/>
    <d v="2005-06-15T17:05:36"/>
    <d v="2005-06-21T14:05:36"/>
    <x v="1"/>
    <x v="0"/>
  </r>
  <r>
    <n v="13990"/>
    <n v="520"/>
    <x v="2537"/>
    <x v="1"/>
    <n v="2174"/>
    <n v="6.99"/>
    <d v="2005-06-18T00:09:01"/>
    <d v="2005-06-18T00:09:01"/>
    <d v="2005-06-25T23:14:01"/>
    <x v="2"/>
    <x v="0"/>
  </r>
  <r>
    <n v="13991"/>
    <n v="520"/>
    <x v="1389"/>
    <x v="0"/>
    <n v="2772"/>
    <n v="4.99"/>
    <d v="2005-06-19T17:59:27"/>
    <d v="2005-06-19T17:59:27"/>
    <d v="2005-06-23T17:52:27"/>
    <x v="3"/>
    <x v="0"/>
  </r>
  <r>
    <n v="13992"/>
    <n v="520"/>
    <x v="171"/>
    <x v="1"/>
    <n v="3482"/>
    <n v="4.99"/>
    <d v="2005-07-05T23:13:22"/>
    <d v="2005-07-05T23:13:22"/>
    <d v="2005-07-12T19:02:22"/>
    <x v="4"/>
    <x v="0"/>
  </r>
  <r>
    <n v="13993"/>
    <n v="520"/>
    <x v="1493"/>
    <x v="0"/>
    <n v="3499"/>
    <n v="7.99"/>
    <d v="2005-07-06T00:04:20"/>
    <d v="2005-07-06T00:04:20"/>
    <d v="2005-07-14T21:12:20"/>
    <x v="5"/>
    <x v="0"/>
  </r>
  <r>
    <n v="13994"/>
    <n v="520"/>
    <x v="2099"/>
    <x v="1"/>
    <n v="4346"/>
    <n v="2.99"/>
    <d v="2005-07-07T18:58:45"/>
    <d v="2005-07-07T18:58:45"/>
    <d v="2005-07-10T16:37:45"/>
    <x v="6"/>
    <x v="0"/>
  </r>
  <r>
    <n v="13995"/>
    <n v="520"/>
    <x v="430"/>
    <x v="1"/>
    <n v="5799"/>
    <n v="4.99"/>
    <d v="2005-07-10T14:53:35"/>
    <d v="2005-07-10T14:53:35"/>
    <d v="2005-07-14T16:18:35"/>
    <x v="7"/>
    <x v="0"/>
  </r>
  <r>
    <n v="13996"/>
    <n v="520"/>
    <x v="2708"/>
    <x v="0"/>
    <n v="5802"/>
    <n v="10.99"/>
    <d v="2005-07-10T15:02:17"/>
    <d v="2005-07-10T15:02:17"/>
    <d v="2005-07-19T15:43:17"/>
    <x v="8"/>
    <x v="0"/>
  </r>
  <r>
    <n v="13997"/>
    <n v="520"/>
    <x v="1793"/>
    <x v="0"/>
    <n v="5853"/>
    <n v="3.99"/>
    <d v="2005-07-10T17:45:13"/>
    <d v="2005-07-10T17:45:13"/>
    <d v="2005-07-17T21:37:13"/>
    <x v="9"/>
    <x v="0"/>
  </r>
  <r>
    <n v="13998"/>
    <n v="520"/>
    <x v="1149"/>
    <x v="0"/>
    <n v="6029"/>
    <n v="2.99"/>
    <d v="2005-07-11T02:36:46"/>
    <d v="2005-07-11T02:36:46"/>
    <d v="2005-07-14T20:51:46"/>
    <x v="10"/>
    <x v="0"/>
  </r>
  <r>
    <n v="13999"/>
    <n v="520"/>
    <x v="1241"/>
    <x v="1"/>
    <n v="7198"/>
    <n v="5.99"/>
    <d v="2005-07-27T08:50:07"/>
    <d v="2005-07-27T08:50:07"/>
    <d v="2005-08-04T09:46:07"/>
    <x v="11"/>
    <x v="0"/>
  </r>
  <r>
    <n v="14000"/>
    <n v="520"/>
    <x v="87"/>
    <x v="0"/>
    <n v="7720"/>
    <n v="4.99"/>
    <d v="2005-07-28T04:41:44"/>
    <d v="2005-07-28T04:41:44"/>
    <d v="2005-08-04T06:51:44"/>
    <x v="12"/>
    <x v="0"/>
  </r>
  <r>
    <n v="14001"/>
    <n v="520"/>
    <x v="2907"/>
    <x v="0"/>
    <n v="7936"/>
    <n v="0.99"/>
    <d v="2005-07-28T12:33:21"/>
    <d v="2005-07-28T12:33:21"/>
    <d v="2005-07-30T13:31:21"/>
    <x v="13"/>
    <x v="0"/>
  </r>
  <r>
    <n v="14002"/>
    <n v="520"/>
    <x v="2003"/>
    <x v="0"/>
    <n v="8294"/>
    <n v="2.99"/>
    <d v="2005-07-29T02:32:41"/>
    <d v="2005-07-29T02:32:41"/>
    <d v="2005-08-02T06:28:41"/>
    <x v="14"/>
    <x v="0"/>
  </r>
  <r>
    <n v="14003"/>
    <n v="520"/>
    <x v="4218"/>
    <x v="1"/>
    <n v="8435"/>
    <n v="2.99"/>
    <d v="2005-07-29T07:20:16"/>
    <d v="2005-07-29T07:20:16"/>
    <d v="2005-08-02T09:54:16"/>
    <x v="15"/>
    <x v="0"/>
  </r>
  <r>
    <n v="14004"/>
    <n v="520"/>
    <x v="2953"/>
    <x v="0"/>
    <n v="9803"/>
    <n v="2.99"/>
    <d v="2005-07-31T11:06:02"/>
    <d v="2005-07-31T11:06:02"/>
    <d v="2005-08-01T06:25:02"/>
    <x v="16"/>
    <x v="0"/>
  </r>
  <r>
    <n v="14005"/>
    <n v="520"/>
    <x v="1211"/>
    <x v="0"/>
    <n v="10072"/>
    <n v="0.99"/>
    <d v="2005-07-31T19:50:37"/>
    <d v="2005-07-31T19:50:37"/>
    <d v="2005-08-03T00:25:37"/>
    <x v="17"/>
    <x v="0"/>
  </r>
  <r>
    <n v="14006"/>
    <n v="520"/>
    <x v="4447"/>
    <x v="1"/>
    <n v="10530"/>
    <n v="4.99"/>
    <d v="2005-08-01T12:01:17"/>
    <d v="2005-08-01T12:01:17"/>
    <d v="2005-08-06T09:55:17"/>
    <x v="18"/>
    <x v="0"/>
  </r>
  <r>
    <n v="14007"/>
    <n v="520"/>
    <x v="1"/>
    <x v="0"/>
    <n v="11566"/>
    <n v="0.99"/>
    <d v="2005-08-17T01:28:35"/>
    <d v="2005-08-17T01:28:35"/>
    <d v="2005-08-20T22:42:35"/>
    <x v="19"/>
    <x v="0"/>
  </r>
  <r>
    <n v="14008"/>
    <n v="520"/>
    <x v="1331"/>
    <x v="0"/>
    <n v="12517"/>
    <n v="4.99"/>
    <d v="2005-08-18T13:40:20"/>
    <d v="2005-08-18T13:40:20"/>
    <d v="2005-08-27T14:04:20"/>
    <x v="20"/>
    <x v="0"/>
  </r>
  <r>
    <n v="14009"/>
    <n v="520"/>
    <x v="4545"/>
    <x v="0"/>
    <n v="12628"/>
    <n v="5.99"/>
    <d v="2005-08-18T17:40:25"/>
    <d v="2005-08-18T17:40:25"/>
    <d v="2005-08-25T13:39:25"/>
    <x v="21"/>
    <x v="0"/>
  </r>
  <r>
    <n v="14010"/>
    <n v="520"/>
    <x v="848"/>
    <x v="0"/>
    <n v="12647"/>
    <n v="5.99"/>
    <d v="2005-08-18T18:29:51"/>
    <d v="2005-08-18T18:29:51"/>
    <d v="2005-08-27T22:51:51"/>
    <x v="22"/>
    <x v="0"/>
  </r>
  <r>
    <n v="14011"/>
    <n v="520"/>
    <x v="2603"/>
    <x v="0"/>
    <n v="13311"/>
    <n v="0.99"/>
    <d v="2005-08-19T19:07:09"/>
    <d v="2005-08-19T19:07:09"/>
    <d v="2005-08-20T23:07:09"/>
    <x v="23"/>
    <x v="0"/>
  </r>
  <r>
    <n v="14012"/>
    <n v="520"/>
    <x v="1553"/>
    <x v="1"/>
    <n v="13438"/>
    <n v="2.99"/>
    <d v="2005-08-19T23:38:02"/>
    <d v="2005-08-19T23:38:02"/>
    <d v="2005-08-26T21:36:02"/>
    <x v="24"/>
    <x v="0"/>
  </r>
  <r>
    <n v="14013"/>
    <n v="520"/>
    <x v="3508"/>
    <x v="1"/>
    <n v="13659"/>
    <n v="2.99"/>
    <d v="2005-08-20T08:05:52"/>
    <d v="2005-08-20T08:05:52"/>
    <d v="2005-08-24T12:38:52"/>
    <x v="25"/>
    <x v="0"/>
  </r>
  <r>
    <n v="14014"/>
    <n v="520"/>
    <x v="2979"/>
    <x v="1"/>
    <n v="13746"/>
    <n v="5.99"/>
    <d v="2005-08-20T10:55:28"/>
    <d v="2005-08-20T10:55:28"/>
    <d v="2005-08-25T07:48:28"/>
    <x v="26"/>
    <x v="0"/>
  </r>
  <r>
    <n v="14015"/>
    <n v="520"/>
    <x v="4438"/>
    <x v="0"/>
    <n v="14372"/>
    <n v="4.99"/>
    <d v="2005-08-21T09:39:50"/>
    <d v="2005-08-21T09:39:50"/>
    <d v="2005-08-28T13:36:50"/>
    <x v="27"/>
    <x v="0"/>
  </r>
  <r>
    <n v="14016"/>
    <n v="520"/>
    <x v="4401"/>
    <x v="0"/>
    <n v="14509"/>
    <n v="0.99"/>
    <d v="2005-08-21T14:39:58"/>
    <d v="2005-08-21T14:39:58"/>
    <d v="2005-08-26T13:19:58"/>
    <x v="28"/>
    <x v="0"/>
  </r>
  <r>
    <n v="14017"/>
    <n v="520"/>
    <x v="3838"/>
    <x v="0"/>
    <n v="15465"/>
    <n v="0.99"/>
    <d v="2005-08-23T01:16:33"/>
    <d v="2005-08-23T01:16:33"/>
    <d v="2005-08-28T20:08:33"/>
    <x v="29"/>
    <x v="0"/>
  </r>
  <r>
    <n v="14018"/>
    <n v="520"/>
    <x v="1568"/>
    <x v="1"/>
    <n v="15492"/>
    <n v="2.99"/>
    <d v="2005-08-23T02:13:46"/>
    <d v="2005-08-23T02:13:46"/>
    <d v="2005-08-26T21:53:46"/>
    <x v="30"/>
    <x v="0"/>
  </r>
  <r>
    <n v="14019"/>
    <n v="520"/>
    <x v="1797"/>
    <x v="0"/>
    <n v="15948"/>
    <n v="7.99"/>
    <d v="2005-08-23T18:59:33"/>
    <d v="2005-08-23T18:59:33"/>
    <d v="2005-08-31T13:02:33"/>
    <x v="31"/>
    <x v="1"/>
  </r>
  <r>
    <n v="14020"/>
    <n v="521"/>
    <x v="2664"/>
    <x v="0"/>
    <n v="1761"/>
    <n v="0.99"/>
    <d v="2005-06-16T17:49:57"/>
    <d v="2005-06-16T17:49:57"/>
    <d v="2005-06-17T21:03:57"/>
    <x v="9"/>
    <x v="0"/>
  </r>
  <r>
    <n v="14021"/>
    <n v="521"/>
    <x v="235"/>
    <x v="1"/>
    <n v="2053"/>
    <n v="0.99"/>
    <d v="2005-06-17T15:19:34"/>
    <d v="2005-06-17T15:19:34"/>
    <d v="2005-06-19T10:06:34"/>
    <x v="10"/>
    <x v="0"/>
  </r>
  <r>
    <n v="14022"/>
    <n v="521"/>
    <x v="3245"/>
    <x v="1"/>
    <n v="4284"/>
    <n v="0.99"/>
    <d v="2005-07-07T15:31:57"/>
    <d v="2005-07-07T15:31:57"/>
    <d v="2005-07-09T10:20:57"/>
    <x v="11"/>
    <x v="0"/>
  </r>
  <r>
    <n v="14023"/>
    <n v="521"/>
    <x v="3537"/>
    <x v="1"/>
    <n v="4439"/>
    <n v="2.99"/>
    <d v="2005-07-07T22:57:30"/>
    <d v="2005-07-07T22:57:30"/>
    <d v="2005-07-10T18:28:30"/>
    <x v="12"/>
    <x v="0"/>
  </r>
  <r>
    <n v="14024"/>
    <n v="521"/>
    <x v="1670"/>
    <x v="0"/>
    <n v="5276"/>
    <n v="2.99"/>
    <d v="2005-07-09T14:35:13"/>
    <d v="2005-07-09T14:35:13"/>
    <d v="2005-07-12T14:24:13"/>
    <x v="13"/>
    <x v="0"/>
  </r>
  <r>
    <n v="14025"/>
    <n v="521"/>
    <x v="3003"/>
    <x v="1"/>
    <n v="5458"/>
    <n v="4.99"/>
    <d v="2005-07-09T22:35:49"/>
    <d v="2005-07-09T22:35:49"/>
    <d v="2005-07-16T22:55:49"/>
    <x v="14"/>
    <x v="0"/>
  </r>
  <r>
    <n v="14026"/>
    <n v="521"/>
    <x v="3116"/>
    <x v="1"/>
    <n v="5580"/>
    <n v="6.99"/>
    <d v="2005-07-10T04:05:49"/>
    <d v="2005-07-10T04:05:49"/>
    <d v="2005-07-18T22:36:49"/>
    <x v="15"/>
    <x v="0"/>
  </r>
  <r>
    <n v="14027"/>
    <n v="521"/>
    <x v="2350"/>
    <x v="1"/>
    <n v="5686"/>
    <n v="0.99"/>
    <d v="2005-07-10T09:06:03"/>
    <d v="2005-07-10T09:06:03"/>
    <d v="2005-07-11T10:59:03"/>
    <x v="16"/>
    <x v="0"/>
  </r>
  <r>
    <n v="14028"/>
    <n v="521"/>
    <x v="1725"/>
    <x v="0"/>
    <n v="7478"/>
    <n v="1.99"/>
    <d v="2005-07-27T19:16:02"/>
    <d v="2005-07-27T19:16:02"/>
    <d v="2005-08-04T22:30:02"/>
    <x v="17"/>
    <x v="0"/>
  </r>
  <r>
    <n v="14029"/>
    <n v="521"/>
    <x v="4555"/>
    <x v="0"/>
    <n v="9556"/>
    <n v="7.99"/>
    <d v="2005-07-31T02:13:30"/>
    <d v="2005-07-31T02:13:30"/>
    <d v="2005-08-08T06:46:30"/>
    <x v="18"/>
    <x v="0"/>
  </r>
  <r>
    <n v="14030"/>
    <n v="521"/>
    <x v="1663"/>
    <x v="1"/>
    <n v="9937"/>
    <n v="1.99"/>
    <d v="2005-07-31T15:28:10"/>
    <d v="2005-07-31T15:28:10"/>
    <d v="2005-08-06T21:20:10"/>
    <x v="19"/>
    <x v="0"/>
  </r>
  <r>
    <n v="14031"/>
    <n v="521"/>
    <x v="884"/>
    <x v="0"/>
    <n v="10587"/>
    <n v="2.99"/>
    <d v="2005-08-01T14:03:38"/>
    <d v="2005-08-01T14:03:38"/>
    <d v="2005-08-08T19:59:38"/>
    <x v="20"/>
    <x v="0"/>
  </r>
  <r>
    <n v="14032"/>
    <n v="521"/>
    <x v="2235"/>
    <x v="1"/>
    <n v="11625"/>
    <n v="2.99"/>
    <d v="2005-08-17T04:18:52"/>
    <d v="2005-08-17T04:18:52"/>
    <d v="2005-08-25T03:05:52"/>
    <x v="21"/>
    <x v="0"/>
  </r>
  <r>
    <n v="14042"/>
    <n v="521"/>
    <x v="4556"/>
    <x v="1"/>
    <n v="11672"/>
    <n v="4.99"/>
    <d v="2006-02-14T15:16:03"/>
    <d v="2006-02-14T15:16:03"/>
    <d v="1899-12-30T00:00:00"/>
    <x v="22"/>
    <x v="0"/>
  </r>
  <r>
    <n v="14033"/>
    <n v="521"/>
    <x v="4542"/>
    <x v="0"/>
    <n v="11967"/>
    <n v="3.99"/>
    <d v="2005-08-17T17:45:00"/>
    <d v="2005-08-17T17:45:00"/>
    <d v="2005-08-22T13:03:00"/>
    <x v="23"/>
    <x v="0"/>
  </r>
  <r>
    <n v="14034"/>
    <n v="521"/>
    <x v="534"/>
    <x v="1"/>
    <n v="12082"/>
    <n v="4.99"/>
    <d v="2005-08-17T22:13:15"/>
    <d v="2005-08-17T22:13:15"/>
    <d v="2005-08-24T18:30:15"/>
    <x v="24"/>
    <x v="0"/>
  </r>
  <r>
    <n v="14035"/>
    <n v="521"/>
    <x v="3611"/>
    <x v="0"/>
    <n v="12530"/>
    <n v="4.99"/>
    <d v="2005-08-18T13:54:48"/>
    <d v="2005-08-18T13:54:48"/>
    <d v="2005-08-26T08:58:48"/>
    <x v="25"/>
    <x v="0"/>
  </r>
  <r>
    <n v="14036"/>
    <n v="521"/>
    <x v="1164"/>
    <x v="0"/>
    <n v="13527"/>
    <n v="2.99"/>
    <d v="2005-08-20T03:00:47"/>
    <d v="2005-08-20T03:00:47"/>
    <d v="2005-08-25T01:03:47"/>
    <x v="26"/>
    <x v="0"/>
  </r>
  <r>
    <n v="14037"/>
    <n v="521"/>
    <x v="2048"/>
    <x v="0"/>
    <n v="14423"/>
    <n v="0.99"/>
    <d v="2005-08-21T11:23:59"/>
    <d v="2005-08-21T11:23:59"/>
    <d v="2005-08-26T11:52:59"/>
    <x v="27"/>
    <x v="0"/>
  </r>
  <r>
    <n v="14038"/>
    <n v="521"/>
    <x v="4280"/>
    <x v="1"/>
    <n v="14551"/>
    <n v="3.99"/>
    <d v="2005-08-21T15:57:25"/>
    <d v="2005-08-21T15:57:25"/>
    <d v="2005-08-28T11:10:25"/>
    <x v="28"/>
    <x v="0"/>
  </r>
  <r>
    <n v="14039"/>
    <n v="521"/>
    <x v="1198"/>
    <x v="1"/>
    <n v="14738"/>
    <n v="5.99"/>
    <d v="2005-08-21T22:29:13"/>
    <d v="2005-08-21T22:29:13"/>
    <d v="2005-08-29T21:19:13"/>
    <x v="29"/>
    <x v="0"/>
  </r>
  <r>
    <n v="14040"/>
    <n v="521"/>
    <x v="1178"/>
    <x v="1"/>
    <n v="15170"/>
    <n v="4.99"/>
    <d v="2005-08-22T15:22:15"/>
    <d v="2005-08-22T15:22:15"/>
    <d v="2005-08-23T20:32:15"/>
    <x v="30"/>
    <x v="0"/>
  </r>
  <r>
    <n v="14041"/>
    <n v="521"/>
    <x v="2343"/>
    <x v="1"/>
    <n v="15329"/>
    <n v="2.99"/>
    <d v="2005-08-22T20:32:39"/>
    <d v="2005-08-22T20:32:39"/>
    <d v="2005-08-23T17:15:39"/>
    <x v="31"/>
    <x v="1"/>
  </r>
  <r>
    <n v="14043"/>
    <n v="522"/>
    <x v="3558"/>
    <x v="1"/>
    <n v="426"/>
    <n v="5.99"/>
    <d v="2005-05-27T15:56:57"/>
    <d v="2005-05-27T15:56:57"/>
    <d v="2005-06-05T11:45:57"/>
    <x v="37"/>
    <x v="0"/>
  </r>
  <r>
    <n v="14044"/>
    <n v="522"/>
    <x v="3991"/>
    <x v="0"/>
    <n v="1289"/>
    <n v="3.99"/>
    <d v="2005-06-15T08:44:09"/>
    <d v="2005-06-15T08:44:09"/>
    <d v="2005-06-21T06:04:09"/>
    <x v="0"/>
    <x v="0"/>
  </r>
  <r>
    <n v="14045"/>
    <n v="522"/>
    <x v="3670"/>
    <x v="1"/>
    <n v="3102"/>
    <n v="8.99"/>
    <d v="2005-06-20T16:55:55"/>
    <d v="2005-06-20T16:55:55"/>
    <d v="2005-06-29T13:49:55"/>
    <x v="1"/>
    <x v="0"/>
  </r>
  <r>
    <n v="14046"/>
    <n v="522"/>
    <x v="2192"/>
    <x v="0"/>
    <n v="3188"/>
    <n v="2.99"/>
    <d v="2005-06-20T23:10:27"/>
    <d v="2005-06-20T23:10:27"/>
    <d v="2005-06-25T19:37:27"/>
    <x v="2"/>
    <x v="0"/>
  </r>
  <r>
    <n v="14047"/>
    <n v="522"/>
    <x v="307"/>
    <x v="1"/>
    <n v="3191"/>
    <n v="0.99"/>
    <d v="2005-06-20T23:46:39"/>
    <d v="2005-06-20T23:46:39"/>
    <d v="2005-06-25T03:21:39"/>
    <x v="3"/>
    <x v="0"/>
  </r>
  <r>
    <n v="14048"/>
    <n v="522"/>
    <x v="8"/>
    <x v="0"/>
    <n v="3594"/>
    <n v="0.99"/>
    <d v="2005-07-06T04:42:47"/>
    <d v="2005-07-06T04:42:47"/>
    <d v="2005-07-10T00:49:47"/>
    <x v="4"/>
    <x v="0"/>
  </r>
  <r>
    <n v="14049"/>
    <n v="522"/>
    <x v="1166"/>
    <x v="1"/>
    <n v="4078"/>
    <n v="4.99"/>
    <d v="2005-07-07T05:05:05"/>
    <d v="2005-07-07T05:05:05"/>
    <d v="2005-07-10T05:39:05"/>
    <x v="5"/>
    <x v="0"/>
  </r>
  <r>
    <n v="14050"/>
    <n v="522"/>
    <x v="792"/>
    <x v="1"/>
    <n v="4563"/>
    <n v="9.99"/>
    <d v="2005-07-08T05:08:55"/>
    <d v="2005-07-08T05:08:55"/>
    <d v="2005-07-16T05:44:55"/>
    <x v="6"/>
    <x v="0"/>
  </r>
  <r>
    <n v="14051"/>
    <n v="522"/>
    <x v="448"/>
    <x v="1"/>
    <n v="4701"/>
    <n v="4.99"/>
    <d v="2005-07-08T11:38:48"/>
    <d v="2005-07-08T11:38:48"/>
    <d v="2005-07-13T15:59:48"/>
    <x v="7"/>
    <x v="0"/>
  </r>
  <r>
    <n v="14052"/>
    <n v="522"/>
    <x v="3958"/>
    <x v="1"/>
    <n v="5271"/>
    <n v="6.99"/>
    <d v="2005-07-09T14:25:01"/>
    <d v="2005-07-09T14:25:01"/>
    <d v="2005-07-16T17:28:01"/>
    <x v="8"/>
    <x v="0"/>
  </r>
  <r>
    <n v="14053"/>
    <n v="522"/>
    <x v="3630"/>
    <x v="1"/>
    <n v="5514"/>
    <n v="6.99"/>
    <d v="2005-07-10T01:09:42"/>
    <d v="2005-07-10T01:09:42"/>
    <d v="2005-07-17T05:47:42"/>
    <x v="9"/>
    <x v="0"/>
  </r>
  <r>
    <n v="14054"/>
    <n v="522"/>
    <x v="3155"/>
    <x v="1"/>
    <n v="5532"/>
    <n v="4.99"/>
    <d v="2005-07-10T02:17:31"/>
    <d v="2005-07-10T02:17:31"/>
    <d v="2005-07-16T02:57:31"/>
    <x v="10"/>
    <x v="0"/>
  </r>
  <r>
    <n v="14055"/>
    <n v="522"/>
    <x v="2801"/>
    <x v="1"/>
    <n v="5936"/>
    <n v="0.99"/>
    <d v="2005-07-10T22:14:30"/>
    <d v="2005-07-10T22:14:30"/>
    <d v="2005-07-15T01:32:30"/>
    <x v="11"/>
    <x v="0"/>
  </r>
  <r>
    <n v="14056"/>
    <n v="522"/>
    <x v="3202"/>
    <x v="1"/>
    <n v="7262"/>
    <n v="4.99"/>
    <d v="2005-07-27T11:15:36"/>
    <d v="2005-07-27T11:15:36"/>
    <d v="2005-07-30T10:49:36"/>
    <x v="12"/>
    <x v="0"/>
  </r>
  <r>
    <n v="14057"/>
    <n v="522"/>
    <x v="3911"/>
    <x v="0"/>
    <n v="7955"/>
    <n v="2.99"/>
    <d v="2005-07-28T13:31:36"/>
    <d v="2005-07-28T13:31:36"/>
    <d v="2005-07-30T10:03:36"/>
    <x v="13"/>
    <x v="0"/>
  </r>
  <r>
    <n v="14058"/>
    <n v="522"/>
    <x v="1294"/>
    <x v="1"/>
    <n v="8181"/>
    <n v="4.99"/>
    <d v="2005-07-28T22:18:38"/>
    <d v="2005-07-28T22:18:38"/>
    <d v="2005-08-06T02:43:38"/>
    <x v="14"/>
    <x v="0"/>
  </r>
  <r>
    <n v="14059"/>
    <n v="522"/>
    <x v="4556"/>
    <x v="0"/>
    <n v="8642"/>
    <n v="6.99"/>
    <d v="2005-07-29T14:38:17"/>
    <d v="2005-07-29T14:38:17"/>
    <d v="2005-08-03T14:41:17"/>
    <x v="15"/>
    <x v="0"/>
  </r>
  <r>
    <n v="14060"/>
    <n v="522"/>
    <x v="1446"/>
    <x v="0"/>
    <n v="8966"/>
    <n v="2.99"/>
    <d v="2005-07-30T03:54:12"/>
    <d v="2005-07-30T03:54:12"/>
    <d v="2005-07-31T04:51:12"/>
    <x v="16"/>
    <x v="0"/>
  </r>
  <r>
    <n v="14061"/>
    <n v="522"/>
    <x v="4557"/>
    <x v="0"/>
    <n v="9047"/>
    <n v="7.99"/>
    <d v="2005-07-30T06:56:33"/>
    <d v="2005-07-30T06:56:33"/>
    <d v="2005-08-08T06:40:33"/>
    <x v="17"/>
    <x v="0"/>
  </r>
  <r>
    <n v="14062"/>
    <n v="522"/>
    <x v="2994"/>
    <x v="1"/>
    <n v="9227"/>
    <n v="7.99"/>
    <d v="2005-07-30T13:36:13"/>
    <d v="2005-07-30T13:36:13"/>
    <d v="2005-08-07T17:39:13"/>
    <x v="18"/>
    <x v="0"/>
  </r>
  <r>
    <n v="14063"/>
    <n v="522"/>
    <x v="4532"/>
    <x v="0"/>
    <n v="9335"/>
    <n v="4.99"/>
    <d v="2005-07-30T18:00:53"/>
    <d v="2005-07-30T18:00:53"/>
    <d v="2005-08-01T16:05:53"/>
    <x v="19"/>
    <x v="0"/>
  </r>
  <r>
    <n v="14064"/>
    <n v="522"/>
    <x v="3798"/>
    <x v="0"/>
    <n v="9412"/>
    <n v="5.99"/>
    <d v="2005-07-30T20:44:10"/>
    <d v="2005-07-30T20:44:10"/>
    <d v="2005-08-06T21:13:10"/>
    <x v="20"/>
    <x v="0"/>
  </r>
  <r>
    <n v="14065"/>
    <n v="522"/>
    <x v="3756"/>
    <x v="1"/>
    <n v="9533"/>
    <n v="5.99"/>
    <d v="2005-07-31T01:18:10"/>
    <d v="2005-07-31T01:18:10"/>
    <d v="2005-08-07T19:58:10"/>
    <x v="21"/>
    <x v="0"/>
  </r>
  <r>
    <n v="14066"/>
    <n v="522"/>
    <x v="952"/>
    <x v="1"/>
    <n v="10223"/>
    <n v="0.99"/>
    <d v="2005-08-01T01:23:15"/>
    <d v="2005-08-01T01:23:15"/>
    <d v="2005-08-02T19:39:15"/>
    <x v="22"/>
    <x v="0"/>
  </r>
  <r>
    <n v="14067"/>
    <n v="522"/>
    <x v="2516"/>
    <x v="0"/>
    <n v="10411"/>
    <n v="3.99"/>
    <d v="2005-08-01T07:56:32"/>
    <d v="2005-08-01T07:56:32"/>
    <d v="2005-08-10T04:58:32"/>
    <x v="23"/>
    <x v="0"/>
  </r>
  <r>
    <n v="14068"/>
    <n v="522"/>
    <x v="3891"/>
    <x v="0"/>
    <n v="10675"/>
    <n v="7.99"/>
    <d v="2005-08-01T17:11:57"/>
    <d v="2005-08-01T17:11:57"/>
    <d v="2005-08-10T17:18:57"/>
    <x v="24"/>
    <x v="0"/>
  </r>
  <r>
    <n v="14069"/>
    <n v="522"/>
    <x v="1642"/>
    <x v="1"/>
    <n v="10821"/>
    <n v="5.99"/>
    <d v="2005-08-01T22:54:27"/>
    <d v="2005-08-01T22:54:27"/>
    <d v="2005-08-07T02:15:27"/>
    <x v="25"/>
    <x v="0"/>
  </r>
  <r>
    <n v="14070"/>
    <n v="522"/>
    <x v="443"/>
    <x v="1"/>
    <n v="11696"/>
    <n v="2.99"/>
    <d v="2005-08-17T07:01:09"/>
    <d v="2005-08-17T07:01:09"/>
    <d v="2005-08-21T09:12:09"/>
    <x v="26"/>
    <x v="0"/>
  </r>
  <r>
    <n v="14071"/>
    <n v="522"/>
    <x v="277"/>
    <x v="1"/>
    <n v="11830"/>
    <n v="1.99"/>
    <d v="2005-08-17T12:53:15"/>
    <d v="2005-08-17T12:53:15"/>
    <d v="2005-08-25T08:08:15"/>
    <x v="27"/>
    <x v="0"/>
  </r>
  <r>
    <n v="14072"/>
    <n v="522"/>
    <x v="1548"/>
    <x v="1"/>
    <n v="12494"/>
    <n v="6.99"/>
    <d v="2005-08-18T12:53:49"/>
    <d v="2005-08-18T12:53:49"/>
    <d v="2005-08-26T15:52:49"/>
    <x v="28"/>
    <x v="0"/>
  </r>
  <r>
    <n v="14073"/>
    <n v="522"/>
    <x v="2362"/>
    <x v="1"/>
    <n v="13605"/>
    <n v="6.99"/>
    <d v="2005-08-20T06:06:17"/>
    <d v="2005-08-20T06:06:17"/>
    <d v="2005-08-26T00:53:17"/>
    <x v="29"/>
    <x v="0"/>
  </r>
  <r>
    <n v="14074"/>
    <n v="522"/>
    <x v="1495"/>
    <x v="1"/>
    <n v="14467"/>
    <n v="2.99"/>
    <d v="2005-08-21T13:03:33"/>
    <d v="2005-08-21T13:03:33"/>
    <d v="2005-08-28T15:28:33"/>
    <x v="30"/>
    <x v="0"/>
  </r>
  <r>
    <n v="14075"/>
    <n v="522"/>
    <x v="3703"/>
    <x v="0"/>
    <n v="15921"/>
    <n v="6.99"/>
    <d v="2005-08-23T18:06:54"/>
    <d v="2005-08-23T18:06:54"/>
    <d v="2005-08-30T20:19:54"/>
    <x v="31"/>
    <x v="1"/>
  </r>
  <r>
    <n v="14076"/>
    <n v="523"/>
    <x v="2480"/>
    <x v="0"/>
    <n v="42"/>
    <n v="4.99"/>
    <d v="2005-05-25T05:24:58"/>
    <d v="2005-05-25T05:24:58"/>
    <d v="2005-05-31T02:47:58"/>
    <x v="10"/>
    <x v="0"/>
  </r>
  <r>
    <n v="14077"/>
    <n v="523"/>
    <x v="853"/>
    <x v="1"/>
    <n v="664"/>
    <n v="0.99"/>
    <d v="2005-05-28T21:31:08"/>
    <d v="2005-05-28T21:31:08"/>
    <d v="2005-06-02T20:56:08"/>
    <x v="11"/>
    <x v="0"/>
  </r>
  <r>
    <n v="14078"/>
    <n v="523"/>
    <x v="996"/>
    <x v="1"/>
    <n v="1729"/>
    <n v="6.99"/>
    <d v="2005-06-16T15:29:47"/>
    <d v="2005-06-16T15:29:47"/>
    <d v="2005-06-25T20:55:47"/>
    <x v="12"/>
    <x v="0"/>
  </r>
  <r>
    <n v="14079"/>
    <n v="523"/>
    <x v="2994"/>
    <x v="0"/>
    <n v="2447"/>
    <n v="8.99"/>
    <d v="2005-06-18T19:10:55"/>
    <d v="2005-06-18T19:10:55"/>
    <d v="2005-06-27T16:35:55"/>
    <x v="13"/>
    <x v="0"/>
  </r>
  <r>
    <n v="14080"/>
    <n v="523"/>
    <x v="3504"/>
    <x v="0"/>
    <n v="2583"/>
    <n v="7.99"/>
    <d v="2005-06-19T05:01:40"/>
    <d v="2005-06-19T05:01:40"/>
    <d v="2005-06-28T00:04:40"/>
    <x v="14"/>
    <x v="0"/>
  </r>
  <r>
    <n v="14081"/>
    <n v="523"/>
    <x v="1838"/>
    <x v="1"/>
    <n v="2669"/>
    <n v="0.99"/>
    <d v="2005-06-19T11:28:52"/>
    <d v="2005-06-19T11:28:52"/>
    <d v="2005-06-20T16:43:52"/>
    <x v="15"/>
    <x v="0"/>
  </r>
  <r>
    <n v="14082"/>
    <n v="523"/>
    <x v="2571"/>
    <x v="0"/>
    <n v="4605"/>
    <n v="4.99"/>
    <d v="2005-07-08T07:00:14"/>
    <d v="2005-07-08T07:00:14"/>
    <d v="2005-07-16T08:38:14"/>
    <x v="16"/>
    <x v="0"/>
  </r>
  <r>
    <n v="14083"/>
    <n v="523"/>
    <x v="1539"/>
    <x v="1"/>
    <n v="5155"/>
    <n v="2.99"/>
    <d v="2005-07-09T08:46:54"/>
    <d v="2005-07-09T08:46:54"/>
    <d v="2005-07-14T04:13:54"/>
    <x v="17"/>
    <x v="0"/>
  </r>
  <r>
    <n v="14084"/>
    <n v="523"/>
    <x v="423"/>
    <x v="0"/>
    <n v="5287"/>
    <n v="6.99"/>
    <d v="2005-07-09T15:11:54"/>
    <d v="2005-07-09T15:11:54"/>
    <d v="2005-07-16T16:05:54"/>
    <x v="18"/>
    <x v="0"/>
  </r>
  <r>
    <n v="14085"/>
    <n v="523"/>
    <x v="27"/>
    <x v="1"/>
    <n v="5932"/>
    <n v="2.99"/>
    <d v="2005-07-10T22:05:15"/>
    <d v="2005-07-10T22:05:15"/>
    <d v="2005-07-12T17:04:15"/>
    <x v="19"/>
    <x v="0"/>
  </r>
  <r>
    <n v="14086"/>
    <n v="523"/>
    <x v="4394"/>
    <x v="1"/>
    <n v="6675"/>
    <n v="4.99"/>
    <d v="2005-07-12T11:53:06"/>
    <d v="2005-07-12T11:53:06"/>
    <d v="2005-07-13T06:09:06"/>
    <x v="20"/>
    <x v="0"/>
  </r>
  <r>
    <n v="14087"/>
    <n v="523"/>
    <x v="1235"/>
    <x v="1"/>
    <n v="7642"/>
    <n v="1.99"/>
    <d v="2005-07-28T01:16:51"/>
    <d v="2005-07-28T01:16:51"/>
    <d v="2005-08-02T00:45:51"/>
    <x v="21"/>
    <x v="0"/>
  </r>
  <r>
    <n v="14088"/>
    <n v="523"/>
    <x v="4442"/>
    <x v="1"/>
    <n v="8141"/>
    <n v="0.99"/>
    <d v="2005-07-28T20:21:19"/>
    <d v="2005-07-28T20:21:19"/>
    <d v="2005-07-30T19:16:19"/>
    <x v="22"/>
    <x v="0"/>
  </r>
  <r>
    <n v="14089"/>
    <n v="523"/>
    <x v="1897"/>
    <x v="0"/>
    <n v="8372"/>
    <n v="5.99"/>
    <d v="2005-07-29T05:18:08"/>
    <d v="2005-07-29T05:18:08"/>
    <d v="2005-08-06T09:39:08"/>
    <x v="23"/>
    <x v="0"/>
  </r>
  <r>
    <n v="14090"/>
    <n v="523"/>
    <x v="1326"/>
    <x v="0"/>
    <n v="9071"/>
    <n v="2.99"/>
    <d v="2005-07-30T07:40:58"/>
    <d v="2005-07-30T07:40:58"/>
    <d v="2005-08-01T06:59:58"/>
    <x v="24"/>
    <x v="0"/>
  </r>
  <r>
    <n v="14091"/>
    <n v="523"/>
    <x v="2228"/>
    <x v="1"/>
    <n v="9667"/>
    <n v="6.99"/>
    <d v="2005-07-31T06:23:52"/>
    <d v="2005-07-31T06:23:52"/>
    <d v="2005-08-09T09:12:52"/>
    <x v="25"/>
    <x v="0"/>
  </r>
  <r>
    <n v="14092"/>
    <n v="523"/>
    <x v="794"/>
    <x v="1"/>
    <n v="10470"/>
    <n v="1.99"/>
    <d v="2005-08-01T09:52:26"/>
    <d v="2005-08-01T09:52:26"/>
    <d v="2005-08-05T06:52:26"/>
    <x v="26"/>
    <x v="0"/>
  </r>
  <r>
    <n v="14093"/>
    <n v="523"/>
    <x v="3189"/>
    <x v="0"/>
    <n v="11827"/>
    <n v="4.99"/>
    <d v="2005-08-17T12:44:27"/>
    <d v="2005-08-17T12:44:27"/>
    <d v="2005-08-24T13:31:27"/>
    <x v="27"/>
    <x v="0"/>
  </r>
  <r>
    <n v="14094"/>
    <n v="523"/>
    <x v="3929"/>
    <x v="0"/>
    <n v="12288"/>
    <n v="2.99"/>
    <d v="2005-08-18T05:01:20"/>
    <d v="2005-08-18T05:01:20"/>
    <d v="2005-08-25T09:51:20"/>
    <x v="28"/>
    <x v="0"/>
  </r>
  <r>
    <n v="14095"/>
    <n v="523"/>
    <x v="3431"/>
    <x v="0"/>
    <n v="13133"/>
    <n v="2.99"/>
    <d v="2005-08-19T12:11:03"/>
    <d v="2005-08-19T12:11:03"/>
    <d v="2005-08-28T12:36:03"/>
    <x v="29"/>
    <x v="0"/>
  </r>
  <r>
    <n v="14096"/>
    <n v="523"/>
    <x v="3851"/>
    <x v="0"/>
    <n v="14766"/>
    <n v="4.99"/>
    <d v="2005-08-21T23:42:20"/>
    <d v="2005-08-21T23:42:20"/>
    <d v="2005-08-26T03:46:20"/>
    <x v="30"/>
    <x v="0"/>
  </r>
  <r>
    <n v="14097"/>
    <n v="523"/>
    <x v="3926"/>
    <x v="0"/>
    <n v="15040"/>
    <n v="2.99"/>
    <d v="2005-08-22T09:41:09"/>
    <d v="2005-08-22T09:41:09"/>
    <d v="2005-08-23T12:49:09"/>
    <x v="31"/>
    <x v="1"/>
  </r>
  <r>
    <n v="14098"/>
    <n v="524"/>
    <x v="4328"/>
    <x v="1"/>
    <n v="118"/>
    <n v="0.99"/>
    <d v="2005-05-25T19:31:18"/>
    <d v="2005-05-25T19:31:18"/>
    <d v="2005-05-31T15:00:18"/>
    <x v="13"/>
    <x v="0"/>
  </r>
  <r>
    <n v="14099"/>
    <n v="524"/>
    <x v="455"/>
    <x v="0"/>
    <n v="982"/>
    <n v="4.99"/>
    <d v="2005-05-30T22:15:24"/>
    <d v="2005-05-30T22:15:24"/>
    <d v="2005-06-02T16:18:24"/>
    <x v="14"/>
    <x v="0"/>
  </r>
  <r>
    <n v="14100"/>
    <n v="524"/>
    <x v="2793"/>
    <x v="0"/>
    <n v="1306"/>
    <n v="1.99"/>
    <d v="2005-06-15T09:59:24"/>
    <d v="2005-06-15T09:59:24"/>
    <d v="2005-06-19T09:37:24"/>
    <x v="15"/>
    <x v="0"/>
  </r>
  <r>
    <n v="14101"/>
    <n v="524"/>
    <x v="1900"/>
    <x v="1"/>
    <n v="1651"/>
    <n v="4.99"/>
    <d v="2005-06-16T09:24:38"/>
    <d v="2005-06-16T09:24:38"/>
    <d v="2005-06-17T09:50:38"/>
    <x v="16"/>
    <x v="0"/>
  </r>
  <r>
    <n v="14102"/>
    <n v="524"/>
    <x v="1785"/>
    <x v="1"/>
    <n v="3454"/>
    <n v="2.99"/>
    <d v="2005-06-21T21:12:13"/>
    <d v="2005-06-21T21:12:13"/>
    <d v="2005-06-25T23:23:13"/>
    <x v="17"/>
    <x v="0"/>
  </r>
  <r>
    <n v="14103"/>
    <n v="524"/>
    <x v="1024"/>
    <x v="0"/>
    <n v="4366"/>
    <n v="5.99"/>
    <d v="2005-07-07T19:48:36"/>
    <d v="2005-07-07T19:48:36"/>
    <d v="2005-07-14T01:14:36"/>
    <x v="18"/>
    <x v="0"/>
  </r>
  <r>
    <n v="14104"/>
    <n v="524"/>
    <x v="522"/>
    <x v="1"/>
    <n v="5037"/>
    <n v="4.99"/>
    <d v="2005-07-09T02:59:10"/>
    <d v="2005-07-09T02:59:10"/>
    <d v="2005-07-15T07:54:10"/>
    <x v="19"/>
    <x v="0"/>
  </r>
  <r>
    <n v="14105"/>
    <n v="524"/>
    <x v="2743"/>
    <x v="1"/>
    <n v="6161"/>
    <n v="4.99"/>
    <d v="2005-07-11T10:11:54"/>
    <d v="2005-07-11T10:11:54"/>
    <d v="2005-07-15T12:12:54"/>
    <x v="20"/>
    <x v="0"/>
  </r>
  <r>
    <n v="14106"/>
    <n v="524"/>
    <x v="4319"/>
    <x v="0"/>
    <n v="6240"/>
    <n v="6.99"/>
    <d v="2005-07-11T14:32:41"/>
    <d v="2005-07-11T14:32:41"/>
    <d v="2005-07-20T18:38:41"/>
    <x v="21"/>
    <x v="0"/>
  </r>
  <r>
    <n v="14107"/>
    <n v="524"/>
    <x v="2896"/>
    <x v="1"/>
    <n v="6745"/>
    <n v="4.99"/>
    <d v="2005-07-12T14:30:51"/>
    <d v="2005-07-12T14:30:51"/>
    <d v="2005-07-13T13:42:51"/>
    <x v="22"/>
    <x v="0"/>
  </r>
  <r>
    <n v="14108"/>
    <n v="524"/>
    <x v="204"/>
    <x v="1"/>
    <n v="7014"/>
    <n v="8.99"/>
    <d v="2005-07-27T02:14:40"/>
    <d v="2005-07-27T02:14:40"/>
    <d v="2005-08-03T00:32:40"/>
    <x v="23"/>
    <x v="0"/>
  </r>
  <r>
    <n v="14109"/>
    <n v="524"/>
    <x v="1412"/>
    <x v="0"/>
    <n v="7040"/>
    <n v="4.99"/>
    <d v="2005-07-27T03:17:19"/>
    <d v="2005-07-27T03:17:19"/>
    <d v="2005-07-29T07:03:19"/>
    <x v="24"/>
    <x v="0"/>
  </r>
  <r>
    <n v="14110"/>
    <n v="524"/>
    <x v="3222"/>
    <x v="0"/>
    <n v="8507"/>
    <n v="6.99"/>
    <d v="2005-07-29T09:29:44"/>
    <d v="2005-07-29T09:29:44"/>
    <d v="2005-08-07T05:48:44"/>
    <x v="25"/>
    <x v="0"/>
  </r>
  <r>
    <n v="14111"/>
    <n v="524"/>
    <x v="3746"/>
    <x v="1"/>
    <n v="13626"/>
    <n v="2.99"/>
    <d v="2005-08-20T06:55:24"/>
    <d v="2005-08-20T06:55:24"/>
    <d v="2005-08-29T12:32:24"/>
    <x v="26"/>
    <x v="0"/>
  </r>
  <r>
    <n v="14112"/>
    <n v="524"/>
    <x v="4558"/>
    <x v="1"/>
    <n v="14046"/>
    <n v="4.99"/>
    <d v="2005-08-20T21:53:21"/>
    <d v="2005-08-20T21:53:21"/>
    <d v="2005-08-23T17:51:21"/>
    <x v="27"/>
    <x v="0"/>
  </r>
  <r>
    <n v="14113"/>
    <n v="524"/>
    <x v="2620"/>
    <x v="0"/>
    <n v="14178"/>
    <n v="2.99"/>
    <d v="2005-08-21T03:13:45"/>
    <d v="2005-08-21T03:13:45"/>
    <d v="2005-08-22T01:50:45"/>
    <x v="28"/>
    <x v="0"/>
  </r>
  <r>
    <n v="14114"/>
    <n v="524"/>
    <x v="447"/>
    <x v="0"/>
    <n v="14366"/>
    <n v="2.99"/>
    <d v="2005-08-21T09:31:39"/>
    <d v="2005-08-21T09:31:39"/>
    <d v="2005-08-26T11:55:39"/>
    <x v="29"/>
    <x v="0"/>
  </r>
  <r>
    <n v="14115"/>
    <n v="524"/>
    <x v="3470"/>
    <x v="1"/>
    <n v="14680"/>
    <n v="1.99"/>
    <d v="2005-08-21T20:19:52"/>
    <d v="2005-08-21T20:19:52"/>
    <d v="2005-08-28T17:10:52"/>
    <x v="30"/>
    <x v="0"/>
  </r>
  <r>
    <n v="14116"/>
    <n v="524"/>
    <x v="3735"/>
    <x v="1"/>
    <n v="15206"/>
    <n v="6.99"/>
    <d v="2005-08-22T16:33:39"/>
    <d v="2005-08-22T16:33:39"/>
    <d v="2005-08-31T11:41:39"/>
    <x v="31"/>
    <x v="1"/>
  </r>
  <r>
    <n v="14117"/>
    <n v="525"/>
    <x v="1541"/>
    <x v="0"/>
    <n v="437"/>
    <n v="5.99"/>
    <d v="2005-05-27T17:47:22"/>
    <d v="2005-05-27T17:47:22"/>
    <d v="2005-06-05T14:22:22"/>
    <x v="13"/>
    <x v="0"/>
  </r>
  <r>
    <n v="14118"/>
    <n v="525"/>
    <x v="3358"/>
    <x v="1"/>
    <n v="1772"/>
    <n v="2.99"/>
    <d v="2005-06-16T18:12:54"/>
    <d v="2005-06-16T18:12:54"/>
    <d v="2005-06-24T19:55:54"/>
    <x v="14"/>
    <x v="0"/>
  </r>
  <r>
    <n v="14119"/>
    <n v="525"/>
    <x v="603"/>
    <x v="0"/>
    <n v="3993"/>
    <n v="6.99"/>
    <d v="2005-07-06T23:37:06"/>
    <d v="2005-07-06T23:37:06"/>
    <d v="2005-07-14T19:31:06"/>
    <x v="15"/>
    <x v="0"/>
  </r>
  <r>
    <n v="14120"/>
    <n v="525"/>
    <x v="3307"/>
    <x v="0"/>
    <n v="5841"/>
    <n v="2.99"/>
    <d v="2005-07-10T17:11:31"/>
    <d v="2005-07-10T17:11:31"/>
    <d v="2005-07-18T15:50:31"/>
    <x v="16"/>
    <x v="0"/>
  </r>
  <r>
    <n v="14121"/>
    <n v="525"/>
    <x v="2266"/>
    <x v="1"/>
    <n v="6098"/>
    <n v="7.99"/>
    <d v="2005-07-11T06:23:28"/>
    <d v="2005-07-11T06:23:28"/>
    <d v="2005-07-17T04:05:28"/>
    <x v="17"/>
    <x v="0"/>
  </r>
  <r>
    <n v="14122"/>
    <n v="525"/>
    <x v="3002"/>
    <x v="1"/>
    <n v="6388"/>
    <n v="6.99"/>
    <d v="2005-07-11T22:17:16"/>
    <d v="2005-07-11T22:17:16"/>
    <d v="2005-07-19T23:50:16"/>
    <x v="18"/>
    <x v="0"/>
  </r>
  <r>
    <n v="14123"/>
    <n v="525"/>
    <x v="672"/>
    <x v="0"/>
    <n v="6689"/>
    <n v="1.99"/>
    <d v="2005-07-12T12:22:13"/>
    <d v="2005-07-12T12:22:13"/>
    <d v="2005-07-16T07:44:13"/>
    <x v="19"/>
    <x v="0"/>
  </r>
  <r>
    <n v="14124"/>
    <n v="525"/>
    <x v="4509"/>
    <x v="1"/>
    <n v="7337"/>
    <n v="4.99"/>
    <d v="2005-07-27T14:12:04"/>
    <d v="2005-07-27T14:12:04"/>
    <d v="2005-08-03T14:57:04"/>
    <x v="20"/>
    <x v="0"/>
  </r>
  <r>
    <n v="14125"/>
    <n v="525"/>
    <x v="3272"/>
    <x v="1"/>
    <n v="7591"/>
    <n v="4.99"/>
    <d v="2005-07-27T23:25:54"/>
    <d v="2005-07-27T23:25:54"/>
    <d v="2005-08-02T22:54:54"/>
    <x v="21"/>
    <x v="0"/>
  </r>
  <r>
    <n v="14126"/>
    <n v="525"/>
    <x v="4434"/>
    <x v="0"/>
    <n v="8007"/>
    <n v="0.99"/>
    <d v="2005-07-28T15:22:27"/>
    <d v="2005-07-28T15:22:27"/>
    <d v="2005-07-30T13:06:27"/>
    <x v="22"/>
    <x v="0"/>
  </r>
  <r>
    <n v="14127"/>
    <n v="525"/>
    <x v="3530"/>
    <x v="0"/>
    <n v="8960"/>
    <n v="4.99"/>
    <d v="2005-07-30T03:36:31"/>
    <d v="2005-07-30T03:36:31"/>
    <d v="2005-08-01T23:46:31"/>
    <x v="23"/>
    <x v="0"/>
  </r>
  <r>
    <n v="14128"/>
    <n v="525"/>
    <x v="1441"/>
    <x v="1"/>
    <n v="9507"/>
    <n v="5.99"/>
    <d v="2005-07-31T00:22:29"/>
    <d v="2005-07-31T00:22:29"/>
    <d v="2005-08-07T05:59:29"/>
    <x v="24"/>
    <x v="0"/>
  </r>
  <r>
    <n v="14129"/>
    <n v="525"/>
    <x v="1771"/>
    <x v="0"/>
    <n v="9702"/>
    <n v="0.99"/>
    <d v="2005-07-31T07:34:07"/>
    <d v="2005-07-31T07:34:07"/>
    <d v="2005-08-02T06:13:07"/>
    <x v="25"/>
    <x v="0"/>
  </r>
  <r>
    <n v="14130"/>
    <n v="525"/>
    <x v="2268"/>
    <x v="0"/>
    <n v="10496"/>
    <n v="2.99"/>
    <d v="2005-08-01T10:53:16"/>
    <d v="2005-08-01T10:53:16"/>
    <d v="2005-08-08T10:34:16"/>
    <x v="26"/>
    <x v="0"/>
  </r>
  <r>
    <n v="14131"/>
    <n v="525"/>
    <x v="3024"/>
    <x v="1"/>
    <n v="11406"/>
    <n v="2.99"/>
    <d v="2005-08-02T19:16:10"/>
    <d v="2005-08-02T19:16:10"/>
    <d v="2005-08-04T20:51:10"/>
    <x v="27"/>
    <x v="0"/>
  </r>
  <r>
    <n v="14132"/>
    <n v="525"/>
    <x v="2671"/>
    <x v="0"/>
    <n v="11660"/>
    <n v="1.99"/>
    <d v="2005-08-17T05:22:42"/>
    <d v="2005-08-17T05:22:42"/>
    <d v="2005-08-23T01:03:42"/>
    <x v="28"/>
    <x v="0"/>
  </r>
  <r>
    <n v="14135"/>
    <n v="525"/>
    <x v="4105"/>
    <x v="0"/>
    <n v="14954"/>
    <n v="2.99"/>
    <d v="2006-02-14T15:16:03"/>
    <d v="2006-02-14T15:16:03"/>
    <d v="1899-12-30T00:00:00"/>
    <x v="29"/>
    <x v="0"/>
  </r>
  <r>
    <n v="14133"/>
    <n v="525"/>
    <x v="1467"/>
    <x v="0"/>
    <n v="15159"/>
    <n v="0.99"/>
    <d v="2005-08-22T14:32:25"/>
    <d v="2005-08-22T14:32:25"/>
    <d v="2005-08-24T11:19:25"/>
    <x v="30"/>
    <x v="0"/>
  </r>
  <r>
    <n v="14134"/>
    <n v="525"/>
    <x v="4059"/>
    <x v="1"/>
    <n v="15623"/>
    <n v="3.99"/>
    <d v="2005-08-23T07:23:29"/>
    <d v="2005-08-23T07:23:29"/>
    <d v="2005-08-31T01:47:29"/>
    <x v="31"/>
    <x v="1"/>
  </r>
  <r>
    <n v="14136"/>
    <n v="526"/>
    <x v="2156"/>
    <x v="0"/>
    <n v="495"/>
    <n v="4.99"/>
    <d v="2005-05-28T00:40:48"/>
    <d v="2005-05-28T00:40:48"/>
    <d v="2005-05-29T06:07:48"/>
    <x v="43"/>
    <x v="0"/>
  </r>
  <r>
    <n v="14137"/>
    <n v="526"/>
    <x v="3493"/>
    <x v="1"/>
    <n v="679"/>
    <n v="4.99"/>
    <d v="2005-05-28T23:24:57"/>
    <d v="2005-05-28T23:24:57"/>
    <d v="2005-06-06T21:59:57"/>
    <x v="44"/>
    <x v="0"/>
  </r>
  <r>
    <n v="14138"/>
    <n v="526"/>
    <x v="1762"/>
    <x v="1"/>
    <n v="1015"/>
    <n v="2.99"/>
    <d v="2005-05-31T02:44:57"/>
    <d v="2005-05-31T02:44:57"/>
    <d v="2005-06-07T23:01:57"/>
    <x v="45"/>
    <x v="0"/>
  </r>
  <r>
    <n v="14139"/>
    <n v="526"/>
    <x v="3046"/>
    <x v="0"/>
    <n v="1255"/>
    <n v="4.99"/>
    <d v="2005-06-15T06:13:45"/>
    <d v="2005-06-15T06:13:45"/>
    <d v="2005-06-16T03:59:45"/>
    <x v="41"/>
    <x v="0"/>
  </r>
  <r>
    <n v="14140"/>
    <n v="526"/>
    <x v="3184"/>
    <x v="1"/>
    <n v="1848"/>
    <n v="0.99"/>
    <d v="2005-06-17T00:07:07"/>
    <d v="2005-06-17T00:07:07"/>
    <d v="2005-06-21T21:41:07"/>
    <x v="38"/>
    <x v="0"/>
  </r>
  <r>
    <n v="14141"/>
    <n v="526"/>
    <x v="614"/>
    <x v="1"/>
    <n v="1865"/>
    <n v="7.99"/>
    <d v="2005-06-17T01:49:36"/>
    <d v="2005-06-17T01:49:36"/>
    <d v="2005-06-23T21:13:36"/>
    <x v="39"/>
    <x v="0"/>
  </r>
  <r>
    <n v="14142"/>
    <n v="526"/>
    <x v="1203"/>
    <x v="1"/>
    <n v="1972"/>
    <n v="2.99"/>
    <d v="2005-06-17T09:25:49"/>
    <d v="2005-06-17T09:25:49"/>
    <d v="2005-06-24T09:59:49"/>
    <x v="40"/>
    <x v="0"/>
  </r>
  <r>
    <n v="14143"/>
    <n v="526"/>
    <x v="2468"/>
    <x v="0"/>
    <n v="1981"/>
    <n v="2.99"/>
    <d v="2005-06-17T10:03:34"/>
    <d v="2005-06-17T10:03:34"/>
    <d v="2005-06-20T13:14:34"/>
    <x v="32"/>
    <x v="0"/>
  </r>
  <r>
    <n v="14144"/>
    <n v="526"/>
    <x v="3321"/>
    <x v="1"/>
    <n v="2398"/>
    <n v="4.99"/>
    <d v="2005-06-18T15:56:53"/>
    <d v="2005-06-18T15:56:53"/>
    <d v="2005-06-27T14:25:53"/>
    <x v="33"/>
    <x v="0"/>
  </r>
  <r>
    <n v="14145"/>
    <n v="526"/>
    <x v="3603"/>
    <x v="0"/>
    <n v="2828"/>
    <n v="2.99"/>
    <d v="2005-06-19T20:51:33"/>
    <d v="2005-06-19T20:51:33"/>
    <d v="2005-06-25T17:38:33"/>
    <x v="34"/>
    <x v="0"/>
  </r>
  <r>
    <n v="14146"/>
    <n v="526"/>
    <x v="3857"/>
    <x v="1"/>
    <n v="2932"/>
    <n v="6.99"/>
    <d v="2005-06-20T04:51:19"/>
    <d v="2005-06-20T04:51:19"/>
    <d v="2005-06-29T08:31:19"/>
    <x v="35"/>
    <x v="0"/>
  </r>
  <r>
    <n v="14147"/>
    <n v="526"/>
    <x v="31"/>
    <x v="0"/>
    <n v="3339"/>
    <n v="6.99"/>
    <d v="2005-06-21T10:37:11"/>
    <d v="2005-06-21T10:37:11"/>
    <d v="2005-06-30T05:04:11"/>
    <x v="36"/>
    <x v="0"/>
  </r>
  <r>
    <n v="14148"/>
    <n v="526"/>
    <x v="2157"/>
    <x v="0"/>
    <n v="3619"/>
    <n v="1.99"/>
    <d v="2005-07-06T05:59:44"/>
    <d v="2005-07-06T05:59:44"/>
    <d v="2005-07-11T08:58:44"/>
    <x v="37"/>
    <x v="0"/>
  </r>
  <r>
    <n v="14149"/>
    <n v="526"/>
    <x v="2087"/>
    <x v="1"/>
    <n v="3905"/>
    <n v="5.99"/>
    <d v="2005-07-06T19:33:34"/>
    <d v="2005-07-06T19:33:34"/>
    <d v="2005-07-15T17:55:34"/>
    <x v="0"/>
    <x v="0"/>
  </r>
  <r>
    <n v="14150"/>
    <n v="526"/>
    <x v="3182"/>
    <x v="0"/>
    <n v="4423"/>
    <n v="6.99"/>
    <d v="2005-07-07T22:11:28"/>
    <d v="2005-07-07T22:11:28"/>
    <d v="2005-07-14T18:49:28"/>
    <x v="1"/>
    <x v="0"/>
  </r>
  <r>
    <n v="14151"/>
    <n v="526"/>
    <x v="1082"/>
    <x v="1"/>
    <n v="5056"/>
    <n v="2.99"/>
    <d v="2005-07-09T04:13:45"/>
    <d v="2005-07-09T04:13:45"/>
    <d v="2005-07-10T06:17:45"/>
    <x v="2"/>
    <x v="0"/>
  </r>
  <r>
    <n v="14152"/>
    <n v="526"/>
    <x v="1972"/>
    <x v="1"/>
    <n v="5121"/>
    <n v="3.99"/>
    <d v="2005-07-09T07:18:31"/>
    <d v="2005-07-09T07:18:31"/>
    <d v="2005-07-15T01:48:31"/>
    <x v="3"/>
    <x v="0"/>
  </r>
  <r>
    <n v="14153"/>
    <n v="526"/>
    <x v="3607"/>
    <x v="0"/>
    <n v="6316"/>
    <n v="7.99"/>
    <d v="2005-07-11T18:44:52"/>
    <d v="2005-07-11T18:44:52"/>
    <d v="2005-07-19T23:35:52"/>
    <x v="4"/>
    <x v="0"/>
  </r>
  <r>
    <n v="14154"/>
    <n v="526"/>
    <x v="114"/>
    <x v="0"/>
    <n v="6404"/>
    <n v="4.99"/>
    <d v="2005-07-11T22:49:50"/>
    <d v="2005-07-11T22:49:50"/>
    <d v="2005-07-14T18:29:50"/>
    <x v="5"/>
    <x v="0"/>
  </r>
  <r>
    <n v="14155"/>
    <n v="526"/>
    <x v="4135"/>
    <x v="1"/>
    <n v="6650"/>
    <n v="2.99"/>
    <d v="2005-07-12T10:57:10"/>
    <d v="2005-07-12T10:57:10"/>
    <d v="2005-07-14T07:24:10"/>
    <x v="6"/>
    <x v="0"/>
  </r>
  <r>
    <n v="14156"/>
    <n v="526"/>
    <x v="839"/>
    <x v="0"/>
    <n v="6671"/>
    <n v="3.99"/>
    <d v="2005-07-12T11:48:48"/>
    <d v="2005-07-12T11:48:48"/>
    <d v="2005-07-19T16:55:48"/>
    <x v="7"/>
    <x v="0"/>
  </r>
  <r>
    <n v="14157"/>
    <n v="526"/>
    <x v="678"/>
    <x v="1"/>
    <n v="7270"/>
    <n v="7.99"/>
    <d v="2005-07-27T11:29:02"/>
    <d v="2005-07-27T11:29:02"/>
    <d v="2005-08-05T08:04:02"/>
    <x v="8"/>
    <x v="0"/>
  </r>
  <r>
    <n v="14158"/>
    <n v="526"/>
    <x v="4250"/>
    <x v="1"/>
    <n v="7343"/>
    <n v="0.99"/>
    <d v="2005-07-27T14:27:13"/>
    <d v="2005-07-27T14:27:13"/>
    <d v="2005-07-30T09:27:13"/>
    <x v="9"/>
    <x v="0"/>
  </r>
  <r>
    <n v="14159"/>
    <n v="526"/>
    <x v="4230"/>
    <x v="1"/>
    <n v="7399"/>
    <n v="1.99"/>
    <d v="2005-07-27T16:16:02"/>
    <d v="2005-07-27T16:16:02"/>
    <d v="2005-08-03T18:02:02"/>
    <x v="10"/>
    <x v="0"/>
  </r>
  <r>
    <n v="14160"/>
    <n v="526"/>
    <x v="3871"/>
    <x v="1"/>
    <n v="7543"/>
    <n v="5.99"/>
    <d v="2005-07-27T21:44:28"/>
    <d v="2005-07-27T21:44:28"/>
    <d v="2005-08-04T21:42:28"/>
    <x v="11"/>
    <x v="0"/>
  </r>
  <r>
    <n v="14161"/>
    <n v="526"/>
    <x v="1542"/>
    <x v="1"/>
    <n v="7883"/>
    <n v="2.99"/>
    <d v="2005-07-28T10:37:20"/>
    <d v="2005-07-28T10:37:20"/>
    <d v="2005-08-02T05:08:20"/>
    <x v="12"/>
    <x v="0"/>
  </r>
  <r>
    <n v="14162"/>
    <n v="526"/>
    <x v="4055"/>
    <x v="0"/>
    <n v="8053"/>
    <n v="4.99"/>
    <d v="2005-07-28T16:59:41"/>
    <d v="2005-07-28T16:59:41"/>
    <d v="2005-08-03T22:28:41"/>
    <x v="13"/>
    <x v="0"/>
  </r>
  <r>
    <n v="14163"/>
    <n v="526"/>
    <x v="3304"/>
    <x v="0"/>
    <n v="8232"/>
    <n v="4.99"/>
    <d v="2005-07-29T00:14:37"/>
    <d v="2005-07-29T00:14:37"/>
    <d v="2005-08-06T00:57:37"/>
    <x v="14"/>
    <x v="0"/>
  </r>
  <r>
    <n v="14164"/>
    <n v="526"/>
    <x v="3777"/>
    <x v="0"/>
    <n v="8441"/>
    <n v="2.99"/>
    <d v="2005-07-29T07:33:05"/>
    <d v="2005-07-29T07:33:05"/>
    <d v="2005-08-04T04:00:05"/>
    <x v="15"/>
    <x v="0"/>
  </r>
  <r>
    <n v="14165"/>
    <n v="526"/>
    <x v="2062"/>
    <x v="1"/>
    <n v="9577"/>
    <n v="6.99"/>
    <d v="2005-07-31T02:53:33"/>
    <d v="2005-07-31T02:53:33"/>
    <d v="2005-08-07T05:56:33"/>
    <x v="16"/>
    <x v="0"/>
  </r>
  <r>
    <n v="14166"/>
    <n v="526"/>
    <x v="2378"/>
    <x v="1"/>
    <n v="10020"/>
    <n v="4.99"/>
    <d v="2005-07-31T18:21:08"/>
    <d v="2005-07-31T18:21:08"/>
    <d v="2005-08-02T14:03:08"/>
    <x v="17"/>
    <x v="0"/>
  </r>
  <r>
    <n v="14167"/>
    <n v="526"/>
    <x v="1052"/>
    <x v="1"/>
    <n v="10199"/>
    <n v="2.99"/>
    <d v="2005-08-01T00:38:55"/>
    <d v="2005-08-01T00:38:55"/>
    <d v="2005-08-05T03:41:55"/>
    <x v="18"/>
    <x v="0"/>
  </r>
  <r>
    <n v="14168"/>
    <n v="526"/>
    <x v="1772"/>
    <x v="1"/>
    <n v="11046"/>
    <n v="4.99"/>
    <d v="2005-08-02T06:08:34"/>
    <d v="2005-08-02T06:08:34"/>
    <d v="2005-08-06T08:45:34"/>
    <x v="19"/>
    <x v="0"/>
  </r>
  <r>
    <n v="14169"/>
    <n v="526"/>
    <x v="1629"/>
    <x v="0"/>
    <n v="11503"/>
    <n v="10.99"/>
    <d v="2005-08-16T23:10:34"/>
    <d v="2005-08-16T23:10:34"/>
    <d v="2005-08-25T03:55:34"/>
    <x v="20"/>
    <x v="0"/>
  </r>
  <r>
    <n v="14170"/>
    <n v="526"/>
    <x v="146"/>
    <x v="0"/>
    <n v="11612"/>
    <n v="2.99"/>
    <d v="2005-08-17T03:48:51"/>
    <d v="2005-08-17T03:48:51"/>
    <d v="2005-08-20T03:03:51"/>
    <x v="21"/>
    <x v="0"/>
  </r>
  <r>
    <n v="14171"/>
    <n v="526"/>
    <x v="4537"/>
    <x v="1"/>
    <n v="11702"/>
    <n v="4.99"/>
    <d v="2005-08-17T07:18:56"/>
    <d v="2005-08-17T07:18:56"/>
    <d v="2005-08-24T06:33:56"/>
    <x v="22"/>
    <x v="0"/>
  </r>
  <r>
    <n v="14172"/>
    <n v="526"/>
    <x v="4223"/>
    <x v="0"/>
    <n v="12607"/>
    <n v="0.99"/>
    <d v="2005-08-18T17:03:49"/>
    <d v="2005-08-18T17:03:49"/>
    <d v="2005-08-19T18:29:49"/>
    <x v="23"/>
    <x v="0"/>
  </r>
  <r>
    <n v="14173"/>
    <n v="526"/>
    <x v="260"/>
    <x v="1"/>
    <n v="13224"/>
    <n v="8.99"/>
    <d v="2005-08-19T15:52:13"/>
    <d v="2005-08-19T15:52:13"/>
    <d v="2005-08-28T20:53:13"/>
    <x v="24"/>
    <x v="0"/>
  </r>
  <r>
    <n v="14174"/>
    <n v="526"/>
    <x v="1506"/>
    <x v="1"/>
    <n v="13580"/>
    <n v="0.99"/>
    <d v="2005-08-20T05:23:34"/>
    <d v="2005-08-20T05:23:34"/>
    <d v="2005-08-23T02:45:34"/>
    <x v="25"/>
    <x v="0"/>
  </r>
  <r>
    <n v="14175"/>
    <n v="526"/>
    <x v="4146"/>
    <x v="0"/>
    <n v="13617"/>
    <n v="8.99"/>
    <d v="2005-08-20T06:35:30"/>
    <d v="2005-08-20T06:35:30"/>
    <d v="2005-08-29T09:03:30"/>
    <x v="26"/>
    <x v="0"/>
  </r>
  <r>
    <n v="14176"/>
    <n v="526"/>
    <x v="3516"/>
    <x v="1"/>
    <n v="14487"/>
    <n v="6.99"/>
    <d v="2005-08-21T13:53:33"/>
    <d v="2005-08-21T13:53:33"/>
    <d v="2005-08-29T19:32:33"/>
    <x v="27"/>
    <x v="0"/>
  </r>
  <r>
    <n v="14177"/>
    <n v="526"/>
    <x v="783"/>
    <x v="0"/>
    <n v="14590"/>
    <n v="7.99"/>
    <d v="2005-08-21T17:29:10"/>
    <d v="2005-08-21T17:29:10"/>
    <d v="2005-08-28T20:15:10"/>
    <x v="28"/>
    <x v="0"/>
  </r>
  <r>
    <n v="14178"/>
    <n v="526"/>
    <x v="2281"/>
    <x v="0"/>
    <n v="15168"/>
    <n v="2.99"/>
    <d v="2005-08-22T15:14:20"/>
    <d v="2005-08-22T15:14:20"/>
    <d v="2005-08-25T20:12:20"/>
    <x v="29"/>
    <x v="0"/>
  </r>
  <r>
    <n v="14179"/>
    <n v="526"/>
    <x v="2991"/>
    <x v="0"/>
    <n v="15395"/>
    <n v="4.99"/>
    <d v="2005-08-22T23:06:25"/>
    <d v="2005-08-22T23:06:25"/>
    <d v="2005-08-30T19:18:25"/>
    <x v="30"/>
    <x v="0"/>
  </r>
  <r>
    <n v="14180"/>
    <n v="526"/>
    <x v="3683"/>
    <x v="0"/>
    <n v="16043"/>
    <n v="9.99"/>
    <d v="2005-08-23T22:21:03"/>
    <d v="2005-08-23T22:21:03"/>
    <d v="2005-08-31T03:09:03"/>
    <x v="31"/>
    <x v="1"/>
  </r>
  <r>
    <n v="14181"/>
    <n v="527"/>
    <x v="3004"/>
    <x v="0"/>
    <n v="1398"/>
    <n v="2.99"/>
    <d v="2005-06-15T16:28:42"/>
    <d v="2005-06-15T16:28:42"/>
    <d v="2005-06-16T12:11:42"/>
    <x v="8"/>
    <x v="0"/>
  </r>
  <r>
    <n v="14182"/>
    <n v="527"/>
    <x v="2165"/>
    <x v="0"/>
    <n v="2422"/>
    <n v="0.99"/>
    <d v="2005-06-18T17:28:57"/>
    <d v="2005-06-18T17:28:57"/>
    <d v="2005-06-23T15:22:57"/>
    <x v="9"/>
    <x v="0"/>
  </r>
  <r>
    <n v="14183"/>
    <n v="527"/>
    <x v="1459"/>
    <x v="1"/>
    <n v="2496"/>
    <n v="0.99"/>
    <d v="2005-06-18T22:20:11"/>
    <d v="2005-06-18T22:20:11"/>
    <d v="2005-06-20T03:08:11"/>
    <x v="10"/>
    <x v="0"/>
  </r>
  <r>
    <n v="14184"/>
    <n v="527"/>
    <x v="2651"/>
    <x v="0"/>
    <n v="2539"/>
    <n v="2.99"/>
    <d v="2005-06-19T01:58:39"/>
    <d v="2005-06-19T01:58:39"/>
    <d v="2005-06-19T22:17:39"/>
    <x v="11"/>
    <x v="0"/>
  </r>
  <r>
    <n v="14185"/>
    <n v="527"/>
    <x v="2935"/>
    <x v="0"/>
    <n v="4888"/>
    <n v="0.99"/>
    <d v="2005-07-08T20:04:27"/>
    <d v="2005-07-08T20:04:27"/>
    <d v="2005-07-10T14:53:27"/>
    <x v="12"/>
    <x v="0"/>
  </r>
  <r>
    <n v="14186"/>
    <n v="527"/>
    <x v="3470"/>
    <x v="0"/>
    <n v="5365"/>
    <n v="0.99"/>
    <d v="2005-07-09T18:27:00"/>
    <d v="2005-07-09T18:27:00"/>
    <d v="2005-07-11T14:18:00"/>
    <x v="13"/>
    <x v="0"/>
  </r>
  <r>
    <n v="14187"/>
    <n v="527"/>
    <x v="3229"/>
    <x v="1"/>
    <n v="6003"/>
    <n v="3.99"/>
    <d v="2005-07-11T01:28:33"/>
    <d v="2005-07-11T01:28:33"/>
    <d v="2005-07-17T21:24:33"/>
    <x v="14"/>
    <x v="0"/>
  </r>
  <r>
    <n v="14188"/>
    <n v="527"/>
    <x v="3816"/>
    <x v="1"/>
    <n v="6011"/>
    <n v="4.99"/>
    <d v="2005-07-11T01:54:48"/>
    <d v="2005-07-11T01:54:48"/>
    <d v="2005-07-18T07:17:48"/>
    <x v="15"/>
    <x v="0"/>
  </r>
  <r>
    <n v="14189"/>
    <n v="527"/>
    <x v="4421"/>
    <x v="0"/>
    <n v="6050"/>
    <n v="2.99"/>
    <d v="2005-07-11T03:34:29"/>
    <d v="2005-07-11T03:34:29"/>
    <d v="2005-07-15T02:55:29"/>
    <x v="16"/>
    <x v="0"/>
  </r>
  <r>
    <n v="14190"/>
    <n v="527"/>
    <x v="59"/>
    <x v="1"/>
    <n v="6975"/>
    <n v="1.99"/>
    <d v="2005-07-27T00:39:54"/>
    <d v="2005-07-27T00:39:54"/>
    <d v="2005-08-02T19:49:54"/>
    <x v="17"/>
    <x v="0"/>
  </r>
  <r>
    <n v="14191"/>
    <n v="527"/>
    <x v="3450"/>
    <x v="0"/>
    <n v="7506"/>
    <n v="8.99"/>
    <d v="2005-07-27T20:28:34"/>
    <d v="2005-07-27T20:28:34"/>
    <d v="2005-08-05T18:14:34"/>
    <x v="18"/>
    <x v="0"/>
  </r>
  <r>
    <n v="14192"/>
    <n v="527"/>
    <x v="3101"/>
    <x v="0"/>
    <n v="8854"/>
    <n v="0.99"/>
    <d v="2005-07-29T23:40:07"/>
    <d v="2005-07-29T23:40:07"/>
    <d v="2005-08-01T00:35:07"/>
    <x v="19"/>
    <x v="0"/>
  </r>
  <r>
    <n v="14193"/>
    <n v="527"/>
    <x v="3547"/>
    <x v="1"/>
    <n v="9750"/>
    <n v="0.99"/>
    <d v="2005-07-31T09:19:46"/>
    <d v="2005-07-31T09:19:46"/>
    <d v="2005-08-06T08:07:46"/>
    <x v="20"/>
    <x v="0"/>
  </r>
  <r>
    <n v="14194"/>
    <n v="527"/>
    <x v="1351"/>
    <x v="1"/>
    <n v="10486"/>
    <n v="3.99"/>
    <d v="2005-08-01T10:23:43"/>
    <d v="2005-08-01T10:23:43"/>
    <d v="2005-08-05T07:11:43"/>
    <x v="21"/>
    <x v="0"/>
  </r>
  <r>
    <n v="14195"/>
    <n v="527"/>
    <x v="2840"/>
    <x v="1"/>
    <n v="10613"/>
    <n v="0.99"/>
    <d v="2005-08-01T14:56:14"/>
    <d v="2005-08-01T14:56:14"/>
    <d v="2005-08-07T09:33:14"/>
    <x v="22"/>
    <x v="0"/>
  </r>
  <r>
    <n v="14196"/>
    <n v="527"/>
    <x v="720"/>
    <x v="0"/>
    <n v="11013"/>
    <n v="5.99"/>
    <d v="2005-08-02T05:10:54"/>
    <d v="2005-08-02T05:10:54"/>
    <d v="2005-08-10T08:59:54"/>
    <x v="23"/>
    <x v="0"/>
  </r>
  <r>
    <n v="14197"/>
    <n v="527"/>
    <x v="3302"/>
    <x v="0"/>
    <n v="11150"/>
    <n v="2.99"/>
    <d v="2005-08-02T09:51:46"/>
    <d v="2005-08-02T09:51:46"/>
    <d v="2005-08-05T09:03:46"/>
    <x v="24"/>
    <x v="0"/>
  </r>
  <r>
    <n v="14198"/>
    <n v="527"/>
    <x v="2535"/>
    <x v="0"/>
    <n v="11624"/>
    <n v="0.99"/>
    <d v="2005-08-17T04:17:42"/>
    <d v="2005-08-17T04:17:42"/>
    <d v="2005-08-18T02:46:42"/>
    <x v="25"/>
    <x v="0"/>
  </r>
  <r>
    <n v="14199"/>
    <n v="527"/>
    <x v="4106"/>
    <x v="0"/>
    <n v="12136"/>
    <n v="7.99"/>
    <d v="2005-08-17T23:51:30"/>
    <d v="2005-08-17T23:51:30"/>
    <d v="2005-08-23T01:35:30"/>
    <x v="26"/>
    <x v="0"/>
  </r>
  <r>
    <n v="14200"/>
    <n v="527"/>
    <x v="1231"/>
    <x v="0"/>
    <n v="12513"/>
    <n v="6.99"/>
    <d v="2005-08-18T13:31:45"/>
    <d v="2005-08-18T13:31:45"/>
    <d v="2005-08-25T08:26:45"/>
    <x v="27"/>
    <x v="0"/>
  </r>
  <r>
    <n v="14204"/>
    <n v="527"/>
    <x v="1698"/>
    <x v="0"/>
    <n v="14267"/>
    <n v="2.99"/>
    <d v="2006-02-14T15:16:03"/>
    <d v="2006-02-14T15:16:03"/>
    <d v="1899-12-30T00:00:00"/>
    <x v="28"/>
    <x v="0"/>
  </r>
  <r>
    <n v="14201"/>
    <n v="527"/>
    <x v="1833"/>
    <x v="0"/>
    <n v="14352"/>
    <n v="6.99"/>
    <d v="2005-08-21T09:06:29"/>
    <d v="2005-08-21T09:06:29"/>
    <d v="2005-08-28T13:36:29"/>
    <x v="29"/>
    <x v="0"/>
  </r>
  <r>
    <n v="14202"/>
    <n v="527"/>
    <x v="1704"/>
    <x v="0"/>
    <n v="15144"/>
    <n v="2.99"/>
    <d v="2005-08-22T13:49:18"/>
    <d v="2005-08-22T13:49:18"/>
    <d v="2005-08-26T11:11:18"/>
    <x v="30"/>
    <x v="0"/>
  </r>
  <r>
    <n v="14203"/>
    <n v="527"/>
    <x v="2471"/>
    <x v="0"/>
    <n v="15552"/>
    <n v="3.99"/>
    <d v="2005-08-23T04:33:23"/>
    <d v="2005-08-23T04:33:23"/>
    <d v="2005-09-01T10:25:23"/>
    <x v="31"/>
    <x v="1"/>
  </r>
  <r>
    <n v="14205"/>
    <n v="528"/>
    <x v="2473"/>
    <x v="0"/>
    <n v="204"/>
    <n v="0.99"/>
    <d v="2005-05-26T07:30:37"/>
    <d v="2005-05-26T07:30:37"/>
    <d v="2005-05-30T08:11:37"/>
    <x v="7"/>
    <x v="0"/>
  </r>
  <r>
    <n v="14206"/>
    <n v="528"/>
    <x v="3396"/>
    <x v="1"/>
    <n v="472"/>
    <n v="0.99"/>
    <d v="2005-05-27T21:36:15"/>
    <d v="2005-05-27T21:36:15"/>
    <d v="2005-05-29T21:07:15"/>
    <x v="8"/>
    <x v="0"/>
  </r>
  <r>
    <n v="14207"/>
    <n v="528"/>
    <x v="841"/>
    <x v="0"/>
    <n v="533"/>
    <n v="5.99"/>
    <d v="2005-05-28T06:14:46"/>
    <d v="2005-05-28T06:14:46"/>
    <d v="2005-06-01T06:26:46"/>
    <x v="9"/>
    <x v="0"/>
  </r>
  <r>
    <n v="14208"/>
    <n v="528"/>
    <x v="3835"/>
    <x v="1"/>
    <n v="695"/>
    <n v="3.99"/>
    <d v="2005-05-29T01:50:53"/>
    <d v="2005-05-29T01:50:53"/>
    <d v="2005-06-03T02:28:53"/>
    <x v="10"/>
    <x v="0"/>
  </r>
  <r>
    <n v="14209"/>
    <n v="528"/>
    <x v="3315"/>
    <x v="1"/>
    <n v="793"/>
    <n v="5.99"/>
    <d v="2005-05-29T16:44:08"/>
    <d v="2005-05-29T16:44:08"/>
    <d v="2005-06-06T19:21:08"/>
    <x v="11"/>
    <x v="0"/>
  </r>
  <r>
    <n v="14210"/>
    <n v="528"/>
    <x v="407"/>
    <x v="1"/>
    <n v="1875"/>
    <n v="2.99"/>
    <d v="2005-06-17T02:45:10"/>
    <d v="2005-06-17T02:45:10"/>
    <d v="2005-06-22T22:54:10"/>
    <x v="12"/>
    <x v="0"/>
  </r>
  <r>
    <n v="14211"/>
    <n v="528"/>
    <x v="1107"/>
    <x v="0"/>
    <n v="2019"/>
    <n v="4.99"/>
    <d v="2005-06-17T12:38:44"/>
    <d v="2005-06-17T12:38:44"/>
    <d v="2005-06-23T17:38:44"/>
    <x v="13"/>
    <x v="0"/>
  </r>
  <r>
    <n v="14212"/>
    <n v="528"/>
    <x v="3998"/>
    <x v="1"/>
    <n v="3654"/>
    <n v="4.99"/>
    <d v="2005-07-06T07:45:31"/>
    <d v="2005-07-06T07:45:31"/>
    <d v="2005-07-12T09:59:31"/>
    <x v="14"/>
    <x v="0"/>
  </r>
  <r>
    <n v="14213"/>
    <n v="528"/>
    <x v="363"/>
    <x v="0"/>
    <n v="3664"/>
    <n v="0.99"/>
    <d v="2005-07-06T08:15:57"/>
    <d v="2005-07-06T08:15:57"/>
    <d v="2005-07-08T06:11:57"/>
    <x v="15"/>
    <x v="0"/>
  </r>
  <r>
    <n v="14214"/>
    <n v="528"/>
    <x v="1719"/>
    <x v="1"/>
    <n v="4050"/>
    <n v="9.99"/>
    <d v="2005-07-07T03:35:33"/>
    <d v="2005-07-07T03:35:33"/>
    <d v="2005-07-15T03:11:33"/>
    <x v="16"/>
    <x v="0"/>
  </r>
  <r>
    <n v="14215"/>
    <n v="528"/>
    <x v="469"/>
    <x v="0"/>
    <n v="4593"/>
    <n v="5.99"/>
    <d v="2005-07-08T06:38:12"/>
    <d v="2005-07-08T06:38:12"/>
    <d v="2005-07-16T10:48:12"/>
    <x v="17"/>
    <x v="0"/>
  </r>
  <r>
    <n v="14216"/>
    <n v="528"/>
    <x v="166"/>
    <x v="1"/>
    <n v="5215"/>
    <n v="3.99"/>
    <d v="2005-07-09T11:47:58"/>
    <d v="2005-07-09T11:47:58"/>
    <d v="2005-07-18T09:58:58"/>
    <x v="18"/>
    <x v="0"/>
  </r>
  <r>
    <n v="14217"/>
    <n v="528"/>
    <x v="4325"/>
    <x v="1"/>
    <n v="6561"/>
    <n v="0.99"/>
    <d v="2005-07-12T05:24:02"/>
    <d v="2005-07-12T05:24:02"/>
    <d v="2005-07-16T03:43:02"/>
    <x v="19"/>
    <x v="0"/>
  </r>
  <r>
    <n v="14218"/>
    <n v="528"/>
    <x v="1533"/>
    <x v="0"/>
    <n v="7569"/>
    <n v="7.99"/>
    <d v="2005-07-27T22:38:53"/>
    <d v="2005-07-27T22:38:53"/>
    <d v="2005-08-05T19:03:53"/>
    <x v="20"/>
    <x v="0"/>
  </r>
  <r>
    <n v="14219"/>
    <n v="528"/>
    <x v="3733"/>
    <x v="1"/>
    <n v="8112"/>
    <n v="4.99"/>
    <d v="2005-07-28T19:11:07"/>
    <d v="2005-07-28T19:11:07"/>
    <d v="2005-08-03T18:41:07"/>
    <x v="21"/>
    <x v="0"/>
  </r>
  <r>
    <n v="14220"/>
    <n v="528"/>
    <x v="2314"/>
    <x v="0"/>
    <n v="8727"/>
    <n v="3.99"/>
    <d v="2005-07-29T18:09:57"/>
    <d v="2005-07-29T18:09:57"/>
    <d v="2005-08-03T13:41:57"/>
    <x v="22"/>
    <x v="0"/>
  </r>
  <r>
    <n v="14221"/>
    <n v="528"/>
    <x v="2376"/>
    <x v="1"/>
    <n v="9488"/>
    <n v="8.99"/>
    <d v="2005-07-30T23:42:42"/>
    <d v="2005-07-30T23:42:42"/>
    <d v="2005-08-08T22:15:42"/>
    <x v="23"/>
    <x v="0"/>
  </r>
  <r>
    <n v="14222"/>
    <n v="528"/>
    <x v="3920"/>
    <x v="0"/>
    <n v="10084"/>
    <n v="3.99"/>
    <d v="2005-07-31T20:11:29"/>
    <d v="2005-07-31T20:11:29"/>
    <d v="2005-08-06T22:28:29"/>
    <x v="24"/>
    <x v="0"/>
  </r>
  <r>
    <n v="14223"/>
    <n v="528"/>
    <x v="840"/>
    <x v="0"/>
    <n v="10673"/>
    <n v="0.99"/>
    <d v="2005-08-01T17:11:51"/>
    <d v="2005-08-01T17:11:51"/>
    <d v="2005-08-03T13:32:51"/>
    <x v="25"/>
    <x v="0"/>
  </r>
  <r>
    <n v="14224"/>
    <n v="528"/>
    <x v="4167"/>
    <x v="0"/>
    <n v="10880"/>
    <n v="2.99"/>
    <d v="2005-08-02T00:34:12"/>
    <d v="2005-08-02T00:34:12"/>
    <d v="2005-08-06T21:15:12"/>
    <x v="26"/>
    <x v="0"/>
  </r>
  <r>
    <n v="14225"/>
    <n v="528"/>
    <x v="2770"/>
    <x v="0"/>
    <n v="12818"/>
    <n v="3.99"/>
    <d v="2005-08-19T01:04:59"/>
    <d v="2005-08-19T01:04:59"/>
    <d v="2005-08-26T21:39:59"/>
    <x v="27"/>
    <x v="0"/>
  </r>
  <r>
    <n v="14226"/>
    <n v="528"/>
    <x v="33"/>
    <x v="1"/>
    <n v="13518"/>
    <n v="2.99"/>
    <d v="2005-08-20T02:36:17"/>
    <d v="2005-08-20T02:36:17"/>
    <d v="2005-08-24T08:06:17"/>
    <x v="28"/>
    <x v="0"/>
  </r>
  <r>
    <n v="14227"/>
    <n v="528"/>
    <x v="1073"/>
    <x v="0"/>
    <n v="13600"/>
    <n v="7.99"/>
    <d v="2005-08-20T06:00:25"/>
    <d v="2005-08-20T06:00:25"/>
    <d v="2005-08-28T02:39:25"/>
    <x v="29"/>
    <x v="0"/>
  </r>
  <r>
    <n v="14228"/>
    <n v="528"/>
    <x v="4539"/>
    <x v="1"/>
    <n v="14148"/>
    <n v="2.99"/>
    <d v="2005-08-21T02:17:49"/>
    <d v="2005-08-21T02:17:49"/>
    <d v="2005-08-22T00:12:49"/>
    <x v="30"/>
    <x v="0"/>
  </r>
  <r>
    <n v="14229"/>
    <n v="528"/>
    <x v="4508"/>
    <x v="1"/>
    <n v="15880"/>
    <n v="6.99"/>
    <d v="2005-08-23T16:43:54"/>
    <d v="2005-08-23T16:43:54"/>
    <d v="2005-08-31T14:40:54"/>
    <x v="31"/>
    <x v="1"/>
  </r>
  <r>
    <n v="14230"/>
    <n v="529"/>
    <x v="547"/>
    <x v="0"/>
    <n v="453"/>
    <n v="2.99"/>
    <d v="2005-05-27T19:31:16"/>
    <d v="2005-05-27T19:31:16"/>
    <d v="2005-05-29T23:06:16"/>
    <x v="3"/>
    <x v="0"/>
  </r>
  <r>
    <n v="14231"/>
    <n v="529"/>
    <x v="1503"/>
    <x v="0"/>
    <n v="1234"/>
    <n v="1.99"/>
    <d v="2005-06-15T04:21:52"/>
    <d v="2005-06-15T04:21:52"/>
    <d v="2005-06-22T03:25:52"/>
    <x v="4"/>
    <x v="0"/>
  </r>
  <r>
    <n v="14232"/>
    <n v="529"/>
    <x v="1168"/>
    <x v="1"/>
    <n v="1686"/>
    <n v="0.99"/>
    <d v="2005-06-16T12:08:20"/>
    <d v="2005-06-16T12:08:20"/>
    <d v="2005-06-20T10:59:20"/>
    <x v="5"/>
    <x v="0"/>
  </r>
  <r>
    <n v="14233"/>
    <n v="529"/>
    <x v="2398"/>
    <x v="1"/>
    <n v="3354"/>
    <n v="0.99"/>
    <d v="2005-06-21T11:29:49"/>
    <d v="2005-06-21T11:29:49"/>
    <d v="2005-06-25T07:39:49"/>
    <x v="6"/>
    <x v="0"/>
  </r>
  <r>
    <n v="14234"/>
    <n v="529"/>
    <x v="2780"/>
    <x v="1"/>
    <n v="4045"/>
    <n v="0.99"/>
    <d v="2005-07-07T03:26:14"/>
    <d v="2005-07-07T03:26:14"/>
    <d v="2005-07-11T06:52:14"/>
    <x v="7"/>
    <x v="0"/>
  </r>
  <r>
    <n v="14235"/>
    <n v="529"/>
    <x v="4521"/>
    <x v="1"/>
    <n v="4254"/>
    <n v="0.99"/>
    <d v="2005-07-07T14:13:52"/>
    <d v="2005-07-07T14:13:52"/>
    <d v="2005-07-12T10:39:52"/>
    <x v="8"/>
    <x v="0"/>
  </r>
  <r>
    <n v="14236"/>
    <n v="529"/>
    <x v="1408"/>
    <x v="1"/>
    <n v="4444"/>
    <n v="5.99"/>
    <d v="2005-07-07T23:07:44"/>
    <d v="2005-07-07T23:07:44"/>
    <d v="2005-07-14T02:51:44"/>
    <x v="9"/>
    <x v="0"/>
  </r>
  <r>
    <n v="14237"/>
    <n v="529"/>
    <x v="3220"/>
    <x v="0"/>
    <n v="4553"/>
    <n v="0.99"/>
    <d v="2005-07-08T04:43:41"/>
    <d v="2005-07-08T04:43:41"/>
    <d v="2005-07-09T23:55:41"/>
    <x v="10"/>
    <x v="0"/>
  </r>
  <r>
    <n v="14238"/>
    <n v="529"/>
    <x v="1080"/>
    <x v="0"/>
    <n v="5993"/>
    <n v="4.99"/>
    <d v="2005-07-11T01:06:41"/>
    <d v="2005-07-11T01:06:41"/>
    <d v="2005-07-14T19:19:41"/>
    <x v="11"/>
    <x v="0"/>
  </r>
  <r>
    <n v="14239"/>
    <n v="529"/>
    <x v="4348"/>
    <x v="1"/>
    <n v="6538"/>
    <n v="6.99"/>
    <d v="2005-07-12T04:50:26"/>
    <d v="2005-07-12T04:50:26"/>
    <d v="2005-07-20T23:44:26"/>
    <x v="12"/>
    <x v="0"/>
  </r>
  <r>
    <n v="14240"/>
    <n v="529"/>
    <x v="1068"/>
    <x v="1"/>
    <n v="6541"/>
    <n v="5.99"/>
    <d v="2005-07-12T04:53:41"/>
    <d v="2005-07-12T04:53:41"/>
    <d v="2005-07-17T23:17:41"/>
    <x v="13"/>
    <x v="0"/>
  </r>
  <r>
    <n v="14241"/>
    <n v="529"/>
    <x v="3650"/>
    <x v="0"/>
    <n v="6908"/>
    <n v="7.99"/>
    <d v="2005-07-12T22:08:46"/>
    <d v="2005-07-12T22:08:46"/>
    <d v="2005-07-21T00:21:46"/>
    <x v="14"/>
    <x v="0"/>
  </r>
  <r>
    <n v="14242"/>
    <n v="529"/>
    <x v="1558"/>
    <x v="0"/>
    <n v="7128"/>
    <n v="3.99"/>
    <d v="2005-07-27T06:14:36"/>
    <d v="2005-07-27T06:14:36"/>
    <d v="2005-08-02T05:18:36"/>
    <x v="15"/>
    <x v="0"/>
  </r>
  <r>
    <n v="14243"/>
    <n v="529"/>
    <x v="210"/>
    <x v="1"/>
    <n v="8708"/>
    <n v="2.99"/>
    <d v="2005-07-29T17:24:13"/>
    <d v="2005-07-29T17:24:13"/>
    <d v="2005-08-04T13:57:13"/>
    <x v="16"/>
    <x v="0"/>
  </r>
  <r>
    <n v="14244"/>
    <n v="529"/>
    <x v="2901"/>
    <x v="0"/>
    <n v="8979"/>
    <n v="5.99"/>
    <d v="2005-07-30T04:20:25"/>
    <d v="2005-07-30T04:20:25"/>
    <d v="2005-08-08T03:39:25"/>
    <x v="17"/>
    <x v="0"/>
  </r>
  <r>
    <n v="14245"/>
    <n v="529"/>
    <x v="3062"/>
    <x v="1"/>
    <n v="9310"/>
    <n v="4.99"/>
    <d v="2005-07-30T16:57:09"/>
    <d v="2005-07-30T16:57:09"/>
    <d v="2005-08-03T18:14:09"/>
    <x v="18"/>
    <x v="0"/>
  </r>
  <r>
    <n v="14246"/>
    <n v="529"/>
    <x v="798"/>
    <x v="1"/>
    <n v="9375"/>
    <n v="0.99"/>
    <d v="2005-07-30T19:10:17"/>
    <d v="2005-07-30T19:10:17"/>
    <d v="2005-08-02T23:00:17"/>
    <x v="19"/>
    <x v="0"/>
  </r>
  <r>
    <n v="14247"/>
    <n v="529"/>
    <x v="413"/>
    <x v="1"/>
    <n v="10361"/>
    <n v="10.99"/>
    <d v="2005-08-01T05:53:49"/>
    <d v="2005-08-01T05:53:49"/>
    <d v="2005-08-10T00:42:49"/>
    <x v="20"/>
    <x v="0"/>
  </r>
  <r>
    <n v="14248"/>
    <n v="529"/>
    <x v="4559"/>
    <x v="0"/>
    <n v="11862"/>
    <n v="2.99"/>
    <d v="2005-08-17T13:54:53"/>
    <d v="2005-08-17T13:54:53"/>
    <d v="2005-08-19T10:48:53"/>
    <x v="21"/>
    <x v="0"/>
  </r>
  <r>
    <n v="14249"/>
    <n v="529"/>
    <x v="1112"/>
    <x v="1"/>
    <n v="12356"/>
    <n v="2.99"/>
    <d v="2005-08-18T07:37:05"/>
    <d v="2005-08-18T07:37:05"/>
    <d v="2005-08-24T10:49:05"/>
    <x v="22"/>
    <x v="0"/>
  </r>
  <r>
    <n v="14250"/>
    <n v="529"/>
    <x v="4260"/>
    <x v="0"/>
    <n v="12622"/>
    <n v="3.99"/>
    <d v="2005-08-18T17:34:11"/>
    <d v="2005-08-18T17:34:11"/>
    <d v="2005-08-24T16:10:11"/>
    <x v="23"/>
    <x v="0"/>
  </r>
  <r>
    <n v="14251"/>
    <n v="529"/>
    <x v="378"/>
    <x v="0"/>
    <n v="13011"/>
    <n v="4.99"/>
    <d v="2005-08-19T07:53:58"/>
    <d v="2005-08-19T07:53:58"/>
    <d v="2005-08-24T12:00:58"/>
    <x v="24"/>
    <x v="0"/>
  </r>
  <r>
    <n v="14252"/>
    <n v="529"/>
    <x v="3956"/>
    <x v="1"/>
    <n v="13132"/>
    <n v="3.99"/>
    <d v="2005-08-19T12:10:57"/>
    <d v="2005-08-19T12:10:57"/>
    <d v="2005-08-27T12:22:57"/>
    <x v="25"/>
    <x v="0"/>
  </r>
  <r>
    <n v="14253"/>
    <n v="529"/>
    <x v="2854"/>
    <x v="0"/>
    <n v="13797"/>
    <n v="2.99"/>
    <d v="2005-08-20T12:33:36"/>
    <d v="2005-08-20T12:33:36"/>
    <d v="2005-08-25T18:03:36"/>
    <x v="26"/>
    <x v="0"/>
  </r>
  <r>
    <n v="14254"/>
    <n v="529"/>
    <x v="610"/>
    <x v="1"/>
    <n v="13946"/>
    <n v="9.99"/>
    <d v="2005-08-20T17:44:32"/>
    <d v="2005-08-20T17:44:32"/>
    <d v="2005-08-28T19:19:32"/>
    <x v="27"/>
    <x v="0"/>
  </r>
  <r>
    <n v="14255"/>
    <n v="529"/>
    <x v="2066"/>
    <x v="1"/>
    <n v="14449"/>
    <n v="4.99"/>
    <d v="2005-08-21T12:13:18"/>
    <d v="2005-08-21T12:13:18"/>
    <d v="2005-08-27T15:41:18"/>
    <x v="28"/>
    <x v="0"/>
  </r>
  <r>
    <n v="14256"/>
    <n v="529"/>
    <x v="2173"/>
    <x v="1"/>
    <n v="14764"/>
    <n v="0.99"/>
    <d v="2005-08-21T23:37:47"/>
    <d v="2005-08-21T23:37:47"/>
    <d v="2005-08-24T00:23:47"/>
    <x v="29"/>
    <x v="0"/>
  </r>
  <r>
    <n v="14257"/>
    <n v="529"/>
    <x v="1346"/>
    <x v="0"/>
    <n v="14970"/>
    <n v="5.99"/>
    <d v="2005-08-22T06:49:29"/>
    <d v="2005-08-22T06:49:29"/>
    <d v="2005-08-29T08:47:29"/>
    <x v="30"/>
    <x v="0"/>
  </r>
  <r>
    <n v="14258"/>
    <n v="529"/>
    <x v="4368"/>
    <x v="1"/>
    <n v="15305"/>
    <n v="2.99"/>
    <d v="2005-08-22T19:46:05"/>
    <d v="2005-08-22T19:46:05"/>
    <d v="2005-08-27T19:11:05"/>
    <x v="31"/>
    <x v="1"/>
  </r>
  <r>
    <n v="14259"/>
    <n v="530"/>
    <x v="3190"/>
    <x v="0"/>
    <n v="851"/>
    <n v="0.99"/>
    <d v="2005-05-30T01:35:15"/>
    <d v="2005-05-30T01:35:15"/>
    <d v="2005-06-06T07:27:15"/>
    <x v="9"/>
    <x v="0"/>
  </r>
  <r>
    <n v="14260"/>
    <n v="530"/>
    <x v="4442"/>
    <x v="1"/>
    <n v="1273"/>
    <n v="1.99"/>
    <d v="2005-06-15T07:52:35"/>
    <d v="2005-06-15T07:52:35"/>
    <d v="2005-06-21T04:55:35"/>
    <x v="10"/>
    <x v="0"/>
  </r>
  <r>
    <n v="14261"/>
    <n v="530"/>
    <x v="1762"/>
    <x v="0"/>
    <n v="1516"/>
    <n v="0.99"/>
    <d v="2005-06-15T23:11:10"/>
    <d v="2005-06-15T23:11:10"/>
    <d v="2005-06-17T20:37:10"/>
    <x v="11"/>
    <x v="0"/>
  </r>
  <r>
    <n v="14262"/>
    <n v="530"/>
    <x v="1176"/>
    <x v="0"/>
    <n v="2158"/>
    <n v="2.99"/>
    <d v="2005-06-17T23:36:27"/>
    <d v="2005-06-17T23:36:27"/>
    <d v="2005-06-19T19:25:27"/>
    <x v="12"/>
    <x v="0"/>
  </r>
  <r>
    <n v="14263"/>
    <n v="530"/>
    <x v="135"/>
    <x v="1"/>
    <n v="3669"/>
    <n v="2.99"/>
    <d v="2005-07-06T08:38:29"/>
    <d v="2005-07-06T08:38:29"/>
    <d v="2005-07-10T05:28:29"/>
    <x v="13"/>
    <x v="0"/>
  </r>
  <r>
    <n v="14264"/>
    <n v="530"/>
    <x v="1035"/>
    <x v="1"/>
    <n v="3887"/>
    <n v="4.99"/>
    <d v="2005-07-06T18:46:34"/>
    <d v="2005-07-06T18:46:34"/>
    <d v="2005-07-07T13:15:34"/>
    <x v="14"/>
    <x v="0"/>
  </r>
  <r>
    <n v="14265"/>
    <n v="530"/>
    <x v="540"/>
    <x v="1"/>
    <n v="5663"/>
    <n v="0.99"/>
    <d v="2005-07-10T08:01:33"/>
    <d v="2005-07-10T08:01:33"/>
    <d v="2005-07-15T03:36:33"/>
    <x v="15"/>
    <x v="0"/>
  </r>
  <r>
    <n v="14266"/>
    <n v="530"/>
    <x v="4189"/>
    <x v="0"/>
    <n v="7031"/>
    <n v="3.99"/>
    <d v="2005-07-27T03:02:07"/>
    <d v="2005-07-27T03:02:07"/>
    <d v="2005-08-02T07:14:07"/>
    <x v="16"/>
    <x v="0"/>
  </r>
  <r>
    <n v="14267"/>
    <n v="530"/>
    <x v="1942"/>
    <x v="1"/>
    <n v="7075"/>
    <n v="1.99"/>
    <d v="2005-07-27T04:11:40"/>
    <d v="2005-07-27T04:11:40"/>
    <d v="2005-08-03T08:16:40"/>
    <x v="17"/>
    <x v="0"/>
  </r>
  <r>
    <n v="14268"/>
    <n v="530"/>
    <x v="2024"/>
    <x v="0"/>
    <n v="7218"/>
    <n v="4.99"/>
    <d v="2005-07-27T09:34:24"/>
    <d v="2005-07-27T09:34:24"/>
    <d v="2005-08-01T07:00:24"/>
    <x v="18"/>
    <x v="0"/>
  </r>
  <r>
    <n v="14269"/>
    <n v="530"/>
    <x v="2542"/>
    <x v="1"/>
    <n v="8208"/>
    <n v="4.99"/>
    <d v="2005-07-28T23:26:35"/>
    <d v="2005-07-28T23:26:35"/>
    <d v="2005-08-01T23:00:35"/>
    <x v="19"/>
    <x v="0"/>
  </r>
  <r>
    <n v="14270"/>
    <n v="530"/>
    <x v="4362"/>
    <x v="0"/>
    <n v="8736"/>
    <n v="0.99"/>
    <d v="2005-07-29T18:31:15"/>
    <d v="2005-07-29T18:31:15"/>
    <d v="2005-07-30T16:24:15"/>
    <x v="20"/>
    <x v="0"/>
  </r>
  <r>
    <n v="14271"/>
    <n v="530"/>
    <x v="2488"/>
    <x v="0"/>
    <n v="9914"/>
    <n v="4.99"/>
    <d v="2005-07-31T14:51:19"/>
    <d v="2005-07-31T14:51:19"/>
    <d v="2005-08-05T09:51:19"/>
    <x v="21"/>
    <x v="0"/>
  </r>
  <r>
    <n v="14272"/>
    <n v="530"/>
    <x v="2910"/>
    <x v="1"/>
    <n v="10211"/>
    <n v="3.99"/>
    <d v="2005-08-01T01:01:16"/>
    <d v="2005-08-01T01:01:16"/>
    <d v="2005-08-10T01:31:16"/>
    <x v="22"/>
    <x v="0"/>
  </r>
  <r>
    <n v="14273"/>
    <n v="530"/>
    <x v="1995"/>
    <x v="1"/>
    <n v="10504"/>
    <n v="4.99"/>
    <d v="2005-08-01T11:10:55"/>
    <d v="2005-08-01T11:10:55"/>
    <d v="2005-08-10T10:16:55"/>
    <x v="23"/>
    <x v="0"/>
  </r>
  <r>
    <n v="14274"/>
    <n v="530"/>
    <x v="2658"/>
    <x v="0"/>
    <n v="11326"/>
    <n v="0.99"/>
    <d v="2005-08-02T16:34:29"/>
    <d v="2005-08-02T16:34:29"/>
    <d v="2005-08-03T17:40:29"/>
    <x v="24"/>
    <x v="0"/>
  </r>
  <r>
    <n v="14275"/>
    <n v="530"/>
    <x v="2889"/>
    <x v="0"/>
    <n v="12220"/>
    <n v="4.99"/>
    <d v="2005-08-18T02:50:02"/>
    <d v="2005-08-18T02:50:02"/>
    <d v="2005-08-22T00:20:02"/>
    <x v="25"/>
    <x v="0"/>
  </r>
  <r>
    <n v="14276"/>
    <n v="530"/>
    <x v="711"/>
    <x v="0"/>
    <n v="12387"/>
    <n v="2.99"/>
    <d v="2005-08-18T08:46:24"/>
    <d v="2005-08-18T08:46:24"/>
    <d v="2005-08-21T02:56:24"/>
    <x v="26"/>
    <x v="0"/>
  </r>
  <r>
    <n v="14277"/>
    <n v="530"/>
    <x v="3571"/>
    <x v="0"/>
    <n v="12649"/>
    <n v="4.99"/>
    <d v="2005-08-18T18:31:47"/>
    <d v="2005-08-18T18:31:47"/>
    <d v="2005-08-22T21:07:47"/>
    <x v="27"/>
    <x v="0"/>
  </r>
  <r>
    <n v="14281"/>
    <n v="530"/>
    <x v="3034"/>
    <x v="0"/>
    <n v="13561"/>
    <n v="2.99"/>
    <d v="2006-02-14T15:16:03"/>
    <d v="2006-02-14T15:16:03"/>
    <d v="1899-12-30T00:00:00"/>
    <x v="28"/>
    <x v="0"/>
  </r>
  <r>
    <n v="14278"/>
    <n v="530"/>
    <x v="1582"/>
    <x v="0"/>
    <n v="13998"/>
    <n v="5.99"/>
    <d v="2005-08-20T19:52:38"/>
    <d v="2005-08-20T19:52:38"/>
    <d v="2005-08-26T14:57:38"/>
    <x v="29"/>
    <x v="0"/>
  </r>
  <r>
    <n v="14279"/>
    <n v="530"/>
    <x v="4332"/>
    <x v="1"/>
    <n v="14707"/>
    <n v="5.99"/>
    <d v="2005-08-21T21:06:29"/>
    <d v="2005-08-21T21:06:29"/>
    <d v="2005-08-30T23:37:29"/>
    <x v="30"/>
    <x v="0"/>
  </r>
  <r>
    <n v="14280"/>
    <n v="530"/>
    <x v="4069"/>
    <x v="1"/>
    <n v="15066"/>
    <n v="0.99"/>
    <d v="2005-08-22T10:49:06"/>
    <d v="2005-08-22T10:49:06"/>
    <d v="2005-08-23T10:25:06"/>
    <x v="31"/>
    <x v="1"/>
  </r>
  <r>
    <n v="14282"/>
    <n v="531"/>
    <x v="1906"/>
    <x v="0"/>
    <n v="233"/>
    <n v="4.99"/>
    <d v="2005-05-26T11:43:44"/>
    <d v="2005-05-26T11:43:44"/>
    <d v="2005-05-28T17:28:44"/>
    <x v="7"/>
    <x v="0"/>
  </r>
  <r>
    <n v="14283"/>
    <n v="531"/>
    <x v="311"/>
    <x v="0"/>
    <n v="681"/>
    <n v="2.99"/>
    <d v="2005-05-28T23:39:44"/>
    <d v="2005-05-28T23:39:44"/>
    <d v="2005-06-01T01:42:44"/>
    <x v="8"/>
    <x v="0"/>
  </r>
  <r>
    <n v="14284"/>
    <n v="531"/>
    <x v="490"/>
    <x v="1"/>
    <n v="2972"/>
    <n v="2.99"/>
    <d v="2005-06-20T07:57:54"/>
    <d v="2005-06-20T07:57:54"/>
    <d v="2005-06-21T12:48:54"/>
    <x v="9"/>
    <x v="0"/>
  </r>
  <r>
    <n v="14285"/>
    <n v="531"/>
    <x v="2079"/>
    <x v="1"/>
    <n v="3921"/>
    <n v="5.99"/>
    <d v="2005-07-06T20:29:48"/>
    <d v="2005-07-06T20:29:48"/>
    <d v="2005-07-14T01:44:48"/>
    <x v="10"/>
    <x v="0"/>
  </r>
  <r>
    <n v="14286"/>
    <n v="531"/>
    <x v="2828"/>
    <x v="0"/>
    <n v="5587"/>
    <n v="5.99"/>
    <d v="2005-07-10T04:17:25"/>
    <d v="2005-07-10T04:17:25"/>
    <d v="2005-07-15T01:41:25"/>
    <x v="11"/>
    <x v="0"/>
  </r>
  <r>
    <n v="14287"/>
    <n v="531"/>
    <x v="493"/>
    <x v="1"/>
    <n v="5850"/>
    <n v="0.99"/>
    <d v="2005-07-10T17:36:27"/>
    <d v="2005-07-10T17:36:27"/>
    <d v="2005-07-15T16:44:27"/>
    <x v="12"/>
    <x v="0"/>
  </r>
  <r>
    <n v="14288"/>
    <n v="531"/>
    <x v="1700"/>
    <x v="1"/>
    <n v="5904"/>
    <n v="4.99"/>
    <d v="2005-07-10T20:39:44"/>
    <d v="2005-07-10T20:39:44"/>
    <d v="2005-07-13T17:57:44"/>
    <x v="13"/>
    <x v="0"/>
  </r>
  <r>
    <n v="14289"/>
    <n v="531"/>
    <x v="3812"/>
    <x v="0"/>
    <n v="6756"/>
    <n v="4.99"/>
    <d v="2005-07-12T15:08:28"/>
    <d v="2005-07-12T15:08:28"/>
    <d v="2005-07-13T14:25:28"/>
    <x v="14"/>
    <x v="0"/>
  </r>
  <r>
    <n v="14290"/>
    <n v="531"/>
    <x v="2888"/>
    <x v="0"/>
    <n v="6876"/>
    <n v="4.99"/>
    <d v="2005-07-12T20:32:50"/>
    <d v="2005-07-12T20:32:50"/>
    <d v="2005-07-16T21:12:50"/>
    <x v="15"/>
    <x v="0"/>
  </r>
  <r>
    <n v="14291"/>
    <n v="531"/>
    <x v="2590"/>
    <x v="1"/>
    <n v="7204"/>
    <n v="2.99"/>
    <d v="2005-07-27T09:02:31"/>
    <d v="2005-07-27T09:02:31"/>
    <d v="2005-08-03T08:56:31"/>
    <x v="16"/>
    <x v="0"/>
  </r>
  <r>
    <n v="14292"/>
    <n v="531"/>
    <x v="3145"/>
    <x v="0"/>
    <n v="7391"/>
    <n v="6.99"/>
    <d v="2005-07-27T16:00:00"/>
    <d v="2005-07-27T16:00:00"/>
    <d v="2005-08-04T18:07:00"/>
    <x v="17"/>
    <x v="0"/>
  </r>
  <r>
    <n v="14293"/>
    <n v="531"/>
    <x v="861"/>
    <x v="1"/>
    <n v="7444"/>
    <n v="2.99"/>
    <d v="2005-07-27T17:49:16"/>
    <d v="2005-07-27T17:49:16"/>
    <d v="2005-07-28T15:05:16"/>
    <x v="18"/>
    <x v="0"/>
  </r>
  <r>
    <n v="14294"/>
    <n v="531"/>
    <x v="98"/>
    <x v="1"/>
    <n v="7753"/>
    <n v="6.99"/>
    <d v="2005-07-28T06:09:19"/>
    <d v="2005-07-28T06:09:19"/>
    <d v="2005-08-06T06:17:19"/>
    <x v="19"/>
    <x v="0"/>
  </r>
  <r>
    <n v="14295"/>
    <n v="531"/>
    <x v="2917"/>
    <x v="1"/>
    <n v="8359"/>
    <n v="5.99"/>
    <d v="2005-07-29T05:02:12"/>
    <d v="2005-07-29T05:02:12"/>
    <d v="2005-08-04T08:52:12"/>
    <x v="20"/>
    <x v="0"/>
  </r>
  <r>
    <n v="14296"/>
    <n v="531"/>
    <x v="3681"/>
    <x v="1"/>
    <n v="8860"/>
    <n v="4.99"/>
    <d v="2005-07-29T23:45:57"/>
    <d v="2005-07-29T23:45:57"/>
    <d v="2005-08-06T02:14:57"/>
    <x v="21"/>
    <x v="0"/>
  </r>
  <r>
    <n v="14297"/>
    <n v="531"/>
    <x v="2539"/>
    <x v="1"/>
    <n v="8943"/>
    <n v="0.99"/>
    <d v="2005-07-30T03:06:48"/>
    <d v="2005-07-30T03:06:48"/>
    <d v="2005-08-02T00:59:48"/>
    <x v="22"/>
    <x v="0"/>
  </r>
  <r>
    <n v="14298"/>
    <n v="531"/>
    <x v="4304"/>
    <x v="1"/>
    <n v="9107"/>
    <n v="4.99"/>
    <d v="2005-07-30T08:52:45"/>
    <d v="2005-07-30T08:52:45"/>
    <d v="2005-08-05T08:39:45"/>
    <x v="23"/>
    <x v="0"/>
  </r>
  <r>
    <n v="14299"/>
    <n v="531"/>
    <x v="851"/>
    <x v="1"/>
    <n v="10920"/>
    <n v="4.99"/>
    <d v="2005-08-02T02:14:10"/>
    <d v="2005-08-02T02:14:10"/>
    <d v="2005-08-06T23:36:10"/>
    <x v="24"/>
    <x v="0"/>
  </r>
  <r>
    <n v="14300"/>
    <n v="531"/>
    <x v="2793"/>
    <x v="0"/>
    <n v="10941"/>
    <n v="5.99"/>
    <d v="2005-08-02T03:11:33"/>
    <d v="2005-08-02T03:11:33"/>
    <d v="2005-08-10T07:31:33"/>
    <x v="25"/>
    <x v="0"/>
  </r>
  <r>
    <n v="14301"/>
    <n v="531"/>
    <x v="4560"/>
    <x v="1"/>
    <n v="11026"/>
    <n v="4.99"/>
    <d v="2005-08-02T05:46:05"/>
    <d v="2005-08-02T05:46:05"/>
    <d v="2005-08-07T06:27:05"/>
    <x v="26"/>
    <x v="0"/>
  </r>
  <r>
    <n v="14302"/>
    <n v="531"/>
    <x v="2067"/>
    <x v="0"/>
    <n v="11265"/>
    <n v="10.99"/>
    <d v="2005-08-02T14:05:42"/>
    <d v="2005-08-02T14:05:42"/>
    <d v="2005-08-11T15:27:42"/>
    <x v="27"/>
    <x v="0"/>
  </r>
  <r>
    <n v="14303"/>
    <n v="531"/>
    <x v="4296"/>
    <x v="0"/>
    <n v="11666"/>
    <n v="2.99"/>
    <d v="2005-08-17T05:45:10"/>
    <d v="2005-08-17T05:45:10"/>
    <d v="2005-08-19T06:47:10"/>
    <x v="28"/>
    <x v="0"/>
  </r>
  <r>
    <n v="14304"/>
    <n v="531"/>
    <x v="3005"/>
    <x v="0"/>
    <n v="12923"/>
    <n v="2.99"/>
    <d v="2005-08-19T04:50:20"/>
    <d v="2005-08-19T04:50:20"/>
    <d v="2005-08-22T10:42:20"/>
    <x v="29"/>
    <x v="0"/>
  </r>
  <r>
    <n v="14305"/>
    <n v="531"/>
    <x v="3671"/>
    <x v="1"/>
    <n v="13300"/>
    <n v="8.99"/>
    <d v="2005-08-19T18:46:56"/>
    <d v="2005-08-19T18:46:56"/>
    <d v="2005-08-28T20:23:56"/>
    <x v="30"/>
    <x v="0"/>
  </r>
  <r>
    <n v="14306"/>
    <n v="531"/>
    <x v="182"/>
    <x v="1"/>
    <n v="15360"/>
    <n v="0.99"/>
    <d v="2005-08-22T21:36:51"/>
    <d v="2005-08-22T21:36:51"/>
    <d v="2005-08-24T16:46:51"/>
    <x v="31"/>
    <x v="1"/>
  </r>
  <r>
    <n v="14307"/>
    <n v="532"/>
    <x v="3516"/>
    <x v="0"/>
    <n v="43"/>
    <n v="2.99"/>
    <d v="2005-05-25T05:39:25"/>
    <d v="2005-05-25T05:39:25"/>
    <d v="2005-05-26T06:54:25"/>
    <x v="0"/>
    <x v="0"/>
  </r>
  <r>
    <n v="14308"/>
    <n v="532"/>
    <x v="1654"/>
    <x v="0"/>
    <n v="1694"/>
    <n v="4.99"/>
    <d v="2005-06-16T12:40:23"/>
    <d v="2005-06-16T12:40:23"/>
    <d v="2005-06-20T09:18:23"/>
    <x v="1"/>
    <x v="0"/>
  </r>
  <r>
    <n v="14309"/>
    <n v="532"/>
    <x v="1787"/>
    <x v="1"/>
    <n v="2821"/>
    <n v="3.99"/>
    <d v="2005-06-19T20:26:52"/>
    <d v="2005-06-19T20:26:52"/>
    <d v="2005-06-27T23:48:52"/>
    <x v="2"/>
    <x v="0"/>
  </r>
  <r>
    <n v="14310"/>
    <n v="532"/>
    <x v="4548"/>
    <x v="0"/>
    <n v="4336"/>
    <n v="2.99"/>
    <d v="2005-07-07T18:34:36"/>
    <d v="2005-07-07T18:34:36"/>
    <d v="2005-07-10T17:58:36"/>
    <x v="3"/>
    <x v="0"/>
  </r>
  <r>
    <n v="14311"/>
    <n v="532"/>
    <x v="2374"/>
    <x v="1"/>
    <n v="4962"/>
    <n v="4.99"/>
    <d v="2005-07-08T23:36:13"/>
    <d v="2005-07-08T23:36:13"/>
    <d v="2005-07-15T03:39:13"/>
    <x v="4"/>
    <x v="0"/>
  </r>
  <r>
    <n v="14312"/>
    <n v="532"/>
    <x v="3823"/>
    <x v="1"/>
    <n v="5190"/>
    <n v="2.99"/>
    <d v="2005-07-09T10:25:24"/>
    <d v="2005-07-09T10:25:24"/>
    <d v="2005-07-18T04:33:24"/>
    <x v="5"/>
    <x v="0"/>
  </r>
  <r>
    <n v="14313"/>
    <n v="532"/>
    <x v="2875"/>
    <x v="0"/>
    <n v="5253"/>
    <n v="7.99"/>
    <d v="2005-07-09T13:41:17"/>
    <d v="2005-07-09T13:41:17"/>
    <d v="2005-07-17T17:09:17"/>
    <x v="6"/>
    <x v="0"/>
  </r>
  <r>
    <n v="14314"/>
    <n v="532"/>
    <x v="3522"/>
    <x v="1"/>
    <n v="5278"/>
    <n v="4.99"/>
    <d v="2005-07-09T14:44:23"/>
    <d v="2005-07-09T14:44:23"/>
    <d v="2005-07-15T10:48:23"/>
    <x v="7"/>
    <x v="0"/>
  </r>
  <r>
    <n v="14315"/>
    <n v="532"/>
    <x v="1953"/>
    <x v="1"/>
    <n v="5805"/>
    <n v="8.99"/>
    <d v="2005-07-10T15:08:41"/>
    <d v="2005-07-10T15:08:41"/>
    <d v="2005-07-19T16:35:41"/>
    <x v="8"/>
    <x v="0"/>
  </r>
  <r>
    <n v="14316"/>
    <n v="532"/>
    <x v="3163"/>
    <x v="0"/>
    <n v="5887"/>
    <n v="2.99"/>
    <d v="2005-07-10T19:45:47"/>
    <d v="2005-07-10T19:45:47"/>
    <d v="2005-07-15T22:15:47"/>
    <x v="9"/>
    <x v="0"/>
  </r>
  <r>
    <n v="14317"/>
    <n v="532"/>
    <x v="1296"/>
    <x v="1"/>
    <n v="6345"/>
    <n v="7.99"/>
    <d v="2005-07-11T20:05:18"/>
    <d v="2005-07-11T20:05:18"/>
    <d v="2005-07-20T17:28:18"/>
    <x v="10"/>
    <x v="0"/>
  </r>
  <r>
    <n v="14318"/>
    <n v="532"/>
    <x v="425"/>
    <x v="1"/>
    <n v="6598"/>
    <n v="4.99"/>
    <d v="2005-07-12T07:38:25"/>
    <d v="2005-07-12T07:38:25"/>
    <d v="2005-07-19T07:58:25"/>
    <x v="11"/>
    <x v="0"/>
  </r>
  <r>
    <n v="14319"/>
    <n v="532"/>
    <x v="3104"/>
    <x v="0"/>
    <n v="6730"/>
    <n v="3.99"/>
    <d v="2005-07-12T13:58:25"/>
    <d v="2005-07-12T13:58:25"/>
    <d v="2005-07-20T13:01:25"/>
    <x v="12"/>
    <x v="0"/>
  </r>
  <r>
    <n v="14320"/>
    <n v="532"/>
    <x v="768"/>
    <x v="0"/>
    <n v="7192"/>
    <n v="4.99"/>
    <d v="2005-07-27T08:36:55"/>
    <d v="2005-07-27T08:36:55"/>
    <d v="2005-07-30T11:58:55"/>
    <x v="13"/>
    <x v="0"/>
  </r>
  <r>
    <n v="14321"/>
    <n v="532"/>
    <x v="1385"/>
    <x v="1"/>
    <n v="7572"/>
    <n v="2.99"/>
    <d v="2005-07-27T22:44:29"/>
    <d v="2005-07-27T22:44:29"/>
    <d v="2005-08-01T03:04:29"/>
    <x v="14"/>
    <x v="0"/>
  </r>
  <r>
    <n v="14322"/>
    <n v="532"/>
    <x v="4561"/>
    <x v="0"/>
    <n v="8273"/>
    <n v="5.99"/>
    <d v="2005-07-29T01:33:16"/>
    <d v="2005-07-29T01:33:16"/>
    <d v="2005-08-06T04:26:16"/>
    <x v="15"/>
    <x v="0"/>
  </r>
  <r>
    <n v="14323"/>
    <n v="532"/>
    <x v="1288"/>
    <x v="0"/>
    <n v="9843"/>
    <n v="2.99"/>
    <d v="2005-07-31T12:25:28"/>
    <d v="2005-07-31T12:25:28"/>
    <d v="2005-08-01T09:51:28"/>
    <x v="16"/>
    <x v="0"/>
  </r>
  <r>
    <n v="14324"/>
    <n v="532"/>
    <x v="4326"/>
    <x v="1"/>
    <n v="10286"/>
    <n v="6.99"/>
    <d v="2005-08-01T03:35:58"/>
    <d v="2005-08-01T03:35:58"/>
    <d v="2005-08-10T05:17:58"/>
    <x v="17"/>
    <x v="0"/>
  </r>
  <r>
    <n v="14325"/>
    <n v="532"/>
    <x v="712"/>
    <x v="1"/>
    <n v="10712"/>
    <n v="5.99"/>
    <d v="2005-08-01T18:47:56"/>
    <d v="2005-08-01T18:47:56"/>
    <d v="2005-08-07T19:26:56"/>
    <x v="18"/>
    <x v="0"/>
  </r>
  <r>
    <n v="14326"/>
    <n v="532"/>
    <x v="4496"/>
    <x v="0"/>
    <n v="10945"/>
    <n v="5.99"/>
    <d v="2005-08-02T03:20:23"/>
    <d v="2005-08-02T03:20:23"/>
    <d v="2005-08-09T03:23:23"/>
    <x v="19"/>
    <x v="0"/>
  </r>
  <r>
    <n v="14327"/>
    <n v="532"/>
    <x v="2442"/>
    <x v="1"/>
    <n v="11251"/>
    <n v="2.99"/>
    <d v="2005-08-02T13:40:49"/>
    <d v="2005-08-02T13:40:49"/>
    <d v="2005-08-09T14:16:49"/>
    <x v="20"/>
    <x v="0"/>
  </r>
  <r>
    <n v="14328"/>
    <n v="532"/>
    <x v="3550"/>
    <x v="1"/>
    <n v="11318"/>
    <n v="4.99"/>
    <d v="2005-08-02T16:09:11"/>
    <d v="2005-08-02T16:09:11"/>
    <d v="2005-08-07T11:28:11"/>
    <x v="21"/>
    <x v="0"/>
  </r>
  <r>
    <n v="14329"/>
    <n v="532"/>
    <x v="1743"/>
    <x v="1"/>
    <n v="12061"/>
    <n v="3.99"/>
    <d v="2005-08-17T21:13:35"/>
    <d v="2005-08-17T21:13:35"/>
    <d v="2005-08-22T19:18:35"/>
    <x v="22"/>
    <x v="0"/>
  </r>
  <r>
    <n v="14330"/>
    <n v="532"/>
    <x v="1922"/>
    <x v="1"/>
    <n v="12295"/>
    <n v="5.99"/>
    <d v="2005-08-18T05:15:46"/>
    <d v="2005-08-18T05:15:46"/>
    <d v="2005-08-26T02:23:46"/>
    <x v="23"/>
    <x v="0"/>
  </r>
  <r>
    <n v="14331"/>
    <n v="532"/>
    <x v="4273"/>
    <x v="1"/>
    <n v="13038"/>
    <n v="4.99"/>
    <d v="2005-08-19T08:55:16"/>
    <d v="2005-08-19T08:55:16"/>
    <d v="2005-08-25T12:23:16"/>
    <x v="24"/>
    <x v="0"/>
  </r>
  <r>
    <n v="14332"/>
    <n v="532"/>
    <x v="2655"/>
    <x v="0"/>
    <n v="13192"/>
    <n v="8.99"/>
    <d v="2005-08-19T14:30:06"/>
    <d v="2005-08-19T14:30:06"/>
    <d v="2005-08-27T15:20:06"/>
    <x v="25"/>
    <x v="0"/>
  </r>
  <r>
    <n v="14333"/>
    <n v="532"/>
    <x v="2432"/>
    <x v="0"/>
    <n v="13254"/>
    <n v="4.99"/>
    <d v="2005-08-19T16:54:01"/>
    <d v="2005-08-19T16:54:01"/>
    <d v="2005-08-27T19:50:01"/>
    <x v="26"/>
    <x v="0"/>
  </r>
  <r>
    <n v="14334"/>
    <n v="532"/>
    <x v="2446"/>
    <x v="0"/>
    <n v="13908"/>
    <n v="4.99"/>
    <d v="2005-08-20T16:21:40"/>
    <d v="2005-08-20T16:21:40"/>
    <d v="2005-08-29T21:16:40"/>
    <x v="27"/>
    <x v="0"/>
  </r>
  <r>
    <n v="14338"/>
    <n v="532"/>
    <x v="3654"/>
    <x v="0"/>
    <n v="14616"/>
    <n v="0.99"/>
    <d v="2006-02-14T15:16:03"/>
    <d v="2006-02-14T15:16:03"/>
    <d v="1899-12-30T00:00:00"/>
    <x v="28"/>
    <x v="0"/>
  </r>
  <r>
    <n v="14335"/>
    <n v="532"/>
    <x v="1546"/>
    <x v="1"/>
    <n v="15180"/>
    <n v="0.99"/>
    <d v="2005-08-22T15:42:57"/>
    <d v="2005-08-22T15:42:57"/>
    <d v="2005-08-24T12:49:57"/>
    <x v="29"/>
    <x v="0"/>
  </r>
  <r>
    <n v="14336"/>
    <n v="532"/>
    <x v="4268"/>
    <x v="1"/>
    <n v="15414"/>
    <n v="1.99"/>
    <d v="2005-08-22T23:43:54"/>
    <d v="2005-08-22T23:43:54"/>
    <d v="2005-08-30T18:26:54"/>
    <x v="30"/>
    <x v="0"/>
  </r>
  <r>
    <n v="14337"/>
    <n v="532"/>
    <x v="3849"/>
    <x v="0"/>
    <n v="16014"/>
    <n v="5.99"/>
    <d v="2005-08-23T21:18:31"/>
    <d v="2005-08-23T21:18:31"/>
    <d v="2005-08-31T17:28:31"/>
    <x v="31"/>
    <x v="1"/>
  </r>
  <r>
    <n v="14339"/>
    <n v="533"/>
    <x v="3395"/>
    <x v="0"/>
    <n v="173"/>
    <n v="0.99"/>
    <d v="2005-05-26T03:42:10"/>
    <d v="2005-05-26T03:42:10"/>
    <d v="2005-05-28T01:37:10"/>
    <x v="37"/>
    <x v="0"/>
  </r>
  <r>
    <n v="14340"/>
    <n v="533"/>
    <x v="1711"/>
    <x v="1"/>
    <n v="190"/>
    <n v="1.99"/>
    <d v="2005-05-26T06:11:28"/>
    <d v="2005-05-26T06:11:28"/>
    <d v="2005-06-01T09:44:28"/>
    <x v="0"/>
    <x v="0"/>
  </r>
  <r>
    <n v="14341"/>
    <n v="533"/>
    <x v="926"/>
    <x v="0"/>
    <n v="615"/>
    <n v="5.99"/>
    <d v="2005-05-28T15:35:52"/>
    <d v="2005-05-28T15:35:52"/>
    <d v="2005-06-03T17:35:52"/>
    <x v="1"/>
    <x v="0"/>
  </r>
  <r>
    <n v="14342"/>
    <n v="533"/>
    <x v="1963"/>
    <x v="0"/>
    <n v="1421"/>
    <n v="5.99"/>
    <d v="2005-06-15T17:57:04"/>
    <d v="2005-06-15T17:57:04"/>
    <d v="2005-06-21T20:38:04"/>
    <x v="2"/>
    <x v="0"/>
  </r>
  <r>
    <n v="14343"/>
    <n v="533"/>
    <x v="893"/>
    <x v="0"/>
    <n v="1652"/>
    <n v="0.99"/>
    <d v="2005-06-16T09:31:37"/>
    <d v="2005-06-16T09:31:37"/>
    <d v="2005-06-19T14:02:37"/>
    <x v="3"/>
    <x v="0"/>
  </r>
  <r>
    <n v="14344"/>
    <n v="533"/>
    <x v="2385"/>
    <x v="0"/>
    <n v="1859"/>
    <n v="0.99"/>
    <d v="2005-06-17T01:13:38"/>
    <d v="2005-06-17T01:13:38"/>
    <d v="2005-06-18T03:13:38"/>
    <x v="4"/>
    <x v="0"/>
  </r>
  <r>
    <n v="14345"/>
    <n v="533"/>
    <x v="2485"/>
    <x v="0"/>
    <n v="1954"/>
    <n v="2.99"/>
    <d v="2005-06-17T08:37:55"/>
    <d v="2005-06-17T08:37:55"/>
    <d v="2005-06-20T02:55:55"/>
    <x v="5"/>
    <x v="0"/>
  </r>
  <r>
    <n v="14346"/>
    <n v="533"/>
    <x v="1799"/>
    <x v="1"/>
    <n v="2770"/>
    <n v="6.99"/>
    <d v="2005-06-19T17:54:22"/>
    <d v="2005-06-19T17:54:22"/>
    <d v="2005-06-26T23:09:22"/>
    <x v="6"/>
    <x v="0"/>
  </r>
  <r>
    <n v="14347"/>
    <n v="533"/>
    <x v="3972"/>
    <x v="0"/>
    <n v="2956"/>
    <n v="0.99"/>
    <d v="2005-06-20T06:47:23"/>
    <d v="2005-06-20T06:47:23"/>
    <d v="2005-06-22T07:24:23"/>
    <x v="7"/>
    <x v="0"/>
  </r>
  <r>
    <n v="14348"/>
    <n v="533"/>
    <x v="1118"/>
    <x v="0"/>
    <n v="4112"/>
    <n v="8.99"/>
    <d v="2005-07-07T06:49:09"/>
    <d v="2005-07-07T06:49:09"/>
    <d v="2005-07-16T06:53:09"/>
    <x v="8"/>
    <x v="0"/>
  </r>
  <r>
    <n v="14349"/>
    <n v="533"/>
    <x v="2229"/>
    <x v="0"/>
    <n v="4788"/>
    <n v="4.99"/>
    <d v="2005-07-08T16:17:35"/>
    <d v="2005-07-08T16:17:35"/>
    <d v="2005-07-11T11:56:35"/>
    <x v="9"/>
    <x v="0"/>
  </r>
  <r>
    <n v="14350"/>
    <n v="533"/>
    <x v="2953"/>
    <x v="1"/>
    <n v="6781"/>
    <n v="2.99"/>
    <d v="2005-07-12T16:21:47"/>
    <d v="2005-07-12T16:21:47"/>
    <d v="2005-07-15T19:52:47"/>
    <x v="10"/>
    <x v="0"/>
  </r>
  <r>
    <n v="14351"/>
    <n v="533"/>
    <x v="4414"/>
    <x v="1"/>
    <n v="6834"/>
    <n v="0.99"/>
    <d v="2005-07-12T18:53:37"/>
    <d v="2005-07-12T18:53:37"/>
    <d v="2005-07-19T13:42:37"/>
    <x v="11"/>
    <x v="0"/>
  </r>
  <r>
    <n v="14352"/>
    <n v="533"/>
    <x v="3221"/>
    <x v="1"/>
    <n v="6837"/>
    <n v="9.99"/>
    <d v="2005-07-12T18:59:45"/>
    <d v="2005-07-12T18:59:45"/>
    <d v="2005-07-21T22:47:45"/>
    <x v="12"/>
    <x v="0"/>
  </r>
  <r>
    <n v="14353"/>
    <n v="533"/>
    <x v="2864"/>
    <x v="1"/>
    <n v="7555"/>
    <n v="4.99"/>
    <d v="2005-07-27T22:17:05"/>
    <d v="2005-07-27T22:17:05"/>
    <d v="2005-08-02T02:50:05"/>
    <x v="13"/>
    <x v="0"/>
  </r>
  <r>
    <n v="14354"/>
    <n v="533"/>
    <x v="82"/>
    <x v="0"/>
    <n v="8093"/>
    <n v="8.99"/>
    <d v="2005-07-28T18:29:16"/>
    <d v="2005-07-28T18:29:16"/>
    <d v="2005-08-05T21:49:16"/>
    <x v="14"/>
    <x v="0"/>
  </r>
  <r>
    <n v="14355"/>
    <n v="533"/>
    <x v="356"/>
    <x v="1"/>
    <n v="8104"/>
    <n v="2.99"/>
    <d v="2005-07-28T18:59:36"/>
    <d v="2005-07-28T18:59:36"/>
    <d v="2005-08-03T22:05:36"/>
    <x v="15"/>
    <x v="0"/>
  </r>
  <r>
    <n v="14356"/>
    <n v="533"/>
    <x v="4562"/>
    <x v="1"/>
    <n v="8250"/>
    <n v="2.99"/>
    <d v="2005-07-29T00:49:15"/>
    <d v="2005-07-29T00:49:15"/>
    <d v="2005-08-04T02:53:15"/>
    <x v="16"/>
    <x v="0"/>
  </r>
  <r>
    <n v="14357"/>
    <n v="533"/>
    <x v="2810"/>
    <x v="0"/>
    <n v="8471"/>
    <n v="2.99"/>
    <d v="2005-07-29T08:32:11"/>
    <d v="2005-07-29T08:32:11"/>
    <d v="2005-08-01T13:55:11"/>
    <x v="17"/>
    <x v="0"/>
  </r>
  <r>
    <n v="14358"/>
    <n v="533"/>
    <x v="2984"/>
    <x v="0"/>
    <n v="8676"/>
    <n v="1.99"/>
    <d v="2005-07-29T15:59:06"/>
    <d v="2005-07-29T15:59:06"/>
    <d v="2005-08-05T19:12:06"/>
    <x v="18"/>
    <x v="0"/>
  </r>
  <r>
    <n v="14359"/>
    <n v="533"/>
    <x v="4058"/>
    <x v="1"/>
    <n v="8786"/>
    <n v="1.99"/>
    <d v="2005-07-29T20:39:49"/>
    <d v="2005-07-29T20:39:49"/>
    <d v="2005-08-03T18:08:49"/>
    <x v="19"/>
    <x v="0"/>
  </r>
  <r>
    <n v="14360"/>
    <n v="533"/>
    <x v="2008"/>
    <x v="1"/>
    <n v="10090"/>
    <n v="3.99"/>
    <d v="2005-07-31T20:22:01"/>
    <d v="2005-07-31T20:22:01"/>
    <d v="2005-08-04T17:30:01"/>
    <x v="20"/>
    <x v="0"/>
  </r>
  <r>
    <n v="14361"/>
    <n v="533"/>
    <x v="3694"/>
    <x v="0"/>
    <n v="10380"/>
    <n v="2.99"/>
    <d v="2005-08-01T06:34:36"/>
    <d v="2005-08-01T06:34:36"/>
    <d v="2005-08-02T09:08:36"/>
    <x v="21"/>
    <x v="0"/>
  </r>
  <r>
    <n v="14362"/>
    <n v="533"/>
    <x v="3457"/>
    <x v="0"/>
    <n v="10614"/>
    <n v="6.99"/>
    <d v="2005-08-01T14:57:00"/>
    <d v="2005-08-01T14:57:00"/>
    <d v="2005-08-10T09:31:00"/>
    <x v="22"/>
    <x v="0"/>
  </r>
  <r>
    <n v="14363"/>
    <n v="533"/>
    <x v="3667"/>
    <x v="1"/>
    <n v="11524"/>
    <n v="7.99"/>
    <d v="2005-08-17T00:10:55"/>
    <d v="2005-08-17T00:10:55"/>
    <d v="2005-08-23T05:30:55"/>
    <x v="23"/>
    <x v="0"/>
  </r>
  <r>
    <n v="14364"/>
    <n v="533"/>
    <x v="3162"/>
    <x v="0"/>
    <n v="11758"/>
    <n v="8.99"/>
    <d v="2005-08-17T09:33:02"/>
    <d v="2005-08-17T09:33:02"/>
    <d v="2005-08-24T05:03:02"/>
    <x v="24"/>
    <x v="0"/>
  </r>
  <r>
    <n v="14365"/>
    <n v="533"/>
    <x v="1223"/>
    <x v="0"/>
    <n v="11918"/>
    <n v="2.99"/>
    <d v="2005-08-17T16:08:42"/>
    <d v="2005-08-17T16:08:42"/>
    <d v="2005-08-20T20:12:42"/>
    <x v="25"/>
    <x v="0"/>
  </r>
  <r>
    <n v="14366"/>
    <n v="533"/>
    <x v="1647"/>
    <x v="0"/>
    <n v="12602"/>
    <n v="0.99"/>
    <d v="2005-08-18T16:49:50"/>
    <d v="2005-08-18T16:49:50"/>
    <d v="2005-08-21T11:13:50"/>
    <x v="26"/>
    <x v="0"/>
  </r>
  <r>
    <n v="14367"/>
    <n v="533"/>
    <x v="758"/>
    <x v="0"/>
    <n v="12655"/>
    <n v="6.99"/>
    <d v="2005-08-18T18:57:44"/>
    <d v="2005-08-18T18:57:44"/>
    <d v="2005-08-27T22:40:44"/>
    <x v="27"/>
    <x v="0"/>
  </r>
  <r>
    <n v="14371"/>
    <n v="533"/>
    <x v="2581"/>
    <x v="1"/>
    <n v="14018"/>
    <n v="2.99"/>
    <d v="2006-02-14T15:16:03"/>
    <d v="2006-02-14T15:16:03"/>
    <d v="1899-12-30T00:00:00"/>
    <x v="28"/>
    <x v="0"/>
  </r>
  <r>
    <n v="14368"/>
    <n v="533"/>
    <x v="2654"/>
    <x v="0"/>
    <n v="14263"/>
    <n v="7.99"/>
    <d v="2005-08-21T06:08:15"/>
    <d v="2005-08-21T06:08:15"/>
    <d v="2005-08-29T09:22:15"/>
    <x v="29"/>
    <x v="0"/>
  </r>
  <r>
    <n v="14369"/>
    <n v="533"/>
    <x v="4560"/>
    <x v="0"/>
    <n v="14800"/>
    <n v="4.99"/>
    <d v="2005-08-22T00:46:18"/>
    <d v="2005-08-22T00:46:18"/>
    <d v="2005-08-26T01:44:18"/>
    <x v="30"/>
    <x v="0"/>
  </r>
  <r>
    <n v="14370"/>
    <n v="533"/>
    <x v="2873"/>
    <x v="1"/>
    <n v="16006"/>
    <n v="0.99"/>
    <d v="2005-08-23T21:01:09"/>
    <d v="2005-08-23T21:01:09"/>
    <d v="2005-08-25T19:33:09"/>
    <x v="31"/>
    <x v="1"/>
  </r>
  <r>
    <n v="14372"/>
    <n v="534"/>
    <x v="2980"/>
    <x v="1"/>
    <n v="304"/>
    <n v="5.99"/>
    <d v="2005-05-26T21:21:28"/>
    <d v="2005-05-26T21:21:28"/>
    <d v="2005-06-02T00:05:28"/>
    <x v="8"/>
    <x v="0"/>
  </r>
  <r>
    <n v="14373"/>
    <n v="534"/>
    <x v="965"/>
    <x v="1"/>
    <n v="940"/>
    <n v="0.99"/>
    <d v="2005-05-30T15:01:02"/>
    <d v="2005-05-30T15:01:02"/>
    <d v="2005-06-01T18:26:02"/>
    <x v="9"/>
    <x v="0"/>
  </r>
  <r>
    <n v="14374"/>
    <n v="534"/>
    <x v="2813"/>
    <x v="0"/>
    <n v="1610"/>
    <n v="4.99"/>
    <d v="2005-06-16T06:36:33"/>
    <d v="2005-06-16T06:36:33"/>
    <d v="2005-06-19T07:12:33"/>
    <x v="10"/>
    <x v="0"/>
  </r>
  <r>
    <n v="14375"/>
    <n v="534"/>
    <x v="3493"/>
    <x v="0"/>
    <n v="1673"/>
    <n v="2.99"/>
    <d v="2005-06-16T10:40:17"/>
    <d v="2005-06-16T10:40:17"/>
    <d v="2005-06-18T16:13:17"/>
    <x v="11"/>
    <x v="0"/>
  </r>
  <r>
    <n v="14376"/>
    <n v="534"/>
    <x v="59"/>
    <x v="0"/>
    <n v="2436"/>
    <n v="0.99"/>
    <d v="2005-06-18T18:13:32"/>
    <d v="2005-06-18T18:13:32"/>
    <d v="2005-06-21T13:33:32"/>
    <x v="12"/>
    <x v="0"/>
  </r>
  <r>
    <n v="14377"/>
    <n v="534"/>
    <x v="2465"/>
    <x v="1"/>
    <n v="3213"/>
    <n v="1.99"/>
    <d v="2005-06-21T01:05:19"/>
    <d v="2005-06-21T01:05:19"/>
    <d v="2005-06-27T21:55:19"/>
    <x v="13"/>
    <x v="0"/>
  </r>
  <r>
    <n v="14378"/>
    <n v="534"/>
    <x v="3323"/>
    <x v="0"/>
    <n v="3216"/>
    <n v="4.99"/>
    <d v="2005-06-21T01:19:37"/>
    <d v="2005-06-21T01:19:37"/>
    <d v="2005-06-29T06:45:37"/>
    <x v="14"/>
    <x v="0"/>
  </r>
  <r>
    <n v="14379"/>
    <n v="534"/>
    <x v="2260"/>
    <x v="0"/>
    <n v="3735"/>
    <n v="2.99"/>
    <d v="2005-07-06T11:42:04"/>
    <d v="2005-07-06T11:42:04"/>
    <d v="2005-07-12T14:33:04"/>
    <x v="15"/>
    <x v="0"/>
  </r>
  <r>
    <n v="14380"/>
    <n v="534"/>
    <x v="1245"/>
    <x v="1"/>
    <n v="4998"/>
    <n v="4.99"/>
    <d v="2005-07-09T01:07:21"/>
    <d v="2005-07-09T01:07:21"/>
    <d v="2005-07-10T05:48:21"/>
    <x v="16"/>
    <x v="0"/>
  </r>
  <r>
    <n v="14381"/>
    <n v="534"/>
    <x v="978"/>
    <x v="1"/>
    <n v="7113"/>
    <n v="2.99"/>
    <d v="2005-07-27T05:41:20"/>
    <d v="2005-07-27T05:41:20"/>
    <d v="2005-07-30T04:50:20"/>
    <x v="17"/>
    <x v="0"/>
  </r>
  <r>
    <n v="14382"/>
    <n v="534"/>
    <x v="1980"/>
    <x v="0"/>
    <n v="7662"/>
    <n v="2.99"/>
    <d v="2005-07-28T02:16:08"/>
    <d v="2005-07-28T02:16:08"/>
    <d v="2005-08-03T21:51:08"/>
    <x v="18"/>
    <x v="0"/>
  </r>
  <r>
    <n v="14383"/>
    <n v="534"/>
    <x v="1974"/>
    <x v="1"/>
    <n v="8633"/>
    <n v="0.99"/>
    <d v="2005-07-29T14:19:53"/>
    <d v="2005-07-29T14:19:53"/>
    <d v="2005-08-01T11:31:53"/>
    <x v="19"/>
    <x v="0"/>
  </r>
  <r>
    <n v="14384"/>
    <n v="534"/>
    <x v="3362"/>
    <x v="0"/>
    <n v="9456"/>
    <n v="5.99"/>
    <d v="2005-07-30T22:22:16"/>
    <d v="2005-07-30T22:22:16"/>
    <d v="2005-08-05T18:56:16"/>
    <x v="20"/>
    <x v="0"/>
  </r>
  <r>
    <n v="14385"/>
    <n v="534"/>
    <x v="3640"/>
    <x v="1"/>
    <n v="9464"/>
    <n v="4.99"/>
    <d v="2005-07-30T22:31:31"/>
    <d v="2005-07-30T22:31:31"/>
    <d v="2005-08-07T01:10:31"/>
    <x v="21"/>
    <x v="0"/>
  </r>
  <r>
    <n v="14386"/>
    <n v="534"/>
    <x v="759"/>
    <x v="1"/>
    <n v="10465"/>
    <n v="5.99"/>
    <d v="2005-08-01T09:45:25"/>
    <d v="2005-08-01T09:45:25"/>
    <d v="2005-08-10T09:08:25"/>
    <x v="22"/>
    <x v="0"/>
  </r>
  <r>
    <n v="14387"/>
    <n v="534"/>
    <x v="3533"/>
    <x v="1"/>
    <n v="10725"/>
    <n v="6.99"/>
    <d v="2005-08-01T19:11:04"/>
    <d v="2005-08-01T19:11:04"/>
    <d v="2005-08-07T18:16:04"/>
    <x v="23"/>
    <x v="0"/>
  </r>
  <r>
    <n v="14388"/>
    <n v="534"/>
    <x v="3729"/>
    <x v="0"/>
    <n v="10796"/>
    <n v="0.99"/>
    <d v="2005-08-01T21:56:41"/>
    <d v="2005-08-01T21:56:41"/>
    <d v="2005-08-05T01:09:41"/>
    <x v="24"/>
    <x v="0"/>
  </r>
  <r>
    <n v="14389"/>
    <n v="534"/>
    <x v="1981"/>
    <x v="1"/>
    <n v="11180"/>
    <n v="5.99"/>
    <d v="2005-08-02T10:54:30"/>
    <d v="2005-08-02T10:54:30"/>
    <d v="2005-08-11T15:55:30"/>
    <x v="25"/>
    <x v="0"/>
  </r>
  <r>
    <n v="14390"/>
    <n v="534"/>
    <x v="116"/>
    <x v="1"/>
    <n v="12305"/>
    <n v="2.99"/>
    <d v="2005-08-18T05:46:29"/>
    <d v="2005-08-18T05:46:29"/>
    <d v="2005-08-22T11:14:29"/>
    <x v="26"/>
    <x v="0"/>
  </r>
  <r>
    <n v="14391"/>
    <n v="534"/>
    <x v="3587"/>
    <x v="0"/>
    <n v="12691"/>
    <n v="5.99"/>
    <d v="2005-08-18T20:07:46"/>
    <d v="2005-08-18T20:07:46"/>
    <d v="2005-08-26T18:49:46"/>
    <x v="27"/>
    <x v="0"/>
  </r>
  <r>
    <n v="14392"/>
    <n v="534"/>
    <x v="4561"/>
    <x v="1"/>
    <n v="12798"/>
    <n v="4.99"/>
    <d v="2005-08-19T00:24:33"/>
    <d v="2005-08-19T00:24:33"/>
    <d v="2005-08-21T23:01:33"/>
    <x v="28"/>
    <x v="0"/>
  </r>
  <r>
    <n v="14393"/>
    <n v="534"/>
    <x v="4546"/>
    <x v="1"/>
    <n v="13294"/>
    <n v="0.99"/>
    <d v="2005-08-19T18:36:35"/>
    <d v="2005-08-19T18:36:35"/>
    <d v="2005-08-20T13:57:35"/>
    <x v="29"/>
    <x v="0"/>
  </r>
  <r>
    <n v="14395"/>
    <n v="534"/>
    <x v="2630"/>
    <x v="0"/>
    <n v="14526"/>
    <n v="2.99"/>
    <d v="2006-02-14T15:16:03"/>
    <d v="2006-02-14T15:16:03"/>
    <d v="1899-12-30T00:00:00"/>
    <x v="30"/>
    <x v="0"/>
  </r>
  <r>
    <n v="14394"/>
    <n v="534"/>
    <x v="4242"/>
    <x v="1"/>
    <n v="14816"/>
    <n v="1.99"/>
    <d v="2005-08-22T01:15:51"/>
    <d v="2005-08-22T01:15:51"/>
    <d v="2005-08-28T04:11:51"/>
    <x v="31"/>
    <x v="1"/>
  </r>
  <r>
    <n v="14396"/>
    <n v="535"/>
    <x v="1624"/>
    <x v="0"/>
    <n v="37"/>
    <n v="0.99"/>
    <d v="2005-05-25T04:44:31"/>
    <d v="2005-05-25T04:44:31"/>
    <d v="2005-05-29T01:03:31"/>
    <x v="0"/>
    <x v="0"/>
  </r>
  <r>
    <n v="14397"/>
    <n v="535"/>
    <x v="905"/>
    <x v="1"/>
    <n v="541"/>
    <n v="2.99"/>
    <d v="2005-05-28T06:41:58"/>
    <d v="2005-05-28T06:41:58"/>
    <d v="2005-06-02T09:12:58"/>
    <x v="1"/>
    <x v="0"/>
  </r>
  <r>
    <n v="14398"/>
    <n v="535"/>
    <x v="1823"/>
    <x v="0"/>
    <n v="778"/>
    <n v="3.99"/>
    <d v="2005-05-29T14:09:53"/>
    <d v="2005-05-29T14:09:53"/>
    <d v="2005-06-05T20:05:53"/>
    <x v="2"/>
    <x v="0"/>
  </r>
  <r>
    <n v="14399"/>
    <n v="535"/>
    <x v="2689"/>
    <x v="1"/>
    <n v="959"/>
    <n v="4.99"/>
    <d v="2005-05-30T18:07:00"/>
    <d v="2005-05-30T18:07:00"/>
    <d v="2005-06-02T14:37:00"/>
    <x v="3"/>
    <x v="0"/>
  </r>
  <r>
    <n v="14400"/>
    <n v="535"/>
    <x v="399"/>
    <x v="0"/>
    <n v="1712"/>
    <n v="4.99"/>
    <d v="2005-06-16T14:25:09"/>
    <d v="2005-06-16T14:25:09"/>
    <d v="2005-06-17T17:55:09"/>
    <x v="4"/>
    <x v="0"/>
  </r>
  <r>
    <n v="14401"/>
    <n v="535"/>
    <x v="4536"/>
    <x v="0"/>
    <n v="3228"/>
    <n v="4.99"/>
    <d v="2005-06-21T02:20:24"/>
    <d v="2005-06-21T02:20:24"/>
    <d v="2005-06-29T00:50:24"/>
    <x v="5"/>
    <x v="0"/>
  </r>
  <r>
    <n v="14402"/>
    <n v="535"/>
    <x v="2715"/>
    <x v="0"/>
    <n v="4331"/>
    <n v="4.99"/>
    <d v="2005-07-07T18:22:30"/>
    <d v="2005-07-07T18:22:30"/>
    <d v="2005-07-13T18:20:30"/>
    <x v="6"/>
    <x v="0"/>
  </r>
  <r>
    <n v="14403"/>
    <n v="535"/>
    <x v="2431"/>
    <x v="0"/>
    <n v="4718"/>
    <n v="6.99"/>
    <d v="2005-07-08T12:32:08"/>
    <d v="2005-07-08T12:32:08"/>
    <d v="2005-07-17T17:34:08"/>
    <x v="7"/>
    <x v="0"/>
  </r>
  <r>
    <n v="14404"/>
    <n v="535"/>
    <x v="263"/>
    <x v="0"/>
    <n v="4743"/>
    <n v="2.99"/>
    <d v="2005-07-08T13:42:36"/>
    <d v="2005-07-08T13:42:36"/>
    <d v="2005-07-11T18:54:36"/>
    <x v="8"/>
    <x v="0"/>
  </r>
  <r>
    <n v="14405"/>
    <n v="535"/>
    <x v="3348"/>
    <x v="1"/>
    <n v="4914"/>
    <n v="6.99"/>
    <d v="2005-07-08T21:30:53"/>
    <d v="2005-07-08T21:30:53"/>
    <d v="2005-07-17T01:29:53"/>
    <x v="9"/>
    <x v="0"/>
  </r>
  <r>
    <n v="14406"/>
    <n v="535"/>
    <x v="3781"/>
    <x v="0"/>
    <n v="5588"/>
    <n v="0.99"/>
    <d v="2005-07-10T04:21:10"/>
    <d v="2005-07-10T04:21:10"/>
    <d v="2005-07-16T02:58:10"/>
    <x v="10"/>
    <x v="0"/>
  </r>
  <r>
    <n v="14407"/>
    <n v="535"/>
    <x v="2364"/>
    <x v="1"/>
    <n v="5890"/>
    <n v="8.99"/>
    <d v="2005-07-10T20:00:25"/>
    <d v="2005-07-10T20:00:25"/>
    <d v="2005-07-18T17:57:25"/>
    <x v="11"/>
    <x v="0"/>
  </r>
  <r>
    <n v="14408"/>
    <n v="535"/>
    <x v="2118"/>
    <x v="0"/>
    <n v="6504"/>
    <n v="2.99"/>
    <d v="2005-07-12T03:19:14"/>
    <d v="2005-07-12T03:19:14"/>
    <d v="2005-07-17T01:13:14"/>
    <x v="12"/>
    <x v="0"/>
  </r>
  <r>
    <n v="14409"/>
    <n v="535"/>
    <x v="3014"/>
    <x v="0"/>
    <n v="8395"/>
    <n v="2.99"/>
    <d v="2005-07-29T06:03:30"/>
    <d v="2005-07-29T06:03:30"/>
    <d v="2005-07-31T09:08:30"/>
    <x v="13"/>
    <x v="0"/>
  </r>
  <r>
    <n v="14410"/>
    <n v="535"/>
    <x v="1233"/>
    <x v="0"/>
    <n v="8645"/>
    <n v="4.99"/>
    <d v="2005-07-29T14:47:45"/>
    <d v="2005-07-29T14:47:45"/>
    <d v="2005-07-30T14:56:45"/>
    <x v="14"/>
    <x v="0"/>
  </r>
  <r>
    <n v="14411"/>
    <n v="535"/>
    <x v="543"/>
    <x v="1"/>
    <n v="9440"/>
    <n v="0.99"/>
    <d v="2005-07-30T21:40:15"/>
    <d v="2005-07-30T21:40:15"/>
    <d v="2005-08-04T15:45:15"/>
    <x v="15"/>
    <x v="0"/>
  </r>
  <r>
    <n v="14412"/>
    <n v="535"/>
    <x v="2151"/>
    <x v="0"/>
    <n v="9524"/>
    <n v="4.99"/>
    <d v="2005-07-31T01:01:06"/>
    <d v="2005-07-31T01:01:06"/>
    <d v="2005-08-04T04:06:06"/>
    <x v="16"/>
    <x v="0"/>
  </r>
  <r>
    <n v="14413"/>
    <n v="535"/>
    <x v="809"/>
    <x v="1"/>
    <n v="10322"/>
    <n v="5.99"/>
    <d v="2005-08-01T04:44:13"/>
    <d v="2005-08-01T04:44:13"/>
    <d v="2005-08-08T00:20:13"/>
    <x v="17"/>
    <x v="0"/>
  </r>
  <r>
    <n v="14414"/>
    <n v="535"/>
    <x v="30"/>
    <x v="1"/>
    <n v="10353"/>
    <n v="3.99"/>
    <d v="2005-08-01T05:46:33"/>
    <d v="2005-08-01T05:46:33"/>
    <d v="2005-08-08T09:14:33"/>
    <x v="18"/>
    <x v="0"/>
  </r>
  <r>
    <n v="14415"/>
    <n v="535"/>
    <x v="4122"/>
    <x v="1"/>
    <n v="11736"/>
    <n v="8.99"/>
    <d v="2005-08-17T08:40:55"/>
    <d v="2005-08-17T08:40:55"/>
    <d v="2005-08-26T09:03:55"/>
    <x v="19"/>
    <x v="0"/>
  </r>
  <r>
    <n v="14416"/>
    <n v="535"/>
    <x v="2681"/>
    <x v="0"/>
    <n v="11855"/>
    <n v="7.99"/>
    <d v="2005-08-17T13:43:07"/>
    <d v="2005-08-17T13:43:07"/>
    <d v="2005-08-26T08:07:07"/>
    <x v="20"/>
    <x v="0"/>
  </r>
  <r>
    <n v="14417"/>
    <n v="535"/>
    <x v="284"/>
    <x v="1"/>
    <n v="12168"/>
    <n v="2.99"/>
    <d v="2005-08-18T01:03:52"/>
    <d v="2005-08-18T01:03:52"/>
    <d v="2005-08-18T20:19:52"/>
    <x v="21"/>
    <x v="0"/>
  </r>
  <r>
    <n v="14418"/>
    <n v="535"/>
    <x v="1934"/>
    <x v="0"/>
    <n v="12233"/>
    <n v="0.99"/>
    <d v="2005-08-18T03:16:54"/>
    <d v="2005-08-18T03:16:54"/>
    <d v="2005-08-22T04:48:54"/>
    <x v="22"/>
    <x v="0"/>
  </r>
  <r>
    <n v="14419"/>
    <n v="535"/>
    <x v="2172"/>
    <x v="1"/>
    <n v="12673"/>
    <n v="4.99"/>
    <d v="2005-08-18T19:21:56"/>
    <d v="2005-08-18T19:21:56"/>
    <d v="2005-08-26T22:44:56"/>
    <x v="23"/>
    <x v="0"/>
  </r>
  <r>
    <n v="14420"/>
    <n v="535"/>
    <x v="997"/>
    <x v="0"/>
    <n v="12732"/>
    <n v="0.99"/>
    <d v="2005-08-18T21:57:50"/>
    <d v="2005-08-18T21:57:50"/>
    <d v="2005-08-19T18:28:50"/>
    <x v="24"/>
    <x v="0"/>
  </r>
  <r>
    <n v="14421"/>
    <n v="535"/>
    <x v="2946"/>
    <x v="1"/>
    <n v="12750"/>
    <n v="1.99"/>
    <d v="2005-08-18T22:32:39"/>
    <d v="2005-08-18T22:32:39"/>
    <d v="2005-08-26T01:54:39"/>
    <x v="25"/>
    <x v="0"/>
  </r>
  <r>
    <n v="14422"/>
    <n v="535"/>
    <x v="252"/>
    <x v="0"/>
    <n v="13631"/>
    <n v="4.99"/>
    <d v="2005-08-20T07:07:37"/>
    <d v="2005-08-20T07:07:37"/>
    <d v="2005-08-22T04:01:37"/>
    <x v="26"/>
    <x v="0"/>
  </r>
  <r>
    <n v="14423"/>
    <n v="535"/>
    <x v="904"/>
    <x v="0"/>
    <n v="13852"/>
    <n v="0.99"/>
    <d v="2005-08-20T14:45:23"/>
    <d v="2005-08-20T14:45:23"/>
    <d v="2005-08-22T16:47:23"/>
    <x v="27"/>
    <x v="0"/>
  </r>
  <r>
    <n v="14424"/>
    <n v="535"/>
    <x v="4534"/>
    <x v="0"/>
    <n v="14522"/>
    <n v="4.99"/>
    <d v="2005-08-21T15:01:34"/>
    <d v="2005-08-21T15:01:34"/>
    <d v="2005-08-25T16:37:34"/>
    <x v="28"/>
    <x v="0"/>
  </r>
  <r>
    <n v="14425"/>
    <n v="535"/>
    <x v="3863"/>
    <x v="1"/>
    <n v="15075"/>
    <n v="5.99"/>
    <d v="2005-08-22T11:04:52"/>
    <d v="2005-08-22T11:04:52"/>
    <d v="2005-08-30T05:06:52"/>
    <x v="29"/>
    <x v="0"/>
  </r>
  <r>
    <n v="14426"/>
    <n v="535"/>
    <x v="315"/>
    <x v="0"/>
    <n v="15287"/>
    <n v="6.99"/>
    <d v="2005-08-22T19:19:37"/>
    <d v="2005-08-22T19:19:37"/>
    <d v="2005-08-29T16:05:37"/>
    <x v="30"/>
    <x v="0"/>
  </r>
  <r>
    <n v="14427"/>
    <n v="535"/>
    <x v="3941"/>
    <x v="0"/>
    <n v="16017"/>
    <n v="0.99"/>
    <d v="2005-08-23T21:27:11"/>
    <d v="2005-08-23T21:27:11"/>
    <d v="2005-08-24T23:22:11"/>
    <x v="31"/>
    <x v="1"/>
  </r>
  <r>
    <n v="14428"/>
    <n v="536"/>
    <x v="3040"/>
    <x v="0"/>
    <n v="237"/>
    <n v="0.99"/>
    <d v="2005-05-26T12:15:13"/>
    <d v="2005-05-26T12:15:13"/>
    <d v="2005-05-29T18:10:13"/>
    <x v="7"/>
    <x v="0"/>
  </r>
  <r>
    <n v="14429"/>
    <n v="536"/>
    <x v="2784"/>
    <x v="0"/>
    <n v="929"/>
    <n v="6.99"/>
    <d v="2005-05-30T12:32:39"/>
    <d v="2005-05-30T12:32:39"/>
    <d v="2005-06-06T12:17:39"/>
    <x v="8"/>
    <x v="0"/>
  </r>
  <r>
    <n v="14430"/>
    <n v="536"/>
    <x v="1687"/>
    <x v="0"/>
    <n v="1582"/>
    <n v="4.99"/>
    <d v="2005-06-16T04:31:57"/>
    <d v="2005-06-16T04:31:57"/>
    <d v="2005-06-22T01:25:57"/>
    <x v="9"/>
    <x v="0"/>
  </r>
  <r>
    <n v="14431"/>
    <n v="536"/>
    <x v="3563"/>
    <x v="1"/>
    <n v="1962"/>
    <n v="2.99"/>
    <d v="2005-06-17T09:08:58"/>
    <d v="2005-06-17T09:08:58"/>
    <d v="2005-06-23T14:55:58"/>
    <x v="10"/>
    <x v="0"/>
  </r>
  <r>
    <n v="14432"/>
    <n v="536"/>
    <x v="652"/>
    <x v="1"/>
    <n v="2403"/>
    <n v="2.99"/>
    <d v="2005-06-18T16:33:22"/>
    <d v="2005-06-18T16:33:22"/>
    <d v="2005-06-23T19:25:22"/>
    <x v="11"/>
    <x v="0"/>
  </r>
  <r>
    <n v="14433"/>
    <n v="536"/>
    <x v="2286"/>
    <x v="0"/>
    <n v="3483"/>
    <n v="4.99"/>
    <d v="2005-07-05T23:13:51"/>
    <d v="2005-07-05T23:13:51"/>
    <d v="2005-07-13T18:31:51"/>
    <x v="12"/>
    <x v="0"/>
  </r>
  <r>
    <n v="14434"/>
    <n v="536"/>
    <x v="3759"/>
    <x v="0"/>
    <n v="3514"/>
    <n v="0.99"/>
    <d v="2005-07-06T00:46:54"/>
    <d v="2005-07-06T00:46:54"/>
    <d v="2005-07-09T05:47:54"/>
    <x v="13"/>
    <x v="0"/>
  </r>
  <r>
    <n v="14435"/>
    <n v="536"/>
    <x v="4247"/>
    <x v="0"/>
    <n v="4448"/>
    <n v="2.99"/>
    <d v="2005-07-07T23:17:12"/>
    <d v="2005-07-07T23:17:12"/>
    <d v="2005-07-13T18:26:12"/>
    <x v="14"/>
    <x v="0"/>
  </r>
  <r>
    <n v="14436"/>
    <n v="536"/>
    <x v="1430"/>
    <x v="1"/>
    <n v="5196"/>
    <n v="0.99"/>
    <d v="2005-07-09T10:43:34"/>
    <d v="2005-07-09T10:43:34"/>
    <d v="2005-07-13T12:10:34"/>
    <x v="15"/>
    <x v="0"/>
  </r>
  <r>
    <n v="14437"/>
    <n v="536"/>
    <x v="2923"/>
    <x v="0"/>
    <n v="6400"/>
    <n v="5.99"/>
    <d v="2005-07-11T22:43:44"/>
    <d v="2005-07-11T22:43:44"/>
    <d v="2005-07-19T03:58:44"/>
    <x v="16"/>
    <x v="0"/>
  </r>
  <r>
    <n v="14438"/>
    <n v="536"/>
    <x v="4237"/>
    <x v="0"/>
    <n v="7065"/>
    <n v="4.99"/>
    <d v="2005-07-27T03:53:43"/>
    <d v="2005-07-27T03:53:43"/>
    <d v="2005-07-30T23:41:43"/>
    <x v="17"/>
    <x v="0"/>
  </r>
  <r>
    <n v="14439"/>
    <n v="536"/>
    <x v="4104"/>
    <x v="1"/>
    <n v="8535"/>
    <n v="4.99"/>
    <d v="2005-07-29T10:32:33"/>
    <d v="2005-07-29T10:32:33"/>
    <d v="2005-07-31T05:46:33"/>
    <x v="18"/>
    <x v="0"/>
  </r>
  <r>
    <n v="14440"/>
    <n v="536"/>
    <x v="1695"/>
    <x v="0"/>
    <n v="8679"/>
    <n v="4.99"/>
    <d v="2005-07-29T16:07:47"/>
    <d v="2005-07-29T16:07:47"/>
    <d v="2005-08-02T18:37:47"/>
    <x v="19"/>
    <x v="0"/>
  </r>
  <r>
    <n v="14441"/>
    <n v="536"/>
    <x v="3719"/>
    <x v="0"/>
    <n v="8958"/>
    <n v="2.99"/>
    <d v="2005-07-30T03:34:26"/>
    <d v="2005-07-30T03:34:26"/>
    <d v="2005-08-06T08:14:26"/>
    <x v="20"/>
    <x v="0"/>
  </r>
  <r>
    <n v="14442"/>
    <n v="536"/>
    <x v="989"/>
    <x v="0"/>
    <n v="9411"/>
    <n v="8.99"/>
    <d v="2005-07-30T20:38:22"/>
    <d v="2005-07-30T20:38:22"/>
    <d v="2005-08-06T01:23:22"/>
    <x v="21"/>
    <x v="0"/>
  </r>
  <r>
    <n v="14443"/>
    <n v="536"/>
    <x v="3548"/>
    <x v="0"/>
    <n v="9727"/>
    <n v="4.99"/>
    <d v="2005-07-31T08:39:13"/>
    <d v="2005-07-31T08:39:13"/>
    <d v="2005-08-03T07:54:13"/>
    <x v="22"/>
    <x v="0"/>
  </r>
  <r>
    <n v="14444"/>
    <n v="536"/>
    <x v="3220"/>
    <x v="1"/>
    <n v="10019"/>
    <n v="3.99"/>
    <d v="2005-07-31T18:20:56"/>
    <d v="2005-07-31T18:20:56"/>
    <d v="2005-08-07T14:25:56"/>
    <x v="23"/>
    <x v="0"/>
  </r>
  <r>
    <n v="14445"/>
    <n v="536"/>
    <x v="4563"/>
    <x v="0"/>
    <n v="11473"/>
    <n v="6.99"/>
    <d v="2005-08-02T21:52:03"/>
    <d v="2005-08-02T21:52:03"/>
    <d v="2005-08-09T02:01:03"/>
    <x v="24"/>
    <x v="0"/>
  </r>
  <r>
    <n v="14446"/>
    <n v="536"/>
    <x v="1933"/>
    <x v="0"/>
    <n v="11826"/>
    <n v="2.99"/>
    <d v="2005-08-17T12:43:46"/>
    <d v="2005-08-17T12:43:46"/>
    <d v="2005-08-19T16:59:46"/>
    <x v="25"/>
    <x v="0"/>
  </r>
  <r>
    <n v="14447"/>
    <n v="536"/>
    <x v="3658"/>
    <x v="1"/>
    <n v="11977"/>
    <n v="4.99"/>
    <d v="2005-08-17T18:01:15"/>
    <d v="2005-08-17T18:01:15"/>
    <d v="2005-08-23T23:03:15"/>
    <x v="26"/>
    <x v="0"/>
  </r>
  <r>
    <n v="14448"/>
    <n v="536"/>
    <x v="1964"/>
    <x v="1"/>
    <n v="12052"/>
    <n v="8.99"/>
    <d v="2005-08-17T20:57:02"/>
    <d v="2005-08-17T20:57:02"/>
    <d v="2005-08-25T19:04:02"/>
    <x v="27"/>
    <x v="0"/>
  </r>
  <r>
    <n v="14449"/>
    <n v="536"/>
    <x v="1630"/>
    <x v="1"/>
    <n v="13505"/>
    <n v="4.99"/>
    <d v="2005-08-20T02:05:57"/>
    <d v="2005-08-20T02:05:57"/>
    <d v="2005-08-23T05:52:57"/>
    <x v="28"/>
    <x v="0"/>
  </r>
  <r>
    <n v="14450"/>
    <n v="536"/>
    <x v="3975"/>
    <x v="0"/>
    <n v="15130"/>
    <n v="7.99"/>
    <d v="2005-08-22T13:04:32"/>
    <d v="2005-08-22T13:04:32"/>
    <d v="2005-08-30T17:24:32"/>
    <x v="29"/>
    <x v="0"/>
  </r>
  <r>
    <n v="14451"/>
    <n v="536"/>
    <x v="1900"/>
    <x v="0"/>
    <n v="15978"/>
    <n v="8.99"/>
    <d v="2005-08-23T20:08:18"/>
    <d v="2005-08-23T20:08:18"/>
    <d v="2005-08-31T17:35:18"/>
    <x v="30"/>
    <x v="0"/>
  </r>
  <r>
    <n v="14452"/>
    <n v="536"/>
    <x v="1861"/>
    <x v="0"/>
    <n v="15979"/>
    <n v="0.99"/>
    <d v="2005-08-23T20:08:26"/>
    <d v="2005-08-23T20:08:26"/>
    <d v="2005-08-26T19:19:26"/>
    <x v="31"/>
    <x v="1"/>
  </r>
  <r>
    <n v="14453"/>
    <n v="537"/>
    <x v="1710"/>
    <x v="1"/>
    <n v="603"/>
    <n v="4.99"/>
    <d v="2005-05-28T14:27:51"/>
    <d v="2005-05-28T14:27:51"/>
    <d v="2005-05-29T13:13:51"/>
    <x v="7"/>
    <x v="0"/>
  </r>
  <r>
    <n v="14454"/>
    <n v="537"/>
    <x v="2265"/>
    <x v="0"/>
    <n v="1445"/>
    <n v="2.99"/>
    <d v="2005-06-15T19:10:07"/>
    <d v="2005-06-15T19:10:07"/>
    <d v="2005-06-19T20:27:07"/>
    <x v="8"/>
    <x v="0"/>
  </r>
  <r>
    <n v="14455"/>
    <n v="537"/>
    <x v="2241"/>
    <x v="1"/>
    <n v="2184"/>
    <n v="2.99"/>
    <d v="2005-06-18T01:10:36"/>
    <d v="2005-06-18T01:10:36"/>
    <d v="2005-06-21T05:59:36"/>
    <x v="9"/>
    <x v="0"/>
  </r>
  <r>
    <n v="14456"/>
    <n v="537"/>
    <x v="1965"/>
    <x v="0"/>
    <n v="2586"/>
    <n v="8.99"/>
    <d v="2005-06-19T05:05:11"/>
    <d v="2005-06-19T05:05:11"/>
    <d v="2005-06-27T00:23:11"/>
    <x v="10"/>
    <x v="0"/>
  </r>
  <r>
    <n v="14457"/>
    <n v="537"/>
    <x v="3847"/>
    <x v="1"/>
    <n v="3134"/>
    <n v="8.99"/>
    <d v="2005-06-20T19:29:09"/>
    <d v="2005-06-20T19:29:09"/>
    <d v="2005-06-29T19:31:09"/>
    <x v="11"/>
    <x v="0"/>
  </r>
  <r>
    <n v="14458"/>
    <n v="537"/>
    <x v="3898"/>
    <x v="0"/>
    <n v="3555"/>
    <n v="0.99"/>
    <d v="2005-07-06T02:45:35"/>
    <d v="2005-07-06T02:45:35"/>
    <d v="2005-07-10T07:17:35"/>
    <x v="12"/>
    <x v="0"/>
  </r>
  <r>
    <n v="14459"/>
    <n v="537"/>
    <x v="408"/>
    <x v="1"/>
    <n v="3853"/>
    <n v="0.99"/>
    <d v="2005-07-06T16:59:20"/>
    <d v="2005-07-06T16:59:20"/>
    <d v="2005-07-07T12:30:20"/>
    <x v="13"/>
    <x v="0"/>
  </r>
  <r>
    <n v="14460"/>
    <n v="537"/>
    <x v="4542"/>
    <x v="0"/>
    <n v="5630"/>
    <n v="2.99"/>
    <d v="2005-07-10T06:08:14"/>
    <d v="2005-07-10T06:08:14"/>
    <d v="2005-07-14T03:37:14"/>
    <x v="14"/>
    <x v="0"/>
  </r>
  <r>
    <n v="14461"/>
    <n v="537"/>
    <x v="2810"/>
    <x v="1"/>
    <n v="5877"/>
    <n v="5.99"/>
    <d v="2005-07-10T19:08:51"/>
    <d v="2005-07-10T19:08:51"/>
    <d v="2005-07-19T19:48:51"/>
    <x v="15"/>
    <x v="0"/>
  </r>
  <r>
    <n v="14462"/>
    <n v="537"/>
    <x v="3189"/>
    <x v="1"/>
    <n v="6310"/>
    <n v="2.99"/>
    <d v="2005-07-11T18:14:05"/>
    <d v="2005-07-11T18:14:05"/>
    <d v="2005-07-16T15:39:05"/>
    <x v="16"/>
    <x v="0"/>
  </r>
  <r>
    <n v="14463"/>
    <n v="537"/>
    <x v="2009"/>
    <x v="0"/>
    <n v="6409"/>
    <n v="4.99"/>
    <d v="2005-07-11T23:05:49"/>
    <d v="2005-07-11T23:05:49"/>
    <d v="2005-07-13T00:13:49"/>
    <x v="17"/>
    <x v="0"/>
  </r>
  <r>
    <n v="14464"/>
    <n v="537"/>
    <x v="4386"/>
    <x v="0"/>
    <n v="6746"/>
    <n v="0.99"/>
    <d v="2005-07-12T14:33:01"/>
    <d v="2005-07-12T14:33:01"/>
    <d v="2005-07-17T19:52:01"/>
    <x v="18"/>
    <x v="0"/>
  </r>
  <r>
    <n v="14465"/>
    <n v="537"/>
    <x v="2182"/>
    <x v="0"/>
    <n v="7179"/>
    <n v="2.99"/>
    <d v="2005-07-27T08:10:29"/>
    <d v="2005-07-27T08:10:29"/>
    <d v="2005-07-28T12:24:29"/>
    <x v="19"/>
    <x v="0"/>
  </r>
  <r>
    <n v="14466"/>
    <n v="537"/>
    <x v="3471"/>
    <x v="1"/>
    <n v="7810"/>
    <n v="4.99"/>
    <d v="2005-07-28T08:00:38"/>
    <d v="2005-07-28T08:00:38"/>
    <d v="2005-08-02T06:14:38"/>
    <x v="20"/>
    <x v="0"/>
  </r>
  <r>
    <n v="14467"/>
    <n v="537"/>
    <x v="3323"/>
    <x v="1"/>
    <n v="8126"/>
    <n v="4.99"/>
    <d v="2005-07-28T19:32:41"/>
    <d v="2005-07-28T19:32:41"/>
    <d v="2005-08-05T00:33:41"/>
    <x v="21"/>
    <x v="0"/>
  </r>
  <r>
    <n v="14468"/>
    <n v="537"/>
    <x v="4219"/>
    <x v="1"/>
    <n v="8256"/>
    <n v="4.99"/>
    <d v="2005-07-29T01:02:42"/>
    <d v="2005-07-29T01:02:42"/>
    <d v="2005-07-31T22:29:42"/>
    <x v="22"/>
    <x v="0"/>
  </r>
  <r>
    <n v="14469"/>
    <n v="537"/>
    <x v="397"/>
    <x v="0"/>
    <n v="9967"/>
    <n v="2.99"/>
    <d v="2005-07-31T16:31:17"/>
    <d v="2005-07-31T16:31:17"/>
    <d v="2005-08-06T13:52:17"/>
    <x v="23"/>
    <x v="0"/>
  </r>
  <r>
    <n v="14470"/>
    <n v="537"/>
    <x v="2853"/>
    <x v="1"/>
    <n v="12984"/>
    <n v="4.99"/>
    <d v="2005-08-19T07:06:51"/>
    <d v="2005-08-19T07:06:51"/>
    <d v="2005-08-22T04:04:51"/>
    <x v="24"/>
    <x v="0"/>
  </r>
  <r>
    <n v="14477"/>
    <n v="537"/>
    <x v="4318"/>
    <x v="0"/>
    <n v="13419"/>
    <n v="4.99"/>
    <d v="2006-02-14T15:16:03"/>
    <d v="2006-02-14T15:16:03"/>
    <d v="1899-12-30T00:00:00"/>
    <x v="25"/>
    <x v="0"/>
  </r>
  <r>
    <n v="14471"/>
    <n v="537"/>
    <x v="1466"/>
    <x v="1"/>
    <n v="13885"/>
    <n v="4.99"/>
    <d v="2005-08-20T15:32:09"/>
    <d v="2005-08-20T15:32:09"/>
    <d v="2005-08-26T15:54:09"/>
    <x v="26"/>
    <x v="0"/>
  </r>
  <r>
    <n v="14472"/>
    <n v="537"/>
    <x v="4551"/>
    <x v="0"/>
    <n v="14010"/>
    <n v="4.99"/>
    <d v="2005-08-20T20:29:46"/>
    <d v="2005-08-20T20:29:46"/>
    <d v="2005-08-26T17:37:46"/>
    <x v="27"/>
    <x v="0"/>
  </r>
  <r>
    <n v="14473"/>
    <n v="537"/>
    <x v="4523"/>
    <x v="1"/>
    <n v="14506"/>
    <n v="0.99"/>
    <d v="2005-08-21T14:32:27"/>
    <d v="2005-08-21T14:32:27"/>
    <d v="2005-08-24T19:02:27"/>
    <x v="28"/>
    <x v="0"/>
  </r>
  <r>
    <n v="14474"/>
    <n v="537"/>
    <x v="4349"/>
    <x v="0"/>
    <n v="14670"/>
    <n v="0.99"/>
    <d v="2005-08-21T19:54:11"/>
    <d v="2005-08-21T19:54:11"/>
    <d v="2005-08-27T21:42:11"/>
    <x v="29"/>
    <x v="0"/>
  </r>
  <r>
    <n v="14475"/>
    <n v="537"/>
    <x v="4564"/>
    <x v="0"/>
    <n v="15149"/>
    <n v="2.99"/>
    <d v="2005-08-22T14:08:06"/>
    <d v="2005-08-22T14:08:06"/>
    <d v="2005-08-25T08:25:06"/>
    <x v="30"/>
    <x v="0"/>
  </r>
  <r>
    <n v="14476"/>
    <n v="537"/>
    <x v="2402"/>
    <x v="0"/>
    <n v="15832"/>
    <n v="8.99"/>
    <d v="2005-08-23T15:21:35"/>
    <d v="2005-08-23T15:21:35"/>
    <d v="2005-08-30T15:01:35"/>
    <x v="31"/>
    <x v="1"/>
  </r>
  <r>
    <n v="14478"/>
    <n v="538"/>
    <x v="718"/>
    <x v="1"/>
    <n v="594"/>
    <n v="2.99"/>
    <d v="2005-05-28T13:41:56"/>
    <d v="2005-05-28T13:41:56"/>
    <d v="2005-05-30T12:00:56"/>
    <x v="3"/>
    <x v="0"/>
  </r>
  <r>
    <n v="14479"/>
    <n v="538"/>
    <x v="46"/>
    <x v="1"/>
    <n v="734"/>
    <n v="4.99"/>
    <d v="2005-05-29T07:38:52"/>
    <d v="2005-05-29T07:38:52"/>
    <d v="2005-06-03T10:17:52"/>
    <x v="4"/>
    <x v="0"/>
  </r>
  <r>
    <n v="14480"/>
    <n v="538"/>
    <x v="1237"/>
    <x v="0"/>
    <n v="1314"/>
    <n v="5.99"/>
    <d v="2005-06-15T10:21:45"/>
    <d v="2005-06-15T10:21:45"/>
    <d v="2005-06-21T14:10:45"/>
    <x v="5"/>
    <x v="0"/>
  </r>
  <r>
    <n v="14481"/>
    <n v="538"/>
    <x v="3019"/>
    <x v="0"/>
    <n v="1912"/>
    <n v="4.99"/>
    <d v="2005-06-17T05:18:32"/>
    <d v="2005-06-17T05:18:32"/>
    <d v="2005-06-20T10:01:32"/>
    <x v="6"/>
    <x v="0"/>
  </r>
  <r>
    <n v="14482"/>
    <n v="538"/>
    <x v="3572"/>
    <x v="0"/>
    <n v="2682"/>
    <n v="4.99"/>
    <d v="2005-06-19T12:18:17"/>
    <d v="2005-06-19T12:18:17"/>
    <d v="2005-06-28T14:09:17"/>
    <x v="7"/>
    <x v="0"/>
  </r>
  <r>
    <n v="14483"/>
    <n v="538"/>
    <x v="2356"/>
    <x v="1"/>
    <n v="3189"/>
    <n v="2.99"/>
    <d v="2005-06-20T23:19:33"/>
    <d v="2005-06-20T23:19:33"/>
    <d v="2005-06-24T17:46:33"/>
    <x v="8"/>
    <x v="0"/>
  </r>
  <r>
    <n v="14484"/>
    <n v="538"/>
    <x v="3540"/>
    <x v="1"/>
    <n v="3554"/>
    <n v="4.99"/>
    <d v="2005-07-06T02:37:10"/>
    <d v="2005-07-06T02:37:10"/>
    <d v="2005-07-09T01:58:10"/>
    <x v="9"/>
    <x v="0"/>
  </r>
  <r>
    <n v="14485"/>
    <n v="538"/>
    <x v="3986"/>
    <x v="1"/>
    <n v="5135"/>
    <n v="8.99"/>
    <d v="2005-07-09T07:53:22"/>
    <d v="2005-07-09T07:53:22"/>
    <d v="2005-07-16T04:50:22"/>
    <x v="10"/>
    <x v="0"/>
  </r>
  <r>
    <n v="14486"/>
    <n v="538"/>
    <x v="4323"/>
    <x v="0"/>
    <n v="5369"/>
    <n v="4.99"/>
    <d v="2005-07-09T18:42:16"/>
    <d v="2005-07-09T18:42:16"/>
    <d v="2005-07-12T18:16:16"/>
    <x v="11"/>
    <x v="0"/>
  </r>
  <r>
    <n v="14487"/>
    <n v="538"/>
    <x v="4495"/>
    <x v="0"/>
    <n v="5486"/>
    <n v="2.99"/>
    <d v="2005-07-09T23:57:44"/>
    <d v="2005-07-09T23:57:44"/>
    <d v="2005-07-14T00:23:44"/>
    <x v="12"/>
    <x v="0"/>
  </r>
  <r>
    <n v="14488"/>
    <n v="538"/>
    <x v="4553"/>
    <x v="0"/>
    <n v="5898"/>
    <n v="2.99"/>
    <d v="2005-07-10T20:18:09"/>
    <d v="2005-07-10T20:18:09"/>
    <d v="2005-07-16T14:44:09"/>
    <x v="13"/>
    <x v="0"/>
  </r>
  <r>
    <n v="14489"/>
    <n v="538"/>
    <x v="4012"/>
    <x v="1"/>
    <n v="6130"/>
    <n v="2.99"/>
    <d v="2005-07-11T08:19:56"/>
    <d v="2005-07-11T08:19:56"/>
    <d v="2005-07-16T12:02:56"/>
    <x v="14"/>
    <x v="0"/>
  </r>
  <r>
    <n v="14490"/>
    <n v="538"/>
    <x v="4527"/>
    <x v="0"/>
    <n v="6332"/>
    <n v="0.99"/>
    <d v="2005-07-11T19:19:06"/>
    <d v="2005-07-11T19:19:06"/>
    <d v="2005-07-13T13:51:06"/>
    <x v="15"/>
    <x v="0"/>
  </r>
  <r>
    <n v="14491"/>
    <n v="538"/>
    <x v="4444"/>
    <x v="1"/>
    <n v="6936"/>
    <n v="0.99"/>
    <d v="2005-07-26T23:13:34"/>
    <d v="2005-07-26T23:13:34"/>
    <d v="2005-07-30T19:14:34"/>
    <x v="16"/>
    <x v="0"/>
  </r>
  <r>
    <n v="14492"/>
    <n v="538"/>
    <x v="4552"/>
    <x v="0"/>
    <n v="7694"/>
    <n v="0.99"/>
    <d v="2005-07-28T03:39:25"/>
    <d v="2005-07-28T03:39:25"/>
    <d v="2005-07-31T05:47:25"/>
    <x v="17"/>
    <x v="0"/>
  </r>
  <r>
    <n v="14493"/>
    <n v="538"/>
    <x v="1907"/>
    <x v="0"/>
    <n v="8765"/>
    <n v="0.99"/>
    <d v="2005-07-29T19:40:08"/>
    <d v="2005-07-29T19:40:08"/>
    <d v="2005-07-31T14:24:08"/>
    <x v="18"/>
    <x v="0"/>
  </r>
  <r>
    <n v="14494"/>
    <n v="538"/>
    <x v="2846"/>
    <x v="0"/>
    <n v="9307"/>
    <n v="0.99"/>
    <d v="2005-07-30T16:52:43"/>
    <d v="2005-07-30T16:52:43"/>
    <d v="2005-08-01T11:58:43"/>
    <x v="19"/>
    <x v="0"/>
  </r>
  <r>
    <n v="14495"/>
    <n v="538"/>
    <x v="2253"/>
    <x v="0"/>
    <n v="9643"/>
    <n v="4.99"/>
    <d v="2005-07-31T05:35:48"/>
    <d v="2005-07-31T05:35:48"/>
    <d v="2005-08-08T04:28:48"/>
    <x v="20"/>
    <x v="0"/>
  </r>
  <r>
    <n v="14496"/>
    <n v="538"/>
    <x v="3042"/>
    <x v="1"/>
    <n v="9897"/>
    <n v="4.99"/>
    <d v="2005-07-31T14:11:57"/>
    <d v="2005-07-31T14:11:57"/>
    <d v="2005-08-02T12:20:57"/>
    <x v="21"/>
    <x v="0"/>
  </r>
  <r>
    <n v="14497"/>
    <n v="538"/>
    <x v="2069"/>
    <x v="1"/>
    <n v="9939"/>
    <n v="8.99"/>
    <d v="2005-07-31T15:29:00"/>
    <d v="2005-07-31T15:29:00"/>
    <d v="2005-08-08T11:09:00"/>
    <x v="22"/>
    <x v="0"/>
  </r>
  <r>
    <n v="14498"/>
    <n v="538"/>
    <x v="3904"/>
    <x v="1"/>
    <n v="10701"/>
    <n v="3.99"/>
    <d v="2005-08-01T18:28:17"/>
    <d v="2005-08-01T18:28:17"/>
    <d v="2005-08-09T21:51:17"/>
    <x v="23"/>
    <x v="0"/>
  </r>
  <r>
    <n v="14499"/>
    <n v="538"/>
    <x v="3157"/>
    <x v="0"/>
    <n v="10732"/>
    <n v="5.99"/>
    <d v="2005-08-01T19:25:18"/>
    <d v="2005-08-01T19:25:18"/>
    <d v="2005-08-10T22:26:18"/>
    <x v="24"/>
    <x v="0"/>
  </r>
  <r>
    <n v="14500"/>
    <n v="538"/>
    <x v="4438"/>
    <x v="0"/>
    <n v="10962"/>
    <n v="4.99"/>
    <d v="2005-08-02T03:48:13"/>
    <d v="2005-08-02T03:48:13"/>
    <d v="2005-08-07T00:04:13"/>
    <x v="25"/>
    <x v="0"/>
  </r>
  <r>
    <n v="14501"/>
    <n v="538"/>
    <x v="3272"/>
    <x v="1"/>
    <n v="12089"/>
    <n v="5.99"/>
    <d v="2005-08-17T22:20:29"/>
    <d v="2005-08-17T22:20:29"/>
    <d v="2005-08-24T02:12:29"/>
    <x v="26"/>
    <x v="0"/>
  </r>
  <r>
    <n v="14502"/>
    <n v="538"/>
    <x v="1958"/>
    <x v="0"/>
    <n v="13544"/>
    <n v="1.99"/>
    <d v="2005-08-20T03:44:26"/>
    <d v="2005-08-20T03:44:26"/>
    <d v="2005-08-27T22:11:26"/>
    <x v="27"/>
    <x v="0"/>
  </r>
  <r>
    <n v="14503"/>
    <n v="538"/>
    <x v="4538"/>
    <x v="1"/>
    <n v="13770"/>
    <n v="4.99"/>
    <d v="2005-08-20T11:45:54"/>
    <d v="2005-08-20T11:45:54"/>
    <d v="2005-08-22T17:08:54"/>
    <x v="28"/>
    <x v="0"/>
  </r>
  <r>
    <n v="14504"/>
    <n v="538"/>
    <x v="4565"/>
    <x v="1"/>
    <n v="14572"/>
    <n v="2.99"/>
    <d v="2005-08-21T16:44:31"/>
    <d v="2005-08-21T16:44:31"/>
    <d v="2005-08-26T16:35:31"/>
    <x v="29"/>
    <x v="0"/>
  </r>
  <r>
    <n v="14505"/>
    <n v="538"/>
    <x v="1707"/>
    <x v="0"/>
    <n v="14591"/>
    <n v="0.99"/>
    <d v="2005-08-21T17:30:09"/>
    <d v="2005-08-21T17:30:09"/>
    <d v="2005-08-24T12:27:09"/>
    <x v="30"/>
    <x v="0"/>
  </r>
  <r>
    <n v="14506"/>
    <n v="538"/>
    <x v="1990"/>
    <x v="0"/>
    <n v="15343"/>
    <n v="6.99"/>
    <d v="2005-08-22T21:01:25"/>
    <d v="2005-08-22T21:01:25"/>
    <d v="2005-08-28T16:15:25"/>
    <x v="31"/>
    <x v="1"/>
  </r>
  <r>
    <n v="14507"/>
    <n v="539"/>
    <x v="2450"/>
    <x v="1"/>
    <n v="250"/>
    <n v="4.99"/>
    <d v="2005-05-26T14:30:24"/>
    <d v="2005-05-26T14:30:24"/>
    <d v="2005-05-27T08:50:24"/>
    <x v="10"/>
    <x v="0"/>
  </r>
  <r>
    <n v="14508"/>
    <n v="539"/>
    <x v="3064"/>
    <x v="0"/>
    <n v="342"/>
    <n v="0.99"/>
    <d v="2005-05-27T04:11:04"/>
    <d v="2005-05-27T04:11:04"/>
    <d v="2005-05-29T01:28:04"/>
    <x v="11"/>
    <x v="0"/>
  </r>
  <r>
    <n v="14509"/>
    <n v="539"/>
    <x v="1163"/>
    <x v="1"/>
    <n v="1282"/>
    <n v="3.99"/>
    <d v="2005-06-15T08:25:33"/>
    <d v="2005-06-15T08:25:33"/>
    <d v="2005-06-21T04:02:33"/>
    <x v="12"/>
    <x v="0"/>
  </r>
  <r>
    <n v="14510"/>
    <n v="539"/>
    <x v="1624"/>
    <x v="0"/>
    <n v="1327"/>
    <n v="0.99"/>
    <d v="2005-06-15T11:11:39"/>
    <d v="2005-06-15T11:11:39"/>
    <d v="2005-06-22T10:45:39"/>
    <x v="13"/>
    <x v="0"/>
  </r>
  <r>
    <n v="14511"/>
    <n v="539"/>
    <x v="3480"/>
    <x v="1"/>
    <n v="1444"/>
    <n v="4.99"/>
    <d v="2005-06-15T19:08:16"/>
    <d v="2005-06-15T19:08:16"/>
    <d v="2005-06-24T15:20:16"/>
    <x v="14"/>
    <x v="0"/>
  </r>
  <r>
    <n v="14512"/>
    <n v="539"/>
    <x v="1043"/>
    <x v="0"/>
    <n v="4035"/>
    <n v="2.99"/>
    <d v="2005-07-07T02:45:02"/>
    <d v="2005-07-07T02:45:02"/>
    <d v="2005-07-14T01:41:02"/>
    <x v="15"/>
    <x v="0"/>
  </r>
  <r>
    <n v="14513"/>
    <n v="539"/>
    <x v="3394"/>
    <x v="0"/>
    <n v="4247"/>
    <n v="0.99"/>
    <d v="2005-07-07T13:51:54"/>
    <d v="2005-07-07T13:51:54"/>
    <d v="2005-07-10T09:43:54"/>
    <x v="16"/>
    <x v="0"/>
  </r>
  <r>
    <n v="14514"/>
    <n v="539"/>
    <x v="4201"/>
    <x v="1"/>
    <n v="5086"/>
    <n v="4.99"/>
    <d v="2005-07-09T05:40:04"/>
    <d v="2005-07-09T05:40:04"/>
    <d v="2005-07-16T07:51:04"/>
    <x v="17"/>
    <x v="0"/>
  </r>
  <r>
    <n v="14515"/>
    <n v="539"/>
    <x v="2019"/>
    <x v="1"/>
    <n v="5139"/>
    <n v="7.99"/>
    <d v="2005-07-09T08:01:51"/>
    <d v="2005-07-09T08:01:51"/>
    <d v="2005-07-18T09:16:51"/>
    <x v="18"/>
    <x v="0"/>
  </r>
  <r>
    <n v="14516"/>
    <n v="539"/>
    <x v="1559"/>
    <x v="1"/>
    <n v="5493"/>
    <n v="2.99"/>
    <d v="2005-07-10T00:11:44"/>
    <d v="2005-07-10T00:11:44"/>
    <d v="2005-07-15T19:24:44"/>
    <x v="19"/>
    <x v="0"/>
  </r>
  <r>
    <n v="14517"/>
    <n v="539"/>
    <x v="1145"/>
    <x v="1"/>
    <n v="6874"/>
    <n v="5.99"/>
    <d v="2005-07-12T20:20:53"/>
    <d v="2005-07-12T20:20:53"/>
    <d v="2005-07-19T19:41:53"/>
    <x v="20"/>
    <x v="0"/>
  </r>
  <r>
    <n v="14518"/>
    <n v="539"/>
    <x v="4401"/>
    <x v="0"/>
    <n v="7781"/>
    <n v="2.99"/>
    <d v="2005-07-28T07:13:20"/>
    <d v="2005-07-28T07:13:20"/>
    <d v="2005-08-06T05:43:20"/>
    <x v="21"/>
    <x v="0"/>
  </r>
  <r>
    <n v="14519"/>
    <n v="539"/>
    <x v="4474"/>
    <x v="1"/>
    <n v="8247"/>
    <n v="6.99"/>
    <d v="2005-07-29T00:41:38"/>
    <d v="2005-07-29T00:41:38"/>
    <d v="2005-08-06T20:29:38"/>
    <x v="22"/>
    <x v="0"/>
  </r>
  <r>
    <n v="14520"/>
    <n v="539"/>
    <x v="1583"/>
    <x v="1"/>
    <n v="8761"/>
    <n v="5.99"/>
    <d v="2005-07-29T19:26:47"/>
    <d v="2005-07-29T19:26:47"/>
    <d v="2005-08-08T00:09:47"/>
    <x v="23"/>
    <x v="0"/>
  </r>
  <r>
    <n v="14521"/>
    <n v="539"/>
    <x v="4110"/>
    <x v="1"/>
    <n v="9250"/>
    <n v="0.99"/>
    <d v="2005-07-30T14:18:16"/>
    <d v="2005-07-30T14:18:16"/>
    <d v="2005-08-04T12:31:16"/>
    <x v="24"/>
    <x v="0"/>
  </r>
  <r>
    <n v="14522"/>
    <n v="539"/>
    <x v="2997"/>
    <x v="0"/>
    <n v="9777"/>
    <n v="7.99"/>
    <d v="2005-07-31T10:01:06"/>
    <d v="2005-07-31T10:01:06"/>
    <d v="2005-08-08T04:44:06"/>
    <x v="25"/>
    <x v="0"/>
  </r>
  <r>
    <n v="14523"/>
    <n v="539"/>
    <x v="4566"/>
    <x v="0"/>
    <n v="9796"/>
    <n v="4.99"/>
    <d v="2005-07-31T10:52:43"/>
    <d v="2005-07-31T10:52:43"/>
    <d v="2005-08-09T06:08:43"/>
    <x v="26"/>
    <x v="0"/>
  </r>
  <r>
    <n v="14524"/>
    <n v="539"/>
    <x v="3087"/>
    <x v="1"/>
    <n v="10922"/>
    <n v="3.99"/>
    <d v="2005-08-02T02:14:40"/>
    <d v="2005-08-02T02:14:40"/>
    <d v="2005-08-06T06:04:40"/>
    <x v="27"/>
    <x v="0"/>
  </r>
  <r>
    <n v="14525"/>
    <n v="539"/>
    <x v="3747"/>
    <x v="0"/>
    <n v="12848"/>
    <n v="2.99"/>
    <d v="2005-08-19T02:05:11"/>
    <d v="2005-08-19T02:05:11"/>
    <d v="2005-08-24T05:27:11"/>
    <x v="28"/>
    <x v="0"/>
  </r>
  <r>
    <n v="14526"/>
    <n v="539"/>
    <x v="4517"/>
    <x v="1"/>
    <n v="13615"/>
    <n v="2.99"/>
    <d v="2005-08-20T06:28:53"/>
    <d v="2005-08-20T06:28:53"/>
    <d v="2005-08-27T11:40:53"/>
    <x v="29"/>
    <x v="0"/>
  </r>
  <r>
    <n v="14527"/>
    <n v="539"/>
    <x v="4388"/>
    <x v="1"/>
    <n v="13778"/>
    <n v="5.99"/>
    <d v="2005-08-20T12:03:44"/>
    <d v="2005-08-20T12:03:44"/>
    <d v="2005-08-28T12:09:44"/>
    <x v="30"/>
    <x v="0"/>
  </r>
  <r>
    <n v="14528"/>
    <n v="539"/>
    <x v="687"/>
    <x v="0"/>
    <n v="15356"/>
    <n v="2.99"/>
    <d v="2005-08-22T21:24:19"/>
    <d v="2005-08-22T21:24:19"/>
    <d v="2005-08-25T22:32:19"/>
    <x v="31"/>
    <x v="1"/>
  </r>
  <r>
    <n v="14529"/>
    <n v="540"/>
    <x v="4152"/>
    <x v="1"/>
    <n v="1263"/>
    <n v="2.99"/>
    <d v="2005-06-15T06:56:39"/>
    <d v="2005-06-15T06:56:39"/>
    <d v="2005-06-16T11:08:39"/>
    <x v="8"/>
    <x v="0"/>
  </r>
  <r>
    <n v="14530"/>
    <n v="540"/>
    <x v="1939"/>
    <x v="1"/>
    <n v="1290"/>
    <n v="4.99"/>
    <d v="2005-06-15T08:52:44"/>
    <d v="2005-06-15T08:52:44"/>
    <d v="2005-06-24T13:36:44"/>
    <x v="9"/>
    <x v="0"/>
  </r>
  <r>
    <n v="14531"/>
    <n v="540"/>
    <x v="2021"/>
    <x v="1"/>
    <n v="2640"/>
    <n v="2.99"/>
    <d v="2005-06-19T09:26:13"/>
    <d v="2005-06-19T09:26:13"/>
    <d v="2005-06-20T14:38:13"/>
    <x v="10"/>
    <x v="0"/>
  </r>
  <r>
    <n v="14532"/>
    <n v="540"/>
    <x v="3930"/>
    <x v="0"/>
    <n v="2953"/>
    <n v="3.99"/>
    <d v="2005-06-20T06:39:11"/>
    <d v="2005-06-20T06:39:11"/>
    <d v="2005-06-26T06:19:11"/>
    <x v="11"/>
    <x v="0"/>
  </r>
  <r>
    <n v="14533"/>
    <n v="540"/>
    <x v="3751"/>
    <x v="0"/>
    <n v="3340"/>
    <n v="3.99"/>
    <d v="2005-06-21T10:37:23"/>
    <d v="2005-06-21T10:37:23"/>
    <d v="2005-06-26T07:21:23"/>
    <x v="12"/>
    <x v="0"/>
  </r>
  <r>
    <n v="14534"/>
    <n v="540"/>
    <x v="678"/>
    <x v="1"/>
    <n v="4628"/>
    <n v="4.99"/>
    <d v="2005-07-08T08:25:52"/>
    <d v="2005-07-08T08:25:52"/>
    <d v="2005-07-10T11:22:52"/>
    <x v="13"/>
    <x v="0"/>
  </r>
  <r>
    <n v="14535"/>
    <n v="540"/>
    <x v="1018"/>
    <x v="1"/>
    <n v="4991"/>
    <n v="4.99"/>
    <d v="2005-07-09T00:49:03"/>
    <d v="2005-07-09T00:49:03"/>
    <d v="2005-07-13T05:02:03"/>
    <x v="14"/>
    <x v="0"/>
  </r>
  <r>
    <n v="14536"/>
    <n v="540"/>
    <x v="622"/>
    <x v="0"/>
    <n v="6103"/>
    <n v="2.99"/>
    <d v="2005-07-11T06:59:55"/>
    <d v="2005-07-11T06:59:55"/>
    <d v="2005-07-16T09:30:55"/>
    <x v="15"/>
    <x v="0"/>
  </r>
  <r>
    <n v="14537"/>
    <n v="540"/>
    <x v="1237"/>
    <x v="1"/>
    <n v="6145"/>
    <n v="7.99"/>
    <d v="2005-07-11T09:07:01"/>
    <d v="2005-07-11T09:07:01"/>
    <d v="2005-07-19T08:21:01"/>
    <x v="16"/>
    <x v="0"/>
  </r>
  <r>
    <n v="14538"/>
    <n v="540"/>
    <x v="3513"/>
    <x v="1"/>
    <n v="6182"/>
    <n v="2.99"/>
    <d v="2005-07-11T11:11:38"/>
    <d v="2005-07-11T11:11:38"/>
    <d v="2005-07-17T08:33:38"/>
    <x v="17"/>
    <x v="0"/>
  </r>
  <r>
    <n v="14539"/>
    <n v="540"/>
    <x v="3149"/>
    <x v="0"/>
    <n v="6748"/>
    <n v="6.99"/>
    <d v="2005-07-12T14:39:27"/>
    <d v="2005-07-12T14:39:27"/>
    <d v="2005-07-18T13:40:27"/>
    <x v="18"/>
    <x v="0"/>
  </r>
  <r>
    <n v="14540"/>
    <n v="540"/>
    <x v="304"/>
    <x v="0"/>
    <n v="6919"/>
    <n v="0.99"/>
    <d v="2005-07-12T22:32:17"/>
    <d v="2005-07-12T22:32:17"/>
    <d v="2005-07-18T20:09:17"/>
    <x v="19"/>
    <x v="0"/>
  </r>
  <r>
    <n v="14541"/>
    <n v="540"/>
    <x v="3337"/>
    <x v="1"/>
    <n v="9762"/>
    <n v="4.99"/>
    <d v="2005-07-31T09:32:54"/>
    <d v="2005-07-31T09:32:54"/>
    <d v="2005-08-05T04:55:54"/>
    <x v="20"/>
    <x v="0"/>
  </r>
  <r>
    <n v="14542"/>
    <n v="540"/>
    <x v="2365"/>
    <x v="1"/>
    <n v="9815"/>
    <n v="2.99"/>
    <d v="2005-07-31T11:30:51"/>
    <d v="2005-07-31T11:30:51"/>
    <d v="2005-08-08T12:52:51"/>
    <x v="21"/>
    <x v="0"/>
  </r>
  <r>
    <n v="14543"/>
    <n v="540"/>
    <x v="4380"/>
    <x v="0"/>
    <n v="10924"/>
    <n v="8.99"/>
    <d v="2005-08-02T02:20:19"/>
    <d v="2005-08-02T02:20:19"/>
    <d v="2005-08-11T05:50:19"/>
    <x v="22"/>
    <x v="0"/>
  </r>
  <r>
    <n v="14544"/>
    <n v="540"/>
    <x v="1331"/>
    <x v="0"/>
    <n v="11198"/>
    <n v="3.99"/>
    <d v="2005-08-02T11:45:15"/>
    <d v="2005-08-02T11:45:15"/>
    <d v="2005-08-10T11:42:15"/>
    <x v="23"/>
    <x v="0"/>
  </r>
  <r>
    <n v="14545"/>
    <n v="540"/>
    <x v="842"/>
    <x v="1"/>
    <n v="11324"/>
    <n v="4.99"/>
    <d v="2005-08-02T16:31:17"/>
    <d v="2005-08-02T16:31:17"/>
    <d v="2005-08-08T15:38:17"/>
    <x v="24"/>
    <x v="0"/>
  </r>
  <r>
    <n v="14546"/>
    <n v="540"/>
    <x v="2880"/>
    <x v="1"/>
    <n v="11432"/>
    <n v="6.99"/>
    <d v="2005-08-02T20:10:01"/>
    <d v="2005-08-02T20:10:01"/>
    <d v="2005-08-07T01:28:01"/>
    <x v="25"/>
    <x v="0"/>
  </r>
  <r>
    <n v="14547"/>
    <n v="540"/>
    <x v="4476"/>
    <x v="1"/>
    <n v="12058"/>
    <n v="8.99"/>
    <d v="2005-08-17T21:07:41"/>
    <d v="2005-08-17T21:07:41"/>
    <d v="2005-08-26T16:07:41"/>
    <x v="26"/>
    <x v="0"/>
  </r>
  <r>
    <n v="14548"/>
    <n v="540"/>
    <x v="3966"/>
    <x v="1"/>
    <n v="12201"/>
    <n v="4.99"/>
    <d v="2005-08-18T02:14:06"/>
    <d v="2005-08-18T02:14:06"/>
    <d v="2005-08-23T04:44:06"/>
    <x v="27"/>
    <x v="0"/>
  </r>
  <r>
    <n v="14549"/>
    <n v="540"/>
    <x v="3230"/>
    <x v="0"/>
    <n v="12300"/>
    <n v="6.99"/>
    <d v="2005-08-18T05:36:14"/>
    <d v="2005-08-18T05:36:14"/>
    <d v="2005-08-25T00:20:14"/>
    <x v="28"/>
    <x v="0"/>
  </r>
  <r>
    <n v="14550"/>
    <n v="540"/>
    <x v="1512"/>
    <x v="1"/>
    <n v="14910"/>
    <n v="0.99"/>
    <d v="2005-08-22T04:50:52"/>
    <d v="2005-08-22T04:50:52"/>
    <d v="2005-08-25T04:14:52"/>
    <x v="29"/>
    <x v="0"/>
  </r>
  <r>
    <n v="14551"/>
    <n v="540"/>
    <x v="2193"/>
    <x v="1"/>
    <n v="15079"/>
    <n v="2.99"/>
    <d v="2005-08-22T11:09:56"/>
    <d v="2005-08-22T11:09:56"/>
    <d v="2005-08-24T15:40:56"/>
    <x v="30"/>
    <x v="0"/>
  </r>
  <r>
    <n v="14552"/>
    <n v="540"/>
    <x v="2293"/>
    <x v="1"/>
    <n v="15953"/>
    <n v="3.99"/>
    <d v="2005-08-23T19:13:46"/>
    <d v="2005-08-23T19:13:46"/>
    <d v="2005-08-28T23:05:46"/>
    <x v="31"/>
    <x v="1"/>
  </r>
  <r>
    <n v="14553"/>
    <n v="541"/>
    <x v="770"/>
    <x v="0"/>
    <n v="1021"/>
    <n v="7.99"/>
    <d v="2005-05-31T03:16:15"/>
    <d v="2005-05-31T03:16:15"/>
    <d v="2005-06-08T06:43:15"/>
    <x v="8"/>
    <x v="0"/>
  </r>
  <r>
    <n v="14554"/>
    <n v="541"/>
    <x v="725"/>
    <x v="0"/>
    <n v="1066"/>
    <n v="4.99"/>
    <d v="2005-05-31T09:07:33"/>
    <d v="2005-05-31T09:07:33"/>
    <d v="2005-06-09T05:34:33"/>
    <x v="9"/>
    <x v="0"/>
  </r>
  <r>
    <n v="14555"/>
    <n v="541"/>
    <x v="3453"/>
    <x v="1"/>
    <n v="1986"/>
    <n v="2.99"/>
    <d v="2005-06-17T10:34:59"/>
    <d v="2005-06-17T10:34:59"/>
    <d v="2005-06-24T04:57:59"/>
    <x v="10"/>
    <x v="0"/>
  </r>
  <r>
    <n v="14556"/>
    <n v="541"/>
    <x v="3602"/>
    <x v="0"/>
    <n v="2708"/>
    <n v="6.99"/>
    <d v="2005-06-19T13:59:05"/>
    <d v="2005-06-19T13:59:05"/>
    <d v="2005-06-24T10:02:05"/>
    <x v="11"/>
    <x v="0"/>
  </r>
  <r>
    <n v="14557"/>
    <n v="541"/>
    <x v="4408"/>
    <x v="0"/>
    <n v="5018"/>
    <n v="2.99"/>
    <d v="2005-07-09T02:01:05"/>
    <d v="2005-07-09T02:01:05"/>
    <d v="2005-07-10T04:09:05"/>
    <x v="12"/>
    <x v="0"/>
  </r>
  <r>
    <n v="14558"/>
    <n v="541"/>
    <x v="2361"/>
    <x v="1"/>
    <n v="5197"/>
    <n v="4.99"/>
    <d v="2005-07-09T10:43:54"/>
    <d v="2005-07-09T10:43:54"/>
    <d v="2005-07-16T10:19:54"/>
    <x v="13"/>
    <x v="0"/>
  </r>
  <r>
    <n v="14559"/>
    <n v="541"/>
    <x v="77"/>
    <x v="1"/>
    <n v="6468"/>
    <n v="7.99"/>
    <d v="2005-07-12T01:27:09"/>
    <d v="2005-07-12T01:27:09"/>
    <d v="2005-07-20T00:37:09"/>
    <x v="14"/>
    <x v="0"/>
  </r>
  <r>
    <n v="14560"/>
    <n v="541"/>
    <x v="2731"/>
    <x v="1"/>
    <n v="6718"/>
    <n v="2.99"/>
    <d v="2005-07-12T13:38:06"/>
    <d v="2005-07-12T13:38:06"/>
    <d v="2005-07-18T09:05:06"/>
    <x v="15"/>
    <x v="0"/>
  </r>
  <r>
    <n v="14561"/>
    <n v="541"/>
    <x v="4499"/>
    <x v="0"/>
    <n v="8113"/>
    <n v="8.99"/>
    <d v="2005-07-28T19:14:00"/>
    <d v="2005-07-28T19:14:00"/>
    <d v="2005-08-06T00:05:00"/>
    <x v="16"/>
    <x v="0"/>
  </r>
  <r>
    <n v="14562"/>
    <n v="541"/>
    <x v="108"/>
    <x v="0"/>
    <n v="8322"/>
    <n v="4.99"/>
    <d v="2005-07-29T03:52:49"/>
    <d v="2005-07-29T03:52:49"/>
    <d v="2005-08-02T22:53:49"/>
    <x v="17"/>
    <x v="0"/>
  </r>
  <r>
    <n v="14563"/>
    <n v="541"/>
    <x v="4194"/>
    <x v="1"/>
    <n v="9603"/>
    <n v="0.99"/>
    <d v="2005-07-31T03:43:43"/>
    <d v="2005-07-31T03:43:43"/>
    <d v="2005-08-02T00:11:43"/>
    <x v="18"/>
    <x v="0"/>
  </r>
  <r>
    <n v="14564"/>
    <n v="541"/>
    <x v="3495"/>
    <x v="0"/>
    <n v="10306"/>
    <n v="5.99"/>
    <d v="2005-08-01T04:19:18"/>
    <d v="2005-08-01T04:19:18"/>
    <d v="2005-08-09T02:16:18"/>
    <x v="19"/>
    <x v="0"/>
  </r>
  <r>
    <n v="14565"/>
    <n v="541"/>
    <x v="3326"/>
    <x v="1"/>
    <n v="11273"/>
    <n v="0.99"/>
    <d v="2005-08-02T14:20:55"/>
    <d v="2005-08-02T14:20:55"/>
    <d v="2005-08-07T12:57:55"/>
    <x v="20"/>
    <x v="0"/>
  </r>
  <r>
    <n v="14566"/>
    <n v="541"/>
    <x v="3749"/>
    <x v="0"/>
    <n v="12306"/>
    <n v="4.99"/>
    <d v="2005-08-18T05:47:55"/>
    <d v="2005-08-18T05:47:55"/>
    <d v="2005-08-21T01:56:55"/>
    <x v="21"/>
    <x v="0"/>
  </r>
  <r>
    <n v="14567"/>
    <n v="541"/>
    <x v="3544"/>
    <x v="1"/>
    <n v="12395"/>
    <n v="4.99"/>
    <d v="2005-08-18T09:06:30"/>
    <d v="2005-08-18T09:06:30"/>
    <d v="2005-08-21T12:09:30"/>
    <x v="22"/>
    <x v="0"/>
  </r>
  <r>
    <n v="14568"/>
    <n v="541"/>
    <x v="3490"/>
    <x v="0"/>
    <n v="12894"/>
    <n v="7.99"/>
    <d v="2005-08-19T03:49:28"/>
    <d v="2005-08-19T03:49:28"/>
    <d v="2005-08-25T01:51:28"/>
    <x v="23"/>
    <x v="0"/>
  </r>
  <r>
    <n v="14569"/>
    <n v="541"/>
    <x v="4391"/>
    <x v="1"/>
    <n v="13239"/>
    <n v="4.99"/>
    <d v="2005-08-19T16:22:13"/>
    <d v="2005-08-19T16:22:13"/>
    <d v="2005-08-23T19:26:13"/>
    <x v="24"/>
    <x v="0"/>
  </r>
  <r>
    <n v="14570"/>
    <n v="541"/>
    <x v="2965"/>
    <x v="1"/>
    <n v="13640"/>
    <n v="0.99"/>
    <d v="2005-08-20T07:22:53"/>
    <d v="2005-08-20T07:22:53"/>
    <d v="2005-08-21T11:54:53"/>
    <x v="25"/>
    <x v="0"/>
  </r>
  <r>
    <n v="14571"/>
    <n v="541"/>
    <x v="4567"/>
    <x v="1"/>
    <n v="14938"/>
    <n v="6.99"/>
    <d v="2005-08-22T05:52:39"/>
    <d v="2005-08-22T05:52:39"/>
    <d v="2005-08-31T11:43:39"/>
    <x v="26"/>
    <x v="0"/>
  </r>
  <r>
    <n v="14572"/>
    <n v="541"/>
    <x v="4224"/>
    <x v="0"/>
    <n v="15071"/>
    <n v="4.99"/>
    <d v="2005-08-22T10:58:43"/>
    <d v="2005-08-22T10:58:43"/>
    <d v="2005-08-31T14:53:43"/>
    <x v="27"/>
    <x v="0"/>
  </r>
  <r>
    <n v="14573"/>
    <n v="541"/>
    <x v="3352"/>
    <x v="1"/>
    <n v="15141"/>
    <n v="3.99"/>
    <d v="2005-08-22T13:41:49"/>
    <d v="2005-08-22T13:41:49"/>
    <d v="2005-08-28T15:25:49"/>
    <x v="28"/>
    <x v="0"/>
  </r>
  <r>
    <n v="14574"/>
    <n v="541"/>
    <x v="3403"/>
    <x v="0"/>
    <n v="15223"/>
    <n v="1.99"/>
    <d v="2005-08-22T17:13:39"/>
    <d v="2005-08-22T17:13:39"/>
    <d v="2005-08-27T11:17:39"/>
    <x v="29"/>
    <x v="0"/>
  </r>
  <r>
    <n v="14575"/>
    <n v="541"/>
    <x v="998"/>
    <x v="0"/>
    <n v="15421"/>
    <n v="0.99"/>
    <d v="2005-08-22T23:56:37"/>
    <d v="2005-08-22T23:56:37"/>
    <d v="2005-08-25T18:58:37"/>
    <x v="30"/>
    <x v="0"/>
  </r>
  <r>
    <n v="14576"/>
    <n v="541"/>
    <x v="3713"/>
    <x v="1"/>
    <n v="15924"/>
    <n v="1.99"/>
    <d v="2005-08-23T18:08:59"/>
    <d v="2005-08-23T18:08:59"/>
    <d v="2005-08-27T12:20:59"/>
    <x v="31"/>
    <x v="1"/>
  </r>
  <r>
    <n v="14577"/>
    <n v="542"/>
    <x v="3993"/>
    <x v="0"/>
    <n v="220"/>
    <n v="4.99"/>
    <d v="2005-05-26T10:06:49"/>
    <d v="2005-05-26T10:06:49"/>
    <d v="2005-06-01T07:43:49"/>
    <x v="14"/>
    <x v="0"/>
  </r>
  <r>
    <n v="14578"/>
    <n v="542"/>
    <x v="992"/>
    <x v="1"/>
    <n v="376"/>
    <n v="4.99"/>
    <d v="2005-05-27T08:58:15"/>
    <d v="2005-05-27T08:58:15"/>
    <d v="2005-06-02T04:48:15"/>
    <x v="15"/>
    <x v="0"/>
  </r>
  <r>
    <n v="14579"/>
    <n v="542"/>
    <x v="1548"/>
    <x v="0"/>
    <n v="2610"/>
    <n v="4.99"/>
    <d v="2005-06-19T07:16:20"/>
    <d v="2005-06-19T07:16:20"/>
    <d v="2005-06-25T09:39:20"/>
    <x v="16"/>
    <x v="0"/>
  </r>
  <r>
    <n v="14580"/>
    <n v="542"/>
    <x v="4009"/>
    <x v="1"/>
    <n v="2957"/>
    <n v="10.99"/>
    <d v="2005-06-20T06:53:47"/>
    <d v="2005-06-20T06:53:47"/>
    <d v="2005-06-29T09:21:47"/>
    <x v="17"/>
    <x v="0"/>
  </r>
  <r>
    <n v="14581"/>
    <n v="542"/>
    <x v="2991"/>
    <x v="1"/>
    <n v="5293"/>
    <n v="0.99"/>
    <d v="2005-07-09T15:17:23"/>
    <d v="2005-07-09T15:17:23"/>
    <d v="2005-07-11T11:23:23"/>
    <x v="18"/>
    <x v="0"/>
  </r>
  <r>
    <n v="14582"/>
    <n v="542"/>
    <x v="1262"/>
    <x v="0"/>
    <n v="5477"/>
    <n v="6.99"/>
    <d v="2005-07-09T23:43:49"/>
    <d v="2005-07-09T23:43:49"/>
    <d v="2005-07-15T05:03:49"/>
    <x v="19"/>
    <x v="0"/>
  </r>
  <r>
    <n v="14583"/>
    <n v="542"/>
    <x v="2826"/>
    <x v="1"/>
    <n v="6077"/>
    <n v="5.99"/>
    <d v="2005-07-11T05:06:08"/>
    <d v="2005-07-11T05:06:08"/>
    <d v="2005-07-16T10:29:08"/>
    <x v="20"/>
    <x v="0"/>
  </r>
  <r>
    <n v="14584"/>
    <n v="542"/>
    <x v="1613"/>
    <x v="1"/>
    <n v="6325"/>
    <n v="5.99"/>
    <d v="2005-07-11T19:06:01"/>
    <d v="2005-07-11T19:06:01"/>
    <d v="2005-07-18T18:25:01"/>
    <x v="21"/>
    <x v="0"/>
  </r>
  <r>
    <n v="14585"/>
    <n v="542"/>
    <x v="4300"/>
    <x v="0"/>
    <n v="6887"/>
    <n v="9.99"/>
    <d v="2005-07-12T21:00:23"/>
    <d v="2005-07-12T21:00:23"/>
    <d v="2005-07-21T17:46:23"/>
    <x v="22"/>
    <x v="0"/>
  </r>
  <r>
    <n v="14586"/>
    <n v="542"/>
    <x v="360"/>
    <x v="1"/>
    <n v="7672"/>
    <n v="8.99"/>
    <d v="2005-07-28T02:49:41"/>
    <d v="2005-07-28T02:49:41"/>
    <d v="2005-08-04T02:38:41"/>
    <x v="23"/>
    <x v="0"/>
  </r>
  <r>
    <n v="14587"/>
    <n v="542"/>
    <x v="3810"/>
    <x v="0"/>
    <n v="8533"/>
    <n v="4.99"/>
    <d v="2005-07-29T10:29:16"/>
    <d v="2005-07-29T10:29:16"/>
    <d v="2005-08-01T06:52:16"/>
    <x v="24"/>
    <x v="0"/>
  </r>
  <r>
    <n v="14588"/>
    <n v="542"/>
    <x v="3402"/>
    <x v="1"/>
    <n v="8544"/>
    <n v="3.99"/>
    <d v="2005-07-29T11:02:08"/>
    <d v="2005-07-29T11:02:08"/>
    <d v="2005-08-06T15:06:08"/>
    <x v="25"/>
    <x v="0"/>
  </r>
  <r>
    <n v="14589"/>
    <n v="542"/>
    <x v="3069"/>
    <x v="0"/>
    <n v="10280"/>
    <n v="4.99"/>
    <d v="2005-08-01T03:27:15"/>
    <d v="2005-08-01T03:27:15"/>
    <d v="2005-08-07T23:01:15"/>
    <x v="26"/>
    <x v="0"/>
  </r>
  <r>
    <n v="14590"/>
    <n v="542"/>
    <x v="2966"/>
    <x v="1"/>
    <n v="11583"/>
    <n v="0.99"/>
    <d v="2005-08-17T02:08:13"/>
    <d v="2005-08-17T02:08:13"/>
    <d v="2005-08-20T23:13:13"/>
    <x v="27"/>
    <x v="0"/>
  </r>
  <r>
    <n v="14591"/>
    <n v="542"/>
    <x v="4136"/>
    <x v="1"/>
    <n v="11903"/>
    <n v="2.99"/>
    <d v="2005-08-17T15:37:45"/>
    <d v="2005-08-17T15:37:45"/>
    <d v="2005-08-23T18:31:45"/>
    <x v="28"/>
    <x v="0"/>
  </r>
  <r>
    <n v="14592"/>
    <n v="542"/>
    <x v="4568"/>
    <x v="0"/>
    <n v="12819"/>
    <n v="0.99"/>
    <d v="2005-08-19T01:05:05"/>
    <d v="2005-08-19T01:05:05"/>
    <d v="2005-08-22T05:50:05"/>
    <x v="29"/>
    <x v="0"/>
  </r>
  <r>
    <n v="14593"/>
    <n v="542"/>
    <x v="1734"/>
    <x v="0"/>
    <n v="13447"/>
    <n v="0.99"/>
    <d v="2005-08-20T00:09:36"/>
    <d v="2005-08-20T00:09:36"/>
    <d v="2005-08-25T01:22:36"/>
    <x v="30"/>
    <x v="0"/>
  </r>
  <r>
    <n v="14594"/>
    <n v="542"/>
    <x v="483"/>
    <x v="1"/>
    <n v="14982"/>
    <n v="9.99"/>
    <d v="2005-08-22T07:20:55"/>
    <d v="2005-08-22T07:20:55"/>
    <d v="2005-08-31T04:35:55"/>
    <x v="31"/>
    <x v="1"/>
  </r>
  <r>
    <n v="14595"/>
    <n v="543"/>
    <x v="2167"/>
    <x v="0"/>
    <n v="243"/>
    <n v="6.99"/>
    <d v="2005-05-26T13:06:05"/>
    <d v="2005-05-26T13:06:05"/>
    <d v="2005-06-03T17:28:05"/>
    <x v="10"/>
    <x v="0"/>
  </r>
  <r>
    <n v="14596"/>
    <n v="543"/>
    <x v="3832"/>
    <x v="1"/>
    <n v="476"/>
    <n v="1.99"/>
    <d v="2005-05-27T22:31:36"/>
    <d v="2005-05-27T22:31:36"/>
    <d v="2005-06-03T19:12:36"/>
    <x v="11"/>
    <x v="0"/>
  </r>
  <r>
    <n v="14597"/>
    <n v="543"/>
    <x v="1640"/>
    <x v="1"/>
    <n v="1720"/>
    <n v="4.99"/>
    <d v="2005-06-16T15:00:14"/>
    <d v="2005-06-16T15:00:14"/>
    <d v="2005-06-21T13:57:14"/>
    <x v="12"/>
    <x v="0"/>
  </r>
  <r>
    <n v="14598"/>
    <n v="543"/>
    <x v="2328"/>
    <x v="0"/>
    <n v="2426"/>
    <n v="2.99"/>
    <d v="2005-06-18T17:40:44"/>
    <d v="2005-06-18T17:40:44"/>
    <d v="2005-06-22T14:30:44"/>
    <x v="13"/>
    <x v="0"/>
  </r>
  <r>
    <n v="14599"/>
    <n v="543"/>
    <x v="1220"/>
    <x v="1"/>
    <n v="3070"/>
    <n v="4.99"/>
    <d v="2005-06-20T14:15:39"/>
    <d v="2005-06-20T14:15:39"/>
    <d v="2005-06-25T12:52:39"/>
    <x v="14"/>
    <x v="0"/>
  </r>
  <r>
    <n v="14600"/>
    <n v="543"/>
    <x v="2282"/>
    <x v="0"/>
    <n v="3128"/>
    <n v="2.99"/>
    <d v="2005-06-20T18:41:47"/>
    <d v="2005-06-20T18:41:47"/>
    <d v="2005-06-24T20:54:47"/>
    <x v="15"/>
    <x v="0"/>
  </r>
  <r>
    <n v="14601"/>
    <n v="543"/>
    <x v="3742"/>
    <x v="1"/>
    <n v="3467"/>
    <n v="5.99"/>
    <d v="2005-06-21T22:19:25"/>
    <d v="2005-06-21T22:19:25"/>
    <d v="2005-06-27T00:03:25"/>
    <x v="16"/>
    <x v="0"/>
  </r>
  <r>
    <n v="14602"/>
    <n v="543"/>
    <x v="2474"/>
    <x v="0"/>
    <n v="4887"/>
    <n v="2.99"/>
    <d v="2005-07-08T19:59:14"/>
    <d v="2005-07-08T19:59:14"/>
    <d v="2005-07-15T22:53:14"/>
    <x v="17"/>
    <x v="0"/>
  </r>
  <r>
    <n v="14603"/>
    <n v="543"/>
    <x v="3247"/>
    <x v="1"/>
    <n v="5467"/>
    <n v="4.99"/>
    <d v="2005-07-09T23:05:47"/>
    <d v="2005-07-09T23:05:47"/>
    <d v="2005-07-16T17:06:47"/>
    <x v="18"/>
    <x v="0"/>
  </r>
  <r>
    <n v="14604"/>
    <n v="543"/>
    <x v="3828"/>
    <x v="1"/>
    <n v="6013"/>
    <n v="4.99"/>
    <d v="2005-07-11T02:02:03"/>
    <d v="2005-07-11T02:02:03"/>
    <d v="2005-07-14T02:07:03"/>
    <x v="19"/>
    <x v="0"/>
  </r>
  <r>
    <n v="14605"/>
    <n v="543"/>
    <x v="3592"/>
    <x v="1"/>
    <n v="7312"/>
    <n v="2.99"/>
    <d v="2005-07-27T13:03:14"/>
    <d v="2005-07-27T13:03:14"/>
    <d v="2005-07-31T07:56:14"/>
    <x v="20"/>
    <x v="0"/>
  </r>
  <r>
    <n v="14606"/>
    <n v="543"/>
    <x v="1918"/>
    <x v="0"/>
    <n v="8580"/>
    <n v="2.99"/>
    <d v="2005-07-29T12:00:27"/>
    <d v="2005-07-29T12:00:27"/>
    <d v="2005-08-04T16:39:27"/>
    <x v="21"/>
    <x v="0"/>
  </r>
  <r>
    <n v="14607"/>
    <n v="543"/>
    <x v="4533"/>
    <x v="1"/>
    <n v="8845"/>
    <n v="4.99"/>
    <d v="2005-07-29T23:06:13"/>
    <d v="2005-07-29T23:06:13"/>
    <d v="2005-08-02T20:16:13"/>
    <x v="22"/>
    <x v="0"/>
  </r>
  <r>
    <n v="14608"/>
    <n v="543"/>
    <x v="4418"/>
    <x v="0"/>
    <n v="9505"/>
    <n v="2.99"/>
    <d v="2005-07-31T00:11:19"/>
    <d v="2005-07-31T00:11:19"/>
    <d v="2005-08-05T18:24:19"/>
    <x v="23"/>
    <x v="0"/>
  </r>
  <r>
    <n v="14609"/>
    <n v="543"/>
    <x v="1857"/>
    <x v="0"/>
    <n v="9999"/>
    <n v="0.99"/>
    <d v="2005-07-31T17:40:53"/>
    <d v="2005-07-31T17:40:53"/>
    <d v="2005-08-01T14:25:53"/>
    <x v="24"/>
    <x v="0"/>
  </r>
  <r>
    <n v="14610"/>
    <n v="543"/>
    <x v="2862"/>
    <x v="1"/>
    <n v="10257"/>
    <n v="0.99"/>
    <d v="2005-08-01T02:49:43"/>
    <d v="2005-08-01T02:49:43"/>
    <d v="2005-08-04T04:45:43"/>
    <x v="25"/>
    <x v="0"/>
  </r>
  <r>
    <n v="14611"/>
    <n v="543"/>
    <x v="3652"/>
    <x v="0"/>
    <n v="10520"/>
    <n v="4.99"/>
    <d v="2005-08-01T11:45:58"/>
    <d v="2005-08-01T11:45:58"/>
    <d v="2005-08-06T17:28:58"/>
    <x v="26"/>
    <x v="0"/>
  </r>
  <r>
    <n v="14612"/>
    <n v="543"/>
    <x v="4531"/>
    <x v="1"/>
    <n v="11241"/>
    <n v="9.99"/>
    <d v="2005-08-02T13:29:24"/>
    <d v="2005-08-02T13:29:24"/>
    <d v="2005-08-11T11:36:24"/>
    <x v="27"/>
    <x v="0"/>
  </r>
  <r>
    <n v="14613"/>
    <n v="543"/>
    <x v="787"/>
    <x v="0"/>
    <n v="11681"/>
    <n v="2.99"/>
    <d v="2005-08-17T06:13:30"/>
    <d v="2005-08-17T06:13:30"/>
    <d v="2005-08-26T01:29:30"/>
    <x v="28"/>
    <x v="0"/>
  </r>
  <r>
    <n v="14614"/>
    <n v="543"/>
    <x v="2674"/>
    <x v="0"/>
    <n v="13187"/>
    <n v="0.99"/>
    <d v="2005-08-19T14:24:48"/>
    <d v="2005-08-19T14:24:48"/>
    <d v="2005-08-20T19:37:48"/>
    <x v="29"/>
    <x v="0"/>
  </r>
  <r>
    <n v="14615"/>
    <n v="543"/>
    <x v="4569"/>
    <x v="1"/>
    <n v="15281"/>
    <n v="1.99"/>
    <d v="2005-08-22T19:10:26"/>
    <d v="2005-08-22T19:10:26"/>
    <d v="2005-08-27T21:55:26"/>
    <x v="30"/>
    <x v="0"/>
  </r>
  <r>
    <n v="14616"/>
    <n v="543"/>
    <x v="803"/>
    <x v="0"/>
    <n v="15785"/>
    <n v="1.99"/>
    <d v="2005-08-23T13:46:27"/>
    <d v="2005-08-23T13:46:27"/>
    <d v="2005-08-27T10:16:27"/>
    <x v="31"/>
    <x v="1"/>
  </r>
  <r>
    <n v="14617"/>
    <n v="544"/>
    <x v="2872"/>
    <x v="0"/>
    <n v="397"/>
    <n v="2.99"/>
    <d v="2005-05-27T12:29:02"/>
    <d v="2005-05-27T12:29:02"/>
    <d v="2005-05-28T17:36:02"/>
    <x v="10"/>
    <x v="0"/>
  </r>
  <r>
    <n v="14618"/>
    <n v="544"/>
    <x v="1985"/>
    <x v="0"/>
    <n v="864"/>
    <n v="2.99"/>
    <d v="2005-05-30T03:27:17"/>
    <d v="2005-05-30T03:27:17"/>
    <d v="2005-06-06T08:28:17"/>
    <x v="11"/>
    <x v="0"/>
  </r>
  <r>
    <n v="14619"/>
    <n v="544"/>
    <x v="2114"/>
    <x v="0"/>
    <n v="1248"/>
    <n v="1.99"/>
    <d v="2005-06-15T05:33:52"/>
    <d v="2005-06-15T05:33:52"/>
    <d v="2005-06-19T06:56:52"/>
    <x v="12"/>
    <x v="0"/>
  </r>
  <r>
    <n v="14620"/>
    <n v="544"/>
    <x v="4117"/>
    <x v="1"/>
    <n v="1434"/>
    <n v="10.99"/>
    <d v="2005-06-15T18:30:46"/>
    <d v="2005-06-15T18:30:46"/>
    <d v="2005-06-24T17:51:46"/>
    <x v="13"/>
    <x v="0"/>
  </r>
  <r>
    <n v="14621"/>
    <n v="544"/>
    <x v="3190"/>
    <x v="0"/>
    <n v="2373"/>
    <n v="0.99"/>
    <d v="2005-06-18T14:37:57"/>
    <d v="2005-06-18T14:37:57"/>
    <d v="2005-06-23T19:29:57"/>
    <x v="14"/>
    <x v="0"/>
  </r>
  <r>
    <n v="14622"/>
    <n v="544"/>
    <x v="4467"/>
    <x v="0"/>
    <n v="2395"/>
    <n v="2.99"/>
    <d v="2005-06-18T15:45:15"/>
    <d v="2005-06-18T15:45:15"/>
    <d v="2005-06-27T19:11:15"/>
    <x v="15"/>
    <x v="0"/>
  </r>
  <r>
    <n v="14623"/>
    <n v="544"/>
    <x v="337"/>
    <x v="0"/>
    <n v="4395"/>
    <n v="0.99"/>
    <d v="2005-07-07T21:13:22"/>
    <d v="2005-07-07T21:13:22"/>
    <d v="2005-07-08T22:59:22"/>
    <x v="16"/>
    <x v="0"/>
  </r>
  <r>
    <n v="14624"/>
    <n v="544"/>
    <x v="284"/>
    <x v="0"/>
    <n v="4703"/>
    <n v="2.99"/>
    <d v="2005-07-08T11:44:56"/>
    <d v="2005-07-08T11:44:56"/>
    <d v="2005-07-13T09:17:56"/>
    <x v="17"/>
    <x v="0"/>
  </r>
  <r>
    <n v="14625"/>
    <n v="544"/>
    <x v="926"/>
    <x v="1"/>
    <n v="4847"/>
    <n v="6.99"/>
    <d v="2005-07-08T18:29:13"/>
    <d v="2005-07-08T18:29:13"/>
    <d v="2005-07-15T18:12:13"/>
    <x v="18"/>
    <x v="0"/>
  </r>
  <r>
    <n v="14626"/>
    <n v="544"/>
    <x v="4529"/>
    <x v="1"/>
    <n v="8566"/>
    <n v="2.99"/>
    <d v="2005-07-29T11:35:46"/>
    <d v="2005-07-29T11:35:46"/>
    <d v="2005-07-30T13:50:46"/>
    <x v="19"/>
    <x v="0"/>
  </r>
  <r>
    <n v="14627"/>
    <n v="544"/>
    <x v="2734"/>
    <x v="0"/>
    <n v="8937"/>
    <n v="5.99"/>
    <d v="2005-07-30T02:53:21"/>
    <d v="2005-07-30T02:53:21"/>
    <d v="2005-08-08T03:33:21"/>
    <x v="20"/>
    <x v="0"/>
  </r>
  <r>
    <n v="14628"/>
    <n v="544"/>
    <x v="3591"/>
    <x v="0"/>
    <n v="8963"/>
    <n v="9.99"/>
    <d v="2005-07-30T03:46:26"/>
    <d v="2005-07-30T03:46:26"/>
    <d v="2005-08-08T06:12:26"/>
    <x v="21"/>
    <x v="0"/>
  </r>
  <r>
    <n v="14629"/>
    <n v="544"/>
    <x v="2941"/>
    <x v="0"/>
    <n v="10735"/>
    <n v="0.99"/>
    <d v="2005-08-01T19:29:45"/>
    <d v="2005-08-01T19:29:45"/>
    <d v="2005-08-02T19:50:45"/>
    <x v="22"/>
    <x v="0"/>
  </r>
  <r>
    <n v="14630"/>
    <n v="544"/>
    <x v="2630"/>
    <x v="0"/>
    <n v="11401"/>
    <n v="3.99"/>
    <d v="2005-08-02T19:05:06"/>
    <d v="2005-08-02T19:05:06"/>
    <d v="2005-08-09T22:34:06"/>
    <x v="23"/>
    <x v="0"/>
  </r>
  <r>
    <n v="14631"/>
    <n v="544"/>
    <x v="2909"/>
    <x v="1"/>
    <n v="11766"/>
    <n v="2.99"/>
    <d v="2005-08-17T09:58:40"/>
    <d v="2005-08-17T09:58:40"/>
    <d v="2005-08-21T04:59:40"/>
    <x v="24"/>
    <x v="0"/>
  </r>
  <r>
    <n v="14632"/>
    <n v="544"/>
    <x v="582"/>
    <x v="1"/>
    <n v="12640"/>
    <n v="3.99"/>
    <d v="2005-08-18T18:14:49"/>
    <d v="2005-08-18T18:14:49"/>
    <d v="2005-08-24T21:25:49"/>
    <x v="25"/>
    <x v="0"/>
  </r>
  <r>
    <n v="14633"/>
    <n v="544"/>
    <x v="4463"/>
    <x v="1"/>
    <n v="14142"/>
    <n v="4.99"/>
    <d v="2005-08-21T02:07:43"/>
    <d v="2005-08-21T02:07:43"/>
    <d v="2005-08-23T02:37:43"/>
    <x v="26"/>
    <x v="0"/>
  </r>
  <r>
    <n v="14634"/>
    <n v="544"/>
    <x v="2354"/>
    <x v="0"/>
    <n v="14498"/>
    <n v="4.99"/>
    <d v="2005-08-21T14:10:44"/>
    <d v="2005-08-21T14:10:44"/>
    <d v="2005-08-23T08:29:44"/>
    <x v="27"/>
    <x v="0"/>
  </r>
  <r>
    <n v="14635"/>
    <n v="544"/>
    <x v="2573"/>
    <x v="1"/>
    <n v="14651"/>
    <n v="8.99"/>
    <d v="2005-08-21T19:31:09"/>
    <d v="2005-08-21T19:31:09"/>
    <d v="2005-08-28T14:26:09"/>
    <x v="28"/>
    <x v="0"/>
  </r>
  <r>
    <n v="14636"/>
    <n v="544"/>
    <x v="558"/>
    <x v="0"/>
    <n v="14981"/>
    <n v="2.99"/>
    <d v="2005-08-22T07:19:05"/>
    <d v="2005-08-22T07:19:05"/>
    <d v="2005-08-26T03:08:05"/>
    <x v="29"/>
    <x v="0"/>
  </r>
  <r>
    <n v="14637"/>
    <n v="544"/>
    <x v="2220"/>
    <x v="0"/>
    <n v="15219"/>
    <n v="6.99"/>
    <d v="2005-08-22T17:00:31"/>
    <d v="2005-08-22T17:00:31"/>
    <d v="2005-08-31T20:16:31"/>
    <x v="30"/>
    <x v="0"/>
  </r>
  <r>
    <n v="14638"/>
    <n v="544"/>
    <x v="2578"/>
    <x v="0"/>
    <n v="15605"/>
    <n v="4.99"/>
    <d v="2005-08-23T06:48:47"/>
    <d v="2005-08-23T06:48:47"/>
    <d v="2005-08-28T06:09:47"/>
    <x v="31"/>
    <x v="1"/>
  </r>
  <r>
    <n v="14639"/>
    <n v="545"/>
    <x v="2918"/>
    <x v="1"/>
    <n v="248"/>
    <n v="0.99"/>
    <d v="2005-05-26T14:07:58"/>
    <d v="2005-05-26T14:07:58"/>
    <d v="2005-05-31T14:03:58"/>
    <x v="11"/>
    <x v="0"/>
  </r>
  <r>
    <n v="14640"/>
    <n v="545"/>
    <x v="1149"/>
    <x v="1"/>
    <n v="715"/>
    <n v="3.99"/>
    <d v="2005-05-29T04:22:41"/>
    <d v="2005-05-29T04:22:41"/>
    <d v="2005-06-05T09:28:41"/>
    <x v="12"/>
    <x v="0"/>
  </r>
  <r>
    <n v="14641"/>
    <n v="545"/>
    <x v="2891"/>
    <x v="0"/>
    <n v="2123"/>
    <n v="2.99"/>
    <d v="2005-06-17T20:48:30"/>
    <d v="2005-06-17T20:48:30"/>
    <d v="2005-06-18T19:17:30"/>
    <x v="13"/>
    <x v="0"/>
  </r>
  <r>
    <n v="14642"/>
    <n v="545"/>
    <x v="4381"/>
    <x v="1"/>
    <n v="3693"/>
    <n v="8.99"/>
    <d v="2005-07-06T09:56:09"/>
    <d v="2005-07-06T09:56:09"/>
    <d v="2005-07-15T06:50:09"/>
    <x v="14"/>
    <x v="0"/>
  </r>
  <r>
    <n v="14643"/>
    <n v="545"/>
    <x v="1531"/>
    <x v="0"/>
    <n v="3975"/>
    <n v="5.99"/>
    <d v="2005-07-06T23:00:09"/>
    <d v="2005-07-06T23:00:09"/>
    <d v="2005-07-10T01:39:09"/>
    <x v="15"/>
    <x v="0"/>
  </r>
  <r>
    <n v="14644"/>
    <n v="545"/>
    <x v="3156"/>
    <x v="0"/>
    <n v="4597"/>
    <n v="5.99"/>
    <d v="2005-07-08T06:43:42"/>
    <d v="2005-07-08T06:43:42"/>
    <d v="2005-07-13T01:32:42"/>
    <x v="16"/>
    <x v="0"/>
  </r>
  <r>
    <n v="14645"/>
    <n v="545"/>
    <x v="997"/>
    <x v="0"/>
    <n v="5264"/>
    <n v="0.99"/>
    <d v="2005-07-09T14:11:28"/>
    <d v="2005-07-09T14:11:28"/>
    <d v="2005-07-12T18:24:28"/>
    <x v="17"/>
    <x v="0"/>
  </r>
  <r>
    <n v="14646"/>
    <n v="545"/>
    <x v="4429"/>
    <x v="0"/>
    <n v="7078"/>
    <n v="5.99"/>
    <d v="2005-07-27T04:16:37"/>
    <d v="2005-07-27T04:16:37"/>
    <d v="2005-08-05T02:34:37"/>
    <x v="18"/>
    <x v="0"/>
  </r>
  <r>
    <n v="14647"/>
    <n v="545"/>
    <x v="4347"/>
    <x v="1"/>
    <n v="8599"/>
    <n v="3.99"/>
    <d v="2005-07-29T12:58:52"/>
    <d v="2005-07-29T12:58:52"/>
    <d v="2005-08-03T08:19:52"/>
    <x v="19"/>
    <x v="0"/>
  </r>
  <r>
    <n v="14648"/>
    <n v="545"/>
    <x v="4209"/>
    <x v="1"/>
    <n v="8848"/>
    <n v="2.99"/>
    <d v="2005-07-29T23:20:58"/>
    <d v="2005-07-29T23:20:58"/>
    <d v="2005-08-03T17:28:58"/>
    <x v="20"/>
    <x v="0"/>
  </r>
  <r>
    <n v="14649"/>
    <n v="545"/>
    <x v="4162"/>
    <x v="1"/>
    <n v="9810"/>
    <n v="2.99"/>
    <d v="2005-07-31T11:22:41"/>
    <d v="2005-07-31T11:22:41"/>
    <d v="2005-08-01T09:40:41"/>
    <x v="21"/>
    <x v="0"/>
  </r>
  <r>
    <n v="14650"/>
    <n v="545"/>
    <x v="2591"/>
    <x v="1"/>
    <n v="9942"/>
    <n v="4.99"/>
    <d v="2005-07-31T15:35:43"/>
    <d v="2005-07-31T15:35:43"/>
    <d v="2005-08-07T17:37:43"/>
    <x v="22"/>
    <x v="0"/>
  </r>
  <r>
    <n v="14651"/>
    <n v="545"/>
    <x v="4327"/>
    <x v="1"/>
    <n v="10931"/>
    <n v="2.99"/>
    <d v="2005-08-02T02:44:59"/>
    <d v="2005-08-02T02:44:59"/>
    <d v="2005-08-04T02:02:59"/>
    <x v="23"/>
    <x v="0"/>
  </r>
  <r>
    <n v="14652"/>
    <n v="545"/>
    <x v="40"/>
    <x v="1"/>
    <n v="11760"/>
    <n v="2.99"/>
    <d v="2005-08-17T09:44:22"/>
    <d v="2005-08-17T09:44:22"/>
    <d v="2005-08-24T14:39:22"/>
    <x v="24"/>
    <x v="0"/>
  </r>
  <r>
    <n v="14653"/>
    <n v="545"/>
    <x v="4426"/>
    <x v="0"/>
    <n v="12098"/>
    <n v="4.99"/>
    <d v="2005-08-17T22:38:31"/>
    <d v="2005-08-17T22:38:31"/>
    <d v="2005-08-20T01:56:31"/>
    <x v="25"/>
    <x v="0"/>
  </r>
  <r>
    <n v="14654"/>
    <n v="545"/>
    <x v="3292"/>
    <x v="0"/>
    <n v="12349"/>
    <n v="2.99"/>
    <d v="2005-08-18T07:23:42"/>
    <d v="2005-08-18T07:23:42"/>
    <d v="2005-08-19T04:25:42"/>
    <x v="26"/>
    <x v="0"/>
  </r>
  <r>
    <n v="14655"/>
    <n v="545"/>
    <x v="1719"/>
    <x v="1"/>
    <n v="12667"/>
    <n v="10.99"/>
    <d v="2005-08-18T19:11:45"/>
    <d v="2005-08-18T19:11:45"/>
    <d v="2005-08-27T13:34:45"/>
    <x v="27"/>
    <x v="0"/>
  </r>
  <r>
    <n v="14656"/>
    <n v="545"/>
    <x v="4473"/>
    <x v="0"/>
    <n v="12800"/>
    <n v="2.99"/>
    <d v="2005-08-19T00:27:11"/>
    <d v="2005-08-19T00:27:11"/>
    <d v="2005-08-22T01:08:11"/>
    <x v="28"/>
    <x v="0"/>
  </r>
  <r>
    <n v="14657"/>
    <n v="545"/>
    <x v="1054"/>
    <x v="0"/>
    <n v="13595"/>
    <n v="4.99"/>
    <d v="2005-08-20T05:54:27"/>
    <d v="2005-08-20T05:54:27"/>
    <d v="2005-08-29T01:25:27"/>
    <x v="29"/>
    <x v="0"/>
  </r>
  <r>
    <n v="14658"/>
    <n v="545"/>
    <x v="4250"/>
    <x v="0"/>
    <n v="15585"/>
    <n v="0.99"/>
    <d v="2005-08-23T05:55:22"/>
    <d v="2005-08-23T05:55:22"/>
    <d v="2005-08-24T11:45:22"/>
    <x v="30"/>
    <x v="0"/>
  </r>
  <r>
    <n v="14659"/>
    <n v="545"/>
    <x v="4033"/>
    <x v="1"/>
    <n v="15998"/>
    <n v="4.99"/>
    <d v="2005-08-23T20:41:09"/>
    <d v="2005-08-23T20:41:09"/>
    <d v="2005-08-27T00:20:09"/>
    <x v="31"/>
    <x v="1"/>
  </r>
  <r>
    <n v="14660"/>
    <n v="546"/>
    <x v="4241"/>
    <x v="0"/>
    <n v="197"/>
    <n v="5.99"/>
    <d v="2005-05-26T06:59:21"/>
    <d v="2005-05-26T06:59:21"/>
    <d v="2005-06-03T05:04:21"/>
    <x v="7"/>
    <x v="0"/>
  </r>
  <r>
    <n v="14661"/>
    <n v="546"/>
    <x v="528"/>
    <x v="0"/>
    <n v="482"/>
    <n v="6.99"/>
    <d v="2005-05-27T22:53:02"/>
    <d v="2005-05-27T22:53:02"/>
    <d v="2005-06-01T22:53:02"/>
    <x v="8"/>
    <x v="0"/>
  </r>
  <r>
    <n v="14662"/>
    <n v="546"/>
    <x v="600"/>
    <x v="0"/>
    <n v="1181"/>
    <n v="1.99"/>
    <d v="2005-06-15T00:42:17"/>
    <d v="2005-06-15T00:42:17"/>
    <d v="2005-06-19T03:36:17"/>
    <x v="9"/>
    <x v="0"/>
  </r>
  <r>
    <n v="14663"/>
    <n v="546"/>
    <x v="542"/>
    <x v="1"/>
    <n v="1403"/>
    <n v="0.99"/>
    <d v="2005-06-15T16:31:59"/>
    <d v="2005-06-15T16:31:59"/>
    <d v="2005-06-22T14:23:59"/>
    <x v="10"/>
    <x v="0"/>
  </r>
  <r>
    <n v="14664"/>
    <n v="546"/>
    <x v="4256"/>
    <x v="0"/>
    <n v="1787"/>
    <n v="3.99"/>
    <d v="2005-06-16T19:30:59"/>
    <d v="2005-06-16T19:30:59"/>
    <d v="2005-06-21T18:25:59"/>
    <x v="11"/>
    <x v="0"/>
  </r>
  <r>
    <n v="14665"/>
    <n v="546"/>
    <x v="894"/>
    <x v="0"/>
    <n v="2361"/>
    <n v="5.99"/>
    <d v="2005-06-18T13:19:05"/>
    <d v="2005-06-18T13:19:05"/>
    <d v="2005-06-23T07:59:05"/>
    <x v="12"/>
    <x v="0"/>
  </r>
  <r>
    <n v="14666"/>
    <n v="546"/>
    <x v="3757"/>
    <x v="0"/>
    <n v="3738"/>
    <n v="4.99"/>
    <d v="2005-07-06T11:50:57"/>
    <d v="2005-07-06T11:50:57"/>
    <d v="2005-07-09T08:07:57"/>
    <x v="13"/>
    <x v="0"/>
  </r>
  <r>
    <n v="14667"/>
    <n v="546"/>
    <x v="2424"/>
    <x v="1"/>
    <n v="4664"/>
    <n v="0.99"/>
    <d v="2005-07-08T10:01:28"/>
    <d v="2005-07-08T10:01:28"/>
    <d v="2005-07-12T10:37:28"/>
    <x v="14"/>
    <x v="0"/>
  </r>
  <r>
    <n v="14668"/>
    <n v="546"/>
    <x v="1534"/>
    <x v="0"/>
    <n v="4734"/>
    <n v="0.99"/>
    <d v="2005-07-08T13:12:12"/>
    <d v="2005-07-08T13:12:12"/>
    <d v="2005-07-10T09:01:12"/>
    <x v="15"/>
    <x v="0"/>
  </r>
  <r>
    <n v="14669"/>
    <n v="546"/>
    <x v="1099"/>
    <x v="0"/>
    <n v="5629"/>
    <n v="0.99"/>
    <d v="2005-07-10T06:02:25"/>
    <d v="2005-07-10T06:02:25"/>
    <d v="2005-07-16T07:33:25"/>
    <x v="16"/>
    <x v="0"/>
  </r>
  <r>
    <n v="14670"/>
    <n v="546"/>
    <x v="3214"/>
    <x v="1"/>
    <n v="6758"/>
    <n v="9.99"/>
    <d v="2005-07-12T15:13:49"/>
    <d v="2005-07-12T15:13:49"/>
    <d v="2005-07-20T09:31:49"/>
    <x v="17"/>
    <x v="0"/>
  </r>
  <r>
    <n v="14671"/>
    <n v="546"/>
    <x v="4529"/>
    <x v="0"/>
    <n v="6786"/>
    <n v="2.99"/>
    <d v="2005-07-12T16:32:33"/>
    <d v="2005-07-12T16:32:33"/>
    <d v="2005-07-16T12:42:33"/>
    <x v="18"/>
    <x v="0"/>
  </r>
  <r>
    <n v="14672"/>
    <n v="546"/>
    <x v="147"/>
    <x v="1"/>
    <n v="6910"/>
    <n v="6.99"/>
    <d v="2005-07-12T22:11:21"/>
    <d v="2005-07-12T22:11:21"/>
    <d v="2005-07-21T02:35:21"/>
    <x v="19"/>
    <x v="0"/>
  </r>
  <r>
    <n v="14673"/>
    <n v="546"/>
    <x v="430"/>
    <x v="0"/>
    <n v="8532"/>
    <n v="4.99"/>
    <d v="2005-07-29T10:26:56"/>
    <d v="2005-07-29T10:26:56"/>
    <d v="2005-08-02T13:23:56"/>
    <x v="20"/>
    <x v="0"/>
  </r>
  <r>
    <n v="14674"/>
    <n v="546"/>
    <x v="4570"/>
    <x v="0"/>
    <n v="9087"/>
    <n v="4.99"/>
    <d v="2005-07-30T08:19:47"/>
    <d v="2005-07-30T08:19:47"/>
    <d v="2005-08-02T07:15:47"/>
    <x v="21"/>
    <x v="0"/>
  </r>
  <r>
    <n v="14676"/>
    <n v="546"/>
    <x v="1773"/>
    <x v="1"/>
    <n v="9626"/>
    <n v="1.99"/>
    <d v="2005-07-31T04:37:41"/>
    <d v="2005-07-31T04:37:41"/>
    <d v="2005-08-08T04:00:41"/>
    <x v="22"/>
    <x v="0"/>
  </r>
  <r>
    <n v="14677"/>
    <n v="546"/>
    <x v="307"/>
    <x v="1"/>
    <n v="10370"/>
    <n v="0.99"/>
    <d v="2005-08-01T06:18:04"/>
    <d v="2005-08-01T06:18:04"/>
    <d v="2005-08-05T01:41:04"/>
    <x v="23"/>
    <x v="0"/>
  </r>
  <r>
    <n v="14678"/>
    <n v="546"/>
    <x v="35"/>
    <x v="1"/>
    <n v="11352"/>
    <n v="5.99"/>
    <d v="2005-08-02T17:29:39"/>
    <d v="2005-08-02T17:29:39"/>
    <d v="2005-08-10T15:31:39"/>
    <x v="24"/>
    <x v="0"/>
  </r>
  <r>
    <n v="14679"/>
    <n v="546"/>
    <x v="2143"/>
    <x v="0"/>
    <n v="11797"/>
    <n v="4.99"/>
    <d v="2005-08-17T11:17:21"/>
    <d v="2005-08-17T11:17:21"/>
    <d v="2005-08-18T09:14:21"/>
    <x v="25"/>
    <x v="0"/>
  </r>
  <r>
    <n v="14680"/>
    <n v="546"/>
    <x v="3669"/>
    <x v="1"/>
    <n v="12591"/>
    <n v="2.99"/>
    <d v="2005-08-18T16:16:41"/>
    <d v="2005-08-18T16:16:41"/>
    <d v="2005-08-24T10:29:41"/>
    <x v="26"/>
    <x v="0"/>
  </r>
  <r>
    <n v="14681"/>
    <n v="546"/>
    <x v="1059"/>
    <x v="1"/>
    <n v="13850"/>
    <n v="5.99"/>
    <d v="2005-08-20T14:43:03"/>
    <d v="2005-08-20T14:43:03"/>
    <d v="2005-08-27T11:41:03"/>
    <x v="27"/>
    <x v="0"/>
  </r>
  <r>
    <n v="14682"/>
    <n v="546"/>
    <x v="2782"/>
    <x v="0"/>
    <n v="14797"/>
    <n v="4.99"/>
    <d v="2005-08-22T00:41:24"/>
    <d v="2005-08-22T00:41:24"/>
    <d v="2005-08-23T18:51:24"/>
    <x v="28"/>
    <x v="0"/>
  </r>
  <r>
    <n v="14683"/>
    <n v="546"/>
    <x v="3627"/>
    <x v="0"/>
    <n v="14829"/>
    <n v="2.99"/>
    <d v="2005-08-22T01:35:37"/>
    <d v="2005-08-22T01:35:37"/>
    <d v="2005-08-23T19:55:37"/>
    <x v="29"/>
    <x v="0"/>
  </r>
  <r>
    <n v="14684"/>
    <n v="546"/>
    <x v="3712"/>
    <x v="0"/>
    <n v="14929"/>
    <n v="3.99"/>
    <d v="2005-08-22T05:32:38"/>
    <d v="2005-08-22T05:32:38"/>
    <d v="2005-08-28T00:02:38"/>
    <x v="30"/>
    <x v="0"/>
  </r>
  <r>
    <n v="14685"/>
    <n v="546"/>
    <x v="2269"/>
    <x v="1"/>
    <n v="15565"/>
    <n v="4.99"/>
    <d v="2005-08-23T05:13:09"/>
    <d v="2005-08-23T05:13:09"/>
    <d v="2005-08-30T08:58:09"/>
    <x v="31"/>
    <x v="1"/>
  </r>
  <r>
    <n v="14686"/>
    <n v="547"/>
    <x v="2814"/>
    <x v="0"/>
    <n v="306"/>
    <n v="0.99"/>
    <d v="2005-05-26T21:31:57"/>
    <d v="2005-05-26T21:31:57"/>
    <d v="2005-05-28T19:37:57"/>
    <x v="9"/>
    <x v="0"/>
  </r>
  <r>
    <n v="14687"/>
    <n v="547"/>
    <x v="807"/>
    <x v="1"/>
    <n v="443"/>
    <n v="8.99"/>
    <d v="2005-05-27T18:35:20"/>
    <d v="2005-05-27T18:35:20"/>
    <d v="2005-06-04T18:58:20"/>
    <x v="10"/>
    <x v="0"/>
  </r>
  <r>
    <n v="14688"/>
    <n v="547"/>
    <x v="1948"/>
    <x v="1"/>
    <n v="1094"/>
    <n v="1.99"/>
    <d v="2005-05-31T13:03:49"/>
    <d v="2005-05-31T13:03:49"/>
    <d v="2005-06-05T14:30:49"/>
    <x v="11"/>
    <x v="0"/>
  </r>
  <r>
    <n v="14689"/>
    <n v="547"/>
    <x v="2912"/>
    <x v="1"/>
    <n v="2022"/>
    <n v="8.99"/>
    <d v="2005-06-17T12:44:39"/>
    <d v="2005-06-17T12:44:39"/>
    <d v="2005-06-25T12:32:39"/>
    <x v="12"/>
    <x v="0"/>
  </r>
  <r>
    <n v="14690"/>
    <n v="547"/>
    <x v="4081"/>
    <x v="1"/>
    <n v="3679"/>
    <n v="4.99"/>
    <d v="2005-07-06T09:15:57"/>
    <d v="2005-07-06T09:15:57"/>
    <d v="2005-07-08T03:20:57"/>
    <x v="13"/>
    <x v="0"/>
  </r>
  <r>
    <n v="14691"/>
    <n v="547"/>
    <x v="2633"/>
    <x v="0"/>
    <n v="3765"/>
    <n v="4.99"/>
    <d v="2005-07-06T13:01:47"/>
    <d v="2005-07-06T13:01:47"/>
    <d v="2005-07-09T07:10:47"/>
    <x v="14"/>
    <x v="0"/>
  </r>
  <r>
    <n v="14692"/>
    <n v="547"/>
    <x v="4531"/>
    <x v="1"/>
    <n v="5327"/>
    <n v="4.99"/>
    <d v="2005-07-09T16:39:49"/>
    <d v="2005-07-09T16:39:49"/>
    <d v="2005-07-12T18:47:49"/>
    <x v="15"/>
    <x v="0"/>
  </r>
  <r>
    <n v="14693"/>
    <n v="547"/>
    <x v="3276"/>
    <x v="1"/>
    <n v="5854"/>
    <n v="4.99"/>
    <d v="2005-07-10T17:47:34"/>
    <d v="2005-07-10T17:47:34"/>
    <d v="2005-07-13T20:14:34"/>
    <x v="16"/>
    <x v="0"/>
  </r>
  <r>
    <n v="14694"/>
    <n v="547"/>
    <x v="4552"/>
    <x v="0"/>
    <n v="6605"/>
    <n v="0.99"/>
    <d v="2005-07-12T08:01:07"/>
    <d v="2005-07-12T08:01:07"/>
    <d v="2005-07-19T03:12:07"/>
    <x v="17"/>
    <x v="0"/>
  </r>
  <r>
    <n v="14695"/>
    <n v="547"/>
    <x v="2175"/>
    <x v="1"/>
    <n v="7420"/>
    <n v="4.99"/>
    <d v="2005-07-27T17:09:39"/>
    <d v="2005-07-27T17:09:39"/>
    <d v="2005-07-30T12:30:39"/>
    <x v="18"/>
    <x v="0"/>
  </r>
  <r>
    <n v="14696"/>
    <n v="547"/>
    <x v="4527"/>
    <x v="1"/>
    <n v="7547"/>
    <n v="3.99"/>
    <d v="2005-07-27T21:51:48"/>
    <d v="2005-07-27T21:51:48"/>
    <d v="2005-08-06T01:05:48"/>
    <x v="19"/>
    <x v="0"/>
  </r>
  <r>
    <n v="14697"/>
    <n v="547"/>
    <x v="4549"/>
    <x v="0"/>
    <n v="7835"/>
    <n v="4.99"/>
    <d v="2005-07-28T08:49:39"/>
    <d v="2005-07-28T08:49:39"/>
    <d v="2005-08-02T07:16:39"/>
    <x v="20"/>
    <x v="0"/>
  </r>
  <r>
    <n v="14698"/>
    <n v="547"/>
    <x v="4378"/>
    <x v="0"/>
    <n v="7859"/>
    <n v="3.99"/>
    <d v="2005-07-28T09:57:17"/>
    <d v="2005-07-28T09:57:17"/>
    <d v="2005-08-04T06:04:17"/>
    <x v="21"/>
    <x v="0"/>
  </r>
  <r>
    <n v="14699"/>
    <n v="547"/>
    <x v="2769"/>
    <x v="0"/>
    <n v="8828"/>
    <n v="2.99"/>
    <d v="2005-07-29T22:32:54"/>
    <d v="2005-07-29T22:32:54"/>
    <d v="2005-07-30T20:41:54"/>
    <x v="22"/>
    <x v="0"/>
  </r>
  <r>
    <n v="14700"/>
    <n v="547"/>
    <x v="3877"/>
    <x v="0"/>
    <n v="10903"/>
    <n v="2.99"/>
    <d v="2005-08-02T01:41:59"/>
    <d v="2005-08-02T01:41:59"/>
    <d v="2005-08-06T23:03:59"/>
    <x v="23"/>
    <x v="0"/>
  </r>
  <r>
    <n v="14701"/>
    <n v="547"/>
    <x v="3682"/>
    <x v="0"/>
    <n v="10980"/>
    <n v="4.99"/>
    <d v="2005-08-02T04:17:32"/>
    <d v="2005-08-02T04:17:32"/>
    <d v="2005-08-04T05:12:32"/>
    <x v="24"/>
    <x v="0"/>
  </r>
  <r>
    <n v="14702"/>
    <n v="547"/>
    <x v="3086"/>
    <x v="1"/>
    <n v="11170"/>
    <n v="5.99"/>
    <d v="2005-08-02T10:21:53"/>
    <d v="2005-08-02T10:21:53"/>
    <d v="2005-08-08T11:08:53"/>
    <x v="25"/>
    <x v="0"/>
  </r>
  <r>
    <n v="14703"/>
    <n v="547"/>
    <x v="1375"/>
    <x v="1"/>
    <n v="11361"/>
    <n v="0.99"/>
    <d v="2005-08-02T17:46:34"/>
    <d v="2005-08-02T17:46:34"/>
    <d v="2005-08-03T15:21:34"/>
    <x v="26"/>
    <x v="0"/>
  </r>
  <r>
    <n v="14704"/>
    <n v="547"/>
    <x v="0"/>
    <x v="0"/>
    <n v="12579"/>
    <n v="0.99"/>
    <d v="2005-08-18T15:47:49"/>
    <d v="2005-08-18T15:47:49"/>
    <d v="2005-08-20T18:12:49"/>
    <x v="27"/>
    <x v="0"/>
  </r>
  <r>
    <n v="14705"/>
    <n v="547"/>
    <x v="3092"/>
    <x v="1"/>
    <n v="12943"/>
    <n v="2.99"/>
    <d v="2005-08-19T05:46:26"/>
    <d v="2005-08-19T05:46:26"/>
    <d v="2005-08-22T03:26:26"/>
    <x v="28"/>
    <x v="0"/>
  </r>
  <r>
    <n v="14706"/>
    <n v="547"/>
    <x v="1286"/>
    <x v="1"/>
    <n v="13307"/>
    <n v="2.99"/>
    <d v="2005-08-19T18:58:44"/>
    <d v="2005-08-19T18:58:44"/>
    <d v="2005-08-22T00:15:44"/>
    <x v="29"/>
    <x v="0"/>
  </r>
  <r>
    <n v="14707"/>
    <n v="547"/>
    <x v="2371"/>
    <x v="0"/>
    <n v="14510"/>
    <n v="9.99"/>
    <d v="2005-08-21T14:44:41"/>
    <d v="2005-08-21T14:44:41"/>
    <d v="2005-08-30T20:19:41"/>
    <x v="30"/>
    <x v="0"/>
  </r>
  <r>
    <n v="14708"/>
    <n v="547"/>
    <x v="3062"/>
    <x v="1"/>
    <n v="14884"/>
    <n v="4.99"/>
    <d v="2005-08-22T03:57:08"/>
    <d v="2005-08-22T03:57:08"/>
    <d v="2005-08-23T07:11:08"/>
    <x v="31"/>
    <x v="1"/>
  </r>
  <r>
    <n v="14709"/>
    <n v="548"/>
    <x v="4431"/>
    <x v="1"/>
    <n v="177"/>
    <n v="6.99"/>
    <d v="2005-05-26T04:14:29"/>
    <d v="2005-05-26T04:14:29"/>
    <d v="2005-06-01T08:16:29"/>
    <x v="13"/>
    <x v="0"/>
  </r>
  <r>
    <n v="14710"/>
    <n v="548"/>
    <x v="1369"/>
    <x v="0"/>
    <n v="743"/>
    <n v="4.99"/>
    <d v="2005-05-29T08:39:02"/>
    <d v="2005-05-29T08:39:02"/>
    <d v="2005-06-06T08:42:02"/>
    <x v="14"/>
    <x v="0"/>
  </r>
  <r>
    <n v="14711"/>
    <n v="548"/>
    <x v="3640"/>
    <x v="1"/>
    <n v="872"/>
    <n v="3.99"/>
    <d v="2005-05-30T05:03:04"/>
    <d v="2005-05-30T05:03:04"/>
    <d v="2005-06-06T10:35:04"/>
    <x v="15"/>
    <x v="0"/>
  </r>
  <r>
    <n v="14712"/>
    <n v="548"/>
    <x v="3043"/>
    <x v="0"/>
    <n v="1326"/>
    <n v="1.99"/>
    <d v="2005-06-15T11:07:39"/>
    <d v="2005-06-15T11:07:39"/>
    <d v="2005-06-22T05:55:39"/>
    <x v="16"/>
    <x v="0"/>
  </r>
  <r>
    <n v="14713"/>
    <n v="548"/>
    <x v="4325"/>
    <x v="0"/>
    <n v="2280"/>
    <n v="2.99"/>
    <d v="2005-06-18T06:46:54"/>
    <d v="2005-06-18T06:46:54"/>
    <d v="2005-06-26T09:48:54"/>
    <x v="17"/>
    <x v="0"/>
  </r>
  <r>
    <n v="14714"/>
    <n v="548"/>
    <x v="122"/>
    <x v="1"/>
    <n v="2978"/>
    <n v="0.99"/>
    <d v="2005-06-20T08:25:16"/>
    <d v="2005-06-20T08:25:16"/>
    <d v="2005-06-23T05:42:16"/>
    <x v="18"/>
    <x v="0"/>
  </r>
  <r>
    <n v="14715"/>
    <n v="548"/>
    <x v="862"/>
    <x v="0"/>
    <n v="3686"/>
    <n v="2.99"/>
    <d v="2005-07-06T09:37:50"/>
    <d v="2005-07-06T09:37:50"/>
    <d v="2005-07-09T10:15:50"/>
    <x v="19"/>
    <x v="0"/>
  </r>
  <r>
    <n v="14716"/>
    <n v="548"/>
    <x v="1205"/>
    <x v="1"/>
    <n v="3777"/>
    <n v="2.99"/>
    <d v="2005-07-06T13:36:48"/>
    <d v="2005-07-06T13:36:48"/>
    <d v="2005-07-11T14:26:48"/>
    <x v="20"/>
    <x v="0"/>
  </r>
  <r>
    <n v="14717"/>
    <n v="548"/>
    <x v="1191"/>
    <x v="0"/>
    <n v="4155"/>
    <n v="7.99"/>
    <d v="2005-07-07T09:00:49"/>
    <d v="2005-07-07T09:00:49"/>
    <d v="2005-07-13T10:59:49"/>
    <x v="21"/>
    <x v="0"/>
  </r>
  <r>
    <n v="14718"/>
    <n v="548"/>
    <x v="3834"/>
    <x v="1"/>
    <n v="5138"/>
    <n v="4.99"/>
    <d v="2005-07-09T08:00:46"/>
    <d v="2005-07-09T08:00:46"/>
    <d v="2005-07-12T09:31:46"/>
    <x v="22"/>
    <x v="0"/>
  </r>
  <r>
    <n v="14719"/>
    <n v="548"/>
    <x v="1551"/>
    <x v="1"/>
    <n v="6490"/>
    <n v="4.99"/>
    <d v="2005-07-12T02:28:03"/>
    <d v="2005-07-12T02:28:03"/>
    <d v="2005-07-19T03:06:03"/>
    <x v="23"/>
    <x v="0"/>
  </r>
  <r>
    <n v="14720"/>
    <n v="548"/>
    <x v="4138"/>
    <x v="0"/>
    <n v="9614"/>
    <n v="5.99"/>
    <d v="2005-07-31T03:59:31"/>
    <d v="2005-07-31T03:59:31"/>
    <d v="2005-08-08T04:19:31"/>
    <x v="24"/>
    <x v="0"/>
  </r>
  <r>
    <n v="14721"/>
    <n v="548"/>
    <x v="4530"/>
    <x v="1"/>
    <n v="10318"/>
    <n v="0.99"/>
    <d v="2005-08-01T04:36:53"/>
    <d v="2005-08-01T04:36:53"/>
    <d v="2005-08-04T00:54:53"/>
    <x v="25"/>
    <x v="0"/>
  </r>
  <r>
    <n v="14722"/>
    <n v="548"/>
    <x v="3152"/>
    <x v="0"/>
    <n v="12860"/>
    <n v="5.99"/>
    <d v="2005-08-19T02:24:41"/>
    <d v="2005-08-19T02:24:41"/>
    <d v="2005-08-25T07:43:41"/>
    <x v="26"/>
    <x v="0"/>
  </r>
  <r>
    <n v="14727"/>
    <n v="548"/>
    <x v="4341"/>
    <x v="0"/>
    <n v="13584"/>
    <n v="0.99"/>
    <d v="2006-02-14T15:16:03"/>
    <d v="2006-02-14T15:16:03"/>
    <d v="1899-12-30T00:00:00"/>
    <x v="27"/>
    <x v="0"/>
  </r>
  <r>
    <n v="14723"/>
    <n v="548"/>
    <x v="4502"/>
    <x v="0"/>
    <n v="13691"/>
    <n v="3.99"/>
    <d v="2005-08-20T09:07:39"/>
    <d v="2005-08-20T09:07:39"/>
    <d v="2005-08-28T15:03:39"/>
    <x v="28"/>
    <x v="0"/>
  </r>
  <r>
    <n v="14724"/>
    <n v="548"/>
    <x v="13"/>
    <x v="1"/>
    <n v="13730"/>
    <n v="7.99"/>
    <d v="2005-08-20T10:17:09"/>
    <d v="2005-08-20T10:17:09"/>
    <d v="2005-08-28T10:45:09"/>
    <x v="29"/>
    <x v="0"/>
  </r>
  <r>
    <n v="14725"/>
    <n v="548"/>
    <x v="2753"/>
    <x v="1"/>
    <n v="14188"/>
    <n v="0.99"/>
    <d v="2005-08-21T03:32:04"/>
    <d v="2005-08-21T03:32:04"/>
    <d v="2005-08-22T07:26:04"/>
    <x v="30"/>
    <x v="0"/>
  </r>
  <r>
    <n v="14726"/>
    <n v="548"/>
    <x v="1161"/>
    <x v="1"/>
    <n v="14723"/>
    <n v="6.99"/>
    <d v="2005-08-21T21:52:32"/>
    <d v="2005-08-21T21:52:32"/>
    <d v="2005-08-31T00:03:32"/>
    <x v="31"/>
    <x v="1"/>
  </r>
  <r>
    <n v="14728"/>
    <n v="549"/>
    <x v="1983"/>
    <x v="0"/>
    <n v="6"/>
    <n v="0.99"/>
    <d v="2005-05-24T23:08:07"/>
    <d v="2005-05-24T23:08:07"/>
    <d v="2005-05-27T01:32:07"/>
    <x v="12"/>
    <x v="0"/>
  </r>
  <r>
    <n v="14729"/>
    <n v="549"/>
    <x v="2739"/>
    <x v="1"/>
    <n v="852"/>
    <n v="4.99"/>
    <d v="2005-05-30T01:36:57"/>
    <d v="2005-05-30T01:36:57"/>
    <d v="2005-06-01T22:44:57"/>
    <x v="13"/>
    <x v="0"/>
  </r>
  <r>
    <n v="14730"/>
    <n v="549"/>
    <x v="767"/>
    <x v="0"/>
    <n v="906"/>
    <n v="3.99"/>
    <d v="2005-05-30T10:30:38"/>
    <d v="2005-05-30T10:30:38"/>
    <d v="2005-06-07T06:44:38"/>
    <x v="14"/>
    <x v="0"/>
  </r>
  <r>
    <n v="14731"/>
    <n v="549"/>
    <x v="3773"/>
    <x v="1"/>
    <n v="1086"/>
    <n v="4.99"/>
    <d v="2005-05-31T11:17:37"/>
    <d v="2005-05-31T11:17:37"/>
    <d v="2005-06-06T13:58:37"/>
    <x v="15"/>
    <x v="0"/>
  </r>
  <r>
    <n v="14732"/>
    <n v="549"/>
    <x v="978"/>
    <x v="0"/>
    <n v="2050"/>
    <n v="2.99"/>
    <d v="2005-06-17T15:07:30"/>
    <d v="2005-06-17T15:07:30"/>
    <d v="2005-06-18T14:43:30"/>
    <x v="16"/>
    <x v="0"/>
  </r>
  <r>
    <n v="14733"/>
    <n v="549"/>
    <x v="2248"/>
    <x v="1"/>
    <n v="3523"/>
    <n v="2.99"/>
    <d v="2005-07-06T01:01:38"/>
    <d v="2005-07-06T01:01:38"/>
    <d v="2005-07-10T20:24:38"/>
    <x v="17"/>
    <x v="0"/>
  </r>
  <r>
    <n v="14734"/>
    <n v="549"/>
    <x v="3152"/>
    <x v="1"/>
    <n v="3892"/>
    <n v="4.99"/>
    <d v="2005-07-06T18:58:58"/>
    <d v="2005-07-06T18:58:58"/>
    <d v="2005-07-10T19:29:58"/>
    <x v="18"/>
    <x v="0"/>
  </r>
  <r>
    <n v="14735"/>
    <n v="549"/>
    <x v="4483"/>
    <x v="0"/>
    <n v="4447"/>
    <n v="0.99"/>
    <d v="2005-07-07T23:15:28"/>
    <d v="2005-07-07T23:15:28"/>
    <d v="2005-07-14T22:53:28"/>
    <x v="19"/>
    <x v="0"/>
  </r>
  <r>
    <n v="14736"/>
    <n v="549"/>
    <x v="2218"/>
    <x v="0"/>
    <n v="7252"/>
    <n v="7.99"/>
    <d v="2005-07-27T10:45:28"/>
    <d v="2005-07-27T10:45:28"/>
    <d v="2005-08-04T06:24:28"/>
    <x v="20"/>
    <x v="0"/>
  </r>
  <r>
    <n v="14737"/>
    <n v="549"/>
    <x v="3907"/>
    <x v="1"/>
    <n v="8239"/>
    <n v="0.99"/>
    <d v="2005-07-29T00:31:39"/>
    <d v="2005-07-29T00:31:39"/>
    <d v="2005-07-29T19:33:39"/>
    <x v="21"/>
    <x v="0"/>
  </r>
  <r>
    <n v="14738"/>
    <n v="549"/>
    <x v="4522"/>
    <x v="0"/>
    <n v="8316"/>
    <n v="4.99"/>
    <d v="2005-07-29T03:38:49"/>
    <d v="2005-07-29T03:38:49"/>
    <d v="2005-08-03T07:41:49"/>
    <x v="22"/>
    <x v="0"/>
  </r>
  <r>
    <n v="14739"/>
    <n v="549"/>
    <x v="2367"/>
    <x v="1"/>
    <n v="9445"/>
    <n v="7.99"/>
    <d v="2005-07-30T21:50:42"/>
    <d v="2005-07-30T21:50:42"/>
    <d v="2005-08-05T18:34:42"/>
    <x v="23"/>
    <x v="0"/>
  </r>
  <r>
    <n v="14740"/>
    <n v="549"/>
    <x v="4571"/>
    <x v="1"/>
    <n v="9511"/>
    <n v="9.99"/>
    <d v="2005-07-31T00:25:05"/>
    <d v="2005-07-31T00:25:05"/>
    <d v="2005-08-09T02:46:05"/>
    <x v="24"/>
    <x v="0"/>
  </r>
  <r>
    <n v="14741"/>
    <n v="549"/>
    <x v="320"/>
    <x v="1"/>
    <n v="9887"/>
    <n v="0.99"/>
    <d v="2005-07-31T14:00:32"/>
    <d v="2005-07-31T14:00:32"/>
    <d v="2005-08-05T19:16:32"/>
    <x v="25"/>
    <x v="0"/>
  </r>
  <r>
    <n v="14742"/>
    <n v="549"/>
    <x v="4329"/>
    <x v="1"/>
    <n v="10281"/>
    <n v="0.99"/>
    <d v="2005-08-01T03:28:33"/>
    <d v="2005-08-01T03:28:33"/>
    <d v="2005-08-02T05:06:33"/>
    <x v="26"/>
    <x v="0"/>
  </r>
  <r>
    <n v="14743"/>
    <n v="549"/>
    <x v="1336"/>
    <x v="1"/>
    <n v="11737"/>
    <n v="4.99"/>
    <d v="2005-08-17T08:42:08"/>
    <d v="2005-08-17T08:42:08"/>
    <d v="2005-08-19T08:14:08"/>
    <x v="27"/>
    <x v="0"/>
  </r>
  <r>
    <n v="14744"/>
    <n v="549"/>
    <x v="4572"/>
    <x v="1"/>
    <n v="11878"/>
    <n v="2.99"/>
    <d v="2005-08-17T14:23:52"/>
    <d v="2005-08-17T14:23:52"/>
    <d v="2005-08-21T14:23:52"/>
    <x v="28"/>
    <x v="0"/>
  </r>
  <r>
    <n v="14745"/>
    <n v="549"/>
    <x v="3844"/>
    <x v="1"/>
    <n v="12634"/>
    <n v="2.99"/>
    <d v="2005-08-18T17:58:14"/>
    <d v="2005-08-18T17:58:14"/>
    <d v="2005-08-19T21:08:14"/>
    <x v="29"/>
    <x v="0"/>
  </r>
  <r>
    <n v="14746"/>
    <n v="549"/>
    <x v="4486"/>
    <x v="1"/>
    <n v="12747"/>
    <n v="4.99"/>
    <d v="2005-08-18T22:28:22"/>
    <d v="2005-08-18T22:28:22"/>
    <d v="2005-08-22T22:25:22"/>
    <x v="30"/>
    <x v="0"/>
  </r>
  <r>
    <n v="14747"/>
    <n v="549"/>
    <x v="150"/>
    <x v="0"/>
    <n v="14434"/>
    <n v="0.99"/>
    <d v="2005-08-21T11:40:46"/>
    <d v="2005-08-21T11:40:46"/>
    <d v="2005-08-24T05:50:46"/>
    <x v="31"/>
    <x v="1"/>
  </r>
  <r>
    <n v="14748"/>
    <n v="550"/>
    <x v="1796"/>
    <x v="1"/>
    <n v="922"/>
    <n v="7.99"/>
    <d v="2005-05-30T11:55:55"/>
    <d v="2005-05-30T11:55:55"/>
    <d v="2005-06-08T10:12:55"/>
    <x v="0"/>
    <x v="0"/>
  </r>
  <r>
    <n v="14749"/>
    <n v="550"/>
    <x v="1520"/>
    <x v="0"/>
    <n v="1233"/>
    <n v="6.99"/>
    <d v="2005-06-15T04:18:37"/>
    <d v="2005-06-15T04:18:37"/>
    <d v="2005-06-22T03:36:37"/>
    <x v="1"/>
    <x v="0"/>
  </r>
  <r>
    <n v="14750"/>
    <n v="550"/>
    <x v="1603"/>
    <x v="0"/>
    <n v="1863"/>
    <n v="3.99"/>
    <d v="2005-06-17T01:31:46"/>
    <d v="2005-06-17T01:31:46"/>
    <d v="2005-06-26T02:09:46"/>
    <x v="2"/>
    <x v="0"/>
  </r>
  <r>
    <n v="14751"/>
    <n v="550"/>
    <x v="4004"/>
    <x v="1"/>
    <n v="1883"/>
    <n v="4.99"/>
    <d v="2005-06-17T03:18:51"/>
    <d v="2005-06-17T03:18:51"/>
    <d v="2005-06-18T05:46:51"/>
    <x v="3"/>
    <x v="0"/>
  </r>
  <r>
    <n v="14752"/>
    <n v="550"/>
    <x v="1466"/>
    <x v="0"/>
    <n v="3154"/>
    <n v="2.99"/>
    <d v="2005-06-20T20:44:40"/>
    <d v="2005-06-20T20:44:40"/>
    <d v="2005-06-23T19:10:40"/>
    <x v="4"/>
    <x v="0"/>
  </r>
  <r>
    <n v="14753"/>
    <n v="550"/>
    <x v="1925"/>
    <x v="1"/>
    <n v="3236"/>
    <n v="9.99"/>
    <d v="2005-06-21T02:47:43"/>
    <d v="2005-06-21T02:47:43"/>
    <d v="2005-06-29T08:04:43"/>
    <x v="5"/>
    <x v="0"/>
  </r>
  <r>
    <n v="14754"/>
    <n v="550"/>
    <x v="32"/>
    <x v="0"/>
    <n v="3272"/>
    <n v="10.99"/>
    <d v="2005-06-21T05:18:27"/>
    <d v="2005-06-21T05:18:27"/>
    <d v="2005-06-30T02:51:27"/>
    <x v="6"/>
    <x v="0"/>
  </r>
  <r>
    <n v="14755"/>
    <n v="550"/>
    <x v="1740"/>
    <x v="0"/>
    <n v="3979"/>
    <n v="4.99"/>
    <d v="2005-07-06T23:04:35"/>
    <d v="2005-07-06T23:04:35"/>
    <d v="2005-07-13T01:38:35"/>
    <x v="7"/>
    <x v="0"/>
  </r>
  <r>
    <n v="14756"/>
    <n v="550"/>
    <x v="4543"/>
    <x v="0"/>
    <n v="5727"/>
    <n v="4.99"/>
    <d v="2005-07-10T11:25:28"/>
    <d v="2005-07-10T11:25:28"/>
    <d v="2005-07-11T11:03:28"/>
    <x v="8"/>
    <x v="0"/>
  </r>
  <r>
    <n v="14757"/>
    <n v="550"/>
    <x v="3579"/>
    <x v="0"/>
    <n v="6695"/>
    <n v="2.99"/>
    <d v="2005-07-12T12:39:39"/>
    <d v="2005-07-12T12:39:39"/>
    <d v="2005-07-17T13:36:39"/>
    <x v="9"/>
    <x v="0"/>
  </r>
  <r>
    <n v="14758"/>
    <n v="550"/>
    <x v="1977"/>
    <x v="0"/>
    <n v="7030"/>
    <n v="0.99"/>
    <d v="2005-07-27T03:01:40"/>
    <d v="2005-07-27T03:01:40"/>
    <d v="2005-07-31T07:01:40"/>
    <x v="10"/>
    <x v="0"/>
  </r>
  <r>
    <n v="14759"/>
    <n v="550"/>
    <x v="4217"/>
    <x v="1"/>
    <n v="7838"/>
    <n v="2.99"/>
    <d v="2005-07-28T09:00:21"/>
    <d v="2005-07-28T09:00:21"/>
    <d v="2005-07-29T05:52:21"/>
    <x v="11"/>
    <x v="0"/>
  </r>
  <r>
    <n v="14760"/>
    <n v="550"/>
    <x v="1858"/>
    <x v="0"/>
    <n v="8628"/>
    <n v="6.99"/>
    <d v="2005-07-29T14:06:24"/>
    <d v="2005-07-29T14:06:24"/>
    <d v="2005-08-06T10:42:24"/>
    <x v="12"/>
    <x v="0"/>
  </r>
  <r>
    <n v="14761"/>
    <n v="550"/>
    <x v="2966"/>
    <x v="1"/>
    <n v="8838"/>
    <n v="2.99"/>
    <d v="2005-07-29T22:52:23"/>
    <d v="2005-07-29T22:52:23"/>
    <d v="2005-08-03T22:49:23"/>
    <x v="13"/>
    <x v="0"/>
  </r>
  <r>
    <n v="14762"/>
    <n v="550"/>
    <x v="4303"/>
    <x v="0"/>
    <n v="8959"/>
    <n v="8.99"/>
    <d v="2005-07-30T03:35:49"/>
    <d v="2005-07-30T03:35:49"/>
    <d v="2005-08-06T02:02:49"/>
    <x v="14"/>
    <x v="0"/>
  </r>
  <r>
    <n v="14763"/>
    <n v="550"/>
    <x v="3819"/>
    <x v="0"/>
    <n v="9616"/>
    <n v="2.99"/>
    <d v="2005-07-31T04:05:01"/>
    <d v="2005-07-31T04:05:01"/>
    <d v="2005-08-05T00:10:01"/>
    <x v="15"/>
    <x v="0"/>
  </r>
  <r>
    <n v="14764"/>
    <n v="550"/>
    <x v="106"/>
    <x v="0"/>
    <n v="9748"/>
    <n v="0.99"/>
    <d v="2005-07-31T09:17:56"/>
    <d v="2005-07-31T09:17:56"/>
    <d v="2005-08-02T14:54:56"/>
    <x v="16"/>
    <x v="0"/>
  </r>
  <r>
    <n v="14765"/>
    <n v="550"/>
    <x v="4514"/>
    <x v="1"/>
    <n v="10140"/>
    <n v="4.99"/>
    <d v="2005-07-31T22:03:20"/>
    <d v="2005-07-31T22:03:20"/>
    <d v="2005-08-07T23:15:20"/>
    <x v="17"/>
    <x v="0"/>
  </r>
  <r>
    <n v="14766"/>
    <n v="550"/>
    <x v="2056"/>
    <x v="0"/>
    <n v="11246"/>
    <n v="2.99"/>
    <d v="2005-08-02T13:33:56"/>
    <d v="2005-08-02T13:33:56"/>
    <d v="2005-08-03T08:52:56"/>
    <x v="18"/>
    <x v="0"/>
  </r>
  <r>
    <n v="14767"/>
    <n v="550"/>
    <x v="4497"/>
    <x v="1"/>
    <n v="11320"/>
    <n v="0.99"/>
    <d v="2005-08-02T16:13:28"/>
    <d v="2005-08-02T16:13:28"/>
    <d v="2005-08-05T21:23:28"/>
    <x v="19"/>
    <x v="0"/>
  </r>
  <r>
    <n v="14779"/>
    <n v="550"/>
    <x v="2064"/>
    <x v="1"/>
    <n v="11757"/>
    <n v="2.99"/>
    <d v="2006-02-14T15:16:03"/>
    <d v="2006-02-14T15:16:03"/>
    <d v="1899-12-30T00:00:00"/>
    <x v="20"/>
    <x v="0"/>
  </r>
  <r>
    <n v="14768"/>
    <n v="550"/>
    <x v="1633"/>
    <x v="0"/>
    <n v="11969"/>
    <n v="4.99"/>
    <d v="2005-08-17T17:49:37"/>
    <d v="2005-08-17T17:49:37"/>
    <d v="2005-08-19T19:45:37"/>
    <x v="21"/>
    <x v="0"/>
  </r>
  <r>
    <n v="14769"/>
    <n v="550"/>
    <x v="4184"/>
    <x v="0"/>
    <n v="12063"/>
    <n v="2.99"/>
    <d v="2005-08-17T21:24:48"/>
    <d v="2005-08-17T21:24:48"/>
    <d v="2005-08-23T22:10:48"/>
    <x v="22"/>
    <x v="0"/>
  </r>
  <r>
    <n v="14770"/>
    <n v="550"/>
    <x v="1079"/>
    <x v="1"/>
    <n v="12077"/>
    <n v="4.99"/>
    <d v="2005-08-17T21:59:14"/>
    <d v="2005-08-17T21:59:14"/>
    <d v="2005-08-22T03:23:14"/>
    <x v="23"/>
    <x v="0"/>
  </r>
  <r>
    <n v="14771"/>
    <n v="550"/>
    <x v="4540"/>
    <x v="0"/>
    <n v="13114"/>
    <n v="10.99"/>
    <d v="2005-08-19T11:27:32"/>
    <d v="2005-08-19T11:27:32"/>
    <d v="2005-08-28T11:21:32"/>
    <x v="24"/>
    <x v="0"/>
  </r>
  <r>
    <n v="14772"/>
    <n v="550"/>
    <x v="2192"/>
    <x v="1"/>
    <n v="14071"/>
    <n v="2.99"/>
    <d v="2005-08-20T23:01:56"/>
    <d v="2005-08-20T23:01:56"/>
    <d v="2005-08-22T02:14:56"/>
    <x v="25"/>
    <x v="0"/>
  </r>
  <r>
    <n v="14773"/>
    <n v="550"/>
    <x v="3750"/>
    <x v="1"/>
    <n v="14127"/>
    <n v="4.99"/>
    <d v="2005-08-21T01:33:32"/>
    <d v="2005-08-21T01:33:32"/>
    <d v="2005-08-22T02:47:32"/>
    <x v="26"/>
    <x v="0"/>
  </r>
  <r>
    <n v="14774"/>
    <n v="550"/>
    <x v="4049"/>
    <x v="1"/>
    <n v="14375"/>
    <n v="6.99"/>
    <d v="2005-08-21T09:46:35"/>
    <d v="2005-08-21T09:46:35"/>
    <d v="2005-08-26T10:24:35"/>
    <x v="27"/>
    <x v="0"/>
  </r>
  <r>
    <n v="14775"/>
    <n v="550"/>
    <x v="1921"/>
    <x v="0"/>
    <n v="14687"/>
    <n v="4.99"/>
    <d v="2005-08-21T20:32:16"/>
    <d v="2005-08-21T20:32:16"/>
    <d v="2005-08-26T16:17:16"/>
    <x v="28"/>
    <x v="0"/>
  </r>
  <r>
    <n v="14776"/>
    <n v="550"/>
    <x v="2908"/>
    <x v="1"/>
    <n v="15431"/>
    <n v="9.99"/>
    <d v="2005-08-23T00:26:47"/>
    <d v="2005-08-23T00:26:47"/>
    <d v="2005-08-31T23:26:47"/>
    <x v="29"/>
    <x v="0"/>
  </r>
  <r>
    <n v="14777"/>
    <n v="550"/>
    <x v="1983"/>
    <x v="0"/>
    <n v="15883"/>
    <n v="0.99"/>
    <d v="2005-08-23T16:44:56"/>
    <d v="2005-08-23T16:44:56"/>
    <d v="2005-08-24T22:42:56"/>
    <x v="30"/>
    <x v="0"/>
  </r>
  <r>
    <n v="14778"/>
    <n v="550"/>
    <x v="3901"/>
    <x v="1"/>
    <n v="15977"/>
    <n v="4.99"/>
    <d v="2005-08-23T20:07:10"/>
    <d v="2005-08-23T20:07:10"/>
    <d v="2005-09-01T22:12:10"/>
    <x v="31"/>
    <x v="1"/>
  </r>
  <r>
    <n v="14780"/>
    <n v="551"/>
    <x v="4471"/>
    <x v="1"/>
    <n v="155"/>
    <n v="7.99"/>
    <d v="2005-05-26T01:15:05"/>
    <d v="2005-05-26T01:15:05"/>
    <d v="2005-06-01T00:03:05"/>
    <x v="6"/>
    <x v="0"/>
  </r>
  <r>
    <n v="14781"/>
    <n v="551"/>
    <x v="2133"/>
    <x v="0"/>
    <n v="728"/>
    <n v="2.99"/>
    <d v="2005-05-29T06:12:38"/>
    <d v="2005-05-29T06:12:38"/>
    <d v="2005-06-03T07:41:38"/>
    <x v="7"/>
    <x v="0"/>
  </r>
  <r>
    <n v="14782"/>
    <n v="551"/>
    <x v="2795"/>
    <x v="0"/>
    <n v="795"/>
    <n v="0.99"/>
    <d v="2005-05-29T16:57:39"/>
    <d v="2005-05-29T16:57:39"/>
    <d v="2005-06-01T11:33:39"/>
    <x v="8"/>
    <x v="0"/>
  </r>
  <r>
    <n v="14783"/>
    <n v="551"/>
    <x v="1892"/>
    <x v="1"/>
    <n v="969"/>
    <n v="4.99"/>
    <d v="2005-05-30T19:23:48"/>
    <d v="2005-05-30T19:23:48"/>
    <d v="2005-05-31T21:14:48"/>
    <x v="9"/>
    <x v="0"/>
  </r>
  <r>
    <n v="14784"/>
    <n v="551"/>
    <x v="3351"/>
    <x v="1"/>
    <n v="1005"/>
    <n v="3.99"/>
    <d v="2005-05-31T00:53:25"/>
    <d v="2005-05-31T00:53:25"/>
    <d v="2005-06-04T01:21:25"/>
    <x v="10"/>
    <x v="0"/>
  </r>
  <r>
    <n v="14785"/>
    <n v="551"/>
    <x v="3454"/>
    <x v="1"/>
    <n v="2069"/>
    <n v="4.99"/>
    <d v="2005-06-17T16:19:39"/>
    <d v="2005-06-17T16:19:39"/>
    <d v="2005-06-26T16:48:39"/>
    <x v="11"/>
    <x v="0"/>
  </r>
  <r>
    <n v="14786"/>
    <n v="551"/>
    <x v="4362"/>
    <x v="0"/>
    <n v="2776"/>
    <n v="3.99"/>
    <d v="2005-06-19T18:16:24"/>
    <d v="2005-06-19T18:16:24"/>
    <d v="2005-06-26T14:43:24"/>
    <x v="12"/>
    <x v="0"/>
  </r>
  <r>
    <n v="14787"/>
    <n v="551"/>
    <x v="2854"/>
    <x v="1"/>
    <n v="3996"/>
    <n v="5.99"/>
    <d v="2005-07-06T23:46:43"/>
    <d v="2005-07-06T23:46:43"/>
    <d v="2005-07-14T22:34:43"/>
    <x v="13"/>
    <x v="0"/>
  </r>
  <r>
    <n v="14788"/>
    <n v="551"/>
    <x v="2640"/>
    <x v="0"/>
    <n v="5201"/>
    <n v="1.99"/>
    <d v="2005-07-09T10:52:53"/>
    <d v="2005-07-09T10:52:53"/>
    <d v="2005-07-16T12:41:53"/>
    <x v="14"/>
    <x v="0"/>
  </r>
  <r>
    <n v="14789"/>
    <n v="551"/>
    <x v="773"/>
    <x v="1"/>
    <n v="5528"/>
    <n v="0.99"/>
    <d v="2005-07-10T02:09:21"/>
    <d v="2005-07-10T02:09:21"/>
    <d v="2005-07-17T06:22:21"/>
    <x v="15"/>
    <x v="0"/>
  </r>
  <r>
    <n v="14790"/>
    <n v="551"/>
    <x v="874"/>
    <x v="0"/>
    <n v="6041"/>
    <n v="0.99"/>
    <d v="2005-07-11T03:14:58"/>
    <d v="2005-07-11T03:14:58"/>
    <d v="2005-07-13T00:48:58"/>
    <x v="16"/>
    <x v="0"/>
  </r>
  <r>
    <n v="14791"/>
    <n v="551"/>
    <x v="705"/>
    <x v="1"/>
    <n v="7095"/>
    <n v="9.99"/>
    <d v="2005-07-27T04:51:15"/>
    <d v="2005-07-27T04:51:15"/>
    <d v="2005-08-05T10:25:15"/>
    <x v="17"/>
    <x v="0"/>
  </r>
  <r>
    <n v="14792"/>
    <n v="551"/>
    <x v="4569"/>
    <x v="0"/>
    <n v="8986"/>
    <n v="0.99"/>
    <d v="2005-07-30T04:37:20"/>
    <d v="2005-07-30T04:37:20"/>
    <d v="2005-07-31T23:54:20"/>
    <x v="18"/>
    <x v="0"/>
  </r>
  <r>
    <n v="14793"/>
    <n v="551"/>
    <x v="2316"/>
    <x v="0"/>
    <n v="9287"/>
    <n v="2.99"/>
    <d v="2005-07-30T15:35:39"/>
    <d v="2005-07-30T15:35:39"/>
    <d v="2005-08-02T10:15:39"/>
    <x v="19"/>
    <x v="0"/>
  </r>
  <r>
    <n v="14794"/>
    <n v="551"/>
    <x v="4389"/>
    <x v="1"/>
    <n v="9765"/>
    <n v="4.99"/>
    <d v="2005-07-31T09:44:40"/>
    <d v="2005-07-31T09:44:40"/>
    <d v="2005-08-05T10:57:40"/>
    <x v="20"/>
    <x v="0"/>
  </r>
  <r>
    <n v="14795"/>
    <n v="551"/>
    <x v="3165"/>
    <x v="1"/>
    <n v="11380"/>
    <n v="0.99"/>
    <d v="2005-08-02T18:17:32"/>
    <d v="2005-08-02T18:17:32"/>
    <d v="2005-08-03T19:26:32"/>
    <x v="21"/>
    <x v="0"/>
  </r>
  <r>
    <n v="14796"/>
    <n v="551"/>
    <x v="3790"/>
    <x v="1"/>
    <n v="11883"/>
    <n v="2.99"/>
    <d v="2005-08-17T14:41:28"/>
    <d v="2005-08-17T14:41:28"/>
    <d v="2005-08-19T09:54:28"/>
    <x v="22"/>
    <x v="0"/>
  </r>
  <r>
    <n v="14797"/>
    <n v="551"/>
    <x v="1476"/>
    <x v="1"/>
    <n v="12208"/>
    <n v="4.99"/>
    <d v="2005-08-18T02:25:25"/>
    <d v="2005-08-18T02:25:25"/>
    <d v="2005-08-20T04:53:25"/>
    <x v="23"/>
    <x v="0"/>
  </r>
  <r>
    <n v="14798"/>
    <n v="551"/>
    <x v="210"/>
    <x v="1"/>
    <n v="12868"/>
    <n v="0.99"/>
    <d v="2005-08-19T02:47:19"/>
    <d v="2005-08-19T02:47:19"/>
    <d v="2005-08-20T00:30:19"/>
    <x v="24"/>
    <x v="0"/>
  </r>
  <r>
    <n v="14799"/>
    <n v="551"/>
    <x v="4573"/>
    <x v="0"/>
    <n v="13439"/>
    <n v="3.99"/>
    <d v="2005-08-19T23:42:16"/>
    <d v="2005-08-19T23:42:16"/>
    <d v="2005-08-26T21:24:16"/>
    <x v="25"/>
    <x v="0"/>
  </r>
  <r>
    <n v="14800"/>
    <n v="551"/>
    <x v="89"/>
    <x v="0"/>
    <n v="14420"/>
    <n v="0.99"/>
    <d v="2005-08-21T11:16:15"/>
    <d v="2005-08-21T11:16:15"/>
    <d v="2005-08-24T06:06:15"/>
    <x v="26"/>
    <x v="0"/>
  </r>
  <r>
    <n v="14801"/>
    <n v="551"/>
    <x v="628"/>
    <x v="1"/>
    <n v="14609"/>
    <n v="4.99"/>
    <d v="2005-08-21T17:57:26"/>
    <d v="2005-08-21T17:57:26"/>
    <d v="2005-08-25T14:04:26"/>
    <x v="27"/>
    <x v="0"/>
  </r>
  <r>
    <n v="14802"/>
    <n v="551"/>
    <x v="3867"/>
    <x v="1"/>
    <n v="14633"/>
    <n v="2.99"/>
    <d v="2005-08-21T18:51:10"/>
    <d v="2005-08-21T18:51:10"/>
    <d v="2005-08-25T13:07:10"/>
    <x v="28"/>
    <x v="0"/>
  </r>
  <r>
    <n v="14803"/>
    <n v="551"/>
    <x v="3526"/>
    <x v="0"/>
    <n v="14833"/>
    <n v="2.99"/>
    <d v="2005-08-22T01:45:18"/>
    <d v="2005-08-22T01:45:18"/>
    <d v="2005-08-28T21:24:18"/>
    <x v="29"/>
    <x v="0"/>
  </r>
  <r>
    <n v="14804"/>
    <n v="551"/>
    <x v="2385"/>
    <x v="0"/>
    <n v="15377"/>
    <n v="4.99"/>
    <d v="2005-08-22T22:22:33"/>
    <d v="2005-08-22T22:22:33"/>
    <d v="2005-08-29T18:41:33"/>
    <x v="30"/>
    <x v="0"/>
  </r>
  <r>
    <n v="14805"/>
    <n v="551"/>
    <x v="1880"/>
    <x v="1"/>
    <n v="15390"/>
    <n v="6.99"/>
    <d v="2005-08-22T22:57:25"/>
    <d v="2005-08-22T22:57:25"/>
    <d v="2005-08-31T18:06:25"/>
    <x v="31"/>
    <x v="1"/>
  </r>
  <r>
    <n v="14806"/>
    <n v="552"/>
    <x v="2007"/>
    <x v="1"/>
    <n v="174"/>
    <n v="0.99"/>
    <d v="2005-05-26T03:44:10"/>
    <d v="2005-05-26T03:44:10"/>
    <d v="2005-05-28T07:13:10"/>
    <x v="11"/>
    <x v="0"/>
  </r>
  <r>
    <n v="14807"/>
    <n v="552"/>
    <x v="2913"/>
    <x v="1"/>
    <n v="2320"/>
    <n v="0.99"/>
    <d v="2005-06-18T09:24:50"/>
    <d v="2005-06-18T09:24:50"/>
    <d v="2005-06-24T07:59:50"/>
    <x v="12"/>
    <x v="0"/>
  </r>
  <r>
    <n v="14808"/>
    <n v="552"/>
    <x v="3689"/>
    <x v="1"/>
    <n v="3397"/>
    <n v="4.99"/>
    <d v="2005-06-21T15:30:11"/>
    <d v="2005-06-21T15:30:11"/>
    <d v="2005-06-22T21:12:11"/>
    <x v="13"/>
    <x v="0"/>
  </r>
  <r>
    <n v="14809"/>
    <n v="552"/>
    <x v="818"/>
    <x v="0"/>
    <n v="4477"/>
    <n v="6.99"/>
    <d v="2005-07-08T00:38:24"/>
    <d v="2005-07-08T00:38:24"/>
    <d v="2005-07-13T05:14:24"/>
    <x v="14"/>
    <x v="0"/>
  </r>
  <r>
    <n v="14810"/>
    <n v="552"/>
    <x v="3503"/>
    <x v="0"/>
    <n v="5213"/>
    <n v="7.99"/>
    <d v="2005-07-09T11:39:43"/>
    <d v="2005-07-09T11:39:43"/>
    <d v="2005-07-18T16:20:43"/>
    <x v="15"/>
    <x v="0"/>
  </r>
  <r>
    <n v="14811"/>
    <n v="552"/>
    <x v="1816"/>
    <x v="1"/>
    <n v="6189"/>
    <n v="4.99"/>
    <d v="2005-07-11T11:36:03"/>
    <d v="2005-07-11T11:36:03"/>
    <d v="2005-07-20T15:33:03"/>
    <x v="16"/>
    <x v="0"/>
  </r>
  <r>
    <n v="14812"/>
    <n v="552"/>
    <x v="2219"/>
    <x v="0"/>
    <n v="7772"/>
    <n v="2.99"/>
    <d v="2005-07-28T06:59:09"/>
    <d v="2005-07-28T06:59:09"/>
    <d v="2005-08-01T10:49:09"/>
    <x v="17"/>
    <x v="0"/>
  </r>
  <r>
    <n v="14813"/>
    <n v="552"/>
    <x v="4564"/>
    <x v="0"/>
    <n v="8085"/>
    <n v="2.99"/>
    <d v="2005-07-28T18:13:15"/>
    <d v="2005-07-28T18:13:15"/>
    <d v="2005-08-04T13:45:15"/>
    <x v="18"/>
    <x v="0"/>
  </r>
  <r>
    <n v="14814"/>
    <n v="552"/>
    <x v="4572"/>
    <x v="1"/>
    <n v="8192"/>
    <n v="2.99"/>
    <d v="2005-07-28T22:49:11"/>
    <d v="2005-07-28T22:49:11"/>
    <d v="2005-07-30T04:13:11"/>
    <x v="19"/>
    <x v="0"/>
  </r>
  <r>
    <n v="14815"/>
    <n v="552"/>
    <x v="1843"/>
    <x v="1"/>
    <n v="8614"/>
    <n v="5.99"/>
    <d v="2005-07-29T13:32:05"/>
    <d v="2005-07-29T13:32:05"/>
    <d v="2005-08-04T15:26:05"/>
    <x v="20"/>
    <x v="0"/>
  </r>
  <r>
    <n v="14816"/>
    <n v="552"/>
    <x v="3961"/>
    <x v="1"/>
    <n v="8894"/>
    <n v="4.99"/>
    <d v="2005-07-30T00:48:31"/>
    <d v="2005-07-30T00:48:31"/>
    <d v="2005-07-31T05:49:31"/>
    <x v="21"/>
    <x v="0"/>
  </r>
  <r>
    <n v="14817"/>
    <n v="552"/>
    <x v="4484"/>
    <x v="0"/>
    <n v="9342"/>
    <n v="8.99"/>
    <d v="2005-07-30T18:09:56"/>
    <d v="2005-07-30T18:09:56"/>
    <d v="2005-08-08T13:54:56"/>
    <x v="22"/>
    <x v="0"/>
  </r>
  <r>
    <n v="14818"/>
    <n v="552"/>
    <x v="2088"/>
    <x v="0"/>
    <n v="11146"/>
    <n v="1.99"/>
    <d v="2005-08-02T09:45:32"/>
    <d v="2005-08-02T09:45:32"/>
    <d v="2005-08-07T07:33:32"/>
    <x v="23"/>
    <x v="0"/>
  </r>
  <r>
    <n v="14819"/>
    <n v="552"/>
    <x v="3744"/>
    <x v="1"/>
    <n v="11205"/>
    <n v="4.99"/>
    <d v="2005-08-02T11:56:54"/>
    <d v="2005-08-02T11:56:54"/>
    <d v="2005-08-05T08:24:54"/>
    <x v="24"/>
    <x v="0"/>
  </r>
  <r>
    <n v="14820"/>
    <n v="552"/>
    <x v="1423"/>
    <x v="1"/>
    <n v="11300"/>
    <n v="7.99"/>
    <d v="2005-08-02T15:37:42"/>
    <d v="2005-08-02T15:37:42"/>
    <d v="2005-08-11T14:25:42"/>
    <x v="25"/>
    <x v="0"/>
  </r>
  <r>
    <n v="14821"/>
    <n v="552"/>
    <x v="2039"/>
    <x v="1"/>
    <n v="12433"/>
    <n v="4.99"/>
    <d v="2005-08-18T10:37:49"/>
    <d v="2005-08-18T10:37:49"/>
    <d v="2005-08-19T08:00:49"/>
    <x v="26"/>
    <x v="0"/>
  </r>
  <r>
    <n v="14822"/>
    <n v="552"/>
    <x v="3778"/>
    <x v="1"/>
    <n v="12880"/>
    <n v="2.99"/>
    <d v="2005-08-19T03:27:17"/>
    <d v="2005-08-19T03:27:17"/>
    <d v="2005-08-28T06:16:17"/>
    <x v="27"/>
    <x v="0"/>
  </r>
  <r>
    <n v="14823"/>
    <n v="552"/>
    <x v="725"/>
    <x v="1"/>
    <n v="13574"/>
    <n v="2.99"/>
    <d v="2005-08-20T05:10:39"/>
    <d v="2005-08-20T05:10:39"/>
    <d v="2005-08-21T02:21:39"/>
    <x v="28"/>
    <x v="0"/>
  </r>
  <r>
    <n v="14824"/>
    <n v="552"/>
    <x v="3546"/>
    <x v="0"/>
    <n v="13693"/>
    <n v="0.99"/>
    <d v="2005-08-20T09:11:42"/>
    <d v="2005-08-20T09:11:42"/>
    <d v="2005-08-24T15:00:42"/>
    <x v="29"/>
    <x v="0"/>
  </r>
  <r>
    <n v="14825"/>
    <n v="552"/>
    <x v="3893"/>
    <x v="1"/>
    <n v="14724"/>
    <n v="4.99"/>
    <d v="2005-08-21T21:53:47"/>
    <d v="2005-08-21T21:53:47"/>
    <d v="2005-08-23T20:14:47"/>
    <x v="30"/>
    <x v="0"/>
  </r>
  <r>
    <n v="14826"/>
    <n v="552"/>
    <x v="655"/>
    <x v="1"/>
    <n v="15700"/>
    <n v="2.99"/>
    <d v="2005-08-23T10:21:21"/>
    <d v="2005-08-23T10:21:21"/>
    <d v="2005-08-24T15:37:21"/>
    <x v="31"/>
    <x v="1"/>
  </r>
  <r>
    <n v="14827"/>
    <n v="553"/>
    <x v="3088"/>
    <x v="1"/>
    <n v="789"/>
    <n v="4.99"/>
    <d v="2005-05-29T16:17:07"/>
    <d v="2005-05-29T16:17:07"/>
    <d v="2005-06-06T18:15:07"/>
    <x v="8"/>
    <x v="0"/>
  </r>
  <r>
    <n v="14828"/>
    <n v="553"/>
    <x v="766"/>
    <x v="1"/>
    <n v="1862"/>
    <n v="3.99"/>
    <d v="2005-06-17T01:29:30"/>
    <d v="2005-06-17T01:29:30"/>
    <d v="2005-06-25T20:43:30"/>
    <x v="9"/>
    <x v="0"/>
  </r>
  <r>
    <n v="14829"/>
    <n v="553"/>
    <x v="2818"/>
    <x v="0"/>
    <n v="2460"/>
    <n v="8.99"/>
    <d v="2005-06-18T19:54:13"/>
    <d v="2005-06-18T19:54:13"/>
    <d v="2005-06-27T22:36:13"/>
    <x v="10"/>
    <x v="0"/>
  </r>
  <r>
    <n v="14830"/>
    <n v="553"/>
    <x v="444"/>
    <x v="1"/>
    <n v="3103"/>
    <n v="6.99"/>
    <d v="2005-06-20T16:58:19"/>
    <d v="2005-06-20T16:58:19"/>
    <d v="2005-06-25T21:18:19"/>
    <x v="11"/>
    <x v="0"/>
  </r>
  <r>
    <n v="14831"/>
    <n v="553"/>
    <x v="2171"/>
    <x v="0"/>
    <n v="3495"/>
    <n v="6.99"/>
    <d v="2005-07-05T23:50:04"/>
    <d v="2005-07-05T23:50:04"/>
    <d v="2005-07-10T01:06:04"/>
    <x v="12"/>
    <x v="0"/>
  </r>
  <r>
    <n v="14832"/>
    <n v="553"/>
    <x v="3278"/>
    <x v="1"/>
    <n v="3793"/>
    <n v="4.99"/>
    <d v="2005-07-06T14:32:44"/>
    <d v="2005-07-06T14:32:44"/>
    <d v="2005-07-08T13:55:44"/>
    <x v="13"/>
    <x v="0"/>
  </r>
  <r>
    <n v="14833"/>
    <n v="553"/>
    <x v="1574"/>
    <x v="1"/>
    <n v="3859"/>
    <n v="2.99"/>
    <d v="2005-07-06T17:18:15"/>
    <d v="2005-07-06T17:18:15"/>
    <d v="2005-07-09T16:48:15"/>
    <x v="14"/>
    <x v="0"/>
  </r>
  <r>
    <n v="14834"/>
    <n v="553"/>
    <x v="264"/>
    <x v="0"/>
    <n v="3890"/>
    <n v="4.99"/>
    <d v="2005-07-06T18:58:15"/>
    <d v="2005-07-06T18:58:15"/>
    <d v="2005-07-10T18:51:15"/>
    <x v="15"/>
    <x v="0"/>
  </r>
  <r>
    <n v="14835"/>
    <n v="553"/>
    <x v="4447"/>
    <x v="1"/>
    <n v="3891"/>
    <n v="4.99"/>
    <d v="2005-07-06T18:58:25"/>
    <d v="2005-07-06T18:58:25"/>
    <d v="2005-07-09T23:20:25"/>
    <x v="16"/>
    <x v="0"/>
  </r>
  <r>
    <n v="14836"/>
    <n v="553"/>
    <x v="863"/>
    <x v="1"/>
    <n v="3942"/>
    <n v="4.99"/>
    <d v="2005-07-06T21:21:34"/>
    <d v="2005-07-06T21:21:34"/>
    <d v="2005-07-15T02:34:34"/>
    <x v="17"/>
    <x v="0"/>
  </r>
  <r>
    <n v="14837"/>
    <n v="553"/>
    <x v="3171"/>
    <x v="0"/>
    <n v="4257"/>
    <n v="4.99"/>
    <d v="2005-07-07T14:18:41"/>
    <d v="2005-07-07T14:18:41"/>
    <d v="2005-07-08T14:58:41"/>
    <x v="18"/>
    <x v="0"/>
  </r>
  <r>
    <n v="14838"/>
    <n v="553"/>
    <x v="952"/>
    <x v="1"/>
    <n v="4662"/>
    <n v="0.99"/>
    <d v="2005-07-08T09:58:54"/>
    <d v="2005-07-08T09:58:54"/>
    <d v="2005-07-10T12:51:54"/>
    <x v="19"/>
    <x v="0"/>
  </r>
  <r>
    <n v="14839"/>
    <n v="553"/>
    <x v="3425"/>
    <x v="1"/>
    <n v="4845"/>
    <n v="4.99"/>
    <d v="2005-07-08T18:28:20"/>
    <d v="2005-07-08T18:28:20"/>
    <d v="2005-07-09T14:38:20"/>
    <x v="20"/>
    <x v="0"/>
  </r>
  <r>
    <n v="14840"/>
    <n v="553"/>
    <x v="443"/>
    <x v="1"/>
    <n v="4941"/>
    <n v="3.99"/>
    <d v="2005-07-08T22:39:10"/>
    <d v="2005-07-08T22:39:10"/>
    <d v="2005-07-15T17:49:10"/>
    <x v="21"/>
    <x v="0"/>
  </r>
  <r>
    <n v="14841"/>
    <n v="553"/>
    <x v="4557"/>
    <x v="0"/>
    <n v="6069"/>
    <n v="2.99"/>
    <d v="2005-07-11T04:44:59"/>
    <d v="2005-07-11T04:44:59"/>
    <d v="2005-07-13T01:00:59"/>
    <x v="22"/>
    <x v="0"/>
  </r>
  <r>
    <n v="14842"/>
    <n v="553"/>
    <x v="1663"/>
    <x v="1"/>
    <n v="6657"/>
    <n v="0.99"/>
    <d v="2005-07-12T11:11:36"/>
    <d v="2005-07-12T11:11:36"/>
    <d v="2005-07-16T15:56:36"/>
    <x v="23"/>
    <x v="0"/>
  </r>
  <r>
    <n v="14843"/>
    <n v="553"/>
    <x v="2506"/>
    <x v="0"/>
    <n v="6812"/>
    <n v="6.99"/>
    <d v="2005-07-12T18:03:25"/>
    <d v="2005-07-12T18:03:25"/>
    <d v="2005-07-20T18:33:25"/>
    <x v="24"/>
    <x v="0"/>
  </r>
  <r>
    <n v="14844"/>
    <n v="553"/>
    <x v="4142"/>
    <x v="0"/>
    <n v="7890"/>
    <n v="4.99"/>
    <d v="2005-07-28T10:43:40"/>
    <d v="2005-07-28T10:43:40"/>
    <d v="2005-07-31T06:07:40"/>
    <x v="25"/>
    <x v="0"/>
  </r>
  <r>
    <n v="14845"/>
    <n v="553"/>
    <x v="2844"/>
    <x v="1"/>
    <n v="9272"/>
    <n v="4.99"/>
    <d v="2005-07-30T15:05:22"/>
    <d v="2005-07-30T15:05:22"/>
    <d v="2005-08-05T10:02:22"/>
    <x v="26"/>
    <x v="0"/>
  </r>
  <r>
    <n v="14846"/>
    <n v="553"/>
    <x v="4053"/>
    <x v="1"/>
    <n v="9601"/>
    <n v="2.99"/>
    <d v="2005-07-31T03:42:17"/>
    <d v="2005-07-31T03:42:17"/>
    <d v="2005-08-04T02:02:17"/>
    <x v="27"/>
    <x v="0"/>
  </r>
  <r>
    <n v="14847"/>
    <n v="553"/>
    <x v="4518"/>
    <x v="1"/>
    <n v="11710"/>
    <n v="4.99"/>
    <d v="2005-08-17T07:29:44"/>
    <d v="2005-08-17T07:29:44"/>
    <d v="2005-08-19T02:06:44"/>
    <x v="28"/>
    <x v="0"/>
  </r>
  <r>
    <n v="14848"/>
    <n v="553"/>
    <x v="1480"/>
    <x v="0"/>
    <n v="13972"/>
    <n v="2.99"/>
    <d v="2005-08-20T18:52:17"/>
    <d v="2005-08-20T18:52:17"/>
    <d v="2005-08-28T15:19:17"/>
    <x v="29"/>
    <x v="0"/>
  </r>
  <r>
    <n v="14849"/>
    <n v="553"/>
    <x v="4082"/>
    <x v="0"/>
    <n v="15042"/>
    <n v="4.99"/>
    <d v="2005-08-22T09:47:37"/>
    <d v="2005-08-22T09:47:37"/>
    <d v="2005-08-31T04:42:37"/>
    <x v="30"/>
    <x v="0"/>
  </r>
  <r>
    <n v="14850"/>
    <n v="553"/>
    <x v="1703"/>
    <x v="0"/>
    <n v="15506"/>
    <n v="0.99"/>
    <d v="2005-08-23T02:48:24"/>
    <d v="2005-08-23T02:48:24"/>
    <d v="2005-08-28T04:10:24"/>
    <x v="31"/>
    <x v="1"/>
  </r>
  <r>
    <n v="14851"/>
    <n v="554"/>
    <x v="2758"/>
    <x v="0"/>
    <n v="607"/>
    <n v="2.99"/>
    <d v="2005-05-28T15:02:41"/>
    <d v="2005-05-28T15:02:41"/>
    <d v="2005-05-30T12:54:41"/>
    <x v="10"/>
    <x v="0"/>
  </r>
  <r>
    <n v="14852"/>
    <n v="554"/>
    <x v="1163"/>
    <x v="0"/>
    <n v="817"/>
    <n v="2.99"/>
    <d v="2005-05-29T20:39:14"/>
    <d v="2005-05-29T20:39:14"/>
    <d v="2005-05-31T18:24:14"/>
    <x v="11"/>
    <x v="0"/>
  </r>
  <r>
    <n v="14853"/>
    <n v="554"/>
    <x v="2098"/>
    <x v="0"/>
    <n v="1959"/>
    <n v="4.99"/>
    <d v="2005-06-17T08:54:10"/>
    <d v="2005-06-17T08:54:10"/>
    <d v="2005-06-20T05:02:10"/>
    <x v="12"/>
    <x v="0"/>
  </r>
  <r>
    <n v="14854"/>
    <n v="554"/>
    <x v="4438"/>
    <x v="0"/>
    <n v="2279"/>
    <n v="6.99"/>
    <d v="2005-06-18T06:38:22"/>
    <d v="2005-06-18T06:38:22"/>
    <d v="2005-06-27T07:16:22"/>
    <x v="13"/>
    <x v="0"/>
  </r>
  <r>
    <n v="14855"/>
    <n v="554"/>
    <x v="2964"/>
    <x v="1"/>
    <n v="3278"/>
    <n v="2.99"/>
    <d v="2005-06-21T05:41:30"/>
    <d v="2005-06-21T05:41:30"/>
    <d v="2005-06-22T03:43:30"/>
    <x v="14"/>
    <x v="0"/>
  </r>
  <r>
    <n v="14856"/>
    <n v="554"/>
    <x v="705"/>
    <x v="0"/>
    <n v="3312"/>
    <n v="6.99"/>
    <d v="2005-06-21T08:05:32"/>
    <d v="2005-06-21T08:05:32"/>
    <d v="2005-06-27T03:34:32"/>
    <x v="15"/>
    <x v="0"/>
  </r>
  <r>
    <n v="14857"/>
    <n v="554"/>
    <x v="2646"/>
    <x v="1"/>
    <n v="4902"/>
    <n v="4.99"/>
    <d v="2005-07-08T20:49:30"/>
    <d v="2005-07-08T20:49:30"/>
    <d v="2005-07-13T16:54:30"/>
    <x v="16"/>
    <x v="0"/>
  </r>
  <r>
    <n v="14858"/>
    <n v="554"/>
    <x v="4218"/>
    <x v="0"/>
    <n v="5527"/>
    <n v="2.99"/>
    <d v="2005-07-10T02:06:01"/>
    <d v="2005-07-10T02:06:01"/>
    <d v="2005-07-15T00:55:01"/>
    <x v="17"/>
    <x v="0"/>
  </r>
  <r>
    <n v="14859"/>
    <n v="554"/>
    <x v="3222"/>
    <x v="0"/>
    <n v="5968"/>
    <n v="5.99"/>
    <d v="2005-07-11T00:03:11"/>
    <d v="2005-07-11T00:03:11"/>
    <d v="2005-07-19T18:46:11"/>
    <x v="18"/>
    <x v="0"/>
  </r>
  <r>
    <n v="14860"/>
    <n v="554"/>
    <x v="1092"/>
    <x v="0"/>
    <n v="6144"/>
    <n v="2.99"/>
    <d v="2005-07-11T09:02:53"/>
    <d v="2005-07-11T09:02:53"/>
    <d v="2005-07-15T10:58:53"/>
    <x v="19"/>
    <x v="0"/>
  </r>
  <r>
    <n v="14861"/>
    <n v="554"/>
    <x v="792"/>
    <x v="0"/>
    <n v="10612"/>
    <n v="6.99"/>
    <d v="2005-08-01T14:55:31"/>
    <d v="2005-08-01T14:55:31"/>
    <d v="2005-08-06T19:01:31"/>
    <x v="20"/>
    <x v="0"/>
  </r>
  <r>
    <n v="14862"/>
    <n v="554"/>
    <x v="3628"/>
    <x v="1"/>
    <n v="10829"/>
    <n v="7.99"/>
    <d v="2005-08-01T23:17:06"/>
    <d v="2005-08-01T23:17:06"/>
    <d v="2005-08-09T17:22:06"/>
    <x v="21"/>
    <x v="0"/>
  </r>
  <r>
    <n v="14863"/>
    <n v="554"/>
    <x v="192"/>
    <x v="1"/>
    <n v="11589"/>
    <n v="9.99"/>
    <d v="2005-08-17T02:28:22"/>
    <d v="2005-08-17T02:28:22"/>
    <d v="2005-08-25T00:08:22"/>
    <x v="22"/>
    <x v="0"/>
  </r>
  <r>
    <n v="14864"/>
    <n v="554"/>
    <x v="482"/>
    <x v="0"/>
    <n v="11873"/>
    <n v="0.99"/>
    <d v="2005-08-17T14:14:39"/>
    <d v="2005-08-17T14:14:39"/>
    <d v="2005-08-18T17:20:39"/>
    <x v="23"/>
    <x v="0"/>
  </r>
  <r>
    <n v="14865"/>
    <n v="554"/>
    <x v="2841"/>
    <x v="0"/>
    <n v="12010"/>
    <n v="8.99"/>
    <d v="2005-08-17T19:17:54"/>
    <d v="2005-08-17T19:17:54"/>
    <d v="2005-08-26T00:41:54"/>
    <x v="24"/>
    <x v="0"/>
  </r>
  <r>
    <n v="14866"/>
    <n v="554"/>
    <x v="2336"/>
    <x v="0"/>
    <n v="12014"/>
    <n v="0.99"/>
    <d v="2005-08-17T19:29:44"/>
    <d v="2005-08-17T19:29:44"/>
    <d v="2005-08-23T20:40:44"/>
    <x v="25"/>
    <x v="0"/>
  </r>
  <r>
    <n v="14867"/>
    <n v="554"/>
    <x v="4208"/>
    <x v="1"/>
    <n v="13139"/>
    <n v="4.99"/>
    <d v="2005-08-19T12:32:10"/>
    <d v="2005-08-19T12:32:10"/>
    <d v="2005-08-24T12:12:10"/>
    <x v="26"/>
    <x v="0"/>
  </r>
  <r>
    <n v="14868"/>
    <n v="554"/>
    <x v="3696"/>
    <x v="1"/>
    <n v="14015"/>
    <n v="2.99"/>
    <d v="2005-08-20T20:47:43"/>
    <d v="2005-08-20T20:47:43"/>
    <d v="2005-08-26T19:37:43"/>
    <x v="27"/>
    <x v="0"/>
  </r>
  <r>
    <n v="14869"/>
    <n v="554"/>
    <x v="1096"/>
    <x v="0"/>
    <n v="14098"/>
    <n v="3.99"/>
    <d v="2005-08-21T00:30:32"/>
    <d v="2005-08-21T00:30:32"/>
    <d v="1899-12-30T00:00:00"/>
    <x v="28"/>
    <x v="0"/>
  </r>
  <r>
    <n v="14870"/>
    <n v="554"/>
    <x v="1879"/>
    <x v="0"/>
    <n v="14469"/>
    <n v="0.99"/>
    <d v="2005-08-21T13:07:24"/>
    <d v="2005-08-21T13:07:24"/>
    <d v="2005-08-24T10:37:24"/>
    <x v="29"/>
    <x v="0"/>
  </r>
  <r>
    <n v="14871"/>
    <n v="554"/>
    <x v="4566"/>
    <x v="0"/>
    <n v="14626"/>
    <n v="2.99"/>
    <d v="2005-08-21T18:35:44"/>
    <d v="2005-08-21T18:35:44"/>
    <d v="2005-08-25T23:54:44"/>
    <x v="30"/>
    <x v="0"/>
  </r>
  <r>
    <n v="14872"/>
    <n v="554"/>
    <x v="2767"/>
    <x v="1"/>
    <n v="15690"/>
    <n v="4.99"/>
    <d v="2005-08-23T09:53:30"/>
    <d v="2005-08-23T09:53:30"/>
    <d v="2005-08-29T10:27:30"/>
    <x v="31"/>
    <x v="1"/>
  </r>
  <r>
    <n v="14873"/>
    <n v="555"/>
    <x v="3296"/>
    <x v="1"/>
    <n v="3232"/>
    <n v="1.99"/>
    <d v="2005-06-21T02:30:37"/>
    <d v="2005-06-21T02:30:37"/>
    <d v="2005-06-29T03:10:37"/>
    <x v="15"/>
    <x v="0"/>
  </r>
  <r>
    <n v="14874"/>
    <n v="555"/>
    <x v="2936"/>
    <x v="1"/>
    <n v="4875"/>
    <n v="2.99"/>
    <d v="2005-07-08T19:24:17"/>
    <d v="2005-07-08T19:24:17"/>
    <d v="2005-07-11T19:15:17"/>
    <x v="16"/>
    <x v="0"/>
  </r>
  <r>
    <n v="14875"/>
    <n v="555"/>
    <x v="310"/>
    <x v="0"/>
    <n v="8161"/>
    <n v="0.99"/>
    <d v="2005-07-28T21:11:00"/>
    <d v="2005-07-28T21:11:00"/>
    <d v="2005-08-03T23:32:00"/>
    <x v="17"/>
    <x v="0"/>
  </r>
  <r>
    <n v="14876"/>
    <n v="555"/>
    <x v="1066"/>
    <x v="0"/>
    <n v="8245"/>
    <n v="3.99"/>
    <d v="2005-07-29T00:37:09"/>
    <d v="2005-07-29T00:37:09"/>
    <d v="2005-08-05T05:48:09"/>
    <x v="18"/>
    <x v="0"/>
  </r>
  <r>
    <n v="14877"/>
    <n v="555"/>
    <x v="583"/>
    <x v="0"/>
    <n v="9299"/>
    <n v="5.99"/>
    <d v="2005-07-30T16:32:51"/>
    <d v="2005-07-30T16:32:51"/>
    <d v="2005-08-08T15:28:51"/>
    <x v="19"/>
    <x v="0"/>
  </r>
  <r>
    <n v="14878"/>
    <n v="555"/>
    <x v="2608"/>
    <x v="1"/>
    <n v="9990"/>
    <n v="7.99"/>
    <d v="2005-07-31T17:24:21"/>
    <d v="2005-07-31T17:24:21"/>
    <d v="2005-08-09T17:14:21"/>
    <x v="20"/>
    <x v="0"/>
  </r>
  <r>
    <n v="14879"/>
    <n v="555"/>
    <x v="4568"/>
    <x v="1"/>
    <n v="10076"/>
    <n v="7.99"/>
    <d v="2005-07-31T20:00:34"/>
    <d v="2005-07-31T20:00:34"/>
    <d v="2005-08-10T00:37:34"/>
    <x v="21"/>
    <x v="0"/>
  </r>
  <r>
    <n v="14880"/>
    <n v="555"/>
    <x v="3954"/>
    <x v="0"/>
    <n v="10921"/>
    <n v="3.99"/>
    <d v="2005-08-02T02:14:33"/>
    <d v="2005-08-02T02:14:33"/>
    <d v="2005-08-09T20:58:33"/>
    <x v="22"/>
    <x v="0"/>
  </r>
  <r>
    <n v="14881"/>
    <n v="555"/>
    <x v="181"/>
    <x v="0"/>
    <n v="11168"/>
    <n v="4.99"/>
    <d v="2005-08-02T10:19:42"/>
    <d v="2005-08-02T10:19:42"/>
    <d v="2005-08-04T08:42:42"/>
    <x v="23"/>
    <x v="0"/>
  </r>
  <r>
    <n v="14882"/>
    <n v="555"/>
    <x v="4036"/>
    <x v="0"/>
    <n v="11718"/>
    <n v="4.99"/>
    <d v="2005-08-17T07:44:42"/>
    <d v="2005-08-17T07:44:42"/>
    <d v="2005-08-23T03:02:42"/>
    <x v="24"/>
    <x v="0"/>
  </r>
  <r>
    <n v="14883"/>
    <n v="555"/>
    <x v="3595"/>
    <x v="1"/>
    <n v="11747"/>
    <n v="2.99"/>
    <d v="2005-08-17T09:03:31"/>
    <d v="2005-08-17T09:03:31"/>
    <d v="2005-08-19T08:23:31"/>
    <x v="25"/>
    <x v="0"/>
  </r>
  <r>
    <n v="14884"/>
    <n v="555"/>
    <x v="4544"/>
    <x v="1"/>
    <n v="12091"/>
    <n v="4.99"/>
    <d v="2005-08-17T22:22:50"/>
    <d v="2005-08-17T22:22:50"/>
    <d v="2005-08-27T03:55:50"/>
    <x v="26"/>
    <x v="0"/>
  </r>
  <r>
    <n v="14885"/>
    <n v="555"/>
    <x v="4343"/>
    <x v="1"/>
    <n v="12150"/>
    <n v="2.99"/>
    <d v="2005-08-18T00:13:55"/>
    <d v="2005-08-18T00:13:55"/>
    <d v="2005-08-20T23:35:55"/>
    <x v="27"/>
    <x v="0"/>
  </r>
  <r>
    <n v="14886"/>
    <n v="555"/>
    <x v="3229"/>
    <x v="1"/>
    <n v="12182"/>
    <n v="2.99"/>
    <d v="2005-08-18T01:30:19"/>
    <d v="2005-08-18T01:30:19"/>
    <d v="2005-08-21T05:52:19"/>
    <x v="28"/>
    <x v="0"/>
  </r>
  <r>
    <n v="14887"/>
    <n v="555"/>
    <x v="4493"/>
    <x v="0"/>
    <n v="12388"/>
    <n v="2.99"/>
    <d v="2005-08-18T08:48:09"/>
    <d v="2005-08-18T08:48:09"/>
    <d v="2005-08-26T09:05:09"/>
    <x v="29"/>
    <x v="0"/>
  </r>
  <r>
    <n v="14888"/>
    <n v="555"/>
    <x v="4571"/>
    <x v="0"/>
    <n v="12883"/>
    <n v="4.99"/>
    <d v="2005-08-19T03:33:47"/>
    <d v="2005-08-19T03:33:47"/>
    <d v="2005-08-23T21:55:47"/>
    <x v="30"/>
    <x v="0"/>
  </r>
  <r>
    <n v="14889"/>
    <n v="555"/>
    <x v="4408"/>
    <x v="1"/>
    <n v="15102"/>
    <n v="6.99"/>
    <d v="2005-08-22T11:58:58"/>
    <d v="2005-08-22T11:58:58"/>
    <d v="2005-08-29T08:37:58"/>
    <x v="31"/>
    <x v="1"/>
  </r>
  <r>
    <n v="14890"/>
    <n v="556"/>
    <x v="1564"/>
    <x v="0"/>
    <n v="184"/>
    <n v="0.99"/>
    <d v="2005-05-26T05:29:49"/>
    <d v="2005-05-26T05:29:49"/>
    <d v="2005-05-28T10:10:49"/>
    <x v="11"/>
    <x v="0"/>
  </r>
  <r>
    <n v="14891"/>
    <n v="556"/>
    <x v="3659"/>
    <x v="1"/>
    <n v="772"/>
    <n v="5.99"/>
    <d v="2005-05-29T13:08:06"/>
    <d v="2005-05-29T13:08:06"/>
    <d v="2005-06-06T08:19:06"/>
    <x v="12"/>
    <x v="0"/>
  </r>
  <r>
    <n v="14892"/>
    <n v="556"/>
    <x v="3537"/>
    <x v="0"/>
    <n v="1083"/>
    <n v="3.99"/>
    <d v="2005-05-31T11:04:48"/>
    <d v="2005-05-31T11:04:48"/>
    <d v="2005-06-05T13:32:48"/>
    <x v="13"/>
    <x v="0"/>
  </r>
  <r>
    <n v="14893"/>
    <n v="556"/>
    <x v="1877"/>
    <x v="0"/>
    <n v="2092"/>
    <n v="6.99"/>
    <d v="2005-06-17T18:12:16"/>
    <d v="2005-06-17T18:12:16"/>
    <d v="2005-06-25T15:06:16"/>
    <x v="14"/>
    <x v="0"/>
  </r>
  <r>
    <n v="14894"/>
    <n v="556"/>
    <x v="3519"/>
    <x v="1"/>
    <n v="2593"/>
    <n v="5.99"/>
    <d v="2005-06-19T05:40:11"/>
    <d v="2005-06-19T05:40:11"/>
    <d v="2005-06-28T08:11:11"/>
    <x v="15"/>
    <x v="0"/>
  </r>
  <r>
    <n v="14895"/>
    <n v="556"/>
    <x v="292"/>
    <x v="1"/>
    <n v="2986"/>
    <n v="0.99"/>
    <d v="2005-06-20T08:50:28"/>
    <d v="2005-06-20T08:50:28"/>
    <d v="2005-06-26T05:24:28"/>
    <x v="16"/>
    <x v="0"/>
  </r>
  <r>
    <n v="14896"/>
    <n v="556"/>
    <x v="4047"/>
    <x v="0"/>
    <n v="3093"/>
    <n v="4.99"/>
    <d v="2005-06-20T16:06:14"/>
    <d v="2005-06-20T16:06:14"/>
    <d v="2005-06-22T13:22:14"/>
    <x v="17"/>
    <x v="0"/>
  </r>
  <r>
    <n v="14897"/>
    <n v="556"/>
    <x v="1034"/>
    <x v="1"/>
    <n v="3438"/>
    <n v="6.99"/>
    <d v="2005-06-21T19:31:40"/>
    <d v="2005-06-21T19:31:40"/>
    <d v="2005-06-30T19:08:40"/>
    <x v="18"/>
    <x v="0"/>
  </r>
  <r>
    <n v="14898"/>
    <n v="556"/>
    <x v="2614"/>
    <x v="1"/>
    <n v="4719"/>
    <n v="2.99"/>
    <d v="2005-07-08T12:33:00"/>
    <d v="2005-07-08T12:33:00"/>
    <d v="2005-07-15T12:30:00"/>
    <x v="19"/>
    <x v="0"/>
  </r>
  <r>
    <n v="14899"/>
    <n v="556"/>
    <x v="409"/>
    <x v="1"/>
    <n v="4839"/>
    <n v="3.99"/>
    <d v="2005-07-08T18:13:10"/>
    <d v="2005-07-08T18:13:10"/>
    <d v="2005-07-15T12:49:10"/>
    <x v="20"/>
    <x v="0"/>
  </r>
  <r>
    <n v="14900"/>
    <n v="556"/>
    <x v="4224"/>
    <x v="0"/>
    <n v="4846"/>
    <n v="0.99"/>
    <d v="2005-07-08T18:29:05"/>
    <d v="2005-07-08T18:29:05"/>
    <d v="2005-07-10T22:33:05"/>
    <x v="21"/>
    <x v="0"/>
  </r>
  <r>
    <n v="14901"/>
    <n v="556"/>
    <x v="3329"/>
    <x v="1"/>
    <n v="5722"/>
    <n v="0.99"/>
    <d v="2005-07-10T11:10:04"/>
    <d v="2005-07-10T11:10:04"/>
    <d v="2005-07-12T16:31:04"/>
    <x v="22"/>
    <x v="0"/>
  </r>
  <r>
    <n v="14902"/>
    <n v="556"/>
    <x v="1426"/>
    <x v="1"/>
    <n v="6484"/>
    <n v="2.99"/>
    <d v="2005-07-12T02:04:10"/>
    <d v="2005-07-12T02:04:10"/>
    <d v="2005-07-17T23:18:10"/>
    <x v="23"/>
    <x v="0"/>
  </r>
  <r>
    <n v="14903"/>
    <n v="556"/>
    <x v="3992"/>
    <x v="0"/>
    <n v="8909"/>
    <n v="5.99"/>
    <d v="2005-07-30T01:28:03"/>
    <d v="2005-07-30T01:28:03"/>
    <d v="2005-08-06T04:40:03"/>
    <x v="24"/>
    <x v="0"/>
  </r>
  <r>
    <n v="14904"/>
    <n v="556"/>
    <x v="4311"/>
    <x v="1"/>
    <n v="10106"/>
    <n v="4.99"/>
    <d v="2005-07-31T21:00:47"/>
    <d v="2005-07-31T21:00:47"/>
    <d v="2005-08-02T20:11:47"/>
    <x v="25"/>
    <x v="0"/>
  </r>
  <r>
    <n v="14905"/>
    <n v="556"/>
    <x v="1900"/>
    <x v="1"/>
    <n v="10518"/>
    <n v="6.99"/>
    <d v="2005-08-01T11:44:08"/>
    <d v="2005-08-01T11:44:08"/>
    <d v="2005-08-07T07:58:08"/>
    <x v="26"/>
    <x v="0"/>
  </r>
  <r>
    <n v="14906"/>
    <n v="556"/>
    <x v="3730"/>
    <x v="0"/>
    <n v="11466"/>
    <n v="1.99"/>
    <d v="2005-08-02T21:46:46"/>
    <d v="2005-08-02T21:46:46"/>
    <d v="2005-08-06T01:42:46"/>
    <x v="27"/>
    <x v="0"/>
  </r>
  <r>
    <n v="14907"/>
    <n v="556"/>
    <x v="4321"/>
    <x v="1"/>
    <n v="11804"/>
    <n v="3.99"/>
    <d v="2005-08-17T11:42:45"/>
    <d v="2005-08-17T11:42:45"/>
    <d v="2005-08-25T07:11:45"/>
    <x v="28"/>
    <x v="0"/>
  </r>
  <r>
    <n v="14908"/>
    <n v="556"/>
    <x v="3098"/>
    <x v="0"/>
    <n v="12045"/>
    <n v="4.99"/>
    <d v="2005-08-17T20:40:46"/>
    <d v="2005-08-17T20:40:46"/>
    <d v="2005-08-20T18:18:46"/>
    <x v="29"/>
    <x v="0"/>
  </r>
  <r>
    <n v="14909"/>
    <n v="556"/>
    <x v="3674"/>
    <x v="0"/>
    <n v="14176"/>
    <n v="2.99"/>
    <d v="2005-08-21T03:09:23"/>
    <d v="2005-08-21T03:09:23"/>
    <d v="2005-08-26T21:26:23"/>
    <x v="30"/>
    <x v="0"/>
  </r>
  <r>
    <n v="14910"/>
    <n v="556"/>
    <x v="1539"/>
    <x v="0"/>
    <n v="15568"/>
    <n v="2.99"/>
    <d v="2005-08-23T05:24:09"/>
    <d v="2005-08-23T05:24:09"/>
    <d v="2005-08-27T08:57:09"/>
    <x v="31"/>
    <x v="1"/>
  </r>
  <r>
    <n v="14911"/>
    <n v="557"/>
    <x v="700"/>
    <x v="1"/>
    <n v="467"/>
    <n v="4.99"/>
    <d v="2005-05-27T21:10:03"/>
    <d v="2005-05-27T21:10:03"/>
    <d v="2005-06-01T16:08:03"/>
    <x v="8"/>
    <x v="0"/>
  </r>
  <r>
    <n v="14912"/>
    <n v="557"/>
    <x v="2057"/>
    <x v="0"/>
    <n v="478"/>
    <n v="4.99"/>
    <d v="2005-05-27T22:38:20"/>
    <d v="2005-05-27T22:38:20"/>
    <d v="2005-05-31T18:39:20"/>
    <x v="9"/>
    <x v="0"/>
  </r>
  <r>
    <n v="14913"/>
    <n v="557"/>
    <x v="3064"/>
    <x v="0"/>
    <n v="1666"/>
    <n v="0.99"/>
    <d v="2005-06-16T10:17:19"/>
    <d v="2005-06-16T10:17:19"/>
    <d v="2005-06-21T05:50:19"/>
    <x v="10"/>
    <x v="0"/>
  </r>
  <r>
    <n v="14914"/>
    <n v="557"/>
    <x v="2808"/>
    <x v="1"/>
    <n v="2988"/>
    <n v="6.99"/>
    <d v="2005-06-20T08:59:08"/>
    <d v="2005-06-20T08:59:08"/>
    <d v="2005-06-28T04:31:08"/>
    <x v="11"/>
    <x v="0"/>
  </r>
  <r>
    <n v="14915"/>
    <n v="557"/>
    <x v="3380"/>
    <x v="0"/>
    <n v="3050"/>
    <n v="3.99"/>
    <d v="2005-06-20T13:03:03"/>
    <d v="2005-06-20T13:03:03"/>
    <d v="2005-06-29T07:22:03"/>
    <x v="12"/>
    <x v="0"/>
  </r>
  <r>
    <n v="14916"/>
    <n v="557"/>
    <x v="1971"/>
    <x v="0"/>
    <n v="4651"/>
    <n v="0.99"/>
    <d v="2005-07-08T09:39:39"/>
    <d v="2005-07-08T09:39:39"/>
    <d v="2005-07-09T12:14:39"/>
    <x v="13"/>
    <x v="0"/>
  </r>
  <r>
    <n v="14917"/>
    <n v="557"/>
    <x v="3612"/>
    <x v="0"/>
    <n v="4851"/>
    <n v="1.99"/>
    <d v="2005-07-08T18:40:05"/>
    <d v="2005-07-08T18:40:05"/>
    <d v="2005-07-12T21:46:05"/>
    <x v="14"/>
    <x v="0"/>
  </r>
  <r>
    <n v="14918"/>
    <n v="557"/>
    <x v="4153"/>
    <x v="0"/>
    <n v="6459"/>
    <n v="0.99"/>
    <d v="2005-07-12T01:12:03"/>
    <d v="2005-07-12T01:12:03"/>
    <d v="2005-07-15T23:48:03"/>
    <x v="15"/>
    <x v="0"/>
  </r>
  <r>
    <n v="14919"/>
    <n v="557"/>
    <x v="2662"/>
    <x v="1"/>
    <n v="6713"/>
    <n v="3.99"/>
    <d v="2005-07-12T13:27:36"/>
    <d v="2005-07-12T13:27:36"/>
    <d v="2005-07-16T11:14:36"/>
    <x v="16"/>
    <x v="0"/>
  </r>
  <r>
    <n v="14920"/>
    <n v="557"/>
    <x v="4172"/>
    <x v="1"/>
    <n v="6823"/>
    <n v="4.99"/>
    <d v="2005-07-12T18:24:31"/>
    <d v="2005-07-12T18:24:31"/>
    <d v="2005-07-17T23:13:31"/>
    <x v="17"/>
    <x v="0"/>
  </r>
  <r>
    <n v="14921"/>
    <n v="557"/>
    <x v="699"/>
    <x v="1"/>
    <n v="6898"/>
    <n v="0.99"/>
    <d v="2005-07-12T21:39:04"/>
    <d v="2005-07-12T21:39:04"/>
    <d v="2005-07-15T20:30:04"/>
    <x v="18"/>
    <x v="0"/>
  </r>
  <r>
    <n v="14922"/>
    <n v="557"/>
    <x v="3239"/>
    <x v="0"/>
    <n v="9336"/>
    <n v="0.99"/>
    <d v="2005-07-30T18:01:15"/>
    <d v="2005-07-30T18:01:15"/>
    <d v="2005-08-05T23:10:15"/>
    <x v="19"/>
    <x v="0"/>
  </r>
  <r>
    <n v="14923"/>
    <n v="557"/>
    <x v="3809"/>
    <x v="0"/>
    <n v="9341"/>
    <n v="2.99"/>
    <d v="2005-07-30T18:07:58"/>
    <d v="2005-07-30T18:07:58"/>
    <d v="2005-08-01T17:43:58"/>
    <x v="20"/>
    <x v="0"/>
  </r>
  <r>
    <n v="14924"/>
    <n v="557"/>
    <x v="400"/>
    <x v="1"/>
    <n v="9366"/>
    <n v="1.99"/>
    <d v="2005-07-30T18:48:57"/>
    <d v="2005-07-30T18:48:57"/>
    <d v="2005-08-03T15:17:57"/>
    <x v="21"/>
    <x v="0"/>
  </r>
  <r>
    <n v="14925"/>
    <n v="557"/>
    <x v="3540"/>
    <x v="1"/>
    <n v="9367"/>
    <n v="6.99"/>
    <d v="2005-07-30T18:49:58"/>
    <d v="2005-07-30T18:49:58"/>
    <d v="2005-08-08T22:04:58"/>
    <x v="22"/>
    <x v="0"/>
  </r>
  <r>
    <n v="14926"/>
    <n v="557"/>
    <x v="4386"/>
    <x v="0"/>
    <n v="11181"/>
    <n v="0.99"/>
    <d v="2005-08-02T10:55:03"/>
    <d v="2005-08-02T10:55:03"/>
    <d v="2005-08-07T10:43:03"/>
    <x v="23"/>
    <x v="0"/>
  </r>
  <r>
    <n v="14927"/>
    <n v="557"/>
    <x v="887"/>
    <x v="0"/>
    <n v="12555"/>
    <n v="1.99"/>
    <d v="2005-08-18T14:49:22"/>
    <d v="2005-08-18T14:49:22"/>
    <d v="2005-08-26T14:11:22"/>
    <x v="24"/>
    <x v="0"/>
  </r>
  <r>
    <n v="14928"/>
    <n v="557"/>
    <x v="4345"/>
    <x v="0"/>
    <n v="12789"/>
    <n v="2.99"/>
    <d v="2005-08-19T00:16:19"/>
    <d v="2005-08-19T00:16:19"/>
    <d v="2005-08-25T00:18:19"/>
    <x v="25"/>
    <x v="0"/>
  </r>
  <r>
    <n v="14929"/>
    <n v="557"/>
    <x v="3704"/>
    <x v="0"/>
    <n v="13540"/>
    <n v="2.99"/>
    <d v="2005-08-20T03:41:23"/>
    <d v="2005-08-20T03:41:23"/>
    <d v="2005-08-27T09:09:23"/>
    <x v="26"/>
    <x v="0"/>
  </r>
  <r>
    <n v="14930"/>
    <n v="557"/>
    <x v="3879"/>
    <x v="1"/>
    <n v="13794"/>
    <n v="2.99"/>
    <d v="2005-08-20T12:25:32"/>
    <d v="2005-08-20T12:25:32"/>
    <d v="2005-08-23T06:38:32"/>
    <x v="27"/>
    <x v="0"/>
  </r>
  <r>
    <n v="14934"/>
    <n v="557"/>
    <x v="2816"/>
    <x v="0"/>
    <n v="14278"/>
    <n v="4.99"/>
    <d v="2006-02-14T15:16:03"/>
    <d v="2006-02-14T15:16:03"/>
    <d v="1899-12-30T00:00:00"/>
    <x v="28"/>
    <x v="0"/>
  </r>
  <r>
    <n v="14931"/>
    <n v="557"/>
    <x v="107"/>
    <x v="1"/>
    <n v="15236"/>
    <n v="0.99"/>
    <d v="2005-08-22T17:44:27"/>
    <d v="2005-08-22T17:44:27"/>
    <d v="2005-08-24T23:25:27"/>
    <x v="29"/>
    <x v="0"/>
  </r>
  <r>
    <n v="14932"/>
    <n v="557"/>
    <x v="3330"/>
    <x v="1"/>
    <n v="15570"/>
    <n v="5.99"/>
    <d v="2005-08-23T05:24:55"/>
    <d v="2005-08-23T05:24:55"/>
    <d v="2005-08-31T07:06:55"/>
    <x v="30"/>
    <x v="0"/>
  </r>
  <r>
    <n v="14933"/>
    <n v="557"/>
    <x v="3943"/>
    <x v="1"/>
    <n v="15914"/>
    <n v="0.99"/>
    <d v="2005-08-23T17:49:26"/>
    <d v="2005-08-23T17:49:26"/>
    <d v="2005-08-24T12:20:26"/>
    <x v="31"/>
    <x v="1"/>
  </r>
  <r>
    <n v="14935"/>
    <n v="558"/>
    <x v="4072"/>
    <x v="1"/>
    <n v="1967"/>
    <n v="4.99"/>
    <d v="2005-06-17T09:19:52"/>
    <d v="2005-06-17T09:19:52"/>
    <d v="2005-06-21T03:35:52"/>
    <x v="4"/>
    <x v="0"/>
  </r>
  <r>
    <n v="14936"/>
    <n v="558"/>
    <x v="2561"/>
    <x v="0"/>
    <n v="2411"/>
    <n v="1.99"/>
    <d v="2005-06-18T16:55:54"/>
    <d v="2005-06-18T16:55:54"/>
    <d v="2005-06-25T12:44:54"/>
    <x v="5"/>
    <x v="0"/>
  </r>
  <r>
    <n v="14937"/>
    <n v="558"/>
    <x v="1513"/>
    <x v="1"/>
    <n v="2544"/>
    <n v="4.99"/>
    <d v="2005-06-19T02:16:17"/>
    <d v="2005-06-19T02:16:17"/>
    <d v="2005-06-22T21:45:17"/>
    <x v="6"/>
    <x v="0"/>
  </r>
  <r>
    <n v="14938"/>
    <n v="558"/>
    <x v="2283"/>
    <x v="1"/>
    <n v="3016"/>
    <n v="4.99"/>
    <d v="2005-06-20T10:55:08"/>
    <d v="2005-06-20T10:55:08"/>
    <d v="2005-06-24T14:05:08"/>
    <x v="7"/>
    <x v="0"/>
  </r>
  <r>
    <n v="14939"/>
    <n v="558"/>
    <x v="3945"/>
    <x v="1"/>
    <n v="3451"/>
    <n v="10.99"/>
    <d v="2005-06-21T21:10:39"/>
    <d v="2005-06-21T21:10:39"/>
    <d v="2005-06-30T19:03:39"/>
    <x v="8"/>
    <x v="0"/>
  </r>
  <r>
    <n v="14940"/>
    <n v="558"/>
    <x v="1853"/>
    <x v="0"/>
    <n v="3731"/>
    <n v="9.99"/>
    <d v="2005-07-06T11:33:36"/>
    <d v="2005-07-06T11:33:36"/>
    <d v="2005-07-15T12:23:36"/>
    <x v="9"/>
    <x v="0"/>
  </r>
  <r>
    <n v="14941"/>
    <n v="558"/>
    <x v="305"/>
    <x v="0"/>
    <n v="3954"/>
    <n v="0.99"/>
    <d v="2005-07-06T21:57:44"/>
    <d v="2005-07-06T21:57:44"/>
    <d v="2005-07-08T02:37:44"/>
    <x v="10"/>
    <x v="0"/>
  </r>
  <r>
    <n v="14942"/>
    <n v="558"/>
    <x v="3472"/>
    <x v="0"/>
    <n v="3990"/>
    <n v="3.99"/>
    <d v="2005-07-06T23:32:44"/>
    <d v="2005-07-06T23:32:44"/>
    <d v="2005-07-14T01:35:44"/>
    <x v="11"/>
    <x v="0"/>
  </r>
  <r>
    <n v="14943"/>
    <n v="558"/>
    <x v="327"/>
    <x v="0"/>
    <n v="4192"/>
    <n v="5.99"/>
    <d v="2005-07-07T10:57:06"/>
    <d v="2005-07-07T10:57:06"/>
    <d v="2005-07-13T16:30:06"/>
    <x v="12"/>
    <x v="0"/>
  </r>
  <r>
    <n v="14944"/>
    <n v="558"/>
    <x v="4181"/>
    <x v="0"/>
    <n v="4932"/>
    <n v="2.99"/>
    <d v="2005-07-08T22:17:40"/>
    <d v="2005-07-08T22:17:40"/>
    <d v="2005-07-15T22:13:40"/>
    <x v="13"/>
    <x v="0"/>
  </r>
  <r>
    <n v="14945"/>
    <n v="558"/>
    <x v="4"/>
    <x v="1"/>
    <n v="5375"/>
    <n v="6.99"/>
    <d v="2005-07-09T18:52:55"/>
    <d v="2005-07-09T18:52:55"/>
    <d v="2005-07-16T15:32:55"/>
    <x v="14"/>
    <x v="0"/>
  </r>
  <r>
    <n v="14946"/>
    <n v="558"/>
    <x v="2077"/>
    <x v="0"/>
    <n v="5492"/>
    <n v="3.99"/>
    <d v="2005-07-10T00:11:09"/>
    <d v="2005-07-10T00:11:09"/>
    <d v="2005-07-14T01:27:09"/>
    <x v="15"/>
    <x v="0"/>
  </r>
  <r>
    <n v="14947"/>
    <n v="558"/>
    <x v="490"/>
    <x v="1"/>
    <n v="6278"/>
    <n v="7.99"/>
    <d v="2005-07-11T16:20:02"/>
    <d v="2005-07-11T16:20:02"/>
    <d v="2005-07-19T19:29:02"/>
    <x v="16"/>
    <x v="0"/>
  </r>
  <r>
    <n v="14948"/>
    <n v="558"/>
    <x v="131"/>
    <x v="1"/>
    <n v="6479"/>
    <n v="9.99"/>
    <d v="2005-07-12T01:49:00"/>
    <d v="2005-07-12T01:49:00"/>
    <d v="2005-07-21T04:26:00"/>
    <x v="17"/>
    <x v="0"/>
  </r>
  <r>
    <n v="14949"/>
    <n v="558"/>
    <x v="3690"/>
    <x v="1"/>
    <n v="6742"/>
    <n v="4.99"/>
    <d v="2005-07-12T14:25:31"/>
    <d v="2005-07-12T14:25:31"/>
    <d v="2005-07-17T08:50:31"/>
    <x v="18"/>
    <x v="0"/>
  </r>
  <r>
    <n v="14950"/>
    <n v="558"/>
    <x v="1277"/>
    <x v="0"/>
    <n v="6757"/>
    <n v="0.99"/>
    <d v="2005-07-12T15:09:48"/>
    <d v="2005-07-12T15:09:48"/>
    <d v="2005-07-17T15:04:48"/>
    <x v="19"/>
    <x v="0"/>
  </r>
  <r>
    <n v="14951"/>
    <n v="558"/>
    <x v="294"/>
    <x v="0"/>
    <n v="7424"/>
    <n v="0.99"/>
    <d v="2005-07-27T17:14:19"/>
    <d v="2005-07-27T17:14:19"/>
    <d v="2005-08-01T19:21:19"/>
    <x v="20"/>
    <x v="0"/>
  </r>
  <r>
    <n v="14952"/>
    <n v="558"/>
    <x v="4312"/>
    <x v="0"/>
    <n v="8523"/>
    <n v="2.99"/>
    <d v="2005-07-29T10:18:27"/>
    <d v="2005-07-29T10:18:27"/>
    <d v="2005-08-04T09:31:27"/>
    <x v="21"/>
    <x v="0"/>
  </r>
  <r>
    <n v="14953"/>
    <n v="558"/>
    <x v="4340"/>
    <x v="0"/>
    <n v="8858"/>
    <n v="4.99"/>
    <d v="2005-07-29T23:44:35"/>
    <d v="2005-07-29T23:44:35"/>
    <d v="2005-08-01T05:25:35"/>
    <x v="22"/>
    <x v="0"/>
  </r>
  <r>
    <n v="14954"/>
    <n v="558"/>
    <x v="4547"/>
    <x v="0"/>
    <n v="8889"/>
    <n v="2.99"/>
    <d v="2005-07-30T00:39:43"/>
    <d v="2005-07-30T00:39:43"/>
    <d v="2005-08-02T23:22:43"/>
    <x v="23"/>
    <x v="0"/>
  </r>
  <r>
    <n v="14955"/>
    <n v="558"/>
    <x v="3919"/>
    <x v="1"/>
    <n v="10707"/>
    <n v="0.99"/>
    <d v="2005-08-01T18:41:34"/>
    <d v="2005-08-01T18:41:34"/>
    <d v="2005-08-06T12:41:34"/>
    <x v="24"/>
    <x v="0"/>
  </r>
  <r>
    <n v="14956"/>
    <n v="558"/>
    <x v="2874"/>
    <x v="0"/>
    <n v="11268"/>
    <n v="0.99"/>
    <d v="2005-08-02T14:10:39"/>
    <d v="2005-08-02T14:10:39"/>
    <d v="2005-08-04T14:35:39"/>
    <x v="25"/>
    <x v="0"/>
  </r>
  <r>
    <n v="14957"/>
    <n v="558"/>
    <x v="1249"/>
    <x v="1"/>
    <n v="11567"/>
    <n v="5.99"/>
    <d v="2005-08-17T01:28:43"/>
    <d v="2005-08-17T01:28:43"/>
    <d v="2005-08-24T20:20:43"/>
    <x v="26"/>
    <x v="0"/>
  </r>
  <r>
    <n v="14958"/>
    <n v="558"/>
    <x v="2250"/>
    <x v="1"/>
    <n v="12040"/>
    <n v="6.99"/>
    <d v="2005-08-17T20:29:56"/>
    <d v="2005-08-17T20:29:56"/>
    <d v="2005-08-26T22:17:56"/>
    <x v="27"/>
    <x v="0"/>
  </r>
  <r>
    <n v="14959"/>
    <n v="558"/>
    <x v="4359"/>
    <x v="0"/>
    <n v="12194"/>
    <n v="1.99"/>
    <d v="2005-08-18T02:04:47"/>
    <d v="2005-08-18T02:04:47"/>
    <d v="2005-08-25T20:45:47"/>
    <x v="28"/>
    <x v="0"/>
  </r>
  <r>
    <n v="14960"/>
    <n v="558"/>
    <x v="915"/>
    <x v="1"/>
    <n v="13566"/>
    <n v="5.99"/>
    <d v="2005-08-20T04:45:32"/>
    <d v="2005-08-20T04:45:32"/>
    <d v="2005-08-28T02:12:32"/>
    <x v="29"/>
    <x v="0"/>
  </r>
  <r>
    <n v="14961"/>
    <n v="558"/>
    <x v="2717"/>
    <x v="1"/>
    <n v="14235"/>
    <n v="7.99"/>
    <d v="2005-08-21T05:08:42"/>
    <d v="2005-08-21T05:08:42"/>
    <d v="2005-08-29T23:36:42"/>
    <x v="30"/>
    <x v="0"/>
  </r>
  <r>
    <n v="14962"/>
    <n v="558"/>
    <x v="42"/>
    <x v="0"/>
    <n v="14286"/>
    <n v="5.99"/>
    <d v="2005-08-21T06:53:53"/>
    <d v="2005-08-21T06:53:53"/>
    <d v="2005-08-27T11:37:53"/>
    <x v="31"/>
    <x v="1"/>
  </r>
  <r>
    <n v="14963"/>
    <n v="559"/>
    <x v="3529"/>
    <x v="1"/>
    <n v="2576"/>
    <n v="4.99"/>
    <d v="2005-06-19T04:34:15"/>
    <d v="2005-06-19T04:34:15"/>
    <d v="2005-06-28T10:02:15"/>
    <x v="4"/>
    <x v="0"/>
  </r>
  <r>
    <n v="14964"/>
    <n v="559"/>
    <x v="245"/>
    <x v="0"/>
    <n v="2706"/>
    <n v="0.99"/>
    <d v="2005-06-19T13:56:51"/>
    <d v="2005-06-19T13:56:51"/>
    <d v="2005-06-21T17:23:51"/>
    <x v="5"/>
    <x v="0"/>
  </r>
  <r>
    <n v="14965"/>
    <n v="559"/>
    <x v="317"/>
    <x v="1"/>
    <n v="3046"/>
    <n v="4.99"/>
    <d v="2005-06-20T12:42:59"/>
    <d v="2005-06-20T12:42:59"/>
    <d v="2005-06-26T17:40:59"/>
    <x v="6"/>
    <x v="0"/>
  </r>
  <r>
    <n v="14966"/>
    <n v="559"/>
    <x v="2152"/>
    <x v="0"/>
    <n v="3370"/>
    <n v="1.99"/>
    <d v="2005-06-21T13:27:01"/>
    <d v="2005-06-21T13:27:01"/>
    <d v="2005-06-25T09:27:01"/>
    <x v="7"/>
    <x v="0"/>
  </r>
  <r>
    <n v="14967"/>
    <n v="559"/>
    <x v="2695"/>
    <x v="0"/>
    <n v="3674"/>
    <n v="5.99"/>
    <d v="2005-07-06T09:03:13"/>
    <d v="2005-07-06T09:03:13"/>
    <d v="2005-07-13T08:43:13"/>
    <x v="8"/>
    <x v="0"/>
  </r>
  <r>
    <n v="14968"/>
    <n v="559"/>
    <x v="3925"/>
    <x v="0"/>
    <n v="4120"/>
    <n v="4.99"/>
    <d v="2005-07-07T07:07:03"/>
    <d v="2005-07-07T07:07:03"/>
    <d v="2005-07-16T04:07:03"/>
    <x v="9"/>
    <x v="0"/>
  </r>
  <r>
    <n v="14969"/>
    <n v="559"/>
    <x v="3860"/>
    <x v="0"/>
    <n v="4370"/>
    <n v="7.99"/>
    <d v="2005-07-07T20:05:36"/>
    <d v="2005-07-07T20:05:36"/>
    <d v="2005-07-16T23:58:36"/>
    <x v="10"/>
    <x v="0"/>
  </r>
  <r>
    <n v="14970"/>
    <n v="559"/>
    <x v="4439"/>
    <x v="1"/>
    <n v="5396"/>
    <n v="1.99"/>
    <d v="2005-07-09T19:42:52"/>
    <d v="2005-07-09T19:42:52"/>
    <d v="2005-07-15T21:45:52"/>
    <x v="11"/>
    <x v="0"/>
  </r>
  <r>
    <n v="14971"/>
    <n v="559"/>
    <x v="4134"/>
    <x v="0"/>
    <n v="6201"/>
    <n v="4.99"/>
    <d v="2005-07-11T12:18:07"/>
    <d v="2005-07-11T12:18:07"/>
    <d v="2005-07-12T12:11:07"/>
    <x v="12"/>
    <x v="0"/>
  </r>
  <r>
    <n v="14972"/>
    <n v="559"/>
    <x v="2855"/>
    <x v="0"/>
    <n v="6915"/>
    <n v="2.99"/>
    <d v="2005-07-12T22:28:09"/>
    <d v="2005-07-12T22:28:09"/>
    <d v="2005-07-14T00:53:09"/>
    <x v="13"/>
    <x v="0"/>
  </r>
  <r>
    <n v="14973"/>
    <n v="559"/>
    <x v="3716"/>
    <x v="0"/>
    <n v="7169"/>
    <n v="1.99"/>
    <d v="2005-07-27T07:51:39"/>
    <d v="2005-07-27T07:51:39"/>
    <d v="2005-08-01T06:42:39"/>
    <x v="14"/>
    <x v="0"/>
  </r>
  <r>
    <n v="14974"/>
    <n v="559"/>
    <x v="4198"/>
    <x v="0"/>
    <n v="7680"/>
    <n v="1.99"/>
    <d v="2005-07-28T02:59:08"/>
    <d v="2005-07-28T02:59:08"/>
    <d v="2005-08-03T03:37:08"/>
    <x v="15"/>
    <x v="0"/>
  </r>
  <r>
    <n v="14975"/>
    <n v="559"/>
    <x v="165"/>
    <x v="0"/>
    <n v="8631"/>
    <n v="1.99"/>
    <d v="2005-07-29T14:08:06"/>
    <d v="2005-07-29T14:08:06"/>
    <d v="2005-08-05T14:57:06"/>
    <x v="16"/>
    <x v="0"/>
  </r>
  <r>
    <n v="14976"/>
    <n v="559"/>
    <x v="3184"/>
    <x v="1"/>
    <n v="9134"/>
    <n v="0.99"/>
    <d v="2005-07-30T10:00:21"/>
    <d v="2005-07-30T10:00:21"/>
    <d v="2005-08-01T05:01:21"/>
    <x v="17"/>
    <x v="0"/>
  </r>
  <r>
    <n v="14977"/>
    <n v="559"/>
    <x v="135"/>
    <x v="0"/>
    <n v="9877"/>
    <n v="2.99"/>
    <d v="2005-07-31T13:41:57"/>
    <d v="2005-07-31T13:41:57"/>
    <d v="2005-08-06T15:27:57"/>
    <x v="18"/>
    <x v="0"/>
  </r>
  <r>
    <n v="14978"/>
    <n v="559"/>
    <x v="2167"/>
    <x v="1"/>
    <n v="10146"/>
    <n v="2.99"/>
    <d v="2005-07-31T22:17:56"/>
    <d v="2005-07-31T22:17:56"/>
    <d v="2005-08-02T21:27:56"/>
    <x v="19"/>
    <x v="0"/>
  </r>
  <r>
    <n v="14979"/>
    <n v="559"/>
    <x v="2771"/>
    <x v="0"/>
    <n v="10377"/>
    <n v="3.99"/>
    <d v="2005-08-01T06:28:28"/>
    <d v="2005-08-01T06:28:28"/>
    <d v="2005-08-10T05:45:28"/>
    <x v="20"/>
    <x v="0"/>
  </r>
  <r>
    <n v="14980"/>
    <n v="559"/>
    <x v="3839"/>
    <x v="0"/>
    <n v="10669"/>
    <n v="8.99"/>
    <d v="2005-08-01T17:03:28"/>
    <d v="2005-08-01T17:03:28"/>
    <d v="2005-08-08T21:34:28"/>
    <x v="21"/>
    <x v="0"/>
  </r>
  <r>
    <n v="14981"/>
    <n v="559"/>
    <x v="4544"/>
    <x v="1"/>
    <n v="10876"/>
    <n v="0.99"/>
    <d v="2005-08-02T00:31:58"/>
    <d v="2005-08-02T00:31:58"/>
    <d v="2005-08-05T21:45:58"/>
    <x v="22"/>
    <x v="0"/>
  </r>
  <r>
    <n v="14982"/>
    <n v="559"/>
    <x v="2614"/>
    <x v="1"/>
    <n v="11136"/>
    <n v="1.99"/>
    <d v="2005-08-02T09:22:57"/>
    <d v="2005-08-02T09:22:57"/>
    <d v="2005-08-08T14:12:57"/>
    <x v="23"/>
    <x v="0"/>
  </r>
  <r>
    <n v="14983"/>
    <n v="559"/>
    <x v="4213"/>
    <x v="0"/>
    <n v="13234"/>
    <n v="1.99"/>
    <d v="2005-08-19T16:17:15"/>
    <d v="2005-08-19T16:17:15"/>
    <d v="2005-08-27T12:36:15"/>
    <x v="24"/>
    <x v="0"/>
  </r>
  <r>
    <n v="14984"/>
    <n v="559"/>
    <x v="4495"/>
    <x v="1"/>
    <n v="13248"/>
    <n v="6.99"/>
    <d v="2005-08-19T16:47:41"/>
    <d v="2005-08-19T16:47:41"/>
    <d v="2005-08-28T18:11:41"/>
    <x v="25"/>
    <x v="0"/>
  </r>
  <r>
    <n v="14985"/>
    <n v="559"/>
    <x v="4489"/>
    <x v="1"/>
    <n v="13322"/>
    <n v="4.99"/>
    <d v="2005-08-19T19:43:08"/>
    <d v="2005-08-19T19:43:08"/>
    <d v="2005-08-24T16:30:08"/>
    <x v="26"/>
    <x v="0"/>
  </r>
  <r>
    <n v="14986"/>
    <n v="559"/>
    <x v="3637"/>
    <x v="0"/>
    <n v="13845"/>
    <n v="5.99"/>
    <d v="2005-08-20T14:31:21"/>
    <d v="2005-08-20T14:31:21"/>
    <d v="2005-08-29T18:29:21"/>
    <x v="27"/>
    <x v="0"/>
  </r>
  <r>
    <n v="14987"/>
    <n v="559"/>
    <x v="3801"/>
    <x v="0"/>
    <n v="14342"/>
    <n v="4.99"/>
    <d v="2005-08-21T08:39:26"/>
    <d v="2005-08-21T08:39:26"/>
    <d v="2005-08-23T11:40:26"/>
    <x v="28"/>
    <x v="0"/>
  </r>
  <r>
    <n v="14988"/>
    <n v="559"/>
    <x v="4574"/>
    <x v="1"/>
    <n v="14622"/>
    <n v="4.99"/>
    <d v="2005-08-21T18:25:59"/>
    <d v="2005-08-21T18:25:59"/>
    <d v="2005-08-31T00:11:59"/>
    <x v="29"/>
    <x v="0"/>
  </r>
  <r>
    <n v="14989"/>
    <n v="559"/>
    <x v="2967"/>
    <x v="1"/>
    <n v="15440"/>
    <n v="4.99"/>
    <d v="2005-08-23T00:37:21"/>
    <d v="2005-08-23T00:37:21"/>
    <d v="2005-08-24T23:24:21"/>
    <x v="30"/>
    <x v="0"/>
  </r>
  <r>
    <n v="14990"/>
    <n v="559"/>
    <x v="2986"/>
    <x v="0"/>
    <n v="15877"/>
    <n v="4.99"/>
    <d v="2005-08-23T16:33:33"/>
    <d v="2005-08-23T16:33:33"/>
    <d v="2005-08-26T10:36:33"/>
    <x v="31"/>
    <x v="1"/>
  </r>
  <r>
    <n v="14991"/>
    <n v="560"/>
    <x v="2692"/>
    <x v="0"/>
    <n v="137"/>
    <n v="2.99"/>
    <d v="2005-05-25T22:25:18"/>
    <d v="2005-05-25T22:25:18"/>
    <d v="2005-06-01T02:30:18"/>
    <x v="2"/>
    <x v="0"/>
  </r>
  <r>
    <n v="14992"/>
    <n v="560"/>
    <x v="3315"/>
    <x v="0"/>
    <n v="1271"/>
    <n v="4.99"/>
    <d v="2005-06-15T07:32:24"/>
    <d v="2005-06-15T07:32:24"/>
    <d v="2005-06-21T05:12:24"/>
    <x v="3"/>
    <x v="0"/>
  </r>
  <r>
    <n v="14993"/>
    <n v="560"/>
    <x v="917"/>
    <x v="1"/>
    <n v="1572"/>
    <n v="1.99"/>
    <d v="2005-06-16T03:23:22"/>
    <d v="2005-06-16T03:23:22"/>
    <d v="2005-06-20T06:03:22"/>
    <x v="4"/>
    <x v="0"/>
  </r>
  <r>
    <n v="14994"/>
    <n v="560"/>
    <x v="2719"/>
    <x v="0"/>
    <n v="3941"/>
    <n v="4.99"/>
    <d v="2005-07-06T21:20:37"/>
    <d v="2005-07-06T21:20:37"/>
    <d v="2005-07-09T01:35:37"/>
    <x v="5"/>
    <x v="0"/>
  </r>
  <r>
    <n v="14995"/>
    <n v="560"/>
    <x v="2613"/>
    <x v="0"/>
    <n v="4298"/>
    <n v="2.99"/>
    <d v="2005-07-07T16:27:25"/>
    <d v="2005-07-07T16:27:25"/>
    <d v="2005-07-12T18:20:25"/>
    <x v="6"/>
    <x v="0"/>
  </r>
  <r>
    <n v="14996"/>
    <n v="560"/>
    <x v="3511"/>
    <x v="1"/>
    <n v="4375"/>
    <n v="9.99"/>
    <d v="2005-07-07T20:20:29"/>
    <d v="2005-07-07T20:20:29"/>
    <d v="2005-07-16T19:29:29"/>
    <x v="7"/>
    <x v="0"/>
  </r>
  <r>
    <n v="14997"/>
    <n v="560"/>
    <x v="4062"/>
    <x v="0"/>
    <n v="4453"/>
    <n v="0.99"/>
    <d v="2005-07-07T23:32:39"/>
    <d v="2005-07-07T23:32:39"/>
    <d v="2005-07-12T01:38:39"/>
    <x v="8"/>
    <x v="0"/>
  </r>
  <r>
    <n v="14998"/>
    <n v="560"/>
    <x v="2259"/>
    <x v="1"/>
    <n v="5208"/>
    <n v="2.99"/>
    <d v="2005-07-09T11:16:56"/>
    <d v="2005-07-09T11:16:56"/>
    <d v="2005-07-10T07:21:56"/>
    <x v="9"/>
    <x v="0"/>
  </r>
  <r>
    <n v="14999"/>
    <n v="560"/>
    <x v="3000"/>
    <x v="0"/>
    <n v="6410"/>
    <n v="4.99"/>
    <d v="2005-07-11T23:08:06"/>
    <d v="2005-07-11T23:08:06"/>
    <d v="2005-07-19T19:57:06"/>
    <x v="10"/>
    <x v="0"/>
  </r>
  <r>
    <n v="15000"/>
    <n v="560"/>
    <x v="3192"/>
    <x v="0"/>
    <n v="6945"/>
    <n v="2.99"/>
    <d v="2005-07-26T23:35:29"/>
    <d v="2005-07-26T23:35:29"/>
    <d v="2005-07-28T00:12:29"/>
    <x v="11"/>
    <x v="0"/>
  </r>
  <r>
    <n v="15001"/>
    <n v="560"/>
    <x v="452"/>
    <x v="1"/>
    <n v="7202"/>
    <n v="4.99"/>
    <d v="2005-07-27T09:00:20"/>
    <d v="2005-07-27T09:00:20"/>
    <d v="2005-08-04T03:09:20"/>
    <x v="12"/>
    <x v="0"/>
  </r>
  <r>
    <n v="15002"/>
    <n v="560"/>
    <x v="3584"/>
    <x v="0"/>
    <n v="7891"/>
    <n v="3.99"/>
    <d v="2005-07-28T10:43:56"/>
    <d v="2005-07-28T10:43:56"/>
    <d v="2005-08-05T14:04:56"/>
    <x v="13"/>
    <x v="0"/>
  </r>
  <r>
    <n v="15003"/>
    <n v="560"/>
    <x v="4422"/>
    <x v="0"/>
    <n v="8753"/>
    <n v="2.99"/>
    <d v="2005-07-29T19:15:50"/>
    <d v="2005-07-29T19:15:50"/>
    <d v="2005-07-31T19:13:50"/>
    <x v="14"/>
    <x v="0"/>
  </r>
  <r>
    <n v="15004"/>
    <n v="560"/>
    <x v="2992"/>
    <x v="1"/>
    <n v="8861"/>
    <n v="5.99"/>
    <d v="2005-07-29T23:47:29"/>
    <d v="2005-07-29T23:47:29"/>
    <d v="2005-08-07T01:27:29"/>
    <x v="15"/>
    <x v="0"/>
  </r>
  <r>
    <n v="15005"/>
    <n v="560"/>
    <x v="3973"/>
    <x v="1"/>
    <n v="8906"/>
    <n v="4.99"/>
    <d v="2005-07-30T01:21:39"/>
    <d v="2005-07-30T01:21:39"/>
    <d v="2005-08-07T02:14:39"/>
    <x v="16"/>
    <x v="0"/>
  </r>
  <r>
    <n v="15006"/>
    <n v="560"/>
    <x v="2699"/>
    <x v="0"/>
    <n v="9265"/>
    <n v="0.99"/>
    <d v="2005-07-30T14:55:25"/>
    <d v="2005-07-30T14:55:25"/>
    <d v="2005-08-02T11:34:25"/>
    <x v="17"/>
    <x v="0"/>
  </r>
  <r>
    <n v="15007"/>
    <n v="560"/>
    <x v="608"/>
    <x v="1"/>
    <n v="9895"/>
    <n v="5.99"/>
    <d v="2005-07-31T14:07:56"/>
    <d v="2005-07-31T14:07:56"/>
    <d v="2005-08-05T14:56:56"/>
    <x v="18"/>
    <x v="0"/>
  </r>
  <r>
    <n v="15008"/>
    <n v="560"/>
    <x v="2790"/>
    <x v="1"/>
    <n v="10480"/>
    <n v="4.99"/>
    <d v="2005-08-01T10:13:41"/>
    <d v="2005-08-01T10:13:41"/>
    <d v="2005-08-03T10:27:41"/>
    <x v="19"/>
    <x v="0"/>
  </r>
  <r>
    <n v="15009"/>
    <n v="560"/>
    <x v="3122"/>
    <x v="0"/>
    <n v="10702"/>
    <n v="4.99"/>
    <d v="2005-08-01T18:34:59"/>
    <d v="2005-08-01T18:34:59"/>
    <d v="2005-08-09T23:44:59"/>
    <x v="20"/>
    <x v="0"/>
  </r>
  <r>
    <n v="15010"/>
    <n v="560"/>
    <x v="1431"/>
    <x v="0"/>
    <n v="10733"/>
    <n v="7.99"/>
    <d v="2005-08-01T19:28:01"/>
    <d v="2005-08-01T19:28:01"/>
    <d v="2005-08-09T18:41:01"/>
    <x v="21"/>
    <x v="0"/>
  </r>
  <r>
    <n v="15011"/>
    <n v="560"/>
    <x v="2648"/>
    <x v="0"/>
    <n v="11334"/>
    <n v="7.99"/>
    <d v="2005-08-02T16:53:20"/>
    <d v="2005-08-02T16:53:20"/>
    <d v="2005-08-11T20:47:20"/>
    <x v="22"/>
    <x v="0"/>
  </r>
  <r>
    <n v="15012"/>
    <n v="560"/>
    <x v="3196"/>
    <x v="0"/>
    <n v="11788"/>
    <n v="4.99"/>
    <d v="2005-08-17T10:59:18"/>
    <d v="2005-08-17T10:59:18"/>
    <d v="2005-08-22T11:12:18"/>
    <x v="23"/>
    <x v="0"/>
  </r>
  <r>
    <n v="15019"/>
    <n v="560"/>
    <x v="3129"/>
    <x v="1"/>
    <n v="12116"/>
    <n v="5.98"/>
    <d v="2006-02-14T15:16:03"/>
    <d v="2006-02-14T15:16:03"/>
    <d v="1899-12-30T00:00:00"/>
    <x v="24"/>
    <x v="0"/>
  </r>
  <r>
    <n v="15013"/>
    <n v="560"/>
    <x v="1827"/>
    <x v="1"/>
    <n v="14008"/>
    <n v="5.99"/>
    <d v="2005-08-20T20:26:00"/>
    <d v="2005-08-20T20:26:00"/>
    <d v="2005-08-28T17:23:00"/>
    <x v="25"/>
    <x v="0"/>
  </r>
  <r>
    <n v="15014"/>
    <n v="560"/>
    <x v="416"/>
    <x v="0"/>
    <n v="14341"/>
    <n v="1.99"/>
    <d v="2005-08-21T08:38:24"/>
    <d v="2005-08-21T08:38:24"/>
    <d v="2005-08-26T12:36:24"/>
    <x v="26"/>
    <x v="0"/>
  </r>
  <r>
    <n v="15015"/>
    <n v="560"/>
    <x v="1627"/>
    <x v="1"/>
    <n v="14363"/>
    <n v="4.99"/>
    <d v="2005-08-21T09:20:03"/>
    <d v="2005-08-21T09:20:03"/>
    <d v="2005-08-23T14:26:03"/>
    <x v="27"/>
    <x v="0"/>
  </r>
  <r>
    <n v="15020"/>
    <n v="560"/>
    <x v="1696"/>
    <x v="1"/>
    <n v="14425"/>
    <n v="0"/>
    <d v="2006-02-14T15:16:03"/>
    <d v="2006-02-14T15:16:03"/>
    <d v="1899-12-30T00:00:00"/>
    <x v="28"/>
    <x v="0"/>
  </r>
  <r>
    <n v="15016"/>
    <n v="560"/>
    <x v="3303"/>
    <x v="0"/>
    <n v="14436"/>
    <n v="2.99"/>
    <d v="2005-08-21T11:48:27"/>
    <d v="2005-08-21T11:48:27"/>
    <d v="2005-08-25T15:49:27"/>
    <x v="29"/>
    <x v="0"/>
  </r>
  <r>
    <n v="15017"/>
    <n v="560"/>
    <x v="2666"/>
    <x v="1"/>
    <n v="14785"/>
    <n v="2.99"/>
    <d v="2005-08-22T00:24:37"/>
    <d v="2005-08-22T00:24:37"/>
    <d v="2005-08-25T04:15:37"/>
    <x v="30"/>
    <x v="0"/>
  </r>
  <r>
    <n v="15018"/>
    <n v="560"/>
    <x v="3195"/>
    <x v="0"/>
    <n v="15352"/>
    <n v="6.99"/>
    <d v="2005-08-22T21:16:54"/>
    <d v="2005-08-22T21:16:54"/>
    <d v="2005-08-31T00:38:54"/>
    <x v="31"/>
    <x v="1"/>
  </r>
  <r>
    <n v="15021"/>
    <n v="561"/>
    <x v="2032"/>
    <x v="0"/>
    <n v="902"/>
    <n v="4.99"/>
    <d v="2005-05-30T09:53:36"/>
    <d v="2005-05-30T09:53:36"/>
    <d v="2005-06-07T12:10:36"/>
    <x v="5"/>
    <x v="0"/>
  </r>
  <r>
    <n v="15022"/>
    <n v="561"/>
    <x v="2428"/>
    <x v="1"/>
    <n v="971"/>
    <n v="4.99"/>
    <d v="2005-05-30T20:10:52"/>
    <d v="2005-05-30T20:10:52"/>
    <d v="2005-06-06T20:47:52"/>
    <x v="6"/>
    <x v="0"/>
  </r>
  <r>
    <n v="15023"/>
    <n v="561"/>
    <x v="3311"/>
    <x v="1"/>
    <n v="1193"/>
    <n v="2.99"/>
    <d v="2005-06-15T01:24:20"/>
    <d v="2005-06-15T01:24:20"/>
    <d v="2005-06-21T02:29:20"/>
    <x v="7"/>
    <x v="0"/>
  </r>
  <r>
    <n v="15024"/>
    <n v="561"/>
    <x v="1024"/>
    <x v="1"/>
    <n v="1505"/>
    <n v="2.99"/>
    <d v="2005-06-15T22:12:50"/>
    <d v="2005-06-15T22:12:50"/>
    <d v="2005-06-17T21:37:50"/>
    <x v="8"/>
    <x v="0"/>
  </r>
  <r>
    <n v="15025"/>
    <n v="561"/>
    <x v="2665"/>
    <x v="1"/>
    <n v="1620"/>
    <n v="4.99"/>
    <d v="2005-06-16T07:21:30"/>
    <d v="2005-06-16T07:21:30"/>
    <d v="2005-06-17T09:46:30"/>
    <x v="9"/>
    <x v="0"/>
  </r>
  <r>
    <n v="15026"/>
    <n v="561"/>
    <x v="3520"/>
    <x v="0"/>
    <n v="2119"/>
    <n v="4.99"/>
    <d v="2005-06-17T20:34:42"/>
    <d v="2005-06-17T20:34:42"/>
    <d v="2005-06-22T00:05:42"/>
    <x v="10"/>
    <x v="0"/>
  </r>
  <r>
    <n v="15027"/>
    <n v="561"/>
    <x v="1526"/>
    <x v="0"/>
    <n v="2357"/>
    <n v="5.99"/>
    <d v="2005-06-18T12:59:41"/>
    <d v="2005-06-18T12:59:41"/>
    <d v="2005-06-26T16:40:41"/>
    <x v="11"/>
    <x v="0"/>
  </r>
  <r>
    <n v="15028"/>
    <n v="561"/>
    <x v="4067"/>
    <x v="0"/>
    <n v="2548"/>
    <n v="0.99"/>
    <d v="2005-06-19T02:45:35"/>
    <d v="2005-06-19T02:45:35"/>
    <d v="2005-06-22T06:52:35"/>
    <x v="12"/>
    <x v="0"/>
  </r>
  <r>
    <n v="15029"/>
    <n v="561"/>
    <x v="1857"/>
    <x v="0"/>
    <n v="2950"/>
    <n v="4.99"/>
    <d v="2005-06-20T06:08:36"/>
    <d v="2005-06-20T06:08:36"/>
    <d v="2005-06-27T07:45:36"/>
    <x v="13"/>
    <x v="0"/>
  </r>
  <r>
    <n v="15030"/>
    <n v="561"/>
    <x v="2487"/>
    <x v="0"/>
    <n v="3160"/>
    <n v="4.99"/>
    <d v="2005-06-20T21:20:51"/>
    <d v="2005-06-20T21:20:51"/>
    <d v="2005-06-29T18:06:51"/>
    <x v="14"/>
    <x v="0"/>
  </r>
  <r>
    <n v="15031"/>
    <n v="561"/>
    <x v="3237"/>
    <x v="0"/>
    <n v="3427"/>
    <n v="0.99"/>
    <d v="2005-06-21T18:31:09"/>
    <d v="2005-06-21T18:31:09"/>
    <d v="2005-06-22T14:18:09"/>
    <x v="15"/>
    <x v="0"/>
  </r>
  <r>
    <n v="15032"/>
    <n v="561"/>
    <x v="2530"/>
    <x v="1"/>
    <n v="6361"/>
    <n v="2.99"/>
    <d v="2005-07-11T21:09:14"/>
    <d v="2005-07-11T21:09:14"/>
    <d v="2005-07-14T18:26:14"/>
    <x v="16"/>
    <x v="0"/>
  </r>
  <r>
    <n v="15033"/>
    <n v="561"/>
    <x v="1879"/>
    <x v="0"/>
    <n v="6435"/>
    <n v="0.99"/>
    <d v="2005-07-12T00:16:19"/>
    <d v="2005-07-12T00:16:19"/>
    <d v="2005-07-17T19:15:19"/>
    <x v="17"/>
    <x v="0"/>
  </r>
  <r>
    <n v="15034"/>
    <n v="561"/>
    <x v="1795"/>
    <x v="0"/>
    <n v="6621"/>
    <n v="0.99"/>
    <d v="2005-07-12T08:57:30"/>
    <d v="2005-07-12T08:57:30"/>
    <d v="2005-07-14T09:47:30"/>
    <x v="18"/>
    <x v="0"/>
  </r>
  <r>
    <n v="15035"/>
    <n v="561"/>
    <x v="3261"/>
    <x v="0"/>
    <n v="6843"/>
    <n v="4.99"/>
    <d v="2005-07-12T19:14:05"/>
    <d v="2005-07-12T19:14:05"/>
    <d v="2005-07-20T23:15:05"/>
    <x v="19"/>
    <x v="0"/>
  </r>
  <r>
    <n v="15036"/>
    <n v="561"/>
    <x v="4575"/>
    <x v="0"/>
    <n v="7698"/>
    <n v="0.99"/>
    <d v="2005-07-28T03:44:14"/>
    <d v="2005-07-28T03:44:14"/>
    <d v="2005-08-04T03:44:14"/>
    <x v="20"/>
    <x v="0"/>
  </r>
  <r>
    <n v="15037"/>
    <n v="561"/>
    <x v="2708"/>
    <x v="0"/>
    <n v="8504"/>
    <n v="10.99"/>
    <d v="2005-07-29T09:20:16"/>
    <d v="2005-07-29T09:20:16"/>
    <d v="2005-08-07T04:27:16"/>
    <x v="21"/>
    <x v="0"/>
  </r>
  <r>
    <n v="15038"/>
    <n v="561"/>
    <x v="3860"/>
    <x v="1"/>
    <n v="9839"/>
    <n v="7.99"/>
    <d v="2005-07-31T12:21:16"/>
    <d v="2005-07-31T12:21:16"/>
    <d v="2005-08-09T13:41:16"/>
    <x v="22"/>
    <x v="0"/>
  </r>
  <r>
    <n v="15039"/>
    <n v="561"/>
    <x v="2652"/>
    <x v="1"/>
    <n v="10317"/>
    <n v="2.99"/>
    <d v="2005-08-01T04:35:34"/>
    <d v="2005-08-01T04:35:34"/>
    <d v="2005-08-06T02:27:34"/>
    <x v="23"/>
    <x v="0"/>
  </r>
  <r>
    <n v="15040"/>
    <n v="561"/>
    <x v="4149"/>
    <x v="0"/>
    <n v="10907"/>
    <n v="4.99"/>
    <d v="2005-08-02T01:51:48"/>
    <d v="2005-08-02T01:51:48"/>
    <d v="2005-08-02T19:53:48"/>
    <x v="24"/>
    <x v="0"/>
  </r>
  <r>
    <n v="15041"/>
    <n v="561"/>
    <x v="2760"/>
    <x v="0"/>
    <n v="11371"/>
    <n v="2.99"/>
    <d v="2005-08-02T18:07:36"/>
    <d v="2005-08-02T18:07:36"/>
    <d v="2005-08-06T17:52:36"/>
    <x v="25"/>
    <x v="0"/>
  </r>
  <r>
    <n v="15042"/>
    <n v="561"/>
    <x v="2811"/>
    <x v="1"/>
    <n v="11402"/>
    <n v="2.99"/>
    <d v="2005-08-02T19:07:21"/>
    <d v="2005-08-02T19:07:21"/>
    <d v="2005-08-07T20:59:21"/>
    <x v="26"/>
    <x v="0"/>
  </r>
  <r>
    <n v="15043"/>
    <n v="561"/>
    <x v="4363"/>
    <x v="1"/>
    <n v="12441"/>
    <n v="2.99"/>
    <d v="2005-08-18T10:47:57"/>
    <d v="2005-08-18T10:47:57"/>
    <d v="2005-08-26T07:11:57"/>
    <x v="27"/>
    <x v="0"/>
  </r>
  <r>
    <n v="15044"/>
    <n v="561"/>
    <x v="878"/>
    <x v="1"/>
    <n v="14139"/>
    <n v="0.99"/>
    <d v="2005-08-21T02:04:33"/>
    <d v="2005-08-21T02:04:33"/>
    <d v="2005-08-22T04:16:33"/>
    <x v="28"/>
    <x v="0"/>
  </r>
  <r>
    <n v="15047"/>
    <n v="561"/>
    <x v="3581"/>
    <x v="0"/>
    <n v="14415"/>
    <n v="0.99"/>
    <d v="2006-02-14T15:16:03"/>
    <d v="2006-02-14T15:16:03"/>
    <d v="1899-12-30T00:00:00"/>
    <x v="29"/>
    <x v="0"/>
  </r>
  <r>
    <n v="15045"/>
    <n v="561"/>
    <x v="2513"/>
    <x v="0"/>
    <n v="15573"/>
    <n v="0.99"/>
    <d v="2005-08-23T05:28:36"/>
    <d v="2005-08-23T05:28:36"/>
    <d v="2005-08-27T05:37:36"/>
    <x v="30"/>
    <x v="0"/>
  </r>
  <r>
    <n v="15046"/>
    <n v="561"/>
    <x v="4091"/>
    <x v="0"/>
    <n v="15946"/>
    <n v="2.99"/>
    <d v="2005-08-23T18:54:07"/>
    <d v="2005-08-23T18:54:07"/>
    <d v="2005-08-28T21:21:07"/>
    <x v="31"/>
    <x v="1"/>
  </r>
  <r>
    <n v="15048"/>
    <n v="562"/>
    <x v="639"/>
    <x v="1"/>
    <n v="788"/>
    <n v="2.99"/>
    <d v="2005-05-29T16:13:55"/>
    <d v="2005-05-29T16:13:55"/>
    <d v="2005-05-31T16:40:55"/>
    <x v="7"/>
    <x v="0"/>
  </r>
  <r>
    <n v="15049"/>
    <n v="562"/>
    <x v="1674"/>
    <x v="0"/>
    <n v="941"/>
    <n v="2.99"/>
    <d v="2005-05-30T15:02:25"/>
    <d v="2005-05-30T15:02:25"/>
    <d v="2005-06-01T17:19:25"/>
    <x v="8"/>
    <x v="0"/>
  </r>
  <r>
    <n v="15050"/>
    <n v="562"/>
    <x v="3931"/>
    <x v="0"/>
    <n v="1139"/>
    <n v="5.99"/>
    <d v="2005-05-31T19:34:52"/>
    <d v="2005-05-31T19:34:52"/>
    <d v="2005-06-06T17:40:52"/>
    <x v="9"/>
    <x v="0"/>
  </r>
  <r>
    <n v="15051"/>
    <n v="562"/>
    <x v="3224"/>
    <x v="0"/>
    <n v="1998"/>
    <n v="3.99"/>
    <d v="2005-06-17T11:24:57"/>
    <d v="2005-06-17T11:24:57"/>
    <d v="2005-06-26T09:48:57"/>
    <x v="10"/>
    <x v="0"/>
  </r>
  <r>
    <n v="15052"/>
    <n v="562"/>
    <x v="1888"/>
    <x v="0"/>
    <n v="2705"/>
    <n v="4.99"/>
    <d v="2005-06-19T13:54:30"/>
    <d v="2005-06-19T13:54:30"/>
    <d v="2005-06-20T12:31:30"/>
    <x v="11"/>
    <x v="0"/>
  </r>
  <r>
    <n v="15053"/>
    <n v="562"/>
    <x v="3546"/>
    <x v="0"/>
    <n v="2746"/>
    <n v="3.99"/>
    <d v="2005-06-19T16:21:40"/>
    <d v="2005-06-19T16:21:40"/>
    <d v="2005-06-28T11:56:40"/>
    <x v="12"/>
    <x v="0"/>
  </r>
  <r>
    <n v="15054"/>
    <n v="562"/>
    <x v="2186"/>
    <x v="1"/>
    <n v="3242"/>
    <n v="4.99"/>
    <d v="2005-06-21T02:56:24"/>
    <d v="2005-06-21T02:56:24"/>
    <d v="2005-06-29T21:41:24"/>
    <x v="13"/>
    <x v="0"/>
  </r>
  <r>
    <n v="15055"/>
    <n v="562"/>
    <x v="315"/>
    <x v="1"/>
    <n v="4732"/>
    <n v="5.99"/>
    <d v="2005-07-08T13:09:45"/>
    <d v="2005-07-08T13:09:45"/>
    <d v="2005-07-14T10:10:45"/>
    <x v="14"/>
    <x v="0"/>
  </r>
  <r>
    <n v="15056"/>
    <n v="562"/>
    <x v="4478"/>
    <x v="0"/>
    <n v="4802"/>
    <n v="4.99"/>
    <d v="2005-07-08T16:55:17"/>
    <d v="2005-07-08T16:55:17"/>
    <d v="2005-07-15T19:34:17"/>
    <x v="15"/>
    <x v="0"/>
  </r>
  <r>
    <n v="15057"/>
    <n v="562"/>
    <x v="3301"/>
    <x v="1"/>
    <n v="5360"/>
    <n v="0.99"/>
    <d v="2005-07-09T18:14:03"/>
    <d v="2005-07-09T18:14:03"/>
    <d v="2005-07-10T15:17:03"/>
    <x v="16"/>
    <x v="0"/>
  </r>
  <r>
    <n v="15058"/>
    <n v="562"/>
    <x v="2156"/>
    <x v="1"/>
    <n v="6065"/>
    <n v="6.99"/>
    <d v="2005-07-11T04:25:51"/>
    <d v="2005-07-11T04:25:51"/>
    <d v="2005-07-17T08:19:51"/>
    <x v="17"/>
    <x v="0"/>
  </r>
  <r>
    <n v="15059"/>
    <n v="562"/>
    <x v="4320"/>
    <x v="0"/>
    <n v="6607"/>
    <n v="8.99"/>
    <d v="2005-07-12T08:08:50"/>
    <d v="2005-07-12T08:08:50"/>
    <d v="2005-07-20T09:17:50"/>
    <x v="18"/>
    <x v="0"/>
  </r>
  <r>
    <n v="15060"/>
    <n v="562"/>
    <x v="4498"/>
    <x v="1"/>
    <n v="7166"/>
    <n v="3.99"/>
    <d v="2005-07-27T07:36:56"/>
    <d v="2005-07-27T07:36:56"/>
    <d v="2005-08-02T03:46:56"/>
    <x v="19"/>
    <x v="0"/>
  </r>
  <r>
    <n v="15061"/>
    <n v="562"/>
    <x v="3363"/>
    <x v="0"/>
    <n v="7430"/>
    <n v="2.99"/>
    <d v="2005-07-27T17:26:14"/>
    <d v="2005-07-27T17:26:14"/>
    <d v="2005-08-01T13:02:14"/>
    <x v="20"/>
    <x v="0"/>
  </r>
  <r>
    <n v="15062"/>
    <n v="562"/>
    <x v="1798"/>
    <x v="1"/>
    <n v="7560"/>
    <n v="2.99"/>
    <d v="2005-07-27T22:20:17"/>
    <d v="2005-07-27T22:20:17"/>
    <d v="2005-08-02T23:00:17"/>
    <x v="21"/>
    <x v="0"/>
  </r>
  <r>
    <n v="15063"/>
    <n v="562"/>
    <x v="3480"/>
    <x v="1"/>
    <n v="8132"/>
    <n v="0.99"/>
    <d v="2005-07-28T19:57:31"/>
    <d v="2005-07-28T19:57:31"/>
    <d v="2005-08-02T22:16:31"/>
    <x v="22"/>
    <x v="0"/>
  </r>
  <r>
    <n v="15064"/>
    <n v="562"/>
    <x v="4387"/>
    <x v="1"/>
    <n v="10868"/>
    <n v="6.99"/>
    <d v="2005-08-02T00:25:15"/>
    <d v="2005-08-02T00:25:15"/>
    <d v="2005-08-10T02:31:15"/>
    <x v="23"/>
    <x v="0"/>
  </r>
  <r>
    <n v="15065"/>
    <n v="562"/>
    <x v="2315"/>
    <x v="1"/>
    <n v="12008"/>
    <n v="4.99"/>
    <d v="2005-08-17T19:16:18"/>
    <d v="2005-08-17T19:16:18"/>
    <d v="2005-08-18T14:24:18"/>
    <x v="24"/>
    <x v="0"/>
  </r>
  <r>
    <n v="15066"/>
    <n v="562"/>
    <x v="3441"/>
    <x v="0"/>
    <n v="12248"/>
    <n v="5.99"/>
    <d v="2005-08-18T03:53:18"/>
    <d v="2005-08-18T03:53:18"/>
    <d v="2005-08-22T04:53:18"/>
    <x v="25"/>
    <x v="0"/>
  </r>
  <r>
    <n v="15067"/>
    <n v="562"/>
    <x v="2635"/>
    <x v="1"/>
    <n v="13225"/>
    <n v="2.99"/>
    <d v="2005-08-19T15:54:33"/>
    <d v="2005-08-19T15:54:33"/>
    <d v="2005-08-25T16:40:33"/>
    <x v="26"/>
    <x v="0"/>
  </r>
  <r>
    <n v="15068"/>
    <n v="562"/>
    <x v="41"/>
    <x v="1"/>
    <n v="13347"/>
    <n v="10.99"/>
    <d v="2005-08-19T20:28:48"/>
    <d v="2005-08-19T20:28:48"/>
    <d v="2005-08-28T19:33:48"/>
    <x v="27"/>
    <x v="0"/>
  </r>
  <r>
    <n v="15069"/>
    <n v="562"/>
    <x v="4536"/>
    <x v="1"/>
    <n v="13639"/>
    <n v="0.99"/>
    <d v="2005-08-20T07:22:07"/>
    <d v="2005-08-20T07:22:07"/>
    <d v="2005-08-23T11:24:07"/>
    <x v="28"/>
    <x v="0"/>
  </r>
  <r>
    <n v="15070"/>
    <n v="562"/>
    <x v="1708"/>
    <x v="0"/>
    <n v="15212"/>
    <n v="2.99"/>
    <d v="2005-08-22T16:44:26"/>
    <d v="2005-08-22T16:44:26"/>
    <d v="2005-08-27T20:26:26"/>
    <x v="29"/>
    <x v="0"/>
  </r>
  <r>
    <n v="15071"/>
    <n v="562"/>
    <x v="4350"/>
    <x v="1"/>
    <n v="15475"/>
    <n v="2.99"/>
    <d v="2005-08-23T01:44:43"/>
    <d v="2005-08-23T01:44:43"/>
    <d v="2005-08-23T23:53:43"/>
    <x v="30"/>
    <x v="0"/>
  </r>
  <r>
    <n v="15072"/>
    <n v="562"/>
    <x v="4576"/>
    <x v="0"/>
    <n v="15900"/>
    <n v="1.99"/>
    <d v="2005-08-23T17:16:30"/>
    <d v="2005-08-23T17:16:30"/>
    <d v="2005-08-27T18:02:30"/>
    <x v="31"/>
    <x v="1"/>
  </r>
  <r>
    <n v="15073"/>
    <n v="563"/>
    <x v="1888"/>
    <x v="0"/>
    <n v="758"/>
    <n v="4.99"/>
    <d v="2005-05-29T10:31:56"/>
    <d v="2005-05-29T10:31:56"/>
    <d v="2005-06-01T14:53:56"/>
    <x v="3"/>
    <x v="0"/>
  </r>
  <r>
    <n v="15074"/>
    <n v="563"/>
    <x v="1137"/>
    <x v="1"/>
    <n v="773"/>
    <n v="5.99"/>
    <d v="2005-05-29T13:18:05"/>
    <d v="2005-05-29T13:18:05"/>
    <d v="2005-06-07T17:22:05"/>
    <x v="4"/>
    <x v="0"/>
  </r>
  <r>
    <n v="15075"/>
    <n v="563"/>
    <x v="247"/>
    <x v="1"/>
    <n v="1545"/>
    <n v="4.99"/>
    <d v="2005-06-16T01:31:23"/>
    <d v="2005-06-16T01:31:23"/>
    <d v="2005-06-24T05:50:23"/>
    <x v="5"/>
    <x v="0"/>
  </r>
  <r>
    <n v="15076"/>
    <n v="563"/>
    <x v="3132"/>
    <x v="1"/>
    <n v="2573"/>
    <n v="0.99"/>
    <d v="2005-06-19T04:23:18"/>
    <d v="2005-06-19T04:23:18"/>
    <d v="2005-06-23T06:04:18"/>
    <x v="6"/>
    <x v="0"/>
  </r>
  <r>
    <n v="15077"/>
    <n v="563"/>
    <x v="3075"/>
    <x v="0"/>
    <n v="4106"/>
    <n v="1.99"/>
    <d v="2005-07-07T06:33:35"/>
    <d v="2005-07-07T06:33:35"/>
    <d v="2005-07-13T04:03:35"/>
    <x v="7"/>
    <x v="0"/>
  </r>
  <r>
    <n v="15078"/>
    <n v="563"/>
    <x v="273"/>
    <x v="1"/>
    <n v="4436"/>
    <n v="0.99"/>
    <d v="2005-07-07T22:52:04"/>
    <d v="2005-07-07T22:52:04"/>
    <d v="2005-07-10T04:51:04"/>
    <x v="8"/>
    <x v="0"/>
  </r>
  <r>
    <n v="15079"/>
    <n v="563"/>
    <x v="2102"/>
    <x v="0"/>
    <n v="4565"/>
    <n v="3.99"/>
    <d v="2005-07-08T05:12:28"/>
    <d v="2005-07-08T05:12:28"/>
    <d v="2005-07-17T03:38:28"/>
    <x v="9"/>
    <x v="0"/>
  </r>
  <r>
    <n v="15080"/>
    <n v="563"/>
    <x v="3592"/>
    <x v="1"/>
    <n v="4629"/>
    <n v="6.99"/>
    <d v="2005-07-08T08:31:26"/>
    <d v="2005-07-08T08:31:26"/>
    <d v="2005-07-17T12:07:26"/>
    <x v="10"/>
    <x v="0"/>
  </r>
  <r>
    <n v="15081"/>
    <n v="563"/>
    <x v="3068"/>
    <x v="1"/>
    <n v="4711"/>
    <n v="2.99"/>
    <d v="2005-07-08T12:06:58"/>
    <d v="2005-07-08T12:06:58"/>
    <d v="2005-07-12T08:37:58"/>
    <x v="11"/>
    <x v="0"/>
  </r>
  <r>
    <n v="15082"/>
    <n v="563"/>
    <x v="686"/>
    <x v="1"/>
    <n v="4776"/>
    <n v="5.99"/>
    <d v="2005-07-08T15:44:20"/>
    <d v="2005-07-08T15:44:20"/>
    <d v="2005-07-17T10:50:20"/>
    <x v="12"/>
    <x v="0"/>
  </r>
  <r>
    <n v="15083"/>
    <n v="563"/>
    <x v="4367"/>
    <x v="1"/>
    <n v="4808"/>
    <n v="3.99"/>
    <d v="2005-07-08T17:02:49"/>
    <d v="2005-07-08T17:02:49"/>
    <d v="2005-07-12T22:49:49"/>
    <x v="13"/>
    <x v="0"/>
  </r>
  <r>
    <n v="15084"/>
    <n v="563"/>
    <x v="4222"/>
    <x v="1"/>
    <n v="4825"/>
    <n v="4.99"/>
    <d v="2005-07-08T17:43:01"/>
    <d v="2005-07-08T17:43:01"/>
    <d v="2005-07-11T20:58:01"/>
    <x v="14"/>
    <x v="0"/>
  </r>
  <r>
    <n v="15085"/>
    <n v="563"/>
    <x v="1409"/>
    <x v="0"/>
    <n v="4883"/>
    <n v="0.99"/>
    <d v="2005-07-08T19:46:58"/>
    <d v="2005-07-08T19:46:58"/>
    <d v="2005-07-10T15:48:58"/>
    <x v="15"/>
    <x v="0"/>
  </r>
  <r>
    <n v="15086"/>
    <n v="563"/>
    <x v="2277"/>
    <x v="0"/>
    <n v="5406"/>
    <n v="0.99"/>
    <d v="2005-07-09T20:13:23"/>
    <d v="2005-07-09T20:13:23"/>
    <d v="2005-07-11T22:05:23"/>
    <x v="16"/>
    <x v="0"/>
  </r>
  <r>
    <n v="15087"/>
    <n v="563"/>
    <x v="3867"/>
    <x v="1"/>
    <n v="6326"/>
    <n v="2.99"/>
    <d v="2005-07-11T19:06:55"/>
    <d v="2005-07-11T19:06:55"/>
    <d v="2005-07-12T20:41:55"/>
    <x v="17"/>
    <x v="0"/>
  </r>
  <r>
    <n v="15088"/>
    <n v="563"/>
    <x v="408"/>
    <x v="1"/>
    <n v="7612"/>
    <n v="0.99"/>
    <d v="2005-07-28T00:11:55"/>
    <d v="2005-07-28T00:11:55"/>
    <d v="2005-07-30T00:47:55"/>
    <x v="18"/>
    <x v="0"/>
  </r>
  <r>
    <n v="15089"/>
    <n v="563"/>
    <x v="4284"/>
    <x v="0"/>
    <n v="8262"/>
    <n v="1.99"/>
    <d v="2005-07-29T01:11:18"/>
    <d v="2005-07-29T01:11:18"/>
    <d v="2005-08-02T05:17:18"/>
    <x v="19"/>
    <x v="0"/>
  </r>
  <r>
    <n v="15090"/>
    <n v="563"/>
    <x v="4482"/>
    <x v="0"/>
    <n v="8610"/>
    <n v="5.99"/>
    <d v="2005-07-29T13:25:02"/>
    <d v="2005-07-29T13:25:02"/>
    <d v="2005-08-03T08:10:02"/>
    <x v="20"/>
    <x v="0"/>
  </r>
  <r>
    <n v="15091"/>
    <n v="563"/>
    <x v="4212"/>
    <x v="1"/>
    <n v="8632"/>
    <n v="6.99"/>
    <d v="2005-07-29T14:11:25"/>
    <d v="2005-07-29T14:11:25"/>
    <d v="2005-08-07T15:32:25"/>
    <x v="21"/>
    <x v="0"/>
  </r>
  <r>
    <n v="15092"/>
    <n v="563"/>
    <x v="695"/>
    <x v="1"/>
    <n v="8812"/>
    <n v="7.99"/>
    <d v="2005-07-29T21:47:40"/>
    <d v="2005-07-29T21:47:40"/>
    <d v="2005-08-04T01:18:40"/>
    <x v="22"/>
    <x v="0"/>
  </r>
  <r>
    <n v="15093"/>
    <n v="563"/>
    <x v="3761"/>
    <x v="1"/>
    <n v="11829"/>
    <n v="0.99"/>
    <d v="2005-08-17T12:52:04"/>
    <d v="2005-08-17T12:52:04"/>
    <d v="2005-08-19T10:50:04"/>
    <x v="23"/>
    <x v="0"/>
  </r>
  <r>
    <n v="15094"/>
    <n v="563"/>
    <x v="4288"/>
    <x v="0"/>
    <n v="12039"/>
    <n v="1.99"/>
    <d v="2005-08-17T20:29:08"/>
    <d v="2005-08-17T20:29:08"/>
    <d v="2005-08-23T21:20:08"/>
    <x v="24"/>
    <x v="0"/>
  </r>
  <r>
    <n v="15095"/>
    <n v="563"/>
    <x v="808"/>
    <x v="0"/>
    <n v="12202"/>
    <n v="1.99"/>
    <d v="2005-08-18T02:14:08"/>
    <d v="2005-08-18T02:14:08"/>
    <d v="2005-08-24T04:35:08"/>
    <x v="25"/>
    <x v="0"/>
  </r>
  <r>
    <n v="15096"/>
    <n v="563"/>
    <x v="440"/>
    <x v="0"/>
    <n v="12832"/>
    <n v="2.99"/>
    <d v="2005-08-19T01:41:44"/>
    <d v="2005-08-19T01:41:44"/>
    <d v="2005-08-24T23:15:44"/>
    <x v="26"/>
    <x v="0"/>
  </r>
  <r>
    <n v="15097"/>
    <n v="563"/>
    <x v="380"/>
    <x v="1"/>
    <n v="13863"/>
    <n v="9.99"/>
    <d v="2005-08-20T14:57:50"/>
    <d v="2005-08-20T14:57:50"/>
    <d v="2005-08-29T15:36:50"/>
    <x v="27"/>
    <x v="0"/>
  </r>
  <r>
    <n v="15098"/>
    <n v="563"/>
    <x v="4393"/>
    <x v="1"/>
    <n v="14592"/>
    <n v="4.99"/>
    <d v="2005-08-21T17:30:17"/>
    <d v="2005-08-21T17:30:17"/>
    <d v="2005-08-22T20:06:17"/>
    <x v="28"/>
    <x v="0"/>
  </r>
  <r>
    <n v="15099"/>
    <n v="563"/>
    <x v="3260"/>
    <x v="1"/>
    <n v="15507"/>
    <n v="0.99"/>
    <d v="2005-08-23T02:48:26"/>
    <d v="2005-08-23T02:48:26"/>
    <d v="2005-08-27T01:32:26"/>
    <x v="29"/>
    <x v="0"/>
  </r>
  <r>
    <n v="15100"/>
    <n v="563"/>
    <x v="3217"/>
    <x v="1"/>
    <n v="15638"/>
    <n v="3.99"/>
    <d v="2005-08-23T07:54:54"/>
    <d v="2005-08-23T07:54:54"/>
    <d v="2005-08-30T13:33:54"/>
    <x v="30"/>
    <x v="0"/>
  </r>
  <r>
    <n v="15101"/>
    <n v="563"/>
    <x v="3382"/>
    <x v="0"/>
    <n v="15850"/>
    <n v="4.99"/>
    <d v="2005-08-23T15:45:42"/>
    <d v="2005-08-23T15:45:42"/>
    <d v="2005-08-27T19:24:42"/>
    <x v="31"/>
    <x v="1"/>
  </r>
  <r>
    <n v="15102"/>
    <n v="564"/>
    <x v="4093"/>
    <x v="1"/>
    <n v="195"/>
    <n v="5.99"/>
    <d v="2005-05-26T06:52:36"/>
    <d v="2005-05-26T06:52:36"/>
    <d v="2005-05-31T02:47:36"/>
    <x v="8"/>
    <x v="0"/>
  </r>
  <r>
    <n v="15103"/>
    <n v="564"/>
    <x v="2152"/>
    <x v="0"/>
    <n v="985"/>
    <n v="2.99"/>
    <d v="2005-05-30T22:18:35"/>
    <d v="2005-05-30T22:18:35"/>
    <d v="2005-06-04T23:36:35"/>
    <x v="9"/>
    <x v="0"/>
  </r>
  <r>
    <n v="15104"/>
    <n v="564"/>
    <x v="3385"/>
    <x v="1"/>
    <n v="1705"/>
    <n v="2.99"/>
    <d v="2005-06-16T13:59:42"/>
    <d v="2005-06-16T13:59:42"/>
    <d v="2005-06-18T19:54:42"/>
    <x v="10"/>
    <x v="0"/>
  </r>
  <r>
    <n v="15105"/>
    <n v="564"/>
    <x v="2059"/>
    <x v="0"/>
    <n v="4196"/>
    <n v="2.99"/>
    <d v="2005-07-07T11:06:33"/>
    <d v="2005-07-07T11:06:33"/>
    <d v="2005-07-14T13:46:33"/>
    <x v="11"/>
    <x v="0"/>
  </r>
  <r>
    <n v="15106"/>
    <n v="564"/>
    <x v="4412"/>
    <x v="1"/>
    <n v="4385"/>
    <n v="0.99"/>
    <d v="2005-07-07T20:48:38"/>
    <d v="2005-07-07T20:48:38"/>
    <d v="2005-07-11T17:03:38"/>
    <x v="12"/>
    <x v="0"/>
  </r>
  <r>
    <n v="15107"/>
    <n v="564"/>
    <x v="745"/>
    <x v="0"/>
    <n v="6973"/>
    <n v="2.99"/>
    <d v="2005-07-27T00:32:04"/>
    <d v="2005-07-27T00:32:04"/>
    <d v="2005-07-29T01:05:04"/>
    <x v="13"/>
    <x v="0"/>
  </r>
  <r>
    <n v="15108"/>
    <n v="564"/>
    <x v="1577"/>
    <x v="1"/>
    <n v="7470"/>
    <n v="10.99"/>
    <d v="2005-07-27T19:01:03"/>
    <d v="2005-07-27T19:01:03"/>
    <d v="2005-08-05T19:16:03"/>
    <x v="14"/>
    <x v="0"/>
  </r>
  <r>
    <n v="15109"/>
    <n v="564"/>
    <x v="1956"/>
    <x v="1"/>
    <n v="8426"/>
    <n v="4.99"/>
    <d v="2005-07-29T07:07:48"/>
    <d v="2005-07-29T07:07:48"/>
    <d v="2005-08-07T08:56:48"/>
    <x v="15"/>
    <x v="0"/>
  </r>
  <r>
    <n v="15110"/>
    <n v="564"/>
    <x v="357"/>
    <x v="0"/>
    <n v="8874"/>
    <n v="0.99"/>
    <d v="2005-07-30T00:14:45"/>
    <d v="2005-07-30T00:14:45"/>
    <d v="2005-08-02T22:34:45"/>
    <x v="16"/>
    <x v="0"/>
  </r>
  <r>
    <n v="15111"/>
    <n v="564"/>
    <x v="2200"/>
    <x v="1"/>
    <n v="9063"/>
    <n v="3.99"/>
    <d v="2005-07-30T07:24:34"/>
    <d v="2005-07-30T07:24:34"/>
    <d v="2005-08-05T01:28:34"/>
    <x v="17"/>
    <x v="0"/>
  </r>
  <r>
    <n v="15112"/>
    <n v="564"/>
    <x v="4433"/>
    <x v="1"/>
    <n v="9929"/>
    <n v="2.99"/>
    <d v="2005-07-31T15:17:24"/>
    <d v="2005-07-31T15:17:24"/>
    <d v="2005-08-03T17:27:24"/>
    <x v="18"/>
    <x v="0"/>
  </r>
  <r>
    <n v="15113"/>
    <n v="564"/>
    <x v="4190"/>
    <x v="0"/>
    <n v="10129"/>
    <n v="6.99"/>
    <d v="2005-07-31T21:41:35"/>
    <d v="2005-07-31T21:41:35"/>
    <d v="2005-08-05T17:05:35"/>
    <x v="19"/>
    <x v="0"/>
  </r>
  <r>
    <n v="15114"/>
    <n v="564"/>
    <x v="2250"/>
    <x v="1"/>
    <n v="10352"/>
    <n v="1.99"/>
    <d v="2005-08-01T05:44:36"/>
    <d v="2005-08-01T05:44:36"/>
    <d v="2005-08-05T07:15:36"/>
    <x v="20"/>
    <x v="0"/>
  </r>
  <r>
    <n v="15115"/>
    <n v="564"/>
    <x v="4437"/>
    <x v="1"/>
    <n v="10401"/>
    <n v="4.99"/>
    <d v="2005-08-01T07:27:09"/>
    <d v="2005-08-01T07:27:09"/>
    <d v="2005-08-02T01:38:09"/>
    <x v="21"/>
    <x v="0"/>
  </r>
  <r>
    <n v="15116"/>
    <n v="564"/>
    <x v="3929"/>
    <x v="0"/>
    <n v="10528"/>
    <n v="2.99"/>
    <d v="2005-08-01T11:56:22"/>
    <d v="2005-08-01T11:56:22"/>
    <d v="2005-08-07T07:13:22"/>
    <x v="22"/>
    <x v="0"/>
  </r>
  <r>
    <n v="15117"/>
    <n v="564"/>
    <x v="2956"/>
    <x v="1"/>
    <n v="11768"/>
    <n v="2.99"/>
    <d v="2005-08-17T10:02:29"/>
    <d v="2005-08-17T10:02:29"/>
    <d v="2005-08-23T10:26:29"/>
    <x v="23"/>
    <x v="0"/>
  </r>
  <r>
    <n v="15118"/>
    <n v="564"/>
    <x v="3282"/>
    <x v="1"/>
    <n v="12197"/>
    <n v="6.99"/>
    <d v="2005-08-18T02:08:58"/>
    <d v="2005-08-18T02:08:58"/>
    <d v="2005-08-26T21:54:58"/>
    <x v="24"/>
    <x v="0"/>
  </r>
  <r>
    <n v="15119"/>
    <n v="564"/>
    <x v="4336"/>
    <x v="1"/>
    <n v="12617"/>
    <n v="2.99"/>
    <d v="2005-08-18T17:22:48"/>
    <d v="2005-08-18T17:22:48"/>
    <d v="2005-08-24T17:40:48"/>
    <x v="25"/>
    <x v="0"/>
  </r>
  <r>
    <n v="15120"/>
    <n v="564"/>
    <x v="4382"/>
    <x v="1"/>
    <n v="13324"/>
    <n v="0.99"/>
    <d v="2005-08-19T19:51:00"/>
    <d v="2005-08-19T19:51:00"/>
    <d v="2005-08-20T20:26:00"/>
    <x v="26"/>
    <x v="0"/>
  </r>
  <r>
    <n v="15121"/>
    <n v="564"/>
    <x v="1859"/>
    <x v="1"/>
    <n v="13558"/>
    <n v="0.99"/>
    <d v="2005-08-20T04:13:17"/>
    <d v="2005-08-20T04:13:17"/>
    <d v="2005-08-24T06:38:17"/>
    <x v="27"/>
    <x v="0"/>
  </r>
  <r>
    <n v="15122"/>
    <n v="564"/>
    <x v="3913"/>
    <x v="0"/>
    <n v="13701"/>
    <n v="0.99"/>
    <d v="2005-08-20T09:27:05"/>
    <d v="2005-08-20T09:27:05"/>
    <d v="2005-08-21T14:54:05"/>
    <x v="28"/>
    <x v="0"/>
  </r>
  <r>
    <n v="15123"/>
    <n v="564"/>
    <x v="3338"/>
    <x v="1"/>
    <n v="14439"/>
    <n v="5.99"/>
    <d v="2005-08-21T11:52:41"/>
    <d v="2005-08-21T11:52:41"/>
    <d v="2005-08-30T10:36:41"/>
    <x v="29"/>
    <x v="0"/>
  </r>
  <r>
    <n v="15124"/>
    <n v="564"/>
    <x v="3406"/>
    <x v="0"/>
    <n v="14593"/>
    <n v="0.99"/>
    <d v="2005-08-21T17:33:18"/>
    <d v="2005-08-21T17:33:18"/>
    <d v="2005-08-24T22:11:18"/>
    <x v="30"/>
    <x v="0"/>
  </r>
  <r>
    <n v="15125"/>
    <n v="564"/>
    <x v="436"/>
    <x v="1"/>
    <n v="15059"/>
    <n v="8.99"/>
    <d v="2005-08-22T10:22:00"/>
    <d v="2005-08-22T10:22:00"/>
    <d v="2005-08-29T07:01:00"/>
    <x v="31"/>
    <x v="1"/>
  </r>
  <r>
    <n v="15126"/>
    <n v="565"/>
    <x v="2157"/>
    <x v="0"/>
    <n v="458"/>
    <n v="6.99"/>
    <d v="2005-05-27T19:58:36"/>
    <d v="2005-05-27T19:58:36"/>
    <d v="2005-06-06T00:51:36"/>
    <x v="3"/>
    <x v="0"/>
  </r>
  <r>
    <n v="15127"/>
    <n v="565"/>
    <x v="1248"/>
    <x v="0"/>
    <n v="1004"/>
    <n v="0.99"/>
    <d v="2005-05-31T00:48:36"/>
    <d v="2005-05-31T00:48:36"/>
    <d v="2005-06-01T20:56:36"/>
    <x v="4"/>
    <x v="0"/>
  </r>
  <r>
    <n v="15128"/>
    <n v="565"/>
    <x v="1532"/>
    <x v="1"/>
    <n v="1460"/>
    <n v="4.99"/>
    <d v="2005-06-15T20:27:02"/>
    <d v="2005-06-15T20:27:02"/>
    <d v="2005-06-16T16:21:02"/>
    <x v="5"/>
    <x v="0"/>
  </r>
  <r>
    <n v="15129"/>
    <n v="565"/>
    <x v="3055"/>
    <x v="0"/>
    <n v="2321"/>
    <n v="5.99"/>
    <d v="2005-06-18T09:42:42"/>
    <d v="2005-06-18T09:42:42"/>
    <d v="2005-06-25T14:28:42"/>
    <x v="6"/>
    <x v="0"/>
  </r>
  <r>
    <n v="15130"/>
    <n v="565"/>
    <x v="2323"/>
    <x v="0"/>
    <n v="3300"/>
    <n v="5.99"/>
    <d v="2005-06-21T07:25:01"/>
    <d v="2005-06-21T07:25:01"/>
    <d v="2005-06-25T01:47:01"/>
    <x v="7"/>
    <x v="0"/>
  </r>
  <r>
    <n v="15131"/>
    <n v="565"/>
    <x v="3211"/>
    <x v="1"/>
    <n v="3470"/>
    <n v="0.99"/>
    <d v="2005-07-05T22:49:24"/>
    <d v="2005-07-05T22:49:24"/>
    <d v="2005-07-07T19:36:24"/>
    <x v="8"/>
    <x v="0"/>
  </r>
  <r>
    <n v="15132"/>
    <n v="565"/>
    <x v="3066"/>
    <x v="0"/>
    <n v="3838"/>
    <n v="2.99"/>
    <d v="2005-07-06T16:29:43"/>
    <d v="2005-07-06T16:29:43"/>
    <d v="2005-07-11T20:50:43"/>
    <x v="9"/>
    <x v="0"/>
  </r>
  <r>
    <n v="15133"/>
    <n v="565"/>
    <x v="2681"/>
    <x v="0"/>
    <n v="4413"/>
    <n v="2.99"/>
    <d v="2005-07-07T22:00:04"/>
    <d v="2005-07-07T22:00:04"/>
    <d v="2005-07-10T18:20:04"/>
    <x v="10"/>
    <x v="0"/>
  </r>
  <r>
    <n v="15134"/>
    <n v="565"/>
    <x v="4366"/>
    <x v="1"/>
    <n v="5020"/>
    <n v="0.99"/>
    <d v="2005-07-09T02:07:56"/>
    <d v="2005-07-09T02:07:56"/>
    <d v="2005-07-09T23:59:56"/>
    <x v="11"/>
    <x v="0"/>
  </r>
  <r>
    <n v="15135"/>
    <n v="565"/>
    <x v="1886"/>
    <x v="0"/>
    <n v="5124"/>
    <n v="4.99"/>
    <d v="2005-07-09T07:25:19"/>
    <d v="2005-07-09T07:25:19"/>
    <d v="2005-07-15T01:51:19"/>
    <x v="12"/>
    <x v="0"/>
  </r>
  <r>
    <n v="15136"/>
    <n v="565"/>
    <x v="4488"/>
    <x v="0"/>
    <n v="6264"/>
    <n v="2.99"/>
    <d v="2005-07-11T15:42:35"/>
    <d v="2005-07-11T15:42:35"/>
    <d v="2005-07-12T11:29:35"/>
    <x v="13"/>
    <x v="0"/>
  </r>
  <r>
    <n v="15137"/>
    <n v="565"/>
    <x v="40"/>
    <x v="0"/>
    <n v="6627"/>
    <n v="2.99"/>
    <d v="2005-07-12T09:16:46"/>
    <d v="2005-07-12T09:16:46"/>
    <d v="2005-07-17T10:58:46"/>
    <x v="14"/>
    <x v="0"/>
  </r>
  <r>
    <n v="15138"/>
    <n v="565"/>
    <x v="2206"/>
    <x v="0"/>
    <n v="6699"/>
    <n v="0.99"/>
    <d v="2005-07-12T12:45:21"/>
    <d v="2005-07-12T12:45:21"/>
    <d v="2005-07-15T12:59:21"/>
    <x v="15"/>
    <x v="0"/>
  </r>
  <r>
    <n v="15139"/>
    <n v="565"/>
    <x v="1628"/>
    <x v="1"/>
    <n v="7242"/>
    <n v="5.99"/>
    <d v="2005-07-27T10:25:51"/>
    <d v="2005-07-27T10:25:51"/>
    <d v="2005-08-04T16:02:51"/>
    <x v="16"/>
    <x v="0"/>
  </r>
  <r>
    <n v="15140"/>
    <n v="565"/>
    <x v="1486"/>
    <x v="0"/>
    <n v="9628"/>
    <n v="2.99"/>
    <d v="2005-07-31T04:51:11"/>
    <d v="2005-07-31T04:51:11"/>
    <d v="2005-07-31T23:11:11"/>
    <x v="17"/>
    <x v="0"/>
  </r>
  <r>
    <n v="15141"/>
    <n v="565"/>
    <x v="3854"/>
    <x v="0"/>
    <n v="10025"/>
    <n v="5.99"/>
    <d v="2005-07-31T18:29:09"/>
    <d v="2005-07-31T18:29:09"/>
    <d v="2005-08-07T14:20:09"/>
    <x v="18"/>
    <x v="0"/>
  </r>
  <r>
    <n v="15142"/>
    <n v="565"/>
    <x v="1005"/>
    <x v="1"/>
    <n v="10776"/>
    <n v="10.99"/>
    <d v="2005-08-01T20:59:58"/>
    <d v="2005-08-01T20:59:58"/>
    <d v="2005-08-10T20:33:58"/>
    <x v="19"/>
    <x v="0"/>
  </r>
  <r>
    <n v="15143"/>
    <n v="565"/>
    <x v="4577"/>
    <x v="1"/>
    <n v="10913"/>
    <n v="3.99"/>
    <d v="2005-08-02T02:04:03"/>
    <d v="2005-08-02T02:04:03"/>
    <d v="2005-08-09T03:21:03"/>
    <x v="20"/>
    <x v="0"/>
  </r>
  <r>
    <n v="15144"/>
    <n v="565"/>
    <x v="3742"/>
    <x v="1"/>
    <n v="11189"/>
    <n v="6.99"/>
    <d v="2005-08-02T11:17:23"/>
    <d v="2005-08-02T11:17:23"/>
    <d v="2005-08-09T16:30:23"/>
    <x v="21"/>
    <x v="0"/>
  </r>
  <r>
    <n v="15145"/>
    <n v="565"/>
    <x v="3606"/>
    <x v="0"/>
    <n v="11399"/>
    <n v="3.99"/>
    <d v="2005-08-02T18:56:28"/>
    <d v="2005-08-02T18:56:28"/>
    <d v="2005-08-11T23:19:28"/>
    <x v="22"/>
    <x v="0"/>
  </r>
  <r>
    <n v="15146"/>
    <n v="565"/>
    <x v="1131"/>
    <x v="1"/>
    <n v="11506"/>
    <n v="4.99"/>
    <d v="2005-08-16T23:25:48"/>
    <d v="2005-08-16T23:25:48"/>
    <d v="2005-08-22T18:17:48"/>
    <x v="23"/>
    <x v="0"/>
  </r>
  <r>
    <n v="15147"/>
    <n v="565"/>
    <x v="4516"/>
    <x v="0"/>
    <n v="11588"/>
    <n v="3.99"/>
    <d v="2005-08-17T02:26:23"/>
    <d v="2005-08-17T02:26:23"/>
    <d v="2005-08-22T02:32:23"/>
    <x v="24"/>
    <x v="0"/>
  </r>
  <r>
    <n v="15148"/>
    <n v="565"/>
    <x v="1274"/>
    <x v="0"/>
    <n v="11795"/>
    <n v="2.99"/>
    <d v="2005-08-17T11:13:38"/>
    <d v="2005-08-17T11:13:38"/>
    <d v="2005-08-19T14:20:38"/>
    <x v="25"/>
    <x v="0"/>
  </r>
  <r>
    <n v="15149"/>
    <n v="565"/>
    <x v="4171"/>
    <x v="1"/>
    <n v="12743"/>
    <n v="5.99"/>
    <d v="2005-08-18T22:22:31"/>
    <d v="2005-08-18T22:22:31"/>
    <d v="2005-08-27T00:31:31"/>
    <x v="26"/>
    <x v="0"/>
  </r>
  <r>
    <n v="15150"/>
    <n v="565"/>
    <x v="1000"/>
    <x v="1"/>
    <n v="13195"/>
    <n v="4.99"/>
    <d v="2005-08-19T14:39:14"/>
    <d v="2005-08-19T14:39:14"/>
    <d v="2005-08-24T10:30:14"/>
    <x v="27"/>
    <x v="0"/>
  </r>
  <r>
    <n v="15151"/>
    <n v="565"/>
    <x v="954"/>
    <x v="1"/>
    <n v="13217"/>
    <n v="4.99"/>
    <d v="2005-08-19T15:38:39"/>
    <d v="2005-08-19T15:38:39"/>
    <d v="2005-08-21T14:33:39"/>
    <x v="28"/>
    <x v="0"/>
  </r>
  <r>
    <n v="15152"/>
    <n v="565"/>
    <x v="3898"/>
    <x v="0"/>
    <n v="13362"/>
    <n v="0.99"/>
    <d v="2005-08-19T21:07:54"/>
    <d v="2005-08-19T21:07:54"/>
    <d v="2005-08-20T17:29:54"/>
    <x v="29"/>
    <x v="0"/>
  </r>
  <r>
    <n v="15153"/>
    <n v="565"/>
    <x v="4009"/>
    <x v="0"/>
    <n v="13925"/>
    <n v="8.99"/>
    <d v="2005-08-20T17:05:34"/>
    <d v="2005-08-20T17:05:34"/>
    <d v="2005-08-27T15:32:34"/>
    <x v="30"/>
    <x v="0"/>
  </r>
  <r>
    <n v="15154"/>
    <n v="565"/>
    <x v="4176"/>
    <x v="0"/>
    <n v="15885"/>
    <n v="2.99"/>
    <d v="2005-08-23T16:50:43"/>
    <d v="2005-08-23T16:50:43"/>
    <d v="2005-08-29T20:19:43"/>
    <x v="31"/>
    <x v="1"/>
  </r>
  <r>
    <n v="15155"/>
    <n v="566"/>
    <x v="1204"/>
    <x v="1"/>
    <n v="234"/>
    <n v="5.99"/>
    <d v="2005-05-26T11:47:20"/>
    <d v="2005-05-26T11:47:20"/>
    <d v="2005-06-03T10:39:20"/>
    <x v="36"/>
    <x v="0"/>
  </r>
  <r>
    <n v="15156"/>
    <n v="566"/>
    <x v="709"/>
    <x v="1"/>
    <n v="768"/>
    <n v="4.99"/>
    <d v="2005-05-29T12:30:46"/>
    <d v="2005-05-29T12:30:46"/>
    <d v="2005-06-07T09:00:46"/>
    <x v="37"/>
    <x v="0"/>
  </r>
  <r>
    <n v="15157"/>
    <n v="566"/>
    <x v="3045"/>
    <x v="0"/>
    <n v="1635"/>
    <n v="5.99"/>
    <d v="2005-06-16T08:26:56"/>
    <d v="2005-06-16T08:26:56"/>
    <d v="2005-06-25T06:17:56"/>
    <x v="0"/>
    <x v="0"/>
  </r>
  <r>
    <n v="15158"/>
    <n v="566"/>
    <x v="1829"/>
    <x v="1"/>
    <n v="1982"/>
    <n v="4.99"/>
    <d v="2005-06-17T10:12:15"/>
    <d v="2005-06-17T10:12:15"/>
    <d v="2005-06-20T13:56:15"/>
    <x v="1"/>
    <x v="0"/>
  </r>
  <r>
    <n v="15159"/>
    <n v="566"/>
    <x v="4242"/>
    <x v="0"/>
    <n v="2367"/>
    <n v="0.99"/>
    <d v="2005-06-18T14:00:31"/>
    <d v="2005-06-18T14:00:31"/>
    <d v="2005-06-22T14:45:31"/>
    <x v="2"/>
    <x v="0"/>
  </r>
  <r>
    <n v="15160"/>
    <n v="566"/>
    <x v="1207"/>
    <x v="0"/>
    <n v="3379"/>
    <n v="4.99"/>
    <d v="2005-06-21T13:54:58"/>
    <d v="2005-06-21T13:54:58"/>
    <d v="2005-06-23T13:43:58"/>
    <x v="3"/>
    <x v="0"/>
  </r>
  <r>
    <n v="15161"/>
    <n v="566"/>
    <x v="505"/>
    <x v="1"/>
    <n v="3663"/>
    <n v="4.99"/>
    <d v="2005-07-06T08:15:47"/>
    <d v="2005-07-06T08:15:47"/>
    <d v="2005-07-07T08:57:47"/>
    <x v="4"/>
    <x v="0"/>
  </r>
  <r>
    <n v="15162"/>
    <n v="566"/>
    <x v="1823"/>
    <x v="0"/>
    <n v="3943"/>
    <n v="0.99"/>
    <d v="2005-07-06T21:22:17"/>
    <d v="2005-07-06T21:22:17"/>
    <d v="2005-07-07T21:26:17"/>
    <x v="5"/>
    <x v="0"/>
  </r>
  <r>
    <n v="15163"/>
    <n v="566"/>
    <x v="896"/>
    <x v="0"/>
    <n v="3998"/>
    <n v="3.99"/>
    <d v="2005-07-06T23:49:20"/>
    <d v="2005-07-06T23:49:20"/>
    <d v="2005-07-12T20:39:20"/>
    <x v="6"/>
    <x v="0"/>
  </r>
  <r>
    <n v="15164"/>
    <n v="566"/>
    <x v="3862"/>
    <x v="0"/>
    <n v="5079"/>
    <n v="9.99"/>
    <d v="2005-07-09T05:20:40"/>
    <d v="2005-07-09T05:20:40"/>
    <d v="2005-07-17T00:06:40"/>
    <x v="7"/>
    <x v="0"/>
  </r>
  <r>
    <n v="15165"/>
    <n v="566"/>
    <x v="744"/>
    <x v="1"/>
    <n v="6365"/>
    <n v="2.99"/>
    <d v="2005-07-11T21:17:40"/>
    <d v="2005-07-11T21:17:40"/>
    <d v="2005-07-14T20:53:40"/>
    <x v="8"/>
    <x v="0"/>
  </r>
  <r>
    <n v="15166"/>
    <n v="566"/>
    <x v="3585"/>
    <x v="0"/>
    <n v="7677"/>
    <n v="2.99"/>
    <d v="2005-07-28T02:56:37"/>
    <d v="2005-07-28T02:56:37"/>
    <d v="2005-07-31T02:21:37"/>
    <x v="9"/>
    <x v="0"/>
  </r>
  <r>
    <n v="15167"/>
    <n v="566"/>
    <x v="3755"/>
    <x v="1"/>
    <n v="7941"/>
    <n v="0.99"/>
    <d v="2005-07-28T12:47:20"/>
    <d v="2005-07-28T12:47:20"/>
    <d v="2005-08-01T08:46:20"/>
    <x v="10"/>
    <x v="0"/>
  </r>
  <r>
    <n v="15168"/>
    <n v="566"/>
    <x v="395"/>
    <x v="1"/>
    <n v="8118"/>
    <n v="2.99"/>
    <d v="2005-07-28T19:22:22"/>
    <d v="2005-07-28T19:22:22"/>
    <d v="2005-08-01T22:13:22"/>
    <x v="11"/>
    <x v="0"/>
  </r>
  <r>
    <n v="15169"/>
    <n v="566"/>
    <x v="3060"/>
    <x v="0"/>
    <n v="8157"/>
    <n v="6.99"/>
    <d v="2005-07-28T21:06:45"/>
    <d v="2005-07-28T21:06:45"/>
    <d v="2005-08-04T16:06:45"/>
    <x v="12"/>
    <x v="0"/>
  </r>
  <r>
    <n v="15170"/>
    <n v="566"/>
    <x v="184"/>
    <x v="0"/>
    <n v="8257"/>
    <n v="2.99"/>
    <d v="2005-07-29T01:03:20"/>
    <d v="2005-07-29T01:03:20"/>
    <d v="2005-08-04T21:54:20"/>
    <x v="13"/>
    <x v="0"/>
  </r>
  <r>
    <n v="15171"/>
    <n v="566"/>
    <x v="2728"/>
    <x v="1"/>
    <n v="8305"/>
    <n v="1.99"/>
    <d v="2005-07-29T03:08:47"/>
    <d v="2005-07-29T03:08:47"/>
    <d v="2005-08-06T07:49:47"/>
    <x v="14"/>
    <x v="0"/>
  </r>
  <r>
    <n v="15172"/>
    <n v="566"/>
    <x v="747"/>
    <x v="1"/>
    <n v="8660"/>
    <n v="6.99"/>
    <d v="2005-07-29T15:26:59"/>
    <d v="2005-07-29T15:26:59"/>
    <d v="2005-08-05T21:04:59"/>
    <x v="15"/>
    <x v="0"/>
  </r>
  <r>
    <n v="15173"/>
    <n v="566"/>
    <x v="3469"/>
    <x v="0"/>
    <n v="8710"/>
    <n v="0.99"/>
    <d v="2005-07-29T17:26:03"/>
    <d v="2005-07-29T17:26:03"/>
    <d v="2005-07-30T19:51:03"/>
    <x v="16"/>
    <x v="0"/>
  </r>
  <r>
    <n v="15174"/>
    <n v="566"/>
    <x v="3562"/>
    <x v="0"/>
    <n v="8797"/>
    <n v="4.99"/>
    <d v="2005-07-29T21:10:37"/>
    <d v="2005-07-29T21:10:37"/>
    <d v="2005-08-07T21:43:37"/>
    <x v="17"/>
    <x v="0"/>
  </r>
  <r>
    <n v="15175"/>
    <n v="566"/>
    <x v="3788"/>
    <x v="1"/>
    <n v="9101"/>
    <n v="4.99"/>
    <d v="2005-07-30T08:47:13"/>
    <d v="2005-07-30T08:47:13"/>
    <d v="2005-08-02T12:52:13"/>
    <x v="18"/>
    <x v="0"/>
  </r>
  <r>
    <n v="15176"/>
    <n v="566"/>
    <x v="2318"/>
    <x v="1"/>
    <n v="9470"/>
    <n v="4.99"/>
    <d v="2005-07-30T23:01:31"/>
    <d v="2005-07-30T23:01:31"/>
    <d v="2005-08-07T01:35:31"/>
    <x v="19"/>
    <x v="0"/>
  </r>
  <r>
    <n v="15177"/>
    <n v="566"/>
    <x v="764"/>
    <x v="0"/>
    <n v="9688"/>
    <n v="3.99"/>
    <d v="2005-07-31T06:56:08"/>
    <d v="2005-07-31T06:56:08"/>
    <d v="2005-08-08T03:31:08"/>
    <x v="20"/>
    <x v="0"/>
  </r>
  <r>
    <n v="15178"/>
    <n v="566"/>
    <x v="1626"/>
    <x v="1"/>
    <n v="9915"/>
    <n v="2.99"/>
    <d v="2005-07-31T14:52:26"/>
    <d v="2005-07-31T14:52:26"/>
    <d v="2005-08-03T11:53:26"/>
    <x v="21"/>
    <x v="0"/>
  </r>
  <r>
    <n v="15179"/>
    <n v="566"/>
    <x v="2259"/>
    <x v="1"/>
    <n v="10259"/>
    <n v="2.99"/>
    <d v="2005-08-01T02:52:05"/>
    <d v="2005-08-01T02:52:05"/>
    <d v="2005-08-03T20:54:05"/>
    <x v="22"/>
    <x v="0"/>
  </r>
  <r>
    <n v="15180"/>
    <n v="566"/>
    <x v="212"/>
    <x v="1"/>
    <n v="10289"/>
    <n v="6.99"/>
    <d v="2005-08-01T03:39:48"/>
    <d v="2005-08-01T03:39:48"/>
    <d v="2005-08-08T02:56:48"/>
    <x v="23"/>
    <x v="0"/>
  </r>
  <r>
    <n v="15181"/>
    <n v="566"/>
    <x v="2202"/>
    <x v="1"/>
    <n v="11129"/>
    <n v="2.99"/>
    <d v="2005-08-02T09:08:44"/>
    <d v="2005-08-02T09:08:44"/>
    <d v="2005-08-04T04:00:44"/>
    <x v="24"/>
    <x v="0"/>
  </r>
  <r>
    <n v="15182"/>
    <n v="566"/>
    <x v="4457"/>
    <x v="0"/>
    <n v="11717"/>
    <n v="0.99"/>
    <d v="2005-08-17T07:44:09"/>
    <d v="2005-08-17T07:44:09"/>
    <d v="2005-08-20T09:39:09"/>
    <x v="25"/>
    <x v="0"/>
  </r>
  <r>
    <n v="15183"/>
    <n v="566"/>
    <x v="2618"/>
    <x v="0"/>
    <n v="11941"/>
    <n v="1.99"/>
    <d v="2005-08-17T16:56:57"/>
    <d v="2005-08-17T16:56:57"/>
    <d v="2005-08-24T16:29:57"/>
    <x v="26"/>
    <x v="0"/>
  </r>
  <r>
    <n v="15184"/>
    <n v="566"/>
    <x v="2069"/>
    <x v="1"/>
    <n v="12382"/>
    <n v="8.99"/>
    <d v="2005-08-18T08:32:33"/>
    <d v="2005-08-18T08:32:33"/>
    <d v="2005-08-26T03:45:33"/>
    <x v="27"/>
    <x v="0"/>
  </r>
  <r>
    <n v="15185"/>
    <n v="566"/>
    <x v="3451"/>
    <x v="1"/>
    <n v="12995"/>
    <n v="4.99"/>
    <d v="2005-08-19T07:26:30"/>
    <d v="2005-08-19T07:26:30"/>
    <d v="2005-08-25T12:47:30"/>
    <x v="28"/>
    <x v="0"/>
  </r>
  <r>
    <n v="15186"/>
    <n v="566"/>
    <x v="1905"/>
    <x v="1"/>
    <n v="13762"/>
    <n v="4.99"/>
    <d v="2005-08-20T11:29:32"/>
    <d v="2005-08-20T11:29:32"/>
    <d v="2005-08-23T17:25:32"/>
    <x v="29"/>
    <x v="0"/>
  </r>
  <r>
    <n v="15187"/>
    <n v="566"/>
    <x v="3653"/>
    <x v="0"/>
    <n v="14277"/>
    <n v="3.99"/>
    <d v="2005-08-21T06:34:41"/>
    <d v="2005-08-21T06:34:41"/>
    <d v="2005-08-28T10:53:41"/>
    <x v="30"/>
    <x v="0"/>
  </r>
  <r>
    <n v="15188"/>
    <n v="566"/>
    <x v="3952"/>
    <x v="0"/>
    <n v="14297"/>
    <n v="2.99"/>
    <d v="2005-08-21T07:13:46"/>
    <d v="2005-08-21T07:13:46"/>
    <d v="2005-08-25T09:07:46"/>
    <x v="31"/>
    <x v="1"/>
  </r>
  <r>
    <n v="15189"/>
    <n v="567"/>
    <x v="3267"/>
    <x v="1"/>
    <n v="2689"/>
    <n v="4.99"/>
    <d v="2005-06-19T12:58:53"/>
    <d v="2005-06-19T12:58:53"/>
    <d v="2005-06-24T17:35:53"/>
    <x v="12"/>
    <x v="0"/>
  </r>
  <r>
    <n v="15190"/>
    <n v="567"/>
    <x v="1568"/>
    <x v="0"/>
    <n v="3010"/>
    <n v="2.99"/>
    <d v="2005-06-20T10:29:59"/>
    <d v="2005-06-20T10:29:59"/>
    <d v="2005-06-27T06:52:59"/>
    <x v="13"/>
    <x v="0"/>
  </r>
  <r>
    <n v="15191"/>
    <n v="567"/>
    <x v="1702"/>
    <x v="0"/>
    <n v="3769"/>
    <n v="5.99"/>
    <d v="2005-07-06T13:11:33"/>
    <d v="2005-07-06T13:11:33"/>
    <d v="2005-07-14T17:54:33"/>
    <x v="14"/>
    <x v="0"/>
  </r>
  <r>
    <n v="15192"/>
    <n v="567"/>
    <x v="850"/>
    <x v="1"/>
    <n v="4457"/>
    <n v="0.99"/>
    <d v="2005-07-07T23:45:38"/>
    <d v="2005-07-07T23:45:38"/>
    <d v="2005-07-09T20:02:38"/>
    <x v="15"/>
    <x v="0"/>
  </r>
  <r>
    <n v="15193"/>
    <n v="567"/>
    <x v="3246"/>
    <x v="1"/>
    <n v="4576"/>
    <n v="0.99"/>
    <d v="2005-07-08T05:51:19"/>
    <d v="2005-07-08T05:51:19"/>
    <d v="2005-07-10T11:36:19"/>
    <x v="16"/>
    <x v="0"/>
  </r>
  <r>
    <n v="15194"/>
    <n v="567"/>
    <x v="4460"/>
    <x v="0"/>
    <n v="4949"/>
    <n v="4.99"/>
    <d v="2005-07-08T22:57:10"/>
    <d v="2005-07-08T22:57:10"/>
    <d v="2005-07-11T01:26:10"/>
    <x v="17"/>
    <x v="0"/>
  </r>
  <r>
    <n v="15195"/>
    <n v="567"/>
    <x v="3256"/>
    <x v="1"/>
    <n v="6358"/>
    <n v="2.99"/>
    <d v="2005-07-11T21:03:12"/>
    <d v="2005-07-11T21:03:12"/>
    <d v="2005-07-15T20:06:12"/>
    <x v="18"/>
    <x v="0"/>
  </r>
  <r>
    <n v="15196"/>
    <n v="567"/>
    <x v="1645"/>
    <x v="1"/>
    <n v="6551"/>
    <n v="0.99"/>
    <d v="2005-07-12T05:03:43"/>
    <d v="2005-07-12T05:03:43"/>
    <d v="2005-07-13T10:44:43"/>
    <x v="19"/>
    <x v="0"/>
  </r>
  <r>
    <n v="15197"/>
    <n v="567"/>
    <x v="2254"/>
    <x v="1"/>
    <n v="7340"/>
    <n v="2.99"/>
    <d v="2005-07-27T14:18:10"/>
    <d v="2005-07-27T14:18:10"/>
    <d v="2005-07-30T09:57:10"/>
    <x v="20"/>
    <x v="0"/>
  </r>
  <r>
    <n v="15198"/>
    <n v="567"/>
    <x v="666"/>
    <x v="0"/>
    <n v="8201"/>
    <n v="2.99"/>
    <d v="2005-07-28T23:10:48"/>
    <d v="2005-07-28T23:10:48"/>
    <d v="2005-08-01T00:50:48"/>
    <x v="21"/>
    <x v="0"/>
  </r>
  <r>
    <n v="15199"/>
    <n v="567"/>
    <x v="2136"/>
    <x v="0"/>
    <n v="8629"/>
    <n v="2.99"/>
    <d v="2005-07-29T14:06:35"/>
    <d v="2005-07-29T14:06:35"/>
    <d v="2005-08-03T16:59:35"/>
    <x v="22"/>
    <x v="0"/>
  </r>
  <r>
    <n v="15200"/>
    <n v="567"/>
    <x v="2697"/>
    <x v="0"/>
    <n v="9279"/>
    <n v="7.99"/>
    <d v="2005-07-30T15:15:21"/>
    <d v="2005-07-30T15:15:21"/>
    <d v="2005-08-07T18:46:21"/>
    <x v="23"/>
    <x v="0"/>
  </r>
  <r>
    <n v="15201"/>
    <n v="567"/>
    <x v="4081"/>
    <x v="0"/>
    <n v="9475"/>
    <n v="6.99"/>
    <d v="2005-07-30T23:06:33"/>
    <d v="2005-07-30T23:06:33"/>
    <d v="2005-08-04T23:23:33"/>
    <x v="24"/>
    <x v="0"/>
  </r>
  <r>
    <n v="15202"/>
    <n v="567"/>
    <x v="2022"/>
    <x v="1"/>
    <n v="10708"/>
    <n v="7.99"/>
    <d v="2005-08-01T18:43:28"/>
    <d v="2005-08-01T18:43:28"/>
    <d v="2005-08-09T15:24:28"/>
    <x v="25"/>
    <x v="0"/>
  </r>
  <r>
    <n v="15203"/>
    <n v="567"/>
    <x v="4098"/>
    <x v="1"/>
    <n v="11749"/>
    <n v="2.99"/>
    <d v="2005-08-17T09:04:03"/>
    <d v="2005-08-17T09:04:03"/>
    <d v="2005-08-19T09:32:03"/>
    <x v="26"/>
    <x v="0"/>
  </r>
  <r>
    <n v="15204"/>
    <n v="567"/>
    <x v="3753"/>
    <x v="0"/>
    <n v="12119"/>
    <n v="2.99"/>
    <d v="2005-08-17T23:16:44"/>
    <d v="2005-08-17T23:16:44"/>
    <d v="2005-08-20T02:13:44"/>
    <x v="27"/>
    <x v="0"/>
  </r>
  <r>
    <n v="15205"/>
    <n v="567"/>
    <x v="2518"/>
    <x v="1"/>
    <n v="13031"/>
    <n v="2.99"/>
    <d v="2005-08-19T08:30:04"/>
    <d v="2005-08-19T08:30:04"/>
    <d v="2005-08-23T09:35:04"/>
    <x v="28"/>
    <x v="0"/>
  </r>
  <r>
    <n v="15206"/>
    <n v="567"/>
    <x v="4578"/>
    <x v="1"/>
    <n v="14839"/>
    <n v="2.99"/>
    <d v="2005-08-22T01:58:15"/>
    <d v="2005-08-22T01:58:15"/>
    <d v="2005-08-24T05:24:15"/>
    <x v="29"/>
    <x v="0"/>
  </r>
  <r>
    <n v="15207"/>
    <n v="567"/>
    <x v="1672"/>
    <x v="1"/>
    <n v="15074"/>
    <n v="5.99"/>
    <d v="2005-08-22T11:02:52"/>
    <d v="2005-08-22T11:02:52"/>
    <d v="2005-08-28T07:59:52"/>
    <x v="30"/>
    <x v="0"/>
  </r>
  <r>
    <n v="15208"/>
    <n v="567"/>
    <x v="3617"/>
    <x v="1"/>
    <n v="15594"/>
    <n v="10.99"/>
    <d v="2005-08-23T06:18:43"/>
    <d v="2005-08-23T06:18:43"/>
    <d v="2005-09-01T09:09:43"/>
    <x v="31"/>
    <x v="1"/>
  </r>
  <r>
    <n v="15209"/>
    <n v="568"/>
    <x v="387"/>
    <x v="1"/>
    <n v="1658"/>
    <n v="4.99"/>
    <d v="2005-06-16T10:07:10"/>
    <d v="2005-06-16T10:07:10"/>
    <d v="2005-06-21T09:23:10"/>
    <x v="11"/>
    <x v="0"/>
  </r>
  <r>
    <n v="15210"/>
    <n v="568"/>
    <x v="3060"/>
    <x v="1"/>
    <n v="2382"/>
    <n v="4.99"/>
    <d v="2005-06-18T15:03:52"/>
    <d v="2005-06-18T15:03:52"/>
    <d v="2005-06-20T10:16:52"/>
    <x v="12"/>
    <x v="0"/>
  </r>
  <r>
    <n v="15211"/>
    <n v="568"/>
    <x v="4386"/>
    <x v="1"/>
    <n v="2668"/>
    <n v="0.99"/>
    <d v="2005-06-19T11:28:47"/>
    <d v="2005-06-19T11:28:47"/>
    <d v="2005-06-24T10:12:47"/>
    <x v="13"/>
    <x v="0"/>
  </r>
  <r>
    <n v="15212"/>
    <n v="568"/>
    <x v="2859"/>
    <x v="0"/>
    <n v="3227"/>
    <n v="4.99"/>
    <d v="2005-06-21T02:18:25"/>
    <d v="2005-06-21T02:18:25"/>
    <d v="2005-06-27T00:59:25"/>
    <x v="14"/>
    <x v="0"/>
  </r>
  <r>
    <n v="15213"/>
    <n v="568"/>
    <x v="1277"/>
    <x v="1"/>
    <n v="3462"/>
    <n v="1.99"/>
    <d v="2005-06-21T21:52:52"/>
    <d v="2005-06-21T21:52:52"/>
    <d v="2005-06-28T21:41:52"/>
    <x v="15"/>
    <x v="0"/>
  </r>
  <r>
    <n v="15214"/>
    <n v="568"/>
    <x v="129"/>
    <x v="0"/>
    <n v="4322"/>
    <n v="2.99"/>
    <d v="2005-07-07T17:54:37"/>
    <d v="2005-07-07T17:54:37"/>
    <d v="2005-07-14T13:56:37"/>
    <x v="16"/>
    <x v="0"/>
  </r>
  <r>
    <n v="15215"/>
    <n v="568"/>
    <x v="4555"/>
    <x v="1"/>
    <n v="5332"/>
    <n v="2.99"/>
    <d v="2005-07-09T16:59:23"/>
    <d v="2005-07-09T16:59:23"/>
    <d v="2005-07-10T16:01:23"/>
    <x v="17"/>
    <x v="0"/>
  </r>
  <r>
    <n v="15216"/>
    <n v="568"/>
    <x v="255"/>
    <x v="0"/>
    <n v="5622"/>
    <n v="0.99"/>
    <d v="2005-07-10T05:39:37"/>
    <d v="2005-07-10T05:39:37"/>
    <d v="2005-07-15T00:48:37"/>
    <x v="18"/>
    <x v="0"/>
  </r>
  <r>
    <n v="15217"/>
    <n v="568"/>
    <x v="1489"/>
    <x v="0"/>
    <n v="5776"/>
    <n v="4.99"/>
    <d v="2005-07-10T13:35:22"/>
    <d v="2005-07-10T13:35:22"/>
    <d v="2005-07-12T17:58:22"/>
    <x v="19"/>
    <x v="0"/>
  </r>
  <r>
    <n v="15218"/>
    <n v="568"/>
    <x v="4383"/>
    <x v="1"/>
    <n v="7068"/>
    <n v="2.99"/>
    <d v="2005-07-27T03:57:50"/>
    <d v="2005-07-27T03:57:50"/>
    <d v="2005-07-30T04:27:50"/>
    <x v="20"/>
    <x v="0"/>
  </r>
  <r>
    <n v="15219"/>
    <n v="568"/>
    <x v="2352"/>
    <x v="1"/>
    <n v="8185"/>
    <n v="0.99"/>
    <d v="2005-07-28T22:23:49"/>
    <d v="2005-07-28T22:23:49"/>
    <d v="2005-07-31T00:07:49"/>
    <x v="21"/>
    <x v="0"/>
  </r>
  <r>
    <n v="15220"/>
    <n v="568"/>
    <x v="3883"/>
    <x v="1"/>
    <n v="9583"/>
    <n v="6.99"/>
    <d v="2005-07-31T03:05:21"/>
    <d v="2005-07-31T03:05:21"/>
    <d v="2005-08-06T00:14:21"/>
    <x v="22"/>
    <x v="0"/>
  </r>
  <r>
    <n v="15221"/>
    <n v="568"/>
    <x v="1430"/>
    <x v="0"/>
    <n v="9738"/>
    <n v="0.99"/>
    <d v="2005-07-31T09:04:14"/>
    <d v="2005-07-31T09:04:14"/>
    <d v="2005-08-05T14:40:14"/>
    <x v="23"/>
    <x v="0"/>
  </r>
  <r>
    <n v="15222"/>
    <n v="568"/>
    <x v="4105"/>
    <x v="0"/>
    <n v="10340"/>
    <n v="2.99"/>
    <d v="2005-08-01T05:07:03"/>
    <d v="2005-08-01T05:07:03"/>
    <d v="2005-08-06T01:03:03"/>
    <x v="24"/>
    <x v="0"/>
  </r>
  <r>
    <n v="15223"/>
    <n v="568"/>
    <x v="2358"/>
    <x v="1"/>
    <n v="10689"/>
    <n v="0.99"/>
    <d v="2005-08-01T18:04:18"/>
    <d v="2005-08-01T18:04:18"/>
    <d v="2005-08-05T21:17:18"/>
    <x v="25"/>
    <x v="0"/>
  </r>
  <r>
    <n v="15224"/>
    <n v="568"/>
    <x v="2075"/>
    <x v="1"/>
    <n v="10869"/>
    <n v="0.99"/>
    <d v="2005-08-02T00:26:54"/>
    <d v="2005-08-02T00:26:54"/>
    <d v="2005-08-04T03:40:54"/>
    <x v="26"/>
    <x v="0"/>
  </r>
  <r>
    <n v="15225"/>
    <n v="568"/>
    <x v="4354"/>
    <x v="0"/>
    <n v="11331"/>
    <n v="2.99"/>
    <d v="2005-08-02T16:49:01"/>
    <d v="2005-08-02T16:49:01"/>
    <d v="2005-08-09T19:15:01"/>
    <x v="27"/>
    <x v="0"/>
  </r>
  <r>
    <n v="15226"/>
    <n v="568"/>
    <x v="2116"/>
    <x v="0"/>
    <n v="13883"/>
    <n v="4.99"/>
    <d v="2005-08-20T15:28:53"/>
    <d v="2005-08-20T15:28:53"/>
    <d v="2005-08-21T13:11:53"/>
    <x v="28"/>
    <x v="0"/>
  </r>
  <r>
    <n v="15229"/>
    <n v="568"/>
    <x v="2784"/>
    <x v="1"/>
    <n v="14531"/>
    <n v="2.99"/>
    <d v="2006-02-14T15:16:03"/>
    <d v="2006-02-14T15:16:03"/>
    <d v="1899-12-30T00:00:00"/>
    <x v="29"/>
    <x v="0"/>
  </r>
  <r>
    <n v="15227"/>
    <n v="568"/>
    <x v="3743"/>
    <x v="1"/>
    <n v="15069"/>
    <n v="5.99"/>
    <d v="2005-08-22T10:55:42"/>
    <d v="2005-08-22T10:55:42"/>
    <d v="2005-08-28T06:59:42"/>
    <x v="30"/>
    <x v="0"/>
  </r>
  <r>
    <n v="15228"/>
    <n v="568"/>
    <x v="4101"/>
    <x v="0"/>
    <n v="15203"/>
    <n v="2.99"/>
    <d v="2005-08-22T16:28:00"/>
    <d v="2005-08-22T16:28:00"/>
    <d v="2005-08-26T16:55:00"/>
    <x v="31"/>
    <x v="1"/>
  </r>
  <r>
    <n v="15230"/>
    <n v="569"/>
    <x v="2138"/>
    <x v="1"/>
    <n v="53"/>
    <n v="4.99"/>
    <d v="2005-05-25T07:19:16"/>
    <d v="2005-05-25T07:19:16"/>
    <d v="2005-05-27T05:19:16"/>
    <x v="0"/>
    <x v="0"/>
  </r>
  <r>
    <n v="15231"/>
    <n v="569"/>
    <x v="3828"/>
    <x v="0"/>
    <n v="487"/>
    <n v="4.99"/>
    <d v="2005-05-28T00:00:30"/>
    <d v="2005-05-28T00:00:30"/>
    <d v="2005-05-28T19:18:30"/>
    <x v="1"/>
    <x v="0"/>
  </r>
  <r>
    <n v="15232"/>
    <n v="569"/>
    <x v="1433"/>
    <x v="0"/>
    <n v="624"/>
    <n v="4.99"/>
    <d v="2005-05-28T16:13:22"/>
    <d v="2005-05-28T16:13:22"/>
    <d v="2005-06-06T20:35:22"/>
    <x v="2"/>
    <x v="0"/>
  </r>
  <r>
    <n v="15233"/>
    <n v="569"/>
    <x v="534"/>
    <x v="0"/>
    <n v="647"/>
    <n v="1.99"/>
    <d v="2005-05-28T19:22:52"/>
    <d v="2005-05-28T19:22:52"/>
    <d v="2005-06-01T00:10:52"/>
    <x v="3"/>
    <x v="0"/>
  </r>
  <r>
    <n v="15234"/>
    <n v="569"/>
    <x v="2910"/>
    <x v="1"/>
    <n v="1037"/>
    <n v="3.99"/>
    <d v="2005-05-31T05:22:25"/>
    <d v="2005-05-31T05:22:25"/>
    <d v="2005-06-09T04:52:25"/>
    <x v="4"/>
    <x v="0"/>
  </r>
  <r>
    <n v="15235"/>
    <n v="569"/>
    <x v="627"/>
    <x v="0"/>
    <n v="1463"/>
    <n v="6.99"/>
    <d v="2005-06-15T20:37:51"/>
    <d v="2005-06-15T20:37:51"/>
    <d v="2005-06-21T16:46:51"/>
    <x v="5"/>
    <x v="0"/>
  </r>
  <r>
    <n v="15236"/>
    <n v="569"/>
    <x v="1735"/>
    <x v="1"/>
    <n v="1668"/>
    <n v="5.99"/>
    <d v="2005-06-16T10:19:52"/>
    <d v="2005-06-16T10:19:52"/>
    <d v="2005-06-23T12:22:52"/>
    <x v="6"/>
    <x v="0"/>
  </r>
  <r>
    <n v="15237"/>
    <n v="569"/>
    <x v="2678"/>
    <x v="0"/>
    <n v="4204"/>
    <n v="5.99"/>
    <d v="2005-07-07T11:24:18"/>
    <d v="2005-07-07T11:24:18"/>
    <d v="2005-07-15T12:42:18"/>
    <x v="7"/>
    <x v="0"/>
  </r>
  <r>
    <n v="15238"/>
    <n v="569"/>
    <x v="3283"/>
    <x v="1"/>
    <n v="5003"/>
    <n v="0.99"/>
    <d v="2005-07-09T01:19:03"/>
    <d v="2005-07-09T01:19:03"/>
    <d v="2005-07-10T04:28:03"/>
    <x v="8"/>
    <x v="0"/>
  </r>
  <r>
    <n v="15239"/>
    <n v="569"/>
    <x v="1026"/>
    <x v="1"/>
    <n v="6046"/>
    <n v="5.99"/>
    <d v="2005-07-11T03:21:49"/>
    <d v="2005-07-11T03:21:49"/>
    <d v="2005-07-19T23:58:49"/>
    <x v="9"/>
    <x v="0"/>
  </r>
  <r>
    <n v="15240"/>
    <n v="569"/>
    <x v="4245"/>
    <x v="0"/>
    <n v="8910"/>
    <n v="2.99"/>
    <d v="2005-07-30T01:29:48"/>
    <d v="2005-07-30T01:29:48"/>
    <d v="2005-07-31T21:33:48"/>
    <x v="10"/>
    <x v="0"/>
  </r>
  <r>
    <n v="15241"/>
    <n v="569"/>
    <x v="1263"/>
    <x v="1"/>
    <n v="9220"/>
    <n v="1.99"/>
    <d v="2005-07-30T13:17:27"/>
    <d v="2005-07-30T13:17:27"/>
    <d v="2005-08-07T11:34:27"/>
    <x v="11"/>
    <x v="0"/>
  </r>
  <r>
    <n v="15242"/>
    <n v="569"/>
    <x v="2045"/>
    <x v="0"/>
    <n v="9399"/>
    <n v="4.99"/>
    <d v="2005-07-30T20:14:50"/>
    <d v="2005-07-30T20:14:50"/>
    <d v="2005-08-03T17:30:50"/>
    <x v="12"/>
    <x v="0"/>
  </r>
  <r>
    <n v="15243"/>
    <n v="569"/>
    <x v="3726"/>
    <x v="1"/>
    <n v="9960"/>
    <n v="1.99"/>
    <d v="2005-07-31T16:05:52"/>
    <d v="2005-07-31T16:05:52"/>
    <d v="2005-08-05T14:15:52"/>
    <x v="13"/>
    <x v="0"/>
  </r>
  <r>
    <n v="15244"/>
    <n v="569"/>
    <x v="1098"/>
    <x v="1"/>
    <n v="10192"/>
    <n v="2.99"/>
    <d v="2005-08-01T00:33:00"/>
    <d v="2005-08-01T00:33:00"/>
    <d v="2005-08-05T03:37:00"/>
    <x v="14"/>
    <x v="0"/>
  </r>
  <r>
    <n v="15245"/>
    <n v="569"/>
    <x v="1762"/>
    <x v="1"/>
    <n v="10884"/>
    <n v="0.99"/>
    <d v="2005-08-02T00:47:33"/>
    <d v="2005-08-02T00:47:33"/>
    <d v="2005-08-03T04:38:33"/>
    <x v="15"/>
    <x v="0"/>
  </r>
  <r>
    <n v="15246"/>
    <n v="569"/>
    <x v="1806"/>
    <x v="0"/>
    <n v="11030"/>
    <n v="1.99"/>
    <d v="2005-08-02T05:51:20"/>
    <d v="2005-08-02T05:51:20"/>
    <d v="2005-08-06T04:20:20"/>
    <x v="16"/>
    <x v="0"/>
  </r>
  <r>
    <n v="15247"/>
    <n v="569"/>
    <x v="4027"/>
    <x v="1"/>
    <n v="11255"/>
    <n v="4.99"/>
    <d v="2005-08-02T13:44:30"/>
    <d v="2005-08-02T13:44:30"/>
    <d v="2005-08-03T12:00:30"/>
    <x v="17"/>
    <x v="0"/>
  </r>
  <r>
    <n v="15248"/>
    <n v="569"/>
    <x v="4554"/>
    <x v="0"/>
    <n v="11354"/>
    <n v="6.99"/>
    <d v="2005-08-02T17:35:10"/>
    <d v="2005-08-02T17:35:10"/>
    <d v="2005-08-09T12:07:10"/>
    <x v="18"/>
    <x v="0"/>
  </r>
  <r>
    <n v="15249"/>
    <n v="569"/>
    <x v="3483"/>
    <x v="0"/>
    <n v="11946"/>
    <n v="4.99"/>
    <d v="2005-08-17T17:05:53"/>
    <d v="2005-08-17T17:05:53"/>
    <d v="2005-08-19T13:56:53"/>
    <x v="19"/>
    <x v="0"/>
  </r>
  <r>
    <n v="15250"/>
    <n v="569"/>
    <x v="4364"/>
    <x v="0"/>
    <n v="12157"/>
    <n v="2.99"/>
    <d v="2005-08-18T00:33:45"/>
    <d v="2005-08-18T00:33:45"/>
    <d v="2005-08-22T19:33:45"/>
    <x v="20"/>
    <x v="0"/>
  </r>
  <r>
    <n v="15251"/>
    <n v="569"/>
    <x v="180"/>
    <x v="1"/>
    <n v="12308"/>
    <n v="0.99"/>
    <d v="2005-08-18T05:48:53"/>
    <d v="2005-08-18T05:48:53"/>
    <d v="2005-08-22T09:03:53"/>
    <x v="21"/>
    <x v="0"/>
  </r>
  <r>
    <n v="15252"/>
    <n v="569"/>
    <x v="2400"/>
    <x v="0"/>
    <n v="12568"/>
    <n v="3.99"/>
    <d v="2005-08-18T15:15:44"/>
    <d v="2005-08-18T15:15:44"/>
    <d v="2005-08-22T19:32:44"/>
    <x v="22"/>
    <x v="0"/>
  </r>
  <r>
    <n v="15253"/>
    <n v="569"/>
    <x v="1520"/>
    <x v="1"/>
    <n v="12958"/>
    <n v="2.99"/>
    <d v="2005-08-19T06:19:21"/>
    <d v="2005-08-19T06:19:21"/>
    <d v="2005-08-20T02:21:21"/>
    <x v="23"/>
    <x v="0"/>
  </r>
  <r>
    <n v="15254"/>
    <n v="569"/>
    <x v="2262"/>
    <x v="0"/>
    <n v="13287"/>
    <n v="7.99"/>
    <d v="2005-08-19T18:28:24"/>
    <d v="2005-08-19T18:28:24"/>
    <d v="2005-08-26T20:13:24"/>
    <x v="24"/>
    <x v="0"/>
  </r>
  <r>
    <n v="15255"/>
    <n v="569"/>
    <x v="2502"/>
    <x v="1"/>
    <n v="13554"/>
    <n v="9.99"/>
    <d v="2005-08-20T04:08:39"/>
    <d v="2005-08-20T04:08:39"/>
    <d v="2005-08-28T07:11:39"/>
    <x v="25"/>
    <x v="0"/>
  </r>
  <r>
    <n v="15256"/>
    <n v="569"/>
    <x v="4513"/>
    <x v="1"/>
    <n v="14207"/>
    <n v="4.99"/>
    <d v="2005-08-21T04:08:19"/>
    <d v="2005-08-21T04:08:19"/>
    <d v="2005-08-29T07:59:19"/>
    <x v="26"/>
    <x v="0"/>
  </r>
  <r>
    <n v="15257"/>
    <n v="569"/>
    <x v="262"/>
    <x v="1"/>
    <n v="14400"/>
    <n v="0.99"/>
    <d v="2005-08-21T10:33:45"/>
    <d v="2005-08-21T10:33:45"/>
    <d v="2005-08-26T12:05:45"/>
    <x v="27"/>
    <x v="0"/>
  </r>
  <r>
    <n v="15258"/>
    <n v="569"/>
    <x v="1128"/>
    <x v="0"/>
    <n v="14896"/>
    <n v="8.99"/>
    <d v="2005-08-22T04:20:55"/>
    <d v="2005-08-22T04:20:55"/>
    <d v="2005-08-29T05:11:55"/>
    <x v="28"/>
    <x v="0"/>
  </r>
  <r>
    <n v="15259"/>
    <n v="569"/>
    <x v="3472"/>
    <x v="0"/>
    <n v="14959"/>
    <n v="2.99"/>
    <d v="2005-08-22T06:30:28"/>
    <d v="2005-08-22T06:30:28"/>
    <d v="2005-08-25T09:48:28"/>
    <x v="29"/>
    <x v="0"/>
  </r>
  <r>
    <n v="15260"/>
    <n v="569"/>
    <x v="2700"/>
    <x v="1"/>
    <n v="15617"/>
    <n v="0.99"/>
    <d v="2005-08-23T07:07:22"/>
    <d v="2005-08-23T07:07:22"/>
    <d v="2005-08-27T01:24:22"/>
    <x v="30"/>
    <x v="0"/>
  </r>
  <r>
    <n v="15261"/>
    <n v="569"/>
    <x v="3115"/>
    <x v="1"/>
    <n v="16025"/>
    <n v="4.99"/>
    <d v="2005-08-23T21:48:54"/>
    <d v="2005-08-23T21:48:54"/>
    <d v="2005-08-24T22:05:54"/>
    <x v="31"/>
    <x v="1"/>
  </r>
  <r>
    <n v="15262"/>
    <n v="570"/>
    <x v="3789"/>
    <x v="1"/>
    <n v="1060"/>
    <n v="7.99"/>
    <d v="2005-05-31T08:21:43"/>
    <d v="2005-05-31T08:21:43"/>
    <d v="2005-06-09T04:02:43"/>
    <x v="6"/>
    <x v="0"/>
  </r>
  <r>
    <n v="15263"/>
    <n v="570"/>
    <x v="1899"/>
    <x v="0"/>
    <n v="1259"/>
    <n v="4.99"/>
    <d v="2005-06-15T06:37:55"/>
    <d v="2005-06-15T06:37:55"/>
    <d v="2005-06-23T04:02:55"/>
    <x v="7"/>
    <x v="0"/>
  </r>
  <r>
    <n v="15264"/>
    <n v="570"/>
    <x v="3827"/>
    <x v="1"/>
    <n v="1417"/>
    <n v="4.99"/>
    <d v="2005-06-15T17:45:51"/>
    <d v="2005-06-15T17:45:51"/>
    <d v="2005-06-19T14:00:51"/>
    <x v="8"/>
    <x v="0"/>
  </r>
  <r>
    <n v="15265"/>
    <n v="570"/>
    <x v="2837"/>
    <x v="1"/>
    <n v="1804"/>
    <n v="2.99"/>
    <d v="2005-06-16T20:33:15"/>
    <d v="2005-06-16T20:33:15"/>
    <d v="2005-06-18T02:31:15"/>
    <x v="9"/>
    <x v="0"/>
  </r>
  <r>
    <n v="15266"/>
    <n v="570"/>
    <x v="3660"/>
    <x v="1"/>
    <n v="2008"/>
    <n v="5.99"/>
    <d v="2005-06-17T11:48:05"/>
    <d v="2005-06-17T11:48:05"/>
    <d v="2005-06-25T13:16:05"/>
    <x v="10"/>
    <x v="0"/>
  </r>
  <r>
    <n v="15267"/>
    <n v="570"/>
    <x v="226"/>
    <x v="1"/>
    <n v="2031"/>
    <n v="6.99"/>
    <d v="2005-06-17T13:14:03"/>
    <d v="2005-06-17T13:14:03"/>
    <d v="2005-06-25T10:06:03"/>
    <x v="11"/>
    <x v="0"/>
  </r>
  <r>
    <n v="15268"/>
    <n v="570"/>
    <x v="3324"/>
    <x v="1"/>
    <n v="2261"/>
    <n v="3.99"/>
    <d v="2005-06-18T05:46:15"/>
    <d v="2005-06-18T05:46:15"/>
    <d v="2005-06-24T05:06:15"/>
    <x v="12"/>
    <x v="0"/>
  </r>
  <r>
    <n v="15269"/>
    <n v="570"/>
    <x v="2240"/>
    <x v="1"/>
    <n v="3138"/>
    <n v="2.99"/>
    <d v="2005-06-20T19:43:45"/>
    <d v="2005-06-20T19:43:45"/>
    <d v="2005-06-26T20:41:45"/>
    <x v="13"/>
    <x v="0"/>
  </r>
  <r>
    <n v="15270"/>
    <n v="570"/>
    <x v="961"/>
    <x v="1"/>
    <n v="3984"/>
    <n v="0.99"/>
    <d v="2005-07-06T23:22:36"/>
    <d v="2005-07-06T23:22:36"/>
    <d v="2005-07-08T21:40:36"/>
    <x v="14"/>
    <x v="0"/>
  </r>
  <r>
    <n v="15271"/>
    <n v="570"/>
    <x v="1384"/>
    <x v="0"/>
    <n v="4069"/>
    <n v="0.99"/>
    <d v="2005-07-07T04:35:06"/>
    <d v="2005-07-07T04:35:06"/>
    <d v="2005-07-10T23:59:06"/>
    <x v="15"/>
    <x v="0"/>
  </r>
  <r>
    <n v="15272"/>
    <n v="570"/>
    <x v="1211"/>
    <x v="0"/>
    <n v="4698"/>
    <n v="0.99"/>
    <d v="2005-07-08T11:19:31"/>
    <d v="2005-07-08T11:19:31"/>
    <d v="2005-07-13T13:45:31"/>
    <x v="16"/>
    <x v="0"/>
  </r>
  <r>
    <n v="15273"/>
    <n v="570"/>
    <x v="3658"/>
    <x v="1"/>
    <n v="5638"/>
    <n v="4.99"/>
    <d v="2005-07-10T06:32:49"/>
    <d v="2005-07-10T06:32:49"/>
    <d v="2005-07-13T04:32:49"/>
    <x v="17"/>
    <x v="0"/>
  </r>
  <r>
    <n v="15274"/>
    <n v="570"/>
    <x v="856"/>
    <x v="0"/>
    <n v="6253"/>
    <n v="4.99"/>
    <d v="2005-07-11T15:07:19"/>
    <d v="2005-07-11T15:07:19"/>
    <d v="2005-07-13T11:00:19"/>
    <x v="18"/>
    <x v="0"/>
  </r>
  <r>
    <n v="15275"/>
    <n v="570"/>
    <x v="3735"/>
    <x v="0"/>
    <n v="6556"/>
    <n v="0.99"/>
    <d v="2005-07-12T05:10:16"/>
    <d v="2005-07-12T05:10:16"/>
    <d v="2005-07-13T04:16:16"/>
    <x v="19"/>
    <x v="0"/>
  </r>
  <r>
    <n v="15276"/>
    <n v="570"/>
    <x v="1945"/>
    <x v="1"/>
    <n v="7174"/>
    <n v="4.99"/>
    <d v="2005-07-27T08:00:36"/>
    <d v="2005-07-27T08:00:36"/>
    <d v="2005-08-01T03:11:36"/>
    <x v="20"/>
    <x v="0"/>
  </r>
  <r>
    <n v="15277"/>
    <n v="570"/>
    <x v="2296"/>
    <x v="1"/>
    <n v="8735"/>
    <n v="4.99"/>
    <d v="2005-07-29T18:28:54"/>
    <d v="2005-07-29T18:28:54"/>
    <d v="2005-08-03T12:43:54"/>
    <x v="21"/>
    <x v="0"/>
  </r>
  <r>
    <n v="15278"/>
    <n v="570"/>
    <x v="486"/>
    <x v="0"/>
    <n v="9385"/>
    <n v="7.99"/>
    <d v="2005-07-30T19:25:49"/>
    <d v="2005-07-30T19:25:49"/>
    <d v="2005-08-08T17:08:49"/>
    <x v="22"/>
    <x v="0"/>
  </r>
  <r>
    <n v="15279"/>
    <n v="570"/>
    <x v="4424"/>
    <x v="0"/>
    <n v="9398"/>
    <n v="0.99"/>
    <d v="2005-07-30T20:09:00"/>
    <d v="2005-07-30T20:09:00"/>
    <d v="2005-08-01T23:35:00"/>
    <x v="23"/>
    <x v="0"/>
  </r>
  <r>
    <n v="15280"/>
    <n v="570"/>
    <x v="4536"/>
    <x v="1"/>
    <n v="9432"/>
    <n v="2.99"/>
    <d v="2005-07-30T21:26:18"/>
    <d v="2005-07-30T21:26:18"/>
    <d v="2005-08-05T00:23:18"/>
    <x v="24"/>
    <x v="0"/>
  </r>
  <r>
    <n v="15281"/>
    <n v="570"/>
    <x v="1780"/>
    <x v="0"/>
    <n v="9766"/>
    <n v="4.99"/>
    <d v="2005-07-31T09:46:29"/>
    <d v="2005-07-31T09:46:29"/>
    <d v="2005-08-01T05:08:29"/>
    <x v="25"/>
    <x v="0"/>
  </r>
  <r>
    <n v="15282"/>
    <n v="570"/>
    <x v="4505"/>
    <x v="0"/>
    <n v="10004"/>
    <n v="0.99"/>
    <d v="2005-07-31T17:51:23"/>
    <d v="2005-07-31T17:51:23"/>
    <d v="2005-08-03T19:12:23"/>
    <x v="26"/>
    <x v="0"/>
  </r>
  <r>
    <n v="15283"/>
    <n v="570"/>
    <x v="859"/>
    <x v="1"/>
    <n v="10168"/>
    <n v="2.99"/>
    <d v="2005-07-31T23:25:24"/>
    <d v="2005-07-31T23:25:24"/>
    <d v="2005-08-02T19:03:24"/>
    <x v="27"/>
    <x v="0"/>
  </r>
  <r>
    <n v="15284"/>
    <n v="570"/>
    <x v="875"/>
    <x v="0"/>
    <n v="11098"/>
    <n v="3.99"/>
    <d v="2005-08-02T08:06:18"/>
    <d v="2005-08-02T08:06:18"/>
    <d v="2005-08-11T04:50:18"/>
    <x v="28"/>
    <x v="0"/>
  </r>
  <r>
    <n v="15285"/>
    <n v="570"/>
    <x v="1596"/>
    <x v="1"/>
    <n v="12042"/>
    <n v="4.99"/>
    <d v="2005-08-17T20:36:37"/>
    <d v="2005-08-17T20:36:37"/>
    <d v="2005-08-21T15:03:37"/>
    <x v="29"/>
    <x v="0"/>
  </r>
  <r>
    <n v="15287"/>
    <n v="570"/>
    <x v="3346"/>
    <x v="0"/>
    <n v="12716"/>
    <n v="0.99"/>
    <d v="2006-02-14T15:16:03"/>
    <d v="2006-02-14T15:16:03"/>
    <d v="1899-12-30T00:00:00"/>
    <x v="30"/>
    <x v="0"/>
  </r>
  <r>
    <n v="15286"/>
    <n v="570"/>
    <x v="4003"/>
    <x v="1"/>
    <n v="14768"/>
    <n v="3.99"/>
    <d v="2005-08-21T23:44:53"/>
    <d v="2005-08-21T23:44:53"/>
    <d v="2005-08-27T20:33:53"/>
    <x v="31"/>
    <x v="1"/>
  </r>
  <r>
    <n v="15288"/>
    <n v="571"/>
    <x v="4087"/>
    <x v="0"/>
    <n v="228"/>
    <n v="9.99"/>
    <d v="2005-05-26T10:54:28"/>
    <d v="2005-05-26T10:54:28"/>
    <d v="2005-06-04T09:39:28"/>
    <x v="8"/>
    <x v="0"/>
  </r>
  <r>
    <n v="15289"/>
    <n v="571"/>
    <x v="3817"/>
    <x v="1"/>
    <n v="689"/>
    <n v="3.99"/>
    <d v="2005-05-29T00:46:53"/>
    <d v="2005-05-29T00:46:53"/>
    <d v="2005-06-03T23:48:53"/>
    <x v="9"/>
    <x v="0"/>
  </r>
  <r>
    <n v="15290"/>
    <n v="571"/>
    <x v="3615"/>
    <x v="0"/>
    <n v="1254"/>
    <n v="4.99"/>
    <d v="2005-06-15T06:11:16"/>
    <d v="2005-06-15T06:11:16"/>
    <d v="2005-06-21T06:40:16"/>
    <x v="10"/>
    <x v="0"/>
  </r>
  <r>
    <n v="15291"/>
    <n v="571"/>
    <x v="1751"/>
    <x v="1"/>
    <n v="1400"/>
    <n v="3.99"/>
    <d v="2005-06-15T16:29:56"/>
    <d v="2005-06-15T16:29:56"/>
    <d v="2005-06-21T14:43:56"/>
    <x v="11"/>
    <x v="0"/>
  </r>
  <r>
    <n v="15292"/>
    <n v="571"/>
    <x v="2575"/>
    <x v="0"/>
    <n v="1756"/>
    <n v="4.99"/>
    <d v="2005-06-16T17:22:33"/>
    <d v="2005-06-16T17:22:33"/>
    <d v="2005-06-21T16:52:33"/>
    <x v="12"/>
    <x v="0"/>
  </r>
  <r>
    <n v="15293"/>
    <n v="571"/>
    <x v="3014"/>
    <x v="1"/>
    <n v="1990"/>
    <n v="4.99"/>
    <d v="2005-06-17T10:48:44"/>
    <d v="2005-06-17T10:48:44"/>
    <d v="2005-06-24T08:11:44"/>
    <x v="13"/>
    <x v="0"/>
  </r>
  <r>
    <n v="15294"/>
    <n v="571"/>
    <x v="2893"/>
    <x v="0"/>
    <n v="2327"/>
    <n v="2.99"/>
    <d v="2005-06-18T10:16:40"/>
    <d v="2005-06-18T10:16:40"/>
    <d v="2005-06-20T15:06:40"/>
    <x v="14"/>
    <x v="0"/>
  </r>
  <r>
    <n v="15295"/>
    <n v="571"/>
    <x v="1197"/>
    <x v="0"/>
    <n v="2977"/>
    <n v="10.99"/>
    <d v="2005-06-20T08:15:27"/>
    <d v="2005-06-20T08:15:27"/>
    <d v="2005-06-29T04:30:27"/>
    <x v="15"/>
    <x v="0"/>
  </r>
  <r>
    <n v="15296"/>
    <n v="571"/>
    <x v="2423"/>
    <x v="1"/>
    <n v="3616"/>
    <n v="2.99"/>
    <d v="2005-07-06T05:52:13"/>
    <d v="2005-07-06T05:52:13"/>
    <d v="2005-07-10T10:24:13"/>
    <x v="16"/>
    <x v="0"/>
  </r>
  <r>
    <n v="15297"/>
    <n v="571"/>
    <x v="2519"/>
    <x v="0"/>
    <n v="4162"/>
    <n v="4.99"/>
    <d v="2005-07-07T09:17:26"/>
    <d v="2005-07-07T09:17:26"/>
    <d v="2005-07-15T10:15:26"/>
    <x v="17"/>
    <x v="0"/>
  </r>
  <r>
    <n v="15298"/>
    <n v="571"/>
    <x v="3169"/>
    <x v="1"/>
    <n v="5789"/>
    <n v="4.99"/>
    <d v="2005-07-10T14:11:26"/>
    <d v="2005-07-10T14:11:26"/>
    <d v="2005-07-18T16:19:26"/>
    <x v="18"/>
    <x v="0"/>
  </r>
  <r>
    <n v="15299"/>
    <n v="571"/>
    <x v="2676"/>
    <x v="1"/>
    <n v="6676"/>
    <n v="8.99"/>
    <d v="2005-07-12T11:53:40"/>
    <d v="2005-07-12T11:53:40"/>
    <d v="2005-07-19T09:15:40"/>
    <x v="19"/>
    <x v="0"/>
  </r>
  <r>
    <n v="15300"/>
    <n v="571"/>
    <x v="548"/>
    <x v="0"/>
    <n v="6792"/>
    <n v="8.99"/>
    <d v="2005-07-12T16:37:28"/>
    <d v="2005-07-12T16:37:28"/>
    <d v="2005-07-20T11:20:28"/>
    <x v="20"/>
    <x v="0"/>
  </r>
  <r>
    <n v="15301"/>
    <n v="571"/>
    <x v="2878"/>
    <x v="0"/>
    <n v="8084"/>
    <n v="5.99"/>
    <d v="2005-07-28T18:11:58"/>
    <d v="2005-07-28T18:11:58"/>
    <d v="2005-08-03T23:41:58"/>
    <x v="21"/>
    <x v="0"/>
  </r>
  <r>
    <n v="15302"/>
    <n v="571"/>
    <x v="2427"/>
    <x v="0"/>
    <n v="8638"/>
    <n v="4.99"/>
    <d v="2005-07-29T14:30:23"/>
    <d v="2005-07-29T14:30:23"/>
    <d v="2005-08-01T10:32:23"/>
    <x v="22"/>
    <x v="0"/>
  </r>
  <r>
    <n v="15303"/>
    <n v="571"/>
    <x v="2231"/>
    <x v="1"/>
    <n v="9300"/>
    <n v="1.99"/>
    <d v="2005-07-30T16:33:12"/>
    <d v="2005-07-30T16:33:12"/>
    <d v="2005-08-05T15:56:12"/>
    <x v="23"/>
    <x v="0"/>
  </r>
  <r>
    <n v="15304"/>
    <n v="571"/>
    <x v="2963"/>
    <x v="0"/>
    <n v="9408"/>
    <n v="4.99"/>
    <d v="2005-07-30T20:32:09"/>
    <d v="2005-07-30T20:32:09"/>
    <d v="2005-08-04T20:14:09"/>
    <x v="24"/>
    <x v="0"/>
  </r>
  <r>
    <n v="15305"/>
    <n v="571"/>
    <x v="4328"/>
    <x v="0"/>
    <n v="10227"/>
    <n v="2.99"/>
    <d v="2005-08-01T01:42:22"/>
    <d v="2005-08-01T01:42:22"/>
    <d v="2005-08-09T23:45:22"/>
    <x v="25"/>
    <x v="0"/>
  </r>
  <r>
    <n v="15306"/>
    <n v="571"/>
    <x v="1315"/>
    <x v="1"/>
    <n v="11080"/>
    <n v="2.99"/>
    <d v="2005-08-02T07:29:56"/>
    <d v="2005-08-02T07:29:56"/>
    <d v="2005-08-08T05:58:56"/>
    <x v="26"/>
    <x v="0"/>
  </r>
  <r>
    <n v="15307"/>
    <n v="571"/>
    <x v="3841"/>
    <x v="1"/>
    <n v="11191"/>
    <n v="7.99"/>
    <d v="2005-08-02T11:24:07"/>
    <d v="2005-08-02T11:24:07"/>
    <d v="2005-08-10T10:39:07"/>
    <x v="27"/>
    <x v="0"/>
  </r>
  <r>
    <n v="15308"/>
    <n v="571"/>
    <x v="2891"/>
    <x v="0"/>
    <n v="13228"/>
    <n v="2.99"/>
    <d v="2005-08-19T16:08:16"/>
    <d v="2005-08-19T16:08:16"/>
    <d v="2005-08-20T18:55:16"/>
    <x v="28"/>
    <x v="0"/>
  </r>
  <r>
    <n v="15309"/>
    <n v="571"/>
    <x v="3290"/>
    <x v="1"/>
    <n v="13266"/>
    <n v="2.99"/>
    <d v="2005-08-19T17:31:20"/>
    <d v="2005-08-19T17:31:20"/>
    <d v="2005-08-21T11:41:20"/>
    <x v="29"/>
    <x v="0"/>
  </r>
  <r>
    <n v="15310"/>
    <n v="571"/>
    <x v="4575"/>
    <x v="0"/>
    <n v="14956"/>
    <n v="0.99"/>
    <d v="2005-08-22T06:26:16"/>
    <d v="2005-08-22T06:26:16"/>
    <d v="2005-08-25T11:06:16"/>
    <x v="30"/>
    <x v="0"/>
  </r>
  <r>
    <n v="15311"/>
    <n v="571"/>
    <x v="882"/>
    <x v="0"/>
    <n v="15841"/>
    <n v="4.99"/>
    <d v="2005-08-23T15:35:59"/>
    <d v="2005-08-23T15:35:59"/>
    <d v="2005-08-30T19:30:59"/>
    <x v="31"/>
    <x v="1"/>
  </r>
  <r>
    <n v="15312"/>
    <n v="572"/>
    <x v="3498"/>
    <x v="1"/>
    <n v="559"/>
    <n v="7.99"/>
    <d v="2005-05-28T08:39:02"/>
    <d v="2005-05-28T08:39:02"/>
    <d v="2005-06-05T08:38:02"/>
    <x v="7"/>
    <x v="0"/>
  </r>
  <r>
    <n v="15313"/>
    <n v="572"/>
    <x v="2749"/>
    <x v="1"/>
    <n v="1889"/>
    <n v="10.99"/>
    <d v="2005-06-17T04:05:12"/>
    <d v="2005-06-17T04:05:12"/>
    <d v="2005-06-26T04:13:12"/>
    <x v="8"/>
    <x v="0"/>
  </r>
  <r>
    <n v="15314"/>
    <n v="572"/>
    <x v="2049"/>
    <x v="0"/>
    <n v="2007"/>
    <n v="0.99"/>
    <d v="2005-06-17T11:47:17"/>
    <d v="2005-06-17T11:47:17"/>
    <d v="2005-06-21T07:19:17"/>
    <x v="9"/>
    <x v="0"/>
  </r>
  <r>
    <n v="15315"/>
    <n v="572"/>
    <x v="2065"/>
    <x v="0"/>
    <n v="2458"/>
    <n v="0.99"/>
    <d v="2005-06-18T19:39:05"/>
    <d v="2005-06-18T19:39:05"/>
    <d v="2005-06-21T13:54:05"/>
    <x v="10"/>
    <x v="0"/>
  </r>
  <r>
    <n v="15316"/>
    <n v="572"/>
    <x v="549"/>
    <x v="0"/>
    <n v="4601"/>
    <n v="2.99"/>
    <d v="2005-07-08T06:49:10"/>
    <d v="2005-07-08T06:49:10"/>
    <d v="2005-07-09T07:43:10"/>
    <x v="11"/>
    <x v="0"/>
  </r>
  <r>
    <n v="15317"/>
    <n v="572"/>
    <x v="3852"/>
    <x v="0"/>
    <n v="5595"/>
    <n v="4.99"/>
    <d v="2005-07-10T04:33:45"/>
    <d v="2005-07-10T04:33:45"/>
    <d v="2005-07-16T04:04:45"/>
    <x v="12"/>
    <x v="0"/>
  </r>
  <r>
    <n v="15318"/>
    <n v="572"/>
    <x v="3479"/>
    <x v="0"/>
    <n v="5713"/>
    <n v="6.99"/>
    <d v="2005-07-10T10:46:15"/>
    <d v="2005-07-10T10:46:15"/>
    <d v="2005-07-19T14:34:15"/>
    <x v="13"/>
    <x v="0"/>
  </r>
  <r>
    <n v="15319"/>
    <n v="572"/>
    <x v="2784"/>
    <x v="1"/>
    <n v="6108"/>
    <n v="2.99"/>
    <d v="2005-07-11T07:19:24"/>
    <d v="2005-07-11T07:19:24"/>
    <d v="2005-07-13T12:38:24"/>
    <x v="14"/>
    <x v="0"/>
  </r>
  <r>
    <n v="15320"/>
    <n v="572"/>
    <x v="4330"/>
    <x v="0"/>
    <n v="7161"/>
    <n v="4.99"/>
    <d v="2005-07-27T07:26:32"/>
    <d v="2005-07-27T07:26:32"/>
    <d v="2005-08-03T01:26:32"/>
    <x v="15"/>
    <x v="0"/>
  </r>
  <r>
    <n v="15321"/>
    <n v="572"/>
    <x v="1522"/>
    <x v="0"/>
    <n v="7345"/>
    <n v="4.99"/>
    <d v="2005-07-27T14:29:53"/>
    <d v="2005-07-27T14:29:53"/>
    <d v="2005-08-03T18:38:53"/>
    <x v="16"/>
    <x v="0"/>
  </r>
  <r>
    <n v="15322"/>
    <n v="572"/>
    <x v="3663"/>
    <x v="1"/>
    <n v="7713"/>
    <n v="6.99"/>
    <d v="2005-07-28T04:32:14"/>
    <d v="2005-07-28T04:32:14"/>
    <d v="2005-08-03T04:30:14"/>
    <x v="17"/>
    <x v="0"/>
  </r>
  <r>
    <n v="15323"/>
    <n v="572"/>
    <x v="3740"/>
    <x v="1"/>
    <n v="8342"/>
    <n v="0.99"/>
    <d v="2005-07-29T04:45:05"/>
    <d v="2005-07-29T04:45:05"/>
    <d v="2005-08-01T07:20:05"/>
    <x v="18"/>
    <x v="0"/>
  </r>
  <r>
    <n v="15324"/>
    <n v="572"/>
    <x v="4459"/>
    <x v="0"/>
    <n v="8432"/>
    <n v="0.99"/>
    <d v="2005-07-29T07:13:33"/>
    <d v="2005-07-29T07:13:33"/>
    <d v="2005-07-30T03:14:33"/>
    <x v="19"/>
    <x v="0"/>
  </r>
  <r>
    <n v="15325"/>
    <n v="572"/>
    <x v="4277"/>
    <x v="0"/>
    <n v="9081"/>
    <n v="3.99"/>
    <d v="2005-07-30T08:09:58"/>
    <d v="2005-07-30T08:09:58"/>
    <d v="2005-08-03T13:27:58"/>
    <x v="20"/>
    <x v="0"/>
  </r>
  <r>
    <n v="15326"/>
    <n v="572"/>
    <x v="4001"/>
    <x v="1"/>
    <n v="9950"/>
    <n v="5.99"/>
    <d v="2005-07-31T15:50:22"/>
    <d v="2005-07-31T15:50:22"/>
    <d v="2005-08-08T19:10:22"/>
    <x v="21"/>
    <x v="0"/>
  </r>
  <r>
    <n v="15327"/>
    <n v="572"/>
    <x v="1408"/>
    <x v="1"/>
    <n v="10204"/>
    <n v="4.99"/>
    <d v="2005-08-01T00:47:39"/>
    <d v="2005-08-01T00:47:39"/>
    <d v="2005-08-05T01:11:39"/>
    <x v="22"/>
    <x v="0"/>
  </r>
  <r>
    <n v="15328"/>
    <n v="572"/>
    <x v="3134"/>
    <x v="0"/>
    <n v="11114"/>
    <n v="0.99"/>
    <d v="2005-08-02T08:26:45"/>
    <d v="2005-08-02T08:26:45"/>
    <d v="2005-08-03T08:41:45"/>
    <x v="23"/>
    <x v="0"/>
  </r>
  <r>
    <n v="15329"/>
    <n v="572"/>
    <x v="2606"/>
    <x v="0"/>
    <n v="11121"/>
    <n v="4.99"/>
    <d v="2005-08-02T08:48:31"/>
    <d v="2005-08-02T08:48:31"/>
    <d v="2005-08-04T05:08:31"/>
    <x v="24"/>
    <x v="0"/>
  </r>
  <r>
    <n v="15330"/>
    <n v="572"/>
    <x v="3542"/>
    <x v="1"/>
    <n v="11415"/>
    <n v="2.99"/>
    <d v="2005-08-02T19:43:38"/>
    <d v="2005-08-02T19:43:38"/>
    <d v="2005-08-10T15:13:38"/>
    <x v="25"/>
    <x v="0"/>
  </r>
  <r>
    <n v="15331"/>
    <n v="572"/>
    <x v="2892"/>
    <x v="0"/>
    <n v="11426"/>
    <n v="4.99"/>
    <d v="2005-08-02T20:00:09"/>
    <d v="2005-08-02T20:00:09"/>
    <d v="2005-08-09T01:30:09"/>
    <x v="26"/>
    <x v="0"/>
  </r>
  <r>
    <n v="15332"/>
    <n v="572"/>
    <x v="4222"/>
    <x v="0"/>
    <n v="11526"/>
    <n v="4.99"/>
    <d v="2005-08-17T00:17:38"/>
    <d v="2005-08-17T00:17:38"/>
    <d v="2005-08-18T03:59:38"/>
    <x v="27"/>
    <x v="0"/>
  </r>
  <r>
    <n v="15333"/>
    <n v="572"/>
    <x v="418"/>
    <x v="0"/>
    <n v="12256"/>
    <n v="1.99"/>
    <d v="2005-08-18T04:09:39"/>
    <d v="2005-08-18T04:09:39"/>
    <d v="2005-08-22T01:53:39"/>
    <x v="28"/>
    <x v="0"/>
  </r>
  <r>
    <n v="15334"/>
    <n v="572"/>
    <x v="4112"/>
    <x v="1"/>
    <n v="13377"/>
    <n v="1.99"/>
    <d v="2005-08-19T21:32:23"/>
    <d v="2005-08-19T21:32:23"/>
    <d v="2005-08-25T22:24:23"/>
    <x v="29"/>
    <x v="0"/>
  </r>
  <r>
    <n v="15335"/>
    <n v="572"/>
    <x v="1687"/>
    <x v="1"/>
    <n v="13523"/>
    <n v="6.99"/>
    <d v="2005-08-20T02:47:03"/>
    <d v="2005-08-20T02:47:03"/>
    <d v="2005-08-28T07:43:03"/>
    <x v="30"/>
    <x v="0"/>
  </r>
  <r>
    <n v="15336"/>
    <n v="572"/>
    <x v="341"/>
    <x v="0"/>
    <n v="13688"/>
    <n v="5.99"/>
    <d v="2005-08-20T08:59:38"/>
    <d v="2005-08-20T08:59:38"/>
    <d v="2005-08-28T04:54:38"/>
    <x v="31"/>
    <x v="1"/>
  </r>
  <r>
    <n v="15337"/>
    <n v="573"/>
    <x v="1224"/>
    <x v="1"/>
    <n v="827"/>
    <n v="2.99"/>
    <d v="2005-05-29T21:58:43"/>
    <d v="2005-05-29T21:58:43"/>
    <d v="2005-06-06T00:54:43"/>
    <x v="3"/>
    <x v="0"/>
  </r>
  <r>
    <n v="15338"/>
    <n v="573"/>
    <x v="4218"/>
    <x v="0"/>
    <n v="1613"/>
    <n v="4.99"/>
    <d v="2005-06-16T06:55:10"/>
    <d v="2005-06-16T06:55:10"/>
    <d v="2005-06-24T12:08:10"/>
    <x v="4"/>
    <x v="0"/>
  </r>
  <r>
    <n v="15339"/>
    <n v="573"/>
    <x v="189"/>
    <x v="1"/>
    <n v="2622"/>
    <n v="5.99"/>
    <d v="2005-06-19T08:10:41"/>
    <d v="2005-06-19T08:10:41"/>
    <d v="2005-06-28T10:44:41"/>
    <x v="5"/>
    <x v="0"/>
  </r>
  <r>
    <n v="15340"/>
    <n v="573"/>
    <x v="4110"/>
    <x v="0"/>
    <n v="2995"/>
    <n v="1.99"/>
    <d v="2005-06-20T09:18:22"/>
    <d v="2005-06-20T09:18:22"/>
    <d v="2005-06-26T14:31:22"/>
    <x v="6"/>
    <x v="0"/>
  </r>
  <r>
    <n v="15341"/>
    <n v="573"/>
    <x v="1585"/>
    <x v="0"/>
    <n v="3295"/>
    <n v="7.99"/>
    <d v="2005-06-21T07:04:17"/>
    <d v="2005-06-21T07:04:17"/>
    <d v="2005-06-29T01:52:17"/>
    <x v="7"/>
    <x v="0"/>
  </r>
  <r>
    <n v="15342"/>
    <n v="573"/>
    <x v="1235"/>
    <x v="1"/>
    <n v="3768"/>
    <n v="0.99"/>
    <d v="2005-07-06T13:07:30"/>
    <d v="2005-07-06T13:07:30"/>
    <d v="2005-07-09T16:26:30"/>
    <x v="8"/>
    <x v="0"/>
  </r>
  <r>
    <n v="15343"/>
    <n v="573"/>
    <x v="93"/>
    <x v="0"/>
    <n v="3930"/>
    <n v="2.99"/>
    <d v="2005-07-06T20:54:07"/>
    <d v="2005-07-06T20:54:07"/>
    <d v="2005-07-10T18:31:07"/>
    <x v="9"/>
    <x v="0"/>
  </r>
  <r>
    <n v="15344"/>
    <n v="573"/>
    <x v="4411"/>
    <x v="1"/>
    <n v="4023"/>
    <n v="4.99"/>
    <d v="2005-07-07T01:55:25"/>
    <d v="2005-07-07T01:55:25"/>
    <d v="2005-07-08T02:43:25"/>
    <x v="10"/>
    <x v="0"/>
  </r>
  <r>
    <n v="15345"/>
    <n v="573"/>
    <x v="3934"/>
    <x v="0"/>
    <n v="4085"/>
    <n v="0.99"/>
    <d v="2005-07-07T05:25:39"/>
    <d v="2005-07-07T05:25:39"/>
    <d v="2005-07-12T04:30:39"/>
    <x v="11"/>
    <x v="0"/>
  </r>
  <r>
    <n v="15346"/>
    <n v="573"/>
    <x v="1824"/>
    <x v="0"/>
    <n v="4609"/>
    <n v="0.99"/>
    <d v="2005-07-08T07:22:29"/>
    <d v="2005-07-08T07:22:29"/>
    <d v="2005-07-10T08:06:29"/>
    <x v="12"/>
    <x v="0"/>
  </r>
  <r>
    <n v="15347"/>
    <n v="573"/>
    <x v="2734"/>
    <x v="0"/>
    <n v="4770"/>
    <n v="2.99"/>
    <d v="2005-07-08T15:29:46"/>
    <d v="2005-07-08T15:29:46"/>
    <d v="2005-07-14T13:31:46"/>
    <x v="13"/>
    <x v="0"/>
  </r>
  <r>
    <n v="15348"/>
    <n v="573"/>
    <x v="200"/>
    <x v="0"/>
    <n v="5036"/>
    <n v="5.99"/>
    <d v="2005-07-09T02:58:41"/>
    <d v="2005-07-09T02:58:41"/>
    <d v="2005-07-17T04:09:41"/>
    <x v="14"/>
    <x v="0"/>
  </r>
  <r>
    <n v="15349"/>
    <n v="573"/>
    <x v="1307"/>
    <x v="1"/>
    <n v="5522"/>
    <n v="9.99"/>
    <d v="2005-07-10T01:46:29"/>
    <d v="2005-07-10T01:46:29"/>
    <d v="2005-07-18T00:41:29"/>
    <x v="15"/>
    <x v="0"/>
  </r>
  <r>
    <n v="15350"/>
    <n v="573"/>
    <x v="4452"/>
    <x v="1"/>
    <n v="5903"/>
    <n v="2.99"/>
    <d v="2005-07-10T20:39:04"/>
    <d v="2005-07-10T20:39:04"/>
    <d v="2005-07-11T17:41:04"/>
    <x v="16"/>
    <x v="0"/>
  </r>
  <r>
    <n v="15351"/>
    <n v="573"/>
    <x v="297"/>
    <x v="0"/>
    <n v="6693"/>
    <n v="7.99"/>
    <d v="2005-07-12T12:37:00"/>
    <d v="2005-07-12T12:37:00"/>
    <d v="2005-07-20T09:36:00"/>
    <x v="17"/>
    <x v="0"/>
  </r>
  <r>
    <n v="15352"/>
    <n v="573"/>
    <x v="2866"/>
    <x v="0"/>
    <n v="8400"/>
    <n v="4.99"/>
    <d v="2005-07-29T06:23:56"/>
    <d v="2005-07-29T06:23:56"/>
    <d v="2005-07-31T02:41:56"/>
    <x v="18"/>
    <x v="0"/>
  </r>
  <r>
    <n v="15353"/>
    <n v="573"/>
    <x v="404"/>
    <x v="1"/>
    <n v="9837"/>
    <n v="10.99"/>
    <d v="2005-07-31T12:14:19"/>
    <d v="2005-07-31T12:14:19"/>
    <d v="2005-08-09T17:08:19"/>
    <x v="19"/>
    <x v="0"/>
  </r>
  <r>
    <n v="15354"/>
    <n v="573"/>
    <x v="4446"/>
    <x v="1"/>
    <n v="9846"/>
    <n v="4.99"/>
    <d v="2005-07-31T12:30:12"/>
    <d v="2005-07-31T12:30:12"/>
    <d v="2005-08-05T08:24:12"/>
    <x v="20"/>
    <x v="0"/>
  </r>
  <r>
    <n v="15355"/>
    <n v="573"/>
    <x v="4525"/>
    <x v="1"/>
    <n v="9963"/>
    <n v="2.99"/>
    <d v="2005-07-31T16:16:46"/>
    <d v="2005-07-31T16:16:46"/>
    <d v="2005-08-02T22:00:46"/>
    <x v="21"/>
    <x v="0"/>
  </r>
  <r>
    <n v="15356"/>
    <n v="573"/>
    <x v="3620"/>
    <x v="1"/>
    <n v="9971"/>
    <n v="5.99"/>
    <d v="2005-07-31T16:42:16"/>
    <d v="2005-07-31T16:42:16"/>
    <d v="2005-08-09T18:08:16"/>
    <x v="22"/>
    <x v="0"/>
  </r>
  <r>
    <n v="15357"/>
    <n v="573"/>
    <x v="1504"/>
    <x v="0"/>
    <n v="10296"/>
    <n v="0.99"/>
    <d v="2005-08-01T04:04:37"/>
    <d v="2005-08-01T04:04:37"/>
    <d v="2005-08-01T23:59:37"/>
    <x v="23"/>
    <x v="0"/>
  </r>
  <r>
    <n v="15358"/>
    <n v="573"/>
    <x v="2850"/>
    <x v="0"/>
    <n v="10887"/>
    <n v="2.99"/>
    <d v="2005-08-02T00:52:35"/>
    <d v="2005-08-02T00:52:35"/>
    <d v="2005-08-03T05:37:35"/>
    <x v="24"/>
    <x v="0"/>
  </r>
  <r>
    <n v="15359"/>
    <n v="573"/>
    <x v="3549"/>
    <x v="0"/>
    <n v="11043"/>
    <n v="0.99"/>
    <d v="2005-08-02T06:04:44"/>
    <d v="2005-08-02T06:04:44"/>
    <d v="2005-08-06T11:37:44"/>
    <x v="25"/>
    <x v="0"/>
  </r>
  <r>
    <n v="15360"/>
    <n v="573"/>
    <x v="891"/>
    <x v="1"/>
    <n v="11912"/>
    <n v="5.99"/>
    <d v="2005-08-17T15:51:49"/>
    <d v="2005-08-17T15:51:49"/>
    <d v="2005-08-24T18:48:49"/>
    <x v="26"/>
    <x v="0"/>
  </r>
  <r>
    <n v="15361"/>
    <n v="573"/>
    <x v="1246"/>
    <x v="0"/>
    <n v="12017"/>
    <n v="1.99"/>
    <d v="2005-08-17T19:33:49"/>
    <d v="2005-08-17T19:33:49"/>
    <d v="2005-08-22T01:16:49"/>
    <x v="27"/>
    <x v="0"/>
  </r>
  <r>
    <n v="15362"/>
    <n v="573"/>
    <x v="1790"/>
    <x v="0"/>
    <n v="12125"/>
    <n v="1.99"/>
    <d v="2005-08-17T23:24:25"/>
    <d v="2005-08-17T23:24:25"/>
    <d v="2005-08-25T03:08:25"/>
    <x v="28"/>
    <x v="0"/>
  </r>
  <r>
    <n v="15363"/>
    <n v="573"/>
    <x v="2550"/>
    <x v="0"/>
    <n v="12269"/>
    <n v="6.99"/>
    <d v="2005-08-18T04:27:54"/>
    <d v="2005-08-18T04:27:54"/>
    <d v="2005-08-25T07:03:54"/>
    <x v="29"/>
    <x v="0"/>
  </r>
  <r>
    <n v="15364"/>
    <n v="573"/>
    <x v="2612"/>
    <x v="0"/>
    <n v="12791"/>
    <n v="0.99"/>
    <d v="2005-08-19T00:17:09"/>
    <d v="2005-08-19T00:17:09"/>
    <d v="2005-08-22T23:46:09"/>
    <x v="30"/>
    <x v="0"/>
  </r>
  <r>
    <n v="15365"/>
    <n v="573"/>
    <x v="3537"/>
    <x v="1"/>
    <n v="13113"/>
    <n v="2.99"/>
    <d v="2005-08-19T11:27:20"/>
    <d v="2005-08-19T11:27:20"/>
    <d v="2005-08-23T12:40:20"/>
    <x v="31"/>
    <x v="1"/>
  </r>
  <r>
    <n v="15366"/>
    <n v="574"/>
    <x v="122"/>
    <x v="1"/>
    <n v="433"/>
    <n v="0.99"/>
    <d v="2005-05-27T16:40:40"/>
    <d v="2005-05-27T16:40:40"/>
    <d v="2005-05-30T19:55:40"/>
    <x v="4"/>
    <x v="0"/>
  </r>
  <r>
    <n v="15367"/>
    <n v="574"/>
    <x v="1387"/>
    <x v="0"/>
    <n v="1559"/>
    <n v="0.99"/>
    <d v="2005-06-16T02:35:03"/>
    <d v="2005-06-16T02:35:03"/>
    <d v="2005-06-19T21:22:03"/>
    <x v="5"/>
    <x v="0"/>
  </r>
  <r>
    <n v="15368"/>
    <n v="574"/>
    <x v="240"/>
    <x v="1"/>
    <n v="1636"/>
    <n v="5.99"/>
    <d v="2005-06-16T08:28:54"/>
    <d v="2005-06-16T08:28:54"/>
    <d v="2005-06-24T09:23:54"/>
    <x v="6"/>
    <x v="0"/>
  </r>
  <r>
    <n v="15369"/>
    <n v="574"/>
    <x v="3200"/>
    <x v="0"/>
    <n v="1817"/>
    <n v="0.99"/>
    <d v="2005-06-16T21:20:52"/>
    <d v="2005-06-16T21:20:52"/>
    <d v="2005-06-19T16:24:52"/>
    <x v="7"/>
    <x v="0"/>
  </r>
  <r>
    <n v="15370"/>
    <n v="574"/>
    <x v="956"/>
    <x v="0"/>
    <n v="2632"/>
    <n v="0.99"/>
    <d v="2005-06-19T08:51:47"/>
    <d v="2005-06-19T08:51:47"/>
    <d v="2005-06-23T07:13:47"/>
    <x v="8"/>
    <x v="0"/>
  </r>
  <r>
    <n v="15371"/>
    <n v="574"/>
    <x v="3770"/>
    <x v="0"/>
    <n v="3220"/>
    <n v="6.99"/>
    <d v="2005-06-21T01:46:25"/>
    <d v="2005-06-21T01:46:25"/>
    <d v="2005-06-26T07:44:25"/>
    <x v="9"/>
    <x v="0"/>
  </r>
  <r>
    <n v="15372"/>
    <n v="574"/>
    <x v="3316"/>
    <x v="0"/>
    <n v="3583"/>
    <n v="7.99"/>
    <d v="2005-07-06T04:10:43"/>
    <d v="2005-07-06T04:10:43"/>
    <d v="2005-07-14T22:17:43"/>
    <x v="10"/>
    <x v="0"/>
  </r>
  <r>
    <n v="15373"/>
    <n v="574"/>
    <x v="632"/>
    <x v="0"/>
    <n v="4004"/>
    <n v="4.99"/>
    <d v="2005-07-07T00:20:51"/>
    <d v="2005-07-07T00:20:51"/>
    <d v="2005-07-11T18:55:51"/>
    <x v="11"/>
    <x v="0"/>
  </r>
  <r>
    <n v="15374"/>
    <n v="574"/>
    <x v="2353"/>
    <x v="0"/>
    <n v="4212"/>
    <n v="4.99"/>
    <d v="2005-07-07T11:53:14"/>
    <d v="2005-07-07T11:53:14"/>
    <d v="2005-07-09T07:12:14"/>
    <x v="12"/>
    <x v="0"/>
  </r>
  <r>
    <n v="15375"/>
    <n v="574"/>
    <x v="2253"/>
    <x v="1"/>
    <n v="4890"/>
    <n v="2.99"/>
    <d v="2005-07-08T20:05:38"/>
    <d v="2005-07-08T20:05:38"/>
    <d v="2005-07-14T14:55:38"/>
    <x v="13"/>
    <x v="0"/>
  </r>
  <r>
    <n v="15376"/>
    <n v="574"/>
    <x v="3577"/>
    <x v="1"/>
    <n v="5010"/>
    <n v="4.99"/>
    <d v="2005-07-09T01:33:23"/>
    <d v="2005-07-09T01:33:23"/>
    <d v="2005-07-14T04:00:23"/>
    <x v="14"/>
    <x v="0"/>
  </r>
  <r>
    <n v="15377"/>
    <n v="574"/>
    <x v="1841"/>
    <x v="0"/>
    <n v="5076"/>
    <n v="3.99"/>
    <d v="2005-07-09T05:13:22"/>
    <d v="2005-07-09T05:13:22"/>
    <d v="2005-07-16T09:11:22"/>
    <x v="15"/>
    <x v="0"/>
  </r>
  <r>
    <n v="15378"/>
    <n v="574"/>
    <x v="939"/>
    <x v="0"/>
    <n v="5077"/>
    <n v="3.99"/>
    <d v="2005-07-09T05:18:01"/>
    <d v="2005-07-09T05:18:01"/>
    <d v="2005-07-17T10:39:01"/>
    <x v="16"/>
    <x v="0"/>
  </r>
  <r>
    <n v="15379"/>
    <n v="574"/>
    <x v="1135"/>
    <x v="0"/>
    <n v="5640"/>
    <n v="2.99"/>
    <d v="2005-07-10T06:38:00"/>
    <d v="2005-07-10T06:38:00"/>
    <d v="2005-07-18T08:56:00"/>
    <x v="17"/>
    <x v="0"/>
  </r>
  <r>
    <n v="15380"/>
    <n v="574"/>
    <x v="1401"/>
    <x v="0"/>
    <n v="6523"/>
    <n v="2.99"/>
    <d v="2005-07-12T04:14:19"/>
    <d v="2005-07-12T04:14:19"/>
    <d v="2005-07-17T00:38:19"/>
    <x v="18"/>
    <x v="0"/>
  </r>
  <r>
    <n v="15381"/>
    <n v="574"/>
    <x v="3398"/>
    <x v="0"/>
    <n v="7093"/>
    <n v="1.99"/>
    <d v="2005-07-27T04:47:00"/>
    <d v="2005-07-27T04:47:00"/>
    <d v="2005-07-31T10:15:00"/>
    <x v="19"/>
    <x v="0"/>
  </r>
  <r>
    <n v="15382"/>
    <n v="574"/>
    <x v="2092"/>
    <x v="0"/>
    <n v="7134"/>
    <n v="2.99"/>
    <d v="2005-07-27T06:33:06"/>
    <d v="2005-07-27T06:33:06"/>
    <d v="2005-07-28T06:15:06"/>
    <x v="20"/>
    <x v="0"/>
  </r>
  <r>
    <n v="15383"/>
    <n v="574"/>
    <x v="1369"/>
    <x v="0"/>
    <n v="7964"/>
    <n v="2.99"/>
    <d v="2005-07-28T13:49:58"/>
    <d v="2005-07-28T13:49:58"/>
    <d v="2005-08-03T10:03:58"/>
    <x v="21"/>
    <x v="0"/>
  </r>
  <r>
    <n v="15384"/>
    <n v="574"/>
    <x v="801"/>
    <x v="0"/>
    <n v="8303"/>
    <n v="4.99"/>
    <d v="2005-07-29T03:05:56"/>
    <d v="2005-07-29T03:05:56"/>
    <d v="2005-08-04T06:13:56"/>
    <x v="22"/>
    <x v="0"/>
  </r>
  <r>
    <n v="15385"/>
    <n v="574"/>
    <x v="4559"/>
    <x v="0"/>
    <n v="9589"/>
    <n v="7.99"/>
    <d v="2005-07-31T03:13:29"/>
    <d v="2005-07-31T03:13:29"/>
    <d v="2005-08-09T01:51:29"/>
    <x v="23"/>
    <x v="0"/>
  </r>
  <r>
    <n v="15386"/>
    <n v="574"/>
    <x v="3799"/>
    <x v="0"/>
    <n v="9759"/>
    <n v="3.99"/>
    <d v="2005-07-31T09:25:57"/>
    <d v="2005-07-31T09:25:57"/>
    <d v="2005-08-07T12:56:57"/>
    <x v="24"/>
    <x v="0"/>
  </r>
  <r>
    <n v="15387"/>
    <n v="574"/>
    <x v="2204"/>
    <x v="0"/>
    <n v="10347"/>
    <n v="4.99"/>
    <d v="2005-08-01T05:20:03"/>
    <d v="2005-08-01T05:20:03"/>
    <d v="2005-08-04T10:03:03"/>
    <x v="25"/>
    <x v="0"/>
  </r>
  <r>
    <n v="15388"/>
    <n v="574"/>
    <x v="4557"/>
    <x v="1"/>
    <n v="11775"/>
    <n v="3.99"/>
    <d v="2005-08-17T10:25:53"/>
    <d v="2005-08-17T10:25:53"/>
    <d v="2005-08-22T08:37:53"/>
    <x v="26"/>
    <x v="0"/>
  </r>
  <r>
    <n v="15389"/>
    <n v="574"/>
    <x v="3923"/>
    <x v="0"/>
    <n v="12462"/>
    <n v="2.99"/>
    <d v="2005-08-18T11:28:55"/>
    <d v="2005-08-18T11:28:55"/>
    <d v="2005-08-20T12:06:55"/>
    <x v="27"/>
    <x v="0"/>
  </r>
  <r>
    <n v="15390"/>
    <n v="574"/>
    <x v="4447"/>
    <x v="0"/>
    <n v="13589"/>
    <n v="4.99"/>
    <d v="2005-08-20T05:47:25"/>
    <d v="2005-08-20T05:47:25"/>
    <d v="2005-08-23T01:29:25"/>
    <x v="28"/>
    <x v="0"/>
  </r>
  <r>
    <n v="15391"/>
    <n v="574"/>
    <x v="2697"/>
    <x v="0"/>
    <n v="14076"/>
    <n v="4.99"/>
    <d v="2005-08-20T23:20:10"/>
    <d v="2005-08-20T23:20:10"/>
    <d v="2005-08-24T04:00:10"/>
    <x v="29"/>
    <x v="0"/>
  </r>
  <r>
    <n v="15392"/>
    <n v="574"/>
    <x v="3665"/>
    <x v="1"/>
    <n v="14941"/>
    <n v="2.99"/>
    <d v="2005-08-22T05:58:23"/>
    <d v="2005-08-22T05:58:23"/>
    <d v="2005-08-28T10:58:23"/>
    <x v="30"/>
    <x v="0"/>
  </r>
  <r>
    <n v="15393"/>
    <n v="574"/>
    <x v="4090"/>
    <x v="1"/>
    <n v="15214"/>
    <n v="2.99"/>
    <d v="2005-08-22T16:53:29"/>
    <d v="2005-08-22T16:53:29"/>
    <d v="2005-08-24T14:17:29"/>
    <x v="31"/>
    <x v="1"/>
  </r>
  <r>
    <n v="15394"/>
    <n v="575"/>
    <x v="1074"/>
    <x v="0"/>
    <n v="17"/>
    <n v="2.99"/>
    <d v="2005-05-25T01:06:36"/>
    <d v="2005-05-25T01:06:36"/>
    <d v="2005-05-27T00:43:36"/>
    <x v="3"/>
    <x v="0"/>
  </r>
  <r>
    <n v="15395"/>
    <n v="575"/>
    <x v="2925"/>
    <x v="0"/>
    <n v="395"/>
    <n v="0.99"/>
    <d v="2005-05-27T11:45:49"/>
    <d v="2005-05-27T11:45:49"/>
    <d v="2005-05-31T13:42:49"/>
    <x v="4"/>
    <x v="0"/>
  </r>
  <r>
    <n v="15396"/>
    <n v="575"/>
    <x v="2425"/>
    <x v="1"/>
    <n v="454"/>
    <n v="4.99"/>
    <d v="2005-05-27T19:31:36"/>
    <d v="2005-05-27T19:31:36"/>
    <d v="2005-05-30T15:46:36"/>
    <x v="5"/>
    <x v="0"/>
  </r>
  <r>
    <n v="15397"/>
    <n v="575"/>
    <x v="1497"/>
    <x v="1"/>
    <n v="769"/>
    <n v="2.99"/>
    <d v="2005-05-29T12:51:44"/>
    <d v="2005-05-29T12:51:44"/>
    <d v="2005-06-01T17:43:44"/>
    <x v="6"/>
    <x v="0"/>
  </r>
  <r>
    <n v="15398"/>
    <n v="575"/>
    <x v="712"/>
    <x v="0"/>
    <n v="774"/>
    <n v="4.99"/>
    <d v="2005-05-29T13:19:43"/>
    <d v="2005-05-29T13:19:43"/>
    <d v="2005-06-01T18:51:43"/>
    <x v="7"/>
    <x v="0"/>
  </r>
  <r>
    <n v="15399"/>
    <n v="575"/>
    <x v="2641"/>
    <x v="1"/>
    <n v="1494"/>
    <n v="2.99"/>
    <d v="2005-06-15T21:54:20"/>
    <d v="2005-06-15T21:54:20"/>
    <d v="2005-06-19T18:46:20"/>
    <x v="8"/>
    <x v="0"/>
  </r>
  <r>
    <n v="15400"/>
    <n v="575"/>
    <x v="27"/>
    <x v="0"/>
    <n v="1824"/>
    <n v="2.99"/>
    <d v="2005-06-16T21:51:04"/>
    <d v="2005-06-16T21:51:04"/>
    <d v="2005-06-18T18:12:04"/>
    <x v="9"/>
    <x v="0"/>
  </r>
  <r>
    <n v="15401"/>
    <n v="575"/>
    <x v="1627"/>
    <x v="1"/>
    <n v="1866"/>
    <n v="4.99"/>
    <d v="2005-06-17T01:53:19"/>
    <d v="2005-06-17T01:53:19"/>
    <d v="2005-06-19T06:14:19"/>
    <x v="10"/>
    <x v="0"/>
  </r>
  <r>
    <n v="15402"/>
    <n v="575"/>
    <x v="1590"/>
    <x v="0"/>
    <n v="3558"/>
    <n v="6.99"/>
    <d v="2005-07-06T02:49:06"/>
    <d v="2005-07-06T02:49:06"/>
    <d v="2005-07-15T01:38:06"/>
    <x v="11"/>
    <x v="0"/>
  </r>
  <r>
    <n v="15403"/>
    <n v="575"/>
    <x v="4571"/>
    <x v="1"/>
    <n v="5875"/>
    <n v="8.99"/>
    <d v="2005-07-10T19:06:47"/>
    <d v="2005-07-10T19:06:47"/>
    <d v="2005-07-18T17:33:47"/>
    <x v="12"/>
    <x v="0"/>
  </r>
  <r>
    <n v="15404"/>
    <n v="575"/>
    <x v="3418"/>
    <x v="1"/>
    <n v="6907"/>
    <n v="2.99"/>
    <d v="2005-07-12T22:03:49"/>
    <d v="2005-07-12T22:03:49"/>
    <d v="2005-07-18T19:18:49"/>
    <x v="13"/>
    <x v="0"/>
  </r>
  <r>
    <n v="15405"/>
    <n v="575"/>
    <x v="2954"/>
    <x v="0"/>
    <n v="7083"/>
    <n v="0.99"/>
    <d v="2005-07-27T04:28:39"/>
    <d v="2005-07-27T04:28:39"/>
    <d v="2005-07-30T04:35:39"/>
    <x v="14"/>
    <x v="0"/>
  </r>
  <r>
    <n v="15406"/>
    <n v="575"/>
    <x v="3641"/>
    <x v="0"/>
    <n v="7139"/>
    <n v="2.99"/>
    <d v="2005-07-27T06:52:21"/>
    <d v="2005-07-27T06:52:21"/>
    <d v="2005-07-30T01:45:21"/>
    <x v="15"/>
    <x v="0"/>
  </r>
  <r>
    <n v="15407"/>
    <n v="575"/>
    <x v="984"/>
    <x v="1"/>
    <n v="8711"/>
    <n v="2.99"/>
    <d v="2005-07-29T17:27:15"/>
    <d v="2005-07-29T17:27:15"/>
    <d v="2005-07-31T12:57:15"/>
    <x v="16"/>
    <x v="0"/>
  </r>
  <r>
    <n v="15408"/>
    <n v="575"/>
    <x v="4231"/>
    <x v="1"/>
    <n v="8904"/>
    <n v="0.99"/>
    <d v="2005-07-30T01:08:33"/>
    <d v="2005-07-30T01:08:33"/>
    <d v="2005-08-04T02:33:33"/>
    <x v="17"/>
    <x v="0"/>
  </r>
  <r>
    <n v="15409"/>
    <n v="575"/>
    <x v="3109"/>
    <x v="1"/>
    <n v="8989"/>
    <n v="4.99"/>
    <d v="2005-07-30T04:39:19"/>
    <d v="2005-07-30T04:39:19"/>
    <d v="2005-08-06T02:11:19"/>
    <x v="18"/>
    <x v="0"/>
  </r>
  <r>
    <n v="15410"/>
    <n v="575"/>
    <x v="2138"/>
    <x v="0"/>
    <n v="9733"/>
    <n v="4.99"/>
    <d v="2005-07-31T08:57:35"/>
    <d v="2005-07-31T08:57:35"/>
    <d v="2005-08-04T04:47:35"/>
    <x v="19"/>
    <x v="0"/>
  </r>
  <r>
    <n v="15411"/>
    <n v="575"/>
    <x v="3397"/>
    <x v="0"/>
    <n v="10331"/>
    <n v="4.99"/>
    <d v="2005-08-01T04:57:14"/>
    <d v="2005-08-01T04:57:14"/>
    <d v="2005-08-07T06:46:14"/>
    <x v="20"/>
    <x v="0"/>
  </r>
  <r>
    <n v="15412"/>
    <n v="575"/>
    <x v="3276"/>
    <x v="1"/>
    <n v="10629"/>
    <n v="7.99"/>
    <d v="2005-08-01T15:33:32"/>
    <d v="2005-08-01T15:33:32"/>
    <d v="2005-08-08T12:40:32"/>
    <x v="21"/>
    <x v="0"/>
  </r>
  <r>
    <n v="15413"/>
    <n v="575"/>
    <x v="3707"/>
    <x v="0"/>
    <n v="11097"/>
    <n v="3.99"/>
    <d v="2005-08-02T08:05:46"/>
    <d v="2005-08-02T08:05:46"/>
    <d v="2005-08-10T12:00:46"/>
    <x v="22"/>
    <x v="0"/>
  </r>
  <r>
    <n v="15414"/>
    <n v="575"/>
    <x v="2283"/>
    <x v="0"/>
    <n v="11458"/>
    <n v="4.99"/>
    <d v="2005-08-02T21:24:02"/>
    <d v="2005-08-02T21:24:02"/>
    <d v="2005-08-04T01:32:02"/>
    <x v="23"/>
    <x v="0"/>
  </r>
  <r>
    <n v="15415"/>
    <n v="575"/>
    <x v="3187"/>
    <x v="0"/>
    <n v="12204"/>
    <n v="7.99"/>
    <d v="2005-08-18T02:20:35"/>
    <d v="2005-08-18T02:20:35"/>
    <d v="2005-08-26T01:27:35"/>
    <x v="24"/>
    <x v="0"/>
  </r>
  <r>
    <n v="15416"/>
    <n v="575"/>
    <x v="1892"/>
    <x v="1"/>
    <n v="12289"/>
    <n v="8.99"/>
    <d v="2005-08-18T05:05:28"/>
    <d v="2005-08-18T05:05:28"/>
    <d v="2005-08-26T09:02:28"/>
    <x v="25"/>
    <x v="0"/>
  </r>
  <r>
    <n v="15417"/>
    <n v="575"/>
    <x v="3439"/>
    <x v="1"/>
    <n v="12770"/>
    <n v="5.99"/>
    <d v="2005-08-18T23:29:00"/>
    <d v="2005-08-18T23:29:00"/>
    <d v="2005-08-26T20:57:00"/>
    <x v="26"/>
    <x v="0"/>
  </r>
  <r>
    <n v="15418"/>
    <n v="575"/>
    <x v="3672"/>
    <x v="1"/>
    <n v="13408"/>
    <n v="4.99"/>
    <d v="2005-08-19T22:34:51"/>
    <d v="2005-08-19T22:34:51"/>
    <d v="2005-08-21T03:30:51"/>
    <x v="27"/>
    <x v="0"/>
  </r>
  <r>
    <n v="15419"/>
    <n v="575"/>
    <x v="2272"/>
    <x v="1"/>
    <n v="13465"/>
    <n v="2.99"/>
    <d v="2005-08-20T00:54:14"/>
    <d v="2005-08-20T00:54:14"/>
    <d v="2005-08-21T20:55:14"/>
    <x v="28"/>
    <x v="0"/>
  </r>
  <r>
    <n v="15420"/>
    <n v="575"/>
    <x v="3799"/>
    <x v="1"/>
    <n v="14952"/>
    <n v="2.99"/>
    <d v="2005-08-22T06:20:07"/>
    <d v="2005-08-22T06:20:07"/>
    <d v="2005-08-28T01:18:07"/>
    <x v="29"/>
    <x v="0"/>
  </r>
  <r>
    <n v="15421"/>
    <n v="575"/>
    <x v="4100"/>
    <x v="1"/>
    <n v="15749"/>
    <n v="4.99"/>
    <d v="2005-08-23T12:33:41"/>
    <d v="2005-08-23T12:33:41"/>
    <d v="2005-08-24T10:52:41"/>
    <x v="30"/>
    <x v="0"/>
  </r>
  <r>
    <n v="15422"/>
    <n v="575"/>
    <x v="3053"/>
    <x v="1"/>
    <n v="15857"/>
    <n v="0.99"/>
    <d v="2005-08-23T15:59:51"/>
    <d v="2005-08-23T15:59:51"/>
    <d v="2005-08-26T12:01:51"/>
    <x v="31"/>
    <x v="1"/>
  </r>
  <r>
    <n v="15423"/>
    <n v="576"/>
    <x v="2083"/>
    <x v="1"/>
    <n v="755"/>
    <n v="2.99"/>
    <d v="2005-05-29T10:26:29"/>
    <d v="2005-05-29T10:26:29"/>
    <d v="2005-06-01T10:25:29"/>
    <x v="36"/>
    <x v="0"/>
  </r>
  <r>
    <n v="15424"/>
    <n v="576"/>
    <x v="932"/>
    <x v="0"/>
    <n v="968"/>
    <n v="0.99"/>
    <d v="2005-05-30T19:20:03"/>
    <d v="2005-05-30T19:20:03"/>
    <d v="2005-05-31T18:17:03"/>
    <x v="37"/>
    <x v="0"/>
  </r>
  <r>
    <n v="15425"/>
    <n v="576"/>
    <x v="1097"/>
    <x v="0"/>
    <n v="1366"/>
    <n v="4.99"/>
    <d v="2005-06-15T14:21:00"/>
    <d v="2005-06-15T14:21:00"/>
    <d v="2005-06-24T17:36:00"/>
    <x v="0"/>
    <x v="0"/>
  </r>
  <r>
    <n v="15426"/>
    <n v="576"/>
    <x v="246"/>
    <x v="1"/>
    <n v="1742"/>
    <n v="2.99"/>
    <d v="2005-06-16T16:37:48"/>
    <d v="2005-06-16T16:37:48"/>
    <d v="2005-06-17T19:47:48"/>
    <x v="1"/>
    <x v="0"/>
  </r>
  <r>
    <n v="15427"/>
    <n v="576"/>
    <x v="1090"/>
    <x v="0"/>
    <n v="2309"/>
    <n v="0.99"/>
    <d v="2005-06-18T08:43:24"/>
    <d v="2005-06-18T08:43:24"/>
    <d v="2005-06-20T03:56:24"/>
    <x v="2"/>
    <x v="0"/>
  </r>
  <r>
    <n v="15428"/>
    <n v="576"/>
    <x v="1442"/>
    <x v="1"/>
    <n v="2444"/>
    <n v="8.99"/>
    <d v="2005-06-18T18:58:12"/>
    <d v="2005-06-18T18:58:12"/>
    <d v="2005-06-27T20:48:12"/>
    <x v="3"/>
    <x v="0"/>
  </r>
  <r>
    <n v="15429"/>
    <n v="576"/>
    <x v="2442"/>
    <x v="0"/>
    <n v="2651"/>
    <n v="3.99"/>
    <d v="2005-06-19T10:22:56"/>
    <d v="2005-06-19T10:22:56"/>
    <d v="2005-06-27T13:37:56"/>
    <x v="4"/>
    <x v="0"/>
  </r>
  <r>
    <n v="15430"/>
    <n v="576"/>
    <x v="2238"/>
    <x v="1"/>
    <n v="2799"/>
    <n v="4.99"/>
    <d v="2005-06-19T19:15:21"/>
    <d v="2005-06-19T19:15:21"/>
    <d v="2005-06-21T21:35:21"/>
    <x v="5"/>
    <x v="0"/>
  </r>
  <r>
    <n v="15431"/>
    <n v="576"/>
    <x v="436"/>
    <x v="1"/>
    <n v="3226"/>
    <n v="6.99"/>
    <d v="2005-06-21T02:18:14"/>
    <d v="2005-06-21T02:18:14"/>
    <d v="2005-06-26T22:32:14"/>
    <x v="6"/>
    <x v="0"/>
  </r>
  <r>
    <n v="15432"/>
    <n v="576"/>
    <x v="4361"/>
    <x v="0"/>
    <n v="3877"/>
    <n v="4.99"/>
    <d v="2005-07-06T18:22:10"/>
    <d v="2005-07-06T18:22:10"/>
    <d v="2005-07-07T23:38:10"/>
    <x v="7"/>
    <x v="0"/>
  </r>
  <r>
    <n v="15433"/>
    <n v="576"/>
    <x v="568"/>
    <x v="1"/>
    <n v="3889"/>
    <n v="0.99"/>
    <d v="2005-07-06T18:56:25"/>
    <d v="2005-07-06T18:56:25"/>
    <d v="2005-07-08T21:22:25"/>
    <x v="8"/>
    <x v="0"/>
  </r>
  <r>
    <n v="15434"/>
    <n v="576"/>
    <x v="3678"/>
    <x v="1"/>
    <n v="3934"/>
    <n v="4.99"/>
    <d v="2005-07-06T21:07:23"/>
    <d v="2005-07-06T21:07:23"/>
    <d v="2005-07-10T18:20:23"/>
    <x v="9"/>
    <x v="0"/>
  </r>
  <r>
    <n v="15435"/>
    <n v="576"/>
    <x v="3863"/>
    <x v="0"/>
    <n v="4514"/>
    <n v="4.99"/>
    <d v="2005-07-08T02:41:25"/>
    <d v="2005-07-08T02:41:25"/>
    <d v="2005-07-15T06:17:25"/>
    <x v="10"/>
    <x v="0"/>
  </r>
  <r>
    <n v="15436"/>
    <n v="576"/>
    <x v="2190"/>
    <x v="1"/>
    <n v="5597"/>
    <n v="3.99"/>
    <d v="2005-07-10T04:47:57"/>
    <d v="2005-07-10T04:47:57"/>
    <d v="2005-07-17T01:54:57"/>
    <x v="11"/>
    <x v="0"/>
  </r>
  <r>
    <n v="15437"/>
    <n v="576"/>
    <x v="1566"/>
    <x v="0"/>
    <n v="5934"/>
    <n v="4.99"/>
    <d v="2005-07-10T22:07:59"/>
    <d v="2005-07-10T22:07:59"/>
    <d v="2005-07-15T21:07:59"/>
    <x v="12"/>
    <x v="0"/>
  </r>
  <r>
    <n v="15438"/>
    <n v="576"/>
    <x v="3400"/>
    <x v="1"/>
    <n v="7319"/>
    <n v="1.99"/>
    <d v="2005-07-27T13:31:25"/>
    <d v="2005-07-27T13:31:25"/>
    <d v="2005-08-04T07:31:25"/>
    <x v="13"/>
    <x v="0"/>
  </r>
  <r>
    <n v="15439"/>
    <n v="576"/>
    <x v="4038"/>
    <x v="0"/>
    <n v="7605"/>
    <n v="3.99"/>
    <d v="2005-07-27T23:57:01"/>
    <d v="2005-07-27T23:57:01"/>
    <d v="2005-08-03T04:11:01"/>
    <x v="14"/>
    <x v="0"/>
  </r>
  <r>
    <n v="15440"/>
    <n v="576"/>
    <x v="958"/>
    <x v="0"/>
    <n v="8907"/>
    <n v="4.99"/>
    <d v="2005-07-30T01:25:03"/>
    <d v="2005-07-30T01:25:03"/>
    <d v="2005-08-03T05:41:03"/>
    <x v="15"/>
    <x v="0"/>
  </r>
  <r>
    <n v="15441"/>
    <n v="576"/>
    <x v="4567"/>
    <x v="0"/>
    <n v="9133"/>
    <n v="5.99"/>
    <d v="2005-07-30T09:59:00"/>
    <d v="2005-07-30T09:59:00"/>
    <d v="2005-08-07T04:24:00"/>
    <x v="16"/>
    <x v="0"/>
  </r>
  <r>
    <n v="15442"/>
    <n v="576"/>
    <x v="1998"/>
    <x v="1"/>
    <n v="9548"/>
    <n v="5.99"/>
    <d v="2005-07-31T01:54:19"/>
    <d v="2005-07-31T01:54:19"/>
    <d v="2005-08-05T00:50:19"/>
    <x v="17"/>
    <x v="0"/>
  </r>
  <r>
    <n v="15443"/>
    <n v="576"/>
    <x v="141"/>
    <x v="1"/>
    <n v="9620"/>
    <n v="8.99"/>
    <d v="2005-07-31T04:19:18"/>
    <d v="2005-07-31T04:19:18"/>
    <d v="2005-08-08T09:20:18"/>
    <x v="18"/>
    <x v="0"/>
  </r>
  <r>
    <n v="15444"/>
    <n v="576"/>
    <x v="2801"/>
    <x v="1"/>
    <n v="9962"/>
    <n v="0.99"/>
    <d v="2005-07-31T16:10:36"/>
    <d v="2005-07-31T16:10:36"/>
    <d v="2005-08-02T17:09:36"/>
    <x v="19"/>
    <x v="0"/>
  </r>
  <r>
    <n v="15445"/>
    <n v="576"/>
    <x v="1459"/>
    <x v="0"/>
    <n v="9979"/>
    <n v="2.99"/>
    <d v="2005-07-31T17:00:07"/>
    <d v="2005-07-31T17:00:07"/>
    <d v="2005-08-08T20:40:07"/>
    <x v="20"/>
    <x v="0"/>
  </r>
  <r>
    <n v="15446"/>
    <n v="576"/>
    <x v="500"/>
    <x v="0"/>
    <n v="10000"/>
    <n v="2.99"/>
    <d v="2005-07-31T17:41:05"/>
    <d v="2005-07-31T17:41:05"/>
    <d v="2005-08-02T20:51:05"/>
    <x v="21"/>
    <x v="0"/>
  </r>
  <r>
    <n v="15447"/>
    <n v="576"/>
    <x v="4479"/>
    <x v="1"/>
    <n v="10724"/>
    <n v="3.99"/>
    <d v="2005-08-01T19:10:59"/>
    <d v="2005-08-01T19:10:59"/>
    <d v="2005-08-07T18:44:59"/>
    <x v="22"/>
    <x v="0"/>
  </r>
  <r>
    <n v="15455"/>
    <n v="576"/>
    <x v="2520"/>
    <x v="1"/>
    <n v="11942"/>
    <n v="5.98"/>
    <d v="2006-02-14T15:16:03"/>
    <d v="2006-02-14T15:16:03"/>
    <d v="1899-12-30T00:00:00"/>
    <x v="23"/>
    <x v="0"/>
  </r>
  <r>
    <n v="15448"/>
    <n v="576"/>
    <x v="3767"/>
    <x v="1"/>
    <n v="12112"/>
    <n v="5.99"/>
    <d v="2005-08-17T23:00:31"/>
    <d v="2005-08-17T23:00:31"/>
    <d v="2005-08-25T02:05:31"/>
    <x v="24"/>
    <x v="0"/>
  </r>
  <r>
    <n v="15449"/>
    <n v="576"/>
    <x v="3618"/>
    <x v="0"/>
    <n v="12245"/>
    <n v="4.99"/>
    <d v="2005-08-18T03:46:40"/>
    <d v="2005-08-18T03:46:40"/>
    <d v="2005-08-24T22:27:40"/>
    <x v="25"/>
    <x v="0"/>
  </r>
  <r>
    <n v="15450"/>
    <n v="576"/>
    <x v="3878"/>
    <x v="0"/>
    <n v="13061"/>
    <n v="4.99"/>
    <d v="2005-08-19T09:43:39"/>
    <d v="2005-08-19T09:43:39"/>
    <d v="2005-08-24T10:03:39"/>
    <x v="26"/>
    <x v="0"/>
  </r>
  <r>
    <n v="15451"/>
    <n v="576"/>
    <x v="4377"/>
    <x v="0"/>
    <n v="13326"/>
    <n v="4.99"/>
    <d v="2005-08-19T19:52:52"/>
    <d v="2005-08-19T19:52:52"/>
    <d v="2005-08-20T18:56:52"/>
    <x v="27"/>
    <x v="0"/>
  </r>
  <r>
    <n v="15456"/>
    <n v="576"/>
    <x v="4067"/>
    <x v="0"/>
    <n v="13464"/>
    <n v="0"/>
    <d v="2006-02-14T15:16:03"/>
    <d v="2006-02-14T15:16:03"/>
    <d v="1899-12-30T00:00:00"/>
    <x v="28"/>
    <x v="0"/>
  </r>
  <r>
    <n v="15452"/>
    <n v="576"/>
    <x v="1080"/>
    <x v="0"/>
    <n v="14501"/>
    <n v="4.99"/>
    <d v="2005-08-21T14:14:38"/>
    <d v="2005-08-21T14:14:38"/>
    <d v="2005-08-25T17:58:38"/>
    <x v="29"/>
    <x v="0"/>
  </r>
  <r>
    <n v="15453"/>
    <n v="576"/>
    <x v="1736"/>
    <x v="0"/>
    <n v="14541"/>
    <n v="0.99"/>
    <d v="2005-08-21T15:34:32"/>
    <d v="2005-08-21T15:34:32"/>
    <d v="2005-08-25T13:18:32"/>
    <x v="30"/>
    <x v="0"/>
  </r>
  <r>
    <n v="15454"/>
    <n v="576"/>
    <x v="3438"/>
    <x v="0"/>
    <n v="15634"/>
    <n v="0.99"/>
    <d v="2005-08-23T07:34:18"/>
    <d v="2005-08-23T07:34:18"/>
    <d v="2005-08-24T12:00:18"/>
    <x v="31"/>
    <x v="1"/>
  </r>
  <r>
    <n v="15457"/>
    <n v="577"/>
    <x v="586"/>
    <x v="1"/>
    <n v="291"/>
    <n v="5.99"/>
    <d v="2005-05-26T20:20:47"/>
    <d v="2005-05-26T20:20:47"/>
    <d v="2005-06-03T02:06:47"/>
    <x v="5"/>
    <x v="0"/>
  </r>
  <r>
    <n v="15459"/>
    <n v="577"/>
    <x v="3644"/>
    <x v="1"/>
    <n v="2399"/>
    <n v="3.99"/>
    <d v="2005-06-18T16:06:14"/>
    <d v="2005-06-18T16:06:14"/>
    <d v="2005-06-26T16:56:14"/>
    <x v="6"/>
    <x v="0"/>
  </r>
  <r>
    <n v="15460"/>
    <n v="577"/>
    <x v="3817"/>
    <x v="1"/>
    <n v="3286"/>
    <n v="2.99"/>
    <d v="2005-06-21T06:31:29"/>
    <d v="2005-06-21T06:31:29"/>
    <d v="2005-06-25T00:46:29"/>
    <x v="7"/>
    <x v="0"/>
  </r>
  <r>
    <n v="15461"/>
    <n v="577"/>
    <x v="1606"/>
    <x v="1"/>
    <n v="3401"/>
    <n v="6.99"/>
    <d v="2005-06-21T15:52:43"/>
    <d v="2005-06-21T15:52:43"/>
    <d v="2005-06-30T21:09:43"/>
    <x v="8"/>
    <x v="0"/>
  </r>
  <r>
    <n v="15462"/>
    <n v="577"/>
    <x v="3987"/>
    <x v="1"/>
    <n v="3599"/>
    <n v="0.99"/>
    <d v="2005-07-06T05:16:36"/>
    <d v="2005-07-06T05:16:36"/>
    <d v="2005-07-13T07:14:36"/>
    <x v="9"/>
    <x v="0"/>
  </r>
  <r>
    <n v="15463"/>
    <n v="577"/>
    <x v="2537"/>
    <x v="0"/>
    <n v="3785"/>
    <n v="7.99"/>
    <d v="2005-07-06T14:00:13"/>
    <d v="2005-07-06T14:00:13"/>
    <d v="2005-07-14T10:13:13"/>
    <x v="10"/>
    <x v="0"/>
  </r>
  <r>
    <n v="15464"/>
    <n v="577"/>
    <x v="3529"/>
    <x v="0"/>
    <n v="4922"/>
    <n v="2.99"/>
    <d v="2005-07-08T21:44:00"/>
    <d v="2005-07-08T21:44:00"/>
    <d v="2005-07-10T02:58:00"/>
    <x v="11"/>
    <x v="0"/>
  </r>
  <r>
    <n v="15465"/>
    <n v="577"/>
    <x v="945"/>
    <x v="0"/>
    <n v="6500"/>
    <n v="2.99"/>
    <d v="2005-07-12T03:11:23"/>
    <d v="2005-07-12T03:11:23"/>
    <d v="2005-07-13T00:51:23"/>
    <x v="12"/>
    <x v="0"/>
  </r>
  <r>
    <n v="15466"/>
    <n v="577"/>
    <x v="1103"/>
    <x v="1"/>
    <n v="6534"/>
    <n v="2.99"/>
    <d v="2005-07-12T04:39:43"/>
    <d v="2005-07-12T04:39:43"/>
    <d v="2005-07-16T06:33:43"/>
    <x v="13"/>
    <x v="0"/>
  </r>
  <r>
    <n v="15467"/>
    <n v="577"/>
    <x v="358"/>
    <x v="1"/>
    <n v="7197"/>
    <n v="0.99"/>
    <d v="2005-07-27T08:49:32"/>
    <d v="2005-07-27T08:49:32"/>
    <d v="2005-07-31T13:50:32"/>
    <x v="14"/>
    <x v="0"/>
  </r>
  <r>
    <n v="15468"/>
    <n v="577"/>
    <x v="4161"/>
    <x v="0"/>
    <n v="7371"/>
    <n v="4.99"/>
    <d v="2005-07-27T15:18:42"/>
    <d v="2005-07-27T15:18:42"/>
    <d v="2005-08-01T09:58:42"/>
    <x v="15"/>
    <x v="0"/>
  </r>
  <r>
    <n v="15469"/>
    <n v="577"/>
    <x v="679"/>
    <x v="1"/>
    <n v="7876"/>
    <n v="8.99"/>
    <d v="2005-07-28T10:24:22"/>
    <d v="2005-07-28T10:24:22"/>
    <d v="2005-08-04T07:15:22"/>
    <x v="16"/>
    <x v="0"/>
  </r>
  <r>
    <n v="15470"/>
    <n v="577"/>
    <x v="1240"/>
    <x v="0"/>
    <n v="8043"/>
    <n v="5.99"/>
    <d v="2005-07-28T16:45:44"/>
    <d v="2005-07-28T16:45:44"/>
    <d v="2005-08-01T12:26:44"/>
    <x v="17"/>
    <x v="0"/>
  </r>
  <r>
    <n v="15471"/>
    <n v="577"/>
    <x v="4158"/>
    <x v="0"/>
    <n v="8060"/>
    <n v="6.99"/>
    <d v="2005-07-28T17:10:02"/>
    <d v="2005-07-28T17:10:02"/>
    <d v="2005-08-05T17:11:02"/>
    <x v="18"/>
    <x v="0"/>
  </r>
  <r>
    <n v="15472"/>
    <n v="577"/>
    <x v="1406"/>
    <x v="1"/>
    <n v="8671"/>
    <n v="6.99"/>
    <d v="2005-07-29T15:49:37"/>
    <d v="2005-07-29T15:49:37"/>
    <d v="2005-08-05T18:20:37"/>
    <x v="19"/>
    <x v="0"/>
  </r>
  <r>
    <n v="15473"/>
    <n v="577"/>
    <x v="4458"/>
    <x v="1"/>
    <n v="10323"/>
    <n v="4.99"/>
    <d v="2005-08-01T04:44:58"/>
    <d v="2005-08-01T04:44:58"/>
    <d v="2005-08-06T07:56:58"/>
    <x v="20"/>
    <x v="0"/>
  </r>
  <r>
    <n v="15474"/>
    <n v="577"/>
    <x v="1844"/>
    <x v="0"/>
    <n v="10487"/>
    <n v="0.99"/>
    <d v="2005-08-01T10:26:34"/>
    <d v="2005-08-01T10:26:34"/>
    <d v="2005-08-07T16:11:34"/>
    <x v="21"/>
    <x v="0"/>
  </r>
  <r>
    <n v="15475"/>
    <n v="577"/>
    <x v="4085"/>
    <x v="0"/>
    <n v="10782"/>
    <n v="4.99"/>
    <d v="2005-08-01T21:23:25"/>
    <d v="2005-08-01T21:23:25"/>
    <d v="2005-08-03T20:15:25"/>
    <x v="22"/>
    <x v="0"/>
  </r>
  <r>
    <n v="15476"/>
    <n v="577"/>
    <x v="3096"/>
    <x v="0"/>
    <n v="11054"/>
    <n v="7.99"/>
    <d v="2005-08-02T06:33:07"/>
    <d v="2005-08-02T06:33:07"/>
    <d v="2005-08-10T02:52:07"/>
    <x v="23"/>
    <x v="0"/>
  </r>
  <r>
    <n v="15477"/>
    <n v="577"/>
    <x v="1524"/>
    <x v="1"/>
    <n v="11464"/>
    <n v="0.99"/>
    <d v="2005-08-02T21:42:07"/>
    <d v="2005-08-02T21:42:07"/>
    <d v="2005-08-03T21:44:07"/>
    <x v="24"/>
    <x v="0"/>
  </r>
  <r>
    <n v="15478"/>
    <n v="577"/>
    <x v="279"/>
    <x v="0"/>
    <n v="12664"/>
    <n v="4.99"/>
    <d v="2005-08-18T19:10:54"/>
    <d v="2005-08-18T19:10:54"/>
    <d v="2005-08-25T19:19:54"/>
    <x v="25"/>
    <x v="0"/>
  </r>
  <r>
    <n v="15479"/>
    <n v="577"/>
    <x v="1379"/>
    <x v="1"/>
    <n v="12671"/>
    <n v="0.99"/>
    <d v="2005-08-18T19:19:59"/>
    <d v="2005-08-18T19:19:59"/>
    <d v="2005-08-23T17:53:59"/>
    <x v="26"/>
    <x v="0"/>
  </r>
  <r>
    <n v="15480"/>
    <n v="577"/>
    <x v="3454"/>
    <x v="1"/>
    <n v="13200"/>
    <n v="3.99"/>
    <d v="2005-08-19T14:55:58"/>
    <d v="2005-08-19T14:55:58"/>
    <d v="2005-08-27T11:35:58"/>
    <x v="27"/>
    <x v="0"/>
  </r>
  <r>
    <n v="15481"/>
    <n v="577"/>
    <x v="4445"/>
    <x v="1"/>
    <n v="13500"/>
    <n v="3.99"/>
    <d v="2005-08-20T01:54:39"/>
    <d v="2005-08-20T01:54:39"/>
    <d v="2005-08-25T21:23:39"/>
    <x v="28"/>
    <x v="0"/>
  </r>
  <r>
    <n v="15482"/>
    <n v="577"/>
    <x v="4395"/>
    <x v="1"/>
    <n v="15480"/>
    <n v="2.99"/>
    <d v="2005-08-23T01:57:20"/>
    <d v="2005-08-23T01:57:20"/>
    <d v="2005-08-26T04:43:20"/>
    <x v="29"/>
    <x v="0"/>
  </r>
  <r>
    <n v="15483"/>
    <n v="577"/>
    <x v="859"/>
    <x v="1"/>
    <n v="15873"/>
    <n v="2.99"/>
    <d v="2005-08-23T16:27:59"/>
    <d v="2005-08-23T16:27:59"/>
    <d v="2005-08-26T11:11:59"/>
    <x v="30"/>
    <x v="0"/>
  </r>
  <r>
    <n v="15484"/>
    <n v="577"/>
    <x v="1212"/>
    <x v="1"/>
    <n v="16003"/>
    <n v="4.99"/>
    <d v="2005-08-23T20:47:28"/>
    <d v="2005-08-23T20:47:28"/>
    <d v="2005-08-31T23:22:28"/>
    <x v="31"/>
    <x v="1"/>
  </r>
  <r>
    <n v="15485"/>
    <n v="578"/>
    <x v="1221"/>
    <x v="1"/>
    <n v="660"/>
    <n v="0.99"/>
    <d v="2005-05-28T20:53:31"/>
    <d v="2005-05-28T20:53:31"/>
    <d v="2005-05-30T15:26:31"/>
    <x v="10"/>
    <x v="0"/>
  </r>
  <r>
    <n v="15486"/>
    <n v="578"/>
    <x v="1003"/>
    <x v="1"/>
    <n v="1826"/>
    <n v="6.99"/>
    <d v="2005-06-16T21:53:52"/>
    <d v="2005-06-16T21:53:52"/>
    <d v="2005-06-25T18:46:52"/>
    <x v="11"/>
    <x v="0"/>
  </r>
  <r>
    <n v="15487"/>
    <n v="578"/>
    <x v="1948"/>
    <x v="1"/>
    <n v="2615"/>
    <n v="4.99"/>
    <d v="2005-06-19T07:29:13"/>
    <d v="2005-06-19T07:29:13"/>
    <d v="2005-06-27T12:50:13"/>
    <x v="12"/>
    <x v="0"/>
  </r>
  <r>
    <n v="15488"/>
    <n v="578"/>
    <x v="1330"/>
    <x v="0"/>
    <n v="3305"/>
    <n v="2.99"/>
    <d v="2005-06-21T07:46:57"/>
    <d v="2005-06-21T07:46:57"/>
    <d v="2005-06-27T06:16:57"/>
    <x v="13"/>
    <x v="0"/>
  </r>
  <r>
    <n v="15489"/>
    <n v="578"/>
    <x v="3682"/>
    <x v="1"/>
    <n v="4496"/>
    <n v="4.99"/>
    <d v="2005-07-08T01:44:19"/>
    <d v="2005-07-08T01:44:19"/>
    <d v="2005-07-08T20:34:19"/>
    <x v="14"/>
    <x v="0"/>
  </r>
  <r>
    <n v="15490"/>
    <n v="578"/>
    <x v="2440"/>
    <x v="0"/>
    <n v="5377"/>
    <n v="4.99"/>
    <d v="2005-07-09T19:04:30"/>
    <d v="2005-07-09T19:04:30"/>
    <d v="2005-07-11T14:42:30"/>
    <x v="15"/>
    <x v="0"/>
  </r>
  <r>
    <n v="15491"/>
    <n v="578"/>
    <x v="4453"/>
    <x v="0"/>
    <n v="5445"/>
    <n v="0.99"/>
    <d v="2005-07-09T21:59:41"/>
    <d v="2005-07-09T21:59:41"/>
    <d v="2005-07-15T00:40:41"/>
    <x v="16"/>
    <x v="0"/>
  </r>
  <r>
    <n v="15492"/>
    <n v="578"/>
    <x v="2707"/>
    <x v="1"/>
    <n v="5876"/>
    <n v="4.99"/>
    <d v="2005-07-10T19:07:15"/>
    <d v="2005-07-10T19:07:15"/>
    <d v="2005-07-14T17:29:15"/>
    <x v="17"/>
    <x v="0"/>
  </r>
  <r>
    <n v="15493"/>
    <n v="578"/>
    <x v="6"/>
    <x v="0"/>
    <n v="6784"/>
    <n v="4.99"/>
    <d v="2005-07-12T16:28:49"/>
    <d v="2005-07-12T16:28:49"/>
    <d v="2005-07-15T17:27:49"/>
    <x v="18"/>
    <x v="0"/>
  </r>
  <r>
    <n v="15494"/>
    <n v="578"/>
    <x v="2881"/>
    <x v="0"/>
    <n v="6830"/>
    <n v="0.99"/>
    <d v="2005-07-12T18:42:55"/>
    <d v="2005-07-12T18:42:55"/>
    <d v="2005-07-17T17:58:55"/>
    <x v="19"/>
    <x v="0"/>
  </r>
  <r>
    <n v="15495"/>
    <n v="578"/>
    <x v="1306"/>
    <x v="1"/>
    <n v="7059"/>
    <n v="5.99"/>
    <d v="2005-07-27T03:51:02"/>
    <d v="2005-07-27T03:51:02"/>
    <d v="2005-08-02T22:04:02"/>
    <x v="20"/>
    <x v="0"/>
  </r>
  <r>
    <n v="15496"/>
    <n v="578"/>
    <x v="4119"/>
    <x v="0"/>
    <n v="8179"/>
    <n v="2.99"/>
    <d v="2005-07-28T22:05:13"/>
    <d v="2005-07-28T22:05:13"/>
    <d v="2005-07-30T21:57:13"/>
    <x v="21"/>
    <x v="0"/>
  </r>
  <r>
    <n v="15497"/>
    <n v="578"/>
    <x v="2406"/>
    <x v="0"/>
    <n v="8218"/>
    <n v="2.99"/>
    <d v="2005-07-28T23:45:41"/>
    <d v="2005-07-28T23:45:41"/>
    <d v="2005-08-02T00:14:41"/>
    <x v="22"/>
    <x v="0"/>
  </r>
  <r>
    <n v="15498"/>
    <n v="578"/>
    <x v="857"/>
    <x v="1"/>
    <n v="9970"/>
    <n v="4.99"/>
    <d v="2005-07-31T16:38:24"/>
    <d v="2005-07-31T16:38:24"/>
    <d v="2005-08-02T12:59:24"/>
    <x v="23"/>
    <x v="0"/>
  </r>
  <r>
    <n v="15499"/>
    <n v="578"/>
    <x v="4143"/>
    <x v="0"/>
    <n v="10029"/>
    <n v="6.99"/>
    <d v="2005-07-31T18:37:47"/>
    <d v="2005-07-31T18:37:47"/>
    <d v="2005-08-06T14:58:47"/>
    <x v="24"/>
    <x v="0"/>
  </r>
  <r>
    <n v="15500"/>
    <n v="578"/>
    <x v="4481"/>
    <x v="1"/>
    <n v="10182"/>
    <n v="2.99"/>
    <d v="2005-08-01T00:08:01"/>
    <d v="2005-08-01T00:08:01"/>
    <d v="2005-08-09T18:14:01"/>
    <x v="25"/>
    <x v="0"/>
  </r>
  <r>
    <n v="15501"/>
    <n v="578"/>
    <x v="4056"/>
    <x v="0"/>
    <n v="10779"/>
    <n v="7.99"/>
    <d v="2005-08-01T21:11:54"/>
    <d v="2005-08-01T21:11:54"/>
    <d v="2005-08-09T21:00:54"/>
    <x v="26"/>
    <x v="0"/>
  </r>
  <r>
    <n v="15502"/>
    <n v="578"/>
    <x v="232"/>
    <x v="0"/>
    <n v="11199"/>
    <n v="7.99"/>
    <d v="2005-08-02T11:47:40"/>
    <d v="2005-08-02T11:47:40"/>
    <d v="2005-08-10T06:52:40"/>
    <x v="27"/>
    <x v="0"/>
  </r>
  <r>
    <n v="15503"/>
    <n v="578"/>
    <x v="3965"/>
    <x v="1"/>
    <n v="13071"/>
    <n v="5.99"/>
    <d v="2005-08-19T10:01:07"/>
    <d v="2005-08-19T10:01:07"/>
    <d v="2005-08-26T14:26:07"/>
    <x v="28"/>
    <x v="0"/>
  </r>
  <r>
    <n v="15504"/>
    <n v="578"/>
    <x v="339"/>
    <x v="1"/>
    <n v="13498"/>
    <n v="5.99"/>
    <d v="2005-08-20T01:51:23"/>
    <d v="2005-08-20T01:51:23"/>
    <d v="2005-08-24T05:32:23"/>
    <x v="29"/>
    <x v="0"/>
  </r>
  <r>
    <n v="15505"/>
    <n v="578"/>
    <x v="278"/>
    <x v="1"/>
    <n v="13552"/>
    <n v="2.99"/>
    <d v="2005-08-20T04:03:51"/>
    <d v="2005-08-20T04:03:51"/>
    <d v="2005-08-23T02:48:51"/>
    <x v="30"/>
    <x v="0"/>
  </r>
  <r>
    <n v="15506"/>
    <n v="578"/>
    <x v="2548"/>
    <x v="0"/>
    <n v="15652"/>
    <n v="0.99"/>
    <d v="2005-08-23T08:34:10"/>
    <d v="2005-08-23T08:34:10"/>
    <d v="2005-08-30T12:31:10"/>
    <x v="31"/>
    <x v="1"/>
  </r>
  <r>
    <n v="15507"/>
    <n v="579"/>
    <x v="4171"/>
    <x v="1"/>
    <n v="2425"/>
    <n v="5.99"/>
    <d v="2005-06-18T17:37:45"/>
    <d v="2005-06-18T17:37:45"/>
    <d v="2005-06-27T18:40:45"/>
    <x v="5"/>
    <x v="0"/>
  </r>
  <r>
    <n v="15508"/>
    <n v="579"/>
    <x v="1801"/>
    <x v="0"/>
    <n v="2522"/>
    <n v="3.99"/>
    <d v="2005-06-19T00:43:42"/>
    <d v="2005-06-19T00:43:42"/>
    <d v="2005-06-28T04:26:42"/>
    <x v="6"/>
    <x v="0"/>
  </r>
  <r>
    <n v="15509"/>
    <n v="579"/>
    <x v="2070"/>
    <x v="0"/>
    <n v="3111"/>
    <n v="2.99"/>
    <d v="2005-06-20T17:46:47"/>
    <d v="2005-06-20T17:46:47"/>
    <d v="2005-06-29T19:45:47"/>
    <x v="7"/>
    <x v="0"/>
  </r>
  <r>
    <n v="15510"/>
    <n v="579"/>
    <x v="446"/>
    <x v="0"/>
    <n v="4619"/>
    <n v="9.99"/>
    <d v="2005-07-08T08:01:09"/>
    <d v="2005-07-08T08:01:09"/>
    <d v="2005-07-16T05:52:09"/>
    <x v="8"/>
    <x v="0"/>
  </r>
  <r>
    <n v="15511"/>
    <n v="579"/>
    <x v="4410"/>
    <x v="0"/>
    <n v="4933"/>
    <n v="2.99"/>
    <d v="2005-07-08T22:18:29"/>
    <d v="2005-07-08T22:18:29"/>
    <d v="2005-07-13T03:47:29"/>
    <x v="9"/>
    <x v="0"/>
  </r>
  <r>
    <n v="15512"/>
    <n v="579"/>
    <x v="2852"/>
    <x v="0"/>
    <n v="6304"/>
    <n v="4.99"/>
    <d v="2005-07-11T18:02:16"/>
    <d v="2005-07-11T18:02:16"/>
    <d v="2005-07-14T14:01:16"/>
    <x v="10"/>
    <x v="0"/>
  </r>
  <r>
    <n v="15513"/>
    <n v="579"/>
    <x v="2018"/>
    <x v="1"/>
    <n v="6814"/>
    <n v="1.99"/>
    <d v="2005-07-12T18:11:58"/>
    <d v="2005-07-12T18:11:58"/>
    <d v="2005-07-18T20:37:58"/>
    <x v="11"/>
    <x v="0"/>
  </r>
  <r>
    <n v="15514"/>
    <n v="579"/>
    <x v="3346"/>
    <x v="1"/>
    <n v="6824"/>
    <n v="6.99"/>
    <d v="2005-07-12T18:26:46"/>
    <d v="2005-07-12T18:26:46"/>
    <d v="2005-07-21T15:23:46"/>
    <x v="12"/>
    <x v="0"/>
  </r>
  <r>
    <n v="15515"/>
    <n v="579"/>
    <x v="4428"/>
    <x v="1"/>
    <n v="6969"/>
    <n v="8.99"/>
    <d v="2005-07-27T00:23:54"/>
    <d v="2005-07-27T00:23:54"/>
    <d v="2005-08-03T04:34:54"/>
    <x v="13"/>
    <x v="0"/>
  </r>
  <r>
    <n v="15516"/>
    <n v="579"/>
    <x v="4124"/>
    <x v="1"/>
    <n v="7221"/>
    <n v="2.99"/>
    <d v="2005-07-27T09:37:35"/>
    <d v="2005-07-27T09:37:35"/>
    <d v="2005-07-28T11:25:35"/>
    <x v="14"/>
    <x v="0"/>
  </r>
  <r>
    <n v="15517"/>
    <n v="579"/>
    <x v="4148"/>
    <x v="0"/>
    <n v="8354"/>
    <n v="0.99"/>
    <d v="2005-07-29T04:56:26"/>
    <d v="2005-07-29T04:56:26"/>
    <d v="2005-08-01T08:04:26"/>
    <x v="15"/>
    <x v="0"/>
  </r>
  <r>
    <n v="15518"/>
    <n v="579"/>
    <x v="3377"/>
    <x v="0"/>
    <n v="8876"/>
    <n v="0.99"/>
    <d v="2005-07-30T00:15:09"/>
    <d v="2005-07-30T00:15:09"/>
    <d v="2005-08-02T23:56:09"/>
    <x v="16"/>
    <x v="0"/>
  </r>
  <r>
    <n v="15519"/>
    <n v="579"/>
    <x v="1564"/>
    <x v="0"/>
    <n v="8996"/>
    <n v="0.99"/>
    <d v="2005-07-30T04:53:23"/>
    <d v="2005-07-30T04:53:23"/>
    <d v="2005-07-31T06:01:23"/>
    <x v="17"/>
    <x v="0"/>
  </r>
  <r>
    <n v="15520"/>
    <n v="579"/>
    <x v="301"/>
    <x v="1"/>
    <n v="9349"/>
    <n v="9.99"/>
    <d v="2005-07-30T18:20:08"/>
    <d v="2005-07-30T18:20:08"/>
    <d v="2005-08-08T22:06:08"/>
    <x v="18"/>
    <x v="0"/>
  </r>
  <r>
    <n v="15521"/>
    <n v="579"/>
    <x v="4360"/>
    <x v="1"/>
    <n v="9553"/>
    <n v="5.99"/>
    <d v="2005-07-31T02:06:34"/>
    <d v="2005-07-31T02:06:34"/>
    <d v="2005-08-08T02:20:34"/>
    <x v="19"/>
    <x v="0"/>
  </r>
  <r>
    <n v="15522"/>
    <n v="579"/>
    <x v="3198"/>
    <x v="1"/>
    <n v="9976"/>
    <n v="2.99"/>
    <d v="2005-07-31T16:57:49"/>
    <d v="2005-07-31T16:57:49"/>
    <d v="2005-08-03T16:33:49"/>
    <x v="20"/>
    <x v="0"/>
  </r>
  <r>
    <n v="15523"/>
    <n v="579"/>
    <x v="4319"/>
    <x v="1"/>
    <n v="9997"/>
    <n v="4.99"/>
    <d v="2005-07-31T17:37:30"/>
    <d v="2005-07-31T17:37:30"/>
    <d v="2005-08-02T14:49:30"/>
    <x v="21"/>
    <x v="0"/>
  </r>
  <r>
    <n v="15524"/>
    <n v="579"/>
    <x v="1891"/>
    <x v="0"/>
    <n v="11494"/>
    <n v="3.99"/>
    <d v="2005-08-02T22:51:23"/>
    <d v="2005-08-02T22:51:23"/>
    <d v="2005-08-09T01:52:23"/>
    <x v="22"/>
    <x v="0"/>
  </r>
  <r>
    <n v="15525"/>
    <n v="579"/>
    <x v="2628"/>
    <x v="1"/>
    <n v="12051"/>
    <n v="6.99"/>
    <d v="2005-08-17T20:56:15"/>
    <d v="2005-08-17T20:56:15"/>
    <d v="2005-08-25T19:08:15"/>
    <x v="23"/>
    <x v="0"/>
  </r>
  <r>
    <n v="15526"/>
    <n v="579"/>
    <x v="2390"/>
    <x v="1"/>
    <n v="12315"/>
    <n v="5.99"/>
    <d v="2005-08-18T06:15:06"/>
    <d v="2005-08-18T06:15:06"/>
    <d v="2005-08-24T07:45:06"/>
    <x v="24"/>
    <x v="0"/>
  </r>
  <r>
    <n v="15527"/>
    <n v="579"/>
    <x v="1163"/>
    <x v="1"/>
    <n v="14047"/>
    <n v="2.99"/>
    <d v="2005-08-20T22:00:43"/>
    <d v="2005-08-20T22:00:43"/>
    <d v="2005-08-24T03:17:43"/>
    <x v="25"/>
    <x v="0"/>
  </r>
  <r>
    <n v="15528"/>
    <n v="579"/>
    <x v="4521"/>
    <x v="0"/>
    <n v="14185"/>
    <n v="0.99"/>
    <d v="2005-08-21T03:28:37"/>
    <d v="2005-08-21T03:28:37"/>
    <d v="2005-08-26T01:15:37"/>
    <x v="26"/>
    <x v="0"/>
  </r>
  <r>
    <n v="15529"/>
    <n v="579"/>
    <x v="1503"/>
    <x v="0"/>
    <n v="14543"/>
    <n v="1.99"/>
    <d v="2005-08-21T15:39:01"/>
    <d v="2005-08-21T15:39:01"/>
    <d v="2005-08-28T09:47:01"/>
    <x v="27"/>
    <x v="0"/>
  </r>
  <r>
    <n v="15530"/>
    <n v="579"/>
    <x v="2794"/>
    <x v="1"/>
    <n v="14560"/>
    <n v="2.99"/>
    <d v="2005-08-21T16:13:47"/>
    <d v="2005-08-21T16:13:47"/>
    <d v="2005-08-26T15:19:47"/>
    <x v="28"/>
    <x v="0"/>
  </r>
  <r>
    <n v="15531"/>
    <n v="579"/>
    <x v="3968"/>
    <x v="1"/>
    <n v="15601"/>
    <n v="0.99"/>
    <d v="2005-08-23T06:33:26"/>
    <d v="2005-08-23T06:33:26"/>
    <d v="2005-08-24T04:10:26"/>
    <x v="29"/>
    <x v="0"/>
  </r>
  <r>
    <n v="15533"/>
    <n v="579"/>
    <x v="64"/>
    <x v="1"/>
    <n v="15794"/>
    <n v="0.99"/>
    <d v="2006-02-14T15:16:03"/>
    <d v="2006-02-14T15:16:03"/>
    <d v="1899-12-30T00:00:00"/>
    <x v="30"/>
    <x v="0"/>
  </r>
  <r>
    <n v="15532"/>
    <n v="579"/>
    <x v="3434"/>
    <x v="0"/>
    <n v="15838"/>
    <n v="4.99"/>
    <d v="2005-08-23T15:30:48"/>
    <d v="2005-08-23T15:30:48"/>
    <d v="2005-08-31T11:20:48"/>
    <x v="31"/>
    <x v="1"/>
  </r>
  <r>
    <n v="15534"/>
    <n v="580"/>
    <x v="3307"/>
    <x v="0"/>
    <n v="611"/>
    <n v="0.99"/>
    <d v="2005-05-28T15:18:18"/>
    <d v="2005-05-28T15:18:18"/>
    <d v="2005-05-31T20:15:18"/>
    <x v="5"/>
    <x v="0"/>
  </r>
  <r>
    <n v="15535"/>
    <n v="580"/>
    <x v="3832"/>
    <x v="0"/>
    <n v="1469"/>
    <n v="0.99"/>
    <d v="2005-06-15T20:52:36"/>
    <d v="2005-06-15T20:52:36"/>
    <d v="2005-06-21T19:55:36"/>
    <x v="6"/>
    <x v="0"/>
  </r>
  <r>
    <n v="15536"/>
    <n v="580"/>
    <x v="800"/>
    <x v="1"/>
    <n v="3571"/>
    <n v="1.99"/>
    <d v="2005-07-06T03:32:31"/>
    <d v="2005-07-06T03:32:31"/>
    <d v="2005-07-11T06:15:31"/>
    <x v="7"/>
    <x v="0"/>
  </r>
  <r>
    <n v="15537"/>
    <n v="580"/>
    <x v="1889"/>
    <x v="1"/>
    <n v="3867"/>
    <n v="1.99"/>
    <d v="2005-07-06T17:52:19"/>
    <d v="2005-07-06T17:52:19"/>
    <d v="2005-07-13T21:48:19"/>
    <x v="8"/>
    <x v="0"/>
  </r>
  <r>
    <n v="15538"/>
    <n v="580"/>
    <x v="974"/>
    <x v="1"/>
    <n v="4169"/>
    <n v="1.99"/>
    <d v="2005-07-07T09:39:18"/>
    <d v="2005-07-07T09:39:18"/>
    <d v="2005-07-11T13:43:18"/>
    <x v="9"/>
    <x v="0"/>
  </r>
  <r>
    <n v="15539"/>
    <n v="580"/>
    <x v="3793"/>
    <x v="1"/>
    <n v="4590"/>
    <n v="3.99"/>
    <d v="2005-07-08T06:27:48"/>
    <d v="2005-07-08T06:27:48"/>
    <d v="2005-07-14T07:46:48"/>
    <x v="10"/>
    <x v="0"/>
  </r>
  <r>
    <n v="15540"/>
    <n v="580"/>
    <x v="2290"/>
    <x v="0"/>
    <n v="5937"/>
    <n v="6.99"/>
    <d v="2005-07-10T22:16:08"/>
    <d v="2005-07-10T22:16:08"/>
    <d v="2005-07-16T03:08:08"/>
    <x v="11"/>
    <x v="0"/>
  </r>
  <r>
    <n v="15541"/>
    <n v="580"/>
    <x v="4395"/>
    <x v="0"/>
    <n v="6089"/>
    <n v="2.99"/>
    <d v="2005-07-11T05:45:59"/>
    <d v="2005-07-11T05:45:59"/>
    <d v="2005-07-17T11:04:59"/>
    <x v="12"/>
    <x v="0"/>
  </r>
  <r>
    <n v="15542"/>
    <n v="580"/>
    <x v="4260"/>
    <x v="1"/>
    <n v="6170"/>
    <n v="2.99"/>
    <d v="2005-07-11T10:29:21"/>
    <d v="2005-07-11T10:29:21"/>
    <d v="2005-07-16T05:13:21"/>
    <x v="13"/>
    <x v="0"/>
  </r>
  <r>
    <n v="15543"/>
    <n v="580"/>
    <x v="3067"/>
    <x v="0"/>
    <n v="7620"/>
    <n v="0.99"/>
    <d v="2005-07-28T00:27:17"/>
    <d v="2005-07-28T00:27:17"/>
    <d v="2005-07-31T02:04:17"/>
    <x v="14"/>
    <x v="0"/>
  </r>
  <r>
    <n v="15544"/>
    <n v="580"/>
    <x v="1825"/>
    <x v="1"/>
    <n v="8784"/>
    <n v="4.99"/>
    <d v="2005-07-29T20:35:37"/>
    <d v="2005-07-29T20:35:37"/>
    <d v="2005-07-30T17:22:37"/>
    <x v="15"/>
    <x v="0"/>
  </r>
  <r>
    <n v="15545"/>
    <n v="580"/>
    <x v="4578"/>
    <x v="0"/>
    <n v="8839"/>
    <n v="3.99"/>
    <d v="2005-07-29T22:52:34"/>
    <d v="2005-07-29T22:52:34"/>
    <d v="2005-08-05T03:24:34"/>
    <x v="16"/>
    <x v="0"/>
  </r>
  <r>
    <n v="15546"/>
    <n v="580"/>
    <x v="650"/>
    <x v="0"/>
    <n v="9199"/>
    <n v="0.99"/>
    <d v="2005-07-30T12:38:00"/>
    <d v="2005-07-30T12:38:00"/>
    <d v="2005-08-01T07:09:00"/>
    <x v="17"/>
    <x v="0"/>
  </r>
  <r>
    <n v="15547"/>
    <n v="580"/>
    <x v="4035"/>
    <x v="0"/>
    <n v="9239"/>
    <n v="3.99"/>
    <d v="2005-07-30T13:50:52"/>
    <d v="2005-07-30T13:50:52"/>
    <d v="2005-08-06T16:28:52"/>
    <x v="18"/>
    <x v="0"/>
  </r>
  <r>
    <n v="15548"/>
    <n v="580"/>
    <x v="116"/>
    <x v="0"/>
    <n v="9460"/>
    <n v="5.99"/>
    <d v="2005-07-30T22:25:39"/>
    <d v="2005-07-30T22:25:39"/>
    <d v="2005-08-08T20:56:39"/>
    <x v="19"/>
    <x v="0"/>
  </r>
  <r>
    <n v="15549"/>
    <n v="580"/>
    <x v="4540"/>
    <x v="1"/>
    <n v="9604"/>
    <n v="4.99"/>
    <d v="2005-07-31T03:47:12"/>
    <d v="2005-07-31T03:47:12"/>
    <d v="2005-08-03T06:48:12"/>
    <x v="20"/>
    <x v="0"/>
  </r>
  <r>
    <n v="15550"/>
    <n v="580"/>
    <x v="1754"/>
    <x v="1"/>
    <n v="9865"/>
    <n v="0.99"/>
    <d v="2005-07-31T13:10:45"/>
    <d v="2005-07-31T13:10:45"/>
    <d v="2005-08-02T09:19:45"/>
    <x v="21"/>
    <x v="0"/>
  </r>
  <r>
    <n v="15551"/>
    <n v="580"/>
    <x v="81"/>
    <x v="0"/>
    <n v="10723"/>
    <n v="3.99"/>
    <d v="2005-08-01T19:10:49"/>
    <d v="2005-08-01T19:10:49"/>
    <d v="2005-08-08T19:21:49"/>
    <x v="22"/>
    <x v="0"/>
  </r>
  <r>
    <n v="15552"/>
    <n v="580"/>
    <x v="2109"/>
    <x v="1"/>
    <n v="10965"/>
    <n v="3.99"/>
    <d v="2005-08-02T04:00:19"/>
    <d v="2005-08-02T04:00:19"/>
    <d v="2005-08-09T03:27:19"/>
    <x v="23"/>
    <x v="0"/>
  </r>
  <r>
    <n v="15553"/>
    <n v="580"/>
    <x v="272"/>
    <x v="0"/>
    <n v="11164"/>
    <n v="8.99"/>
    <d v="2005-08-02T10:10:56"/>
    <d v="2005-08-02T10:10:56"/>
    <d v="2005-08-10T11:20:56"/>
    <x v="24"/>
    <x v="0"/>
  </r>
  <r>
    <n v="15554"/>
    <n v="580"/>
    <x v="4430"/>
    <x v="1"/>
    <n v="12670"/>
    <n v="2.99"/>
    <d v="2005-08-18T19:17:58"/>
    <d v="2005-08-18T19:17:58"/>
    <d v="2005-08-23T20:54:58"/>
    <x v="25"/>
    <x v="0"/>
  </r>
  <r>
    <n v="15555"/>
    <n v="580"/>
    <x v="1882"/>
    <x v="1"/>
    <n v="13313"/>
    <n v="2.99"/>
    <d v="2005-08-19T19:11:41"/>
    <d v="2005-08-19T19:11:41"/>
    <d v="2005-08-21T23:53:41"/>
    <x v="26"/>
    <x v="0"/>
  </r>
  <r>
    <n v="15556"/>
    <n v="580"/>
    <x v="4464"/>
    <x v="1"/>
    <n v="13742"/>
    <n v="2.99"/>
    <d v="2005-08-20T10:49:15"/>
    <d v="2005-08-20T10:49:15"/>
    <d v="2005-08-21T11:05:15"/>
    <x v="27"/>
    <x v="0"/>
  </r>
  <r>
    <n v="15557"/>
    <n v="580"/>
    <x v="388"/>
    <x v="1"/>
    <n v="14818"/>
    <n v="2.99"/>
    <d v="2005-08-22T01:17:18"/>
    <d v="2005-08-22T01:17:18"/>
    <d v="2005-08-26T05:40:18"/>
    <x v="28"/>
    <x v="0"/>
  </r>
  <r>
    <n v="15558"/>
    <n v="580"/>
    <x v="4154"/>
    <x v="0"/>
    <n v="15157"/>
    <n v="6.99"/>
    <d v="2005-08-22T14:30:09"/>
    <d v="2005-08-22T14:30:09"/>
    <d v="2005-08-29T18:28:09"/>
    <x v="29"/>
    <x v="0"/>
  </r>
  <r>
    <n v="15559"/>
    <n v="580"/>
    <x v="1511"/>
    <x v="0"/>
    <n v="15630"/>
    <n v="6.99"/>
    <d v="2005-08-23T07:29:13"/>
    <d v="2005-08-23T07:29:13"/>
    <d v="2005-08-31T04:33:13"/>
    <x v="30"/>
    <x v="0"/>
  </r>
  <r>
    <n v="15560"/>
    <n v="580"/>
    <x v="444"/>
    <x v="0"/>
    <n v="15947"/>
    <n v="4.99"/>
    <d v="2005-08-23T18:54:32"/>
    <d v="2005-08-23T18:54:32"/>
    <d v="2005-08-24T22:39:32"/>
    <x v="31"/>
    <x v="1"/>
  </r>
  <r>
    <n v="15561"/>
    <n v="581"/>
    <x v="601"/>
    <x v="0"/>
    <n v="976"/>
    <n v="4.99"/>
    <d v="2005-05-30T21:11:19"/>
    <d v="2005-05-30T21:11:19"/>
    <d v="2005-06-06T02:16:19"/>
    <x v="5"/>
    <x v="0"/>
  </r>
  <r>
    <n v="15562"/>
    <n v="581"/>
    <x v="1105"/>
    <x v="0"/>
    <n v="1151"/>
    <n v="4.99"/>
    <d v="2005-05-31T21:29:00"/>
    <d v="2005-05-31T21:29:00"/>
    <d v="2005-06-03T23:24:00"/>
    <x v="6"/>
    <x v="0"/>
  </r>
  <r>
    <n v="15563"/>
    <n v="581"/>
    <x v="2153"/>
    <x v="1"/>
    <n v="1958"/>
    <n v="3.99"/>
    <d v="2005-06-17T08:52:01"/>
    <d v="2005-06-17T08:52:01"/>
    <d v="2005-06-23T07:55:01"/>
    <x v="7"/>
    <x v="0"/>
  </r>
  <r>
    <n v="15564"/>
    <n v="581"/>
    <x v="3867"/>
    <x v="1"/>
    <n v="2101"/>
    <n v="2.99"/>
    <d v="2005-06-17T18:57:02"/>
    <d v="2005-06-17T18:57:02"/>
    <d v="2005-06-20T15:38:02"/>
    <x v="8"/>
    <x v="0"/>
  </r>
  <r>
    <n v="15565"/>
    <n v="581"/>
    <x v="2023"/>
    <x v="0"/>
    <n v="2137"/>
    <n v="4.99"/>
    <d v="2005-06-17T21:18:28"/>
    <d v="2005-06-17T21:18:28"/>
    <d v="2005-06-20T21:05:28"/>
    <x v="9"/>
    <x v="0"/>
  </r>
  <r>
    <n v="15566"/>
    <n v="581"/>
    <x v="3296"/>
    <x v="1"/>
    <n v="4210"/>
    <n v="2.99"/>
    <d v="2005-07-07T11:36:20"/>
    <d v="2005-07-07T11:36:20"/>
    <d v="2005-07-16T12:38:20"/>
    <x v="10"/>
    <x v="0"/>
  </r>
  <r>
    <n v="15567"/>
    <n v="581"/>
    <x v="3743"/>
    <x v="1"/>
    <n v="4244"/>
    <n v="2.99"/>
    <d v="2005-07-07T13:41:58"/>
    <d v="2005-07-07T13:41:58"/>
    <d v="2005-07-09T15:32:58"/>
    <x v="11"/>
    <x v="0"/>
  </r>
  <r>
    <n v="15568"/>
    <n v="581"/>
    <x v="2578"/>
    <x v="0"/>
    <n v="4338"/>
    <n v="4.99"/>
    <d v="2005-07-07T18:39:56"/>
    <d v="2005-07-07T18:39:56"/>
    <d v="2005-07-12T21:03:56"/>
    <x v="12"/>
    <x v="0"/>
  </r>
  <r>
    <n v="15569"/>
    <n v="581"/>
    <x v="1201"/>
    <x v="1"/>
    <n v="4613"/>
    <n v="0.99"/>
    <d v="2005-07-08T07:44:49"/>
    <d v="2005-07-08T07:44:49"/>
    <d v="2005-07-09T04:47:49"/>
    <x v="13"/>
    <x v="0"/>
  </r>
  <r>
    <n v="15570"/>
    <n v="581"/>
    <x v="3424"/>
    <x v="0"/>
    <n v="4669"/>
    <n v="5.99"/>
    <d v="2005-07-08T10:13:08"/>
    <d v="2005-07-08T10:13:08"/>
    <d v="2005-07-16T07:52:08"/>
    <x v="14"/>
    <x v="0"/>
  </r>
  <r>
    <n v="15571"/>
    <n v="581"/>
    <x v="1279"/>
    <x v="0"/>
    <n v="4815"/>
    <n v="8.99"/>
    <d v="2005-07-08T17:12:51"/>
    <d v="2005-07-08T17:12:51"/>
    <d v="2005-07-17T13:14:51"/>
    <x v="15"/>
    <x v="0"/>
  </r>
  <r>
    <n v="15572"/>
    <n v="581"/>
    <x v="654"/>
    <x v="0"/>
    <n v="4833"/>
    <n v="1.99"/>
    <d v="2005-07-08T18:07:35"/>
    <d v="2005-07-08T18:07:35"/>
    <d v="2005-07-13T15:29:35"/>
    <x v="16"/>
    <x v="0"/>
  </r>
  <r>
    <n v="15573"/>
    <n v="581"/>
    <x v="2396"/>
    <x v="0"/>
    <n v="5516"/>
    <n v="4.99"/>
    <d v="2005-07-10T01:13:52"/>
    <d v="2005-07-10T01:13:52"/>
    <d v="2005-07-15T22:56:52"/>
    <x v="17"/>
    <x v="0"/>
  </r>
  <r>
    <n v="15574"/>
    <n v="581"/>
    <x v="3088"/>
    <x v="0"/>
    <n v="5707"/>
    <n v="4.99"/>
    <d v="2005-07-10T10:26:14"/>
    <d v="2005-07-10T10:26:14"/>
    <d v="2005-07-18T06:19:14"/>
    <x v="18"/>
    <x v="0"/>
  </r>
  <r>
    <n v="15575"/>
    <n v="581"/>
    <x v="3892"/>
    <x v="1"/>
    <n v="5812"/>
    <n v="2.99"/>
    <d v="2005-07-10T15:27:56"/>
    <d v="2005-07-10T15:27:56"/>
    <d v="2005-07-18T15:37:56"/>
    <x v="19"/>
    <x v="0"/>
  </r>
  <r>
    <n v="15576"/>
    <n v="581"/>
    <x v="393"/>
    <x v="1"/>
    <n v="7048"/>
    <n v="7.99"/>
    <d v="2005-07-27T03:31:48"/>
    <d v="2005-07-27T03:31:48"/>
    <d v="2005-08-05T07:30:48"/>
    <x v="20"/>
    <x v="0"/>
  </r>
  <r>
    <n v="15577"/>
    <n v="581"/>
    <x v="2087"/>
    <x v="0"/>
    <n v="7783"/>
    <n v="2.99"/>
    <d v="2005-07-28T07:14:43"/>
    <d v="2005-07-28T07:14:43"/>
    <d v="2005-08-01T05:03:43"/>
    <x v="21"/>
    <x v="0"/>
  </r>
  <r>
    <n v="15578"/>
    <n v="581"/>
    <x v="3635"/>
    <x v="0"/>
    <n v="9278"/>
    <n v="2.99"/>
    <d v="2005-07-30T15:15:19"/>
    <d v="2005-07-30T15:15:19"/>
    <d v="2005-08-03T20:21:19"/>
    <x v="22"/>
    <x v="0"/>
  </r>
  <r>
    <n v="15579"/>
    <n v="581"/>
    <x v="2968"/>
    <x v="0"/>
    <n v="9449"/>
    <n v="1.99"/>
    <d v="2005-07-30T22:02:34"/>
    <d v="2005-07-30T22:02:34"/>
    <d v="2005-08-06T02:09:34"/>
    <x v="23"/>
    <x v="0"/>
  </r>
  <r>
    <n v="15580"/>
    <n v="581"/>
    <x v="171"/>
    <x v="1"/>
    <n v="11443"/>
    <n v="2.99"/>
    <d v="2005-08-02T20:29:30"/>
    <d v="2005-08-02T20:29:30"/>
    <d v="2005-08-07T01:08:30"/>
    <x v="24"/>
    <x v="0"/>
  </r>
  <r>
    <n v="15581"/>
    <n v="581"/>
    <x v="1872"/>
    <x v="1"/>
    <n v="11707"/>
    <n v="2.99"/>
    <d v="2005-08-17T07:24:59"/>
    <d v="2005-08-17T07:24:59"/>
    <d v="2005-08-24T10:40:59"/>
    <x v="25"/>
    <x v="0"/>
  </r>
  <r>
    <n v="15582"/>
    <n v="581"/>
    <x v="3263"/>
    <x v="1"/>
    <n v="13621"/>
    <n v="0.99"/>
    <d v="2005-08-20T06:43:44"/>
    <d v="2005-08-20T06:43:44"/>
    <d v="2005-08-23T06:25:44"/>
    <x v="26"/>
    <x v="0"/>
  </r>
  <r>
    <n v="15583"/>
    <n v="581"/>
    <x v="4245"/>
    <x v="1"/>
    <n v="13712"/>
    <n v="2.99"/>
    <d v="2005-08-20T09:38:04"/>
    <d v="2005-08-20T09:38:04"/>
    <d v="2005-08-21T06:10:04"/>
    <x v="27"/>
    <x v="0"/>
  </r>
  <r>
    <n v="15584"/>
    <n v="581"/>
    <x v="3641"/>
    <x v="1"/>
    <n v="14070"/>
    <n v="8.99"/>
    <d v="2005-08-20T22:56:34"/>
    <d v="2005-08-20T22:56:34"/>
    <d v="2005-08-29T22:02:34"/>
    <x v="28"/>
    <x v="0"/>
  </r>
  <r>
    <n v="15585"/>
    <n v="581"/>
    <x v="645"/>
    <x v="0"/>
    <n v="14976"/>
    <n v="2.99"/>
    <d v="2005-08-22T07:10:26"/>
    <d v="2005-08-22T07:10:26"/>
    <d v="2005-08-28T07:22:26"/>
    <x v="29"/>
    <x v="0"/>
  </r>
  <r>
    <n v="15586"/>
    <n v="581"/>
    <x v="74"/>
    <x v="0"/>
    <n v="15403"/>
    <n v="0.99"/>
    <d v="2005-08-22T23:18:10"/>
    <d v="2005-08-22T23:18:10"/>
    <d v="2005-08-23T18:08:10"/>
    <x v="30"/>
    <x v="0"/>
  </r>
  <r>
    <n v="15587"/>
    <n v="581"/>
    <x v="1452"/>
    <x v="1"/>
    <n v="15792"/>
    <n v="4.99"/>
    <d v="2005-08-23T14:05:37"/>
    <d v="2005-08-23T14:05:37"/>
    <d v="2005-08-28T10:54:37"/>
    <x v="31"/>
    <x v="1"/>
  </r>
  <r>
    <n v="15588"/>
    <n v="582"/>
    <x v="2684"/>
    <x v="0"/>
    <n v="281"/>
    <n v="0.99"/>
    <d v="2005-05-26T18:49:35"/>
    <d v="2005-05-26T18:49:35"/>
    <d v="2005-05-27T18:11:35"/>
    <x v="7"/>
    <x v="0"/>
  </r>
  <r>
    <n v="15589"/>
    <n v="582"/>
    <x v="155"/>
    <x v="0"/>
    <n v="1719"/>
    <n v="2.99"/>
    <d v="2005-06-16T14:55:53"/>
    <d v="2005-06-16T14:55:53"/>
    <d v="2005-06-18T14:12:53"/>
    <x v="8"/>
    <x v="0"/>
  </r>
  <r>
    <n v="15590"/>
    <n v="582"/>
    <x v="3087"/>
    <x v="0"/>
    <n v="2337"/>
    <n v="7.99"/>
    <d v="2005-06-18T11:15:27"/>
    <d v="2005-06-18T11:15:27"/>
    <d v="2005-06-26T06:59:27"/>
    <x v="9"/>
    <x v="0"/>
  </r>
  <r>
    <n v="15591"/>
    <n v="582"/>
    <x v="664"/>
    <x v="1"/>
    <n v="3071"/>
    <n v="0.99"/>
    <d v="2005-06-20T14:20:42"/>
    <d v="2005-06-20T14:20:42"/>
    <d v="2005-06-24T19:01:42"/>
    <x v="10"/>
    <x v="0"/>
  </r>
  <r>
    <n v="15592"/>
    <n v="582"/>
    <x v="4157"/>
    <x v="0"/>
    <n v="3767"/>
    <n v="0.99"/>
    <d v="2005-07-06T13:07:27"/>
    <d v="2005-07-06T13:07:27"/>
    <d v="2005-07-08T18:48:27"/>
    <x v="11"/>
    <x v="0"/>
  </r>
  <r>
    <n v="15593"/>
    <n v="582"/>
    <x v="2638"/>
    <x v="1"/>
    <n v="6629"/>
    <n v="5.99"/>
    <d v="2005-07-12T09:18:35"/>
    <d v="2005-07-12T09:18:35"/>
    <d v="2005-07-20T11:34:35"/>
    <x v="12"/>
    <x v="0"/>
  </r>
  <r>
    <n v="15594"/>
    <n v="582"/>
    <x v="3776"/>
    <x v="1"/>
    <n v="7126"/>
    <n v="4.99"/>
    <d v="2005-07-27T06:13:13"/>
    <d v="2005-07-27T06:13:13"/>
    <d v="2005-07-28T08:22:13"/>
    <x v="13"/>
    <x v="0"/>
  </r>
  <r>
    <n v="15595"/>
    <n v="582"/>
    <x v="976"/>
    <x v="1"/>
    <n v="7311"/>
    <n v="6.99"/>
    <d v="2005-07-27T13:02:54"/>
    <d v="2005-07-27T13:02:54"/>
    <d v="2005-08-04T09:52:54"/>
    <x v="14"/>
    <x v="0"/>
  </r>
  <r>
    <n v="15596"/>
    <n v="582"/>
    <x v="902"/>
    <x v="1"/>
    <n v="7412"/>
    <n v="5.99"/>
    <d v="2005-07-27T16:44:34"/>
    <d v="2005-07-27T16:44:34"/>
    <d v="2005-08-04T15:06:34"/>
    <x v="15"/>
    <x v="0"/>
  </r>
  <r>
    <n v="15597"/>
    <n v="582"/>
    <x v="3939"/>
    <x v="0"/>
    <n v="7575"/>
    <n v="2.99"/>
    <d v="2005-07-27T22:53:52"/>
    <d v="2005-07-27T22:53:52"/>
    <d v="2005-07-29T02:02:52"/>
    <x v="16"/>
    <x v="0"/>
  </r>
  <r>
    <n v="15598"/>
    <n v="582"/>
    <x v="2977"/>
    <x v="1"/>
    <n v="8308"/>
    <n v="5.99"/>
    <d v="2005-07-29T03:22:15"/>
    <d v="2005-07-29T03:22:15"/>
    <d v="2005-08-04T21:38:15"/>
    <x v="17"/>
    <x v="0"/>
  </r>
  <r>
    <n v="15599"/>
    <n v="582"/>
    <x v="1910"/>
    <x v="0"/>
    <n v="8554"/>
    <n v="2.99"/>
    <d v="2005-07-29T11:16:29"/>
    <d v="2005-07-29T11:16:29"/>
    <d v="2005-07-31T06:38:29"/>
    <x v="18"/>
    <x v="0"/>
  </r>
  <r>
    <n v="15600"/>
    <n v="582"/>
    <x v="4487"/>
    <x v="0"/>
    <n v="8778"/>
    <n v="6.99"/>
    <d v="2005-07-29T20:14:25"/>
    <d v="2005-07-29T20:14:25"/>
    <d v="2005-08-04T00:50:25"/>
    <x v="19"/>
    <x v="0"/>
  </r>
  <r>
    <n v="15601"/>
    <n v="582"/>
    <x v="2119"/>
    <x v="0"/>
    <n v="9768"/>
    <n v="9.99"/>
    <d v="2005-07-31T09:48:41"/>
    <d v="2005-07-31T09:48:41"/>
    <d v="2005-08-08T11:40:41"/>
    <x v="20"/>
    <x v="0"/>
  </r>
  <r>
    <n v="15602"/>
    <n v="582"/>
    <x v="1388"/>
    <x v="1"/>
    <n v="11290"/>
    <n v="7.99"/>
    <d v="2005-08-02T14:57:44"/>
    <d v="2005-08-02T14:57:44"/>
    <d v="2005-08-09T19:36:44"/>
    <x v="21"/>
    <x v="0"/>
  </r>
  <r>
    <n v="15603"/>
    <n v="582"/>
    <x v="3564"/>
    <x v="0"/>
    <n v="11667"/>
    <n v="5.99"/>
    <d v="2005-08-17T05:46:55"/>
    <d v="2005-08-17T05:46:55"/>
    <d v="2005-08-26T08:19:55"/>
    <x v="22"/>
    <x v="0"/>
  </r>
  <r>
    <n v="15604"/>
    <n v="582"/>
    <x v="2303"/>
    <x v="0"/>
    <n v="11708"/>
    <n v="2.99"/>
    <d v="2005-08-17T07:26:47"/>
    <d v="2005-08-17T07:26:47"/>
    <d v="2005-08-22T04:11:47"/>
    <x v="23"/>
    <x v="0"/>
  </r>
  <r>
    <n v="15612"/>
    <n v="582"/>
    <x v="2662"/>
    <x v="1"/>
    <n v="12127"/>
    <n v="2.99"/>
    <d v="2006-02-14T15:16:03"/>
    <d v="2006-02-14T15:16:03"/>
    <d v="1899-12-30T00:00:00"/>
    <x v="24"/>
    <x v="0"/>
  </r>
  <r>
    <n v="15605"/>
    <n v="582"/>
    <x v="4577"/>
    <x v="1"/>
    <n v="13815"/>
    <n v="5.99"/>
    <d v="2005-08-20T13:08:53"/>
    <d v="2005-08-20T13:08:53"/>
    <d v="2005-08-29T13:11:53"/>
    <x v="25"/>
    <x v="0"/>
  </r>
  <r>
    <n v="15606"/>
    <n v="582"/>
    <x v="216"/>
    <x v="0"/>
    <n v="14376"/>
    <n v="4.99"/>
    <d v="2005-08-21T09:48:56"/>
    <d v="2005-08-21T09:48:56"/>
    <d v="2005-08-22T12:15:56"/>
    <x v="26"/>
    <x v="0"/>
  </r>
  <r>
    <n v="15607"/>
    <n v="582"/>
    <x v="1377"/>
    <x v="0"/>
    <n v="14568"/>
    <n v="0.99"/>
    <d v="2005-08-21T16:30:48"/>
    <d v="2005-08-21T16:30:48"/>
    <d v="2005-08-22T13:49:48"/>
    <x v="27"/>
    <x v="0"/>
  </r>
  <r>
    <n v="15608"/>
    <n v="582"/>
    <x v="4550"/>
    <x v="0"/>
    <n v="15090"/>
    <n v="5.99"/>
    <d v="2005-08-22T11:34:33"/>
    <d v="2005-08-22T11:34:33"/>
    <d v="2005-08-31T06:09:33"/>
    <x v="28"/>
    <x v="0"/>
  </r>
  <r>
    <n v="15609"/>
    <n v="582"/>
    <x v="4562"/>
    <x v="0"/>
    <n v="15503"/>
    <n v="2.99"/>
    <d v="2005-08-23T02:44:49"/>
    <d v="2005-08-23T02:44:49"/>
    <d v="2005-08-27T06:33:49"/>
    <x v="29"/>
    <x v="0"/>
  </r>
  <r>
    <n v="15610"/>
    <n v="582"/>
    <x v="1814"/>
    <x v="0"/>
    <n v="15539"/>
    <n v="0.99"/>
    <d v="2005-08-23T04:09:03"/>
    <d v="2005-08-23T04:09:03"/>
    <d v="2005-08-26T04:01:03"/>
    <x v="30"/>
    <x v="0"/>
  </r>
  <r>
    <n v="15611"/>
    <n v="582"/>
    <x v="2547"/>
    <x v="1"/>
    <n v="15911"/>
    <n v="4.99"/>
    <d v="2005-08-23T17:44:53"/>
    <d v="2005-08-23T17:44:53"/>
    <d v="2005-09-01T19:14:53"/>
    <x v="31"/>
    <x v="1"/>
  </r>
  <r>
    <n v="15613"/>
    <n v="583"/>
    <x v="675"/>
    <x v="0"/>
    <n v="1428"/>
    <n v="3.99"/>
    <d v="2005-06-15T18:19:30"/>
    <d v="2005-06-15T18:19:30"/>
    <d v="2005-06-22T23:05:30"/>
    <x v="9"/>
    <x v="0"/>
  </r>
  <r>
    <n v="15614"/>
    <n v="583"/>
    <x v="1078"/>
    <x v="0"/>
    <n v="2429"/>
    <n v="9.99"/>
    <d v="2005-06-18T17:48:28"/>
    <d v="2005-06-18T17:48:28"/>
    <d v="2005-06-27T15:52:28"/>
    <x v="10"/>
    <x v="0"/>
  </r>
  <r>
    <n v="15615"/>
    <n v="583"/>
    <x v="3459"/>
    <x v="1"/>
    <n v="2663"/>
    <n v="4.99"/>
    <d v="2005-06-19T10:54:00"/>
    <d v="2005-06-19T10:54:00"/>
    <d v="2005-06-20T16:48:00"/>
    <x v="11"/>
    <x v="0"/>
  </r>
  <r>
    <n v="15616"/>
    <n v="583"/>
    <x v="3862"/>
    <x v="1"/>
    <n v="2845"/>
    <n v="5.99"/>
    <d v="2005-06-19T22:46:37"/>
    <d v="2005-06-19T22:46:37"/>
    <d v="2005-06-23T03:31:37"/>
    <x v="12"/>
    <x v="0"/>
  </r>
  <r>
    <n v="15617"/>
    <n v="583"/>
    <x v="3246"/>
    <x v="1"/>
    <n v="2879"/>
    <n v="3.99"/>
    <d v="2005-06-20T01:24:10"/>
    <d v="2005-06-20T01:24:10"/>
    <d v="2005-06-28T20:12:10"/>
    <x v="13"/>
    <x v="0"/>
  </r>
  <r>
    <n v="15618"/>
    <n v="583"/>
    <x v="3401"/>
    <x v="0"/>
    <n v="3424"/>
    <n v="0.99"/>
    <d v="2005-06-21T17:42:51"/>
    <d v="2005-06-21T17:42:51"/>
    <d v="2005-06-24T23:22:51"/>
    <x v="14"/>
    <x v="0"/>
  </r>
  <r>
    <n v="15619"/>
    <n v="583"/>
    <x v="876"/>
    <x v="0"/>
    <n v="3779"/>
    <n v="2.99"/>
    <d v="2005-07-06T13:46:36"/>
    <d v="2005-07-06T13:46:36"/>
    <d v="2005-07-10T15:49:36"/>
    <x v="15"/>
    <x v="0"/>
  </r>
  <r>
    <n v="15620"/>
    <n v="583"/>
    <x v="2677"/>
    <x v="0"/>
    <n v="3842"/>
    <n v="4.99"/>
    <d v="2005-07-06T16:34:32"/>
    <d v="2005-07-06T16:34:32"/>
    <d v="2005-07-08T11:55:32"/>
    <x v="16"/>
    <x v="0"/>
  </r>
  <r>
    <n v="15621"/>
    <n v="583"/>
    <x v="2011"/>
    <x v="1"/>
    <n v="3991"/>
    <n v="9.99"/>
    <d v="2005-07-06T23:33:41"/>
    <d v="2005-07-06T23:33:41"/>
    <d v="2005-07-16T01:31:41"/>
    <x v="17"/>
    <x v="0"/>
  </r>
  <r>
    <n v="15622"/>
    <n v="583"/>
    <x v="1858"/>
    <x v="0"/>
    <n v="4464"/>
    <n v="4.99"/>
    <d v="2005-07-08T00:07:18"/>
    <d v="2005-07-08T00:07:18"/>
    <d v="2005-07-08T22:14:18"/>
    <x v="18"/>
    <x v="0"/>
  </r>
  <r>
    <n v="15623"/>
    <n v="583"/>
    <x v="3807"/>
    <x v="0"/>
    <n v="5462"/>
    <n v="0.99"/>
    <d v="2005-07-09T22:56:53"/>
    <d v="2005-07-09T22:56:53"/>
    <d v="2005-07-11T21:50:53"/>
    <x v="19"/>
    <x v="0"/>
  </r>
  <r>
    <n v="15624"/>
    <n v="583"/>
    <x v="3230"/>
    <x v="0"/>
    <n v="5478"/>
    <n v="5.99"/>
    <d v="2005-07-09T23:45:15"/>
    <d v="2005-07-09T23:45:15"/>
    <d v="2005-07-15T22:48:15"/>
    <x v="20"/>
    <x v="0"/>
  </r>
  <r>
    <n v="15625"/>
    <n v="583"/>
    <x v="835"/>
    <x v="1"/>
    <n v="5747"/>
    <n v="7.99"/>
    <d v="2005-07-10T12:15:33"/>
    <d v="2005-07-10T12:15:33"/>
    <d v="2005-07-18T10:11:33"/>
    <x v="21"/>
    <x v="0"/>
  </r>
  <r>
    <n v="15626"/>
    <n v="583"/>
    <x v="3404"/>
    <x v="1"/>
    <n v="6684"/>
    <n v="6.99"/>
    <d v="2005-07-12T12:14:42"/>
    <d v="2005-07-12T12:14:42"/>
    <d v="2005-07-21T11:07:42"/>
    <x v="22"/>
    <x v="0"/>
  </r>
  <r>
    <n v="15627"/>
    <n v="583"/>
    <x v="3988"/>
    <x v="0"/>
    <n v="7401"/>
    <n v="5.99"/>
    <d v="2005-07-27T16:17:55"/>
    <d v="2005-07-27T16:17:55"/>
    <d v="2005-08-04T15:48:55"/>
    <x v="23"/>
    <x v="0"/>
  </r>
  <r>
    <n v="15628"/>
    <n v="583"/>
    <x v="4195"/>
    <x v="1"/>
    <n v="8568"/>
    <n v="7.99"/>
    <d v="2005-07-29T11:38:22"/>
    <d v="2005-07-29T11:38:22"/>
    <d v="2005-08-04T13:22:22"/>
    <x v="24"/>
    <x v="0"/>
  </r>
  <r>
    <n v="15629"/>
    <n v="583"/>
    <x v="1442"/>
    <x v="0"/>
    <n v="9550"/>
    <n v="7.99"/>
    <d v="2005-07-31T01:57:34"/>
    <d v="2005-07-31T01:57:34"/>
    <d v="2005-08-08T23:33:34"/>
    <x v="25"/>
    <x v="0"/>
  </r>
  <r>
    <n v="15630"/>
    <n v="583"/>
    <x v="1523"/>
    <x v="1"/>
    <n v="9808"/>
    <n v="1.99"/>
    <d v="2005-07-31T11:17:22"/>
    <d v="2005-07-31T11:17:22"/>
    <d v="2005-08-07T15:54:22"/>
    <x v="26"/>
    <x v="0"/>
  </r>
  <r>
    <n v="15631"/>
    <n v="583"/>
    <x v="4201"/>
    <x v="1"/>
    <n v="10301"/>
    <n v="4.99"/>
    <d v="2005-08-01T04:09:37"/>
    <d v="2005-08-01T04:09:37"/>
    <d v="2005-08-04T23:14:37"/>
    <x v="27"/>
    <x v="0"/>
  </r>
  <r>
    <n v="15632"/>
    <n v="583"/>
    <x v="2307"/>
    <x v="1"/>
    <n v="10586"/>
    <n v="2.99"/>
    <d v="2005-08-01T14:00:59"/>
    <d v="2005-08-01T14:00:59"/>
    <d v="2005-08-06T10:00:59"/>
    <x v="28"/>
    <x v="0"/>
  </r>
  <r>
    <n v="15633"/>
    <n v="583"/>
    <x v="569"/>
    <x v="1"/>
    <n v="10800"/>
    <n v="4.99"/>
    <d v="2005-08-01T22:07:44"/>
    <d v="2005-08-01T22:07:44"/>
    <d v="2005-08-05T22:45:44"/>
    <x v="29"/>
    <x v="0"/>
  </r>
  <r>
    <n v="15634"/>
    <n v="583"/>
    <x v="1923"/>
    <x v="1"/>
    <n v="11002"/>
    <n v="4.99"/>
    <d v="2005-08-02T05:02:56"/>
    <d v="2005-08-02T05:02:56"/>
    <d v="2005-08-05T07:04:56"/>
    <x v="30"/>
    <x v="0"/>
  </r>
  <r>
    <n v="15635"/>
    <n v="583"/>
    <x v="3656"/>
    <x v="0"/>
    <n v="14259"/>
    <n v="0.99"/>
    <d v="2005-08-21T06:00:22"/>
    <d v="2005-08-21T06:00:22"/>
    <d v="2005-08-22T05:38:22"/>
    <x v="31"/>
    <x v="1"/>
  </r>
  <r>
    <n v="15636"/>
    <n v="584"/>
    <x v="1581"/>
    <x v="1"/>
    <n v="379"/>
    <n v="4.99"/>
    <d v="2005-05-27T09:25:32"/>
    <d v="2005-05-27T09:25:32"/>
    <d v="2005-06-02T06:19:32"/>
    <x v="2"/>
    <x v="0"/>
  </r>
  <r>
    <n v="15637"/>
    <n v="584"/>
    <x v="2441"/>
    <x v="0"/>
    <n v="626"/>
    <n v="4.99"/>
    <d v="2005-05-28T16:58:09"/>
    <d v="2005-05-28T16:58:09"/>
    <d v="2005-06-01T14:02:09"/>
    <x v="3"/>
    <x v="0"/>
  </r>
  <r>
    <n v="15638"/>
    <n v="584"/>
    <x v="1220"/>
    <x v="0"/>
    <n v="920"/>
    <n v="4.99"/>
    <d v="2005-05-30T11:44:01"/>
    <d v="2005-05-30T11:44:01"/>
    <d v="2005-06-02T08:19:01"/>
    <x v="4"/>
    <x v="0"/>
  </r>
  <r>
    <n v="15639"/>
    <n v="584"/>
    <x v="2988"/>
    <x v="1"/>
    <n v="1436"/>
    <n v="3.99"/>
    <d v="2005-06-15T18:35:40"/>
    <d v="2005-06-15T18:35:40"/>
    <d v="2005-06-21T15:04:40"/>
    <x v="5"/>
    <x v="0"/>
  </r>
  <r>
    <n v="15640"/>
    <n v="584"/>
    <x v="642"/>
    <x v="1"/>
    <n v="3317"/>
    <n v="6.99"/>
    <d v="2005-06-21T08:22:32"/>
    <d v="2005-06-21T08:22:32"/>
    <d v="2005-06-26T14:18:32"/>
    <x v="6"/>
    <x v="0"/>
  </r>
  <r>
    <n v="15641"/>
    <n v="584"/>
    <x v="29"/>
    <x v="1"/>
    <n v="3741"/>
    <n v="2.99"/>
    <d v="2005-07-06T12:00:18"/>
    <d v="2005-07-06T12:00:18"/>
    <d v="2005-07-12T09:02:18"/>
    <x v="7"/>
    <x v="0"/>
  </r>
  <r>
    <n v="15642"/>
    <n v="584"/>
    <x v="3748"/>
    <x v="1"/>
    <n v="3895"/>
    <n v="7.99"/>
    <d v="2005-07-06T19:04:24"/>
    <d v="2005-07-06T19:04:24"/>
    <d v="2005-07-15T17:48:24"/>
    <x v="8"/>
    <x v="0"/>
  </r>
  <r>
    <n v="15643"/>
    <n v="584"/>
    <x v="1878"/>
    <x v="0"/>
    <n v="4410"/>
    <n v="0.99"/>
    <d v="2005-07-07T21:48:16"/>
    <d v="2005-07-07T21:48:16"/>
    <d v="2005-07-09T03:15:16"/>
    <x v="9"/>
    <x v="0"/>
  </r>
  <r>
    <n v="15644"/>
    <n v="584"/>
    <x v="1165"/>
    <x v="0"/>
    <n v="4977"/>
    <n v="0.99"/>
    <d v="2005-07-09T00:15:50"/>
    <d v="2005-07-09T00:15:50"/>
    <d v="2005-07-10T00:34:50"/>
    <x v="10"/>
    <x v="0"/>
  </r>
  <r>
    <n v="15645"/>
    <n v="584"/>
    <x v="4576"/>
    <x v="1"/>
    <n v="6954"/>
    <n v="0.99"/>
    <d v="2005-07-26T23:55:13"/>
    <d v="2005-07-26T23:55:13"/>
    <d v="2005-07-28T19:01:13"/>
    <x v="11"/>
    <x v="0"/>
  </r>
  <r>
    <n v="15646"/>
    <n v="584"/>
    <x v="2776"/>
    <x v="0"/>
    <n v="7186"/>
    <n v="2.99"/>
    <d v="2005-07-27T08:26:12"/>
    <d v="2005-07-27T08:26:12"/>
    <d v="2005-07-28T12:21:12"/>
    <x v="12"/>
    <x v="0"/>
  </r>
  <r>
    <n v="15647"/>
    <n v="584"/>
    <x v="3034"/>
    <x v="0"/>
    <n v="7372"/>
    <n v="4.99"/>
    <d v="2005-07-27T15:18:42"/>
    <d v="2005-07-27T15:18:42"/>
    <d v="2005-08-01T15:18:42"/>
    <x v="13"/>
    <x v="0"/>
  </r>
  <r>
    <n v="15648"/>
    <n v="584"/>
    <x v="2739"/>
    <x v="0"/>
    <n v="7659"/>
    <n v="4.99"/>
    <d v="2005-07-28T02:09:45"/>
    <d v="2005-07-28T02:09:45"/>
    <d v="2005-08-02T05:34:45"/>
    <x v="14"/>
    <x v="0"/>
  </r>
  <r>
    <n v="15649"/>
    <n v="584"/>
    <x v="2824"/>
    <x v="1"/>
    <n v="8879"/>
    <n v="4.99"/>
    <d v="2005-07-30T00:16:02"/>
    <d v="2005-07-30T00:16:02"/>
    <d v="2005-08-06T20:10:02"/>
    <x v="15"/>
    <x v="0"/>
  </r>
  <r>
    <n v="15650"/>
    <n v="584"/>
    <x v="2894"/>
    <x v="1"/>
    <n v="9451"/>
    <n v="3.99"/>
    <d v="2005-07-30T22:10:17"/>
    <d v="2005-07-30T22:10:17"/>
    <d v="2005-08-07T02:53:17"/>
    <x v="16"/>
    <x v="0"/>
  </r>
  <r>
    <n v="15651"/>
    <n v="584"/>
    <x v="1973"/>
    <x v="0"/>
    <n v="9719"/>
    <n v="5.99"/>
    <d v="2005-07-31T08:25:13"/>
    <d v="2005-07-31T08:25:13"/>
    <d v="2005-08-05T08:22:13"/>
    <x v="17"/>
    <x v="0"/>
  </r>
  <r>
    <n v="15652"/>
    <n v="584"/>
    <x v="4488"/>
    <x v="1"/>
    <n v="10073"/>
    <n v="2.99"/>
    <d v="2005-07-31T19:53:15"/>
    <d v="2005-07-31T19:53:15"/>
    <d v="2005-08-05T23:12:15"/>
    <x v="18"/>
    <x v="0"/>
  </r>
  <r>
    <n v="15653"/>
    <n v="584"/>
    <x v="2619"/>
    <x v="0"/>
    <n v="10914"/>
    <n v="4.99"/>
    <d v="2005-08-02T02:04:43"/>
    <d v="2005-08-02T02:04:43"/>
    <d v="2005-08-06T03:00:43"/>
    <x v="19"/>
    <x v="0"/>
  </r>
  <r>
    <n v="15654"/>
    <n v="584"/>
    <x v="292"/>
    <x v="1"/>
    <n v="10966"/>
    <n v="0.99"/>
    <d v="2005-08-02T04:00:47"/>
    <d v="2005-08-02T04:00:47"/>
    <d v="2005-08-08T01:58:47"/>
    <x v="20"/>
    <x v="0"/>
  </r>
  <r>
    <n v="15655"/>
    <n v="584"/>
    <x v="2156"/>
    <x v="0"/>
    <n v="11213"/>
    <n v="4.99"/>
    <d v="2005-08-02T12:18:35"/>
    <d v="2005-08-02T12:18:35"/>
    <d v="2005-08-05T08:44:35"/>
    <x v="21"/>
    <x v="0"/>
  </r>
  <r>
    <n v="15656"/>
    <n v="584"/>
    <x v="3266"/>
    <x v="1"/>
    <n v="11500"/>
    <n v="6.99"/>
    <d v="2005-08-16T23:01:22"/>
    <d v="2005-08-16T23:01:22"/>
    <d v="2005-08-24T22:54:22"/>
    <x v="22"/>
    <x v="0"/>
  </r>
  <r>
    <n v="15657"/>
    <n v="584"/>
    <x v="537"/>
    <x v="1"/>
    <n v="12507"/>
    <n v="8.99"/>
    <d v="2005-08-18T13:19:13"/>
    <d v="2005-08-18T13:19:13"/>
    <d v="2005-08-27T11:48:13"/>
    <x v="23"/>
    <x v="0"/>
  </r>
  <r>
    <n v="15658"/>
    <n v="584"/>
    <x v="2840"/>
    <x v="1"/>
    <n v="12541"/>
    <n v="2.99"/>
    <d v="2005-08-18T14:18:30"/>
    <d v="2005-08-18T14:18:30"/>
    <d v="2005-08-26T10:24:30"/>
    <x v="24"/>
    <x v="0"/>
  </r>
  <r>
    <n v="15659"/>
    <n v="584"/>
    <x v="809"/>
    <x v="1"/>
    <n v="12693"/>
    <n v="5.99"/>
    <d v="2005-08-18T20:10:19"/>
    <d v="2005-08-18T20:10:19"/>
    <d v="2005-08-25T21:11:19"/>
    <x v="25"/>
    <x v="0"/>
  </r>
  <r>
    <n v="15660"/>
    <n v="584"/>
    <x v="2419"/>
    <x v="0"/>
    <n v="12844"/>
    <n v="2.99"/>
    <d v="2005-08-19T01:59:08"/>
    <d v="2005-08-19T01:59:08"/>
    <d v="2005-08-24T22:21:08"/>
    <x v="26"/>
    <x v="0"/>
  </r>
  <r>
    <n v="15661"/>
    <n v="584"/>
    <x v="990"/>
    <x v="1"/>
    <n v="14102"/>
    <n v="5.99"/>
    <d v="2005-08-21T00:35:21"/>
    <d v="2005-08-21T00:35:21"/>
    <d v="2005-08-30T04:51:21"/>
    <x v="27"/>
    <x v="0"/>
  </r>
  <r>
    <n v="15662"/>
    <n v="584"/>
    <x v="3428"/>
    <x v="1"/>
    <n v="14230"/>
    <n v="5.99"/>
    <d v="2005-08-21T04:57:29"/>
    <d v="2005-08-21T04:57:29"/>
    <d v="2005-08-27T08:14:29"/>
    <x v="28"/>
    <x v="0"/>
  </r>
  <r>
    <n v="15663"/>
    <n v="584"/>
    <x v="4535"/>
    <x v="1"/>
    <n v="14447"/>
    <n v="4.99"/>
    <d v="2005-08-21T12:12:05"/>
    <d v="2005-08-21T12:12:05"/>
    <d v="2005-08-27T14:47:05"/>
    <x v="29"/>
    <x v="0"/>
  </r>
  <r>
    <n v="15664"/>
    <n v="584"/>
    <x v="309"/>
    <x v="0"/>
    <n v="14930"/>
    <n v="1.99"/>
    <d v="2005-08-22T05:38:32"/>
    <d v="2005-08-22T05:38:32"/>
    <d v="2005-08-30T07:21:32"/>
    <x v="30"/>
    <x v="0"/>
  </r>
  <r>
    <n v="15665"/>
    <n v="584"/>
    <x v="4467"/>
    <x v="0"/>
    <n v="15615"/>
    <n v="0.99"/>
    <d v="2005-08-23T07:06:00"/>
    <d v="2005-08-23T07:06:00"/>
    <d v="2005-08-30T11:21:00"/>
    <x v="31"/>
    <x v="1"/>
  </r>
  <r>
    <n v="15666"/>
    <n v="585"/>
    <x v="2693"/>
    <x v="0"/>
    <n v="1344"/>
    <n v="0.99"/>
    <d v="2005-06-15T12:29:41"/>
    <d v="2005-06-15T12:29:41"/>
    <d v="2005-06-22T12:45:41"/>
    <x v="8"/>
    <x v="0"/>
  </r>
  <r>
    <n v="15667"/>
    <n v="585"/>
    <x v="3194"/>
    <x v="1"/>
    <n v="1346"/>
    <n v="7.99"/>
    <d v="2005-06-15T12:39:52"/>
    <d v="2005-06-15T12:39:52"/>
    <d v="2005-06-24T17:43:52"/>
    <x v="9"/>
    <x v="0"/>
  </r>
  <r>
    <n v="15668"/>
    <n v="585"/>
    <x v="3587"/>
    <x v="0"/>
    <n v="2674"/>
    <n v="0.99"/>
    <d v="2005-06-19T11:47:59"/>
    <d v="2005-06-19T11:47:59"/>
    <d v="2005-06-20T08:09:59"/>
    <x v="10"/>
    <x v="0"/>
  </r>
  <r>
    <n v="15669"/>
    <n v="585"/>
    <x v="644"/>
    <x v="0"/>
    <n v="2930"/>
    <n v="3.99"/>
    <d v="2005-06-20T04:50:29"/>
    <d v="2005-06-20T04:50:29"/>
    <d v="2005-06-28T06:00:29"/>
    <x v="11"/>
    <x v="0"/>
  </r>
  <r>
    <n v="15670"/>
    <n v="585"/>
    <x v="3993"/>
    <x v="1"/>
    <n v="4156"/>
    <n v="4.99"/>
    <d v="2005-07-07T09:03:51"/>
    <d v="2005-07-07T09:03:51"/>
    <d v="2005-07-12T09:46:51"/>
    <x v="12"/>
    <x v="0"/>
  </r>
  <r>
    <n v="15671"/>
    <n v="585"/>
    <x v="3767"/>
    <x v="1"/>
    <n v="4579"/>
    <n v="4.99"/>
    <d v="2005-07-08T06:01:56"/>
    <d v="2005-07-08T06:01:56"/>
    <d v="2005-07-13T11:24:56"/>
    <x v="13"/>
    <x v="0"/>
  </r>
  <r>
    <n v="15672"/>
    <n v="585"/>
    <x v="3449"/>
    <x v="0"/>
    <n v="4684"/>
    <n v="9.99"/>
    <d v="2005-07-08T10:41:06"/>
    <d v="2005-07-08T10:41:06"/>
    <d v="2005-07-17T10:35:06"/>
    <x v="14"/>
    <x v="0"/>
  </r>
  <r>
    <n v="15673"/>
    <n v="585"/>
    <x v="2827"/>
    <x v="1"/>
    <n v="5284"/>
    <n v="2.99"/>
    <d v="2005-07-09T15:08:21"/>
    <d v="2005-07-09T15:08:21"/>
    <d v="2005-07-16T09:53:21"/>
    <x v="15"/>
    <x v="0"/>
  </r>
  <r>
    <n v="15674"/>
    <n v="585"/>
    <x v="351"/>
    <x v="1"/>
    <n v="5950"/>
    <n v="4.99"/>
    <d v="2005-07-10T23:13:45"/>
    <d v="2005-07-10T23:13:45"/>
    <d v="2005-07-13T02:35:45"/>
    <x v="16"/>
    <x v="0"/>
  </r>
  <r>
    <n v="15675"/>
    <n v="585"/>
    <x v="3491"/>
    <x v="1"/>
    <n v="6733"/>
    <n v="6.99"/>
    <d v="2005-07-12T14:04:01"/>
    <d v="2005-07-12T14:04:01"/>
    <d v="2005-07-21T18:57:01"/>
    <x v="17"/>
    <x v="0"/>
  </r>
  <r>
    <n v="15676"/>
    <n v="585"/>
    <x v="2964"/>
    <x v="0"/>
    <n v="7131"/>
    <n v="2.99"/>
    <d v="2005-07-27T06:25:06"/>
    <d v="2005-07-27T06:25:06"/>
    <d v="2005-07-31T09:07:06"/>
    <x v="18"/>
    <x v="0"/>
  </r>
  <r>
    <n v="15677"/>
    <n v="585"/>
    <x v="4336"/>
    <x v="0"/>
    <n v="7384"/>
    <n v="4.99"/>
    <d v="2005-07-27T15:49:45"/>
    <d v="2005-07-27T15:49:45"/>
    <d v="2005-08-04T15:17:45"/>
    <x v="19"/>
    <x v="0"/>
  </r>
  <r>
    <n v="15678"/>
    <n v="585"/>
    <x v="4558"/>
    <x v="1"/>
    <n v="7409"/>
    <n v="4.99"/>
    <d v="2005-07-27T16:38:24"/>
    <d v="2005-07-27T16:38:24"/>
    <d v="2005-07-30T18:06:24"/>
    <x v="20"/>
    <x v="0"/>
  </r>
  <r>
    <n v="15679"/>
    <n v="585"/>
    <x v="1111"/>
    <x v="1"/>
    <n v="8353"/>
    <n v="2.99"/>
    <d v="2005-07-29T04:52:10"/>
    <d v="2005-07-29T04:52:10"/>
    <d v="2005-07-30T04:01:10"/>
    <x v="21"/>
    <x v="0"/>
  </r>
  <r>
    <n v="15680"/>
    <n v="585"/>
    <x v="1817"/>
    <x v="1"/>
    <n v="9407"/>
    <n v="8.99"/>
    <d v="2005-07-30T20:25:24"/>
    <d v="2005-07-30T20:25:24"/>
    <d v="2005-08-08T22:51:24"/>
    <x v="22"/>
    <x v="0"/>
  </r>
  <r>
    <n v="15681"/>
    <n v="585"/>
    <x v="4129"/>
    <x v="0"/>
    <n v="9590"/>
    <n v="3.99"/>
    <d v="2005-07-31T03:17:16"/>
    <d v="2005-07-31T03:17:16"/>
    <d v="2005-08-08T04:24:16"/>
    <x v="23"/>
    <x v="0"/>
  </r>
  <r>
    <n v="15682"/>
    <n v="585"/>
    <x v="3708"/>
    <x v="0"/>
    <n v="9860"/>
    <n v="6.99"/>
    <d v="2005-07-31T13:03:24"/>
    <d v="2005-07-31T13:03:24"/>
    <d v="2005-08-07T07:28:24"/>
    <x v="24"/>
    <x v="0"/>
  </r>
  <r>
    <n v="15683"/>
    <n v="585"/>
    <x v="2725"/>
    <x v="1"/>
    <n v="10573"/>
    <n v="0.99"/>
    <d v="2005-08-01T13:27:24"/>
    <d v="2005-08-01T13:27:24"/>
    <d v="2005-08-04T15:09:24"/>
    <x v="25"/>
    <x v="0"/>
  </r>
  <r>
    <n v="15684"/>
    <n v="585"/>
    <x v="4579"/>
    <x v="0"/>
    <n v="11285"/>
    <n v="9.99"/>
    <d v="2005-08-02T14:44:02"/>
    <d v="2005-08-02T14:44:02"/>
    <d v="2005-08-11T16:45:02"/>
    <x v="26"/>
    <x v="0"/>
  </r>
  <r>
    <n v="15685"/>
    <n v="585"/>
    <x v="1567"/>
    <x v="1"/>
    <n v="13593"/>
    <n v="3.99"/>
    <d v="2005-08-20T05:50:52"/>
    <d v="2005-08-20T05:50:52"/>
    <d v="2005-08-27T05:28:52"/>
    <x v="27"/>
    <x v="0"/>
  </r>
  <r>
    <n v="15686"/>
    <n v="585"/>
    <x v="3407"/>
    <x v="1"/>
    <n v="13939"/>
    <n v="0.99"/>
    <d v="2005-08-20T17:28:01"/>
    <d v="2005-08-20T17:28:01"/>
    <d v="2005-08-23T14:40:01"/>
    <x v="28"/>
    <x v="0"/>
  </r>
  <r>
    <n v="15689"/>
    <n v="585"/>
    <x v="1521"/>
    <x v="1"/>
    <n v="14604"/>
    <n v="4.99"/>
    <d v="2006-02-14T15:16:03"/>
    <d v="2006-02-14T15:16:03"/>
    <d v="1899-12-30T00:00:00"/>
    <x v="29"/>
    <x v="0"/>
  </r>
  <r>
    <n v="15687"/>
    <n v="585"/>
    <x v="4543"/>
    <x v="0"/>
    <n v="15804"/>
    <n v="4.99"/>
    <d v="2005-08-23T14:29:16"/>
    <d v="2005-08-23T14:29:16"/>
    <d v="2005-08-26T08:41:16"/>
    <x v="30"/>
    <x v="0"/>
  </r>
  <r>
    <n v="15688"/>
    <n v="585"/>
    <x v="729"/>
    <x v="0"/>
    <n v="15896"/>
    <n v="6.99"/>
    <d v="2005-08-23T17:09:56"/>
    <d v="2005-08-23T17:09:56"/>
    <d v="2005-08-31T14:51:56"/>
    <x v="31"/>
    <x v="1"/>
  </r>
  <r>
    <n v="15690"/>
    <n v="586"/>
    <x v="429"/>
    <x v="0"/>
    <n v="138"/>
    <n v="4.99"/>
    <d v="2005-05-25T22:48:22"/>
    <d v="2005-05-25T22:48:22"/>
    <d v="2005-05-29T20:21:22"/>
    <x v="13"/>
    <x v="0"/>
  </r>
  <r>
    <n v="15691"/>
    <n v="586"/>
    <x v="3883"/>
    <x v="0"/>
    <n v="900"/>
    <n v="8.99"/>
    <d v="2005-05-30T09:38:41"/>
    <d v="2005-05-30T09:38:41"/>
    <d v="2005-06-07T11:54:41"/>
    <x v="14"/>
    <x v="0"/>
  </r>
  <r>
    <n v="15692"/>
    <n v="586"/>
    <x v="3006"/>
    <x v="0"/>
    <n v="1260"/>
    <n v="2.99"/>
    <d v="2005-06-15T06:42:25"/>
    <d v="2005-06-15T06:42:25"/>
    <d v="2005-06-16T10:44:25"/>
    <x v="15"/>
    <x v="0"/>
  </r>
  <r>
    <n v="15693"/>
    <n v="586"/>
    <x v="3982"/>
    <x v="1"/>
    <n v="1540"/>
    <n v="0.99"/>
    <d v="2005-06-16T01:14:56"/>
    <d v="2005-06-16T01:14:56"/>
    <d v="2005-06-20T23:31:56"/>
    <x v="16"/>
    <x v="0"/>
  </r>
  <r>
    <n v="15694"/>
    <n v="586"/>
    <x v="1265"/>
    <x v="1"/>
    <n v="3487"/>
    <n v="6.99"/>
    <d v="2005-07-05T23:30:36"/>
    <d v="2005-07-05T23:30:36"/>
    <d v="2005-07-11T04:00:36"/>
    <x v="17"/>
    <x v="0"/>
  </r>
  <r>
    <n v="15695"/>
    <n v="586"/>
    <x v="2211"/>
    <x v="1"/>
    <n v="3733"/>
    <n v="4.99"/>
    <d v="2005-07-06T11:33:55"/>
    <d v="2005-07-06T11:33:55"/>
    <d v="2005-07-09T10:08:55"/>
    <x v="18"/>
    <x v="0"/>
  </r>
  <r>
    <n v="15696"/>
    <n v="586"/>
    <x v="3443"/>
    <x v="1"/>
    <n v="5382"/>
    <n v="2.99"/>
    <d v="2005-07-09T19:12:57"/>
    <d v="2005-07-09T19:12:57"/>
    <d v="2005-07-14T15:44:57"/>
    <x v="19"/>
    <x v="0"/>
  </r>
  <r>
    <n v="15697"/>
    <n v="586"/>
    <x v="3049"/>
    <x v="0"/>
    <n v="6679"/>
    <n v="2.99"/>
    <d v="2005-07-12T12:01:07"/>
    <d v="2005-07-12T12:01:07"/>
    <d v="2005-07-14T11:36:07"/>
    <x v="20"/>
    <x v="0"/>
  </r>
  <r>
    <n v="15698"/>
    <n v="586"/>
    <x v="2455"/>
    <x v="1"/>
    <n v="9786"/>
    <n v="2.99"/>
    <d v="2005-07-31T10:25:21"/>
    <d v="2005-07-31T10:25:21"/>
    <d v="2005-08-03T04:28:21"/>
    <x v="21"/>
    <x v="0"/>
  </r>
  <r>
    <n v="15699"/>
    <n v="586"/>
    <x v="2692"/>
    <x v="1"/>
    <n v="9896"/>
    <n v="2.99"/>
    <d v="2005-07-31T14:09:48"/>
    <d v="2005-07-31T14:09:48"/>
    <d v="2005-08-01T20:02:48"/>
    <x v="22"/>
    <x v="0"/>
  </r>
  <r>
    <n v="15700"/>
    <n v="586"/>
    <x v="3095"/>
    <x v="0"/>
    <n v="11034"/>
    <n v="2.99"/>
    <d v="2005-08-02T05:54:53"/>
    <d v="2005-08-02T05:54:53"/>
    <d v="2005-08-09T04:14:53"/>
    <x v="23"/>
    <x v="0"/>
  </r>
  <r>
    <n v="15701"/>
    <n v="586"/>
    <x v="4328"/>
    <x v="0"/>
    <n v="11763"/>
    <n v="0.99"/>
    <d v="2005-08-17T09:51:39"/>
    <d v="2005-08-17T09:51:39"/>
    <d v="2005-08-21T10:15:39"/>
    <x v="24"/>
    <x v="0"/>
  </r>
  <r>
    <n v="15702"/>
    <n v="586"/>
    <x v="1946"/>
    <x v="0"/>
    <n v="12013"/>
    <n v="4.99"/>
    <d v="2005-08-17T19:23:02"/>
    <d v="2005-08-17T19:23:02"/>
    <d v="2005-08-23T00:31:02"/>
    <x v="25"/>
    <x v="0"/>
  </r>
  <r>
    <n v="15703"/>
    <n v="586"/>
    <x v="3702"/>
    <x v="0"/>
    <n v="12898"/>
    <n v="0.99"/>
    <d v="2005-08-19T03:54:34"/>
    <d v="2005-08-19T03:54:34"/>
    <d v="2005-08-23T08:14:34"/>
    <x v="26"/>
    <x v="0"/>
  </r>
  <r>
    <n v="15704"/>
    <n v="586"/>
    <x v="3357"/>
    <x v="1"/>
    <n v="14043"/>
    <n v="2.99"/>
    <d v="2005-08-20T21:46:43"/>
    <d v="2005-08-20T21:46:43"/>
    <d v="2005-08-21T18:27:43"/>
    <x v="27"/>
    <x v="0"/>
  </r>
  <r>
    <n v="15705"/>
    <n v="586"/>
    <x v="1461"/>
    <x v="0"/>
    <n v="14392"/>
    <n v="1.99"/>
    <d v="2005-08-21T10:19:25"/>
    <d v="2005-08-21T10:19:25"/>
    <d v="2005-08-28T15:57:25"/>
    <x v="28"/>
    <x v="0"/>
  </r>
  <r>
    <n v="15706"/>
    <n v="586"/>
    <x v="688"/>
    <x v="1"/>
    <n v="14533"/>
    <n v="2.99"/>
    <d v="2005-08-21T15:15:19"/>
    <d v="2005-08-21T15:15:19"/>
    <d v="2005-08-26T12:47:19"/>
    <x v="29"/>
    <x v="0"/>
  </r>
  <r>
    <n v="15707"/>
    <n v="586"/>
    <x v="511"/>
    <x v="0"/>
    <n v="15666"/>
    <n v="3.99"/>
    <d v="2005-08-23T09:01:10"/>
    <d v="2005-08-23T09:01:10"/>
    <d v="2005-08-31T12:32:10"/>
    <x v="30"/>
    <x v="0"/>
  </r>
  <r>
    <n v="15708"/>
    <n v="586"/>
    <x v="967"/>
    <x v="1"/>
    <n v="15684"/>
    <n v="0.99"/>
    <d v="2005-08-23T09:40:04"/>
    <d v="2005-08-23T09:40:04"/>
    <d v="2005-08-28T15:28:04"/>
    <x v="31"/>
    <x v="1"/>
  </r>
  <r>
    <n v="15709"/>
    <n v="587"/>
    <x v="380"/>
    <x v="0"/>
    <n v="181"/>
    <n v="4.99"/>
    <d v="2005-05-26T04:47:06"/>
    <d v="2005-05-26T04:47:06"/>
    <d v="2005-05-29T06:34:06"/>
    <x v="6"/>
    <x v="0"/>
  </r>
  <r>
    <n v="15710"/>
    <n v="587"/>
    <x v="1096"/>
    <x v="0"/>
    <n v="361"/>
    <n v="0.99"/>
    <d v="2005-05-27T07:03:28"/>
    <d v="2005-05-27T07:03:28"/>
    <d v="2005-05-31T08:01:28"/>
    <x v="7"/>
    <x v="0"/>
  </r>
  <r>
    <n v="15711"/>
    <n v="587"/>
    <x v="3436"/>
    <x v="1"/>
    <n v="1330"/>
    <n v="2.99"/>
    <d v="2005-06-15T11:29:17"/>
    <d v="2005-06-15T11:29:17"/>
    <d v="2005-06-24T13:36:17"/>
    <x v="8"/>
    <x v="0"/>
  </r>
  <r>
    <n v="15712"/>
    <n v="587"/>
    <x v="195"/>
    <x v="1"/>
    <n v="2034"/>
    <n v="4.99"/>
    <d v="2005-06-17T13:27:16"/>
    <d v="2005-06-17T13:27:16"/>
    <d v="2005-06-22T08:53:16"/>
    <x v="9"/>
    <x v="0"/>
  </r>
  <r>
    <n v="15713"/>
    <n v="587"/>
    <x v="1492"/>
    <x v="0"/>
    <n v="2220"/>
    <n v="2.99"/>
    <d v="2005-06-18T03:21:36"/>
    <d v="2005-06-18T03:21:36"/>
    <d v="2005-06-21T07:45:36"/>
    <x v="10"/>
    <x v="0"/>
  </r>
  <r>
    <n v="15714"/>
    <n v="587"/>
    <x v="3756"/>
    <x v="0"/>
    <n v="2329"/>
    <n v="4.99"/>
    <d v="2005-06-18T10:22:52"/>
    <d v="2005-06-18T10:22:52"/>
    <d v="2005-06-20T12:03:52"/>
    <x v="11"/>
    <x v="0"/>
  </r>
  <r>
    <n v="15715"/>
    <n v="587"/>
    <x v="2531"/>
    <x v="1"/>
    <n v="3562"/>
    <n v="2.99"/>
    <d v="2005-07-06T02:54:36"/>
    <d v="2005-07-06T02:54:36"/>
    <d v="2005-07-11T05:48:36"/>
    <x v="12"/>
    <x v="0"/>
  </r>
  <r>
    <n v="15716"/>
    <n v="587"/>
    <x v="1189"/>
    <x v="1"/>
    <n v="3969"/>
    <n v="0.99"/>
    <d v="2005-07-06T22:47:59"/>
    <d v="2005-07-06T22:47:59"/>
    <d v="2005-07-08T02:11:59"/>
    <x v="13"/>
    <x v="0"/>
  </r>
  <r>
    <n v="15717"/>
    <n v="587"/>
    <x v="2883"/>
    <x v="1"/>
    <n v="5243"/>
    <n v="3.99"/>
    <d v="2005-07-09T13:22:08"/>
    <d v="2005-07-09T13:22:08"/>
    <d v="2005-07-16T09:25:08"/>
    <x v="14"/>
    <x v="0"/>
  </r>
  <r>
    <n v="15718"/>
    <n v="587"/>
    <x v="3983"/>
    <x v="0"/>
    <n v="6639"/>
    <n v="0.99"/>
    <d v="2005-07-12T10:00:44"/>
    <d v="2005-07-12T10:00:44"/>
    <d v="2005-07-19T04:56:44"/>
    <x v="15"/>
    <x v="0"/>
  </r>
  <r>
    <n v="15719"/>
    <n v="587"/>
    <x v="2243"/>
    <x v="1"/>
    <n v="6665"/>
    <n v="6.99"/>
    <d v="2005-07-12T11:29:14"/>
    <d v="2005-07-12T11:29:14"/>
    <d v="2005-07-19T11:26:14"/>
    <x v="16"/>
    <x v="0"/>
  </r>
  <r>
    <n v="15720"/>
    <n v="587"/>
    <x v="2098"/>
    <x v="0"/>
    <n v="7501"/>
    <n v="8.99"/>
    <d v="2005-07-27T20:16:59"/>
    <d v="2005-07-27T20:16:59"/>
    <d v="2005-08-04T00:11:59"/>
    <x v="17"/>
    <x v="0"/>
  </r>
  <r>
    <n v="15721"/>
    <n v="587"/>
    <x v="612"/>
    <x v="1"/>
    <n v="8776"/>
    <n v="5.99"/>
    <d v="2005-07-29T20:07:06"/>
    <d v="2005-07-29T20:07:06"/>
    <d v="2005-08-06T20:42:06"/>
    <x v="18"/>
    <x v="0"/>
  </r>
  <r>
    <n v="15722"/>
    <n v="587"/>
    <x v="3233"/>
    <x v="1"/>
    <n v="9720"/>
    <n v="6.99"/>
    <d v="2005-07-31T08:25:21"/>
    <d v="2005-07-31T08:25:21"/>
    <d v="2005-08-07T11:30:21"/>
    <x v="19"/>
    <x v="0"/>
  </r>
  <r>
    <n v="15723"/>
    <n v="587"/>
    <x v="2412"/>
    <x v="1"/>
    <n v="9785"/>
    <n v="4.99"/>
    <d v="2005-07-31T10:22:15"/>
    <d v="2005-07-31T10:22:15"/>
    <d v="2005-08-02T10:02:15"/>
    <x v="20"/>
    <x v="0"/>
  </r>
  <r>
    <n v="15724"/>
    <n v="587"/>
    <x v="2562"/>
    <x v="1"/>
    <n v="9909"/>
    <n v="5.99"/>
    <d v="2005-07-31T14:43:34"/>
    <d v="2005-07-31T14:43:34"/>
    <d v="2005-08-09T15:31:34"/>
    <x v="21"/>
    <x v="0"/>
  </r>
  <r>
    <n v="15725"/>
    <n v="587"/>
    <x v="9"/>
    <x v="1"/>
    <n v="10224"/>
    <n v="4.99"/>
    <d v="2005-08-01T01:31:56"/>
    <d v="2005-08-01T01:31:56"/>
    <d v="2005-08-05T21:21:56"/>
    <x v="22"/>
    <x v="0"/>
  </r>
  <r>
    <n v="15726"/>
    <n v="587"/>
    <x v="3563"/>
    <x v="0"/>
    <n v="10825"/>
    <n v="2.99"/>
    <d v="2005-08-01T23:05:33"/>
    <d v="2005-08-01T23:05:33"/>
    <d v="2005-08-04T04:33:33"/>
    <x v="23"/>
    <x v="0"/>
  </r>
  <r>
    <n v="15727"/>
    <n v="587"/>
    <x v="737"/>
    <x v="0"/>
    <n v="11078"/>
    <n v="2.99"/>
    <d v="2005-08-02T07:26:58"/>
    <d v="2005-08-02T07:26:58"/>
    <d v="2005-08-07T01:59:58"/>
    <x v="24"/>
    <x v="0"/>
  </r>
  <r>
    <n v="15728"/>
    <n v="587"/>
    <x v="3895"/>
    <x v="1"/>
    <n v="11403"/>
    <n v="4.99"/>
    <d v="2005-08-02T19:10:21"/>
    <d v="2005-08-02T19:10:21"/>
    <d v="2005-08-04T00:44:21"/>
    <x v="25"/>
    <x v="0"/>
  </r>
  <r>
    <n v="15734"/>
    <n v="587"/>
    <x v="3686"/>
    <x v="0"/>
    <n v="12144"/>
    <n v="0.99"/>
    <d v="2006-02-14T15:16:03"/>
    <d v="2006-02-14T15:16:03"/>
    <d v="1899-12-30T00:00:00"/>
    <x v="26"/>
    <x v="0"/>
  </r>
  <r>
    <n v="15729"/>
    <n v="587"/>
    <x v="4579"/>
    <x v="1"/>
    <n v="12164"/>
    <n v="4.99"/>
    <d v="2005-08-18T00:46:38"/>
    <d v="2005-08-18T00:46:38"/>
    <d v="2005-08-19T04:38:38"/>
    <x v="27"/>
    <x v="0"/>
  </r>
  <r>
    <n v="15730"/>
    <n v="587"/>
    <x v="702"/>
    <x v="1"/>
    <n v="12330"/>
    <n v="6.99"/>
    <d v="2005-08-18T06:46:33"/>
    <d v="2005-08-18T06:46:33"/>
    <d v="2005-08-26T11:35:33"/>
    <x v="28"/>
    <x v="0"/>
  </r>
  <r>
    <n v="15731"/>
    <n v="587"/>
    <x v="458"/>
    <x v="1"/>
    <n v="14710"/>
    <n v="4.99"/>
    <d v="2005-08-21T21:15:23"/>
    <d v="2005-08-21T21:15:23"/>
    <d v="2005-08-30T19:45:23"/>
    <x v="29"/>
    <x v="0"/>
  </r>
  <r>
    <n v="15732"/>
    <n v="587"/>
    <x v="4491"/>
    <x v="1"/>
    <n v="15348"/>
    <n v="2.99"/>
    <d v="2005-08-22T21:13:46"/>
    <d v="2005-08-22T21:13:46"/>
    <d v="2005-08-24T17:06:46"/>
    <x v="30"/>
    <x v="0"/>
  </r>
  <r>
    <n v="15733"/>
    <n v="587"/>
    <x v="843"/>
    <x v="1"/>
    <n v="15349"/>
    <n v="0.99"/>
    <d v="2005-08-22T21:13:51"/>
    <d v="2005-08-22T21:13:51"/>
    <d v="2005-08-23T20:55:51"/>
    <x v="31"/>
    <x v="1"/>
  </r>
  <r>
    <n v="15735"/>
    <n v="588"/>
    <x v="253"/>
    <x v="0"/>
    <n v="576"/>
    <n v="2.99"/>
    <d v="2005-05-28T10:56:10"/>
    <d v="2005-05-28T10:56:10"/>
    <d v="2005-06-04T13:15:10"/>
    <x v="3"/>
    <x v="0"/>
  </r>
  <r>
    <n v="15736"/>
    <n v="588"/>
    <x v="816"/>
    <x v="0"/>
    <n v="961"/>
    <n v="4.99"/>
    <d v="2005-05-30T18:16:44"/>
    <d v="2005-05-30T18:16:44"/>
    <d v="2005-06-04T23:40:44"/>
    <x v="4"/>
    <x v="0"/>
  </r>
  <r>
    <n v="15737"/>
    <n v="588"/>
    <x v="1768"/>
    <x v="1"/>
    <n v="1885"/>
    <n v="2.99"/>
    <d v="2005-06-17T03:35:59"/>
    <d v="2005-06-17T03:35:59"/>
    <d v="2005-06-21T05:57:59"/>
    <x v="5"/>
    <x v="0"/>
  </r>
  <r>
    <n v="15738"/>
    <n v="588"/>
    <x v="3527"/>
    <x v="1"/>
    <n v="1903"/>
    <n v="6.99"/>
    <d v="2005-06-17T04:37:20"/>
    <d v="2005-06-17T04:37:20"/>
    <d v="2005-06-26T09:05:20"/>
    <x v="6"/>
    <x v="0"/>
  </r>
  <r>
    <n v="15739"/>
    <n v="588"/>
    <x v="3174"/>
    <x v="1"/>
    <n v="2270"/>
    <n v="7.99"/>
    <d v="2005-06-18T06:29:01"/>
    <d v="2005-06-18T06:29:01"/>
    <d v="2005-06-26T07:21:01"/>
    <x v="7"/>
    <x v="0"/>
  </r>
  <r>
    <n v="15740"/>
    <n v="588"/>
    <x v="3513"/>
    <x v="0"/>
    <n v="2453"/>
    <n v="2.99"/>
    <d v="2005-06-18T19:30:53"/>
    <d v="2005-06-18T19:30:53"/>
    <d v="2005-06-20T17:22:53"/>
    <x v="8"/>
    <x v="0"/>
  </r>
  <r>
    <n v="15741"/>
    <n v="588"/>
    <x v="496"/>
    <x v="1"/>
    <n v="2920"/>
    <n v="3.99"/>
    <d v="2005-06-20T04:12:46"/>
    <d v="2005-06-20T04:12:46"/>
    <d v="2005-06-26T23:34:46"/>
    <x v="9"/>
    <x v="0"/>
  </r>
  <r>
    <n v="15742"/>
    <n v="588"/>
    <x v="2464"/>
    <x v="0"/>
    <n v="3628"/>
    <n v="4.99"/>
    <d v="2005-07-06T06:19:43"/>
    <d v="2005-07-06T06:19:43"/>
    <d v="2005-07-07T02:23:43"/>
    <x v="10"/>
    <x v="0"/>
  </r>
  <r>
    <n v="15743"/>
    <n v="588"/>
    <x v="4216"/>
    <x v="0"/>
    <n v="4101"/>
    <n v="0.99"/>
    <d v="2005-07-07T06:25:11"/>
    <d v="2005-07-07T06:25:11"/>
    <d v="2005-07-12T07:44:11"/>
    <x v="11"/>
    <x v="0"/>
  </r>
  <r>
    <n v="15744"/>
    <n v="588"/>
    <x v="1127"/>
    <x v="1"/>
    <n v="4207"/>
    <n v="5.99"/>
    <d v="2005-07-07T11:32:45"/>
    <d v="2005-07-07T11:32:45"/>
    <d v="2005-07-14T05:49:45"/>
    <x v="12"/>
    <x v="0"/>
  </r>
  <r>
    <n v="15745"/>
    <n v="588"/>
    <x v="2446"/>
    <x v="1"/>
    <n v="5203"/>
    <n v="2.99"/>
    <d v="2005-07-09T10:53:59"/>
    <d v="2005-07-09T10:53:59"/>
    <d v="2005-07-15T09:45:59"/>
    <x v="13"/>
    <x v="0"/>
  </r>
  <r>
    <n v="15746"/>
    <n v="588"/>
    <x v="2994"/>
    <x v="0"/>
    <n v="5335"/>
    <n v="4.99"/>
    <d v="2005-07-09T17:00:49"/>
    <d v="2005-07-09T17:00:49"/>
    <d v="2005-07-12T12:21:49"/>
    <x v="14"/>
    <x v="0"/>
  </r>
  <r>
    <n v="15747"/>
    <n v="588"/>
    <x v="963"/>
    <x v="0"/>
    <n v="6368"/>
    <n v="4.99"/>
    <d v="2005-07-11T21:19:01"/>
    <d v="2005-07-11T21:19:01"/>
    <d v="2005-07-13T17:56:01"/>
    <x v="15"/>
    <x v="0"/>
  </r>
  <r>
    <n v="15748"/>
    <n v="588"/>
    <x v="3025"/>
    <x v="1"/>
    <n v="7377"/>
    <n v="2.99"/>
    <d v="2005-07-27T15:31:28"/>
    <d v="2005-07-27T15:31:28"/>
    <d v="2005-08-02T19:59:28"/>
    <x v="16"/>
    <x v="0"/>
  </r>
  <r>
    <n v="15749"/>
    <n v="588"/>
    <x v="3125"/>
    <x v="1"/>
    <n v="7903"/>
    <n v="2.99"/>
    <d v="2005-07-28T11:20:36"/>
    <d v="2005-07-28T11:20:36"/>
    <d v="2005-07-31T09:16:36"/>
    <x v="17"/>
    <x v="0"/>
  </r>
  <r>
    <n v="15750"/>
    <n v="588"/>
    <x v="1414"/>
    <x v="0"/>
    <n v="8421"/>
    <n v="4.99"/>
    <d v="2005-07-29T07:00:47"/>
    <d v="2005-07-29T07:00:47"/>
    <d v="2005-08-02T08:03:47"/>
    <x v="18"/>
    <x v="0"/>
  </r>
  <r>
    <n v="15751"/>
    <n v="588"/>
    <x v="3255"/>
    <x v="0"/>
    <n v="8429"/>
    <n v="2.99"/>
    <d v="2005-07-29T07:11:49"/>
    <d v="2005-07-29T07:11:49"/>
    <d v="2005-07-31T02:45:49"/>
    <x v="19"/>
    <x v="0"/>
  </r>
  <r>
    <n v="15752"/>
    <n v="588"/>
    <x v="4335"/>
    <x v="1"/>
    <n v="8519"/>
    <n v="2.99"/>
    <d v="2005-07-29T10:09:43"/>
    <d v="2005-07-29T10:09:43"/>
    <d v="2005-08-03T08:14:43"/>
    <x v="20"/>
    <x v="0"/>
  </r>
  <r>
    <n v="15753"/>
    <n v="588"/>
    <x v="2029"/>
    <x v="0"/>
    <n v="8769"/>
    <n v="2.99"/>
    <d v="2005-07-29T19:45:33"/>
    <d v="2005-07-29T19:45:33"/>
    <d v="2005-08-05T22:09:33"/>
    <x v="21"/>
    <x v="0"/>
  </r>
  <r>
    <n v="15754"/>
    <n v="588"/>
    <x v="990"/>
    <x v="1"/>
    <n v="9326"/>
    <n v="2.99"/>
    <d v="2005-07-30T17:30:03"/>
    <d v="2005-07-30T17:30:03"/>
    <d v="2005-08-01T13:41:03"/>
    <x v="22"/>
    <x v="0"/>
  </r>
  <r>
    <n v="15755"/>
    <n v="588"/>
    <x v="3876"/>
    <x v="1"/>
    <n v="9370"/>
    <n v="4.99"/>
    <d v="2005-07-30T18:57:29"/>
    <d v="2005-07-30T18:57:29"/>
    <d v="2005-08-01T21:35:29"/>
    <x v="23"/>
    <x v="0"/>
  </r>
  <r>
    <n v="15756"/>
    <n v="588"/>
    <x v="4278"/>
    <x v="1"/>
    <n v="10373"/>
    <n v="4.99"/>
    <d v="2005-08-01T06:24:26"/>
    <d v="2005-08-01T06:24:26"/>
    <d v="2005-08-02T12:07:26"/>
    <x v="24"/>
    <x v="0"/>
  </r>
  <r>
    <n v="15757"/>
    <n v="588"/>
    <x v="17"/>
    <x v="0"/>
    <n v="12185"/>
    <n v="2.99"/>
    <d v="2005-08-18T01:40:14"/>
    <d v="2005-08-18T01:40:14"/>
    <d v="2005-08-25T05:04:14"/>
    <x v="25"/>
    <x v="0"/>
  </r>
  <r>
    <n v="15758"/>
    <n v="588"/>
    <x v="522"/>
    <x v="1"/>
    <n v="12815"/>
    <n v="4.99"/>
    <d v="2005-08-19T00:59:42"/>
    <d v="2005-08-19T00:59:42"/>
    <d v="2005-08-25T21:43:42"/>
    <x v="26"/>
    <x v="0"/>
  </r>
  <r>
    <n v="15759"/>
    <n v="588"/>
    <x v="1656"/>
    <x v="0"/>
    <n v="13064"/>
    <n v="4.99"/>
    <d v="2005-08-19T09:46:53"/>
    <d v="2005-08-19T09:46:53"/>
    <d v="2005-08-21T08:29:53"/>
    <x v="27"/>
    <x v="0"/>
  </r>
  <r>
    <n v="15760"/>
    <n v="588"/>
    <x v="2047"/>
    <x v="0"/>
    <n v="13923"/>
    <n v="1.99"/>
    <d v="2005-08-20T17:05:02"/>
    <d v="2005-08-20T17:05:02"/>
    <d v="2005-08-27T11:22:02"/>
    <x v="28"/>
    <x v="0"/>
  </r>
  <r>
    <n v="15761"/>
    <n v="588"/>
    <x v="4453"/>
    <x v="0"/>
    <n v="15109"/>
    <n v="1.99"/>
    <d v="2005-08-22T12:12:58"/>
    <d v="2005-08-22T12:12:58"/>
    <d v="2005-08-30T07:20:58"/>
    <x v="29"/>
    <x v="0"/>
  </r>
  <r>
    <n v="15762"/>
    <n v="588"/>
    <x v="4312"/>
    <x v="0"/>
    <n v="15158"/>
    <n v="2.99"/>
    <d v="2005-08-22T14:30:39"/>
    <d v="2005-08-22T14:30:39"/>
    <d v="2005-08-27T15:55:39"/>
    <x v="30"/>
    <x v="0"/>
  </r>
  <r>
    <n v="15763"/>
    <n v="588"/>
    <x v="801"/>
    <x v="0"/>
    <n v="15209"/>
    <n v="4.99"/>
    <d v="2005-08-22T16:37:32"/>
    <d v="2005-08-22T16:37:32"/>
    <d v="2005-08-25T19:04:32"/>
    <x v="31"/>
    <x v="1"/>
  </r>
  <r>
    <n v="15764"/>
    <n v="589"/>
    <x v="2027"/>
    <x v="0"/>
    <n v="531"/>
    <n v="0.99"/>
    <d v="2005-05-28T05:23:38"/>
    <d v="2005-05-28T05:23:38"/>
    <d v="2005-05-29T08:00:38"/>
    <x v="4"/>
    <x v="0"/>
  </r>
  <r>
    <n v="15765"/>
    <n v="589"/>
    <x v="2706"/>
    <x v="0"/>
    <n v="596"/>
    <n v="4.99"/>
    <d v="2005-05-28T14:00:03"/>
    <d v="2005-05-28T14:00:03"/>
    <d v="2005-05-29T17:10:03"/>
    <x v="5"/>
    <x v="0"/>
  </r>
  <r>
    <n v="15766"/>
    <n v="589"/>
    <x v="2694"/>
    <x v="0"/>
    <n v="737"/>
    <n v="4.99"/>
    <d v="2005-05-29T08:11:31"/>
    <d v="2005-05-29T08:11:31"/>
    <d v="2005-06-04T11:18:31"/>
    <x v="6"/>
    <x v="0"/>
  </r>
  <r>
    <n v="15767"/>
    <n v="589"/>
    <x v="1473"/>
    <x v="0"/>
    <n v="1439"/>
    <n v="4.99"/>
    <d v="2005-06-15T18:45:32"/>
    <d v="2005-06-15T18:45:32"/>
    <d v="2005-06-22T15:57:32"/>
    <x v="7"/>
    <x v="0"/>
  </r>
  <r>
    <n v="15768"/>
    <n v="589"/>
    <x v="1230"/>
    <x v="1"/>
    <n v="1703"/>
    <n v="4.99"/>
    <d v="2005-06-16T13:28:44"/>
    <d v="2005-06-16T13:28:44"/>
    <d v="2005-06-17T11:03:44"/>
    <x v="8"/>
    <x v="0"/>
  </r>
  <r>
    <n v="15769"/>
    <n v="589"/>
    <x v="2689"/>
    <x v="1"/>
    <n v="2652"/>
    <n v="8.99"/>
    <d v="2005-06-19T10:35:26"/>
    <d v="2005-06-19T10:35:26"/>
    <d v="2005-06-28T08:03:26"/>
    <x v="9"/>
    <x v="0"/>
  </r>
  <r>
    <n v="15770"/>
    <n v="589"/>
    <x v="3533"/>
    <x v="0"/>
    <n v="2707"/>
    <n v="8.99"/>
    <d v="2005-06-19T13:57:08"/>
    <d v="2005-06-19T13:57:08"/>
    <d v="2005-06-27T11:09:08"/>
    <x v="10"/>
    <x v="0"/>
  </r>
  <r>
    <n v="15771"/>
    <n v="589"/>
    <x v="929"/>
    <x v="0"/>
    <n v="2979"/>
    <n v="2.99"/>
    <d v="2005-06-20T08:31:05"/>
    <d v="2005-06-20T08:31:05"/>
    <d v="2005-06-27T12:25:05"/>
    <x v="11"/>
    <x v="0"/>
  </r>
  <r>
    <n v="15772"/>
    <n v="589"/>
    <x v="1783"/>
    <x v="1"/>
    <n v="4986"/>
    <n v="2.99"/>
    <d v="2005-07-09T00:44:33"/>
    <d v="2005-07-09T00:44:33"/>
    <d v="2005-07-09T19:45:33"/>
    <x v="12"/>
    <x v="0"/>
  </r>
  <r>
    <n v="15773"/>
    <n v="589"/>
    <x v="2521"/>
    <x v="0"/>
    <n v="5951"/>
    <n v="0.99"/>
    <d v="2005-07-10T23:14:29"/>
    <d v="2005-07-10T23:14:29"/>
    <d v="2005-07-13T01:01:29"/>
    <x v="13"/>
    <x v="0"/>
  </r>
  <r>
    <n v="15774"/>
    <n v="589"/>
    <x v="1355"/>
    <x v="1"/>
    <n v="6177"/>
    <n v="4.99"/>
    <d v="2005-07-11T10:53:49"/>
    <d v="2005-07-11T10:53:49"/>
    <d v="2005-07-17T14:54:49"/>
    <x v="14"/>
    <x v="0"/>
  </r>
  <r>
    <n v="15775"/>
    <n v="589"/>
    <x v="1666"/>
    <x v="1"/>
    <n v="6247"/>
    <n v="3.99"/>
    <d v="2005-07-11T15:00:05"/>
    <d v="2005-07-11T15:00:05"/>
    <d v="2005-07-18T13:47:05"/>
    <x v="15"/>
    <x v="0"/>
  </r>
  <r>
    <n v="15776"/>
    <n v="589"/>
    <x v="1707"/>
    <x v="1"/>
    <n v="7250"/>
    <n v="0.99"/>
    <d v="2005-07-27T10:44:09"/>
    <d v="2005-07-27T10:44:09"/>
    <d v="2005-07-28T11:47:09"/>
    <x v="16"/>
    <x v="0"/>
  </r>
  <r>
    <n v="15777"/>
    <n v="589"/>
    <x v="4515"/>
    <x v="1"/>
    <n v="7431"/>
    <n v="3.99"/>
    <d v="2005-07-27T17:27:27"/>
    <d v="2005-07-27T17:27:27"/>
    <d v="2005-07-31T18:40:27"/>
    <x v="17"/>
    <x v="0"/>
  </r>
  <r>
    <n v="15778"/>
    <n v="589"/>
    <x v="1219"/>
    <x v="1"/>
    <n v="7948"/>
    <n v="9.99"/>
    <d v="2005-07-28T13:06:16"/>
    <d v="2005-07-28T13:06:16"/>
    <d v="2005-08-05T08:38:16"/>
    <x v="18"/>
    <x v="0"/>
  </r>
  <r>
    <n v="15779"/>
    <n v="589"/>
    <x v="2370"/>
    <x v="1"/>
    <n v="8056"/>
    <n v="0.99"/>
    <d v="2005-07-28T17:04:15"/>
    <d v="2005-07-28T17:04:15"/>
    <d v="2005-08-03T19:11:15"/>
    <x v="19"/>
    <x v="0"/>
  </r>
  <r>
    <n v="15780"/>
    <n v="589"/>
    <x v="1730"/>
    <x v="0"/>
    <n v="8374"/>
    <n v="3.99"/>
    <d v="2005-07-29T05:24:02"/>
    <d v="2005-07-29T05:24:02"/>
    <d v="2005-08-05T03:55:02"/>
    <x v="20"/>
    <x v="0"/>
  </r>
  <r>
    <n v="15781"/>
    <n v="589"/>
    <x v="1982"/>
    <x v="0"/>
    <n v="9153"/>
    <n v="4.99"/>
    <d v="2005-07-30T10:58:16"/>
    <d v="2005-07-30T10:58:16"/>
    <d v="2005-08-03T06:16:16"/>
    <x v="21"/>
    <x v="0"/>
  </r>
  <r>
    <n v="15782"/>
    <n v="589"/>
    <x v="1466"/>
    <x v="1"/>
    <n v="10544"/>
    <n v="4.99"/>
    <d v="2005-08-01T12:36:21"/>
    <d v="2005-08-01T12:36:21"/>
    <d v="2005-08-07T12:25:21"/>
    <x v="22"/>
    <x v="0"/>
  </r>
  <r>
    <n v="15783"/>
    <n v="589"/>
    <x v="3804"/>
    <x v="0"/>
    <n v="11980"/>
    <n v="4.99"/>
    <d v="2005-08-17T18:10:18"/>
    <d v="2005-08-17T18:10:18"/>
    <d v="2005-08-20T13:28:18"/>
    <x v="23"/>
    <x v="0"/>
  </r>
  <r>
    <n v="15784"/>
    <n v="589"/>
    <x v="4375"/>
    <x v="0"/>
    <n v="12738"/>
    <n v="7.99"/>
    <d v="2005-08-18T22:11:47"/>
    <d v="2005-08-18T22:11:47"/>
    <d v="2005-08-27T17:55:47"/>
    <x v="24"/>
    <x v="0"/>
  </r>
  <r>
    <n v="15785"/>
    <n v="589"/>
    <x v="3978"/>
    <x v="1"/>
    <n v="12933"/>
    <n v="8.99"/>
    <d v="2005-08-19T05:18:20"/>
    <d v="2005-08-19T05:18:20"/>
    <d v="2005-08-27T00:13:20"/>
    <x v="25"/>
    <x v="0"/>
  </r>
  <r>
    <n v="15786"/>
    <n v="589"/>
    <x v="2829"/>
    <x v="0"/>
    <n v="14038"/>
    <n v="6.99"/>
    <d v="2005-08-20T21:39:23"/>
    <d v="2005-08-20T21:39:23"/>
    <d v="2005-08-27T23:57:23"/>
    <x v="26"/>
    <x v="0"/>
  </r>
  <r>
    <n v="15787"/>
    <n v="589"/>
    <x v="3138"/>
    <x v="0"/>
    <n v="14254"/>
    <n v="6.99"/>
    <d v="2005-08-21T05:51:28"/>
    <d v="2005-08-21T05:51:28"/>
    <d v="2005-08-29T06:05:28"/>
    <x v="27"/>
    <x v="0"/>
  </r>
  <r>
    <n v="15788"/>
    <n v="589"/>
    <x v="3151"/>
    <x v="0"/>
    <n v="14544"/>
    <n v="0.99"/>
    <d v="2005-08-21T15:41:01"/>
    <d v="2005-08-21T15:41:01"/>
    <d v="2005-08-24T15:20:01"/>
    <x v="28"/>
    <x v="0"/>
  </r>
  <r>
    <n v="15789"/>
    <n v="589"/>
    <x v="2070"/>
    <x v="1"/>
    <n v="14706"/>
    <n v="0.99"/>
    <d v="2005-08-21T21:04:42"/>
    <d v="2005-08-21T21:04:42"/>
    <d v="2005-08-22T19:55:42"/>
    <x v="29"/>
    <x v="0"/>
  </r>
  <r>
    <n v="15790"/>
    <n v="589"/>
    <x v="1033"/>
    <x v="1"/>
    <n v="15917"/>
    <n v="5.99"/>
    <d v="2005-08-23T17:57:28"/>
    <d v="2005-08-23T17:57:28"/>
    <d v="2005-08-29T20:03:28"/>
    <x v="30"/>
    <x v="0"/>
  </r>
  <r>
    <n v="15791"/>
    <n v="589"/>
    <x v="2403"/>
    <x v="1"/>
    <n v="15992"/>
    <n v="0.99"/>
    <d v="2005-08-23T20:28:32"/>
    <d v="2005-08-23T20:28:32"/>
    <d v="2005-08-24T21:35:32"/>
    <x v="31"/>
    <x v="1"/>
  </r>
  <r>
    <n v="15792"/>
    <n v="590"/>
    <x v="570"/>
    <x v="0"/>
    <n v="602"/>
    <n v="3.99"/>
    <d v="2005-05-28T14:15:54"/>
    <d v="2005-05-28T14:15:54"/>
    <d v="2005-06-05T15:16:54"/>
    <x v="7"/>
    <x v="0"/>
  </r>
  <r>
    <n v="15793"/>
    <n v="590"/>
    <x v="2215"/>
    <x v="1"/>
    <n v="1456"/>
    <n v="7.99"/>
    <d v="2005-06-15T20:00:11"/>
    <d v="2005-06-15T20:00:11"/>
    <d v="2005-06-23T18:03:11"/>
    <x v="8"/>
    <x v="0"/>
  </r>
  <r>
    <n v="15794"/>
    <n v="590"/>
    <x v="463"/>
    <x v="1"/>
    <n v="2352"/>
    <n v="2.99"/>
    <d v="2005-06-18T12:40:15"/>
    <d v="2005-06-18T12:40:15"/>
    <d v="2005-06-22T07:07:15"/>
    <x v="9"/>
    <x v="0"/>
  </r>
  <r>
    <n v="15795"/>
    <n v="590"/>
    <x v="808"/>
    <x v="1"/>
    <n v="2775"/>
    <n v="2.99"/>
    <d v="2005-06-19T18:14:20"/>
    <d v="2005-06-19T18:14:20"/>
    <d v="2005-06-26T19:52:20"/>
    <x v="10"/>
    <x v="0"/>
  </r>
  <r>
    <n v="15796"/>
    <n v="590"/>
    <x v="260"/>
    <x v="0"/>
    <n v="2916"/>
    <n v="6.99"/>
    <d v="2005-06-20T04:01:04"/>
    <d v="2005-06-20T04:01:04"/>
    <d v="2005-06-27T22:40:04"/>
    <x v="11"/>
    <x v="0"/>
  </r>
  <r>
    <n v="15797"/>
    <n v="590"/>
    <x v="1069"/>
    <x v="0"/>
    <n v="2964"/>
    <n v="9.99"/>
    <d v="2005-06-20T07:33:29"/>
    <d v="2005-06-20T07:33:29"/>
    <d v="2005-06-29T12:48:29"/>
    <x v="12"/>
    <x v="0"/>
  </r>
  <r>
    <n v="15798"/>
    <n v="590"/>
    <x v="3689"/>
    <x v="1"/>
    <n v="4685"/>
    <n v="4.99"/>
    <d v="2005-07-08T10:45:13"/>
    <d v="2005-07-08T10:45:13"/>
    <d v="2005-07-12T08:29:13"/>
    <x v="13"/>
    <x v="0"/>
  </r>
  <r>
    <n v="15799"/>
    <n v="590"/>
    <x v="2957"/>
    <x v="0"/>
    <n v="4710"/>
    <n v="2.99"/>
    <d v="2005-07-08T12:04:53"/>
    <d v="2005-07-08T12:04:53"/>
    <d v="2005-07-13T11:28:53"/>
    <x v="14"/>
    <x v="0"/>
  </r>
  <r>
    <n v="15800"/>
    <n v="590"/>
    <x v="2745"/>
    <x v="1"/>
    <n v="4722"/>
    <n v="4.99"/>
    <d v="2005-07-08T12:42:27"/>
    <d v="2005-07-08T12:42:27"/>
    <d v="2005-07-09T09:14:27"/>
    <x v="15"/>
    <x v="0"/>
  </r>
  <r>
    <n v="15801"/>
    <n v="590"/>
    <x v="86"/>
    <x v="0"/>
    <n v="5165"/>
    <n v="0.99"/>
    <d v="2005-07-09T09:08:53"/>
    <d v="2005-07-09T09:08:53"/>
    <d v="2005-07-14T06:01:53"/>
    <x v="16"/>
    <x v="0"/>
  </r>
  <r>
    <n v="15802"/>
    <n v="590"/>
    <x v="407"/>
    <x v="0"/>
    <n v="5529"/>
    <n v="2.99"/>
    <d v="2005-07-10T02:11:13"/>
    <d v="2005-07-10T02:11:13"/>
    <d v="2005-07-15T06:56:13"/>
    <x v="17"/>
    <x v="0"/>
  </r>
  <r>
    <n v="15803"/>
    <n v="590"/>
    <x v="1481"/>
    <x v="0"/>
    <n v="5991"/>
    <n v="4.99"/>
    <d v="2005-07-11T01:03:38"/>
    <d v="2005-07-11T01:03:38"/>
    <d v="2005-07-12T22:32:38"/>
    <x v="18"/>
    <x v="0"/>
  </r>
  <r>
    <n v="15804"/>
    <n v="590"/>
    <x v="3644"/>
    <x v="1"/>
    <n v="6232"/>
    <n v="4.99"/>
    <d v="2005-07-11T14:08:27"/>
    <d v="2005-07-11T14:08:27"/>
    <d v="2005-07-20T19:34:27"/>
    <x v="19"/>
    <x v="0"/>
  </r>
  <r>
    <n v="15805"/>
    <n v="590"/>
    <x v="2572"/>
    <x v="1"/>
    <n v="6492"/>
    <n v="4.99"/>
    <d v="2005-07-12T02:28:40"/>
    <d v="2005-07-12T02:28:40"/>
    <d v="2005-07-17T05:58:40"/>
    <x v="20"/>
    <x v="0"/>
  </r>
  <r>
    <n v="15806"/>
    <n v="590"/>
    <x v="2266"/>
    <x v="0"/>
    <n v="7010"/>
    <n v="4.99"/>
    <d v="2005-07-27T01:56:01"/>
    <d v="2005-07-27T01:56:01"/>
    <d v="2005-07-30T04:40:01"/>
    <x v="21"/>
    <x v="0"/>
  </r>
  <r>
    <n v="15807"/>
    <n v="590"/>
    <x v="4475"/>
    <x v="1"/>
    <n v="7665"/>
    <n v="2.99"/>
    <d v="2005-07-28T02:28:30"/>
    <d v="2005-07-28T02:28:30"/>
    <d v="2005-07-31T20:42:30"/>
    <x v="22"/>
    <x v="0"/>
  </r>
  <r>
    <n v="15808"/>
    <n v="590"/>
    <x v="1047"/>
    <x v="0"/>
    <n v="8195"/>
    <n v="5.99"/>
    <d v="2005-07-28T22:52:58"/>
    <d v="2005-07-28T22:52:58"/>
    <d v="2005-08-04T02:12:58"/>
    <x v="23"/>
    <x v="0"/>
  </r>
  <r>
    <n v="15809"/>
    <n v="590"/>
    <x v="1641"/>
    <x v="0"/>
    <n v="8801"/>
    <n v="4.99"/>
    <d v="2005-07-29T21:25:22"/>
    <d v="2005-07-29T21:25:22"/>
    <d v="2005-08-01T00:02:22"/>
    <x v="24"/>
    <x v="0"/>
  </r>
  <r>
    <n v="15810"/>
    <n v="590"/>
    <x v="716"/>
    <x v="1"/>
    <n v="9126"/>
    <n v="0.99"/>
    <d v="2005-07-30T09:44:15"/>
    <d v="2005-07-30T09:44:15"/>
    <d v="2005-08-02T11:02:15"/>
    <x v="25"/>
    <x v="0"/>
  </r>
  <r>
    <n v="15811"/>
    <n v="590"/>
    <x v="4087"/>
    <x v="0"/>
    <n v="9884"/>
    <n v="4.99"/>
    <d v="2005-07-31T13:56:24"/>
    <d v="2005-07-31T13:56:24"/>
    <d v="2005-08-01T16:59:24"/>
    <x v="26"/>
    <x v="0"/>
  </r>
  <r>
    <n v="15812"/>
    <n v="590"/>
    <x v="3593"/>
    <x v="0"/>
    <n v="10657"/>
    <n v="4.99"/>
    <d v="2005-08-01T16:38:44"/>
    <d v="2005-08-01T16:38:44"/>
    <d v="2005-08-06T16:05:44"/>
    <x v="27"/>
    <x v="0"/>
  </r>
  <r>
    <n v="15813"/>
    <n v="590"/>
    <x v="4440"/>
    <x v="1"/>
    <n v="11578"/>
    <n v="5.99"/>
    <d v="2005-08-17T01:54:13"/>
    <d v="2005-08-17T01:54:13"/>
    <d v="2005-08-26T02:00:13"/>
    <x v="28"/>
    <x v="0"/>
  </r>
  <r>
    <n v="15814"/>
    <n v="590"/>
    <x v="2924"/>
    <x v="1"/>
    <n v="11713"/>
    <n v="3.99"/>
    <d v="2005-08-17T07:34:05"/>
    <d v="2005-08-17T07:34:05"/>
    <d v="2005-08-25T07:49:05"/>
    <x v="29"/>
    <x v="0"/>
  </r>
  <r>
    <n v="15815"/>
    <n v="590"/>
    <x v="3355"/>
    <x v="0"/>
    <n v="14830"/>
    <n v="2.99"/>
    <d v="2005-08-22T01:37:19"/>
    <d v="2005-08-22T01:37:19"/>
    <d v="2005-08-27T20:10:19"/>
    <x v="30"/>
    <x v="0"/>
  </r>
  <r>
    <n v="15816"/>
    <n v="590"/>
    <x v="1199"/>
    <x v="1"/>
    <n v="15458"/>
    <n v="2.99"/>
    <d v="2006-02-14T15:16:03"/>
    <d v="2006-02-14T15:16:03"/>
    <d v="1899-12-30T00:00:00"/>
    <x v="31"/>
    <x v="1"/>
  </r>
  <r>
    <n v="15817"/>
    <n v="591"/>
    <x v="3950"/>
    <x v="0"/>
    <n v="1418"/>
    <n v="0.99"/>
    <d v="2005-06-15T17:51:27"/>
    <d v="2005-06-15T17:51:27"/>
    <d v="2005-06-18T23:20:27"/>
    <x v="5"/>
    <x v="0"/>
  </r>
  <r>
    <n v="15818"/>
    <n v="591"/>
    <x v="209"/>
    <x v="1"/>
    <n v="3341"/>
    <n v="2.99"/>
    <d v="2005-06-21T10:37:25"/>
    <d v="2005-06-21T10:37:25"/>
    <d v="2005-06-26T15:38:25"/>
    <x v="6"/>
    <x v="0"/>
  </r>
  <r>
    <n v="15819"/>
    <n v="591"/>
    <x v="1905"/>
    <x v="1"/>
    <n v="3435"/>
    <n v="4.99"/>
    <d v="2005-06-21T19:14:58"/>
    <d v="2005-06-21T19:14:58"/>
    <d v="2005-06-24T19:58:58"/>
    <x v="7"/>
    <x v="0"/>
  </r>
  <r>
    <n v="15820"/>
    <n v="591"/>
    <x v="615"/>
    <x v="0"/>
    <n v="3636"/>
    <n v="0.99"/>
    <d v="2005-07-06T07:03:52"/>
    <d v="2005-07-06T07:03:52"/>
    <d v="2005-07-08T03:14:52"/>
    <x v="8"/>
    <x v="0"/>
  </r>
  <r>
    <n v="15821"/>
    <n v="591"/>
    <x v="4279"/>
    <x v="1"/>
    <n v="4383"/>
    <n v="11.99"/>
    <d v="2005-07-07T20:45:51"/>
    <d v="2005-07-07T20:45:51"/>
    <d v="2005-07-17T00:52:51"/>
    <x v="9"/>
    <x v="0"/>
  </r>
  <r>
    <n v="15822"/>
    <n v="591"/>
    <x v="3552"/>
    <x v="0"/>
    <n v="4581"/>
    <n v="6.99"/>
    <d v="2005-07-08T06:05:06"/>
    <d v="2005-07-08T06:05:06"/>
    <d v="2005-07-16T00:54:06"/>
    <x v="10"/>
    <x v="0"/>
  </r>
  <r>
    <n v="15823"/>
    <n v="591"/>
    <x v="3520"/>
    <x v="0"/>
    <n v="5704"/>
    <n v="5.99"/>
    <d v="2005-07-10T10:06:29"/>
    <d v="2005-07-10T10:06:29"/>
    <d v="2005-07-17T10:48:29"/>
    <x v="11"/>
    <x v="0"/>
  </r>
  <r>
    <n v="15824"/>
    <n v="591"/>
    <x v="2395"/>
    <x v="0"/>
    <n v="5759"/>
    <n v="6.99"/>
    <d v="2005-07-10T12:43:22"/>
    <d v="2005-07-10T12:43:22"/>
    <d v="2005-07-16T16:42:22"/>
    <x v="12"/>
    <x v="0"/>
  </r>
  <r>
    <n v="15825"/>
    <n v="591"/>
    <x v="4079"/>
    <x v="0"/>
    <n v="7118"/>
    <n v="8.99"/>
    <d v="2005-07-27T05:53:50"/>
    <d v="2005-07-27T05:53:50"/>
    <d v="2005-08-05T04:19:50"/>
    <x v="13"/>
    <x v="0"/>
  </r>
  <r>
    <n v="15826"/>
    <n v="591"/>
    <x v="3232"/>
    <x v="0"/>
    <n v="7212"/>
    <n v="2.99"/>
    <d v="2005-07-27T09:21:22"/>
    <d v="2005-07-27T09:21:22"/>
    <d v="2005-08-01T04:47:22"/>
    <x v="14"/>
    <x v="0"/>
  </r>
  <r>
    <n v="15827"/>
    <n v="591"/>
    <x v="275"/>
    <x v="1"/>
    <n v="7511"/>
    <n v="4.99"/>
    <d v="2005-07-27T20:38:40"/>
    <d v="2005-07-27T20:38:40"/>
    <d v="2005-08-04T22:36:40"/>
    <x v="15"/>
    <x v="0"/>
  </r>
  <r>
    <n v="15828"/>
    <n v="591"/>
    <x v="2453"/>
    <x v="0"/>
    <n v="7549"/>
    <n v="3.99"/>
    <d v="2005-07-27T21:53:21"/>
    <d v="2005-07-27T21:53:21"/>
    <d v="2005-08-05T18:53:21"/>
    <x v="16"/>
    <x v="0"/>
  </r>
  <r>
    <n v="15829"/>
    <n v="591"/>
    <x v="64"/>
    <x v="1"/>
    <n v="7741"/>
    <n v="0.99"/>
    <d v="2005-07-28T05:25:55"/>
    <d v="2005-07-28T05:25:55"/>
    <d v="2005-08-02T02:40:55"/>
    <x v="17"/>
    <x v="0"/>
  </r>
  <r>
    <n v="15830"/>
    <n v="591"/>
    <x v="4454"/>
    <x v="0"/>
    <n v="7997"/>
    <n v="4.99"/>
    <d v="2005-07-28T15:02:25"/>
    <d v="2005-07-28T15:02:25"/>
    <d v="2005-08-04T14:35:25"/>
    <x v="18"/>
    <x v="0"/>
  </r>
  <r>
    <n v="15831"/>
    <n v="591"/>
    <x v="3928"/>
    <x v="0"/>
    <n v="8149"/>
    <n v="3.99"/>
    <d v="2005-07-28T20:48:12"/>
    <d v="2005-07-28T20:48:12"/>
    <d v="2005-08-01T20:07:12"/>
    <x v="19"/>
    <x v="0"/>
  </r>
  <r>
    <n v="15832"/>
    <n v="591"/>
    <x v="3447"/>
    <x v="1"/>
    <n v="8666"/>
    <n v="5.99"/>
    <d v="2005-07-29T15:39:38"/>
    <d v="2005-07-29T15:39:38"/>
    <d v="2005-08-06T17:12:38"/>
    <x v="20"/>
    <x v="0"/>
  </r>
  <r>
    <n v="15833"/>
    <n v="591"/>
    <x v="3113"/>
    <x v="1"/>
    <n v="8819"/>
    <n v="4.99"/>
    <d v="2005-07-29T22:14:26"/>
    <d v="2005-07-29T22:14:26"/>
    <d v="2005-08-06T23:02:26"/>
    <x v="21"/>
    <x v="0"/>
  </r>
  <r>
    <n v="15834"/>
    <n v="591"/>
    <x v="3838"/>
    <x v="0"/>
    <n v="9684"/>
    <n v="0.99"/>
    <d v="2005-07-31T06:48:33"/>
    <d v="2005-07-31T06:48:33"/>
    <d v="2005-08-01T07:07:33"/>
    <x v="22"/>
    <x v="0"/>
  </r>
  <r>
    <n v="15835"/>
    <n v="591"/>
    <x v="1125"/>
    <x v="0"/>
    <n v="10415"/>
    <n v="4.99"/>
    <d v="2005-08-01T08:05:59"/>
    <d v="2005-08-01T08:05:59"/>
    <d v="2005-08-04T13:46:59"/>
    <x v="23"/>
    <x v="0"/>
  </r>
  <r>
    <n v="15836"/>
    <n v="591"/>
    <x v="4117"/>
    <x v="1"/>
    <n v="12203"/>
    <n v="5.99"/>
    <d v="2005-08-18T02:18:52"/>
    <d v="2005-08-18T02:18:52"/>
    <d v="2005-08-22T21:01:52"/>
    <x v="24"/>
    <x v="0"/>
  </r>
  <r>
    <n v="15837"/>
    <n v="591"/>
    <x v="2621"/>
    <x v="1"/>
    <n v="12227"/>
    <n v="4.99"/>
    <d v="2005-08-18T03:04:28"/>
    <d v="2005-08-18T03:04:28"/>
    <d v="2005-08-21T08:52:28"/>
    <x v="25"/>
    <x v="0"/>
  </r>
  <r>
    <n v="15838"/>
    <n v="591"/>
    <x v="690"/>
    <x v="0"/>
    <n v="12547"/>
    <n v="4.99"/>
    <d v="2005-08-18T14:29:39"/>
    <d v="2005-08-18T14:29:39"/>
    <d v="2005-08-22T16:52:39"/>
    <x v="26"/>
    <x v="0"/>
  </r>
  <r>
    <n v="15839"/>
    <n v="591"/>
    <x v="2287"/>
    <x v="0"/>
    <n v="12571"/>
    <n v="5.99"/>
    <d v="2005-08-18T15:31:18"/>
    <d v="2005-08-18T15:31:18"/>
    <d v="2005-08-23T15:20:18"/>
    <x v="27"/>
    <x v="0"/>
  </r>
  <r>
    <n v="15840"/>
    <n v="591"/>
    <x v="2211"/>
    <x v="0"/>
    <n v="12934"/>
    <n v="5.99"/>
    <d v="2005-08-19T05:18:42"/>
    <d v="2005-08-19T05:18:42"/>
    <d v="2005-08-24T10:42:42"/>
    <x v="28"/>
    <x v="0"/>
  </r>
  <r>
    <n v="15841"/>
    <n v="591"/>
    <x v="1076"/>
    <x v="1"/>
    <n v="13104"/>
    <n v="2.99"/>
    <d v="2005-08-19T11:06:06"/>
    <d v="2005-08-19T11:06:06"/>
    <d v="2005-08-21T13:50:06"/>
    <x v="29"/>
    <x v="0"/>
  </r>
  <r>
    <n v="15842"/>
    <n v="591"/>
    <x v="3933"/>
    <x v="1"/>
    <n v="13343"/>
    <n v="3.99"/>
    <d v="2005-08-19T20:22:08"/>
    <d v="2005-08-19T20:22:08"/>
    <d v="2005-08-27T17:21:08"/>
    <x v="30"/>
    <x v="0"/>
  </r>
  <r>
    <n v="15843"/>
    <n v="591"/>
    <x v="4263"/>
    <x v="0"/>
    <n v="13867"/>
    <n v="9.99"/>
    <d v="2005-08-20T15:05:42"/>
    <d v="2005-08-20T15:05:42"/>
    <d v="2005-08-29T10:48:42"/>
    <x v="31"/>
    <x v="1"/>
  </r>
  <r>
    <n v="15844"/>
    <n v="592"/>
    <x v="1584"/>
    <x v="1"/>
    <n v="1163"/>
    <n v="6.99"/>
    <d v="2005-06-14T23:12:46"/>
    <d v="2005-06-14T23:12:46"/>
    <d v="2005-06-23T21:53:46"/>
    <x v="3"/>
    <x v="0"/>
  </r>
  <r>
    <n v="15845"/>
    <n v="592"/>
    <x v="1712"/>
    <x v="1"/>
    <n v="1423"/>
    <n v="5.99"/>
    <d v="2005-06-15T18:08:12"/>
    <d v="2005-06-15T18:08:12"/>
    <d v="2005-06-24T19:13:12"/>
    <x v="4"/>
    <x v="0"/>
  </r>
  <r>
    <n v="15846"/>
    <n v="592"/>
    <x v="223"/>
    <x v="0"/>
    <n v="1479"/>
    <n v="2.99"/>
    <d v="2005-06-15T21:13:38"/>
    <d v="2005-06-15T21:13:38"/>
    <d v="2005-06-17T01:26:38"/>
    <x v="5"/>
    <x v="0"/>
  </r>
  <r>
    <n v="15847"/>
    <n v="592"/>
    <x v="1378"/>
    <x v="0"/>
    <n v="2627"/>
    <n v="0.99"/>
    <d v="2005-06-19T08:32:00"/>
    <d v="2005-06-19T08:32:00"/>
    <d v="2005-06-24T04:31:00"/>
    <x v="6"/>
    <x v="0"/>
  </r>
  <r>
    <n v="15848"/>
    <n v="592"/>
    <x v="2507"/>
    <x v="0"/>
    <n v="3158"/>
    <n v="7.99"/>
    <d v="2005-06-20T21:08:19"/>
    <d v="2005-06-20T21:08:19"/>
    <d v="2005-06-29T18:59:19"/>
    <x v="7"/>
    <x v="0"/>
  </r>
  <r>
    <n v="15849"/>
    <n v="592"/>
    <x v="3601"/>
    <x v="1"/>
    <n v="3560"/>
    <n v="2.99"/>
    <d v="2005-07-06T02:51:37"/>
    <d v="2005-07-06T02:51:37"/>
    <d v="2005-07-10T01:35:37"/>
    <x v="8"/>
    <x v="0"/>
  </r>
  <r>
    <n v="15850"/>
    <n v="592"/>
    <x v="2959"/>
    <x v="0"/>
    <n v="3973"/>
    <n v="11.99"/>
    <d v="2005-07-06T22:58:31"/>
    <d v="2005-07-06T22:58:31"/>
    <d v="2005-07-16T03:27:31"/>
    <x v="9"/>
    <x v="0"/>
  </r>
  <r>
    <n v="15851"/>
    <n v="592"/>
    <x v="1494"/>
    <x v="0"/>
    <n v="4129"/>
    <n v="1.99"/>
    <d v="2005-07-07T07:37:03"/>
    <d v="2005-07-07T07:37:03"/>
    <d v="2005-07-14T13:31:03"/>
    <x v="10"/>
    <x v="0"/>
  </r>
  <r>
    <n v="15852"/>
    <n v="592"/>
    <x v="1803"/>
    <x v="0"/>
    <n v="4145"/>
    <n v="9.99"/>
    <d v="2005-07-07T08:26:39"/>
    <d v="2005-07-07T08:26:39"/>
    <d v="2005-07-16T12:54:39"/>
    <x v="11"/>
    <x v="0"/>
  </r>
  <r>
    <n v="15853"/>
    <n v="592"/>
    <x v="1870"/>
    <x v="0"/>
    <n v="4460"/>
    <n v="0.99"/>
    <d v="2005-07-07T23:50:14"/>
    <d v="2005-07-07T23:50:14"/>
    <d v="2005-07-09T21:55:14"/>
    <x v="12"/>
    <x v="0"/>
  </r>
  <r>
    <n v="15854"/>
    <n v="592"/>
    <x v="2960"/>
    <x v="0"/>
    <n v="4518"/>
    <n v="2.99"/>
    <d v="2005-07-08T02:48:36"/>
    <d v="2005-07-08T02:48:36"/>
    <d v="2005-07-13T04:53:36"/>
    <x v="13"/>
    <x v="0"/>
  </r>
  <r>
    <n v="15855"/>
    <n v="592"/>
    <x v="2789"/>
    <x v="0"/>
    <n v="6937"/>
    <n v="0.99"/>
    <d v="2005-07-26T23:15:50"/>
    <d v="2005-07-26T23:15:50"/>
    <d v="2005-07-27T19:14:50"/>
    <x v="14"/>
    <x v="0"/>
  </r>
  <r>
    <n v="15856"/>
    <n v="592"/>
    <x v="4130"/>
    <x v="1"/>
    <n v="7173"/>
    <n v="0.99"/>
    <d v="2005-07-27T07:59:24"/>
    <d v="2005-07-27T07:59:24"/>
    <d v="2005-07-28T02:23:24"/>
    <x v="15"/>
    <x v="0"/>
  </r>
  <r>
    <n v="15857"/>
    <n v="592"/>
    <x v="935"/>
    <x v="0"/>
    <n v="7278"/>
    <n v="3.99"/>
    <d v="2005-07-27T11:50:34"/>
    <d v="2005-07-27T11:50:34"/>
    <d v="2005-08-01T10:22:34"/>
    <x v="16"/>
    <x v="0"/>
  </r>
  <r>
    <n v="15858"/>
    <n v="592"/>
    <x v="690"/>
    <x v="1"/>
    <n v="7364"/>
    <n v="4.99"/>
    <d v="2005-07-27T14:58:40"/>
    <d v="2005-07-27T14:58:40"/>
    <d v="2005-08-03T09:01:40"/>
    <x v="17"/>
    <x v="0"/>
  </r>
  <r>
    <n v="15859"/>
    <n v="592"/>
    <x v="3292"/>
    <x v="0"/>
    <n v="8730"/>
    <n v="2.99"/>
    <d v="2005-07-29T18:23:34"/>
    <d v="2005-07-29T18:23:34"/>
    <d v="2005-08-01T19:56:34"/>
    <x v="18"/>
    <x v="0"/>
  </r>
  <r>
    <n v="15860"/>
    <n v="592"/>
    <x v="1185"/>
    <x v="1"/>
    <n v="8773"/>
    <n v="0.99"/>
    <d v="2005-07-29T19:55:34"/>
    <d v="2005-07-29T19:55:34"/>
    <d v="2005-07-30T14:11:34"/>
    <x v="19"/>
    <x v="0"/>
  </r>
  <r>
    <n v="15861"/>
    <n v="592"/>
    <x v="4316"/>
    <x v="0"/>
    <n v="9268"/>
    <n v="4.99"/>
    <d v="2005-07-30T15:02:30"/>
    <d v="2005-07-30T15:02:30"/>
    <d v="2005-08-05T12:50:30"/>
    <x v="20"/>
    <x v="0"/>
  </r>
  <r>
    <n v="15862"/>
    <n v="592"/>
    <x v="3307"/>
    <x v="0"/>
    <n v="9437"/>
    <n v="3.99"/>
    <d v="2005-07-30T21:36:04"/>
    <d v="2005-07-30T21:36:04"/>
    <d v="2005-08-08T01:26:04"/>
    <x v="21"/>
    <x v="0"/>
  </r>
  <r>
    <n v="15863"/>
    <n v="592"/>
    <x v="1744"/>
    <x v="1"/>
    <n v="9666"/>
    <n v="6.99"/>
    <d v="2005-07-31T06:20:58"/>
    <d v="2005-07-31T06:20:58"/>
    <d v="2005-08-06T06:09:58"/>
    <x v="22"/>
    <x v="0"/>
  </r>
  <r>
    <n v="15864"/>
    <n v="592"/>
    <x v="800"/>
    <x v="1"/>
    <n v="10383"/>
    <n v="0.99"/>
    <d v="2005-08-01T06:37:16"/>
    <d v="2005-08-01T06:37:16"/>
    <d v="2005-08-03T07:36:16"/>
    <x v="23"/>
    <x v="0"/>
  </r>
  <r>
    <n v="15865"/>
    <n v="592"/>
    <x v="3089"/>
    <x v="1"/>
    <n v="10634"/>
    <n v="2.99"/>
    <d v="2005-08-01T15:37:48"/>
    <d v="2005-08-01T15:37:48"/>
    <d v="2005-08-02T12:11:48"/>
    <x v="24"/>
    <x v="0"/>
  </r>
  <r>
    <n v="15866"/>
    <n v="592"/>
    <x v="3990"/>
    <x v="0"/>
    <n v="11410"/>
    <n v="8.99"/>
    <d v="2005-08-02T19:29:01"/>
    <d v="2005-08-02T19:29:01"/>
    <d v="2005-08-11T16:50:01"/>
    <x v="25"/>
    <x v="0"/>
  </r>
  <r>
    <n v="15867"/>
    <n v="592"/>
    <x v="439"/>
    <x v="1"/>
    <n v="12043"/>
    <n v="0.99"/>
    <d v="2005-08-17T20:38:21"/>
    <d v="2005-08-17T20:38:21"/>
    <d v="2005-08-22T16:52:21"/>
    <x v="26"/>
    <x v="0"/>
  </r>
  <r>
    <n v="15868"/>
    <n v="592"/>
    <x v="325"/>
    <x v="1"/>
    <n v="12619"/>
    <n v="0.99"/>
    <d v="2005-08-18T17:24:15"/>
    <d v="2005-08-18T17:24:15"/>
    <d v="2005-08-21T15:56:15"/>
    <x v="27"/>
    <x v="0"/>
  </r>
  <r>
    <n v="15869"/>
    <n v="592"/>
    <x v="1177"/>
    <x v="0"/>
    <n v="12976"/>
    <n v="1.99"/>
    <d v="2005-08-19T06:52:58"/>
    <d v="2005-08-19T06:52:58"/>
    <d v="2005-08-26T11:23:58"/>
    <x v="28"/>
    <x v="0"/>
  </r>
  <r>
    <n v="15870"/>
    <n v="592"/>
    <x v="2279"/>
    <x v="0"/>
    <n v="13157"/>
    <n v="2.99"/>
    <d v="2005-08-19T13:12:28"/>
    <d v="2005-08-19T13:12:28"/>
    <d v="2005-08-20T10:41:28"/>
    <x v="29"/>
    <x v="0"/>
  </r>
  <r>
    <n v="15871"/>
    <n v="592"/>
    <x v="4541"/>
    <x v="1"/>
    <n v="13662"/>
    <n v="3.99"/>
    <d v="2005-08-20T08:11:58"/>
    <d v="2005-08-20T08:11:58"/>
    <d v="2005-08-26T13:34:58"/>
    <x v="30"/>
    <x v="0"/>
  </r>
  <r>
    <n v="15872"/>
    <n v="592"/>
    <x v="717"/>
    <x v="1"/>
    <n v="14606"/>
    <n v="0.99"/>
    <d v="2006-02-14T15:16:03"/>
    <d v="2006-02-14T15:16:03"/>
    <d v="1899-12-30T00:00:00"/>
    <x v="31"/>
    <x v="1"/>
  </r>
  <r>
    <n v="15873"/>
    <n v="593"/>
    <x v="167"/>
    <x v="0"/>
    <n v="790"/>
    <n v="2.99"/>
    <d v="2005-05-29T16:19:29"/>
    <d v="2005-05-29T16:19:29"/>
    <d v="2005-06-02T17:22:29"/>
    <x v="6"/>
    <x v="0"/>
  </r>
  <r>
    <n v="15874"/>
    <n v="593"/>
    <x v="575"/>
    <x v="0"/>
    <n v="991"/>
    <n v="8.99"/>
    <d v="2005-05-30T23:29:22"/>
    <d v="2005-05-30T23:29:22"/>
    <d v="2005-06-07T23:16:22"/>
    <x v="7"/>
    <x v="0"/>
  </r>
  <r>
    <n v="15875"/>
    <n v="593"/>
    <x v="3406"/>
    <x v="1"/>
    <n v="2055"/>
    <n v="5.99"/>
    <d v="2005-06-17T15:27:03"/>
    <d v="2005-06-17T15:27:03"/>
    <d v="2005-06-25T13:44:03"/>
    <x v="8"/>
    <x v="0"/>
  </r>
  <r>
    <n v="15876"/>
    <n v="593"/>
    <x v="896"/>
    <x v="1"/>
    <n v="2205"/>
    <n v="4.99"/>
    <d v="2005-06-18T02:14:34"/>
    <d v="2005-06-18T02:14:34"/>
    <d v="2005-06-25T05:11:34"/>
    <x v="9"/>
    <x v="0"/>
  </r>
  <r>
    <n v="15877"/>
    <n v="593"/>
    <x v="3269"/>
    <x v="0"/>
    <n v="2441"/>
    <n v="4.99"/>
    <d v="2005-06-18T18:45:11"/>
    <d v="2005-06-18T18:45:11"/>
    <d v="2005-06-20T00:42:11"/>
    <x v="10"/>
    <x v="0"/>
  </r>
  <r>
    <n v="15878"/>
    <n v="593"/>
    <x v="4244"/>
    <x v="0"/>
    <n v="2832"/>
    <n v="4.99"/>
    <d v="2005-06-19T21:21:53"/>
    <d v="2005-06-19T21:21:53"/>
    <d v="2005-06-28T23:00:53"/>
    <x v="11"/>
    <x v="0"/>
  </r>
  <r>
    <n v="15879"/>
    <n v="593"/>
    <x v="2279"/>
    <x v="1"/>
    <n v="3542"/>
    <n v="2.99"/>
    <d v="2005-07-06T01:51:42"/>
    <d v="2005-07-06T01:51:42"/>
    <d v="2005-07-11T03:29:42"/>
    <x v="12"/>
    <x v="0"/>
  </r>
  <r>
    <n v="15880"/>
    <n v="593"/>
    <x v="2380"/>
    <x v="1"/>
    <n v="4075"/>
    <n v="2.99"/>
    <d v="2005-07-07T04:51:44"/>
    <d v="2005-07-07T04:51:44"/>
    <d v="2005-07-09T03:07:44"/>
    <x v="13"/>
    <x v="0"/>
  </r>
  <r>
    <n v="15881"/>
    <n v="593"/>
    <x v="3608"/>
    <x v="1"/>
    <n v="4280"/>
    <n v="3.99"/>
    <d v="2005-07-07T15:09:31"/>
    <d v="2005-07-07T15:09:31"/>
    <d v="2005-07-13T14:47:31"/>
    <x v="14"/>
    <x v="0"/>
  </r>
  <r>
    <n v="15882"/>
    <n v="593"/>
    <x v="4097"/>
    <x v="1"/>
    <n v="4623"/>
    <n v="0.99"/>
    <d v="2005-07-08T08:03:22"/>
    <d v="2005-07-08T08:03:22"/>
    <d v="2005-07-12T09:11:22"/>
    <x v="15"/>
    <x v="0"/>
  </r>
  <r>
    <n v="15883"/>
    <n v="593"/>
    <x v="151"/>
    <x v="1"/>
    <n v="4781"/>
    <n v="4.99"/>
    <d v="2005-07-08T16:06:55"/>
    <d v="2005-07-08T16:06:55"/>
    <d v="2005-07-16T11:22:55"/>
    <x v="16"/>
    <x v="0"/>
  </r>
  <r>
    <n v="15884"/>
    <n v="593"/>
    <x v="1366"/>
    <x v="1"/>
    <n v="4867"/>
    <n v="0.99"/>
    <d v="2005-07-08T19:10:52"/>
    <d v="2005-07-08T19:10:52"/>
    <d v="2005-07-09T21:43:52"/>
    <x v="17"/>
    <x v="0"/>
  </r>
  <r>
    <n v="15885"/>
    <n v="593"/>
    <x v="3905"/>
    <x v="0"/>
    <n v="6386"/>
    <n v="2.99"/>
    <d v="2005-07-11T22:14:57"/>
    <d v="2005-07-11T22:14:57"/>
    <d v="2005-07-15T16:41:57"/>
    <x v="18"/>
    <x v="0"/>
  </r>
  <r>
    <n v="15886"/>
    <n v="593"/>
    <x v="3428"/>
    <x v="0"/>
    <n v="6731"/>
    <n v="2.99"/>
    <d v="2005-07-12T13:58:27"/>
    <d v="2005-07-12T13:58:27"/>
    <d v="2005-07-15T10:04:27"/>
    <x v="19"/>
    <x v="0"/>
  </r>
  <r>
    <n v="15887"/>
    <n v="593"/>
    <x v="1003"/>
    <x v="1"/>
    <n v="7958"/>
    <n v="4.99"/>
    <d v="2005-07-28T13:34:34"/>
    <d v="2005-07-28T13:34:34"/>
    <d v="2005-07-29T16:03:34"/>
    <x v="20"/>
    <x v="0"/>
  </r>
  <r>
    <n v="15888"/>
    <n v="593"/>
    <x v="1933"/>
    <x v="0"/>
    <n v="8497"/>
    <n v="2.99"/>
    <d v="2005-07-29T09:07:03"/>
    <d v="2005-07-29T09:07:03"/>
    <d v="2005-08-02T09:18:03"/>
    <x v="21"/>
    <x v="0"/>
  </r>
  <r>
    <n v="15889"/>
    <n v="593"/>
    <x v="3032"/>
    <x v="1"/>
    <n v="9329"/>
    <n v="6.99"/>
    <d v="2005-07-30T17:42:38"/>
    <d v="2005-07-30T17:42:38"/>
    <d v="2005-08-08T23:17:38"/>
    <x v="22"/>
    <x v="0"/>
  </r>
  <r>
    <n v="15890"/>
    <n v="593"/>
    <x v="4075"/>
    <x v="0"/>
    <n v="9483"/>
    <n v="6.99"/>
    <d v="2005-07-30T23:31:31"/>
    <d v="2005-07-30T23:31:31"/>
    <d v="2005-08-09T04:29:31"/>
    <x v="23"/>
    <x v="0"/>
  </r>
  <r>
    <n v="15891"/>
    <n v="593"/>
    <x v="4573"/>
    <x v="0"/>
    <n v="10368"/>
    <n v="3.99"/>
    <d v="2005-08-01T06:13:38"/>
    <d v="2005-08-01T06:13:38"/>
    <d v="2005-08-08T04:40:38"/>
    <x v="24"/>
    <x v="0"/>
  </r>
  <r>
    <n v="15892"/>
    <n v="593"/>
    <x v="3334"/>
    <x v="1"/>
    <n v="10533"/>
    <n v="3.99"/>
    <d v="2005-08-01T12:14:16"/>
    <d v="2005-08-01T12:14:16"/>
    <d v="2005-08-09T17:13:16"/>
    <x v="25"/>
    <x v="0"/>
  </r>
  <r>
    <n v="15893"/>
    <n v="593"/>
    <x v="4510"/>
    <x v="0"/>
    <n v="10840"/>
    <n v="5.99"/>
    <d v="2005-08-01T23:38:34"/>
    <d v="2005-08-01T23:38:34"/>
    <d v="2005-08-07T02:36:34"/>
    <x v="26"/>
    <x v="0"/>
  </r>
  <r>
    <n v="15894"/>
    <n v="593"/>
    <x v="2743"/>
    <x v="1"/>
    <n v="10904"/>
    <n v="4.99"/>
    <d v="2005-08-02T01:43:02"/>
    <d v="2005-08-02T01:43:02"/>
    <d v="2005-08-04T04:34:02"/>
    <x v="27"/>
    <x v="0"/>
  </r>
  <r>
    <n v="15895"/>
    <n v="593"/>
    <x v="2920"/>
    <x v="1"/>
    <n v="12744"/>
    <n v="2.99"/>
    <d v="2005-08-18T22:22:36"/>
    <d v="2005-08-18T22:22:36"/>
    <d v="2005-08-24T00:26:36"/>
    <x v="28"/>
    <x v="0"/>
  </r>
  <r>
    <n v="15896"/>
    <n v="593"/>
    <x v="466"/>
    <x v="0"/>
    <n v="13524"/>
    <n v="6.99"/>
    <d v="2005-08-20T02:48:43"/>
    <d v="2005-08-20T02:48:43"/>
    <d v="2005-08-27T03:14:43"/>
    <x v="29"/>
    <x v="0"/>
  </r>
  <r>
    <n v="15897"/>
    <n v="593"/>
    <x v="2373"/>
    <x v="0"/>
    <n v="14408"/>
    <n v="5.99"/>
    <d v="2005-08-21T10:47:24"/>
    <d v="2005-08-21T10:47:24"/>
    <d v="2005-08-27T08:18:24"/>
    <x v="30"/>
    <x v="0"/>
  </r>
  <r>
    <n v="15898"/>
    <n v="593"/>
    <x v="1840"/>
    <x v="0"/>
    <n v="14653"/>
    <n v="0.99"/>
    <d v="2005-08-21T19:35:59"/>
    <d v="2005-08-21T19:35:59"/>
    <d v="2005-08-24T15:31:59"/>
    <x v="31"/>
    <x v="1"/>
  </r>
  <r>
    <n v="15899"/>
    <n v="594"/>
    <x v="3756"/>
    <x v="0"/>
    <n v="313"/>
    <n v="4.99"/>
    <d v="2005-05-26T22:56:19"/>
    <d v="2005-05-26T22:56:19"/>
    <d v="2005-05-29T01:29:19"/>
    <x v="5"/>
    <x v="0"/>
  </r>
  <r>
    <n v="15900"/>
    <n v="594"/>
    <x v="3945"/>
    <x v="0"/>
    <n v="360"/>
    <n v="8.99"/>
    <d v="2005-05-27T06:51:14"/>
    <d v="2005-05-27T06:51:14"/>
    <d v="2005-06-03T01:58:14"/>
    <x v="6"/>
    <x v="0"/>
  </r>
  <r>
    <n v="15901"/>
    <n v="594"/>
    <x v="1729"/>
    <x v="1"/>
    <n v="1018"/>
    <n v="0.99"/>
    <d v="2005-05-31T02:53:42"/>
    <d v="2005-05-31T02:53:42"/>
    <d v="2005-06-03T00:47:42"/>
    <x v="7"/>
    <x v="0"/>
  </r>
  <r>
    <n v="15902"/>
    <n v="594"/>
    <x v="1109"/>
    <x v="0"/>
    <n v="1045"/>
    <n v="6.99"/>
    <d v="2005-05-31T06:29:01"/>
    <d v="2005-05-31T06:29:01"/>
    <d v="2005-06-09T04:31:01"/>
    <x v="8"/>
    <x v="0"/>
  </r>
  <r>
    <n v="15903"/>
    <n v="594"/>
    <x v="299"/>
    <x v="1"/>
    <n v="1537"/>
    <n v="5.99"/>
    <d v="2005-06-16T00:52:51"/>
    <d v="2005-06-16T00:52:51"/>
    <d v="2005-06-20T19:33:51"/>
    <x v="9"/>
    <x v="0"/>
  </r>
  <r>
    <n v="15904"/>
    <n v="594"/>
    <x v="1852"/>
    <x v="0"/>
    <n v="1816"/>
    <n v="4.99"/>
    <d v="2005-06-16T21:20:41"/>
    <d v="2005-06-16T21:20:41"/>
    <d v="2005-06-18T02:21:41"/>
    <x v="10"/>
    <x v="0"/>
  </r>
  <r>
    <n v="15905"/>
    <n v="594"/>
    <x v="3669"/>
    <x v="0"/>
    <n v="1950"/>
    <n v="2.99"/>
    <d v="2005-06-17T08:26:52"/>
    <d v="2005-06-17T08:26:52"/>
    <d v="2005-06-22T08:08:52"/>
    <x v="11"/>
    <x v="0"/>
  </r>
  <r>
    <n v="15906"/>
    <n v="594"/>
    <x v="3445"/>
    <x v="0"/>
    <n v="2276"/>
    <n v="6.99"/>
    <d v="2005-06-18T06:33:48"/>
    <d v="2005-06-18T06:33:48"/>
    <d v="2005-06-25T00:50:48"/>
    <x v="12"/>
    <x v="0"/>
  </r>
  <r>
    <n v="15907"/>
    <n v="594"/>
    <x v="1821"/>
    <x v="1"/>
    <n v="2786"/>
    <n v="0.99"/>
    <d v="2005-06-19T18:46:43"/>
    <d v="2005-06-19T18:46:43"/>
    <d v="2005-06-22T16:52:43"/>
    <x v="13"/>
    <x v="0"/>
  </r>
  <r>
    <n v="15908"/>
    <n v="594"/>
    <x v="2126"/>
    <x v="1"/>
    <n v="3302"/>
    <n v="1.99"/>
    <d v="2005-06-21T07:33:40"/>
    <d v="2005-06-21T07:33:40"/>
    <d v="2005-06-29T06:02:40"/>
    <x v="14"/>
    <x v="0"/>
  </r>
  <r>
    <n v="15909"/>
    <n v="594"/>
    <x v="88"/>
    <x v="1"/>
    <n v="3474"/>
    <n v="0.99"/>
    <d v="2005-07-05T22:59:53"/>
    <d v="2005-07-05T22:59:53"/>
    <d v="2005-07-08T20:32:53"/>
    <x v="15"/>
    <x v="0"/>
  </r>
  <r>
    <n v="15910"/>
    <n v="594"/>
    <x v="2880"/>
    <x v="0"/>
    <n v="3546"/>
    <n v="4.99"/>
    <d v="2005-07-06T02:17:54"/>
    <d v="2005-07-06T02:17:54"/>
    <d v="2005-07-07T00:19:54"/>
    <x v="16"/>
    <x v="0"/>
  </r>
  <r>
    <n v="15911"/>
    <n v="594"/>
    <x v="1435"/>
    <x v="1"/>
    <n v="3960"/>
    <n v="2.99"/>
    <d v="2005-07-06T22:08:53"/>
    <d v="2005-07-06T22:08:53"/>
    <d v="2005-07-07T23:21:53"/>
    <x v="17"/>
    <x v="0"/>
  </r>
  <r>
    <n v="15912"/>
    <n v="594"/>
    <x v="3338"/>
    <x v="0"/>
    <n v="4037"/>
    <n v="5.99"/>
    <d v="2005-07-07T02:52:52"/>
    <d v="2005-07-07T02:52:52"/>
    <d v="2005-07-16T00:09:52"/>
    <x v="18"/>
    <x v="0"/>
  </r>
  <r>
    <n v="15913"/>
    <n v="594"/>
    <x v="3556"/>
    <x v="0"/>
    <n v="4154"/>
    <n v="3.99"/>
    <d v="2005-07-07T08:58:23"/>
    <d v="2005-07-07T08:58:23"/>
    <d v="2005-07-14T03:16:23"/>
    <x v="19"/>
    <x v="0"/>
  </r>
  <r>
    <n v="15914"/>
    <n v="594"/>
    <x v="2021"/>
    <x v="1"/>
    <n v="5386"/>
    <n v="2.99"/>
    <d v="2005-07-09T19:19:09"/>
    <d v="2005-07-09T19:19:09"/>
    <d v="2005-07-13T00:13:09"/>
    <x v="20"/>
    <x v="0"/>
  </r>
  <r>
    <n v="15915"/>
    <n v="594"/>
    <x v="3965"/>
    <x v="0"/>
    <n v="6473"/>
    <n v="6.99"/>
    <d v="2005-07-12T01:35:40"/>
    <d v="2005-07-12T01:35:40"/>
    <d v="2005-07-20T20:11:40"/>
    <x v="21"/>
    <x v="0"/>
  </r>
  <r>
    <n v="15916"/>
    <n v="594"/>
    <x v="4170"/>
    <x v="0"/>
    <n v="7533"/>
    <n v="8.99"/>
    <d v="2005-07-27T21:24:33"/>
    <d v="2005-07-27T21:24:33"/>
    <d v="2005-08-05T16:33:33"/>
    <x v="22"/>
    <x v="0"/>
  </r>
  <r>
    <n v="15917"/>
    <n v="594"/>
    <x v="2560"/>
    <x v="0"/>
    <n v="8567"/>
    <n v="1.99"/>
    <d v="2005-07-29T11:37:30"/>
    <d v="2005-07-29T11:37:30"/>
    <d v="2005-08-03T05:58:30"/>
    <x v="23"/>
    <x v="0"/>
  </r>
  <r>
    <n v="15918"/>
    <n v="594"/>
    <x v="1863"/>
    <x v="0"/>
    <n v="8603"/>
    <n v="2.99"/>
    <d v="2005-07-29T13:07:07"/>
    <d v="2005-07-29T13:07:07"/>
    <d v="2005-08-04T18:32:07"/>
    <x v="24"/>
    <x v="0"/>
  </r>
  <r>
    <n v="15919"/>
    <n v="594"/>
    <x v="2576"/>
    <x v="1"/>
    <n v="8820"/>
    <n v="5.99"/>
    <d v="2005-07-29T22:14:56"/>
    <d v="2005-07-29T22:14:56"/>
    <d v="2005-08-05T23:36:56"/>
    <x v="25"/>
    <x v="0"/>
  </r>
  <r>
    <n v="15920"/>
    <n v="594"/>
    <x v="2764"/>
    <x v="0"/>
    <n v="9545"/>
    <n v="7.99"/>
    <d v="2005-07-31T01:46:24"/>
    <d v="2005-07-31T01:46:24"/>
    <d v="2005-08-09T06:11:24"/>
    <x v="26"/>
    <x v="0"/>
  </r>
  <r>
    <n v="15921"/>
    <n v="594"/>
    <x v="3605"/>
    <x v="0"/>
    <n v="9698"/>
    <n v="3.99"/>
    <d v="2005-07-31T07:24:35"/>
    <d v="2005-07-31T07:24:35"/>
    <d v="2005-08-09T04:52:35"/>
    <x v="27"/>
    <x v="0"/>
  </r>
  <r>
    <n v="15922"/>
    <n v="594"/>
    <x v="3647"/>
    <x v="1"/>
    <n v="9802"/>
    <n v="4.99"/>
    <d v="2005-07-31T11:04:20"/>
    <d v="2005-07-31T11:04:20"/>
    <d v="2005-08-03T05:28:20"/>
    <x v="28"/>
    <x v="0"/>
  </r>
  <r>
    <n v="15923"/>
    <n v="594"/>
    <x v="3374"/>
    <x v="1"/>
    <n v="10704"/>
    <n v="8.99"/>
    <d v="2005-08-01T18:38:02"/>
    <d v="2005-08-01T18:38:02"/>
    <d v="2005-08-08T20:19:02"/>
    <x v="29"/>
    <x v="0"/>
  </r>
  <r>
    <n v="15924"/>
    <n v="594"/>
    <x v="4068"/>
    <x v="1"/>
    <n v="14824"/>
    <n v="4.99"/>
    <d v="2005-08-22T01:27:51"/>
    <d v="2005-08-22T01:27:51"/>
    <d v="2005-08-23T03:24:51"/>
    <x v="30"/>
    <x v="0"/>
  </r>
  <r>
    <n v="15925"/>
    <n v="594"/>
    <x v="1414"/>
    <x v="0"/>
    <n v="14999"/>
    <n v="4.99"/>
    <d v="2005-08-22T07:54:47"/>
    <d v="2005-08-22T07:54:47"/>
    <d v="2005-08-23T08:39:47"/>
    <x v="31"/>
    <x v="1"/>
  </r>
  <r>
    <n v="15926"/>
    <n v="595"/>
    <x v="931"/>
    <x v="0"/>
    <n v="613"/>
    <n v="6.99"/>
    <d v="2005-05-28T15:27:22"/>
    <d v="2005-05-28T15:27:22"/>
    <d v="2005-06-02T20:01:22"/>
    <x v="2"/>
    <x v="0"/>
  </r>
  <r>
    <n v="15927"/>
    <n v="595"/>
    <x v="3733"/>
    <x v="1"/>
    <n v="1170"/>
    <n v="2.99"/>
    <d v="2005-06-14T23:47:35"/>
    <d v="2005-06-14T23:47:35"/>
    <d v="2005-06-17T05:28:35"/>
    <x v="3"/>
    <x v="0"/>
  </r>
  <r>
    <n v="15928"/>
    <n v="595"/>
    <x v="81"/>
    <x v="1"/>
    <n v="3371"/>
    <n v="4.99"/>
    <d v="2005-06-21T13:27:22"/>
    <d v="2005-06-21T13:27:22"/>
    <d v="2005-06-29T14:04:22"/>
    <x v="4"/>
    <x v="0"/>
  </r>
  <r>
    <n v="15929"/>
    <n v="595"/>
    <x v="455"/>
    <x v="0"/>
    <n v="3789"/>
    <n v="9.99"/>
    <d v="2005-07-06T14:02:26"/>
    <d v="2005-07-06T14:02:26"/>
    <d v="2005-07-14T18:13:26"/>
    <x v="5"/>
    <x v="0"/>
  </r>
  <r>
    <n v="15930"/>
    <n v="595"/>
    <x v="985"/>
    <x v="0"/>
    <n v="4017"/>
    <n v="4.99"/>
    <d v="2005-07-07T01:08:18"/>
    <d v="2005-07-07T01:08:18"/>
    <d v="2005-07-09T01:47:18"/>
    <x v="6"/>
    <x v="0"/>
  </r>
  <r>
    <n v="15931"/>
    <n v="595"/>
    <x v="576"/>
    <x v="0"/>
    <n v="4241"/>
    <n v="4.99"/>
    <d v="2005-07-07T13:39:00"/>
    <d v="2005-07-07T13:39:00"/>
    <d v="2005-07-12T17:49:00"/>
    <x v="7"/>
    <x v="0"/>
  </r>
  <r>
    <n v="15932"/>
    <n v="595"/>
    <x v="4492"/>
    <x v="1"/>
    <n v="4775"/>
    <n v="2.99"/>
    <d v="2005-07-08T15:44:05"/>
    <d v="2005-07-08T15:44:05"/>
    <d v="2005-07-11T20:39:05"/>
    <x v="8"/>
    <x v="0"/>
  </r>
  <r>
    <n v="15933"/>
    <n v="595"/>
    <x v="1453"/>
    <x v="0"/>
    <n v="5631"/>
    <n v="1.99"/>
    <d v="2005-07-10T06:15:45"/>
    <d v="2005-07-10T06:15:45"/>
    <d v="2005-07-17T09:53:45"/>
    <x v="9"/>
    <x v="0"/>
  </r>
  <r>
    <n v="15934"/>
    <n v="595"/>
    <x v="511"/>
    <x v="0"/>
    <n v="5952"/>
    <n v="1.99"/>
    <d v="2005-07-10T23:18:20"/>
    <d v="2005-07-10T23:18:20"/>
    <d v="2005-07-16T17:42:20"/>
    <x v="10"/>
    <x v="0"/>
  </r>
  <r>
    <n v="15935"/>
    <n v="595"/>
    <x v="2230"/>
    <x v="0"/>
    <n v="6105"/>
    <n v="6.99"/>
    <d v="2005-07-11T07:03:19"/>
    <d v="2005-07-11T07:03:19"/>
    <d v="2005-07-19T06:46:19"/>
    <x v="11"/>
    <x v="0"/>
  </r>
  <r>
    <n v="15936"/>
    <n v="595"/>
    <x v="1140"/>
    <x v="0"/>
    <n v="6704"/>
    <n v="6.99"/>
    <d v="2005-07-12T12:50:24"/>
    <d v="2005-07-12T12:50:24"/>
    <d v="2005-07-20T16:41:24"/>
    <x v="12"/>
    <x v="0"/>
  </r>
  <r>
    <n v="15937"/>
    <n v="595"/>
    <x v="2166"/>
    <x v="0"/>
    <n v="7086"/>
    <n v="4.99"/>
    <d v="2005-07-27T04:39:46"/>
    <d v="2005-07-27T04:39:46"/>
    <d v="2005-08-05T00:32:46"/>
    <x v="13"/>
    <x v="0"/>
  </r>
  <r>
    <n v="15938"/>
    <n v="595"/>
    <x v="4407"/>
    <x v="1"/>
    <n v="7307"/>
    <n v="0.99"/>
    <d v="2005-07-27T12:59:10"/>
    <d v="2005-07-27T12:59:10"/>
    <d v="2005-07-29T11:35:10"/>
    <x v="14"/>
    <x v="0"/>
  </r>
  <r>
    <n v="15939"/>
    <n v="595"/>
    <x v="311"/>
    <x v="0"/>
    <n v="7396"/>
    <n v="4.99"/>
    <d v="2005-07-27T16:03:53"/>
    <d v="2005-07-27T16:03:53"/>
    <d v="2005-08-05T10:36:53"/>
    <x v="15"/>
    <x v="0"/>
  </r>
  <r>
    <n v="15940"/>
    <n v="595"/>
    <x v="4350"/>
    <x v="1"/>
    <n v="7490"/>
    <n v="3.99"/>
    <d v="2005-07-27T19:48:12"/>
    <d v="2005-07-27T19:48:12"/>
    <d v="2005-08-04T17:15:12"/>
    <x v="16"/>
    <x v="0"/>
  </r>
  <r>
    <n v="15941"/>
    <n v="595"/>
    <x v="3376"/>
    <x v="0"/>
    <n v="9152"/>
    <n v="2.99"/>
    <d v="2005-07-30T10:51:27"/>
    <d v="2005-07-30T10:51:27"/>
    <d v="2005-07-31T06:38:27"/>
    <x v="17"/>
    <x v="0"/>
  </r>
  <r>
    <n v="15942"/>
    <n v="595"/>
    <x v="2177"/>
    <x v="1"/>
    <n v="9223"/>
    <n v="2.99"/>
    <d v="2005-07-30T13:23:20"/>
    <d v="2005-07-30T13:23:20"/>
    <d v="2005-08-04T11:24:20"/>
    <x v="18"/>
    <x v="0"/>
  </r>
  <r>
    <n v="15943"/>
    <n v="595"/>
    <x v="548"/>
    <x v="0"/>
    <n v="9354"/>
    <n v="4.99"/>
    <d v="2005-07-30T18:32:51"/>
    <d v="2005-07-30T18:32:51"/>
    <d v="2005-08-02T21:28:51"/>
    <x v="19"/>
    <x v="0"/>
  </r>
  <r>
    <n v="15944"/>
    <n v="595"/>
    <x v="3546"/>
    <x v="1"/>
    <n v="9497"/>
    <n v="0.99"/>
    <d v="2005-07-30T23:56:54"/>
    <d v="2005-07-30T23:56:54"/>
    <d v="2005-08-04T19:52:54"/>
    <x v="20"/>
    <x v="0"/>
  </r>
  <r>
    <n v="15945"/>
    <n v="595"/>
    <x v="2212"/>
    <x v="1"/>
    <n v="9542"/>
    <n v="4.99"/>
    <d v="2005-07-31T01:41:48"/>
    <d v="2005-07-31T01:41:48"/>
    <d v="2005-08-01T00:49:48"/>
    <x v="21"/>
    <x v="0"/>
  </r>
  <r>
    <n v="15946"/>
    <n v="595"/>
    <x v="3795"/>
    <x v="0"/>
    <n v="9631"/>
    <n v="2.99"/>
    <d v="2005-07-31T05:02:00"/>
    <d v="2005-07-31T05:02:00"/>
    <d v="2005-08-02T02:04:00"/>
    <x v="22"/>
    <x v="0"/>
  </r>
  <r>
    <n v="15947"/>
    <n v="595"/>
    <x v="4279"/>
    <x v="1"/>
    <n v="9826"/>
    <n v="10.99"/>
    <d v="2005-07-31T11:51:46"/>
    <d v="2005-07-31T11:51:46"/>
    <d v="2005-08-09T17:18:46"/>
    <x v="23"/>
    <x v="0"/>
  </r>
  <r>
    <n v="15948"/>
    <n v="595"/>
    <x v="4550"/>
    <x v="0"/>
    <n v="10729"/>
    <n v="2.99"/>
    <d v="2005-08-01T19:21:11"/>
    <d v="2005-08-01T19:21:11"/>
    <d v="2005-08-07T21:20:11"/>
    <x v="24"/>
    <x v="0"/>
  </r>
  <r>
    <n v="15949"/>
    <n v="595"/>
    <x v="3523"/>
    <x v="0"/>
    <n v="10932"/>
    <n v="2.99"/>
    <d v="2005-08-02T02:46:22"/>
    <d v="2005-08-02T02:46:22"/>
    <d v="2005-08-06T01:49:22"/>
    <x v="25"/>
    <x v="0"/>
  </r>
  <r>
    <n v="15950"/>
    <n v="595"/>
    <x v="4424"/>
    <x v="1"/>
    <n v="11748"/>
    <n v="0.99"/>
    <d v="2005-08-17T09:04:02"/>
    <d v="2005-08-17T09:04:02"/>
    <d v="2005-08-21T12:22:02"/>
    <x v="26"/>
    <x v="0"/>
  </r>
  <r>
    <n v="15951"/>
    <n v="595"/>
    <x v="118"/>
    <x v="0"/>
    <n v="12235"/>
    <n v="0.99"/>
    <d v="2005-08-18T03:17:50"/>
    <d v="2005-08-18T03:17:50"/>
    <d v="2005-08-20T02:49:50"/>
    <x v="27"/>
    <x v="0"/>
  </r>
  <r>
    <n v="15952"/>
    <n v="595"/>
    <x v="940"/>
    <x v="0"/>
    <n v="14334"/>
    <n v="0.99"/>
    <d v="2005-08-21T08:32:32"/>
    <d v="2005-08-21T08:32:32"/>
    <d v="2005-08-25T02:53:32"/>
    <x v="28"/>
    <x v="0"/>
  </r>
  <r>
    <n v="15953"/>
    <n v="595"/>
    <x v="4553"/>
    <x v="1"/>
    <n v="15576"/>
    <n v="2.99"/>
    <d v="2005-08-23T05:32:03"/>
    <d v="2005-08-23T05:32:03"/>
    <d v="2005-08-26T02:31:03"/>
    <x v="29"/>
    <x v="0"/>
  </r>
  <r>
    <n v="15954"/>
    <n v="595"/>
    <x v="1399"/>
    <x v="1"/>
    <n v="15994"/>
    <n v="0.99"/>
    <d v="2005-08-23T20:29:10"/>
    <d v="2005-08-23T20:29:10"/>
    <d v="2005-08-28T01:41:10"/>
    <x v="30"/>
    <x v="0"/>
  </r>
  <r>
    <n v="15955"/>
    <n v="595"/>
    <x v="281"/>
    <x v="1"/>
    <n v="16016"/>
    <n v="2.99"/>
    <d v="2005-08-23T21:26:35"/>
    <d v="2005-08-23T21:26:35"/>
    <d v="2005-08-28T16:06:35"/>
    <x v="31"/>
    <x v="1"/>
  </r>
  <r>
    <n v="15956"/>
    <n v="596"/>
    <x v="1641"/>
    <x v="1"/>
    <n v="303"/>
    <n v="4.99"/>
    <d v="2005-05-26T21:16:52"/>
    <d v="2005-05-26T21:16:52"/>
    <d v="2005-05-27T23:41:52"/>
    <x v="4"/>
    <x v="0"/>
  </r>
  <r>
    <n v="15957"/>
    <n v="596"/>
    <x v="714"/>
    <x v="1"/>
    <n v="625"/>
    <n v="0.99"/>
    <d v="2005-05-28T16:35:46"/>
    <d v="2005-05-28T16:35:46"/>
    <d v="2005-06-01T14:19:46"/>
    <x v="5"/>
    <x v="0"/>
  </r>
  <r>
    <n v="15958"/>
    <n v="596"/>
    <x v="12"/>
    <x v="1"/>
    <n v="667"/>
    <n v="4.99"/>
    <d v="2005-05-28T21:49:02"/>
    <d v="2005-05-28T21:49:02"/>
    <d v="2005-05-31T03:07:02"/>
    <x v="6"/>
    <x v="0"/>
  </r>
  <r>
    <n v="15959"/>
    <n v="596"/>
    <x v="1821"/>
    <x v="1"/>
    <n v="782"/>
    <n v="1.99"/>
    <d v="2005-05-29T14:38:57"/>
    <d v="2005-05-29T14:38:57"/>
    <d v="2005-06-02T13:18:57"/>
    <x v="7"/>
    <x v="0"/>
  </r>
  <r>
    <n v="15960"/>
    <n v="596"/>
    <x v="189"/>
    <x v="0"/>
    <n v="914"/>
    <n v="2.99"/>
    <d v="2005-05-30T11:06:00"/>
    <d v="2005-05-30T11:06:00"/>
    <d v="2005-06-04T06:07:00"/>
    <x v="8"/>
    <x v="0"/>
  </r>
  <r>
    <n v="15961"/>
    <n v="596"/>
    <x v="2632"/>
    <x v="0"/>
    <n v="974"/>
    <n v="6.99"/>
    <d v="2005-05-30T20:28:42"/>
    <d v="2005-05-30T20:28:42"/>
    <d v="2005-06-08T23:45:42"/>
    <x v="9"/>
    <x v="0"/>
  </r>
  <r>
    <n v="15962"/>
    <n v="596"/>
    <x v="259"/>
    <x v="0"/>
    <n v="1644"/>
    <n v="1.99"/>
    <d v="2005-06-16T08:58:18"/>
    <d v="2005-06-16T08:58:18"/>
    <d v="2005-06-21T06:47:18"/>
    <x v="10"/>
    <x v="0"/>
  </r>
  <r>
    <n v="15963"/>
    <n v="596"/>
    <x v="2712"/>
    <x v="0"/>
    <n v="2767"/>
    <n v="1.99"/>
    <d v="2005-06-19T17:46:35"/>
    <d v="2005-06-19T17:46:35"/>
    <d v="2005-06-24T22:42:35"/>
    <x v="11"/>
    <x v="0"/>
  </r>
  <r>
    <n v="15964"/>
    <n v="596"/>
    <x v="2763"/>
    <x v="1"/>
    <n v="5742"/>
    <n v="3.99"/>
    <d v="2005-07-10T11:56:18"/>
    <d v="2005-07-10T11:56:18"/>
    <d v="2005-07-19T06:59:18"/>
    <x v="12"/>
    <x v="0"/>
  </r>
  <r>
    <n v="15965"/>
    <n v="596"/>
    <x v="3597"/>
    <x v="0"/>
    <n v="6015"/>
    <n v="2.99"/>
    <d v="2005-07-11T02:04:12"/>
    <d v="2005-07-11T02:04:12"/>
    <d v="2005-07-13T02:43:12"/>
    <x v="13"/>
    <x v="0"/>
  </r>
  <r>
    <n v="15966"/>
    <n v="596"/>
    <x v="45"/>
    <x v="0"/>
    <n v="6017"/>
    <n v="0.99"/>
    <d v="2005-07-11T02:05:32"/>
    <d v="2005-07-11T02:05:32"/>
    <d v="2005-07-14T22:50:32"/>
    <x v="14"/>
    <x v="0"/>
  </r>
  <r>
    <n v="15967"/>
    <n v="596"/>
    <x v="3756"/>
    <x v="0"/>
    <n v="6197"/>
    <n v="4.99"/>
    <d v="2005-07-11T12:09:51"/>
    <d v="2005-07-11T12:09:51"/>
    <d v="2005-07-12T06:15:51"/>
    <x v="15"/>
    <x v="0"/>
  </r>
  <r>
    <n v="15968"/>
    <n v="596"/>
    <x v="181"/>
    <x v="1"/>
    <n v="6883"/>
    <n v="4.99"/>
    <d v="2005-07-12T20:50:48"/>
    <d v="2005-07-12T20:50:48"/>
    <d v="2005-07-19T16:00:48"/>
    <x v="16"/>
    <x v="0"/>
  </r>
  <r>
    <n v="15969"/>
    <n v="596"/>
    <x v="882"/>
    <x v="0"/>
    <n v="10094"/>
    <n v="3.99"/>
    <d v="2005-07-31T20:31:18"/>
    <d v="2005-07-31T20:31:18"/>
    <d v="2005-08-06T18:31:18"/>
    <x v="17"/>
    <x v="0"/>
  </r>
  <r>
    <n v="15970"/>
    <n v="596"/>
    <x v="1065"/>
    <x v="1"/>
    <n v="10692"/>
    <n v="4.99"/>
    <d v="2005-08-01T18:12:35"/>
    <d v="2005-08-01T18:12:35"/>
    <d v="2005-08-07T13:06:35"/>
    <x v="18"/>
    <x v="0"/>
  </r>
  <r>
    <n v="15971"/>
    <n v="596"/>
    <x v="4137"/>
    <x v="0"/>
    <n v="10756"/>
    <n v="2.99"/>
    <d v="2005-08-01T20:17:03"/>
    <d v="2005-08-01T20:17:03"/>
    <d v="2005-08-08T18:31:03"/>
    <x v="19"/>
    <x v="0"/>
  </r>
  <r>
    <n v="15972"/>
    <n v="596"/>
    <x v="2952"/>
    <x v="1"/>
    <n v="10804"/>
    <n v="0.99"/>
    <d v="2005-08-01T22:22:11"/>
    <d v="2005-08-01T22:22:11"/>
    <d v="2005-08-03T03:42:11"/>
    <x v="20"/>
    <x v="0"/>
  </r>
  <r>
    <n v="15973"/>
    <n v="596"/>
    <x v="1270"/>
    <x v="1"/>
    <n v="11009"/>
    <n v="4.99"/>
    <d v="2005-08-02T05:06:23"/>
    <d v="2005-08-02T05:06:23"/>
    <d v="2005-08-08T03:02:23"/>
    <x v="21"/>
    <x v="0"/>
  </r>
  <r>
    <n v="15974"/>
    <n v="596"/>
    <x v="1416"/>
    <x v="1"/>
    <n v="11852"/>
    <n v="3.99"/>
    <d v="2005-08-17T13:38:27"/>
    <d v="2005-08-17T13:38:27"/>
    <d v="2005-08-24T08:50:27"/>
    <x v="22"/>
    <x v="0"/>
  </r>
  <r>
    <n v="15975"/>
    <n v="596"/>
    <x v="3307"/>
    <x v="0"/>
    <n v="11934"/>
    <n v="0.99"/>
    <d v="2005-08-17T16:40:00"/>
    <d v="2005-08-17T16:40:00"/>
    <d v="2005-08-20T20:13:00"/>
    <x v="23"/>
    <x v="0"/>
  </r>
  <r>
    <n v="15976"/>
    <n v="596"/>
    <x v="2456"/>
    <x v="1"/>
    <n v="12560"/>
    <n v="4.99"/>
    <d v="2005-08-18T14:54:19"/>
    <d v="2005-08-18T14:54:19"/>
    <d v="2005-08-27T13:39:19"/>
    <x v="24"/>
    <x v="0"/>
  </r>
  <r>
    <n v="15977"/>
    <n v="596"/>
    <x v="72"/>
    <x v="0"/>
    <n v="12878"/>
    <n v="4.99"/>
    <d v="2005-08-19T03:17:08"/>
    <d v="2005-08-19T03:17:08"/>
    <d v="2005-08-23T03:44:08"/>
    <x v="25"/>
    <x v="0"/>
  </r>
  <r>
    <n v="15978"/>
    <n v="596"/>
    <x v="479"/>
    <x v="0"/>
    <n v="13648"/>
    <n v="4.99"/>
    <d v="2005-08-20T07:48:10"/>
    <d v="2005-08-20T07:48:10"/>
    <d v="2005-08-22T12:15:10"/>
    <x v="26"/>
    <x v="0"/>
  </r>
  <r>
    <n v="15979"/>
    <n v="596"/>
    <x v="3011"/>
    <x v="0"/>
    <n v="14050"/>
    <n v="3.99"/>
    <d v="2005-08-20T22:09:04"/>
    <d v="2005-08-20T22:09:04"/>
    <d v="2005-08-26T01:39:04"/>
    <x v="27"/>
    <x v="0"/>
  </r>
  <r>
    <n v="15980"/>
    <n v="596"/>
    <x v="2789"/>
    <x v="0"/>
    <n v="14417"/>
    <n v="0.99"/>
    <d v="2005-08-21T11:13:35"/>
    <d v="2005-08-21T11:13:35"/>
    <d v="2005-08-25T11:27:35"/>
    <x v="28"/>
    <x v="0"/>
  </r>
  <r>
    <n v="15981"/>
    <n v="596"/>
    <x v="2030"/>
    <x v="0"/>
    <n v="15405"/>
    <n v="0.99"/>
    <d v="2005-08-22T23:20:41"/>
    <d v="2005-08-22T23:20:41"/>
    <d v="2005-08-25T23:53:41"/>
    <x v="29"/>
    <x v="0"/>
  </r>
  <r>
    <n v="15983"/>
    <n v="596"/>
    <x v="1094"/>
    <x v="0"/>
    <n v="15423"/>
    <n v="0.99"/>
    <d v="2006-02-14T15:16:03"/>
    <d v="2006-02-14T15:16:03"/>
    <d v="1899-12-30T00:00:00"/>
    <x v="30"/>
    <x v="0"/>
  </r>
  <r>
    <n v="15982"/>
    <n v="596"/>
    <x v="1782"/>
    <x v="0"/>
    <n v="15899"/>
    <n v="6.99"/>
    <d v="2005-08-23T17:16:28"/>
    <d v="2005-08-23T17:16:28"/>
    <d v="2005-08-29T21:46:28"/>
    <x v="31"/>
    <x v="1"/>
  </r>
  <r>
    <n v="15984"/>
    <n v="597"/>
    <x v="2629"/>
    <x v="1"/>
    <n v="34"/>
    <n v="2.99"/>
    <d v="2005-05-25T04:19:28"/>
    <d v="2005-05-25T04:19:28"/>
    <d v="2005-05-29T00:10:28"/>
    <x v="7"/>
    <x v="0"/>
  </r>
  <r>
    <n v="15985"/>
    <n v="597"/>
    <x v="529"/>
    <x v="1"/>
    <n v="514"/>
    <n v="8.99"/>
    <d v="2005-05-28T03:09:28"/>
    <d v="2005-05-28T03:09:28"/>
    <d v="2005-06-05T00:49:28"/>
    <x v="8"/>
    <x v="0"/>
  </r>
  <r>
    <n v="15986"/>
    <n v="597"/>
    <x v="1381"/>
    <x v="0"/>
    <n v="2379"/>
    <n v="0.99"/>
    <d v="2005-06-18T14:59:39"/>
    <d v="2005-06-18T14:59:39"/>
    <d v="2005-06-24T13:26:39"/>
    <x v="9"/>
    <x v="0"/>
  </r>
  <r>
    <n v="15987"/>
    <n v="597"/>
    <x v="1810"/>
    <x v="0"/>
    <n v="2696"/>
    <n v="4.99"/>
    <d v="2005-06-19T13:28:42"/>
    <d v="2005-06-19T13:28:42"/>
    <d v="2005-06-28T14:06:42"/>
    <x v="10"/>
    <x v="0"/>
  </r>
  <r>
    <n v="15988"/>
    <n v="597"/>
    <x v="1096"/>
    <x v="0"/>
    <n v="3201"/>
    <n v="1.99"/>
    <d v="2005-06-21T00:30:26"/>
    <d v="2005-06-21T00:30:26"/>
    <d v="2005-06-28T03:42:26"/>
    <x v="11"/>
    <x v="0"/>
  </r>
  <r>
    <n v="15989"/>
    <n v="597"/>
    <x v="1838"/>
    <x v="0"/>
    <n v="5093"/>
    <n v="0.99"/>
    <d v="2005-07-09T05:59:12"/>
    <d v="2005-07-09T05:59:12"/>
    <d v="2005-07-10T11:45:12"/>
    <x v="12"/>
    <x v="0"/>
  </r>
  <r>
    <n v="15990"/>
    <n v="597"/>
    <x v="3284"/>
    <x v="0"/>
    <n v="5348"/>
    <n v="4.99"/>
    <d v="2005-07-09T17:34:11"/>
    <d v="2005-07-09T17:34:11"/>
    <d v="2005-07-15T18:32:11"/>
    <x v="13"/>
    <x v="0"/>
  </r>
  <r>
    <n v="15991"/>
    <n v="597"/>
    <x v="3747"/>
    <x v="1"/>
    <n v="5732"/>
    <n v="2.99"/>
    <d v="2005-07-10T11:36:32"/>
    <d v="2005-07-10T11:36:32"/>
    <d v="2005-07-12T13:09:32"/>
    <x v="14"/>
    <x v="0"/>
  </r>
  <r>
    <n v="15992"/>
    <n v="597"/>
    <x v="3906"/>
    <x v="0"/>
    <n v="6508"/>
    <n v="2.99"/>
    <d v="2005-07-12T03:34:50"/>
    <d v="2005-07-12T03:34:50"/>
    <d v="2005-07-17T02:57:50"/>
    <x v="15"/>
    <x v="0"/>
  </r>
  <r>
    <n v="15993"/>
    <n v="597"/>
    <x v="4506"/>
    <x v="1"/>
    <n v="7968"/>
    <n v="4.99"/>
    <d v="2005-07-28T13:57:35"/>
    <d v="2005-07-28T13:57:35"/>
    <d v="2005-08-04T13:40:35"/>
    <x v="16"/>
    <x v="0"/>
  </r>
  <r>
    <n v="15994"/>
    <n v="597"/>
    <x v="3036"/>
    <x v="1"/>
    <n v="8948"/>
    <n v="4.99"/>
    <d v="2005-07-30T03:16:18"/>
    <d v="2005-07-30T03:16:18"/>
    <d v="2005-08-04T03:16:18"/>
    <x v="17"/>
    <x v="0"/>
  </r>
  <r>
    <n v="15995"/>
    <n v="597"/>
    <x v="1474"/>
    <x v="1"/>
    <n v="10021"/>
    <n v="4.99"/>
    <d v="2005-07-31T18:24:39"/>
    <d v="2005-07-31T18:24:39"/>
    <d v="2005-08-01T19:16:39"/>
    <x v="18"/>
    <x v="0"/>
  </r>
  <r>
    <n v="15996"/>
    <n v="597"/>
    <x v="4406"/>
    <x v="0"/>
    <n v="10214"/>
    <n v="0.99"/>
    <d v="2005-08-01T01:04:15"/>
    <d v="2005-08-01T01:04:15"/>
    <d v="2005-08-01T19:31:15"/>
    <x v="19"/>
    <x v="0"/>
  </r>
  <r>
    <n v="15997"/>
    <n v="597"/>
    <x v="3970"/>
    <x v="1"/>
    <n v="10986"/>
    <n v="5.99"/>
    <d v="2005-08-02T04:35:24"/>
    <d v="2005-08-02T04:35:24"/>
    <d v="2005-08-09T07:34:24"/>
    <x v="20"/>
    <x v="0"/>
  </r>
  <r>
    <n v="15998"/>
    <n v="597"/>
    <x v="1348"/>
    <x v="1"/>
    <n v="11147"/>
    <n v="4.99"/>
    <d v="2005-08-02T09:45:54"/>
    <d v="2005-08-02T09:45:54"/>
    <d v="2005-08-07T07:28:54"/>
    <x v="21"/>
    <x v="0"/>
  </r>
  <r>
    <n v="15999"/>
    <n v="597"/>
    <x v="1761"/>
    <x v="1"/>
    <n v="11223"/>
    <n v="2.99"/>
    <d v="2005-08-02T12:34:27"/>
    <d v="2005-08-02T12:34:27"/>
    <d v="2005-08-07T14:21:27"/>
    <x v="22"/>
    <x v="0"/>
  </r>
  <r>
    <n v="16000"/>
    <n v="597"/>
    <x v="4290"/>
    <x v="0"/>
    <n v="11240"/>
    <n v="2.99"/>
    <d v="2005-08-02T13:28:30"/>
    <d v="2005-08-02T13:28:30"/>
    <d v="2005-08-05T11:40:30"/>
    <x v="23"/>
    <x v="0"/>
  </r>
  <r>
    <n v="16008"/>
    <n v="597"/>
    <x v="2739"/>
    <x v="0"/>
    <n v="11652"/>
    <n v="4.99"/>
    <d v="2006-02-14T15:16:03"/>
    <d v="2006-02-14T15:16:03"/>
    <d v="1899-12-30T00:00:00"/>
    <x v="24"/>
    <x v="0"/>
  </r>
  <r>
    <n v="16001"/>
    <n v="597"/>
    <x v="2142"/>
    <x v="0"/>
    <n v="11880"/>
    <n v="5.99"/>
    <d v="2005-08-17T14:28:28"/>
    <d v="2005-08-17T14:28:28"/>
    <d v="2005-08-26T12:32:28"/>
    <x v="25"/>
    <x v="0"/>
  </r>
  <r>
    <n v="16002"/>
    <n v="597"/>
    <x v="4563"/>
    <x v="0"/>
    <n v="12081"/>
    <n v="4.99"/>
    <d v="2005-08-17T22:10:46"/>
    <d v="2005-08-17T22:10:46"/>
    <d v="2005-08-22T22:37:46"/>
    <x v="26"/>
    <x v="0"/>
  </r>
  <r>
    <n v="16003"/>
    <n v="597"/>
    <x v="132"/>
    <x v="0"/>
    <n v="12992"/>
    <n v="0.99"/>
    <d v="2005-08-19T07:23:06"/>
    <d v="2005-08-19T07:23:06"/>
    <d v="2005-08-23T06:11:06"/>
    <x v="27"/>
    <x v="0"/>
  </r>
  <r>
    <n v="16004"/>
    <n v="597"/>
    <x v="647"/>
    <x v="1"/>
    <n v="13019"/>
    <n v="2.99"/>
    <d v="2005-08-19T08:07:43"/>
    <d v="2005-08-19T08:07:43"/>
    <d v="2005-08-20T12:09:43"/>
    <x v="28"/>
    <x v="0"/>
  </r>
  <r>
    <n v="16005"/>
    <n v="597"/>
    <x v="4261"/>
    <x v="0"/>
    <n v="13152"/>
    <n v="6.99"/>
    <d v="2005-08-19T13:09:32"/>
    <d v="2005-08-19T13:09:32"/>
    <d v="2005-08-25T14:47:32"/>
    <x v="29"/>
    <x v="0"/>
  </r>
  <r>
    <n v="16006"/>
    <n v="597"/>
    <x v="129"/>
    <x v="1"/>
    <n v="15275"/>
    <n v="2.99"/>
    <d v="2005-08-22T18:57:39"/>
    <d v="2005-08-22T18:57:39"/>
    <d v="2005-08-23T19:00:39"/>
    <x v="30"/>
    <x v="0"/>
  </r>
  <r>
    <n v="16007"/>
    <n v="597"/>
    <x v="3527"/>
    <x v="0"/>
    <n v="15469"/>
    <n v="4.99"/>
    <d v="2005-08-23T01:29:59"/>
    <d v="2005-08-23T01:29:59"/>
    <d v="2005-08-27T04:02:59"/>
    <x v="31"/>
    <x v="1"/>
  </r>
  <r>
    <n v="16009"/>
    <n v="598"/>
    <x v="4013"/>
    <x v="0"/>
    <n v="3005"/>
    <n v="2.99"/>
    <d v="2005-06-20T10:10:29"/>
    <d v="2005-06-20T10:10:29"/>
    <d v="2005-06-28T15:48:29"/>
    <x v="10"/>
    <x v="0"/>
  </r>
  <r>
    <n v="16010"/>
    <n v="598"/>
    <x v="3157"/>
    <x v="0"/>
    <n v="3648"/>
    <n v="0.99"/>
    <d v="2005-07-06T07:30:41"/>
    <d v="2005-07-06T07:30:41"/>
    <d v="2005-07-10T06:00:41"/>
    <x v="11"/>
    <x v="0"/>
  </r>
  <r>
    <n v="16011"/>
    <n v="598"/>
    <x v="4024"/>
    <x v="1"/>
    <n v="3950"/>
    <n v="6.99"/>
    <d v="2005-07-06T21:48:44"/>
    <d v="2005-07-06T21:48:44"/>
    <d v="2005-07-14T02:25:44"/>
    <x v="12"/>
    <x v="0"/>
  </r>
  <r>
    <n v="16012"/>
    <n v="598"/>
    <x v="4392"/>
    <x v="0"/>
    <n v="3972"/>
    <n v="4.99"/>
    <d v="2005-07-06T22:53:57"/>
    <d v="2005-07-06T22:53:57"/>
    <d v="2005-07-11T01:32:57"/>
    <x v="13"/>
    <x v="0"/>
  </r>
  <r>
    <n v="16013"/>
    <n v="598"/>
    <x v="880"/>
    <x v="0"/>
    <n v="4181"/>
    <n v="4.99"/>
    <d v="2005-07-07T10:27:54"/>
    <d v="2005-07-07T10:27:54"/>
    <d v="2005-07-13T06:09:54"/>
    <x v="14"/>
    <x v="0"/>
  </r>
  <r>
    <n v="16014"/>
    <n v="598"/>
    <x v="4533"/>
    <x v="1"/>
    <n v="5688"/>
    <n v="5.99"/>
    <d v="2005-07-10T09:16:08"/>
    <d v="2005-07-10T09:16:08"/>
    <d v="2005-07-15T09:44:08"/>
    <x v="15"/>
    <x v="0"/>
  </r>
  <r>
    <n v="16015"/>
    <n v="598"/>
    <x v="3680"/>
    <x v="0"/>
    <n v="6519"/>
    <n v="4.99"/>
    <d v="2005-07-12T04:00:36"/>
    <d v="2005-07-12T04:00:36"/>
    <d v="2005-07-19T01:15:36"/>
    <x v="16"/>
    <x v="0"/>
  </r>
  <r>
    <n v="16016"/>
    <n v="598"/>
    <x v="1259"/>
    <x v="1"/>
    <n v="6528"/>
    <n v="4.99"/>
    <d v="2005-07-12T04:29:44"/>
    <d v="2005-07-12T04:29:44"/>
    <d v="2005-07-18T02:39:44"/>
    <x v="17"/>
    <x v="0"/>
  </r>
  <r>
    <n v="16017"/>
    <n v="598"/>
    <x v="1221"/>
    <x v="1"/>
    <n v="6575"/>
    <n v="0.99"/>
    <d v="2005-07-12T06:12:53"/>
    <d v="2005-07-12T06:12:53"/>
    <d v="2005-07-18T07:55:53"/>
    <x v="18"/>
    <x v="0"/>
  </r>
  <r>
    <n v="16018"/>
    <n v="598"/>
    <x v="4084"/>
    <x v="1"/>
    <n v="6660"/>
    <n v="3.99"/>
    <d v="2005-07-12T11:20:12"/>
    <d v="2005-07-12T11:20:12"/>
    <d v="2005-07-20T12:58:12"/>
    <x v="19"/>
    <x v="0"/>
  </r>
  <r>
    <n v="16019"/>
    <n v="598"/>
    <x v="4548"/>
    <x v="1"/>
    <n v="7201"/>
    <n v="6.99"/>
    <d v="2005-07-27T08:57:40"/>
    <d v="2005-07-27T08:57:40"/>
    <d v="2005-08-04T09:55:40"/>
    <x v="20"/>
    <x v="0"/>
  </r>
  <r>
    <n v="16020"/>
    <n v="598"/>
    <x v="1347"/>
    <x v="1"/>
    <n v="7354"/>
    <n v="0.99"/>
    <d v="2005-07-27T14:42:11"/>
    <d v="2005-07-27T14:42:11"/>
    <d v="2005-08-03T18:19:11"/>
    <x v="21"/>
    <x v="0"/>
  </r>
  <r>
    <n v="16021"/>
    <n v="598"/>
    <x v="4565"/>
    <x v="0"/>
    <n v="7998"/>
    <n v="0.99"/>
    <d v="2005-07-28T15:08:48"/>
    <d v="2005-07-28T15:08:48"/>
    <d v="2005-07-31T16:14:48"/>
    <x v="22"/>
    <x v="0"/>
  </r>
  <r>
    <n v="16022"/>
    <n v="598"/>
    <x v="4574"/>
    <x v="1"/>
    <n v="8436"/>
    <n v="0.99"/>
    <d v="2005-07-29T07:21:20"/>
    <d v="2005-07-29T07:21:20"/>
    <d v="2005-07-31T12:56:20"/>
    <x v="23"/>
    <x v="0"/>
  </r>
  <r>
    <n v="16023"/>
    <n v="598"/>
    <x v="3833"/>
    <x v="0"/>
    <n v="8511"/>
    <n v="5.99"/>
    <d v="2005-07-29T09:42:42"/>
    <d v="2005-07-29T09:42:42"/>
    <d v="2005-08-06T14:22:42"/>
    <x v="24"/>
    <x v="0"/>
  </r>
  <r>
    <n v="16024"/>
    <n v="598"/>
    <x v="1864"/>
    <x v="0"/>
    <n v="8939"/>
    <n v="4.99"/>
    <d v="2005-07-30T02:56:53"/>
    <d v="2005-07-30T02:56:53"/>
    <d v="2005-08-01T21:19:53"/>
    <x v="25"/>
    <x v="0"/>
  </r>
  <r>
    <n v="16025"/>
    <n v="598"/>
    <x v="4519"/>
    <x v="0"/>
    <n v="10054"/>
    <n v="4.99"/>
    <d v="2005-07-31T19:15:52"/>
    <d v="2005-07-31T19:15:52"/>
    <d v="2005-08-04T19:54:52"/>
    <x v="26"/>
    <x v="0"/>
  </r>
  <r>
    <n v="16026"/>
    <n v="598"/>
    <x v="751"/>
    <x v="1"/>
    <n v="11350"/>
    <n v="0.99"/>
    <d v="2005-08-02T17:22:59"/>
    <d v="2005-08-02T17:22:59"/>
    <d v="2005-08-09T19:56:59"/>
    <x v="27"/>
    <x v="0"/>
  </r>
  <r>
    <n v="16027"/>
    <n v="598"/>
    <x v="3843"/>
    <x v="1"/>
    <n v="12601"/>
    <n v="2.99"/>
    <d v="2005-08-18T16:47:52"/>
    <d v="2005-08-18T16:47:52"/>
    <d v="2005-08-24T11:05:52"/>
    <x v="28"/>
    <x v="0"/>
  </r>
  <r>
    <n v="16028"/>
    <n v="598"/>
    <x v="4362"/>
    <x v="1"/>
    <n v="14345"/>
    <n v="0.99"/>
    <d v="2005-08-21T08:41:15"/>
    <d v="2005-08-21T08:41:15"/>
    <d v="2005-08-24T11:59:15"/>
    <x v="29"/>
    <x v="0"/>
  </r>
  <r>
    <n v="16029"/>
    <n v="598"/>
    <x v="4500"/>
    <x v="1"/>
    <n v="15307"/>
    <n v="2.99"/>
    <d v="2005-08-22T19:54:26"/>
    <d v="2005-08-22T19:54:26"/>
    <d v="2005-08-29T01:38:26"/>
    <x v="30"/>
    <x v="0"/>
  </r>
  <r>
    <n v="16030"/>
    <n v="598"/>
    <x v="3817"/>
    <x v="0"/>
    <n v="15443"/>
    <n v="7.99"/>
    <d v="2005-08-23T00:44:15"/>
    <d v="2005-08-23T00:44:15"/>
    <d v="2005-09-01T05:33:15"/>
    <x v="31"/>
    <x v="1"/>
  </r>
  <r>
    <n v="16031"/>
    <n v="599"/>
    <x v="1630"/>
    <x v="1"/>
    <n v="1008"/>
    <n v="4.99"/>
    <d v="2005-05-31T01:18:56"/>
    <d v="2005-05-31T01:18:56"/>
    <d v="2005-06-01T01:24:56"/>
    <x v="13"/>
    <x v="0"/>
  </r>
  <r>
    <n v="16032"/>
    <n v="599"/>
    <x v="298"/>
    <x v="0"/>
    <n v="2272"/>
    <n v="1.99"/>
    <d v="2005-06-18T06:29:53"/>
    <d v="2005-06-18T06:29:53"/>
    <d v="2005-06-23T10:58:53"/>
    <x v="14"/>
    <x v="0"/>
  </r>
  <r>
    <n v="16033"/>
    <n v="599"/>
    <x v="3905"/>
    <x v="1"/>
    <n v="3043"/>
    <n v="6.99"/>
    <d v="2005-06-20T12:38:35"/>
    <d v="2005-06-20T12:38:35"/>
    <d v="2005-06-29T14:16:35"/>
    <x v="15"/>
    <x v="0"/>
  </r>
  <r>
    <n v="16034"/>
    <n v="599"/>
    <x v="3790"/>
    <x v="1"/>
    <n v="3398"/>
    <n v="4.99"/>
    <d v="2005-06-21T15:34:38"/>
    <d v="2005-06-21T15:34:38"/>
    <d v="2005-06-29T11:23:38"/>
    <x v="16"/>
    <x v="0"/>
  </r>
  <r>
    <n v="16035"/>
    <n v="599"/>
    <x v="1175"/>
    <x v="0"/>
    <n v="3429"/>
    <n v="6.99"/>
    <d v="2005-06-21T18:46:05"/>
    <d v="2005-06-21T18:46:05"/>
    <d v="2005-06-30T17:28:05"/>
    <x v="17"/>
    <x v="0"/>
  </r>
  <r>
    <n v="16036"/>
    <n v="599"/>
    <x v="1507"/>
    <x v="0"/>
    <n v="5065"/>
    <n v="0.99"/>
    <d v="2005-07-09T04:42:00"/>
    <d v="2005-07-09T04:42:00"/>
    <d v="2005-07-12T08:55:00"/>
    <x v="18"/>
    <x v="0"/>
  </r>
  <r>
    <n v="16037"/>
    <n v="599"/>
    <x v="3779"/>
    <x v="0"/>
    <n v="5843"/>
    <n v="2.99"/>
    <d v="2005-07-10T17:14:27"/>
    <d v="2005-07-10T17:14:27"/>
    <d v="2005-07-15T21:18:27"/>
    <x v="19"/>
    <x v="0"/>
  </r>
  <r>
    <n v="16038"/>
    <n v="599"/>
    <x v="2979"/>
    <x v="1"/>
    <n v="6800"/>
    <n v="9.99"/>
    <d v="2005-07-12T17:03:56"/>
    <d v="2005-07-12T17:03:56"/>
    <d v="2005-07-21T20:32:56"/>
    <x v="20"/>
    <x v="0"/>
  </r>
  <r>
    <n v="16039"/>
    <n v="599"/>
    <x v="655"/>
    <x v="1"/>
    <n v="6895"/>
    <n v="2.99"/>
    <d v="2005-07-12T21:23:59"/>
    <d v="2005-07-12T21:23:59"/>
    <d v="2005-07-19T20:47:59"/>
    <x v="21"/>
    <x v="0"/>
  </r>
  <r>
    <n v="16040"/>
    <n v="599"/>
    <x v="4222"/>
    <x v="0"/>
    <n v="8965"/>
    <n v="6.99"/>
    <d v="2005-07-30T03:52:37"/>
    <d v="2005-07-30T03:52:37"/>
    <d v="2005-08-05T01:28:37"/>
    <x v="22"/>
    <x v="0"/>
  </r>
  <r>
    <n v="16041"/>
    <n v="599"/>
    <x v="2736"/>
    <x v="1"/>
    <n v="9630"/>
    <n v="2.99"/>
    <d v="2005-07-31T04:57:07"/>
    <d v="2005-07-31T04:57:07"/>
    <d v="2005-08-07T10:55:07"/>
    <x v="23"/>
    <x v="0"/>
  </r>
  <r>
    <n v="16042"/>
    <n v="599"/>
    <x v="2626"/>
    <x v="1"/>
    <n v="9679"/>
    <n v="2.99"/>
    <d v="2005-07-31T06:41:19"/>
    <d v="2005-07-31T06:41:19"/>
    <d v="2005-08-02T07:23:19"/>
    <x v="24"/>
    <x v="0"/>
  </r>
  <r>
    <n v="16043"/>
    <n v="599"/>
    <x v="4043"/>
    <x v="1"/>
    <n v="11522"/>
    <n v="3.99"/>
    <d v="2005-08-17T00:05:05"/>
    <d v="2005-08-17T00:05:05"/>
    <d v="2005-08-24T04:56:05"/>
    <x v="25"/>
    <x v="0"/>
  </r>
  <r>
    <n v="16044"/>
    <n v="599"/>
    <x v="1218"/>
    <x v="0"/>
    <n v="14233"/>
    <n v="1.99"/>
    <d v="2005-08-21T05:07:08"/>
    <d v="2005-08-21T05:07:08"/>
    <d v="2005-08-28T03:20:08"/>
    <x v="26"/>
    <x v="0"/>
  </r>
  <r>
    <n v="16045"/>
    <n v="599"/>
    <x v="2233"/>
    <x v="0"/>
    <n v="14599"/>
    <n v="4.99"/>
    <d v="2005-08-21T17:43:42"/>
    <d v="2005-08-21T17:43:42"/>
    <d v="2005-08-22T18:53:42"/>
    <x v="27"/>
    <x v="0"/>
  </r>
  <r>
    <n v="16046"/>
    <n v="599"/>
    <x v="982"/>
    <x v="0"/>
    <n v="14719"/>
    <n v="1.99"/>
    <d v="2005-08-21T21:41:57"/>
    <d v="2005-08-21T21:41:57"/>
    <d v="2005-08-25T20:37:57"/>
    <x v="28"/>
    <x v="0"/>
  </r>
  <r>
    <n v="16047"/>
    <n v="599"/>
    <x v="4570"/>
    <x v="1"/>
    <n v="15590"/>
    <n v="8.99"/>
    <d v="2005-08-23T06:09:44"/>
    <d v="2005-08-23T06:09:44"/>
    <d v="2005-09-01T06:53:44"/>
    <x v="29"/>
    <x v="0"/>
  </r>
  <r>
    <n v="16048"/>
    <n v="599"/>
    <x v="1343"/>
    <x v="1"/>
    <n v="15719"/>
    <n v="2.99"/>
    <d v="2005-08-23T11:08:46"/>
    <d v="2005-08-23T11:08:46"/>
    <d v="2005-08-25T07:25:46"/>
    <x v="30"/>
    <x v="0"/>
  </r>
  <r>
    <n v="16049"/>
    <n v="599"/>
    <x v="4330"/>
    <x v="1"/>
    <n v="15725"/>
    <n v="2.99"/>
    <d v="2005-08-23T11:25:00"/>
    <d v="2005-08-23T11:25:00"/>
    <d v="2005-08-26T11:46:00"/>
    <x v="31"/>
    <x v="1"/>
  </r>
</pivotCacheRecords>
</file>

<file path=xl/pivotCache/pivotCacheRecords2.xml><?xml version="1.0" encoding="utf-8"?>
<pivotCacheRecords xmlns="http://schemas.openxmlformats.org/spreadsheetml/2006/main" xmlns:r="http://schemas.openxmlformats.org/officeDocument/2006/relationships" count="997">
  <r>
    <n v="1"/>
    <s v="ACADEMY DINOSAUR"/>
    <s v="A Epic Drama of a Feminist And a Mad Scientist who must Battle a Teacher in The Canadian Rockies"/>
    <x v="0"/>
    <n v="0.99"/>
    <n v="86"/>
    <s v="PG"/>
    <s v="WARREN NOLTE, OPRAH KILMER, ROCK DUKAKIS, MENA TEMPLE, JOHNNY CAGE, SANDRA PECK, CHRISTIAN GABLE, PENELOPE GUINESS, LUCILLE TRACY, MARY KEITEL"/>
  </r>
  <r>
    <n v="2"/>
    <s v="ACE GOLDFINGER"/>
    <s v="A Astounding Epistle of a Database Administrator And a Explorer who must Find a Car in Ancient China"/>
    <x v="1"/>
    <n v="4.99"/>
    <n v="48"/>
    <s v="G"/>
    <s v="CHRIS DEPP, SEAN GUINESS, MINNIE ZELLWEGER, BOB FAWCETT"/>
  </r>
  <r>
    <n v="3"/>
    <s v="ADAPTATION HOLES"/>
    <s v="A Astounding Reflection of a Lumberjack And a Car who must Sink a Lumberjack in A Baloon Factory"/>
    <x v="0"/>
    <n v="2.99"/>
    <n v="50"/>
    <s v="NC-17"/>
    <s v="BOB FAWCETT, CAMERON STREEP, NICK WAHLBERG, RAY JOHANSSON, JULIANNE DENCH"/>
  </r>
  <r>
    <n v="4"/>
    <s v="AFFAIR PREJUDICE"/>
    <s v="A Fanciful Documentary of a Frisbee And a Lumberjack who must Chase a Monkey in A Shark Tank"/>
    <x v="1"/>
    <n v="2.99"/>
    <n v="117"/>
    <s v="G"/>
    <s v="OPRAH KILMER, FAY WINSLET, KENNETH PESCI, JODIE DEGENERES, SCARLETT DAMON"/>
  </r>
  <r>
    <n v="5"/>
    <s v="AFRICAN EGG"/>
    <s v="A Fast-Paced Documentary of a Pastry Chef And a Dentist who must Pursue a Forensic Psychologist in The Gulf of Mexico"/>
    <x v="2"/>
    <n v="2.99"/>
    <n v="130"/>
    <s v="G"/>
    <s v="GARY PHOENIX, DUSTIN TAUTOU, MATTHEW LEIGH, MATTHEW CARREY, THORA TEMPLE"/>
  </r>
  <r>
    <n v="6"/>
    <s v="AGENT TRUMAN"/>
    <s v="A Intrepid Panorama of a Robot And a Boy who must Escape a Sumo Wrestler in Ancient China"/>
    <x v="3"/>
    <n v="2.99"/>
    <n v="169"/>
    <s v="PG"/>
    <s v="WARREN NOLTE, JAYNE NEESON, KIRSTEN PALTROW, SANDRA KILMER, REESE WEST, KENNETH HOFFMAN, MORGAN WILLIAMS"/>
  </r>
  <r>
    <n v="7"/>
    <s v="AIRPLANE SIERRA"/>
    <s v="A Touching Saga of a Hunter And a Butler who must Discover a Butler in A Jet Boat"/>
    <x v="4"/>
    <n v="4.99"/>
    <n v="62"/>
    <s v="PG-13"/>
    <s v="MICHAEL BOLGER, MENA HOPPER, JIM MOSTEL, RICHARD PENN, OPRAH KILMER"/>
  </r>
  <r>
    <n v="8"/>
    <s v="AIRPORT POLLOCK"/>
    <s v="A Epic Tale of a Moose And a Girl who must Confront a Monkey in Ancient India"/>
    <x v="1"/>
    <n v="4.99"/>
    <n v="54"/>
    <s v="R"/>
    <s v="LUCILLE DEE, FAY KILMER, GENE WILLIS, SUSAN DAVIS"/>
  </r>
  <r>
    <n v="9"/>
    <s v="ALABAMA DEVIL"/>
    <s v="A Thoughtful Panorama of a Database Administrator And a Mad Scientist who must Outgun a Mad Scientist in A Jet Boat"/>
    <x v="1"/>
    <n v="2.99"/>
    <n v="114"/>
    <s v="PG-13"/>
    <s v="ELVIS MARX, RIP CRAWFORD, MENA TEMPLE, RIP WINSLET, WARREN NOLTE, GRETA KEITEL, MERYL ALLEN, CHRISTIAN GABLE, WILLIAM HACKMAN"/>
  </r>
  <r>
    <n v="10"/>
    <s v="ALADDIN CALENDAR"/>
    <s v="A Action-Packed Tale of a Man And a Lumberjack who must Reach a Feminist in Ancient China"/>
    <x v="5"/>
    <n v="4.99"/>
    <n v="63"/>
    <s v="NC-17"/>
    <s v="JADA RYDER, ROCK DUKAKIS, GRETA MALDEN, RENEE TRACY, RAY JOHANSSON, VAL BOLGER, JUDY DEAN, ALEC WAYNE"/>
  </r>
  <r>
    <n v="11"/>
    <s v="ALAMO VIDEOTAPE"/>
    <s v="A Boring Epistle of a Butler And a Cat who must Fight a Pastry Chef in A MySQL Convention"/>
    <x v="3"/>
    <n v="0.99"/>
    <n v="126"/>
    <s v="G"/>
    <s v="MICHAEL BENING, JOHNNY CAGE, SCARLETT DAMON, SEAN GUINESS"/>
  </r>
  <r>
    <n v="12"/>
    <s v="ALASKA PHANTOM"/>
    <s v="A Fanciful Saga of a Hunter And a Pastry Chef who must Vanquish a Boy in Australia"/>
    <x v="6"/>
    <n v="0.99"/>
    <n v="136"/>
    <s v="PG"/>
    <s v="SYLVESTER DERN, ALBERT JOHANSSON, GENE MCKELLEN, JEFF SILVERSTONE, SIDNEY CROWE, VAL BOLGER, BURT POSEY"/>
  </r>
  <r>
    <n v="13"/>
    <s v="ALI FOREVER"/>
    <s v="A Action-Packed Drama of a Dentist And a Crocodile who must Battle a Feminist in The Canadian Rockies"/>
    <x v="1"/>
    <n v="4.99"/>
    <n v="150"/>
    <s v="PG"/>
    <s v="CARY MCCONAUGHEY, JON CHASE, MORGAN MCDORMAND, KENNETH TORN, CHRISTOPHER BERRY"/>
  </r>
  <r>
    <n v="14"/>
    <s v="ALICE FANTASIA"/>
    <s v="A Emotional Drama of a A Shark And a Database Administrator who must Vanquish a Pioneer in Soviet Georgia"/>
    <x v="7"/>
    <n v="0.99"/>
    <n v="94"/>
    <s v="NC-17"/>
    <s v="WOODY HOFFMAN, MORGAN WILLIAMS, MINNIE ZELLWEGER, ROCK DUKAKIS"/>
  </r>
  <r>
    <n v="15"/>
    <s v="ALIEN CENTER"/>
    <s v="A Brilliant Drama of a Cat And a Mad Scientist who must Battle a Feminist in A MySQL Convention"/>
    <x v="3"/>
    <n v="2.99"/>
    <n v="46"/>
    <s v="NC-17"/>
    <s v="HUMPHREY WILLIS, MENA HOPPER, RENEE TRACY, SIDNEY CROWE, KENNETH PALTROW, BURT DUKAKIS"/>
  </r>
  <r>
    <n v="16"/>
    <s v="ALLEY EVOLUTION"/>
    <s v="A Fast-Paced Drama of a Robot And a Composer who must Battle a Astronaut in New Orleans"/>
    <x v="3"/>
    <n v="2.99"/>
    <n v="180"/>
    <s v="NC-17"/>
    <s v="JOHN SUVARI, GREGORY GOODING, ALBERT JOHANSSON, JUDE CRUISE, KARL BERRY"/>
  </r>
  <r>
    <n v="17"/>
    <s v="ALONE TRIP"/>
    <s v="A Fast-Paced Character Study of a Composer And a Dog who must Outgun a Boat in An Abandoned Fun House"/>
    <x v="6"/>
    <n v="0.99"/>
    <n v="82"/>
    <s v="R"/>
    <s v="UMA WOOD, KARL BERRY, ED CHASE, RENEE BALL, LAURENCE BULLOCK, CHRIS DEPP, SPENCER DEPP, WOODY JOLIE"/>
  </r>
  <r>
    <n v="18"/>
    <s v="ALTER VICTORY"/>
    <s v="A Thoughtful Drama of a Composer And a Feminist who must Meet a Secret Agent in The Canadian Rockies"/>
    <x v="8"/>
    <n v="0.99"/>
    <n v="57"/>
    <s v="PG-13"/>
    <s v="JADA RYDER, REESE KILMER, OPRAH KILMER, ANGELA WITHERSPOON"/>
  </r>
  <r>
    <n v="19"/>
    <s v="AMADEUS HOLY"/>
    <s v="A Emotional Display of a Pioneer And a Technical Writer who must Battle a Man in A Baloon"/>
    <x v="9"/>
    <n v="0.99"/>
    <n v="113"/>
    <s v="PG"/>
    <s v="JOHNNY LOLLOBRIGIDA, JULIA MCQUEEN, VAL BOLGER, KIRK JOVOVICH, JAMES PITT, PENELOPE CRONYN"/>
  </r>
  <r>
    <n v="20"/>
    <s v="AMELIE HELLFIGHTERS"/>
    <s v="A Boring Drama of a Woman And a Squirrel who must Conquer a Student in A Baloon"/>
    <x v="6"/>
    <n v="4.99"/>
    <n v="79"/>
    <s v="R"/>
    <s v="CARMEN HUNT, WALTER TORN, ED MANSFIELD, IAN TANDY, LAURA BRODY, EWAN GOODING"/>
  </r>
  <r>
    <n v="21"/>
    <s v="AMERICAN CIRCUS"/>
    <s v="A Insightful Drama of a Girl And a Astronaut who must Face a Database Administrator in A Shark Tank"/>
    <x v="9"/>
    <n v="4.99"/>
    <n v="129"/>
    <s v="R"/>
    <s v="KEVIN BLOOM, RIP CRAWFORD, SIDNEY CROWE, WARREN JACKMAN, FRANCES TOMEI"/>
  </r>
  <r>
    <n v="22"/>
    <s v="AMISTAD MIDSUMMER"/>
    <s v="A Emotional Character Study of a Dentist And a Crocodile who must Meet a Sumo Wrestler in California"/>
    <x v="10"/>
    <n v="2.99"/>
    <n v="85"/>
    <s v="G"/>
    <s v="DARYL WAHLBERG, CARY MCCONAUGHEY, SALMA NOLTE, SCARLETT BENING"/>
  </r>
  <r>
    <n v="23"/>
    <s v="ANACONDA CONFESSIONS"/>
    <s v="A Lacklusture Display of a Dentist And a Dentist who must Fight a Girl in Australia"/>
    <x v="8"/>
    <n v="0.99"/>
    <n v="92"/>
    <s v="R"/>
    <s v="ELVIS MARX, HUMPHREY WILLIS, JAYNE NOLTE, PENELOPE GUINESS, JENNIFER DAVIS"/>
  </r>
  <r>
    <n v="24"/>
    <s v="ANALYZE HOOSIERS"/>
    <s v="A Thoughtful Display of a Explorer And a Pastry Chef who must Overcome a Feminist in The Sahara Desert"/>
    <x v="1"/>
    <n v="2.99"/>
    <n v="181"/>
    <s v="R"/>
    <s v="TOM MCKELLEN, TOM MIRANDA, JESSICA BAILEY, ED GUINESS, GRETA MALDEN"/>
  </r>
  <r>
    <n v="25"/>
    <s v="ANGELS LIFE"/>
    <s v="A Thoughtful Display of a Woman And a Astronaut who must Battle a Robot in Berlin"/>
    <x v="10"/>
    <n v="2.99"/>
    <n v="74"/>
    <s v="G"/>
    <s v="NICK DEGENERES, JULIA BARRYMORE, GRACE MOSTEL, JENNIFER DAVIS, PENELOPE GUINESS, CHRISTOPHER BERRY, ED MANSFIELD, LAURENCE BULLOCK, RENEE BALL"/>
  </r>
  <r>
    <n v="26"/>
    <s v="ANNIE IDENTITY"/>
    <s v="A Amazing Panorama of a Pastry Chef And a Boat who must Escape a Woman in An Abandoned Amusement Park"/>
    <x v="11"/>
    <n v="0.99"/>
    <n v="86"/>
    <s v="G"/>
    <s v="ADAM GRANT, CATE MCQUEEN, GRETA KEITEL"/>
  </r>
  <r>
    <n v="27"/>
    <s v="ANONYMOUS HUMAN"/>
    <s v="A Amazing Reflection of a Database Administrator And a Astronaut who must Outrace a Database Administrator in A Shark Tank"/>
    <x v="5"/>
    <n v="0.99"/>
    <n v="179"/>
    <s v="NC-17"/>
    <s v="SUSAN DAVIS, JIM MOSTEL, FAY KILMER, GRACE MOSTEL, EMILY DEE, MERYL GIBSON, MENA HOPPER, ED GUINESS, WHOOPI HURT"/>
  </r>
  <r>
    <n v="28"/>
    <s v="ANTHEM LUKE"/>
    <s v="A Touching Panorama of a Waitress And a Woman who must Outrace a Dog in An Abandoned Amusement Park"/>
    <x v="4"/>
    <n v="4.99"/>
    <n v="91"/>
    <s v="PG-13"/>
    <s v="OPRAH KILMER, MILLA KEITEL"/>
  </r>
  <r>
    <n v="29"/>
    <s v="ANTITRUST TOMATOES"/>
    <s v="A Fateful Yarn of a Womanizer And a Feminist who must Succumb a Database Administrator in Ancient India"/>
    <x v="9"/>
    <n v="2.99"/>
    <n v="168"/>
    <s v="NC-17"/>
    <s v="BETTE NICHOLSON, UMA WOOD, SIDNEY CROWE, SALMA NOLTE, WILLIAM HACKMAN, RENEE BALL, REESE WEST"/>
  </r>
  <r>
    <n v="30"/>
    <s v="ANYTHING SAVANNAH"/>
    <s v="A Epic Story of a Pastry Chef And a Woman who must Chase a Feminist in An Abandoned Fun House"/>
    <x v="1"/>
    <n v="2.99"/>
    <n v="82"/>
    <s v="R"/>
    <s v="JOE SWANK, LISA MONROE, CHRISTOPHER WEST"/>
  </r>
  <r>
    <n v="31"/>
    <s v="APACHE DIVINE"/>
    <s v="A Awe-Inspiring Reflection of a Pastry Chef And a Teacher who must Overcome a Sumo Wrestler in A U-Boat"/>
    <x v="2"/>
    <n v="4.99"/>
    <n v="92"/>
    <s v="NC-17"/>
    <s v="CUBA OLIVIER, ANNE CRONYN, HENRY BERRY, NICK WAHLBERG"/>
  </r>
  <r>
    <n v="32"/>
    <s v="APOCALYPSE FLAMINGOS"/>
    <s v="A Astounding Story of a Dog And a Squirrel who must Defeat a Woman in An Abandoned Amusement Park"/>
    <x v="10"/>
    <n v="4.99"/>
    <n v="119"/>
    <s v="R"/>
    <s v="MAE HOFFMAN, VIVIEN BASINGER, OPRAH KILMER, WILL WILSON, RUSSELL CLOSE"/>
  </r>
  <r>
    <n v="33"/>
    <s v="APOLLO TEEN"/>
    <s v="A Action-Packed Reflection of a Crocodile And a Explorer who must Find a Sumo Wrestler in An Abandoned Mine Shaft"/>
    <x v="12"/>
    <n v="2.99"/>
    <n v="153"/>
    <s v="PG-13"/>
    <s v="DEBBIE AKROYD, MAE HOFFMAN, ALBERT JOHANSSON, WOODY JOLIE, ED MANSFIELD, OPRAH KILMER, MENA HOPPER, JEFF SILVERSTONE"/>
  </r>
  <r>
    <n v="34"/>
    <s v="ARABIA DOGMA"/>
    <s v="A Touching Epistle of a Madman And a Mad Cow who must Defeat a Student in Nigeria"/>
    <x v="1"/>
    <n v="0.99"/>
    <n v="62"/>
    <s v="NC-17"/>
    <s v="BURT POSEY, SEAN WILLIAMS, JUDE CRUISE, JOHNNY CAGE, JULIA MCQUEEN, RIP CRAWFORD, KARL BERRY, LISA MONROE, GRETA MALDEN, FRANCES TOMEI, RUSSELL BACALL, WALTER TORN"/>
  </r>
  <r>
    <n v="35"/>
    <s v="ARACHNOPHOBIA ROLLERCOASTER"/>
    <s v="A Action-Packed Reflection of a Pastry Chef And a Composer who must Discover a Mad Scientist in The First Manned Space Station"/>
    <x v="1"/>
    <n v="2.99"/>
    <n v="147"/>
    <s v="PG-13"/>
    <s v="RITA REYNOLDS, HUMPHREY GARLAND, GRACE MOSTEL, JUDY DEAN, EWAN GOODING, DARYL WAHLBERG, MORGAN HOPKINS, CUBA ALLEN"/>
  </r>
  <r>
    <n v="36"/>
    <s v="ARGONAUTS TOWN"/>
    <s v="A Emotional Epistle of a Forensic Psychologist And a Butler who must Challenge a Waitress in An Abandoned Mine Shaft"/>
    <x v="8"/>
    <n v="0.99"/>
    <n v="127"/>
    <s v="PG-13"/>
    <s v="GARY PENN, GENE WILLIS, KEVIN GARLAND, JULIA BARRYMORE, DAN STREEP"/>
  </r>
  <r>
    <n v="37"/>
    <s v="ARIZONA BANG"/>
    <s v="A Brilliant Panorama of a Mad Scientist And a Mad Cow who must Meet a Pioneer in A Monastery"/>
    <x v="7"/>
    <n v="2.99"/>
    <n v="121"/>
    <s v="PG"/>
    <s v="RAY JOHANSSON, KARL BERRY, RUSSELL BACALL, GRETA KEITEL"/>
  </r>
  <r>
    <n v="38"/>
    <s v="ARK RIDGEMONT"/>
    <s v="A Beautiful Yarn of a Pioneer And a Monkey who must Pursue a Explorer in The Sahara Desert"/>
    <x v="9"/>
    <n v="0.99"/>
    <n v="68"/>
    <s v="NC-17"/>
    <s v="PARKER GOLDBERG, NICK DEGENERES, AUDREY BAILEY"/>
  </r>
  <r>
    <n v="39"/>
    <s v="ARMAGEDDON LOST"/>
    <s v="A Fast-Paced Tale of a Boat And a Teacher who must Succumb a Composer in An Abandoned Mine Shaft"/>
    <x v="11"/>
    <n v="0.99"/>
    <n v="99"/>
    <s v="G"/>
    <s v="CUBA ALLEN, ANGELA HUDSON, JAMES PITT, PENELOPE CRONYN, KIM ALLEN, GENE MCKELLEN, GREGORY GOODING"/>
  </r>
  <r>
    <n v="40"/>
    <s v="ARMY FLINTSTONES"/>
    <s v="A Boring Saga of a Database Administrator And a Womanizer who must Battle a Waitress in Nigeria"/>
    <x v="0"/>
    <n v="0.99"/>
    <n v="148"/>
    <s v="R"/>
    <s v="PENELOPE CRONYN, GENE WILLIS, MAE HOFFMAN, CARY MCCONAUGHEY, ED CHASE, MATTHEW CARREY, RUSSELL CLOSE"/>
  </r>
  <r>
    <n v="41"/>
    <s v="ARSENIC INDEPENDENCE"/>
    <s v="A Fanciful Documentary of a Mad Cow And a Womanizer who must Find a Dentist in Berlin"/>
    <x v="13"/>
    <n v="0.99"/>
    <n v="137"/>
    <s v="PG"/>
    <s v="OPRAH KILMER, CUBA ALLEN, RITA REYNOLDS"/>
  </r>
  <r>
    <n v="42"/>
    <s v="ARTIST COLDBLOODED"/>
    <s v="A Stunning Reflection of a Robot And a Moose who must Challenge a Woman in California"/>
    <x v="5"/>
    <n v="2.99"/>
    <n v="170"/>
    <s v="NC-17"/>
    <s v="KIRK JOVOVICH, MERYL ALLEN, RENEE TRACY, SIDNEY CROWE, JAYNE NEESON, SANDRA KILMER, ED CHASE"/>
  </r>
  <r>
    <n v="43"/>
    <s v="ATLANTIS CAUSE"/>
    <s v="A Thrilling Yarn of a Feminist And a Hunter who must Fight a Technical Writer in A Shark Tank"/>
    <x v="2"/>
    <n v="2.99"/>
    <n v="170"/>
    <s v="G"/>
    <s v="FRANCES TOMEI, AUDREY OLIVIER, WOODY HOFFMAN, JULIANNE DENCH, CUBA BIRCH, HARVEY HOPE, CHRIS DEPP, CATE HARRIS, GRETA KEITEL"/>
  </r>
  <r>
    <n v="44"/>
    <s v="ATTACKS HATE"/>
    <s v="A Fast-Paced Panorama of a Technical Writer And a Mad Scientist who must Find a Feminist in An Abandoned Mine Shaft"/>
    <x v="11"/>
    <n v="4.99"/>
    <n v="113"/>
    <s v="PG-13"/>
    <s v="GROUCHO DUNST, MILLA KEITEL, DAN TORN, BURT TEMPLE"/>
  </r>
  <r>
    <n v="45"/>
    <s v="ATTRACTION NEWTON"/>
    <s v="A Astounding Panorama of a Composer And a Frisbee who must Reach a Husband in Ancient Japan"/>
    <x v="10"/>
    <n v="4.99"/>
    <n v="83"/>
    <s v="PG-13"/>
    <s v="CHRISTOPHER WEST, GARY PENN, RIP WINSLET, UMA WOOD"/>
  </r>
  <r>
    <n v="46"/>
    <s v="AUTUMN CROW"/>
    <s v="A Beautiful Tale of a Dentist And a Mad Cow who must Battle a Moose in The Sahara Desert"/>
    <x v="14"/>
    <n v="4.99"/>
    <n v="108"/>
    <s v="G"/>
    <s v="JAMES PITT, ANGELA HUDSON, DUSTIN TAUTOU"/>
  </r>
  <r>
    <n v="47"/>
    <s v="BABY HALL"/>
    <s v="A Boring Character Study of a A Shark And a Girl who must Outrace a Feminist in An Abandoned Mine Shaft"/>
    <x v="3"/>
    <n v="4.99"/>
    <n v="153"/>
    <s v="NC-17"/>
    <s v="MINNIE KILMER, VIVIEN BASINGER, RIVER DEAN, KEVIN GARLAND, DARYL WAHLBERG, CHARLIZE DENCH, MATTHEW JOHANSSON, NICK WAHLBERG"/>
  </r>
  <r>
    <n v="48"/>
    <s v="BACKLASH UNDEFEATED"/>
    <s v="A Stunning Character Study of a Mad Scientist And a Mad Cow who must Kill a Car in A Monastery"/>
    <x v="15"/>
    <n v="4.99"/>
    <n v="118"/>
    <s v="PG-13"/>
    <s v="CHRISTOPHER BERRY, SPENCER PECK, DAN STREEP, KEVIN GARLAND, SYLVESTER DERN, JANE JACKMAN, CHRISTIAN AKROYD"/>
  </r>
  <r>
    <n v="49"/>
    <s v="BADMAN DAWN"/>
    <s v="A Emotional Panorama of a Pioneer And a Composer who must Escape a Mad Scientist in A Jet Boat"/>
    <x v="11"/>
    <n v="2.99"/>
    <n v="162"/>
    <s v="R"/>
    <s v="ALAN DREYFUSS, WARREN JACKMAN, GRETA KEITEL, OLYMPIA PFEIFFER, THORA TEMPLE, BEN WILLIS, HARRISON BALE, CUBA ALLEN"/>
  </r>
  <r>
    <n v="50"/>
    <s v="BAKED CLEOPATRA"/>
    <s v="A Stunning Drama of a Forensic Psychologist And a Husband who must Overcome a Waitress in A Monastery"/>
    <x v="2"/>
    <n v="2.99"/>
    <n v="182"/>
    <s v="G"/>
    <s v="MICHELLE MCCONAUGHEY"/>
  </r>
  <r>
    <n v="51"/>
    <s v="BALLOON HOMEWARD"/>
    <s v="A Insightful Panorama of a Forensic Psychologist And a Mad Cow who must Build a Mad Scientist in The First Manned Space Station"/>
    <x v="6"/>
    <n v="2.99"/>
    <n v="75"/>
    <s v="NC-17"/>
    <s v="RENEE BALL, PARKER GOLDBERG, RICHARD PENN, MENA TEMPLE, GARY PENN, ROCK DUKAKIS"/>
  </r>
  <r>
    <n v="52"/>
    <s v="BALLROOM MOCKINGBIRD"/>
    <s v="A Thrilling Documentary of a Composer And a Monkey who must Find a Feminist in California"/>
    <x v="3"/>
    <n v="0.99"/>
    <n v="173"/>
    <s v="G"/>
    <s v="DARYL WAHLBERG, HARRISON BALE, BEN WILLIS, GENE MCKELLEN, LUCILLE DEE, JUDY DEAN, ADAM GRANT"/>
  </r>
  <r>
    <n v="53"/>
    <s v="BANG KWAI"/>
    <s v="A Epic Drama of a Madman And a Cat who must Face a A Shark in An Abandoned Amusement Park"/>
    <x v="2"/>
    <n v="2.99"/>
    <n v="87"/>
    <s v="NC-17"/>
    <s v="BETTE NICHOLSON, SANDRA PECK, JULIA BARRYMORE, MICHELLE MCCONAUGHEY, WALTER TORN, RUSSELL TEMPLE, FAY WOOD"/>
  </r>
  <r>
    <n v="54"/>
    <s v="BANGER PINOCCHIO"/>
    <s v="A Awe-Inspiring Drama of a Car And a Pastry Chef who must Chase a Crocodile in The First Manned Space Station"/>
    <x v="6"/>
    <n v="0.99"/>
    <n v="113"/>
    <s v="R"/>
    <s v="JOHNNY LOLLOBRIGIDA, LUCILLE TRACY, DUSTIN TAUTOU, JAYNE NEESON, GENE WILLIS, AUDREY BAILEY"/>
  </r>
  <r>
    <n v="55"/>
    <s v="BARBARELLA STREETCAR"/>
    <s v="A Awe-Inspiring Story of a Feminist And a Cat who must Conquer a Dog in A Monastery"/>
    <x v="11"/>
    <n v="2.99"/>
    <n v="65"/>
    <s v="G"/>
    <s v="MARY TANDY, CUBA ALLEN, NICK DEGENERES, ALAN DREYFUSS, GENE MCKELLEN"/>
  </r>
  <r>
    <n v="56"/>
    <s v="BAREFOOT MANCHURIAN"/>
    <s v="A Intrepid Story of a Cat And a Student who must Vanquish a Girl in An Abandoned Amusement Park"/>
    <x v="9"/>
    <n v="2.99"/>
    <n v="129"/>
    <s v="G"/>
    <s v="JENNIFER DAVIS, MORGAN WILLIAMS, ED MANSFIELD, DARYL CRAWFORD, KIRK JOVOVICH, WILL WILSON, ELVIS MARX, MILLA PECK"/>
  </r>
  <r>
    <n v="57"/>
    <s v="BASIC EASY"/>
    <s v="A Stunning Epistle of a Man And a Husband who must Reach a Mad Scientist in A Jet Boat"/>
    <x v="13"/>
    <n v="2.99"/>
    <n v="90"/>
    <s v="PG-13"/>
    <s v="GROUCHO WILLIAMS, EWAN GOODING, GRETA KEITEL, JESSICA BAILEY, PENELOPE MONROE, EMILY DEE"/>
  </r>
  <r>
    <n v="58"/>
    <s v="BEACH HEARTBREAKERS"/>
    <s v="A Fateful Display of a Womanizer And a Mad Scientist who must Outgun a A Shark in Soviet Georgia"/>
    <x v="0"/>
    <n v="2.99"/>
    <n v="122"/>
    <s v="G"/>
    <s v="WOODY HOFFMAN, HARVEY HOPE, FRANCES TOMEI, GENE WILLIS, BEN WILLIS, MENA TEMPLE, NICK STALLONE"/>
  </r>
  <r>
    <n v="59"/>
    <s v="BEAR GRACELAND"/>
    <s v="A Astounding Saga of a Dog And a Boy who must Kill a Teacher in The First Manned Space Station"/>
    <x v="15"/>
    <n v="2.99"/>
    <n v="160"/>
    <s v="R"/>
    <s v="SCARLETT DAMON, PENELOPE CRONYN, BEN HARRIS"/>
  </r>
  <r>
    <n v="60"/>
    <s v="BEAST HUNCHBACK"/>
    <s v="A Awe-Inspiring Epistle of a Student And a Squirrel who must Defeat a Boy in Ancient China"/>
    <x v="7"/>
    <n v="4.99"/>
    <n v="89"/>
    <s v="R"/>
    <s v="KENNETH TORN, SUSAN DAVIS, BETTE NICHOLSON, JODIE DEGENERES, ANGELINA ASTAIRE"/>
  </r>
  <r>
    <n v="61"/>
    <s v="BEAUTY GREASE"/>
    <s v="A Fast-Paced Display of a Composer And a Moose who must Sink a Robot in An Abandoned Mine Shaft"/>
    <x v="12"/>
    <n v="4.99"/>
    <n v="175"/>
    <s v="G"/>
    <s v="MICHAEL BENING, LUCILLE DEE, ED MANSFIELD, NICK DEGENERES, CAMERON ZELLWEGER"/>
  </r>
  <r>
    <n v="62"/>
    <s v="BED HIGHBALL"/>
    <s v="A Astounding Panorama of a Lumberjack And a Dog who must Redeem a Woman in An Abandoned Fun House"/>
    <x v="0"/>
    <n v="2.99"/>
    <n v="106"/>
    <s v="NC-17"/>
    <s v="AUDREY BAILEY, JENNIFER DAVIS, ALBERT NOLTE, SUSAN DAVIS, GINA DEGENERES"/>
  </r>
  <r>
    <n v="63"/>
    <s v="BEDAZZLED MARRIED"/>
    <s v="A Astounding Character Study of a Madman And a Robot who must Meet a Mad Scientist in An Abandoned Fun House"/>
    <x v="2"/>
    <n v="0.99"/>
    <n v="73"/>
    <s v="PG"/>
    <s v="PENELOPE MONROE, JAYNE NOLTE, REESE WEST, LAURENCE BULLOCK, DAN HARRIS, LUCILLE TRACY, GARY PHOENIX"/>
  </r>
  <r>
    <n v="64"/>
    <s v="BEETHOVEN EXORCIST"/>
    <s v="A Epic Display of a Pioneer And a Student who must Challenge a Butler in The Gulf of Mexico"/>
    <x v="12"/>
    <n v="0.99"/>
    <n v="151"/>
    <s v="PG-13"/>
    <s v="BELA WALKEN, SANDRA PECK, WARREN JACKMAN, SCARLETT BENING, MINNIE KILMER, VIVIEN BASINGER"/>
  </r>
  <r>
    <n v="65"/>
    <s v="BEHAVIOR RUNAWAY"/>
    <s v="A Unbelieveable Drama of a Student And a Husband who must Outrace a Sumo Wrestler in Berlin"/>
    <x v="1"/>
    <n v="4.99"/>
    <n v="100"/>
    <s v="PG"/>
    <s v="TIM HACKMAN, REESE KILMER, DARYL WAHLBERG, ED GUINESS, RITA REYNOLDS"/>
  </r>
  <r>
    <n v="66"/>
    <s v="BENEATH RUSH"/>
    <s v="A Astounding Panorama of a Man And a Monkey who must Discover a Man in The First Manned Space Station"/>
    <x v="15"/>
    <n v="0.99"/>
    <n v="53"/>
    <s v="NC-17"/>
    <s v="SUSAN DAVIS, GENE WILLIS, REESE KILMER, CHRIS BRIDGES, ANGELINA ASTAIRE, VIVIEN BASINGER, JANE JACKMAN"/>
  </r>
  <r>
    <n v="67"/>
    <s v="BERETS AGENT"/>
    <s v="A Taut Saga of a Crocodile And a Boy who must Overcome a Technical Writer in Ancient China"/>
    <x v="9"/>
    <n v="2.99"/>
    <n v="77"/>
    <s v="PG-13"/>
    <s v="GRACE MOSTEL, JULIA BARRYMORE, JULIA FAWCETT, JULIANNE DENCH, JESSICA BAILEY, CATE HARRIS, ANGELA WITHERSPOON, IAN TANDY, WILLIAM HACKMAN, MERYL ALLEN"/>
  </r>
  <r>
    <n v="68"/>
    <s v="BETRAYED REAR"/>
    <s v="A Emotional Character Study of a Boat And a Pioneer who must Find a Explorer in A Shark Tank"/>
    <x v="15"/>
    <n v="4.99"/>
    <n v="122"/>
    <s v="NC-17"/>
    <s v="CHRISTIAN AKROYD, NICK DEGENERES, MORGAN MCDORMAND, ANGELINA ASTAIRE"/>
  </r>
  <r>
    <n v="69"/>
    <s v="BEVERLY OUTLAW"/>
    <s v="A Fanciful Documentary of a Womanizer And a Boat who must Defeat a Madman in The First Manned Space Station"/>
    <x v="11"/>
    <n v="2.99"/>
    <n v="85"/>
    <s v="R"/>
    <s v="JODIE DEGENERES, RALPH CRUZ, JOHN SUVARI, SANDRA PECK"/>
  </r>
  <r>
    <n v="70"/>
    <s v="BIKINI BORROWERS"/>
    <s v="A Astounding Drama of a Astronaut And a Cat who must Discover a Woman in The First Manned Space Station"/>
    <x v="8"/>
    <n v="4.99"/>
    <n v="142"/>
    <s v="NC-17"/>
    <s v="PENELOPE CRONYN, BETTE NICHOLSON"/>
  </r>
  <r>
    <n v="71"/>
    <s v="BILKO ANONYMOUS"/>
    <s v="A Emotional Reflection of a Teacher And a Man who must Meet a Cat in The First Manned Space Station"/>
    <x v="2"/>
    <n v="4.99"/>
    <n v="100"/>
    <s v="PG-13"/>
    <s v="RUSSELL CLOSE, ELLEN PRESLEY, GOLDIE BRODY"/>
  </r>
  <r>
    <n v="72"/>
    <s v="BILL OTHERS"/>
    <s v="A Stunning Saga of a Mad Scientist And a Forensic Psychologist who must Challenge a Squirrel in A MySQL Convention"/>
    <x v="0"/>
    <n v="2.99"/>
    <n v="93"/>
    <s v="PG"/>
    <s v="RUSSELL TEMPLE, CHRIS BRIDGES, MINNIE ZELLWEGER, DUSTIN TAUTOU, AL GARLAND, LAURENCE BULLOCK"/>
  </r>
  <r>
    <n v="73"/>
    <s v="BINGO TALENTED"/>
    <s v="A Touching Tale of a Girl And a Crocodile who must Discover a Waitress in Nigeria"/>
    <x v="11"/>
    <n v="2.99"/>
    <n v="150"/>
    <s v="PG-13"/>
    <s v="RENEE BALL, CARY MCCONAUGHEY, CAMERON WRAY, GOLDIE BRODY, JON CHASE"/>
  </r>
  <r>
    <n v="74"/>
    <s v="BIRCH ANTITRUST"/>
    <s v="A Fanciful Panorama of a Husband And a Pioneer who must Outgun a Dog in A Baloon"/>
    <x v="6"/>
    <n v="4.99"/>
    <n v="162"/>
    <s v="PG"/>
    <s v="MATTHEW CARREY, EWAN GOODING, DARYL WAHLBERG, WOODY HOFFMAN, JOE SWANK, ALAN DREYFUSS"/>
  </r>
  <r>
    <n v="75"/>
    <s v="BIRD INDEPENDENCE"/>
    <s v="A Thrilling Documentary of a Car And a Student who must Sink a Hunter in The Canadian Rockies"/>
    <x v="13"/>
    <n v="4.99"/>
    <n v="163"/>
    <s v="G"/>
    <s v="JAYNE NOLTE, FAY KILMER"/>
  </r>
  <r>
    <n v="76"/>
    <s v="BIRDCAGE CASPER"/>
    <s v="A Fast-Paced Saga of a Frisbee And a Astronaut who must Overcome a Feminist in Ancient India"/>
    <x v="6"/>
    <n v="0.99"/>
    <n v="103"/>
    <s v="NC-17"/>
    <s v="SALMA NOLTE, KENNETH TORN, KENNETH PESCI, RENEE BALL"/>
  </r>
  <r>
    <n v="77"/>
    <s v="BIRDS PERDITION"/>
    <s v="A Boring Story of a Womanizer And a Pioneer who must Face a Dog in California"/>
    <x v="10"/>
    <n v="4.99"/>
    <n v="61"/>
    <s v="G"/>
    <s v="SANDRA PECK, GARY PENN, SYLVESTER DERN, WHOOPI HURT"/>
  </r>
  <r>
    <n v="78"/>
    <s v="BLACKOUT PRIVATE"/>
    <s v="A Intrepid Yarn of a Pastry Chef And a Mad Scientist who must Challenge a Secret Agent in Ancient Japan"/>
    <x v="8"/>
    <n v="2.99"/>
    <n v="85"/>
    <s v="PG"/>
    <s v="CARY MCCONAUGHEY, CAMERON ZELLWEGER, KENNETH HOFFMAN, MATTHEW CARREY, SANDRA KILMER"/>
  </r>
  <r>
    <n v="79"/>
    <s v="BLADE POLISH"/>
    <s v="A Thoughtful Character Study of a Frisbee And a Pastry Chef who must Fight a Dentist in The First Manned Space Station"/>
    <x v="12"/>
    <n v="0.99"/>
    <n v="114"/>
    <s v="PG-13"/>
    <s v="JENNIFER DAVIS, ALEC WAYNE, KEVIN GARLAND, RIVER DEAN, ANGELA WITHERSPOON"/>
  </r>
  <r>
    <n v="80"/>
    <s v="BLANKET BEVERLY"/>
    <s v="A Emotional Documentary of a Student And a Girl who must Build a Boat in Nigeria"/>
    <x v="2"/>
    <n v="2.99"/>
    <n v="148"/>
    <s v="G"/>
    <s v="FRED COSTNER, BURT TEMPLE, ALAN DREYFUSS, THORA TEMPLE"/>
  </r>
  <r>
    <n v="81"/>
    <s v="BLINDNESS GUN"/>
    <s v="A Touching Drama of a Robot And a Dentist who must Meet a Hunter in A Jet Boat"/>
    <x v="11"/>
    <n v="4.99"/>
    <n v="103"/>
    <s v="PG-13"/>
    <s v="ADAM HOPPER, CHRIS BRIDGES, BURT DUKAKIS"/>
  </r>
  <r>
    <n v="82"/>
    <s v="BLOOD ARGONAUTS"/>
    <s v="A Boring Drama of a Explorer And a Man who must Kill a Lumberjack in A Manhattan Penthouse"/>
    <x v="2"/>
    <n v="0.99"/>
    <n v="71"/>
    <s v="G"/>
    <s v="CUBA BIRCH, LAURA BRODY, ADAM HOPPER, CATE MCQUEEN"/>
  </r>
  <r>
    <n v="83"/>
    <s v="BLUES INSTINCT"/>
    <s v="A Insightful Documentary of a Boat And a Composer who must Meet a Forensic Psychologist in An Abandoned Fun House"/>
    <x v="2"/>
    <n v="2.99"/>
    <n v="50"/>
    <s v="G"/>
    <s v="CAMERON STREEP, MATTHEW CARREY, SALMA NOLTE, GROUCHO DUNST"/>
  </r>
  <r>
    <n v="84"/>
    <s v="BOILED DARES"/>
    <s v="A Awe-Inspiring Story of a Waitress And a Dog who must Discover a Dentist in Ancient Japan"/>
    <x v="13"/>
    <n v="4.99"/>
    <n v="102"/>
    <s v="PG"/>
    <s v="GREGORY GOODING, DAN TORN, MORGAN HOPKINS, TIM HACKMAN, NICK STALLONE, PENELOPE PINKETT, JIM MOSTEL, JULIA FAWCETT"/>
  </r>
  <r>
    <n v="85"/>
    <s v="BONNIE HOLOCAUST"/>
    <s v="A Fast-Paced Story of a Crocodile And a Robot who must Find a Moose in Ancient Japan"/>
    <x v="0"/>
    <n v="0.99"/>
    <n v="63"/>
    <s v="G"/>
    <s v="JOHNNY LOLLOBRIGIDA, JULIA MCQUEEN, HENRY BERRY, MINNIE ZELLWEGER, SUSAN DAVIS, FRANCES TOMEI, FAY WINSLET, OPRAH KILMER, ED GUINESS"/>
  </r>
  <r>
    <n v="86"/>
    <s v="BOOGIE AMELIE"/>
    <s v="A Lacklusture Character Study of a Husband And a Sumo Wrestler who must Succumb a Technical Writer in The Gulf of Mexico"/>
    <x v="6"/>
    <n v="4.99"/>
    <n v="121"/>
    <s v="R"/>
    <s v="GROUCHO SINATRA, GENE MCKELLEN, JODIE DEGENERES, MERYL ALLEN, KEVIN BLOOM, NICK DEGENERES"/>
  </r>
  <r>
    <n v="87"/>
    <s v="BOONDOCK BALLROOM"/>
    <s v="A Fateful Panorama of a Crocodile And a Boy who must Defeat a Monkey in The Gulf of Mexico"/>
    <x v="13"/>
    <n v="0.99"/>
    <n v="76"/>
    <s v="NC-17"/>
    <s v="KIRSTEN PALTROW, SANDRA PECK, DAN HARRIS, RAY JOHANSSON, KENNETH PESCI, CHRIS BRIDGES, WARREN JACKMAN, AUDREY BAILEY, HUMPHREY GARLAND, ED CHASE, JENNIFER DAVIS, UMA WOOD, FRED COSTNER"/>
  </r>
  <r>
    <n v="88"/>
    <s v="BORN SPINAL"/>
    <s v="A Touching Epistle of a Frisbee And a Husband who must Pursue a Student in Nigeria"/>
    <x v="13"/>
    <n v="4.99"/>
    <n v="179"/>
    <s v="PG"/>
    <s v="MERYL ALLEN, RITA REYNOLDS, KENNETH PALTROW, DAN STREEP, SISSY SOBIESKI, DUSTIN TAUTOU, NICK STALLONE, RAY JOHANSSON, KIRSTEN PALTROW"/>
  </r>
  <r>
    <n v="89"/>
    <s v="BORROWERS BEDAZZLED"/>
    <s v="A Brilliant Epistle of a Teacher And a Sumo Wrestler who must Defeat a Man in An Abandoned Fun House"/>
    <x v="8"/>
    <n v="0.99"/>
    <n v="63"/>
    <s v="G"/>
    <s v="CUBA OLIVIER, ELVIS MARX, KIRK JOVOVICH, SCARLETT DAMON, DARYL CRAWFORD, HARVEY HOPE, JON CHASE"/>
  </r>
  <r>
    <n v="90"/>
    <s v="BOULEVARD MOB"/>
    <s v="A Fateful Epistle of a Moose And a Monkey who must Confront a Lumberjack in Ancient China"/>
    <x v="10"/>
    <n v="0.99"/>
    <n v="63"/>
    <s v="R"/>
    <s v="HARVEY HOPE, MORGAN MCDORMAND, KIRSTEN AKROYD, DAN STREEP, EWAN GOODING, ANGELA WITHERSPOON, RIP CRAWFORD, AUDREY OLIVIER"/>
  </r>
  <r>
    <n v="91"/>
    <s v="BOUND CHEAPER"/>
    <s v="A Thrilling Panorama of a Database Administrator And a Astronaut who must Challenge a Lumberjack in A Baloon"/>
    <x v="7"/>
    <n v="0.99"/>
    <n v="98"/>
    <s v="PG"/>
    <s v="CUBA OLIVIER, KARL BERRY"/>
  </r>
  <r>
    <n v="92"/>
    <s v="BOWFINGER GABLES"/>
    <s v="A Fast-Paced Yarn of a Waitress And a Composer who must Outgun a Dentist in California"/>
    <x v="1"/>
    <n v="4.99"/>
    <n v="72"/>
    <s v="NC-17"/>
    <s v="WILL WILSON, MINNIE ZELLWEGER, MICHELLE MCCONAUGHEY, CARMEN HUNT, KARL BERRY"/>
  </r>
  <r>
    <n v="93"/>
    <s v="BRANNIGAN SUNRISE"/>
    <s v="A Amazing Epistle of a Moose And a Crocodile who must Outrace a Dog in Berlin"/>
    <x v="10"/>
    <n v="4.99"/>
    <n v="121"/>
    <s v="PG"/>
    <s v="KENNETH HOFFMAN, RIP CRAWFORD"/>
  </r>
  <r>
    <n v="94"/>
    <s v="BRAVEHEART HUMAN"/>
    <s v="A Insightful Story of a Dog And a Pastry Chef who must Battle a Girl in Berlin"/>
    <x v="2"/>
    <n v="2.99"/>
    <n v="176"/>
    <s v="PG-13"/>
    <s v="JAYNE NOLTE, JANE JACKMAN, KIRSTEN AKROYD, NICK STALLONE"/>
  </r>
  <r>
    <n v="95"/>
    <s v="BREAKFAST GOLDFINGER"/>
    <s v="A Beautiful Reflection of a Student And a Student who must Fight a Moose in Berlin"/>
    <x v="10"/>
    <n v="4.99"/>
    <n v="123"/>
    <s v="G"/>
    <s v="AL GARLAND, JULIA ZELLWEGER, MICHAEL BOLGER, RUSSELL TEMPLE, ANGELINA ASTAIRE"/>
  </r>
  <r>
    <n v="96"/>
    <s v="BREAKING HOME"/>
    <s v="A Beautiful Display of a Secret Agent And a Monkey who must Battle a Sumo Wrestler in An Abandoned Mine Shaft"/>
    <x v="10"/>
    <n v="2.99"/>
    <n v="169"/>
    <s v="PG-13"/>
    <s v="MORGAN WILLIAMS, HELEN VOIGHT, FRANCES TOMEI, CARMEN HUNT, WOODY HOFFMAN, GRACE MOSTEL"/>
  </r>
  <r>
    <n v="97"/>
    <s v="BRIDE INTRIGUE"/>
    <s v="A Epic Tale of a Robot And a Monkey who must Vanquish a Man in New Orleans"/>
    <x v="9"/>
    <n v="0.99"/>
    <n v="56"/>
    <s v="G"/>
    <s v="ANGELA HUDSON"/>
  </r>
  <r>
    <n v="98"/>
    <s v="BRIGHT ENCOUNTERS"/>
    <s v="A Fateful Yarn of a Lumberjack And a Feminist who must Conquer a Student in A Jet Boat"/>
    <x v="12"/>
    <n v="4.99"/>
    <n v="73"/>
    <s v="PG-13"/>
    <s v="CAMERON ZELLWEGER, ALBERT NOLTE, RENEE BALL, MERYL ALLEN"/>
  </r>
  <r>
    <n v="99"/>
    <s v="BRINGING HYSTERICAL"/>
    <s v="A Fateful Saga of a A Shark And a Technical Writer who must Find a Woman in A Jet Boat"/>
    <x v="4"/>
    <n v="2.99"/>
    <n v="136"/>
    <s v="PG"/>
    <s v="FRANCES DAY-LEWIS, ANGELA WITHERSPOON"/>
  </r>
  <r>
    <n v="100"/>
    <s v="BROOKLYN DESERT"/>
    <s v="A Beautiful Drama of a Dentist And a Composer who must Battle a Sumo Wrestler in The First Manned Space Station"/>
    <x v="3"/>
    <n v="4.99"/>
    <n v="161"/>
    <s v="R"/>
    <s v="GROUCHO WILLIAMS, ALBERT NOLTE, SEAN GUINESS, JAYNE NEESON, JODIE DEGENERES"/>
  </r>
  <r>
    <n v="101"/>
    <s v="BROTHERHOOD BLANKET"/>
    <s v="A Fateful Character Study of a Butler And a Technical Writer who must Sink a Astronaut in Ancient Japan"/>
    <x v="0"/>
    <n v="0.99"/>
    <n v="73"/>
    <s v="R"/>
    <s v="FRANCES DAY-LEWIS, JAYNE NEESON, DARYL CRAWFORD, FRED COSTNER, JUDE CRUISE"/>
  </r>
  <r>
    <n v="102"/>
    <s v="BUBBLE GROSSE"/>
    <s v="A Awe-Inspiring Panorama of a Crocodile And a Moose who must Confront a Girl in A Baloon"/>
    <x v="5"/>
    <n v="4.99"/>
    <n v="60"/>
    <s v="R"/>
    <s v="MENA HOPPER, VIVIEN BASINGER, ROCK DUKAKIS"/>
  </r>
  <r>
    <n v="103"/>
    <s v="BUCKET BROTHERHOOD"/>
    <s v="A Amazing Display of a Girl And a Womanizer who must Succumb a Lumberjack in A Baloon Factory"/>
    <x v="13"/>
    <n v="4.99"/>
    <n v="133"/>
    <s v="PG"/>
    <s v="CHARLIZE DENCH, BURT TEMPLE, GARY PHOENIX, TIM HACKMAN, KIRSTEN AKROYD, RIP CRAWFORD"/>
  </r>
  <r>
    <n v="104"/>
    <s v="BUGSY SONG"/>
    <s v="A Awe-Inspiring Character Study of a Secret Agent And a Boat who must Find a Squirrel in The First Manned Space Station"/>
    <x v="3"/>
    <n v="2.99"/>
    <n v="119"/>
    <s v="G"/>
    <s v="KIRSTEN AKROYD, WOODY JOLIE"/>
  </r>
  <r>
    <n v="105"/>
    <s v="BULL SHAWSHANK"/>
    <s v="A Fanciful Drama of a Moose And a Squirrel who must Conquer a Pioneer in The Canadian Rockies"/>
    <x v="9"/>
    <n v="0.99"/>
    <n v="125"/>
    <s v="NC-17"/>
    <s v="DAN STREEP, KIRK JOVOVICH, ALEC WAYNE, ANGELA WITHERSPOON, SANDRA KILMER, NICK WAHLBERG, JAYNE NOLTE, JULIANNE DENCH"/>
  </r>
  <r>
    <n v="106"/>
    <s v="BULWORTH COMMANDMENTS"/>
    <s v="A Amazing Display of a Mad Cow And a Pioneer who must Redeem a Sumo Wrestler in The Outback"/>
    <x v="14"/>
    <n v="2.99"/>
    <n v="61"/>
    <s v="G"/>
    <s v="PENELOPE GUINESS, ANGELA HUDSON, SCARLETT BENING, ALAN DREYFUSS"/>
  </r>
  <r>
    <n v="107"/>
    <s v="BUNCH MINDS"/>
    <s v="A Emotional Story of a Feminist And a Feminist who must Escape a Pastry Chef in A MySQL Convention"/>
    <x v="12"/>
    <n v="2.99"/>
    <n v="63"/>
    <s v="G"/>
    <s v="EWAN GOODING, JADA RYDER, GRETA KEITEL, KARL BERRY, WOODY HOFFMAN, LAURENCE BULLOCK, JOHNNY CAGE, CHRIS BRIDGES"/>
  </r>
  <r>
    <n v="108"/>
    <s v="BUTCH PANTHER"/>
    <s v="A Lacklusture Yarn of a Feminist And a Database Administrator who must Face a Hunter in New Orleans"/>
    <x v="10"/>
    <n v="0.99"/>
    <n v="67"/>
    <s v="PG-13"/>
    <s v="CUBA OLIVIER, CARMEN HUNT, GROUCHO DUNST"/>
  </r>
  <r>
    <n v="109"/>
    <s v="BUTTERFLY CHOCOLAT"/>
    <s v="A Fateful Story of a Girl And a Composer who must Conquer a Husband in A Shark Tank"/>
    <x v="10"/>
    <n v="0.99"/>
    <n v="89"/>
    <s v="G"/>
    <s v="KIM ALLEN, NICK STALLONE, ED GUINESS, MENA TEMPLE, BURT TEMPLE, MARY KEITEL, LISA MONROE"/>
  </r>
  <r>
    <n v="110"/>
    <s v="CABIN FLASH"/>
    <s v="A Stunning Epistle of a Boat And a Man who must Challenge a A Shark in A Baloon Factory"/>
    <x v="15"/>
    <n v="0.99"/>
    <n v="53"/>
    <s v="NC-17"/>
    <s v="RENEE BALL, BEN WILLIS, ALEC WAYNE, UMA WOOD"/>
  </r>
  <r>
    <n v="111"/>
    <s v="CADDYSHACK JEDI"/>
    <s v="A Awe-Inspiring Epistle of a Woman And a Madman who must Fight a Robot in Soviet Georgia"/>
    <x v="9"/>
    <n v="0.99"/>
    <n v="52"/>
    <s v="NC-17"/>
    <s v="ED CHASE, ELVIS MARX, TOM MCKELLEN, NATALIE HOPKINS, KENNETH PALTROW, MERYL GIBSON, ROCK DUKAKIS"/>
  </r>
  <r>
    <n v="112"/>
    <s v="CALENDAR GUNFIGHT"/>
    <s v="A Thrilling Drama of a Frisbee And a Lumberjack who must Sink a Man in Nigeria"/>
    <x v="3"/>
    <n v="4.99"/>
    <n v="120"/>
    <s v="NC-17"/>
    <s v="GARY PHOENIX, WHOOPI HURT, GRETA KEITEL, GINA DEGENERES, MILLA PECK, TIM HACKMAN, CAMERON STREEP, BETTE NICHOLSON"/>
  </r>
  <r>
    <n v="113"/>
    <s v="CALIFORNIA BIRDS"/>
    <s v="A Thrilling Yarn of a Database Administrator And a Robot who must Battle a Database Administrator in Ancient India"/>
    <x v="5"/>
    <n v="4.99"/>
    <n v="75"/>
    <s v="NC-17"/>
    <s v="SCARLETT BENING, RUSSELL CLOSE"/>
  </r>
  <r>
    <n v="114"/>
    <s v="CAMELOT VACATION"/>
    <s v="A Touching Character Study of a Woman And a Waitress who must Battle a Pastry Chef in A MySQL Convention"/>
    <x v="11"/>
    <n v="0.99"/>
    <n v="61"/>
    <s v="NC-17"/>
    <s v="JUDE CRUISE, ALBERT NOLTE"/>
  </r>
  <r>
    <n v="115"/>
    <s v="CAMPUS REMEMBER"/>
    <s v="A Astounding Drama of a Crocodile And a Mad Cow who must Build a Robot in A Jet Boat"/>
    <x v="9"/>
    <n v="2.99"/>
    <n v="167"/>
    <s v="R"/>
    <s v="MATTHEW JOHANSSON, WILL WILSON, REESE KILMER"/>
  </r>
  <r>
    <n v="116"/>
    <s v="CANDIDATE PERDITION"/>
    <s v="A Brilliant Epistle of a Composer And a Database Administrator who must Vanquish a Mad Scientist in The First Manned Space Station"/>
    <x v="7"/>
    <n v="2.99"/>
    <n v="70"/>
    <s v="R"/>
    <s v="MORGAN HOPKINS, SIDNEY CROWE, SANDRA KILMER, THORA TEMPLE"/>
  </r>
  <r>
    <n v="117"/>
    <s v="CANDLES GRAPES"/>
    <s v="A Fanciful Character Study of a Monkey And a Explorer who must Build a Astronaut in An Abandoned Fun House"/>
    <x v="14"/>
    <n v="4.99"/>
    <n v="135"/>
    <s v="NC-17"/>
    <s v="REESE KILMER, JOHN SUVARI, MILLA KEITEL, ANGELA HUDSON, CHARLIZE DENCH, SANDRA KILMER, ALBERT JOHANSSON"/>
  </r>
  <r>
    <n v="118"/>
    <s v="CANYON STOCK"/>
    <s v="A Thoughtful Reflection of a Waitress And a Feminist who must Escape a Squirrel in A Manhattan Penthouse"/>
    <x v="8"/>
    <n v="0.99"/>
    <n v="85"/>
    <s v="R"/>
    <s v="RUSSELL TEMPLE, MATTHEW LEIGH, SPENCER DEPP, RALPH CRUZ, VAL BOLGER, ZERO CAGE"/>
  </r>
  <r>
    <n v="119"/>
    <s v="CAPER MOTIONS"/>
    <s v="A Fateful Saga of a Moose And a Car who must Pursue a Woman in A MySQL Convention"/>
    <x v="4"/>
    <n v="0.99"/>
    <n v="176"/>
    <s v="G"/>
    <s v="CHRISTIAN AKROYD, VAL BOLGER, AUDREY OLIVIER, KEVIN GARLAND, CATE MCQUEEN, BURT TEMPLE, HELEN VOIGHT"/>
  </r>
  <r>
    <n v="120"/>
    <s v="CARIBBEAN LIBERTY"/>
    <s v="A Fanciful Tale of a Pioneer And a Technical Writer who must Outgun a Pioneer in A Shark Tank"/>
    <x v="5"/>
    <n v="4.99"/>
    <n v="92"/>
    <s v="NC-17"/>
    <s v="SUSAN DAVIS, KIM ALLEN, HARVEY HOPE, LAURENCE BULLOCK, JANE JACKMAN, BEN WILLIS, ELLEN PRESLEY, CHRIS BRIDGES"/>
  </r>
  <r>
    <n v="121"/>
    <s v="CAROL TEXAS"/>
    <s v="A Astounding Character Study of a Composer And a Student who must Overcome a Composer in A Monastery"/>
    <x v="8"/>
    <n v="2.99"/>
    <n v="151"/>
    <s v="PG"/>
    <s v="VIVIEN BASINGER, BEN WILLIS, DUSTIN TAUTOU, GARY PHOENIX, FRED COSTNER, THORA TEMPLE, OPRAH KILMER"/>
  </r>
  <r>
    <n v="122"/>
    <s v="CARRIE BUNCH"/>
    <s v="A Amazing Epistle of a Student And a Astronaut who must Discover a Frisbee in The Canadian Rockies"/>
    <x v="1"/>
    <n v="0.99"/>
    <n v="114"/>
    <s v="PG"/>
    <s v="BELA WALKEN, JUDE CRUISE, VAL BOLGER, KENNETH TORN, ANGELINA ASTAIRE, MENA TEMPLE, GRETA MALDEN"/>
  </r>
  <r>
    <n v="123"/>
    <s v="CASABLANCA SUPER"/>
    <s v="A Amazing Panorama of a Crocodile And a Forensic Psychologist who must Pursue a Secret Agent in The First Manned Space Station"/>
    <x v="13"/>
    <n v="4.99"/>
    <n v="85"/>
    <s v="G"/>
    <s v="KIRSTEN AKROYD, WALTER TORN, ANGELA WITHERSPOON, REESE WEST"/>
  </r>
  <r>
    <n v="124"/>
    <s v="CASPER DRAGONFLY"/>
    <s v="A Intrepid Documentary of a Boat And a Crocodile who must Chase a Robot in The Sahara Desert"/>
    <x v="15"/>
    <n v="4.99"/>
    <n v="163"/>
    <s v="PG-13"/>
    <s v="HELEN VOIGHT, RAY JOHANSSON, RALPH CRUZ, ELLEN PRESLEY, WALTER TORN"/>
  </r>
  <r>
    <n v="125"/>
    <s v="CASSIDY WYOMING"/>
    <s v="A Intrepid Drama of a Frisbee And a Hunter who must Kill a Secret Agent in New Orleans"/>
    <x v="13"/>
    <n v="2.99"/>
    <n v="61"/>
    <s v="NC-17"/>
    <s v="AUDREY OLIVIER, ANGELA HUDSON, LUCILLE DEE, ANGELA WITHERSPOON, MARY KEITEL, CUBA OLIVIER, SANDRA KILMER"/>
  </r>
  <r>
    <n v="126"/>
    <s v="CASUALTIES ENCINO"/>
    <s v="A Insightful Yarn of a A Shark And a Pastry Chef who must Face a Boy in A Monastery"/>
    <x v="9"/>
    <n v="4.99"/>
    <n v="179"/>
    <s v="G"/>
    <s v="MENA TEMPLE, DARYL WAHLBERG, GROUCHO DUNST, SUSAN DAVIS, CAMERON STREEP"/>
  </r>
  <r>
    <n v="127"/>
    <s v="CAT CONEHEADS"/>
    <s v="A Fast-Paced Panorama of a Girl And a A Shark who must Confront a Boy in Ancient India"/>
    <x v="4"/>
    <n v="4.99"/>
    <n v="112"/>
    <s v="G"/>
    <s v="LAURA BRODY, HELEN VOIGHT, ANGELA WITHERSPOON, RENEE BALL"/>
  </r>
  <r>
    <n v="128"/>
    <s v="CATCH AMISTAD"/>
    <s v="A Boring Reflection of a Lumberjack And a Feminist who must Discover a Woman in Nigeria"/>
    <x v="3"/>
    <n v="0.99"/>
    <n v="183"/>
    <s v="G"/>
    <s v="IAN TANDY, DAN STREEP, JOHNNY CAGE, KENNETH PESCI, CHRISTIAN AKROYD"/>
  </r>
  <r>
    <n v="129"/>
    <s v="CAUSE DATE"/>
    <s v="A Taut Tale of a Explorer And a Pastry Chef who must Conquer a Hunter in A MySQL Convention"/>
    <x v="0"/>
    <n v="2.99"/>
    <n v="179"/>
    <s v="R"/>
    <s v="DUSTIN TAUTOU, JAYNE NEESON, WILLIAM HACKMAN, JAYNE SILVERSTONE, REESE WEST, PENELOPE PINKETT"/>
  </r>
  <r>
    <n v="130"/>
    <s v="CELEBRITY HORN"/>
    <s v="A Amazing Documentary of a Secret Agent And a Astronaut who must Vanquish a Hunter in A Shark Tank"/>
    <x v="9"/>
    <n v="0.99"/>
    <n v="110"/>
    <s v="PG-13"/>
    <s v="DUSTIN TAUTOU, MATTHEW LEIGH, ANGELA WITHERSPOON, JAYNE SILVERSTONE"/>
  </r>
  <r>
    <n v="131"/>
    <s v="CENTER DINOSAUR"/>
    <s v="A Beautiful Character Study of a Sumo Wrestler And a Dentist who must Find a Dog in California"/>
    <x v="7"/>
    <n v="4.99"/>
    <n v="152"/>
    <s v="PG"/>
    <s v="FAY WINSLET, ED GUINESS, GEOFFREY HESTON, ALEC WAYNE"/>
  </r>
  <r>
    <n v="132"/>
    <s v="CHAINSAW UPTOWN"/>
    <s v="A Beautiful Documentary of a Boy And a Robot who must Discover a Squirrel in Australia"/>
    <x v="11"/>
    <n v="0.99"/>
    <n v="114"/>
    <s v="PG"/>
    <s v="NICK WAHLBERG, GENE HOPKINS"/>
  </r>
  <r>
    <n v="133"/>
    <s v="CHAMBER ITALIAN"/>
    <s v="A Fateful Reflection of a Moose And a Husband who must Overcome a Monkey in Nigeria"/>
    <x v="6"/>
    <n v="4.99"/>
    <n v="117"/>
    <s v="NC-17"/>
    <s v="ADAM HOPPER, ALEC WAYNE, EMILY DEE, RICHARD PENN, GINA DEGENERES, RIP WINSLET, HENRY BERRY"/>
  </r>
  <r>
    <n v="134"/>
    <s v="CHAMPION FLATLINERS"/>
    <s v="A Amazing Story of a Mad Cow And a Dog who must Kill a Husband in A Monastery"/>
    <x v="8"/>
    <n v="4.99"/>
    <n v="51"/>
    <s v="PG"/>
    <s v="GENE WILLIS, CAMERON WRAY, JUDE CRUISE, FRANCES DAY-LEWIS"/>
  </r>
  <r>
    <n v="135"/>
    <s v="CHANCE RESURRECTION"/>
    <s v="A Astounding Story of a Forensic Psychologist And a Forensic Psychologist who must Overcome a Moose in Ancient China"/>
    <x v="5"/>
    <n v="2.99"/>
    <n v="70"/>
    <s v="R"/>
    <s v="MILLA PECK, CHRISTIAN AKROYD, BEN WILLIS, WHOOPI HURT, ANGELA WITHERSPOON, MERYL ALLEN"/>
  </r>
  <r>
    <n v="136"/>
    <s v="CHAPLIN LICENSE"/>
    <s v="A Boring Drama of a Dog And a Forensic Psychologist who must Outrace a Explorer in Ancient India"/>
    <x v="10"/>
    <n v="2.99"/>
    <n v="146"/>
    <s v="NC-17"/>
    <s v="CUBA ALLEN, TIM HACKMAN, PENELOPE CRONYN, MINNIE KILMER, GINA DEGENERES, GROUCHO DUNST"/>
  </r>
  <r>
    <n v="137"/>
    <s v="CHARADE DUFFEL"/>
    <s v="A Action-Packed Display of a Man And a Waitress who must Build a Dog in A MySQL Convention"/>
    <x v="11"/>
    <n v="2.99"/>
    <n v="66"/>
    <s v="PG"/>
    <s v="KIRSTEN AKROYD, GREG CHAPLIN, WARREN NOLTE"/>
  </r>
  <r>
    <n v="138"/>
    <s v="CHARIOTS CONSPIRACY"/>
    <s v="A Unbelieveable Epistle of a Robot And a Husband who must Chase a Robot in The First Manned Space Station"/>
    <x v="11"/>
    <n v="2.99"/>
    <n v="71"/>
    <s v="R"/>
    <s v="MICHAEL BOLGER, GINA DEGENERES"/>
  </r>
  <r>
    <n v="139"/>
    <s v="CHASING FIGHT"/>
    <s v="A Astounding Saga of a Technical Writer And a Butler who must Battle a Butler in A Shark Tank"/>
    <x v="2"/>
    <n v="4.99"/>
    <n v="114"/>
    <s v="PG"/>
    <s v="MENA HOPPER, JADA RYDER, TOM MIRANDA, FAY WINSLET, RUSSELL TEMPLE"/>
  </r>
  <r>
    <n v="140"/>
    <s v="CHEAPER CLYDE"/>
    <s v="A Emotional Character Study of a Pioneer And a Girl who must Discover a Dog in Ancient Japan"/>
    <x v="11"/>
    <n v="0.99"/>
    <n v="87"/>
    <s v="G"/>
    <s v="LUCILLE TRACY, PENELOPE GUINESS"/>
  </r>
  <r>
    <n v="141"/>
    <s v="CHICAGO NORTH"/>
    <s v="A Fateful Yarn of a Mad Cow And a Waitress who must Battle a Student in California"/>
    <x v="14"/>
    <n v="4.99"/>
    <n v="185"/>
    <s v="PG-13"/>
    <s v="RIVER DEAN, BURT TEMPLE, CUBA ALLEN, LIZA BERGMAN, KEVIN GARLAND, MAE HOFFMAN, MERYL GIBSON, JAYNE SILVERSTONE"/>
  </r>
  <r>
    <n v="142"/>
    <s v="CHICKEN HELLFIGHTERS"/>
    <s v="A Emotional Drama of a Dog And a Explorer who must Outrace a Technical Writer in Australia"/>
    <x v="0"/>
    <n v="0.99"/>
    <n v="122"/>
    <s v="PG"/>
    <s v="KIRSTEN PALTROW, HENRY BERRY"/>
  </r>
  <r>
    <n v="143"/>
    <s v="CHILL LUCK"/>
    <s v="A Lacklusture Epistle of a Boat And a Technical Writer who must Fight a A Shark in The Canadian Rockies"/>
    <x v="12"/>
    <n v="0.99"/>
    <n v="142"/>
    <s v="PG"/>
    <s v="BURT POSEY, MARY TANDY, WARREN JACKMAN, WOODY JOLIE, MEG HAWKE"/>
  </r>
  <r>
    <n v="144"/>
    <s v="CHINATOWN GLADIATOR"/>
    <s v="A Brilliant Panorama of a Technical Writer And a Lumberjack who must Escape a Butler in Ancient India"/>
    <x v="10"/>
    <n v="4.99"/>
    <n v="61"/>
    <s v="PG"/>
    <s v="JESSICA BAILEY, UMA WOOD, DAN TORN, BOB FAWCETT, JUDE CRUISE, SEAN WILLIAMS, PENELOPE MONROE, GEOFFREY HESTON, JEFF SILVERSTONE, JAYNE SILVERSTONE"/>
  </r>
  <r>
    <n v="145"/>
    <s v="CHISUM BEHAVIOR"/>
    <s v="A Epic Documentary of a Sumo Wrestler And a Butler who must Kill a Car in Ancient India"/>
    <x v="2"/>
    <n v="4.99"/>
    <n v="124"/>
    <s v="G"/>
    <s v="GENE HOPKINS, FAY WINSLET, JULIA FAWCETT, NICK WAHLBERG"/>
  </r>
  <r>
    <n v="146"/>
    <s v="CHITTY LOCK"/>
    <s v="A Boring Epistle of a Boat And a Database Administrator who must Kill a Sumo Wrestler in The First Manned Space Station"/>
    <x v="12"/>
    <n v="2.99"/>
    <n v="107"/>
    <s v="G"/>
    <s v="OLYMPIA PFEIFFER, HUMPHREY GARLAND, ROCK DUKAKIS, LISA MONROE, ELVIS MARX, LUCILLE TRACY, JOHNNY LOLLOBRIGIDA, VAL BOLGER, NICK DEGENERES, AL GARLAND, RUSSELL TEMPLE, SUSAN DAVIS, SISSY SOBIESKI"/>
  </r>
  <r>
    <n v="147"/>
    <s v="CHOCOLAT HARRY"/>
    <s v="A Action-Packed Epistle of a Dentist And a Moose who must Meet a Mad Cow in Ancient Japan"/>
    <x v="2"/>
    <n v="0.99"/>
    <n v="101"/>
    <s v="NC-17"/>
    <s v="JANE JACKMAN, KIRK JOVOVICH, RIP CRAWFORD, JOE SWANK, REESE WEST"/>
  </r>
  <r>
    <n v="148"/>
    <s v="CHOCOLATE DUCK"/>
    <s v="A Unbelieveable Story of a Mad Scientist And a Technical Writer who must Discover a Composer in Ancient China"/>
    <x v="3"/>
    <n v="2.99"/>
    <n v="132"/>
    <s v="R"/>
    <s v="CAMERON STREEP, GARY PENN, MINNIE ZELLWEGER, JULIANNE DENCH, GROUCHO WILLIAMS, HUMPHREY WILLIS, JOE SWANK"/>
  </r>
  <r>
    <n v="149"/>
    <s v="CHRISTMAS MOONSHINE"/>
    <s v="A Action-Packed Epistle of a Feminist And a Astronaut who must Conquer a Boat in A Manhattan Penthouse"/>
    <x v="15"/>
    <n v="0.99"/>
    <n v="150"/>
    <s v="NC-17"/>
    <s v="PENELOPE MONROE, EMILY DEE, THORA TEMPLE"/>
  </r>
  <r>
    <n v="150"/>
    <s v="CIDER DESIRE"/>
    <s v="A Stunning Character Study of a Composer And a Mad Cow who must Succumb a Cat in Soviet Georgia"/>
    <x v="0"/>
    <n v="2.99"/>
    <n v="101"/>
    <s v="PG"/>
    <s v="JON CHASE, PENELOPE PINKETT, FRANCES DAY-LEWIS, JODIE DEGENERES, JULIA MCQUEEN"/>
  </r>
  <r>
    <n v="151"/>
    <s v="CINCINATTI WHISPERER"/>
    <s v="A Brilliant Saga of a Pastry Chef And a Hunter who must Confront a Butler in Berlin"/>
    <x v="11"/>
    <n v="4.99"/>
    <n v="143"/>
    <s v="NC-17"/>
    <s v="ANNE CRONYN, RUSSELL BACALL, CUBA ALLEN, JULIANNE DENCH"/>
  </r>
  <r>
    <n v="152"/>
    <s v="CIRCUS YOUTH"/>
    <s v="A Thoughtful Drama of a Pastry Chef And a Dentist who must Pursue a Girl in A Baloon"/>
    <x v="15"/>
    <n v="2.99"/>
    <n v="90"/>
    <s v="PG-13"/>
    <s v="BOB FAWCETT, MATTHEW CARREY"/>
  </r>
  <r>
    <n v="153"/>
    <s v="CITIZEN SHREK"/>
    <s v="A Fanciful Character Study of a Technical Writer And a Husband who must Redeem a Robot in The Outback"/>
    <x v="11"/>
    <n v="0.99"/>
    <n v="165"/>
    <s v="G"/>
    <s v="RUSSELL TEMPLE, KEVIN BLOOM, GARY PHOENIX, JUDE CRUISE, CARY MCCONAUGHEY, KENNETH TORN, BEN HARRIS, IAN TANDY"/>
  </r>
  <r>
    <n v="154"/>
    <s v="CLASH FREDDY"/>
    <s v="A Amazing Yarn of a Composer And a Squirrel who must Escape a Astronaut in Australia"/>
    <x v="8"/>
    <n v="2.99"/>
    <n v="81"/>
    <s v="G"/>
    <s v="ALAN DREYFUSS, UMA WOOD, HELEN VOIGHT, MILLA PECK, LIZA BERGMAN, KIM ALLEN, VIVIEN BERGEN"/>
  </r>
  <r>
    <n v="155"/>
    <s v="CLEOPATRA DEVIL"/>
    <s v="A Fanciful Documentary of a Crocodile And a Technical Writer who must Fight a A Shark in A Baloon"/>
    <x v="10"/>
    <n v="0.99"/>
    <n v="150"/>
    <s v="PG-13"/>
    <s v="FAY WOOD, JOHN SUVARI, WILLIAM HACKMAN, KARL BERRY, FRED COSTNER, EWAN GOODING, KIM ALLEN"/>
  </r>
  <r>
    <n v="156"/>
    <s v="CLERKS ANGELS"/>
    <s v="A Thrilling Display of a Sumo Wrestler And a Girl who must Confront a Man in A Baloon"/>
    <x v="0"/>
    <n v="4.99"/>
    <n v="164"/>
    <s v="G"/>
    <s v="BELA WALKEN, ADAM HOPPER, SUSAN DAVIS, PENELOPE CRONYN"/>
  </r>
  <r>
    <n v="157"/>
    <s v="CLOCKWORK PARADISE"/>
    <s v="A Insightful Documentary of a Technical Writer And a Feminist who must Challenge a Cat in A Baloon"/>
    <x v="15"/>
    <n v="0.99"/>
    <n v="143"/>
    <s v="PG-13"/>
    <s v="SPENCER PECK, SYLVESTER DERN, SALMA NOLTE, KEVIN GARLAND, LUCILLE DEE"/>
  </r>
  <r>
    <n v="158"/>
    <s v="CLONES PINOCCHIO"/>
    <s v="A Amazing Drama of a Car And a Robot who must Pursue a Dentist in New Orleans"/>
    <x v="6"/>
    <n v="2.99"/>
    <n v="124"/>
    <s v="R"/>
    <s v="SALMA NOLTE, MERYL GIBSON, SIDNEY CROWE, MATTHEW JOHANSSON, ANGELA HUDSON"/>
  </r>
  <r>
    <n v="159"/>
    <s v="CLOSER BANG"/>
    <s v="A Unbelieveable Panorama of a Frisbee And a Hunter who must Vanquish a Monkey in Ancient India"/>
    <x v="4"/>
    <n v="4.99"/>
    <n v="58"/>
    <s v="R"/>
    <s v="ED GUINESS, KIRSTEN PALTROW, JULIA FAWCETT, RUSSELL TEMPLE, JODIE DEGENERES, GRETA MALDEN"/>
  </r>
  <r>
    <n v="160"/>
    <s v="CLUB GRAFFITI"/>
    <s v="A Epic Tale of a Pioneer And a Hunter who must Escape a Girl in A U-Boat"/>
    <x v="8"/>
    <n v="0.99"/>
    <n v="65"/>
    <s v="PG-13"/>
    <s v="TOM MCKELLEN, MORGAN WILLIAMS, LISA MONROE, DEBBIE AKROYD"/>
  </r>
  <r>
    <n v="161"/>
    <s v="CLUE GRAIL"/>
    <s v="A Taut Tale of a Butler And a Mad Scientist who must Build a Crocodile in Ancient China"/>
    <x v="6"/>
    <n v="4.99"/>
    <n v="70"/>
    <s v="NC-17"/>
    <s v="LIZA BERGMAN, SPENCER PECK, KIRK JOVOVICH, MERYL ALLEN, RIP WINSLET, GENE HOPKINS"/>
  </r>
  <r>
    <n v="162"/>
    <s v="CLUELESS BUCKET"/>
    <s v="A Taut Tale of a Car And a Pioneer who must Conquer a Sumo Wrestler in An Abandoned Fun House"/>
    <x v="9"/>
    <n v="2.99"/>
    <n v="95"/>
    <s v="R"/>
    <s v="CHARLIZE DENCH, ADAM HOPPER, UMA WOOD, JON CHASE, ALAN DREYFUSS, MORGAN MCDORMAND, CAMERON ZELLWEGER, GINA DEGENERES"/>
  </r>
  <r>
    <n v="163"/>
    <s v="CLYDE THEORY"/>
    <s v="A Beautiful Yarn of a Astronaut And a Frisbee who must Overcome a Explorer in A Jet Boat"/>
    <x v="10"/>
    <n v="0.99"/>
    <n v="139"/>
    <s v="PG-13"/>
    <s v="MERYL ALLEN, GREG CHAPLIN, JOHNNY CAGE, SISSY SOBIESKI"/>
  </r>
  <r>
    <n v="164"/>
    <s v="COAST RAINBOW"/>
    <s v="A Astounding Documentary of a Mad Cow And a Pioneer who must Challenge a Butler in The Sahara Desert"/>
    <x v="0"/>
    <n v="0.99"/>
    <n v="55"/>
    <s v="PG"/>
    <s v="SISSY SOBIESKI, BETTE NICHOLSON, CAMERON STREEP, REESE WEST, BURT TEMPLE, LISA MONROE, OPRAH KILMER, ANGELA WITHERSPOON, FRANCES DAY-LEWIS, REESE KILMER"/>
  </r>
  <r>
    <n v="165"/>
    <s v="COLDBLOODED DARLING"/>
    <s v="A Brilliant Panorama of a Dentist And a Moose who must Find a Student in The Gulf of Mexico"/>
    <x v="11"/>
    <n v="4.99"/>
    <n v="70"/>
    <s v="G"/>
    <s v="GINA DEGENERES, BETTE NICHOLSON, LUCILLE TRACY, BEN WILLIS"/>
  </r>
  <r>
    <n v="166"/>
    <s v="COLOR PHILADELPHIA"/>
    <s v="A Thoughtful Panorama of a Car And a Crocodile who must Sink a Monkey in The Sahara Desert"/>
    <x v="7"/>
    <n v="2.99"/>
    <n v="149"/>
    <s v="G"/>
    <s v="GROUCHO DUNST, SALMA NOLTE, DARYL CRAWFORD, CHRISTOPHER WEST, OLYMPIA PFEIFFER, JOHN SUVARI, PENELOPE GUINESS"/>
  </r>
  <r>
    <n v="167"/>
    <s v="COMA HEAD"/>
    <s v="A Awe-Inspiring Drama of a Boy And a Frisbee who must Escape a Pastry Chef in California"/>
    <x v="13"/>
    <n v="4.99"/>
    <n v="109"/>
    <s v="NC-17"/>
    <s v="CAMERON WRAY, RENEE TRACY, GEOFFREY HESTON"/>
  </r>
  <r>
    <n v="168"/>
    <s v="COMANCHEROS ENEMY"/>
    <s v="A Boring Saga of a Lumberjack And a Monkey who must Find a Monkey in The Gulf of Mexico"/>
    <x v="15"/>
    <n v="0.99"/>
    <n v="67"/>
    <s v="R"/>
    <s v="GOLDIE BRODY, RENEE BALL, MICHAEL BENING, JAYNE NOLTE, CATE MCQUEEN"/>
  </r>
  <r>
    <n v="169"/>
    <s v="COMFORTS RUSH"/>
    <s v="A Unbelieveable Panorama of a Pioneer And a Husband who must Meet a Mad Cow in An Abandoned Mine Shaft"/>
    <x v="13"/>
    <n v="2.99"/>
    <n v="76"/>
    <s v="NC-17"/>
    <s v="RUSSELL TEMPLE, MERYL GIBSON, HUMPHREY WILLIS, HUMPHREY GARLAND, BELA WALKEN"/>
  </r>
  <r>
    <n v="170"/>
    <s v="COMMAND DARLING"/>
    <s v="A Awe-Inspiring Tale of a Forensic Psychologist And a Woman who must Challenge a Database Administrator in Ancient Japan"/>
    <x v="3"/>
    <n v="4.99"/>
    <n v="120"/>
    <s v="PG-13"/>
    <s v="GRACE MOSTEL, BURT POSEY, RITA REYNOLDS, GEOFFREY HESTON, MERYL GIBSON, EWAN GOODING, LIZA BERGMAN, KENNETH PESCI"/>
  </r>
  <r>
    <n v="171"/>
    <s v="COMMANDMENTS EXPRESS"/>
    <s v="A Fanciful Saga of a Student And a Mad Scientist who must Battle a Hunter in An Abandoned Mine Shaft"/>
    <x v="1"/>
    <n v="4.99"/>
    <n v="59"/>
    <s v="R"/>
    <s v="BURT DUKAKIS, JOHNNY LOLLOBRIGIDA, WARREN JACKMAN, CUBA BIRCH"/>
  </r>
  <r>
    <n v="172"/>
    <s v="CONEHEADS SMOOCHY"/>
    <s v="A Touching Story of a Womanizer And a Composer who must Pursue a Husband in Nigeria"/>
    <x v="12"/>
    <n v="4.99"/>
    <n v="112"/>
    <s v="NC-17"/>
    <s v="JOHNNY LOLLOBRIGIDA, DAN TORN, JULIA MCQUEEN, AUDREY OLIVIER, JULIA BARRYMORE, GINA DEGENERES, WARREN JACKMAN, ALEC WAYNE, RICHARD PENN"/>
  </r>
  <r>
    <n v="173"/>
    <s v="CONFESSIONS MAGUIRE"/>
    <s v="A Insightful Story of a Car And a Boy who must Battle a Technical Writer in A Baloon"/>
    <x v="12"/>
    <n v="4.99"/>
    <n v="65"/>
    <s v="PG-13"/>
    <s v="WARREN JACKMAN, AUDREY BAILEY, GRACE MOSTEL, RUSSELL BACALL"/>
  </r>
  <r>
    <n v="174"/>
    <s v="CONFIDENTIAL INTERVIEW"/>
    <s v="A Stunning Reflection of a Cat And a Woman who must Find a Astronaut in Ancient Japan"/>
    <x v="6"/>
    <n v="4.99"/>
    <n v="180"/>
    <s v="NC-17"/>
    <s v="SYLVESTER DERN, PARKER GOLDBERG"/>
  </r>
  <r>
    <n v="175"/>
    <s v="CONFUSED CANDLES"/>
    <s v="A Stunning Epistle of a Cat And a Forensic Psychologist who must Confront a Pioneer in A Baloon"/>
    <x v="2"/>
    <n v="2.99"/>
    <n v="122"/>
    <s v="PG-13"/>
    <s v="RALPH CRUZ, CHRISTIAN AKROYD, JAMES PITT, ALBERT NOLTE, RIVER DEAN, GENE MCKELLEN"/>
  </r>
  <r>
    <n v="176"/>
    <s v="CONGENIALITY QUEST"/>
    <s v="A Touching Documentary of a Cat And a Pastry Chef who must Find a Lumberjack in A Baloon"/>
    <x v="5"/>
    <n v="0.99"/>
    <n v="87"/>
    <s v="PG-13"/>
    <s v="CHRISTOPHER BERRY, NICK STALLONE, TOM MCKELLEN"/>
  </r>
  <r>
    <n v="177"/>
    <s v="CONNECTICUT TRAMP"/>
    <s v="A Unbelieveable Drama of a Crocodile And a Mad Cow who must Reach a Dentist in A Shark Tank"/>
    <x v="11"/>
    <n v="4.99"/>
    <n v="172"/>
    <s v="R"/>
    <s v="KARL BERRY, FRED COSTNER, JOHNNY CAGE, HENRY BERRY, MEG HAWKE, ALBERT JOHANSSON, VIVIEN BASINGER"/>
  </r>
  <r>
    <n v="178"/>
    <s v="CONNECTION MICROCOSMOS"/>
    <s v="A Fateful Documentary of a Crocodile And a Husband who must Face a Husband in The First Manned Space Station"/>
    <x v="4"/>
    <n v="0.99"/>
    <n v="115"/>
    <s v="G"/>
    <s v="VIVIEN BASINGER, SCARLETT DAMON, FAY WINSLET, CAMERON STREEP, RUSSELL TEMPLE, RENEE TRACY, NATALIE HOPKINS"/>
  </r>
  <r>
    <n v="179"/>
    <s v="CONQUERER NUTS"/>
    <s v="A Taut Drama of a Mad Scientist And a Man who must Escape a Pioneer in An Abandoned Mine Shaft"/>
    <x v="12"/>
    <n v="4.99"/>
    <n v="173"/>
    <s v="G"/>
    <s v="KEVIN BLOOM, HENRY BERRY, JOHN SUVARI, CAMERON ZELLWEGER, KIRSTEN PALTROW, MATTHEW JOHANSSON"/>
  </r>
  <r>
    <n v="180"/>
    <s v="CONSPIRACY SPIRIT"/>
    <s v="A Awe-Inspiring Story of a Student And a Frisbee who must Conquer a Crocodile in An Abandoned Mine Shaft"/>
    <x v="7"/>
    <n v="2.99"/>
    <n v="184"/>
    <s v="PG-13"/>
    <s v="KIRK JOVOVICH, MINNIE KILMER, CHRISTOPHER WEST, MENA HOPPER"/>
  </r>
  <r>
    <n v="181"/>
    <s v="CONTACT ANONYMOUS"/>
    <s v="A Insightful Display of a A Shark And a Monkey who must Face a Database Administrator in Ancient India"/>
    <x v="13"/>
    <n v="2.99"/>
    <n v="166"/>
    <s v="PG-13"/>
    <s v="OLYMPIA PFEIFFER, MENA TEMPLE, CHRISTOPHER BERRY, MORGAN HOPKINS, EWAN GOODING"/>
  </r>
  <r>
    <n v="182"/>
    <s v="CONTROL ANTHEM"/>
    <s v="A Fateful Documentary of a Robot And a Student who must Battle a Cat in A Monastery"/>
    <x v="4"/>
    <n v="4.99"/>
    <n v="185"/>
    <s v="G"/>
    <s v="BOB FAWCETT, CHARLIZE DENCH, AUDREY OLIVIER"/>
  </r>
  <r>
    <n v="183"/>
    <s v="CONVERSATION DOWNHILL"/>
    <s v="A Taut Character Study of a Husband And a Waitress who must Sink a Squirrel in A MySQL Convention"/>
    <x v="2"/>
    <n v="4.99"/>
    <n v="112"/>
    <s v="R"/>
    <s v="GRETA MALDEN, CHRIS BRIDGES, DUSTIN TAUTOU"/>
  </r>
  <r>
    <n v="184"/>
    <s v="CORE SUIT"/>
    <s v="A Unbelieveable Tale of a Car And a Explorer who must Confront a Boat in A Manhattan Penthouse"/>
    <x v="7"/>
    <n v="2.99"/>
    <n v="92"/>
    <s v="PG-13"/>
    <s v="ANGELA WITHERSPOON, MENA HOPPER, PENELOPE PINKETT, PENELOPE CRONYN"/>
  </r>
  <r>
    <n v="185"/>
    <s v="COWBOY DOOM"/>
    <s v="A Astounding Drama of a Boy And a Lumberjack who must Fight a Butler in A Baloon"/>
    <x v="3"/>
    <n v="2.99"/>
    <n v="146"/>
    <s v="PG"/>
    <s v="GREGORY GOODING, JULIANNE DENCH, MILLA KEITEL, WHOOPI HURT, ED CHASE"/>
  </r>
  <r>
    <n v="186"/>
    <s v="CRAFT OUTFIELD"/>
    <s v="A Lacklusture Display of a Explorer And a Hunter who must Succumb a Database Administrator in A Baloon Factory"/>
    <x v="12"/>
    <n v="0.99"/>
    <n v="64"/>
    <s v="NC-17"/>
    <s v="LIZA BERGMAN, JADA RYDER, MARY KEITEL, RIP CRAWFORD, HENRY BERRY, SCARLETT DAMON"/>
  </r>
  <r>
    <n v="187"/>
    <s v="CRANES RESERVOIR"/>
    <s v="A Fanciful Documentary of a Teacher And a Dog who must Outgun a Forensic Psychologist in A Baloon Factory"/>
    <x v="5"/>
    <n v="2.99"/>
    <n v="57"/>
    <s v="NC-17"/>
    <s v="ANGELINA ASTAIRE, CHARLIZE DENCH, LAURA BRODY, JULIA ZELLWEGER, VIVIEN BERGEN, REESE KILMER"/>
  </r>
  <r>
    <n v="188"/>
    <s v="CRAZY HOME"/>
    <s v="A Fanciful Panorama of a Boy And a Woman who must Vanquish a Database Administrator in The Outback"/>
    <x v="4"/>
    <n v="2.99"/>
    <n v="136"/>
    <s v="PG"/>
    <s v="RUSSELL TEMPLE, WOODY JOLIE, SISSY SOBIESKI, GENE MCKELLEN, ALAN DREYFUSS, MEG HAWKE, HARVEY HOPE, VIVIEN BASINGER, CATE HARRIS, ALBERT NOLTE, MORGAN MCDORMAND, RUSSELL BACALL, WILL WILSON"/>
  </r>
  <r>
    <n v="189"/>
    <s v="CREATURES SHAKESPEARE"/>
    <s v="A Emotional Drama of a Womanizer And a Squirrel who must Vanquish a Crocodile in Ancient India"/>
    <x v="14"/>
    <n v="0.99"/>
    <n v="139"/>
    <s v="NC-17"/>
    <s v="GROUCHO DUNST, REESE WEST, SUSAN DAVIS"/>
  </r>
  <r>
    <n v="190"/>
    <s v="CREEPERS KANE"/>
    <s v="A Awe-Inspiring Reflection of a Squirrel And a Boat who must Outrace a Car in A Jet Boat"/>
    <x v="7"/>
    <n v="4.99"/>
    <n v="172"/>
    <s v="NC-17"/>
    <s v="CHRISTOPHER BERRY, SYLVESTER DERN, RENEE TRACY, SCARLETT BENING, WILLIAM HACKMAN, JAYNE NOLTE"/>
  </r>
  <r>
    <n v="191"/>
    <s v="CROOKED FROGMEN"/>
    <s v="A Unbelieveable Drama of a Hunter And a Database Administrator who must Battle a Crocodile in An Abandoned Amusement Park"/>
    <x v="15"/>
    <n v="0.99"/>
    <n v="143"/>
    <s v="PG-13"/>
    <s v="CATE HARRIS, WILLIAM HACKMAN, LAURENCE BULLOCK, ALBERT JOHANSSON, JOE SWANK, CHRISTIAN GABLE"/>
  </r>
  <r>
    <n v="192"/>
    <s v="CROSSING DIVORCE"/>
    <s v="A Beautiful Documentary of a Dog And a Robot who must Redeem a Womanizer in Berlin"/>
    <x v="3"/>
    <n v="4.99"/>
    <n v="50"/>
    <s v="R"/>
    <s v="MILLA KEITEL, JUDE CRUISE"/>
  </r>
  <r>
    <n v="193"/>
    <s v="CROSSROADS CASUALTIES"/>
    <s v="A Intrepid Documentary of a Sumo Wrestler And a Astronaut who must Battle a Composer in The Outback"/>
    <x v="8"/>
    <n v="2.99"/>
    <n v="153"/>
    <s v="G"/>
    <s v="BETTE NICHOLSON, KENNETH PESCI, FRANCES TOMEI, ED MANSFIELD, RUSSELL TEMPLE, MERYL GIBSON, ED GUINESS, KENNETH TORN"/>
  </r>
  <r>
    <n v="194"/>
    <s v="CROW GREASE"/>
    <s v="A Awe-Inspiring Documentary of a Woman And a Husband who must Sink a Database Administrator in The First Manned Space Station"/>
    <x v="9"/>
    <n v="0.99"/>
    <n v="104"/>
    <s v="PG"/>
    <s v="FRANCES TOMEI, LISA MONROE, CAMERON STREEP, WALTER TORN, JODIE DEGENERES, SCARLETT DAMON, CAMERON ZELLWEGER, CHRIS BRIDGES, GROUCHO DUNST, MORGAN MCDORMAND"/>
  </r>
  <r>
    <n v="195"/>
    <s v="CROWDS TELEMARK"/>
    <s v="A Intrepid Documentary of a Astronaut And a Forensic Psychologist who must Find a Frisbee in An Abandoned Fun House"/>
    <x v="11"/>
    <n v="4.99"/>
    <n v="112"/>
    <s v="R"/>
    <s v="ANNE CRONYN, MATTHEW CARREY, JEFF SILVERSTONE, MATTHEW JOHANSSON"/>
  </r>
  <r>
    <n v="196"/>
    <s v="CRUELTY UNFORGIVEN"/>
    <s v="A Brilliant Tale of a Car And a Moose who must Battle a Dentist in Nigeria"/>
    <x v="7"/>
    <n v="0.99"/>
    <n v="69"/>
    <s v="G"/>
    <s v="WILL WILSON, GREG CHAPLIN"/>
  </r>
  <r>
    <n v="197"/>
    <s v="CRUSADE HONEY"/>
    <s v="A Fast-Paced Reflection of a Explorer And a Butler who must Battle a Madman in An Abandoned Amusement Park"/>
    <x v="5"/>
    <n v="2.99"/>
    <n v="112"/>
    <s v="R"/>
    <s v="RAY JOHANSSON, ALBERT JOHANSSON, LISA MONROE, TIM HACKMAN, FAY KILMER, SEAN GUINESS, MEG HAWKE, MATTHEW LEIGH, RENEE TRACY"/>
  </r>
  <r>
    <n v="198"/>
    <s v="CRYSTAL BREAKING"/>
    <s v="A Fast-Paced Character Study of a Feminist And a Explorer who must Face a Pastry Chef in Ancient Japan"/>
    <x v="3"/>
    <n v="2.99"/>
    <n v="184"/>
    <s v="NC-17"/>
    <s v="FAY WOOD, JAYNE NEESON, PENELOPE CRONYN, LIZA BERGMAN, REESE KILMER"/>
  </r>
  <r>
    <n v="199"/>
    <s v="CUPBOARD SINNERS"/>
    <s v="A Emotional Reflection of a Frisbee And a Boat who must Reach a Pastry Chef in An Abandoned Amusement Park"/>
    <x v="0"/>
    <n v="2.99"/>
    <n v="56"/>
    <s v="R"/>
    <s v="MATTHEW LEIGH, TIM HACKMAN, FRANCES TOMEI, JADA RYDER, HELEN VOIGHT, SPENCER PECK, CHRISTIAN AKROYD, CAMERON STREEP"/>
  </r>
  <r>
    <n v="200"/>
    <s v="CURTAIN VIDEOTAPE"/>
    <s v="A Boring Reflection of a Dentist And a Mad Cow who must Chase a Secret Agent in A Shark Tank"/>
    <x v="14"/>
    <n v="0.99"/>
    <n v="133"/>
    <s v="PG-13"/>
    <s v="EWAN GOODING, WALTER TORN, JOE SWANK"/>
  </r>
  <r>
    <n v="201"/>
    <s v="CYCLONE FAMILY"/>
    <s v="A Lacklusture Drama of a Student And a Monkey who must Sink a Womanizer in A MySQL Convention"/>
    <x v="3"/>
    <n v="2.99"/>
    <n v="176"/>
    <s v="PG"/>
    <s v="HELEN VOIGHT, JUDY DEAN, RIP CRAWFORD"/>
  </r>
  <r>
    <n v="202"/>
    <s v="DADDY PITTSBURGH"/>
    <s v="A Epic Story of a A Shark And a Student who must Confront a Explorer in The Gulf of Mexico"/>
    <x v="4"/>
    <n v="4.99"/>
    <n v="161"/>
    <s v="G"/>
    <s v="KENNETH PALTROW, MICHELLE MCCONAUGHEY, JOHNNY LOLLOBRIGIDA, KEVIN GARLAND, DARYL CRAWFORD"/>
  </r>
  <r>
    <n v="203"/>
    <s v="DAISY MENAGERIE"/>
    <s v="A Fast-Paced Saga of a Pastry Chef And a Monkey who must Sink a Composer in Ancient India"/>
    <x v="11"/>
    <n v="4.99"/>
    <n v="84"/>
    <s v="G"/>
    <s v="JOHNNY LOLLOBRIGIDA, MINNIE KILMER, MILLA KEITEL, CARMEN HUNT, JODIE DEGENERES, UMA WOOD, GOLDIE BRODY"/>
  </r>
  <r>
    <n v="204"/>
    <s v="DALMATIONS SWEDEN"/>
    <s v="A Emotional Epistle of a Moose And a Hunter who must Overcome a Robot in A Manhattan Penthouse"/>
    <x v="12"/>
    <n v="0.99"/>
    <n v="106"/>
    <s v="PG"/>
    <s v="KEVIN BLOOM, JOE SWANK, AL GARLAND, ALBERT NOLTE, GROUCHO DUNST, VAL BOLGER"/>
  </r>
  <r>
    <n v="205"/>
    <s v="DANCES NONE"/>
    <s v="A Insightful Reflection of a A Shark And a Dog who must Kill a Butler in An Abandoned Amusement Park"/>
    <x v="9"/>
    <n v="0.99"/>
    <n v="58"/>
    <s v="NC-17"/>
    <s v="ZERO CAGE, MATTHEW JOHANSSON, WALTER TORN, MAE HOFFMAN, RIP WINSLET"/>
  </r>
  <r>
    <n v="206"/>
    <s v="DANCING FEVER"/>
    <s v="A Stunning Story of a Explorer And a Forensic Psychologist who must Face a Crocodile in A Shark Tank"/>
    <x v="0"/>
    <n v="0.99"/>
    <n v="144"/>
    <s v="G"/>
    <s v="JAYNE NOLTE, LAURA BRODY, ROCK DUKAKIS, KENNETH TORN, MATTHEW LEIGH, JANE JACKMAN"/>
  </r>
  <r>
    <n v="207"/>
    <s v="DANGEROUS UPTOWN"/>
    <s v="A Unbelieveable Story of a Mad Scientist And a Woman who must Overcome a Dog in California"/>
    <x v="3"/>
    <n v="4.99"/>
    <n v="121"/>
    <s v="PG"/>
    <s v="RALPH CRUZ, MARY TANDY, ANNE CRONYN, DARYL WAHLBERG, ALBERT JOHANSSON, CATE HARRIS, KIRSTEN AKROYD, SPENCER PECK"/>
  </r>
  <r>
    <n v="208"/>
    <s v="DARES PLUTO"/>
    <s v="A Fateful Story of a Robot And a Dentist who must Defeat a Astronaut in New Orleans"/>
    <x v="8"/>
    <n v="2.99"/>
    <n v="89"/>
    <s v="PG-13"/>
    <s v="WILL WILSON, CAMERON WRAY, WARREN NOLTE, KARL BERRY, PENELOPE MONROE, GRETA KEITEL, MERYL GIBSON, BOB FAWCETT, LAURA BRODY, JULIA ZELLWEGER"/>
  </r>
  <r>
    <n v="209"/>
    <s v="DARKNESS WAR"/>
    <s v="A Touching Documentary of a Husband And a Hunter who must Escape a Boy in The Sahara Desert"/>
    <x v="12"/>
    <n v="2.99"/>
    <n v="99"/>
    <s v="NC-17"/>
    <s v="GENE WILLIS, GINA DEGENERES"/>
  </r>
  <r>
    <n v="210"/>
    <s v="DARKO DORADO"/>
    <s v="A Stunning Reflection of a Frisbee And a Husband who must Redeem a Dog in New Orleans"/>
    <x v="9"/>
    <n v="4.99"/>
    <n v="130"/>
    <s v="NC-17"/>
    <s v="DUSTIN TAUTOU, MORGAN MCDORMAND, RICHARD PENN, GRETA MALDEN"/>
  </r>
  <r>
    <n v="211"/>
    <s v="DARLING BREAKING"/>
    <s v="A Brilliant Documentary of a Astronaut And a Squirrel who must Succumb a Student in The Gulf of Mexico"/>
    <x v="14"/>
    <n v="4.99"/>
    <n v="165"/>
    <s v="PG-13"/>
    <s v="JAYNE NEESON, FRANCES DAY-LEWIS"/>
  </r>
  <r>
    <n v="212"/>
    <s v="DARN FORRESTER"/>
    <s v="A Fateful Story of a A Shark And a Explorer who must Succumb a Technical Writer in A Jet Boat"/>
    <x v="9"/>
    <n v="4.99"/>
    <n v="185"/>
    <s v="G"/>
    <s v="SANDRA KILMER, BOB FAWCETT, JODIE DEGENERES, RALPH CRUZ, SEAN GUINESS, MENA HOPPER, CATE MCQUEEN, CHRIS BRIDGES, CHARLIZE DENCH"/>
  </r>
  <r>
    <n v="213"/>
    <s v="DATE SPEED"/>
    <s v="A Touching Saga of a Composer And a Moose who must Discover a Dentist in A MySQL Convention"/>
    <x v="2"/>
    <n v="0.99"/>
    <n v="104"/>
    <s v="R"/>
    <s v="KEVIN BLOOM, RIP WINSLET, JUDE CRUISE, KARL BERRY"/>
  </r>
  <r>
    <n v="214"/>
    <s v="DAUGHTER MADIGAN"/>
    <s v="A Beautiful Tale of a Hunter And a Mad Scientist who must Confront a Squirrel in The First Manned Space Station"/>
    <x v="15"/>
    <n v="4.99"/>
    <n v="59"/>
    <s v="PG-13"/>
    <s v="LUCILLE DEE, ED MANSFIELD, MILLA PECK, JOHN SUVARI"/>
  </r>
  <r>
    <n v="215"/>
    <s v="DAWN POND"/>
    <s v="A Thoughtful Documentary of a Dentist And a Forensic Psychologist who must Defeat a Waitress in Berlin"/>
    <x v="14"/>
    <n v="4.99"/>
    <n v="57"/>
    <s v="PG"/>
    <s v="MERYL ALLEN, GROUCHO WILLIAMS, VIVIEN BASINGER, MATTHEW LEIGH, SCARLETT DAMON, RIP WINSLET"/>
  </r>
  <r>
    <n v="216"/>
    <s v="DAY UNFAITHFUL"/>
    <s v="A Stunning Documentary of a Composer And a Mad Scientist who must Find a Technical Writer in A U-Boat"/>
    <x v="10"/>
    <n v="4.99"/>
    <n v="113"/>
    <s v="G"/>
    <s v="KARL BERRY, MINNIE ZELLWEGER, GREG CHAPLIN, ANGELA WITHERSPOON, JULIA FAWCETT"/>
  </r>
  <r>
    <n v="217"/>
    <s v="DAZED PUNK"/>
    <s v="A Action-Packed Story of a Pioneer And a Technical Writer who must Discover a Forensic Psychologist in An Abandoned Amusement Park"/>
    <x v="14"/>
    <n v="4.99"/>
    <n v="120"/>
    <s v="G"/>
    <s v="BEN HARRIS, GEOFFREY HESTON, GRETA MALDEN, BEN WILLIS, BOB FAWCETT, GRACE MOSTEL"/>
  </r>
  <r>
    <n v="218"/>
    <s v="DECEIVER BETRAYED"/>
    <s v="A Taut Story of a Moose And a Squirrel who must Build a Husband in Ancient India"/>
    <x v="12"/>
    <n v="0.99"/>
    <n v="122"/>
    <s v="NC-17"/>
    <s v="GRACE MOSTEL, ALBERT JOHANSSON, MORGAN HOPKINS, FRED COSTNER"/>
  </r>
  <r>
    <n v="219"/>
    <s v="DEEP CRUSADE"/>
    <s v="A Amazing Tale of a Crocodile And a Squirrel who must Discover a Composer in Australia"/>
    <x v="0"/>
    <n v="4.99"/>
    <n v="51"/>
    <s v="PG-13"/>
    <s v="WARREN NOLTE, GENE HOPKINS, OLYMPIA PFEIFFER, GREGORY GOODING, TIM HACKMAN, REESE KILMER, SCARLETT DAMON"/>
  </r>
  <r>
    <n v="220"/>
    <s v="DEER VIRGINIAN"/>
    <s v="A Thoughtful Story of a Mad Cow And a Womanizer who must Overcome a Mad Scientist in Soviet Georgia"/>
    <x v="6"/>
    <n v="2.99"/>
    <n v="106"/>
    <s v="NC-17"/>
    <s v="GINA DEGENERES, LIZA BERGMAN, IAN TANDY"/>
  </r>
  <r>
    <n v="221"/>
    <s v="DELIVERANCE MULHOLLAND"/>
    <s v="A Astounding Saga of a Monkey And a Moose who must Conquer a Butler in A Shark Tank"/>
    <x v="0"/>
    <n v="0.99"/>
    <n v="100"/>
    <s v="R"/>
    <s v="FRED COSTNER, MATTHEW LEIGH, HUMPHREY GARLAND"/>
  </r>
  <r>
    <n v="222"/>
    <s v="DESERT POSEIDON"/>
    <s v="A Brilliant Documentary of a Butler And a Frisbee who must Build a Astronaut in New Orleans"/>
    <x v="1"/>
    <n v="4.99"/>
    <n v="64"/>
    <s v="R"/>
    <s v="RENEE BALL, HENRY BERRY, GOLDIE BRODY, LIZA BERGMAN, BURT POSEY"/>
  </r>
  <r>
    <n v="223"/>
    <s v="DESIRE ALIEN"/>
    <s v="A Fast-Paced Tale of a Dog And a Forensic Psychologist who must Meet a Astronaut in The First Manned Space Station"/>
    <x v="8"/>
    <n v="2.99"/>
    <n v="76"/>
    <s v="NC-17"/>
    <s v="TOM MCKELLEN, JOHNNY CAGE, ANGELINA ASTAIRE, JULIANNE DENCH, LAURA BRODY, ROCK DUKAKIS, CATE HARRIS"/>
  </r>
  <r>
    <n v="224"/>
    <s v="DESPERATE TRAINSPOTTING"/>
    <s v="A Epic Yarn of a Forensic Psychologist And a Teacher who must Face a Lumberjack in California"/>
    <x v="13"/>
    <n v="4.99"/>
    <n v="81"/>
    <s v="G"/>
    <s v="RENEE BALL, RENEE TRACY, CARY MCCONAUGHEY, MORGAN WILLIAMS"/>
  </r>
  <r>
    <n v="225"/>
    <s v="DESTINATION JERK"/>
    <s v="A Beautiful Yarn of a Teacher And a Cat who must Build a Car in A U-Boat"/>
    <x v="12"/>
    <n v="0.99"/>
    <n v="76"/>
    <s v="PG-13"/>
    <s v="CAMERON WRAY, RIP CRAWFORD, GRACE MOSTEL"/>
  </r>
  <r>
    <n v="226"/>
    <s v="DESTINY SATURDAY"/>
    <s v="A Touching Drama of a Crocodile And a Crocodile who must Conquer a Explorer in Soviet Georgia"/>
    <x v="10"/>
    <n v="4.99"/>
    <n v="56"/>
    <s v="G"/>
    <s v="MARY TANDY, EMILY DEE, KEVIN BLOOM, NICK WAHLBERG, SANDRA KILMER, ALEC WAYNE, DAN HARRIS"/>
  </r>
  <r>
    <n v="227"/>
    <s v="DETAILS PACKER"/>
    <s v="A Epic Saga of a Waitress And a Composer who must Face a Boat in A U-Boat"/>
    <x v="14"/>
    <n v="4.99"/>
    <n v="88"/>
    <s v="R"/>
    <s v="SALMA NOLTE, MICHELLE MCCONAUGHEY"/>
  </r>
  <r>
    <n v="228"/>
    <s v="DETECTIVE VISION"/>
    <s v="A Fanciful Documentary of a Pioneer And a Woman who must Redeem a Hunter in Ancient Japan"/>
    <x v="7"/>
    <n v="0.99"/>
    <n v="143"/>
    <s v="PG-13"/>
    <s v="KENNETH TORN, ANGELA WITHERSPOON, JULIA ZELLWEGER"/>
  </r>
  <r>
    <n v="229"/>
    <s v="DEVIL DESIRE"/>
    <s v="A Beautiful Reflection of a Monkey And a Dentist who must Face a Database Administrator in Ancient Japan"/>
    <x v="9"/>
    <n v="4.99"/>
    <n v="87"/>
    <s v="R"/>
    <s v="MARY TANDY, KIRSTEN AKROYD, GROUCHO DUNST, ED MANSFIELD, EWAN GOODING"/>
  </r>
  <r>
    <n v="230"/>
    <s v="DIARY PANIC"/>
    <s v="A Thoughtful Character Study of a Frisbee And a Mad Cow who must Outgun a Man in Ancient India"/>
    <x v="12"/>
    <n v="2.99"/>
    <n v="107"/>
    <s v="G"/>
    <s v="DARYL CRAWFORD, MAE HOFFMAN, MARY TANDY, JODIE DEGENERES"/>
  </r>
  <r>
    <n v="231"/>
    <s v="DINOSAUR SECRETARY"/>
    <s v="A Action-Packed Drama of a Feminist And a Girl who must Reach a Robot in The Canadian Rockies"/>
    <x v="2"/>
    <n v="2.99"/>
    <n v="63"/>
    <s v="R"/>
    <s v="RUSSELL BACALL, PENELOPE MONROE, MINNIE KILMER, JAYNE NEESON, BURT DUKAKIS, LUCILLE TRACY"/>
  </r>
  <r>
    <n v="232"/>
    <s v="DIRTY ACE"/>
    <s v="A Action-Packed Character Study of a Forensic Psychologist And a Girl who must Build a Dentist in The Outback"/>
    <x v="14"/>
    <n v="2.99"/>
    <n v="147"/>
    <s v="NC-17"/>
    <s v="MERYL ALLEN, RIVER DEAN, SCARLETT DAMON, VIVIEN BERGEN, GEOFFREY HESTON"/>
  </r>
  <r>
    <n v="233"/>
    <s v="DISCIPLE MOTHER"/>
    <s v="A Touching Reflection of a Mad Scientist And a Boat who must Face a Moose in A Shark Tank"/>
    <x v="13"/>
    <n v="0.99"/>
    <n v="141"/>
    <s v="PG"/>
    <s v="JOHNNY CAGE, PENELOPE CRONYN, ADAM GRANT, JULIA BARRYMORE, EWAN GOODING, JAYNE NOLTE, MATTHEW CARREY"/>
  </r>
  <r>
    <n v="234"/>
    <s v="DISTURBING SCARFACE"/>
    <s v="A Lacklusture Display of a Crocodile And a Butler who must Overcome a Monkey in A U-Boat"/>
    <x v="11"/>
    <n v="2.99"/>
    <n v="94"/>
    <s v="R"/>
    <s v="JULIANNE DENCH, KENNETH PESCI, ANGELINA ASTAIRE, AUDREY BAILEY"/>
  </r>
  <r>
    <n v="235"/>
    <s v="DIVIDE MONSTER"/>
    <s v="A Intrepid Saga of a Man And a Forensic Psychologist who must Reach a Squirrel in A Monastery"/>
    <x v="11"/>
    <n v="2.99"/>
    <n v="68"/>
    <s v="PG-13"/>
    <s v="ALAN DREYFUSS, GENE MCKELLEN, SANDRA KILMER, CHRISTIAN AKROYD, HENRY BERRY, CHRISTIAN NEESON"/>
  </r>
  <r>
    <n v="236"/>
    <s v="DIVINE RESURRECTION"/>
    <s v="A Boring Character Study of a Man And a Womanizer who must Succumb a Teacher in An Abandoned Amusement Park"/>
    <x v="14"/>
    <n v="2.99"/>
    <n v="100"/>
    <s v="R"/>
    <s v="CHRISTIAN GABLE, DAN HARRIS, KENNETH PALTROW, CUBA OLIVIER, HELEN VOIGHT"/>
  </r>
  <r>
    <n v="237"/>
    <s v="DIVORCE SHINING"/>
    <s v="A Unbelieveable Saga of a Crocodile And a Student who must Discover a Cat in Ancient India"/>
    <x v="5"/>
    <n v="2.99"/>
    <n v="47"/>
    <s v="G"/>
    <s v="MORGAN MCDORMAND, SEAN WILLIAMS, CHRISTIAN NEESON, WILL WILSON, GENE MCKELLEN, JULIA ZELLWEGER"/>
  </r>
  <r>
    <n v="238"/>
    <s v="DOCTOR GRAIL"/>
    <s v="A Insightful Drama of a Womanizer And a Waitress who must Reach a Forensic Psychologist in The Outback"/>
    <x v="15"/>
    <n v="2.99"/>
    <n v="57"/>
    <s v="G"/>
    <s v="JAMES PITT, CATE MCQUEEN, SALMA NOLTE, PENELOPE MONROE, ALBERT NOLTE, JON CHASE"/>
  </r>
  <r>
    <n v="239"/>
    <s v="DOGMA FAMILY"/>
    <s v="A Brilliant Character Study of a Database Administrator And a Monkey who must Succumb a Astronaut in New Orleans"/>
    <x v="8"/>
    <n v="4.99"/>
    <n v="122"/>
    <s v="G"/>
    <s v="SIDNEY CROWE, GINA DEGENERES, RIVER DEAN, CHRISTOPHER WEST, GROUCHO SINATRA, KIRK JOVOVICH, HENRY BERRY"/>
  </r>
  <r>
    <n v="240"/>
    <s v="DOLLS RAGE"/>
    <s v="A Thrilling Display of a Pioneer And a Frisbee who must Escape a Teacher in The Outback"/>
    <x v="11"/>
    <n v="2.99"/>
    <n v="120"/>
    <s v="PG-13"/>
    <s v="CARY MCCONAUGHEY"/>
  </r>
  <r>
    <n v="241"/>
    <s v="DONNIE ALLEY"/>
    <s v="A Awe-Inspiring Tale of a Butler And a Frisbee who must Vanquish a Teacher in Ancient Japan"/>
    <x v="8"/>
    <n v="0.99"/>
    <n v="125"/>
    <s v="NC-17"/>
    <s v="DUSTIN TAUTOU, VIVIEN BERGEN, VIVIEN BASINGER, GROUCHO DUNST, TOM MCKELLEN, RIP CRAWFORD, WILL WILSON"/>
  </r>
  <r>
    <n v="242"/>
    <s v="DOOM DANCING"/>
    <s v="A Astounding Panorama of a Car And a Mad Scientist who must Battle a Lumberjack in A MySQL Convention"/>
    <x v="4"/>
    <n v="0.99"/>
    <n v="68"/>
    <s v="R"/>
    <s v="NICK STALLONE, CHRISTIAN AKROYD, JESSICA BAILEY, MAE HOFFMAN, WOODY JOLIE, WARREN NOLTE, CHRIS DEPP, CAMERON STREEP"/>
  </r>
  <r>
    <n v="243"/>
    <s v="DOORS PRESIDENT"/>
    <s v="A Awe-Inspiring Display of a Squirrel And a Woman who must Overcome a Boy in The Gulf of Mexico"/>
    <x v="8"/>
    <n v="4.99"/>
    <n v="49"/>
    <s v="NC-17"/>
    <s v="REESE WEST, KIM ALLEN, ED MANSFIELD, GENE HOPKINS, SYLVESTER DERN, CHRISTIAN AKROYD, NATALIE HOPKINS, KARL BERRY, LUCILLE TRACY"/>
  </r>
  <r>
    <n v="244"/>
    <s v="DORADO NOTTING"/>
    <s v="A Action-Packed Tale of a Sumo Wrestler And a A Shark who must Meet a Frisbee in California"/>
    <x v="6"/>
    <n v="4.99"/>
    <n v="139"/>
    <s v="NC-17"/>
    <s v="FAY WOOD, GENE WILLIS, JESSICA BAILEY, AUDREY OLIVIER"/>
  </r>
  <r>
    <n v="245"/>
    <s v="DOUBLE WRATH"/>
    <s v="A Thoughtful Yarn of a Womanizer And a Dog who must Challenge a Madman in The Gulf of Mexico"/>
    <x v="8"/>
    <n v="0.99"/>
    <n v="177"/>
    <s v="R"/>
    <s v="GARY PENN, CARY MCCONAUGHEY, KEVIN BLOOM, BURT DUKAKIS, FRANCES DAY-LEWIS, JULIANNE DENCH, HARRISON BALE, DARYL WAHLBERG"/>
  </r>
  <r>
    <n v="246"/>
    <s v="DOUBTFIRE LABYRINTH"/>
    <s v="A Intrepid Panorama of a Butler And a Composer who must Meet a Mad Cow in The Sahara Desert"/>
    <x v="3"/>
    <n v="4.99"/>
    <n v="154"/>
    <s v="R"/>
    <s v="RENEE TRACY, HARRISON BALE, JULIANNE DENCH, SCARLETT BENING, KENNETH HOFFMAN"/>
  </r>
  <r>
    <n v="247"/>
    <s v="DOWNHILL ENOUGH"/>
    <s v="A Emotional Tale of a Pastry Chef And a Forensic Psychologist who must Succumb a Monkey in The Sahara Desert"/>
    <x v="4"/>
    <n v="0.99"/>
    <n v="47"/>
    <s v="G"/>
    <s v="WOODY JOLIE, BEN WILLIS, DARYL CRAWFORD, HARVEY HOPE"/>
  </r>
  <r>
    <n v="248"/>
    <s v="DOZEN LION"/>
    <s v="A Taut Drama of a Cat And a Girl who must Defeat a Frisbee in The Canadian Rockies"/>
    <x v="0"/>
    <n v="4.99"/>
    <n v="177"/>
    <s v="NC-17"/>
    <s v="KENNETH HOFFMAN, LAURA BRODY, NATALIE HOPKINS, BEN HARRIS, JADA RYDER, CAMERON WRAY"/>
  </r>
  <r>
    <n v="249"/>
    <s v="DRACULA CRYSTAL"/>
    <s v="A Thrilling Reflection of a Feminist And a Cat who must Find a Frisbee in An Abandoned Fun House"/>
    <x v="7"/>
    <n v="0.99"/>
    <n v="176"/>
    <s v="G"/>
    <s v="CAMERON WRAY, MORGAN WILLIAMS, REESE WEST, NICK WAHLBERG, JODIE DEGENERES, CARMEN HUNT, IAN TANDY, MICHELLE MCCONAUGHEY, SEAN WILLIAMS, BEN WILLIS, GREG CHAPLIN, MORGAN HOPKINS, DARYL CRAWFORD"/>
  </r>
  <r>
    <n v="250"/>
    <s v="DRAGON SQUAD"/>
    <s v="A Taut Reflection of a Boy And a Waitress who must Outgun a Teacher in Ancient China"/>
    <x v="9"/>
    <n v="0.99"/>
    <n v="170"/>
    <s v="NC-17"/>
    <s v="ANNE CRONYN, SPENCER PECK, JIM MOSTEL, SPENCER DEPP, SUSAN DAVIS, ALBERT NOLTE, GENE HOPKINS, ED GUINESS"/>
  </r>
  <r>
    <n v="251"/>
    <s v="DRAGONFLY STRANGERS"/>
    <s v="A Boring Documentary of a Pioneer And a Man who must Vanquish a Man in Nigeria"/>
    <x v="10"/>
    <n v="4.99"/>
    <n v="133"/>
    <s v="NC-17"/>
    <s v="FAY WINSLET, ANGELINA ASTAIRE, CHRISTIAN GABLE"/>
  </r>
  <r>
    <n v="252"/>
    <s v="DREAM PICKUP"/>
    <s v="A Epic Display of a Car And a Composer who must Overcome a Forensic Psychologist in The Gulf of Mexico"/>
    <x v="9"/>
    <n v="2.99"/>
    <n v="135"/>
    <s v="PG"/>
    <s v="HUMPHREY WILLIS, JON CHASE, JODIE DEGENERES, MILLA PECK"/>
  </r>
  <r>
    <n v="253"/>
    <s v="DRIFTER COMMANDMENTS"/>
    <s v="A Epic Reflection of a Womanizer And a Squirrel who must Discover a Husband in A Jet Boat"/>
    <x v="9"/>
    <n v="4.99"/>
    <n v="61"/>
    <s v="PG-13"/>
    <s v="VIVIEN BERGEN, KIRSTEN PALTROW, VAL BOLGER, HENRY BERRY, AL GARLAND, AUDREY BAILEY, SPENCER PECK"/>
  </r>
  <r>
    <n v="254"/>
    <s v="DRIVER ANNIE"/>
    <s v="A Lacklusture Character Study of a Butler And a Car who must Redeem a Boat in An Abandoned Fun House"/>
    <x v="5"/>
    <n v="2.99"/>
    <n v="159"/>
    <s v="PG-13"/>
    <s v="UMA WOOD, FAY WINSLET, SANDRA KILMER, MORGAN MCDORMAND, CHARLIZE DENCH, MORGAN WILLIAMS, PARKER GOLDBERG, CHRISTIAN AKROYD"/>
  </r>
  <r>
    <n v="255"/>
    <s v="DRIVING POLISH"/>
    <s v="A Action-Packed Yarn of a Feminist And a Technical Writer who must Sink a Boat in An Abandoned Mine Shaft"/>
    <x v="6"/>
    <n v="4.99"/>
    <n v="175"/>
    <s v="NC-17"/>
    <s v="MATTHEW JOHANSSON, VIVIEN BERGEN, SUSAN DAVIS, WILL WILSON, NICK DEGENERES, PENELOPE MONROE, RIP WINSLET"/>
  </r>
  <r>
    <n v="256"/>
    <s v="DROP WATERFRONT"/>
    <s v="A Fanciful Documentary of a Husband And a Explorer who must Reach a Madman in Ancient China"/>
    <x v="5"/>
    <n v="4.99"/>
    <n v="178"/>
    <s v="R"/>
    <s v="BETTE NICHOLSON, ED MANSFIELD, FRANCES TOMEI, CAMERON STREEP, MEG HAWKE, JESSICA BAILEY, MENA TEMPLE, JUDY DEAN"/>
  </r>
  <r>
    <n v="258"/>
    <s v="DRUMS DYNAMITE"/>
    <s v="A Epic Display of a Crocodile And a Crocodile who must Confront a Dog in An Abandoned Amusement Park"/>
    <x v="1"/>
    <n v="0.99"/>
    <n v="96"/>
    <s v="PG"/>
    <s v="JEFF SILVERSTONE, JUDE CRUISE, LUCILLE DEE, MORGAN HOPKINS, REESE WEST, WHOOPI HURT, VIVIEN BERGEN"/>
  </r>
  <r>
    <n v="259"/>
    <s v="DUCK RACER"/>
    <s v="A Lacklusture Yarn of a Teacher And a Squirrel who must Overcome a Dog in A Shark Tank"/>
    <x v="8"/>
    <n v="2.99"/>
    <n v="116"/>
    <s v="NC-17"/>
    <s v="PENELOPE CRONYN, WOODY HOFFMAN"/>
  </r>
  <r>
    <n v="260"/>
    <s v="DUDE BLINDNESS"/>
    <s v="A Stunning Reflection of a Husband And a Lumberjack who must Face a Frisbee in An Abandoned Fun House"/>
    <x v="5"/>
    <n v="4.99"/>
    <n v="132"/>
    <s v="G"/>
    <s v="GROUCHO SINATRA, SANDRA PECK, VAL BOLGER, RALPH CRUZ, SCARLETT DAMON, SCARLETT BENING, ANGELA WITHERSPOON"/>
  </r>
  <r>
    <n v="261"/>
    <s v="DUFFEL APOCALYPSE"/>
    <s v="A Emotional Display of a Boat And a Explorer who must Challenge a Madman in A MySQL Convention"/>
    <x v="0"/>
    <n v="0.99"/>
    <n v="171"/>
    <s v="G"/>
    <s v="EWAN GOODING, GROUCHO SINATRA, CARY MCCONAUGHEY"/>
  </r>
  <r>
    <n v="262"/>
    <s v="DUMBO LUST"/>
    <s v="A Touching Display of a Feminist And a Dentist who must Conquer a Husband in The Gulf of Mexico"/>
    <x v="2"/>
    <n v="0.99"/>
    <n v="119"/>
    <s v="NC-17"/>
    <s v="SANDRA PECK, EWAN GOODING, HENRY BERRY, ED MANSFIELD, MAE HOFFMAN, FAY WOOD, RALPH CRUZ, SEAN GUINESS, MARY KEITEL"/>
  </r>
  <r>
    <n v="263"/>
    <s v="DURHAM PANKY"/>
    <s v="A Brilliant Panorama of a Girl And a Boy who must Face a Mad Scientist in An Abandoned Mine Shaft"/>
    <x v="5"/>
    <n v="4.99"/>
    <n v="154"/>
    <s v="R"/>
    <s v="SUSAN DAVIS, BEN WILLIS, FRANCES TOMEI, MILLA KEITEL, MATTHEW JOHANSSON, WOODY HOFFMAN, SCARLETT BENING, MORGAN WILLIAMS, FAY WOOD"/>
  </r>
  <r>
    <n v="264"/>
    <s v="DWARFS ALTER"/>
    <s v="A Emotional Yarn of a Girl And a Dog who must Challenge a Composer in Ancient Japan"/>
    <x v="14"/>
    <n v="2.99"/>
    <n v="101"/>
    <s v="G"/>
    <s v="MARY KEITEL"/>
  </r>
  <r>
    <n v="265"/>
    <s v="DYING MAKER"/>
    <s v="A Intrepid Tale of a Boat And a Monkey who must Kill a Cat in California"/>
    <x v="4"/>
    <n v="4.99"/>
    <n v="168"/>
    <s v="PG"/>
    <s v="MICHAEL BOLGER, GROUCHO SINATRA"/>
  </r>
  <r>
    <n v="266"/>
    <s v="DYNAMITE TARZAN"/>
    <s v="A Intrepid Documentary of a Forensic Psychologist And a Mad Scientist who must Face a Explorer in A U-Boat"/>
    <x v="7"/>
    <n v="0.99"/>
    <n v="141"/>
    <s v="PG-13"/>
    <s v="CUBA BIRCH, EWAN GOODING, JULIANNE DENCH, CHARLIZE DENCH, BOB FAWCETT"/>
  </r>
  <r>
    <n v="267"/>
    <s v="EAGLES PANKY"/>
    <s v="A Thoughtful Story of a Car And a Boy who must Find a A Shark in The Sahara Desert"/>
    <x v="10"/>
    <n v="4.99"/>
    <n v="140"/>
    <s v="NC-17"/>
    <s v="FRANCES DAY-LEWIS, MAE HOFFMAN, JUDE CRUISE, FRED COSTNER, CHRIS DEPP, SCARLETT DAMON"/>
  </r>
  <r>
    <n v="268"/>
    <s v="EARLY HOME"/>
    <s v="A Amazing Panorama of a Mad Scientist And a Husband who must Meet a Woman in The Outback"/>
    <x v="8"/>
    <n v="4.99"/>
    <n v="96"/>
    <s v="NC-17"/>
    <s v="MENA TEMPLE, SCARLETT DAMON, BEN WILLIS, WALTER TORN, MORGAN WILLIAMS, DAN TORN"/>
  </r>
  <r>
    <n v="269"/>
    <s v="EARRING INSTINCT"/>
    <s v="A Stunning Character Study of a Dentist And a Mad Cow who must Find a Teacher in Nigeria"/>
    <x v="2"/>
    <n v="0.99"/>
    <n v="98"/>
    <s v="R"/>
    <s v="RITA REYNOLDS, HARVEY HOPE, LUCILLE TRACY, FRED COSTNER, MAE HOFFMAN"/>
  </r>
  <r>
    <n v="270"/>
    <s v="EARTH VISION"/>
    <s v="A Stunning Drama of a Butler And a Madman who must Outrace a Womanizer in Ancient India"/>
    <x v="10"/>
    <n v="0.99"/>
    <n v="85"/>
    <s v="NC-17"/>
    <s v="JAYNE NOLTE, RICHARD PENN, KENNETH TORN"/>
  </r>
  <r>
    <n v="271"/>
    <s v="EASY GLADIATOR"/>
    <s v="A Fateful Story of a Monkey And a Girl who must Overcome a Pastry Chef in Ancient India"/>
    <x v="9"/>
    <n v="4.99"/>
    <n v="148"/>
    <s v="G"/>
    <s v="FRED COSTNER, MATTHEW LEIGH, ED MANSFIELD"/>
  </r>
  <r>
    <n v="272"/>
    <s v="EDGE KISSING"/>
    <s v="A Beautiful Yarn of a Composer And a Mad Cow who must Redeem a Mad Scientist in A Jet Boat"/>
    <x v="12"/>
    <n v="4.99"/>
    <n v="153"/>
    <s v="NC-17"/>
    <s v="ANGELA WITHERSPOON, JAYNE NEESON, CUBA BIRCH"/>
  </r>
  <r>
    <n v="273"/>
    <s v="EFFECT GLADIATOR"/>
    <s v="A Beautiful Display of a Pastry Chef And a Pastry Chef who must Outgun a Forensic Psychologist in A Manhattan Penthouse"/>
    <x v="2"/>
    <n v="0.99"/>
    <n v="107"/>
    <s v="PG"/>
    <s v="JULIA MCQUEEN, LISA MONROE, OLYMPIA PFEIFFER, RENEE TRACY, JULIA BARRYMORE, NICK STALLONE, ALEC WAYNE"/>
  </r>
  <r>
    <n v="274"/>
    <s v="EGG IGBY"/>
    <s v="A Beautiful Documentary of a Boat And a Sumo Wrestler who must Succumb a Database Administrator in The First Manned Space Station"/>
    <x v="0"/>
    <n v="2.99"/>
    <n v="67"/>
    <s v="PG"/>
    <s v="TOM MCKELLEN, LUCILLE TRACY, MERYL GIBSON, NATALIE HOPKINS, OPRAH KILMER"/>
  </r>
  <r>
    <n v="275"/>
    <s v="EGYPT TENENBAUMS"/>
    <s v="A Intrepid Story of a Madman And a Secret Agent who must Outrace a Astronaut in An Abandoned Amusement Park"/>
    <x v="1"/>
    <n v="0.99"/>
    <n v="85"/>
    <s v="PG"/>
    <s v="CUBA OLIVIER, CHRIS DEPP, SUSAN DAVIS, GARY PENN, KENNETH TORN"/>
  </r>
  <r>
    <n v="276"/>
    <s v="ELEMENT FREDDY"/>
    <s v="A Awe-Inspiring Reflection of a Waitress And a Squirrel who must Kill a Mad Cow in A Jet Boat"/>
    <x v="4"/>
    <n v="4.99"/>
    <n v="115"/>
    <s v="NC-17"/>
    <s v="ANGELA HUDSON, KIRK JOVOVICH, MERYL GIBSON, BELA WALKEN"/>
  </r>
  <r>
    <n v="277"/>
    <s v="ELEPHANT TROJAN"/>
    <s v="A Beautiful Panorama of a Lumberjack And a Forensic Psychologist who must Overcome a Frisbee in A Baloon"/>
    <x v="1"/>
    <n v="4.99"/>
    <n v="126"/>
    <s v="PG-13"/>
    <s v="HARRISON BALE, CAMERON STREEP, PENELOPE GUINESS, VAL BOLGER, GINA DEGENERES"/>
  </r>
  <r>
    <n v="278"/>
    <s v="ELF MURDER"/>
    <s v="A Action-Packed Story of a Frisbee And a Woman who must Reach a Girl in An Abandoned Mine Shaft"/>
    <x v="6"/>
    <n v="4.99"/>
    <n v="155"/>
    <s v="NC-17"/>
    <s v="ALBERT JOHANSSON, CAMERON WRAY, WARREN NOLTE, GENE HOPKINS, AUDREY BAILEY"/>
  </r>
  <r>
    <n v="279"/>
    <s v="ELIZABETH SHANE"/>
    <s v="A Lacklusture Display of a Womanizer And a Dog who must Face a Sumo Wrestler in Ancient Japan"/>
    <x v="5"/>
    <n v="4.99"/>
    <n v="152"/>
    <s v="NC-17"/>
    <s v="DAN TORN, BEN WILLIS, OPRAH KILMER"/>
  </r>
  <r>
    <n v="280"/>
    <s v="EMPIRE MALKOVICH"/>
    <s v="A Amazing Story of a Feminist And a Cat who must Face a Car in An Abandoned Fun House"/>
    <x v="15"/>
    <n v="0.99"/>
    <n v="177"/>
    <s v="G"/>
    <s v="RICHARD PENN, SIDNEY CROWE, ELLEN PRESLEY, RALPH CRUZ, RAY JOHANSSON, DAN TORN, HELEN VOIGHT, FRED COSTNER, CUBA OLIVIER"/>
  </r>
  <r>
    <n v="281"/>
    <s v="ENCINO ELF"/>
    <s v="A Astounding Drama of a Feminist And a Teacher who must Confront a Husband in A Baloon"/>
    <x v="14"/>
    <n v="0.99"/>
    <n v="143"/>
    <s v="G"/>
    <s v="JAMES PITT, HARVEY HOPE, BEN WILLIS, KIRSTEN PALTROW, ZERO CAGE, SYLVESTER DERN"/>
  </r>
  <r>
    <n v="282"/>
    <s v="ENCOUNTERS CURTAIN"/>
    <s v="A Insightful Epistle of a Pastry Chef And a Womanizer who must Build a Boat in New Orleans"/>
    <x v="12"/>
    <n v="0.99"/>
    <n v="92"/>
    <s v="NC-17"/>
    <s v="ANNE CRONYN, ALEC WAYNE, MERYL GIBSON, EWAN GOODING"/>
  </r>
  <r>
    <n v="283"/>
    <s v="ENDING CROWDS"/>
    <s v="A Unbelieveable Display of a Dentist And a Madman who must Vanquish a Squirrel in Berlin"/>
    <x v="10"/>
    <n v="0.99"/>
    <n v="85"/>
    <s v="NC-17"/>
    <s v="CHRISTOPHER WEST, SIDNEY CROWE, MARY TANDY, BURT DUKAKIS, ZERO CAGE"/>
  </r>
  <r>
    <n v="284"/>
    <s v="ENEMY ODDS"/>
    <s v="A Fanciful Panorama of a Mad Scientist And a Woman who must Pursue a Astronaut in Ancient India"/>
    <x v="6"/>
    <n v="4.99"/>
    <n v="77"/>
    <s v="NC-17"/>
    <s v="BELA WALKEN, EWAN GOODING, VIVIEN BERGEN, LIZA BERGMAN"/>
  </r>
  <r>
    <n v="285"/>
    <s v="ENGLISH BULWORTH"/>
    <s v="A Intrepid Epistle of a Pastry Chef And a Pastry Chef who must Pursue a Crocodile in Ancient China"/>
    <x v="11"/>
    <n v="0.99"/>
    <n v="51"/>
    <s v="PG-13"/>
    <s v="MENA TEMPLE, FAY WOOD, JAYNE NOLTE, MATTHEW LEIGH, PENELOPE PINKETT"/>
  </r>
  <r>
    <n v="286"/>
    <s v="ENOUGH RAGING"/>
    <s v="A Astounding Character Study of a Boat And a Secret Agent who must Find a Mad Cow in The Sahara Desert"/>
    <x v="13"/>
    <n v="2.99"/>
    <n v="158"/>
    <s v="NC-17"/>
    <s v="JULIANNE DENCH, SEAN WILLIAMS, JOHNNY LOLLOBRIGIDA, SANDRA PECK, MICHAEL BOLGER, MATTHEW CARREY, KEVIN GARLAND, RICHARD PENN, AL GARLAND"/>
  </r>
  <r>
    <n v="287"/>
    <s v="ENTRAPMENT SATISFACTION"/>
    <s v="A Thoughtful Panorama of a Hunter And a Teacher who must Reach a Mad Cow in A U-Boat"/>
    <x v="9"/>
    <n v="0.99"/>
    <n v="176"/>
    <s v="R"/>
    <s v="PENELOPE CRONYN, FRANCES DAY-LEWIS, WOODY HOFFMAN, FRED COSTNER"/>
  </r>
  <r>
    <n v="288"/>
    <s v="ESCAPE METROPOLIS"/>
    <s v="A Taut Yarn of a Astronaut And a Technical Writer who must Outgun a Boat in New Orleans"/>
    <x v="13"/>
    <n v="2.99"/>
    <n v="167"/>
    <s v="R"/>
    <s v="NATALIE HOPKINS, ED MANSFIELD, FRANCES TOMEI, JOHNNY LOLLOBRIGIDA"/>
  </r>
  <r>
    <n v="289"/>
    <s v="EVE RESURRECTION"/>
    <s v="A Awe-Inspiring Yarn of a Pastry Chef And a Database Administrator who must Challenge a Teacher in A Baloon"/>
    <x v="10"/>
    <n v="4.99"/>
    <n v="66"/>
    <s v="G"/>
    <s v="SUSAN DAVIS, SCARLETT BENING, KENNETH HOFFMAN, GENE MCKELLEN, ROCK DUKAKIS, ED CHASE"/>
  </r>
  <r>
    <n v="290"/>
    <s v="EVERYONE CRAFT"/>
    <s v="A Fateful Display of a Waitress And a Dentist who must Reach a Butler in Nigeria"/>
    <x v="3"/>
    <n v="0.99"/>
    <n v="163"/>
    <s v="PG"/>
    <s v="MINNIE ZELLWEGER, GOLDIE BRODY, MICHELLE MCCONAUGHEY, JAMES PITT, WOODY JOLIE"/>
  </r>
  <r>
    <n v="291"/>
    <s v="EVOLUTION ALTER"/>
    <s v="A Fanciful Character Study of a Feminist And a Madman who must Find a Explorer in A Baloon Factory"/>
    <x v="5"/>
    <n v="0.99"/>
    <n v="174"/>
    <s v="PG-13"/>
    <s v="ELVIS MARX, RAY JOHANSSON, ANGELA WITHERSPOON, GRETA MALDEN, ED GUINESS, BURT TEMPLE"/>
  </r>
  <r>
    <n v="292"/>
    <s v="EXCITEMENT EVE"/>
    <s v="A Brilliant Documentary of a Monkey And a Car who must Conquer a Crocodile in A Shark Tank"/>
    <x v="9"/>
    <n v="0.99"/>
    <n v="51"/>
    <s v="G"/>
    <s v="KENNETH PALTROW, GINA DEGENERES, SANDRA PECK, VIVIEN BERGEN, PENELOPE PINKETT, SUSAN DAVIS, MORGAN HOPKINS, GRACE MOSTEL"/>
  </r>
  <r>
    <n v="293"/>
    <s v="EXORCIST STING"/>
    <s v="A Touching Drama of a Dog And a Sumo Wrestler who must Conquer a Mad Scientist in Berlin"/>
    <x v="5"/>
    <n v="2.99"/>
    <n v="167"/>
    <s v="G"/>
    <s v="GOLDIE BRODY, ANGELA WITHERSPOON, KIM ALLEN, VIVIEN BASINGER, GREGORY GOODING"/>
  </r>
  <r>
    <n v="294"/>
    <s v="EXPECATIONS NATURAL"/>
    <s v="A Amazing Drama of a Butler And a Husband who must Reach a A Shark in A U-Boat"/>
    <x v="13"/>
    <n v="4.99"/>
    <n v="138"/>
    <s v="PG-13"/>
    <s v="ELVIS MARX, DARYL WAHLBERG, LAURENCE BULLOCK"/>
  </r>
  <r>
    <n v="295"/>
    <s v="EXPENDABLE STALLION"/>
    <s v="A Amazing Character Study of a Mad Cow And a Squirrel who must Discover a Hunter in A U-Boat"/>
    <x v="0"/>
    <n v="0.99"/>
    <n v="97"/>
    <s v="PG"/>
    <s v="DUSTIN TAUTOU, JAYNE NEESON, FRANCES DAY-LEWIS, FAY WINSLET"/>
  </r>
  <r>
    <n v="296"/>
    <s v="EXPRESS LONELY"/>
    <s v="A Boring Drama of a Astronaut And a Boat who must Face a Boat in California"/>
    <x v="11"/>
    <n v="2.99"/>
    <n v="178"/>
    <s v="R"/>
    <s v="PARKER GOLDBERG, RIP WINSLET, MINNIE ZELLWEGER, ALBERT JOHANSSON, OLYMPIA PFEIFFER, GREGORY GOODING, SEAN WILLIAMS, ALEC WAYNE"/>
  </r>
  <r>
    <n v="297"/>
    <s v="EXTRAORDINARY CONQUERER"/>
    <s v="A Stunning Story of a Dog And a Feminist who must Face a Forensic Psychologist in Berlin"/>
    <x v="7"/>
    <n v="2.99"/>
    <n v="122"/>
    <s v="G"/>
    <s v="MINNIE ZELLWEGER, CHRIS BRIDGES, LIZA BERGMAN, FAY WOOD, NICK DEGENERES, RENEE BALL, HENRY BERRY"/>
  </r>
  <r>
    <n v="298"/>
    <s v="EYES DRIVING"/>
    <s v="A Thrilling Story of a Cat And a Waitress who must Fight a Explorer in The Outback"/>
    <x v="11"/>
    <n v="2.99"/>
    <n v="172"/>
    <s v="PG-13"/>
    <s v="MICHAEL BENING, JAYNE SILVERSTONE, DAN HARRIS, RENEE TRACY, FAY WINSLET"/>
  </r>
  <r>
    <n v="299"/>
    <s v="FACTORY DRAGON"/>
    <s v="A Action-Packed Saga of a Teacher And a Frisbee who must Escape a Lumberjack in The Sahara Desert"/>
    <x v="13"/>
    <n v="0.99"/>
    <n v="144"/>
    <s v="PG-13"/>
    <s v="MENA HOPPER, MERYL GIBSON, CATE MCQUEEN, SISSY SOBIESKI, HENRY BERRY, MAE HOFFMAN"/>
  </r>
  <r>
    <n v="300"/>
    <s v="FALCON VOLUME"/>
    <s v="A Fateful Saga of a Sumo Wrestler And a Hunter who must Redeem a A Shark in New Orleans"/>
    <x v="8"/>
    <n v="4.99"/>
    <n v="102"/>
    <s v="PG-13"/>
    <s v="KENNETH PALTROW, SALMA NOLTE, ED MANSFIELD, MARY TANDY"/>
  </r>
  <r>
    <n v="301"/>
    <s v="FAMILY SWEET"/>
    <s v="A Epic Documentary of a Teacher And a Boy who must Escape a Woman in Berlin"/>
    <x v="1"/>
    <n v="0.99"/>
    <n v="155"/>
    <s v="R"/>
    <s v="DEBBIE AKROYD, MATTHEW CARREY, KENNETH HOFFMAN, SANDRA PECK, BURT POSEY, PENELOPE PINKETT, FAY WOOD, DARYL WAHLBERG, GROUCHO SINATRA"/>
  </r>
  <r>
    <n v="302"/>
    <s v="FANTASIA PARK"/>
    <s v="A Thoughtful Documentary of a Mad Scientist And a A Shark who must Outrace a Feminist in Australia"/>
    <x v="14"/>
    <n v="2.99"/>
    <n v="131"/>
    <s v="G"/>
    <s v="WARREN NOLTE, GROUCHO WILLIAMS, HARRISON BALE"/>
  </r>
  <r>
    <n v="303"/>
    <s v="FANTASY TROOPERS"/>
    <s v="A Touching Saga of a Teacher And a Monkey who must Overcome a Secret Agent in A MySQL Convention"/>
    <x v="9"/>
    <n v="0.99"/>
    <n v="58"/>
    <s v="PG-13"/>
    <s v="GREG CHAPLIN, NATALIE HOPKINS, GRETA MALDEN, CHRISTOPHER WEST, JON CHASE, BELA WALKEN, MARY KEITEL, IAN TANDY, SEAN GUINESS"/>
  </r>
  <r>
    <n v="304"/>
    <s v="FARGO GANDHI"/>
    <s v="A Thrilling Reflection of a Pastry Chef And a Crocodile who must Reach a Teacher in The Outback"/>
    <x v="15"/>
    <n v="2.99"/>
    <n v="130"/>
    <s v="G"/>
    <s v="SCARLETT DAMON, KENNETH PESCI, CHRISTOPHER WEST, MORGAN WILLIAMS, MICHELLE MCCONAUGHEY"/>
  </r>
  <r>
    <n v="305"/>
    <s v="FATAL HAUNTED"/>
    <s v="A Beautiful Drama of a Student And a Secret Agent who must Confront a Dentist in Ancient Japan"/>
    <x v="10"/>
    <n v="2.99"/>
    <n v="91"/>
    <s v="PG"/>
    <s v="MILLA PECK, JODIE DEGENERES, ANGELA HUDSON, MORGAN MCDORMAND, FAY WINSLET, WILL WILSON"/>
  </r>
  <r>
    <n v="306"/>
    <s v="FEATHERS METAL"/>
    <s v="A Thoughtful Yarn of a Monkey And a Teacher who must Find a Dog in Australia"/>
    <x v="14"/>
    <n v="0.99"/>
    <n v="104"/>
    <s v="PG-13"/>
    <s v="CHARLIZE DENCH, SCARLETT BENING, JAYNE NOLTE, NICK DEGENERES, MILLA PECK, NATALIE HOPKINS, CHRISTIAN AKROYD, KENNETH PALTROW, WOODY JOLIE"/>
  </r>
  <r>
    <n v="307"/>
    <s v="FELLOWSHIP AUTUMN"/>
    <s v="A Lacklusture Reflection of a Dentist And a Hunter who must Meet a Teacher in A Baloon"/>
    <x v="13"/>
    <n v="4.99"/>
    <n v="77"/>
    <s v="NC-17"/>
    <s v="FAY KILMER, SALMA NOLTE, MENA TEMPLE, DAN HARRIS, CHRISTIAN NEESON, RAY JOHANSSON, CHRISTOPHER WEST"/>
  </r>
  <r>
    <n v="308"/>
    <s v="FERRIS MOTHER"/>
    <s v="A Touching Display of a Frisbee And a Frisbee who must Kill a Girl in The Gulf of Mexico"/>
    <x v="4"/>
    <n v="2.99"/>
    <n v="142"/>
    <s v="PG"/>
    <s v="SISSY SOBIESKI"/>
  </r>
  <r>
    <n v="309"/>
    <s v="FEUD FROGMEN"/>
    <s v="A Brilliant Reflection of a Database Administrator And a Mad Cow who must Chase a Woman in The Canadian Rockies"/>
    <x v="2"/>
    <n v="0.99"/>
    <n v="98"/>
    <s v="R"/>
    <s v="PENELOPE CRONYN, TOM MIRANDA, TIM HACKMAN, MARY KEITEL"/>
  </r>
  <r>
    <n v="310"/>
    <s v="FEVER EMPIRE"/>
    <s v="A Insightful Panorama of a Cat And a Boat who must Defeat a Boat in The Gulf of Mexico"/>
    <x v="14"/>
    <n v="4.99"/>
    <n v="158"/>
    <s v="R"/>
    <s v="HELEN VOIGHT, AUDREY BAILEY, FAY WINSLET"/>
  </r>
  <r>
    <n v="311"/>
    <s v="FICTION CHRISTMAS"/>
    <s v="A Emotional Yarn of a A Shark And a Student who must Battle a Robot in An Abandoned Mine Shaft"/>
    <x v="3"/>
    <n v="0.99"/>
    <n v="72"/>
    <s v="PG"/>
    <s v="ADAM HOPPER, MARY KEITEL, ROCK DUKAKIS, MATTHEW CARREY, LISA MONROE, CUBA ALLEN, ALEC WAYNE, KEVIN BLOOM"/>
  </r>
  <r>
    <n v="312"/>
    <s v="FIDDLER LOST"/>
    <s v="A Boring Tale of a Squirrel And a Dog who must Challenge a Madman in The Gulf of Mexico"/>
    <x v="11"/>
    <n v="4.99"/>
    <n v="75"/>
    <s v="R"/>
    <s v="SPENCER PECK, JAMES PITT, FRANCES DAY-LEWIS, TIM HACKMAN, IAN TANDY, ANGELA WITHERSPOON, CATE MCQUEEN, SCARLETT BENING, RUSSELL BACALL, MEG HAWKE, DARYL WAHLBERG"/>
  </r>
  <r>
    <n v="313"/>
    <s v="FIDELITY DEVIL"/>
    <s v="A Awe-Inspiring Drama of a Technical Writer And a Composer who must Reach a Pastry Chef in A U-Boat"/>
    <x v="1"/>
    <n v="4.99"/>
    <n v="118"/>
    <s v="G"/>
    <s v="HELEN VOIGHT, ALAN DREYFUSS, PENELOPE CRONYN, RUSSELL CLOSE"/>
  </r>
  <r>
    <n v="314"/>
    <s v="FIGHT JAWBREAKER"/>
    <s v="A Intrepid Panorama of a Womanizer And a Girl who must Escape a Girl in A Manhattan Penthouse"/>
    <x v="8"/>
    <n v="0.99"/>
    <n v="91"/>
    <s v="R"/>
    <s v="MERYL GIBSON, NICK WAHLBERG, ALBERT JOHANSSON"/>
  </r>
  <r>
    <n v="315"/>
    <s v="FINDING ANACONDA"/>
    <s v="A Fateful Tale of a Database Administrator And a Girl who must Battle a Squirrel in New Orleans"/>
    <x v="2"/>
    <n v="0.99"/>
    <n v="156"/>
    <s v="R"/>
    <s v="MATTHEW LEIGH, SIDNEY CROWE, FRANCES DAY-LEWIS, RIP WINSLET, CUBA BIRCH"/>
  </r>
  <r>
    <n v="316"/>
    <s v="FIRE WOLVES"/>
    <s v="A Intrepid Documentary of a Frisbee And a Dog who must Outrace a Lumberjack in Nigeria"/>
    <x v="14"/>
    <n v="4.99"/>
    <n v="173"/>
    <s v="R"/>
    <s v="JOHNNY LOLLOBRIGIDA, RIVER DEAN, RENEE TRACY, WOODY JOLIE, CHRISTIAN AKROYD"/>
  </r>
  <r>
    <n v="317"/>
    <s v="FIREBALL PHILADELPHIA"/>
    <s v="A Amazing Yarn of a Dentist And a A Shark who must Vanquish a Madman in An Abandoned Mine Shaft"/>
    <x v="4"/>
    <n v="0.99"/>
    <n v="148"/>
    <s v="PG"/>
    <s v="JAMES PITT, ADAM GRANT, FRANCES TOMEI, VAL BOLGER, JUDE CRUISE"/>
  </r>
  <r>
    <n v="318"/>
    <s v="FIREHOUSE VIETNAM"/>
    <s v="A Awe-Inspiring Character Study of a Boat And a Boy who must Kill a Pastry Chef in The Sahara Desert"/>
    <x v="9"/>
    <n v="0.99"/>
    <n v="103"/>
    <s v="G"/>
    <s v="MATTHEW LEIGH, SANDRA PECK, OLYMPIA PFEIFFER, BEN HARRIS, FAY WINSLET"/>
  </r>
  <r>
    <n v="319"/>
    <s v="FISH OPUS"/>
    <s v="A Touching Display of a Feminist And a Girl who must Confront a Astronaut in Australia"/>
    <x v="11"/>
    <n v="2.99"/>
    <n v="125"/>
    <s v="R"/>
    <s v="LAURENCE BULLOCK, PARKER GOLDBERG"/>
  </r>
  <r>
    <n v="320"/>
    <s v="FLAMINGOS CONNECTICUT"/>
    <s v="A Fast-Paced Reflection of a Composer And a Composer who must Meet a Cat in The Sahara Desert"/>
    <x v="10"/>
    <n v="4.99"/>
    <n v="80"/>
    <s v="PG-13"/>
    <s v="TOM MIRANDA, GOLDIE BRODY, GENE WILLIS, JANE JACKMAN, RITA REYNOLDS, ALBERT JOHANSSON, JON CHASE, KENNETH TORN, FAY KILMER"/>
  </r>
  <r>
    <n v="321"/>
    <s v="FLASH WARS"/>
    <s v="A Astounding Saga of a Moose And a Pastry Chef who must Chase a Student in The Gulf of Mexico"/>
    <x v="10"/>
    <n v="4.99"/>
    <n v="123"/>
    <s v="NC-17"/>
    <s v="NICK WAHLBERG, MATTHEW JOHANSSON, GRETA MALDEN, MILLA KEITEL, SANDRA PECK, KIRSTEN PALTROW, DAN TORN"/>
  </r>
  <r>
    <n v="322"/>
    <s v="FLATLINERS KILLER"/>
    <s v="A Taut Display of a Secret Agent And a Waitress who must Sink a Robot in An Abandoned Mine Shaft"/>
    <x v="5"/>
    <n v="2.99"/>
    <n v="100"/>
    <s v="G"/>
    <s v="JIM MOSTEL, RUSSELL BACALL, MORGAN HOPKINS, SCARLETT BENING, GARY PENN, NICK STALLONE, MENA HOPPER, ROCK DUKAKIS, KENNETH TORN"/>
  </r>
  <r>
    <n v="324"/>
    <s v="FLINTSTONES HAPPINESS"/>
    <s v="A Fateful Story of a Husband And a Moose who must Vanquish a Boy in California"/>
    <x v="4"/>
    <n v="4.99"/>
    <n v="148"/>
    <s v="PG-13"/>
    <s v="DEBBIE AKROYD, BELA WALKEN, HUMPHREY WILLIS, ALBERT NOLTE"/>
  </r>
  <r>
    <n v="325"/>
    <s v="FLOATS GARDEN"/>
    <s v="A Action-Packed Epistle of a Robot And a Car who must Chase a Boat in Ancient Japan"/>
    <x v="8"/>
    <n v="2.99"/>
    <n v="145"/>
    <s v="PG-13"/>
    <s v="SEAN WILLIAMS, ELLEN PRESLEY, RIP WINSLET, JIM MOSTEL, CAMERON ZELLWEGER"/>
  </r>
  <r>
    <n v="326"/>
    <s v="FLYING HOOK"/>
    <s v="A Thrilling Display of a Mad Cow And a Dog who must Challenge a Frisbee in Nigeria"/>
    <x v="8"/>
    <n v="2.99"/>
    <n v="69"/>
    <s v="NC-17"/>
    <s v="GRETA MALDEN, GRETA KEITEL, KENNETH HOFFMAN, NICK DEGENERES, CUBA OLIVIER, CATE MCQUEEN, WALTER TORN, JOHNNY CAGE"/>
  </r>
  <r>
    <n v="327"/>
    <s v="FOOL MOCKINGBIRD"/>
    <s v="A Lacklusture Tale of a Crocodile And a Composer who must Defeat a Madman in A U-Boat"/>
    <x v="9"/>
    <n v="4.99"/>
    <n v="158"/>
    <s v="PG"/>
    <s v="NATALIE HOPKINS, RIP CRAWFORD"/>
  </r>
  <r>
    <n v="328"/>
    <s v="FOREVER CANDIDATE"/>
    <s v="A Unbelieveable Panorama of a Technical Writer And a Man who must Pursue a Frisbee in A U-Boat"/>
    <x v="15"/>
    <n v="2.99"/>
    <n v="131"/>
    <s v="NC-17"/>
    <s v="JADA RYDER"/>
  </r>
  <r>
    <n v="329"/>
    <s v="FORREST SONS"/>
    <s v="A Thrilling Documentary of a Forensic Psychologist And a Butler who must Defeat a Explorer in A Jet Boat"/>
    <x v="9"/>
    <n v="2.99"/>
    <n v="63"/>
    <s v="R"/>
    <s v="MARY KEITEL, WALTER TORN, DARYL WAHLBERG, RIP CRAWFORD, ED CHASE"/>
  </r>
  <r>
    <n v="330"/>
    <s v="FORRESTER COMANCHEROS"/>
    <s v="A Fateful Tale of a Squirrel And a Forensic Psychologist who must Redeem a Man in Nigeria"/>
    <x v="8"/>
    <n v="4.99"/>
    <n v="112"/>
    <s v="NC-17"/>
    <s v="KIRK JOVOVICH, REESE KILMER, SEAN GUINESS"/>
  </r>
  <r>
    <n v="331"/>
    <s v="FORWARD TEMPLE"/>
    <s v="A Astounding Display of a Forensic Psychologist And a Mad Scientist who must Challenge a Girl in New Orleans"/>
    <x v="14"/>
    <n v="2.99"/>
    <n v="90"/>
    <s v="NC-17"/>
    <s v="GREG CHAPLIN, SEAN WILLIAMS, RIP WINSLET"/>
  </r>
  <r>
    <n v="332"/>
    <s v="FRANKENSTEIN STRANGER"/>
    <s v="A Insightful Character Study of a Feminist And a Pioneer who must Pursue a Pastry Chef in Nigeria"/>
    <x v="4"/>
    <n v="0.99"/>
    <n v="159"/>
    <s v="NC-17"/>
    <s v="BEN HARRIS, SCARLETT DAMON"/>
  </r>
  <r>
    <n v="333"/>
    <s v="FREAKY POCUS"/>
    <s v="A Fast-Paced Documentary of a Pastry Chef And a Crocodile who must Chase a Squirrel in The Gulf of Mexico"/>
    <x v="6"/>
    <n v="2.99"/>
    <n v="126"/>
    <s v="R"/>
    <s v="TOM MIRANDA, SIDNEY CROWE, KEVIN GARLAND, FAY WINSLET, MATTHEW LEIGH"/>
  </r>
  <r>
    <n v="334"/>
    <s v="FREDDY STORM"/>
    <s v="A Intrepid Saga of a Man And a Lumberjack who must Vanquish a Husband in The Outback"/>
    <x v="1"/>
    <n v="4.99"/>
    <n v="65"/>
    <s v="NC-17"/>
    <s v="JULIA MCQUEEN, HENRY BERRY, WALTER TORN"/>
  </r>
  <r>
    <n v="335"/>
    <s v="FREEDOM CLEOPATRA"/>
    <s v="A Emotional Reflection of a Dentist And a Mad Cow who must Face a Squirrel in A Baloon"/>
    <x v="4"/>
    <n v="0.99"/>
    <n v="133"/>
    <s v="PG-13"/>
    <s v="CHRISTOPHER BERRY, RAY JOHANSSON, TOM MCKELLEN, CAMERON STREEP, ALEC WAYNE"/>
  </r>
  <r>
    <n v="336"/>
    <s v="FRENCH HOLIDAY"/>
    <s v="A Thrilling Epistle of a Dog And a Feminist who must Kill a Madman in Berlin"/>
    <x v="0"/>
    <n v="4.99"/>
    <n v="99"/>
    <s v="PG"/>
    <s v="CATE MCQUEEN, AUDREY OLIVIER, JODIE DEGENERES, DAN STREEP, WILL WILSON, HUMPHREY GARLAND, ED CHASE"/>
  </r>
  <r>
    <n v="337"/>
    <s v="FRIDA SLIPPER"/>
    <s v="A Fateful Story of a Lumberjack And a Car who must Escape a Boat in An Abandoned Mine Shaft"/>
    <x v="3"/>
    <n v="2.99"/>
    <n v="73"/>
    <s v="R"/>
    <s v="JAYNE NEESON, UMA WOOD, RENEE TRACY, KENNETH TORN, MINNIE ZELLWEGER"/>
  </r>
  <r>
    <n v="338"/>
    <s v="FRISCO FORREST"/>
    <s v="A Beautiful Documentary of a Woman And a Pioneer who must Pursue a Mad Scientist in A Shark Tank"/>
    <x v="11"/>
    <n v="4.99"/>
    <n v="51"/>
    <s v="PG"/>
    <s v="KIRSTEN AKROYD, GINA DEGENERES, TOM MCKELLEN, RICHARD PENN, DAN STREEP, LIZA BERGMAN, ALBERT NOLTE, ROCK DUKAKIS, ANGELA HUDSON"/>
  </r>
  <r>
    <n v="339"/>
    <s v="FROGMEN BREAKING"/>
    <s v="A Unbelieveable Yarn of a Mad Scientist And a Cat who must Chase a Lumberjack in Australia"/>
    <x v="13"/>
    <n v="0.99"/>
    <n v="111"/>
    <s v="R"/>
    <s v="LAURENCE BULLOCK, BEN WILLIS, ELLEN PRESLEY, MORGAN MCDORMAND, RIVER DEAN, RUSSELL TEMPLE"/>
  </r>
  <r>
    <n v="340"/>
    <s v="FRONTIER CABIN"/>
    <s v="A Emotional Story of a Madman And a Waitress who must Battle a Teacher in An Abandoned Fun House"/>
    <x v="10"/>
    <n v="4.99"/>
    <n v="183"/>
    <s v="PG-13"/>
    <s v="BEN WILLIS, JUDE CRUISE, FAY KILMER, RIP CRAWFORD, JOHNNY LOLLOBRIGIDA, HARVEY HOPE"/>
  </r>
  <r>
    <n v="341"/>
    <s v="FROST HEAD"/>
    <s v="A Amazing Reflection of a Lumberjack And a Cat who must Discover a Husband in A MySQL Convention"/>
    <x v="7"/>
    <n v="0.99"/>
    <n v="82"/>
    <s v="PG"/>
    <s v="ED CHASE, LAURENCE BULLOCK, CARMEN HUNT, RALPH CRUZ, GENE HOPKINS, CATE HARRIS, FAY WINSLET"/>
  </r>
  <r>
    <n v="342"/>
    <s v="FUGITIVE MAGUIRE"/>
    <s v="A Taut Epistle of a Feminist And a Sumo Wrestler who must Battle a Crocodile in Australia"/>
    <x v="13"/>
    <n v="4.99"/>
    <n v="83"/>
    <s v="R"/>
    <s v="MEG HAWKE, RICHARD PENN, EMILY DEE, LAURA BRODY, OLYMPIA PFEIFFER, GEOFFREY HESTON, CUBA OLIVIER, ALEC WAYNE, MARY TANDY, RALPH CRUZ, CHARLIZE DENCH"/>
  </r>
  <r>
    <n v="343"/>
    <s v="FULL FLATLINERS"/>
    <s v="A Beautiful Documentary of a Astronaut And a Moose who must Pursue a Monkey in A Shark Tank"/>
    <x v="15"/>
    <n v="2.99"/>
    <n v="94"/>
    <s v="PG"/>
    <s v="SCARLETT BENING, RALPH CRUZ, CARY MCCONAUGHEY, MICHELLE MCCONAUGHEY, SUSAN DAVIS, LAURA BRODY"/>
  </r>
  <r>
    <n v="344"/>
    <s v="FURY MURDER"/>
    <s v="A Lacklusture Reflection of a Boat And a Forensic Psychologist who must Fight a Waitress in A Monastery"/>
    <x v="15"/>
    <n v="0.99"/>
    <n v="178"/>
    <s v="PG-13"/>
    <s v="LAURA BRODY, WOODY JOLIE, KIRK JOVOVICH, KARL BERRY"/>
  </r>
  <r>
    <n v="345"/>
    <s v="GABLES METROPOLIS"/>
    <s v="A Fateful Display of a Cat And a Pioneer who must Challenge a Pastry Chef in A Baloon Factory"/>
    <x v="2"/>
    <n v="0.99"/>
    <n v="161"/>
    <s v="PG"/>
    <s v="FRANCES DAY-LEWIS, RIP CRAWFORD, FRED COSTNER, GROUCHO DUNST, RAY JOHANSSON, CATE MCQUEEN, ADAM HOPPER, GROUCHO WILLIAMS"/>
  </r>
  <r>
    <n v="346"/>
    <s v="GALAXY SWEETHEARTS"/>
    <s v="A Emotional Reflection of a Womanizer And a Pioneer who must Face a Squirrel in Berlin"/>
    <x v="7"/>
    <n v="4.99"/>
    <n v="128"/>
    <s v="R"/>
    <s v="THORA TEMPLE, UMA WOOD, DEBBIE AKROYD"/>
  </r>
  <r>
    <n v="347"/>
    <s v="GAMES BOWFINGER"/>
    <s v="A Astounding Documentary of a Butler And a Explorer who must Challenge a Butler in A Monastery"/>
    <x v="13"/>
    <n v="4.99"/>
    <n v="119"/>
    <s v="PG-13"/>
    <s v="FRANCES TOMEI, HUMPHREY WILLIS, MARY KEITEL, JULIA MCQUEEN, ANGELA HUDSON, RIP WINSLET, BURT POSEY, MATTHEW LEIGH"/>
  </r>
  <r>
    <n v="348"/>
    <s v="GANDHI KWAI"/>
    <s v="A Thoughtful Display of a Mad Scientist And a Secret Agent who must Chase a Boat in Berlin"/>
    <x v="2"/>
    <n v="0.99"/>
    <n v="86"/>
    <s v="PG-13"/>
    <s v="LUCILLE TRACY, MEG HAWKE, ANNE CRONYN, PENELOPE PINKETT, GINA DEGENERES, ANGELINA ASTAIRE, DARYL CRAWFORD, ZERO CAGE"/>
  </r>
  <r>
    <n v="349"/>
    <s v="GANGS PRIDE"/>
    <s v="A Taut Character Study of a Woman And a A Shark who must Confront a Frisbee in Berlin"/>
    <x v="8"/>
    <n v="2.99"/>
    <n v="185"/>
    <s v="PG-13"/>
    <s v="FAY WOOD, ELVIS MARX, KENNETH HOFFMAN, FRANCES DAY-LEWIS"/>
  </r>
  <r>
    <n v="350"/>
    <s v="GARDEN ISLAND"/>
    <s v="A Unbelieveable Character Study of a Womanizer And a Madman who must Reach a Man in The Outback"/>
    <x v="11"/>
    <n v="4.99"/>
    <n v="80"/>
    <s v="G"/>
    <s v="MARY TANDY, WARREN NOLTE, JADA RYDER"/>
  </r>
  <r>
    <n v="351"/>
    <s v="GASLIGHT CRUSADE"/>
    <s v="A Amazing Epistle of a Boy And a Astronaut who must Redeem a Man in The Gulf of Mexico"/>
    <x v="1"/>
    <n v="2.99"/>
    <n v="106"/>
    <s v="PG"/>
    <s v="FAY WINSLET, RICHARD PENN, WALTER TORN, GRACE MOSTEL, JULIA BARRYMORE"/>
  </r>
  <r>
    <n v="352"/>
    <s v="GATHERING CALENDAR"/>
    <s v="A Intrepid Tale of a Pioneer And a Moose who must Conquer a Frisbee in A MySQL Convention"/>
    <x v="14"/>
    <n v="0.99"/>
    <n v="176"/>
    <s v="PG-13"/>
    <s v="MICHAEL BENING, MERYL ALLEN, BURT TEMPLE"/>
  </r>
  <r>
    <n v="353"/>
    <s v="GENTLEMEN STAGE"/>
    <s v="A Awe-Inspiring Reflection of a Monkey And a Student who must Overcome a Dentist in The First Manned Space Station"/>
    <x v="3"/>
    <n v="2.99"/>
    <n v="125"/>
    <s v="NC-17"/>
    <s v="GRETA MALDEN, TOM MCKELLEN, DARYL WAHLBERG, MORGAN HOPKINS, LIZA BERGMAN, RITA REYNOLDS, HARVEY HOPE, ED GUINESS"/>
  </r>
  <r>
    <n v="354"/>
    <s v="GHOST GROUNDHOG"/>
    <s v="A Brilliant Panorama of a Madman And a Composer who must Succumb a Car in Ancient India"/>
    <x v="15"/>
    <n v="4.99"/>
    <n v="85"/>
    <s v="G"/>
    <s v="RENEE BALL, KENNETH TORN, DAN HARRIS, RUSSELL TEMPLE, KEVIN GARLAND"/>
  </r>
  <r>
    <n v="355"/>
    <s v="GHOSTBUSTERS ELF"/>
    <s v="A Thoughtful Epistle of a Dog And a Feminist who must Chase a Composer in Berlin"/>
    <x v="8"/>
    <n v="0.99"/>
    <n v="101"/>
    <s v="R"/>
    <s v="JENNIFER DAVIS"/>
  </r>
  <r>
    <n v="356"/>
    <s v="GIANT TROOPERS"/>
    <s v="A Fateful Display of a Feminist And a Monkey who must Vanquish a Monkey in The Canadian Rockies"/>
    <x v="15"/>
    <n v="2.99"/>
    <n v="102"/>
    <s v="R"/>
    <s v="MATTHEW LEIGH"/>
  </r>
  <r>
    <n v="357"/>
    <s v="GILBERT PELICAN"/>
    <s v="A Fateful Tale of a Man And a Feminist who must Conquer a Crocodile in A Manhattan Penthouse"/>
    <x v="7"/>
    <n v="0.99"/>
    <n v="114"/>
    <s v="G"/>
    <s v="NICK WAHLBERG, SANDRA PECK, RIP WINSLET, RITA REYNOLDS"/>
  </r>
  <r>
    <n v="358"/>
    <s v="GILMORE BOILED"/>
    <s v="A Unbelieveable Documentary of a Boat And a Husband who must Succumb a Student in A U-Boat"/>
    <x v="7"/>
    <n v="0.99"/>
    <n v="163"/>
    <s v="R"/>
    <s v="WOODY HOFFMAN, BURT TEMPLE, MENA HOPPER, CATE HARRIS, MEG HAWKE, MENA TEMPLE"/>
  </r>
  <r>
    <n v="359"/>
    <s v="GLADIATOR WESTWARD"/>
    <s v="A Astounding Reflection of a Squirrel And a Sumo Wrestler who must Sink a Dentist in Ancient Japan"/>
    <x v="2"/>
    <n v="4.99"/>
    <n v="173"/>
    <s v="PG"/>
    <s v="JAYNE SILVERSTONE, IAN TANDY, CAMERON ZELLWEGER, ADAM GRANT, JULIA MCQUEEN, KIRK JOVOVICH"/>
  </r>
  <r>
    <n v="360"/>
    <s v="GLASS DYING"/>
    <s v="A Astounding Drama of a Frisbee And a Astronaut who must Fight a Dog in Ancient Japan"/>
    <x v="9"/>
    <n v="0.99"/>
    <n v="103"/>
    <s v="G"/>
    <s v="MICHAEL BOLGER, AL GARLAND, SUSAN DAVIS, MATTHEW LEIGH"/>
  </r>
  <r>
    <n v="361"/>
    <s v="GLEAMING JAWBREAKER"/>
    <s v="A Amazing Display of a Composer And a Forensic Psychologist who must Discover a Car in The Canadian Rockies"/>
    <x v="5"/>
    <n v="2.99"/>
    <n v="89"/>
    <s v="NC-17"/>
    <s v="IAN TANDY, MARY TANDY, PENELOPE GUINESS, JAYNE SILVERSTONE, JOHN SUVARI, NICK DEGENERES, ALBERT NOLTE, RIVER DEAN"/>
  </r>
  <r>
    <n v="362"/>
    <s v="GLORY TRACY"/>
    <s v="A Amazing Saga of a Woman And a Womanizer who must Discover a Cat in The First Manned Space Station"/>
    <x v="14"/>
    <n v="2.99"/>
    <n v="115"/>
    <s v="PG-13"/>
    <s v="RUSSELL TEMPLE, ADAM GRANT, CHRISTIAN NEESON, RALPH CRUZ, WILLIAM HACKMAN, DEBBIE AKROYD"/>
  </r>
  <r>
    <n v="363"/>
    <s v="GO PURPLE"/>
    <s v="A Fast-Paced Display of a Car And a Database Administrator who must Battle a Woman in A Baloon"/>
    <x v="6"/>
    <n v="0.99"/>
    <n v="54"/>
    <s v="R"/>
    <s v="GENE MCKELLEN, SALMA NOLTE, SEAN GUINESS"/>
  </r>
  <r>
    <n v="364"/>
    <s v="GODFATHER DIARY"/>
    <s v="A Stunning Saga of a Lumberjack And a Squirrel who must Chase a Car in The Outback"/>
    <x v="10"/>
    <n v="2.99"/>
    <n v="73"/>
    <s v="NC-17"/>
    <s v="ZERO CAGE, RITA REYNOLDS, ED MANSFIELD, LAURA BRODY, GREG CHAPLIN, REESE WEST"/>
  </r>
  <r>
    <n v="365"/>
    <s v="GOLD RIVER"/>
    <s v="A Taut Documentary of a Database Administrator And a Waitress who must Reach a Mad Scientist in A Baloon Factory"/>
    <x v="4"/>
    <n v="4.99"/>
    <n v="154"/>
    <s v="R"/>
    <s v="GROUCHO DUNST, RUSSELL TEMPLE"/>
  </r>
  <r>
    <n v="366"/>
    <s v="GOLDFINGER SENSIBILITY"/>
    <s v="A Insightful Drama of a Mad Scientist And a Hunter who must Defeat a Pastry Chef in New Orleans"/>
    <x v="12"/>
    <n v="0.99"/>
    <n v="93"/>
    <s v="G"/>
    <s v="LUCILLE TRACY, KEVIN GARLAND, NICK DEGENERES, CHRISTIAN GABLE"/>
  </r>
  <r>
    <n v="367"/>
    <s v="GOLDMINE TYCOON"/>
    <s v="A Brilliant Epistle of a Composer And a Frisbee who must Conquer a Husband in The Outback"/>
    <x v="11"/>
    <n v="0.99"/>
    <n v="153"/>
    <s v="R"/>
    <s v="DARYL CRAWFORD, JOHN SUVARI, HUMPHREY WILLIS, GEOFFREY HESTON, SANDRA KILMER, MAE HOFFMAN, ALBERT NOLTE"/>
  </r>
  <r>
    <n v="368"/>
    <s v="GONE TROUBLE"/>
    <s v="A Insightful Character Study of a Mad Cow And a Forensic Psychologist who must Conquer a A Shark in A Manhattan Penthouse"/>
    <x v="12"/>
    <n v="2.99"/>
    <n v="84"/>
    <s v="R"/>
    <s v="EMILY DEE, CHRIS DEPP, GROUCHO WILLIAMS, SISSY SOBIESKI, RICHARD PENN"/>
  </r>
  <r>
    <n v="369"/>
    <s v="GOODFELLAS SALUTE"/>
    <s v="A Unbelieveable Tale of a Dog And a Explorer who must Sink a Mad Cow in A Baloon Factory"/>
    <x v="11"/>
    <n v="4.99"/>
    <n v="56"/>
    <s v="PG"/>
    <s v="FRANCES TOMEI, REESE WEST, ELVIS MARX, NICK WAHLBERG, JOHNNY LOLLOBRIGIDA, BEN WILLIS, GINA DEGENERES, SUSAN DAVIS"/>
  </r>
  <r>
    <n v="370"/>
    <s v="GORGEOUS BINGO"/>
    <s v="A Action-Packed Display of a Sumo Wrestler And a Car who must Overcome a Waitress in A Baloon Factory"/>
    <x v="15"/>
    <n v="2.99"/>
    <n v="108"/>
    <s v="R"/>
    <s v="MEG HAWKE, SANDRA KILMER, VIVIEN BERGEN, WHOOPI HURT, FRANCES TOMEI, GEOFFREY HESTON, REESE WEST"/>
  </r>
  <r>
    <n v="371"/>
    <s v="GOSFORD DONNIE"/>
    <s v="A Epic Panorama of a Mad Scientist And a Monkey who must Redeem a Secret Agent in Berlin"/>
    <x v="9"/>
    <n v="4.99"/>
    <n v="129"/>
    <s v="G"/>
    <s v="HUMPHREY GARLAND, JADA RYDER, ANGELA HUDSON"/>
  </r>
  <r>
    <n v="372"/>
    <s v="GRACELAND DYNAMITE"/>
    <s v="A Taut Display of a Cat And a Girl who must Overcome a Database Administrator in New Orleans"/>
    <x v="5"/>
    <n v="4.99"/>
    <n v="140"/>
    <s v="R"/>
    <s v="ALBERT JOHANSSON, BURT POSEY, CHRISTIAN NEESON, SIDNEY CROWE, KENNETH HOFFMAN, NATALIE HOPKINS"/>
  </r>
  <r>
    <n v="373"/>
    <s v="GRADUATE LORD"/>
    <s v="A Lacklusture Epistle of a Girl And a A Shark who must Meet a Mad Scientist in Ancient China"/>
    <x v="15"/>
    <n v="2.99"/>
    <n v="156"/>
    <s v="G"/>
    <s v="EWAN GOODING, WHOOPI HURT"/>
  </r>
  <r>
    <n v="374"/>
    <s v="GRAFFITI LOVE"/>
    <s v="A Unbelieveable Epistle of a Sumo Wrestler And a Hunter who must Build a Composer in Berlin"/>
    <x v="11"/>
    <n v="0.99"/>
    <n v="117"/>
    <s v="PG"/>
    <s v="AUDREY BAILEY, SEAN GUINESS, GARY PENN, KENNETH PALTROW, CHRISTIAN NEESON, JOHNNY CAGE"/>
  </r>
  <r>
    <n v="375"/>
    <s v="GRAIL FRANKENSTEIN"/>
    <s v="A Unbelieveable Saga of a Teacher And a Monkey who must Fight a Girl in An Abandoned Mine Shaft"/>
    <x v="9"/>
    <n v="2.99"/>
    <n v="85"/>
    <s v="NC-17"/>
    <s v="AL GARLAND, GRETA KEITEL, DARYL WAHLBERG, JOHNNY LOLLOBRIGIDA, JAYNE NEESON"/>
  </r>
  <r>
    <n v="376"/>
    <s v="GRAPES FURY"/>
    <s v="A Boring Yarn of a Mad Cow And a Sumo Wrestler who must Meet a Robot in Australia"/>
    <x v="3"/>
    <n v="0.99"/>
    <n v="155"/>
    <s v="G"/>
    <s v="BURT TEMPLE, HENRY BERRY, CARMEN HUNT, MARY TANDY, LUCILLE DEE"/>
  </r>
  <r>
    <n v="377"/>
    <s v="GREASE YOUTH"/>
    <s v="A Emotional Panorama of a Secret Agent And a Waitress who must Escape a Composer in Soviet Georgia"/>
    <x v="2"/>
    <n v="0.99"/>
    <n v="135"/>
    <s v="G"/>
    <s v="KIRK JOVOVICH, SIDNEY CROWE, ADAM HOPPER"/>
  </r>
  <r>
    <n v="378"/>
    <s v="GREATEST NORTH"/>
    <s v="A Astounding Character Study of a Secret Agent And a Robot who must Build a A Shark in Berlin"/>
    <x v="6"/>
    <n v="2.99"/>
    <n v="93"/>
    <s v="NC-17"/>
    <s v="RIP WINSLET, MATTHEW LEIGH, WARREN NOLTE, CUBA BIRCH, HELEN VOIGHT, GREGORY GOODING"/>
  </r>
  <r>
    <n v="379"/>
    <s v="GREEDY ROOTS"/>
    <s v="A Amazing Reflection of a A Shark And a Butler who must Chase a Hunter in The Canadian Rockies"/>
    <x v="12"/>
    <n v="0.99"/>
    <n v="166"/>
    <s v="R"/>
    <s v="WARREN NOLTE, JENNIFER DAVIS, GARY PENN, MARY KEITEL, RENEE BALL, ALAN DREYFUSS, FAY WOOD, HARRISON BALE"/>
  </r>
  <r>
    <n v="380"/>
    <s v="GREEK EVERYONE"/>
    <s v="A Stunning Display of a Butler And a Teacher who must Confront a A Shark in The First Manned Space Station"/>
    <x v="3"/>
    <n v="2.99"/>
    <n v="176"/>
    <s v="PG"/>
    <s v="RIP WINSLET, CATE HARRIS, BURT DUKAKIS, SISSY SOBIESKI"/>
  </r>
  <r>
    <n v="381"/>
    <s v="GRINCH MASSAGE"/>
    <s v="A Intrepid Display of a Madman And a Feminist who must Pursue a Pioneer in The First Manned Space Station"/>
    <x v="14"/>
    <n v="4.99"/>
    <n v="150"/>
    <s v="R"/>
    <s v="UMA WOOD, BURT DUKAKIS, KIRSTEN AKROYD, JIM MOSTEL, MATTHEW CARREY, WARREN JACKMAN"/>
  </r>
  <r>
    <n v="382"/>
    <s v="GRIT CLOCKWORK"/>
    <s v="A Thoughtful Display of a Dentist And a Squirrel who must Confront a Lumberjack in A Shark Tank"/>
    <x v="14"/>
    <n v="0.99"/>
    <n v="137"/>
    <s v="PG"/>
    <s v="CAMERON ZELLWEGER, KEVIN GARLAND, GEOFFREY HESTON"/>
  </r>
  <r>
    <n v="383"/>
    <s v="GROOVE FICTION"/>
    <s v="A Unbelieveable Reflection of a Moose And a A Shark who must Defeat a Lumberjack in An Abandoned Mine Shaft"/>
    <x v="5"/>
    <n v="0.99"/>
    <n v="111"/>
    <s v="NC-17"/>
    <s v="IAN TANDY, JANE JACKMAN, HARRISON BALE, MINNIE ZELLWEGER, DAN HARRIS, JODIE DEGENERES, JOHNNY LOLLOBRIGIDA"/>
  </r>
  <r>
    <n v="384"/>
    <s v="GROSSE WONDERFUL"/>
    <s v="A Epic Drama of a Cat And a Explorer who must Redeem a Moose in Australia"/>
    <x v="6"/>
    <n v="4.99"/>
    <n v="49"/>
    <s v="R"/>
    <s v="SEAN GUINESS, DAN STREEP, ALBERT JOHANSSON, CUBA ALLEN"/>
  </r>
  <r>
    <n v="385"/>
    <s v="GROUNDHOG UNCUT"/>
    <s v="A Brilliant Panorama of a Astronaut And a Technical Writer who must Discover a Butler in A Manhattan Penthouse"/>
    <x v="4"/>
    <n v="4.99"/>
    <n v="139"/>
    <s v="PG-13"/>
    <s v="GROUCHO WILLIAMS, SEAN GUINESS, JULIA BARRYMORE, UMA WOOD, JAYNE NEESON, ADAM GRANT, RICHARD PENN"/>
  </r>
  <r>
    <n v="386"/>
    <s v="GUMP DATE"/>
    <s v="A Intrepid Yarn of a Explorer And a Student who must Kill a Husband in An Abandoned Mine Shaft"/>
    <x v="13"/>
    <n v="4.99"/>
    <n v="53"/>
    <s v="NC-17"/>
    <s v="MENA TEMPLE, RIVER DEAN, GENE HOPKINS, RIP WINSLET, DAN TORN, JAYNE NOLTE"/>
  </r>
  <r>
    <n v="387"/>
    <s v="GUN BONNIE"/>
    <s v="A Boring Display of a Sumo Wrestler And a Husband who must Build a Waitress in The Gulf of Mexico"/>
    <x v="14"/>
    <n v="0.99"/>
    <n v="100"/>
    <s v="G"/>
    <s v="MATTHEW CARREY, WILL WILSON, BURT DUKAKIS, GROUCHO SINATRA, IAN TANDY"/>
  </r>
  <r>
    <n v="388"/>
    <s v="GUNFIGHT MOON"/>
    <s v="A Epic Reflection of a Pastry Chef And a Explorer who must Reach a Dentist in The Sahara Desert"/>
    <x v="4"/>
    <n v="0.99"/>
    <n v="70"/>
    <s v="NC-17"/>
    <s v="RUSSELL CLOSE, KEVIN GARLAND, GINA DEGENERES, CARMEN HUNT"/>
  </r>
  <r>
    <n v="389"/>
    <s v="GUNFIGHTER MUSSOLINI"/>
    <s v="A Touching Saga of a Robot And a Boy who must Kill a Man in Ancient Japan"/>
    <x v="5"/>
    <n v="2.99"/>
    <n v="127"/>
    <s v="PG-13"/>
    <s v="JUDY DEAN, SCARLETT DAMON, RUSSELL CLOSE, AUDREY OLIVIER"/>
  </r>
  <r>
    <n v="390"/>
    <s v="GUYS FALCON"/>
    <s v="A Boring Story of a Woman And a Feminist who must Redeem a Squirrel in A U-Boat"/>
    <x v="11"/>
    <n v="4.99"/>
    <n v="84"/>
    <s v="R"/>
    <s v="RIP CRAWFORD, BURT DUKAKIS, RICHARD PENN, MORGAN WILLIAMS, RUSSELL CLOSE"/>
  </r>
  <r>
    <n v="391"/>
    <s v="HALF OUTFIELD"/>
    <s v="A Epic Epistle of a Database Administrator And a Crocodile who must Face a Madman in A Jet Boat"/>
    <x v="2"/>
    <n v="2.99"/>
    <n v="146"/>
    <s v="PG-13"/>
    <s v="ANNE CRONYN, GREG CHAPLIN, SEAN GUINESS, HARRISON BALE, DARYL CRAWFORD, DEBBIE AKROYD"/>
  </r>
  <r>
    <n v="392"/>
    <s v="HALL CASSIDY"/>
    <s v="A Beautiful Panorama of a Pastry Chef And a A Shark who must Battle a Pioneer in Soviet Georgia"/>
    <x v="15"/>
    <n v="4.99"/>
    <n v="51"/>
    <s v="NC-17"/>
    <s v="JAYNE SILVERSTONE, GINA DEGENERES, JOHNNY LOLLOBRIGIDA, RIP CRAWFORD, CAMERON WRAY"/>
  </r>
  <r>
    <n v="393"/>
    <s v="HALLOWEEN NUTS"/>
    <s v="A Amazing Panorama of a Forensic Psychologist And a Technical Writer who must Fight a Dentist in A U-Boat"/>
    <x v="0"/>
    <n v="2.99"/>
    <n v="47"/>
    <s v="PG-13"/>
    <s v="ED CHASE, AUDREY OLIVIER, JUDE CRUISE, JAYNE NEESON, GROUCHO SINATRA, SYLVESTER DERN, ANGELA WITHERSPOON"/>
  </r>
  <r>
    <n v="394"/>
    <s v="HAMLET WISDOM"/>
    <s v="A Touching Reflection of a Man And a Man who must Sink a Robot in The Outback"/>
    <x v="11"/>
    <n v="2.99"/>
    <n v="146"/>
    <s v="R"/>
    <s v="JOHNNY CAGE, PENELOPE CRONYN, WARREN JACKMAN, FAY WINSLET, CHRISTOPHER WEST"/>
  </r>
  <r>
    <n v="395"/>
    <s v="HANDICAP BOONDOCK"/>
    <s v="A Beautiful Display of a Pioneer And a Squirrel who must Vanquish a Sumo Wrestler in Soviet Georgia"/>
    <x v="9"/>
    <n v="0.99"/>
    <n v="108"/>
    <s v="R"/>
    <s v="AL GARLAND, MARY KEITEL, ZERO CAGE, RENEE TRACY, GARY PHOENIX, CATE HARRIS, ALBERT NOLTE"/>
  </r>
  <r>
    <n v="396"/>
    <s v="HANGING DEEP"/>
    <s v="A Action-Packed Yarn of a Boat And a Crocodile who must Build a Monkey in Berlin"/>
    <x v="12"/>
    <n v="4.99"/>
    <n v="62"/>
    <s v="G"/>
    <s v="KENNETH PALTROW, ANGELA WITHERSPOON, MERYL GIBSON, ROCK DUKAKIS, MATTHEW JOHANSSON, JOHNNY CAGE, RIP WINSLET"/>
  </r>
  <r>
    <n v="397"/>
    <s v="HANKY OCTOBER"/>
    <s v="A Boring Epistle of a Database Administrator And a Explorer who must Pursue a Madman in Soviet Georgia"/>
    <x v="11"/>
    <n v="2.99"/>
    <n v="107"/>
    <s v="NC-17"/>
    <s v="OLYMPIA PFEIFFER, LISA MONROE, RICHARD PENN"/>
  </r>
  <r>
    <n v="398"/>
    <s v="HANOVER GALAXY"/>
    <s v="A Stunning Reflection of a Girl And a Secret Agent who must Succumb a Boy in A MySQL Convention"/>
    <x v="6"/>
    <n v="4.99"/>
    <n v="47"/>
    <s v="NC-17"/>
    <s v="JULIA MCQUEEN, KIRSTEN PALTROW, JENNIFER DAVIS, JAYNE NEESON, KENNETH HOFFMAN, SCARLETT DAMON, ANGELA HUDSON"/>
  </r>
  <r>
    <n v="399"/>
    <s v="HAPPINESS UNITED"/>
    <s v="A Action-Packed Panorama of a Husband And a Feminist who must Meet a Forensic Psychologist in Ancient Japan"/>
    <x v="3"/>
    <n v="2.99"/>
    <n v="100"/>
    <s v="G"/>
    <s v="ADAM GRANT, MERYL GIBSON, CUBA ALLEN, GROUCHO DUNST, NICK WAHLBERG"/>
  </r>
  <r>
    <n v="400"/>
    <s v="HARDLY ROBBERS"/>
    <s v="A Emotional Character Study of a Hunter And a Car who must Kill a Woman in Berlin"/>
    <x v="0"/>
    <n v="2.99"/>
    <n v="72"/>
    <s v="R"/>
    <s v="KARL BERRY, GRETA MALDEN, ANNE CRONYN"/>
  </r>
  <r>
    <n v="401"/>
    <s v="HAROLD FRENCH"/>
    <s v="A Stunning Saga of a Sumo Wrestler And a Student who must Outrace a Moose in The Sahara Desert"/>
    <x v="12"/>
    <n v="0.99"/>
    <n v="168"/>
    <s v="NC-17"/>
    <s v="PENELOPE CRONYN, TIM HACKMAN, NATALIE HOPKINS, ED MANSFIELD, HARVEY HOPE, JON CHASE, GENE MCKELLEN"/>
  </r>
  <r>
    <n v="402"/>
    <s v="HARPER DYING"/>
    <s v="A Awe-Inspiring Reflection of a Woman And a Cat who must Confront a Feminist in The Sahara Desert"/>
    <x v="8"/>
    <n v="0.99"/>
    <n v="52"/>
    <s v="G"/>
    <s v="KIM ALLEN, ALBERT JOHANSSON, FAY WINSLET, KENNETH TORN"/>
  </r>
  <r>
    <n v="403"/>
    <s v="HARRY IDAHO"/>
    <s v="A Taut Yarn of a Technical Writer And a Feminist who must Outrace a Dog in California"/>
    <x v="12"/>
    <n v="4.99"/>
    <n v="121"/>
    <s v="PG-13"/>
    <s v="JAYNE SILVERSTONE, FAY KILMER, CAMERON ZELLWEGER, MORGAN HOPKINS, LUCILLE DEE, MATTHEW CARREY"/>
  </r>
  <r>
    <n v="404"/>
    <s v="HATE HANDICAP"/>
    <s v="A Intrepid Reflection of a Mad Scientist And a Pioneer who must Overcome a Hunter in The First Manned Space Station"/>
    <x v="4"/>
    <n v="0.99"/>
    <n v="107"/>
    <s v="PG"/>
    <s v="KEVIN BLOOM, RIVER DEAN, BOB FAWCETT"/>
  </r>
  <r>
    <n v="405"/>
    <s v="HAUNTED ANTITRUST"/>
    <s v="A Amazing Saga of a Man And a Dentist who must Reach a Technical Writer in Ancient India"/>
    <x v="13"/>
    <n v="4.99"/>
    <n v="76"/>
    <s v="NC-17"/>
    <s v="ALAN DREYFUSS, FAY WINSLET, SEAN WILLIAMS, CAMERON STREEP, WILLIAM HACKMAN"/>
  </r>
  <r>
    <n v="406"/>
    <s v="HAUNTING PIANIST"/>
    <s v="A Fast-Paced Story of a Database Administrator And a Composer who must Defeat a Squirrel in An Abandoned Amusement Park"/>
    <x v="14"/>
    <n v="0.99"/>
    <n v="181"/>
    <s v="R"/>
    <s v="JAYNE NEESON, CHARLIZE DENCH, SEAN GUINESS, GRETA MALDEN, MARY KEITEL"/>
  </r>
  <r>
    <n v="407"/>
    <s v="HAWK CHILL"/>
    <s v="A Action-Packed Drama of a Mad Scientist And a Composer who must Outgun a Car in Australia"/>
    <x v="0"/>
    <n v="0.99"/>
    <n v="47"/>
    <s v="PG-13"/>
    <s v="CAMERON ZELLWEGER, IAN TANDY, CARMEN HUNT, CATE MCQUEEN, ANNE CRONYN, PARKER GOLDBERG, REESE KILMER"/>
  </r>
  <r>
    <n v="408"/>
    <s v="HEAD STRANGER"/>
    <s v="A Thoughtful Saga of a Hunter And a Crocodile who must Confront a Dog in The Gulf of Mexico"/>
    <x v="14"/>
    <n v="4.99"/>
    <n v="69"/>
    <s v="R"/>
    <s v="GARY PHOENIX, JESSICA BAILEY"/>
  </r>
  <r>
    <n v="409"/>
    <s v="HEARTBREAKERS BRIGHT"/>
    <s v="A Awe-Inspiring Documentary of a A Shark And a Dentist who must Outrace a Pastry Chef in The Canadian Rockies"/>
    <x v="15"/>
    <n v="4.99"/>
    <n v="59"/>
    <s v="G"/>
    <s v="GINA DEGENERES, MATTHEW CARREY, CHRISTOPHER WEST, OPRAH KILMER, KIM ALLEN"/>
  </r>
  <r>
    <n v="410"/>
    <s v="HEAVEN FREEDOM"/>
    <s v="A Intrepid Story of a Butler And a Car who must Vanquish a Man in New Orleans"/>
    <x v="4"/>
    <n v="2.99"/>
    <n v="48"/>
    <s v="PG"/>
    <s v="BURT DUKAKIS, KIRK JOVOVICH, MORGAN WILLIAMS, RICHARD PENN, ADAM HOPPER, CHARLIZE DENCH, ALBERT JOHANSSON, GREGORY GOODING, OPRAH KILMER, FAY WINSLET"/>
  </r>
  <r>
    <n v="411"/>
    <s v="HEAVENLY GUN"/>
    <s v="A Beautiful Yarn of a Forensic Psychologist And a Frisbee who must Battle a Moose in A Jet Boat"/>
    <x v="6"/>
    <n v="4.99"/>
    <n v="49"/>
    <s v="NC-17"/>
    <s v="MICHAEL BOLGER, AUDREY BAILEY, SPENCER DEPP, JOHNNY LOLLOBRIGIDA, KEVIN BLOOM, KEVIN GARLAND"/>
  </r>
  <r>
    <n v="412"/>
    <s v="HEAVYWEIGHTS BEAST"/>
    <s v="A Unbelieveable Story of a Composer And a Dog who must Overcome a Womanizer in An Abandoned Amusement Park"/>
    <x v="0"/>
    <n v="4.99"/>
    <n v="102"/>
    <s v="G"/>
    <s v="BEN WILLIS, WARREN JACKMAN, ROCK DUKAKIS, BURT TEMPLE, DAN STREEP"/>
  </r>
  <r>
    <n v="413"/>
    <s v="HEDWIG ALTER"/>
    <s v="A Action-Packed Yarn of a Womanizer And a Lumberjack who must Chase a Sumo Wrestler in A Monastery"/>
    <x v="4"/>
    <n v="2.99"/>
    <n v="169"/>
    <s v="NC-17"/>
    <s v="DEBBIE AKROYD, GENE HOPKINS, JAMES PITT, JAYNE NEESON"/>
  </r>
  <r>
    <n v="414"/>
    <s v="HELLFIGHTERS SIERRA"/>
    <s v="A Taut Reflection of a A Shark And a Dentist who must Battle a Boat in Soviet Georgia"/>
    <x v="3"/>
    <n v="2.99"/>
    <n v="75"/>
    <s v="PG"/>
    <s v="CAMERON ZELLWEGER, PENELOPE MONROE, ALBERT NOLTE, ED MANSFIELD, HARVEY HOPE, GRACE MOSTEL, CUBA OLIVIER, SANDRA KILMER, MICHELLE MCCONAUGHEY, JAMES PITT, JIM MOSTEL, SPENCER DEPP"/>
  </r>
  <r>
    <n v="415"/>
    <s v="HIGH ENCINO"/>
    <s v="A Fateful Saga of a Waitress And a Hunter who must Outrace a Sumo Wrestler in Australia"/>
    <x v="1"/>
    <n v="2.99"/>
    <n v="84"/>
    <s v="R"/>
    <s v="ED GUINESS, MERYL ALLEN, OPRAH KILMER, VIVIEN BERGEN, JULIA MCQUEEN, GOLDIE BRODY, MILLA KEITEL"/>
  </r>
  <r>
    <n v="416"/>
    <s v="HIGHBALL POTTER"/>
    <s v="A Action-Packed Saga of a Husband And a Dog who must Redeem a Database Administrator in The Sahara Desert"/>
    <x v="3"/>
    <n v="0.99"/>
    <n v="110"/>
    <s v="R"/>
    <s v="KARL BERRY, REESE KILMER, MENA HOPPER, GRETA KEITEL, CHRISTOPHER BERRY"/>
  </r>
  <r>
    <n v="417"/>
    <s v="HILLS NEIGHBORS"/>
    <s v="A Epic Display of a Hunter And a Feminist who must Sink a Car in A U-Boat"/>
    <x v="9"/>
    <n v="0.99"/>
    <n v="93"/>
    <s v="G"/>
    <s v="DAN HARRIS, CHRISTIAN AKROYD, JON CHASE, RENEE BALL, NATALIE HOPKINS, VIVIEN BERGEN"/>
  </r>
  <r>
    <n v="418"/>
    <s v="HOBBIT ALIEN"/>
    <s v="A Emotional Drama of a Husband And a Girl who must Outgun a Composer in The First Manned Space Station"/>
    <x v="12"/>
    <n v="0.99"/>
    <n v="157"/>
    <s v="PG-13"/>
    <s v="DARYL CRAWFORD, REESE WEST, LAURA BRODY, ELVIS MARX, DUSTIN TAUTOU, WARREN JACKMAN, WALTER TORN, VIVIEN BERGEN"/>
  </r>
  <r>
    <n v="419"/>
    <s v="HOCUS FRIDA"/>
    <s v="A Awe-Inspiring Tale of a Girl And a Madman who must Outgun a Student in A Shark Tank"/>
    <x v="2"/>
    <n v="2.99"/>
    <n v="141"/>
    <s v="G"/>
    <s v="THORA TEMPLE, FRANCES TOMEI, SANDRA KILMER"/>
  </r>
  <r>
    <n v="420"/>
    <s v="HOLES BRANNIGAN"/>
    <s v="A Fast-Paced Reflection of a Technical Writer And a Student who must Fight a Boy in The Canadian Rockies"/>
    <x v="5"/>
    <n v="4.99"/>
    <n v="128"/>
    <s v="PG"/>
    <s v="DARYL WAHLBERG, GARY PHOENIX, NATALIE HOPKINS, NICK STALLONE, KEVIN BLOOM, KARL BERRY, GREGORY GOODING, MATTHEW CARREY, ED MANSFIELD, DAN STREEP, MORGAN MCDORMAND"/>
  </r>
  <r>
    <n v="421"/>
    <s v="HOLIDAY GAMES"/>
    <s v="A Insightful Reflection of a Waitress And a Madman who must Pursue a Boy in Ancient Japan"/>
    <x v="3"/>
    <n v="4.99"/>
    <n v="78"/>
    <s v="PG-13"/>
    <s v="SPENCER PECK, MINNIE ZELLWEGER, DEBBIE AKROYD, AL GARLAND, MERYL GIBSON, DAN HARRIS"/>
  </r>
  <r>
    <n v="422"/>
    <s v="HOLLOW JEOPARDY"/>
    <s v="A Beautiful Character Study of a Robot And a Astronaut who must Overcome a Boat in A Monastery"/>
    <x v="11"/>
    <n v="4.99"/>
    <n v="136"/>
    <s v="NC-17"/>
    <s v="EMILY DEE, JULIA ZELLWEGER"/>
  </r>
  <r>
    <n v="423"/>
    <s v="HOLLYWOOD ANONYMOUS"/>
    <s v="A Fast-Paced Epistle of a Boy And a Explorer who must Escape a Dog in A U-Boat"/>
    <x v="15"/>
    <n v="0.99"/>
    <n v="69"/>
    <s v="PG"/>
    <s v="BELA WALKEN, GROUCHO WILLIAMS, RENEE TRACY, CHRISTIAN NEESON, HENRY BERRY, ANNE CRONYN"/>
  </r>
  <r>
    <n v="424"/>
    <s v="HOLOCAUST HIGHBALL"/>
    <s v="A Awe-Inspiring Yarn of a Composer And a Man who must Find a Robot in Soviet Georgia"/>
    <x v="15"/>
    <n v="0.99"/>
    <n v="149"/>
    <s v="R"/>
    <s v="MARY TANDY, CARMEN HUNT, WILLIAM HACKMAN, PENELOPE MONROE, DARYL WAHLBERG"/>
  </r>
  <r>
    <n v="425"/>
    <s v="HOLY TADPOLE"/>
    <s v="A Action-Packed Display of a Feminist And a Pioneer who must Pursue a Dog in A Baloon Factory"/>
    <x v="7"/>
    <n v="0.99"/>
    <n v="88"/>
    <s v="R"/>
    <s v="MORGAN MCDORMAND, HARVEY HOPE, GOLDIE BRODY"/>
  </r>
  <r>
    <n v="426"/>
    <s v="HOME PITY"/>
    <s v="A Touching Panorama of a Man And a Secret Agent who must Challenge a Teacher in A MySQL Convention"/>
    <x v="6"/>
    <n v="4.99"/>
    <n v="185"/>
    <s v="R"/>
    <s v="CHRISTIAN AKROYD, NICK DEGENERES, AUDREY BAILEY, JOHN SUVARI, KIRSTEN PALTROW, BURT DUKAKIS"/>
  </r>
  <r>
    <n v="427"/>
    <s v="HOMEWARD CIDER"/>
    <s v="A Taut Reflection of a Astronaut And a Squirrel who must Fight a Squirrel in A Manhattan Penthouse"/>
    <x v="0"/>
    <n v="0.99"/>
    <n v="103"/>
    <s v="R"/>
    <s v="BURT DUKAKIS, ELLEN PRESLEY, TIM HACKMAN, UMA WOOD, IAN TANDY, MICHAEL BOLGER, ALBERT JOHANSSON"/>
  </r>
  <r>
    <n v="428"/>
    <s v="HOMICIDE PEACH"/>
    <s v="A Astounding Documentary of a Hunter And a Boy who must Confront a Boy in A MySQL Convention"/>
    <x v="2"/>
    <n v="2.99"/>
    <n v="141"/>
    <s v="PG-13"/>
    <s v="JAYNE NEESON, KENNETH TORN, ALBERT NOLTE, BOB FAWCETT, FRANCES DAY-LEWIS, HARRISON BALE, GROUCHO SINATRA, MAE HOFFMAN"/>
  </r>
  <r>
    <n v="429"/>
    <s v="HONEY TIES"/>
    <s v="A Taut Story of a Waitress And a Crocodile who must Outrace a Lumberjack in A Shark Tank"/>
    <x v="5"/>
    <n v="0.99"/>
    <n v="84"/>
    <s v="R"/>
    <s v="JULIANNE DENCH, ALBERT NOLTE, ALBERT JOHANSSON, ZERO CAGE, KIRSTEN PALTROW"/>
  </r>
  <r>
    <n v="430"/>
    <s v="HOOK CHARIOTS"/>
    <s v="A Insightful Story of a Boy And a Dog who must Redeem a Boy in Australia"/>
    <x v="8"/>
    <n v="0.99"/>
    <n v="49"/>
    <s v="G"/>
    <s v="GINA DEGENERES, GENE WILLIS, MAE HOFFMAN, ELVIS MARX"/>
  </r>
  <r>
    <n v="431"/>
    <s v="HOOSIERS BIRDCAGE"/>
    <s v="A Astounding Display of a Explorer And a Boat who must Vanquish a Car in The First Manned Space Station"/>
    <x v="3"/>
    <n v="2.99"/>
    <n v="176"/>
    <s v="G"/>
    <s v="SISSY SOBIESKI, DARYL WAHLBERG, WALTER TORN, DARYL CRAWFORD, TIM HACKMAN, GOLDIE BRODY, GRETA KEITEL, HUMPHREY WILLIS, FAY WINSLET, GRETA MALDEN"/>
  </r>
  <r>
    <n v="432"/>
    <s v="HOPE TOOTSIE"/>
    <s v="A Amazing Documentary of a Student And a Sumo Wrestler who must Outgun a A Shark in A Shark Tank"/>
    <x v="7"/>
    <n v="2.99"/>
    <n v="139"/>
    <s v="NC-17"/>
    <s v="JULIA FAWCETT, JANE JACKMAN, RENEE TRACY, GREG CHAPLIN"/>
  </r>
  <r>
    <n v="433"/>
    <s v="HORN WORKING"/>
    <s v="A Stunning Display of a Mad Scientist And a Technical Writer who must Succumb a Monkey in A Shark Tank"/>
    <x v="8"/>
    <n v="2.99"/>
    <n v="95"/>
    <s v="PG"/>
    <s v="MORGAN WILLIAMS, ZERO CAGE, SEAN GUINESS, CHRISTIAN NEESON, ANNE CRONYN, WILL WILSON, GENE MCKELLEN, JAYNE NOLTE"/>
  </r>
  <r>
    <n v="434"/>
    <s v="HORROR REIGN"/>
    <s v="A Touching Documentary of a A Shark And a Car who must Build a Husband in Nigeria"/>
    <x v="13"/>
    <n v="0.99"/>
    <n v="139"/>
    <s v="R"/>
    <s v="NICK STALLONE, MARY TANDY, KENNETH HOFFMAN, CHRISTOPHER WEST, JOE SWANK"/>
  </r>
  <r>
    <n v="435"/>
    <s v="HOTEL HAPPINESS"/>
    <s v="A Thrilling Yarn of a Pastry Chef And a A Shark who must Challenge a Mad Scientist in The Outback"/>
    <x v="3"/>
    <n v="4.99"/>
    <n v="181"/>
    <s v="PG-13"/>
    <s v="RIP WINSLET, SANDRA KILMER, RENEE BALL, SUSAN DAVIS"/>
  </r>
  <r>
    <n v="436"/>
    <s v="HOURS RAGE"/>
    <s v="A Fateful Story of a Explorer And a Feminist who must Meet a Technical Writer in Soviet Georgia"/>
    <x v="10"/>
    <n v="0.99"/>
    <n v="122"/>
    <s v="NC-17"/>
    <s v="ALEC WAYNE, HENRY BERRY, BURT POSEY, RALPH CRUZ, JANE JACKMAN, KIRSTEN AKROYD"/>
  </r>
  <r>
    <n v="437"/>
    <s v="HOUSE DYNAMITE"/>
    <s v="A Taut Story of a Pioneer And a Squirrel who must Battle a Student in Soviet Georgia"/>
    <x v="2"/>
    <n v="2.99"/>
    <n v="109"/>
    <s v="R"/>
    <s v="DEBBIE AKROYD, MATTHEW LEIGH, NATALIE HOPKINS, JUDE CRUISE, MEG HAWKE, VIVIEN BASINGER, MATTHEW CARREY, MICHAEL BOLGER, AL GARLAND"/>
  </r>
  <r>
    <n v="438"/>
    <s v="HUMAN GRAFFITI"/>
    <s v="A Beautiful Reflection of a Womanizer And a Sumo Wrestler who must Chase a Database Administrator in The Gulf of Mexico"/>
    <x v="14"/>
    <n v="2.99"/>
    <n v="68"/>
    <s v="NC-17"/>
    <s v="AUDREY OLIVIER, WILL WILSON, PENELOPE GUINESS, FRED COSTNER"/>
  </r>
  <r>
    <n v="439"/>
    <s v="HUNCHBACK IMPOSSIBLE"/>
    <s v="A Touching Yarn of a Frisbee And a Dentist who must Fight a Composer in Ancient Japan"/>
    <x v="12"/>
    <n v="4.99"/>
    <n v="151"/>
    <s v="PG-13"/>
    <s v="WILLIAM HACKMAN, GROUCHO DUNST"/>
  </r>
  <r>
    <n v="440"/>
    <s v="HUNGER ROOF"/>
    <s v="A Unbelieveable Yarn of a Student And a Database Administrator who must Outgun a Husband in An Abandoned Mine Shaft"/>
    <x v="3"/>
    <n v="0.99"/>
    <n v="105"/>
    <s v="G"/>
    <s v="MERYL GIBSON"/>
  </r>
  <r>
    <n v="441"/>
    <s v="HUNTER ALTER"/>
    <s v="A Emotional Drama of a Mad Cow And a Boat who must Redeem a Secret Agent in A Shark Tank"/>
    <x v="0"/>
    <n v="2.99"/>
    <n v="125"/>
    <s v="PG-13"/>
    <s v="ED CHASE, JON CHASE, JEFF SILVERSTONE, RENEE BALL"/>
  </r>
  <r>
    <n v="442"/>
    <s v="HUNTING MUSKETEERS"/>
    <s v="A Thrilling Reflection of a Pioneer And a Dentist who must Outrace a Womanizer in An Abandoned Mine Shaft"/>
    <x v="2"/>
    <n v="2.99"/>
    <n v="65"/>
    <s v="NC-17"/>
    <s v="WILLIAM HACKMAN, SEAN GUINESS, JULIANNE DENCH, MICHAEL BENING, CARY MCCONAUGHEY"/>
  </r>
  <r>
    <n v="443"/>
    <s v="HURRICANE AFFAIR"/>
    <s v="A Lacklusture Epistle of a Database Administrator And a Woman who must Meet a Hunter in An Abandoned Mine Shaft"/>
    <x v="4"/>
    <n v="2.99"/>
    <n v="49"/>
    <s v="PG"/>
    <s v="RUSSELL BACALL, KIRSTEN AKROYD, FAY WINSLET"/>
  </r>
  <r>
    <n v="444"/>
    <s v="HUSTLER PARTY"/>
    <s v="A Emotional Reflection of a Sumo Wrestler And a Monkey who must Conquer a Robot in The Sahara Desert"/>
    <x v="4"/>
    <n v="4.99"/>
    <n v="83"/>
    <s v="NC-17"/>
    <s v="MINNIE KILMER, CHRISTOPHER WEST, ALEC WAYNE, ANGELINA ASTAIRE"/>
  </r>
  <r>
    <n v="445"/>
    <s v="HYDE DOCTOR"/>
    <s v="A Fanciful Documentary of a Boy And a Woman who must Redeem a Womanizer in A Jet Boat"/>
    <x v="7"/>
    <n v="2.99"/>
    <n v="100"/>
    <s v="G"/>
    <s v="GINA DEGENERES, CUBA OLIVIER, ELLEN PRESLEY, BURT POSEY, JAYNE NEESON, LUCILLE TRACY"/>
  </r>
  <r>
    <n v="446"/>
    <s v="HYSTERICAL GRAIL"/>
    <s v="A Amazing Saga of a Madman And a Dentist who must Build a Car in A Manhattan Penthouse"/>
    <x v="5"/>
    <n v="4.99"/>
    <n v="150"/>
    <s v="PG"/>
    <s v="CHARLIZE DENCH, MINNIE ZELLWEGER, WALTER TORN, MEG HAWKE, BURT POSEY, JULIANNE DENCH, MORGAN WILLIAMS, LUCILLE DEE, JAYNE NOLTE"/>
  </r>
  <r>
    <n v="447"/>
    <s v="ICE CROSSING"/>
    <s v="A Fast-Paced Tale of a Butler And a Moose who must Overcome a Pioneer in A Manhattan Penthouse"/>
    <x v="14"/>
    <n v="2.99"/>
    <n v="131"/>
    <s v="R"/>
    <s v="MENA TEMPLE, JUDE CRUISE, CHRISTOPHER BERRY, EWAN GOODING, JAYNE NOLTE, OLYMPIA PFEIFFER"/>
  </r>
  <r>
    <n v="448"/>
    <s v="IDAHO LOVE"/>
    <s v="A Fast-Paced Drama of a Student And a Crocodile who must Meet a Database Administrator in The Outback"/>
    <x v="10"/>
    <n v="2.99"/>
    <n v="172"/>
    <s v="PG-13"/>
    <s v="MICHAEL BOLGER, TOM MCKELLEN, RAY JOHANSSON, PARKER GOLDBERG, FAY WOOD, HUMPHREY WILLIS"/>
  </r>
  <r>
    <n v="449"/>
    <s v="IDENTITY LOVER"/>
    <s v="A Boring Tale of a Composer And a Mad Cow who must Defeat a Car in The Outback"/>
    <x v="11"/>
    <n v="2.99"/>
    <n v="119"/>
    <s v="PG-13"/>
    <s v="SANDRA KILMER, LIZA BERGMAN, SCARLETT BENING, ALEC WAYNE"/>
  </r>
  <r>
    <n v="450"/>
    <s v="IDOLS SNATCHERS"/>
    <s v="A Insightful Drama of a Car And a Composer who must Fight a Man in A Monastery"/>
    <x v="15"/>
    <n v="2.99"/>
    <n v="84"/>
    <s v="NC-17"/>
    <s v="SEAN WILLIAMS, TOM MCKELLEN, ADAM GRANT, MARY KEITEL, OLYMPIA PFEIFFER, RUSSELL BACALL, ALBERT NOLTE, JANE JACKMAN"/>
  </r>
  <r>
    <n v="451"/>
    <s v="IGBY MAKER"/>
    <s v="A Epic Documentary of a Hunter And a Dog who must Outgun a Dog in A Baloon Factory"/>
    <x v="13"/>
    <n v="4.99"/>
    <n v="160"/>
    <s v="NC-17"/>
    <s v="BETTE NICHOLSON, SEAN GUINESS, DAN STREEP, GEOFFREY HESTON, MICHAEL BENING"/>
  </r>
  <r>
    <n v="452"/>
    <s v="ILLUSION AMELIE"/>
    <s v="A Emotional Epistle of a Boat And a Mad Scientist who must Outrace a Robot in An Abandoned Mine Shaft"/>
    <x v="3"/>
    <n v="0.99"/>
    <n v="122"/>
    <s v="R"/>
    <s v="HUMPHREY GARLAND, GENE WILLIS, RICHARD PENN, GRETA KEITEL, DARYL CRAWFORD, MORGAN MCDORMAND, KENNETH PALTROW"/>
  </r>
  <r>
    <n v="453"/>
    <s v="IMAGE PRINCESS"/>
    <s v="A Lacklusture Panorama of a Secret Agent And a Crocodile who must Discover a Madman in The Canadian Rockies"/>
    <x v="5"/>
    <n v="2.99"/>
    <n v="178"/>
    <s v="PG-13"/>
    <s v="ELLEN PRESLEY, ED CHASE, ZERO CAGE, FRED COSTNER, GRETA KEITEL, MICHELLE MCCONAUGHEY, SCARLETT DAMON, WOODY JOLIE, LUCILLE DEE, KIRSTEN AKROYD, BURT DUKAKIS"/>
  </r>
  <r>
    <n v="454"/>
    <s v="IMPACT ALADDIN"/>
    <s v="A Epic Character Study of a Frisbee And a Moose who must Outgun a Technical Writer in A Shark Tank"/>
    <x v="6"/>
    <n v="0.99"/>
    <n v="180"/>
    <s v="PG-13"/>
    <s v="WARREN JACKMAN, VIVIEN BERGEN, GINA DEGENERES"/>
  </r>
  <r>
    <n v="455"/>
    <s v="IMPOSSIBLE PREJUDICE"/>
    <s v="A Awe-Inspiring Yarn of a Monkey And a Hunter who must Chase a Teacher in Ancient China"/>
    <x v="3"/>
    <n v="4.99"/>
    <n v="103"/>
    <s v="NC-17"/>
    <s v="CHRIS DEPP, FRED COSTNER, RITA REYNOLDS"/>
  </r>
  <r>
    <n v="456"/>
    <s v="INCH JET"/>
    <s v="A Fateful Saga of a Womanizer And a Student who must Defeat a Butler in A Monastery"/>
    <x v="8"/>
    <n v="4.99"/>
    <n v="167"/>
    <s v="NC-17"/>
    <s v="FRED COSTNER, GOLDIE BRODY, UMA WOOD, PARKER GOLDBERG, MATTHEW CARREY"/>
  </r>
  <r>
    <n v="457"/>
    <s v="INDEPENDENCE HOTEL"/>
    <s v="A Thrilling Tale of a Technical Writer And a Boy who must Face a Pioneer in A Monastery"/>
    <x v="0"/>
    <n v="0.99"/>
    <n v="157"/>
    <s v="NC-17"/>
    <s v="DAN HARRIS, JAYNE NEESON, GROUCHO SINATRA, KENNETH TORN, GROUCHO DUNST, RIVER DEAN, KIM ALLEN, KARL BERRY, HELEN VOIGHT"/>
  </r>
  <r>
    <n v="458"/>
    <s v="INDIAN LOVE"/>
    <s v="A Insightful Saga of a Mad Scientist And a Mad Scientist who must Kill a Astronaut in An Abandoned Fun House"/>
    <x v="2"/>
    <n v="0.99"/>
    <n v="135"/>
    <s v="NC-17"/>
    <s v="NICK WAHLBERG, MATTHEW JOHANSSON, TOM MCKELLEN, CARY MCCONAUGHEY, SCARLETT DAMON, GINA DEGENERES, RITA REYNOLDS, RUSSELL TEMPLE, JON CHASE, GENE MCKELLEN"/>
  </r>
  <r>
    <n v="459"/>
    <s v="INFORMER DOUBLE"/>
    <s v="A Action-Packed Display of a Woman And a Dentist who must Redeem a Forensic Psychologist in The Canadian Rockies"/>
    <x v="3"/>
    <n v="4.99"/>
    <n v="74"/>
    <s v="NC-17"/>
    <s v="IAN TANDY, KEVIN GARLAND, RENEE TRACY"/>
  </r>
  <r>
    <n v="460"/>
    <s v="INNOCENT USUAL"/>
    <s v="A Beautiful Drama of a Pioneer And a Crocodile who must Challenge a Student in The Outback"/>
    <x v="3"/>
    <n v="4.99"/>
    <n v="178"/>
    <s v="PG-13"/>
    <s v="DAN TORN, JAMES PITT, CHRISTIAN AKROYD"/>
  </r>
  <r>
    <n v="461"/>
    <s v="INSECTS STONE"/>
    <s v="A Epic Display of a Butler And a Dog who must Vanquish a Crocodile in A Manhattan Penthouse"/>
    <x v="8"/>
    <n v="0.99"/>
    <n v="123"/>
    <s v="NC-17"/>
    <s v="GARY PHOENIX, MINNIE ZELLWEGER, JON CHASE, GREGORY GOODING"/>
  </r>
  <r>
    <n v="462"/>
    <s v="INSIDER ARIZONA"/>
    <s v="A Astounding Saga of a Mad Scientist And a Hunter who must Pursue a Robot in A Baloon Factory"/>
    <x v="6"/>
    <n v="2.99"/>
    <n v="78"/>
    <s v="NC-17"/>
    <s v="FAY WOOD, BURT TEMPLE, THORA TEMPLE, ALEC WAYNE, DAN TORN, JULIA MCQUEEN, KIRK JOVOVICH, DAN HARRIS, CATE MCQUEEN"/>
  </r>
  <r>
    <n v="463"/>
    <s v="INSTINCT AIRPORT"/>
    <s v="A Touching Documentary of a Mad Cow And a Explorer who must Confront a Butler in A Manhattan Penthouse"/>
    <x v="5"/>
    <n v="2.99"/>
    <n v="116"/>
    <s v="PG"/>
    <s v="PENELOPE CRONYN, PARKER GOLDBERG, REESE KILMER, JOHNNY CAGE, GRACE MOSTEL, JENNIFER DAVIS, SYLVESTER DERN, RICHARD PENN, GEOFFREY HESTON, ED GUINESS, CAMERON STREEP"/>
  </r>
  <r>
    <n v="464"/>
    <s v="INTENTIONS EMPIRE"/>
    <s v="A Astounding Epistle of a Cat And a Cat who must Conquer a Mad Cow in A U-Boat"/>
    <x v="8"/>
    <n v="2.99"/>
    <n v="107"/>
    <s v="PG-13"/>
    <s v="ANGELINA ASTAIRE, MARY KEITEL"/>
  </r>
  <r>
    <n v="465"/>
    <s v="INTERVIEW LIAISONS"/>
    <s v="A Action-Packed Reflection of a Student And a Butler who must Discover a Database Administrator in A Manhattan Penthouse"/>
    <x v="10"/>
    <n v="4.99"/>
    <n v="59"/>
    <s v="R"/>
    <s v="THORA TEMPLE, JAYNE NEESON, SCARLETT DAMON, MENA TEMPLE, JOHN SUVARI"/>
  </r>
  <r>
    <n v="466"/>
    <s v="INTOLERABLE INTENTIONS"/>
    <s v="A Awe-Inspiring Story of a Monkey And a Pastry Chef who must Succumb a Womanizer in A MySQL Convention"/>
    <x v="0"/>
    <n v="4.99"/>
    <n v="63"/>
    <s v="PG-13"/>
    <s v="KENNETH PALTROW, OLYMPIA PFEIFFER, MEG HAWKE, MICHELLE MCCONAUGHEY, JOHNNY CAGE, BURT DUKAKIS"/>
  </r>
  <r>
    <n v="467"/>
    <s v="INTRIGUE WORST"/>
    <s v="A Fanciful Character Study of a Explorer And a Mad Scientist who must Vanquish a Squirrel in A Jet Boat"/>
    <x v="3"/>
    <n v="0.99"/>
    <n v="181"/>
    <s v="G"/>
    <s v="MERYL GIBSON, CATE HARRIS, REESE KILMER, FAY WOOD, GINA DEGENERES, GARY PENN, VAL BOLGER"/>
  </r>
  <r>
    <n v="468"/>
    <s v="INVASION CYCLONE"/>
    <s v="A Lacklusture Character Study of a Mad Scientist And a Womanizer who must Outrace a Explorer in A Monastery"/>
    <x v="15"/>
    <n v="2.99"/>
    <n v="97"/>
    <s v="PG"/>
    <s v="FRANCES TOMEI, SCARLETT BENING, RENEE TRACY, WOODY JOLIE, JAYNE NOLTE, EMILY DEE, ED GUINESS"/>
  </r>
  <r>
    <n v="469"/>
    <s v="IRON MOON"/>
    <s v="A Fast-Paced Documentary of a Mad Cow And a Boy who must Pursue a Dentist in A Baloon"/>
    <x v="7"/>
    <n v="4.99"/>
    <n v="46"/>
    <s v="PG"/>
    <s v="FRANCES TOMEI, GROUCHO DUNST, RAY JOHANSSON, ANNE CRONYN, HELEN VOIGHT, HUMPHREY WILLIS, HARVEY HOPE, CHRIS DEPP"/>
  </r>
  <r>
    <n v="470"/>
    <s v="ISHTAR ROCKETEER"/>
    <s v="A Astounding Saga of a Dog And a Squirrel who must Conquer a Dog in An Abandoned Fun House"/>
    <x v="8"/>
    <n v="4.99"/>
    <n v="79"/>
    <s v="R"/>
    <s v="JADA RYDER, KIRSTEN AKROYD, SALMA NOLTE, JOHN SUVARI"/>
  </r>
  <r>
    <n v="471"/>
    <s v="ISLAND EXORCIST"/>
    <s v="A Fanciful Panorama of a Technical Writer And a Boy who must Find a Dentist in An Abandoned Fun House"/>
    <x v="7"/>
    <n v="2.99"/>
    <n v="84"/>
    <s v="NC-17"/>
    <s v="ANGELA HUDSON, DARYL CRAWFORD, RAY JOHANSSON"/>
  </r>
  <r>
    <n v="472"/>
    <s v="ITALIAN AFRICAN"/>
    <s v="A Astounding Character Study of a Monkey And a Moose who must Outgun a Cat in A U-Boat"/>
    <x v="13"/>
    <n v="4.99"/>
    <n v="174"/>
    <s v="G"/>
    <s v="AUDREY BAILEY, VIVIEN BERGEN"/>
  </r>
  <r>
    <n v="473"/>
    <s v="JACKET FRISCO"/>
    <s v="A Insightful Reflection of a Womanizer And a Husband who must Conquer a Pastry Chef in A Baloon"/>
    <x v="12"/>
    <n v="2.99"/>
    <n v="181"/>
    <s v="PG-13"/>
    <s v="BOB FAWCETT, BELA WALKEN, AL GARLAND, VIVIEN BASINGER, ANGELA WITHERSPOON, KENNETH TORN, ELLEN PRESLEY, MILLA PECK, MAE HOFFMAN, CHARLIZE DENCH"/>
  </r>
  <r>
    <n v="474"/>
    <s v="JADE BUNCH"/>
    <s v="A Insightful Panorama of a Squirrel And a Mad Cow who must Confront a Student in The First Manned Space Station"/>
    <x v="5"/>
    <n v="2.99"/>
    <n v="174"/>
    <s v="NC-17"/>
    <s v="ANGELINA ASTAIRE, DAN HARRIS, CAMERON ZELLWEGER, ED MANSFIELD, MERYL GIBSON, RENEE BALL, THORA TEMPLE, CARMEN HUNT"/>
  </r>
  <r>
    <n v="475"/>
    <s v="JAPANESE RUN"/>
    <s v="A Awe-Inspiring Epistle of a Feminist And a Girl who must Sink a Girl in The Outback"/>
    <x v="1"/>
    <n v="0.99"/>
    <n v="135"/>
    <s v="G"/>
    <s v="JIM MOSTEL, KIM ALLEN, BEN HARRIS, JOHN SUVARI, VIVIEN BERGEN, ANGELA HUDSON, RALPH CRUZ, MINNIE ZELLWEGER, KENNETH TORN"/>
  </r>
  <r>
    <n v="476"/>
    <s v="JASON TRAP"/>
    <s v="A Thoughtful Tale of a Woman And a A Shark who must Conquer a Dog in A Monastery"/>
    <x v="2"/>
    <n v="2.99"/>
    <n v="130"/>
    <s v="NC-17"/>
    <s v="BEN HARRIS, GOLDIE BRODY, NATALIE HOPKINS, ANGELA HUDSON, MINNIE KILMER"/>
  </r>
  <r>
    <n v="477"/>
    <s v="JAWBREAKER BROOKLYN"/>
    <s v="A Stunning Reflection of a Boat And a Pastry Chef who must Succumb a A Shark in A Jet Boat"/>
    <x v="6"/>
    <n v="0.99"/>
    <n v="118"/>
    <s v="PG"/>
    <s v="CHRISTIAN GABLE, JULIA MCQUEEN, JESSICA BAILEY, VAL BOLGER, CHRISTIAN AKROYD"/>
  </r>
  <r>
    <n v="478"/>
    <s v="JAWS HARRY"/>
    <s v="A Thrilling Display of a Database Administrator And a Monkey who must Overcome a Dog in An Abandoned Fun House"/>
    <x v="4"/>
    <n v="2.99"/>
    <n v="112"/>
    <s v="G"/>
    <s v="PARKER GOLDBERG, HELEN VOIGHT, MINNIE ZELLWEGER, GRETA KEITEL, LUCILLE TRACY"/>
  </r>
  <r>
    <n v="479"/>
    <s v="JEDI BENEATH"/>
    <s v="A Astounding Reflection of a Explorer And a Dentist who must Pursue a Student in Nigeria"/>
    <x v="2"/>
    <n v="0.99"/>
    <n v="128"/>
    <s v="PG"/>
    <s v="JAMES PITT, LIZA BERGMAN, JULIANNE DENCH, JANE JACKMAN"/>
  </r>
  <r>
    <n v="480"/>
    <s v="JEEPERS WEDDING"/>
    <s v="A Astounding Display of a Composer And a Dog who must Kill a Pastry Chef in Soviet Georgia"/>
    <x v="7"/>
    <n v="2.99"/>
    <n v="84"/>
    <s v="R"/>
    <s v="ED CHASE, WOODY JOLIE, CHRISTOPHER BERRY, CHRISTIAN GABLE, JULIANNE DENCH, MINNIE KILMER"/>
  </r>
  <r>
    <n v="481"/>
    <s v="JEKYLL FROGMEN"/>
    <s v="A Fanciful Epistle of a Student And a Astronaut who must Kill a Waitress in A Shark Tank"/>
    <x v="10"/>
    <n v="2.99"/>
    <n v="58"/>
    <s v="PG"/>
    <s v="NICK WAHLBERG, DAN STREEP, JADA RYDER"/>
  </r>
  <r>
    <n v="482"/>
    <s v="JEOPARDY ENCINO"/>
    <s v="A Boring Panorama of a Man And a Mad Cow who must Face a Explorer in Ancient India"/>
    <x v="7"/>
    <n v="0.99"/>
    <n v="102"/>
    <s v="R"/>
    <s v="JULIA ZELLWEGER, ALEC WAYNE, GREG CHAPLIN, GEOFFREY HESTON, MARY KEITEL"/>
  </r>
  <r>
    <n v="483"/>
    <s v="JERICHO MULAN"/>
    <s v="A Amazing Yarn of a Hunter And a Butler who must Defeat a Boy in A Jet Boat"/>
    <x v="14"/>
    <n v="2.99"/>
    <n v="171"/>
    <s v="NC-17"/>
    <s v="VIVIEN BASINGER, WILLIAM HACKMAN, LISA MONROE, ELVIS MARX"/>
  </r>
  <r>
    <n v="484"/>
    <s v="JERK PAYCHECK"/>
    <s v="A Touching Character Study of a Pastry Chef And a Database Administrator who must Reach a A Shark in Ancient Japan"/>
    <x v="7"/>
    <n v="2.99"/>
    <n v="172"/>
    <s v="NC-17"/>
    <s v="REESE KILMER, JULIA BARRYMORE, MILLA KEITEL, RITA REYNOLDS, CHRIS DEPP, BELA WALKEN, BURT DUKAKIS, DAN TORN"/>
  </r>
  <r>
    <n v="485"/>
    <s v="JERSEY SASSY"/>
    <s v="A Lacklusture Documentary of a Madman And a Mad Cow who must Find a Feminist in Ancient Japan"/>
    <x v="15"/>
    <n v="4.99"/>
    <n v="60"/>
    <s v="PG"/>
    <s v="CATE MCQUEEN, JOHN SUVARI, RIVER DEAN, ED MANSFIELD, WALTER TORN, FAY KILMER, VAL BOLGER, ZERO CAGE, NICK WAHLBERG"/>
  </r>
  <r>
    <n v="486"/>
    <s v="JET NEIGHBORS"/>
    <s v="A Amazing Display of a Lumberjack And a Teacher who must Outrace a Woman in A U-Boat"/>
    <x v="3"/>
    <n v="4.99"/>
    <n v="59"/>
    <s v="R"/>
    <s v="FAY KILMER, GREG CHAPLIN, GENE WILLIS, HUMPHREY GARLAND, MERYL ALLEN, MINNIE KILMER"/>
  </r>
  <r>
    <n v="487"/>
    <s v="JINGLE SAGEBRUSH"/>
    <s v="A Epic Character Study of a Feminist And a Student who must Meet a Woman in A Baloon"/>
    <x v="7"/>
    <n v="4.99"/>
    <n v="124"/>
    <s v="PG-13"/>
    <s v="KIM ALLEN, GROUCHO WILLIAMS"/>
  </r>
  <r>
    <n v="488"/>
    <s v="JOON NORTHWEST"/>
    <s v="A Thrilling Panorama of a Technical Writer And a Car who must Discover a Forensic Psychologist in A Shark Tank"/>
    <x v="5"/>
    <n v="0.99"/>
    <n v="105"/>
    <s v="NC-17"/>
    <s v="CHARLIZE DENCH, ALEC WAYNE"/>
  </r>
  <r>
    <n v="489"/>
    <s v="JUGGLER HARDLY"/>
    <s v="A Epic Story of a Mad Cow And a Astronaut who must Challenge a Car in California"/>
    <x v="8"/>
    <n v="0.99"/>
    <n v="54"/>
    <s v="PG-13"/>
    <s v="MILLA PECK, PENELOPE PINKETT, CAMERON ZELLWEGER, PENELOPE MONROE, SALMA NOLTE, MORGAN WILLIAMS, EWAN GOODING, MERYL GIBSON, ED GUINESS"/>
  </r>
  <r>
    <n v="490"/>
    <s v="JUMANJI BLADE"/>
    <s v="A Intrepid Yarn of a Husband And a Womanizer who must Pursue a Mad Scientist in New Orleans"/>
    <x v="10"/>
    <n v="2.99"/>
    <n v="121"/>
    <s v="G"/>
    <s v="BOB FAWCETT, JENNIFER DAVIS, NICK STALLONE, GARY PHOENIX, JIM MOSTEL, MENA TEMPLE"/>
  </r>
  <r>
    <n v="491"/>
    <s v="JUMPING WRATH"/>
    <s v="A Touching Epistle of a Monkey And a Feminist who must Discover a Boat in Berlin"/>
    <x v="15"/>
    <n v="0.99"/>
    <n v="74"/>
    <s v="NC-17"/>
    <s v="SALMA NOLTE, SUSAN DAVIS, ANGELA HUDSON, SANDRA KILMER, ELVIS MARX, JAMES PITT, ALAN DREYFUSS, CATE HARRIS"/>
  </r>
  <r>
    <n v="492"/>
    <s v="JUNGLE CLOSER"/>
    <s v="A Boring Character Study of a Boy And a Woman who must Battle a Astronaut in Australia"/>
    <x v="10"/>
    <n v="0.99"/>
    <n v="134"/>
    <s v="NC-17"/>
    <s v="MENA TEMPLE, LUCILLE TRACY, DAN STREEP, BURT POSEY, CUBA BIRCH, HUMPHREY GARLAND"/>
  </r>
  <r>
    <n v="493"/>
    <s v="KANE EXORCIST"/>
    <s v="A Epic Documentary of a Composer And a Robot who must Overcome a Car in Berlin"/>
    <x v="3"/>
    <n v="0.99"/>
    <n v="92"/>
    <s v="R"/>
    <s v="BURT DUKAKIS, HENRY BERRY, CHRISTOPHER BERRY, GROUCHO WILLIAMS, AUDREY OLIVIER"/>
  </r>
  <r>
    <n v="494"/>
    <s v="KARATE MOON"/>
    <s v="A Astounding Yarn of a Womanizer And a Dog who must Reach a Waitress in A MySQL Convention"/>
    <x v="1"/>
    <n v="0.99"/>
    <n v="120"/>
    <s v="PG-13"/>
    <s v="JAYNE SILVERSTONE, MICHAEL BOLGER, KIM ALLEN, JADA RYDER, JANE JACKMAN, JULIANNE DENCH, JOHNNY CAGE, SUSAN DAVIS"/>
  </r>
  <r>
    <n v="495"/>
    <s v="KENTUCKIAN GIANT"/>
    <s v="A Stunning Yarn of a Woman And a Frisbee who must Escape a Waitress in A U-Boat"/>
    <x v="1"/>
    <n v="2.99"/>
    <n v="169"/>
    <s v="PG"/>
    <s v="ELVIS MARX, WARREN NOLTE, VIVIEN BERGEN, RUSSELL CLOSE"/>
  </r>
  <r>
    <n v="496"/>
    <s v="KICK SAVANNAH"/>
    <s v="A Emotional Drama of a Monkey And a Robot who must Defeat a Monkey in New Orleans"/>
    <x v="13"/>
    <n v="0.99"/>
    <n v="179"/>
    <s v="PG-13"/>
    <s v="ANGELA HUDSON, JESSICA BAILEY, GRETA MALDEN, LAURENCE BULLOCK, ALAN DREYFUSS, MICHAEL BENING"/>
  </r>
  <r>
    <n v="497"/>
    <s v="KILL BROTHERHOOD"/>
    <s v="A Touching Display of a Hunter And a Secret Agent who must Redeem a Husband in The Outback"/>
    <x v="0"/>
    <n v="0.99"/>
    <n v="54"/>
    <s v="G"/>
    <s v="KIRSTEN PALTROW, WOODY JOLIE, ALBERT NOLTE, RIVER DEAN, RIP WINSLET"/>
  </r>
  <r>
    <n v="498"/>
    <s v="KILLER INNOCENT"/>
    <s v="A Fanciful Character Study of a Student And a Explorer who must Succumb a Composer in An Abandoned Mine Shaft"/>
    <x v="2"/>
    <n v="2.99"/>
    <n v="161"/>
    <s v="R"/>
    <s v="MERYL ALLEN, WHOOPI HURT, DARYL WAHLBERG, ANGELINA ASTAIRE, BURT POSEY"/>
  </r>
  <r>
    <n v="499"/>
    <s v="KING EVOLUTION"/>
    <s v="A Action-Packed Tale of a Boy And a Lumberjack who must Chase a Madman in A Baloon"/>
    <x v="2"/>
    <n v="4.99"/>
    <n v="184"/>
    <s v="NC-17"/>
    <s v="PENELOPE GUINESS, LUCILLE TRACY, BURT DUKAKIS, CUBA ALLEN, RENEE BALL, MARY KEITEL"/>
  </r>
  <r>
    <n v="500"/>
    <s v="KISS GLORY"/>
    <s v="A Lacklusture Reflection of a Girl And a Husband who must Find a Robot in The Canadian Rockies"/>
    <x v="3"/>
    <n v="4.99"/>
    <n v="163"/>
    <s v="PG-13"/>
    <s v="JULIA MCQUEEN, TOM MIRANDA, GROUCHO DUNST, OPRAH KILMER, HUMPHREY GARLAND, CUBA OLIVIER, HELEN VOIGHT"/>
  </r>
  <r>
    <n v="501"/>
    <s v="KISSING DOLLS"/>
    <s v="A Insightful Reflection of a Pioneer And a Teacher who must Build a Composer in The First Manned Space Station"/>
    <x v="9"/>
    <n v="4.99"/>
    <n v="141"/>
    <s v="R"/>
    <s v="GEOFFREY HESTON, JADA RYDER, TOM MCKELLEN"/>
  </r>
  <r>
    <n v="502"/>
    <s v="KNOCK WARLOCK"/>
    <s v="A Unbelieveable Story of a Teacher And a Boat who must Confront a Moose in A Baloon"/>
    <x v="4"/>
    <n v="2.99"/>
    <n v="71"/>
    <s v="PG-13"/>
    <s v="WOODY HOFFMAN, AUDREY OLIVIER, CUBA OLIVIER, TOM MIRANDA, REESE KILMER, JUDE CRUISE"/>
  </r>
  <r>
    <n v="503"/>
    <s v="KRAMER CHOCOLATE"/>
    <s v="A Amazing Yarn of a Robot And a Pastry Chef who must Redeem a Mad Scientist in The Outback"/>
    <x v="5"/>
    <n v="2.99"/>
    <n v="171"/>
    <s v="R"/>
    <s v="MILLA KEITEL, WOODY JOLIE, JULIANNE DENCH, JOHNNY LOLLOBRIGIDA, BETTE NICHOLSON, FRED COSTNER, JULIA MCQUEEN, REESE KILMER"/>
  </r>
  <r>
    <n v="504"/>
    <s v="KWAI HOMEWARD"/>
    <s v="A Amazing Drama of a Car And a Squirrel who must Pursue a Car in Soviet Georgia"/>
    <x v="12"/>
    <n v="0.99"/>
    <n v="46"/>
    <s v="PG-13"/>
    <s v="NATALIE HOPKINS, MICHELLE MCCONAUGHEY, JADA RYDER, ANGELA WITHERSPOON, FAY WOOD"/>
  </r>
  <r>
    <n v="505"/>
    <s v="LABYRINTH LEAGUE"/>
    <s v="A Awe-Inspiring Saga of a Composer And a Frisbee who must Succumb a Pioneer in The Sahara Desert"/>
    <x v="15"/>
    <n v="2.99"/>
    <n v="46"/>
    <s v="PG-13"/>
    <s v="GROUCHO SINATRA, KIRSTEN AKROYD, GROUCHO DUNST, KENNETH HOFFMAN, SCARLETT DAMON, TOM MIRANDA"/>
  </r>
  <r>
    <n v="506"/>
    <s v="LADY STAGE"/>
    <s v="A Beautiful Character Study of a Woman And a Man who must Pursue a Explorer in A U-Boat"/>
    <x v="1"/>
    <n v="4.99"/>
    <n v="67"/>
    <s v="PG"/>
    <s v="PENELOPE GUINESS, FRANCES DAY-LEWIS, ANNE CRONYN, RAY JOHANSSON, PENELOPE CRONYN, HARRISON BALE, ROCK DUKAKIS, JEFF SILVERSTONE"/>
  </r>
  <r>
    <n v="507"/>
    <s v="LADYBUGS ARMAGEDDON"/>
    <s v="A Fateful Reflection of a Dog And a Mad Scientist who must Meet a Mad Scientist in New Orleans"/>
    <x v="14"/>
    <n v="0.99"/>
    <n v="113"/>
    <s v="NC-17"/>
    <s v="MATTHEW CARREY, GRETA KEITEL, WARREN NOLTE, KIRSTEN PALTROW"/>
  </r>
  <r>
    <n v="508"/>
    <s v="LAMBS CINCINATTI"/>
    <s v="A Insightful Story of a Man And a Feminist who must Fight a Composer in Australia"/>
    <x v="14"/>
    <n v="4.99"/>
    <n v="144"/>
    <s v="PG-13"/>
    <s v="MENA HOPPER, CAMERON ZELLWEGER, VAL BOLGER, WALTER TORN, FAY WINSLET, JAYNE NOLTE, BURT POSEY, CHRISTIAN NEESON, MENA TEMPLE, JULIA BARRYMORE, REESE KILMER, WOODY HOFFMAN, JULIA ZELLWEGER, SCARLETT DAMON, LUCILLE DEE"/>
  </r>
  <r>
    <n v="509"/>
    <s v="LANGUAGE COWBOY"/>
    <s v="A Epic Yarn of a Cat And a Madman who must Vanquish a Dentist in An Abandoned Amusement Park"/>
    <x v="15"/>
    <n v="0.99"/>
    <n v="78"/>
    <s v="NC-17"/>
    <s v="CHRISTOPHER BERRY, CUBA BIRCH, WHOOPI HURT, PENELOPE GUINESS, BETTE NICHOLSON, WARREN JACKMAN"/>
  </r>
  <r>
    <n v="510"/>
    <s v="LAWLESS VISION"/>
    <s v="A Insightful Yarn of a Boy And a Sumo Wrestler who must Outgun a Car in The Outback"/>
    <x v="8"/>
    <n v="4.99"/>
    <n v="181"/>
    <s v="G"/>
    <s v="MICHAEL BOLGER, PENELOPE PINKETT, BOB FAWCETT, JOE SWANK"/>
  </r>
  <r>
    <n v="511"/>
    <s v="LAWRENCE LOVE"/>
    <s v="A Fanciful Yarn of a Database Administrator And a Mad Cow who must Pursue a Womanizer in Berlin"/>
    <x v="9"/>
    <n v="0.99"/>
    <n v="175"/>
    <s v="NC-17"/>
    <s v="CHRISTOPHER BERRY, SUSAN DAVIS"/>
  </r>
  <r>
    <n v="512"/>
    <s v="LEAGUE HELLFIGHTERS"/>
    <s v="A Thoughtful Saga of a A Shark And a Monkey who must Outgun a Student in Ancient China"/>
    <x v="7"/>
    <n v="4.99"/>
    <n v="110"/>
    <s v="PG-13"/>
    <s v="CUBA BIRCH, ALBERT JOHANSSON, JIM MOSTEL, KIRSTEN AKROYD, JESSICA BAILEY, KENNETH TORN"/>
  </r>
  <r>
    <n v="513"/>
    <s v="LEATHERNECKS DWARFS"/>
    <s v="A Fateful Reflection of a Dog And a Mad Cow who must Outrace a Teacher in An Abandoned Mine Shaft"/>
    <x v="13"/>
    <n v="2.99"/>
    <n v="153"/>
    <s v="PG-13"/>
    <s v="KARL BERRY, UMA WOOD, BOB FAWCETT, SPENCER DEPP, SUSAN DAVIS, PENELOPE MONROE, IAN TANDY"/>
  </r>
  <r>
    <n v="514"/>
    <s v="LEBOWSKI SOLDIERS"/>
    <s v="A Beautiful Epistle of a Secret Agent And a Pioneer who must Chase a Astronaut in Ancient China"/>
    <x v="12"/>
    <n v="2.99"/>
    <n v="69"/>
    <s v="PG-13"/>
    <s v="ALBERT JOHANSSON, RICHARD PENN, JOE SWANK"/>
  </r>
  <r>
    <n v="515"/>
    <s v="LEGALLY SECRETARY"/>
    <s v="A Astounding Tale of a A Shark And a Moose who must Meet a Womanizer in The Sahara Desert"/>
    <x v="15"/>
    <n v="4.99"/>
    <n v="113"/>
    <s v="PG"/>
    <s v="JANE JACKMAN, CARMEN HUNT, CAMERON STREEP, UMA WOOD, HELEN VOIGHT, BELA WALKEN"/>
  </r>
  <r>
    <n v="516"/>
    <s v="LEGEND JEDI"/>
    <s v="A Awe-Inspiring Epistle of a Pioneer And a Student who must Outgun a Crocodile in The Outback"/>
    <x v="6"/>
    <n v="0.99"/>
    <n v="59"/>
    <s v="PG"/>
    <s v="CATE MCQUEEN, PENELOPE CRONYN, ANGELA HUDSON, TOM MCKELLEN"/>
  </r>
  <r>
    <n v="517"/>
    <s v="LESSON CLEOPATRA"/>
    <s v="A Emotional Display of a Man And a Explorer who must Build a Boy in A Manhattan Penthouse"/>
    <x v="5"/>
    <n v="0.99"/>
    <n v="167"/>
    <s v="NC-17"/>
    <s v="JON CHASE, LISA MONROE, ROCK DUKAKIS, BETTE NICHOLSON, CARMEN HUNT, CAMERON WRAY, ANGELA HUDSON, KENNETH TORN, WALTER TORN, WARREN NOLTE, CUBA ALLEN, LIZA BERGMAN"/>
  </r>
  <r>
    <n v="518"/>
    <s v="LIAISONS SWEET"/>
    <s v="A Boring Drama of a A Shark And a Explorer who must Redeem a Waitress in The Canadian Rockies"/>
    <x v="13"/>
    <n v="4.99"/>
    <n v="140"/>
    <s v="PG"/>
    <s v="CHRISTIAN NEESON, MICHAEL BOLGER, FAY WOOD, MEG HAWKE, NICK WAHLBERG, MENA TEMPLE"/>
  </r>
  <r>
    <n v="519"/>
    <s v="LIBERTY MAGNIFICENT"/>
    <s v="A Boring Drama of a Student And a Cat who must Sink a Technical Writer in A Baloon"/>
    <x v="5"/>
    <n v="2.99"/>
    <n v="138"/>
    <s v="G"/>
    <s v="CHRISTIAN NEESON, ALEC WAYNE, BETTE NICHOLSON, CUBA BIRCH, WILL WILSON, GREG CHAPLIN, BEN WILLIS"/>
  </r>
  <r>
    <n v="520"/>
    <s v="LICENSE WEEKEND"/>
    <s v="A Insightful Story of a Man And a Husband who must Overcome a Madman in A Monastery"/>
    <x v="11"/>
    <n v="2.99"/>
    <n v="91"/>
    <s v="NC-17"/>
    <s v="JAYNE SILVERSTONE, RUSSELL CLOSE, DARYL CRAWFORD, NATALIE HOPKINS, GROUCHO SINATRA, SEAN GUINESS, GINA DEGENERES, GREG CHAPLIN"/>
  </r>
  <r>
    <n v="521"/>
    <s v="LIES TREATMENT"/>
    <s v="A Fast-Paced Character Study of a Dentist And a Moose who must Defeat a Composer in The First Manned Space Station"/>
    <x v="12"/>
    <n v="4.99"/>
    <n v="147"/>
    <s v="NC-17"/>
    <s v="HELEN VOIGHT, JON CHASE, WARREN JACKMAN, WALTER TORN, KENNETH TORN, DAN HARRIS, JOHNNY CAGE"/>
  </r>
  <r>
    <n v="522"/>
    <s v="LIFE TWISTED"/>
    <s v="A Thrilling Reflection of a Teacher And a Composer who must Find a Man in The First Manned Space Station"/>
    <x v="4"/>
    <n v="2.99"/>
    <n v="137"/>
    <s v="NC-17"/>
    <s v="UMA WOOD, MINNIE ZELLWEGER, REESE WEST, DARYL WAHLBERG, CHRISTOPHER WEST, GENE MCKELLEN, MATTHEW CARREY, CHRISTIAN GABLE"/>
  </r>
  <r>
    <n v="523"/>
    <s v="LIGHTS DEER"/>
    <s v="A Unbelieveable Epistle of a Dog And a Woman who must Confront a Moose in The Gulf of Mexico"/>
    <x v="7"/>
    <n v="0.99"/>
    <n v="174"/>
    <s v="R"/>
    <s v="MATTHEW JOHANSSON, TIM HACKMAN"/>
  </r>
  <r>
    <n v="524"/>
    <s v="LION UNCUT"/>
    <s v="A Intrepid Display of a Pastry Chef And a Cat who must Kill a A Shark in Ancient China"/>
    <x v="4"/>
    <n v="0.99"/>
    <n v="50"/>
    <s v="PG"/>
    <s v="BELA WALKEN, UMA WOOD, PENELOPE PINKETT"/>
  </r>
  <r>
    <n v="525"/>
    <s v="LOATHING LEGALLY"/>
    <s v="A Boring Epistle of a Pioneer And a Mad Scientist who must Escape a Frisbee in The Gulf of Mexico"/>
    <x v="7"/>
    <n v="0.99"/>
    <n v="140"/>
    <s v="R"/>
    <s v="AUDREY OLIVIER, MORGAN HOPKINS, GARY PHOENIX, GRETA KEITEL, SUSAN DAVIS"/>
  </r>
  <r>
    <n v="526"/>
    <s v="LOCK REAR"/>
    <s v="A Thoughtful Character Study of a Squirrel And a Technical Writer who must Outrace a Student in Ancient Japan"/>
    <x v="13"/>
    <n v="2.99"/>
    <n v="120"/>
    <s v="R"/>
    <s v="HARVEY HOPE, WALTER TORN"/>
  </r>
  <r>
    <n v="527"/>
    <s v="LOLA AGENT"/>
    <s v="A Astounding Tale of a Mad Scientist And a Husband who must Redeem a Database Administrator in Ancient Japan"/>
    <x v="1"/>
    <n v="4.99"/>
    <n v="85"/>
    <s v="PG"/>
    <s v="SCARLETT DAMON, TOM MIRANDA, LUCILLE TRACY, GEOFFREY HESTON, KIM ALLEN, WOODY JOLIE"/>
  </r>
  <r>
    <n v="528"/>
    <s v="LOLITA WORLD"/>
    <s v="A Thrilling Drama of a Girl And a Robot who must Redeem a Waitress in An Abandoned Mine Shaft"/>
    <x v="2"/>
    <n v="2.99"/>
    <n v="155"/>
    <s v="NC-17"/>
    <s v="UMA WOOD"/>
  </r>
  <r>
    <n v="529"/>
    <s v="LONELY ELEPHANT"/>
    <s v="A Intrepid Story of a Student And a Dog who must Challenge a Explorer in Soviet Georgia"/>
    <x v="4"/>
    <n v="2.99"/>
    <n v="67"/>
    <s v="G"/>
    <s v="EWAN GOODING, RIP CRAWFORD, KENNETH PALTROW, BEN WILLIS, JAMES PITT, ALAN DREYFUSS, GROUCHO WILLIAMS, VAL BOLGER, CHARLIZE DENCH, ROCK DUKAKIS, WALTER TORN, SEAN GUINESS"/>
  </r>
  <r>
    <n v="530"/>
    <s v="LORD ARIZONA"/>
    <s v="A Action-Packed Display of a Frisbee And a Pastry Chef who must Pursue a Crocodile in A Jet Boat"/>
    <x v="9"/>
    <n v="2.99"/>
    <n v="108"/>
    <s v="PG-13"/>
    <s v="MORGAN WILLIAMS, SIDNEY CROWE, JULIANNE DENCH, GROUCHO SINATRA, KIRSTEN PALTROW, CHRISTIAN GABLE"/>
  </r>
  <r>
    <n v="531"/>
    <s v="LOSE INCH"/>
    <s v="A Stunning Reflection of a Student And a Technical Writer who must Battle a Butler in The First Manned Space Station"/>
    <x v="3"/>
    <n v="0.99"/>
    <n v="137"/>
    <s v="R"/>
    <s v="HARRISON BALE, REESE WEST, MERYL ALLEN, LUCILLE TRACY"/>
  </r>
  <r>
    <n v="532"/>
    <s v="LOSER HUSTLER"/>
    <s v="A Stunning Drama of a Robot And a Feminist who must Outgun a Butler in Nigeria"/>
    <x v="5"/>
    <n v="4.99"/>
    <n v="80"/>
    <s v="PG"/>
    <s v="MATTHEW JOHANSSON, ZERO CAGE, WOODY HOFFMAN, ADAM GRANT, VIVIEN BASINGER"/>
  </r>
  <r>
    <n v="533"/>
    <s v="LOST BIRD"/>
    <s v="A Emotional Character Study of a Robot And a A Shark who must Defeat a Technical Writer in A Manhattan Penthouse"/>
    <x v="3"/>
    <n v="2.99"/>
    <n v="98"/>
    <s v="PG-13"/>
    <s v="CUBA BIRCH, KENNETH TORN, KIRK JOVOVICH"/>
  </r>
  <r>
    <n v="534"/>
    <s v="LOUISIANA HARRY"/>
    <s v="A Lacklusture Drama of a Girl And a Technical Writer who must Redeem a Monkey in A Shark Tank"/>
    <x v="2"/>
    <n v="0.99"/>
    <n v="70"/>
    <s v="PG-13"/>
    <s v="JAYNE SILVERSTONE, GINA DEGENERES, HENRY BERRY"/>
  </r>
  <r>
    <n v="535"/>
    <s v="LOVE SUICIDES"/>
    <s v="A Brilliant Panorama of a Hunter And a Explorer who must Pursue a Dentist in An Abandoned Fun House"/>
    <x v="1"/>
    <n v="0.99"/>
    <n v="181"/>
    <s v="R"/>
    <s v="GRETA MALDEN, JOHNNY LOLLOBRIGIDA, TOM MIRANDA, CHRISTIAN NEESON"/>
  </r>
  <r>
    <n v="536"/>
    <s v="LOVELY JINGLE"/>
    <s v="A Fanciful Yarn of a Crocodile And a Forensic Psychologist who must Discover a Crocodile in The Outback"/>
    <x v="7"/>
    <n v="2.99"/>
    <n v="65"/>
    <s v="PG"/>
    <s v="ELVIS MARX, DAN TORN, VIVIEN BERGEN, MARY KEITEL, MINNIE KILMER, SANDRA KILMER"/>
  </r>
  <r>
    <n v="537"/>
    <s v="LOVER TRUMAN"/>
    <s v="A Emotional Yarn of a Robot And a Boy who must Outgun a Technical Writer in A U-Boat"/>
    <x v="7"/>
    <n v="2.99"/>
    <n v="75"/>
    <s v="G"/>
    <s v="REESE KILMER, THORA TEMPLE, LISA MONROE, MENA HOPPER, MILLA KEITEL, CHRISTIAN NEESON, VIVIEN BERGEN"/>
  </r>
  <r>
    <n v="538"/>
    <s v="LOVERBOY ATTACKS"/>
    <s v="A Boring Story of a Car And a Butler who must Build a Girl in Soviet Georgia"/>
    <x v="10"/>
    <n v="0.99"/>
    <n v="162"/>
    <s v="PG-13"/>
    <s v="LUCILLE TRACY, KEVIN BLOOM, PARKER GOLDBERG, CARY MCCONAUGHEY, MORGAN MCDORMAND, ADAM HOPPER, GROUCHO WILLIAMS, RENEE BALL, THORA TEMPLE"/>
  </r>
  <r>
    <n v="539"/>
    <s v="LUCK OPUS"/>
    <s v="A Boring Display of a Moose And a Squirrel who must Outrace a Teacher in A Shark Tank"/>
    <x v="12"/>
    <n v="2.99"/>
    <n v="152"/>
    <s v="NC-17"/>
    <s v="ED CHASE, SUSAN DAVIS, SCARLETT BENING, JANE JACKMAN, GEOFFREY HESTON, MATTHEW CARREY"/>
  </r>
  <r>
    <n v="540"/>
    <s v="LUCKY FLYING"/>
    <s v="A Lacklusture Character Study of a A Shark And a Man who must Find a Forensic Psychologist in A U-Boat"/>
    <x v="6"/>
    <n v="2.99"/>
    <n v="97"/>
    <s v="PG-13"/>
    <s v="KARL BERRY, PARKER GOLDBERG, JAMES PITT, KENNETH TORN, JIM MOSTEL, EWAN GOODING, JADA RYDER, ANGELA WITHERSPOON, JULIA MCQUEEN, NICK WAHLBERG"/>
  </r>
  <r>
    <n v="541"/>
    <s v="LUKE MUMMY"/>
    <s v="A Taut Character Study of a Boy And a Robot who must Redeem a Mad Scientist in Ancient India"/>
    <x v="8"/>
    <n v="2.99"/>
    <n v="74"/>
    <s v="NC-17"/>
    <s v="ANGELA HUDSON, CHRISTIAN AKROYD, CUBA OLIVIER, BELA WALKEN, JULIA FAWCETT, MARY KEITEL, JOHN SUVARI, RITA REYNOLDS, BURT POSEY"/>
  </r>
  <r>
    <n v="542"/>
    <s v="LUST LOCK"/>
    <s v="A Fanciful Panorama of a Hunter And a Dentist who must Meet a Secret Agent in The Sahara Desert"/>
    <x v="9"/>
    <n v="2.99"/>
    <n v="52"/>
    <s v="G"/>
    <s v="ED MANSFIELD, JAYNE NOLTE, MATTHEW CARREY, ANNE CRONYN, CHARLIZE DENCH, SEAN GUINESS, SALMA NOLTE"/>
  </r>
  <r>
    <n v="543"/>
    <s v="MADIGAN DORADO"/>
    <s v="A Astounding Character Study of a A Shark And a A Shark who must Discover a Crocodile in The Outback"/>
    <x v="13"/>
    <n v="4.99"/>
    <n v="116"/>
    <s v="R"/>
    <s v="GENE MCKELLEN, JON CHASE, KIRSTEN AKROYD, RAY JOHANSSON, MILLA KEITEL, MINNIE ZELLWEGER"/>
  </r>
  <r>
    <n v="544"/>
    <s v="MADISON TRAP"/>
    <s v="A Awe-Inspiring Reflection of a Monkey And a Dentist who must Overcome a Pioneer in A U-Boat"/>
    <x v="0"/>
    <n v="2.99"/>
    <n v="147"/>
    <s v="R"/>
    <s v="JODIE DEGENERES, RIP CRAWFORD, THORA TEMPLE, GREGORY GOODING, WALTER TORN"/>
  </r>
  <r>
    <n v="545"/>
    <s v="MADNESS ATTACKS"/>
    <s v="A Fanciful Tale of a Squirrel And a Boat who must Defeat a Crocodile in The Gulf of Mexico"/>
    <x v="3"/>
    <n v="0.99"/>
    <n v="178"/>
    <s v="PG-13"/>
    <s v="KIRSTEN AKROYD, FRANCES DAY-LEWIS, SCARLETT DAMON, SUSAN DAVIS, FRANCES TOMEI, HUMPHREY WILLIS, MARY KEITEL"/>
  </r>
  <r>
    <n v="546"/>
    <s v="MADRE GABLES"/>
    <s v="A Intrepid Panorama of a Sumo Wrestler And a Forensic Psychologist who must Discover a Moose in The First Manned Space Station"/>
    <x v="14"/>
    <n v="2.99"/>
    <n v="98"/>
    <s v="PG-13"/>
    <s v="PENELOPE PINKETT, MATTHEW CARREY, TOM MIRANDA, DARYL WAHLBERG"/>
  </r>
  <r>
    <n v="547"/>
    <s v="MAGIC MALLRATS"/>
    <s v="A Touching Documentary of a Pastry Chef And a Pastry Chef who must Build a Mad Scientist in California"/>
    <x v="15"/>
    <n v="0.99"/>
    <n v="117"/>
    <s v="PG"/>
    <s v="KIRSTEN AKROYD, BURT POSEY, TOM MCKELLEN, ALEC WAYNE"/>
  </r>
  <r>
    <n v="548"/>
    <s v="MAGNIFICENT CHITTY"/>
    <s v="A Insightful Story of a Teacher And a Hunter who must Face a Mad Cow in California"/>
    <x v="7"/>
    <n v="2.99"/>
    <n v="53"/>
    <s v="R"/>
    <s v="CUBA BIRCH, RENEE BALL, GINA DEGENERES, GARY PENN, FRED COSTNER, KENNETH TORN, GREG CHAPLIN"/>
  </r>
  <r>
    <n v="549"/>
    <s v="MAGNOLIA FORRESTER"/>
    <s v="A Thoughtful Documentary of a Composer And a Explorer who must Conquer a Dentist in New Orleans"/>
    <x v="9"/>
    <n v="0.99"/>
    <n v="171"/>
    <s v="PG-13"/>
    <s v="LAURA BRODY, AUDREY BAILEY, OLYMPIA PFEIFFER, GRETA KEITEL, GROUCHO SINATRA, CHRISTIAN AKROYD, SANDRA KILMER"/>
  </r>
  <r>
    <n v="550"/>
    <s v="MAGUIRE APACHE"/>
    <s v="A Fast-Paced Reflection of a Waitress And a Hunter who must Defeat a Forensic Psychologist in A Baloon"/>
    <x v="2"/>
    <n v="2.99"/>
    <n v="74"/>
    <s v="NC-17"/>
    <s v="NICK WAHLBERG, ALAN DREYFUSS, RENEE TRACY, SEAN WILLIAMS"/>
  </r>
  <r>
    <n v="551"/>
    <s v="MAIDEN HOME"/>
    <s v="A Lacklusture Saga of a Moose And a Teacher who must Kill a Forensic Psychologist in A MySQL Convention"/>
    <x v="10"/>
    <n v="4.99"/>
    <n v="138"/>
    <s v="PG"/>
    <s v="DARYL WAHLBERG, GREGORY GOODING, JAYNE NOLTE, KENNETH TORN, WOODY JOLIE, HENRY BERRY, CHRISTIAN AKROYD, WOODY HOFFMAN"/>
  </r>
  <r>
    <n v="552"/>
    <s v="MAJESTIC FLOATS"/>
    <s v="A Thrilling Character Study of a Moose And a Student who must Escape a Butler in The First Manned Space Station"/>
    <x v="0"/>
    <n v="0.99"/>
    <n v="130"/>
    <s v="PG"/>
    <s v="NATALIE HOPKINS, JOE SWANK, JULIA ZELLWEGER, ED MANSFIELD, GROUCHO SINATRA"/>
  </r>
  <r>
    <n v="553"/>
    <s v="MAKER GABLES"/>
    <s v="A Stunning Display of a Moose And a Database Administrator who must Pursue a Composer in A Jet Boat"/>
    <x v="15"/>
    <n v="0.99"/>
    <n v="136"/>
    <s v="PG-13"/>
    <s v="LUCILLE DEE, RITA REYNOLDS, KEVIN GARLAND, CUBA ALLEN, MEG HAWKE, RALPH CRUZ, MARY TANDY, VAL BOLGER, CUBA OLIVIER, KIRSTEN AKROYD, CHRISTIAN AKROYD"/>
  </r>
  <r>
    <n v="554"/>
    <s v="MALKOVICH PET"/>
    <s v="A Intrepid Reflection of a Waitress And a A Shark who must Kill a Squirrel in The Outback"/>
    <x v="7"/>
    <n v="2.99"/>
    <n v="159"/>
    <s v="G"/>
    <s v="JADA RYDER, MATTHEW JOHANSSON, FAY WINSLET, LAURENCE BULLOCK, MICHAEL BOLGER, GRACE MOSTEL, REESE WEST"/>
  </r>
  <r>
    <n v="555"/>
    <s v="MALLRATS UNITED"/>
    <s v="A Thrilling Yarn of a Waitress And a Dentist who must Find a Hunter in A Monastery"/>
    <x v="4"/>
    <n v="0.99"/>
    <n v="133"/>
    <s v="PG"/>
    <s v="CAMERON ZELLWEGER, VAL BOLGER, NICK WAHLBERG, VIVIEN BASINGER, MARY KEITEL"/>
  </r>
  <r>
    <n v="556"/>
    <s v="MALTESE HOPE"/>
    <s v="A Fast-Paced Documentary of a Crocodile And a Sumo Wrestler who must Conquer a Explorer in California"/>
    <x v="14"/>
    <n v="4.99"/>
    <n v="127"/>
    <s v="PG-13"/>
    <s v="ANGELA HUDSON"/>
  </r>
  <r>
    <n v="557"/>
    <s v="MANCHURIAN CURTAIN"/>
    <s v="A Stunning Tale of a Mad Cow And a Boy who must Battle a Boy in Berlin"/>
    <x v="2"/>
    <n v="2.99"/>
    <n v="177"/>
    <s v="PG"/>
    <s v="ALBERT NOLTE, RAY JOHANSSON"/>
  </r>
  <r>
    <n v="558"/>
    <s v="MANNEQUIN WORST"/>
    <s v="A Astounding Saga of a Mad Cow And a Pastry Chef who must Discover a Husband in Ancient India"/>
    <x v="10"/>
    <n v="2.99"/>
    <n v="71"/>
    <s v="PG-13"/>
    <s v="GENE HOPKINS, SIDNEY CROWE, ANNE CRONYN, MINNIE ZELLWEGER, CUBA ALLEN"/>
  </r>
  <r>
    <n v="559"/>
    <s v="MARRIED GO"/>
    <s v="A Fanciful Story of a Womanizer And a Dog who must Face a Forensic Psychologist in The Sahara Desert"/>
    <x v="11"/>
    <n v="2.99"/>
    <n v="114"/>
    <s v="G"/>
    <s v="GOLDIE BRODY, GROUCHO DUNST, FRANCES DAY-LEWIS"/>
  </r>
  <r>
    <n v="560"/>
    <s v="MARS ROMAN"/>
    <s v="A Boring Drama of a Car And a Dog who must Succumb a Madman in Soviet Georgia"/>
    <x v="14"/>
    <n v="0.99"/>
    <n v="62"/>
    <s v="NC-17"/>
    <s v="BELA WALKEN, RIVER DEAN, OLYMPIA PFEIFFER, MICHAEL BOLGER, CUBA BIRCH, JAYNE SILVERSTONE, ADAM GRANT"/>
  </r>
  <r>
    <n v="561"/>
    <s v="MASK PEACH"/>
    <s v="A Boring Character Study of a Student And a Robot who must Meet a Woman in California"/>
    <x v="10"/>
    <n v="2.99"/>
    <n v="123"/>
    <s v="NC-17"/>
    <s v="WARREN NOLTE, LUCILLE DEE, LAURA BRODY, JEFF SILVERSTONE, RENEE BALL, SIDNEY CROWE, MEG HAWKE, WOODY JOLIE, GARY PENN, DAN TORN, NICK WAHLBERG"/>
  </r>
  <r>
    <n v="562"/>
    <s v="MASKED BUBBLE"/>
    <s v="A Fanciful Documentary of a Pioneer And a Boat who must Pursue a Pioneer in An Abandoned Mine Shaft"/>
    <x v="6"/>
    <n v="0.99"/>
    <n v="151"/>
    <s v="PG-13"/>
    <s v="AUDREY BAILEY, GARY PENN, ADAM HOPPER"/>
  </r>
  <r>
    <n v="563"/>
    <s v="MASSACRE USUAL"/>
    <s v="A Fateful Reflection of a Waitress And a Crocodile who must Challenge a Forensic Psychologist in California"/>
    <x v="14"/>
    <n v="4.99"/>
    <n v="165"/>
    <s v="R"/>
    <s v="GENE MCKELLEN, SPENCER DEPP, FAY WINSLET"/>
  </r>
  <r>
    <n v="564"/>
    <s v="MASSAGE IMAGE"/>
    <s v="A Fateful Drama of a Frisbee And a Crocodile who must Vanquish a Dog in The First Manned Space Station"/>
    <x v="8"/>
    <n v="2.99"/>
    <n v="161"/>
    <s v="PG"/>
    <s v="CHARLIZE DENCH, RIP CRAWFORD, KEVIN BLOOM, SCARLETT DAMON, ALAN DREYFUSS, KIRSTEN AKROYD, CATE MCQUEEN, MORGAN WILLIAMS, KENNETH HOFFMAN"/>
  </r>
  <r>
    <n v="565"/>
    <s v="MATRIX SNOWMAN"/>
    <s v="A Action-Packed Saga of a Womanizer And a Woman who must Overcome a Student in California"/>
    <x v="3"/>
    <n v="4.99"/>
    <n v="56"/>
    <s v="PG-13"/>
    <s v="RUSSELL BACALL, GARY PENN, SANDRA PECK"/>
  </r>
  <r>
    <n v="566"/>
    <s v="MAUDE MOD"/>
    <s v="A Beautiful Documentary of a Forensic Psychologist And a Cat who must Reach a Astronaut in Nigeria"/>
    <x v="3"/>
    <n v="0.99"/>
    <n v="72"/>
    <s v="R"/>
    <s v="ED GUINESS, JAMES PITT, ROCK DUKAKIS, CARY MCCONAUGHEY, OLYMPIA PFEIFFER, GROUCHO DUNST"/>
  </r>
  <r>
    <n v="567"/>
    <s v="MEET CHOCOLATE"/>
    <s v="A Boring Documentary of a Dentist And a Butler who must Confront a Monkey in A MySQL Convention"/>
    <x v="3"/>
    <n v="2.99"/>
    <n v="80"/>
    <s v="G"/>
    <s v="GROUCHO WILLIAMS, PARKER GOLDBERG, ZERO CAGE, TIM HACKMAN, WARREN JACKMAN, WARREN NOLTE"/>
  </r>
  <r>
    <n v="568"/>
    <s v="MEMENTO ZOOLANDER"/>
    <s v="A Touching Epistle of a Squirrel And a Explorer who must Redeem a Pastry Chef in The Sahara Desert"/>
    <x v="4"/>
    <n v="4.99"/>
    <n v="77"/>
    <s v="NC-17"/>
    <s v="MARY KEITEL, ALBERT NOLTE, SUSAN DAVIS, KIRSTEN AKROYD, ANGELINA ASTAIRE, TOM MIRANDA"/>
  </r>
  <r>
    <n v="569"/>
    <s v="MENAGERIE RUSHMORE"/>
    <s v="A Unbelieveable Panorama of a Composer And a Butler who must Overcome a Database Administrator in The First Manned Space Station"/>
    <x v="8"/>
    <n v="2.99"/>
    <n v="147"/>
    <s v="G"/>
    <s v="BURT DUKAKIS, RAY JOHANSSON"/>
  </r>
  <r>
    <n v="570"/>
    <s v="MERMAID INSECTS"/>
    <s v="A Lacklusture Drama of a Waitress And a Husband who must Fight a Husband in California"/>
    <x v="5"/>
    <n v="4.99"/>
    <n v="104"/>
    <s v="NC-17"/>
    <s v="EWAN GOODING, GEOFFREY HESTON, MARY KEITEL, FRANCES DAY-LEWIS, SPENCER PECK, WARREN JACKMAN"/>
  </r>
  <r>
    <n v="571"/>
    <s v="METAL ARMAGEDDON"/>
    <s v="A Thrilling Display of a Lumberjack And a Crocodile who must Meet a Monkey in A Baloon Factory"/>
    <x v="0"/>
    <n v="2.99"/>
    <n v="161"/>
    <s v="PG-13"/>
    <s v="MICHAEL BOLGER, ALAN DREYFUSS, KENNETH HOFFMAN, ALBERT JOHANSSON, ANGELA HUDSON, UMA WOOD, JOHNNY LOLLOBRIGIDA, GINA DEGENERES"/>
  </r>
  <r>
    <n v="572"/>
    <s v="METROPOLIS COMA"/>
    <s v="A Emotional Saga of a Database Administrator And a Pastry Chef who must Confront a Teacher in A Baloon Factory"/>
    <x v="11"/>
    <n v="2.99"/>
    <n v="64"/>
    <s v="PG-13"/>
    <s v="JIM MOSTEL, VAL BOLGER, DUSTIN TAUTOU, RAY JOHANSSON, GENE WILLIS, CUBA ALLEN"/>
  </r>
  <r>
    <n v="573"/>
    <s v="MICROCOSMOS PARADISE"/>
    <s v="A Touching Character Study of a Boat And a Student who must Sink a A Shark in Nigeria"/>
    <x v="15"/>
    <n v="2.99"/>
    <n v="105"/>
    <s v="PG-13"/>
    <s v="KEVIN GARLAND, ELLEN PRESLEY, MENA TEMPLE, HELEN VOIGHT, GRETA MALDEN, JON CHASE"/>
  </r>
  <r>
    <n v="574"/>
    <s v="MIDNIGHT WESTWARD"/>
    <s v="A Taut Reflection of a Husband And a A Shark who must Redeem a Pastry Chef in A Monastery"/>
    <x v="9"/>
    <n v="0.99"/>
    <n v="86"/>
    <s v="G"/>
    <s v="GRETA MALDEN, JAMES PITT, HUMPHREY GARLAND, MILLA PECK, WOODY HOFFMAN, ADAM GRANT, OPRAH KILMER, GEOFFREY HESTON, GINA DEGENERES"/>
  </r>
  <r>
    <n v="575"/>
    <s v="MIDSUMMER GROUNDHOG"/>
    <s v="A Fateful Panorama of a Moose And a Dog who must Chase a Crocodile in Ancient Japan"/>
    <x v="0"/>
    <n v="4.99"/>
    <n v="48"/>
    <s v="G"/>
    <s v="BELA WALKEN, JADA RYDER"/>
  </r>
  <r>
    <n v="576"/>
    <s v="MIGHTY LUCK"/>
    <s v="A Astounding Epistle of a Mad Scientist And a Pioneer who must Escape a Database Administrator in A MySQL Convention"/>
    <x v="0"/>
    <n v="2.99"/>
    <n v="122"/>
    <s v="PG"/>
    <s v="RUSSELL CLOSE, RIVER DEAN, WHOOPI HURT, JULIANNE DENCH, JESSICA BAILEY, MENA TEMPLE, JULIA BARRYMORE, BELA WALKEN"/>
  </r>
  <r>
    <n v="577"/>
    <s v="MILE MULAN"/>
    <s v="A Lacklusture Epistle of a Cat And a Husband who must Confront a Boy in A MySQL Convention"/>
    <x v="5"/>
    <n v="0.99"/>
    <n v="64"/>
    <s v="PG"/>
    <s v="ANGELA HUDSON, MENA TEMPLE, JULIANNE DENCH"/>
  </r>
  <r>
    <n v="578"/>
    <s v="MILLION ACE"/>
    <s v="A Brilliant Documentary of a Womanizer And a Squirrel who must Find a Technical Writer in The Sahara Desert"/>
    <x v="7"/>
    <n v="4.99"/>
    <n v="142"/>
    <s v="PG-13"/>
    <s v="JOHN SUVARI, BEN HARRIS, RENEE TRACY, CHRISTIAN AKROYD, SCARLETT DAMON"/>
  </r>
  <r>
    <n v="579"/>
    <s v="MINDS TRUMAN"/>
    <s v="A Taut Yarn of a Mad Scientist And a Crocodile who must Outgun a Database Administrator in A Monastery"/>
    <x v="9"/>
    <n v="4.99"/>
    <n v="149"/>
    <s v="PG-13"/>
    <s v="CHRIS DEPP, ANNE CRONYN, BURT POSEY, SCARLETT DAMON, MATTHEW CARREY, JULIA ZELLWEGER"/>
  </r>
  <r>
    <n v="580"/>
    <s v="MINE TITANS"/>
    <s v="A Amazing Yarn of a Robot And a Womanizer who must Discover a Forensic Psychologist in Berlin"/>
    <x v="10"/>
    <n v="4.99"/>
    <n v="166"/>
    <s v="PG-13"/>
    <s v="NICK DEGENERES, HUMPHREY GARLAND"/>
  </r>
  <r>
    <n v="581"/>
    <s v="MINORITY KISS"/>
    <s v="A Insightful Display of a Lumberjack And a Sumo Wrestler who must Meet a Man in The Outback"/>
    <x v="6"/>
    <n v="0.99"/>
    <n v="59"/>
    <s v="G"/>
    <s v="VIVIEN BASINGER"/>
  </r>
  <r>
    <n v="582"/>
    <s v="MIRACLE VIRTUAL"/>
    <s v="A Touching Epistle of a Butler And a Boy who must Find a Mad Scientist in The Sahara Desert"/>
    <x v="8"/>
    <n v="2.99"/>
    <n v="162"/>
    <s v="PG-13"/>
    <s v="FRED COSTNER"/>
  </r>
  <r>
    <n v="583"/>
    <s v="MISSION ZOOLANDER"/>
    <s v="A Intrepid Story of a Sumo Wrestler And a Teacher who must Meet a A Shark in An Abandoned Fun House"/>
    <x v="8"/>
    <n v="4.99"/>
    <n v="164"/>
    <s v="PG-13"/>
    <s v="LUCILLE DEE, PENELOPE CRONYN, TOM MCKELLEN, KEVIN BLOOM, FRED COSTNER"/>
  </r>
  <r>
    <n v="584"/>
    <s v="MIXED DOORS"/>
    <s v="A Taut Drama of a Womanizer And a Lumberjack who must Succumb a Pioneer in Ancient India"/>
    <x v="3"/>
    <n v="2.99"/>
    <n v="180"/>
    <s v="PG-13"/>
    <s v="MICHAEL BOLGER, ALBERT NOLTE, MICHELLE MCCONAUGHEY, CARMEN HUNT, DAN STREEP, IAN TANDY"/>
  </r>
  <r>
    <n v="585"/>
    <s v="MOB DUFFEL"/>
    <s v="A Unbelieveable Documentary of a Frisbee And a Boat who must Meet a Boy in The Canadian Rockies"/>
    <x v="12"/>
    <n v="0.99"/>
    <n v="105"/>
    <s v="G"/>
    <s v="CAMERON STREEP, SISSY SOBIESKI, TIM HACKMAN, CHRISTIAN NEESON, MATTHEW LEIGH, GROUCHO DUNST"/>
  </r>
  <r>
    <n v="586"/>
    <s v="MOCKINGBIRD HOLLYWOOD"/>
    <s v="A Thoughtful Panorama of a Man And a Car who must Sink a Composer in Berlin"/>
    <x v="9"/>
    <n v="0.99"/>
    <n v="60"/>
    <s v="PG"/>
    <s v="JULIA MCQUEEN, ADAM HOPPER, SEAN GUINESS"/>
  </r>
  <r>
    <n v="587"/>
    <s v="MOD SECRETARY"/>
    <s v="A Boring Documentary of a Mad Cow And a Cat who must Build a Lumberjack in New Orleans"/>
    <x v="0"/>
    <n v="4.99"/>
    <n v="77"/>
    <s v="NC-17"/>
    <s v="GOLDIE BRODY, BELA WALKEN, LISA MONROE, WHOOPI HURT, ZERO CAGE, CHRISTIAN GABLE"/>
  </r>
  <r>
    <n v="588"/>
    <s v="MODEL FISH"/>
    <s v="A Beautiful Panorama of a Boat And a Crocodile who must Outrace a Dog in Australia"/>
    <x v="15"/>
    <n v="4.99"/>
    <n v="175"/>
    <s v="NC-17"/>
    <s v="GENE HOPKINS, UMA WOOD, VAL BOLGER, RICHARD PENN, MERYL GIBSON, HARVEY HOPE, ED GUINESS, MARY KEITEL"/>
  </r>
  <r>
    <n v="589"/>
    <s v="MODERN DORADO"/>
    <s v="A Awe-Inspiring Story of a Butler And a Sumo Wrestler who must Redeem a Boy in New Orleans"/>
    <x v="0"/>
    <n v="0.99"/>
    <n v="74"/>
    <s v="PG"/>
    <s v="JUDY DEAN, LUCILLE TRACY, JAMES PITT, CATE HARRIS, JULIANNE DENCH"/>
  </r>
  <r>
    <n v="590"/>
    <s v="MONEY HAROLD"/>
    <s v="A Touching Tale of a Explorer And a Boat who must Defeat a Robot in Australia"/>
    <x v="10"/>
    <n v="2.99"/>
    <n v="135"/>
    <s v="PG"/>
    <s v="DEBBIE AKROYD, IAN TANDY, JANE JACKMAN, PENELOPE MONROE, GENE WILLIS, BURT DUKAKIS, ALEC WAYNE"/>
  </r>
  <r>
    <n v="591"/>
    <s v="MONSOON CAUSE"/>
    <s v="A Astounding Tale of a Crocodile And a Car who must Outrace a Squirrel in A U-Boat"/>
    <x v="14"/>
    <n v="4.99"/>
    <n v="182"/>
    <s v="PG"/>
    <s v="NICK STALLONE, MINNIE ZELLWEGER, ALBERT JOHANSSON, WILLIAM HACKMAN, NATALIE HOPKINS"/>
  </r>
  <r>
    <n v="592"/>
    <s v="MONSTER SPARTACUS"/>
    <s v="A Fast-Paced Story of a Waitress And a Cat who must Fight a Girl in Australia"/>
    <x v="6"/>
    <n v="2.99"/>
    <n v="107"/>
    <s v="PG"/>
    <s v="WARREN JACKMAN, JUDE CRUISE, GRETA KEITEL, KIM ALLEN, ALAN DREYFUSS, JOHN SUVARI, JAYNE SILVERSTONE"/>
  </r>
  <r>
    <n v="593"/>
    <s v="MONTEREY LABYRINTH"/>
    <s v="A Awe-Inspiring Drama of a Monkey And a Composer who must Escape a Feminist in A U-Boat"/>
    <x v="1"/>
    <n v="0.99"/>
    <n v="158"/>
    <s v="G"/>
    <s v="KARL BERRY, JULIANNE DENCH, DAN HARRIS, JULIA MCQUEEN, FAY WOOD, ROCK DUKAKIS"/>
  </r>
  <r>
    <n v="594"/>
    <s v="MONTEZUMA COMMAND"/>
    <s v="A Thrilling Reflection of a Waitress And a Butler who must Battle a Butler in A Jet Boat"/>
    <x v="9"/>
    <n v="0.99"/>
    <n v="126"/>
    <s v="NC-17"/>
    <s v="RICHARD PENN, CUBA OLIVIER"/>
  </r>
  <r>
    <n v="595"/>
    <s v="MOON BUNCH"/>
    <s v="A Beautiful Tale of a Astronaut And a Mad Cow who must Challenge a Cat in A Baloon Factory"/>
    <x v="3"/>
    <n v="0.99"/>
    <n v="83"/>
    <s v="PG"/>
    <s v="ANNE CRONYN"/>
  </r>
  <r>
    <n v="596"/>
    <s v="MOONSHINE CABIN"/>
    <s v="A Thoughtful Display of a Astronaut And a Feminist who must Chase a Frisbee in A Jet Boat"/>
    <x v="14"/>
    <n v="4.99"/>
    <n v="171"/>
    <s v="PG-13"/>
    <s v="CARMEN HUNT, JODIE DEGENERES, MATTHEW CARREY, WILLIAM HACKMAN, GREGORY GOODING"/>
  </r>
  <r>
    <n v="597"/>
    <s v="MOONWALKER FOOL"/>
    <s v="A Epic Drama of a Feminist And a Pioneer who must Sink a Composer in New Orleans"/>
    <x v="14"/>
    <n v="4.99"/>
    <n v="184"/>
    <s v="G"/>
    <s v="DARYL CRAWFORD, UMA WOOD, ZERO CAGE, WOODY HOFFMAN, RAY JOHANSSON, HUMPHREY GARLAND, MARY KEITEL"/>
  </r>
  <r>
    <n v="598"/>
    <s v="MOSQUITO ARMAGEDDON"/>
    <s v="A Thoughtful Character Study of a Waitress And a Feminist who must Build a Teacher in Ancient Japan"/>
    <x v="5"/>
    <n v="0.99"/>
    <n v="57"/>
    <s v="G"/>
    <s v="REESE WEST, NICK STALLONE, KIRK JOVOVICH, GOLDIE BRODY"/>
  </r>
  <r>
    <n v="599"/>
    <s v="MOTHER OLEANDER"/>
    <s v="A Boring Tale of a Husband And a Boy who must Fight a Squirrel in Ancient China"/>
    <x v="5"/>
    <n v="0.99"/>
    <n v="103"/>
    <s v="R"/>
    <s v="SPENCER PECK, GROUCHO SINATRA, FRANCES DAY-LEWIS, WHOOPI HURT, ANGELA WITHERSPOON"/>
  </r>
  <r>
    <n v="600"/>
    <s v="MOTIONS DETAILS"/>
    <s v="A Awe-Inspiring Reflection of a Dog And a Student who must Kill a Car in An Abandoned Fun House"/>
    <x v="1"/>
    <n v="0.99"/>
    <n v="166"/>
    <s v="PG"/>
    <s v="UMA WOOD, BURT DUKAKIS, ELVIS MARX, LAURA BRODY, PENELOPE PINKETT, JIM MOSTEL, WALTER TORN, PENELOPE CRONYN"/>
  </r>
  <r>
    <n v="601"/>
    <s v="MOULIN WAKE"/>
    <s v="A Astounding Story of a Forensic Psychologist And a Cat who must Battle a Teacher in An Abandoned Mine Shaft"/>
    <x v="13"/>
    <n v="0.99"/>
    <n v="79"/>
    <s v="PG-13"/>
    <s v="SCARLETT BENING, JESSICA BAILEY, VIVIEN BASINGER"/>
  </r>
  <r>
    <n v="602"/>
    <s v="MOURNING PURPLE"/>
    <s v="A Lacklusture Display of a Waitress And a Lumberjack who must Chase a Pioneer in New Orleans"/>
    <x v="11"/>
    <n v="0.99"/>
    <n v="146"/>
    <s v="PG"/>
    <s v="KENNETH PESCI, ALBERT NOLTE, DARYL CRAWFORD, EWAN GOODING, MERYL GIBSON, WILL WILSON, CHRISTIAN AKROYD"/>
  </r>
  <r>
    <n v="603"/>
    <s v="MOVIE SHAKESPEARE"/>
    <s v="A Insightful Display of a Database Administrator And a Student who must Build a Hunter in Berlin"/>
    <x v="2"/>
    <n v="4.99"/>
    <n v="53"/>
    <s v="PG"/>
    <s v="RIVER DEAN, CAMERON ZELLWEGER, RUSSELL BACALL, MORGAN WILLIAMS, GINA DEGENERES, FAY KILMER, CAMERON STREEP, HELEN VOIGHT"/>
  </r>
  <r>
    <n v="604"/>
    <s v="MULAN MOON"/>
    <s v="A Emotional Saga of a Womanizer And a Pioneer who must Overcome a Dentist in A Baloon"/>
    <x v="4"/>
    <n v="0.99"/>
    <n v="160"/>
    <s v="G"/>
    <s v="NICK STALLONE, ANGELINA ASTAIRE, MATTHEW CARREY, JULIA FAWCETT, GRETA MALDEN"/>
  </r>
  <r>
    <n v="605"/>
    <s v="MULHOLLAND BEAST"/>
    <s v="A Awe-Inspiring Display of a Husband And a Squirrel who must Battle a Sumo Wrestler in A Jet Boat"/>
    <x v="3"/>
    <n v="2.99"/>
    <n v="157"/>
    <s v="PG"/>
    <s v="EWAN GOODING, PENELOPE GUINESS, BETTE NICHOLSON, KIRK JOVOVICH, JUDE CRUISE, WALTER TORN"/>
  </r>
  <r>
    <n v="606"/>
    <s v="MUMMY CREATURES"/>
    <s v="A Fateful Character Study of a Crocodile And a Monkey who must Meet a Dentist in Australia"/>
    <x v="5"/>
    <n v="0.99"/>
    <n v="160"/>
    <s v="NC-17"/>
    <s v="WALTER TORN, SIDNEY CROWE, GINA DEGENERES, RUSSELL BACALL, DAN STREEP, AUDREY BAILEY, ROCK DUKAKIS, GOLDIE BRODY, ANGELINA ASTAIRE, SPENCER PECK, HELEN VOIGHT, KEVIN BLOOM, TIM HACKMAN"/>
  </r>
  <r>
    <n v="607"/>
    <s v="MUPPET MILE"/>
    <s v="A Lacklusture Story of a Madman And a Teacher who must Kill a Frisbee in The Gulf of Mexico"/>
    <x v="3"/>
    <n v="4.99"/>
    <n v="50"/>
    <s v="PG"/>
    <s v="RIP WINSLET, MAE HOFFMAN, CHRIS BRIDGES, PENELOPE CRONYN, HARRISON BALE, CATE HARRIS, BEN HARRIS, AL GARLAND"/>
  </r>
  <r>
    <n v="608"/>
    <s v="MURDER ANTITRUST"/>
    <s v="A Brilliant Yarn of a Car And a Database Administrator who must Escape a Boy in A MySQL Convention"/>
    <x v="15"/>
    <n v="2.99"/>
    <n v="166"/>
    <s v="PG"/>
    <s v="KIRK JOVOVICH, MARY TANDY, CHRISTOPHER BERRY, SUSAN DAVIS, CAMERON ZELLWEGER, OLYMPIA PFEIFFER, JADA RYDER, WHOOPI HURT"/>
  </r>
  <r>
    <n v="609"/>
    <s v="MUSCLE BRIGHT"/>
    <s v="A Stunning Panorama of a Sumo Wrestler And a Husband who must Redeem a Madman in Ancient India"/>
    <x v="13"/>
    <n v="2.99"/>
    <n v="185"/>
    <s v="G"/>
    <s v="GROUCHO WILLIAMS, MATTHEW LEIGH, SEAN WILLIAMS, JEFF SILVERSTONE, MATTHEW CARREY"/>
  </r>
  <r>
    <n v="610"/>
    <s v="MUSIC BOONDOCK"/>
    <s v="A Thrilling Tale of a Butler And a Astronaut who must Battle a Explorer in The First Manned Space Station"/>
    <x v="2"/>
    <n v="0.99"/>
    <n v="129"/>
    <s v="R"/>
    <s v="MORGAN WILLIAMS, HUMPHREY WILLIS, MICHAEL BENING"/>
  </r>
  <r>
    <n v="611"/>
    <s v="MUSKETEERS WAIT"/>
    <s v="A Touching Yarn of a Student And a Moose who must Fight a Mad Cow in Australia"/>
    <x v="7"/>
    <n v="4.99"/>
    <n v="73"/>
    <s v="PG"/>
    <s v="BEN HARRIS"/>
  </r>
  <r>
    <n v="612"/>
    <s v="MUSSOLINI SPOILERS"/>
    <s v="A Thrilling Display of a Boat And a Monkey who must Meet a Composer in Ancient China"/>
    <x v="5"/>
    <n v="2.99"/>
    <n v="180"/>
    <s v="G"/>
    <s v="OPRAH KILMER, CARY MCCONAUGHEY, KENNETH PALTROW, FAY KILMER, JUDY DEAN, DAN TORN, VIVIEN BERGEN"/>
  </r>
  <r>
    <n v="613"/>
    <s v="MYSTIC TRUMAN"/>
    <s v="A Epic Yarn of a Teacher And a Hunter who must Outgun a Explorer in Soviet Georgia"/>
    <x v="4"/>
    <n v="0.99"/>
    <n v="92"/>
    <s v="NC-17"/>
    <s v="SCARLETT DAMON, KEVIN GARLAND, RIVER DEAN, HUMPHREY WILLIS"/>
  </r>
  <r>
    <n v="614"/>
    <s v="NAME DETECTIVE"/>
    <s v="A Touching Saga of a Sumo Wrestler And a Cat who must Pursue a Mad Scientist in Nigeria"/>
    <x v="14"/>
    <n v="4.99"/>
    <n v="178"/>
    <s v="PG-13"/>
    <s v="CATE MCQUEEN, JOHN SUVARI, WARREN JACKMAN"/>
  </r>
  <r>
    <n v="615"/>
    <s v="NASH CHOCOLAT"/>
    <s v="A Epic Reflection of a Monkey And a Mad Cow who must Kill a Forensic Psychologist in An Abandoned Mine Shaft"/>
    <x v="8"/>
    <n v="2.99"/>
    <n v="180"/>
    <s v="PG-13"/>
    <s v="HARRISON BALE, BEN HARRIS, JUDY DEAN, ANGELA HUDSON, BEN WILLIS, HUMPHREY GARLAND, BELA WALKEN"/>
  </r>
  <r>
    <n v="616"/>
    <s v="NATIONAL STORY"/>
    <s v="A Taut Epistle of a Mad Scientist And a Girl who must Escape a Monkey in California"/>
    <x v="0"/>
    <n v="2.99"/>
    <n v="92"/>
    <s v="NC-17"/>
    <s v="VIVIEN BASINGER, GRETA MALDEN, JAMES PITT, RAY JOHANSSON, JENNIFER DAVIS, RITA REYNOLDS, WILLIAM HACKMAN"/>
  </r>
  <r>
    <n v="617"/>
    <s v="NATURAL STOCK"/>
    <s v="A Fast-Paced Story of a Sumo Wrestler And a Girl who must Defeat a Car in A Baloon Factory"/>
    <x v="2"/>
    <n v="0.99"/>
    <n v="50"/>
    <s v="PG-13"/>
    <s v="MILLA KEITEL, SUSAN DAVIS, KEVIN GARLAND, RENEE BALL"/>
  </r>
  <r>
    <n v="618"/>
    <s v="NECKLACE OUTBREAK"/>
    <s v="A Astounding Epistle of a Database Administrator And a Mad Scientist who must Pursue a Cat in California"/>
    <x v="12"/>
    <n v="0.99"/>
    <n v="132"/>
    <s v="PG"/>
    <s v="JIM MOSTEL, GRACE MOSTEL, JOHN SUVARI, MILLA PECK, ED CHASE, TOM MCKELLEN, KIRSTEN AKROYD, MICHAEL BENING"/>
  </r>
  <r>
    <n v="619"/>
    <s v="NEIGHBORS CHARADE"/>
    <s v="A Fanciful Reflection of a Crocodile And a Astronaut who must Outrace a Feminist in An Abandoned Amusement Park"/>
    <x v="5"/>
    <n v="0.99"/>
    <n v="161"/>
    <s v="R"/>
    <s v="MORGAN MCDORMAND, SCARLETT DAMON, RALPH CRUZ, TOM MCKELLEN, WOODY HOFFMAN, WILL WILSON, DARYL WAHLBERG"/>
  </r>
  <r>
    <n v="620"/>
    <s v="NEMO CAMPUS"/>
    <s v="A Lacklusture Reflection of a Monkey And a Squirrel who must Outrace a Womanizer in A Manhattan Penthouse"/>
    <x v="11"/>
    <n v="2.99"/>
    <n v="131"/>
    <s v="NC-17"/>
    <s v="ED MANSFIELD, SALMA NOLTE, JIM MOSTEL, KENNETH PESCI, FAY KILMER"/>
  </r>
  <r>
    <n v="621"/>
    <s v="NETWORK PEAK"/>
    <s v="A Unbelieveable Reflection of a Butler And a Boat who must Outgun a Mad Scientist in California"/>
    <x v="2"/>
    <n v="2.99"/>
    <n v="75"/>
    <s v="PG-13"/>
    <s v="ELLEN PRESLEY, KIRK JOVOVICH, NATALIE HOPKINS"/>
  </r>
  <r>
    <n v="622"/>
    <s v="NEWSIES STORY"/>
    <s v="A Action-Packed Character Study of a Dog And a Lumberjack who must Outrace a Moose in The Gulf of Mexico"/>
    <x v="0"/>
    <n v="0.99"/>
    <n v="159"/>
    <s v="G"/>
    <s v="NICK DEGENERES, SYLVESTER DERN, DAN STREEP, MICHAEL BENING, JIM MOSTEL, JEFF SILVERSTONE, JOHN SUVARI, RALPH CRUZ"/>
  </r>
  <r>
    <n v="623"/>
    <s v="NEWTON LABYRINTH"/>
    <s v="A Intrepid Character Study of a Moose And a Waitress who must Find a A Shark in Ancient India"/>
    <x v="3"/>
    <n v="0.99"/>
    <n v="75"/>
    <s v="PG"/>
    <s v="ALBERT NOLTE, AUDREY BAILEY, SEAN WILLIAMS, GREG CHAPLIN"/>
  </r>
  <r>
    <n v="624"/>
    <s v="NIGHTMARE CHILL"/>
    <s v="A Brilliant Display of a Robot And a Butler who must Fight a Waitress in An Abandoned Mine Shaft"/>
    <x v="14"/>
    <n v="4.99"/>
    <n v="149"/>
    <s v="PG"/>
    <s v="GENE HOPKINS, WALTER TORN"/>
  </r>
  <r>
    <n v="625"/>
    <s v="NONE SPIKING"/>
    <s v="A Boring Reflection of a Secret Agent And a Astronaut who must Face a Composer in A Manhattan Penthouse"/>
    <x v="11"/>
    <n v="0.99"/>
    <n v="83"/>
    <s v="NC-17"/>
    <s v="RENEE BALL, WOODY HOFFMAN, SUSAN DAVIS, KIM ALLEN, OLYMPIA PFEIFFER, MATTHEW CARREY"/>
  </r>
  <r>
    <n v="626"/>
    <s v="NOON PAPI"/>
    <s v="A Unbelieveable Character Study of a Mad Scientist And a Astronaut who must Find a Pioneer in A Manhattan Penthouse"/>
    <x v="15"/>
    <n v="2.99"/>
    <n v="57"/>
    <s v="G"/>
    <s v="LAURENCE BULLOCK, WILL WILSON, CUBA OLIVIER, MILLA KEITEL, ADAM HOPPER, VIVIEN BASINGER"/>
  </r>
  <r>
    <n v="627"/>
    <s v="NORTH TEQUILA"/>
    <s v="A Beautiful Character Study of a Mad Cow And a Robot who must Reach a Womanizer in New Orleans"/>
    <x v="0"/>
    <n v="4.99"/>
    <n v="67"/>
    <s v="NC-17"/>
    <s v="GARY PENN, LUCILLE DEE, MINNIE KILMER, DARYL WAHLBERG, GARY PHOENIX"/>
  </r>
  <r>
    <n v="628"/>
    <s v="NORTHWEST POLISH"/>
    <s v="A Boring Character Study of a Boy And a A Shark who must Outrace a Womanizer in The Outback"/>
    <x v="5"/>
    <n v="2.99"/>
    <n v="172"/>
    <s v="PG"/>
    <s v="MICHELLE MCCONAUGHEY, MAE HOFFMAN, RITA REYNOLDS, LAURENCE BULLOCK, JEFF SILVERSTONE, CUBA BIRCH, MARY KEITEL, REESE WEST"/>
  </r>
  <r>
    <n v="629"/>
    <s v="NOTORIOUS REUNION"/>
    <s v="A Amazing Epistle of a Woman And a Squirrel who must Fight a Hunter in A Baloon"/>
    <x v="0"/>
    <n v="0.99"/>
    <n v="128"/>
    <s v="NC-17"/>
    <s v="KIM ALLEN, JAYNE NOLTE"/>
  </r>
  <r>
    <n v="630"/>
    <s v="NOTTING SPEAKEASY"/>
    <s v="A Thoughtful Display of a Butler And a Womanizer who must Find a Waitress in The Canadian Rockies"/>
    <x v="12"/>
    <n v="0.99"/>
    <n v="48"/>
    <s v="PG-13"/>
    <s v="MINNIE ZELLWEGER, IAN TANDY"/>
  </r>
  <r>
    <n v="631"/>
    <s v="NOVOCAINE FLIGHT"/>
    <s v="A Fanciful Display of a Student And a Teacher who must Outgun a Crocodile in Nigeria"/>
    <x v="5"/>
    <n v="0.99"/>
    <n v="64"/>
    <s v="G"/>
    <s v="GREG CHAPLIN, MICHAEL BOLGER, RUSSELL TEMPLE, WALTER TORN, KARL BERRY, BEN WILLIS"/>
  </r>
  <r>
    <n v="632"/>
    <s v="NUTS TIES"/>
    <s v="A Thoughtful Drama of a Explorer And a Womanizer who must Meet a Teacher in California"/>
    <x v="10"/>
    <n v="4.99"/>
    <n v="145"/>
    <s v="NC-17"/>
    <s v="CHRISTIAN AKROYD, NATALIE HOPKINS"/>
  </r>
  <r>
    <n v="633"/>
    <s v="OCTOBER SUBMARINE"/>
    <s v="A Taut Epistle of a Monkey And a Boy who must Confront a Husband in A Jet Boat"/>
    <x v="7"/>
    <n v="4.99"/>
    <n v="54"/>
    <s v="PG-13"/>
    <s v="CAMERON WRAY, SEAN GUINESS, EMILY DEE, LIZA BERGMAN, GRACE MOSTEL"/>
  </r>
  <r>
    <n v="634"/>
    <s v="ODDS BOOGIE"/>
    <s v="A Thrilling Yarn of a Feminist And a Madman who must Battle a Hunter in Berlin"/>
    <x v="2"/>
    <n v="0.99"/>
    <n v="48"/>
    <s v="NC-17"/>
    <s v="MAE HOFFMAN, ELVIS MARX, CHRIS BRIDGES, GEOFFREY HESTON, KENNETH HOFFMAN"/>
  </r>
  <r>
    <n v="635"/>
    <s v="OKLAHOMA JUMANJI"/>
    <s v="A Thoughtful Drama of a Dentist And a Womanizer who must Meet a Husband in The Sahara Desert"/>
    <x v="10"/>
    <n v="0.99"/>
    <n v="58"/>
    <s v="PG"/>
    <s v="JENNIFER DAVIS, BELA WALKEN, RICHARD PENN, CARY MCCONAUGHEY, CHRISTIAN AKROYD, RIP CRAWFORD, CUBA OLIVIER, KARL BERRY, PENELOPE GUINESS"/>
  </r>
  <r>
    <n v="636"/>
    <s v="OLEANDER CLUE"/>
    <s v="A Boring Story of a Teacher And a Monkey who must Succumb a Forensic Psychologist in A Jet Boat"/>
    <x v="6"/>
    <n v="0.99"/>
    <n v="161"/>
    <s v="PG"/>
    <s v="ZERO CAGE, PENELOPE PINKETT, RUSSELL CLOSE, OPRAH KILMER, EWAN GOODING, WARREN JACKMAN, JIM MOSTEL, GREG CHAPLIN, SEAN WILLIAMS, SANDRA KILMER"/>
  </r>
  <r>
    <n v="637"/>
    <s v="OPEN AFRICAN"/>
    <s v="A Lacklusture Drama of a Secret Agent And a Explorer who must Discover a Car in A U-Boat"/>
    <x v="11"/>
    <n v="4.99"/>
    <n v="131"/>
    <s v="PG"/>
    <s v="JULIA ZELLWEGER, VIVIEN BASINGER, ADAM HOPPER, MILLA KEITEL, JUDE CRUISE, SISSY SOBIESKI, GINA DEGENERES, JULIA MCQUEEN, GRACE MOSTEL"/>
  </r>
  <r>
    <n v="638"/>
    <s v="OPERATION OPERATION"/>
    <s v="A Intrepid Character Study of a Man And a Frisbee who must Overcome a Madman in Ancient China"/>
    <x v="4"/>
    <n v="2.99"/>
    <n v="156"/>
    <s v="G"/>
    <s v="ADAM GRANT, GREGORY GOODING, CHRISTIAN AKROYD"/>
  </r>
  <r>
    <n v="639"/>
    <s v="OPPOSITE NECKLACE"/>
    <s v="A Fateful Epistle of a Crocodile And a Moose who must Kill a Explorer in Nigeria"/>
    <x v="2"/>
    <n v="4.99"/>
    <n v="92"/>
    <s v="PG"/>
    <s v="CHRISTIAN NEESON, GROUCHO DUNST, LUCILLE DEE, MATTHEW LEIGH, GROUCHO WILLIAMS, DEBBIE AKROYD"/>
  </r>
  <r>
    <n v="640"/>
    <s v="OPUS ICE"/>
    <s v="A Fast-Paced Drama of a Hunter And a Boy who must Discover a Feminist in The Sahara Desert"/>
    <x v="3"/>
    <n v="4.99"/>
    <n v="102"/>
    <s v="R"/>
    <s v="HUMPHREY GARLAND, DARYL CRAWFORD, SEAN WILLIAMS, JULIA FAWCETT"/>
  </r>
  <r>
    <n v="641"/>
    <s v="ORANGE GRAPES"/>
    <s v="A Astounding Documentary of a Butler And a Womanizer who must Face a Dog in A U-Boat"/>
    <x v="3"/>
    <n v="0.99"/>
    <n v="76"/>
    <s v="PG-13"/>
    <s v="PENELOPE MONROE, KEVIN GARLAND, KIM ALLEN, CUBA ALLEN, MEG HAWKE"/>
  </r>
  <r>
    <n v="642"/>
    <s v="ORDER BETRAYED"/>
    <s v="A Amazing Saga of a Dog And a A Shark who must Challenge a Cat in The Sahara Desert"/>
    <x v="13"/>
    <n v="2.99"/>
    <n v="120"/>
    <s v="PG-13"/>
    <s v="HUMPHREY GARLAND, SPENCER DEPP, MORGAN HOPKINS, GRETA MALDEN, KENNETH HOFFMAN, PENELOPE MONROE, ANGELINA ASTAIRE"/>
  </r>
  <r>
    <n v="643"/>
    <s v="ORIENT CLOSER"/>
    <s v="A Astounding Epistle of a Technical Writer And a Teacher who must Fight a Squirrel in The Sahara Desert"/>
    <x v="12"/>
    <n v="2.99"/>
    <n v="118"/>
    <s v="R"/>
    <s v="CAMERON ZELLWEGER, MATTHEW LEIGH, SCARLETT DAMON, LUCILLE TRACY"/>
  </r>
  <r>
    <n v="644"/>
    <s v="OSCAR GOLD"/>
    <s v="A Insightful Tale of a Database Administrator And a Dog who must Face a Madman in Soviet Georgia"/>
    <x v="8"/>
    <n v="2.99"/>
    <n v="115"/>
    <s v="PG"/>
    <s v="AL GARLAND, HARVEY HOPE, ELLEN PRESLEY, BOB FAWCETT, RIP CRAWFORD, DUSTIN TAUTOU"/>
  </r>
  <r>
    <n v="645"/>
    <s v="OTHERS SOUP"/>
    <s v="A Lacklusture Documentary of a Mad Cow And a Madman who must Sink a Moose in The Gulf of Mexico"/>
    <x v="13"/>
    <n v="2.99"/>
    <n v="118"/>
    <s v="PG"/>
    <s v="FRANCES DAY-LEWIS, NATALIE HOPKINS, BURT POSEY, OLYMPIA PFEIFFER"/>
  </r>
  <r>
    <n v="646"/>
    <s v="OUTBREAK DIVINE"/>
    <s v="A Unbelieveable Yarn of a Database Administrator And a Woman who must Succumb a A Shark in A U-Boat"/>
    <x v="14"/>
    <n v="0.99"/>
    <n v="169"/>
    <s v="NC-17"/>
    <s v="FAY WOOD, JAMES PITT, RAY JOHANSSON, MAE HOFFMAN, ALEC WAYNE"/>
  </r>
  <r>
    <n v="647"/>
    <s v="OUTFIELD MASSACRE"/>
    <s v="A Thoughtful Drama of a Husband And a Secret Agent who must Pursue a Database Administrator in Ancient India"/>
    <x v="6"/>
    <n v="0.99"/>
    <n v="129"/>
    <s v="NC-17"/>
    <s v="DAN STREEP, WHOOPI HURT, JANE JACKMAN, JAYNE NOLTE"/>
  </r>
  <r>
    <n v="648"/>
    <s v="OUTLAW HANKY"/>
    <s v="A Thoughtful Story of a Astronaut And a Composer who must Conquer a Dog in The Sahara Desert"/>
    <x v="13"/>
    <n v="4.99"/>
    <n v="148"/>
    <s v="PG-13"/>
    <s v="JULIA ZELLWEGER, ELVIS MARX, GOLDIE BRODY, TOM MIRANDA, ANGELINA ASTAIRE, WARREN NOLTE, CHRISTIAN NEESON"/>
  </r>
  <r>
    <n v="649"/>
    <s v="OZ LIAISONS"/>
    <s v="A Epic Yarn of a Mad Scientist And a Cat who must Confront a Womanizer in A Baloon Factory"/>
    <x v="8"/>
    <n v="2.99"/>
    <n v="85"/>
    <s v="R"/>
    <s v="GENE MCKELLEN, JAYNE SILVERSTONE, CHRISTIAN NEESON, SANDRA KILMER, PENELOPE PINKETT, SIDNEY CROWE, WARREN JACKMAN, SALMA NOLTE, ED MANSFIELD, FAY WINSLET, GROUCHO WILLIAMS"/>
  </r>
  <r>
    <n v="650"/>
    <s v="PACIFIC AMISTAD"/>
    <s v="A Thrilling Yarn of a Dog And a Moose who must Kill a Pastry Chef in A Manhattan Penthouse"/>
    <x v="0"/>
    <n v="0.99"/>
    <n v="144"/>
    <s v="G"/>
    <s v="HUMPHREY GARLAND, ED GUINESS, CATE MCQUEEN, SUSAN DAVIS, ANGELINA ASTAIRE, DUSTIN TAUTOU, JOHNNY LOLLOBRIGIDA, JOE SWANK"/>
  </r>
  <r>
    <n v="651"/>
    <s v="PACKER MADIGAN"/>
    <s v="A Epic Display of a Sumo Wrestler And a Forensic Psychologist who must Build a Woman in An Abandoned Amusement Park"/>
    <x v="8"/>
    <n v="0.99"/>
    <n v="84"/>
    <s v="PG-13"/>
    <s v="TIM HACKMAN"/>
  </r>
  <r>
    <n v="652"/>
    <s v="PAJAMA JAWBREAKER"/>
    <s v="A Emotional Drama of a Boy And a Technical Writer who must Redeem a Sumo Wrestler in California"/>
    <x v="7"/>
    <n v="0.99"/>
    <n v="126"/>
    <s v="R"/>
    <s v="WOODY HOFFMAN, LUCILLE TRACY, WARREN NOLTE, WILL WILSON, RICHARD PENN"/>
  </r>
  <r>
    <n v="653"/>
    <s v="PANIC CLUB"/>
    <s v="A Fanciful Display of a Teacher And a Crocodile who must Succumb a Girl in A Baloon"/>
    <x v="1"/>
    <n v="4.99"/>
    <n v="102"/>
    <s v="G"/>
    <s v="CAMERON STREEP, HARVEY HOPE, DAN STREEP"/>
  </r>
  <r>
    <n v="654"/>
    <s v="PANKY SUBMARINE"/>
    <s v="A Touching Documentary of a Dentist And a Sumo Wrestler who must Overcome a Boy in The Gulf of Mexico"/>
    <x v="14"/>
    <n v="4.99"/>
    <n v="93"/>
    <s v="G"/>
    <s v="LIZA BERGMAN, SALMA NOLTE, JULIA ZELLWEGER, MICHELLE MCCONAUGHEY, RUSSELL BACALL, SPENCER PECK, GROUCHO DUNST, RIP WINSLET"/>
  </r>
  <r>
    <n v="655"/>
    <s v="PANTHER REDS"/>
    <s v="A Brilliant Panorama of a Moose And a Man who must Reach a Teacher in The Gulf of Mexico"/>
    <x v="11"/>
    <n v="4.99"/>
    <n v="109"/>
    <s v="NC-17"/>
    <s v="GENE HOPKINS, HARVEY HOPE, BEN WILLIS, SUSAN DAVIS, WARREN NOLTE"/>
  </r>
  <r>
    <n v="656"/>
    <s v="PAPI NECKLACE"/>
    <s v="A Fanciful Display of a Car And a Monkey who must Escape a Squirrel in Ancient Japan"/>
    <x v="13"/>
    <n v="0.99"/>
    <n v="128"/>
    <s v="PG"/>
    <s v="CUBA ALLEN, MEG HAWKE, MORGAN HOPKINS"/>
  </r>
  <r>
    <n v="657"/>
    <s v="PARADISE SABRINA"/>
    <s v="A Intrepid Yarn of a Car And a Moose who must Outrace a Crocodile in A Manhattan Penthouse"/>
    <x v="4"/>
    <n v="2.99"/>
    <n v="48"/>
    <s v="PG-13"/>
    <s v="JODIE DEGENERES, PENELOPE CRONYN, SYLVESTER DERN, JEFF SILVERSTONE"/>
  </r>
  <r>
    <n v="658"/>
    <s v="PARIS WEEKEND"/>
    <s v="A Intrepid Story of a Squirrel And a Crocodile who must Defeat a Monkey in The Outback"/>
    <x v="1"/>
    <n v="2.99"/>
    <n v="121"/>
    <s v="PG-13"/>
    <s v="LIZA BERGMAN, ANGELA HUDSON, HENRY BERRY, PENELOPE PINKETT, GEOFFREY HESTON, JAYNE SILVERSTONE"/>
  </r>
  <r>
    <n v="659"/>
    <s v="PARK CITIZEN"/>
    <s v="A Taut Epistle of a Sumo Wrestler And a Girl who must Face a Husband in Ancient Japan"/>
    <x v="9"/>
    <n v="4.99"/>
    <n v="109"/>
    <s v="PG-13"/>
    <s v="GROUCHO DUNST, PENELOPE MONROE, RIVER DEAN, OPRAH KILMER, AL GARLAND, MICHAEL BENING"/>
  </r>
  <r>
    <n v="660"/>
    <s v="PARTY KNOCK"/>
    <s v="A Fateful Display of a Technical Writer And a Butler who must Battle a Sumo Wrestler in An Abandoned Mine Shaft"/>
    <x v="4"/>
    <n v="2.99"/>
    <n v="107"/>
    <s v="PG"/>
    <s v="RIVER DEAN, CHRIS DEPP"/>
  </r>
  <r>
    <n v="661"/>
    <s v="PAST SUICIDES"/>
    <s v="A Intrepid Tale of a Madman And a Astronaut who must Challenge a Hunter in A Monastery"/>
    <x v="3"/>
    <n v="4.99"/>
    <n v="157"/>
    <s v="PG-13"/>
    <s v="KIM ALLEN, HARRISON BALE, GENE WILLIS, HUMPHREY GARLAND, GROUCHO WILLIAMS, GRETA MALDEN"/>
  </r>
  <r>
    <n v="662"/>
    <s v="PATHS CONTROL"/>
    <s v="A Astounding Documentary of a Butler And a Cat who must Find a Frisbee in Ancient China"/>
    <x v="12"/>
    <n v="4.99"/>
    <n v="118"/>
    <s v="PG"/>
    <s v="SUSAN DAVIS, KIRSTEN AKROYD, ANNE CRONYN, VAL BOLGER, ROCK DUKAKIS"/>
  </r>
  <r>
    <n v="663"/>
    <s v="PATIENT SISTER"/>
    <s v="A Emotional Epistle of a Squirrel And a Robot who must Confront a Lumberjack in Soviet Georgia"/>
    <x v="7"/>
    <n v="0.99"/>
    <n v="99"/>
    <s v="NC-17"/>
    <s v="MILLA KEITEL, SEAN GUINESS, LUCILLE TRACY, VAL BOLGER"/>
  </r>
  <r>
    <n v="664"/>
    <s v="PATRIOT ROMAN"/>
    <s v="A Taut Saga of a Robot And a Database Administrator who must Challenge a Astronaut in California"/>
    <x v="9"/>
    <n v="2.99"/>
    <n v="65"/>
    <s v="PG"/>
    <s v="RENEE BALL, CARMEN HUNT, ALBERT NOLTE, KIM ALLEN"/>
  </r>
  <r>
    <n v="665"/>
    <s v="PATTON INTERVIEW"/>
    <s v="A Thrilling Documentary of a Composer And a Secret Agent who must Succumb a Cat in Berlin"/>
    <x v="1"/>
    <n v="2.99"/>
    <n v="175"/>
    <s v="PG"/>
    <s v="CATE MCQUEEN, SEAN WILLIAMS, RIP WINSLET, HENRY BERRY, TOM MIRANDA, JOHNNY LOLLOBRIGIDA, WHOOPI HURT, GEOFFREY HESTON, MICHAEL BOLGER"/>
  </r>
  <r>
    <n v="666"/>
    <s v="PAYCHECK WAIT"/>
    <s v="A Awe-Inspiring Reflection of a Boy And a Man who must Discover a Moose in The Sahara Desert"/>
    <x v="12"/>
    <n v="4.99"/>
    <n v="145"/>
    <s v="PG-13"/>
    <s v="LIZA BERGMAN, RUSSELL BACALL, GARY PENN"/>
  </r>
  <r>
    <n v="667"/>
    <s v="PEACH INNOCENT"/>
    <s v="A Action-Packed Drama of a Monkey And a Dentist who must Chase a Butler in Berlin"/>
    <x v="5"/>
    <n v="2.99"/>
    <n v="160"/>
    <s v="PG-13"/>
    <s v="BURT POSEY, GROUCHO WILLIAMS, TIM HACKMAN, MILLA PECK, GARY PENN"/>
  </r>
  <r>
    <n v="668"/>
    <s v="PEAK FOREVER"/>
    <s v="A Insightful Reflection of a Boat And a Secret Agent who must Vanquish a Astronaut in An Abandoned Mine Shaft"/>
    <x v="5"/>
    <n v="4.99"/>
    <n v="80"/>
    <s v="PG"/>
    <s v="AUDREY OLIVIER, KENNETH PESCI, ANGELA WITHERSPOON, GREGORY GOODING, DEBBIE AKROYD"/>
  </r>
  <r>
    <n v="669"/>
    <s v="PEARL DESTINY"/>
    <s v="A Lacklusture Yarn of a Astronaut And a Pastry Chef who must Sink a Dog in A U-Boat"/>
    <x v="3"/>
    <n v="2.99"/>
    <n v="74"/>
    <s v="NC-17"/>
    <s v="TIM HACKMAN, HARVEY HOPE, DARYL CRAWFORD, CAMERON ZELLWEGER"/>
  </r>
  <r>
    <n v="670"/>
    <s v="PELICAN COMFORTS"/>
    <s v="A Epic Documentary of a Boy And a Monkey who must Pursue a Astronaut in Berlin"/>
    <x v="0"/>
    <n v="4.99"/>
    <n v="48"/>
    <s v="PG"/>
    <s v="BOB FAWCETT, JULIA BARRYMORE, GROUCHO SINATRA, WHOOPI HURT, RUSSELL TEMPLE"/>
  </r>
  <r>
    <n v="671"/>
    <s v="PERDITION FARGO"/>
    <s v="A Fast-Paced Story of a Car And a Cat who must Outgun a Hunter in Berlin"/>
    <x v="5"/>
    <n v="4.99"/>
    <n v="99"/>
    <s v="NC-17"/>
    <s v="CATE MCQUEEN, RENEE BALL, JOE SWANK, RIP WINSLET, HARRISON BALE"/>
  </r>
  <r>
    <n v="672"/>
    <s v="PERFECT GROOVE"/>
    <s v="A Thrilling Yarn of a Dog And a Dog who must Build a Husband in A Baloon"/>
    <x v="4"/>
    <n v="2.99"/>
    <n v="82"/>
    <s v="PG-13"/>
    <s v="KARL BERRY, NATALIE HOPKINS, JIM MOSTEL, LAURENCE BULLOCK, BEN WILLIS, JAYNE NOLTE"/>
  </r>
  <r>
    <n v="673"/>
    <s v="PERSONAL LADYBUGS"/>
    <s v="A Epic Saga of a Hunter And a Technical Writer who must Conquer a Cat in Ancient Japan"/>
    <x v="6"/>
    <n v="0.99"/>
    <n v="118"/>
    <s v="PG-13"/>
    <s v="TOM MIRANDA, SANDRA KILMER, JAYNE SILVERSTONE, HUMPHREY WILLIS, SALMA NOLTE, WARREN NOLTE, CATE HARRIS, BOB FAWCETT, KENNETH HOFFMAN"/>
  </r>
  <r>
    <n v="674"/>
    <s v="PET HAUNTING"/>
    <s v="A Unbelieveable Reflection of a Explorer And a Boat who must Conquer a Woman in California"/>
    <x v="3"/>
    <n v="0.99"/>
    <n v="99"/>
    <s v="PG"/>
    <s v="NICK DEGENERES, JOHN SUVARI, JODIE DEGENERES, GROUCHO SINATRA, MORGAN HOPKINS, BEN HARRIS, LAURA BRODY"/>
  </r>
  <r>
    <n v="675"/>
    <s v="PHANTOM GLORY"/>
    <s v="A Beautiful Documentary of a Astronaut And a Crocodile who must Discover a Madman in A Monastery"/>
    <x v="10"/>
    <n v="2.99"/>
    <n v="60"/>
    <s v="NC-17"/>
    <s v="CARMEN HUNT, GROUCHO DUNST"/>
  </r>
  <r>
    <n v="676"/>
    <s v="PHILADELPHIA WIFE"/>
    <s v="A Taut Yarn of a Hunter And a Astronaut who must Conquer a Database Administrator in The Sahara Desert"/>
    <x v="5"/>
    <n v="4.99"/>
    <n v="137"/>
    <s v="PG-13"/>
    <s v="SEAN GUINESS, MARY TANDY"/>
  </r>
  <r>
    <n v="677"/>
    <s v="PIANIST OUTFIELD"/>
    <s v="A Intrepid Story of a Boy And a Technical Writer who must Pursue a Lumberjack in A Monastery"/>
    <x v="10"/>
    <n v="0.99"/>
    <n v="136"/>
    <s v="NC-17"/>
    <s v="PENELOPE CRONYN, JOHN SUVARI, JAYNE SILVERSTONE, DEBBIE AKROYD, MICHAEL BENING"/>
  </r>
  <r>
    <n v="678"/>
    <s v="PICKUP DRIVING"/>
    <s v="A Touching Documentary of a Husband And a Boat who must Meet a Pastry Chef in A Baloon Factory"/>
    <x v="5"/>
    <n v="2.99"/>
    <n v="77"/>
    <s v="G"/>
    <s v="WILL WILSON, ELLEN PRESLEY, MINNIE ZELLWEGER, GARY PHOENIX, JODIE DEGENERES"/>
  </r>
  <r>
    <n v="679"/>
    <s v="PILOT HOOSIERS"/>
    <s v="A Awe-Inspiring Reflection of a Crocodile And a Sumo Wrestler who must Meet a Forensic Psychologist in An Abandoned Mine Shaft"/>
    <x v="2"/>
    <n v="2.99"/>
    <n v="50"/>
    <s v="PG"/>
    <s v="JULIA MCQUEEN, WOODY HOFFMAN, CAMERON ZELLWEGER, SPENCER PECK, HENRY BERRY, DEBBIE AKROYD, AUDREY BAILEY"/>
  </r>
  <r>
    <n v="680"/>
    <s v="PINOCCHIO SIMON"/>
    <s v="A Action-Packed Reflection of a Mad Scientist And a A Shark who must Find a Feminist in California"/>
    <x v="4"/>
    <n v="4.99"/>
    <n v="103"/>
    <s v="PG"/>
    <s v="MERYL GIBSON, JOHN SUVARI, LAURA BRODY, BEN HARRIS, RIVER DEAN, MORGAN HOPKINS, CAMERON ZELLWEGER, ELLEN PRESLEY, RALPH CRUZ, REESE KILMER, KIRSTEN PALTROW"/>
  </r>
  <r>
    <n v="681"/>
    <s v="PIRATES ROXANNE"/>
    <s v="A Stunning Drama of a Woman And a Lumberjack who must Overcome a A Shark in The Canadian Rockies"/>
    <x v="5"/>
    <n v="0.99"/>
    <n v="100"/>
    <s v="PG"/>
    <s v="HUMPHREY WILLIS"/>
  </r>
  <r>
    <n v="682"/>
    <s v="PITTSBURGH HUNCHBACK"/>
    <s v="A Thrilling Epistle of a Boy And a Boat who must Find a Student in Soviet Georgia"/>
    <x v="2"/>
    <n v="4.99"/>
    <n v="134"/>
    <s v="PG-13"/>
    <s v="AUDREY BAILEY, JULIA MCQUEEN, PENELOPE MONROE, JOHN SUVARI, RIP CRAWFORD"/>
  </r>
  <r>
    <n v="683"/>
    <s v="PITY BOUND"/>
    <s v="A Boring Panorama of a Feminist And a Moose who must Defeat a Database Administrator in Nigeria"/>
    <x v="12"/>
    <n v="4.99"/>
    <n v="60"/>
    <s v="NC-17"/>
    <s v="GENE HOPKINS, ALBERT NOLTE, GOLDIE BRODY, ANGELA HUDSON, GENE MCKELLEN"/>
  </r>
  <r>
    <n v="684"/>
    <s v="PIZZA JUMANJI"/>
    <s v="A Epic Saga of a Cat And a Squirrel who must Outgun a Robot in A U-Boat"/>
    <x v="14"/>
    <n v="2.99"/>
    <n v="173"/>
    <s v="NC-17"/>
    <s v="HARVEY HOPE, BELA WALKEN, HUMPHREY GARLAND, GENE MCKELLEN, DARYL CRAWFORD"/>
  </r>
  <r>
    <n v="685"/>
    <s v="PLATOON INSTINCT"/>
    <s v="A Thrilling Panorama of a Man And a Woman who must Reach a Woman in Australia"/>
    <x v="10"/>
    <n v="4.99"/>
    <n v="132"/>
    <s v="PG-13"/>
    <s v="FRANCES TOMEI, JUDE CRUISE, ED CHASE, WILL WILSON, RUSSELL TEMPLE"/>
  </r>
  <r>
    <n v="686"/>
    <s v="PLUTO OLEANDER"/>
    <s v="A Action-Packed Reflection of a Car And a Moose who must Outgun a Car in A Shark Tank"/>
    <x v="10"/>
    <n v="4.99"/>
    <n v="84"/>
    <s v="R"/>
    <s v="CHRIS BRIDGES, ED MANSFIELD, KIRSTEN PALTROW, BEN WILLIS, HARRISON BALE, KIRSTEN AKROYD, SIDNEY CROWE"/>
  </r>
  <r>
    <n v="687"/>
    <s v="POCUS PULP"/>
    <s v="A Intrepid Yarn of a Frisbee And a Dog who must Build a Astronaut in A Baloon Factory"/>
    <x v="0"/>
    <n v="0.99"/>
    <n v="138"/>
    <s v="NC-17"/>
    <s v="RIVER DEAN, JOHNNY LOLLOBRIGIDA, TOM MIRANDA, RALPH CRUZ, GROUCHO DUNST"/>
  </r>
  <r>
    <n v="688"/>
    <s v="POLISH BROOKLYN"/>
    <s v="A Boring Character Study of a Database Administrator And a Lumberjack who must Reach a Madman in The Outback"/>
    <x v="15"/>
    <n v="0.99"/>
    <n v="61"/>
    <s v="PG"/>
    <s v="VIVIEN BERGEN, ELVIS MARX, KEVIN BLOOM, RIP CRAWFORD, JAYNE NEESON, RALPH CRUZ, MORGAN WILLIAMS, FAY WINSLET, ALAN DREYFUSS, IAN TANDY"/>
  </r>
  <r>
    <n v="689"/>
    <s v="POLLOCK DELIVERANCE"/>
    <s v="A Intrepid Story of a Madman And a Frisbee who must Outgun a Boat in The Sahara Desert"/>
    <x v="3"/>
    <n v="2.99"/>
    <n v="137"/>
    <s v="PG"/>
    <s v="JULIA FAWCETT, GROUCHO SINATRA, DUSTIN TAUTOU, CARMEN HUNT, GOLDIE BRODY, BURT TEMPLE"/>
  </r>
  <r>
    <n v="690"/>
    <s v="POND SEATTLE"/>
    <s v="A Stunning Drama of a Teacher And a Boat who must Battle a Feminist in Ancient China"/>
    <x v="8"/>
    <n v="2.99"/>
    <n v="185"/>
    <s v="PG-13"/>
    <s v="DARYL WAHLBERG, GENE HOPKINS, RIVER DEAN"/>
  </r>
  <r>
    <n v="691"/>
    <s v="POSEIDON FOREVER"/>
    <s v="A Thoughtful Epistle of a Womanizer And a Monkey who must Vanquish a Dentist in A Monastery"/>
    <x v="5"/>
    <n v="4.99"/>
    <n v="159"/>
    <s v="PG-13"/>
    <s v="EWAN GOODING, REESE WEST, PENELOPE MONROE, JENNIFER DAVIS, GRACE MOSTEL, SANDRA KILMER"/>
  </r>
  <r>
    <n v="692"/>
    <s v="POTLUCK MIXED"/>
    <s v="A Beautiful Story of a Dog And a Technical Writer who must Outgun a Student in A Baloon"/>
    <x v="8"/>
    <n v="2.99"/>
    <n v="179"/>
    <s v="G"/>
    <s v="BETTE NICHOLSON, KIM ALLEN, GREGORY GOODING, LAURENCE BULLOCK, MATTHEW LEIGH, SCARLETT DAMON"/>
  </r>
  <r>
    <n v="693"/>
    <s v="POTTER CONNECTICUT"/>
    <s v="A Thrilling Epistle of a Frisbee And a Cat who must Fight a Technical Writer in Berlin"/>
    <x v="8"/>
    <n v="2.99"/>
    <n v="115"/>
    <s v="PG"/>
    <s v="AUDREY BAILEY, JANE JACKMAN, CATE MCQUEEN, WARREN JACKMAN, WARREN NOLTE, WHOOPI HURT, AL GARLAND"/>
  </r>
  <r>
    <n v="694"/>
    <s v="PREJUDICE OLEANDER"/>
    <s v="A Epic Saga of a Boy And a Dentist who must Outrace a Madman in A U-Boat"/>
    <x v="7"/>
    <n v="4.99"/>
    <n v="98"/>
    <s v="PG-13"/>
    <s v="DUSTIN TAUTOU, VAL BOLGER, MILLA PECK, CHRISTIAN GABLE, SYLVESTER DERN, MICHAEL BOLGER, KENNETH HOFFMAN, CARY MCCONAUGHEY, ANGELA HUDSON, RAY JOHANSSON"/>
  </r>
  <r>
    <n v="695"/>
    <s v="PRESIDENT BANG"/>
    <s v="A Fateful Panorama of a Technical Writer And a Moose who must Battle a Robot in Soviet Georgia"/>
    <x v="2"/>
    <n v="4.99"/>
    <n v="144"/>
    <s v="PG"/>
    <s v="LUCILLE DEE, DEBBIE AKROYD, AUDREY BAILEY, CUBA ALLEN, JULIA MCQUEEN"/>
  </r>
  <r>
    <n v="696"/>
    <s v="PRIDE ALAMO"/>
    <s v="A Thoughtful Drama of a A Shark And a Forensic Psychologist who must Vanquish a Student in Ancient India"/>
    <x v="8"/>
    <n v="0.99"/>
    <n v="114"/>
    <s v="NC-17"/>
    <s v="WARREN NOLTE, GRETA MALDEN, GOLDIE BRODY, CATE MCQUEEN"/>
  </r>
  <r>
    <n v="697"/>
    <s v="PRIMARY GLASS"/>
    <s v="A Fateful Documentary of a Pastry Chef And a Butler who must Build a Dog in The Canadian Rockies"/>
    <x v="9"/>
    <n v="0.99"/>
    <n v="53"/>
    <s v="G"/>
    <s v="MENA TEMPLE, VAL BOLGER, JAYNE NOLTE, CHARLIZE DENCH, MARY TANDY, KEVIN BLOOM, JOE SWANK"/>
  </r>
  <r>
    <n v="698"/>
    <s v="PRINCESS GIANT"/>
    <s v="A Thrilling Yarn of a Pastry Chef And a Monkey who must Battle a Monkey in A Shark Tank"/>
    <x v="0"/>
    <n v="2.99"/>
    <n v="71"/>
    <s v="NC-17"/>
    <s v="HUMPHREY WILLIS, MERYL GIBSON, ADAM HOPPER, CHRISTIAN AKROYD, ED GUINESS"/>
  </r>
  <r>
    <n v="699"/>
    <s v="PRIVATE DROP"/>
    <s v="A Stunning Story of a Technical Writer And a Hunter who must Succumb a Secret Agent in A Baloon"/>
    <x v="14"/>
    <n v="4.99"/>
    <n v="106"/>
    <s v="PG"/>
    <s v="NICK STALLONE, CAMERON ZELLWEGER, ELLEN PRESLEY, KIRSTEN AKROYD, JON CHASE"/>
  </r>
  <r>
    <n v="700"/>
    <s v="PRIX UNDEFEATED"/>
    <s v="A Stunning Saga of a Mad Scientist And a Boat who must Overcome a Dentist in Ancient China"/>
    <x v="2"/>
    <n v="2.99"/>
    <n v="115"/>
    <s v="R"/>
    <s v="RUSSELL BACALL, KIRSTEN PALTROW, SISSY SOBIESKI, GOLDIE BRODY, SUSAN DAVIS, SYLVESTER DERN, MORGAN HOPKINS"/>
  </r>
  <r>
    <n v="701"/>
    <s v="PSYCHO SHRUNK"/>
    <s v="A Amazing Panorama of a Crocodile And a Explorer who must Fight a Husband in Nigeria"/>
    <x v="14"/>
    <n v="2.99"/>
    <n v="155"/>
    <s v="PG-13"/>
    <s v="OLYMPIA PFEIFFER"/>
  </r>
  <r>
    <n v="702"/>
    <s v="PULP BEVERLY"/>
    <s v="A Unbelieveable Display of a Dog And a Crocodile who must Outrace a Man in Nigeria"/>
    <x v="1"/>
    <n v="2.99"/>
    <n v="89"/>
    <s v="G"/>
    <s v="ANGELA WITHERSPOON, WHOOPI HURT, KIRSTEN PALTROW, DUSTIN TAUTOU, SUSAN DAVIS, WARREN NOLTE, GRETA KEITEL"/>
  </r>
  <r>
    <n v="703"/>
    <s v="PUNK DIVORCE"/>
    <s v="A Fast-Paced Tale of a Pastry Chef And a Boat who must Face a Frisbee in The Canadian Rockies"/>
    <x v="8"/>
    <n v="4.99"/>
    <n v="100"/>
    <s v="PG"/>
    <s v="CHRISTIAN NEESON, CHRISTIAN GABLE, GOLDIE BRODY, JAMES PITT, HARRISON BALE, MORGAN WILLIAMS, GEOFFREY HESTON"/>
  </r>
  <r>
    <n v="704"/>
    <s v="PURE RUNNER"/>
    <s v="A Thoughtful Documentary of a Student And a Madman who must Challenge a Squirrel in A Manhattan Penthouse"/>
    <x v="4"/>
    <n v="2.99"/>
    <n v="121"/>
    <s v="NC-17"/>
    <s v="MILLA KEITEL, CAMERON STREEP"/>
  </r>
  <r>
    <n v="705"/>
    <s v="PURPLE MOVIE"/>
    <s v="A Boring Display of a Pastry Chef And a Sumo Wrestler who must Discover a Frisbee in An Abandoned Amusement Park"/>
    <x v="3"/>
    <n v="2.99"/>
    <n v="88"/>
    <s v="R"/>
    <s v="MICHAEL BENING, FAY WOOD, MENA HOPPER, AUDREY BAILEY, TOM MCKELLEN, FRANCES DAY-LEWIS, CHRIS BRIDGES, DARYL CRAWFORD"/>
  </r>
  <r>
    <n v="706"/>
    <s v="QUEEN LUKE"/>
    <s v="A Astounding Story of a Girl And a Boy who must Challenge a Composer in New Orleans"/>
    <x v="12"/>
    <n v="4.99"/>
    <n v="163"/>
    <s v="PG"/>
    <s v="JAYNE SILVERSTONE, RIVER DEAN, EWAN GOODING, RIP WINSLET, MARY TANDY, SPENCER PECK"/>
  </r>
  <r>
    <n v="707"/>
    <s v="QUEST MUSSOLINI"/>
    <s v="A Fateful Drama of a Husband And a Sumo Wrestler who must Battle a Pastry Chef in A Baloon Factory"/>
    <x v="9"/>
    <n v="2.99"/>
    <n v="177"/>
    <s v="R"/>
    <s v="JUDE CRUISE, RENEE TRACY, JAYNE NEESON, JUDY DEAN, GARY PENN"/>
  </r>
  <r>
    <n v="708"/>
    <s v="QUILLS BULL"/>
    <s v="A Thoughtful Story of a Pioneer And a Woman who must Reach a Moose in Australia"/>
    <x v="0"/>
    <n v="4.99"/>
    <n v="112"/>
    <s v="R"/>
    <s v="AUDREY BAILEY, FAY WINSLET, LISA MONROE, JOHN SUVARI"/>
  </r>
  <r>
    <n v="709"/>
    <s v="RACER EGG"/>
    <s v="A Emotional Display of a Monkey And a Waitress who must Reach a Secret Agent in California"/>
    <x v="12"/>
    <n v="2.99"/>
    <n v="147"/>
    <s v="NC-17"/>
    <s v="ANGELINA ASTAIRE, ZERO CAGE, RALPH CRUZ, ANNE CRONYN, BURT TEMPLE, FAY KILMER"/>
  </r>
  <r>
    <n v="710"/>
    <s v="RAGE GAMES"/>
    <s v="A Fast-Paced Saga of a Astronaut And a Secret Agent who must Escape a Hunter in An Abandoned Amusement Park"/>
    <x v="2"/>
    <n v="4.99"/>
    <n v="120"/>
    <s v="R"/>
    <s v="RENEE TRACY, CHRIS BRIDGES, SCARLETT DAMON, JADA RYDER, ALBERT NOLTE, GROUCHO WILLIAMS, KEVIN GARLAND"/>
  </r>
  <r>
    <n v="711"/>
    <s v="RAGING AIRPLANE"/>
    <s v="A Astounding Display of a Secret Agent And a Technical Writer who must Escape a Mad Scientist in A Jet Boat"/>
    <x v="11"/>
    <n v="4.99"/>
    <n v="154"/>
    <s v="R"/>
    <s v="BOB FAWCETT, MINNIE ZELLWEGER, JOHN SUVARI"/>
  </r>
  <r>
    <n v="712"/>
    <s v="RAIDERS ANTITRUST"/>
    <s v="A Amazing Drama of a Teacher And a Feminist who must Meet a Woman in The First Manned Space Station"/>
    <x v="0"/>
    <n v="0.99"/>
    <n v="82"/>
    <s v="PG-13"/>
    <s v="JENNIFER DAVIS, KIRSTEN AKROYD, MILLA PECK, KENNETH TORN, WALTER TORN, JADA RYDER"/>
  </r>
  <r>
    <n v="713"/>
    <s v="RAINBOW SHOCK"/>
    <s v="A Action-Packed Story of a Hunter And a Boy who must Discover a Lumberjack in Ancient India"/>
    <x v="0"/>
    <n v="4.99"/>
    <n v="74"/>
    <s v="PG"/>
    <s v="KENNETH TORN, TOM MIRANDA, DUSTIN TAUTOU, JANE JACKMAN, KIM ALLEN, GRETA MALDEN"/>
  </r>
  <r>
    <n v="714"/>
    <s v="RANDOM GO"/>
    <s v="A Fateful Drama of a Frisbee And a Student who must Confront a Cat in A Shark Tank"/>
    <x v="11"/>
    <n v="2.99"/>
    <n v="73"/>
    <s v="NC-17"/>
    <s v="THORA TEMPLE, DEBBIE AKROYD, NICK DEGENERES, JENNIFER DAVIS, LUCILLE TRACY, BURT DUKAKIS, REESE KILMER, CARMEN HUNT, JUDE CRUISE, ANGELA HUDSON, SPENCER DEPP, HARRISON BALE, HARVEY HOPE"/>
  </r>
  <r>
    <n v="715"/>
    <s v="RANGE MOONWALKER"/>
    <s v="A Insightful Documentary of a Hunter And a Dentist who must Confront a Crocodile in A Baloon"/>
    <x v="2"/>
    <n v="4.99"/>
    <n v="147"/>
    <s v="PG"/>
    <s v="RUSSELL CLOSE, PENELOPE MONROE, BURT DUKAKIS, RIP CRAWFORD"/>
  </r>
  <r>
    <n v="716"/>
    <s v="REAP UNFAITHFUL"/>
    <s v="A Thrilling Epistle of a Composer And a Sumo Wrestler who must Challenge a Mad Cow in A MySQL Convention"/>
    <x v="1"/>
    <n v="2.99"/>
    <n v="136"/>
    <s v="PG-13"/>
    <s v="CHRISTIAN GABLE, KARL BERRY, BURT DUKAKIS, ANNE CRONYN"/>
  </r>
  <r>
    <n v="717"/>
    <s v="REAR TRADING"/>
    <s v="A Awe-Inspiring Reflection of a Forensic Psychologist And a Secret Agent who must Succumb a Pastry Chef in Soviet Georgia"/>
    <x v="9"/>
    <n v="0.99"/>
    <n v="97"/>
    <s v="NC-17"/>
    <s v="JUDE CRUISE, LAURENCE BULLOCK, PENELOPE MONROE, KENNETH PESCI, NATALIE HOPKINS, LUCILLE TRACY, DAN TORN, FRED COSTNER"/>
  </r>
  <r>
    <n v="718"/>
    <s v="REBEL AIRPORT"/>
    <s v="A Intrepid Yarn of a Database Administrator And a Boat who must Outrace a Husband in Ancient India"/>
    <x v="6"/>
    <n v="0.99"/>
    <n v="73"/>
    <s v="G"/>
    <s v="UMA WOOD, SEAN WILLIAMS, SPENCER PECK, SPENCER DEPP, SALMA NOLTE, EMILY DEE"/>
  </r>
  <r>
    <n v="719"/>
    <s v="RECORDS ZORRO"/>
    <s v="A Amazing Drama of a Mad Scientist And a Composer who must Build a Husband in The Outback"/>
    <x v="5"/>
    <n v="4.99"/>
    <n v="182"/>
    <s v="PG"/>
    <s v="JAYNE NEESON, BEN WILLIS, MORGAN HOPKINS, RITA REYNOLDS, EWAN GOODING, CHRISTOPHER WEST, WILLIAM HACKMAN, MERYL ALLEN"/>
  </r>
  <r>
    <n v="720"/>
    <s v="REDEMPTION COMFORTS"/>
    <s v="A Emotional Documentary of a Dentist And a Woman who must Battle a Mad Scientist in Ancient China"/>
    <x v="10"/>
    <n v="2.99"/>
    <n v="179"/>
    <s v="NC-17"/>
    <s v="DEBBIE AKROYD, ALBERT JOHANSSON, KENNETH PALTROW, AUDREY OLIVIER, MILLA KEITEL"/>
  </r>
  <r>
    <n v="721"/>
    <s v="REDS POCUS"/>
    <s v="A Lacklusture Yarn of a Sumo Wrestler And a Squirrel who must Redeem a Monkey in Soviet Georgia"/>
    <x v="6"/>
    <n v="4.99"/>
    <n v="182"/>
    <s v="PG-13"/>
    <s v="WARREN NOLTE, SPENCER PECK, JENNIFER DAVIS, JODIE DEGENERES, CHRIS BRIDGES"/>
  </r>
  <r>
    <n v="722"/>
    <s v="REEF SALUTE"/>
    <s v="A Action-Packed Saga of a Teacher And a Lumberjack who must Battle a Dentist in A Baloon"/>
    <x v="1"/>
    <n v="0.99"/>
    <n v="123"/>
    <s v="NC-17"/>
    <s v="JOE SWANK, KENNETH PALTROW, PENELOPE MONROE, MICHAEL BENING"/>
  </r>
  <r>
    <n v="723"/>
    <s v="REIGN GENTLEMEN"/>
    <s v="A Emotional Yarn of a Composer And a Man who must Escape a Butler in The Gulf of Mexico"/>
    <x v="11"/>
    <n v="2.99"/>
    <n v="82"/>
    <s v="PG-13"/>
    <s v="MORGAN HOPKINS, ALEC WAYNE, JOHNNY CAGE"/>
  </r>
  <r>
    <n v="724"/>
    <s v="REMEMBER DIARY"/>
    <s v="A Insightful Tale of a Technical Writer And a Waitress who must Conquer a Monkey in Ancient India"/>
    <x v="2"/>
    <n v="2.99"/>
    <n v="110"/>
    <s v="R"/>
    <s v="JODIE DEGENERES, REESE WEST, JEFF SILVERSTONE, KENNETH TORN"/>
  </r>
  <r>
    <n v="725"/>
    <s v="REQUIEM TYCOON"/>
    <s v="A Unbelieveable Character Study of a Cat And a Database Administrator who must Pursue a Teacher in A Monastery"/>
    <x v="7"/>
    <n v="4.99"/>
    <n v="167"/>
    <s v="R"/>
    <s v="ANNE CRONYN, MENA TEMPLE, MARY TANDY, JESSICA BAILEY, MICHELLE MCCONAUGHEY, CHRIS BRIDGES, JULIANNE DENCH, GRETA KEITEL"/>
  </r>
  <r>
    <n v="726"/>
    <s v="RESERVOIR ADAPTATION"/>
    <s v="A Intrepid Drama of a Teacher And a Moose who must Kill a Car in California"/>
    <x v="3"/>
    <n v="2.99"/>
    <n v="61"/>
    <s v="PG-13"/>
    <s v="SCARLETT BENING, KIM ALLEN, JON CHASE, GENE MCKELLEN, CHRISTIAN AKROYD, JESSICA BAILEY, JIM MOSTEL, MORGAN HOPKINS"/>
  </r>
  <r>
    <n v="727"/>
    <s v="RESURRECTION SILVERADO"/>
    <s v="A Epic Yarn of a Robot And a Explorer who must Challenge a Girl in A MySQL Convention"/>
    <x v="2"/>
    <n v="0.99"/>
    <n v="117"/>
    <s v="PG"/>
    <s v="RICHARD PENN, MENA TEMPLE, KENNETH HOFFMAN, KEVIN GARLAND, MAE HOFFMAN"/>
  </r>
  <r>
    <n v="728"/>
    <s v="REUNION WITCHES"/>
    <s v="A Unbelieveable Documentary of a Database Administrator And a Frisbee who must Redeem a Mad Scientist in A Baloon Factory"/>
    <x v="12"/>
    <n v="0.99"/>
    <n v="63"/>
    <s v="R"/>
    <s v="DAN HARRIS, JAYNE NOLTE, RUSSELL BACALL, WALTER TORN, MEG HAWKE, KIRSTEN AKROYD, KARL BERRY"/>
  </r>
  <r>
    <n v="729"/>
    <s v="RIDER CADDYSHACK"/>
    <s v="A Taut Reflection of a Monkey And a Womanizer who must Chase a Moose in Nigeria"/>
    <x v="5"/>
    <n v="2.99"/>
    <n v="177"/>
    <s v="PG"/>
    <s v="JULIA ZELLWEGER, ANNE CRONYN, JEFF SILVERSTONE, WILLIAM HACKMAN, BEN HARRIS, WHOOPI HURT, JAMES PITT, SCARLETT DAMON, UMA WOOD"/>
  </r>
  <r>
    <n v="730"/>
    <s v="RIDGEMONT SUBMARINE"/>
    <s v="A Unbelieveable Drama of a Waitress And a Composer who must Sink a Mad Cow in Ancient Japan"/>
    <x v="10"/>
    <n v="0.99"/>
    <n v="46"/>
    <s v="PG-13"/>
    <s v="JULIA FAWCETT, MICHAEL BOLGER, JOHNNY LOLLOBRIGIDA, WHOOPI HURT, JULIANNE DENCH"/>
  </r>
  <r>
    <n v="731"/>
    <s v="RIGHT CRANES"/>
    <s v="A Fateful Character Study of a Boat And a Cat who must Find a Database Administrator in A Jet Boat"/>
    <x v="7"/>
    <n v="4.99"/>
    <n v="153"/>
    <s v="PG-13"/>
    <s v="ALBERT JOHANSSON, WHOOPI HURT, CAMERON ZELLWEGER, JESSICA BAILEY, PARKER GOLDBERG, ELVIS MARX, BURT DUKAKIS"/>
  </r>
  <r>
    <n v="732"/>
    <s v="RINGS HEARTBREAKERS"/>
    <s v="A Amazing Yarn of a Sumo Wrestler And a Boat who must Conquer a Waitress in New Orleans"/>
    <x v="9"/>
    <n v="0.99"/>
    <n v="58"/>
    <s v="G"/>
    <s v="CAMERON ZELLWEGER, MORGAN HOPKINS, MINNIE KILMER, ED GUINESS, JEFF SILVERSTONE, SANDRA PECK, JOHNNY LOLLOBRIGIDA, RIP CRAWFORD, JUDY DEAN, NATALIE HOPKINS, SYLVESTER DERN"/>
  </r>
  <r>
    <n v="733"/>
    <s v="RIVER OUTLAW"/>
    <s v="A Thrilling Character Study of a Squirrel And a Lumberjack who must Face a Hunter in A MySQL Convention"/>
    <x v="5"/>
    <n v="0.99"/>
    <n v="149"/>
    <s v="PG-13"/>
    <s v="LISA MONROE, WARREN NOLTE, GARY PHOENIX, KIRSTEN PALTROW"/>
  </r>
  <r>
    <n v="734"/>
    <s v="ROAD ROXANNE"/>
    <s v="A Boring Character Study of a Waitress And a Astronaut who must Fight a Crocodile in Ancient Japan"/>
    <x v="0"/>
    <n v="4.99"/>
    <n v="158"/>
    <s v="R"/>
    <s v="ALBERT JOHANSSON, LAURENCE BULLOCK, HELEN VOIGHT, JULIA BARRYMORE, GARY PHOENIX, CHRIS BRIDGES, CUBA BIRCH, KIRSTEN PALTROW"/>
  </r>
  <r>
    <n v="735"/>
    <s v="ROBBERS JOON"/>
    <s v="A Thoughtful Story of a Mad Scientist And a Waitress who must Confront a Forensic Psychologist in Soviet Georgia"/>
    <x v="15"/>
    <n v="2.99"/>
    <n v="102"/>
    <s v="PG-13"/>
    <s v="CUBA ALLEN, JADA RYDER, MATTHEW LEIGH, ANGELA HUDSON, MILLA PECK"/>
  </r>
  <r>
    <n v="736"/>
    <s v="ROBBERY BRIGHT"/>
    <s v="A Taut Reflection of a Robot And a Squirrel who must Fight a Boat in Ancient Japan"/>
    <x v="2"/>
    <n v="0.99"/>
    <n v="134"/>
    <s v="R"/>
    <s v="WHOOPI HURT, GOLDIE BRODY"/>
  </r>
  <r>
    <n v="737"/>
    <s v="ROCK INSTINCT"/>
    <s v="A Astounding Character Study of a Robot And a Moose who must Overcome a Astronaut in Ancient India"/>
    <x v="1"/>
    <n v="0.99"/>
    <n v="102"/>
    <s v="G"/>
    <s v="JOHNNY CAGE, JULIA BARRYMORE, GARY PHOENIX, JUDE CRUISE, MILLA PECK, CAMERON ZELLWEGER, ED GUINESS, AL GARLAND"/>
  </r>
  <r>
    <n v="738"/>
    <s v="ROCKETEER MOTHER"/>
    <s v="A Awe-Inspiring Character Study of a Robot And a Sumo Wrestler who must Discover a Womanizer in A Shark Tank"/>
    <x v="3"/>
    <n v="0.99"/>
    <n v="178"/>
    <s v="PG-13"/>
    <s v="JUDY DEAN, TOM MIRANDA, CHRIS BRIDGES, RENEE TRACY, WARREN JACKMAN, MERYL ALLEN, JAYNE SILVERSTONE"/>
  </r>
  <r>
    <n v="739"/>
    <s v="ROCKY WAR"/>
    <s v="A Fast-Paced Display of a Squirrel And a Explorer who must Outgun a Mad Scientist in Nigeria"/>
    <x v="12"/>
    <n v="4.99"/>
    <n v="145"/>
    <s v="PG-13"/>
    <s v="PENELOPE CRONYN, SISSY SOBIESKI, RENEE TRACY"/>
  </r>
  <r>
    <n v="740"/>
    <s v="ROLLERCOASTER BRINGING"/>
    <s v="A Beautiful Drama of a Robot And a Lumberjack who must Discover a Technical Writer in A Shark Tank"/>
    <x v="1"/>
    <n v="2.99"/>
    <n v="153"/>
    <s v="PG-13"/>
    <s v="CATE HARRIS, HARRISON BALE, JON CHASE"/>
  </r>
  <r>
    <n v="741"/>
    <s v="ROMAN PUNK"/>
    <s v="A Thoughtful Panorama of a Mad Cow And a Student who must Battle a Forensic Psychologist in Berlin"/>
    <x v="6"/>
    <n v="0.99"/>
    <n v="81"/>
    <s v="NC-17"/>
    <s v="WARREN NOLTE, JIM MOSTEL"/>
  </r>
  <r>
    <n v="742"/>
    <s v="ROOF CHAMPION"/>
    <s v="A Lacklusture Reflection of a Car And a Explorer who must Find a Monkey in A Baloon"/>
    <x v="14"/>
    <n v="0.99"/>
    <n v="101"/>
    <s v="R"/>
    <s v="NICK WAHLBERG, ELVIS MARX, SCARLETT BENING, WHOOPI HURT, DAN STREEP"/>
  </r>
  <r>
    <n v="743"/>
    <s v="ROOM ROMAN"/>
    <s v="A Awe-Inspiring Panorama of a Composer And a Secret Agent who must Sink a Composer in A Shark Tank"/>
    <x v="8"/>
    <n v="0.99"/>
    <n v="60"/>
    <s v="PG"/>
    <s v="WOODY HOFFMAN, SEAN WILLIAMS"/>
  </r>
  <r>
    <n v="744"/>
    <s v="ROOTS REMEMBER"/>
    <s v="A Brilliant Drama of a Mad Cow And a Hunter who must Escape a Hunter in Berlin"/>
    <x v="7"/>
    <n v="0.99"/>
    <n v="89"/>
    <s v="PG-13"/>
    <s v="WARREN NOLTE, CAMERON ZELLWEGER, EWAN GOODING, GROUCHO WILLIAMS, MATTHEW CARREY, JOHNNY CAGE, BURT POSEY, LISA MONROE, ELLEN PRESLEY, WALTER TORN"/>
  </r>
  <r>
    <n v="745"/>
    <s v="ROSES TREASURE"/>
    <s v="A Astounding Panorama of a Monkey And a Secret Agent who must Defeat a Woman in The First Manned Space Station"/>
    <x v="5"/>
    <n v="4.99"/>
    <n v="162"/>
    <s v="PG-13"/>
    <s v="MORGAN WILLIAMS, CUBA OLIVIER, MARY KEITEL, BURT TEMPLE, HUMPHREY GARLAND"/>
  </r>
  <r>
    <n v="746"/>
    <s v="ROUGE SQUAD"/>
    <s v="A Awe-Inspiring Drama of a Astronaut And a Frisbee who must Conquer a Mad Scientist in Australia"/>
    <x v="14"/>
    <n v="0.99"/>
    <n v="118"/>
    <s v="NC-17"/>
    <s v="JON CHASE, REESE WEST, PENELOPE MONROE, EWAN GOODING"/>
  </r>
  <r>
    <n v="747"/>
    <s v="ROXANNE REBEL"/>
    <s v="A Astounding Story of a Pastry Chef And a Database Administrator who must Fight a Man in The Outback"/>
    <x v="14"/>
    <n v="0.99"/>
    <n v="171"/>
    <s v="R"/>
    <s v="JOHN SUVARI, LUCILLE DEE, MILLA KEITEL, JOHNNY CAGE, RIP WINSLET"/>
  </r>
  <r>
    <n v="748"/>
    <s v="RUGRATS SHAKESPEARE"/>
    <s v="A Touching Saga of a Crocodile And a Crocodile who must Discover a Technical Writer in Nigeria"/>
    <x v="9"/>
    <n v="0.99"/>
    <n v="109"/>
    <s v="PG-13"/>
    <s v="DARYL WAHLBERG, MORGAN HOPKINS, KIM ALLEN, JUDY DEAN, GARY PENN, CUBA BIRCH"/>
  </r>
  <r>
    <n v="749"/>
    <s v="RULES HUMAN"/>
    <s v="A Beautiful Epistle of a Astronaut And a Student who must Confront a Monkey in An Abandoned Fun House"/>
    <x v="1"/>
    <n v="4.99"/>
    <n v="153"/>
    <s v="R"/>
    <s v="DUSTIN TAUTOU, CARY MCCONAUGHEY, KEVIN GARLAND, HARVEY HOPE, PENELOPE GUINESS"/>
  </r>
  <r>
    <n v="750"/>
    <s v="RUN PACIFIC"/>
    <s v="A Touching Tale of a Cat And a Pastry Chef who must Conquer a Pastry Chef in A MySQL Convention"/>
    <x v="10"/>
    <n v="0.99"/>
    <n v="145"/>
    <s v="R"/>
    <s v="SIDNEY CROWE, BOB FAWCETT, GARY PHOENIX, DAN HARRIS, MAE HOFFMAN, WOODY JOLIE"/>
  </r>
  <r>
    <n v="751"/>
    <s v="RUNAWAY TENENBAUMS"/>
    <s v="A Thoughtful Documentary of a Boat And a Man who must Meet a Boat in An Abandoned Fun House"/>
    <x v="10"/>
    <n v="0.99"/>
    <n v="181"/>
    <s v="NC-17"/>
    <s v="GENE MCKELLEN, WARREN JACKMAN, NICK STALLONE"/>
  </r>
  <r>
    <n v="752"/>
    <s v="RUNNER MADIGAN"/>
    <s v="A Thoughtful Documentary of a Crocodile And a Robot who must Outrace a Womanizer in The Outback"/>
    <x v="6"/>
    <n v="0.99"/>
    <n v="101"/>
    <s v="NC-17"/>
    <s v="MATTHEW JOHANSSON, REESE WEST, CATE HARRIS, JOE SWANK, GROUCHO DUNST, BOB FAWCETT, CHRISTIAN NEESON, GREG CHAPLIN"/>
  </r>
  <r>
    <n v="753"/>
    <s v="RUSH GOODFELLAS"/>
    <s v="A Emotional Display of a Man And a Dentist who must Challenge a Squirrel in Australia"/>
    <x v="2"/>
    <n v="0.99"/>
    <n v="48"/>
    <s v="PG"/>
    <s v="SYLVESTER DERN, ANGELA WITHERSPOON, MAE HOFFMAN, KIRK JOVOVICH, ALAN DREYFUSS"/>
  </r>
  <r>
    <n v="754"/>
    <s v="RUSHMORE MERMAID"/>
    <s v="A Boring Story of a Woman And a Moose who must Reach a Husband in A Shark Tank"/>
    <x v="4"/>
    <n v="2.99"/>
    <n v="150"/>
    <s v="PG-13"/>
    <s v="JOHNNY CAGE, MILLA PECK, NICK WAHLBERG, HARRISON BALE, FAY WOOD, HENRY BERRY, PENELOPE PINKETT"/>
  </r>
  <r>
    <n v="755"/>
    <s v="SABRINA MIDNIGHT"/>
    <s v="A Emotional Story of a Squirrel And a Crocodile who must Succumb a Husband in The Sahara Desert"/>
    <x v="15"/>
    <n v="4.99"/>
    <n v="99"/>
    <s v="PG"/>
    <s v="KEVIN BLOOM, CHRISTIAN AKROYD, CHRIS DEPP, MEG HAWKE"/>
  </r>
  <r>
    <n v="756"/>
    <s v="SADDLE ANTITRUST"/>
    <s v="A Stunning Epistle of a Feminist And a A Shark who must Battle a Woman in An Abandoned Fun House"/>
    <x v="4"/>
    <n v="2.99"/>
    <n v="80"/>
    <s v="PG-13"/>
    <s v="BOB FAWCETT, MINNIE KILMER, ADAM HOPPER"/>
  </r>
  <r>
    <n v="757"/>
    <s v="SAGEBRUSH CLUELESS"/>
    <s v="A Insightful Story of a Lumberjack And a Hunter who must Kill a Boy in Ancient Japan"/>
    <x v="0"/>
    <n v="2.99"/>
    <n v="106"/>
    <s v="G"/>
    <s v="FRANCES DAY-LEWIS, ALAN DREYFUSS, IAN TANDY, MORGAN MCDORMAND, MEG HAWKE, SEAN WILLIAMS, LUCILLE TRACY"/>
  </r>
  <r>
    <n v="758"/>
    <s v="SAINTS BRIDE"/>
    <s v="A Fateful Tale of a Technical Writer And a Composer who must Pursue a Explorer in The Gulf of Mexico"/>
    <x v="12"/>
    <n v="2.99"/>
    <n v="125"/>
    <s v="G"/>
    <s v="RIP CRAWFORD, SUSAN DAVIS, MORGAN WILLIAMS, MENA HOPPER, GROUCHO WILLIAMS, JON CHASE, REESE WEST, MARY KEITEL, GRACE MOSTEL, FRED COSTNER"/>
  </r>
  <r>
    <n v="759"/>
    <s v="SALUTE APOLLO"/>
    <s v="A Awe-Inspiring Character Study of a Boy And a Feminist who must Sink a Crocodile in Ancient China"/>
    <x v="10"/>
    <n v="2.99"/>
    <n v="73"/>
    <s v="R"/>
    <s v="CATE MCQUEEN, VIVIEN BERGEN, JADA RYDER, SPENCER DEPP"/>
  </r>
  <r>
    <n v="760"/>
    <s v="SAMURAI LION"/>
    <s v="A Fast-Paced Story of a Pioneer And a Astronaut who must Reach a Boat in A Baloon"/>
    <x v="10"/>
    <n v="2.99"/>
    <n v="110"/>
    <s v="G"/>
    <s v="GREG CHAPLIN, ANGELINA ASTAIRE"/>
  </r>
  <r>
    <n v="761"/>
    <s v="SANTA PARIS"/>
    <s v="A Emotional Documentary of a Moose And a Car who must Redeem a Mad Cow in A Baloon Factory"/>
    <x v="15"/>
    <n v="2.99"/>
    <n v="154"/>
    <s v="PG"/>
    <s v="KENNETH PALTROW, SCARLETT DAMON, MINNIE ZELLWEGER, RUSSELL TEMPLE, OLYMPIA PFEIFFER, MICHAEL BOLGER"/>
  </r>
  <r>
    <n v="762"/>
    <s v="SASSY PACKER"/>
    <s v="A Fast-Paced Documentary of a Dog And a Teacher who must Find a Moose in A Manhattan Penthouse"/>
    <x v="14"/>
    <n v="0.99"/>
    <n v="154"/>
    <s v="G"/>
    <s v="GROUCHO SINATRA, ANGELA WITHERSPOON, LISA MONROE"/>
  </r>
  <r>
    <n v="763"/>
    <s v="SATISFACTION CONFIDENTIAL"/>
    <s v="A Lacklusture Yarn of a Dentist And a Butler who must Meet a Secret Agent in Ancient China"/>
    <x v="5"/>
    <n v="4.99"/>
    <n v="75"/>
    <s v="G"/>
    <s v="JOHN SUVARI, KEVIN GARLAND, GROUCHO DUNST, CAMERON WRAY, GENE MCKELLEN"/>
  </r>
  <r>
    <n v="764"/>
    <s v="SATURDAY LAMBS"/>
    <s v="A Thoughtful Reflection of a Mad Scientist And a Moose who must Kill a Husband in A Baloon"/>
    <x v="5"/>
    <n v="4.99"/>
    <n v="150"/>
    <s v="G"/>
    <s v="BURT POSEY, BEN WILLIS, JAMES PITT, GRETA KEITEL, MENA HOPPER, GENE MCKELLEN, VIVIEN BERGEN, RIP CRAWFORD, PENELOPE PINKETT"/>
  </r>
  <r>
    <n v="765"/>
    <s v="SATURN NAME"/>
    <s v="A Fateful Epistle of a Butler And a Boy who must Redeem a Teacher in Berlin"/>
    <x v="4"/>
    <n v="4.99"/>
    <n v="182"/>
    <s v="R"/>
    <s v="ANGELINA ASTAIRE, CHRIS BRIDGES"/>
  </r>
  <r>
    <n v="766"/>
    <s v="SAVANNAH TOWN"/>
    <s v="A Awe-Inspiring Tale of a Astronaut And a Database Administrator who must Chase a Secret Agent in The Gulf of Mexico"/>
    <x v="12"/>
    <n v="0.99"/>
    <n v="84"/>
    <s v="PG-13"/>
    <s v="MINNIE KILMER, JESSICA BAILEY, CHRISTIAN NEESON, PARKER GOLDBERG, SANDRA KILMER, GRACE MOSTEL"/>
  </r>
  <r>
    <n v="767"/>
    <s v="SCALAWAG DUCK"/>
    <s v="A Fateful Reflection of a Car And a Teacher who must Confront a Waitress in A Monastery"/>
    <x v="6"/>
    <n v="4.99"/>
    <n v="183"/>
    <s v="NC-17"/>
    <s v="JUDE CRUISE, CHRIS DEPP, REESE KILMER, CHRISTIAN NEESON, GROUCHO SINATRA"/>
  </r>
  <r>
    <n v="768"/>
    <s v="SCARFACE BANG"/>
    <s v="A Emotional Yarn of a Teacher And a Girl who must Find a Teacher in A Baloon Factory"/>
    <x v="15"/>
    <n v="4.99"/>
    <n v="102"/>
    <s v="PG-13"/>
    <s v="ELLEN PRESLEY, PARKER GOLDBERG, RENEE BALL, CATE HARRIS, EMILY DEE, BEN HARRIS, IAN TANDY"/>
  </r>
  <r>
    <n v="769"/>
    <s v="SCHOOL JACKET"/>
    <s v="A Intrepid Yarn of a Monkey And a Boy who must Fight a Composer in A Manhattan Penthouse"/>
    <x v="3"/>
    <n v="4.99"/>
    <n v="151"/>
    <s v="PG-13"/>
    <s v="MAE HOFFMAN, ED GUINESS, MATTHEW JOHANSSON, DAN HARRIS, MARY TANDY, CHRIS DEPP, JAYNE SILVERSTONE, REESE WEST"/>
  </r>
  <r>
    <n v="770"/>
    <s v="SCISSORHANDS SLUMS"/>
    <s v="A Awe-Inspiring Drama of a Girl And a Technical Writer who must Meet a Feminist in The Canadian Rockies"/>
    <x v="3"/>
    <n v="2.99"/>
    <n v="147"/>
    <s v="G"/>
    <s v="GRACE MOSTEL, JANE JACKMAN, JULIA BARRYMORE, ROCK DUKAKIS, HELEN VOIGHT"/>
  </r>
  <r>
    <n v="771"/>
    <s v="SCORPION APOLLO"/>
    <s v="A Awe-Inspiring Documentary of a Technical Writer And a Husband who must Meet a Monkey in An Abandoned Fun House"/>
    <x v="12"/>
    <n v="4.99"/>
    <n v="137"/>
    <s v="NC-17"/>
    <s v="SEAN GUINESS, LIZA BERGMAN, KEVIN GARLAND, GROUCHO WILLIAMS, BOB FAWCETT, MATTHEW JOHANSSON, HENRY BERRY, JULIA MCQUEEN"/>
  </r>
  <r>
    <n v="772"/>
    <s v="SEA VIRGIN"/>
    <s v="A Fast-Paced Documentary of a Technical Writer And a Pastry Chef who must Escape a Moose in A U-Boat"/>
    <x v="12"/>
    <n v="2.99"/>
    <n v="80"/>
    <s v="PG"/>
    <s v="DUSTIN TAUTOU, RUSSELL BACALL, CATE HARRIS, EMILY DEE, WILLIAM HACKMAN, HUMPHREY GARLAND, GARY PENN, GOLDIE BRODY"/>
  </r>
  <r>
    <n v="773"/>
    <s v="SEABISCUIT PUNK"/>
    <s v="A Insightful Saga of a Man And a Forensic Psychologist who must Discover a Mad Cow in A MySQL Convention"/>
    <x v="5"/>
    <n v="2.99"/>
    <n v="112"/>
    <s v="NC-17"/>
    <s v="ROCK DUKAKIS, SEAN WILLIAMS, ADAM GRANT"/>
  </r>
  <r>
    <n v="774"/>
    <s v="SEARCHERS WAIT"/>
    <s v="A Fast-Paced Tale of a Car And a Mad Scientist who must Kill a Womanizer in Ancient Japan"/>
    <x v="4"/>
    <n v="2.99"/>
    <n v="182"/>
    <s v="NC-17"/>
    <s v="ROCK DUKAKIS, CATE MCQUEEN, GINA DEGENERES, SUSAN DAVIS"/>
  </r>
  <r>
    <n v="775"/>
    <s v="SEATTLE EXPECATIONS"/>
    <s v="A Insightful Reflection of a Crocodile And a Sumo Wrestler who must Meet a Technical Writer in The Sahara Desert"/>
    <x v="12"/>
    <n v="4.99"/>
    <n v="110"/>
    <s v="PG-13"/>
    <s v="SCARLETT BENING, FAY WOOD, GREGORY GOODING, MILLA PECK, KENNETH TORN, ELVIS MARX"/>
  </r>
  <r>
    <n v="776"/>
    <s v="SECRET GROUNDHOG"/>
    <s v="A Astounding Story of a Cat And a Database Administrator who must Build a Technical Writer in New Orleans"/>
    <x v="0"/>
    <n v="4.99"/>
    <n v="90"/>
    <s v="PG"/>
    <s v="FAY KILMER, MAE HOFFMAN, ANGELA WITHERSPOON"/>
  </r>
  <r>
    <n v="777"/>
    <s v="SECRETARY ROUGE"/>
    <s v="A Action-Packed Panorama of a Mad Cow And a Composer who must Discover a Robot in A Baloon Factory"/>
    <x v="5"/>
    <n v="4.99"/>
    <n v="158"/>
    <s v="PG"/>
    <s v="JULIA BARRYMORE, ELLEN PRESLEY, CAMERON ZELLWEGER, JAYNE NOLTE, JEFF SILVERSTONE, BEN WILLIS"/>
  </r>
  <r>
    <n v="778"/>
    <s v="SECRETS PARADISE"/>
    <s v="A Fateful Saga of a Cat And a Frisbee who must Kill a Girl in A Manhattan Penthouse"/>
    <x v="2"/>
    <n v="4.99"/>
    <n v="109"/>
    <s v="G"/>
    <s v="GENE WILLIS, REESE KILMER, KENNETH HOFFMAN, WHOOPI HURT, RENEE TRACY, WILLIAM HACKMAN"/>
  </r>
  <r>
    <n v="779"/>
    <s v="SENSE GREEK"/>
    <s v="A Taut Saga of a Lumberjack And a Pastry Chef who must Escape a Sumo Wrestler in An Abandoned Fun House"/>
    <x v="5"/>
    <n v="4.99"/>
    <n v="54"/>
    <s v="R"/>
    <s v="AUDREY OLIVIER, JODIE DEGENERES, SPENCER DEPP, AL GARLAND, OLYMPIA PFEIFFER, RENEE BALL, FRED COSTNER"/>
  </r>
  <r>
    <n v="780"/>
    <s v="SENSIBILITY REAR"/>
    <s v="A Emotional Tale of a Robot And a Sumo Wrestler who must Redeem a Pastry Chef in A Baloon Factory"/>
    <x v="2"/>
    <n v="4.99"/>
    <n v="98"/>
    <s v="PG"/>
    <s v="GROUCHO DUNST, LIZA BERGMAN, MICHAEL BENING, BURT POSEY, MILLA KEITEL, CHRISTIAN NEESON"/>
  </r>
  <r>
    <n v="781"/>
    <s v="SEVEN SWARM"/>
    <s v="A Unbelieveable Character Study of a Dog And a Mad Cow who must Kill a Monkey in Berlin"/>
    <x v="14"/>
    <n v="4.99"/>
    <n v="127"/>
    <s v="R"/>
    <s v="ANGELINA ASTAIRE, DAN HARRIS, CAMERON WRAY, GINA DEGENERES, ED MANSFIELD, JAYNE SILVERSTONE, CAMERON STREEP"/>
  </r>
  <r>
    <n v="782"/>
    <s v="SHAKESPEARE SADDLE"/>
    <s v="A Fast-Paced Panorama of a Lumberjack And a Database Administrator who must Defeat a Madman in A MySQL Convention"/>
    <x v="5"/>
    <n v="2.99"/>
    <n v="60"/>
    <s v="PG-13"/>
    <s v="RUSSELL TEMPLE, CHRISTIAN GABLE, SANDRA KILMER, JAMES PITT, CHRIS BRIDGES, WARREN JACKMAN"/>
  </r>
  <r>
    <n v="783"/>
    <s v="SHANE DARKNESS"/>
    <s v="A Action-Packed Saga of a Moose And a Lumberjack who must Find a Woman in Berlin"/>
    <x v="13"/>
    <n v="2.99"/>
    <n v="93"/>
    <s v="PG"/>
    <s v="CUBA OLIVIER, RENEE TRACY, HENRY BERRY"/>
  </r>
  <r>
    <n v="784"/>
    <s v="SHANGHAI TYCOON"/>
    <s v="A Fast-Paced Character Study of a Crocodile And a Lumberjack who must Build a Husband in An Abandoned Fun House"/>
    <x v="13"/>
    <n v="2.99"/>
    <n v="47"/>
    <s v="PG"/>
    <s v="DAN STREEP, BEN WILLIS, HENRY BERRY, NICK STALLONE, JODIE DEGENERES, LUCILLE TRACY, JULIA FAWCETT, LAURA BRODY"/>
  </r>
  <r>
    <n v="785"/>
    <s v="SHAWSHANK BUBBLE"/>
    <s v="A Lacklusture Story of a Moose And a Monkey who must Confront a Butler in An Abandoned Amusement Park"/>
    <x v="13"/>
    <n v="4.99"/>
    <n v="80"/>
    <s v="PG"/>
    <s v="JULIA FAWCETT, BOB FAWCETT, RENEE TRACY, VAL BOLGER, KENNETH PESCI, SYLVESTER DERN, SCARLETT BENING, ANGELA WITHERSPOON, IAN TANDY, CHRISTOPHER WEST"/>
  </r>
  <r>
    <n v="786"/>
    <s v="SHEPHERD MIDSUMMER"/>
    <s v="A Thoughtful Drama of a Robot And a Womanizer who must Kill a Lumberjack in A Baloon"/>
    <x v="15"/>
    <n v="0.99"/>
    <n v="113"/>
    <s v="R"/>
    <s v="WARREN JACKMAN, JULIANNE DENCH, OPRAH KILMER, MERYL ALLEN, SYLVESTER DERN"/>
  </r>
  <r>
    <n v="787"/>
    <s v="SHINING ROSES"/>
    <s v="A Awe-Inspiring Character Study of a Astronaut And a Forensic Psychologist who must Challenge a Madman in Ancient India"/>
    <x v="13"/>
    <n v="0.99"/>
    <n v="125"/>
    <s v="G"/>
    <s v="SUSAN DAVIS, CATE HARRIS, HUMPHREY GARLAND, JULIA BARRYMORE, WOODY JOLIE"/>
  </r>
  <r>
    <n v="788"/>
    <s v="SHIP WONDERLAND"/>
    <s v="A Thrilling Saga of a Monkey And a Frisbee who must Escape a Explorer in The Outback"/>
    <x v="0"/>
    <n v="2.99"/>
    <n v="104"/>
    <s v="R"/>
    <s v="KENNETH TORN, RALPH CRUZ, AUDREY OLIVIER, MAE HOFFMAN, CUBA BIRCH, NICK DEGENERES, WARREN JACKMAN, CUBA ALLEN"/>
  </r>
  <r>
    <n v="789"/>
    <s v="SHOCK CABIN"/>
    <s v="A Fateful Tale of a Mad Cow And a Crocodile who must Meet a Husband in New Orleans"/>
    <x v="3"/>
    <n v="2.99"/>
    <n v="79"/>
    <s v="PG-13"/>
    <s v="LAURA BRODY"/>
  </r>
  <r>
    <n v="790"/>
    <s v="SHOOTIST SUPERFLY"/>
    <s v="A Fast-Paced Story of a Crocodile And a A Shark who must Sink a Pioneer in Berlin"/>
    <x v="12"/>
    <n v="0.99"/>
    <n v="67"/>
    <s v="PG-13"/>
    <s v="WOODY HOFFMAN, JULIA BARRYMORE, FAY KILMER"/>
  </r>
  <r>
    <n v="791"/>
    <s v="SHOW LORD"/>
    <s v="A Fanciful Saga of a Student And a Girl who must Find a Butler in Ancient Japan"/>
    <x v="0"/>
    <n v="4.99"/>
    <n v="167"/>
    <s v="PG-13"/>
    <s v="KEVIN GARLAND, KENNETH PALTROW"/>
  </r>
  <r>
    <n v="792"/>
    <s v="SHREK LICENSE"/>
    <s v="A Fateful Yarn of a Secret Agent And a Feminist who must Find a Feminist in A Jet Boat"/>
    <x v="3"/>
    <n v="2.99"/>
    <n v="154"/>
    <s v="PG-13"/>
    <s v="FRANCES DAY-LEWIS, RIVER DEAN, EMILY DEE"/>
  </r>
  <r>
    <n v="793"/>
    <s v="SHRUNK DIVINE"/>
    <s v="A Fateful Character Study of a Waitress And a Technical Writer who must Battle a Hunter in A Baloon"/>
    <x v="9"/>
    <n v="2.99"/>
    <n v="139"/>
    <s v="R"/>
    <s v="SISSY SOBIESKI, MARY TANDY, TOM MCKELLEN, WOODY HOFFMAN"/>
  </r>
  <r>
    <n v="794"/>
    <s v="SIDE ARK"/>
    <s v="A Stunning Panorama of a Crocodile And a Womanizer who must Meet a Feminist in The Canadian Rockies"/>
    <x v="9"/>
    <n v="0.99"/>
    <n v="52"/>
    <s v="G"/>
    <s v="HELEN VOIGHT, JAYNE SILVERSTONE, LAURENCE BULLOCK, CHRIS DEPP, JADA RYDER, AUDREY OLIVIER"/>
  </r>
  <r>
    <n v="795"/>
    <s v="SIEGE MADRE"/>
    <s v="A Boring Tale of a Frisbee And a Crocodile who must Vanquish a Moose in An Abandoned Mine Shaft"/>
    <x v="2"/>
    <n v="0.99"/>
    <n v="111"/>
    <s v="R"/>
    <s v="CUBA OLIVIER, RIP CRAWFORD, NATALIE HOPKINS, DAN HARRIS, SIDNEY CROWE, SALMA NOLTE, BELA WALKEN"/>
  </r>
  <r>
    <n v="796"/>
    <s v="SIERRA DIVIDE"/>
    <s v="A Emotional Character Study of a Frisbee And a Mad Scientist who must Build a Madman in California"/>
    <x v="5"/>
    <n v="0.99"/>
    <n v="135"/>
    <s v="NC-17"/>
    <s v="WALTER TORN, MARY KEITEL, RUSSELL BACALL, GINA DEGENERES, JIM MOSTEL"/>
  </r>
  <r>
    <n v="797"/>
    <s v="SILENCE KANE"/>
    <s v="A Emotional Drama of a Sumo Wrestler And a Dentist who must Confront a Sumo Wrestler in A Baloon"/>
    <x v="6"/>
    <n v="0.99"/>
    <n v="67"/>
    <s v="R"/>
    <s v="SANDRA PECK, REESE KILMER, MICHAEL BENING, RENEE TRACY"/>
  </r>
  <r>
    <n v="798"/>
    <s v="SILVERADO GOLDFINGER"/>
    <s v="A Stunning Epistle of a Sumo Wrestler And a Man who must Challenge a Waitress in Ancient India"/>
    <x v="11"/>
    <n v="4.99"/>
    <n v="74"/>
    <s v="PG"/>
    <s v="TOM MIRANDA, AL GARLAND, JANE JACKMAN, JENNIFER DAVIS, KIRSTEN PALTROW"/>
  </r>
  <r>
    <n v="799"/>
    <s v="SIMON NORTH"/>
    <s v="A Thrilling Documentary of a Technical Writer And a A Shark who must Face a Pioneer in A Shark Tank"/>
    <x v="1"/>
    <n v="0.99"/>
    <n v="51"/>
    <s v="NC-17"/>
    <s v="JOHNNY CAGE, JODIE DEGENERES, VIVIEN BASINGER"/>
  </r>
  <r>
    <n v="800"/>
    <s v="SINNERS ATLANTIS"/>
    <s v="A Epic Display of a Dog And a Boat who must Succumb a Mad Scientist in An Abandoned Mine Shaft"/>
    <x v="1"/>
    <n v="2.99"/>
    <n v="126"/>
    <s v="PG-13"/>
    <s v="CHRISTIAN AKROYD, HELEN VOIGHT, LAURA BRODY, LAURENCE BULLOCK"/>
  </r>
  <r>
    <n v="801"/>
    <s v="SISTER FREDDY"/>
    <s v="A Stunning Saga of a Butler And a Woman who must Pursue a Explorer in Australia"/>
    <x v="15"/>
    <n v="4.99"/>
    <n v="152"/>
    <s v="PG-13"/>
    <s v="GREGORY GOODING, HUMPHREY WILLIS, SUSAN DAVIS"/>
  </r>
  <r>
    <n v="802"/>
    <s v="SKY MIRACLE"/>
    <s v="A Epic Drama of a Mad Scientist And a Explorer who must Succumb a Waitress in An Abandoned Fun House"/>
    <x v="9"/>
    <n v="2.99"/>
    <n v="132"/>
    <s v="PG"/>
    <s v="AUDREY BAILEY, JON CHASE, LAURENCE BULLOCK, LAURA BRODY, GRETA MALDEN, MERYL GIBSON, WALTER TORN, KIRSTEN AKROYD, WOODY JOLIE, SISSY SOBIESKI, ELVIS MARX, WARREN JACKMAN"/>
  </r>
  <r>
    <n v="804"/>
    <s v="SLEEPING SUSPECTS"/>
    <s v="A Stunning Reflection of a Sumo Wrestler And a Explorer who must Sink a Frisbee in A MySQL Convention"/>
    <x v="1"/>
    <n v="4.99"/>
    <n v="129"/>
    <s v="PG-13"/>
    <s v="WILL WILSON, MILLA KEITEL, SANDRA KILMER, KIRSTEN PALTROW"/>
  </r>
  <r>
    <n v="805"/>
    <s v="SLEEPLESS MONSOON"/>
    <s v="A Amazing Saga of a Moose And a Pastry Chef who must Escape a Butler in Australia"/>
    <x v="8"/>
    <n v="4.99"/>
    <n v="64"/>
    <s v="G"/>
    <s v="JULIA MCQUEEN, GRACE MOSTEL, HENRY BERRY, DARYL CRAWFORD"/>
  </r>
  <r>
    <n v="806"/>
    <s v="SLEEPY JAPANESE"/>
    <s v="A Emotional Epistle of a Moose And a Composer who must Fight a Technical Writer in The Outback"/>
    <x v="10"/>
    <n v="2.99"/>
    <n v="137"/>
    <s v="PG"/>
    <s v="GRACE MOSTEL, ED MANSFIELD, RICHARD PENN, ADAM HOPPER, AUDREY BAILEY, MARY KEITEL"/>
  </r>
  <r>
    <n v="807"/>
    <s v="SLEUTH ORIENT"/>
    <s v="A Fateful Character Study of a Husband And a Dog who must Find a Feminist in Ancient India"/>
    <x v="14"/>
    <n v="0.99"/>
    <n v="87"/>
    <s v="NC-17"/>
    <s v="RALPH CRUZ, CHRISTOPHER BERRY, MORGAN MCDORMAND, HARVEY HOPE, AL GARLAND, WILL WILSON, BURT TEMPLE"/>
  </r>
  <r>
    <n v="808"/>
    <s v="SLING LUKE"/>
    <s v="A Intrepid Character Study of a Robot And a Monkey who must Reach a Secret Agent in An Abandoned Amusement Park"/>
    <x v="7"/>
    <n v="0.99"/>
    <n v="84"/>
    <s v="R"/>
    <s v="DAN TORN, GREG CHAPLIN, ED MANSFIELD"/>
  </r>
  <r>
    <n v="809"/>
    <s v="SLIPPER FIDELITY"/>
    <s v="A Taut Reflection of a Secret Agent And a Man who must Redeem a Explorer in A MySQL Convention"/>
    <x v="5"/>
    <n v="0.99"/>
    <n v="156"/>
    <s v="PG-13"/>
    <s v="JAMES PITT, CAMERON WRAY, GRETA KEITEL, JANE JACKMAN, AL GARLAND, JEFF SILVERSTONE, MICHAEL BENING"/>
  </r>
  <r>
    <n v="810"/>
    <s v="SLUMS DUCK"/>
    <s v="A Amazing Character Study of a Teacher And a Database Administrator who must Defeat a Waitress in A Jet Boat"/>
    <x v="2"/>
    <n v="0.99"/>
    <n v="147"/>
    <s v="PG"/>
    <s v="REESE KILMER, WALTER TORN, RUSSELL TEMPLE"/>
  </r>
  <r>
    <n v="811"/>
    <s v="SMILE EARRING"/>
    <s v="A Intrepid Drama of a Teacher And a Butler who must Build a Pastry Chef in Berlin"/>
    <x v="13"/>
    <n v="2.99"/>
    <n v="60"/>
    <s v="G"/>
    <s v="JOE SWANK, JEFF SILVERSTONE, JOHNNY LOLLOBRIGIDA, NICK WAHLBERG, ED GUINESS, RUSSELL TEMPLE, GROUCHO SINATRA, ANNE CRONYN"/>
  </r>
  <r>
    <n v="812"/>
    <s v="SMOKING BARBARELLA"/>
    <s v="A Lacklusture Saga of a Mad Cow And a Mad Scientist who must Sink a Cat in A MySQL Convention"/>
    <x v="0"/>
    <n v="0.99"/>
    <n v="50"/>
    <s v="PG-13"/>
    <s v="MINNIE ZELLWEGER, CARMEN HUNT, ALEC WAYNE, KARL BERRY, VIVIEN BASINGER, RENEE TRACY"/>
  </r>
  <r>
    <n v="813"/>
    <s v="SMOOCHY CONTROL"/>
    <s v="A Thrilling Documentary of a Husband And a Feminist who must Face a Mad Scientist in Ancient China"/>
    <x v="5"/>
    <n v="0.99"/>
    <n v="184"/>
    <s v="R"/>
    <s v="JAYNE SILVERSTONE, DARYL WAHLBERG"/>
  </r>
  <r>
    <n v="814"/>
    <s v="SNATCH SLIPPER"/>
    <s v="A Insightful Panorama of a Woman And a Feminist who must Defeat a Forensic Psychologist in Berlin"/>
    <x v="4"/>
    <n v="4.99"/>
    <n v="110"/>
    <s v="PG"/>
    <s v="RITA REYNOLDS, SCARLETT BENING, CATE MCQUEEN"/>
  </r>
  <r>
    <n v="815"/>
    <s v="SNATCHERS MONTEZUMA"/>
    <s v="A Boring Epistle of a Sumo Wrestler And a Woman who must Escape a Man in The Canadian Rockies"/>
    <x v="7"/>
    <n v="2.99"/>
    <n v="74"/>
    <s v="PG-13"/>
    <s v="BELA WALKEN, ROCK DUKAKIS, KENNETH HOFFMAN, SPENCER DEPP, FAY KILMER, GOLDIE BRODY, REESE WEST, JOE SWANK, TIM HACKMAN"/>
  </r>
  <r>
    <n v="816"/>
    <s v="SNOWMAN ROLLERCOASTER"/>
    <s v="A Fateful Display of a Lumberjack And a Girl who must Succumb a Mad Cow in A Manhattan Penthouse"/>
    <x v="8"/>
    <n v="0.99"/>
    <n v="62"/>
    <s v="G"/>
    <s v="UMA WOOD, MATTHEW CARREY, WOODY HOFFMAN"/>
  </r>
  <r>
    <n v="817"/>
    <s v="SOLDIERS EVOLUTION"/>
    <s v="A Lacklusture Panorama of a A Shark And a Pioneer who must Confront a Student in The First Manned Space Station"/>
    <x v="11"/>
    <n v="4.99"/>
    <n v="185"/>
    <s v="R"/>
    <s v="MARY KEITEL, UMA WOOD, JOHNNY LOLLOBRIGIDA, MINNIE KILMER, RUSSELL BACALL, ED GUINESS, SEAN GUINESS, JUDY DEAN, CUBA OLIVIER"/>
  </r>
  <r>
    <n v="818"/>
    <s v="SOMETHING DUCK"/>
    <s v="A Boring Character Study of a Car And a Husband who must Outgun a Frisbee in The First Manned Space Station"/>
    <x v="12"/>
    <n v="4.99"/>
    <n v="180"/>
    <s v="NC-17"/>
    <s v="MICHAEL BOLGER, LAURA BRODY, ED MANSFIELD"/>
  </r>
  <r>
    <n v="819"/>
    <s v="SONG HEDWIG"/>
    <s v="A Amazing Documentary of a Man And a Husband who must Confront a Squirrel in A MySQL Convention"/>
    <x v="6"/>
    <n v="0.99"/>
    <n v="165"/>
    <s v="PG-13"/>
    <s v="KENNETH PESCI, DEBBIE AKROYD, JOHN SUVARI, GREGORY GOODING, KEVIN GARLAND"/>
  </r>
  <r>
    <n v="820"/>
    <s v="SONS INTERVIEW"/>
    <s v="A Taut Character Study of a Explorer And a Mad Cow who must Battle a Hunter in Ancient China"/>
    <x v="8"/>
    <n v="2.99"/>
    <n v="184"/>
    <s v="NC-17"/>
    <s v="CUBA BIRCH, JEFF SILVERSTONE, HUMPHREY WILLIS, WHOOPI HURT, PARKER GOLDBERG, SANDRA KILMER"/>
  </r>
  <r>
    <n v="821"/>
    <s v="SORORITY QUEEN"/>
    <s v="A Fast-Paced Display of a Squirrel And a Composer who must Fight a Forensic Psychologist in A Jet Boat"/>
    <x v="3"/>
    <n v="0.99"/>
    <n v="184"/>
    <s v="NC-17"/>
    <s v="BEN HARRIS, RIVER DEAN, CATE HARRIS, RIP CRAWFORD"/>
  </r>
  <r>
    <n v="822"/>
    <s v="SOUP WISDOM"/>
    <s v="A Fast-Paced Display of a Robot And a Butler who must Defeat a Butler in A MySQL Convention"/>
    <x v="2"/>
    <n v="0.99"/>
    <n v="169"/>
    <s v="R"/>
    <s v="MATTHEW LEIGH, KIM ALLEN"/>
  </r>
  <r>
    <n v="823"/>
    <s v="SOUTH WAIT"/>
    <s v="A Amazing Documentary of a Car And a Robot who must Escape a Lumberjack in An Abandoned Amusement Park"/>
    <x v="9"/>
    <n v="2.99"/>
    <n v="143"/>
    <s v="R"/>
    <s v="GARY PENN, MICHELLE MCCONAUGHEY"/>
  </r>
  <r>
    <n v="824"/>
    <s v="SPARTACUS CHEAPER"/>
    <s v="A Thrilling Panorama of a Pastry Chef And a Secret Agent who must Overcome a Student in A Manhattan Penthouse"/>
    <x v="2"/>
    <n v="4.99"/>
    <n v="52"/>
    <s v="NC-17"/>
    <s v="CHRIS BRIDGES, JEFF SILVERSTONE, VIVIEN BASINGER"/>
  </r>
  <r>
    <n v="825"/>
    <s v="SPEAKEASY DATE"/>
    <s v="A Lacklusture Drama of a Forensic Psychologist And a Car who must Redeem a Man in A Manhattan Penthouse"/>
    <x v="9"/>
    <n v="2.99"/>
    <n v="165"/>
    <s v="PG-13"/>
    <s v="HARVEY HOPE, KIRSTEN AKROYD, NICK STALLONE"/>
  </r>
  <r>
    <n v="826"/>
    <s v="SPEED SUIT"/>
    <s v="A Brilliant Display of a Frisbee And a Mad Scientist who must Succumb a Robot in Ancient China"/>
    <x v="13"/>
    <n v="4.99"/>
    <n v="124"/>
    <s v="PG-13"/>
    <s v="BETTE NICHOLSON, WILL WILSON, SANDRA KILMER, CHRIS DEPP, DARYL CRAWFORD, MEG HAWKE"/>
  </r>
  <r>
    <n v="827"/>
    <s v="SPICE SORORITY"/>
    <s v="A Fateful Display of a Pioneer And a Hunter who must Defeat a Husband in An Abandoned Mine Shaft"/>
    <x v="12"/>
    <n v="4.99"/>
    <n v="141"/>
    <s v="NC-17"/>
    <s v="KIRK JOVOVICH, ED CHASE, WOODY HOFFMAN, TOM MCKELLEN, FAY KILMER, MORGAN MCDORMAND, MICHAEL BENING, GENE MCKELLEN, SCARLETT DAMON, JON CHASE, GREGORY GOODING"/>
  </r>
  <r>
    <n v="828"/>
    <s v="SPIKING ELEMENT"/>
    <s v="A Lacklusture Epistle of a Dentist And a Technical Writer who must Find a Dog in A Monastery"/>
    <x v="7"/>
    <n v="2.99"/>
    <n v="79"/>
    <s v="G"/>
    <s v="DARYL WAHLBERG, BURT TEMPLE, DEBBIE AKROYD, WILLIAM HACKMAN, WALTER TORN, SUSAN DAVIS"/>
  </r>
  <r>
    <n v="829"/>
    <s v="SPINAL ROCKY"/>
    <s v="A Lacklusture Epistle of a Sumo Wrestler And a Squirrel who must Defeat a Explorer in California"/>
    <x v="2"/>
    <n v="2.99"/>
    <n v="138"/>
    <s v="PG-13"/>
    <s v="RUSSELL BACALL, CATE HARRIS, CAMERON STREEP, PARKER GOLDBERG, NATALIE HOPKINS, MARY TANDY, CHRISTOPHER BERRY, CHRIS BRIDGES"/>
  </r>
  <r>
    <n v="830"/>
    <s v="SPIRIT FLINTSTONES"/>
    <s v="A Brilliant Yarn of a Cat And a Car who must Confront a Explorer in Ancient Japan"/>
    <x v="1"/>
    <n v="0.99"/>
    <n v="149"/>
    <s v="R"/>
    <s v="GREGORY GOODING, JAMES PITT, HENRY BERRY, PARKER GOLDBERG, JULIA MCQUEEN, MICHAEL BENING, VIVIEN BASINGER, RIVER DEAN, WHOOPI HURT, PENELOPE MONROE, SPENCER PECK"/>
  </r>
  <r>
    <n v="831"/>
    <s v="SPIRITED CASUALTIES"/>
    <s v="A Taut Story of a Waitress And a Man who must Face a Car in A Baloon Factory"/>
    <x v="11"/>
    <n v="0.99"/>
    <n v="138"/>
    <s v="PG-13"/>
    <s v="GOLDIE BRODY, RENEE TRACY, GINA DEGENERES, SIDNEY CROWE, CHRISTIAN NEESON"/>
  </r>
  <r>
    <n v="832"/>
    <s v="SPLASH GUMP"/>
    <s v="A Taut Saga of a Crocodile And a Boat who must Conquer a Hunter in A Shark Tank"/>
    <x v="2"/>
    <n v="0.99"/>
    <n v="175"/>
    <s v="PG"/>
    <s v="JENNIFER DAVIS, UMA WOOD, CAMERON STREEP, CHRISTIAN NEESON, RAY JOHANSSON, GENE WILLIS, MORGAN WILLIAMS, HUMPHREY WILLIS, AL GARLAND, PENELOPE GUINESS"/>
  </r>
  <r>
    <n v="833"/>
    <s v="SPLENDOR PATTON"/>
    <s v="A Taut Story of a Dog And a Explorer who must Find a Astronaut in Berlin"/>
    <x v="15"/>
    <n v="0.99"/>
    <n v="134"/>
    <s v="R"/>
    <s v="SANDRA KILMER, KIRK JOVOVICH, ADAM GRANT, BEN WILLIS, CHARLIZE DENCH, BELA WALKEN, GROUCHO WILLIAMS, CHRISTOPHER WEST, AL GARLAND, UMA WOOD"/>
  </r>
  <r>
    <n v="834"/>
    <s v="SPOILERS HELLFIGHTERS"/>
    <s v="A Fanciful Story of a Technical Writer And a Squirrel who must Defeat a Dog in The Gulf of Mexico"/>
    <x v="0"/>
    <n v="0.99"/>
    <n v="151"/>
    <s v="G"/>
    <s v="GREGORY GOODING, BURT TEMPLE, HUMPHREY WILLIS, DARYL CRAWFORD, MILLA KEITEL, MICHELLE MCCONAUGHEY, RIP WINSLET"/>
  </r>
  <r>
    <n v="835"/>
    <s v="SPY MILE"/>
    <s v="A Thrilling Documentary of a Feminist And a Feminist who must Confront a Feminist in A Baloon"/>
    <x v="14"/>
    <n v="2.99"/>
    <n v="112"/>
    <s v="PG-13"/>
    <s v="ELLEN PRESLEY, GRETA MALDEN, WHOOPI HURT, SIDNEY CROWE, JIM MOSTEL, HENRY BERRY, JOHNNY CAGE, WOODY HOFFMAN"/>
  </r>
  <r>
    <n v="836"/>
    <s v="SQUAD FISH"/>
    <s v="A Fast-Paced Display of a Pastry Chef And a Dog who must Kill a Teacher in Berlin"/>
    <x v="5"/>
    <n v="2.99"/>
    <n v="136"/>
    <s v="PG"/>
    <s v="MATTHEW CARREY, AUDREY OLIVIER, PARKER GOLDBERG, MILLA KEITEL, FRANCES TOMEI"/>
  </r>
  <r>
    <n v="837"/>
    <s v="STAGE WORLD"/>
    <s v="A Lacklusture Panorama of a Woman And a Frisbee who must Chase a Crocodile in A Jet Boat"/>
    <x v="4"/>
    <n v="2.99"/>
    <n v="85"/>
    <s v="PG"/>
    <s v="BELA WALKEN, WALTER TORN"/>
  </r>
  <r>
    <n v="838"/>
    <s v="STAGECOACH ARMAGEDDON"/>
    <s v="A Touching Display of a Pioneer And a Butler who must Chase a Car in California"/>
    <x v="9"/>
    <n v="4.99"/>
    <n v="112"/>
    <s v="R"/>
    <s v="WOODY JOLIE, MORGAN HOPKINS, KIRSTEN AKROYD, KARL BERRY, SANDRA PECK, SEAN GUINESS"/>
  </r>
  <r>
    <n v="839"/>
    <s v="STALLION SUNDANCE"/>
    <s v="A Fast-Paced Tale of a Car And a Dog who must Outgun a A Shark in Australia"/>
    <x v="11"/>
    <n v="0.99"/>
    <n v="130"/>
    <s v="PG-13"/>
    <s v="KEVIN GARLAND, KENNETH PESCI, WOODY JOLIE, RIP WINSLET, JON CHASE, TOM MCKELLEN, VAL BOLGER"/>
  </r>
  <r>
    <n v="840"/>
    <s v="STAMPEDE DISTURBING"/>
    <s v="A Unbelieveable Tale of a Woman And a Lumberjack who must Fight a Frisbee in A U-Boat"/>
    <x v="14"/>
    <n v="0.99"/>
    <n v="75"/>
    <s v="R"/>
    <s v="CATE HARRIS, VIVIEN BASINGER, NATALIE HOPKINS, MAE HOFFMAN, RIP WINSLET, VAL BOLGER"/>
  </r>
  <r>
    <n v="841"/>
    <s v="STAR OPERATION"/>
    <s v="A Insightful Character Study of a Girl And a Car who must Pursue a Mad Cow in A Shark Tank"/>
    <x v="5"/>
    <n v="2.99"/>
    <n v="181"/>
    <s v="PG"/>
    <s v="WILL WILSON, SUSAN DAVIS, JOHNNY LOLLOBRIGIDA, MORGAN WILLIAMS, MORGAN MCDORMAND"/>
  </r>
  <r>
    <n v="842"/>
    <s v="STATE WASTELAND"/>
    <s v="A Beautiful Display of a Cat And a Pastry Chef who must Outrace a Mad Cow in A Jet Boat"/>
    <x v="14"/>
    <n v="2.99"/>
    <n v="113"/>
    <s v="NC-17"/>
    <s v="DAN TORN, MERYL GIBSON, JADA RYDER, ED MANSFIELD, PENELOPE PINKETT, SANDRA KILMER, WILLIAM HACKMAN"/>
  </r>
  <r>
    <n v="843"/>
    <s v="STEEL SANTA"/>
    <s v="A Fast-Paced Yarn of a Composer And a Frisbee who must Face a Moose in Nigeria"/>
    <x v="7"/>
    <n v="4.99"/>
    <n v="143"/>
    <s v="NC-17"/>
    <s v="JAMES PITT, UMA WOOD, MARY KEITEL"/>
  </r>
  <r>
    <n v="844"/>
    <s v="STEERS ARMAGEDDON"/>
    <s v="A Stunning Character Study of a Car And a Girl who must Succumb a Car in A MySQL Convention"/>
    <x v="5"/>
    <n v="4.99"/>
    <n v="140"/>
    <s v="PG"/>
    <s v="OPRAH KILMER, DAN HARRIS, DAN STREEP, FAY WOOD"/>
  </r>
  <r>
    <n v="845"/>
    <s v="STEPMOM DREAM"/>
    <s v="A Touching Epistle of a Crocodile And a Teacher who must Build a Forensic Psychologist in A MySQL Convention"/>
    <x v="3"/>
    <n v="4.99"/>
    <n v="48"/>
    <s v="NC-17"/>
    <s v="DEBBIE AKROYD, MICHAEL BOLGER, WALTER TORN, ANGELA WITHERSPOON"/>
  </r>
  <r>
    <n v="846"/>
    <s v="STING PERSONAL"/>
    <s v="A Fanciful Drama of a Frisbee And a Dog who must Fight a Madman in A Jet Boat"/>
    <x v="10"/>
    <n v="4.99"/>
    <n v="93"/>
    <s v="NC-17"/>
    <s v="KEVIN GARLAND, HARRISON BALE, SPENCER DEPP, GENE WILLIS, AUDREY OLIVIER, GRACE MOSTEL, BEN HARRIS"/>
  </r>
  <r>
    <n v="847"/>
    <s v="STOCK GLASS"/>
    <s v="A Boring Epistle of a Crocodile And a Lumberjack who must Outgun a Moose in Ancient China"/>
    <x v="10"/>
    <n v="2.99"/>
    <n v="160"/>
    <s v="PG"/>
    <s v="KENNETH HOFFMAN, JEFF SILVERSTONE, CAMERON ZELLWEGER, LIZA BERGMAN, GARY PHOENIX, VIVIEN BERGEN, MINNIE KILMER"/>
  </r>
  <r>
    <n v="848"/>
    <s v="STONE FIRE"/>
    <s v="A Intrepid Drama of a Astronaut And a Crocodile who must Find a Boat in Soviet Georgia"/>
    <x v="13"/>
    <n v="0.99"/>
    <n v="94"/>
    <s v="G"/>
    <s v="MILLA KEITEL"/>
  </r>
  <r>
    <n v="849"/>
    <s v="STORM HAPPINESS"/>
    <s v="A Insightful Drama of a Feminist And a A Shark who must Vanquish a Boat in A Shark Tank"/>
    <x v="8"/>
    <n v="0.99"/>
    <n v="57"/>
    <s v="NC-17"/>
    <s v="GREGORY GOODING, ROCK DUKAKIS, OLYMPIA PFEIFFER, KENNETH HOFFMAN, IAN TANDY, CATE HARRIS, GINA DEGENERES, CHRISTOPHER BERRY"/>
  </r>
  <r>
    <n v="850"/>
    <s v="STORY SIDE"/>
    <s v="A Lacklusture Saga of a Boy And a Cat who must Sink a Dentist in An Abandoned Mine Shaft"/>
    <x v="9"/>
    <n v="0.99"/>
    <n v="163"/>
    <s v="R"/>
    <s v="SPENCER DEPP, HARVEY HOPE, RUSSELL CLOSE, ZERO CAGE, ANGELINA ASTAIRE"/>
  </r>
  <r>
    <n v="851"/>
    <s v="STRAIGHT HOURS"/>
    <s v="A Boring Panorama of a Secret Agent And a Girl who must Sink a Waitress in The Outback"/>
    <x v="5"/>
    <n v="0.99"/>
    <n v="151"/>
    <s v="R"/>
    <s v="BURT TEMPLE, DAN HARRIS, HUMPHREY WILLIS"/>
  </r>
  <r>
    <n v="852"/>
    <s v="STRANGELOVE DESIRE"/>
    <s v="A Awe-Inspiring Panorama of a Lumberjack And a Waitress who must Defeat a Crocodile in An Abandoned Amusement Park"/>
    <x v="15"/>
    <n v="0.99"/>
    <n v="103"/>
    <s v="NC-17"/>
    <s v="RAY JOHANSSON, MICHAEL BENING, ALAN DREYFUSS, JUDE CRUISE, CUBA ALLEN, WALTER TORN, GROUCHO SINATRA, ANGELA HUDSON, ED GUINESS"/>
  </r>
  <r>
    <n v="853"/>
    <s v="STRANGER STRANGERS"/>
    <s v="A Awe-Inspiring Yarn of a Womanizer And a Explorer who must Fight a Woman in The First Manned Space Station"/>
    <x v="15"/>
    <n v="4.99"/>
    <n v="139"/>
    <s v="G"/>
    <s v="CUBA BIRCH, HELEN VOIGHT, AUDREY OLIVIER, VAL BOLGER, TOM MCKELLEN, DUSTIN TAUTOU, MAE HOFFMAN, MICHAEL BENING, SANDRA KILMER"/>
  </r>
  <r>
    <n v="854"/>
    <s v="STRANGERS GRAFFITI"/>
    <s v="A Brilliant Character Study of a Secret Agent And a Man who must Find a Cat in The Gulf of Mexico"/>
    <x v="1"/>
    <n v="4.99"/>
    <n v="119"/>
    <s v="R"/>
    <s v="ZERO CAGE, JULIA MCQUEEN, NICK STALLONE, SEAN WILLIAMS, JAYNE NOLTE"/>
  </r>
  <r>
    <n v="855"/>
    <s v="STREAK RIDGEMONT"/>
    <s v="A Astounding Character Study of a Hunter And a Waitress who must Sink a Man in New Orleans"/>
    <x v="0"/>
    <n v="0.99"/>
    <n v="132"/>
    <s v="PG-13"/>
    <s v="SEAN GUINESS, SANDRA KILMER, DARYL WAHLBERG"/>
  </r>
  <r>
    <n v="856"/>
    <s v="STREETCAR INTENTIONS"/>
    <s v="A Insightful Character Study of a Waitress And a Crocodile who must Sink a Waitress in The Gulf of Mexico"/>
    <x v="1"/>
    <n v="4.99"/>
    <n v="73"/>
    <s v="R"/>
    <s v="LAURENCE BULLOCK, RUSSELL BACALL, ELLEN PRESLEY, MICHELLE MCCONAUGHEY, CHRISTIAN AKROYD, SANDRA KILMER, VIVIEN BERGEN"/>
  </r>
  <r>
    <n v="857"/>
    <s v="STRICTLY SCARFACE"/>
    <s v="A Touching Reflection of a Crocodile And a Dog who must Chase a Hunter in An Abandoned Fun House"/>
    <x v="4"/>
    <n v="2.99"/>
    <n v="144"/>
    <s v="PG-13"/>
    <s v="DARYL CRAWFORD, GREG CHAPLIN, ALAN DREYFUSS, WHOOPI HURT"/>
  </r>
  <r>
    <n v="858"/>
    <s v="SUBMARINE BED"/>
    <s v="A Amazing Display of a Car And a Monkey who must Fight a Teacher in Soviet Georgia"/>
    <x v="4"/>
    <n v="4.99"/>
    <n v="127"/>
    <s v="R"/>
    <s v="SCARLETT BENING, GREGORY GOODING, MARY KEITEL, JENNIFER DAVIS, CHRISTIAN AKROYD, PENELOPE PINKETT, RALPH CRUZ, SEAN GUINESS, SIDNEY CROWE, GROUCHO DUNST, WARREN JACKMAN"/>
  </r>
  <r>
    <n v="859"/>
    <s v="SUGAR WONKA"/>
    <s v="A Touching Story of a Dentist And a Database Administrator who must Conquer a Astronaut in An Abandoned Amusement Park"/>
    <x v="8"/>
    <n v="4.99"/>
    <n v="114"/>
    <s v="PG"/>
    <s v="JADA RYDER, GINA DEGENERES, CHRISTOPHER BERRY, JON CHASE, MATTHEW JOHANSSON"/>
  </r>
  <r>
    <n v="860"/>
    <s v="SUICIDES SILENCE"/>
    <s v="A Emotional Character Study of a Car And a Girl who must Face a Composer in A U-Boat"/>
    <x v="11"/>
    <n v="4.99"/>
    <n v="93"/>
    <s v="G"/>
    <s v="RAY JOHANSSON, JULIANNE DENCH, FRANCES TOMEI"/>
  </r>
  <r>
    <n v="861"/>
    <s v="SUIT WALLS"/>
    <s v="A Touching Panorama of a Lumberjack And a Frisbee who must Build a Dog in Australia"/>
    <x v="14"/>
    <n v="4.99"/>
    <n v="111"/>
    <s v="R"/>
    <s v="TOM MIRANDA, PENELOPE PINKETT, GENE HOPKINS, MORGAN MCDORMAND, JESSICA BAILEY"/>
  </r>
  <r>
    <n v="862"/>
    <s v="SUMMER SCARFACE"/>
    <s v="A Emotional Panorama of a Lumberjack And a Hunter who must Meet a Girl in A Shark Tank"/>
    <x v="7"/>
    <n v="0.99"/>
    <n v="53"/>
    <s v="G"/>
    <s v="RUSSELL CLOSE, ALEC WAYNE, DAN HARRIS, DUSTIN TAUTOU, ANGELINA ASTAIRE, MEG HAWKE, EWAN GOODING, CATE HARRIS"/>
  </r>
  <r>
    <n v="863"/>
    <s v="SUN CONFESSIONS"/>
    <s v="A Beautiful Display of a Mad Cow And a Dog who must Redeem a Waitress in An Abandoned Amusement Park"/>
    <x v="11"/>
    <n v="0.99"/>
    <n v="141"/>
    <s v="R"/>
    <s v="LUCILLE TRACY, JADA RYDER, CATE HARRIS, DAN TORN, SYLVESTER DERN"/>
  </r>
  <r>
    <n v="864"/>
    <s v="SUNDANCE INVASION"/>
    <s v="A Epic Drama of a Lumberjack And a Explorer who must Confront a Hunter in A Baloon Factory"/>
    <x v="15"/>
    <n v="0.99"/>
    <n v="92"/>
    <s v="NC-17"/>
    <s v="KENNETH PALTROW, FAY WINSLET, LAURENCE BULLOCK, DEBBIE AKROYD, CHARLIZE DENCH, SIDNEY CROWE, RENEE TRACY"/>
  </r>
  <r>
    <n v="865"/>
    <s v="SUNRISE LEAGUE"/>
    <s v="A Beautiful Epistle of a Madman And a Butler who must Face a Crocodile in A Manhattan Penthouse"/>
    <x v="8"/>
    <n v="4.99"/>
    <n v="135"/>
    <s v="PG-13"/>
    <s v="SEAN WILLIAMS, TOM MIRANDA, JOE SWANK, RUSSELL BACALL, JOHNNY LOLLOBRIGIDA"/>
  </r>
  <r>
    <n v="866"/>
    <s v="SUNSET RACER"/>
    <s v="A Awe-Inspiring Reflection of a Astronaut And a A Shark who must Defeat a Forensic Psychologist in California"/>
    <x v="2"/>
    <n v="0.99"/>
    <n v="48"/>
    <s v="NC-17"/>
    <s v="ANGELINA ASTAIRE, MORGAN MCDORMAND, GROUCHO DUNST"/>
  </r>
  <r>
    <n v="867"/>
    <s v="SUPER WYOMING"/>
    <s v="A Action-Packed Saga of a Pastry Chef And a Explorer who must Discover a A Shark in The Outback"/>
    <x v="2"/>
    <n v="4.99"/>
    <n v="58"/>
    <s v="PG"/>
    <s v="NICK DEGENERES, HUMPHREY GARLAND, TOM MIRANDA"/>
  </r>
  <r>
    <n v="868"/>
    <s v="SUPERFLY TRIP"/>
    <s v="A Beautiful Saga of a Lumberjack And a Teacher who must Build a Technical Writer in An Abandoned Fun House"/>
    <x v="13"/>
    <n v="0.99"/>
    <n v="114"/>
    <s v="PG"/>
    <s v="JOHNNY CAGE, MENA HOPPER, RICHARD PENN, WARREN JACKMAN, SEAN GUINESS, DAN HARRIS, MATTHEW CARREY"/>
  </r>
  <r>
    <n v="869"/>
    <s v="SUSPECTS QUILLS"/>
    <s v="A Emotional Epistle of a Pioneer And a Crocodile who must Battle a Man in A Manhattan Penthouse"/>
    <x v="9"/>
    <n v="2.99"/>
    <n v="47"/>
    <s v="PG"/>
    <s v="JEFF SILVERSTONE, JAYNE SILVERSTONE, MINNIE ZELLWEGER, JOHNNY CAGE, MICHELLE MCCONAUGHEY, RUSSELL BACALL, GRETA KEITEL, VIVIEN BASINGER"/>
  </r>
  <r>
    <n v="870"/>
    <s v="SWARM GOLD"/>
    <s v="A Insightful Panorama of a Crocodile And a Boat who must Conquer a Sumo Wrestler in A MySQL Convention"/>
    <x v="1"/>
    <n v="0.99"/>
    <n v="123"/>
    <s v="PG-13"/>
    <s v="JESSICA BAILEY, ANGELINA ASTAIRE, WOODY JOLIE, SPENCER PECK, MATTHEW CARREY, BURT POSEY"/>
  </r>
  <r>
    <n v="871"/>
    <s v="SWEDEN SHINING"/>
    <s v="A Taut Documentary of a Car And a Robot who must Conquer a Boy in The Canadian Rockies"/>
    <x v="4"/>
    <n v="4.99"/>
    <n v="176"/>
    <s v="PG"/>
    <s v="MARY KEITEL, ALBERT JOHANSSON, MARY TANDY, KARL BERRY, KEVIN BLOOM"/>
  </r>
  <r>
    <n v="872"/>
    <s v="SWEET BROTHERHOOD"/>
    <s v="A Unbelieveable Epistle of a Sumo Wrestler And a Hunter who must Chase a Forensic Psychologist in A Baloon"/>
    <x v="13"/>
    <n v="2.99"/>
    <n v="185"/>
    <s v="R"/>
    <s v="MILLA KEITEL, SPENCER DEPP, RIVER DEAN, OLYMPIA PFEIFFER, JON CHASE, MERYL ALLEN"/>
  </r>
  <r>
    <n v="873"/>
    <s v="SWEETHEARTS SUSPECTS"/>
    <s v="A Brilliant Character Study of a Frisbee And a Sumo Wrestler who must Confront a Woman in The Gulf of Mexico"/>
    <x v="15"/>
    <n v="0.99"/>
    <n v="108"/>
    <s v="G"/>
    <s v="JAYNE NOLTE, JOE SWANK, HELEN VOIGHT, JULIA MCQUEEN, BEN WILLIS"/>
  </r>
  <r>
    <n v="874"/>
    <s v="TADPOLE PARK"/>
    <s v="A Beautiful Tale of a Frisbee And a Moose who must Vanquish a Dog in An Abandoned Amusement Park"/>
    <x v="7"/>
    <n v="2.99"/>
    <n v="155"/>
    <s v="PG"/>
    <s v="HELEN VOIGHT, ADAM GRANT, ELLEN PRESLEY, GENE WILLIS, GRETA MALDEN, JEFF SILVERSTONE, MATTHEW CARREY, AUDREY BAILEY"/>
  </r>
  <r>
    <n v="875"/>
    <s v="TALENTED HOMICIDE"/>
    <s v="A Lacklusture Panorama of a Dentist And a Forensic Psychologist who must Outrace a Pioneer in A U-Boat"/>
    <x v="5"/>
    <n v="0.99"/>
    <n v="173"/>
    <s v="PG"/>
    <s v="JADA RYDER, JANE JACKMAN, MINNIE ZELLWEGER, NICK STALLONE, BURT DUKAKIS"/>
  </r>
  <r>
    <n v="876"/>
    <s v="TARZAN VIDEOTAPE"/>
    <s v="A Fast-Paced Display of a Lumberjack And a Mad Scientist who must Succumb a Sumo Wrestler in The Sahara Desert"/>
    <x v="1"/>
    <n v="2.99"/>
    <n v="91"/>
    <s v="PG-13"/>
    <s v="TOM MCKELLEN, TOM MIRANDA, LAURA BRODY"/>
  </r>
  <r>
    <n v="877"/>
    <s v="TAXI KICK"/>
    <s v="A Amazing Epistle of a Girl And a Woman who must Outrace a Waitress in Soviet Georgia"/>
    <x v="6"/>
    <n v="0.99"/>
    <n v="64"/>
    <s v="PG-13"/>
    <s v="BOB FAWCETT, KENNETH PALTROW, WOODY JOLIE, SPENCER DEPP, ALBERT NOLTE, MENA HOPPER"/>
  </r>
  <r>
    <n v="878"/>
    <s v="TEEN APOLLO"/>
    <s v="A Awe-Inspiring Drama of a Dog And a Man who must Escape a Robot in A Shark Tank"/>
    <x v="13"/>
    <n v="4.99"/>
    <n v="74"/>
    <s v="G"/>
    <s v="RIVER DEAN, MILLA PECK, NICK STALLONE, CARMEN HUNT, GREG CHAPLIN"/>
  </r>
  <r>
    <n v="879"/>
    <s v="TELEGRAPH VOYAGE"/>
    <s v="A Fateful Yarn of a Husband And a Dog who must Battle a Waitress in A Jet Boat"/>
    <x v="6"/>
    <n v="4.99"/>
    <n v="148"/>
    <s v="PG"/>
    <s v="WOODY HOFFMAN, GINA DEGENERES, LUCILLE DEE, VIVIEN BASINGER, MICHAEL BENING, THORA TEMPLE, CARMEN HUNT"/>
  </r>
  <r>
    <n v="880"/>
    <s v="TELEMARK HEARTBREAKERS"/>
    <s v="A Action-Packed Panorama of a Technical Writer And a Man who must Build a Forensic Psychologist in A Manhattan Penthouse"/>
    <x v="8"/>
    <n v="2.99"/>
    <n v="152"/>
    <s v="PG-13"/>
    <s v="JAYNE NOLTE, GEOFFREY HESTON, VIVIEN BASINGER, HARVEY HOPE, MICHAEL BOLGER, SISSY SOBIESKI, KARL BERRY, HELEN VOIGHT, JULIA MCQUEEN, GROUCHO SINATRA, SEAN GUINESS"/>
  </r>
  <r>
    <n v="881"/>
    <s v="TEMPLE ATTRACTION"/>
    <s v="A Action-Packed Saga of a Forensic Psychologist And a Woman who must Battle a Womanizer in Soviet Georgia"/>
    <x v="1"/>
    <n v="4.99"/>
    <n v="71"/>
    <s v="PG"/>
    <s v="CHRISTOPHER WEST, MILLA PECK, KENNETH PESCI, GROUCHO DUNST, JANE JACKMAN"/>
  </r>
  <r>
    <n v="882"/>
    <s v="TENENBAUMS COMMAND"/>
    <s v="A Taut Display of a Pioneer And a Man who must Reach a Girl in The Gulf of Mexico"/>
    <x v="12"/>
    <n v="0.99"/>
    <n v="99"/>
    <s v="PG-13"/>
    <s v="RICHARD PENN, LAURENCE BULLOCK, MICHAEL BOLGER, CUBA BIRCH, SCARLETT BENING"/>
  </r>
  <r>
    <n v="883"/>
    <s v="TEQUILA PAST"/>
    <s v="A Action-Packed Panorama of a Mad Scientist And a Robot who must Challenge a Student in Nigeria"/>
    <x v="15"/>
    <n v="4.99"/>
    <n v="53"/>
    <s v="PG"/>
    <s v="DAN TORN, NICK STALLONE, CHRIS DEPP"/>
  </r>
  <r>
    <n v="884"/>
    <s v="TERMINATOR CLUB"/>
    <s v="A Touching Story of a Crocodile And a Girl who must Sink a Man in The Gulf of Mexico"/>
    <x v="6"/>
    <n v="4.99"/>
    <n v="88"/>
    <s v="R"/>
    <s v="LIZA BERGMAN, HUMPHREY WILLIS"/>
  </r>
  <r>
    <n v="885"/>
    <s v="TEXAS WATCH"/>
    <s v="A Awe-Inspiring Yarn of a Student And a Teacher who must Fight a Teacher in An Abandoned Amusement Park"/>
    <x v="1"/>
    <n v="0.99"/>
    <n v="179"/>
    <s v="NC-17"/>
    <s v="RIP CRAWFORD, SYLVESTER DERN, LIZA BERGMAN, LUCILLE DEE, IAN TANDY, JAYNE SILVERSTONE"/>
  </r>
  <r>
    <n v="886"/>
    <s v="THEORY MERMAID"/>
    <s v="A Fateful Yarn of a Composer And a Monkey who must Vanquish a Womanizer in The First Manned Space Station"/>
    <x v="8"/>
    <n v="0.99"/>
    <n v="184"/>
    <s v="PG-13"/>
    <s v="WILL WILSON, MENA HOPPER, MARY KEITEL, JULIA FAWCETT, CUBA OLIVIER, FRED COSTNER"/>
  </r>
  <r>
    <n v="887"/>
    <s v="THIEF PELICAN"/>
    <s v="A Touching Documentary of a Madman And a Mad Scientist who must Outrace a Feminist in An Abandoned Mine Shaft"/>
    <x v="8"/>
    <n v="4.99"/>
    <n v="135"/>
    <s v="PG-13"/>
    <s v="JAYNE NOLTE, HARRISON BALE, KIRSTEN PALTROW, JOHNNY CAGE, JAMES PITT, WARREN NOLTE, RENEE TRACY"/>
  </r>
  <r>
    <n v="888"/>
    <s v="THIN SAGEBRUSH"/>
    <s v="A Emotional Drama of a Husband And a Lumberjack who must Build a Cat in Ancient India"/>
    <x v="0"/>
    <n v="4.99"/>
    <n v="53"/>
    <s v="PG-13"/>
    <s v="ZERO CAGE, RALPH CRUZ"/>
  </r>
  <r>
    <n v="889"/>
    <s v="TIES HUNGER"/>
    <s v="A Insightful Saga of a Astronaut And a Explorer who must Pursue a Mad Scientist in A U-Boat"/>
    <x v="15"/>
    <n v="4.99"/>
    <n v="111"/>
    <s v="R"/>
    <s v="JAYNE NOLTE, WILL WILSON, JOE SWANK, JULIA MCQUEEN, PARKER GOLDBERG, KIRSTEN AKROYD"/>
  </r>
  <r>
    <n v="890"/>
    <s v="TIGHTS DAWN"/>
    <s v="A Thrilling Epistle of a Boat And a Secret Agent who must Face a Boy in A Baloon"/>
    <x v="5"/>
    <n v="0.99"/>
    <n v="172"/>
    <s v="R"/>
    <s v="IAN TANDY, MORGAN HOPKINS, VIVIEN BERGEN, TOM MIRANDA, WILLIAM HACKMAN"/>
  </r>
  <r>
    <n v="891"/>
    <s v="TIMBERLAND SKY"/>
    <s v="A Boring Display of a Man And a Dog who must Redeem a Girl in A U-Boat"/>
    <x v="7"/>
    <n v="0.99"/>
    <n v="69"/>
    <s v="G"/>
    <s v="BEN HARRIS, JUDE CRUISE, GARY PHOENIX, CHRISTOPHER WEST"/>
  </r>
  <r>
    <n v="892"/>
    <s v="TITANIC BOONDOCK"/>
    <s v="A Brilliant Reflection of a Feminist And a Dog who must Fight a Boy in A Baloon Factory"/>
    <x v="8"/>
    <n v="4.99"/>
    <n v="104"/>
    <s v="R"/>
    <s v="BETTE NICHOLSON, DAN HARRIS, PENELOPE CRONYN, WARREN NOLTE, JULIANNE DENCH, EWAN GOODING, MARY KEITEL, OLYMPIA PFEIFFER, WILL WILSON, GEOFFREY HESTON, JAYNE NOLTE, MATTHEW CARREY"/>
  </r>
  <r>
    <n v="893"/>
    <s v="TITANS JERK"/>
    <s v="A Unbelieveable Panorama of a Feminist And a Sumo Wrestler who must Challenge a Technical Writer in Ancient China"/>
    <x v="11"/>
    <n v="4.99"/>
    <n v="91"/>
    <s v="PG"/>
    <s v="KIM ALLEN, KIRSTEN PALTROW, DAN HARRIS, WOODY JOLIE, GREG CHAPLIN, SIDNEY CROWE, CAMERON WRAY"/>
  </r>
  <r>
    <n v="894"/>
    <s v="TOMATOES HELLFIGHTERS"/>
    <s v="A Thoughtful Epistle of a Madman And a Astronaut who must Overcome a Monkey in A Shark Tank"/>
    <x v="13"/>
    <n v="0.99"/>
    <n v="68"/>
    <s v="PG"/>
    <s v="VIVIEN BASINGER, JODIE DEGENERES, GROUCHO DUNST, WARREN NOLTE, CAMERON ZELLWEGER, PENELOPE MONROE, RICHARD PENN, ANGELA WITHERSPOON, KENNETH HOFFMAN"/>
  </r>
  <r>
    <n v="895"/>
    <s v="TOMORROW HUSTLER"/>
    <s v="A Thoughtful Story of a Moose And a Husband who must Face a Secret Agent in The Sahara Desert"/>
    <x v="7"/>
    <n v="2.99"/>
    <n v="142"/>
    <s v="R"/>
    <s v="MATTHEW LEIGH, MINNIE ZELLWEGER, GARY PHOENIX, REESE KILMER, MATTHEW JOHANSSON, GEOFFREY HESTON"/>
  </r>
  <r>
    <n v="896"/>
    <s v="TOOTSIE PILOT"/>
    <s v="A Awe-Inspiring Documentary of a Womanizer And a Pastry Chef who must Kill a Lumberjack in Berlin"/>
    <x v="15"/>
    <n v="0.99"/>
    <n v="157"/>
    <s v="PG"/>
    <s v="GENE HOPKINS, ZERO CAGE, CUBA BIRCH, NICK STALLONE, VIVIEN BASINGER"/>
  </r>
  <r>
    <n v="897"/>
    <s v="TORQUE BOUND"/>
    <s v="A Emotional Display of a Crocodile And a Husband who must Reach a Man in Ancient Japan"/>
    <x v="12"/>
    <n v="4.99"/>
    <n v="179"/>
    <s v="G"/>
    <s v="UMA WOOD, NATALIE HOPKINS, ADAM HOPPER, KENNETH HOFFMAN, GENE HOPKINS"/>
  </r>
  <r>
    <n v="898"/>
    <s v="TOURIST PELICAN"/>
    <s v="A Boring Story of a Butler And a Astronaut who must Outrace a Pioneer in Australia"/>
    <x v="5"/>
    <n v="4.99"/>
    <n v="152"/>
    <s v="PG-13"/>
    <s v="OLYMPIA PFEIFFER, BEN HARRIS, PENELOPE MONROE"/>
  </r>
  <r>
    <n v="899"/>
    <s v="TOWERS HURRICANE"/>
    <s v="A Fateful Display of a Monkey And a Car who must Sink a Husband in A MySQL Convention"/>
    <x v="7"/>
    <n v="0.99"/>
    <n v="144"/>
    <s v="NC-17"/>
    <s v="CUBA BIRCH, ADAM HOPPER, CATE MCQUEEN, RUSSELL TEMPLE"/>
  </r>
  <r>
    <n v="900"/>
    <s v="TOWN ARK"/>
    <s v="A Awe-Inspiring Documentary of a Moose And a Madman who must Meet a Dog in An Abandoned Mine Shaft"/>
    <x v="3"/>
    <n v="2.99"/>
    <n v="136"/>
    <s v="R"/>
    <s v="VAL BOLGER, GRACE MOSTEL, REESE KILMER, WARREN JACKMAN"/>
  </r>
  <r>
    <n v="901"/>
    <s v="TRACY CIDER"/>
    <s v="A Touching Reflection of a Database Administrator And a Madman who must Build a Lumberjack in Nigeria"/>
    <x v="8"/>
    <n v="0.99"/>
    <n v="142"/>
    <s v="G"/>
    <s v="GRACE MOSTEL, SEAN GUINESS, REESE KILMER"/>
  </r>
  <r>
    <n v="902"/>
    <s v="TRADING PINOCCHIO"/>
    <s v="A Emotional Character Study of a Student And a Explorer who must Discover a Frisbee in The First Manned Space Station"/>
    <x v="5"/>
    <n v="4.99"/>
    <n v="170"/>
    <s v="PG"/>
    <s v="MILLA KEITEL, NICK STALLONE, BETTE NICHOLSON"/>
  </r>
  <r>
    <n v="903"/>
    <s v="TRAFFIC HOBBIT"/>
    <s v="A Amazing Epistle of a Squirrel And a Lumberjack who must Succumb a Database Administrator in A U-Boat"/>
    <x v="13"/>
    <n v="4.99"/>
    <n v="139"/>
    <s v="G"/>
    <s v="DARYL WAHLBERG, MATTHEW LEIGH, OLYMPIA PFEIFFER, JOE SWANK"/>
  </r>
  <r>
    <n v="904"/>
    <s v="TRAIN BUNCH"/>
    <s v="A Thrilling Character Study of a Robot And a Squirrel who must Face a Dog in Ancient India"/>
    <x v="1"/>
    <n v="4.99"/>
    <n v="71"/>
    <s v="R"/>
    <s v="ADAM HOPPER, JULIA MCQUEEN, RIP CRAWFORD, PENELOPE CRONYN"/>
  </r>
  <r>
    <n v="905"/>
    <s v="TRAINSPOTTING STRANGERS"/>
    <s v="A Fast-Paced Drama of a Pioneer And a Mad Cow who must Challenge a Madman in Ancient Japan"/>
    <x v="4"/>
    <n v="4.99"/>
    <n v="132"/>
    <s v="PG-13"/>
    <s v="RUSSELL TEMPLE, RITA REYNOLDS, GINA DEGENERES, GREG CHAPLIN"/>
  </r>
  <r>
    <n v="906"/>
    <s v="TRAMP OTHERS"/>
    <s v="A Brilliant Display of a Composer And a Cat who must Succumb a A Shark in Ancient India"/>
    <x v="4"/>
    <n v="0.99"/>
    <n v="171"/>
    <s v="PG"/>
    <s v="RIP CRAWFORD, RENEE BALL, SIDNEY CROWE, JADA RYDER, RIVER DEAN, BELA WALKEN"/>
  </r>
  <r>
    <n v="907"/>
    <s v="TRANSLATION SUMMER"/>
    <s v="A Touching Reflection of a Man And a Monkey who must Pursue a Womanizer in A MySQL Convention"/>
    <x v="12"/>
    <n v="0.99"/>
    <n v="168"/>
    <s v="PG-13"/>
    <s v="LAURA BRODY, MATTHEW CARREY, TOM MIRANDA"/>
  </r>
  <r>
    <n v="908"/>
    <s v="TRAP GUYS"/>
    <s v="A Unbelieveable Story of a Boy And a Mad Cow who must Challenge a Database Administrator in The Sahara Desert"/>
    <x v="3"/>
    <n v="4.99"/>
    <n v="110"/>
    <s v="G"/>
    <s v="ALBERT NOLTE, VIVIEN BERGEN, WOODY HOFFMAN, KENNETH PESCI, BELA WALKEN, WILLIAM HACKMAN, HUMPHREY WILLIS"/>
  </r>
  <r>
    <n v="909"/>
    <s v="TREASURE COMMAND"/>
    <s v="A Emotional Saga of a Car And a Madman who must Discover a Pioneer in California"/>
    <x v="1"/>
    <n v="0.99"/>
    <n v="102"/>
    <s v="PG-13"/>
    <s v="JENNIFER DAVIS, MARY TANDY, SPENCER DEPP, CATE HARRIS, ALBERT JOHANSSON, OPRAH KILMER, ELLEN PRESLEY"/>
  </r>
  <r>
    <n v="910"/>
    <s v="TREATMENT JEKYLL"/>
    <s v="A Boring Story of a Teacher And a Student who must Outgun a Cat in An Abandoned Mine Shaft"/>
    <x v="12"/>
    <n v="0.99"/>
    <n v="87"/>
    <s v="PG"/>
    <s v="GRACE MOSTEL, GENE MCKELLEN, DARYL CRAWFORD, SIDNEY CROWE, SCARLETT DAMON"/>
  </r>
  <r>
    <n v="911"/>
    <s v="TRIP NEWTON"/>
    <s v="A Fanciful Character Study of a Lumberjack And a Car who must Discover a Cat in An Abandoned Amusement Park"/>
    <x v="9"/>
    <n v="4.99"/>
    <n v="64"/>
    <s v="PG-13"/>
    <s v="PENELOPE MONROE, WOODY JOLIE, MATTHEW CARREY, KEVIN GARLAND"/>
  </r>
  <r>
    <n v="912"/>
    <s v="TROJAN TOMORROW"/>
    <s v="A Astounding Panorama of a Husband And a Sumo Wrestler who must Pursue a Boat in Ancient India"/>
    <x v="11"/>
    <n v="2.99"/>
    <n v="52"/>
    <s v="PG"/>
    <s v="THORA TEMPLE, ELVIS MARX, CATE MCQUEEN, SUSAN DAVIS, JODIE DEGENERES, ANGELINA ASTAIRE, CHRIS BRIDGES, MATTHEW LEIGH"/>
  </r>
  <r>
    <n v="913"/>
    <s v="TROOPERS METAL"/>
    <s v="A Fanciful Drama of a Monkey And a Feminist who must Sink a Man in Berlin"/>
    <x v="10"/>
    <n v="0.99"/>
    <n v="115"/>
    <s v="R"/>
    <s v="JULIA BARRYMORE, PENELOPE PINKETT, MORGAN MCDORMAND, RUSSELL TEMPLE, GRETA MALDEN"/>
  </r>
  <r>
    <n v="914"/>
    <s v="TROUBLE DATE"/>
    <s v="A Lacklusture Panorama of a Forensic Psychologist And a Woman who must Kill a Explorer in Ancient Japan"/>
    <x v="13"/>
    <n v="2.99"/>
    <n v="61"/>
    <s v="PG"/>
    <s v="KENNETH PALTROW, JUDY DEAN, KEVIN BLOOM, CHRISTIAN GABLE, RUSSELL CLOSE, JADA RYDER, RENEE BALL, GREGORY GOODING"/>
  </r>
  <r>
    <n v="915"/>
    <s v="TRUMAN CRAZY"/>
    <s v="A Thrilling Epistle of a Moose And a Boy who must Meet a Database Administrator in A Monastery"/>
    <x v="9"/>
    <n v="4.99"/>
    <n v="92"/>
    <s v="G"/>
    <s v="CARMEN HUNT, BURT DUKAKIS, GENE HOPKINS, SIDNEY CROWE, JESSICA BAILEY, MARY TANDY"/>
  </r>
  <r>
    <n v="916"/>
    <s v="TURN STAR"/>
    <s v="A Stunning Tale of a Man And a Monkey who must Chase a Student in New Orleans"/>
    <x v="8"/>
    <n v="2.99"/>
    <n v="80"/>
    <s v="G"/>
    <s v="MAE HOFFMAN, ELLEN PRESLEY, REESE WEST"/>
  </r>
  <r>
    <n v="917"/>
    <s v="TUXEDO MILE"/>
    <s v="A Boring Drama of a Man And a Forensic Psychologist who must Face a Frisbee in Ancient India"/>
    <x v="5"/>
    <n v="2.99"/>
    <n v="152"/>
    <s v="R"/>
    <s v="DAN TORN, MORGAN WILLIAMS, KIRK JOVOVICH"/>
  </r>
  <r>
    <n v="918"/>
    <s v="TWISTED PIRATES"/>
    <s v="A Touching Display of a Frisbee And a Boat who must Kill a Girl in A MySQL Convention"/>
    <x v="15"/>
    <n v="4.99"/>
    <n v="152"/>
    <s v="PG"/>
    <s v="ADAM GRANT, JUDE CRUISE, NATALIE HOPKINS"/>
  </r>
  <r>
    <n v="919"/>
    <s v="TYCOON GATHERING"/>
    <s v="A Emotional Display of a Husband And a A Shark who must Succumb a Madman in A Manhattan Penthouse"/>
    <x v="14"/>
    <n v="4.99"/>
    <n v="82"/>
    <s v="G"/>
    <s v="BELA WALKEN, MICHAEL BOLGER, MINNIE KILMER, CAMERON ZELLWEGER, SPENCER DEPP, VIVIEN BERGEN"/>
  </r>
  <r>
    <n v="920"/>
    <s v="UNBREAKABLE KARATE"/>
    <s v="A Amazing Character Study of a Robot And a Student who must Chase a Robot in Australia"/>
    <x v="10"/>
    <n v="0.99"/>
    <n v="62"/>
    <s v="G"/>
    <s v="HARVEY HOPE, DARYL CRAWFORD, WARREN NOLTE, REESE KILMER, GOLDIE BRODY, KIRSTEN PALTROW, MICHAEL BOLGER, BURT POSEY"/>
  </r>
  <r>
    <n v="921"/>
    <s v="UNCUT SUICIDES"/>
    <s v="A Intrepid Yarn of a Explorer And a Pastry Chef who must Pursue a Mad Cow in A U-Boat"/>
    <x v="6"/>
    <n v="2.99"/>
    <n v="172"/>
    <s v="PG-13"/>
    <s v="MORGAN HOPKINS, RAY JOHANSSON, RUSSELL TEMPLE, MATTHEW CARREY, ALAN DREYFUSS, HARVEY HOPE, JANE JACKMAN"/>
  </r>
  <r>
    <n v="922"/>
    <s v="UNDEFEATED DALMATIONS"/>
    <s v="A Unbelieveable Display of a Crocodile And a Feminist who must Overcome a Moose in An Abandoned Amusement Park"/>
    <x v="1"/>
    <n v="4.99"/>
    <n v="107"/>
    <s v="PG-13"/>
    <s v="ALBERT JOHANSSON, FRANCES DAY-LEWIS, TOM MIRANDA"/>
  </r>
  <r>
    <n v="923"/>
    <s v="UNFAITHFUL KILL"/>
    <s v="A Taut Documentary of a Waitress And a Mad Scientist who must Battle a Technical Writer in New Orleans"/>
    <x v="12"/>
    <n v="2.99"/>
    <n v="78"/>
    <s v="R"/>
    <s v="JULIA BARRYMORE, GREG CHAPLIN, RENEE BALL, LAURENCE BULLOCK, KIM ALLEN, WHOOPI HURT, LUCILLE DEE, DARYL WAHLBERG"/>
  </r>
  <r>
    <n v="924"/>
    <s v="UNFORGIVEN ZOOLANDER"/>
    <s v="A Taut Epistle of a Monkey And a Sumo Wrestler who must Vanquish a A Shark in A Baloon Factory"/>
    <x v="11"/>
    <n v="0.99"/>
    <n v="129"/>
    <s v="PG"/>
    <s v="MARY KEITEL, ED GUINESS, HARVEY HOPE, NATALIE HOPKINS, JULIA BARRYMORE, CUBA OLIVIER, JENNIFER DAVIS"/>
  </r>
  <r>
    <n v="925"/>
    <s v="UNITED PILOT"/>
    <s v="A Fast-Paced Reflection of a Cat And a Mad Cow who must Fight a Car in The Sahara Desert"/>
    <x v="0"/>
    <n v="0.99"/>
    <n v="164"/>
    <s v="R"/>
    <s v="ROCK DUKAKIS, RAY JOHANSSON, VAL BOLGER, REESE KILMER, SEAN GUINESS, MENA HOPPER"/>
  </r>
  <r>
    <n v="926"/>
    <s v="UNTOUCHABLES SUNRISE"/>
    <s v="A Amazing Documentary of a Woman And a Astronaut who must Outrace a Teacher in An Abandoned Fun House"/>
    <x v="0"/>
    <n v="2.99"/>
    <n v="120"/>
    <s v="NC-17"/>
    <s v="JOE SWANK, RENEE TRACY, JULIANNE DENCH, FRANCES DAY-LEWIS, PENELOPE CRONYN"/>
  </r>
  <r>
    <n v="927"/>
    <s v="UPRISING UPTOWN"/>
    <s v="A Fanciful Reflection of a Boy And a Butler who must Pursue a Woman in Berlin"/>
    <x v="9"/>
    <n v="2.99"/>
    <n v="174"/>
    <s v="NC-17"/>
    <s v="BEN HARRIS, GENE HOPKINS, ANNE CRONYN, WILL WILSON, HARVEY HOPE"/>
  </r>
  <r>
    <n v="928"/>
    <s v="UPTOWN YOUNG"/>
    <s v="A Fateful Documentary of a Dog And a Hunter who must Pursue a Teacher in An Abandoned Amusement Park"/>
    <x v="15"/>
    <n v="2.99"/>
    <n v="84"/>
    <s v="PG"/>
    <s v="ZERO CAGE, ALAN DREYFUSS, SUSAN DAVIS, MARY TANDY, HENRY BERRY, TIM HACKMAN, ALEC WAYNE"/>
  </r>
  <r>
    <n v="929"/>
    <s v="USUAL UNTOUCHABLES"/>
    <s v="A Touching Display of a Explorer And a Lumberjack who must Fight a Forensic Psychologist in A Shark Tank"/>
    <x v="3"/>
    <n v="4.99"/>
    <n v="128"/>
    <s v="PG-13"/>
    <s v="KIRSTEN AKROYD, CHRISTIAN GABLE, AUDREY OLIVIER, GREG CHAPLIN, KENNETH PESCI"/>
  </r>
  <r>
    <n v="930"/>
    <s v="VACATION BOONDOCK"/>
    <s v="A Fanciful Character Study of a Secret Agent And a Mad Scientist who must Reach a Teacher in Australia"/>
    <x v="11"/>
    <n v="2.99"/>
    <n v="145"/>
    <s v="R"/>
    <s v="LISA MONROE, ADAM HOPPER, GRETA KEITEL, MEG HAWKE, FAY KILMER, CHRISTIAN GABLE"/>
  </r>
  <r>
    <n v="931"/>
    <s v="VALENTINE VANISHING"/>
    <s v="A Thrilling Display of a Husband And a Butler who must Reach a Pastry Chef in California"/>
    <x v="13"/>
    <n v="0.99"/>
    <n v="48"/>
    <s v="PG-13"/>
    <s v="BURT DUKAKIS, ED GUINESS"/>
  </r>
  <r>
    <n v="932"/>
    <s v="VALLEY PACKER"/>
    <s v="A Astounding Documentary of a Astronaut And a Boy who must Outrace a Sumo Wrestler in Berlin"/>
    <x v="4"/>
    <n v="0.99"/>
    <n v="73"/>
    <s v="G"/>
    <s v="BEN WILLIS, CAMERON WRAY, SUSAN DAVIS, TOM MIRANDA"/>
  </r>
  <r>
    <n v="933"/>
    <s v="VAMPIRE WHALE"/>
    <s v="A Epic Story of a Lumberjack And a Monkey who must Confront a Pioneer in A MySQL Convention"/>
    <x v="10"/>
    <n v="4.99"/>
    <n v="126"/>
    <s v="NC-17"/>
    <s v="ALAN DREYFUSS, ED MANSFIELD, RICHARD PENN, JOHNNY CAGE, MEG HAWKE"/>
  </r>
  <r>
    <n v="934"/>
    <s v="VANILLA DAY"/>
    <s v="A Fast-Paced Saga of a Girl And a Forensic Psychologist who must Redeem a Girl in Nigeria"/>
    <x v="14"/>
    <n v="4.99"/>
    <n v="122"/>
    <s v="NC-17"/>
    <s v="GROUCHO DUNST, WHOOPI HURT"/>
  </r>
  <r>
    <n v="935"/>
    <s v="VANISHED GARDEN"/>
    <s v="A Intrepid Character Study of a Squirrel And a A Shark who must Kill a Lumberjack in California"/>
    <x v="10"/>
    <n v="0.99"/>
    <n v="142"/>
    <s v="R"/>
    <s v="ANGELINA ASTAIRE, SANDRA KILMER"/>
  </r>
  <r>
    <n v="936"/>
    <s v="VANISHING ROCKY"/>
    <s v="A Brilliant Reflection of a Man And a Woman who must Conquer a Pioneer in A MySQL Convention"/>
    <x v="6"/>
    <n v="2.99"/>
    <n v="123"/>
    <s v="NC-17"/>
    <s v="GARY PENN, SUSAN DAVIS, GENE HOPKINS, MATTHEW JOHANSSON, DAN HARRIS"/>
  </r>
  <r>
    <n v="937"/>
    <s v="VARSITY TRIP"/>
    <s v="A Action-Packed Character Study of a Astronaut And a Explorer who must Reach a Monkey in A MySQL Convention"/>
    <x v="10"/>
    <n v="2.99"/>
    <n v="85"/>
    <s v="NC-17"/>
    <s v="MENA TEMPLE, BURT TEMPLE, NICK STALLONE"/>
  </r>
  <r>
    <n v="938"/>
    <s v="VELVET TERMINATOR"/>
    <s v="A Lacklusture Tale of a Pastry Chef And a Technical Writer who must Confront a Crocodile in An Abandoned Amusement Park"/>
    <x v="4"/>
    <n v="4.99"/>
    <n v="173"/>
    <s v="R"/>
    <s v="DARYL CRAWFORD, CUBA ALLEN, SEAN WILLIAMS, ANGELA HUDSON, JOHNNY CAGE, ZERO CAGE, CARY MCCONAUGHEY, MERYL ALLEN, MINNIE KILMER"/>
  </r>
  <r>
    <n v="939"/>
    <s v="VERTIGO NORTHWEST"/>
    <s v="A Unbelieveable Display of a Mad Scientist And a Mad Scientist who must Outgun a Mad Cow in Ancient Japan"/>
    <x v="4"/>
    <n v="2.99"/>
    <n v="90"/>
    <s v="R"/>
    <s v="BELA WALKEN, WARREN JACKMAN, DAN STREEP, PENELOPE GUINESS"/>
  </r>
  <r>
    <n v="940"/>
    <s v="VICTORY ACADEMY"/>
    <s v="A Insightful Epistle of a Mad Scientist And a Explorer who must Challenge a Cat in The Sahara Desert"/>
    <x v="5"/>
    <n v="0.99"/>
    <n v="64"/>
    <s v="PG-13"/>
    <s v="MERYL ALLEN, GARY PHOENIX, KENNETH PESCI, DEBBIE AKROYD, CUBA BIRCH"/>
  </r>
  <r>
    <n v="941"/>
    <s v="VIDEOTAPE ARSENIC"/>
    <s v="A Lacklusture Display of a Girl And a Astronaut who must Succumb a Student in Australia"/>
    <x v="14"/>
    <n v="4.99"/>
    <n v="145"/>
    <s v="NC-17"/>
    <s v="RALPH CRUZ, RUSSELL CLOSE, IAN TANDY, SUSAN DAVIS, CHRISTOPHER BERRY"/>
  </r>
  <r>
    <n v="942"/>
    <s v="VIETNAM SMOOCHY"/>
    <s v="A Lacklusture Display of a Butler And a Man who must Sink a Explorer in Soviet Georgia"/>
    <x v="12"/>
    <n v="0.99"/>
    <n v="174"/>
    <s v="PG-13"/>
    <s v="JODIE DEGENERES, MATTHEW LEIGH"/>
  </r>
  <r>
    <n v="943"/>
    <s v="VILLAIN DESPERATE"/>
    <s v="A Boring Yarn of a Pioneer And a Feminist who must Redeem a Cat in An Abandoned Amusement Park"/>
    <x v="0"/>
    <n v="4.99"/>
    <n v="76"/>
    <s v="PG-13"/>
    <s v="CARY MCCONAUGHEY, DUSTIN TAUTOU"/>
  </r>
  <r>
    <n v="944"/>
    <s v="VIRGIN DAISY"/>
    <s v="A Awe-Inspiring Documentary of a Robot And a Mad Scientist who must Reach a Database Administrator in A Shark Tank"/>
    <x v="12"/>
    <n v="4.99"/>
    <n v="179"/>
    <s v="PG-13"/>
    <s v="DAN TORN, NICK STALLONE, JULIA BARRYMORE, CAMERON WRAY, SPENCER DEPP, CATE MCQUEEN, NICK DEGENERES, ALEC WAYNE"/>
  </r>
  <r>
    <n v="945"/>
    <s v="VIRGINIAN PLUTO"/>
    <s v="A Emotional Panorama of a Dentist And a Crocodile who must Meet a Boy in Berlin"/>
    <x v="0"/>
    <n v="0.99"/>
    <n v="164"/>
    <s v="R"/>
    <s v="JESSICA BAILEY, KARL BERRY, THORA TEMPLE, SANDRA PECK, CAMERON WRAY, GENE WILLIS, PENELOPE CRONYN, ALBERT JOHANSSON"/>
  </r>
  <r>
    <n v="946"/>
    <s v="VIRTUAL SPOILERS"/>
    <s v="A Fateful Tale of a Database Administrator And a Squirrel who must Discover a Student in Soviet Georgia"/>
    <x v="2"/>
    <n v="4.99"/>
    <n v="144"/>
    <s v="NC-17"/>
    <s v="DUSTIN TAUTOU, JON CHASE, GARY PENN"/>
  </r>
  <r>
    <n v="947"/>
    <s v="VISION TORQUE"/>
    <s v="A Thoughtful Documentary of a Dog And a Man who must Sink a Man in A Shark Tank"/>
    <x v="3"/>
    <n v="0.99"/>
    <n v="59"/>
    <s v="PG-13"/>
    <s v="MENA TEMPLE, MEG HAWKE, RUSSELL TEMPLE, CHRISTOPHER WEST, AL GARLAND"/>
  </r>
  <r>
    <n v="948"/>
    <s v="VOICE PEACH"/>
    <s v="A Amazing Panorama of a Pioneer And a Student who must Overcome a Mad Scientist in A Manhattan Penthouse"/>
    <x v="10"/>
    <n v="0.99"/>
    <n v="139"/>
    <s v="PG-13"/>
    <s v="AL GARLAND, HELEN VOIGHT, VIVIEN BERGEN"/>
  </r>
  <r>
    <n v="949"/>
    <s v="VOLCANO TEXAS"/>
    <s v="A Awe-Inspiring Yarn of a Hunter And a Feminist who must Challenge a Dentist in The Outback"/>
    <x v="14"/>
    <n v="0.99"/>
    <n v="157"/>
    <s v="NC-17"/>
    <s v="ALBERT NOLTE, RUSSELL TEMPLE, RUSSELL CLOSE, CATE MCQUEEN, CUBA OLIVIER"/>
  </r>
  <r>
    <n v="950"/>
    <s v="VOLUME HOUSE"/>
    <s v="A Boring Tale of a Dog And a Woman who must Meet a Dentist in California"/>
    <x v="7"/>
    <n v="4.99"/>
    <n v="132"/>
    <s v="PG"/>
    <s v="AUDREY OLIVIER, GARY PENN, KENNETH TORN, CHRIS DEPP, REESE WEST"/>
  </r>
  <r>
    <n v="951"/>
    <s v="VOYAGE LEGALLY"/>
    <s v="A Epic Tale of a Squirrel And a Hunter who must Conquer a Boy in An Abandoned Mine Shaft"/>
    <x v="7"/>
    <n v="0.99"/>
    <n v="78"/>
    <s v="PG-13"/>
    <s v="CARMEN HUNT, JAYNE NEESON, ANGELA HUDSON, MARY TANDY, MEG HAWKE"/>
  </r>
  <r>
    <n v="952"/>
    <s v="WAGON JAWS"/>
    <s v="A Intrepid Drama of a Moose And a Boat who must Kill a Explorer in A Manhattan Penthouse"/>
    <x v="0"/>
    <n v="2.99"/>
    <n v="152"/>
    <s v="PG"/>
    <s v="NICK STALLONE, HARRISON BALE, SPENCER PECK, HENRY BERRY, MARY KEITEL, RICHARD PENN"/>
  </r>
  <r>
    <n v="953"/>
    <s v="WAIT CIDER"/>
    <s v="A Intrepid Epistle of a Woman And a Forensic Psychologist who must Succumb a Astronaut in A Manhattan Penthouse"/>
    <x v="8"/>
    <n v="0.99"/>
    <n v="112"/>
    <s v="PG-13"/>
    <s v="MICHELLE MCCONAUGHEY, KIM ALLEN, WOODY HOFFMAN, JULIA FAWCETT, BURT TEMPLE, OLYMPIA PFEIFFER, JAYNE NOLTE, KEVIN GARLAND, ANGELA WITHERSPOON"/>
  </r>
  <r>
    <n v="954"/>
    <s v="WAKE JAWS"/>
    <s v="A Beautiful Saga of a Feminist And a Composer who must Challenge a Moose in Berlin"/>
    <x v="10"/>
    <n v="4.99"/>
    <n v="73"/>
    <s v="G"/>
    <s v="MERYL GIBSON, KENNETH HOFFMAN, CHRIS DEPP, SIDNEY CROWE, WOODY JOLIE"/>
  </r>
  <r>
    <n v="955"/>
    <s v="WALLS ARTIST"/>
    <s v="A Insightful Panorama of a Teacher And a Teacher who must Overcome a Mad Cow in An Abandoned Fun House"/>
    <x v="15"/>
    <n v="4.99"/>
    <n v="135"/>
    <s v="PG"/>
    <s v="HARRISON BALE, CHRIS BRIDGES, ALBERT JOHANSSON, SYLVESTER DERN, JEFF SILVERSTONE"/>
  </r>
  <r>
    <n v="956"/>
    <s v="WANDA CHAMBER"/>
    <s v="A Insightful Drama of a A Shark And a Pioneer who must Find a Womanizer in The Outback"/>
    <x v="14"/>
    <n v="4.99"/>
    <n v="107"/>
    <s v="PG-13"/>
    <s v="ADAM GRANT, MILLA KEITEL, MATTHEW LEIGH, DAN STREEP, GENE MCKELLEN, BURT DUKAKIS, SEAN WILLIAMS"/>
  </r>
  <r>
    <n v="957"/>
    <s v="WAR NOTTING"/>
    <s v="A Boring Drama of a Teacher And a Sumo Wrestler who must Challenge a Secret Agent in The Canadian Rockies"/>
    <x v="3"/>
    <n v="4.99"/>
    <n v="80"/>
    <s v="G"/>
    <s v="HUMPHREY WILLIS, FAY WINSLET, CUBA ALLEN, MINNIE ZELLWEGER, MARY TANDY, NATALIE HOPKINS, HELEN VOIGHT, GRACE MOSTEL, SALMA NOLTE"/>
  </r>
  <r>
    <n v="958"/>
    <s v="WARDROBE PHANTOM"/>
    <s v="A Action-Packed Display of a Mad Cow And a Astronaut who must Kill a Car in Ancient India"/>
    <x v="12"/>
    <n v="2.99"/>
    <n v="178"/>
    <s v="G"/>
    <s v="RIVER DEAN, WALTER TORN, ANGELINA ASTAIRE, KIRK JOVOVICH, NICK WAHLBERG, GREGORY GOODING, WARREN NOLTE, THORA TEMPLE"/>
  </r>
  <r>
    <n v="959"/>
    <s v="WARLOCK WEREWOLF"/>
    <s v="A Astounding Yarn of a Pioneer And a Crocodile who must Defeat a A Shark in The Outback"/>
    <x v="15"/>
    <n v="2.99"/>
    <n v="83"/>
    <s v="G"/>
    <s v="HELEN VOIGHT, GRACE MOSTEL, WILL WILSON, AUDREY BAILEY, HUMPHREY GARLAND, GROUCHO WILLIAMS"/>
  </r>
  <r>
    <n v="960"/>
    <s v="WARS PLUTO"/>
    <s v="A Taut Reflection of a Teacher And a Database Administrator who must Chase a Madman in The Sahara Desert"/>
    <x v="0"/>
    <n v="2.99"/>
    <n v="128"/>
    <s v="G"/>
    <s v="ED GUINESS, MINNIE ZELLWEGER, MARY TANDY, BURT TEMPLE"/>
  </r>
  <r>
    <n v="961"/>
    <s v="WASH HEAVENLY"/>
    <s v="A Awe-Inspiring Reflection of a Cat And a Pioneer who must Escape a Hunter in Ancient China"/>
    <x v="3"/>
    <n v="4.99"/>
    <n v="161"/>
    <s v="R"/>
    <s v="MENA TEMPLE, SPENCER PECK, SUSAN DAVIS, SALMA NOLTE, MORGAN MCDORMAND"/>
  </r>
  <r>
    <n v="962"/>
    <s v="WASTELAND DIVINE"/>
    <s v="A Fanciful Story of a Database Administrator And a Womanizer who must Fight a Database Administrator in Ancient China"/>
    <x v="7"/>
    <n v="2.99"/>
    <n v="85"/>
    <s v="PG"/>
    <s v="JAYNE NOLTE, LUCILLE TRACY, CAMERON ZELLWEGER, DARYL CRAWFORD, AL GARLAND, JAYNE SILVERSTONE"/>
  </r>
  <r>
    <n v="963"/>
    <s v="WATCH TRACY"/>
    <s v="A Fast-Paced Yarn of a Dog And a Frisbee who must Conquer a Hunter in Nigeria"/>
    <x v="8"/>
    <n v="0.99"/>
    <n v="78"/>
    <s v="PG"/>
    <s v="VAL BOLGER, FAY KILMER, GROUCHO SINATRA, JEFF SILVERSTONE, CARY MCCONAUGHEY"/>
  </r>
  <r>
    <n v="964"/>
    <s v="WATERFRONT DELIVERANCE"/>
    <s v="A Unbelieveable Documentary of a Dentist And a Technical Writer who must Build a Womanizer in Nigeria"/>
    <x v="9"/>
    <n v="4.99"/>
    <n v="61"/>
    <s v="G"/>
    <s v="CHRISTIAN GABLE, MICHELLE MCCONAUGHEY, ELVIS MARX, JOE SWANK, SEAN WILLIAMS, BEN HARRIS"/>
  </r>
  <r>
    <n v="965"/>
    <s v="WATERSHIP FRONTIER"/>
    <s v="A Emotional Yarn of a Boat And a Crocodile who must Meet a Moose in Soviet Georgia"/>
    <x v="1"/>
    <n v="0.99"/>
    <n v="112"/>
    <s v="G"/>
    <s v="ALBERT NOLTE, ANGELA HUDSON, DAN HARRIS, MILLA PECK, MICHAEL BOLGER, CATE MCQUEEN"/>
  </r>
  <r>
    <n v="966"/>
    <s v="WEDDING APOLLO"/>
    <s v="A Action-Packed Tale of a Student And a Waitress who must Conquer a Lumberjack in An Abandoned Mine Shaft"/>
    <x v="0"/>
    <n v="0.99"/>
    <n v="70"/>
    <s v="PG"/>
    <s v="HARRISON BALE, UMA WOOD, LIZA BERGMAN, WARREN NOLTE, ALBERT JOHANSSON, ED CHASE, IAN TANDY, HUMPHREY GARLAND, VAL BOLGER, CHRISTIAN GABLE"/>
  </r>
  <r>
    <n v="967"/>
    <s v="WEEKEND PERSONAL"/>
    <s v="A Fast-Paced Documentary of a Car And a Butler who must Find a Frisbee in A Jet Boat"/>
    <x v="11"/>
    <n v="2.99"/>
    <n v="134"/>
    <s v="R"/>
    <s v="REESE WEST, HUMPHREY GARLAND, VIVIEN BASINGER, FRED COSTNER, GRETA MALDEN, SYLVESTER DERN, SPENCER DEPP, JIM MOSTEL, ED CHASE, JULIA MCQUEEN"/>
  </r>
  <r>
    <n v="968"/>
    <s v="WEREWOLF LOLA"/>
    <s v="A Fanciful Story of a Man And a Sumo Wrestler who must Outrace a Student in A Monastery"/>
    <x v="9"/>
    <n v="4.99"/>
    <n v="79"/>
    <s v="G"/>
    <s v="BEN HARRIS, VIVIEN BASINGER, GROUCHO SINATRA, CUBA OLIVIER, KENNETH PESCI, OPRAH KILMER, GENE WILLIS"/>
  </r>
  <r>
    <n v="969"/>
    <s v="WEST LION"/>
    <s v="A Intrepid Drama of a Butler And a Lumberjack who must Challenge a Database Administrator in A Manhattan Penthouse"/>
    <x v="12"/>
    <n v="4.99"/>
    <n v="159"/>
    <s v="G"/>
    <s v="MORGAN HOPKINS, CARY MCCONAUGHEY, SEAN WILLIAMS, CAMERON STREEP, ZERO CAGE, GREGORY GOODING, HUMPHREY GARLAND, ALBERT JOHANSSON, CUBA ALLEN"/>
  </r>
  <r>
    <n v="970"/>
    <s v="WESTWARD SEABISCUIT"/>
    <s v="A Lacklusture Tale of a Butler And a Husband who must Face a Boy in Ancient China"/>
    <x v="7"/>
    <n v="0.99"/>
    <n v="52"/>
    <s v="NC-17"/>
    <s v="CHARLIZE DENCH, PENELOPE PINKETT, VIVIEN BERGEN, PENELOPE GUINESS, KEVIN GARLAND, LUCILLE DEE"/>
  </r>
  <r>
    <n v="971"/>
    <s v="WHALE BIKINI"/>
    <s v="A Intrepid Story of a Pastry Chef And a Database Administrator who must Kill a Feminist in A MySQL Convention"/>
    <x v="3"/>
    <n v="4.99"/>
    <n v="109"/>
    <s v="PG-13"/>
    <s v="ED CHASE, HENRY BERRY, RIP WINSLET, GREGORY GOODING, AUDREY OLIVIER"/>
  </r>
  <r>
    <n v="972"/>
    <s v="WHISPERER GIANT"/>
    <s v="A Intrepid Story of a Dentist And a Hunter who must Confront a Monkey in Ancient Japan"/>
    <x v="11"/>
    <n v="4.99"/>
    <n v="59"/>
    <s v="PG-13"/>
    <s v="JESSICA BAILEY, BELA WALKEN, MILLA PECK"/>
  </r>
  <r>
    <n v="973"/>
    <s v="WIFE TURN"/>
    <s v="A Awe-Inspiring Epistle of a Teacher And a Feminist who must Confront a Pioneer in Ancient Japan"/>
    <x v="0"/>
    <n v="4.99"/>
    <n v="183"/>
    <s v="NC-17"/>
    <s v="CAMERON ZELLWEGER, GRETA MALDEN, MICHAEL BOLGER, GINA DEGENERES, JULIA BARRYMORE, WOODY HOFFMAN"/>
  </r>
  <r>
    <n v="974"/>
    <s v="WILD APOLLO"/>
    <s v="A Beautiful Story of a Monkey And a Sumo Wrestler who must Conquer a A Shark in A MySQL Convention"/>
    <x v="10"/>
    <n v="0.99"/>
    <n v="181"/>
    <s v="R"/>
    <s v="JOE SWANK, LISA MONROE, GARY PHOENIX, REESE WEST"/>
  </r>
  <r>
    <n v="975"/>
    <s v="WILLOW TRACY"/>
    <s v="A Brilliant Panorama of a Boat And a Astronaut who must Challenge a Teacher in A Manhattan Penthouse"/>
    <x v="2"/>
    <n v="2.99"/>
    <n v="137"/>
    <s v="R"/>
    <s v="JAMES PITT, REESE KILMER"/>
  </r>
  <r>
    <n v="976"/>
    <s v="WIND PHANTOM"/>
    <s v="A Touching Saga of a Madman And a Forensic Psychologist who must Build a Sumo Wrestler in An Abandoned Mine Shaft"/>
    <x v="14"/>
    <n v="0.99"/>
    <n v="111"/>
    <s v="R"/>
    <s v="CHARLIZE DENCH, RENEE BALL, ED GUINESS"/>
  </r>
  <r>
    <n v="977"/>
    <s v="WINDOW SIDE"/>
    <s v="A Astounding Character Study of a Womanizer And a Hunter who must Escape a Robot in A Monastery"/>
    <x v="13"/>
    <n v="2.99"/>
    <n v="85"/>
    <s v="R"/>
    <s v="LUCILLE TRACY, ANNE CRONYN, GINA DEGENERES, WILLIAM HACKMAN"/>
  </r>
  <r>
    <n v="978"/>
    <s v="WISDOM WORKER"/>
    <s v="A Unbelieveable Saga of a Forensic Psychologist And a Student who must Face a Squirrel in The First Manned Space Station"/>
    <x v="4"/>
    <n v="0.99"/>
    <n v="98"/>
    <s v="R"/>
    <s v="SISSY SOBIESKI, SUSAN DAVIS, LAURA BRODY, WILLIAM HACKMAN, REESE KILMER, WOODY JOLIE, JIM MOSTEL"/>
  </r>
  <r>
    <n v="979"/>
    <s v="WITCHES PANIC"/>
    <s v="A Awe-Inspiring Drama of a Secret Agent And a Hunter who must Fight a Moose in Nigeria"/>
    <x v="12"/>
    <n v="4.99"/>
    <n v="100"/>
    <s v="NC-17"/>
    <s v="RALPH CRUZ, SPENCER DEPP, WALTER TORN, REESE WEST"/>
  </r>
  <r>
    <n v="980"/>
    <s v="WIZARD COLDBLOODED"/>
    <s v="A Lacklusture Display of a Robot And a Girl who must Defeat a Sumo Wrestler in A MySQL Convention"/>
    <x v="6"/>
    <n v="4.99"/>
    <n v="75"/>
    <s v="PG"/>
    <s v="SUSAN DAVIS, WALTER TORN, RAY JOHANSSON, PENELOPE GUINESS, TIM HACKMAN, PARKER GOLDBERG, ANNE CRONYN, CHRISTIAN GABLE, MENA TEMPLE"/>
  </r>
  <r>
    <n v="981"/>
    <s v="WOLVES DESIRE"/>
    <s v="A Fast-Paced Drama of a Squirrel And a Robot who must Succumb a Technical Writer in A Manhattan Penthouse"/>
    <x v="13"/>
    <n v="0.99"/>
    <n v="55"/>
    <s v="NC-17"/>
    <s v="CAMERON WRAY, JAYNE NEESON, GRETA KEITEL, MORGAN HOPKINS, JESSICA BAILEY, SANDRA KILMER"/>
  </r>
  <r>
    <n v="982"/>
    <s v="WOMEN DORADO"/>
    <s v="A Insightful Documentary of a Waitress And a Butler who must Vanquish a Composer in Australia"/>
    <x v="9"/>
    <n v="0.99"/>
    <n v="126"/>
    <s v="R"/>
    <s v="ELLEN PRESLEY, MICHAEL BENING, JIM MOSTEL, CHRISTOPHER BERRY, NICK STALLONE"/>
  </r>
  <r>
    <n v="983"/>
    <s v="WON DARES"/>
    <s v="A Unbelieveable Documentary of a Teacher And a Monkey who must Defeat a Explorer in A U-Boat"/>
    <x v="6"/>
    <n v="2.99"/>
    <n v="105"/>
    <s v="PG"/>
    <s v="CHRISTIAN GABLE, RUSSELL CLOSE, JULIA ZELLWEGER, KIRSTEN PALTROW, LISA MONROE"/>
  </r>
  <r>
    <n v="984"/>
    <s v="WONDERFUL DROP"/>
    <s v="A Boring Panorama of a Woman And a Madman who must Overcome a Butler in A U-Boat"/>
    <x v="3"/>
    <n v="2.99"/>
    <n v="126"/>
    <s v="NC-17"/>
    <s v="HUMPHREY WILLIS, DUSTIN TAUTOU, PENELOPE CRONYN, SUSAN DAVIS"/>
  </r>
  <r>
    <n v="985"/>
    <s v="WONDERLAND CHRISTMAS"/>
    <s v="A Awe-Inspiring Character Study of a Waitress And a Car who must Pursue a Mad Scientist in The First Manned Space Station"/>
    <x v="11"/>
    <n v="4.99"/>
    <n v="111"/>
    <s v="PG"/>
    <s v="HARRISON BALE, CHRIS BRIDGES, CUBA OLIVIER, WOODY JOLIE, HUMPHREY GARLAND"/>
  </r>
  <r>
    <n v="986"/>
    <s v="WONKA SEA"/>
    <s v="A Brilliant Saga of a Boat And a Mad Scientist who must Meet a Moose in Ancient India"/>
    <x v="8"/>
    <n v="2.99"/>
    <n v="85"/>
    <s v="NC-17"/>
    <s v="HENRY BERRY, JULIA MCQUEEN"/>
  </r>
  <r>
    <n v="987"/>
    <s v="WORDS HUNTER"/>
    <s v="A Action-Packed Reflection of a Composer And a Mad Scientist who must Face a Pioneer in A MySQL Convention"/>
    <x v="6"/>
    <n v="2.99"/>
    <n v="116"/>
    <s v="PG"/>
    <s v="SCARLETT BENING, ADAM HOPPER, FAY WINSLET, IAN TANDY, GENE WILLIS, SUSAN DAVIS"/>
  </r>
  <r>
    <n v="988"/>
    <s v="WORKER TARZAN"/>
    <s v="A Action-Packed Yarn of a Secret Agent And a Technical Writer who must Battle a Sumo Wrestler in The First Manned Space Station"/>
    <x v="13"/>
    <n v="2.99"/>
    <n v="139"/>
    <s v="R"/>
    <s v="ZERO CAGE, PENELOPE PINKETT, JAYNE NEESON, SUSAN DAVIS, RUSSELL BACALL, JULIANNE DENCH, MINNIE KILMER, MERYL GIBSON, ROCK DUKAKIS"/>
  </r>
  <r>
    <n v="989"/>
    <s v="WORKING MICROCOSMOS"/>
    <s v="A Stunning Epistle of a Dentist And a Dog who must Kill a Madman in Ancient China"/>
    <x v="13"/>
    <n v="4.99"/>
    <n v="74"/>
    <s v="R"/>
    <s v="VAL BOLGER, KENNETH TORN, LUCILLE DEE, GEOFFREY HESTON, ROCK DUKAKIS"/>
  </r>
  <r>
    <n v="990"/>
    <s v="WORLD LEATHERNECKS"/>
    <s v="A Unbelieveable Tale of a Pioneer And a Astronaut who must Overcome a Robot in An Abandoned Amusement Park"/>
    <x v="1"/>
    <n v="0.99"/>
    <n v="171"/>
    <s v="PG-13"/>
    <s v="CHRIS BRIDGES, JAYNE NEESON, CHRISTIAN NEESON, PENELOPE PINKETT, DEBBIE AKROYD, GARY PHOENIX, VIVIEN BASINGER, SIDNEY CROWE"/>
  </r>
  <r>
    <n v="991"/>
    <s v="WORST BANGER"/>
    <s v="A Thrilling Drama of a Madman And a Dentist who must Conquer a Boy in The Outback"/>
    <x v="9"/>
    <n v="2.99"/>
    <n v="185"/>
    <s v="PG"/>
    <s v="SPENCER DEPP, MATTHEW CARREY, KIRSTEN AKROYD, PARKER GOLDBERG"/>
  </r>
  <r>
    <n v="992"/>
    <s v="WRATH MILE"/>
    <s v="A Intrepid Reflection of a Technical Writer And a Hunter who must Defeat a Sumo Wrestler in A Monastery"/>
    <x v="0"/>
    <n v="0.99"/>
    <n v="176"/>
    <s v="NC-17"/>
    <s v="SPENCER DEPP, CATE HARRIS, RUSSELL TEMPLE, KENNETH HOFFMAN"/>
  </r>
  <r>
    <n v="993"/>
    <s v="WRONG BEHAVIOR"/>
    <s v="A Emotional Saga of a Crocodile And a Sumo Wrestler who must Discover a Mad Cow in New Orleans"/>
    <x v="15"/>
    <n v="2.99"/>
    <n v="178"/>
    <s v="PG-13"/>
    <s v="MENA HOPPER, THORA TEMPLE, SIDNEY CROWE, CARY MCCONAUGHEY, GARY PHOENIX, MILLA PECK, MORGAN MCDORMAND, ED MANSFIELD, GREGORY GOODING"/>
  </r>
  <r>
    <n v="994"/>
    <s v="WYOMING STORM"/>
    <s v="A Awe-Inspiring Panorama of a Robot And a Boat who must Overcome a Feminist in A U-Boat"/>
    <x v="10"/>
    <n v="4.99"/>
    <n v="100"/>
    <s v="PG-13"/>
    <s v="PENELOPE MONROE, HARRISON BALE, WOODY HOFFMAN, JULIA ZELLWEGER, SIDNEY CROWE, BETTE NICHOLSON"/>
  </r>
  <r>
    <n v="995"/>
    <s v="YENTL IDAHO"/>
    <s v="A Amazing Display of a Robot And a Astronaut who must Fight a Womanizer in Berlin"/>
    <x v="1"/>
    <n v="4.99"/>
    <n v="86"/>
    <s v="R"/>
    <s v="REESE WEST"/>
  </r>
  <r>
    <n v="996"/>
    <s v="YOUNG LANGUAGE"/>
    <s v="A Unbelieveable Yarn of a Boat And a Database Administrator who must Meet a Boy in The First Manned Space Station"/>
    <x v="0"/>
    <n v="0.99"/>
    <n v="183"/>
    <s v="G"/>
    <s v="JULIA MCQUEEN, ED CHASE, JAMES PITT, CHRISTOPHER WEST, MENA HOPPER"/>
  </r>
  <r>
    <n v="997"/>
    <s v="YOUTH KICK"/>
    <s v="A Touching Drama of a Teacher And a Cat who must Challenge a Technical Writer in A U-Boat"/>
    <x v="6"/>
    <n v="0.99"/>
    <n v="179"/>
    <s v="NC-17"/>
    <s v="MARY KEITEL, SANDRA KILMER, VAL BOLGER, SCARLETT BENING, IAN TANDY"/>
  </r>
  <r>
    <n v="998"/>
    <s v="ZHIVAGO CORE"/>
    <s v="A Fateful Yarn of a Composer And a Man who must Face a Boy in The Canadian Rockies"/>
    <x v="1"/>
    <n v="0.99"/>
    <n v="105"/>
    <s v="NC-17"/>
    <s v="WILLIAM HACKMAN, KENNETH HOFFMAN, UMA WOOD, NICK STALLONE, GARY PENN, SALMA NOLTE"/>
  </r>
  <r>
    <n v="999"/>
    <s v="ZOOLANDER FICTION"/>
    <s v="A Fateful Reflection of a Waitress And a Boat who must Discover a Sumo Wrestler in Ancient China"/>
    <x v="15"/>
    <n v="2.99"/>
    <n v="101"/>
    <s v="R"/>
    <s v="CARMEN HUNT, JADA RYDER, MARY TANDY, PENELOPE CRONYN, WHOOPI HURT"/>
  </r>
  <r>
    <n v="1000"/>
    <s v="ZORRO ARK"/>
    <s v="A Intrepid Panorama of a Mad Scientist And a Boy who must Redeem a Boy in A Monastery"/>
    <x v="4"/>
    <n v="4.99"/>
    <n v="50"/>
    <s v="NC-17"/>
    <s v="LISA MONROE, NICK DEGENERES, IAN TAND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6:B71" firstHeaderRow="1" firstDataRow="1" firstDataCol="1"/>
  <pivotFields count="8">
    <pivotField dataField="1" showAll="0"/>
    <pivotField showAll="0"/>
    <pivotField showAll="0"/>
    <pivotField axis="axisRow" showAll="0">
      <items count="17">
        <item x="9"/>
        <item x="8"/>
        <item x="15"/>
        <item x="7"/>
        <item x="4"/>
        <item x="0"/>
        <item x="12"/>
        <item x="2"/>
        <item x="3"/>
        <item x="14"/>
        <item x="1"/>
        <item x="6"/>
        <item x="10"/>
        <item x="11"/>
        <item h="1" x="5"/>
        <item h="1" x="13"/>
        <item t="default"/>
      </items>
    </pivotField>
    <pivotField showAll="0"/>
    <pivotField showAll="0"/>
    <pivotField showAll="0"/>
    <pivotField showAll="0"/>
  </pivotFields>
  <rowFields count="1">
    <field x="3"/>
  </rowFields>
  <rowItems count="15">
    <i>
      <x/>
    </i>
    <i>
      <x v="1"/>
    </i>
    <i>
      <x v="2"/>
    </i>
    <i>
      <x v="3"/>
    </i>
    <i>
      <x v="4"/>
    </i>
    <i>
      <x v="5"/>
    </i>
    <i>
      <x v="6"/>
    </i>
    <i>
      <x v="7"/>
    </i>
    <i>
      <x v="8"/>
    </i>
    <i>
      <x v="9"/>
    </i>
    <i>
      <x v="10"/>
    </i>
    <i>
      <x v="11"/>
    </i>
    <i>
      <x v="12"/>
    </i>
    <i>
      <x v="13"/>
    </i>
    <i t="grand">
      <x/>
    </i>
  </rowItems>
  <colItems count="1">
    <i/>
  </colItems>
  <dataFields count="1">
    <dataField name="Count of FID" fld="0" subtotal="count" baseField="0" baseItem="1332732672"/>
  </dataFields>
  <formats count="6">
    <format dxfId="5">
      <pivotArea field="3" type="button" dataOnly="0" labelOnly="1" outline="0" axis="axisRow" fieldPosition="0"/>
    </format>
    <format dxfId="4">
      <pivotArea dataOnly="0" labelOnly="1" fieldPosition="0">
        <references count="1">
          <reference field="3" count="0"/>
        </references>
      </pivotArea>
    </format>
    <format dxfId="3">
      <pivotArea dataOnly="0" labelOnly="1" grandRow="1" outline="0" fieldPosition="0"/>
    </format>
    <format dxfId="2">
      <pivotArea field="3" type="button" dataOnly="0" labelOnly="1" outline="0" axis="axisRow" fieldPosition="0"/>
    </format>
    <format dxfId="1">
      <pivotArea dataOnly="0" labelOnly="1" fieldPosition="0">
        <references count="1">
          <reference field="3" count="0"/>
        </references>
      </pivotArea>
    </format>
    <format dxfId="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0" firstHeaderRow="1" firstDataRow="1" firstDataCol="1"/>
  <pivotFields count="8">
    <pivotField dataField="1" showAll="0"/>
    <pivotField showAll="0"/>
    <pivotField showAll="0"/>
    <pivotField axis="axisRow" showAll="0">
      <items count="17">
        <item x="9"/>
        <item x="8"/>
        <item x="15"/>
        <item x="7"/>
        <item x="4"/>
        <item x="0"/>
        <item x="12"/>
        <item x="2"/>
        <item x="3"/>
        <item x="14"/>
        <item x="1"/>
        <item x="6"/>
        <item x="10"/>
        <item x="11"/>
        <item x="5"/>
        <item x="13"/>
        <item t="default"/>
      </items>
    </pivotField>
    <pivotField showAll="0"/>
    <pivotField showAll="0"/>
    <pivotField showAll="0"/>
    <pivotField showAll="0"/>
  </pivotFields>
  <rowFields count="1">
    <field x="3"/>
  </rowFields>
  <rowItems count="17">
    <i>
      <x/>
    </i>
    <i>
      <x v="1"/>
    </i>
    <i>
      <x v="2"/>
    </i>
    <i>
      <x v="3"/>
    </i>
    <i>
      <x v="4"/>
    </i>
    <i>
      <x v="5"/>
    </i>
    <i>
      <x v="6"/>
    </i>
    <i>
      <x v="7"/>
    </i>
    <i>
      <x v="8"/>
    </i>
    <i>
      <x v="9"/>
    </i>
    <i>
      <x v="10"/>
    </i>
    <i>
      <x v="11"/>
    </i>
    <i>
      <x v="12"/>
    </i>
    <i>
      <x v="13"/>
    </i>
    <i>
      <x v="14"/>
    </i>
    <i>
      <x v="15"/>
    </i>
    <i t="grand">
      <x/>
    </i>
  </rowItems>
  <colItems count="1">
    <i/>
  </colItems>
  <dataFields count="1">
    <dataField name="Count of FID" fld="0" subtotal="count" baseField="0" baseItem="133273267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25:A26" firstHeaderRow="1" firstDataRow="1" firstDataCol="0"/>
  <pivotFields count="11">
    <pivotField showAll="0"/>
    <pivotField showAll="0"/>
    <pivotField showAll="0"/>
    <pivotField showAll="0">
      <items count="3">
        <item x="0"/>
        <item x="1"/>
        <item t="default"/>
      </items>
    </pivotField>
    <pivotField dataField="1" showAll="0"/>
    <pivotField showAll="0"/>
    <pivotField numFmtId="22" showAll="0"/>
    <pivotField numFmtId="22" showAll="0"/>
    <pivotField numFmtId="22" showAll="0"/>
    <pivotField showAll="0">
      <items count="47">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37"/>
        <item x="36"/>
        <item x="35"/>
        <item x="34"/>
        <item x="33"/>
        <item x="32"/>
        <item x="40"/>
        <item x="39"/>
        <item x="38"/>
        <item x="41"/>
        <item x="45"/>
        <item x="44"/>
        <item x="43"/>
        <item x="42"/>
        <item t="default"/>
      </items>
    </pivotField>
    <pivotField showAll="0">
      <items count="3">
        <item x="1"/>
        <item x="0"/>
        <item t="default"/>
      </items>
    </pivotField>
  </pivotFields>
  <rowItems count="1">
    <i/>
  </rowItems>
  <colItems count="1">
    <i/>
  </colItems>
  <dataFields count="1">
    <dataField name="Count of rental_id" fld="4" subtotal="count" baseField="0" baseItem="133273267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7:B20" firstHeaderRow="1" firstDataRow="1" firstDataCol="1" rowPageCount="1" colPageCount="1"/>
  <pivotFields count="11">
    <pivotField showAll="0"/>
    <pivotField showAll="0"/>
    <pivotField showAll="0"/>
    <pivotField axis="axisRow" showAll="0">
      <items count="3">
        <item x="0"/>
        <item x="1"/>
        <item t="default"/>
      </items>
    </pivotField>
    <pivotField showAll="0"/>
    <pivotField dataField="1" showAll="0"/>
    <pivotField numFmtId="22" showAll="0"/>
    <pivotField numFmtId="22" showAll="0"/>
    <pivotField numFmtId="22" showAll="0"/>
    <pivotField showAll="0">
      <items count="47">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37"/>
        <item x="36"/>
        <item x="35"/>
        <item x="34"/>
        <item x="33"/>
        <item x="32"/>
        <item x="40"/>
        <item x="39"/>
        <item x="38"/>
        <item x="41"/>
        <item x="45"/>
        <item x="44"/>
        <item x="43"/>
        <item x="42"/>
        <item t="default"/>
      </items>
    </pivotField>
    <pivotField axis="axisPage" showAll="0">
      <items count="3">
        <item x="1"/>
        <item x="0"/>
        <item t="default"/>
      </items>
    </pivotField>
  </pivotFields>
  <rowFields count="1">
    <field x="3"/>
  </rowFields>
  <rowItems count="3">
    <i>
      <x/>
    </i>
    <i>
      <x v="1"/>
    </i>
    <i t="grand">
      <x/>
    </i>
  </rowItems>
  <colItems count="1">
    <i/>
  </colItems>
  <pageFields count="1">
    <pageField fld="10" item="1" hier="-1"/>
  </pageFields>
  <dataFields count="1">
    <dataField name="Sum of amount" fld="5" baseField="0" baseItem="0"/>
  </dataFields>
  <chartFormats count="2">
    <chartFormat chart="6"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6" firstHeaderRow="1" firstDataRow="1" firstDataCol="1"/>
  <pivotFields count="11">
    <pivotField showAll="0"/>
    <pivotField showAll="0"/>
    <pivotField showAll="0"/>
    <pivotField showAll="0"/>
    <pivotField showAll="0"/>
    <pivotField dataField="1" showAll="0"/>
    <pivotField numFmtId="22" showAll="0"/>
    <pivotField numFmtId="22" showAll="0"/>
    <pivotField numFmtId="22" showAll="0"/>
    <pivotField showAll="0">
      <items count="47">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37"/>
        <item x="36"/>
        <item x="35"/>
        <item x="34"/>
        <item x="33"/>
        <item x="32"/>
        <item x="40"/>
        <item x="39"/>
        <item x="38"/>
        <item x="41"/>
        <item x="45"/>
        <item x="44"/>
        <item x="43"/>
        <item x="42"/>
        <item t="default"/>
      </items>
    </pivotField>
    <pivotField axis="axisRow" showAll="0">
      <items count="3">
        <item x="1"/>
        <item x="0"/>
        <item t="default"/>
      </items>
    </pivotField>
  </pivotFields>
  <rowFields count="1">
    <field x="10"/>
  </rowFields>
  <rowItems count="3">
    <i>
      <x/>
    </i>
    <i>
      <x v="1"/>
    </i>
    <i t="grand">
      <x/>
    </i>
  </rowItems>
  <colItems count="1">
    <i/>
  </colItems>
  <dataFields count="1">
    <dataField name="Sum of amount" fld="5"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actor_info"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Complete Customer" connectionId="3"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film" connectionId="4"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city" connectionId="2"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film_actor" connectionId="5" autoFormatId="16" applyNumberFormats="0" applyBorderFormats="0" applyFontFormats="0" applyPatternFormats="0" applyAlignmentFormats="0" applyWidthHeightFormats="0"/>
</file>

<file path=xl/queryTables/queryTable6.xml><?xml version="1.0" encoding="utf-8"?>
<queryTable xmlns="http://schemas.openxmlformats.org/spreadsheetml/2006/main" name="film_list" connectionId="6" autoFormatId="16" applyNumberFormats="0" applyBorderFormats="0" applyFontFormats="0" applyPatternFormats="0" applyAlignmentFormats="0" applyWidthHeightFormats="0"/>
</file>

<file path=xl/queryTables/queryTable7.xml><?xml version="1.0" encoding="utf-8"?>
<queryTable xmlns="http://schemas.openxmlformats.org/spreadsheetml/2006/main" name="inventory" connectionId="7" autoFormatId="16" applyNumberFormats="0" applyBorderFormats="0" applyFontFormats="0" applyPatternFormats="0" applyAlignmentFormats="0" applyWidthHeightFormats="0"/>
</file>

<file path=xl/queryTables/queryTable8.xml><?xml version="1.0" encoding="utf-8"?>
<queryTable xmlns="http://schemas.openxmlformats.org/spreadsheetml/2006/main" name="language" connectionId="8" autoFormatId="16" applyNumberFormats="0" applyBorderFormats="0" applyFontFormats="0" applyPatternFormats="0" applyAlignmentFormats="0" applyWidthHeightFormats="0"/>
</file>

<file path=xl/queryTables/queryTable9.xml><?xml version="1.0" encoding="utf-8"?>
<queryTable xmlns="http://schemas.openxmlformats.org/spreadsheetml/2006/main" name="payment" connectionId="9" autoFormatId="16" applyNumberFormats="0" applyBorderFormats="0" applyFontFormats="0" applyPatternFormats="0" applyAlignmentFormats="0" applyWidthHeightFormats="0"/>
</file>

<file path=xl/queryTables/queryTable10.xml><?xml version="1.0" encoding="utf-8"?>
<queryTable xmlns="http://schemas.openxmlformats.org/spreadsheetml/2006/main" name="sales_by_film_category" connectionId="10" autoFormatId="16" applyNumberFormats="0" applyBorderFormats="0" applyFontFormats="0" applyPatternFormats="0" applyAlignmentFormats="0" applyWidthHeightFormats="0"/>
</file>

<file path=xl/queryTables/queryTable11.xml><?xml version="1.0" encoding="utf-8"?>
<queryTable xmlns="http://schemas.openxmlformats.org/spreadsheetml/2006/main" name="staff_list" connectionId="1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9.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14.xml.rels><?xml version="1.0" encoding="UTF-8" standalone="yes"?>
<Relationships xmlns="http://schemas.openxmlformats.org/package/2006/relationships"><Relationship Id="rId1" Type="http://schemas.openxmlformats.org/officeDocument/2006/relationships/queryTable" Target="../queryTables/query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1"/>
  <sheetViews>
    <sheetView workbookViewId="0"/>
  </sheetViews>
  <sheetFormatPr defaultRowHeight="15" x14ac:dyDescent="0.25"/>
  <cols>
    <col min="1" max="1" width="8.140625" bestFit="1" customWidth="1"/>
    <col min="2" max="2" width="13.28515625" bestFit="1" customWidth="1"/>
    <col min="3" max="3" width="15.140625" bestFit="1" customWidth="1"/>
    <col min="4" max="4" width="81.140625" bestFit="1" customWidth="1"/>
  </cols>
  <sheetData>
    <row r="1" spans="1:4" x14ac:dyDescent="0.25">
      <c r="A1" t="s">
        <v>0</v>
      </c>
      <c r="B1" t="s">
        <v>1</v>
      </c>
      <c r="C1" t="s">
        <v>2</v>
      </c>
      <c r="D1" t="s">
        <v>3</v>
      </c>
    </row>
    <row r="2" spans="1:4" x14ac:dyDescent="0.25">
      <c r="A2">
        <v>1</v>
      </c>
      <c r="B2" t="s">
        <v>4</v>
      </c>
      <c r="C2" t="s">
        <v>5</v>
      </c>
      <c r="D2" t="s">
        <v>6</v>
      </c>
    </row>
    <row r="3" spans="1:4" x14ac:dyDescent="0.25">
      <c r="A3">
        <v>2</v>
      </c>
      <c r="B3" t="s">
        <v>7</v>
      </c>
      <c r="C3" t="s">
        <v>8</v>
      </c>
      <c r="D3" t="s">
        <v>9</v>
      </c>
    </row>
    <row r="4" spans="1:4" x14ac:dyDescent="0.25">
      <c r="A4">
        <v>3</v>
      </c>
      <c r="B4" t="s">
        <v>10</v>
      </c>
      <c r="C4" t="s">
        <v>11</v>
      </c>
      <c r="D4" t="s">
        <v>12</v>
      </c>
    </row>
    <row r="5" spans="1:4" x14ac:dyDescent="0.25">
      <c r="A5">
        <v>4</v>
      </c>
      <c r="B5" t="s">
        <v>13</v>
      </c>
      <c r="C5" t="s">
        <v>14</v>
      </c>
      <c r="D5" t="s">
        <v>15</v>
      </c>
    </row>
    <row r="6" spans="1:4" x14ac:dyDescent="0.25">
      <c r="A6">
        <v>5</v>
      </c>
      <c r="B6" t="s">
        <v>16</v>
      </c>
      <c r="C6" t="s">
        <v>17</v>
      </c>
      <c r="D6" t="s">
        <v>18</v>
      </c>
    </row>
    <row r="7" spans="1:4" x14ac:dyDescent="0.25">
      <c r="A7">
        <v>6</v>
      </c>
      <c r="B7" t="s">
        <v>19</v>
      </c>
      <c r="C7" t="s">
        <v>20</v>
      </c>
      <c r="D7" t="s">
        <v>21</v>
      </c>
    </row>
    <row r="8" spans="1:4" x14ac:dyDescent="0.25">
      <c r="A8">
        <v>7</v>
      </c>
      <c r="B8" t="s">
        <v>22</v>
      </c>
      <c r="C8" t="s">
        <v>23</v>
      </c>
      <c r="D8" t="s">
        <v>24</v>
      </c>
    </row>
    <row r="9" spans="1:4" x14ac:dyDescent="0.25">
      <c r="A9">
        <v>8</v>
      </c>
      <c r="B9" t="s">
        <v>25</v>
      </c>
      <c r="C9" t="s">
        <v>26</v>
      </c>
      <c r="D9" t="s">
        <v>27</v>
      </c>
    </row>
    <row r="10" spans="1:4" x14ac:dyDescent="0.25">
      <c r="A10">
        <v>9</v>
      </c>
      <c r="B10" t="s">
        <v>28</v>
      </c>
      <c r="C10" t="s">
        <v>29</v>
      </c>
      <c r="D10" t="s">
        <v>30</v>
      </c>
    </row>
    <row r="11" spans="1:4" x14ac:dyDescent="0.25">
      <c r="A11">
        <v>10</v>
      </c>
      <c r="B11" t="s">
        <v>31</v>
      </c>
      <c r="C11" t="s">
        <v>32</v>
      </c>
      <c r="D11" t="s">
        <v>33</v>
      </c>
    </row>
    <row r="12" spans="1:4" x14ac:dyDescent="0.25">
      <c r="A12">
        <v>11</v>
      </c>
      <c r="B12" t="s">
        <v>34</v>
      </c>
      <c r="C12" t="s">
        <v>35</v>
      </c>
      <c r="D12" t="s">
        <v>36</v>
      </c>
    </row>
    <row r="13" spans="1:4" x14ac:dyDescent="0.25">
      <c r="A13">
        <v>12</v>
      </c>
      <c r="B13" t="s">
        <v>37</v>
      </c>
      <c r="C13" t="s">
        <v>38</v>
      </c>
      <c r="D13" t="s">
        <v>39</v>
      </c>
    </row>
    <row r="14" spans="1:4" x14ac:dyDescent="0.25">
      <c r="A14">
        <v>13</v>
      </c>
      <c r="B14" t="s">
        <v>40</v>
      </c>
      <c r="C14" t="s">
        <v>41</v>
      </c>
      <c r="D14" t="s">
        <v>42</v>
      </c>
    </row>
    <row r="15" spans="1:4" x14ac:dyDescent="0.25">
      <c r="A15">
        <v>14</v>
      </c>
      <c r="B15" t="s">
        <v>43</v>
      </c>
      <c r="C15" t="s">
        <v>44</v>
      </c>
      <c r="D15" t="s">
        <v>45</v>
      </c>
    </row>
    <row r="16" spans="1:4" x14ac:dyDescent="0.25">
      <c r="A16">
        <v>15</v>
      </c>
      <c r="B16" t="s">
        <v>46</v>
      </c>
      <c r="C16" t="s">
        <v>47</v>
      </c>
      <c r="D16" t="s">
        <v>48</v>
      </c>
    </row>
    <row r="17" spans="1:4" x14ac:dyDescent="0.25">
      <c r="A17">
        <v>16</v>
      </c>
      <c r="B17" t="s">
        <v>49</v>
      </c>
      <c r="C17" t="s">
        <v>50</v>
      </c>
      <c r="D17" t="s">
        <v>51</v>
      </c>
    </row>
    <row r="18" spans="1:4" x14ac:dyDescent="0.25">
      <c r="A18">
        <v>17</v>
      </c>
      <c r="B18" t="s">
        <v>52</v>
      </c>
      <c r="C18" t="s">
        <v>53</v>
      </c>
      <c r="D18" t="s">
        <v>54</v>
      </c>
    </row>
    <row r="19" spans="1:4" x14ac:dyDescent="0.25">
      <c r="A19">
        <v>18</v>
      </c>
      <c r="B19" t="s">
        <v>55</v>
      </c>
      <c r="C19" t="s">
        <v>56</v>
      </c>
      <c r="D19" t="s">
        <v>57</v>
      </c>
    </row>
    <row r="20" spans="1:4" x14ac:dyDescent="0.25">
      <c r="A20">
        <v>19</v>
      </c>
      <c r="B20" t="s">
        <v>58</v>
      </c>
      <c r="C20" t="s">
        <v>59</v>
      </c>
      <c r="D20" t="s">
        <v>60</v>
      </c>
    </row>
    <row r="21" spans="1:4" x14ac:dyDescent="0.25">
      <c r="A21">
        <v>20</v>
      </c>
      <c r="B21" t="s">
        <v>61</v>
      </c>
      <c r="C21" t="s">
        <v>62</v>
      </c>
      <c r="D21" t="s">
        <v>63</v>
      </c>
    </row>
    <row r="22" spans="1:4" x14ac:dyDescent="0.25">
      <c r="A22">
        <v>21</v>
      </c>
      <c r="B22" t="s">
        <v>64</v>
      </c>
      <c r="C22" t="s">
        <v>65</v>
      </c>
      <c r="D22" t="s">
        <v>66</v>
      </c>
    </row>
    <row r="23" spans="1:4" x14ac:dyDescent="0.25">
      <c r="A23">
        <v>22</v>
      </c>
      <c r="B23" t="s">
        <v>67</v>
      </c>
      <c r="C23" t="s">
        <v>68</v>
      </c>
      <c r="D23" t="s">
        <v>69</v>
      </c>
    </row>
    <row r="24" spans="1:4" x14ac:dyDescent="0.25">
      <c r="A24">
        <v>23</v>
      </c>
      <c r="B24" t="s">
        <v>70</v>
      </c>
      <c r="C24" t="s">
        <v>71</v>
      </c>
      <c r="D24" t="s">
        <v>72</v>
      </c>
    </row>
    <row r="25" spans="1:4" x14ac:dyDescent="0.25">
      <c r="A25">
        <v>24</v>
      </c>
      <c r="B25" t="s">
        <v>73</v>
      </c>
      <c r="C25" t="s">
        <v>74</v>
      </c>
      <c r="D25" t="s">
        <v>75</v>
      </c>
    </row>
    <row r="26" spans="1:4" x14ac:dyDescent="0.25">
      <c r="A26">
        <v>25</v>
      </c>
      <c r="B26" t="s">
        <v>76</v>
      </c>
      <c r="C26" t="s">
        <v>77</v>
      </c>
      <c r="D26" t="s">
        <v>78</v>
      </c>
    </row>
    <row r="27" spans="1:4" x14ac:dyDescent="0.25">
      <c r="A27">
        <v>26</v>
      </c>
      <c r="B27" t="s">
        <v>79</v>
      </c>
      <c r="C27" t="s">
        <v>80</v>
      </c>
      <c r="D27" t="s">
        <v>81</v>
      </c>
    </row>
    <row r="28" spans="1:4" x14ac:dyDescent="0.25">
      <c r="A28">
        <v>27</v>
      </c>
      <c r="B28" t="s">
        <v>82</v>
      </c>
      <c r="C28" t="s">
        <v>83</v>
      </c>
      <c r="D28" t="s">
        <v>84</v>
      </c>
    </row>
    <row r="29" spans="1:4" x14ac:dyDescent="0.25">
      <c r="A29">
        <v>28</v>
      </c>
      <c r="B29" t="s">
        <v>85</v>
      </c>
      <c r="C29" t="s">
        <v>86</v>
      </c>
      <c r="D29" t="s">
        <v>87</v>
      </c>
    </row>
    <row r="30" spans="1:4" x14ac:dyDescent="0.25">
      <c r="A30">
        <v>29</v>
      </c>
      <c r="B30" t="s">
        <v>88</v>
      </c>
      <c r="C30" t="s">
        <v>89</v>
      </c>
      <c r="D30" t="s">
        <v>90</v>
      </c>
    </row>
    <row r="31" spans="1:4" x14ac:dyDescent="0.25">
      <c r="A31">
        <v>30</v>
      </c>
      <c r="B31" t="s">
        <v>70</v>
      </c>
      <c r="C31" t="s">
        <v>91</v>
      </c>
      <c r="D31" t="s">
        <v>92</v>
      </c>
    </row>
    <row r="32" spans="1:4" x14ac:dyDescent="0.25">
      <c r="A32">
        <v>31</v>
      </c>
      <c r="B32" t="s">
        <v>93</v>
      </c>
      <c r="C32" t="s">
        <v>94</v>
      </c>
      <c r="D32" t="s">
        <v>95</v>
      </c>
    </row>
    <row r="33" spans="1:4" x14ac:dyDescent="0.25">
      <c r="A33">
        <v>32</v>
      </c>
      <c r="B33" t="s">
        <v>96</v>
      </c>
      <c r="C33" t="s">
        <v>97</v>
      </c>
      <c r="D33" t="s">
        <v>98</v>
      </c>
    </row>
    <row r="34" spans="1:4" x14ac:dyDescent="0.25">
      <c r="A34">
        <v>33</v>
      </c>
      <c r="B34" t="s">
        <v>99</v>
      </c>
      <c r="C34" t="s">
        <v>91</v>
      </c>
      <c r="D34" t="s">
        <v>100</v>
      </c>
    </row>
    <row r="35" spans="1:4" x14ac:dyDescent="0.25">
      <c r="A35">
        <v>34</v>
      </c>
      <c r="B35" t="s">
        <v>101</v>
      </c>
      <c r="C35" t="s">
        <v>47</v>
      </c>
      <c r="D35" t="s">
        <v>102</v>
      </c>
    </row>
    <row r="36" spans="1:4" x14ac:dyDescent="0.25">
      <c r="A36">
        <v>35</v>
      </c>
      <c r="B36" t="s">
        <v>103</v>
      </c>
      <c r="C36" t="s">
        <v>104</v>
      </c>
      <c r="D36" t="s">
        <v>105</v>
      </c>
    </row>
    <row r="37" spans="1:4" x14ac:dyDescent="0.25">
      <c r="A37">
        <v>36</v>
      </c>
      <c r="B37" t="s">
        <v>106</v>
      </c>
      <c r="C37" t="s">
        <v>107</v>
      </c>
      <c r="D37" t="s">
        <v>108</v>
      </c>
    </row>
    <row r="38" spans="1:4" x14ac:dyDescent="0.25">
      <c r="A38">
        <v>37</v>
      </c>
      <c r="B38" t="s">
        <v>109</v>
      </c>
      <c r="C38" t="s">
        <v>110</v>
      </c>
      <c r="D38" t="s">
        <v>111</v>
      </c>
    </row>
    <row r="39" spans="1:4" x14ac:dyDescent="0.25">
      <c r="A39">
        <v>38</v>
      </c>
      <c r="B39" t="s">
        <v>112</v>
      </c>
      <c r="C39" t="s">
        <v>113</v>
      </c>
      <c r="D39" t="s">
        <v>114</v>
      </c>
    </row>
    <row r="40" spans="1:4" x14ac:dyDescent="0.25">
      <c r="A40">
        <v>39</v>
      </c>
      <c r="B40" t="s">
        <v>115</v>
      </c>
      <c r="C40" t="s">
        <v>116</v>
      </c>
      <c r="D40" t="s">
        <v>117</v>
      </c>
    </row>
    <row r="41" spans="1:4" x14ac:dyDescent="0.25">
      <c r="A41">
        <v>40</v>
      </c>
      <c r="B41" t="s">
        <v>16</v>
      </c>
      <c r="C41" t="s">
        <v>35</v>
      </c>
      <c r="D41" t="s">
        <v>118</v>
      </c>
    </row>
    <row r="42" spans="1:4" x14ac:dyDescent="0.25">
      <c r="A42">
        <v>41</v>
      </c>
      <c r="B42" t="s">
        <v>119</v>
      </c>
      <c r="C42" t="s">
        <v>120</v>
      </c>
      <c r="D42" t="s">
        <v>121</v>
      </c>
    </row>
    <row r="43" spans="1:4" x14ac:dyDescent="0.25">
      <c r="A43">
        <v>42</v>
      </c>
      <c r="B43" t="s">
        <v>112</v>
      </c>
      <c r="C43" t="s">
        <v>122</v>
      </c>
      <c r="D43" t="s">
        <v>123</v>
      </c>
    </row>
    <row r="44" spans="1:4" x14ac:dyDescent="0.25">
      <c r="A44">
        <v>43</v>
      </c>
      <c r="B44" t="s">
        <v>124</v>
      </c>
      <c r="C44" t="s">
        <v>125</v>
      </c>
      <c r="D44" t="s">
        <v>126</v>
      </c>
    </row>
    <row r="45" spans="1:4" x14ac:dyDescent="0.25">
      <c r="A45">
        <v>44</v>
      </c>
      <c r="B45" t="s">
        <v>7</v>
      </c>
      <c r="C45" t="s">
        <v>127</v>
      </c>
      <c r="D45" t="s">
        <v>128</v>
      </c>
    </row>
    <row r="46" spans="1:4" x14ac:dyDescent="0.25">
      <c r="A46">
        <v>45</v>
      </c>
      <c r="B46" t="s">
        <v>129</v>
      </c>
      <c r="C46" t="s">
        <v>71</v>
      </c>
      <c r="D46" t="s">
        <v>130</v>
      </c>
    </row>
    <row r="47" spans="1:4" x14ac:dyDescent="0.25">
      <c r="A47">
        <v>46</v>
      </c>
      <c r="B47" t="s">
        <v>131</v>
      </c>
      <c r="C47" t="s">
        <v>132</v>
      </c>
      <c r="D47" t="s">
        <v>133</v>
      </c>
    </row>
    <row r="48" spans="1:4" x14ac:dyDescent="0.25">
      <c r="A48">
        <v>47</v>
      </c>
      <c r="B48" t="s">
        <v>82</v>
      </c>
      <c r="C48" t="s">
        <v>134</v>
      </c>
      <c r="D48" t="s">
        <v>135</v>
      </c>
    </row>
    <row r="49" spans="1:4" x14ac:dyDescent="0.25">
      <c r="A49">
        <v>48</v>
      </c>
      <c r="B49" t="s">
        <v>136</v>
      </c>
      <c r="C49" t="s">
        <v>137</v>
      </c>
      <c r="D49" t="s">
        <v>138</v>
      </c>
    </row>
    <row r="50" spans="1:4" x14ac:dyDescent="0.25">
      <c r="A50">
        <v>49</v>
      </c>
      <c r="B50" t="s">
        <v>139</v>
      </c>
      <c r="C50" t="s">
        <v>140</v>
      </c>
      <c r="D50" t="s">
        <v>141</v>
      </c>
    </row>
    <row r="51" spans="1:4" x14ac:dyDescent="0.25">
      <c r="A51">
        <v>50</v>
      </c>
      <c r="B51" t="s">
        <v>142</v>
      </c>
      <c r="C51" t="s">
        <v>143</v>
      </c>
      <c r="D51" t="s">
        <v>144</v>
      </c>
    </row>
    <row r="52" spans="1:4" x14ac:dyDescent="0.25">
      <c r="A52">
        <v>51</v>
      </c>
      <c r="B52" t="s">
        <v>145</v>
      </c>
      <c r="C52" t="s">
        <v>146</v>
      </c>
      <c r="D52" t="s">
        <v>147</v>
      </c>
    </row>
    <row r="53" spans="1:4" x14ac:dyDescent="0.25">
      <c r="A53">
        <v>52</v>
      </c>
      <c r="B53" t="s">
        <v>148</v>
      </c>
      <c r="C53" t="s">
        <v>149</v>
      </c>
      <c r="D53" t="s">
        <v>150</v>
      </c>
    </row>
    <row r="54" spans="1:4" x14ac:dyDescent="0.25">
      <c r="A54">
        <v>53</v>
      </c>
      <c r="B54" t="s">
        <v>151</v>
      </c>
      <c r="C54" t="s">
        <v>152</v>
      </c>
      <c r="D54" t="s">
        <v>153</v>
      </c>
    </row>
    <row r="55" spans="1:4" x14ac:dyDescent="0.25">
      <c r="A55">
        <v>54</v>
      </c>
      <c r="B55" t="s">
        <v>4</v>
      </c>
      <c r="C55" t="s">
        <v>154</v>
      </c>
      <c r="D55" t="s">
        <v>155</v>
      </c>
    </row>
    <row r="56" spans="1:4" x14ac:dyDescent="0.25">
      <c r="A56">
        <v>55</v>
      </c>
      <c r="B56" t="s">
        <v>156</v>
      </c>
      <c r="C56" t="s">
        <v>71</v>
      </c>
      <c r="D56" t="s">
        <v>157</v>
      </c>
    </row>
    <row r="57" spans="1:4" x14ac:dyDescent="0.25">
      <c r="A57">
        <v>56</v>
      </c>
      <c r="B57" t="s">
        <v>55</v>
      </c>
      <c r="C57" t="s">
        <v>158</v>
      </c>
      <c r="D57" t="s">
        <v>159</v>
      </c>
    </row>
    <row r="58" spans="1:4" x14ac:dyDescent="0.25">
      <c r="A58">
        <v>57</v>
      </c>
      <c r="B58" t="s">
        <v>160</v>
      </c>
      <c r="C58" t="s">
        <v>161</v>
      </c>
      <c r="D58" t="s">
        <v>162</v>
      </c>
    </row>
    <row r="59" spans="1:4" x14ac:dyDescent="0.25">
      <c r="A59">
        <v>58</v>
      </c>
      <c r="B59" t="s">
        <v>31</v>
      </c>
      <c r="C59" t="s">
        <v>163</v>
      </c>
      <c r="D59" t="s">
        <v>164</v>
      </c>
    </row>
    <row r="60" spans="1:4" x14ac:dyDescent="0.25">
      <c r="A60">
        <v>59</v>
      </c>
      <c r="B60" t="s">
        <v>165</v>
      </c>
      <c r="C60" t="s">
        <v>166</v>
      </c>
      <c r="D60" t="s">
        <v>167</v>
      </c>
    </row>
    <row r="61" spans="1:4" x14ac:dyDescent="0.25">
      <c r="A61">
        <v>60</v>
      </c>
      <c r="B61" t="s">
        <v>168</v>
      </c>
      <c r="C61" t="s">
        <v>38</v>
      </c>
      <c r="D61" t="s">
        <v>169</v>
      </c>
    </row>
    <row r="62" spans="1:4" x14ac:dyDescent="0.25">
      <c r="A62">
        <v>61</v>
      </c>
      <c r="B62" t="s">
        <v>31</v>
      </c>
      <c r="C62" t="s">
        <v>170</v>
      </c>
      <c r="D62" t="s">
        <v>171</v>
      </c>
    </row>
    <row r="63" spans="1:4" x14ac:dyDescent="0.25">
      <c r="A63">
        <v>62</v>
      </c>
      <c r="B63" t="s">
        <v>172</v>
      </c>
      <c r="C63" t="s">
        <v>170</v>
      </c>
      <c r="D63" t="s">
        <v>173</v>
      </c>
    </row>
    <row r="64" spans="1:4" x14ac:dyDescent="0.25">
      <c r="A64">
        <v>63</v>
      </c>
      <c r="B64" t="s">
        <v>73</v>
      </c>
      <c r="C64" t="s">
        <v>174</v>
      </c>
      <c r="D64" t="s">
        <v>175</v>
      </c>
    </row>
    <row r="65" spans="1:4" x14ac:dyDescent="0.25">
      <c r="A65">
        <v>64</v>
      </c>
      <c r="B65" t="s">
        <v>176</v>
      </c>
      <c r="C65" t="s">
        <v>26</v>
      </c>
      <c r="D65" t="s">
        <v>177</v>
      </c>
    </row>
    <row r="66" spans="1:4" x14ac:dyDescent="0.25">
      <c r="A66">
        <v>65</v>
      </c>
      <c r="B66" t="s">
        <v>178</v>
      </c>
      <c r="C66" t="s">
        <v>179</v>
      </c>
      <c r="D66" t="s">
        <v>180</v>
      </c>
    </row>
    <row r="67" spans="1:4" x14ac:dyDescent="0.25">
      <c r="A67">
        <v>66</v>
      </c>
      <c r="B67" t="s">
        <v>181</v>
      </c>
      <c r="C67" t="s">
        <v>182</v>
      </c>
      <c r="D67" t="s">
        <v>183</v>
      </c>
    </row>
    <row r="68" spans="1:4" x14ac:dyDescent="0.25">
      <c r="A68">
        <v>67</v>
      </c>
      <c r="B68" t="s">
        <v>184</v>
      </c>
      <c r="C68" t="s">
        <v>185</v>
      </c>
      <c r="D68" t="s">
        <v>186</v>
      </c>
    </row>
    <row r="69" spans="1:4" x14ac:dyDescent="0.25">
      <c r="A69">
        <v>68</v>
      </c>
      <c r="B69" t="s">
        <v>79</v>
      </c>
      <c r="C69" t="s">
        <v>187</v>
      </c>
      <c r="D69" t="s">
        <v>188</v>
      </c>
    </row>
    <row r="70" spans="1:4" x14ac:dyDescent="0.25">
      <c r="A70">
        <v>69</v>
      </c>
      <c r="B70" t="s">
        <v>189</v>
      </c>
      <c r="C70" t="s">
        <v>65</v>
      </c>
      <c r="D70" t="s">
        <v>190</v>
      </c>
    </row>
    <row r="71" spans="1:4" x14ac:dyDescent="0.25">
      <c r="A71">
        <v>70</v>
      </c>
      <c r="B71" t="s">
        <v>191</v>
      </c>
      <c r="C71" t="s">
        <v>192</v>
      </c>
      <c r="D71" t="s">
        <v>193</v>
      </c>
    </row>
    <row r="72" spans="1:4" x14ac:dyDescent="0.25">
      <c r="A72">
        <v>71</v>
      </c>
      <c r="B72" t="s">
        <v>194</v>
      </c>
      <c r="C72" t="s">
        <v>195</v>
      </c>
      <c r="D72" t="s">
        <v>196</v>
      </c>
    </row>
    <row r="73" spans="1:4" x14ac:dyDescent="0.25">
      <c r="A73">
        <v>72</v>
      </c>
      <c r="B73" t="s">
        <v>197</v>
      </c>
      <c r="C73" t="s">
        <v>198</v>
      </c>
      <c r="D73" t="s">
        <v>199</v>
      </c>
    </row>
    <row r="74" spans="1:4" x14ac:dyDescent="0.25">
      <c r="A74">
        <v>73</v>
      </c>
      <c r="B74" t="s">
        <v>145</v>
      </c>
      <c r="C74" t="s">
        <v>200</v>
      </c>
      <c r="D74" t="s">
        <v>201</v>
      </c>
    </row>
    <row r="75" spans="1:4" x14ac:dyDescent="0.25">
      <c r="A75">
        <v>74</v>
      </c>
      <c r="B75" t="s">
        <v>99</v>
      </c>
      <c r="C75" t="s">
        <v>202</v>
      </c>
      <c r="D75" t="s">
        <v>203</v>
      </c>
    </row>
    <row r="76" spans="1:4" x14ac:dyDescent="0.25">
      <c r="A76">
        <v>75</v>
      </c>
      <c r="B76" t="s">
        <v>106</v>
      </c>
      <c r="C76" t="s">
        <v>204</v>
      </c>
      <c r="D76" t="s">
        <v>205</v>
      </c>
    </row>
    <row r="77" spans="1:4" x14ac:dyDescent="0.25">
      <c r="A77">
        <v>76</v>
      </c>
      <c r="B77" t="s">
        <v>206</v>
      </c>
      <c r="C77" t="s">
        <v>207</v>
      </c>
      <c r="D77" t="s">
        <v>208</v>
      </c>
    </row>
    <row r="78" spans="1:4" x14ac:dyDescent="0.25">
      <c r="A78">
        <v>77</v>
      </c>
      <c r="B78" t="s">
        <v>209</v>
      </c>
      <c r="C78" t="s">
        <v>192</v>
      </c>
      <c r="D78" t="s">
        <v>210</v>
      </c>
    </row>
    <row r="79" spans="1:4" x14ac:dyDescent="0.25">
      <c r="A79">
        <v>78</v>
      </c>
      <c r="B79" t="s">
        <v>211</v>
      </c>
      <c r="C79" t="s">
        <v>212</v>
      </c>
      <c r="D79" t="s">
        <v>213</v>
      </c>
    </row>
    <row r="80" spans="1:4" x14ac:dyDescent="0.25">
      <c r="A80">
        <v>79</v>
      </c>
      <c r="B80" t="s">
        <v>214</v>
      </c>
      <c r="C80" t="s">
        <v>86</v>
      </c>
      <c r="D80" t="s">
        <v>215</v>
      </c>
    </row>
    <row r="81" spans="1:4" x14ac:dyDescent="0.25">
      <c r="A81">
        <v>80</v>
      </c>
      <c r="B81" t="s">
        <v>216</v>
      </c>
      <c r="C81" t="s">
        <v>217</v>
      </c>
      <c r="D81" t="s">
        <v>218</v>
      </c>
    </row>
    <row r="82" spans="1:4" x14ac:dyDescent="0.25">
      <c r="A82">
        <v>81</v>
      </c>
      <c r="B82" t="s">
        <v>219</v>
      </c>
      <c r="C82" t="s">
        <v>220</v>
      </c>
      <c r="D82" t="s">
        <v>221</v>
      </c>
    </row>
    <row r="83" spans="1:4" x14ac:dyDescent="0.25">
      <c r="A83">
        <v>82</v>
      </c>
      <c r="B83" t="s">
        <v>85</v>
      </c>
      <c r="C83" t="s">
        <v>222</v>
      </c>
      <c r="D83" t="s">
        <v>223</v>
      </c>
    </row>
    <row r="84" spans="1:4" x14ac:dyDescent="0.25">
      <c r="A84">
        <v>83</v>
      </c>
      <c r="B84" t="s">
        <v>224</v>
      </c>
      <c r="C84" t="s">
        <v>225</v>
      </c>
      <c r="D84" t="s">
        <v>226</v>
      </c>
    </row>
    <row r="85" spans="1:4" x14ac:dyDescent="0.25">
      <c r="A85">
        <v>84</v>
      </c>
      <c r="B85" t="s">
        <v>227</v>
      </c>
      <c r="C85" t="s">
        <v>228</v>
      </c>
      <c r="D85" t="s">
        <v>229</v>
      </c>
    </row>
    <row r="86" spans="1:4" x14ac:dyDescent="0.25">
      <c r="A86">
        <v>85</v>
      </c>
      <c r="B86" t="s">
        <v>230</v>
      </c>
      <c r="C86" t="s">
        <v>231</v>
      </c>
      <c r="D86" t="s">
        <v>232</v>
      </c>
    </row>
    <row r="87" spans="1:4" x14ac:dyDescent="0.25">
      <c r="A87">
        <v>86</v>
      </c>
      <c r="B87" t="s">
        <v>233</v>
      </c>
      <c r="C87" t="s">
        <v>234</v>
      </c>
      <c r="D87" t="s">
        <v>235</v>
      </c>
    </row>
    <row r="88" spans="1:4" x14ac:dyDescent="0.25">
      <c r="A88">
        <v>87</v>
      </c>
      <c r="B88" t="s">
        <v>236</v>
      </c>
      <c r="C88" t="s">
        <v>91</v>
      </c>
      <c r="D88" t="s">
        <v>237</v>
      </c>
    </row>
    <row r="89" spans="1:4" x14ac:dyDescent="0.25">
      <c r="A89">
        <v>88</v>
      </c>
      <c r="B89" t="s">
        <v>189</v>
      </c>
      <c r="C89" t="s">
        <v>238</v>
      </c>
      <c r="D89" t="s">
        <v>239</v>
      </c>
    </row>
    <row r="90" spans="1:4" x14ac:dyDescent="0.25">
      <c r="A90">
        <v>89</v>
      </c>
      <c r="B90" t="s">
        <v>240</v>
      </c>
      <c r="C90" t="s">
        <v>241</v>
      </c>
      <c r="D90" t="s">
        <v>242</v>
      </c>
    </row>
    <row r="91" spans="1:4" x14ac:dyDescent="0.25">
      <c r="A91">
        <v>90</v>
      </c>
      <c r="B91" t="s">
        <v>197</v>
      </c>
      <c r="C91" t="s">
        <v>5</v>
      </c>
      <c r="D91" t="s">
        <v>243</v>
      </c>
    </row>
    <row r="92" spans="1:4" x14ac:dyDescent="0.25">
      <c r="A92">
        <v>91</v>
      </c>
      <c r="B92" t="s">
        <v>244</v>
      </c>
      <c r="C92" t="s">
        <v>38</v>
      </c>
      <c r="D92" t="s">
        <v>245</v>
      </c>
    </row>
    <row r="93" spans="1:4" x14ac:dyDescent="0.25">
      <c r="A93">
        <v>92</v>
      </c>
      <c r="B93" t="s">
        <v>64</v>
      </c>
      <c r="C93" t="s">
        <v>163</v>
      </c>
      <c r="D93" t="s">
        <v>246</v>
      </c>
    </row>
    <row r="94" spans="1:4" x14ac:dyDescent="0.25">
      <c r="A94">
        <v>93</v>
      </c>
      <c r="B94" t="s">
        <v>247</v>
      </c>
      <c r="C94" t="s">
        <v>248</v>
      </c>
      <c r="D94" t="s">
        <v>249</v>
      </c>
    </row>
    <row r="95" spans="1:4" x14ac:dyDescent="0.25">
      <c r="A95">
        <v>94</v>
      </c>
      <c r="B95" t="s">
        <v>189</v>
      </c>
      <c r="C95" t="s">
        <v>56</v>
      </c>
      <c r="D95" t="s">
        <v>250</v>
      </c>
    </row>
    <row r="96" spans="1:4" x14ac:dyDescent="0.25">
      <c r="A96">
        <v>95</v>
      </c>
      <c r="B96" t="s">
        <v>251</v>
      </c>
      <c r="C96" t="s">
        <v>8</v>
      </c>
      <c r="D96" t="s">
        <v>252</v>
      </c>
    </row>
    <row r="97" spans="1:4" x14ac:dyDescent="0.25">
      <c r="A97">
        <v>96</v>
      </c>
      <c r="B97" t="s">
        <v>253</v>
      </c>
      <c r="C97" t="s">
        <v>225</v>
      </c>
      <c r="D97" t="s">
        <v>254</v>
      </c>
    </row>
    <row r="98" spans="1:4" x14ac:dyDescent="0.25">
      <c r="A98">
        <v>97</v>
      </c>
      <c r="B98" t="s">
        <v>255</v>
      </c>
      <c r="C98" t="s">
        <v>256</v>
      </c>
      <c r="D98" t="s">
        <v>257</v>
      </c>
    </row>
    <row r="99" spans="1:4" x14ac:dyDescent="0.25">
      <c r="A99">
        <v>98</v>
      </c>
      <c r="B99" t="s">
        <v>258</v>
      </c>
      <c r="C99" t="s">
        <v>259</v>
      </c>
      <c r="D99" t="s">
        <v>260</v>
      </c>
    </row>
    <row r="100" spans="1:4" x14ac:dyDescent="0.25">
      <c r="A100">
        <v>99</v>
      </c>
      <c r="B100" t="s">
        <v>261</v>
      </c>
      <c r="C100" t="s">
        <v>23</v>
      </c>
      <c r="D100" t="s">
        <v>262</v>
      </c>
    </row>
    <row r="101" spans="1:4" x14ac:dyDescent="0.25">
      <c r="A101">
        <v>100</v>
      </c>
      <c r="B101" t="s">
        <v>236</v>
      </c>
      <c r="C101" t="s">
        <v>263</v>
      </c>
      <c r="D101" t="s">
        <v>264</v>
      </c>
    </row>
    <row r="102" spans="1:4" x14ac:dyDescent="0.25">
      <c r="A102">
        <v>101</v>
      </c>
      <c r="B102" t="s">
        <v>265</v>
      </c>
      <c r="C102" t="s">
        <v>14</v>
      </c>
      <c r="D102" t="s">
        <v>266</v>
      </c>
    </row>
    <row r="103" spans="1:4" x14ac:dyDescent="0.25">
      <c r="A103">
        <v>102</v>
      </c>
      <c r="B103" t="s">
        <v>267</v>
      </c>
      <c r="C103" t="s">
        <v>56</v>
      </c>
      <c r="D103" t="s">
        <v>268</v>
      </c>
    </row>
    <row r="104" spans="1:4" x14ac:dyDescent="0.25">
      <c r="A104">
        <v>103</v>
      </c>
      <c r="B104" t="s">
        <v>25</v>
      </c>
      <c r="C104" t="s">
        <v>269</v>
      </c>
      <c r="D104" t="s">
        <v>270</v>
      </c>
    </row>
    <row r="105" spans="1:4" x14ac:dyDescent="0.25">
      <c r="A105">
        <v>104</v>
      </c>
      <c r="B105" t="s">
        <v>4</v>
      </c>
      <c r="C105" t="s">
        <v>140</v>
      </c>
      <c r="D105" t="s">
        <v>271</v>
      </c>
    </row>
    <row r="106" spans="1:4" x14ac:dyDescent="0.25">
      <c r="A106">
        <v>105</v>
      </c>
      <c r="B106" t="s">
        <v>272</v>
      </c>
      <c r="C106" t="s">
        <v>273</v>
      </c>
      <c r="D106" t="s">
        <v>274</v>
      </c>
    </row>
    <row r="107" spans="1:4" x14ac:dyDescent="0.25">
      <c r="A107">
        <v>106</v>
      </c>
      <c r="B107" t="s">
        <v>211</v>
      </c>
      <c r="C107" t="s">
        <v>275</v>
      </c>
      <c r="D107" t="s">
        <v>276</v>
      </c>
    </row>
    <row r="108" spans="1:4" x14ac:dyDescent="0.25">
      <c r="A108">
        <v>107</v>
      </c>
      <c r="B108" t="s">
        <v>277</v>
      </c>
      <c r="C108" t="s">
        <v>120</v>
      </c>
      <c r="D108" t="s">
        <v>278</v>
      </c>
    </row>
    <row r="109" spans="1:4" x14ac:dyDescent="0.25">
      <c r="A109">
        <v>108</v>
      </c>
      <c r="B109" t="s">
        <v>279</v>
      </c>
      <c r="C109" t="s">
        <v>280</v>
      </c>
      <c r="D109" t="s">
        <v>281</v>
      </c>
    </row>
    <row r="110" spans="1:4" x14ac:dyDescent="0.25">
      <c r="A110">
        <v>109</v>
      </c>
      <c r="B110" t="s">
        <v>282</v>
      </c>
      <c r="C110" t="s">
        <v>283</v>
      </c>
      <c r="D110" t="s">
        <v>284</v>
      </c>
    </row>
    <row r="111" spans="1:4" x14ac:dyDescent="0.25">
      <c r="A111">
        <v>110</v>
      </c>
      <c r="B111" t="s">
        <v>265</v>
      </c>
      <c r="C111" t="s">
        <v>14</v>
      </c>
      <c r="D111" t="s">
        <v>285</v>
      </c>
    </row>
    <row r="112" spans="1:4" x14ac:dyDescent="0.25">
      <c r="A112">
        <v>111</v>
      </c>
      <c r="B112" t="s">
        <v>73</v>
      </c>
      <c r="C112" t="s">
        <v>231</v>
      </c>
      <c r="D112" t="s">
        <v>286</v>
      </c>
    </row>
    <row r="113" spans="1:4" x14ac:dyDescent="0.25">
      <c r="A113">
        <v>112</v>
      </c>
      <c r="B113" t="s">
        <v>287</v>
      </c>
      <c r="C113" t="s">
        <v>288</v>
      </c>
      <c r="D113" t="s">
        <v>289</v>
      </c>
    </row>
    <row r="114" spans="1:4" x14ac:dyDescent="0.25">
      <c r="A114">
        <v>113</v>
      </c>
      <c r="B114" t="s">
        <v>290</v>
      </c>
      <c r="C114" t="s">
        <v>143</v>
      </c>
      <c r="D114" t="s">
        <v>291</v>
      </c>
    </row>
    <row r="115" spans="1:4" x14ac:dyDescent="0.25">
      <c r="A115">
        <v>114</v>
      </c>
      <c r="B115" t="s">
        <v>290</v>
      </c>
      <c r="C115" t="s">
        <v>292</v>
      </c>
      <c r="D115" t="s">
        <v>293</v>
      </c>
    </row>
    <row r="116" spans="1:4" x14ac:dyDescent="0.25">
      <c r="A116">
        <v>115</v>
      </c>
      <c r="B116" t="s">
        <v>294</v>
      </c>
      <c r="C116" t="s">
        <v>295</v>
      </c>
      <c r="D116" t="s">
        <v>296</v>
      </c>
    </row>
    <row r="117" spans="1:4" x14ac:dyDescent="0.25">
      <c r="A117">
        <v>116</v>
      </c>
      <c r="B117" t="s">
        <v>55</v>
      </c>
      <c r="C117" t="s">
        <v>74</v>
      </c>
      <c r="D117" t="s">
        <v>297</v>
      </c>
    </row>
    <row r="118" spans="1:4" x14ac:dyDescent="0.25">
      <c r="A118">
        <v>117</v>
      </c>
      <c r="B118" t="s">
        <v>298</v>
      </c>
      <c r="C118" t="s">
        <v>62</v>
      </c>
      <c r="D118" t="s">
        <v>299</v>
      </c>
    </row>
    <row r="119" spans="1:4" x14ac:dyDescent="0.25">
      <c r="A119">
        <v>118</v>
      </c>
      <c r="B119" t="s">
        <v>46</v>
      </c>
      <c r="C119" t="s">
        <v>300</v>
      </c>
      <c r="D119" t="s">
        <v>301</v>
      </c>
    </row>
    <row r="120" spans="1:4" x14ac:dyDescent="0.25">
      <c r="A120">
        <v>119</v>
      </c>
      <c r="B120" t="s">
        <v>279</v>
      </c>
      <c r="C120" t="s">
        <v>302</v>
      </c>
      <c r="D120" t="s">
        <v>303</v>
      </c>
    </row>
    <row r="121" spans="1:4" x14ac:dyDescent="0.25">
      <c r="A121">
        <v>120</v>
      </c>
      <c r="B121" t="s">
        <v>4</v>
      </c>
      <c r="C121" t="s">
        <v>304</v>
      </c>
      <c r="D121" t="s">
        <v>305</v>
      </c>
    </row>
    <row r="122" spans="1:4" x14ac:dyDescent="0.25">
      <c r="A122">
        <v>121</v>
      </c>
      <c r="B122" t="s">
        <v>306</v>
      </c>
      <c r="C122" t="s">
        <v>307</v>
      </c>
      <c r="D122" t="s">
        <v>308</v>
      </c>
    </row>
    <row r="123" spans="1:4" x14ac:dyDescent="0.25">
      <c r="A123">
        <v>122</v>
      </c>
      <c r="B123" t="s">
        <v>309</v>
      </c>
      <c r="C123" t="s">
        <v>280</v>
      </c>
      <c r="D123" t="s">
        <v>310</v>
      </c>
    </row>
    <row r="124" spans="1:4" x14ac:dyDescent="0.25">
      <c r="A124">
        <v>123</v>
      </c>
      <c r="B124" t="s">
        <v>311</v>
      </c>
      <c r="C124" t="s">
        <v>241</v>
      </c>
      <c r="D124" t="s">
        <v>312</v>
      </c>
    </row>
    <row r="125" spans="1:4" x14ac:dyDescent="0.25">
      <c r="A125">
        <v>124</v>
      </c>
      <c r="B125" t="s">
        <v>219</v>
      </c>
      <c r="C125" t="s">
        <v>313</v>
      </c>
      <c r="D125" t="s">
        <v>314</v>
      </c>
    </row>
    <row r="126" spans="1:4" x14ac:dyDescent="0.25">
      <c r="A126">
        <v>125</v>
      </c>
      <c r="B126" t="s">
        <v>315</v>
      </c>
      <c r="C126" t="s">
        <v>280</v>
      </c>
      <c r="D126" t="s">
        <v>316</v>
      </c>
    </row>
    <row r="127" spans="1:4" x14ac:dyDescent="0.25">
      <c r="A127">
        <v>126</v>
      </c>
      <c r="B127" t="s">
        <v>136</v>
      </c>
      <c r="C127" t="s">
        <v>317</v>
      </c>
      <c r="D127" t="s">
        <v>318</v>
      </c>
    </row>
    <row r="128" spans="1:4" x14ac:dyDescent="0.25">
      <c r="A128">
        <v>127</v>
      </c>
      <c r="B128" t="s">
        <v>76</v>
      </c>
      <c r="C128" t="s">
        <v>319</v>
      </c>
      <c r="D128" t="s">
        <v>320</v>
      </c>
    </row>
    <row r="129" spans="1:4" x14ac:dyDescent="0.25">
      <c r="A129">
        <v>128</v>
      </c>
      <c r="B129" t="s">
        <v>321</v>
      </c>
      <c r="C129" t="s">
        <v>83</v>
      </c>
      <c r="D129" t="s">
        <v>322</v>
      </c>
    </row>
    <row r="130" spans="1:4" x14ac:dyDescent="0.25">
      <c r="A130">
        <v>129</v>
      </c>
      <c r="B130" t="s">
        <v>251</v>
      </c>
      <c r="C130" t="s">
        <v>80</v>
      </c>
      <c r="D130" t="s">
        <v>323</v>
      </c>
    </row>
    <row r="131" spans="1:4" x14ac:dyDescent="0.25">
      <c r="A131">
        <v>130</v>
      </c>
      <c r="B131" t="s">
        <v>324</v>
      </c>
      <c r="C131" t="s">
        <v>202</v>
      </c>
      <c r="D131" t="s">
        <v>325</v>
      </c>
    </row>
    <row r="132" spans="1:4" x14ac:dyDescent="0.25">
      <c r="A132">
        <v>131</v>
      </c>
      <c r="B132" t="s">
        <v>326</v>
      </c>
      <c r="C132" t="s">
        <v>302</v>
      </c>
      <c r="D132" t="s">
        <v>327</v>
      </c>
    </row>
    <row r="133" spans="1:4" x14ac:dyDescent="0.25">
      <c r="A133">
        <v>132</v>
      </c>
      <c r="B133" t="s">
        <v>194</v>
      </c>
      <c r="C133" t="s">
        <v>328</v>
      </c>
      <c r="D133" t="s">
        <v>329</v>
      </c>
    </row>
    <row r="134" spans="1:4" x14ac:dyDescent="0.25">
      <c r="A134">
        <v>133</v>
      </c>
      <c r="B134" t="s">
        <v>330</v>
      </c>
      <c r="C134" t="s">
        <v>200</v>
      </c>
      <c r="D134" t="s">
        <v>331</v>
      </c>
    </row>
    <row r="135" spans="1:4" x14ac:dyDescent="0.25">
      <c r="A135">
        <v>134</v>
      </c>
      <c r="B135" t="s">
        <v>253</v>
      </c>
      <c r="C135" t="s">
        <v>143</v>
      </c>
      <c r="D135" t="s">
        <v>332</v>
      </c>
    </row>
    <row r="136" spans="1:4" x14ac:dyDescent="0.25">
      <c r="A136">
        <v>135</v>
      </c>
      <c r="B136" t="s">
        <v>333</v>
      </c>
      <c r="C136" t="s">
        <v>334</v>
      </c>
      <c r="D136" t="s">
        <v>335</v>
      </c>
    </row>
    <row r="137" spans="1:4" x14ac:dyDescent="0.25">
      <c r="A137">
        <v>136</v>
      </c>
      <c r="B137" t="s">
        <v>10</v>
      </c>
      <c r="C137" t="s">
        <v>336</v>
      </c>
      <c r="D137" t="s">
        <v>337</v>
      </c>
    </row>
    <row r="138" spans="1:4" x14ac:dyDescent="0.25">
      <c r="A138">
        <v>137</v>
      </c>
      <c r="B138" t="s">
        <v>290</v>
      </c>
      <c r="C138" t="s">
        <v>198</v>
      </c>
      <c r="D138" t="s">
        <v>338</v>
      </c>
    </row>
    <row r="139" spans="1:4" x14ac:dyDescent="0.25">
      <c r="A139">
        <v>138</v>
      </c>
      <c r="B139" t="s">
        <v>61</v>
      </c>
      <c r="C139" t="s">
        <v>339</v>
      </c>
      <c r="D139" t="s">
        <v>340</v>
      </c>
    </row>
    <row r="140" spans="1:4" x14ac:dyDescent="0.25">
      <c r="A140">
        <v>139</v>
      </c>
      <c r="B140" t="s">
        <v>341</v>
      </c>
      <c r="C140" t="s">
        <v>342</v>
      </c>
      <c r="D140" t="s">
        <v>343</v>
      </c>
    </row>
    <row r="141" spans="1:4" x14ac:dyDescent="0.25">
      <c r="A141">
        <v>140</v>
      </c>
      <c r="B141" t="s">
        <v>344</v>
      </c>
      <c r="C141" t="s">
        <v>345</v>
      </c>
      <c r="D141" t="s">
        <v>346</v>
      </c>
    </row>
    <row r="142" spans="1:4" x14ac:dyDescent="0.25">
      <c r="A142">
        <v>141</v>
      </c>
      <c r="B142" t="s">
        <v>321</v>
      </c>
      <c r="C142" t="s">
        <v>158</v>
      </c>
      <c r="D142" t="s">
        <v>347</v>
      </c>
    </row>
    <row r="143" spans="1:4" x14ac:dyDescent="0.25">
      <c r="A143">
        <v>142</v>
      </c>
      <c r="B143" t="s">
        <v>348</v>
      </c>
      <c r="C143" t="s">
        <v>349</v>
      </c>
      <c r="D143" t="s">
        <v>350</v>
      </c>
    </row>
    <row r="144" spans="1:4" x14ac:dyDescent="0.25">
      <c r="A144">
        <v>143</v>
      </c>
      <c r="B144" t="s">
        <v>351</v>
      </c>
      <c r="C144" t="s">
        <v>104</v>
      </c>
      <c r="D144" t="s">
        <v>352</v>
      </c>
    </row>
    <row r="145" spans="1:4" x14ac:dyDescent="0.25">
      <c r="A145">
        <v>144</v>
      </c>
      <c r="B145" t="s">
        <v>178</v>
      </c>
      <c r="C145" t="s">
        <v>353</v>
      </c>
      <c r="D145" t="s">
        <v>354</v>
      </c>
    </row>
    <row r="146" spans="1:4" x14ac:dyDescent="0.25">
      <c r="A146">
        <v>145</v>
      </c>
      <c r="B146" t="s">
        <v>355</v>
      </c>
      <c r="C146" t="s">
        <v>300</v>
      </c>
      <c r="D146" t="s">
        <v>356</v>
      </c>
    </row>
    <row r="147" spans="1:4" x14ac:dyDescent="0.25">
      <c r="A147">
        <v>146</v>
      </c>
      <c r="B147" t="s">
        <v>315</v>
      </c>
      <c r="C147" t="s">
        <v>26</v>
      </c>
      <c r="D147" t="s">
        <v>357</v>
      </c>
    </row>
    <row r="148" spans="1:4" x14ac:dyDescent="0.25">
      <c r="A148">
        <v>147</v>
      </c>
      <c r="B148" t="s">
        <v>156</v>
      </c>
      <c r="C148" t="s">
        <v>187</v>
      </c>
      <c r="D148" t="s">
        <v>358</v>
      </c>
    </row>
    <row r="149" spans="1:4" x14ac:dyDescent="0.25">
      <c r="A149">
        <v>148</v>
      </c>
      <c r="B149" t="s">
        <v>359</v>
      </c>
      <c r="C149" t="s">
        <v>339</v>
      </c>
      <c r="D149" t="s">
        <v>360</v>
      </c>
    </row>
    <row r="150" spans="1:4" x14ac:dyDescent="0.25">
      <c r="A150">
        <v>149</v>
      </c>
      <c r="B150" t="s">
        <v>287</v>
      </c>
      <c r="C150" t="s">
        <v>152</v>
      </c>
      <c r="D150" t="s">
        <v>361</v>
      </c>
    </row>
    <row r="151" spans="1:4" x14ac:dyDescent="0.25">
      <c r="A151">
        <v>150</v>
      </c>
      <c r="B151" t="s">
        <v>172</v>
      </c>
      <c r="C151" t="s">
        <v>280</v>
      </c>
      <c r="D151" t="s">
        <v>362</v>
      </c>
    </row>
    <row r="152" spans="1:4" x14ac:dyDescent="0.25">
      <c r="A152">
        <v>151</v>
      </c>
      <c r="B152" t="s">
        <v>363</v>
      </c>
      <c r="C152" t="s">
        <v>364</v>
      </c>
      <c r="D152" t="s">
        <v>365</v>
      </c>
    </row>
    <row r="153" spans="1:4" x14ac:dyDescent="0.25">
      <c r="A153">
        <v>152</v>
      </c>
      <c r="B153" t="s">
        <v>224</v>
      </c>
      <c r="C153" t="s">
        <v>158</v>
      </c>
      <c r="D153" t="s">
        <v>366</v>
      </c>
    </row>
    <row r="154" spans="1:4" x14ac:dyDescent="0.25">
      <c r="A154">
        <v>153</v>
      </c>
      <c r="B154" t="s">
        <v>230</v>
      </c>
      <c r="C154" t="s">
        <v>71</v>
      </c>
      <c r="D154" t="s">
        <v>367</v>
      </c>
    </row>
    <row r="155" spans="1:4" x14ac:dyDescent="0.25">
      <c r="A155">
        <v>154</v>
      </c>
      <c r="B155" t="s">
        <v>368</v>
      </c>
      <c r="C155" t="s">
        <v>369</v>
      </c>
      <c r="D155" t="s">
        <v>370</v>
      </c>
    </row>
    <row r="156" spans="1:4" x14ac:dyDescent="0.25">
      <c r="A156">
        <v>155</v>
      </c>
      <c r="B156" t="s">
        <v>371</v>
      </c>
      <c r="C156" t="s">
        <v>182</v>
      </c>
      <c r="D156" t="s">
        <v>372</v>
      </c>
    </row>
    <row r="157" spans="1:4" x14ac:dyDescent="0.25">
      <c r="A157">
        <v>156</v>
      </c>
      <c r="B157" t="s">
        <v>156</v>
      </c>
      <c r="C157" t="s">
        <v>41</v>
      </c>
      <c r="D157" t="s">
        <v>373</v>
      </c>
    </row>
    <row r="158" spans="1:4" x14ac:dyDescent="0.25">
      <c r="A158">
        <v>157</v>
      </c>
      <c r="B158" t="s">
        <v>324</v>
      </c>
      <c r="C158" t="s">
        <v>374</v>
      </c>
      <c r="D158" t="s">
        <v>375</v>
      </c>
    </row>
    <row r="159" spans="1:4" x14ac:dyDescent="0.25">
      <c r="A159">
        <v>158</v>
      </c>
      <c r="B159" t="s">
        <v>43</v>
      </c>
      <c r="C159" t="s">
        <v>376</v>
      </c>
      <c r="D159" t="s">
        <v>377</v>
      </c>
    </row>
    <row r="160" spans="1:4" x14ac:dyDescent="0.25">
      <c r="A160">
        <v>159</v>
      </c>
      <c r="B160" t="s">
        <v>378</v>
      </c>
      <c r="C160" t="s">
        <v>116</v>
      </c>
      <c r="D160" t="s">
        <v>379</v>
      </c>
    </row>
    <row r="161" spans="1:4" x14ac:dyDescent="0.25">
      <c r="A161">
        <v>160</v>
      </c>
      <c r="B161" t="s">
        <v>258</v>
      </c>
      <c r="C161" t="s">
        <v>263</v>
      </c>
      <c r="D161" t="s">
        <v>380</v>
      </c>
    </row>
    <row r="162" spans="1:4" x14ac:dyDescent="0.25">
      <c r="A162">
        <v>161</v>
      </c>
      <c r="B162" t="s">
        <v>381</v>
      </c>
      <c r="C162" t="s">
        <v>382</v>
      </c>
      <c r="D162" t="s">
        <v>383</v>
      </c>
    </row>
    <row r="163" spans="1:4" x14ac:dyDescent="0.25">
      <c r="A163">
        <v>162</v>
      </c>
      <c r="B163" t="s">
        <v>384</v>
      </c>
      <c r="C163" t="s">
        <v>71</v>
      </c>
      <c r="D163" t="s">
        <v>385</v>
      </c>
    </row>
    <row r="164" spans="1:4" x14ac:dyDescent="0.25">
      <c r="A164">
        <v>163</v>
      </c>
      <c r="B164" t="s">
        <v>244</v>
      </c>
      <c r="C164" t="s">
        <v>386</v>
      </c>
      <c r="D164" t="s">
        <v>387</v>
      </c>
    </row>
    <row r="165" spans="1:4" x14ac:dyDescent="0.25">
      <c r="A165">
        <v>164</v>
      </c>
      <c r="B165" t="s">
        <v>388</v>
      </c>
      <c r="C165" t="s">
        <v>225</v>
      </c>
      <c r="D165" t="s">
        <v>389</v>
      </c>
    </row>
    <row r="166" spans="1:4" x14ac:dyDescent="0.25">
      <c r="A166">
        <v>165</v>
      </c>
      <c r="B166" t="s">
        <v>390</v>
      </c>
      <c r="C166" t="s">
        <v>319</v>
      </c>
      <c r="D166" t="s">
        <v>391</v>
      </c>
    </row>
    <row r="167" spans="1:4" x14ac:dyDescent="0.25">
      <c r="A167">
        <v>166</v>
      </c>
      <c r="B167" t="s">
        <v>7</v>
      </c>
      <c r="C167" t="s">
        <v>120</v>
      </c>
      <c r="D167" t="s">
        <v>392</v>
      </c>
    </row>
    <row r="168" spans="1:4" x14ac:dyDescent="0.25">
      <c r="A168">
        <v>167</v>
      </c>
      <c r="B168" t="s">
        <v>393</v>
      </c>
      <c r="C168" t="s">
        <v>394</v>
      </c>
      <c r="D168" t="s">
        <v>395</v>
      </c>
    </row>
    <row r="169" spans="1:4" x14ac:dyDescent="0.25">
      <c r="A169">
        <v>168</v>
      </c>
      <c r="B169" t="s">
        <v>396</v>
      </c>
      <c r="C169" t="s">
        <v>397</v>
      </c>
      <c r="D169" t="s">
        <v>398</v>
      </c>
    </row>
    <row r="170" spans="1:4" x14ac:dyDescent="0.25">
      <c r="A170">
        <v>169</v>
      </c>
      <c r="B170" t="s">
        <v>189</v>
      </c>
      <c r="C170" t="s">
        <v>86</v>
      </c>
      <c r="D170" t="s">
        <v>399</v>
      </c>
    </row>
    <row r="171" spans="1:4" x14ac:dyDescent="0.25">
      <c r="A171">
        <v>170</v>
      </c>
      <c r="B171" t="s">
        <v>151</v>
      </c>
      <c r="C171" t="s">
        <v>328</v>
      </c>
      <c r="D171" t="s">
        <v>400</v>
      </c>
    </row>
    <row r="172" spans="1:4" x14ac:dyDescent="0.25">
      <c r="A172">
        <v>171</v>
      </c>
      <c r="B172" t="s">
        <v>401</v>
      </c>
      <c r="C172" t="s">
        <v>402</v>
      </c>
      <c r="D172" t="s">
        <v>403</v>
      </c>
    </row>
    <row r="173" spans="1:4" x14ac:dyDescent="0.25">
      <c r="A173">
        <v>172</v>
      </c>
      <c r="B173" t="s">
        <v>211</v>
      </c>
      <c r="C173" t="s">
        <v>198</v>
      </c>
      <c r="D173" t="s">
        <v>404</v>
      </c>
    </row>
    <row r="174" spans="1:4" x14ac:dyDescent="0.25">
      <c r="A174">
        <v>173</v>
      </c>
      <c r="B174" t="s">
        <v>405</v>
      </c>
      <c r="C174" t="s">
        <v>406</v>
      </c>
      <c r="D174" t="s">
        <v>407</v>
      </c>
    </row>
    <row r="175" spans="1:4" x14ac:dyDescent="0.25">
      <c r="A175">
        <v>174</v>
      </c>
      <c r="B175" t="s">
        <v>408</v>
      </c>
      <c r="C175" t="s">
        <v>313</v>
      </c>
      <c r="D175" t="s">
        <v>409</v>
      </c>
    </row>
    <row r="176" spans="1:4" x14ac:dyDescent="0.25">
      <c r="A176">
        <v>175</v>
      </c>
      <c r="B176" t="s">
        <v>410</v>
      </c>
      <c r="C176" t="s">
        <v>97</v>
      </c>
      <c r="D176" t="s">
        <v>411</v>
      </c>
    </row>
    <row r="177" spans="1:4" x14ac:dyDescent="0.25">
      <c r="A177">
        <v>176</v>
      </c>
      <c r="B177" t="s">
        <v>412</v>
      </c>
      <c r="C177" t="s">
        <v>11</v>
      </c>
      <c r="D177" t="s">
        <v>413</v>
      </c>
    </row>
    <row r="178" spans="1:4" x14ac:dyDescent="0.25">
      <c r="A178">
        <v>177</v>
      </c>
      <c r="B178" t="s">
        <v>253</v>
      </c>
      <c r="C178" t="s">
        <v>113</v>
      </c>
      <c r="D178" t="s">
        <v>414</v>
      </c>
    </row>
    <row r="179" spans="1:4" x14ac:dyDescent="0.25">
      <c r="A179">
        <v>178</v>
      </c>
      <c r="B179" t="s">
        <v>415</v>
      </c>
      <c r="C179" t="s">
        <v>304</v>
      </c>
      <c r="D179" t="s">
        <v>416</v>
      </c>
    </row>
    <row r="180" spans="1:4" x14ac:dyDescent="0.25">
      <c r="A180">
        <v>179</v>
      </c>
      <c r="B180" t="s">
        <v>10</v>
      </c>
      <c r="C180" t="s">
        <v>5</v>
      </c>
      <c r="D180" t="s">
        <v>417</v>
      </c>
    </row>
    <row r="181" spans="1:4" x14ac:dyDescent="0.25">
      <c r="A181">
        <v>180</v>
      </c>
      <c r="B181" t="s">
        <v>418</v>
      </c>
      <c r="C181" t="s">
        <v>419</v>
      </c>
      <c r="D181" t="s">
        <v>420</v>
      </c>
    </row>
    <row r="182" spans="1:4" x14ac:dyDescent="0.25">
      <c r="A182">
        <v>181</v>
      </c>
      <c r="B182" t="s">
        <v>25</v>
      </c>
      <c r="C182" t="s">
        <v>421</v>
      </c>
      <c r="D182" t="s">
        <v>422</v>
      </c>
    </row>
    <row r="183" spans="1:4" x14ac:dyDescent="0.25">
      <c r="A183">
        <v>182</v>
      </c>
      <c r="B183" t="s">
        <v>423</v>
      </c>
      <c r="C183" t="s">
        <v>163</v>
      </c>
      <c r="D183" t="s">
        <v>424</v>
      </c>
    </row>
    <row r="184" spans="1:4" x14ac:dyDescent="0.25">
      <c r="A184">
        <v>183</v>
      </c>
      <c r="B184" t="s">
        <v>287</v>
      </c>
      <c r="C184" t="s">
        <v>425</v>
      </c>
      <c r="D184" t="s">
        <v>426</v>
      </c>
    </row>
    <row r="185" spans="1:4" x14ac:dyDescent="0.25">
      <c r="A185">
        <v>184</v>
      </c>
      <c r="B185" t="s">
        <v>388</v>
      </c>
      <c r="C185" t="s">
        <v>319</v>
      </c>
      <c r="D185" t="s">
        <v>427</v>
      </c>
    </row>
    <row r="186" spans="1:4" x14ac:dyDescent="0.25">
      <c r="A186">
        <v>185</v>
      </c>
      <c r="B186" t="s">
        <v>408</v>
      </c>
      <c r="C186" t="s">
        <v>110</v>
      </c>
      <c r="D186" t="s">
        <v>428</v>
      </c>
    </row>
    <row r="187" spans="1:4" x14ac:dyDescent="0.25">
      <c r="A187">
        <v>186</v>
      </c>
      <c r="B187" t="s">
        <v>82</v>
      </c>
      <c r="C187" t="s">
        <v>231</v>
      </c>
      <c r="D187" t="s">
        <v>429</v>
      </c>
    </row>
    <row r="188" spans="1:4" x14ac:dyDescent="0.25">
      <c r="A188">
        <v>187</v>
      </c>
      <c r="B188" t="s">
        <v>298</v>
      </c>
      <c r="C188" t="s">
        <v>430</v>
      </c>
      <c r="D188" t="s">
        <v>431</v>
      </c>
    </row>
    <row r="189" spans="1:4" x14ac:dyDescent="0.25">
      <c r="A189">
        <v>188</v>
      </c>
      <c r="B189" t="s">
        <v>432</v>
      </c>
      <c r="C189" t="s">
        <v>107</v>
      </c>
      <c r="D189" t="s">
        <v>433</v>
      </c>
    </row>
    <row r="190" spans="1:4" x14ac:dyDescent="0.25">
      <c r="A190">
        <v>189</v>
      </c>
      <c r="B190" t="s">
        <v>46</v>
      </c>
      <c r="C190" t="s">
        <v>434</v>
      </c>
      <c r="D190" t="s">
        <v>435</v>
      </c>
    </row>
    <row r="191" spans="1:4" x14ac:dyDescent="0.25">
      <c r="A191">
        <v>190</v>
      </c>
      <c r="B191" t="s">
        <v>101</v>
      </c>
      <c r="C191" t="s">
        <v>185</v>
      </c>
      <c r="D191" t="s">
        <v>436</v>
      </c>
    </row>
    <row r="192" spans="1:4" x14ac:dyDescent="0.25">
      <c r="A192">
        <v>191</v>
      </c>
      <c r="B192" t="s">
        <v>437</v>
      </c>
      <c r="C192" t="s">
        <v>342</v>
      </c>
      <c r="D192" t="s">
        <v>438</v>
      </c>
    </row>
    <row r="193" spans="1:4" x14ac:dyDescent="0.25">
      <c r="A193">
        <v>192</v>
      </c>
      <c r="B193" t="s">
        <v>439</v>
      </c>
      <c r="C193" t="s">
        <v>440</v>
      </c>
      <c r="D193" t="s">
        <v>441</v>
      </c>
    </row>
    <row r="194" spans="1:4" x14ac:dyDescent="0.25">
      <c r="A194">
        <v>193</v>
      </c>
      <c r="B194" t="s">
        <v>106</v>
      </c>
      <c r="C194" t="s">
        <v>152</v>
      </c>
      <c r="D194" t="s">
        <v>442</v>
      </c>
    </row>
    <row r="195" spans="1:4" x14ac:dyDescent="0.25">
      <c r="A195">
        <v>194</v>
      </c>
      <c r="B195" t="s">
        <v>368</v>
      </c>
      <c r="C195" t="s">
        <v>300</v>
      </c>
      <c r="D195" t="s">
        <v>443</v>
      </c>
    </row>
    <row r="196" spans="1:4" x14ac:dyDescent="0.25">
      <c r="A196">
        <v>195</v>
      </c>
      <c r="B196" t="s">
        <v>172</v>
      </c>
      <c r="C196" t="s">
        <v>419</v>
      </c>
      <c r="D196" t="s">
        <v>444</v>
      </c>
    </row>
    <row r="197" spans="1:4" x14ac:dyDescent="0.25">
      <c r="A197">
        <v>196</v>
      </c>
      <c r="B197" t="s">
        <v>445</v>
      </c>
      <c r="C197" t="s">
        <v>446</v>
      </c>
      <c r="D197" t="s">
        <v>447</v>
      </c>
    </row>
    <row r="198" spans="1:4" x14ac:dyDescent="0.25">
      <c r="A198">
        <v>197</v>
      </c>
      <c r="B198" t="s">
        <v>129</v>
      </c>
      <c r="C198" t="s">
        <v>386</v>
      </c>
      <c r="D198" t="s">
        <v>448</v>
      </c>
    </row>
    <row r="199" spans="1:4" x14ac:dyDescent="0.25">
      <c r="A199">
        <v>198</v>
      </c>
      <c r="B199" t="s">
        <v>181</v>
      </c>
      <c r="C199" t="s">
        <v>202</v>
      </c>
      <c r="D199" t="s">
        <v>449</v>
      </c>
    </row>
    <row r="200" spans="1:4" x14ac:dyDescent="0.25">
      <c r="A200">
        <v>199</v>
      </c>
      <c r="B200" t="s">
        <v>82</v>
      </c>
      <c r="C200" t="s">
        <v>59</v>
      </c>
      <c r="D200" t="s">
        <v>450</v>
      </c>
    </row>
    <row r="201" spans="1:4" x14ac:dyDescent="0.25">
      <c r="A201">
        <v>200</v>
      </c>
      <c r="B201" t="s">
        <v>451</v>
      </c>
      <c r="C201" t="s">
        <v>152</v>
      </c>
      <c r="D201" t="s">
        <v>452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00"/>
  <sheetViews>
    <sheetView topLeftCell="A580" workbookViewId="0">
      <selection activeCell="C9" sqref="C9"/>
    </sheetView>
  </sheetViews>
  <sheetFormatPr defaultRowHeight="15" x14ac:dyDescent="0.25"/>
  <cols>
    <col min="1" max="1" width="4" bestFit="1" customWidth="1"/>
    <col min="2" max="2" width="25.28515625" bestFit="1" customWidth="1"/>
    <col min="3" max="3" width="37.28515625" bestFit="1" customWidth="1"/>
    <col min="4" max="4" width="8.28515625" bestFit="1" customWidth="1"/>
    <col min="5" max="5" width="12" bestFit="1" customWidth="1"/>
    <col min="6" max="6" width="26" bestFit="1" customWidth="1"/>
    <col min="7" max="7" width="36" bestFit="1" customWidth="1"/>
    <col min="8" max="8" width="10.28515625" bestFit="1" customWidth="1"/>
    <col min="9" max="9" width="3.85546875" bestFit="1" customWidth="1"/>
    <col min="10" max="10" width="44.7109375" bestFit="1" customWidth="1"/>
    <col min="11" max="11" width="10.42578125" bestFit="1" customWidth="1"/>
  </cols>
  <sheetData>
    <row r="1" spans="1:11" x14ac:dyDescent="0.25">
      <c r="A1" t="s">
        <v>453</v>
      </c>
      <c r="B1" t="s">
        <v>454</v>
      </c>
      <c r="C1" t="s">
        <v>455</v>
      </c>
      <c r="D1" t="s">
        <v>456</v>
      </c>
      <c r="E1" t="s">
        <v>457</v>
      </c>
      <c r="F1" t="s">
        <v>458</v>
      </c>
      <c r="G1" t="s">
        <v>459</v>
      </c>
      <c r="H1" t="s">
        <v>460</v>
      </c>
      <c r="I1" t="s">
        <v>461</v>
      </c>
      <c r="J1" t="s">
        <v>462</v>
      </c>
      <c r="K1" t="s">
        <v>463</v>
      </c>
    </row>
    <row r="2" spans="1:11" x14ac:dyDescent="0.25">
      <c r="A2">
        <v>1</v>
      </c>
      <c r="B2" t="s">
        <v>464</v>
      </c>
      <c r="C2" t="s">
        <v>465</v>
      </c>
      <c r="D2">
        <v>35200</v>
      </c>
      <c r="E2">
        <v>28303384290</v>
      </c>
      <c r="F2" t="s">
        <v>466</v>
      </c>
      <c r="G2" t="s">
        <v>467</v>
      </c>
      <c r="H2" t="s">
        <v>468</v>
      </c>
      <c r="I2">
        <v>1</v>
      </c>
      <c r="J2" t="s">
        <v>469</v>
      </c>
      <c r="K2">
        <v>5</v>
      </c>
    </row>
    <row r="3" spans="1:11" x14ac:dyDescent="0.25">
      <c r="A3">
        <v>2</v>
      </c>
      <c r="B3" t="s">
        <v>470</v>
      </c>
      <c r="C3" t="s">
        <v>471</v>
      </c>
      <c r="D3">
        <v>17886</v>
      </c>
      <c r="E3" s="1">
        <v>838635000000</v>
      </c>
      <c r="F3" t="s">
        <v>472</v>
      </c>
      <c r="G3" t="s">
        <v>473</v>
      </c>
      <c r="H3" t="s">
        <v>468</v>
      </c>
      <c r="I3">
        <v>1</v>
      </c>
      <c r="J3" t="s">
        <v>474</v>
      </c>
      <c r="K3">
        <v>6</v>
      </c>
    </row>
    <row r="4" spans="1:11" x14ac:dyDescent="0.25">
      <c r="A4">
        <v>3</v>
      </c>
      <c r="B4" t="s">
        <v>475</v>
      </c>
      <c r="C4" t="s">
        <v>476</v>
      </c>
      <c r="D4">
        <v>83579</v>
      </c>
      <c r="E4" s="1">
        <v>448477000000</v>
      </c>
      <c r="F4" t="s">
        <v>477</v>
      </c>
      <c r="G4" t="s">
        <v>478</v>
      </c>
      <c r="H4" t="s">
        <v>468</v>
      </c>
      <c r="I4">
        <v>1</v>
      </c>
      <c r="J4" t="s">
        <v>479</v>
      </c>
      <c r="K4">
        <v>7</v>
      </c>
    </row>
    <row r="5" spans="1:11" x14ac:dyDescent="0.25">
      <c r="A5">
        <v>4</v>
      </c>
      <c r="B5" t="s">
        <v>480</v>
      </c>
      <c r="C5" t="s">
        <v>481</v>
      </c>
      <c r="D5">
        <v>53561</v>
      </c>
      <c r="E5" s="1">
        <v>705814000000</v>
      </c>
      <c r="F5" t="s">
        <v>482</v>
      </c>
      <c r="G5" t="s">
        <v>483</v>
      </c>
      <c r="H5" t="s">
        <v>468</v>
      </c>
      <c r="I5">
        <v>2</v>
      </c>
      <c r="J5" t="s">
        <v>484</v>
      </c>
      <c r="K5">
        <v>8</v>
      </c>
    </row>
    <row r="6" spans="1:11" x14ac:dyDescent="0.25">
      <c r="A6">
        <v>5</v>
      </c>
      <c r="B6" t="s">
        <v>485</v>
      </c>
      <c r="C6" t="s">
        <v>486</v>
      </c>
      <c r="D6">
        <v>42399</v>
      </c>
      <c r="E6">
        <v>10655648674</v>
      </c>
      <c r="F6" t="s">
        <v>487</v>
      </c>
      <c r="G6" t="s">
        <v>488</v>
      </c>
      <c r="H6" t="s">
        <v>468</v>
      </c>
      <c r="I6">
        <v>1</v>
      </c>
      <c r="J6" t="s">
        <v>489</v>
      </c>
      <c r="K6">
        <v>9</v>
      </c>
    </row>
    <row r="7" spans="1:11" x14ac:dyDescent="0.25">
      <c r="A7">
        <v>6</v>
      </c>
      <c r="B7" t="s">
        <v>490</v>
      </c>
      <c r="C7" t="s">
        <v>491</v>
      </c>
      <c r="D7">
        <v>18743</v>
      </c>
      <c r="E7" s="1">
        <v>860453000000</v>
      </c>
      <c r="F7" t="s">
        <v>492</v>
      </c>
      <c r="G7" t="s">
        <v>473</v>
      </c>
      <c r="H7" t="s">
        <v>468</v>
      </c>
      <c r="I7">
        <v>2</v>
      </c>
      <c r="J7" t="s">
        <v>493</v>
      </c>
      <c r="K7">
        <v>10</v>
      </c>
    </row>
    <row r="8" spans="1:11" x14ac:dyDescent="0.25">
      <c r="A8">
        <v>7</v>
      </c>
      <c r="B8" t="s">
        <v>494</v>
      </c>
      <c r="C8" t="s">
        <v>495</v>
      </c>
      <c r="D8">
        <v>93896</v>
      </c>
      <c r="E8" s="1">
        <v>716571000000</v>
      </c>
      <c r="F8" t="s">
        <v>496</v>
      </c>
      <c r="G8" t="s">
        <v>497</v>
      </c>
      <c r="H8" t="s">
        <v>468</v>
      </c>
      <c r="I8">
        <v>1</v>
      </c>
      <c r="J8" t="s">
        <v>498</v>
      </c>
      <c r="K8">
        <v>11</v>
      </c>
    </row>
    <row r="9" spans="1:11" x14ac:dyDescent="0.25">
      <c r="A9">
        <v>8</v>
      </c>
      <c r="B9" t="s">
        <v>499</v>
      </c>
      <c r="C9" t="s">
        <v>500</v>
      </c>
      <c r="D9">
        <v>77948</v>
      </c>
      <c r="E9" s="1">
        <v>657282000000</v>
      </c>
      <c r="F9" t="s">
        <v>501</v>
      </c>
      <c r="G9" t="s">
        <v>502</v>
      </c>
      <c r="H9" t="s">
        <v>468</v>
      </c>
      <c r="I9">
        <v>2</v>
      </c>
      <c r="J9" t="s">
        <v>503</v>
      </c>
      <c r="K9">
        <v>12</v>
      </c>
    </row>
    <row r="10" spans="1:11" x14ac:dyDescent="0.25">
      <c r="A10">
        <v>9</v>
      </c>
      <c r="B10" t="s">
        <v>504</v>
      </c>
      <c r="C10" t="s">
        <v>505</v>
      </c>
      <c r="D10">
        <v>45844</v>
      </c>
      <c r="E10" s="1">
        <v>380658000000</v>
      </c>
      <c r="F10" t="s">
        <v>506</v>
      </c>
      <c r="G10" t="s">
        <v>507</v>
      </c>
      <c r="H10" t="s">
        <v>468</v>
      </c>
      <c r="I10">
        <v>2</v>
      </c>
      <c r="J10" t="s">
        <v>508</v>
      </c>
      <c r="K10">
        <v>13</v>
      </c>
    </row>
    <row r="11" spans="1:11" x14ac:dyDescent="0.25">
      <c r="A11">
        <v>10</v>
      </c>
      <c r="B11" t="s">
        <v>509</v>
      </c>
      <c r="C11" t="s">
        <v>510</v>
      </c>
      <c r="D11">
        <v>53628</v>
      </c>
      <c r="E11" s="1">
        <v>648857000000</v>
      </c>
      <c r="F11" t="s">
        <v>511</v>
      </c>
      <c r="G11" t="s">
        <v>512</v>
      </c>
      <c r="H11" t="s">
        <v>468</v>
      </c>
      <c r="I11">
        <v>1</v>
      </c>
      <c r="J11" t="s">
        <v>513</v>
      </c>
      <c r="K11">
        <v>14</v>
      </c>
    </row>
    <row r="12" spans="1:11" x14ac:dyDescent="0.25">
      <c r="A12">
        <v>11</v>
      </c>
      <c r="B12" t="s">
        <v>514</v>
      </c>
      <c r="C12" t="s">
        <v>515</v>
      </c>
      <c r="D12">
        <v>1027</v>
      </c>
      <c r="E12" s="1">
        <v>635297000000</v>
      </c>
      <c r="F12" t="s">
        <v>516</v>
      </c>
      <c r="G12" t="s">
        <v>467</v>
      </c>
      <c r="H12" t="s">
        <v>468</v>
      </c>
      <c r="I12">
        <v>2</v>
      </c>
      <c r="J12" t="s">
        <v>517</v>
      </c>
      <c r="K12">
        <v>15</v>
      </c>
    </row>
    <row r="13" spans="1:11" x14ac:dyDescent="0.25">
      <c r="A13">
        <v>12</v>
      </c>
      <c r="B13" t="s">
        <v>518</v>
      </c>
      <c r="C13" t="s">
        <v>519</v>
      </c>
      <c r="D13">
        <v>10672</v>
      </c>
      <c r="E13" s="1">
        <v>465888000000</v>
      </c>
      <c r="F13" t="s">
        <v>520</v>
      </c>
      <c r="G13" t="s">
        <v>521</v>
      </c>
      <c r="H13" t="s">
        <v>468</v>
      </c>
      <c r="I13">
        <v>1</v>
      </c>
      <c r="J13" t="s">
        <v>522</v>
      </c>
      <c r="K13">
        <v>16</v>
      </c>
    </row>
    <row r="14" spans="1:11" x14ac:dyDescent="0.25">
      <c r="A14">
        <v>13</v>
      </c>
      <c r="B14" t="s">
        <v>523</v>
      </c>
      <c r="C14" t="s">
        <v>524</v>
      </c>
      <c r="D14">
        <v>29610</v>
      </c>
      <c r="E14" s="1">
        <v>695480000000</v>
      </c>
      <c r="F14" t="s">
        <v>525</v>
      </c>
      <c r="G14" t="s">
        <v>526</v>
      </c>
      <c r="H14" t="s">
        <v>468</v>
      </c>
      <c r="I14">
        <v>2</v>
      </c>
      <c r="J14" t="s">
        <v>527</v>
      </c>
      <c r="K14">
        <v>17</v>
      </c>
    </row>
    <row r="15" spans="1:11" x14ac:dyDescent="0.25">
      <c r="A15">
        <v>14</v>
      </c>
      <c r="B15" t="s">
        <v>528</v>
      </c>
      <c r="C15" t="s">
        <v>529</v>
      </c>
      <c r="D15">
        <v>16266</v>
      </c>
      <c r="E15" s="1">
        <v>517338000000</v>
      </c>
      <c r="F15" t="s">
        <v>530</v>
      </c>
      <c r="G15" t="s">
        <v>473</v>
      </c>
      <c r="H15" t="s">
        <v>468</v>
      </c>
      <c r="I15">
        <v>2</v>
      </c>
      <c r="J15" t="s">
        <v>531</v>
      </c>
      <c r="K15">
        <v>18</v>
      </c>
    </row>
    <row r="16" spans="1:11" x14ac:dyDescent="0.25">
      <c r="A16">
        <v>15</v>
      </c>
      <c r="B16" t="s">
        <v>532</v>
      </c>
      <c r="C16" t="s">
        <v>533</v>
      </c>
      <c r="D16">
        <v>72878</v>
      </c>
      <c r="E16" s="1">
        <v>990911000000</v>
      </c>
      <c r="F16" t="s">
        <v>534</v>
      </c>
      <c r="G16" t="s">
        <v>521</v>
      </c>
      <c r="H16" t="s">
        <v>468</v>
      </c>
      <c r="I16">
        <v>1</v>
      </c>
      <c r="J16" t="s">
        <v>535</v>
      </c>
      <c r="K16">
        <v>19</v>
      </c>
    </row>
    <row r="17" spans="1:11" x14ac:dyDescent="0.25">
      <c r="A17">
        <v>16</v>
      </c>
      <c r="B17" t="s">
        <v>536</v>
      </c>
      <c r="C17" t="s">
        <v>537</v>
      </c>
      <c r="D17">
        <v>54308</v>
      </c>
      <c r="E17" s="1">
        <v>949312000000</v>
      </c>
      <c r="F17" t="s">
        <v>538</v>
      </c>
      <c r="G17" t="s">
        <v>539</v>
      </c>
      <c r="H17" t="s">
        <v>540</v>
      </c>
      <c r="I17">
        <v>2</v>
      </c>
      <c r="J17" t="s">
        <v>541</v>
      </c>
      <c r="K17">
        <v>20</v>
      </c>
    </row>
    <row r="18" spans="1:11" x14ac:dyDescent="0.25">
      <c r="A18">
        <v>17</v>
      </c>
      <c r="B18" t="s">
        <v>542</v>
      </c>
      <c r="C18" t="s">
        <v>543</v>
      </c>
      <c r="D18">
        <v>81766</v>
      </c>
      <c r="E18" s="1">
        <v>407752000000</v>
      </c>
      <c r="F18" t="s">
        <v>544</v>
      </c>
      <c r="G18" t="s">
        <v>545</v>
      </c>
      <c r="H18" t="s">
        <v>468</v>
      </c>
      <c r="I18">
        <v>1</v>
      </c>
      <c r="J18" t="s">
        <v>546</v>
      </c>
      <c r="K18">
        <v>21</v>
      </c>
    </row>
    <row r="19" spans="1:11" x14ac:dyDescent="0.25">
      <c r="A19">
        <v>18</v>
      </c>
      <c r="B19" t="s">
        <v>547</v>
      </c>
      <c r="C19" t="s">
        <v>548</v>
      </c>
      <c r="D19">
        <v>43331</v>
      </c>
      <c r="E19" s="1">
        <v>747792000000</v>
      </c>
      <c r="F19" t="s">
        <v>549</v>
      </c>
      <c r="G19" t="s">
        <v>550</v>
      </c>
      <c r="H19" t="s">
        <v>468</v>
      </c>
      <c r="I19">
        <v>2</v>
      </c>
      <c r="J19" t="s">
        <v>551</v>
      </c>
      <c r="K19">
        <v>22</v>
      </c>
    </row>
    <row r="20" spans="1:11" x14ac:dyDescent="0.25">
      <c r="A20">
        <v>19</v>
      </c>
      <c r="B20" t="s">
        <v>552</v>
      </c>
      <c r="C20" t="s">
        <v>553</v>
      </c>
      <c r="D20">
        <v>72192</v>
      </c>
      <c r="E20" s="1">
        <v>272572000000</v>
      </c>
      <c r="F20" t="s">
        <v>554</v>
      </c>
      <c r="G20" t="s">
        <v>555</v>
      </c>
      <c r="H20" t="s">
        <v>468</v>
      </c>
      <c r="I20">
        <v>1</v>
      </c>
      <c r="J20" t="s">
        <v>556</v>
      </c>
      <c r="K20">
        <v>23</v>
      </c>
    </row>
    <row r="21" spans="1:11" x14ac:dyDescent="0.25">
      <c r="A21">
        <v>20</v>
      </c>
      <c r="B21" t="s">
        <v>557</v>
      </c>
      <c r="C21" t="s">
        <v>558</v>
      </c>
      <c r="D21">
        <v>21954</v>
      </c>
      <c r="E21" s="1">
        <v>144454000000</v>
      </c>
      <c r="F21" t="s">
        <v>559</v>
      </c>
      <c r="G21" t="s">
        <v>560</v>
      </c>
      <c r="H21" t="s">
        <v>468</v>
      </c>
      <c r="I21">
        <v>2</v>
      </c>
      <c r="J21" t="s">
        <v>561</v>
      </c>
      <c r="K21">
        <v>24</v>
      </c>
    </row>
    <row r="22" spans="1:11" x14ac:dyDescent="0.25">
      <c r="A22">
        <v>21</v>
      </c>
      <c r="B22" t="s">
        <v>562</v>
      </c>
      <c r="C22" t="s">
        <v>563</v>
      </c>
      <c r="D22">
        <v>34418</v>
      </c>
      <c r="E22" s="1">
        <v>892776000000</v>
      </c>
      <c r="F22" t="s">
        <v>564</v>
      </c>
      <c r="G22" t="s">
        <v>565</v>
      </c>
      <c r="H22" t="s">
        <v>468</v>
      </c>
      <c r="I22">
        <v>1</v>
      </c>
      <c r="J22" t="s">
        <v>566</v>
      </c>
      <c r="K22">
        <v>25</v>
      </c>
    </row>
    <row r="23" spans="1:11" x14ac:dyDescent="0.25">
      <c r="A23">
        <v>22</v>
      </c>
      <c r="B23" t="s">
        <v>567</v>
      </c>
      <c r="C23" t="s">
        <v>568</v>
      </c>
      <c r="D23">
        <v>37551</v>
      </c>
      <c r="E23" s="1">
        <v>161968000000</v>
      </c>
      <c r="F23" t="s">
        <v>569</v>
      </c>
      <c r="G23" t="s">
        <v>570</v>
      </c>
      <c r="H23" t="s">
        <v>468</v>
      </c>
      <c r="I23">
        <v>1</v>
      </c>
      <c r="J23" t="s">
        <v>571</v>
      </c>
      <c r="K23">
        <v>26</v>
      </c>
    </row>
    <row r="24" spans="1:11" x14ac:dyDescent="0.25">
      <c r="A24">
        <v>23</v>
      </c>
      <c r="B24" t="s">
        <v>572</v>
      </c>
      <c r="C24" t="s">
        <v>573</v>
      </c>
      <c r="D24">
        <v>7716</v>
      </c>
      <c r="E24" s="1">
        <v>902731000000</v>
      </c>
      <c r="F24" t="s">
        <v>574</v>
      </c>
      <c r="G24" t="s">
        <v>575</v>
      </c>
      <c r="H24" t="s">
        <v>468</v>
      </c>
      <c r="I24">
        <v>2</v>
      </c>
      <c r="J24" t="s">
        <v>576</v>
      </c>
      <c r="K24">
        <v>27</v>
      </c>
    </row>
    <row r="25" spans="1:11" x14ac:dyDescent="0.25">
      <c r="A25">
        <v>24</v>
      </c>
      <c r="B25" t="s">
        <v>577</v>
      </c>
      <c r="C25" t="s">
        <v>578</v>
      </c>
      <c r="D25">
        <v>99865</v>
      </c>
      <c r="E25" s="1">
        <v>934730000000</v>
      </c>
      <c r="F25" t="s">
        <v>579</v>
      </c>
      <c r="G25" t="s">
        <v>580</v>
      </c>
      <c r="H25" t="s">
        <v>468</v>
      </c>
      <c r="I25">
        <v>2</v>
      </c>
      <c r="J25" t="s">
        <v>581</v>
      </c>
      <c r="K25">
        <v>28</v>
      </c>
    </row>
    <row r="26" spans="1:11" x14ac:dyDescent="0.25">
      <c r="A26">
        <v>25</v>
      </c>
      <c r="B26" t="s">
        <v>582</v>
      </c>
      <c r="C26" t="s">
        <v>583</v>
      </c>
      <c r="D26">
        <v>99780</v>
      </c>
      <c r="E26" s="1">
        <v>196496000000</v>
      </c>
      <c r="F26" t="s">
        <v>584</v>
      </c>
      <c r="G26" t="s">
        <v>560</v>
      </c>
      <c r="H26" t="s">
        <v>468</v>
      </c>
      <c r="I26">
        <v>1</v>
      </c>
      <c r="J26" t="s">
        <v>585</v>
      </c>
      <c r="K26">
        <v>29</v>
      </c>
    </row>
    <row r="27" spans="1:11" x14ac:dyDescent="0.25">
      <c r="A27">
        <v>26</v>
      </c>
      <c r="B27" t="s">
        <v>586</v>
      </c>
      <c r="C27" t="s">
        <v>587</v>
      </c>
      <c r="D27">
        <v>58327</v>
      </c>
      <c r="E27" s="1">
        <v>998010000000</v>
      </c>
      <c r="F27" t="s">
        <v>588</v>
      </c>
      <c r="G27" t="s">
        <v>589</v>
      </c>
      <c r="H27" t="s">
        <v>468</v>
      </c>
      <c r="I27">
        <v>2</v>
      </c>
      <c r="J27" t="s">
        <v>590</v>
      </c>
      <c r="K27">
        <v>30</v>
      </c>
    </row>
    <row r="28" spans="1:11" x14ac:dyDescent="0.25">
      <c r="A28">
        <v>27</v>
      </c>
      <c r="B28" t="s">
        <v>591</v>
      </c>
      <c r="C28" t="s">
        <v>592</v>
      </c>
      <c r="D28">
        <v>49521</v>
      </c>
      <c r="E28" s="1">
        <v>665357000000</v>
      </c>
      <c r="F28" t="s">
        <v>593</v>
      </c>
      <c r="G28" t="s">
        <v>594</v>
      </c>
      <c r="H28" t="s">
        <v>468</v>
      </c>
      <c r="I28">
        <v>2</v>
      </c>
      <c r="J28" t="s">
        <v>595</v>
      </c>
      <c r="K28">
        <v>31</v>
      </c>
    </row>
    <row r="29" spans="1:11" x14ac:dyDescent="0.25">
      <c r="A29">
        <v>28</v>
      </c>
      <c r="B29" t="s">
        <v>596</v>
      </c>
      <c r="C29" t="s">
        <v>597</v>
      </c>
      <c r="D29">
        <v>65599</v>
      </c>
      <c r="E29" s="1">
        <v>678221000000</v>
      </c>
      <c r="F29" t="s">
        <v>598</v>
      </c>
      <c r="G29" t="s">
        <v>521</v>
      </c>
      <c r="H29" t="s">
        <v>468</v>
      </c>
      <c r="I29">
        <v>1</v>
      </c>
      <c r="J29" t="s">
        <v>599</v>
      </c>
      <c r="K29">
        <v>32</v>
      </c>
    </row>
    <row r="30" spans="1:11" x14ac:dyDescent="0.25">
      <c r="A30">
        <v>29</v>
      </c>
      <c r="B30" t="s">
        <v>600</v>
      </c>
      <c r="C30" t="s">
        <v>601</v>
      </c>
      <c r="D30">
        <v>65750</v>
      </c>
      <c r="E30">
        <v>18461860151</v>
      </c>
      <c r="F30" t="s">
        <v>602</v>
      </c>
      <c r="G30" t="s">
        <v>467</v>
      </c>
      <c r="H30" t="s">
        <v>468</v>
      </c>
      <c r="I30">
        <v>2</v>
      </c>
      <c r="J30" t="s">
        <v>603</v>
      </c>
      <c r="K30">
        <v>33</v>
      </c>
    </row>
    <row r="31" spans="1:11" x14ac:dyDescent="0.25">
      <c r="A31">
        <v>30</v>
      </c>
      <c r="B31" t="s">
        <v>604</v>
      </c>
      <c r="C31" t="s">
        <v>605</v>
      </c>
      <c r="D31">
        <v>50199</v>
      </c>
      <c r="E31" s="1">
        <v>525256000000</v>
      </c>
      <c r="F31" t="s">
        <v>606</v>
      </c>
      <c r="G31" t="s">
        <v>488</v>
      </c>
      <c r="H31" t="s">
        <v>468</v>
      </c>
      <c r="I31">
        <v>1</v>
      </c>
      <c r="J31" t="s">
        <v>607</v>
      </c>
      <c r="K31">
        <v>34</v>
      </c>
    </row>
    <row r="32" spans="1:11" x14ac:dyDescent="0.25">
      <c r="A32">
        <v>31</v>
      </c>
      <c r="B32" t="s">
        <v>608</v>
      </c>
      <c r="C32" t="s">
        <v>609</v>
      </c>
      <c r="D32">
        <v>30348</v>
      </c>
      <c r="E32" s="1">
        <v>745995000000</v>
      </c>
      <c r="F32" t="s">
        <v>610</v>
      </c>
      <c r="G32" t="s">
        <v>521</v>
      </c>
      <c r="H32" t="s">
        <v>468</v>
      </c>
      <c r="I32">
        <v>2</v>
      </c>
      <c r="J32" t="s">
        <v>611</v>
      </c>
      <c r="K32">
        <v>35</v>
      </c>
    </row>
    <row r="33" spans="1:11" x14ac:dyDescent="0.25">
      <c r="A33">
        <v>32</v>
      </c>
      <c r="B33" t="s">
        <v>612</v>
      </c>
      <c r="C33" t="s">
        <v>613</v>
      </c>
      <c r="D33">
        <v>65213</v>
      </c>
      <c r="E33" s="1">
        <v>627706000000</v>
      </c>
      <c r="F33" t="s">
        <v>614</v>
      </c>
      <c r="G33" t="s">
        <v>521</v>
      </c>
      <c r="H33" t="s">
        <v>468</v>
      </c>
      <c r="I33">
        <v>1</v>
      </c>
      <c r="J33" t="s">
        <v>615</v>
      </c>
      <c r="K33">
        <v>36</v>
      </c>
    </row>
    <row r="34" spans="1:11" x14ac:dyDescent="0.25">
      <c r="A34">
        <v>33</v>
      </c>
      <c r="B34" t="s">
        <v>616</v>
      </c>
      <c r="C34" t="s">
        <v>617</v>
      </c>
      <c r="D34">
        <v>79388</v>
      </c>
      <c r="E34" s="1">
        <v>911872000000</v>
      </c>
      <c r="F34" t="s">
        <v>618</v>
      </c>
      <c r="G34" t="s">
        <v>619</v>
      </c>
      <c r="H34" t="s">
        <v>468</v>
      </c>
      <c r="I34">
        <v>2</v>
      </c>
      <c r="J34" t="s">
        <v>620</v>
      </c>
      <c r="K34">
        <v>37</v>
      </c>
    </row>
    <row r="35" spans="1:11" x14ac:dyDescent="0.25">
      <c r="A35">
        <v>34</v>
      </c>
      <c r="B35" t="s">
        <v>621</v>
      </c>
      <c r="C35" t="s">
        <v>622</v>
      </c>
      <c r="D35">
        <v>94065</v>
      </c>
      <c r="E35" s="1">
        <v>708403000000</v>
      </c>
      <c r="F35" t="s">
        <v>623</v>
      </c>
      <c r="G35" t="s">
        <v>467</v>
      </c>
      <c r="H35" t="s">
        <v>468</v>
      </c>
      <c r="I35">
        <v>2</v>
      </c>
      <c r="J35" t="s">
        <v>624</v>
      </c>
      <c r="K35">
        <v>38</v>
      </c>
    </row>
    <row r="36" spans="1:11" x14ac:dyDescent="0.25">
      <c r="A36">
        <v>35</v>
      </c>
      <c r="B36" t="s">
        <v>625</v>
      </c>
      <c r="C36" t="s">
        <v>626</v>
      </c>
      <c r="D36">
        <v>34021</v>
      </c>
      <c r="E36" s="1">
        <v>440512000000</v>
      </c>
      <c r="F36" t="s">
        <v>627</v>
      </c>
      <c r="G36" t="s">
        <v>628</v>
      </c>
      <c r="H36" t="s">
        <v>468</v>
      </c>
      <c r="I36">
        <v>2</v>
      </c>
      <c r="J36" t="s">
        <v>629</v>
      </c>
      <c r="K36">
        <v>39</v>
      </c>
    </row>
    <row r="37" spans="1:11" x14ac:dyDescent="0.25">
      <c r="A37">
        <v>36</v>
      </c>
      <c r="B37" t="s">
        <v>630</v>
      </c>
      <c r="C37" t="s">
        <v>631</v>
      </c>
      <c r="D37">
        <v>38145</v>
      </c>
      <c r="E37" s="1">
        <v>481183000000</v>
      </c>
      <c r="F37" t="s">
        <v>632</v>
      </c>
      <c r="G37" t="s">
        <v>512</v>
      </c>
      <c r="H37" t="s">
        <v>468</v>
      </c>
      <c r="I37">
        <v>2</v>
      </c>
      <c r="J37" t="s">
        <v>633</v>
      </c>
      <c r="K37">
        <v>40</v>
      </c>
    </row>
    <row r="38" spans="1:11" x14ac:dyDescent="0.25">
      <c r="A38">
        <v>37</v>
      </c>
      <c r="B38" t="s">
        <v>634</v>
      </c>
      <c r="C38" t="s">
        <v>635</v>
      </c>
      <c r="D38">
        <v>47929</v>
      </c>
      <c r="E38" s="1">
        <v>912257000000</v>
      </c>
      <c r="F38" t="s">
        <v>636</v>
      </c>
      <c r="G38" t="s">
        <v>637</v>
      </c>
      <c r="H38" t="s">
        <v>468</v>
      </c>
      <c r="I38">
        <v>1</v>
      </c>
      <c r="J38" t="s">
        <v>638</v>
      </c>
      <c r="K38">
        <v>41</v>
      </c>
    </row>
    <row r="39" spans="1:11" x14ac:dyDescent="0.25">
      <c r="A39">
        <v>38</v>
      </c>
      <c r="B39" t="s">
        <v>639</v>
      </c>
      <c r="C39" t="s">
        <v>640</v>
      </c>
      <c r="D39">
        <v>34689</v>
      </c>
      <c r="E39" s="1">
        <v>489784000000</v>
      </c>
      <c r="F39" t="s">
        <v>641</v>
      </c>
      <c r="G39" t="s">
        <v>642</v>
      </c>
      <c r="H39" t="s">
        <v>468</v>
      </c>
      <c r="I39">
        <v>1</v>
      </c>
      <c r="J39" t="s">
        <v>643</v>
      </c>
      <c r="K39">
        <v>42</v>
      </c>
    </row>
    <row r="40" spans="1:11" x14ac:dyDescent="0.25">
      <c r="A40">
        <v>39</v>
      </c>
      <c r="B40" t="s">
        <v>644</v>
      </c>
      <c r="C40" t="s">
        <v>645</v>
      </c>
      <c r="D40">
        <v>3989</v>
      </c>
      <c r="E40" s="1">
        <v>378319000000</v>
      </c>
      <c r="F40" t="s">
        <v>646</v>
      </c>
      <c r="G40" t="s">
        <v>647</v>
      </c>
      <c r="H40" t="s">
        <v>468</v>
      </c>
      <c r="I40">
        <v>1</v>
      </c>
      <c r="J40" t="s">
        <v>648</v>
      </c>
      <c r="K40">
        <v>43</v>
      </c>
    </row>
    <row r="41" spans="1:11" x14ac:dyDescent="0.25">
      <c r="A41">
        <v>40</v>
      </c>
      <c r="B41" t="s">
        <v>649</v>
      </c>
      <c r="C41" t="s">
        <v>650</v>
      </c>
      <c r="D41">
        <v>94399</v>
      </c>
      <c r="E41" s="1">
        <v>680769000000</v>
      </c>
      <c r="F41" t="s">
        <v>651</v>
      </c>
      <c r="G41" t="s">
        <v>570</v>
      </c>
      <c r="H41" t="s">
        <v>468</v>
      </c>
      <c r="I41">
        <v>2</v>
      </c>
      <c r="J41" t="s">
        <v>652</v>
      </c>
      <c r="K41">
        <v>44</v>
      </c>
    </row>
    <row r="42" spans="1:11" x14ac:dyDescent="0.25">
      <c r="A42">
        <v>41</v>
      </c>
      <c r="B42" t="s">
        <v>653</v>
      </c>
      <c r="C42" t="s">
        <v>654</v>
      </c>
      <c r="D42">
        <v>16744</v>
      </c>
      <c r="E42">
        <v>42384721397</v>
      </c>
      <c r="F42" t="s">
        <v>655</v>
      </c>
      <c r="G42" t="s">
        <v>656</v>
      </c>
      <c r="H42" t="s">
        <v>468</v>
      </c>
      <c r="I42">
        <v>1</v>
      </c>
      <c r="J42" t="s">
        <v>657</v>
      </c>
      <c r="K42">
        <v>45</v>
      </c>
    </row>
    <row r="43" spans="1:11" x14ac:dyDescent="0.25">
      <c r="A43">
        <v>42</v>
      </c>
      <c r="B43" t="s">
        <v>658</v>
      </c>
      <c r="C43" t="s">
        <v>659</v>
      </c>
      <c r="D43">
        <v>61117</v>
      </c>
      <c r="E43" s="1">
        <v>471676000000</v>
      </c>
      <c r="F43" t="s">
        <v>660</v>
      </c>
      <c r="G43" t="s">
        <v>661</v>
      </c>
      <c r="H43" t="s">
        <v>468</v>
      </c>
      <c r="I43">
        <v>2</v>
      </c>
      <c r="J43" t="s">
        <v>662</v>
      </c>
      <c r="K43">
        <v>46</v>
      </c>
    </row>
    <row r="44" spans="1:11" x14ac:dyDescent="0.25">
      <c r="A44">
        <v>43</v>
      </c>
      <c r="B44" t="s">
        <v>663</v>
      </c>
      <c r="C44" t="s">
        <v>664</v>
      </c>
      <c r="D44">
        <v>48942</v>
      </c>
      <c r="E44" s="1">
        <v>539758000000</v>
      </c>
      <c r="F44" t="s">
        <v>665</v>
      </c>
      <c r="G44" t="s">
        <v>666</v>
      </c>
      <c r="H44" t="s">
        <v>468</v>
      </c>
      <c r="I44">
        <v>2</v>
      </c>
      <c r="J44" t="s">
        <v>667</v>
      </c>
      <c r="K44">
        <v>47</v>
      </c>
    </row>
    <row r="45" spans="1:11" x14ac:dyDescent="0.25">
      <c r="A45">
        <v>44</v>
      </c>
      <c r="B45" t="s">
        <v>668</v>
      </c>
      <c r="C45" t="s">
        <v>669</v>
      </c>
      <c r="D45">
        <v>76022</v>
      </c>
      <c r="E45" s="1">
        <v>177728000000</v>
      </c>
      <c r="F45" t="s">
        <v>670</v>
      </c>
      <c r="G45" t="s">
        <v>545</v>
      </c>
      <c r="H45" t="s">
        <v>468</v>
      </c>
      <c r="I45">
        <v>1</v>
      </c>
      <c r="J45" t="s">
        <v>671</v>
      </c>
      <c r="K45">
        <v>48</v>
      </c>
    </row>
    <row r="46" spans="1:11" x14ac:dyDescent="0.25">
      <c r="A46">
        <v>45</v>
      </c>
      <c r="B46" t="s">
        <v>672</v>
      </c>
      <c r="C46" t="s">
        <v>673</v>
      </c>
      <c r="D46">
        <v>37359</v>
      </c>
      <c r="E46" s="1">
        <v>675293000000</v>
      </c>
      <c r="F46" t="s">
        <v>674</v>
      </c>
      <c r="G46" t="s">
        <v>675</v>
      </c>
      <c r="H46" t="s">
        <v>468</v>
      </c>
      <c r="I46">
        <v>1</v>
      </c>
      <c r="J46" t="s">
        <v>676</v>
      </c>
      <c r="K46">
        <v>49</v>
      </c>
    </row>
    <row r="47" spans="1:11" x14ac:dyDescent="0.25">
      <c r="A47">
        <v>46</v>
      </c>
      <c r="B47" t="s">
        <v>677</v>
      </c>
      <c r="C47" t="s">
        <v>678</v>
      </c>
      <c r="D47">
        <v>23616</v>
      </c>
      <c r="E47" s="1">
        <v>262077000000</v>
      </c>
      <c r="F47" t="s">
        <v>679</v>
      </c>
      <c r="G47" t="s">
        <v>545</v>
      </c>
      <c r="H47" t="s">
        <v>468</v>
      </c>
      <c r="I47">
        <v>2</v>
      </c>
      <c r="J47" t="s">
        <v>680</v>
      </c>
      <c r="K47">
        <v>50</v>
      </c>
    </row>
    <row r="48" spans="1:11" x14ac:dyDescent="0.25">
      <c r="A48">
        <v>47</v>
      </c>
      <c r="B48" t="s">
        <v>681</v>
      </c>
      <c r="C48" t="s">
        <v>682</v>
      </c>
      <c r="D48">
        <v>52535</v>
      </c>
      <c r="E48">
        <v>69493378813</v>
      </c>
      <c r="F48" t="s">
        <v>683</v>
      </c>
      <c r="G48" t="s">
        <v>647</v>
      </c>
      <c r="H48" t="s">
        <v>468</v>
      </c>
      <c r="I48">
        <v>1</v>
      </c>
      <c r="J48" t="s">
        <v>684</v>
      </c>
      <c r="K48">
        <v>51</v>
      </c>
    </row>
    <row r="49" spans="1:11" x14ac:dyDescent="0.25">
      <c r="A49">
        <v>48</v>
      </c>
      <c r="B49" t="s">
        <v>685</v>
      </c>
      <c r="C49" t="s">
        <v>686</v>
      </c>
      <c r="D49">
        <v>69367</v>
      </c>
      <c r="E49" s="1">
        <v>705800000000</v>
      </c>
      <c r="F49" t="s">
        <v>687</v>
      </c>
      <c r="G49" t="s">
        <v>545</v>
      </c>
      <c r="H49" t="s">
        <v>468</v>
      </c>
      <c r="I49">
        <v>1</v>
      </c>
      <c r="J49" t="s">
        <v>688</v>
      </c>
      <c r="K49">
        <v>52</v>
      </c>
    </row>
    <row r="50" spans="1:11" x14ac:dyDescent="0.25">
      <c r="A50">
        <v>49</v>
      </c>
      <c r="B50" t="s">
        <v>689</v>
      </c>
      <c r="C50" t="s">
        <v>690</v>
      </c>
      <c r="D50">
        <v>74428</v>
      </c>
      <c r="E50" s="1">
        <v>876295000000</v>
      </c>
      <c r="F50" t="s">
        <v>691</v>
      </c>
      <c r="G50" t="s">
        <v>692</v>
      </c>
      <c r="H50" t="s">
        <v>468</v>
      </c>
      <c r="I50">
        <v>2</v>
      </c>
      <c r="J50" t="s">
        <v>693</v>
      </c>
      <c r="K50">
        <v>53</v>
      </c>
    </row>
    <row r="51" spans="1:11" x14ac:dyDescent="0.25">
      <c r="A51">
        <v>50</v>
      </c>
      <c r="B51" t="s">
        <v>694</v>
      </c>
      <c r="C51" t="s">
        <v>695</v>
      </c>
      <c r="D51">
        <v>80168</v>
      </c>
      <c r="E51" s="1">
        <v>307704000000</v>
      </c>
      <c r="F51" t="s">
        <v>696</v>
      </c>
      <c r="G51" t="s">
        <v>697</v>
      </c>
      <c r="H51" t="s">
        <v>468</v>
      </c>
      <c r="I51">
        <v>1</v>
      </c>
      <c r="J51" t="s">
        <v>698</v>
      </c>
      <c r="K51">
        <v>54</v>
      </c>
    </row>
    <row r="52" spans="1:11" x14ac:dyDescent="0.25">
      <c r="A52">
        <v>51</v>
      </c>
      <c r="B52" t="s">
        <v>699</v>
      </c>
      <c r="C52" t="s">
        <v>700</v>
      </c>
      <c r="D52">
        <v>48150</v>
      </c>
      <c r="E52" s="1">
        <v>171823000000</v>
      </c>
      <c r="F52" t="s">
        <v>701</v>
      </c>
      <c r="G52" t="s">
        <v>473</v>
      </c>
      <c r="H52" t="s">
        <v>468</v>
      </c>
      <c r="I52">
        <v>1</v>
      </c>
      <c r="J52" t="s">
        <v>702</v>
      </c>
      <c r="K52">
        <v>55</v>
      </c>
    </row>
    <row r="53" spans="1:11" x14ac:dyDescent="0.25">
      <c r="A53">
        <v>52</v>
      </c>
      <c r="B53" t="s">
        <v>703</v>
      </c>
      <c r="C53" t="s">
        <v>704</v>
      </c>
      <c r="D53">
        <v>4166</v>
      </c>
      <c r="E53" s="1">
        <v>680428000000</v>
      </c>
      <c r="F53" t="s">
        <v>705</v>
      </c>
      <c r="G53" t="s">
        <v>706</v>
      </c>
      <c r="H53" t="s">
        <v>468</v>
      </c>
      <c r="I53">
        <v>1</v>
      </c>
      <c r="J53" t="s">
        <v>707</v>
      </c>
      <c r="K53">
        <v>56</v>
      </c>
    </row>
    <row r="54" spans="1:11" x14ac:dyDescent="0.25">
      <c r="A54">
        <v>53</v>
      </c>
      <c r="B54" t="s">
        <v>708</v>
      </c>
      <c r="C54" t="s">
        <v>709</v>
      </c>
      <c r="D54">
        <v>38594</v>
      </c>
      <c r="E54" s="1">
        <v>697761000000</v>
      </c>
      <c r="F54" t="s">
        <v>710</v>
      </c>
      <c r="G54" t="s">
        <v>467</v>
      </c>
      <c r="H54" t="s">
        <v>468</v>
      </c>
      <c r="I54">
        <v>1</v>
      </c>
      <c r="J54" t="s">
        <v>711</v>
      </c>
      <c r="K54">
        <v>57</v>
      </c>
    </row>
    <row r="55" spans="1:11" x14ac:dyDescent="0.25">
      <c r="A55">
        <v>54</v>
      </c>
      <c r="B55" t="s">
        <v>712</v>
      </c>
      <c r="C55" t="s">
        <v>713</v>
      </c>
      <c r="D55">
        <v>48980</v>
      </c>
      <c r="E55" s="1">
        <v>920811000000</v>
      </c>
      <c r="F55" t="s">
        <v>714</v>
      </c>
      <c r="G55" t="s">
        <v>467</v>
      </c>
      <c r="H55" t="s">
        <v>468</v>
      </c>
      <c r="I55">
        <v>1</v>
      </c>
      <c r="J55" t="s">
        <v>715</v>
      </c>
      <c r="K55">
        <v>58</v>
      </c>
    </row>
    <row r="56" spans="1:11" x14ac:dyDescent="0.25">
      <c r="A56">
        <v>55</v>
      </c>
      <c r="B56" t="s">
        <v>716</v>
      </c>
      <c r="C56" t="s">
        <v>717</v>
      </c>
      <c r="D56">
        <v>57807</v>
      </c>
      <c r="E56" s="1">
        <v>499352000000</v>
      </c>
      <c r="F56" t="s">
        <v>718</v>
      </c>
      <c r="G56" t="s">
        <v>545</v>
      </c>
      <c r="H56" t="s">
        <v>468</v>
      </c>
      <c r="I56">
        <v>2</v>
      </c>
      <c r="J56" t="s">
        <v>719</v>
      </c>
      <c r="K56">
        <v>59</v>
      </c>
    </row>
    <row r="57" spans="1:11" x14ac:dyDescent="0.25">
      <c r="A57">
        <v>56</v>
      </c>
      <c r="B57" t="s">
        <v>720</v>
      </c>
      <c r="C57" t="s">
        <v>721</v>
      </c>
      <c r="D57">
        <v>39072</v>
      </c>
      <c r="E57" s="1">
        <v>347488000000</v>
      </c>
      <c r="F57" t="s">
        <v>722</v>
      </c>
      <c r="G57" t="s">
        <v>666</v>
      </c>
      <c r="H57" t="s">
        <v>468</v>
      </c>
      <c r="I57">
        <v>1</v>
      </c>
      <c r="J57" t="s">
        <v>723</v>
      </c>
      <c r="K57">
        <v>60</v>
      </c>
    </row>
    <row r="58" spans="1:11" x14ac:dyDescent="0.25">
      <c r="A58">
        <v>57</v>
      </c>
      <c r="B58" t="s">
        <v>724</v>
      </c>
      <c r="C58" t="s">
        <v>725</v>
      </c>
      <c r="D58">
        <v>45428</v>
      </c>
      <c r="E58" s="1">
        <v>889319000000</v>
      </c>
      <c r="F58" t="s">
        <v>726</v>
      </c>
      <c r="G58" t="s">
        <v>727</v>
      </c>
      <c r="H58" t="s">
        <v>468</v>
      </c>
      <c r="I58">
        <v>2</v>
      </c>
      <c r="J58" t="s">
        <v>728</v>
      </c>
      <c r="K58">
        <v>61</v>
      </c>
    </row>
    <row r="59" spans="1:11" x14ac:dyDescent="0.25">
      <c r="A59">
        <v>58</v>
      </c>
      <c r="B59" t="s">
        <v>729</v>
      </c>
      <c r="C59" t="s">
        <v>730</v>
      </c>
      <c r="D59">
        <v>69226</v>
      </c>
      <c r="E59" s="1">
        <v>212869000000</v>
      </c>
      <c r="F59" t="s">
        <v>731</v>
      </c>
      <c r="G59" t="s">
        <v>732</v>
      </c>
      <c r="H59" t="s">
        <v>468</v>
      </c>
      <c r="I59">
        <v>1</v>
      </c>
      <c r="J59" t="s">
        <v>733</v>
      </c>
      <c r="K59">
        <v>62</v>
      </c>
    </row>
    <row r="60" spans="1:11" x14ac:dyDescent="0.25">
      <c r="A60">
        <v>59</v>
      </c>
      <c r="B60" t="s">
        <v>734</v>
      </c>
      <c r="C60" t="s">
        <v>735</v>
      </c>
      <c r="D60">
        <v>94352</v>
      </c>
      <c r="E60" s="1">
        <v>800024000000</v>
      </c>
      <c r="F60" t="s">
        <v>736</v>
      </c>
      <c r="G60" t="s">
        <v>521</v>
      </c>
      <c r="H60" t="s">
        <v>468</v>
      </c>
      <c r="I60">
        <v>1</v>
      </c>
      <c r="J60" t="s">
        <v>737</v>
      </c>
      <c r="K60">
        <v>63</v>
      </c>
    </row>
    <row r="61" spans="1:11" x14ac:dyDescent="0.25">
      <c r="A61">
        <v>60</v>
      </c>
      <c r="B61" t="s">
        <v>738</v>
      </c>
      <c r="C61" t="s">
        <v>739</v>
      </c>
      <c r="D61">
        <v>55561</v>
      </c>
      <c r="E61" s="1">
        <v>250768000000</v>
      </c>
      <c r="F61" t="s">
        <v>740</v>
      </c>
      <c r="G61" t="s">
        <v>521</v>
      </c>
      <c r="H61" t="s">
        <v>468</v>
      </c>
      <c r="I61">
        <v>1</v>
      </c>
      <c r="J61" t="s">
        <v>741</v>
      </c>
      <c r="K61">
        <v>64</v>
      </c>
    </row>
    <row r="62" spans="1:11" x14ac:dyDescent="0.25">
      <c r="A62">
        <v>61</v>
      </c>
      <c r="B62" t="s">
        <v>742</v>
      </c>
      <c r="C62" t="s">
        <v>743</v>
      </c>
      <c r="D62">
        <v>83980</v>
      </c>
      <c r="E62">
        <v>1395251317</v>
      </c>
      <c r="F62" t="s">
        <v>744</v>
      </c>
      <c r="G62" t="s">
        <v>745</v>
      </c>
      <c r="H62" t="s">
        <v>468</v>
      </c>
      <c r="I62">
        <v>2</v>
      </c>
      <c r="J62" t="s">
        <v>746</v>
      </c>
      <c r="K62">
        <v>65</v>
      </c>
    </row>
    <row r="63" spans="1:11" x14ac:dyDescent="0.25">
      <c r="A63">
        <v>62</v>
      </c>
      <c r="B63" t="s">
        <v>747</v>
      </c>
      <c r="C63" t="s">
        <v>748</v>
      </c>
      <c r="D63">
        <v>85505</v>
      </c>
      <c r="E63" s="1">
        <v>914090000000</v>
      </c>
      <c r="F63" t="s">
        <v>749</v>
      </c>
      <c r="G63" t="s">
        <v>473</v>
      </c>
      <c r="H63" t="s">
        <v>468</v>
      </c>
      <c r="I63">
        <v>1</v>
      </c>
      <c r="J63" t="s">
        <v>750</v>
      </c>
      <c r="K63">
        <v>66</v>
      </c>
    </row>
    <row r="64" spans="1:11" x14ac:dyDescent="0.25">
      <c r="A64">
        <v>63</v>
      </c>
      <c r="B64" t="s">
        <v>751</v>
      </c>
      <c r="C64" t="s">
        <v>752</v>
      </c>
      <c r="D64">
        <v>67055</v>
      </c>
      <c r="E64" s="1">
        <v>491001000000</v>
      </c>
      <c r="F64" t="s">
        <v>753</v>
      </c>
      <c r="G64" t="s">
        <v>473</v>
      </c>
      <c r="H64" t="s">
        <v>468</v>
      </c>
      <c r="I64">
        <v>1</v>
      </c>
      <c r="J64" t="s">
        <v>754</v>
      </c>
      <c r="K64">
        <v>67</v>
      </c>
    </row>
    <row r="65" spans="1:11" x14ac:dyDescent="0.25">
      <c r="A65">
        <v>64</v>
      </c>
      <c r="B65" t="s">
        <v>755</v>
      </c>
      <c r="C65" t="s">
        <v>756</v>
      </c>
      <c r="D65">
        <v>70385</v>
      </c>
      <c r="E65" s="1">
        <v>333489000000</v>
      </c>
      <c r="F65" t="s">
        <v>757</v>
      </c>
      <c r="G65" t="s">
        <v>637</v>
      </c>
      <c r="H65" t="s">
        <v>540</v>
      </c>
      <c r="I65">
        <v>2</v>
      </c>
      <c r="J65" t="s">
        <v>758</v>
      </c>
      <c r="K65">
        <v>68</v>
      </c>
    </row>
    <row r="66" spans="1:11" x14ac:dyDescent="0.25">
      <c r="A66">
        <v>65</v>
      </c>
      <c r="B66" t="s">
        <v>759</v>
      </c>
      <c r="C66" t="s">
        <v>760</v>
      </c>
      <c r="D66">
        <v>71110</v>
      </c>
      <c r="E66" s="1">
        <v>409984000000</v>
      </c>
      <c r="F66" t="s">
        <v>761</v>
      </c>
      <c r="G66" t="s">
        <v>762</v>
      </c>
      <c r="H66" t="s">
        <v>468</v>
      </c>
      <c r="I66">
        <v>2</v>
      </c>
      <c r="J66" t="s">
        <v>763</v>
      </c>
      <c r="K66">
        <v>69</v>
      </c>
    </row>
    <row r="67" spans="1:11" x14ac:dyDescent="0.25">
      <c r="A67">
        <v>66</v>
      </c>
      <c r="B67" t="s">
        <v>764</v>
      </c>
      <c r="C67" t="s">
        <v>765</v>
      </c>
      <c r="D67">
        <v>96109</v>
      </c>
      <c r="E67" s="1">
        <v>663449000000</v>
      </c>
      <c r="F67" t="s">
        <v>766</v>
      </c>
      <c r="G67" t="s">
        <v>767</v>
      </c>
      <c r="H67" t="s">
        <v>468</v>
      </c>
      <c r="I67">
        <v>2</v>
      </c>
      <c r="J67" t="s">
        <v>768</v>
      </c>
      <c r="K67">
        <v>70</v>
      </c>
    </row>
    <row r="68" spans="1:11" x14ac:dyDescent="0.25">
      <c r="A68">
        <v>67</v>
      </c>
      <c r="B68" t="s">
        <v>769</v>
      </c>
      <c r="C68" t="s">
        <v>770</v>
      </c>
      <c r="D68">
        <v>5135</v>
      </c>
      <c r="E68" s="1">
        <v>947233000000</v>
      </c>
      <c r="F68" t="s">
        <v>771</v>
      </c>
      <c r="G68" t="s">
        <v>637</v>
      </c>
      <c r="H68" t="s">
        <v>468</v>
      </c>
      <c r="I68">
        <v>1</v>
      </c>
      <c r="J68" t="s">
        <v>772</v>
      </c>
      <c r="K68">
        <v>71</v>
      </c>
    </row>
    <row r="69" spans="1:11" x14ac:dyDescent="0.25">
      <c r="A69">
        <v>68</v>
      </c>
      <c r="B69" t="s">
        <v>773</v>
      </c>
      <c r="C69" t="s">
        <v>774</v>
      </c>
      <c r="D69">
        <v>48960</v>
      </c>
      <c r="E69" s="1">
        <v>990214000000</v>
      </c>
      <c r="F69" t="s">
        <v>775</v>
      </c>
      <c r="G69" t="s">
        <v>521</v>
      </c>
      <c r="H69" t="s">
        <v>468</v>
      </c>
      <c r="I69">
        <v>1</v>
      </c>
      <c r="J69" t="s">
        <v>776</v>
      </c>
      <c r="K69">
        <v>72</v>
      </c>
    </row>
    <row r="70" spans="1:11" x14ac:dyDescent="0.25">
      <c r="A70">
        <v>69</v>
      </c>
      <c r="B70" t="s">
        <v>777</v>
      </c>
      <c r="C70" t="s">
        <v>778</v>
      </c>
      <c r="D70">
        <v>59025</v>
      </c>
      <c r="E70" s="1">
        <v>107137000000</v>
      </c>
      <c r="F70" t="s">
        <v>779</v>
      </c>
      <c r="G70" t="s">
        <v>780</v>
      </c>
      <c r="H70" t="s">
        <v>468</v>
      </c>
      <c r="I70">
        <v>2</v>
      </c>
      <c r="J70" t="s">
        <v>781</v>
      </c>
      <c r="K70">
        <v>73</v>
      </c>
    </row>
    <row r="71" spans="1:11" x14ac:dyDescent="0.25">
      <c r="A71">
        <v>70</v>
      </c>
      <c r="B71" t="s">
        <v>782</v>
      </c>
      <c r="C71" t="s">
        <v>783</v>
      </c>
      <c r="D71">
        <v>6856</v>
      </c>
      <c r="E71" s="1">
        <v>407734000000</v>
      </c>
      <c r="F71" t="s">
        <v>784</v>
      </c>
      <c r="G71" t="s">
        <v>692</v>
      </c>
      <c r="H71" t="s">
        <v>468</v>
      </c>
      <c r="I71">
        <v>2</v>
      </c>
      <c r="J71" t="s">
        <v>785</v>
      </c>
      <c r="K71">
        <v>74</v>
      </c>
    </row>
    <row r="72" spans="1:11" x14ac:dyDescent="0.25">
      <c r="A72">
        <v>71</v>
      </c>
      <c r="B72" t="s">
        <v>786</v>
      </c>
      <c r="C72" t="s">
        <v>787</v>
      </c>
      <c r="D72">
        <v>50805</v>
      </c>
      <c r="E72" s="1">
        <v>565018000000</v>
      </c>
      <c r="F72" t="s">
        <v>788</v>
      </c>
      <c r="G72" t="s">
        <v>594</v>
      </c>
      <c r="H72" t="s">
        <v>468</v>
      </c>
      <c r="I72">
        <v>1</v>
      </c>
      <c r="J72" t="s">
        <v>789</v>
      </c>
      <c r="K72">
        <v>75</v>
      </c>
    </row>
    <row r="73" spans="1:11" x14ac:dyDescent="0.25">
      <c r="A73">
        <v>72</v>
      </c>
      <c r="B73" t="s">
        <v>790</v>
      </c>
      <c r="C73" t="s">
        <v>791</v>
      </c>
      <c r="D73">
        <v>75444</v>
      </c>
      <c r="E73" s="1">
        <v>255800000000</v>
      </c>
      <c r="F73" t="s">
        <v>792</v>
      </c>
      <c r="G73" t="s">
        <v>594</v>
      </c>
      <c r="H73" t="s">
        <v>468</v>
      </c>
      <c r="I73">
        <v>2</v>
      </c>
      <c r="J73" t="s">
        <v>793</v>
      </c>
      <c r="K73">
        <v>76</v>
      </c>
    </row>
    <row r="74" spans="1:11" x14ac:dyDescent="0.25">
      <c r="A74">
        <v>73</v>
      </c>
      <c r="B74" t="s">
        <v>794</v>
      </c>
      <c r="C74" t="s">
        <v>795</v>
      </c>
      <c r="D74">
        <v>60951</v>
      </c>
      <c r="E74" s="1">
        <v>427454000000</v>
      </c>
      <c r="F74" t="s">
        <v>796</v>
      </c>
      <c r="G74" t="s">
        <v>488</v>
      </c>
      <c r="H74" t="s">
        <v>468</v>
      </c>
      <c r="I74">
        <v>2</v>
      </c>
      <c r="J74" t="s">
        <v>797</v>
      </c>
      <c r="K74">
        <v>77</v>
      </c>
    </row>
    <row r="75" spans="1:11" x14ac:dyDescent="0.25">
      <c r="A75">
        <v>74</v>
      </c>
      <c r="B75" t="s">
        <v>798</v>
      </c>
      <c r="C75" t="s">
        <v>799</v>
      </c>
      <c r="D75">
        <v>20207</v>
      </c>
      <c r="E75" s="1">
        <v>241833000000</v>
      </c>
      <c r="F75" t="s">
        <v>800</v>
      </c>
      <c r="G75" t="s">
        <v>647</v>
      </c>
      <c r="H75" t="s">
        <v>468</v>
      </c>
      <c r="I75">
        <v>1</v>
      </c>
      <c r="J75" t="s">
        <v>801</v>
      </c>
      <c r="K75">
        <v>78</v>
      </c>
    </row>
    <row r="76" spans="1:11" x14ac:dyDescent="0.25">
      <c r="A76">
        <v>75</v>
      </c>
      <c r="B76" t="s">
        <v>802</v>
      </c>
      <c r="C76" t="s">
        <v>803</v>
      </c>
      <c r="D76">
        <v>72394</v>
      </c>
      <c r="E76" s="1">
        <v>251164000000</v>
      </c>
      <c r="F76" t="s">
        <v>804</v>
      </c>
      <c r="G76" t="s">
        <v>488</v>
      </c>
      <c r="H76" t="s">
        <v>468</v>
      </c>
      <c r="I76">
        <v>2</v>
      </c>
      <c r="J76" t="s">
        <v>805</v>
      </c>
      <c r="K76">
        <v>79</v>
      </c>
    </row>
    <row r="77" spans="1:11" x14ac:dyDescent="0.25">
      <c r="A77">
        <v>76</v>
      </c>
      <c r="B77" t="s">
        <v>806</v>
      </c>
      <c r="C77" t="s">
        <v>807</v>
      </c>
      <c r="D77">
        <v>98889</v>
      </c>
      <c r="E77" s="1">
        <v>896315000000</v>
      </c>
      <c r="F77" t="s">
        <v>808</v>
      </c>
      <c r="G77" t="s">
        <v>809</v>
      </c>
      <c r="H77" t="s">
        <v>468</v>
      </c>
      <c r="I77">
        <v>2</v>
      </c>
      <c r="J77" t="s">
        <v>810</v>
      </c>
      <c r="K77">
        <v>80</v>
      </c>
    </row>
    <row r="78" spans="1:11" x14ac:dyDescent="0.25">
      <c r="A78">
        <v>77</v>
      </c>
      <c r="B78" t="s">
        <v>811</v>
      </c>
      <c r="C78" t="s">
        <v>812</v>
      </c>
      <c r="D78">
        <v>9223</v>
      </c>
      <c r="E78" s="1">
        <v>918711000000</v>
      </c>
      <c r="F78" t="s">
        <v>813</v>
      </c>
      <c r="G78" t="s">
        <v>647</v>
      </c>
      <c r="H78" t="s">
        <v>468</v>
      </c>
      <c r="I78">
        <v>2</v>
      </c>
      <c r="J78" t="s">
        <v>814</v>
      </c>
      <c r="K78">
        <v>81</v>
      </c>
    </row>
    <row r="79" spans="1:11" x14ac:dyDescent="0.25">
      <c r="A79">
        <v>78</v>
      </c>
      <c r="B79" t="s">
        <v>815</v>
      </c>
      <c r="C79" t="s">
        <v>816</v>
      </c>
      <c r="D79">
        <v>96709</v>
      </c>
      <c r="E79" s="1">
        <v>875757000000</v>
      </c>
      <c r="F79" t="s">
        <v>817</v>
      </c>
      <c r="G79" t="s">
        <v>521</v>
      </c>
      <c r="H79" t="s">
        <v>468</v>
      </c>
      <c r="I79">
        <v>1</v>
      </c>
      <c r="J79" t="s">
        <v>818</v>
      </c>
      <c r="K79">
        <v>82</v>
      </c>
    </row>
    <row r="80" spans="1:11" x14ac:dyDescent="0.25">
      <c r="A80">
        <v>79</v>
      </c>
      <c r="B80" t="s">
        <v>819</v>
      </c>
      <c r="C80" t="s">
        <v>820</v>
      </c>
      <c r="D80">
        <v>1079</v>
      </c>
      <c r="E80">
        <v>18581624103</v>
      </c>
      <c r="F80" t="s">
        <v>821</v>
      </c>
      <c r="G80" t="s">
        <v>467</v>
      </c>
      <c r="H80" t="s">
        <v>468</v>
      </c>
      <c r="I80">
        <v>1</v>
      </c>
      <c r="J80" t="s">
        <v>822</v>
      </c>
      <c r="K80">
        <v>83</v>
      </c>
    </row>
    <row r="81" spans="1:11" x14ac:dyDescent="0.25">
      <c r="A81">
        <v>80</v>
      </c>
      <c r="B81" t="s">
        <v>823</v>
      </c>
      <c r="C81" t="s">
        <v>824</v>
      </c>
      <c r="D81">
        <v>20936</v>
      </c>
      <c r="E81" s="1">
        <v>701457000000</v>
      </c>
      <c r="F81" t="s">
        <v>825</v>
      </c>
      <c r="G81" t="s">
        <v>550</v>
      </c>
      <c r="H81" t="s">
        <v>468</v>
      </c>
      <c r="I81">
        <v>1</v>
      </c>
      <c r="J81" t="s">
        <v>826</v>
      </c>
      <c r="K81">
        <v>84</v>
      </c>
    </row>
    <row r="82" spans="1:11" x14ac:dyDescent="0.25">
      <c r="A82">
        <v>81</v>
      </c>
      <c r="B82" t="s">
        <v>827</v>
      </c>
      <c r="C82" t="s">
        <v>828</v>
      </c>
      <c r="D82">
        <v>37307</v>
      </c>
      <c r="E82" s="1">
        <v>223665000000</v>
      </c>
      <c r="F82" t="s">
        <v>829</v>
      </c>
      <c r="G82" t="s">
        <v>830</v>
      </c>
      <c r="H82" t="s">
        <v>468</v>
      </c>
      <c r="I82">
        <v>1</v>
      </c>
      <c r="J82" t="s">
        <v>831</v>
      </c>
      <c r="K82">
        <v>85</v>
      </c>
    </row>
    <row r="83" spans="1:11" x14ac:dyDescent="0.25">
      <c r="A83">
        <v>82</v>
      </c>
      <c r="B83" t="s">
        <v>832</v>
      </c>
      <c r="C83" t="s">
        <v>833</v>
      </c>
      <c r="D83">
        <v>9495</v>
      </c>
      <c r="E83" s="1">
        <v>821972000000</v>
      </c>
      <c r="F83" t="s">
        <v>834</v>
      </c>
      <c r="G83" t="s">
        <v>835</v>
      </c>
      <c r="H83" t="s">
        <v>468</v>
      </c>
      <c r="I83">
        <v>1</v>
      </c>
      <c r="J83" t="s">
        <v>836</v>
      </c>
      <c r="K83">
        <v>86</v>
      </c>
    </row>
    <row r="84" spans="1:11" x14ac:dyDescent="0.25">
      <c r="A84">
        <v>83</v>
      </c>
      <c r="B84" t="s">
        <v>837</v>
      </c>
      <c r="C84" t="s">
        <v>838</v>
      </c>
      <c r="D84">
        <v>74671</v>
      </c>
      <c r="E84" s="1">
        <v>800717000000</v>
      </c>
      <c r="F84" t="s">
        <v>839</v>
      </c>
      <c r="G84" t="s">
        <v>555</v>
      </c>
      <c r="H84" t="s">
        <v>468</v>
      </c>
      <c r="I84">
        <v>1</v>
      </c>
      <c r="J84" t="s">
        <v>840</v>
      </c>
      <c r="K84">
        <v>87</v>
      </c>
    </row>
    <row r="85" spans="1:11" x14ac:dyDescent="0.25">
      <c r="A85">
        <v>84</v>
      </c>
      <c r="B85" t="s">
        <v>841</v>
      </c>
      <c r="C85" t="s">
        <v>842</v>
      </c>
      <c r="D85">
        <v>67912</v>
      </c>
      <c r="E85">
        <v>48417642933</v>
      </c>
      <c r="F85" t="s">
        <v>843</v>
      </c>
      <c r="G85" t="s">
        <v>844</v>
      </c>
      <c r="H85" t="s">
        <v>468</v>
      </c>
      <c r="I85">
        <v>2</v>
      </c>
      <c r="J85" t="s">
        <v>845</v>
      </c>
      <c r="K85">
        <v>88</v>
      </c>
    </row>
    <row r="86" spans="1:11" x14ac:dyDescent="0.25">
      <c r="A86">
        <v>85</v>
      </c>
      <c r="B86" t="s">
        <v>846</v>
      </c>
      <c r="C86" t="s">
        <v>847</v>
      </c>
      <c r="D86">
        <v>88002</v>
      </c>
      <c r="E86" s="1">
        <v>720998000000</v>
      </c>
      <c r="F86" t="s">
        <v>848</v>
      </c>
      <c r="G86" t="s">
        <v>539</v>
      </c>
      <c r="H86" t="s">
        <v>468</v>
      </c>
      <c r="I86">
        <v>2</v>
      </c>
      <c r="J86" t="s">
        <v>849</v>
      </c>
      <c r="K86">
        <v>89</v>
      </c>
    </row>
    <row r="87" spans="1:11" x14ac:dyDescent="0.25">
      <c r="A87">
        <v>86</v>
      </c>
      <c r="B87" t="s">
        <v>850</v>
      </c>
      <c r="C87" t="s">
        <v>851</v>
      </c>
      <c r="D87">
        <v>84931</v>
      </c>
      <c r="E87" s="1">
        <v>135117000000</v>
      </c>
      <c r="F87" t="s">
        <v>852</v>
      </c>
      <c r="G87" t="s">
        <v>661</v>
      </c>
      <c r="H87" t="s">
        <v>468</v>
      </c>
      <c r="I87">
        <v>2</v>
      </c>
      <c r="J87" t="s">
        <v>853</v>
      </c>
      <c r="K87">
        <v>90</v>
      </c>
    </row>
    <row r="88" spans="1:11" x14ac:dyDescent="0.25">
      <c r="A88">
        <v>87</v>
      </c>
      <c r="B88" t="s">
        <v>854</v>
      </c>
      <c r="C88" t="s">
        <v>855</v>
      </c>
      <c r="D88">
        <v>29932</v>
      </c>
      <c r="E88" s="1">
        <v>198123000000</v>
      </c>
      <c r="F88" t="s">
        <v>856</v>
      </c>
      <c r="G88" t="s">
        <v>857</v>
      </c>
      <c r="H88" t="s">
        <v>468</v>
      </c>
      <c r="I88">
        <v>1</v>
      </c>
      <c r="J88" t="s">
        <v>858</v>
      </c>
      <c r="K88">
        <v>91</v>
      </c>
    </row>
    <row r="89" spans="1:11" x14ac:dyDescent="0.25">
      <c r="A89">
        <v>88</v>
      </c>
      <c r="B89" t="s">
        <v>859</v>
      </c>
      <c r="C89" t="s">
        <v>860</v>
      </c>
      <c r="D89">
        <v>82624</v>
      </c>
      <c r="E89" s="1">
        <v>978987000000</v>
      </c>
      <c r="F89" t="s">
        <v>861</v>
      </c>
      <c r="G89" t="s">
        <v>862</v>
      </c>
      <c r="H89" t="s">
        <v>468</v>
      </c>
      <c r="I89">
        <v>2</v>
      </c>
      <c r="J89" t="s">
        <v>863</v>
      </c>
      <c r="K89">
        <v>92</v>
      </c>
    </row>
    <row r="90" spans="1:11" x14ac:dyDescent="0.25">
      <c r="A90">
        <v>89</v>
      </c>
      <c r="B90" t="s">
        <v>864</v>
      </c>
      <c r="C90" t="s">
        <v>865</v>
      </c>
      <c r="D90">
        <v>75543</v>
      </c>
      <c r="E90" s="1">
        <v>846225000000</v>
      </c>
      <c r="F90" t="s">
        <v>866</v>
      </c>
      <c r="G90" t="s">
        <v>580</v>
      </c>
      <c r="H90" t="s">
        <v>468</v>
      </c>
      <c r="I90">
        <v>1</v>
      </c>
      <c r="J90" t="s">
        <v>867</v>
      </c>
      <c r="K90">
        <v>93</v>
      </c>
    </row>
    <row r="91" spans="1:11" x14ac:dyDescent="0.25">
      <c r="A91">
        <v>90</v>
      </c>
      <c r="B91" t="s">
        <v>868</v>
      </c>
      <c r="C91" t="s">
        <v>869</v>
      </c>
      <c r="D91">
        <v>25958</v>
      </c>
      <c r="E91" s="1">
        <v>991562000000</v>
      </c>
      <c r="F91" t="s">
        <v>870</v>
      </c>
      <c r="G91" t="s">
        <v>637</v>
      </c>
      <c r="H91" t="s">
        <v>468</v>
      </c>
      <c r="I91">
        <v>2</v>
      </c>
      <c r="J91" t="s">
        <v>871</v>
      </c>
      <c r="K91">
        <v>94</v>
      </c>
    </row>
    <row r="92" spans="1:11" x14ac:dyDescent="0.25">
      <c r="A92">
        <v>91</v>
      </c>
      <c r="B92" t="s">
        <v>872</v>
      </c>
      <c r="C92" t="s">
        <v>873</v>
      </c>
      <c r="D92">
        <v>52163</v>
      </c>
      <c r="E92" s="1">
        <v>345680000000</v>
      </c>
      <c r="F92" t="s">
        <v>874</v>
      </c>
      <c r="G92" t="s">
        <v>875</v>
      </c>
      <c r="H92" t="s">
        <v>468</v>
      </c>
      <c r="I92">
        <v>2</v>
      </c>
      <c r="J92" t="s">
        <v>876</v>
      </c>
      <c r="K92">
        <v>95</v>
      </c>
    </row>
    <row r="93" spans="1:11" x14ac:dyDescent="0.25">
      <c r="A93">
        <v>92</v>
      </c>
      <c r="B93" t="s">
        <v>877</v>
      </c>
      <c r="C93" t="s">
        <v>878</v>
      </c>
      <c r="D93">
        <v>17119</v>
      </c>
      <c r="E93" s="1">
        <v>132987000000</v>
      </c>
      <c r="F93" t="s">
        <v>879</v>
      </c>
      <c r="G93" t="s">
        <v>647</v>
      </c>
      <c r="H93" t="s">
        <v>468</v>
      </c>
      <c r="I93">
        <v>2</v>
      </c>
      <c r="J93" t="s">
        <v>880</v>
      </c>
      <c r="K93">
        <v>96</v>
      </c>
    </row>
    <row r="94" spans="1:11" x14ac:dyDescent="0.25">
      <c r="A94">
        <v>93</v>
      </c>
      <c r="B94" t="s">
        <v>881</v>
      </c>
      <c r="C94" t="s">
        <v>882</v>
      </c>
      <c r="D94">
        <v>49021</v>
      </c>
      <c r="E94" s="1">
        <v>275596000000</v>
      </c>
      <c r="F94" t="s">
        <v>883</v>
      </c>
      <c r="G94" t="s">
        <v>637</v>
      </c>
      <c r="H94" t="s">
        <v>468</v>
      </c>
      <c r="I94">
        <v>1</v>
      </c>
      <c r="J94" t="s">
        <v>884</v>
      </c>
      <c r="K94">
        <v>97</v>
      </c>
    </row>
    <row r="95" spans="1:11" x14ac:dyDescent="0.25">
      <c r="A95">
        <v>94</v>
      </c>
      <c r="B95" t="s">
        <v>885</v>
      </c>
      <c r="C95" t="s">
        <v>886</v>
      </c>
      <c r="D95">
        <v>53182</v>
      </c>
      <c r="E95" s="1">
        <v>835434000000</v>
      </c>
      <c r="F95" t="s">
        <v>887</v>
      </c>
      <c r="G95" t="s">
        <v>594</v>
      </c>
      <c r="H95" t="s">
        <v>468</v>
      </c>
      <c r="I95">
        <v>1</v>
      </c>
      <c r="J95" t="s">
        <v>888</v>
      </c>
      <c r="K95">
        <v>98</v>
      </c>
    </row>
    <row r="96" spans="1:11" x14ac:dyDescent="0.25">
      <c r="A96">
        <v>95</v>
      </c>
      <c r="B96" t="s">
        <v>889</v>
      </c>
      <c r="C96" t="s">
        <v>890</v>
      </c>
      <c r="D96">
        <v>22870</v>
      </c>
      <c r="E96">
        <v>4764773857</v>
      </c>
      <c r="F96" t="s">
        <v>891</v>
      </c>
      <c r="G96" t="s">
        <v>521</v>
      </c>
      <c r="H96" t="s">
        <v>468</v>
      </c>
      <c r="I96">
        <v>2</v>
      </c>
      <c r="J96" t="s">
        <v>892</v>
      </c>
      <c r="K96">
        <v>99</v>
      </c>
    </row>
    <row r="97" spans="1:11" x14ac:dyDescent="0.25">
      <c r="A97">
        <v>96</v>
      </c>
      <c r="B97" t="s">
        <v>893</v>
      </c>
      <c r="C97" t="s">
        <v>894</v>
      </c>
      <c r="D97">
        <v>30695</v>
      </c>
      <c r="E97">
        <v>6171054059</v>
      </c>
      <c r="F97" t="s">
        <v>895</v>
      </c>
      <c r="G97" t="s">
        <v>473</v>
      </c>
      <c r="H97" t="s">
        <v>468</v>
      </c>
      <c r="I97">
        <v>1</v>
      </c>
      <c r="J97" t="s">
        <v>896</v>
      </c>
      <c r="K97">
        <v>100</v>
      </c>
    </row>
    <row r="98" spans="1:11" x14ac:dyDescent="0.25">
      <c r="A98">
        <v>97</v>
      </c>
      <c r="B98" t="s">
        <v>897</v>
      </c>
      <c r="C98" t="s">
        <v>898</v>
      </c>
      <c r="D98">
        <v>71986</v>
      </c>
      <c r="E98" s="1">
        <v>817249000000</v>
      </c>
      <c r="F98" t="s">
        <v>899</v>
      </c>
      <c r="G98" t="s">
        <v>900</v>
      </c>
      <c r="H98" t="s">
        <v>468</v>
      </c>
      <c r="I98">
        <v>2</v>
      </c>
      <c r="J98" t="s">
        <v>901</v>
      </c>
      <c r="K98">
        <v>101</v>
      </c>
    </row>
    <row r="99" spans="1:11" x14ac:dyDescent="0.25">
      <c r="A99">
        <v>98</v>
      </c>
      <c r="B99" t="s">
        <v>902</v>
      </c>
      <c r="C99" t="s">
        <v>903</v>
      </c>
      <c r="D99">
        <v>92265</v>
      </c>
      <c r="E99" s="1">
        <v>412903000000</v>
      </c>
      <c r="F99" t="s">
        <v>904</v>
      </c>
      <c r="G99" t="s">
        <v>905</v>
      </c>
      <c r="H99" t="s">
        <v>468</v>
      </c>
      <c r="I99">
        <v>1</v>
      </c>
      <c r="J99" t="s">
        <v>906</v>
      </c>
      <c r="K99">
        <v>102</v>
      </c>
    </row>
    <row r="100" spans="1:11" x14ac:dyDescent="0.25">
      <c r="A100">
        <v>99</v>
      </c>
      <c r="B100" t="s">
        <v>907</v>
      </c>
      <c r="C100" t="s">
        <v>908</v>
      </c>
      <c r="D100">
        <v>51540</v>
      </c>
      <c r="E100" s="1">
        <v>333340000000</v>
      </c>
      <c r="F100" t="s">
        <v>909</v>
      </c>
      <c r="G100" t="s">
        <v>862</v>
      </c>
      <c r="H100" t="s">
        <v>468</v>
      </c>
      <c r="I100">
        <v>2</v>
      </c>
      <c r="J100" t="s">
        <v>910</v>
      </c>
      <c r="K100">
        <v>103</v>
      </c>
    </row>
    <row r="101" spans="1:11" x14ac:dyDescent="0.25">
      <c r="A101">
        <v>100</v>
      </c>
      <c r="B101" t="s">
        <v>911</v>
      </c>
      <c r="C101" t="s">
        <v>912</v>
      </c>
      <c r="D101">
        <v>97287</v>
      </c>
      <c r="E101" s="1">
        <v>942571000000</v>
      </c>
      <c r="F101" t="s">
        <v>913</v>
      </c>
      <c r="G101" t="s">
        <v>545</v>
      </c>
      <c r="H101" t="s">
        <v>468</v>
      </c>
      <c r="I101">
        <v>1</v>
      </c>
      <c r="J101" t="s">
        <v>914</v>
      </c>
      <c r="K101">
        <v>104</v>
      </c>
    </row>
    <row r="102" spans="1:11" x14ac:dyDescent="0.25">
      <c r="A102">
        <v>101</v>
      </c>
      <c r="B102" t="s">
        <v>915</v>
      </c>
      <c r="C102" t="s">
        <v>916</v>
      </c>
      <c r="D102">
        <v>77459</v>
      </c>
      <c r="E102" s="1">
        <v>196568000000</v>
      </c>
      <c r="F102" t="s">
        <v>917</v>
      </c>
      <c r="G102" t="s">
        <v>692</v>
      </c>
      <c r="H102" t="s">
        <v>468</v>
      </c>
      <c r="I102">
        <v>1</v>
      </c>
      <c r="J102" t="s">
        <v>918</v>
      </c>
      <c r="K102">
        <v>105</v>
      </c>
    </row>
    <row r="103" spans="1:11" x14ac:dyDescent="0.25">
      <c r="A103">
        <v>102</v>
      </c>
      <c r="B103" t="s">
        <v>919</v>
      </c>
      <c r="C103" t="s">
        <v>920</v>
      </c>
      <c r="D103">
        <v>49708</v>
      </c>
      <c r="E103" s="1">
        <v>709935000000</v>
      </c>
      <c r="F103" t="s">
        <v>921</v>
      </c>
      <c r="G103" t="s">
        <v>922</v>
      </c>
      <c r="H103" t="s">
        <v>468</v>
      </c>
      <c r="I103">
        <v>1</v>
      </c>
      <c r="J103" t="s">
        <v>923</v>
      </c>
      <c r="K103">
        <v>106</v>
      </c>
    </row>
    <row r="104" spans="1:11" x14ac:dyDescent="0.25">
      <c r="A104">
        <v>103</v>
      </c>
      <c r="B104" t="s">
        <v>924</v>
      </c>
      <c r="C104" t="s">
        <v>925</v>
      </c>
      <c r="D104">
        <v>3305</v>
      </c>
      <c r="E104" s="1">
        <v>484293000000</v>
      </c>
      <c r="F104" t="s">
        <v>926</v>
      </c>
      <c r="G104" t="s">
        <v>550</v>
      </c>
      <c r="H104" t="s">
        <v>468</v>
      </c>
      <c r="I104">
        <v>1</v>
      </c>
      <c r="J104" t="s">
        <v>927</v>
      </c>
      <c r="K104">
        <v>107</v>
      </c>
    </row>
    <row r="105" spans="1:11" x14ac:dyDescent="0.25">
      <c r="A105">
        <v>104</v>
      </c>
      <c r="B105" t="s">
        <v>928</v>
      </c>
      <c r="C105" t="s">
        <v>929</v>
      </c>
      <c r="D105">
        <v>80720</v>
      </c>
      <c r="E105" s="1">
        <v>449216000000</v>
      </c>
      <c r="F105" t="s">
        <v>930</v>
      </c>
      <c r="G105" t="s">
        <v>628</v>
      </c>
      <c r="H105" t="s">
        <v>468</v>
      </c>
      <c r="I105">
        <v>1</v>
      </c>
      <c r="J105" t="s">
        <v>931</v>
      </c>
      <c r="K105">
        <v>108</v>
      </c>
    </row>
    <row r="106" spans="1:11" x14ac:dyDescent="0.25">
      <c r="A106">
        <v>105</v>
      </c>
      <c r="B106" t="s">
        <v>932</v>
      </c>
      <c r="C106" t="s">
        <v>933</v>
      </c>
      <c r="D106">
        <v>76383</v>
      </c>
      <c r="E106" s="1">
        <v>963887000000</v>
      </c>
      <c r="F106" t="s">
        <v>934</v>
      </c>
      <c r="G106" t="s">
        <v>935</v>
      </c>
      <c r="H106" t="s">
        <v>468</v>
      </c>
      <c r="I106">
        <v>1</v>
      </c>
      <c r="J106" t="s">
        <v>936</v>
      </c>
      <c r="K106">
        <v>109</v>
      </c>
    </row>
    <row r="107" spans="1:11" x14ac:dyDescent="0.25">
      <c r="A107">
        <v>106</v>
      </c>
      <c r="B107" t="s">
        <v>937</v>
      </c>
      <c r="C107" t="s">
        <v>938</v>
      </c>
      <c r="D107">
        <v>78311</v>
      </c>
      <c r="E107" s="1">
        <v>547003000000</v>
      </c>
      <c r="F107" t="s">
        <v>939</v>
      </c>
      <c r="G107" t="s">
        <v>545</v>
      </c>
      <c r="H107" t="s">
        <v>468</v>
      </c>
      <c r="I107">
        <v>1</v>
      </c>
      <c r="J107" t="s">
        <v>940</v>
      </c>
      <c r="K107">
        <v>110</v>
      </c>
    </row>
    <row r="108" spans="1:11" x14ac:dyDescent="0.25">
      <c r="A108">
        <v>107</v>
      </c>
      <c r="B108" t="s">
        <v>941</v>
      </c>
      <c r="C108" t="s">
        <v>942</v>
      </c>
      <c r="D108">
        <v>9599</v>
      </c>
      <c r="E108" s="1">
        <v>330838000000</v>
      </c>
      <c r="F108" t="s">
        <v>943</v>
      </c>
      <c r="G108" t="s">
        <v>580</v>
      </c>
      <c r="H108" t="s">
        <v>468</v>
      </c>
      <c r="I108">
        <v>1</v>
      </c>
      <c r="J108" t="s">
        <v>944</v>
      </c>
      <c r="K108">
        <v>111</v>
      </c>
    </row>
    <row r="109" spans="1:11" x14ac:dyDescent="0.25">
      <c r="A109">
        <v>108</v>
      </c>
      <c r="B109" t="s">
        <v>945</v>
      </c>
      <c r="C109" t="s">
        <v>946</v>
      </c>
      <c r="D109">
        <v>93026</v>
      </c>
      <c r="E109" s="1">
        <v>371491000000</v>
      </c>
      <c r="F109" t="s">
        <v>947</v>
      </c>
      <c r="G109" t="s">
        <v>844</v>
      </c>
      <c r="H109" t="s">
        <v>468</v>
      </c>
      <c r="I109">
        <v>1</v>
      </c>
      <c r="J109" t="s">
        <v>948</v>
      </c>
      <c r="K109">
        <v>112</v>
      </c>
    </row>
    <row r="110" spans="1:11" x14ac:dyDescent="0.25">
      <c r="A110">
        <v>109</v>
      </c>
      <c r="B110" t="s">
        <v>949</v>
      </c>
      <c r="C110" t="s">
        <v>950</v>
      </c>
      <c r="D110">
        <v>30418</v>
      </c>
      <c r="E110" s="1">
        <v>622255000000</v>
      </c>
      <c r="F110" t="s">
        <v>951</v>
      </c>
      <c r="G110" t="s">
        <v>555</v>
      </c>
      <c r="H110" t="s">
        <v>468</v>
      </c>
      <c r="I110">
        <v>2</v>
      </c>
      <c r="J110" t="s">
        <v>952</v>
      </c>
      <c r="K110">
        <v>113</v>
      </c>
    </row>
    <row r="111" spans="1:11" x14ac:dyDescent="0.25">
      <c r="A111">
        <v>110</v>
      </c>
      <c r="B111" t="s">
        <v>953</v>
      </c>
      <c r="C111" t="s">
        <v>954</v>
      </c>
      <c r="D111">
        <v>61069</v>
      </c>
      <c r="E111" s="1">
        <v>379805000000</v>
      </c>
      <c r="F111" t="s">
        <v>955</v>
      </c>
      <c r="G111" t="s">
        <v>637</v>
      </c>
      <c r="H111" t="s">
        <v>468</v>
      </c>
      <c r="I111">
        <v>2</v>
      </c>
      <c r="J111" t="s">
        <v>956</v>
      </c>
      <c r="K111">
        <v>114</v>
      </c>
    </row>
    <row r="112" spans="1:11" x14ac:dyDescent="0.25">
      <c r="A112">
        <v>111</v>
      </c>
      <c r="B112" t="s">
        <v>957</v>
      </c>
      <c r="C112" t="s">
        <v>958</v>
      </c>
      <c r="D112">
        <v>75834</v>
      </c>
      <c r="E112" s="1">
        <v>272234000000</v>
      </c>
      <c r="F112" t="s">
        <v>959</v>
      </c>
      <c r="G112" t="s">
        <v>960</v>
      </c>
      <c r="H112" t="s">
        <v>468</v>
      </c>
      <c r="I112">
        <v>1</v>
      </c>
      <c r="J112" t="s">
        <v>961</v>
      </c>
      <c r="K112">
        <v>115</v>
      </c>
    </row>
    <row r="113" spans="1:11" x14ac:dyDescent="0.25">
      <c r="A113">
        <v>112</v>
      </c>
      <c r="B113" t="s">
        <v>962</v>
      </c>
      <c r="C113" t="s">
        <v>963</v>
      </c>
      <c r="D113">
        <v>87057</v>
      </c>
      <c r="E113" s="1">
        <v>824371000000</v>
      </c>
      <c r="F113" t="s">
        <v>964</v>
      </c>
      <c r="G113" t="s">
        <v>473</v>
      </c>
      <c r="H113" t="s">
        <v>468</v>
      </c>
      <c r="I113">
        <v>2</v>
      </c>
      <c r="J113" t="s">
        <v>965</v>
      </c>
      <c r="K113">
        <v>116</v>
      </c>
    </row>
    <row r="114" spans="1:11" x14ac:dyDescent="0.25">
      <c r="A114">
        <v>113</v>
      </c>
      <c r="B114" t="s">
        <v>966</v>
      </c>
      <c r="C114" t="s">
        <v>967</v>
      </c>
      <c r="D114">
        <v>10885</v>
      </c>
      <c r="E114" s="1">
        <v>358179000000</v>
      </c>
      <c r="F114" t="s">
        <v>968</v>
      </c>
      <c r="G114" t="s">
        <v>960</v>
      </c>
      <c r="H114" t="s">
        <v>468</v>
      </c>
      <c r="I114">
        <v>2</v>
      </c>
      <c r="J114" t="s">
        <v>969</v>
      </c>
      <c r="K114">
        <v>117</v>
      </c>
    </row>
    <row r="115" spans="1:11" x14ac:dyDescent="0.25">
      <c r="A115">
        <v>114</v>
      </c>
      <c r="B115" t="s">
        <v>970</v>
      </c>
      <c r="C115" t="s">
        <v>971</v>
      </c>
      <c r="D115">
        <v>24321</v>
      </c>
      <c r="E115" s="1">
        <v>886636000000</v>
      </c>
      <c r="F115" t="s">
        <v>972</v>
      </c>
      <c r="G115" t="s">
        <v>973</v>
      </c>
      <c r="H115" t="s">
        <v>468</v>
      </c>
      <c r="I115">
        <v>2</v>
      </c>
      <c r="J115" t="s">
        <v>974</v>
      </c>
      <c r="K115">
        <v>118</v>
      </c>
    </row>
    <row r="116" spans="1:11" x14ac:dyDescent="0.25">
      <c r="A116">
        <v>115</v>
      </c>
      <c r="B116" t="s">
        <v>975</v>
      </c>
      <c r="C116" t="s">
        <v>976</v>
      </c>
      <c r="D116">
        <v>75149</v>
      </c>
      <c r="E116" s="1">
        <v>867547000000</v>
      </c>
      <c r="F116" t="s">
        <v>977</v>
      </c>
      <c r="G116" t="s">
        <v>844</v>
      </c>
      <c r="H116" t="s">
        <v>468</v>
      </c>
      <c r="I116">
        <v>1</v>
      </c>
      <c r="J116" t="s">
        <v>978</v>
      </c>
      <c r="K116">
        <v>119</v>
      </c>
    </row>
    <row r="117" spans="1:11" x14ac:dyDescent="0.25">
      <c r="A117">
        <v>116</v>
      </c>
      <c r="B117" t="s">
        <v>979</v>
      </c>
      <c r="C117" t="s">
        <v>980</v>
      </c>
      <c r="D117">
        <v>63502</v>
      </c>
      <c r="E117" s="1">
        <v>386760000000</v>
      </c>
      <c r="F117" t="s">
        <v>981</v>
      </c>
      <c r="G117" t="s">
        <v>982</v>
      </c>
      <c r="H117" t="s">
        <v>468</v>
      </c>
      <c r="I117">
        <v>1</v>
      </c>
      <c r="J117" t="s">
        <v>983</v>
      </c>
      <c r="K117">
        <v>120</v>
      </c>
    </row>
    <row r="118" spans="1:11" x14ac:dyDescent="0.25">
      <c r="A118">
        <v>117</v>
      </c>
      <c r="B118" t="s">
        <v>984</v>
      </c>
      <c r="C118" t="s">
        <v>985</v>
      </c>
      <c r="D118">
        <v>73644</v>
      </c>
      <c r="E118" s="1">
        <v>577813000000</v>
      </c>
      <c r="F118" t="s">
        <v>986</v>
      </c>
      <c r="G118" t="s">
        <v>521</v>
      </c>
      <c r="H118" t="s">
        <v>468</v>
      </c>
      <c r="I118">
        <v>1</v>
      </c>
      <c r="J118" t="s">
        <v>987</v>
      </c>
      <c r="K118">
        <v>121</v>
      </c>
    </row>
    <row r="119" spans="1:11" x14ac:dyDescent="0.25">
      <c r="A119">
        <v>118</v>
      </c>
      <c r="B119" t="s">
        <v>988</v>
      </c>
      <c r="C119" t="s">
        <v>989</v>
      </c>
      <c r="D119">
        <v>78625</v>
      </c>
      <c r="E119" s="1">
        <v>909029000000</v>
      </c>
      <c r="F119" t="s">
        <v>990</v>
      </c>
      <c r="G119" t="s">
        <v>473</v>
      </c>
      <c r="H119" t="s">
        <v>468</v>
      </c>
      <c r="I119">
        <v>1</v>
      </c>
      <c r="J119" t="s">
        <v>991</v>
      </c>
      <c r="K119">
        <v>122</v>
      </c>
    </row>
    <row r="120" spans="1:11" x14ac:dyDescent="0.25">
      <c r="A120">
        <v>119</v>
      </c>
      <c r="B120" t="s">
        <v>992</v>
      </c>
      <c r="C120" t="s">
        <v>993</v>
      </c>
      <c r="D120">
        <v>96065</v>
      </c>
      <c r="E120" s="1">
        <v>787654000000</v>
      </c>
      <c r="F120" t="s">
        <v>994</v>
      </c>
      <c r="G120" t="s">
        <v>995</v>
      </c>
      <c r="H120" t="s">
        <v>468</v>
      </c>
      <c r="I120">
        <v>1</v>
      </c>
      <c r="J120" t="s">
        <v>996</v>
      </c>
      <c r="K120">
        <v>123</v>
      </c>
    </row>
    <row r="121" spans="1:11" x14ac:dyDescent="0.25">
      <c r="A121">
        <v>120</v>
      </c>
      <c r="B121" t="s">
        <v>997</v>
      </c>
      <c r="C121" t="s">
        <v>998</v>
      </c>
      <c r="D121">
        <v>76157</v>
      </c>
      <c r="E121" s="1">
        <v>765345000000</v>
      </c>
      <c r="F121" t="s">
        <v>999</v>
      </c>
      <c r="G121" t="s">
        <v>857</v>
      </c>
      <c r="H121" t="s">
        <v>468</v>
      </c>
      <c r="I121">
        <v>2</v>
      </c>
      <c r="J121" t="s">
        <v>1000</v>
      </c>
      <c r="K121">
        <v>124</v>
      </c>
    </row>
    <row r="122" spans="1:11" x14ac:dyDescent="0.25">
      <c r="A122">
        <v>121</v>
      </c>
      <c r="B122" t="s">
        <v>1001</v>
      </c>
      <c r="C122" t="s">
        <v>1002</v>
      </c>
      <c r="D122">
        <v>58186</v>
      </c>
      <c r="E122" s="1">
        <v>665994000000</v>
      </c>
      <c r="F122" t="s">
        <v>1003</v>
      </c>
      <c r="G122" t="s">
        <v>521</v>
      </c>
      <c r="H122" t="s">
        <v>468</v>
      </c>
      <c r="I122">
        <v>1</v>
      </c>
      <c r="J122" t="s">
        <v>1004</v>
      </c>
      <c r="K122">
        <v>125</v>
      </c>
    </row>
    <row r="123" spans="1:11" x14ac:dyDescent="0.25">
      <c r="A123">
        <v>122</v>
      </c>
      <c r="B123" t="s">
        <v>1005</v>
      </c>
      <c r="C123" t="s">
        <v>1006</v>
      </c>
      <c r="D123">
        <v>64615</v>
      </c>
      <c r="E123" s="1">
        <v>937223000000</v>
      </c>
      <c r="F123" t="s">
        <v>1007</v>
      </c>
      <c r="G123" t="s">
        <v>1008</v>
      </c>
      <c r="H123" t="s">
        <v>468</v>
      </c>
      <c r="I123">
        <v>1</v>
      </c>
      <c r="J123" t="s">
        <v>1009</v>
      </c>
      <c r="K123">
        <v>126</v>
      </c>
    </row>
    <row r="124" spans="1:11" x14ac:dyDescent="0.25">
      <c r="A124">
        <v>123</v>
      </c>
      <c r="B124" t="s">
        <v>1010</v>
      </c>
      <c r="C124" t="s">
        <v>1011</v>
      </c>
      <c r="D124">
        <v>6804</v>
      </c>
      <c r="E124" s="1">
        <v>677976000000</v>
      </c>
      <c r="F124" t="s">
        <v>1012</v>
      </c>
      <c r="G124" t="s">
        <v>521</v>
      </c>
      <c r="H124" t="s">
        <v>468</v>
      </c>
      <c r="I124">
        <v>2</v>
      </c>
      <c r="J124" t="s">
        <v>1013</v>
      </c>
      <c r="K124">
        <v>127</v>
      </c>
    </row>
    <row r="125" spans="1:11" x14ac:dyDescent="0.25">
      <c r="A125">
        <v>124</v>
      </c>
      <c r="B125" t="s">
        <v>1014</v>
      </c>
      <c r="C125" t="s">
        <v>1015</v>
      </c>
      <c r="D125">
        <v>45142</v>
      </c>
      <c r="E125" s="1">
        <v>614935000000</v>
      </c>
      <c r="F125" t="s">
        <v>1016</v>
      </c>
      <c r="G125" t="s">
        <v>526</v>
      </c>
      <c r="H125" t="s">
        <v>540</v>
      </c>
      <c r="I125">
        <v>1</v>
      </c>
      <c r="J125" t="s">
        <v>1017</v>
      </c>
      <c r="K125">
        <v>128</v>
      </c>
    </row>
    <row r="126" spans="1:11" x14ac:dyDescent="0.25">
      <c r="A126">
        <v>125</v>
      </c>
      <c r="B126" t="s">
        <v>1018</v>
      </c>
      <c r="C126" t="s">
        <v>1019</v>
      </c>
      <c r="D126">
        <v>60304</v>
      </c>
      <c r="E126" s="1">
        <v>490212000000</v>
      </c>
      <c r="F126" t="s">
        <v>1020</v>
      </c>
      <c r="G126" t="s">
        <v>555</v>
      </c>
      <c r="H126" t="s">
        <v>468</v>
      </c>
      <c r="I126">
        <v>1</v>
      </c>
      <c r="J126" t="s">
        <v>1021</v>
      </c>
      <c r="K126">
        <v>129</v>
      </c>
    </row>
    <row r="127" spans="1:11" x14ac:dyDescent="0.25">
      <c r="A127">
        <v>126</v>
      </c>
      <c r="B127" t="s">
        <v>1022</v>
      </c>
      <c r="C127" t="s">
        <v>1023</v>
      </c>
      <c r="D127">
        <v>66255</v>
      </c>
      <c r="E127" s="1">
        <v>582835000000</v>
      </c>
      <c r="F127" t="s">
        <v>1024</v>
      </c>
      <c r="G127" t="s">
        <v>647</v>
      </c>
      <c r="H127" t="s">
        <v>468</v>
      </c>
      <c r="I127">
        <v>1</v>
      </c>
      <c r="J127" t="s">
        <v>1025</v>
      </c>
      <c r="K127">
        <v>130</v>
      </c>
    </row>
    <row r="128" spans="1:11" x14ac:dyDescent="0.25">
      <c r="A128">
        <v>127</v>
      </c>
      <c r="B128" t="s">
        <v>1026</v>
      </c>
      <c r="C128" t="s">
        <v>1027</v>
      </c>
      <c r="D128">
        <v>8439</v>
      </c>
      <c r="E128" s="1">
        <v>237426000000</v>
      </c>
      <c r="F128" t="s">
        <v>1028</v>
      </c>
      <c r="G128" t="s">
        <v>545</v>
      </c>
      <c r="H128" t="s">
        <v>468</v>
      </c>
      <c r="I128">
        <v>2</v>
      </c>
      <c r="J128" t="s">
        <v>1029</v>
      </c>
      <c r="K128">
        <v>131</v>
      </c>
    </row>
    <row r="129" spans="1:11" x14ac:dyDescent="0.25">
      <c r="A129">
        <v>128</v>
      </c>
      <c r="B129" t="s">
        <v>1030</v>
      </c>
      <c r="C129" t="s">
        <v>1031</v>
      </c>
      <c r="D129">
        <v>4999</v>
      </c>
      <c r="E129" s="1">
        <v>973047000000</v>
      </c>
      <c r="F129" t="s">
        <v>1032</v>
      </c>
      <c r="G129" t="s">
        <v>1033</v>
      </c>
      <c r="H129" t="s">
        <v>468</v>
      </c>
      <c r="I129">
        <v>1</v>
      </c>
      <c r="J129" t="s">
        <v>1034</v>
      </c>
      <c r="K129">
        <v>132</v>
      </c>
    </row>
    <row r="130" spans="1:11" x14ac:dyDescent="0.25">
      <c r="A130">
        <v>129</v>
      </c>
      <c r="B130" t="s">
        <v>1035</v>
      </c>
      <c r="C130" t="s">
        <v>1036</v>
      </c>
      <c r="D130">
        <v>15819</v>
      </c>
      <c r="E130" s="1">
        <v>509492000000</v>
      </c>
      <c r="F130" t="s">
        <v>1037</v>
      </c>
      <c r="G130" t="s">
        <v>637</v>
      </c>
      <c r="H130" t="s">
        <v>468</v>
      </c>
      <c r="I130">
        <v>1</v>
      </c>
      <c r="J130" t="s">
        <v>1038</v>
      </c>
      <c r="K130">
        <v>133</v>
      </c>
    </row>
    <row r="131" spans="1:11" x14ac:dyDescent="0.25">
      <c r="A131">
        <v>130</v>
      </c>
      <c r="B131" t="s">
        <v>1039</v>
      </c>
      <c r="C131" t="s">
        <v>1040</v>
      </c>
      <c r="D131">
        <v>82639</v>
      </c>
      <c r="E131" s="1">
        <v>935449000000</v>
      </c>
      <c r="F131" t="s">
        <v>1041</v>
      </c>
      <c r="G131" t="s">
        <v>647</v>
      </c>
      <c r="H131" t="s">
        <v>468</v>
      </c>
      <c r="I131">
        <v>1</v>
      </c>
      <c r="J131" t="s">
        <v>1042</v>
      </c>
      <c r="K131">
        <v>134</v>
      </c>
    </row>
    <row r="132" spans="1:11" x14ac:dyDescent="0.25">
      <c r="A132">
        <v>131</v>
      </c>
      <c r="B132" t="s">
        <v>1043</v>
      </c>
      <c r="C132" t="s">
        <v>1044</v>
      </c>
      <c r="D132">
        <v>14014</v>
      </c>
      <c r="E132" s="1">
        <v>252265000000</v>
      </c>
      <c r="F132" t="s">
        <v>1045</v>
      </c>
      <c r="G132" t="s">
        <v>835</v>
      </c>
      <c r="H132" t="s">
        <v>468</v>
      </c>
      <c r="I132">
        <v>2</v>
      </c>
      <c r="J132" t="s">
        <v>1046</v>
      </c>
      <c r="K132">
        <v>135</v>
      </c>
    </row>
    <row r="133" spans="1:11" x14ac:dyDescent="0.25">
      <c r="A133">
        <v>132</v>
      </c>
      <c r="B133" t="s">
        <v>1047</v>
      </c>
      <c r="C133" t="s">
        <v>1048</v>
      </c>
      <c r="D133">
        <v>49757</v>
      </c>
      <c r="E133" s="1">
        <v>707169000000</v>
      </c>
      <c r="F133" t="s">
        <v>1049</v>
      </c>
      <c r="G133" t="s">
        <v>555</v>
      </c>
      <c r="H133" t="s">
        <v>468</v>
      </c>
      <c r="I133">
        <v>2</v>
      </c>
      <c r="J133" t="s">
        <v>1050</v>
      </c>
      <c r="K133">
        <v>136</v>
      </c>
    </row>
    <row r="134" spans="1:11" x14ac:dyDescent="0.25">
      <c r="A134">
        <v>133</v>
      </c>
      <c r="B134" t="s">
        <v>1051</v>
      </c>
      <c r="C134" t="s">
        <v>1052</v>
      </c>
      <c r="D134">
        <v>83401</v>
      </c>
      <c r="E134" s="1">
        <v>321944000000</v>
      </c>
      <c r="F134" t="s">
        <v>1053</v>
      </c>
      <c r="G134" t="s">
        <v>844</v>
      </c>
      <c r="H134" t="s">
        <v>468</v>
      </c>
      <c r="I134">
        <v>1</v>
      </c>
      <c r="J134" t="s">
        <v>1054</v>
      </c>
      <c r="K134">
        <v>137</v>
      </c>
    </row>
    <row r="135" spans="1:11" x14ac:dyDescent="0.25">
      <c r="A135">
        <v>134</v>
      </c>
      <c r="B135" t="s">
        <v>1055</v>
      </c>
      <c r="C135" t="s">
        <v>1056</v>
      </c>
      <c r="D135">
        <v>4285</v>
      </c>
      <c r="E135">
        <v>23712411567</v>
      </c>
      <c r="F135" t="s">
        <v>1057</v>
      </c>
      <c r="G135" t="s">
        <v>995</v>
      </c>
      <c r="H135" t="s">
        <v>468</v>
      </c>
      <c r="I135">
        <v>1</v>
      </c>
      <c r="J135" t="s">
        <v>1058</v>
      </c>
      <c r="K135">
        <v>138</v>
      </c>
    </row>
    <row r="136" spans="1:11" x14ac:dyDescent="0.25">
      <c r="A136">
        <v>135</v>
      </c>
      <c r="B136" t="s">
        <v>1059</v>
      </c>
      <c r="C136" t="s">
        <v>1060</v>
      </c>
      <c r="D136">
        <v>5892</v>
      </c>
      <c r="E136">
        <v>90921003005</v>
      </c>
      <c r="F136" t="s">
        <v>1061</v>
      </c>
      <c r="G136" t="s">
        <v>521</v>
      </c>
      <c r="H136" t="s">
        <v>468</v>
      </c>
      <c r="I136">
        <v>2</v>
      </c>
      <c r="J136" t="s">
        <v>1062</v>
      </c>
      <c r="K136">
        <v>139</v>
      </c>
    </row>
    <row r="137" spans="1:11" x14ac:dyDescent="0.25">
      <c r="A137">
        <v>136</v>
      </c>
      <c r="B137" t="s">
        <v>1063</v>
      </c>
      <c r="C137" t="s">
        <v>1064</v>
      </c>
      <c r="D137">
        <v>81691</v>
      </c>
      <c r="E137" s="1">
        <v>146498000000</v>
      </c>
      <c r="F137" t="s">
        <v>1065</v>
      </c>
      <c r="G137" t="s">
        <v>521</v>
      </c>
      <c r="H137" t="s">
        <v>468</v>
      </c>
      <c r="I137">
        <v>2</v>
      </c>
      <c r="J137" t="s">
        <v>1066</v>
      </c>
      <c r="K137">
        <v>140</v>
      </c>
    </row>
    <row r="138" spans="1:11" x14ac:dyDescent="0.25">
      <c r="A138">
        <v>137</v>
      </c>
      <c r="B138" t="s">
        <v>1067</v>
      </c>
      <c r="C138" t="s">
        <v>1068</v>
      </c>
      <c r="D138">
        <v>11044</v>
      </c>
      <c r="E138" s="1">
        <v>963370000000</v>
      </c>
      <c r="F138" t="s">
        <v>1069</v>
      </c>
      <c r="G138" t="s">
        <v>1070</v>
      </c>
      <c r="H138" t="s">
        <v>468</v>
      </c>
      <c r="I138">
        <v>2</v>
      </c>
      <c r="J138" t="s">
        <v>1071</v>
      </c>
      <c r="K138">
        <v>141</v>
      </c>
    </row>
    <row r="139" spans="1:11" x14ac:dyDescent="0.25">
      <c r="A139">
        <v>138</v>
      </c>
      <c r="B139" t="s">
        <v>1072</v>
      </c>
      <c r="C139" t="s">
        <v>1073</v>
      </c>
      <c r="D139">
        <v>85769</v>
      </c>
      <c r="E139" s="1">
        <v>468060000000</v>
      </c>
      <c r="F139" t="s">
        <v>1074</v>
      </c>
      <c r="G139" t="s">
        <v>637</v>
      </c>
      <c r="H139" t="s">
        <v>468</v>
      </c>
      <c r="I139">
        <v>1</v>
      </c>
      <c r="J139" t="s">
        <v>1075</v>
      </c>
      <c r="K139">
        <v>142</v>
      </c>
    </row>
    <row r="140" spans="1:11" x14ac:dyDescent="0.25">
      <c r="A140">
        <v>139</v>
      </c>
      <c r="B140" t="s">
        <v>1076</v>
      </c>
      <c r="C140" t="s">
        <v>1077</v>
      </c>
      <c r="D140">
        <v>57519</v>
      </c>
      <c r="E140">
        <v>33173584456</v>
      </c>
      <c r="F140" t="s">
        <v>1078</v>
      </c>
      <c r="G140" t="s">
        <v>488</v>
      </c>
      <c r="H140" t="s">
        <v>468</v>
      </c>
      <c r="I140">
        <v>1</v>
      </c>
      <c r="J140" t="s">
        <v>1079</v>
      </c>
      <c r="K140">
        <v>143</v>
      </c>
    </row>
    <row r="141" spans="1:11" x14ac:dyDescent="0.25">
      <c r="A141">
        <v>140</v>
      </c>
      <c r="B141" t="s">
        <v>1080</v>
      </c>
      <c r="C141" t="s">
        <v>1081</v>
      </c>
      <c r="D141">
        <v>13377</v>
      </c>
      <c r="E141">
        <v>9099941466</v>
      </c>
      <c r="F141" t="s">
        <v>1082</v>
      </c>
      <c r="G141" t="s">
        <v>473</v>
      </c>
      <c r="H141" t="s">
        <v>468</v>
      </c>
      <c r="I141">
        <v>1</v>
      </c>
      <c r="J141" t="s">
        <v>1083</v>
      </c>
      <c r="K141">
        <v>144</v>
      </c>
    </row>
    <row r="142" spans="1:11" x14ac:dyDescent="0.25">
      <c r="A142">
        <v>141</v>
      </c>
      <c r="B142" t="s">
        <v>1084</v>
      </c>
      <c r="C142" t="s">
        <v>1085</v>
      </c>
      <c r="D142">
        <v>93762</v>
      </c>
      <c r="E142" s="1">
        <v>581852000000</v>
      </c>
      <c r="F142" t="s">
        <v>1086</v>
      </c>
      <c r="G142" t="s">
        <v>467</v>
      </c>
      <c r="H142" t="s">
        <v>468</v>
      </c>
      <c r="I142">
        <v>1</v>
      </c>
      <c r="J142" t="s">
        <v>1087</v>
      </c>
      <c r="K142">
        <v>145</v>
      </c>
    </row>
    <row r="143" spans="1:11" x14ac:dyDescent="0.25">
      <c r="A143">
        <v>142</v>
      </c>
      <c r="B143" t="s">
        <v>1088</v>
      </c>
      <c r="C143" t="s">
        <v>1089</v>
      </c>
      <c r="D143">
        <v>60562</v>
      </c>
      <c r="E143" s="1">
        <v>581174000000</v>
      </c>
      <c r="F143" t="s">
        <v>1090</v>
      </c>
      <c r="G143" t="s">
        <v>539</v>
      </c>
      <c r="H143" t="s">
        <v>468</v>
      </c>
      <c r="I143">
        <v>1</v>
      </c>
      <c r="J143" t="s">
        <v>1091</v>
      </c>
      <c r="K143">
        <v>146</v>
      </c>
    </row>
    <row r="144" spans="1:11" x14ac:dyDescent="0.25">
      <c r="A144">
        <v>143</v>
      </c>
      <c r="B144" t="s">
        <v>1092</v>
      </c>
      <c r="C144" t="s">
        <v>1093</v>
      </c>
      <c r="D144">
        <v>97700</v>
      </c>
      <c r="E144" s="1">
        <v>923262000000</v>
      </c>
      <c r="F144" t="s">
        <v>1094</v>
      </c>
      <c r="G144" t="s">
        <v>526</v>
      </c>
      <c r="H144" t="s">
        <v>468</v>
      </c>
      <c r="I144">
        <v>1</v>
      </c>
      <c r="J144" t="s">
        <v>1095</v>
      </c>
      <c r="K144">
        <v>147</v>
      </c>
    </row>
    <row r="145" spans="1:11" x14ac:dyDescent="0.25">
      <c r="A145">
        <v>144</v>
      </c>
      <c r="B145" t="s">
        <v>1096</v>
      </c>
      <c r="C145" t="s">
        <v>1097</v>
      </c>
      <c r="D145">
        <v>30861</v>
      </c>
      <c r="E145" s="1">
        <v>563660000000</v>
      </c>
      <c r="F145" t="s">
        <v>1098</v>
      </c>
      <c r="G145" t="s">
        <v>1099</v>
      </c>
      <c r="H145" t="s">
        <v>468</v>
      </c>
      <c r="I145">
        <v>1</v>
      </c>
      <c r="J145" t="s">
        <v>1100</v>
      </c>
      <c r="K145">
        <v>148</v>
      </c>
    </row>
    <row r="146" spans="1:11" x14ac:dyDescent="0.25">
      <c r="A146">
        <v>145</v>
      </c>
      <c r="B146" t="s">
        <v>1101</v>
      </c>
      <c r="C146" t="s">
        <v>1102</v>
      </c>
      <c r="D146">
        <v>3439</v>
      </c>
      <c r="E146" s="1">
        <v>918032000000</v>
      </c>
      <c r="F146" t="s">
        <v>1103</v>
      </c>
      <c r="G146" t="s">
        <v>555</v>
      </c>
      <c r="H146" t="s">
        <v>468</v>
      </c>
      <c r="I146">
        <v>1</v>
      </c>
      <c r="J146" t="s">
        <v>1104</v>
      </c>
      <c r="K146">
        <v>149</v>
      </c>
    </row>
    <row r="147" spans="1:11" x14ac:dyDescent="0.25">
      <c r="A147">
        <v>146</v>
      </c>
      <c r="B147" t="s">
        <v>1105</v>
      </c>
      <c r="C147" t="s">
        <v>1106</v>
      </c>
      <c r="D147">
        <v>90732</v>
      </c>
      <c r="E147" s="1">
        <v>206841000000</v>
      </c>
      <c r="F147" t="s">
        <v>1107</v>
      </c>
      <c r="G147" t="s">
        <v>473</v>
      </c>
      <c r="H147" t="s">
        <v>468</v>
      </c>
      <c r="I147">
        <v>1</v>
      </c>
      <c r="J147" t="s">
        <v>1108</v>
      </c>
      <c r="K147">
        <v>150</v>
      </c>
    </row>
    <row r="148" spans="1:11" x14ac:dyDescent="0.25">
      <c r="A148">
        <v>147</v>
      </c>
      <c r="B148" t="s">
        <v>1109</v>
      </c>
      <c r="C148" t="s">
        <v>1110</v>
      </c>
      <c r="D148">
        <v>99457</v>
      </c>
      <c r="E148" s="1">
        <v>597815000000</v>
      </c>
      <c r="F148" t="s">
        <v>1111</v>
      </c>
      <c r="G148" t="s">
        <v>467</v>
      </c>
      <c r="H148" t="s">
        <v>468</v>
      </c>
      <c r="I148">
        <v>2</v>
      </c>
      <c r="J148" t="s">
        <v>1112</v>
      </c>
      <c r="K148">
        <v>151</v>
      </c>
    </row>
    <row r="149" spans="1:11" x14ac:dyDescent="0.25">
      <c r="A149">
        <v>148</v>
      </c>
      <c r="B149" t="s">
        <v>1113</v>
      </c>
      <c r="C149" t="s">
        <v>1114</v>
      </c>
      <c r="D149">
        <v>92150</v>
      </c>
      <c r="E149" s="1">
        <v>354615000000</v>
      </c>
      <c r="F149" t="s">
        <v>1115</v>
      </c>
      <c r="G149" t="s">
        <v>1116</v>
      </c>
      <c r="H149" t="s">
        <v>468</v>
      </c>
      <c r="I149">
        <v>1</v>
      </c>
      <c r="J149" t="s">
        <v>1117</v>
      </c>
      <c r="K149">
        <v>152</v>
      </c>
    </row>
    <row r="150" spans="1:11" x14ac:dyDescent="0.25">
      <c r="A150">
        <v>149</v>
      </c>
      <c r="B150" t="s">
        <v>1118</v>
      </c>
      <c r="C150" t="s">
        <v>1119</v>
      </c>
      <c r="D150">
        <v>25545</v>
      </c>
      <c r="E150" s="1">
        <v>885900000000</v>
      </c>
      <c r="F150" t="s">
        <v>1120</v>
      </c>
      <c r="G150" t="s">
        <v>473</v>
      </c>
      <c r="H150" t="s">
        <v>468</v>
      </c>
      <c r="I150">
        <v>1</v>
      </c>
      <c r="J150" t="s">
        <v>1121</v>
      </c>
      <c r="K150">
        <v>153</v>
      </c>
    </row>
    <row r="151" spans="1:11" x14ac:dyDescent="0.25">
      <c r="A151">
        <v>150</v>
      </c>
      <c r="B151" t="s">
        <v>1122</v>
      </c>
      <c r="C151" t="s">
        <v>1123</v>
      </c>
      <c r="D151">
        <v>95444</v>
      </c>
      <c r="E151" s="1">
        <v>632316000000</v>
      </c>
      <c r="F151" t="s">
        <v>1124</v>
      </c>
      <c r="G151" t="s">
        <v>844</v>
      </c>
      <c r="H151" t="s">
        <v>468</v>
      </c>
      <c r="I151">
        <v>2</v>
      </c>
      <c r="J151" t="s">
        <v>1125</v>
      </c>
      <c r="K151">
        <v>154</v>
      </c>
    </row>
    <row r="152" spans="1:11" x14ac:dyDescent="0.25">
      <c r="A152">
        <v>151</v>
      </c>
      <c r="B152" t="s">
        <v>1126</v>
      </c>
      <c r="C152" t="s">
        <v>1127</v>
      </c>
      <c r="D152">
        <v>77777</v>
      </c>
      <c r="E152" s="1">
        <v>189446000000</v>
      </c>
      <c r="F152" t="s">
        <v>1128</v>
      </c>
      <c r="G152" t="s">
        <v>637</v>
      </c>
      <c r="H152" t="s">
        <v>468</v>
      </c>
      <c r="I152">
        <v>2</v>
      </c>
      <c r="J152" t="s">
        <v>1129</v>
      </c>
      <c r="K152">
        <v>155</v>
      </c>
    </row>
    <row r="153" spans="1:11" x14ac:dyDescent="0.25">
      <c r="A153">
        <v>152</v>
      </c>
      <c r="B153" t="s">
        <v>1130</v>
      </c>
      <c r="C153" t="s">
        <v>1131</v>
      </c>
      <c r="D153">
        <v>64863</v>
      </c>
      <c r="E153" s="1">
        <v>761379000000</v>
      </c>
      <c r="F153" t="s">
        <v>1132</v>
      </c>
      <c r="G153" t="s">
        <v>521</v>
      </c>
      <c r="H153" t="s">
        <v>468</v>
      </c>
      <c r="I153">
        <v>1</v>
      </c>
      <c r="J153" t="s">
        <v>1133</v>
      </c>
      <c r="K153">
        <v>156</v>
      </c>
    </row>
    <row r="154" spans="1:11" x14ac:dyDescent="0.25">
      <c r="A154">
        <v>153</v>
      </c>
      <c r="B154" t="s">
        <v>1134</v>
      </c>
      <c r="C154" t="s">
        <v>1135</v>
      </c>
      <c r="D154">
        <v>36061</v>
      </c>
      <c r="E154" s="1">
        <v>719203000000</v>
      </c>
      <c r="F154" t="s">
        <v>1136</v>
      </c>
      <c r="G154" t="s">
        <v>982</v>
      </c>
      <c r="H154" t="s">
        <v>468</v>
      </c>
      <c r="I154">
        <v>2</v>
      </c>
      <c r="J154" t="s">
        <v>1137</v>
      </c>
      <c r="K154">
        <v>157</v>
      </c>
    </row>
    <row r="155" spans="1:11" x14ac:dyDescent="0.25">
      <c r="A155">
        <v>154</v>
      </c>
      <c r="B155" t="s">
        <v>1138</v>
      </c>
      <c r="C155" t="s">
        <v>1139</v>
      </c>
      <c r="D155">
        <v>76990</v>
      </c>
      <c r="E155" s="1">
        <v>499409000000</v>
      </c>
      <c r="F155" t="s">
        <v>1140</v>
      </c>
      <c r="G155" t="s">
        <v>637</v>
      </c>
      <c r="H155" t="s">
        <v>468</v>
      </c>
      <c r="I155">
        <v>2</v>
      </c>
      <c r="J155" t="s">
        <v>1141</v>
      </c>
      <c r="K155">
        <v>158</v>
      </c>
    </row>
    <row r="156" spans="1:11" x14ac:dyDescent="0.25">
      <c r="A156">
        <v>155</v>
      </c>
      <c r="B156" t="s">
        <v>1142</v>
      </c>
      <c r="C156" t="s">
        <v>1143</v>
      </c>
      <c r="D156">
        <v>41778</v>
      </c>
      <c r="E156" s="1">
        <v>904254000000</v>
      </c>
      <c r="F156" t="s">
        <v>1144</v>
      </c>
      <c r="G156" t="s">
        <v>745</v>
      </c>
      <c r="H156" t="s">
        <v>468</v>
      </c>
      <c r="I156">
        <v>1</v>
      </c>
      <c r="J156" t="s">
        <v>1145</v>
      </c>
      <c r="K156">
        <v>159</v>
      </c>
    </row>
    <row r="157" spans="1:11" x14ac:dyDescent="0.25">
      <c r="A157">
        <v>156</v>
      </c>
      <c r="B157" t="s">
        <v>1146</v>
      </c>
      <c r="C157" t="s">
        <v>1147</v>
      </c>
      <c r="D157">
        <v>21294</v>
      </c>
      <c r="E157" s="1">
        <v>889538000000</v>
      </c>
      <c r="F157" t="s">
        <v>1148</v>
      </c>
      <c r="G157" t="s">
        <v>550</v>
      </c>
      <c r="H157" t="s">
        <v>468</v>
      </c>
      <c r="I157">
        <v>1</v>
      </c>
      <c r="J157" t="s">
        <v>1149</v>
      </c>
      <c r="K157">
        <v>160</v>
      </c>
    </row>
    <row r="158" spans="1:11" x14ac:dyDescent="0.25">
      <c r="A158">
        <v>157</v>
      </c>
      <c r="B158" t="s">
        <v>1150</v>
      </c>
      <c r="C158" t="s">
        <v>1151</v>
      </c>
      <c r="D158">
        <v>53502</v>
      </c>
      <c r="E158" s="1">
        <v>368899000000</v>
      </c>
      <c r="F158" t="s">
        <v>1152</v>
      </c>
      <c r="G158" t="s">
        <v>1153</v>
      </c>
      <c r="H158" t="s">
        <v>468</v>
      </c>
      <c r="I158">
        <v>2</v>
      </c>
      <c r="J158" t="s">
        <v>1154</v>
      </c>
      <c r="K158">
        <v>161</v>
      </c>
    </row>
    <row r="159" spans="1:11" x14ac:dyDescent="0.25">
      <c r="A159">
        <v>158</v>
      </c>
      <c r="B159" t="s">
        <v>1155</v>
      </c>
      <c r="C159" t="s">
        <v>1156</v>
      </c>
      <c r="D159">
        <v>66639</v>
      </c>
      <c r="E159" s="1">
        <v>170117000000</v>
      </c>
      <c r="F159" t="s">
        <v>1157</v>
      </c>
      <c r="G159" t="s">
        <v>473</v>
      </c>
      <c r="H159" t="s">
        <v>468</v>
      </c>
      <c r="I159">
        <v>1</v>
      </c>
      <c r="J159" t="s">
        <v>1158</v>
      </c>
      <c r="K159">
        <v>162</v>
      </c>
    </row>
    <row r="160" spans="1:11" x14ac:dyDescent="0.25">
      <c r="A160">
        <v>159</v>
      </c>
      <c r="B160" t="s">
        <v>1159</v>
      </c>
      <c r="C160" t="s">
        <v>1160</v>
      </c>
      <c r="D160">
        <v>81037</v>
      </c>
      <c r="E160" s="1">
        <v>931060000000</v>
      </c>
      <c r="F160" t="s">
        <v>1161</v>
      </c>
      <c r="G160" t="s">
        <v>1162</v>
      </c>
      <c r="H160" t="s">
        <v>468</v>
      </c>
      <c r="I160">
        <v>1</v>
      </c>
      <c r="J160" t="s">
        <v>1163</v>
      </c>
      <c r="K160">
        <v>163</v>
      </c>
    </row>
    <row r="161" spans="1:11" x14ac:dyDescent="0.25">
      <c r="A161">
        <v>160</v>
      </c>
      <c r="B161" t="s">
        <v>1164</v>
      </c>
      <c r="C161" t="s">
        <v>1165</v>
      </c>
      <c r="D161">
        <v>81511</v>
      </c>
      <c r="E161" s="1">
        <v>149981000000</v>
      </c>
      <c r="F161" t="s">
        <v>1166</v>
      </c>
      <c r="G161" t="s">
        <v>545</v>
      </c>
      <c r="H161" t="s">
        <v>468</v>
      </c>
      <c r="I161">
        <v>2</v>
      </c>
      <c r="J161" t="s">
        <v>1167</v>
      </c>
      <c r="K161">
        <v>164</v>
      </c>
    </row>
    <row r="162" spans="1:11" x14ac:dyDescent="0.25">
      <c r="A162">
        <v>161</v>
      </c>
      <c r="B162" t="s">
        <v>1168</v>
      </c>
      <c r="C162" t="s">
        <v>1169</v>
      </c>
      <c r="D162">
        <v>44660</v>
      </c>
      <c r="E162" s="1">
        <v>177167000000</v>
      </c>
      <c r="F162" t="s">
        <v>1170</v>
      </c>
      <c r="G162" t="s">
        <v>922</v>
      </c>
      <c r="H162" t="s">
        <v>468</v>
      </c>
      <c r="I162">
        <v>1</v>
      </c>
      <c r="J162" t="s">
        <v>1171</v>
      </c>
      <c r="K162">
        <v>165</v>
      </c>
    </row>
    <row r="163" spans="1:11" x14ac:dyDescent="0.25">
      <c r="A163">
        <v>162</v>
      </c>
      <c r="B163" t="s">
        <v>1172</v>
      </c>
      <c r="C163" t="s">
        <v>1173</v>
      </c>
      <c r="D163">
        <v>22853</v>
      </c>
      <c r="E163" s="1">
        <v>168477000000</v>
      </c>
      <c r="F163" t="s">
        <v>1174</v>
      </c>
      <c r="G163" t="s">
        <v>628</v>
      </c>
      <c r="H163" t="s">
        <v>468</v>
      </c>
      <c r="I163">
        <v>2</v>
      </c>
      <c r="J163" t="s">
        <v>1175</v>
      </c>
      <c r="K163">
        <v>166</v>
      </c>
    </row>
    <row r="164" spans="1:11" x14ac:dyDescent="0.25">
      <c r="A164">
        <v>163</v>
      </c>
      <c r="B164" t="s">
        <v>1176</v>
      </c>
      <c r="C164" t="s">
        <v>1177</v>
      </c>
      <c r="D164">
        <v>57844</v>
      </c>
      <c r="E164" s="1">
        <v>819416000000</v>
      </c>
      <c r="F164" t="s">
        <v>1178</v>
      </c>
      <c r="G164" t="s">
        <v>467</v>
      </c>
      <c r="H164" t="s">
        <v>468</v>
      </c>
      <c r="I164">
        <v>1</v>
      </c>
      <c r="J164" t="s">
        <v>1179</v>
      </c>
      <c r="K164">
        <v>167</v>
      </c>
    </row>
    <row r="165" spans="1:11" x14ac:dyDescent="0.25">
      <c r="A165">
        <v>164</v>
      </c>
      <c r="B165" t="s">
        <v>1180</v>
      </c>
      <c r="C165" t="s">
        <v>1181</v>
      </c>
      <c r="D165">
        <v>3313</v>
      </c>
      <c r="E165" s="1">
        <v>697151000000</v>
      </c>
      <c r="F165" t="s">
        <v>1182</v>
      </c>
      <c r="G165" t="s">
        <v>526</v>
      </c>
      <c r="H165" t="s">
        <v>468</v>
      </c>
      <c r="I165">
        <v>2</v>
      </c>
      <c r="J165" t="s">
        <v>1183</v>
      </c>
      <c r="K165">
        <v>168</v>
      </c>
    </row>
    <row r="166" spans="1:11" x14ac:dyDescent="0.25">
      <c r="A166">
        <v>165</v>
      </c>
      <c r="B166" t="s">
        <v>1184</v>
      </c>
      <c r="C166" t="s">
        <v>1185</v>
      </c>
      <c r="D166">
        <v>62250</v>
      </c>
      <c r="E166" s="1">
        <v>935509000000</v>
      </c>
      <c r="F166" t="s">
        <v>1186</v>
      </c>
      <c r="G166" t="s">
        <v>637</v>
      </c>
      <c r="H166" t="s">
        <v>468</v>
      </c>
      <c r="I166">
        <v>2</v>
      </c>
      <c r="J166" t="s">
        <v>1187</v>
      </c>
      <c r="K166">
        <v>169</v>
      </c>
    </row>
    <row r="167" spans="1:11" x14ac:dyDescent="0.25">
      <c r="A167">
        <v>166</v>
      </c>
      <c r="B167" t="s">
        <v>1188</v>
      </c>
      <c r="C167" t="s">
        <v>1189</v>
      </c>
      <c r="D167">
        <v>76901</v>
      </c>
      <c r="E167" s="1">
        <v>843801000000</v>
      </c>
      <c r="F167" t="s">
        <v>1190</v>
      </c>
      <c r="G167" t="s">
        <v>1191</v>
      </c>
      <c r="H167" t="s">
        <v>468</v>
      </c>
      <c r="I167">
        <v>1</v>
      </c>
      <c r="J167" t="s">
        <v>1192</v>
      </c>
      <c r="K167">
        <v>170</v>
      </c>
    </row>
    <row r="168" spans="1:11" x14ac:dyDescent="0.25">
      <c r="A168">
        <v>167</v>
      </c>
      <c r="B168" t="s">
        <v>1193</v>
      </c>
      <c r="C168" t="s">
        <v>1194</v>
      </c>
      <c r="D168">
        <v>62686</v>
      </c>
      <c r="E168" s="1">
        <v>182363000000</v>
      </c>
      <c r="F168" t="s">
        <v>1195</v>
      </c>
      <c r="G168" t="s">
        <v>521</v>
      </c>
      <c r="H168" t="s">
        <v>468</v>
      </c>
      <c r="I168">
        <v>2</v>
      </c>
      <c r="J168" t="s">
        <v>1196</v>
      </c>
      <c r="K168">
        <v>171</v>
      </c>
    </row>
    <row r="169" spans="1:11" x14ac:dyDescent="0.25">
      <c r="A169">
        <v>168</v>
      </c>
      <c r="B169" t="s">
        <v>1197</v>
      </c>
      <c r="C169" t="s">
        <v>1198</v>
      </c>
      <c r="D169">
        <v>59571</v>
      </c>
      <c r="E169" s="1">
        <v>201706000000</v>
      </c>
      <c r="F169" t="s">
        <v>1199</v>
      </c>
      <c r="G169" t="s">
        <v>637</v>
      </c>
      <c r="H169" t="s">
        <v>468</v>
      </c>
      <c r="I169">
        <v>1</v>
      </c>
      <c r="J169" t="s">
        <v>1200</v>
      </c>
      <c r="K169">
        <v>172</v>
      </c>
    </row>
    <row r="170" spans="1:11" x14ac:dyDescent="0.25">
      <c r="A170">
        <v>169</v>
      </c>
      <c r="B170" t="s">
        <v>1201</v>
      </c>
      <c r="C170" t="s">
        <v>1202</v>
      </c>
      <c r="D170">
        <v>70618</v>
      </c>
      <c r="E170" s="1">
        <v>161802000000</v>
      </c>
      <c r="F170" t="s">
        <v>1203</v>
      </c>
      <c r="G170" t="s">
        <v>637</v>
      </c>
      <c r="H170" t="s">
        <v>540</v>
      </c>
      <c r="I170">
        <v>2</v>
      </c>
      <c r="J170" t="s">
        <v>1204</v>
      </c>
      <c r="K170">
        <v>173</v>
      </c>
    </row>
    <row r="171" spans="1:11" x14ac:dyDescent="0.25">
      <c r="A171">
        <v>170</v>
      </c>
      <c r="B171" t="s">
        <v>1205</v>
      </c>
      <c r="C171" t="s">
        <v>1206</v>
      </c>
      <c r="D171">
        <v>63337</v>
      </c>
      <c r="E171" s="1">
        <v>264542000000</v>
      </c>
      <c r="F171" t="s">
        <v>1207</v>
      </c>
      <c r="G171" t="s">
        <v>521</v>
      </c>
      <c r="H171" t="s">
        <v>468</v>
      </c>
      <c r="I171">
        <v>1</v>
      </c>
      <c r="J171" t="s">
        <v>1208</v>
      </c>
      <c r="K171">
        <v>174</v>
      </c>
    </row>
    <row r="172" spans="1:11" x14ac:dyDescent="0.25">
      <c r="A172">
        <v>171</v>
      </c>
      <c r="B172" t="s">
        <v>1209</v>
      </c>
      <c r="C172" t="s">
        <v>1210</v>
      </c>
      <c r="D172">
        <v>58194</v>
      </c>
      <c r="E172" s="1">
        <v>275789000000</v>
      </c>
      <c r="F172" t="s">
        <v>1211</v>
      </c>
      <c r="G172" t="s">
        <v>732</v>
      </c>
      <c r="H172" t="s">
        <v>468</v>
      </c>
      <c r="I172">
        <v>2</v>
      </c>
      <c r="J172" t="s">
        <v>1212</v>
      </c>
      <c r="K172">
        <v>175</v>
      </c>
    </row>
    <row r="173" spans="1:11" x14ac:dyDescent="0.25">
      <c r="A173">
        <v>172</v>
      </c>
      <c r="B173" t="s">
        <v>1213</v>
      </c>
      <c r="C173" t="s">
        <v>1214</v>
      </c>
      <c r="D173">
        <v>47753</v>
      </c>
      <c r="E173" s="1">
        <v>734781000000</v>
      </c>
      <c r="F173" t="s">
        <v>1215</v>
      </c>
      <c r="G173" t="s">
        <v>526</v>
      </c>
      <c r="H173" t="s">
        <v>468</v>
      </c>
      <c r="I173">
        <v>1</v>
      </c>
      <c r="J173" t="s">
        <v>1216</v>
      </c>
      <c r="K173">
        <v>176</v>
      </c>
    </row>
    <row r="174" spans="1:11" x14ac:dyDescent="0.25">
      <c r="A174">
        <v>173</v>
      </c>
      <c r="B174" t="s">
        <v>1217</v>
      </c>
      <c r="C174" t="s">
        <v>1218</v>
      </c>
      <c r="D174">
        <v>6802</v>
      </c>
      <c r="E174" s="1">
        <v>493009000000</v>
      </c>
      <c r="F174" t="s">
        <v>1219</v>
      </c>
      <c r="G174" t="s">
        <v>1162</v>
      </c>
      <c r="H174" t="s">
        <v>468</v>
      </c>
      <c r="I174">
        <v>1</v>
      </c>
      <c r="J174" t="s">
        <v>1220</v>
      </c>
      <c r="K174">
        <v>177</v>
      </c>
    </row>
    <row r="175" spans="1:11" x14ac:dyDescent="0.25">
      <c r="A175">
        <v>174</v>
      </c>
      <c r="B175" t="s">
        <v>1221</v>
      </c>
      <c r="C175" t="s">
        <v>1222</v>
      </c>
      <c r="D175">
        <v>25220</v>
      </c>
      <c r="E175">
        <v>48265851133</v>
      </c>
      <c r="F175" t="s">
        <v>1223</v>
      </c>
      <c r="G175" t="s">
        <v>960</v>
      </c>
      <c r="H175" t="s">
        <v>468</v>
      </c>
      <c r="I175">
        <v>2</v>
      </c>
      <c r="J175" t="s">
        <v>1224</v>
      </c>
      <c r="K175">
        <v>178</v>
      </c>
    </row>
    <row r="176" spans="1:11" x14ac:dyDescent="0.25">
      <c r="A176">
        <v>175</v>
      </c>
      <c r="B176" t="s">
        <v>1225</v>
      </c>
      <c r="C176" t="s">
        <v>1226</v>
      </c>
      <c r="D176">
        <v>4854</v>
      </c>
      <c r="E176" s="1">
        <v>230251000000</v>
      </c>
      <c r="F176" t="s">
        <v>1227</v>
      </c>
      <c r="G176" t="s">
        <v>521</v>
      </c>
      <c r="H176" t="s">
        <v>468</v>
      </c>
      <c r="I176">
        <v>1</v>
      </c>
      <c r="J176" t="s">
        <v>1228</v>
      </c>
      <c r="K176">
        <v>179</v>
      </c>
    </row>
    <row r="177" spans="1:11" x14ac:dyDescent="0.25">
      <c r="A177">
        <v>176</v>
      </c>
      <c r="B177" t="s">
        <v>1229</v>
      </c>
      <c r="C177" t="s">
        <v>1230</v>
      </c>
      <c r="D177">
        <v>89668</v>
      </c>
      <c r="E177" s="1">
        <v>506134000000</v>
      </c>
      <c r="F177" t="s">
        <v>1231</v>
      </c>
      <c r="G177" t="s">
        <v>780</v>
      </c>
      <c r="H177" t="s">
        <v>468</v>
      </c>
      <c r="I177">
        <v>1</v>
      </c>
      <c r="J177" t="s">
        <v>1232</v>
      </c>
      <c r="K177">
        <v>180</v>
      </c>
    </row>
    <row r="178" spans="1:11" x14ac:dyDescent="0.25">
      <c r="A178">
        <v>177</v>
      </c>
      <c r="B178" t="s">
        <v>1233</v>
      </c>
      <c r="C178" t="s">
        <v>1234</v>
      </c>
      <c r="D178">
        <v>54132</v>
      </c>
      <c r="E178" s="1">
        <v>953689000000</v>
      </c>
      <c r="F178" t="s">
        <v>1235</v>
      </c>
      <c r="G178" t="s">
        <v>844</v>
      </c>
      <c r="H178" t="s">
        <v>468</v>
      </c>
      <c r="I178">
        <v>2</v>
      </c>
      <c r="J178" t="s">
        <v>1236</v>
      </c>
      <c r="K178">
        <v>181</v>
      </c>
    </row>
    <row r="179" spans="1:11" x14ac:dyDescent="0.25">
      <c r="A179">
        <v>178</v>
      </c>
      <c r="B179" t="s">
        <v>1237</v>
      </c>
      <c r="C179" t="s">
        <v>1238</v>
      </c>
      <c r="D179">
        <v>47288</v>
      </c>
      <c r="E179" s="1">
        <v>391066000000</v>
      </c>
      <c r="F179" t="s">
        <v>1239</v>
      </c>
      <c r="G179" t="s">
        <v>647</v>
      </c>
      <c r="H179" t="s">
        <v>468</v>
      </c>
      <c r="I179">
        <v>2</v>
      </c>
      <c r="J179" t="s">
        <v>1240</v>
      </c>
      <c r="K179">
        <v>182</v>
      </c>
    </row>
    <row r="180" spans="1:11" x14ac:dyDescent="0.25">
      <c r="A180">
        <v>179</v>
      </c>
      <c r="B180" t="s">
        <v>1241</v>
      </c>
      <c r="C180" t="s">
        <v>1242</v>
      </c>
      <c r="D180">
        <v>35109</v>
      </c>
      <c r="E180" s="1">
        <v>866092000000</v>
      </c>
      <c r="F180" t="s">
        <v>1243</v>
      </c>
      <c r="G180" t="s">
        <v>545</v>
      </c>
      <c r="H180" t="s">
        <v>468</v>
      </c>
      <c r="I180">
        <v>1</v>
      </c>
      <c r="J180" t="s">
        <v>1244</v>
      </c>
      <c r="K180">
        <v>183</v>
      </c>
    </row>
    <row r="181" spans="1:11" x14ac:dyDescent="0.25">
      <c r="A181">
        <v>180</v>
      </c>
      <c r="B181" t="s">
        <v>1245</v>
      </c>
      <c r="C181" t="s">
        <v>1246</v>
      </c>
      <c r="D181">
        <v>29747</v>
      </c>
      <c r="E181" s="1">
        <v>104150000000</v>
      </c>
      <c r="F181" t="s">
        <v>1247</v>
      </c>
      <c r="G181" t="s">
        <v>857</v>
      </c>
      <c r="H181" t="s">
        <v>468</v>
      </c>
      <c r="I181">
        <v>2</v>
      </c>
      <c r="J181" t="s">
        <v>1248</v>
      </c>
      <c r="K181">
        <v>184</v>
      </c>
    </row>
    <row r="182" spans="1:11" x14ac:dyDescent="0.25">
      <c r="A182">
        <v>181</v>
      </c>
      <c r="B182" t="s">
        <v>1249</v>
      </c>
      <c r="C182" t="s">
        <v>1250</v>
      </c>
      <c r="D182">
        <v>67497</v>
      </c>
      <c r="E182">
        <v>72136330362</v>
      </c>
      <c r="F182" t="s">
        <v>1251</v>
      </c>
      <c r="G182" t="s">
        <v>473</v>
      </c>
      <c r="H182" t="s">
        <v>468</v>
      </c>
      <c r="I182">
        <v>2</v>
      </c>
      <c r="J182" t="s">
        <v>1252</v>
      </c>
      <c r="K182">
        <v>185</v>
      </c>
    </row>
    <row r="183" spans="1:11" x14ac:dyDescent="0.25">
      <c r="A183">
        <v>182</v>
      </c>
      <c r="B183" t="s">
        <v>1253</v>
      </c>
      <c r="C183" t="s">
        <v>1254</v>
      </c>
      <c r="D183">
        <v>8862</v>
      </c>
      <c r="E183" s="1">
        <v>662227000000</v>
      </c>
      <c r="F183" t="s">
        <v>1255</v>
      </c>
      <c r="G183" t="s">
        <v>473</v>
      </c>
      <c r="H183" t="s">
        <v>468</v>
      </c>
      <c r="I183">
        <v>1</v>
      </c>
      <c r="J183" t="s">
        <v>1256</v>
      </c>
      <c r="K183">
        <v>186</v>
      </c>
    </row>
    <row r="184" spans="1:11" x14ac:dyDescent="0.25">
      <c r="A184">
        <v>183</v>
      </c>
      <c r="B184" t="s">
        <v>1257</v>
      </c>
      <c r="C184" t="s">
        <v>1258</v>
      </c>
      <c r="D184">
        <v>55709</v>
      </c>
      <c r="E184" s="1">
        <v>947469000000</v>
      </c>
      <c r="F184" t="s">
        <v>1259</v>
      </c>
      <c r="G184" t="s">
        <v>647</v>
      </c>
      <c r="H184" t="s">
        <v>468</v>
      </c>
      <c r="I184">
        <v>2</v>
      </c>
      <c r="J184" t="s">
        <v>1260</v>
      </c>
      <c r="K184">
        <v>187</v>
      </c>
    </row>
    <row r="185" spans="1:11" x14ac:dyDescent="0.25">
      <c r="A185">
        <v>184</v>
      </c>
      <c r="B185" t="s">
        <v>1261</v>
      </c>
      <c r="C185" t="s">
        <v>1262</v>
      </c>
      <c r="D185">
        <v>43310</v>
      </c>
      <c r="E185" s="1">
        <v>302590000000</v>
      </c>
      <c r="F185" t="s">
        <v>1263</v>
      </c>
      <c r="G185" t="s">
        <v>1070</v>
      </c>
      <c r="H185" t="s">
        <v>468</v>
      </c>
      <c r="I185">
        <v>1</v>
      </c>
      <c r="J185" t="s">
        <v>1264</v>
      </c>
      <c r="K185">
        <v>188</v>
      </c>
    </row>
    <row r="186" spans="1:11" x14ac:dyDescent="0.25">
      <c r="A186">
        <v>185</v>
      </c>
      <c r="B186" t="s">
        <v>1265</v>
      </c>
      <c r="C186" t="s">
        <v>1266</v>
      </c>
      <c r="D186">
        <v>65121</v>
      </c>
      <c r="E186" s="1">
        <v>951486000000</v>
      </c>
      <c r="F186" t="s">
        <v>1267</v>
      </c>
      <c r="G186" t="s">
        <v>512</v>
      </c>
      <c r="H186" t="s">
        <v>468</v>
      </c>
      <c r="I186">
        <v>1</v>
      </c>
      <c r="J186" t="s">
        <v>1268</v>
      </c>
      <c r="K186">
        <v>189</v>
      </c>
    </row>
    <row r="187" spans="1:11" x14ac:dyDescent="0.25">
      <c r="A187">
        <v>186</v>
      </c>
      <c r="B187" t="s">
        <v>1269</v>
      </c>
      <c r="C187" t="s">
        <v>1270</v>
      </c>
      <c r="D187">
        <v>74750</v>
      </c>
      <c r="E187" s="1">
        <v>760172000000</v>
      </c>
      <c r="F187" t="s">
        <v>1271</v>
      </c>
      <c r="G187" t="s">
        <v>521</v>
      </c>
      <c r="H187" t="s">
        <v>468</v>
      </c>
      <c r="I187">
        <v>2</v>
      </c>
      <c r="J187" t="s">
        <v>1272</v>
      </c>
      <c r="K187">
        <v>190</v>
      </c>
    </row>
    <row r="188" spans="1:11" x14ac:dyDescent="0.25">
      <c r="A188">
        <v>187</v>
      </c>
      <c r="B188" t="s">
        <v>1273</v>
      </c>
      <c r="C188" t="s">
        <v>1274</v>
      </c>
      <c r="D188">
        <v>38982</v>
      </c>
      <c r="E188" s="1">
        <v>855864000000</v>
      </c>
      <c r="F188" t="s">
        <v>1275</v>
      </c>
      <c r="G188" t="s">
        <v>835</v>
      </c>
      <c r="H188" t="s">
        <v>468</v>
      </c>
      <c r="I188">
        <v>2</v>
      </c>
      <c r="J188" t="s">
        <v>1276</v>
      </c>
      <c r="K188">
        <v>191</v>
      </c>
    </row>
    <row r="189" spans="1:11" x14ac:dyDescent="0.25">
      <c r="A189">
        <v>188</v>
      </c>
      <c r="B189" t="s">
        <v>1277</v>
      </c>
      <c r="C189" t="s">
        <v>1278</v>
      </c>
      <c r="D189">
        <v>58852</v>
      </c>
      <c r="E189" s="1">
        <v>650752000000</v>
      </c>
      <c r="F189" t="s">
        <v>1279</v>
      </c>
      <c r="G189" t="s">
        <v>594</v>
      </c>
      <c r="H189" t="s">
        <v>468</v>
      </c>
      <c r="I189">
        <v>1</v>
      </c>
      <c r="J189" t="s">
        <v>1280</v>
      </c>
      <c r="K189">
        <v>192</v>
      </c>
    </row>
    <row r="190" spans="1:11" x14ac:dyDescent="0.25">
      <c r="A190">
        <v>189</v>
      </c>
      <c r="B190" t="s">
        <v>1281</v>
      </c>
      <c r="C190" t="s">
        <v>1282</v>
      </c>
      <c r="D190">
        <v>5379</v>
      </c>
      <c r="E190" s="1">
        <v>247647000000</v>
      </c>
      <c r="F190" t="s">
        <v>1283</v>
      </c>
      <c r="G190" t="s">
        <v>1284</v>
      </c>
      <c r="H190" t="s">
        <v>468</v>
      </c>
      <c r="I190">
        <v>1</v>
      </c>
      <c r="J190" t="s">
        <v>1285</v>
      </c>
      <c r="K190">
        <v>193</v>
      </c>
    </row>
    <row r="191" spans="1:11" x14ac:dyDescent="0.25">
      <c r="A191">
        <v>190</v>
      </c>
      <c r="B191" t="s">
        <v>1286</v>
      </c>
      <c r="C191" t="s">
        <v>1287</v>
      </c>
      <c r="D191">
        <v>49348</v>
      </c>
      <c r="E191" s="1">
        <v>352469000000</v>
      </c>
      <c r="F191" t="s">
        <v>1288</v>
      </c>
      <c r="G191" t="s">
        <v>1289</v>
      </c>
      <c r="H191" t="s">
        <v>468</v>
      </c>
      <c r="I191">
        <v>2</v>
      </c>
      <c r="J191" t="s">
        <v>1290</v>
      </c>
      <c r="K191">
        <v>194</v>
      </c>
    </row>
    <row r="192" spans="1:11" x14ac:dyDescent="0.25">
      <c r="A192">
        <v>191</v>
      </c>
      <c r="B192" t="s">
        <v>1291</v>
      </c>
      <c r="C192" t="s">
        <v>1292</v>
      </c>
      <c r="D192">
        <v>65387</v>
      </c>
      <c r="E192" s="1">
        <v>812824000000</v>
      </c>
      <c r="F192" t="s">
        <v>1293</v>
      </c>
      <c r="G192" t="s">
        <v>545</v>
      </c>
      <c r="H192" t="s">
        <v>468</v>
      </c>
      <c r="I192">
        <v>1</v>
      </c>
      <c r="J192" t="s">
        <v>1294</v>
      </c>
      <c r="K192">
        <v>195</v>
      </c>
    </row>
    <row r="193" spans="1:11" x14ac:dyDescent="0.25">
      <c r="A193">
        <v>192</v>
      </c>
      <c r="B193" t="s">
        <v>1295</v>
      </c>
      <c r="C193" t="s">
        <v>1296</v>
      </c>
      <c r="D193">
        <v>90845</v>
      </c>
      <c r="E193" s="1">
        <v>956189000000</v>
      </c>
      <c r="F193" t="s">
        <v>1297</v>
      </c>
      <c r="G193" t="s">
        <v>521</v>
      </c>
      <c r="H193" t="s">
        <v>468</v>
      </c>
      <c r="I193">
        <v>1</v>
      </c>
      <c r="J193" t="s">
        <v>1298</v>
      </c>
      <c r="K193">
        <v>196</v>
      </c>
    </row>
    <row r="194" spans="1:11" x14ac:dyDescent="0.25">
      <c r="A194">
        <v>193</v>
      </c>
      <c r="B194" t="s">
        <v>1299</v>
      </c>
      <c r="C194" t="s">
        <v>1300</v>
      </c>
      <c r="D194">
        <v>10428</v>
      </c>
      <c r="E194" s="1">
        <v>940830000000</v>
      </c>
      <c r="F194" t="s">
        <v>1301</v>
      </c>
      <c r="G194" t="s">
        <v>1302</v>
      </c>
      <c r="H194" t="s">
        <v>468</v>
      </c>
      <c r="I194">
        <v>2</v>
      </c>
      <c r="J194" t="s">
        <v>1303</v>
      </c>
      <c r="K194">
        <v>197</v>
      </c>
    </row>
    <row r="195" spans="1:11" x14ac:dyDescent="0.25">
      <c r="A195">
        <v>194</v>
      </c>
      <c r="B195" t="s">
        <v>1304</v>
      </c>
      <c r="C195" t="s">
        <v>1305</v>
      </c>
      <c r="D195">
        <v>32114</v>
      </c>
      <c r="E195" s="1">
        <v>104491000000</v>
      </c>
      <c r="F195" t="s">
        <v>1306</v>
      </c>
      <c r="G195" t="s">
        <v>467</v>
      </c>
      <c r="H195" t="s">
        <v>468</v>
      </c>
      <c r="I195">
        <v>2</v>
      </c>
      <c r="J195" t="s">
        <v>1307</v>
      </c>
      <c r="K195">
        <v>198</v>
      </c>
    </row>
    <row r="196" spans="1:11" x14ac:dyDescent="0.25">
      <c r="A196">
        <v>195</v>
      </c>
      <c r="B196" t="s">
        <v>1308</v>
      </c>
      <c r="C196" t="s">
        <v>1309</v>
      </c>
      <c r="D196">
        <v>15540</v>
      </c>
      <c r="E196" s="1">
        <v>419420000000</v>
      </c>
      <c r="F196" t="s">
        <v>1310</v>
      </c>
      <c r="G196" t="s">
        <v>973</v>
      </c>
      <c r="H196" t="s">
        <v>468</v>
      </c>
      <c r="I196">
        <v>1</v>
      </c>
      <c r="J196" t="s">
        <v>1311</v>
      </c>
      <c r="K196">
        <v>199</v>
      </c>
    </row>
    <row r="197" spans="1:11" x14ac:dyDescent="0.25">
      <c r="A197">
        <v>196</v>
      </c>
      <c r="B197" t="s">
        <v>1312</v>
      </c>
      <c r="C197" t="s">
        <v>1313</v>
      </c>
      <c r="D197">
        <v>36490</v>
      </c>
      <c r="E197" s="1">
        <v>331133000000</v>
      </c>
      <c r="F197" t="s">
        <v>1314</v>
      </c>
      <c r="G197" t="s">
        <v>973</v>
      </c>
      <c r="H197" t="s">
        <v>468</v>
      </c>
      <c r="I197">
        <v>1</v>
      </c>
      <c r="J197" t="s">
        <v>1315</v>
      </c>
      <c r="K197">
        <v>200</v>
      </c>
    </row>
    <row r="198" spans="1:11" x14ac:dyDescent="0.25">
      <c r="A198">
        <v>197</v>
      </c>
      <c r="B198" t="s">
        <v>1316</v>
      </c>
      <c r="C198" t="s">
        <v>1317</v>
      </c>
      <c r="D198">
        <v>89459</v>
      </c>
      <c r="E198" s="1">
        <v>264286000000</v>
      </c>
      <c r="F198" t="s">
        <v>1318</v>
      </c>
      <c r="G198" t="s">
        <v>637</v>
      </c>
      <c r="H198" t="s">
        <v>468</v>
      </c>
      <c r="I198">
        <v>2</v>
      </c>
      <c r="J198" t="s">
        <v>1319</v>
      </c>
      <c r="K198">
        <v>201</v>
      </c>
    </row>
    <row r="199" spans="1:11" x14ac:dyDescent="0.25">
      <c r="A199">
        <v>198</v>
      </c>
      <c r="B199" t="s">
        <v>1320</v>
      </c>
      <c r="C199" t="s">
        <v>1321</v>
      </c>
      <c r="D199">
        <v>1545</v>
      </c>
      <c r="E199" s="1">
        <v>768482000000</v>
      </c>
      <c r="F199" t="s">
        <v>1322</v>
      </c>
      <c r="G199" t="s">
        <v>550</v>
      </c>
      <c r="H199" t="s">
        <v>468</v>
      </c>
      <c r="I199">
        <v>2</v>
      </c>
      <c r="J199" t="s">
        <v>1323</v>
      </c>
      <c r="K199">
        <v>202</v>
      </c>
    </row>
    <row r="200" spans="1:11" x14ac:dyDescent="0.25">
      <c r="A200">
        <v>199</v>
      </c>
      <c r="B200" t="s">
        <v>1324</v>
      </c>
      <c r="C200" t="s">
        <v>1325</v>
      </c>
      <c r="D200">
        <v>95824</v>
      </c>
      <c r="E200" s="1">
        <v>470884000000</v>
      </c>
      <c r="F200" t="s">
        <v>1326</v>
      </c>
      <c r="G200" t="s">
        <v>1327</v>
      </c>
      <c r="H200" t="s">
        <v>468</v>
      </c>
      <c r="I200">
        <v>2</v>
      </c>
      <c r="J200" t="s">
        <v>1328</v>
      </c>
      <c r="K200">
        <v>203</v>
      </c>
    </row>
    <row r="201" spans="1:11" x14ac:dyDescent="0.25">
      <c r="A201">
        <v>200</v>
      </c>
      <c r="B201" t="s">
        <v>1329</v>
      </c>
      <c r="C201" t="s">
        <v>1330</v>
      </c>
      <c r="D201">
        <v>8073</v>
      </c>
      <c r="E201" s="1">
        <v>764478000000</v>
      </c>
      <c r="F201" t="s">
        <v>1331</v>
      </c>
      <c r="G201" t="s">
        <v>1332</v>
      </c>
      <c r="H201" t="s">
        <v>468</v>
      </c>
      <c r="I201">
        <v>2</v>
      </c>
      <c r="J201" t="s">
        <v>1333</v>
      </c>
      <c r="K201">
        <v>204</v>
      </c>
    </row>
    <row r="202" spans="1:11" x14ac:dyDescent="0.25">
      <c r="A202">
        <v>201</v>
      </c>
      <c r="B202" t="s">
        <v>1334</v>
      </c>
      <c r="C202" t="s">
        <v>1335</v>
      </c>
      <c r="D202">
        <v>4662</v>
      </c>
      <c r="E202" s="1">
        <v>146641000000</v>
      </c>
      <c r="F202" t="s">
        <v>1336</v>
      </c>
      <c r="G202" t="s">
        <v>973</v>
      </c>
      <c r="H202" t="s">
        <v>468</v>
      </c>
      <c r="I202">
        <v>1</v>
      </c>
      <c r="J202" t="s">
        <v>1337</v>
      </c>
      <c r="K202">
        <v>205</v>
      </c>
    </row>
    <row r="203" spans="1:11" x14ac:dyDescent="0.25">
      <c r="A203">
        <v>202</v>
      </c>
      <c r="B203" t="s">
        <v>1338</v>
      </c>
      <c r="C203" t="s">
        <v>1339</v>
      </c>
      <c r="D203">
        <v>3924</v>
      </c>
      <c r="E203" s="1">
        <v>369050000000</v>
      </c>
      <c r="F203" t="s">
        <v>1340</v>
      </c>
      <c r="G203" t="s">
        <v>521</v>
      </c>
      <c r="H203" t="s">
        <v>468</v>
      </c>
      <c r="I203">
        <v>2</v>
      </c>
      <c r="J203" t="s">
        <v>1341</v>
      </c>
      <c r="K203">
        <v>206</v>
      </c>
    </row>
    <row r="204" spans="1:11" x14ac:dyDescent="0.25">
      <c r="A204">
        <v>203</v>
      </c>
      <c r="B204" t="s">
        <v>1342</v>
      </c>
      <c r="C204" t="s">
        <v>1343</v>
      </c>
      <c r="D204">
        <v>61613</v>
      </c>
      <c r="E204" s="1">
        <v>652218000000</v>
      </c>
      <c r="F204" t="s">
        <v>1344</v>
      </c>
      <c r="G204" t="s">
        <v>982</v>
      </c>
      <c r="H204" t="s">
        <v>468</v>
      </c>
      <c r="I204">
        <v>1</v>
      </c>
      <c r="J204" t="s">
        <v>1345</v>
      </c>
      <c r="K204">
        <v>207</v>
      </c>
    </row>
    <row r="205" spans="1:11" x14ac:dyDescent="0.25">
      <c r="A205">
        <v>204</v>
      </c>
      <c r="B205" t="s">
        <v>1346</v>
      </c>
      <c r="C205" t="s">
        <v>1347</v>
      </c>
      <c r="D205">
        <v>25238</v>
      </c>
      <c r="E205" s="1">
        <v>646237000000</v>
      </c>
      <c r="F205" t="s">
        <v>1348</v>
      </c>
      <c r="G205" t="s">
        <v>526</v>
      </c>
      <c r="H205" t="s">
        <v>468</v>
      </c>
      <c r="I205">
        <v>1</v>
      </c>
      <c r="J205" t="s">
        <v>1349</v>
      </c>
      <c r="K205">
        <v>208</v>
      </c>
    </row>
    <row r="206" spans="1:11" x14ac:dyDescent="0.25">
      <c r="A206">
        <v>205</v>
      </c>
      <c r="B206" t="s">
        <v>1350</v>
      </c>
      <c r="C206" t="s">
        <v>1351</v>
      </c>
      <c r="D206">
        <v>86599</v>
      </c>
      <c r="E206" s="1">
        <v>905904000000</v>
      </c>
      <c r="F206" t="s">
        <v>1352</v>
      </c>
      <c r="G206" t="s">
        <v>1353</v>
      </c>
      <c r="H206" t="s">
        <v>468</v>
      </c>
      <c r="I206">
        <v>2</v>
      </c>
      <c r="J206" t="s">
        <v>1354</v>
      </c>
      <c r="K206">
        <v>209</v>
      </c>
    </row>
    <row r="207" spans="1:11" x14ac:dyDescent="0.25">
      <c r="A207">
        <v>206</v>
      </c>
      <c r="B207" t="s">
        <v>1355</v>
      </c>
      <c r="C207" t="s">
        <v>1356</v>
      </c>
      <c r="D207">
        <v>10925</v>
      </c>
      <c r="E207">
        <v>90336226227</v>
      </c>
      <c r="F207" t="s">
        <v>1357</v>
      </c>
      <c r="G207" t="s">
        <v>647</v>
      </c>
      <c r="H207" t="s">
        <v>468</v>
      </c>
      <c r="I207">
        <v>1</v>
      </c>
      <c r="J207" t="s">
        <v>1358</v>
      </c>
      <c r="K207">
        <v>210</v>
      </c>
    </row>
    <row r="208" spans="1:11" x14ac:dyDescent="0.25">
      <c r="A208">
        <v>207</v>
      </c>
      <c r="B208" t="s">
        <v>1359</v>
      </c>
      <c r="C208" t="s">
        <v>1360</v>
      </c>
      <c r="D208">
        <v>10800</v>
      </c>
      <c r="E208" s="1">
        <v>403405000000</v>
      </c>
      <c r="F208" t="s">
        <v>1361</v>
      </c>
      <c r="G208" t="s">
        <v>1362</v>
      </c>
      <c r="H208" t="s">
        <v>468</v>
      </c>
      <c r="I208">
        <v>1</v>
      </c>
      <c r="J208" t="s">
        <v>1363</v>
      </c>
      <c r="K208">
        <v>211</v>
      </c>
    </row>
    <row r="209" spans="1:11" x14ac:dyDescent="0.25">
      <c r="A209">
        <v>208</v>
      </c>
      <c r="B209" t="s">
        <v>1364</v>
      </c>
      <c r="C209" t="s">
        <v>1365</v>
      </c>
      <c r="D209">
        <v>89959</v>
      </c>
      <c r="E209">
        <v>49677664184</v>
      </c>
      <c r="F209" t="s">
        <v>1366</v>
      </c>
      <c r="G209" t="s">
        <v>521</v>
      </c>
      <c r="H209" t="s">
        <v>468</v>
      </c>
      <c r="I209">
        <v>1</v>
      </c>
      <c r="J209" t="s">
        <v>1367</v>
      </c>
      <c r="K209">
        <v>212</v>
      </c>
    </row>
    <row r="210" spans="1:11" x14ac:dyDescent="0.25">
      <c r="A210">
        <v>209</v>
      </c>
      <c r="B210" t="s">
        <v>1368</v>
      </c>
      <c r="C210" t="s">
        <v>1369</v>
      </c>
      <c r="D210">
        <v>4855</v>
      </c>
      <c r="E210">
        <v>95666951770</v>
      </c>
      <c r="F210" t="s">
        <v>1370</v>
      </c>
      <c r="G210" t="s">
        <v>521</v>
      </c>
      <c r="H210" t="s">
        <v>468</v>
      </c>
      <c r="I210">
        <v>2</v>
      </c>
      <c r="J210" t="s">
        <v>1371</v>
      </c>
      <c r="K210">
        <v>213</v>
      </c>
    </row>
    <row r="211" spans="1:11" x14ac:dyDescent="0.25">
      <c r="A211">
        <v>210</v>
      </c>
      <c r="B211" t="s">
        <v>1372</v>
      </c>
      <c r="C211" t="s">
        <v>1373</v>
      </c>
      <c r="D211">
        <v>99405</v>
      </c>
      <c r="E211" s="1">
        <v>756460000000</v>
      </c>
      <c r="F211" t="s">
        <v>1374</v>
      </c>
      <c r="G211" t="s">
        <v>1375</v>
      </c>
      <c r="H211" t="s">
        <v>468</v>
      </c>
      <c r="I211">
        <v>2</v>
      </c>
      <c r="J211" t="s">
        <v>1376</v>
      </c>
      <c r="K211">
        <v>214</v>
      </c>
    </row>
    <row r="212" spans="1:11" x14ac:dyDescent="0.25">
      <c r="A212">
        <v>211</v>
      </c>
      <c r="B212" t="s">
        <v>1377</v>
      </c>
      <c r="C212" t="s">
        <v>1378</v>
      </c>
      <c r="D212">
        <v>82161</v>
      </c>
      <c r="E212" s="1">
        <v>408304000000</v>
      </c>
      <c r="F212" t="s">
        <v>1379</v>
      </c>
      <c r="G212" t="s">
        <v>637</v>
      </c>
      <c r="H212" t="s">
        <v>468</v>
      </c>
      <c r="I212">
        <v>1</v>
      </c>
      <c r="J212" t="s">
        <v>1380</v>
      </c>
      <c r="K212">
        <v>215</v>
      </c>
    </row>
    <row r="213" spans="1:11" x14ac:dyDescent="0.25">
      <c r="A213">
        <v>212</v>
      </c>
      <c r="B213" t="s">
        <v>1381</v>
      </c>
      <c r="C213" t="s">
        <v>1382</v>
      </c>
      <c r="D213">
        <v>25053</v>
      </c>
      <c r="E213" s="1">
        <v>168758000000</v>
      </c>
      <c r="F213" t="s">
        <v>1383</v>
      </c>
      <c r="G213" t="s">
        <v>473</v>
      </c>
      <c r="H213" t="s">
        <v>468</v>
      </c>
      <c r="I213">
        <v>2</v>
      </c>
      <c r="J213" t="s">
        <v>1384</v>
      </c>
      <c r="K213">
        <v>216</v>
      </c>
    </row>
    <row r="214" spans="1:11" x14ac:dyDescent="0.25">
      <c r="A214">
        <v>213</v>
      </c>
      <c r="B214" t="s">
        <v>1385</v>
      </c>
      <c r="C214" t="s">
        <v>1386</v>
      </c>
      <c r="D214">
        <v>67924</v>
      </c>
      <c r="E214" s="1">
        <v>584317000000</v>
      </c>
      <c r="F214" t="s">
        <v>1387</v>
      </c>
      <c r="G214" t="s">
        <v>1375</v>
      </c>
      <c r="H214" t="s">
        <v>468</v>
      </c>
      <c r="I214">
        <v>1</v>
      </c>
      <c r="J214" t="s">
        <v>1388</v>
      </c>
      <c r="K214">
        <v>217</v>
      </c>
    </row>
    <row r="215" spans="1:11" x14ac:dyDescent="0.25">
      <c r="A215">
        <v>214</v>
      </c>
      <c r="B215" t="s">
        <v>1389</v>
      </c>
      <c r="C215" t="s">
        <v>1390</v>
      </c>
      <c r="D215">
        <v>2299</v>
      </c>
      <c r="E215" s="1">
        <v>785881000000</v>
      </c>
      <c r="F215" t="s">
        <v>1391</v>
      </c>
      <c r="G215" t="s">
        <v>473</v>
      </c>
      <c r="H215" t="s">
        <v>468</v>
      </c>
      <c r="I215">
        <v>1</v>
      </c>
      <c r="J215" t="s">
        <v>1392</v>
      </c>
      <c r="K215">
        <v>218</v>
      </c>
    </row>
    <row r="216" spans="1:11" x14ac:dyDescent="0.25">
      <c r="A216">
        <v>215</v>
      </c>
      <c r="B216" t="s">
        <v>1393</v>
      </c>
      <c r="C216" t="s">
        <v>1394</v>
      </c>
      <c r="D216">
        <v>99124</v>
      </c>
      <c r="E216" s="1">
        <v>352679000000</v>
      </c>
      <c r="F216" t="s">
        <v>1395</v>
      </c>
      <c r="G216" t="s">
        <v>1396</v>
      </c>
      <c r="H216" t="s">
        <v>468</v>
      </c>
      <c r="I216">
        <v>2</v>
      </c>
      <c r="J216" t="s">
        <v>1397</v>
      </c>
      <c r="K216">
        <v>219</v>
      </c>
    </row>
    <row r="217" spans="1:11" x14ac:dyDescent="0.25">
      <c r="A217">
        <v>216</v>
      </c>
      <c r="B217" t="s">
        <v>1398</v>
      </c>
      <c r="C217" t="s">
        <v>1399</v>
      </c>
      <c r="D217">
        <v>21464</v>
      </c>
      <c r="E217" s="1">
        <v>873492000000</v>
      </c>
      <c r="F217" t="s">
        <v>1400</v>
      </c>
      <c r="G217" t="s">
        <v>647</v>
      </c>
      <c r="H217" t="s">
        <v>468</v>
      </c>
      <c r="I217">
        <v>1</v>
      </c>
      <c r="J217" t="s">
        <v>1401</v>
      </c>
      <c r="K217">
        <v>220</v>
      </c>
    </row>
    <row r="218" spans="1:11" x14ac:dyDescent="0.25">
      <c r="A218">
        <v>217</v>
      </c>
      <c r="B218" t="s">
        <v>1402</v>
      </c>
      <c r="C218" t="s">
        <v>1403</v>
      </c>
      <c r="D218">
        <v>22474</v>
      </c>
      <c r="E218" s="1">
        <v>778503000000</v>
      </c>
      <c r="F218" t="s">
        <v>1404</v>
      </c>
      <c r="G218" t="s">
        <v>521</v>
      </c>
      <c r="H218" t="s">
        <v>468</v>
      </c>
      <c r="I218">
        <v>2</v>
      </c>
      <c r="J218" t="s">
        <v>1405</v>
      </c>
      <c r="K218">
        <v>221</v>
      </c>
    </row>
    <row r="219" spans="1:11" x14ac:dyDescent="0.25">
      <c r="A219">
        <v>218</v>
      </c>
      <c r="B219" t="s">
        <v>1406</v>
      </c>
      <c r="C219" t="s">
        <v>1407</v>
      </c>
      <c r="D219">
        <v>40301</v>
      </c>
      <c r="E219" s="1">
        <v>886649000000</v>
      </c>
      <c r="F219" t="s">
        <v>1408</v>
      </c>
      <c r="G219" t="s">
        <v>1409</v>
      </c>
      <c r="H219" t="s">
        <v>468</v>
      </c>
      <c r="I219">
        <v>1</v>
      </c>
      <c r="J219" t="s">
        <v>1410</v>
      </c>
      <c r="K219">
        <v>222</v>
      </c>
    </row>
    <row r="220" spans="1:11" x14ac:dyDescent="0.25">
      <c r="A220">
        <v>219</v>
      </c>
      <c r="B220" t="s">
        <v>1411</v>
      </c>
      <c r="C220" t="s">
        <v>1412</v>
      </c>
      <c r="D220">
        <v>20657</v>
      </c>
      <c r="E220" s="1">
        <v>991803000000</v>
      </c>
      <c r="F220" t="s">
        <v>1413</v>
      </c>
      <c r="G220" t="s">
        <v>580</v>
      </c>
      <c r="H220" t="s">
        <v>468</v>
      </c>
      <c r="I220">
        <v>2</v>
      </c>
      <c r="J220" t="s">
        <v>1414</v>
      </c>
      <c r="K220">
        <v>223</v>
      </c>
    </row>
    <row r="221" spans="1:11" x14ac:dyDescent="0.25">
      <c r="A221">
        <v>220</v>
      </c>
      <c r="B221" t="s">
        <v>1415</v>
      </c>
      <c r="C221" t="s">
        <v>1416</v>
      </c>
      <c r="D221">
        <v>94420</v>
      </c>
      <c r="E221" s="1">
        <v>706879000000</v>
      </c>
      <c r="F221" t="s">
        <v>1417</v>
      </c>
      <c r="G221" t="s">
        <v>1289</v>
      </c>
      <c r="H221" t="s">
        <v>468</v>
      </c>
      <c r="I221">
        <v>2</v>
      </c>
      <c r="J221" t="s">
        <v>1418</v>
      </c>
      <c r="K221">
        <v>224</v>
      </c>
    </row>
    <row r="222" spans="1:11" x14ac:dyDescent="0.25">
      <c r="A222">
        <v>221</v>
      </c>
      <c r="B222" t="s">
        <v>1419</v>
      </c>
      <c r="C222" t="s">
        <v>1420</v>
      </c>
      <c r="D222">
        <v>22824</v>
      </c>
      <c r="E222" s="1">
        <v>469739000000</v>
      </c>
      <c r="F222" t="s">
        <v>1421</v>
      </c>
      <c r="G222" t="s">
        <v>619</v>
      </c>
      <c r="H222" t="s">
        <v>468</v>
      </c>
      <c r="I222">
        <v>1</v>
      </c>
      <c r="J222" t="s">
        <v>1422</v>
      </c>
      <c r="K222">
        <v>225</v>
      </c>
    </row>
    <row r="223" spans="1:11" x14ac:dyDescent="0.25">
      <c r="A223">
        <v>222</v>
      </c>
      <c r="B223" t="s">
        <v>1423</v>
      </c>
      <c r="C223" t="s">
        <v>1424</v>
      </c>
      <c r="D223">
        <v>73431</v>
      </c>
      <c r="E223" s="1">
        <v>516331000000</v>
      </c>
      <c r="F223" t="s">
        <v>1425</v>
      </c>
      <c r="G223" t="s">
        <v>545</v>
      </c>
      <c r="H223" t="s">
        <v>468</v>
      </c>
      <c r="I223">
        <v>2</v>
      </c>
      <c r="J223" t="s">
        <v>1426</v>
      </c>
      <c r="K223">
        <v>226</v>
      </c>
    </row>
    <row r="224" spans="1:11" x14ac:dyDescent="0.25">
      <c r="A224">
        <v>223</v>
      </c>
      <c r="B224" t="s">
        <v>1427</v>
      </c>
      <c r="C224" t="s">
        <v>1428</v>
      </c>
      <c r="D224">
        <v>88307</v>
      </c>
      <c r="E224">
        <v>99760893676</v>
      </c>
      <c r="F224" t="s">
        <v>1429</v>
      </c>
      <c r="G224" t="s">
        <v>560</v>
      </c>
      <c r="H224" t="s">
        <v>468</v>
      </c>
      <c r="I224">
        <v>1</v>
      </c>
      <c r="J224" t="s">
        <v>1430</v>
      </c>
      <c r="K224">
        <v>227</v>
      </c>
    </row>
    <row r="225" spans="1:11" x14ac:dyDescent="0.25">
      <c r="A225">
        <v>224</v>
      </c>
      <c r="B225" t="s">
        <v>1431</v>
      </c>
      <c r="C225" t="s">
        <v>1432</v>
      </c>
      <c r="D225">
        <v>82338</v>
      </c>
      <c r="E225" s="1">
        <v>963064000000</v>
      </c>
      <c r="F225" t="s">
        <v>1433</v>
      </c>
      <c r="G225" t="s">
        <v>521</v>
      </c>
      <c r="H225" t="s">
        <v>468</v>
      </c>
      <c r="I225">
        <v>2</v>
      </c>
      <c r="J225" t="s">
        <v>1434</v>
      </c>
      <c r="K225">
        <v>228</v>
      </c>
    </row>
    <row r="226" spans="1:11" x14ac:dyDescent="0.25">
      <c r="A226">
        <v>225</v>
      </c>
      <c r="B226" t="s">
        <v>1435</v>
      </c>
      <c r="C226" t="s">
        <v>1436</v>
      </c>
      <c r="D226">
        <v>66851</v>
      </c>
      <c r="E226" s="1">
        <v>460796000000</v>
      </c>
      <c r="F226" t="s">
        <v>1437</v>
      </c>
      <c r="G226" t="s">
        <v>521</v>
      </c>
      <c r="H226" t="s">
        <v>468</v>
      </c>
      <c r="I226">
        <v>1</v>
      </c>
      <c r="J226" t="s">
        <v>1438</v>
      </c>
      <c r="K226">
        <v>229</v>
      </c>
    </row>
    <row r="227" spans="1:11" x14ac:dyDescent="0.25">
      <c r="A227">
        <v>226</v>
      </c>
      <c r="B227" t="s">
        <v>1439</v>
      </c>
      <c r="C227" t="s">
        <v>1440</v>
      </c>
      <c r="D227">
        <v>64344</v>
      </c>
      <c r="E227" s="1">
        <v>684193000000</v>
      </c>
      <c r="F227" t="s">
        <v>1441</v>
      </c>
      <c r="G227" t="s">
        <v>1353</v>
      </c>
      <c r="H227" t="s">
        <v>468</v>
      </c>
      <c r="I227">
        <v>2</v>
      </c>
      <c r="J227" t="s">
        <v>1442</v>
      </c>
      <c r="K227">
        <v>230</v>
      </c>
    </row>
    <row r="228" spans="1:11" x14ac:dyDescent="0.25">
      <c r="A228">
        <v>227</v>
      </c>
      <c r="B228" t="s">
        <v>1443</v>
      </c>
      <c r="C228" t="s">
        <v>1444</v>
      </c>
      <c r="D228">
        <v>47446</v>
      </c>
      <c r="E228" s="1">
        <v>669828000000</v>
      </c>
      <c r="F228" t="s">
        <v>1445</v>
      </c>
      <c r="G228" t="s">
        <v>973</v>
      </c>
      <c r="H228" t="s">
        <v>468</v>
      </c>
      <c r="I228">
        <v>1</v>
      </c>
      <c r="J228" t="s">
        <v>1446</v>
      </c>
      <c r="K228">
        <v>231</v>
      </c>
    </row>
    <row r="229" spans="1:11" x14ac:dyDescent="0.25">
      <c r="A229">
        <v>228</v>
      </c>
      <c r="B229" t="s">
        <v>1447</v>
      </c>
      <c r="C229" t="s">
        <v>1448</v>
      </c>
      <c r="D229">
        <v>87911</v>
      </c>
      <c r="E229" s="1">
        <v>594319000000</v>
      </c>
      <c r="F229" t="s">
        <v>1449</v>
      </c>
      <c r="G229" t="s">
        <v>1450</v>
      </c>
      <c r="H229" t="s">
        <v>468</v>
      </c>
      <c r="I229">
        <v>2</v>
      </c>
      <c r="J229" t="s">
        <v>1451</v>
      </c>
      <c r="K229">
        <v>232</v>
      </c>
    </row>
    <row r="230" spans="1:11" x14ac:dyDescent="0.25">
      <c r="A230">
        <v>229</v>
      </c>
      <c r="B230" t="s">
        <v>1452</v>
      </c>
      <c r="C230" t="s">
        <v>1453</v>
      </c>
      <c r="D230">
        <v>93323</v>
      </c>
      <c r="E230">
        <v>22326410776</v>
      </c>
      <c r="F230" t="s">
        <v>1454</v>
      </c>
      <c r="G230" t="s">
        <v>647</v>
      </c>
      <c r="H230" t="s">
        <v>468</v>
      </c>
      <c r="I230">
        <v>1</v>
      </c>
      <c r="J230" t="s">
        <v>1455</v>
      </c>
      <c r="K230">
        <v>233</v>
      </c>
    </row>
    <row r="231" spans="1:11" x14ac:dyDescent="0.25">
      <c r="A231">
        <v>230</v>
      </c>
      <c r="B231" t="s">
        <v>1456</v>
      </c>
      <c r="C231" t="s">
        <v>1457</v>
      </c>
      <c r="D231">
        <v>50598</v>
      </c>
      <c r="E231" s="1">
        <v>479007000000</v>
      </c>
      <c r="F231" t="s">
        <v>1458</v>
      </c>
      <c r="G231" t="s">
        <v>1459</v>
      </c>
      <c r="H231" t="s">
        <v>468</v>
      </c>
      <c r="I231">
        <v>2</v>
      </c>
      <c r="J231" t="s">
        <v>1460</v>
      </c>
      <c r="K231">
        <v>234</v>
      </c>
    </row>
    <row r="232" spans="1:11" x14ac:dyDescent="0.25">
      <c r="A232">
        <v>231</v>
      </c>
      <c r="B232" t="s">
        <v>1461</v>
      </c>
      <c r="C232" t="s">
        <v>1462</v>
      </c>
      <c r="D232">
        <v>42420</v>
      </c>
      <c r="E232" s="1">
        <v>541328000000</v>
      </c>
      <c r="F232" t="s">
        <v>1463</v>
      </c>
      <c r="G232" t="s">
        <v>521</v>
      </c>
      <c r="H232" t="s">
        <v>468</v>
      </c>
      <c r="I232">
        <v>1</v>
      </c>
      <c r="J232" t="s">
        <v>1464</v>
      </c>
      <c r="K232">
        <v>235</v>
      </c>
    </row>
    <row r="233" spans="1:11" x14ac:dyDescent="0.25">
      <c r="A233">
        <v>232</v>
      </c>
      <c r="B233" t="s">
        <v>1465</v>
      </c>
      <c r="C233" t="s">
        <v>1466</v>
      </c>
      <c r="D233">
        <v>31390</v>
      </c>
      <c r="E233" s="1">
        <v>588965000000</v>
      </c>
      <c r="F233" t="s">
        <v>1467</v>
      </c>
      <c r="G233" t="s">
        <v>550</v>
      </c>
      <c r="H233" t="s">
        <v>468</v>
      </c>
      <c r="I233">
        <v>2</v>
      </c>
      <c r="J233" t="s">
        <v>1468</v>
      </c>
      <c r="K233">
        <v>236</v>
      </c>
    </row>
    <row r="234" spans="1:11" x14ac:dyDescent="0.25">
      <c r="A234">
        <v>233</v>
      </c>
      <c r="B234" t="s">
        <v>1469</v>
      </c>
      <c r="C234" t="s">
        <v>1470</v>
      </c>
      <c r="D234">
        <v>98775</v>
      </c>
      <c r="E234" s="1">
        <v>431771000000</v>
      </c>
      <c r="F234" t="s">
        <v>1471</v>
      </c>
      <c r="G234" t="s">
        <v>995</v>
      </c>
      <c r="H234" t="s">
        <v>468</v>
      </c>
      <c r="I234">
        <v>2</v>
      </c>
      <c r="J234" t="s">
        <v>1472</v>
      </c>
      <c r="K234">
        <v>237</v>
      </c>
    </row>
    <row r="235" spans="1:11" x14ac:dyDescent="0.25">
      <c r="A235">
        <v>234</v>
      </c>
      <c r="B235" t="s">
        <v>1473</v>
      </c>
      <c r="C235" t="s">
        <v>1474</v>
      </c>
      <c r="D235">
        <v>90628</v>
      </c>
      <c r="E235" s="1">
        <v>630424000000</v>
      </c>
      <c r="F235" t="s">
        <v>1475</v>
      </c>
      <c r="G235" t="s">
        <v>1476</v>
      </c>
      <c r="H235" t="s">
        <v>468</v>
      </c>
      <c r="I235">
        <v>1</v>
      </c>
      <c r="J235" t="s">
        <v>1477</v>
      </c>
      <c r="K235">
        <v>238</v>
      </c>
    </row>
    <row r="236" spans="1:11" x14ac:dyDescent="0.25">
      <c r="A236">
        <v>235</v>
      </c>
      <c r="B236" t="s">
        <v>1478</v>
      </c>
      <c r="C236" t="s">
        <v>1479</v>
      </c>
      <c r="D236">
        <v>76448</v>
      </c>
      <c r="E236" s="1">
        <v>610174000000</v>
      </c>
      <c r="F236" t="s">
        <v>1480</v>
      </c>
      <c r="G236" t="s">
        <v>857</v>
      </c>
      <c r="H236" t="s">
        <v>468</v>
      </c>
      <c r="I236">
        <v>1</v>
      </c>
      <c r="J236" t="s">
        <v>1481</v>
      </c>
      <c r="K236">
        <v>239</v>
      </c>
    </row>
    <row r="237" spans="1:11" x14ac:dyDescent="0.25">
      <c r="A237">
        <v>236</v>
      </c>
      <c r="B237" t="s">
        <v>1482</v>
      </c>
      <c r="C237" t="s">
        <v>1483</v>
      </c>
      <c r="D237">
        <v>18727</v>
      </c>
      <c r="E237" s="1">
        <v>727785000000</v>
      </c>
      <c r="F237" t="s">
        <v>1484</v>
      </c>
      <c r="G237" t="s">
        <v>594</v>
      </c>
      <c r="H237" t="s">
        <v>468</v>
      </c>
      <c r="I237">
        <v>1</v>
      </c>
      <c r="J237" t="s">
        <v>1485</v>
      </c>
      <c r="K237">
        <v>240</v>
      </c>
    </row>
    <row r="238" spans="1:11" x14ac:dyDescent="0.25">
      <c r="A238">
        <v>237</v>
      </c>
      <c r="B238" t="s">
        <v>1486</v>
      </c>
      <c r="C238" t="s">
        <v>1487</v>
      </c>
      <c r="D238">
        <v>36971</v>
      </c>
      <c r="E238" s="1">
        <v>792557000000</v>
      </c>
      <c r="F238" t="s">
        <v>1488</v>
      </c>
      <c r="G238" t="s">
        <v>862</v>
      </c>
      <c r="H238" t="s">
        <v>468</v>
      </c>
      <c r="I238">
        <v>1</v>
      </c>
      <c r="J238" t="s">
        <v>1489</v>
      </c>
      <c r="K238">
        <v>241</v>
      </c>
    </row>
    <row r="239" spans="1:11" x14ac:dyDescent="0.25">
      <c r="A239">
        <v>238</v>
      </c>
      <c r="B239" t="s">
        <v>1490</v>
      </c>
      <c r="C239" t="s">
        <v>1491</v>
      </c>
      <c r="D239">
        <v>14408</v>
      </c>
      <c r="E239" s="1">
        <v>918120000000</v>
      </c>
      <c r="F239" t="s">
        <v>1492</v>
      </c>
      <c r="G239" t="s">
        <v>521</v>
      </c>
      <c r="H239" t="s">
        <v>468</v>
      </c>
      <c r="I239">
        <v>1</v>
      </c>
      <c r="J239" t="s">
        <v>1493</v>
      </c>
      <c r="K239">
        <v>242</v>
      </c>
    </row>
    <row r="240" spans="1:11" x14ac:dyDescent="0.25">
      <c r="A240">
        <v>239</v>
      </c>
      <c r="B240" t="s">
        <v>1494</v>
      </c>
      <c r="C240" t="s">
        <v>1495</v>
      </c>
      <c r="D240">
        <v>22236</v>
      </c>
      <c r="E240">
        <v>63937119031</v>
      </c>
      <c r="F240" t="s">
        <v>1496</v>
      </c>
      <c r="G240" t="s">
        <v>982</v>
      </c>
      <c r="H240" t="s">
        <v>468</v>
      </c>
      <c r="I240">
        <v>2</v>
      </c>
      <c r="J240" t="s">
        <v>1497</v>
      </c>
      <c r="K240">
        <v>243</v>
      </c>
    </row>
    <row r="241" spans="1:11" x14ac:dyDescent="0.25">
      <c r="A241">
        <v>240</v>
      </c>
      <c r="B241" t="s">
        <v>1498</v>
      </c>
      <c r="C241" t="s">
        <v>1499</v>
      </c>
      <c r="D241">
        <v>1921</v>
      </c>
      <c r="E241" s="1">
        <v>137773000000</v>
      </c>
      <c r="F241" t="s">
        <v>1500</v>
      </c>
      <c r="G241" t="s">
        <v>467</v>
      </c>
      <c r="H241" t="s">
        <v>468</v>
      </c>
      <c r="I241">
        <v>1</v>
      </c>
      <c r="J241" t="s">
        <v>1501</v>
      </c>
      <c r="K241">
        <v>244</v>
      </c>
    </row>
    <row r="242" spans="1:11" x14ac:dyDescent="0.25">
      <c r="A242">
        <v>241</v>
      </c>
      <c r="B242" t="s">
        <v>1502</v>
      </c>
      <c r="C242" t="s">
        <v>1503</v>
      </c>
      <c r="D242">
        <v>87660</v>
      </c>
      <c r="E242" s="1">
        <v>279980000000</v>
      </c>
      <c r="F242" t="s">
        <v>1504</v>
      </c>
      <c r="G242" t="s">
        <v>637</v>
      </c>
      <c r="H242" t="s">
        <v>540</v>
      </c>
      <c r="I242">
        <v>2</v>
      </c>
      <c r="J242" t="s">
        <v>1505</v>
      </c>
      <c r="K242">
        <v>245</v>
      </c>
    </row>
    <row r="243" spans="1:11" x14ac:dyDescent="0.25">
      <c r="A243">
        <v>242</v>
      </c>
      <c r="B243" t="s">
        <v>1506</v>
      </c>
      <c r="C243" t="s">
        <v>1507</v>
      </c>
      <c r="D243">
        <v>28349</v>
      </c>
      <c r="E243" s="1">
        <v>890284000000</v>
      </c>
      <c r="F243" t="s">
        <v>1508</v>
      </c>
      <c r="G243" t="s">
        <v>637</v>
      </c>
      <c r="H243" t="s">
        <v>468</v>
      </c>
      <c r="I243">
        <v>1</v>
      </c>
      <c r="J243" t="s">
        <v>1509</v>
      </c>
      <c r="K243">
        <v>246</v>
      </c>
    </row>
    <row r="244" spans="1:11" x14ac:dyDescent="0.25">
      <c r="A244">
        <v>243</v>
      </c>
      <c r="B244" t="s">
        <v>1510</v>
      </c>
      <c r="C244" t="s">
        <v>1511</v>
      </c>
      <c r="D244">
        <v>37288</v>
      </c>
      <c r="E244" s="1">
        <v>686016000000</v>
      </c>
      <c r="F244" t="s">
        <v>1512</v>
      </c>
      <c r="G244" t="s">
        <v>580</v>
      </c>
      <c r="H244" t="s">
        <v>468</v>
      </c>
      <c r="I244">
        <v>1</v>
      </c>
      <c r="J244" t="s">
        <v>1513</v>
      </c>
      <c r="K244">
        <v>247</v>
      </c>
    </row>
    <row r="245" spans="1:11" x14ac:dyDescent="0.25">
      <c r="A245">
        <v>244</v>
      </c>
      <c r="B245" t="s">
        <v>1514</v>
      </c>
      <c r="C245" t="s">
        <v>1515</v>
      </c>
      <c r="D245">
        <v>27722</v>
      </c>
      <c r="E245" s="1">
        <v>569869000000</v>
      </c>
      <c r="F245" t="s">
        <v>1516</v>
      </c>
      <c r="G245" t="s">
        <v>594</v>
      </c>
      <c r="H245" t="s">
        <v>468</v>
      </c>
      <c r="I245">
        <v>2</v>
      </c>
      <c r="J245" t="s">
        <v>1517</v>
      </c>
      <c r="K245">
        <v>248</v>
      </c>
    </row>
    <row r="246" spans="1:11" x14ac:dyDescent="0.25">
      <c r="A246">
        <v>245</v>
      </c>
      <c r="B246" t="s">
        <v>1518</v>
      </c>
      <c r="C246" t="s">
        <v>1519</v>
      </c>
      <c r="D246">
        <v>81314</v>
      </c>
      <c r="E246" s="1">
        <v>890289000000</v>
      </c>
      <c r="F246" t="s">
        <v>1520</v>
      </c>
      <c r="G246" t="s">
        <v>862</v>
      </c>
      <c r="H246" t="s">
        <v>468</v>
      </c>
      <c r="I246">
        <v>1</v>
      </c>
      <c r="J246" t="s">
        <v>1521</v>
      </c>
      <c r="K246">
        <v>249</v>
      </c>
    </row>
    <row r="247" spans="1:11" x14ac:dyDescent="0.25">
      <c r="A247">
        <v>246</v>
      </c>
      <c r="B247" t="s">
        <v>1522</v>
      </c>
      <c r="C247" t="s">
        <v>1523</v>
      </c>
      <c r="D247">
        <v>6461</v>
      </c>
      <c r="E247" s="1">
        <v>741071000000</v>
      </c>
      <c r="F247" t="s">
        <v>1524</v>
      </c>
      <c r="G247" t="s">
        <v>647</v>
      </c>
      <c r="H247" t="s">
        <v>468</v>
      </c>
      <c r="I247">
        <v>1</v>
      </c>
      <c r="J247" t="s">
        <v>1525</v>
      </c>
      <c r="K247">
        <v>250</v>
      </c>
    </row>
    <row r="248" spans="1:11" x14ac:dyDescent="0.25">
      <c r="A248">
        <v>247</v>
      </c>
      <c r="B248" t="s">
        <v>1526</v>
      </c>
      <c r="C248" t="s">
        <v>1527</v>
      </c>
      <c r="D248">
        <v>75933</v>
      </c>
      <c r="E248" s="1">
        <v>266798000000</v>
      </c>
      <c r="F248" t="s">
        <v>1528</v>
      </c>
      <c r="G248" t="s">
        <v>844</v>
      </c>
      <c r="H248" t="s">
        <v>468</v>
      </c>
      <c r="I248">
        <v>1</v>
      </c>
      <c r="J248" t="s">
        <v>1529</v>
      </c>
      <c r="K248">
        <v>251</v>
      </c>
    </row>
    <row r="249" spans="1:11" x14ac:dyDescent="0.25">
      <c r="A249">
        <v>248</v>
      </c>
      <c r="B249" t="s">
        <v>1530</v>
      </c>
      <c r="C249" t="s">
        <v>1531</v>
      </c>
      <c r="D249">
        <v>57338</v>
      </c>
      <c r="E249" s="1">
        <v>435785000000</v>
      </c>
      <c r="F249" t="s">
        <v>1532</v>
      </c>
      <c r="G249" t="s">
        <v>473</v>
      </c>
      <c r="H249" t="s">
        <v>468</v>
      </c>
      <c r="I249">
        <v>1</v>
      </c>
      <c r="J249" t="s">
        <v>1533</v>
      </c>
      <c r="K249">
        <v>252</v>
      </c>
    </row>
    <row r="250" spans="1:11" x14ac:dyDescent="0.25">
      <c r="A250">
        <v>249</v>
      </c>
      <c r="B250" t="s">
        <v>1534</v>
      </c>
      <c r="C250" t="s">
        <v>1535</v>
      </c>
      <c r="D250">
        <v>38140</v>
      </c>
      <c r="E250">
        <v>56257502250</v>
      </c>
      <c r="F250" t="s">
        <v>1536</v>
      </c>
      <c r="G250" t="s">
        <v>637</v>
      </c>
      <c r="H250" t="s">
        <v>468</v>
      </c>
      <c r="I250">
        <v>2</v>
      </c>
      <c r="J250" t="s">
        <v>1537</v>
      </c>
      <c r="K250">
        <v>253</v>
      </c>
    </row>
    <row r="251" spans="1:11" x14ac:dyDescent="0.25">
      <c r="A251">
        <v>250</v>
      </c>
      <c r="B251" t="s">
        <v>1538</v>
      </c>
      <c r="C251" t="s">
        <v>1539</v>
      </c>
      <c r="D251">
        <v>98332</v>
      </c>
      <c r="E251" s="1">
        <v>716257000000</v>
      </c>
      <c r="F251" t="s">
        <v>1540</v>
      </c>
      <c r="G251" t="s">
        <v>550</v>
      </c>
      <c r="H251" t="s">
        <v>468</v>
      </c>
      <c r="I251">
        <v>2</v>
      </c>
      <c r="J251" t="s">
        <v>1541</v>
      </c>
      <c r="K251">
        <v>254</v>
      </c>
    </row>
    <row r="252" spans="1:11" x14ac:dyDescent="0.25">
      <c r="A252">
        <v>251</v>
      </c>
      <c r="B252" t="s">
        <v>1542</v>
      </c>
      <c r="C252" t="s">
        <v>1543</v>
      </c>
      <c r="D252">
        <v>36481</v>
      </c>
      <c r="E252" s="1">
        <v>567359000000</v>
      </c>
      <c r="F252" t="s">
        <v>1544</v>
      </c>
      <c r="G252" t="s">
        <v>973</v>
      </c>
      <c r="H252" t="s">
        <v>468</v>
      </c>
      <c r="I252">
        <v>2</v>
      </c>
      <c r="J252" t="s">
        <v>1545</v>
      </c>
      <c r="K252">
        <v>255</v>
      </c>
    </row>
    <row r="253" spans="1:11" x14ac:dyDescent="0.25">
      <c r="A253">
        <v>252</v>
      </c>
      <c r="B253" t="s">
        <v>1546</v>
      </c>
      <c r="C253" t="s">
        <v>1547</v>
      </c>
      <c r="D253">
        <v>3433</v>
      </c>
      <c r="E253" s="1">
        <v>246810000000</v>
      </c>
      <c r="F253" t="s">
        <v>1548</v>
      </c>
      <c r="G253" t="s">
        <v>539</v>
      </c>
      <c r="H253" t="s">
        <v>468</v>
      </c>
      <c r="I253">
        <v>2</v>
      </c>
      <c r="J253" t="s">
        <v>1549</v>
      </c>
      <c r="K253">
        <v>256</v>
      </c>
    </row>
    <row r="254" spans="1:11" x14ac:dyDescent="0.25">
      <c r="A254">
        <v>253</v>
      </c>
      <c r="B254" t="s">
        <v>1550</v>
      </c>
      <c r="C254" t="s">
        <v>1551</v>
      </c>
      <c r="D254">
        <v>32474</v>
      </c>
      <c r="E254" s="1">
        <v>134674000000</v>
      </c>
      <c r="F254" t="s">
        <v>1552</v>
      </c>
      <c r="G254" t="s">
        <v>467</v>
      </c>
      <c r="H254" t="s">
        <v>468</v>
      </c>
      <c r="I254">
        <v>1</v>
      </c>
      <c r="J254" t="s">
        <v>1553</v>
      </c>
      <c r="K254">
        <v>258</v>
      </c>
    </row>
    <row r="255" spans="1:11" x14ac:dyDescent="0.25">
      <c r="A255">
        <v>254</v>
      </c>
      <c r="B255" t="s">
        <v>1554</v>
      </c>
      <c r="C255" t="s">
        <v>1555</v>
      </c>
      <c r="D255">
        <v>45403</v>
      </c>
      <c r="E255" s="1">
        <v>840523000000</v>
      </c>
      <c r="F255" t="s">
        <v>1556</v>
      </c>
      <c r="G255" t="s">
        <v>647</v>
      </c>
      <c r="H255" t="s">
        <v>468</v>
      </c>
      <c r="I255">
        <v>2</v>
      </c>
      <c r="J255" t="s">
        <v>1557</v>
      </c>
      <c r="K255">
        <v>259</v>
      </c>
    </row>
    <row r="256" spans="1:11" x14ac:dyDescent="0.25">
      <c r="A256">
        <v>255</v>
      </c>
      <c r="B256" t="s">
        <v>1558</v>
      </c>
      <c r="C256" t="s">
        <v>1559</v>
      </c>
      <c r="D256">
        <v>20777</v>
      </c>
      <c r="E256" s="1">
        <v>987443000000</v>
      </c>
      <c r="F256" t="s">
        <v>1560</v>
      </c>
      <c r="G256" t="s">
        <v>594</v>
      </c>
      <c r="H256" t="s">
        <v>468</v>
      </c>
      <c r="I256">
        <v>2</v>
      </c>
      <c r="J256" t="s">
        <v>1561</v>
      </c>
      <c r="K256">
        <v>260</v>
      </c>
    </row>
    <row r="257" spans="1:11" x14ac:dyDescent="0.25">
      <c r="A257">
        <v>256</v>
      </c>
      <c r="B257" t="s">
        <v>1562</v>
      </c>
      <c r="C257" t="s">
        <v>1563</v>
      </c>
      <c r="D257">
        <v>68146</v>
      </c>
      <c r="E257" s="1">
        <v>884537000000</v>
      </c>
      <c r="F257" t="s">
        <v>1564</v>
      </c>
      <c r="G257" t="s">
        <v>483</v>
      </c>
      <c r="H257" t="s">
        <v>468</v>
      </c>
      <c r="I257">
        <v>2</v>
      </c>
      <c r="J257" t="s">
        <v>1565</v>
      </c>
      <c r="K257">
        <v>261</v>
      </c>
    </row>
    <row r="258" spans="1:11" x14ac:dyDescent="0.25">
      <c r="A258">
        <v>257</v>
      </c>
      <c r="B258" t="s">
        <v>1566</v>
      </c>
      <c r="C258" t="s">
        <v>1567</v>
      </c>
      <c r="D258">
        <v>86768</v>
      </c>
      <c r="E258" s="1">
        <v>245478000000</v>
      </c>
      <c r="F258" t="s">
        <v>1568</v>
      </c>
      <c r="G258" t="s">
        <v>900</v>
      </c>
      <c r="H258" t="s">
        <v>468</v>
      </c>
      <c r="I258">
        <v>2</v>
      </c>
      <c r="J258" t="s">
        <v>1569</v>
      </c>
      <c r="K258">
        <v>262</v>
      </c>
    </row>
    <row r="259" spans="1:11" x14ac:dyDescent="0.25">
      <c r="A259">
        <v>258</v>
      </c>
      <c r="B259" t="s">
        <v>1570</v>
      </c>
      <c r="C259" t="s">
        <v>1571</v>
      </c>
      <c r="D259">
        <v>69517</v>
      </c>
      <c r="E259">
        <v>46871694740</v>
      </c>
      <c r="F259" t="s">
        <v>1572</v>
      </c>
      <c r="G259" t="s">
        <v>1573</v>
      </c>
      <c r="H259" t="s">
        <v>468</v>
      </c>
      <c r="I259">
        <v>1</v>
      </c>
      <c r="J259" t="s">
        <v>1574</v>
      </c>
      <c r="K259">
        <v>263</v>
      </c>
    </row>
    <row r="260" spans="1:11" x14ac:dyDescent="0.25">
      <c r="A260">
        <v>259</v>
      </c>
      <c r="B260" t="s">
        <v>1575</v>
      </c>
      <c r="C260" t="s">
        <v>1576</v>
      </c>
      <c r="D260">
        <v>50390</v>
      </c>
      <c r="E260" s="1">
        <v>538241000000</v>
      </c>
      <c r="F260" t="s">
        <v>1577</v>
      </c>
      <c r="G260" t="s">
        <v>521</v>
      </c>
      <c r="H260" t="s">
        <v>468</v>
      </c>
      <c r="I260">
        <v>2</v>
      </c>
      <c r="J260" t="s">
        <v>1578</v>
      </c>
      <c r="K260">
        <v>264</v>
      </c>
    </row>
    <row r="261" spans="1:11" x14ac:dyDescent="0.25">
      <c r="A261">
        <v>260</v>
      </c>
      <c r="B261" t="s">
        <v>1579</v>
      </c>
      <c r="C261" t="s">
        <v>1580</v>
      </c>
      <c r="D261">
        <v>98484</v>
      </c>
      <c r="E261" s="1">
        <v>276556000000</v>
      </c>
      <c r="F261" t="s">
        <v>1581</v>
      </c>
      <c r="G261" t="s">
        <v>637</v>
      </c>
      <c r="H261" t="s">
        <v>468</v>
      </c>
      <c r="I261">
        <v>1</v>
      </c>
      <c r="J261" t="s">
        <v>1582</v>
      </c>
      <c r="K261">
        <v>265</v>
      </c>
    </row>
    <row r="262" spans="1:11" x14ac:dyDescent="0.25">
      <c r="A262">
        <v>261</v>
      </c>
      <c r="B262" t="s">
        <v>1583</v>
      </c>
      <c r="C262" t="s">
        <v>1584</v>
      </c>
      <c r="D262">
        <v>30065</v>
      </c>
      <c r="E262" s="1">
        <v>265153000000</v>
      </c>
      <c r="F262" t="s">
        <v>1585</v>
      </c>
      <c r="G262" t="s">
        <v>594</v>
      </c>
      <c r="H262" t="s">
        <v>468</v>
      </c>
      <c r="I262">
        <v>1</v>
      </c>
      <c r="J262" t="s">
        <v>1586</v>
      </c>
      <c r="K262">
        <v>266</v>
      </c>
    </row>
    <row r="263" spans="1:11" x14ac:dyDescent="0.25">
      <c r="A263">
        <v>262</v>
      </c>
      <c r="B263" t="s">
        <v>1587</v>
      </c>
      <c r="C263" t="s">
        <v>1588</v>
      </c>
      <c r="D263">
        <v>93629</v>
      </c>
      <c r="E263" s="1">
        <v>282875000000</v>
      </c>
      <c r="F263" t="s">
        <v>1589</v>
      </c>
      <c r="G263" t="s">
        <v>1590</v>
      </c>
      <c r="H263" t="s">
        <v>468</v>
      </c>
      <c r="I263">
        <v>2</v>
      </c>
      <c r="J263" t="s">
        <v>1591</v>
      </c>
      <c r="K263">
        <v>267</v>
      </c>
    </row>
    <row r="264" spans="1:11" x14ac:dyDescent="0.25">
      <c r="A264">
        <v>263</v>
      </c>
      <c r="B264" t="s">
        <v>1592</v>
      </c>
      <c r="C264" t="s">
        <v>1593</v>
      </c>
      <c r="D264">
        <v>51990</v>
      </c>
      <c r="E264" s="1">
        <v>322889000000</v>
      </c>
      <c r="F264" t="s">
        <v>1594</v>
      </c>
      <c r="G264" t="s">
        <v>594</v>
      </c>
      <c r="H264" t="s">
        <v>468</v>
      </c>
      <c r="I264">
        <v>1</v>
      </c>
      <c r="J264" t="s">
        <v>1595</v>
      </c>
      <c r="K264">
        <v>268</v>
      </c>
    </row>
    <row r="265" spans="1:11" x14ac:dyDescent="0.25">
      <c r="A265">
        <v>264</v>
      </c>
      <c r="B265" t="s">
        <v>1596</v>
      </c>
      <c r="C265" t="s">
        <v>1597</v>
      </c>
      <c r="D265">
        <v>19428</v>
      </c>
      <c r="E265" s="1">
        <v>303967000000</v>
      </c>
      <c r="F265" t="s">
        <v>1598</v>
      </c>
      <c r="G265" t="s">
        <v>467</v>
      </c>
      <c r="H265" t="s">
        <v>468</v>
      </c>
      <c r="I265">
        <v>1</v>
      </c>
      <c r="J265" t="s">
        <v>1599</v>
      </c>
      <c r="K265">
        <v>269</v>
      </c>
    </row>
    <row r="266" spans="1:11" x14ac:dyDescent="0.25">
      <c r="A266">
        <v>265</v>
      </c>
      <c r="B266" t="s">
        <v>1600</v>
      </c>
      <c r="C266" t="s">
        <v>1601</v>
      </c>
      <c r="D266">
        <v>20536</v>
      </c>
      <c r="E266" s="1">
        <v>475553000000</v>
      </c>
      <c r="F266" t="s">
        <v>1602</v>
      </c>
      <c r="G266" t="s">
        <v>1603</v>
      </c>
      <c r="H266" t="s">
        <v>468</v>
      </c>
      <c r="I266">
        <v>2</v>
      </c>
      <c r="J266" t="s">
        <v>1604</v>
      </c>
      <c r="K266">
        <v>270</v>
      </c>
    </row>
    <row r="267" spans="1:11" x14ac:dyDescent="0.25">
      <c r="A267">
        <v>266</v>
      </c>
      <c r="B267" t="s">
        <v>1605</v>
      </c>
      <c r="C267" t="s">
        <v>1606</v>
      </c>
      <c r="D267">
        <v>5410</v>
      </c>
      <c r="E267" s="1">
        <v>621625000000</v>
      </c>
      <c r="F267" t="s">
        <v>1607</v>
      </c>
      <c r="G267" t="s">
        <v>1162</v>
      </c>
      <c r="H267" t="s">
        <v>468</v>
      </c>
      <c r="I267">
        <v>2</v>
      </c>
      <c r="J267" t="s">
        <v>1608</v>
      </c>
      <c r="K267">
        <v>271</v>
      </c>
    </row>
    <row r="268" spans="1:11" x14ac:dyDescent="0.25">
      <c r="A268">
        <v>267</v>
      </c>
      <c r="B268" t="s">
        <v>1609</v>
      </c>
      <c r="C268" t="s">
        <v>1610</v>
      </c>
      <c r="D268">
        <v>53928</v>
      </c>
      <c r="E268" s="1">
        <v>192460000000</v>
      </c>
      <c r="F268" t="s">
        <v>1611</v>
      </c>
      <c r="G268" t="s">
        <v>637</v>
      </c>
      <c r="H268" t="s">
        <v>468</v>
      </c>
      <c r="I268">
        <v>1</v>
      </c>
      <c r="J268" t="s">
        <v>1612</v>
      </c>
      <c r="K268">
        <v>272</v>
      </c>
    </row>
    <row r="269" spans="1:11" x14ac:dyDescent="0.25">
      <c r="A269">
        <v>268</v>
      </c>
      <c r="B269" t="s">
        <v>1613</v>
      </c>
      <c r="C269" t="s">
        <v>1614</v>
      </c>
      <c r="D269">
        <v>49298</v>
      </c>
      <c r="E269" s="1">
        <v>357446000000</v>
      </c>
      <c r="F269" t="s">
        <v>1615</v>
      </c>
      <c r="G269" t="s">
        <v>521</v>
      </c>
      <c r="H269" t="s">
        <v>468</v>
      </c>
      <c r="I269">
        <v>1</v>
      </c>
      <c r="J269" t="s">
        <v>1616</v>
      </c>
      <c r="K269">
        <v>273</v>
      </c>
    </row>
    <row r="270" spans="1:11" x14ac:dyDescent="0.25">
      <c r="A270">
        <v>269</v>
      </c>
      <c r="B270" t="s">
        <v>1617</v>
      </c>
      <c r="C270" t="s">
        <v>1618</v>
      </c>
      <c r="D270">
        <v>75090</v>
      </c>
      <c r="E270" s="1">
        <v>685011000000</v>
      </c>
      <c r="F270" t="s">
        <v>1619</v>
      </c>
      <c r="G270" t="s">
        <v>473</v>
      </c>
      <c r="H270" t="s">
        <v>468</v>
      </c>
      <c r="I270">
        <v>1</v>
      </c>
      <c r="J270" t="s">
        <v>1620</v>
      </c>
      <c r="K270">
        <v>274</v>
      </c>
    </row>
    <row r="271" spans="1:11" x14ac:dyDescent="0.25">
      <c r="A271">
        <v>270</v>
      </c>
      <c r="B271" t="s">
        <v>1621</v>
      </c>
      <c r="C271" t="s">
        <v>1622</v>
      </c>
      <c r="D271">
        <v>83565</v>
      </c>
      <c r="E271" s="1">
        <v>701768000000</v>
      </c>
      <c r="F271" t="s">
        <v>1623</v>
      </c>
      <c r="G271" t="s">
        <v>1033</v>
      </c>
      <c r="H271" t="s">
        <v>468</v>
      </c>
      <c r="I271">
        <v>1</v>
      </c>
      <c r="J271" t="s">
        <v>1624</v>
      </c>
      <c r="K271">
        <v>275</v>
      </c>
    </row>
    <row r="272" spans="1:11" x14ac:dyDescent="0.25">
      <c r="A272">
        <v>271</v>
      </c>
      <c r="B272" t="s">
        <v>1625</v>
      </c>
      <c r="C272" t="s">
        <v>1626</v>
      </c>
      <c r="D272">
        <v>11763</v>
      </c>
      <c r="E272" s="1">
        <v>271150000000</v>
      </c>
      <c r="F272" t="s">
        <v>1627</v>
      </c>
      <c r="G272" t="s">
        <v>521</v>
      </c>
      <c r="H272" t="s">
        <v>540</v>
      </c>
      <c r="I272">
        <v>1</v>
      </c>
      <c r="J272" t="s">
        <v>1628</v>
      </c>
      <c r="K272">
        <v>276</v>
      </c>
    </row>
    <row r="273" spans="1:11" x14ac:dyDescent="0.25">
      <c r="A273">
        <v>272</v>
      </c>
      <c r="B273" t="s">
        <v>1629</v>
      </c>
      <c r="C273" t="s">
        <v>1630</v>
      </c>
      <c r="D273">
        <v>46063</v>
      </c>
      <c r="E273" s="1">
        <v>170740000000</v>
      </c>
      <c r="F273" t="s">
        <v>1631</v>
      </c>
      <c r="G273" t="s">
        <v>637</v>
      </c>
      <c r="H273" t="s">
        <v>468</v>
      </c>
      <c r="I273">
        <v>1</v>
      </c>
      <c r="J273" t="s">
        <v>1632</v>
      </c>
      <c r="K273">
        <v>277</v>
      </c>
    </row>
    <row r="274" spans="1:11" x14ac:dyDescent="0.25">
      <c r="A274">
        <v>273</v>
      </c>
      <c r="B274" t="s">
        <v>1633</v>
      </c>
      <c r="C274" t="s">
        <v>1634</v>
      </c>
      <c r="D274">
        <v>2012</v>
      </c>
      <c r="E274">
        <v>45387294817</v>
      </c>
      <c r="F274" t="s">
        <v>1635</v>
      </c>
      <c r="G274" t="s">
        <v>844</v>
      </c>
      <c r="H274" t="s">
        <v>468</v>
      </c>
      <c r="I274">
        <v>2</v>
      </c>
      <c r="J274" t="s">
        <v>1636</v>
      </c>
      <c r="K274">
        <v>278</v>
      </c>
    </row>
    <row r="275" spans="1:11" x14ac:dyDescent="0.25">
      <c r="A275">
        <v>274</v>
      </c>
      <c r="B275" t="s">
        <v>1637</v>
      </c>
      <c r="C275" t="s">
        <v>1638</v>
      </c>
      <c r="D275">
        <v>85548</v>
      </c>
      <c r="E275" s="1">
        <v>959949000000</v>
      </c>
      <c r="F275" t="s">
        <v>1639</v>
      </c>
      <c r="G275" t="s">
        <v>521</v>
      </c>
      <c r="H275" t="s">
        <v>468</v>
      </c>
      <c r="I275">
        <v>1</v>
      </c>
      <c r="J275" t="s">
        <v>1640</v>
      </c>
      <c r="K275">
        <v>279</v>
      </c>
    </row>
    <row r="276" spans="1:11" x14ac:dyDescent="0.25">
      <c r="A276">
        <v>275</v>
      </c>
      <c r="B276" t="s">
        <v>1641</v>
      </c>
      <c r="C276" t="s">
        <v>1642</v>
      </c>
      <c r="D276">
        <v>89502</v>
      </c>
      <c r="E276" s="1">
        <v>874337000000</v>
      </c>
      <c r="F276" t="s">
        <v>1643</v>
      </c>
      <c r="G276" t="s">
        <v>473</v>
      </c>
      <c r="H276" t="s">
        <v>468</v>
      </c>
      <c r="I276">
        <v>2</v>
      </c>
      <c r="J276" t="s">
        <v>1644</v>
      </c>
      <c r="K276">
        <v>280</v>
      </c>
    </row>
    <row r="277" spans="1:11" x14ac:dyDescent="0.25">
      <c r="A277">
        <v>276</v>
      </c>
      <c r="B277" t="s">
        <v>1645</v>
      </c>
      <c r="C277" t="s">
        <v>1646</v>
      </c>
      <c r="D277">
        <v>24645</v>
      </c>
      <c r="E277">
        <v>75975221996</v>
      </c>
      <c r="F277" t="s">
        <v>1647</v>
      </c>
      <c r="G277" t="s">
        <v>473</v>
      </c>
      <c r="H277" t="s">
        <v>468</v>
      </c>
      <c r="I277">
        <v>1</v>
      </c>
      <c r="J277" t="s">
        <v>1648</v>
      </c>
      <c r="K277">
        <v>281</v>
      </c>
    </row>
    <row r="278" spans="1:11" x14ac:dyDescent="0.25">
      <c r="A278">
        <v>277</v>
      </c>
      <c r="B278" t="s">
        <v>1649</v>
      </c>
      <c r="C278" t="s">
        <v>1650</v>
      </c>
      <c r="D278">
        <v>55802</v>
      </c>
      <c r="E278" s="1">
        <v>363982000000</v>
      </c>
      <c r="F278" t="s">
        <v>1651</v>
      </c>
      <c r="G278" t="s">
        <v>550</v>
      </c>
      <c r="H278" t="s">
        <v>468</v>
      </c>
      <c r="I278">
        <v>2</v>
      </c>
      <c r="J278" t="s">
        <v>1652</v>
      </c>
      <c r="K278">
        <v>282</v>
      </c>
    </row>
    <row r="279" spans="1:11" x14ac:dyDescent="0.25">
      <c r="A279">
        <v>278</v>
      </c>
      <c r="B279" t="s">
        <v>1653</v>
      </c>
      <c r="C279" t="s">
        <v>1654</v>
      </c>
      <c r="D279">
        <v>56254</v>
      </c>
      <c r="E279" s="1">
        <v>880756000000</v>
      </c>
      <c r="F279" t="s">
        <v>1655</v>
      </c>
      <c r="G279" t="s">
        <v>526</v>
      </c>
      <c r="H279" t="s">
        <v>468</v>
      </c>
      <c r="I279">
        <v>2</v>
      </c>
      <c r="J279" t="s">
        <v>1656</v>
      </c>
      <c r="K279">
        <v>283</v>
      </c>
    </row>
    <row r="280" spans="1:11" x14ac:dyDescent="0.25">
      <c r="A280">
        <v>279</v>
      </c>
      <c r="B280" t="s">
        <v>1657</v>
      </c>
      <c r="C280" t="s">
        <v>1658</v>
      </c>
      <c r="D280">
        <v>96204</v>
      </c>
      <c r="E280" s="1">
        <v>117592000000</v>
      </c>
      <c r="F280" t="s">
        <v>1659</v>
      </c>
      <c r="G280" t="s">
        <v>512</v>
      </c>
      <c r="H280" t="s">
        <v>468</v>
      </c>
      <c r="I280">
        <v>2</v>
      </c>
      <c r="J280" t="s">
        <v>1660</v>
      </c>
      <c r="K280">
        <v>284</v>
      </c>
    </row>
    <row r="281" spans="1:11" x14ac:dyDescent="0.25">
      <c r="A281">
        <v>280</v>
      </c>
      <c r="B281" t="s">
        <v>1661</v>
      </c>
      <c r="C281" t="s">
        <v>1662</v>
      </c>
      <c r="D281">
        <v>36229</v>
      </c>
      <c r="E281">
        <v>85059738746</v>
      </c>
      <c r="F281" t="s">
        <v>1663</v>
      </c>
      <c r="G281" t="s">
        <v>550</v>
      </c>
      <c r="H281" t="s">
        <v>468</v>
      </c>
      <c r="I281">
        <v>2</v>
      </c>
      <c r="J281" t="s">
        <v>1664</v>
      </c>
      <c r="K281">
        <v>285</v>
      </c>
    </row>
    <row r="282" spans="1:11" x14ac:dyDescent="0.25">
      <c r="A282">
        <v>281</v>
      </c>
      <c r="B282" t="s">
        <v>1665</v>
      </c>
      <c r="C282" t="s">
        <v>1666</v>
      </c>
      <c r="D282">
        <v>30657</v>
      </c>
      <c r="E282" s="1">
        <v>583021000000</v>
      </c>
      <c r="F282" t="s">
        <v>1667</v>
      </c>
      <c r="G282" t="s">
        <v>637</v>
      </c>
      <c r="H282" t="s">
        <v>468</v>
      </c>
      <c r="I282">
        <v>2</v>
      </c>
      <c r="J282" t="s">
        <v>1668</v>
      </c>
      <c r="K282">
        <v>286</v>
      </c>
    </row>
    <row r="283" spans="1:11" x14ac:dyDescent="0.25">
      <c r="A283">
        <v>282</v>
      </c>
      <c r="B283" t="s">
        <v>1669</v>
      </c>
      <c r="C283" t="s">
        <v>1670</v>
      </c>
      <c r="D283">
        <v>8160</v>
      </c>
      <c r="E283">
        <v>62781725285</v>
      </c>
      <c r="F283" t="s">
        <v>1671</v>
      </c>
      <c r="G283" t="s">
        <v>1672</v>
      </c>
      <c r="H283" t="s">
        <v>468</v>
      </c>
      <c r="I283">
        <v>2</v>
      </c>
      <c r="J283" t="s">
        <v>1673</v>
      </c>
      <c r="K283">
        <v>287</v>
      </c>
    </row>
    <row r="284" spans="1:11" x14ac:dyDescent="0.25">
      <c r="A284">
        <v>283</v>
      </c>
      <c r="B284" t="s">
        <v>1674</v>
      </c>
      <c r="C284" t="s">
        <v>1675</v>
      </c>
      <c r="D284">
        <v>58492</v>
      </c>
      <c r="E284" s="1">
        <v>790651000000</v>
      </c>
      <c r="F284" t="s">
        <v>1676</v>
      </c>
      <c r="G284" t="s">
        <v>637</v>
      </c>
      <c r="H284" t="s">
        <v>468</v>
      </c>
      <c r="I284">
        <v>1</v>
      </c>
      <c r="J284" t="s">
        <v>1677</v>
      </c>
      <c r="K284">
        <v>288</v>
      </c>
    </row>
    <row r="285" spans="1:11" x14ac:dyDescent="0.25">
      <c r="A285">
        <v>284</v>
      </c>
      <c r="B285" t="s">
        <v>1678</v>
      </c>
      <c r="C285" t="s">
        <v>1679</v>
      </c>
      <c r="D285">
        <v>75860</v>
      </c>
      <c r="E285" s="1">
        <v>195004000000</v>
      </c>
      <c r="F285" t="s">
        <v>1680</v>
      </c>
      <c r="G285" t="s">
        <v>550</v>
      </c>
      <c r="H285" t="s">
        <v>468</v>
      </c>
      <c r="I285">
        <v>1</v>
      </c>
      <c r="J285" t="s">
        <v>1681</v>
      </c>
      <c r="K285">
        <v>289</v>
      </c>
    </row>
    <row r="286" spans="1:11" x14ac:dyDescent="0.25">
      <c r="A286">
        <v>285</v>
      </c>
      <c r="B286" t="s">
        <v>1682</v>
      </c>
      <c r="C286" t="s">
        <v>1683</v>
      </c>
      <c r="D286">
        <v>46044</v>
      </c>
      <c r="E286" s="1">
        <v>341243000000</v>
      </c>
      <c r="F286" t="s">
        <v>1684</v>
      </c>
      <c r="G286" t="s">
        <v>467</v>
      </c>
      <c r="H286" t="s">
        <v>468</v>
      </c>
      <c r="I286">
        <v>1</v>
      </c>
      <c r="J286" t="s">
        <v>1685</v>
      </c>
      <c r="K286">
        <v>290</v>
      </c>
    </row>
    <row r="287" spans="1:11" x14ac:dyDescent="0.25">
      <c r="A287">
        <v>286</v>
      </c>
      <c r="B287" t="s">
        <v>1686</v>
      </c>
      <c r="C287" t="s">
        <v>1687</v>
      </c>
      <c r="D287">
        <v>22650</v>
      </c>
      <c r="E287" s="1">
        <v>558236000000</v>
      </c>
      <c r="F287" t="s">
        <v>1688</v>
      </c>
      <c r="G287" t="s">
        <v>550</v>
      </c>
      <c r="H287" t="s">
        <v>468</v>
      </c>
      <c r="I287">
        <v>1</v>
      </c>
      <c r="J287" t="s">
        <v>1689</v>
      </c>
      <c r="K287">
        <v>291</v>
      </c>
    </row>
    <row r="288" spans="1:11" x14ac:dyDescent="0.25">
      <c r="A288">
        <v>287</v>
      </c>
      <c r="B288" t="s">
        <v>1690</v>
      </c>
      <c r="C288" t="s">
        <v>1691</v>
      </c>
      <c r="D288">
        <v>64221</v>
      </c>
      <c r="E288" s="1">
        <v>648482000000</v>
      </c>
      <c r="F288" t="s">
        <v>1692</v>
      </c>
      <c r="G288" t="s">
        <v>521</v>
      </c>
      <c r="H288" t="s">
        <v>468</v>
      </c>
      <c r="I288">
        <v>2</v>
      </c>
      <c r="J288" t="s">
        <v>1693</v>
      </c>
      <c r="K288">
        <v>292</v>
      </c>
    </row>
    <row r="289" spans="1:11" x14ac:dyDescent="0.25">
      <c r="A289">
        <v>288</v>
      </c>
      <c r="B289" t="s">
        <v>1694</v>
      </c>
      <c r="C289" t="s">
        <v>1695</v>
      </c>
      <c r="D289">
        <v>33768</v>
      </c>
      <c r="E289" s="1">
        <v>957129000000</v>
      </c>
      <c r="F289" t="s">
        <v>1696</v>
      </c>
      <c r="G289" t="s">
        <v>844</v>
      </c>
      <c r="H289" t="s">
        <v>468</v>
      </c>
      <c r="I289">
        <v>1</v>
      </c>
      <c r="J289" t="s">
        <v>1697</v>
      </c>
      <c r="K289">
        <v>293</v>
      </c>
    </row>
    <row r="290" spans="1:11" x14ac:dyDescent="0.25">
      <c r="A290">
        <v>289</v>
      </c>
      <c r="B290" t="s">
        <v>1698</v>
      </c>
      <c r="C290" t="s">
        <v>1699</v>
      </c>
      <c r="D290">
        <v>58124</v>
      </c>
      <c r="E290" s="1">
        <v>172262000000</v>
      </c>
      <c r="F290" t="s">
        <v>1700</v>
      </c>
      <c r="G290" t="s">
        <v>1701</v>
      </c>
      <c r="H290" t="s">
        <v>468</v>
      </c>
      <c r="I290">
        <v>1</v>
      </c>
      <c r="J290" t="s">
        <v>1702</v>
      </c>
      <c r="K290">
        <v>294</v>
      </c>
    </row>
    <row r="291" spans="1:11" x14ac:dyDescent="0.25">
      <c r="A291">
        <v>290</v>
      </c>
      <c r="B291" t="s">
        <v>1703</v>
      </c>
      <c r="C291" t="s">
        <v>1704</v>
      </c>
      <c r="D291">
        <v>53145</v>
      </c>
      <c r="E291">
        <v>892523334</v>
      </c>
      <c r="F291" t="s">
        <v>1705</v>
      </c>
      <c r="G291" t="s">
        <v>960</v>
      </c>
      <c r="H291" t="s">
        <v>468</v>
      </c>
      <c r="I291">
        <v>1</v>
      </c>
      <c r="J291" t="s">
        <v>1706</v>
      </c>
      <c r="K291">
        <v>295</v>
      </c>
    </row>
    <row r="292" spans="1:11" x14ac:dyDescent="0.25">
      <c r="A292">
        <v>291</v>
      </c>
      <c r="B292" t="s">
        <v>1707</v>
      </c>
      <c r="C292" t="s">
        <v>1708</v>
      </c>
      <c r="D292">
        <v>61195</v>
      </c>
      <c r="E292" s="1">
        <v>976799000000</v>
      </c>
      <c r="F292" t="s">
        <v>1709</v>
      </c>
      <c r="G292" t="s">
        <v>473</v>
      </c>
      <c r="H292" t="s">
        <v>468</v>
      </c>
      <c r="I292">
        <v>1</v>
      </c>
      <c r="J292" t="s">
        <v>1710</v>
      </c>
      <c r="K292">
        <v>296</v>
      </c>
    </row>
    <row r="293" spans="1:11" x14ac:dyDescent="0.25">
      <c r="A293">
        <v>292</v>
      </c>
      <c r="B293" t="s">
        <v>1711</v>
      </c>
      <c r="C293" t="s">
        <v>1712</v>
      </c>
      <c r="D293">
        <v>19065</v>
      </c>
      <c r="E293" s="1">
        <v>350971000000</v>
      </c>
      <c r="F293" t="s">
        <v>1713</v>
      </c>
      <c r="G293" t="s">
        <v>905</v>
      </c>
      <c r="H293" t="s">
        <v>468</v>
      </c>
      <c r="I293">
        <v>2</v>
      </c>
      <c r="J293" t="s">
        <v>1714</v>
      </c>
      <c r="K293">
        <v>297</v>
      </c>
    </row>
    <row r="294" spans="1:11" x14ac:dyDescent="0.25">
      <c r="A294">
        <v>293</v>
      </c>
      <c r="B294" t="s">
        <v>1715</v>
      </c>
      <c r="C294" t="s">
        <v>1716</v>
      </c>
      <c r="D294">
        <v>61391</v>
      </c>
      <c r="E294">
        <v>96604821070</v>
      </c>
      <c r="F294" t="s">
        <v>1717</v>
      </c>
      <c r="G294" t="s">
        <v>706</v>
      </c>
      <c r="H294" t="s">
        <v>468</v>
      </c>
      <c r="I294">
        <v>2</v>
      </c>
      <c r="J294" t="s">
        <v>1718</v>
      </c>
      <c r="K294">
        <v>298</v>
      </c>
    </row>
    <row r="295" spans="1:11" x14ac:dyDescent="0.25">
      <c r="A295">
        <v>294</v>
      </c>
      <c r="B295" t="s">
        <v>1719</v>
      </c>
      <c r="C295" t="s">
        <v>1720</v>
      </c>
      <c r="D295">
        <v>38834</v>
      </c>
      <c r="E295" s="1">
        <v>967275000000</v>
      </c>
      <c r="F295" t="s">
        <v>1721</v>
      </c>
      <c r="G295" t="s">
        <v>473</v>
      </c>
      <c r="H295" t="s">
        <v>468</v>
      </c>
      <c r="I295">
        <v>2</v>
      </c>
      <c r="J295" t="s">
        <v>1722</v>
      </c>
      <c r="K295">
        <v>299</v>
      </c>
    </row>
    <row r="296" spans="1:11" x14ac:dyDescent="0.25">
      <c r="A296">
        <v>295</v>
      </c>
      <c r="B296" t="s">
        <v>1723</v>
      </c>
      <c r="C296" t="s">
        <v>1724</v>
      </c>
      <c r="D296">
        <v>8856</v>
      </c>
      <c r="E296" s="1">
        <v>816436000000</v>
      </c>
      <c r="F296" t="s">
        <v>1725</v>
      </c>
      <c r="G296" t="s">
        <v>545</v>
      </c>
      <c r="H296" t="s">
        <v>468</v>
      </c>
      <c r="I296">
        <v>1</v>
      </c>
      <c r="J296" t="s">
        <v>1726</v>
      </c>
      <c r="K296">
        <v>300</v>
      </c>
    </row>
    <row r="297" spans="1:11" x14ac:dyDescent="0.25">
      <c r="A297">
        <v>296</v>
      </c>
      <c r="B297" t="s">
        <v>1727</v>
      </c>
      <c r="C297" t="s">
        <v>1728</v>
      </c>
      <c r="D297">
        <v>98573</v>
      </c>
      <c r="E297" s="1">
        <v>429926000000</v>
      </c>
      <c r="F297" t="s">
        <v>1729</v>
      </c>
      <c r="G297" t="s">
        <v>521</v>
      </c>
      <c r="H297" t="s">
        <v>468</v>
      </c>
      <c r="I297">
        <v>2</v>
      </c>
      <c r="J297" t="s">
        <v>1730</v>
      </c>
      <c r="K297">
        <v>301</v>
      </c>
    </row>
    <row r="298" spans="1:11" x14ac:dyDescent="0.25">
      <c r="A298">
        <v>297</v>
      </c>
      <c r="B298" t="s">
        <v>1731</v>
      </c>
      <c r="C298" t="s">
        <v>1732</v>
      </c>
      <c r="D298">
        <v>4085</v>
      </c>
      <c r="E298" s="1">
        <v>510737000000</v>
      </c>
      <c r="F298" t="s">
        <v>1733</v>
      </c>
      <c r="G298" t="s">
        <v>521</v>
      </c>
      <c r="H298" t="s">
        <v>468</v>
      </c>
      <c r="I298">
        <v>1</v>
      </c>
      <c r="J298" t="s">
        <v>1734</v>
      </c>
      <c r="K298">
        <v>302</v>
      </c>
    </row>
    <row r="299" spans="1:11" x14ac:dyDescent="0.25">
      <c r="A299">
        <v>298</v>
      </c>
      <c r="B299" t="s">
        <v>1735</v>
      </c>
      <c r="C299" t="s">
        <v>1736</v>
      </c>
      <c r="D299">
        <v>40070</v>
      </c>
      <c r="E299" s="1">
        <v>161643000000</v>
      </c>
      <c r="F299" t="s">
        <v>1737</v>
      </c>
      <c r="G299" t="s">
        <v>1738</v>
      </c>
      <c r="H299" t="s">
        <v>468</v>
      </c>
      <c r="I299">
        <v>1</v>
      </c>
      <c r="J299" t="s">
        <v>1739</v>
      </c>
      <c r="K299">
        <v>303</v>
      </c>
    </row>
    <row r="300" spans="1:11" x14ac:dyDescent="0.25">
      <c r="A300">
        <v>299</v>
      </c>
      <c r="B300" t="s">
        <v>1740</v>
      </c>
      <c r="C300" t="s">
        <v>1741</v>
      </c>
      <c r="D300">
        <v>52137</v>
      </c>
      <c r="E300" s="1">
        <v>710604000000</v>
      </c>
      <c r="F300" t="s">
        <v>1742</v>
      </c>
      <c r="G300" t="s">
        <v>467</v>
      </c>
      <c r="H300" t="s">
        <v>468</v>
      </c>
      <c r="I300">
        <v>2</v>
      </c>
      <c r="J300" t="s">
        <v>1743</v>
      </c>
      <c r="K300">
        <v>304</v>
      </c>
    </row>
    <row r="301" spans="1:11" x14ac:dyDescent="0.25">
      <c r="A301">
        <v>300</v>
      </c>
      <c r="B301" t="s">
        <v>1744</v>
      </c>
      <c r="C301" t="s">
        <v>1745</v>
      </c>
      <c r="D301">
        <v>56883</v>
      </c>
      <c r="E301">
        <v>51917807050</v>
      </c>
      <c r="F301" t="s">
        <v>1746</v>
      </c>
      <c r="G301" t="s">
        <v>521</v>
      </c>
      <c r="H301" t="s">
        <v>468</v>
      </c>
      <c r="I301">
        <v>1</v>
      </c>
      <c r="J301" t="s">
        <v>1747</v>
      </c>
      <c r="K301">
        <v>305</v>
      </c>
    </row>
    <row r="302" spans="1:11" x14ac:dyDescent="0.25">
      <c r="A302">
        <v>301</v>
      </c>
      <c r="B302" t="s">
        <v>1748</v>
      </c>
      <c r="C302" t="s">
        <v>1749</v>
      </c>
      <c r="D302">
        <v>68469</v>
      </c>
      <c r="E302">
        <v>96110042435</v>
      </c>
      <c r="F302" t="s">
        <v>1750</v>
      </c>
      <c r="G302" t="s">
        <v>545</v>
      </c>
      <c r="H302" t="s">
        <v>468</v>
      </c>
      <c r="I302">
        <v>2</v>
      </c>
      <c r="J302" t="s">
        <v>1751</v>
      </c>
      <c r="K302">
        <v>306</v>
      </c>
    </row>
    <row r="303" spans="1:11" x14ac:dyDescent="0.25">
      <c r="A303">
        <v>302</v>
      </c>
      <c r="B303" t="s">
        <v>1752</v>
      </c>
      <c r="C303" t="s">
        <v>1753</v>
      </c>
      <c r="D303">
        <v>58979</v>
      </c>
      <c r="E303" s="1">
        <v>108054000000</v>
      </c>
      <c r="F303" t="s">
        <v>1754</v>
      </c>
      <c r="G303" t="s">
        <v>637</v>
      </c>
      <c r="H303" t="s">
        <v>468</v>
      </c>
      <c r="I303">
        <v>1</v>
      </c>
      <c r="J303" t="s">
        <v>1755</v>
      </c>
      <c r="K303">
        <v>307</v>
      </c>
    </row>
    <row r="304" spans="1:11" x14ac:dyDescent="0.25">
      <c r="A304">
        <v>303</v>
      </c>
      <c r="B304" t="s">
        <v>1756</v>
      </c>
      <c r="C304" t="s">
        <v>1757</v>
      </c>
      <c r="D304">
        <v>57587</v>
      </c>
      <c r="E304" s="1">
        <v>407219000000</v>
      </c>
      <c r="F304" t="s">
        <v>1758</v>
      </c>
      <c r="G304" t="s">
        <v>1375</v>
      </c>
      <c r="H304" t="s">
        <v>468</v>
      </c>
      <c r="I304">
        <v>2</v>
      </c>
      <c r="J304" t="s">
        <v>1759</v>
      </c>
      <c r="K304">
        <v>308</v>
      </c>
    </row>
    <row r="305" spans="1:11" x14ac:dyDescent="0.25">
      <c r="A305">
        <v>304</v>
      </c>
      <c r="B305" t="s">
        <v>1760</v>
      </c>
      <c r="C305" t="s">
        <v>1761</v>
      </c>
      <c r="D305">
        <v>79047</v>
      </c>
      <c r="E305" s="1">
        <v>504434000000</v>
      </c>
      <c r="F305" t="s">
        <v>1762</v>
      </c>
      <c r="G305" t="s">
        <v>1008</v>
      </c>
      <c r="H305" t="s">
        <v>468</v>
      </c>
      <c r="I305">
        <v>2</v>
      </c>
      <c r="J305" t="s">
        <v>1763</v>
      </c>
      <c r="K305">
        <v>309</v>
      </c>
    </row>
    <row r="306" spans="1:11" x14ac:dyDescent="0.25">
      <c r="A306">
        <v>305</v>
      </c>
      <c r="B306" t="s">
        <v>1764</v>
      </c>
      <c r="C306" t="s">
        <v>1765</v>
      </c>
      <c r="D306">
        <v>42141</v>
      </c>
      <c r="E306" s="1">
        <v>262088000000</v>
      </c>
      <c r="F306" t="s">
        <v>1766</v>
      </c>
      <c r="G306" t="s">
        <v>473</v>
      </c>
      <c r="H306" t="s">
        <v>468</v>
      </c>
      <c r="I306">
        <v>1</v>
      </c>
      <c r="J306" t="s">
        <v>1767</v>
      </c>
      <c r="K306">
        <v>310</v>
      </c>
    </row>
    <row r="307" spans="1:11" x14ac:dyDescent="0.25">
      <c r="A307">
        <v>306</v>
      </c>
      <c r="B307" t="s">
        <v>1768</v>
      </c>
      <c r="C307" t="s">
        <v>1769</v>
      </c>
      <c r="D307">
        <v>84804</v>
      </c>
      <c r="E307" s="1">
        <v>181179000000</v>
      </c>
      <c r="F307" t="s">
        <v>1770</v>
      </c>
      <c r="G307" t="s">
        <v>732</v>
      </c>
      <c r="H307" t="s">
        <v>468</v>
      </c>
      <c r="I307">
        <v>1</v>
      </c>
      <c r="J307" t="s">
        <v>1771</v>
      </c>
      <c r="K307">
        <v>311</v>
      </c>
    </row>
    <row r="308" spans="1:11" x14ac:dyDescent="0.25">
      <c r="A308">
        <v>307</v>
      </c>
      <c r="B308" t="s">
        <v>1772</v>
      </c>
      <c r="C308" t="s">
        <v>1773</v>
      </c>
      <c r="D308">
        <v>80184</v>
      </c>
      <c r="E308" s="1">
        <v>573442000000</v>
      </c>
      <c r="F308" t="s">
        <v>1774</v>
      </c>
      <c r="G308" t="s">
        <v>647</v>
      </c>
      <c r="H308" t="s">
        <v>468</v>
      </c>
      <c r="I308">
        <v>2</v>
      </c>
      <c r="J308" t="s">
        <v>1775</v>
      </c>
      <c r="K308">
        <v>312</v>
      </c>
    </row>
    <row r="309" spans="1:11" x14ac:dyDescent="0.25">
      <c r="A309">
        <v>308</v>
      </c>
      <c r="B309" t="s">
        <v>1776</v>
      </c>
      <c r="C309" t="s">
        <v>1777</v>
      </c>
      <c r="D309">
        <v>9668</v>
      </c>
      <c r="E309" s="1">
        <v>983260000000</v>
      </c>
      <c r="F309" t="s">
        <v>1778</v>
      </c>
      <c r="G309" t="s">
        <v>473</v>
      </c>
      <c r="H309" t="s">
        <v>468</v>
      </c>
      <c r="I309">
        <v>1</v>
      </c>
      <c r="J309" t="s">
        <v>1779</v>
      </c>
      <c r="K309">
        <v>313</v>
      </c>
    </row>
    <row r="310" spans="1:11" x14ac:dyDescent="0.25">
      <c r="A310">
        <v>309</v>
      </c>
      <c r="B310" t="s">
        <v>1780</v>
      </c>
      <c r="C310" t="s">
        <v>1781</v>
      </c>
      <c r="D310">
        <v>70923</v>
      </c>
      <c r="E310" s="1">
        <v>806017000000</v>
      </c>
      <c r="F310" t="s">
        <v>1782</v>
      </c>
      <c r="G310" t="s">
        <v>619</v>
      </c>
      <c r="H310" t="s">
        <v>468</v>
      </c>
      <c r="I310">
        <v>1</v>
      </c>
      <c r="J310" t="s">
        <v>1783</v>
      </c>
      <c r="K310">
        <v>314</v>
      </c>
    </row>
    <row r="311" spans="1:11" x14ac:dyDescent="0.25">
      <c r="A311">
        <v>310</v>
      </c>
      <c r="B311" t="s">
        <v>1784</v>
      </c>
      <c r="C311" t="s">
        <v>1785</v>
      </c>
      <c r="D311">
        <v>59686</v>
      </c>
      <c r="E311" s="1">
        <v>103602000000</v>
      </c>
      <c r="F311" t="s">
        <v>1786</v>
      </c>
      <c r="G311" t="s">
        <v>647</v>
      </c>
      <c r="H311" t="s">
        <v>468</v>
      </c>
      <c r="I311">
        <v>2</v>
      </c>
      <c r="J311" t="s">
        <v>1787</v>
      </c>
      <c r="K311">
        <v>315</v>
      </c>
    </row>
    <row r="312" spans="1:11" x14ac:dyDescent="0.25">
      <c r="A312">
        <v>311</v>
      </c>
      <c r="B312" t="s">
        <v>1788</v>
      </c>
      <c r="C312" t="s">
        <v>1789</v>
      </c>
      <c r="D312">
        <v>94878</v>
      </c>
      <c r="E312" s="1">
        <v>688485000000</v>
      </c>
      <c r="F312" t="s">
        <v>1790</v>
      </c>
      <c r="G312" t="s">
        <v>545</v>
      </c>
      <c r="H312" t="s">
        <v>468</v>
      </c>
      <c r="I312">
        <v>2</v>
      </c>
      <c r="J312" t="s">
        <v>1791</v>
      </c>
      <c r="K312">
        <v>316</v>
      </c>
    </row>
    <row r="313" spans="1:11" x14ac:dyDescent="0.25">
      <c r="A313">
        <v>312</v>
      </c>
      <c r="B313" t="s">
        <v>1792</v>
      </c>
      <c r="C313" t="s">
        <v>1793</v>
      </c>
      <c r="D313">
        <v>17032</v>
      </c>
      <c r="E313" s="1">
        <v>824397000000</v>
      </c>
      <c r="F313" t="s">
        <v>1794</v>
      </c>
      <c r="G313" t="s">
        <v>692</v>
      </c>
      <c r="H313" t="s">
        <v>468</v>
      </c>
      <c r="I313">
        <v>2</v>
      </c>
      <c r="J313" t="s">
        <v>1795</v>
      </c>
      <c r="K313">
        <v>317</v>
      </c>
    </row>
    <row r="314" spans="1:11" x14ac:dyDescent="0.25">
      <c r="A314">
        <v>313</v>
      </c>
      <c r="B314" t="s">
        <v>1796</v>
      </c>
      <c r="C314" t="s">
        <v>1797</v>
      </c>
      <c r="D314">
        <v>91400</v>
      </c>
      <c r="E314" s="1">
        <v>613124000000</v>
      </c>
      <c r="F314" t="s">
        <v>1798</v>
      </c>
      <c r="G314" t="s">
        <v>637</v>
      </c>
      <c r="H314" t="s">
        <v>468</v>
      </c>
      <c r="I314">
        <v>2</v>
      </c>
      <c r="J314" t="s">
        <v>1799</v>
      </c>
      <c r="K314">
        <v>318</v>
      </c>
    </row>
    <row r="315" spans="1:11" x14ac:dyDescent="0.25">
      <c r="A315">
        <v>314</v>
      </c>
      <c r="B315" t="s">
        <v>1800</v>
      </c>
      <c r="C315" t="s">
        <v>1801</v>
      </c>
      <c r="D315">
        <v>59255</v>
      </c>
      <c r="E315" s="1">
        <v>704948000000</v>
      </c>
      <c r="F315" t="s">
        <v>1802</v>
      </c>
      <c r="G315" t="s">
        <v>647</v>
      </c>
      <c r="H315" t="s">
        <v>468</v>
      </c>
      <c r="I315">
        <v>1</v>
      </c>
      <c r="J315" t="s">
        <v>1803</v>
      </c>
      <c r="K315">
        <v>319</v>
      </c>
    </row>
    <row r="316" spans="1:11" x14ac:dyDescent="0.25">
      <c r="A316">
        <v>315</v>
      </c>
      <c r="B316" t="s">
        <v>1804</v>
      </c>
      <c r="C316" t="s">
        <v>1805</v>
      </c>
      <c r="D316">
        <v>62472</v>
      </c>
      <c r="E316" s="1">
        <v>508800000000</v>
      </c>
      <c r="F316" t="s">
        <v>1806</v>
      </c>
      <c r="G316" t="s">
        <v>922</v>
      </c>
      <c r="H316" t="s">
        <v>540</v>
      </c>
      <c r="I316">
        <v>2</v>
      </c>
      <c r="J316" t="s">
        <v>1807</v>
      </c>
      <c r="K316">
        <v>320</v>
      </c>
    </row>
    <row r="317" spans="1:11" x14ac:dyDescent="0.25">
      <c r="A317">
        <v>316</v>
      </c>
      <c r="B317" t="s">
        <v>1808</v>
      </c>
      <c r="C317" t="s">
        <v>1809</v>
      </c>
      <c r="D317">
        <v>59811</v>
      </c>
      <c r="E317" s="1">
        <v>139378000000</v>
      </c>
      <c r="F317" t="s">
        <v>1810</v>
      </c>
      <c r="G317" t="s">
        <v>521</v>
      </c>
      <c r="H317" t="s">
        <v>468</v>
      </c>
      <c r="I317">
        <v>1</v>
      </c>
      <c r="J317" t="s">
        <v>1811</v>
      </c>
      <c r="K317">
        <v>321</v>
      </c>
    </row>
    <row r="318" spans="1:11" x14ac:dyDescent="0.25">
      <c r="A318">
        <v>317</v>
      </c>
      <c r="B318" t="s">
        <v>1812</v>
      </c>
      <c r="C318" t="s">
        <v>1813</v>
      </c>
      <c r="D318">
        <v>29763</v>
      </c>
      <c r="E318">
        <v>46568045367</v>
      </c>
      <c r="F318" t="s">
        <v>1814</v>
      </c>
      <c r="G318" t="s">
        <v>1815</v>
      </c>
      <c r="H318" t="s">
        <v>468</v>
      </c>
      <c r="I318">
        <v>2</v>
      </c>
      <c r="J318" t="s">
        <v>1816</v>
      </c>
      <c r="K318">
        <v>322</v>
      </c>
    </row>
    <row r="319" spans="1:11" x14ac:dyDescent="0.25">
      <c r="A319">
        <v>318</v>
      </c>
      <c r="B319" t="s">
        <v>1817</v>
      </c>
      <c r="C319" t="s">
        <v>1818</v>
      </c>
      <c r="D319">
        <v>25787</v>
      </c>
      <c r="E319" s="1">
        <v>556101000000</v>
      </c>
      <c r="F319" t="s">
        <v>1819</v>
      </c>
      <c r="G319" t="s">
        <v>1033</v>
      </c>
      <c r="H319" t="s">
        <v>468</v>
      </c>
      <c r="I319">
        <v>1</v>
      </c>
      <c r="J319" t="s">
        <v>1820</v>
      </c>
      <c r="K319">
        <v>323</v>
      </c>
    </row>
    <row r="320" spans="1:11" x14ac:dyDescent="0.25">
      <c r="A320">
        <v>319</v>
      </c>
      <c r="B320" t="s">
        <v>1821</v>
      </c>
      <c r="C320" t="s">
        <v>1822</v>
      </c>
      <c r="D320">
        <v>73170</v>
      </c>
      <c r="E320" s="1">
        <v>674806000000</v>
      </c>
      <c r="F320" t="s">
        <v>1823</v>
      </c>
      <c r="G320" t="s">
        <v>844</v>
      </c>
      <c r="H320" t="s">
        <v>468</v>
      </c>
      <c r="I320">
        <v>2</v>
      </c>
      <c r="J320" t="s">
        <v>1824</v>
      </c>
      <c r="K320">
        <v>324</v>
      </c>
    </row>
    <row r="321" spans="1:11" x14ac:dyDescent="0.25">
      <c r="A321">
        <v>320</v>
      </c>
      <c r="B321" t="s">
        <v>1825</v>
      </c>
      <c r="C321" t="s">
        <v>1826</v>
      </c>
      <c r="D321">
        <v>28396</v>
      </c>
      <c r="E321" s="1">
        <v>478230000000</v>
      </c>
      <c r="F321" t="s">
        <v>1827</v>
      </c>
      <c r="G321" t="s">
        <v>1828</v>
      </c>
      <c r="H321" t="s">
        <v>468</v>
      </c>
      <c r="I321">
        <v>2</v>
      </c>
      <c r="J321" t="s">
        <v>1829</v>
      </c>
      <c r="K321">
        <v>325</v>
      </c>
    </row>
    <row r="322" spans="1:11" x14ac:dyDescent="0.25">
      <c r="A322">
        <v>321</v>
      </c>
      <c r="B322" t="s">
        <v>1830</v>
      </c>
      <c r="C322" t="s">
        <v>1831</v>
      </c>
      <c r="D322">
        <v>97960</v>
      </c>
      <c r="E322" s="1">
        <v>908030000000</v>
      </c>
      <c r="F322" t="s">
        <v>1832</v>
      </c>
      <c r="G322" t="s">
        <v>1833</v>
      </c>
      <c r="H322" t="s">
        <v>468</v>
      </c>
      <c r="I322">
        <v>1</v>
      </c>
      <c r="J322" t="s">
        <v>1834</v>
      </c>
      <c r="K322">
        <v>326</v>
      </c>
    </row>
    <row r="323" spans="1:11" x14ac:dyDescent="0.25">
      <c r="A323">
        <v>322</v>
      </c>
      <c r="B323" t="s">
        <v>1835</v>
      </c>
      <c r="C323" t="s">
        <v>1836</v>
      </c>
      <c r="D323">
        <v>85799</v>
      </c>
      <c r="E323" s="1">
        <v>972575000000</v>
      </c>
      <c r="F323" t="s">
        <v>1837</v>
      </c>
      <c r="G323" t="s">
        <v>580</v>
      </c>
      <c r="H323" t="s">
        <v>468</v>
      </c>
      <c r="I323">
        <v>1</v>
      </c>
      <c r="J323" t="s">
        <v>1838</v>
      </c>
      <c r="K323">
        <v>327</v>
      </c>
    </row>
    <row r="324" spans="1:11" x14ac:dyDescent="0.25">
      <c r="A324">
        <v>323</v>
      </c>
      <c r="B324" t="s">
        <v>1839</v>
      </c>
      <c r="C324" t="s">
        <v>1840</v>
      </c>
      <c r="D324">
        <v>54949</v>
      </c>
      <c r="E324" s="1">
        <v>869052000000</v>
      </c>
      <c r="F324" t="s">
        <v>1841</v>
      </c>
      <c r="G324" t="s">
        <v>844</v>
      </c>
      <c r="H324" t="s">
        <v>468</v>
      </c>
      <c r="I324">
        <v>2</v>
      </c>
      <c r="J324" t="s">
        <v>1842</v>
      </c>
      <c r="K324">
        <v>328</v>
      </c>
    </row>
    <row r="325" spans="1:11" x14ac:dyDescent="0.25">
      <c r="A325">
        <v>324</v>
      </c>
      <c r="B325" t="s">
        <v>1843</v>
      </c>
      <c r="C325" t="s">
        <v>1844</v>
      </c>
      <c r="D325">
        <v>78543</v>
      </c>
      <c r="E325" s="1">
        <v>168885000000</v>
      </c>
      <c r="F325" t="s">
        <v>1845</v>
      </c>
      <c r="G325" t="s">
        <v>637</v>
      </c>
      <c r="H325" t="s">
        <v>468</v>
      </c>
      <c r="I325">
        <v>2</v>
      </c>
      <c r="J325" t="s">
        <v>1846</v>
      </c>
      <c r="K325">
        <v>329</v>
      </c>
    </row>
    <row r="326" spans="1:11" x14ac:dyDescent="0.25">
      <c r="A326">
        <v>325</v>
      </c>
      <c r="B326" t="s">
        <v>1847</v>
      </c>
      <c r="C326" t="s">
        <v>1848</v>
      </c>
      <c r="D326">
        <v>87611</v>
      </c>
      <c r="E326" s="1">
        <v>829116000000</v>
      </c>
      <c r="F326" t="s">
        <v>1849</v>
      </c>
      <c r="G326" t="s">
        <v>647</v>
      </c>
      <c r="H326" t="s">
        <v>468</v>
      </c>
      <c r="I326">
        <v>1</v>
      </c>
      <c r="J326" t="s">
        <v>1850</v>
      </c>
      <c r="K326">
        <v>330</v>
      </c>
    </row>
    <row r="327" spans="1:11" x14ac:dyDescent="0.25">
      <c r="A327">
        <v>326</v>
      </c>
      <c r="B327" t="s">
        <v>1851</v>
      </c>
      <c r="C327" t="s">
        <v>1852</v>
      </c>
      <c r="D327">
        <v>49833</v>
      </c>
      <c r="E327" s="1">
        <v>961371000000</v>
      </c>
      <c r="F327" t="s">
        <v>1853</v>
      </c>
      <c r="G327" t="s">
        <v>1854</v>
      </c>
      <c r="H327" t="s">
        <v>468</v>
      </c>
      <c r="I327">
        <v>1</v>
      </c>
      <c r="J327" t="s">
        <v>1855</v>
      </c>
      <c r="K327">
        <v>331</v>
      </c>
    </row>
    <row r="328" spans="1:11" x14ac:dyDescent="0.25">
      <c r="A328">
        <v>327</v>
      </c>
      <c r="B328" t="s">
        <v>1856</v>
      </c>
      <c r="C328" t="s">
        <v>1857</v>
      </c>
      <c r="D328">
        <v>33463</v>
      </c>
      <c r="E328" s="1">
        <v>834419000000</v>
      </c>
      <c r="F328" t="s">
        <v>1858</v>
      </c>
      <c r="G328" t="s">
        <v>526</v>
      </c>
      <c r="H328" t="s">
        <v>468</v>
      </c>
      <c r="I328">
        <v>2</v>
      </c>
      <c r="J328" t="s">
        <v>1859</v>
      </c>
      <c r="K328">
        <v>332</v>
      </c>
    </row>
    <row r="329" spans="1:11" x14ac:dyDescent="0.25">
      <c r="A329">
        <v>328</v>
      </c>
      <c r="B329" t="s">
        <v>1860</v>
      </c>
      <c r="C329" t="s">
        <v>1861</v>
      </c>
      <c r="D329">
        <v>59550</v>
      </c>
      <c r="E329">
        <v>38158430589</v>
      </c>
      <c r="F329" t="s">
        <v>1862</v>
      </c>
      <c r="G329" t="s">
        <v>982</v>
      </c>
      <c r="H329" t="s">
        <v>468</v>
      </c>
      <c r="I329">
        <v>2</v>
      </c>
      <c r="J329" t="s">
        <v>1863</v>
      </c>
      <c r="K329">
        <v>333</v>
      </c>
    </row>
    <row r="330" spans="1:11" x14ac:dyDescent="0.25">
      <c r="A330">
        <v>329</v>
      </c>
      <c r="B330" t="s">
        <v>1864</v>
      </c>
      <c r="C330" t="s">
        <v>1865</v>
      </c>
      <c r="D330">
        <v>64308</v>
      </c>
      <c r="E330" s="1">
        <v>965274000000</v>
      </c>
      <c r="F330" t="s">
        <v>1866</v>
      </c>
      <c r="G330" t="s">
        <v>565</v>
      </c>
      <c r="H330" t="s">
        <v>468</v>
      </c>
      <c r="I330">
        <v>2</v>
      </c>
      <c r="J330" t="s">
        <v>1867</v>
      </c>
      <c r="K330">
        <v>334</v>
      </c>
    </row>
    <row r="331" spans="1:11" x14ac:dyDescent="0.25">
      <c r="A331">
        <v>330</v>
      </c>
      <c r="B331" t="s">
        <v>1868</v>
      </c>
      <c r="C331" t="s">
        <v>1869</v>
      </c>
      <c r="D331">
        <v>91590</v>
      </c>
      <c r="E331" s="1">
        <v>165451000000</v>
      </c>
      <c r="F331" t="s">
        <v>1870</v>
      </c>
      <c r="G331" t="s">
        <v>473</v>
      </c>
      <c r="H331" t="s">
        <v>468</v>
      </c>
      <c r="I331">
        <v>1</v>
      </c>
      <c r="J331" t="s">
        <v>1871</v>
      </c>
      <c r="K331">
        <v>335</v>
      </c>
    </row>
    <row r="332" spans="1:11" x14ac:dyDescent="0.25">
      <c r="A332">
        <v>331</v>
      </c>
      <c r="B332" t="s">
        <v>1872</v>
      </c>
      <c r="C332" t="s">
        <v>1873</v>
      </c>
      <c r="D332">
        <v>28814</v>
      </c>
      <c r="E332" s="1">
        <v>105471000000</v>
      </c>
      <c r="F332" t="s">
        <v>1874</v>
      </c>
      <c r="G332" t="s">
        <v>580</v>
      </c>
      <c r="H332" t="s">
        <v>468</v>
      </c>
      <c r="I332">
        <v>1</v>
      </c>
      <c r="J332" t="s">
        <v>1875</v>
      </c>
      <c r="K332">
        <v>336</v>
      </c>
    </row>
    <row r="333" spans="1:11" x14ac:dyDescent="0.25">
      <c r="A333">
        <v>332</v>
      </c>
      <c r="B333" t="s">
        <v>1876</v>
      </c>
      <c r="C333" t="s">
        <v>1877</v>
      </c>
      <c r="D333">
        <v>1195</v>
      </c>
      <c r="E333">
        <v>38988715447</v>
      </c>
      <c r="F333" t="s">
        <v>1878</v>
      </c>
      <c r="G333" t="s">
        <v>565</v>
      </c>
      <c r="H333" t="s">
        <v>468</v>
      </c>
      <c r="I333">
        <v>1</v>
      </c>
      <c r="J333" t="s">
        <v>1879</v>
      </c>
      <c r="K333">
        <v>337</v>
      </c>
    </row>
    <row r="334" spans="1:11" x14ac:dyDescent="0.25">
      <c r="A334">
        <v>333</v>
      </c>
      <c r="B334" t="s">
        <v>1880</v>
      </c>
      <c r="C334" t="s">
        <v>1881</v>
      </c>
      <c r="D334">
        <v>57828</v>
      </c>
      <c r="E334" s="1">
        <v>119501000000</v>
      </c>
      <c r="F334" t="s">
        <v>1882</v>
      </c>
      <c r="G334" t="s">
        <v>1883</v>
      </c>
      <c r="H334" t="s">
        <v>468</v>
      </c>
      <c r="I334">
        <v>2</v>
      </c>
      <c r="J334" t="s">
        <v>1884</v>
      </c>
      <c r="K334">
        <v>338</v>
      </c>
    </row>
    <row r="335" spans="1:11" x14ac:dyDescent="0.25">
      <c r="A335">
        <v>334</v>
      </c>
      <c r="B335" t="s">
        <v>1885</v>
      </c>
      <c r="C335" t="s">
        <v>1886</v>
      </c>
      <c r="D335">
        <v>49812</v>
      </c>
      <c r="E335" s="1">
        <v>834627000000</v>
      </c>
      <c r="F335" t="s">
        <v>1887</v>
      </c>
      <c r="G335" t="s">
        <v>1883</v>
      </c>
      <c r="H335" t="s">
        <v>468</v>
      </c>
      <c r="I335">
        <v>2</v>
      </c>
      <c r="J335" t="s">
        <v>1888</v>
      </c>
      <c r="K335">
        <v>339</v>
      </c>
    </row>
    <row r="336" spans="1:11" x14ac:dyDescent="0.25">
      <c r="A336">
        <v>335</v>
      </c>
      <c r="B336" t="s">
        <v>1889</v>
      </c>
      <c r="C336" t="s">
        <v>1890</v>
      </c>
      <c r="D336">
        <v>22971</v>
      </c>
      <c r="E336">
        <v>80303246192</v>
      </c>
      <c r="F336" t="s">
        <v>1891</v>
      </c>
      <c r="G336" t="s">
        <v>1892</v>
      </c>
      <c r="H336" t="s">
        <v>468</v>
      </c>
      <c r="I336">
        <v>1</v>
      </c>
      <c r="J336" t="s">
        <v>1893</v>
      </c>
      <c r="K336">
        <v>340</v>
      </c>
    </row>
    <row r="337" spans="1:11" x14ac:dyDescent="0.25">
      <c r="A337">
        <v>336</v>
      </c>
      <c r="B337" t="s">
        <v>1894</v>
      </c>
      <c r="C337" t="s">
        <v>1895</v>
      </c>
      <c r="D337">
        <v>15643</v>
      </c>
      <c r="E337" s="1">
        <v>869508000000</v>
      </c>
      <c r="F337" t="s">
        <v>1896</v>
      </c>
      <c r="G337" t="s">
        <v>521</v>
      </c>
      <c r="H337" t="s">
        <v>468</v>
      </c>
      <c r="I337">
        <v>1</v>
      </c>
      <c r="J337" t="s">
        <v>1897</v>
      </c>
      <c r="K337">
        <v>341</v>
      </c>
    </row>
    <row r="338" spans="1:11" x14ac:dyDescent="0.25">
      <c r="A338">
        <v>337</v>
      </c>
      <c r="B338" t="s">
        <v>1898</v>
      </c>
      <c r="C338" t="s">
        <v>1899</v>
      </c>
      <c r="D338">
        <v>52368</v>
      </c>
      <c r="E338" s="1">
        <v>647899000000</v>
      </c>
      <c r="F338" t="s">
        <v>1900</v>
      </c>
      <c r="G338" t="s">
        <v>467</v>
      </c>
      <c r="H338" t="s">
        <v>468</v>
      </c>
      <c r="I338">
        <v>1</v>
      </c>
      <c r="J338" t="s">
        <v>1901</v>
      </c>
      <c r="K338">
        <v>342</v>
      </c>
    </row>
    <row r="339" spans="1:11" x14ac:dyDescent="0.25">
      <c r="A339">
        <v>338</v>
      </c>
      <c r="B339" t="s">
        <v>1902</v>
      </c>
      <c r="C339" t="s">
        <v>1903</v>
      </c>
      <c r="D339">
        <v>31483</v>
      </c>
      <c r="E339" s="1">
        <v>231383000000</v>
      </c>
      <c r="F339" t="s">
        <v>1904</v>
      </c>
      <c r="G339" t="s">
        <v>555</v>
      </c>
      <c r="H339" t="s">
        <v>468</v>
      </c>
      <c r="I339">
        <v>1</v>
      </c>
      <c r="J339" t="s">
        <v>1905</v>
      </c>
      <c r="K339">
        <v>343</v>
      </c>
    </row>
    <row r="340" spans="1:11" x14ac:dyDescent="0.25">
      <c r="A340">
        <v>339</v>
      </c>
      <c r="B340" t="s">
        <v>1906</v>
      </c>
      <c r="C340" t="s">
        <v>1907</v>
      </c>
      <c r="D340">
        <v>19913</v>
      </c>
      <c r="E340" s="1">
        <v>624138000000</v>
      </c>
      <c r="F340" t="s">
        <v>1908</v>
      </c>
      <c r="G340" t="s">
        <v>637</v>
      </c>
      <c r="H340" t="s">
        <v>468</v>
      </c>
      <c r="I340">
        <v>2</v>
      </c>
      <c r="J340" t="s">
        <v>1909</v>
      </c>
      <c r="K340">
        <v>344</v>
      </c>
    </row>
    <row r="341" spans="1:11" x14ac:dyDescent="0.25">
      <c r="A341">
        <v>340</v>
      </c>
      <c r="B341" t="s">
        <v>1910</v>
      </c>
      <c r="C341" t="s">
        <v>1911</v>
      </c>
      <c r="D341">
        <v>85926</v>
      </c>
      <c r="E341" s="1">
        <v>870635000000</v>
      </c>
      <c r="F341" t="s">
        <v>1912</v>
      </c>
      <c r="G341" t="s">
        <v>1327</v>
      </c>
      <c r="H341" t="s">
        <v>468</v>
      </c>
      <c r="I341">
        <v>1</v>
      </c>
      <c r="J341" t="s">
        <v>1913</v>
      </c>
      <c r="K341">
        <v>345</v>
      </c>
    </row>
    <row r="342" spans="1:11" x14ac:dyDescent="0.25">
      <c r="A342">
        <v>341</v>
      </c>
      <c r="B342" t="s">
        <v>1914</v>
      </c>
      <c r="C342" t="s">
        <v>1915</v>
      </c>
      <c r="D342">
        <v>504</v>
      </c>
      <c r="E342" s="1">
        <v>718917000000</v>
      </c>
      <c r="F342" t="s">
        <v>1916</v>
      </c>
      <c r="G342" t="s">
        <v>1070</v>
      </c>
      <c r="H342" t="s">
        <v>468</v>
      </c>
      <c r="I342">
        <v>1</v>
      </c>
      <c r="J342" t="s">
        <v>1917</v>
      </c>
      <c r="K342">
        <v>346</v>
      </c>
    </row>
    <row r="343" spans="1:11" x14ac:dyDescent="0.25">
      <c r="A343">
        <v>342</v>
      </c>
      <c r="B343" t="s">
        <v>1918</v>
      </c>
      <c r="C343" t="s">
        <v>1919</v>
      </c>
      <c r="D343">
        <v>71583</v>
      </c>
      <c r="E343" s="1">
        <v>697656000000</v>
      </c>
      <c r="F343" t="s">
        <v>1920</v>
      </c>
      <c r="G343" t="s">
        <v>647</v>
      </c>
      <c r="H343" t="s">
        <v>468</v>
      </c>
      <c r="I343">
        <v>1</v>
      </c>
      <c r="J343" t="s">
        <v>1921</v>
      </c>
      <c r="K343">
        <v>347</v>
      </c>
    </row>
    <row r="344" spans="1:11" x14ac:dyDescent="0.25">
      <c r="A344">
        <v>343</v>
      </c>
      <c r="B344" t="s">
        <v>1922</v>
      </c>
      <c r="C344" t="s">
        <v>1923</v>
      </c>
      <c r="D344">
        <v>36170</v>
      </c>
      <c r="E344" s="1">
        <v>895617000000</v>
      </c>
      <c r="F344" t="s">
        <v>1924</v>
      </c>
      <c r="G344" t="s">
        <v>844</v>
      </c>
      <c r="H344" t="s">
        <v>468</v>
      </c>
      <c r="I344">
        <v>1</v>
      </c>
      <c r="J344" t="s">
        <v>1925</v>
      </c>
      <c r="K344">
        <v>348</v>
      </c>
    </row>
    <row r="345" spans="1:11" x14ac:dyDescent="0.25">
      <c r="A345">
        <v>344</v>
      </c>
      <c r="B345" t="s">
        <v>1926</v>
      </c>
      <c r="C345" t="s">
        <v>1927</v>
      </c>
      <c r="D345">
        <v>46069</v>
      </c>
      <c r="E345">
        <v>64536069371</v>
      </c>
      <c r="F345" t="s">
        <v>1928</v>
      </c>
      <c r="G345" t="s">
        <v>1929</v>
      </c>
      <c r="H345" t="s">
        <v>468</v>
      </c>
      <c r="I345">
        <v>1</v>
      </c>
      <c r="J345" t="s">
        <v>1930</v>
      </c>
      <c r="K345">
        <v>349</v>
      </c>
    </row>
    <row r="346" spans="1:11" x14ac:dyDescent="0.25">
      <c r="A346">
        <v>345</v>
      </c>
      <c r="B346" t="s">
        <v>1931</v>
      </c>
      <c r="C346" t="s">
        <v>1932</v>
      </c>
      <c r="D346">
        <v>60079</v>
      </c>
      <c r="E346">
        <v>20064292617</v>
      </c>
      <c r="F346" t="s">
        <v>1933</v>
      </c>
      <c r="G346" t="s">
        <v>1353</v>
      </c>
      <c r="H346" t="s">
        <v>468</v>
      </c>
      <c r="I346">
        <v>1</v>
      </c>
      <c r="J346" t="s">
        <v>1934</v>
      </c>
      <c r="K346">
        <v>350</v>
      </c>
    </row>
    <row r="347" spans="1:11" x14ac:dyDescent="0.25">
      <c r="A347">
        <v>346</v>
      </c>
      <c r="B347" t="s">
        <v>1935</v>
      </c>
      <c r="C347" t="s">
        <v>1936</v>
      </c>
      <c r="D347">
        <v>56380</v>
      </c>
      <c r="E347" s="1">
        <v>262745000000</v>
      </c>
      <c r="F347" t="s">
        <v>1937</v>
      </c>
      <c r="G347" t="s">
        <v>545</v>
      </c>
      <c r="H347" t="s">
        <v>468</v>
      </c>
      <c r="I347">
        <v>1</v>
      </c>
      <c r="J347" t="s">
        <v>1938</v>
      </c>
      <c r="K347">
        <v>351</v>
      </c>
    </row>
    <row r="348" spans="1:11" x14ac:dyDescent="0.25">
      <c r="A348">
        <v>347</v>
      </c>
      <c r="B348" t="s">
        <v>1939</v>
      </c>
      <c r="C348" t="s">
        <v>1940</v>
      </c>
      <c r="D348">
        <v>26857</v>
      </c>
      <c r="E348" s="1">
        <v>627924000000</v>
      </c>
      <c r="F348" t="s">
        <v>1941</v>
      </c>
      <c r="G348" t="s">
        <v>575</v>
      </c>
      <c r="H348" t="s">
        <v>468</v>
      </c>
      <c r="I348">
        <v>2</v>
      </c>
      <c r="J348" t="s">
        <v>1942</v>
      </c>
      <c r="K348">
        <v>352</v>
      </c>
    </row>
    <row r="349" spans="1:11" x14ac:dyDescent="0.25">
      <c r="A349">
        <v>348</v>
      </c>
      <c r="B349" t="s">
        <v>1943</v>
      </c>
      <c r="C349" t="s">
        <v>1944</v>
      </c>
      <c r="D349">
        <v>87272</v>
      </c>
      <c r="E349">
        <v>55477302294</v>
      </c>
      <c r="F349" t="s">
        <v>1945</v>
      </c>
      <c r="G349" t="s">
        <v>488</v>
      </c>
      <c r="H349" t="s">
        <v>468</v>
      </c>
      <c r="I349">
        <v>2</v>
      </c>
      <c r="J349" t="s">
        <v>1946</v>
      </c>
      <c r="K349">
        <v>353</v>
      </c>
    </row>
    <row r="350" spans="1:11" x14ac:dyDescent="0.25">
      <c r="A350">
        <v>349</v>
      </c>
      <c r="B350" t="s">
        <v>1947</v>
      </c>
      <c r="C350" t="s">
        <v>1948</v>
      </c>
      <c r="D350">
        <v>18841</v>
      </c>
      <c r="E350">
        <v>53912826864</v>
      </c>
      <c r="F350" t="s">
        <v>1949</v>
      </c>
      <c r="G350" t="s">
        <v>594</v>
      </c>
      <c r="H350" t="s">
        <v>468</v>
      </c>
      <c r="I350">
        <v>2</v>
      </c>
      <c r="J350" t="s">
        <v>1950</v>
      </c>
      <c r="K350">
        <v>354</v>
      </c>
    </row>
    <row r="351" spans="1:11" x14ac:dyDescent="0.25">
      <c r="A351">
        <v>350</v>
      </c>
      <c r="B351" t="s">
        <v>1951</v>
      </c>
      <c r="C351" t="s">
        <v>1952</v>
      </c>
      <c r="D351">
        <v>58866</v>
      </c>
      <c r="E351" s="1">
        <v>689200000000</v>
      </c>
      <c r="F351" t="s">
        <v>1953</v>
      </c>
      <c r="G351" t="s">
        <v>545</v>
      </c>
      <c r="H351" t="s">
        <v>468</v>
      </c>
      <c r="I351">
        <v>1</v>
      </c>
      <c r="J351" t="s">
        <v>1954</v>
      </c>
      <c r="K351">
        <v>355</v>
      </c>
    </row>
    <row r="352" spans="1:11" x14ac:dyDescent="0.25">
      <c r="A352">
        <v>351</v>
      </c>
      <c r="B352" t="s">
        <v>1955</v>
      </c>
      <c r="C352" t="s">
        <v>1956</v>
      </c>
      <c r="D352">
        <v>40792</v>
      </c>
      <c r="E352" s="1">
        <v>840958000000</v>
      </c>
      <c r="F352" t="s">
        <v>1957</v>
      </c>
      <c r="G352" t="s">
        <v>545</v>
      </c>
      <c r="H352" t="s">
        <v>468</v>
      </c>
      <c r="I352">
        <v>1</v>
      </c>
      <c r="J352" t="s">
        <v>1958</v>
      </c>
      <c r="K352">
        <v>356</v>
      </c>
    </row>
    <row r="353" spans="1:11" x14ac:dyDescent="0.25">
      <c r="A353">
        <v>352</v>
      </c>
      <c r="B353" t="s">
        <v>1959</v>
      </c>
      <c r="C353" t="s">
        <v>1960</v>
      </c>
      <c r="D353">
        <v>37636</v>
      </c>
      <c r="E353" s="1">
        <v>256546000000</v>
      </c>
      <c r="F353" t="s">
        <v>1961</v>
      </c>
      <c r="G353" t="s">
        <v>1962</v>
      </c>
      <c r="H353" t="s">
        <v>468</v>
      </c>
      <c r="I353">
        <v>1</v>
      </c>
      <c r="J353" t="s">
        <v>1963</v>
      </c>
      <c r="K353">
        <v>357</v>
      </c>
    </row>
    <row r="354" spans="1:11" x14ac:dyDescent="0.25">
      <c r="A354">
        <v>353</v>
      </c>
      <c r="B354" t="s">
        <v>1964</v>
      </c>
      <c r="C354" t="s">
        <v>1965</v>
      </c>
      <c r="D354">
        <v>49009</v>
      </c>
      <c r="E354" s="1">
        <v>754358000000</v>
      </c>
      <c r="F354" t="s">
        <v>1966</v>
      </c>
      <c r="G354" t="s">
        <v>844</v>
      </c>
      <c r="H354" t="s">
        <v>468</v>
      </c>
      <c r="I354">
        <v>1</v>
      </c>
      <c r="J354" t="s">
        <v>1967</v>
      </c>
      <c r="K354">
        <v>358</v>
      </c>
    </row>
    <row r="355" spans="1:11" x14ac:dyDescent="0.25">
      <c r="A355">
        <v>354</v>
      </c>
      <c r="B355" t="s">
        <v>1968</v>
      </c>
      <c r="C355" t="s">
        <v>1969</v>
      </c>
      <c r="D355">
        <v>37650</v>
      </c>
      <c r="E355" s="1">
        <v>764681000000</v>
      </c>
      <c r="F355" t="s">
        <v>1970</v>
      </c>
      <c r="G355" t="s">
        <v>647</v>
      </c>
      <c r="H355" t="s">
        <v>468</v>
      </c>
      <c r="I355">
        <v>2</v>
      </c>
      <c r="J355" t="s">
        <v>1971</v>
      </c>
      <c r="K355">
        <v>359</v>
      </c>
    </row>
    <row r="356" spans="1:11" x14ac:dyDescent="0.25">
      <c r="A356">
        <v>355</v>
      </c>
      <c r="B356" t="s">
        <v>1972</v>
      </c>
      <c r="C356" t="s">
        <v>1973</v>
      </c>
      <c r="D356">
        <v>81508</v>
      </c>
      <c r="E356" s="1">
        <v>142596000000</v>
      </c>
      <c r="F356" t="s">
        <v>1974</v>
      </c>
      <c r="G356" t="s">
        <v>467</v>
      </c>
      <c r="H356" t="s">
        <v>468</v>
      </c>
      <c r="I356">
        <v>2</v>
      </c>
      <c r="J356" t="s">
        <v>1975</v>
      </c>
      <c r="K356">
        <v>360</v>
      </c>
    </row>
    <row r="357" spans="1:11" x14ac:dyDescent="0.25">
      <c r="A357">
        <v>356</v>
      </c>
      <c r="B357" t="s">
        <v>1976</v>
      </c>
      <c r="C357" t="s">
        <v>1977</v>
      </c>
      <c r="D357">
        <v>7431</v>
      </c>
      <c r="E357" s="1">
        <v>650497000000</v>
      </c>
      <c r="F357" t="s">
        <v>1978</v>
      </c>
      <c r="G357" t="s">
        <v>521</v>
      </c>
      <c r="H357" t="s">
        <v>468</v>
      </c>
      <c r="I357">
        <v>2</v>
      </c>
      <c r="J357" t="s">
        <v>1979</v>
      </c>
      <c r="K357">
        <v>361</v>
      </c>
    </row>
    <row r="358" spans="1:11" x14ac:dyDescent="0.25">
      <c r="A358">
        <v>357</v>
      </c>
      <c r="B358" t="s">
        <v>1980</v>
      </c>
      <c r="C358" t="s">
        <v>1981</v>
      </c>
      <c r="D358">
        <v>97056</v>
      </c>
      <c r="E358" s="1">
        <v>738968000000</v>
      </c>
      <c r="F358" t="s">
        <v>1982</v>
      </c>
      <c r="G358" t="s">
        <v>1983</v>
      </c>
      <c r="H358" t="s">
        <v>468</v>
      </c>
      <c r="I358">
        <v>1</v>
      </c>
      <c r="J358" t="s">
        <v>1984</v>
      </c>
      <c r="K358">
        <v>362</v>
      </c>
    </row>
    <row r="359" spans="1:11" x14ac:dyDescent="0.25">
      <c r="A359">
        <v>358</v>
      </c>
      <c r="B359" t="s">
        <v>1985</v>
      </c>
      <c r="C359" t="s">
        <v>1986</v>
      </c>
      <c r="D359">
        <v>5373</v>
      </c>
      <c r="E359" s="1">
        <v>620719000000</v>
      </c>
      <c r="F359" t="s">
        <v>1987</v>
      </c>
      <c r="G359" t="s">
        <v>521</v>
      </c>
      <c r="H359" t="s">
        <v>468</v>
      </c>
      <c r="I359">
        <v>2</v>
      </c>
      <c r="J359" t="s">
        <v>1988</v>
      </c>
      <c r="K359">
        <v>363</v>
      </c>
    </row>
    <row r="360" spans="1:11" x14ac:dyDescent="0.25">
      <c r="A360">
        <v>359</v>
      </c>
      <c r="B360" t="s">
        <v>1989</v>
      </c>
      <c r="C360" t="s">
        <v>1990</v>
      </c>
      <c r="D360">
        <v>91299</v>
      </c>
      <c r="E360" s="1">
        <v>296395000000</v>
      </c>
      <c r="F360" t="s">
        <v>1991</v>
      </c>
      <c r="G360" t="s">
        <v>580</v>
      </c>
      <c r="H360" t="s">
        <v>468</v>
      </c>
      <c r="I360">
        <v>2</v>
      </c>
      <c r="J360" t="s">
        <v>1992</v>
      </c>
      <c r="K360">
        <v>364</v>
      </c>
    </row>
    <row r="361" spans="1:11" x14ac:dyDescent="0.25">
      <c r="A361">
        <v>360</v>
      </c>
      <c r="B361" t="s">
        <v>1993</v>
      </c>
      <c r="C361" t="s">
        <v>1994</v>
      </c>
      <c r="D361">
        <v>64875</v>
      </c>
      <c r="E361" s="1">
        <v>102396000000</v>
      </c>
      <c r="F361" t="s">
        <v>1995</v>
      </c>
      <c r="G361" t="s">
        <v>1672</v>
      </c>
      <c r="H361" t="s">
        <v>468</v>
      </c>
      <c r="I361">
        <v>2</v>
      </c>
      <c r="J361" t="s">
        <v>1996</v>
      </c>
      <c r="K361">
        <v>365</v>
      </c>
    </row>
    <row r="362" spans="1:11" x14ac:dyDescent="0.25">
      <c r="A362">
        <v>361</v>
      </c>
      <c r="B362" t="s">
        <v>1997</v>
      </c>
      <c r="C362" t="s">
        <v>1998</v>
      </c>
      <c r="D362">
        <v>60440</v>
      </c>
      <c r="E362" s="1">
        <v>845379000000</v>
      </c>
      <c r="F362" t="s">
        <v>1999</v>
      </c>
      <c r="G362" t="s">
        <v>1962</v>
      </c>
      <c r="H362" t="s">
        <v>468</v>
      </c>
      <c r="I362">
        <v>2</v>
      </c>
      <c r="J362" t="s">
        <v>2000</v>
      </c>
      <c r="K362">
        <v>366</v>
      </c>
    </row>
    <row r="363" spans="1:11" x14ac:dyDescent="0.25">
      <c r="A363">
        <v>362</v>
      </c>
      <c r="B363" t="s">
        <v>2001</v>
      </c>
      <c r="C363" t="s">
        <v>2002</v>
      </c>
      <c r="D363">
        <v>6066</v>
      </c>
      <c r="E363" s="1">
        <v>675120000000</v>
      </c>
      <c r="F363" t="s">
        <v>2003</v>
      </c>
      <c r="G363" t="s">
        <v>647</v>
      </c>
      <c r="H363" t="s">
        <v>468</v>
      </c>
      <c r="I363">
        <v>1</v>
      </c>
      <c r="J363" t="s">
        <v>2004</v>
      </c>
      <c r="K363">
        <v>367</v>
      </c>
    </row>
    <row r="364" spans="1:11" x14ac:dyDescent="0.25">
      <c r="A364">
        <v>363</v>
      </c>
      <c r="B364" t="s">
        <v>2005</v>
      </c>
      <c r="C364" t="s">
        <v>2006</v>
      </c>
      <c r="D364">
        <v>96584</v>
      </c>
      <c r="E364" s="1">
        <v>568368000000</v>
      </c>
      <c r="F364" t="s">
        <v>2007</v>
      </c>
      <c r="G364" t="s">
        <v>1302</v>
      </c>
      <c r="H364" t="s">
        <v>468</v>
      </c>
      <c r="I364">
        <v>2</v>
      </c>
      <c r="J364" t="s">
        <v>2008</v>
      </c>
      <c r="K364">
        <v>368</v>
      </c>
    </row>
    <row r="365" spans="1:11" x14ac:dyDescent="0.25">
      <c r="A365">
        <v>364</v>
      </c>
      <c r="B365" t="s">
        <v>2009</v>
      </c>
      <c r="C365" t="s">
        <v>2010</v>
      </c>
      <c r="D365">
        <v>77449</v>
      </c>
      <c r="E365" s="1">
        <v>151250000000</v>
      </c>
      <c r="F365" t="s">
        <v>2011</v>
      </c>
      <c r="G365" t="s">
        <v>844</v>
      </c>
      <c r="H365" t="s">
        <v>468</v>
      </c>
      <c r="I365">
        <v>1</v>
      </c>
      <c r="J365" t="s">
        <v>2012</v>
      </c>
      <c r="K365">
        <v>369</v>
      </c>
    </row>
    <row r="366" spans="1:11" x14ac:dyDescent="0.25">
      <c r="A366">
        <v>365</v>
      </c>
      <c r="B366" t="s">
        <v>2013</v>
      </c>
      <c r="C366" t="s">
        <v>2014</v>
      </c>
      <c r="D366">
        <v>45750</v>
      </c>
      <c r="E366" s="1">
        <v>634445000000</v>
      </c>
      <c r="F366" t="s">
        <v>2015</v>
      </c>
      <c r="G366" t="s">
        <v>467</v>
      </c>
      <c r="H366" t="s">
        <v>468</v>
      </c>
      <c r="I366">
        <v>2</v>
      </c>
      <c r="J366" t="s">
        <v>2016</v>
      </c>
      <c r="K366">
        <v>370</v>
      </c>
    </row>
    <row r="367" spans="1:11" x14ac:dyDescent="0.25">
      <c r="A367">
        <v>366</v>
      </c>
      <c r="B367" t="s">
        <v>2017</v>
      </c>
      <c r="C367" t="s">
        <v>2018</v>
      </c>
      <c r="D367">
        <v>33050</v>
      </c>
      <c r="E367">
        <v>99883471275</v>
      </c>
      <c r="F367" t="s">
        <v>2019</v>
      </c>
      <c r="G367" t="s">
        <v>526</v>
      </c>
      <c r="H367" t="s">
        <v>468</v>
      </c>
      <c r="I367">
        <v>1</v>
      </c>
      <c r="J367" t="s">
        <v>2020</v>
      </c>
      <c r="K367">
        <v>371</v>
      </c>
    </row>
    <row r="368" spans="1:11" x14ac:dyDescent="0.25">
      <c r="A368">
        <v>367</v>
      </c>
      <c r="B368" t="s">
        <v>2021</v>
      </c>
      <c r="C368" t="s">
        <v>2022</v>
      </c>
      <c r="D368">
        <v>2738</v>
      </c>
      <c r="E368" s="1">
        <v>166898000000</v>
      </c>
      <c r="F368" t="s">
        <v>2023</v>
      </c>
      <c r="G368" t="s">
        <v>521</v>
      </c>
      <c r="H368" t="s">
        <v>468</v>
      </c>
      <c r="I368">
        <v>1</v>
      </c>
      <c r="J368" t="s">
        <v>2024</v>
      </c>
      <c r="K368">
        <v>372</v>
      </c>
    </row>
    <row r="369" spans="1:11" x14ac:dyDescent="0.25">
      <c r="A369">
        <v>368</v>
      </c>
      <c r="B369" t="s">
        <v>2025</v>
      </c>
      <c r="C369" t="s">
        <v>2026</v>
      </c>
      <c r="D369">
        <v>13203</v>
      </c>
      <c r="E369" s="1">
        <v>320471000000</v>
      </c>
      <c r="F369" t="s">
        <v>2027</v>
      </c>
      <c r="G369" t="s">
        <v>512</v>
      </c>
      <c r="H369" t="s">
        <v>540</v>
      </c>
      <c r="I369">
        <v>1</v>
      </c>
      <c r="J369" t="s">
        <v>2028</v>
      </c>
      <c r="K369">
        <v>373</v>
      </c>
    </row>
    <row r="370" spans="1:11" x14ac:dyDescent="0.25">
      <c r="A370">
        <v>369</v>
      </c>
      <c r="B370" t="s">
        <v>2029</v>
      </c>
      <c r="C370" t="s">
        <v>2030</v>
      </c>
      <c r="D370">
        <v>91330</v>
      </c>
      <c r="E370" s="1">
        <v>561730000000</v>
      </c>
      <c r="F370" t="s">
        <v>2031</v>
      </c>
      <c r="G370" t="s">
        <v>844</v>
      </c>
      <c r="H370" t="s">
        <v>468</v>
      </c>
      <c r="I370">
        <v>2</v>
      </c>
      <c r="J370" t="s">
        <v>2032</v>
      </c>
      <c r="K370">
        <v>374</v>
      </c>
    </row>
    <row r="371" spans="1:11" x14ac:dyDescent="0.25">
      <c r="A371">
        <v>370</v>
      </c>
      <c r="B371" t="s">
        <v>2033</v>
      </c>
      <c r="C371" t="s">
        <v>2034</v>
      </c>
      <c r="D371">
        <v>69640</v>
      </c>
      <c r="E371" s="1">
        <v>960505000000</v>
      </c>
      <c r="F371" t="s">
        <v>2035</v>
      </c>
      <c r="G371" t="s">
        <v>521</v>
      </c>
      <c r="H371" t="s">
        <v>468</v>
      </c>
      <c r="I371">
        <v>2</v>
      </c>
      <c r="J371" t="s">
        <v>2036</v>
      </c>
      <c r="K371">
        <v>375</v>
      </c>
    </row>
    <row r="372" spans="1:11" x14ac:dyDescent="0.25">
      <c r="A372">
        <v>371</v>
      </c>
      <c r="B372" t="s">
        <v>2037</v>
      </c>
      <c r="C372" t="s">
        <v>2038</v>
      </c>
      <c r="D372">
        <v>57810</v>
      </c>
      <c r="E372" s="1">
        <v>333391000000</v>
      </c>
      <c r="F372" t="s">
        <v>2039</v>
      </c>
      <c r="G372" t="s">
        <v>594</v>
      </c>
      <c r="H372" t="s">
        <v>468</v>
      </c>
      <c r="I372">
        <v>1</v>
      </c>
      <c r="J372" t="s">
        <v>2040</v>
      </c>
      <c r="K372">
        <v>376</v>
      </c>
    </row>
    <row r="373" spans="1:11" x14ac:dyDescent="0.25">
      <c r="A373">
        <v>372</v>
      </c>
      <c r="B373" t="s">
        <v>2041</v>
      </c>
      <c r="C373" t="s">
        <v>2042</v>
      </c>
      <c r="D373">
        <v>72771</v>
      </c>
      <c r="E373" s="1">
        <v>440366000000</v>
      </c>
      <c r="F373" t="s">
        <v>2043</v>
      </c>
      <c r="G373" t="s">
        <v>982</v>
      </c>
      <c r="H373" t="s">
        <v>468</v>
      </c>
      <c r="I373">
        <v>2</v>
      </c>
      <c r="J373" t="s">
        <v>2044</v>
      </c>
      <c r="K373">
        <v>377</v>
      </c>
    </row>
    <row r="374" spans="1:11" x14ac:dyDescent="0.25">
      <c r="A374">
        <v>373</v>
      </c>
      <c r="B374" t="s">
        <v>2045</v>
      </c>
      <c r="C374" t="s">
        <v>2046</v>
      </c>
      <c r="D374">
        <v>6362</v>
      </c>
      <c r="E374">
        <v>45554316010</v>
      </c>
      <c r="F374" t="s">
        <v>2047</v>
      </c>
      <c r="G374" t="s">
        <v>594</v>
      </c>
      <c r="H374" t="s">
        <v>468</v>
      </c>
      <c r="I374">
        <v>1</v>
      </c>
      <c r="J374" t="s">
        <v>2048</v>
      </c>
      <c r="K374">
        <v>378</v>
      </c>
    </row>
    <row r="375" spans="1:11" x14ac:dyDescent="0.25">
      <c r="A375">
        <v>374</v>
      </c>
      <c r="B375" t="s">
        <v>2049</v>
      </c>
      <c r="C375" t="s">
        <v>2050</v>
      </c>
      <c r="D375">
        <v>2800</v>
      </c>
      <c r="E375" s="1">
        <v>600265000000</v>
      </c>
      <c r="F375" t="s">
        <v>2051</v>
      </c>
      <c r="G375" t="s">
        <v>647</v>
      </c>
      <c r="H375" t="s">
        <v>468</v>
      </c>
      <c r="I375">
        <v>2</v>
      </c>
      <c r="J375" t="s">
        <v>2052</v>
      </c>
      <c r="K375">
        <v>379</v>
      </c>
    </row>
    <row r="376" spans="1:11" x14ac:dyDescent="0.25">
      <c r="A376">
        <v>375</v>
      </c>
      <c r="B376" t="s">
        <v>2053</v>
      </c>
      <c r="C376" t="s">
        <v>2054</v>
      </c>
      <c r="D376">
        <v>22025</v>
      </c>
      <c r="E376" s="1">
        <v>409315000000</v>
      </c>
      <c r="F376" t="s">
        <v>2055</v>
      </c>
      <c r="G376" t="s">
        <v>2056</v>
      </c>
      <c r="H376" t="s">
        <v>468</v>
      </c>
      <c r="I376">
        <v>2</v>
      </c>
      <c r="J376" t="s">
        <v>2057</v>
      </c>
      <c r="K376">
        <v>380</v>
      </c>
    </row>
    <row r="377" spans="1:11" x14ac:dyDescent="0.25">
      <c r="A377">
        <v>376</v>
      </c>
      <c r="B377" t="s">
        <v>2058</v>
      </c>
      <c r="C377" t="s">
        <v>2059</v>
      </c>
      <c r="D377">
        <v>26385</v>
      </c>
      <c r="E377">
        <v>96846695220</v>
      </c>
      <c r="F377" t="s">
        <v>2060</v>
      </c>
      <c r="G377" t="s">
        <v>545</v>
      </c>
      <c r="H377" t="s">
        <v>468</v>
      </c>
      <c r="I377">
        <v>1</v>
      </c>
      <c r="J377" t="s">
        <v>2061</v>
      </c>
      <c r="K377">
        <v>381</v>
      </c>
    </row>
    <row r="378" spans="1:11" x14ac:dyDescent="0.25">
      <c r="A378">
        <v>377</v>
      </c>
      <c r="B378" t="s">
        <v>2062</v>
      </c>
      <c r="C378" t="s">
        <v>2063</v>
      </c>
      <c r="D378">
        <v>45298</v>
      </c>
      <c r="E378" s="1">
        <v>342721000000</v>
      </c>
      <c r="F378" t="s">
        <v>2064</v>
      </c>
      <c r="G378" t="s">
        <v>512</v>
      </c>
      <c r="H378" t="s">
        <v>468</v>
      </c>
      <c r="I378">
        <v>1</v>
      </c>
      <c r="J378" t="s">
        <v>2065</v>
      </c>
      <c r="K378">
        <v>382</v>
      </c>
    </row>
    <row r="379" spans="1:11" x14ac:dyDescent="0.25">
      <c r="A379">
        <v>378</v>
      </c>
      <c r="B379" t="s">
        <v>2066</v>
      </c>
      <c r="C379" t="s">
        <v>2067</v>
      </c>
      <c r="D379">
        <v>97390</v>
      </c>
      <c r="E379">
        <v>71857599858</v>
      </c>
      <c r="F379" t="s">
        <v>2068</v>
      </c>
      <c r="G379" t="s">
        <v>637</v>
      </c>
      <c r="H379" t="s">
        <v>468</v>
      </c>
      <c r="I379">
        <v>1</v>
      </c>
      <c r="J379" t="s">
        <v>2069</v>
      </c>
      <c r="K379">
        <v>383</v>
      </c>
    </row>
    <row r="380" spans="1:11" x14ac:dyDescent="0.25">
      <c r="A380">
        <v>379</v>
      </c>
      <c r="B380" t="s">
        <v>2070</v>
      </c>
      <c r="C380" t="s">
        <v>2071</v>
      </c>
      <c r="D380">
        <v>89294</v>
      </c>
      <c r="E380" s="1">
        <v>924815000000</v>
      </c>
      <c r="F380" t="s">
        <v>2072</v>
      </c>
      <c r="G380" t="s">
        <v>521</v>
      </c>
      <c r="H380" t="s">
        <v>468</v>
      </c>
      <c r="I380">
        <v>1</v>
      </c>
      <c r="J380" t="s">
        <v>2073</v>
      </c>
      <c r="K380">
        <v>384</v>
      </c>
    </row>
    <row r="381" spans="1:11" x14ac:dyDescent="0.25">
      <c r="A381">
        <v>380</v>
      </c>
      <c r="B381" t="s">
        <v>2074</v>
      </c>
      <c r="C381" t="s">
        <v>2075</v>
      </c>
      <c r="D381">
        <v>75442</v>
      </c>
      <c r="E381" s="1">
        <v>821477000000</v>
      </c>
      <c r="F381" t="s">
        <v>2076</v>
      </c>
      <c r="G381" t="s">
        <v>1033</v>
      </c>
      <c r="H381" t="s">
        <v>468</v>
      </c>
      <c r="I381">
        <v>1</v>
      </c>
      <c r="J381" t="s">
        <v>2077</v>
      </c>
      <c r="K381">
        <v>385</v>
      </c>
    </row>
    <row r="382" spans="1:11" x14ac:dyDescent="0.25">
      <c r="A382">
        <v>381</v>
      </c>
      <c r="B382" t="s">
        <v>2078</v>
      </c>
      <c r="C382" t="s">
        <v>2079</v>
      </c>
      <c r="D382">
        <v>32716</v>
      </c>
      <c r="E382" s="1">
        <v>934352000000</v>
      </c>
      <c r="F382" t="s">
        <v>2080</v>
      </c>
      <c r="G382" t="s">
        <v>2081</v>
      </c>
      <c r="H382" t="s">
        <v>468</v>
      </c>
      <c r="I382">
        <v>2</v>
      </c>
      <c r="J382" t="s">
        <v>2082</v>
      </c>
      <c r="K382">
        <v>386</v>
      </c>
    </row>
    <row r="383" spans="1:11" x14ac:dyDescent="0.25">
      <c r="A383">
        <v>382</v>
      </c>
      <c r="B383" t="s">
        <v>2083</v>
      </c>
      <c r="C383" t="s">
        <v>2084</v>
      </c>
      <c r="D383">
        <v>25007</v>
      </c>
      <c r="E383" s="1">
        <v>486396000000</v>
      </c>
      <c r="F383" t="s">
        <v>2085</v>
      </c>
      <c r="G383" t="s">
        <v>473</v>
      </c>
      <c r="H383" t="s">
        <v>468</v>
      </c>
      <c r="I383">
        <v>2</v>
      </c>
      <c r="J383" t="s">
        <v>2086</v>
      </c>
      <c r="K383">
        <v>387</v>
      </c>
    </row>
    <row r="384" spans="1:11" x14ac:dyDescent="0.25">
      <c r="A384">
        <v>383</v>
      </c>
      <c r="B384" t="s">
        <v>2087</v>
      </c>
      <c r="C384" t="s">
        <v>2088</v>
      </c>
      <c r="D384">
        <v>17165</v>
      </c>
      <c r="E384" s="1">
        <v>106439000000</v>
      </c>
      <c r="F384" t="s">
        <v>2089</v>
      </c>
      <c r="G384" t="s">
        <v>2090</v>
      </c>
      <c r="H384" t="s">
        <v>468</v>
      </c>
      <c r="I384">
        <v>1</v>
      </c>
      <c r="J384" t="s">
        <v>2091</v>
      </c>
      <c r="K384">
        <v>388</v>
      </c>
    </row>
    <row r="385" spans="1:11" x14ac:dyDescent="0.25">
      <c r="A385">
        <v>384</v>
      </c>
      <c r="B385" t="s">
        <v>2092</v>
      </c>
      <c r="C385" t="s">
        <v>2093</v>
      </c>
      <c r="D385">
        <v>95509</v>
      </c>
      <c r="E385" s="1">
        <v>550307000000</v>
      </c>
      <c r="F385" t="s">
        <v>2094</v>
      </c>
      <c r="G385" t="s">
        <v>637</v>
      </c>
      <c r="H385" t="s">
        <v>468</v>
      </c>
      <c r="I385">
        <v>2</v>
      </c>
      <c r="J385" t="s">
        <v>2095</v>
      </c>
      <c r="K385">
        <v>389</v>
      </c>
    </row>
    <row r="386" spans="1:11" x14ac:dyDescent="0.25">
      <c r="A386">
        <v>385</v>
      </c>
      <c r="B386" t="s">
        <v>2096</v>
      </c>
      <c r="C386" t="s">
        <v>2097</v>
      </c>
      <c r="D386">
        <v>14073</v>
      </c>
      <c r="E386" s="1">
        <v>776032000000</v>
      </c>
      <c r="F386" t="s">
        <v>2098</v>
      </c>
      <c r="G386" t="s">
        <v>467</v>
      </c>
      <c r="H386" t="s">
        <v>468</v>
      </c>
      <c r="I386">
        <v>1</v>
      </c>
      <c r="J386" t="s">
        <v>2099</v>
      </c>
      <c r="K386">
        <v>390</v>
      </c>
    </row>
    <row r="387" spans="1:11" x14ac:dyDescent="0.25">
      <c r="A387">
        <v>386</v>
      </c>
      <c r="B387" t="s">
        <v>2100</v>
      </c>
      <c r="C387" t="s">
        <v>2101</v>
      </c>
      <c r="D387">
        <v>33535</v>
      </c>
      <c r="E387" s="1">
        <v>619966000000</v>
      </c>
      <c r="F387" t="s">
        <v>2102</v>
      </c>
      <c r="G387" t="s">
        <v>835</v>
      </c>
      <c r="H387" t="s">
        <v>468</v>
      </c>
      <c r="I387">
        <v>1</v>
      </c>
      <c r="J387" t="s">
        <v>2103</v>
      </c>
      <c r="K387">
        <v>391</v>
      </c>
    </row>
    <row r="388" spans="1:11" x14ac:dyDescent="0.25">
      <c r="A388">
        <v>387</v>
      </c>
      <c r="B388" t="s">
        <v>2104</v>
      </c>
      <c r="C388" t="s">
        <v>2105</v>
      </c>
      <c r="D388">
        <v>69973</v>
      </c>
      <c r="E388" s="1">
        <v>900236000000</v>
      </c>
      <c r="F388" t="s">
        <v>2106</v>
      </c>
      <c r="G388" t="s">
        <v>2056</v>
      </c>
      <c r="H388" t="s">
        <v>468</v>
      </c>
      <c r="I388">
        <v>2</v>
      </c>
      <c r="J388" t="s">
        <v>2107</v>
      </c>
      <c r="K388">
        <v>392</v>
      </c>
    </row>
    <row r="389" spans="1:11" x14ac:dyDescent="0.25">
      <c r="A389">
        <v>388</v>
      </c>
      <c r="B389" t="s">
        <v>2108</v>
      </c>
      <c r="C389" t="s">
        <v>2109</v>
      </c>
      <c r="D389">
        <v>21615</v>
      </c>
      <c r="E389" s="1">
        <v>426255000000</v>
      </c>
      <c r="F389" t="s">
        <v>2110</v>
      </c>
      <c r="G389" t="s">
        <v>594</v>
      </c>
      <c r="H389" t="s">
        <v>468</v>
      </c>
      <c r="I389">
        <v>2</v>
      </c>
      <c r="J389" t="s">
        <v>2111</v>
      </c>
      <c r="K389">
        <v>393</v>
      </c>
    </row>
    <row r="390" spans="1:11" x14ac:dyDescent="0.25">
      <c r="A390">
        <v>389</v>
      </c>
      <c r="B390" t="s">
        <v>2112</v>
      </c>
      <c r="C390" t="s">
        <v>2113</v>
      </c>
      <c r="D390">
        <v>3656</v>
      </c>
      <c r="E390" s="1">
        <v>464511000000</v>
      </c>
      <c r="F390" t="s">
        <v>2114</v>
      </c>
      <c r="G390" t="s">
        <v>637</v>
      </c>
      <c r="H390" t="s">
        <v>468</v>
      </c>
      <c r="I390">
        <v>1</v>
      </c>
      <c r="J390" t="s">
        <v>2115</v>
      </c>
      <c r="K390">
        <v>394</v>
      </c>
    </row>
    <row r="391" spans="1:11" x14ac:dyDescent="0.25">
      <c r="A391">
        <v>390</v>
      </c>
      <c r="B391" t="s">
        <v>2116</v>
      </c>
      <c r="C391" t="s">
        <v>2117</v>
      </c>
      <c r="D391">
        <v>29810</v>
      </c>
      <c r="E391" s="1">
        <v>175283000000</v>
      </c>
      <c r="F391" t="s">
        <v>2118</v>
      </c>
      <c r="G391" t="s">
        <v>661</v>
      </c>
      <c r="H391" t="s">
        <v>468</v>
      </c>
      <c r="I391">
        <v>1</v>
      </c>
      <c r="J391" t="s">
        <v>2119</v>
      </c>
      <c r="K391">
        <v>395</v>
      </c>
    </row>
    <row r="392" spans="1:11" x14ac:dyDescent="0.25">
      <c r="A392">
        <v>391</v>
      </c>
      <c r="B392" t="s">
        <v>2120</v>
      </c>
      <c r="C392" t="s">
        <v>2121</v>
      </c>
      <c r="D392">
        <v>83536</v>
      </c>
      <c r="E392" s="1">
        <v>667736000000</v>
      </c>
      <c r="F392" t="s">
        <v>2122</v>
      </c>
      <c r="G392" t="s">
        <v>467</v>
      </c>
      <c r="H392" t="s">
        <v>468</v>
      </c>
      <c r="I392">
        <v>1</v>
      </c>
      <c r="J392" t="s">
        <v>2123</v>
      </c>
      <c r="K392">
        <v>396</v>
      </c>
    </row>
    <row r="393" spans="1:11" x14ac:dyDescent="0.25">
      <c r="A393">
        <v>392</v>
      </c>
      <c r="B393" t="s">
        <v>2124</v>
      </c>
      <c r="C393" t="s">
        <v>2125</v>
      </c>
      <c r="D393">
        <v>27796</v>
      </c>
      <c r="E393">
        <v>47808359842</v>
      </c>
      <c r="F393" t="s">
        <v>2126</v>
      </c>
      <c r="G393" t="s">
        <v>2127</v>
      </c>
      <c r="H393" t="s">
        <v>468</v>
      </c>
      <c r="I393">
        <v>2</v>
      </c>
      <c r="J393" t="s">
        <v>2128</v>
      </c>
      <c r="K393">
        <v>397</v>
      </c>
    </row>
    <row r="394" spans="1:11" x14ac:dyDescent="0.25">
      <c r="A394">
        <v>393</v>
      </c>
      <c r="B394" t="s">
        <v>2129</v>
      </c>
      <c r="C394" t="s">
        <v>2130</v>
      </c>
      <c r="D394">
        <v>8816</v>
      </c>
      <c r="E394" s="1">
        <v>737229000000</v>
      </c>
      <c r="F394" t="s">
        <v>2131</v>
      </c>
      <c r="G394" t="s">
        <v>545</v>
      </c>
      <c r="H394" t="s">
        <v>468</v>
      </c>
      <c r="I394">
        <v>1</v>
      </c>
      <c r="J394" t="s">
        <v>2132</v>
      </c>
      <c r="K394">
        <v>398</v>
      </c>
    </row>
    <row r="395" spans="1:11" x14ac:dyDescent="0.25">
      <c r="A395">
        <v>394</v>
      </c>
      <c r="B395" t="s">
        <v>2133</v>
      </c>
      <c r="C395" t="s">
        <v>2134</v>
      </c>
      <c r="D395">
        <v>966</v>
      </c>
      <c r="E395" s="1">
        <v>537374000000</v>
      </c>
      <c r="F395" t="s">
        <v>2135</v>
      </c>
      <c r="G395" t="s">
        <v>706</v>
      </c>
      <c r="H395" t="s">
        <v>468</v>
      </c>
      <c r="I395">
        <v>2</v>
      </c>
      <c r="J395" t="s">
        <v>2136</v>
      </c>
      <c r="K395">
        <v>399</v>
      </c>
    </row>
    <row r="396" spans="1:11" x14ac:dyDescent="0.25">
      <c r="A396">
        <v>395</v>
      </c>
      <c r="B396" t="s">
        <v>2137</v>
      </c>
      <c r="C396" t="s">
        <v>2138</v>
      </c>
      <c r="D396">
        <v>5239</v>
      </c>
      <c r="E396" s="1">
        <v>765957000000</v>
      </c>
      <c r="F396" t="s">
        <v>2139</v>
      </c>
      <c r="G396" t="s">
        <v>697</v>
      </c>
      <c r="H396" t="s">
        <v>468</v>
      </c>
      <c r="I396">
        <v>2</v>
      </c>
      <c r="J396" t="s">
        <v>2140</v>
      </c>
      <c r="K396">
        <v>400</v>
      </c>
    </row>
    <row r="397" spans="1:11" x14ac:dyDescent="0.25">
      <c r="A397">
        <v>396</v>
      </c>
      <c r="B397" t="s">
        <v>2141</v>
      </c>
      <c r="C397" t="s">
        <v>2142</v>
      </c>
      <c r="D397">
        <v>73824</v>
      </c>
      <c r="E397" s="1">
        <v>679095000000</v>
      </c>
      <c r="F397" t="s">
        <v>2143</v>
      </c>
      <c r="G397" t="s">
        <v>467</v>
      </c>
      <c r="H397" t="s">
        <v>468</v>
      </c>
      <c r="I397">
        <v>1</v>
      </c>
      <c r="J397" t="s">
        <v>2144</v>
      </c>
      <c r="K397">
        <v>401</v>
      </c>
    </row>
    <row r="398" spans="1:11" x14ac:dyDescent="0.25">
      <c r="A398">
        <v>397</v>
      </c>
      <c r="B398" t="s">
        <v>2145</v>
      </c>
      <c r="C398" t="s">
        <v>2146</v>
      </c>
      <c r="D398">
        <v>46043</v>
      </c>
      <c r="E398" s="1">
        <v>604178000000</v>
      </c>
      <c r="F398" t="s">
        <v>2147</v>
      </c>
      <c r="G398" t="s">
        <v>545</v>
      </c>
      <c r="H398" t="s">
        <v>468</v>
      </c>
      <c r="I398">
        <v>1</v>
      </c>
      <c r="J398" t="s">
        <v>2148</v>
      </c>
      <c r="K398">
        <v>402</v>
      </c>
    </row>
    <row r="399" spans="1:11" x14ac:dyDescent="0.25">
      <c r="A399">
        <v>398</v>
      </c>
      <c r="B399" t="s">
        <v>2149</v>
      </c>
      <c r="C399" t="s">
        <v>2150</v>
      </c>
      <c r="D399">
        <v>10417</v>
      </c>
      <c r="E399" s="1">
        <v>841877000000</v>
      </c>
      <c r="F399" t="s">
        <v>2151</v>
      </c>
      <c r="G399" t="s">
        <v>647</v>
      </c>
      <c r="H399" t="s">
        <v>468</v>
      </c>
      <c r="I399">
        <v>1</v>
      </c>
      <c r="J399" t="s">
        <v>2152</v>
      </c>
      <c r="K399">
        <v>403</v>
      </c>
    </row>
    <row r="400" spans="1:11" x14ac:dyDescent="0.25">
      <c r="A400">
        <v>399</v>
      </c>
      <c r="B400" t="s">
        <v>2153</v>
      </c>
      <c r="C400" t="s">
        <v>2154</v>
      </c>
      <c r="D400">
        <v>30586</v>
      </c>
      <c r="E400" s="1">
        <v>280579000000</v>
      </c>
      <c r="F400" t="s">
        <v>2155</v>
      </c>
      <c r="G400" t="s">
        <v>560</v>
      </c>
      <c r="H400" t="s">
        <v>468</v>
      </c>
      <c r="I400">
        <v>1</v>
      </c>
      <c r="J400" t="s">
        <v>2156</v>
      </c>
      <c r="K400">
        <v>404</v>
      </c>
    </row>
    <row r="401" spans="1:11" x14ac:dyDescent="0.25">
      <c r="A401">
        <v>400</v>
      </c>
      <c r="B401" t="s">
        <v>2157</v>
      </c>
      <c r="C401" t="s">
        <v>2158</v>
      </c>
      <c r="D401">
        <v>11067</v>
      </c>
      <c r="E401" s="1">
        <v>775235000000</v>
      </c>
      <c r="F401" t="s">
        <v>2159</v>
      </c>
      <c r="G401" t="s">
        <v>473</v>
      </c>
      <c r="H401" t="s">
        <v>468</v>
      </c>
      <c r="I401">
        <v>2</v>
      </c>
      <c r="J401" t="s">
        <v>2160</v>
      </c>
      <c r="K401">
        <v>405</v>
      </c>
    </row>
    <row r="402" spans="1:11" x14ac:dyDescent="0.25">
      <c r="A402">
        <v>401</v>
      </c>
      <c r="B402" t="s">
        <v>2161</v>
      </c>
      <c r="C402" t="s">
        <v>2162</v>
      </c>
      <c r="D402">
        <v>13496</v>
      </c>
      <c r="E402" s="1">
        <v>794553000000</v>
      </c>
      <c r="F402" t="s">
        <v>2163</v>
      </c>
      <c r="G402" t="s">
        <v>467</v>
      </c>
      <c r="H402" t="s">
        <v>468</v>
      </c>
      <c r="I402">
        <v>2</v>
      </c>
      <c r="J402" t="s">
        <v>2164</v>
      </c>
      <c r="K402">
        <v>406</v>
      </c>
    </row>
    <row r="403" spans="1:11" x14ac:dyDescent="0.25">
      <c r="A403">
        <v>402</v>
      </c>
      <c r="B403" t="s">
        <v>2165</v>
      </c>
      <c r="C403" t="s">
        <v>2166</v>
      </c>
      <c r="D403">
        <v>61507</v>
      </c>
      <c r="E403" s="1">
        <v>516647000000</v>
      </c>
      <c r="F403" t="s">
        <v>2167</v>
      </c>
      <c r="G403" t="s">
        <v>628</v>
      </c>
      <c r="H403" t="s">
        <v>468</v>
      </c>
      <c r="I403">
        <v>1</v>
      </c>
      <c r="J403" t="s">
        <v>2168</v>
      </c>
      <c r="K403">
        <v>407</v>
      </c>
    </row>
    <row r="404" spans="1:11" x14ac:dyDescent="0.25">
      <c r="A404">
        <v>403</v>
      </c>
      <c r="B404" t="s">
        <v>2169</v>
      </c>
      <c r="C404" t="s">
        <v>2170</v>
      </c>
      <c r="D404">
        <v>79940</v>
      </c>
      <c r="E404" s="1">
        <v>206169000000</v>
      </c>
      <c r="F404" t="s">
        <v>2171</v>
      </c>
      <c r="G404" t="s">
        <v>521</v>
      </c>
      <c r="H404" t="s">
        <v>468</v>
      </c>
      <c r="I404">
        <v>1</v>
      </c>
      <c r="J404" t="s">
        <v>2172</v>
      </c>
      <c r="K404">
        <v>408</v>
      </c>
    </row>
    <row r="405" spans="1:11" x14ac:dyDescent="0.25">
      <c r="A405">
        <v>404</v>
      </c>
      <c r="B405" t="s">
        <v>2173</v>
      </c>
      <c r="C405" t="s">
        <v>2174</v>
      </c>
      <c r="D405">
        <v>7664</v>
      </c>
      <c r="E405">
        <v>1483365694</v>
      </c>
      <c r="F405" t="s">
        <v>2175</v>
      </c>
      <c r="G405" t="s">
        <v>467</v>
      </c>
      <c r="H405" t="s">
        <v>468</v>
      </c>
      <c r="I405">
        <v>2</v>
      </c>
      <c r="J405" t="s">
        <v>2176</v>
      </c>
      <c r="K405">
        <v>409</v>
      </c>
    </row>
    <row r="406" spans="1:11" x14ac:dyDescent="0.25">
      <c r="A406">
        <v>405</v>
      </c>
      <c r="B406" t="s">
        <v>2177</v>
      </c>
      <c r="C406" t="s">
        <v>2178</v>
      </c>
      <c r="D406">
        <v>86868</v>
      </c>
      <c r="E406" s="1">
        <v>779461000000</v>
      </c>
      <c r="F406" t="s">
        <v>2179</v>
      </c>
      <c r="G406" t="s">
        <v>580</v>
      </c>
      <c r="H406" t="s">
        <v>468</v>
      </c>
      <c r="I406">
        <v>1</v>
      </c>
      <c r="J406" t="s">
        <v>2180</v>
      </c>
      <c r="K406">
        <v>410</v>
      </c>
    </row>
    <row r="407" spans="1:11" x14ac:dyDescent="0.25">
      <c r="A407">
        <v>406</v>
      </c>
      <c r="B407" t="s">
        <v>2181</v>
      </c>
      <c r="C407" t="s">
        <v>2182</v>
      </c>
      <c r="D407">
        <v>54749</v>
      </c>
      <c r="E407" s="1">
        <v>302527000000</v>
      </c>
      <c r="F407" t="s">
        <v>2183</v>
      </c>
      <c r="G407" t="s">
        <v>2184</v>
      </c>
      <c r="H407" t="s">
        <v>540</v>
      </c>
      <c r="I407">
        <v>1</v>
      </c>
      <c r="J407" t="s">
        <v>2185</v>
      </c>
      <c r="K407">
        <v>411</v>
      </c>
    </row>
    <row r="408" spans="1:11" x14ac:dyDescent="0.25">
      <c r="A408">
        <v>407</v>
      </c>
      <c r="B408" t="s">
        <v>2186</v>
      </c>
      <c r="C408" t="s">
        <v>2187</v>
      </c>
      <c r="D408">
        <v>9827</v>
      </c>
      <c r="E408" s="1">
        <v>328495000000</v>
      </c>
      <c r="F408" t="s">
        <v>2188</v>
      </c>
      <c r="G408" t="s">
        <v>555</v>
      </c>
      <c r="H408" t="s">
        <v>468</v>
      </c>
      <c r="I408">
        <v>1</v>
      </c>
      <c r="J408" t="s">
        <v>2189</v>
      </c>
      <c r="K408">
        <v>412</v>
      </c>
    </row>
    <row r="409" spans="1:11" x14ac:dyDescent="0.25">
      <c r="A409">
        <v>408</v>
      </c>
      <c r="B409" t="s">
        <v>2190</v>
      </c>
      <c r="C409" t="s">
        <v>2191</v>
      </c>
      <c r="D409">
        <v>35575</v>
      </c>
      <c r="E409" s="1">
        <v>359479000000</v>
      </c>
      <c r="F409" t="s">
        <v>2192</v>
      </c>
      <c r="G409" t="s">
        <v>2193</v>
      </c>
      <c r="H409" t="s">
        <v>468</v>
      </c>
      <c r="I409">
        <v>1</v>
      </c>
      <c r="J409" t="s">
        <v>2194</v>
      </c>
      <c r="K409">
        <v>413</v>
      </c>
    </row>
    <row r="410" spans="1:11" x14ac:dyDescent="0.25">
      <c r="A410">
        <v>409</v>
      </c>
      <c r="B410" t="s">
        <v>2195</v>
      </c>
      <c r="C410" t="s">
        <v>2196</v>
      </c>
      <c r="D410">
        <v>7122</v>
      </c>
      <c r="E410" s="1">
        <v>653437000000</v>
      </c>
      <c r="F410" t="s">
        <v>2197</v>
      </c>
      <c r="G410" t="s">
        <v>550</v>
      </c>
      <c r="H410" t="s">
        <v>468</v>
      </c>
      <c r="I410">
        <v>2</v>
      </c>
      <c r="J410" t="s">
        <v>2198</v>
      </c>
      <c r="K410">
        <v>414</v>
      </c>
    </row>
    <row r="411" spans="1:11" x14ac:dyDescent="0.25">
      <c r="A411">
        <v>410</v>
      </c>
      <c r="B411" t="s">
        <v>2199</v>
      </c>
      <c r="C411" t="s">
        <v>2200</v>
      </c>
      <c r="D411">
        <v>65630</v>
      </c>
      <c r="E411" s="1">
        <v>615965000000</v>
      </c>
      <c r="F411" t="s">
        <v>2201</v>
      </c>
      <c r="G411" t="s">
        <v>1284</v>
      </c>
      <c r="H411" t="s">
        <v>468</v>
      </c>
      <c r="I411">
        <v>2</v>
      </c>
      <c r="J411" t="s">
        <v>2202</v>
      </c>
      <c r="K411">
        <v>415</v>
      </c>
    </row>
    <row r="412" spans="1:11" x14ac:dyDescent="0.25">
      <c r="A412">
        <v>411</v>
      </c>
      <c r="B412" t="s">
        <v>2203</v>
      </c>
      <c r="C412" t="s">
        <v>2204</v>
      </c>
      <c r="D412">
        <v>70809</v>
      </c>
      <c r="E412" s="1">
        <v>598912000000</v>
      </c>
      <c r="F412" t="s">
        <v>2205</v>
      </c>
      <c r="G412" t="s">
        <v>982</v>
      </c>
      <c r="H412" t="s">
        <v>468</v>
      </c>
      <c r="I412">
        <v>1</v>
      </c>
      <c r="J412" t="s">
        <v>2206</v>
      </c>
      <c r="K412">
        <v>416</v>
      </c>
    </row>
    <row r="413" spans="1:11" x14ac:dyDescent="0.25">
      <c r="A413">
        <v>412</v>
      </c>
      <c r="B413" t="s">
        <v>2207</v>
      </c>
      <c r="C413" t="s">
        <v>2208</v>
      </c>
      <c r="D413">
        <v>40509</v>
      </c>
      <c r="E413" s="1">
        <v>129953000000</v>
      </c>
      <c r="F413" t="s">
        <v>2209</v>
      </c>
      <c r="G413" t="s">
        <v>521</v>
      </c>
      <c r="H413" t="s">
        <v>468</v>
      </c>
      <c r="I413">
        <v>2</v>
      </c>
      <c r="J413" t="s">
        <v>2210</v>
      </c>
      <c r="K413">
        <v>417</v>
      </c>
    </row>
    <row r="414" spans="1:11" x14ac:dyDescent="0.25">
      <c r="A414">
        <v>413</v>
      </c>
      <c r="B414" t="s">
        <v>2211</v>
      </c>
      <c r="C414" t="s">
        <v>2212</v>
      </c>
      <c r="D414">
        <v>58888</v>
      </c>
      <c r="E414" s="1">
        <v>480040000000</v>
      </c>
      <c r="F414" t="s">
        <v>2213</v>
      </c>
      <c r="G414" t="s">
        <v>521</v>
      </c>
      <c r="H414" t="s">
        <v>468</v>
      </c>
      <c r="I414">
        <v>2</v>
      </c>
      <c r="J414" t="s">
        <v>2214</v>
      </c>
      <c r="K414">
        <v>418</v>
      </c>
    </row>
    <row r="415" spans="1:11" x14ac:dyDescent="0.25">
      <c r="A415">
        <v>414</v>
      </c>
      <c r="B415" t="s">
        <v>2215</v>
      </c>
      <c r="C415" t="s">
        <v>2216</v>
      </c>
      <c r="D415">
        <v>55566</v>
      </c>
      <c r="E415" s="1">
        <v>680852000000</v>
      </c>
      <c r="F415" t="s">
        <v>2217</v>
      </c>
      <c r="G415" t="s">
        <v>844</v>
      </c>
      <c r="H415" t="s">
        <v>468</v>
      </c>
      <c r="I415">
        <v>1</v>
      </c>
      <c r="J415" t="s">
        <v>2218</v>
      </c>
      <c r="K415">
        <v>419</v>
      </c>
    </row>
    <row r="416" spans="1:11" x14ac:dyDescent="0.25">
      <c r="A416">
        <v>415</v>
      </c>
      <c r="B416" t="s">
        <v>2219</v>
      </c>
      <c r="C416" t="s">
        <v>2220</v>
      </c>
      <c r="D416">
        <v>33711</v>
      </c>
      <c r="E416" s="1">
        <v>855290000000</v>
      </c>
      <c r="F416" t="s">
        <v>2221</v>
      </c>
      <c r="G416" t="s">
        <v>1070</v>
      </c>
      <c r="H416" t="s">
        <v>468</v>
      </c>
      <c r="I416">
        <v>1</v>
      </c>
      <c r="J416" t="s">
        <v>2222</v>
      </c>
      <c r="K416">
        <v>420</v>
      </c>
    </row>
    <row r="417" spans="1:11" x14ac:dyDescent="0.25">
      <c r="A417">
        <v>416</v>
      </c>
      <c r="B417" t="s">
        <v>2223</v>
      </c>
      <c r="C417" t="s">
        <v>2224</v>
      </c>
      <c r="D417">
        <v>94018</v>
      </c>
      <c r="E417">
        <v>15273765306</v>
      </c>
      <c r="F417" t="s">
        <v>2225</v>
      </c>
      <c r="G417" t="s">
        <v>560</v>
      </c>
      <c r="H417" t="s">
        <v>468</v>
      </c>
      <c r="I417">
        <v>2</v>
      </c>
      <c r="J417" t="s">
        <v>2226</v>
      </c>
      <c r="K417">
        <v>421</v>
      </c>
    </row>
    <row r="418" spans="1:11" x14ac:dyDescent="0.25">
      <c r="A418">
        <v>417</v>
      </c>
      <c r="B418" t="s">
        <v>2227</v>
      </c>
      <c r="C418" t="s">
        <v>2228</v>
      </c>
      <c r="D418">
        <v>72410</v>
      </c>
      <c r="E418" s="1">
        <v>214976000000</v>
      </c>
      <c r="F418" t="s">
        <v>2229</v>
      </c>
      <c r="G418" t="s">
        <v>692</v>
      </c>
      <c r="H418" t="s">
        <v>468</v>
      </c>
      <c r="I418">
        <v>1</v>
      </c>
      <c r="J418" t="s">
        <v>2230</v>
      </c>
      <c r="K418">
        <v>422</v>
      </c>
    </row>
    <row r="419" spans="1:11" x14ac:dyDescent="0.25">
      <c r="A419">
        <v>418</v>
      </c>
      <c r="B419" t="s">
        <v>2231</v>
      </c>
      <c r="C419" t="s">
        <v>2232</v>
      </c>
      <c r="D419">
        <v>59489</v>
      </c>
      <c r="E419" s="1">
        <v>491271000000</v>
      </c>
      <c r="F419" t="s">
        <v>2233</v>
      </c>
      <c r="G419" t="s">
        <v>1573</v>
      </c>
      <c r="H419" t="s">
        <v>468</v>
      </c>
      <c r="I419">
        <v>2</v>
      </c>
      <c r="J419" t="s">
        <v>2234</v>
      </c>
      <c r="K419">
        <v>423</v>
      </c>
    </row>
    <row r="420" spans="1:11" x14ac:dyDescent="0.25">
      <c r="A420">
        <v>419</v>
      </c>
      <c r="B420" t="s">
        <v>2235</v>
      </c>
      <c r="C420" t="s">
        <v>2236</v>
      </c>
      <c r="D420">
        <v>60622</v>
      </c>
      <c r="E420" s="1">
        <v>987306000000</v>
      </c>
      <c r="F420" t="s">
        <v>2237</v>
      </c>
      <c r="G420" t="s">
        <v>521</v>
      </c>
      <c r="H420" t="s">
        <v>468</v>
      </c>
      <c r="I420">
        <v>1</v>
      </c>
      <c r="J420" t="s">
        <v>2238</v>
      </c>
      <c r="K420">
        <v>424</v>
      </c>
    </row>
    <row r="421" spans="1:11" x14ac:dyDescent="0.25">
      <c r="A421">
        <v>420</v>
      </c>
      <c r="B421" t="s">
        <v>2239</v>
      </c>
      <c r="C421" t="s">
        <v>2240</v>
      </c>
      <c r="D421">
        <v>89420</v>
      </c>
      <c r="E421" s="1">
        <v>546794000000</v>
      </c>
      <c r="F421" t="s">
        <v>2241</v>
      </c>
      <c r="G421" t="s">
        <v>473</v>
      </c>
      <c r="H421" t="s">
        <v>468</v>
      </c>
      <c r="I421">
        <v>1</v>
      </c>
      <c r="J421" t="s">
        <v>2242</v>
      </c>
      <c r="K421">
        <v>425</v>
      </c>
    </row>
    <row r="422" spans="1:11" x14ac:dyDescent="0.25">
      <c r="A422">
        <v>421</v>
      </c>
      <c r="B422" t="s">
        <v>2243</v>
      </c>
      <c r="C422" t="s">
        <v>2244</v>
      </c>
      <c r="D422">
        <v>14400</v>
      </c>
      <c r="E422" s="1">
        <v>270457000000</v>
      </c>
      <c r="F422" t="s">
        <v>2245</v>
      </c>
      <c r="G422" t="s">
        <v>521</v>
      </c>
      <c r="H422" t="s">
        <v>468</v>
      </c>
      <c r="I422">
        <v>1</v>
      </c>
      <c r="J422" t="s">
        <v>2246</v>
      </c>
      <c r="K422">
        <v>426</v>
      </c>
    </row>
    <row r="423" spans="1:11" x14ac:dyDescent="0.25">
      <c r="A423">
        <v>422</v>
      </c>
      <c r="B423" t="s">
        <v>2247</v>
      </c>
      <c r="C423" t="s">
        <v>2248</v>
      </c>
      <c r="D423">
        <v>46875</v>
      </c>
      <c r="E423" s="1">
        <v>368284000000</v>
      </c>
      <c r="F423" t="s">
        <v>2249</v>
      </c>
      <c r="G423" t="s">
        <v>637</v>
      </c>
      <c r="H423" t="s">
        <v>468</v>
      </c>
      <c r="I423">
        <v>1</v>
      </c>
      <c r="J423" t="s">
        <v>2250</v>
      </c>
      <c r="K423">
        <v>427</v>
      </c>
    </row>
    <row r="424" spans="1:11" x14ac:dyDescent="0.25">
      <c r="A424">
        <v>423</v>
      </c>
      <c r="B424" t="s">
        <v>2251</v>
      </c>
      <c r="C424" t="s">
        <v>2252</v>
      </c>
      <c r="D424">
        <v>78813</v>
      </c>
      <c r="E424" s="1">
        <v>129674000000</v>
      </c>
      <c r="F424" t="s">
        <v>2253</v>
      </c>
      <c r="G424" t="s">
        <v>995</v>
      </c>
      <c r="H424" t="s">
        <v>468</v>
      </c>
      <c r="I424">
        <v>2</v>
      </c>
      <c r="J424" t="s">
        <v>2254</v>
      </c>
      <c r="K424">
        <v>428</v>
      </c>
    </row>
    <row r="425" spans="1:11" x14ac:dyDescent="0.25">
      <c r="A425">
        <v>424</v>
      </c>
      <c r="B425" t="s">
        <v>2255</v>
      </c>
      <c r="C425" t="s">
        <v>2256</v>
      </c>
      <c r="D425">
        <v>47394</v>
      </c>
      <c r="E425" s="1">
        <v>736517000000</v>
      </c>
      <c r="F425" t="s">
        <v>2257</v>
      </c>
      <c r="G425" t="s">
        <v>637</v>
      </c>
      <c r="H425" t="s">
        <v>468</v>
      </c>
      <c r="I425">
        <v>2</v>
      </c>
      <c r="J425" t="s">
        <v>2258</v>
      </c>
      <c r="K425">
        <v>429</v>
      </c>
    </row>
    <row r="426" spans="1:11" x14ac:dyDescent="0.25">
      <c r="A426">
        <v>425</v>
      </c>
      <c r="B426" t="s">
        <v>2259</v>
      </c>
      <c r="C426" t="s">
        <v>2260</v>
      </c>
      <c r="D426">
        <v>81758</v>
      </c>
      <c r="E426" s="1">
        <v>548004000000</v>
      </c>
      <c r="F426" t="s">
        <v>2261</v>
      </c>
      <c r="G426" t="s">
        <v>844</v>
      </c>
      <c r="H426" t="s">
        <v>468</v>
      </c>
      <c r="I426">
        <v>2</v>
      </c>
      <c r="J426" t="s">
        <v>2262</v>
      </c>
      <c r="K426">
        <v>430</v>
      </c>
    </row>
    <row r="427" spans="1:11" x14ac:dyDescent="0.25">
      <c r="A427">
        <v>426</v>
      </c>
      <c r="B427" t="s">
        <v>2263</v>
      </c>
      <c r="C427" t="s">
        <v>2264</v>
      </c>
      <c r="D427">
        <v>70425</v>
      </c>
      <c r="E427" s="1">
        <v>157133000000</v>
      </c>
      <c r="F427" t="s">
        <v>2265</v>
      </c>
      <c r="G427" t="s">
        <v>521</v>
      </c>
      <c r="H427" t="s">
        <v>468</v>
      </c>
      <c r="I427">
        <v>1</v>
      </c>
      <c r="J427" t="s">
        <v>2266</v>
      </c>
      <c r="K427">
        <v>431</v>
      </c>
    </row>
    <row r="428" spans="1:11" x14ac:dyDescent="0.25">
      <c r="A428">
        <v>427</v>
      </c>
      <c r="B428" t="s">
        <v>2267</v>
      </c>
      <c r="C428" t="s">
        <v>2268</v>
      </c>
      <c r="D428">
        <v>64964</v>
      </c>
      <c r="E428" s="1">
        <v>419010000000</v>
      </c>
      <c r="F428" t="s">
        <v>2269</v>
      </c>
      <c r="G428" t="s">
        <v>647</v>
      </c>
      <c r="H428" t="s">
        <v>468</v>
      </c>
      <c r="I428">
        <v>2</v>
      </c>
      <c r="J428" t="s">
        <v>2270</v>
      </c>
      <c r="K428">
        <v>432</v>
      </c>
    </row>
    <row r="429" spans="1:11" x14ac:dyDescent="0.25">
      <c r="A429">
        <v>428</v>
      </c>
      <c r="B429" t="s">
        <v>2271</v>
      </c>
      <c r="C429" t="s">
        <v>2272</v>
      </c>
      <c r="D429">
        <v>33191</v>
      </c>
      <c r="E429" s="1">
        <v>307134000000</v>
      </c>
      <c r="F429" t="s">
        <v>2273</v>
      </c>
      <c r="G429" t="s">
        <v>545</v>
      </c>
      <c r="H429" t="s">
        <v>468</v>
      </c>
      <c r="I429">
        <v>2</v>
      </c>
      <c r="J429" t="s">
        <v>2274</v>
      </c>
      <c r="K429">
        <v>433</v>
      </c>
    </row>
    <row r="430" spans="1:11" x14ac:dyDescent="0.25">
      <c r="A430">
        <v>429</v>
      </c>
      <c r="B430" t="s">
        <v>2275</v>
      </c>
      <c r="C430" t="s">
        <v>2276</v>
      </c>
      <c r="D430">
        <v>87212</v>
      </c>
      <c r="E430" s="1">
        <v>572069000000</v>
      </c>
      <c r="F430" t="s">
        <v>2277</v>
      </c>
      <c r="G430" t="s">
        <v>467</v>
      </c>
      <c r="H430" t="s">
        <v>468</v>
      </c>
      <c r="I430">
        <v>2</v>
      </c>
      <c r="J430" t="s">
        <v>2278</v>
      </c>
      <c r="K430">
        <v>434</v>
      </c>
    </row>
    <row r="431" spans="1:11" x14ac:dyDescent="0.25">
      <c r="A431">
        <v>430</v>
      </c>
      <c r="B431" t="s">
        <v>2279</v>
      </c>
      <c r="C431" t="s">
        <v>2280</v>
      </c>
      <c r="D431">
        <v>33505</v>
      </c>
      <c r="E431" s="1">
        <v>497289000000</v>
      </c>
      <c r="F431" t="s">
        <v>2281</v>
      </c>
      <c r="G431" t="s">
        <v>545</v>
      </c>
      <c r="H431" t="s">
        <v>468</v>
      </c>
      <c r="I431">
        <v>1</v>
      </c>
      <c r="J431" t="s">
        <v>2282</v>
      </c>
      <c r="K431">
        <v>435</v>
      </c>
    </row>
    <row r="432" spans="1:11" x14ac:dyDescent="0.25">
      <c r="A432">
        <v>431</v>
      </c>
      <c r="B432" t="s">
        <v>2283</v>
      </c>
      <c r="C432" t="s">
        <v>2284</v>
      </c>
      <c r="D432">
        <v>72736</v>
      </c>
      <c r="E432">
        <v>82619513349</v>
      </c>
      <c r="F432" t="s">
        <v>2285</v>
      </c>
      <c r="G432" t="s">
        <v>2286</v>
      </c>
      <c r="H432" t="s">
        <v>468</v>
      </c>
      <c r="I432">
        <v>2</v>
      </c>
      <c r="J432" t="s">
        <v>2287</v>
      </c>
      <c r="K432">
        <v>436</v>
      </c>
    </row>
    <row r="433" spans="1:11" x14ac:dyDescent="0.25">
      <c r="A433">
        <v>432</v>
      </c>
      <c r="B433" t="s">
        <v>2288</v>
      </c>
      <c r="C433" t="s">
        <v>2289</v>
      </c>
      <c r="D433">
        <v>63104</v>
      </c>
      <c r="E433" s="1">
        <v>617568000000</v>
      </c>
      <c r="F433" t="s">
        <v>2290</v>
      </c>
      <c r="G433" t="s">
        <v>555</v>
      </c>
      <c r="H433" t="s">
        <v>468</v>
      </c>
      <c r="I433">
        <v>1</v>
      </c>
      <c r="J433" t="s">
        <v>2291</v>
      </c>
      <c r="K433">
        <v>437</v>
      </c>
    </row>
    <row r="434" spans="1:11" x14ac:dyDescent="0.25">
      <c r="A434">
        <v>433</v>
      </c>
      <c r="B434" t="s">
        <v>2292</v>
      </c>
      <c r="C434" t="s">
        <v>2293</v>
      </c>
      <c r="D434">
        <v>65892</v>
      </c>
      <c r="E434" s="1">
        <v>342709000000</v>
      </c>
      <c r="F434" t="s">
        <v>2294</v>
      </c>
      <c r="G434" t="s">
        <v>900</v>
      </c>
      <c r="H434" t="s">
        <v>468</v>
      </c>
      <c r="I434">
        <v>1</v>
      </c>
      <c r="J434" t="s">
        <v>2295</v>
      </c>
      <c r="K434">
        <v>438</v>
      </c>
    </row>
    <row r="435" spans="1:11" x14ac:dyDescent="0.25">
      <c r="A435">
        <v>434</v>
      </c>
      <c r="B435" t="s">
        <v>2296</v>
      </c>
      <c r="C435" t="s">
        <v>2297</v>
      </c>
      <c r="D435">
        <v>41775</v>
      </c>
      <c r="E435" s="1">
        <v>959835000000</v>
      </c>
      <c r="F435" t="s">
        <v>2298</v>
      </c>
      <c r="G435" t="s">
        <v>594</v>
      </c>
      <c r="H435" t="s">
        <v>468</v>
      </c>
      <c r="I435">
        <v>1</v>
      </c>
      <c r="J435" t="s">
        <v>2299</v>
      </c>
      <c r="K435">
        <v>439</v>
      </c>
    </row>
    <row r="436" spans="1:11" x14ac:dyDescent="0.25">
      <c r="A436">
        <v>435</v>
      </c>
      <c r="B436" t="s">
        <v>2300</v>
      </c>
      <c r="C436" t="s">
        <v>2301</v>
      </c>
      <c r="D436">
        <v>90920</v>
      </c>
      <c r="E436" s="1">
        <v>746251000000</v>
      </c>
      <c r="F436" t="s">
        <v>2302</v>
      </c>
      <c r="G436" t="s">
        <v>637</v>
      </c>
      <c r="H436" t="s">
        <v>468</v>
      </c>
      <c r="I436">
        <v>2</v>
      </c>
      <c r="J436" t="s">
        <v>2303</v>
      </c>
      <c r="K436">
        <v>440</v>
      </c>
    </row>
    <row r="437" spans="1:11" x14ac:dyDescent="0.25">
      <c r="A437">
        <v>436</v>
      </c>
      <c r="B437" t="s">
        <v>2304</v>
      </c>
      <c r="C437" t="s">
        <v>2305</v>
      </c>
      <c r="D437">
        <v>47472</v>
      </c>
      <c r="E437" s="1">
        <v>145720000000</v>
      </c>
      <c r="F437" t="s">
        <v>2306</v>
      </c>
      <c r="G437" t="s">
        <v>1284</v>
      </c>
      <c r="H437" t="s">
        <v>468</v>
      </c>
      <c r="I437">
        <v>1</v>
      </c>
      <c r="J437" t="s">
        <v>2307</v>
      </c>
      <c r="K437">
        <v>441</v>
      </c>
    </row>
    <row r="438" spans="1:11" x14ac:dyDescent="0.25">
      <c r="A438">
        <v>437</v>
      </c>
      <c r="B438" t="s">
        <v>2308</v>
      </c>
      <c r="C438" t="s">
        <v>2309</v>
      </c>
      <c r="D438">
        <v>40926</v>
      </c>
      <c r="E438" s="1">
        <v>331889000000</v>
      </c>
      <c r="F438" t="s">
        <v>2310</v>
      </c>
      <c r="G438" t="s">
        <v>1573</v>
      </c>
      <c r="H438" t="s">
        <v>468</v>
      </c>
      <c r="I438">
        <v>2</v>
      </c>
      <c r="J438" t="s">
        <v>2311</v>
      </c>
      <c r="K438">
        <v>442</v>
      </c>
    </row>
    <row r="439" spans="1:11" x14ac:dyDescent="0.25">
      <c r="A439">
        <v>438</v>
      </c>
      <c r="B439" t="s">
        <v>2312</v>
      </c>
      <c r="C439" t="s">
        <v>2313</v>
      </c>
      <c r="D439">
        <v>55405</v>
      </c>
      <c r="E439" s="1">
        <v>689682000000</v>
      </c>
      <c r="F439" t="s">
        <v>2314</v>
      </c>
      <c r="G439" t="s">
        <v>2315</v>
      </c>
      <c r="H439" t="s">
        <v>468</v>
      </c>
      <c r="I439">
        <v>1</v>
      </c>
      <c r="J439" t="s">
        <v>2316</v>
      </c>
      <c r="K439">
        <v>443</v>
      </c>
    </row>
    <row r="440" spans="1:11" x14ac:dyDescent="0.25">
      <c r="A440">
        <v>439</v>
      </c>
      <c r="B440" t="s">
        <v>2317</v>
      </c>
      <c r="C440" t="s">
        <v>2318</v>
      </c>
      <c r="D440">
        <v>57833</v>
      </c>
      <c r="E440" s="1">
        <v>575081000000</v>
      </c>
      <c r="F440" t="s">
        <v>2319</v>
      </c>
      <c r="G440" t="s">
        <v>619</v>
      </c>
      <c r="H440" t="s">
        <v>468</v>
      </c>
      <c r="I440">
        <v>2</v>
      </c>
      <c r="J440" t="s">
        <v>2320</v>
      </c>
      <c r="K440">
        <v>444</v>
      </c>
    </row>
    <row r="441" spans="1:11" x14ac:dyDescent="0.25">
      <c r="A441">
        <v>440</v>
      </c>
      <c r="B441" t="s">
        <v>2321</v>
      </c>
      <c r="C441" t="s">
        <v>2322</v>
      </c>
      <c r="D441">
        <v>3</v>
      </c>
      <c r="E441">
        <v>82088937724</v>
      </c>
      <c r="F441" t="s">
        <v>2323</v>
      </c>
      <c r="G441" t="s">
        <v>521</v>
      </c>
      <c r="H441" t="s">
        <v>468</v>
      </c>
      <c r="I441">
        <v>1</v>
      </c>
      <c r="J441" t="s">
        <v>2324</v>
      </c>
      <c r="K441">
        <v>445</v>
      </c>
    </row>
    <row r="442" spans="1:11" x14ac:dyDescent="0.25">
      <c r="A442">
        <v>441</v>
      </c>
      <c r="B442" t="s">
        <v>2325</v>
      </c>
      <c r="C442" t="s">
        <v>2326</v>
      </c>
      <c r="D442">
        <v>52625</v>
      </c>
      <c r="E442" s="1">
        <v>406784000000</v>
      </c>
      <c r="F442" t="s">
        <v>2327</v>
      </c>
      <c r="G442" t="s">
        <v>780</v>
      </c>
      <c r="H442" t="s">
        <v>468</v>
      </c>
      <c r="I442">
        <v>1</v>
      </c>
      <c r="J442" t="s">
        <v>2328</v>
      </c>
      <c r="K442">
        <v>446</v>
      </c>
    </row>
    <row r="443" spans="1:11" x14ac:dyDescent="0.25">
      <c r="A443">
        <v>442</v>
      </c>
      <c r="B443" t="s">
        <v>2329</v>
      </c>
      <c r="C443" t="s">
        <v>2330</v>
      </c>
      <c r="D443">
        <v>48570</v>
      </c>
      <c r="E443" s="1">
        <v>240776000000</v>
      </c>
      <c r="F443" t="s">
        <v>2331</v>
      </c>
      <c r="G443" t="s">
        <v>637</v>
      </c>
      <c r="H443" t="s">
        <v>468</v>
      </c>
      <c r="I443">
        <v>1</v>
      </c>
      <c r="J443" t="s">
        <v>2332</v>
      </c>
      <c r="K443">
        <v>447</v>
      </c>
    </row>
    <row r="444" spans="1:11" x14ac:dyDescent="0.25">
      <c r="A444">
        <v>443</v>
      </c>
      <c r="B444" t="s">
        <v>2333</v>
      </c>
      <c r="C444" t="s">
        <v>2334</v>
      </c>
      <c r="D444">
        <v>29444</v>
      </c>
      <c r="E444" s="1">
        <v>876492000000</v>
      </c>
      <c r="F444" t="s">
        <v>2335</v>
      </c>
      <c r="G444" t="s">
        <v>647</v>
      </c>
      <c r="H444" t="s">
        <v>468</v>
      </c>
      <c r="I444">
        <v>2</v>
      </c>
      <c r="J444" t="s">
        <v>2336</v>
      </c>
      <c r="K444">
        <v>448</v>
      </c>
    </row>
    <row r="445" spans="1:11" x14ac:dyDescent="0.25">
      <c r="A445">
        <v>444</v>
      </c>
      <c r="B445" t="s">
        <v>2337</v>
      </c>
      <c r="C445" t="s">
        <v>2338</v>
      </c>
      <c r="D445">
        <v>88306</v>
      </c>
      <c r="E445" s="1">
        <v>237369000000</v>
      </c>
      <c r="F445" t="s">
        <v>2339</v>
      </c>
      <c r="G445" t="s">
        <v>2340</v>
      </c>
      <c r="H445" t="s">
        <v>468</v>
      </c>
      <c r="I445">
        <v>2</v>
      </c>
      <c r="J445" t="s">
        <v>2341</v>
      </c>
      <c r="K445">
        <v>449</v>
      </c>
    </row>
    <row r="446" spans="1:11" x14ac:dyDescent="0.25">
      <c r="A446">
        <v>445</v>
      </c>
      <c r="B446" t="s">
        <v>2342</v>
      </c>
      <c r="C446" t="s">
        <v>2343</v>
      </c>
      <c r="D446">
        <v>73942</v>
      </c>
      <c r="E446" s="1">
        <v>411550000000</v>
      </c>
      <c r="F446" t="s">
        <v>2344</v>
      </c>
      <c r="G446" t="s">
        <v>580</v>
      </c>
      <c r="H446" t="s">
        <v>468</v>
      </c>
      <c r="I446">
        <v>1</v>
      </c>
      <c r="J446" t="s">
        <v>2345</v>
      </c>
      <c r="K446">
        <v>450</v>
      </c>
    </row>
    <row r="447" spans="1:11" x14ac:dyDescent="0.25">
      <c r="A447">
        <v>446</v>
      </c>
      <c r="B447" t="s">
        <v>2346</v>
      </c>
      <c r="C447" t="s">
        <v>2347</v>
      </c>
      <c r="D447">
        <v>2834</v>
      </c>
      <c r="E447">
        <v>39463554936</v>
      </c>
      <c r="F447" t="s">
        <v>2348</v>
      </c>
      <c r="G447" t="s">
        <v>521</v>
      </c>
      <c r="H447" t="s">
        <v>540</v>
      </c>
      <c r="I447">
        <v>2</v>
      </c>
      <c r="J447" t="s">
        <v>2349</v>
      </c>
      <c r="K447">
        <v>451</v>
      </c>
    </row>
    <row r="448" spans="1:11" x14ac:dyDescent="0.25">
      <c r="A448">
        <v>447</v>
      </c>
      <c r="B448" t="s">
        <v>2350</v>
      </c>
      <c r="C448" t="s">
        <v>2351</v>
      </c>
      <c r="D448">
        <v>52671</v>
      </c>
      <c r="E448" s="1">
        <v>782900000000</v>
      </c>
      <c r="F448" t="s">
        <v>2352</v>
      </c>
      <c r="G448" t="s">
        <v>545</v>
      </c>
      <c r="H448" t="s">
        <v>468</v>
      </c>
      <c r="I448">
        <v>1</v>
      </c>
      <c r="J448" t="s">
        <v>2353</v>
      </c>
      <c r="K448">
        <v>452</v>
      </c>
    </row>
    <row r="449" spans="1:11" x14ac:dyDescent="0.25">
      <c r="A449">
        <v>448</v>
      </c>
      <c r="B449" t="s">
        <v>2354</v>
      </c>
      <c r="C449" t="s">
        <v>2355</v>
      </c>
      <c r="D449">
        <v>99552</v>
      </c>
      <c r="E449">
        <v>72524459905</v>
      </c>
      <c r="F449" t="s">
        <v>2356</v>
      </c>
      <c r="G449" t="s">
        <v>973</v>
      </c>
      <c r="H449" t="s">
        <v>468</v>
      </c>
      <c r="I449">
        <v>1</v>
      </c>
      <c r="J449" t="s">
        <v>2357</v>
      </c>
      <c r="K449">
        <v>453</v>
      </c>
    </row>
    <row r="450" spans="1:11" x14ac:dyDescent="0.25">
      <c r="A450">
        <v>449</v>
      </c>
      <c r="B450" t="s">
        <v>2358</v>
      </c>
      <c r="C450" t="s">
        <v>2359</v>
      </c>
      <c r="D450">
        <v>21872</v>
      </c>
      <c r="E450" s="1">
        <v>474048000000</v>
      </c>
      <c r="F450" t="s">
        <v>2360</v>
      </c>
      <c r="G450" t="s">
        <v>512</v>
      </c>
      <c r="H450" t="s">
        <v>468</v>
      </c>
      <c r="I450">
        <v>2</v>
      </c>
      <c r="J450" t="s">
        <v>2361</v>
      </c>
      <c r="K450">
        <v>454</v>
      </c>
    </row>
    <row r="451" spans="1:11" x14ac:dyDescent="0.25">
      <c r="A451">
        <v>450</v>
      </c>
      <c r="B451" t="s">
        <v>2362</v>
      </c>
      <c r="C451" t="s">
        <v>2363</v>
      </c>
      <c r="D451">
        <v>23636</v>
      </c>
      <c r="E451" s="1">
        <v>834061000000</v>
      </c>
      <c r="F451" t="s">
        <v>2364</v>
      </c>
      <c r="G451" t="s">
        <v>982</v>
      </c>
      <c r="H451" t="s">
        <v>468</v>
      </c>
      <c r="I451">
        <v>1</v>
      </c>
      <c r="J451" t="s">
        <v>2365</v>
      </c>
      <c r="K451">
        <v>455</v>
      </c>
    </row>
    <row r="452" spans="1:11" x14ac:dyDescent="0.25">
      <c r="A452">
        <v>451</v>
      </c>
      <c r="B452" t="s">
        <v>2366</v>
      </c>
      <c r="C452" t="s">
        <v>2367</v>
      </c>
      <c r="D452">
        <v>48745</v>
      </c>
      <c r="E452" s="1">
        <v>524567000000</v>
      </c>
      <c r="F452" t="s">
        <v>2368</v>
      </c>
      <c r="G452" t="s">
        <v>844</v>
      </c>
      <c r="H452" t="s">
        <v>468</v>
      </c>
      <c r="I452">
        <v>1</v>
      </c>
      <c r="J452" t="s">
        <v>2369</v>
      </c>
      <c r="K452">
        <v>456</v>
      </c>
    </row>
    <row r="453" spans="1:11" x14ac:dyDescent="0.25">
      <c r="A453">
        <v>452</v>
      </c>
      <c r="B453" t="s">
        <v>2370</v>
      </c>
      <c r="C453" t="s">
        <v>2371</v>
      </c>
      <c r="D453">
        <v>41136</v>
      </c>
      <c r="E453" s="1">
        <v>985110000000</v>
      </c>
      <c r="F453" t="s">
        <v>2372</v>
      </c>
      <c r="G453" t="s">
        <v>905</v>
      </c>
      <c r="H453" t="s">
        <v>468</v>
      </c>
      <c r="I453">
        <v>1</v>
      </c>
      <c r="J453" t="s">
        <v>2373</v>
      </c>
      <c r="K453">
        <v>457</v>
      </c>
    </row>
    <row r="454" spans="1:11" x14ac:dyDescent="0.25">
      <c r="A454">
        <v>453</v>
      </c>
      <c r="B454" t="s">
        <v>2374</v>
      </c>
      <c r="C454" t="s">
        <v>2375</v>
      </c>
      <c r="D454">
        <v>16790</v>
      </c>
      <c r="E454" s="1">
        <v>974433000000</v>
      </c>
      <c r="F454" t="s">
        <v>2376</v>
      </c>
      <c r="G454" t="s">
        <v>960</v>
      </c>
      <c r="H454" t="s">
        <v>468</v>
      </c>
      <c r="I454">
        <v>1</v>
      </c>
      <c r="J454" t="s">
        <v>2377</v>
      </c>
      <c r="K454">
        <v>458</v>
      </c>
    </row>
    <row r="455" spans="1:11" x14ac:dyDescent="0.25">
      <c r="A455">
        <v>454</v>
      </c>
      <c r="B455" t="s">
        <v>2378</v>
      </c>
      <c r="C455" t="s">
        <v>2379</v>
      </c>
      <c r="D455">
        <v>16119</v>
      </c>
      <c r="E455" s="1">
        <v>118012000000</v>
      </c>
      <c r="F455" t="s">
        <v>2380</v>
      </c>
      <c r="G455" t="s">
        <v>844</v>
      </c>
      <c r="H455" t="s">
        <v>468</v>
      </c>
      <c r="I455">
        <v>2</v>
      </c>
      <c r="J455" t="s">
        <v>2381</v>
      </c>
      <c r="K455">
        <v>459</v>
      </c>
    </row>
    <row r="456" spans="1:11" x14ac:dyDescent="0.25">
      <c r="A456">
        <v>455</v>
      </c>
      <c r="B456" t="s">
        <v>2382</v>
      </c>
      <c r="C456" t="s">
        <v>2383</v>
      </c>
      <c r="D456">
        <v>28587</v>
      </c>
      <c r="E456" s="1">
        <v>205525000000</v>
      </c>
      <c r="F456" t="s">
        <v>2384</v>
      </c>
      <c r="G456" t="s">
        <v>2286</v>
      </c>
      <c r="H456" t="s">
        <v>468</v>
      </c>
      <c r="I456">
        <v>2</v>
      </c>
      <c r="J456" t="s">
        <v>2385</v>
      </c>
      <c r="K456">
        <v>460</v>
      </c>
    </row>
    <row r="457" spans="1:11" x14ac:dyDescent="0.25">
      <c r="A457">
        <v>456</v>
      </c>
      <c r="B457" t="s">
        <v>2386</v>
      </c>
      <c r="C457" t="s">
        <v>2387</v>
      </c>
      <c r="D457">
        <v>75559</v>
      </c>
      <c r="E457" s="1">
        <v>670371000000</v>
      </c>
      <c r="F457" t="s">
        <v>2388</v>
      </c>
      <c r="G457" t="s">
        <v>2389</v>
      </c>
      <c r="H457" t="s">
        <v>468</v>
      </c>
      <c r="I457">
        <v>2</v>
      </c>
      <c r="J457" t="s">
        <v>2390</v>
      </c>
      <c r="K457">
        <v>461</v>
      </c>
    </row>
    <row r="458" spans="1:11" x14ac:dyDescent="0.25">
      <c r="A458">
        <v>457</v>
      </c>
      <c r="B458" t="s">
        <v>2391</v>
      </c>
      <c r="C458" t="s">
        <v>2392</v>
      </c>
      <c r="D458">
        <v>83183</v>
      </c>
      <c r="E458" s="1">
        <v>924664000000</v>
      </c>
      <c r="F458" t="s">
        <v>2393</v>
      </c>
      <c r="G458" t="s">
        <v>473</v>
      </c>
      <c r="H458" t="s">
        <v>468</v>
      </c>
      <c r="I458">
        <v>2</v>
      </c>
      <c r="J458" t="s">
        <v>2394</v>
      </c>
      <c r="K458">
        <v>462</v>
      </c>
    </row>
    <row r="459" spans="1:11" x14ac:dyDescent="0.25">
      <c r="A459">
        <v>458</v>
      </c>
      <c r="B459" t="s">
        <v>2395</v>
      </c>
      <c r="C459" t="s">
        <v>2396</v>
      </c>
      <c r="D459">
        <v>64709</v>
      </c>
      <c r="E459" s="1">
        <v>335053000000</v>
      </c>
      <c r="F459" t="s">
        <v>2397</v>
      </c>
      <c r="G459" t="s">
        <v>982</v>
      </c>
      <c r="H459" t="s">
        <v>468</v>
      </c>
      <c r="I459">
        <v>1</v>
      </c>
      <c r="J459" t="s">
        <v>2398</v>
      </c>
      <c r="K459">
        <v>463</v>
      </c>
    </row>
    <row r="460" spans="1:11" x14ac:dyDescent="0.25">
      <c r="A460">
        <v>459</v>
      </c>
      <c r="B460" t="s">
        <v>2399</v>
      </c>
      <c r="C460" t="s">
        <v>2400</v>
      </c>
      <c r="D460">
        <v>23343</v>
      </c>
      <c r="E460" s="1">
        <v>762362000000</v>
      </c>
      <c r="F460" t="s">
        <v>2401</v>
      </c>
      <c r="G460" t="s">
        <v>512</v>
      </c>
      <c r="H460" t="s">
        <v>468</v>
      </c>
      <c r="I460">
        <v>1</v>
      </c>
      <c r="J460" t="s">
        <v>2402</v>
      </c>
      <c r="K460">
        <v>464</v>
      </c>
    </row>
    <row r="461" spans="1:11" x14ac:dyDescent="0.25">
      <c r="A461">
        <v>460</v>
      </c>
      <c r="B461" t="s">
        <v>2403</v>
      </c>
      <c r="C461" t="s">
        <v>2404</v>
      </c>
      <c r="D461">
        <v>70664</v>
      </c>
      <c r="E461" s="1">
        <v>366777000000</v>
      </c>
      <c r="F461" t="s">
        <v>2405</v>
      </c>
      <c r="G461" t="s">
        <v>857</v>
      </c>
      <c r="H461" t="s">
        <v>468</v>
      </c>
      <c r="I461">
        <v>1</v>
      </c>
      <c r="J461" t="s">
        <v>2406</v>
      </c>
      <c r="K461">
        <v>465</v>
      </c>
    </row>
    <row r="462" spans="1:11" x14ac:dyDescent="0.25">
      <c r="A462">
        <v>461</v>
      </c>
      <c r="B462" t="s">
        <v>2407</v>
      </c>
      <c r="C462" t="s">
        <v>2408</v>
      </c>
      <c r="D462">
        <v>10447</v>
      </c>
      <c r="E462" s="1">
        <v>325527000000</v>
      </c>
      <c r="F462" t="s">
        <v>2409</v>
      </c>
      <c r="G462" t="s">
        <v>594</v>
      </c>
      <c r="H462" t="s">
        <v>468</v>
      </c>
      <c r="I462">
        <v>1</v>
      </c>
      <c r="J462" t="s">
        <v>2410</v>
      </c>
      <c r="K462">
        <v>466</v>
      </c>
    </row>
    <row r="463" spans="1:11" x14ac:dyDescent="0.25">
      <c r="A463">
        <v>462</v>
      </c>
      <c r="B463" t="s">
        <v>2411</v>
      </c>
      <c r="C463" t="s">
        <v>2412</v>
      </c>
      <c r="D463">
        <v>22173</v>
      </c>
      <c r="E463" s="1">
        <v>209343000000</v>
      </c>
      <c r="F463" t="s">
        <v>2413</v>
      </c>
      <c r="G463" t="s">
        <v>545</v>
      </c>
      <c r="H463" t="s">
        <v>468</v>
      </c>
      <c r="I463">
        <v>2</v>
      </c>
      <c r="J463" t="s">
        <v>2414</v>
      </c>
      <c r="K463">
        <v>467</v>
      </c>
    </row>
    <row r="464" spans="1:11" x14ac:dyDescent="0.25">
      <c r="A464">
        <v>463</v>
      </c>
      <c r="B464" t="s">
        <v>2415</v>
      </c>
      <c r="C464" t="s">
        <v>2416</v>
      </c>
      <c r="D464">
        <v>84461</v>
      </c>
      <c r="E464" s="1">
        <v>164415000000</v>
      </c>
      <c r="F464" t="s">
        <v>2417</v>
      </c>
      <c r="G464" t="s">
        <v>1284</v>
      </c>
      <c r="H464" t="s">
        <v>468</v>
      </c>
      <c r="I464">
        <v>2</v>
      </c>
      <c r="J464" t="s">
        <v>2418</v>
      </c>
      <c r="K464">
        <v>468</v>
      </c>
    </row>
    <row r="465" spans="1:11" x14ac:dyDescent="0.25">
      <c r="A465">
        <v>464</v>
      </c>
      <c r="B465" t="s">
        <v>2419</v>
      </c>
      <c r="C465" t="s">
        <v>2420</v>
      </c>
      <c r="D465">
        <v>7939</v>
      </c>
      <c r="E465" s="1">
        <v>928809000000</v>
      </c>
      <c r="F465" t="s">
        <v>2421</v>
      </c>
      <c r="G465" t="s">
        <v>675</v>
      </c>
      <c r="H465" t="s">
        <v>468</v>
      </c>
      <c r="I465">
        <v>1</v>
      </c>
      <c r="J465" t="s">
        <v>2422</v>
      </c>
      <c r="K465">
        <v>469</v>
      </c>
    </row>
    <row r="466" spans="1:11" x14ac:dyDescent="0.25">
      <c r="A466">
        <v>465</v>
      </c>
      <c r="B466" t="s">
        <v>2423</v>
      </c>
      <c r="C466" t="s">
        <v>2424</v>
      </c>
      <c r="D466">
        <v>88502</v>
      </c>
      <c r="E466">
        <v>49084281333</v>
      </c>
      <c r="F466" t="s">
        <v>2425</v>
      </c>
      <c r="G466" t="s">
        <v>844</v>
      </c>
      <c r="H466" t="s">
        <v>468</v>
      </c>
      <c r="I466">
        <v>1</v>
      </c>
      <c r="J466" t="s">
        <v>2426</v>
      </c>
      <c r="K466">
        <v>470</v>
      </c>
    </row>
    <row r="467" spans="1:11" x14ac:dyDescent="0.25">
      <c r="A467">
        <v>466</v>
      </c>
      <c r="B467" t="s">
        <v>2427</v>
      </c>
      <c r="C467" t="s">
        <v>2428</v>
      </c>
      <c r="D467">
        <v>95400</v>
      </c>
      <c r="E467" s="1">
        <v>268054000000</v>
      </c>
      <c r="F467" t="s">
        <v>2429</v>
      </c>
      <c r="G467" t="s">
        <v>637</v>
      </c>
      <c r="H467" t="s">
        <v>468</v>
      </c>
      <c r="I467">
        <v>1</v>
      </c>
      <c r="J467" t="s">
        <v>2430</v>
      </c>
      <c r="K467">
        <v>471</v>
      </c>
    </row>
    <row r="468" spans="1:11" x14ac:dyDescent="0.25">
      <c r="A468">
        <v>467</v>
      </c>
      <c r="B468" t="s">
        <v>2431</v>
      </c>
      <c r="C468" t="s">
        <v>2432</v>
      </c>
      <c r="D468">
        <v>41545</v>
      </c>
      <c r="E468" s="1">
        <v>769370000000</v>
      </c>
      <c r="F468" t="s">
        <v>2433</v>
      </c>
      <c r="G468" t="s">
        <v>844</v>
      </c>
      <c r="H468" t="s">
        <v>468</v>
      </c>
      <c r="I468">
        <v>2</v>
      </c>
      <c r="J468" t="s">
        <v>2434</v>
      </c>
      <c r="K468">
        <v>472</v>
      </c>
    </row>
    <row r="469" spans="1:11" x14ac:dyDescent="0.25">
      <c r="A469">
        <v>468</v>
      </c>
      <c r="B469" t="s">
        <v>2435</v>
      </c>
      <c r="C469" t="s">
        <v>2436</v>
      </c>
      <c r="D469">
        <v>33599</v>
      </c>
      <c r="E469" s="1">
        <v>195338000000</v>
      </c>
      <c r="F469" t="s">
        <v>2437</v>
      </c>
      <c r="G469" t="s">
        <v>521</v>
      </c>
      <c r="H469" t="s">
        <v>468</v>
      </c>
      <c r="I469">
        <v>1</v>
      </c>
      <c r="J469" t="s">
        <v>2438</v>
      </c>
      <c r="K469">
        <v>473</v>
      </c>
    </row>
    <row r="470" spans="1:11" x14ac:dyDescent="0.25">
      <c r="A470">
        <v>469</v>
      </c>
      <c r="B470" t="s">
        <v>2439</v>
      </c>
      <c r="C470" t="s">
        <v>2440</v>
      </c>
      <c r="D470">
        <v>95835</v>
      </c>
      <c r="E470" s="1">
        <v>622885000000</v>
      </c>
      <c r="F470" t="s">
        <v>2441</v>
      </c>
      <c r="G470" t="s">
        <v>706</v>
      </c>
      <c r="H470" t="s">
        <v>468</v>
      </c>
      <c r="I470">
        <v>2</v>
      </c>
      <c r="J470" t="s">
        <v>2442</v>
      </c>
      <c r="K470">
        <v>474</v>
      </c>
    </row>
    <row r="471" spans="1:11" x14ac:dyDescent="0.25">
      <c r="A471">
        <v>470</v>
      </c>
      <c r="B471" t="s">
        <v>2443</v>
      </c>
      <c r="C471" t="s">
        <v>2444</v>
      </c>
      <c r="D471">
        <v>14122</v>
      </c>
      <c r="E471" s="1">
        <v>562370000000</v>
      </c>
      <c r="F471" t="s">
        <v>2445</v>
      </c>
      <c r="G471" t="s">
        <v>1375</v>
      </c>
      <c r="H471" t="s">
        <v>468</v>
      </c>
      <c r="I471">
        <v>1</v>
      </c>
      <c r="J471" t="s">
        <v>2446</v>
      </c>
      <c r="K471">
        <v>475</v>
      </c>
    </row>
    <row r="472" spans="1:11" x14ac:dyDescent="0.25">
      <c r="A472">
        <v>471</v>
      </c>
      <c r="B472" t="s">
        <v>2447</v>
      </c>
      <c r="C472" t="s">
        <v>2448</v>
      </c>
      <c r="D472">
        <v>9668</v>
      </c>
      <c r="E472" s="1">
        <v>248447000000</v>
      </c>
      <c r="F472" t="s">
        <v>2449</v>
      </c>
      <c r="G472" t="s">
        <v>555</v>
      </c>
      <c r="H472" t="s">
        <v>468</v>
      </c>
      <c r="I472">
        <v>1</v>
      </c>
      <c r="J472" t="s">
        <v>2450</v>
      </c>
      <c r="K472">
        <v>476</v>
      </c>
    </row>
    <row r="473" spans="1:11" x14ac:dyDescent="0.25">
      <c r="A473">
        <v>472</v>
      </c>
      <c r="B473" t="s">
        <v>2451</v>
      </c>
      <c r="C473" t="s">
        <v>2452</v>
      </c>
      <c r="D473">
        <v>66546</v>
      </c>
      <c r="E473" s="1">
        <v>206061000000</v>
      </c>
      <c r="F473" t="s">
        <v>2453</v>
      </c>
      <c r="G473" t="s">
        <v>1327</v>
      </c>
      <c r="H473" t="s">
        <v>468</v>
      </c>
      <c r="I473">
        <v>1</v>
      </c>
      <c r="J473" t="s">
        <v>2454</v>
      </c>
      <c r="K473">
        <v>477</v>
      </c>
    </row>
    <row r="474" spans="1:11" x14ac:dyDescent="0.25">
      <c r="A474">
        <v>473</v>
      </c>
      <c r="B474" t="s">
        <v>2455</v>
      </c>
      <c r="C474" t="s">
        <v>2456</v>
      </c>
      <c r="D474">
        <v>69221</v>
      </c>
      <c r="E474" s="1">
        <v>932993000000</v>
      </c>
      <c r="F474" t="s">
        <v>2457</v>
      </c>
      <c r="G474" t="s">
        <v>982</v>
      </c>
      <c r="H474" t="s">
        <v>468</v>
      </c>
      <c r="I474">
        <v>2</v>
      </c>
      <c r="J474" t="s">
        <v>2458</v>
      </c>
      <c r="K474">
        <v>478</v>
      </c>
    </row>
    <row r="475" spans="1:11" x14ac:dyDescent="0.25">
      <c r="A475">
        <v>474</v>
      </c>
      <c r="B475" t="s">
        <v>2459</v>
      </c>
      <c r="C475" t="s">
        <v>2460</v>
      </c>
      <c r="D475">
        <v>42123</v>
      </c>
      <c r="E475" s="1">
        <v>131913000000</v>
      </c>
      <c r="F475" t="s">
        <v>2461</v>
      </c>
      <c r="G475" t="s">
        <v>1070</v>
      </c>
      <c r="H475" t="s">
        <v>468</v>
      </c>
      <c r="I475">
        <v>2</v>
      </c>
      <c r="J475" t="s">
        <v>2462</v>
      </c>
      <c r="K475">
        <v>479</v>
      </c>
    </row>
    <row r="476" spans="1:11" x14ac:dyDescent="0.25">
      <c r="A476">
        <v>475</v>
      </c>
      <c r="B476" t="s">
        <v>2463</v>
      </c>
      <c r="C476" t="s">
        <v>2464</v>
      </c>
      <c r="D476">
        <v>11363</v>
      </c>
      <c r="E476" s="1">
        <v>726876000000</v>
      </c>
      <c r="F476" t="s">
        <v>2465</v>
      </c>
      <c r="G476" t="s">
        <v>835</v>
      </c>
      <c r="H476" t="s">
        <v>468</v>
      </c>
      <c r="I476">
        <v>2</v>
      </c>
      <c r="J476" t="s">
        <v>2466</v>
      </c>
      <c r="K476">
        <v>480</v>
      </c>
    </row>
    <row r="477" spans="1:11" x14ac:dyDescent="0.25">
      <c r="A477">
        <v>476</v>
      </c>
      <c r="B477" t="s">
        <v>2467</v>
      </c>
      <c r="C477" t="s">
        <v>2468</v>
      </c>
      <c r="D477">
        <v>20336</v>
      </c>
      <c r="E477" s="1">
        <v>856872000000</v>
      </c>
      <c r="F477" t="s">
        <v>2469</v>
      </c>
      <c r="G477" t="s">
        <v>1284</v>
      </c>
      <c r="H477" t="s">
        <v>468</v>
      </c>
      <c r="I477">
        <v>1</v>
      </c>
      <c r="J477" t="s">
        <v>2470</v>
      </c>
      <c r="K477">
        <v>481</v>
      </c>
    </row>
    <row r="478" spans="1:11" x14ac:dyDescent="0.25">
      <c r="A478">
        <v>477</v>
      </c>
      <c r="B478" t="s">
        <v>2471</v>
      </c>
      <c r="C478" t="s">
        <v>2472</v>
      </c>
      <c r="D478">
        <v>41060</v>
      </c>
      <c r="E478" s="1">
        <v>553452000000</v>
      </c>
      <c r="F478" t="s">
        <v>2473</v>
      </c>
      <c r="G478" t="s">
        <v>539</v>
      </c>
      <c r="H478" t="s">
        <v>468</v>
      </c>
      <c r="I478">
        <v>1</v>
      </c>
      <c r="J478" t="s">
        <v>2474</v>
      </c>
      <c r="K478">
        <v>482</v>
      </c>
    </row>
    <row r="479" spans="1:11" x14ac:dyDescent="0.25">
      <c r="A479">
        <v>478</v>
      </c>
      <c r="B479" t="s">
        <v>2475</v>
      </c>
      <c r="C479" t="s">
        <v>2476</v>
      </c>
      <c r="D479">
        <v>73085</v>
      </c>
      <c r="E479" s="1">
        <v>667649000000</v>
      </c>
      <c r="F479" t="s">
        <v>2477</v>
      </c>
      <c r="G479" t="s">
        <v>922</v>
      </c>
      <c r="H479" t="s">
        <v>468</v>
      </c>
      <c r="I479">
        <v>1</v>
      </c>
      <c r="J479" t="s">
        <v>2478</v>
      </c>
      <c r="K479">
        <v>483</v>
      </c>
    </row>
    <row r="480" spans="1:11" x14ac:dyDescent="0.25">
      <c r="A480">
        <v>479</v>
      </c>
      <c r="B480" t="s">
        <v>2479</v>
      </c>
      <c r="C480" t="s">
        <v>2480</v>
      </c>
      <c r="D480">
        <v>88749</v>
      </c>
      <c r="E480" s="1">
        <v>191958000000</v>
      </c>
      <c r="F480" t="s">
        <v>2481</v>
      </c>
      <c r="G480" t="s">
        <v>473</v>
      </c>
      <c r="H480" t="s">
        <v>468</v>
      </c>
      <c r="I480">
        <v>1</v>
      </c>
      <c r="J480" t="s">
        <v>2482</v>
      </c>
      <c r="K480">
        <v>484</v>
      </c>
    </row>
    <row r="481" spans="1:11" x14ac:dyDescent="0.25">
      <c r="A481">
        <v>480</v>
      </c>
      <c r="B481" t="s">
        <v>2483</v>
      </c>
      <c r="C481" t="s">
        <v>2484</v>
      </c>
      <c r="D481">
        <v>28165</v>
      </c>
      <c r="E481" s="1">
        <v>435119000000</v>
      </c>
      <c r="F481" t="s">
        <v>2485</v>
      </c>
      <c r="G481" t="s">
        <v>526</v>
      </c>
      <c r="H481" t="s">
        <v>468</v>
      </c>
      <c r="I481">
        <v>1</v>
      </c>
      <c r="J481" t="s">
        <v>2486</v>
      </c>
      <c r="K481">
        <v>485</v>
      </c>
    </row>
    <row r="482" spans="1:11" x14ac:dyDescent="0.25">
      <c r="A482">
        <v>481</v>
      </c>
      <c r="B482" t="s">
        <v>2487</v>
      </c>
      <c r="C482" t="s">
        <v>2488</v>
      </c>
      <c r="D482">
        <v>25145</v>
      </c>
      <c r="E482" s="1">
        <v>510383000000</v>
      </c>
      <c r="F482" t="s">
        <v>2489</v>
      </c>
      <c r="G482" t="s">
        <v>1289</v>
      </c>
      <c r="H482" t="s">
        <v>468</v>
      </c>
      <c r="I482">
        <v>1</v>
      </c>
      <c r="J482" t="s">
        <v>2490</v>
      </c>
      <c r="K482">
        <v>486</v>
      </c>
    </row>
    <row r="483" spans="1:11" x14ac:dyDescent="0.25">
      <c r="A483">
        <v>482</v>
      </c>
      <c r="B483" t="s">
        <v>2491</v>
      </c>
      <c r="C483" t="s">
        <v>2492</v>
      </c>
      <c r="D483">
        <v>71182</v>
      </c>
      <c r="E483" s="1">
        <v>684529000000</v>
      </c>
      <c r="F483" t="s">
        <v>2493</v>
      </c>
      <c r="G483" t="s">
        <v>844</v>
      </c>
      <c r="H483" t="s">
        <v>540</v>
      </c>
      <c r="I483">
        <v>1</v>
      </c>
      <c r="J483" t="s">
        <v>2494</v>
      </c>
      <c r="K483">
        <v>487</v>
      </c>
    </row>
    <row r="484" spans="1:11" x14ac:dyDescent="0.25">
      <c r="A484">
        <v>483</v>
      </c>
      <c r="B484" t="s">
        <v>2495</v>
      </c>
      <c r="C484" t="s">
        <v>2496</v>
      </c>
      <c r="D484">
        <v>2596</v>
      </c>
      <c r="E484" s="1">
        <v>975186000000</v>
      </c>
      <c r="F484" t="s">
        <v>2497</v>
      </c>
      <c r="G484" t="s">
        <v>526</v>
      </c>
      <c r="H484" t="s">
        <v>468</v>
      </c>
      <c r="I484">
        <v>2</v>
      </c>
      <c r="J484" t="s">
        <v>2498</v>
      </c>
      <c r="K484">
        <v>488</v>
      </c>
    </row>
    <row r="485" spans="1:11" x14ac:dyDescent="0.25">
      <c r="A485">
        <v>484</v>
      </c>
      <c r="B485" t="s">
        <v>2499</v>
      </c>
      <c r="C485" t="s">
        <v>2500</v>
      </c>
      <c r="D485">
        <v>11839</v>
      </c>
      <c r="E485" s="1">
        <v>508349000000</v>
      </c>
      <c r="F485" t="s">
        <v>2501</v>
      </c>
      <c r="G485" t="s">
        <v>637</v>
      </c>
      <c r="H485" t="s">
        <v>468</v>
      </c>
      <c r="I485">
        <v>1</v>
      </c>
      <c r="J485" t="s">
        <v>2502</v>
      </c>
      <c r="K485">
        <v>489</v>
      </c>
    </row>
    <row r="486" spans="1:11" x14ac:dyDescent="0.25">
      <c r="A486">
        <v>485</v>
      </c>
      <c r="B486" t="s">
        <v>2503</v>
      </c>
      <c r="C486" t="s">
        <v>2504</v>
      </c>
      <c r="D486">
        <v>88513</v>
      </c>
      <c r="E486" s="1">
        <v>702955000000</v>
      </c>
      <c r="F486" t="s">
        <v>2505</v>
      </c>
      <c r="G486" t="s">
        <v>637</v>
      </c>
      <c r="H486" t="s">
        <v>468</v>
      </c>
      <c r="I486">
        <v>1</v>
      </c>
      <c r="J486" t="s">
        <v>2506</v>
      </c>
      <c r="K486">
        <v>490</v>
      </c>
    </row>
    <row r="487" spans="1:11" x14ac:dyDescent="0.25">
      <c r="A487">
        <v>486</v>
      </c>
      <c r="B487" t="s">
        <v>2507</v>
      </c>
      <c r="C487" t="s">
        <v>2508</v>
      </c>
      <c r="D487">
        <v>8268</v>
      </c>
      <c r="E487" s="1">
        <v>936807000000</v>
      </c>
      <c r="F487" t="s">
        <v>2509</v>
      </c>
      <c r="G487" t="s">
        <v>844</v>
      </c>
      <c r="H487" t="s">
        <v>468</v>
      </c>
      <c r="I487">
        <v>1</v>
      </c>
      <c r="J487" t="s">
        <v>2510</v>
      </c>
      <c r="K487">
        <v>491</v>
      </c>
    </row>
    <row r="488" spans="1:11" x14ac:dyDescent="0.25">
      <c r="A488">
        <v>487</v>
      </c>
      <c r="B488" t="s">
        <v>2511</v>
      </c>
      <c r="C488" t="s">
        <v>2512</v>
      </c>
      <c r="D488">
        <v>23661</v>
      </c>
      <c r="E488" s="1">
        <v>589378000000</v>
      </c>
      <c r="F488" t="s">
        <v>2513</v>
      </c>
      <c r="G488" t="s">
        <v>545</v>
      </c>
      <c r="H488" t="s">
        <v>468</v>
      </c>
      <c r="I488">
        <v>2</v>
      </c>
      <c r="J488" t="s">
        <v>2514</v>
      </c>
      <c r="K488">
        <v>492</v>
      </c>
    </row>
    <row r="489" spans="1:11" x14ac:dyDescent="0.25">
      <c r="A489">
        <v>488</v>
      </c>
      <c r="B489" t="s">
        <v>2515</v>
      </c>
      <c r="C489" t="s">
        <v>2516</v>
      </c>
      <c r="D489">
        <v>94239</v>
      </c>
      <c r="E489" s="1">
        <v>488425000000</v>
      </c>
      <c r="F489" t="s">
        <v>2517</v>
      </c>
      <c r="G489" t="s">
        <v>844</v>
      </c>
      <c r="H489" t="s">
        <v>468</v>
      </c>
      <c r="I489">
        <v>2</v>
      </c>
      <c r="J489" t="s">
        <v>2518</v>
      </c>
      <c r="K489">
        <v>493</v>
      </c>
    </row>
    <row r="490" spans="1:11" x14ac:dyDescent="0.25">
      <c r="A490">
        <v>489</v>
      </c>
      <c r="B490" t="s">
        <v>2519</v>
      </c>
      <c r="C490" t="s">
        <v>2520</v>
      </c>
      <c r="D490">
        <v>46400</v>
      </c>
      <c r="E490">
        <v>37247325001</v>
      </c>
      <c r="F490" t="s">
        <v>2521</v>
      </c>
      <c r="G490" t="s">
        <v>467</v>
      </c>
      <c r="H490" t="s">
        <v>468</v>
      </c>
      <c r="I490">
        <v>1</v>
      </c>
      <c r="J490" t="s">
        <v>2522</v>
      </c>
      <c r="K490">
        <v>494</v>
      </c>
    </row>
    <row r="491" spans="1:11" x14ac:dyDescent="0.25">
      <c r="A491">
        <v>490</v>
      </c>
      <c r="B491" t="s">
        <v>2523</v>
      </c>
      <c r="C491" t="s">
        <v>2524</v>
      </c>
      <c r="D491">
        <v>19489</v>
      </c>
      <c r="E491">
        <v>17305839123</v>
      </c>
      <c r="F491" t="s">
        <v>2525</v>
      </c>
      <c r="G491" t="s">
        <v>857</v>
      </c>
      <c r="H491" t="s">
        <v>468</v>
      </c>
      <c r="I491">
        <v>1</v>
      </c>
      <c r="J491" t="s">
        <v>2526</v>
      </c>
      <c r="K491">
        <v>495</v>
      </c>
    </row>
    <row r="492" spans="1:11" x14ac:dyDescent="0.25">
      <c r="A492">
        <v>491</v>
      </c>
      <c r="B492" t="s">
        <v>2527</v>
      </c>
      <c r="C492" t="s">
        <v>2528</v>
      </c>
      <c r="D492">
        <v>22358</v>
      </c>
      <c r="E492" s="1">
        <v>171973000000</v>
      </c>
      <c r="F492" t="s">
        <v>2529</v>
      </c>
      <c r="G492" t="s">
        <v>995</v>
      </c>
      <c r="H492" t="s">
        <v>468</v>
      </c>
      <c r="I492">
        <v>2</v>
      </c>
      <c r="J492" t="s">
        <v>2530</v>
      </c>
      <c r="K492">
        <v>496</v>
      </c>
    </row>
    <row r="493" spans="1:11" x14ac:dyDescent="0.25">
      <c r="A493">
        <v>492</v>
      </c>
      <c r="B493" t="s">
        <v>2531</v>
      </c>
      <c r="C493" t="s">
        <v>2532</v>
      </c>
      <c r="D493">
        <v>96203</v>
      </c>
      <c r="E493" s="1">
        <v>158400000000</v>
      </c>
      <c r="F493" t="s">
        <v>2533</v>
      </c>
      <c r="G493" t="s">
        <v>521</v>
      </c>
      <c r="H493" t="s">
        <v>468</v>
      </c>
      <c r="I493">
        <v>2</v>
      </c>
      <c r="J493" t="s">
        <v>2534</v>
      </c>
      <c r="K493">
        <v>497</v>
      </c>
    </row>
    <row r="494" spans="1:11" x14ac:dyDescent="0.25">
      <c r="A494">
        <v>493</v>
      </c>
      <c r="B494" t="s">
        <v>2535</v>
      </c>
      <c r="C494" t="s">
        <v>2536</v>
      </c>
      <c r="D494">
        <v>26101</v>
      </c>
      <c r="E494" s="1">
        <v>854260000000</v>
      </c>
      <c r="F494" t="s">
        <v>2537</v>
      </c>
      <c r="G494" t="s">
        <v>526</v>
      </c>
      <c r="H494" t="s">
        <v>468</v>
      </c>
      <c r="I494">
        <v>1</v>
      </c>
      <c r="J494" t="s">
        <v>2538</v>
      </c>
      <c r="K494">
        <v>498</v>
      </c>
    </row>
    <row r="495" spans="1:11" x14ac:dyDescent="0.25">
      <c r="A495">
        <v>494</v>
      </c>
      <c r="B495" t="s">
        <v>2539</v>
      </c>
      <c r="C495" t="s">
        <v>2540</v>
      </c>
      <c r="D495">
        <v>63667</v>
      </c>
      <c r="E495" s="1">
        <v>898559000000</v>
      </c>
      <c r="F495" t="s">
        <v>2541</v>
      </c>
      <c r="G495" t="s">
        <v>1590</v>
      </c>
      <c r="H495" t="s">
        <v>468</v>
      </c>
      <c r="I495">
        <v>2</v>
      </c>
      <c r="J495" t="s">
        <v>2542</v>
      </c>
      <c r="K495">
        <v>499</v>
      </c>
    </row>
    <row r="496" spans="1:11" x14ac:dyDescent="0.25">
      <c r="A496">
        <v>495</v>
      </c>
      <c r="B496" t="s">
        <v>2543</v>
      </c>
      <c r="C496" t="s">
        <v>2544</v>
      </c>
      <c r="D496">
        <v>98030</v>
      </c>
      <c r="E496" s="1">
        <v>962020000000</v>
      </c>
      <c r="F496" t="s">
        <v>2545</v>
      </c>
      <c r="G496" t="s">
        <v>637</v>
      </c>
      <c r="H496" t="s">
        <v>468</v>
      </c>
      <c r="I496">
        <v>2</v>
      </c>
      <c r="J496" t="s">
        <v>2546</v>
      </c>
      <c r="K496">
        <v>500</v>
      </c>
    </row>
    <row r="497" spans="1:11" x14ac:dyDescent="0.25">
      <c r="A497">
        <v>496</v>
      </c>
      <c r="B497" t="s">
        <v>2547</v>
      </c>
      <c r="C497" t="s">
        <v>2548</v>
      </c>
      <c r="D497">
        <v>72349</v>
      </c>
      <c r="E497" s="1">
        <v>211256000000</v>
      </c>
      <c r="F497" t="s">
        <v>2549</v>
      </c>
      <c r="G497" t="s">
        <v>637</v>
      </c>
      <c r="H497" t="s">
        <v>468</v>
      </c>
      <c r="I497">
        <v>2</v>
      </c>
      <c r="J497" t="s">
        <v>2550</v>
      </c>
      <c r="K497">
        <v>501</v>
      </c>
    </row>
    <row r="498" spans="1:11" x14ac:dyDescent="0.25">
      <c r="A498">
        <v>497</v>
      </c>
      <c r="B498" t="s">
        <v>2551</v>
      </c>
      <c r="C498" t="s">
        <v>2552</v>
      </c>
      <c r="D498">
        <v>57197</v>
      </c>
      <c r="E498" s="1">
        <v>959468000000</v>
      </c>
      <c r="F498" t="s">
        <v>2553</v>
      </c>
      <c r="G498" t="s">
        <v>539</v>
      </c>
      <c r="H498" t="s">
        <v>468</v>
      </c>
      <c r="I498">
        <v>2</v>
      </c>
      <c r="J498" t="s">
        <v>2554</v>
      </c>
      <c r="K498">
        <v>502</v>
      </c>
    </row>
    <row r="499" spans="1:11" x14ac:dyDescent="0.25">
      <c r="A499">
        <v>498</v>
      </c>
      <c r="B499" t="s">
        <v>2555</v>
      </c>
      <c r="C499" t="s">
        <v>2556</v>
      </c>
      <c r="D499">
        <v>50592</v>
      </c>
      <c r="E499" s="1">
        <v>144207000000</v>
      </c>
      <c r="F499" t="s">
        <v>2557</v>
      </c>
      <c r="G499" t="s">
        <v>507</v>
      </c>
      <c r="H499" t="s">
        <v>468</v>
      </c>
      <c r="I499">
        <v>1</v>
      </c>
      <c r="J499" t="s">
        <v>2558</v>
      </c>
      <c r="K499">
        <v>503</v>
      </c>
    </row>
    <row r="500" spans="1:11" x14ac:dyDescent="0.25">
      <c r="A500">
        <v>499</v>
      </c>
      <c r="B500" t="s">
        <v>2559</v>
      </c>
      <c r="C500" t="s">
        <v>2560</v>
      </c>
      <c r="D500">
        <v>86208</v>
      </c>
      <c r="E500" s="1">
        <v>465898000000</v>
      </c>
      <c r="F500" t="s">
        <v>2561</v>
      </c>
      <c r="G500" t="s">
        <v>619</v>
      </c>
      <c r="H500" t="s">
        <v>468</v>
      </c>
      <c r="I500">
        <v>2</v>
      </c>
      <c r="J500" t="s">
        <v>2562</v>
      </c>
      <c r="K500">
        <v>504</v>
      </c>
    </row>
    <row r="501" spans="1:11" x14ac:dyDescent="0.25">
      <c r="A501">
        <v>500</v>
      </c>
      <c r="B501" t="s">
        <v>2563</v>
      </c>
      <c r="C501" t="s">
        <v>2564</v>
      </c>
      <c r="D501">
        <v>69504</v>
      </c>
      <c r="E501" s="1">
        <v>793997000000</v>
      </c>
      <c r="F501" t="s">
        <v>2565</v>
      </c>
      <c r="G501" t="s">
        <v>982</v>
      </c>
      <c r="H501" t="s">
        <v>468</v>
      </c>
      <c r="I501">
        <v>1</v>
      </c>
      <c r="J501" t="s">
        <v>2566</v>
      </c>
      <c r="K501">
        <v>505</v>
      </c>
    </row>
    <row r="502" spans="1:11" x14ac:dyDescent="0.25">
      <c r="A502">
        <v>501</v>
      </c>
      <c r="B502" t="s">
        <v>2567</v>
      </c>
      <c r="C502" t="s">
        <v>2568</v>
      </c>
      <c r="D502">
        <v>16370</v>
      </c>
      <c r="E502">
        <v>52709222667</v>
      </c>
      <c r="F502" t="s">
        <v>2569</v>
      </c>
      <c r="G502" t="s">
        <v>1033</v>
      </c>
      <c r="H502" t="s">
        <v>468</v>
      </c>
      <c r="I502">
        <v>1</v>
      </c>
      <c r="J502" t="s">
        <v>2570</v>
      </c>
      <c r="K502">
        <v>506</v>
      </c>
    </row>
    <row r="503" spans="1:11" x14ac:dyDescent="0.25">
      <c r="A503">
        <v>502</v>
      </c>
      <c r="B503" t="s">
        <v>2571</v>
      </c>
      <c r="C503" t="s">
        <v>2572</v>
      </c>
      <c r="D503">
        <v>87687</v>
      </c>
      <c r="E503" s="1">
        <v>868603000000</v>
      </c>
      <c r="F503" t="s">
        <v>2573</v>
      </c>
      <c r="G503" t="s">
        <v>521</v>
      </c>
      <c r="H503" t="s">
        <v>468</v>
      </c>
      <c r="I503">
        <v>1</v>
      </c>
      <c r="J503" t="s">
        <v>2574</v>
      </c>
      <c r="K503">
        <v>507</v>
      </c>
    </row>
    <row r="504" spans="1:11" x14ac:dyDescent="0.25">
      <c r="A504">
        <v>503</v>
      </c>
      <c r="B504" t="s">
        <v>2575</v>
      </c>
      <c r="C504" t="s">
        <v>2576</v>
      </c>
      <c r="D504">
        <v>90797</v>
      </c>
      <c r="E504" s="1">
        <v>759587000000</v>
      </c>
      <c r="F504" t="s">
        <v>2577</v>
      </c>
      <c r="G504" t="s">
        <v>467</v>
      </c>
      <c r="H504" t="s">
        <v>468</v>
      </c>
      <c r="I504">
        <v>1</v>
      </c>
      <c r="J504" t="s">
        <v>2578</v>
      </c>
      <c r="K504">
        <v>508</v>
      </c>
    </row>
    <row r="505" spans="1:11" x14ac:dyDescent="0.25">
      <c r="A505">
        <v>504</v>
      </c>
      <c r="B505" t="s">
        <v>2579</v>
      </c>
      <c r="C505" t="s">
        <v>2580</v>
      </c>
      <c r="D505">
        <v>37469</v>
      </c>
      <c r="E505" s="1">
        <v>111177000000</v>
      </c>
      <c r="F505" t="s">
        <v>2581</v>
      </c>
      <c r="G505" t="s">
        <v>473</v>
      </c>
      <c r="H505" t="s">
        <v>468</v>
      </c>
      <c r="I505">
        <v>1</v>
      </c>
      <c r="J505" t="s">
        <v>2582</v>
      </c>
      <c r="K505">
        <v>509</v>
      </c>
    </row>
    <row r="506" spans="1:11" x14ac:dyDescent="0.25">
      <c r="A506">
        <v>505</v>
      </c>
      <c r="B506" t="s">
        <v>2583</v>
      </c>
      <c r="C506" t="s">
        <v>2584</v>
      </c>
      <c r="D506">
        <v>1570</v>
      </c>
      <c r="E506">
        <v>82671830126</v>
      </c>
      <c r="F506" t="s">
        <v>2585</v>
      </c>
      <c r="G506" t="s">
        <v>594</v>
      </c>
      <c r="H506" t="s">
        <v>468</v>
      </c>
      <c r="I506">
        <v>1</v>
      </c>
      <c r="J506" t="s">
        <v>2586</v>
      </c>
      <c r="K506">
        <v>510</v>
      </c>
    </row>
    <row r="507" spans="1:11" x14ac:dyDescent="0.25">
      <c r="A507">
        <v>506</v>
      </c>
      <c r="B507" t="s">
        <v>2587</v>
      </c>
      <c r="C507" t="s">
        <v>2588</v>
      </c>
      <c r="D507">
        <v>44816</v>
      </c>
      <c r="E507" s="1">
        <v>131371000000</v>
      </c>
      <c r="F507" t="s">
        <v>2589</v>
      </c>
      <c r="G507" t="s">
        <v>982</v>
      </c>
      <c r="H507" t="s">
        <v>468</v>
      </c>
      <c r="I507">
        <v>2</v>
      </c>
      <c r="J507" t="s">
        <v>2590</v>
      </c>
      <c r="K507">
        <v>511</v>
      </c>
    </row>
    <row r="508" spans="1:11" x14ac:dyDescent="0.25">
      <c r="A508">
        <v>507</v>
      </c>
      <c r="B508" t="s">
        <v>2591</v>
      </c>
      <c r="C508" t="s">
        <v>2592</v>
      </c>
      <c r="D508">
        <v>54674</v>
      </c>
      <c r="E508" s="1">
        <v>402630000000</v>
      </c>
      <c r="F508" t="s">
        <v>2593</v>
      </c>
      <c r="G508" t="s">
        <v>526</v>
      </c>
      <c r="H508" t="s">
        <v>468</v>
      </c>
      <c r="I508">
        <v>2</v>
      </c>
      <c r="J508" t="s">
        <v>2594</v>
      </c>
      <c r="K508">
        <v>512</v>
      </c>
    </row>
    <row r="509" spans="1:11" x14ac:dyDescent="0.25">
      <c r="A509">
        <v>508</v>
      </c>
      <c r="B509" t="s">
        <v>2595</v>
      </c>
      <c r="C509" t="s">
        <v>2596</v>
      </c>
      <c r="D509">
        <v>75474</v>
      </c>
      <c r="E509" s="1">
        <v>441628000000</v>
      </c>
      <c r="F509" t="s">
        <v>2597</v>
      </c>
      <c r="G509" t="s">
        <v>521</v>
      </c>
      <c r="H509" t="s">
        <v>468</v>
      </c>
      <c r="I509">
        <v>2</v>
      </c>
      <c r="J509" t="s">
        <v>2598</v>
      </c>
      <c r="K509">
        <v>513</v>
      </c>
    </row>
    <row r="510" spans="1:11" x14ac:dyDescent="0.25">
      <c r="A510">
        <v>509</v>
      </c>
      <c r="B510" t="s">
        <v>2599</v>
      </c>
      <c r="C510" t="s">
        <v>2600</v>
      </c>
      <c r="D510">
        <v>51369</v>
      </c>
      <c r="E510" s="1">
        <v>442674000000</v>
      </c>
      <c r="F510" t="s">
        <v>2601</v>
      </c>
      <c r="G510" t="s">
        <v>521</v>
      </c>
      <c r="H510" t="s">
        <v>468</v>
      </c>
      <c r="I510">
        <v>1</v>
      </c>
      <c r="J510" t="s">
        <v>2602</v>
      </c>
      <c r="K510">
        <v>514</v>
      </c>
    </row>
    <row r="511" spans="1:11" x14ac:dyDescent="0.25">
      <c r="A511">
        <v>510</v>
      </c>
      <c r="B511" t="s">
        <v>2603</v>
      </c>
      <c r="C511" t="s">
        <v>2604</v>
      </c>
      <c r="D511">
        <v>19450</v>
      </c>
      <c r="E511" s="1">
        <v>711928000000</v>
      </c>
      <c r="F511" t="s">
        <v>2605</v>
      </c>
      <c r="G511" t="s">
        <v>545</v>
      </c>
      <c r="H511" t="s">
        <v>540</v>
      </c>
      <c r="I511">
        <v>2</v>
      </c>
      <c r="J511" t="s">
        <v>2606</v>
      </c>
      <c r="K511">
        <v>515</v>
      </c>
    </row>
    <row r="512" spans="1:11" x14ac:dyDescent="0.25">
      <c r="A512">
        <v>511</v>
      </c>
      <c r="B512" t="s">
        <v>2607</v>
      </c>
      <c r="C512" t="s">
        <v>2608</v>
      </c>
      <c r="D512">
        <v>39529</v>
      </c>
      <c r="E512">
        <v>59634255214</v>
      </c>
      <c r="F512" t="s">
        <v>2609</v>
      </c>
      <c r="G512" t="s">
        <v>637</v>
      </c>
      <c r="H512" t="s">
        <v>468</v>
      </c>
      <c r="I512">
        <v>1</v>
      </c>
      <c r="J512" t="s">
        <v>2610</v>
      </c>
      <c r="K512">
        <v>516</v>
      </c>
    </row>
    <row r="513" spans="1:11" x14ac:dyDescent="0.25">
      <c r="A513">
        <v>512</v>
      </c>
      <c r="B513" t="s">
        <v>2611</v>
      </c>
      <c r="C513" t="s">
        <v>2612</v>
      </c>
      <c r="D513">
        <v>35653</v>
      </c>
      <c r="E513" s="1">
        <v>879347000000</v>
      </c>
      <c r="F513" t="s">
        <v>1548</v>
      </c>
      <c r="G513" t="s">
        <v>539</v>
      </c>
      <c r="H513" t="s">
        <v>468</v>
      </c>
      <c r="I513">
        <v>1</v>
      </c>
      <c r="J513" t="s">
        <v>2613</v>
      </c>
      <c r="K513">
        <v>517</v>
      </c>
    </row>
    <row r="514" spans="1:11" x14ac:dyDescent="0.25">
      <c r="A514">
        <v>513</v>
      </c>
      <c r="B514" t="s">
        <v>2614</v>
      </c>
      <c r="C514" t="s">
        <v>2615</v>
      </c>
      <c r="D514">
        <v>65952</v>
      </c>
      <c r="E514" s="1">
        <v>282668000000</v>
      </c>
      <c r="F514" t="s">
        <v>2616</v>
      </c>
      <c r="G514" t="s">
        <v>2617</v>
      </c>
      <c r="H514" t="s">
        <v>468</v>
      </c>
      <c r="I514">
        <v>2</v>
      </c>
      <c r="J514" t="s">
        <v>2618</v>
      </c>
      <c r="K514">
        <v>519</v>
      </c>
    </row>
    <row r="515" spans="1:11" x14ac:dyDescent="0.25">
      <c r="A515">
        <v>514</v>
      </c>
      <c r="B515" t="s">
        <v>2619</v>
      </c>
      <c r="C515" t="s">
        <v>2620</v>
      </c>
      <c r="D515">
        <v>35156</v>
      </c>
      <c r="E515" s="1">
        <v>288911000000</v>
      </c>
      <c r="F515" t="s">
        <v>2621</v>
      </c>
      <c r="G515" t="s">
        <v>637</v>
      </c>
      <c r="H515" t="s">
        <v>468</v>
      </c>
      <c r="I515">
        <v>2</v>
      </c>
      <c r="J515" t="s">
        <v>2622</v>
      </c>
      <c r="K515">
        <v>520</v>
      </c>
    </row>
    <row r="516" spans="1:11" x14ac:dyDescent="0.25">
      <c r="A516">
        <v>515</v>
      </c>
      <c r="B516" t="s">
        <v>2623</v>
      </c>
      <c r="C516" t="s">
        <v>2624</v>
      </c>
      <c r="D516">
        <v>92568</v>
      </c>
      <c r="E516" s="1">
        <v>602101000000</v>
      </c>
      <c r="F516" t="s">
        <v>2625</v>
      </c>
      <c r="G516" t="s">
        <v>675</v>
      </c>
      <c r="H516" t="s">
        <v>468</v>
      </c>
      <c r="I516">
        <v>1</v>
      </c>
      <c r="J516" t="s">
        <v>2626</v>
      </c>
      <c r="K516">
        <v>521</v>
      </c>
    </row>
    <row r="517" spans="1:11" x14ac:dyDescent="0.25">
      <c r="A517">
        <v>516</v>
      </c>
      <c r="B517" t="s">
        <v>2627</v>
      </c>
      <c r="C517" t="s">
        <v>2628</v>
      </c>
      <c r="D517">
        <v>32347</v>
      </c>
      <c r="E517" s="1">
        <v>448876000000</v>
      </c>
      <c r="F517" t="s">
        <v>2629</v>
      </c>
      <c r="G517" t="s">
        <v>1450</v>
      </c>
      <c r="H517" t="s">
        <v>468</v>
      </c>
      <c r="I517">
        <v>2</v>
      </c>
      <c r="J517" t="s">
        <v>2630</v>
      </c>
      <c r="K517">
        <v>522</v>
      </c>
    </row>
    <row r="518" spans="1:11" x14ac:dyDescent="0.25">
      <c r="A518">
        <v>517</v>
      </c>
      <c r="B518" t="s">
        <v>2631</v>
      </c>
      <c r="C518" t="s">
        <v>2632</v>
      </c>
      <c r="D518">
        <v>400</v>
      </c>
      <c r="E518" s="1">
        <v>627426000000</v>
      </c>
      <c r="F518" t="s">
        <v>2633</v>
      </c>
      <c r="G518" t="s">
        <v>488</v>
      </c>
      <c r="H518" t="s">
        <v>468</v>
      </c>
      <c r="I518">
        <v>2</v>
      </c>
      <c r="J518" t="s">
        <v>2634</v>
      </c>
      <c r="K518">
        <v>523</v>
      </c>
    </row>
    <row r="519" spans="1:11" x14ac:dyDescent="0.25">
      <c r="A519">
        <v>518</v>
      </c>
      <c r="B519" t="s">
        <v>2635</v>
      </c>
      <c r="C519" t="s">
        <v>2636</v>
      </c>
      <c r="D519">
        <v>49806</v>
      </c>
      <c r="E519" s="1">
        <v>158326000000</v>
      </c>
      <c r="F519" t="s">
        <v>2637</v>
      </c>
      <c r="G519" t="s">
        <v>526</v>
      </c>
      <c r="H519" t="s">
        <v>468</v>
      </c>
      <c r="I519">
        <v>1</v>
      </c>
      <c r="J519" t="s">
        <v>2638</v>
      </c>
      <c r="K519">
        <v>524</v>
      </c>
    </row>
    <row r="520" spans="1:11" x14ac:dyDescent="0.25">
      <c r="A520">
        <v>519</v>
      </c>
      <c r="B520" t="s">
        <v>2639</v>
      </c>
      <c r="C520" t="s">
        <v>2640</v>
      </c>
      <c r="D520">
        <v>61244</v>
      </c>
      <c r="E520" s="1">
        <v>132101000000</v>
      </c>
      <c r="F520" t="s">
        <v>2641</v>
      </c>
      <c r="G520" t="s">
        <v>467</v>
      </c>
      <c r="H520" t="s">
        <v>468</v>
      </c>
      <c r="I520">
        <v>2</v>
      </c>
      <c r="J520" t="s">
        <v>2642</v>
      </c>
      <c r="K520">
        <v>525</v>
      </c>
    </row>
    <row r="521" spans="1:11" x14ac:dyDescent="0.25">
      <c r="A521">
        <v>520</v>
      </c>
      <c r="B521" t="s">
        <v>2643</v>
      </c>
      <c r="C521" t="s">
        <v>2644</v>
      </c>
      <c r="D521">
        <v>94707</v>
      </c>
      <c r="E521" s="1">
        <v>574973000000</v>
      </c>
      <c r="F521" t="s">
        <v>2645</v>
      </c>
      <c r="G521" t="s">
        <v>1327</v>
      </c>
      <c r="H521" t="s">
        <v>468</v>
      </c>
      <c r="I521">
        <v>2</v>
      </c>
      <c r="J521" t="s">
        <v>2646</v>
      </c>
      <c r="K521">
        <v>526</v>
      </c>
    </row>
    <row r="522" spans="1:11" x14ac:dyDescent="0.25">
      <c r="A522">
        <v>521</v>
      </c>
      <c r="B522" t="s">
        <v>2647</v>
      </c>
      <c r="C522" t="s">
        <v>2648</v>
      </c>
      <c r="D522">
        <v>41214</v>
      </c>
      <c r="E522">
        <v>25865528181</v>
      </c>
      <c r="F522" t="s">
        <v>2649</v>
      </c>
      <c r="G522" t="s">
        <v>637</v>
      </c>
      <c r="H522" t="s">
        <v>468</v>
      </c>
      <c r="I522">
        <v>2</v>
      </c>
      <c r="J522" t="s">
        <v>2650</v>
      </c>
      <c r="K522">
        <v>527</v>
      </c>
    </row>
    <row r="523" spans="1:11" x14ac:dyDescent="0.25">
      <c r="A523">
        <v>522</v>
      </c>
      <c r="B523" t="s">
        <v>2651</v>
      </c>
      <c r="C523" t="s">
        <v>2652</v>
      </c>
      <c r="D523">
        <v>81651</v>
      </c>
      <c r="E523" s="1">
        <v>236679000000</v>
      </c>
      <c r="F523" t="s">
        <v>2653</v>
      </c>
      <c r="G523" t="s">
        <v>594</v>
      </c>
      <c r="H523" t="s">
        <v>468</v>
      </c>
      <c r="I523">
        <v>2</v>
      </c>
      <c r="J523" t="s">
        <v>2654</v>
      </c>
      <c r="K523">
        <v>528</v>
      </c>
    </row>
    <row r="524" spans="1:11" x14ac:dyDescent="0.25">
      <c r="A524">
        <v>523</v>
      </c>
      <c r="B524" t="s">
        <v>2655</v>
      </c>
      <c r="C524" t="s">
        <v>2656</v>
      </c>
      <c r="D524">
        <v>18043</v>
      </c>
      <c r="E524" s="1">
        <v>638410000000</v>
      </c>
      <c r="F524" t="s">
        <v>2657</v>
      </c>
      <c r="G524" t="s">
        <v>1327</v>
      </c>
      <c r="H524" t="s">
        <v>468</v>
      </c>
      <c r="I524">
        <v>1</v>
      </c>
      <c r="J524" t="s">
        <v>2658</v>
      </c>
      <c r="K524">
        <v>529</v>
      </c>
    </row>
    <row r="525" spans="1:11" x14ac:dyDescent="0.25">
      <c r="A525">
        <v>524</v>
      </c>
      <c r="B525" t="s">
        <v>2659</v>
      </c>
      <c r="C525" t="s">
        <v>2660</v>
      </c>
      <c r="D525">
        <v>25972</v>
      </c>
      <c r="E525">
        <v>35533115997</v>
      </c>
      <c r="F525" t="s">
        <v>2661</v>
      </c>
      <c r="G525" t="s">
        <v>982</v>
      </c>
      <c r="H525" t="s">
        <v>468</v>
      </c>
      <c r="I525">
        <v>1</v>
      </c>
      <c r="J525" t="s">
        <v>2662</v>
      </c>
      <c r="K525">
        <v>530</v>
      </c>
    </row>
    <row r="526" spans="1:11" x14ac:dyDescent="0.25">
      <c r="A526">
        <v>525</v>
      </c>
      <c r="B526" t="s">
        <v>2663</v>
      </c>
      <c r="C526" t="s">
        <v>2664</v>
      </c>
      <c r="D526">
        <v>95775</v>
      </c>
      <c r="E526" s="1">
        <v>182059000000</v>
      </c>
      <c r="F526" t="s">
        <v>2665</v>
      </c>
      <c r="G526" t="s">
        <v>619</v>
      </c>
      <c r="H526" t="s">
        <v>468</v>
      </c>
      <c r="I526">
        <v>2</v>
      </c>
      <c r="J526" t="s">
        <v>2666</v>
      </c>
      <c r="K526">
        <v>531</v>
      </c>
    </row>
    <row r="527" spans="1:11" x14ac:dyDescent="0.25">
      <c r="A527">
        <v>526</v>
      </c>
      <c r="B527" t="s">
        <v>2667</v>
      </c>
      <c r="C527" t="s">
        <v>2668</v>
      </c>
      <c r="D527">
        <v>31342</v>
      </c>
      <c r="E527" s="1">
        <v>214757000000</v>
      </c>
      <c r="F527" t="s">
        <v>2669</v>
      </c>
      <c r="G527" t="s">
        <v>473</v>
      </c>
      <c r="H527" t="s">
        <v>468</v>
      </c>
      <c r="I527">
        <v>2</v>
      </c>
      <c r="J527" t="s">
        <v>2670</v>
      </c>
      <c r="K527">
        <v>532</v>
      </c>
    </row>
    <row r="528" spans="1:11" x14ac:dyDescent="0.25">
      <c r="A528">
        <v>527</v>
      </c>
      <c r="B528" t="s">
        <v>2671</v>
      </c>
      <c r="C528" t="s">
        <v>2672</v>
      </c>
      <c r="D528">
        <v>35364</v>
      </c>
      <c r="E528" s="1">
        <v>338244000000</v>
      </c>
      <c r="F528" t="s">
        <v>2673</v>
      </c>
      <c r="G528" t="s">
        <v>1099</v>
      </c>
      <c r="H528" t="s">
        <v>468</v>
      </c>
      <c r="I528">
        <v>1</v>
      </c>
      <c r="J528" t="s">
        <v>2674</v>
      </c>
      <c r="K528">
        <v>533</v>
      </c>
    </row>
    <row r="529" spans="1:11" x14ac:dyDescent="0.25">
      <c r="A529">
        <v>528</v>
      </c>
      <c r="B529" t="s">
        <v>2675</v>
      </c>
      <c r="C529" t="s">
        <v>2676</v>
      </c>
      <c r="D529">
        <v>35202</v>
      </c>
      <c r="E529" s="1">
        <v>105882000000</v>
      </c>
      <c r="F529" t="s">
        <v>2677</v>
      </c>
      <c r="G529" t="s">
        <v>2090</v>
      </c>
      <c r="H529" t="s">
        <v>468</v>
      </c>
      <c r="I529">
        <v>1</v>
      </c>
      <c r="J529" t="s">
        <v>2678</v>
      </c>
      <c r="K529">
        <v>534</v>
      </c>
    </row>
    <row r="530" spans="1:11" x14ac:dyDescent="0.25">
      <c r="A530">
        <v>529</v>
      </c>
      <c r="B530" t="s">
        <v>2679</v>
      </c>
      <c r="C530" t="s">
        <v>2680</v>
      </c>
      <c r="D530">
        <v>40899</v>
      </c>
      <c r="E530">
        <v>80593242951</v>
      </c>
      <c r="F530" t="s">
        <v>2681</v>
      </c>
      <c r="G530" t="s">
        <v>521</v>
      </c>
      <c r="H530" t="s">
        <v>468</v>
      </c>
      <c r="I530">
        <v>2</v>
      </c>
      <c r="J530" t="s">
        <v>2682</v>
      </c>
      <c r="K530">
        <v>535</v>
      </c>
    </row>
    <row r="531" spans="1:11" x14ac:dyDescent="0.25">
      <c r="A531">
        <v>530</v>
      </c>
      <c r="B531" t="s">
        <v>2683</v>
      </c>
      <c r="C531" t="s">
        <v>2684</v>
      </c>
      <c r="D531">
        <v>86760</v>
      </c>
      <c r="E531" s="1">
        <v>717566000000</v>
      </c>
      <c r="F531" t="s">
        <v>2685</v>
      </c>
      <c r="G531" t="s">
        <v>580</v>
      </c>
      <c r="H531" t="s">
        <v>468</v>
      </c>
      <c r="I531">
        <v>2</v>
      </c>
      <c r="J531" t="s">
        <v>2686</v>
      </c>
      <c r="K531">
        <v>536</v>
      </c>
    </row>
    <row r="532" spans="1:11" x14ac:dyDescent="0.25">
      <c r="A532">
        <v>531</v>
      </c>
      <c r="B532" t="s">
        <v>2687</v>
      </c>
      <c r="C532" t="s">
        <v>2688</v>
      </c>
      <c r="D532">
        <v>88408</v>
      </c>
      <c r="E532" s="1">
        <v>427275000000</v>
      </c>
      <c r="F532" t="s">
        <v>2689</v>
      </c>
      <c r="G532" t="s">
        <v>467</v>
      </c>
      <c r="H532" t="s">
        <v>468</v>
      </c>
      <c r="I532">
        <v>2</v>
      </c>
      <c r="J532" t="s">
        <v>2690</v>
      </c>
      <c r="K532">
        <v>537</v>
      </c>
    </row>
    <row r="533" spans="1:11" x14ac:dyDescent="0.25">
      <c r="A533">
        <v>532</v>
      </c>
      <c r="B533" t="s">
        <v>2691</v>
      </c>
      <c r="C533" t="s">
        <v>2692</v>
      </c>
      <c r="D533">
        <v>79401</v>
      </c>
      <c r="E533" s="1">
        <v>478380000000</v>
      </c>
      <c r="F533" t="s">
        <v>2693</v>
      </c>
      <c r="G533" t="s">
        <v>1327</v>
      </c>
      <c r="H533" t="s">
        <v>468</v>
      </c>
      <c r="I533">
        <v>2</v>
      </c>
      <c r="J533" t="s">
        <v>2694</v>
      </c>
      <c r="K533">
        <v>538</v>
      </c>
    </row>
    <row r="534" spans="1:11" x14ac:dyDescent="0.25">
      <c r="A534">
        <v>533</v>
      </c>
      <c r="B534" t="s">
        <v>2695</v>
      </c>
      <c r="C534" t="s">
        <v>2696</v>
      </c>
      <c r="D534">
        <v>22813</v>
      </c>
      <c r="E534" s="1">
        <v>383353000000</v>
      </c>
      <c r="F534" t="s">
        <v>2697</v>
      </c>
      <c r="G534" t="s">
        <v>637</v>
      </c>
      <c r="H534" t="s">
        <v>468</v>
      </c>
      <c r="I534">
        <v>1</v>
      </c>
      <c r="J534" t="s">
        <v>2698</v>
      </c>
      <c r="K534">
        <v>539</v>
      </c>
    </row>
    <row r="535" spans="1:11" x14ac:dyDescent="0.25">
      <c r="A535">
        <v>534</v>
      </c>
      <c r="B535" t="s">
        <v>2699</v>
      </c>
      <c r="C535" t="s">
        <v>2700</v>
      </c>
      <c r="D535">
        <v>67521</v>
      </c>
      <c r="E535" s="1">
        <v>122981000000</v>
      </c>
      <c r="F535" t="s">
        <v>2701</v>
      </c>
      <c r="G535" t="s">
        <v>521</v>
      </c>
      <c r="H535" t="s">
        <v>540</v>
      </c>
      <c r="I535">
        <v>1</v>
      </c>
      <c r="J535" t="s">
        <v>2702</v>
      </c>
      <c r="K535">
        <v>540</v>
      </c>
    </row>
    <row r="536" spans="1:11" x14ac:dyDescent="0.25">
      <c r="A536">
        <v>535</v>
      </c>
      <c r="B536" t="s">
        <v>2703</v>
      </c>
      <c r="C536" t="s">
        <v>2704</v>
      </c>
      <c r="D536">
        <v>49250</v>
      </c>
      <c r="E536">
        <v>8912935608</v>
      </c>
      <c r="F536" t="s">
        <v>2705</v>
      </c>
      <c r="G536" t="s">
        <v>2706</v>
      </c>
      <c r="H536" t="s">
        <v>468</v>
      </c>
      <c r="I536">
        <v>1</v>
      </c>
      <c r="J536" t="s">
        <v>2707</v>
      </c>
      <c r="K536">
        <v>541</v>
      </c>
    </row>
    <row r="537" spans="1:11" x14ac:dyDescent="0.25">
      <c r="A537">
        <v>536</v>
      </c>
      <c r="B537" t="s">
        <v>2708</v>
      </c>
      <c r="C537" t="s">
        <v>2709</v>
      </c>
      <c r="D537">
        <v>9750</v>
      </c>
      <c r="E537" s="1">
        <v>745268000000</v>
      </c>
      <c r="F537" t="s">
        <v>2710</v>
      </c>
      <c r="G537" t="s">
        <v>862</v>
      </c>
      <c r="H537" t="s">
        <v>468</v>
      </c>
      <c r="I537">
        <v>2</v>
      </c>
      <c r="J537" t="s">
        <v>2711</v>
      </c>
      <c r="K537">
        <v>542</v>
      </c>
    </row>
    <row r="538" spans="1:11" x14ac:dyDescent="0.25">
      <c r="A538">
        <v>537</v>
      </c>
      <c r="B538" t="s">
        <v>2712</v>
      </c>
      <c r="C538" t="s">
        <v>2713</v>
      </c>
      <c r="D538">
        <v>79814</v>
      </c>
      <c r="E538" s="1">
        <v>484500000000</v>
      </c>
      <c r="F538" t="s">
        <v>1870</v>
      </c>
      <c r="G538" t="s">
        <v>473</v>
      </c>
      <c r="H538" t="s">
        <v>468</v>
      </c>
      <c r="I538">
        <v>2</v>
      </c>
      <c r="J538" t="s">
        <v>2714</v>
      </c>
      <c r="K538">
        <v>543</v>
      </c>
    </row>
    <row r="539" spans="1:11" x14ac:dyDescent="0.25">
      <c r="A539">
        <v>538</v>
      </c>
      <c r="B539" t="s">
        <v>2715</v>
      </c>
      <c r="C539" t="s">
        <v>2716</v>
      </c>
      <c r="D539">
        <v>69953</v>
      </c>
      <c r="E539" s="1">
        <v>488600000000</v>
      </c>
      <c r="F539" t="s">
        <v>2717</v>
      </c>
      <c r="G539" t="s">
        <v>637</v>
      </c>
      <c r="H539" t="s">
        <v>468</v>
      </c>
      <c r="I539">
        <v>2</v>
      </c>
      <c r="J539" t="s">
        <v>2718</v>
      </c>
      <c r="K539">
        <v>544</v>
      </c>
    </row>
    <row r="540" spans="1:11" x14ac:dyDescent="0.25">
      <c r="A540">
        <v>539</v>
      </c>
      <c r="B540" t="s">
        <v>2719</v>
      </c>
      <c r="C540" t="s">
        <v>2720</v>
      </c>
      <c r="D540">
        <v>33030</v>
      </c>
      <c r="E540" s="1">
        <v>754579000000</v>
      </c>
      <c r="F540" t="s">
        <v>2721</v>
      </c>
      <c r="G540" t="s">
        <v>960</v>
      </c>
      <c r="H540" t="s">
        <v>468</v>
      </c>
      <c r="I540">
        <v>1</v>
      </c>
      <c r="J540" t="s">
        <v>2722</v>
      </c>
      <c r="K540">
        <v>545</v>
      </c>
    </row>
    <row r="541" spans="1:11" x14ac:dyDescent="0.25">
      <c r="A541">
        <v>540</v>
      </c>
      <c r="B541" t="s">
        <v>2723</v>
      </c>
      <c r="C541" t="s">
        <v>2724</v>
      </c>
      <c r="D541">
        <v>13629</v>
      </c>
      <c r="E541" s="1">
        <v>932157000000</v>
      </c>
      <c r="F541" t="s">
        <v>2725</v>
      </c>
      <c r="G541" t="s">
        <v>1396</v>
      </c>
      <c r="H541" t="s">
        <v>468</v>
      </c>
      <c r="I541">
        <v>1</v>
      </c>
      <c r="J541" t="s">
        <v>2726</v>
      </c>
      <c r="K541">
        <v>546</v>
      </c>
    </row>
    <row r="542" spans="1:11" x14ac:dyDescent="0.25">
      <c r="A542">
        <v>541</v>
      </c>
      <c r="B542" t="s">
        <v>2727</v>
      </c>
      <c r="C542" t="s">
        <v>2728</v>
      </c>
      <c r="D542">
        <v>74568</v>
      </c>
      <c r="E542" s="1">
        <v>921960000000</v>
      </c>
      <c r="F542" t="s">
        <v>2729</v>
      </c>
      <c r="G542" t="s">
        <v>619</v>
      </c>
      <c r="H542" t="s">
        <v>468</v>
      </c>
      <c r="I542">
        <v>2</v>
      </c>
      <c r="J542" t="s">
        <v>2730</v>
      </c>
      <c r="K542">
        <v>547</v>
      </c>
    </row>
    <row r="543" spans="1:11" x14ac:dyDescent="0.25">
      <c r="A543">
        <v>542</v>
      </c>
      <c r="B543" t="s">
        <v>2731</v>
      </c>
      <c r="C543" t="s">
        <v>2732</v>
      </c>
      <c r="D543">
        <v>51309</v>
      </c>
      <c r="E543" s="1">
        <v>784907000000</v>
      </c>
      <c r="F543" t="s">
        <v>2733</v>
      </c>
      <c r="G543" t="s">
        <v>982</v>
      </c>
      <c r="H543" t="s">
        <v>468</v>
      </c>
      <c r="I543">
        <v>2</v>
      </c>
      <c r="J543" t="s">
        <v>2734</v>
      </c>
      <c r="K543">
        <v>548</v>
      </c>
    </row>
    <row r="544" spans="1:11" x14ac:dyDescent="0.25">
      <c r="A544">
        <v>543</v>
      </c>
      <c r="B544" t="s">
        <v>2735</v>
      </c>
      <c r="C544" t="s">
        <v>2736</v>
      </c>
      <c r="D544">
        <v>25866</v>
      </c>
      <c r="E544" s="1">
        <v>786270000000</v>
      </c>
      <c r="F544" t="s">
        <v>2737</v>
      </c>
      <c r="G544" t="s">
        <v>570</v>
      </c>
      <c r="H544" t="s">
        <v>468</v>
      </c>
      <c r="I544">
        <v>1</v>
      </c>
      <c r="J544" t="s">
        <v>2738</v>
      </c>
      <c r="K544">
        <v>549</v>
      </c>
    </row>
    <row r="545" spans="1:11" x14ac:dyDescent="0.25">
      <c r="A545">
        <v>544</v>
      </c>
      <c r="B545" t="s">
        <v>2739</v>
      </c>
      <c r="C545" t="s">
        <v>2740</v>
      </c>
      <c r="D545">
        <v>55676</v>
      </c>
      <c r="E545" s="1">
        <v>169353000000</v>
      </c>
      <c r="F545" t="s">
        <v>2741</v>
      </c>
      <c r="G545" t="s">
        <v>647</v>
      </c>
      <c r="H545" t="s">
        <v>468</v>
      </c>
      <c r="I545">
        <v>2</v>
      </c>
      <c r="J545" t="s">
        <v>2742</v>
      </c>
      <c r="K545">
        <v>550</v>
      </c>
    </row>
    <row r="546" spans="1:11" x14ac:dyDescent="0.25">
      <c r="A546">
        <v>545</v>
      </c>
      <c r="B546" t="s">
        <v>2743</v>
      </c>
      <c r="C546" t="s">
        <v>2744</v>
      </c>
      <c r="D546">
        <v>15414</v>
      </c>
      <c r="E546" s="1">
        <v>426346000000</v>
      </c>
      <c r="F546" t="s">
        <v>2745</v>
      </c>
      <c r="G546" t="s">
        <v>835</v>
      </c>
      <c r="H546" t="s">
        <v>468</v>
      </c>
      <c r="I546">
        <v>2</v>
      </c>
      <c r="J546" t="s">
        <v>2746</v>
      </c>
      <c r="K546">
        <v>551</v>
      </c>
    </row>
    <row r="547" spans="1:11" x14ac:dyDescent="0.25">
      <c r="A547">
        <v>546</v>
      </c>
      <c r="B547" t="s">
        <v>2747</v>
      </c>
      <c r="C547" t="s">
        <v>2748</v>
      </c>
      <c r="D547">
        <v>5753</v>
      </c>
      <c r="E547" s="1">
        <v>357593000000</v>
      </c>
      <c r="F547" t="s">
        <v>2749</v>
      </c>
      <c r="G547" t="s">
        <v>637</v>
      </c>
      <c r="H547" t="s">
        <v>468</v>
      </c>
      <c r="I547">
        <v>1</v>
      </c>
      <c r="J547" t="s">
        <v>2750</v>
      </c>
      <c r="K547">
        <v>552</v>
      </c>
    </row>
    <row r="548" spans="1:11" x14ac:dyDescent="0.25">
      <c r="A548">
        <v>547</v>
      </c>
      <c r="B548" t="s">
        <v>2751</v>
      </c>
      <c r="C548" t="s">
        <v>2752</v>
      </c>
      <c r="D548">
        <v>19151</v>
      </c>
      <c r="E548" s="1">
        <v>135408000000</v>
      </c>
      <c r="F548" t="s">
        <v>2753</v>
      </c>
      <c r="G548" t="s">
        <v>467</v>
      </c>
      <c r="H548" t="s">
        <v>468</v>
      </c>
      <c r="I548">
        <v>1</v>
      </c>
      <c r="J548" t="s">
        <v>2754</v>
      </c>
      <c r="K548">
        <v>553</v>
      </c>
    </row>
    <row r="549" spans="1:11" x14ac:dyDescent="0.25">
      <c r="A549">
        <v>548</v>
      </c>
      <c r="B549" t="s">
        <v>2755</v>
      </c>
      <c r="C549" t="s">
        <v>2756</v>
      </c>
      <c r="D549">
        <v>841</v>
      </c>
      <c r="E549">
        <v>50898428626</v>
      </c>
      <c r="F549" t="s">
        <v>2757</v>
      </c>
      <c r="G549" t="s">
        <v>594</v>
      </c>
      <c r="H549" t="s">
        <v>468</v>
      </c>
      <c r="I549">
        <v>1</v>
      </c>
      <c r="J549" t="s">
        <v>2758</v>
      </c>
      <c r="K549">
        <v>554</v>
      </c>
    </row>
    <row r="550" spans="1:11" x14ac:dyDescent="0.25">
      <c r="A550">
        <v>549</v>
      </c>
      <c r="B550" t="s">
        <v>2759</v>
      </c>
      <c r="C550" t="s">
        <v>2760</v>
      </c>
      <c r="D550">
        <v>77642</v>
      </c>
      <c r="E550">
        <v>84794532510</v>
      </c>
      <c r="F550" t="s">
        <v>2761</v>
      </c>
      <c r="G550" t="s">
        <v>706</v>
      </c>
      <c r="H550" t="s">
        <v>468</v>
      </c>
      <c r="I550">
        <v>1</v>
      </c>
      <c r="J550" t="s">
        <v>2762</v>
      </c>
      <c r="K550">
        <v>555</v>
      </c>
    </row>
    <row r="551" spans="1:11" x14ac:dyDescent="0.25">
      <c r="A551">
        <v>550</v>
      </c>
      <c r="B551" t="s">
        <v>2763</v>
      </c>
      <c r="C551" t="s">
        <v>2764</v>
      </c>
      <c r="D551">
        <v>39976</v>
      </c>
      <c r="E551" s="1">
        <v>978431000000</v>
      </c>
      <c r="F551" t="s">
        <v>2765</v>
      </c>
      <c r="G551" t="s">
        <v>637</v>
      </c>
      <c r="H551" t="s">
        <v>468</v>
      </c>
      <c r="I551">
        <v>2</v>
      </c>
      <c r="J551" t="s">
        <v>2766</v>
      </c>
      <c r="K551">
        <v>556</v>
      </c>
    </row>
    <row r="552" spans="1:11" x14ac:dyDescent="0.25">
      <c r="A552">
        <v>551</v>
      </c>
      <c r="B552" t="s">
        <v>2767</v>
      </c>
      <c r="C552" t="s">
        <v>2768</v>
      </c>
      <c r="D552">
        <v>26284</v>
      </c>
      <c r="E552" s="1">
        <v>380078000000</v>
      </c>
      <c r="F552" t="s">
        <v>2769</v>
      </c>
      <c r="G552" t="s">
        <v>647</v>
      </c>
      <c r="H552" t="s">
        <v>468</v>
      </c>
      <c r="I552">
        <v>2</v>
      </c>
      <c r="J552" t="s">
        <v>2770</v>
      </c>
      <c r="K552">
        <v>557</v>
      </c>
    </row>
    <row r="553" spans="1:11" x14ac:dyDescent="0.25">
      <c r="A553">
        <v>552</v>
      </c>
      <c r="B553" t="s">
        <v>2771</v>
      </c>
      <c r="C553" t="s">
        <v>2772</v>
      </c>
      <c r="D553">
        <v>52234</v>
      </c>
      <c r="E553" s="1">
        <v>955349000000</v>
      </c>
      <c r="F553" t="s">
        <v>2773</v>
      </c>
      <c r="G553" t="s">
        <v>637</v>
      </c>
      <c r="H553" t="s">
        <v>468</v>
      </c>
      <c r="I553">
        <v>2</v>
      </c>
      <c r="J553" t="s">
        <v>2774</v>
      </c>
      <c r="K553">
        <v>558</v>
      </c>
    </row>
    <row r="554" spans="1:11" x14ac:dyDescent="0.25">
      <c r="A554">
        <v>553</v>
      </c>
      <c r="B554" t="s">
        <v>2775</v>
      </c>
      <c r="C554" t="s">
        <v>2776</v>
      </c>
      <c r="D554">
        <v>11892</v>
      </c>
      <c r="E554" s="1">
        <v>698183000000</v>
      </c>
      <c r="F554" t="s">
        <v>2777</v>
      </c>
      <c r="G554" t="s">
        <v>497</v>
      </c>
      <c r="H554" t="s">
        <v>468</v>
      </c>
      <c r="I554">
        <v>1</v>
      </c>
      <c r="J554" t="s">
        <v>2778</v>
      </c>
      <c r="K554">
        <v>559</v>
      </c>
    </row>
    <row r="555" spans="1:11" x14ac:dyDescent="0.25">
      <c r="A555">
        <v>554</v>
      </c>
      <c r="B555" t="s">
        <v>2779</v>
      </c>
      <c r="C555" t="s">
        <v>2780</v>
      </c>
      <c r="D555">
        <v>12905</v>
      </c>
      <c r="E555">
        <v>62127829280</v>
      </c>
      <c r="F555" t="s">
        <v>2781</v>
      </c>
      <c r="G555" t="s">
        <v>521</v>
      </c>
      <c r="H555" t="s">
        <v>468</v>
      </c>
      <c r="I555">
        <v>1</v>
      </c>
      <c r="J555" t="s">
        <v>2782</v>
      </c>
      <c r="K555">
        <v>560</v>
      </c>
    </row>
    <row r="556" spans="1:11" x14ac:dyDescent="0.25">
      <c r="A556">
        <v>555</v>
      </c>
      <c r="B556" t="s">
        <v>2783</v>
      </c>
      <c r="C556" t="s">
        <v>2784</v>
      </c>
      <c r="D556">
        <v>63022</v>
      </c>
      <c r="E556" s="1">
        <v>368738000000</v>
      </c>
      <c r="F556" t="s">
        <v>2785</v>
      </c>
      <c r="G556" t="s">
        <v>555</v>
      </c>
      <c r="H556" t="s">
        <v>468</v>
      </c>
      <c r="I556">
        <v>1</v>
      </c>
      <c r="J556" t="s">
        <v>2786</v>
      </c>
      <c r="K556">
        <v>561</v>
      </c>
    </row>
    <row r="557" spans="1:11" x14ac:dyDescent="0.25">
      <c r="A557">
        <v>556</v>
      </c>
      <c r="B557" t="s">
        <v>2787</v>
      </c>
      <c r="C557" t="s">
        <v>2788</v>
      </c>
      <c r="D557">
        <v>57380</v>
      </c>
      <c r="E557" s="1">
        <v>590764000000</v>
      </c>
      <c r="F557" t="s">
        <v>2789</v>
      </c>
      <c r="G557" t="s">
        <v>539</v>
      </c>
      <c r="H557" t="s">
        <v>468</v>
      </c>
      <c r="I557">
        <v>2</v>
      </c>
      <c r="J557" t="s">
        <v>2790</v>
      </c>
      <c r="K557">
        <v>562</v>
      </c>
    </row>
    <row r="558" spans="1:11" x14ac:dyDescent="0.25">
      <c r="A558">
        <v>557</v>
      </c>
      <c r="B558" t="s">
        <v>2791</v>
      </c>
      <c r="C558" t="s">
        <v>2792</v>
      </c>
      <c r="D558">
        <v>47498</v>
      </c>
      <c r="E558" s="1">
        <v>107093000000</v>
      </c>
      <c r="F558" t="s">
        <v>2793</v>
      </c>
      <c r="G558" t="s">
        <v>2794</v>
      </c>
      <c r="H558" t="s">
        <v>468</v>
      </c>
      <c r="I558">
        <v>1</v>
      </c>
      <c r="J558" t="s">
        <v>2795</v>
      </c>
      <c r="K558">
        <v>563</v>
      </c>
    </row>
    <row r="559" spans="1:11" x14ac:dyDescent="0.25">
      <c r="A559">
        <v>558</v>
      </c>
      <c r="B559" t="s">
        <v>2796</v>
      </c>
      <c r="C559" t="s">
        <v>2797</v>
      </c>
      <c r="D559">
        <v>97271</v>
      </c>
      <c r="E559" s="1">
        <v>970639000000</v>
      </c>
      <c r="F559" t="s">
        <v>2798</v>
      </c>
      <c r="G559" t="s">
        <v>1033</v>
      </c>
      <c r="H559" t="s">
        <v>540</v>
      </c>
      <c r="I559">
        <v>1</v>
      </c>
      <c r="J559" t="s">
        <v>2799</v>
      </c>
      <c r="K559">
        <v>564</v>
      </c>
    </row>
    <row r="560" spans="1:11" x14ac:dyDescent="0.25">
      <c r="A560">
        <v>559</v>
      </c>
      <c r="B560" t="s">
        <v>2800</v>
      </c>
      <c r="C560" t="s">
        <v>2801</v>
      </c>
      <c r="D560">
        <v>22372</v>
      </c>
      <c r="E560" s="1">
        <v>855066000000</v>
      </c>
      <c r="F560" t="s">
        <v>2802</v>
      </c>
      <c r="G560" t="s">
        <v>995</v>
      </c>
      <c r="H560" t="s">
        <v>468</v>
      </c>
      <c r="I560">
        <v>2</v>
      </c>
      <c r="J560" t="s">
        <v>2803</v>
      </c>
      <c r="K560">
        <v>565</v>
      </c>
    </row>
    <row r="561" spans="1:11" x14ac:dyDescent="0.25">
      <c r="A561">
        <v>560</v>
      </c>
      <c r="B561" t="s">
        <v>2804</v>
      </c>
      <c r="C561" t="s">
        <v>2805</v>
      </c>
      <c r="D561">
        <v>40195</v>
      </c>
      <c r="E561" s="1">
        <v>817740000000</v>
      </c>
      <c r="F561" t="s">
        <v>2806</v>
      </c>
      <c r="G561" t="s">
        <v>580</v>
      </c>
      <c r="H561" t="s">
        <v>468</v>
      </c>
      <c r="I561">
        <v>1</v>
      </c>
      <c r="J561" t="s">
        <v>2807</v>
      </c>
      <c r="K561">
        <v>566</v>
      </c>
    </row>
    <row r="562" spans="1:11" x14ac:dyDescent="0.25">
      <c r="A562">
        <v>561</v>
      </c>
      <c r="B562" t="s">
        <v>2808</v>
      </c>
      <c r="C562" t="s">
        <v>2809</v>
      </c>
      <c r="D562">
        <v>77464</v>
      </c>
      <c r="E562" s="1">
        <v>239358000000</v>
      </c>
      <c r="F562" t="s">
        <v>2810</v>
      </c>
      <c r="G562" t="s">
        <v>473</v>
      </c>
      <c r="H562" t="s">
        <v>468</v>
      </c>
      <c r="I562">
        <v>2</v>
      </c>
      <c r="J562" t="s">
        <v>2811</v>
      </c>
      <c r="K562">
        <v>567</v>
      </c>
    </row>
    <row r="563" spans="1:11" x14ac:dyDescent="0.25">
      <c r="A563">
        <v>562</v>
      </c>
      <c r="B563" t="s">
        <v>2812</v>
      </c>
      <c r="C563" t="s">
        <v>2813</v>
      </c>
      <c r="D563">
        <v>93655</v>
      </c>
      <c r="E563" s="1">
        <v>946114000000</v>
      </c>
      <c r="F563" t="s">
        <v>2814</v>
      </c>
      <c r="G563" t="s">
        <v>550</v>
      </c>
      <c r="H563" t="s">
        <v>468</v>
      </c>
      <c r="I563">
        <v>1</v>
      </c>
      <c r="J563" t="s">
        <v>2815</v>
      </c>
      <c r="K563">
        <v>568</v>
      </c>
    </row>
    <row r="564" spans="1:11" x14ac:dyDescent="0.25">
      <c r="A564">
        <v>563</v>
      </c>
      <c r="B564" t="s">
        <v>2816</v>
      </c>
      <c r="C564" t="s">
        <v>2817</v>
      </c>
      <c r="D564">
        <v>10714</v>
      </c>
      <c r="E564" s="1">
        <v>997454000000</v>
      </c>
      <c r="F564" t="s">
        <v>2818</v>
      </c>
      <c r="G564" t="s">
        <v>1459</v>
      </c>
      <c r="H564" t="s">
        <v>468</v>
      </c>
      <c r="I564">
        <v>2</v>
      </c>
      <c r="J564" t="s">
        <v>2819</v>
      </c>
      <c r="K564">
        <v>569</v>
      </c>
    </row>
    <row r="565" spans="1:11" x14ac:dyDescent="0.25">
      <c r="A565">
        <v>564</v>
      </c>
      <c r="B565" t="s">
        <v>2820</v>
      </c>
      <c r="C565" t="s">
        <v>2821</v>
      </c>
      <c r="D565">
        <v>44274</v>
      </c>
      <c r="E565" s="1">
        <v>203203000000</v>
      </c>
      <c r="F565" t="s">
        <v>2822</v>
      </c>
      <c r="G565" t="s">
        <v>637</v>
      </c>
      <c r="H565" t="s">
        <v>468</v>
      </c>
      <c r="I565">
        <v>2</v>
      </c>
      <c r="J565" t="s">
        <v>2823</v>
      </c>
      <c r="K565">
        <v>570</v>
      </c>
    </row>
    <row r="566" spans="1:11" x14ac:dyDescent="0.25">
      <c r="A566">
        <v>565</v>
      </c>
      <c r="B566" t="s">
        <v>2824</v>
      </c>
      <c r="C566" t="s">
        <v>2825</v>
      </c>
      <c r="D566">
        <v>32515</v>
      </c>
      <c r="E566" s="1">
        <v>863081000000</v>
      </c>
      <c r="F566" t="s">
        <v>2826</v>
      </c>
      <c r="G566" t="s">
        <v>1008</v>
      </c>
      <c r="H566" t="s">
        <v>468</v>
      </c>
      <c r="I566">
        <v>2</v>
      </c>
      <c r="J566" t="s">
        <v>2827</v>
      </c>
      <c r="K566">
        <v>571</v>
      </c>
    </row>
    <row r="567" spans="1:11" x14ac:dyDescent="0.25">
      <c r="A567">
        <v>566</v>
      </c>
      <c r="B567" t="s">
        <v>2828</v>
      </c>
      <c r="C567" t="s">
        <v>2829</v>
      </c>
      <c r="D567">
        <v>52196</v>
      </c>
      <c r="E567" s="1">
        <v>525518000000</v>
      </c>
      <c r="F567" t="s">
        <v>2830</v>
      </c>
      <c r="G567" t="s">
        <v>526</v>
      </c>
      <c r="H567" t="s">
        <v>468</v>
      </c>
      <c r="I567">
        <v>1</v>
      </c>
      <c r="J567" t="s">
        <v>2831</v>
      </c>
      <c r="K567">
        <v>572</v>
      </c>
    </row>
    <row r="568" spans="1:11" x14ac:dyDescent="0.25">
      <c r="A568">
        <v>567</v>
      </c>
      <c r="B568" t="s">
        <v>2832</v>
      </c>
      <c r="C568" t="s">
        <v>2833</v>
      </c>
      <c r="D568">
        <v>33224</v>
      </c>
      <c r="E568" s="1">
        <v>324346000000</v>
      </c>
      <c r="F568" t="s">
        <v>2834</v>
      </c>
      <c r="G568" t="s">
        <v>545</v>
      </c>
      <c r="H568" t="s">
        <v>468</v>
      </c>
      <c r="I568">
        <v>2</v>
      </c>
      <c r="J568" t="s">
        <v>2835</v>
      </c>
      <c r="K568">
        <v>573</v>
      </c>
    </row>
    <row r="569" spans="1:11" x14ac:dyDescent="0.25">
      <c r="A569">
        <v>568</v>
      </c>
      <c r="B569" t="s">
        <v>2836</v>
      </c>
      <c r="C569" t="s">
        <v>2837</v>
      </c>
      <c r="D569">
        <v>15992</v>
      </c>
      <c r="E569" s="1">
        <v>618157000000</v>
      </c>
      <c r="F569" t="s">
        <v>2838</v>
      </c>
      <c r="G569" t="s">
        <v>960</v>
      </c>
      <c r="H569" t="s">
        <v>468</v>
      </c>
      <c r="I569">
        <v>2</v>
      </c>
      <c r="J569" t="s">
        <v>2839</v>
      </c>
      <c r="K569">
        <v>574</v>
      </c>
    </row>
    <row r="570" spans="1:11" x14ac:dyDescent="0.25">
      <c r="A570">
        <v>569</v>
      </c>
      <c r="B570" t="s">
        <v>2840</v>
      </c>
      <c r="C570" t="s">
        <v>2841</v>
      </c>
      <c r="D570">
        <v>77397</v>
      </c>
      <c r="E570" s="1">
        <v>128499000000</v>
      </c>
      <c r="F570" t="s">
        <v>2842</v>
      </c>
      <c r="G570" t="s">
        <v>637</v>
      </c>
      <c r="H570" t="s">
        <v>468</v>
      </c>
      <c r="I570">
        <v>2</v>
      </c>
      <c r="J570" t="s">
        <v>2843</v>
      </c>
      <c r="K570">
        <v>575</v>
      </c>
    </row>
    <row r="571" spans="1:11" x14ac:dyDescent="0.25">
      <c r="A571">
        <v>570</v>
      </c>
      <c r="B571" t="s">
        <v>2844</v>
      </c>
      <c r="C571" t="s">
        <v>2845</v>
      </c>
      <c r="D571">
        <v>37815</v>
      </c>
      <c r="E571" s="1">
        <v>203804000000</v>
      </c>
      <c r="F571" t="s">
        <v>2846</v>
      </c>
      <c r="G571" t="s">
        <v>844</v>
      </c>
      <c r="H571" t="s">
        <v>468</v>
      </c>
      <c r="I571">
        <v>2</v>
      </c>
      <c r="J571" t="s">
        <v>2847</v>
      </c>
      <c r="K571">
        <v>576</v>
      </c>
    </row>
    <row r="572" spans="1:11" x14ac:dyDescent="0.25">
      <c r="A572">
        <v>571</v>
      </c>
      <c r="B572" t="s">
        <v>2848</v>
      </c>
      <c r="C572" t="s">
        <v>2849</v>
      </c>
      <c r="D572">
        <v>943</v>
      </c>
      <c r="E572" s="1">
        <v>770864000000</v>
      </c>
      <c r="F572" t="s">
        <v>2850</v>
      </c>
      <c r="G572" t="s">
        <v>1033</v>
      </c>
      <c r="H572" t="s">
        <v>468</v>
      </c>
      <c r="I572">
        <v>2</v>
      </c>
      <c r="J572" t="s">
        <v>2851</v>
      </c>
      <c r="K572">
        <v>577</v>
      </c>
    </row>
    <row r="573" spans="1:11" x14ac:dyDescent="0.25">
      <c r="A573">
        <v>572</v>
      </c>
      <c r="B573" t="s">
        <v>2852</v>
      </c>
      <c r="C573" t="s">
        <v>2853</v>
      </c>
      <c r="D573">
        <v>86587</v>
      </c>
      <c r="E573" s="1">
        <v>867288000000</v>
      </c>
      <c r="F573" t="s">
        <v>2854</v>
      </c>
      <c r="G573" t="s">
        <v>1033</v>
      </c>
      <c r="H573" t="s">
        <v>468</v>
      </c>
      <c r="I573">
        <v>1</v>
      </c>
      <c r="J573" t="s">
        <v>2855</v>
      </c>
      <c r="K573">
        <v>578</v>
      </c>
    </row>
    <row r="574" spans="1:11" x14ac:dyDescent="0.25">
      <c r="A574">
        <v>573</v>
      </c>
      <c r="B574" t="s">
        <v>2856</v>
      </c>
      <c r="C574" t="s">
        <v>2857</v>
      </c>
      <c r="D574">
        <v>95093</v>
      </c>
      <c r="E574" s="1">
        <v>844018000000</v>
      </c>
      <c r="F574" t="s">
        <v>2858</v>
      </c>
      <c r="G574" t="s">
        <v>809</v>
      </c>
      <c r="H574" t="s">
        <v>468</v>
      </c>
      <c r="I574">
        <v>1</v>
      </c>
      <c r="J574" t="s">
        <v>2859</v>
      </c>
      <c r="K574">
        <v>579</v>
      </c>
    </row>
    <row r="575" spans="1:11" x14ac:dyDescent="0.25">
      <c r="A575">
        <v>574</v>
      </c>
      <c r="B575" t="s">
        <v>2860</v>
      </c>
      <c r="C575" t="s">
        <v>2861</v>
      </c>
      <c r="D575">
        <v>33384</v>
      </c>
      <c r="E575" s="1">
        <v>315528000000</v>
      </c>
      <c r="F575" t="s">
        <v>2862</v>
      </c>
      <c r="G575" t="s">
        <v>467</v>
      </c>
      <c r="H575" t="s">
        <v>468</v>
      </c>
      <c r="I575">
        <v>2</v>
      </c>
      <c r="J575" t="s">
        <v>2863</v>
      </c>
      <c r="K575">
        <v>580</v>
      </c>
    </row>
    <row r="576" spans="1:11" x14ac:dyDescent="0.25">
      <c r="A576">
        <v>575</v>
      </c>
      <c r="B576" t="s">
        <v>2864</v>
      </c>
      <c r="C576" t="s">
        <v>2865</v>
      </c>
      <c r="D576">
        <v>89422</v>
      </c>
      <c r="E576">
        <v>14465669789</v>
      </c>
      <c r="F576" t="s">
        <v>2866</v>
      </c>
      <c r="G576" t="s">
        <v>844</v>
      </c>
      <c r="H576" t="s">
        <v>468</v>
      </c>
      <c r="I576">
        <v>2</v>
      </c>
      <c r="J576" t="s">
        <v>2867</v>
      </c>
      <c r="K576">
        <v>581</v>
      </c>
    </row>
    <row r="577" spans="1:11" x14ac:dyDescent="0.25">
      <c r="A577">
        <v>576</v>
      </c>
      <c r="B577" t="s">
        <v>2868</v>
      </c>
      <c r="C577" t="s">
        <v>2869</v>
      </c>
      <c r="D577">
        <v>34750</v>
      </c>
      <c r="E577" s="1">
        <v>278670000000</v>
      </c>
      <c r="F577" t="s">
        <v>2870</v>
      </c>
      <c r="G577" t="s">
        <v>488</v>
      </c>
      <c r="H577" t="s">
        <v>468</v>
      </c>
      <c r="I577">
        <v>2</v>
      </c>
      <c r="J577" t="s">
        <v>2871</v>
      </c>
      <c r="K577">
        <v>582</v>
      </c>
    </row>
    <row r="578" spans="1:11" x14ac:dyDescent="0.25">
      <c r="A578">
        <v>577</v>
      </c>
      <c r="B578" t="s">
        <v>2872</v>
      </c>
      <c r="C578" t="s">
        <v>2873</v>
      </c>
      <c r="D578">
        <v>98883</v>
      </c>
      <c r="E578">
        <v>29341849811</v>
      </c>
      <c r="F578" t="s">
        <v>2874</v>
      </c>
      <c r="G578" t="s">
        <v>488</v>
      </c>
      <c r="H578" t="s">
        <v>468</v>
      </c>
      <c r="I578">
        <v>2</v>
      </c>
      <c r="J578" t="s">
        <v>2875</v>
      </c>
      <c r="K578">
        <v>583</v>
      </c>
    </row>
    <row r="579" spans="1:11" x14ac:dyDescent="0.25">
      <c r="A579">
        <v>578</v>
      </c>
      <c r="B579" t="s">
        <v>2876</v>
      </c>
      <c r="C579" t="s">
        <v>2877</v>
      </c>
      <c r="D579">
        <v>53829</v>
      </c>
      <c r="E579" s="1">
        <v>377634000000</v>
      </c>
      <c r="F579" t="s">
        <v>2878</v>
      </c>
      <c r="G579" t="s">
        <v>844</v>
      </c>
      <c r="H579" t="s">
        <v>468</v>
      </c>
      <c r="I579">
        <v>2</v>
      </c>
      <c r="J579" t="s">
        <v>2879</v>
      </c>
      <c r="K579">
        <v>584</v>
      </c>
    </row>
    <row r="580" spans="1:11" x14ac:dyDescent="0.25">
      <c r="A580">
        <v>579</v>
      </c>
      <c r="B580" t="s">
        <v>2880</v>
      </c>
      <c r="C580" t="s">
        <v>2881</v>
      </c>
      <c r="D580">
        <v>73605</v>
      </c>
      <c r="E580" s="1">
        <v>954786000000</v>
      </c>
      <c r="F580" t="s">
        <v>2882</v>
      </c>
      <c r="G580" t="s">
        <v>2883</v>
      </c>
      <c r="H580" t="s">
        <v>468</v>
      </c>
      <c r="I580">
        <v>2</v>
      </c>
      <c r="J580" t="s">
        <v>2884</v>
      </c>
      <c r="K580">
        <v>585</v>
      </c>
    </row>
    <row r="581" spans="1:11" x14ac:dyDescent="0.25">
      <c r="A581">
        <v>580</v>
      </c>
      <c r="B581" t="s">
        <v>2885</v>
      </c>
      <c r="C581" t="s">
        <v>2886</v>
      </c>
      <c r="D581">
        <v>96115</v>
      </c>
      <c r="E581" s="1">
        <v>165165000000</v>
      </c>
      <c r="F581" t="s">
        <v>2887</v>
      </c>
      <c r="G581" t="s">
        <v>594</v>
      </c>
      <c r="H581" t="s">
        <v>468</v>
      </c>
      <c r="I581">
        <v>1</v>
      </c>
      <c r="J581" t="s">
        <v>2888</v>
      </c>
      <c r="K581">
        <v>586</v>
      </c>
    </row>
    <row r="582" spans="1:11" x14ac:dyDescent="0.25">
      <c r="A582">
        <v>581</v>
      </c>
      <c r="B582" t="s">
        <v>2889</v>
      </c>
      <c r="C582" t="s">
        <v>2890</v>
      </c>
      <c r="D582">
        <v>64682</v>
      </c>
      <c r="E582" s="1">
        <v>294449000000</v>
      </c>
      <c r="F582" t="s">
        <v>2891</v>
      </c>
      <c r="G582" t="s">
        <v>844</v>
      </c>
      <c r="H582" t="s">
        <v>468</v>
      </c>
      <c r="I582">
        <v>1</v>
      </c>
      <c r="J582" t="s">
        <v>2892</v>
      </c>
      <c r="K582">
        <v>587</v>
      </c>
    </row>
    <row r="583" spans="1:11" x14ac:dyDescent="0.25">
      <c r="A583">
        <v>582</v>
      </c>
      <c r="B583" t="s">
        <v>2893</v>
      </c>
      <c r="C583" t="s">
        <v>2894</v>
      </c>
      <c r="D583">
        <v>62703</v>
      </c>
      <c r="E583" s="1">
        <v>995527000000</v>
      </c>
      <c r="F583" t="s">
        <v>2895</v>
      </c>
      <c r="G583" t="s">
        <v>844</v>
      </c>
      <c r="H583" t="s">
        <v>468</v>
      </c>
      <c r="I583">
        <v>2</v>
      </c>
      <c r="J583" t="s">
        <v>2896</v>
      </c>
      <c r="K583">
        <v>588</v>
      </c>
    </row>
    <row r="584" spans="1:11" x14ac:dyDescent="0.25">
      <c r="A584">
        <v>583</v>
      </c>
      <c r="B584" t="s">
        <v>2897</v>
      </c>
      <c r="C584" t="s">
        <v>2898</v>
      </c>
      <c r="D584">
        <v>22954</v>
      </c>
      <c r="E584" s="1">
        <v>285710000000</v>
      </c>
      <c r="F584" t="s">
        <v>2899</v>
      </c>
      <c r="G584" t="s">
        <v>539</v>
      </c>
      <c r="H584" t="s">
        <v>468</v>
      </c>
      <c r="I584">
        <v>1</v>
      </c>
      <c r="J584" t="s">
        <v>2900</v>
      </c>
      <c r="K584">
        <v>589</v>
      </c>
    </row>
    <row r="585" spans="1:11" x14ac:dyDescent="0.25">
      <c r="A585">
        <v>584</v>
      </c>
      <c r="B585" t="s">
        <v>2901</v>
      </c>
      <c r="C585" t="s">
        <v>2902</v>
      </c>
      <c r="D585">
        <v>53446</v>
      </c>
      <c r="E585" s="1">
        <v>170115000000</v>
      </c>
      <c r="F585" t="s">
        <v>2903</v>
      </c>
      <c r="G585" t="s">
        <v>2904</v>
      </c>
      <c r="H585" t="s">
        <v>468</v>
      </c>
      <c r="I585">
        <v>2</v>
      </c>
      <c r="J585" t="s">
        <v>2905</v>
      </c>
      <c r="K585">
        <v>590</v>
      </c>
    </row>
    <row r="586" spans="1:11" x14ac:dyDescent="0.25">
      <c r="A586">
        <v>585</v>
      </c>
      <c r="B586" t="s">
        <v>2906</v>
      </c>
      <c r="C586" t="s">
        <v>2907</v>
      </c>
      <c r="D586">
        <v>12664</v>
      </c>
      <c r="E586" s="1">
        <v>914466000000</v>
      </c>
      <c r="F586" t="s">
        <v>2908</v>
      </c>
      <c r="G586" t="s">
        <v>580</v>
      </c>
      <c r="H586" t="s">
        <v>468</v>
      </c>
      <c r="I586">
        <v>1</v>
      </c>
      <c r="J586" t="s">
        <v>2909</v>
      </c>
      <c r="K586">
        <v>591</v>
      </c>
    </row>
    <row r="587" spans="1:11" x14ac:dyDescent="0.25">
      <c r="A587">
        <v>586</v>
      </c>
      <c r="B587" t="s">
        <v>2910</v>
      </c>
      <c r="C587" t="s">
        <v>2911</v>
      </c>
      <c r="D587">
        <v>95179</v>
      </c>
      <c r="E587" s="1">
        <v>182179000000</v>
      </c>
      <c r="F587" t="s">
        <v>2912</v>
      </c>
      <c r="G587" t="s">
        <v>488</v>
      </c>
      <c r="H587" t="s">
        <v>468</v>
      </c>
      <c r="I587">
        <v>1</v>
      </c>
      <c r="J587" t="s">
        <v>2913</v>
      </c>
      <c r="K587">
        <v>592</v>
      </c>
    </row>
    <row r="588" spans="1:11" x14ac:dyDescent="0.25">
      <c r="A588">
        <v>587</v>
      </c>
      <c r="B588" t="s">
        <v>2914</v>
      </c>
      <c r="C588" t="s">
        <v>2915</v>
      </c>
      <c r="D588">
        <v>71102</v>
      </c>
      <c r="E588" s="1">
        <v>387448000000</v>
      </c>
      <c r="F588" t="s">
        <v>2916</v>
      </c>
      <c r="G588" t="s">
        <v>844</v>
      </c>
      <c r="H588" t="s">
        <v>468</v>
      </c>
      <c r="I588">
        <v>1</v>
      </c>
      <c r="J588" t="s">
        <v>2917</v>
      </c>
      <c r="K588">
        <v>593</v>
      </c>
    </row>
    <row r="589" spans="1:11" x14ac:dyDescent="0.25">
      <c r="A589">
        <v>588</v>
      </c>
      <c r="B589" t="s">
        <v>2918</v>
      </c>
      <c r="C589" t="s">
        <v>2919</v>
      </c>
      <c r="D589">
        <v>17381</v>
      </c>
      <c r="E589" s="1">
        <v>338758000000</v>
      </c>
      <c r="F589" t="s">
        <v>2920</v>
      </c>
      <c r="G589" t="s">
        <v>637</v>
      </c>
      <c r="H589" t="s">
        <v>468</v>
      </c>
      <c r="I589">
        <v>1</v>
      </c>
      <c r="J589" t="s">
        <v>2921</v>
      </c>
      <c r="K589">
        <v>594</v>
      </c>
    </row>
    <row r="590" spans="1:11" x14ac:dyDescent="0.25">
      <c r="A590">
        <v>589</v>
      </c>
      <c r="B590" t="s">
        <v>2922</v>
      </c>
      <c r="C590" t="s">
        <v>2923</v>
      </c>
      <c r="D590">
        <v>22474</v>
      </c>
      <c r="E590" s="1">
        <v>154124000000</v>
      </c>
      <c r="F590" t="s">
        <v>2924</v>
      </c>
      <c r="G590" t="s">
        <v>1590</v>
      </c>
      <c r="H590" t="s">
        <v>468</v>
      </c>
      <c r="I590">
        <v>1</v>
      </c>
      <c r="J590" t="s">
        <v>2925</v>
      </c>
      <c r="K590">
        <v>595</v>
      </c>
    </row>
    <row r="591" spans="1:11" x14ac:dyDescent="0.25">
      <c r="A591">
        <v>590</v>
      </c>
      <c r="B591" t="s">
        <v>2926</v>
      </c>
      <c r="C591" t="s">
        <v>2927</v>
      </c>
      <c r="D591">
        <v>39414</v>
      </c>
      <c r="E591" s="1">
        <v>864393000000</v>
      </c>
      <c r="F591" t="s">
        <v>2928</v>
      </c>
      <c r="G591" t="s">
        <v>2929</v>
      </c>
      <c r="H591" t="s">
        <v>468</v>
      </c>
      <c r="I591">
        <v>2</v>
      </c>
      <c r="J591" t="s">
        <v>2930</v>
      </c>
      <c r="K591">
        <v>596</v>
      </c>
    </row>
    <row r="592" spans="1:11" x14ac:dyDescent="0.25">
      <c r="A592">
        <v>591</v>
      </c>
      <c r="B592" t="s">
        <v>2931</v>
      </c>
      <c r="C592" t="s">
        <v>2932</v>
      </c>
      <c r="D592">
        <v>1944</v>
      </c>
      <c r="E592" s="1">
        <v>410877000000</v>
      </c>
      <c r="F592" t="s">
        <v>2933</v>
      </c>
      <c r="G592" t="s">
        <v>647</v>
      </c>
      <c r="H592" t="s">
        <v>468</v>
      </c>
      <c r="I592">
        <v>1</v>
      </c>
      <c r="J592" t="s">
        <v>2934</v>
      </c>
      <c r="K592">
        <v>597</v>
      </c>
    </row>
    <row r="593" spans="1:11" x14ac:dyDescent="0.25">
      <c r="A593">
        <v>592</v>
      </c>
      <c r="B593" t="s">
        <v>2935</v>
      </c>
      <c r="C593" t="s">
        <v>2936</v>
      </c>
      <c r="D593">
        <v>14684</v>
      </c>
      <c r="E593" s="1">
        <v>437830000000</v>
      </c>
      <c r="F593" t="s">
        <v>2937</v>
      </c>
      <c r="G593" t="s">
        <v>2938</v>
      </c>
      <c r="H593" t="s">
        <v>540</v>
      </c>
      <c r="I593">
        <v>1</v>
      </c>
      <c r="J593" t="s">
        <v>2939</v>
      </c>
      <c r="K593">
        <v>598</v>
      </c>
    </row>
    <row r="594" spans="1:11" x14ac:dyDescent="0.25">
      <c r="A594">
        <v>593</v>
      </c>
      <c r="B594" t="s">
        <v>2940</v>
      </c>
      <c r="C594" t="s">
        <v>2941</v>
      </c>
      <c r="D594">
        <v>36693</v>
      </c>
      <c r="E594" s="1">
        <v>137810000000</v>
      </c>
      <c r="F594" t="s">
        <v>2942</v>
      </c>
      <c r="G594" t="s">
        <v>473</v>
      </c>
      <c r="H594" t="s">
        <v>468</v>
      </c>
      <c r="I594">
        <v>2</v>
      </c>
      <c r="J594" t="s">
        <v>2943</v>
      </c>
      <c r="K594">
        <v>599</v>
      </c>
    </row>
    <row r="595" spans="1:11" x14ac:dyDescent="0.25">
      <c r="A595">
        <v>594</v>
      </c>
      <c r="B595" t="s">
        <v>2944</v>
      </c>
      <c r="C595" t="s">
        <v>2945</v>
      </c>
      <c r="D595">
        <v>82580</v>
      </c>
      <c r="E595" s="1">
        <v>640844000000</v>
      </c>
      <c r="F595" t="s">
        <v>2946</v>
      </c>
      <c r="G595" t="s">
        <v>637</v>
      </c>
      <c r="H595" t="s">
        <v>468</v>
      </c>
      <c r="I595">
        <v>1</v>
      </c>
      <c r="J595" t="s">
        <v>2947</v>
      </c>
      <c r="K595">
        <v>600</v>
      </c>
    </row>
    <row r="596" spans="1:11" x14ac:dyDescent="0.25">
      <c r="A596">
        <v>595</v>
      </c>
      <c r="B596" t="s">
        <v>2948</v>
      </c>
      <c r="C596" t="s">
        <v>2949</v>
      </c>
      <c r="D596">
        <v>36603</v>
      </c>
      <c r="E596" s="1">
        <v>935952000000</v>
      </c>
      <c r="F596" t="s">
        <v>2950</v>
      </c>
      <c r="G596" t="s">
        <v>637</v>
      </c>
      <c r="H596" t="s">
        <v>468</v>
      </c>
      <c r="I596">
        <v>1</v>
      </c>
      <c r="J596" t="s">
        <v>2951</v>
      </c>
      <c r="K596">
        <v>601</v>
      </c>
    </row>
    <row r="597" spans="1:11" x14ac:dyDescent="0.25">
      <c r="A597">
        <v>596</v>
      </c>
      <c r="B597" t="s">
        <v>2952</v>
      </c>
      <c r="C597" t="s">
        <v>2953</v>
      </c>
      <c r="D597">
        <v>97661</v>
      </c>
      <c r="E597" s="1">
        <v>199515000000</v>
      </c>
      <c r="F597" t="s">
        <v>2954</v>
      </c>
      <c r="G597" t="s">
        <v>478</v>
      </c>
      <c r="H597" t="s">
        <v>468</v>
      </c>
      <c r="I597">
        <v>1</v>
      </c>
      <c r="J597" t="s">
        <v>2955</v>
      </c>
      <c r="K597">
        <v>602</v>
      </c>
    </row>
    <row r="598" spans="1:11" x14ac:dyDescent="0.25">
      <c r="A598">
        <v>597</v>
      </c>
      <c r="B598" t="s">
        <v>2956</v>
      </c>
      <c r="C598" t="s">
        <v>2957</v>
      </c>
      <c r="D598">
        <v>52137</v>
      </c>
      <c r="E598" s="1">
        <v>644021000000</v>
      </c>
      <c r="F598" t="s">
        <v>2958</v>
      </c>
      <c r="G598" t="s">
        <v>1008</v>
      </c>
      <c r="H598" t="s">
        <v>468</v>
      </c>
      <c r="I598">
        <v>1</v>
      </c>
      <c r="J598" t="s">
        <v>2959</v>
      </c>
      <c r="K598">
        <v>603</v>
      </c>
    </row>
    <row r="599" spans="1:11" x14ac:dyDescent="0.25">
      <c r="A599">
        <v>598</v>
      </c>
      <c r="B599" t="s">
        <v>2960</v>
      </c>
      <c r="C599" t="s">
        <v>2961</v>
      </c>
      <c r="D599">
        <v>61960</v>
      </c>
      <c r="E599" s="1">
        <v>145309000000</v>
      </c>
      <c r="F599" t="s">
        <v>2962</v>
      </c>
      <c r="G599" t="s">
        <v>745</v>
      </c>
      <c r="H599" t="s">
        <v>468</v>
      </c>
      <c r="I599">
        <v>1</v>
      </c>
      <c r="J599" t="s">
        <v>2963</v>
      </c>
      <c r="K599">
        <v>604</v>
      </c>
    </row>
    <row r="600" spans="1:11" x14ac:dyDescent="0.25">
      <c r="A600">
        <v>599</v>
      </c>
      <c r="B600" t="s">
        <v>2964</v>
      </c>
      <c r="C600" t="s">
        <v>2965</v>
      </c>
      <c r="D600">
        <v>27107</v>
      </c>
      <c r="E600" s="1">
        <v>288241000000</v>
      </c>
      <c r="F600" t="s">
        <v>2966</v>
      </c>
      <c r="G600" t="s">
        <v>637</v>
      </c>
      <c r="H600" t="s">
        <v>468</v>
      </c>
      <c r="I600">
        <v>2</v>
      </c>
      <c r="J600" t="s">
        <v>2967</v>
      </c>
      <c r="K600">
        <v>605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workbookViewId="0">
      <selection activeCell="C2" sqref="C2"/>
    </sheetView>
  </sheetViews>
  <sheetFormatPr defaultRowHeight="15" x14ac:dyDescent="0.25"/>
  <cols>
    <col min="1" max="1" width="7.28515625" bestFit="1" customWidth="1"/>
    <col min="2" max="2" width="11.28515625" bestFit="1" customWidth="1"/>
    <col min="3" max="3" width="12.85546875" bestFit="1" customWidth="1"/>
    <col min="4" max="4" width="10.85546875" bestFit="1" customWidth="1"/>
    <col min="5" max="5" width="32.42578125" bestFit="1" customWidth="1"/>
    <col min="6" max="6" width="125" bestFit="1" customWidth="1"/>
    <col min="7" max="7" width="12.42578125" bestFit="1" customWidth="1"/>
    <col min="8" max="8" width="11.7109375" bestFit="1" customWidth="1"/>
    <col min="9" max="9" width="15" bestFit="1" customWidth="1"/>
    <col min="10" max="10" width="6.7109375" bestFit="1" customWidth="1"/>
    <col min="11" max="11" width="17" bestFit="1" customWidth="1"/>
    <col min="12" max="12" width="6.28515625" bestFit="1" customWidth="1"/>
    <col min="13" max="13" width="60.140625" bestFit="1" customWidth="1"/>
  </cols>
  <sheetData>
    <row r="1" spans="1:13" x14ac:dyDescent="0.25">
      <c r="A1" s="2" t="s">
        <v>2968</v>
      </c>
      <c r="B1" s="2" t="s">
        <v>2969</v>
      </c>
      <c r="C1" s="2" t="s">
        <v>6142</v>
      </c>
      <c r="D1" s="2" t="s">
        <v>2975</v>
      </c>
      <c r="E1" s="2" t="s">
        <v>2970</v>
      </c>
      <c r="F1" s="2" t="s">
        <v>2971</v>
      </c>
      <c r="G1" s="2" t="s">
        <v>2972</v>
      </c>
      <c r="H1" s="2" t="s">
        <v>2973</v>
      </c>
      <c r="I1" s="2" t="s">
        <v>2974</v>
      </c>
      <c r="J1" s="2" t="s">
        <v>2976</v>
      </c>
      <c r="K1" s="2" t="s">
        <v>2977</v>
      </c>
      <c r="L1" s="2" t="s">
        <v>2978</v>
      </c>
      <c r="M1" s="2" t="s">
        <v>2979</v>
      </c>
    </row>
    <row r="2" spans="1:13" x14ac:dyDescent="0.25">
      <c r="A2" s="3">
        <v>1</v>
      </c>
      <c r="B2" s="3">
        <v>6</v>
      </c>
      <c r="C2" s="3" t="str">
        <f>VLOOKUP(A2,'Film List'!A2:D998,4,FALSE)</f>
        <v>Documentary</v>
      </c>
      <c r="D2" s="3">
        <v>0.99</v>
      </c>
      <c r="E2" s="3" t="s">
        <v>2981</v>
      </c>
      <c r="F2" s="3" t="s">
        <v>2982</v>
      </c>
      <c r="G2" s="3">
        <v>2006</v>
      </c>
      <c r="H2" s="3">
        <v>1</v>
      </c>
      <c r="I2" s="3">
        <v>6</v>
      </c>
      <c r="J2" s="3">
        <v>86</v>
      </c>
      <c r="K2" s="3">
        <v>20.99</v>
      </c>
      <c r="L2" s="3" t="s">
        <v>2983</v>
      </c>
      <c r="M2" s="3" t="s">
        <v>2984</v>
      </c>
    </row>
    <row r="3" spans="1:13" x14ac:dyDescent="0.25">
      <c r="A3" s="3">
        <v>2</v>
      </c>
      <c r="B3" s="3">
        <v>11</v>
      </c>
      <c r="C3" s="3" t="str">
        <f>VLOOKUP(A3,'Film List'!A3:D999,4,FALSE)</f>
        <v>Horror</v>
      </c>
      <c r="D3" s="3">
        <v>4.99</v>
      </c>
      <c r="E3" s="3" t="s">
        <v>2985</v>
      </c>
      <c r="F3" s="3" t="s">
        <v>2986</v>
      </c>
      <c r="G3" s="3">
        <v>2006</v>
      </c>
      <c r="H3" s="3">
        <v>1</v>
      </c>
      <c r="I3" s="3">
        <v>3</v>
      </c>
      <c r="J3" s="3">
        <v>48</v>
      </c>
      <c r="K3" s="3">
        <v>12.99</v>
      </c>
      <c r="L3" s="3" t="s">
        <v>2987</v>
      </c>
      <c r="M3" s="3" t="s">
        <v>2988</v>
      </c>
    </row>
    <row r="4" spans="1:13" x14ac:dyDescent="0.25">
      <c r="A4" s="3">
        <v>3</v>
      </c>
      <c r="B4" s="3">
        <v>6</v>
      </c>
      <c r="C4" s="3" t="str">
        <f>VLOOKUP(A4,'Film List'!A4:D1000,4,FALSE)</f>
        <v>Documentary</v>
      </c>
      <c r="D4" s="3">
        <v>2.99</v>
      </c>
      <c r="E4" s="3" t="s">
        <v>2989</v>
      </c>
      <c r="F4" s="3" t="s">
        <v>2990</v>
      </c>
      <c r="G4" s="3">
        <v>2006</v>
      </c>
      <c r="H4" s="3">
        <v>1</v>
      </c>
      <c r="I4" s="3">
        <v>7</v>
      </c>
      <c r="J4" s="3">
        <v>50</v>
      </c>
      <c r="K4" s="3">
        <v>18.989999999999998</v>
      </c>
      <c r="L4" s="3" t="s">
        <v>2991</v>
      </c>
      <c r="M4" s="3" t="s">
        <v>2988</v>
      </c>
    </row>
    <row r="5" spans="1:13" x14ac:dyDescent="0.25">
      <c r="A5" s="3">
        <v>4</v>
      </c>
      <c r="B5" s="3">
        <v>11</v>
      </c>
      <c r="C5" s="3" t="str">
        <f>VLOOKUP(A5,'Film List'!A5:D1001,4,FALSE)</f>
        <v>Horror</v>
      </c>
      <c r="D5" s="3">
        <v>2.99</v>
      </c>
      <c r="E5" s="3" t="s">
        <v>2992</v>
      </c>
      <c r="F5" s="3" t="s">
        <v>2993</v>
      </c>
      <c r="G5" s="3">
        <v>2006</v>
      </c>
      <c r="H5" s="3">
        <v>1</v>
      </c>
      <c r="I5" s="3">
        <v>5</v>
      </c>
      <c r="J5" s="3">
        <v>117</v>
      </c>
      <c r="K5" s="3">
        <v>26.99</v>
      </c>
      <c r="L5" s="3" t="s">
        <v>2987</v>
      </c>
      <c r="M5" s="3" t="s">
        <v>2994</v>
      </c>
    </row>
    <row r="6" spans="1:13" x14ac:dyDescent="0.25">
      <c r="A6" s="3">
        <v>5</v>
      </c>
      <c r="B6" s="3">
        <v>8</v>
      </c>
      <c r="C6" s="3" t="str">
        <f>VLOOKUP(A6,'Film List'!A6:D1002,4,FALSE)</f>
        <v>Family</v>
      </c>
      <c r="D6" s="3">
        <v>2.99</v>
      </c>
      <c r="E6" s="3" t="s">
        <v>2995</v>
      </c>
      <c r="F6" s="3" t="s">
        <v>2996</v>
      </c>
      <c r="G6" s="3">
        <v>2006</v>
      </c>
      <c r="H6" s="3">
        <v>1</v>
      </c>
      <c r="I6" s="3">
        <v>6</v>
      </c>
      <c r="J6" s="3">
        <v>130</v>
      </c>
      <c r="K6" s="3">
        <v>22.99</v>
      </c>
      <c r="L6" s="3" t="s">
        <v>2987</v>
      </c>
      <c r="M6" s="3" t="s">
        <v>2997</v>
      </c>
    </row>
    <row r="7" spans="1:13" x14ac:dyDescent="0.25">
      <c r="A7" s="3">
        <v>6</v>
      </c>
      <c r="B7" s="3">
        <v>9</v>
      </c>
      <c r="C7" s="3" t="str">
        <f>VLOOKUP(A7,'Film List'!A7:D1003,4,FALSE)</f>
        <v>Foreign</v>
      </c>
      <c r="D7" s="3">
        <v>2.99</v>
      </c>
      <c r="E7" s="3" t="s">
        <v>2998</v>
      </c>
      <c r="F7" s="3" t="s">
        <v>2999</v>
      </c>
      <c r="G7" s="3">
        <v>2006</v>
      </c>
      <c r="H7" s="3">
        <v>1</v>
      </c>
      <c r="I7" s="3">
        <v>3</v>
      </c>
      <c r="J7" s="3">
        <v>169</v>
      </c>
      <c r="K7" s="3">
        <v>17.989999999999998</v>
      </c>
      <c r="L7" s="3" t="s">
        <v>2983</v>
      </c>
      <c r="M7" s="3" t="s">
        <v>2997</v>
      </c>
    </row>
    <row r="8" spans="1:13" x14ac:dyDescent="0.25">
      <c r="A8" s="3">
        <v>7</v>
      </c>
      <c r="B8" s="3">
        <v>5</v>
      </c>
      <c r="C8" s="3" t="str">
        <f>VLOOKUP(A8,'Film List'!A8:D1004,4,FALSE)</f>
        <v>Comedy</v>
      </c>
      <c r="D8" s="3">
        <v>4.99</v>
      </c>
      <c r="E8" s="3" t="s">
        <v>3000</v>
      </c>
      <c r="F8" s="3" t="s">
        <v>3001</v>
      </c>
      <c r="G8" s="3">
        <v>2006</v>
      </c>
      <c r="H8" s="3">
        <v>1</v>
      </c>
      <c r="I8" s="3">
        <v>6</v>
      </c>
      <c r="J8" s="3">
        <v>62</v>
      </c>
      <c r="K8" s="3">
        <v>28.99</v>
      </c>
      <c r="L8" s="3" t="s">
        <v>3002</v>
      </c>
      <c r="M8" s="3" t="s">
        <v>2988</v>
      </c>
    </row>
    <row r="9" spans="1:13" x14ac:dyDescent="0.25">
      <c r="A9" s="3">
        <v>8</v>
      </c>
      <c r="B9" s="3">
        <v>11</v>
      </c>
      <c r="C9" s="3" t="str">
        <f>VLOOKUP(A9,'Film List'!A9:D1005,4,FALSE)</f>
        <v>Horror</v>
      </c>
      <c r="D9" s="3">
        <v>4.99</v>
      </c>
      <c r="E9" s="3" t="s">
        <v>3003</v>
      </c>
      <c r="F9" s="3" t="s">
        <v>3004</v>
      </c>
      <c r="G9" s="3">
        <v>2006</v>
      </c>
      <c r="H9" s="3">
        <v>1</v>
      </c>
      <c r="I9" s="3">
        <v>6</v>
      </c>
      <c r="J9" s="3">
        <v>54</v>
      </c>
      <c r="K9" s="3">
        <v>15.99</v>
      </c>
      <c r="L9" s="3" t="s">
        <v>3005</v>
      </c>
      <c r="M9" s="3" t="s">
        <v>3006</v>
      </c>
    </row>
    <row r="10" spans="1:13" x14ac:dyDescent="0.25">
      <c r="A10" s="3">
        <v>9</v>
      </c>
      <c r="B10" s="3">
        <v>11</v>
      </c>
      <c r="C10" s="3" t="str">
        <f>VLOOKUP(A10,'Film List'!A10:D1006,4,FALSE)</f>
        <v>Horror</v>
      </c>
      <c r="D10" s="3">
        <v>2.99</v>
      </c>
      <c r="E10" s="3" t="s">
        <v>3007</v>
      </c>
      <c r="F10" s="3" t="s">
        <v>3008</v>
      </c>
      <c r="G10" s="3">
        <v>2006</v>
      </c>
      <c r="H10" s="3">
        <v>1</v>
      </c>
      <c r="I10" s="3">
        <v>3</v>
      </c>
      <c r="J10" s="3">
        <v>114</v>
      </c>
      <c r="K10" s="3">
        <v>21.99</v>
      </c>
      <c r="L10" s="3" t="s">
        <v>3002</v>
      </c>
      <c r="M10" s="3" t="s">
        <v>2988</v>
      </c>
    </row>
    <row r="11" spans="1:13" x14ac:dyDescent="0.25">
      <c r="A11" s="3">
        <v>10</v>
      </c>
      <c r="B11" s="3">
        <v>15</v>
      </c>
      <c r="C11" s="3" t="str">
        <f>VLOOKUP(A11,'Film List'!A11:D1007,4,FALSE)</f>
        <v>Sports</v>
      </c>
      <c r="D11" s="3">
        <v>4.99</v>
      </c>
      <c r="E11" s="3" t="s">
        <v>3009</v>
      </c>
      <c r="F11" s="3" t="s">
        <v>3010</v>
      </c>
      <c r="G11" s="3">
        <v>2006</v>
      </c>
      <c r="H11" s="3">
        <v>1</v>
      </c>
      <c r="I11" s="3">
        <v>6</v>
      </c>
      <c r="J11" s="3">
        <v>63</v>
      </c>
      <c r="K11" s="3">
        <v>24.99</v>
      </c>
      <c r="L11" s="3" t="s">
        <v>2991</v>
      </c>
      <c r="M11" s="3" t="s">
        <v>2988</v>
      </c>
    </row>
    <row r="12" spans="1:13" x14ac:dyDescent="0.25">
      <c r="A12" s="3">
        <v>11</v>
      </c>
      <c r="B12" s="3">
        <v>9</v>
      </c>
      <c r="C12" s="3" t="str">
        <f>VLOOKUP(A12,'Film List'!A12:D1008,4,FALSE)</f>
        <v>Foreign</v>
      </c>
      <c r="D12" s="3">
        <v>0.99</v>
      </c>
      <c r="E12" s="3" t="s">
        <v>3011</v>
      </c>
      <c r="F12" s="3" t="s">
        <v>3012</v>
      </c>
      <c r="G12" s="3">
        <v>2006</v>
      </c>
      <c r="H12" s="3">
        <v>1</v>
      </c>
      <c r="I12" s="3">
        <v>6</v>
      </c>
      <c r="J12" s="3">
        <v>126</v>
      </c>
      <c r="K12" s="3">
        <v>16.989999999999998</v>
      </c>
      <c r="L12" s="3" t="s">
        <v>2987</v>
      </c>
      <c r="M12" s="3" t="s">
        <v>2994</v>
      </c>
    </row>
    <row r="13" spans="1:13" x14ac:dyDescent="0.25">
      <c r="A13" s="3">
        <v>12</v>
      </c>
      <c r="B13" s="3">
        <v>12</v>
      </c>
      <c r="C13" s="3" t="str">
        <f>VLOOKUP(A13,'Film List'!A13:D1009,4,FALSE)</f>
        <v>Music</v>
      </c>
      <c r="D13" s="3">
        <v>0.99</v>
      </c>
      <c r="E13" s="3" t="s">
        <v>3013</v>
      </c>
      <c r="F13" s="3" t="s">
        <v>3014</v>
      </c>
      <c r="G13" s="3">
        <v>2006</v>
      </c>
      <c r="H13" s="3">
        <v>1</v>
      </c>
      <c r="I13" s="3">
        <v>6</v>
      </c>
      <c r="J13" s="3">
        <v>136</v>
      </c>
      <c r="K13" s="3">
        <v>22.99</v>
      </c>
      <c r="L13" s="3" t="s">
        <v>2983</v>
      </c>
      <c r="M13" s="3" t="s">
        <v>3015</v>
      </c>
    </row>
    <row r="14" spans="1:13" x14ac:dyDescent="0.25">
      <c r="A14" s="3">
        <v>13</v>
      </c>
      <c r="B14" s="3">
        <v>11</v>
      </c>
      <c r="C14" s="3" t="str">
        <f>VLOOKUP(A14,'Film List'!A14:D1010,4,FALSE)</f>
        <v>Horror</v>
      </c>
      <c r="D14" s="3">
        <v>4.99</v>
      </c>
      <c r="E14" s="3" t="s">
        <v>3016</v>
      </c>
      <c r="F14" s="3" t="s">
        <v>3017</v>
      </c>
      <c r="G14" s="3">
        <v>2006</v>
      </c>
      <c r="H14" s="3">
        <v>1</v>
      </c>
      <c r="I14" s="3">
        <v>4</v>
      </c>
      <c r="J14" s="3">
        <v>150</v>
      </c>
      <c r="K14" s="3">
        <v>21.99</v>
      </c>
      <c r="L14" s="3" t="s">
        <v>2983</v>
      </c>
      <c r="M14" s="3" t="s">
        <v>2984</v>
      </c>
    </row>
    <row r="15" spans="1:13" x14ac:dyDescent="0.25">
      <c r="A15" s="3">
        <v>14</v>
      </c>
      <c r="B15" s="3">
        <v>4</v>
      </c>
      <c r="C15" s="3" t="str">
        <f>VLOOKUP(A15,'Film List'!A15:D1011,4,FALSE)</f>
        <v>Classics</v>
      </c>
      <c r="D15" s="3">
        <v>0.99</v>
      </c>
      <c r="E15" s="3" t="s">
        <v>3018</v>
      </c>
      <c r="F15" s="3" t="s">
        <v>3019</v>
      </c>
      <c r="G15" s="3">
        <v>2006</v>
      </c>
      <c r="H15" s="3">
        <v>1</v>
      </c>
      <c r="I15" s="3">
        <v>6</v>
      </c>
      <c r="J15" s="3">
        <v>94</v>
      </c>
      <c r="K15" s="3">
        <v>23.99</v>
      </c>
      <c r="L15" s="3" t="s">
        <v>2991</v>
      </c>
      <c r="M15" s="3" t="s">
        <v>3020</v>
      </c>
    </row>
    <row r="16" spans="1:13" x14ac:dyDescent="0.25">
      <c r="A16" s="3">
        <v>15</v>
      </c>
      <c r="B16" s="3">
        <v>9</v>
      </c>
      <c r="C16" s="3" t="str">
        <f>VLOOKUP(A16,'Film List'!A16:D1012,4,FALSE)</f>
        <v>Foreign</v>
      </c>
      <c r="D16" s="3">
        <v>2.99</v>
      </c>
      <c r="E16" s="3" t="s">
        <v>3021</v>
      </c>
      <c r="F16" s="3" t="s">
        <v>3022</v>
      </c>
      <c r="G16" s="3">
        <v>2006</v>
      </c>
      <c r="H16" s="3">
        <v>1</v>
      </c>
      <c r="I16" s="3">
        <v>5</v>
      </c>
      <c r="J16" s="3">
        <v>46</v>
      </c>
      <c r="K16" s="3">
        <v>10.99</v>
      </c>
      <c r="L16" s="3" t="s">
        <v>2991</v>
      </c>
      <c r="M16" s="3" t="s">
        <v>3023</v>
      </c>
    </row>
    <row r="17" spans="1:13" x14ac:dyDescent="0.25">
      <c r="A17" s="3">
        <v>16</v>
      </c>
      <c r="B17" s="3">
        <v>9</v>
      </c>
      <c r="C17" s="3" t="str">
        <f>VLOOKUP(A17,'Film List'!A17:D1013,4,FALSE)</f>
        <v>Foreign</v>
      </c>
      <c r="D17" s="3">
        <v>2.99</v>
      </c>
      <c r="E17" s="3" t="s">
        <v>3024</v>
      </c>
      <c r="F17" s="3" t="s">
        <v>3025</v>
      </c>
      <c r="G17" s="3">
        <v>2006</v>
      </c>
      <c r="H17" s="3">
        <v>1</v>
      </c>
      <c r="I17" s="3">
        <v>6</v>
      </c>
      <c r="J17" s="3">
        <v>180</v>
      </c>
      <c r="K17" s="3">
        <v>23.99</v>
      </c>
      <c r="L17" s="3" t="s">
        <v>2991</v>
      </c>
      <c r="M17" s="3" t="s">
        <v>3026</v>
      </c>
    </row>
    <row r="18" spans="1:13" x14ac:dyDescent="0.25">
      <c r="A18" s="3">
        <v>17</v>
      </c>
      <c r="B18" s="3">
        <v>12</v>
      </c>
      <c r="C18" s="3" t="str">
        <f>VLOOKUP(A18,'Film List'!A18:D1014,4,FALSE)</f>
        <v>Music</v>
      </c>
      <c r="D18" s="3">
        <v>0.99</v>
      </c>
      <c r="E18" s="3" t="s">
        <v>3027</v>
      </c>
      <c r="F18" s="3" t="s">
        <v>3028</v>
      </c>
      <c r="G18" s="3">
        <v>2006</v>
      </c>
      <c r="H18" s="3">
        <v>1</v>
      </c>
      <c r="I18" s="3">
        <v>3</v>
      </c>
      <c r="J18" s="3">
        <v>82</v>
      </c>
      <c r="K18" s="3">
        <v>14.99</v>
      </c>
      <c r="L18" s="3" t="s">
        <v>3005</v>
      </c>
      <c r="M18" s="3" t="s">
        <v>3029</v>
      </c>
    </row>
    <row r="19" spans="1:13" x14ac:dyDescent="0.25">
      <c r="A19" s="3">
        <v>18</v>
      </c>
      <c r="B19" s="3">
        <v>2</v>
      </c>
      <c r="C19" s="3" t="str">
        <f>VLOOKUP(A19,'Film List'!A19:D1015,4,FALSE)</f>
        <v>Animation</v>
      </c>
      <c r="D19" s="3">
        <v>0.99</v>
      </c>
      <c r="E19" s="3" t="s">
        <v>3030</v>
      </c>
      <c r="F19" s="3" t="s">
        <v>3031</v>
      </c>
      <c r="G19" s="3">
        <v>2006</v>
      </c>
      <c r="H19" s="3">
        <v>1</v>
      </c>
      <c r="I19" s="3">
        <v>6</v>
      </c>
      <c r="J19" s="3">
        <v>57</v>
      </c>
      <c r="K19" s="3">
        <v>27.99</v>
      </c>
      <c r="L19" s="3" t="s">
        <v>3002</v>
      </c>
      <c r="M19" s="3" t="s">
        <v>3029</v>
      </c>
    </row>
    <row r="20" spans="1:13" x14ac:dyDescent="0.25">
      <c r="A20" s="3">
        <v>19</v>
      </c>
      <c r="B20" s="3">
        <v>1</v>
      </c>
      <c r="C20" s="3" t="str">
        <f>VLOOKUP(A20,'Film List'!A20:D1016,4,FALSE)</f>
        <v>Action</v>
      </c>
      <c r="D20" s="3">
        <v>0.99</v>
      </c>
      <c r="E20" s="3" t="s">
        <v>3032</v>
      </c>
      <c r="F20" s="3" t="s">
        <v>3033</v>
      </c>
      <c r="G20" s="3">
        <v>2006</v>
      </c>
      <c r="H20" s="3">
        <v>1</v>
      </c>
      <c r="I20" s="3">
        <v>6</v>
      </c>
      <c r="J20" s="3">
        <v>113</v>
      </c>
      <c r="K20" s="3">
        <v>20.99</v>
      </c>
      <c r="L20" s="3" t="s">
        <v>2983</v>
      </c>
      <c r="M20" s="3" t="s">
        <v>3034</v>
      </c>
    </row>
    <row r="21" spans="1:13" x14ac:dyDescent="0.25">
      <c r="A21" s="3">
        <v>20</v>
      </c>
      <c r="B21" s="3">
        <v>12</v>
      </c>
      <c r="C21" s="3" t="str">
        <f>VLOOKUP(A21,'Film List'!A21:D1017,4,FALSE)</f>
        <v>Music</v>
      </c>
      <c r="D21" s="3">
        <v>4.99</v>
      </c>
      <c r="E21" s="3" t="s">
        <v>3035</v>
      </c>
      <c r="F21" s="3" t="s">
        <v>3036</v>
      </c>
      <c r="G21" s="3">
        <v>2006</v>
      </c>
      <c r="H21" s="3">
        <v>1</v>
      </c>
      <c r="I21" s="3">
        <v>4</v>
      </c>
      <c r="J21" s="3">
        <v>79</v>
      </c>
      <c r="K21" s="3">
        <v>23.99</v>
      </c>
      <c r="L21" s="3" t="s">
        <v>3005</v>
      </c>
      <c r="M21" s="3" t="s">
        <v>3034</v>
      </c>
    </row>
    <row r="22" spans="1:13" x14ac:dyDescent="0.25">
      <c r="A22" s="3">
        <v>21</v>
      </c>
      <c r="B22" s="3">
        <v>1</v>
      </c>
      <c r="C22" s="3" t="str">
        <f>VLOOKUP(A22,'Film List'!A22:D1018,4,FALSE)</f>
        <v>Action</v>
      </c>
      <c r="D22" s="3">
        <v>4.99</v>
      </c>
      <c r="E22" s="3" t="s">
        <v>3037</v>
      </c>
      <c r="F22" s="3" t="s">
        <v>3038</v>
      </c>
      <c r="G22" s="3">
        <v>2006</v>
      </c>
      <c r="H22" s="3">
        <v>1</v>
      </c>
      <c r="I22" s="3">
        <v>3</v>
      </c>
      <c r="J22" s="3">
        <v>129</v>
      </c>
      <c r="K22" s="3">
        <v>17.989999999999998</v>
      </c>
      <c r="L22" s="3" t="s">
        <v>3005</v>
      </c>
      <c r="M22" s="3" t="s">
        <v>2994</v>
      </c>
    </row>
    <row r="23" spans="1:13" x14ac:dyDescent="0.25">
      <c r="A23" s="3">
        <v>22</v>
      </c>
      <c r="B23" s="3">
        <v>13</v>
      </c>
      <c r="C23" s="3" t="str">
        <f>VLOOKUP(A23,'Film List'!A23:D1019,4,FALSE)</f>
        <v>New</v>
      </c>
      <c r="D23" s="3">
        <v>2.99</v>
      </c>
      <c r="E23" s="3" t="s">
        <v>3039</v>
      </c>
      <c r="F23" s="3" t="s">
        <v>3040</v>
      </c>
      <c r="G23" s="3">
        <v>2006</v>
      </c>
      <c r="H23" s="3">
        <v>1</v>
      </c>
      <c r="I23" s="3">
        <v>6</v>
      </c>
      <c r="J23" s="3">
        <v>85</v>
      </c>
      <c r="K23" s="3">
        <v>10.99</v>
      </c>
      <c r="L23" s="3" t="s">
        <v>2987</v>
      </c>
      <c r="M23" s="3" t="s">
        <v>2994</v>
      </c>
    </row>
    <row r="24" spans="1:13" x14ac:dyDescent="0.25">
      <c r="A24" s="3">
        <v>23</v>
      </c>
      <c r="B24" s="3">
        <v>2</v>
      </c>
      <c r="C24" s="3" t="str">
        <f>VLOOKUP(A24,'Film List'!A24:D1020,4,FALSE)</f>
        <v>Animation</v>
      </c>
      <c r="D24" s="3">
        <v>0.99</v>
      </c>
      <c r="E24" s="3" t="s">
        <v>3041</v>
      </c>
      <c r="F24" s="3" t="s">
        <v>3042</v>
      </c>
      <c r="G24" s="3">
        <v>2006</v>
      </c>
      <c r="H24" s="3">
        <v>1</v>
      </c>
      <c r="I24" s="3">
        <v>3</v>
      </c>
      <c r="J24" s="3">
        <v>92</v>
      </c>
      <c r="K24" s="3">
        <v>9.99</v>
      </c>
      <c r="L24" s="3" t="s">
        <v>3005</v>
      </c>
      <c r="M24" s="3" t="s">
        <v>2988</v>
      </c>
    </row>
    <row r="25" spans="1:13" x14ac:dyDescent="0.25">
      <c r="A25" s="3">
        <v>24</v>
      </c>
      <c r="B25" s="3">
        <v>11</v>
      </c>
      <c r="C25" s="3" t="str">
        <f>VLOOKUP(A25,'Film List'!A25:D1021,4,FALSE)</f>
        <v>Horror</v>
      </c>
      <c r="D25" s="3">
        <v>2.99</v>
      </c>
      <c r="E25" s="3" t="s">
        <v>3043</v>
      </c>
      <c r="F25" s="3" t="s">
        <v>3044</v>
      </c>
      <c r="G25" s="3">
        <v>2006</v>
      </c>
      <c r="H25" s="3">
        <v>1</v>
      </c>
      <c r="I25" s="3">
        <v>6</v>
      </c>
      <c r="J25" s="3">
        <v>181</v>
      </c>
      <c r="K25" s="3">
        <v>19.989999999999998</v>
      </c>
      <c r="L25" s="3" t="s">
        <v>3005</v>
      </c>
      <c r="M25" s="3" t="s">
        <v>3029</v>
      </c>
    </row>
    <row r="26" spans="1:13" x14ac:dyDescent="0.25">
      <c r="A26" s="3">
        <v>25</v>
      </c>
      <c r="B26" s="3">
        <v>13</v>
      </c>
      <c r="C26" s="3" t="str">
        <f>VLOOKUP(A26,'Film List'!A26:D1022,4,FALSE)</f>
        <v>New</v>
      </c>
      <c r="D26" s="3">
        <v>2.99</v>
      </c>
      <c r="E26" s="3" t="s">
        <v>3045</v>
      </c>
      <c r="F26" s="3" t="s">
        <v>3046</v>
      </c>
      <c r="G26" s="3">
        <v>2006</v>
      </c>
      <c r="H26" s="3">
        <v>1</v>
      </c>
      <c r="I26" s="3">
        <v>3</v>
      </c>
      <c r="J26" s="3">
        <v>74</v>
      </c>
      <c r="K26" s="3">
        <v>15.99</v>
      </c>
      <c r="L26" s="3" t="s">
        <v>2987</v>
      </c>
      <c r="M26" s="3" t="s">
        <v>3006</v>
      </c>
    </row>
    <row r="27" spans="1:13" x14ac:dyDescent="0.25">
      <c r="A27" s="3">
        <v>26</v>
      </c>
      <c r="B27" s="3">
        <v>14</v>
      </c>
      <c r="C27" s="3" t="str">
        <f>VLOOKUP(A27,'Film List'!A27:D1023,4,FALSE)</f>
        <v>Sci-Fi</v>
      </c>
      <c r="D27" s="3">
        <v>0.99</v>
      </c>
      <c r="E27" s="3" t="s">
        <v>3047</v>
      </c>
      <c r="F27" s="3" t="s">
        <v>3048</v>
      </c>
      <c r="G27" s="3">
        <v>2006</v>
      </c>
      <c r="H27" s="3">
        <v>1</v>
      </c>
      <c r="I27" s="3">
        <v>3</v>
      </c>
      <c r="J27" s="3">
        <v>86</v>
      </c>
      <c r="K27" s="3">
        <v>15.99</v>
      </c>
      <c r="L27" s="3" t="s">
        <v>2987</v>
      </c>
      <c r="M27" s="3" t="s">
        <v>3015</v>
      </c>
    </row>
    <row r="28" spans="1:13" x14ac:dyDescent="0.25">
      <c r="A28" s="3">
        <v>27</v>
      </c>
      <c r="B28" s="3">
        <v>15</v>
      </c>
      <c r="C28" s="3" t="str">
        <f>VLOOKUP(A28,'Film List'!A28:D1024,4,FALSE)</f>
        <v>Sports</v>
      </c>
      <c r="D28" s="3">
        <v>0.99</v>
      </c>
      <c r="E28" s="3" t="s">
        <v>3049</v>
      </c>
      <c r="F28" s="3" t="s">
        <v>3050</v>
      </c>
      <c r="G28" s="3">
        <v>2006</v>
      </c>
      <c r="H28" s="3">
        <v>1</v>
      </c>
      <c r="I28" s="3">
        <v>7</v>
      </c>
      <c r="J28" s="3">
        <v>179</v>
      </c>
      <c r="K28" s="3">
        <v>12.99</v>
      </c>
      <c r="L28" s="3" t="s">
        <v>2991</v>
      </c>
      <c r="M28" s="3" t="s">
        <v>2984</v>
      </c>
    </row>
    <row r="29" spans="1:13" x14ac:dyDescent="0.25">
      <c r="A29" s="3">
        <v>28</v>
      </c>
      <c r="B29" s="3">
        <v>5</v>
      </c>
      <c r="C29" s="3" t="str">
        <f>VLOOKUP(A29,'Film List'!A29:D1025,4,FALSE)</f>
        <v>Comedy</v>
      </c>
      <c r="D29" s="3">
        <v>4.99</v>
      </c>
      <c r="E29" s="3" t="s">
        <v>3051</v>
      </c>
      <c r="F29" s="3" t="s">
        <v>3052</v>
      </c>
      <c r="G29" s="3">
        <v>2006</v>
      </c>
      <c r="H29" s="3">
        <v>1</v>
      </c>
      <c r="I29" s="3">
        <v>5</v>
      </c>
      <c r="J29" s="3">
        <v>91</v>
      </c>
      <c r="K29" s="3">
        <v>16.989999999999998</v>
      </c>
      <c r="L29" s="3" t="s">
        <v>3002</v>
      </c>
      <c r="M29" s="3" t="s">
        <v>2984</v>
      </c>
    </row>
    <row r="30" spans="1:13" x14ac:dyDescent="0.25">
      <c r="A30" s="3">
        <v>29</v>
      </c>
      <c r="B30" s="3">
        <v>1</v>
      </c>
      <c r="C30" s="3" t="str">
        <f>VLOOKUP(A30,'Film List'!A30:D1026,4,FALSE)</f>
        <v>Action</v>
      </c>
      <c r="D30" s="3">
        <v>2.99</v>
      </c>
      <c r="E30" s="3" t="s">
        <v>3053</v>
      </c>
      <c r="F30" s="3" t="s">
        <v>3054</v>
      </c>
      <c r="G30" s="3">
        <v>2006</v>
      </c>
      <c r="H30" s="3">
        <v>1</v>
      </c>
      <c r="I30" s="3">
        <v>5</v>
      </c>
      <c r="J30" s="3">
        <v>168</v>
      </c>
      <c r="K30" s="3">
        <v>11.99</v>
      </c>
      <c r="L30" s="3" t="s">
        <v>2991</v>
      </c>
      <c r="M30" s="3" t="s">
        <v>3055</v>
      </c>
    </row>
    <row r="31" spans="1:13" x14ac:dyDescent="0.25">
      <c r="A31" s="3">
        <v>30</v>
      </c>
      <c r="B31" s="3">
        <v>11</v>
      </c>
      <c r="C31" s="3" t="str">
        <f>VLOOKUP(A31,'Film List'!A31:D1027,4,FALSE)</f>
        <v>Horror</v>
      </c>
      <c r="D31" s="3">
        <v>2.99</v>
      </c>
      <c r="E31" s="3" t="s">
        <v>3056</v>
      </c>
      <c r="F31" s="3" t="s">
        <v>3057</v>
      </c>
      <c r="G31" s="3">
        <v>2006</v>
      </c>
      <c r="H31" s="3">
        <v>1</v>
      </c>
      <c r="I31" s="3">
        <v>4</v>
      </c>
      <c r="J31" s="3">
        <v>82</v>
      </c>
      <c r="K31" s="3">
        <v>27.99</v>
      </c>
      <c r="L31" s="3" t="s">
        <v>3005</v>
      </c>
      <c r="M31" s="3" t="s">
        <v>3020</v>
      </c>
    </row>
    <row r="32" spans="1:13" x14ac:dyDescent="0.25">
      <c r="A32" s="3">
        <v>31</v>
      </c>
      <c r="B32" s="3">
        <v>8</v>
      </c>
      <c r="C32" s="3" t="str">
        <f>VLOOKUP(A32,'Film List'!A32:D1028,4,FALSE)</f>
        <v>Family</v>
      </c>
      <c r="D32" s="3">
        <v>4.99</v>
      </c>
      <c r="E32" s="3" t="s">
        <v>3058</v>
      </c>
      <c r="F32" s="3" t="s">
        <v>3059</v>
      </c>
      <c r="G32" s="3">
        <v>2006</v>
      </c>
      <c r="H32" s="3">
        <v>1</v>
      </c>
      <c r="I32" s="3">
        <v>5</v>
      </c>
      <c r="J32" s="3">
        <v>92</v>
      </c>
      <c r="K32" s="3">
        <v>16.989999999999998</v>
      </c>
      <c r="L32" s="3" t="s">
        <v>2991</v>
      </c>
      <c r="M32" s="3" t="s">
        <v>3034</v>
      </c>
    </row>
    <row r="33" spans="1:13" x14ac:dyDescent="0.25">
      <c r="A33" s="3">
        <v>32</v>
      </c>
      <c r="B33" s="3">
        <v>13</v>
      </c>
      <c r="C33" s="3" t="str">
        <f>VLOOKUP(A33,'Film List'!A33:D1029,4,FALSE)</f>
        <v>New</v>
      </c>
      <c r="D33" s="3">
        <v>4.99</v>
      </c>
      <c r="E33" s="3" t="s">
        <v>3060</v>
      </c>
      <c r="F33" s="3" t="s">
        <v>3061</v>
      </c>
      <c r="G33" s="3">
        <v>2006</v>
      </c>
      <c r="H33" s="3">
        <v>1</v>
      </c>
      <c r="I33" s="3">
        <v>6</v>
      </c>
      <c r="J33" s="3">
        <v>119</v>
      </c>
      <c r="K33" s="3">
        <v>11.99</v>
      </c>
      <c r="L33" s="3" t="s">
        <v>3005</v>
      </c>
      <c r="M33" s="3" t="s">
        <v>3026</v>
      </c>
    </row>
    <row r="34" spans="1:13" x14ac:dyDescent="0.25">
      <c r="A34" s="3">
        <v>33</v>
      </c>
      <c r="B34" s="3">
        <v>7</v>
      </c>
      <c r="C34" s="3" t="str">
        <f>VLOOKUP(A34,'Film List'!A34:D1030,4,FALSE)</f>
        <v>Drama</v>
      </c>
      <c r="D34" s="3">
        <v>2.99</v>
      </c>
      <c r="E34" s="3" t="s">
        <v>3062</v>
      </c>
      <c r="F34" s="3" t="s">
        <v>3063</v>
      </c>
      <c r="G34" s="3">
        <v>2006</v>
      </c>
      <c r="H34" s="3">
        <v>1</v>
      </c>
      <c r="I34" s="3">
        <v>5</v>
      </c>
      <c r="J34" s="3">
        <v>153</v>
      </c>
      <c r="K34" s="3">
        <v>15.99</v>
      </c>
      <c r="L34" s="3" t="s">
        <v>3002</v>
      </c>
      <c r="M34" s="3" t="s">
        <v>3064</v>
      </c>
    </row>
    <row r="35" spans="1:13" x14ac:dyDescent="0.25">
      <c r="A35" s="3">
        <v>34</v>
      </c>
      <c r="B35" s="3">
        <v>11</v>
      </c>
      <c r="C35" s="3" t="str">
        <f>VLOOKUP(A35,'Film List'!A35:D1031,4,FALSE)</f>
        <v>Horror</v>
      </c>
      <c r="D35" s="3">
        <v>0.99</v>
      </c>
      <c r="E35" s="3" t="s">
        <v>3065</v>
      </c>
      <c r="F35" s="3" t="s">
        <v>3066</v>
      </c>
      <c r="G35" s="3">
        <v>2006</v>
      </c>
      <c r="H35" s="3">
        <v>1</v>
      </c>
      <c r="I35" s="3">
        <v>6</v>
      </c>
      <c r="J35" s="3">
        <v>62</v>
      </c>
      <c r="K35" s="3">
        <v>29.99</v>
      </c>
      <c r="L35" s="3" t="s">
        <v>2991</v>
      </c>
      <c r="M35" s="3" t="s">
        <v>3015</v>
      </c>
    </row>
    <row r="36" spans="1:13" x14ac:dyDescent="0.25">
      <c r="A36" s="3">
        <v>35</v>
      </c>
      <c r="B36" s="3">
        <v>11</v>
      </c>
      <c r="C36" s="3" t="str">
        <f>VLOOKUP(A36,'Film List'!A36:D1032,4,FALSE)</f>
        <v>Horror</v>
      </c>
      <c r="D36" s="3">
        <v>2.99</v>
      </c>
      <c r="E36" s="3" t="s">
        <v>3067</v>
      </c>
      <c r="F36" s="3" t="s">
        <v>3068</v>
      </c>
      <c r="G36" s="3">
        <v>2006</v>
      </c>
      <c r="H36" s="3">
        <v>1</v>
      </c>
      <c r="I36" s="3">
        <v>4</v>
      </c>
      <c r="J36" s="3">
        <v>147</v>
      </c>
      <c r="K36" s="3">
        <v>24.99</v>
      </c>
      <c r="L36" s="3" t="s">
        <v>3002</v>
      </c>
      <c r="M36" s="3" t="s">
        <v>3020</v>
      </c>
    </row>
    <row r="37" spans="1:13" x14ac:dyDescent="0.25">
      <c r="A37" s="3">
        <v>36</v>
      </c>
      <c r="B37" s="3">
        <v>2</v>
      </c>
      <c r="C37" s="3" t="str">
        <f>VLOOKUP(A37,'Film List'!A37:D1033,4,FALSE)</f>
        <v>Animation</v>
      </c>
      <c r="D37" s="3">
        <v>0.99</v>
      </c>
      <c r="E37" s="3" t="s">
        <v>3069</v>
      </c>
      <c r="F37" s="3" t="s">
        <v>3070</v>
      </c>
      <c r="G37" s="3">
        <v>2006</v>
      </c>
      <c r="H37" s="3">
        <v>1</v>
      </c>
      <c r="I37" s="3">
        <v>7</v>
      </c>
      <c r="J37" s="3">
        <v>127</v>
      </c>
      <c r="K37" s="3">
        <v>12.99</v>
      </c>
      <c r="L37" s="3" t="s">
        <v>3002</v>
      </c>
      <c r="M37" s="3" t="s">
        <v>3026</v>
      </c>
    </row>
    <row r="38" spans="1:13" x14ac:dyDescent="0.25">
      <c r="A38" s="3">
        <v>37</v>
      </c>
      <c r="B38" s="3">
        <v>4</v>
      </c>
      <c r="C38" s="3" t="str">
        <f>VLOOKUP(A38,'Film List'!A38:D1034,4,FALSE)</f>
        <v>Classics</v>
      </c>
      <c r="D38" s="3">
        <v>2.99</v>
      </c>
      <c r="E38" s="3" t="s">
        <v>3071</v>
      </c>
      <c r="F38" s="3" t="s">
        <v>3072</v>
      </c>
      <c r="G38" s="3">
        <v>2006</v>
      </c>
      <c r="H38" s="3">
        <v>1</v>
      </c>
      <c r="I38" s="3">
        <v>3</v>
      </c>
      <c r="J38" s="3">
        <v>121</v>
      </c>
      <c r="K38" s="3">
        <v>28.99</v>
      </c>
      <c r="L38" s="3" t="s">
        <v>2983</v>
      </c>
      <c r="M38" s="3" t="s">
        <v>2988</v>
      </c>
    </row>
    <row r="39" spans="1:13" x14ac:dyDescent="0.25">
      <c r="A39" s="3">
        <v>38</v>
      </c>
      <c r="B39" s="3">
        <v>1</v>
      </c>
      <c r="C39" s="3" t="str">
        <f>VLOOKUP(A39,'Film List'!A39:D1035,4,FALSE)</f>
        <v>Action</v>
      </c>
      <c r="D39" s="3">
        <v>0.99</v>
      </c>
      <c r="E39" s="3" t="s">
        <v>3073</v>
      </c>
      <c r="F39" s="3" t="s">
        <v>3074</v>
      </c>
      <c r="G39" s="3">
        <v>2006</v>
      </c>
      <c r="H39" s="3">
        <v>1</v>
      </c>
      <c r="I39" s="3">
        <v>6</v>
      </c>
      <c r="J39" s="3">
        <v>68</v>
      </c>
      <c r="K39" s="3">
        <v>25.99</v>
      </c>
      <c r="L39" s="3" t="s">
        <v>2991</v>
      </c>
      <c r="M39" s="3" t="s">
        <v>3064</v>
      </c>
    </row>
    <row r="40" spans="1:13" x14ac:dyDescent="0.25">
      <c r="A40" s="3">
        <v>39</v>
      </c>
      <c r="B40" s="3">
        <v>14</v>
      </c>
      <c r="C40" s="3" t="str">
        <f>VLOOKUP(A40,'Film List'!A40:D1036,4,FALSE)</f>
        <v>Sci-Fi</v>
      </c>
      <c r="D40" s="3">
        <v>0.99</v>
      </c>
      <c r="E40" s="3" t="s">
        <v>3075</v>
      </c>
      <c r="F40" s="3" t="s">
        <v>3076</v>
      </c>
      <c r="G40" s="3">
        <v>2006</v>
      </c>
      <c r="H40" s="3">
        <v>1</v>
      </c>
      <c r="I40" s="3">
        <v>5</v>
      </c>
      <c r="J40" s="3">
        <v>99</v>
      </c>
      <c r="K40" s="3">
        <v>10.99</v>
      </c>
      <c r="L40" s="3" t="s">
        <v>2987</v>
      </c>
      <c r="M40" s="3" t="s">
        <v>3006</v>
      </c>
    </row>
    <row r="41" spans="1:13" x14ac:dyDescent="0.25">
      <c r="A41" s="3">
        <v>40</v>
      </c>
      <c r="B41" s="3">
        <v>6</v>
      </c>
      <c r="C41" s="3" t="str">
        <f>VLOOKUP(A41,'Film List'!A41:D1037,4,FALSE)</f>
        <v>Documentary</v>
      </c>
      <c r="D41" s="3">
        <v>0.99</v>
      </c>
      <c r="E41" s="3" t="s">
        <v>3077</v>
      </c>
      <c r="F41" s="3" t="s">
        <v>3078</v>
      </c>
      <c r="G41" s="3">
        <v>2006</v>
      </c>
      <c r="H41" s="3">
        <v>1</v>
      </c>
      <c r="I41" s="3">
        <v>4</v>
      </c>
      <c r="J41" s="3">
        <v>148</v>
      </c>
      <c r="K41" s="3">
        <v>22.99</v>
      </c>
      <c r="L41" s="3" t="s">
        <v>3005</v>
      </c>
      <c r="M41" s="3" t="s">
        <v>3026</v>
      </c>
    </row>
    <row r="42" spans="1:13" x14ac:dyDescent="0.25">
      <c r="A42" s="3">
        <v>41</v>
      </c>
      <c r="B42" s="3">
        <v>16</v>
      </c>
      <c r="C42" s="3" t="str">
        <f>VLOOKUP(A42,'Film List'!A42:D1038,4,FALSE)</f>
        <v>Travel</v>
      </c>
      <c r="D42" s="3">
        <v>0.99</v>
      </c>
      <c r="E42" s="3" t="s">
        <v>3079</v>
      </c>
      <c r="F42" s="3" t="s">
        <v>3080</v>
      </c>
      <c r="G42" s="3">
        <v>2006</v>
      </c>
      <c r="H42" s="3">
        <v>1</v>
      </c>
      <c r="I42" s="3">
        <v>4</v>
      </c>
      <c r="J42" s="3">
        <v>137</v>
      </c>
      <c r="K42" s="3">
        <v>17.989999999999998</v>
      </c>
      <c r="L42" s="3" t="s">
        <v>2983</v>
      </c>
      <c r="M42" s="3" t="s">
        <v>3020</v>
      </c>
    </row>
    <row r="43" spans="1:13" x14ac:dyDescent="0.25">
      <c r="A43" s="3">
        <v>42</v>
      </c>
      <c r="B43" s="3">
        <v>15</v>
      </c>
      <c r="C43" s="3" t="str">
        <f>VLOOKUP(A43,'Film List'!A43:D1039,4,FALSE)</f>
        <v>Sports</v>
      </c>
      <c r="D43" s="3">
        <v>2.99</v>
      </c>
      <c r="E43" s="3" t="s">
        <v>3081</v>
      </c>
      <c r="F43" s="3" t="s">
        <v>3082</v>
      </c>
      <c r="G43" s="3">
        <v>2006</v>
      </c>
      <c r="H43" s="3">
        <v>1</v>
      </c>
      <c r="I43" s="3">
        <v>5</v>
      </c>
      <c r="J43" s="3">
        <v>170</v>
      </c>
      <c r="K43" s="3">
        <v>10.99</v>
      </c>
      <c r="L43" s="3" t="s">
        <v>2991</v>
      </c>
      <c r="M43" s="3" t="s">
        <v>3029</v>
      </c>
    </row>
    <row r="44" spans="1:13" x14ac:dyDescent="0.25">
      <c r="A44" s="3">
        <v>43</v>
      </c>
      <c r="B44" s="3">
        <v>8</v>
      </c>
      <c r="C44" s="3" t="str">
        <f>VLOOKUP(A44,'Film List'!A44:D1040,4,FALSE)</f>
        <v>Family</v>
      </c>
      <c r="D44" s="3">
        <v>2.99</v>
      </c>
      <c r="E44" s="3" t="s">
        <v>3083</v>
      </c>
      <c r="F44" s="3" t="s">
        <v>3084</v>
      </c>
      <c r="G44" s="3">
        <v>2006</v>
      </c>
      <c r="H44" s="3">
        <v>1</v>
      </c>
      <c r="I44" s="3">
        <v>6</v>
      </c>
      <c r="J44" s="3">
        <v>170</v>
      </c>
      <c r="K44" s="3">
        <v>15.99</v>
      </c>
      <c r="L44" s="3" t="s">
        <v>2987</v>
      </c>
      <c r="M44" s="3" t="s">
        <v>3085</v>
      </c>
    </row>
    <row r="45" spans="1:13" x14ac:dyDescent="0.25">
      <c r="A45" s="3">
        <v>44</v>
      </c>
      <c r="B45" s="3">
        <v>14</v>
      </c>
      <c r="C45" s="3" t="str">
        <f>VLOOKUP(A45,'Film List'!A45:D1041,4,FALSE)</f>
        <v>Sci-Fi</v>
      </c>
      <c r="D45" s="3">
        <v>4.99</v>
      </c>
      <c r="E45" s="3" t="s">
        <v>3086</v>
      </c>
      <c r="F45" s="3" t="s">
        <v>3087</v>
      </c>
      <c r="G45" s="3">
        <v>2006</v>
      </c>
      <c r="H45" s="3">
        <v>1</v>
      </c>
      <c r="I45" s="3">
        <v>5</v>
      </c>
      <c r="J45" s="3">
        <v>113</v>
      </c>
      <c r="K45" s="3">
        <v>21.99</v>
      </c>
      <c r="L45" s="3" t="s">
        <v>3002</v>
      </c>
      <c r="M45" s="3" t="s">
        <v>3029</v>
      </c>
    </row>
    <row r="46" spans="1:13" x14ac:dyDescent="0.25">
      <c r="A46" s="3">
        <v>45</v>
      </c>
      <c r="B46" s="3">
        <v>13</v>
      </c>
      <c r="C46" s="3" t="str">
        <f>VLOOKUP(A46,'Film List'!A46:D1042,4,FALSE)</f>
        <v>New</v>
      </c>
      <c r="D46" s="3">
        <v>4.99</v>
      </c>
      <c r="E46" s="3" t="s">
        <v>3088</v>
      </c>
      <c r="F46" s="3" t="s">
        <v>3089</v>
      </c>
      <c r="G46" s="3">
        <v>2006</v>
      </c>
      <c r="H46" s="3">
        <v>1</v>
      </c>
      <c r="I46" s="3">
        <v>5</v>
      </c>
      <c r="J46" s="3">
        <v>83</v>
      </c>
      <c r="K46" s="3">
        <v>14.99</v>
      </c>
      <c r="L46" s="3" t="s">
        <v>3002</v>
      </c>
      <c r="M46" s="3" t="s">
        <v>3029</v>
      </c>
    </row>
    <row r="47" spans="1:13" x14ac:dyDescent="0.25">
      <c r="A47" s="3">
        <v>46</v>
      </c>
      <c r="B47" s="3">
        <v>10</v>
      </c>
      <c r="C47" s="3" t="str">
        <f>VLOOKUP(A47,'Film List'!A47:D1043,4,FALSE)</f>
        <v>Games</v>
      </c>
      <c r="D47" s="3">
        <v>4.99</v>
      </c>
      <c r="E47" s="3" t="s">
        <v>3090</v>
      </c>
      <c r="F47" s="3" t="s">
        <v>3091</v>
      </c>
      <c r="G47" s="3">
        <v>2006</v>
      </c>
      <c r="H47" s="3">
        <v>1</v>
      </c>
      <c r="I47" s="3">
        <v>3</v>
      </c>
      <c r="J47" s="3">
        <v>108</v>
      </c>
      <c r="K47" s="3">
        <v>13.99</v>
      </c>
      <c r="L47" s="3" t="s">
        <v>2987</v>
      </c>
      <c r="M47" s="3" t="s">
        <v>3064</v>
      </c>
    </row>
    <row r="48" spans="1:13" x14ac:dyDescent="0.25">
      <c r="A48" s="3">
        <v>47</v>
      </c>
      <c r="B48" s="3">
        <v>9</v>
      </c>
      <c r="C48" s="3" t="str">
        <f>VLOOKUP(A48,'Film List'!A48:D1044,4,FALSE)</f>
        <v>Foreign</v>
      </c>
      <c r="D48" s="3">
        <v>4.99</v>
      </c>
      <c r="E48" s="3" t="s">
        <v>3092</v>
      </c>
      <c r="F48" s="3" t="s">
        <v>3093</v>
      </c>
      <c r="G48" s="3">
        <v>2006</v>
      </c>
      <c r="H48" s="3">
        <v>1</v>
      </c>
      <c r="I48" s="3">
        <v>5</v>
      </c>
      <c r="J48" s="3">
        <v>153</v>
      </c>
      <c r="K48" s="3">
        <v>23.99</v>
      </c>
      <c r="L48" s="3" t="s">
        <v>2991</v>
      </c>
      <c r="M48" s="3" t="s">
        <v>3094</v>
      </c>
    </row>
    <row r="49" spans="1:13" x14ac:dyDescent="0.25">
      <c r="A49" s="3">
        <v>48</v>
      </c>
      <c r="B49" s="3">
        <v>3</v>
      </c>
      <c r="C49" s="3" t="str">
        <f>VLOOKUP(A49,'Film List'!A49:D1045,4,FALSE)</f>
        <v>Children</v>
      </c>
      <c r="D49" s="3">
        <v>4.99</v>
      </c>
      <c r="E49" s="3" t="s">
        <v>3095</v>
      </c>
      <c r="F49" s="3" t="s">
        <v>3096</v>
      </c>
      <c r="G49" s="3">
        <v>2006</v>
      </c>
      <c r="H49" s="3">
        <v>1</v>
      </c>
      <c r="I49" s="3">
        <v>3</v>
      </c>
      <c r="J49" s="3">
        <v>118</v>
      </c>
      <c r="K49" s="3">
        <v>24.99</v>
      </c>
      <c r="L49" s="3" t="s">
        <v>3002</v>
      </c>
      <c r="M49" s="3" t="s">
        <v>3029</v>
      </c>
    </row>
    <row r="50" spans="1:13" x14ac:dyDescent="0.25">
      <c r="A50" s="3">
        <v>49</v>
      </c>
      <c r="B50" s="3">
        <v>14</v>
      </c>
      <c r="C50" s="3" t="str">
        <f>VLOOKUP(A50,'Film List'!A50:D1046,4,FALSE)</f>
        <v>Sci-Fi</v>
      </c>
      <c r="D50" s="3">
        <v>2.99</v>
      </c>
      <c r="E50" s="3" t="s">
        <v>3097</v>
      </c>
      <c r="F50" s="3" t="s">
        <v>3098</v>
      </c>
      <c r="G50" s="3">
        <v>2006</v>
      </c>
      <c r="H50" s="3">
        <v>1</v>
      </c>
      <c r="I50" s="3">
        <v>6</v>
      </c>
      <c r="J50" s="3">
        <v>162</v>
      </c>
      <c r="K50" s="3">
        <v>22.99</v>
      </c>
      <c r="L50" s="3" t="s">
        <v>3005</v>
      </c>
      <c r="M50" s="3" t="s">
        <v>3023</v>
      </c>
    </row>
    <row r="51" spans="1:13" x14ac:dyDescent="0.25">
      <c r="A51" s="3">
        <v>50</v>
      </c>
      <c r="B51" s="3">
        <v>8</v>
      </c>
      <c r="C51" s="3" t="str">
        <f>VLOOKUP(A51,'Film List'!A51:D1047,4,FALSE)</f>
        <v>Family</v>
      </c>
      <c r="D51" s="3">
        <v>2.99</v>
      </c>
      <c r="E51" s="3" t="s">
        <v>3099</v>
      </c>
      <c r="F51" s="3" t="s">
        <v>3100</v>
      </c>
      <c r="G51" s="3">
        <v>2006</v>
      </c>
      <c r="H51" s="3">
        <v>1</v>
      </c>
      <c r="I51" s="3">
        <v>3</v>
      </c>
      <c r="J51" s="3">
        <v>182</v>
      </c>
      <c r="K51" s="3">
        <v>20.99</v>
      </c>
      <c r="L51" s="3" t="s">
        <v>2987</v>
      </c>
      <c r="M51" s="3" t="s">
        <v>2994</v>
      </c>
    </row>
    <row r="52" spans="1:13" x14ac:dyDescent="0.25">
      <c r="A52" s="3">
        <v>51</v>
      </c>
      <c r="B52" s="3">
        <v>12</v>
      </c>
      <c r="C52" s="3" t="str">
        <f>VLOOKUP(A52,'Film List'!A52:D1048,4,FALSE)</f>
        <v>Music</v>
      </c>
      <c r="D52" s="3">
        <v>2.99</v>
      </c>
      <c r="E52" s="3" t="s">
        <v>3101</v>
      </c>
      <c r="F52" s="3" t="s">
        <v>3102</v>
      </c>
      <c r="G52" s="3">
        <v>2006</v>
      </c>
      <c r="H52" s="3">
        <v>1</v>
      </c>
      <c r="I52" s="3">
        <v>5</v>
      </c>
      <c r="J52" s="3">
        <v>75</v>
      </c>
      <c r="K52" s="3">
        <v>10.99</v>
      </c>
      <c r="L52" s="3" t="s">
        <v>2991</v>
      </c>
      <c r="M52" s="3" t="s">
        <v>2997</v>
      </c>
    </row>
    <row r="53" spans="1:13" x14ac:dyDescent="0.25">
      <c r="A53" s="3">
        <v>52</v>
      </c>
      <c r="B53" s="3">
        <v>9</v>
      </c>
      <c r="C53" s="3" t="str">
        <f>VLOOKUP(A53,'Film List'!A53:D1049,4,FALSE)</f>
        <v>Foreign</v>
      </c>
      <c r="D53" s="3">
        <v>0.99</v>
      </c>
      <c r="E53" s="3" t="s">
        <v>3103</v>
      </c>
      <c r="F53" s="3" t="s">
        <v>3104</v>
      </c>
      <c r="G53" s="3">
        <v>2006</v>
      </c>
      <c r="H53" s="3">
        <v>1</v>
      </c>
      <c r="I53" s="3">
        <v>6</v>
      </c>
      <c r="J53" s="3">
        <v>173</v>
      </c>
      <c r="K53" s="3">
        <v>29.99</v>
      </c>
      <c r="L53" s="3" t="s">
        <v>2987</v>
      </c>
      <c r="M53" s="3" t="s">
        <v>3015</v>
      </c>
    </row>
    <row r="54" spans="1:13" x14ac:dyDescent="0.25">
      <c r="A54" s="3">
        <v>53</v>
      </c>
      <c r="B54" s="3">
        <v>8</v>
      </c>
      <c r="C54" s="3" t="str">
        <f>VLOOKUP(A54,'Film List'!A54:D1050,4,FALSE)</f>
        <v>Family</v>
      </c>
      <c r="D54" s="3">
        <v>2.99</v>
      </c>
      <c r="E54" s="3" t="s">
        <v>3105</v>
      </c>
      <c r="F54" s="3" t="s">
        <v>3106</v>
      </c>
      <c r="G54" s="3">
        <v>2006</v>
      </c>
      <c r="H54" s="3">
        <v>1</v>
      </c>
      <c r="I54" s="3">
        <v>5</v>
      </c>
      <c r="J54" s="3">
        <v>87</v>
      </c>
      <c r="K54" s="3">
        <v>25.99</v>
      </c>
      <c r="L54" s="3" t="s">
        <v>2991</v>
      </c>
      <c r="M54" s="3" t="s">
        <v>3034</v>
      </c>
    </row>
    <row r="55" spans="1:13" x14ac:dyDescent="0.25">
      <c r="A55" s="3">
        <v>54</v>
      </c>
      <c r="B55" s="3">
        <v>12</v>
      </c>
      <c r="C55" s="3" t="str">
        <f>VLOOKUP(A55,'Film List'!A55:D1051,4,FALSE)</f>
        <v>Music</v>
      </c>
      <c r="D55" s="3">
        <v>0.99</v>
      </c>
      <c r="E55" s="3" t="s">
        <v>3107</v>
      </c>
      <c r="F55" s="3" t="s">
        <v>3108</v>
      </c>
      <c r="G55" s="3">
        <v>2006</v>
      </c>
      <c r="H55" s="3">
        <v>1</v>
      </c>
      <c r="I55" s="3">
        <v>5</v>
      </c>
      <c r="J55" s="3">
        <v>113</v>
      </c>
      <c r="K55" s="3">
        <v>15.99</v>
      </c>
      <c r="L55" s="3" t="s">
        <v>3005</v>
      </c>
      <c r="M55" s="3" t="s">
        <v>3055</v>
      </c>
    </row>
    <row r="56" spans="1:13" x14ac:dyDescent="0.25">
      <c r="A56" s="3">
        <v>55</v>
      </c>
      <c r="B56" s="3">
        <v>14</v>
      </c>
      <c r="C56" s="3" t="str">
        <f>VLOOKUP(A56,'Film List'!A56:D1052,4,FALSE)</f>
        <v>Sci-Fi</v>
      </c>
      <c r="D56" s="3">
        <v>2.99</v>
      </c>
      <c r="E56" s="3" t="s">
        <v>3109</v>
      </c>
      <c r="F56" s="3" t="s">
        <v>3110</v>
      </c>
      <c r="G56" s="3">
        <v>2006</v>
      </c>
      <c r="H56" s="3">
        <v>1</v>
      </c>
      <c r="I56" s="3">
        <v>6</v>
      </c>
      <c r="J56" s="3">
        <v>65</v>
      </c>
      <c r="K56" s="3">
        <v>27.99</v>
      </c>
      <c r="L56" s="3" t="s">
        <v>2987</v>
      </c>
      <c r="M56" s="3" t="s">
        <v>3085</v>
      </c>
    </row>
    <row r="57" spans="1:13" x14ac:dyDescent="0.25">
      <c r="A57" s="3">
        <v>56</v>
      </c>
      <c r="B57" s="3">
        <v>1</v>
      </c>
      <c r="C57" s="3" t="str">
        <f>VLOOKUP(A57,'Film List'!A57:D1053,4,FALSE)</f>
        <v>Action</v>
      </c>
      <c r="D57" s="3">
        <v>2.99</v>
      </c>
      <c r="E57" s="3" t="s">
        <v>3111</v>
      </c>
      <c r="F57" s="3" t="s">
        <v>3112</v>
      </c>
      <c r="G57" s="3">
        <v>2006</v>
      </c>
      <c r="H57" s="3">
        <v>1</v>
      </c>
      <c r="I57" s="3">
        <v>6</v>
      </c>
      <c r="J57" s="3">
        <v>129</v>
      </c>
      <c r="K57" s="3">
        <v>15.99</v>
      </c>
      <c r="L57" s="3" t="s">
        <v>2987</v>
      </c>
      <c r="M57" s="3" t="s">
        <v>3026</v>
      </c>
    </row>
    <row r="58" spans="1:13" x14ac:dyDescent="0.25">
      <c r="A58" s="3">
        <v>57</v>
      </c>
      <c r="B58" s="3">
        <v>16</v>
      </c>
      <c r="C58" s="3" t="str">
        <f>VLOOKUP(A58,'Film List'!A58:D1054,4,FALSE)</f>
        <v>Travel</v>
      </c>
      <c r="D58" s="3">
        <v>2.99</v>
      </c>
      <c r="E58" s="3" t="s">
        <v>3113</v>
      </c>
      <c r="F58" s="3" t="s">
        <v>3114</v>
      </c>
      <c r="G58" s="3">
        <v>2006</v>
      </c>
      <c r="H58" s="3">
        <v>1</v>
      </c>
      <c r="I58" s="3">
        <v>4</v>
      </c>
      <c r="J58" s="3">
        <v>90</v>
      </c>
      <c r="K58" s="3">
        <v>18.989999999999998</v>
      </c>
      <c r="L58" s="3" t="s">
        <v>3002</v>
      </c>
      <c r="M58" s="3" t="s">
        <v>2997</v>
      </c>
    </row>
    <row r="59" spans="1:13" x14ac:dyDescent="0.25">
      <c r="A59" s="3">
        <v>58</v>
      </c>
      <c r="B59" s="3">
        <v>6</v>
      </c>
      <c r="C59" s="3" t="str">
        <f>VLOOKUP(A59,'Film List'!A59:D1055,4,FALSE)</f>
        <v>Documentary</v>
      </c>
      <c r="D59" s="3">
        <v>2.99</v>
      </c>
      <c r="E59" s="3" t="s">
        <v>3115</v>
      </c>
      <c r="F59" s="3" t="s">
        <v>3116</v>
      </c>
      <c r="G59" s="3">
        <v>2006</v>
      </c>
      <c r="H59" s="3">
        <v>1</v>
      </c>
      <c r="I59" s="3">
        <v>6</v>
      </c>
      <c r="J59" s="3">
        <v>122</v>
      </c>
      <c r="K59" s="3">
        <v>16.989999999999998</v>
      </c>
      <c r="L59" s="3" t="s">
        <v>2987</v>
      </c>
      <c r="M59" s="3" t="s">
        <v>2984</v>
      </c>
    </row>
    <row r="60" spans="1:13" x14ac:dyDescent="0.25">
      <c r="A60" s="3">
        <v>59</v>
      </c>
      <c r="B60" s="3">
        <v>3</v>
      </c>
      <c r="C60" s="3" t="str">
        <f>VLOOKUP(A60,'Film List'!A60:D1056,4,FALSE)</f>
        <v>Children</v>
      </c>
      <c r="D60" s="3">
        <v>2.99</v>
      </c>
      <c r="E60" s="3" t="s">
        <v>3117</v>
      </c>
      <c r="F60" s="3" t="s">
        <v>3118</v>
      </c>
      <c r="G60" s="3">
        <v>2006</v>
      </c>
      <c r="H60" s="3">
        <v>1</v>
      </c>
      <c r="I60" s="3">
        <v>4</v>
      </c>
      <c r="J60" s="3">
        <v>160</v>
      </c>
      <c r="K60" s="3">
        <v>20.99</v>
      </c>
      <c r="L60" s="3" t="s">
        <v>3005</v>
      </c>
      <c r="M60" s="3" t="s">
        <v>2997</v>
      </c>
    </row>
    <row r="61" spans="1:13" x14ac:dyDescent="0.25">
      <c r="A61" s="3">
        <v>60</v>
      </c>
      <c r="B61" s="3">
        <v>4</v>
      </c>
      <c r="C61" s="3" t="str">
        <f>VLOOKUP(A61,'Film List'!A61:D1057,4,FALSE)</f>
        <v>Classics</v>
      </c>
      <c r="D61" s="3">
        <v>4.99</v>
      </c>
      <c r="E61" s="3" t="s">
        <v>3119</v>
      </c>
      <c r="F61" s="3" t="s">
        <v>3120</v>
      </c>
      <c r="G61" s="3">
        <v>2006</v>
      </c>
      <c r="H61" s="3">
        <v>1</v>
      </c>
      <c r="I61" s="3">
        <v>3</v>
      </c>
      <c r="J61" s="3">
        <v>89</v>
      </c>
      <c r="K61" s="3">
        <v>22.99</v>
      </c>
      <c r="L61" s="3" t="s">
        <v>3005</v>
      </c>
      <c r="M61" s="3" t="s">
        <v>2984</v>
      </c>
    </row>
    <row r="62" spans="1:13" x14ac:dyDescent="0.25">
      <c r="A62" s="3">
        <v>61</v>
      </c>
      <c r="B62" s="3">
        <v>7</v>
      </c>
      <c r="C62" s="3" t="str">
        <f>VLOOKUP(A62,'Film List'!A62:D1058,4,FALSE)</f>
        <v>Drama</v>
      </c>
      <c r="D62" s="3">
        <v>4.99</v>
      </c>
      <c r="E62" s="3" t="s">
        <v>3121</v>
      </c>
      <c r="F62" s="3" t="s">
        <v>3122</v>
      </c>
      <c r="G62" s="3">
        <v>2006</v>
      </c>
      <c r="H62" s="3">
        <v>1</v>
      </c>
      <c r="I62" s="3">
        <v>5</v>
      </c>
      <c r="J62" s="3">
        <v>175</v>
      </c>
      <c r="K62" s="3">
        <v>28.99</v>
      </c>
      <c r="L62" s="3" t="s">
        <v>2987</v>
      </c>
      <c r="M62" s="3" t="s">
        <v>3026</v>
      </c>
    </row>
    <row r="63" spans="1:13" x14ac:dyDescent="0.25">
      <c r="A63" s="3">
        <v>62</v>
      </c>
      <c r="B63" s="3">
        <v>6</v>
      </c>
      <c r="C63" s="3" t="str">
        <f>VLOOKUP(A63,'Film List'!A63:D1059,4,FALSE)</f>
        <v>Documentary</v>
      </c>
      <c r="D63" s="3">
        <v>2.99</v>
      </c>
      <c r="E63" s="3" t="s">
        <v>3123</v>
      </c>
      <c r="F63" s="3" t="s">
        <v>3124</v>
      </c>
      <c r="G63" s="3">
        <v>2006</v>
      </c>
      <c r="H63" s="3">
        <v>1</v>
      </c>
      <c r="I63" s="3">
        <v>5</v>
      </c>
      <c r="J63" s="3">
        <v>106</v>
      </c>
      <c r="K63" s="3">
        <v>23.99</v>
      </c>
      <c r="L63" s="3" t="s">
        <v>2991</v>
      </c>
      <c r="M63" s="3" t="s">
        <v>3055</v>
      </c>
    </row>
    <row r="64" spans="1:13" x14ac:dyDescent="0.25">
      <c r="A64" s="3">
        <v>63</v>
      </c>
      <c r="B64" s="3">
        <v>8</v>
      </c>
      <c r="C64" s="3" t="str">
        <f>VLOOKUP(A64,'Film List'!A64:D1060,4,FALSE)</f>
        <v>Family</v>
      </c>
      <c r="D64" s="3">
        <v>0.99</v>
      </c>
      <c r="E64" s="3" t="s">
        <v>3125</v>
      </c>
      <c r="F64" s="3" t="s">
        <v>3126</v>
      </c>
      <c r="G64" s="3">
        <v>2006</v>
      </c>
      <c r="H64" s="3">
        <v>1</v>
      </c>
      <c r="I64" s="3">
        <v>6</v>
      </c>
      <c r="J64" s="3">
        <v>73</v>
      </c>
      <c r="K64" s="3">
        <v>21.99</v>
      </c>
      <c r="L64" s="3" t="s">
        <v>2983</v>
      </c>
      <c r="M64" s="3" t="s">
        <v>3020</v>
      </c>
    </row>
    <row r="65" spans="1:13" x14ac:dyDescent="0.25">
      <c r="A65" s="3">
        <v>64</v>
      </c>
      <c r="B65" s="3">
        <v>7</v>
      </c>
      <c r="C65" s="3" t="str">
        <f>VLOOKUP(A65,'Film List'!A65:D1061,4,FALSE)</f>
        <v>Drama</v>
      </c>
      <c r="D65" s="3">
        <v>0.99</v>
      </c>
      <c r="E65" s="3" t="s">
        <v>3127</v>
      </c>
      <c r="F65" s="3" t="s">
        <v>3128</v>
      </c>
      <c r="G65" s="3">
        <v>2006</v>
      </c>
      <c r="H65" s="3">
        <v>1</v>
      </c>
      <c r="I65" s="3">
        <v>6</v>
      </c>
      <c r="J65" s="3">
        <v>151</v>
      </c>
      <c r="K65" s="3">
        <v>26.99</v>
      </c>
      <c r="L65" s="3" t="s">
        <v>3002</v>
      </c>
      <c r="M65" s="3" t="s">
        <v>2994</v>
      </c>
    </row>
    <row r="66" spans="1:13" x14ac:dyDescent="0.25">
      <c r="A66" s="3">
        <v>65</v>
      </c>
      <c r="B66" s="3">
        <v>11</v>
      </c>
      <c r="C66" s="3" t="str">
        <f>VLOOKUP(A66,'Film List'!A66:D1062,4,FALSE)</f>
        <v>Horror</v>
      </c>
      <c r="D66" s="3">
        <v>4.99</v>
      </c>
      <c r="E66" s="3" t="s">
        <v>3129</v>
      </c>
      <c r="F66" s="3" t="s">
        <v>3130</v>
      </c>
      <c r="G66" s="3">
        <v>2006</v>
      </c>
      <c r="H66" s="3">
        <v>1</v>
      </c>
      <c r="I66" s="3">
        <v>3</v>
      </c>
      <c r="J66" s="3">
        <v>100</v>
      </c>
      <c r="K66" s="3">
        <v>20.99</v>
      </c>
      <c r="L66" s="3" t="s">
        <v>2983</v>
      </c>
      <c r="M66" s="3" t="s">
        <v>3020</v>
      </c>
    </row>
    <row r="67" spans="1:13" x14ac:dyDescent="0.25">
      <c r="A67" s="3">
        <v>66</v>
      </c>
      <c r="B67" s="3">
        <v>3</v>
      </c>
      <c r="C67" s="3" t="str">
        <f>VLOOKUP(A67,'Film List'!A67:D1063,4,FALSE)</f>
        <v>Children</v>
      </c>
      <c r="D67" s="3">
        <v>0.99</v>
      </c>
      <c r="E67" s="3" t="s">
        <v>3131</v>
      </c>
      <c r="F67" s="3" t="s">
        <v>3132</v>
      </c>
      <c r="G67" s="3">
        <v>2006</v>
      </c>
      <c r="H67" s="3">
        <v>1</v>
      </c>
      <c r="I67" s="3">
        <v>6</v>
      </c>
      <c r="J67" s="3">
        <v>53</v>
      </c>
      <c r="K67" s="3">
        <v>27.99</v>
      </c>
      <c r="L67" s="3" t="s">
        <v>2991</v>
      </c>
      <c r="M67" s="3" t="s">
        <v>3015</v>
      </c>
    </row>
    <row r="68" spans="1:13" x14ac:dyDescent="0.25">
      <c r="A68" s="3">
        <v>67</v>
      </c>
      <c r="B68" s="3">
        <v>1</v>
      </c>
      <c r="C68" s="3" t="str">
        <f>VLOOKUP(A68,'Film List'!A68:D1064,4,FALSE)</f>
        <v>Action</v>
      </c>
      <c r="D68" s="3">
        <v>2.99</v>
      </c>
      <c r="E68" s="3" t="s">
        <v>3133</v>
      </c>
      <c r="F68" s="3" t="s">
        <v>3134</v>
      </c>
      <c r="G68" s="3">
        <v>2006</v>
      </c>
      <c r="H68" s="3">
        <v>1</v>
      </c>
      <c r="I68" s="3">
        <v>5</v>
      </c>
      <c r="J68" s="3">
        <v>77</v>
      </c>
      <c r="K68" s="3">
        <v>24.99</v>
      </c>
      <c r="L68" s="3" t="s">
        <v>3002</v>
      </c>
      <c r="M68" s="3" t="s">
        <v>2997</v>
      </c>
    </row>
    <row r="69" spans="1:13" x14ac:dyDescent="0.25">
      <c r="A69" s="3">
        <v>68</v>
      </c>
      <c r="B69" s="3">
        <v>3</v>
      </c>
      <c r="C69" s="3" t="str">
        <f>VLOOKUP(A69,'Film List'!A69:D1065,4,FALSE)</f>
        <v>Children</v>
      </c>
      <c r="D69" s="3">
        <v>4.99</v>
      </c>
      <c r="E69" s="3" t="s">
        <v>3135</v>
      </c>
      <c r="F69" s="3" t="s">
        <v>3136</v>
      </c>
      <c r="G69" s="3">
        <v>2006</v>
      </c>
      <c r="H69" s="3">
        <v>1</v>
      </c>
      <c r="I69" s="3">
        <v>5</v>
      </c>
      <c r="J69" s="3">
        <v>122</v>
      </c>
      <c r="K69" s="3">
        <v>26.99</v>
      </c>
      <c r="L69" s="3" t="s">
        <v>2991</v>
      </c>
      <c r="M69" s="3" t="s">
        <v>3034</v>
      </c>
    </row>
    <row r="70" spans="1:13" x14ac:dyDescent="0.25">
      <c r="A70" s="3">
        <v>69</v>
      </c>
      <c r="B70" s="3">
        <v>14</v>
      </c>
      <c r="C70" s="3" t="str">
        <f>VLOOKUP(A70,'Film List'!A70:D1066,4,FALSE)</f>
        <v>Sci-Fi</v>
      </c>
      <c r="D70" s="3">
        <v>2.99</v>
      </c>
      <c r="E70" s="3" t="s">
        <v>3137</v>
      </c>
      <c r="F70" s="3" t="s">
        <v>3138</v>
      </c>
      <c r="G70" s="3">
        <v>2006</v>
      </c>
      <c r="H70" s="3">
        <v>1</v>
      </c>
      <c r="I70" s="3">
        <v>3</v>
      </c>
      <c r="J70" s="3">
        <v>85</v>
      </c>
      <c r="K70" s="3">
        <v>21.99</v>
      </c>
      <c r="L70" s="3" t="s">
        <v>3005</v>
      </c>
      <c r="M70" s="3" t="s">
        <v>3006</v>
      </c>
    </row>
    <row r="71" spans="1:13" x14ac:dyDescent="0.25">
      <c r="A71" s="3">
        <v>70</v>
      </c>
      <c r="B71" s="3">
        <v>2</v>
      </c>
      <c r="C71" s="3" t="str">
        <f>VLOOKUP(A71,'Film List'!A71:D1067,4,FALSE)</f>
        <v>Animation</v>
      </c>
      <c r="D71" s="3">
        <v>4.99</v>
      </c>
      <c r="E71" s="3" t="s">
        <v>3139</v>
      </c>
      <c r="F71" s="3" t="s">
        <v>3140</v>
      </c>
      <c r="G71" s="3">
        <v>2006</v>
      </c>
      <c r="H71" s="3">
        <v>1</v>
      </c>
      <c r="I71" s="3">
        <v>7</v>
      </c>
      <c r="J71" s="3">
        <v>142</v>
      </c>
      <c r="K71" s="3">
        <v>26.99</v>
      </c>
      <c r="L71" s="3" t="s">
        <v>2991</v>
      </c>
      <c r="M71" s="3" t="s">
        <v>3015</v>
      </c>
    </row>
    <row r="72" spans="1:13" x14ac:dyDescent="0.25">
      <c r="A72" s="3">
        <v>71</v>
      </c>
      <c r="B72" s="3">
        <v>8</v>
      </c>
      <c r="C72" s="3" t="str">
        <f>VLOOKUP(A72,'Film List'!A72:D1068,4,FALSE)</f>
        <v>Family</v>
      </c>
      <c r="D72" s="3">
        <v>4.99</v>
      </c>
      <c r="E72" s="3" t="s">
        <v>3141</v>
      </c>
      <c r="F72" s="3" t="s">
        <v>3142</v>
      </c>
      <c r="G72" s="3">
        <v>2006</v>
      </c>
      <c r="H72" s="3">
        <v>1</v>
      </c>
      <c r="I72" s="3">
        <v>3</v>
      </c>
      <c r="J72" s="3">
        <v>100</v>
      </c>
      <c r="K72" s="3">
        <v>25.99</v>
      </c>
      <c r="L72" s="3" t="s">
        <v>3002</v>
      </c>
      <c r="M72" s="3" t="s">
        <v>3034</v>
      </c>
    </row>
    <row r="73" spans="1:13" x14ac:dyDescent="0.25">
      <c r="A73" s="3">
        <v>72</v>
      </c>
      <c r="B73" s="3">
        <v>6</v>
      </c>
      <c r="C73" s="3" t="str">
        <f>VLOOKUP(A73,'Film List'!A73:D1069,4,FALSE)</f>
        <v>Documentary</v>
      </c>
      <c r="D73" s="3">
        <v>2.99</v>
      </c>
      <c r="E73" s="3" t="s">
        <v>3143</v>
      </c>
      <c r="F73" s="3" t="s">
        <v>3144</v>
      </c>
      <c r="G73" s="3">
        <v>2006</v>
      </c>
      <c r="H73" s="3">
        <v>1</v>
      </c>
      <c r="I73" s="3">
        <v>6</v>
      </c>
      <c r="J73" s="3">
        <v>93</v>
      </c>
      <c r="K73" s="3">
        <v>12.99</v>
      </c>
      <c r="L73" s="3" t="s">
        <v>2983</v>
      </c>
      <c r="M73" s="3" t="s">
        <v>3026</v>
      </c>
    </row>
    <row r="74" spans="1:13" x14ac:dyDescent="0.25">
      <c r="A74" s="3">
        <v>73</v>
      </c>
      <c r="B74" s="3">
        <v>14</v>
      </c>
      <c r="C74" s="3" t="str">
        <f>VLOOKUP(A74,'Film List'!A74:D1070,4,FALSE)</f>
        <v>Sci-Fi</v>
      </c>
      <c r="D74" s="3">
        <v>2.99</v>
      </c>
      <c r="E74" s="3" t="s">
        <v>3145</v>
      </c>
      <c r="F74" s="3" t="s">
        <v>3146</v>
      </c>
      <c r="G74" s="3">
        <v>2006</v>
      </c>
      <c r="H74" s="3">
        <v>1</v>
      </c>
      <c r="I74" s="3">
        <v>5</v>
      </c>
      <c r="J74" s="3">
        <v>150</v>
      </c>
      <c r="K74" s="3">
        <v>22.99</v>
      </c>
      <c r="L74" s="3" t="s">
        <v>3002</v>
      </c>
      <c r="M74" s="3" t="s">
        <v>3026</v>
      </c>
    </row>
    <row r="75" spans="1:13" x14ac:dyDescent="0.25">
      <c r="A75" s="3">
        <v>74</v>
      </c>
      <c r="B75" s="3">
        <v>12</v>
      </c>
      <c r="C75" s="3" t="str">
        <f>VLOOKUP(A75,'Film List'!A75:D1071,4,FALSE)</f>
        <v>Music</v>
      </c>
      <c r="D75" s="3">
        <v>4.99</v>
      </c>
      <c r="E75" s="3" t="s">
        <v>3147</v>
      </c>
      <c r="F75" s="3" t="s">
        <v>3148</v>
      </c>
      <c r="G75" s="3">
        <v>2006</v>
      </c>
      <c r="H75" s="3">
        <v>1</v>
      </c>
      <c r="I75" s="3">
        <v>4</v>
      </c>
      <c r="J75" s="3">
        <v>162</v>
      </c>
      <c r="K75" s="3">
        <v>18.989999999999998</v>
      </c>
      <c r="L75" s="3" t="s">
        <v>2983</v>
      </c>
      <c r="M75" s="3" t="s">
        <v>3055</v>
      </c>
    </row>
    <row r="76" spans="1:13" x14ac:dyDescent="0.25">
      <c r="A76" s="3">
        <v>75</v>
      </c>
      <c r="B76" s="3">
        <v>16</v>
      </c>
      <c r="C76" s="3" t="str">
        <f>VLOOKUP(A76,'Film List'!A76:D1072,4,FALSE)</f>
        <v>Travel</v>
      </c>
      <c r="D76" s="3">
        <v>4.99</v>
      </c>
      <c r="E76" s="3" t="s">
        <v>3149</v>
      </c>
      <c r="F76" s="3" t="s">
        <v>3150</v>
      </c>
      <c r="G76" s="3">
        <v>2006</v>
      </c>
      <c r="H76" s="3">
        <v>1</v>
      </c>
      <c r="I76" s="3">
        <v>6</v>
      </c>
      <c r="J76" s="3">
        <v>163</v>
      </c>
      <c r="K76" s="3">
        <v>14.99</v>
      </c>
      <c r="L76" s="3" t="s">
        <v>2987</v>
      </c>
      <c r="M76" s="3" t="s">
        <v>2994</v>
      </c>
    </row>
    <row r="77" spans="1:13" x14ac:dyDescent="0.25">
      <c r="A77" s="3">
        <v>76</v>
      </c>
      <c r="B77" s="3">
        <v>12</v>
      </c>
      <c r="C77" s="3" t="str">
        <f>VLOOKUP(A77,'Film List'!A77:D1073,4,FALSE)</f>
        <v>Music</v>
      </c>
      <c r="D77" s="3">
        <v>0.99</v>
      </c>
      <c r="E77" s="3" t="s">
        <v>3151</v>
      </c>
      <c r="F77" s="3" t="s">
        <v>3152</v>
      </c>
      <c r="G77" s="3">
        <v>2006</v>
      </c>
      <c r="H77" s="3">
        <v>1</v>
      </c>
      <c r="I77" s="3">
        <v>4</v>
      </c>
      <c r="J77" s="3">
        <v>103</v>
      </c>
      <c r="K77" s="3">
        <v>23.99</v>
      </c>
      <c r="L77" s="3" t="s">
        <v>2991</v>
      </c>
      <c r="M77" s="3" t="s">
        <v>3034</v>
      </c>
    </row>
    <row r="78" spans="1:13" x14ac:dyDescent="0.25">
      <c r="A78" s="3">
        <v>77</v>
      </c>
      <c r="B78" s="3">
        <v>13</v>
      </c>
      <c r="C78" s="3" t="str">
        <f>VLOOKUP(A78,'Film List'!A78:D1074,4,FALSE)</f>
        <v>New</v>
      </c>
      <c r="D78" s="3">
        <v>4.99</v>
      </c>
      <c r="E78" s="3" t="s">
        <v>3153</v>
      </c>
      <c r="F78" s="3" t="s">
        <v>3154</v>
      </c>
      <c r="G78" s="3">
        <v>2006</v>
      </c>
      <c r="H78" s="3">
        <v>1</v>
      </c>
      <c r="I78" s="3">
        <v>5</v>
      </c>
      <c r="J78" s="3">
        <v>61</v>
      </c>
      <c r="K78" s="3">
        <v>15.99</v>
      </c>
      <c r="L78" s="3" t="s">
        <v>2987</v>
      </c>
      <c r="M78" s="3" t="s">
        <v>3029</v>
      </c>
    </row>
    <row r="79" spans="1:13" x14ac:dyDescent="0.25">
      <c r="A79" s="3">
        <v>78</v>
      </c>
      <c r="B79" s="3">
        <v>2</v>
      </c>
      <c r="C79" s="3" t="str">
        <f>VLOOKUP(A79,'Film List'!A79:D1075,4,FALSE)</f>
        <v>Animation</v>
      </c>
      <c r="D79" s="3">
        <v>2.99</v>
      </c>
      <c r="E79" s="3" t="s">
        <v>3155</v>
      </c>
      <c r="F79" s="3" t="s">
        <v>3156</v>
      </c>
      <c r="G79" s="3">
        <v>2006</v>
      </c>
      <c r="H79" s="3">
        <v>1</v>
      </c>
      <c r="I79" s="3">
        <v>7</v>
      </c>
      <c r="J79" s="3">
        <v>85</v>
      </c>
      <c r="K79" s="3">
        <v>12.99</v>
      </c>
      <c r="L79" s="3" t="s">
        <v>2983</v>
      </c>
      <c r="M79" s="3" t="s">
        <v>2988</v>
      </c>
    </row>
    <row r="80" spans="1:13" x14ac:dyDescent="0.25">
      <c r="A80" s="3">
        <v>79</v>
      </c>
      <c r="B80" s="3">
        <v>7</v>
      </c>
      <c r="C80" s="3" t="str">
        <f>VLOOKUP(A80,'Film List'!A80:D1076,4,FALSE)</f>
        <v>Drama</v>
      </c>
      <c r="D80" s="3">
        <v>0.99</v>
      </c>
      <c r="E80" s="3" t="s">
        <v>3157</v>
      </c>
      <c r="F80" s="3" t="s">
        <v>3158</v>
      </c>
      <c r="G80" s="3">
        <v>2006</v>
      </c>
      <c r="H80" s="3">
        <v>1</v>
      </c>
      <c r="I80" s="3">
        <v>5</v>
      </c>
      <c r="J80" s="3">
        <v>114</v>
      </c>
      <c r="K80" s="3">
        <v>10.99</v>
      </c>
      <c r="L80" s="3" t="s">
        <v>3002</v>
      </c>
      <c r="M80" s="3" t="s">
        <v>3029</v>
      </c>
    </row>
    <row r="81" spans="1:13" x14ac:dyDescent="0.25">
      <c r="A81" s="3">
        <v>80</v>
      </c>
      <c r="B81" s="3">
        <v>8</v>
      </c>
      <c r="C81" s="3" t="str">
        <f>VLOOKUP(A81,'Film List'!A81:D1077,4,FALSE)</f>
        <v>Family</v>
      </c>
      <c r="D81" s="3">
        <v>2.99</v>
      </c>
      <c r="E81" s="3" t="s">
        <v>3159</v>
      </c>
      <c r="F81" s="3" t="s">
        <v>3160</v>
      </c>
      <c r="G81" s="3">
        <v>2006</v>
      </c>
      <c r="H81" s="3">
        <v>1</v>
      </c>
      <c r="I81" s="3">
        <v>7</v>
      </c>
      <c r="J81" s="3">
        <v>148</v>
      </c>
      <c r="K81" s="3">
        <v>21.99</v>
      </c>
      <c r="L81" s="3" t="s">
        <v>2987</v>
      </c>
      <c r="M81" s="3" t="s">
        <v>3006</v>
      </c>
    </row>
    <row r="82" spans="1:13" x14ac:dyDescent="0.25">
      <c r="A82" s="3">
        <v>81</v>
      </c>
      <c r="B82" s="3">
        <v>14</v>
      </c>
      <c r="C82" s="3" t="str">
        <f>VLOOKUP(A82,'Film List'!A82:D1078,4,FALSE)</f>
        <v>Sci-Fi</v>
      </c>
      <c r="D82" s="3">
        <v>4.99</v>
      </c>
      <c r="E82" s="3" t="s">
        <v>3161</v>
      </c>
      <c r="F82" s="3" t="s">
        <v>3162</v>
      </c>
      <c r="G82" s="3">
        <v>2006</v>
      </c>
      <c r="H82" s="3">
        <v>1</v>
      </c>
      <c r="I82" s="3">
        <v>6</v>
      </c>
      <c r="J82" s="3">
        <v>103</v>
      </c>
      <c r="K82" s="3">
        <v>29.99</v>
      </c>
      <c r="L82" s="3" t="s">
        <v>3002</v>
      </c>
      <c r="M82" s="3" t="s">
        <v>3029</v>
      </c>
    </row>
    <row r="83" spans="1:13" x14ac:dyDescent="0.25">
      <c r="A83" s="3">
        <v>82</v>
      </c>
      <c r="B83" s="3">
        <v>8</v>
      </c>
      <c r="C83" s="3" t="str">
        <f>VLOOKUP(A83,'Film List'!A83:D1079,4,FALSE)</f>
        <v>Family</v>
      </c>
      <c r="D83" s="3">
        <v>0.99</v>
      </c>
      <c r="E83" s="3" t="s">
        <v>3163</v>
      </c>
      <c r="F83" s="3" t="s">
        <v>3164</v>
      </c>
      <c r="G83" s="3">
        <v>2006</v>
      </c>
      <c r="H83" s="3">
        <v>1</v>
      </c>
      <c r="I83" s="3">
        <v>3</v>
      </c>
      <c r="J83" s="3">
        <v>71</v>
      </c>
      <c r="K83" s="3">
        <v>13.99</v>
      </c>
      <c r="L83" s="3" t="s">
        <v>2987</v>
      </c>
      <c r="M83" s="3" t="s">
        <v>3023</v>
      </c>
    </row>
    <row r="84" spans="1:13" x14ac:dyDescent="0.25">
      <c r="A84" s="3">
        <v>83</v>
      </c>
      <c r="B84" s="3">
        <v>8</v>
      </c>
      <c r="C84" s="3" t="str">
        <f>VLOOKUP(A84,'Film List'!A84:D1080,4,FALSE)</f>
        <v>Family</v>
      </c>
      <c r="D84" s="3">
        <v>2.99</v>
      </c>
      <c r="E84" s="3" t="s">
        <v>3165</v>
      </c>
      <c r="F84" s="3" t="s">
        <v>3166</v>
      </c>
      <c r="G84" s="3">
        <v>2006</v>
      </c>
      <c r="H84" s="3">
        <v>1</v>
      </c>
      <c r="I84" s="3">
        <v>5</v>
      </c>
      <c r="J84" s="3">
        <v>50</v>
      </c>
      <c r="K84" s="3">
        <v>18.989999999999998</v>
      </c>
      <c r="L84" s="3" t="s">
        <v>2987</v>
      </c>
      <c r="M84" s="3" t="s">
        <v>3020</v>
      </c>
    </row>
    <row r="85" spans="1:13" x14ac:dyDescent="0.25">
      <c r="A85" s="3">
        <v>84</v>
      </c>
      <c r="B85" s="3">
        <v>16</v>
      </c>
      <c r="C85" s="3" t="str">
        <f>VLOOKUP(A85,'Film List'!A85:D1081,4,FALSE)</f>
        <v>Travel</v>
      </c>
      <c r="D85" s="3">
        <v>4.99</v>
      </c>
      <c r="E85" s="3" t="s">
        <v>3167</v>
      </c>
      <c r="F85" s="3" t="s">
        <v>3168</v>
      </c>
      <c r="G85" s="3">
        <v>2006</v>
      </c>
      <c r="H85" s="3">
        <v>1</v>
      </c>
      <c r="I85" s="3">
        <v>7</v>
      </c>
      <c r="J85" s="3">
        <v>102</v>
      </c>
      <c r="K85" s="3">
        <v>13.99</v>
      </c>
      <c r="L85" s="3" t="s">
        <v>2983</v>
      </c>
      <c r="M85" s="3" t="s">
        <v>3026</v>
      </c>
    </row>
    <row r="86" spans="1:13" x14ac:dyDescent="0.25">
      <c r="A86" s="3">
        <v>85</v>
      </c>
      <c r="B86" s="3">
        <v>6</v>
      </c>
      <c r="C86" s="3" t="str">
        <f>VLOOKUP(A86,'Film List'!A86:D1082,4,FALSE)</f>
        <v>Documentary</v>
      </c>
      <c r="D86" s="3">
        <v>0.99</v>
      </c>
      <c r="E86" s="3" t="s">
        <v>3169</v>
      </c>
      <c r="F86" s="3" t="s">
        <v>3170</v>
      </c>
      <c r="G86" s="3">
        <v>2006</v>
      </c>
      <c r="H86" s="3">
        <v>1</v>
      </c>
      <c r="I86" s="3">
        <v>4</v>
      </c>
      <c r="J86" s="3">
        <v>63</v>
      </c>
      <c r="K86" s="3">
        <v>29.99</v>
      </c>
      <c r="L86" s="3" t="s">
        <v>2987</v>
      </c>
      <c r="M86" s="3" t="s">
        <v>2997</v>
      </c>
    </row>
    <row r="87" spans="1:13" x14ac:dyDescent="0.25">
      <c r="A87" s="3">
        <v>86</v>
      </c>
      <c r="B87" s="3">
        <v>12</v>
      </c>
      <c r="C87" s="3" t="str">
        <f>VLOOKUP(A87,'Film List'!A87:D1083,4,FALSE)</f>
        <v>Music</v>
      </c>
      <c r="D87" s="3">
        <v>4.99</v>
      </c>
      <c r="E87" s="3" t="s">
        <v>3171</v>
      </c>
      <c r="F87" s="3" t="s">
        <v>3172</v>
      </c>
      <c r="G87" s="3">
        <v>2006</v>
      </c>
      <c r="H87" s="3">
        <v>1</v>
      </c>
      <c r="I87" s="3">
        <v>6</v>
      </c>
      <c r="J87" s="3">
        <v>121</v>
      </c>
      <c r="K87" s="3">
        <v>11.99</v>
      </c>
      <c r="L87" s="3" t="s">
        <v>3005</v>
      </c>
      <c r="M87" s="3" t="s">
        <v>2994</v>
      </c>
    </row>
    <row r="88" spans="1:13" x14ac:dyDescent="0.25">
      <c r="A88" s="3">
        <v>87</v>
      </c>
      <c r="B88" s="3">
        <v>16</v>
      </c>
      <c r="C88" s="3" t="str">
        <f>VLOOKUP(A88,'Film List'!A88:D1084,4,FALSE)</f>
        <v>Travel</v>
      </c>
      <c r="D88" s="3">
        <v>0.99</v>
      </c>
      <c r="E88" s="3" t="s">
        <v>3173</v>
      </c>
      <c r="F88" s="3" t="s">
        <v>3174</v>
      </c>
      <c r="G88" s="3">
        <v>2006</v>
      </c>
      <c r="H88" s="3">
        <v>1</v>
      </c>
      <c r="I88" s="3">
        <v>7</v>
      </c>
      <c r="J88" s="3">
        <v>76</v>
      </c>
      <c r="K88" s="3">
        <v>14.99</v>
      </c>
      <c r="L88" s="3" t="s">
        <v>2991</v>
      </c>
      <c r="M88" s="3" t="s">
        <v>3085</v>
      </c>
    </row>
    <row r="89" spans="1:13" x14ac:dyDescent="0.25">
      <c r="A89" s="3">
        <v>88</v>
      </c>
      <c r="B89" s="3">
        <v>16</v>
      </c>
      <c r="C89" s="3" t="str">
        <f>VLOOKUP(A89,'Film List'!A89:D1085,4,FALSE)</f>
        <v>Travel</v>
      </c>
      <c r="D89" s="3">
        <v>4.99</v>
      </c>
      <c r="E89" s="3" t="s">
        <v>3175</v>
      </c>
      <c r="F89" s="3" t="s">
        <v>3176</v>
      </c>
      <c r="G89" s="3">
        <v>2006</v>
      </c>
      <c r="H89" s="3">
        <v>1</v>
      </c>
      <c r="I89" s="3">
        <v>7</v>
      </c>
      <c r="J89" s="3">
        <v>179</v>
      </c>
      <c r="K89" s="3">
        <v>17.989999999999998</v>
      </c>
      <c r="L89" s="3" t="s">
        <v>2983</v>
      </c>
      <c r="M89" s="3" t="s">
        <v>3055</v>
      </c>
    </row>
    <row r="90" spans="1:13" x14ac:dyDescent="0.25">
      <c r="A90" s="3">
        <v>89</v>
      </c>
      <c r="B90" s="3">
        <v>2</v>
      </c>
      <c r="C90" s="3" t="str">
        <f>VLOOKUP(A90,'Film List'!A90:D1086,4,FALSE)</f>
        <v>Animation</v>
      </c>
      <c r="D90" s="3">
        <v>0.99</v>
      </c>
      <c r="E90" s="3" t="s">
        <v>3177</v>
      </c>
      <c r="F90" s="3" t="s">
        <v>3178</v>
      </c>
      <c r="G90" s="3">
        <v>2006</v>
      </c>
      <c r="H90" s="3">
        <v>1</v>
      </c>
      <c r="I90" s="3">
        <v>7</v>
      </c>
      <c r="J90" s="3">
        <v>63</v>
      </c>
      <c r="K90" s="3">
        <v>22.99</v>
      </c>
      <c r="L90" s="3" t="s">
        <v>2987</v>
      </c>
      <c r="M90" s="3" t="s">
        <v>3034</v>
      </c>
    </row>
    <row r="91" spans="1:13" x14ac:dyDescent="0.25">
      <c r="A91" s="3">
        <v>90</v>
      </c>
      <c r="B91" s="3">
        <v>13</v>
      </c>
      <c r="C91" s="3" t="str">
        <f>VLOOKUP(A91,'Film List'!A91:D1087,4,FALSE)</f>
        <v>New</v>
      </c>
      <c r="D91" s="3">
        <v>0.99</v>
      </c>
      <c r="E91" s="3" t="s">
        <v>3179</v>
      </c>
      <c r="F91" s="3" t="s">
        <v>3180</v>
      </c>
      <c r="G91" s="3">
        <v>2006</v>
      </c>
      <c r="H91" s="3">
        <v>1</v>
      </c>
      <c r="I91" s="3">
        <v>3</v>
      </c>
      <c r="J91" s="3">
        <v>63</v>
      </c>
      <c r="K91" s="3">
        <v>11.99</v>
      </c>
      <c r="L91" s="3" t="s">
        <v>3005</v>
      </c>
      <c r="M91" s="3" t="s">
        <v>3006</v>
      </c>
    </row>
    <row r="92" spans="1:13" x14ac:dyDescent="0.25">
      <c r="A92" s="3">
        <v>91</v>
      </c>
      <c r="B92" s="3">
        <v>4</v>
      </c>
      <c r="C92" s="3" t="str">
        <f>VLOOKUP(A92,'Film List'!A92:D1088,4,FALSE)</f>
        <v>Classics</v>
      </c>
      <c r="D92" s="3">
        <v>0.99</v>
      </c>
      <c r="E92" s="3" t="s">
        <v>3181</v>
      </c>
      <c r="F92" s="3" t="s">
        <v>3182</v>
      </c>
      <c r="G92" s="3">
        <v>2006</v>
      </c>
      <c r="H92" s="3">
        <v>1</v>
      </c>
      <c r="I92" s="3">
        <v>5</v>
      </c>
      <c r="J92" s="3">
        <v>98</v>
      </c>
      <c r="K92" s="3">
        <v>17.989999999999998</v>
      </c>
      <c r="L92" s="3" t="s">
        <v>2983</v>
      </c>
      <c r="M92" s="3" t="s">
        <v>3085</v>
      </c>
    </row>
    <row r="93" spans="1:13" x14ac:dyDescent="0.25">
      <c r="A93" s="3">
        <v>92</v>
      </c>
      <c r="B93" s="3">
        <v>11</v>
      </c>
      <c r="C93" s="3" t="str">
        <f>VLOOKUP(A93,'Film List'!A93:D1089,4,FALSE)</f>
        <v>Horror</v>
      </c>
      <c r="D93" s="3">
        <v>4.99</v>
      </c>
      <c r="E93" s="3" t="s">
        <v>3183</v>
      </c>
      <c r="F93" s="3" t="s">
        <v>3184</v>
      </c>
      <c r="G93" s="3">
        <v>2006</v>
      </c>
      <c r="H93" s="3">
        <v>1</v>
      </c>
      <c r="I93" s="3">
        <v>7</v>
      </c>
      <c r="J93" s="3">
        <v>72</v>
      </c>
      <c r="K93" s="3">
        <v>19.989999999999998</v>
      </c>
      <c r="L93" s="3" t="s">
        <v>2991</v>
      </c>
      <c r="M93" s="3" t="s">
        <v>2988</v>
      </c>
    </row>
    <row r="94" spans="1:13" x14ac:dyDescent="0.25">
      <c r="A94" s="3">
        <v>93</v>
      </c>
      <c r="B94" s="3">
        <v>13</v>
      </c>
      <c r="C94" s="3" t="str">
        <f>VLOOKUP(A94,'Film List'!A94:D1090,4,FALSE)</f>
        <v>New</v>
      </c>
      <c r="D94" s="3">
        <v>4.99</v>
      </c>
      <c r="E94" s="3" t="s">
        <v>3185</v>
      </c>
      <c r="F94" s="3" t="s">
        <v>3186</v>
      </c>
      <c r="G94" s="3">
        <v>2006</v>
      </c>
      <c r="H94" s="3">
        <v>1</v>
      </c>
      <c r="I94" s="3">
        <v>4</v>
      </c>
      <c r="J94" s="3">
        <v>121</v>
      </c>
      <c r="K94" s="3">
        <v>27.99</v>
      </c>
      <c r="L94" s="3" t="s">
        <v>2983</v>
      </c>
      <c r="M94" s="3" t="s">
        <v>3006</v>
      </c>
    </row>
    <row r="95" spans="1:13" x14ac:dyDescent="0.25">
      <c r="A95" s="3">
        <v>94</v>
      </c>
      <c r="B95" s="3">
        <v>8</v>
      </c>
      <c r="C95" s="3" t="str">
        <f>VLOOKUP(A95,'Film List'!A95:D1091,4,FALSE)</f>
        <v>Family</v>
      </c>
      <c r="D95" s="3">
        <v>2.99</v>
      </c>
      <c r="E95" s="3" t="s">
        <v>3187</v>
      </c>
      <c r="F95" s="3" t="s">
        <v>3188</v>
      </c>
      <c r="G95" s="3">
        <v>2006</v>
      </c>
      <c r="H95" s="3">
        <v>1</v>
      </c>
      <c r="I95" s="3">
        <v>7</v>
      </c>
      <c r="J95" s="3">
        <v>176</v>
      </c>
      <c r="K95" s="3">
        <v>14.99</v>
      </c>
      <c r="L95" s="3" t="s">
        <v>3002</v>
      </c>
      <c r="M95" s="3" t="s">
        <v>2988</v>
      </c>
    </row>
    <row r="96" spans="1:13" x14ac:dyDescent="0.25">
      <c r="A96" s="3">
        <v>95</v>
      </c>
      <c r="B96" s="3">
        <v>13</v>
      </c>
      <c r="C96" s="3" t="str">
        <f>VLOOKUP(A96,'Film List'!A96:D1092,4,FALSE)</f>
        <v>New</v>
      </c>
      <c r="D96" s="3">
        <v>4.99</v>
      </c>
      <c r="E96" s="3" t="s">
        <v>3189</v>
      </c>
      <c r="F96" s="3" t="s">
        <v>3190</v>
      </c>
      <c r="G96" s="3">
        <v>2006</v>
      </c>
      <c r="H96" s="3">
        <v>1</v>
      </c>
      <c r="I96" s="3">
        <v>5</v>
      </c>
      <c r="J96" s="3">
        <v>123</v>
      </c>
      <c r="K96" s="3">
        <v>18.989999999999998</v>
      </c>
      <c r="L96" s="3" t="s">
        <v>2987</v>
      </c>
      <c r="M96" s="3" t="s">
        <v>3055</v>
      </c>
    </row>
    <row r="97" spans="1:13" x14ac:dyDescent="0.25">
      <c r="A97" s="3">
        <v>96</v>
      </c>
      <c r="B97" s="3">
        <v>13</v>
      </c>
      <c r="C97" s="3" t="str">
        <f>VLOOKUP(A97,'Film List'!A97:D1093,4,FALSE)</f>
        <v>New</v>
      </c>
      <c r="D97" s="3">
        <v>2.99</v>
      </c>
      <c r="E97" s="3" t="s">
        <v>3191</v>
      </c>
      <c r="F97" s="3" t="s">
        <v>3192</v>
      </c>
      <c r="G97" s="3">
        <v>2006</v>
      </c>
      <c r="H97" s="3">
        <v>1</v>
      </c>
      <c r="I97" s="3">
        <v>4</v>
      </c>
      <c r="J97" s="3">
        <v>169</v>
      </c>
      <c r="K97" s="3">
        <v>21.99</v>
      </c>
      <c r="L97" s="3" t="s">
        <v>3002</v>
      </c>
      <c r="M97" s="3" t="s">
        <v>3026</v>
      </c>
    </row>
    <row r="98" spans="1:13" x14ac:dyDescent="0.25">
      <c r="A98" s="3">
        <v>97</v>
      </c>
      <c r="B98" s="3">
        <v>1</v>
      </c>
      <c r="C98" s="3" t="str">
        <f>VLOOKUP(A98,'Film List'!A98:D1094,4,FALSE)</f>
        <v>Action</v>
      </c>
      <c r="D98" s="3">
        <v>0.99</v>
      </c>
      <c r="E98" s="3" t="s">
        <v>3193</v>
      </c>
      <c r="F98" s="3" t="s">
        <v>3194</v>
      </c>
      <c r="G98" s="3">
        <v>2006</v>
      </c>
      <c r="H98" s="3">
        <v>1</v>
      </c>
      <c r="I98" s="3">
        <v>7</v>
      </c>
      <c r="J98" s="3">
        <v>56</v>
      </c>
      <c r="K98" s="3">
        <v>24.99</v>
      </c>
      <c r="L98" s="3" t="s">
        <v>2987</v>
      </c>
      <c r="M98" s="3" t="s">
        <v>3023</v>
      </c>
    </row>
    <row r="99" spans="1:13" x14ac:dyDescent="0.25">
      <c r="A99" s="3">
        <v>98</v>
      </c>
      <c r="B99" s="3">
        <v>7</v>
      </c>
      <c r="C99" s="3" t="str">
        <f>VLOOKUP(A99,'Film List'!A99:D1095,4,FALSE)</f>
        <v>Drama</v>
      </c>
      <c r="D99" s="3">
        <v>4.99</v>
      </c>
      <c r="E99" s="3" t="s">
        <v>3195</v>
      </c>
      <c r="F99" s="3" t="s">
        <v>3196</v>
      </c>
      <c r="G99" s="3">
        <v>2006</v>
      </c>
      <c r="H99" s="3">
        <v>1</v>
      </c>
      <c r="I99" s="3">
        <v>4</v>
      </c>
      <c r="J99" s="3">
        <v>73</v>
      </c>
      <c r="K99" s="3">
        <v>12.99</v>
      </c>
      <c r="L99" s="3" t="s">
        <v>3002</v>
      </c>
      <c r="M99" s="3" t="s">
        <v>3006</v>
      </c>
    </row>
    <row r="100" spans="1:13" x14ac:dyDescent="0.25">
      <c r="A100" s="3">
        <v>99</v>
      </c>
      <c r="B100" s="3">
        <v>5</v>
      </c>
      <c r="C100" s="3" t="str">
        <f>VLOOKUP(A100,'Film List'!A100:D1096,4,FALSE)</f>
        <v>Comedy</v>
      </c>
      <c r="D100" s="3">
        <v>2.99</v>
      </c>
      <c r="E100" s="3" t="s">
        <v>3197</v>
      </c>
      <c r="F100" s="3" t="s">
        <v>3198</v>
      </c>
      <c r="G100" s="3">
        <v>2006</v>
      </c>
      <c r="H100" s="3">
        <v>1</v>
      </c>
      <c r="I100" s="3">
        <v>7</v>
      </c>
      <c r="J100" s="3">
        <v>136</v>
      </c>
      <c r="K100" s="3">
        <v>14.99</v>
      </c>
      <c r="L100" s="3" t="s">
        <v>2983</v>
      </c>
      <c r="M100" s="3" t="s">
        <v>3006</v>
      </c>
    </row>
    <row r="101" spans="1:13" x14ac:dyDescent="0.25">
      <c r="A101" s="3">
        <v>100</v>
      </c>
      <c r="B101" s="3">
        <v>9</v>
      </c>
      <c r="C101" s="3" t="str">
        <f>VLOOKUP(A101,'Film List'!A101:D1097,4,FALSE)</f>
        <v>Foreign</v>
      </c>
      <c r="D101" s="3">
        <v>4.99</v>
      </c>
      <c r="E101" s="3" t="s">
        <v>3199</v>
      </c>
      <c r="F101" s="3" t="s">
        <v>3200</v>
      </c>
      <c r="G101" s="3">
        <v>2006</v>
      </c>
      <c r="H101" s="3">
        <v>1</v>
      </c>
      <c r="I101" s="3">
        <v>7</v>
      </c>
      <c r="J101" s="3">
        <v>161</v>
      </c>
      <c r="K101" s="3">
        <v>21.99</v>
      </c>
      <c r="L101" s="3" t="s">
        <v>3005</v>
      </c>
      <c r="M101" s="3" t="s">
        <v>3094</v>
      </c>
    </row>
    <row r="102" spans="1:13" x14ac:dyDescent="0.25">
      <c r="A102" s="3">
        <v>101</v>
      </c>
      <c r="B102" s="3">
        <v>6</v>
      </c>
      <c r="C102" s="3" t="str">
        <f>VLOOKUP(A102,'Film List'!A102:D1098,4,FALSE)</f>
        <v>Documentary</v>
      </c>
      <c r="D102" s="3">
        <v>0.99</v>
      </c>
      <c r="E102" s="3" t="s">
        <v>3201</v>
      </c>
      <c r="F102" s="3" t="s">
        <v>3202</v>
      </c>
      <c r="G102" s="3">
        <v>2006</v>
      </c>
      <c r="H102" s="3">
        <v>1</v>
      </c>
      <c r="I102" s="3">
        <v>3</v>
      </c>
      <c r="J102" s="3">
        <v>73</v>
      </c>
      <c r="K102" s="3">
        <v>26.99</v>
      </c>
      <c r="L102" s="3" t="s">
        <v>3005</v>
      </c>
      <c r="M102" s="3" t="s">
        <v>3085</v>
      </c>
    </row>
    <row r="103" spans="1:13" x14ac:dyDescent="0.25">
      <c r="A103" s="3">
        <v>102</v>
      </c>
      <c r="B103" s="3">
        <v>15</v>
      </c>
      <c r="C103" s="3" t="str">
        <f>VLOOKUP(A103,'Film List'!A103:D1099,4,FALSE)</f>
        <v>Sports</v>
      </c>
      <c r="D103" s="3">
        <v>4.99</v>
      </c>
      <c r="E103" s="3" t="s">
        <v>3203</v>
      </c>
      <c r="F103" s="3" t="s">
        <v>3204</v>
      </c>
      <c r="G103" s="3">
        <v>2006</v>
      </c>
      <c r="H103" s="3">
        <v>1</v>
      </c>
      <c r="I103" s="3">
        <v>4</v>
      </c>
      <c r="J103" s="3">
        <v>60</v>
      </c>
      <c r="K103" s="3">
        <v>20.99</v>
      </c>
      <c r="L103" s="3" t="s">
        <v>3005</v>
      </c>
      <c r="M103" s="3" t="s">
        <v>3064</v>
      </c>
    </row>
    <row r="104" spans="1:13" x14ac:dyDescent="0.25">
      <c r="A104" s="3">
        <v>103</v>
      </c>
      <c r="B104" s="3">
        <v>16</v>
      </c>
      <c r="C104" s="3" t="str">
        <f>VLOOKUP(A104,'Film List'!A104:D1100,4,FALSE)</f>
        <v>Travel</v>
      </c>
      <c r="D104" s="3">
        <v>4.99</v>
      </c>
      <c r="E104" s="3" t="s">
        <v>3205</v>
      </c>
      <c r="F104" s="3" t="s">
        <v>3206</v>
      </c>
      <c r="G104" s="3">
        <v>2006</v>
      </c>
      <c r="H104" s="3">
        <v>1</v>
      </c>
      <c r="I104" s="3">
        <v>7</v>
      </c>
      <c r="J104" s="3">
        <v>133</v>
      </c>
      <c r="K104" s="3">
        <v>27.99</v>
      </c>
      <c r="L104" s="3" t="s">
        <v>2983</v>
      </c>
      <c r="M104" s="3" t="s">
        <v>3015</v>
      </c>
    </row>
    <row r="105" spans="1:13" x14ac:dyDescent="0.25">
      <c r="A105" s="3">
        <v>104</v>
      </c>
      <c r="B105" s="3">
        <v>9</v>
      </c>
      <c r="C105" s="3" t="str">
        <f>VLOOKUP(A105,'Film List'!A105:D1101,4,FALSE)</f>
        <v>Foreign</v>
      </c>
      <c r="D105" s="3">
        <v>2.99</v>
      </c>
      <c r="E105" s="3" t="s">
        <v>3207</v>
      </c>
      <c r="F105" s="3" t="s">
        <v>3208</v>
      </c>
      <c r="G105" s="3">
        <v>2006</v>
      </c>
      <c r="H105" s="3">
        <v>1</v>
      </c>
      <c r="I105" s="3">
        <v>4</v>
      </c>
      <c r="J105" s="3">
        <v>119</v>
      </c>
      <c r="K105" s="3">
        <v>17.989999999999998</v>
      </c>
      <c r="L105" s="3" t="s">
        <v>2987</v>
      </c>
      <c r="M105" s="3" t="s">
        <v>3094</v>
      </c>
    </row>
    <row r="106" spans="1:13" x14ac:dyDescent="0.25">
      <c r="A106" s="3">
        <v>105</v>
      </c>
      <c r="B106" s="3">
        <v>1</v>
      </c>
      <c r="C106" s="3" t="str">
        <f>VLOOKUP(A106,'Film List'!A106:D1102,4,FALSE)</f>
        <v>Action</v>
      </c>
      <c r="D106" s="3">
        <v>0.99</v>
      </c>
      <c r="E106" s="3" t="s">
        <v>3209</v>
      </c>
      <c r="F106" s="3" t="s">
        <v>3210</v>
      </c>
      <c r="G106" s="3">
        <v>2006</v>
      </c>
      <c r="H106" s="3">
        <v>1</v>
      </c>
      <c r="I106" s="3">
        <v>6</v>
      </c>
      <c r="J106" s="3">
        <v>125</v>
      </c>
      <c r="K106" s="3">
        <v>21.99</v>
      </c>
      <c r="L106" s="3" t="s">
        <v>2991</v>
      </c>
      <c r="M106" s="3" t="s">
        <v>2997</v>
      </c>
    </row>
    <row r="107" spans="1:13" x14ac:dyDescent="0.25">
      <c r="A107" s="3">
        <v>106</v>
      </c>
      <c r="B107" s="3">
        <v>10</v>
      </c>
      <c r="C107" s="3" t="str">
        <f>VLOOKUP(A107,'Film List'!A107:D1103,4,FALSE)</f>
        <v>Games</v>
      </c>
      <c r="D107" s="3">
        <v>2.99</v>
      </c>
      <c r="E107" s="3" t="s">
        <v>3211</v>
      </c>
      <c r="F107" s="3" t="s">
        <v>3212</v>
      </c>
      <c r="G107" s="3">
        <v>2006</v>
      </c>
      <c r="H107" s="3">
        <v>1</v>
      </c>
      <c r="I107" s="3">
        <v>4</v>
      </c>
      <c r="J107" s="3">
        <v>61</v>
      </c>
      <c r="K107" s="3">
        <v>14.99</v>
      </c>
      <c r="L107" s="3" t="s">
        <v>2987</v>
      </c>
      <c r="M107" s="3" t="s">
        <v>3006</v>
      </c>
    </row>
    <row r="108" spans="1:13" x14ac:dyDescent="0.25">
      <c r="A108" s="3">
        <v>107</v>
      </c>
      <c r="B108" s="3">
        <v>7</v>
      </c>
      <c r="C108" s="3" t="str">
        <f>VLOOKUP(A108,'Film List'!A108:D1104,4,FALSE)</f>
        <v>Drama</v>
      </c>
      <c r="D108" s="3">
        <v>2.99</v>
      </c>
      <c r="E108" s="3" t="s">
        <v>3213</v>
      </c>
      <c r="F108" s="3" t="s">
        <v>3214</v>
      </c>
      <c r="G108" s="3">
        <v>2006</v>
      </c>
      <c r="H108" s="3">
        <v>1</v>
      </c>
      <c r="I108" s="3">
        <v>4</v>
      </c>
      <c r="J108" s="3">
        <v>63</v>
      </c>
      <c r="K108" s="3">
        <v>13.99</v>
      </c>
      <c r="L108" s="3" t="s">
        <v>2987</v>
      </c>
      <c r="M108" s="3" t="s">
        <v>3085</v>
      </c>
    </row>
    <row r="109" spans="1:13" x14ac:dyDescent="0.25">
      <c r="A109" s="3">
        <v>108</v>
      </c>
      <c r="B109" s="3">
        <v>13</v>
      </c>
      <c r="C109" s="3" t="str">
        <f>VLOOKUP(A109,'Film List'!A109:D1105,4,FALSE)</f>
        <v>New</v>
      </c>
      <c r="D109" s="3">
        <v>0.99</v>
      </c>
      <c r="E109" s="3" t="s">
        <v>3215</v>
      </c>
      <c r="F109" s="3" t="s">
        <v>3216</v>
      </c>
      <c r="G109" s="3">
        <v>2006</v>
      </c>
      <c r="H109" s="3">
        <v>1</v>
      </c>
      <c r="I109" s="3">
        <v>6</v>
      </c>
      <c r="J109" s="3">
        <v>67</v>
      </c>
      <c r="K109" s="3">
        <v>19.989999999999998</v>
      </c>
      <c r="L109" s="3" t="s">
        <v>3002</v>
      </c>
      <c r="M109" s="3" t="s">
        <v>3055</v>
      </c>
    </row>
    <row r="110" spans="1:13" x14ac:dyDescent="0.25">
      <c r="A110" s="3">
        <v>109</v>
      </c>
      <c r="B110" s="3">
        <v>13</v>
      </c>
      <c r="C110" s="3" t="str">
        <f>VLOOKUP(A110,'Film List'!A110:D1106,4,FALSE)</f>
        <v>New</v>
      </c>
      <c r="D110" s="3">
        <v>0.99</v>
      </c>
      <c r="E110" s="3" t="s">
        <v>3217</v>
      </c>
      <c r="F110" s="3" t="s">
        <v>3218</v>
      </c>
      <c r="G110" s="3">
        <v>2006</v>
      </c>
      <c r="H110" s="3">
        <v>1</v>
      </c>
      <c r="I110" s="3">
        <v>3</v>
      </c>
      <c r="J110" s="3">
        <v>89</v>
      </c>
      <c r="K110" s="3">
        <v>17.989999999999998</v>
      </c>
      <c r="L110" s="3" t="s">
        <v>2987</v>
      </c>
      <c r="M110" s="3" t="s">
        <v>3085</v>
      </c>
    </row>
    <row r="111" spans="1:13" x14ac:dyDescent="0.25">
      <c r="A111" s="3">
        <v>110</v>
      </c>
      <c r="B111" s="3">
        <v>3</v>
      </c>
      <c r="C111" s="3" t="str">
        <f>VLOOKUP(A111,'Film List'!A111:D1107,4,FALSE)</f>
        <v>Children</v>
      </c>
      <c r="D111" s="3">
        <v>0.99</v>
      </c>
      <c r="E111" s="3" t="s">
        <v>3219</v>
      </c>
      <c r="F111" s="3" t="s">
        <v>3220</v>
      </c>
      <c r="G111" s="3">
        <v>2006</v>
      </c>
      <c r="H111" s="3">
        <v>1</v>
      </c>
      <c r="I111" s="3">
        <v>4</v>
      </c>
      <c r="J111" s="3">
        <v>53</v>
      </c>
      <c r="K111" s="3">
        <v>25.99</v>
      </c>
      <c r="L111" s="3" t="s">
        <v>2991</v>
      </c>
      <c r="M111" s="3" t="s">
        <v>3015</v>
      </c>
    </row>
    <row r="112" spans="1:13" x14ac:dyDescent="0.25">
      <c r="A112" s="3">
        <v>111</v>
      </c>
      <c r="B112" s="3">
        <v>1</v>
      </c>
      <c r="C112" s="3" t="str">
        <f>VLOOKUP(A112,'Film List'!A112:D1108,4,FALSE)</f>
        <v>Action</v>
      </c>
      <c r="D112" s="3">
        <v>0.99</v>
      </c>
      <c r="E112" s="3" t="s">
        <v>3221</v>
      </c>
      <c r="F112" s="3" t="s">
        <v>3222</v>
      </c>
      <c r="G112" s="3">
        <v>2006</v>
      </c>
      <c r="H112" s="3">
        <v>1</v>
      </c>
      <c r="I112" s="3">
        <v>3</v>
      </c>
      <c r="J112" s="3">
        <v>52</v>
      </c>
      <c r="K112" s="3">
        <v>17.989999999999998</v>
      </c>
      <c r="L112" s="3" t="s">
        <v>2991</v>
      </c>
      <c r="M112" s="3" t="s">
        <v>3015</v>
      </c>
    </row>
    <row r="113" spans="1:13" x14ac:dyDescent="0.25">
      <c r="A113" s="3">
        <v>112</v>
      </c>
      <c r="B113" s="3">
        <v>9</v>
      </c>
      <c r="C113" s="3" t="str">
        <f>VLOOKUP(A113,'Film List'!A113:D1109,4,FALSE)</f>
        <v>Foreign</v>
      </c>
      <c r="D113" s="3">
        <v>4.99</v>
      </c>
      <c r="E113" s="3" t="s">
        <v>3223</v>
      </c>
      <c r="F113" s="3" t="s">
        <v>3224</v>
      </c>
      <c r="G113" s="3">
        <v>2006</v>
      </c>
      <c r="H113" s="3">
        <v>1</v>
      </c>
      <c r="I113" s="3">
        <v>4</v>
      </c>
      <c r="J113" s="3">
        <v>120</v>
      </c>
      <c r="K113" s="3">
        <v>22.99</v>
      </c>
      <c r="L113" s="3" t="s">
        <v>2991</v>
      </c>
      <c r="M113" s="3" t="s">
        <v>3023</v>
      </c>
    </row>
    <row r="114" spans="1:13" x14ac:dyDescent="0.25">
      <c r="A114" s="3">
        <v>113</v>
      </c>
      <c r="B114" s="3">
        <v>15</v>
      </c>
      <c r="C114" s="3" t="str">
        <f>VLOOKUP(A114,'Film List'!A114:D1110,4,FALSE)</f>
        <v>Sports</v>
      </c>
      <c r="D114" s="3">
        <v>4.99</v>
      </c>
      <c r="E114" s="3" t="s">
        <v>3225</v>
      </c>
      <c r="F114" s="3" t="s">
        <v>3226</v>
      </c>
      <c r="G114" s="3">
        <v>2006</v>
      </c>
      <c r="H114" s="3">
        <v>1</v>
      </c>
      <c r="I114" s="3">
        <v>4</v>
      </c>
      <c r="J114" s="3">
        <v>75</v>
      </c>
      <c r="K114" s="3">
        <v>19.989999999999998</v>
      </c>
      <c r="L114" s="3" t="s">
        <v>2991</v>
      </c>
      <c r="M114" s="3" t="s">
        <v>3055</v>
      </c>
    </row>
    <row r="115" spans="1:13" x14ac:dyDescent="0.25">
      <c r="A115" s="3">
        <v>114</v>
      </c>
      <c r="B115" s="3">
        <v>14</v>
      </c>
      <c r="C115" s="3" t="str">
        <f>VLOOKUP(A115,'Film List'!A115:D1111,4,FALSE)</f>
        <v>Sci-Fi</v>
      </c>
      <c r="D115" s="3">
        <v>0.99</v>
      </c>
      <c r="E115" s="3" t="s">
        <v>3227</v>
      </c>
      <c r="F115" s="3" t="s">
        <v>3228</v>
      </c>
      <c r="G115" s="3">
        <v>2006</v>
      </c>
      <c r="H115" s="3">
        <v>1</v>
      </c>
      <c r="I115" s="3">
        <v>3</v>
      </c>
      <c r="J115" s="3">
        <v>61</v>
      </c>
      <c r="K115" s="3">
        <v>26.99</v>
      </c>
      <c r="L115" s="3" t="s">
        <v>2991</v>
      </c>
      <c r="M115" s="3" t="s">
        <v>3064</v>
      </c>
    </row>
    <row r="116" spans="1:13" x14ac:dyDescent="0.25">
      <c r="A116" s="3">
        <v>115</v>
      </c>
      <c r="B116" s="3">
        <v>1</v>
      </c>
      <c r="C116" s="3" t="str">
        <f>VLOOKUP(A116,'Film List'!A116:D1112,4,FALSE)</f>
        <v>Action</v>
      </c>
      <c r="D116" s="3">
        <v>2.99</v>
      </c>
      <c r="E116" s="3" t="s">
        <v>3229</v>
      </c>
      <c r="F116" s="3" t="s">
        <v>3230</v>
      </c>
      <c r="G116" s="3">
        <v>2006</v>
      </c>
      <c r="H116" s="3">
        <v>1</v>
      </c>
      <c r="I116" s="3">
        <v>5</v>
      </c>
      <c r="J116" s="3">
        <v>167</v>
      </c>
      <c r="K116" s="3">
        <v>27.99</v>
      </c>
      <c r="L116" s="3" t="s">
        <v>3005</v>
      </c>
      <c r="M116" s="3" t="s">
        <v>3085</v>
      </c>
    </row>
    <row r="117" spans="1:13" x14ac:dyDescent="0.25">
      <c r="A117" s="3">
        <v>116</v>
      </c>
      <c r="B117" s="3">
        <v>4</v>
      </c>
      <c r="C117" s="3" t="str">
        <f>VLOOKUP(A117,'Film List'!A117:D1113,4,FALSE)</f>
        <v>Classics</v>
      </c>
      <c r="D117" s="3">
        <v>2.99</v>
      </c>
      <c r="E117" s="3" t="s">
        <v>3231</v>
      </c>
      <c r="F117" s="3" t="s">
        <v>3232</v>
      </c>
      <c r="G117" s="3">
        <v>2006</v>
      </c>
      <c r="H117" s="3">
        <v>1</v>
      </c>
      <c r="I117" s="3">
        <v>4</v>
      </c>
      <c r="J117" s="3">
        <v>70</v>
      </c>
      <c r="K117" s="3">
        <v>10.99</v>
      </c>
      <c r="L117" s="3" t="s">
        <v>3005</v>
      </c>
      <c r="M117" s="3" t="s">
        <v>2984</v>
      </c>
    </row>
    <row r="118" spans="1:13" x14ac:dyDescent="0.25">
      <c r="A118" s="3">
        <v>117</v>
      </c>
      <c r="B118" s="3">
        <v>10</v>
      </c>
      <c r="C118" s="3" t="str">
        <f>VLOOKUP(A118,'Film List'!A118:D1114,4,FALSE)</f>
        <v>Games</v>
      </c>
      <c r="D118" s="3">
        <v>4.99</v>
      </c>
      <c r="E118" s="3" t="s">
        <v>3233</v>
      </c>
      <c r="F118" s="3" t="s">
        <v>3234</v>
      </c>
      <c r="G118" s="3">
        <v>2006</v>
      </c>
      <c r="H118" s="3">
        <v>1</v>
      </c>
      <c r="I118" s="3">
        <v>6</v>
      </c>
      <c r="J118" s="3">
        <v>135</v>
      </c>
      <c r="K118" s="3">
        <v>15.99</v>
      </c>
      <c r="L118" s="3" t="s">
        <v>2991</v>
      </c>
      <c r="M118" s="3" t="s">
        <v>2988</v>
      </c>
    </row>
    <row r="119" spans="1:13" x14ac:dyDescent="0.25">
      <c r="A119" s="3">
        <v>118</v>
      </c>
      <c r="B119" s="3">
        <v>2</v>
      </c>
      <c r="C119" s="3" t="str">
        <f>VLOOKUP(A119,'Film List'!A119:D1115,4,FALSE)</f>
        <v>Animation</v>
      </c>
      <c r="D119" s="3">
        <v>0.99</v>
      </c>
      <c r="E119" s="3" t="s">
        <v>3235</v>
      </c>
      <c r="F119" s="3" t="s">
        <v>3236</v>
      </c>
      <c r="G119" s="3">
        <v>2006</v>
      </c>
      <c r="H119" s="3">
        <v>1</v>
      </c>
      <c r="I119" s="3">
        <v>7</v>
      </c>
      <c r="J119" s="3">
        <v>85</v>
      </c>
      <c r="K119" s="3">
        <v>26.99</v>
      </c>
      <c r="L119" s="3" t="s">
        <v>3005</v>
      </c>
      <c r="M119" s="3" t="s">
        <v>2988</v>
      </c>
    </row>
    <row r="120" spans="1:13" x14ac:dyDescent="0.25">
      <c r="A120" s="3">
        <v>119</v>
      </c>
      <c r="B120" s="3">
        <v>5</v>
      </c>
      <c r="C120" s="3" t="str">
        <f>VLOOKUP(A120,'Film List'!A120:D1116,4,FALSE)</f>
        <v>Comedy</v>
      </c>
      <c r="D120" s="3">
        <v>0.99</v>
      </c>
      <c r="E120" s="3" t="s">
        <v>3237</v>
      </c>
      <c r="F120" s="3" t="s">
        <v>3238</v>
      </c>
      <c r="G120" s="3">
        <v>2006</v>
      </c>
      <c r="H120" s="3">
        <v>1</v>
      </c>
      <c r="I120" s="3">
        <v>6</v>
      </c>
      <c r="J120" s="3">
        <v>176</v>
      </c>
      <c r="K120" s="3">
        <v>22.99</v>
      </c>
      <c r="L120" s="3" t="s">
        <v>2987</v>
      </c>
      <c r="M120" s="3" t="s">
        <v>3055</v>
      </c>
    </row>
    <row r="121" spans="1:13" x14ac:dyDescent="0.25">
      <c r="A121" s="3">
        <v>120</v>
      </c>
      <c r="B121" s="3">
        <v>15</v>
      </c>
      <c r="C121" s="3" t="str">
        <f>VLOOKUP(A121,'Film List'!A121:D1117,4,FALSE)</f>
        <v>Sports</v>
      </c>
      <c r="D121" s="3">
        <v>4.99</v>
      </c>
      <c r="E121" s="3" t="s">
        <v>3239</v>
      </c>
      <c r="F121" s="3" t="s">
        <v>3240</v>
      </c>
      <c r="G121" s="3">
        <v>2006</v>
      </c>
      <c r="H121" s="3">
        <v>1</v>
      </c>
      <c r="I121" s="3">
        <v>3</v>
      </c>
      <c r="J121" s="3">
        <v>92</v>
      </c>
      <c r="K121" s="3">
        <v>16.989999999999998</v>
      </c>
      <c r="L121" s="3" t="s">
        <v>2991</v>
      </c>
      <c r="M121" s="3" t="s">
        <v>3015</v>
      </c>
    </row>
    <row r="122" spans="1:13" x14ac:dyDescent="0.25">
      <c r="A122" s="3">
        <v>121</v>
      </c>
      <c r="B122" s="3">
        <v>2</v>
      </c>
      <c r="C122" s="3" t="str">
        <f>VLOOKUP(A122,'Film List'!A122:D1118,4,FALSE)</f>
        <v>Animation</v>
      </c>
      <c r="D122" s="3">
        <v>2.99</v>
      </c>
      <c r="E122" s="3" t="s">
        <v>3241</v>
      </c>
      <c r="F122" s="3" t="s">
        <v>3242</v>
      </c>
      <c r="G122" s="3">
        <v>2006</v>
      </c>
      <c r="H122" s="3">
        <v>1</v>
      </c>
      <c r="I122" s="3">
        <v>4</v>
      </c>
      <c r="J122" s="3">
        <v>151</v>
      </c>
      <c r="K122" s="3">
        <v>15.99</v>
      </c>
      <c r="L122" s="3" t="s">
        <v>2983</v>
      </c>
      <c r="M122" s="3" t="s">
        <v>3029</v>
      </c>
    </row>
    <row r="123" spans="1:13" x14ac:dyDescent="0.25">
      <c r="A123" s="3">
        <v>122</v>
      </c>
      <c r="B123" s="3">
        <v>11</v>
      </c>
      <c r="C123" s="3" t="str">
        <f>VLOOKUP(A123,'Film List'!A123:D1119,4,FALSE)</f>
        <v>Horror</v>
      </c>
      <c r="D123" s="3">
        <v>0.99</v>
      </c>
      <c r="E123" s="3" t="s">
        <v>3243</v>
      </c>
      <c r="F123" s="3" t="s">
        <v>3244</v>
      </c>
      <c r="G123" s="3">
        <v>2006</v>
      </c>
      <c r="H123" s="3">
        <v>1</v>
      </c>
      <c r="I123" s="3">
        <v>7</v>
      </c>
      <c r="J123" s="3">
        <v>114</v>
      </c>
      <c r="K123" s="3">
        <v>11.99</v>
      </c>
      <c r="L123" s="3" t="s">
        <v>2983</v>
      </c>
      <c r="M123" s="3" t="s">
        <v>3023</v>
      </c>
    </row>
    <row r="124" spans="1:13" x14ac:dyDescent="0.25">
      <c r="A124" s="3">
        <v>123</v>
      </c>
      <c r="B124" s="3">
        <v>16</v>
      </c>
      <c r="C124" s="3" t="str">
        <f>VLOOKUP(A124,'Film List'!A124:D1120,4,FALSE)</f>
        <v>Travel</v>
      </c>
      <c r="D124" s="3">
        <v>4.99</v>
      </c>
      <c r="E124" s="3" t="s">
        <v>3245</v>
      </c>
      <c r="F124" s="3" t="s">
        <v>3246</v>
      </c>
      <c r="G124" s="3">
        <v>2006</v>
      </c>
      <c r="H124" s="3">
        <v>1</v>
      </c>
      <c r="I124" s="3">
        <v>6</v>
      </c>
      <c r="J124" s="3">
        <v>85</v>
      </c>
      <c r="K124" s="3">
        <v>22.99</v>
      </c>
      <c r="L124" s="3" t="s">
        <v>2987</v>
      </c>
      <c r="M124" s="3" t="s">
        <v>3020</v>
      </c>
    </row>
    <row r="125" spans="1:13" x14ac:dyDescent="0.25">
      <c r="A125" s="3">
        <v>124</v>
      </c>
      <c r="B125" s="3">
        <v>3</v>
      </c>
      <c r="C125" s="3" t="str">
        <f>VLOOKUP(A125,'Film List'!A125:D1121,4,FALSE)</f>
        <v>Children</v>
      </c>
      <c r="D125" s="3">
        <v>4.99</v>
      </c>
      <c r="E125" s="3" t="s">
        <v>3247</v>
      </c>
      <c r="F125" s="3" t="s">
        <v>3248</v>
      </c>
      <c r="G125" s="3">
        <v>2006</v>
      </c>
      <c r="H125" s="3">
        <v>1</v>
      </c>
      <c r="I125" s="3">
        <v>3</v>
      </c>
      <c r="J125" s="3">
        <v>163</v>
      </c>
      <c r="K125" s="3">
        <v>16.989999999999998</v>
      </c>
      <c r="L125" s="3" t="s">
        <v>3002</v>
      </c>
      <c r="M125" s="3" t="s">
        <v>3006</v>
      </c>
    </row>
    <row r="126" spans="1:13" x14ac:dyDescent="0.25">
      <c r="A126" s="3">
        <v>125</v>
      </c>
      <c r="B126" s="3">
        <v>16</v>
      </c>
      <c r="C126" s="3" t="str">
        <f>VLOOKUP(A126,'Film List'!A126:D1122,4,FALSE)</f>
        <v>Travel</v>
      </c>
      <c r="D126" s="3">
        <v>2.99</v>
      </c>
      <c r="E126" s="3" t="s">
        <v>3249</v>
      </c>
      <c r="F126" s="3" t="s">
        <v>3250</v>
      </c>
      <c r="G126" s="3">
        <v>2006</v>
      </c>
      <c r="H126" s="3">
        <v>1</v>
      </c>
      <c r="I126" s="3">
        <v>5</v>
      </c>
      <c r="J126" s="3">
        <v>61</v>
      </c>
      <c r="K126" s="3">
        <v>19.989999999999998</v>
      </c>
      <c r="L126" s="3" t="s">
        <v>2991</v>
      </c>
      <c r="M126" s="3" t="s">
        <v>2994</v>
      </c>
    </row>
    <row r="127" spans="1:13" x14ac:dyDescent="0.25">
      <c r="A127" s="3">
        <v>126</v>
      </c>
      <c r="B127" s="3">
        <v>1</v>
      </c>
      <c r="C127" s="3" t="str">
        <f>VLOOKUP(A127,'Film List'!A127:D1123,4,FALSE)</f>
        <v>Action</v>
      </c>
      <c r="D127" s="3">
        <v>4.99</v>
      </c>
      <c r="E127" s="3" t="s">
        <v>3251</v>
      </c>
      <c r="F127" s="3" t="s">
        <v>3252</v>
      </c>
      <c r="G127" s="3">
        <v>2006</v>
      </c>
      <c r="H127" s="3">
        <v>1</v>
      </c>
      <c r="I127" s="3">
        <v>3</v>
      </c>
      <c r="J127" s="3">
        <v>179</v>
      </c>
      <c r="K127" s="3">
        <v>16.989999999999998</v>
      </c>
      <c r="L127" s="3" t="s">
        <v>2987</v>
      </c>
      <c r="M127" s="3" t="s">
        <v>3006</v>
      </c>
    </row>
    <row r="128" spans="1:13" x14ac:dyDescent="0.25">
      <c r="A128" s="3">
        <v>127</v>
      </c>
      <c r="B128" s="3">
        <v>5</v>
      </c>
      <c r="C128" s="3" t="str">
        <f>VLOOKUP(A128,'Film List'!A128:D1124,4,FALSE)</f>
        <v>Comedy</v>
      </c>
      <c r="D128" s="3">
        <v>4.99</v>
      </c>
      <c r="E128" s="3" t="s">
        <v>3253</v>
      </c>
      <c r="F128" s="3" t="s">
        <v>3254</v>
      </c>
      <c r="G128" s="3">
        <v>2006</v>
      </c>
      <c r="H128" s="3">
        <v>1</v>
      </c>
      <c r="I128" s="3">
        <v>5</v>
      </c>
      <c r="J128" s="3">
        <v>112</v>
      </c>
      <c r="K128" s="3">
        <v>14.99</v>
      </c>
      <c r="L128" s="3" t="s">
        <v>2987</v>
      </c>
      <c r="M128" s="3" t="s">
        <v>3015</v>
      </c>
    </row>
    <row r="129" spans="1:13" x14ac:dyDescent="0.25">
      <c r="A129" s="3">
        <v>128</v>
      </c>
      <c r="B129" s="3">
        <v>9</v>
      </c>
      <c r="C129" s="3" t="str">
        <f>VLOOKUP(A129,'Film List'!A129:D1125,4,FALSE)</f>
        <v>Foreign</v>
      </c>
      <c r="D129" s="3">
        <v>0.99</v>
      </c>
      <c r="E129" s="3" t="s">
        <v>3255</v>
      </c>
      <c r="F129" s="3" t="s">
        <v>3256</v>
      </c>
      <c r="G129" s="3">
        <v>2006</v>
      </c>
      <c r="H129" s="3">
        <v>1</v>
      </c>
      <c r="I129" s="3">
        <v>7</v>
      </c>
      <c r="J129" s="3">
        <v>183</v>
      </c>
      <c r="K129" s="3">
        <v>10.99</v>
      </c>
      <c r="L129" s="3" t="s">
        <v>2987</v>
      </c>
      <c r="M129" s="3" t="s">
        <v>3029</v>
      </c>
    </row>
    <row r="130" spans="1:13" x14ac:dyDescent="0.25">
      <c r="A130" s="3">
        <v>129</v>
      </c>
      <c r="B130" s="3">
        <v>6</v>
      </c>
      <c r="C130" s="3" t="str">
        <f>VLOOKUP(A130,'Film List'!A130:D1126,4,FALSE)</f>
        <v>Documentary</v>
      </c>
      <c r="D130" s="3">
        <v>2.99</v>
      </c>
      <c r="E130" s="3" t="s">
        <v>3257</v>
      </c>
      <c r="F130" s="3" t="s">
        <v>3258</v>
      </c>
      <c r="G130" s="3">
        <v>2006</v>
      </c>
      <c r="H130" s="3">
        <v>1</v>
      </c>
      <c r="I130" s="3">
        <v>3</v>
      </c>
      <c r="J130" s="3">
        <v>179</v>
      </c>
      <c r="K130" s="3">
        <v>16.989999999999998</v>
      </c>
      <c r="L130" s="3" t="s">
        <v>3005</v>
      </c>
      <c r="M130" s="3" t="s">
        <v>3034</v>
      </c>
    </row>
    <row r="131" spans="1:13" x14ac:dyDescent="0.25">
      <c r="A131" s="3">
        <v>130</v>
      </c>
      <c r="B131" s="3">
        <v>1</v>
      </c>
      <c r="C131" s="3" t="str">
        <f>VLOOKUP(A131,'Film List'!A131:D1127,4,FALSE)</f>
        <v>Action</v>
      </c>
      <c r="D131" s="3">
        <v>0.99</v>
      </c>
      <c r="E131" s="3" t="s">
        <v>3259</v>
      </c>
      <c r="F131" s="3" t="s">
        <v>3260</v>
      </c>
      <c r="G131" s="3">
        <v>2006</v>
      </c>
      <c r="H131" s="3">
        <v>1</v>
      </c>
      <c r="I131" s="3">
        <v>7</v>
      </c>
      <c r="J131" s="3">
        <v>110</v>
      </c>
      <c r="K131" s="3">
        <v>24.99</v>
      </c>
      <c r="L131" s="3" t="s">
        <v>3002</v>
      </c>
      <c r="M131" s="3" t="s">
        <v>2984</v>
      </c>
    </row>
    <row r="132" spans="1:13" x14ac:dyDescent="0.25">
      <c r="A132" s="3">
        <v>131</v>
      </c>
      <c r="B132" s="3">
        <v>4</v>
      </c>
      <c r="C132" s="3" t="str">
        <f>VLOOKUP(A132,'Film List'!A132:D1128,4,FALSE)</f>
        <v>Classics</v>
      </c>
      <c r="D132" s="3">
        <v>4.99</v>
      </c>
      <c r="E132" s="3" t="s">
        <v>3261</v>
      </c>
      <c r="F132" s="3" t="s">
        <v>3262</v>
      </c>
      <c r="G132" s="3">
        <v>2006</v>
      </c>
      <c r="H132" s="3">
        <v>1</v>
      </c>
      <c r="I132" s="3">
        <v>5</v>
      </c>
      <c r="J132" s="3">
        <v>152</v>
      </c>
      <c r="K132" s="3">
        <v>12.99</v>
      </c>
      <c r="L132" s="3" t="s">
        <v>2983</v>
      </c>
      <c r="M132" s="3" t="s">
        <v>2997</v>
      </c>
    </row>
    <row r="133" spans="1:13" x14ac:dyDescent="0.25">
      <c r="A133" s="3">
        <v>132</v>
      </c>
      <c r="B133" s="3">
        <v>14</v>
      </c>
      <c r="C133" s="3" t="str">
        <f>VLOOKUP(A133,'Film List'!A133:D1129,4,FALSE)</f>
        <v>Sci-Fi</v>
      </c>
      <c r="D133" s="3">
        <v>0.99</v>
      </c>
      <c r="E133" s="3" t="s">
        <v>3263</v>
      </c>
      <c r="F133" s="3" t="s">
        <v>3264</v>
      </c>
      <c r="G133" s="3">
        <v>2006</v>
      </c>
      <c r="H133" s="3">
        <v>1</v>
      </c>
      <c r="I133" s="3">
        <v>6</v>
      </c>
      <c r="J133" s="3">
        <v>114</v>
      </c>
      <c r="K133" s="3">
        <v>25.99</v>
      </c>
      <c r="L133" s="3" t="s">
        <v>2983</v>
      </c>
      <c r="M133" s="3" t="s">
        <v>2984</v>
      </c>
    </row>
    <row r="134" spans="1:13" x14ac:dyDescent="0.25">
      <c r="A134" s="3">
        <v>133</v>
      </c>
      <c r="B134" s="3">
        <v>12</v>
      </c>
      <c r="C134" s="3" t="str">
        <f>VLOOKUP(A134,'Film List'!A134:D1130,4,FALSE)</f>
        <v>Music</v>
      </c>
      <c r="D134" s="3">
        <v>4.99</v>
      </c>
      <c r="E134" s="3" t="s">
        <v>3265</v>
      </c>
      <c r="F134" s="3" t="s">
        <v>3266</v>
      </c>
      <c r="G134" s="3">
        <v>2006</v>
      </c>
      <c r="H134" s="3">
        <v>1</v>
      </c>
      <c r="I134" s="3">
        <v>7</v>
      </c>
      <c r="J134" s="3">
        <v>117</v>
      </c>
      <c r="K134" s="3">
        <v>14.99</v>
      </c>
      <c r="L134" s="3" t="s">
        <v>2991</v>
      </c>
      <c r="M134" s="3" t="s">
        <v>3006</v>
      </c>
    </row>
    <row r="135" spans="1:13" x14ac:dyDescent="0.25">
      <c r="A135" s="3">
        <v>134</v>
      </c>
      <c r="B135" s="3">
        <v>2</v>
      </c>
      <c r="C135" s="3" t="str">
        <f>VLOOKUP(A135,'Film List'!A135:D1131,4,FALSE)</f>
        <v>Animation</v>
      </c>
      <c r="D135" s="3">
        <v>4.99</v>
      </c>
      <c r="E135" s="3" t="s">
        <v>3267</v>
      </c>
      <c r="F135" s="3" t="s">
        <v>3268</v>
      </c>
      <c r="G135" s="3">
        <v>2006</v>
      </c>
      <c r="H135" s="3">
        <v>1</v>
      </c>
      <c r="I135" s="3">
        <v>4</v>
      </c>
      <c r="J135" s="3">
        <v>51</v>
      </c>
      <c r="K135" s="3">
        <v>21.99</v>
      </c>
      <c r="L135" s="3" t="s">
        <v>2983</v>
      </c>
      <c r="M135" s="3" t="s">
        <v>3006</v>
      </c>
    </row>
    <row r="136" spans="1:13" x14ac:dyDescent="0.25">
      <c r="A136" s="3">
        <v>135</v>
      </c>
      <c r="B136" s="3">
        <v>15</v>
      </c>
      <c r="C136" s="3" t="str">
        <f>VLOOKUP(A136,'Film List'!A136:D1132,4,FALSE)</f>
        <v>Sports</v>
      </c>
      <c r="D136" s="3">
        <v>2.99</v>
      </c>
      <c r="E136" s="3" t="s">
        <v>3269</v>
      </c>
      <c r="F136" s="3" t="s">
        <v>3270</v>
      </c>
      <c r="G136" s="3">
        <v>2006</v>
      </c>
      <c r="H136" s="3">
        <v>1</v>
      </c>
      <c r="I136" s="3">
        <v>3</v>
      </c>
      <c r="J136" s="3">
        <v>70</v>
      </c>
      <c r="K136" s="3">
        <v>22.99</v>
      </c>
      <c r="L136" s="3" t="s">
        <v>3005</v>
      </c>
      <c r="M136" s="3" t="s">
        <v>3034</v>
      </c>
    </row>
    <row r="137" spans="1:13" x14ac:dyDescent="0.25">
      <c r="A137" s="3">
        <v>136</v>
      </c>
      <c r="B137" s="3">
        <v>13</v>
      </c>
      <c r="C137" s="3" t="str">
        <f>VLOOKUP(A137,'Film List'!A137:D1133,4,FALSE)</f>
        <v>New</v>
      </c>
      <c r="D137" s="3">
        <v>2.99</v>
      </c>
      <c r="E137" s="3" t="s">
        <v>3271</v>
      </c>
      <c r="F137" s="3" t="s">
        <v>3272</v>
      </c>
      <c r="G137" s="3">
        <v>2006</v>
      </c>
      <c r="H137" s="3">
        <v>1</v>
      </c>
      <c r="I137" s="3">
        <v>7</v>
      </c>
      <c r="J137" s="3">
        <v>146</v>
      </c>
      <c r="K137" s="3">
        <v>26.99</v>
      </c>
      <c r="L137" s="3" t="s">
        <v>2991</v>
      </c>
      <c r="M137" s="3" t="s">
        <v>3085</v>
      </c>
    </row>
    <row r="138" spans="1:13" x14ac:dyDescent="0.25">
      <c r="A138" s="3">
        <v>137</v>
      </c>
      <c r="B138" s="3">
        <v>14</v>
      </c>
      <c r="C138" s="3" t="str">
        <f>VLOOKUP(A138,'Film List'!A138:D1134,4,FALSE)</f>
        <v>Sci-Fi</v>
      </c>
      <c r="D138" s="3">
        <v>2.99</v>
      </c>
      <c r="E138" s="3" t="s">
        <v>3273</v>
      </c>
      <c r="F138" s="3" t="s">
        <v>3274</v>
      </c>
      <c r="G138" s="3">
        <v>2006</v>
      </c>
      <c r="H138" s="3">
        <v>1</v>
      </c>
      <c r="I138" s="3">
        <v>3</v>
      </c>
      <c r="J138" s="3">
        <v>66</v>
      </c>
      <c r="K138" s="3">
        <v>21.99</v>
      </c>
      <c r="L138" s="3" t="s">
        <v>2983</v>
      </c>
      <c r="M138" s="3" t="s">
        <v>3020</v>
      </c>
    </row>
    <row r="139" spans="1:13" x14ac:dyDescent="0.25">
      <c r="A139" s="3">
        <v>138</v>
      </c>
      <c r="B139" s="3">
        <v>14</v>
      </c>
      <c r="C139" s="3" t="str">
        <f>VLOOKUP(A139,'Film List'!A139:D1135,4,FALSE)</f>
        <v>Sci-Fi</v>
      </c>
      <c r="D139" s="3">
        <v>2.99</v>
      </c>
      <c r="E139" s="3" t="s">
        <v>3275</v>
      </c>
      <c r="F139" s="3" t="s">
        <v>3276</v>
      </c>
      <c r="G139" s="3">
        <v>2006</v>
      </c>
      <c r="H139" s="3">
        <v>1</v>
      </c>
      <c r="I139" s="3">
        <v>5</v>
      </c>
      <c r="J139" s="3">
        <v>71</v>
      </c>
      <c r="K139" s="3">
        <v>29.99</v>
      </c>
      <c r="L139" s="3" t="s">
        <v>3005</v>
      </c>
      <c r="M139" s="3" t="s">
        <v>2984</v>
      </c>
    </row>
    <row r="140" spans="1:13" x14ac:dyDescent="0.25">
      <c r="A140" s="3">
        <v>139</v>
      </c>
      <c r="B140" s="3">
        <v>8</v>
      </c>
      <c r="C140" s="3" t="str">
        <f>VLOOKUP(A140,'Film List'!A140:D1136,4,FALSE)</f>
        <v>Family</v>
      </c>
      <c r="D140" s="3">
        <v>4.99</v>
      </c>
      <c r="E140" s="3" t="s">
        <v>3277</v>
      </c>
      <c r="F140" s="3" t="s">
        <v>3278</v>
      </c>
      <c r="G140" s="3">
        <v>2006</v>
      </c>
      <c r="H140" s="3">
        <v>1</v>
      </c>
      <c r="I140" s="3">
        <v>7</v>
      </c>
      <c r="J140" s="3">
        <v>114</v>
      </c>
      <c r="K140" s="3">
        <v>21.99</v>
      </c>
      <c r="L140" s="3" t="s">
        <v>2983</v>
      </c>
      <c r="M140" s="3" t="s">
        <v>3026</v>
      </c>
    </row>
    <row r="141" spans="1:13" x14ac:dyDescent="0.25">
      <c r="A141" s="3">
        <v>140</v>
      </c>
      <c r="B141" s="3">
        <v>14</v>
      </c>
      <c r="C141" s="3" t="str">
        <f>VLOOKUP(A141,'Film List'!A141:D1137,4,FALSE)</f>
        <v>Sci-Fi</v>
      </c>
      <c r="D141" s="3">
        <v>0.99</v>
      </c>
      <c r="E141" s="3" t="s">
        <v>3279</v>
      </c>
      <c r="F141" s="3" t="s">
        <v>3280</v>
      </c>
      <c r="G141" s="3">
        <v>2006</v>
      </c>
      <c r="H141" s="3">
        <v>1</v>
      </c>
      <c r="I141" s="3">
        <v>6</v>
      </c>
      <c r="J141" s="3">
        <v>87</v>
      </c>
      <c r="K141" s="3">
        <v>23.99</v>
      </c>
      <c r="L141" s="3" t="s">
        <v>2987</v>
      </c>
      <c r="M141" s="3" t="s">
        <v>3023</v>
      </c>
    </row>
    <row r="142" spans="1:13" x14ac:dyDescent="0.25">
      <c r="A142" s="3">
        <v>141</v>
      </c>
      <c r="B142" s="3">
        <v>10</v>
      </c>
      <c r="C142" s="3" t="str">
        <f>VLOOKUP(A142,'Film List'!A142:D1138,4,FALSE)</f>
        <v>Games</v>
      </c>
      <c r="D142" s="3">
        <v>4.99</v>
      </c>
      <c r="E142" s="3" t="s">
        <v>3281</v>
      </c>
      <c r="F142" s="3" t="s">
        <v>3282</v>
      </c>
      <c r="G142" s="3">
        <v>2006</v>
      </c>
      <c r="H142" s="3">
        <v>1</v>
      </c>
      <c r="I142" s="3">
        <v>6</v>
      </c>
      <c r="J142" s="3">
        <v>185</v>
      </c>
      <c r="K142" s="3">
        <v>11.99</v>
      </c>
      <c r="L142" s="3" t="s">
        <v>3002</v>
      </c>
      <c r="M142" s="3" t="s">
        <v>2984</v>
      </c>
    </row>
    <row r="143" spans="1:13" x14ac:dyDescent="0.25">
      <c r="A143" s="3">
        <v>142</v>
      </c>
      <c r="B143" s="3">
        <v>6</v>
      </c>
      <c r="C143" s="3" t="str">
        <f>VLOOKUP(A143,'Film List'!A143:D1139,4,FALSE)</f>
        <v>Documentary</v>
      </c>
      <c r="D143" s="3">
        <v>0.99</v>
      </c>
      <c r="E143" s="3" t="s">
        <v>3283</v>
      </c>
      <c r="F143" s="3" t="s">
        <v>3284</v>
      </c>
      <c r="G143" s="3">
        <v>2006</v>
      </c>
      <c r="H143" s="3">
        <v>1</v>
      </c>
      <c r="I143" s="3">
        <v>3</v>
      </c>
      <c r="J143" s="3">
        <v>122</v>
      </c>
      <c r="K143" s="3">
        <v>24.99</v>
      </c>
      <c r="L143" s="3" t="s">
        <v>2983</v>
      </c>
      <c r="M143" s="3" t="s">
        <v>3064</v>
      </c>
    </row>
    <row r="144" spans="1:13" x14ac:dyDescent="0.25">
      <c r="A144" s="3">
        <v>143</v>
      </c>
      <c r="B144" s="3">
        <v>7</v>
      </c>
      <c r="C144" s="3" t="str">
        <f>VLOOKUP(A144,'Film List'!A144:D1140,4,FALSE)</f>
        <v>Drama</v>
      </c>
      <c r="D144" s="3">
        <v>0.99</v>
      </c>
      <c r="E144" s="3" t="s">
        <v>3285</v>
      </c>
      <c r="F144" s="3" t="s">
        <v>3286</v>
      </c>
      <c r="G144" s="3">
        <v>2006</v>
      </c>
      <c r="H144" s="3">
        <v>1</v>
      </c>
      <c r="I144" s="3">
        <v>6</v>
      </c>
      <c r="J144" s="3">
        <v>142</v>
      </c>
      <c r="K144" s="3">
        <v>17.989999999999998</v>
      </c>
      <c r="L144" s="3" t="s">
        <v>2983</v>
      </c>
      <c r="M144" s="3" t="s">
        <v>3055</v>
      </c>
    </row>
    <row r="145" spans="1:13" x14ac:dyDescent="0.25">
      <c r="A145" s="3">
        <v>144</v>
      </c>
      <c r="B145" s="3">
        <v>13</v>
      </c>
      <c r="C145" s="3" t="str">
        <f>VLOOKUP(A145,'Film List'!A145:D1141,4,FALSE)</f>
        <v>New</v>
      </c>
      <c r="D145" s="3">
        <v>4.99</v>
      </c>
      <c r="E145" s="3" t="s">
        <v>3287</v>
      </c>
      <c r="F145" s="3" t="s">
        <v>3288</v>
      </c>
      <c r="G145" s="3">
        <v>2006</v>
      </c>
      <c r="H145" s="3">
        <v>1</v>
      </c>
      <c r="I145" s="3">
        <v>7</v>
      </c>
      <c r="J145" s="3">
        <v>61</v>
      </c>
      <c r="K145" s="3">
        <v>24.99</v>
      </c>
      <c r="L145" s="3" t="s">
        <v>2983</v>
      </c>
      <c r="M145" s="3" t="s">
        <v>3055</v>
      </c>
    </row>
    <row r="146" spans="1:13" x14ac:dyDescent="0.25">
      <c r="A146" s="3">
        <v>145</v>
      </c>
      <c r="B146" s="3">
        <v>8</v>
      </c>
      <c r="C146" s="3" t="str">
        <f>VLOOKUP(A146,'Film List'!A146:D1142,4,FALSE)</f>
        <v>Family</v>
      </c>
      <c r="D146" s="3">
        <v>4.99</v>
      </c>
      <c r="E146" s="3" t="s">
        <v>3289</v>
      </c>
      <c r="F146" s="3" t="s">
        <v>3290</v>
      </c>
      <c r="G146" s="3">
        <v>2006</v>
      </c>
      <c r="H146" s="3">
        <v>1</v>
      </c>
      <c r="I146" s="3">
        <v>5</v>
      </c>
      <c r="J146" s="3">
        <v>124</v>
      </c>
      <c r="K146" s="3">
        <v>25.99</v>
      </c>
      <c r="L146" s="3" t="s">
        <v>2987</v>
      </c>
      <c r="M146" s="3" t="s">
        <v>3023</v>
      </c>
    </row>
    <row r="147" spans="1:13" x14ac:dyDescent="0.25">
      <c r="A147" s="3">
        <v>146</v>
      </c>
      <c r="B147" s="3">
        <v>7</v>
      </c>
      <c r="C147" s="3" t="str">
        <f>VLOOKUP(A147,'Film List'!A147:D1143,4,FALSE)</f>
        <v>Drama</v>
      </c>
      <c r="D147" s="3">
        <v>2.99</v>
      </c>
      <c r="E147" s="3" t="s">
        <v>3291</v>
      </c>
      <c r="F147" s="3" t="s">
        <v>3292</v>
      </c>
      <c r="G147" s="3">
        <v>2006</v>
      </c>
      <c r="H147" s="3">
        <v>1</v>
      </c>
      <c r="I147" s="3">
        <v>6</v>
      </c>
      <c r="J147" s="3">
        <v>107</v>
      </c>
      <c r="K147" s="3">
        <v>24.99</v>
      </c>
      <c r="L147" s="3" t="s">
        <v>2987</v>
      </c>
      <c r="M147" s="3" t="s">
        <v>3094</v>
      </c>
    </row>
    <row r="148" spans="1:13" x14ac:dyDescent="0.25">
      <c r="A148" s="3">
        <v>147</v>
      </c>
      <c r="B148" s="3">
        <v>8</v>
      </c>
      <c r="C148" s="3" t="str">
        <f>VLOOKUP(A148,'Film List'!A148:D1144,4,FALSE)</f>
        <v>Family</v>
      </c>
      <c r="D148" s="3">
        <v>0.99</v>
      </c>
      <c r="E148" s="3" t="s">
        <v>3293</v>
      </c>
      <c r="F148" s="3" t="s">
        <v>3294</v>
      </c>
      <c r="G148" s="3">
        <v>2006</v>
      </c>
      <c r="H148" s="3">
        <v>1</v>
      </c>
      <c r="I148" s="3">
        <v>5</v>
      </c>
      <c r="J148" s="3">
        <v>101</v>
      </c>
      <c r="K148" s="3">
        <v>16.989999999999998</v>
      </c>
      <c r="L148" s="3" t="s">
        <v>2991</v>
      </c>
      <c r="M148" s="3" t="s">
        <v>2994</v>
      </c>
    </row>
    <row r="149" spans="1:13" x14ac:dyDescent="0.25">
      <c r="A149" s="3">
        <v>148</v>
      </c>
      <c r="B149" s="3">
        <v>9</v>
      </c>
      <c r="C149" s="3" t="str">
        <f>VLOOKUP(A149,'Film List'!A149:D1145,4,FALSE)</f>
        <v>Foreign</v>
      </c>
      <c r="D149" s="3">
        <v>2.99</v>
      </c>
      <c r="E149" s="3" t="s">
        <v>3295</v>
      </c>
      <c r="F149" s="3" t="s">
        <v>3296</v>
      </c>
      <c r="G149" s="3">
        <v>2006</v>
      </c>
      <c r="H149" s="3">
        <v>1</v>
      </c>
      <c r="I149" s="3">
        <v>3</v>
      </c>
      <c r="J149" s="3">
        <v>132</v>
      </c>
      <c r="K149" s="3">
        <v>13.99</v>
      </c>
      <c r="L149" s="3" t="s">
        <v>3005</v>
      </c>
      <c r="M149" s="3" t="s">
        <v>3023</v>
      </c>
    </row>
    <row r="150" spans="1:13" x14ac:dyDescent="0.25">
      <c r="A150" s="3">
        <v>149</v>
      </c>
      <c r="B150" s="3">
        <v>3</v>
      </c>
      <c r="C150" s="3" t="str">
        <f>VLOOKUP(A150,'Film List'!A150:D1146,4,FALSE)</f>
        <v>Children</v>
      </c>
      <c r="D150" s="3">
        <v>0.99</v>
      </c>
      <c r="E150" s="3" t="s">
        <v>3297</v>
      </c>
      <c r="F150" s="3" t="s">
        <v>3298</v>
      </c>
      <c r="G150" s="3">
        <v>2006</v>
      </c>
      <c r="H150" s="3">
        <v>1</v>
      </c>
      <c r="I150" s="3">
        <v>7</v>
      </c>
      <c r="J150" s="3">
        <v>150</v>
      </c>
      <c r="K150" s="3">
        <v>21.99</v>
      </c>
      <c r="L150" s="3" t="s">
        <v>2991</v>
      </c>
      <c r="M150" s="3" t="s">
        <v>3023</v>
      </c>
    </row>
    <row r="151" spans="1:13" x14ac:dyDescent="0.25">
      <c r="A151" s="3">
        <v>150</v>
      </c>
      <c r="B151" s="3">
        <v>6</v>
      </c>
      <c r="C151" s="3" t="str">
        <f>VLOOKUP(A151,'Film List'!A151:D1147,4,FALSE)</f>
        <v>Documentary</v>
      </c>
      <c r="D151" s="3">
        <v>2.99</v>
      </c>
      <c r="E151" s="3" t="s">
        <v>3299</v>
      </c>
      <c r="F151" s="3" t="s">
        <v>3300</v>
      </c>
      <c r="G151" s="3">
        <v>2006</v>
      </c>
      <c r="H151" s="3">
        <v>1</v>
      </c>
      <c r="I151" s="3">
        <v>7</v>
      </c>
      <c r="J151" s="3">
        <v>101</v>
      </c>
      <c r="K151" s="3">
        <v>9.99</v>
      </c>
      <c r="L151" s="3" t="s">
        <v>2983</v>
      </c>
      <c r="M151" s="3" t="s">
        <v>3085</v>
      </c>
    </row>
    <row r="152" spans="1:13" x14ac:dyDescent="0.25">
      <c r="A152" s="3">
        <v>151</v>
      </c>
      <c r="B152" s="3">
        <v>14</v>
      </c>
      <c r="C152" s="3" t="str">
        <f>VLOOKUP(A152,'Film List'!A152:D1148,4,FALSE)</f>
        <v>Sci-Fi</v>
      </c>
      <c r="D152" s="3">
        <v>4.99</v>
      </c>
      <c r="E152" s="3" t="s">
        <v>3301</v>
      </c>
      <c r="F152" s="3" t="s">
        <v>3302</v>
      </c>
      <c r="G152" s="3">
        <v>2006</v>
      </c>
      <c r="H152" s="3">
        <v>1</v>
      </c>
      <c r="I152" s="3">
        <v>5</v>
      </c>
      <c r="J152" s="3">
        <v>143</v>
      </c>
      <c r="K152" s="3">
        <v>26.99</v>
      </c>
      <c r="L152" s="3" t="s">
        <v>2991</v>
      </c>
      <c r="M152" s="3" t="s">
        <v>2997</v>
      </c>
    </row>
    <row r="153" spans="1:13" x14ac:dyDescent="0.25">
      <c r="A153" s="3">
        <v>152</v>
      </c>
      <c r="B153" s="3">
        <v>3</v>
      </c>
      <c r="C153" s="3" t="str">
        <f>VLOOKUP(A153,'Film List'!A153:D1149,4,FALSE)</f>
        <v>Children</v>
      </c>
      <c r="D153" s="3">
        <v>2.99</v>
      </c>
      <c r="E153" s="3" t="s">
        <v>3303</v>
      </c>
      <c r="F153" s="3" t="s">
        <v>3304</v>
      </c>
      <c r="G153" s="3">
        <v>2006</v>
      </c>
      <c r="H153" s="3">
        <v>1</v>
      </c>
      <c r="I153" s="3">
        <v>5</v>
      </c>
      <c r="J153" s="3">
        <v>90</v>
      </c>
      <c r="K153" s="3">
        <v>13.99</v>
      </c>
      <c r="L153" s="3" t="s">
        <v>3002</v>
      </c>
      <c r="M153" s="3" t="s">
        <v>3020</v>
      </c>
    </row>
    <row r="154" spans="1:13" x14ac:dyDescent="0.25">
      <c r="A154" s="3">
        <v>153</v>
      </c>
      <c r="B154" s="3">
        <v>14</v>
      </c>
      <c r="C154" s="3" t="str">
        <f>VLOOKUP(A154,'Film List'!A154:D1150,4,FALSE)</f>
        <v>Sci-Fi</v>
      </c>
      <c r="D154" s="3">
        <v>0.99</v>
      </c>
      <c r="E154" s="3" t="s">
        <v>3305</v>
      </c>
      <c r="F154" s="3" t="s">
        <v>3306</v>
      </c>
      <c r="G154" s="3">
        <v>2006</v>
      </c>
      <c r="H154" s="3">
        <v>1</v>
      </c>
      <c r="I154" s="3">
        <v>7</v>
      </c>
      <c r="J154" s="3">
        <v>165</v>
      </c>
      <c r="K154" s="3">
        <v>18.989999999999998</v>
      </c>
      <c r="L154" s="3" t="s">
        <v>2987</v>
      </c>
      <c r="M154" s="3" t="s">
        <v>3015</v>
      </c>
    </row>
    <row r="155" spans="1:13" x14ac:dyDescent="0.25">
      <c r="A155" s="3">
        <v>154</v>
      </c>
      <c r="B155" s="3">
        <v>2</v>
      </c>
      <c r="C155" s="3" t="str">
        <f>VLOOKUP(A155,'Film List'!A155:D1151,4,FALSE)</f>
        <v>Animation</v>
      </c>
      <c r="D155" s="3">
        <v>2.99</v>
      </c>
      <c r="E155" s="3" t="s">
        <v>3307</v>
      </c>
      <c r="F155" s="3" t="s">
        <v>3308</v>
      </c>
      <c r="G155" s="3">
        <v>2006</v>
      </c>
      <c r="H155" s="3">
        <v>1</v>
      </c>
      <c r="I155" s="3">
        <v>6</v>
      </c>
      <c r="J155" s="3">
        <v>81</v>
      </c>
      <c r="K155" s="3">
        <v>12.99</v>
      </c>
      <c r="L155" s="3" t="s">
        <v>2987</v>
      </c>
      <c r="M155" s="3" t="s">
        <v>3015</v>
      </c>
    </row>
    <row r="156" spans="1:13" x14ac:dyDescent="0.25">
      <c r="A156" s="3">
        <v>155</v>
      </c>
      <c r="B156" s="3">
        <v>13</v>
      </c>
      <c r="C156" s="3" t="str">
        <f>VLOOKUP(A156,'Film List'!A156:D1152,4,FALSE)</f>
        <v>New</v>
      </c>
      <c r="D156" s="3">
        <v>0.99</v>
      </c>
      <c r="E156" s="3" t="s">
        <v>3309</v>
      </c>
      <c r="F156" s="3" t="s">
        <v>3310</v>
      </c>
      <c r="G156" s="3">
        <v>2006</v>
      </c>
      <c r="H156" s="3">
        <v>1</v>
      </c>
      <c r="I156" s="3">
        <v>6</v>
      </c>
      <c r="J156" s="3">
        <v>150</v>
      </c>
      <c r="K156" s="3">
        <v>26.99</v>
      </c>
      <c r="L156" s="3" t="s">
        <v>3002</v>
      </c>
      <c r="M156" s="3" t="s">
        <v>3020</v>
      </c>
    </row>
    <row r="157" spans="1:13" x14ac:dyDescent="0.25">
      <c r="A157" s="3">
        <v>156</v>
      </c>
      <c r="B157" s="3">
        <v>6</v>
      </c>
      <c r="C157" s="3" t="str">
        <f>VLOOKUP(A157,'Film List'!A157:D1153,4,FALSE)</f>
        <v>Documentary</v>
      </c>
      <c r="D157" s="3">
        <v>4.99</v>
      </c>
      <c r="E157" s="3" t="s">
        <v>3311</v>
      </c>
      <c r="F157" s="3" t="s">
        <v>3312</v>
      </c>
      <c r="G157" s="3">
        <v>2006</v>
      </c>
      <c r="H157" s="3">
        <v>1</v>
      </c>
      <c r="I157" s="3">
        <v>3</v>
      </c>
      <c r="J157" s="3">
        <v>164</v>
      </c>
      <c r="K157" s="3">
        <v>15.99</v>
      </c>
      <c r="L157" s="3" t="s">
        <v>2987</v>
      </c>
      <c r="M157" s="3" t="s">
        <v>3094</v>
      </c>
    </row>
    <row r="158" spans="1:13" x14ac:dyDescent="0.25">
      <c r="A158" s="3">
        <v>157</v>
      </c>
      <c r="B158" s="3">
        <v>3</v>
      </c>
      <c r="C158" s="3" t="str">
        <f>VLOOKUP(A158,'Film List'!A158:D1154,4,FALSE)</f>
        <v>Children</v>
      </c>
      <c r="D158" s="3">
        <v>0.99</v>
      </c>
      <c r="E158" s="3" t="s">
        <v>3313</v>
      </c>
      <c r="F158" s="3" t="s">
        <v>3314</v>
      </c>
      <c r="G158" s="3">
        <v>2006</v>
      </c>
      <c r="H158" s="3">
        <v>1</v>
      </c>
      <c r="I158" s="3">
        <v>7</v>
      </c>
      <c r="J158" s="3">
        <v>143</v>
      </c>
      <c r="K158" s="3">
        <v>29.99</v>
      </c>
      <c r="L158" s="3" t="s">
        <v>3002</v>
      </c>
      <c r="M158" s="3" t="s">
        <v>3064</v>
      </c>
    </row>
    <row r="159" spans="1:13" x14ac:dyDescent="0.25">
      <c r="A159" s="3">
        <v>158</v>
      </c>
      <c r="B159" s="3">
        <v>12</v>
      </c>
      <c r="C159" s="3" t="str">
        <f>VLOOKUP(A159,'Film List'!A159:D1155,4,FALSE)</f>
        <v>Music</v>
      </c>
      <c r="D159" s="3">
        <v>2.99</v>
      </c>
      <c r="E159" s="3" t="s">
        <v>3315</v>
      </c>
      <c r="F159" s="3" t="s">
        <v>3316</v>
      </c>
      <c r="G159" s="3">
        <v>2006</v>
      </c>
      <c r="H159" s="3">
        <v>1</v>
      </c>
      <c r="I159" s="3">
        <v>6</v>
      </c>
      <c r="J159" s="3">
        <v>124</v>
      </c>
      <c r="K159" s="3">
        <v>16.989999999999998</v>
      </c>
      <c r="L159" s="3" t="s">
        <v>3005</v>
      </c>
      <c r="M159" s="3" t="s">
        <v>3085</v>
      </c>
    </row>
    <row r="160" spans="1:13" x14ac:dyDescent="0.25">
      <c r="A160" s="3">
        <v>159</v>
      </c>
      <c r="B160" s="3">
        <v>5</v>
      </c>
      <c r="C160" s="3" t="str">
        <f>VLOOKUP(A160,'Film List'!A160:D1156,4,FALSE)</f>
        <v>Comedy</v>
      </c>
      <c r="D160" s="3">
        <v>4.99</v>
      </c>
      <c r="E160" s="3" t="s">
        <v>3317</v>
      </c>
      <c r="F160" s="3" t="s">
        <v>3318</v>
      </c>
      <c r="G160" s="3">
        <v>2006</v>
      </c>
      <c r="H160" s="3">
        <v>1</v>
      </c>
      <c r="I160" s="3">
        <v>5</v>
      </c>
      <c r="J160" s="3">
        <v>58</v>
      </c>
      <c r="K160" s="3">
        <v>12.99</v>
      </c>
      <c r="L160" s="3" t="s">
        <v>3005</v>
      </c>
      <c r="M160" s="3" t="s">
        <v>3029</v>
      </c>
    </row>
    <row r="161" spans="1:13" x14ac:dyDescent="0.25">
      <c r="A161" s="3">
        <v>160</v>
      </c>
      <c r="B161" s="3">
        <v>2</v>
      </c>
      <c r="C161" s="3" t="str">
        <f>VLOOKUP(A161,'Film List'!A161:D1157,4,FALSE)</f>
        <v>Animation</v>
      </c>
      <c r="D161" s="3">
        <v>0.99</v>
      </c>
      <c r="E161" s="3" t="s">
        <v>3319</v>
      </c>
      <c r="F161" s="3" t="s">
        <v>3320</v>
      </c>
      <c r="G161" s="3">
        <v>2006</v>
      </c>
      <c r="H161" s="3">
        <v>1</v>
      </c>
      <c r="I161" s="3">
        <v>4</v>
      </c>
      <c r="J161" s="3">
        <v>65</v>
      </c>
      <c r="K161" s="3">
        <v>12.99</v>
      </c>
      <c r="L161" s="3" t="s">
        <v>3002</v>
      </c>
      <c r="M161" s="3" t="s">
        <v>2988</v>
      </c>
    </row>
    <row r="162" spans="1:13" x14ac:dyDescent="0.25">
      <c r="A162" s="3">
        <v>161</v>
      </c>
      <c r="B162" s="3">
        <v>12</v>
      </c>
      <c r="C162" s="3" t="str">
        <f>VLOOKUP(A162,'Film List'!A162:D1158,4,FALSE)</f>
        <v>Music</v>
      </c>
      <c r="D162" s="3">
        <v>4.99</v>
      </c>
      <c r="E162" s="3" t="s">
        <v>3321</v>
      </c>
      <c r="F162" s="3" t="s">
        <v>3322</v>
      </c>
      <c r="G162" s="3">
        <v>2006</v>
      </c>
      <c r="H162" s="3">
        <v>1</v>
      </c>
      <c r="I162" s="3">
        <v>6</v>
      </c>
      <c r="J162" s="3">
        <v>70</v>
      </c>
      <c r="K162" s="3">
        <v>27.99</v>
      </c>
      <c r="L162" s="3" t="s">
        <v>2991</v>
      </c>
      <c r="M162" s="3" t="s">
        <v>3023</v>
      </c>
    </row>
    <row r="163" spans="1:13" x14ac:dyDescent="0.25">
      <c r="A163" s="3">
        <v>162</v>
      </c>
      <c r="B163" s="3">
        <v>1</v>
      </c>
      <c r="C163" s="3" t="str">
        <f>VLOOKUP(A163,'Film List'!A163:D1159,4,FALSE)</f>
        <v>Action</v>
      </c>
      <c r="D163" s="3">
        <v>2.99</v>
      </c>
      <c r="E163" s="3" t="s">
        <v>3323</v>
      </c>
      <c r="F163" s="3" t="s">
        <v>3324</v>
      </c>
      <c r="G163" s="3">
        <v>2006</v>
      </c>
      <c r="H163" s="3">
        <v>1</v>
      </c>
      <c r="I163" s="3">
        <v>4</v>
      </c>
      <c r="J163" s="3">
        <v>95</v>
      </c>
      <c r="K163" s="3">
        <v>13.99</v>
      </c>
      <c r="L163" s="3" t="s">
        <v>3005</v>
      </c>
      <c r="M163" s="3" t="s">
        <v>3020</v>
      </c>
    </row>
    <row r="164" spans="1:13" x14ac:dyDescent="0.25">
      <c r="A164" s="3">
        <v>163</v>
      </c>
      <c r="B164" s="3">
        <v>13</v>
      </c>
      <c r="C164" s="3" t="str">
        <f>VLOOKUP(A164,'Film List'!A164:D1160,4,FALSE)</f>
        <v>New</v>
      </c>
      <c r="D164" s="3">
        <v>0.99</v>
      </c>
      <c r="E164" s="3" t="s">
        <v>3325</v>
      </c>
      <c r="F164" s="3" t="s">
        <v>3326</v>
      </c>
      <c r="G164" s="3">
        <v>2006</v>
      </c>
      <c r="H164" s="3">
        <v>1</v>
      </c>
      <c r="I164" s="3">
        <v>4</v>
      </c>
      <c r="J164" s="3">
        <v>139</v>
      </c>
      <c r="K164" s="3">
        <v>29.99</v>
      </c>
      <c r="L164" s="3" t="s">
        <v>3002</v>
      </c>
      <c r="M164" s="3" t="s">
        <v>3034</v>
      </c>
    </row>
    <row r="165" spans="1:13" x14ac:dyDescent="0.25">
      <c r="A165" s="3">
        <v>164</v>
      </c>
      <c r="B165" s="3">
        <v>6</v>
      </c>
      <c r="C165" s="3" t="str">
        <f>VLOOKUP(A165,'Film List'!A165:D1161,4,FALSE)</f>
        <v>Documentary</v>
      </c>
      <c r="D165" s="3">
        <v>0.99</v>
      </c>
      <c r="E165" s="3" t="s">
        <v>3327</v>
      </c>
      <c r="F165" s="3" t="s">
        <v>3328</v>
      </c>
      <c r="G165" s="3">
        <v>2006</v>
      </c>
      <c r="H165" s="3">
        <v>1</v>
      </c>
      <c r="I165" s="3">
        <v>4</v>
      </c>
      <c r="J165" s="3">
        <v>55</v>
      </c>
      <c r="K165" s="3">
        <v>20.99</v>
      </c>
      <c r="L165" s="3" t="s">
        <v>2983</v>
      </c>
      <c r="M165" s="3" t="s">
        <v>3064</v>
      </c>
    </row>
    <row r="166" spans="1:13" x14ac:dyDescent="0.25">
      <c r="A166" s="3">
        <v>165</v>
      </c>
      <c r="B166" s="3">
        <v>14</v>
      </c>
      <c r="C166" s="3" t="str">
        <f>VLOOKUP(A166,'Film List'!A166:D1162,4,FALSE)</f>
        <v>Sci-Fi</v>
      </c>
      <c r="D166" s="3">
        <v>4.99</v>
      </c>
      <c r="E166" s="3" t="s">
        <v>3329</v>
      </c>
      <c r="F166" s="3" t="s">
        <v>3330</v>
      </c>
      <c r="G166" s="3">
        <v>2006</v>
      </c>
      <c r="H166" s="3">
        <v>1</v>
      </c>
      <c r="I166" s="3">
        <v>7</v>
      </c>
      <c r="J166" s="3">
        <v>70</v>
      </c>
      <c r="K166" s="3">
        <v>27.99</v>
      </c>
      <c r="L166" s="3" t="s">
        <v>2987</v>
      </c>
      <c r="M166" s="3" t="s">
        <v>2988</v>
      </c>
    </row>
    <row r="167" spans="1:13" x14ac:dyDescent="0.25">
      <c r="A167" s="3">
        <v>166</v>
      </c>
      <c r="B167" s="3">
        <v>4</v>
      </c>
      <c r="C167" s="3" t="str">
        <f>VLOOKUP(A167,'Film List'!A167:D1163,4,FALSE)</f>
        <v>Classics</v>
      </c>
      <c r="D167" s="3">
        <v>2.99</v>
      </c>
      <c r="E167" s="3" t="s">
        <v>3331</v>
      </c>
      <c r="F167" s="3" t="s">
        <v>3332</v>
      </c>
      <c r="G167" s="3">
        <v>2006</v>
      </c>
      <c r="H167" s="3">
        <v>1</v>
      </c>
      <c r="I167" s="3">
        <v>6</v>
      </c>
      <c r="J167" s="3">
        <v>149</v>
      </c>
      <c r="K167" s="3">
        <v>19.989999999999998</v>
      </c>
      <c r="L167" s="3" t="s">
        <v>2987</v>
      </c>
      <c r="M167" s="3" t="s">
        <v>2994</v>
      </c>
    </row>
    <row r="168" spans="1:13" x14ac:dyDescent="0.25">
      <c r="A168" s="3">
        <v>167</v>
      </c>
      <c r="B168" s="3">
        <v>16</v>
      </c>
      <c r="C168" s="3" t="str">
        <f>VLOOKUP(A168,'Film List'!A168:D1164,4,FALSE)</f>
        <v>Travel</v>
      </c>
      <c r="D168" s="3">
        <v>4.99</v>
      </c>
      <c r="E168" s="3" t="s">
        <v>3333</v>
      </c>
      <c r="F168" s="3" t="s">
        <v>3334</v>
      </c>
      <c r="G168" s="3">
        <v>2006</v>
      </c>
      <c r="H168" s="3">
        <v>1</v>
      </c>
      <c r="I168" s="3">
        <v>6</v>
      </c>
      <c r="J168" s="3">
        <v>109</v>
      </c>
      <c r="K168" s="3">
        <v>10.99</v>
      </c>
      <c r="L168" s="3" t="s">
        <v>2991</v>
      </c>
      <c r="M168" s="3" t="s">
        <v>3094</v>
      </c>
    </row>
    <row r="169" spans="1:13" x14ac:dyDescent="0.25">
      <c r="A169" s="3">
        <v>168</v>
      </c>
      <c r="B169" s="3">
        <v>3</v>
      </c>
      <c r="C169" s="3" t="str">
        <f>VLOOKUP(A169,'Film List'!A169:D1165,4,FALSE)</f>
        <v>Children</v>
      </c>
      <c r="D169" s="3">
        <v>0.99</v>
      </c>
      <c r="E169" s="3" t="s">
        <v>3335</v>
      </c>
      <c r="F169" s="3" t="s">
        <v>3336</v>
      </c>
      <c r="G169" s="3">
        <v>2006</v>
      </c>
      <c r="H169" s="3">
        <v>1</v>
      </c>
      <c r="I169" s="3">
        <v>5</v>
      </c>
      <c r="J169" s="3">
        <v>67</v>
      </c>
      <c r="K169" s="3">
        <v>23.99</v>
      </c>
      <c r="L169" s="3" t="s">
        <v>3005</v>
      </c>
      <c r="M169" s="3" t="s">
        <v>3029</v>
      </c>
    </row>
    <row r="170" spans="1:13" x14ac:dyDescent="0.25">
      <c r="A170" s="3">
        <v>169</v>
      </c>
      <c r="B170" s="3">
        <v>16</v>
      </c>
      <c r="C170" s="3" t="str">
        <f>VLOOKUP(A170,'Film List'!A170:D1166,4,FALSE)</f>
        <v>Travel</v>
      </c>
      <c r="D170" s="3">
        <v>2.99</v>
      </c>
      <c r="E170" s="3" t="s">
        <v>3337</v>
      </c>
      <c r="F170" s="3" t="s">
        <v>3338</v>
      </c>
      <c r="G170" s="3">
        <v>2006</v>
      </c>
      <c r="H170" s="3">
        <v>1</v>
      </c>
      <c r="I170" s="3">
        <v>3</v>
      </c>
      <c r="J170" s="3">
        <v>76</v>
      </c>
      <c r="K170" s="3">
        <v>19.989999999999998</v>
      </c>
      <c r="L170" s="3" t="s">
        <v>2991</v>
      </c>
      <c r="M170" s="3" t="s">
        <v>2994</v>
      </c>
    </row>
    <row r="171" spans="1:13" x14ac:dyDescent="0.25">
      <c r="A171" s="3">
        <v>170</v>
      </c>
      <c r="B171" s="3">
        <v>9</v>
      </c>
      <c r="C171" s="3" t="str">
        <f>VLOOKUP(A171,'Film List'!A171:D1167,4,FALSE)</f>
        <v>Foreign</v>
      </c>
      <c r="D171" s="3">
        <v>4.99</v>
      </c>
      <c r="E171" s="3" t="s">
        <v>3339</v>
      </c>
      <c r="F171" s="3" t="s">
        <v>3340</v>
      </c>
      <c r="G171" s="3">
        <v>2006</v>
      </c>
      <c r="H171" s="3">
        <v>1</v>
      </c>
      <c r="I171" s="3">
        <v>5</v>
      </c>
      <c r="J171" s="3">
        <v>120</v>
      </c>
      <c r="K171" s="3">
        <v>28.99</v>
      </c>
      <c r="L171" s="3" t="s">
        <v>3002</v>
      </c>
      <c r="M171" s="3" t="s">
        <v>3085</v>
      </c>
    </row>
    <row r="172" spans="1:13" x14ac:dyDescent="0.25">
      <c r="A172" s="3">
        <v>171</v>
      </c>
      <c r="B172" s="3">
        <v>11</v>
      </c>
      <c r="C172" s="3" t="str">
        <f>VLOOKUP(A172,'Film List'!A172:D1168,4,FALSE)</f>
        <v>Horror</v>
      </c>
      <c r="D172" s="3">
        <v>4.99</v>
      </c>
      <c r="E172" s="3" t="s">
        <v>3341</v>
      </c>
      <c r="F172" s="3" t="s">
        <v>3342</v>
      </c>
      <c r="G172" s="3">
        <v>2006</v>
      </c>
      <c r="H172" s="3">
        <v>1</v>
      </c>
      <c r="I172" s="3">
        <v>6</v>
      </c>
      <c r="J172" s="3">
        <v>59</v>
      </c>
      <c r="K172" s="3">
        <v>13.99</v>
      </c>
      <c r="L172" s="3" t="s">
        <v>3005</v>
      </c>
      <c r="M172" s="3" t="s">
        <v>3055</v>
      </c>
    </row>
    <row r="173" spans="1:13" x14ac:dyDescent="0.25">
      <c r="A173" s="3">
        <v>172</v>
      </c>
      <c r="B173" s="3">
        <v>7</v>
      </c>
      <c r="C173" s="3" t="str">
        <f>VLOOKUP(A173,'Film List'!A173:D1169,4,FALSE)</f>
        <v>Drama</v>
      </c>
      <c r="D173" s="3">
        <v>4.99</v>
      </c>
      <c r="E173" s="3" t="s">
        <v>3343</v>
      </c>
      <c r="F173" s="3" t="s">
        <v>3344</v>
      </c>
      <c r="G173" s="3">
        <v>2006</v>
      </c>
      <c r="H173" s="3">
        <v>1</v>
      </c>
      <c r="I173" s="3">
        <v>7</v>
      </c>
      <c r="J173" s="3">
        <v>112</v>
      </c>
      <c r="K173" s="3">
        <v>12.99</v>
      </c>
      <c r="L173" s="3" t="s">
        <v>2991</v>
      </c>
      <c r="M173" s="3" t="s">
        <v>2984</v>
      </c>
    </row>
    <row r="174" spans="1:13" x14ac:dyDescent="0.25">
      <c r="A174" s="3">
        <v>173</v>
      </c>
      <c r="B174" s="3">
        <v>7</v>
      </c>
      <c r="C174" s="3" t="str">
        <f>VLOOKUP(A174,'Film List'!A174:D1170,4,FALSE)</f>
        <v>Drama</v>
      </c>
      <c r="D174" s="3">
        <v>4.99</v>
      </c>
      <c r="E174" s="3" t="s">
        <v>3345</v>
      </c>
      <c r="F174" s="3" t="s">
        <v>3346</v>
      </c>
      <c r="G174" s="3">
        <v>2006</v>
      </c>
      <c r="H174" s="3">
        <v>1</v>
      </c>
      <c r="I174" s="3">
        <v>7</v>
      </c>
      <c r="J174" s="3">
        <v>65</v>
      </c>
      <c r="K174" s="3">
        <v>25.99</v>
      </c>
      <c r="L174" s="3" t="s">
        <v>3002</v>
      </c>
      <c r="M174" s="3" t="s">
        <v>3085</v>
      </c>
    </row>
    <row r="175" spans="1:13" x14ac:dyDescent="0.25">
      <c r="A175" s="3">
        <v>174</v>
      </c>
      <c r="B175" s="3">
        <v>12</v>
      </c>
      <c r="C175" s="3" t="str">
        <f>VLOOKUP(A175,'Film List'!A175:D1171,4,FALSE)</f>
        <v>Music</v>
      </c>
      <c r="D175" s="3">
        <v>4.99</v>
      </c>
      <c r="E175" s="3" t="s">
        <v>3347</v>
      </c>
      <c r="F175" s="3" t="s">
        <v>3348</v>
      </c>
      <c r="G175" s="3">
        <v>2006</v>
      </c>
      <c r="H175" s="3">
        <v>1</v>
      </c>
      <c r="I175" s="3">
        <v>6</v>
      </c>
      <c r="J175" s="3">
        <v>180</v>
      </c>
      <c r="K175" s="3">
        <v>13.99</v>
      </c>
      <c r="L175" s="3" t="s">
        <v>2991</v>
      </c>
      <c r="M175" s="3" t="s">
        <v>3094</v>
      </c>
    </row>
    <row r="176" spans="1:13" x14ac:dyDescent="0.25">
      <c r="A176" s="3">
        <v>175</v>
      </c>
      <c r="B176" s="3">
        <v>8</v>
      </c>
      <c r="C176" s="3" t="str">
        <f>VLOOKUP(A176,'Film List'!A176:D1172,4,FALSE)</f>
        <v>Family</v>
      </c>
      <c r="D176" s="3">
        <v>2.99</v>
      </c>
      <c r="E176" s="3" t="s">
        <v>3349</v>
      </c>
      <c r="F176" s="3" t="s">
        <v>3350</v>
      </c>
      <c r="G176" s="3">
        <v>2006</v>
      </c>
      <c r="H176" s="3">
        <v>1</v>
      </c>
      <c r="I176" s="3">
        <v>3</v>
      </c>
      <c r="J176" s="3">
        <v>122</v>
      </c>
      <c r="K176" s="3">
        <v>27.99</v>
      </c>
      <c r="L176" s="3" t="s">
        <v>3002</v>
      </c>
      <c r="M176" s="3" t="s">
        <v>3064</v>
      </c>
    </row>
    <row r="177" spans="1:13" x14ac:dyDescent="0.25">
      <c r="A177" s="3">
        <v>176</v>
      </c>
      <c r="B177" s="3">
        <v>15</v>
      </c>
      <c r="C177" s="3" t="str">
        <f>VLOOKUP(A177,'Film List'!A177:D1173,4,FALSE)</f>
        <v>Sports</v>
      </c>
      <c r="D177" s="3">
        <v>0.99</v>
      </c>
      <c r="E177" s="3" t="s">
        <v>3351</v>
      </c>
      <c r="F177" s="3" t="s">
        <v>3352</v>
      </c>
      <c r="G177" s="3">
        <v>2006</v>
      </c>
      <c r="H177" s="3">
        <v>1</v>
      </c>
      <c r="I177" s="3">
        <v>6</v>
      </c>
      <c r="J177" s="3">
        <v>87</v>
      </c>
      <c r="K177" s="3">
        <v>21.99</v>
      </c>
      <c r="L177" s="3" t="s">
        <v>3002</v>
      </c>
      <c r="M177" s="3" t="s">
        <v>2994</v>
      </c>
    </row>
    <row r="178" spans="1:13" x14ac:dyDescent="0.25">
      <c r="A178" s="3">
        <v>177</v>
      </c>
      <c r="B178" s="3">
        <v>14</v>
      </c>
      <c r="C178" s="3" t="str">
        <f>VLOOKUP(A178,'Film List'!A178:D1174,4,FALSE)</f>
        <v>Sci-Fi</v>
      </c>
      <c r="D178" s="3">
        <v>4.99</v>
      </c>
      <c r="E178" s="3" t="s">
        <v>3353</v>
      </c>
      <c r="F178" s="3" t="s">
        <v>3354</v>
      </c>
      <c r="G178" s="3">
        <v>2006</v>
      </c>
      <c r="H178" s="3">
        <v>1</v>
      </c>
      <c r="I178" s="3">
        <v>4</v>
      </c>
      <c r="J178" s="3">
        <v>172</v>
      </c>
      <c r="K178" s="3">
        <v>20.99</v>
      </c>
      <c r="L178" s="3" t="s">
        <v>3005</v>
      </c>
      <c r="M178" s="3" t="s">
        <v>3015</v>
      </c>
    </row>
    <row r="179" spans="1:13" x14ac:dyDescent="0.25">
      <c r="A179" s="3">
        <v>178</v>
      </c>
      <c r="B179" s="3">
        <v>5</v>
      </c>
      <c r="C179" s="3" t="str">
        <f>VLOOKUP(A179,'Film List'!A179:D1175,4,FALSE)</f>
        <v>Comedy</v>
      </c>
      <c r="D179" s="3">
        <v>0.99</v>
      </c>
      <c r="E179" s="3" t="s">
        <v>3355</v>
      </c>
      <c r="F179" s="3" t="s">
        <v>3356</v>
      </c>
      <c r="G179" s="3">
        <v>2006</v>
      </c>
      <c r="H179" s="3">
        <v>1</v>
      </c>
      <c r="I179" s="3">
        <v>6</v>
      </c>
      <c r="J179" s="3">
        <v>115</v>
      </c>
      <c r="K179" s="3">
        <v>25.99</v>
      </c>
      <c r="L179" s="3" t="s">
        <v>2987</v>
      </c>
      <c r="M179" s="3" t="s">
        <v>2984</v>
      </c>
    </row>
    <row r="180" spans="1:13" x14ac:dyDescent="0.25">
      <c r="A180" s="3">
        <v>179</v>
      </c>
      <c r="B180" s="3">
        <v>7</v>
      </c>
      <c r="C180" s="3" t="str">
        <f>VLOOKUP(A180,'Film List'!A180:D1176,4,FALSE)</f>
        <v>Drama</v>
      </c>
      <c r="D180" s="3">
        <v>4.99</v>
      </c>
      <c r="E180" s="3" t="s">
        <v>3357</v>
      </c>
      <c r="F180" s="3" t="s">
        <v>3358</v>
      </c>
      <c r="G180" s="3">
        <v>2006</v>
      </c>
      <c r="H180" s="3">
        <v>1</v>
      </c>
      <c r="I180" s="3">
        <v>4</v>
      </c>
      <c r="J180" s="3">
        <v>173</v>
      </c>
      <c r="K180" s="3">
        <v>14.99</v>
      </c>
      <c r="L180" s="3" t="s">
        <v>2987</v>
      </c>
      <c r="M180" s="3" t="s">
        <v>3034</v>
      </c>
    </row>
    <row r="181" spans="1:13" x14ac:dyDescent="0.25">
      <c r="A181" s="3">
        <v>180</v>
      </c>
      <c r="B181" s="3">
        <v>4</v>
      </c>
      <c r="C181" s="3" t="str">
        <f>VLOOKUP(A181,'Film List'!A181:D1177,4,FALSE)</f>
        <v>Classics</v>
      </c>
      <c r="D181" s="3">
        <v>2.99</v>
      </c>
      <c r="E181" s="3" t="s">
        <v>3359</v>
      </c>
      <c r="F181" s="3" t="s">
        <v>3360</v>
      </c>
      <c r="G181" s="3">
        <v>2006</v>
      </c>
      <c r="H181" s="3">
        <v>1</v>
      </c>
      <c r="I181" s="3">
        <v>4</v>
      </c>
      <c r="J181" s="3">
        <v>184</v>
      </c>
      <c r="K181" s="3">
        <v>27.99</v>
      </c>
      <c r="L181" s="3" t="s">
        <v>3002</v>
      </c>
      <c r="M181" s="3" t="s">
        <v>3026</v>
      </c>
    </row>
    <row r="182" spans="1:13" x14ac:dyDescent="0.25">
      <c r="A182" s="3">
        <v>181</v>
      </c>
      <c r="B182" s="3">
        <v>16</v>
      </c>
      <c r="C182" s="3" t="str">
        <f>VLOOKUP(A182,'Film List'!A182:D1178,4,FALSE)</f>
        <v>Travel</v>
      </c>
      <c r="D182" s="3">
        <v>2.99</v>
      </c>
      <c r="E182" s="3" t="s">
        <v>3361</v>
      </c>
      <c r="F182" s="3" t="s">
        <v>3362</v>
      </c>
      <c r="G182" s="3">
        <v>2006</v>
      </c>
      <c r="H182" s="3">
        <v>1</v>
      </c>
      <c r="I182" s="3">
        <v>7</v>
      </c>
      <c r="J182" s="3">
        <v>166</v>
      </c>
      <c r="K182" s="3">
        <v>10.99</v>
      </c>
      <c r="L182" s="3" t="s">
        <v>3002</v>
      </c>
      <c r="M182" s="3" t="s">
        <v>3094</v>
      </c>
    </row>
    <row r="183" spans="1:13" x14ac:dyDescent="0.25">
      <c r="A183" s="3">
        <v>182</v>
      </c>
      <c r="B183" s="3">
        <v>5</v>
      </c>
      <c r="C183" s="3" t="str">
        <f>VLOOKUP(A183,'Film List'!A183:D1179,4,FALSE)</f>
        <v>Comedy</v>
      </c>
      <c r="D183" s="3">
        <v>4.99</v>
      </c>
      <c r="E183" s="3" t="s">
        <v>3363</v>
      </c>
      <c r="F183" s="3" t="s">
        <v>3364</v>
      </c>
      <c r="G183" s="3">
        <v>2006</v>
      </c>
      <c r="H183" s="3">
        <v>1</v>
      </c>
      <c r="I183" s="3">
        <v>7</v>
      </c>
      <c r="J183" s="3">
        <v>185</v>
      </c>
      <c r="K183" s="3">
        <v>9.99</v>
      </c>
      <c r="L183" s="3" t="s">
        <v>2987</v>
      </c>
      <c r="M183" s="3" t="s">
        <v>3094</v>
      </c>
    </row>
    <row r="184" spans="1:13" x14ac:dyDescent="0.25">
      <c r="A184" s="3">
        <v>183</v>
      </c>
      <c r="B184" s="3">
        <v>8</v>
      </c>
      <c r="C184" s="3" t="str">
        <f>VLOOKUP(A184,'Film List'!A184:D1180,4,FALSE)</f>
        <v>Family</v>
      </c>
      <c r="D184" s="3">
        <v>4.99</v>
      </c>
      <c r="E184" s="3" t="s">
        <v>3365</v>
      </c>
      <c r="F184" s="3" t="s">
        <v>3366</v>
      </c>
      <c r="G184" s="3">
        <v>2006</v>
      </c>
      <c r="H184" s="3">
        <v>1</v>
      </c>
      <c r="I184" s="3">
        <v>4</v>
      </c>
      <c r="J184" s="3">
        <v>112</v>
      </c>
      <c r="K184" s="3">
        <v>14.99</v>
      </c>
      <c r="L184" s="3" t="s">
        <v>3005</v>
      </c>
      <c r="M184" s="3" t="s">
        <v>3094</v>
      </c>
    </row>
    <row r="185" spans="1:13" x14ac:dyDescent="0.25">
      <c r="A185" s="3">
        <v>184</v>
      </c>
      <c r="B185" s="3">
        <v>4</v>
      </c>
      <c r="C185" s="3" t="str">
        <f>VLOOKUP(A185,'Film List'!A185:D1181,4,FALSE)</f>
        <v>Classics</v>
      </c>
      <c r="D185" s="3">
        <v>2.99</v>
      </c>
      <c r="E185" s="3" t="s">
        <v>3367</v>
      </c>
      <c r="F185" s="3" t="s">
        <v>3368</v>
      </c>
      <c r="G185" s="3">
        <v>2006</v>
      </c>
      <c r="H185" s="3">
        <v>1</v>
      </c>
      <c r="I185" s="3">
        <v>3</v>
      </c>
      <c r="J185" s="3">
        <v>92</v>
      </c>
      <c r="K185" s="3">
        <v>24.99</v>
      </c>
      <c r="L185" s="3" t="s">
        <v>3002</v>
      </c>
      <c r="M185" s="3" t="s">
        <v>2997</v>
      </c>
    </row>
    <row r="186" spans="1:13" x14ac:dyDescent="0.25">
      <c r="A186" s="3">
        <v>185</v>
      </c>
      <c r="B186" s="3">
        <v>9</v>
      </c>
      <c r="C186" s="3" t="str">
        <f>VLOOKUP(A186,'Film List'!A186:D1182,4,FALSE)</f>
        <v>Foreign</v>
      </c>
      <c r="D186" s="3">
        <v>2.99</v>
      </c>
      <c r="E186" s="3" t="s">
        <v>3369</v>
      </c>
      <c r="F186" s="3" t="s">
        <v>3370</v>
      </c>
      <c r="G186" s="3">
        <v>2006</v>
      </c>
      <c r="H186" s="3">
        <v>1</v>
      </c>
      <c r="I186" s="3">
        <v>3</v>
      </c>
      <c r="J186" s="3">
        <v>146</v>
      </c>
      <c r="K186" s="3">
        <v>10.99</v>
      </c>
      <c r="L186" s="3" t="s">
        <v>2983</v>
      </c>
      <c r="M186" s="3" t="s">
        <v>3034</v>
      </c>
    </row>
    <row r="187" spans="1:13" x14ac:dyDescent="0.25">
      <c r="A187" s="3">
        <v>186</v>
      </c>
      <c r="B187" s="3">
        <v>7</v>
      </c>
      <c r="C187" s="3" t="str">
        <f>VLOOKUP(A187,'Film List'!A187:D1183,4,FALSE)</f>
        <v>Drama</v>
      </c>
      <c r="D187" s="3">
        <v>0.99</v>
      </c>
      <c r="E187" s="3" t="s">
        <v>3371</v>
      </c>
      <c r="F187" s="3" t="s">
        <v>3372</v>
      </c>
      <c r="G187" s="3">
        <v>2006</v>
      </c>
      <c r="H187" s="3">
        <v>1</v>
      </c>
      <c r="I187" s="3">
        <v>6</v>
      </c>
      <c r="J187" s="3">
        <v>64</v>
      </c>
      <c r="K187" s="3">
        <v>17.989999999999998</v>
      </c>
      <c r="L187" s="3" t="s">
        <v>2991</v>
      </c>
      <c r="M187" s="3" t="s">
        <v>2984</v>
      </c>
    </row>
    <row r="188" spans="1:13" x14ac:dyDescent="0.25">
      <c r="A188" s="3">
        <v>187</v>
      </c>
      <c r="B188" s="3">
        <v>15</v>
      </c>
      <c r="C188" s="3" t="str">
        <f>VLOOKUP(A188,'Film List'!A188:D1184,4,FALSE)</f>
        <v>Sports</v>
      </c>
      <c r="D188" s="3">
        <v>2.99</v>
      </c>
      <c r="E188" s="3" t="s">
        <v>3373</v>
      </c>
      <c r="F188" s="3" t="s">
        <v>3374</v>
      </c>
      <c r="G188" s="3">
        <v>2006</v>
      </c>
      <c r="H188" s="3">
        <v>1</v>
      </c>
      <c r="I188" s="3">
        <v>5</v>
      </c>
      <c r="J188" s="3">
        <v>57</v>
      </c>
      <c r="K188" s="3">
        <v>12.99</v>
      </c>
      <c r="L188" s="3" t="s">
        <v>2991</v>
      </c>
      <c r="M188" s="3" t="s">
        <v>3094</v>
      </c>
    </row>
    <row r="189" spans="1:13" x14ac:dyDescent="0.25">
      <c r="A189" s="3">
        <v>188</v>
      </c>
      <c r="B189" s="3">
        <v>5</v>
      </c>
      <c r="C189" s="3" t="str">
        <f>VLOOKUP(A189,'Film List'!A189:D1185,4,FALSE)</f>
        <v>Comedy</v>
      </c>
      <c r="D189" s="3">
        <v>2.99</v>
      </c>
      <c r="E189" s="3" t="s">
        <v>3375</v>
      </c>
      <c r="F189" s="3" t="s">
        <v>3376</v>
      </c>
      <c r="G189" s="3">
        <v>2006</v>
      </c>
      <c r="H189" s="3">
        <v>1</v>
      </c>
      <c r="I189" s="3">
        <v>7</v>
      </c>
      <c r="J189" s="3">
        <v>136</v>
      </c>
      <c r="K189" s="3">
        <v>24.99</v>
      </c>
      <c r="L189" s="3" t="s">
        <v>2983</v>
      </c>
      <c r="M189" s="3" t="s">
        <v>3015</v>
      </c>
    </row>
    <row r="190" spans="1:13" x14ac:dyDescent="0.25">
      <c r="A190" s="3">
        <v>189</v>
      </c>
      <c r="B190" s="3">
        <v>10</v>
      </c>
      <c r="C190" s="3" t="str">
        <f>VLOOKUP(A190,'Film List'!A190:D1186,4,FALSE)</f>
        <v>Games</v>
      </c>
      <c r="D190" s="3">
        <v>0.99</v>
      </c>
      <c r="E190" s="3" t="s">
        <v>3377</v>
      </c>
      <c r="F190" s="3" t="s">
        <v>3378</v>
      </c>
      <c r="G190" s="3">
        <v>2006</v>
      </c>
      <c r="H190" s="3">
        <v>1</v>
      </c>
      <c r="I190" s="3">
        <v>3</v>
      </c>
      <c r="J190" s="3">
        <v>139</v>
      </c>
      <c r="K190" s="3">
        <v>23.99</v>
      </c>
      <c r="L190" s="3" t="s">
        <v>2991</v>
      </c>
      <c r="M190" s="3" t="s">
        <v>2988</v>
      </c>
    </row>
    <row r="191" spans="1:13" x14ac:dyDescent="0.25">
      <c r="A191" s="3">
        <v>190</v>
      </c>
      <c r="B191" s="3">
        <v>4</v>
      </c>
      <c r="C191" s="3" t="str">
        <f>VLOOKUP(A191,'Film List'!A191:D1187,4,FALSE)</f>
        <v>Classics</v>
      </c>
      <c r="D191" s="3">
        <v>4.99</v>
      </c>
      <c r="E191" s="3" t="s">
        <v>3379</v>
      </c>
      <c r="F191" s="3" t="s">
        <v>3380</v>
      </c>
      <c r="G191" s="3">
        <v>2006</v>
      </c>
      <c r="H191" s="3">
        <v>1</v>
      </c>
      <c r="I191" s="3">
        <v>5</v>
      </c>
      <c r="J191" s="3">
        <v>172</v>
      </c>
      <c r="K191" s="3">
        <v>23.99</v>
      </c>
      <c r="L191" s="3" t="s">
        <v>2991</v>
      </c>
      <c r="M191" s="3" t="s">
        <v>3029</v>
      </c>
    </row>
    <row r="192" spans="1:13" x14ac:dyDescent="0.25">
      <c r="A192" s="3">
        <v>191</v>
      </c>
      <c r="B192" s="3">
        <v>3</v>
      </c>
      <c r="C192" s="3" t="str">
        <f>VLOOKUP(A192,'Film List'!A192:D1188,4,FALSE)</f>
        <v>Children</v>
      </c>
      <c r="D192" s="3">
        <v>0.99</v>
      </c>
      <c r="E192" s="3" t="s">
        <v>3381</v>
      </c>
      <c r="F192" s="3" t="s">
        <v>3382</v>
      </c>
      <c r="G192" s="3">
        <v>2006</v>
      </c>
      <c r="H192" s="3">
        <v>1</v>
      </c>
      <c r="I192" s="3">
        <v>6</v>
      </c>
      <c r="J192" s="3">
        <v>143</v>
      </c>
      <c r="K192" s="3">
        <v>27.99</v>
      </c>
      <c r="L192" s="3" t="s">
        <v>3002</v>
      </c>
      <c r="M192" s="3" t="s">
        <v>3034</v>
      </c>
    </row>
    <row r="193" spans="1:13" x14ac:dyDescent="0.25">
      <c r="A193" s="3">
        <v>192</v>
      </c>
      <c r="B193" s="3">
        <v>9</v>
      </c>
      <c r="C193" s="3" t="str">
        <f>VLOOKUP(A193,'Film List'!A193:D1189,4,FALSE)</f>
        <v>Foreign</v>
      </c>
      <c r="D193" s="3">
        <v>4.99</v>
      </c>
      <c r="E193" s="3" t="s">
        <v>3383</v>
      </c>
      <c r="F193" s="3" t="s">
        <v>3384</v>
      </c>
      <c r="G193" s="3">
        <v>2006</v>
      </c>
      <c r="H193" s="3">
        <v>1</v>
      </c>
      <c r="I193" s="3">
        <v>4</v>
      </c>
      <c r="J193" s="3">
        <v>50</v>
      </c>
      <c r="K193" s="3">
        <v>19.989999999999998</v>
      </c>
      <c r="L193" s="3" t="s">
        <v>3005</v>
      </c>
      <c r="M193" s="3" t="s">
        <v>3034</v>
      </c>
    </row>
    <row r="194" spans="1:13" x14ac:dyDescent="0.25">
      <c r="A194" s="3">
        <v>193</v>
      </c>
      <c r="B194" s="3">
        <v>2</v>
      </c>
      <c r="C194" s="3" t="str">
        <f>VLOOKUP(A194,'Film List'!A194:D1190,4,FALSE)</f>
        <v>Animation</v>
      </c>
      <c r="D194" s="3">
        <v>2.99</v>
      </c>
      <c r="E194" s="3" t="s">
        <v>3385</v>
      </c>
      <c r="F194" s="3" t="s">
        <v>3386</v>
      </c>
      <c r="G194" s="3">
        <v>2006</v>
      </c>
      <c r="H194" s="3">
        <v>1</v>
      </c>
      <c r="I194" s="3">
        <v>5</v>
      </c>
      <c r="J194" s="3">
        <v>153</v>
      </c>
      <c r="K194" s="3">
        <v>20.99</v>
      </c>
      <c r="L194" s="3" t="s">
        <v>2987</v>
      </c>
      <c r="M194" s="3" t="s">
        <v>3023</v>
      </c>
    </row>
    <row r="195" spans="1:13" x14ac:dyDescent="0.25">
      <c r="A195" s="3">
        <v>194</v>
      </c>
      <c r="B195" s="3">
        <v>1</v>
      </c>
      <c r="C195" s="3" t="str">
        <f>VLOOKUP(A195,'Film List'!A195:D1191,4,FALSE)</f>
        <v>Action</v>
      </c>
      <c r="D195" s="3">
        <v>0.99</v>
      </c>
      <c r="E195" s="3" t="s">
        <v>3387</v>
      </c>
      <c r="F195" s="3" t="s">
        <v>3388</v>
      </c>
      <c r="G195" s="3">
        <v>2006</v>
      </c>
      <c r="H195" s="3">
        <v>1</v>
      </c>
      <c r="I195" s="3">
        <v>6</v>
      </c>
      <c r="J195" s="3">
        <v>104</v>
      </c>
      <c r="K195" s="3">
        <v>22.99</v>
      </c>
      <c r="L195" s="3" t="s">
        <v>2983</v>
      </c>
      <c r="M195" s="3" t="s">
        <v>3023</v>
      </c>
    </row>
    <row r="196" spans="1:13" x14ac:dyDescent="0.25">
      <c r="A196" s="3">
        <v>195</v>
      </c>
      <c r="B196" s="3">
        <v>14</v>
      </c>
      <c r="C196" s="3" t="str">
        <f>VLOOKUP(A196,'Film List'!A196:D1192,4,FALSE)</f>
        <v>Sci-Fi</v>
      </c>
      <c r="D196" s="3">
        <v>4.99</v>
      </c>
      <c r="E196" s="3" t="s">
        <v>3389</v>
      </c>
      <c r="F196" s="3" t="s">
        <v>3390</v>
      </c>
      <c r="G196" s="3">
        <v>2006</v>
      </c>
      <c r="H196" s="3">
        <v>1</v>
      </c>
      <c r="I196" s="3">
        <v>3</v>
      </c>
      <c r="J196" s="3">
        <v>112</v>
      </c>
      <c r="K196" s="3">
        <v>16.989999999999998</v>
      </c>
      <c r="L196" s="3" t="s">
        <v>3005</v>
      </c>
      <c r="M196" s="3" t="s">
        <v>3029</v>
      </c>
    </row>
    <row r="197" spans="1:13" x14ac:dyDescent="0.25">
      <c r="A197" s="3">
        <v>196</v>
      </c>
      <c r="B197" s="3">
        <v>4</v>
      </c>
      <c r="C197" s="3" t="str">
        <f>VLOOKUP(A197,'Film List'!A197:D1193,4,FALSE)</f>
        <v>Classics</v>
      </c>
      <c r="D197" s="3">
        <v>0.99</v>
      </c>
      <c r="E197" s="3" t="s">
        <v>3391</v>
      </c>
      <c r="F197" s="3" t="s">
        <v>3392</v>
      </c>
      <c r="G197" s="3">
        <v>2006</v>
      </c>
      <c r="H197" s="3">
        <v>1</v>
      </c>
      <c r="I197" s="3">
        <v>7</v>
      </c>
      <c r="J197" s="3">
        <v>69</v>
      </c>
      <c r="K197" s="3">
        <v>29.99</v>
      </c>
      <c r="L197" s="3" t="s">
        <v>2987</v>
      </c>
      <c r="M197" s="3" t="s">
        <v>2984</v>
      </c>
    </row>
    <row r="198" spans="1:13" x14ac:dyDescent="0.25">
      <c r="A198" s="3">
        <v>197</v>
      </c>
      <c r="B198" s="3">
        <v>15</v>
      </c>
      <c r="C198" s="3" t="str">
        <f>VLOOKUP(A198,'Film List'!A198:D1194,4,FALSE)</f>
        <v>Sports</v>
      </c>
      <c r="D198" s="3">
        <v>2.99</v>
      </c>
      <c r="E198" s="3" t="s">
        <v>3393</v>
      </c>
      <c r="F198" s="3" t="s">
        <v>3394</v>
      </c>
      <c r="G198" s="3">
        <v>2006</v>
      </c>
      <c r="H198" s="3">
        <v>1</v>
      </c>
      <c r="I198" s="3">
        <v>4</v>
      </c>
      <c r="J198" s="3">
        <v>112</v>
      </c>
      <c r="K198" s="3">
        <v>27.99</v>
      </c>
      <c r="L198" s="3" t="s">
        <v>3005</v>
      </c>
      <c r="M198" s="3" t="s">
        <v>3094</v>
      </c>
    </row>
    <row r="199" spans="1:13" x14ac:dyDescent="0.25">
      <c r="A199" s="3">
        <v>198</v>
      </c>
      <c r="B199" s="3">
        <v>9</v>
      </c>
      <c r="C199" s="3" t="str">
        <f>VLOOKUP(A199,'Film List'!A199:D1195,4,FALSE)</f>
        <v>Foreign</v>
      </c>
      <c r="D199" s="3">
        <v>2.99</v>
      </c>
      <c r="E199" s="3" t="s">
        <v>3395</v>
      </c>
      <c r="F199" s="3" t="s">
        <v>3396</v>
      </c>
      <c r="G199" s="3">
        <v>2006</v>
      </c>
      <c r="H199" s="3">
        <v>1</v>
      </c>
      <c r="I199" s="3">
        <v>6</v>
      </c>
      <c r="J199" s="3">
        <v>184</v>
      </c>
      <c r="K199" s="3">
        <v>22.99</v>
      </c>
      <c r="L199" s="3" t="s">
        <v>2991</v>
      </c>
      <c r="M199" s="3" t="s">
        <v>3026</v>
      </c>
    </row>
    <row r="200" spans="1:13" x14ac:dyDescent="0.25">
      <c r="A200" s="3">
        <v>199</v>
      </c>
      <c r="B200" s="3">
        <v>6</v>
      </c>
      <c r="C200" s="3" t="str">
        <f>VLOOKUP(A200,'Film List'!A200:D1196,4,FALSE)</f>
        <v>Documentary</v>
      </c>
      <c r="D200" s="3">
        <v>2.99</v>
      </c>
      <c r="E200" s="3" t="s">
        <v>3397</v>
      </c>
      <c r="F200" s="3" t="s">
        <v>3398</v>
      </c>
      <c r="G200" s="3">
        <v>2006</v>
      </c>
      <c r="H200" s="3">
        <v>1</v>
      </c>
      <c r="I200" s="3">
        <v>4</v>
      </c>
      <c r="J200" s="3">
        <v>56</v>
      </c>
      <c r="K200" s="3">
        <v>29.99</v>
      </c>
      <c r="L200" s="3" t="s">
        <v>3005</v>
      </c>
      <c r="M200" s="3" t="s">
        <v>3085</v>
      </c>
    </row>
    <row r="201" spans="1:13" x14ac:dyDescent="0.25">
      <c r="A201" s="3">
        <v>200</v>
      </c>
      <c r="B201" s="3">
        <v>10</v>
      </c>
      <c r="C201" s="3" t="str">
        <f>VLOOKUP(A201,'Film List'!A201:D1197,4,FALSE)</f>
        <v>Games</v>
      </c>
      <c r="D201" s="3">
        <v>0.99</v>
      </c>
      <c r="E201" s="3" t="s">
        <v>3399</v>
      </c>
      <c r="F201" s="3" t="s">
        <v>3400</v>
      </c>
      <c r="G201" s="3">
        <v>2006</v>
      </c>
      <c r="H201" s="3">
        <v>1</v>
      </c>
      <c r="I201" s="3">
        <v>7</v>
      </c>
      <c r="J201" s="3">
        <v>133</v>
      </c>
      <c r="K201" s="3">
        <v>27.99</v>
      </c>
      <c r="L201" s="3" t="s">
        <v>3002</v>
      </c>
      <c r="M201" s="3" t="s">
        <v>3064</v>
      </c>
    </row>
    <row r="202" spans="1:13" x14ac:dyDescent="0.25">
      <c r="A202" s="3">
        <v>201</v>
      </c>
      <c r="B202" s="3">
        <v>9</v>
      </c>
      <c r="C202" s="3" t="str">
        <f>VLOOKUP(A202,'Film List'!A202:D1198,4,FALSE)</f>
        <v>Foreign</v>
      </c>
      <c r="D202" s="3">
        <v>2.99</v>
      </c>
      <c r="E202" s="3" t="s">
        <v>3401</v>
      </c>
      <c r="F202" s="3" t="s">
        <v>3402</v>
      </c>
      <c r="G202" s="3">
        <v>2006</v>
      </c>
      <c r="H202" s="3">
        <v>1</v>
      </c>
      <c r="I202" s="3">
        <v>7</v>
      </c>
      <c r="J202" s="3">
        <v>176</v>
      </c>
      <c r="K202" s="3">
        <v>18.989999999999998</v>
      </c>
      <c r="L202" s="3" t="s">
        <v>2983</v>
      </c>
      <c r="M202" s="3" t="s">
        <v>2988</v>
      </c>
    </row>
    <row r="203" spans="1:13" x14ac:dyDescent="0.25">
      <c r="A203" s="3">
        <v>202</v>
      </c>
      <c r="B203" s="3">
        <v>5</v>
      </c>
      <c r="C203" s="3" t="str">
        <f>VLOOKUP(A203,'Film List'!A203:D1199,4,FALSE)</f>
        <v>Comedy</v>
      </c>
      <c r="D203" s="3">
        <v>4.99</v>
      </c>
      <c r="E203" s="3" t="s">
        <v>3403</v>
      </c>
      <c r="F203" s="3" t="s">
        <v>3404</v>
      </c>
      <c r="G203" s="3">
        <v>2006</v>
      </c>
      <c r="H203" s="3">
        <v>1</v>
      </c>
      <c r="I203" s="3">
        <v>5</v>
      </c>
      <c r="J203" s="3">
        <v>161</v>
      </c>
      <c r="K203" s="3">
        <v>26.99</v>
      </c>
      <c r="L203" s="3" t="s">
        <v>2987</v>
      </c>
      <c r="M203" s="3" t="s">
        <v>2984</v>
      </c>
    </row>
    <row r="204" spans="1:13" x14ac:dyDescent="0.25">
      <c r="A204" s="3">
        <v>203</v>
      </c>
      <c r="B204" s="3">
        <v>14</v>
      </c>
      <c r="C204" s="3" t="str">
        <f>VLOOKUP(A204,'Film List'!A204:D1200,4,FALSE)</f>
        <v>Sci-Fi</v>
      </c>
      <c r="D204" s="3">
        <v>4.99</v>
      </c>
      <c r="E204" s="3" t="s">
        <v>3405</v>
      </c>
      <c r="F204" s="3" t="s">
        <v>3406</v>
      </c>
      <c r="G204" s="3">
        <v>2006</v>
      </c>
      <c r="H204" s="3">
        <v>1</v>
      </c>
      <c r="I204" s="3">
        <v>5</v>
      </c>
      <c r="J204" s="3">
        <v>84</v>
      </c>
      <c r="K204" s="3">
        <v>9.99</v>
      </c>
      <c r="L204" s="3" t="s">
        <v>2987</v>
      </c>
      <c r="M204" s="3" t="s">
        <v>3023</v>
      </c>
    </row>
    <row r="205" spans="1:13" x14ac:dyDescent="0.25">
      <c r="A205" s="3">
        <v>204</v>
      </c>
      <c r="B205" s="3">
        <v>7</v>
      </c>
      <c r="C205" s="3" t="str">
        <f>VLOOKUP(A205,'Film List'!A205:D1201,4,FALSE)</f>
        <v>Drama</v>
      </c>
      <c r="D205" s="3">
        <v>0.99</v>
      </c>
      <c r="E205" s="3" t="s">
        <v>3407</v>
      </c>
      <c r="F205" s="3" t="s">
        <v>3408</v>
      </c>
      <c r="G205" s="3">
        <v>2006</v>
      </c>
      <c r="H205" s="3">
        <v>1</v>
      </c>
      <c r="I205" s="3">
        <v>4</v>
      </c>
      <c r="J205" s="3">
        <v>106</v>
      </c>
      <c r="K205" s="3">
        <v>25.99</v>
      </c>
      <c r="L205" s="3" t="s">
        <v>2983</v>
      </c>
      <c r="M205" s="3" t="s">
        <v>3055</v>
      </c>
    </row>
    <row r="206" spans="1:13" x14ac:dyDescent="0.25">
      <c r="A206" s="3">
        <v>205</v>
      </c>
      <c r="B206" s="3">
        <v>1</v>
      </c>
      <c r="C206" s="3" t="str">
        <f>VLOOKUP(A206,'Film List'!A206:D1202,4,FALSE)</f>
        <v>Action</v>
      </c>
      <c r="D206" s="3">
        <v>0.99</v>
      </c>
      <c r="E206" s="3" t="s">
        <v>3409</v>
      </c>
      <c r="F206" s="3" t="s">
        <v>3410</v>
      </c>
      <c r="G206" s="3">
        <v>2006</v>
      </c>
      <c r="H206" s="3">
        <v>1</v>
      </c>
      <c r="I206" s="3">
        <v>3</v>
      </c>
      <c r="J206" s="3">
        <v>58</v>
      </c>
      <c r="K206" s="3">
        <v>22.99</v>
      </c>
      <c r="L206" s="3" t="s">
        <v>2991</v>
      </c>
      <c r="M206" s="3" t="s">
        <v>3064</v>
      </c>
    </row>
    <row r="207" spans="1:13" x14ac:dyDescent="0.25">
      <c r="A207" s="3">
        <v>206</v>
      </c>
      <c r="B207" s="3">
        <v>6</v>
      </c>
      <c r="C207" s="3" t="str">
        <f>VLOOKUP(A207,'Film List'!A207:D1203,4,FALSE)</f>
        <v>Documentary</v>
      </c>
      <c r="D207" s="3">
        <v>0.99</v>
      </c>
      <c r="E207" s="3" t="s">
        <v>3411</v>
      </c>
      <c r="F207" s="3" t="s">
        <v>3412</v>
      </c>
      <c r="G207" s="3">
        <v>2006</v>
      </c>
      <c r="H207" s="3">
        <v>1</v>
      </c>
      <c r="I207" s="3">
        <v>6</v>
      </c>
      <c r="J207" s="3">
        <v>144</v>
      </c>
      <c r="K207" s="3">
        <v>25.99</v>
      </c>
      <c r="L207" s="3" t="s">
        <v>2987</v>
      </c>
      <c r="M207" s="3" t="s">
        <v>2994</v>
      </c>
    </row>
    <row r="208" spans="1:13" x14ac:dyDescent="0.25">
      <c r="A208" s="3">
        <v>207</v>
      </c>
      <c r="B208" s="3">
        <v>9</v>
      </c>
      <c r="C208" s="3" t="str">
        <f>VLOOKUP(A208,'Film List'!A208:D1204,4,FALSE)</f>
        <v>Foreign</v>
      </c>
      <c r="D208" s="3">
        <v>4.99</v>
      </c>
      <c r="E208" s="3" t="s">
        <v>3413</v>
      </c>
      <c r="F208" s="3" t="s">
        <v>3414</v>
      </c>
      <c r="G208" s="3">
        <v>2006</v>
      </c>
      <c r="H208" s="3">
        <v>1</v>
      </c>
      <c r="I208" s="3">
        <v>7</v>
      </c>
      <c r="J208" s="3">
        <v>121</v>
      </c>
      <c r="K208" s="3">
        <v>26.99</v>
      </c>
      <c r="L208" s="3" t="s">
        <v>2983</v>
      </c>
      <c r="M208" s="3" t="s">
        <v>3094</v>
      </c>
    </row>
    <row r="209" spans="1:13" x14ac:dyDescent="0.25">
      <c r="A209" s="3">
        <v>208</v>
      </c>
      <c r="B209" s="3">
        <v>2</v>
      </c>
      <c r="C209" s="3" t="str">
        <f>VLOOKUP(A209,'Film List'!A209:D1205,4,FALSE)</f>
        <v>Animation</v>
      </c>
      <c r="D209" s="3">
        <v>2.99</v>
      </c>
      <c r="E209" s="3" t="s">
        <v>3415</v>
      </c>
      <c r="F209" s="3" t="s">
        <v>3416</v>
      </c>
      <c r="G209" s="3">
        <v>2006</v>
      </c>
      <c r="H209" s="3">
        <v>1</v>
      </c>
      <c r="I209" s="3">
        <v>7</v>
      </c>
      <c r="J209" s="3">
        <v>89</v>
      </c>
      <c r="K209" s="3">
        <v>16.989999999999998</v>
      </c>
      <c r="L209" s="3" t="s">
        <v>3002</v>
      </c>
      <c r="M209" s="3" t="s">
        <v>2994</v>
      </c>
    </row>
    <row r="210" spans="1:13" x14ac:dyDescent="0.25">
      <c r="A210" s="3">
        <v>209</v>
      </c>
      <c r="B210" s="3">
        <v>7</v>
      </c>
      <c r="C210" s="3" t="str">
        <f>VLOOKUP(A210,'Film List'!A210:D1206,4,FALSE)</f>
        <v>Drama</v>
      </c>
      <c r="D210" s="3">
        <v>2.99</v>
      </c>
      <c r="E210" s="3" t="s">
        <v>3417</v>
      </c>
      <c r="F210" s="3" t="s">
        <v>3418</v>
      </c>
      <c r="G210" s="3">
        <v>2006</v>
      </c>
      <c r="H210" s="3">
        <v>1</v>
      </c>
      <c r="I210" s="3">
        <v>6</v>
      </c>
      <c r="J210" s="3">
        <v>99</v>
      </c>
      <c r="K210" s="3">
        <v>24.99</v>
      </c>
      <c r="L210" s="3" t="s">
        <v>2991</v>
      </c>
      <c r="M210" s="3" t="s">
        <v>2984</v>
      </c>
    </row>
    <row r="211" spans="1:13" x14ac:dyDescent="0.25">
      <c r="A211" s="3">
        <v>210</v>
      </c>
      <c r="B211" s="3">
        <v>1</v>
      </c>
      <c r="C211" s="3" t="str">
        <f>VLOOKUP(A211,'Film List'!A211:D1207,4,FALSE)</f>
        <v>Action</v>
      </c>
      <c r="D211" s="3">
        <v>4.99</v>
      </c>
      <c r="E211" s="3" t="s">
        <v>3419</v>
      </c>
      <c r="F211" s="3" t="s">
        <v>3420</v>
      </c>
      <c r="G211" s="3">
        <v>2006</v>
      </c>
      <c r="H211" s="3">
        <v>1</v>
      </c>
      <c r="I211" s="3">
        <v>3</v>
      </c>
      <c r="J211" s="3">
        <v>130</v>
      </c>
      <c r="K211" s="3">
        <v>13.99</v>
      </c>
      <c r="L211" s="3" t="s">
        <v>2991</v>
      </c>
      <c r="M211" s="3" t="s">
        <v>3064</v>
      </c>
    </row>
    <row r="212" spans="1:13" x14ac:dyDescent="0.25">
      <c r="A212" s="3">
        <v>211</v>
      </c>
      <c r="B212" s="3">
        <v>10</v>
      </c>
      <c r="C212" s="3" t="str">
        <f>VLOOKUP(A212,'Film List'!A212:D1208,4,FALSE)</f>
        <v>Games</v>
      </c>
      <c r="D212" s="3">
        <v>4.99</v>
      </c>
      <c r="E212" s="3" t="s">
        <v>3421</v>
      </c>
      <c r="F212" s="3" t="s">
        <v>3422</v>
      </c>
      <c r="G212" s="3">
        <v>2006</v>
      </c>
      <c r="H212" s="3">
        <v>1</v>
      </c>
      <c r="I212" s="3">
        <v>7</v>
      </c>
      <c r="J212" s="3">
        <v>165</v>
      </c>
      <c r="K212" s="3">
        <v>20.99</v>
      </c>
      <c r="L212" s="3" t="s">
        <v>3002</v>
      </c>
      <c r="M212" s="3" t="s">
        <v>2994</v>
      </c>
    </row>
    <row r="213" spans="1:13" x14ac:dyDescent="0.25">
      <c r="A213" s="3">
        <v>212</v>
      </c>
      <c r="B213" s="3">
        <v>1</v>
      </c>
      <c r="C213" s="3" t="str">
        <f>VLOOKUP(A213,'Film List'!A213:D1209,4,FALSE)</f>
        <v>Action</v>
      </c>
      <c r="D213" s="3">
        <v>4.99</v>
      </c>
      <c r="E213" s="3" t="s">
        <v>3423</v>
      </c>
      <c r="F213" s="3" t="s">
        <v>3424</v>
      </c>
      <c r="G213" s="3">
        <v>2006</v>
      </c>
      <c r="H213" s="3">
        <v>1</v>
      </c>
      <c r="I213" s="3">
        <v>7</v>
      </c>
      <c r="J213" s="3">
        <v>185</v>
      </c>
      <c r="K213" s="3">
        <v>14.99</v>
      </c>
      <c r="L213" s="3" t="s">
        <v>2987</v>
      </c>
      <c r="M213" s="3" t="s">
        <v>2997</v>
      </c>
    </row>
    <row r="214" spans="1:13" x14ac:dyDescent="0.25">
      <c r="A214" s="3">
        <v>213</v>
      </c>
      <c r="B214" s="3">
        <v>8</v>
      </c>
      <c r="C214" s="3" t="str">
        <f>VLOOKUP(A214,'Film List'!A214:D1210,4,FALSE)</f>
        <v>Family</v>
      </c>
      <c r="D214" s="3">
        <v>0.99</v>
      </c>
      <c r="E214" s="3" t="s">
        <v>3425</v>
      </c>
      <c r="F214" s="3" t="s">
        <v>3426</v>
      </c>
      <c r="G214" s="3">
        <v>2006</v>
      </c>
      <c r="H214" s="3">
        <v>1</v>
      </c>
      <c r="I214" s="3">
        <v>4</v>
      </c>
      <c r="J214" s="3">
        <v>104</v>
      </c>
      <c r="K214" s="3">
        <v>19.989999999999998</v>
      </c>
      <c r="L214" s="3" t="s">
        <v>3005</v>
      </c>
      <c r="M214" s="3" t="s">
        <v>3094</v>
      </c>
    </row>
    <row r="215" spans="1:13" x14ac:dyDescent="0.25">
      <c r="A215" s="3">
        <v>214</v>
      </c>
      <c r="B215" s="3">
        <v>3</v>
      </c>
      <c r="C215" s="3" t="str">
        <f>VLOOKUP(A215,'Film List'!A215:D1211,4,FALSE)</f>
        <v>Children</v>
      </c>
      <c r="D215" s="3">
        <v>4.99</v>
      </c>
      <c r="E215" s="3" t="s">
        <v>3427</v>
      </c>
      <c r="F215" s="3" t="s">
        <v>3428</v>
      </c>
      <c r="G215" s="3">
        <v>2006</v>
      </c>
      <c r="H215" s="3">
        <v>1</v>
      </c>
      <c r="I215" s="3">
        <v>3</v>
      </c>
      <c r="J215" s="3">
        <v>59</v>
      </c>
      <c r="K215" s="3">
        <v>13.99</v>
      </c>
      <c r="L215" s="3" t="s">
        <v>3002</v>
      </c>
      <c r="M215" s="3" t="s">
        <v>3006</v>
      </c>
    </row>
    <row r="216" spans="1:13" x14ac:dyDescent="0.25">
      <c r="A216" s="3">
        <v>215</v>
      </c>
      <c r="B216" s="3">
        <v>10</v>
      </c>
      <c r="C216" s="3" t="str">
        <f>VLOOKUP(A216,'Film List'!A216:D1212,4,FALSE)</f>
        <v>Games</v>
      </c>
      <c r="D216" s="3">
        <v>4.99</v>
      </c>
      <c r="E216" s="3" t="s">
        <v>3429</v>
      </c>
      <c r="F216" s="3" t="s">
        <v>3430</v>
      </c>
      <c r="G216" s="3">
        <v>2006</v>
      </c>
      <c r="H216" s="3">
        <v>1</v>
      </c>
      <c r="I216" s="3">
        <v>4</v>
      </c>
      <c r="J216" s="3">
        <v>57</v>
      </c>
      <c r="K216" s="3">
        <v>27.99</v>
      </c>
      <c r="L216" s="3" t="s">
        <v>2983</v>
      </c>
      <c r="M216" s="3" t="s">
        <v>3020</v>
      </c>
    </row>
    <row r="217" spans="1:13" x14ac:dyDescent="0.25">
      <c r="A217" s="3">
        <v>216</v>
      </c>
      <c r="B217" s="3">
        <v>13</v>
      </c>
      <c r="C217" s="3" t="str">
        <f>VLOOKUP(A217,'Film List'!A217:D1213,4,FALSE)</f>
        <v>New</v>
      </c>
      <c r="D217" s="3">
        <v>4.99</v>
      </c>
      <c r="E217" s="3" t="s">
        <v>3431</v>
      </c>
      <c r="F217" s="3" t="s">
        <v>3432</v>
      </c>
      <c r="G217" s="3">
        <v>2006</v>
      </c>
      <c r="H217" s="3">
        <v>1</v>
      </c>
      <c r="I217" s="3">
        <v>3</v>
      </c>
      <c r="J217" s="3">
        <v>113</v>
      </c>
      <c r="K217" s="3">
        <v>16.989999999999998</v>
      </c>
      <c r="L217" s="3" t="s">
        <v>2987</v>
      </c>
      <c r="M217" s="3" t="s">
        <v>3064</v>
      </c>
    </row>
    <row r="218" spans="1:13" x14ac:dyDescent="0.25">
      <c r="A218" s="3">
        <v>217</v>
      </c>
      <c r="B218" s="3">
        <v>10</v>
      </c>
      <c r="C218" s="3" t="str">
        <f>VLOOKUP(A218,'Film List'!A218:D1214,4,FALSE)</f>
        <v>Games</v>
      </c>
      <c r="D218" s="3">
        <v>4.99</v>
      </c>
      <c r="E218" s="3" t="s">
        <v>3433</v>
      </c>
      <c r="F218" s="3" t="s">
        <v>3434</v>
      </c>
      <c r="G218" s="3">
        <v>2006</v>
      </c>
      <c r="H218" s="3">
        <v>1</v>
      </c>
      <c r="I218" s="3">
        <v>6</v>
      </c>
      <c r="J218" s="3">
        <v>120</v>
      </c>
      <c r="K218" s="3">
        <v>20.99</v>
      </c>
      <c r="L218" s="3" t="s">
        <v>2987</v>
      </c>
      <c r="M218" s="3" t="s">
        <v>3015</v>
      </c>
    </row>
    <row r="219" spans="1:13" x14ac:dyDescent="0.25">
      <c r="A219" s="3">
        <v>218</v>
      </c>
      <c r="B219" s="3">
        <v>7</v>
      </c>
      <c r="C219" s="3" t="str">
        <f>VLOOKUP(A219,'Film List'!A219:D1215,4,FALSE)</f>
        <v>Drama</v>
      </c>
      <c r="D219" s="3">
        <v>0.99</v>
      </c>
      <c r="E219" s="3" t="s">
        <v>3435</v>
      </c>
      <c r="F219" s="3" t="s">
        <v>3436</v>
      </c>
      <c r="G219" s="3">
        <v>2006</v>
      </c>
      <c r="H219" s="3">
        <v>1</v>
      </c>
      <c r="I219" s="3">
        <v>7</v>
      </c>
      <c r="J219" s="3">
        <v>122</v>
      </c>
      <c r="K219" s="3">
        <v>22.99</v>
      </c>
      <c r="L219" s="3" t="s">
        <v>2991</v>
      </c>
      <c r="M219" s="3" t="s">
        <v>3064</v>
      </c>
    </row>
    <row r="220" spans="1:13" x14ac:dyDescent="0.25">
      <c r="A220" s="3">
        <v>219</v>
      </c>
      <c r="B220" s="3">
        <v>6</v>
      </c>
      <c r="C220" s="3" t="str">
        <f>VLOOKUP(A220,'Film List'!A220:D1216,4,FALSE)</f>
        <v>Documentary</v>
      </c>
      <c r="D220" s="3">
        <v>4.99</v>
      </c>
      <c r="E220" s="3" t="s">
        <v>3437</v>
      </c>
      <c r="F220" s="3" t="s">
        <v>3438</v>
      </c>
      <c r="G220" s="3">
        <v>2006</v>
      </c>
      <c r="H220" s="3">
        <v>1</v>
      </c>
      <c r="I220" s="3">
        <v>6</v>
      </c>
      <c r="J220" s="3">
        <v>51</v>
      </c>
      <c r="K220" s="3">
        <v>20.99</v>
      </c>
      <c r="L220" s="3" t="s">
        <v>3002</v>
      </c>
      <c r="M220" s="3" t="s">
        <v>2994</v>
      </c>
    </row>
    <row r="221" spans="1:13" x14ac:dyDescent="0.25">
      <c r="A221" s="3">
        <v>220</v>
      </c>
      <c r="B221" s="3">
        <v>12</v>
      </c>
      <c r="C221" s="3" t="str">
        <f>VLOOKUP(A221,'Film List'!A221:D1217,4,FALSE)</f>
        <v>Music</v>
      </c>
      <c r="D221" s="3">
        <v>2.99</v>
      </c>
      <c r="E221" s="3" t="s">
        <v>3439</v>
      </c>
      <c r="F221" s="3" t="s">
        <v>3440</v>
      </c>
      <c r="G221" s="3">
        <v>2006</v>
      </c>
      <c r="H221" s="3">
        <v>1</v>
      </c>
      <c r="I221" s="3">
        <v>7</v>
      </c>
      <c r="J221" s="3">
        <v>106</v>
      </c>
      <c r="K221" s="3">
        <v>13.99</v>
      </c>
      <c r="L221" s="3" t="s">
        <v>2991</v>
      </c>
      <c r="M221" s="3" t="s">
        <v>2997</v>
      </c>
    </row>
    <row r="222" spans="1:13" x14ac:dyDescent="0.25">
      <c r="A222" s="3">
        <v>221</v>
      </c>
      <c r="B222" s="3">
        <v>6</v>
      </c>
      <c r="C222" s="3" t="str">
        <f>VLOOKUP(A222,'Film List'!A222:D1218,4,FALSE)</f>
        <v>Documentary</v>
      </c>
      <c r="D222" s="3">
        <v>0.99</v>
      </c>
      <c r="E222" s="3" t="s">
        <v>3441</v>
      </c>
      <c r="F222" s="3" t="s">
        <v>3442</v>
      </c>
      <c r="G222" s="3">
        <v>2006</v>
      </c>
      <c r="H222" s="3">
        <v>1</v>
      </c>
      <c r="I222" s="3">
        <v>4</v>
      </c>
      <c r="J222" s="3">
        <v>100</v>
      </c>
      <c r="K222" s="3">
        <v>9.99</v>
      </c>
      <c r="L222" s="3" t="s">
        <v>3005</v>
      </c>
      <c r="M222" s="3" t="s">
        <v>2997</v>
      </c>
    </row>
    <row r="223" spans="1:13" x14ac:dyDescent="0.25">
      <c r="A223" s="3">
        <v>222</v>
      </c>
      <c r="B223" s="3">
        <v>11</v>
      </c>
      <c r="C223" s="3" t="str">
        <f>VLOOKUP(A223,'Film List'!A223:D1219,4,FALSE)</f>
        <v>Horror</v>
      </c>
      <c r="D223" s="3">
        <v>4.99</v>
      </c>
      <c r="E223" s="3" t="s">
        <v>3443</v>
      </c>
      <c r="F223" s="3" t="s">
        <v>3444</v>
      </c>
      <c r="G223" s="3">
        <v>2006</v>
      </c>
      <c r="H223" s="3">
        <v>1</v>
      </c>
      <c r="I223" s="3">
        <v>4</v>
      </c>
      <c r="J223" s="3">
        <v>64</v>
      </c>
      <c r="K223" s="3">
        <v>27.99</v>
      </c>
      <c r="L223" s="3" t="s">
        <v>3005</v>
      </c>
      <c r="M223" s="3" t="s">
        <v>3029</v>
      </c>
    </row>
    <row r="224" spans="1:13" x14ac:dyDescent="0.25">
      <c r="A224" s="3">
        <v>223</v>
      </c>
      <c r="B224" s="3">
        <v>2</v>
      </c>
      <c r="C224" s="3" t="str">
        <f>VLOOKUP(A224,'Film List'!A224:D1220,4,FALSE)</f>
        <v>Animation</v>
      </c>
      <c r="D224" s="3">
        <v>2.99</v>
      </c>
      <c r="E224" s="3" t="s">
        <v>3445</v>
      </c>
      <c r="F224" s="3" t="s">
        <v>3446</v>
      </c>
      <c r="G224" s="3">
        <v>2006</v>
      </c>
      <c r="H224" s="3">
        <v>1</v>
      </c>
      <c r="I224" s="3">
        <v>7</v>
      </c>
      <c r="J224" s="3">
        <v>76</v>
      </c>
      <c r="K224" s="3">
        <v>24.99</v>
      </c>
      <c r="L224" s="3" t="s">
        <v>2991</v>
      </c>
      <c r="M224" s="3" t="s">
        <v>2997</v>
      </c>
    </row>
    <row r="225" spans="1:13" x14ac:dyDescent="0.25">
      <c r="A225" s="3">
        <v>224</v>
      </c>
      <c r="B225" s="3">
        <v>16</v>
      </c>
      <c r="C225" s="3" t="str">
        <f>VLOOKUP(A225,'Film List'!A225:D1221,4,FALSE)</f>
        <v>Travel</v>
      </c>
      <c r="D225" s="3">
        <v>4.99</v>
      </c>
      <c r="E225" s="3" t="s">
        <v>3447</v>
      </c>
      <c r="F225" s="3" t="s">
        <v>3448</v>
      </c>
      <c r="G225" s="3">
        <v>2006</v>
      </c>
      <c r="H225" s="3">
        <v>1</v>
      </c>
      <c r="I225" s="3">
        <v>7</v>
      </c>
      <c r="J225" s="3">
        <v>81</v>
      </c>
      <c r="K225" s="3">
        <v>29.99</v>
      </c>
      <c r="L225" s="3" t="s">
        <v>2987</v>
      </c>
      <c r="M225" s="3" t="s">
        <v>2997</v>
      </c>
    </row>
    <row r="226" spans="1:13" x14ac:dyDescent="0.25">
      <c r="A226" s="3">
        <v>225</v>
      </c>
      <c r="B226" s="3">
        <v>7</v>
      </c>
      <c r="C226" s="3" t="str">
        <f>VLOOKUP(A226,'Film List'!A226:D1222,4,FALSE)</f>
        <v>Drama</v>
      </c>
      <c r="D226" s="3">
        <v>0.99</v>
      </c>
      <c r="E226" s="3" t="s">
        <v>3449</v>
      </c>
      <c r="F226" s="3" t="s">
        <v>3450</v>
      </c>
      <c r="G226" s="3">
        <v>2006</v>
      </c>
      <c r="H226" s="3">
        <v>1</v>
      </c>
      <c r="I226" s="3">
        <v>3</v>
      </c>
      <c r="J226" s="3">
        <v>76</v>
      </c>
      <c r="K226" s="3">
        <v>19.989999999999998</v>
      </c>
      <c r="L226" s="3" t="s">
        <v>3002</v>
      </c>
      <c r="M226" s="3" t="s">
        <v>3023</v>
      </c>
    </row>
    <row r="227" spans="1:13" x14ac:dyDescent="0.25">
      <c r="A227" s="3">
        <v>226</v>
      </c>
      <c r="B227" s="3">
        <v>13</v>
      </c>
      <c r="C227" s="3" t="str">
        <f>VLOOKUP(A227,'Film List'!A227:D1223,4,FALSE)</f>
        <v>New</v>
      </c>
      <c r="D227" s="3">
        <v>4.99</v>
      </c>
      <c r="E227" s="3" t="s">
        <v>3451</v>
      </c>
      <c r="F227" s="3" t="s">
        <v>3452</v>
      </c>
      <c r="G227" s="3">
        <v>2006</v>
      </c>
      <c r="H227" s="3">
        <v>1</v>
      </c>
      <c r="I227" s="3">
        <v>4</v>
      </c>
      <c r="J227" s="3">
        <v>56</v>
      </c>
      <c r="K227" s="3">
        <v>20.99</v>
      </c>
      <c r="L227" s="3" t="s">
        <v>2987</v>
      </c>
      <c r="M227" s="3" t="s">
        <v>3023</v>
      </c>
    </row>
    <row r="228" spans="1:13" x14ac:dyDescent="0.25">
      <c r="A228" s="3">
        <v>227</v>
      </c>
      <c r="B228" s="3">
        <v>10</v>
      </c>
      <c r="C228" s="3" t="str">
        <f>VLOOKUP(A228,'Film List'!A228:D1224,4,FALSE)</f>
        <v>Games</v>
      </c>
      <c r="D228" s="3">
        <v>4.99</v>
      </c>
      <c r="E228" s="3" t="s">
        <v>3453</v>
      </c>
      <c r="F228" s="3" t="s">
        <v>3454</v>
      </c>
      <c r="G228" s="3">
        <v>2006</v>
      </c>
      <c r="H228" s="3">
        <v>1</v>
      </c>
      <c r="I228" s="3">
        <v>4</v>
      </c>
      <c r="J228" s="3">
        <v>88</v>
      </c>
      <c r="K228" s="3">
        <v>17.989999999999998</v>
      </c>
      <c r="L228" s="3" t="s">
        <v>3005</v>
      </c>
      <c r="M228" s="3" t="s">
        <v>3015</v>
      </c>
    </row>
    <row r="229" spans="1:13" x14ac:dyDescent="0.25">
      <c r="A229" s="3">
        <v>228</v>
      </c>
      <c r="B229" s="3">
        <v>4</v>
      </c>
      <c r="C229" s="3" t="str">
        <f>VLOOKUP(A229,'Film List'!A229:D1225,4,FALSE)</f>
        <v>Classics</v>
      </c>
      <c r="D229" s="3">
        <v>0.99</v>
      </c>
      <c r="E229" s="3" t="s">
        <v>3455</v>
      </c>
      <c r="F229" s="3" t="s">
        <v>3456</v>
      </c>
      <c r="G229" s="3">
        <v>2006</v>
      </c>
      <c r="H229" s="3">
        <v>1</v>
      </c>
      <c r="I229" s="3">
        <v>4</v>
      </c>
      <c r="J229" s="3">
        <v>143</v>
      </c>
      <c r="K229" s="3">
        <v>16.989999999999998</v>
      </c>
      <c r="L229" s="3" t="s">
        <v>3002</v>
      </c>
      <c r="M229" s="3" t="s">
        <v>3023</v>
      </c>
    </row>
    <row r="230" spans="1:13" x14ac:dyDescent="0.25">
      <c r="A230" s="3">
        <v>229</v>
      </c>
      <c r="B230" s="3">
        <v>1</v>
      </c>
      <c r="C230" s="3" t="str">
        <f>VLOOKUP(A230,'Film List'!A230:D1226,4,FALSE)</f>
        <v>Action</v>
      </c>
      <c r="D230" s="3">
        <v>4.99</v>
      </c>
      <c r="E230" s="3" t="s">
        <v>3457</v>
      </c>
      <c r="F230" s="3" t="s">
        <v>3458</v>
      </c>
      <c r="G230" s="3">
        <v>2006</v>
      </c>
      <c r="H230" s="3">
        <v>1</v>
      </c>
      <c r="I230" s="3">
        <v>6</v>
      </c>
      <c r="J230" s="3">
        <v>87</v>
      </c>
      <c r="K230" s="3">
        <v>12.99</v>
      </c>
      <c r="L230" s="3" t="s">
        <v>3005</v>
      </c>
      <c r="M230" s="3" t="s">
        <v>3029</v>
      </c>
    </row>
    <row r="231" spans="1:13" x14ac:dyDescent="0.25">
      <c r="A231" s="3">
        <v>230</v>
      </c>
      <c r="B231" s="3">
        <v>7</v>
      </c>
      <c r="C231" s="3" t="str">
        <f>VLOOKUP(A231,'Film List'!A231:D1227,4,FALSE)</f>
        <v>Drama</v>
      </c>
      <c r="D231" s="3">
        <v>2.99</v>
      </c>
      <c r="E231" s="3" t="s">
        <v>3459</v>
      </c>
      <c r="F231" s="3" t="s">
        <v>3460</v>
      </c>
      <c r="G231" s="3">
        <v>2006</v>
      </c>
      <c r="H231" s="3">
        <v>1</v>
      </c>
      <c r="I231" s="3">
        <v>7</v>
      </c>
      <c r="J231" s="3">
        <v>107</v>
      </c>
      <c r="K231" s="3">
        <v>20.99</v>
      </c>
      <c r="L231" s="3" t="s">
        <v>2987</v>
      </c>
      <c r="M231" s="3" t="s">
        <v>2994</v>
      </c>
    </row>
    <row r="232" spans="1:13" x14ac:dyDescent="0.25">
      <c r="A232" s="3">
        <v>231</v>
      </c>
      <c r="B232" s="3">
        <v>8</v>
      </c>
      <c r="C232" s="3" t="str">
        <f>VLOOKUP(A232,'Film List'!A232:D1228,4,FALSE)</f>
        <v>Family</v>
      </c>
      <c r="D232" s="3">
        <v>2.99</v>
      </c>
      <c r="E232" s="3" t="s">
        <v>3461</v>
      </c>
      <c r="F232" s="3" t="s">
        <v>3462</v>
      </c>
      <c r="G232" s="3">
        <v>2006</v>
      </c>
      <c r="H232" s="3">
        <v>1</v>
      </c>
      <c r="I232" s="3">
        <v>7</v>
      </c>
      <c r="J232" s="3">
        <v>63</v>
      </c>
      <c r="K232" s="3">
        <v>27.99</v>
      </c>
      <c r="L232" s="3" t="s">
        <v>3005</v>
      </c>
      <c r="M232" s="3" t="s">
        <v>3029</v>
      </c>
    </row>
    <row r="233" spans="1:13" x14ac:dyDescent="0.25">
      <c r="A233" s="3">
        <v>232</v>
      </c>
      <c r="B233" s="3">
        <v>10</v>
      </c>
      <c r="C233" s="3" t="str">
        <f>VLOOKUP(A233,'Film List'!A233:D1229,4,FALSE)</f>
        <v>Games</v>
      </c>
      <c r="D233" s="3">
        <v>2.99</v>
      </c>
      <c r="E233" s="3" t="s">
        <v>3463</v>
      </c>
      <c r="F233" s="3" t="s">
        <v>3464</v>
      </c>
      <c r="G233" s="3">
        <v>2006</v>
      </c>
      <c r="H233" s="3">
        <v>1</v>
      </c>
      <c r="I233" s="3">
        <v>7</v>
      </c>
      <c r="J233" s="3">
        <v>147</v>
      </c>
      <c r="K233" s="3">
        <v>29.99</v>
      </c>
      <c r="L233" s="3" t="s">
        <v>2991</v>
      </c>
      <c r="M233" s="3" t="s">
        <v>3034</v>
      </c>
    </row>
    <row r="234" spans="1:13" x14ac:dyDescent="0.25">
      <c r="A234" s="3">
        <v>233</v>
      </c>
      <c r="B234" s="3">
        <v>16</v>
      </c>
      <c r="C234" s="3" t="str">
        <f>VLOOKUP(A234,'Film List'!A234:D1230,4,FALSE)</f>
        <v>Travel</v>
      </c>
      <c r="D234" s="3">
        <v>0.99</v>
      </c>
      <c r="E234" s="3" t="s">
        <v>3465</v>
      </c>
      <c r="F234" s="3" t="s">
        <v>3466</v>
      </c>
      <c r="G234" s="3">
        <v>2006</v>
      </c>
      <c r="H234" s="3">
        <v>1</v>
      </c>
      <c r="I234" s="3">
        <v>3</v>
      </c>
      <c r="J234" s="3">
        <v>141</v>
      </c>
      <c r="K234" s="3">
        <v>17.989999999999998</v>
      </c>
      <c r="L234" s="3" t="s">
        <v>2983</v>
      </c>
      <c r="M234" s="3" t="s">
        <v>3020</v>
      </c>
    </row>
    <row r="235" spans="1:13" x14ac:dyDescent="0.25">
      <c r="A235" s="3">
        <v>234</v>
      </c>
      <c r="B235" s="3">
        <v>14</v>
      </c>
      <c r="C235" s="3" t="str">
        <f>VLOOKUP(A235,'Film List'!A235:D1231,4,FALSE)</f>
        <v>Sci-Fi</v>
      </c>
      <c r="D235" s="3">
        <v>2.99</v>
      </c>
      <c r="E235" s="3" t="s">
        <v>3467</v>
      </c>
      <c r="F235" s="3" t="s">
        <v>3468</v>
      </c>
      <c r="G235" s="3">
        <v>2006</v>
      </c>
      <c r="H235" s="3">
        <v>1</v>
      </c>
      <c r="I235" s="3">
        <v>6</v>
      </c>
      <c r="J235" s="3">
        <v>94</v>
      </c>
      <c r="K235" s="3">
        <v>27.99</v>
      </c>
      <c r="L235" s="3" t="s">
        <v>3005</v>
      </c>
      <c r="M235" s="3" t="s">
        <v>3029</v>
      </c>
    </row>
    <row r="236" spans="1:13" x14ac:dyDescent="0.25">
      <c r="A236" s="3">
        <v>235</v>
      </c>
      <c r="B236" s="3">
        <v>14</v>
      </c>
      <c r="C236" s="3" t="str">
        <f>VLOOKUP(A236,'Film List'!A236:D1232,4,FALSE)</f>
        <v>Sci-Fi</v>
      </c>
      <c r="D236" s="3">
        <v>2.99</v>
      </c>
      <c r="E236" s="3" t="s">
        <v>3469</v>
      </c>
      <c r="F236" s="3" t="s">
        <v>3470</v>
      </c>
      <c r="G236" s="3">
        <v>2006</v>
      </c>
      <c r="H236" s="3">
        <v>1</v>
      </c>
      <c r="I236" s="3">
        <v>6</v>
      </c>
      <c r="J236" s="3">
        <v>68</v>
      </c>
      <c r="K236" s="3">
        <v>13.99</v>
      </c>
      <c r="L236" s="3" t="s">
        <v>3002</v>
      </c>
      <c r="M236" s="3" t="s">
        <v>3026</v>
      </c>
    </row>
    <row r="237" spans="1:13" x14ac:dyDescent="0.25">
      <c r="A237" s="3">
        <v>236</v>
      </c>
      <c r="B237" s="3">
        <v>10</v>
      </c>
      <c r="C237" s="3" t="str">
        <f>VLOOKUP(A237,'Film List'!A237:D1233,4,FALSE)</f>
        <v>Games</v>
      </c>
      <c r="D237" s="3">
        <v>2.99</v>
      </c>
      <c r="E237" s="3" t="s">
        <v>3471</v>
      </c>
      <c r="F237" s="3" t="s">
        <v>3472</v>
      </c>
      <c r="G237" s="3">
        <v>2006</v>
      </c>
      <c r="H237" s="3">
        <v>1</v>
      </c>
      <c r="I237" s="3">
        <v>4</v>
      </c>
      <c r="J237" s="3">
        <v>100</v>
      </c>
      <c r="K237" s="3">
        <v>19.989999999999998</v>
      </c>
      <c r="L237" s="3" t="s">
        <v>3005</v>
      </c>
      <c r="M237" s="3" t="s">
        <v>3026</v>
      </c>
    </row>
    <row r="238" spans="1:13" x14ac:dyDescent="0.25">
      <c r="A238" s="3">
        <v>237</v>
      </c>
      <c r="B238" s="3">
        <v>15</v>
      </c>
      <c r="C238" s="3" t="str">
        <f>VLOOKUP(A238,'Film List'!A238:D1234,4,FALSE)</f>
        <v>Sports</v>
      </c>
      <c r="D238" s="3">
        <v>2.99</v>
      </c>
      <c r="E238" s="3" t="s">
        <v>3473</v>
      </c>
      <c r="F238" s="3" t="s">
        <v>3474</v>
      </c>
      <c r="G238" s="3">
        <v>2006</v>
      </c>
      <c r="H238" s="3">
        <v>1</v>
      </c>
      <c r="I238" s="3">
        <v>3</v>
      </c>
      <c r="J238" s="3">
        <v>47</v>
      </c>
      <c r="K238" s="3">
        <v>21.99</v>
      </c>
      <c r="L238" s="3" t="s">
        <v>2987</v>
      </c>
      <c r="M238" s="3" t="s">
        <v>3055</v>
      </c>
    </row>
    <row r="239" spans="1:13" x14ac:dyDescent="0.25">
      <c r="A239" s="3">
        <v>238</v>
      </c>
      <c r="B239" s="3">
        <v>3</v>
      </c>
      <c r="C239" s="3" t="str">
        <f>VLOOKUP(A239,'Film List'!A239:D1235,4,FALSE)</f>
        <v>Children</v>
      </c>
      <c r="D239" s="3">
        <v>2.99</v>
      </c>
      <c r="E239" s="3" t="s">
        <v>3475</v>
      </c>
      <c r="F239" s="3" t="s">
        <v>3476</v>
      </c>
      <c r="G239" s="3">
        <v>2006</v>
      </c>
      <c r="H239" s="3">
        <v>1</v>
      </c>
      <c r="I239" s="3">
        <v>4</v>
      </c>
      <c r="J239" s="3">
        <v>57</v>
      </c>
      <c r="K239" s="3">
        <v>29.99</v>
      </c>
      <c r="L239" s="3" t="s">
        <v>2987</v>
      </c>
      <c r="M239" s="3" t="s">
        <v>3023</v>
      </c>
    </row>
    <row r="240" spans="1:13" x14ac:dyDescent="0.25">
      <c r="A240" s="3">
        <v>239</v>
      </c>
      <c r="B240" s="3">
        <v>2</v>
      </c>
      <c r="C240" s="3" t="str">
        <f>VLOOKUP(A240,'Film List'!A240:D1236,4,FALSE)</f>
        <v>Animation</v>
      </c>
      <c r="D240" s="3">
        <v>4.99</v>
      </c>
      <c r="E240" s="3" t="s">
        <v>3477</v>
      </c>
      <c r="F240" s="3" t="s">
        <v>3478</v>
      </c>
      <c r="G240" s="3">
        <v>2006</v>
      </c>
      <c r="H240" s="3">
        <v>1</v>
      </c>
      <c r="I240" s="3">
        <v>5</v>
      </c>
      <c r="J240" s="3">
        <v>122</v>
      </c>
      <c r="K240" s="3">
        <v>16.989999999999998</v>
      </c>
      <c r="L240" s="3" t="s">
        <v>2987</v>
      </c>
      <c r="M240" s="3" t="s">
        <v>3094</v>
      </c>
    </row>
    <row r="241" spans="1:13" x14ac:dyDescent="0.25">
      <c r="A241" s="3">
        <v>240</v>
      </c>
      <c r="B241" s="3">
        <v>14</v>
      </c>
      <c r="C241" s="3" t="str">
        <f>VLOOKUP(A241,'Film List'!A241:D1237,4,FALSE)</f>
        <v>Sci-Fi</v>
      </c>
      <c r="D241" s="3">
        <v>2.99</v>
      </c>
      <c r="E241" s="3" t="s">
        <v>3479</v>
      </c>
      <c r="F241" s="3" t="s">
        <v>3480</v>
      </c>
      <c r="G241" s="3">
        <v>2006</v>
      </c>
      <c r="H241" s="3">
        <v>1</v>
      </c>
      <c r="I241" s="3">
        <v>7</v>
      </c>
      <c r="J241" s="3">
        <v>120</v>
      </c>
      <c r="K241" s="3">
        <v>10.99</v>
      </c>
      <c r="L241" s="3" t="s">
        <v>3002</v>
      </c>
      <c r="M241" s="3" t="s">
        <v>3015</v>
      </c>
    </row>
    <row r="242" spans="1:13" x14ac:dyDescent="0.25">
      <c r="A242" s="3">
        <v>241</v>
      </c>
      <c r="B242" s="3">
        <v>2</v>
      </c>
      <c r="C242" s="3" t="str">
        <f>VLOOKUP(A242,'Film List'!A242:D1238,4,FALSE)</f>
        <v>Animation</v>
      </c>
      <c r="D242" s="3">
        <v>0.99</v>
      </c>
      <c r="E242" s="3" t="s">
        <v>3481</v>
      </c>
      <c r="F242" s="3" t="s">
        <v>3482</v>
      </c>
      <c r="G242" s="3">
        <v>2006</v>
      </c>
      <c r="H242" s="3">
        <v>1</v>
      </c>
      <c r="I242" s="3">
        <v>4</v>
      </c>
      <c r="J242" s="3">
        <v>125</v>
      </c>
      <c r="K242" s="3">
        <v>20.99</v>
      </c>
      <c r="L242" s="3" t="s">
        <v>2991</v>
      </c>
      <c r="M242" s="3" t="s">
        <v>3023</v>
      </c>
    </row>
    <row r="243" spans="1:13" x14ac:dyDescent="0.25">
      <c r="A243" s="3">
        <v>242</v>
      </c>
      <c r="B243" s="3">
        <v>5</v>
      </c>
      <c r="C243" s="3" t="str">
        <f>VLOOKUP(A243,'Film List'!A243:D1239,4,FALSE)</f>
        <v>Comedy</v>
      </c>
      <c r="D243" s="3">
        <v>0.99</v>
      </c>
      <c r="E243" s="3" t="s">
        <v>3483</v>
      </c>
      <c r="F243" s="3" t="s">
        <v>3484</v>
      </c>
      <c r="G243" s="3">
        <v>2006</v>
      </c>
      <c r="H243" s="3">
        <v>1</v>
      </c>
      <c r="I243" s="3">
        <v>4</v>
      </c>
      <c r="J243" s="3">
        <v>68</v>
      </c>
      <c r="K243" s="3">
        <v>13.99</v>
      </c>
      <c r="L243" s="3" t="s">
        <v>3005</v>
      </c>
      <c r="M243" s="3" t="s">
        <v>3026</v>
      </c>
    </row>
    <row r="244" spans="1:13" x14ac:dyDescent="0.25">
      <c r="A244" s="3">
        <v>243</v>
      </c>
      <c r="B244" s="3">
        <v>2</v>
      </c>
      <c r="C244" s="3" t="str">
        <f>VLOOKUP(A244,'Film List'!A244:D1240,4,FALSE)</f>
        <v>Animation</v>
      </c>
      <c r="D244" s="3">
        <v>4.99</v>
      </c>
      <c r="E244" s="3" t="s">
        <v>3485</v>
      </c>
      <c r="F244" s="3" t="s">
        <v>3486</v>
      </c>
      <c r="G244" s="3">
        <v>2006</v>
      </c>
      <c r="H244" s="3">
        <v>1</v>
      </c>
      <c r="I244" s="3">
        <v>3</v>
      </c>
      <c r="J244" s="3">
        <v>49</v>
      </c>
      <c r="K244" s="3">
        <v>22.99</v>
      </c>
      <c r="L244" s="3" t="s">
        <v>2991</v>
      </c>
      <c r="M244" s="3" t="s">
        <v>3064</v>
      </c>
    </row>
    <row r="245" spans="1:13" x14ac:dyDescent="0.25">
      <c r="A245" s="3">
        <v>244</v>
      </c>
      <c r="B245" s="3">
        <v>12</v>
      </c>
      <c r="C245" s="3" t="str">
        <f>VLOOKUP(A245,'Film List'!A245:D1241,4,FALSE)</f>
        <v>Music</v>
      </c>
      <c r="D245" s="3">
        <v>4.99</v>
      </c>
      <c r="E245" s="3" t="s">
        <v>3487</v>
      </c>
      <c r="F245" s="3" t="s">
        <v>3488</v>
      </c>
      <c r="G245" s="3">
        <v>2006</v>
      </c>
      <c r="H245" s="3">
        <v>1</v>
      </c>
      <c r="I245" s="3">
        <v>5</v>
      </c>
      <c r="J245" s="3">
        <v>139</v>
      </c>
      <c r="K245" s="3">
        <v>26.99</v>
      </c>
      <c r="L245" s="3" t="s">
        <v>2991</v>
      </c>
      <c r="M245" s="3" t="s">
        <v>3094</v>
      </c>
    </row>
    <row r="246" spans="1:13" x14ac:dyDescent="0.25">
      <c r="A246" s="3">
        <v>245</v>
      </c>
      <c r="B246" s="3">
        <v>2</v>
      </c>
      <c r="C246" s="3" t="str">
        <f>VLOOKUP(A246,'Film List'!A246:D1242,4,FALSE)</f>
        <v>Animation</v>
      </c>
      <c r="D246" s="3">
        <v>0.99</v>
      </c>
      <c r="E246" s="3" t="s">
        <v>3489</v>
      </c>
      <c r="F246" s="3" t="s">
        <v>3490</v>
      </c>
      <c r="G246" s="3">
        <v>2006</v>
      </c>
      <c r="H246" s="3">
        <v>1</v>
      </c>
      <c r="I246" s="3">
        <v>4</v>
      </c>
      <c r="J246" s="3">
        <v>177</v>
      </c>
      <c r="K246" s="3">
        <v>28.99</v>
      </c>
      <c r="L246" s="3" t="s">
        <v>3005</v>
      </c>
      <c r="M246" s="3" t="s">
        <v>3020</v>
      </c>
    </row>
    <row r="247" spans="1:13" x14ac:dyDescent="0.25">
      <c r="A247" s="3">
        <v>246</v>
      </c>
      <c r="B247" s="3">
        <v>9</v>
      </c>
      <c r="C247" s="3" t="str">
        <f>VLOOKUP(A247,'Film List'!A247:D1243,4,FALSE)</f>
        <v>Foreign</v>
      </c>
      <c r="D247" s="3">
        <v>4.99</v>
      </c>
      <c r="E247" s="3" t="s">
        <v>3491</v>
      </c>
      <c r="F247" s="3" t="s">
        <v>3492</v>
      </c>
      <c r="G247" s="3">
        <v>2006</v>
      </c>
      <c r="H247" s="3">
        <v>1</v>
      </c>
      <c r="I247" s="3">
        <v>5</v>
      </c>
      <c r="J247" s="3">
        <v>154</v>
      </c>
      <c r="K247" s="3">
        <v>16.989999999999998</v>
      </c>
      <c r="L247" s="3" t="s">
        <v>3005</v>
      </c>
      <c r="M247" s="3" t="s">
        <v>2984</v>
      </c>
    </row>
    <row r="248" spans="1:13" x14ac:dyDescent="0.25">
      <c r="A248" s="3">
        <v>247</v>
      </c>
      <c r="B248" s="3">
        <v>5</v>
      </c>
      <c r="C248" s="3" t="str">
        <f>VLOOKUP(A248,'Film List'!A248:D1244,4,FALSE)</f>
        <v>Comedy</v>
      </c>
      <c r="D248" s="3">
        <v>0.99</v>
      </c>
      <c r="E248" s="3" t="s">
        <v>3493</v>
      </c>
      <c r="F248" s="3" t="s">
        <v>3494</v>
      </c>
      <c r="G248" s="3">
        <v>2006</v>
      </c>
      <c r="H248" s="3">
        <v>1</v>
      </c>
      <c r="I248" s="3">
        <v>3</v>
      </c>
      <c r="J248" s="3">
        <v>47</v>
      </c>
      <c r="K248" s="3">
        <v>19.989999999999998</v>
      </c>
      <c r="L248" s="3" t="s">
        <v>2987</v>
      </c>
      <c r="M248" s="3" t="s">
        <v>3055</v>
      </c>
    </row>
    <row r="249" spans="1:13" x14ac:dyDescent="0.25">
      <c r="A249" s="3">
        <v>248</v>
      </c>
      <c r="B249" s="3">
        <v>6</v>
      </c>
      <c r="C249" s="3" t="str">
        <f>VLOOKUP(A249,'Film List'!A249:D1245,4,FALSE)</f>
        <v>Documentary</v>
      </c>
      <c r="D249" s="3">
        <v>4.99</v>
      </c>
      <c r="E249" s="3" t="s">
        <v>3495</v>
      </c>
      <c r="F249" s="3" t="s">
        <v>3496</v>
      </c>
      <c r="G249" s="3">
        <v>2006</v>
      </c>
      <c r="H249" s="3">
        <v>1</v>
      </c>
      <c r="I249" s="3">
        <v>6</v>
      </c>
      <c r="J249" s="3">
        <v>177</v>
      </c>
      <c r="K249" s="3">
        <v>20.99</v>
      </c>
      <c r="L249" s="3" t="s">
        <v>2991</v>
      </c>
      <c r="M249" s="3" t="s">
        <v>3034</v>
      </c>
    </row>
    <row r="250" spans="1:13" x14ac:dyDescent="0.25">
      <c r="A250" s="3">
        <v>249</v>
      </c>
      <c r="B250" s="3">
        <v>4</v>
      </c>
      <c r="C250" s="3" t="str">
        <f>VLOOKUP(A250,'Film List'!A250:D1246,4,FALSE)</f>
        <v>Classics</v>
      </c>
      <c r="D250" s="3">
        <v>0.99</v>
      </c>
      <c r="E250" s="3" t="s">
        <v>3497</v>
      </c>
      <c r="F250" s="3" t="s">
        <v>3498</v>
      </c>
      <c r="G250" s="3">
        <v>2006</v>
      </c>
      <c r="H250" s="3">
        <v>1</v>
      </c>
      <c r="I250" s="3">
        <v>7</v>
      </c>
      <c r="J250" s="3">
        <v>176</v>
      </c>
      <c r="K250" s="3">
        <v>26.99</v>
      </c>
      <c r="L250" s="3" t="s">
        <v>2987</v>
      </c>
      <c r="M250" s="3" t="s">
        <v>3094</v>
      </c>
    </row>
    <row r="251" spans="1:13" x14ac:dyDescent="0.25">
      <c r="A251" s="3">
        <v>250</v>
      </c>
      <c r="B251" s="3">
        <v>1</v>
      </c>
      <c r="C251" s="3" t="str">
        <f>VLOOKUP(A251,'Film List'!A251:D1247,4,FALSE)</f>
        <v>Action</v>
      </c>
      <c r="D251" s="3">
        <v>0.99</v>
      </c>
      <c r="E251" s="3" t="s">
        <v>3499</v>
      </c>
      <c r="F251" s="3" t="s">
        <v>3500</v>
      </c>
      <c r="G251" s="3">
        <v>2006</v>
      </c>
      <c r="H251" s="3">
        <v>1</v>
      </c>
      <c r="I251" s="3">
        <v>4</v>
      </c>
      <c r="J251" s="3">
        <v>170</v>
      </c>
      <c r="K251" s="3">
        <v>26.99</v>
      </c>
      <c r="L251" s="3" t="s">
        <v>2991</v>
      </c>
      <c r="M251" s="3" t="s">
        <v>2984</v>
      </c>
    </row>
    <row r="252" spans="1:13" x14ac:dyDescent="0.25">
      <c r="A252" s="3">
        <v>251</v>
      </c>
      <c r="B252" s="3">
        <v>13</v>
      </c>
      <c r="C252" s="3" t="str">
        <f>VLOOKUP(A252,'Film List'!A252:D1248,4,FALSE)</f>
        <v>New</v>
      </c>
      <c r="D252" s="3">
        <v>4.99</v>
      </c>
      <c r="E252" s="3" t="s">
        <v>3501</v>
      </c>
      <c r="F252" s="3" t="s">
        <v>3502</v>
      </c>
      <c r="G252" s="3">
        <v>2006</v>
      </c>
      <c r="H252" s="3">
        <v>1</v>
      </c>
      <c r="I252" s="3">
        <v>6</v>
      </c>
      <c r="J252" s="3">
        <v>133</v>
      </c>
      <c r="K252" s="3">
        <v>19.989999999999998</v>
      </c>
      <c r="L252" s="3" t="s">
        <v>2991</v>
      </c>
      <c r="M252" s="3" t="s">
        <v>3029</v>
      </c>
    </row>
    <row r="253" spans="1:13" x14ac:dyDescent="0.25">
      <c r="A253" s="3">
        <v>252</v>
      </c>
      <c r="B253" s="3">
        <v>1</v>
      </c>
      <c r="C253" s="3" t="str">
        <f>VLOOKUP(A253,'Film List'!A253:D1249,4,FALSE)</f>
        <v>Action</v>
      </c>
      <c r="D253" s="3">
        <v>2.99</v>
      </c>
      <c r="E253" s="3" t="s">
        <v>3503</v>
      </c>
      <c r="F253" s="3" t="s">
        <v>3504</v>
      </c>
      <c r="G253" s="3">
        <v>2006</v>
      </c>
      <c r="H253" s="3">
        <v>1</v>
      </c>
      <c r="I253" s="3">
        <v>6</v>
      </c>
      <c r="J253" s="3">
        <v>135</v>
      </c>
      <c r="K253" s="3">
        <v>18.989999999999998</v>
      </c>
      <c r="L253" s="3" t="s">
        <v>2983</v>
      </c>
      <c r="M253" s="3" t="s">
        <v>3023</v>
      </c>
    </row>
    <row r="254" spans="1:13" x14ac:dyDescent="0.25">
      <c r="A254" s="3">
        <v>253</v>
      </c>
      <c r="B254" s="3">
        <v>1</v>
      </c>
      <c r="C254" s="3" t="str">
        <f>VLOOKUP(A254,'Film List'!A254:D1250,4,FALSE)</f>
        <v>Action</v>
      </c>
      <c r="D254" s="3">
        <v>4.99</v>
      </c>
      <c r="E254" s="3" t="s">
        <v>3505</v>
      </c>
      <c r="F254" s="3" t="s">
        <v>3506</v>
      </c>
      <c r="G254" s="3">
        <v>2006</v>
      </c>
      <c r="H254" s="3">
        <v>1</v>
      </c>
      <c r="I254" s="3">
        <v>5</v>
      </c>
      <c r="J254" s="3">
        <v>61</v>
      </c>
      <c r="K254" s="3">
        <v>18.989999999999998</v>
      </c>
      <c r="L254" s="3" t="s">
        <v>3002</v>
      </c>
      <c r="M254" s="3" t="s">
        <v>3029</v>
      </c>
    </row>
    <row r="255" spans="1:13" x14ac:dyDescent="0.25">
      <c r="A255" s="3">
        <v>254</v>
      </c>
      <c r="B255" s="3">
        <v>15</v>
      </c>
      <c r="C255" s="3" t="str">
        <f>VLOOKUP(A255,'Film List'!A255:D1251,4,FALSE)</f>
        <v>Sports</v>
      </c>
      <c r="D255" s="3">
        <v>2.99</v>
      </c>
      <c r="E255" s="3" t="s">
        <v>3507</v>
      </c>
      <c r="F255" s="3" t="s">
        <v>3508</v>
      </c>
      <c r="G255" s="3">
        <v>2006</v>
      </c>
      <c r="H255" s="3">
        <v>1</v>
      </c>
      <c r="I255" s="3">
        <v>4</v>
      </c>
      <c r="J255" s="3">
        <v>159</v>
      </c>
      <c r="K255" s="3">
        <v>11.99</v>
      </c>
      <c r="L255" s="3" t="s">
        <v>3002</v>
      </c>
      <c r="M255" s="3" t="s">
        <v>3020</v>
      </c>
    </row>
    <row r="256" spans="1:13" x14ac:dyDescent="0.25">
      <c r="A256" s="3">
        <v>255</v>
      </c>
      <c r="B256" s="3">
        <v>12</v>
      </c>
      <c r="C256" s="3" t="str">
        <f>VLOOKUP(A256,'Film List'!A256:D1252,4,FALSE)</f>
        <v>Music</v>
      </c>
      <c r="D256" s="3">
        <v>4.99</v>
      </c>
      <c r="E256" s="3" t="s">
        <v>3509</v>
      </c>
      <c r="F256" s="3" t="s">
        <v>3510</v>
      </c>
      <c r="G256" s="3">
        <v>2006</v>
      </c>
      <c r="H256" s="3">
        <v>1</v>
      </c>
      <c r="I256" s="3">
        <v>6</v>
      </c>
      <c r="J256" s="3">
        <v>175</v>
      </c>
      <c r="K256" s="3">
        <v>21.99</v>
      </c>
      <c r="L256" s="3" t="s">
        <v>2991</v>
      </c>
      <c r="M256" s="3" t="s">
        <v>2988</v>
      </c>
    </row>
    <row r="257" spans="1:13" x14ac:dyDescent="0.25">
      <c r="A257" s="3">
        <v>256</v>
      </c>
      <c r="B257" s="3">
        <v>15</v>
      </c>
      <c r="C257" s="3" t="str">
        <f>VLOOKUP(A257,'Film List'!A257:D1253,4,FALSE)</f>
        <v>Sports</v>
      </c>
      <c r="D257" s="3">
        <v>4.99</v>
      </c>
      <c r="E257" s="3" t="s">
        <v>3511</v>
      </c>
      <c r="F257" s="3" t="s">
        <v>3512</v>
      </c>
      <c r="G257" s="3">
        <v>2006</v>
      </c>
      <c r="H257" s="3">
        <v>1</v>
      </c>
      <c r="I257" s="3">
        <v>6</v>
      </c>
      <c r="J257" s="3">
        <v>178</v>
      </c>
      <c r="K257" s="3">
        <v>20.99</v>
      </c>
      <c r="L257" s="3" t="s">
        <v>3005</v>
      </c>
      <c r="M257" s="3" t="s">
        <v>3026</v>
      </c>
    </row>
    <row r="258" spans="1:13" x14ac:dyDescent="0.25">
      <c r="A258" s="3">
        <v>257</v>
      </c>
      <c r="B258" s="3">
        <v>16</v>
      </c>
      <c r="C258" s="3" t="e">
        <f>VLOOKUP(A258,'Film List'!A258:D1254,4,FALSE)</f>
        <v>#N/A</v>
      </c>
      <c r="D258" s="3">
        <v>0.99</v>
      </c>
      <c r="E258" s="3" t="s">
        <v>3513</v>
      </c>
      <c r="F258" s="3" t="s">
        <v>3514</v>
      </c>
      <c r="G258" s="3">
        <v>2006</v>
      </c>
      <c r="H258" s="3">
        <v>1</v>
      </c>
      <c r="I258" s="3">
        <v>3</v>
      </c>
      <c r="J258" s="3">
        <v>110</v>
      </c>
      <c r="K258" s="3">
        <v>14.99</v>
      </c>
      <c r="L258" s="3" t="s">
        <v>2987</v>
      </c>
      <c r="M258" s="3" t="s">
        <v>3034</v>
      </c>
    </row>
    <row r="259" spans="1:13" x14ac:dyDescent="0.25">
      <c r="A259" s="3">
        <v>258</v>
      </c>
      <c r="B259" s="3">
        <v>11</v>
      </c>
      <c r="C259" s="3" t="e">
        <f>VLOOKUP(A259,'Film List'!A259:D1255,4,FALSE)</f>
        <v>#N/A</v>
      </c>
      <c r="D259" s="3">
        <v>0.99</v>
      </c>
      <c r="E259" s="3" t="s">
        <v>3515</v>
      </c>
      <c r="F259" s="3" t="s">
        <v>3516</v>
      </c>
      <c r="G259" s="3">
        <v>2006</v>
      </c>
      <c r="H259" s="3">
        <v>1</v>
      </c>
      <c r="I259" s="3">
        <v>6</v>
      </c>
      <c r="J259" s="3">
        <v>96</v>
      </c>
      <c r="K259" s="3">
        <v>11.99</v>
      </c>
      <c r="L259" s="3" t="s">
        <v>2983</v>
      </c>
      <c r="M259" s="3" t="s">
        <v>3006</v>
      </c>
    </row>
    <row r="260" spans="1:13" x14ac:dyDescent="0.25">
      <c r="A260" s="3">
        <v>259</v>
      </c>
      <c r="B260" s="3">
        <v>2</v>
      </c>
      <c r="C260" s="3" t="e">
        <f>VLOOKUP(A260,'Film List'!A260:D1256,4,FALSE)</f>
        <v>#N/A</v>
      </c>
      <c r="D260" s="3">
        <v>2.99</v>
      </c>
      <c r="E260" s="3" t="s">
        <v>3517</v>
      </c>
      <c r="F260" s="3" t="s">
        <v>3518</v>
      </c>
      <c r="G260" s="3">
        <v>2006</v>
      </c>
      <c r="H260" s="3">
        <v>1</v>
      </c>
      <c r="I260" s="3">
        <v>4</v>
      </c>
      <c r="J260" s="3">
        <v>116</v>
      </c>
      <c r="K260" s="3">
        <v>15.99</v>
      </c>
      <c r="L260" s="3" t="s">
        <v>2991</v>
      </c>
      <c r="M260" s="3" t="s">
        <v>3085</v>
      </c>
    </row>
    <row r="261" spans="1:13" x14ac:dyDescent="0.25">
      <c r="A261" s="3">
        <v>260</v>
      </c>
      <c r="B261" s="3">
        <v>15</v>
      </c>
      <c r="C261" s="3" t="e">
        <f>VLOOKUP(A261,'Film List'!A261:D1257,4,FALSE)</f>
        <v>#N/A</v>
      </c>
      <c r="D261" s="3">
        <v>4.99</v>
      </c>
      <c r="E261" s="3" t="s">
        <v>3519</v>
      </c>
      <c r="F261" s="3" t="s">
        <v>3520</v>
      </c>
      <c r="G261" s="3">
        <v>2006</v>
      </c>
      <c r="H261" s="3">
        <v>1</v>
      </c>
      <c r="I261" s="3">
        <v>3</v>
      </c>
      <c r="J261" s="3">
        <v>132</v>
      </c>
      <c r="K261" s="3">
        <v>9.99</v>
      </c>
      <c r="L261" s="3" t="s">
        <v>2987</v>
      </c>
      <c r="M261" s="3" t="s">
        <v>2988</v>
      </c>
    </row>
    <row r="262" spans="1:13" x14ac:dyDescent="0.25">
      <c r="A262" s="3">
        <v>261</v>
      </c>
      <c r="B262" s="3">
        <v>6</v>
      </c>
      <c r="C262" s="3" t="e">
        <f>VLOOKUP(A262,'Film List'!A262:D1258,4,FALSE)</f>
        <v>#N/A</v>
      </c>
      <c r="D262" s="3">
        <v>0.99</v>
      </c>
      <c r="E262" s="3" t="s">
        <v>3521</v>
      </c>
      <c r="F262" s="3" t="s">
        <v>3522</v>
      </c>
      <c r="G262" s="3">
        <v>2006</v>
      </c>
      <c r="H262" s="3">
        <v>1</v>
      </c>
      <c r="I262" s="3">
        <v>5</v>
      </c>
      <c r="J262" s="3">
        <v>171</v>
      </c>
      <c r="K262" s="3">
        <v>13.99</v>
      </c>
      <c r="L262" s="3" t="s">
        <v>2987</v>
      </c>
      <c r="M262" s="3" t="s">
        <v>3094</v>
      </c>
    </row>
    <row r="263" spans="1:13" x14ac:dyDescent="0.25">
      <c r="A263" s="3">
        <v>262</v>
      </c>
      <c r="B263" s="3">
        <v>8</v>
      </c>
      <c r="C263" s="3" t="e">
        <f>VLOOKUP(A263,'Film List'!A263:D1259,4,FALSE)</f>
        <v>#N/A</v>
      </c>
      <c r="D263" s="3">
        <v>0.99</v>
      </c>
      <c r="E263" s="3" t="s">
        <v>3523</v>
      </c>
      <c r="F263" s="3" t="s">
        <v>3524</v>
      </c>
      <c r="G263" s="3">
        <v>2006</v>
      </c>
      <c r="H263" s="3">
        <v>1</v>
      </c>
      <c r="I263" s="3">
        <v>5</v>
      </c>
      <c r="J263" s="3">
        <v>119</v>
      </c>
      <c r="K263" s="3">
        <v>17.989999999999998</v>
      </c>
      <c r="L263" s="3" t="s">
        <v>2991</v>
      </c>
      <c r="M263" s="3" t="s">
        <v>3085</v>
      </c>
    </row>
    <row r="264" spans="1:13" x14ac:dyDescent="0.25">
      <c r="A264" s="3">
        <v>263</v>
      </c>
      <c r="B264" s="3">
        <v>15</v>
      </c>
      <c r="C264" s="3" t="e">
        <f>VLOOKUP(A264,'Film List'!A264:D1260,4,FALSE)</f>
        <v>#N/A</v>
      </c>
      <c r="D264" s="3">
        <v>4.99</v>
      </c>
      <c r="E264" s="3" t="s">
        <v>3525</v>
      </c>
      <c r="F264" s="3" t="s">
        <v>3526</v>
      </c>
      <c r="G264" s="3">
        <v>2006</v>
      </c>
      <c r="H264" s="3">
        <v>1</v>
      </c>
      <c r="I264" s="3">
        <v>6</v>
      </c>
      <c r="J264" s="3">
        <v>154</v>
      </c>
      <c r="K264" s="3">
        <v>14.99</v>
      </c>
      <c r="L264" s="3" t="s">
        <v>3005</v>
      </c>
      <c r="M264" s="3" t="s">
        <v>3026</v>
      </c>
    </row>
    <row r="265" spans="1:13" x14ac:dyDescent="0.25">
      <c r="A265" s="3">
        <v>264</v>
      </c>
      <c r="B265" s="3">
        <v>10</v>
      </c>
      <c r="C265" s="3" t="e">
        <f>VLOOKUP(A265,'Film List'!A265:D1261,4,FALSE)</f>
        <v>#N/A</v>
      </c>
      <c r="D265" s="3">
        <v>2.99</v>
      </c>
      <c r="E265" s="3" t="s">
        <v>3527</v>
      </c>
      <c r="F265" s="3" t="s">
        <v>3528</v>
      </c>
      <c r="G265" s="3">
        <v>2006</v>
      </c>
      <c r="H265" s="3">
        <v>1</v>
      </c>
      <c r="I265" s="3">
        <v>6</v>
      </c>
      <c r="J265" s="3">
        <v>101</v>
      </c>
      <c r="K265" s="3">
        <v>13.99</v>
      </c>
      <c r="L265" s="3" t="s">
        <v>2987</v>
      </c>
      <c r="M265" s="3" t="s">
        <v>3015</v>
      </c>
    </row>
    <row r="266" spans="1:13" x14ac:dyDescent="0.25">
      <c r="A266" s="3">
        <v>265</v>
      </c>
      <c r="B266" s="3">
        <v>5</v>
      </c>
      <c r="C266" s="3" t="e">
        <f>VLOOKUP(A266,'Film List'!A266:D1262,4,FALSE)</f>
        <v>#N/A</v>
      </c>
      <c r="D266" s="3">
        <v>4.99</v>
      </c>
      <c r="E266" s="3" t="s">
        <v>3529</v>
      </c>
      <c r="F266" s="3" t="s">
        <v>3530</v>
      </c>
      <c r="G266" s="3">
        <v>2006</v>
      </c>
      <c r="H266" s="3">
        <v>1</v>
      </c>
      <c r="I266" s="3">
        <v>5</v>
      </c>
      <c r="J266" s="3">
        <v>168</v>
      </c>
      <c r="K266" s="3">
        <v>28.99</v>
      </c>
      <c r="L266" s="3" t="s">
        <v>2983</v>
      </c>
      <c r="M266" s="3" t="s">
        <v>3085</v>
      </c>
    </row>
    <row r="267" spans="1:13" x14ac:dyDescent="0.25">
      <c r="A267" s="3">
        <v>266</v>
      </c>
      <c r="B267" s="3">
        <v>4</v>
      </c>
      <c r="C267" s="3" t="e">
        <f>VLOOKUP(A267,'Film List'!A267:D1263,4,FALSE)</f>
        <v>#N/A</v>
      </c>
      <c r="D267" s="3">
        <v>0.99</v>
      </c>
      <c r="E267" s="3" t="s">
        <v>3531</v>
      </c>
      <c r="F267" s="3" t="s">
        <v>3532</v>
      </c>
      <c r="G267" s="3">
        <v>2006</v>
      </c>
      <c r="H267" s="3">
        <v>1</v>
      </c>
      <c r="I267" s="3">
        <v>4</v>
      </c>
      <c r="J267" s="3">
        <v>141</v>
      </c>
      <c r="K267" s="3">
        <v>27.99</v>
      </c>
      <c r="L267" s="3" t="s">
        <v>3002</v>
      </c>
      <c r="M267" s="3" t="s">
        <v>2997</v>
      </c>
    </row>
    <row r="268" spans="1:13" x14ac:dyDescent="0.25">
      <c r="A268" s="3">
        <v>267</v>
      </c>
      <c r="B268" s="3">
        <v>13</v>
      </c>
      <c r="C268" s="3" t="e">
        <f>VLOOKUP(A268,'Film List'!A268:D1264,4,FALSE)</f>
        <v>#N/A</v>
      </c>
      <c r="D268" s="3">
        <v>4.99</v>
      </c>
      <c r="E268" s="3" t="s">
        <v>3533</v>
      </c>
      <c r="F268" s="3" t="s">
        <v>3534</v>
      </c>
      <c r="G268" s="3">
        <v>2006</v>
      </c>
      <c r="H268" s="3">
        <v>1</v>
      </c>
      <c r="I268" s="3">
        <v>4</v>
      </c>
      <c r="J268" s="3">
        <v>140</v>
      </c>
      <c r="K268" s="3">
        <v>14.99</v>
      </c>
      <c r="L268" s="3" t="s">
        <v>2991</v>
      </c>
      <c r="M268" s="3" t="s">
        <v>3023</v>
      </c>
    </row>
    <row r="269" spans="1:13" x14ac:dyDescent="0.25">
      <c r="A269" s="3">
        <v>268</v>
      </c>
      <c r="B269" s="3">
        <v>2</v>
      </c>
      <c r="C269" s="3" t="e">
        <f>VLOOKUP(A269,'Film List'!A269:D1265,4,FALSE)</f>
        <v>#N/A</v>
      </c>
      <c r="D269" s="3">
        <v>4.99</v>
      </c>
      <c r="E269" s="3" t="s">
        <v>3535</v>
      </c>
      <c r="F269" s="3" t="s">
        <v>3536</v>
      </c>
      <c r="G269" s="3">
        <v>2006</v>
      </c>
      <c r="H269" s="3">
        <v>1</v>
      </c>
      <c r="I269" s="3">
        <v>6</v>
      </c>
      <c r="J269" s="3">
        <v>96</v>
      </c>
      <c r="K269" s="3">
        <v>27.99</v>
      </c>
      <c r="L269" s="3" t="s">
        <v>2991</v>
      </c>
      <c r="M269" s="3" t="s">
        <v>3023</v>
      </c>
    </row>
    <row r="270" spans="1:13" x14ac:dyDescent="0.25">
      <c r="A270" s="3">
        <v>269</v>
      </c>
      <c r="B270" s="3">
        <v>8</v>
      </c>
      <c r="C270" s="3" t="e">
        <f>VLOOKUP(A270,'Film List'!A270:D1266,4,FALSE)</f>
        <v>#N/A</v>
      </c>
      <c r="D270" s="3">
        <v>0.99</v>
      </c>
      <c r="E270" s="3" t="s">
        <v>3537</v>
      </c>
      <c r="F270" s="3" t="s">
        <v>3538</v>
      </c>
      <c r="G270" s="3">
        <v>2006</v>
      </c>
      <c r="H270" s="3">
        <v>1</v>
      </c>
      <c r="I270" s="3">
        <v>3</v>
      </c>
      <c r="J270" s="3">
        <v>98</v>
      </c>
      <c r="K270" s="3">
        <v>22.99</v>
      </c>
      <c r="L270" s="3" t="s">
        <v>3005</v>
      </c>
      <c r="M270" s="3" t="s">
        <v>3085</v>
      </c>
    </row>
    <row r="271" spans="1:13" x14ac:dyDescent="0.25">
      <c r="A271" s="3">
        <v>270</v>
      </c>
      <c r="B271" s="3">
        <v>13</v>
      </c>
      <c r="C271" s="3" t="e">
        <f>VLOOKUP(A271,'Film List'!A271:D1267,4,FALSE)</f>
        <v>#N/A</v>
      </c>
      <c r="D271" s="3">
        <v>0.99</v>
      </c>
      <c r="E271" s="3" t="s">
        <v>3539</v>
      </c>
      <c r="F271" s="3" t="s">
        <v>3540</v>
      </c>
      <c r="G271" s="3">
        <v>2006</v>
      </c>
      <c r="H271" s="3">
        <v>1</v>
      </c>
      <c r="I271" s="3">
        <v>7</v>
      </c>
      <c r="J271" s="3">
        <v>85</v>
      </c>
      <c r="K271" s="3">
        <v>29.99</v>
      </c>
      <c r="L271" s="3" t="s">
        <v>2991</v>
      </c>
      <c r="M271" s="3" t="s">
        <v>3055</v>
      </c>
    </row>
    <row r="272" spans="1:13" x14ac:dyDescent="0.25">
      <c r="A272" s="3">
        <v>271</v>
      </c>
      <c r="B272" s="3">
        <v>1</v>
      </c>
      <c r="C272" s="3" t="e">
        <f>VLOOKUP(A272,'Film List'!A272:D1268,4,FALSE)</f>
        <v>#N/A</v>
      </c>
      <c r="D272" s="3">
        <v>4.99</v>
      </c>
      <c r="E272" s="3" t="s">
        <v>3541</v>
      </c>
      <c r="F272" s="3" t="s">
        <v>3542</v>
      </c>
      <c r="G272" s="3">
        <v>2006</v>
      </c>
      <c r="H272" s="3">
        <v>1</v>
      </c>
      <c r="I272" s="3">
        <v>5</v>
      </c>
      <c r="J272" s="3">
        <v>148</v>
      </c>
      <c r="K272" s="3">
        <v>12.99</v>
      </c>
      <c r="L272" s="3" t="s">
        <v>2987</v>
      </c>
      <c r="M272" s="3" t="s">
        <v>3023</v>
      </c>
    </row>
    <row r="273" spans="1:13" x14ac:dyDescent="0.25">
      <c r="A273" s="3">
        <v>272</v>
      </c>
      <c r="B273" s="3">
        <v>7</v>
      </c>
      <c r="C273" s="3" t="e">
        <f>VLOOKUP(A273,'Film List'!A273:D1269,4,FALSE)</f>
        <v>#N/A</v>
      </c>
      <c r="D273" s="3">
        <v>4.99</v>
      </c>
      <c r="E273" s="3" t="s">
        <v>3543</v>
      </c>
      <c r="F273" s="3" t="s">
        <v>3544</v>
      </c>
      <c r="G273" s="3">
        <v>2006</v>
      </c>
      <c r="H273" s="3">
        <v>1</v>
      </c>
      <c r="I273" s="3">
        <v>5</v>
      </c>
      <c r="J273" s="3">
        <v>153</v>
      </c>
      <c r="K273" s="3">
        <v>9.99</v>
      </c>
      <c r="L273" s="3" t="s">
        <v>2991</v>
      </c>
      <c r="M273" s="3" t="s">
        <v>2997</v>
      </c>
    </row>
    <row r="274" spans="1:13" x14ac:dyDescent="0.25">
      <c r="A274" s="3">
        <v>273</v>
      </c>
      <c r="B274" s="3">
        <v>8</v>
      </c>
      <c r="C274" s="3" t="e">
        <f>VLOOKUP(A274,'Film List'!A274:D1270,4,FALSE)</f>
        <v>#N/A</v>
      </c>
      <c r="D274" s="3">
        <v>0.99</v>
      </c>
      <c r="E274" s="3" t="s">
        <v>3545</v>
      </c>
      <c r="F274" s="3" t="s">
        <v>3546</v>
      </c>
      <c r="G274" s="3">
        <v>2006</v>
      </c>
      <c r="H274" s="3">
        <v>1</v>
      </c>
      <c r="I274" s="3">
        <v>6</v>
      </c>
      <c r="J274" s="3">
        <v>107</v>
      </c>
      <c r="K274" s="3">
        <v>14.99</v>
      </c>
      <c r="L274" s="3" t="s">
        <v>2983</v>
      </c>
      <c r="M274" s="3" t="s">
        <v>3094</v>
      </c>
    </row>
    <row r="275" spans="1:13" x14ac:dyDescent="0.25">
      <c r="A275" s="3">
        <v>274</v>
      </c>
      <c r="B275" s="3">
        <v>6</v>
      </c>
      <c r="C275" s="3" t="e">
        <f>VLOOKUP(A275,'Film List'!A275:D1271,4,FALSE)</f>
        <v>#N/A</v>
      </c>
      <c r="D275" s="3">
        <v>2.99</v>
      </c>
      <c r="E275" s="3" t="s">
        <v>3547</v>
      </c>
      <c r="F275" s="3" t="s">
        <v>3548</v>
      </c>
      <c r="G275" s="3">
        <v>2006</v>
      </c>
      <c r="H275" s="3">
        <v>1</v>
      </c>
      <c r="I275" s="3">
        <v>4</v>
      </c>
      <c r="J275" s="3">
        <v>67</v>
      </c>
      <c r="K275" s="3">
        <v>20.99</v>
      </c>
      <c r="L275" s="3" t="s">
        <v>2983</v>
      </c>
      <c r="M275" s="3" t="s">
        <v>2994</v>
      </c>
    </row>
    <row r="276" spans="1:13" x14ac:dyDescent="0.25">
      <c r="A276" s="3">
        <v>275</v>
      </c>
      <c r="B276" s="3">
        <v>11</v>
      </c>
      <c r="C276" s="3" t="e">
        <f>VLOOKUP(A276,'Film List'!A276:D1272,4,FALSE)</f>
        <v>#N/A</v>
      </c>
      <c r="D276" s="3">
        <v>0.99</v>
      </c>
      <c r="E276" s="3" t="s">
        <v>3549</v>
      </c>
      <c r="F276" s="3" t="s">
        <v>3550</v>
      </c>
      <c r="G276" s="3">
        <v>2006</v>
      </c>
      <c r="H276" s="3">
        <v>1</v>
      </c>
      <c r="I276" s="3">
        <v>3</v>
      </c>
      <c r="J276" s="3">
        <v>85</v>
      </c>
      <c r="K276" s="3">
        <v>11.99</v>
      </c>
      <c r="L276" s="3" t="s">
        <v>2983</v>
      </c>
      <c r="M276" s="3" t="s">
        <v>3034</v>
      </c>
    </row>
    <row r="277" spans="1:13" x14ac:dyDescent="0.25">
      <c r="A277" s="3">
        <v>276</v>
      </c>
      <c r="B277" s="3">
        <v>5</v>
      </c>
      <c r="C277" s="3" t="e">
        <f>VLOOKUP(A277,'Film List'!A277:D1273,4,FALSE)</f>
        <v>#N/A</v>
      </c>
      <c r="D277" s="3">
        <v>4.99</v>
      </c>
      <c r="E277" s="3" t="s">
        <v>3551</v>
      </c>
      <c r="F277" s="3" t="s">
        <v>3552</v>
      </c>
      <c r="G277" s="3">
        <v>2006</v>
      </c>
      <c r="H277" s="3">
        <v>1</v>
      </c>
      <c r="I277" s="3">
        <v>6</v>
      </c>
      <c r="J277" s="3">
        <v>115</v>
      </c>
      <c r="K277" s="3">
        <v>28.99</v>
      </c>
      <c r="L277" s="3" t="s">
        <v>2991</v>
      </c>
      <c r="M277" s="3" t="s">
        <v>2994</v>
      </c>
    </row>
    <row r="278" spans="1:13" x14ac:dyDescent="0.25">
      <c r="A278" s="3">
        <v>277</v>
      </c>
      <c r="B278" s="3">
        <v>11</v>
      </c>
      <c r="C278" s="3" t="e">
        <f>VLOOKUP(A278,'Film List'!A278:D1274,4,FALSE)</f>
        <v>#N/A</v>
      </c>
      <c r="D278" s="3">
        <v>4.99</v>
      </c>
      <c r="E278" s="3" t="s">
        <v>3553</v>
      </c>
      <c r="F278" s="3" t="s">
        <v>3554</v>
      </c>
      <c r="G278" s="3">
        <v>2006</v>
      </c>
      <c r="H278" s="3">
        <v>1</v>
      </c>
      <c r="I278" s="3">
        <v>4</v>
      </c>
      <c r="J278" s="3">
        <v>126</v>
      </c>
      <c r="K278" s="3">
        <v>24.99</v>
      </c>
      <c r="L278" s="3" t="s">
        <v>3002</v>
      </c>
      <c r="M278" s="3" t="s">
        <v>3085</v>
      </c>
    </row>
    <row r="279" spans="1:13" x14ac:dyDescent="0.25">
      <c r="A279" s="3">
        <v>278</v>
      </c>
      <c r="B279" s="3">
        <v>12</v>
      </c>
      <c r="C279" s="3" t="e">
        <f>VLOOKUP(A279,'Film List'!A279:D1275,4,FALSE)</f>
        <v>#N/A</v>
      </c>
      <c r="D279" s="3">
        <v>4.99</v>
      </c>
      <c r="E279" s="3" t="s">
        <v>3555</v>
      </c>
      <c r="F279" s="3" t="s">
        <v>3556</v>
      </c>
      <c r="G279" s="3">
        <v>2006</v>
      </c>
      <c r="H279" s="3">
        <v>1</v>
      </c>
      <c r="I279" s="3">
        <v>4</v>
      </c>
      <c r="J279" s="3">
        <v>155</v>
      </c>
      <c r="K279" s="3">
        <v>19.989999999999998</v>
      </c>
      <c r="L279" s="3" t="s">
        <v>2991</v>
      </c>
      <c r="M279" s="3" t="s">
        <v>3023</v>
      </c>
    </row>
    <row r="280" spans="1:13" x14ac:dyDescent="0.25">
      <c r="A280" s="3">
        <v>279</v>
      </c>
      <c r="B280" s="3">
        <v>15</v>
      </c>
      <c r="C280" s="3" t="e">
        <f>VLOOKUP(A280,'Film List'!A280:D1276,4,FALSE)</f>
        <v>#N/A</v>
      </c>
      <c r="D280" s="3">
        <v>4.99</v>
      </c>
      <c r="E280" s="3" t="s">
        <v>3557</v>
      </c>
      <c r="F280" s="3" t="s">
        <v>3558</v>
      </c>
      <c r="G280" s="3">
        <v>2006</v>
      </c>
      <c r="H280" s="3">
        <v>1</v>
      </c>
      <c r="I280" s="3">
        <v>7</v>
      </c>
      <c r="J280" s="3">
        <v>152</v>
      </c>
      <c r="K280" s="3">
        <v>11.99</v>
      </c>
      <c r="L280" s="3" t="s">
        <v>2991</v>
      </c>
      <c r="M280" s="3" t="s">
        <v>3020</v>
      </c>
    </row>
    <row r="281" spans="1:13" x14ac:dyDescent="0.25">
      <c r="A281" s="3">
        <v>280</v>
      </c>
      <c r="B281" s="3">
        <v>3</v>
      </c>
      <c r="C281" s="3" t="e">
        <f>VLOOKUP(A281,'Film List'!A281:D1277,4,FALSE)</f>
        <v>#N/A</v>
      </c>
      <c r="D281" s="3">
        <v>0.99</v>
      </c>
      <c r="E281" s="3" t="s">
        <v>3559</v>
      </c>
      <c r="F281" s="3" t="s">
        <v>3560</v>
      </c>
      <c r="G281" s="3">
        <v>2006</v>
      </c>
      <c r="H281" s="3">
        <v>1</v>
      </c>
      <c r="I281" s="3">
        <v>7</v>
      </c>
      <c r="J281" s="3">
        <v>177</v>
      </c>
      <c r="K281" s="3">
        <v>26.99</v>
      </c>
      <c r="L281" s="3" t="s">
        <v>2987</v>
      </c>
      <c r="M281" s="3" t="s">
        <v>2997</v>
      </c>
    </row>
    <row r="282" spans="1:13" x14ac:dyDescent="0.25">
      <c r="A282" s="3">
        <v>281</v>
      </c>
      <c r="B282" s="3">
        <v>10</v>
      </c>
      <c r="C282" s="3" t="e">
        <f>VLOOKUP(A282,'Film List'!A282:D1278,4,FALSE)</f>
        <v>#N/A</v>
      </c>
      <c r="D282" s="3">
        <v>0.99</v>
      </c>
      <c r="E282" s="3" t="s">
        <v>3561</v>
      </c>
      <c r="F282" s="3" t="s">
        <v>3562</v>
      </c>
      <c r="G282" s="3">
        <v>2006</v>
      </c>
      <c r="H282" s="3">
        <v>1</v>
      </c>
      <c r="I282" s="3">
        <v>6</v>
      </c>
      <c r="J282" s="3">
        <v>143</v>
      </c>
      <c r="K282" s="3">
        <v>9.99</v>
      </c>
      <c r="L282" s="3" t="s">
        <v>2987</v>
      </c>
      <c r="M282" s="3" t="s">
        <v>3029</v>
      </c>
    </row>
    <row r="283" spans="1:13" x14ac:dyDescent="0.25">
      <c r="A283" s="3">
        <v>282</v>
      </c>
      <c r="B283" s="3">
        <v>7</v>
      </c>
      <c r="C283" s="3" t="e">
        <f>VLOOKUP(A283,'Film List'!A283:D1279,4,FALSE)</f>
        <v>#N/A</v>
      </c>
      <c r="D283" s="3">
        <v>0.99</v>
      </c>
      <c r="E283" s="3" t="s">
        <v>3563</v>
      </c>
      <c r="F283" s="3" t="s">
        <v>3564</v>
      </c>
      <c r="G283" s="3">
        <v>2006</v>
      </c>
      <c r="H283" s="3">
        <v>1</v>
      </c>
      <c r="I283" s="3">
        <v>5</v>
      </c>
      <c r="J283" s="3">
        <v>92</v>
      </c>
      <c r="K283" s="3">
        <v>20.99</v>
      </c>
      <c r="L283" s="3" t="s">
        <v>2991</v>
      </c>
      <c r="M283" s="3" t="s">
        <v>3006</v>
      </c>
    </row>
    <row r="284" spans="1:13" x14ac:dyDescent="0.25">
      <c r="A284" s="3">
        <v>283</v>
      </c>
      <c r="B284" s="3">
        <v>13</v>
      </c>
      <c r="C284" s="3" t="e">
        <f>VLOOKUP(A284,'Film List'!A284:D1280,4,FALSE)</f>
        <v>#N/A</v>
      </c>
      <c r="D284" s="3">
        <v>0.99</v>
      </c>
      <c r="E284" s="3" t="s">
        <v>3565</v>
      </c>
      <c r="F284" s="3" t="s">
        <v>3566</v>
      </c>
      <c r="G284" s="3">
        <v>2006</v>
      </c>
      <c r="H284" s="3">
        <v>1</v>
      </c>
      <c r="I284" s="3">
        <v>6</v>
      </c>
      <c r="J284" s="3">
        <v>85</v>
      </c>
      <c r="K284" s="3">
        <v>10.99</v>
      </c>
      <c r="L284" s="3" t="s">
        <v>2991</v>
      </c>
      <c r="M284" s="3" t="s">
        <v>2994</v>
      </c>
    </row>
    <row r="285" spans="1:13" x14ac:dyDescent="0.25">
      <c r="A285" s="3">
        <v>284</v>
      </c>
      <c r="B285" s="3">
        <v>12</v>
      </c>
      <c r="C285" s="3" t="e">
        <f>VLOOKUP(A285,'Film List'!A285:D1281,4,FALSE)</f>
        <v>#N/A</v>
      </c>
      <c r="D285" s="3">
        <v>4.99</v>
      </c>
      <c r="E285" s="3" t="s">
        <v>3567</v>
      </c>
      <c r="F285" s="3" t="s">
        <v>3568</v>
      </c>
      <c r="G285" s="3">
        <v>2006</v>
      </c>
      <c r="H285" s="3">
        <v>1</v>
      </c>
      <c r="I285" s="3">
        <v>5</v>
      </c>
      <c r="J285" s="3">
        <v>77</v>
      </c>
      <c r="K285" s="3">
        <v>23.99</v>
      </c>
      <c r="L285" s="3" t="s">
        <v>2991</v>
      </c>
      <c r="M285" s="3" t="s">
        <v>3006</v>
      </c>
    </row>
    <row r="286" spans="1:13" x14ac:dyDescent="0.25">
      <c r="A286" s="3">
        <v>285</v>
      </c>
      <c r="B286" s="3">
        <v>14</v>
      </c>
      <c r="C286" s="3" t="e">
        <f>VLOOKUP(A286,'Film List'!A286:D1282,4,FALSE)</f>
        <v>#N/A</v>
      </c>
      <c r="D286" s="3">
        <v>0.99</v>
      </c>
      <c r="E286" s="3" t="s">
        <v>3569</v>
      </c>
      <c r="F286" s="3" t="s">
        <v>3570</v>
      </c>
      <c r="G286" s="3">
        <v>2006</v>
      </c>
      <c r="H286" s="3">
        <v>1</v>
      </c>
      <c r="I286" s="3">
        <v>3</v>
      </c>
      <c r="J286" s="3">
        <v>51</v>
      </c>
      <c r="K286" s="3">
        <v>18.989999999999998</v>
      </c>
      <c r="L286" s="3" t="s">
        <v>3002</v>
      </c>
      <c r="M286" s="3" t="s">
        <v>2997</v>
      </c>
    </row>
    <row r="287" spans="1:13" x14ac:dyDescent="0.25">
      <c r="A287" s="3">
        <v>286</v>
      </c>
      <c r="B287" s="3">
        <v>16</v>
      </c>
      <c r="C287" s="3" t="e">
        <f>VLOOKUP(A287,'Film List'!A287:D1283,4,FALSE)</f>
        <v>#N/A</v>
      </c>
      <c r="D287" s="3">
        <v>2.99</v>
      </c>
      <c r="E287" s="3" t="s">
        <v>3571</v>
      </c>
      <c r="F287" s="3" t="s">
        <v>3572</v>
      </c>
      <c r="G287" s="3">
        <v>2006</v>
      </c>
      <c r="H287" s="3">
        <v>1</v>
      </c>
      <c r="I287" s="3">
        <v>7</v>
      </c>
      <c r="J287" s="3">
        <v>158</v>
      </c>
      <c r="K287" s="3">
        <v>16.989999999999998</v>
      </c>
      <c r="L287" s="3" t="s">
        <v>2991</v>
      </c>
      <c r="M287" s="3" t="s">
        <v>3094</v>
      </c>
    </row>
    <row r="288" spans="1:13" x14ac:dyDescent="0.25">
      <c r="A288" s="3">
        <v>287</v>
      </c>
      <c r="B288" s="3">
        <v>1</v>
      </c>
      <c r="C288" s="3" t="e">
        <f>VLOOKUP(A288,'Film List'!A288:D1284,4,FALSE)</f>
        <v>#N/A</v>
      </c>
      <c r="D288" s="3">
        <v>0.99</v>
      </c>
      <c r="E288" s="3" t="s">
        <v>3573</v>
      </c>
      <c r="F288" s="3" t="s">
        <v>3574</v>
      </c>
      <c r="G288" s="3">
        <v>2006</v>
      </c>
      <c r="H288" s="3">
        <v>1</v>
      </c>
      <c r="I288" s="3">
        <v>5</v>
      </c>
      <c r="J288" s="3">
        <v>176</v>
      </c>
      <c r="K288" s="3">
        <v>19.989999999999998</v>
      </c>
      <c r="L288" s="3" t="s">
        <v>3005</v>
      </c>
      <c r="M288" s="3" t="s">
        <v>3034</v>
      </c>
    </row>
    <row r="289" spans="1:13" x14ac:dyDescent="0.25">
      <c r="A289" s="3">
        <v>288</v>
      </c>
      <c r="B289" s="3">
        <v>16</v>
      </c>
      <c r="C289" s="3" t="e">
        <f>VLOOKUP(A289,'Film List'!A289:D1285,4,FALSE)</f>
        <v>#N/A</v>
      </c>
      <c r="D289" s="3">
        <v>2.99</v>
      </c>
      <c r="E289" s="3" t="s">
        <v>3575</v>
      </c>
      <c r="F289" s="3" t="s">
        <v>3576</v>
      </c>
      <c r="G289" s="3">
        <v>2006</v>
      </c>
      <c r="H289" s="3">
        <v>1</v>
      </c>
      <c r="I289" s="3">
        <v>7</v>
      </c>
      <c r="J289" s="3">
        <v>167</v>
      </c>
      <c r="K289" s="3">
        <v>20.99</v>
      </c>
      <c r="L289" s="3" t="s">
        <v>3005</v>
      </c>
      <c r="M289" s="3" t="s">
        <v>3006</v>
      </c>
    </row>
    <row r="290" spans="1:13" x14ac:dyDescent="0.25">
      <c r="A290" s="3">
        <v>289</v>
      </c>
      <c r="B290" s="3">
        <v>13</v>
      </c>
      <c r="C290" s="3" t="e">
        <f>VLOOKUP(A290,'Film List'!A290:D1286,4,FALSE)</f>
        <v>#N/A</v>
      </c>
      <c r="D290" s="3">
        <v>4.99</v>
      </c>
      <c r="E290" s="3" t="s">
        <v>3577</v>
      </c>
      <c r="F290" s="3" t="s">
        <v>3578</v>
      </c>
      <c r="G290" s="3">
        <v>2006</v>
      </c>
      <c r="H290" s="3">
        <v>1</v>
      </c>
      <c r="I290" s="3">
        <v>5</v>
      </c>
      <c r="J290" s="3">
        <v>66</v>
      </c>
      <c r="K290" s="3">
        <v>25.99</v>
      </c>
      <c r="L290" s="3" t="s">
        <v>2987</v>
      </c>
      <c r="M290" s="3" t="s">
        <v>3055</v>
      </c>
    </row>
    <row r="291" spans="1:13" x14ac:dyDescent="0.25">
      <c r="A291" s="3">
        <v>290</v>
      </c>
      <c r="B291" s="3">
        <v>9</v>
      </c>
      <c r="C291" s="3" t="e">
        <f>VLOOKUP(A291,'Film List'!A291:D1287,4,FALSE)</f>
        <v>#N/A</v>
      </c>
      <c r="D291" s="3">
        <v>0.99</v>
      </c>
      <c r="E291" s="3" t="s">
        <v>3579</v>
      </c>
      <c r="F291" s="3" t="s">
        <v>3580</v>
      </c>
      <c r="G291" s="3">
        <v>2006</v>
      </c>
      <c r="H291" s="3">
        <v>1</v>
      </c>
      <c r="I291" s="3">
        <v>4</v>
      </c>
      <c r="J291" s="3">
        <v>163</v>
      </c>
      <c r="K291" s="3">
        <v>29.99</v>
      </c>
      <c r="L291" s="3" t="s">
        <v>2983</v>
      </c>
      <c r="M291" s="3" t="s">
        <v>3026</v>
      </c>
    </row>
    <row r="292" spans="1:13" x14ac:dyDescent="0.25">
      <c r="A292" s="3">
        <v>291</v>
      </c>
      <c r="B292" s="3">
        <v>15</v>
      </c>
      <c r="C292" s="3" t="e">
        <f>VLOOKUP(A292,'Film List'!A292:D1288,4,FALSE)</f>
        <v>#N/A</v>
      </c>
      <c r="D292" s="3">
        <v>0.99</v>
      </c>
      <c r="E292" s="3" t="s">
        <v>3581</v>
      </c>
      <c r="F292" s="3" t="s">
        <v>3582</v>
      </c>
      <c r="G292" s="3">
        <v>2006</v>
      </c>
      <c r="H292" s="3">
        <v>1</v>
      </c>
      <c r="I292" s="3">
        <v>5</v>
      </c>
      <c r="J292" s="3">
        <v>174</v>
      </c>
      <c r="K292" s="3">
        <v>10.99</v>
      </c>
      <c r="L292" s="3" t="s">
        <v>3002</v>
      </c>
      <c r="M292" s="3" t="s">
        <v>3085</v>
      </c>
    </row>
    <row r="293" spans="1:13" x14ac:dyDescent="0.25">
      <c r="A293" s="3">
        <v>292</v>
      </c>
      <c r="B293" s="3">
        <v>1</v>
      </c>
      <c r="C293" s="3" t="e">
        <f>VLOOKUP(A293,'Film List'!A293:D1289,4,FALSE)</f>
        <v>#N/A</v>
      </c>
      <c r="D293" s="3">
        <v>0.99</v>
      </c>
      <c r="E293" s="3" t="s">
        <v>3583</v>
      </c>
      <c r="F293" s="3" t="s">
        <v>3584</v>
      </c>
      <c r="G293" s="3">
        <v>2006</v>
      </c>
      <c r="H293" s="3">
        <v>1</v>
      </c>
      <c r="I293" s="3">
        <v>3</v>
      </c>
      <c r="J293" s="3">
        <v>51</v>
      </c>
      <c r="K293" s="3">
        <v>20.99</v>
      </c>
      <c r="L293" s="3" t="s">
        <v>2987</v>
      </c>
      <c r="M293" s="3" t="s">
        <v>3094</v>
      </c>
    </row>
    <row r="294" spans="1:13" x14ac:dyDescent="0.25">
      <c r="A294" s="3">
        <v>293</v>
      </c>
      <c r="B294" s="3">
        <v>15</v>
      </c>
      <c r="C294" s="3" t="e">
        <f>VLOOKUP(A294,'Film List'!A294:D1290,4,FALSE)</f>
        <v>#N/A</v>
      </c>
      <c r="D294" s="3">
        <v>2.99</v>
      </c>
      <c r="E294" s="3" t="s">
        <v>3585</v>
      </c>
      <c r="F294" s="3" t="s">
        <v>3586</v>
      </c>
      <c r="G294" s="3">
        <v>2006</v>
      </c>
      <c r="H294" s="3">
        <v>1</v>
      </c>
      <c r="I294" s="3">
        <v>6</v>
      </c>
      <c r="J294" s="3">
        <v>167</v>
      </c>
      <c r="K294" s="3">
        <v>17.989999999999998</v>
      </c>
      <c r="L294" s="3" t="s">
        <v>2987</v>
      </c>
      <c r="M294" s="3" t="s">
        <v>3034</v>
      </c>
    </row>
    <row r="295" spans="1:13" x14ac:dyDescent="0.25">
      <c r="A295" s="3">
        <v>294</v>
      </c>
      <c r="B295" s="3">
        <v>16</v>
      </c>
      <c r="C295" s="3" t="e">
        <f>VLOOKUP(A295,'Film List'!A295:D1291,4,FALSE)</f>
        <v>#N/A</v>
      </c>
      <c r="D295" s="3">
        <v>4.99</v>
      </c>
      <c r="E295" s="3" t="s">
        <v>3587</v>
      </c>
      <c r="F295" s="3" t="s">
        <v>3588</v>
      </c>
      <c r="G295" s="3">
        <v>2006</v>
      </c>
      <c r="H295" s="3">
        <v>1</v>
      </c>
      <c r="I295" s="3">
        <v>5</v>
      </c>
      <c r="J295" s="3">
        <v>138</v>
      </c>
      <c r="K295" s="3">
        <v>26.99</v>
      </c>
      <c r="L295" s="3" t="s">
        <v>3002</v>
      </c>
      <c r="M295" s="3" t="s">
        <v>2997</v>
      </c>
    </row>
    <row r="296" spans="1:13" x14ac:dyDescent="0.25">
      <c r="A296" s="3">
        <v>295</v>
      </c>
      <c r="B296" s="3">
        <v>6</v>
      </c>
      <c r="C296" s="3" t="e">
        <f>VLOOKUP(A296,'Film List'!A296:D1292,4,FALSE)</f>
        <v>#N/A</v>
      </c>
      <c r="D296" s="3">
        <v>0.99</v>
      </c>
      <c r="E296" s="3" t="s">
        <v>3589</v>
      </c>
      <c r="F296" s="3" t="s">
        <v>3590</v>
      </c>
      <c r="G296" s="3">
        <v>2006</v>
      </c>
      <c r="H296" s="3">
        <v>1</v>
      </c>
      <c r="I296" s="3">
        <v>3</v>
      </c>
      <c r="J296" s="3">
        <v>97</v>
      </c>
      <c r="K296" s="3">
        <v>14.99</v>
      </c>
      <c r="L296" s="3" t="s">
        <v>2983</v>
      </c>
      <c r="M296" s="3" t="s">
        <v>3029</v>
      </c>
    </row>
    <row r="297" spans="1:13" x14ac:dyDescent="0.25">
      <c r="A297" s="3">
        <v>296</v>
      </c>
      <c r="B297" s="3">
        <v>14</v>
      </c>
      <c r="C297" s="3" t="e">
        <f>VLOOKUP(A297,'Film List'!A297:D1293,4,FALSE)</f>
        <v>#N/A</v>
      </c>
      <c r="D297" s="3">
        <v>2.99</v>
      </c>
      <c r="E297" s="3" t="s">
        <v>3591</v>
      </c>
      <c r="F297" s="3" t="s">
        <v>3592</v>
      </c>
      <c r="G297" s="3">
        <v>2006</v>
      </c>
      <c r="H297" s="3">
        <v>1</v>
      </c>
      <c r="I297" s="3">
        <v>5</v>
      </c>
      <c r="J297" s="3">
        <v>178</v>
      </c>
      <c r="K297" s="3">
        <v>23.99</v>
      </c>
      <c r="L297" s="3" t="s">
        <v>3005</v>
      </c>
      <c r="M297" s="3" t="s">
        <v>3006</v>
      </c>
    </row>
    <row r="298" spans="1:13" x14ac:dyDescent="0.25">
      <c r="A298" s="3">
        <v>297</v>
      </c>
      <c r="B298" s="3">
        <v>4</v>
      </c>
      <c r="C298" s="3" t="e">
        <f>VLOOKUP(A298,'Film List'!A298:D1294,4,FALSE)</f>
        <v>#N/A</v>
      </c>
      <c r="D298" s="3">
        <v>2.99</v>
      </c>
      <c r="E298" s="3" t="s">
        <v>3593</v>
      </c>
      <c r="F298" s="3" t="s">
        <v>3594</v>
      </c>
      <c r="G298" s="3">
        <v>2006</v>
      </c>
      <c r="H298" s="3">
        <v>1</v>
      </c>
      <c r="I298" s="3">
        <v>6</v>
      </c>
      <c r="J298" s="3">
        <v>122</v>
      </c>
      <c r="K298" s="3">
        <v>29.99</v>
      </c>
      <c r="L298" s="3" t="s">
        <v>2987</v>
      </c>
      <c r="M298" s="3" t="s">
        <v>3055</v>
      </c>
    </row>
    <row r="299" spans="1:13" x14ac:dyDescent="0.25">
      <c r="A299" s="3">
        <v>298</v>
      </c>
      <c r="B299" s="3">
        <v>14</v>
      </c>
      <c r="C299" s="3" t="e">
        <f>VLOOKUP(A299,'Film List'!A299:D1295,4,FALSE)</f>
        <v>#N/A</v>
      </c>
      <c r="D299" s="3">
        <v>2.99</v>
      </c>
      <c r="E299" s="3" t="s">
        <v>3595</v>
      </c>
      <c r="F299" s="3" t="s">
        <v>3596</v>
      </c>
      <c r="G299" s="3">
        <v>2006</v>
      </c>
      <c r="H299" s="3">
        <v>1</v>
      </c>
      <c r="I299" s="3">
        <v>4</v>
      </c>
      <c r="J299" s="3">
        <v>172</v>
      </c>
      <c r="K299" s="3">
        <v>13.99</v>
      </c>
      <c r="L299" s="3" t="s">
        <v>3002</v>
      </c>
      <c r="M299" s="3" t="s">
        <v>3026</v>
      </c>
    </row>
    <row r="300" spans="1:13" x14ac:dyDescent="0.25">
      <c r="A300" s="3">
        <v>299</v>
      </c>
      <c r="B300" s="3">
        <v>16</v>
      </c>
      <c r="C300" s="3" t="e">
        <f>VLOOKUP(A300,'Film List'!A300:D1296,4,FALSE)</f>
        <v>#N/A</v>
      </c>
      <c r="D300" s="3">
        <v>0.99</v>
      </c>
      <c r="E300" s="3" t="s">
        <v>3597</v>
      </c>
      <c r="F300" s="3" t="s">
        <v>3598</v>
      </c>
      <c r="G300" s="3">
        <v>2006</v>
      </c>
      <c r="H300" s="3">
        <v>1</v>
      </c>
      <c r="I300" s="3">
        <v>4</v>
      </c>
      <c r="J300" s="3">
        <v>144</v>
      </c>
      <c r="K300" s="3">
        <v>9.99</v>
      </c>
      <c r="L300" s="3" t="s">
        <v>3002</v>
      </c>
      <c r="M300" s="3" t="s">
        <v>3055</v>
      </c>
    </row>
    <row r="301" spans="1:13" x14ac:dyDescent="0.25">
      <c r="A301" s="3">
        <v>300</v>
      </c>
      <c r="B301" s="3">
        <v>2</v>
      </c>
      <c r="C301" s="3" t="e">
        <f>VLOOKUP(A301,'Film List'!A301:D1297,4,FALSE)</f>
        <v>#N/A</v>
      </c>
      <c r="D301" s="3">
        <v>4.99</v>
      </c>
      <c r="E301" s="3" t="s">
        <v>3599</v>
      </c>
      <c r="F301" s="3" t="s">
        <v>3600</v>
      </c>
      <c r="G301" s="3">
        <v>2006</v>
      </c>
      <c r="H301" s="3">
        <v>1</v>
      </c>
      <c r="I301" s="3">
        <v>5</v>
      </c>
      <c r="J301" s="3">
        <v>102</v>
      </c>
      <c r="K301" s="3">
        <v>21.99</v>
      </c>
      <c r="L301" s="3" t="s">
        <v>3002</v>
      </c>
      <c r="M301" s="3" t="s">
        <v>2994</v>
      </c>
    </row>
    <row r="302" spans="1:13" x14ac:dyDescent="0.25">
      <c r="A302" s="3">
        <v>301</v>
      </c>
      <c r="B302" s="3">
        <v>11</v>
      </c>
      <c r="C302" s="3" t="e">
        <f>VLOOKUP(A302,'Film List'!A302:D1298,4,FALSE)</f>
        <v>#N/A</v>
      </c>
      <c r="D302" s="3">
        <v>0.99</v>
      </c>
      <c r="E302" s="3" t="s">
        <v>3601</v>
      </c>
      <c r="F302" s="3" t="s">
        <v>3602</v>
      </c>
      <c r="G302" s="3">
        <v>2006</v>
      </c>
      <c r="H302" s="3">
        <v>1</v>
      </c>
      <c r="I302" s="3">
        <v>4</v>
      </c>
      <c r="J302" s="3">
        <v>155</v>
      </c>
      <c r="K302" s="3">
        <v>24.99</v>
      </c>
      <c r="L302" s="3" t="s">
        <v>3005</v>
      </c>
      <c r="M302" s="3" t="s">
        <v>3006</v>
      </c>
    </row>
    <row r="303" spans="1:13" x14ac:dyDescent="0.25">
      <c r="A303" s="3">
        <v>302</v>
      </c>
      <c r="B303" s="3">
        <v>10</v>
      </c>
      <c r="C303" s="3" t="e">
        <f>VLOOKUP(A303,'Film List'!A303:D1299,4,FALSE)</f>
        <v>#N/A</v>
      </c>
      <c r="D303" s="3">
        <v>2.99</v>
      </c>
      <c r="E303" s="3" t="s">
        <v>3603</v>
      </c>
      <c r="F303" s="3" t="s">
        <v>3604</v>
      </c>
      <c r="G303" s="3">
        <v>2006</v>
      </c>
      <c r="H303" s="3">
        <v>1</v>
      </c>
      <c r="I303" s="3">
        <v>5</v>
      </c>
      <c r="J303" s="3">
        <v>131</v>
      </c>
      <c r="K303" s="3">
        <v>29.99</v>
      </c>
      <c r="L303" s="3" t="s">
        <v>2987</v>
      </c>
      <c r="M303" s="3" t="s">
        <v>3094</v>
      </c>
    </row>
    <row r="304" spans="1:13" x14ac:dyDescent="0.25">
      <c r="A304" s="3">
        <v>303</v>
      </c>
      <c r="B304" s="3">
        <v>1</v>
      </c>
      <c r="C304" s="3" t="e">
        <f>VLOOKUP(A304,'Film List'!A304:D1300,4,FALSE)</f>
        <v>#N/A</v>
      </c>
      <c r="D304" s="3">
        <v>0.99</v>
      </c>
      <c r="E304" s="3" t="s">
        <v>3605</v>
      </c>
      <c r="F304" s="3" t="s">
        <v>3606</v>
      </c>
      <c r="G304" s="3">
        <v>2006</v>
      </c>
      <c r="H304" s="3">
        <v>1</v>
      </c>
      <c r="I304" s="3">
        <v>6</v>
      </c>
      <c r="J304" s="3">
        <v>58</v>
      </c>
      <c r="K304" s="3">
        <v>27.99</v>
      </c>
      <c r="L304" s="3" t="s">
        <v>3002</v>
      </c>
      <c r="M304" s="3" t="s">
        <v>3085</v>
      </c>
    </row>
    <row r="305" spans="1:13" x14ac:dyDescent="0.25">
      <c r="A305" s="3">
        <v>304</v>
      </c>
      <c r="B305" s="3">
        <v>3</v>
      </c>
      <c r="C305" s="3" t="e">
        <f>VLOOKUP(A305,'Film List'!A305:D1301,4,FALSE)</f>
        <v>#N/A</v>
      </c>
      <c r="D305" s="3">
        <v>2.99</v>
      </c>
      <c r="E305" s="3" t="s">
        <v>3607</v>
      </c>
      <c r="F305" s="3" t="s">
        <v>3608</v>
      </c>
      <c r="G305" s="3">
        <v>2006</v>
      </c>
      <c r="H305" s="3">
        <v>1</v>
      </c>
      <c r="I305" s="3">
        <v>3</v>
      </c>
      <c r="J305" s="3">
        <v>130</v>
      </c>
      <c r="K305" s="3">
        <v>28.99</v>
      </c>
      <c r="L305" s="3" t="s">
        <v>2987</v>
      </c>
      <c r="M305" s="3" t="s">
        <v>2997</v>
      </c>
    </row>
    <row r="306" spans="1:13" x14ac:dyDescent="0.25">
      <c r="A306" s="3">
        <v>305</v>
      </c>
      <c r="B306" s="3">
        <v>13</v>
      </c>
      <c r="C306" s="3" t="e">
        <f>VLOOKUP(A306,'Film List'!A306:D1302,4,FALSE)</f>
        <v>#N/A</v>
      </c>
      <c r="D306" s="3">
        <v>2.99</v>
      </c>
      <c r="E306" s="3" t="s">
        <v>3609</v>
      </c>
      <c r="F306" s="3" t="s">
        <v>3610</v>
      </c>
      <c r="G306" s="3">
        <v>2006</v>
      </c>
      <c r="H306" s="3">
        <v>1</v>
      </c>
      <c r="I306" s="3">
        <v>6</v>
      </c>
      <c r="J306" s="3">
        <v>91</v>
      </c>
      <c r="K306" s="3">
        <v>24.99</v>
      </c>
      <c r="L306" s="3" t="s">
        <v>2983</v>
      </c>
      <c r="M306" s="3" t="s">
        <v>3029</v>
      </c>
    </row>
    <row r="307" spans="1:13" x14ac:dyDescent="0.25">
      <c r="A307" s="3">
        <v>306</v>
      </c>
      <c r="B307" s="3">
        <v>10</v>
      </c>
      <c r="C307" s="3" t="e">
        <f>VLOOKUP(A307,'Film List'!A307:D1303,4,FALSE)</f>
        <v>#N/A</v>
      </c>
      <c r="D307" s="3">
        <v>0.99</v>
      </c>
      <c r="E307" s="3" t="s">
        <v>3611</v>
      </c>
      <c r="F307" s="3" t="s">
        <v>3612</v>
      </c>
      <c r="G307" s="3">
        <v>2006</v>
      </c>
      <c r="H307" s="3">
        <v>1</v>
      </c>
      <c r="I307" s="3">
        <v>3</v>
      </c>
      <c r="J307" s="3">
        <v>104</v>
      </c>
      <c r="K307" s="3">
        <v>12.99</v>
      </c>
      <c r="L307" s="3" t="s">
        <v>3002</v>
      </c>
      <c r="M307" s="3" t="s">
        <v>2988</v>
      </c>
    </row>
    <row r="308" spans="1:13" x14ac:dyDescent="0.25">
      <c r="A308" s="3">
        <v>307</v>
      </c>
      <c r="B308" s="3">
        <v>16</v>
      </c>
      <c r="C308" s="3" t="e">
        <f>VLOOKUP(A308,'Film List'!A308:D1304,4,FALSE)</f>
        <v>#N/A</v>
      </c>
      <c r="D308" s="3">
        <v>4.99</v>
      </c>
      <c r="E308" s="3" t="s">
        <v>3613</v>
      </c>
      <c r="F308" s="3" t="s">
        <v>3614</v>
      </c>
      <c r="G308" s="3">
        <v>2006</v>
      </c>
      <c r="H308" s="3">
        <v>1</v>
      </c>
      <c r="I308" s="3">
        <v>6</v>
      </c>
      <c r="J308" s="3">
        <v>77</v>
      </c>
      <c r="K308" s="3">
        <v>9.99</v>
      </c>
      <c r="L308" s="3" t="s">
        <v>2991</v>
      </c>
      <c r="M308" s="3" t="s">
        <v>2984</v>
      </c>
    </row>
    <row r="309" spans="1:13" x14ac:dyDescent="0.25">
      <c r="A309" s="3">
        <v>308</v>
      </c>
      <c r="B309" s="3">
        <v>5</v>
      </c>
      <c r="C309" s="3" t="e">
        <f>VLOOKUP(A309,'Film List'!A309:D1305,4,FALSE)</f>
        <v>#N/A</v>
      </c>
      <c r="D309" s="3">
        <v>2.99</v>
      </c>
      <c r="E309" s="3" t="s">
        <v>3615</v>
      </c>
      <c r="F309" s="3" t="s">
        <v>3616</v>
      </c>
      <c r="G309" s="3">
        <v>2006</v>
      </c>
      <c r="H309" s="3">
        <v>1</v>
      </c>
      <c r="I309" s="3">
        <v>3</v>
      </c>
      <c r="J309" s="3">
        <v>142</v>
      </c>
      <c r="K309" s="3">
        <v>13.99</v>
      </c>
      <c r="L309" s="3" t="s">
        <v>2983</v>
      </c>
      <c r="M309" s="3" t="s">
        <v>3020</v>
      </c>
    </row>
    <row r="310" spans="1:13" x14ac:dyDescent="0.25">
      <c r="A310" s="3">
        <v>309</v>
      </c>
      <c r="B310" s="3">
        <v>8</v>
      </c>
      <c r="C310" s="3" t="e">
        <f>VLOOKUP(A310,'Film List'!A310:D1306,4,FALSE)</f>
        <v>#N/A</v>
      </c>
      <c r="D310" s="3">
        <v>0.99</v>
      </c>
      <c r="E310" s="3" t="s">
        <v>3617</v>
      </c>
      <c r="F310" s="3" t="s">
        <v>3618</v>
      </c>
      <c r="G310" s="3">
        <v>2006</v>
      </c>
      <c r="H310" s="3">
        <v>1</v>
      </c>
      <c r="I310" s="3">
        <v>6</v>
      </c>
      <c r="J310" s="3">
        <v>98</v>
      </c>
      <c r="K310" s="3">
        <v>29.99</v>
      </c>
      <c r="L310" s="3" t="s">
        <v>3005</v>
      </c>
      <c r="M310" s="3" t="s">
        <v>3064</v>
      </c>
    </row>
    <row r="311" spans="1:13" x14ac:dyDescent="0.25">
      <c r="A311" s="3">
        <v>310</v>
      </c>
      <c r="B311" s="3">
        <v>10</v>
      </c>
      <c r="C311" s="3" t="e">
        <f>VLOOKUP(A311,'Film List'!A311:D1307,4,FALSE)</f>
        <v>#N/A</v>
      </c>
      <c r="D311" s="3">
        <v>4.99</v>
      </c>
      <c r="E311" s="3" t="s">
        <v>3619</v>
      </c>
      <c r="F311" s="3" t="s">
        <v>3620</v>
      </c>
      <c r="G311" s="3">
        <v>2006</v>
      </c>
      <c r="H311" s="3">
        <v>1</v>
      </c>
      <c r="I311" s="3">
        <v>5</v>
      </c>
      <c r="J311" s="3">
        <v>158</v>
      </c>
      <c r="K311" s="3">
        <v>20.99</v>
      </c>
      <c r="L311" s="3" t="s">
        <v>3005</v>
      </c>
      <c r="M311" s="3" t="s">
        <v>3015</v>
      </c>
    </row>
    <row r="312" spans="1:13" x14ac:dyDescent="0.25">
      <c r="A312" s="3">
        <v>311</v>
      </c>
      <c r="B312" s="3">
        <v>9</v>
      </c>
      <c r="C312" s="3" t="e">
        <f>VLOOKUP(A312,'Film List'!A312:D1308,4,FALSE)</f>
        <v>#N/A</v>
      </c>
      <c r="D312" s="3">
        <v>0.99</v>
      </c>
      <c r="E312" s="3" t="s">
        <v>3621</v>
      </c>
      <c r="F312" s="3" t="s">
        <v>3622</v>
      </c>
      <c r="G312" s="3">
        <v>2006</v>
      </c>
      <c r="H312" s="3">
        <v>1</v>
      </c>
      <c r="I312" s="3">
        <v>4</v>
      </c>
      <c r="J312" s="3">
        <v>72</v>
      </c>
      <c r="K312" s="3">
        <v>14.99</v>
      </c>
      <c r="L312" s="3" t="s">
        <v>2983</v>
      </c>
      <c r="M312" s="3" t="s">
        <v>3064</v>
      </c>
    </row>
    <row r="313" spans="1:13" x14ac:dyDescent="0.25">
      <c r="A313" s="3">
        <v>312</v>
      </c>
      <c r="B313" s="3">
        <v>14</v>
      </c>
      <c r="C313" s="3" t="e">
        <f>VLOOKUP(A313,'Film List'!A313:D1309,4,FALSE)</f>
        <v>#N/A</v>
      </c>
      <c r="D313" s="3">
        <v>4.99</v>
      </c>
      <c r="E313" s="3" t="s">
        <v>3623</v>
      </c>
      <c r="F313" s="3" t="s">
        <v>3624</v>
      </c>
      <c r="G313" s="3">
        <v>2006</v>
      </c>
      <c r="H313" s="3">
        <v>1</v>
      </c>
      <c r="I313" s="3">
        <v>4</v>
      </c>
      <c r="J313" s="3">
        <v>75</v>
      </c>
      <c r="K313" s="3">
        <v>20.99</v>
      </c>
      <c r="L313" s="3" t="s">
        <v>3005</v>
      </c>
      <c r="M313" s="3" t="s">
        <v>2984</v>
      </c>
    </row>
    <row r="314" spans="1:13" x14ac:dyDescent="0.25">
      <c r="A314" s="3">
        <v>313</v>
      </c>
      <c r="B314" s="3">
        <v>11</v>
      </c>
      <c r="C314" s="3" t="e">
        <f>VLOOKUP(A314,'Film List'!A314:D1310,4,FALSE)</f>
        <v>#N/A</v>
      </c>
      <c r="D314" s="3">
        <v>4.99</v>
      </c>
      <c r="E314" s="3" t="s">
        <v>3625</v>
      </c>
      <c r="F314" s="3" t="s">
        <v>3626</v>
      </c>
      <c r="G314" s="3">
        <v>2006</v>
      </c>
      <c r="H314" s="3">
        <v>1</v>
      </c>
      <c r="I314" s="3">
        <v>5</v>
      </c>
      <c r="J314" s="3">
        <v>118</v>
      </c>
      <c r="K314" s="3">
        <v>11.99</v>
      </c>
      <c r="L314" s="3" t="s">
        <v>2987</v>
      </c>
      <c r="M314" s="3" t="s">
        <v>3020</v>
      </c>
    </row>
    <row r="315" spans="1:13" x14ac:dyDescent="0.25">
      <c r="A315" s="3">
        <v>314</v>
      </c>
      <c r="B315" s="3">
        <v>2</v>
      </c>
      <c r="C315" s="3" t="e">
        <f>VLOOKUP(A315,'Film List'!A315:D1311,4,FALSE)</f>
        <v>#N/A</v>
      </c>
      <c r="D315" s="3">
        <v>0.99</v>
      </c>
      <c r="E315" s="3" t="s">
        <v>3627</v>
      </c>
      <c r="F315" s="3" t="s">
        <v>3628</v>
      </c>
      <c r="G315" s="3">
        <v>2006</v>
      </c>
      <c r="H315" s="3">
        <v>1</v>
      </c>
      <c r="I315" s="3">
        <v>3</v>
      </c>
      <c r="J315" s="3">
        <v>91</v>
      </c>
      <c r="K315" s="3">
        <v>13.99</v>
      </c>
      <c r="L315" s="3" t="s">
        <v>3005</v>
      </c>
      <c r="M315" s="3" t="s">
        <v>3064</v>
      </c>
    </row>
    <row r="316" spans="1:13" x14ac:dyDescent="0.25">
      <c r="A316" s="3">
        <v>315</v>
      </c>
      <c r="B316" s="3">
        <v>8</v>
      </c>
      <c r="C316" s="3" t="e">
        <f>VLOOKUP(A316,'Film List'!A316:D1312,4,FALSE)</f>
        <v>#N/A</v>
      </c>
      <c r="D316" s="3">
        <v>0.99</v>
      </c>
      <c r="E316" s="3" t="s">
        <v>3629</v>
      </c>
      <c r="F316" s="3" t="s">
        <v>3630</v>
      </c>
      <c r="G316" s="3">
        <v>2006</v>
      </c>
      <c r="H316" s="3">
        <v>1</v>
      </c>
      <c r="I316" s="3">
        <v>4</v>
      </c>
      <c r="J316" s="3">
        <v>156</v>
      </c>
      <c r="K316" s="3">
        <v>10.99</v>
      </c>
      <c r="L316" s="3" t="s">
        <v>3005</v>
      </c>
      <c r="M316" s="3" t="s">
        <v>3026</v>
      </c>
    </row>
    <row r="317" spans="1:13" x14ac:dyDescent="0.25">
      <c r="A317" s="3">
        <v>316</v>
      </c>
      <c r="B317" s="3">
        <v>10</v>
      </c>
      <c r="C317" s="3" t="e">
        <f>VLOOKUP(A317,'Film List'!A317:D1313,4,FALSE)</f>
        <v>#N/A</v>
      </c>
      <c r="D317" s="3">
        <v>4.99</v>
      </c>
      <c r="E317" s="3" t="s">
        <v>3631</v>
      </c>
      <c r="F317" s="3" t="s">
        <v>3632</v>
      </c>
      <c r="G317" s="3">
        <v>2006</v>
      </c>
      <c r="H317" s="3">
        <v>1</v>
      </c>
      <c r="I317" s="3">
        <v>5</v>
      </c>
      <c r="J317" s="3">
        <v>173</v>
      </c>
      <c r="K317" s="3">
        <v>18.989999999999998</v>
      </c>
      <c r="L317" s="3" t="s">
        <v>3005</v>
      </c>
      <c r="M317" s="3" t="s">
        <v>3006</v>
      </c>
    </row>
    <row r="318" spans="1:13" x14ac:dyDescent="0.25">
      <c r="A318" s="3">
        <v>317</v>
      </c>
      <c r="B318" s="3">
        <v>5</v>
      </c>
      <c r="C318" s="3" t="e">
        <f>VLOOKUP(A318,'Film List'!A318:D1314,4,FALSE)</f>
        <v>#N/A</v>
      </c>
      <c r="D318" s="3">
        <v>0.99</v>
      </c>
      <c r="E318" s="3" t="s">
        <v>3633</v>
      </c>
      <c r="F318" s="3" t="s">
        <v>3634</v>
      </c>
      <c r="G318" s="3">
        <v>2006</v>
      </c>
      <c r="H318" s="3">
        <v>1</v>
      </c>
      <c r="I318" s="3">
        <v>4</v>
      </c>
      <c r="J318" s="3">
        <v>148</v>
      </c>
      <c r="K318" s="3">
        <v>25.99</v>
      </c>
      <c r="L318" s="3" t="s">
        <v>2983</v>
      </c>
      <c r="M318" s="3" t="s">
        <v>3023</v>
      </c>
    </row>
    <row r="319" spans="1:13" x14ac:dyDescent="0.25">
      <c r="A319" s="3">
        <v>318</v>
      </c>
      <c r="B319" s="3">
        <v>1</v>
      </c>
      <c r="C319" s="3" t="e">
        <f>VLOOKUP(A319,'Film List'!A319:D1315,4,FALSE)</f>
        <v>#N/A</v>
      </c>
      <c r="D319" s="3">
        <v>0.99</v>
      </c>
      <c r="E319" s="3" t="s">
        <v>3635</v>
      </c>
      <c r="F319" s="3" t="s">
        <v>3636</v>
      </c>
      <c r="G319" s="3">
        <v>2006</v>
      </c>
      <c r="H319" s="3">
        <v>1</v>
      </c>
      <c r="I319" s="3">
        <v>7</v>
      </c>
      <c r="J319" s="3">
        <v>103</v>
      </c>
      <c r="K319" s="3">
        <v>14.99</v>
      </c>
      <c r="L319" s="3" t="s">
        <v>2987</v>
      </c>
      <c r="M319" s="3" t="s">
        <v>3015</v>
      </c>
    </row>
    <row r="320" spans="1:13" x14ac:dyDescent="0.25">
      <c r="A320" s="3">
        <v>319</v>
      </c>
      <c r="B320" s="3">
        <v>14</v>
      </c>
      <c r="C320" s="3" t="e">
        <f>VLOOKUP(A320,'Film List'!A320:D1316,4,FALSE)</f>
        <v>#N/A</v>
      </c>
      <c r="D320" s="3">
        <v>2.99</v>
      </c>
      <c r="E320" s="3" t="s">
        <v>3637</v>
      </c>
      <c r="F320" s="3" t="s">
        <v>3638</v>
      </c>
      <c r="G320" s="3">
        <v>2006</v>
      </c>
      <c r="H320" s="3">
        <v>1</v>
      </c>
      <c r="I320" s="3">
        <v>4</v>
      </c>
      <c r="J320" s="3">
        <v>125</v>
      </c>
      <c r="K320" s="3">
        <v>22.99</v>
      </c>
      <c r="L320" s="3" t="s">
        <v>3005</v>
      </c>
      <c r="M320" s="3" t="s">
        <v>3020</v>
      </c>
    </row>
    <row r="321" spans="1:13" x14ac:dyDescent="0.25">
      <c r="A321" s="3">
        <v>320</v>
      </c>
      <c r="B321" s="3">
        <v>13</v>
      </c>
      <c r="C321" s="3" t="e">
        <f>VLOOKUP(A321,'Film List'!A321:D1317,4,FALSE)</f>
        <v>#N/A</v>
      </c>
      <c r="D321" s="3">
        <v>4.99</v>
      </c>
      <c r="E321" s="3" t="s">
        <v>3639</v>
      </c>
      <c r="F321" s="3" t="s">
        <v>3640</v>
      </c>
      <c r="G321" s="3">
        <v>2006</v>
      </c>
      <c r="H321" s="3">
        <v>1</v>
      </c>
      <c r="I321" s="3">
        <v>4</v>
      </c>
      <c r="J321" s="3">
        <v>80</v>
      </c>
      <c r="K321" s="3">
        <v>28.99</v>
      </c>
      <c r="L321" s="3" t="s">
        <v>3002</v>
      </c>
      <c r="M321" s="3" t="s">
        <v>3006</v>
      </c>
    </row>
    <row r="322" spans="1:13" x14ac:dyDescent="0.25">
      <c r="A322" s="3">
        <v>321</v>
      </c>
      <c r="B322" s="3">
        <v>13</v>
      </c>
      <c r="C322" s="3" t="e">
        <f>VLOOKUP(A322,'Film List'!A322:D1318,4,FALSE)</f>
        <v>#N/A</v>
      </c>
      <c r="D322" s="3">
        <v>4.99</v>
      </c>
      <c r="E322" s="3" t="s">
        <v>3641</v>
      </c>
      <c r="F322" s="3" t="s">
        <v>3642</v>
      </c>
      <c r="G322" s="3">
        <v>2006</v>
      </c>
      <c r="H322" s="3">
        <v>1</v>
      </c>
      <c r="I322" s="3">
        <v>3</v>
      </c>
      <c r="J322" s="3">
        <v>123</v>
      </c>
      <c r="K322" s="3">
        <v>21.99</v>
      </c>
      <c r="L322" s="3" t="s">
        <v>2991</v>
      </c>
      <c r="M322" s="3" t="s">
        <v>3023</v>
      </c>
    </row>
    <row r="323" spans="1:13" x14ac:dyDescent="0.25">
      <c r="A323" s="3">
        <v>322</v>
      </c>
      <c r="B323" s="3">
        <v>15</v>
      </c>
      <c r="C323" s="3" t="e">
        <f>VLOOKUP(A323,'Film List'!A323:D1319,4,FALSE)</f>
        <v>#N/A</v>
      </c>
      <c r="D323" s="3">
        <v>2.99</v>
      </c>
      <c r="E323" s="3" t="s">
        <v>3643</v>
      </c>
      <c r="F323" s="3" t="s">
        <v>3644</v>
      </c>
      <c r="G323" s="3">
        <v>2006</v>
      </c>
      <c r="H323" s="3">
        <v>1</v>
      </c>
      <c r="I323" s="3">
        <v>5</v>
      </c>
      <c r="J323" s="3">
        <v>100</v>
      </c>
      <c r="K323" s="3">
        <v>29.99</v>
      </c>
      <c r="L323" s="3" t="s">
        <v>2987</v>
      </c>
      <c r="M323" s="3" t="s">
        <v>3055</v>
      </c>
    </row>
    <row r="324" spans="1:13" x14ac:dyDescent="0.25">
      <c r="A324" s="3">
        <v>323</v>
      </c>
      <c r="B324" s="3">
        <v>15</v>
      </c>
      <c r="C324" s="3" t="e">
        <f>VLOOKUP(A324,'Film List'!A324:D1320,4,FALSE)</f>
        <v>#N/A</v>
      </c>
      <c r="D324" s="3">
        <v>4.99</v>
      </c>
      <c r="E324" s="3" t="s">
        <v>3645</v>
      </c>
      <c r="F324" s="3" t="s">
        <v>3646</v>
      </c>
      <c r="G324" s="3">
        <v>2006</v>
      </c>
      <c r="H324" s="3">
        <v>1</v>
      </c>
      <c r="I324" s="3">
        <v>7</v>
      </c>
      <c r="J324" s="3">
        <v>179</v>
      </c>
      <c r="K324" s="3">
        <v>22.99</v>
      </c>
      <c r="L324" s="3" t="s">
        <v>3005</v>
      </c>
      <c r="M324" s="3" t="s">
        <v>3006</v>
      </c>
    </row>
    <row r="325" spans="1:13" x14ac:dyDescent="0.25">
      <c r="A325" s="3">
        <v>324</v>
      </c>
      <c r="B325" s="3">
        <v>5</v>
      </c>
      <c r="C325" s="3" t="e">
        <f>VLOOKUP(A325,'Film List'!A325:D1321,4,FALSE)</f>
        <v>#N/A</v>
      </c>
      <c r="D325" s="3">
        <v>4.99</v>
      </c>
      <c r="E325" s="3" t="s">
        <v>3647</v>
      </c>
      <c r="F325" s="3" t="s">
        <v>3648</v>
      </c>
      <c r="G325" s="3">
        <v>2006</v>
      </c>
      <c r="H325" s="3">
        <v>1</v>
      </c>
      <c r="I325" s="3">
        <v>3</v>
      </c>
      <c r="J325" s="3">
        <v>148</v>
      </c>
      <c r="K325" s="3">
        <v>11.99</v>
      </c>
      <c r="L325" s="3" t="s">
        <v>3002</v>
      </c>
      <c r="M325" s="3" t="s">
        <v>3064</v>
      </c>
    </row>
    <row r="326" spans="1:13" x14ac:dyDescent="0.25">
      <c r="A326" s="3">
        <v>325</v>
      </c>
      <c r="B326" s="3">
        <v>2</v>
      </c>
      <c r="C326" s="3" t="e">
        <f>VLOOKUP(A326,'Film List'!A326:D1322,4,FALSE)</f>
        <v>#N/A</v>
      </c>
      <c r="D326" s="3">
        <v>2.99</v>
      </c>
      <c r="E326" s="3" t="s">
        <v>3649</v>
      </c>
      <c r="F326" s="3" t="s">
        <v>3650</v>
      </c>
      <c r="G326" s="3">
        <v>2006</v>
      </c>
      <c r="H326" s="3">
        <v>1</v>
      </c>
      <c r="I326" s="3">
        <v>6</v>
      </c>
      <c r="J326" s="3">
        <v>145</v>
      </c>
      <c r="K326" s="3">
        <v>29.99</v>
      </c>
      <c r="L326" s="3" t="s">
        <v>3002</v>
      </c>
      <c r="M326" s="3" t="s">
        <v>3023</v>
      </c>
    </row>
    <row r="327" spans="1:13" x14ac:dyDescent="0.25">
      <c r="A327" s="3">
        <v>326</v>
      </c>
      <c r="B327" s="3">
        <v>2</v>
      </c>
      <c r="C327" s="3" t="e">
        <f>VLOOKUP(A327,'Film List'!A327:D1323,4,FALSE)</f>
        <v>#N/A</v>
      </c>
      <c r="D327" s="3">
        <v>2.99</v>
      </c>
      <c r="E327" s="3" t="s">
        <v>3651</v>
      </c>
      <c r="F327" s="3" t="s">
        <v>3652</v>
      </c>
      <c r="G327" s="3">
        <v>2006</v>
      </c>
      <c r="H327" s="3">
        <v>1</v>
      </c>
      <c r="I327" s="3">
        <v>6</v>
      </c>
      <c r="J327" s="3">
        <v>69</v>
      </c>
      <c r="K327" s="3">
        <v>18.989999999999998</v>
      </c>
      <c r="L327" s="3" t="s">
        <v>2991</v>
      </c>
      <c r="M327" s="3" t="s">
        <v>3023</v>
      </c>
    </row>
    <row r="328" spans="1:13" x14ac:dyDescent="0.25">
      <c r="A328" s="3">
        <v>327</v>
      </c>
      <c r="B328" s="3">
        <v>1</v>
      </c>
      <c r="C328" s="3" t="e">
        <f>VLOOKUP(A328,'Film List'!A328:D1324,4,FALSE)</f>
        <v>#N/A</v>
      </c>
      <c r="D328" s="3">
        <v>4.99</v>
      </c>
      <c r="E328" s="3" t="s">
        <v>3653</v>
      </c>
      <c r="F328" s="3" t="s">
        <v>3654</v>
      </c>
      <c r="G328" s="3">
        <v>2006</v>
      </c>
      <c r="H328" s="3">
        <v>1</v>
      </c>
      <c r="I328" s="3">
        <v>3</v>
      </c>
      <c r="J328" s="3">
        <v>158</v>
      </c>
      <c r="K328" s="3">
        <v>24.99</v>
      </c>
      <c r="L328" s="3" t="s">
        <v>2983</v>
      </c>
      <c r="M328" s="3" t="s">
        <v>3026</v>
      </c>
    </row>
    <row r="329" spans="1:13" x14ac:dyDescent="0.25">
      <c r="A329" s="3">
        <v>328</v>
      </c>
      <c r="B329" s="3">
        <v>3</v>
      </c>
      <c r="C329" s="3" t="e">
        <f>VLOOKUP(A329,'Film List'!A329:D1325,4,FALSE)</f>
        <v>#N/A</v>
      </c>
      <c r="D329" s="3">
        <v>2.99</v>
      </c>
      <c r="E329" s="3" t="s">
        <v>3655</v>
      </c>
      <c r="F329" s="3" t="s">
        <v>3656</v>
      </c>
      <c r="G329" s="3">
        <v>2006</v>
      </c>
      <c r="H329" s="3">
        <v>1</v>
      </c>
      <c r="I329" s="3">
        <v>7</v>
      </c>
      <c r="J329" s="3">
        <v>131</v>
      </c>
      <c r="K329" s="3">
        <v>28.99</v>
      </c>
      <c r="L329" s="3" t="s">
        <v>2991</v>
      </c>
      <c r="M329" s="3" t="s">
        <v>3034</v>
      </c>
    </row>
    <row r="330" spans="1:13" x14ac:dyDescent="0.25">
      <c r="A330" s="3">
        <v>329</v>
      </c>
      <c r="B330" s="3">
        <v>1</v>
      </c>
      <c r="C330" s="3" t="e">
        <f>VLOOKUP(A330,'Film List'!A330:D1326,4,FALSE)</f>
        <v>#N/A</v>
      </c>
      <c r="D330" s="3">
        <v>2.99</v>
      </c>
      <c r="E330" s="3" t="s">
        <v>3657</v>
      </c>
      <c r="F330" s="3" t="s">
        <v>3658</v>
      </c>
      <c r="G330" s="3">
        <v>2006</v>
      </c>
      <c r="H330" s="3">
        <v>1</v>
      </c>
      <c r="I330" s="3">
        <v>4</v>
      </c>
      <c r="J330" s="3">
        <v>63</v>
      </c>
      <c r="K330" s="3">
        <v>15.99</v>
      </c>
      <c r="L330" s="3" t="s">
        <v>3005</v>
      </c>
      <c r="M330" s="3" t="s">
        <v>3094</v>
      </c>
    </row>
    <row r="331" spans="1:13" x14ac:dyDescent="0.25">
      <c r="A331" s="3">
        <v>330</v>
      </c>
      <c r="B331" s="3">
        <v>2</v>
      </c>
      <c r="C331" s="3" t="e">
        <f>VLOOKUP(A331,'Film List'!A331:D1327,4,FALSE)</f>
        <v>#N/A</v>
      </c>
      <c r="D331" s="3">
        <v>4.99</v>
      </c>
      <c r="E331" s="3" t="s">
        <v>3659</v>
      </c>
      <c r="F331" s="3" t="s">
        <v>3660</v>
      </c>
      <c r="G331" s="3">
        <v>2006</v>
      </c>
      <c r="H331" s="3">
        <v>1</v>
      </c>
      <c r="I331" s="3">
        <v>7</v>
      </c>
      <c r="J331" s="3">
        <v>112</v>
      </c>
      <c r="K331" s="3">
        <v>22.99</v>
      </c>
      <c r="L331" s="3" t="s">
        <v>2991</v>
      </c>
      <c r="M331" s="3" t="s">
        <v>3029</v>
      </c>
    </row>
    <row r="332" spans="1:13" x14ac:dyDescent="0.25">
      <c r="A332" s="3">
        <v>331</v>
      </c>
      <c r="B332" s="3">
        <v>10</v>
      </c>
      <c r="C332" s="3" t="e">
        <f>VLOOKUP(A332,'Film List'!A332:D1328,4,FALSE)</f>
        <v>#N/A</v>
      </c>
      <c r="D332" s="3">
        <v>2.99</v>
      </c>
      <c r="E332" s="3" t="s">
        <v>3661</v>
      </c>
      <c r="F332" s="3" t="s">
        <v>3662</v>
      </c>
      <c r="G332" s="3">
        <v>2006</v>
      </c>
      <c r="H332" s="3">
        <v>1</v>
      </c>
      <c r="I332" s="3">
        <v>6</v>
      </c>
      <c r="J332" s="3">
        <v>90</v>
      </c>
      <c r="K332" s="3">
        <v>25.99</v>
      </c>
      <c r="L332" s="3" t="s">
        <v>2991</v>
      </c>
      <c r="M332" s="3" t="s">
        <v>3023</v>
      </c>
    </row>
    <row r="333" spans="1:13" x14ac:dyDescent="0.25">
      <c r="A333" s="3">
        <v>332</v>
      </c>
      <c r="B333" s="3">
        <v>5</v>
      </c>
      <c r="C333" s="3" t="e">
        <f>VLOOKUP(A333,'Film List'!A333:D1329,4,FALSE)</f>
        <v>#N/A</v>
      </c>
      <c r="D333" s="3">
        <v>0.99</v>
      </c>
      <c r="E333" s="3" t="s">
        <v>3663</v>
      </c>
      <c r="F333" s="3" t="s">
        <v>3664</v>
      </c>
      <c r="G333" s="3">
        <v>2006</v>
      </c>
      <c r="H333" s="3">
        <v>1</v>
      </c>
      <c r="I333" s="3">
        <v>7</v>
      </c>
      <c r="J333" s="3">
        <v>159</v>
      </c>
      <c r="K333" s="3">
        <v>16.989999999999998</v>
      </c>
      <c r="L333" s="3" t="s">
        <v>2991</v>
      </c>
      <c r="M333" s="3" t="s">
        <v>2984</v>
      </c>
    </row>
    <row r="334" spans="1:13" x14ac:dyDescent="0.25">
      <c r="A334" s="3">
        <v>333</v>
      </c>
      <c r="B334" s="3">
        <v>12</v>
      </c>
      <c r="C334" s="3" t="e">
        <f>VLOOKUP(A334,'Film List'!A334:D1330,4,FALSE)</f>
        <v>#N/A</v>
      </c>
      <c r="D334" s="3">
        <v>2.99</v>
      </c>
      <c r="E334" s="3" t="s">
        <v>3665</v>
      </c>
      <c r="F334" s="3" t="s">
        <v>3666</v>
      </c>
      <c r="G334" s="3">
        <v>2006</v>
      </c>
      <c r="H334" s="3">
        <v>1</v>
      </c>
      <c r="I334" s="3">
        <v>7</v>
      </c>
      <c r="J334" s="3">
        <v>126</v>
      </c>
      <c r="K334" s="3">
        <v>16.989999999999998</v>
      </c>
      <c r="L334" s="3" t="s">
        <v>3005</v>
      </c>
      <c r="M334" s="3" t="s">
        <v>3029</v>
      </c>
    </row>
    <row r="335" spans="1:13" x14ac:dyDescent="0.25">
      <c r="A335" s="3">
        <v>334</v>
      </c>
      <c r="B335" s="3">
        <v>11</v>
      </c>
      <c r="C335" s="3" t="e">
        <f>VLOOKUP(A335,'Film List'!A335:D1331,4,FALSE)</f>
        <v>#N/A</v>
      </c>
      <c r="D335" s="3">
        <v>4.99</v>
      </c>
      <c r="E335" s="3" t="s">
        <v>3667</v>
      </c>
      <c r="F335" s="3" t="s">
        <v>3668</v>
      </c>
      <c r="G335" s="3">
        <v>2006</v>
      </c>
      <c r="H335" s="3">
        <v>1</v>
      </c>
      <c r="I335" s="3">
        <v>6</v>
      </c>
      <c r="J335" s="3">
        <v>65</v>
      </c>
      <c r="K335" s="3">
        <v>21.99</v>
      </c>
      <c r="L335" s="3" t="s">
        <v>2991</v>
      </c>
      <c r="M335" s="3" t="s">
        <v>3023</v>
      </c>
    </row>
    <row r="336" spans="1:13" x14ac:dyDescent="0.25">
      <c r="A336" s="3">
        <v>335</v>
      </c>
      <c r="B336" s="3">
        <v>5</v>
      </c>
      <c r="C336" s="3" t="e">
        <f>VLOOKUP(A336,'Film List'!A336:D1332,4,FALSE)</f>
        <v>#N/A</v>
      </c>
      <c r="D336" s="3">
        <v>0.99</v>
      </c>
      <c r="E336" s="3" t="s">
        <v>3669</v>
      </c>
      <c r="F336" s="3" t="s">
        <v>3670</v>
      </c>
      <c r="G336" s="3">
        <v>2006</v>
      </c>
      <c r="H336" s="3">
        <v>1</v>
      </c>
      <c r="I336" s="3">
        <v>5</v>
      </c>
      <c r="J336" s="3">
        <v>133</v>
      </c>
      <c r="K336" s="3">
        <v>23.99</v>
      </c>
      <c r="L336" s="3" t="s">
        <v>3002</v>
      </c>
      <c r="M336" s="3" t="s">
        <v>3023</v>
      </c>
    </row>
    <row r="337" spans="1:13" x14ac:dyDescent="0.25">
      <c r="A337" s="3">
        <v>336</v>
      </c>
      <c r="B337" s="3">
        <v>6</v>
      </c>
      <c r="C337" s="3" t="e">
        <f>VLOOKUP(A337,'Film List'!A337:D1333,4,FALSE)</f>
        <v>#N/A</v>
      </c>
      <c r="D337" s="3">
        <v>4.99</v>
      </c>
      <c r="E337" s="3" t="s">
        <v>3671</v>
      </c>
      <c r="F337" s="3" t="s">
        <v>3672</v>
      </c>
      <c r="G337" s="3">
        <v>2006</v>
      </c>
      <c r="H337" s="3">
        <v>1</v>
      </c>
      <c r="I337" s="3">
        <v>5</v>
      </c>
      <c r="J337" s="3">
        <v>99</v>
      </c>
      <c r="K337" s="3">
        <v>22.99</v>
      </c>
      <c r="L337" s="3" t="s">
        <v>2983</v>
      </c>
      <c r="M337" s="3" t="s">
        <v>3085</v>
      </c>
    </row>
    <row r="338" spans="1:13" x14ac:dyDescent="0.25">
      <c r="A338" s="3">
        <v>337</v>
      </c>
      <c r="B338" s="3">
        <v>9</v>
      </c>
      <c r="C338" s="3" t="e">
        <f>VLOOKUP(A338,'Film List'!A338:D1334,4,FALSE)</f>
        <v>#N/A</v>
      </c>
      <c r="D338" s="3">
        <v>2.99</v>
      </c>
      <c r="E338" s="3" t="s">
        <v>3673</v>
      </c>
      <c r="F338" s="3" t="s">
        <v>3674</v>
      </c>
      <c r="G338" s="3">
        <v>2006</v>
      </c>
      <c r="H338" s="3">
        <v>1</v>
      </c>
      <c r="I338" s="3">
        <v>6</v>
      </c>
      <c r="J338" s="3">
        <v>73</v>
      </c>
      <c r="K338" s="3">
        <v>11.99</v>
      </c>
      <c r="L338" s="3" t="s">
        <v>3005</v>
      </c>
      <c r="M338" s="3" t="s">
        <v>2988</v>
      </c>
    </row>
    <row r="339" spans="1:13" x14ac:dyDescent="0.25">
      <c r="A339" s="3">
        <v>338</v>
      </c>
      <c r="B339" s="3">
        <v>14</v>
      </c>
      <c r="C339" s="3" t="e">
        <f>VLOOKUP(A339,'Film List'!A339:D1335,4,FALSE)</f>
        <v>#N/A</v>
      </c>
      <c r="D339" s="3">
        <v>4.99</v>
      </c>
      <c r="E339" s="3" t="s">
        <v>3675</v>
      </c>
      <c r="F339" s="3" t="s">
        <v>3676</v>
      </c>
      <c r="G339" s="3">
        <v>2006</v>
      </c>
      <c r="H339" s="3">
        <v>1</v>
      </c>
      <c r="I339" s="3">
        <v>6</v>
      </c>
      <c r="J339" s="3">
        <v>51</v>
      </c>
      <c r="K339" s="3">
        <v>23.99</v>
      </c>
      <c r="L339" s="3" t="s">
        <v>2983</v>
      </c>
      <c r="M339" s="3" t="s">
        <v>3034</v>
      </c>
    </row>
    <row r="340" spans="1:13" x14ac:dyDescent="0.25">
      <c r="A340" s="3">
        <v>339</v>
      </c>
      <c r="B340" s="3">
        <v>16</v>
      </c>
      <c r="C340" s="3" t="e">
        <f>VLOOKUP(A340,'Film List'!A340:D1336,4,FALSE)</f>
        <v>#N/A</v>
      </c>
      <c r="D340" s="3">
        <v>0.99</v>
      </c>
      <c r="E340" s="3" t="s">
        <v>3677</v>
      </c>
      <c r="F340" s="3" t="s">
        <v>3678</v>
      </c>
      <c r="G340" s="3">
        <v>2006</v>
      </c>
      <c r="H340" s="3">
        <v>1</v>
      </c>
      <c r="I340" s="3">
        <v>5</v>
      </c>
      <c r="J340" s="3">
        <v>111</v>
      </c>
      <c r="K340" s="3">
        <v>17.989999999999998</v>
      </c>
      <c r="L340" s="3" t="s">
        <v>3005</v>
      </c>
      <c r="M340" s="3" t="s">
        <v>3020</v>
      </c>
    </row>
    <row r="341" spans="1:13" x14ac:dyDescent="0.25">
      <c r="A341" s="3">
        <v>340</v>
      </c>
      <c r="B341" s="3">
        <v>13</v>
      </c>
      <c r="C341" s="3" t="e">
        <f>VLOOKUP(A341,'Film List'!A341:D1337,4,FALSE)</f>
        <v>#N/A</v>
      </c>
      <c r="D341" s="3">
        <v>4.99</v>
      </c>
      <c r="E341" s="3" t="s">
        <v>3679</v>
      </c>
      <c r="F341" s="3" t="s">
        <v>3680</v>
      </c>
      <c r="G341" s="3">
        <v>2006</v>
      </c>
      <c r="H341" s="3">
        <v>1</v>
      </c>
      <c r="I341" s="3">
        <v>6</v>
      </c>
      <c r="J341" s="3">
        <v>183</v>
      </c>
      <c r="K341" s="3">
        <v>14.99</v>
      </c>
      <c r="L341" s="3" t="s">
        <v>3002</v>
      </c>
      <c r="M341" s="3" t="s">
        <v>3015</v>
      </c>
    </row>
    <row r="342" spans="1:13" x14ac:dyDescent="0.25">
      <c r="A342" s="3">
        <v>341</v>
      </c>
      <c r="B342" s="3">
        <v>4</v>
      </c>
      <c r="C342" s="3" t="e">
        <f>VLOOKUP(A342,'Film List'!A342:D1338,4,FALSE)</f>
        <v>#N/A</v>
      </c>
      <c r="D342" s="3">
        <v>0.99</v>
      </c>
      <c r="E342" s="3" t="s">
        <v>3681</v>
      </c>
      <c r="F342" s="3" t="s">
        <v>3682</v>
      </c>
      <c r="G342" s="3">
        <v>2006</v>
      </c>
      <c r="H342" s="3">
        <v>1</v>
      </c>
      <c r="I342" s="3">
        <v>5</v>
      </c>
      <c r="J342" s="3">
        <v>82</v>
      </c>
      <c r="K342" s="3">
        <v>13.99</v>
      </c>
      <c r="L342" s="3" t="s">
        <v>2983</v>
      </c>
      <c r="M342" s="3" t="s">
        <v>2988</v>
      </c>
    </row>
    <row r="343" spans="1:13" x14ac:dyDescent="0.25">
      <c r="A343" s="3">
        <v>342</v>
      </c>
      <c r="B343" s="3">
        <v>16</v>
      </c>
      <c r="C343" s="3" t="e">
        <f>VLOOKUP(A343,'Film List'!A343:D1339,4,FALSE)</f>
        <v>#N/A</v>
      </c>
      <c r="D343" s="3">
        <v>4.99</v>
      </c>
      <c r="E343" s="3" t="s">
        <v>3683</v>
      </c>
      <c r="F343" s="3" t="s">
        <v>3684</v>
      </c>
      <c r="G343" s="3">
        <v>2006</v>
      </c>
      <c r="H343" s="3">
        <v>1</v>
      </c>
      <c r="I343" s="3">
        <v>7</v>
      </c>
      <c r="J343" s="3">
        <v>83</v>
      </c>
      <c r="K343" s="3">
        <v>28.99</v>
      </c>
      <c r="L343" s="3" t="s">
        <v>3005</v>
      </c>
      <c r="M343" s="3" t="s">
        <v>3055</v>
      </c>
    </row>
    <row r="344" spans="1:13" x14ac:dyDescent="0.25">
      <c r="A344" s="3">
        <v>343</v>
      </c>
      <c r="B344" s="3">
        <v>3</v>
      </c>
      <c r="C344" s="3" t="e">
        <f>VLOOKUP(A344,'Film List'!A344:D1340,4,FALSE)</f>
        <v>#N/A</v>
      </c>
      <c r="D344" s="3">
        <v>2.99</v>
      </c>
      <c r="E344" s="3" t="s">
        <v>3685</v>
      </c>
      <c r="F344" s="3" t="s">
        <v>3686</v>
      </c>
      <c r="G344" s="3">
        <v>2006</v>
      </c>
      <c r="H344" s="3">
        <v>1</v>
      </c>
      <c r="I344" s="3">
        <v>6</v>
      </c>
      <c r="J344" s="3">
        <v>94</v>
      </c>
      <c r="K344" s="3">
        <v>14.99</v>
      </c>
      <c r="L344" s="3" t="s">
        <v>2983</v>
      </c>
      <c r="M344" s="3" t="s">
        <v>2988</v>
      </c>
    </row>
    <row r="345" spans="1:13" x14ac:dyDescent="0.25">
      <c r="A345" s="3">
        <v>344</v>
      </c>
      <c r="B345" s="3">
        <v>3</v>
      </c>
      <c r="C345" s="3" t="e">
        <f>VLOOKUP(A345,'Film List'!A345:D1341,4,FALSE)</f>
        <v>#N/A</v>
      </c>
      <c r="D345" s="3">
        <v>0.99</v>
      </c>
      <c r="E345" s="3" t="s">
        <v>3687</v>
      </c>
      <c r="F345" s="3" t="s">
        <v>3688</v>
      </c>
      <c r="G345" s="3">
        <v>2006</v>
      </c>
      <c r="H345" s="3">
        <v>1</v>
      </c>
      <c r="I345" s="3">
        <v>3</v>
      </c>
      <c r="J345" s="3">
        <v>178</v>
      </c>
      <c r="K345" s="3">
        <v>28.99</v>
      </c>
      <c r="L345" s="3" t="s">
        <v>3002</v>
      </c>
      <c r="M345" s="3" t="s">
        <v>2997</v>
      </c>
    </row>
    <row r="346" spans="1:13" x14ac:dyDescent="0.25">
      <c r="A346" s="3">
        <v>345</v>
      </c>
      <c r="B346" s="3">
        <v>8</v>
      </c>
      <c r="C346" s="3" t="e">
        <f>VLOOKUP(A346,'Film List'!A346:D1342,4,FALSE)</f>
        <v>#N/A</v>
      </c>
      <c r="D346" s="3">
        <v>0.99</v>
      </c>
      <c r="E346" s="3" t="s">
        <v>3689</v>
      </c>
      <c r="F346" s="3" t="s">
        <v>3690</v>
      </c>
      <c r="G346" s="3">
        <v>2006</v>
      </c>
      <c r="H346" s="3">
        <v>1</v>
      </c>
      <c r="I346" s="3">
        <v>3</v>
      </c>
      <c r="J346" s="3">
        <v>161</v>
      </c>
      <c r="K346" s="3">
        <v>17.989999999999998</v>
      </c>
      <c r="L346" s="3" t="s">
        <v>2983</v>
      </c>
      <c r="M346" s="3" t="s">
        <v>3026</v>
      </c>
    </row>
    <row r="347" spans="1:13" x14ac:dyDescent="0.25">
      <c r="A347" s="3">
        <v>346</v>
      </c>
      <c r="B347" s="3">
        <v>4</v>
      </c>
      <c r="C347" s="3" t="e">
        <f>VLOOKUP(A347,'Film List'!A347:D1343,4,FALSE)</f>
        <v>#N/A</v>
      </c>
      <c r="D347" s="3">
        <v>4.99</v>
      </c>
      <c r="E347" s="3" t="s">
        <v>3691</v>
      </c>
      <c r="F347" s="3" t="s">
        <v>3692</v>
      </c>
      <c r="G347" s="3">
        <v>2006</v>
      </c>
      <c r="H347" s="3">
        <v>1</v>
      </c>
      <c r="I347" s="3">
        <v>4</v>
      </c>
      <c r="J347" s="3">
        <v>128</v>
      </c>
      <c r="K347" s="3">
        <v>13.99</v>
      </c>
      <c r="L347" s="3" t="s">
        <v>3005</v>
      </c>
      <c r="M347" s="3" t="s">
        <v>2997</v>
      </c>
    </row>
    <row r="348" spans="1:13" x14ac:dyDescent="0.25">
      <c r="A348" s="3">
        <v>347</v>
      </c>
      <c r="B348" s="3">
        <v>16</v>
      </c>
      <c r="C348" s="3" t="e">
        <f>VLOOKUP(A348,'Film List'!A348:D1344,4,FALSE)</f>
        <v>#N/A</v>
      </c>
      <c r="D348" s="3">
        <v>4.99</v>
      </c>
      <c r="E348" s="3" t="s">
        <v>3693</v>
      </c>
      <c r="F348" s="3" t="s">
        <v>3694</v>
      </c>
      <c r="G348" s="3">
        <v>2006</v>
      </c>
      <c r="H348" s="3">
        <v>1</v>
      </c>
      <c r="I348" s="3">
        <v>7</v>
      </c>
      <c r="J348" s="3">
        <v>119</v>
      </c>
      <c r="K348" s="3">
        <v>17.989999999999998</v>
      </c>
      <c r="L348" s="3" t="s">
        <v>3002</v>
      </c>
      <c r="M348" s="3" t="s">
        <v>3085</v>
      </c>
    </row>
    <row r="349" spans="1:13" x14ac:dyDescent="0.25">
      <c r="A349" s="3">
        <v>348</v>
      </c>
      <c r="B349" s="3">
        <v>8</v>
      </c>
      <c r="C349" s="3" t="e">
        <f>VLOOKUP(A349,'Film List'!A349:D1345,4,FALSE)</f>
        <v>#N/A</v>
      </c>
      <c r="D349" s="3">
        <v>0.99</v>
      </c>
      <c r="E349" s="3" t="s">
        <v>3695</v>
      </c>
      <c r="F349" s="3" t="s">
        <v>3696</v>
      </c>
      <c r="G349" s="3">
        <v>2006</v>
      </c>
      <c r="H349" s="3">
        <v>1</v>
      </c>
      <c r="I349" s="3">
        <v>7</v>
      </c>
      <c r="J349" s="3">
        <v>86</v>
      </c>
      <c r="K349" s="3">
        <v>9.99</v>
      </c>
      <c r="L349" s="3" t="s">
        <v>3002</v>
      </c>
      <c r="M349" s="3" t="s">
        <v>3006</v>
      </c>
    </row>
    <row r="350" spans="1:13" x14ac:dyDescent="0.25">
      <c r="A350" s="3">
        <v>349</v>
      </c>
      <c r="B350" s="3">
        <v>2</v>
      </c>
      <c r="C350" s="3" t="e">
        <f>VLOOKUP(A350,'Film List'!A350:D1346,4,FALSE)</f>
        <v>#N/A</v>
      </c>
      <c r="D350" s="3">
        <v>2.99</v>
      </c>
      <c r="E350" s="3" t="s">
        <v>3697</v>
      </c>
      <c r="F350" s="3" t="s">
        <v>3698</v>
      </c>
      <c r="G350" s="3">
        <v>2006</v>
      </c>
      <c r="H350" s="3">
        <v>1</v>
      </c>
      <c r="I350" s="3">
        <v>4</v>
      </c>
      <c r="J350" s="3">
        <v>185</v>
      </c>
      <c r="K350" s="3">
        <v>27.99</v>
      </c>
      <c r="L350" s="3" t="s">
        <v>3002</v>
      </c>
      <c r="M350" s="3" t="s">
        <v>3085</v>
      </c>
    </row>
    <row r="351" spans="1:13" x14ac:dyDescent="0.25">
      <c r="A351" s="3">
        <v>350</v>
      </c>
      <c r="B351" s="3">
        <v>14</v>
      </c>
      <c r="C351" s="3" t="e">
        <f>VLOOKUP(A351,'Film List'!A351:D1347,4,FALSE)</f>
        <v>#N/A</v>
      </c>
      <c r="D351" s="3">
        <v>4.99</v>
      </c>
      <c r="E351" s="3" t="s">
        <v>3699</v>
      </c>
      <c r="F351" s="3" t="s">
        <v>3700</v>
      </c>
      <c r="G351" s="3">
        <v>2006</v>
      </c>
      <c r="H351" s="3">
        <v>1</v>
      </c>
      <c r="I351" s="3">
        <v>3</v>
      </c>
      <c r="J351" s="3">
        <v>80</v>
      </c>
      <c r="K351" s="3">
        <v>21.99</v>
      </c>
      <c r="L351" s="3" t="s">
        <v>2987</v>
      </c>
      <c r="M351" s="3" t="s">
        <v>3029</v>
      </c>
    </row>
    <row r="352" spans="1:13" x14ac:dyDescent="0.25">
      <c r="A352" s="3">
        <v>351</v>
      </c>
      <c r="B352" s="3">
        <v>11</v>
      </c>
      <c r="C352" s="3" t="e">
        <f>VLOOKUP(A352,'Film List'!A352:D1348,4,FALSE)</f>
        <v>#N/A</v>
      </c>
      <c r="D352" s="3">
        <v>2.99</v>
      </c>
      <c r="E352" s="3" t="s">
        <v>3701</v>
      </c>
      <c r="F352" s="3" t="s">
        <v>3702</v>
      </c>
      <c r="G352" s="3">
        <v>2006</v>
      </c>
      <c r="H352" s="3">
        <v>1</v>
      </c>
      <c r="I352" s="3">
        <v>4</v>
      </c>
      <c r="J352" s="3">
        <v>106</v>
      </c>
      <c r="K352" s="3">
        <v>10.99</v>
      </c>
      <c r="L352" s="3" t="s">
        <v>2983</v>
      </c>
      <c r="M352" s="3" t="s">
        <v>2988</v>
      </c>
    </row>
    <row r="353" spans="1:13" x14ac:dyDescent="0.25">
      <c r="A353" s="3">
        <v>352</v>
      </c>
      <c r="B353" s="3">
        <v>10</v>
      </c>
      <c r="C353" s="3" t="e">
        <f>VLOOKUP(A353,'Film List'!A353:D1349,4,FALSE)</f>
        <v>#N/A</v>
      </c>
      <c r="D353" s="3">
        <v>0.99</v>
      </c>
      <c r="E353" s="3" t="s">
        <v>3703</v>
      </c>
      <c r="F353" s="3" t="s">
        <v>3704</v>
      </c>
      <c r="G353" s="3">
        <v>2006</v>
      </c>
      <c r="H353" s="3">
        <v>1</v>
      </c>
      <c r="I353" s="3">
        <v>4</v>
      </c>
      <c r="J353" s="3">
        <v>176</v>
      </c>
      <c r="K353" s="3">
        <v>22.99</v>
      </c>
      <c r="L353" s="3" t="s">
        <v>3002</v>
      </c>
      <c r="M353" s="3" t="s">
        <v>2994</v>
      </c>
    </row>
    <row r="354" spans="1:13" x14ac:dyDescent="0.25">
      <c r="A354" s="3">
        <v>353</v>
      </c>
      <c r="B354" s="3">
        <v>9</v>
      </c>
      <c r="C354" s="3" t="e">
        <f>VLOOKUP(A354,'Film List'!A354:D1350,4,FALSE)</f>
        <v>#N/A</v>
      </c>
      <c r="D354" s="3">
        <v>2.99</v>
      </c>
      <c r="E354" s="3" t="s">
        <v>3705</v>
      </c>
      <c r="F354" s="3" t="s">
        <v>3706</v>
      </c>
      <c r="G354" s="3">
        <v>2006</v>
      </c>
      <c r="H354" s="3">
        <v>1</v>
      </c>
      <c r="I354" s="3">
        <v>6</v>
      </c>
      <c r="J354" s="3">
        <v>125</v>
      </c>
      <c r="K354" s="3">
        <v>22.99</v>
      </c>
      <c r="L354" s="3" t="s">
        <v>2991</v>
      </c>
      <c r="M354" s="3" t="s">
        <v>3015</v>
      </c>
    </row>
    <row r="355" spans="1:13" x14ac:dyDescent="0.25">
      <c r="A355" s="3">
        <v>354</v>
      </c>
      <c r="B355" s="3">
        <v>3</v>
      </c>
      <c r="C355" s="3" t="e">
        <f>VLOOKUP(A355,'Film List'!A355:D1351,4,FALSE)</f>
        <v>#N/A</v>
      </c>
      <c r="D355" s="3">
        <v>4.99</v>
      </c>
      <c r="E355" s="3" t="s">
        <v>3707</v>
      </c>
      <c r="F355" s="3" t="s">
        <v>3708</v>
      </c>
      <c r="G355" s="3">
        <v>2006</v>
      </c>
      <c r="H355" s="3">
        <v>1</v>
      </c>
      <c r="I355" s="3">
        <v>6</v>
      </c>
      <c r="J355" s="3">
        <v>85</v>
      </c>
      <c r="K355" s="3">
        <v>18.989999999999998</v>
      </c>
      <c r="L355" s="3" t="s">
        <v>2987</v>
      </c>
      <c r="M355" s="3" t="s">
        <v>3064</v>
      </c>
    </row>
    <row r="356" spans="1:13" x14ac:dyDescent="0.25">
      <c r="A356" s="3">
        <v>355</v>
      </c>
      <c r="B356" s="3">
        <v>2</v>
      </c>
      <c r="C356" s="3" t="e">
        <f>VLOOKUP(A356,'Film List'!A356:D1352,4,FALSE)</f>
        <v>#N/A</v>
      </c>
      <c r="D356" s="3">
        <v>0.99</v>
      </c>
      <c r="E356" s="3" t="s">
        <v>3709</v>
      </c>
      <c r="F356" s="3" t="s">
        <v>3710</v>
      </c>
      <c r="G356" s="3">
        <v>2006</v>
      </c>
      <c r="H356" s="3">
        <v>1</v>
      </c>
      <c r="I356" s="3">
        <v>7</v>
      </c>
      <c r="J356" s="3">
        <v>101</v>
      </c>
      <c r="K356" s="3">
        <v>18.989999999999998</v>
      </c>
      <c r="L356" s="3" t="s">
        <v>3005</v>
      </c>
      <c r="M356" s="3" t="s">
        <v>3020</v>
      </c>
    </row>
    <row r="357" spans="1:13" x14ac:dyDescent="0.25">
      <c r="A357" s="3">
        <v>356</v>
      </c>
      <c r="B357" s="3">
        <v>3</v>
      </c>
      <c r="C357" s="3" t="e">
        <f>VLOOKUP(A357,'Film List'!A357:D1353,4,FALSE)</f>
        <v>#N/A</v>
      </c>
      <c r="D357" s="3">
        <v>2.99</v>
      </c>
      <c r="E357" s="3" t="s">
        <v>3711</v>
      </c>
      <c r="F357" s="3" t="s">
        <v>3712</v>
      </c>
      <c r="G357" s="3">
        <v>2006</v>
      </c>
      <c r="H357" s="3">
        <v>1</v>
      </c>
      <c r="I357" s="3">
        <v>5</v>
      </c>
      <c r="J357" s="3">
        <v>102</v>
      </c>
      <c r="K357" s="3">
        <v>10.99</v>
      </c>
      <c r="L357" s="3" t="s">
        <v>3005</v>
      </c>
      <c r="M357" s="3" t="s">
        <v>3026</v>
      </c>
    </row>
    <row r="358" spans="1:13" x14ac:dyDescent="0.25">
      <c r="A358" s="3">
        <v>357</v>
      </c>
      <c r="B358" s="3">
        <v>4</v>
      </c>
      <c r="C358" s="3" t="e">
        <f>VLOOKUP(A358,'Film List'!A358:D1354,4,FALSE)</f>
        <v>#N/A</v>
      </c>
      <c r="D358" s="3">
        <v>0.99</v>
      </c>
      <c r="E358" s="3" t="s">
        <v>3713</v>
      </c>
      <c r="F358" s="3" t="s">
        <v>3714</v>
      </c>
      <c r="G358" s="3">
        <v>2006</v>
      </c>
      <c r="H358" s="3">
        <v>1</v>
      </c>
      <c r="I358" s="3">
        <v>7</v>
      </c>
      <c r="J358" s="3">
        <v>114</v>
      </c>
      <c r="K358" s="3">
        <v>13.99</v>
      </c>
      <c r="L358" s="3" t="s">
        <v>2987</v>
      </c>
      <c r="M358" s="3" t="s">
        <v>3026</v>
      </c>
    </row>
    <row r="359" spans="1:13" x14ac:dyDescent="0.25">
      <c r="A359" s="3">
        <v>358</v>
      </c>
      <c r="B359" s="3">
        <v>4</v>
      </c>
      <c r="C359" s="3" t="e">
        <f>VLOOKUP(A359,'Film List'!A359:D1355,4,FALSE)</f>
        <v>#N/A</v>
      </c>
      <c r="D359" s="3">
        <v>0.99</v>
      </c>
      <c r="E359" s="3" t="s">
        <v>3715</v>
      </c>
      <c r="F359" s="3" t="s">
        <v>3716</v>
      </c>
      <c r="G359" s="3">
        <v>2006</v>
      </c>
      <c r="H359" s="3">
        <v>1</v>
      </c>
      <c r="I359" s="3">
        <v>5</v>
      </c>
      <c r="J359" s="3">
        <v>163</v>
      </c>
      <c r="K359" s="3">
        <v>29.99</v>
      </c>
      <c r="L359" s="3" t="s">
        <v>3005</v>
      </c>
      <c r="M359" s="3" t="s">
        <v>3029</v>
      </c>
    </row>
    <row r="360" spans="1:13" x14ac:dyDescent="0.25">
      <c r="A360" s="3">
        <v>359</v>
      </c>
      <c r="B360" s="3">
        <v>8</v>
      </c>
      <c r="C360" s="3" t="e">
        <f>VLOOKUP(A360,'Film List'!A360:D1356,4,FALSE)</f>
        <v>#N/A</v>
      </c>
      <c r="D360" s="3">
        <v>4.99</v>
      </c>
      <c r="E360" s="3" t="s">
        <v>3717</v>
      </c>
      <c r="F360" s="3" t="s">
        <v>3718</v>
      </c>
      <c r="G360" s="3">
        <v>2006</v>
      </c>
      <c r="H360" s="3">
        <v>1</v>
      </c>
      <c r="I360" s="3">
        <v>6</v>
      </c>
      <c r="J360" s="3">
        <v>173</v>
      </c>
      <c r="K360" s="3">
        <v>20.99</v>
      </c>
      <c r="L360" s="3" t="s">
        <v>2983</v>
      </c>
      <c r="M360" s="3" t="s">
        <v>3015</v>
      </c>
    </row>
    <row r="361" spans="1:13" x14ac:dyDescent="0.25">
      <c r="A361" s="3">
        <v>360</v>
      </c>
      <c r="B361" s="3">
        <v>1</v>
      </c>
      <c r="C361" s="3" t="e">
        <f>VLOOKUP(A361,'Film List'!A361:D1357,4,FALSE)</f>
        <v>#N/A</v>
      </c>
      <c r="D361" s="3">
        <v>0.99</v>
      </c>
      <c r="E361" s="3" t="s">
        <v>3719</v>
      </c>
      <c r="F361" s="3" t="s">
        <v>3720</v>
      </c>
      <c r="G361" s="3">
        <v>2006</v>
      </c>
      <c r="H361" s="3">
        <v>1</v>
      </c>
      <c r="I361" s="3">
        <v>4</v>
      </c>
      <c r="J361" s="3">
        <v>103</v>
      </c>
      <c r="K361" s="3">
        <v>24.99</v>
      </c>
      <c r="L361" s="3" t="s">
        <v>2987</v>
      </c>
      <c r="M361" s="3" t="s">
        <v>3006</v>
      </c>
    </row>
    <row r="362" spans="1:13" x14ac:dyDescent="0.25">
      <c r="A362" s="3">
        <v>361</v>
      </c>
      <c r="B362" s="3">
        <v>15</v>
      </c>
      <c r="C362" s="3" t="e">
        <f>VLOOKUP(A362,'Film List'!A362:D1358,4,FALSE)</f>
        <v>#N/A</v>
      </c>
      <c r="D362" s="3">
        <v>2.99</v>
      </c>
      <c r="E362" s="3" t="s">
        <v>3721</v>
      </c>
      <c r="F362" s="3" t="s">
        <v>3722</v>
      </c>
      <c r="G362" s="3">
        <v>2006</v>
      </c>
      <c r="H362" s="3">
        <v>1</v>
      </c>
      <c r="I362" s="3">
        <v>5</v>
      </c>
      <c r="J362" s="3">
        <v>89</v>
      </c>
      <c r="K362" s="3">
        <v>25.99</v>
      </c>
      <c r="L362" s="3" t="s">
        <v>2991</v>
      </c>
      <c r="M362" s="3" t="s">
        <v>3026</v>
      </c>
    </row>
    <row r="363" spans="1:13" x14ac:dyDescent="0.25">
      <c r="A363" s="3">
        <v>362</v>
      </c>
      <c r="B363" s="3">
        <v>10</v>
      </c>
      <c r="C363" s="3" t="e">
        <f>VLOOKUP(A363,'Film List'!A363:D1359,4,FALSE)</f>
        <v>#N/A</v>
      </c>
      <c r="D363" s="3">
        <v>2.99</v>
      </c>
      <c r="E363" s="3" t="s">
        <v>3723</v>
      </c>
      <c r="F363" s="3" t="s">
        <v>3724</v>
      </c>
      <c r="G363" s="3">
        <v>2006</v>
      </c>
      <c r="H363" s="3">
        <v>1</v>
      </c>
      <c r="I363" s="3">
        <v>7</v>
      </c>
      <c r="J363" s="3">
        <v>115</v>
      </c>
      <c r="K363" s="3">
        <v>13.99</v>
      </c>
      <c r="L363" s="3" t="s">
        <v>3002</v>
      </c>
      <c r="M363" s="3" t="s">
        <v>3023</v>
      </c>
    </row>
    <row r="364" spans="1:13" x14ac:dyDescent="0.25">
      <c r="A364" s="3">
        <v>363</v>
      </c>
      <c r="B364" s="3">
        <v>12</v>
      </c>
      <c r="C364" s="3" t="e">
        <f>VLOOKUP(A364,'Film List'!A364:D1360,4,FALSE)</f>
        <v>#N/A</v>
      </c>
      <c r="D364" s="3">
        <v>0.99</v>
      </c>
      <c r="E364" s="3" t="s">
        <v>3725</v>
      </c>
      <c r="F364" s="3" t="s">
        <v>3726</v>
      </c>
      <c r="G364" s="3">
        <v>2006</v>
      </c>
      <c r="H364" s="3">
        <v>1</v>
      </c>
      <c r="I364" s="3">
        <v>3</v>
      </c>
      <c r="J364" s="3">
        <v>54</v>
      </c>
      <c r="K364" s="3">
        <v>12.99</v>
      </c>
      <c r="L364" s="3" t="s">
        <v>3005</v>
      </c>
      <c r="M364" s="3" t="s">
        <v>3006</v>
      </c>
    </row>
    <row r="365" spans="1:13" x14ac:dyDescent="0.25">
      <c r="A365" s="3">
        <v>364</v>
      </c>
      <c r="B365" s="3">
        <v>13</v>
      </c>
      <c r="C365" s="3" t="e">
        <f>VLOOKUP(A365,'Film List'!A365:D1361,4,FALSE)</f>
        <v>#N/A</v>
      </c>
      <c r="D365" s="3">
        <v>2.99</v>
      </c>
      <c r="E365" s="3" t="s">
        <v>3727</v>
      </c>
      <c r="F365" s="3" t="s">
        <v>3728</v>
      </c>
      <c r="G365" s="3">
        <v>2006</v>
      </c>
      <c r="H365" s="3">
        <v>1</v>
      </c>
      <c r="I365" s="3">
        <v>3</v>
      </c>
      <c r="J365" s="3">
        <v>73</v>
      </c>
      <c r="K365" s="3">
        <v>14.99</v>
      </c>
      <c r="L365" s="3" t="s">
        <v>2991</v>
      </c>
      <c r="M365" s="3" t="s">
        <v>3006</v>
      </c>
    </row>
    <row r="366" spans="1:13" x14ac:dyDescent="0.25">
      <c r="A366" s="3">
        <v>365</v>
      </c>
      <c r="B366" s="3">
        <v>5</v>
      </c>
      <c r="C366" s="3" t="e">
        <f>VLOOKUP(A366,'Film List'!A366:D1362,4,FALSE)</f>
        <v>#N/A</v>
      </c>
      <c r="D366" s="3">
        <v>4.99</v>
      </c>
      <c r="E366" s="3" t="s">
        <v>3729</v>
      </c>
      <c r="F366" s="3" t="s">
        <v>3730</v>
      </c>
      <c r="G366" s="3">
        <v>2006</v>
      </c>
      <c r="H366" s="3">
        <v>1</v>
      </c>
      <c r="I366" s="3">
        <v>4</v>
      </c>
      <c r="J366" s="3">
        <v>154</v>
      </c>
      <c r="K366" s="3">
        <v>21.99</v>
      </c>
      <c r="L366" s="3" t="s">
        <v>3005</v>
      </c>
      <c r="M366" s="3" t="s">
        <v>3064</v>
      </c>
    </row>
    <row r="367" spans="1:13" x14ac:dyDescent="0.25">
      <c r="A367" s="3">
        <v>366</v>
      </c>
      <c r="B367" s="3">
        <v>7</v>
      </c>
      <c r="C367" s="3" t="e">
        <f>VLOOKUP(A367,'Film List'!A367:D1363,4,FALSE)</f>
        <v>#N/A</v>
      </c>
      <c r="D367" s="3">
        <v>0.99</v>
      </c>
      <c r="E367" s="3" t="s">
        <v>3731</v>
      </c>
      <c r="F367" s="3" t="s">
        <v>3732</v>
      </c>
      <c r="G367" s="3">
        <v>2006</v>
      </c>
      <c r="H367" s="3">
        <v>1</v>
      </c>
      <c r="I367" s="3">
        <v>3</v>
      </c>
      <c r="J367" s="3">
        <v>93</v>
      </c>
      <c r="K367" s="3">
        <v>29.99</v>
      </c>
      <c r="L367" s="3" t="s">
        <v>2987</v>
      </c>
      <c r="M367" s="3" t="s">
        <v>3023</v>
      </c>
    </row>
    <row r="368" spans="1:13" x14ac:dyDescent="0.25">
      <c r="A368" s="3">
        <v>367</v>
      </c>
      <c r="B368" s="3">
        <v>14</v>
      </c>
      <c r="C368" s="3" t="e">
        <f>VLOOKUP(A368,'Film List'!A368:D1364,4,FALSE)</f>
        <v>#N/A</v>
      </c>
      <c r="D368" s="3">
        <v>0.99</v>
      </c>
      <c r="E368" s="3" t="s">
        <v>3733</v>
      </c>
      <c r="F368" s="3" t="s">
        <v>3734</v>
      </c>
      <c r="G368" s="3">
        <v>2006</v>
      </c>
      <c r="H368" s="3">
        <v>1</v>
      </c>
      <c r="I368" s="3">
        <v>6</v>
      </c>
      <c r="J368" s="3">
        <v>153</v>
      </c>
      <c r="K368" s="3">
        <v>20.99</v>
      </c>
      <c r="L368" s="3" t="s">
        <v>3005</v>
      </c>
      <c r="M368" s="3" t="s">
        <v>3029</v>
      </c>
    </row>
    <row r="369" spans="1:13" x14ac:dyDescent="0.25">
      <c r="A369" s="3">
        <v>368</v>
      </c>
      <c r="B369" s="3">
        <v>7</v>
      </c>
      <c r="C369" s="3" t="e">
        <f>VLOOKUP(A369,'Film List'!A369:D1365,4,FALSE)</f>
        <v>#N/A</v>
      </c>
      <c r="D369" s="3">
        <v>2.99</v>
      </c>
      <c r="E369" s="3" t="s">
        <v>3735</v>
      </c>
      <c r="F369" s="3" t="s">
        <v>3736</v>
      </c>
      <c r="G369" s="3">
        <v>2006</v>
      </c>
      <c r="H369" s="3">
        <v>1</v>
      </c>
      <c r="I369" s="3">
        <v>7</v>
      </c>
      <c r="J369" s="3">
        <v>84</v>
      </c>
      <c r="K369" s="3">
        <v>20.99</v>
      </c>
      <c r="L369" s="3" t="s">
        <v>3005</v>
      </c>
      <c r="M369" s="3" t="s">
        <v>2984</v>
      </c>
    </row>
    <row r="370" spans="1:13" x14ac:dyDescent="0.25">
      <c r="A370" s="3">
        <v>369</v>
      </c>
      <c r="B370" s="3">
        <v>14</v>
      </c>
      <c r="C370" s="3" t="e">
        <f>VLOOKUP(A370,'Film List'!A370:D1366,4,FALSE)</f>
        <v>#N/A</v>
      </c>
      <c r="D370" s="3">
        <v>4.99</v>
      </c>
      <c r="E370" s="3" t="s">
        <v>3737</v>
      </c>
      <c r="F370" s="3" t="s">
        <v>3738</v>
      </c>
      <c r="G370" s="3">
        <v>2006</v>
      </c>
      <c r="H370" s="3">
        <v>1</v>
      </c>
      <c r="I370" s="3">
        <v>4</v>
      </c>
      <c r="J370" s="3">
        <v>56</v>
      </c>
      <c r="K370" s="3">
        <v>22.99</v>
      </c>
      <c r="L370" s="3" t="s">
        <v>2983</v>
      </c>
      <c r="M370" s="3" t="s">
        <v>2997</v>
      </c>
    </row>
    <row r="371" spans="1:13" x14ac:dyDescent="0.25">
      <c r="A371" s="3">
        <v>370</v>
      </c>
      <c r="B371" s="3">
        <v>3</v>
      </c>
      <c r="C371" s="3" t="e">
        <f>VLOOKUP(A371,'Film List'!A371:D1367,4,FALSE)</f>
        <v>#N/A</v>
      </c>
      <c r="D371" s="3">
        <v>2.99</v>
      </c>
      <c r="E371" s="3" t="s">
        <v>3739</v>
      </c>
      <c r="F371" s="3" t="s">
        <v>3740</v>
      </c>
      <c r="G371" s="3">
        <v>2006</v>
      </c>
      <c r="H371" s="3">
        <v>1</v>
      </c>
      <c r="I371" s="3">
        <v>4</v>
      </c>
      <c r="J371" s="3">
        <v>108</v>
      </c>
      <c r="K371" s="3">
        <v>26.99</v>
      </c>
      <c r="L371" s="3" t="s">
        <v>3005</v>
      </c>
      <c r="M371" s="3" t="s">
        <v>2984</v>
      </c>
    </row>
    <row r="372" spans="1:13" x14ac:dyDescent="0.25">
      <c r="A372" s="3">
        <v>371</v>
      </c>
      <c r="B372" s="3">
        <v>1</v>
      </c>
      <c r="C372" s="3" t="e">
        <f>VLOOKUP(A372,'Film List'!A372:D1368,4,FALSE)</f>
        <v>#N/A</v>
      </c>
      <c r="D372" s="3">
        <v>4.99</v>
      </c>
      <c r="E372" s="3" t="s">
        <v>3741</v>
      </c>
      <c r="F372" s="3" t="s">
        <v>3742</v>
      </c>
      <c r="G372" s="3">
        <v>2006</v>
      </c>
      <c r="H372" s="3">
        <v>1</v>
      </c>
      <c r="I372" s="3">
        <v>5</v>
      </c>
      <c r="J372" s="3">
        <v>129</v>
      </c>
      <c r="K372" s="3">
        <v>17.989999999999998</v>
      </c>
      <c r="L372" s="3" t="s">
        <v>2987</v>
      </c>
      <c r="M372" s="3" t="s">
        <v>3094</v>
      </c>
    </row>
    <row r="373" spans="1:13" x14ac:dyDescent="0.25">
      <c r="A373" s="3">
        <v>372</v>
      </c>
      <c r="B373" s="3">
        <v>15</v>
      </c>
      <c r="C373" s="3" t="e">
        <f>VLOOKUP(A373,'Film List'!A373:D1369,4,FALSE)</f>
        <v>#N/A</v>
      </c>
      <c r="D373" s="3">
        <v>4.99</v>
      </c>
      <c r="E373" s="3" t="s">
        <v>3743</v>
      </c>
      <c r="F373" s="3" t="s">
        <v>3744</v>
      </c>
      <c r="G373" s="3">
        <v>2006</v>
      </c>
      <c r="H373" s="3">
        <v>1</v>
      </c>
      <c r="I373" s="3">
        <v>5</v>
      </c>
      <c r="J373" s="3">
        <v>140</v>
      </c>
      <c r="K373" s="3">
        <v>26.99</v>
      </c>
      <c r="L373" s="3" t="s">
        <v>3005</v>
      </c>
      <c r="M373" s="3" t="s">
        <v>3026</v>
      </c>
    </row>
    <row r="374" spans="1:13" x14ac:dyDescent="0.25">
      <c r="A374" s="3">
        <v>373</v>
      </c>
      <c r="B374" s="3">
        <v>3</v>
      </c>
      <c r="C374" s="3" t="e">
        <f>VLOOKUP(A374,'Film List'!A374:D1370,4,FALSE)</f>
        <v>#N/A</v>
      </c>
      <c r="D374" s="3">
        <v>2.99</v>
      </c>
      <c r="E374" s="3" t="s">
        <v>3745</v>
      </c>
      <c r="F374" s="3" t="s">
        <v>3746</v>
      </c>
      <c r="G374" s="3">
        <v>2006</v>
      </c>
      <c r="H374" s="3">
        <v>1</v>
      </c>
      <c r="I374" s="3">
        <v>7</v>
      </c>
      <c r="J374" s="3">
        <v>156</v>
      </c>
      <c r="K374" s="3">
        <v>14.99</v>
      </c>
      <c r="L374" s="3" t="s">
        <v>2987</v>
      </c>
      <c r="M374" s="3" t="s">
        <v>3029</v>
      </c>
    </row>
    <row r="375" spans="1:13" x14ac:dyDescent="0.25">
      <c r="A375" s="3">
        <v>374</v>
      </c>
      <c r="B375" s="3">
        <v>14</v>
      </c>
      <c r="C375" s="3" t="e">
        <f>VLOOKUP(A375,'Film List'!A375:D1371,4,FALSE)</f>
        <v>#N/A</v>
      </c>
      <c r="D375" s="3">
        <v>0.99</v>
      </c>
      <c r="E375" s="3" t="s">
        <v>3747</v>
      </c>
      <c r="F375" s="3" t="s">
        <v>3748</v>
      </c>
      <c r="G375" s="3">
        <v>2006</v>
      </c>
      <c r="H375" s="3">
        <v>1</v>
      </c>
      <c r="I375" s="3">
        <v>3</v>
      </c>
      <c r="J375" s="3">
        <v>117</v>
      </c>
      <c r="K375" s="3">
        <v>29.99</v>
      </c>
      <c r="L375" s="3" t="s">
        <v>2983</v>
      </c>
      <c r="M375" s="3" t="s">
        <v>2988</v>
      </c>
    </row>
    <row r="376" spans="1:13" x14ac:dyDescent="0.25">
      <c r="A376" s="3">
        <v>375</v>
      </c>
      <c r="B376" s="3">
        <v>1</v>
      </c>
      <c r="C376" s="3" t="e">
        <f>VLOOKUP(A376,'Film List'!A376:D1372,4,FALSE)</f>
        <v>#N/A</v>
      </c>
      <c r="D376" s="3">
        <v>2.99</v>
      </c>
      <c r="E376" s="3" t="s">
        <v>3749</v>
      </c>
      <c r="F376" s="3" t="s">
        <v>3750</v>
      </c>
      <c r="G376" s="3">
        <v>2006</v>
      </c>
      <c r="H376" s="3">
        <v>1</v>
      </c>
      <c r="I376" s="3">
        <v>4</v>
      </c>
      <c r="J376" s="3">
        <v>85</v>
      </c>
      <c r="K376" s="3">
        <v>17.989999999999998</v>
      </c>
      <c r="L376" s="3" t="s">
        <v>2991</v>
      </c>
      <c r="M376" s="3" t="s">
        <v>3034</v>
      </c>
    </row>
    <row r="377" spans="1:13" x14ac:dyDescent="0.25">
      <c r="A377" s="3">
        <v>376</v>
      </c>
      <c r="B377" s="3">
        <v>9</v>
      </c>
      <c r="C377" s="3" t="e">
        <f>VLOOKUP(A377,'Film List'!A377:D1373,4,FALSE)</f>
        <v>#N/A</v>
      </c>
      <c r="D377" s="3">
        <v>0.99</v>
      </c>
      <c r="E377" s="3" t="s">
        <v>3751</v>
      </c>
      <c r="F377" s="3" t="s">
        <v>3752</v>
      </c>
      <c r="G377" s="3">
        <v>2006</v>
      </c>
      <c r="H377" s="3">
        <v>1</v>
      </c>
      <c r="I377" s="3">
        <v>4</v>
      </c>
      <c r="J377" s="3">
        <v>155</v>
      </c>
      <c r="K377" s="3">
        <v>20.99</v>
      </c>
      <c r="L377" s="3" t="s">
        <v>2987</v>
      </c>
      <c r="M377" s="3" t="s">
        <v>2994</v>
      </c>
    </row>
    <row r="378" spans="1:13" x14ac:dyDescent="0.25">
      <c r="A378" s="3">
        <v>377</v>
      </c>
      <c r="B378" s="3">
        <v>8</v>
      </c>
      <c r="C378" s="3" t="e">
        <f>VLOOKUP(A378,'Film List'!A378:D1374,4,FALSE)</f>
        <v>#N/A</v>
      </c>
      <c r="D378" s="3">
        <v>0.99</v>
      </c>
      <c r="E378" s="3" t="s">
        <v>3753</v>
      </c>
      <c r="F378" s="3" t="s">
        <v>3754</v>
      </c>
      <c r="G378" s="3">
        <v>2006</v>
      </c>
      <c r="H378" s="3">
        <v>1</v>
      </c>
      <c r="I378" s="3">
        <v>7</v>
      </c>
      <c r="J378" s="3">
        <v>135</v>
      </c>
      <c r="K378" s="3">
        <v>20.99</v>
      </c>
      <c r="L378" s="3" t="s">
        <v>2987</v>
      </c>
      <c r="M378" s="3" t="s">
        <v>2988</v>
      </c>
    </row>
    <row r="379" spans="1:13" x14ac:dyDescent="0.25">
      <c r="A379" s="3">
        <v>378</v>
      </c>
      <c r="B379" s="3">
        <v>12</v>
      </c>
      <c r="C379" s="3" t="e">
        <f>VLOOKUP(A379,'Film List'!A379:D1375,4,FALSE)</f>
        <v>#N/A</v>
      </c>
      <c r="D379" s="3">
        <v>2.99</v>
      </c>
      <c r="E379" s="3" t="s">
        <v>3755</v>
      </c>
      <c r="F379" s="3" t="s">
        <v>3756</v>
      </c>
      <c r="G379" s="3">
        <v>2006</v>
      </c>
      <c r="H379" s="3">
        <v>1</v>
      </c>
      <c r="I379" s="3">
        <v>5</v>
      </c>
      <c r="J379" s="3">
        <v>93</v>
      </c>
      <c r="K379" s="3">
        <v>24.99</v>
      </c>
      <c r="L379" s="3" t="s">
        <v>2991</v>
      </c>
      <c r="M379" s="3" t="s">
        <v>3023</v>
      </c>
    </row>
    <row r="380" spans="1:13" x14ac:dyDescent="0.25">
      <c r="A380" s="3">
        <v>379</v>
      </c>
      <c r="B380" s="3">
        <v>7</v>
      </c>
      <c r="C380" s="3" t="e">
        <f>VLOOKUP(A380,'Film List'!A380:D1376,4,FALSE)</f>
        <v>#N/A</v>
      </c>
      <c r="D380" s="3">
        <v>0.99</v>
      </c>
      <c r="E380" s="3" t="s">
        <v>3757</v>
      </c>
      <c r="F380" s="3" t="s">
        <v>3758</v>
      </c>
      <c r="G380" s="3">
        <v>2006</v>
      </c>
      <c r="H380" s="3">
        <v>1</v>
      </c>
      <c r="I380" s="3">
        <v>7</v>
      </c>
      <c r="J380" s="3">
        <v>166</v>
      </c>
      <c r="K380" s="3">
        <v>14.99</v>
      </c>
      <c r="L380" s="3" t="s">
        <v>3005</v>
      </c>
      <c r="M380" s="3" t="s">
        <v>3055</v>
      </c>
    </row>
    <row r="381" spans="1:13" x14ac:dyDescent="0.25">
      <c r="A381" s="3">
        <v>380</v>
      </c>
      <c r="B381" s="3">
        <v>9</v>
      </c>
      <c r="C381" s="3" t="e">
        <f>VLOOKUP(A381,'Film List'!A381:D1377,4,FALSE)</f>
        <v>#N/A</v>
      </c>
      <c r="D381" s="3">
        <v>2.99</v>
      </c>
      <c r="E381" s="3" t="s">
        <v>3759</v>
      </c>
      <c r="F381" s="3" t="s">
        <v>3760</v>
      </c>
      <c r="G381" s="3">
        <v>2006</v>
      </c>
      <c r="H381" s="3">
        <v>1</v>
      </c>
      <c r="I381" s="3">
        <v>7</v>
      </c>
      <c r="J381" s="3">
        <v>176</v>
      </c>
      <c r="K381" s="3">
        <v>11.99</v>
      </c>
      <c r="L381" s="3" t="s">
        <v>2983</v>
      </c>
      <c r="M381" s="3" t="s">
        <v>2988</v>
      </c>
    </row>
    <row r="382" spans="1:13" x14ac:dyDescent="0.25">
      <c r="A382" s="3">
        <v>381</v>
      </c>
      <c r="B382" s="3">
        <v>10</v>
      </c>
      <c r="C382" s="3" t="e">
        <f>VLOOKUP(A382,'Film List'!A382:D1378,4,FALSE)</f>
        <v>#N/A</v>
      </c>
      <c r="D382" s="3">
        <v>4.99</v>
      </c>
      <c r="E382" s="3" t="s">
        <v>3761</v>
      </c>
      <c r="F382" s="3" t="s">
        <v>3762</v>
      </c>
      <c r="G382" s="3">
        <v>2006</v>
      </c>
      <c r="H382" s="3">
        <v>1</v>
      </c>
      <c r="I382" s="3">
        <v>7</v>
      </c>
      <c r="J382" s="3">
        <v>150</v>
      </c>
      <c r="K382" s="3">
        <v>25.99</v>
      </c>
      <c r="L382" s="3" t="s">
        <v>3005</v>
      </c>
      <c r="M382" s="3" t="s">
        <v>3006</v>
      </c>
    </row>
    <row r="383" spans="1:13" x14ac:dyDescent="0.25">
      <c r="A383" s="3">
        <v>382</v>
      </c>
      <c r="B383" s="3">
        <v>10</v>
      </c>
      <c r="C383" s="3" t="e">
        <f>VLOOKUP(A383,'Film List'!A383:D1379,4,FALSE)</f>
        <v>#N/A</v>
      </c>
      <c r="D383" s="3">
        <v>0.99</v>
      </c>
      <c r="E383" s="3" t="s">
        <v>3763</v>
      </c>
      <c r="F383" s="3" t="s">
        <v>3764</v>
      </c>
      <c r="G383" s="3">
        <v>2006</v>
      </c>
      <c r="H383" s="3">
        <v>1</v>
      </c>
      <c r="I383" s="3">
        <v>3</v>
      </c>
      <c r="J383" s="3">
        <v>137</v>
      </c>
      <c r="K383" s="3">
        <v>21.99</v>
      </c>
      <c r="L383" s="3" t="s">
        <v>2983</v>
      </c>
      <c r="M383" s="3" t="s">
        <v>2988</v>
      </c>
    </row>
    <row r="384" spans="1:13" x14ac:dyDescent="0.25">
      <c r="A384" s="3">
        <v>383</v>
      </c>
      <c r="B384" s="3">
        <v>15</v>
      </c>
      <c r="C384" s="3" t="e">
        <f>VLOOKUP(A384,'Film List'!A384:D1380,4,FALSE)</f>
        <v>#N/A</v>
      </c>
      <c r="D384" s="3">
        <v>0.99</v>
      </c>
      <c r="E384" s="3" t="s">
        <v>3765</v>
      </c>
      <c r="F384" s="3" t="s">
        <v>3766</v>
      </c>
      <c r="G384" s="3">
        <v>2006</v>
      </c>
      <c r="H384" s="3">
        <v>1</v>
      </c>
      <c r="I384" s="3">
        <v>6</v>
      </c>
      <c r="J384" s="3">
        <v>111</v>
      </c>
      <c r="K384" s="3">
        <v>13.99</v>
      </c>
      <c r="L384" s="3" t="s">
        <v>2991</v>
      </c>
      <c r="M384" s="3" t="s">
        <v>3085</v>
      </c>
    </row>
    <row r="385" spans="1:13" x14ac:dyDescent="0.25">
      <c r="A385" s="3">
        <v>384</v>
      </c>
      <c r="B385" s="3">
        <v>12</v>
      </c>
      <c r="C385" s="3" t="e">
        <f>VLOOKUP(A385,'Film List'!A385:D1381,4,FALSE)</f>
        <v>#N/A</v>
      </c>
      <c r="D385" s="3">
        <v>4.99</v>
      </c>
      <c r="E385" s="3" t="s">
        <v>3767</v>
      </c>
      <c r="F385" s="3" t="s">
        <v>3768</v>
      </c>
      <c r="G385" s="3">
        <v>2006</v>
      </c>
      <c r="H385" s="3">
        <v>1</v>
      </c>
      <c r="I385" s="3">
        <v>5</v>
      </c>
      <c r="J385" s="3">
        <v>49</v>
      </c>
      <c r="K385" s="3">
        <v>19.989999999999998</v>
      </c>
      <c r="L385" s="3" t="s">
        <v>3005</v>
      </c>
      <c r="M385" s="3" t="s">
        <v>3085</v>
      </c>
    </row>
    <row r="386" spans="1:13" x14ac:dyDescent="0.25">
      <c r="A386" s="3">
        <v>385</v>
      </c>
      <c r="B386" s="3">
        <v>5</v>
      </c>
      <c r="C386" s="3" t="e">
        <f>VLOOKUP(A386,'Film List'!A386:D1382,4,FALSE)</f>
        <v>#N/A</v>
      </c>
      <c r="D386" s="3">
        <v>4.99</v>
      </c>
      <c r="E386" s="3" t="s">
        <v>3769</v>
      </c>
      <c r="F386" s="3" t="s">
        <v>3770</v>
      </c>
      <c r="G386" s="3">
        <v>2006</v>
      </c>
      <c r="H386" s="3">
        <v>1</v>
      </c>
      <c r="I386" s="3">
        <v>6</v>
      </c>
      <c r="J386" s="3">
        <v>139</v>
      </c>
      <c r="K386" s="3">
        <v>26.99</v>
      </c>
      <c r="L386" s="3" t="s">
        <v>3002</v>
      </c>
      <c r="M386" s="3" t="s">
        <v>3064</v>
      </c>
    </row>
    <row r="387" spans="1:13" x14ac:dyDescent="0.25">
      <c r="A387" s="3">
        <v>386</v>
      </c>
      <c r="B387" s="3">
        <v>16</v>
      </c>
      <c r="C387" s="3" t="e">
        <f>VLOOKUP(A387,'Film List'!A387:D1383,4,FALSE)</f>
        <v>#N/A</v>
      </c>
      <c r="D387" s="3">
        <v>4.99</v>
      </c>
      <c r="E387" s="3" t="s">
        <v>3771</v>
      </c>
      <c r="F387" s="3" t="s">
        <v>3772</v>
      </c>
      <c r="G387" s="3">
        <v>2006</v>
      </c>
      <c r="H387" s="3">
        <v>1</v>
      </c>
      <c r="I387" s="3">
        <v>3</v>
      </c>
      <c r="J387" s="3">
        <v>53</v>
      </c>
      <c r="K387" s="3">
        <v>12.99</v>
      </c>
      <c r="L387" s="3" t="s">
        <v>2991</v>
      </c>
      <c r="M387" s="3" t="s">
        <v>2997</v>
      </c>
    </row>
    <row r="388" spans="1:13" x14ac:dyDescent="0.25">
      <c r="A388" s="3">
        <v>387</v>
      </c>
      <c r="B388" s="3">
        <v>10</v>
      </c>
      <c r="C388" s="3" t="e">
        <f>VLOOKUP(A388,'Film List'!A388:D1384,4,FALSE)</f>
        <v>#N/A</v>
      </c>
      <c r="D388" s="3">
        <v>0.99</v>
      </c>
      <c r="E388" s="3" t="s">
        <v>3773</v>
      </c>
      <c r="F388" s="3" t="s">
        <v>3774</v>
      </c>
      <c r="G388" s="3">
        <v>2006</v>
      </c>
      <c r="H388" s="3">
        <v>1</v>
      </c>
      <c r="I388" s="3">
        <v>7</v>
      </c>
      <c r="J388" s="3">
        <v>100</v>
      </c>
      <c r="K388" s="3">
        <v>27.99</v>
      </c>
      <c r="L388" s="3" t="s">
        <v>2987</v>
      </c>
      <c r="M388" s="3" t="s">
        <v>3085</v>
      </c>
    </row>
    <row r="389" spans="1:13" x14ac:dyDescent="0.25">
      <c r="A389" s="3">
        <v>388</v>
      </c>
      <c r="B389" s="3">
        <v>5</v>
      </c>
      <c r="C389" s="3" t="e">
        <f>VLOOKUP(A389,'Film List'!A389:D1385,4,FALSE)</f>
        <v>#N/A</v>
      </c>
      <c r="D389" s="3">
        <v>0.99</v>
      </c>
      <c r="E389" s="3" t="s">
        <v>3775</v>
      </c>
      <c r="F389" s="3" t="s">
        <v>3776</v>
      </c>
      <c r="G389" s="3">
        <v>2006</v>
      </c>
      <c r="H389" s="3">
        <v>1</v>
      </c>
      <c r="I389" s="3">
        <v>5</v>
      </c>
      <c r="J389" s="3">
        <v>70</v>
      </c>
      <c r="K389" s="3">
        <v>16.989999999999998</v>
      </c>
      <c r="L389" s="3" t="s">
        <v>2991</v>
      </c>
      <c r="M389" s="3" t="s">
        <v>2984</v>
      </c>
    </row>
    <row r="390" spans="1:13" x14ac:dyDescent="0.25">
      <c r="A390" s="3">
        <v>389</v>
      </c>
      <c r="B390" s="3">
        <v>15</v>
      </c>
      <c r="C390" s="3" t="e">
        <f>VLOOKUP(A390,'Film List'!A390:D1386,4,FALSE)</f>
        <v>#N/A</v>
      </c>
      <c r="D390" s="3">
        <v>2.99</v>
      </c>
      <c r="E390" s="3" t="s">
        <v>3777</v>
      </c>
      <c r="F390" s="3" t="s">
        <v>3778</v>
      </c>
      <c r="G390" s="3">
        <v>2006</v>
      </c>
      <c r="H390" s="3">
        <v>1</v>
      </c>
      <c r="I390" s="3">
        <v>3</v>
      </c>
      <c r="J390" s="3">
        <v>127</v>
      </c>
      <c r="K390" s="3">
        <v>9.99</v>
      </c>
      <c r="L390" s="3" t="s">
        <v>3002</v>
      </c>
      <c r="M390" s="3" t="s">
        <v>3026</v>
      </c>
    </row>
    <row r="391" spans="1:13" x14ac:dyDescent="0.25">
      <c r="A391" s="3">
        <v>390</v>
      </c>
      <c r="B391" s="3">
        <v>14</v>
      </c>
      <c r="C391" s="3" t="e">
        <f>VLOOKUP(A391,'Film List'!A391:D1387,4,FALSE)</f>
        <v>#N/A</v>
      </c>
      <c r="D391" s="3">
        <v>4.99</v>
      </c>
      <c r="E391" s="3" t="s">
        <v>3779</v>
      </c>
      <c r="F391" s="3" t="s">
        <v>3780</v>
      </c>
      <c r="G391" s="3">
        <v>2006</v>
      </c>
      <c r="H391" s="3">
        <v>1</v>
      </c>
      <c r="I391" s="3">
        <v>4</v>
      </c>
      <c r="J391" s="3">
        <v>84</v>
      </c>
      <c r="K391" s="3">
        <v>20.99</v>
      </c>
      <c r="L391" s="3" t="s">
        <v>3005</v>
      </c>
      <c r="M391" s="3" t="s">
        <v>3023</v>
      </c>
    </row>
    <row r="392" spans="1:13" x14ac:dyDescent="0.25">
      <c r="A392" s="3">
        <v>391</v>
      </c>
      <c r="B392" s="3">
        <v>8</v>
      </c>
      <c r="C392" s="3" t="e">
        <f>VLOOKUP(A392,'Film List'!A392:D1388,4,FALSE)</f>
        <v>#N/A</v>
      </c>
      <c r="D392" s="3">
        <v>2.99</v>
      </c>
      <c r="E392" s="3" t="s">
        <v>3781</v>
      </c>
      <c r="F392" s="3" t="s">
        <v>3782</v>
      </c>
      <c r="G392" s="3">
        <v>2006</v>
      </c>
      <c r="H392" s="3">
        <v>1</v>
      </c>
      <c r="I392" s="3">
        <v>6</v>
      </c>
      <c r="J392" s="3">
        <v>146</v>
      </c>
      <c r="K392" s="3">
        <v>25.99</v>
      </c>
      <c r="L392" s="3" t="s">
        <v>3002</v>
      </c>
      <c r="M392" s="3" t="s">
        <v>3064</v>
      </c>
    </row>
    <row r="393" spans="1:13" x14ac:dyDescent="0.25">
      <c r="A393" s="3">
        <v>392</v>
      </c>
      <c r="B393" s="3">
        <v>3</v>
      </c>
      <c r="C393" s="3" t="e">
        <f>VLOOKUP(A393,'Film List'!A393:D1389,4,FALSE)</f>
        <v>#N/A</v>
      </c>
      <c r="D393" s="3">
        <v>4.99</v>
      </c>
      <c r="E393" s="3" t="s">
        <v>3783</v>
      </c>
      <c r="F393" s="3" t="s">
        <v>3784</v>
      </c>
      <c r="G393" s="3">
        <v>2006</v>
      </c>
      <c r="H393" s="3">
        <v>1</v>
      </c>
      <c r="I393" s="3">
        <v>5</v>
      </c>
      <c r="J393" s="3">
        <v>51</v>
      </c>
      <c r="K393" s="3">
        <v>13.99</v>
      </c>
      <c r="L393" s="3" t="s">
        <v>2991</v>
      </c>
      <c r="M393" s="3" t="s">
        <v>2994</v>
      </c>
    </row>
    <row r="394" spans="1:13" x14ac:dyDescent="0.25">
      <c r="A394" s="3">
        <v>393</v>
      </c>
      <c r="B394" s="3">
        <v>6</v>
      </c>
      <c r="C394" s="3" t="e">
        <f>VLOOKUP(A394,'Film List'!A394:D1390,4,FALSE)</f>
        <v>#N/A</v>
      </c>
      <c r="D394" s="3">
        <v>2.99</v>
      </c>
      <c r="E394" s="3" t="s">
        <v>3785</v>
      </c>
      <c r="F394" s="3" t="s">
        <v>3786</v>
      </c>
      <c r="G394" s="3">
        <v>2006</v>
      </c>
      <c r="H394" s="3">
        <v>1</v>
      </c>
      <c r="I394" s="3">
        <v>6</v>
      </c>
      <c r="J394" s="3">
        <v>47</v>
      </c>
      <c r="K394" s="3">
        <v>19.989999999999998</v>
      </c>
      <c r="L394" s="3" t="s">
        <v>3002</v>
      </c>
      <c r="M394" s="3" t="s">
        <v>2997</v>
      </c>
    </row>
    <row r="395" spans="1:13" x14ac:dyDescent="0.25">
      <c r="A395" s="3">
        <v>394</v>
      </c>
      <c r="B395" s="3">
        <v>14</v>
      </c>
      <c r="C395" s="3" t="e">
        <f>VLOOKUP(A395,'Film List'!A395:D1391,4,FALSE)</f>
        <v>#N/A</v>
      </c>
      <c r="D395" s="3">
        <v>2.99</v>
      </c>
      <c r="E395" s="3" t="s">
        <v>3787</v>
      </c>
      <c r="F395" s="3" t="s">
        <v>3788</v>
      </c>
      <c r="G395" s="3">
        <v>2006</v>
      </c>
      <c r="H395" s="3">
        <v>1</v>
      </c>
      <c r="I395" s="3">
        <v>7</v>
      </c>
      <c r="J395" s="3">
        <v>146</v>
      </c>
      <c r="K395" s="3">
        <v>21.99</v>
      </c>
      <c r="L395" s="3" t="s">
        <v>3005</v>
      </c>
      <c r="M395" s="3" t="s">
        <v>2988</v>
      </c>
    </row>
    <row r="396" spans="1:13" x14ac:dyDescent="0.25">
      <c r="A396" s="3">
        <v>395</v>
      </c>
      <c r="B396" s="3">
        <v>1</v>
      </c>
      <c r="C396" s="3" t="e">
        <f>VLOOKUP(A396,'Film List'!A396:D1392,4,FALSE)</f>
        <v>#N/A</v>
      </c>
      <c r="D396" s="3">
        <v>0.99</v>
      </c>
      <c r="E396" s="3" t="s">
        <v>3789</v>
      </c>
      <c r="F396" s="3" t="s">
        <v>3790</v>
      </c>
      <c r="G396" s="3">
        <v>2006</v>
      </c>
      <c r="H396" s="3">
        <v>1</v>
      </c>
      <c r="I396" s="3">
        <v>4</v>
      </c>
      <c r="J396" s="3">
        <v>108</v>
      </c>
      <c r="K396" s="3">
        <v>28.99</v>
      </c>
      <c r="L396" s="3" t="s">
        <v>3005</v>
      </c>
      <c r="M396" s="3" t="s">
        <v>3034</v>
      </c>
    </row>
    <row r="397" spans="1:13" x14ac:dyDescent="0.25">
      <c r="A397" s="3">
        <v>396</v>
      </c>
      <c r="B397" s="3">
        <v>7</v>
      </c>
      <c r="C397" s="3" t="e">
        <f>VLOOKUP(A397,'Film List'!A397:D1393,4,FALSE)</f>
        <v>#N/A</v>
      </c>
      <c r="D397" s="3">
        <v>4.99</v>
      </c>
      <c r="E397" s="3" t="s">
        <v>3791</v>
      </c>
      <c r="F397" s="3" t="s">
        <v>3792</v>
      </c>
      <c r="G397" s="3">
        <v>2006</v>
      </c>
      <c r="H397" s="3">
        <v>1</v>
      </c>
      <c r="I397" s="3">
        <v>5</v>
      </c>
      <c r="J397" s="3">
        <v>62</v>
      </c>
      <c r="K397" s="3">
        <v>18.989999999999998</v>
      </c>
      <c r="L397" s="3" t="s">
        <v>2987</v>
      </c>
      <c r="M397" s="3" t="s">
        <v>3055</v>
      </c>
    </row>
    <row r="398" spans="1:13" x14ac:dyDescent="0.25">
      <c r="A398" s="3">
        <v>397</v>
      </c>
      <c r="B398" s="3">
        <v>14</v>
      </c>
      <c r="C398" s="3" t="e">
        <f>VLOOKUP(A398,'Film List'!A398:D1394,4,FALSE)</f>
        <v>#N/A</v>
      </c>
      <c r="D398" s="3">
        <v>2.99</v>
      </c>
      <c r="E398" s="3" t="s">
        <v>3793</v>
      </c>
      <c r="F398" s="3" t="s">
        <v>3794</v>
      </c>
      <c r="G398" s="3">
        <v>2006</v>
      </c>
      <c r="H398" s="3">
        <v>1</v>
      </c>
      <c r="I398" s="3">
        <v>5</v>
      </c>
      <c r="J398" s="3">
        <v>107</v>
      </c>
      <c r="K398" s="3">
        <v>26.99</v>
      </c>
      <c r="L398" s="3" t="s">
        <v>2991</v>
      </c>
      <c r="M398" s="3" t="s">
        <v>3055</v>
      </c>
    </row>
    <row r="399" spans="1:13" x14ac:dyDescent="0.25">
      <c r="A399" s="3">
        <v>398</v>
      </c>
      <c r="B399" s="3">
        <v>12</v>
      </c>
      <c r="C399" s="3" t="e">
        <f>VLOOKUP(A399,'Film List'!A399:D1395,4,FALSE)</f>
        <v>#N/A</v>
      </c>
      <c r="D399" s="3">
        <v>4.99</v>
      </c>
      <c r="E399" s="3" t="s">
        <v>3795</v>
      </c>
      <c r="F399" s="3" t="s">
        <v>3796</v>
      </c>
      <c r="G399" s="3">
        <v>2006</v>
      </c>
      <c r="H399" s="3">
        <v>1</v>
      </c>
      <c r="I399" s="3">
        <v>5</v>
      </c>
      <c r="J399" s="3">
        <v>47</v>
      </c>
      <c r="K399" s="3">
        <v>21.99</v>
      </c>
      <c r="L399" s="3" t="s">
        <v>2991</v>
      </c>
      <c r="M399" s="3" t="s">
        <v>3034</v>
      </c>
    </row>
    <row r="400" spans="1:13" x14ac:dyDescent="0.25">
      <c r="A400" s="3">
        <v>399</v>
      </c>
      <c r="B400" s="3">
        <v>9</v>
      </c>
      <c r="C400" s="3" t="e">
        <f>VLOOKUP(A400,'Film List'!A400:D1396,4,FALSE)</f>
        <v>#N/A</v>
      </c>
      <c r="D400" s="3">
        <v>2.99</v>
      </c>
      <c r="E400" s="3" t="s">
        <v>3797</v>
      </c>
      <c r="F400" s="3" t="s">
        <v>3798</v>
      </c>
      <c r="G400" s="3">
        <v>2006</v>
      </c>
      <c r="H400" s="3">
        <v>1</v>
      </c>
      <c r="I400" s="3">
        <v>6</v>
      </c>
      <c r="J400" s="3">
        <v>100</v>
      </c>
      <c r="K400" s="3">
        <v>23.99</v>
      </c>
      <c r="L400" s="3" t="s">
        <v>2987</v>
      </c>
      <c r="M400" s="3" t="s">
        <v>2997</v>
      </c>
    </row>
    <row r="401" spans="1:13" x14ac:dyDescent="0.25">
      <c r="A401" s="3">
        <v>400</v>
      </c>
      <c r="B401" s="3">
        <v>6</v>
      </c>
      <c r="C401" s="3" t="e">
        <f>VLOOKUP(A401,'Film List'!A401:D1397,4,FALSE)</f>
        <v>#N/A</v>
      </c>
      <c r="D401" s="3">
        <v>2.99</v>
      </c>
      <c r="E401" s="3" t="s">
        <v>3799</v>
      </c>
      <c r="F401" s="3" t="s">
        <v>3800</v>
      </c>
      <c r="G401" s="3">
        <v>2006</v>
      </c>
      <c r="H401" s="3">
        <v>1</v>
      </c>
      <c r="I401" s="3">
        <v>7</v>
      </c>
      <c r="J401" s="3">
        <v>72</v>
      </c>
      <c r="K401" s="3">
        <v>15.99</v>
      </c>
      <c r="L401" s="3" t="s">
        <v>3005</v>
      </c>
      <c r="M401" s="3" t="s">
        <v>3029</v>
      </c>
    </row>
    <row r="402" spans="1:13" x14ac:dyDescent="0.25">
      <c r="A402" s="3">
        <v>401</v>
      </c>
      <c r="B402" s="3">
        <v>7</v>
      </c>
      <c r="C402" s="3" t="e">
        <f>VLOOKUP(A402,'Film List'!A402:D1398,4,FALSE)</f>
        <v>#N/A</v>
      </c>
      <c r="D402" s="3">
        <v>0.99</v>
      </c>
      <c r="E402" s="3" t="s">
        <v>3801</v>
      </c>
      <c r="F402" s="3" t="s">
        <v>3802</v>
      </c>
      <c r="G402" s="3">
        <v>2006</v>
      </c>
      <c r="H402" s="3">
        <v>1</v>
      </c>
      <c r="I402" s="3">
        <v>6</v>
      </c>
      <c r="J402" s="3">
        <v>168</v>
      </c>
      <c r="K402" s="3">
        <v>10.99</v>
      </c>
      <c r="L402" s="3" t="s">
        <v>2991</v>
      </c>
      <c r="M402" s="3" t="s">
        <v>3034</v>
      </c>
    </row>
    <row r="403" spans="1:13" x14ac:dyDescent="0.25">
      <c r="A403" s="3">
        <v>402</v>
      </c>
      <c r="B403" s="3">
        <v>2</v>
      </c>
      <c r="C403" s="3" t="e">
        <f>VLOOKUP(A403,'Film List'!A403:D1399,4,FALSE)</f>
        <v>#N/A</v>
      </c>
      <c r="D403" s="3">
        <v>0.99</v>
      </c>
      <c r="E403" s="3" t="s">
        <v>3803</v>
      </c>
      <c r="F403" s="3" t="s">
        <v>3804</v>
      </c>
      <c r="G403" s="3">
        <v>2006</v>
      </c>
      <c r="H403" s="3">
        <v>1</v>
      </c>
      <c r="I403" s="3">
        <v>3</v>
      </c>
      <c r="J403" s="3">
        <v>52</v>
      </c>
      <c r="K403" s="3">
        <v>15.99</v>
      </c>
      <c r="L403" s="3" t="s">
        <v>2987</v>
      </c>
      <c r="M403" s="3" t="s">
        <v>3006</v>
      </c>
    </row>
    <row r="404" spans="1:13" x14ac:dyDescent="0.25">
      <c r="A404" s="3">
        <v>403</v>
      </c>
      <c r="B404" s="3">
        <v>7</v>
      </c>
      <c r="C404" s="3" t="e">
        <f>VLOOKUP(A404,'Film List'!A404:D1400,4,FALSE)</f>
        <v>#N/A</v>
      </c>
      <c r="D404" s="3">
        <v>4.99</v>
      </c>
      <c r="E404" s="3" t="s">
        <v>3805</v>
      </c>
      <c r="F404" s="3" t="s">
        <v>3806</v>
      </c>
      <c r="G404" s="3">
        <v>2006</v>
      </c>
      <c r="H404" s="3">
        <v>1</v>
      </c>
      <c r="I404" s="3">
        <v>5</v>
      </c>
      <c r="J404" s="3">
        <v>121</v>
      </c>
      <c r="K404" s="3">
        <v>18.989999999999998</v>
      </c>
      <c r="L404" s="3" t="s">
        <v>3002</v>
      </c>
      <c r="M404" s="3" t="s">
        <v>3015</v>
      </c>
    </row>
    <row r="405" spans="1:13" x14ac:dyDescent="0.25">
      <c r="A405" s="3">
        <v>404</v>
      </c>
      <c r="B405" s="3">
        <v>5</v>
      </c>
      <c r="C405" s="3" t="e">
        <f>VLOOKUP(A405,'Film List'!A405:D1401,4,FALSE)</f>
        <v>#N/A</v>
      </c>
      <c r="D405" s="3">
        <v>0.99</v>
      </c>
      <c r="E405" s="3" t="s">
        <v>3807</v>
      </c>
      <c r="F405" s="3" t="s">
        <v>3808</v>
      </c>
      <c r="G405" s="3">
        <v>2006</v>
      </c>
      <c r="H405" s="3">
        <v>1</v>
      </c>
      <c r="I405" s="3">
        <v>4</v>
      </c>
      <c r="J405" s="3">
        <v>107</v>
      </c>
      <c r="K405" s="3">
        <v>26.99</v>
      </c>
      <c r="L405" s="3" t="s">
        <v>2983</v>
      </c>
      <c r="M405" s="3" t="s">
        <v>3023</v>
      </c>
    </row>
    <row r="406" spans="1:13" x14ac:dyDescent="0.25">
      <c r="A406" s="3">
        <v>405</v>
      </c>
      <c r="B406" s="3">
        <v>16</v>
      </c>
      <c r="C406" s="3" t="e">
        <f>VLOOKUP(A406,'Film List'!A406:D1402,4,FALSE)</f>
        <v>#N/A</v>
      </c>
      <c r="D406" s="3">
        <v>4.99</v>
      </c>
      <c r="E406" s="3" t="s">
        <v>3809</v>
      </c>
      <c r="F406" s="3" t="s">
        <v>3810</v>
      </c>
      <c r="G406" s="3">
        <v>2006</v>
      </c>
      <c r="H406" s="3">
        <v>1</v>
      </c>
      <c r="I406" s="3">
        <v>6</v>
      </c>
      <c r="J406" s="3">
        <v>76</v>
      </c>
      <c r="K406" s="3">
        <v>13.99</v>
      </c>
      <c r="L406" s="3" t="s">
        <v>2991</v>
      </c>
      <c r="M406" s="3" t="s">
        <v>2988</v>
      </c>
    </row>
    <row r="407" spans="1:13" x14ac:dyDescent="0.25">
      <c r="A407" s="3">
        <v>406</v>
      </c>
      <c r="B407" s="3">
        <v>10</v>
      </c>
      <c r="C407" s="3" t="e">
        <f>VLOOKUP(A407,'Film List'!A407:D1403,4,FALSE)</f>
        <v>#N/A</v>
      </c>
      <c r="D407" s="3">
        <v>0.99</v>
      </c>
      <c r="E407" s="3" t="s">
        <v>3811</v>
      </c>
      <c r="F407" s="3" t="s">
        <v>3812</v>
      </c>
      <c r="G407" s="3">
        <v>2006</v>
      </c>
      <c r="H407" s="3">
        <v>1</v>
      </c>
      <c r="I407" s="3">
        <v>5</v>
      </c>
      <c r="J407" s="3">
        <v>181</v>
      </c>
      <c r="K407" s="3">
        <v>22.99</v>
      </c>
      <c r="L407" s="3" t="s">
        <v>3005</v>
      </c>
      <c r="M407" s="3" t="s">
        <v>3085</v>
      </c>
    </row>
    <row r="408" spans="1:13" x14ac:dyDescent="0.25">
      <c r="A408" s="3">
        <v>407</v>
      </c>
      <c r="B408" s="3">
        <v>6</v>
      </c>
      <c r="C408" s="3" t="e">
        <f>VLOOKUP(A408,'Film List'!A408:D1404,4,FALSE)</f>
        <v>#N/A</v>
      </c>
      <c r="D408" s="3">
        <v>0.99</v>
      </c>
      <c r="E408" s="3" t="s">
        <v>3813</v>
      </c>
      <c r="F408" s="3" t="s">
        <v>3814</v>
      </c>
      <c r="G408" s="3">
        <v>2006</v>
      </c>
      <c r="H408" s="3">
        <v>1</v>
      </c>
      <c r="I408" s="3">
        <v>5</v>
      </c>
      <c r="J408" s="3">
        <v>47</v>
      </c>
      <c r="K408" s="3">
        <v>12.99</v>
      </c>
      <c r="L408" s="3" t="s">
        <v>3002</v>
      </c>
      <c r="M408" s="3" t="s">
        <v>3085</v>
      </c>
    </row>
    <row r="409" spans="1:13" x14ac:dyDescent="0.25">
      <c r="A409" s="3">
        <v>408</v>
      </c>
      <c r="B409" s="3">
        <v>10</v>
      </c>
      <c r="C409" s="3" t="e">
        <f>VLOOKUP(A409,'Film List'!A409:D1405,4,FALSE)</f>
        <v>#N/A</v>
      </c>
      <c r="D409" s="3">
        <v>4.99</v>
      </c>
      <c r="E409" s="3" t="s">
        <v>3815</v>
      </c>
      <c r="F409" s="3" t="s">
        <v>3816</v>
      </c>
      <c r="G409" s="3">
        <v>2006</v>
      </c>
      <c r="H409" s="3">
        <v>1</v>
      </c>
      <c r="I409" s="3">
        <v>4</v>
      </c>
      <c r="J409" s="3">
        <v>69</v>
      </c>
      <c r="K409" s="3">
        <v>28.99</v>
      </c>
      <c r="L409" s="3" t="s">
        <v>3005</v>
      </c>
      <c r="M409" s="3" t="s">
        <v>3026</v>
      </c>
    </row>
    <row r="410" spans="1:13" x14ac:dyDescent="0.25">
      <c r="A410" s="3">
        <v>409</v>
      </c>
      <c r="B410" s="3">
        <v>3</v>
      </c>
      <c r="C410" s="3" t="e">
        <f>VLOOKUP(A410,'Film List'!A410:D1406,4,FALSE)</f>
        <v>#N/A</v>
      </c>
      <c r="D410" s="3">
        <v>4.99</v>
      </c>
      <c r="E410" s="3" t="s">
        <v>3817</v>
      </c>
      <c r="F410" s="3" t="s">
        <v>3818</v>
      </c>
      <c r="G410" s="3">
        <v>2006</v>
      </c>
      <c r="H410" s="3">
        <v>1</v>
      </c>
      <c r="I410" s="3">
        <v>3</v>
      </c>
      <c r="J410" s="3">
        <v>59</v>
      </c>
      <c r="K410" s="3">
        <v>9.99</v>
      </c>
      <c r="L410" s="3" t="s">
        <v>2987</v>
      </c>
      <c r="M410" s="3" t="s">
        <v>2988</v>
      </c>
    </row>
    <row r="411" spans="1:13" x14ac:dyDescent="0.25">
      <c r="A411" s="3">
        <v>410</v>
      </c>
      <c r="B411" s="3">
        <v>5</v>
      </c>
      <c r="C411" s="3" t="e">
        <f>VLOOKUP(A411,'Film List'!A411:D1407,4,FALSE)</f>
        <v>#N/A</v>
      </c>
      <c r="D411" s="3">
        <v>2.99</v>
      </c>
      <c r="E411" s="3" t="s">
        <v>3819</v>
      </c>
      <c r="F411" s="3" t="s">
        <v>3820</v>
      </c>
      <c r="G411" s="3">
        <v>2006</v>
      </c>
      <c r="H411" s="3">
        <v>1</v>
      </c>
      <c r="I411" s="3">
        <v>7</v>
      </c>
      <c r="J411" s="3">
        <v>48</v>
      </c>
      <c r="K411" s="3">
        <v>19.989999999999998</v>
      </c>
      <c r="L411" s="3" t="s">
        <v>2983</v>
      </c>
      <c r="M411" s="3" t="s">
        <v>3094</v>
      </c>
    </row>
    <row r="412" spans="1:13" x14ac:dyDescent="0.25">
      <c r="A412" s="3">
        <v>411</v>
      </c>
      <c r="B412" s="3">
        <v>12</v>
      </c>
      <c r="C412" s="3" t="e">
        <f>VLOOKUP(A412,'Film List'!A412:D1408,4,FALSE)</f>
        <v>#N/A</v>
      </c>
      <c r="D412" s="3">
        <v>4.99</v>
      </c>
      <c r="E412" s="3" t="s">
        <v>3821</v>
      </c>
      <c r="F412" s="3" t="s">
        <v>3822</v>
      </c>
      <c r="G412" s="3">
        <v>2006</v>
      </c>
      <c r="H412" s="3">
        <v>1</v>
      </c>
      <c r="I412" s="3">
        <v>5</v>
      </c>
      <c r="J412" s="3">
        <v>49</v>
      </c>
      <c r="K412" s="3">
        <v>13.99</v>
      </c>
      <c r="L412" s="3" t="s">
        <v>2991</v>
      </c>
      <c r="M412" s="3" t="s">
        <v>3085</v>
      </c>
    </row>
    <row r="413" spans="1:13" x14ac:dyDescent="0.25">
      <c r="A413" s="3">
        <v>412</v>
      </c>
      <c r="B413" s="3">
        <v>6</v>
      </c>
      <c r="C413" s="3" t="e">
        <f>VLOOKUP(A413,'Film List'!A413:D1409,4,FALSE)</f>
        <v>#N/A</v>
      </c>
      <c r="D413" s="3">
        <v>4.99</v>
      </c>
      <c r="E413" s="3" t="s">
        <v>3823</v>
      </c>
      <c r="F413" s="3" t="s">
        <v>3824</v>
      </c>
      <c r="G413" s="3">
        <v>2006</v>
      </c>
      <c r="H413" s="3">
        <v>1</v>
      </c>
      <c r="I413" s="3">
        <v>6</v>
      </c>
      <c r="J413" s="3">
        <v>102</v>
      </c>
      <c r="K413" s="3">
        <v>25.99</v>
      </c>
      <c r="L413" s="3" t="s">
        <v>2987</v>
      </c>
      <c r="M413" s="3" t="s">
        <v>2997</v>
      </c>
    </row>
    <row r="414" spans="1:13" x14ac:dyDescent="0.25">
      <c r="A414" s="3">
        <v>413</v>
      </c>
      <c r="B414" s="3">
        <v>5</v>
      </c>
      <c r="C414" s="3" t="e">
        <f>VLOOKUP(A414,'Film List'!A414:D1410,4,FALSE)</f>
        <v>#N/A</v>
      </c>
      <c r="D414" s="3">
        <v>2.99</v>
      </c>
      <c r="E414" s="3" t="s">
        <v>3825</v>
      </c>
      <c r="F414" s="3" t="s">
        <v>3826</v>
      </c>
      <c r="G414" s="3">
        <v>2006</v>
      </c>
      <c r="H414" s="3">
        <v>1</v>
      </c>
      <c r="I414" s="3">
        <v>7</v>
      </c>
      <c r="J414" s="3">
        <v>169</v>
      </c>
      <c r="K414" s="3">
        <v>16.989999999999998</v>
      </c>
      <c r="L414" s="3" t="s">
        <v>2991</v>
      </c>
      <c r="M414" s="3" t="s">
        <v>3023</v>
      </c>
    </row>
    <row r="415" spans="1:13" x14ac:dyDescent="0.25">
      <c r="A415" s="3">
        <v>414</v>
      </c>
      <c r="B415" s="3">
        <v>9</v>
      </c>
      <c r="C415" s="3" t="e">
        <f>VLOOKUP(A415,'Film List'!A415:D1411,4,FALSE)</f>
        <v>#N/A</v>
      </c>
      <c r="D415" s="3">
        <v>2.99</v>
      </c>
      <c r="E415" s="3" t="s">
        <v>3827</v>
      </c>
      <c r="F415" s="3" t="s">
        <v>3828</v>
      </c>
      <c r="G415" s="3">
        <v>2006</v>
      </c>
      <c r="H415" s="3">
        <v>1</v>
      </c>
      <c r="I415" s="3">
        <v>3</v>
      </c>
      <c r="J415" s="3">
        <v>75</v>
      </c>
      <c r="K415" s="3">
        <v>23.99</v>
      </c>
      <c r="L415" s="3" t="s">
        <v>2983</v>
      </c>
      <c r="M415" s="3" t="s">
        <v>2984</v>
      </c>
    </row>
    <row r="416" spans="1:13" x14ac:dyDescent="0.25">
      <c r="A416" s="3">
        <v>415</v>
      </c>
      <c r="B416" s="3">
        <v>11</v>
      </c>
      <c r="C416" s="3" t="e">
        <f>VLOOKUP(A416,'Film List'!A416:D1412,4,FALSE)</f>
        <v>#N/A</v>
      </c>
      <c r="D416" s="3">
        <v>2.99</v>
      </c>
      <c r="E416" s="3" t="s">
        <v>3829</v>
      </c>
      <c r="F416" s="3" t="s">
        <v>3830</v>
      </c>
      <c r="G416" s="3">
        <v>2006</v>
      </c>
      <c r="H416" s="3">
        <v>1</v>
      </c>
      <c r="I416" s="3">
        <v>3</v>
      </c>
      <c r="J416" s="3">
        <v>84</v>
      </c>
      <c r="K416" s="3">
        <v>23.99</v>
      </c>
      <c r="L416" s="3" t="s">
        <v>3005</v>
      </c>
      <c r="M416" s="3" t="s">
        <v>3023</v>
      </c>
    </row>
    <row r="417" spans="1:13" x14ac:dyDescent="0.25">
      <c r="A417" s="3">
        <v>416</v>
      </c>
      <c r="B417" s="3">
        <v>9</v>
      </c>
      <c r="C417" s="3" t="e">
        <f>VLOOKUP(A417,'Film List'!A417:D1413,4,FALSE)</f>
        <v>#N/A</v>
      </c>
      <c r="D417" s="3">
        <v>0.99</v>
      </c>
      <c r="E417" s="3" t="s">
        <v>3831</v>
      </c>
      <c r="F417" s="3" t="s">
        <v>3832</v>
      </c>
      <c r="G417" s="3">
        <v>2006</v>
      </c>
      <c r="H417" s="3">
        <v>1</v>
      </c>
      <c r="I417" s="3">
        <v>6</v>
      </c>
      <c r="J417" s="3">
        <v>110</v>
      </c>
      <c r="K417" s="3">
        <v>10.99</v>
      </c>
      <c r="L417" s="3" t="s">
        <v>3005</v>
      </c>
      <c r="M417" s="3" t="s">
        <v>2997</v>
      </c>
    </row>
    <row r="418" spans="1:13" x14ac:dyDescent="0.25">
      <c r="A418" s="3">
        <v>417</v>
      </c>
      <c r="B418" s="3">
        <v>1</v>
      </c>
      <c r="C418" s="3" t="e">
        <f>VLOOKUP(A418,'Film List'!A418:D1414,4,FALSE)</f>
        <v>#N/A</v>
      </c>
      <c r="D418" s="3">
        <v>0.99</v>
      </c>
      <c r="E418" s="3" t="s">
        <v>3833</v>
      </c>
      <c r="F418" s="3" t="s">
        <v>3834</v>
      </c>
      <c r="G418" s="3">
        <v>2006</v>
      </c>
      <c r="H418" s="3">
        <v>1</v>
      </c>
      <c r="I418" s="3">
        <v>5</v>
      </c>
      <c r="J418" s="3">
        <v>93</v>
      </c>
      <c r="K418" s="3">
        <v>29.99</v>
      </c>
      <c r="L418" s="3" t="s">
        <v>2987</v>
      </c>
      <c r="M418" s="3" t="s">
        <v>3064</v>
      </c>
    </row>
    <row r="419" spans="1:13" x14ac:dyDescent="0.25">
      <c r="A419" s="3">
        <v>418</v>
      </c>
      <c r="B419" s="3">
        <v>7</v>
      </c>
      <c r="C419" s="3" t="e">
        <f>VLOOKUP(A419,'Film List'!A419:D1415,4,FALSE)</f>
        <v>#N/A</v>
      </c>
      <c r="D419" s="3">
        <v>0.99</v>
      </c>
      <c r="E419" s="3" t="s">
        <v>3835</v>
      </c>
      <c r="F419" s="3" t="s">
        <v>3836</v>
      </c>
      <c r="G419" s="3">
        <v>2006</v>
      </c>
      <c r="H419" s="3">
        <v>1</v>
      </c>
      <c r="I419" s="3">
        <v>5</v>
      </c>
      <c r="J419" s="3">
        <v>157</v>
      </c>
      <c r="K419" s="3">
        <v>27.99</v>
      </c>
      <c r="L419" s="3" t="s">
        <v>3002</v>
      </c>
      <c r="M419" s="3" t="s">
        <v>3094</v>
      </c>
    </row>
    <row r="420" spans="1:13" x14ac:dyDescent="0.25">
      <c r="A420" s="3">
        <v>419</v>
      </c>
      <c r="B420" s="3">
        <v>8</v>
      </c>
      <c r="C420" s="3" t="e">
        <f>VLOOKUP(A420,'Film List'!A420:D1416,4,FALSE)</f>
        <v>#N/A</v>
      </c>
      <c r="D420" s="3">
        <v>2.99</v>
      </c>
      <c r="E420" s="3" t="s">
        <v>3837</v>
      </c>
      <c r="F420" s="3" t="s">
        <v>3838</v>
      </c>
      <c r="G420" s="3">
        <v>2006</v>
      </c>
      <c r="H420" s="3">
        <v>1</v>
      </c>
      <c r="I420" s="3">
        <v>4</v>
      </c>
      <c r="J420" s="3">
        <v>141</v>
      </c>
      <c r="K420" s="3">
        <v>19.989999999999998</v>
      </c>
      <c r="L420" s="3" t="s">
        <v>2987</v>
      </c>
      <c r="M420" s="3" t="s">
        <v>3020</v>
      </c>
    </row>
    <row r="421" spans="1:13" x14ac:dyDescent="0.25">
      <c r="A421" s="3">
        <v>420</v>
      </c>
      <c r="B421" s="3">
        <v>15</v>
      </c>
      <c r="C421" s="3" t="e">
        <f>VLOOKUP(A421,'Film List'!A421:D1417,4,FALSE)</f>
        <v>#N/A</v>
      </c>
      <c r="D421" s="3">
        <v>4.99</v>
      </c>
      <c r="E421" s="3" t="s">
        <v>3839</v>
      </c>
      <c r="F421" s="3" t="s">
        <v>3840</v>
      </c>
      <c r="G421" s="3">
        <v>2006</v>
      </c>
      <c r="H421" s="3">
        <v>1</v>
      </c>
      <c r="I421" s="3">
        <v>7</v>
      </c>
      <c r="J421" s="3">
        <v>128</v>
      </c>
      <c r="K421" s="3">
        <v>27.99</v>
      </c>
      <c r="L421" s="3" t="s">
        <v>2983</v>
      </c>
      <c r="M421" s="3" t="s">
        <v>2994</v>
      </c>
    </row>
    <row r="422" spans="1:13" x14ac:dyDescent="0.25">
      <c r="A422" s="3">
        <v>421</v>
      </c>
      <c r="B422" s="3">
        <v>9</v>
      </c>
      <c r="C422" s="3" t="e">
        <f>VLOOKUP(A422,'Film List'!A422:D1418,4,FALSE)</f>
        <v>#N/A</v>
      </c>
      <c r="D422" s="3">
        <v>4.99</v>
      </c>
      <c r="E422" s="3" t="s">
        <v>3841</v>
      </c>
      <c r="F422" s="3" t="s">
        <v>3842</v>
      </c>
      <c r="G422" s="3">
        <v>2006</v>
      </c>
      <c r="H422" s="3">
        <v>1</v>
      </c>
      <c r="I422" s="3">
        <v>7</v>
      </c>
      <c r="J422" s="3">
        <v>78</v>
      </c>
      <c r="K422" s="3">
        <v>10.99</v>
      </c>
      <c r="L422" s="3" t="s">
        <v>3002</v>
      </c>
      <c r="M422" s="3" t="s">
        <v>3023</v>
      </c>
    </row>
    <row r="423" spans="1:13" x14ac:dyDescent="0.25">
      <c r="A423" s="3">
        <v>422</v>
      </c>
      <c r="B423" s="3">
        <v>14</v>
      </c>
      <c r="C423" s="3" t="e">
        <f>VLOOKUP(A423,'Film List'!A423:D1419,4,FALSE)</f>
        <v>#N/A</v>
      </c>
      <c r="D423" s="3">
        <v>4.99</v>
      </c>
      <c r="E423" s="3" t="s">
        <v>3843</v>
      </c>
      <c r="F423" s="3" t="s">
        <v>3844</v>
      </c>
      <c r="G423" s="3">
        <v>2006</v>
      </c>
      <c r="H423" s="3">
        <v>1</v>
      </c>
      <c r="I423" s="3">
        <v>7</v>
      </c>
      <c r="J423" s="3">
        <v>136</v>
      </c>
      <c r="K423" s="3">
        <v>25.99</v>
      </c>
      <c r="L423" s="3" t="s">
        <v>2991</v>
      </c>
      <c r="M423" s="3" t="s">
        <v>3085</v>
      </c>
    </row>
    <row r="424" spans="1:13" x14ac:dyDescent="0.25">
      <c r="A424" s="3">
        <v>423</v>
      </c>
      <c r="B424" s="3">
        <v>3</v>
      </c>
      <c r="C424" s="3" t="e">
        <f>VLOOKUP(A424,'Film List'!A424:D1420,4,FALSE)</f>
        <v>#N/A</v>
      </c>
      <c r="D424" s="3">
        <v>0.99</v>
      </c>
      <c r="E424" s="3" t="s">
        <v>3845</v>
      </c>
      <c r="F424" s="3" t="s">
        <v>3846</v>
      </c>
      <c r="G424" s="3">
        <v>2006</v>
      </c>
      <c r="H424" s="3">
        <v>1</v>
      </c>
      <c r="I424" s="3">
        <v>7</v>
      </c>
      <c r="J424" s="3">
        <v>69</v>
      </c>
      <c r="K424" s="3">
        <v>29.99</v>
      </c>
      <c r="L424" s="3" t="s">
        <v>2983</v>
      </c>
      <c r="M424" s="3" t="s">
        <v>3029</v>
      </c>
    </row>
    <row r="425" spans="1:13" x14ac:dyDescent="0.25">
      <c r="A425" s="3">
        <v>424</v>
      </c>
      <c r="B425" s="3">
        <v>3</v>
      </c>
      <c r="C425" s="3" t="e">
        <f>VLOOKUP(A425,'Film List'!A425:D1421,4,FALSE)</f>
        <v>#N/A</v>
      </c>
      <c r="D425" s="3">
        <v>0.99</v>
      </c>
      <c r="E425" s="3" t="s">
        <v>3847</v>
      </c>
      <c r="F425" s="3" t="s">
        <v>3848</v>
      </c>
      <c r="G425" s="3">
        <v>2006</v>
      </c>
      <c r="H425" s="3">
        <v>1</v>
      </c>
      <c r="I425" s="3">
        <v>6</v>
      </c>
      <c r="J425" s="3">
        <v>149</v>
      </c>
      <c r="K425" s="3">
        <v>12.99</v>
      </c>
      <c r="L425" s="3" t="s">
        <v>3005</v>
      </c>
      <c r="M425" s="3" t="s">
        <v>2997</v>
      </c>
    </row>
    <row r="426" spans="1:13" x14ac:dyDescent="0.25">
      <c r="A426" s="3">
        <v>425</v>
      </c>
      <c r="B426" s="3">
        <v>4</v>
      </c>
      <c r="C426" s="3" t="e">
        <f>VLOOKUP(A426,'Film List'!A426:D1422,4,FALSE)</f>
        <v>#N/A</v>
      </c>
      <c r="D426" s="3">
        <v>0.99</v>
      </c>
      <c r="E426" s="3" t="s">
        <v>3849</v>
      </c>
      <c r="F426" s="3" t="s">
        <v>3850</v>
      </c>
      <c r="G426" s="3">
        <v>2006</v>
      </c>
      <c r="H426" s="3">
        <v>1</v>
      </c>
      <c r="I426" s="3">
        <v>6</v>
      </c>
      <c r="J426" s="3">
        <v>88</v>
      </c>
      <c r="K426" s="3">
        <v>20.99</v>
      </c>
      <c r="L426" s="3" t="s">
        <v>3005</v>
      </c>
      <c r="M426" s="3" t="s">
        <v>3085</v>
      </c>
    </row>
    <row r="427" spans="1:13" x14ac:dyDescent="0.25">
      <c r="A427" s="3">
        <v>426</v>
      </c>
      <c r="B427" s="3">
        <v>12</v>
      </c>
      <c r="C427" s="3" t="e">
        <f>VLOOKUP(A427,'Film List'!A427:D1423,4,FALSE)</f>
        <v>#N/A</v>
      </c>
      <c r="D427" s="3">
        <v>4.99</v>
      </c>
      <c r="E427" s="3" t="s">
        <v>3851</v>
      </c>
      <c r="F427" s="3" t="s">
        <v>3852</v>
      </c>
      <c r="G427" s="3">
        <v>2006</v>
      </c>
      <c r="H427" s="3">
        <v>1</v>
      </c>
      <c r="I427" s="3">
        <v>7</v>
      </c>
      <c r="J427" s="3">
        <v>185</v>
      </c>
      <c r="K427" s="3">
        <v>15.99</v>
      </c>
      <c r="L427" s="3" t="s">
        <v>3005</v>
      </c>
      <c r="M427" s="3" t="s">
        <v>3023</v>
      </c>
    </row>
    <row r="428" spans="1:13" x14ac:dyDescent="0.25">
      <c r="A428" s="3">
        <v>427</v>
      </c>
      <c r="B428" s="3">
        <v>6</v>
      </c>
      <c r="C428" s="3" t="e">
        <f>VLOOKUP(A428,'Film List'!A428:D1424,4,FALSE)</f>
        <v>#N/A</v>
      </c>
      <c r="D428" s="3">
        <v>0.99</v>
      </c>
      <c r="E428" s="3" t="s">
        <v>3853</v>
      </c>
      <c r="F428" s="3" t="s">
        <v>3854</v>
      </c>
      <c r="G428" s="3">
        <v>2006</v>
      </c>
      <c r="H428" s="3">
        <v>1</v>
      </c>
      <c r="I428" s="3">
        <v>5</v>
      </c>
      <c r="J428" s="3">
        <v>103</v>
      </c>
      <c r="K428" s="3">
        <v>19.989999999999998</v>
      </c>
      <c r="L428" s="3" t="s">
        <v>3005</v>
      </c>
      <c r="M428" s="3" t="s">
        <v>3006</v>
      </c>
    </row>
    <row r="429" spans="1:13" x14ac:dyDescent="0.25">
      <c r="A429" s="3">
        <v>428</v>
      </c>
      <c r="B429" s="3">
        <v>8</v>
      </c>
      <c r="C429" s="3" t="e">
        <f>VLOOKUP(A429,'Film List'!A429:D1425,4,FALSE)</f>
        <v>#N/A</v>
      </c>
      <c r="D429" s="3">
        <v>2.99</v>
      </c>
      <c r="E429" s="3" t="s">
        <v>3855</v>
      </c>
      <c r="F429" s="3" t="s">
        <v>3856</v>
      </c>
      <c r="G429" s="3">
        <v>2006</v>
      </c>
      <c r="H429" s="3">
        <v>1</v>
      </c>
      <c r="I429" s="3">
        <v>6</v>
      </c>
      <c r="J429" s="3">
        <v>141</v>
      </c>
      <c r="K429" s="3">
        <v>21.99</v>
      </c>
      <c r="L429" s="3" t="s">
        <v>3002</v>
      </c>
      <c r="M429" s="3" t="s">
        <v>3094</v>
      </c>
    </row>
    <row r="430" spans="1:13" x14ac:dyDescent="0.25">
      <c r="A430" s="3">
        <v>429</v>
      </c>
      <c r="B430" s="3">
        <v>15</v>
      </c>
      <c r="C430" s="3" t="e">
        <f>VLOOKUP(A430,'Film List'!A430:D1426,4,FALSE)</f>
        <v>#N/A</v>
      </c>
      <c r="D430" s="3">
        <v>0.99</v>
      </c>
      <c r="E430" s="3" t="s">
        <v>3857</v>
      </c>
      <c r="F430" s="3" t="s">
        <v>3858</v>
      </c>
      <c r="G430" s="3">
        <v>2006</v>
      </c>
      <c r="H430" s="3">
        <v>1</v>
      </c>
      <c r="I430" s="3">
        <v>3</v>
      </c>
      <c r="J430" s="3">
        <v>84</v>
      </c>
      <c r="K430" s="3">
        <v>29.99</v>
      </c>
      <c r="L430" s="3" t="s">
        <v>3005</v>
      </c>
      <c r="M430" s="3" t="s">
        <v>3055</v>
      </c>
    </row>
    <row r="431" spans="1:13" x14ac:dyDescent="0.25">
      <c r="A431" s="3">
        <v>430</v>
      </c>
      <c r="B431" s="3">
        <v>2</v>
      </c>
      <c r="C431" s="3" t="e">
        <f>VLOOKUP(A431,'Film List'!A431:D1427,4,FALSE)</f>
        <v>#N/A</v>
      </c>
      <c r="D431" s="3">
        <v>0.99</v>
      </c>
      <c r="E431" s="3" t="s">
        <v>3859</v>
      </c>
      <c r="F431" s="3" t="s">
        <v>3860</v>
      </c>
      <c r="G431" s="3">
        <v>2006</v>
      </c>
      <c r="H431" s="3">
        <v>1</v>
      </c>
      <c r="I431" s="3">
        <v>7</v>
      </c>
      <c r="J431" s="3">
        <v>49</v>
      </c>
      <c r="K431" s="3">
        <v>23.99</v>
      </c>
      <c r="L431" s="3" t="s">
        <v>2987</v>
      </c>
      <c r="M431" s="3" t="s">
        <v>3023</v>
      </c>
    </row>
    <row r="432" spans="1:13" x14ac:dyDescent="0.25">
      <c r="A432" s="3">
        <v>431</v>
      </c>
      <c r="B432" s="3">
        <v>9</v>
      </c>
      <c r="C432" s="3" t="e">
        <f>VLOOKUP(A432,'Film List'!A432:D1428,4,FALSE)</f>
        <v>#N/A</v>
      </c>
      <c r="D432" s="3">
        <v>2.99</v>
      </c>
      <c r="E432" s="3" t="s">
        <v>3861</v>
      </c>
      <c r="F432" s="3" t="s">
        <v>3862</v>
      </c>
      <c r="G432" s="3">
        <v>2006</v>
      </c>
      <c r="H432" s="3">
        <v>1</v>
      </c>
      <c r="I432" s="3">
        <v>3</v>
      </c>
      <c r="J432" s="3">
        <v>176</v>
      </c>
      <c r="K432" s="3">
        <v>12.99</v>
      </c>
      <c r="L432" s="3" t="s">
        <v>2987</v>
      </c>
      <c r="M432" s="3" t="s">
        <v>3055</v>
      </c>
    </row>
    <row r="433" spans="1:13" x14ac:dyDescent="0.25">
      <c r="A433" s="3">
        <v>432</v>
      </c>
      <c r="B433" s="3">
        <v>4</v>
      </c>
      <c r="C433" s="3" t="e">
        <f>VLOOKUP(A433,'Film List'!A433:D1429,4,FALSE)</f>
        <v>#N/A</v>
      </c>
      <c r="D433" s="3">
        <v>2.99</v>
      </c>
      <c r="E433" s="3" t="s">
        <v>3863</v>
      </c>
      <c r="F433" s="3" t="s">
        <v>3864</v>
      </c>
      <c r="G433" s="3">
        <v>2006</v>
      </c>
      <c r="H433" s="3">
        <v>1</v>
      </c>
      <c r="I433" s="3">
        <v>4</v>
      </c>
      <c r="J433" s="3">
        <v>139</v>
      </c>
      <c r="K433" s="3">
        <v>22.99</v>
      </c>
      <c r="L433" s="3" t="s">
        <v>2991</v>
      </c>
      <c r="M433" s="3" t="s">
        <v>3020</v>
      </c>
    </row>
    <row r="434" spans="1:13" x14ac:dyDescent="0.25">
      <c r="A434" s="3">
        <v>433</v>
      </c>
      <c r="B434" s="3">
        <v>2</v>
      </c>
      <c r="C434" s="3" t="e">
        <f>VLOOKUP(A434,'Film List'!A434:D1430,4,FALSE)</f>
        <v>#N/A</v>
      </c>
      <c r="D434" s="3">
        <v>2.99</v>
      </c>
      <c r="E434" s="3" t="s">
        <v>3865</v>
      </c>
      <c r="F434" s="3" t="s">
        <v>3866</v>
      </c>
      <c r="G434" s="3">
        <v>2006</v>
      </c>
      <c r="H434" s="3">
        <v>1</v>
      </c>
      <c r="I434" s="3">
        <v>4</v>
      </c>
      <c r="J434" s="3">
        <v>95</v>
      </c>
      <c r="K434" s="3">
        <v>23.99</v>
      </c>
      <c r="L434" s="3" t="s">
        <v>2983</v>
      </c>
      <c r="M434" s="3" t="s">
        <v>3006</v>
      </c>
    </row>
    <row r="435" spans="1:13" x14ac:dyDescent="0.25">
      <c r="A435" s="3">
        <v>434</v>
      </c>
      <c r="B435" s="3">
        <v>16</v>
      </c>
      <c r="C435" s="3" t="e">
        <f>VLOOKUP(A435,'Film List'!A435:D1431,4,FALSE)</f>
        <v>#N/A</v>
      </c>
      <c r="D435" s="3">
        <v>0.99</v>
      </c>
      <c r="E435" s="3" t="s">
        <v>3867</v>
      </c>
      <c r="F435" s="3" t="s">
        <v>3868</v>
      </c>
      <c r="G435" s="3">
        <v>2006</v>
      </c>
      <c r="H435" s="3">
        <v>1</v>
      </c>
      <c r="I435" s="3">
        <v>3</v>
      </c>
      <c r="J435" s="3">
        <v>139</v>
      </c>
      <c r="K435" s="3">
        <v>25.99</v>
      </c>
      <c r="L435" s="3" t="s">
        <v>3005</v>
      </c>
      <c r="M435" s="3" t="s">
        <v>2984</v>
      </c>
    </row>
    <row r="436" spans="1:13" x14ac:dyDescent="0.25">
      <c r="A436" s="3">
        <v>435</v>
      </c>
      <c r="B436" s="3">
        <v>9</v>
      </c>
      <c r="C436" s="3" t="e">
        <f>VLOOKUP(A436,'Film List'!A436:D1432,4,FALSE)</f>
        <v>#N/A</v>
      </c>
      <c r="D436" s="3">
        <v>4.99</v>
      </c>
      <c r="E436" s="3" t="s">
        <v>3869</v>
      </c>
      <c r="F436" s="3" t="s">
        <v>3870</v>
      </c>
      <c r="G436" s="3">
        <v>2006</v>
      </c>
      <c r="H436" s="3">
        <v>1</v>
      </c>
      <c r="I436" s="3">
        <v>6</v>
      </c>
      <c r="J436" s="3">
        <v>181</v>
      </c>
      <c r="K436" s="3">
        <v>28.99</v>
      </c>
      <c r="L436" s="3" t="s">
        <v>3002</v>
      </c>
      <c r="M436" s="3" t="s">
        <v>3085</v>
      </c>
    </row>
    <row r="437" spans="1:13" x14ac:dyDescent="0.25">
      <c r="A437" s="3">
        <v>436</v>
      </c>
      <c r="B437" s="3">
        <v>13</v>
      </c>
      <c r="C437" s="3" t="e">
        <f>VLOOKUP(A437,'Film List'!A437:D1433,4,FALSE)</f>
        <v>#N/A</v>
      </c>
      <c r="D437" s="3">
        <v>0.99</v>
      </c>
      <c r="E437" s="3" t="s">
        <v>3871</v>
      </c>
      <c r="F437" s="3" t="s">
        <v>3872</v>
      </c>
      <c r="G437" s="3">
        <v>2006</v>
      </c>
      <c r="H437" s="3">
        <v>1</v>
      </c>
      <c r="I437" s="3">
        <v>4</v>
      </c>
      <c r="J437" s="3">
        <v>122</v>
      </c>
      <c r="K437" s="3">
        <v>14.99</v>
      </c>
      <c r="L437" s="3" t="s">
        <v>2991</v>
      </c>
      <c r="M437" s="3" t="s">
        <v>2988</v>
      </c>
    </row>
    <row r="438" spans="1:13" x14ac:dyDescent="0.25">
      <c r="A438" s="3">
        <v>437</v>
      </c>
      <c r="B438" s="3">
        <v>8</v>
      </c>
      <c r="C438" s="3" t="e">
        <f>VLOOKUP(A438,'Film List'!A438:D1434,4,FALSE)</f>
        <v>#N/A</v>
      </c>
      <c r="D438" s="3">
        <v>2.99</v>
      </c>
      <c r="E438" s="3" t="s">
        <v>3873</v>
      </c>
      <c r="F438" s="3" t="s">
        <v>3874</v>
      </c>
      <c r="G438" s="3">
        <v>2006</v>
      </c>
      <c r="H438" s="3">
        <v>1</v>
      </c>
      <c r="I438" s="3">
        <v>7</v>
      </c>
      <c r="J438" s="3">
        <v>109</v>
      </c>
      <c r="K438" s="3">
        <v>13.99</v>
      </c>
      <c r="L438" s="3" t="s">
        <v>3005</v>
      </c>
      <c r="M438" s="3" t="s">
        <v>3034</v>
      </c>
    </row>
    <row r="439" spans="1:13" x14ac:dyDescent="0.25">
      <c r="A439" s="3">
        <v>438</v>
      </c>
      <c r="B439" s="3">
        <v>10</v>
      </c>
      <c r="C439" s="3" t="e">
        <f>VLOOKUP(A439,'Film List'!A439:D1435,4,FALSE)</f>
        <v>#N/A</v>
      </c>
      <c r="D439" s="3">
        <v>2.99</v>
      </c>
      <c r="E439" s="3" t="s">
        <v>3875</v>
      </c>
      <c r="F439" s="3" t="s">
        <v>3876</v>
      </c>
      <c r="G439" s="3">
        <v>2006</v>
      </c>
      <c r="H439" s="3">
        <v>1</v>
      </c>
      <c r="I439" s="3">
        <v>3</v>
      </c>
      <c r="J439" s="3">
        <v>68</v>
      </c>
      <c r="K439" s="3">
        <v>22.99</v>
      </c>
      <c r="L439" s="3" t="s">
        <v>2991</v>
      </c>
      <c r="M439" s="3" t="s">
        <v>3029</v>
      </c>
    </row>
    <row r="440" spans="1:13" x14ac:dyDescent="0.25">
      <c r="A440" s="3">
        <v>439</v>
      </c>
      <c r="B440" s="3">
        <v>7</v>
      </c>
      <c r="C440" s="3" t="e">
        <f>VLOOKUP(A440,'Film List'!A440:D1436,4,FALSE)</f>
        <v>#N/A</v>
      </c>
      <c r="D440" s="3">
        <v>4.99</v>
      </c>
      <c r="E440" s="3" t="s">
        <v>3877</v>
      </c>
      <c r="F440" s="3" t="s">
        <v>3878</v>
      </c>
      <c r="G440" s="3">
        <v>2006</v>
      </c>
      <c r="H440" s="3">
        <v>1</v>
      </c>
      <c r="I440" s="3">
        <v>4</v>
      </c>
      <c r="J440" s="3">
        <v>151</v>
      </c>
      <c r="K440" s="3">
        <v>28.99</v>
      </c>
      <c r="L440" s="3" t="s">
        <v>3002</v>
      </c>
      <c r="M440" s="3" t="s">
        <v>2988</v>
      </c>
    </row>
    <row r="441" spans="1:13" x14ac:dyDescent="0.25">
      <c r="A441" s="3">
        <v>440</v>
      </c>
      <c r="B441" s="3">
        <v>9</v>
      </c>
      <c r="C441" s="3" t="e">
        <f>VLOOKUP(A441,'Film List'!A441:D1437,4,FALSE)</f>
        <v>#N/A</v>
      </c>
      <c r="D441" s="3">
        <v>0.99</v>
      </c>
      <c r="E441" s="3" t="s">
        <v>3879</v>
      </c>
      <c r="F441" s="3" t="s">
        <v>3880</v>
      </c>
      <c r="G441" s="3">
        <v>2006</v>
      </c>
      <c r="H441" s="3">
        <v>1</v>
      </c>
      <c r="I441" s="3">
        <v>6</v>
      </c>
      <c r="J441" s="3">
        <v>105</v>
      </c>
      <c r="K441" s="3">
        <v>21.99</v>
      </c>
      <c r="L441" s="3" t="s">
        <v>2987</v>
      </c>
      <c r="M441" s="3" t="s">
        <v>2984</v>
      </c>
    </row>
    <row r="442" spans="1:13" x14ac:dyDescent="0.25">
      <c r="A442" s="3">
        <v>441</v>
      </c>
      <c r="B442" s="3">
        <v>6</v>
      </c>
      <c r="C442" s="3" t="e">
        <f>VLOOKUP(A442,'Film List'!A442:D1438,4,FALSE)</f>
        <v>#N/A</v>
      </c>
      <c r="D442" s="3">
        <v>2.99</v>
      </c>
      <c r="E442" s="3" t="s">
        <v>3881</v>
      </c>
      <c r="F442" s="3" t="s">
        <v>3882</v>
      </c>
      <c r="G442" s="3">
        <v>2006</v>
      </c>
      <c r="H442" s="3">
        <v>1</v>
      </c>
      <c r="I442" s="3">
        <v>5</v>
      </c>
      <c r="J442" s="3">
        <v>125</v>
      </c>
      <c r="K442" s="3">
        <v>21.99</v>
      </c>
      <c r="L442" s="3" t="s">
        <v>3002</v>
      </c>
      <c r="M442" s="3" t="s">
        <v>3034</v>
      </c>
    </row>
    <row r="443" spans="1:13" x14ac:dyDescent="0.25">
      <c r="A443" s="3">
        <v>442</v>
      </c>
      <c r="B443" s="3">
        <v>8</v>
      </c>
      <c r="C443" s="3" t="e">
        <f>VLOOKUP(A443,'Film List'!A443:D1439,4,FALSE)</f>
        <v>#N/A</v>
      </c>
      <c r="D443" s="3">
        <v>2.99</v>
      </c>
      <c r="E443" s="3" t="s">
        <v>3883</v>
      </c>
      <c r="F443" s="3" t="s">
        <v>3884</v>
      </c>
      <c r="G443" s="3">
        <v>2006</v>
      </c>
      <c r="H443" s="3">
        <v>1</v>
      </c>
      <c r="I443" s="3">
        <v>6</v>
      </c>
      <c r="J443" s="3">
        <v>65</v>
      </c>
      <c r="K443" s="3">
        <v>24.99</v>
      </c>
      <c r="L443" s="3" t="s">
        <v>2991</v>
      </c>
      <c r="M443" s="3" t="s">
        <v>2988</v>
      </c>
    </row>
    <row r="444" spans="1:13" x14ac:dyDescent="0.25">
      <c r="A444" s="3">
        <v>443</v>
      </c>
      <c r="B444" s="3">
        <v>5</v>
      </c>
      <c r="C444" s="3" t="e">
        <f>VLOOKUP(A444,'Film List'!A444:D1440,4,FALSE)</f>
        <v>#N/A</v>
      </c>
      <c r="D444" s="3">
        <v>2.99</v>
      </c>
      <c r="E444" s="3" t="s">
        <v>3885</v>
      </c>
      <c r="F444" s="3" t="s">
        <v>3886</v>
      </c>
      <c r="G444" s="3">
        <v>2006</v>
      </c>
      <c r="H444" s="3">
        <v>1</v>
      </c>
      <c r="I444" s="3">
        <v>6</v>
      </c>
      <c r="J444" s="3">
        <v>49</v>
      </c>
      <c r="K444" s="3">
        <v>11.99</v>
      </c>
      <c r="L444" s="3" t="s">
        <v>2983</v>
      </c>
      <c r="M444" s="3" t="s">
        <v>3023</v>
      </c>
    </row>
    <row r="445" spans="1:13" x14ac:dyDescent="0.25">
      <c r="A445" s="3">
        <v>444</v>
      </c>
      <c r="B445" s="3">
        <v>5</v>
      </c>
      <c r="C445" s="3" t="e">
        <f>VLOOKUP(A445,'Film List'!A445:D1441,4,FALSE)</f>
        <v>#N/A</v>
      </c>
      <c r="D445" s="3">
        <v>4.99</v>
      </c>
      <c r="E445" s="3" t="s">
        <v>3887</v>
      </c>
      <c r="F445" s="3" t="s">
        <v>3888</v>
      </c>
      <c r="G445" s="3">
        <v>2006</v>
      </c>
      <c r="H445" s="3">
        <v>1</v>
      </c>
      <c r="I445" s="3">
        <v>3</v>
      </c>
      <c r="J445" s="3">
        <v>83</v>
      </c>
      <c r="K445" s="3">
        <v>22.99</v>
      </c>
      <c r="L445" s="3" t="s">
        <v>2991</v>
      </c>
      <c r="M445" s="3" t="s">
        <v>3023</v>
      </c>
    </row>
    <row r="446" spans="1:13" x14ac:dyDescent="0.25">
      <c r="A446" s="3">
        <v>445</v>
      </c>
      <c r="B446" s="3">
        <v>4</v>
      </c>
      <c r="C446" s="3" t="e">
        <f>VLOOKUP(A446,'Film List'!A446:D1442,4,FALSE)</f>
        <v>#N/A</v>
      </c>
      <c r="D446" s="3">
        <v>2.99</v>
      </c>
      <c r="E446" s="3" t="s">
        <v>3889</v>
      </c>
      <c r="F446" s="3" t="s">
        <v>3890</v>
      </c>
      <c r="G446" s="3">
        <v>2006</v>
      </c>
      <c r="H446" s="3">
        <v>1</v>
      </c>
      <c r="I446" s="3">
        <v>5</v>
      </c>
      <c r="J446" s="3">
        <v>100</v>
      </c>
      <c r="K446" s="3">
        <v>11.99</v>
      </c>
      <c r="L446" s="3" t="s">
        <v>2987</v>
      </c>
      <c r="M446" s="3" t="s">
        <v>2988</v>
      </c>
    </row>
    <row r="447" spans="1:13" x14ac:dyDescent="0.25">
      <c r="A447" s="3">
        <v>446</v>
      </c>
      <c r="B447" s="3">
        <v>15</v>
      </c>
      <c r="C447" s="3" t="e">
        <f>VLOOKUP(A447,'Film List'!A447:D1443,4,FALSE)</f>
        <v>#N/A</v>
      </c>
      <c r="D447" s="3">
        <v>4.99</v>
      </c>
      <c r="E447" s="3" t="s">
        <v>3891</v>
      </c>
      <c r="F447" s="3" t="s">
        <v>3892</v>
      </c>
      <c r="G447" s="3">
        <v>2006</v>
      </c>
      <c r="H447" s="3">
        <v>1</v>
      </c>
      <c r="I447" s="3">
        <v>5</v>
      </c>
      <c r="J447" s="3">
        <v>150</v>
      </c>
      <c r="K447" s="3">
        <v>19.989999999999998</v>
      </c>
      <c r="L447" s="3" t="s">
        <v>2983</v>
      </c>
      <c r="M447" s="3" t="s">
        <v>3055</v>
      </c>
    </row>
    <row r="448" spans="1:13" x14ac:dyDescent="0.25">
      <c r="A448" s="3">
        <v>447</v>
      </c>
      <c r="B448" s="3">
        <v>10</v>
      </c>
      <c r="C448" s="3" t="e">
        <f>VLOOKUP(A448,'Film List'!A448:D1444,4,FALSE)</f>
        <v>#N/A</v>
      </c>
      <c r="D448" s="3">
        <v>2.99</v>
      </c>
      <c r="E448" s="3" t="s">
        <v>3893</v>
      </c>
      <c r="F448" s="3" t="s">
        <v>3894</v>
      </c>
      <c r="G448" s="3">
        <v>2006</v>
      </c>
      <c r="H448" s="3">
        <v>1</v>
      </c>
      <c r="I448" s="3">
        <v>5</v>
      </c>
      <c r="J448" s="3">
        <v>131</v>
      </c>
      <c r="K448" s="3">
        <v>28.99</v>
      </c>
      <c r="L448" s="3" t="s">
        <v>3005</v>
      </c>
      <c r="M448" s="3" t="s">
        <v>2997</v>
      </c>
    </row>
    <row r="449" spans="1:13" x14ac:dyDescent="0.25">
      <c r="A449" s="3">
        <v>448</v>
      </c>
      <c r="B449" s="3">
        <v>13</v>
      </c>
      <c r="C449" s="3" t="e">
        <f>VLOOKUP(A449,'Film List'!A449:D1445,4,FALSE)</f>
        <v>#N/A</v>
      </c>
      <c r="D449" s="3">
        <v>2.99</v>
      </c>
      <c r="E449" s="3" t="s">
        <v>3895</v>
      </c>
      <c r="F449" s="3" t="s">
        <v>3896</v>
      </c>
      <c r="G449" s="3">
        <v>2006</v>
      </c>
      <c r="H449" s="3">
        <v>1</v>
      </c>
      <c r="I449" s="3">
        <v>3</v>
      </c>
      <c r="J449" s="3">
        <v>172</v>
      </c>
      <c r="K449" s="3">
        <v>25.99</v>
      </c>
      <c r="L449" s="3" t="s">
        <v>3002</v>
      </c>
      <c r="M449" s="3" t="s">
        <v>3064</v>
      </c>
    </row>
    <row r="450" spans="1:13" x14ac:dyDescent="0.25">
      <c r="A450" s="3">
        <v>449</v>
      </c>
      <c r="B450" s="3">
        <v>14</v>
      </c>
      <c r="C450" s="3" t="e">
        <f>VLOOKUP(A450,'Film List'!A450:D1446,4,FALSE)</f>
        <v>#N/A</v>
      </c>
      <c r="D450" s="3">
        <v>2.99</v>
      </c>
      <c r="E450" s="3" t="s">
        <v>3897</v>
      </c>
      <c r="F450" s="3" t="s">
        <v>3898</v>
      </c>
      <c r="G450" s="3">
        <v>2006</v>
      </c>
      <c r="H450" s="3">
        <v>1</v>
      </c>
      <c r="I450" s="3">
        <v>4</v>
      </c>
      <c r="J450" s="3">
        <v>119</v>
      </c>
      <c r="K450" s="3">
        <v>12.99</v>
      </c>
      <c r="L450" s="3" t="s">
        <v>3002</v>
      </c>
      <c r="M450" s="3" t="s">
        <v>2997</v>
      </c>
    </row>
    <row r="451" spans="1:13" x14ac:dyDescent="0.25">
      <c r="A451" s="3">
        <v>450</v>
      </c>
      <c r="B451" s="3">
        <v>3</v>
      </c>
      <c r="C451" s="3" t="e">
        <f>VLOOKUP(A451,'Film List'!A451:D1447,4,FALSE)</f>
        <v>#N/A</v>
      </c>
      <c r="D451" s="3">
        <v>2.99</v>
      </c>
      <c r="E451" s="3" t="s">
        <v>3899</v>
      </c>
      <c r="F451" s="3" t="s">
        <v>3900</v>
      </c>
      <c r="G451" s="3">
        <v>2006</v>
      </c>
      <c r="H451" s="3">
        <v>1</v>
      </c>
      <c r="I451" s="3">
        <v>5</v>
      </c>
      <c r="J451" s="3">
        <v>84</v>
      </c>
      <c r="K451" s="3">
        <v>29.99</v>
      </c>
      <c r="L451" s="3" t="s">
        <v>2991</v>
      </c>
      <c r="M451" s="3" t="s">
        <v>3006</v>
      </c>
    </row>
    <row r="452" spans="1:13" x14ac:dyDescent="0.25">
      <c r="A452" s="3">
        <v>451</v>
      </c>
      <c r="B452" s="3">
        <v>16</v>
      </c>
      <c r="C452" s="3" t="e">
        <f>VLOOKUP(A452,'Film List'!A452:D1448,4,FALSE)</f>
        <v>#N/A</v>
      </c>
      <c r="D452" s="3">
        <v>4.99</v>
      </c>
      <c r="E452" s="3" t="s">
        <v>3901</v>
      </c>
      <c r="F452" s="3" t="s">
        <v>3902</v>
      </c>
      <c r="G452" s="3">
        <v>2006</v>
      </c>
      <c r="H452" s="3">
        <v>1</v>
      </c>
      <c r="I452" s="3">
        <v>7</v>
      </c>
      <c r="J452" s="3">
        <v>160</v>
      </c>
      <c r="K452" s="3">
        <v>12.99</v>
      </c>
      <c r="L452" s="3" t="s">
        <v>2991</v>
      </c>
      <c r="M452" s="3" t="s">
        <v>3029</v>
      </c>
    </row>
    <row r="453" spans="1:13" x14ac:dyDescent="0.25">
      <c r="A453" s="3">
        <v>452</v>
      </c>
      <c r="B453" s="3">
        <v>9</v>
      </c>
      <c r="C453" s="3" t="e">
        <f>VLOOKUP(A453,'Film List'!A453:D1449,4,FALSE)</f>
        <v>#N/A</v>
      </c>
      <c r="D453" s="3">
        <v>0.99</v>
      </c>
      <c r="E453" s="3" t="s">
        <v>3903</v>
      </c>
      <c r="F453" s="3" t="s">
        <v>3904</v>
      </c>
      <c r="G453" s="3">
        <v>2006</v>
      </c>
      <c r="H453" s="3">
        <v>1</v>
      </c>
      <c r="I453" s="3">
        <v>4</v>
      </c>
      <c r="J453" s="3">
        <v>122</v>
      </c>
      <c r="K453" s="3">
        <v>15.99</v>
      </c>
      <c r="L453" s="3" t="s">
        <v>3005</v>
      </c>
      <c r="M453" s="3" t="s">
        <v>2994</v>
      </c>
    </row>
    <row r="454" spans="1:13" x14ac:dyDescent="0.25">
      <c r="A454" s="3">
        <v>453</v>
      </c>
      <c r="B454" s="3">
        <v>15</v>
      </c>
      <c r="C454" s="3" t="e">
        <f>VLOOKUP(A454,'Film List'!A454:D1450,4,FALSE)</f>
        <v>#N/A</v>
      </c>
      <c r="D454" s="3">
        <v>2.99</v>
      </c>
      <c r="E454" s="3" t="s">
        <v>3905</v>
      </c>
      <c r="F454" s="3" t="s">
        <v>3906</v>
      </c>
      <c r="G454" s="3">
        <v>2006</v>
      </c>
      <c r="H454" s="3">
        <v>1</v>
      </c>
      <c r="I454" s="3">
        <v>3</v>
      </c>
      <c r="J454" s="3">
        <v>178</v>
      </c>
      <c r="K454" s="3">
        <v>17.989999999999998</v>
      </c>
      <c r="L454" s="3" t="s">
        <v>3002</v>
      </c>
      <c r="M454" s="3" t="s">
        <v>3055</v>
      </c>
    </row>
    <row r="455" spans="1:13" x14ac:dyDescent="0.25">
      <c r="A455" s="3">
        <v>454</v>
      </c>
      <c r="B455" s="3">
        <v>12</v>
      </c>
      <c r="C455" s="3" t="e">
        <f>VLOOKUP(A455,'Film List'!A455:D1451,4,FALSE)</f>
        <v>#N/A</v>
      </c>
      <c r="D455" s="3">
        <v>0.99</v>
      </c>
      <c r="E455" s="3" t="s">
        <v>3907</v>
      </c>
      <c r="F455" s="3" t="s">
        <v>3908</v>
      </c>
      <c r="G455" s="3">
        <v>2006</v>
      </c>
      <c r="H455" s="3">
        <v>1</v>
      </c>
      <c r="I455" s="3">
        <v>6</v>
      </c>
      <c r="J455" s="3">
        <v>180</v>
      </c>
      <c r="K455" s="3">
        <v>20.99</v>
      </c>
      <c r="L455" s="3" t="s">
        <v>3002</v>
      </c>
      <c r="M455" s="3" t="s">
        <v>2988</v>
      </c>
    </row>
    <row r="456" spans="1:13" x14ac:dyDescent="0.25">
      <c r="A456" s="3">
        <v>455</v>
      </c>
      <c r="B456" s="3">
        <v>9</v>
      </c>
      <c r="C456" s="3" t="e">
        <f>VLOOKUP(A456,'Film List'!A456:D1452,4,FALSE)</f>
        <v>#N/A</v>
      </c>
      <c r="D456" s="3">
        <v>4.99</v>
      </c>
      <c r="E456" s="3" t="s">
        <v>3909</v>
      </c>
      <c r="F456" s="3" t="s">
        <v>3910</v>
      </c>
      <c r="G456" s="3">
        <v>2006</v>
      </c>
      <c r="H456" s="3">
        <v>1</v>
      </c>
      <c r="I456" s="3">
        <v>7</v>
      </c>
      <c r="J456" s="3">
        <v>103</v>
      </c>
      <c r="K456" s="3">
        <v>11.99</v>
      </c>
      <c r="L456" s="3" t="s">
        <v>2991</v>
      </c>
      <c r="M456" s="3" t="s">
        <v>2997</v>
      </c>
    </row>
    <row r="457" spans="1:13" x14ac:dyDescent="0.25">
      <c r="A457" s="3">
        <v>456</v>
      </c>
      <c r="B457" s="3">
        <v>2</v>
      </c>
      <c r="C457" s="3" t="e">
        <f>VLOOKUP(A457,'Film List'!A457:D1453,4,FALSE)</f>
        <v>#N/A</v>
      </c>
      <c r="D457" s="3">
        <v>4.99</v>
      </c>
      <c r="E457" s="3" t="s">
        <v>3911</v>
      </c>
      <c r="F457" s="3" t="s">
        <v>3912</v>
      </c>
      <c r="G457" s="3">
        <v>2006</v>
      </c>
      <c r="H457" s="3">
        <v>1</v>
      </c>
      <c r="I457" s="3">
        <v>6</v>
      </c>
      <c r="J457" s="3">
        <v>167</v>
      </c>
      <c r="K457" s="3">
        <v>18.989999999999998</v>
      </c>
      <c r="L457" s="3" t="s">
        <v>2991</v>
      </c>
      <c r="M457" s="3" t="s">
        <v>2997</v>
      </c>
    </row>
    <row r="458" spans="1:13" x14ac:dyDescent="0.25">
      <c r="A458" s="3">
        <v>457</v>
      </c>
      <c r="B458" s="3">
        <v>6</v>
      </c>
      <c r="C458" s="3" t="e">
        <f>VLOOKUP(A458,'Film List'!A458:D1454,4,FALSE)</f>
        <v>#N/A</v>
      </c>
      <c r="D458" s="3">
        <v>0.99</v>
      </c>
      <c r="E458" s="3" t="s">
        <v>3913</v>
      </c>
      <c r="F458" s="3" t="s">
        <v>3914</v>
      </c>
      <c r="G458" s="3">
        <v>2006</v>
      </c>
      <c r="H458" s="3">
        <v>1</v>
      </c>
      <c r="I458" s="3">
        <v>5</v>
      </c>
      <c r="J458" s="3">
        <v>157</v>
      </c>
      <c r="K458" s="3">
        <v>21.99</v>
      </c>
      <c r="L458" s="3" t="s">
        <v>2991</v>
      </c>
      <c r="M458" s="3" t="s">
        <v>3029</v>
      </c>
    </row>
    <row r="459" spans="1:13" x14ac:dyDescent="0.25">
      <c r="A459" s="3">
        <v>458</v>
      </c>
      <c r="B459" s="3">
        <v>8</v>
      </c>
      <c r="C459" s="3" t="e">
        <f>VLOOKUP(A459,'Film List'!A459:D1455,4,FALSE)</f>
        <v>#N/A</v>
      </c>
      <c r="D459" s="3">
        <v>0.99</v>
      </c>
      <c r="E459" s="3" t="s">
        <v>3915</v>
      </c>
      <c r="F459" s="3" t="s">
        <v>3916</v>
      </c>
      <c r="G459" s="3">
        <v>2006</v>
      </c>
      <c r="H459" s="3">
        <v>1</v>
      </c>
      <c r="I459" s="3">
        <v>4</v>
      </c>
      <c r="J459" s="3">
        <v>135</v>
      </c>
      <c r="K459" s="3">
        <v>26.99</v>
      </c>
      <c r="L459" s="3" t="s">
        <v>2991</v>
      </c>
      <c r="M459" s="3" t="s">
        <v>3064</v>
      </c>
    </row>
    <row r="460" spans="1:13" x14ac:dyDescent="0.25">
      <c r="A460" s="3">
        <v>459</v>
      </c>
      <c r="B460" s="3">
        <v>9</v>
      </c>
      <c r="C460" s="3" t="e">
        <f>VLOOKUP(A460,'Film List'!A460:D1456,4,FALSE)</f>
        <v>#N/A</v>
      </c>
      <c r="D460" s="3">
        <v>4.99</v>
      </c>
      <c r="E460" s="3" t="s">
        <v>3917</v>
      </c>
      <c r="F460" s="3" t="s">
        <v>3918</v>
      </c>
      <c r="G460" s="3">
        <v>2006</v>
      </c>
      <c r="H460" s="3">
        <v>1</v>
      </c>
      <c r="I460" s="3">
        <v>4</v>
      </c>
      <c r="J460" s="3">
        <v>74</v>
      </c>
      <c r="K460" s="3">
        <v>23.99</v>
      </c>
      <c r="L460" s="3" t="s">
        <v>2991</v>
      </c>
      <c r="M460" s="3" t="s">
        <v>3026</v>
      </c>
    </row>
    <row r="461" spans="1:13" x14ac:dyDescent="0.25">
      <c r="A461" s="3">
        <v>460</v>
      </c>
      <c r="B461" s="3">
        <v>9</v>
      </c>
      <c r="C461" s="3" t="e">
        <f>VLOOKUP(A461,'Film List'!A461:D1457,4,FALSE)</f>
        <v>#N/A</v>
      </c>
      <c r="D461" s="3">
        <v>4.99</v>
      </c>
      <c r="E461" s="3" t="s">
        <v>3919</v>
      </c>
      <c r="F461" s="3" t="s">
        <v>3920</v>
      </c>
      <c r="G461" s="3">
        <v>2006</v>
      </c>
      <c r="H461" s="3">
        <v>1</v>
      </c>
      <c r="I461" s="3">
        <v>3</v>
      </c>
      <c r="J461" s="3">
        <v>178</v>
      </c>
      <c r="K461" s="3">
        <v>26.99</v>
      </c>
      <c r="L461" s="3" t="s">
        <v>3002</v>
      </c>
      <c r="M461" s="3" t="s">
        <v>3020</v>
      </c>
    </row>
    <row r="462" spans="1:13" x14ac:dyDescent="0.25">
      <c r="A462" s="3">
        <v>461</v>
      </c>
      <c r="B462" s="3">
        <v>2</v>
      </c>
      <c r="C462" s="3" t="e">
        <f>VLOOKUP(A462,'Film List'!A462:D1458,4,FALSE)</f>
        <v>#N/A</v>
      </c>
      <c r="D462" s="3">
        <v>0.99</v>
      </c>
      <c r="E462" s="3" t="s">
        <v>3921</v>
      </c>
      <c r="F462" s="3" t="s">
        <v>3922</v>
      </c>
      <c r="G462" s="3">
        <v>2006</v>
      </c>
      <c r="H462" s="3">
        <v>1</v>
      </c>
      <c r="I462" s="3">
        <v>3</v>
      </c>
      <c r="J462" s="3">
        <v>123</v>
      </c>
      <c r="K462" s="3">
        <v>14.99</v>
      </c>
      <c r="L462" s="3" t="s">
        <v>2991</v>
      </c>
      <c r="M462" s="3" t="s">
        <v>3023</v>
      </c>
    </row>
    <row r="463" spans="1:13" x14ac:dyDescent="0.25">
      <c r="A463" s="3">
        <v>462</v>
      </c>
      <c r="B463" s="3">
        <v>12</v>
      </c>
      <c r="C463" s="3" t="e">
        <f>VLOOKUP(A463,'Film List'!A463:D1459,4,FALSE)</f>
        <v>#N/A</v>
      </c>
      <c r="D463" s="3">
        <v>2.99</v>
      </c>
      <c r="E463" s="3" t="s">
        <v>3923</v>
      </c>
      <c r="F463" s="3" t="s">
        <v>3924</v>
      </c>
      <c r="G463" s="3">
        <v>2006</v>
      </c>
      <c r="H463" s="3">
        <v>1</v>
      </c>
      <c r="I463" s="3">
        <v>5</v>
      </c>
      <c r="J463" s="3">
        <v>78</v>
      </c>
      <c r="K463" s="3">
        <v>17.989999999999998</v>
      </c>
      <c r="L463" s="3" t="s">
        <v>2991</v>
      </c>
      <c r="M463" s="3" t="s">
        <v>3094</v>
      </c>
    </row>
    <row r="464" spans="1:13" x14ac:dyDescent="0.25">
      <c r="A464" s="3">
        <v>463</v>
      </c>
      <c r="B464" s="3">
        <v>15</v>
      </c>
      <c r="C464" s="3" t="e">
        <f>VLOOKUP(A464,'Film List'!A464:D1460,4,FALSE)</f>
        <v>#N/A</v>
      </c>
      <c r="D464" s="3">
        <v>2.99</v>
      </c>
      <c r="E464" s="3" t="s">
        <v>3925</v>
      </c>
      <c r="F464" s="3" t="s">
        <v>3926</v>
      </c>
      <c r="G464" s="3">
        <v>2006</v>
      </c>
      <c r="H464" s="3">
        <v>1</v>
      </c>
      <c r="I464" s="3">
        <v>4</v>
      </c>
      <c r="J464" s="3">
        <v>116</v>
      </c>
      <c r="K464" s="3">
        <v>21.99</v>
      </c>
      <c r="L464" s="3" t="s">
        <v>2983</v>
      </c>
      <c r="M464" s="3" t="s">
        <v>3015</v>
      </c>
    </row>
    <row r="465" spans="1:13" x14ac:dyDescent="0.25">
      <c r="A465" s="3">
        <v>464</v>
      </c>
      <c r="B465" s="3">
        <v>2</v>
      </c>
      <c r="C465" s="3" t="e">
        <f>VLOOKUP(A465,'Film List'!A465:D1461,4,FALSE)</f>
        <v>#N/A</v>
      </c>
      <c r="D465" s="3">
        <v>2.99</v>
      </c>
      <c r="E465" s="3" t="s">
        <v>3927</v>
      </c>
      <c r="F465" s="3" t="s">
        <v>3928</v>
      </c>
      <c r="G465" s="3">
        <v>2006</v>
      </c>
      <c r="H465" s="3">
        <v>1</v>
      </c>
      <c r="I465" s="3">
        <v>3</v>
      </c>
      <c r="J465" s="3">
        <v>107</v>
      </c>
      <c r="K465" s="3">
        <v>13.99</v>
      </c>
      <c r="L465" s="3" t="s">
        <v>3002</v>
      </c>
      <c r="M465" s="3" t="s">
        <v>3029</v>
      </c>
    </row>
    <row r="466" spans="1:13" x14ac:dyDescent="0.25">
      <c r="A466" s="3">
        <v>465</v>
      </c>
      <c r="B466" s="3">
        <v>13</v>
      </c>
      <c r="C466" s="3" t="e">
        <f>VLOOKUP(A466,'Film List'!A466:D1462,4,FALSE)</f>
        <v>#N/A</v>
      </c>
      <c r="D466" s="3">
        <v>4.99</v>
      </c>
      <c r="E466" s="3" t="s">
        <v>3929</v>
      </c>
      <c r="F466" s="3" t="s">
        <v>3930</v>
      </c>
      <c r="G466" s="3">
        <v>2006</v>
      </c>
      <c r="H466" s="3">
        <v>1</v>
      </c>
      <c r="I466" s="3">
        <v>4</v>
      </c>
      <c r="J466" s="3">
        <v>59</v>
      </c>
      <c r="K466" s="3">
        <v>17.989999999999998</v>
      </c>
      <c r="L466" s="3" t="s">
        <v>3005</v>
      </c>
      <c r="M466" s="3" t="s">
        <v>2994</v>
      </c>
    </row>
    <row r="467" spans="1:13" x14ac:dyDescent="0.25">
      <c r="A467" s="3">
        <v>466</v>
      </c>
      <c r="B467" s="3">
        <v>6</v>
      </c>
      <c r="C467" s="3" t="e">
        <f>VLOOKUP(A467,'Film List'!A467:D1463,4,FALSE)</f>
        <v>#N/A</v>
      </c>
      <c r="D467" s="3">
        <v>4.99</v>
      </c>
      <c r="E467" s="3" t="s">
        <v>3931</v>
      </c>
      <c r="F467" s="3" t="s">
        <v>3932</v>
      </c>
      <c r="G467" s="3">
        <v>2006</v>
      </c>
      <c r="H467" s="3">
        <v>1</v>
      </c>
      <c r="I467" s="3">
        <v>6</v>
      </c>
      <c r="J467" s="3">
        <v>63</v>
      </c>
      <c r="K467" s="3">
        <v>20.99</v>
      </c>
      <c r="L467" s="3" t="s">
        <v>3002</v>
      </c>
      <c r="M467" s="3" t="s">
        <v>2994</v>
      </c>
    </row>
    <row r="468" spans="1:13" x14ac:dyDescent="0.25">
      <c r="A468" s="3">
        <v>467</v>
      </c>
      <c r="B468" s="3">
        <v>9</v>
      </c>
      <c r="C468" s="3" t="e">
        <f>VLOOKUP(A468,'Film List'!A468:D1464,4,FALSE)</f>
        <v>#N/A</v>
      </c>
      <c r="D468" s="3">
        <v>0.99</v>
      </c>
      <c r="E468" s="3" t="s">
        <v>3933</v>
      </c>
      <c r="F468" s="3" t="s">
        <v>3934</v>
      </c>
      <c r="G468" s="3">
        <v>2006</v>
      </c>
      <c r="H468" s="3">
        <v>1</v>
      </c>
      <c r="I468" s="3">
        <v>6</v>
      </c>
      <c r="J468" s="3">
        <v>181</v>
      </c>
      <c r="K468" s="3">
        <v>10.99</v>
      </c>
      <c r="L468" s="3" t="s">
        <v>2987</v>
      </c>
      <c r="M468" s="3" t="s">
        <v>2997</v>
      </c>
    </row>
    <row r="469" spans="1:13" x14ac:dyDescent="0.25">
      <c r="A469" s="3">
        <v>468</v>
      </c>
      <c r="B469" s="3">
        <v>3</v>
      </c>
      <c r="C469" s="3" t="e">
        <f>VLOOKUP(A469,'Film List'!A469:D1465,4,FALSE)</f>
        <v>#N/A</v>
      </c>
      <c r="D469" s="3">
        <v>2.99</v>
      </c>
      <c r="E469" s="3" t="s">
        <v>3935</v>
      </c>
      <c r="F469" s="3" t="s">
        <v>3936</v>
      </c>
      <c r="G469" s="3">
        <v>2006</v>
      </c>
      <c r="H469" s="3">
        <v>1</v>
      </c>
      <c r="I469" s="3">
        <v>5</v>
      </c>
      <c r="J469" s="3">
        <v>97</v>
      </c>
      <c r="K469" s="3">
        <v>12.99</v>
      </c>
      <c r="L469" s="3" t="s">
        <v>2983</v>
      </c>
      <c r="M469" s="3" t="s">
        <v>2988</v>
      </c>
    </row>
    <row r="470" spans="1:13" x14ac:dyDescent="0.25">
      <c r="A470" s="3">
        <v>469</v>
      </c>
      <c r="B470" s="3">
        <v>4</v>
      </c>
      <c r="C470" s="3" t="e">
        <f>VLOOKUP(A470,'Film List'!A470:D1466,4,FALSE)</f>
        <v>#N/A</v>
      </c>
      <c r="D470" s="3">
        <v>4.99</v>
      </c>
      <c r="E470" s="3" t="s">
        <v>3937</v>
      </c>
      <c r="F470" s="3" t="s">
        <v>3938</v>
      </c>
      <c r="G470" s="3">
        <v>2006</v>
      </c>
      <c r="H470" s="3">
        <v>1</v>
      </c>
      <c r="I470" s="3">
        <v>7</v>
      </c>
      <c r="J470" s="3">
        <v>46</v>
      </c>
      <c r="K470" s="3">
        <v>27.99</v>
      </c>
      <c r="L470" s="3" t="s">
        <v>2983</v>
      </c>
      <c r="M470" s="3" t="s">
        <v>2994</v>
      </c>
    </row>
    <row r="471" spans="1:13" x14ac:dyDescent="0.25">
      <c r="A471" s="3">
        <v>470</v>
      </c>
      <c r="B471" s="3">
        <v>2</v>
      </c>
      <c r="C471" s="3" t="e">
        <f>VLOOKUP(A471,'Film List'!A471:D1467,4,FALSE)</f>
        <v>#N/A</v>
      </c>
      <c r="D471" s="3">
        <v>4.99</v>
      </c>
      <c r="E471" s="3" t="s">
        <v>3939</v>
      </c>
      <c r="F471" s="3" t="s">
        <v>3940</v>
      </c>
      <c r="G471" s="3">
        <v>2006</v>
      </c>
      <c r="H471" s="3">
        <v>1</v>
      </c>
      <c r="I471" s="3">
        <v>4</v>
      </c>
      <c r="J471" s="3">
        <v>79</v>
      </c>
      <c r="K471" s="3">
        <v>24.99</v>
      </c>
      <c r="L471" s="3" t="s">
        <v>3005</v>
      </c>
      <c r="M471" s="3" t="s">
        <v>3055</v>
      </c>
    </row>
    <row r="472" spans="1:13" x14ac:dyDescent="0.25">
      <c r="A472" s="3">
        <v>471</v>
      </c>
      <c r="B472" s="3">
        <v>4</v>
      </c>
      <c r="C472" s="3" t="e">
        <f>VLOOKUP(A472,'Film List'!A472:D1468,4,FALSE)</f>
        <v>#N/A</v>
      </c>
      <c r="D472" s="3">
        <v>2.99</v>
      </c>
      <c r="E472" s="3" t="s">
        <v>3941</v>
      </c>
      <c r="F472" s="3" t="s">
        <v>3942</v>
      </c>
      <c r="G472" s="3">
        <v>2006</v>
      </c>
      <c r="H472" s="3">
        <v>1</v>
      </c>
      <c r="I472" s="3">
        <v>7</v>
      </c>
      <c r="J472" s="3">
        <v>84</v>
      </c>
      <c r="K472" s="3">
        <v>23.99</v>
      </c>
      <c r="L472" s="3" t="s">
        <v>2991</v>
      </c>
      <c r="M472" s="3" t="s">
        <v>3026</v>
      </c>
    </row>
    <row r="473" spans="1:13" x14ac:dyDescent="0.25">
      <c r="A473" s="3">
        <v>472</v>
      </c>
      <c r="B473" s="3">
        <v>16</v>
      </c>
      <c r="C473" s="3" t="e">
        <f>VLOOKUP(A473,'Film List'!A473:D1469,4,FALSE)</f>
        <v>#N/A</v>
      </c>
      <c r="D473" s="3">
        <v>4.99</v>
      </c>
      <c r="E473" s="3" t="s">
        <v>3943</v>
      </c>
      <c r="F473" s="3" t="s">
        <v>3944</v>
      </c>
      <c r="G473" s="3">
        <v>2006</v>
      </c>
      <c r="H473" s="3">
        <v>1</v>
      </c>
      <c r="I473" s="3">
        <v>3</v>
      </c>
      <c r="J473" s="3">
        <v>174</v>
      </c>
      <c r="K473" s="3">
        <v>24.99</v>
      </c>
      <c r="L473" s="3" t="s">
        <v>2987</v>
      </c>
      <c r="M473" s="3" t="s">
        <v>3055</v>
      </c>
    </row>
    <row r="474" spans="1:13" x14ac:dyDescent="0.25">
      <c r="A474" s="3">
        <v>473</v>
      </c>
      <c r="B474" s="3">
        <v>7</v>
      </c>
      <c r="C474" s="3" t="e">
        <f>VLOOKUP(A474,'Film List'!A474:D1470,4,FALSE)</f>
        <v>#N/A</v>
      </c>
      <c r="D474" s="3">
        <v>2.99</v>
      </c>
      <c r="E474" s="3" t="s">
        <v>3945</v>
      </c>
      <c r="F474" s="3" t="s">
        <v>3946</v>
      </c>
      <c r="G474" s="3">
        <v>2006</v>
      </c>
      <c r="H474" s="3">
        <v>1</v>
      </c>
      <c r="I474" s="3">
        <v>5</v>
      </c>
      <c r="J474" s="3">
        <v>181</v>
      </c>
      <c r="K474" s="3">
        <v>16.989999999999998</v>
      </c>
      <c r="L474" s="3" t="s">
        <v>3002</v>
      </c>
      <c r="M474" s="3" t="s">
        <v>3020</v>
      </c>
    </row>
    <row r="475" spans="1:13" x14ac:dyDescent="0.25">
      <c r="A475" s="3">
        <v>474</v>
      </c>
      <c r="B475" s="3">
        <v>15</v>
      </c>
      <c r="C475" s="3" t="e">
        <f>VLOOKUP(A475,'Film List'!A475:D1471,4,FALSE)</f>
        <v>#N/A</v>
      </c>
      <c r="D475" s="3">
        <v>2.99</v>
      </c>
      <c r="E475" s="3" t="s">
        <v>3947</v>
      </c>
      <c r="F475" s="3" t="s">
        <v>3948</v>
      </c>
      <c r="G475" s="3">
        <v>2006</v>
      </c>
      <c r="H475" s="3">
        <v>1</v>
      </c>
      <c r="I475" s="3">
        <v>6</v>
      </c>
      <c r="J475" s="3">
        <v>174</v>
      </c>
      <c r="K475" s="3">
        <v>21.99</v>
      </c>
      <c r="L475" s="3" t="s">
        <v>2991</v>
      </c>
      <c r="M475" s="3" t="s">
        <v>3023</v>
      </c>
    </row>
    <row r="476" spans="1:13" x14ac:dyDescent="0.25">
      <c r="A476" s="3">
        <v>475</v>
      </c>
      <c r="B476" s="3">
        <v>11</v>
      </c>
      <c r="C476" s="3" t="e">
        <f>VLOOKUP(A476,'Film List'!A476:D1472,4,FALSE)</f>
        <v>#N/A</v>
      </c>
      <c r="D476" s="3">
        <v>0.99</v>
      </c>
      <c r="E476" s="3" t="s">
        <v>3949</v>
      </c>
      <c r="F476" s="3" t="s">
        <v>3950</v>
      </c>
      <c r="G476" s="3">
        <v>2006</v>
      </c>
      <c r="H476" s="3">
        <v>1</v>
      </c>
      <c r="I476" s="3">
        <v>6</v>
      </c>
      <c r="J476" s="3">
        <v>135</v>
      </c>
      <c r="K476" s="3">
        <v>29.99</v>
      </c>
      <c r="L476" s="3" t="s">
        <v>2987</v>
      </c>
      <c r="M476" s="3" t="s">
        <v>2997</v>
      </c>
    </row>
    <row r="477" spans="1:13" x14ac:dyDescent="0.25">
      <c r="A477" s="3">
        <v>476</v>
      </c>
      <c r="B477" s="3">
        <v>8</v>
      </c>
      <c r="C477" s="3" t="e">
        <f>VLOOKUP(A477,'Film List'!A477:D1473,4,FALSE)</f>
        <v>#N/A</v>
      </c>
      <c r="D477" s="3">
        <v>2.99</v>
      </c>
      <c r="E477" s="3" t="s">
        <v>3951</v>
      </c>
      <c r="F477" s="3" t="s">
        <v>3952</v>
      </c>
      <c r="G477" s="3">
        <v>2006</v>
      </c>
      <c r="H477" s="3">
        <v>1</v>
      </c>
      <c r="I477" s="3">
        <v>5</v>
      </c>
      <c r="J477" s="3">
        <v>130</v>
      </c>
      <c r="K477" s="3">
        <v>9.99</v>
      </c>
      <c r="L477" s="3" t="s">
        <v>2991</v>
      </c>
      <c r="M477" s="3" t="s">
        <v>3020</v>
      </c>
    </row>
    <row r="478" spans="1:13" x14ac:dyDescent="0.25">
      <c r="A478" s="3">
        <v>477</v>
      </c>
      <c r="B478" s="3">
        <v>12</v>
      </c>
      <c r="C478" s="3" t="e">
        <f>VLOOKUP(A478,'Film List'!A478:D1474,4,FALSE)</f>
        <v>#N/A</v>
      </c>
      <c r="D478" s="3">
        <v>0.99</v>
      </c>
      <c r="E478" s="3" t="s">
        <v>3953</v>
      </c>
      <c r="F478" s="3" t="s">
        <v>3954</v>
      </c>
      <c r="G478" s="3">
        <v>2006</v>
      </c>
      <c r="H478" s="3">
        <v>1</v>
      </c>
      <c r="I478" s="3">
        <v>5</v>
      </c>
      <c r="J478" s="3">
        <v>118</v>
      </c>
      <c r="K478" s="3">
        <v>15.99</v>
      </c>
      <c r="L478" s="3" t="s">
        <v>2983</v>
      </c>
      <c r="M478" s="3" t="s">
        <v>3029</v>
      </c>
    </row>
    <row r="479" spans="1:13" x14ac:dyDescent="0.25">
      <c r="A479" s="3">
        <v>478</v>
      </c>
      <c r="B479" s="3">
        <v>5</v>
      </c>
      <c r="C479" s="3" t="e">
        <f>VLOOKUP(A479,'Film List'!A479:D1475,4,FALSE)</f>
        <v>#N/A</v>
      </c>
      <c r="D479" s="3">
        <v>2.99</v>
      </c>
      <c r="E479" s="3" t="s">
        <v>3955</v>
      </c>
      <c r="F479" s="3" t="s">
        <v>3956</v>
      </c>
      <c r="G479" s="3">
        <v>2006</v>
      </c>
      <c r="H479" s="3">
        <v>1</v>
      </c>
      <c r="I479" s="3">
        <v>4</v>
      </c>
      <c r="J479" s="3">
        <v>112</v>
      </c>
      <c r="K479" s="3">
        <v>10.99</v>
      </c>
      <c r="L479" s="3" t="s">
        <v>2987</v>
      </c>
      <c r="M479" s="3" t="s">
        <v>2997</v>
      </c>
    </row>
    <row r="480" spans="1:13" x14ac:dyDescent="0.25">
      <c r="A480" s="3">
        <v>479</v>
      </c>
      <c r="B480" s="3">
        <v>8</v>
      </c>
      <c r="C480" s="3" t="e">
        <f>VLOOKUP(A480,'Film List'!A480:D1476,4,FALSE)</f>
        <v>#N/A</v>
      </c>
      <c r="D480" s="3">
        <v>0.99</v>
      </c>
      <c r="E480" s="3" t="s">
        <v>3957</v>
      </c>
      <c r="F480" s="3" t="s">
        <v>3958</v>
      </c>
      <c r="G480" s="3">
        <v>2006</v>
      </c>
      <c r="H480" s="3">
        <v>1</v>
      </c>
      <c r="I480" s="3">
        <v>7</v>
      </c>
      <c r="J480" s="3">
        <v>128</v>
      </c>
      <c r="K480" s="3">
        <v>12.99</v>
      </c>
      <c r="L480" s="3" t="s">
        <v>2983</v>
      </c>
      <c r="M480" s="3" t="s">
        <v>3055</v>
      </c>
    </row>
    <row r="481" spans="1:13" x14ac:dyDescent="0.25">
      <c r="A481" s="3">
        <v>480</v>
      </c>
      <c r="B481" s="3">
        <v>4</v>
      </c>
      <c r="C481" s="3" t="e">
        <f>VLOOKUP(A481,'Film List'!A481:D1477,4,FALSE)</f>
        <v>#N/A</v>
      </c>
      <c r="D481" s="3">
        <v>2.99</v>
      </c>
      <c r="E481" s="3" t="s">
        <v>3959</v>
      </c>
      <c r="F481" s="3" t="s">
        <v>3960</v>
      </c>
      <c r="G481" s="3">
        <v>2006</v>
      </c>
      <c r="H481" s="3">
        <v>1</v>
      </c>
      <c r="I481" s="3">
        <v>3</v>
      </c>
      <c r="J481" s="3">
        <v>84</v>
      </c>
      <c r="K481" s="3">
        <v>29.99</v>
      </c>
      <c r="L481" s="3" t="s">
        <v>3005</v>
      </c>
      <c r="M481" s="3" t="s">
        <v>3055</v>
      </c>
    </row>
    <row r="482" spans="1:13" x14ac:dyDescent="0.25">
      <c r="A482" s="3">
        <v>481</v>
      </c>
      <c r="B482" s="3">
        <v>13</v>
      </c>
      <c r="C482" s="3" t="e">
        <f>VLOOKUP(A482,'Film List'!A482:D1478,4,FALSE)</f>
        <v>#N/A</v>
      </c>
      <c r="D482" s="3">
        <v>2.99</v>
      </c>
      <c r="E482" s="3" t="s">
        <v>3961</v>
      </c>
      <c r="F482" s="3" t="s">
        <v>3962</v>
      </c>
      <c r="G482" s="3">
        <v>2006</v>
      </c>
      <c r="H482" s="3">
        <v>1</v>
      </c>
      <c r="I482" s="3">
        <v>4</v>
      </c>
      <c r="J482" s="3">
        <v>58</v>
      </c>
      <c r="K482" s="3">
        <v>22.99</v>
      </c>
      <c r="L482" s="3" t="s">
        <v>2983</v>
      </c>
      <c r="M482" s="3" t="s">
        <v>3034</v>
      </c>
    </row>
    <row r="483" spans="1:13" x14ac:dyDescent="0.25">
      <c r="A483" s="3">
        <v>482</v>
      </c>
      <c r="B483" s="3">
        <v>4</v>
      </c>
      <c r="C483" s="3" t="e">
        <f>VLOOKUP(A483,'Film List'!A483:D1479,4,FALSE)</f>
        <v>#N/A</v>
      </c>
      <c r="D483" s="3">
        <v>0.99</v>
      </c>
      <c r="E483" s="3" t="s">
        <v>3963</v>
      </c>
      <c r="F483" s="3" t="s">
        <v>3964</v>
      </c>
      <c r="G483" s="3">
        <v>2006</v>
      </c>
      <c r="H483" s="3">
        <v>1</v>
      </c>
      <c r="I483" s="3">
        <v>3</v>
      </c>
      <c r="J483" s="3">
        <v>102</v>
      </c>
      <c r="K483" s="3">
        <v>12.99</v>
      </c>
      <c r="L483" s="3" t="s">
        <v>3005</v>
      </c>
      <c r="M483" s="3" t="s">
        <v>3026</v>
      </c>
    </row>
    <row r="484" spans="1:13" x14ac:dyDescent="0.25">
      <c r="A484" s="3">
        <v>483</v>
      </c>
      <c r="B484" s="3">
        <v>10</v>
      </c>
      <c r="C484" s="3" t="e">
        <f>VLOOKUP(A484,'Film List'!A484:D1480,4,FALSE)</f>
        <v>#N/A</v>
      </c>
      <c r="D484" s="3">
        <v>2.99</v>
      </c>
      <c r="E484" s="3" t="s">
        <v>3965</v>
      </c>
      <c r="F484" s="3" t="s">
        <v>3966</v>
      </c>
      <c r="G484" s="3">
        <v>2006</v>
      </c>
      <c r="H484" s="3">
        <v>1</v>
      </c>
      <c r="I484" s="3">
        <v>3</v>
      </c>
      <c r="J484" s="3">
        <v>171</v>
      </c>
      <c r="K484" s="3">
        <v>29.99</v>
      </c>
      <c r="L484" s="3" t="s">
        <v>2991</v>
      </c>
      <c r="M484" s="3" t="s">
        <v>3094</v>
      </c>
    </row>
    <row r="485" spans="1:13" x14ac:dyDescent="0.25">
      <c r="A485" s="3">
        <v>484</v>
      </c>
      <c r="B485" s="3">
        <v>4</v>
      </c>
      <c r="C485" s="3" t="e">
        <f>VLOOKUP(A485,'Film List'!A485:D1481,4,FALSE)</f>
        <v>#N/A</v>
      </c>
      <c r="D485" s="3">
        <v>2.99</v>
      </c>
      <c r="E485" s="3" t="s">
        <v>3967</v>
      </c>
      <c r="F485" s="3" t="s">
        <v>3968</v>
      </c>
      <c r="G485" s="3">
        <v>2006</v>
      </c>
      <c r="H485" s="3">
        <v>1</v>
      </c>
      <c r="I485" s="3">
        <v>3</v>
      </c>
      <c r="J485" s="3">
        <v>172</v>
      </c>
      <c r="K485" s="3">
        <v>13.99</v>
      </c>
      <c r="L485" s="3" t="s">
        <v>2991</v>
      </c>
      <c r="M485" s="3" t="s">
        <v>3064</v>
      </c>
    </row>
    <row r="486" spans="1:13" x14ac:dyDescent="0.25">
      <c r="A486" s="3">
        <v>485</v>
      </c>
      <c r="B486" s="3">
        <v>3</v>
      </c>
      <c r="C486" s="3" t="e">
        <f>VLOOKUP(A486,'Film List'!A486:D1482,4,FALSE)</f>
        <v>#N/A</v>
      </c>
      <c r="D486" s="3">
        <v>4.99</v>
      </c>
      <c r="E486" s="3" t="s">
        <v>3969</v>
      </c>
      <c r="F486" s="3" t="s">
        <v>3970</v>
      </c>
      <c r="G486" s="3">
        <v>2006</v>
      </c>
      <c r="H486" s="3">
        <v>1</v>
      </c>
      <c r="I486" s="3">
        <v>6</v>
      </c>
      <c r="J486" s="3">
        <v>60</v>
      </c>
      <c r="K486" s="3">
        <v>16.989999999999998</v>
      </c>
      <c r="L486" s="3" t="s">
        <v>2983</v>
      </c>
      <c r="M486" s="3" t="s">
        <v>2984</v>
      </c>
    </row>
    <row r="487" spans="1:13" x14ac:dyDescent="0.25">
      <c r="A487" s="3">
        <v>486</v>
      </c>
      <c r="B487" s="3">
        <v>9</v>
      </c>
      <c r="C487" s="3" t="e">
        <f>VLOOKUP(A487,'Film List'!A487:D1483,4,FALSE)</f>
        <v>#N/A</v>
      </c>
      <c r="D487" s="3">
        <v>4.99</v>
      </c>
      <c r="E487" s="3" t="s">
        <v>3971</v>
      </c>
      <c r="F487" s="3" t="s">
        <v>3972</v>
      </c>
      <c r="G487" s="3">
        <v>2006</v>
      </c>
      <c r="H487" s="3">
        <v>1</v>
      </c>
      <c r="I487" s="3">
        <v>7</v>
      </c>
      <c r="J487" s="3">
        <v>59</v>
      </c>
      <c r="K487" s="3">
        <v>14.99</v>
      </c>
      <c r="L487" s="3" t="s">
        <v>3005</v>
      </c>
      <c r="M487" s="3" t="s">
        <v>3023</v>
      </c>
    </row>
    <row r="488" spans="1:13" x14ac:dyDescent="0.25">
      <c r="A488" s="3">
        <v>487</v>
      </c>
      <c r="B488" s="3">
        <v>4</v>
      </c>
      <c r="C488" s="3" t="e">
        <f>VLOOKUP(A488,'Film List'!A488:D1484,4,FALSE)</f>
        <v>#N/A</v>
      </c>
      <c r="D488" s="3">
        <v>4.99</v>
      </c>
      <c r="E488" s="3" t="s">
        <v>3973</v>
      </c>
      <c r="F488" s="3" t="s">
        <v>3974</v>
      </c>
      <c r="G488" s="3">
        <v>2006</v>
      </c>
      <c r="H488" s="3">
        <v>1</v>
      </c>
      <c r="I488" s="3">
        <v>6</v>
      </c>
      <c r="J488" s="3">
        <v>124</v>
      </c>
      <c r="K488" s="3">
        <v>29.99</v>
      </c>
      <c r="L488" s="3" t="s">
        <v>3002</v>
      </c>
      <c r="M488" s="3" t="s">
        <v>3026</v>
      </c>
    </row>
    <row r="489" spans="1:13" x14ac:dyDescent="0.25">
      <c r="A489" s="3">
        <v>488</v>
      </c>
      <c r="B489" s="3">
        <v>15</v>
      </c>
      <c r="C489" s="3" t="e">
        <f>VLOOKUP(A489,'Film List'!A489:D1485,4,FALSE)</f>
        <v>#N/A</v>
      </c>
      <c r="D489" s="3">
        <v>0.99</v>
      </c>
      <c r="E489" s="3" t="s">
        <v>3975</v>
      </c>
      <c r="F489" s="3" t="s">
        <v>3976</v>
      </c>
      <c r="G489" s="3">
        <v>2006</v>
      </c>
      <c r="H489" s="3">
        <v>1</v>
      </c>
      <c r="I489" s="3">
        <v>3</v>
      </c>
      <c r="J489" s="3">
        <v>105</v>
      </c>
      <c r="K489" s="3">
        <v>23.99</v>
      </c>
      <c r="L489" s="3" t="s">
        <v>2991</v>
      </c>
      <c r="M489" s="3" t="s">
        <v>3023</v>
      </c>
    </row>
    <row r="490" spans="1:13" x14ac:dyDescent="0.25">
      <c r="A490" s="3">
        <v>489</v>
      </c>
      <c r="B490" s="3">
        <v>2</v>
      </c>
      <c r="C490" s="3" t="e">
        <f>VLOOKUP(A490,'Film List'!A490:D1486,4,FALSE)</f>
        <v>#N/A</v>
      </c>
      <c r="D490" s="3">
        <v>0.99</v>
      </c>
      <c r="E490" s="3" t="s">
        <v>3977</v>
      </c>
      <c r="F490" s="3" t="s">
        <v>3978</v>
      </c>
      <c r="G490" s="3">
        <v>2006</v>
      </c>
      <c r="H490" s="3">
        <v>1</v>
      </c>
      <c r="I490" s="3">
        <v>4</v>
      </c>
      <c r="J490" s="3">
        <v>54</v>
      </c>
      <c r="K490" s="3">
        <v>14.99</v>
      </c>
      <c r="L490" s="3" t="s">
        <v>3002</v>
      </c>
      <c r="M490" s="3" t="s">
        <v>3026</v>
      </c>
    </row>
    <row r="491" spans="1:13" x14ac:dyDescent="0.25">
      <c r="A491" s="3">
        <v>490</v>
      </c>
      <c r="B491" s="3">
        <v>13</v>
      </c>
      <c r="C491" s="3" t="e">
        <f>VLOOKUP(A491,'Film List'!A491:D1487,4,FALSE)</f>
        <v>#N/A</v>
      </c>
      <c r="D491" s="3">
        <v>2.99</v>
      </c>
      <c r="E491" s="3" t="s">
        <v>3979</v>
      </c>
      <c r="F491" s="3" t="s">
        <v>3980</v>
      </c>
      <c r="G491" s="3">
        <v>2006</v>
      </c>
      <c r="H491" s="3">
        <v>1</v>
      </c>
      <c r="I491" s="3">
        <v>4</v>
      </c>
      <c r="J491" s="3">
        <v>121</v>
      </c>
      <c r="K491" s="3">
        <v>13.99</v>
      </c>
      <c r="L491" s="3" t="s">
        <v>2987</v>
      </c>
      <c r="M491" s="3" t="s">
        <v>2994</v>
      </c>
    </row>
    <row r="492" spans="1:13" x14ac:dyDescent="0.25">
      <c r="A492" s="3">
        <v>491</v>
      </c>
      <c r="B492" s="3">
        <v>3</v>
      </c>
      <c r="C492" s="3" t="e">
        <f>VLOOKUP(A492,'Film List'!A492:D1488,4,FALSE)</f>
        <v>#N/A</v>
      </c>
      <c r="D492" s="3">
        <v>0.99</v>
      </c>
      <c r="E492" s="3" t="s">
        <v>3981</v>
      </c>
      <c r="F492" s="3" t="s">
        <v>3982</v>
      </c>
      <c r="G492" s="3">
        <v>2006</v>
      </c>
      <c r="H492" s="3">
        <v>1</v>
      </c>
      <c r="I492" s="3">
        <v>4</v>
      </c>
      <c r="J492" s="3">
        <v>74</v>
      </c>
      <c r="K492" s="3">
        <v>18.989999999999998</v>
      </c>
      <c r="L492" s="3" t="s">
        <v>2991</v>
      </c>
      <c r="M492" s="3" t="s">
        <v>2994</v>
      </c>
    </row>
    <row r="493" spans="1:13" x14ac:dyDescent="0.25">
      <c r="A493" s="3">
        <v>492</v>
      </c>
      <c r="B493" s="3">
        <v>13</v>
      </c>
      <c r="C493" s="3" t="e">
        <f>VLOOKUP(A493,'Film List'!A493:D1489,4,FALSE)</f>
        <v>#N/A</v>
      </c>
      <c r="D493" s="3">
        <v>0.99</v>
      </c>
      <c r="E493" s="3" t="s">
        <v>3983</v>
      </c>
      <c r="F493" s="3" t="s">
        <v>3984</v>
      </c>
      <c r="G493" s="3">
        <v>2006</v>
      </c>
      <c r="H493" s="3">
        <v>1</v>
      </c>
      <c r="I493" s="3">
        <v>6</v>
      </c>
      <c r="J493" s="3">
        <v>134</v>
      </c>
      <c r="K493" s="3">
        <v>11.99</v>
      </c>
      <c r="L493" s="3" t="s">
        <v>2991</v>
      </c>
      <c r="M493" s="3" t="s">
        <v>3055</v>
      </c>
    </row>
    <row r="494" spans="1:13" x14ac:dyDescent="0.25">
      <c r="A494" s="3">
        <v>493</v>
      </c>
      <c r="B494" s="3">
        <v>9</v>
      </c>
      <c r="C494" s="3" t="e">
        <f>VLOOKUP(A494,'Film List'!A494:D1490,4,FALSE)</f>
        <v>#N/A</v>
      </c>
      <c r="D494" s="3">
        <v>0.99</v>
      </c>
      <c r="E494" s="3" t="s">
        <v>3985</v>
      </c>
      <c r="F494" s="3" t="s">
        <v>3986</v>
      </c>
      <c r="G494" s="3">
        <v>2006</v>
      </c>
      <c r="H494" s="3">
        <v>1</v>
      </c>
      <c r="I494" s="3">
        <v>5</v>
      </c>
      <c r="J494" s="3">
        <v>92</v>
      </c>
      <c r="K494" s="3">
        <v>18.989999999999998</v>
      </c>
      <c r="L494" s="3" t="s">
        <v>3005</v>
      </c>
      <c r="M494" s="3" t="s">
        <v>3026</v>
      </c>
    </row>
    <row r="495" spans="1:13" x14ac:dyDescent="0.25">
      <c r="A495" s="3">
        <v>494</v>
      </c>
      <c r="B495" s="3">
        <v>11</v>
      </c>
      <c r="C495" s="3" t="e">
        <f>VLOOKUP(A495,'Film List'!A495:D1491,4,FALSE)</f>
        <v>#N/A</v>
      </c>
      <c r="D495" s="3">
        <v>0.99</v>
      </c>
      <c r="E495" s="3" t="s">
        <v>3987</v>
      </c>
      <c r="F495" s="3" t="s">
        <v>3988</v>
      </c>
      <c r="G495" s="3">
        <v>2006</v>
      </c>
      <c r="H495" s="3">
        <v>1</v>
      </c>
      <c r="I495" s="3">
        <v>4</v>
      </c>
      <c r="J495" s="3">
        <v>120</v>
      </c>
      <c r="K495" s="3">
        <v>21.99</v>
      </c>
      <c r="L495" s="3" t="s">
        <v>3002</v>
      </c>
      <c r="M495" s="3" t="s">
        <v>3085</v>
      </c>
    </row>
    <row r="496" spans="1:13" x14ac:dyDescent="0.25">
      <c r="A496" s="3">
        <v>495</v>
      </c>
      <c r="B496" s="3">
        <v>11</v>
      </c>
      <c r="C496" s="3" t="e">
        <f>VLOOKUP(A496,'Film List'!A496:D1492,4,FALSE)</f>
        <v>#N/A</v>
      </c>
      <c r="D496" s="3">
        <v>2.99</v>
      </c>
      <c r="E496" s="3" t="s">
        <v>3989</v>
      </c>
      <c r="F496" s="3" t="s">
        <v>3990</v>
      </c>
      <c r="G496" s="3">
        <v>2006</v>
      </c>
      <c r="H496" s="3">
        <v>1</v>
      </c>
      <c r="I496" s="3">
        <v>5</v>
      </c>
      <c r="J496" s="3">
        <v>169</v>
      </c>
      <c r="K496" s="3">
        <v>10.99</v>
      </c>
      <c r="L496" s="3" t="s">
        <v>2983</v>
      </c>
      <c r="M496" s="3" t="s">
        <v>3064</v>
      </c>
    </row>
    <row r="497" spans="1:13" x14ac:dyDescent="0.25">
      <c r="A497" s="3">
        <v>496</v>
      </c>
      <c r="B497" s="3">
        <v>16</v>
      </c>
      <c r="C497" s="3" t="e">
        <f>VLOOKUP(A497,'Film List'!A497:D1493,4,FALSE)</f>
        <v>#N/A</v>
      </c>
      <c r="D497" s="3">
        <v>0.99</v>
      </c>
      <c r="E497" s="3" t="s">
        <v>3991</v>
      </c>
      <c r="F497" s="3" t="s">
        <v>3992</v>
      </c>
      <c r="G497" s="3">
        <v>2006</v>
      </c>
      <c r="H497" s="3">
        <v>1</v>
      </c>
      <c r="I497" s="3">
        <v>3</v>
      </c>
      <c r="J497" s="3">
        <v>179</v>
      </c>
      <c r="K497" s="3">
        <v>10.99</v>
      </c>
      <c r="L497" s="3" t="s">
        <v>3002</v>
      </c>
      <c r="M497" s="3" t="s">
        <v>3055</v>
      </c>
    </row>
    <row r="498" spans="1:13" x14ac:dyDescent="0.25">
      <c r="A498" s="3">
        <v>497</v>
      </c>
      <c r="B498" s="3">
        <v>6</v>
      </c>
      <c r="C498" s="3" t="e">
        <f>VLOOKUP(A498,'Film List'!A498:D1494,4,FALSE)</f>
        <v>#N/A</v>
      </c>
      <c r="D498" s="3">
        <v>0.99</v>
      </c>
      <c r="E498" s="3" t="s">
        <v>3993</v>
      </c>
      <c r="F498" s="3" t="s">
        <v>3994</v>
      </c>
      <c r="G498" s="3">
        <v>2006</v>
      </c>
      <c r="H498" s="3">
        <v>1</v>
      </c>
      <c r="I498" s="3">
        <v>4</v>
      </c>
      <c r="J498" s="3">
        <v>54</v>
      </c>
      <c r="K498" s="3">
        <v>15.99</v>
      </c>
      <c r="L498" s="3" t="s">
        <v>2987</v>
      </c>
      <c r="M498" s="3" t="s">
        <v>3026</v>
      </c>
    </row>
    <row r="499" spans="1:13" x14ac:dyDescent="0.25">
      <c r="A499" s="3">
        <v>498</v>
      </c>
      <c r="B499" s="3">
        <v>8</v>
      </c>
      <c r="C499" s="3" t="e">
        <f>VLOOKUP(A499,'Film List'!A499:D1495,4,FALSE)</f>
        <v>#N/A</v>
      </c>
      <c r="D499" s="3">
        <v>2.99</v>
      </c>
      <c r="E499" s="3" t="s">
        <v>3995</v>
      </c>
      <c r="F499" s="3" t="s">
        <v>3996</v>
      </c>
      <c r="G499" s="3">
        <v>2006</v>
      </c>
      <c r="H499" s="3">
        <v>1</v>
      </c>
      <c r="I499" s="3">
        <v>7</v>
      </c>
      <c r="J499" s="3">
        <v>161</v>
      </c>
      <c r="K499" s="3">
        <v>11.99</v>
      </c>
      <c r="L499" s="3" t="s">
        <v>3005</v>
      </c>
      <c r="M499" s="3" t="s">
        <v>3055</v>
      </c>
    </row>
    <row r="500" spans="1:13" x14ac:dyDescent="0.25">
      <c r="A500" s="3">
        <v>499</v>
      </c>
      <c r="B500" s="3">
        <v>8</v>
      </c>
      <c r="C500" s="3" t="e">
        <f>VLOOKUP(A500,'Film List'!A500:D1496,4,FALSE)</f>
        <v>#N/A</v>
      </c>
      <c r="D500" s="3">
        <v>4.99</v>
      </c>
      <c r="E500" s="3" t="s">
        <v>3997</v>
      </c>
      <c r="F500" s="3" t="s">
        <v>3998</v>
      </c>
      <c r="G500" s="3">
        <v>2006</v>
      </c>
      <c r="H500" s="3">
        <v>1</v>
      </c>
      <c r="I500" s="3">
        <v>3</v>
      </c>
      <c r="J500" s="3">
        <v>184</v>
      </c>
      <c r="K500" s="3">
        <v>24.99</v>
      </c>
      <c r="L500" s="3" t="s">
        <v>2991</v>
      </c>
      <c r="M500" s="3" t="s">
        <v>3020</v>
      </c>
    </row>
    <row r="501" spans="1:13" x14ac:dyDescent="0.25">
      <c r="A501" s="3">
        <v>500</v>
      </c>
      <c r="B501" s="3">
        <v>9</v>
      </c>
      <c r="C501" s="3" t="e">
        <f>VLOOKUP(A501,'Film List'!A501:D1497,4,FALSE)</f>
        <v>#N/A</v>
      </c>
      <c r="D501" s="3">
        <v>4.99</v>
      </c>
      <c r="E501" s="3" t="s">
        <v>3999</v>
      </c>
      <c r="F501" s="3" t="s">
        <v>4000</v>
      </c>
      <c r="G501" s="3">
        <v>2006</v>
      </c>
      <c r="H501" s="3">
        <v>1</v>
      </c>
      <c r="I501" s="3">
        <v>5</v>
      </c>
      <c r="J501" s="3">
        <v>163</v>
      </c>
      <c r="K501" s="3">
        <v>11.99</v>
      </c>
      <c r="L501" s="3" t="s">
        <v>3002</v>
      </c>
      <c r="M501" s="3" t="s">
        <v>3023</v>
      </c>
    </row>
    <row r="502" spans="1:13" x14ac:dyDescent="0.25">
      <c r="A502" s="3">
        <v>501</v>
      </c>
      <c r="B502" s="3">
        <v>1</v>
      </c>
      <c r="C502" s="3" t="e">
        <f>VLOOKUP(A502,'Film List'!A502:D1498,4,FALSE)</f>
        <v>#N/A</v>
      </c>
      <c r="D502" s="3">
        <v>4.99</v>
      </c>
      <c r="E502" s="3" t="s">
        <v>4001</v>
      </c>
      <c r="F502" s="3" t="s">
        <v>4002</v>
      </c>
      <c r="G502" s="3">
        <v>2006</v>
      </c>
      <c r="H502" s="3">
        <v>1</v>
      </c>
      <c r="I502" s="3">
        <v>3</v>
      </c>
      <c r="J502" s="3">
        <v>141</v>
      </c>
      <c r="K502" s="3">
        <v>9.99</v>
      </c>
      <c r="L502" s="3" t="s">
        <v>3005</v>
      </c>
      <c r="M502" s="3" t="s">
        <v>3006</v>
      </c>
    </row>
    <row r="503" spans="1:13" x14ac:dyDescent="0.25">
      <c r="A503" s="3">
        <v>502</v>
      </c>
      <c r="B503" s="3">
        <v>5</v>
      </c>
      <c r="C503" s="3" t="e">
        <f>VLOOKUP(A503,'Film List'!A503:D1499,4,FALSE)</f>
        <v>#N/A</v>
      </c>
      <c r="D503" s="3">
        <v>2.99</v>
      </c>
      <c r="E503" s="3" t="s">
        <v>4003</v>
      </c>
      <c r="F503" s="3" t="s">
        <v>4004</v>
      </c>
      <c r="G503" s="3">
        <v>2006</v>
      </c>
      <c r="H503" s="3">
        <v>1</v>
      </c>
      <c r="I503" s="3">
        <v>4</v>
      </c>
      <c r="J503" s="3">
        <v>71</v>
      </c>
      <c r="K503" s="3">
        <v>21.99</v>
      </c>
      <c r="L503" s="3" t="s">
        <v>3002</v>
      </c>
      <c r="M503" s="3" t="s">
        <v>3006</v>
      </c>
    </row>
    <row r="504" spans="1:13" x14ac:dyDescent="0.25">
      <c r="A504" s="3">
        <v>503</v>
      </c>
      <c r="B504" s="3">
        <v>15</v>
      </c>
      <c r="C504" s="3" t="e">
        <f>VLOOKUP(A504,'Film List'!A504:D1500,4,FALSE)</f>
        <v>#N/A</v>
      </c>
      <c r="D504" s="3">
        <v>2.99</v>
      </c>
      <c r="E504" s="3" t="s">
        <v>4005</v>
      </c>
      <c r="F504" s="3" t="s">
        <v>4006</v>
      </c>
      <c r="G504" s="3">
        <v>2006</v>
      </c>
      <c r="H504" s="3">
        <v>1</v>
      </c>
      <c r="I504" s="3">
        <v>3</v>
      </c>
      <c r="J504" s="3">
        <v>171</v>
      </c>
      <c r="K504" s="3">
        <v>24.99</v>
      </c>
      <c r="L504" s="3" t="s">
        <v>3005</v>
      </c>
      <c r="M504" s="3" t="s">
        <v>3006</v>
      </c>
    </row>
    <row r="505" spans="1:13" x14ac:dyDescent="0.25">
      <c r="A505" s="3">
        <v>504</v>
      </c>
      <c r="B505" s="3">
        <v>7</v>
      </c>
      <c r="C505" s="3" t="e">
        <f>VLOOKUP(A505,'Film List'!A505:D1501,4,FALSE)</f>
        <v>#N/A</v>
      </c>
      <c r="D505" s="3">
        <v>0.99</v>
      </c>
      <c r="E505" s="3" t="s">
        <v>4007</v>
      </c>
      <c r="F505" s="3" t="s">
        <v>4008</v>
      </c>
      <c r="G505" s="3">
        <v>2006</v>
      </c>
      <c r="H505" s="3">
        <v>1</v>
      </c>
      <c r="I505" s="3">
        <v>5</v>
      </c>
      <c r="J505" s="3">
        <v>46</v>
      </c>
      <c r="K505" s="3">
        <v>25.99</v>
      </c>
      <c r="L505" s="3" t="s">
        <v>3002</v>
      </c>
      <c r="M505" s="3" t="s">
        <v>3026</v>
      </c>
    </row>
    <row r="506" spans="1:13" x14ac:dyDescent="0.25">
      <c r="A506" s="3">
        <v>505</v>
      </c>
      <c r="B506" s="3">
        <v>3</v>
      </c>
      <c r="C506" s="3" t="e">
        <f>VLOOKUP(A506,'Film List'!A506:D1502,4,FALSE)</f>
        <v>#N/A</v>
      </c>
      <c r="D506" s="3">
        <v>2.99</v>
      </c>
      <c r="E506" s="3" t="s">
        <v>4009</v>
      </c>
      <c r="F506" s="3" t="s">
        <v>4010</v>
      </c>
      <c r="G506" s="3">
        <v>2006</v>
      </c>
      <c r="H506" s="3">
        <v>1</v>
      </c>
      <c r="I506" s="3">
        <v>6</v>
      </c>
      <c r="J506" s="3">
        <v>46</v>
      </c>
      <c r="K506" s="3">
        <v>24.99</v>
      </c>
      <c r="L506" s="3" t="s">
        <v>3002</v>
      </c>
      <c r="M506" s="3" t="s">
        <v>2994</v>
      </c>
    </row>
    <row r="507" spans="1:13" x14ac:dyDescent="0.25">
      <c r="A507" s="3">
        <v>506</v>
      </c>
      <c r="B507" s="3">
        <v>11</v>
      </c>
      <c r="C507" s="3" t="e">
        <f>VLOOKUP(A507,'Film List'!A507:D1503,4,FALSE)</f>
        <v>#N/A</v>
      </c>
      <c r="D507" s="3">
        <v>4.99</v>
      </c>
      <c r="E507" s="3" t="s">
        <v>4011</v>
      </c>
      <c r="F507" s="3" t="s">
        <v>4012</v>
      </c>
      <c r="G507" s="3">
        <v>2006</v>
      </c>
      <c r="H507" s="3">
        <v>1</v>
      </c>
      <c r="I507" s="3">
        <v>4</v>
      </c>
      <c r="J507" s="3">
        <v>67</v>
      </c>
      <c r="K507" s="3">
        <v>14.99</v>
      </c>
      <c r="L507" s="3" t="s">
        <v>2983</v>
      </c>
      <c r="M507" s="3" t="s">
        <v>3020</v>
      </c>
    </row>
    <row r="508" spans="1:13" x14ac:dyDescent="0.25">
      <c r="A508" s="3">
        <v>507</v>
      </c>
      <c r="B508" s="3">
        <v>10</v>
      </c>
      <c r="C508" s="3" t="e">
        <f>VLOOKUP(A508,'Film List'!A508:D1504,4,FALSE)</f>
        <v>#N/A</v>
      </c>
      <c r="D508" s="3">
        <v>0.99</v>
      </c>
      <c r="E508" s="3" t="s">
        <v>4013</v>
      </c>
      <c r="F508" s="3" t="s">
        <v>4014</v>
      </c>
      <c r="G508" s="3">
        <v>2006</v>
      </c>
      <c r="H508" s="3">
        <v>1</v>
      </c>
      <c r="I508" s="3">
        <v>4</v>
      </c>
      <c r="J508" s="3">
        <v>113</v>
      </c>
      <c r="K508" s="3">
        <v>13.99</v>
      </c>
      <c r="L508" s="3" t="s">
        <v>2991</v>
      </c>
      <c r="M508" s="3" t="s">
        <v>2997</v>
      </c>
    </row>
    <row r="509" spans="1:13" x14ac:dyDescent="0.25">
      <c r="A509" s="3">
        <v>508</v>
      </c>
      <c r="B509" s="3">
        <v>10</v>
      </c>
      <c r="C509" s="3" t="e">
        <f>VLOOKUP(A509,'Film List'!A509:D1505,4,FALSE)</f>
        <v>#N/A</v>
      </c>
      <c r="D509" s="3">
        <v>4.99</v>
      </c>
      <c r="E509" s="3" t="s">
        <v>4015</v>
      </c>
      <c r="F509" s="3" t="s">
        <v>4016</v>
      </c>
      <c r="G509" s="3">
        <v>2006</v>
      </c>
      <c r="H509" s="3">
        <v>1</v>
      </c>
      <c r="I509" s="3">
        <v>6</v>
      </c>
      <c r="J509" s="3">
        <v>144</v>
      </c>
      <c r="K509" s="3">
        <v>18.989999999999998</v>
      </c>
      <c r="L509" s="3" t="s">
        <v>3002</v>
      </c>
      <c r="M509" s="3" t="s">
        <v>3029</v>
      </c>
    </row>
    <row r="510" spans="1:13" x14ac:dyDescent="0.25">
      <c r="A510" s="3">
        <v>509</v>
      </c>
      <c r="B510" s="3">
        <v>3</v>
      </c>
      <c r="C510" s="3" t="e">
        <f>VLOOKUP(A510,'Film List'!A510:D1506,4,FALSE)</f>
        <v>#N/A</v>
      </c>
      <c r="D510" s="3">
        <v>0.99</v>
      </c>
      <c r="E510" s="3" t="s">
        <v>4017</v>
      </c>
      <c r="F510" s="3" t="s">
        <v>4018</v>
      </c>
      <c r="G510" s="3">
        <v>2006</v>
      </c>
      <c r="H510" s="3">
        <v>1</v>
      </c>
      <c r="I510" s="3">
        <v>5</v>
      </c>
      <c r="J510" s="3">
        <v>78</v>
      </c>
      <c r="K510" s="3">
        <v>26.99</v>
      </c>
      <c r="L510" s="3" t="s">
        <v>2991</v>
      </c>
      <c r="M510" s="3" t="s">
        <v>2988</v>
      </c>
    </row>
    <row r="511" spans="1:13" x14ac:dyDescent="0.25">
      <c r="A511" s="3">
        <v>510</v>
      </c>
      <c r="B511" s="3">
        <v>2</v>
      </c>
      <c r="C511" s="3" t="e">
        <f>VLOOKUP(A511,'Film List'!A511:D1507,4,FALSE)</f>
        <v>#N/A</v>
      </c>
      <c r="D511" s="3">
        <v>4.99</v>
      </c>
      <c r="E511" s="3" t="s">
        <v>4019</v>
      </c>
      <c r="F511" s="3" t="s">
        <v>4020</v>
      </c>
      <c r="G511" s="3">
        <v>2006</v>
      </c>
      <c r="H511" s="3">
        <v>1</v>
      </c>
      <c r="I511" s="3">
        <v>6</v>
      </c>
      <c r="J511" s="3">
        <v>181</v>
      </c>
      <c r="K511" s="3">
        <v>29.99</v>
      </c>
      <c r="L511" s="3" t="s">
        <v>2987</v>
      </c>
      <c r="M511" s="3" t="s">
        <v>2984</v>
      </c>
    </row>
    <row r="512" spans="1:13" x14ac:dyDescent="0.25">
      <c r="A512" s="3">
        <v>511</v>
      </c>
      <c r="B512" s="3">
        <v>1</v>
      </c>
      <c r="C512" s="3" t="e">
        <f>VLOOKUP(A512,'Film List'!A512:D1508,4,FALSE)</f>
        <v>#N/A</v>
      </c>
      <c r="D512" s="3">
        <v>0.99</v>
      </c>
      <c r="E512" s="3" t="s">
        <v>4021</v>
      </c>
      <c r="F512" s="3" t="s">
        <v>4022</v>
      </c>
      <c r="G512" s="3">
        <v>2006</v>
      </c>
      <c r="H512" s="3">
        <v>1</v>
      </c>
      <c r="I512" s="3">
        <v>7</v>
      </c>
      <c r="J512" s="3">
        <v>175</v>
      </c>
      <c r="K512" s="3">
        <v>23.99</v>
      </c>
      <c r="L512" s="3" t="s">
        <v>2991</v>
      </c>
      <c r="M512" s="3" t="s">
        <v>3034</v>
      </c>
    </row>
    <row r="513" spans="1:13" x14ac:dyDescent="0.25">
      <c r="A513" s="3">
        <v>512</v>
      </c>
      <c r="B513" s="3">
        <v>4</v>
      </c>
      <c r="C513" s="3" t="e">
        <f>VLOOKUP(A513,'Film List'!A513:D1509,4,FALSE)</f>
        <v>#N/A</v>
      </c>
      <c r="D513" s="3">
        <v>4.99</v>
      </c>
      <c r="E513" s="3" t="s">
        <v>4023</v>
      </c>
      <c r="F513" s="3" t="s">
        <v>4024</v>
      </c>
      <c r="G513" s="3">
        <v>2006</v>
      </c>
      <c r="H513" s="3">
        <v>1</v>
      </c>
      <c r="I513" s="3">
        <v>5</v>
      </c>
      <c r="J513" s="3">
        <v>110</v>
      </c>
      <c r="K513" s="3">
        <v>25.99</v>
      </c>
      <c r="L513" s="3" t="s">
        <v>3002</v>
      </c>
      <c r="M513" s="3" t="s">
        <v>3006</v>
      </c>
    </row>
    <row r="514" spans="1:13" x14ac:dyDescent="0.25">
      <c r="A514" s="3">
        <v>513</v>
      </c>
      <c r="B514" s="3">
        <v>16</v>
      </c>
      <c r="C514" s="3" t="e">
        <f>VLOOKUP(A514,'Film List'!A514:D1510,4,FALSE)</f>
        <v>#N/A</v>
      </c>
      <c r="D514" s="3">
        <v>2.99</v>
      </c>
      <c r="E514" s="3" t="s">
        <v>4025</v>
      </c>
      <c r="F514" s="3" t="s">
        <v>4026</v>
      </c>
      <c r="G514" s="3">
        <v>2006</v>
      </c>
      <c r="H514" s="3">
        <v>1</v>
      </c>
      <c r="I514" s="3">
        <v>6</v>
      </c>
      <c r="J514" s="3">
        <v>153</v>
      </c>
      <c r="K514" s="3">
        <v>21.99</v>
      </c>
      <c r="L514" s="3" t="s">
        <v>3002</v>
      </c>
      <c r="M514" s="3" t="s">
        <v>3023</v>
      </c>
    </row>
    <row r="515" spans="1:13" x14ac:dyDescent="0.25">
      <c r="A515" s="3">
        <v>514</v>
      </c>
      <c r="B515" s="3">
        <v>7</v>
      </c>
      <c r="C515" s="3" t="e">
        <f>VLOOKUP(A515,'Film List'!A515:D1511,4,FALSE)</f>
        <v>#N/A</v>
      </c>
      <c r="D515" s="3">
        <v>2.99</v>
      </c>
      <c r="E515" s="3" t="s">
        <v>4027</v>
      </c>
      <c r="F515" s="3" t="s">
        <v>4028</v>
      </c>
      <c r="G515" s="3">
        <v>2006</v>
      </c>
      <c r="H515" s="3">
        <v>1</v>
      </c>
      <c r="I515" s="3">
        <v>6</v>
      </c>
      <c r="J515" s="3">
        <v>69</v>
      </c>
      <c r="K515" s="3">
        <v>17.989999999999998</v>
      </c>
      <c r="L515" s="3" t="s">
        <v>3002</v>
      </c>
      <c r="M515" s="3" t="s">
        <v>3015</v>
      </c>
    </row>
    <row r="516" spans="1:13" x14ac:dyDescent="0.25">
      <c r="A516" s="3">
        <v>515</v>
      </c>
      <c r="B516" s="3">
        <v>3</v>
      </c>
      <c r="C516" s="3" t="e">
        <f>VLOOKUP(A516,'Film List'!A516:D1512,4,FALSE)</f>
        <v>#N/A</v>
      </c>
      <c r="D516" s="3">
        <v>4.99</v>
      </c>
      <c r="E516" s="3" t="s">
        <v>4029</v>
      </c>
      <c r="F516" s="3" t="s">
        <v>4030</v>
      </c>
      <c r="G516" s="3">
        <v>2006</v>
      </c>
      <c r="H516" s="3">
        <v>1</v>
      </c>
      <c r="I516" s="3">
        <v>7</v>
      </c>
      <c r="J516" s="3">
        <v>113</v>
      </c>
      <c r="K516" s="3">
        <v>14.99</v>
      </c>
      <c r="L516" s="3" t="s">
        <v>2983</v>
      </c>
      <c r="M516" s="3" t="s">
        <v>3023</v>
      </c>
    </row>
    <row r="517" spans="1:13" x14ac:dyDescent="0.25">
      <c r="A517" s="3">
        <v>516</v>
      </c>
      <c r="B517" s="3">
        <v>12</v>
      </c>
      <c r="C517" s="3" t="e">
        <f>VLOOKUP(A517,'Film List'!A517:D1513,4,FALSE)</f>
        <v>#N/A</v>
      </c>
      <c r="D517" s="3">
        <v>0.99</v>
      </c>
      <c r="E517" s="3" t="s">
        <v>4031</v>
      </c>
      <c r="F517" s="3" t="s">
        <v>4032</v>
      </c>
      <c r="G517" s="3">
        <v>2006</v>
      </c>
      <c r="H517" s="3">
        <v>1</v>
      </c>
      <c r="I517" s="3">
        <v>7</v>
      </c>
      <c r="J517" s="3">
        <v>59</v>
      </c>
      <c r="K517" s="3">
        <v>18.989999999999998</v>
      </c>
      <c r="L517" s="3" t="s">
        <v>2983</v>
      </c>
      <c r="M517" s="3" t="s">
        <v>3015</v>
      </c>
    </row>
    <row r="518" spans="1:13" x14ac:dyDescent="0.25">
      <c r="A518" s="3">
        <v>517</v>
      </c>
      <c r="B518" s="3">
        <v>15</v>
      </c>
      <c r="C518" s="3" t="e">
        <f>VLOOKUP(A518,'Film List'!A518:D1514,4,FALSE)</f>
        <v>#N/A</v>
      </c>
      <c r="D518" s="3">
        <v>0.99</v>
      </c>
      <c r="E518" s="3" t="s">
        <v>4033</v>
      </c>
      <c r="F518" s="3" t="s">
        <v>4034</v>
      </c>
      <c r="G518" s="3">
        <v>2006</v>
      </c>
      <c r="H518" s="3">
        <v>1</v>
      </c>
      <c r="I518" s="3">
        <v>3</v>
      </c>
      <c r="J518" s="3">
        <v>167</v>
      </c>
      <c r="K518" s="3">
        <v>28.99</v>
      </c>
      <c r="L518" s="3" t="s">
        <v>2991</v>
      </c>
      <c r="M518" s="3" t="s">
        <v>2984</v>
      </c>
    </row>
    <row r="519" spans="1:13" x14ac:dyDescent="0.25">
      <c r="A519" s="3">
        <v>518</v>
      </c>
      <c r="B519" s="3">
        <v>16</v>
      </c>
      <c r="C519" s="3" t="e">
        <f>VLOOKUP(A519,'Film List'!A519:D1515,4,FALSE)</f>
        <v>#N/A</v>
      </c>
      <c r="D519" s="3">
        <v>4.99</v>
      </c>
      <c r="E519" s="3" t="s">
        <v>4035</v>
      </c>
      <c r="F519" s="3" t="s">
        <v>4036</v>
      </c>
      <c r="G519" s="3">
        <v>2006</v>
      </c>
      <c r="H519" s="3">
        <v>1</v>
      </c>
      <c r="I519" s="3">
        <v>5</v>
      </c>
      <c r="J519" s="3">
        <v>140</v>
      </c>
      <c r="K519" s="3">
        <v>15.99</v>
      </c>
      <c r="L519" s="3" t="s">
        <v>2983</v>
      </c>
      <c r="M519" s="3" t="s">
        <v>2994</v>
      </c>
    </row>
    <row r="520" spans="1:13" x14ac:dyDescent="0.25">
      <c r="A520" s="3">
        <v>519</v>
      </c>
      <c r="B520" s="3">
        <v>15</v>
      </c>
      <c r="C520" s="3" t="e">
        <f>VLOOKUP(A520,'Film List'!A520:D1516,4,FALSE)</f>
        <v>#N/A</v>
      </c>
      <c r="D520" s="3">
        <v>2.99</v>
      </c>
      <c r="E520" s="3" t="s">
        <v>4037</v>
      </c>
      <c r="F520" s="3" t="s">
        <v>4038</v>
      </c>
      <c r="G520" s="3">
        <v>2006</v>
      </c>
      <c r="H520" s="3">
        <v>1</v>
      </c>
      <c r="I520" s="3">
        <v>3</v>
      </c>
      <c r="J520" s="3">
        <v>138</v>
      </c>
      <c r="K520" s="3">
        <v>27.99</v>
      </c>
      <c r="L520" s="3" t="s">
        <v>2987</v>
      </c>
      <c r="M520" s="3" t="s">
        <v>3034</v>
      </c>
    </row>
    <row r="521" spans="1:13" x14ac:dyDescent="0.25">
      <c r="A521" s="3">
        <v>520</v>
      </c>
      <c r="B521" s="3">
        <v>14</v>
      </c>
      <c r="C521" s="3" t="e">
        <f>VLOOKUP(A521,'Film List'!A521:D1517,4,FALSE)</f>
        <v>#N/A</v>
      </c>
      <c r="D521" s="3">
        <v>2.99</v>
      </c>
      <c r="E521" s="3" t="s">
        <v>4039</v>
      </c>
      <c r="F521" s="3" t="s">
        <v>4040</v>
      </c>
      <c r="G521" s="3">
        <v>2006</v>
      </c>
      <c r="H521" s="3">
        <v>1</v>
      </c>
      <c r="I521" s="3">
        <v>7</v>
      </c>
      <c r="J521" s="3">
        <v>91</v>
      </c>
      <c r="K521" s="3">
        <v>28.99</v>
      </c>
      <c r="L521" s="3" t="s">
        <v>2991</v>
      </c>
      <c r="M521" s="3" t="s">
        <v>2984</v>
      </c>
    </row>
    <row r="522" spans="1:13" x14ac:dyDescent="0.25">
      <c r="A522" s="3">
        <v>521</v>
      </c>
      <c r="B522" s="3">
        <v>7</v>
      </c>
      <c r="C522" s="3" t="e">
        <f>VLOOKUP(A522,'Film List'!A522:D1518,4,FALSE)</f>
        <v>#N/A</v>
      </c>
      <c r="D522" s="3">
        <v>4.99</v>
      </c>
      <c r="E522" s="3" t="s">
        <v>4041</v>
      </c>
      <c r="F522" s="3" t="s">
        <v>4042</v>
      </c>
      <c r="G522" s="3">
        <v>2006</v>
      </c>
      <c r="H522" s="3">
        <v>1</v>
      </c>
      <c r="I522" s="3">
        <v>7</v>
      </c>
      <c r="J522" s="3">
        <v>147</v>
      </c>
      <c r="K522" s="3">
        <v>28.99</v>
      </c>
      <c r="L522" s="3" t="s">
        <v>2991</v>
      </c>
      <c r="M522" s="3" t="s">
        <v>3034</v>
      </c>
    </row>
    <row r="523" spans="1:13" x14ac:dyDescent="0.25">
      <c r="A523" s="3">
        <v>522</v>
      </c>
      <c r="B523" s="3">
        <v>5</v>
      </c>
      <c r="C523" s="3" t="e">
        <f>VLOOKUP(A523,'Film List'!A523:D1519,4,FALSE)</f>
        <v>#N/A</v>
      </c>
      <c r="D523" s="3">
        <v>2.99</v>
      </c>
      <c r="E523" s="3" t="s">
        <v>4043</v>
      </c>
      <c r="F523" s="3" t="s">
        <v>4044</v>
      </c>
      <c r="G523" s="3">
        <v>2006</v>
      </c>
      <c r="H523" s="3">
        <v>1</v>
      </c>
      <c r="I523" s="3">
        <v>4</v>
      </c>
      <c r="J523" s="3">
        <v>137</v>
      </c>
      <c r="K523" s="3">
        <v>9.99</v>
      </c>
      <c r="L523" s="3" t="s">
        <v>2991</v>
      </c>
      <c r="M523" s="3" t="s">
        <v>3015</v>
      </c>
    </row>
    <row r="524" spans="1:13" x14ac:dyDescent="0.25">
      <c r="A524" s="3">
        <v>523</v>
      </c>
      <c r="B524" s="3">
        <v>4</v>
      </c>
      <c r="C524" s="3" t="e">
        <f>VLOOKUP(A524,'Film List'!A524:D1520,4,FALSE)</f>
        <v>#N/A</v>
      </c>
      <c r="D524" s="3">
        <v>0.99</v>
      </c>
      <c r="E524" s="3" t="s">
        <v>4045</v>
      </c>
      <c r="F524" s="3" t="s">
        <v>4046</v>
      </c>
      <c r="G524" s="3">
        <v>2006</v>
      </c>
      <c r="H524" s="3">
        <v>1</v>
      </c>
      <c r="I524" s="3">
        <v>7</v>
      </c>
      <c r="J524" s="3">
        <v>174</v>
      </c>
      <c r="K524" s="3">
        <v>21.99</v>
      </c>
      <c r="L524" s="3" t="s">
        <v>3005</v>
      </c>
      <c r="M524" s="3" t="s">
        <v>3094</v>
      </c>
    </row>
    <row r="525" spans="1:13" x14ac:dyDescent="0.25">
      <c r="A525" s="3">
        <v>524</v>
      </c>
      <c r="B525" s="3">
        <v>5</v>
      </c>
      <c r="C525" s="3" t="e">
        <f>VLOOKUP(A525,'Film List'!A525:D1521,4,FALSE)</f>
        <v>#N/A</v>
      </c>
      <c r="D525" s="3">
        <v>0.99</v>
      </c>
      <c r="E525" s="3" t="s">
        <v>4047</v>
      </c>
      <c r="F525" s="3" t="s">
        <v>4048</v>
      </c>
      <c r="G525" s="3">
        <v>2006</v>
      </c>
      <c r="H525" s="3">
        <v>1</v>
      </c>
      <c r="I525" s="3">
        <v>6</v>
      </c>
      <c r="J525" s="3">
        <v>50</v>
      </c>
      <c r="K525" s="3">
        <v>13.99</v>
      </c>
      <c r="L525" s="3" t="s">
        <v>2983</v>
      </c>
      <c r="M525" s="3" t="s">
        <v>2988</v>
      </c>
    </row>
    <row r="526" spans="1:13" x14ac:dyDescent="0.25">
      <c r="A526" s="3">
        <v>525</v>
      </c>
      <c r="B526" s="3">
        <v>4</v>
      </c>
      <c r="C526" s="3" t="e">
        <f>VLOOKUP(A526,'Film List'!A526:D1522,4,FALSE)</f>
        <v>#N/A</v>
      </c>
      <c r="D526" s="3">
        <v>0.99</v>
      </c>
      <c r="E526" s="3" t="s">
        <v>4049</v>
      </c>
      <c r="F526" s="3" t="s">
        <v>4050</v>
      </c>
      <c r="G526" s="3">
        <v>2006</v>
      </c>
      <c r="H526" s="3">
        <v>1</v>
      </c>
      <c r="I526" s="3">
        <v>4</v>
      </c>
      <c r="J526" s="3">
        <v>140</v>
      </c>
      <c r="K526" s="3">
        <v>29.99</v>
      </c>
      <c r="L526" s="3" t="s">
        <v>3005</v>
      </c>
      <c r="M526" s="3" t="s">
        <v>2997</v>
      </c>
    </row>
    <row r="527" spans="1:13" x14ac:dyDescent="0.25">
      <c r="A527" s="3">
        <v>526</v>
      </c>
      <c r="B527" s="3">
        <v>16</v>
      </c>
      <c r="C527" s="3" t="e">
        <f>VLOOKUP(A527,'Film List'!A527:D1523,4,FALSE)</f>
        <v>#N/A</v>
      </c>
      <c r="D527" s="3">
        <v>2.99</v>
      </c>
      <c r="E527" s="3" t="s">
        <v>4051</v>
      </c>
      <c r="F527" s="3" t="s">
        <v>4052</v>
      </c>
      <c r="G527" s="3">
        <v>2006</v>
      </c>
      <c r="H527" s="3">
        <v>1</v>
      </c>
      <c r="I527" s="3">
        <v>7</v>
      </c>
      <c r="J527" s="3">
        <v>120</v>
      </c>
      <c r="K527" s="3">
        <v>10.99</v>
      </c>
      <c r="L527" s="3" t="s">
        <v>3005</v>
      </c>
      <c r="M527" s="3" t="s">
        <v>3026</v>
      </c>
    </row>
    <row r="528" spans="1:13" x14ac:dyDescent="0.25">
      <c r="A528" s="3">
        <v>527</v>
      </c>
      <c r="B528" s="3">
        <v>11</v>
      </c>
      <c r="C528" s="3" t="e">
        <f>VLOOKUP(A528,'Film List'!A528:D1524,4,FALSE)</f>
        <v>#N/A</v>
      </c>
      <c r="D528" s="3">
        <v>4.99</v>
      </c>
      <c r="E528" s="3" t="s">
        <v>4053</v>
      </c>
      <c r="F528" s="3" t="s">
        <v>4054</v>
      </c>
      <c r="G528" s="3">
        <v>2006</v>
      </c>
      <c r="H528" s="3">
        <v>1</v>
      </c>
      <c r="I528" s="3">
        <v>4</v>
      </c>
      <c r="J528" s="3">
        <v>85</v>
      </c>
      <c r="K528" s="3">
        <v>24.99</v>
      </c>
      <c r="L528" s="3" t="s">
        <v>2983</v>
      </c>
      <c r="M528" s="3" t="s">
        <v>3026</v>
      </c>
    </row>
    <row r="529" spans="1:13" x14ac:dyDescent="0.25">
      <c r="A529" s="3">
        <v>528</v>
      </c>
      <c r="B529" s="3">
        <v>8</v>
      </c>
      <c r="C529" s="3" t="e">
        <f>VLOOKUP(A529,'Film List'!A529:D1525,4,FALSE)</f>
        <v>#N/A</v>
      </c>
      <c r="D529" s="3">
        <v>2.99</v>
      </c>
      <c r="E529" s="3" t="s">
        <v>4055</v>
      </c>
      <c r="F529" s="3" t="s">
        <v>4056</v>
      </c>
      <c r="G529" s="3">
        <v>2006</v>
      </c>
      <c r="H529" s="3">
        <v>1</v>
      </c>
      <c r="I529" s="3">
        <v>4</v>
      </c>
      <c r="J529" s="3">
        <v>155</v>
      </c>
      <c r="K529" s="3">
        <v>25.99</v>
      </c>
      <c r="L529" s="3" t="s">
        <v>2991</v>
      </c>
      <c r="M529" s="3" t="s">
        <v>2988</v>
      </c>
    </row>
    <row r="530" spans="1:13" x14ac:dyDescent="0.25">
      <c r="A530" s="3">
        <v>529</v>
      </c>
      <c r="B530" s="3">
        <v>5</v>
      </c>
      <c r="C530" s="3" t="e">
        <f>VLOOKUP(A530,'Film List'!A530:D1526,4,FALSE)</f>
        <v>#N/A</v>
      </c>
      <c r="D530" s="3">
        <v>2.99</v>
      </c>
      <c r="E530" s="3" t="s">
        <v>4057</v>
      </c>
      <c r="F530" s="3" t="s">
        <v>4058</v>
      </c>
      <c r="G530" s="3">
        <v>2006</v>
      </c>
      <c r="H530" s="3">
        <v>1</v>
      </c>
      <c r="I530" s="3">
        <v>3</v>
      </c>
      <c r="J530" s="3">
        <v>67</v>
      </c>
      <c r="K530" s="3">
        <v>12.99</v>
      </c>
      <c r="L530" s="3" t="s">
        <v>2987</v>
      </c>
      <c r="M530" s="3" t="s">
        <v>3064</v>
      </c>
    </row>
    <row r="531" spans="1:13" x14ac:dyDescent="0.25">
      <c r="A531" s="3">
        <v>530</v>
      </c>
      <c r="B531" s="3">
        <v>1</v>
      </c>
      <c r="C531" s="3" t="e">
        <f>VLOOKUP(A531,'Film List'!A531:D1527,4,FALSE)</f>
        <v>#N/A</v>
      </c>
      <c r="D531" s="3">
        <v>2.99</v>
      </c>
      <c r="E531" s="3" t="s">
        <v>4059</v>
      </c>
      <c r="F531" s="3" t="s">
        <v>4060</v>
      </c>
      <c r="G531" s="3">
        <v>2006</v>
      </c>
      <c r="H531" s="3">
        <v>1</v>
      </c>
      <c r="I531" s="3">
        <v>5</v>
      </c>
      <c r="J531" s="3">
        <v>108</v>
      </c>
      <c r="K531" s="3">
        <v>27.99</v>
      </c>
      <c r="L531" s="3" t="s">
        <v>3002</v>
      </c>
      <c r="M531" s="3" t="s">
        <v>3006</v>
      </c>
    </row>
    <row r="532" spans="1:13" x14ac:dyDescent="0.25">
      <c r="A532" s="3">
        <v>531</v>
      </c>
      <c r="B532" s="3">
        <v>9</v>
      </c>
      <c r="C532" s="3" t="e">
        <f>VLOOKUP(A532,'Film List'!A532:D1528,4,FALSE)</f>
        <v>#N/A</v>
      </c>
      <c r="D532" s="3">
        <v>0.99</v>
      </c>
      <c r="E532" s="3" t="s">
        <v>4061</v>
      </c>
      <c r="F532" s="3" t="s">
        <v>4062</v>
      </c>
      <c r="G532" s="3">
        <v>2006</v>
      </c>
      <c r="H532" s="3">
        <v>1</v>
      </c>
      <c r="I532" s="3">
        <v>3</v>
      </c>
      <c r="J532" s="3">
        <v>137</v>
      </c>
      <c r="K532" s="3">
        <v>18.989999999999998</v>
      </c>
      <c r="L532" s="3" t="s">
        <v>3005</v>
      </c>
      <c r="M532" s="3" t="s">
        <v>3026</v>
      </c>
    </row>
    <row r="533" spans="1:13" x14ac:dyDescent="0.25">
      <c r="A533" s="3">
        <v>532</v>
      </c>
      <c r="B533" s="3">
        <v>15</v>
      </c>
      <c r="C533" s="3" t="e">
        <f>VLOOKUP(A533,'Film List'!A533:D1529,4,FALSE)</f>
        <v>#N/A</v>
      </c>
      <c r="D533" s="3">
        <v>4.99</v>
      </c>
      <c r="E533" s="3" t="s">
        <v>4063</v>
      </c>
      <c r="F533" s="3" t="s">
        <v>4064</v>
      </c>
      <c r="G533" s="3">
        <v>2006</v>
      </c>
      <c r="H533" s="3">
        <v>1</v>
      </c>
      <c r="I533" s="3">
        <v>5</v>
      </c>
      <c r="J533" s="3">
        <v>80</v>
      </c>
      <c r="K533" s="3">
        <v>28.99</v>
      </c>
      <c r="L533" s="3" t="s">
        <v>2983</v>
      </c>
      <c r="M533" s="3" t="s">
        <v>2984</v>
      </c>
    </row>
    <row r="534" spans="1:13" x14ac:dyDescent="0.25">
      <c r="A534" s="3">
        <v>533</v>
      </c>
      <c r="B534" s="3">
        <v>9</v>
      </c>
      <c r="C534" s="3" t="e">
        <f>VLOOKUP(A534,'Film List'!A534:D1530,4,FALSE)</f>
        <v>#N/A</v>
      </c>
      <c r="D534" s="3">
        <v>2.99</v>
      </c>
      <c r="E534" s="3" t="s">
        <v>4065</v>
      </c>
      <c r="F534" s="3" t="s">
        <v>4066</v>
      </c>
      <c r="G534" s="3">
        <v>2006</v>
      </c>
      <c r="H534" s="3">
        <v>1</v>
      </c>
      <c r="I534" s="3">
        <v>4</v>
      </c>
      <c r="J534" s="3">
        <v>98</v>
      </c>
      <c r="K534" s="3">
        <v>21.99</v>
      </c>
      <c r="L534" s="3" t="s">
        <v>3002</v>
      </c>
      <c r="M534" s="3" t="s">
        <v>2997</v>
      </c>
    </row>
    <row r="535" spans="1:13" x14ac:dyDescent="0.25">
      <c r="A535" s="3">
        <v>534</v>
      </c>
      <c r="B535" s="3">
        <v>8</v>
      </c>
      <c r="C535" s="3" t="e">
        <f>VLOOKUP(A535,'Film List'!A535:D1531,4,FALSE)</f>
        <v>#N/A</v>
      </c>
      <c r="D535" s="3">
        <v>0.99</v>
      </c>
      <c r="E535" s="3" t="s">
        <v>4067</v>
      </c>
      <c r="F535" s="3" t="s">
        <v>4068</v>
      </c>
      <c r="G535" s="3">
        <v>2006</v>
      </c>
      <c r="H535" s="3">
        <v>1</v>
      </c>
      <c r="I535" s="3">
        <v>5</v>
      </c>
      <c r="J535" s="3">
        <v>70</v>
      </c>
      <c r="K535" s="3">
        <v>18.989999999999998</v>
      </c>
      <c r="L535" s="3" t="s">
        <v>3002</v>
      </c>
      <c r="M535" s="3" t="s">
        <v>3006</v>
      </c>
    </row>
    <row r="536" spans="1:13" x14ac:dyDescent="0.25">
      <c r="A536" s="3">
        <v>535</v>
      </c>
      <c r="B536" s="3">
        <v>11</v>
      </c>
      <c r="C536" s="3" t="e">
        <f>VLOOKUP(A536,'Film List'!A536:D1532,4,FALSE)</f>
        <v>#N/A</v>
      </c>
      <c r="D536" s="3">
        <v>0.99</v>
      </c>
      <c r="E536" s="3" t="s">
        <v>4069</v>
      </c>
      <c r="F536" s="3" t="s">
        <v>4070</v>
      </c>
      <c r="G536" s="3">
        <v>2006</v>
      </c>
      <c r="H536" s="3">
        <v>1</v>
      </c>
      <c r="I536" s="3">
        <v>6</v>
      </c>
      <c r="J536" s="3">
        <v>181</v>
      </c>
      <c r="K536" s="3">
        <v>21.99</v>
      </c>
      <c r="L536" s="3" t="s">
        <v>3005</v>
      </c>
      <c r="M536" s="3" t="s">
        <v>3029</v>
      </c>
    </row>
    <row r="537" spans="1:13" x14ac:dyDescent="0.25">
      <c r="A537" s="3">
        <v>536</v>
      </c>
      <c r="B537" s="3">
        <v>4</v>
      </c>
      <c r="C537" s="3" t="e">
        <f>VLOOKUP(A537,'Film List'!A537:D1533,4,FALSE)</f>
        <v>#N/A</v>
      </c>
      <c r="D537" s="3">
        <v>2.99</v>
      </c>
      <c r="E537" s="3" t="s">
        <v>4071</v>
      </c>
      <c r="F537" s="3" t="s">
        <v>4072</v>
      </c>
      <c r="G537" s="3">
        <v>2006</v>
      </c>
      <c r="H537" s="3">
        <v>1</v>
      </c>
      <c r="I537" s="3">
        <v>3</v>
      </c>
      <c r="J537" s="3">
        <v>65</v>
      </c>
      <c r="K537" s="3">
        <v>18.989999999999998</v>
      </c>
      <c r="L537" s="3" t="s">
        <v>2983</v>
      </c>
      <c r="M537" s="3" t="s">
        <v>3029</v>
      </c>
    </row>
    <row r="538" spans="1:13" x14ac:dyDescent="0.25">
      <c r="A538" s="3">
        <v>537</v>
      </c>
      <c r="B538" s="3">
        <v>4</v>
      </c>
      <c r="C538" s="3" t="e">
        <f>VLOOKUP(A538,'Film List'!A538:D1534,4,FALSE)</f>
        <v>#N/A</v>
      </c>
      <c r="D538" s="3">
        <v>2.99</v>
      </c>
      <c r="E538" s="3" t="s">
        <v>4073</v>
      </c>
      <c r="F538" s="3" t="s">
        <v>4074</v>
      </c>
      <c r="G538" s="3">
        <v>2006</v>
      </c>
      <c r="H538" s="3">
        <v>1</v>
      </c>
      <c r="I538" s="3">
        <v>3</v>
      </c>
      <c r="J538" s="3">
        <v>75</v>
      </c>
      <c r="K538" s="3">
        <v>29.99</v>
      </c>
      <c r="L538" s="3" t="s">
        <v>2987</v>
      </c>
      <c r="M538" s="3" t="s">
        <v>3006</v>
      </c>
    </row>
    <row r="539" spans="1:13" x14ac:dyDescent="0.25">
      <c r="A539" s="3">
        <v>538</v>
      </c>
      <c r="B539" s="3">
        <v>13</v>
      </c>
      <c r="C539" s="3" t="e">
        <f>VLOOKUP(A539,'Film List'!A539:D1535,4,FALSE)</f>
        <v>#N/A</v>
      </c>
      <c r="D539" s="3">
        <v>0.99</v>
      </c>
      <c r="E539" s="3" t="s">
        <v>4075</v>
      </c>
      <c r="F539" s="3" t="s">
        <v>4076</v>
      </c>
      <c r="G539" s="3">
        <v>2006</v>
      </c>
      <c r="H539" s="3">
        <v>1</v>
      </c>
      <c r="I539" s="3">
        <v>7</v>
      </c>
      <c r="J539" s="3">
        <v>162</v>
      </c>
      <c r="K539" s="3">
        <v>19.989999999999998</v>
      </c>
      <c r="L539" s="3" t="s">
        <v>3002</v>
      </c>
      <c r="M539" s="3" t="s">
        <v>3029</v>
      </c>
    </row>
    <row r="540" spans="1:13" x14ac:dyDescent="0.25">
      <c r="A540" s="3">
        <v>539</v>
      </c>
      <c r="B540" s="3">
        <v>7</v>
      </c>
      <c r="C540" s="3" t="e">
        <f>VLOOKUP(A540,'Film List'!A540:D1536,4,FALSE)</f>
        <v>#N/A</v>
      </c>
      <c r="D540" s="3">
        <v>2.99</v>
      </c>
      <c r="E540" s="3" t="s">
        <v>4077</v>
      </c>
      <c r="F540" s="3" t="s">
        <v>4078</v>
      </c>
      <c r="G540" s="3">
        <v>2006</v>
      </c>
      <c r="H540" s="3">
        <v>1</v>
      </c>
      <c r="I540" s="3">
        <v>7</v>
      </c>
      <c r="J540" s="3">
        <v>152</v>
      </c>
      <c r="K540" s="3">
        <v>21.99</v>
      </c>
      <c r="L540" s="3" t="s">
        <v>2991</v>
      </c>
      <c r="M540" s="3" t="s">
        <v>3023</v>
      </c>
    </row>
    <row r="541" spans="1:13" x14ac:dyDescent="0.25">
      <c r="A541" s="3">
        <v>540</v>
      </c>
      <c r="B541" s="3">
        <v>12</v>
      </c>
      <c r="C541" s="3" t="e">
        <f>VLOOKUP(A541,'Film List'!A541:D1537,4,FALSE)</f>
        <v>#N/A</v>
      </c>
      <c r="D541" s="3">
        <v>2.99</v>
      </c>
      <c r="E541" s="3" t="s">
        <v>4079</v>
      </c>
      <c r="F541" s="3" t="s">
        <v>4080</v>
      </c>
      <c r="G541" s="3">
        <v>2006</v>
      </c>
      <c r="H541" s="3">
        <v>1</v>
      </c>
      <c r="I541" s="3">
        <v>7</v>
      </c>
      <c r="J541" s="3">
        <v>97</v>
      </c>
      <c r="K541" s="3">
        <v>10.99</v>
      </c>
      <c r="L541" s="3" t="s">
        <v>3002</v>
      </c>
      <c r="M541" s="3" t="s">
        <v>3023</v>
      </c>
    </row>
    <row r="542" spans="1:13" x14ac:dyDescent="0.25">
      <c r="A542" s="3">
        <v>541</v>
      </c>
      <c r="B542" s="3">
        <v>2</v>
      </c>
      <c r="C542" s="3" t="e">
        <f>VLOOKUP(A542,'Film List'!A542:D1538,4,FALSE)</f>
        <v>#N/A</v>
      </c>
      <c r="D542" s="3">
        <v>2.99</v>
      </c>
      <c r="E542" s="3" t="s">
        <v>4081</v>
      </c>
      <c r="F542" s="3" t="s">
        <v>4082</v>
      </c>
      <c r="G542" s="3">
        <v>2006</v>
      </c>
      <c r="H542" s="3">
        <v>1</v>
      </c>
      <c r="I542" s="3">
        <v>5</v>
      </c>
      <c r="J542" s="3">
        <v>74</v>
      </c>
      <c r="K542" s="3">
        <v>21.99</v>
      </c>
      <c r="L542" s="3" t="s">
        <v>2991</v>
      </c>
      <c r="M542" s="3" t="s">
        <v>3029</v>
      </c>
    </row>
    <row r="543" spans="1:13" x14ac:dyDescent="0.25">
      <c r="A543" s="3">
        <v>542</v>
      </c>
      <c r="B543" s="3">
        <v>1</v>
      </c>
      <c r="C543" s="3" t="e">
        <f>VLOOKUP(A543,'Film List'!A543:D1539,4,FALSE)</f>
        <v>#N/A</v>
      </c>
      <c r="D543" s="3">
        <v>2.99</v>
      </c>
      <c r="E543" s="3" t="s">
        <v>4083</v>
      </c>
      <c r="F543" s="3" t="s">
        <v>4084</v>
      </c>
      <c r="G543" s="3">
        <v>2006</v>
      </c>
      <c r="H543" s="3">
        <v>1</v>
      </c>
      <c r="I543" s="3">
        <v>3</v>
      </c>
      <c r="J543" s="3">
        <v>52</v>
      </c>
      <c r="K543" s="3">
        <v>28.99</v>
      </c>
      <c r="L543" s="3" t="s">
        <v>2987</v>
      </c>
      <c r="M543" s="3" t="s">
        <v>3023</v>
      </c>
    </row>
    <row r="544" spans="1:13" x14ac:dyDescent="0.25">
      <c r="A544" s="3">
        <v>543</v>
      </c>
      <c r="B544" s="3">
        <v>16</v>
      </c>
      <c r="C544" s="3" t="e">
        <f>VLOOKUP(A544,'Film List'!A544:D1540,4,FALSE)</f>
        <v>#N/A</v>
      </c>
      <c r="D544" s="3">
        <v>4.99</v>
      </c>
      <c r="E544" s="3" t="s">
        <v>4085</v>
      </c>
      <c r="F544" s="3" t="s">
        <v>4086</v>
      </c>
      <c r="G544" s="3">
        <v>2006</v>
      </c>
      <c r="H544" s="3">
        <v>1</v>
      </c>
      <c r="I544" s="3">
        <v>5</v>
      </c>
      <c r="J544" s="3">
        <v>116</v>
      </c>
      <c r="K544" s="3">
        <v>20.99</v>
      </c>
      <c r="L544" s="3" t="s">
        <v>3005</v>
      </c>
      <c r="M544" s="3" t="s">
        <v>2984</v>
      </c>
    </row>
    <row r="545" spans="1:13" x14ac:dyDescent="0.25">
      <c r="A545" s="3">
        <v>544</v>
      </c>
      <c r="B545" s="3">
        <v>6</v>
      </c>
      <c r="C545" s="3" t="e">
        <f>VLOOKUP(A545,'Film List'!A545:D1541,4,FALSE)</f>
        <v>#N/A</v>
      </c>
      <c r="D545" s="3">
        <v>2.99</v>
      </c>
      <c r="E545" s="3" t="s">
        <v>4087</v>
      </c>
      <c r="F545" s="3" t="s">
        <v>4088</v>
      </c>
      <c r="G545" s="3">
        <v>2006</v>
      </c>
      <c r="H545" s="3">
        <v>1</v>
      </c>
      <c r="I545" s="3">
        <v>4</v>
      </c>
      <c r="J545" s="3">
        <v>147</v>
      </c>
      <c r="K545" s="3">
        <v>11.99</v>
      </c>
      <c r="L545" s="3" t="s">
        <v>3005</v>
      </c>
      <c r="M545" s="3" t="s">
        <v>3034</v>
      </c>
    </row>
    <row r="546" spans="1:13" x14ac:dyDescent="0.25">
      <c r="A546" s="3">
        <v>545</v>
      </c>
      <c r="B546" s="3">
        <v>9</v>
      </c>
      <c r="C546" s="3" t="e">
        <f>VLOOKUP(A546,'Film List'!A546:D1542,4,FALSE)</f>
        <v>#N/A</v>
      </c>
      <c r="D546" s="3">
        <v>0.99</v>
      </c>
      <c r="E546" s="3" t="s">
        <v>4089</v>
      </c>
      <c r="F546" s="3" t="s">
        <v>4090</v>
      </c>
      <c r="G546" s="3">
        <v>2006</v>
      </c>
      <c r="H546" s="3">
        <v>1</v>
      </c>
      <c r="I546" s="3">
        <v>4</v>
      </c>
      <c r="J546" s="3">
        <v>178</v>
      </c>
      <c r="K546" s="3">
        <v>14.99</v>
      </c>
      <c r="L546" s="3" t="s">
        <v>3002</v>
      </c>
      <c r="M546" s="3" t="s">
        <v>3006</v>
      </c>
    </row>
    <row r="547" spans="1:13" x14ac:dyDescent="0.25">
      <c r="A547" s="3">
        <v>546</v>
      </c>
      <c r="B547" s="3">
        <v>10</v>
      </c>
      <c r="C547" s="3" t="e">
        <f>VLOOKUP(A547,'Film List'!A547:D1543,4,FALSE)</f>
        <v>#N/A</v>
      </c>
      <c r="D547" s="3">
        <v>2.99</v>
      </c>
      <c r="E547" s="3" t="s">
        <v>4091</v>
      </c>
      <c r="F547" s="3" t="s">
        <v>4092</v>
      </c>
      <c r="G547" s="3">
        <v>2006</v>
      </c>
      <c r="H547" s="3">
        <v>1</v>
      </c>
      <c r="I547" s="3">
        <v>7</v>
      </c>
      <c r="J547" s="3">
        <v>98</v>
      </c>
      <c r="K547" s="3">
        <v>27.99</v>
      </c>
      <c r="L547" s="3" t="s">
        <v>3002</v>
      </c>
      <c r="M547" s="3" t="s">
        <v>3055</v>
      </c>
    </row>
    <row r="548" spans="1:13" x14ac:dyDescent="0.25">
      <c r="A548" s="3">
        <v>547</v>
      </c>
      <c r="B548" s="3">
        <v>3</v>
      </c>
      <c r="C548" s="3" t="e">
        <f>VLOOKUP(A548,'Film List'!A548:D1544,4,FALSE)</f>
        <v>#N/A</v>
      </c>
      <c r="D548" s="3">
        <v>0.99</v>
      </c>
      <c r="E548" s="3" t="s">
        <v>4093</v>
      </c>
      <c r="F548" s="3" t="s">
        <v>4094</v>
      </c>
      <c r="G548" s="3">
        <v>2006</v>
      </c>
      <c r="H548" s="3">
        <v>1</v>
      </c>
      <c r="I548" s="3">
        <v>3</v>
      </c>
      <c r="J548" s="3">
        <v>117</v>
      </c>
      <c r="K548" s="3">
        <v>19.989999999999998</v>
      </c>
      <c r="L548" s="3" t="s">
        <v>2983</v>
      </c>
      <c r="M548" s="3" t="s">
        <v>3026</v>
      </c>
    </row>
    <row r="549" spans="1:13" x14ac:dyDescent="0.25">
      <c r="A549" s="3">
        <v>548</v>
      </c>
      <c r="B549" s="3">
        <v>4</v>
      </c>
      <c r="C549" s="3" t="e">
        <f>VLOOKUP(A549,'Film List'!A549:D1545,4,FALSE)</f>
        <v>#N/A</v>
      </c>
      <c r="D549" s="3">
        <v>2.99</v>
      </c>
      <c r="E549" s="3" t="s">
        <v>4095</v>
      </c>
      <c r="F549" s="3" t="s">
        <v>4096</v>
      </c>
      <c r="G549" s="3">
        <v>2006</v>
      </c>
      <c r="H549" s="3">
        <v>1</v>
      </c>
      <c r="I549" s="3">
        <v>3</v>
      </c>
      <c r="J549" s="3">
        <v>53</v>
      </c>
      <c r="K549" s="3">
        <v>27.99</v>
      </c>
      <c r="L549" s="3" t="s">
        <v>3005</v>
      </c>
      <c r="M549" s="3" t="s">
        <v>3015</v>
      </c>
    </row>
    <row r="550" spans="1:13" x14ac:dyDescent="0.25">
      <c r="A550" s="3">
        <v>549</v>
      </c>
      <c r="B550" s="3">
        <v>1</v>
      </c>
      <c r="C550" s="3" t="e">
        <f>VLOOKUP(A550,'Film List'!A550:D1546,4,FALSE)</f>
        <v>#N/A</v>
      </c>
      <c r="D550" s="3">
        <v>0.99</v>
      </c>
      <c r="E550" s="3" t="s">
        <v>4097</v>
      </c>
      <c r="F550" s="3" t="s">
        <v>4098</v>
      </c>
      <c r="G550" s="3">
        <v>2006</v>
      </c>
      <c r="H550" s="3">
        <v>1</v>
      </c>
      <c r="I550" s="3">
        <v>4</v>
      </c>
      <c r="J550" s="3">
        <v>171</v>
      </c>
      <c r="K550" s="3">
        <v>28.99</v>
      </c>
      <c r="L550" s="3" t="s">
        <v>3002</v>
      </c>
      <c r="M550" s="3" t="s">
        <v>3055</v>
      </c>
    </row>
    <row r="551" spans="1:13" x14ac:dyDescent="0.25">
      <c r="A551" s="3">
        <v>550</v>
      </c>
      <c r="B551" s="3">
        <v>8</v>
      </c>
      <c r="C551" s="3" t="e">
        <f>VLOOKUP(A551,'Film List'!A551:D1547,4,FALSE)</f>
        <v>#N/A</v>
      </c>
      <c r="D551" s="3">
        <v>2.99</v>
      </c>
      <c r="E551" s="3" t="s">
        <v>4099</v>
      </c>
      <c r="F551" s="3" t="s">
        <v>4100</v>
      </c>
      <c r="G551" s="3">
        <v>2006</v>
      </c>
      <c r="H551" s="3">
        <v>1</v>
      </c>
      <c r="I551" s="3">
        <v>6</v>
      </c>
      <c r="J551" s="3">
        <v>74</v>
      </c>
      <c r="K551" s="3">
        <v>22.99</v>
      </c>
      <c r="L551" s="3" t="s">
        <v>2991</v>
      </c>
      <c r="M551" s="3" t="s">
        <v>3026</v>
      </c>
    </row>
    <row r="552" spans="1:13" x14ac:dyDescent="0.25">
      <c r="A552" s="3">
        <v>551</v>
      </c>
      <c r="B552" s="3">
        <v>13</v>
      </c>
      <c r="C552" s="3" t="e">
        <f>VLOOKUP(A552,'Film List'!A552:D1548,4,FALSE)</f>
        <v>#N/A</v>
      </c>
      <c r="D552" s="3">
        <v>4.99</v>
      </c>
      <c r="E552" s="3" t="s">
        <v>4101</v>
      </c>
      <c r="F552" s="3" t="s">
        <v>4102</v>
      </c>
      <c r="G552" s="3">
        <v>2006</v>
      </c>
      <c r="H552" s="3">
        <v>1</v>
      </c>
      <c r="I552" s="3">
        <v>3</v>
      </c>
      <c r="J552" s="3">
        <v>138</v>
      </c>
      <c r="K552" s="3">
        <v>9.99</v>
      </c>
      <c r="L552" s="3" t="s">
        <v>2983</v>
      </c>
      <c r="M552" s="3" t="s">
        <v>3085</v>
      </c>
    </row>
    <row r="553" spans="1:13" x14ac:dyDescent="0.25">
      <c r="A553" s="3">
        <v>552</v>
      </c>
      <c r="B553" s="3">
        <v>6</v>
      </c>
      <c r="C553" s="3" t="e">
        <f>VLOOKUP(A553,'Film List'!A553:D1549,4,FALSE)</f>
        <v>#N/A</v>
      </c>
      <c r="D553" s="3">
        <v>0.99</v>
      </c>
      <c r="E553" s="3" t="s">
        <v>4103</v>
      </c>
      <c r="F553" s="3" t="s">
        <v>4104</v>
      </c>
      <c r="G553" s="3">
        <v>2006</v>
      </c>
      <c r="H553" s="3">
        <v>1</v>
      </c>
      <c r="I553" s="3">
        <v>5</v>
      </c>
      <c r="J553" s="3">
        <v>130</v>
      </c>
      <c r="K553" s="3">
        <v>15.99</v>
      </c>
      <c r="L553" s="3" t="s">
        <v>2983</v>
      </c>
      <c r="M553" s="3" t="s">
        <v>3006</v>
      </c>
    </row>
    <row r="554" spans="1:13" x14ac:dyDescent="0.25">
      <c r="A554" s="3">
        <v>553</v>
      </c>
      <c r="B554" s="3">
        <v>3</v>
      </c>
      <c r="C554" s="3" t="e">
        <f>VLOOKUP(A554,'Film List'!A554:D1550,4,FALSE)</f>
        <v>#N/A</v>
      </c>
      <c r="D554" s="3">
        <v>0.99</v>
      </c>
      <c r="E554" s="3" t="s">
        <v>4105</v>
      </c>
      <c r="F554" s="3" t="s">
        <v>4106</v>
      </c>
      <c r="G554" s="3">
        <v>2006</v>
      </c>
      <c r="H554" s="3">
        <v>1</v>
      </c>
      <c r="I554" s="3">
        <v>4</v>
      </c>
      <c r="J554" s="3">
        <v>136</v>
      </c>
      <c r="K554" s="3">
        <v>12.99</v>
      </c>
      <c r="L554" s="3" t="s">
        <v>3002</v>
      </c>
      <c r="M554" s="3" t="s">
        <v>2984</v>
      </c>
    </row>
    <row r="555" spans="1:13" x14ac:dyDescent="0.25">
      <c r="A555" s="3">
        <v>554</v>
      </c>
      <c r="B555" s="3">
        <v>4</v>
      </c>
      <c r="C555" s="3" t="e">
        <f>VLOOKUP(A555,'Film List'!A555:D1551,4,FALSE)</f>
        <v>#N/A</v>
      </c>
      <c r="D555" s="3">
        <v>2.99</v>
      </c>
      <c r="E555" s="3" t="s">
        <v>4107</v>
      </c>
      <c r="F555" s="3" t="s">
        <v>4108</v>
      </c>
      <c r="G555" s="3">
        <v>2006</v>
      </c>
      <c r="H555" s="3">
        <v>1</v>
      </c>
      <c r="I555" s="3">
        <v>6</v>
      </c>
      <c r="J555" s="3">
        <v>159</v>
      </c>
      <c r="K555" s="3">
        <v>22.99</v>
      </c>
      <c r="L555" s="3" t="s">
        <v>2987</v>
      </c>
      <c r="M555" s="3" t="s">
        <v>3085</v>
      </c>
    </row>
    <row r="556" spans="1:13" x14ac:dyDescent="0.25">
      <c r="A556" s="3">
        <v>555</v>
      </c>
      <c r="B556" s="3">
        <v>5</v>
      </c>
      <c r="C556" s="3" t="e">
        <f>VLOOKUP(A556,'Film List'!A556:D1552,4,FALSE)</f>
        <v>#N/A</v>
      </c>
      <c r="D556" s="3">
        <v>0.99</v>
      </c>
      <c r="E556" s="3" t="s">
        <v>4109</v>
      </c>
      <c r="F556" s="3" t="s">
        <v>4110</v>
      </c>
      <c r="G556" s="3">
        <v>2006</v>
      </c>
      <c r="H556" s="3">
        <v>1</v>
      </c>
      <c r="I556" s="3">
        <v>4</v>
      </c>
      <c r="J556" s="3">
        <v>133</v>
      </c>
      <c r="K556" s="3">
        <v>25.99</v>
      </c>
      <c r="L556" s="3" t="s">
        <v>2983</v>
      </c>
      <c r="M556" s="3" t="s">
        <v>3055</v>
      </c>
    </row>
    <row r="557" spans="1:13" x14ac:dyDescent="0.25">
      <c r="A557" s="3">
        <v>556</v>
      </c>
      <c r="B557" s="3">
        <v>10</v>
      </c>
      <c r="C557" s="3" t="e">
        <f>VLOOKUP(A557,'Film List'!A557:D1553,4,FALSE)</f>
        <v>#N/A</v>
      </c>
      <c r="D557" s="3">
        <v>4.99</v>
      </c>
      <c r="E557" s="3" t="s">
        <v>4111</v>
      </c>
      <c r="F557" s="3" t="s">
        <v>4112</v>
      </c>
      <c r="G557" s="3">
        <v>2006</v>
      </c>
      <c r="H557" s="3">
        <v>1</v>
      </c>
      <c r="I557" s="3">
        <v>6</v>
      </c>
      <c r="J557" s="3">
        <v>127</v>
      </c>
      <c r="K557" s="3">
        <v>26.99</v>
      </c>
      <c r="L557" s="3" t="s">
        <v>3002</v>
      </c>
      <c r="M557" s="3" t="s">
        <v>3085</v>
      </c>
    </row>
    <row r="558" spans="1:13" x14ac:dyDescent="0.25">
      <c r="A558" s="3">
        <v>557</v>
      </c>
      <c r="B558" s="3">
        <v>8</v>
      </c>
      <c r="C558" s="3" t="e">
        <f>VLOOKUP(A558,'Film List'!A558:D1554,4,FALSE)</f>
        <v>#N/A</v>
      </c>
      <c r="D558" s="3">
        <v>2.99</v>
      </c>
      <c r="E558" s="3" t="s">
        <v>4113</v>
      </c>
      <c r="F558" s="3" t="s">
        <v>4114</v>
      </c>
      <c r="G558" s="3">
        <v>2006</v>
      </c>
      <c r="H558" s="3">
        <v>1</v>
      </c>
      <c r="I558" s="3">
        <v>5</v>
      </c>
      <c r="J558" s="3">
        <v>177</v>
      </c>
      <c r="K558" s="3">
        <v>27.99</v>
      </c>
      <c r="L558" s="3" t="s">
        <v>2983</v>
      </c>
      <c r="M558" s="3" t="s">
        <v>3026</v>
      </c>
    </row>
    <row r="559" spans="1:13" x14ac:dyDescent="0.25">
      <c r="A559" s="3">
        <v>558</v>
      </c>
      <c r="B559" s="3">
        <v>13</v>
      </c>
      <c r="C559" s="3" t="e">
        <f>VLOOKUP(A559,'Film List'!A559:D1555,4,FALSE)</f>
        <v>#N/A</v>
      </c>
      <c r="D559" s="3">
        <v>2.99</v>
      </c>
      <c r="E559" s="3" t="s">
        <v>4115</v>
      </c>
      <c r="F559" s="3" t="s">
        <v>4116</v>
      </c>
      <c r="G559" s="3">
        <v>2006</v>
      </c>
      <c r="H559" s="3">
        <v>1</v>
      </c>
      <c r="I559" s="3">
        <v>3</v>
      </c>
      <c r="J559" s="3">
        <v>71</v>
      </c>
      <c r="K559" s="3">
        <v>18.989999999999998</v>
      </c>
      <c r="L559" s="3" t="s">
        <v>3002</v>
      </c>
      <c r="M559" s="3" t="s">
        <v>3055</v>
      </c>
    </row>
    <row r="560" spans="1:13" x14ac:dyDescent="0.25">
      <c r="A560" s="3">
        <v>559</v>
      </c>
      <c r="B560" s="3">
        <v>14</v>
      </c>
      <c r="C560" s="3" t="e">
        <f>VLOOKUP(A560,'Film List'!A560:D1556,4,FALSE)</f>
        <v>#N/A</v>
      </c>
      <c r="D560" s="3">
        <v>2.99</v>
      </c>
      <c r="E560" s="3" t="s">
        <v>4117</v>
      </c>
      <c r="F560" s="3" t="s">
        <v>4118</v>
      </c>
      <c r="G560" s="3">
        <v>2006</v>
      </c>
      <c r="H560" s="3">
        <v>1</v>
      </c>
      <c r="I560" s="3">
        <v>7</v>
      </c>
      <c r="J560" s="3">
        <v>114</v>
      </c>
      <c r="K560" s="3">
        <v>22.99</v>
      </c>
      <c r="L560" s="3" t="s">
        <v>2987</v>
      </c>
      <c r="M560" s="3" t="s">
        <v>3085</v>
      </c>
    </row>
    <row r="561" spans="1:13" x14ac:dyDescent="0.25">
      <c r="A561" s="3">
        <v>560</v>
      </c>
      <c r="B561" s="3">
        <v>10</v>
      </c>
      <c r="C561" s="3" t="e">
        <f>VLOOKUP(A561,'Film List'!A561:D1557,4,FALSE)</f>
        <v>#N/A</v>
      </c>
      <c r="D561" s="3">
        <v>0.99</v>
      </c>
      <c r="E561" s="3" t="s">
        <v>4119</v>
      </c>
      <c r="F561" s="3" t="s">
        <v>4120</v>
      </c>
      <c r="G561" s="3">
        <v>2006</v>
      </c>
      <c r="H561" s="3">
        <v>1</v>
      </c>
      <c r="I561" s="3">
        <v>6</v>
      </c>
      <c r="J561" s="3">
        <v>62</v>
      </c>
      <c r="K561" s="3">
        <v>21.99</v>
      </c>
      <c r="L561" s="3" t="s">
        <v>2991</v>
      </c>
      <c r="M561" s="3" t="s">
        <v>3015</v>
      </c>
    </row>
    <row r="562" spans="1:13" x14ac:dyDescent="0.25">
      <c r="A562" s="3">
        <v>561</v>
      </c>
      <c r="B562" s="3">
        <v>13</v>
      </c>
      <c r="C562" s="3" t="e">
        <f>VLOOKUP(A562,'Film List'!A562:D1558,4,FALSE)</f>
        <v>#N/A</v>
      </c>
      <c r="D562" s="3">
        <v>2.99</v>
      </c>
      <c r="E562" s="3" t="s">
        <v>4121</v>
      </c>
      <c r="F562" s="3" t="s">
        <v>4122</v>
      </c>
      <c r="G562" s="3">
        <v>2006</v>
      </c>
      <c r="H562" s="3">
        <v>1</v>
      </c>
      <c r="I562" s="3">
        <v>6</v>
      </c>
      <c r="J562" s="3">
        <v>123</v>
      </c>
      <c r="K562" s="3">
        <v>26.99</v>
      </c>
      <c r="L562" s="3" t="s">
        <v>2991</v>
      </c>
      <c r="M562" s="3" t="s">
        <v>3015</v>
      </c>
    </row>
    <row r="563" spans="1:13" x14ac:dyDescent="0.25">
      <c r="A563" s="3">
        <v>562</v>
      </c>
      <c r="B563" s="3">
        <v>12</v>
      </c>
      <c r="C563" s="3" t="e">
        <f>VLOOKUP(A563,'Film List'!A563:D1559,4,FALSE)</f>
        <v>#N/A</v>
      </c>
      <c r="D563" s="3">
        <v>0.99</v>
      </c>
      <c r="E563" s="3" t="s">
        <v>4123</v>
      </c>
      <c r="F563" s="3" t="s">
        <v>4124</v>
      </c>
      <c r="G563" s="3">
        <v>2006</v>
      </c>
      <c r="H563" s="3">
        <v>1</v>
      </c>
      <c r="I563" s="3">
        <v>6</v>
      </c>
      <c r="J563" s="3">
        <v>151</v>
      </c>
      <c r="K563" s="3">
        <v>12.99</v>
      </c>
      <c r="L563" s="3" t="s">
        <v>3002</v>
      </c>
      <c r="M563" s="3" t="s">
        <v>2994</v>
      </c>
    </row>
    <row r="564" spans="1:13" x14ac:dyDescent="0.25">
      <c r="A564" s="3">
        <v>563</v>
      </c>
      <c r="B564" s="3">
        <v>10</v>
      </c>
      <c r="C564" s="3" t="e">
        <f>VLOOKUP(A564,'Film List'!A564:D1560,4,FALSE)</f>
        <v>#N/A</v>
      </c>
      <c r="D564" s="3">
        <v>4.99</v>
      </c>
      <c r="E564" s="3" t="s">
        <v>4125</v>
      </c>
      <c r="F564" s="3" t="s">
        <v>4126</v>
      </c>
      <c r="G564" s="3">
        <v>2006</v>
      </c>
      <c r="H564" s="3">
        <v>1</v>
      </c>
      <c r="I564" s="3">
        <v>6</v>
      </c>
      <c r="J564" s="3">
        <v>165</v>
      </c>
      <c r="K564" s="3">
        <v>16.989999999999998</v>
      </c>
      <c r="L564" s="3" t="s">
        <v>3005</v>
      </c>
      <c r="M564" s="3" t="s">
        <v>3094</v>
      </c>
    </row>
    <row r="565" spans="1:13" x14ac:dyDescent="0.25">
      <c r="A565" s="3">
        <v>564</v>
      </c>
      <c r="B565" s="3">
        <v>2</v>
      </c>
      <c r="C565" s="3" t="e">
        <f>VLOOKUP(A565,'Film List'!A565:D1561,4,FALSE)</f>
        <v>#N/A</v>
      </c>
      <c r="D565" s="3">
        <v>2.99</v>
      </c>
      <c r="E565" s="3" t="s">
        <v>4127</v>
      </c>
      <c r="F565" s="3" t="s">
        <v>4128</v>
      </c>
      <c r="G565" s="3">
        <v>2006</v>
      </c>
      <c r="H565" s="3">
        <v>1</v>
      </c>
      <c r="I565" s="3">
        <v>4</v>
      </c>
      <c r="J565" s="3">
        <v>161</v>
      </c>
      <c r="K565" s="3">
        <v>11.99</v>
      </c>
      <c r="L565" s="3" t="s">
        <v>2983</v>
      </c>
      <c r="M565" s="3" t="s">
        <v>2994</v>
      </c>
    </row>
    <row r="566" spans="1:13" x14ac:dyDescent="0.25">
      <c r="A566" s="3">
        <v>565</v>
      </c>
      <c r="B566" s="3">
        <v>9</v>
      </c>
      <c r="C566" s="3" t="e">
        <f>VLOOKUP(A566,'Film List'!A566:D1562,4,FALSE)</f>
        <v>#N/A</v>
      </c>
      <c r="D566" s="3">
        <v>4.99</v>
      </c>
      <c r="E566" s="3" t="s">
        <v>4129</v>
      </c>
      <c r="F566" s="3" t="s">
        <v>4130</v>
      </c>
      <c r="G566" s="3">
        <v>2006</v>
      </c>
      <c r="H566" s="3">
        <v>1</v>
      </c>
      <c r="I566" s="3">
        <v>6</v>
      </c>
      <c r="J566" s="3">
        <v>56</v>
      </c>
      <c r="K566" s="3">
        <v>9.99</v>
      </c>
      <c r="L566" s="3" t="s">
        <v>3002</v>
      </c>
      <c r="M566" s="3" t="s">
        <v>3034</v>
      </c>
    </row>
    <row r="567" spans="1:13" x14ac:dyDescent="0.25">
      <c r="A567" s="3">
        <v>566</v>
      </c>
      <c r="B567" s="3">
        <v>9</v>
      </c>
      <c r="C567" s="3" t="e">
        <f>VLOOKUP(A567,'Film List'!A567:D1563,4,FALSE)</f>
        <v>#N/A</v>
      </c>
      <c r="D567" s="3">
        <v>0.99</v>
      </c>
      <c r="E567" s="3" t="s">
        <v>4131</v>
      </c>
      <c r="F567" s="3" t="s">
        <v>4132</v>
      </c>
      <c r="G567" s="3">
        <v>2006</v>
      </c>
      <c r="H567" s="3">
        <v>1</v>
      </c>
      <c r="I567" s="3">
        <v>6</v>
      </c>
      <c r="J567" s="3">
        <v>72</v>
      </c>
      <c r="K567" s="3">
        <v>20.99</v>
      </c>
      <c r="L567" s="3" t="s">
        <v>3005</v>
      </c>
      <c r="M567" s="3" t="s">
        <v>3029</v>
      </c>
    </row>
    <row r="568" spans="1:13" x14ac:dyDescent="0.25">
      <c r="A568" s="3">
        <v>567</v>
      </c>
      <c r="B568" s="3">
        <v>9</v>
      </c>
      <c r="C568" s="3" t="e">
        <f>VLOOKUP(A568,'Film List'!A568:D1564,4,FALSE)</f>
        <v>#N/A</v>
      </c>
      <c r="D568" s="3">
        <v>2.99</v>
      </c>
      <c r="E568" s="3" t="s">
        <v>4133</v>
      </c>
      <c r="F568" s="3" t="s">
        <v>4134</v>
      </c>
      <c r="G568" s="3">
        <v>2006</v>
      </c>
      <c r="H568" s="3">
        <v>1</v>
      </c>
      <c r="I568" s="3">
        <v>3</v>
      </c>
      <c r="J568" s="3">
        <v>80</v>
      </c>
      <c r="K568" s="3">
        <v>26.99</v>
      </c>
      <c r="L568" s="3" t="s">
        <v>2987</v>
      </c>
      <c r="M568" s="3" t="s">
        <v>3006</v>
      </c>
    </row>
    <row r="569" spans="1:13" x14ac:dyDescent="0.25">
      <c r="A569" s="3">
        <v>568</v>
      </c>
      <c r="B569" s="3">
        <v>5</v>
      </c>
      <c r="C569" s="3" t="e">
        <f>VLOOKUP(A569,'Film List'!A569:D1565,4,FALSE)</f>
        <v>#N/A</v>
      </c>
      <c r="D569" s="3">
        <v>4.99</v>
      </c>
      <c r="E569" s="3" t="s">
        <v>4135</v>
      </c>
      <c r="F569" s="3" t="s">
        <v>4136</v>
      </c>
      <c r="G569" s="3">
        <v>2006</v>
      </c>
      <c r="H569" s="3">
        <v>1</v>
      </c>
      <c r="I569" s="3">
        <v>4</v>
      </c>
      <c r="J569" s="3">
        <v>77</v>
      </c>
      <c r="K569" s="3">
        <v>11.99</v>
      </c>
      <c r="L569" s="3" t="s">
        <v>2991</v>
      </c>
      <c r="M569" s="3" t="s">
        <v>3085</v>
      </c>
    </row>
    <row r="570" spans="1:13" x14ac:dyDescent="0.25">
      <c r="A570" s="3">
        <v>569</v>
      </c>
      <c r="B570" s="3">
        <v>2</v>
      </c>
      <c r="C570" s="3" t="e">
        <f>VLOOKUP(A570,'Film List'!A570:D1566,4,FALSE)</f>
        <v>#N/A</v>
      </c>
      <c r="D570" s="3">
        <v>2.99</v>
      </c>
      <c r="E570" s="3" t="s">
        <v>4137</v>
      </c>
      <c r="F570" s="3" t="s">
        <v>4138</v>
      </c>
      <c r="G570" s="3">
        <v>2006</v>
      </c>
      <c r="H570" s="3">
        <v>1</v>
      </c>
      <c r="I570" s="3">
        <v>7</v>
      </c>
      <c r="J570" s="3">
        <v>147</v>
      </c>
      <c r="K570" s="3">
        <v>18.989999999999998</v>
      </c>
      <c r="L570" s="3" t="s">
        <v>2987</v>
      </c>
      <c r="M570" s="3" t="s">
        <v>3055</v>
      </c>
    </row>
    <row r="571" spans="1:13" x14ac:dyDescent="0.25">
      <c r="A571" s="3">
        <v>570</v>
      </c>
      <c r="B571" s="3">
        <v>15</v>
      </c>
      <c r="C571" s="3" t="e">
        <f>VLOOKUP(A571,'Film List'!A571:D1567,4,FALSE)</f>
        <v>#N/A</v>
      </c>
      <c r="D571" s="3">
        <v>4.99</v>
      </c>
      <c r="E571" s="3" t="s">
        <v>4139</v>
      </c>
      <c r="F571" s="3" t="s">
        <v>4140</v>
      </c>
      <c r="G571" s="3">
        <v>2006</v>
      </c>
      <c r="H571" s="3">
        <v>1</v>
      </c>
      <c r="I571" s="3">
        <v>5</v>
      </c>
      <c r="J571" s="3">
        <v>104</v>
      </c>
      <c r="K571" s="3">
        <v>20.99</v>
      </c>
      <c r="L571" s="3" t="s">
        <v>2991</v>
      </c>
      <c r="M571" s="3" t="s">
        <v>3029</v>
      </c>
    </row>
    <row r="572" spans="1:13" x14ac:dyDescent="0.25">
      <c r="A572" s="3">
        <v>571</v>
      </c>
      <c r="B572" s="3">
        <v>6</v>
      </c>
      <c r="C572" s="3" t="e">
        <f>VLOOKUP(A572,'Film List'!A572:D1568,4,FALSE)</f>
        <v>#N/A</v>
      </c>
      <c r="D572" s="3">
        <v>2.99</v>
      </c>
      <c r="E572" s="3" t="s">
        <v>4141</v>
      </c>
      <c r="F572" s="3" t="s">
        <v>4142</v>
      </c>
      <c r="G572" s="3">
        <v>2006</v>
      </c>
      <c r="H572" s="3">
        <v>1</v>
      </c>
      <c r="I572" s="3">
        <v>6</v>
      </c>
      <c r="J572" s="3">
        <v>161</v>
      </c>
      <c r="K572" s="3">
        <v>26.99</v>
      </c>
      <c r="L572" s="3" t="s">
        <v>3002</v>
      </c>
      <c r="M572" s="3" t="s">
        <v>3055</v>
      </c>
    </row>
    <row r="573" spans="1:13" x14ac:dyDescent="0.25">
      <c r="A573" s="3">
        <v>572</v>
      </c>
      <c r="B573" s="3">
        <v>14</v>
      </c>
      <c r="C573" s="3" t="e">
        <f>VLOOKUP(A573,'Film List'!A573:D1569,4,FALSE)</f>
        <v>#N/A</v>
      </c>
      <c r="D573" s="3">
        <v>2.99</v>
      </c>
      <c r="E573" s="3" t="s">
        <v>4143</v>
      </c>
      <c r="F573" s="3" t="s">
        <v>4144</v>
      </c>
      <c r="G573" s="3">
        <v>2006</v>
      </c>
      <c r="H573" s="3">
        <v>1</v>
      </c>
      <c r="I573" s="3">
        <v>4</v>
      </c>
      <c r="J573" s="3">
        <v>64</v>
      </c>
      <c r="K573" s="3">
        <v>9.99</v>
      </c>
      <c r="L573" s="3" t="s">
        <v>3002</v>
      </c>
      <c r="M573" s="3" t="s">
        <v>3023</v>
      </c>
    </row>
    <row r="574" spans="1:13" x14ac:dyDescent="0.25">
      <c r="A574" s="3">
        <v>573</v>
      </c>
      <c r="B574" s="3">
        <v>3</v>
      </c>
      <c r="C574" s="3" t="e">
        <f>VLOOKUP(A574,'Film List'!A574:D1570,4,FALSE)</f>
        <v>#N/A</v>
      </c>
      <c r="D574" s="3">
        <v>2.99</v>
      </c>
      <c r="E574" s="3" t="s">
        <v>4145</v>
      </c>
      <c r="F574" s="3" t="s">
        <v>4146</v>
      </c>
      <c r="G574" s="3">
        <v>2006</v>
      </c>
      <c r="H574" s="3">
        <v>1</v>
      </c>
      <c r="I574" s="3">
        <v>6</v>
      </c>
      <c r="J574" s="3">
        <v>105</v>
      </c>
      <c r="K574" s="3">
        <v>22.99</v>
      </c>
      <c r="L574" s="3" t="s">
        <v>3002</v>
      </c>
      <c r="M574" s="3" t="s">
        <v>3094</v>
      </c>
    </row>
    <row r="575" spans="1:13" x14ac:dyDescent="0.25">
      <c r="A575" s="3">
        <v>574</v>
      </c>
      <c r="B575" s="3">
        <v>1</v>
      </c>
      <c r="C575" s="3" t="e">
        <f>VLOOKUP(A575,'Film List'!A575:D1571,4,FALSE)</f>
        <v>#N/A</v>
      </c>
      <c r="D575" s="3">
        <v>0.99</v>
      </c>
      <c r="E575" s="3" t="s">
        <v>4147</v>
      </c>
      <c r="F575" s="3" t="s">
        <v>4148</v>
      </c>
      <c r="G575" s="3">
        <v>2006</v>
      </c>
      <c r="H575" s="3">
        <v>1</v>
      </c>
      <c r="I575" s="3">
        <v>3</v>
      </c>
      <c r="J575" s="3">
        <v>86</v>
      </c>
      <c r="K575" s="3">
        <v>19.989999999999998</v>
      </c>
      <c r="L575" s="3" t="s">
        <v>2987</v>
      </c>
      <c r="M575" s="3" t="s">
        <v>2988</v>
      </c>
    </row>
    <row r="576" spans="1:13" x14ac:dyDescent="0.25">
      <c r="A576" s="3">
        <v>575</v>
      </c>
      <c r="B576" s="3">
        <v>6</v>
      </c>
      <c r="C576" s="3" t="e">
        <f>VLOOKUP(A576,'Film List'!A576:D1572,4,FALSE)</f>
        <v>#N/A</v>
      </c>
      <c r="D576" s="3">
        <v>4.99</v>
      </c>
      <c r="E576" s="3" t="s">
        <v>4149</v>
      </c>
      <c r="F576" s="3" t="s">
        <v>4150</v>
      </c>
      <c r="G576" s="3">
        <v>2006</v>
      </c>
      <c r="H576" s="3">
        <v>1</v>
      </c>
      <c r="I576" s="3">
        <v>3</v>
      </c>
      <c r="J576" s="3">
        <v>48</v>
      </c>
      <c r="K576" s="3">
        <v>27.99</v>
      </c>
      <c r="L576" s="3" t="s">
        <v>2987</v>
      </c>
      <c r="M576" s="3" t="s">
        <v>2988</v>
      </c>
    </row>
    <row r="577" spans="1:13" x14ac:dyDescent="0.25">
      <c r="A577" s="3">
        <v>576</v>
      </c>
      <c r="B577" s="3">
        <v>6</v>
      </c>
      <c r="C577" s="3" t="e">
        <f>VLOOKUP(A577,'Film List'!A577:D1573,4,FALSE)</f>
        <v>#N/A</v>
      </c>
      <c r="D577" s="3">
        <v>2.99</v>
      </c>
      <c r="E577" s="3" t="s">
        <v>4151</v>
      </c>
      <c r="F577" s="3" t="s">
        <v>4152</v>
      </c>
      <c r="G577" s="3">
        <v>2006</v>
      </c>
      <c r="H577" s="3">
        <v>1</v>
      </c>
      <c r="I577" s="3">
        <v>7</v>
      </c>
      <c r="J577" s="3">
        <v>122</v>
      </c>
      <c r="K577" s="3">
        <v>13.99</v>
      </c>
      <c r="L577" s="3" t="s">
        <v>2983</v>
      </c>
      <c r="M577" s="3" t="s">
        <v>3085</v>
      </c>
    </row>
    <row r="578" spans="1:13" x14ac:dyDescent="0.25">
      <c r="A578" s="3">
        <v>577</v>
      </c>
      <c r="B578" s="3">
        <v>15</v>
      </c>
      <c r="C578" s="3" t="e">
        <f>VLOOKUP(A578,'Film List'!A578:D1574,4,FALSE)</f>
        <v>#N/A</v>
      </c>
      <c r="D578" s="3">
        <v>0.99</v>
      </c>
      <c r="E578" s="3" t="s">
        <v>4153</v>
      </c>
      <c r="F578" s="3" t="s">
        <v>4154</v>
      </c>
      <c r="G578" s="3">
        <v>2006</v>
      </c>
      <c r="H578" s="3">
        <v>1</v>
      </c>
      <c r="I578" s="3">
        <v>4</v>
      </c>
      <c r="J578" s="3">
        <v>64</v>
      </c>
      <c r="K578" s="3">
        <v>10.99</v>
      </c>
      <c r="L578" s="3" t="s">
        <v>2983</v>
      </c>
      <c r="M578" s="3" t="s">
        <v>2984</v>
      </c>
    </row>
    <row r="579" spans="1:13" x14ac:dyDescent="0.25">
      <c r="A579" s="3">
        <v>578</v>
      </c>
      <c r="B579" s="3">
        <v>4</v>
      </c>
      <c r="C579" s="3" t="e">
        <f>VLOOKUP(A579,'Film List'!A579:D1575,4,FALSE)</f>
        <v>#N/A</v>
      </c>
      <c r="D579" s="3">
        <v>4.99</v>
      </c>
      <c r="E579" s="3" t="s">
        <v>4155</v>
      </c>
      <c r="F579" s="3" t="s">
        <v>4156</v>
      </c>
      <c r="G579" s="3">
        <v>2006</v>
      </c>
      <c r="H579" s="3">
        <v>1</v>
      </c>
      <c r="I579" s="3">
        <v>4</v>
      </c>
      <c r="J579" s="3">
        <v>142</v>
      </c>
      <c r="K579" s="3">
        <v>16.989999999999998</v>
      </c>
      <c r="L579" s="3" t="s">
        <v>3002</v>
      </c>
      <c r="M579" s="3" t="s">
        <v>2997</v>
      </c>
    </row>
    <row r="580" spans="1:13" x14ac:dyDescent="0.25">
      <c r="A580" s="3">
        <v>579</v>
      </c>
      <c r="B580" s="3">
        <v>1</v>
      </c>
      <c r="C580" s="3" t="e">
        <f>VLOOKUP(A580,'Film List'!A580:D1576,4,FALSE)</f>
        <v>#N/A</v>
      </c>
      <c r="D580" s="3">
        <v>4.99</v>
      </c>
      <c r="E580" s="3" t="s">
        <v>4157</v>
      </c>
      <c r="F580" s="3" t="s">
        <v>4158</v>
      </c>
      <c r="G580" s="3">
        <v>2006</v>
      </c>
      <c r="H580" s="3">
        <v>1</v>
      </c>
      <c r="I580" s="3">
        <v>3</v>
      </c>
      <c r="J580" s="3">
        <v>149</v>
      </c>
      <c r="K580" s="3">
        <v>22.99</v>
      </c>
      <c r="L580" s="3" t="s">
        <v>3002</v>
      </c>
      <c r="M580" s="3" t="s">
        <v>2984</v>
      </c>
    </row>
    <row r="581" spans="1:13" x14ac:dyDescent="0.25">
      <c r="A581" s="3">
        <v>580</v>
      </c>
      <c r="B581" s="3">
        <v>13</v>
      </c>
      <c r="C581" s="3" t="e">
        <f>VLOOKUP(A581,'Film List'!A581:D1577,4,FALSE)</f>
        <v>#N/A</v>
      </c>
      <c r="D581" s="3">
        <v>4.99</v>
      </c>
      <c r="E581" s="3" t="s">
        <v>4159</v>
      </c>
      <c r="F581" s="3" t="s">
        <v>4160</v>
      </c>
      <c r="G581" s="3">
        <v>2006</v>
      </c>
      <c r="H581" s="3">
        <v>1</v>
      </c>
      <c r="I581" s="3">
        <v>3</v>
      </c>
      <c r="J581" s="3">
        <v>166</v>
      </c>
      <c r="K581" s="3">
        <v>12.99</v>
      </c>
      <c r="L581" s="3" t="s">
        <v>3002</v>
      </c>
      <c r="M581" s="3" t="s">
        <v>2988</v>
      </c>
    </row>
    <row r="582" spans="1:13" x14ac:dyDescent="0.25">
      <c r="A582" s="3">
        <v>581</v>
      </c>
      <c r="B582" s="3">
        <v>12</v>
      </c>
      <c r="C582" s="3" t="e">
        <f>VLOOKUP(A582,'Film List'!A582:D1578,4,FALSE)</f>
        <v>#N/A</v>
      </c>
      <c r="D582" s="3">
        <v>0.99</v>
      </c>
      <c r="E582" s="3" t="s">
        <v>4161</v>
      </c>
      <c r="F582" s="3" t="s">
        <v>4162</v>
      </c>
      <c r="G582" s="3">
        <v>2006</v>
      </c>
      <c r="H582" s="3">
        <v>1</v>
      </c>
      <c r="I582" s="3">
        <v>4</v>
      </c>
      <c r="J582" s="3">
        <v>59</v>
      </c>
      <c r="K582" s="3">
        <v>16.989999999999998</v>
      </c>
      <c r="L582" s="3" t="s">
        <v>2987</v>
      </c>
      <c r="M582" s="3" t="s">
        <v>3006</v>
      </c>
    </row>
    <row r="583" spans="1:13" x14ac:dyDescent="0.25">
      <c r="A583" s="3">
        <v>582</v>
      </c>
      <c r="B583" s="3">
        <v>2</v>
      </c>
      <c r="C583" s="3" t="e">
        <f>VLOOKUP(A583,'Film List'!A583:D1579,4,FALSE)</f>
        <v>#N/A</v>
      </c>
      <c r="D583" s="3">
        <v>2.99</v>
      </c>
      <c r="E583" s="3" t="s">
        <v>4163</v>
      </c>
      <c r="F583" s="3" t="s">
        <v>4164</v>
      </c>
      <c r="G583" s="3">
        <v>2006</v>
      </c>
      <c r="H583" s="3">
        <v>1</v>
      </c>
      <c r="I583" s="3">
        <v>3</v>
      </c>
      <c r="J583" s="3">
        <v>162</v>
      </c>
      <c r="K583" s="3">
        <v>19.989999999999998</v>
      </c>
      <c r="L583" s="3" t="s">
        <v>3002</v>
      </c>
      <c r="M583" s="3" t="s">
        <v>2988</v>
      </c>
    </row>
    <row r="584" spans="1:13" x14ac:dyDescent="0.25">
      <c r="A584" s="3">
        <v>583</v>
      </c>
      <c r="B584" s="3">
        <v>2</v>
      </c>
      <c r="C584" s="3" t="e">
        <f>VLOOKUP(A584,'Film List'!A584:D1580,4,FALSE)</f>
        <v>#N/A</v>
      </c>
      <c r="D584" s="3">
        <v>4.99</v>
      </c>
      <c r="E584" s="3" t="s">
        <v>4165</v>
      </c>
      <c r="F584" s="3" t="s">
        <v>4166</v>
      </c>
      <c r="G584" s="3">
        <v>2006</v>
      </c>
      <c r="H584" s="3">
        <v>1</v>
      </c>
      <c r="I584" s="3">
        <v>3</v>
      </c>
      <c r="J584" s="3">
        <v>164</v>
      </c>
      <c r="K584" s="3">
        <v>26.99</v>
      </c>
      <c r="L584" s="3" t="s">
        <v>3002</v>
      </c>
      <c r="M584" s="3" t="s">
        <v>3085</v>
      </c>
    </row>
    <row r="585" spans="1:13" x14ac:dyDescent="0.25">
      <c r="A585" s="3">
        <v>584</v>
      </c>
      <c r="B585" s="3">
        <v>9</v>
      </c>
      <c r="C585" s="3" t="e">
        <f>VLOOKUP(A585,'Film List'!A585:D1581,4,FALSE)</f>
        <v>#N/A</v>
      </c>
      <c r="D585" s="3">
        <v>2.99</v>
      </c>
      <c r="E585" s="3" t="s">
        <v>4167</v>
      </c>
      <c r="F585" s="3" t="s">
        <v>4168</v>
      </c>
      <c r="G585" s="3">
        <v>2006</v>
      </c>
      <c r="H585" s="3">
        <v>1</v>
      </c>
      <c r="I585" s="3">
        <v>6</v>
      </c>
      <c r="J585" s="3">
        <v>180</v>
      </c>
      <c r="K585" s="3">
        <v>26.99</v>
      </c>
      <c r="L585" s="3" t="s">
        <v>3002</v>
      </c>
      <c r="M585" s="3" t="s">
        <v>3085</v>
      </c>
    </row>
    <row r="586" spans="1:13" x14ac:dyDescent="0.25">
      <c r="A586" s="3">
        <v>585</v>
      </c>
      <c r="B586" s="3">
        <v>7</v>
      </c>
      <c r="C586" s="3" t="e">
        <f>VLOOKUP(A586,'Film List'!A586:D1582,4,FALSE)</f>
        <v>#N/A</v>
      </c>
      <c r="D586" s="3">
        <v>0.99</v>
      </c>
      <c r="E586" s="3" t="s">
        <v>4169</v>
      </c>
      <c r="F586" s="3" t="s">
        <v>4170</v>
      </c>
      <c r="G586" s="3">
        <v>2006</v>
      </c>
      <c r="H586" s="3">
        <v>1</v>
      </c>
      <c r="I586" s="3">
        <v>4</v>
      </c>
      <c r="J586" s="3">
        <v>105</v>
      </c>
      <c r="K586" s="3">
        <v>25.99</v>
      </c>
      <c r="L586" s="3" t="s">
        <v>2987</v>
      </c>
      <c r="M586" s="3" t="s">
        <v>3006</v>
      </c>
    </row>
    <row r="587" spans="1:13" x14ac:dyDescent="0.25">
      <c r="A587" s="3">
        <v>586</v>
      </c>
      <c r="B587" s="3">
        <v>1</v>
      </c>
      <c r="C587" s="3" t="e">
        <f>VLOOKUP(A587,'Film List'!A587:D1583,4,FALSE)</f>
        <v>#N/A</v>
      </c>
      <c r="D587" s="3">
        <v>0.99</v>
      </c>
      <c r="E587" s="3" t="s">
        <v>4171</v>
      </c>
      <c r="F587" s="3" t="s">
        <v>4172</v>
      </c>
      <c r="G587" s="3">
        <v>2006</v>
      </c>
      <c r="H587" s="3">
        <v>1</v>
      </c>
      <c r="I587" s="3">
        <v>4</v>
      </c>
      <c r="J587" s="3">
        <v>60</v>
      </c>
      <c r="K587" s="3">
        <v>27.99</v>
      </c>
      <c r="L587" s="3" t="s">
        <v>2983</v>
      </c>
      <c r="M587" s="3" t="s">
        <v>3085</v>
      </c>
    </row>
    <row r="588" spans="1:13" x14ac:dyDescent="0.25">
      <c r="A588" s="3">
        <v>587</v>
      </c>
      <c r="B588" s="3">
        <v>6</v>
      </c>
      <c r="C588" s="3" t="e">
        <f>VLOOKUP(A588,'Film List'!A588:D1584,4,FALSE)</f>
        <v>#N/A</v>
      </c>
      <c r="D588" s="3">
        <v>4.99</v>
      </c>
      <c r="E588" s="3" t="s">
        <v>4173</v>
      </c>
      <c r="F588" s="3" t="s">
        <v>4174</v>
      </c>
      <c r="G588" s="3">
        <v>2006</v>
      </c>
      <c r="H588" s="3">
        <v>1</v>
      </c>
      <c r="I588" s="3">
        <v>6</v>
      </c>
      <c r="J588" s="3">
        <v>77</v>
      </c>
      <c r="K588" s="3">
        <v>20.99</v>
      </c>
      <c r="L588" s="3" t="s">
        <v>2991</v>
      </c>
      <c r="M588" s="3" t="s">
        <v>2994</v>
      </c>
    </row>
    <row r="589" spans="1:13" x14ac:dyDescent="0.25">
      <c r="A589" s="3">
        <v>588</v>
      </c>
      <c r="B589" s="3">
        <v>3</v>
      </c>
      <c r="C589" s="3" t="e">
        <f>VLOOKUP(A589,'Film List'!A589:D1585,4,FALSE)</f>
        <v>#N/A</v>
      </c>
      <c r="D589" s="3">
        <v>4.99</v>
      </c>
      <c r="E589" s="3" t="s">
        <v>4175</v>
      </c>
      <c r="F589" s="3" t="s">
        <v>4176</v>
      </c>
      <c r="G589" s="3">
        <v>2006</v>
      </c>
      <c r="H589" s="3">
        <v>1</v>
      </c>
      <c r="I589" s="3">
        <v>4</v>
      </c>
      <c r="J589" s="3">
        <v>175</v>
      </c>
      <c r="K589" s="3">
        <v>11.99</v>
      </c>
      <c r="L589" s="3" t="s">
        <v>2991</v>
      </c>
      <c r="M589" s="3" t="s">
        <v>3023</v>
      </c>
    </row>
    <row r="590" spans="1:13" x14ac:dyDescent="0.25">
      <c r="A590" s="3">
        <v>589</v>
      </c>
      <c r="B590" s="3">
        <v>6</v>
      </c>
      <c r="C590" s="3" t="e">
        <f>VLOOKUP(A590,'Film List'!A590:D1586,4,FALSE)</f>
        <v>#N/A</v>
      </c>
      <c r="D590" s="3">
        <v>0.99</v>
      </c>
      <c r="E590" s="3" t="s">
        <v>4177</v>
      </c>
      <c r="F590" s="3" t="s">
        <v>4178</v>
      </c>
      <c r="G590" s="3">
        <v>2006</v>
      </c>
      <c r="H590" s="3">
        <v>1</v>
      </c>
      <c r="I590" s="3">
        <v>3</v>
      </c>
      <c r="J590" s="3">
        <v>74</v>
      </c>
      <c r="K590" s="3">
        <v>20.99</v>
      </c>
      <c r="L590" s="3" t="s">
        <v>2983</v>
      </c>
      <c r="M590" s="3" t="s">
        <v>3055</v>
      </c>
    </row>
    <row r="591" spans="1:13" x14ac:dyDescent="0.25">
      <c r="A591" s="3">
        <v>590</v>
      </c>
      <c r="B591" s="3">
        <v>13</v>
      </c>
      <c r="C591" s="3" t="e">
        <f>VLOOKUP(A591,'Film List'!A591:D1587,4,FALSE)</f>
        <v>#N/A</v>
      </c>
      <c r="D591" s="3">
        <v>2.99</v>
      </c>
      <c r="E591" s="3" t="s">
        <v>4179</v>
      </c>
      <c r="F591" s="3" t="s">
        <v>4180</v>
      </c>
      <c r="G591" s="3">
        <v>2006</v>
      </c>
      <c r="H591" s="3">
        <v>1</v>
      </c>
      <c r="I591" s="3">
        <v>3</v>
      </c>
      <c r="J591" s="3">
        <v>135</v>
      </c>
      <c r="K591" s="3">
        <v>17.989999999999998</v>
      </c>
      <c r="L591" s="3" t="s">
        <v>2983</v>
      </c>
      <c r="M591" s="3" t="s">
        <v>3026</v>
      </c>
    </row>
    <row r="592" spans="1:13" x14ac:dyDescent="0.25">
      <c r="A592" s="3">
        <v>591</v>
      </c>
      <c r="B592" s="3">
        <v>10</v>
      </c>
      <c r="C592" s="3" t="e">
        <f>VLOOKUP(A592,'Film List'!A592:D1588,4,FALSE)</f>
        <v>#N/A</v>
      </c>
      <c r="D592" s="3">
        <v>4.99</v>
      </c>
      <c r="E592" s="3" t="s">
        <v>4181</v>
      </c>
      <c r="F592" s="3" t="s">
        <v>4182</v>
      </c>
      <c r="G592" s="3">
        <v>2006</v>
      </c>
      <c r="H592" s="3">
        <v>1</v>
      </c>
      <c r="I592" s="3">
        <v>6</v>
      </c>
      <c r="J592" s="3">
        <v>182</v>
      </c>
      <c r="K592" s="3">
        <v>20.99</v>
      </c>
      <c r="L592" s="3" t="s">
        <v>2983</v>
      </c>
      <c r="M592" s="3" t="s">
        <v>2994</v>
      </c>
    </row>
    <row r="593" spans="1:13" x14ac:dyDescent="0.25">
      <c r="A593" s="3">
        <v>592</v>
      </c>
      <c r="B593" s="3">
        <v>12</v>
      </c>
      <c r="C593" s="3" t="e">
        <f>VLOOKUP(A593,'Film List'!A593:D1589,4,FALSE)</f>
        <v>#N/A</v>
      </c>
      <c r="D593" s="3">
        <v>2.99</v>
      </c>
      <c r="E593" s="3" t="s">
        <v>4183</v>
      </c>
      <c r="F593" s="3" t="s">
        <v>4184</v>
      </c>
      <c r="G593" s="3">
        <v>2006</v>
      </c>
      <c r="H593" s="3">
        <v>1</v>
      </c>
      <c r="I593" s="3">
        <v>6</v>
      </c>
      <c r="J593" s="3">
        <v>107</v>
      </c>
      <c r="K593" s="3">
        <v>28.99</v>
      </c>
      <c r="L593" s="3" t="s">
        <v>2983</v>
      </c>
      <c r="M593" s="3" t="s">
        <v>2994</v>
      </c>
    </row>
    <row r="594" spans="1:13" x14ac:dyDescent="0.25">
      <c r="A594" s="3">
        <v>593</v>
      </c>
      <c r="B594" s="3">
        <v>11</v>
      </c>
      <c r="C594" s="3" t="e">
        <f>VLOOKUP(A594,'Film List'!A594:D1590,4,FALSE)</f>
        <v>#N/A</v>
      </c>
      <c r="D594" s="3">
        <v>0.99</v>
      </c>
      <c r="E594" s="3" t="s">
        <v>4185</v>
      </c>
      <c r="F594" s="3" t="s">
        <v>4186</v>
      </c>
      <c r="G594" s="3">
        <v>2006</v>
      </c>
      <c r="H594" s="3">
        <v>1</v>
      </c>
      <c r="I594" s="3">
        <v>6</v>
      </c>
      <c r="J594" s="3">
        <v>158</v>
      </c>
      <c r="K594" s="3">
        <v>13.99</v>
      </c>
      <c r="L594" s="3" t="s">
        <v>2987</v>
      </c>
      <c r="M594" s="3" t="s">
        <v>3026</v>
      </c>
    </row>
    <row r="595" spans="1:13" x14ac:dyDescent="0.25">
      <c r="A595" s="3">
        <v>594</v>
      </c>
      <c r="B595" s="3">
        <v>1</v>
      </c>
      <c r="C595" s="3" t="e">
        <f>VLOOKUP(A595,'Film List'!A595:D1591,4,FALSE)</f>
        <v>#N/A</v>
      </c>
      <c r="D595" s="3">
        <v>0.99</v>
      </c>
      <c r="E595" s="3" t="s">
        <v>4187</v>
      </c>
      <c r="F595" s="3" t="s">
        <v>4188</v>
      </c>
      <c r="G595" s="3">
        <v>2006</v>
      </c>
      <c r="H595" s="3">
        <v>1</v>
      </c>
      <c r="I595" s="3">
        <v>6</v>
      </c>
      <c r="J595" s="3">
        <v>126</v>
      </c>
      <c r="K595" s="3">
        <v>22.99</v>
      </c>
      <c r="L595" s="3" t="s">
        <v>2991</v>
      </c>
      <c r="M595" s="3" t="s">
        <v>3006</v>
      </c>
    </row>
    <row r="596" spans="1:13" x14ac:dyDescent="0.25">
      <c r="A596" s="3">
        <v>595</v>
      </c>
      <c r="B596" s="3">
        <v>9</v>
      </c>
      <c r="C596" s="3" t="e">
        <f>VLOOKUP(A596,'Film List'!A596:D1592,4,FALSE)</f>
        <v>#N/A</v>
      </c>
      <c r="D596" s="3">
        <v>0.99</v>
      </c>
      <c r="E596" s="3" t="s">
        <v>4189</v>
      </c>
      <c r="F596" s="3" t="s">
        <v>4190</v>
      </c>
      <c r="G596" s="3">
        <v>2006</v>
      </c>
      <c r="H596" s="3">
        <v>1</v>
      </c>
      <c r="I596" s="3">
        <v>7</v>
      </c>
      <c r="J596" s="3">
        <v>83</v>
      </c>
      <c r="K596" s="3">
        <v>20.99</v>
      </c>
      <c r="L596" s="3" t="s">
        <v>2983</v>
      </c>
      <c r="M596" s="3" t="s">
        <v>2984</v>
      </c>
    </row>
    <row r="597" spans="1:13" x14ac:dyDescent="0.25">
      <c r="A597" s="3">
        <v>596</v>
      </c>
      <c r="B597" s="3">
        <v>10</v>
      </c>
      <c r="C597" s="3" t="e">
        <f>VLOOKUP(A597,'Film List'!A597:D1593,4,FALSE)</f>
        <v>#N/A</v>
      </c>
      <c r="D597" s="3">
        <v>4.99</v>
      </c>
      <c r="E597" s="3" t="s">
        <v>4191</v>
      </c>
      <c r="F597" s="3" t="s">
        <v>4192</v>
      </c>
      <c r="G597" s="3">
        <v>2006</v>
      </c>
      <c r="H597" s="3">
        <v>1</v>
      </c>
      <c r="I597" s="3">
        <v>4</v>
      </c>
      <c r="J597" s="3">
        <v>171</v>
      </c>
      <c r="K597" s="3">
        <v>25.99</v>
      </c>
      <c r="L597" s="3" t="s">
        <v>3002</v>
      </c>
      <c r="M597" s="3" t="s">
        <v>3085</v>
      </c>
    </row>
    <row r="598" spans="1:13" x14ac:dyDescent="0.25">
      <c r="A598" s="3">
        <v>597</v>
      </c>
      <c r="B598" s="3">
        <v>10</v>
      </c>
      <c r="C598" s="3" t="e">
        <f>VLOOKUP(A598,'Film List'!A598:D1594,4,FALSE)</f>
        <v>#N/A</v>
      </c>
      <c r="D598" s="3">
        <v>4.99</v>
      </c>
      <c r="E598" s="3" t="s">
        <v>4193</v>
      </c>
      <c r="F598" s="3" t="s">
        <v>4194</v>
      </c>
      <c r="G598" s="3">
        <v>2006</v>
      </c>
      <c r="H598" s="3">
        <v>1</v>
      </c>
      <c r="I598" s="3">
        <v>5</v>
      </c>
      <c r="J598" s="3">
        <v>184</v>
      </c>
      <c r="K598" s="3">
        <v>12.99</v>
      </c>
      <c r="L598" s="3" t="s">
        <v>2987</v>
      </c>
      <c r="M598" s="3" t="s">
        <v>2988</v>
      </c>
    </row>
    <row r="599" spans="1:13" x14ac:dyDescent="0.25">
      <c r="A599" s="3">
        <v>598</v>
      </c>
      <c r="B599" s="3">
        <v>15</v>
      </c>
      <c r="C599" s="3" t="e">
        <f>VLOOKUP(A599,'Film List'!A599:D1595,4,FALSE)</f>
        <v>#N/A</v>
      </c>
      <c r="D599" s="3">
        <v>0.99</v>
      </c>
      <c r="E599" s="3" t="s">
        <v>4195</v>
      </c>
      <c r="F599" s="3" t="s">
        <v>4196</v>
      </c>
      <c r="G599" s="3">
        <v>2006</v>
      </c>
      <c r="H599" s="3">
        <v>1</v>
      </c>
      <c r="I599" s="3">
        <v>6</v>
      </c>
      <c r="J599" s="3">
        <v>57</v>
      </c>
      <c r="K599" s="3">
        <v>22.99</v>
      </c>
      <c r="L599" s="3" t="s">
        <v>2987</v>
      </c>
      <c r="M599" s="3" t="s">
        <v>3006</v>
      </c>
    </row>
    <row r="600" spans="1:13" x14ac:dyDescent="0.25">
      <c r="A600" s="3">
        <v>599</v>
      </c>
      <c r="B600" s="3">
        <v>15</v>
      </c>
      <c r="C600" s="3" t="e">
        <f>VLOOKUP(A600,'Film List'!A600:D1596,4,FALSE)</f>
        <v>#N/A</v>
      </c>
      <c r="D600" s="3">
        <v>0.99</v>
      </c>
      <c r="E600" s="3" t="s">
        <v>4197</v>
      </c>
      <c r="F600" s="3" t="s">
        <v>4198</v>
      </c>
      <c r="G600" s="3">
        <v>2006</v>
      </c>
      <c r="H600" s="3">
        <v>1</v>
      </c>
      <c r="I600" s="3">
        <v>3</v>
      </c>
      <c r="J600" s="3">
        <v>103</v>
      </c>
      <c r="K600" s="3">
        <v>20.99</v>
      </c>
      <c r="L600" s="3" t="s">
        <v>3005</v>
      </c>
      <c r="M600" s="3" t="s">
        <v>3026</v>
      </c>
    </row>
    <row r="601" spans="1:13" x14ac:dyDescent="0.25">
      <c r="A601" s="3">
        <v>600</v>
      </c>
      <c r="B601" s="3">
        <v>11</v>
      </c>
      <c r="C601" s="3" t="e">
        <f>VLOOKUP(A601,'Film List'!A601:D1597,4,FALSE)</f>
        <v>#N/A</v>
      </c>
      <c r="D601" s="3">
        <v>0.99</v>
      </c>
      <c r="E601" s="3" t="s">
        <v>4199</v>
      </c>
      <c r="F601" s="3" t="s">
        <v>4200</v>
      </c>
      <c r="G601" s="3">
        <v>2006</v>
      </c>
      <c r="H601" s="3">
        <v>1</v>
      </c>
      <c r="I601" s="3">
        <v>5</v>
      </c>
      <c r="J601" s="3">
        <v>166</v>
      </c>
      <c r="K601" s="3">
        <v>16.989999999999998</v>
      </c>
      <c r="L601" s="3" t="s">
        <v>2983</v>
      </c>
      <c r="M601" s="3" t="s">
        <v>3023</v>
      </c>
    </row>
    <row r="602" spans="1:13" x14ac:dyDescent="0.25">
      <c r="A602" s="3">
        <v>601</v>
      </c>
      <c r="B602" s="3">
        <v>16</v>
      </c>
      <c r="C602" s="3" t="e">
        <f>VLOOKUP(A602,'Film List'!A602:D1598,4,FALSE)</f>
        <v>#N/A</v>
      </c>
      <c r="D602" s="3">
        <v>0.99</v>
      </c>
      <c r="E602" s="3" t="s">
        <v>4201</v>
      </c>
      <c r="F602" s="3" t="s">
        <v>4202</v>
      </c>
      <c r="G602" s="3">
        <v>2006</v>
      </c>
      <c r="H602" s="3">
        <v>1</v>
      </c>
      <c r="I602" s="3">
        <v>4</v>
      </c>
      <c r="J602" s="3">
        <v>79</v>
      </c>
      <c r="K602" s="3">
        <v>20.99</v>
      </c>
      <c r="L602" s="3" t="s">
        <v>3002</v>
      </c>
      <c r="M602" s="3" t="s">
        <v>3006</v>
      </c>
    </row>
    <row r="603" spans="1:13" x14ac:dyDescent="0.25">
      <c r="A603" s="3">
        <v>602</v>
      </c>
      <c r="B603" s="3">
        <v>14</v>
      </c>
      <c r="C603" s="3" t="e">
        <f>VLOOKUP(A603,'Film List'!A603:D1599,4,FALSE)</f>
        <v>#N/A</v>
      </c>
      <c r="D603" s="3">
        <v>0.99</v>
      </c>
      <c r="E603" s="3" t="s">
        <v>4203</v>
      </c>
      <c r="F603" s="3" t="s">
        <v>4204</v>
      </c>
      <c r="G603" s="3">
        <v>2006</v>
      </c>
      <c r="H603" s="3">
        <v>1</v>
      </c>
      <c r="I603" s="3">
        <v>5</v>
      </c>
      <c r="J603" s="3">
        <v>146</v>
      </c>
      <c r="K603" s="3">
        <v>14.99</v>
      </c>
      <c r="L603" s="3" t="s">
        <v>2983</v>
      </c>
      <c r="M603" s="3" t="s">
        <v>3064</v>
      </c>
    </row>
    <row r="604" spans="1:13" x14ac:dyDescent="0.25">
      <c r="A604" s="3">
        <v>603</v>
      </c>
      <c r="B604" s="3">
        <v>8</v>
      </c>
      <c r="C604" s="3" t="e">
        <f>VLOOKUP(A604,'Film List'!A604:D1600,4,FALSE)</f>
        <v>#N/A</v>
      </c>
      <c r="D604" s="3">
        <v>4.99</v>
      </c>
      <c r="E604" s="3" t="s">
        <v>4205</v>
      </c>
      <c r="F604" s="3" t="s">
        <v>4206</v>
      </c>
      <c r="G604" s="3">
        <v>2006</v>
      </c>
      <c r="H604" s="3">
        <v>1</v>
      </c>
      <c r="I604" s="3">
        <v>6</v>
      </c>
      <c r="J604" s="3">
        <v>53</v>
      </c>
      <c r="K604" s="3">
        <v>27.99</v>
      </c>
      <c r="L604" s="3" t="s">
        <v>2983</v>
      </c>
      <c r="M604" s="3" t="s">
        <v>3034</v>
      </c>
    </row>
    <row r="605" spans="1:13" x14ac:dyDescent="0.25">
      <c r="A605" s="3">
        <v>604</v>
      </c>
      <c r="B605" s="3">
        <v>5</v>
      </c>
      <c r="C605" s="3" t="e">
        <f>VLOOKUP(A605,'Film List'!A605:D1601,4,FALSE)</f>
        <v>#N/A</v>
      </c>
      <c r="D605" s="3">
        <v>0.99</v>
      </c>
      <c r="E605" s="3" t="s">
        <v>4207</v>
      </c>
      <c r="F605" s="3" t="s">
        <v>4208</v>
      </c>
      <c r="G605" s="3">
        <v>2006</v>
      </c>
      <c r="H605" s="3">
        <v>1</v>
      </c>
      <c r="I605" s="3">
        <v>4</v>
      </c>
      <c r="J605" s="3">
        <v>160</v>
      </c>
      <c r="K605" s="3">
        <v>10.99</v>
      </c>
      <c r="L605" s="3" t="s">
        <v>2987</v>
      </c>
      <c r="M605" s="3" t="s">
        <v>3085</v>
      </c>
    </row>
    <row r="606" spans="1:13" x14ac:dyDescent="0.25">
      <c r="A606" s="3">
        <v>605</v>
      </c>
      <c r="B606" s="3">
        <v>9</v>
      </c>
      <c r="C606" s="3" t="e">
        <f>VLOOKUP(A606,'Film List'!A606:D1602,4,FALSE)</f>
        <v>#N/A</v>
      </c>
      <c r="D606" s="3">
        <v>2.99</v>
      </c>
      <c r="E606" s="3" t="s">
        <v>4209</v>
      </c>
      <c r="F606" s="3" t="s">
        <v>4210</v>
      </c>
      <c r="G606" s="3">
        <v>2006</v>
      </c>
      <c r="H606" s="3">
        <v>1</v>
      </c>
      <c r="I606" s="3">
        <v>7</v>
      </c>
      <c r="J606" s="3">
        <v>157</v>
      </c>
      <c r="K606" s="3">
        <v>13.99</v>
      </c>
      <c r="L606" s="3" t="s">
        <v>2983</v>
      </c>
      <c r="M606" s="3" t="s">
        <v>3020</v>
      </c>
    </row>
    <row r="607" spans="1:13" x14ac:dyDescent="0.25">
      <c r="A607" s="3">
        <v>606</v>
      </c>
      <c r="B607" s="3">
        <v>15</v>
      </c>
      <c r="C607" s="3" t="e">
        <f>VLOOKUP(A607,'Film List'!A607:D1603,4,FALSE)</f>
        <v>#N/A</v>
      </c>
      <c r="D607" s="3">
        <v>0.99</v>
      </c>
      <c r="E607" s="3" t="s">
        <v>4211</v>
      </c>
      <c r="F607" s="3" t="s">
        <v>4212</v>
      </c>
      <c r="G607" s="3">
        <v>2006</v>
      </c>
      <c r="H607" s="3">
        <v>1</v>
      </c>
      <c r="I607" s="3">
        <v>3</v>
      </c>
      <c r="J607" s="3">
        <v>160</v>
      </c>
      <c r="K607" s="3">
        <v>15.99</v>
      </c>
      <c r="L607" s="3" t="s">
        <v>2991</v>
      </c>
      <c r="M607" s="3" t="s">
        <v>3029</v>
      </c>
    </row>
    <row r="608" spans="1:13" x14ac:dyDescent="0.25">
      <c r="A608" s="3">
        <v>607</v>
      </c>
      <c r="B608" s="3">
        <v>9</v>
      </c>
      <c r="C608" s="3" t="e">
        <f>VLOOKUP(A608,'Film List'!A608:D1604,4,FALSE)</f>
        <v>#N/A</v>
      </c>
      <c r="D608" s="3">
        <v>4.99</v>
      </c>
      <c r="E608" s="3" t="s">
        <v>4213</v>
      </c>
      <c r="F608" s="3" t="s">
        <v>4214</v>
      </c>
      <c r="G608" s="3">
        <v>2006</v>
      </c>
      <c r="H608" s="3">
        <v>1</v>
      </c>
      <c r="I608" s="3">
        <v>5</v>
      </c>
      <c r="J608" s="3">
        <v>50</v>
      </c>
      <c r="K608" s="3">
        <v>18.989999999999998</v>
      </c>
      <c r="L608" s="3" t="s">
        <v>2983</v>
      </c>
      <c r="M608" s="3" t="s">
        <v>2988</v>
      </c>
    </row>
    <row r="609" spans="1:13" x14ac:dyDescent="0.25">
      <c r="A609" s="3">
        <v>608</v>
      </c>
      <c r="B609" s="3">
        <v>3</v>
      </c>
      <c r="C609" s="3" t="e">
        <f>VLOOKUP(A609,'Film List'!A609:D1605,4,FALSE)</f>
        <v>#N/A</v>
      </c>
      <c r="D609" s="3">
        <v>2.99</v>
      </c>
      <c r="E609" s="3" t="s">
        <v>4215</v>
      </c>
      <c r="F609" s="3" t="s">
        <v>4216</v>
      </c>
      <c r="G609" s="3">
        <v>2006</v>
      </c>
      <c r="H609" s="3">
        <v>1</v>
      </c>
      <c r="I609" s="3">
        <v>6</v>
      </c>
      <c r="J609" s="3">
        <v>166</v>
      </c>
      <c r="K609" s="3">
        <v>11.99</v>
      </c>
      <c r="L609" s="3" t="s">
        <v>2983</v>
      </c>
      <c r="M609" s="3" t="s">
        <v>3020</v>
      </c>
    </row>
    <row r="610" spans="1:13" x14ac:dyDescent="0.25">
      <c r="A610" s="3">
        <v>609</v>
      </c>
      <c r="B610" s="3">
        <v>16</v>
      </c>
      <c r="C610" s="3" t="e">
        <f>VLOOKUP(A610,'Film List'!A610:D1606,4,FALSE)</f>
        <v>#N/A</v>
      </c>
      <c r="D610" s="3">
        <v>2.99</v>
      </c>
      <c r="E610" s="3" t="s">
        <v>4217</v>
      </c>
      <c r="F610" s="3" t="s">
        <v>4218</v>
      </c>
      <c r="G610" s="3">
        <v>2006</v>
      </c>
      <c r="H610" s="3">
        <v>1</v>
      </c>
      <c r="I610" s="3">
        <v>7</v>
      </c>
      <c r="J610" s="3">
        <v>185</v>
      </c>
      <c r="K610" s="3">
        <v>23.99</v>
      </c>
      <c r="L610" s="3" t="s">
        <v>2987</v>
      </c>
      <c r="M610" s="3" t="s">
        <v>2997</v>
      </c>
    </row>
    <row r="611" spans="1:13" x14ac:dyDescent="0.25">
      <c r="A611" s="3">
        <v>610</v>
      </c>
      <c r="B611" s="3">
        <v>8</v>
      </c>
      <c r="C611" s="3" t="e">
        <f>VLOOKUP(A611,'Film List'!A611:D1607,4,FALSE)</f>
        <v>#N/A</v>
      </c>
      <c r="D611" s="3">
        <v>0.99</v>
      </c>
      <c r="E611" s="3" t="s">
        <v>4219</v>
      </c>
      <c r="F611" s="3" t="s">
        <v>4220</v>
      </c>
      <c r="G611" s="3">
        <v>2006</v>
      </c>
      <c r="H611" s="3">
        <v>1</v>
      </c>
      <c r="I611" s="3">
        <v>7</v>
      </c>
      <c r="J611" s="3">
        <v>129</v>
      </c>
      <c r="K611" s="3">
        <v>17.989999999999998</v>
      </c>
      <c r="L611" s="3" t="s">
        <v>3005</v>
      </c>
      <c r="M611" s="3" t="s">
        <v>3023</v>
      </c>
    </row>
    <row r="612" spans="1:13" x14ac:dyDescent="0.25">
      <c r="A612" s="3">
        <v>611</v>
      </c>
      <c r="B612" s="3">
        <v>4</v>
      </c>
      <c r="C612" s="3" t="e">
        <f>VLOOKUP(A612,'Film List'!A612:D1608,4,FALSE)</f>
        <v>#N/A</v>
      </c>
      <c r="D612" s="3">
        <v>4.99</v>
      </c>
      <c r="E612" s="3" t="s">
        <v>4221</v>
      </c>
      <c r="F612" s="3" t="s">
        <v>4222</v>
      </c>
      <c r="G612" s="3">
        <v>2006</v>
      </c>
      <c r="H612" s="3">
        <v>1</v>
      </c>
      <c r="I612" s="3">
        <v>7</v>
      </c>
      <c r="J612" s="3">
        <v>73</v>
      </c>
      <c r="K612" s="3">
        <v>17.989999999999998</v>
      </c>
      <c r="L612" s="3" t="s">
        <v>2983</v>
      </c>
      <c r="M612" s="3" t="s">
        <v>2984</v>
      </c>
    </row>
    <row r="613" spans="1:13" x14ac:dyDescent="0.25">
      <c r="A613" s="3">
        <v>612</v>
      </c>
      <c r="B613" s="3">
        <v>15</v>
      </c>
      <c r="C613" s="3" t="e">
        <f>VLOOKUP(A613,'Film List'!A613:D1609,4,FALSE)</f>
        <v>#N/A</v>
      </c>
      <c r="D613" s="3">
        <v>2.99</v>
      </c>
      <c r="E613" s="3" t="s">
        <v>4223</v>
      </c>
      <c r="F613" s="3" t="s">
        <v>4224</v>
      </c>
      <c r="G613" s="3">
        <v>2006</v>
      </c>
      <c r="H613" s="3">
        <v>1</v>
      </c>
      <c r="I613" s="3">
        <v>6</v>
      </c>
      <c r="J613" s="3">
        <v>180</v>
      </c>
      <c r="K613" s="3">
        <v>10.99</v>
      </c>
      <c r="L613" s="3" t="s">
        <v>2987</v>
      </c>
      <c r="M613" s="3" t="s">
        <v>2984</v>
      </c>
    </row>
    <row r="614" spans="1:13" x14ac:dyDescent="0.25">
      <c r="A614" s="3">
        <v>613</v>
      </c>
      <c r="B614" s="3">
        <v>5</v>
      </c>
      <c r="C614" s="3" t="e">
        <f>VLOOKUP(A614,'Film List'!A614:D1610,4,FALSE)</f>
        <v>#N/A</v>
      </c>
      <c r="D614" s="3">
        <v>0.99</v>
      </c>
      <c r="E614" s="3" t="s">
        <v>4225</v>
      </c>
      <c r="F614" s="3" t="s">
        <v>4226</v>
      </c>
      <c r="G614" s="3">
        <v>2006</v>
      </c>
      <c r="H614" s="3">
        <v>1</v>
      </c>
      <c r="I614" s="3">
        <v>5</v>
      </c>
      <c r="J614" s="3">
        <v>92</v>
      </c>
      <c r="K614" s="3">
        <v>19.989999999999998</v>
      </c>
      <c r="L614" s="3" t="s">
        <v>2991</v>
      </c>
      <c r="M614" s="3" t="s">
        <v>2994</v>
      </c>
    </row>
    <row r="615" spans="1:13" x14ac:dyDescent="0.25">
      <c r="A615" s="3">
        <v>614</v>
      </c>
      <c r="B615" s="3">
        <v>10</v>
      </c>
      <c r="C615" s="3" t="e">
        <f>VLOOKUP(A615,'Film List'!A615:D1611,4,FALSE)</f>
        <v>#N/A</v>
      </c>
      <c r="D615" s="3">
        <v>4.99</v>
      </c>
      <c r="E615" s="3" t="s">
        <v>4227</v>
      </c>
      <c r="F615" s="3" t="s">
        <v>4228</v>
      </c>
      <c r="G615" s="3">
        <v>2006</v>
      </c>
      <c r="H615" s="3">
        <v>1</v>
      </c>
      <c r="I615" s="3">
        <v>5</v>
      </c>
      <c r="J615" s="3">
        <v>178</v>
      </c>
      <c r="K615" s="3">
        <v>11.99</v>
      </c>
      <c r="L615" s="3" t="s">
        <v>3002</v>
      </c>
      <c r="M615" s="3" t="s">
        <v>3023</v>
      </c>
    </row>
    <row r="616" spans="1:13" x14ac:dyDescent="0.25">
      <c r="A616" s="3">
        <v>615</v>
      </c>
      <c r="B616" s="3">
        <v>2</v>
      </c>
      <c r="C616" s="3" t="e">
        <f>VLOOKUP(A616,'Film List'!A616:D1612,4,FALSE)</f>
        <v>#N/A</v>
      </c>
      <c r="D616" s="3">
        <v>2.99</v>
      </c>
      <c r="E616" s="3" t="s">
        <v>4229</v>
      </c>
      <c r="F616" s="3" t="s">
        <v>4230</v>
      </c>
      <c r="G616" s="3">
        <v>2006</v>
      </c>
      <c r="H616" s="3">
        <v>1</v>
      </c>
      <c r="I616" s="3">
        <v>6</v>
      </c>
      <c r="J616" s="3">
        <v>180</v>
      </c>
      <c r="K616" s="3">
        <v>21.99</v>
      </c>
      <c r="L616" s="3" t="s">
        <v>3002</v>
      </c>
      <c r="M616" s="3" t="s">
        <v>2994</v>
      </c>
    </row>
    <row r="617" spans="1:13" x14ac:dyDescent="0.25">
      <c r="A617" s="3">
        <v>616</v>
      </c>
      <c r="B617" s="3">
        <v>6</v>
      </c>
      <c r="C617" s="3" t="e">
        <f>VLOOKUP(A617,'Film List'!A617:D1613,4,FALSE)</f>
        <v>#N/A</v>
      </c>
      <c r="D617" s="3">
        <v>2.99</v>
      </c>
      <c r="E617" s="3" t="s">
        <v>4231</v>
      </c>
      <c r="F617" s="3" t="s">
        <v>4232</v>
      </c>
      <c r="G617" s="3">
        <v>2006</v>
      </c>
      <c r="H617" s="3">
        <v>1</v>
      </c>
      <c r="I617" s="3">
        <v>4</v>
      </c>
      <c r="J617" s="3">
        <v>92</v>
      </c>
      <c r="K617" s="3">
        <v>19.989999999999998</v>
      </c>
      <c r="L617" s="3" t="s">
        <v>2991</v>
      </c>
      <c r="M617" s="3" t="s">
        <v>3006</v>
      </c>
    </row>
    <row r="618" spans="1:13" x14ac:dyDescent="0.25">
      <c r="A618" s="3">
        <v>617</v>
      </c>
      <c r="B618" s="3">
        <v>8</v>
      </c>
      <c r="C618" s="3" t="e">
        <f>VLOOKUP(A618,'Film List'!A618:D1614,4,FALSE)</f>
        <v>#N/A</v>
      </c>
      <c r="D618" s="3">
        <v>0.99</v>
      </c>
      <c r="E618" s="3" t="s">
        <v>4233</v>
      </c>
      <c r="F618" s="3" t="s">
        <v>4234</v>
      </c>
      <c r="G618" s="3">
        <v>2006</v>
      </c>
      <c r="H618" s="3">
        <v>1</v>
      </c>
      <c r="I618" s="3">
        <v>4</v>
      </c>
      <c r="J618" s="3">
        <v>50</v>
      </c>
      <c r="K618" s="3">
        <v>24.99</v>
      </c>
      <c r="L618" s="3" t="s">
        <v>3002</v>
      </c>
      <c r="M618" s="3" t="s">
        <v>3015</v>
      </c>
    </row>
    <row r="619" spans="1:13" x14ac:dyDescent="0.25">
      <c r="A619" s="3">
        <v>618</v>
      </c>
      <c r="B619" s="3">
        <v>7</v>
      </c>
      <c r="C619" s="3" t="e">
        <f>VLOOKUP(A619,'Film List'!A619:D1615,4,FALSE)</f>
        <v>#N/A</v>
      </c>
      <c r="D619" s="3">
        <v>0.99</v>
      </c>
      <c r="E619" s="3" t="s">
        <v>4235</v>
      </c>
      <c r="F619" s="3" t="s">
        <v>4236</v>
      </c>
      <c r="G619" s="3">
        <v>2006</v>
      </c>
      <c r="H619" s="3">
        <v>1</v>
      </c>
      <c r="I619" s="3">
        <v>3</v>
      </c>
      <c r="J619" s="3">
        <v>132</v>
      </c>
      <c r="K619" s="3">
        <v>21.99</v>
      </c>
      <c r="L619" s="3" t="s">
        <v>2983</v>
      </c>
      <c r="M619" s="3" t="s">
        <v>3023</v>
      </c>
    </row>
    <row r="620" spans="1:13" x14ac:dyDescent="0.25">
      <c r="A620" s="3">
        <v>619</v>
      </c>
      <c r="B620" s="3">
        <v>15</v>
      </c>
      <c r="C620" s="3" t="e">
        <f>VLOOKUP(A620,'Film List'!A620:D1616,4,FALSE)</f>
        <v>#N/A</v>
      </c>
      <c r="D620" s="3">
        <v>0.99</v>
      </c>
      <c r="E620" s="3" t="s">
        <v>4237</v>
      </c>
      <c r="F620" s="3" t="s">
        <v>4238</v>
      </c>
      <c r="G620" s="3">
        <v>2006</v>
      </c>
      <c r="H620" s="3">
        <v>1</v>
      </c>
      <c r="I620" s="3">
        <v>3</v>
      </c>
      <c r="J620" s="3">
        <v>161</v>
      </c>
      <c r="K620" s="3">
        <v>20.99</v>
      </c>
      <c r="L620" s="3" t="s">
        <v>3005</v>
      </c>
      <c r="M620" s="3" t="s">
        <v>3055</v>
      </c>
    </row>
    <row r="621" spans="1:13" x14ac:dyDescent="0.25">
      <c r="A621" s="3">
        <v>620</v>
      </c>
      <c r="B621" s="3">
        <v>14</v>
      </c>
      <c r="C621" s="3" t="e">
        <f>VLOOKUP(A621,'Film List'!A621:D1617,4,FALSE)</f>
        <v>#N/A</v>
      </c>
      <c r="D621" s="3">
        <v>2.99</v>
      </c>
      <c r="E621" s="3" t="s">
        <v>4239</v>
      </c>
      <c r="F621" s="3" t="s">
        <v>4240</v>
      </c>
      <c r="G621" s="3">
        <v>2006</v>
      </c>
      <c r="H621" s="3">
        <v>1</v>
      </c>
      <c r="I621" s="3">
        <v>5</v>
      </c>
      <c r="J621" s="3">
        <v>131</v>
      </c>
      <c r="K621" s="3">
        <v>23.99</v>
      </c>
      <c r="L621" s="3" t="s">
        <v>2991</v>
      </c>
      <c r="M621" s="3" t="s">
        <v>3006</v>
      </c>
    </row>
    <row r="622" spans="1:13" x14ac:dyDescent="0.25">
      <c r="A622" s="3">
        <v>621</v>
      </c>
      <c r="B622" s="3">
        <v>8</v>
      </c>
      <c r="C622" s="3" t="e">
        <f>VLOOKUP(A622,'Film List'!A622:D1618,4,FALSE)</f>
        <v>#N/A</v>
      </c>
      <c r="D622" s="3">
        <v>2.99</v>
      </c>
      <c r="E622" s="3" t="s">
        <v>4241</v>
      </c>
      <c r="F622" s="3" t="s">
        <v>4242</v>
      </c>
      <c r="G622" s="3">
        <v>2006</v>
      </c>
      <c r="H622" s="3">
        <v>1</v>
      </c>
      <c r="I622" s="3">
        <v>5</v>
      </c>
      <c r="J622" s="3">
        <v>75</v>
      </c>
      <c r="K622" s="3">
        <v>23.99</v>
      </c>
      <c r="L622" s="3" t="s">
        <v>3002</v>
      </c>
      <c r="M622" s="3" t="s">
        <v>3034</v>
      </c>
    </row>
    <row r="623" spans="1:13" x14ac:dyDescent="0.25">
      <c r="A623" s="3">
        <v>622</v>
      </c>
      <c r="B623" s="3">
        <v>6</v>
      </c>
      <c r="C623" s="3" t="e">
        <f>VLOOKUP(A623,'Film List'!A623:D1619,4,FALSE)</f>
        <v>#N/A</v>
      </c>
      <c r="D623" s="3">
        <v>0.99</v>
      </c>
      <c r="E623" s="3" t="s">
        <v>4243</v>
      </c>
      <c r="F623" s="3" t="s">
        <v>4244</v>
      </c>
      <c r="G623" s="3">
        <v>2006</v>
      </c>
      <c r="H623" s="3">
        <v>1</v>
      </c>
      <c r="I623" s="3">
        <v>4</v>
      </c>
      <c r="J623" s="3">
        <v>159</v>
      </c>
      <c r="K623" s="3">
        <v>25.99</v>
      </c>
      <c r="L623" s="3" t="s">
        <v>2987</v>
      </c>
      <c r="M623" s="3" t="s">
        <v>2988</v>
      </c>
    </row>
    <row r="624" spans="1:13" x14ac:dyDescent="0.25">
      <c r="A624" s="3">
        <v>623</v>
      </c>
      <c r="B624" s="3">
        <v>9</v>
      </c>
      <c r="C624" s="3" t="e">
        <f>VLOOKUP(A624,'Film List'!A624:D1620,4,FALSE)</f>
        <v>#N/A</v>
      </c>
      <c r="D624" s="3">
        <v>0.99</v>
      </c>
      <c r="E624" s="3" t="s">
        <v>4245</v>
      </c>
      <c r="F624" s="3" t="s">
        <v>4246</v>
      </c>
      <c r="G624" s="3">
        <v>2006</v>
      </c>
      <c r="H624" s="3">
        <v>1</v>
      </c>
      <c r="I624" s="3">
        <v>4</v>
      </c>
      <c r="J624" s="3">
        <v>75</v>
      </c>
      <c r="K624" s="3">
        <v>9.99</v>
      </c>
      <c r="L624" s="3" t="s">
        <v>2983</v>
      </c>
      <c r="M624" s="3" t="s">
        <v>3064</v>
      </c>
    </row>
    <row r="625" spans="1:13" x14ac:dyDescent="0.25">
      <c r="A625" s="3">
        <v>624</v>
      </c>
      <c r="B625" s="3">
        <v>10</v>
      </c>
      <c r="C625" s="3" t="e">
        <f>VLOOKUP(A625,'Film List'!A625:D1621,4,FALSE)</f>
        <v>#N/A</v>
      </c>
      <c r="D625" s="3">
        <v>4.99</v>
      </c>
      <c r="E625" s="3" t="s">
        <v>4247</v>
      </c>
      <c r="F625" s="3" t="s">
        <v>4248</v>
      </c>
      <c r="G625" s="3">
        <v>2006</v>
      </c>
      <c r="H625" s="3">
        <v>1</v>
      </c>
      <c r="I625" s="3">
        <v>3</v>
      </c>
      <c r="J625" s="3">
        <v>149</v>
      </c>
      <c r="K625" s="3">
        <v>25.99</v>
      </c>
      <c r="L625" s="3" t="s">
        <v>2983</v>
      </c>
      <c r="M625" s="3" t="s">
        <v>3020</v>
      </c>
    </row>
    <row r="626" spans="1:13" x14ac:dyDescent="0.25">
      <c r="A626" s="3">
        <v>625</v>
      </c>
      <c r="B626" s="3">
        <v>14</v>
      </c>
      <c r="C626" s="3" t="e">
        <f>VLOOKUP(A626,'Film List'!A626:D1622,4,FALSE)</f>
        <v>#N/A</v>
      </c>
      <c r="D626" s="3">
        <v>0.99</v>
      </c>
      <c r="E626" s="3" t="s">
        <v>4249</v>
      </c>
      <c r="F626" s="3" t="s">
        <v>4250</v>
      </c>
      <c r="G626" s="3">
        <v>2006</v>
      </c>
      <c r="H626" s="3">
        <v>1</v>
      </c>
      <c r="I626" s="3">
        <v>3</v>
      </c>
      <c r="J626" s="3">
        <v>83</v>
      </c>
      <c r="K626" s="3">
        <v>18.989999999999998</v>
      </c>
      <c r="L626" s="3" t="s">
        <v>2991</v>
      </c>
      <c r="M626" s="3" t="s">
        <v>3026</v>
      </c>
    </row>
    <row r="627" spans="1:13" x14ac:dyDescent="0.25">
      <c r="A627" s="3">
        <v>626</v>
      </c>
      <c r="B627" s="3">
        <v>3</v>
      </c>
      <c r="C627" s="3" t="e">
        <f>VLOOKUP(A627,'Film List'!A627:D1623,4,FALSE)</f>
        <v>#N/A</v>
      </c>
      <c r="D627" s="3">
        <v>2.99</v>
      </c>
      <c r="E627" s="3" t="s">
        <v>4251</v>
      </c>
      <c r="F627" s="3" t="s">
        <v>4252</v>
      </c>
      <c r="G627" s="3">
        <v>2006</v>
      </c>
      <c r="H627" s="3">
        <v>1</v>
      </c>
      <c r="I627" s="3">
        <v>5</v>
      </c>
      <c r="J627" s="3">
        <v>57</v>
      </c>
      <c r="K627" s="3">
        <v>12.99</v>
      </c>
      <c r="L627" s="3" t="s">
        <v>2987</v>
      </c>
      <c r="M627" s="3" t="s">
        <v>3085</v>
      </c>
    </row>
    <row r="628" spans="1:13" x14ac:dyDescent="0.25">
      <c r="A628" s="3">
        <v>627</v>
      </c>
      <c r="B628" s="3">
        <v>6</v>
      </c>
      <c r="C628" s="3" t="e">
        <f>VLOOKUP(A628,'Film List'!A628:D1624,4,FALSE)</f>
        <v>#N/A</v>
      </c>
      <c r="D628" s="3">
        <v>4.99</v>
      </c>
      <c r="E628" s="3" t="s">
        <v>4253</v>
      </c>
      <c r="F628" s="3" t="s">
        <v>4254</v>
      </c>
      <c r="G628" s="3">
        <v>2006</v>
      </c>
      <c r="H628" s="3">
        <v>1</v>
      </c>
      <c r="I628" s="3">
        <v>4</v>
      </c>
      <c r="J628" s="3">
        <v>67</v>
      </c>
      <c r="K628" s="3">
        <v>9.99</v>
      </c>
      <c r="L628" s="3" t="s">
        <v>2991</v>
      </c>
      <c r="M628" s="3" t="s">
        <v>3034</v>
      </c>
    </row>
    <row r="629" spans="1:13" x14ac:dyDescent="0.25">
      <c r="A629" s="3">
        <v>628</v>
      </c>
      <c r="B629" s="3">
        <v>15</v>
      </c>
      <c r="C629" s="3" t="e">
        <f>VLOOKUP(A629,'Film List'!A629:D1625,4,FALSE)</f>
        <v>#N/A</v>
      </c>
      <c r="D629" s="3">
        <v>2.99</v>
      </c>
      <c r="E629" s="3" t="s">
        <v>4255</v>
      </c>
      <c r="F629" s="3" t="s">
        <v>4256</v>
      </c>
      <c r="G629" s="3">
        <v>2006</v>
      </c>
      <c r="H629" s="3">
        <v>1</v>
      </c>
      <c r="I629" s="3">
        <v>5</v>
      </c>
      <c r="J629" s="3">
        <v>172</v>
      </c>
      <c r="K629" s="3">
        <v>24.99</v>
      </c>
      <c r="L629" s="3" t="s">
        <v>2983</v>
      </c>
      <c r="M629" s="3" t="s">
        <v>3006</v>
      </c>
    </row>
    <row r="630" spans="1:13" x14ac:dyDescent="0.25">
      <c r="A630" s="3">
        <v>629</v>
      </c>
      <c r="B630" s="3">
        <v>6</v>
      </c>
      <c r="C630" s="3" t="e">
        <f>VLOOKUP(A630,'Film List'!A630:D1626,4,FALSE)</f>
        <v>#N/A</v>
      </c>
      <c r="D630" s="3">
        <v>0.99</v>
      </c>
      <c r="E630" s="3" t="s">
        <v>4257</v>
      </c>
      <c r="F630" s="3" t="s">
        <v>4258</v>
      </c>
      <c r="G630" s="3">
        <v>2006</v>
      </c>
      <c r="H630" s="3">
        <v>1</v>
      </c>
      <c r="I630" s="3">
        <v>7</v>
      </c>
      <c r="J630" s="3">
        <v>128</v>
      </c>
      <c r="K630" s="3">
        <v>9.99</v>
      </c>
      <c r="L630" s="3" t="s">
        <v>2991</v>
      </c>
      <c r="M630" s="3" t="s">
        <v>3055</v>
      </c>
    </row>
    <row r="631" spans="1:13" x14ac:dyDescent="0.25">
      <c r="A631" s="3">
        <v>630</v>
      </c>
      <c r="B631" s="3">
        <v>7</v>
      </c>
      <c r="C631" s="3" t="e">
        <f>VLOOKUP(A631,'Film List'!A631:D1627,4,FALSE)</f>
        <v>#N/A</v>
      </c>
      <c r="D631" s="3">
        <v>0.99</v>
      </c>
      <c r="E631" s="3" t="s">
        <v>4259</v>
      </c>
      <c r="F631" s="3" t="s">
        <v>4260</v>
      </c>
      <c r="G631" s="3">
        <v>2006</v>
      </c>
      <c r="H631" s="3">
        <v>1</v>
      </c>
      <c r="I631" s="3">
        <v>7</v>
      </c>
      <c r="J631" s="3">
        <v>48</v>
      </c>
      <c r="K631" s="3">
        <v>19.989999999999998</v>
      </c>
      <c r="L631" s="3" t="s">
        <v>3002</v>
      </c>
      <c r="M631" s="3" t="s">
        <v>3026</v>
      </c>
    </row>
    <row r="632" spans="1:13" x14ac:dyDescent="0.25">
      <c r="A632" s="3">
        <v>631</v>
      </c>
      <c r="B632" s="3">
        <v>15</v>
      </c>
      <c r="C632" s="3" t="e">
        <f>VLOOKUP(A632,'Film List'!A632:D1628,4,FALSE)</f>
        <v>#N/A</v>
      </c>
      <c r="D632" s="3">
        <v>0.99</v>
      </c>
      <c r="E632" s="3" t="s">
        <v>4261</v>
      </c>
      <c r="F632" s="3" t="s">
        <v>4262</v>
      </c>
      <c r="G632" s="3">
        <v>2006</v>
      </c>
      <c r="H632" s="3">
        <v>1</v>
      </c>
      <c r="I632" s="3">
        <v>4</v>
      </c>
      <c r="J632" s="3">
        <v>64</v>
      </c>
      <c r="K632" s="3">
        <v>11.99</v>
      </c>
      <c r="L632" s="3" t="s">
        <v>2987</v>
      </c>
      <c r="M632" s="3" t="s">
        <v>3055</v>
      </c>
    </row>
    <row r="633" spans="1:13" x14ac:dyDescent="0.25">
      <c r="A633" s="3">
        <v>632</v>
      </c>
      <c r="B633" s="3">
        <v>13</v>
      </c>
      <c r="C633" s="3" t="e">
        <f>VLOOKUP(A633,'Film List'!A633:D1629,4,FALSE)</f>
        <v>#N/A</v>
      </c>
      <c r="D633" s="3">
        <v>4.99</v>
      </c>
      <c r="E633" s="3" t="s">
        <v>4263</v>
      </c>
      <c r="F633" s="3" t="s">
        <v>4264</v>
      </c>
      <c r="G633" s="3">
        <v>2006</v>
      </c>
      <c r="H633" s="3">
        <v>1</v>
      </c>
      <c r="I633" s="3">
        <v>5</v>
      </c>
      <c r="J633" s="3">
        <v>145</v>
      </c>
      <c r="K633" s="3">
        <v>10.99</v>
      </c>
      <c r="L633" s="3" t="s">
        <v>2991</v>
      </c>
      <c r="M633" s="3" t="s">
        <v>3029</v>
      </c>
    </row>
    <row r="634" spans="1:13" x14ac:dyDescent="0.25">
      <c r="A634" s="3">
        <v>633</v>
      </c>
      <c r="B634" s="3">
        <v>4</v>
      </c>
      <c r="C634" s="3" t="e">
        <f>VLOOKUP(A634,'Film List'!A634:D1630,4,FALSE)</f>
        <v>#N/A</v>
      </c>
      <c r="D634" s="3">
        <v>4.99</v>
      </c>
      <c r="E634" s="3" t="s">
        <v>4265</v>
      </c>
      <c r="F634" s="3" t="s">
        <v>4266</v>
      </c>
      <c r="G634" s="3">
        <v>2006</v>
      </c>
      <c r="H634" s="3">
        <v>1</v>
      </c>
      <c r="I634" s="3">
        <v>6</v>
      </c>
      <c r="J634" s="3">
        <v>54</v>
      </c>
      <c r="K634" s="3">
        <v>10.99</v>
      </c>
      <c r="L634" s="3" t="s">
        <v>3002</v>
      </c>
      <c r="M634" s="3" t="s">
        <v>3023</v>
      </c>
    </row>
    <row r="635" spans="1:13" x14ac:dyDescent="0.25">
      <c r="A635" s="3">
        <v>634</v>
      </c>
      <c r="B635" s="3">
        <v>8</v>
      </c>
      <c r="C635" s="3" t="e">
        <f>VLOOKUP(A635,'Film List'!A635:D1631,4,FALSE)</f>
        <v>#N/A</v>
      </c>
      <c r="D635" s="3">
        <v>0.99</v>
      </c>
      <c r="E635" s="3" t="s">
        <v>4267</v>
      </c>
      <c r="F635" s="3" t="s">
        <v>4268</v>
      </c>
      <c r="G635" s="3">
        <v>2006</v>
      </c>
      <c r="H635" s="3">
        <v>1</v>
      </c>
      <c r="I635" s="3">
        <v>6</v>
      </c>
      <c r="J635" s="3">
        <v>48</v>
      </c>
      <c r="K635" s="3">
        <v>14.99</v>
      </c>
      <c r="L635" s="3" t="s">
        <v>2991</v>
      </c>
      <c r="M635" s="3" t="s">
        <v>3023</v>
      </c>
    </row>
    <row r="636" spans="1:13" x14ac:dyDescent="0.25">
      <c r="A636" s="3">
        <v>635</v>
      </c>
      <c r="B636" s="3">
        <v>13</v>
      </c>
      <c r="C636" s="3" t="e">
        <f>VLOOKUP(A636,'Film List'!A636:D1632,4,FALSE)</f>
        <v>#N/A</v>
      </c>
      <c r="D636" s="3">
        <v>0.99</v>
      </c>
      <c r="E636" s="3" t="s">
        <v>4269</v>
      </c>
      <c r="F636" s="3" t="s">
        <v>4270</v>
      </c>
      <c r="G636" s="3">
        <v>2006</v>
      </c>
      <c r="H636" s="3">
        <v>1</v>
      </c>
      <c r="I636" s="3">
        <v>7</v>
      </c>
      <c r="J636" s="3">
        <v>58</v>
      </c>
      <c r="K636" s="3">
        <v>15.99</v>
      </c>
      <c r="L636" s="3" t="s">
        <v>2983</v>
      </c>
      <c r="M636" s="3" t="s">
        <v>3085</v>
      </c>
    </row>
    <row r="637" spans="1:13" x14ac:dyDescent="0.25">
      <c r="A637" s="3">
        <v>636</v>
      </c>
      <c r="B637" s="3">
        <v>12</v>
      </c>
      <c r="C637" s="3" t="e">
        <f>VLOOKUP(A637,'Film List'!A637:D1633,4,FALSE)</f>
        <v>#N/A</v>
      </c>
      <c r="D637" s="3">
        <v>0.99</v>
      </c>
      <c r="E637" s="3" t="s">
        <v>4271</v>
      </c>
      <c r="F637" s="3" t="s">
        <v>4272</v>
      </c>
      <c r="G637" s="3">
        <v>2006</v>
      </c>
      <c r="H637" s="3">
        <v>1</v>
      </c>
      <c r="I637" s="3">
        <v>5</v>
      </c>
      <c r="J637" s="3">
        <v>161</v>
      </c>
      <c r="K637" s="3">
        <v>12.99</v>
      </c>
      <c r="L637" s="3" t="s">
        <v>2983</v>
      </c>
      <c r="M637" s="3" t="s">
        <v>3015</v>
      </c>
    </row>
    <row r="638" spans="1:13" x14ac:dyDescent="0.25">
      <c r="A638" s="3">
        <v>637</v>
      </c>
      <c r="B638" s="3">
        <v>14</v>
      </c>
      <c r="C638" s="3" t="e">
        <f>VLOOKUP(A638,'Film List'!A638:D1634,4,FALSE)</f>
        <v>#N/A</v>
      </c>
      <c r="D638" s="3">
        <v>4.99</v>
      </c>
      <c r="E638" s="3" t="s">
        <v>4273</v>
      </c>
      <c r="F638" s="3" t="s">
        <v>4274</v>
      </c>
      <c r="G638" s="3">
        <v>2006</v>
      </c>
      <c r="H638" s="3">
        <v>1</v>
      </c>
      <c r="I638" s="3">
        <v>7</v>
      </c>
      <c r="J638" s="3">
        <v>131</v>
      </c>
      <c r="K638" s="3">
        <v>16.989999999999998</v>
      </c>
      <c r="L638" s="3" t="s">
        <v>2983</v>
      </c>
      <c r="M638" s="3" t="s">
        <v>3026</v>
      </c>
    </row>
    <row r="639" spans="1:13" x14ac:dyDescent="0.25">
      <c r="A639" s="3">
        <v>638</v>
      </c>
      <c r="B639" s="3">
        <v>5</v>
      </c>
      <c r="C639" s="3" t="e">
        <f>VLOOKUP(A639,'Film List'!A639:D1635,4,FALSE)</f>
        <v>#N/A</v>
      </c>
      <c r="D639" s="3">
        <v>2.99</v>
      </c>
      <c r="E639" s="3" t="s">
        <v>4275</v>
      </c>
      <c r="F639" s="3" t="s">
        <v>4276</v>
      </c>
      <c r="G639" s="3">
        <v>2006</v>
      </c>
      <c r="H639" s="3">
        <v>1</v>
      </c>
      <c r="I639" s="3">
        <v>7</v>
      </c>
      <c r="J639" s="3">
        <v>156</v>
      </c>
      <c r="K639" s="3">
        <v>23.99</v>
      </c>
      <c r="L639" s="3" t="s">
        <v>2987</v>
      </c>
      <c r="M639" s="3" t="s">
        <v>3064</v>
      </c>
    </row>
    <row r="640" spans="1:13" x14ac:dyDescent="0.25">
      <c r="A640" s="3">
        <v>639</v>
      </c>
      <c r="B640" s="3">
        <v>8</v>
      </c>
      <c r="C640" s="3" t="e">
        <f>VLOOKUP(A640,'Film List'!A640:D1636,4,FALSE)</f>
        <v>#N/A</v>
      </c>
      <c r="D640" s="3">
        <v>4.99</v>
      </c>
      <c r="E640" s="3" t="s">
        <v>4277</v>
      </c>
      <c r="F640" s="3" t="s">
        <v>4278</v>
      </c>
      <c r="G640" s="3">
        <v>2006</v>
      </c>
      <c r="H640" s="3">
        <v>1</v>
      </c>
      <c r="I640" s="3">
        <v>7</v>
      </c>
      <c r="J640" s="3">
        <v>92</v>
      </c>
      <c r="K640" s="3">
        <v>9.99</v>
      </c>
      <c r="L640" s="3" t="s">
        <v>2983</v>
      </c>
      <c r="M640" s="3" t="s">
        <v>2997</v>
      </c>
    </row>
    <row r="641" spans="1:13" x14ac:dyDescent="0.25">
      <c r="A641" s="3">
        <v>640</v>
      </c>
      <c r="B641" s="3">
        <v>9</v>
      </c>
      <c r="C641" s="3" t="e">
        <f>VLOOKUP(A641,'Film List'!A641:D1637,4,FALSE)</f>
        <v>#N/A</v>
      </c>
      <c r="D641" s="3">
        <v>4.99</v>
      </c>
      <c r="E641" s="3" t="s">
        <v>4279</v>
      </c>
      <c r="F641" s="3" t="s">
        <v>4280</v>
      </c>
      <c r="G641" s="3">
        <v>2006</v>
      </c>
      <c r="H641" s="3">
        <v>1</v>
      </c>
      <c r="I641" s="3">
        <v>5</v>
      </c>
      <c r="J641" s="3">
        <v>102</v>
      </c>
      <c r="K641" s="3">
        <v>21.99</v>
      </c>
      <c r="L641" s="3" t="s">
        <v>3005</v>
      </c>
      <c r="M641" s="3" t="s">
        <v>3015</v>
      </c>
    </row>
    <row r="642" spans="1:13" x14ac:dyDescent="0.25">
      <c r="A642" s="3">
        <v>641</v>
      </c>
      <c r="B642" s="3">
        <v>9</v>
      </c>
      <c r="C642" s="3" t="e">
        <f>VLOOKUP(A642,'Film List'!A642:D1638,4,FALSE)</f>
        <v>#N/A</v>
      </c>
      <c r="D642" s="3">
        <v>0.99</v>
      </c>
      <c r="E642" s="3" t="s">
        <v>4281</v>
      </c>
      <c r="F642" s="3" t="s">
        <v>4282</v>
      </c>
      <c r="G642" s="3">
        <v>2006</v>
      </c>
      <c r="H642" s="3">
        <v>1</v>
      </c>
      <c r="I642" s="3">
        <v>4</v>
      </c>
      <c r="J642" s="3">
        <v>76</v>
      </c>
      <c r="K642" s="3">
        <v>21.99</v>
      </c>
      <c r="L642" s="3" t="s">
        <v>3002</v>
      </c>
      <c r="M642" s="3" t="s">
        <v>3026</v>
      </c>
    </row>
    <row r="643" spans="1:13" x14ac:dyDescent="0.25">
      <c r="A643" s="3">
        <v>642</v>
      </c>
      <c r="B643" s="3">
        <v>16</v>
      </c>
      <c r="C643" s="3" t="e">
        <f>VLOOKUP(A643,'Film List'!A643:D1639,4,FALSE)</f>
        <v>#N/A</v>
      </c>
      <c r="D643" s="3">
        <v>2.99</v>
      </c>
      <c r="E643" s="3" t="s">
        <v>4283</v>
      </c>
      <c r="F643" s="3" t="s">
        <v>4284</v>
      </c>
      <c r="G643" s="3">
        <v>2006</v>
      </c>
      <c r="H643" s="3">
        <v>1</v>
      </c>
      <c r="I643" s="3">
        <v>7</v>
      </c>
      <c r="J643" s="3">
        <v>120</v>
      </c>
      <c r="K643" s="3">
        <v>13.99</v>
      </c>
      <c r="L643" s="3" t="s">
        <v>3002</v>
      </c>
      <c r="M643" s="3" t="s">
        <v>2984</v>
      </c>
    </row>
    <row r="644" spans="1:13" x14ac:dyDescent="0.25">
      <c r="A644" s="3">
        <v>643</v>
      </c>
      <c r="B644" s="3">
        <v>7</v>
      </c>
      <c r="C644" s="3" t="e">
        <f>VLOOKUP(A644,'Film List'!A644:D1640,4,FALSE)</f>
        <v>#N/A</v>
      </c>
      <c r="D644" s="3">
        <v>2.99</v>
      </c>
      <c r="E644" s="3" t="s">
        <v>4285</v>
      </c>
      <c r="F644" s="3" t="s">
        <v>4286</v>
      </c>
      <c r="G644" s="3">
        <v>2006</v>
      </c>
      <c r="H644" s="3">
        <v>1</v>
      </c>
      <c r="I644" s="3">
        <v>3</v>
      </c>
      <c r="J644" s="3">
        <v>118</v>
      </c>
      <c r="K644" s="3">
        <v>22.99</v>
      </c>
      <c r="L644" s="3" t="s">
        <v>3005</v>
      </c>
      <c r="M644" s="3" t="s">
        <v>3015</v>
      </c>
    </row>
    <row r="645" spans="1:13" x14ac:dyDescent="0.25">
      <c r="A645" s="3">
        <v>644</v>
      </c>
      <c r="B645" s="3">
        <v>2</v>
      </c>
      <c r="C645" s="3" t="e">
        <f>VLOOKUP(A645,'Film List'!A645:D1641,4,FALSE)</f>
        <v>#N/A</v>
      </c>
      <c r="D645" s="3">
        <v>2.99</v>
      </c>
      <c r="E645" s="3" t="s">
        <v>4287</v>
      </c>
      <c r="F645" s="3" t="s">
        <v>4288</v>
      </c>
      <c r="G645" s="3">
        <v>2006</v>
      </c>
      <c r="H645" s="3">
        <v>1</v>
      </c>
      <c r="I645" s="3">
        <v>7</v>
      </c>
      <c r="J645" s="3">
        <v>115</v>
      </c>
      <c r="K645" s="3">
        <v>29.99</v>
      </c>
      <c r="L645" s="3" t="s">
        <v>2983</v>
      </c>
      <c r="M645" s="3" t="s">
        <v>3085</v>
      </c>
    </row>
    <row r="646" spans="1:13" x14ac:dyDescent="0.25">
      <c r="A646" s="3">
        <v>645</v>
      </c>
      <c r="B646" s="3">
        <v>16</v>
      </c>
      <c r="C646" s="3" t="e">
        <f>VLOOKUP(A646,'Film List'!A646:D1642,4,FALSE)</f>
        <v>#N/A</v>
      </c>
      <c r="D646" s="3">
        <v>2.99</v>
      </c>
      <c r="E646" s="3" t="s">
        <v>4289</v>
      </c>
      <c r="F646" s="3" t="s">
        <v>4290</v>
      </c>
      <c r="G646" s="3">
        <v>2006</v>
      </c>
      <c r="H646" s="3">
        <v>1</v>
      </c>
      <c r="I646" s="3">
        <v>7</v>
      </c>
      <c r="J646" s="3">
        <v>118</v>
      </c>
      <c r="K646" s="3">
        <v>18.989999999999998</v>
      </c>
      <c r="L646" s="3" t="s">
        <v>2983</v>
      </c>
      <c r="M646" s="3" t="s">
        <v>2997</v>
      </c>
    </row>
    <row r="647" spans="1:13" x14ac:dyDescent="0.25">
      <c r="A647" s="3">
        <v>646</v>
      </c>
      <c r="B647" s="3">
        <v>10</v>
      </c>
      <c r="C647" s="3" t="e">
        <f>VLOOKUP(A647,'Film List'!A647:D1643,4,FALSE)</f>
        <v>#N/A</v>
      </c>
      <c r="D647" s="3">
        <v>0.99</v>
      </c>
      <c r="E647" s="3" t="s">
        <v>4291</v>
      </c>
      <c r="F647" s="3" t="s">
        <v>4292</v>
      </c>
      <c r="G647" s="3">
        <v>2006</v>
      </c>
      <c r="H647" s="3">
        <v>1</v>
      </c>
      <c r="I647" s="3">
        <v>6</v>
      </c>
      <c r="J647" s="3">
        <v>169</v>
      </c>
      <c r="K647" s="3">
        <v>12.99</v>
      </c>
      <c r="L647" s="3" t="s">
        <v>2991</v>
      </c>
      <c r="M647" s="3" t="s">
        <v>3020</v>
      </c>
    </row>
    <row r="648" spans="1:13" x14ac:dyDescent="0.25">
      <c r="A648" s="3">
        <v>647</v>
      </c>
      <c r="B648" s="3">
        <v>12</v>
      </c>
      <c r="C648" s="3" t="e">
        <f>VLOOKUP(A648,'Film List'!A648:D1644,4,FALSE)</f>
        <v>#N/A</v>
      </c>
      <c r="D648" s="3">
        <v>0.99</v>
      </c>
      <c r="E648" s="3" t="s">
        <v>4293</v>
      </c>
      <c r="F648" s="3" t="s">
        <v>4294</v>
      </c>
      <c r="G648" s="3">
        <v>2006</v>
      </c>
      <c r="H648" s="3">
        <v>1</v>
      </c>
      <c r="I648" s="3">
        <v>4</v>
      </c>
      <c r="J648" s="3">
        <v>129</v>
      </c>
      <c r="K648" s="3">
        <v>18.989999999999998</v>
      </c>
      <c r="L648" s="3" t="s">
        <v>2991</v>
      </c>
      <c r="M648" s="3" t="s">
        <v>2988</v>
      </c>
    </row>
    <row r="649" spans="1:13" x14ac:dyDescent="0.25">
      <c r="A649" s="3">
        <v>648</v>
      </c>
      <c r="B649" s="3">
        <v>16</v>
      </c>
      <c r="C649" s="3" t="e">
        <f>VLOOKUP(A649,'Film List'!A649:D1645,4,FALSE)</f>
        <v>#N/A</v>
      </c>
      <c r="D649" s="3">
        <v>4.99</v>
      </c>
      <c r="E649" s="3" t="s">
        <v>4295</v>
      </c>
      <c r="F649" s="3" t="s">
        <v>4296</v>
      </c>
      <c r="G649" s="3">
        <v>2006</v>
      </c>
      <c r="H649" s="3">
        <v>1</v>
      </c>
      <c r="I649" s="3">
        <v>7</v>
      </c>
      <c r="J649" s="3">
        <v>148</v>
      </c>
      <c r="K649" s="3">
        <v>17.989999999999998</v>
      </c>
      <c r="L649" s="3" t="s">
        <v>3002</v>
      </c>
      <c r="M649" s="3" t="s">
        <v>3026</v>
      </c>
    </row>
    <row r="650" spans="1:13" x14ac:dyDescent="0.25">
      <c r="A650" s="3">
        <v>649</v>
      </c>
      <c r="B650" s="3">
        <v>2</v>
      </c>
      <c r="C650" s="3" t="e">
        <f>VLOOKUP(A650,'Film List'!A650:D1646,4,FALSE)</f>
        <v>#N/A</v>
      </c>
      <c r="D650" s="3">
        <v>2.99</v>
      </c>
      <c r="E650" s="3" t="s">
        <v>4297</v>
      </c>
      <c r="F650" s="3" t="s">
        <v>4298</v>
      </c>
      <c r="G650" s="3">
        <v>2006</v>
      </c>
      <c r="H650" s="3">
        <v>1</v>
      </c>
      <c r="I650" s="3">
        <v>4</v>
      </c>
      <c r="J650" s="3">
        <v>85</v>
      </c>
      <c r="K650" s="3">
        <v>14.99</v>
      </c>
      <c r="L650" s="3" t="s">
        <v>3005</v>
      </c>
      <c r="M650" s="3" t="s">
        <v>3034</v>
      </c>
    </row>
    <row r="651" spans="1:13" x14ac:dyDescent="0.25">
      <c r="A651" s="3">
        <v>650</v>
      </c>
      <c r="B651" s="3">
        <v>6</v>
      </c>
      <c r="C651" s="3" t="e">
        <f>VLOOKUP(A651,'Film List'!A651:D1647,4,FALSE)</f>
        <v>#N/A</v>
      </c>
      <c r="D651" s="3">
        <v>0.99</v>
      </c>
      <c r="E651" s="3" t="s">
        <v>4299</v>
      </c>
      <c r="F651" s="3" t="s">
        <v>4300</v>
      </c>
      <c r="G651" s="3">
        <v>2006</v>
      </c>
      <c r="H651" s="3">
        <v>1</v>
      </c>
      <c r="I651" s="3">
        <v>3</v>
      </c>
      <c r="J651" s="3">
        <v>144</v>
      </c>
      <c r="K651" s="3">
        <v>27.99</v>
      </c>
      <c r="L651" s="3" t="s">
        <v>2987</v>
      </c>
      <c r="M651" s="3" t="s">
        <v>3064</v>
      </c>
    </row>
    <row r="652" spans="1:13" x14ac:dyDescent="0.25">
      <c r="A652" s="3">
        <v>651</v>
      </c>
      <c r="B652" s="3">
        <v>2</v>
      </c>
      <c r="C652" s="3" t="e">
        <f>VLOOKUP(A652,'Film List'!A652:D1648,4,FALSE)</f>
        <v>#N/A</v>
      </c>
      <c r="D652" s="3">
        <v>0.99</v>
      </c>
      <c r="E652" s="3" t="s">
        <v>4301</v>
      </c>
      <c r="F652" s="3" t="s">
        <v>4302</v>
      </c>
      <c r="G652" s="3">
        <v>2006</v>
      </c>
      <c r="H652" s="3">
        <v>1</v>
      </c>
      <c r="I652" s="3">
        <v>3</v>
      </c>
      <c r="J652" s="3">
        <v>84</v>
      </c>
      <c r="K652" s="3">
        <v>20.99</v>
      </c>
      <c r="L652" s="3" t="s">
        <v>3002</v>
      </c>
      <c r="M652" s="3" t="s">
        <v>3006</v>
      </c>
    </row>
    <row r="653" spans="1:13" x14ac:dyDescent="0.25">
      <c r="A653" s="3">
        <v>652</v>
      </c>
      <c r="B653" s="3">
        <v>4</v>
      </c>
      <c r="C653" s="3" t="e">
        <f>VLOOKUP(A653,'Film List'!A653:D1649,4,FALSE)</f>
        <v>#N/A</v>
      </c>
      <c r="D653" s="3">
        <v>0.99</v>
      </c>
      <c r="E653" s="3" t="s">
        <v>4303</v>
      </c>
      <c r="F653" s="3" t="s">
        <v>4304</v>
      </c>
      <c r="G653" s="3">
        <v>2006</v>
      </c>
      <c r="H653" s="3">
        <v>1</v>
      </c>
      <c r="I653" s="3">
        <v>3</v>
      </c>
      <c r="J653" s="3">
        <v>126</v>
      </c>
      <c r="K653" s="3">
        <v>14.99</v>
      </c>
      <c r="L653" s="3" t="s">
        <v>3005</v>
      </c>
      <c r="M653" s="3" t="s">
        <v>2988</v>
      </c>
    </row>
    <row r="654" spans="1:13" x14ac:dyDescent="0.25">
      <c r="A654" s="3">
        <v>653</v>
      </c>
      <c r="B654" s="3">
        <v>11</v>
      </c>
      <c r="C654" s="3" t="e">
        <f>VLOOKUP(A654,'Film List'!A654:D1650,4,FALSE)</f>
        <v>#N/A</v>
      </c>
      <c r="D654" s="3">
        <v>4.99</v>
      </c>
      <c r="E654" s="3" t="s">
        <v>4305</v>
      </c>
      <c r="F654" s="3" t="s">
        <v>4306</v>
      </c>
      <c r="G654" s="3">
        <v>2006</v>
      </c>
      <c r="H654" s="3">
        <v>1</v>
      </c>
      <c r="I654" s="3">
        <v>3</v>
      </c>
      <c r="J654" s="3">
        <v>102</v>
      </c>
      <c r="K654" s="3">
        <v>15.99</v>
      </c>
      <c r="L654" s="3" t="s">
        <v>2987</v>
      </c>
      <c r="M654" s="3" t="s">
        <v>3015</v>
      </c>
    </row>
    <row r="655" spans="1:13" x14ac:dyDescent="0.25">
      <c r="A655" s="3">
        <v>654</v>
      </c>
      <c r="B655" s="3">
        <v>10</v>
      </c>
      <c r="C655" s="3" t="e">
        <f>VLOOKUP(A655,'Film List'!A655:D1651,4,FALSE)</f>
        <v>#N/A</v>
      </c>
      <c r="D655" s="3">
        <v>4.99</v>
      </c>
      <c r="E655" s="3" t="s">
        <v>4307</v>
      </c>
      <c r="F655" s="3" t="s">
        <v>4308</v>
      </c>
      <c r="G655" s="3">
        <v>2006</v>
      </c>
      <c r="H655" s="3">
        <v>1</v>
      </c>
      <c r="I655" s="3">
        <v>4</v>
      </c>
      <c r="J655" s="3">
        <v>93</v>
      </c>
      <c r="K655" s="3">
        <v>19.989999999999998</v>
      </c>
      <c r="L655" s="3" t="s">
        <v>2987</v>
      </c>
      <c r="M655" s="3" t="s">
        <v>3064</v>
      </c>
    </row>
    <row r="656" spans="1:13" x14ac:dyDescent="0.25">
      <c r="A656" s="3">
        <v>655</v>
      </c>
      <c r="B656" s="3">
        <v>14</v>
      </c>
      <c r="C656" s="3" t="e">
        <f>VLOOKUP(A656,'Film List'!A656:D1652,4,FALSE)</f>
        <v>#N/A</v>
      </c>
      <c r="D656" s="3">
        <v>4.99</v>
      </c>
      <c r="E656" s="3" t="s">
        <v>4309</v>
      </c>
      <c r="F656" s="3" t="s">
        <v>4310</v>
      </c>
      <c r="G656" s="3">
        <v>2006</v>
      </c>
      <c r="H656" s="3">
        <v>1</v>
      </c>
      <c r="I656" s="3">
        <v>5</v>
      </c>
      <c r="J656" s="3">
        <v>109</v>
      </c>
      <c r="K656" s="3">
        <v>22.99</v>
      </c>
      <c r="L656" s="3" t="s">
        <v>2991</v>
      </c>
      <c r="M656" s="3" t="s">
        <v>2984</v>
      </c>
    </row>
    <row r="657" spans="1:13" x14ac:dyDescent="0.25">
      <c r="A657" s="3">
        <v>656</v>
      </c>
      <c r="B657" s="3">
        <v>16</v>
      </c>
      <c r="C657" s="3" t="e">
        <f>VLOOKUP(A657,'Film List'!A657:D1653,4,FALSE)</f>
        <v>#N/A</v>
      </c>
      <c r="D657" s="3">
        <v>0.99</v>
      </c>
      <c r="E657" s="3" t="s">
        <v>4311</v>
      </c>
      <c r="F657" s="3" t="s">
        <v>4312</v>
      </c>
      <c r="G657" s="3">
        <v>2006</v>
      </c>
      <c r="H657" s="3">
        <v>1</v>
      </c>
      <c r="I657" s="3">
        <v>3</v>
      </c>
      <c r="J657" s="3">
        <v>128</v>
      </c>
      <c r="K657" s="3">
        <v>9.99</v>
      </c>
      <c r="L657" s="3" t="s">
        <v>2983</v>
      </c>
      <c r="M657" s="3" t="s">
        <v>3020</v>
      </c>
    </row>
    <row r="658" spans="1:13" x14ac:dyDescent="0.25">
      <c r="A658" s="3">
        <v>657</v>
      </c>
      <c r="B658" s="3">
        <v>5</v>
      </c>
      <c r="C658" s="3" t="e">
        <f>VLOOKUP(A658,'Film List'!A658:D1654,4,FALSE)</f>
        <v>#N/A</v>
      </c>
      <c r="D658" s="3">
        <v>2.99</v>
      </c>
      <c r="E658" s="3" t="s">
        <v>4313</v>
      </c>
      <c r="F658" s="3" t="s">
        <v>4314</v>
      </c>
      <c r="G658" s="3">
        <v>2006</v>
      </c>
      <c r="H658" s="3">
        <v>1</v>
      </c>
      <c r="I658" s="3">
        <v>5</v>
      </c>
      <c r="J658" s="3">
        <v>48</v>
      </c>
      <c r="K658" s="3">
        <v>12.99</v>
      </c>
      <c r="L658" s="3" t="s">
        <v>3002</v>
      </c>
      <c r="M658" s="3" t="s">
        <v>3034</v>
      </c>
    </row>
    <row r="659" spans="1:13" x14ac:dyDescent="0.25">
      <c r="A659" s="3">
        <v>658</v>
      </c>
      <c r="B659" s="3">
        <v>11</v>
      </c>
      <c r="C659" s="3" t="e">
        <f>VLOOKUP(A659,'Film List'!A659:D1655,4,FALSE)</f>
        <v>#N/A</v>
      </c>
      <c r="D659" s="3">
        <v>2.99</v>
      </c>
      <c r="E659" s="3" t="s">
        <v>4315</v>
      </c>
      <c r="F659" s="3" t="s">
        <v>4316</v>
      </c>
      <c r="G659" s="3">
        <v>2006</v>
      </c>
      <c r="H659" s="3">
        <v>1</v>
      </c>
      <c r="I659" s="3">
        <v>7</v>
      </c>
      <c r="J659" s="3">
        <v>121</v>
      </c>
      <c r="K659" s="3">
        <v>19.989999999999998</v>
      </c>
      <c r="L659" s="3" t="s">
        <v>3002</v>
      </c>
      <c r="M659" s="3" t="s">
        <v>3064</v>
      </c>
    </row>
    <row r="660" spans="1:13" x14ac:dyDescent="0.25">
      <c r="A660" s="3">
        <v>659</v>
      </c>
      <c r="B660" s="3">
        <v>1</v>
      </c>
      <c r="C660" s="3" t="e">
        <f>VLOOKUP(A660,'Film List'!A660:D1656,4,FALSE)</f>
        <v>#N/A</v>
      </c>
      <c r="D660" s="3">
        <v>4.99</v>
      </c>
      <c r="E660" s="3" t="s">
        <v>4317</v>
      </c>
      <c r="F660" s="3" t="s">
        <v>4318</v>
      </c>
      <c r="G660" s="3">
        <v>2006</v>
      </c>
      <c r="H660" s="3">
        <v>1</v>
      </c>
      <c r="I660" s="3">
        <v>3</v>
      </c>
      <c r="J660" s="3">
        <v>109</v>
      </c>
      <c r="K660" s="3">
        <v>14.99</v>
      </c>
      <c r="L660" s="3" t="s">
        <v>3002</v>
      </c>
      <c r="M660" s="3" t="s">
        <v>2988</v>
      </c>
    </row>
    <row r="661" spans="1:13" x14ac:dyDescent="0.25">
      <c r="A661" s="3">
        <v>660</v>
      </c>
      <c r="B661" s="3">
        <v>5</v>
      </c>
      <c r="C661" s="3" t="e">
        <f>VLOOKUP(A661,'Film List'!A661:D1657,4,FALSE)</f>
        <v>#N/A</v>
      </c>
      <c r="D661" s="3">
        <v>2.99</v>
      </c>
      <c r="E661" s="3" t="s">
        <v>4319</v>
      </c>
      <c r="F661" s="3" t="s">
        <v>4320</v>
      </c>
      <c r="G661" s="3">
        <v>2006</v>
      </c>
      <c r="H661" s="3">
        <v>1</v>
      </c>
      <c r="I661" s="3">
        <v>7</v>
      </c>
      <c r="J661" s="3">
        <v>107</v>
      </c>
      <c r="K661" s="3">
        <v>11.99</v>
      </c>
      <c r="L661" s="3" t="s">
        <v>2983</v>
      </c>
      <c r="M661" s="3" t="s">
        <v>3029</v>
      </c>
    </row>
    <row r="662" spans="1:13" x14ac:dyDescent="0.25">
      <c r="A662" s="3">
        <v>661</v>
      </c>
      <c r="B662" s="3">
        <v>9</v>
      </c>
      <c r="C662" s="3" t="e">
        <f>VLOOKUP(A662,'Film List'!A662:D1658,4,FALSE)</f>
        <v>#N/A</v>
      </c>
      <c r="D662" s="3">
        <v>4.99</v>
      </c>
      <c r="E662" s="3" t="s">
        <v>4321</v>
      </c>
      <c r="F662" s="3" t="s">
        <v>4322</v>
      </c>
      <c r="G662" s="3">
        <v>2006</v>
      </c>
      <c r="H662" s="3">
        <v>1</v>
      </c>
      <c r="I662" s="3">
        <v>5</v>
      </c>
      <c r="J662" s="3">
        <v>157</v>
      </c>
      <c r="K662" s="3">
        <v>17.989999999999998</v>
      </c>
      <c r="L662" s="3" t="s">
        <v>3002</v>
      </c>
      <c r="M662" s="3" t="s">
        <v>3020</v>
      </c>
    </row>
    <row r="663" spans="1:13" x14ac:dyDescent="0.25">
      <c r="A663" s="3">
        <v>662</v>
      </c>
      <c r="B663" s="3">
        <v>7</v>
      </c>
      <c r="C663" s="3" t="e">
        <f>VLOOKUP(A663,'Film List'!A663:D1659,4,FALSE)</f>
        <v>#N/A</v>
      </c>
      <c r="D663" s="3">
        <v>4.99</v>
      </c>
      <c r="E663" s="3" t="s">
        <v>4323</v>
      </c>
      <c r="F663" s="3" t="s">
        <v>4324</v>
      </c>
      <c r="G663" s="3">
        <v>2006</v>
      </c>
      <c r="H663" s="3">
        <v>1</v>
      </c>
      <c r="I663" s="3">
        <v>3</v>
      </c>
      <c r="J663" s="3">
        <v>118</v>
      </c>
      <c r="K663" s="3">
        <v>9.99</v>
      </c>
      <c r="L663" s="3" t="s">
        <v>2983</v>
      </c>
      <c r="M663" s="3" t="s">
        <v>3029</v>
      </c>
    </row>
    <row r="664" spans="1:13" x14ac:dyDescent="0.25">
      <c r="A664" s="3">
        <v>663</v>
      </c>
      <c r="B664" s="3">
        <v>4</v>
      </c>
      <c r="C664" s="3" t="e">
        <f>VLOOKUP(A664,'Film List'!A664:D1660,4,FALSE)</f>
        <v>#N/A</v>
      </c>
      <c r="D664" s="3">
        <v>0.99</v>
      </c>
      <c r="E664" s="3" t="s">
        <v>4325</v>
      </c>
      <c r="F664" s="3" t="s">
        <v>4326</v>
      </c>
      <c r="G664" s="3">
        <v>2006</v>
      </c>
      <c r="H664" s="3">
        <v>1</v>
      </c>
      <c r="I664" s="3">
        <v>7</v>
      </c>
      <c r="J664" s="3">
        <v>99</v>
      </c>
      <c r="K664" s="3">
        <v>29.99</v>
      </c>
      <c r="L664" s="3" t="s">
        <v>2991</v>
      </c>
      <c r="M664" s="3" t="s">
        <v>3026</v>
      </c>
    </row>
    <row r="665" spans="1:13" x14ac:dyDescent="0.25">
      <c r="A665" s="3">
        <v>664</v>
      </c>
      <c r="B665" s="3">
        <v>1</v>
      </c>
      <c r="C665" s="3" t="e">
        <f>VLOOKUP(A665,'Film List'!A665:D1661,4,FALSE)</f>
        <v>#N/A</v>
      </c>
      <c r="D665" s="3">
        <v>2.99</v>
      </c>
      <c r="E665" s="3" t="s">
        <v>4327</v>
      </c>
      <c r="F665" s="3" t="s">
        <v>4328</v>
      </c>
      <c r="G665" s="3">
        <v>2006</v>
      </c>
      <c r="H665" s="3">
        <v>1</v>
      </c>
      <c r="I665" s="3">
        <v>6</v>
      </c>
      <c r="J665" s="3">
        <v>65</v>
      </c>
      <c r="K665" s="3">
        <v>12.99</v>
      </c>
      <c r="L665" s="3" t="s">
        <v>2983</v>
      </c>
      <c r="M665" s="3" t="s">
        <v>2988</v>
      </c>
    </row>
    <row r="666" spans="1:13" x14ac:dyDescent="0.25">
      <c r="A666" s="3">
        <v>665</v>
      </c>
      <c r="B666" s="3">
        <v>11</v>
      </c>
      <c r="C666" s="3" t="e">
        <f>VLOOKUP(A666,'Film List'!A666:D1662,4,FALSE)</f>
        <v>#N/A</v>
      </c>
      <c r="D666" s="3">
        <v>2.99</v>
      </c>
      <c r="E666" s="3" t="s">
        <v>4329</v>
      </c>
      <c r="F666" s="3" t="s">
        <v>4330</v>
      </c>
      <c r="G666" s="3">
        <v>2006</v>
      </c>
      <c r="H666" s="3">
        <v>1</v>
      </c>
      <c r="I666" s="3">
        <v>4</v>
      </c>
      <c r="J666" s="3">
        <v>175</v>
      </c>
      <c r="K666" s="3">
        <v>22.99</v>
      </c>
      <c r="L666" s="3" t="s">
        <v>2983</v>
      </c>
      <c r="M666" s="3" t="s">
        <v>3094</v>
      </c>
    </row>
    <row r="667" spans="1:13" x14ac:dyDescent="0.25">
      <c r="A667" s="3">
        <v>666</v>
      </c>
      <c r="B667" s="3">
        <v>7</v>
      </c>
      <c r="C667" s="3" t="e">
        <f>VLOOKUP(A667,'Film List'!A667:D1663,4,FALSE)</f>
        <v>#N/A</v>
      </c>
      <c r="D667" s="3">
        <v>4.99</v>
      </c>
      <c r="E667" s="3" t="s">
        <v>4331</v>
      </c>
      <c r="F667" s="3" t="s">
        <v>4332</v>
      </c>
      <c r="G667" s="3">
        <v>2006</v>
      </c>
      <c r="H667" s="3">
        <v>1</v>
      </c>
      <c r="I667" s="3">
        <v>4</v>
      </c>
      <c r="J667" s="3">
        <v>145</v>
      </c>
      <c r="K667" s="3">
        <v>27.99</v>
      </c>
      <c r="L667" s="3" t="s">
        <v>3002</v>
      </c>
      <c r="M667" s="3" t="s">
        <v>3015</v>
      </c>
    </row>
    <row r="668" spans="1:13" x14ac:dyDescent="0.25">
      <c r="A668" s="3">
        <v>667</v>
      </c>
      <c r="B668" s="3">
        <v>15</v>
      </c>
      <c r="C668" s="3" t="e">
        <f>VLOOKUP(A668,'Film List'!A668:D1664,4,FALSE)</f>
        <v>#N/A</v>
      </c>
      <c r="D668" s="3">
        <v>2.99</v>
      </c>
      <c r="E668" s="3" t="s">
        <v>4333</v>
      </c>
      <c r="F668" s="3" t="s">
        <v>4334</v>
      </c>
      <c r="G668" s="3">
        <v>2006</v>
      </c>
      <c r="H668" s="3">
        <v>1</v>
      </c>
      <c r="I668" s="3">
        <v>3</v>
      </c>
      <c r="J668" s="3">
        <v>160</v>
      </c>
      <c r="K668" s="3">
        <v>20.99</v>
      </c>
      <c r="L668" s="3" t="s">
        <v>3002</v>
      </c>
      <c r="M668" s="3" t="s">
        <v>2994</v>
      </c>
    </row>
    <row r="669" spans="1:13" x14ac:dyDescent="0.25">
      <c r="A669" s="3">
        <v>668</v>
      </c>
      <c r="B669" s="3">
        <v>15</v>
      </c>
      <c r="C669" s="3" t="e">
        <f>VLOOKUP(A669,'Film List'!A669:D1665,4,FALSE)</f>
        <v>#N/A</v>
      </c>
      <c r="D669" s="3">
        <v>4.99</v>
      </c>
      <c r="E669" s="3" t="s">
        <v>4335</v>
      </c>
      <c r="F669" s="3" t="s">
        <v>4336</v>
      </c>
      <c r="G669" s="3">
        <v>2006</v>
      </c>
      <c r="H669" s="3">
        <v>1</v>
      </c>
      <c r="I669" s="3">
        <v>7</v>
      </c>
      <c r="J669" s="3">
        <v>80</v>
      </c>
      <c r="K669" s="3">
        <v>25.99</v>
      </c>
      <c r="L669" s="3" t="s">
        <v>2983</v>
      </c>
      <c r="M669" s="3" t="s">
        <v>3064</v>
      </c>
    </row>
    <row r="670" spans="1:13" x14ac:dyDescent="0.25">
      <c r="A670" s="3">
        <v>669</v>
      </c>
      <c r="B670" s="3">
        <v>9</v>
      </c>
      <c r="C670" s="3" t="e">
        <f>VLOOKUP(A670,'Film List'!A670:D1666,4,FALSE)</f>
        <v>#N/A</v>
      </c>
      <c r="D670" s="3">
        <v>2.99</v>
      </c>
      <c r="E670" s="3" t="s">
        <v>4337</v>
      </c>
      <c r="F670" s="3" t="s">
        <v>4338</v>
      </c>
      <c r="G670" s="3">
        <v>2006</v>
      </c>
      <c r="H670" s="3">
        <v>1</v>
      </c>
      <c r="I670" s="3">
        <v>3</v>
      </c>
      <c r="J670" s="3">
        <v>74</v>
      </c>
      <c r="K670" s="3">
        <v>10.99</v>
      </c>
      <c r="L670" s="3" t="s">
        <v>2991</v>
      </c>
      <c r="M670" s="3" t="s">
        <v>3006</v>
      </c>
    </row>
    <row r="671" spans="1:13" x14ac:dyDescent="0.25">
      <c r="A671" s="3">
        <v>670</v>
      </c>
      <c r="B671" s="3">
        <v>6</v>
      </c>
      <c r="C671" s="3" t="e">
        <f>VLOOKUP(A671,'Film List'!A671:D1667,4,FALSE)</f>
        <v>#N/A</v>
      </c>
      <c r="D671" s="3">
        <v>4.99</v>
      </c>
      <c r="E671" s="3" t="s">
        <v>4339</v>
      </c>
      <c r="F671" s="3" t="s">
        <v>4340</v>
      </c>
      <c r="G671" s="3">
        <v>2006</v>
      </c>
      <c r="H671" s="3">
        <v>1</v>
      </c>
      <c r="I671" s="3">
        <v>4</v>
      </c>
      <c r="J671" s="3">
        <v>48</v>
      </c>
      <c r="K671" s="3">
        <v>17.989999999999998</v>
      </c>
      <c r="L671" s="3" t="s">
        <v>2983</v>
      </c>
      <c r="M671" s="3" t="s">
        <v>3015</v>
      </c>
    </row>
    <row r="672" spans="1:13" x14ac:dyDescent="0.25">
      <c r="A672" s="3">
        <v>671</v>
      </c>
      <c r="B672" s="3">
        <v>15</v>
      </c>
      <c r="C672" s="3" t="e">
        <f>VLOOKUP(A672,'Film List'!A672:D1668,4,FALSE)</f>
        <v>#N/A</v>
      </c>
      <c r="D672" s="3">
        <v>4.99</v>
      </c>
      <c r="E672" s="3" t="s">
        <v>4341</v>
      </c>
      <c r="F672" s="3" t="s">
        <v>4342</v>
      </c>
      <c r="G672" s="3">
        <v>2006</v>
      </c>
      <c r="H672" s="3">
        <v>1</v>
      </c>
      <c r="I672" s="3">
        <v>7</v>
      </c>
      <c r="J672" s="3">
        <v>99</v>
      </c>
      <c r="K672" s="3">
        <v>27.99</v>
      </c>
      <c r="L672" s="3" t="s">
        <v>2991</v>
      </c>
      <c r="M672" s="3" t="s">
        <v>3029</v>
      </c>
    </row>
    <row r="673" spans="1:13" x14ac:dyDescent="0.25">
      <c r="A673" s="3">
        <v>672</v>
      </c>
      <c r="B673" s="3">
        <v>5</v>
      </c>
      <c r="C673" s="3" t="e">
        <f>VLOOKUP(A673,'Film List'!A673:D1669,4,FALSE)</f>
        <v>#N/A</v>
      </c>
      <c r="D673" s="3">
        <v>2.99</v>
      </c>
      <c r="E673" s="3" t="s">
        <v>4343</v>
      </c>
      <c r="F673" s="3" t="s">
        <v>4344</v>
      </c>
      <c r="G673" s="3">
        <v>2006</v>
      </c>
      <c r="H673" s="3">
        <v>1</v>
      </c>
      <c r="I673" s="3">
        <v>7</v>
      </c>
      <c r="J673" s="3">
        <v>82</v>
      </c>
      <c r="K673" s="3">
        <v>17.989999999999998</v>
      </c>
      <c r="L673" s="3" t="s">
        <v>3002</v>
      </c>
      <c r="M673" s="3" t="s">
        <v>3034</v>
      </c>
    </row>
    <row r="674" spans="1:13" x14ac:dyDescent="0.25">
      <c r="A674" s="3">
        <v>673</v>
      </c>
      <c r="B674" s="3">
        <v>12</v>
      </c>
      <c r="C674" s="3" t="e">
        <f>VLOOKUP(A674,'Film List'!A674:D1670,4,FALSE)</f>
        <v>#N/A</v>
      </c>
      <c r="D674" s="3">
        <v>0.99</v>
      </c>
      <c r="E674" s="3" t="s">
        <v>4345</v>
      </c>
      <c r="F674" s="3" t="s">
        <v>4346</v>
      </c>
      <c r="G674" s="3">
        <v>2006</v>
      </c>
      <c r="H674" s="3">
        <v>1</v>
      </c>
      <c r="I674" s="3">
        <v>3</v>
      </c>
      <c r="J674" s="3">
        <v>118</v>
      </c>
      <c r="K674" s="3">
        <v>19.989999999999998</v>
      </c>
      <c r="L674" s="3" t="s">
        <v>3002</v>
      </c>
      <c r="M674" s="3" t="s">
        <v>2984</v>
      </c>
    </row>
    <row r="675" spans="1:13" x14ac:dyDescent="0.25">
      <c r="A675" s="3">
        <v>674</v>
      </c>
      <c r="B675" s="3">
        <v>9</v>
      </c>
      <c r="C675" s="3" t="e">
        <f>VLOOKUP(A675,'Film List'!A675:D1671,4,FALSE)</f>
        <v>#N/A</v>
      </c>
      <c r="D675" s="3">
        <v>0.99</v>
      </c>
      <c r="E675" s="3" t="s">
        <v>4347</v>
      </c>
      <c r="F675" s="3" t="s">
        <v>4348</v>
      </c>
      <c r="G675" s="3">
        <v>2006</v>
      </c>
      <c r="H675" s="3">
        <v>1</v>
      </c>
      <c r="I675" s="3">
        <v>3</v>
      </c>
      <c r="J675" s="3">
        <v>99</v>
      </c>
      <c r="K675" s="3">
        <v>11.99</v>
      </c>
      <c r="L675" s="3" t="s">
        <v>2983</v>
      </c>
      <c r="M675" s="3" t="s">
        <v>3026</v>
      </c>
    </row>
    <row r="676" spans="1:13" x14ac:dyDescent="0.25">
      <c r="A676" s="3">
        <v>675</v>
      </c>
      <c r="B676" s="3">
        <v>13</v>
      </c>
      <c r="C676" s="3" t="e">
        <f>VLOOKUP(A676,'Film List'!A676:D1672,4,FALSE)</f>
        <v>#N/A</v>
      </c>
      <c r="D676" s="3">
        <v>2.99</v>
      </c>
      <c r="E676" s="3" t="s">
        <v>4349</v>
      </c>
      <c r="F676" s="3" t="s">
        <v>4350</v>
      </c>
      <c r="G676" s="3">
        <v>2006</v>
      </c>
      <c r="H676" s="3">
        <v>1</v>
      </c>
      <c r="I676" s="3">
        <v>6</v>
      </c>
      <c r="J676" s="3">
        <v>60</v>
      </c>
      <c r="K676" s="3">
        <v>17.989999999999998</v>
      </c>
      <c r="L676" s="3" t="s">
        <v>2991</v>
      </c>
      <c r="M676" s="3" t="s">
        <v>2994</v>
      </c>
    </row>
    <row r="677" spans="1:13" x14ac:dyDescent="0.25">
      <c r="A677" s="3">
        <v>676</v>
      </c>
      <c r="B677" s="3">
        <v>15</v>
      </c>
      <c r="C677" s="3" t="e">
        <f>VLOOKUP(A677,'Film List'!A677:D1673,4,FALSE)</f>
        <v>#N/A</v>
      </c>
      <c r="D677" s="3">
        <v>4.99</v>
      </c>
      <c r="E677" s="3" t="s">
        <v>4351</v>
      </c>
      <c r="F677" s="3" t="s">
        <v>4352</v>
      </c>
      <c r="G677" s="3">
        <v>2006</v>
      </c>
      <c r="H677" s="3">
        <v>1</v>
      </c>
      <c r="I677" s="3">
        <v>7</v>
      </c>
      <c r="J677" s="3">
        <v>137</v>
      </c>
      <c r="K677" s="3">
        <v>16.989999999999998</v>
      </c>
      <c r="L677" s="3" t="s">
        <v>3002</v>
      </c>
      <c r="M677" s="3" t="s">
        <v>3055</v>
      </c>
    </row>
    <row r="678" spans="1:13" x14ac:dyDescent="0.25">
      <c r="A678" s="3">
        <v>677</v>
      </c>
      <c r="B678" s="3">
        <v>13</v>
      </c>
      <c r="C678" s="3" t="e">
        <f>VLOOKUP(A678,'Film List'!A678:D1674,4,FALSE)</f>
        <v>#N/A</v>
      </c>
      <c r="D678" s="3">
        <v>0.99</v>
      </c>
      <c r="E678" s="3" t="s">
        <v>4353</v>
      </c>
      <c r="F678" s="3" t="s">
        <v>4354</v>
      </c>
      <c r="G678" s="3">
        <v>2006</v>
      </c>
      <c r="H678" s="3">
        <v>1</v>
      </c>
      <c r="I678" s="3">
        <v>6</v>
      </c>
      <c r="J678" s="3">
        <v>136</v>
      </c>
      <c r="K678" s="3">
        <v>25.99</v>
      </c>
      <c r="L678" s="3" t="s">
        <v>2991</v>
      </c>
      <c r="M678" s="3" t="s">
        <v>3055</v>
      </c>
    </row>
    <row r="679" spans="1:13" x14ac:dyDescent="0.25">
      <c r="A679" s="3">
        <v>678</v>
      </c>
      <c r="B679" s="3">
        <v>15</v>
      </c>
      <c r="C679" s="3" t="e">
        <f>VLOOKUP(A679,'Film List'!A679:D1675,4,FALSE)</f>
        <v>#N/A</v>
      </c>
      <c r="D679" s="3">
        <v>2.99</v>
      </c>
      <c r="E679" s="3" t="s">
        <v>4355</v>
      </c>
      <c r="F679" s="3" t="s">
        <v>4356</v>
      </c>
      <c r="G679" s="3">
        <v>2006</v>
      </c>
      <c r="H679" s="3">
        <v>1</v>
      </c>
      <c r="I679" s="3">
        <v>3</v>
      </c>
      <c r="J679" s="3">
        <v>77</v>
      </c>
      <c r="K679" s="3">
        <v>23.99</v>
      </c>
      <c r="L679" s="3" t="s">
        <v>2987</v>
      </c>
      <c r="M679" s="3" t="s">
        <v>3064</v>
      </c>
    </row>
    <row r="680" spans="1:13" x14ac:dyDescent="0.25">
      <c r="A680" s="3">
        <v>679</v>
      </c>
      <c r="B680" s="3">
        <v>8</v>
      </c>
      <c r="C680" s="3" t="e">
        <f>VLOOKUP(A680,'Film List'!A680:D1676,4,FALSE)</f>
        <v>#N/A</v>
      </c>
      <c r="D680" s="3">
        <v>2.99</v>
      </c>
      <c r="E680" s="3" t="s">
        <v>4357</v>
      </c>
      <c r="F680" s="3" t="s">
        <v>4358</v>
      </c>
      <c r="G680" s="3">
        <v>2006</v>
      </c>
      <c r="H680" s="3">
        <v>1</v>
      </c>
      <c r="I680" s="3">
        <v>6</v>
      </c>
      <c r="J680" s="3">
        <v>50</v>
      </c>
      <c r="K680" s="3">
        <v>17.989999999999998</v>
      </c>
      <c r="L680" s="3" t="s">
        <v>2983</v>
      </c>
      <c r="M680" s="3" t="s">
        <v>2988</v>
      </c>
    </row>
    <row r="681" spans="1:13" x14ac:dyDescent="0.25">
      <c r="A681" s="3">
        <v>680</v>
      </c>
      <c r="B681" s="3">
        <v>5</v>
      </c>
      <c r="C681" s="3" t="e">
        <f>VLOOKUP(A681,'Film List'!A681:D1677,4,FALSE)</f>
        <v>#N/A</v>
      </c>
      <c r="D681" s="3">
        <v>4.99</v>
      </c>
      <c r="E681" s="3" t="s">
        <v>4359</v>
      </c>
      <c r="F681" s="3" t="s">
        <v>4360</v>
      </c>
      <c r="G681" s="3">
        <v>2006</v>
      </c>
      <c r="H681" s="3">
        <v>1</v>
      </c>
      <c r="I681" s="3">
        <v>4</v>
      </c>
      <c r="J681" s="3">
        <v>103</v>
      </c>
      <c r="K681" s="3">
        <v>21.99</v>
      </c>
      <c r="L681" s="3" t="s">
        <v>2983</v>
      </c>
      <c r="M681" s="3" t="s">
        <v>2994</v>
      </c>
    </row>
    <row r="682" spans="1:13" x14ac:dyDescent="0.25">
      <c r="A682" s="3">
        <v>681</v>
      </c>
      <c r="B682" s="3">
        <v>15</v>
      </c>
      <c r="C682" s="3" t="e">
        <f>VLOOKUP(A682,'Film List'!A682:D1678,4,FALSE)</f>
        <v>#N/A</v>
      </c>
      <c r="D682" s="3">
        <v>0.99</v>
      </c>
      <c r="E682" s="3" t="s">
        <v>4361</v>
      </c>
      <c r="F682" s="3" t="s">
        <v>4362</v>
      </c>
      <c r="G682" s="3">
        <v>2006</v>
      </c>
      <c r="H682" s="3">
        <v>1</v>
      </c>
      <c r="I682" s="3">
        <v>4</v>
      </c>
      <c r="J682" s="3">
        <v>100</v>
      </c>
      <c r="K682" s="3">
        <v>20.99</v>
      </c>
      <c r="L682" s="3" t="s">
        <v>2983</v>
      </c>
      <c r="M682" s="3" t="s">
        <v>3015</v>
      </c>
    </row>
    <row r="683" spans="1:13" x14ac:dyDescent="0.25">
      <c r="A683" s="3">
        <v>682</v>
      </c>
      <c r="B683" s="3">
        <v>8</v>
      </c>
      <c r="C683" s="3" t="e">
        <f>VLOOKUP(A683,'Film List'!A683:D1679,4,FALSE)</f>
        <v>#N/A</v>
      </c>
      <c r="D683" s="3">
        <v>4.99</v>
      </c>
      <c r="E683" s="3" t="s">
        <v>4363</v>
      </c>
      <c r="F683" s="3" t="s">
        <v>4364</v>
      </c>
      <c r="G683" s="3">
        <v>2006</v>
      </c>
      <c r="H683" s="3">
        <v>1</v>
      </c>
      <c r="I683" s="3">
        <v>4</v>
      </c>
      <c r="J683" s="3">
        <v>134</v>
      </c>
      <c r="K683" s="3">
        <v>17.989999999999998</v>
      </c>
      <c r="L683" s="3" t="s">
        <v>3002</v>
      </c>
      <c r="M683" s="3" t="s">
        <v>3020</v>
      </c>
    </row>
    <row r="684" spans="1:13" x14ac:dyDescent="0.25">
      <c r="A684" s="3">
        <v>683</v>
      </c>
      <c r="B684" s="3">
        <v>7</v>
      </c>
      <c r="C684" s="3" t="e">
        <f>VLOOKUP(A684,'Film List'!A684:D1680,4,FALSE)</f>
        <v>#N/A</v>
      </c>
      <c r="D684" s="3">
        <v>4.99</v>
      </c>
      <c r="E684" s="3" t="s">
        <v>4365</v>
      </c>
      <c r="F684" s="3" t="s">
        <v>4366</v>
      </c>
      <c r="G684" s="3">
        <v>2006</v>
      </c>
      <c r="H684" s="3">
        <v>1</v>
      </c>
      <c r="I684" s="3">
        <v>5</v>
      </c>
      <c r="J684" s="3">
        <v>60</v>
      </c>
      <c r="K684" s="3">
        <v>19.989999999999998</v>
      </c>
      <c r="L684" s="3" t="s">
        <v>2991</v>
      </c>
      <c r="M684" s="3" t="s">
        <v>3094</v>
      </c>
    </row>
    <row r="685" spans="1:13" x14ac:dyDescent="0.25">
      <c r="A685" s="3">
        <v>684</v>
      </c>
      <c r="B685" s="3">
        <v>10</v>
      </c>
      <c r="C685" s="3" t="e">
        <f>VLOOKUP(A685,'Film List'!A685:D1681,4,FALSE)</f>
        <v>#N/A</v>
      </c>
      <c r="D685" s="3">
        <v>2.99</v>
      </c>
      <c r="E685" s="3" t="s">
        <v>4367</v>
      </c>
      <c r="F685" s="3" t="s">
        <v>4368</v>
      </c>
      <c r="G685" s="3">
        <v>2006</v>
      </c>
      <c r="H685" s="3">
        <v>1</v>
      </c>
      <c r="I685" s="3">
        <v>4</v>
      </c>
      <c r="J685" s="3">
        <v>173</v>
      </c>
      <c r="K685" s="3">
        <v>11.99</v>
      </c>
      <c r="L685" s="3" t="s">
        <v>2991</v>
      </c>
      <c r="M685" s="3" t="s">
        <v>3094</v>
      </c>
    </row>
    <row r="686" spans="1:13" x14ac:dyDescent="0.25">
      <c r="A686" s="3">
        <v>685</v>
      </c>
      <c r="B686" s="3">
        <v>13</v>
      </c>
      <c r="C686" s="3" t="e">
        <f>VLOOKUP(A686,'Film List'!A686:D1682,4,FALSE)</f>
        <v>#N/A</v>
      </c>
      <c r="D686" s="3">
        <v>4.99</v>
      </c>
      <c r="E686" s="3" t="s">
        <v>4369</v>
      </c>
      <c r="F686" s="3" t="s">
        <v>4370</v>
      </c>
      <c r="G686" s="3">
        <v>2006</v>
      </c>
      <c r="H686" s="3">
        <v>1</v>
      </c>
      <c r="I686" s="3">
        <v>6</v>
      </c>
      <c r="J686" s="3">
        <v>132</v>
      </c>
      <c r="K686" s="3">
        <v>10.99</v>
      </c>
      <c r="L686" s="3" t="s">
        <v>3002</v>
      </c>
      <c r="M686" s="3" t="s">
        <v>3026</v>
      </c>
    </row>
    <row r="687" spans="1:13" x14ac:dyDescent="0.25">
      <c r="A687" s="3">
        <v>686</v>
      </c>
      <c r="B687" s="3">
        <v>13</v>
      </c>
      <c r="C687" s="3" t="e">
        <f>VLOOKUP(A687,'Film List'!A687:D1683,4,FALSE)</f>
        <v>#N/A</v>
      </c>
      <c r="D687" s="3">
        <v>4.99</v>
      </c>
      <c r="E687" s="3" t="s">
        <v>4371</v>
      </c>
      <c r="F687" s="3" t="s">
        <v>4372</v>
      </c>
      <c r="G687" s="3">
        <v>2006</v>
      </c>
      <c r="H687" s="3">
        <v>1</v>
      </c>
      <c r="I687" s="3">
        <v>5</v>
      </c>
      <c r="J687" s="3">
        <v>84</v>
      </c>
      <c r="K687" s="3">
        <v>9.99</v>
      </c>
      <c r="L687" s="3" t="s">
        <v>3005</v>
      </c>
      <c r="M687" s="3" t="s">
        <v>3085</v>
      </c>
    </row>
    <row r="688" spans="1:13" x14ac:dyDescent="0.25">
      <c r="A688" s="3">
        <v>687</v>
      </c>
      <c r="B688" s="3">
        <v>6</v>
      </c>
      <c r="C688" s="3" t="e">
        <f>VLOOKUP(A688,'Film List'!A688:D1684,4,FALSE)</f>
        <v>#N/A</v>
      </c>
      <c r="D688" s="3">
        <v>0.99</v>
      </c>
      <c r="E688" s="3" t="s">
        <v>4373</v>
      </c>
      <c r="F688" s="3" t="s">
        <v>4374</v>
      </c>
      <c r="G688" s="3">
        <v>2006</v>
      </c>
      <c r="H688" s="3">
        <v>1</v>
      </c>
      <c r="I688" s="3">
        <v>6</v>
      </c>
      <c r="J688" s="3">
        <v>138</v>
      </c>
      <c r="K688" s="3">
        <v>15.99</v>
      </c>
      <c r="L688" s="3" t="s">
        <v>2991</v>
      </c>
      <c r="M688" s="3" t="s">
        <v>3034</v>
      </c>
    </row>
    <row r="689" spans="1:13" x14ac:dyDescent="0.25">
      <c r="A689" s="3">
        <v>688</v>
      </c>
      <c r="B689" s="3">
        <v>3</v>
      </c>
      <c r="C689" s="3" t="e">
        <f>VLOOKUP(A689,'Film List'!A689:D1685,4,FALSE)</f>
        <v>#N/A</v>
      </c>
      <c r="D689" s="3">
        <v>0.99</v>
      </c>
      <c r="E689" s="3" t="s">
        <v>4375</v>
      </c>
      <c r="F689" s="3" t="s">
        <v>4376</v>
      </c>
      <c r="G689" s="3">
        <v>2006</v>
      </c>
      <c r="H689" s="3">
        <v>1</v>
      </c>
      <c r="I689" s="3">
        <v>6</v>
      </c>
      <c r="J689" s="3">
        <v>61</v>
      </c>
      <c r="K689" s="3">
        <v>12.99</v>
      </c>
      <c r="L689" s="3" t="s">
        <v>2983</v>
      </c>
      <c r="M689" s="3" t="s">
        <v>3064</v>
      </c>
    </row>
    <row r="690" spans="1:13" x14ac:dyDescent="0.25">
      <c r="A690" s="3">
        <v>689</v>
      </c>
      <c r="B690" s="3">
        <v>9</v>
      </c>
      <c r="C690" s="3" t="e">
        <f>VLOOKUP(A690,'Film List'!A690:D1686,4,FALSE)</f>
        <v>#N/A</v>
      </c>
      <c r="D690" s="3">
        <v>2.99</v>
      </c>
      <c r="E690" s="3" t="s">
        <v>4377</v>
      </c>
      <c r="F690" s="3" t="s">
        <v>4378</v>
      </c>
      <c r="G690" s="3">
        <v>2006</v>
      </c>
      <c r="H690" s="3">
        <v>1</v>
      </c>
      <c r="I690" s="3">
        <v>5</v>
      </c>
      <c r="J690" s="3">
        <v>137</v>
      </c>
      <c r="K690" s="3">
        <v>14.99</v>
      </c>
      <c r="L690" s="3" t="s">
        <v>2983</v>
      </c>
      <c r="M690" s="3" t="s">
        <v>3094</v>
      </c>
    </row>
    <row r="691" spans="1:13" x14ac:dyDescent="0.25">
      <c r="A691" s="3">
        <v>690</v>
      </c>
      <c r="B691" s="3">
        <v>2</v>
      </c>
      <c r="C691" s="3" t="e">
        <f>VLOOKUP(A691,'Film List'!A691:D1687,4,FALSE)</f>
        <v>#N/A</v>
      </c>
      <c r="D691" s="3">
        <v>2.99</v>
      </c>
      <c r="E691" s="3" t="s">
        <v>4379</v>
      </c>
      <c r="F691" s="3" t="s">
        <v>4380</v>
      </c>
      <c r="G691" s="3">
        <v>2006</v>
      </c>
      <c r="H691" s="3">
        <v>1</v>
      </c>
      <c r="I691" s="3">
        <v>7</v>
      </c>
      <c r="J691" s="3">
        <v>185</v>
      </c>
      <c r="K691" s="3">
        <v>25.99</v>
      </c>
      <c r="L691" s="3" t="s">
        <v>3002</v>
      </c>
      <c r="M691" s="3" t="s">
        <v>3023</v>
      </c>
    </row>
    <row r="692" spans="1:13" x14ac:dyDescent="0.25">
      <c r="A692" s="3">
        <v>691</v>
      </c>
      <c r="B692" s="3">
        <v>15</v>
      </c>
      <c r="C692" s="3" t="e">
        <f>VLOOKUP(A692,'Film List'!A692:D1688,4,FALSE)</f>
        <v>#N/A</v>
      </c>
      <c r="D692" s="3">
        <v>4.99</v>
      </c>
      <c r="E692" s="3" t="s">
        <v>4381</v>
      </c>
      <c r="F692" s="3" t="s">
        <v>4382</v>
      </c>
      <c r="G692" s="3">
        <v>2006</v>
      </c>
      <c r="H692" s="3">
        <v>1</v>
      </c>
      <c r="I692" s="3">
        <v>6</v>
      </c>
      <c r="J692" s="3">
        <v>159</v>
      </c>
      <c r="K692" s="3">
        <v>29.99</v>
      </c>
      <c r="L692" s="3" t="s">
        <v>3002</v>
      </c>
      <c r="M692" s="3" t="s">
        <v>3094</v>
      </c>
    </row>
    <row r="693" spans="1:13" x14ac:dyDescent="0.25">
      <c r="A693" s="3">
        <v>692</v>
      </c>
      <c r="B693" s="3">
        <v>2</v>
      </c>
      <c r="C693" s="3" t="e">
        <f>VLOOKUP(A693,'Film List'!A693:D1689,4,FALSE)</f>
        <v>#N/A</v>
      </c>
      <c r="D693" s="3">
        <v>2.99</v>
      </c>
      <c r="E693" s="3" t="s">
        <v>4383</v>
      </c>
      <c r="F693" s="3" t="s">
        <v>4384</v>
      </c>
      <c r="G693" s="3">
        <v>2006</v>
      </c>
      <c r="H693" s="3">
        <v>1</v>
      </c>
      <c r="I693" s="3">
        <v>3</v>
      </c>
      <c r="J693" s="3">
        <v>179</v>
      </c>
      <c r="K693" s="3">
        <v>10.99</v>
      </c>
      <c r="L693" s="3" t="s">
        <v>2987</v>
      </c>
      <c r="M693" s="3" t="s">
        <v>3085</v>
      </c>
    </row>
    <row r="694" spans="1:13" x14ac:dyDescent="0.25">
      <c r="A694" s="3">
        <v>693</v>
      </c>
      <c r="B694" s="3">
        <v>2</v>
      </c>
      <c r="C694" s="3" t="e">
        <f>VLOOKUP(A694,'Film List'!A694:D1690,4,FALSE)</f>
        <v>#N/A</v>
      </c>
      <c r="D694" s="3">
        <v>2.99</v>
      </c>
      <c r="E694" s="3" t="s">
        <v>4385</v>
      </c>
      <c r="F694" s="3" t="s">
        <v>4386</v>
      </c>
      <c r="G694" s="3">
        <v>2006</v>
      </c>
      <c r="H694" s="3">
        <v>1</v>
      </c>
      <c r="I694" s="3">
        <v>5</v>
      </c>
      <c r="J694" s="3">
        <v>115</v>
      </c>
      <c r="K694" s="3">
        <v>16.989999999999998</v>
      </c>
      <c r="L694" s="3" t="s">
        <v>2983</v>
      </c>
      <c r="M694" s="3" t="s">
        <v>3026</v>
      </c>
    </row>
    <row r="695" spans="1:13" x14ac:dyDescent="0.25">
      <c r="A695" s="3">
        <v>694</v>
      </c>
      <c r="B695" s="3">
        <v>4</v>
      </c>
      <c r="C695" s="3" t="e">
        <f>VLOOKUP(A695,'Film List'!A695:D1691,4,FALSE)</f>
        <v>#N/A</v>
      </c>
      <c r="D695" s="3">
        <v>4.99</v>
      </c>
      <c r="E695" s="3" t="s">
        <v>4387</v>
      </c>
      <c r="F695" s="3" t="s">
        <v>4388</v>
      </c>
      <c r="G695" s="3">
        <v>2006</v>
      </c>
      <c r="H695" s="3">
        <v>1</v>
      </c>
      <c r="I695" s="3">
        <v>6</v>
      </c>
      <c r="J695" s="3">
        <v>98</v>
      </c>
      <c r="K695" s="3">
        <v>15.99</v>
      </c>
      <c r="L695" s="3" t="s">
        <v>3002</v>
      </c>
      <c r="M695" s="3" t="s">
        <v>3055</v>
      </c>
    </row>
    <row r="696" spans="1:13" x14ac:dyDescent="0.25">
      <c r="A696" s="3">
        <v>695</v>
      </c>
      <c r="B696" s="3">
        <v>8</v>
      </c>
      <c r="C696" s="3" t="e">
        <f>VLOOKUP(A696,'Film List'!A696:D1692,4,FALSE)</f>
        <v>#N/A</v>
      </c>
      <c r="D696" s="3">
        <v>4.99</v>
      </c>
      <c r="E696" s="3" t="s">
        <v>4389</v>
      </c>
      <c r="F696" s="3" t="s">
        <v>4390</v>
      </c>
      <c r="G696" s="3">
        <v>2006</v>
      </c>
      <c r="H696" s="3">
        <v>1</v>
      </c>
      <c r="I696" s="3">
        <v>6</v>
      </c>
      <c r="J696" s="3">
        <v>144</v>
      </c>
      <c r="K696" s="3">
        <v>12.99</v>
      </c>
      <c r="L696" s="3" t="s">
        <v>2983</v>
      </c>
      <c r="M696" s="3" t="s">
        <v>3085</v>
      </c>
    </row>
    <row r="697" spans="1:13" x14ac:dyDescent="0.25">
      <c r="A697" s="3">
        <v>696</v>
      </c>
      <c r="B697" s="3">
        <v>2</v>
      </c>
      <c r="C697" s="3" t="e">
        <f>VLOOKUP(A697,'Film List'!A697:D1693,4,FALSE)</f>
        <v>#N/A</v>
      </c>
      <c r="D697" s="3">
        <v>0.99</v>
      </c>
      <c r="E697" s="3" t="s">
        <v>4391</v>
      </c>
      <c r="F697" s="3" t="s">
        <v>4392</v>
      </c>
      <c r="G697" s="3">
        <v>2006</v>
      </c>
      <c r="H697" s="3">
        <v>1</v>
      </c>
      <c r="I697" s="3">
        <v>6</v>
      </c>
      <c r="J697" s="3">
        <v>114</v>
      </c>
      <c r="K697" s="3">
        <v>20.99</v>
      </c>
      <c r="L697" s="3" t="s">
        <v>2991</v>
      </c>
      <c r="M697" s="3" t="s">
        <v>2997</v>
      </c>
    </row>
    <row r="698" spans="1:13" x14ac:dyDescent="0.25">
      <c r="A698" s="3">
        <v>697</v>
      </c>
      <c r="B698" s="3">
        <v>1</v>
      </c>
      <c r="C698" s="3" t="e">
        <f>VLOOKUP(A698,'Film List'!A698:D1694,4,FALSE)</f>
        <v>#N/A</v>
      </c>
      <c r="D698" s="3">
        <v>0.99</v>
      </c>
      <c r="E698" s="3" t="s">
        <v>4393</v>
      </c>
      <c r="F698" s="3" t="s">
        <v>4394</v>
      </c>
      <c r="G698" s="3">
        <v>2006</v>
      </c>
      <c r="H698" s="3">
        <v>1</v>
      </c>
      <c r="I698" s="3">
        <v>7</v>
      </c>
      <c r="J698" s="3">
        <v>53</v>
      </c>
      <c r="K698" s="3">
        <v>16.989999999999998</v>
      </c>
      <c r="L698" s="3" t="s">
        <v>2987</v>
      </c>
      <c r="M698" s="3" t="s">
        <v>3020</v>
      </c>
    </row>
    <row r="699" spans="1:13" x14ac:dyDescent="0.25">
      <c r="A699" s="3">
        <v>698</v>
      </c>
      <c r="B699" s="3">
        <v>6</v>
      </c>
      <c r="C699" s="3" t="e">
        <f>VLOOKUP(A699,'Film List'!A699:D1695,4,FALSE)</f>
        <v>#N/A</v>
      </c>
      <c r="D699" s="3">
        <v>2.99</v>
      </c>
      <c r="E699" s="3" t="s">
        <v>4395</v>
      </c>
      <c r="F699" s="3" t="s">
        <v>4396</v>
      </c>
      <c r="G699" s="3">
        <v>2006</v>
      </c>
      <c r="H699" s="3">
        <v>1</v>
      </c>
      <c r="I699" s="3">
        <v>3</v>
      </c>
      <c r="J699" s="3">
        <v>71</v>
      </c>
      <c r="K699" s="3">
        <v>29.99</v>
      </c>
      <c r="L699" s="3" t="s">
        <v>2991</v>
      </c>
      <c r="M699" s="3" t="s">
        <v>2988</v>
      </c>
    </row>
    <row r="700" spans="1:13" x14ac:dyDescent="0.25">
      <c r="A700" s="3">
        <v>699</v>
      </c>
      <c r="B700" s="3">
        <v>10</v>
      </c>
      <c r="C700" s="3" t="e">
        <f>VLOOKUP(A700,'Film List'!A700:D1696,4,FALSE)</f>
        <v>#N/A</v>
      </c>
      <c r="D700" s="3">
        <v>4.99</v>
      </c>
      <c r="E700" s="3" t="s">
        <v>4397</v>
      </c>
      <c r="F700" s="3" t="s">
        <v>4398</v>
      </c>
      <c r="G700" s="3">
        <v>2006</v>
      </c>
      <c r="H700" s="3">
        <v>1</v>
      </c>
      <c r="I700" s="3">
        <v>7</v>
      </c>
      <c r="J700" s="3">
        <v>106</v>
      </c>
      <c r="K700" s="3">
        <v>26.99</v>
      </c>
      <c r="L700" s="3" t="s">
        <v>2983</v>
      </c>
      <c r="M700" s="3" t="s">
        <v>3006</v>
      </c>
    </row>
    <row r="701" spans="1:13" x14ac:dyDescent="0.25">
      <c r="A701" s="3">
        <v>700</v>
      </c>
      <c r="B701" s="3">
        <v>8</v>
      </c>
      <c r="C701" s="3" t="e">
        <f>VLOOKUP(A701,'Film List'!A701:D1697,4,FALSE)</f>
        <v>#N/A</v>
      </c>
      <c r="D701" s="3">
        <v>2.99</v>
      </c>
      <c r="E701" s="3" t="s">
        <v>4399</v>
      </c>
      <c r="F701" s="3" t="s">
        <v>4400</v>
      </c>
      <c r="G701" s="3">
        <v>2006</v>
      </c>
      <c r="H701" s="3">
        <v>1</v>
      </c>
      <c r="I701" s="3">
        <v>4</v>
      </c>
      <c r="J701" s="3">
        <v>115</v>
      </c>
      <c r="K701" s="3">
        <v>13.99</v>
      </c>
      <c r="L701" s="3" t="s">
        <v>3005</v>
      </c>
      <c r="M701" s="3" t="s">
        <v>2988</v>
      </c>
    </row>
    <row r="702" spans="1:13" x14ac:dyDescent="0.25">
      <c r="A702" s="3">
        <v>701</v>
      </c>
      <c r="B702" s="3">
        <v>10</v>
      </c>
      <c r="C702" s="3" t="e">
        <f>VLOOKUP(A702,'Film List'!A702:D1698,4,FALSE)</f>
        <v>#N/A</v>
      </c>
      <c r="D702" s="3">
        <v>2.99</v>
      </c>
      <c r="E702" s="3" t="s">
        <v>4401</v>
      </c>
      <c r="F702" s="3" t="s">
        <v>4402</v>
      </c>
      <c r="G702" s="3">
        <v>2006</v>
      </c>
      <c r="H702" s="3">
        <v>1</v>
      </c>
      <c r="I702" s="3">
        <v>5</v>
      </c>
      <c r="J702" s="3">
        <v>155</v>
      </c>
      <c r="K702" s="3">
        <v>11.99</v>
      </c>
      <c r="L702" s="3" t="s">
        <v>3002</v>
      </c>
      <c r="M702" s="3" t="s">
        <v>3085</v>
      </c>
    </row>
    <row r="703" spans="1:13" x14ac:dyDescent="0.25">
      <c r="A703" s="3">
        <v>702</v>
      </c>
      <c r="B703" s="3">
        <v>11</v>
      </c>
      <c r="C703" s="3" t="e">
        <f>VLOOKUP(A703,'Film List'!A703:D1699,4,FALSE)</f>
        <v>#N/A</v>
      </c>
      <c r="D703" s="3">
        <v>2.99</v>
      </c>
      <c r="E703" s="3" t="s">
        <v>4403</v>
      </c>
      <c r="F703" s="3" t="s">
        <v>4404</v>
      </c>
      <c r="G703" s="3">
        <v>2006</v>
      </c>
      <c r="H703" s="3">
        <v>1</v>
      </c>
      <c r="I703" s="3">
        <v>4</v>
      </c>
      <c r="J703" s="3">
        <v>89</v>
      </c>
      <c r="K703" s="3">
        <v>12.99</v>
      </c>
      <c r="L703" s="3" t="s">
        <v>2987</v>
      </c>
      <c r="M703" s="3" t="s">
        <v>3029</v>
      </c>
    </row>
    <row r="704" spans="1:13" x14ac:dyDescent="0.25">
      <c r="A704" s="3">
        <v>703</v>
      </c>
      <c r="B704" s="3">
        <v>2</v>
      </c>
      <c r="C704" s="3" t="e">
        <f>VLOOKUP(A704,'Film List'!A704:D1700,4,FALSE)</f>
        <v>#N/A</v>
      </c>
      <c r="D704" s="3">
        <v>4.99</v>
      </c>
      <c r="E704" s="3" t="s">
        <v>4405</v>
      </c>
      <c r="F704" s="3" t="s">
        <v>4406</v>
      </c>
      <c r="G704" s="3">
        <v>2006</v>
      </c>
      <c r="H704" s="3">
        <v>1</v>
      </c>
      <c r="I704" s="3">
        <v>6</v>
      </c>
      <c r="J704" s="3">
        <v>100</v>
      </c>
      <c r="K704" s="3">
        <v>18.989999999999998</v>
      </c>
      <c r="L704" s="3" t="s">
        <v>2983</v>
      </c>
      <c r="M704" s="3" t="s">
        <v>3055</v>
      </c>
    </row>
    <row r="705" spans="1:13" x14ac:dyDescent="0.25">
      <c r="A705" s="3">
        <v>704</v>
      </c>
      <c r="B705" s="3">
        <v>5</v>
      </c>
      <c r="C705" s="3" t="e">
        <f>VLOOKUP(A705,'Film List'!A705:D1701,4,FALSE)</f>
        <v>#N/A</v>
      </c>
      <c r="D705" s="3">
        <v>2.99</v>
      </c>
      <c r="E705" s="3" t="s">
        <v>4407</v>
      </c>
      <c r="F705" s="3" t="s">
        <v>4408</v>
      </c>
      <c r="G705" s="3">
        <v>2006</v>
      </c>
      <c r="H705" s="3">
        <v>1</v>
      </c>
      <c r="I705" s="3">
        <v>3</v>
      </c>
      <c r="J705" s="3">
        <v>121</v>
      </c>
      <c r="K705" s="3">
        <v>25.99</v>
      </c>
      <c r="L705" s="3" t="s">
        <v>2991</v>
      </c>
      <c r="M705" s="3" t="s">
        <v>2988</v>
      </c>
    </row>
    <row r="706" spans="1:13" x14ac:dyDescent="0.25">
      <c r="A706" s="3">
        <v>705</v>
      </c>
      <c r="B706" s="3">
        <v>9</v>
      </c>
      <c r="C706" s="3" t="e">
        <f>VLOOKUP(A706,'Film List'!A706:D1702,4,FALSE)</f>
        <v>#N/A</v>
      </c>
      <c r="D706" s="3">
        <v>2.99</v>
      </c>
      <c r="E706" s="3" t="s">
        <v>4409</v>
      </c>
      <c r="F706" s="3" t="s">
        <v>4410</v>
      </c>
      <c r="G706" s="3">
        <v>2006</v>
      </c>
      <c r="H706" s="3">
        <v>1</v>
      </c>
      <c r="I706" s="3">
        <v>4</v>
      </c>
      <c r="J706" s="3">
        <v>88</v>
      </c>
      <c r="K706" s="3">
        <v>9.99</v>
      </c>
      <c r="L706" s="3" t="s">
        <v>3005</v>
      </c>
      <c r="M706" s="3" t="s">
        <v>3015</v>
      </c>
    </row>
    <row r="707" spans="1:13" x14ac:dyDescent="0.25">
      <c r="A707" s="3">
        <v>706</v>
      </c>
      <c r="B707" s="3">
        <v>7</v>
      </c>
      <c r="C707" s="3" t="e">
        <f>VLOOKUP(A707,'Film List'!A707:D1703,4,FALSE)</f>
        <v>#N/A</v>
      </c>
      <c r="D707" s="3">
        <v>4.99</v>
      </c>
      <c r="E707" s="3" t="s">
        <v>4411</v>
      </c>
      <c r="F707" s="3" t="s">
        <v>4412</v>
      </c>
      <c r="G707" s="3">
        <v>2006</v>
      </c>
      <c r="H707" s="3">
        <v>1</v>
      </c>
      <c r="I707" s="3">
        <v>5</v>
      </c>
      <c r="J707" s="3">
        <v>163</v>
      </c>
      <c r="K707" s="3">
        <v>22.99</v>
      </c>
      <c r="L707" s="3" t="s">
        <v>2983</v>
      </c>
      <c r="M707" s="3" t="s">
        <v>3034</v>
      </c>
    </row>
    <row r="708" spans="1:13" x14ac:dyDescent="0.25">
      <c r="A708" s="3">
        <v>707</v>
      </c>
      <c r="B708" s="3">
        <v>1</v>
      </c>
      <c r="C708" s="3" t="e">
        <f>VLOOKUP(A708,'Film List'!A708:D1704,4,FALSE)</f>
        <v>#N/A</v>
      </c>
      <c r="D708" s="3">
        <v>2.99</v>
      </c>
      <c r="E708" s="3" t="s">
        <v>4413</v>
      </c>
      <c r="F708" s="3" t="s">
        <v>4414</v>
      </c>
      <c r="G708" s="3">
        <v>2006</v>
      </c>
      <c r="H708" s="3">
        <v>1</v>
      </c>
      <c r="I708" s="3">
        <v>5</v>
      </c>
      <c r="J708" s="3">
        <v>177</v>
      </c>
      <c r="K708" s="3">
        <v>29.99</v>
      </c>
      <c r="L708" s="3" t="s">
        <v>3005</v>
      </c>
      <c r="M708" s="3" t="s">
        <v>3085</v>
      </c>
    </row>
    <row r="709" spans="1:13" x14ac:dyDescent="0.25">
      <c r="A709" s="3">
        <v>708</v>
      </c>
      <c r="B709" s="3">
        <v>6</v>
      </c>
      <c r="C709" s="3" t="e">
        <f>VLOOKUP(A709,'Film List'!A709:D1705,4,FALSE)</f>
        <v>#N/A</v>
      </c>
      <c r="D709" s="3">
        <v>4.99</v>
      </c>
      <c r="E709" s="3" t="s">
        <v>4415</v>
      </c>
      <c r="F709" s="3" t="s">
        <v>4416</v>
      </c>
      <c r="G709" s="3">
        <v>2006</v>
      </c>
      <c r="H709" s="3">
        <v>1</v>
      </c>
      <c r="I709" s="3">
        <v>4</v>
      </c>
      <c r="J709" s="3">
        <v>112</v>
      </c>
      <c r="K709" s="3">
        <v>19.989999999999998</v>
      </c>
      <c r="L709" s="3" t="s">
        <v>3005</v>
      </c>
      <c r="M709" s="3" t="s">
        <v>3029</v>
      </c>
    </row>
    <row r="710" spans="1:13" x14ac:dyDescent="0.25">
      <c r="A710" s="3">
        <v>709</v>
      </c>
      <c r="B710" s="3">
        <v>7</v>
      </c>
      <c r="C710" s="3" t="e">
        <f>VLOOKUP(A710,'Film List'!A710:D1706,4,FALSE)</f>
        <v>#N/A</v>
      </c>
      <c r="D710" s="3">
        <v>2.99</v>
      </c>
      <c r="E710" s="3" t="s">
        <v>4417</v>
      </c>
      <c r="F710" s="3" t="s">
        <v>4418</v>
      </c>
      <c r="G710" s="3">
        <v>2006</v>
      </c>
      <c r="H710" s="3">
        <v>1</v>
      </c>
      <c r="I710" s="3">
        <v>7</v>
      </c>
      <c r="J710" s="3">
        <v>147</v>
      </c>
      <c r="K710" s="3">
        <v>19.989999999999998</v>
      </c>
      <c r="L710" s="3" t="s">
        <v>2991</v>
      </c>
      <c r="M710" s="3" t="s">
        <v>3055</v>
      </c>
    </row>
    <row r="711" spans="1:13" x14ac:dyDescent="0.25">
      <c r="A711" s="3">
        <v>710</v>
      </c>
      <c r="B711" s="3">
        <v>8</v>
      </c>
      <c r="C711" s="3" t="e">
        <f>VLOOKUP(A711,'Film List'!A711:D1707,4,FALSE)</f>
        <v>#N/A</v>
      </c>
      <c r="D711" s="3">
        <v>4.99</v>
      </c>
      <c r="E711" s="3" t="s">
        <v>4419</v>
      </c>
      <c r="F711" s="3" t="s">
        <v>4420</v>
      </c>
      <c r="G711" s="3">
        <v>2006</v>
      </c>
      <c r="H711" s="3">
        <v>1</v>
      </c>
      <c r="I711" s="3">
        <v>4</v>
      </c>
      <c r="J711" s="3">
        <v>120</v>
      </c>
      <c r="K711" s="3">
        <v>18.989999999999998</v>
      </c>
      <c r="L711" s="3" t="s">
        <v>3005</v>
      </c>
      <c r="M711" s="3" t="s">
        <v>3029</v>
      </c>
    </row>
    <row r="712" spans="1:13" x14ac:dyDescent="0.25">
      <c r="A712" s="3">
        <v>711</v>
      </c>
      <c r="B712" s="3">
        <v>14</v>
      </c>
      <c r="C712" s="3" t="e">
        <f>VLOOKUP(A712,'Film List'!A712:D1708,4,FALSE)</f>
        <v>#N/A</v>
      </c>
      <c r="D712" s="3">
        <v>4.99</v>
      </c>
      <c r="E712" s="3" t="s">
        <v>4421</v>
      </c>
      <c r="F712" s="3" t="s">
        <v>4422</v>
      </c>
      <c r="G712" s="3">
        <v>2006</v>
      </c>
      <c r="H712" s="3">
        <v>1</v>
      </c>
      <c r="I712" s="3">
        <v>4</v>
      </c>
      <c r="J712" s="3">
        <v>154</v>
      </c>
      <c r="K712" s="3">
        <v>18.989999999999998</v>
      </c>
      <c r="L712" s="3" t="s">
        <v>3005</v>
      </c>
      <c r="M712" s="3" t="s">
        <v>3015</v>
      </c>
    </row>
    <row r="713" spans="1:13" x14ac:dyDescent="0.25">
      <c r="A713" s="3">
        <v>712</v>
      </c>
      <c r="B713" s="3">
        <v>6</v>
      </c>
      <c r="C713" s="3" t="e">
        <f>VLOOKUP(A713,'Film List'!A713:D1709,4,FALSE)</f>
        <v>#N/A</v>
      </c>
      <c r="D713" s="3">
        <v>0.99</v>
      </c>
      <c r="E713" s="3" t="s">
        <v>4423</v>
      </c>
      <c r="F713" s="3" t="s">
        <v>4424</v>
      </c>
      <c r="G713" s="3">
        <v>2006</v>
      </c>
      <c r="H713" s="3">
        <v>1</v>
      </c>
      <c r="I713" s="3">
        <v>4</v>
      </c>
      <c r="J713" s="3">
        <v>82</v>
      </c>
      <c r="K713" s="3">
        <v>11.99</v>
      </c>
      <c r="L713" s="3" t="s">
        <v>3002</v>
      </c>
      <c r="M713" s="3" t="s">
        <v>2997</v>
      </c>
    </row>
    <row r="714" spans="1:13" x14ac:dyDescent="0.25">
      <c r="A714" s="3">
        <v>713</v>
      </c>
      <c r="B714" s="3">
        <v>6</v>
      </c>
      <c r="C714" s="3" t="e">
        <f>VLOOKUP(A714,'Film List'!A714:D1710,4,FALSE)</f>
        <v>#N/A</v>
      </c>
      <c r="D714" s="3">
        <v>4.99</v>
      </c>
      <c r="E714" s="3" t="s">
        <v>4425</v>
      </c>
      <c r="F714" s="3" t="s">
        <v>4426</v>
      </c>
      <c r="G714" s="3">
        <v>2006</v>
      </c>
      <c r="H714" s="3">
        <v>1</v>
      </c>
      <c r="I714" s="3">
        <v>3</v>
      </c>
      <c r="J714" s="3">
        <v>74</v>
      </c>
      <c r="K714" s="3">
        <v>14.99</v>
      </c>
      <c r="L714" s="3" t="s">
        <v>2983</v>
      </c>
      <c r="M714" s="3" t="s">
        <v>3064</v>
      </c>
    </row>
    <row r="715" spans="1:13" x14ac:dyDescent="0.25">
      <c r="A715" s="3">
        <v>714</v>
      </c>
      <c r="B715" s="3">
        <v>14</v>
      </c>
      <c r="C715" s="3" t="e">
        <f>VLOOKUP(A715,'Film List'!A715:D1711,4,FALSE)</f>
        <v>#N/A</v>
      </c>
      <c r="D715" s="3">
        <v>2.99</v>
      </c>
      <c r="E715" s="3" t="s">
        <v>4427</v>
      </c>
      <c r="F715" s="3" t="s">
        <v>4428</v>
      </c>
      <c r="G715" s="3">
        <v>2006</v>
      </c>
      <c r="H715" s="3">
        <v>1</v>
      </c>
      <c r="I715" s="3">
        <v>6</v>
      </c>
      <c r="J715" s="3">
        <v>73</v>
      </c>
      <c r="K715" s="3">
        <v>29.99</v>
      </c>
      <c r="L715" s="3" t="s">
        <v>2991</v>
      </c>
      <c r="M715" s="3" t="s">
        <v>3006</v>
      </c>
    </row>
    <row r="716" spans="1:13" x14ac:dyDescent="0.25">
      <c r="A716" s="3">
        <v>715</v>
      </c>
      <c r="B716" s="3">
        <v>8</v>
      </c>
      <c r="C716" s="3" t="e">
        <f>VLOOKUP(A716,'Film List'!A716:D1712,4,FALSE)</f>
        <v>#N/A</v>
      </c>
      <c r="D716" s="3">
        <v>4.99</v>
      </c>
      <c r="E716" s="3" t="s">
        <v>4429</v>
      </c>
      <c r="F716" s="3" t="s">
        <v>4430</v>
      </c>
      <c r="G716" s="3">
        <v>2006</v>
      </c>
      <c r="H716" s="3">
        <v>1</v>
      </c>
      <c r="I716" s="3">
        <v>3</v>
      </c>
      <c r="J716" s="3">
        <v>147</v>
      </c>
      <c r="K716" s="3">
        <v>25.99</v>
      </c>
      <c r="L716" s="3" t="s">
        <v>2983</v>
      </c>
      <c r="M716" s="3" t="s">
        <v>3055</v>
      </c>
    </row>
    <row r="717" spans="1:13" x14ac:dyDescent="0.25">
      <c r="A717" s="3">
        <v>716</v>
      </c>
      <c r="B717" s="3">
        <v>11</v>
      </c>
      <c r="C717" s="3" t="e">
        <f>VLOOKUP(A717,'Film List'!A717:D1713,4,FALSE)</f>
        <v>#N/A</v>
      </c>
      <c r="D717" s="3">
        <v>2.99</v>
      </c>
      <c r="E717" s="3" t="s">
        <v>4431</v>
      </c>
      <c r="F717" s="3" t="s">
        <v>4432</v>
      </c>
      <c r="G717" s="3">
        <v>2006</v>
      </c>
      <c r="H717" s="3">
        <v>1</v>
      </c>
      <c r="I717" s="3">
        <v>6</v>
      </c>
      <c r="J717" s="3">
        <v>136</v>
      </c>
      <c r="K717" s="3">
        <v>26.99</v>
      </c>
      <c r="L717" s="3" t="s">
        <v>3002</v>
      </c>
      <c r="M717" s="3" t="s">
        <v>3026</v>
      </c>
    </row>
    <row r="718" spans="1:13" x14ac:dyDescent="0.25">
      <c r="A718" s="3">
        <v>717</v>
      </c>
      <c r="B718" s="3">
        <v>1</v>
      </c>
      <c r="C718" s="3" t="e">
        <f>VLOOKUP(A718,'Film List'!A718:D1714,4,FALSE)</f>
        <v>#N/A</v>
      </c>
      <c r="D718" s="3">
        <v>0.99</v>
      </c>
      <c r="E718" s="3" t="s">
        <v>4433</v>
      </c>
      <c r="F718" s="3" t="s">
        <v>4434</v>
      </c>
      <c r="G718" s="3">
        <v>2006</v>
      </c>
      <c r="H718" s="3">
        <v>1</v>
      </c>
      <c r="I718" s="3">
        <v>6</v>
      </c>
      <c r="J718" s="3">
        <v>97</v>
      </c>
      <c r="K718" s="3">
        <v>23.99</v>
      </c>
      <c r="L718" s="3" t="s">
        <v>2991</v>
      </c>
      <c r="M718" s="3" t="s">
        <v>3055</v>
      </c>
    </row>
    <row r="719" spans="1:13" x14ac:dyDescent="0.25">
      <c r="A719" s="3">
        <v>718</v>
      </c>
      <c r="B719" s="3">
        <v>12</v>
      </c>
      <c r="C719" s="3" t="e">
        <f>VLOOKUP(A719,'Film List'!A719:D1715,4,FALSE)</f>
        <v>#N/A</v>
      </c>
      <c r="D719" s="3">
        <v>0.99</v>
      </c>
      <c r="E719" s="3" t="s">
        <v>4435</v>
      </c>
      <c r="F719" s="3" t="s">
        <v>4436</v>
      </c>
      <c r="G719" s="3">
        <v>2006</v>
      </c>
      <c r="H719" s="3">
        <v>1</v>
      </c>
      <c r="I719" s="3">
        <v>7</v>
      </c>
      <c r="J719" s="3">
        <v>73</v>
      </c>
      <c r="K719" s="3">
        <v>24.99</v>
      </c>
      <c r="L719" s="3" t="s">
        <v>2987</v>
      </c>
      <c r="M719" s="3" t="s">
        <v>3029</v>
      </c>
    </row>
    <row r="720" spans="1:13" x14ac:dyDescent="0.25">
      <c r="A720" s="3">
        <v>719</v>
      </c>
      <c r="B720" s="3">
        <v>15</v>
      </c>
      <c r="C720" s="3" t="e">
        <f>VLOOKUP(A720,'Film List'!A720:D1716,4,FALSE)</f>
        <v>#N/A</v>
      </c>
      <c r="D720" s="3">
        <v>4.99</v>
      </c>
      <c r="E720" s="3" t="s">
        <v>4437</v>
      </c>
      <c r="F720" s="3" t="s">
        <v>4438</v>
      </c>
      <c r="G720" s="3">
        <v>2006</v>
      </c>
      <c r="H720" s="3">
        <v>1</v>
      </c>
      <c r="I720" s="3">
        <v>7</v>
      </c>
      <c r="J720" s="3">
        <v>182</v>
      </c>
      <c r="K720" s="3">
        <v>11.99</v>
      </c>
      <c r="L720" s="3" t="s">
        <v>2983</v>
      </c>
      <c r="M720" s="3" t="s">
        <v>3085</v>
      </c>
    </row>
    <row r="721" spans="1:13" x14ac:dyDescent="0.25">
      <c r="A721" s="3">
        <v>720</v>
      </c>
      <c r="B721" s="3">
        <v>13</v>
      </c>
      <c r="C721" s="3" t="e">
        <f>VLOOKUP(A721,'Film List'!A721:D1717,4,FALSE)</f>
        <v>#N/A</v>
      </c>
      <c r="D721" s="3">
        <v>2.99</v>
      </c>
      <c r="E721" s="3" t="s">
        <v>4439</v>
      </c>
      <c r="F721" s="3" t="s">
        <v>4440</v>
      </c>
      <c r="G721" s="3">
        <v>2006</v>
      </c>
      <c r="H721" s="3">
        <v>1</v>
      </c>
      <c r="I721" s="3">
        <v>3</v>
      </c>
      <c r="J721" s="3">
        <v>179</v>
      </c>
      <c r="K721" s="3">
        <v>20.99</v>
      </c>
      <c r="L721" s="3" t="s">
        <v>2991</v>
      </c>
      <c r="M721" s="3" t="s">
        <v>3020</v>
      </c>
    </row>
    <row r="722" spans="1:13" x14ac:dyDescent="0.25">
      <c r="A722" s="3">
        <v>721</v>
      </c>
      <c r="B722" s="3">
        <v>12</v>
      </c>
      <c r="C722" s="3" t="e">
        <f>VLOOKUP(A722,'Film List'!A722:D1718,4,FALSE)</f>
        <v>#N/A</v>
      </c>
      <c r="D722" s="3">
        <v>4.99</v>
      </c>
      <c r="E722" s="3" t="s">
        <v>4441</v>
      </c>
      <c r="F722" s="3" t="s">
        <v>4442</v>
      </c>
      <c r="G722" s="3">
        <v>2006</v>
      </c>
      <c r="H722" s="3">
        <v>1</v>
      </c>
      <c r="I722" s="3">
        <v>7</v>
      </c>
      <c r="J722" s="3">
        <v>182</v>
      </c>
      <c r="K722" s="3">
        <v>23.99</v>
      </c>
      <c r="L722" s="3" t="s">
        <v>3002</v>
      </c>
      <c r="M722" s="3" t="s">
        <v>3029</v>
      </c>
    </row>
    <row r="723" spans="1:13" x14ac:dyDescent="0.25">
      <c r="A723" s="3">
        <v>722</v>
      </c>
      <c r="B723" s="3">
        <v>11</v>
      </c>
      <c r="C723" s="3" t="e">
        <f>VLOOKUP(A723,'Film List'!A723:D1719,4,FALSE)</f>
        <v>#N/A</v>
      </c>
      <c r="D723" s="3">
        <v>0.99</v>
      </c>
      <c r="E723" s="3" t="s">
        <v>4443</v>
      </c>
      <c r="F723" s="3" t="s">
        <v>4444</v>
      </c>
      <c r="G723" s="3">
        <v>2006</v>
      </c>
      <c r="H723" s="3">
        <v>1</v>
      </c>
      <c r="I723" s="3">
        <v>5</v>
      </c>
      <c r="J723" s="3">
        <v>123</v>
      </c>
      <c r="K723" s="3">
        <v>26.99</v>
      </c>
      <c r="L723" s="3" t="s">
        <v>2991</v>
      </c>
      <c r="M723" s="3" t="s">
        <v>3085</v>
      </c>
    </row>
    <row r="724" spans="1:13" x14ac:dyDescent="0.25">
      <c r="A724" s="3">
        <v>723</v>
      </c>
      <c r="B724" s="3">
        <v>14</v>
      </c>
      <c r="C724" s="3" t="e">
        <f>VLOOKUP(A724,'Film List'!A724:D1720,4,FALSE)</f>
        <v>#N/A</v>
      </c>
      <c r="D724" s="3">
        <v>2.99</v>
      </c>
      <c r="E724" s="3" t="s">
        <v>4445</v>
      </c>
      <c r="F724" s="3" t="s">
        <v>4446</v>
      </c>
      <c r="G724" s="3">
        <v>2006</v>
      </c>
      <c r="H724" s="3">
        <v>1</v>
      </c>
      <c r="I724" s="3">
        <v>3</v>
      </c>
      <c r="J724" s="3">
        <v>82</v>
      </c>
      <c r="K724" s="3">
        <v>29.99</v>
      </c>
      <c r="L724" s="3" t="s">
        <v>3002</v>
      </c>
      <c r="M724" s="3" t="s">
        <v>2984</v>
      </c>
    </row>
    <row r="725" spans="1:13" x14ac:dyDescent="0.25">
      <c r="A725" s="3">
        <v>724</v>
      </c>
      <c r="B725" s="3">
        <v>8</v>
      </c>
      <c r="C725" s="3" t="e">
        <f>VLOOKUP(A725,'Film List'!A725:D1721,4,FALSE)</f>
        <v>#N/A</v>
      </c>
      <c r="D725" s="3">
        <v>2.99</v>
      </c>
      <c r="E725" s="3" t="s">
        <v>4447</v>
      </c>
      <c r="F725" s="3" t="s">
        <v>4448</v>
      </c>
      <c r="G725" s="3">
        <v>2006</v>
      </c>
      <c r="H725" s="3">
        <v>1</v>
      </c>
      <c r="I725" s="3">
        <v>5</v>
      </c>
      <c r="J725" s="3">
        <v>110</v>
      </c>
      <c r="K725" s="3">
        <v>15.99</v>
      </c>
      <c r="L725" s="3" t="s">
        <v>3005</v>
      </c>
      <c r="M725" s="3" t="s">
        <v>3026</v>
      </c>
    </row>
    <row r="726" spans="1:13" x14ac:dyDescent="0.25">
      <c r="A726" s="3">
        <v>725</v>
      </c>
      <c r="B726" s="3">
        <v>4</v>
      </c>
      <c r="C726" s="3" t="e">
        <f>VLOOKUP(A726,'Film List'!A726:D1722,4,FALSE)</f>
        <v>#N/A</v>
      </c>
      <c r="D726" s="3">
        <v>4.99</v>
      </c>
      <c r="E726" s="3" t="s">
        <v>4449</v>
      </c>
      <c r="F726" s="3" t="s">
        <v>4450</v>
      </c>
      <c r="G726" s="3">
        <v>2006</v>
      </c>
      <c r="H726" s="3">
        <v>1</v>
      </c>
      <c r="I726" s="3">
        <v>6</v>
      </c>
      <c r="J726" s="3">
        <v>167</v>
      </c>
      <c r="K726" s="3">
        <v>25.99</v>
      </c>
      <c r="L726" s="3" t="s">
        <v>3005</v>
      </c>
      <c r="M726" s="3" t="s">
        <v>3023</v>
      </c>
    </row>
    <row r="727" spans="1:13" x14ac:dyDescent="0.25">
      <c r="A727" s="3">
        <v>726</v>
      </c>
      <c r="B727" s="3">
        <v>9</v>
      </c>
      <c r="C727" s="3" t="e">
        <f>VLOOKUP(A727,'Film List'!A727:D1723,4,FALSE)</f>
        <v>#N/A</v>
      </c>
      <c r="D727" s="3">
        <v>2.99</v>
      </c>
      <c r="E727" s="3" t="s">
        <v>4451</v>
      </c>
      <c r="F727" s="3" t="s">
        <v>4452</v>
      </c>
      <c r="G727" s="3">
        <v>2006</v>
      </c>
      <c r="H727" s="3">
        <v>1</v>
      </c>
      <c r="I727" s="3">
        <v>7</v>
      </c>
      <c r="J727" s="3">
        <v>61</v>
      </c>
      <c r="K727" s="3">
        <v>29.99</v>
      </c>
      <c r="L727" s="3" t="s">
        <v>3002</v>
      </c>
      <c r="M727" s="3" t="s">
        <v>3094</v>
      </c>
    </row>
    <row r="728" spans="1:13" x14ac:dyDescent="0.25">
      <c r="A728" s="3">
        <v>727</v>
      </c>
      <c r="B728" s="3">
        <v>8</v>
      </c>
      <c r="C728" s="3" t="e">
        <f>VLOOKUP(A728,'Film List'!A728:D1724,4,FALSE)</f>
        <v>#N/A</v>
      </c>
      <c r="D728" s="3">
        <v>0.99</v>
      </c>
      <c r="E728" s="3" t="s">
        <v>4453</v>
      </c>
      <c r="F728" s="3" t="s">
        <v>4454</v>
      </c>
      <c r="G728" s="3">
        <v>2006</v>
      </c>
      <c r="H728" s="3">
        <v>1</v>
      </c>
      <c r="I728" s="3">
        <v>6</v>
      </c>
      <c r="J728" s="3">
        <v>117</v>
      </c>
      <c r="K728" s="3">
        <v>12.99</v>
      </c>
      <c r="L728" s="3" t="s">
        <v>2983</v>
      </c>
      <c r="M728" s="3" t="s">
        <v>2988</v>
      </c>
    </row>
    <row r="729" spans="1:13" x14ac:dyDescent="0.25">
      <c r="A729" s="3">
        <v>728</v>
      </c>
      <c r="B729" s="3">
        <v>7</v>
      </c>
      <c r="C729" s="3" t="e">
        <f>VLOOKUP(A729,'Film List'!A729:D1725,4,FALSE)</f>
        <v>#N/A</v>
      </c>
      <c r="D729" s="3">
        <v>0.99</v>
      </c>
      <c r="E729" s="3" t="s">
        <v>4455</v>
      </c>
      <c r="F729" s="3" t="s">
        <v>4456</v>
      </c>
      <c r="G729" s="3">
        <v>2006</v>
      </c>
      <c r="H729" s="3">
        <v>1</v>
      </c>
      <c r="I729" s="3">
        <v>3</v>
      </c>
      <c r="J729" s="3">
        <v>63</v>
      </c>
      <c r="K729" s="3">
        <v>26.99</v>
      </c>
      <c r="L729" s="3" t="s">
        <v>3005</v>
      </c>
      <c r="M729" s="3" t="s">
        <v>3094</v>
      </c>
    </row>
    <row r="730" spans="1:13" x14ac:dyDescent="0.25">
      <c r="A730" s="3">
        <v>729</v>
      </c>
      <c r="B730" s="3">
        <v>15</v>
      </c>
      <c r="C730" s="3" t="e">
        <f>VLOOKUP(A730,'Film List'!A730:D1726,4,FALSE)</f>
        <v>#N/A</v>
      </c>
      <c r="D730" s="3">
        <v>2.99</v>
      </c>
      <c r="E730" s="3" t="s">
        <v>4457</v>
      </c>
      <c r="F730" s="3" t="s">
        <v>4458</v>
      </c>
      <c r="G730" s="3">
        <v>2006</v>
      </c>
      <c r="H730" s="3">
        <v>1</v>
      </c>
      <c r="I730" s="3">
        <v>5</v>
      </c>
      <c r="J730" s="3">
        <v>177</v>
      </c>
      <c r="K730" s="3">
        <v>28.99</v>
      </c>
      <c r="L730" s="3" t="s">
        <v>2983</v>
      </c>
      <c r="M730" s="3" t="s">
        <v>2994</v>
      </c>
    </row>
    <row r="731" spans="1:13" x14ac:dyDescent="0.25">
      <c r="A731" s="3">
        <v>730</v>
      </c>
      <c r="B731" s="3">
        <v>13</v>
      </c>
      <c r="C731" s="3" t="e">
        <f>VLOOKUP(A731,'Film List'!A731:D1727,4,FALSE)</f>
        <v>#N/A</v>
      </c>
      <c r="D731" s="3">
        <v>0.99</v>
      </c>
      <c r="E731" s="3" t="s">
        <v>4459</v>
      </c>
      <c r="F731" s="3" t="s">
        <v>4460</v>
      </c>
      <c r="G731" s="3">
        <v>2006</v>
      </c>
      <c r="H731" s="3">
        <v>1</v>
      </c>
      <c r="I731" s="3">
        <v>3</v>
      </c>
      <c r="J731" s="3">
        <v>46</v>
      </c>
      <c r="K731" s="3">
        <v>28.99</v>
      </c>
      <c r="L731" s="3" t="s">
        <v>3002</v>
      </c>
      <c r="M731" s="3" t="s">
        <v>3034</v>
      </c>
    </row>
    <row r="732" spans="1:13" x14ac:dyDescent="0.25">
      <c r="A732" s="3">
        <v>731</v>
      </c>
      <c r="B732" s="3">
        <v>4</v>
      </c>
      <c r="C732" s="3" t="e">
        <f>VLOOKUP(A732,'Film List'!A732:D1728,4,FALSE)</f>
        <v>#N/A</v>
      </c>
      <c r="D732" s="3">
        <v>4.99</v>
      </c>
      <c r="E732" s="3" t="s">
        <v>4461</v>
      </c>
      <c r="F732" s="3" t="s">
        <v>4462</v>
      </c>
      <c r="G732" s="3">
        <v>2006</v>
      </c>
      <c r="H732" s="3">
        <v>1</v>
      </c>
      <c r="I732" s="3">
        <v>7</v>
      </c>
      <c r="J732" s="3">
        <v>153</v>
      </c>
      <c r="K732" s="3">
        <v>29.99</v>
      </c>
      <c r="L732" s="3" t="s">
        <v>3002</v>
      </c>
      <c r="M732" s="3" t="s">
        <v>3055</v>
      </c>
    </row>
    <row r="733" spans="1:13" x14ac:dyDescent="0.25">
      <c r="A733" s="3">
        <v>732</v>
      </c>
      <c r="B733" s="3">
        <v>1</v>
      </c>
      <c r="C733" s="3" t="e">
        <f>VLOOKUP(A733,'Film List'!A733:D1729,4,FALSE)</f>
        <v>#N/A</v>
      </c>
      <c r="D733" s="3">
        <v>0.99</v>
      </c>
      <c r="E733" s="3" t="s">
        <v>4463</v>
      </c>
      <c r="F733" s="3" t="s">
        <v>4464</v>
      </c>
      <c r="G733" s="3">
        <v>2006</v>
      </c>
      <c r="H733" s="3">
        <v>1</v>
      </c>
      <c r="I733" s="3">
        <v>5</v>
      </c>
      <c r="J733" s="3">
        <v>58</v>
      </c>
      <c r="K733" s="3">
        <v>17.989999999999998</v>
      </c>
      <c r="L733" s="3" t="s">
        <v>2987</v>
      </c>
      <c r="M733" s="3" t="s">
        <v>3023</v>
      </c>
    </row>
    <row r="734" spans="1:13" x14ac:dyDescent="0.25">
      <c r="A734" s="3">
        <v>733</v>
      </c>
      <c r="B734" s="3">
        <v>15</v>
      </c>
      <c r="C734" s="3" t="e">
        <f>VLOOKUP(A734,'Film List'!A734:D1730,4,FALSE)</f>
        <v>#N/A</v>
      </c>
      <c r="D734" s="3">
        <v>0.99</v>
      </c>
      <c r="E734" s="3" t="s">
        <v>4465</v>
      </c>
      <c r="F734" s="3" t="s">
        <v>4466</v>
      </c>
      <c r="G734" s="3">
        <v>2006</v>
      </c>
      <c r="H734" s="3">
        <v>1</v>
      </c>
      <c r="I734" s="3">
        <v>4</v>
      </c>
      <c r="J734" s="3">
        <v>149</v>
      </c>
      <c r="K734" s="3">
        <v>29.99</v>
      </c>
      <c r="L734" s="3" t="s">
        <v>3002</v>
      </c>
      <c r="M734" s="3" t="s">
        <v>3094</v>
      </c>
    </row>
    <row r="735" spans="1:13" x14ac:dyDescent="0.25">
      <c r="A735" s="3">
        <v>734</v>
      </c>
      <c r="B735" s="3">
        <v>6</v>
      </c>
      <c r="C735" s="3" t="e">
        <f>VLOOKUP(A735,'Film List'!A735:D1731,4,FALSE)</f>
        <v>#N/A</v>
      </c>
      <c r="D735" s="3">
        <v>4.99</v>
      </c>
      <c r="E735" s="3" t="s">
        <v>4467</v>
      </c>
      <c r="F735" s="3" t="s">
        <v>4468</v>
      </c>
      <c r="G735" s="3">
        <v>2006</v>
      </c>
      <c r="H735" s="3">
        <v>1</v>
      </c>
      <c r="I735" s="3">
        <v>4</v>
      </c>
      <c r="J735" s="3">
        <v>158</v>
      </c>
      <c r="K735" s="3">
        <v>12.99</v>
      </c>
      <c r="L735" s="3" t="s">
        <v>3005</v>
      </c>
      <c r="M735" s="3" t="s">
        <v>3085</v>
      </c>
    </row>
    <row r="736" spans="1:13" x14ac:dyDescent="0.25">
      <c r="A736" s="3">
        <v>735</v>
      </c>
      <c r="B736" s="3">
        <v>3</v>
      </c>
      <c r="C736" s="3" t="e">
        <f>VLOOKUP(A736,'Film List'!A736:D1732,4,FALSE)</f>
        <v>#N/A</v>
      </c>
      <c r="D736" s="3">
        <v>2.99</v>
      </c>
      <c r="E736" s="3" t="s">
        <v>4469</v>
      </c>
      <c r="F736" s="3" t="s">
        <v>4470</v>
      </c>
      <c r="G736" s="3">
        <v>2006</v>
      </c>
      <c r="H736" s="3">
        <v>1</v>
      </c>
      <c r="I736" s="3">
        <v>7</v>
      </c>
      <c r="J736" s="3">
        <v>102</v>
      </c>
      <c r="K736" s="3">
        <v>26.99</v>
      </c>
      <c r="L736" s="3" t="s">
        <v>3002</v>
      </c>
      <c r="M736" s="3" t="s">
        <v>3094</v>
      </c>
    </row>
    <row r="737" spans="1:13" x14ac:dyDescent="0.25">
      <c r="A737" s="3">
        <v>736</v>
      </c>
      <c r="B737" s="3">
        <v>8</v>
      </c>
      <c r="C737" s="3" t="e">
        <f>VLOOKUP(A737,'Film List'!A737:D1733,4,FALSE)</f>
        <v>#N/A</v>
      </c>
      <c r="D737" s="3">
        <v>0.99</v>
      </c>
      <c r="E737" s="3" t="s">
        <v>4471</v>
      </c>
      <c r="F737" s="3" t="s">
        <v>4472</v>
      </c>
      <c r="G737" s="3">
        <v>2006</v>
      </c>
      <c r="H737" s="3">
        <v>1</v>
      </c>
      <c r="I737" s="3">
        <v>4</v>
      </c>
      <c r="J737" s="3">
        <v>134</v>
      </c>
      <c r="K737" s="3">
        <v>21.99</v>
      </c>
      <c r="L737" s="3" t="s">
        <v>3005</v>
      </c>
      <c r="M737" s="3" t="s">
        <v>3006</v>
      </c>
    </row>
    <row r="738" spans="1:13" x14ac:dyDescent="0.25">
      <c r="A738" s="3">
        <v>737</v>
      </c>
      <c r="B738" s="3">
        <v>11</v>
      </c>
      <c r="C738" s="3" t="e">
        <f>VLOOKUP(A738,'Film List'!A738:D1734,4,FALSE)</f>
        <v>#N/A</v>
      </c>
      <c r="D738" s="3">
        <v>0.99</v>
      </c>
      <c r="E738" s="3" t="s">
        <v>4473</v>
      </c>
      <c r="F738" s="3" t="s">
        <v>4474</v>
      </c>
      <c r="G738" s="3">
        <v>2006</v>
      </c>
      <c r="H738" s="3">
        <v>1</v>
      </c>
      <c r="I738" s="3">
        <v>4</v>
      </c>
      <c r="J738" s="3">
        <v>102</v>
      </c>
      <c r="K738" s="3">
        <v>28.99</v>
      </c>
      <c r="L738" s="3" t="s">
        <v>2987</v>
      </c>
      <c r="M738" s="3" t="s">
        <v>3064</v>
      </c>
    </row>
    <row r="739" spans="1:13" x14ac:dyDescent="0.25">
      <c r="A739" s="3">
        <v>738</v>
      </c>
      <c r="B739" s="3">
        <v>9</v>
      </c>
      <c r="C739" s="3" t="e">
        <f>VLOOKUP(A739,'Film List'!A739:D1735,4,FALSE)</f>
        <v>#N/A</v>
      </c>
      <c r="D739" s="3">
        <v>0.99</v>
      </c>
      <c r="E739" s="3" t="s">
        <v>4475</v>
      </c>
      <c r="F739" s="3" t="s">
        <v>4476</v>
      </c>
      <c r="G739" s="3">
        <v>2006</v>
      </c>
      <c r="H739" s="3">
        <v>1</v>
      </c>
      <c r="I739" s="3">
        <v>3</v>
      </c>
      <c r="J739" s="3">
        <v>178</v>
      </c>
      <c r="K739" s="3">
        <v>27.99</v>
      </c>
      <c r="L739" s="3" t="s">
        <v>3002</v>
      </c>
      <c r="M739" s="3" t="s">
        <v>2984</v>
      </c>
    </row>
    <row r="740" spans="1:13" x14ac:dyDescent="0.25">
      <c r="A740" s="3">
        <v>739</v>
      </c>
      <c r="B740" s="3">
        <v>7</v>
      </c>
      <c r="C740" s="3" t="e">
        <f>VLOOKUP(A740,'Film List'!A740:D1736,4,FALSE)</f>
        <v>#N/A</v>
      </c>
      <c r="D740" s="3">
        <v>4.99</v>
      </c>
      <c r="E740" s="3" t="s">
        <v>4477</v>
      </c>
      <c r="F740" s="3" t="s">
        <v>4478</v>
      </c>
      <c r="G740" s="3">
        <v>2006</v>
      </c>
      <c r="H740" s="3">
        <v>1</v>
      </c>
      <c r="I740" s="3">
        <v>4</v>
      </c>
      <c r="J740" s="3">
        <v>145</v>
      </c>
      <c r="K740" s="3">
        <v>17.989999999999998</v>
      </c>
      <c r="L740" s="3" t="s">
        <v>3002</v>
      </c>
      <c r="M740" s="3" t="s">
        <v>3023</v>
      </c>
    </row>
    <row r="741" spans="1:13" x14ac:dyDescent="0.25">
      <c r="A741" s="3">
        <v>740</v>
      </c>
      <c r="B741" s="3">
        <v>11</v>
      </c>
      <c r="C741" s="3" t="e">
        <f>VLOOKUP(A741,'Film List'!A741:D1737,4,FALSE)</f>
        <v>#N/A</v>
      </c>
      <c r="D741" s="3">
        <v>2.99</v>
      </c>
      <c r="E741" s="3" t="s">
        <v>4479</v>
      </c>
      <c r="F741" s="3" t="s">
        <v>4480</v>
      </c>
      <c r="G741" s="3">
        <v>2006</v>
      </c>
      <c r="H741" s="3">
        <v>1</v>
      </c>
      <c r="I741" s="3">
        <v>5</v>
      </c>
      <c r="J741" s="3">
        <v>153</v>
      </c>
      <c r="K741" s="3">
        <v>13.99</v>
      </c>
      <c r="L741" s="3" t="s">
        <v>3002</v>
      </c>
      <c r="M741" s="3" t="s">
        <v>3055</v>
      </c>
    </row>
    <row r="742" spans="1:13" x14ac:dyDescent="0.25">
      <c r="A742" s="3">
        <v>741</v>
      </c>
      <c r="B742" s="3">
        <v>12</v>
      </c>
      <c r="C742" s="3" t="e">
        <f>VLOOKUP(A742,'Film List'!A742:D1738,4,FALSE)</f>
        <v>#N/A</v>
      </c>
      <c r="D742" s="3">
        <v>0.99</v>
      </c>
      <c r="E742" s="3" t="s">
        <v>4481</v>
      </c>
      <c r="F742" s="3" t="s">
        <v>4482</v>
      </c>
      <c r="G742" s="3">
        <v>2006</v>
      </c>
      <c r="H742" s="3">
        <v>1</v>
      </c>
      <c r="I742" s="3">
        <v>7</v>
      </c>
      <c r="J742" s="3">
        <v>81</v>
      </c>
      <c r="K742" s="3">
        <v>28.99</v>
      </c>
      <c r="L742" s="3" t="s">
        <v>2991</v>
      </c>
      <c r="M742" s="3" t="s">
        <v>3006</v>
      </c>
    </row>
    <row r="743" spans="1:13" x14ac:dyDescent="0.25">
      <c r="A743" s="3">
        <v>742</v>
      </c>
      <c r="B743" s="3">
        <v>10</v>
      </c>
      <c r="C743" s="3" t="e">
        <f>VLOOKUP(A743,'Film List'!A743:D1739,4,FALSE)</f>
        <v>#N/A</v>
      </c>
      <c r="D743" s="3">
        <v>0.99</v>
      </c>
      <c r="E743" s="3" t="s">
        <v>4483</v>
      </c>
      <c r="F743" s="3" t="s">
        <v>4484</v>
      </c>
      <c r="G743" s="3">
        <v>2006</v>
      </c>
      <c r="H743" s="3">
        <v>1</v>
      </c>
      <c r="I743" s="3">
        <v>7</v>
      </c>
      <c r="J743" s="3">
        <v>101</v>
      </c>
      <c r="K743" s="3">
        <v>25.99</v>
      </c>
      <c r="L743" s="3" t="s">
        <v>3005</v>
      </c>
      <c r="M743" s="3" t="s">
        <v>2984</v>
      </c>
    </row>
    <row r="744" spans="1:13" x14ac:dyDescent="0.25">
      <c r="A744" s="3">
        <v>743</v>
      </c>
      <c r="B744" s="3">
        <v>2</v>
      </c>
      <c r="C744" s="3" t="e">
        <f>VLOOKUP(A744,'Film List'!A744:D1740,4,FALSE)</f>
        <v>#N/A</v>
      </c>
      <c r="D744" s="3">
        <v>0.99</v>
      </c>
      <c r="E744" s="3" t="s">
        <v>4485</v>
      </c>
      <c r="F744" s="3" t="s">
        <v>4486</v>
      </c>
      <c r="G744" s="3">
        <v>2006</v>
      </c>
      <c r="H744" s="3">
        <v>1</v>
      </c>
      <c r="I744" s="3">
        <v>7</v>
      </c>
      <c r="J744" s="3">
        <v>60</v>
      </c>
      <c r="K744" s="3">
        <v>27.99</v>
      </c>
      <c r="L744" s="3" t="s">
        <v>2983</v>
      </c>
      <c r="M744" s="3" t="s">
        <v>3020</v>
      </c>
    </row>
    <row r="745" spans="1:13" x14ac:dyDescent="0.25">
      <c r="A745" s="3">
        <v>744</v>
      </c>
      <c r="B745" s="3">
        <v>4</v>
      </c>
      <c r="C745" s="3" t="e">
        <f>VLOOKUP(A745,'Film List'!A745:D1741,4,FALSE)</f>
        <v>#N/A</v>
      </c>
      <c r="D745" s="3">
        <v>0.99</v>
      </c>
      <c r="E745" s="3" t="s">
        <v>4487</v>
      </c>
      <c r="F745" s="3" t="s">
        <v>4488</v>
      </c>
      <c r="G745" s="3">
        <v>2006</v>
      </c>
      <c r="H745" s="3">
        <v>1</v>
      </c>
      <c r="I745" s="3">
        <v>4</v>
      </c>
      <c r="J745" s="3">
        <v>89</v>
      </c>
      <c r="K745" s="3">
        <v>23.99</v>
      </c>
      <c r="L745" s="3" t="s">
        <v>3002</v>
      </c>
      <c r="M745" s="3" t="s">
        <v>3034</v>
      </c>
    </row>
    <row r="746" spans="1:13" x14ac:dyDescent="0.25">
      <c r="A746" s="3">
        <v>745</v>
      </c>
      <c r="B746" s="3">
        <v>15</v>
      </c>
      <c r="C746" s="3" t="e">
        <f>VLOOKUP(A746,'Film List'!A746:D1742,4,FALSE)</f>
        <v>#N/A</v>
      </c>
      <c r="D746" s="3">
        <v>4.99</v>
      </c>
      <c r="E746" s="3" t="s">
        <v>4489</v>
      </c>
      <c r="F746" s="3" t="s">
        <v>4490</v>
      </c>
      <c r="G746" s="3">
        <v>2006</v>
      </c>
      <c r="H746" s="3">
        <v>1</v>
      </c>
      <c r="I746" s="3">
        <v>5</v>
      </c>
      <c r="J746" s="3">
        <v>162</v>
      </c>
      <c r="K746" s="3">
        <v>23.99</v>
      </c>
      <c r="L746" s="3" t="s">
        <v>3002</v>
      </c>
      <c r="M746" s="3" t="s">
        <v>3034</v>
      </c>
    </row>
    <row r="747" spans="1:13" x14ac:dyDescent="0.25">
      <c r="A747" s="3">
        <v>746</v>
      </c>
      <c r="B747" s="3">
        <v>10</v>
      </c>
      <c r="C747" s="3" t="e">
        <f>VLOOKUP(A747,'Film List'!A747:D1743,4,FALSE)</f>
        <v>#N/A</v>
      </c>
      <c r="D747" s="3">
        <v>0.99</v>
      </c>
      <c r="E747" s="3" t="s">
        <v>4491</v>
      </c>
      <c r="F747" s="3" t="s">
        <v>4492</v>
      </c>
      <c r="G747" s="3">
        <v>2006</v>
      </c>
      <c r="H747" s="3">
        <v>1</v>
      </c>
      <c r="I747" s="3">
        <v>3</v>
      </c>
      <c r="J747" s="3">
        <v>118</v>
      </c>
      <c r="K747" s="3">
        <v>10.99</v>
      </c>
      <c r="L747" s="3" t="s">
        <v>2991</v>
      </c>
      <c r="M747" s="3" t="s">
        <v>3034</v>
      </c>
    </row>
    <row r="748" spans="1:13" x14ac:dyDescent="0.25">
      <c r="A748" s="3">
        <v>747</v>
      </c>
      <c r="B748" s="3">
        <v>10</v>
      </c>
      <c r="C748" s="3" t="e">
        <f>VLOOKUP(A748,'Film List'!A748:D1744,4,FALSE)</f>
        <v>#N/A</v>
      </c>
      <c r="D748" s="3">
        <v>0.99</v>
      </c>
      <c r="E748" s="3" t="s">
        <v>4493</v>
      </c>
      <c r="F748" s="3" t="s">
        <v>4494</v>
      </c>
      <c r="G748" s="3">
        <v>2006</v>
      </c>
      <c r="H748" s="3">
        <v>1</v>
      </c>
      <c r="I748" s="3">
        <v>5</v>
      </c>
      <c r="J748" s="3">
        <v>171</v>
      </c>
      <c r="K748" s="3">
        <v>9.99</v>
      </c>
      <c r="L748" s="3" t="s">
        <v>3005</v>
      </c>
      <c r="M748" s="3" t="s">
        <v>2984</v>
      </c>
    </row>
    <row r="749" spans="1:13" x14ac:dyDescent="0.25">
      <c r="A749" s="3">
        <v>748</v>
      </c>
      <c r="B749" s="3">
        <v>1</v>
      </c>
      <c r="C749" s="3" t="e">
        <f>VLOOKUP(A749,'Film List'!A749:D1745,4,FALSE)</f>
        <v>#N/A</v>
      </c>
      <c r="D749" s="3">
        <v>0.99</v>
      </c>
      <c r="E749" s="3" t="s">
        <v>4495</v>
      </c>
      <c r="F749" s="3" t="s">
        <v>4496</v>
      </c>
      <c r="G749" s="3">
        <v>2006</v>
      </c>
      <c r="H749" s="3">
        <v>1</v>
      </c>
      <c r="I749" s="3">
        <v>4</v>
      </c>
      <c r="J749" s="3">
        <v>109</v>
      </c>
      <c r="K749" s="3">
        <v>16.989999999999998</v>
      </c>
      <c r="L749" s="3" t="s">
        <v>3002</v>
      </c>
      <c r="M749" s="3" t="s">
        <v>3064</v>
      </c>
    </row>
    <row r="750" spans="1:13" x14ac:dyDescent="0.25">
      <c r="A750" s="3">
        <v>749</v>
      </c>
      <c r="B750" s="3">
        <v>11</v>
      </c>
      <c r="C750" s="3" t="e">
        <f>VLOOKUP(A750,'Film List'!A750:D1746,4,FALSE)</f>
        <v>#N/A</v>
      </c>
      <c r="D750" s="3">
        <v>4.99</v>
      </c>
      <c r="E750" s="3" t="s">
        <v>4497</v>
      </c>
      <c r="F750" s="3" t="s">
        <v>4498</v>
      </c>
      <c r="G750" s="3">
        <v>2006</v>
      </c>
      <c r="H750" s="3">
        <v>1</v>
      </c>
      <c r="I750" s="3">
        <v>6</v>
      </c>
      <c r="J750" s="3">
        <v>153</v>
      </c>
      <c r="K750" s="3">
        <v>19.989999999999998</v>
      </c>
      <c r="L750" s="3" t="s">
        <v>3005</v>
      </c>
      <c r="M750" s="3" t="s">
        <v>2984</v>
      </c>
    </row>
    <row r="751" spans="1:13" x14ac:dyDescent="0.25">
      <c r="A751" s="3">
        <v>750</v>
      </c>
      <c r="B751" s="3">
        <v>13</v>
      </c>
      <c r="C751" s="3" t="e">
        <f>VLOOKUP(A751,'Film List'!A751:D1747,4,FALSE)</f>
        <v>#N/A</v>
      </c>
      <c r="D751" s="3">
        <v>0.99</v>
      </c>
      <c r="E751" s="3" t="s">
        <v>4499</v>
      </c>
      <c r="F751" s="3" t="s">
        <v>4500</v>
      </c>
      <c r="G751" s="3">
        <v>2006</v>
      </c>
      <c r="H751" s="3">
        <v>1</v>
      </c>
      <c r="I751" s="3">
        <v>3</v>
      </c>
      <c r="J751" s="3">
        <v>145</v>
      </c>
      <c r="K751" s="3">
        <v>25.99</v>
      </c>
      <c r="L751" s="3" t="s">
        <v>3005</v>
      </c>
      <c r="M751" s="3" t="s">
        <v>3034</v>
      </c>
    </row>
    <row r="752" spans="1:13" x14ac:dyDescent="0.25">
      <c r="A752" s="3">
        <v>751</v>
      </c>
      <c r="B752" s="3">
        <v>13</v>
      </c>
      <c r="C752" s="3" t="e">
        <f>VLOOKUP(A752,'Film List'!A752:D1748,4,FALSE)</f>
        <v>#N/A</v>
      </c>
      <c r="D752" s="3">
        <v>0.99</v>
      </c>
      <c r="E752" s="3" t="s">
        <v>4501</v>
      </c>
      <c r="F752" s="3" t="s">
        <v>4502</v>
      </c>
      <c r="G752" s="3">
        <v>2006</v>
      </c>
      <c r="H752" s="3">
        <v>1</v>
      </c>
      <c r="I752" s="3">
        <v>6</v>
      </c>
      <c r="J752" s="3">
        <v>181</v>
      </c>
      <c r="K752" s="3">
        <v>17.989999999999998</v>
      </c>
      <c r="L752" s="3" t="s">
        <v>2991</v>
      </c>
      <c r="M752" s="3" t="s">
        <v>3094</v>
      </c>
    </row>
    <row r="753" spans="1:13" x14ac:dyDescent="0.25">
      <c r="A753" s="3">
        <v>752</v>
      </c>
      <c r="B753" s="3">
        <v>12</v>
      </c>
      <c r="C753" s="3" t="e">
        <f>VLOOKUP(A753,'Film List'!A753:D1749,4,FALSE)</f>
        <v>#N/A</v>
      </c>
      <c r="D753" s="3">
        <v>0.99</v>
      </c>
      <c r="E753" s="3" t="s">
        <v>4503</v>
      </c>
      <c r="F753" s="3" t="s">
        <v>4504</v>
      </c>
      <c r="G753" s="3">
        <v>2006</v>
      </c>
      <c r="H753" s="3">
        <v>1</v>
      </c>
      <c r="I753" s="3">
        <v>6</v>
      </c>
      <c r="J753" s="3">
        <v>101</v>
      </c>
      <c r="K753" s="3">
        <v>27.99</v>
      </c>
      <c r="L753" s="3" t="s">
        <v>2991</v>
      </c>
      <c r="M753" s="3" t="s">
        <v>3034</v>
      </c>
    </row>
    <row r="754" spans="1:13" x14ac:dyDescent="0.25">
      <c r="A754" s="3">
        <v>753</v>
      </c>
      <c r="B754" s="3">
        <v>8</v>
      </c>
      <c r="C754" s="3" t="e">
        <f>VLOOKUP(A754,'Film List'!A754:D1750,4,FALSE)</f>
        <v>#N/A</v>
      </c>
      <c r="D754" s="3">
        <v>0.99</v>
      </c>
      <c r="E754" s="3" t="s">
        <v>4505</v>
      </c>
      <c r="F754" s="3" t="s">
        <v>4506</v>
      </c>
      <c r="G754" s="3">
        <v>2006</v>
      </c>
      <c r="H754" s="3">
        <v>1</v>
      </c>
      <c r="I754" s="3">
        <v>3</v>
      </c>
      <c r="J754" s="3">
        <v>48</v>
      </c>
      <c r="K754" s="3">
        <v>20.99</v>
      </c>
      <c r="L754" s="3" t="s">
        <v>2983</v>
      </c>
      <c r="M754" s="3" t="s">
        <v>2997</v>
      </c>
    </row>
    <row r="755" spans="1:13" x14ac:dyDescent="0.25">
      <c r="A755" s="3">
        <v>754</v>
      </c>
      <c r="B755" s="3">
        <v>5</v>
      </c>
      <c r="C755" s="3" t="e">
        <f>VLOOKUP(A755,'Film List'!A755:D1751,4,FALSE)</f>
        <v>#N/A</v>
      </c>
      <c r="D755" s="3">
        <v>2.99</v>
      </c>
      <c r="E755" s="3" t="s">
        <v>4507</v>
      </c>
      <c r="F755" s="3" t="s">
        <v>4508</v>
      </c>
      <c r="G755" s="3">
        <v>2006</v>
      </c>
      <c r="H755" s="3">
        <v>1</v>
      </c>
      <c r="I755" s="3">
        <v>6</v>
      </c>
      <c r="J755" s="3">
        <v>150</v>
      </c>
      <c r="K755" s="3">
        <v>17.989999999999998</v>
      </c>
      <c r="L755" s="3" t="s">
        <v>3002</v>
      </c>
      <c r="M755" s="3" t="s">
        <v>3055</v>
      </c>
    </row>
    <row r="756" spans="1:13" x14ac:dyDescent="0.25">
      <c r="A756" s="3">
        <v>755</v>
      </c>
      <c r="B756" s="3">
        <v>3</v>
      </c>
      <c r="C756" s="3" t="e">
        <f>VLOOKUP(A756,'Film List'!A756:D1752,4,FALSE)</f>
        <v>#N/A</v>
      </c>
      <c r="D756" s="3">
        <v>4.99</v>
      </c>
      <c r="E756" s="3" t="s">
        <v>4509</v>
      </c>
      <c r="F756" s="3" t="s">
        <v>4510</v>
      </c>
      <c r="G756" s="3">
        <v>2006</v>
      </c>
      <c r="H756" s="3">
        <v>1</v>
      </c>
      <c r="I756" s="3">
        <v>5</v>
      </c>
      <c r="J756" s="3">
        <v>99</v>
      </c>
      <c r="K756" s="3">
        <v>11.99</v>
      </c>
      <c r="L756" s="3" t="s">
        <v>2983</v>
      </c>
      <c r="M756" s="3" t="s">
        <v>3029</v>
      </c>
    </row>
    <row r="757" spans="1:13" x14ac:dyDescent="0.25">
      <c r="A757" s="3">
        <v>756</v>
      </c>
      <c r="B757" s="3">
        <v>5</v>
      </c>
      <c r="C757" s="3" t="e">
        <f>VLOOKUP(A757,'Film List'!A757:D1753,4,FALSE)</f>
        <v>#N/A</v>
      </c>
      <c r="D757" s="3">
        <v>2.99</v>
      </c>
      <c r="E757" s="3" t="s">
        <v>4511</v>
      </c>
      <c r="F757" s="3" t="s">
        <v>4512</v>
      </c>
      <c r="G757" s="3">
        <v>2006</v>
      </c>
      <c r="H757" s="3">
        <v>1</v>
      </c>
      <c r="I757" s="3">
        <v>7</v>
      </c>
      <c r="J757" s="3">
        <v>80</v>
      </c>
      <c r="K757" s="3">
        <v>10.99</v>
      </c>
      <c r="L757" s="3" t="s">
        <v>3002</v>
      </c>
      <c r="M757" s="3" t="s">
        <v>2988</v>
      </c>
    </row>
    <row r="758" spans="1:13" x14ac:dyDescent="0.25">
      <c r="A758" s="3">
        <v>757</v>
      </c>
      <c r="B758" s="3">
        <v>6</v>
      </c>
      <c r="C758" s="3" t="e">
        <f>VLOOKUP(A758,'Film List'!A758:D1754,4,FALSE)</f>
        <v>#N/A</v>
      </c>
      <c r="D758" s="3">
        <v>2.99</v>
      </c>
      <c r="E758" s="3" t="s">
        <v>4513</v>
      </c>
      <c r="F758" s="3" t="s">
        <v>4514</v>
      </c>
      <c r="G758" s="3">
        <v>2006</v>
      </c>
      <c r="H758" s="3">
        <v>1</v>
      </c>
      <c r="I758" s="3">
        <v>4</v>
      </c>
      <c r="J758" s="3">
        <v>106</v>
      </c>
      <c r="K758" s="3">
        <v>28.99</v>
      </c>
      <c r="L758" s="3" t="s">
        <v>2987</v>
      </c>
      <c r="M758" s="3" t="s">
        <v>3006</v>
      </c>
    </row>
    <row r="759" spans="1:13" x14ac:dyDescent="0.25">
      <c r="A759" s="3">
        <v>758</v>
      </c>
      <c r="B759" s="3">
        <v>7</v>
      </c>
      <c r="C759" s="3" t="e">
        <f>VLOOKUP(A759,'Film List'!A759:D1755,4,FALSE)</f>
        <v>#N/A</v>
      </c>
      <c r="D759" s="3">
        <v>2.99</v>
      </c>
      <c r="E759" s="3" t="s">
        <v>4515</v>
      </c>
      <c r="F759" s="3" t="s">
        <v>4516</v>
      </c>
      <c r="G759" s="3">
        <v>2006</v>
      </c>
      <c r="H759" s="3">
        <v>1</v>
      </c>
      <c r="I759" s="3">
        <v>5</v>
      </c>
      <c r="J759" s="3">
        <v>125</v>
      </c>
      <c r="K759" s="3">
        <v>11.99</v>
      </c>
      <c r="L759" s="3" t="s">
        <v>2987</v>
      </c>
      <c r="M759" s="3" t="s">
        <v>2997</v>
      </c>
    </row>
    <row r="760" spans="1:13" x14ac:dyDescent="0.25">
      <c r="A760" s="3">
        <v>759</v>
      </c>
      <c r="B760" s="3">
        <v>13</v>
      </c>
      <c r="C760" s="3" t="e">
        <f>VLOOKUP(A760,'Film List'!A760:D1756,4,FALSE)</f>
        <v>#N/A</v>
      </c>
      <c r="D760" s="3">
        <v>2.99</v>
      </c>
      <c r="E760" s="3" t="s">
        <v>4517</v>
      </c>
      <c r="F760" s="3" t="s">
        <v>4518</v>
      </c>
      <c r="G760" s="3">
        <v>2006</v>
      </c>
      <c r="H760" s="3">
        <v>1</v>
      </c>
      <c r="I760" s="3">
        <v>4</v>
      </c>
      <c r="J760" s="3">
        <v>73</v>
      </c>
      <c r="K760" s="3">
        <v>29.99</v>
      </c>
      <c r="L760" s="3" t="s">
        <v>3005</v>
      </c>
      <c r="M760" s="3" t="s">
        <v>3064</v>
      </c>
    </row>
    <row r="761" spans="1:13" x14ac:dyDescent="0.25">
      <c r="A761" s="3">
        <v>760</v>
      </c>
      <c r="B761" s="3">
        <v>13</v>
      </c>
      <c r="C761" s="3" t="e">
        <f>VLOOKUP(A761,'Film List'!A761:D1757,4,FALSE)</f>
        <v>#N/A</v>
      </c>
      <c r="D761" s="3">
        <v>2.99</v>
      </c>
      <c r="E761" s="3" t="s">
        <v>4519</v>
      </c>
      <c r="F761" s="3" t="s">
        <v>4520</v>
      </c>
      <c r="G761" s="3">
        <v>2006</v>
      </c>
      <c r="H761" s="3">
        <v>1</v>
      </c>
      <c r="I761" s="3">
        <v>5</v>
      </c>
      <c r="J761" s="3">
        <v>110</v>
      </c>
      <c r="K761" s="3">
        <v>21.99</v>
      </c>
      <c r="L761" s="3" t="s">
        <v>2987</v>
      </c>
      <c r="M761" s="3" t="s">
        <v>3094</v>
      </c>
    </row>
    <row r="762" spans="1:13" x14ac:dyDescent="0.25">
      <c r="A762" s="3">
        <v>761</v>
      </c>
      <c r="B762" s="3">
        <v>3</v>
      </c>
      <c r="C762" s="3" t="e">
        <f>VLOOKUP(A762,'Film List'!A762:D1758,4,FALSE)</f>
        <v>#N/A</v>
      </c>
      <c r="D762" s="3">
        <v>2.99</v>
      </c>
      <c r="E762" s="3" t="s">
        <v>4521</v>
      </c>
      <c r="F762" s="3" t="s">
        <v>4522</v>
      </c>
      <c r="G762" s="3">
        <v>2006</v>
      </c>
      <c r="H762" s="3">
        <v>1</v>
      </c>
      <c r="I762" s="3">
        <v>7</v>
      </c>
      <c r="J762" s="3">
        <v>154</v>
      </c>
      <c r="K762" s="3">
        <v>23.99</v>
      </c>
      <c r="L762" s="3" t="s">
        <v>2983</v>
      </c>
      <c r="M762" s="3" t="s">
        <v>2994</v>
      </c>
    </row>
    <row r="763" spans="1:13" x14ac:dyDescent="0.25">
      <c r="A763" s="3">
        <v>762</v>
      </c>
      <c r="B763" s="3">
        <v>10</v>
      </c>
      <c r="C763" s="3" t="e">
        <f>VLOOKUP(A763,'Film List'!A763:D1759,4,FALSE)</f>
        <v>#N/A</v>
      </c>
      <c r="D763" s="3">
        <v>0.99</v>
      </c>
      <c r="E763" s="3" t="s">
        <v>4523</v>
      </c>
      <c r="F763" s="3" t="s">
        <v>4524</v>
      </c>
      <c r="G763" s="3">
        <v>2006</v>
      </c>
      <c r="H763" s="3">
        <v>1</v>
      </c>
      <c r="I763" s="3">
        <v>6</v>
      </c>
      <c r="J763" s="3">
        <v>154</v>
      </c>
      <c r="K763" s="3">
        <v>29.99</v>
      </c>
      <c r="L763" s="3" t="s">
        <v>2987</v>
      </c>
      <c r="M763" s="3" t="s">
        <v>2984</v>
      </c>
    </row>
    <row r="764" spans="1:13" x14ac:dyDescent="0.25">
      <c r="A764" s="3">
        <v>763</v>
      </c>
      <c r="B764" s="3">
        <v>15</v>
      </c>
      <c r="C764" s="3" t="e">
        <f>VLOOKUP(A764,'Film List'!A764:D1760,4,FALSE)</f>
        <v>#N/A</v>
      </c>
      <c r="D764" s="3">
        <v>4.99</v>
      </c>
      <c r="E764" s="3" t="s">
        <v>4525</v>
      </c>
      <c r="F764" s="3" t="s">
        <v>4526</v>
      </c>
      <c r="G764" s="3">
        <v>2006</v>
      </c>
      <c r="H764" s="3">
        <v>1</v>
      </c>
      <c r="I764" s="3">
        <v>3</v>
      </c>
      <c r="J764" s="3">
        <v>75</v>
      </c>
      <c r="K764" s="3">
        <v>26.99</v>
      </c>
      <c r="L764" s="3" t="s">
        <v>2987</v>
      </c>
      <c r="M764" s="3" t="s">
        <v>3034</v>
      </c>
    </row>
    <row r="765" spans="1:13" x14ac:dyDescent="0.25">
      <c r="A765" s="3">
        <v>764</v>
      </c>
      <c r="B765" s="3">
        <v>15</v>
      </c>
      <c r="C765" s="3" t="e">
        <f>VLOOKUP(A765,'Film List'!A765:D1761,4,FALSE)</f>
        <v>#N/A</v>
      </c>
      <c r="D765" s="3">
        <v>4.99</v>
      </c>
      <c r="E765" s="3" t="s">
        <v>4527</v>
      </c>
      <c r="F765" s="3" t="s">
        <v>4528</v>
      </c>
      <c r="G765" s="3">
        <v>2006</v>
      </c>
      <c r="H765" s="3">
        <v>1</v>
      </c>
      <c r="I765" s="3">
        <v>3</v>
      </c>
      <c r="J765" s="3">
        <v>150</v>
      </c>
      <c r="K765" s="3">
        <v>28.99</v>
      </c>
      <c r="L765" s="3" t="s">
        <v>2987</v>
      </c>
      <c r="M765" s="3" t="s">
        <v>3015</v>
      </c>
    </row>
    <row r="766" spans="1:13" x14ac:dyDescent="0.25">
      <c r="A766" s="3">
        <v>765</v>
      </c>
      <c r="B766" s="3">
        <v>5</v>
      </c>
      <c r="C766" s="3" t="e">
        <f>VLOOKUP(A766,'Film List'!A766:D1762,4,FALSE)</f>
        <v>#N/A</v>
      </c>
      <c r="D766" s="3">
        <v>4.99</v>
      </c>
      <c r="E766" s="3" t="s">
        <v>4529</v>
      </c>
      <c r="F766" s="3" t="s">
        <v>4530</v>
      </c>
      <c r="G766" s="3">
        <v>2006</v>
      </c>
      <c r="H766" s="3">
        <v>1</v>
      </c>
      <c r="I766" s="3">
        <v>7</v>
      </c>
      <c r="J766" s="3">
        <v>182</v>
      </c>
      <c r="K766" s="3">
        <v>18.989999999999998</v>
      </c>
      <c r="L766" s="3" t="s">
        <v>3005</v>
      </c>
      <c r="M766" s="3" t="s">
        <v>3064</v>
      </c>
    </row>
    <row r="767" spans="1:13" x14ac:dyDescent="0.25">
      <c r="A767" s="3">
        <v>766</v>
      </c>
      <c r="B767" s="3">
        <v>7</v>
      </c>
      <c r="C767" s="3" t="e">
        <f>VLOOKUP(A767,'Film List'!A767:D1763,4,FALSE)</f>
        <v>#N/A</v>
      </c>
      <c r="D767" s="3">
        <v>0.99</v>
      </c>
      <c r="E767" s="3" t="s">
        <v>4531</v>
      </c>
      <c r="F767" s="3" t="s">
        <v>4532</v>
      </c>
      <c r="G767" s="3">
        <v>2006</v>
      </c>
      <c r="H767" s="3">
        <v>1</v>
      </c>
      <c r="I767" s="3">
        <v>5</v>
      </c>
      <c r="J767" s="3">
        <v>84</v>
      </c>
      <c r="K767" s="3">
        <v>25.99</v>
      </c>
      <c r="L767" s="3" t="s">
        <v>3002</v>
      </c>
      <c r="M767" s="3" t="s">
        <v>3034</v>
      </c>
    </row>
    <row r="768" spans="1:13" x14ac:dyDescent="0.25">
      <c r="A768" s="3">
        <v>767</v>
      </c>
      <c r="B768" s="3">
        <v>12</v>
      </c>
      <c r="C768" s="3" t="e">
        <f>VLOOKUP(A768,'Film List'!A768:D1764,4,FALSE)</f>
        <v>#N/A</v>
      </c>
      <c r="D768" s="3">
        <v>4.99</v>
      </c>
      <c r="E768" s="3" t="s">
        <v>4533</v>
      </c>
      <c r="F768" s="3" t="s">
        <v>4534</v>
      </c>
      <c r="G768" s="3">
        <v>2006</v>
      </c>
      <c r="H768" s="3">
        <v>1</v>
      </c>
      <c r="I768" s="3">
        <v>6</v>
      </c>
      <c r="J768" s="3">
        <v>183</v>
      </c>
      <c r="K768" s="3">
        <v>13.99</v>
      </c>
      <c r="L768" s="3" t="s">
        <v>2991</v>
      </c>
      <c r="M768" s="3" t="s">
        <v>2994</v>
      </c>
    </row>
    <row r="769" spans="1:13" x14ac:dyDescent="0.25">
      <c r="A769" s="3">
        <v>768</v>
      </c>
      <c r="B769" s="3">
        <v>3</v>
      </c>
      <c r="C769" s="3" t="e">
        <f>VLOOKUP(A769,'Film List'!A769:D1765,4,FALSE)</f>
        <v>#N/A</v>
      </c>
      <c r="D769" s="3">
        <v>4.99</v>
      </c>
      <c r="E769" s="3" t="s">
        <v>4535</v>
      </c>
      <c r="F769" s="3" t="s">
        <v>4536</v>
      </c>
      <c r="G769" s="3">
        <v>2006</v>
      </c>
      <c r="H769" s="3">
        <v>1</v>
      </c>
      <c r="I769" s="3">
        <v>3</v>
      </c>
      <c r="J769" s="3">
        <v>102</v>
      </c>
      <c r="K769" s="3">
        <v>11.99</v>
      </c>
      <c r="L769" s="3" t="s">
        <v>3002</v>
      </c>
      <c r="M769" s="3" t="s">
        <v>3015</v>
      </c>
    </row>
    <row r="770" spans="1:13" x14ac:dyDescent="0.25">
      <c r="A770" s="3">
        <v>769</v>
      </c>
      <c r="B770" s="3">
        <v>9</v>
      </c>
      <c r="C770" s="3" t="e">
        <f>VLOOKUP(A770,'Film List'!A770:D1766,4,FALSE)</f>
        <v>#N/A</v>
      </c>
      <c r="D770" s="3">
        <v>4.99</v>
      </c>
      <c r="E770" s="3" t="s">
        <v>4537</v>
      </c>
      <c r="F770" s="3" t="s">
        <v>4538</v>
      </c>
      <c r="G770" s="3">
        <v>2006</v>
      </c>
      <c r="H770" s="3">
        <v>1</v>
      </c>
      <c r="I770" s="3">
        <v>5</v>
      </c>
      <c r="J770" s="3">
        <v>151</v>
      </c>
      <c r="K770" s="3">
        <v>21.99</v>
      </c>
      <c r="L770" s="3" t="s">
        <v>3002</v>
      </c>
      <c r="M770" s="3" t="s">
        <v>3006</v>
      </c>
    </row>
    <row r="771" spans="1:13" x14ac:dyDescent="0.25">
      <c r="A771" s="3">
        <v>770</v>
      </c>
      <c r="B771" s="3">
        <v>9</v>
      </c>
      <c r="C771" s="3" t="e">
        <f>VLOOKUP(A771,'Film List'!A771:D1767,4,FALSE)</f>
        <v>#N/A</v>
      </c>
      <c r="D771" s="3">
        <v>2.99</v>
      </c>
      <c r="E771" s="3" t="s">
        <v>4539</v>
      </c>
      <c r="F771" s="3" t="s">
        <v>4540</v>
      </c>
      <c r="G771" s="3">
        <v>2006</v>
      </c>
      <c r="H771" s="3">
        <v>1</v>
      </c>
      <c r="I771" s="3">
        <v>5</v>
      </c>
      <c r="J771" s="3">
        <v>147</v>
      </c>
      <c r="K771" s="3">
        <v>13.99</v>
      </c>
      <c r="L771" s="3" t="s">
        <v>2987</v>
      </c>
      <c r="M771" s="3" t="s">
        <v>3034</v>
      </c>
    </row>
    <row r="772" spans="1:13" x14ac:dyDescent="0.25">
      <c r="A772" s="3">
        <v>771</v>
      </c>
      <c r="B772" s="3">
        <v>7</v>
      </c>
      <c r="C772" s="3" t="e">
        <f>VLOOKUP(A772,'Film List'!A772:D1768,4,FALSE)</f>
        <v>#N/A</v>
      </c>
      <c r="D772" s="3">
        <v>4.99</v>
      </c>
      <c r="E772" s="3" t="s">
        <v>4541</v>
      </c>
      <c r="F772" s="3" t="s">
        <v>4542</v>
      </c>
      <c r="G772" s="3">
        <v>2006</v>
      </c>
      <c r="H772" s="3">
        <v>1</v>
      </c>
      <c r="I772" s="3">
        <v>3</v>
      </c>
      <c r="J772" s="3">
        <v>137</v>
      </c>
      <c r="K772" s="3">
        <v>23.99</v>
      </c>
      <c r="L772" s="3" t="s">
        <v>2991</v>
      </c>
      <c r="M772" s="3" t="s">
        <v>3015</v>
      </c>
    </row>
    <row r="773" spans="1:13" x14ac:dyDescent="0.25">
      <c r="A773" s="3">
        <v>772</v>
      </c>
      <c r="B773" s="3">
        <v>7</v>
      </c>
      <c r="C773" s="3" t="e">
        <f>VLOOKUP(A773,'Film List'!A773:D1769,4,FALSE)</f>
        <v>#N/A</v>
      </c>
      <c r="D773" s="3">
        <v>2.99</v>
      </c>
      <c r="E773" s="3" t="s">
        <v>4543</v>
      </c>
      <c r="F773" s="3" t="s">
        <v>4544</v>
      </c>
      <c r="G773" s="3">
        <v>2006</v>
      </c>
      <c r="H773" s="3">
        <v>1</v>
      </c>
      <c r="I773" s="3">
        <v>4</v>
      </c>
      <c r="J773" s="3">
        <v>80</v>
      </c>
      <c r="K773" s="3">
        <v>24.99</v>
      </c>
      <c r="L773" s="3" t="s">
        <v>2983</v>
      </c>
      <c r="M773" s="3" t="s">
        <v>2997</v>
      </c>
    </row>
    <row r="774" spans="1:13" x14ac:dyDescent="0.25">
      <c r="A774" s="3">
        <v>773</v>
      </c>
      <c r="B774" s="3">
        <v>15</v>
      </c>
      <c r="C774" s="3" t="e">
        <f>VLOOKUP(A774,'Film List'!A774:D1770,4,FALSE)</f>
        <v>#N/A</v>
      </c>
      <c r="D774" s="3">
        <v>2.99</v>
      </c>
      <c r="E774" s="3" t="s">
        <v>4545</v>
      </c>
      <c r="F774" s="3" t="s">
        <v>4546</v>
      </c>
      <c r="G774" s="3">
        <v>2006</v>
      </c>
      <c r="H774" s="3">
        <v>1</v>
      </c>
      <c r="I774" s="3">
        <v>6</v>
      </c>
      <c r="J774" s="3">
        <v>112</v>
      </c>
      <c r="K774" s="3">
        <v>28.99</v>
      </c>
      <c r="L774" s="3" t="s">
        <v>2991</v>
      </c>
      <c r="M774" s="3" t="s">
        <v>3034</v>
      </c>
    </row>
    <row r="775" spans="1:13" x14ac:dyDescent="0.25">
      <c r="A775" s="3">
        <v>774</v>
      </c>
      <c r="B775" s="3">
        <v>5</v>
      </c>
      <c r="C775" s="3" t="e">
        <f>VLOOKUP(A775,'Film List'!A775:D1771,4,FALSE)</f>
        <v>#N/A</v>
      </c>
      <c r="D775" s="3">
        <v>2.99</v>
      </c>
      <c r="E775" s="3" t="s">
        <v>4547</v>
      </c>
      <c r="F775" s="3" t="s">
        <v>4548</v>
      </c>
      <c r="G775" s="3">
        <v>2006</v>
      </c>
      <c r="H775" s="3">
        <v>1</v>
      </c>
      <c r="I775" s="3">
        <v>3</v>
      </c>
      <c r="J775" s="3">
        <v>182</v>
      </c>
      <c r="K775" s="3">
        <v>22.99</v>
      </c>
      <c r="L775" s="3" t="s">
        <v>2991</v>
      </c>
      <c r="M775" s="3" t="s">
        <v>3064</v>
      </c>
    </row>
    <row r="776" spans="1:13" x14ac:dyDescent="0.25">
      <c r="A776" s="3">
        <v>775</v>
      </c>
      <c r="B776" s="3">
        <v>7</v>
      </c>
      <c r="C776" s="3" t="e">
        <f>VLOOKUP(A776,'Film List'!A776:D1772,4,FALSE)</f>
        <v>#N/A</v>
      </c>
      <c r="D776" s="3">
        <v>4.99</v>
      </c>
      <c r="E776" s="3" t="s">
        <v>4549</v>
      </c>
      <c r="F776" s="3" t="s">
        <v>4550</v>
      </c>
      <c r="G776" s="3">
        <v>2006</v>
      </c>
      <c r="H776" s="3">
        <v>1</v>
      </c>
      <c r="I776" s="3">
        <v>4</v>
      </c>
      <c r="J776" s="3">
        <v>110</v>
      </c>
      <c r="K776" s="3">
        <v>18.989999999999998</v>
      </c>
      <c r="L776" s="3" t="s">
        <v>3002</v>
      </c>
      <c r="M776" s="3" t="s">
        <v>3006</v>
      </c>
    </row>
    <row r="777" spans="1:13" x14ac:dyDescent="0.25">
      <c r="A777" s="3">
        <v>776</v>
      </c>
      <c r="B777" s="3">
        <v>6</v>
      </c>
      <c r="C777" s="3" t="e">
        <f>VLOOKUP(A777,'Film List'!A777:D1773,4,FALSE)</f>
        <v>#N/A</v>
      </c>
      <c r="D777" s="3">
        <v>4.99</v>
      </c>
      <c r="E777" s="3" t="s">
        <v>4551</v>
      </c>
      <c r="F777" s="3" t="s">
        <v>4552</v>
      </c>
      <c r="G777" s="3">
        <v>2006</v>
      </c>
      <c r="H777" s="3">
        <v>1</v>
      </c>
      <c r="I777" s="3">
        <v>6</v>
      </c>
      <c r="J777" s="3">
        <v>90</v>
      </c>
      <c r="K777" s="3">
        <v>11.99</v>
      </c>
      <c r="L777" s="3" t="s">
        <v>2983</v>
      </c>
      <c r="M777" s="3" t="s">
        <v>3015</v>
      </c>
    </row>
    <row r="778" spans="1:13" x14ac:dyDescent="0.25">
      <c r="A778" s="3">
        <v>777</v>
      </c>
      <c r="B778" s="3">
        <v>15</v>
      </c>
      <c r="C778" s="3" t="e">
        <f>VLOOKUP(A778,'Film List'!A778:D1774,4,FALSE)</f>
        <v>#N/A</v>
      </c>
      <c r="D778" s="3">
        <v>4.99</v>
      </c>
      <c r="E778" s="3" t="s">
        <v>4553</v>
      </c>
      <c r="F778" s="3" t="s">
        <v>4554</v>
      </c>
      <c r="G778" s="3">
        <v>2006</v>
      </c>
      <c r="H778" s="3">
        <v>1</v>
      </c>
      <c r="I778" s="3">
        <v>5</v>
      </c>
      <c r="J778" s="3">
        <v>158</v>
      </c>
      <c r="K778" s="3">
        <v>10.99</v>
      </c>
      <c r="L778" s="3" t="s">
        <v>2983</v>
      </c>
      <c r="M778" s="3" t="s">
        <v>2994</v>
      </c>
    </row>
    <row r="779" spans="1:13" x14ac:dyDescent="0.25">
      <c r="A779" s="3">
        <v>778</v>
      </c>
      <c r="B779" s="3">
        <v>8</v>
      </c>
      <c r="C779" s="3" t="e">
        <f>VLOOKUP(A779,'Film List'!A779:D1775,4,FALSE)</f>
        <v>#N/A</v>
      </c>
      <c r="D779" s="3">
        <v>4.99</v>
      </c>
      <c r="E779" s="3" t="s">
        <v>4555</v>
      </c>
      <c r="F779" s="3" t="s">
        <v>4556</v>
      </c>
      <c r="G779" s="3">
        <v>2006</v>
      </c>
      <c r="H779" s="3">
        <v>1</v>
      </c>
      <c r="I779" s="3">
        <v>3</v>
      </c>
      <c r="J779" s="3">
        <v>109</v>
      </c>
      <c r="K779" s="3">
        <v>24.99</v>
      </c>
      <c r="L779" s="3" t="s">
        <v>2987</v>
      </c>
      <c r="M779" s="3" t="s">
        <v>3026</v>
      </c>
    </row>
    <row r="780" spans="1:13" x14ac:dyDescent="0.25">
      <c r="A780" s="3">
        <v>779</v>
      </c>
      <c r="B780" s="3">
        <v>15</v>
      </c>
      <c r="C780" s="3" t="e">
        <f>VLOOKUP(A780,'Film List'!A780:D1776,4,FALSE)</f>
        <v>#N/A</v>
      </c>
      <c r="D780" s="3">
        <v>4.99</v>
      </c>
      <c r="E780" s="3" t="s">
        <v>4557</v>
      </c>
      <c r="F780" s="3" t="s">
        <v>4558</v>
      </c>
      <c r="G780" s="3">
        <v>2006</v>
      </c>
      <c r="H780" s="3">
        <v>1</v>
      </c>
      <c r="I780" s="3">
        <v>4</v>
      </c>
      <c r="J780" s="3">
        <v>54</v>
      </c>
      <c r="K780" s="3">
        <v>23.99</v>
      </c>
      <c r="L780" s="3" t="s">
        <v>3005</v>
      </c>
      <c r="M780" s="3" t="s">
        <v>2984</v>
      </c>
    </row>
    <row r="781" spans="1:13" x14ac:dyDescent="0.25">
      <c r="A781" s="3">
        <v>780</v>
      </c>
      <c r="B781" s="3">
        <v>8</v>
      </c>
      <c r="C781" s="3" t="e">
        <f>VLOOKUP(A781,'Film List'!A781:D1777,4,FALSE)</f>
        <v>#N/A</v>
      </c>
      <c r="D781" s="3">
        <v>4.99</v>
      </c>
      <c r="E781" s="3" t="s">
        <v>4559</v>
      </c>
      <c r="F781" s="3" t="s">
        <v>4560</v>
      </c>
      <c r="G781" s="3">
        <v>2006</v>
      </c>
      <c r="H781" s="3">
        <v>1</v>
      </c>
      <c r="I781" s="3">
        <v>7</v>
      </c>
      <c r="J781" s="3">
        <v>98</v>
      </c>
      <c r="K781" s="3">
        <v>15.99</v>
      </c>
      <c r="L781" s="3" t="s">
        <v>2983</v>
      </c>
      <c r="M781" s="3" t="s">
        <v>3085</v>
      </c>
    </row>
    <row r="782" spans="1:13" x14ac:dyDescent="0.25">
      <c r="A782" s="3">
        <v>781</v>
      </c>
      <c r="B782" s="3">
        <v>10</v>
      </c>
      <c r="C782" s="3" t="e">
        <f>VLOOKUP(A782,'Film List'!A782:D1778,4,FALSE)</f>
        <v>#N/A</v>
      </c>
      <c r="D782" s="3">
        <v>4.99</v>
      </c>
      <c r="E782" s="3" t="s">
        <v>4561</v>
      </c>
      <c r="F782" s="3" t="s">
        <v>4562</v>
      </c>
      <c r="G782" s="3">
        <v>2006</v>
      </c>
      <c r="H782" s="3">
        <v>1</v>
      </c>
      <c r="I782" s="3">
        <v>4</v>
      </c>
      <c r="J782" s="3">
        <v>127</v>
      </c>
      <c r="K782" s="3">
        <v>15.99</v>
      </c>
      <c r="L782" s="3" t="s">
        <v>3005</v>
      </c>
      <c r="M782" s="3" t="s">
        <v>2997</v>
      </c>
    </row>
    <row r="783" spans="1:13" x14ac:dyDescent="0.25">
      <c r="A783" s="3">
        <v>782</v>
      </c>
      <c r="B783" s="3">
        <v>15</v>
      </c>
      <c r="C783" s="3" t="e">
        <f>VLOOKUP(A783,'Film List'!A783:D1779,4,FALSE)</f>
        <v>#N/A</v>
      </c>
      <c r="D783" s="3">
        <v>2.99</v>
      </c>
      <c r="E783" s="3" t="s">
        <v>4563</v>
      </c>
      <c r="F783" s="3" t="s">
        <v>4564</v>
      </c>
      <c r="G783" s="3">
        <v>2006</v>
      </c>
      <c r="H783" s="3">
        <v>1</v>
      </c>
      <c r="I783" s="3">
        <v>6</v>
      </c>
      <c r="J783" s="3">
        <v>60</v>
      </c>
      <c r="K783" s="3">
        <v>26.99</v>
      </c>
      <c r="L783" s="3" t="s">
        <v>3002</v>
      </c>
      <c r="M783" s="3" t="s">
        <v>2994</v>
      </c>
    </row>
    <row r="784" spans="1:13" x14ac:dyDescent="0.25">
      <c r="A784" s="3">
        <v>783</v>
      </c>
      <c r="B784" s="3">
        <v>16</v>
      </c>
      <c r="C784" s="3" t="e">
        <f>VLOOKUP(A784,'Film List'!A784:D1780,4,FALSE)</f>
        <v>#N/A</v>
      </c>
      <c r="D784" s="3">
        <v>2.99</v>
      </c>
      <c r="E784" s="3" t="s">
        <v>4565</v>
      </c>
      <c r="F784" s="3" t="s">
        <v>4566</v>
      </c>
      <c r="G784" s="3">
        <v>2006</v>
      </c>
      <c r="H784" s="3">
        <v>1</v>
      </c>
      <c r="I784" s="3">
        <v>5</v>
      </c>
      <c r="J784" s="3">
        <v>93</v>
      </c>
      <c r="K784" s="3">
        <v>22.99</v>
      </c>
      <c r="L784" s="3" t="s">
        <v>2983</v>
      </c>
      <c r="M784" s="3" t="s">
        <v>3015</v>
      </c>
    </row>
    <row r="785" spans="1:13" x14ac:dyDescent="0.25">
      <c r="A785" s="3">
        <v>784</v>
      </c>
      <c r="B785" s="3">
        <v>16</v>
      </c>
      <c r="C785" s="3" t="e">
        <f>VLOOKUP(A785,'Film List'!A785:D1781,4,FALSE)</f>
        <v>#N/A</v>
      </c>
      <c r="D785" s="3">
        <v>2.99</v>
      </c>
      <c r="E785" s="3" t="s">
        <v>4567</v>
      </c>
      <c r="F785" s="3" t="s">
        <v>4568</v>
      </c>
      <c r="G785" s="3">
        <v>2006</v>
      </c>
      <c r="H785" s="3">
        <v>1</v>
      </c>
      <c r="I785" s="3">
        <v>7</v>
      </c>
      <c r="J785" s="3">
        <v>47</v>
      </c>
      <c r="K785" s="3">
        <v>20.99</v>
      </c>
      <c r="L785" s="3" t="s">
        <v>2983</v>
      </c>
      <c r="M785" s="3" t="s">
        <v>3034</v>
      </c>
    </row>
    <row r="786" spans="1:13" x14ac:dyDescent="0.25">
      <c r="A786" s="3">
        <v>785</v>
      </c>
      <c r="B786" s="3">
        <v>16</v>
      </c>
      <c r="C786" s="3" t="e">
        <f>VLOOKUP(A786,'Film List'!A786:D1782,4,FALSE)</f>
        <v>#N/A</v>
      </c>
      <c r="D786" s="3">
        <v>4.99</v>
      </c>
      <c r="E786" s="3" t="s">
        <v>4569</v>
      </c>
      <c r="F786" s="3" t="s">
        <v>4570</v>
      </c>
      <c r="G786" s="3">
        <v>2006</v>
      </c>
      <c r="H786" s="3">
        <v>1</v>
      </c>
      <c r="I786" s="3">
        <v>6</v>
      </c>
      <c r="J786" s="3">
        <v>80</v>
      </c>
      <c r="K786" s="3">
        <v>20.99</v>
      </c>
      <c r="L786" s="3" t="s">
        <v>2983</v>
      </c>
      <c r="M786" s="3" t="s">
        <v>3015</v>
      </c>
    </row>
    <row r="787" spans="1:13" x14ac:dyDescent="0.25">
      <c r="A787" s="3">
        <v>786</v>
      </c>
      <c r="B787" s="3">
        <v>3</v>
      </c>
      <c r="C787" s="3" t="e">
        <f>VLOOKUP(A787,'Film List'!A787:D1783,4,FALSE)</f>
        <v>#N/A</v>
      </c>
      <c r="D787" s="3">
        <v>0.99</v>
      </c>
      <c r="E787" s="3" t="s">
        <v>4571</v>
      </c>
      <c r="F787" s="3" t="s">
        <v>4572</v>
      </c>
      <c r="G787" s="3">
        <v>2006</v>
      </c>
      <c r="H787" s="3">
        <v>1</v>
      </c>
      <c r="I787" s="3">
        <v>7</v>
      </c>
      <c r="J787" s="3">
        <v>113</v>
      </c>
      <c r="K787" s="3">
        <v>14.99</v>
      </c>
      <c r="L787" s="3" t="s">
        <v>3005</v>
      </c>
      <c r="M787" s="3" t="s">
        <v>2997</v>
      </c>
    </row>
    <row r="788" spans="1:13" x14ac:dyDescent="0.25">
      <c r="A788" s="3">
        <v>787</v>
      </c>
      <c r="B788" s="3">
        <v>16</v>
      </c>
      <c r="C788" s="3" t="e">
        <f>VLOOKUP(A788,'Film List'!A788:D1784,4,FALSE)</f>
        <v>#N/A</v>
      </c>
      <c r="D788" s="3">
        <v>0.99</v>
      </c>
      <c r="E788" s="3" t="s">
        <v>4573</v>
      </c>
      <c r="F788" s="3" t="s">
        <v>4574</v>
      </c>
      <c r="G788" s="3">
        <v>2006</v>
      </c>
      <c r="H788" s="3">
        <v>1</v>
      </c>
      <c r="I788" s="3">
        <v>4</v>
      </c>
      <c r="J788" s="3">
        <v>125</v>
      </c>
      <c r="K788" s="3">
        <v>12.99</v>
      </c>
      <c r="L788" s="3" t="s">
        <v>2987</v>
      </c>
      <c r="M788" s="3" t="s">
        <v>3064</v>
      </c>
    </row>
    <row r="789" spans="1:13" x14ac:dyDescent="0.25">
      <c r="A789" s="3">
        <v>788</v>
      </c>
      <c r="B789" s="3">
        <v>6</v>
      </c>
      <c r="C789" s="3" t="e">
        <f>VLOOKUP(A789,'Film List'!A789:D1785,4,FALSE)</f>
        <v>#N/A</v>
      </c>
      <c r="D789" s="3">
        <v>2.99</v>
      </c>
      <c r="E789" s="3" t="s">
        <v>4575</v>
      </c>
      <c r="F789" s="3" t="s">
        <v>4576</v>
      </c>
      <c r="G789" s="3">
        <v>2006</v>
      </c>
      <c r="H789" s="3">
        <v>1</v>
      </c>
      <c r="I789" s="3">
        <v>5</v>
      </c>
      <c r="J789" s="3">
        <v>104</v>
      </c>
      <c r="K789" s="3">
        <v>15.99</v>
      </c>
      <c r="L789" s="3" t="s">
        <v>3005</v>
      </c>
      <c r="M789" s="3" t="s">
        <v>3094</v>
      </c>
    </row>
    <row r="790" spans="1:13" x14ac:dyDescent="0.25">
      <c r="A790" s="3">
        <v>789</v>
      </c>
      <c r="B790" s="3">
        <v>9</v>
      </c>
      <c r="C790" s="3" t="e">
        <f>VLOOKUP(A790,'Film List'!A790:D1786,4,FALSE)</f>
        <v>#N/A</v>
      </c>
      <c r="D790" s="3">
        <v>2.99</v>
      </c>
      <c r="E790" s="3" t="s">
        <v>4577</v>
      </c>
      <c r="F790" s="3" t="s">
        <v>4578</v>
      </c>
      <c r="G790" s="3">
        <v>2006</v>
      </c>
      <c r="H790" s="3">
        <v>1</v>
      </c>
      <c r="I790" s="3">
        <v>7</v>
      </c>
      <c r="J790" s="3">
        <v>79</v>
      </c>
      <c r="K790" s="3">
        <v>15.99</v>
      </c>
      <c r="L790" s="3" t="s">
        <v>3002</v>
      </c>
      <c r="M790" s="3" t="s">
        <v>3023</v>
      </c>
    </row>
    <row r="791" spans="1:13" x14ac:dyDescent="0.25">
      <c r="A791" s="3">
        <v>790</v>
      </c>
      <c r="B791" s="3">
        <v>7</v>
      </c>
      <c r="C791" s="3" t="e">
        <f>VLOOKUP(A791,'Film List'!A791:D1787,4,FALSE)</f>
        <v>#N/A</v>
      </c>
      <c r="D791" s="3">
        <v>0.99</v>
      </c>
      <c r="E791" s="3" t="s">
        <v>4579</v>
      </c>
      <c r="F791" s="3" t="s">
        <v>4580</v>
      </c>
      <c r="G791" s="3">
        <v>2006</v>
      </c>
      <c r="H791" s="3">
        <v>1</v>
      </c>
      <c r="I791" s="3">
        <v>6</v>
      </c>
      <c r="J791" s="3">
        <v>67</v>
      </c>
      <c r="K791" s="3">
        <v>22.99</v>
      </c>
      <c r="L791" s="3" t="s">
        <v>3002</v>
      </c>
      <c r="M791" s="3" t="s">
        <v>3006</v>
      </c>
    </row>
    <row r="792" spans="1:13" x14ac:dyDescent="0.25">
      <c r="A792" s="3">
        <v>791</v>
      </c>
      <c r="B792" s="3">
        <v>6</v>
      </c>
      <c r="C792" s="3" t="e">
        <f>VLOOKUP(A792,'Film List'!A792:D1788,4,FALSE)</f>
        <v>#N/A</v>
      </c>
      <c r="D792" s="3">
        <v>4.99</v>
      </c>
      <c r="E792" s="3" t="s">
        <v>4581</v>
      </c>
      <c r="F792" s="3" t="s">
        <v>4582</v>
      </c>
      <c r="G792" s="3">
        <v>2006</v>
      </c>
      <c r="H792" s="3">
        <v>1</v>
      </c>
      <c r="I792" s="3">
        <v>3</v>
      </c>
      <c r="J792" s="3">
        <v>167</v>
      </c>
      <c r="K792" s="3">
        <v>24.99</v>
      </c>
      <c r="L792" s="3" t="s">
        <v>3002</v>
      </c>
      <c r="M792" s="3" t="s">
        <v>2997</v>
      </c>
    </row>
    <row r="793" spans="1:13" x14ac:dyDescent="0.25">
      <c r="A793" s="3">
        <v>792</v>
      </c>
      <c r="B793" s="3">
        <v>9</v>
      </c>
      <c r="C793" s="3" t="e">
        <f>VLOOKUP(A793,'Film List'!A793:D1789,4,FALSE)</f>
        <v>#N/A</v>
      </c>
      <c r="D793" s="3">
        <v>2.99</v>
      </c>
      <c r="E793" s="3" t="s">
        <v>4583</v>
      </c>
      <c r="F793" s="3" t="s">
        <v>4584</v>
      </c>
      <c r="G793" s="3">
        <v>2006</v>
      </c>
      <c r="H793" s="3">
        <v>1</v>
      </c>
      <c r="I793" s="3">
        <v>7</v>
      </c>
      <c r="J793" s="3">
        <v>154</v>
      </c>
      <c r="K793" s="3">
        <v>15.99</v>
      </c>
      <c r="L793" s="3" t="s">
        <v>3002</v>
      </c>
      <c r="M793" s="3" t="s">
        <v>3094</v>
      </c>
    </row>
    <row r="794" spans="1:13" x14ac:dyDescent="0.25">
      <c r="A794" s="3">
        <v>793</v>
      </c>
      <c r="B794" s="3">
        <v>1</v>
      </c>
      <c r="C794" s="3" t="e">
        <f>VLOOKUP(A794,'Film List'!A794:D1790,4,FALSE)</f>
        <v>#N/A</v>
      </c>
      <c r="D794" s="3">
        <v>2.99</v>
      </c>
      <c r="E794" s="3" t="s">
        <v>4585</v>
      </c>
      <c r="F794" s="3" t="s">
        <v>4586</v>
      </c>
      <c r="G794" s="3">
        <v>2006</v>
      </c>
      <c r="H794" s="3">
        <v>1</v>
      </c>
      <c r="I794" s="3">
        <v>6</v>
      </c>
      <c r="J794" s="3">
        <v>139</v>
      </c>
      <c r="K794" s="3">
        <v>14.99</v>
      </c>
      <c r="L794" s="3" t="s">
        <v>3005</v>
      </c>
      <c r="M794" s="3" t="s">
        <v>3020</v>
      </c>
    </row>
    <row r="795" spans="1:13" x14ac:dyDescent="0.25">
      <c r="A795" s="3">
        <v>794</v>
      </c>
      <c r="B795" s="3">
        <v>1</v>
      </c>
      <c r="C795" s="3" t="e">
        <f>VLOOKUP(A795,'Film List'!A795:D1791,4,FALSE)</f>
        <v>#N/A</v>
      </c>
      <c r="D795" s="3">
        <v>0.99</v>
      </c>
      <c r="E795" s="3" t="s">
        <v>4587</v>
      </c>
      <c r="F795" s="3" t="s">
        <v>4588</v>
      </c>
      <c r="G795" s="3">
        <v>2006</v>
      </c>
      <c r="H795" s="3">
        <v>1</v>
      </c>
      <c r="I795" s="3">
        <v>5</v>
      </c>
      <c r="J795" s="3">
        <v>52</v>
      </c>
      <c r="K795" s="3">
        <v>28.99</v>
      </c>
      <c r="L795" s="3" t="s">
        <v>2987</v>
      </c>
      <c r="M795" s="3" t="s">
        <v>2984</v>
      </c>
    </row>
    <row r="796" spans="1:13" x14ac:dyDescent="0.25">
      <c r="A796" s="3">
        <v>795</v>
      </c>
      <c r="B796" s="3">
        <v>8</v>
      </c>
      <c r="C796" s="3" t="e">
        <f>VLOOKUP(A796,'Film List'!A796:D1792,4,FALSE)</f>
        <v>#N/A</v>
      </c>
      <c r="D796" s="3">
        <v>0.99</v>
      </c>
      <c r="E796" s="3" t="s">
        <v>4589</v>
      </c>
      <c r="F796" s="3" t="s">
        <v>4590</v>
      </c>
      <c r="G796" s="3">
        <v>2006</v>
      </c>
      <c r="H796" s="3">
        <v>1</v>
      </c>
      <c r="I796" s="3">
        <v>7</v>
      </c>
      <c r="J796" s="3">
        <v>111</v>
      </c>
      <c r="K796" s="3">
        <v>23.99</v>
      </c>
      <c r="L796" s="3" t="s">
        <v>3005</v>
      </c>
      <c r="M796" s="3" t="s">
        <v>2988</v>
      </c>
    </row>
    <row r="797" spans="1:13" x14ac:dyDescent="0.25">
      <c r="A797" s="3">
        <v>796</v>
      </c>
      <c r="B797" s="3">
        <v>15</v>
      </c>
      <c r="C797" s="3" t="e">
        <f>VLOOKUP(A797,'Film List'!A797:D1793,4,FALSE)</f>
        <v>#N/A</v>
      </c>
      <c r="D797" s="3">
        <v>0.99</v>
      </c>
      <c r="E797" s="3" t="s">
        <v>4591</v>
      </c>
      <c r="F797" s="3" t="s">
        <v>4592</v>
      </c>
      <c r="G797" s="3">
        <v>2006</v>
      </c>
      <c r="H797" s="3">
        <v>1</v>
      </c>
      <c r="I797" s="3">
        <v>3</v>
      </c>
      <c r="J797" s="3">
        <v>135</v>
      </c>
      <c r="K797" s="3">
        <v>12.99</v>
      </c>
      <c r="L797" s="3" t="s">
        <v>2991</v>
      </c>
      <c r="M797" s="3" t="s">
        <v>3015</v>
      </c>
    </row>
    <row r="798" spans="1:13" x14ac:dyDescent="0.25">
      <c r="A798" s="3">
        <v>797</v>
      </c>
      <c r="B798" s="3">
        <v>12</v>
      </c>
      <c r="C798" s="3" t="e">
        <f>VLOOKUP(A798,'Film List'!A798:D1794,4,FALSE)</f>
        <v>#N/A</v>
      </c>
      <c r="D798" s="3">
        <v>0.99</v>
      </c>
      <c r="E798" s="3" t="s">
        <v>4593</v>
      </c>
      <c r="F798" s="3" t="s">
        <v>4594</v>
      </c>
      <c r="G798" s="3">
        <v>2006</v>
      </c>
      <c r="H798" s="3">
        <v>1</v>
      </c>
      <c r="I798" s="3">
        <v>7</v>
      </c>
      <c r="J798" s="3">
        <v>67</v>
      </c>
      <c r="K798" s="3">
        <v>23.99</v>
      </c>
      <c r="L798" s="3" t="s">
        <v>3005</v>
      </c>
      <c r="M798" s="3" t="s">
        <v>3020</v>
      </c>
    </row>
    <row r="799" spans="1:13" x14ac:dyDescent="0.25">
      <c r="A799" s="3">
        <v>798</v>
      </c>
      <c r="B799" s="3">
        <v>14</v>
      </c>
      <c r="C799" s="3" t="e">
        <f>VLOOKUP(A799,'Film List'!A799:D1795,4,FALSE)</f>
        <v>#N/A</v>
      </c>
      <c r="D799" s="3">
        <v>4.99</v>
      </c>
      <c r="E799" s="3" t="s">
        <v>4595</v>
      </c>
      <c r="F799" s="3" t="s">
        <v>4596</v>
      </c>
      <c r="G799" s="3">
        <v>2006</v>
      </c>
      <c r="H799" s="3">
        <v>1</v>
      </c>
      <c r="I799" s="3">
        <v>4</v>
      </c>
      <c r="J799" s="3">
        <v>74</v>
      </c>
      <c r="K799" s="3">
        <v>11.99</v>
      </c>
      <c r="L799" s="3" t="s">
        <v>2983</v>
      </c>
      <c r="M799" s="3" t="s">
        <v>3026</v>
      </c>
    </row>
    <row r="800" spans="1:13" x14ac:dyDescent="0.25">
      <c r="A800" s="3">
        <v>799</v>
      </c>
      <c r="B800" s="3">
        <v>11</v>
      </c>
      <c r="C800" s="3" t="e">
        <f>VLOOKUP(A800,'Film List'!A800:D1796,4,FALSE)</f>
        <v>#N/A</v>
      </c>
      <c r="D800" s="3">
        <v>0.99</v>
      </c>
      <c r="E800" s="3" t="s">
        <v>4597</v>
      </c>
      <c r="F800" s="3" t="s">
        <v>4598</v>
      </c>
      <c r="G800" s="3">
        <v>2006</v>
      </c>
      <c r="H800" s="3">
        <v>1</v>
      </c>
      <c r="I800" s="3">
        <v>3</v>
      </c>
      <c r="J800" s="3">
        <v>51</v>
      </c>
      <c r="K800" s="3">
        <v>26.99</v>
      </c>
      <c r="L800" s="3" t="s">
        <v>2991</v>
      </c>
      <c r="M800" s="3" t="s">
        <v>3026</v>
      </c>
    </row>
    <row r="801" spans="1:13" x14ac:dyDescent="0.25">
      <c r="A801" s="3">
        <v>800</v>
      </c>
      <c r="B801" s="3">
        <v>11</v>
      </c>
      <c r="C801" s="3" t="e">
        <f>VLOOKUP(A801,'Film List'!A801:D1797,4,FALSE)</f>
        <v>#N/A</v>
      </c>
      <c r="D801" s="3">
        <v>2.99</v>
      </c>
      <c r="E801" s="3" t="s">
        <v>4599</v>
      </c>
      <c r="F801" s="3" t="s">
        <v>4600</v>
      </c>
      <c r="G801" s="3">
        <v>2006</v>
      </c>
      <c r="H801" s="3">
        <v>1</v>
      </c>
      <c r="I801" s="3">
        <v>7</v>
      </c>
      <c r="J801" s="3">
        <v>126</v>
      </c>
      <c r="K801" s="3">
        <v>19.989999999999998</v>
      </c>
      <c r="L801" s="3" t="s">
        <v>3002</v>
      </c>
      <c r="M801" s="3" t="s">
        <v>3055</v>
      </c>
    </row>
    <row r="802" spans="1:13" x14ac:dyDescent="0.25">
      <c r="A802" s="3">
        <v>801</v>
      </c>
      <c r="B802" s="3">
        <v>3</v>
      </c>
      <c r="C802" s="3" t="e">
        <f>VLOOKUP(A802,'Film List'!A802:D1798,4,FALSE)</f>
        <v>#N/A</v>
      </c>
      <c r="D802" s="3">
        <v>4.99</v>
      </c>
      <c r="E802" s="3" t="s">
        <v>4601</v>
      </c>
      <c r="F802" s="3" t="s">
        <v>4602</v>
      </c>
      <c r="G802" s="3">
        <v>2006</v>
      </c>
      <c r="H802" s="3">
        <v>1</v>
      </c>
      <c r="I802" s="3">
        <v>5</v>
      </c>
      <c r="J802" s="3">
        <v>152</v>
      </c>
      <c r="K802" s="3">
        <v>19.989999999999998</v>
      </c>
      <c r="L802" s="3" t="s">
        <v>3002</v>
      </c>
      <c r="M802" s="3" t="s">
        <v>3029</v>
      </c>
    </row>
    <row r="803" spans="1:13" x14ac:dyDescent="0.25">
      <c r="A803" s="3">
        <v>802</v>
      </c>
      <c r="B803" s="3">
        <v>1</v>
      </c>
      <c r="C803" s="3" t="e">
        <f>VLOOKUP(A803,'Film List'!A803:D1799,4,FALSE)</f>
        <v>#N/A</v>
      </c>
      <c r="D803" s="3">
        <v>2.99</v>
      </c>
      <c r="E803" s="3" t="s">
        <v>4603</v>
      </c>
      <c r="F803" s="3" t="s">
        <v>4604</v>
      </c>
      <c r="G803" s="3">
        <v>2006</v>
      </c>
      <c r="H803" s="3">
        <v>1</v>
      </c>
      <c r="I803" s="3">
        <v>7</v>
      </c>
      <c r="J803" s="3">
        <v>132</v>
      </c>
      <c r="K803" s="3">
        <v>15.99</v>
      </c>
      <c r="L803" s="3" t="s">
        <v>2983</v>
      </c>
      <c r="M803" s="3" t="s">
        <v>3055</v>
      </c>
    </row>
    <row r="804" spans="1:13" x14ac:dyDescent="0.25">
      <c r="A804" s="3">
        <v>803</v>
      </c>
      <c r="B804" s="3">
        <v>7</v>
      </c>
      <c r="C804" s="3" t="e">
        <f>VLOOKUP(A804,'Film List'!A804:D1800,4,FALSE)</f>
        <v>#N/A</v>
      </c>
      <c r="D804" s="3">
        <v>4.99</v>
      </c>
      <c r="E804" s="3" t="s">
        <v>4605</v>
      </c>
      <c r="F804" s="3" t="s">
        <v>4606</v>
      </c>
      <c r="G804" s="3">
        <v>2006</v>
      </c>
      <c r="H804" s="3">
        <v>1</v>
      </c>
      <c r="I804" s="3">
        <v>7</v>
      </c>
      <c r="J804" s="3">
        <v>179</v>
      </c>
      <c r="K804" s="3">
        <v>29.99</v>
      </c>
      <c r="L804" s="3" t="s">
        <v>3005</v>
      </c>
      <c r="M804" s="3" t="s">
        <v>3023</v>
      </c>
    </row>
    <row r="805" spans="1:13" x14ac:dyDescent="0.25">
      <c r="A805" s="3">
        <v>804</v>
      </c>
      <c r="B805" s="3">
        <v>11</v>
      </c>
      <c r="C805" s="3" t="e">
        <f>VLOOKUP(A805,'Film List'!A805:D1801,4,FALSE)</f>
        <v>#N/A</v>
      </c>
      <c r="D805" s="3">
        <v>4.99</v>
      </c>
      <c r="E805" s="3" t="s">
        <v>4607</v>
      </c>
      <c r="F805" s="3" t="s">
        <v>4608</v>
      </c>
      <c r="G805" s="3">
        <v>2006</v>
      </c>
      <c r="H805" s="3">
        <v>1</v>
      </c>
      <c r="I805" s="3">
        <v>7</v>
      </c>
      <c r="J805" s="3">
        <v>129</v>
      </c>
      <c r="K805" s="3">
        <v>13.99</v>
      </c>
      <c r="L805" s="3" t="s">
        <v>3002</v>
      </c>
      <c r="M805" s="3" t="s">
        <v>3026</v>
      </c>
    </row>
    <row r="806" spans="1:13" x14ac:dyDescent="0.25">
      <c r="A806" s="3">
        <v>805</v>
      </c>
      <c r="B806" s="3">
        <v>2</v>
      </c>
      <c r="C806" s="3" t="e">
        <f>VLOOKUP(A806,'Film List'!A806:D1802,4,FALSE)</f>
        <v>#N/A</v>
      </c>
      <c r="D806" s="3">
        <v>4.99</v>
      </c>
      <c r="E806" s="3" t="s">
        <v>4609</v>
      </c>
      <c r="F806" s="3" t="s">
        <v>4610</v>
      </c>
      <c r="G806" s="3">
        <v>2006</v>
      </c>
      <c r="H806" s="3">
        <v>1</v>
      </c>
      <c r="I806" s="3">
        <v>5</v>
      </c>
      <c r="J806" s="3">
        <v>64</v>
      </c>
      <c r="K806" s="3">
        <v>12.99</v>
      </c>
      <c r="L806" s="3" t="s">
        <v>2987</v>
      </c>
      <c r="M806" s="3" t="s">
        <v>3020</v>
      </c>
    </row>
    <row r="807" spans="1:13" x14ac:dyDescent="0.25">
      <c r="A807" s="3">
        <v>806</v>
      </c>
      <c r="B807" s="3">
        <v>13</v>
      </c>
      <c r="C807" s="3" t="e">
        <f>VLOOKUP(A807,'Film List'!A807:D1803,4,FALSE)</f>
        <v>#N/A</v>
      </c>
      <c r="D807" s="3">
        <v>2.99</v>
      </c>
      <c r="E807" s="3" t="s">
        <v>4611</v>
      </c>
      <c r="F807" s="3" t="s">
        <v>4612</v>
      </c>
      <c r="G807" s="3">
        <v>2006</v>
      </c>
      <c r="H807" s="3">
        <v>1</v>
      </c>
      <c r="I807" s="3">
        <v>4</v>
      </c>
      <c r="J807" s="3">
        <v>137</v>
      </c>
      <c r="K807" s="3">
        <v>25.99</v>
      </c>
      <c r="L807" s="3" t="s">
        <v>2983</v>
      </c>
      <c r="M807" s="3" t="s">
        <v>3055</v>
      </c>
    </row>
    <row r="808" spans="1:13" x14ac:dyDescent="0.25">
      <c r="A808" s="3">
        <v>807</v>
      </c>
      <c r="B808" s="3">
        <v>10</v>
      </c>
      <c r="C808" s="3" t="e">
        <f>VLOOKUP(A808,'Film List'!A808:D1804,4,FALSE)</f>
        <v>#N/A</v>
      </c>
      <c r="D808" s="3">
        <v>0.99</v>
      </c>
      <c r="E808" s="3" t="s">
        <v>4613</v>
      </c>
      <c r="F808" s="3" t="s">
        <v>4614</v>
      </c>
      <c r="G808" s="3">
        <v>2006</v>
      </c>
      <c r="H808" s="3">
        <v>1</v>
      </c>
      <c r="I808" s="3">
        <v>4</v>
      </c>
      <c r="J808" s="3">
        <v>87</v>
      </c>
      <c r="K808" s="3">
        <v>25.99</v>
      </c>
      <c r="L808" s="3" t="s">
        <v>2991</v>
      </c>
      <c r="M808" s="3" t="s">
        <v>2984</v>
      </c>
    </row>
    <row r="809" spans="1:13" x14ac:dyDescent="0.25">
      <c r="A809" s="3">
        <v>808</v>
      </c>
      <c r="B809" s="3">
        <v>4</v>
      </c>
      <c r="C809" s="3" t="e">
        <f>VLOOKUP(A809,'Film List'!A809:D1805,4,FALSE)</f>
        <v>#N/A</v>
      </c>
      <c r="D809" s="3">
        <v>0.99</v>
      </c>
      <c r="E809" s="3" t="s">
        <v>4615</v>
      </c>
      <c r="F809" s="3" t="s">
        <v>4616</v>
      </c>
      <c r="G809" s="3">
        <v>2006</v>
      </c>
      <c r="H809" s="3">
        <v>1</v>
      </c>
      <c r="I809" s="3">
        <v>5</v>
      </c>
      <c r="J809" s="3">
        <v>84</v>
      </c>
      <c r="K809" s="3">
        <v>10.99</v>
      </c>
      <c r="L809" s="3" t="s">
        <v>3005</v>
      </c>
      <c r="M809" s="3" t="s">
        <v>3085</v>
      </c>
    </row>
    <row r="810" spans="1:13" x14ac:dyDescent="0.25">
      <c r="A810" s="3">
        <v>809</v>
      </c>
      <c r="B810" s="3">
        <v>15</v>
      </c>
      <c r="C810" s="3" t="e">
        <f>VLOOKUP(A810,'Film List'!A810:D1806,4,FALSE)</f>
        <v>#N/A</v>
      </c>
      <c r="D810" s="3">
        <v>0.99</v>
      </c>
      <c r="E810" s="3" t="s">
        <v>4617</v>
      </c>
      <c r="F810" s="3" t="s">
        <v>4618</v>
      </c>
      <c r="G810" s="3">
        <v>2006</v>
      </c>
      <c r="H810" s="3">
        <v>1</v>
      </c>
      <c r="I810" s="3">
        <v>5</v>
      </c>
      <c r="J810" s="3">
        <v>156</v>
      </c>
      <c r="K810" s="3">
        <v>14.99</v>
      </c>
      <c r="L810" s="3" t="s">
        <v>3002</v>
      </c>
      <c r="M810" s="3" t="s">
        <v>2988</v>
      </c>
    </row>
    <row r="811" spans="1:13" x14ac:dyDescent="0.25">
      <c r="A811" s="3">
        <v>810</v>
      </c>
      <c r="B811" s="3">
        <v>8</v>
      </c>
      <c r="C811" s="3" t="e">
        <f>VLOOKUP(A811,'Film List'!A811:D1807,4,FALSE)</f>
        <v>#N/A</v>
      </c>
      <c r="D811" s="3">
        <v>0.99</v>
      </c>
      <c r="E811" s="3" t="s">
        <v>4619</v>
      </c>
      <c r="F811" s="3" t="s">
        <v>4620</v>
      </c>
      <c r="G811" s="3">
        <v>2006</v>
      </c>
      <c r="H811" s="3">
        <v>1</v>
      </c>
      <c r="I811" s="3">
        <v>5</v>
      </c>
      <c r="J811" s="3">
        <v>147</v>
      </c>
      <c r="K811" s="3">
        <v>21.99</v>
      </c>
      <c r="L811" s="3" t="s">
        <v>2983</v>
      </c>
      <c r="M811" s="3" t="s">
        <v>3034</v>
      </c>
    </row>
    <row r="812" spans="1:13" x14ac:dyDescent="0.25">
      <c r="A812" s="3">
        <v>811</v>
      </c>
      <c r="B812" s="3">
        <v>16</v>
      </c>
      <c r="C812" s="3" t="e">
        <f>VLOOKUP(A812,'Film List'!A812:D1808,4,FALSE)</f>
        <v>#N/A</v>
      </c>
      <c r="D812" s="3">
        <v>2.99</v>
      </c>
      <c r="E812" s="3" t="s">
        <v>4621</v>
      </c>
      <c r="F812" s="3" t="s">
        <v>4622</v>
      </c>
      <c r="G812" s="3">
        <v>2006</v>
      </c>
      <c r="H812" s="3">
        <v>1</v>
      </c>
      <c r="I812" s="3">
        <v>4</v>
      </c>
      <c r="J812" s="3">
        <v>60</v>
      </c>
      <c r="K812" s="3">
        <v>29.99</v>
      </c>
      <c r="L812" s="3" t="s">
        <v>2987</v>
      </c>
      <c r="M812" s="3" t="s">
        <v>2994</v>
      </c>
    </row>
    <row r="813" spans="1:13" x14ac:dyDescent="0.25">
      <c r="A813" s="3">
        <v>812</v>
      </c>
      <c r="B813" s="3">
        <v>6</v>
      </c>
      <c r="C813" s="3" t="e">
        <f>VLOOKUP(A813,'Film List'!A813:D1809,4,FALSE)</f>
        <v>#N/A</v>
      </c>
      <c r="D813" s="3">
        <v>0.99</v>
      </c>
      <c r="E813" s="3" t="s">
        <v>4623</v>
      </c>
      <c r="F813" s="3" t="s">
        <v>4624</v>
      </c>
      <c r="G813" s="3">
        <v>2006</v>
      </c>
      <c r="H813" s="3">
        <v>1</v>
      </c>
      <c r="I813" s="3">
        <v>7</v>
      </c>
      <c r="J813" s="3">
        <v>50</v>
      </c>
      <c r="K813" s="3">
        <v>13.99</v>
      </c>
      <c r="L813" s="3" t="s">
        <v>3002</v>
      </c>
      <c r="M813" s="3" t="s">
        <v>3085</v>
      </c>
    </row>
    <row r="814" spans="1:13" x14ac:dyDescent="0.25">
      <c r="A814" s="3">
        <v>813</v>
      </c>
      <c r="B814" s="3">
        <v>15</v>
      </c>
      <c r="C814" s="3" t="e">
        <f>VLOOKUP(A814,'Film List'!A814:D1810,4,FALSE)</f>
        <v>#N/A</v>
      </c>
      <c r="D814" s="3">
        <v>0.99</v>
      </c>
      <c r="E814" s="3" t="s">
        <v>4625</v>
      </c>
      <c r="F814" s="3" t="s">
        <v>4626</v>
      </c>
      <c r="G814" s="3">
        <v>2006</v>
      </c>
      <c r="H814" s="3">
        <v>1</v>
      </c>
      <c r="I814" s="3">
        <v>7</v>
      </c>
      <c r="J814" s="3">
        <v>184</v>
      </c>
      <c r="K814" s="3">
        <v>18.989999999999998</v>
      </c>
      <c r="L814" s="3" t="s">
        <v>3005</v>
      </c>
      <c r="M814" s="3" t="s">
        <v>3085</v>
      </c>
    </row>
    <row r="815" spans="1:13" x14ac:dyDescent="0.25">
      <c r="A815" s="3">
        <v>814</v>
      </c>
      <c r="B815" s="3">
        <v>5</v>
      </c>
      <c r="C815" s="3" t="e">
        <f>VLOOKUP(A815,'Film List'!A815:D1811,4,FALSE)</f>
        <v>#N/A</v>
      </c>
      <c r="D815" s="3">
        <v>4.99</v>
      </c>
      <c r="E815" s="3" t="s">
        <v>4627</v>
      </c>
      <c r="F815" s="3" t="s">
        <v>4628</v>
      </c>
      <c r="G815" s="3">
        <v>2006</v>
      </c>
      <c r="H815" s="3">
        <v>1</v>
      </c>
      <c r="I815" s="3">
        <v>6</v>
      </c>
      <c r="J815" s="3">
        <v>110</v>
      </c>
      <c r="K815" s="3">
        <v>15.99</v>
      </c>
      <c r="L815" s="3" t="s">
        <v>2983</v>
      </c>
      <c r="M815" s="3" t="s">
        <v>3094</v>
      </c>
    </row>
    <row r="816" spans="1:13" x14ac:dyDescent="0.25">
      <c r="A816" s="3">
        <v>815</v>
      </c>
      <c r="B816" s="3">
        <v>4</v>
      </c>
      <c r="C816" s="3" t="e">
        <f>VLOOKUP(A816,'Film List'!A816:D1812,4,FALSE)</f>
        <v>#N/A</v>
      </c>
      <c r="D816" s="3">
        <v>2.99</v>
      </c>
      <c r="E816" s="3" t="s">
        <v>4629</v>
      </c>
      <c r="F816" s="3" t="s">
        <v>4630</v>
      </c>
      <c r="G816" s="3">
        <v>2006</v>
      </c>
      <c r="H816" s="3">
        <v>1</v>
      </c>
      <c r="I816" s="3">
        <v>4</v>
      </c>
      <c r="J816" s="3">
        <v>74</v>
      </c>
      <c r="K816" s="3">
        <v>14.99</v>
      </c>
      <c r="L816" s="3" t="s">
        <v>3002</v>
      </c>
      <c r="M816" s="3" t="s">
        <v>3094</v>
      </c>
    </row>
    <row r="817" spans="1:13" x14ac:dyDescent="0.25">
      <c r="A817" s="3">
        <v>816</v>
      </c>
      <c r="B817" s="3">
        <v>2</v>
      </c>
      <c r="C817" s="3" t="e">
        <f>VLOOKUP(A817,'Film List'!A817:D1813,4,FALSE)</f>
        <v>#N/A</v>
      </c>
      <c r="D817" s="3">
        <v>0.99</v>
      </c>
      <c r="E817" s="3" t="s">
        <v>4631</v>
      </c>
      <c r="F817" s="3" t="s">
        <v>4632</v>
      </c>
      <c r="G817" s="3">
        <v>2006</v>
      </c>
      <c r="H817" s="3">
        <v>1</v>
      </c>
      <c r="I817" s="3">
        <v>3</v>
      </c>
      <c r="J817" s="3">
        <v>62</v>
      </c>
      <c r="K817" s="3">
        <v>27.99</v>
      </c>
      <c r="L817" s="3" t="s">
        <v>2987</v>
      </c>
      <c r="M817" s="3" t="s">
        <v>3006</v>
      </c>
    </row>
    <row r="818" spans="1:13" x14ac:dyDescent="0.25">
      <c r="A818" s="3">
        <v>817</v>
      </c>
      <c r="B818" s="3">
        <v>14</v>
      </c>
      <c r="C818" s="3" t="e">
        <f>VLOOKUP(A818,'Film List'!A818:D1814,4,FALSE)</f>
        <v>#N/A</v>
      </c>
      <c r="D818" s="3">
        <v>4.99</v>
      </c>
      <c r="E818" s="3" t="s">
        <v>4633</v>
      </c>
      <c r="F818" s="3" t="s">
        <v>4634</v>
      </c>
      <c r="G818" s="3">
        <v>2006</v>
      </c>
      <c r="H818" s="3">
        <v>1</v>
      </c>
      <c r="I818" s="3">
        <v>7</v>
      </c>
      <c r="J818" s="3">
        <v>185</v>
      </c>
      <c r="K818" s="3">
        <v>27.99</v>
      </c>
      <c r="L818" s="3" t="s">
        <v>3005</v>
      </c>
      <c r="M818" s="3" t="s">
        <v>3064</v>
      </c>
    </row>
    <row r="819" spans="1:13" x14ac:dyDescent="0.25">
      <c r="A819" s="3">
        <v>818</v>
      </c>
      <c r="B819" s="3">
        <v>7</v>
      </c>
      <c r="C819" s="3" t="e">
        <f>VLOOKUP(A819,'Film List'!A819:D1815,4,FALSE)</f>
        <v>#N/A</v>
      </c>
      <c r="D819" s="3">
        <v>4.99</v>
      </c>
      <c r="E819" s="3" t="s">
        <v>4635</v>
      </c>
      <c r="F819" s="3" t="s">
        <v>4636</v>
      </c>
      <c r="G819" s="3">
        <v>2006</v>
      </c>
      <c r="H819" s="3">
        <v>1</v>
      </c>
      <c r="I819" s="3">
        <v>4</v>
      </c>
      <c r="J819" s="3">
        <v>180</v>
      </c>
      <c r="K819" s="3">
        <v>17.989999999999998</v>
      </c>
      <c r="L819" s="3" t="s">
        <v>2991</v>
      </c>
      <c r="M819" s="3" t="s">
        <v>2994</v>
      </c>
    </row>
    <row r="820" spans="1:13" x14ac:dyDescent="0.25">
      <c r="A820" s="3">
        <v>819</v>
      </c>
      <c r="B820" s="3">
        <v>12</v>
      </c>
      <c r="C820" s="3" t="e">
        <f>VLOOKUP(A820,'Film List'!A820:D1816,4,FALSE)</f>
        <v>#N/A</v>
      </c>
      <c r="D820" s="3">
        <v>0.99</v>
      </c>
      <c r="E820" s="3" t="s">
        <v>4637</v>
      </c>
      <c r="F820" s="3" t="s">
        <v>4638</v>
      </c>
      <c r="G820" s="3">
        <v>2006</v>
      </c>
      <c r="H820" s="3">
        <v>1</v>
      </c>
      <c r="I820" s="3">
        <v>3</v>
      </c>
      <c r="J820" s="3">
        <v>165</v>
      </c>
      <c r="K820" s="3">
        <v>29.99</v>
      </c>
      <c r="L820" s="3" t="s">
        <v>3002</v>
      </c>
      <c r="M820" s="3" t="s">
        <v>2988</v>
      </c>
    </row>
    <row r="821" spans="1:13" x14ac:dyDescent="0.25">
      <c r="A821" s="3">
        <v>820</v>
      </c>
      <c r="B821" s="3">
        <v>2</v>
      </c>
      <c r="C821" s="3" t="e">
        <f>VLOOKUP(A821,'Film List'!A821:D1817,4,FALSE)</f>
        <v>#N/A</v>
      </c>
      <c r="D821" s="3">
        <v>2.99</v>
      </c>
      <c r="E821" s="3" t="s">
        <v>4639</v>
      </c>
      <c r="F821" s="3" t="s">
        <v>4640</v>
      </c>
      <c r="G821" s="3">
        <v>2006</v>
      </c>
      <c r="H821" s="3">
        <v>1</v>
      </c>
      <c r="I821" s="3">
        <v>3</v>
      </c>
      <c r="J821" s="3">
        <v>184</v>
      </c>
      <c r="K821" s="3">
        <v>11.99</v>
      </c>
      <c r="L821" s="3" t="s">
        <v>2991</v>
      </c>
      <c r="M821" s="3" t="s">
        <v>2994</v>
      </c>
    </row>
    <row r="822" spans="1:13" x14ac:dyDescent="0.25">
      <c r="A822" s="3">
        <v>821</v>
      </c>
      <c r="B822" s="3">
        <v>9</v>
      </c>
      <c r="C822" s="3" t="e">
        <f>VLOOKUP(A822,'Film List'!A822:D1818,4,FALSE)</f>
        <v>#N/A</v>
      </c>
      <c r="D822" s="3">
        <v>0.99</v>
      </c>
      <c r="E822" s="3" t="s">
        <v>4641</v>
      </c>
      <c r="F822" s="3" t="s">
        <v>4642</v>
      </c>
      <c r="G822" s="3">
        <v>2006</v>
      </c>
      <c r="H822" s="3">
        <v>1</v>
      </c>
      <c r="I822" s="3">
        <v>6</v>
      </c>
      <c r="J822" s="3">
        <v>184</v>
      </c>
      <c r="K822" s="3">
        <v>17.989999999999998</v>
      </c>
      <c r="L822" s="3" t="s">
        <v>2991</v>
      </c>
      <c r="M822" s="3" t="s">
        <v>2988</v>
      </c>
    </row>
    <row r="823" spans="1:13" x14ac:dyDescent="0.25">
      <c r="A823" s="3">
        <v>822</v>
      </c>
      <c r="B823" s="3">
        <v>8</v>
      </c>
      <c r="C823" s="3" t="e">
        <f>VLOOKUP(A823,'Film List'!A823:D1819,4,FALSE)</f>
        <v>#N/A</v>
      </c>
      <c r="D823" s="3">
        <v>0.99</v>
      </c>
      <c r="E823" s="3" t="s">
        <v>4643</v>
      </c>
      <c r="F823" s="3" t="s">
        <v>4644</v>
      </c>
      <c r="G823" s="3">
        <v>2006</v>
      </c>
      <c r="H823" s="3">
        <v>1</v>
      </c>
      <c r="I823" s="3">
        <v>6</v>
      </c>
      <c r="J823" s="3">
        <v>169</v>
      </c>
      <c r="K823" s="3">
        <v>12.99</v>
      </c>
      <c r="L823" s="3" t="s">
        <v>3005</v>
      </c>
      <c r="M823" s="3" t="s">
        <v>3085</v>
      </c>
    </row>
    <row r="824" spans="1:13" x14ac:dyDescent="0.25">
      <c r="A824" s="3">
        <v>823</v>
      </c>
      <c r="B824" s="3">
        <v>1</v>
      </c>
      <c r="C824" s="3" t="e">
        <f>VLOOKUP(A824,'Film List'!A824:D1820,4,FALSE)</f>
        <v>#N/A</v>
      </c>
      <c r="D824" s="3">
        <v>2.99</v>
      </c>
      <c r="E824" s="3" t="s">
        <v>4645</v>
      </c>
      <c r="F824" s="3" t="s">
        <v>4646</v>
      </c>
      <c r="G824" s="3">
        <v>2006</v>
      </c>
      <c r="H824" s="3">
        <v>1</v>
      </c>
      <c r="I824" s="3">
        <v>4</v>
      </c>
      <c r="J824" s="3">
        <v>143</v>
      </c>
      <c r="K824" s="3">
        <v>21.99</v>
      </c>
      <c r="L824" s="3" t="s">
        <v>3005</v>
      </c>
      <c r="M824" s="3" t="s">
        <v>2994</v>
      </c>
    </row>
    <row r="825" spans="1:13" x14ac:dyDescent="0.25">
      <c r="A825" s="3">
        <v>824</v>
      </c>
      <c r="B825" s="3">
        <v>8</v>
      </c>
      <c r="C825" s="3" t="e">
        <f>VLOOKUP(A825,'Film List'!A825:D1821,4,FALSE)</f>
        <v>#N/A</v>
      </c>
      <c r="D825" s="3">
        <v>4.99</v>
      </c>
      <c r="E825" s="3" t="s">
        <v>4647</v>
      </c>
      <c r="F825" s="3" t="s">
        <v>4648</v>
      </c>
      <c r="G825" s="3">
        <v>2006</v>
      </c>
      <c r="H825" s="3">
        <v>1</v>
      </c>
      <c r="I825" s="3">
        <v>4</v>
      </c>
      <c r="J825" s="3">
        <v>52</v>
      </c>
      <c r="K825" s="3">
        <v>19.989999999999998</v>
      </c>
      <c r="L825" s="3" t="s">
        <v>2991</v>
      </c>
      <c r="M825" s="3" t="s">
        <v>2984</v>
      </c>
    </row>
    <row r="826" spans="1:13" x14ac:dyDescent="0.25">
      <c r="A826" s="3">
        <v>825</v>
      </c>
      <c r="B826" s="3">
        <v>1</v>
      </c>
      <c r="C826" s="3" t="e">
        <f>VLOOKUP(A826,'Film List'!A826:D1822,4,FALSE)</f>
        <v>#N/A</v>
      </c>
      <c r="D826" s="3">
        <v>2.99</v>
      </c>
      <c r="E826" s="3" t="s">
        <v>4649</v>
      </c>
      <c r="F826" s="3" t="s">
        <v>4650</v>
      </c>
      <c r="G826" s="3">
        <v>2006</v>
      </c>
      <c r="H826" s="3">
        <v>1</v>
      </c>
      <c r="I826" s="3">
        <v>6</v>
      </c>
      <c r="J826" s="3">
        <v>165</v>
      </c>
      <c r="K826" s="3">
        <v>22.99</v>
      </c>
      <c r="L826" s="3" t="s">
        <v>3002</v>
      </c>
      <c r="M826" s="3" t="s">
        <v>2984</v>
      </c>
    </row>
    <row r="827" spans="1:13" x14ac:dyDescent="0.25">
      <c r="A827" s="3">
        <v>826</v>
      </c>
      <c r="B827" s="3">
        <v>16</v>
      </c>
      <c r="C827" s="3" t="e">
        <f>VLOOKUP(A827,'Film List'!A827:D1823,4,FALSE)</f>
        <v>#N/A</v>
      </c>
      <c r="D827" s="3">
        <v>4.99</v>
      </c>
      <c r="E827" s="3" t="s">
        <v>4651</v>
      </c>
      <c r="F827" s="3" t="s">
        <v>4652</v>
      </c>
      <c r="G827" s="3">
        <v>2006</v>
      </c>
      <c r="H827" s="3">
        <v>1</v>
      </c>
      <c r="I827" s="3">
        <v>7</v>
      </c>
      <c r="J827" s="3">
        <v>124</v>
      </c>
      <c r="K827" s="3">
        <v>19.989999999999998</v>
      </c>
      <c r="L827" s="3" t="s">
        <v>3002</v>
      </c>
      <c r="M827" s="3" t="s">
        <v>2994</v>
      </c>
    </row>
    <row r="828" spans="1:13" x14ac:dyDescent="0.25">
      <c r="A828" s="3">
        <v>827</v>
      </c>
      <c r="B828" s="3">
        <v>7</v>
      </c>
      <c r="C828" s="3" t="e">
        <f>VLOOKUP(A828,'Film List'!A828:D1824,4,FALSE)</f>
        <v>#N/A</v>
      </c>
      <c r="D828" s="3">
        <v>4.99</v>
      </c>
      <c r="E828" s="3" t="s">
        <v>4653</v>
      </c>
      <c r="F828" s="3" t="s">
        <v>4654</v>
      </c>
      <c r="G828" s="3">
        <v>2006</v>
      </c>
      <c r="H828" s="3">
        <v>1</v>
      </c>
      <c r="I828" s="3">
        <v>5</v>
      </c>
      <c r="J828" s="3">
        <v>141</v>
      </c>
      <c r="K828" s="3">
        <v>22.99</v>
      </c>
      <c r="L828" s="3" t="s">
        <v>2991</v>
      </c>
      <c r="M828" s="3" t="s">
        <v>3064</v>
      </c>
    </row>
    <row r="829" spans="1:13" x14ac:dyDescent="0.25">
      <c r="A829" s="3">
        <v>828</v>
      </c>
      <c r="B829" s="3">
        <v>4</v>
      </c>
      <c r="C829" s="3" t="e">
        <f>VLOOKUP(A829,'Film List'!A829:D1825,4,FALSE)</f>
        <v>#N/A</v>
      </c>
      <c r="D829" s="3">
        <v>2.99</v>
      </c>
      <c r="E829" s="3" t="s">
        <v>4655</v>
      </c>
      <c r="F829" s="3" t="s">
        <v>4656</v>
      </c>
      <c r="G829" s="3">
        <v>2006</v>
      </c>
      <c r="H829" s="3">
        <v>1</v>
      </c>
      <c r="I829" s="3">
        <v>7</v>
      </c>
      <c r="J829" s="3">
        <v>79</v>
      </c>
      <c r="K829" s="3">
        <v>12.99</v>
      </c>
      <c r="L829" s="3" t="s">
        <v>2987</v>
      </c>
      <c r="M829" s="3" t="s">
        <v>3020</v>
      </c>
    </row>
    <row r="830" spans="1:13" x14ac:dyDescent="0.25">
      <c r="A830" s="3">
        <v>829</v>
      </c>
      <c r="B830" s="3">
        <v>8</v>
      </c>
      <c r="C830" s="3" t="e">
        <f>VLOOKUP(A830,'Film List'!A830:D1826,4,FALSE)</f>
        <v>#N/A</v>
      </c>
      <c r="D830" s="3">
        <v>2.99</v>
      </c>
      <c r="E830" s="3" t="s">
        <v>4657</v>
      </c>
      <c r="F830" s="3" t="s">
        <v>4658</v>
      </c>
      <c r="G830" s="3">
        <v>2006</v>
      </c>
      <c r="H830" s="3">
        <v>1</v>
      </c>
      <c r="I830" s="3">
        <v>7</v>
      </c>
      <c r="J830" s="3">
        <v>138</v>
      </c>
      <c r="K830" s="3">
        <v>12.99</v>
      </c>
      <c r="L830" s="3" t="s">
        <v>3002</v>
      </c>
      <c r="M830" s="3" t="s">
        <v>3015</v>
      </c>
    </row>
    <row r="831" spans="1:13" x14ac:dyDescent="0.25">
      <c r="A831" s="3">
        <v>830</v>
      </c>
      <c r="B831" s="3">
        <v>11</v>
      </c>
      <c r="C831" s="3" t="e">
        <f>VLOOKUP(A831,'Film List'!A831:D1827,4,FALSE)</f>
        <v>#N/A</v>
      </c>
      <c r="D831" s="3">
        <v>0.99</v>
      </c>
      <c r="E831" s="3" t="s">
        <v>4659</v>
      </c>
      <c r="F831" s="3" t="s">
        <v>4660</v>
      </c>
      <c r="G831" s="3">
        <v>2006</v>
      </c>
      <c r="H831" s="3">
        <v>1</v>
      </c>
      <c r="I831" s="3">
        <v>7</v>
      </c>
      <c r="J831" s="3">
        <v>149</v>
      </c>
      <c r="K831" s="3">
        <v>23.99</v>
      </c>
      <c r="L831" s="3" t="s">
        <v>3005</v>
      </c>
      <c r="M831" s="3" t="s">
        <v>3015</v>
      </c>
    </row>
    <row r="832" spans="1:13" x14ac:dyDescent="0.25">
      <c r="A832" s="3">
        <v>831</v>
      </c>
      <c r="B832" s="3">
        <v>14</v>
      </c>
      <c r="C832" s="3" t="e">
        <f>VLOOKUP(A832,'Film List'!A832:D1828,4,FALSE)</f>
        <v>#N/A</v>
      </c>
      <c r="D832" s="3">
        <v>0.99</v>
      </c>
      <c r="E832" s="3" t="s">
        <v>4661</v>
      </c>
      <c r="F832" s="3" t="s">
        <v>4662</v>
      </c>
      <c r="G832" s="3">
        <v>2006</v>
      </c>
      <c r="H832" s="3">
        <v>1</v>
      </c>
      <c r="I832" s="3">
        <v>5</v>
      </c>
      <c r="J832" s="3">
        <v>138</v>
      </c>
      <c r="K832" s="3">
        <v>20.99</v>
      </c>
      <c r="L832" s="3" t="s">
        <v>3002</v>
      </c>
      <c r="M832" s="3" t="s">
        <v>2994</v>
      </c>
    </row>
    <row r="833" spans="1:13" x14ac:dyDescent="0.25">
      <c r="A833" s="3">
        <v>832</v>
      </c>
      <c r="B833" s="3">
        <v>8</v>
      </c>
      <c r="C833" s="3" t="e">
        <f>VLOOKUP(A833,'Film List'!A833:D1829,4,FALSE)</f>
        <v>#N/A</v>
      </c>
      <c r="D833" s="3">
        <v>0.99</v>
      </c>
      <c r="E833" s="3" t="s">
        <v>4663</v>
      </c>
      <c r="F833" s="3" t="s">
        <v>4664</v>
      </c>
      <c r="G833" s="3">
        <v>2006</v>
      </c>
      <c r="H833" s="3">
        <v>1</v>
      </c>
      <c r="I833" s="3">
        <v>5</v>
      </c>
      <c r="J833" s="3">
        <v>175</v>
      </c>
      <c r="K833" s="3">
        <v>16.989999999999998</v>
      </c>
      <c r="L833" s="3" t="s">
        <v>2983</v>
      </c>
      <c r="M833" s="3" t="s">
        <v>3064</v>
      </c>
    </row>
    <row r="834" spans="1:13" x14ac:dyDescent="0.25">
      <c r="A834" s="3">
        <v>833</v>
      </c>
      <c r="B834" s="3">
        <v>3</v>
      </c>
      <c r="C834" s="3" t="e">
        <f>VLOOKUP(A834,'Film List'!A834:D1830,4,FALSE)</f>
        <v>#N/A</v>
      </c>
      <c r="D834" s="3">
        <v>0.99</v>
      </c>
      <c r="E834" s="3" t="s">
        <v>4665</v>
      </c>
      <c r="F834" s="3" t="s">
        <v>4666</v>
      </c>
      <c r="G834" s="3">
        <v>2006</v>
      </c>
      <c r="H834" s="3">
        <v>1</v>
      </c>
      <c r="I834" s="3">
        <v>5</v>
      </c>
      <c r="J834" s="3">
        <v>134</v>
      </c>
      <c r="K834" s="3">
        <v>20.99</v>
      </c>
      <c r="L834" s="3" t="s">
        <v>3005</v>
      </c>
      <c r="M834" s="3" t="s">
        <v>3064</v>
      </c>
    </row>
    <row r="835" spans="1:13" x14ac:dyDescent="0.25">
      <c r="A835" s="3">
        <v>834</v>
      </c>
      <c r="B835" s="3">
        <v>6</v>
      </c>
      <c r="C835" s="3" t="e">
        <f>VLOOKUP(A835,'Film List'!A835:D1831,4,FALSE)</f>
        <v>#N/A</v>
      </c>
      <c r="D835" s="3">
        <v>0.99</v>
      </c>
      <c r="E835" s="3" t="s">
        <v>4667</v>
      </c>
      <c r="F835" s="3" t="s">
        <v>4668</v>
      </c>
      <c r="G835" s="3">
        <v>2006</v>
      </c>
      <c r="H835" s="3">
        <v>1</v>
      </c>
      <c r="I835" s="3">
        <v>4</v>
      </c>
      <c r="J835" s="3">
        <v>151</v>
      </c>
      <c r="K835" s="3">
        <v>26.99</v>
      </c>
      <c r="L835" s="3" t="s">
        <v>2987</v>
      </c>
      <c r="M835" s="3" t="s">
        <v>3064</v>
      </c>
    </row>
    <row r="836" spans="1:13" x14ac:dyDescent="0.25">
      <c r="A836" s="3">
        <v>835</v>
      </c>
      <c r="B836" s="3">
        <v>10</v>
      </c>
      <c r="C836" s="3" t="e">
        <f>VLOOKUP(A836,'Film List'!A836:D1832,4,FALSE)</f>
        <v>#N/A</v>
      </c>
      <c r="D836" s="3">
        <v>2.99</v>
      </c>
      <c r="E836" s="3" t="s">
        <v>4669</v>
      </c>
      <c r="F836" s="3" t="s">
        <v>4670</v>
      </c>
      <c r="G836" s="3">
        <v>2006</v>
      </c>
      <c r="H836" s="3">
        <v>1</v>
      </c>
      <c r="I836" s="3">
        <v>6</v>
      </c>
      <c r="J836" s="3">
        <v>112</v>
      </c>
      <c r="K836" s="3">
        <v>13.99</v>
      </c>
      <c r="L836" s="3" t="s">
        <v>3002</v>
      </c>
      <c r="M836" s="3" t="s">
        <v>3064</v>
      </c>
    </row>
    <row r="837" spans="1:13" x14ac:dyDescent="0.25">
      <c r="A837" s="3">
        <v>836</v>
      </c>
      <c r="B837" s="3">
        <v>15</v>
      </c>
      <c r="C837" s="3" t="e">
        <f>VLOOKUP(A837,'Film List'!A837:D1833,4,FALSE)</f>
        <v>#N/A</v>
      </c>
      <c r="D837" s="3">
        <v>2.99</v>
      </c>
      <c r="E837" s="3" t="s">
        <v>4671</v>
      </c>
      <c r="F837" s="3" t="s">
        <v>4672</v>
      </c>
      <c r="G837" s="3">
        <v>2006</v>
      </c>
      <c r="H837" s="3">
        <v>1</v>
      </c>
      <c r="I837" s="3">
        <v>3</v>
      </c>
      <c r="J837" s="3">
        <v>136</v>
      </c>
      <c r="K837" s="3">
        <v>14.99</v>
      </c>
      <c r="L837" s="3" t="s">
        <v>2983</v>
      </c>
      <c r="M837" s="3" t="s">
        <v>3034</v>
      </c>
    </row>
    <row r="838" spans="1:13" x14ac:dyDescent="0.25">
      <c r="A838" s="3">
        <v>837</v>
      </c>
      <c r="B838" s="3">
        <v>5</v>
      </c>
      <c r="C838" s="3" t="e">
        <f>VLOOKUP(A838,'Film List'!A838:D1834,4,FALSE)</f>
        <v>#N/A</v>
      </c>
      <c r="D838" s="3">
        <v>2.99</v>
      </c>
      <c r="E838" s="3" t="s">
        <v>4673</v>
      </c>
      <c r="F838" s="3" t="s">
        <v>4674</v>
      </c>
      <c r="G838" s="3">
        <v>2006</v>
      </c>
      <c r="H838" s="3">
        <v>1</v>
      </c>
      <c r="I838" s="3">
        <v>4</v>
      </c>
      <c r="J838" s="3">
        <v>85</v>
      </c>
      <c r="K838" s="3">
        <v>19.989999999999998</v>
      </c>
      <c r="L838" s="3" t="s">
        <v>2983</v>
      </c>
      <c r="M838" s="3" t="s">
        <v>2994</v>
      </c>
    </row>
    <row r="839" spans="1:13" x14ac:dyDescent="0.25">
      <c r="A839" s="3">
        <v>838</v>
      </c>
      <c r="B839" s="3">
        <v>1</v>
      </c>
      <c r="C839" s="3" t="e">
        <f>VLOOKUP(A839,'Film List'!A839:D1835,4,FALSE)</f>
        <v>#N/A</v>
      </c>
      <c r="D839" s="3">
        <v>4.99</v>
      </c>
      <c r="E839" s="3" t="s">
        <v>4675</v>
      </c>
      <c r="F839" s="3" t="s">
        <v>4676</v>
      </c>
      <c r="G839" s="3">
        <v>2006</v>
      </c>
      <c r="H839" s="3">
        <v>1</v>
      </c>
      <c r="I839" s="3">
        <v>5</v>
      </c>
      <c r="J839" s="3">
        <v>112</v>
      </c>
      <c r="K839" s="3">
        <v>25.99</v>
      </c>
      <c r="L839" s="3" t="s">
        <v>3005</v>
      </c>
      <c r="M839" s="3" t="s">
        <v>2988</v>
      </c>
    </row>
    <row r="840" spans="1:13" x14ac:dyDescent="0.25">
      <c r="A840" s="3">
        <v>839</v>
      </c>
      <c r="B840" s="3">
        <v>14</v>
      </c>
      <c r="C840" s="3" t="e">
        <f>VLOOKUP(A840,'Film List'!A840:D1836,4,FALSE)</f>
        <v>#N/A</v>
      </c>
      <c r="D840" s="3">
        <v>0.99</v>
      </c>
      <c r="E840" s="3" t="s">
        <v>4677</v>
      </c>
      <c r="F840" s="3" t="s">
        <v>4678</v>
      </c>
      <c r="G840" s="3">
        <v>2006</v>
      </c>
      <c r="H840" s="3">
        <v>1</v>
      </c>
      <c r="I840" s="3">
        <v>5</v>
      </c>
      <c r="J840" s="3">
        <v>130</v>
      </c>
      <c r="K840" s="3">
        <v>23.99</v>
      </c>
      <c r="L840" s="3" t="s">
        <v>3002</v>
      </c>
      <c r="M840" s="3" t="s">
        <v>2984</v>
      </c>
    </row>
    <row r="841" spans="1:13" x14ac:dyDescent="0.25">
      <c r="A841" s="3">
        <v>840</v>
      </c>
      <c r="B841" s="3">
        <v>10</v>
      </c>
      <c r="C841" s="3" t="e">
        <f>VLOOKUP(A841,'Film List'!A841:D1837,4,FALSE)</f>
        <v>#N/A</v>
      </c>
      <c r="D841" s="3">
        <v>0.99</v>
      </c>
      <c r="E841" s="3" t="s">
        <v>4679</v>
      </c>
      <c r="F841" s="3" t="s">
        <v>4680</v>
      </c>
      <c r="G841" s="3">
        <v>2006</v>
      </c>
      <c r="H841" s="3">
        <v>1</v>
      </c>
      <c r="I841" s="3">
        <v>5</v>
      </c>
      <c r="J841" s="3">
        <v>75</v>
      </c>
      <c r="K841" s="3">
        <v>26.99</v>
      </c>
      <c r="L841" s="3" t="s">
        <v>3005</v>
      </c>
      <c r="M841" s="3" t="s">
        <v>3034</v>
      </c>
    </row>
    <row r="842" spans="1:13" x14ac:dyDescent="0.25">
      <c r="A842" s="3">
        <v>841</v>
      </c>
      <c r="B842" s="3">
        <v>15</v>
      </c>
      <c r="C842" s="3" t="e">
        <f>VLOOKUP(A842,'Film List'!A842:D1838,4,FALSE)</f>
        <v>#N/A</v>
      </c>
      <c r="D842" s="3">
        <v>2.99</v>
      </c>
      <c r="E842" s="3" t="s">
        <v>4681</v>
      </c>
      <c r="F842" s="3" t="s">
        <v>4682</v>
      </c>
      <c r="G842" s="3">
        <v>2006</v>
      </c>
      <c r="H842" s="3">
        <v>1</v>
      </c>
      <c r="I842" s="3">
        <v>5</v>
      </c>
      <c r="J842" s="3">
        <v>181</v>
      </c>
      <c r="K842" s="3">
        <v>9.99</v>
      </c>
      <c r="L842" s="3" t="s">
        <v>2983</v>
      </c>
      <c r="M842" s="3" t="s">
        <v>3094</v>
      </c>
    </row>
    <row r="843" spans="1:13" x14ac:dyDescent="0.25">
      <c r="A843" s="3">
        <v>842</v>
      </c>
      <c r="B843" s="3">
        <v>10</v>
      </c>
      <c r="C843" s="3" t="e">
        <f>VLOOKUP(A843,'Film List'!A843:D1839,4,FALSE)</f>
        <v>#N/A</v>
      </c>
      <c r="D843" s="3">
        <v>2.99</v>
      </c>
      <c r="E843" s="3" t="s">
        <v>4683</v>
      </c>
      <c r="F843" s="3" t="s">
        <v>4684</v>
      </c>
      <c r="G843" s="3">
        <v>2006</v>
      </c>
      <c r="H843" s="3">
        <v>1</v>
      </c>
      <c r="I843" s="3">
        <v>4</v>
      </c>
      <c r="J843" s="3">
        <v>113</v>
      </c>
      <c r="K843" s="3">
        <v>13.99</v>
      </c>
      <c r="L843" s="3" t="s">
        <v>2991</v>
      </c>
      <c r="M843" s="3" t="s">
        <v>3064</v>
      </c>
    </row>
    <row r="844" spans="1:13" x14ac:dyDescent="0.25">
      <c r="A844" s="3">
        <v>843</v>
      </c>
      <c r="B844" s="3">
        <v>4</v>
      </c>
      <c r="C844" s="3" t="e">
        <f>VLOOKUP(A844,'Film List'!A844:D1840,4,FALSE)</f>
        <v>#N/A</v>
      </c>
      <c r="D844" s="3">
        <v>4.99</v>
      </c>
      <c r="E844" s="3" t="s">
        <v>4685</v>
      </c>
      <c r="F844" s="3" t="s">
        <v>4686</v>
      </c>
      <c r="G844" s="3">
        <v>2006</v>
      </c>
      <c r="H844" s="3">
        <v>1</v>
      </c>
      <c r="I844" s="3">
        <v>4</v>
      </c>
      <c r="J844" s="3">
        <v>143</v>
      </c>
      <c r="K844" s="3">
        <v>15.99</v>
      </c>
      <c r="L844" s="3" t="s">
        <v>2991</v>
      </c>
      <c r="M844" s="3" t="s">
        <v>3015</v>
      </c>
    </row>
    <row r="845" spans="1:13" x14ac:dyDescent="0.25">
      <c r="A845" s="3">
        <v>844</v>
      </c>
      <c r="B845" s="3">
        <v>15</v>
      </c>
      <c r="C845" s="3" t="e">
        <f>VLOOKUP(A845,'Film List'!A845:D1841,4,FALSE)</f>
        <v>#N/A</v>
      </c>
      <c r="D845" s="3">
        <v>4.99</v>
      </c>
      <c r="E845" s="3" t="s">
        <v>4687</v>
      </c>
      <c r="F845" s="3" t="s">
        <v>4688</v>
      </c>
      <c r="G845" s="3">
        <v>2006</v>
      </c>
      <c r="H845" s="3">
        <v>1</v>
      </c>
      <c r="I845" s="3">
        <v>6</v>
      </c>
      <c r="J845" s="3">
        <v>140</v>
      </c>
      <c r="K845" s="3">
        <v>16.989999999999998</v>
      </c>
      <c r="L845" s="3" t="s">
        <v>2983</v>
      </c>
      <c r="M845" s="3" t="s">
        <v>3064</v>
      </c>
    </row>
    <row r="846" spans="1:13" x14ac:dyDescent="0.25">
      <c r="A846" s="3">
        <v>845</v>
      </c>
      <c r="B846" s="3">
        <v>9</v>
      </c>
      <c r="C846" s="3" t="e">
        <f>VLOOKUP(A846,'Film List'!A846:D1842,4,FALSE)</f>
        <v>#N/A</v>
      </c>
      <c r="D846" s="3">
        <v>4.99</v>
      </c>
      <c r="E846" s="3" t="s">
        <v>4689</v>
      </c>
      <c r="F846" s="3" t="s">
        <v>4690</v>
      </c>
      <c r="G846" s="3">
        <v>2006</v>
      </c>
      <c r="H846" s="3">
        <v>1</v>
      </c>
      <c r="I846" s="3">
        <v>7</v>
      </c>
      <c r="J846" s="3">
        <v>48</v>
      </c>
      <c r="K846" s="3">
        <v>9.99</v>
      </c>
      <c r="L846" s="3" t="s">
        <v>2991</v>
      </c>
      <c r="M846" s="3" t="s">
        <v>2984</v>
      </c>
    </row>
    <row r="847" spans="1:13" x14ac:dyDescent="0.25">
      <c r="A847" s="3">
        <v>846</v>
      </c>
      <c r="B847" s="3">
        <v>13</v>
      </c>
      <c r="C847" s="3" t="e">
        <f>VLOOKUP(A847,'Film List'!A847:D1843,4,FALSE)</f>
        <v>#N/A</v>
      </c>
      <c r="D847" s="3">
        <v>4.99</v>
      </c>
      <c r="E847" s="3" t="s">
        <v>4691</v>
      </c>
      <c r="F847" s="3" t="s">
        <v>4692</v>
      </c>
      <c r="G847" s="3">
        <v>2006</v>
      </c>
      <c r="H847" s="3">
        <v>1</v>
      </c>
      <c r="I847" s="3">
        <v>3</v>
      </c>
      <c r="J847" s="3">
        <v>93</v>
      </c>
      <c r="K847" s="3">
        <v>9.99</v>
      </c>
      <c r="L847" s="3" t="s">
        <v>2991</v>
      </c>
      <c r="M847" s="3" t="s">
        <v>3034</v>
      </c>
    </row>
    <row r="848" spans="1:13" x14ac:dyDescent="0.25">
      <c r="A848" s="3">
        <v>847</v>
      </c>
      <c r="B848" s="3">
        <v>13</v>
      </c>
      <c r="C848" s="3" t="e">
        <f>VLOOKUP(A848,'Film List'!A848:D1844,4,FALSE)</f>
        <v>#N/A</v>
      </c>
      <c r="D848" s="3">
        <v>2.99</v>
      </c>
      <c r="E848" s="3" t="s">
        <v>4693</v>
      </c>
      <c r="F848" s="3" t="s">
        <v>4694</v>
      </c>
      <c r="G848" s="3">
        <v>2006</v>
      </c>
      <c r="H848" s="3">
        <v>1</v>
      </c>
      <c r="I848" s="3">
        <v>7</v>
      </c>
      <c r="J848" s="3">
        <v>160</v>
      </c>
      <c r="K848" s="3">
        <v>10.99</v>
      </c>
      <c r="L848" s="3" t="s">
        <v>2983</v>
      </c>
      <c r="M848" s="3" t="s">
        <v>3094</v>
      </c>
    </row>
    <row r="849" spans="1:13" x14ac:dyDescent="0.25">
      <c r="A849" s="3">
        <v>848</v>
      </c>
      <c r="B849" s="3">
        <v>16</v>
      </c>
      <c r="C849" s="3" t="e">
        <f>VLOOKUP(A849,'Film List'!A849:D1845,4,FALSE)</f>
        <v>#N/A</v>
      </c>
      <c r="D849" s="3">
        <v>0.99</v>
      </c>
      <c r="E849" s="3" t="s">
        <v>4695</v>
      </c>
      <c r="F849" s="3" t="s">
        <v>4696</v>
      </c>
      <c r="G849" s="3">
        <v>2006</v>
      </c>
      <c r="H849" s="3">
        <v>1</v>
      </c>
      <c r="I849" s="3">
        <v>3</v>
      </c>
      <c r="J849" s="3">
        <v>94</v>
      </c>
      <c r="K849" s="3">
        <v>19.989999999999998</v>
      </c>
      <c r="L849" s="3" t="s">
        <v>2987</v>
      </c>
      <c r="M849" s="3" t="s">
        <v>3006</v>
      </c>
    </row>
    <row r="850" spans="1:13" x14ac:dyDescent="0.25">
      <c r="A850" s="3">
        <v>849</v>
      </c>
      <c r="B850" s="3">
        <v>2</v>
      </c>
      <c r="C850" s="3" t="e">
        <f>VLOOKUP(A850,'Film List'!A850:D1846,4,FALSE)</f>
        <v>#N/A</v>
      </c>
      <c r="D850" s="3">
        <v>0.99</v>
      </c>
      <c r="E850" s="3" t="s">
        <v>4697</v>
      </c>
      <c r="F850" s="3" t="s">
        <v>4698</v>
      </c>
      <c r="G850" s="3">
        <v>2006</v>
      </c>
      <c r="H850" s="3">
        <v>1</v>
      </c>
      <c r="I850" s="3">
        <v>6</v>
      </c>
      <c r="J850" s="3">
        <v>57</v>
      </c>
      <c r="K850" s="3">
        <v>28.99</v>
      </c>
      <c r="L850" s="3" t="s">
        <v>2991</v>
      </c>
      <c r="M850" s="3" t="s">
        <v>3023</v>
      </c>
    </row>
    <row r="851" spans="1:13" x14ac:dyDescent="0.25">
      <c r="A851" s="3">
        <v>850</v>
      </c>
      <c r="B851" s="3">
        <v>1</v>
      </c>
      <c r="C851" s="3" t="e">
        <f>VLOOKUP(A851,'Film List'!A851:D1847,4,FALSE)</f>
        <v>#N/A</v>
      </c>
      <c r="D851" s="3">
        <v>0.99</v>
      </c>
      <c r="E851" s="3" t="s">
        <v>4699</v>
      </c>
      <c r="F851" s="3" t="s">
        <v>4700</v>
      </c>
      <c r="G851" s="3">
        <v>2006</v>
      </c>
      <c r="H851" s="3">
        <v>1</v>
      </c>
      <c r="I851" s="3">
        <v>7</v>
      </c>
      <c r="J851" s="3">
        <v>163</v>
      </c>
      <c r="K851" s="3">
        <v>27.99</v>
      </c>
      <c r="L851" s="3" t="s">
        <v>3005</v>
      </c>
      <c r="M851" s="3" t="s">
        <v>3029</v>
      </c>
    </row>
    <row r="852" spans="1:13" x14ac:dyDescent="0.25">
      <c r="A852" s="3">
        <v>851</v>
      </c>
      <c r="B852" s="3">
        <v>15</v>
      </c>
      <c r="C852" s="3" t="e">
        <f>VLOOKUP(A852,'Film List'!A852:D1848,4,FALSE)</f>
        <v>#N/A</v>
      </c>
      <c r="D852" s="3">
        <v>0.99</v>
      </c>
      <c r="E852" s="3" t="s">
        <v>4701</v>
      </c>
      <c r="F852" s="3" t="s">
        <v>4702</v>
      </c>
      <c r="G852" s="3">
        <v>2006</v>
      </c>
      <c r="H852" s="3">
        <v>1</v>
      </c>
      <c r="I852" s="3">
        <v>3</v>
      </c>
      <c r="J852" s="3">
        <v>151</v>
      </c>
      <c r="K852" s="3">
        <v>19.989999999999998</v>
      </c>
      <c r="L852" s="3" t="s">
        <v>3005</v>
      </c>
      <c r="M852" s="3" t="s">
        <v>2994</v>
      </c>
    </row>
    <row r="853" spans="1:13" x14ac:dyDescent="0.25">
      <c r="A853" s="3">
        <v>852</v>
      </c>
      <c r="B853" s="3">
        <v>3</v>
      </c>
      <c r="C853" s="3" t="e">
        <f>VLOOKUP(A853,'Film List'!A853:D1849,4,FALSE)</f>
        <v>#N/A</v>
      </c>
      <c r="D853" s="3">
        <v>0.99</v>
      </c>
      <c r="E853" s="3" t="s">
        <v>4703</v>
      </c>
      <c r="F853" s="3" t="s">
        <v>4704</v>
      </c>
      <c r="G853" s="3">
        <v>2006</v>
      </c>
      <c r="H853" s="3">
        <v>1</v>
      </c>
      <c r="I853" s="3">
        <v>4</v>
      </c>
      <c r="J853" s="3">
        <v>103</v>
      </c>
      <c r="K853" s="3">
        <v>27.99</v>
      </c>
      <c r="L853" s="3" t="s">
        <v>2991</v>
      </c>
      <c r="M853" s="3" t="s">
        <v>3055</v>
      </c>
    </row>
    <row r="854" spans="1:13" x14ac:dyDescent="0.25">
      <c r="A854" s="3">
        <v>853</v>
      </c>
      <c r="B854" s="3">
        <v>3</v>
      </c>
      <c r="C854" s="3" t="e">
        <f>VLOOKUP(A854,'Film List'!A854:D1850,4,FALSE)</f>
        <v>#N/A</v>
      </c>
      <c r="D854" s="3">
        <v>4.99</v>
      </c>
      <c r="E854" s="3" t="s">
        <v>4705</v>
      </c>
      <c r="F854" s="3" t="s">
        <v>4706</v>
      </c>
      <c r="G854" s="3">
        <v>2006</v>
      </c>
      <c r="H854" s="3">
        <v>1</v>
      </c>
      <c r="I854" s="3">
        <v>3</v>
      </c>
      <c r="J854" s="3">
        <v>139</v>
      </c>
      <c r="K854" s="3">
        <v>12.99</v>
      </c>
      <c r="L854" s="3" t="s">
        <v>2987</v>
      </c>
      <c r="M854" s="3" t="s">
        <v>3015</v>
      </c>
    </row>
    <row r="855" spans="1:13" x14ac:dyDescent="0.25">
      <c r="A855" s="3">
        <v>854</v>
      </c>
      <c r="B855" s="3">
        <v>11</v>
      </c>
      <c r="C855" s="3" t="e">
        <f>VLOOKUP(A855,'Film List'!A855:D1851,4,FALSE)</f>
        <v>#N/A</v>
      </c>
      <c r="D855" s="3">
        <v>4.99</v>
      </c>
      <c r="E855" s="3" t="s">
        <v>4707</v>
      </c>
      <c r="F855" s="3" t="s">
        <v>4708</v>
      </c>
      <c r="G855" s="3">
        <v>2006</v>
      </c>
      <c r="H855" s="3">
        <v>1</v>
      </c>
      <c r="I855" s="3">
        <v>4</v>
      </c>
      <c r="J855" s="3">
        <v>119</v>
      </c>
      <c r="K855" s="3">
        <v>22.99</v>
      </c>
      <c r="L855" s="3" t="s">
        <v>3005</v>
      </c>
      <c r="M855" s="3" t="s">
        <v>3029</v>
      </c>
    </row>
    <row r="856" spans="1:13" x14ac:dyDescent="0.25">
      <c r="A856" s="3">
        <v>855</v>
      </c>
      <c r="B856" s="3">
        <v>6</v>
      </c>
      <c r="C856" s="3" t="e">
        <f>VLOOKUP(A856,'Film List'!A856:D1852,4,FALSE)</f>
        <v>#N/A</v>
      </c>
      <c r="D856" s="3">
        <v>0.99</v>
      </c>
      <c r="E856" s="3" t="s">
        <v>4709</v>
      </c>
      <c r="F856" s="3" t="s">
        <v>4710</v>
      </c>
      <c r="G856" s="3">
        <v>2006</v>
      </c>
      <c r="H856" s="3">
        <v>1</v>
      </c>
      <c r="I856" s="3">
        <v>7</v>
      </c>
      <c r="J856" s="3">
        <v>132</v>
      </c>
      <c r="K856" s="3">
        <v>28.99</v>
      </c>
      <c r="L856" s="3" t="s">
        <v>3002</v>
      </c>
      <c r="M856" s="3" t="s">
        <v>3029</v>
      </c>
    </row>
    <row r="857" spans="1:13" x14ac:dyDescent="0.25">
      <c r="A857" s="3">
        <v>856</v>
      </c>
      <c r="B857" s="3">
        <v>11</v>
      </c>
      <c r="C857" s="3" t="e">
        <f>VLOOKUP(A857,'Film List'!A857:D1853,4,FALSE)</f>
        <v>#N/A</v>
      </c>
      <c r="D857" s="3">
        <v>4.99</v>
      </c>
      <c r="E857" s="3" t="s">
        <v>4711</v>
      </c>
      <c r="F857" s="3" t="s">
        <v>4712</v>
      </c>
      <c r="G857" s="3">
        <v>2006</v>
      </c>
      <c r="H857" s="3">
        <v>1</v>
      </c>
      <c r="I857" s="3">
        <v>5</v>
      </c>
      <c r="J857" s="3">
        <v>73</v>
      </c>
      <c r="K857" s="3">
        <v>11.99</v>
      </c>
      <c r="L857" s="3" t="s">
        <v>3005</v>
      </c>
      <c r="M857" s="3" t="s">
        <v>3094</v>
      </c>
    </row>
    <row r="858" spans="1:13" x14ac:dyDescent="0.25">
      <c r="A858" s="3">
        <v>857</v>
      </c>
      <c r="B858" s="3">
        <v>5</v>
      </c>
      <c r="C858" s="3" t="e">
        <f>VLOOKUP(A858,'Film List'!A858:D1854,4,FALSE)</f>
        <v>#N/A</v>
      </c>
      <c r="D858" s="3">
        <v>2.99</v>
      </c>
      <c r="E858" s="3" t="s">
        <v>4713</v>
      </c>
      <c r="F858" s="3" t="s">
        <v>4714</v>
      </c>
      <c r="G858" s="3">
        <v>2006</v>
      </c>
      <c r="H858" s="3">
        <v>1</v>
      </c>
      <c r="I858" s="3">
        <v>3</v>
      </c>
      <c r="J858" s="3">
        <v>144</v>
      </c>
      <c r="K858" s="3">
        <v>24.99</v>
      </c>
      <c r="L858" s="3" t="s">
        <v>3002</v>
      </c>
      <c r="M858" s="3" t="s">
        <v>3034</v>
      </c>
    </row>
    <row r="859" spans="1:13" x14ac:dyDescent="0.25">
      <c r="A859" s="3">
        <v>858</v>
      </c>
      <c r="B859" s="3">
        <v>5</v>
      </c>
      <c r="C859" s="3" t="e">
        <f>VLOOKUP(A859,'Film List'!A859:D1855,4,FALSE)</f>
        <v>#N/A</v>
      </c>
      <c r="D859" s="3">
        <v>4.99</v>
      </c>
      <c r="E859" s="3" t="s">
        <v>4715</v>
      </c>
      <c r="F859" s="3" t="s">
        <v>4716</v>
      </c>
      <c r="G859" s="3">
        <v>2006</v>
      </c>
      <c r="H859" s="3">
        <v>1</v>
      </c>
      <c r="I859" s="3">
        <v>5</v>
      </c>
      <c r="J859" s="3">
        <v>127</v>
      </c>
      <c r="K859" s="3">
        <v>21.99</v>
      </c>
      <c r="L859" s="3" t="s">
        <v>3005</v>
      </c>
      <c r="M859" s="3" t="s">
        <v>3006</v>
      </c>
    </row>
    <row r="860" spans="1:13" x14ac:dyDescent="0.25">
      <c r="A860" s="3">
        <v>859</v>
      </c>
      <c r="B860" s="3">
        <v>2</v>
      </c>
      <c r="C860" s="3" t="e">
        <f>VLOOKUP(A860,'Film List'!A860:D1856,4,FALSE)</f>
        <v>#N/A</v>
      </c>
      <c r="D860" s="3">
        <v>4.99</v>
      </c>
      <c r="E860" s="3" t="s">
        <v>4717</v>
      </c>
      <c r="F860" s="3" t="s">
        <v>4718</v>
      </c>
      <c r="G860" s="3">
        <v>2006</v>
      </c>
      <c r="H860" s="3">
        <v>1</v>
      </c>
      <c r="I860" s="3">
        <v>3</v>
      </c>
      <c r="J860" s="3">
        <v>114</v>
      </c>
      <c r="K860" s="3">
        <v>20.99</v>
      </c>
      <c r="L860" s="3" t="s">
        <v>2983</v>
      </c>
      <c r="M860" s="3" t="s">
        <v>3023</v>
      </c>
    </row>
    <row r="861" spans="1:13" x14ac:dyDescent="0.25">
      <c r="A861" s="3">
        <v>860</v>
      </c>
      <c r="B861" s="3">
        <v>14</v>
      </c>
      <c r="C861" s="3" t="e">
        <f>VLOOKUP(A861,'Film List'!A861:D1857,4,FALSE)</f>
        <v>#N/A</v>
      </c>
      <c r="D861" s="3">
        <v>4.99</v>
      </c>
      <c r="E861" s="3" t="s">
        <v>4719</v>
      </c>
      <c r="F861" s="3" t="s">
        <v>4720</v>
      </c>
      <c r="G861" s="3">
        <v>2006</v>
      </c>
      <c r="H861" s="3">
        <v>1</v>
      </c>
      <c r="I861" s="3">
        <v>4</v>
      </c>
      <c r="J861" s="3">
        <v>93</v>
      </c>
      <c r="K861" s="3">
        <v>13.99</v>
      </c>
      <c r="L861" s="3" t="s">
        <v>2987</v>
      </c>
      <c r="M861" s="3" t="s">
        <v>2997</v>
      </c>
    </row>
    <row r="862" spans="1:13" x14ac:dyDescent="0.25">
      <c r="A862" s="3">
        <v>861</v>
      </c>
      <c r="B862" s="3">
        <v>10</v>
      </c>
      <c r="C862" s="3" t="e">
        <f>VLOOKUP(A862,'Film List'!A862:D1858,4,FALSE)</f>
        <v>#N/A</v>
      </c>
      <c r="D862" s="3">
        <v>4.99</v>
      </c>
      <c r="E862" s="3" t="s">
        <v>4721</v>
      </c>
      <c r="F862" s="3" t="s">
        <v>4722</v>
      </c>
      <c r="G862" s="3">
        <v>2006</v>
      </c>
      <c r="H862" s="3">
        <v>1</v>
      </c>
      <c r="I862" s="3">
        <v>3</v>
      </c>
      <c r="J862" s="3">
        <v>111</v>
      </c>
      <c r="K862" s="3">
        <v>12.99</v>
      </c>
      <c r="L862" s="3" t="s">
        <v>3005</v>
      </c>
      <c r="M862" s="3" t="s">
        <v>3094</v>
      </c>
    </row>
    <row r="863" spans="1:13" x14ac:dyDescent="0.25">
      <c r="A863" s="3">
        <v>862</v>
      </c>
      <c r="B863" s="3">
        <v>4</v>
      </c>
      <c r="C863" s="3" t="e">
        <f>VLOOKUP(A863,'Film List'!A863:D1859,4,FALSE)</f>
        <v>#N/A</v>
      </c>
      <c r="D863" s="3">
        <v>0.99</v>
      </c>
      <c r="E863" s="3" t="s">
        <v>4723</v>
      </c>
      <c r="F863" s="3" t="s">
        <v>4724</v>
      </c>
      <c r="G863" s="3">
        <v>2006</v>
      </c>
      <c r="H863" s="3">
        <v>1</v>
      </c>
      <c r="I863" s="3">
        <v>5</v>
      </c>
      <c r="J863" s="3">
        <v>53</v>
      </c>
      <c r="K863" s="3">
        <v>25.99</v>
      </c>
      <c r="L863" s="3" t="s">
        <v>2987</v>
      </c>
      <c r="M863" s="3" t="s">
        <v>2984</v>
      </c>
    </row>
    <row r="864" spans="1:13" x14ac:dyDescent="0.25">
      <c r="A864" s="3">
        <v>863</v>
      </c>
      <c r="B864" s="3">
        <v>14</v>
      </c>
      <c r="C864" s="3" t="e">
        <f>VLOOKUP(A864,'Film List'!A864:D1860,4,FALSE)</f>
        <v>#N/A</v>
      </c>
      <c r="D864" s="3">
        <v>0.99</v>
      </c>
      <c r="E864" s="3" t="s">
        <v>4725</v>
      </c>
      <c r="F864" s="3" t="s">
        <v>4726</v>
      </c>
      <c r="G864" s="3">
        <v>2006</v>
      </c>
      <c r="H864" s="3">
        <v>1</v>
      </c>
      <c r="I864" s="3">
        <v>5</v>
      </c>
      <c r="J864" s="3">
        <v>141</v>
      </c>
      <c r="K864" s="3">
        <v>9.99</v>
      </c>
      <c r="L864" s="3" t="s">
        <v>3005</v>
      </c>
      <c r="M864" s="3" t="s">
        <v>3029</v>
      </c>
    </row>
    <row r="865" spans="1:13" x14ac:dyDescent="0.25">
      <c r="A865" s="3">
        <v>864</v>
      </c>
      <c r="B865" s="3">
        <v>3</v>
      </c>
      <c r="C865" s="3" t="e">
        <f>VLOOKUP(A865,'Film List'!A865:D1861,4,FALSE)</f>
        <v>#N/A</v>
      </c>
      <c r="D865" s="3">
        <v>0.99</v>
      </c>
      <c r="E865" s="3" t="s">
        <v>4727</v>
      </c>
      <c r="F865" s="3" t="s">
        <v>4728</v>
      </c>
      <c r="G865" s="3">
        <v>2006</v>
      </c>
      <c r="H865" s="3">
        <v>1</v>
      </c>
      <c r="I865" s="3">
        <v>5</v>
      </c>
      <c r="J865" s="3">
        <v>92</v>
      </c>
      <c r="K865" s="3">
        <v>21.99</v>
      </c>
      <c r="L865" s="3" t="s">
        <v>2991</v>
      </c>
      <c r="M865" s="3" t="s">
        <v>2994</v>
      </c>
    </row>
    <row r="866" spans="1:13" x14ac:dyDescent="0.25">
      <c r="A866" s="3">
        <v>865</v>
      </c>
      <c r="B866" s="3">
        <v>2</v>
      </c>
      <c r="C866" s="3" t="e">
        <f>VLOOKUP(A866,'Film List'!A866:D1862,4,FALSE)</f>
        <v>#N/A</v>
      </c>
      <c r="D866" s="3">
        <v>4.99</v>
      </c>
      <c r="E866" s="3" t="s">
        <v>4729</v>
      </c>
      <c r="F866" s="3" t="s">
        <v>4730</v>
      </c>
      <c r="G866" s="3">
        <v>2006</v>
      </c>
      <c r="H866" s="3">
        <v>1</v>
      </c>
      <c r="I866" s="3">
        <v>3</v>
      </c>
      <c r="J866" s="3">
        <v>135</v>
      </c>
      <c r="K866" s="3">
        <v>19.989999999999998</v>
      </c>
      <c r="L866" s="3" t="s">
        <v>3002</v>
      </c>
      <c r="M866" s="3" t="s">
        <v>3085</v>
      </c>
    </row>
    <row r="867" spans="1:13" x14ac:dyDescent="0.25">
      <c r="A867" s="3">
        <v>866</v>
      </c>
      <c r="B867" s="3">
        <v>8</v>
      </c>
      <c r="C867" s="3" t="e">
        <f>VLOOKUP(A867,'Film List'!A867:D1863,4,FALSE)</f>
        <v>#N/A</v>
      </c>
      <c r="D867" s="3">
        <v>0.99</v>
      </c>
      <c r="E867" s="3" t="s">
        <v>4731</v>
      </c>
      <c r="F867" s="3" t="s">
        <v>4732</v>
      </c>
      <c r="G867" s="3">
        <v>2006</v>
      </c>
      <c r="H867" s="3">
        <v>1</v>
      </c>
      <c r="I867" s="3">
        <v>6</v>
      </c>
      <c r="J867" s="3">
        <v>48</v>
      </c>
      <c r="K867" s="3">
        <v>28.99</v>
      </c>
      <c r="L867" s="3" t="s">
        <v>2991</v>
      </c>
      <c r="M867" s="3" t="s">
        <v>2994</v>
      </c>
    </row>
    <row r="868" spans="1:13" x14ac:dyDescent="0.25">
      <c r="A868" s="3">
        <v>867</v>
      </c>
      <c r="B868" s="3">
        <v>8</v>
      </c>
      <c r="C868" s="3" t="e">
        <f>VLOOKUP(A868,'Film List'!A868:D1864,4,FALSE)</f>
        <v>#N/A</v>
      </c>
      <c r="D868" s="3">
        <v>4.99</v>
      </c>
      <c r="E868" s="3" t="s">
        <v>4733</v>
      </c>
      <c r="F868" s="3" t="s">
        <v>4734</v>
      </c>
      <c r="G868" s="3">
        <v>2006</v>
      </c>
      <c r="H868" s="3">
        <v>1</v>
      </c>
      <c r="I868" s="3">
        <v>5</v>
      </c>
      <c r="J868" s="3">
        <v>58</v>
      </c>
      <c r="K868" s="3">
        <v>10.99</v>
      </c>
      <c r="L868" s="3" t="s">
        <v>2983</v>
      </c>
      <c r="M868" s="3" t="s">
        <v>3023</v>
      </c>
    </row>
    <row r="869" spans="1:13" x14ac:dyDescent="0.25">
      <c r="A869" s="3">
        <v>868</v>
      </c>
      <c r="B869" s="3">
        <v>16</v>
      </c>
      <c r="C869" s="3" t="e">
        <f>VLOOKUP(A869,'Film List'!A869:D1865,4,FALSE)</f>
        <v>#N/A</v>
      </c>
      <c r="D869" s="3">
        <v>0.99</v>
      </c>
      <c r="E869" s="3" t="s">
        <v>4735</v>
      </c>
      <c r="F869" s="3" t="s">
        <v>4736</v>
      </c>
      <c r="G869" s="3">
        <v>2006</v>
      </c>
      <c r="H869" s="3">
        <v>1</v>
      </c>
      <c r="I869" s="3">
        <v>5</v>
      </c>
      <c r="J869" s="3">
        <v>114</v>
      </c>
      <c r="K869" s="3">
        <v>27.99</v>
      </c>
      <c r="L869" s="3" t="s">
        <v>2983</v>
      </c>
      <c r="M869" s="3" t="s">
        <v>2994</v>
      </c>
    </row>
    <row r="870" spans="1:13" x14ac:dyDescent="0.25">
      <c r="A870" s="3">
        <v>869</v>
      </c>
      <c r="B870" s="3">
        <v>1</v>
      </c>
      <c r="C870" s="3" t="e">
        <f>VLOOKUP(A870,'Film List'!A870:D1866,4,FALSE)</f>
        <v>#N/A</v>
      </c>
      <c r="D870" s="3">
        <v>2.99</v>
      </c>
      <c r="E870" s="3" t="s">
        <v>4737</v>
      </c>
      <c r="F870" s="3" t="s">
        <v>4738</v>
      </c>
      <c r="G870" s="3">
        <v>2006</v>
      </c>
      <c r="H870" s="3">
        <v>1</v>
      </c>
      <c r="I870" s="3">
        <v>4</v>
      </c>
      <c r="J870" s="3">
        <v>47</v>
      </c>
      <c r="K870" s="3">
        <v>22.99</v>
      </c>
      <c r="L870" s="3" t="s">
        <v>2983</v>
      </c>
      <c r="M870" s="3" t="s">
        <v>3006</v>
      </c>
    </row>
    <row r="871" spans="1:13" x14ac:dyDescent="0.25">
      <c r="A871" s="3">
        <v>870</v>
      </c>
      <c r="B871" s="3">
        <v>11</v>
      </c>
      <c r="C871" s="3" t="e">
        <f>VLOOKUP(A871,'Film List'!A871:D1867,4,FALSE)</f>
        <v>#N/A</v>
      </c>
      <c r="D871" s="3">
        <v>0.99</v>
      </c>
      <c r="E871" s="3" t="s">
        <v>4739</v>
      </c>
      <c r="F871" s="3" t="s">
        <v>4740</v>
      </c>
      <c r="G871" s="3">
        <v>2006</v>
      </c>
      <c r="H871" s="3">
        <v>1</v>
      </c>
      <c r="I871" s="3">
        <v>4</v>
      </c>
      <c r="J871" s="3">
        <v>123</v>
      </c>
      <c r="K871" s="3">
        <v>12.99</v>
      </c>
      <c r="L871" s="3" t="s">
        <v>3002</v>
      </c>
      <c r="M871" s="3" t="s">
        <v>3026</v>
      </c>
    </row>
    <row r="872" spans="1:13" x14ac:dyDescent="0.25">
      <c r="A872" s="3">
        <v>871</v>
      </c>
      <c r="B872" s="3">
        <v>5</v>
      </c>
      <c r="C872" s="3" t="e">
        <f>VLOOKUP(A872,'Film List'!A872:D1868,4,FALSE)</f>
        <v>#N/A</v>
      </c>
      <c r="D872" s="3">
        <v>4.99</v>
      </c>
      <c r="E872" s="3" t="s">
        <v>4741</v>
      </c>
      <c r="F872" s="3" t="s">
        <v>4742</v>
      </c>
      <c r="G872" s="3">
        <v>2006</v>
      </c>
      <c r="H872" s="3">
        <v>1</v>
      </c>
      <c r="I872" s="3">
        <v>6</v>
      </c>
      <c r="J872" s="3">
        <v>176</v>
      </c>
      <c r="K872" s="3">
        <v>19.989999999999998</v>
      </c>
      <c r="L872" s="3" t="s">
        <v>2983</v>
      </c>
      <c r="M872" s="3" t="s">
        <v>2984</v>
      </c>
    </row>
    <row r="873" spans="1:13" x14ac:dyDescent="0.25">
      <c r="A873" s="3">
        <v>872</v>
      </c>
      <c r="B873" s="3">
        <v>16</v>
      </c>
      <c r="C873" s="3" t="e">
        <f>VLOOKUP(A873,'Film List'!A873:D1869,4,FALSE)</f>
        <v>#N/A</v>
      </c>
      <c r="D873" s="3">
        <v>2.99</v>
      </c>
      <c r="E873" s="3" t="s">
        <v>4743</v>
      </c>
      <c r="F873" s="3" t="s">
        <v>4744</v>
      </c>
      <c r="G873" s="3">
        <v>2006</v>
      </c>
      <c r="H873" s="3">
        <v>1</v>
      </c>
      <c r="I873" s="3">
        <v>3</v>
      </c>
      <c r="J873" s="3">
        <v>185</v>
      </c>
      <c r="K873" s="3">
        <v>27.99</v>
      </c>
      <c r="L873" s="3" t="s">
        <v>3005</v>
      </c>
      <c r="M873" s="3" t="s">
        <v>2997</v>
      </c>
    </row>
    <row r="874" spans="1:13" x14ac:dyDescent="0.25">
      <c r="A874" s="3">
        <v>873</v>
      </c>
      <c r="B874" s="3">
        <v>3</v>
      </c>
      <c r="C874" s="3" t="e">
        <f>VLOOKUP(A874,'Film List'!A874:D1870,4,FALSE)</f>
        <v>#N/A</v>
      </c>
      <c r="D874" s="3">
        <v>0.99</v>
      </c>
      <c r="E874" s="3" t="s">
        <v>4745</v>
      </c>
      <c r="F874" s="3" t="s">
        <v>4746</v>
      </c>
      <c r="G874" s="3">
        <v>2006</v>
      </c>
      <c r="H874" s="3">
        <v>1</v>
      </c>
      <c r="I874" s="3">
        <v>3</v>
      </c>
      <c r="J874" s="3">
        <v>108</v>
      </c>
      <c r="K874" s="3">
        <v>13.99</v>
      </c>
      <c r="L874" s="3" t="s">
        <v>2987</v>
      </c>
      <c r="M874" s="3" t="s">
        <v>3064</v>
      </c>
    </row>
    <row r="875" spans="1:13" x14ac:dyDescent="0.25">
      <c r="A875" s="3">
        <v>874</v>
      </c>
      <c r="B875" s="3">
        <v>4</v>
      </c>
      <c r="C875" s="3" t="e">
        <f>VLOOKUP(A875,'Film List'!A875:D1871,4,FALSE)</f>
        <v>#N/A</v>
      </c>
      <c r="D875" s="3">
        <v>2.99</v>
      </c>
      <c r="E875" s="3" t="s">
        <v>4747</v>
      </c>
      <c r="F875" s="3" t="s">
        <v>4748</v>
      </c>
      <c r="G875" s="3">
        <v>2006</v>
      </c>
      <c r="H875" s="3">
        <v>1</v>
      </c>
      <c r="I875" s="3">
        <v>6</v>
      </c>
      <c r="J875" s="3">
        <v>155</v>
      </c>
      <c r="K875" s="3">
        <v>13.99</v>
      </c>
      <c r="L875" s="3" t="s">
        <v>2983</v>
      </c>
      <c r="M875" s="3" t="s">
        <v>3026</v>
      </c>
    </row>
    <row r="876" spans="1:13" x14ac:dyDescent="0.25">
      <c r="A876" s="3">
        <v>875</v>
      </c>
      <c r="B876" s="3">
        <v>15</v>
      </c>
      <c r="C876" s="3" t="e">
        <f>VLOOKUP(A876,'Film List'!A876:D1872,4,FALSE)</f>
        <v>#N/A</v>
      </c>
      <c r="D876" s="3">
        <v>0.99</v>
      </c>
      <c r="E876" s="3" t="s">
        <v>4749</v>
      </c>
      <c r="F876" s="3" t="s">
        <v>4750</v>
      </c>
      <c r="G876" s="3">
        <v>2006</v>
      </c>
      <c r="H876" s="3">
        <v>1</v>
      </c>
      <c r="I876" s="3">
        <v>6</v>
      </c>
      <c r="J876" s="3">
        <v>173</v>
      </c>
      <c r="K876" s="3">
        <v>9.99</v>
      </c>
      <c r="L876" s="3" t="s">
        <v>2983</v>
      </c>
      <c r="M876" s="3" t="s">
        <v>3034</v>
      </c>
    </row>
    <row r="877" spans="1:13" x14ac:dyDescent="0.25">
      <c r="A877" s="3">
        <v>876</v>
      </c>
      <c r="B877" s="3">
        <v>11</v>
      </c>
      <c r="C877" s="3" t="e">
        <f>VLOOKUP(A877,'Film List'!A877:D1873,4,FALSE)</f>
        <v>#N/A</v>
      </c>
      <c r="D877" s="3">
        <v>2.99</v>
      </c>
      <c r="E877" s="3" t="s">
        <v>4751</v>
      </c>
      <c r="F877" s="3" t="s">
        <v>4752</v>
      </c>
      <c r="G877" s="3">
        <v>2006</v>
      </c>
      <c r="H877" s="3">
        <v>1</v>
      </c>
      <c r="I877" s="3">
        <v>3</v>
      </c>
      <c r="J877" s="3">
        <v>91</v>
      </c>
      <c r="K877" s="3">
        <v>11.99</v>
      </c>
      <c r="L877" s="3" t="s">
        <v>3002</v>
      </c>
      <c r="M877" s="3" t="s">
        <v>3006</v>
      </c>
    </row>
    <row r="878" spans="1:13" x14ac:dyDescent="0.25">
      <c r="A878" s="3">
        <v>877</v>
      </c>
      <c r="B878" s="3">
        <v>12</v>
      </c>
      <c r="C878" s="3" t="e">
        <f>VLOOKUP(A878,'Film List'!A878:D1874,4,FALSE)</f>
        <v>#N/A</v>
      </c>
      <c r="D878" s="3">
        <v>0.99</v>
      </c>
      <c r="E878" s="3" t="s">
        <v>4753</v>
      </c>
      <c r="F878" s="3" t="s">
        <v>4754</v>
      </c>
      <c r="G878" s="3">
        <v>2006</v>
      </c>
      <c r="H878" s="3">
        <v>1</v>
      </c>
      <c r="I878" s="3">
        <v>4</v>
      </c>
      <c r="J878" s="3">
        <v>64</v>
      </c>
      <c r="K878" s="3">
        <v>23.99</v>
      </c>
      <c r="L878" s="3" t="s">
        <v>3002</v>
      </c>
      <c r="M878" s="3" t="s">
        <v>3015</v>
      </c>
    </row>
    <row r="879" spans="1:13" x14ac:dyDescent="0.25">
      <c r="A879" s="3">
        <v>878</v>
      </c>
      <c r="B879" s="3">
        <v>16</v>
      </c>
      <c r="C879" s="3" t="e">
        <f>VLOOKUP(A879,'Film List'!A879:D1875,4,FALSE)</f>
        <v>#N/A</v>
      </c>
      <c r="D879" s="3">
        <v>4.99</v>
      </c>
      <c r="E879" s="3" t="s">
        <v>4755</v>
      </c>
      <c r="F879" s="3" t="s">
        <v>4756</v>
      </c>
      <c r="G879" s="3">
        <v>2006</v>
      </c>
      <c r="H879" s="3">
        <v>1</v>
      </c>
      <c r="I879" s="3">
        <v>3</v>
      </c>
      <c r="J879" s="3">
        <v>74</v>
      </c>
      <c r="K879" s="3">
        <v>25.99</v>
      </c>
      <c r="L879" s="3" t="s">
        <v>2987</v>
      </c>
      <c r="M879" s="3" t="s">
        <v>3020</v>
      </c>
    </row>
    <row r="880" spans="1:13" x14ac:dyDescent="0.25">
      <c r="A880" s="3">
        <v>879</v>
      </c>
      <c r="B880" s="3">
        <v>12</v>
      </c>
      <c r="C880" s="3" t="e">
        <f>VLOOKUP(A880,'Film List'!A880:D1876,4,FALSE)</f>
        <v>#N/A</v>
      </c>
      <c r="D880" s="3">
        <v>4.99</v>
      </c>
      <c r="E880" s="3" t="s">
        <v>4757</v>
      </c>
      <c r="F880" s="3" t="s">
        <v>4758</v>
      </c>
      <c r="G880" s="3">
        <v>2006</v>
      </c>
      <c r="H880" s="3">
        <v>1</v>
      </c>
      <c r="I880" s="3">
        <v>3</v>
      </c>
      <c r="J880" s="3">
        <v>148</v>
      </c>
      <c r="K880" s="3">
        <v>20.99</v>
      </c>
      <c r="L880" s="3" t="s">
        <v>2983</v>
      </c>
      <c r="M880" s="3" t="s">
        <v>3094</v>
      </c>
    </row>
    <row r="881" spans="1:13" x14ac:dyDescent="0.25">
      <c r="A881" s="3">
        <v>880</v>
      </c>
      <c r="B881" s="3">
        <v>2</v>
      </c>
      <c r="C881" s="3" t="e">
        <f>VLOOKUP(A881,'Film List'!A881:D1877,4,FALSE)</f>
        <v>#N/A</v>
      </c>
      <c r="D881" s="3">
        <v>2.99</v>
      </c>
      <c r="E881" s="3" t="s">
        <v>4759</v>
      </c>
      <c r="F881" s="3" t="s">
        <v>4760</v>
      </c>
      <c r="G881" s="3">
        <v>2006</v>
      </c>
      <c r="H881" s="3">
        <v>1</v>
      </c>
      <c r="I881" s="3">
        <v>6</v>
      </c>
      <c r="J881" s="3">
        <v>152</v>
      </c>
      <c r="K881" s="3">
        <v>9.99</v>
      </c>
      <c r="L881" s="3" t="s">
        <v>3002</v>
      </c>
      <c r="M881" s="3" t="s">
        <v>3064</v>
      </c>
    </row>
    <row r="882" spans="1:13" x14ac:dyDescent="0.25">
      <c r="A882" s="3">
        <v>881</v>
      </c>
      <c r="B882" s="3">
        <v>11</v>
      </c>
      <c r="C882" s="3" t="e">
        <f>VLOOKUP(A882,'Film List'!A882:D1878,4,FALSE)</f>
        <v>#N/A</v>
      </c>
      <c r="D882" s="3">
        <v>4.99</v>
      </c>
      <c r="E882" s="3" t="s">
        <v>4761</v>
      </c>
      <c r="F882" s="3" t="s">
        <v>4762</v>
      </c>
      <c r="G882" s="3">
        <v>2006</v>
      </c>
      <c r="H882" s="3">
        <v>1</v>
      </c>
      <c r="I882" s="3">
        <v>5</v>
      </c>
      <c r="J882" s="3">
        <v>71</v>
      </c>
      <c r="K882" s="3">
        <v>13.99</v>
      </c>
      <c r="L882" s="3" t="s">
        <v>2983</v>
      </c>
      <c r="M882" s="3" t="s">
        <v>3015</v>
      </c>
    </row>
    <row r="883" spans="1:13" x14ac:dyDescent="0.25">
      <c r="A883" s="3">
        <v>882</v>
      </c>
      <c r="B883" s="3">
        <v>7</v>
      </c>
      <c r="C883" s="3" t="e">
        <f>VLOOKUP(A883,'Film List'!A883:D1879,4,FALSE)</f>
        <v>#N/A</v>
      </c>
      <c r="D883" s="3">
        <v>0.99</v>
      </c>
      <c r="E883" s="3" t="s">
        <v>4763</v>
      </c>
      <c r="F883" s="3" t="s">
        <v>4764</v>
      </c>
      <c r="G883" s="3">
        <v>2006</v>
      </c>
      <c r="H883" s="3">
        <v>1</v>
      </c>
      <c r="I883" s="3">
        <v>4</v>
      </c>
      <c r="J883" s="3">
        <v>99</v>
      </c>
      <c r="K883" s="3">
        <v>24.99</v>
      </c>
      <c r="L883" s="3" t="s">
        <v>3002</v>
      </c>
      <c r="M883" s="3" t="s">
        <v>3026</v>
      </c>
    </row>
    <row r="884" spans="1:13" x14ac:dyDescent="0.25">
      <c r="A884" s="3">
        <v>883</v>
      </c>
      <c r="B884" s="3">
        <v>3</v>
      </c>
      <c r="C884" s="3" t="e">
        <f>VLOOKUP(A884,'Film List'!A884:D1880,4,FALSE)</f>
        <v>#N/A</v>
      </c>
      <c r="D884" s="3">
        <v>4.99</v>
      </c>
      <c r="E884" s="3" t="s">
        <v>4765</v>
      </c>
      <c r="F884" s="3" t="s">
        <v>4766</v>
      </c>
      <c r="G884" s="3">
        <v>2006</v>
      </c>
      <c r="H884" s="3">
        <v>1</v>
      </c>
      <c r="I884" s="3">
        <v>6</v>
      </c>
      <c r="J884" s="3">
        <v>53</v>
      </c>
      <c r="K884" s="3">
        <v>17.989999999999998</v>
      </c>
      <c r="L884" s="3" t="s">
        <v>2983</v>
      </c>
      <c r="M884" s="3" t="s">
        <v>2994</v>
      </c>
    </row>
    <row r="885" spans="1:13" x14ac:dyDescent="0.25">
      <c r="A885" s="3">
        <v>884</v>
      </c>
      <c r="B885" s="3">
        <v>12</v>
      </c>
      <c r="C885" s="3" t="e">
        <f>VLOOKUP(A885,'Film List'!A885:D1881,4,FALSE)</f>
        <v>#N/A</v>
      </c>
      <c r="D885" s="3">
        <v>4.99</v>
      </c>
      <c r="E885" s="3" t="s">
        <v>4767</v>
      </c>
      <c r="F885" s="3" t="s">
        <v>4768</v>
      </c>
      <c r="G885" s="3">
        <v>2006</v>
      </c>
      <c r="H885" s="3">
        <v>1</v>
      </c>
      <c r="I885" s="3">
        <v>5</v>
      </c>
      <c r="J885" s="3">
        <v>88</v>
      </c>
      <c r="K885" s="3">
        <v>11.99</v>
      </c>
      <c r="L885" s="3" t="s">
        <v>3005</v>
      </c>
      <c r="M885" s="3" t="s">
        <v>3020</v>
      </c>
    </row>
    <row r="886" spans="1:13" x14ac:dyDescent="0.25">
      <c r="A886" s="3">
        <v>885</v>
      </c>
      <c r="B886" s="3">
        <v>11</v>
      </c>
      <c r="C886" s="3" t="e">
        <f>VLOOKUP(A886,'Film List'!A886:D1882,4,FALSE)</f>
        <v>#N/A</v>
      </c>
      <c r="D886" s="3">
        <v>0.99</v>
      </c>
      <c r="E886" s="3" t="s">
        <v>4769</v>
      </c>
      <c r="F886" s="3" t="s">
        <v>4770</v>
      </c>
      <c r="G886" s="3">
        <v>2006</v>
      </c>
      <c r="H886" s="3">
        <v>1</v>
      </c>
      <c r="I886" s="3">
        <v>7</v>
      </c>
      <c r="J886" s="3">
        <v>179</v>
      </c>
      <c r="K886" s="3">
        <v>22.99</v>
      </c>
      <c r="L886" s="3" t="s">
        <v>2991</v>
      </c>
      <c r="M886" s="3" t="s">
        <v>3006</v>
      </c>
    </row>
    <row r="887" spans="1:13" x14ac:dyDescent="0.25">
      <c r="A887" s="3">
        <v>886</v>
      </c>
      <c r="B887" s="3">
        <v>2</v>
      </c>
      <c r="C887" s="3" t="e">
        <f>VLOOKUP(A887,'Film List'!A887:D1883,4,FALSE)</f>
        <v>#N/A</v>
      </c>
      <c r="D887" s="3">
        <v>0.99</v>
      </c>
      <c r="E887" s="3" t="s">
        <v>4771</v>
      </c>
      <c r="F887" s="3" t="s">
        <v>4772</v>
      </c>
      <c r="G887" s="3">
        <v>2006</v>
      </c>
      <c r="H887" s="3">
        <v>1</v>
      </c>
      <c r="I887" s="3">
        <v>5</v>
      </c>
      <c r="J887" s="3">
        <v>184</v>
      </c>
      <c r="K887" s="3">
        <v>9.99</v>
      </c>
      <c r="L887" s="3" t="s">
        <v>3002</v>
      </c>
      <c r="M887" s="3" t="s">
        <v>2984</v>
      </c>
    </row>
    <row r="888" spans="1:13" x14ac:dyDescent="0.25">
      <c r="A888" s="3">
        <v>887</v>
      </c>
      <c r="B888" s="3">
        <v>2</v>
      </c>
      <c r="C888" s="3" t="e">
        <f>VLOOKUP(A888,'Film List'!A888:D1884,4,FALSE)</f>
        <v>#N/A</v>
      </c>
      <c r="D888" s="3">
        <v>4.99</v>
      </c>
      <c r="E888" s="3" t="s">
        <v>4773</v>
      </c>
      <c r="F888" s="3" t="s">
        <v>4774</v>
      </c>
      <c r="G888" s="3">
        <v>2006</v>
      </c>
      <c r="H888" s="3">
        <v>1</v>
      </c>
      <c r="I888" s="3">
        <v>5</v>
      </c>
      <c r="J888" s="3">
        <v>135</v>
      </c>
      <c r="K888" s="3">
        <v>28.99</v>
      </c>
      <c r="L888" s="3" t="s">
        <v>3002</v>
      </c>
      <c r="M888" s="3" t="s">
        <v>2984</v>
      </c>
    </row>
    <row r="889" spans="1:13" x14ac:dyDescent="0.25">
      <c r="A889" s="3">
        <v>888</v>
      </c>
      <c r="B889" s="3">
        <v>6</v>
      </c>
      <c r="C889" s="3" t="e">
        <f>VLOOKUP(A889,'Film List'!A889:D1885,4,FALSE)</f>
        <v>#N/A</v>
      </c>
      <c r="D889" s="3">
        <v>4.99</v>
      </c>
      <c r="E889" s="3" t="s">
        <v>4775</v>
      </c>
      <c r="F889" s="3" t="s">
        <v>4776</v>
      </c>
      <c r="G889" s="3">
        <v>2006</v>
      </c>
      <c r="H889" s="3">
        <v>1</v>
      </c>
      <c r="I889" s="3">
        <v>5</v>
      </c>
      <c r="J889" s="3">
        <v>53</v>
      </c>
      <c r="K889" s="3">
        <v>9.99</v>
      </c>
      <c r="L889" s="3" t="s">
        <v>3002</v>
      </c>
      <c r="M889" s="3" t="s">
        <v>3085</v>
      </c>
    </row>
    <row r="890" spans="1:13" x14ac:dyDescent="0.25">
      <c r="A890" s="3">
        <v>889</v>
      </c>
      <c r="B890" s="3">
        <v>3</v>
      </c>
      <c r="C890" s="3" t="e">
        <f>VLOOKUP(A890,'Film List'!A890:D1886,4,FALSE)</f>
        <v>#N/A</v>
      </c>
      <c r="D890" s="3">
        <v>4.99</v>
      </c>
      <c r="E890" s="3" t="s">
        <v>4777</v>
      </c>
      <c r="F890" s="3" t="s">
        <v>4778</v>
      </c>
      <c r="G890" s="3">
        <v>2006</v>
      </c>
      <c r="H890" s="3">
        <v>1</v>
      </c>
      <c r="I890" s="3">
        <v>3</v>
      </c>
      <c r="J890" s="3">
        <v>111</v>
      </c>
      <c r="K890" s="3">
        <v>28.99</v>
      </c>
      <c r="L890" s="3" t="s">
        <v>3005</v>
      </c>
      <c r="M890" s="3" t="s">
        <v>2997</v>
      </c>
    </row>
    <row r="891" spans="1:13" x14ac:dyDescent="0.25">
      <c r="A891" s="3">
        <v>890</v>
      </c>
      <c r="B891" s="3">
        <v>15</v>
      </c>
      <c r="C891" s="3" t="e">
        <f>VLOOKUP(A891,'Film List'!A891:D1887,4,FALSE)</f>
        <v>#N/A</v>
      </c>
      <c r="D891" s="3">
        <v>0.99</v>
      </c>
      <c r="E891" s="3" t="s">
        <v>4779</v>
      </c>
      <c r="F891" s="3" t="s">
        <v>4780</v>
      </c>
      <c r="G891" s="3">
        <v>2006</v>
      </c>
      <c r="H891" s="3">
        <v>1</v>
      </c>
      <c r="I891" s="3">
        <v>5</v>
      </c>
      <c r="J891" s="3">
        <v>172</v>
      </c>
      <c r="K891" s="3">
        <v>14.99</v>
      </c>
      <c r="L891" s="3" t="s">
        <v>3005</v>
      </c>
      <c r="M891" s="3" t="s">
        <v>3029</v>
      </c>
    </row>
    <row r="892" spans="1:13" x14ac:dyDescent="0.25">
      <c r="A892" s="3">
        <v>891</v>
      </c>
      <c r="B892" s="3">
        <v>4</v>
      </c>
      <c r="C892" s="3" t="e">
        <f>VLOOKUP(A892,'Film List'!A892:D1888,4,FALSE)</f>
        <v>#N/A</v>
      </c>
      <c r="D892" s="3">
        <v>0.99</v>
      </c>
      <c r="E892" s="3" t="s">
        <v>4781</v>
      </c>
      <c r="F892" s="3" t="s">
        <v>4782</v>
      </c>
      <c r="G892" s="3">
        <v>2006</v>
      </c>
      <c r="H892" s="3">
        <v>1</v>
      </c>
      <c r="I892" s="3">
        <v>3</v>
      </c>
      <c r="J892" s="3">
        <v>69</v>
      </c>
      <c r="K892" s="3">
        <v>13.99</v>
      </c>
      <c r="L892" s="3" t="s">
        <v>2987</v>
      </c>
      <c r="M892" s="3" t="s">
        <v>3094</v>
      </c>
    </row>
    <row r="893" spans="1:13" x14ac:dyDescent="0.25">
      <c r="A893" s="3">
        <v>892</v>
      </c>
      <c r="B893" s="3">
        <v>2</v>
      </c>
      <c r="C893" s="3" t="e">
        <f>VLOOKUP(A893,'Film List'!A893:D1889,4,FALSE)</f>
        <v>#N/A</v>
      </c>
      <c r="D893" s="3">
        <v>4.99</v>
      </c>
      <c r="E893" s="3" t="s">
        <v>4783</v>
      </c>
      <c r="F893" s="3" t="s">
        <v>4784</v>
      </c>
      <c r="G893" s="3">
        <v>2006</v>
      </c>
      <c r="H893" s="3">
        <v>1</v>
      </c>
      <c r="I893" s="3">
        <v>3</v>
      </c>
      <c r="J893" s="3">
        <v>104</v>
      </c>
      <c r="K893" s="3">
        <v>18.989999999999998</v>
      </c>
      <c r="L893" s="3" t="s">
        <v>3005</v>
      </c>
      <c r="M893" s="3" t="s">
        <v>3064</v>
      </c>
    </row>
    <row r="894" spans="1:13" x14ac:dyDescent="0.25">
      <c r="A894" s="3">
        <v>893</v>
      </c>
      <c r="B894" s="3">
        <v>14</v>
      </c>
      <c r="C894" s="3" t="e">
        <f>VLOOKUP(A894,'Film List'!A894:D1890,4,FALSE)</f>
        <v>#N/A</v>
      </c>
      <c r="D894" s="3">
        <v>4.99</v>
      </c>
      <c r="E894" s="3" t="s">
        <v>4785</v>
      </c>
      <c r="F894" s="3" t="s">
        <v>4786</v>
      </c>
      <c r="G894" s="3">
        <v>2006</v>
      </c>
      <c r="H894" s="3">
        <v>1</v>
      </c>
      <c r="I894" s="3">
        <v>4</v>
      </c>
      <c r="J894" s="3">
        <v>91</v>
      </c>
      <c r="K894" s="3">
        <v>11.99</v>
      </c>
      <c r="L894" s="3" t="s">
        <v>2983</v>
      </c>
      <c r="M894" s="3" t="s">
        <v>3085</v>
      </c>
    </row>
    <row r="895" spans="1:13" x14ac:dyDescent="0.25">
      <c r="A895" s="3">
        <v>894</v>
      </c>
      <c r="B895" s="3">
        <v>16</v>
      </c>
      <c r="C895" s="3" t="e">
        <f>VLOOKUP(A895,'Film List'!A895:D1891,4,FALSE)</f>
        <v>#N/A</v>
      </c>
      <c r="D895" s="3">
        <v>0.99</v>
      </c>
      <c r="E895" s="3" t="s">
        <v>4787</v>
      </c>
      <c r="F895" s="3" t="s">
        <v>4788</v>
      </c>
      <c r="G895" s="3">
        <v>2006</v>
      </c>
      <c r="H895" s="3">
        <v>1</v>
      </c>
      <c r="I895" s="3">
        <v>6</v>
      </c>
      <c r="J895" s="3">
        <v>68</v>
      </c>
      <c r="K895" s="3">
        <v>23.99</v>
      </c>
      <c r="L895" s="3" t="s">
        <v>2983</v>
      </c>
      <c r="M895" s="3" t="s">
        <v>3085</v>
      </c>
    </row>
    <row r="896" spans="1:13" x14ac:dyDescent="0.25">
      <c r="A896" s="3">
        <v>895</v>
      </c>
      <c r="B896" s="3">
        <v>4</v>
      </c>
      <c r="C896" s="3" t="e">
        <f>VLOOKUP(A896,'Film List'!A896:D1892,4,FALSE)</f>
        <v>#N/A</v>
      </c>
      <c r="D896" s="3">
        <v>2.99</v>
      </c>
      <c r="E896" s="3" t="s">
        <v>4789</v>
      </c>
      <c r="F896" s="3" t="s">
        <v>4790</v>
      </c>
      <c r="G896" s="3">
        <v>2006</v>
      </c>
      <c r="H896" s="3">
        <v>1</v>
      </c>
      <c r="I896" s="3">
        <v>3</v>
      </c>
      <c r="J896" s="3">
        <v>142</v>
      </c>
      <c r="K896" s="3">
        <v>21.99</v>
      </c>
      <c r="L896" s="3" t="s">
        <v>3005</v>
      </c>
      <c r="M896" s="3" t="s">
        <v>3094</v>
      </c>
    </row>
    <row r="897" spans="1:13" x14ac:dyDescent="0.25">
      <c r="A897" s="3">
        <v>896</v>
      </c>
      <c r="B897" s="3">
        <v>3</v>
      </c>
      <c r="C897" s="3" t="e">
        <f>VLOOKUP(A897,'Film List'!A897:D1893,4,FALSE)</f>
        <v>#N/A</v>
      </c>
      <c r="D897" s="3">
        <v>0.99</v>
      </c>
      <c r="E897" s="3" t="s">
        <v>4791</v>
      </c>
      <c r="F897" s="3" t="s">
        <v>4792</v>
      </c>
      <c r="G897" s="3">
        <v>2006</v>
      </c>
      <c r="H897" s="3">
        <v>1</v>
      </c>
      <c r="I897" s="3">
        <v>3</v>
      </c>
      <c r="J897" s="3">
        <v>157</v>
      </c>
      <c r="K897" s="3">
        <v>10.99</v>
      </c>
      <c r="L897" s="3" t="s">
        <v>2983</v>
      </c>
      <c r="M897" s="3" t="s">
        <v>3034</v>
      </c>
    </row>
    <row r="898" spans="1:13" x14ac:dyDescent="0.25">
      <c r="A898" s="3">
        <v>897</v>
      </c>
      <c r="B898" s="3">
        <v>7</v>
      </c>
      <c r="C898" s="3" t="e">
        <f>VLOOKUP(A898,'Film List'!A898:D1894,4,FALSE)</f>
        <v>#N/A</v>
      </c>
      <c r="D898" s="3">
        <v>4.99</v>
      </c>
      <c r="E898" s="3" t="s">
        <v>4793</v>
      </c>
      <c r="F898" s="3" t="s">
        <v>4794</v>
      </c>
      <c r="G898" s="3">
        <v>2006</v>
      </c>
      <c r="H898" s="3">
        <v>1</v>
      </c>
      <c r="I898" s="3">
        <v>3</v>
      </c>
      <c r="J898" s="3">
        <v>179</v>
      </c>
      <c r="K898" s="3">
        <v>27.99</v>
      </c>
      <c r="L898" s="3" t="s">
        <v>2987</v>
      </c>
      <c r="M898" s="3" t="s">
        <v>3026</v>
      </c>
    </row>
    <row r="899" spans="1:13" x14ac:dyDescent="0.25">
      <c r="A899" s="3">
        <v>898</v>
      </c>
      <c r="B899" s="3">
        <v>15</v>
      </c>
      <c r="C899" s="3" t="e">
        <f>VLOOKUP(A899,'Film List'!A899:D1895,4,FALSE)</f>
        <v>#N/A</v>
      </c>
      <c r="D899" s="3">
        <v>4.99</v>
      </c>
      <c r="E899" s="3" t="s">
        <v>4795</v>
      </c>
      <c r="F899" s="3" t="s">
        <v>4796</v>
      </c>
      <c r="G899" s="3">
        <v>2006</v>
      </c>
      <c r="H899" s="3">
        <v>1</v>
      </c>
      <c r="I899" s="3">
        <v>4</v>
      </c>
      <c r="J899" s="3">
        <v>152</v>
      </c>
      <c r="K899" s="3">
        <v>18.989999999999998</v>
      </c>
      <c r="L899" s="3" t="s">
        <v>3002</v>
      </c>
      <c r="M899" s="3" t="s">
        <v>2997</v>
      </c>
    </row>
    <row r="900" spans="1:13" x14ac:dyDescent="0.25">
      <c r="A900" s="3">
        <v>899</v>
      </c>
      <c r="B900" s="3">
        <v>4</v>
      </c>
      <c r="C900" s="3" t="e">
        <f>VLOOKUP(A900,'Film List'!A900:D1896,4,FALSE)</f>
        <v>#N/A</v>
      </c>
      <c r="D900" s="3">
        <v>0.99</v>
      </c>
      <c r="E900" s="3" t="s">
        <v>4797</v>
      </c>
      <c r="F900" s="3" t="s">
        <v>4798</v>
      </c>
      <c r="G900" s="3">
        <v>2006</v>
      </c>
      <c r="H900" s="3">
        <v>1</v>
      </c>
      <c r="I900" s="3">
        <v>7</v>
      </c>
      <c r="J900" s="3">
        <v>144</v>
      </c>
      <c r="K900" s="3">
        <v>14.99</v>
      </c>
      <c r="L900" s="3" t="s">
        <v>2991</v>
      </c>
      <c r="M900" s="3" t="s">
        <v>2994</v>
      </c>
    </row>
    <row r="901" spans="1:13" x14ac:dyDescent="0.25">
      <c r="A901" s="3">
        <v>900</v>
      </c>
      <c r="B901" s="3">
        <v>9</v>
      </c>
      <c r="C901" s="3" t="e">
        <f>VLOOKUP(A901,'Film List'!A901:D1897,4,FALSE)</f>
        <v>#N/A</v>
      </c>
      <c r="D901" s="3">
        <v>2.99</v>
      </c>
      <c r="E901" s="3" t="s">
        <v>4799</v>
      </c>
      <c r="F901" s="3" t="s">
        <v>4800</v>
      </c>
      <c r="G901" s="3">
        <v>2006</v>
      </c>
      <c r="H901" s="3">
        <v>1</v>
      </c>
      <c r="I901" s="3">
        <v>6</v>
      </c>
      <c r="J901" s="3">
        <v>136</v>
      </c>
      <c r="K901" s="3">
        <v>17.989999999999998</v>
      </c>
      <c r="L901" s="3" t="s">
        <v>3005</v>
      </c>
      <c r="M901" s="3" t="s">
        <v>3085</v>
      </c>
    </row>
    <row r="902" spans="1:13" x14ac:dyDescent="0.25">
      <c r="A902" s="3">
        <v>901</v>
      </c>
      <c r="B902" s="3">
        <v>2</v>
      </c>
      <c r="C902" s="3" t="e">
        <f>VLOOKUP(A902,'Film List'!A902:D1898,4,FALSE)</f>
        <v>#N/A</v>
      </c>
      <c r="D902" s="3">
        <v>0.99</v>
      </c>
      <c r="E902" s="3" t="s">
        <v>4801</v>
      </c>
      <c r="F902" s="3" t="s">
        <v>4802</v>
      </c>
      <c r="G902" s="3">
        <v>2006</v>
      </c>
      <c r="H902" s="3">
        <v>1</v>
      </c>
      <c r="I902" s="3">
        <v>3</v>
      </c>
      <c r="J902" s="3">
        <v>142</v>
      </c>
      <c r="K902" s="3">
        <v>29.99</v>
      </c>
      <c r="L902" s="3" t="s">
        <v>2987</v>
      </c>
      <c r="M902" s="3" t="s">
        <v>3023</v>
      </c>
    </row>
    <row r="903" spans="1:13" x14ac:dyDescent="0.25">
      <c r="A903" s="3">
        <v>902</v>
      </c>
      <c r="B903" s="3">
        <v>15</v>
      </c>
      <c r="C903" s="3" t="e">
        <f>VLOOKUP(A903,'Film List'!A903:D1899,4,FALSE)</f>
        <v>#N/A</v>
      </c>
      <c r="D903" s="3">
        <v>4.99</v>
      </c>
      <c r="E903" s="3" t="s">
        <v>4803</v>
      </c>
      <c r="F903" s="3" t="s">
        <v>4804</v>
      </c>
      <c r="G903" s="3">
        <v>2006</v>
      </c>
      <c r="H903" s="3">
        <v>1</v>
      </c>
      <c r="I903" s="3">
        <v>6</v>
      </c>
      <c r="J903" s="3">
        <v>170</v>
      </c>
      <c r="K903" s="3">
        <v>22.99</v>
      </c>
      <c r="L903" s="3" t="s">
        <v>2983</v>
      </c>
      <c r="M903" s="3" t="s">
        <v>3020</v>
      </c>
    </row>
    <row r="904" spans="1:13" x14ac:dyDescent="0.25">
      <c r="A904" s="3">
        <v>903</v>
      </c>
      <c r="B904" s="3">
        <v>16</v>
      </c>
      <c r="C904" s="3" t="e">
        <f>VLOOKUP(A904,'Film List'!A904:D1900,4,FALSE)</f>
        <v>#N/A</v>
      </c>
      <c r="D904" s="3">
        <v>4.99</v>
      </c>
      <c r="E904" s="3" t="s">
        <v>4805</v>
      </c>
      <c r="F904" s="3" t="s">
        <v>4806</v>
      </c>
      <c r="G904" s="3">
        <v>2006</v>
      </c>
      <c r="H904" s="3">
        <v>1</v>
      </c>
      <c r="I904" s="3">
        <v>5</v>
      </c>
      <c r="J904" s="3">
        <v>139</v>
      </c>
      <c r="K904" s="3">
        <v>13.99</v>
      </c>
      <c r="L904" s="3" t="s">
        <v>2987</v>
      </c>
      <c r="M904" s="3" t="s">
        <v>3026</v>
      </c>
    </row>
    <row r="905" spans="1:13" x14ac:dyDescent="0.25">
      <c r="A905" s="3">
        <v>904</v>
      </c>
      <c r="B905" s="3">
        <v>11</v>
      </c>
      <c r="C905" s="3" t="e">
        <f>VLOOKUP(A905,'Film List'!A905:D1901,4,FALSE)</f>
        <v>#N/A</v>
      </c>
      <c r="D905" s="3">
        <v>4.99</v>
      </c>
      <c r="E905" s="3" t="s">
        <v>4807</v>
      </c>
      <c r="F905" s="3" t="s">
        <v>4808</v>
      </c>
      <c r="G905" s="3">
        <v>2006</v>
      </c>
      <c r="H905" s="3">
        <v>1</v>
      </c>
      <c r="I905" s="3">
        <v>3</v>
      </c>
      <c r="J905" s="3">
        <v>71</v>
      </c>
      <c r="K905" s="3">
        <v>26.99</v>
      </c>
      <c r="L905" s="3" t="s">
        <v>3005</v>
      </c>
      <c r="M905" s="3" t="s">
        <v>2988</v>
      </c>
    </row>
    <row r="906" spans="1:13" x14ac:dyDescent="0.25">
      <c r="A906" s="3">
        <v>905</v>
      </c>
      <c r="B906" s="3">
        <v>5</v>
      </c>
      <c r="C906" s="3" t="e">
        <f>VLOOKUP(A906,'Film List'!A906:D1902,4,FALSE)</f>
        <v>#N/A</v>
      </c>
      <c r="D906" s="3">
        <v>4.99</v>
      </c>
      <c r="E906" s="3" t="s">
        <v>4809</v>
      </c>
      <c r="F906" s="3" t="s">
        <v>4810</v>
      </c>
      <c r="G906" s="3">
        <v>2006</v>
      </c>
      <c r="H906" s="3">
        <v>1</v>
      </c>
      <c r="I906" s="3">
        <v>7</v>
      </c>
      <c r="J906" s="3">
        <v>132</v>
      </c>
      <c r="K906" s="3">
        <v>10.99</v>
      </c>
      <c r="L906" s="3" t="s">
        <v>3002</v>
      </c>
      <c r="M906" s="3" t="s">
        <v>3006</v>
      </c>
    </row>
    <row r="907" spans="1:13" x14ac:dyDescent="0.25">
      <c r="A907" s="3">
        <v>906</v>
      </c>
      <c r="B907" s="3">
        <v>5</v>
      </c>
      <c r="C907" s="3" t="e">
        <f>VLOOKUP(A907,'Film List'!A907:D1903,4,FALSE)</f>
        <v>#N/A</v>
      </c>
      <c r="D907" s="3">
        <v>0.99</v>
      </c>
      <c r="E907" s="3" t="s">
        <v>4811</v>
      </c>
      <c r="F907" s="3" t="s">
        <v>4812</v>
      </c>
      <c r="G907" s="3">
        <v>2006</v>
      </c>
      <c r="H907" s="3">
        <v>1</v>
      </c>
      <c r="I907" s="3">
        <v>4</v>
      </c>
      <c r="J907" s="3">
        <v>171</v>
      </c>
      <c r="K907" s="3">
        <v>27.99</v>
      </c>
      <c r="L907" s="3" t="s">
        <v>2983</v>
      </c>
      <c r="M907" s="3" t="s">
        <v>2997</v>
      </c>
    </row>
    <row r="908" spans="1:13" x14ac:dyDescent="0.25">
      <c r="A908" s="3">
        <v>907</v>
      </c>
      <c r="B908" s="3">
        <v>7</v>
      </c>
      <c r="C908" s="3" t="e">
        <f>VLOOKUP(A908,'Film List'!A908:D1904,4,FALSE)</f>
        <v>#N/A</v>
      </c>
      <c r="D908" s="3">
        <v>0.99</v>
      </c>
      <c r="E908" s="3" t="s">
        <v>4813</v>
      </c>
      <c r="F908" s="3" t="s">
        <v>4814</v>
      </c>
      <c r="G908" s="3">
        <v>2006</v>
      </c>
      <c r="H908" s="3">
        <v>1</v>
      </c>
      <c r="I908" s="3">
        <v>4</v>
      </c>
      <c r="J908" s="3">
        <v>168</v>
      </c>
      <c r="K908" s="3">
        <v>10.99</v>
      </c>
      <c r="L908" s="3" t="s">
        <v>3002</v>
      </c>
      <c r="M908" s="3" t="s">
        <v>3006</v>
      </c>
    </row>
    <row r="909" spans="1:13" x14ac:dyDescent="0.25">
      <c r="A909" s="3">
        <v>908</v>
      </c>
      <c r="B909" s="3">
        <v>9</v>
      </c>
      <c r="C909" s="3" t="e">
        <f>VLOOKUP(A909,'Film List'!A909:D1905,4,FALSE)</f>
        <v>#N/A</v>
      </c>
      <c r="D909" s="3">
        <v>4.99</v>
      </c>
      <c r="E909" s="3" t="s">
        <v>4815</v>
      </c>
      <c r="F909" s="3" t="s">
        <v>4816</v>
      </c>
      <c r="G909" s="3">
        <v>2006</v>
      </c>
      <c r="H909" s="3">
        <v>1</v>
      </c>
      <c r="I909" s="3">
        <v>3</v>
      </c>
      <c r="J909" s="3">
        <v>110</v>
      </c>
      <c r="K909" s="3">
        <v>11.99</v>
      </c>
      <c r="L909" s="3" t="s">
        <v>2987</v>
      </c>
      <c r="M909" s="3" t="s">
        <v>2994</v>
      </c>
    </row>
    <row r="910" spans="1:13" x14ac:dyDescent="0.25">
      <c r="A910" s="3">
        <v>909</v>
      </c>
      <c r="B910" s="3">
        <v>11</v>
      </c>
      <c r="C910" s="3" t="e">
        <f>VLOOKUP(A910,'Film List'!A910:D1906,4,FALSE)</f>
        <v>#N/A</v>
      </c>
      <c r="D910" s="3">
        <v>0.99</v>
      </c>
      <c r="E910" s="3" t="s">
        <v>4817</v>
      </c>
      <c r="F910" s="3" t="s">
        <v>4818</v>
      </c>
      <c r="G910" s="3">
        <v>2006</v>
      </c>
      <c r="H910" s="3">
        <v>1</v>
      </c>
      <c r="I910" s="3">
        <v>3</v>
      </c>
      <c r="J910" s="3">
        <v>102</v>
      </c>
      <c r="K910" s="3">
        <v>28.99</v>
      </c>
      <c r="L910" s="3" t="s">
        <v>3002</v>
      </c>
      <c r="M910" s="3" t="s">
        <v>3064</v>
      </c>
    </row>
    <row r="911" spans="1:13" x14ac:dyDescent="0.25">
      <c r="A911" s="3">
        <v>910</v>
      </c>
      <c r="B911" s="3">
        <v>7</v>
      </c>
      <c r="C911" s="3" t="e">
        <f>VLOOKUP(A911,'Film List'!A911:D1907,4,FALSE)</f>
        <v>#N/A</v>
      </c>
      <c r="D911" s="3">
        <v>0.99</v>
      </c>
      <c r="E911" s="3" t="s">
        <v>4819</v>
      </c>
      <c r="F911" s="3" t="s">
        <v>4820</v>
      </c>
      <c r="G911" s="3">
        <v>2006</v>
      </c>
      <c r="H911" s="3">
        <v>1</v>
      </c>
      <c r="I911" s="3">
        <v>3</v>
      </c>
      <c r="J911" s="3">
        <v>87</v>
      </c>
      <c r="K911" s="3">
        <v>19.989999999999998</v>
      </c>
      <c r="L911" s="3" t="s">
        <v>2983</v>
      </c>
      <c r="M911" s="3" t="s">
        <v>3020</v>
      </c>
    </row>
    <row r="912" spans="1:13" x14ac:dyDescent="0.25">
      <c r="A912" s="3">
        <v>911</v>
      </c>
      <c r="B912" s="3">
        <v>1</v>
      </c>
      <c r="C912" s="3" t="e">
        <f>VLOOKUP(A912,'Film List'!A912:D1908,4,FALSE)</f>
        <v>#N/A</v>
      </c>
      <c r="D912" s="3">
        <v>4.99</v>
      </c>
      <c r="E912" s="3" t="s">
        <v>4821</v>
      </c>
      <c r="F912" s="3" t="s">
        <v>4822</v>
      </c>
      <c r="G912" s="3">
        <v>2006</v>
      </c>
      <c r="H912" s="3">
        <v>1</v>
      </c>
      <c r="I912" s="3">
        <v>7</v>
      </c>
      <c r="J912" s="3">
        <v>64</v>
      </c>
      <c r="K912" s="3">
        <v>14.99</v>
      </c>
      <c r="L912" s="3" t="s">
        <v>3002</v>
      </c>
      <c r="M912" s="3" t="s">
        <v>3015</v>
      </c>
    </row>
    <row r="913" spans="1:13" x14ac:dyDescent="0.25">
      <c r="A913" s="3">
        <v>912</v>
      </c>
      <c r="B913" s="3">
        <v>14</v>
      </c>
      <c r="C913" s="3" t="e">
        <f>VLOOKUP(A913,'Film List'!A913:D1909,4,FALSE)</f>
        <v>#N/A</v>
      </c>
      <c r="D913" s="3">
        <v>2.99</v>
      </c>
      <c r="E913" s="3" t="s">
        <v>4823</v>
      </c>
      <c r="F913" s="3" t="s">
        <v>4824</v>
      </c>
      <c r="G913" s="3">
        <v>2006</v>
      </c>
      <c r="H913" s="3">
        <v>1</v>
      </c>
      <c r="I913" s="3">
        <v>3</v>
      </c>
      <c r="J913" s="3">
        <v>52</v>
      </c>
      <c r="K913" s="3">
        <v>9.99</v>
      </c>
      <c r="L913" s="3" t="s">
        <v>2983</v>
      </c>
      <c r="M913" s="3" t="s">
        <v>3015</v>
      </c>
    </row>
    <row r="914" spans="1:13" x14ac:dyDescent="0.25">
      <c r="A914" s="3">
        <v>913</v>
      </c>
      <c r="B914" s="3">
        <v>13</v>
      </c>
      <c r="C914" s="3" t="e">
        <f>VLOOKUP(A914,'Film List'!A914:D1910,4,FALSE)</f>
        <v>#N/A</v>
      </c>
      <c r="D914" s="3">
        <v>0.99</v>
      </c>
      <c r="E914" s="3" t="s">
        <v>4825</v>
      </c>
      <c r="F914" s="3" t="s">
        <v>4826</v>
      </c>
      <c r="G914" s="3">
        <v>2006</v>
      </c>
      <c r="H914" s="3">
        <v>1</v>
      </c>
      <c r="I914" s="3">
        <v>3</v>
      </c>
      <c r="J914" s="3">
        <v>115</v>
      </c>
      <c r="K914" s="3">
        <v>20.99</v>
      </c>
      <c r="L914" s="3" t="s">
        <v>3005</v>
      </c>
      <c r="M914" s="3" t="s">
        <v>2984</v>
      </c>
    </row>
    <row r="915" spans="1:13" x14ac:dyDescent="0.25">
      <c r="A915" s="3">
        <v>914</v>
      </c>
      <c r="B915" s="3">
        <v>16</v>
      </c>
      <c r="C915" s="3" t="e">
        <f>VLOOKUP(A915,'Film List'!A915:D1911,4,FALSE)</f>
        <v>#N/A</v>
      </c>
      <c r="D915" s="3">
        <v>2.99</v>
      </c>
      <c r="E915" s="3" t="s">
        <v>4827</v>
      </c>
      <c r="F915" s="3" t="s">
        <v>4828</v>
      </c>
      <c r="G915" s="3">
        <v>2006</v>
      </c>
      <c r="H915" s="3">
        <v>1</v>
      </c>
      <c r="I915" s="3">
        <v>6</v>
      </c>
      <c r="J915" s="3">
        <v>61</v>
      </c>
      <c r="K915" s="3">
        <v>13.99</v>
      </c>
      <c r="L915" s="3" t="s">
        <v>2983</v>
      </c>
      <c r="M915" s="3" t="s">
        <v>3023</v>
      </c>
    </row>
    <row r="916" spans="1:13" x14ac:dyDescent="0.25">
      <c r="A916" s="3">
        <v>915</v>
      </c>
      <c r="B916" s="3">
        <v>1</v>
      </c>
      <c r="C916" s="3" t="e">
        <f>VLOOKUP(A916,'Film List'!A916:D1912,4,FALSE)</f>
        <v>#N/A</v>
      </c>
      <c r="D916" s="3">
        <v>4.99</v>
      </c>
      <c r="E916" s="3" t="s">
        <v>4829</v>
      </c>
      <c r="F916" s="3" t="s">
        <v>4830</v>
      </c>
      <c r="G916" s="3">
        <v>2006</v>
      </c>
      <c r="H916" s="3">
        <v>1</v>
      </c>
      <c r="I916" s="3">
        <v>7</v>
      </c>
      <c r="J916" s="3">
        <v>92</v>
      </c>
      <c r="K916" s="3">
        <v>9.99</v>
      </c>
      <c r="L916" s="3" t="s">
        <v>2987</v>
      </c>
      <c r="M916" s="3" t="s">
        <v>3026</v>
      </c>
    </row>
    <row r="917" spans="1:13" x14ac:dyDescent="0.25">
      <c r="A917" s="3">
        <v>916</v>
      </c>
      <c r="B917" s="3">
        <v>2</v>
      </c>
      <c r="C917" s="3" t="e">
        <f>VLOOKUP(A917,'Film List'!A917:D1913,4,FALSE)</f>
        <v>#N/A</v>
      </c>
      <c r="D917" s="3">
        <v>2.99</v>
      </c>
      <c r="E917" s="3" t="s">
        <v>4831</v>
      </c>
      <c r="F917" s="3" t="s">
        <v>4832</v>
      </c>
      <c r="G917" s="3">
        <v>2006</v>
      </c>
      <c r="H917" s="3">
        <v>1</v>
      </c>
      <c r="I917" s="3">
        <v>3</v>
      </c>
      <c r="J917" s="3">
        <v>80</v>
      </c>
      <c r="K917" s="3">
        <v>10.99</v>
      </c>
      <c r="L917" s="3" t="s">
        <v>2987</v>
      </c>
      <c r="M917" s="3" t="s">
        <v>2994</v>
      </c>
    </row>
    <row r="918" spans="1:13" x14ac:dyDescent="0.25">
      <c r="A918" s="3">
        <v>917</v>
      </c>
      <c r="B918" s="3">
        <v>15</v>
      </c>
      <c r="C918" s="3" t="e">
        <f>VLOOKUP(A918,'Film List'!A918:D1914,4,FALSE)</f>
        <v>#N/A</v>
      </c>
      <c r="D918" s="3">
        <v>2.99</v>
      </c>
      <c r="E918" s="3" t="s">
        <v>4833</v>
      </c>
      <c r="F918" s="3" t="s">
        <v>4834</v>
      </c>
      <c r="G918" s="3">
        <v>2006</v>
      </c>
      <c r="H918" s="3">
        <v>1</v>
      </c>
      <c r="I918" s="3">
        <v>3</v>
      </c>
      <c r="J918" s="3">
        <v>152</v>
      </c>
      <c r="K918" s="3">
        <v>24.99</v>
      </c>
      <c r="L918" s="3" t="s">
        <v>3005</v>
      </c>
      <c r="M918" s="3" t="s">
        <v>3034</v>
      </c>
    </row>
    <row r="919" spans="1:13" x14ac:dyDescent="0.25">
      <c r="A919" s="3">
        <v>918</v>
      </c>
      <c r="B919" s="3">
        <v>3</v>
      </c>
      <c r="C919" s="3" t="e">
        <f>VLOOKUP(A919,'Film List'!A919:D1915,4,FALSE)</f>
        <v>#N/A</v>
      </c>
      <c r="D919" s="3">
        <v>4.99</v>
      </c>
      <c r="E919" s="3" t="s">
        <v>4835</v>
      </c>
      <c r="F919" s="3" t="s">
        <v>4836</v>
      </c>
      <c r="G919" s="3">
        <v>2006</v>
      </c>
      <c r="H919" s="3">
        <v>1</v>
      </c>
      <c r="I919" s="3">
        <v>4</v>
      </c>
      <c r="J919" s="3">
        <v>152</v>
      </c>
      <c r="K919" s="3">
        <v>23.99</v>
      </c>
      <c r="L919" s="3" t="s">
        <v>2983</v>
      </c>
      <c r="M919" s="3" t="s">
        <v>3055</v>
      </c>
    </row>
    <row r="920" spans="1:13" x14ac:dyDescent="0.25">
      <c r="A920" s="3">
        <v>919</v>
      </c>
      <c r="B920" s="3">
        <v>10</v>
      </c>
      <c r="C920" s="3" t="e">
        <f>VLOOKUP(A920,'Film List'!A920:D1916,4,FALSE)</f>
        <v>#N/A</v>
      </c>
      <c r="D920" s="3">
        <v>4.99</v>
      </c>
      <c r="E920" s="3" t="s">
        <v>4837</v>
      </c>
      <c r="F920" s="3" t="s">
        <v>4838</v>
      </c>
      <c r="G920" s="3">
        <v>2006</v>
      </c>
      <c r="H920" s="3">
        <v>1</v>
      </c>
      <c r="I920" s="3">
        <v>3</v>
      </c>
      <c r="J920" s="3">
        <v>82</v>
      </c>
      <c r="K920" s="3">
        <v>17.989999999999998</v>
      </c>
      <c r="L920" s="3" t="s">
        <v>2987</v>
      </c>
      <c r="M920" s="3" t="s">
        <v>3055</v>
      </c>
    </row>
    <row r="921" spans="1:13" x14ac:dyDescent="0.25">
      <c r="A921" s="3">
        <v>920</v>
      </c>
      <c r="B921" s="3">
        <v>13</v>
      </c>
      <c r="C921" s="3" t="e">
        <f>VLOOKUP(A921,'Film List'!A921:D1917,4,FALSE)</f>
        <v>#N/A</v>
      </c>
      <c r="D921" s="3">
        <v>0.99</v>
      </c>
      <c r="E921" s="3" t="s">
        <v>4839</v>
      </c>
      <c r="F921" s="3" t="s">
        <v>4840</v>
      </c>
      <c r="G921" s="3">
        <v>2006</v>
      </c>
      <c r="H921" s="3">
        <v>1</v>
      </c>
      <c r="I921" s="3">
        <v>3</v>
      </c>
      <c r="J921" s="3">
        <v>62</v>
      </c>
      <c r="K921" s="3">
        <v>16.989999999999998</v>
      </c>
      <c r="L921" s="3" t="s">
        <v>2987</v>
      </c>
      <c r="M921" s="3" t="s">
        <v>2984</v>
      </c>
    </row>
    <row r="922" spans="1:13" x14ac:dyDescent="0.25">
      <c r="A922" s="3">
        <v>921</v>
      </c>
      <c r="B922" s="3">
        <v>12</v>
      </c>
      <c r="C922" s="3" t="e">
        <f>VLOOKUP(A922,'Film List'!A922:D1918,4,FALSE)</f>
        <v>#N/A</v>
      </c>
      <c r="D922" s="3">
        <v>2.99</v>
      </c>
      <c r="E922" s="3" t="s">
        <v>4841</v>
      </c>
      <c r="F922" s="3" t="s">
        <v>4842</v>
      </c>
      <c r="G922" s="3">
        <v>2006</v>
      </c>
      <c r="H922" s="3">
        <v>1</v>
      </c>
      <c r="I922" s="3">
        <v>7</v>
      </c>
      <c r="J922" s="3">
        <v>172</v>
      </c>
      <c r="K922" s="3">
        <v>29.99</v>
      </c>
      <c r="L922" s="3" t="s">
        <v>3002</v>
      </c>
      <c r="M922" s="3" t="s">
        <v>3023</v>
      </c>
    </row>
    <row r="923" spans="1:13" x14ac:dyDescent="0.25">
      <c r="A923" s="3">
        <v>922</v>
      </c>
      <c r="B923" s="3">
        <v>11</v>
      </c>
      <c r="C923" s="3" t="e">
        <f>VLOOKUP(A923,'Film List'!A923:D1919,4,FALSE)</f>
        <v>#N/A</v>
      </c>
      <c r="D923" s="3">
        <v>4.99</v>
      </c>
      <c r="E923" s="3" t="s">
        <v>4843</v>
      </c>
      <c r="F923" s="3" t="s">
        <v>4844</v>
      </c>
      <c r="G923" s="3">
        <v>2006</v>
      </c>
      <c r="H923" s="3">
        <v>1</v>
      </c>
      <c r="I923" s="3">
        <v>7</v>
      </c>
      <c r="J923" s="3">
        <v>107</v>
      </c>
      <c r="K923" s="3">
        <v>22.99</v>
      </c>
      <c r="L923" s="3" t="s">
        <v>3002</v>
      </c>
      <c r="M923" s="3" t="s">
        <v>3094</v>
      </c>
    </row>
    <row r="924" spans="1:13" x14ac:dyDescent="0.25">
      <c r="A924" s="3">
        <v>923</v>
      </c>
      <c r="B924" s="3">
        <v>7</v>
      </c>
      <c r="C924" s="3" t="e">
        <f>VLOOKUP(A924,'Film List'!A924:D1920,4,FALSE)</f>
        <v>#N/A</v>
      </c>
      <c r="D924" s="3">
        <v>2.99</v>
      </c>
      <c r="E924" s="3" t="s">
        <v>4845</v>
      </c>
      <c r="F924" s="3" t="s">
        <v>4846</v>
      </c>
      <c r="G924" s="3">
        <v>2006</v>
      </c>
      <c r="H924" s="3">
        <v>1</v>
      </c>
      <c r="I924" s="3">
        <v>7</v>
      </c>
      <c r="J924" s="3">
        <v>78</v>
      </c>
      <c r="K924" s="3">
        <v>12.99</v>
      </c>
      <c r="L924" s="3" t="s">
        <v>3005</v>
      </c>
      <c r="M924" s="3" t="s">
        <v>3015</v>
      </c>
    </row>
    <row r="925" spans="1:13" x14ac:dyDescent="0.25">
      <c r="A925" s="3">
        <v>924</v>
      </c>
      <c r="B925" s="3">
        <v>14</v>
      </c>
      <c r="C925" s="3" t="e">
        <f>VLOOKUP(A925,'Film List'!A925:D1921,4,FALSE)</f>
        <v>#N/A</v>
      </c>
      <c r="D925" s="3">
        <v>0.99</v>
      </c>
      <c r="E925" s="3" t="s">
        <v>4847</v>
      </c>
      <c r="F925" s="3" t="s">
        <v>4848</v>
      </c>
      <c r="G925" s="3">
        <v>2006</v>
      </c>
      <c r="H925" s="3">
        <v>1</v>
      </c>
      <c r="I925" s="3">
        <v>7</v>
      </c>
      <c r="J925" s="3">
        <v>129</v>
      </c>
      <c r="K925" s="3">
        <v>15.99</v>
      </c>
      <c r="L925" s="3" t="s">
        <v>2983</v>
      </c>
      <c r="M925" s="3" t="s">
        <v>3023</v>
      </c>
    </row>
    <row r="926" spans="1:13" x14ac:dyDescent="0.25">
      <c r="A926" s="3">
        <v>925</v>
      </c>
      <c r="B926" s="3">
        <v>6</v>
      </c>
      <c r="C926" s="3" t="e">
        <f>VLOOKUP(A926,'Film List'!A926:D1922,4,FALSE)</f>
        <v>#N/A</v>
      </c>
      <c r="D926" s="3">
        <v>0.99</v>
      </c>
      <c r="E926" s="3" t="s">
        <v>4849</v>
      </c>
      <c r="F926" s="3" t="s">
        <v>4850</v>
      </c>
      <c r="G926" s="3">
        <v>2006</v>
      </c>
      <c r="H926" s="3">
        <v>1</v>
      </c>
      <c r="I926" s="3">
        <v>3</v>
      </c>
      <c r="J926" s="3">
        <v>164</v>
      </c>
      <c r="K926" s="3">
        <v>27.99</v>
      </c>
      <c r="L926" s="3" t="s">
        <v>3005</v>
      </c>
      <c r="M926" s="3" t="s">
        <v>2988</v>
      </c>
    </row>
    <row r="927" spans="1:13" x14ac:dyDescent="0.25">
      <c r="A927" s="3">
        <v>926</v>
      </c>
      <c r="B927" s="3">
        <v>6</v>
      </c>
      <c r="C927" s="3" t="e">
        <f>VLOOKUP(A927,'Film List'!A927:D1923,4,FALSE)</f>
        <v>#N/A</v>
      </c>
      <c r="D927" s="3">
        <v>2.99</v>
      </c>
      <c r="E927" s="3" t="s">
        <v>4851</v>
      </c>
      <c r="F927" s="3" t="s">
        <v>4852</v>
      </c>
      <c r="G927" s="3">
        <v>2006</v>
      </c>
      <c r="H927" s="3">
        <v>1</v>
      </c>
      <c r="I927" s="3">
        <v>5</v>
      </c>
      <c r="J927" s="3">
        <v>120</v>
      </c>
      <c r="K927" s="3">
        <v>11.99</v>
      </c>
      <c r="L927" s="3" t="s">
        <v>2991</v>
      </c>
      <c r="M927" s="3" t="s">
        <v>2988</v>
      </c>
    </row>
    <row r="928" spans="1:13" x14ac:dyDescent="0.25">
      <c r="A928" s="3">
        <v>927</v>
      </c>
      <c r="B928" s="3">
        <v>1</v>
      </c>
      <c r="C928" s="3" t="e">
        <f>VLOOKUP(A928,'Film List'!A928:D1924,4,FALSE)</f>
        <v>#N/A</v>
      </c>
      <c r="D928" s="3">
        <v>2.99</v>
      </c>
      <c r="E928" s="3" t="s">
        <v>4853</v>
      </c>
      <c r="F928" s="3" t="s">
        <v>4854</v>
      </c>
      <c r="G928" s="3">
        <v>2006</v>
      </c>
      <c r="H928" s="3">
        <v>1</v>
      </c>
      <c r="I928" s="3">
        <v>6</v>
      </c>
      <c r="J928" s="3">
        <v>174</v>
      </c>
      <c r="K928" s="3">
        <v>16.989999999999998</v>
      </c>
      <c r="L928" s="3" t="s">
        <v>2991</v>
      </c>
      <c r="M928" s="3" t="s">
        <v>3029</v>
      </c>
    </row>
    <row r="929" spans="1:13" x14ac:dyDescent="0.25">
      <c r="A929" s="3">
        <v>928</v>
      </c>
      <c r="B929" s="3">
        <v>3</v>
      </c>
      <c r="C929" s="3" t="e">
        <f>VLOOKUP(A929,'Film List'!A929:D1925,4,FALSE)</f>
        <v>#N/A</v>
      </c>
      <c r="D929" s="3">
        <v>2.99</v>
      </c>
      <c r="E929" s="3" t="s">
        <v>4855</v>
      </c>
      <c r="F929" s="3" t="s">
        <v>4856</v>
      </c>
      <c r="G929" s="3">
        <v>2006</v>
      </c>
      <c r="H929" s="3">
        <v>1</v>
      </c>
      <c r="I929" s="3">
        <v>5</v>
      </c>
      <c r="J929" s="3">
        <v>84</v>
      </c>
      <c r="K929" s="3">
        <v>16.989999999999998</v>
      </c>
      <c r="L929" s="3" t="s">
        <v>2983</v>
      </c>
      <c r="M929" s="3" t="s">
        <v>3094</v>
      </c>
    </row>
    <row r="930" spans="1:13" x14ac:dyDescent="0.25">
      <c r="A930" s="3">
        <v>929</v>
      </c>
      <c r="B930" s="3">
        <v>9</v>
      </c>
      <c r="C930" s="3" t="e">
        <f>VLOOKUP(A930,'Film List'!A930:D1926,4,FALSE)</f>
        <v>#N/A</v>
      </c>
      <c r="D930" s="3">
        <v>4.99</v>
      </c>
      <c r="E930" s="3" t="s">
        <v>4857</v>
      </c>
      <c r="F930" s="3" t="s">
        <v>4858</v>
      </c>
      <c r="G930" s="3">
        <v>2006</v>
      </c>
      <c r="H930" s="3">
        <v>1</v>
      </c>
      <c r="I930" s="3">
        <v>5</v>
      </c>
      <c r="J930" s="3">
        <v>128</v>
      </c>
      <c r="K930" s="3">
        <v>21.99</v>
      </c>
      <c r="L930" s="3" t="s">
        <v>3002</v>
      </c>
      <c r="M930" s="3" t="s">
        <v>3023</v>
      </c>
    </row>
    <row r="931" spans="1:13" x14ac:dyDescent="0.25">
      <c r="A931" s="3">
        <v>930</v>
      </c>
      <c r="B931" s="3">
        <v>14</v>
      </c>
      <c r="C931" s="3" t="e">
        <f>VLOOKUP(A931,'Film List'!A931:D1927,4,FALSE)</f>
        <v>#N/A</v>
      </c>
      <c r="D931" s="3">
        <v>2.99</v>
      </c>
      <c r="E931" s="3" t="s">
        <v>4859</v>
      </c>
      <c r="F931" s="3" t="s">
        <v>4860</v>
      </c>
      <c r="G931" s="3">
        <v>2006</v>
      </c>
      <c r="H931" s="3">
        <v>1</v>
      </c>
      <c r="I931" s="3">
        <v>4</v>
      </c>
      <c r="J931" s="3">
        <v>145</v>
      </c>
      <c r="K931" s="3">
        <v>23.99</v>
      </c>
      <c r="L931" s="3" t="s">
        <v>3005</v>
      </c>
      <c r="M931" s="3" t="s">
        <v>3094</v>
      </c>
    </row>
    <row r="932" spans="1:13" x14ac:dyDescent="0.25">
      <c r="A932" s="3">
        <v>931</v>
      </c>
      <c r="B932" s="3">
        <v>16</v>
      </c>
      <c r="C932" s="3" t="e">
        <f>VLOOKUP(A932,'Film List'!A932:D1928,4,FALSE)</f>
        <v>#N/A</v>
      </c>
      <c r="D932" s="3">
        <v>0.99</v>
      </c>
      <c r="E932" s="3" t="s">
        <v>4861</v>
      </c>
      <c r="F932" s="3" t="s">
        <v>4862</v>
      </c>
      <c r="G932" s="3">
        <v>2006</v>
      </c>
      <c r="H932" s="3">
        <v>1</v>
      </c>
      <c r="I932" s="3">
        <v>7</v>
      </c>
      <c r="J932" s="3">
        <v>48</v>
      </c>
      <c r="K932" s="3">
        <v>9.99</v>
      </c>
      <c r="L932" s="3" t="s">
        <v>3002</v>
      </c>
      <c r="M932" s="3" t="s">
        <v>3029</v>
      </c>
    </row>
    <row r="933" spans="1:13" x14ac:dyDescent="0.25">
      <c r="A933" s="3">
        <v>932</v>
      </c>
      <c r="B933" s="3">
        <v>5</v>
      </c>
      <c r="C933" s="3" t="e">
        <f>VLOOKUP(A933,'Film List'!A933:D1929,4,FALSE)</f>
        <v>#N/A</v>
      </c>
      <c r="D933" s="3">
        <v>0.99</v>
      </c>
      <c r="E933" s="3" t="s">
        <v>4863</v>
      </c>
      <c r="F933" s="3" t="s">
        <v>4864</v>
      </c>
      <c r="G933" s="3">
        <v>2006</v>
      </c>
      <c r="H933" s="3">
        <v>1</v>
      </c>
      <c r="I933" s="3">
        <v>3</v>
      </c>
      <c r="J933" s="3">
        <v>73</v>
      </c>
      <c r="K933" s="3">
        <v>21.99</v>
      </c>
      <c r="L933" s="3" t="s">
        <v>2987</v>
      </c>
      <c r="M933" s="3" t="s">
        <v>3015</v>
      </c>
    </row>
    <row r="934" spans="1:13" x14ac:dyDescent="0.25">
      <c r="A934" s="3">
        <v>933</v>
      </c>
      <c r="B934" s="3">
        <v>13</v>
      </c>
      <c r="C934" s="3" t="e">
        <f>VLOOKUP(A934,'Film List'!A934:D1930,4,FALSE)</f>
        <v>#N/A</v>
      </c>
      <c r="D934" s="3">
        <v>4.99</v>
      </c>
      <c r="E934" s="3" t="s">
        <v>4865</v>
      </c>
      <c r="F934" s="3" t="s">
        <v>4866</v>
      </c>
      <c r="G934" s="3">
        <v>2006</v>
      </c>
      <c r="H934" s="3">
        <v>1</v>
      </c>
      <c r="I934" s="3">
        <v>4</v>
      </c>
      <c r="J934" s="3">
        <v>126</v>
      </c>
      <c r="K934" s="3">
        <v>11.99</v>
      </c>
      <c r="L934" s="3" t="s">
        <v>2991</v>
      </c>
      <c r="M934" s="3" t="s">
        <v>3026</v>
      </c>
    </row>
    <row r="935" spans="1:13" x14ac:dyDescent="0.25">
      <c r="A935" s="3">
        <v>934</v>
      </c>
      <c r="B935" s="3">
        <v>10</v>
      </c>
      <c r="C935" s="3" t="e">
        <f>VLOOKUP(A935,'Film List'!A935:D1931,4,FALSE)</f>
        <v>#N/A</v>
      </c>
      <c r="D935" s="3">
        <v>4.99</v>
      </c>
      <c r="E935" s="3" t="s">
        <v>4867</v>
      </c>
      <c r="F935" s="3" t="s">
        <v>4868</v>
      </c>
      <c r="G935" s="3">
        <v>2006</v>
      </c>
      <c r="H935" s="3">
        <v>1</v>
      </c>
      <c r="I935" s="3">
        <v>7</v>
      </c>
      <c r="J935" s="3">
        <v>122</v>
      </c>
      <c r="K935" s="3">
        <v>20.99</v>
      </c>
      <c r="L935" s="3" t="s">
        <v>2991</v>
      </c>
      <c r="M935" s="3" t="s">
        <v>2984</v>
      </c>
    </row>
    <row r="936" spans="1:13" x14ac:dyDescent="0.25">
      <c r="A936" s="3">
        <v>935</v>
      </c>
      <c r="B936" s="3">
        <v>13</v>
      </c>
      <c r="C936" s="3" t="e">
        <f>VLOOKUP(A936,'Film List'!A936:D1932,4,FALSE)</f>
        <v>#N/A</v>
      </c>
      <c r="D936" s="3">
        <v>0.99</v>
      </c>
      <c r="E936" s="3" t="s">
        <v>4869</v>
      </c>
      <c r="F936" s="3" t="s">
        <v>4870</v>
      </c>
      <c r="G936" s="3">
        <v>2006</v>
      </c>
      <c r="H936" s="3">
        <v>1</v>
      </c>
      <c r="I936" s="3">
        <v>5</v>
      </c>
      <c r="J936" s="3">
        <v>142</v>
      </c>
      <c r="K936" s="3">
        <v>17.989999999999998</v>
      </c>
      <c r="L936" s="3" t="s">
        <v>3005</v>
      </c>
      <c r="M936" s="3" t="s">
        <v>3055</v>
      </c>
    </row>
    <row r="937" spans="1:13" x14ac:dyDescent="0.25">
      <c r="A937" s="3">
        <v>936</v>
      </c>
      <c r="B937" s="3">
        <v>12</v>
      </c>
      <c r="C937" s="3" t="e">
        <f>VLOOKUP(A937,'Film List'!A937:D1933,4,FALSE)</f>
        <v>#N/A</v>
      </c>
      <c r="D937" s="3">
        <v>2.99</v>
      </c>
      <c r="E937" s="3" t="s">
        <v>4871</v>
      </c>
      <c r="F937" s="3" t="s">
        <v>4872</v>
      </c>
      <c r="G937" s="3">
        <v>2006</v>
      </c>
      <c r="H937" s="3">
        <v>1</v>
      </c>
      <c r="I937" s="3">
        <v>3</v>
      </c>
      <c r="J937" s="3">
        <v>123</v>
      </c>
      <c r="K937" s="3">
        <v>21.99</v>
      </c>
      <c r="L937" s="3" t="s">
        <v>2991</v>
      </c>
      <c r="M937" s="3" t="s">
        <v>3023</v>
      </c>
    </row>
    <row r="938" spans="1:13" x14ac:dyDescent="0.25">
      <c r="A938" s="3">
        <v>937</v>
      </c>
      <c r="B938" s="3">
        <v>13</v>
      </c>
      <c r="C938" s="3" t="e">
        <f>VLOOKUP(A938,'Film List'!A938:D1934,4,FALSE)</f>
        <v>#N/A</v>
      </c>
      <c r="D938" s="3">
        <v>2.99</v>
      </c>
      <c r="E938" s="3" t="s">
        <v>4873</v>
      </c>
      <c r="F938" s="3" t="s">
        <v>4874</v>
      </c>
      <c r="G938" s="3">
        <v>2006</v>
      </c>
      <c r="H938" s="3">
        <v>1</v>
      </c>
      <c r="I938" s="3">
        <v>7</v>
      </c>
      <c r="J938" s="3">
        <v>85</v>
      </c>
      <c r="K938" s="3">
        <v>14.99</v>
      </c>
      <c r="L938" s="3" t="s">
        <v>2991</v>
      </c>
      <c r="M938" s="3" t="s">
        <v>3015</v>
      </c>
    </row>
    <row r="939" spans="1:13" x14ac:dyDescent="0.25">
      <c r="A939" s="3">
        <v>938</v>
      </c>
      <c r="B939" s="3">
        <v>5</v>
      </c>
      <c r="C939" s="3" t="e">
        <f>VLOOKUP(A939,'Film List'!A939:D1935,4,FALSE)</f>
        <v>#N/A</v>
      </c>
      <c r="D939" s="3">
        <v>4.99</v>
      </c>
      <c r="E939" s="3" t="s">
        <v>4875</v>
      </c>
      <c r="F939" s="3" t="s">
        <v>4876</v>
      </c>
      <c r="G939" s="3">
        <v>2006</v>
      </c>
      <c r="H939" s="3">
        <v>1</v>
      </c>
      <c r="I939" s="3">
        <v>3</v>
      </c>
      <c r="J939" s="3">
        <v>173</v>
      </c>
      <c r="K939" s="3">
        <v>14.99</v>
      </c>
      <c r="L939" s="3" t="s">
        <v>3005</v>
      </c>
      <c r="M939" s="3" t="s">
        <v>3085</v>
      </c>
    </row>
    <row r="940" spans="1:13" x14ac:dyDescent="0.25">
      <c r="A940" s="3">
        <v>939</v>
      </c>
      <c r="B940" s="3">
        <v>5</v>
      </c>
      <c r="C940" s="3" t="e">
        <f>VLOOKUP(A940,'Film List'!A940:D1936,4,FALSE)</f>
        <v>#N/A</v>
      </c>
      <c r="D940" s="3">
        <v>2.99</v>
      </c>
      <c r="E940" s="3" t="s">
        <v>4877</v>
      </c>
      <c r="F940" s="3" t="s">
        <v>4878</v>
      </c>
      <c r="G940" s="3">
        <v>2006</v>
      </c>
      <c r="H940" s="3">
        <v>1</v>
      </c>
      <c r="I940" s="3">
        <v>4</v>
      </c>
      <c r="J940" s="3">
        <v>90</v>
      </c>
      <c r="K940" s="3">
        <v>17.989999999999998</v>
      </c>
      <c r="L940" s="3" t="s">
        <v>3005</v>
      </c>
      <c r="M940" s="3" t="s">
        <v>2994</v>
      </c>
    </row>
    <row r="941" spans="1:13" x14ac:dyDescent="0.25">
      <c r="A941" s="3">
        <v>940</v>
      </c>
      <c r="B941" s="3">
        <v>15</v>
      </c>
      <c r="C941" s="3" t="e">
        <f>VLOOKUP(A941,'Film List'!A941:D1937,4,FALSE)</f>
        <v>#N/A</v>
      </c>
      <c r="D941" s="3">
        <v>0.99</v>
      </c>
      <c r="E941" s="3" t="s">
        <v>4879</v>
      </c>
      <c r="F941" s="3" t="s">
        <v>4880</v>
      </c>
      <c r="G941" s="3">
        <v>2006</v>
      </c>
      <c r="H941" s="3">
        <v>1</v>
      </c>
      <c r="I941" s="3">
        <v>6</v>
      </c>
      <c r="J941" s="3">
        <v>64</v>
      </c>
      <c r="K941" s="3">
        <v>19.989999999999998</v>
      </c>
      <c r="L941" s="3" t="s">
        <v>3002</v>
      </c>
      <c r="M941" s="3" t="s">
        <v>3029</v>
      </c>
    </row>
    <row r="942" spans="1:13" x14ac:dyDescent="0.25">
      <c r="A942" s="3">
        <v>941</v>
      </c>
      <c r="B942" s="3">
        <v>10</v>
      </c>
      <c r="C942" s="3" t="e">
        <f>VLOOKUP(A942,'Film List'!A942:D1938,4,FALSE)</f>
        <v>#N/A</v>
      </c>
      <c r="D942" s="3">
        <v>4.99</v>
      </c>
      <c r="E942" s="3" t="s">
        <v>4881</v>
      </c>
      <c r="F942" s="3" t="s">
        <v>4882</v>
      </c>
      <c r="G942" s="3">
        <v>2006</v>
      </c>
      <c r="H942" s="3">
        <v>1</v>
      </c>
      <c r="I942" s="3">
        <v>4</v>
      </c>
      <c r="J942" s="3">
        <v>145</v>
      </c>
      <c r="K942" s="3">
        <v>10.99</v>
      </c>
      <c r="L942" s="3" t="s">
        <v>2991</v>
      </c>
      <c r="M942" s="3" t="s">
        <v>3034</v>
      </c>
    </row>
    <row r="943" spans="1:13" x14ac:dyDescent="0.25">
      <c r="A943" s="3">
        <v>942</v>
      </c>
      <c r="B943" s="3">
        <v>7</v>
      </c>
      <c r="C943" s="3" t="e">
        <f>VLOOKUP(A943,'Film List'!A943:D1939,4,FALSE)</f>
        <v>#N/A</v>
      </c>
      <c r="D943" s="3">
        <v>0.99</v>
      </c>
      <c r="E943" s="3" t="s">
        <v>4883</v>
      </c>
      <c r="F943" s="3" t="s">
        <v>4884</v>
      </c>
      <c r="G943" s="3">
        <v>2006</v>
      </c>
      <c r="H943" s="3">
        <v>1</v>
      </c>
      <c r="I943" s="3">
        <v>7</v>
      </c>
      <c r="J943" s="3">
        <v>174</v>
      </c>
      <c r="K943" s="3">
        <v>27.99</v>
      </c>
      <c r="L943" s="3" t="s">
        <v>3002</v>
      </c>
      <c r="M943" s="3" t="s">
        <v>2984</v>
      </c>
    </row>
    <row r="944" spans="1:13" x14ac:dyDescent="0.25">
      <c r="A944" s="3">
        <v>943</v>
      </c>
      <c r="B944" s="3">
        <v>6</v>
      </c>
      <c r="C944" s="3" t="e">
        <f>VLOOKUP(A944,'Film List'!A944:D1940,4,FALSE)</f>
        <v>#N/A</v>
      </c>
      <c r="D944" s="3">
        <v>4.99</v>
      </c>
      <c r="E944" s="3" t="s">
        <v>4885</v>
      </c>
      <c r="F944" s="3" t="s">
        <v>4886</v>
      </c>
      <c r="G944" s="3">
        <v>2006</v>
      </c>
      <c r="H944" s="3">
        <v>1</v>
      </c>
      <c r="I944" s="3">
        <v>4</v>
      </c>
      <c r="J944" s="3">
        <v>76</v>
      </c>
      <c r="K944" s="3">
        <v>27.99</v>
      </c>
      <c r="L944" s="3" t="s">
        <v>3002</v>
      </c>
      <c r="M944" s="3" t="s">
        <v>3026</v>
      </c>
    </row>
    <row r="945" spans="1:13" x14ac:dyDescent="0.25">
      <c r="A945" s="3">
        <v>944</v>
      </c>
      <c r="B945" s="3">
        <v>7</v>
      </c>
      <c r="C945" s="3" t="e">
        <f>VLOOKUP(A945,'Film List'!A945:D1941,4,FALSE)</f>
        <v>#N/A</v>
      </c>
      <c r="D945" s="3">
        <v>4.99</v>
      </c>
      <c r="E945" s="3" t="s">
        <v>4887</v>
      </c>
      <c r="F945" s="3" t="s">
        <v>4888</v>
      </c>
      <c r="G945" s="3">
        <v>2006</v>
      </c>
      <c r="H945" s="3">
        <v>1</v>
      </c>
      <c r="I945" s="3">
        <v>6</v>
      </c>
      <c r="J945" s="3">
        <v>179</v>
      </c>
      <c r="K945" s="3">
        <v>29.99</v>
      </c>
      <c r="L945" s="3" t="s">
        <v>3002</v>
      </c>
      <c r="M945" s="3" t="s">
        <v>3029</v>
      </c>
    </row>
    <row r="946" spans="1:13" x14ac:dyDescent="0.25">
      <c r="A946" s="3">
        <v>945</v>
      </c>
      <c r="B946" s="3">
        <v>6</v>
      </c>
      <c r="C946" s="3" t="e">
        <f>VLOOKUP(A946,'Film List'!A946:D1942,4,FALSE)</f>
        <v>#N/A</v>
      </c>
      <c r="D946" s="3">
        <v>0.99</v>
      </c>
      <c r="E946" s="3" t="s">
        <v>4889</v>
      </c>
      <c r="F946" s="3" t="s">
        <v>4890</v>
      </c>
      <c r="G946" s="3">
        <v>2006</v>
      </c>
      <c r="H946" s="3">
        <v>1</v>
      </c>
      <c r="I946" s="3">
        <v>5</v>
      </c>
      <c r="J946" s="3">
        <v>164</v>
      </c>
      <c r="K946" s="3">
        <v>22.99</v>
      </c>
      <c r="L946" s="3" t="s">
        <v>3005</v>
      </c>
      <c r="M946" s="3" t="s">
        <v>2997</v>
      </c>
    </row>
    <row r="947" spans="1:13" x14ac:dyDescent="0.25">
      <c r="A947" s="3">
        <v>946</v>
      </c>
      <c r="B947" s="3">
        <v>8</v>
      </c>
      <c r="C947" s="3" t="e">
        <f>VLOOKUP(A947,'Film List'!A947:D1943,4,FALSE)</f>
        <v>#N/A</v>
      </c>
      <c r="D947" s="3">
        <v>4.99</v>
      </c>
      <c r="E947" s="3" t="s">
        <v>4891</v>
      </c>
      <c r="F947" s="3" t="s">
        <v>4892</v>
      </c>
      <c r="G947" s="3">
        <v>2006</v>
      </c>
      <c r="H947" s="3">
        <v>1</v>
      </c>
      <c r="I947" s="3">
        <v>3</v>
      </c>
      <c r="J947" s="3">
        <v>144</v>
      </c>
      <c r="K947" s="3">
        <v>14.99</v>
      </c>
      <c r="L947" s="3" t="s">
        <v>2991</v>
      </c>
      <c r="M947" s="3" t="s">
        <v>3015</v>
      </c>
    </row>
    <row r="948" spans="1:13" x14ac:dyDescent="0.25">
      <c r="A948" s="3">
        <v>947</v>
      </c>
      <c r="B948" s="3">
        <v>9</v>
      </c>
      <c r="C948" s="3" t="e">
        <f>VLOOKUP(A948,'Film List'!A948:D1944,4,FALSE)</f>
        <v>#N/A</v>
      </c>
      <c r="D948" s="3">
        <v>0.99</v>
      </c>
      <c r="E948" s="3" t="s">
        <v>4893</v>
      </c>
      <c r="F948" s="3" t="s">
        <v>4894</v>
      </c>
      <c r="G948" s="3">
        <v>2006</v>
      </c>
      <c r="H948" s="3">
        <v>1</v>
      </c>
      <c r="I948" s="3">
        <v>5</v>
      </c>
      <c r="J948" s="3">
        <v>59</v>
      </c>
      <c r="K948" s="3">
        <v>16.989999999999998</v>
      </c>
      <c r="L948" s="3" t="s">
        <v>3002</v>
      </c>
      <c r="M948" s="3" t="s">
        <v>3015</v>
      </c>
    </row>
    <row r="949" spans="1:13" x14ac:dyDescent="0.25">
      <c r="A949" s="3">
        <v>948</v>
      </c>
      <c r="B949" s="3">
        <v>13</v>
      </c>
      <c r="C949" s="3" t="e">
        <f>VLOOKUP(A949,'Film List'!A949:D1945,4,FALSE)</f>
        <v>#N/A</v>
      </c>
      <c r="D949" s="3">
        <v>0.99</v>
      </c>
      <c r="E949" s="3" t="s">
        <v>4895</v>
      </c>
      <c r="F949" s="3" t="s">
        <v>4896</v>
      </c>
      <c r="G949" s="3">
        <v>2006</v>
      </c>
      <c r="H949" s="3">
        <v>1</v>
      </c>
      <c r="I949" s="3">
        <v>6</v>
      </c>
      <c r="J949" s="3">
        <v>139</v>
      </c>
      <c r="K949" s="3">
        <v>22.99</v>
      </c>
      <c r="L949" s="3" t="s">
        <v>3002</v>
      </c>
      <c r="M949" s="3" t="s">
        <v>2994</v>
      </c>
    </row>
    <row r="950" spans="1:13" x14ac:dyDescent="0.25">
      <c r="A950" s="3">
        <v>949</v>
      </c>
      <c r="B950" s="3">
        <v>10</v>
      </c>
      <c r="C950" s="3" t="e">
        <f>VLOOKUP(A950,'Film List'!A950:D1946,4,FALSE)</f>
        <v>#N/A</v>
      </c>
      <c r="D950" s="3">
        <v>0.99</v>
      </c>
      <c r="E950" s="3" t="s">
        <v>4897</v>
      </c>
      <c r="F950" s="3" t="s">
        <v>4898</v>
      </c>
      <c r="G950" s="3">
        <v>2006</v>
      </c>
      <c r="H950" s="3">
        <v>1</v>
      </c>
      <c r="I950" s="3">
        <v>6</v>
      </c>
      <c r="J950" s="3">
        <v>157</v>
      </c>
      <c r="K950" s="3">
        <v>27.99</v>
      </c>
      <c r="L950" s="3" t="s">
        <v>2991</v>
      </c>
      <c r="M950" s="3" t="s">
        <v>3064</v>
      </c>
    </row>
    <row r="951" spans="1:13" x14ac:dyDescent="0.25">
      <c r="A951" s="3">
        <v>950</v>
      </c>
      <c r="B951" s="3">
        <v>4</v>
      </c>
      <c r="C951" s="3" t="e">
        <f>VLOOKUP(A951,'Film List'!A951:D1947,4,FALSE)</f>
        <v>#N/A</v>
      </c>
      <c r="D951" s="3">
        <v>4.99</v>
      </c>
      <c r="E951" s="3" t="s">
        <v>4899</v>
      </c>
      <c r="F951" s="3" t="s">
        <v>4900</v>
      </c>
      <c r="G951" s="3">
        <v>2006</v>
      </c>
      <c r="H951" s="3">
        <v>1</v>
      </c>
      <c r="I951" s="3">
        <v>7</v>
      </c>
      <c r="J951" s="3">
        <v>132</v>
      </c>
      <c r="K951" s="3">
        <v>12.99</v>
      </c>
      <c r="L951" s="3" t="s">
        <v>2983</v>
      </c>
      <c r="M951" s="3" t="s">
        <v>3094</v>
      </c>
    </row>
    <row r="952" spans="1:13" x14ac:dyDescent="0.25">
      <c r="A952" s="3">
        <v>951</v>
      </c>
      <c r="B952" s="3">
        <v>4</v>
      </c>
      <c r="C952" s="3" t="e">
        <f>VLOOKUP(A952,'Film List'!A952:D1948,4,FALSE)</f>
        <v>#N/A</v>
      </c>
      <c r="D952" s="3">
        <v>0.99</v>
      </c>
      <c r="E952" s="3" t="s">
        <v>4901</v>
      </c>
      <c r="F952" s="3" t="s">
        <v>4902</v>
      </c>
      <c r="G952" s="3">
        <v>2006</v>
      </c>
      <c r="H952" s="3">
        <v>1</v>
      </c>
      <c r="I952" s="3">
        <v>6</v>
      </c>
      <c r="J952" s="3">
        <v>78</v>
      </c>
      <c r="K952" s="3">
        <v>28.99</v>
      </c>
      <c r="L952" s="3" t="s">
        <v>3002</v>
      </c>
      <c r="M952" s="3" t="s">
        <v>2994</v>
      </c>
    </row>
    <row r="953" spans="1:13" x14ac:dyDescent="0.25">
      <c r="A953" s="3">
        <v>952</v>
      </c>
      <c r="B953" s="3">
        <v>6</v>
      </c>
      <c r="C953" s="3" t="e">
        <f>VLOOKUP(A953,'Film List'!A953:D1949,4,FALSE)</f>
        <v>#N/A</v>
      </c>
      <c r="D953" s="3">
        <v>2.99</v>
      </c>
      <c r="E953" s="3" t="s">
        <v>4903</v>
      </c>
      <c r="F953" s="3" t="s">
        <v>4904</v>
      </c>
      <c r="G953" s="3">
        <v>2006</v>
      </c>
      <c r="H953" s="3">
        <v>1</v>
      </c>
      <c r="I953" s="3">
        <v>7</v>
      </c>
      <c r="J953" s="3">
        <v>152</v>
      </c>
      <c r="K953" s="3">
        <v>17.989999999999998</v>
      </c>
      <c r="L953" s="3" t="s">
        <v>2983</v>
      </c>
      <c r="M953" s="3" t="s">
        <v>2984</v>
      </c>
    </row>
    <row r="954" spans="1:13" x14ac:dyDescent="0.25">
      <c r="A954" s="3">
        <v>953</v>
      </c>
      <c r="B954" s="3">
        <v>2</v>
      </c>
      <c r="C954" s="3" t="e">
        <f>VLOOKUP(A954,'Film List'!A954:D1950,4,FALSE)</f>
        <v>#N/A</v>
      </c>
      <c r="D954" s="3">
        <v>0.99</v>
      </c>
      <c r="E954" s="3" t="s">
        <v>4905</v>
      </c>
      <c r="F954" s="3" t="s">
        <v>4906</v>
      </c>
      <c r="G954" s="3">
        <v>2006</v>
      </c>
      <c r="H954" s="3">
        <v>1</v>
      </c>
      <c r="I954" s="3">
        <v>3</v>
      </c>
      <c r="J954" s="3">
        <v>112</v>
      </c>
      <c r="K954" s="3">
        <v>9.99</v>
      </c>
      <c r="L954" s="3" t="s">
        <v>3002</v>
      </c>
      <c r="M954" s="3" t="s">
        <v>3006</v>
      </c>
    </row>
    <row r="955" spans="1:13" x14ac:dyDescent="0.25">
      <c r="A955" s="3">
        <v>954</v>
      </c>
      <c r="B955" s="3">
        <v>13</v>
      </c>
      <c r="C955" s="3" t="e">
        <f>VLOOKUP(A955,'Film List'!A955:D1951,4,FALSE)</f>
        <v>#N/A</v>
      </c>
      <c r="D955" s="3">
        <v>4.99</v>
      </c>
      <c r="E955" s="3" t="s">
        <v>4907</v>
      </c>
      <c r="F955" s="3" t="s">
        <v>4908</v>
      </c>
      <c r="G955" s="3">
        <v>2006</v>
      </c>
      <c r="H955" s="3">
        <v>1</v>
      </c>
      <c r="I955" s="3">
        <v>7</v>
      </c>
      <c r="J955" s="3">
        <v>73</v>
      </c>
      <c r="K955" s="3">
        <v>18.989999999999998</v>
      </c>
      <c r="L955" s="3" t="s">
        <v>2987</v>
      </c>
      <c r="M955" s="3" t="s">
        <v>3064</v>
      </c>
    </row>
    <row r="956" spans="1:13" x14ac:dyDescent="0.25">
      <c r="A956" s="3">
        <v>955</v>
      </c>
      <c r="B956" s="3">
        <v>3</v>
      </c>
      <c r="C956" s="3" t="e">
        <f>VLOOKUP(A956,'Film List'!A956:D1952,4,FALSE)</f>
        <v>#N/A</v>
      </c>
      <c r="D956" s="3">
        <v>4.99</v>
      </c>
      <c r="E956" s="3" t="s">
        <v>4909</v>
      </c>
      <c r="F956" s="3" t="s">
        <v>4910</v>
      </c>
      <c r="G956" s="3">
        <v>2006</v>
      </c>
      <c r="H956" s="3">
        <v>1</v>
      </c>
      <c r="I956" s="3">
        <v>7</v>
      </c>
      <c r="J956" s="3">
        <v>135</v>
      </c>
      <c r="K956" s="3">
        <v>19.989999999999998</v>
      </c>
      <c r="L956" s="3" t="s">
        <v>2983</v>
      </c>
      <c r="M956" s="3" t="s">
        <v>3029</v>
      </c>
    </row>
    <row r="957" spans="1:13" x14ac:dyDescent="0.25">
      <c r="A957" s="3">
        <v>956</v>
      </c>
      <c r="B957" s="3">
        <v>10</v>
      </c>
      <c r="C957" s="3" t="e">
        <f>VLOOKUP(A957,'Film List'!A957:D1953,4,FALSE)</f>
        <v>#N/A</v>
      </c>
      <c r="D957" s="3">
        <v>4.99</v>
      </c>
      <c r="E957" s="3" t="s">
        <v>4911</v>
      </c>
      <c r="F957" s="3" t="s">
        <v>4912</v>
      </c>
      <c r="G957" s="3">
        <v>2006</v>
      </c>
      <c r="H957" s="3">
        <v>1</v>
      </c>
      <c r="I957" s="3">
        <v>7</v>
      </c>
      <c r="J957" s="3">
        <v>107</v>
      </c>
      <c r="K957" s="3">
        <v>23.99</v>
      </c>
      <c r="L957" s="3" t="s">
        <v>3002</v>
      </c>
      <c r="M957" s="3" t="s">
        <v>3034</v>
      </c>
    </row>
    <row r="958" spans="1:13" x14ac:dyDescent="0.25">
      <c r="A958" s="3">
        <v>957</v>
      </c>
      <c r="B958" s="3">
        <v>9</v>
      </c>
      <c r="C958" s="3" t="e">
        <f>VLOOKUP(A958,'Film List'!A958:D1954,4,FALSE)</f>
        <v>#N/A</v>
      </c>
      <c r="D958" s="3">
        <v>4.99</v>
      </c>
      <c r="E958" s="3" t="s">
        <v>4913</v>
      </c>
      <c r="F958" s="3" t="s">
        <v>4914</v>
      </c>
      <c r="G958" s="3">
        <v>2006</v>
      </c>
      <c r="H958" s="3">
        <v>1</v>
      </c>
      <c r="I958" s="3">
        <v>7</v>
      </c>
      <c r="J958" s="3">
        <v>80</v>
      </c>
      <c r="K958" s="3">
        <v>26.99</v>
      </c>
      <c r="L958" s="3" t="s">
        <v>2987</v>
      </c>
      <c r="M958" s="3" t="s">
        <v>2984</v>
      </c>
    </row>
    <row r="959" spans="1:13" x14ac:dyDescent="0.25">
      <c r="A959" s="3">
        <v>958</v>
      </c>
      <c r="B959" s="3">
        <v>7</v>
      </c>
      <c r="C959" s="3" t="e">
        <f>VLOOKUP(A959,'Film List'!A959:D1955,4,FALSE)</f>
        <v>#N/A</v>
      </c>
      <c r="D959" s="3">
        <v>2.99</v>
      </c>
      <c r="E959" s="3" t="s">
        <v>4915</v>
      </c>
      <c r="F959" s="3" t="s">
        <v>4916</v>
      </c>
      <c r="G959" s="3">
        <v>2006</v>
      </c>
      <c r="H959" s="3">
        <v>1</v>
      </c>
      <c r="I959" s="3">
        <v>6</v>
      </c>
      <c r="J959" s="3">
        <v>178</v>
      </c>
      <c r="K959" s="3">
        <v>19.989999999999998</v>
      </c>
      <c r="L959" s="3" t="s">
        <v>2987</v>
      </c>
      <c r="M959" s="3" t="s">
        <v>3026</v>
      </c>
    </row>
    <row r="960" spans="1:13" x14ac:dyDescent="0.25">
      <c r="A960" s="3">
        <v>959</v>
      </c>
      <c r="B960" s="3">
        <v>3</v>
      </c>
      <c r="C960" s="3" t="e">
        <f>VLOOKUP(A960,'Film List'!A960:D1956,4,FALSE)</f>
        <v>#N/A</v>
      </c>
      <c r="D960" s="3">
        <v>2.99</v>
      </c>
      <c r="E960" s="3" t="s">
        <v>4917</v>
      </c>
      <c r="F960" s="3" t="s">
        <v>4918</v>
      </c>
      <c r="G960" s="3">
        <v>2006</v>
      </c>
      <c r="H960" s="3">
        <v>1</v>
      </c>
      <c r="I960" s="3">
        <v>6</v>
      </c>
      <c r="J960" s="3">
        <v>83</v>
      </c>
      <c r="K960" s="3">
        <v>10.99</v>
      </c>
      <c r="L960" s="3" t="s">
        <v>2987</v>
      </c>
      <c r="M960" s="3" t="s">
        <v>2994</v>
      </c>
    </row>
    <row r="961" spans="1:13" x14ac:dyDescent="0.25">
      <c r="A961" s="3">
        <v>960</v>
      </c>
      <c r="B961" s="3">
        <v>6</v>
      </c>
      <c r="C961" s="3" t="e">
        <f>VLOOKUP(A961,'Film List'!A961:D1957,4,FALSE)</f>
        <v>#N/A</v>
      </c>
      <c r="D961" s="3">
        <v>2.99</v>
      </c>
      <c r="E961" s="3" t="s">
        <v>4919</v>
      </c>
      <c r="F961" s="3" t="s">
        <v>4920</v>
      </c>
      <c r="G961" s="3">
        <v>2006</v>
      </c>
      <c r="H961" s="3">
        <v>1</v>
      </c>
      <c r="I961" s="3">
        <v>5</v>
      </c>
      <c r="J961" s="3">
        <v>128</v>
      </c>
      <c r="K961" s="3">
        <v>15.99</v>
      </c>
      <c r="L961" s="3" t="s">
        <v>2987</v>
      </c>
      <c r="M961" s="3" t="s">
        <v>2994</v>
      </c>
    </row>
    <row r="962" spans="1:13" x14ac:dyDescent="0.25">
      <c r="A962" s="3">
        <v>961</v>
      </c>
      <c r="B962" s="3">
        <v>9</v>
      </c>
      <c r="C962" s="3" t="e">
        <f>VLOOKUP(A962,'Film List'!A962:D1958,4,FALSE)</f>
        <v>#N/A</v>
      </c>
      <c r="D962" s="3">
        <v>4.99</v>
      </c>
      <c r="E962" s="3" t="s">
        <v>4921</v>
      </c>
      <c r="F962" s="3" t="s">
        <v>4922</v>
      </c>
      <c r="G962" s="3">
        <v>2006</v>
      </c>
      <c r="H962" s="3">
        <v>1</v>
      </c>
      <c r="I962" s="3">
        <v>7</v>
      </c>
      <c r="J962" s="3">
        <v>161</v>
      </c>
      <c r="K962" s="3">
        <v>22.99</v>
      </c>
      <c r="L962" s="3" t="s">
        <v>3005</v>
      </c>
      <c r="M962" s="3" t="s">
        <v>3094</v>
      </c>
    </row>
    <row r="963" spans="1:13" x14ac:dyDescent="0.25">
      <c r="A963" s="3">
        <v>962</v>
      </c>
      <c r="B963" s="3">
        <v>4</v>
      </c>
      <c r="C963" s="3" t="e">
        <f>VLOOKUP(A963,'Film List'!A963:D1959,4,FALSE)</f>
        <v>#N/A</v>
      </c>
      <c r="D963" s="3">
        <v>2.99</v>
      </c>
      <c r="E963" s="3" t="s">
        <v>4923</v>
      </c>
      <c r="F963" s="3" t="s">
        <v>4924</v>
      </c>
      <c r="G963" s="3">
        <v>2006</v>
      </c>
      <c r="H963" s="3">
        <v>1</v>
      </c>
      <c r="I963" s="3">
        <v>7</v>
      </c>
      <c r="J963" s="3">
        <v>85</v>
      </c>
      <c r="K963" s="3">
        <v>18.989999999999998</v>
      </c>
      <c r="L963" s="3" t="s">
        <v>2983</v>
      </c>
      <c r="M963" s="3" t="s">
        <v>3020</v>
      </c>
    </row>
    <row r="964" spans="1:13" x14ac:dyDescent="0.25">
      <c r="A964" s="3">
        <v>963</v>
      </c>
      <c r="B964" s="3">
        <v>2</v>
      </c>
      <c r="C964" s="3" t="e">
        <f>VLOOKUP(A964,'Film List'!A964:D1960,4,FALSE)</f>
        <v>#N/A</v>
      </c>
      <c r="D964" s="3">
        <v>0.99</v>
      </c>
      <c r="E964" s="3" t="s">
        <v>4925</v>
      </c>
      <c r="F964" s="3" t="s">
        <v>4926</v>
      </c>
      <c r="G964" s="3">
        <v>2006</v>
      </c>
      <c r="H964" s="3">
        <v>1</v>
      </c>
      <c r="I964" s="3">
        <v>5</v>
      </c>
      <c r="J964" s="3">
        <v>78</v>
      </c>
      <c r="K964" s="3">
        <v>12.99</v>
      </c>
      <c r="L964" s="3" t="s">
        <v>2983</v>
      </c>
      <c r="M964" s="3" t="s">
        <v>3020</v>
      </c>
    </row>
    <row r="965" spans="1:13" x14ac:dyDescent="0.25">
      <c r="A965" s="3">
        <v>964</v>
      </c>
      <c r="B965" s="3">
        <v>1</v>
      </c>
      <c r="C965" s="3" t="e">
        <f>VLOOKUP(A965,'Film List'!A965:D1961,4,FALSE)</f>
        <v>#N/A</v>
      </c>
      <c r="D965" s="3">
        <v>4.99</v>
      </c>
      <c r="E965" s="3" t="s">
        <v>4927</v>
      </c>
      <c r="F965" s="3" t="s">
        <v>4928</v>
      </c>
      <c r="G965" s="3">
        <v>2006</v>
      </c>
      <c r="H965" s="3">
        <v>1</v>
      </c>
      <c r="I965" s="3">
        <v>4</v>
      </c>
      <c r="J965" s="3">
        <v>61</v>
      </c>
      <c r="K965" s="3">
        <v>17.989999999999998</v>
      </c>
      <c r="L965" s="3" t="s">
        <v>2987</v>
      </c>
      <c r="M965" s="3" t="s">
        <v>3085</v>
      </c>
    </row>
    <row r="966" spans="1:13" x14ac:dyDescent="0.25">
      <c r="A966" s="3">
        <v>965</v>
      </c>
      <c r="B966" s="3">
        <v>11</v>
      </c>
      <c r="C966" s="3" t="e">
        <f>VLOOKUP(A966,'Film List'!A966:D1962,4,FALSE)</f>
        <v>#N/A</v>
      </c>
      <c r="D966" s="3">
        <v>0.99</v>
      </c>
      <c r="E966" s="3" t="s">
        <v>4929</v>
      </c>
      <c r="F966" s="3" t="s">
        <v>4930</v>
      </c>
      <c r="G966" s="3">
        <v>2006</v>
      </c>
      <c r="H966" s="3">
        <v>1</v>
      </c>
      <c r="I966" s="3">
        <v>6</v>
      </c>
      <c r="J966" s="3">
        <v>112</v>
      </c>
      <c r="K966" s="3">
        <v>28.99</v>
      </c>
      <c r="L966" s="3" t="s">
        <v>2987</v>
      </c>
      <c r="M966" s="3" t="s">
        <v>3094</v>
      </c>
    </row>
    <row r="967" spans="1:13" x14ac:dyDescent="0.25">
      <c r="A967" s="3">
        <v>966</v>
      </c>
      <c r="B967" s="3">
        <v>6</v>
      </c>
      <c r="C967" s="3" t="e">
        <f>VLOOKUP(A967,'Film List'!A967:D1963,4,FALSE)</f>
        <v>#N/A</v>
      </c>
      <c r="D967" s="3">
        <v>0.99</v>
      </c>
      <c r="E967" s="3" t="s">
        <v>4931</v>
      </c>
      <c r="F967" s="3" t="s">
        <v>4932</v>
      </c>
      <c r="G967" s="3">
        <v>2006</v>
      </c>
      <c r="H967" s="3">
        <v>1</v>
      </c>
      <c r="I967" s="3">
        <v>3</v>
      </c>
      <c r="J967" s="3">
        <v>70</v>
      </c>
      <c r="K967" s="3">
        <v>14.99</v>
      </c>
      <c r="L967" s="3" t="s">
        <v>2983</v>
      </c>
      <c r="M967" s="3" t="s">
        <v>3006</v>
      </c>
    </row>
    <row r="968" spans="1:13" x14ac:dyDescent="0.25">
      <c r="A968" s="3">
        <v>967</v>
      </c>
      <c r="B968" s="3">
        <v>14</v>
      </c>
      <c r="C968" s="3" t="e">
        <f>VLOOKUP(A968,'Film List'!A968:D1964,4,FALSE)</f>
        <v>#N/A</v>
      </c>
      <c r="D968" s="3">
        <v>2.99</v>
      </c>
      <c r="E968" s="3" t="s">
        <v>4933</v>
      </c>
      <c r="F968" s="3" t="s">
        <v>4934</v>
      </c>
      <c r="G968" s="3">
        <v>2006</v>
      </c>
      <c r="H968" s="3">
        <v>1</v>
      </c>
      <c r="I968" s="3">
        <v>5</v>
      </c>
      <c r="J968" s="3">
        <v>134</v>
      </c>
      <c r="K968" s="3">
        <v>26.99</v>
      </c>
      <c r="L968" s="3" t="s">
        <v>3005</v>
      </c>
      <c r="M968" s="3" t="s">
        <v>3064</v>
      </c>
    </row>
    <row r="969" spans="1:13" x14ac:dyDescent="0.25">
      <c r="A969" s="3">
        <v>968</v>
      </c>
      <c r="B969" s="3">
        <v>1</v>
      </c>
      <c r="C969" s="3" t="e">
        <f>VLOOKUP(A969,'Film List'!A969:D1965,4,FALSE)</f>
        <v>#N/A</v>
      </c>
      <c r="D969" s="3">
        <v>4.99</v>
      </c>
      <c r="E969" s="3" t="s">
        <v>4935</v>
      </c>
      <c r="F969" s="3" t="s">
        <v>4936</v>
      </c>
      <c r="G969" s="3">
        <v>2006</v>
      </c>
      <c r="H969" s="3">
        <v>1</v>
      </c>
      <c r="I969" s="3">
        <v>6</v>
      </c>
      <c r="J969" s="3">
        <v>79</v>
      </c>
      <c r="K969" s="3">
        <v>19.989999999999998</v>
      </c>
      <c r="L969" s="3" t="s">
        <v>2987</v>
      </c>
      <c r="M969" s="3" t="s">
        <v>3029</v>
      </c>
    </row>
    <row r="970" spans="1:13" x14ac:dyDescent="0.25">
      <c r="A970" s="3">
        <v>969</v>
      </c>
      <c r="B970" s="3">
        <v>7</v>
      </c>
      <c r="C970" s="3" t="e">
        <f>VLOOKUP(A970,'Film List'!A970:D1966,4,FALSE)</f>
        <v>#N/A</v>
      </c>
      <c r="D970" s="3">
        <v>4.99</v>
      </c>
      <c r="E970" s="3" t="s">
        <v>4937</v>
      </c>
      <c r="F970" s="3" t="s">
        <v>4938</v>
      </c>
      <c r="G970" s="3">
        <v>2006</v>
      </c>
      <c r="H970" s="3">
        <v>1</v>
      </c>
      <c r="I970" s="3">
        <v>4</v>
      </c>
      <c r="J970" s="3">
        <v>159</v>
      </c>
      <c r="K970" s="3">
        <v>29.99</v>
      </c>
      <c r="L970" s="3" t="s">
        <v>2987</v>
      </c>
      <c r="M970" s="3" t="s">
        <v>3006</v>
      </c>
    </row>
    <row r="971" spans="1:13" x14ac:dyDescent="0.25">
      <c r="A971" s="3">
        <v>970</v>
      </c>
      <c r="B971" s="3">
        <v>4</v>
      </c>
      <c r="C971" s="3" t="e">
        <f>VLOOKUP(A971,'Film List'!A971:D1967,4,FALSE)</f>
        <v>#N/A</v>
      </c>
      <c r="D971" s="3">
        <v>0.99</v>
      </c>
      <c r="E971" s="3" t="s">
        <v>4939</v>
      </c>
      <c r="F971" s="3" t="s">
        <v>4940</v>
      </c>
      <c r="G971" s="3">
        <v>2006</v>
      </c>
      <c r="H971" s="3">
        <v>1</v>
      </c>
      <c r="I971" s="3">
        <v>7</v>
      </c>
      <c r="J971" s="3">
        <v>52</v>
      </c>
      <c r="K971" s="3">
        <v>11.99</v>
      </c>
      <c r="L971" s="3" t="s">
        <v>2991</v>
      </c>
      <c r="M971" s="3" t="s">
        <v>3015</v>
      </c>
    </row>
    <row r="972" spans="1:13" x14ac:dyDescent="0.25">
      <c r="A972" s="3">
        <v>971</v>
      </c>
      <c r="B972" s="3">
        <v>9</v>
      </c>
      <c r="C972" s="3" t="e">
        <f>VLOOKUP(A972,'Film List'!A972:D1968,4,FALSE)</f>
        <v>#N/A</v>
      </c>
      <c r="D972" s="3">
        <v>4.99</v>
      </c>
      <c r="E972" s="3" t="s">
        <v>4941</v>
      </c>
      <c r="F972" s="3" t="s">
        <v>4942</v>
      </c>
      <c r="G972" s="3">
        <v>2006</v>
      </c>
      <c r="H972" s="3">
        <v>1</v>
      </c>
      <c r="I972" s="3">
        <v>4</v>
      </c>
      <c r="J972" s="3">
        <v>109</v>
      </c>
      <c r="K972" s="3">
        <v>11.99</v>
      </c>
      <c r="L972" s="3" t="s">
        <v>3002</v>
      </c>
      <c r="M972" s="3" t="s">
        <v>3034</v>
      </c>
    </row>
    <row r="973" spans="1:13" x14ac:dyDescent="0.25">
      <c r="A973" s="3">
        <v>972</v>
      </c>
      <c r="B973" s="3">
        <v>14</v>
      </c>
      <c r="C973" s="3" t="e">
        <f>VLOOKUP(A973,'Film List'!A973:D1969,4,FALSE)</f>
        <v>#N/A</v>
      </c>
      <c r="D973" s="3">
        <v>4.99</v>
      </c>
      <c r="E973" s="3" t="s">
        <v>4943</v>
      </c>
      <c r="F973" s="3" t="s">
        <v>4944</v>
      </c>
      <c r="G973" s="3">
        <v>2006</v>
      </c>
      <c r="H973" s="3">
        <v>1</v>
      </c>
      <c r="I973" s="3">
        <v>4</v>
      </c>
      <c r="J973" s="3">
        <v>59</v>
      </c>
      <c r="K973" s="3">
        <v>24.99</v>
      </c>
      <c r="L973" s="3" t="s">
        <v>3002</v>
      </c>
      <c r="M973" s="3" t="s">
        <v>2988</v>
      </c>
    </row>
    <row r="974" spans="1:13" x14ac:dyDescent="0.25">
      <c r="A974" s="3">
        <v>973</v>
      </c>
      <c r="B974" s="3">
        <v>6</v>
      </c>
      <c r="C974" s="3" t="e">
        <f>VLOOKUP(A974,'Film List'!A974:D1970,4,FALSE)</f>
        <v>#N/A</v>
      </c>
      <c r="D974" s="3">
        <v>4.99</v>
      </c>
      <c r="E974" s="3" t="s">
        <v>4945</v>
      </c>
      <c r="F974" s="3" t="s">
        <v>4946</v>
      </c>
      <c r="G974" s="3">
        <v>2006</v>
      </c>
      <c r="H974" s="3">
        <v>1</v>
      </c>
      <c r="I974" s="3">
        <v>3</v>
      </c>
      <c r="J974" s="3">
        <v>183</v>
      </c>
      <c r="K974" s="3">
        <v>27.99</v>
      </c>
      <c r="L974" s="3" t="s">
        <v>2991</v>
      </c>
      <c r="M974" s="3" t="s">
        <v>2984</v>
      </c>
    </row>
    <row r="975" spans="1:13" x14ac:dyDescent="0.25">
      <c r="A975" s="3">
        <v>974</v>
      </c>
      <c r="B975" s="3">
        <v>13</v>
      </c>
      <c r="C975" s="3" t="e">
        <f>VLOOKUP(A975,'Film List'!A975:D1971,4,FALSE)</f>
        <v>#N/A</v>
      </c>
      <c r="D975" s="3">
        <v>0.99</v>
      </c>
      <c r="E975" s="3" t="s">
        <v>4947</v>
      </c>
      <c r="F975" s="3" t="s">
        <v>4948</v>
      </c>
      <c r="G975" s="3">
        <v>2006</v>
      </c>
      <c r="H975" s="3">
        <v>1</v>
      </c>
      <c r="I975" s="3">
        <v>4</v>
      </c>
      <c r="J975" s="3">
        <v>181</v>
      </c>
      <c r="K975" s="3">
        <v>24.99</v>
      </c>
      <c r="L975" s="3" t="s">
        <v>3005</v>
      </c>
      <c r="M975" s="3" t="s">
        <v>3064</v>
      </c>
    </row>
    <row r="976" spans="1:13" x14ac:dyDescent="0.25">
      <c r="A976" s="3">
        <v>975</v>
      </c>
      <c r="B976" s="3">
        <v>8</v>
      </c>
      <c r="C976" s="3" t="e">
        <f>VLOOKUP(A976,'Film List'!A976:D1972,4,FALSE)</f>
        <v>#N/A</v>
      </c>
      <c r="D976" s="3">
        <v>2.99</v>
      </c>
      <c r="E976" s="3" t="s">
        <v>4949</v>
      </c>
      <c r="F976" s="3" t="s">
        <v>4950</v>
      </c>
      <c r="G976" s="3">
        <v>2006</v>
      </c>
      <c r="H976" s="3">
        <v>1</v>
      </c>
      <c r="I976" s="3">
        <v>6</v>
      </c>
      <c r="J976" s="3">
        <v>137</v>
      </c>
      <c r="K976" s="3">
        <v>22.99</v>
      </c>
      <c r="L976" s="3" t="s">
        <v>3005</v>
      </c>
      <c r="M976" s="3" t="s">
        <v>3023</v>
      </c>
    </row>
    <row r="977" spans="1:13" x14ac:dyDescent="0.25">
      <c r="A977" s="3">
        <v>976</v>
      </c>
      <c r="B977" s="3">
        <v>10</v>
      </c>
      <c r="C977" s="3" t="e">
        <f>VLOOKUP(A977,'Film List'!A977:D1973,4,FALSE)</f>
        <v>#N/A</v>
      </c>
      <c r="D977" s="3">
        <v>0.99</v>
      </c>
      <c r="E977" s="3" t="s">
        <v>4951</v>
      </c>
      <c r="F977" s="3" t="s">
        <v>4952</v>
      </c>
      <c r="G977" s="3">
        <v>2006</v>
      </c>
      <c r="H977" s="3">
        <v>1</v>
      </c>
      <c r="I977" s="3">
        <v>6</v>
      </c>
      <c r="J977" s="3">
        <v>111</v>
      </c>
      <c r="K977" s="3">
        <v>12.99</v>
      </c>
      <c r="L977" s="3" t="s">
        <v>3005</v>
      </c>
      <c r="M977" s="3" t="s">
        <v>3015</v>
      </c>
    </row>
    <row r="978" spans="1:13" x14ac:dyDescent="0.25">
      <c r="A978" s="3">
        <v>977</v>
      </c>
      <c r="B978" s="3">
        <v>16</v>
      </c>
      <c r="C978" s="3" t="e">
        <f>VLOOKUP(A978,'Film List'!A978:D1974,4,FALSE)</f>
        <v>#N/A</v>
      </c>
      <c r="D978" s="3">
        <v>2.99</v>
      </c>
      <c r="E978" s="3" t="s">
        <v>4953</v>
      </c>
      <c r="F978" s="3" t="s">
        <v>4954</v>
      </c>
      <c r="G978" s="3">
        <v>2006</v>
      </c>
      <c r="H978" s="3">
        <v>1</v>
      </c>
      <c r="I978" s="3">
        <v>3</v>
      </c>
      <c r="J978" s="3">
        <v>85</v>
      </c>
      <c r="K978" s="3">
        <v>25.99</v>
      </c>
      <c r="L978" s="3" t="s">
        <v>3005</v>
      </c>
      <c r="M978" s="3" t="s">
        <v>2984</v>
      </c>
    </row>
    <row r="979" spans="1:13" x14ac:dyDescent="0.25">
      <c r="A979" s="3">
        <v>978</v>
      </c>
      <c r="B979" s="3">
        <v>5</v>
      </c>
      <c r="C979" s="3" t="e">
        <f>VLOOKUP(A979,'Film List'!A979:D1975,4,FALSE)</f>
        <v>#N/A</v>
      </c>
      <c r="D979" s="3">
        <v>0.99</v>
      </c>
      <c r="E979" s="3" t="s">
        <v>4955</v>
      </c>
      <c r="F979" s="3" t="s">
        <v>4956</v>
      </c>
      <c r="G979" s="3">
        <v>2006</v>
      </c>
      <c r="H979" s="3">
        <v>1</v>
      </c>
      <c r="I979" s="3">
        <v>3</v>
      </c>
      <c r="J979" s="3">
        <v>98</v>
      </c>
      <c r="K979" s="3">
        <v>12.99</v>
      </c>
      <c r="L979" s="3" t="s">
        <v>3005</v>
      </c>
      <c r="M979" s="3" t="s">
        <v>2984</v>
      </c>
    </row>
    <row r="980" spans="1:13" x14ac:dyDescent="0.25">
      <c r="A980" s="3">
        <v>979</v>
      </c>
      <c r="B980" s="3">
        <v>7</v>
      </c>
      <c r="C980" s="3" t="e">
        <f>VLOOKUP(A980,'Film List'!A980:D1976,4,FALSE)</f>
        <v>#N/A</v>
      </c>
      <c r="D980" s="3">
        <v>4.99</v>
      </c>
      <c r="E980" s="3" t="s">
        <v>4957</v>
      </c>
      <c r="F980" s="3" t="s">
        <v>4958</v>
      </c>
      <c r="G980" s="3">
        <v>2006</v>
      </c>
      <c r="H980" s="3">
        <v>1</v>
      </c>
      <c r="I980" s="3">
        <v>6</v>
      </c>
      <c r="J980" s="3">
        <v>100</v>
      </c>
      <c r="K980" s="3">
        <v>10.99</v>
      </c>
      <c r="L980" s="3" t="s">
        <v>2991</v>
      </c>
      <c r="M980" s="3" t="s">
        <v>2994</v>
      </c>
    </row>
    <row r="981" spans="1:13" x14ac:dyDescent="0.25">
      <c r="A981" s="3">
        <v>980</v>
      </c>
      <c r="B981" s="3">
        <v>12</v>
      </c>
      <c r="C981" s="3" t="e">
        <f>VLOOKUP(A981,'Film List'!A981:D1977,4,FALSE)</f>
        <v>#N/A</v>
      </c>
      <c r="D981" s="3">
        <v>4.99</v>
      </c>
      <c r="E981" s="3" t="s">
        <v>4959</v>
      </c>
      <c r="F981" s="3" t="s">
        <v>4960</v>
      </c>
      <c r="G981" s="3">
        <v>2006</v>
      </c>
      <c r="H981" s="3">
        <v>1</v>
      </c>
      <c r="I981" s="3">
        <v>4</v>
      </c>
      <c r="J981" s="3">
        <v>75</v>
      </c>
      <c r="K981" s="3">
        <v>12.99</v>
      </c>
      <c r="L981" s="3" t="s">
        <v>2983</v>
      </c>
      <c r="M981" s="3" t="s">
        <v>3034</v>
      </c>
    </row>
    <row r="982" spans="1:13" x14ac:dyDescent="0.25">
      <c r="A982" s="3">
        <v>981</v>
      </c>
      <c r="B982" s="3">
        <v>16</v>
      </c>
      <c r="C982" s="3" t="e">
        <f>VLOOKUP(A982,'Film List'!A982:D1978,4,FALSE)</f>
        <v>#N/A</v>
      </c>
      <c r="D982" s="3">
        <v>0.99</v>
      </c>
      <c r="E982" s="3" t="s">
        <v>4961</v>
      </c>
      <c r="F982" s="3" t="s">
        <v>4962</v>
      </c>
      <c r="G982" s="3">
        <v>2006</v>
      </c>
      <c r="H982" s="3">
        <v>1</v>
      </c>
      <c r="I982" s="3">
        <v>7</v>
      </c>
      <c r="J982" s="3">
        <v>55</v>
      </c>
      <c r="K982" s="3">
        <v>13.99</v>
      </c>
      <c r="L982" s="3" t="s">
        <v>2991</v>
      </c>
      <c r="M982" s="3" t="s">
        <v>3085</v>
      </c>
    </row>
    <row r="983" spans="1:13" x14ac:dyDescent="0.25">
      <c r="A983" s="3">
        <v>982</v>
      </c>
      <c r="B983" s="3">
        <v>1</v>
      </c>
      <c r="C983" s="3" t="e">
        <f>VLOOKUP(A983,'Film List'!A983:D1979,4,FALSE)</f>
        <v>#N/A</v>
      </c>
      <c r="D983" s="3">
        <v>0.99</v>
      </c>
      <c r="E983" s="3" t="s">
        <v>4963</v>
      </c>
      <c r="F983" s="3" t="s">
        <v>4964</v>
      </c>
      <c r="G983" s="3">
        <v>2006</v>
      </c>
      <c r="H983" s="3">
        <v>1</v>
      </c>
      <c r="I983" s="3">
        <v>4</v>
      </c>
      <c r="J983" s="3">
        <v>126</v>
      </c>
      <c r="K983" s="3">
        <v>23.99</v>
      </c>
      <c r="L983" s="3" t="s">
        <v>3005</v>
      </c>
      <c r="M983" s="3" t="s">
        <v>2984</v>
      </c>
    </row>
    <row r="984" spans="1:13" x14ac:dyDescent="0.25">
      <c r="A984" s="3">
        <v>983</v>
      </c>
      <c r="B984" s="3">
        <v>12</v>
      </c>
      <c r="C984" s="3" t="e">
        <f>VLOOKUP(A984,'Film List'!A984:D1980,4,FALSE)</f>
        <v>#N/A</v>
      </c>
      <c r="D984" s="3">
        <v>2.99</v>
      </c>
      <c r="E984" s="3" t="s">
        <v>4965</v>
      </c>
      <c r="F984" s="3" t="s">
        <v>4966</v>
      </c>
      <c r="G984" s="3">
        <v>2006</v>
      </c>
      <c r="H984" s="3">
        <v>1</v>
      </c>
      <c r="I984" s="3">
        <v>7</v>
      </c>
      <c r="J984" s="3">
        <v>105</v>
      </c>
      <c r="K984" s="3">
        <v>18.989999999999998</v>
      </c>
      <c r="L984" s="3" t="s">
        <v>2983</v>
      </c>
      <c r="M984" s="3" t="s">
        <v>3085</v>
      </c>
    </row>
    <row r="985" spans="1:13" x14ac:dyDescent="0.25">
      <c r="A985" s="3">
        <v>984</v>
      </c>
      <c r="B985" s="3">
        <v>9</v>
      </c>
      <c r="C985" s="3" t="e">
        <f>VLOOKUP(A985,'Film List'!A985:D1981,4,FALSE)</f>
        <v>#N/A</v>
      </c>
      <c r="D985" s="3">
        <v>2.99</v>
      </c>
      <c r="E985" s="3" t="s">
        <v>4967</v>
      </c>
      <c r="F985" s="3" t="s">
        <v>4968</v>
      </c>
      <c r="G985" s="3">
        <v>2006</v>
      </c>
      <c r="H985" s="3">
        <v>1</v>
      </c>
      <c r="I985" s="3">
        <v>3</v>
      </c>
      <c r="J985" s="3">
        <v>126</v>
      </c>
      <c r="K985" s="3">
        <v>20.99</v>
      </c>
      <c r="L985" s="3" t="s">
        <v>2991</v>
      </c>
      <c r="M985" s="3" t="s">
        <v>3094</v>
      </c>
    </row>
    <row r="986" spans="1:13" x14ac:dyDescent="0.25">
      <c r="A986" s="3">
        <v>985</v>
      </c>
      <c r="B986" s="3">
        <v>14</v>
      </c>
      <c r="C986" s="3" t="e">
        <f>VLOOKUP(A986,'Film List'!A986:D1982,4,FALSE)</f>
        <v>#N/A</v>
      </c>
      <c r="D986" s="3">
        <v>4.99</v>
      </c>
      <c r="E986" s="3" t="s">
        <v>4969</v>
      </c>
      <c r="F986" s="3" t="s">
        <v>4970</v>
      </c>
      <c r="G986" s="3">
        <v>2006</v>
      </c>
      <c r="H986" s="3">
        <v>1</v>
      </c>
      <c r="I986" s="3">
        <v>4</v>
      </c>
      <c r="J986" s="3">
        <v>111</v>
      </c>
      <c r="K986" s="3">
        <v>19.989999999999998</v>
      </c>
      <c r="L986" s="3" t="s">
        <v>2983</v>
      </c>
      <c r="M986" s="3" t="s">
        <v>3094</v>
      </c>
    </row>
    <row r="987" spans="1:13" x14ac:dyDescent="0.25">
      <c r="A987" s="3">
        <v>986</v>
      </c>
      <c r="B987" s="3">
        <v>2</v>
      </c>
      <c r="C987" s="3" t="e">
        <f>VLOOKUP(A987,'Film List'!A987:D1983,4,FALSE)</f>
        <v>#N/A</v>
      </c>
      <c r="D987" s="3">
        <v>2.99</v>
      </c>
      <c r="E987" s="3" t="s">
        <v>4971</v>
      </c>
      <c r="F987" s="3" t="s">
        <v>4972</v>
      </c>
      <c r="G987" s="3">
        <v>2006</v>
      </c>
      <c r="H987" s="3">
        <v>1</v>
      </c>
      <c r="I987" s="3">
        <v>6</v>
      </c>
      <c r="J987" s="3">
        <v>85</v>
      </c>
      <c r="K987" s="3">
        <v>24.99</v>
      </c>
      <c r="L987" s="3" t="s">
        <v>2991</v>
      </c>
      <c r="M987" s="3" t="s">
        <v>3026</v>
      </c>
    </row>
    <row r="988" spans="1:13" x14ac:dyDescent="0.25">
      <c r="A988" s="3">
        <v>987</v>
      </c>
      <c r="B988" s="3">
        <v>12</v>
      </c>
      <c r="C988" s="3" t="e">
        <f>VLOOKUP(A988,'Film List'!A988:D1984,4,FALSE)</f>
        <v>#N/A</v>
      </c>
      <c r="D988" s="3">
        <v>2.99</v>
      </c>
      <c r="E988" s="3" t="s">
        <v>4973</v>
      </c>
      <c r="F988" s="3" t="s">
        <v>4974</v>
      </c>
      <c r="G988" s="3">
        <v>2006</v>
      </c>
      <c r="H988" s="3">
        <v>1</v>
      </c>
      <c r="I988" s="3">
        <v>3</v>
      </c>
      <c r="J988" s="3">
        <v>116</v>
      </c>
      <c r="K988" s="3">
        <v>13.99</v>
      </c>
      <c r="L988" s="3" t="s">
        <v>2983</v>
      </c>
      <c r="M988" s="3" t="s">
        <v>3055</v>
      </c>
    </row>
    <row r="989" spans="1:13" x14ac:dyDescent="0.25">
      <c r="A989" s="3">
        <v>988</v>
      </c>
      <c r="B989" s="3">
        <v>16</v>
      </c>
      <c r="C989" s="3" t="e">
        <f>VLOOKUP(A989,'Film List'!A989:D1985,4,FALSE)</f>
        <v>#N/A</v>
      </c>
      <c r="D989" s="3">
        <v>2.99</v>
      </c>
      <c r="E989" s="3" t="s">
        <v>4975</v>
      </c>
      <c r="F989" s="3" t="s">
        <v>4976</v>
      </c>
      <c r="G989" s="3">
        <v>2006</v>
      </c>
      <c r="H989" s="3">
        <v>1</v>
      </c>
      <c r="I989" s="3">
        <v>7</v>
      </c>
      <c r="J989" s="3">
        <v>139</v>
      </c>
      <c r="K989" s="3">
        <v>26.99</v>
      </c>
      <c r="L989" s="3" t="s">
        <v>3005</v>
      </c>
      <c r="M989" s="3" t="s">
        <v>3023</v>
      </c>
    </row>
    <row r="990" spans="1:13" x14ac:dyDescent="0.25">
      <c r="A990" s="3">
        <v>989</v>
      </c>
      <c r="B990" s="3">
        <v>16</v>
      </c>
      <c r="C990" s="3" t="e">
        <f>VLOOKUP(A990,'Film List'!A990:D1986,4,FALSE)</f>
        <v>#N/A</v>
      </c>
      <c r="D990" s="3">
        <v>4.99</v>
      </c>
      <c r="E990" s="3" t="s">
        <v>4977</v>
      </c>
      <c r="F990" s="3" t="s">
        <v>4978</v>
      </c>
      <c r="G990" s="3">
        <v>2006</v>
      </c>
      <c r="H990" s="3">
        <v>1</v>
      </c>
      <c r="I990" s="3">
        <v>4</v>
      </c>
      <c r="J990" s="3">
        <v>74</v>
      </c>
      <c r="K990" s="3">
        <v>22.99</v>
      </c>
      <c r="L990" s="3" t="s">
        <v>3005</v>
      </c>
      <c r="M990" s="3" t="s">
        <v>3015</v>
      </c>
    </row>
    <row r="991" spans="1:13" x14ac:dyDescent="0.25">
      <c r="A991" s="3">
        <v>990</v>
      </c>
      <c r="B991" s="3">
        <v>11</v>
      </c>
      <c r="C991" s="3" t="e">
        <f>VLOOKUP(A991,'Film List'!A991:D1987,4,FALSE)</f>
        <v>#N/A</v>
      </c>
      <c r="D991" s="3">
        <v>0.99</v>
      </c>
      <c r="E991" s="3" t="s">
        <v>4979</v>
      </c>
      <c r="F991" s="3" t="s">
        <v>4980</v>
      </c>
      <c r="G991" s="3">
        <v>2006</v>
      </c>
      <c r="H991" s="3">
        <v>1</v>
      </c>
      <c r="I991" s="3">
        <v>3</v>
      </c>
      <c r="J991" s="3">
        <v>171</v>
      </c>
      <c r="K991" s="3">
        <v>13.99</v>
      </c>
      <c r="L991" s="3" t="s">
        <v>3002</v>
      </c>
      <c r="M991" s="3" t="s">
        <v>3029</v>
      </c>
    </row>
    <row r="992" spans="1:13" x14ac:dyDescent="0.25">
      <c r="A992" s="3">
        <v>991</v>
      </c>
      <c r="B992" s="3">
        <v>1</v>
      </c>
      <c r="C992" s="3" t="e">
        <f>VLOOKUP(A992,'Film List'!A992:D1988,4,FALSE)</f>
        <v>#N/A</v>
      </c>
      <c r="D992" s="3">
        <v>2.99</v>
      </c>
      <c r="E992" s="3" t="s">
        <v>4981</v>
      </c>
      <c r="F992" s="3" t="s">
        <v>4982</v>
      </c>
      <c r="G992" s="3">
        <v>2006</v>
      </c>
      <c r="H992" s="3">
        <v>1</v>
      </c>
      <c r="I992" s="3">
        <v>4</v>
      </c>
      <c r="J992" s="3">
        <v>185</v>
      </c>
      <c r="K992" s="3">
        <v>26.99</v>
      </c>
      <c r="L992" s="3" t="s">
        <v>2983</v>
      </c>
      <c r="M992" s="3" t="s">
        <v>2984</v>
      </c>
    </row>
    <row r="993" spans="1:13" x14ac:dyDescent="0.25">
      <c r="A993" s="3">
        <v>992</v>
      </c>
      <c r="B993" s="3">
        <v>6</v>
      </c>
      <c r="C993" s="3" t="e">
        <f>VLOOKUP(A993,'Film List'!A993:D1989,4,FALSE)</f>
        <v>#N/A</v>
      </c>
      <c r="D993" s="3">
        <v>0.99</v>
      </c>
      <c r="E993" s="3" t="s">
        <v>4983</v>
      </c>
      <c r="F993" s="3" t="s">
        <v>4984</v>
      </c>
      <c r="G993" s="3">
        <v>2006</v>
      </c>
      <c r="H993" s="3">
        <v>1</v>
      </c>
      <c r="I993" s="3">
        <v>5</v>
      </c>
      <c r="J993" s="3">
        <v>176</v>
      </c>
      <c r="K993" s="3">
        <v>17.989999999999998</v>
      </c>
      <c r="L993" s="3" t="s">
        <v>2991</v>
      </c>
      <c r="M993" s="3" t="s">
        <v>3026</v>
      </c>
    </row>
    <row r="994" spans="1:13" x14ac:dyDescent="0.25">
      <c r="A994" s="3">
        <v>993</v>
      </c>
      <c r="B994" s="3">
        <v>3</v>
      </c>
      <c r="C994" s="3" t="e">
        <f>VLOOKUP(A994,'Film List'!A994:D1990,4,FALSE)</f>
        <v>#N/A</v>
      </c>
      <c r="D994" s="3">
        <v>2.99</v>
      </c>
      <c r="E994" s="3" t="s">
        <v>4985</v>
      </c>
      <c r="F994" s="3" t="s">
        <v>4986</v>
      </c>
      <c r="G994" s="3">
        <v>2006</v>
      </c>
      <c r="H994" s="3">
        <v>1</v>
      </c>
      <c r="I994" s="3">
        <v>6</v>
      </c>
      <c r="J994" s="3">
        <v>178</v>
      </c>
      <c r="K994" s="3">
        <v>10.99</v>
      </c>
      <c r="L994" s="3" t="s">
        <v>3002</v>
      </c>
      <c r="M994" s="3" t="s">
        <v>3029</v>
      </c>
    </row>
    <row r="995" spans="1:13" x14ac:dyDescent="0.25">
      <c r="A995" s="3">
        <v>994</v>
      </c>
      <c r="B995" s="3">
        <v>13</v>
      </c>
      <c r="C995" s="3" t="e">
        <f>VLOOKUP(A995,'Film List'!A995:D1991,4,FALSE)</f>
        <v>#N/A</v>
      </c>
      <c r="D995" s="3">
        <v>4.99</v>
      </c>
      <c r="E995" s="3" t="s">
        <v>4987</v>
      </c>
      <c r="F995" s="3" t="s">
        <v>4988</v>
      </c>
      <c r="G995" s="3">
        <v>2006</v>
      </c>
      <c r="H995" s="3">
        <v>1</v>
      </c>
      <c r="I995" s="3">
        <v>6</v>
      </c>
      <c r="J995" s="3">
        <v>100</v>
      </c>
      <c r="K995" s="3">
        <v>29.99</v>
      </c>
      <c r="L995" s="3" t="s">
        <v>3002</v>
      </c>
      <c r="M995" s="3" t="s">
        <v>2997</v>
      </c>
    </row>
    <row r="996" spans="1:13" x14ac:dyDescent="0.25">
      <c r="A996" s="3">
        <v>995</v>
      </c>
      <c r="B996" s="3">
        <v>11</v>
      </c>
      <c r="C996" s="3" t="e">
        <f>VLOOKUP(A996,'Film List'!A996:D1992,4,FALSE)</f>
        <v>#N/A</v>
      </c>
      <c r="D996" s="3">
        <v>4.99</v>
      </c>
      <c r="E996" s="3" t="s">
        <v>4989</v>
      </c>
      <c r="F996" s="3" t="s">
        <v>4990</v>
      </c>
      <c r="G996" s="3">
        <v>2006</v>
      </c>
      <c r="H996" s="3">
        <v>1</v>
      </c>
      <c r="I996" s="3">
        <v>5</v>
      </c>
      <c r="J996" s="3">
        <v>86</v>
      </c>
      <c r="K996" s="3">
        <v>11.99</v>
      </c>
      <c r="L996" s="3" t="s">
        <v>3005</v>
      </c>
      <c r="M996" s="3" t="s">
        <v>3055</v>
      </c>
    </row>
    <row r="997" spans="1:13" x14ac:dyDescent="0.25">
      <c r="A997" s="3">
        <v>996</v>
      </c>
      <c r="B997" s="3">
        <v>6</v>
      </c>
      <c r="C997" s="3" t="e">
        <f>VLOOKUP(A997,'Film List'!A997:D1993,4,FALSE)</f>
        <v>#N/A</v>
      </c>
      <c r="D997" s="3">
        <v>0.99</v>
      </c>
      <c r="E997" s="3" t="s">
        <v>4991</v>
      </c>
      <c r="F997" s="3" t="s">
        <v>4992</v>
      </c>
      <c r="G997" s="3">
        <v>2006</v>
      </c>
      <c r="H997" s="3">
        <v>1</v>
      </c>
      <c r="I997" s="3">
        <v>6</v>
      </c>
      <c r="J997" s="3">
        <v>183</v>
      </c>
      <c r="K997" s="3">
        <v>9.99</v>
      </c>
      <c r="L997" s="3" t="s">
        <v>2987</v>
      </c>
      <c r="M997" s="3" t="s">
        <v>3029</v>
      </c>
    </row>
    <row r="998" spans="1:13" x14ac:dyDescent="0.25">
      <c r="A998" s="3">
        <v>997</v>
      </c>
      <c r="B998" s="3">
        <v>12</v>
      </c>
      <c r="C998" s="3" t="e">
        <f>VLOOKUP(A998,'Film List'!A998:D1994,4,FALSE)</f>
        <v>#N/A</v>
      </c>
      <c r="D998" s="3">
        <v>0.99</v>
      </c>
      <c r="E998" s="3" t="s">
        <v>4993</v>
      </c>
      <c r="F998" s="3" t="s">
        <v>4994</v>
      </c>
      <c r="G998" s="3">
        <v>2006</v>
      </c>
      <c r="H998" s="3">
        <v>1</v>
      </c>
      <c r="I998" s="3">
        <v>4</v>
      </c>
      <c r="J998" s="3">
        <v>179</v>
      </c>
      <c r="K998" s="3">
        <v>14.99</v>
      </c>
      <c r="L998" s="3" t="s">
        <v>2991</v>
      </c>
      <c r="M998" s="3" t="s">
        <v>3029</v>
      </c>
    </row>
    <row r="999" spans="1:13" x14ac:dyDescent="0.25">
      <c r="A999" s="3">
        <v>998</v>
      </c>
      <c r="B999" s="3">
        <v>11</v>
      </c>
      <c r="C999" s="3" t="e">
        <f>VLOOKUP(A999,'Film List'!A999:D1995,4,FALSE)</f>
        <v>#N/A</v>
      </c>
      <c r="D999" s="3">
        <v>0.99</v>
      </c>
      <c r="E999" s="3" t="s">
        <v>4995</v>
      </c>
      <c r="F999" s="3" t="s">
        <v>4996</v>
      </c>
      <c r="G999" s="3">
        <v>2006</v>
      </c>
      <c r="H999" s="3">
        <v>1</v>
      </c>
      <c r="I999" s="3">
        <v>6</v>
      </c>
      <c r="J999" s="3">
        <v>105</v>
      </c>
      <c r="K999" s="3">
        <v>10.99</v>
      </c>
      <c r="L999" s="3" t="s">
        <v>2991</v>
      </c>
      <c r="M999" s="3" t="s">
        <v>2997</v>
      </c>
    </row>
    <row r="1000" spans="1:13" x14ac:dyDescent="0.25">
      <c r="A1000" s="3">
        <v>999</v>
      </c>
      <c r="B1000" s="3">
        <v>3</v>
      </c>
      <c r="C1000" s="3" t="e">
        <f>VLOOKUP(A1000,'Film List'!A1000:D1996,4,FALSE)</f>
        <v>#N/A</v>
      </c>
      <c r="D1000" s="3">
        <v>2.99</v>
      </c>
      <c r="E1000" s="3" t="s">
        <v>4997</v>
      </c>
      <c r="F1000" s="3" t="s">
        <v>4998</v>
      </c>
      <c r="G1000" s="3">
        <v>2006</v>
      </c>
      <c r="H1000" s="3">
        <v>1</v>
      </c>
      <c r="I1000" s="3">
        <v>5</v>
      </c>
      <c r="J1000" s="3">
        <v>101</v>
      </c>
      <c r="K1000" s="3">
        <v>28.99</v>
      </c>
      <c r="L1000" s="3" t="s">
        <v>3005</v>
      </c>
      <c r="M1000" s="3" t="s">
        <v>2988</v>
      </c>
    </row>
    <row r="1001" spans="1:13" x14ac:dyDescent="0.25">
      <c r="A1001" s="3">
        <v>1000</v>
      </c>
      <c r="B1001" s="3">
        <v>5</v>
      </c>
      <c r="C1001" s="3" t="e">
        <f>VLOOKUP(A1001,'Film List'!A1001:D1997,4,FALSE)</f>
        <v>#N/A</v>
      </c>
      <c r="D1001" s="3">
        <v>4.99</v>
      </c>
      <c r="E1001" s="3" t="s">
        <v>4999</v>
      </c>
      <c r="F1001" s="3" t="s">
        <v>5000</v>
      </c>
      <c r="G1001" s="3">
        <v>2006</v>
      </c>
      <c r="H1001" s="3">
        <v>1</v>
      </c>
      <c r="I1001" s="3">
        <v>3</v>
      </c>
      <c r="J1001" s="3">
        <v>50</v>
      </c>
      <c r="K1001" s="3">
        <v>18.989999999999998</v>
      </c>
      <c r="L1001" s="3" t="s">
        <v>2991</v>
      </c>
      <c r="M1001" s="3" t="s">
        <v>3023</v>
      </c>
    </row>
  </sheetData>
  <autoFilter ref="A1:M100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
  <sheetViews>
    <sheetView tabSelected="1" workbookViewId="0">
      <selection activeCell="D2" sqref="D2"/>
    </sheetView>
  </sheetViews>
  <sheetFormatPr defaultRowHeight="15" x14ac:dyDescent="0.25"/>
  <cols>
    <col min="1" max="1" width="72.7109375" style="7" customWidth="1"/>
    <col min="2" max="2" width="11.85546875" customWidth="1"/>
  </cols>
  <sheetData>
    <row r="1" spans="1:2" s="15" customFormat="1" ht="30" x14ac:dyDescent="0.25">
      <c r="A1" s="19" t="s">
        <v>6114</v>
      </c>
    </row>
    <row r="2" spans="1:2" ht="179.25" customHeight="1" x14ac:dyDescent="0.25">
      <c r="A2" s="14"/>
      <c r="B2" s="14" t="s">
        <v>6149</v>
      </c>
    </row>
    <row r="4" spans="1:2" s="15" customFormat="1" x14ac:dyDescent="0.25">
      <c r="A4" s="19" t="s">
        <v>6115</v>
      </c>
    </row>
    <row r="5" spans="1:2" x14ac:dyDescent="0.25">
      <c r="A5" s="7" t="str">
        <f>VLOOKUP(MAX('Complete Film and Category'!D2:D1001),'Complete Film and Category'!D2:E1001,2,FALSE)</f>
        <v>ACE GOLDFINGER</v>
      </c>
    </row>
    <row r="7" spans="1:2" s="15" customFormat="1" ht="30" x14ac:dyDescent="0.25">
      <c r="A7" s="19" t="s">
        <v>6116</v>
      </c>
    </row>
    <row r="8" spans="1:2" ht="30" x14ac:dyDescent="0.25">
      <c r="A8" s="7" t="s">
        <v>6122</v>
      </c>
    </row>
    <row r="10" spans="1:2" s="15" customFormat="1" ht="30" x14ac:dyDescent="0.25">
      <c r="A10" s="19" t="s">
        <v>6117</v>
      </c>
    </row>
    <row r="11" spans="1:2" ht="30" x14ac:dyDescent="0.25">
      <c r="A11" s="7" t="s">
        <v>6120</v>
      </c>
    </row>
    <row r="13" spans="1:2" s="15" customFormat="1" ht="30" x14ac:dyDescent="0.25">
      <c r="A13" s="19" t="s">
        <v>6118</v>
      </c>
    </row>
    <row r="14" spans="1:2" ht="30" x14ac:dyDescent="0.25">
      <c r="A14" s="7" t="s">
        <v>6137</v>
      </c>
    </row>
    <row r="16" spans="1:2" s="15" customFormat="1" x14ac:dyDescent="0.25">
      <c r="A16" s="19" t="s">
        <v>6119</v>
      </c>
    </row>
    <row r="17" spans="1:2" ht="30" x14ac:dyDescent="0.25">
      <c r="A17" s="7" t="s">
        <v>6121</v>
      </c>
    </row>
    <row r="19" spans="1:2" s="15" customFormat="1" x14ac:dyDescent="0.25">
      <c r="A19" s="19" t="s">
        <v>6123</v>
      </c>
    </row>
    <row r="20" spans="1:2" x14ac:dyDescent="0.25">
      <c r="A20" s="8" t="s">
        <v>6124</v>
      </c>
    </row>
    <row r="22" spans="1:2" s="15" customFormat="1" ht="30" x14ac:dyDescent="0.25">
      <c r="A22" s="19" t="s">
        <v>6125</v>
      </c>
    </row>
    <row r="23" spans="1:2" x14ac:dyDescent="0.25">
      <c r="A23" s="8" t="s">
        <v>6126</v>
      </c>
    </row>
    <row r="25" spans="1:2" s="15" customFormat="1" ht="30" x14ac:dyDescent="0.25">
      <c r="A25" s="19" t="s">
        <v>6127</v>
      </c>
    </row>
    <row r="26" spans="1:2" x14ac:dyDescent="0.25">
      <c r="A26" s="7" t="s">
        <v>6128</v>
      </c>
    </row>
    <row r="28" spans="1:2" s="15" customFormat="1" ht="30" x14ac:dyDescent="0.25">
      <c r="A28" s="19" t="s">
        <v>6129</v>
      </c>
    </row>
    <row r="29" spans="1:2" ht="30" x14ac:dyDescent="0.25">
      <c r="A29" s="7" t="s">
        <v>6130</v>
      </c>
    </row>
    <row r="31" spans="1:2" s="15" customFormat="1" ht="30" x14ac:dyDescent="0.25">
      <c r="A31" s="19" t="s">
        <v>6131</v>
      </c>
    </row>
    <row r="32" spans="1:2" ht="174.75" customHeight="1" x14ac:dyDescent="0.25">
      <c r="B32" s="14" t="s">
        <v>6151</v>
      </c>
    </row>
    <row r="34" spans="1:1" s="15" customFormat="1" ht="30" x14ac:dyDescent="0.25">
      <c r="A34" s="19" t="s">
        <v>6132</v>
      </c>
    </row>
    <row r="35" spans="1:1" ht="45" x14ac:dyDescent="0.25">
      <c r="A35" s="8" t="s">
        <v>6133</v>
      </c>
    </row>
    <row r="37" spans="1:1" s="15" customFormat="1" ht="30" x14ac:dyDescent="0.25">
      <c r="A37" s="19" t="s">
        <v>6134</v>
      </c>
    </row>
    <row r="38" spans="1:1" ht="45" x14ac:dyDescent="0.25">
      <c r="A38" s="7" t="s">
        <v>6138</v>
      </c>
    </row>
    <row r="40" spans="1:1" s="15" customFormat="1" ht="30" x14ac:dyDescent="0.25">
      <c r="A40" s="19" t="s">
        <v>6135</v>
      </c>
    </row>
    <row r="41" spans="1:1" x14ac:dyDescent="0.25">
      <c r="A41" s="7" t="s">
        <v>6139</v>
      </c>
    </row>
    <row r="43" spans="1:1" s="15" customFormat="1" ht="30" x14ac:dyDescent="0.25">
      <c r="A43" s="19" t="s">
        <v>6136</v>
      </c>
    </row>
    <row r="44" spans="1:1" ht="30" x14ac:dyDescent="0.25">
      <c r="A44" s="7" t="s">
        <v>6140</v>
      </c>
    </row>
    <row r="46" spans="1:1" s="15" customFormat="1" x14ac:dyDescent="0.25">
      <c r="A46" s="18" t="s">
        <v>6141</v>
      </c>
    </row>
    <row r="47" spans="1:1" x14ac:dyDescent="0.25">
      <c r="A47" s="8" t="s">
        <v>6153</v>
      </c>
    </row>
    <row r="49" spans="1:2" s="15" customFormat="1" x14ac:dyDescent="0.25">
      <c r="A49" s="18" t="s">
        <v>6154</v>
      </c>
    </row>
    <row r="50" spans="1:2" x14ac:dyDescent="0.25">
      <c r="A50" s="8" t="s">
        <v>6153</v>
      </c>
    </row>
    <row r="52" spans="1:2" s="15" customFormat="1" x14ac:dyDescent="0.25">
      <c r="A52" s="18" t="s">
        <v>6156</v>
      </c>
    </row>
    <row r="53" spans="1:2" ht="165" x14ac:dyDescent="0.25">
      <c r="A53" s="7" t="s">
        <v>6155</v>
      </c>
    </row>
    <row r="55" spans="1:2" s="15" customFormat="1" x14ac:dyDescent="0.25">
      <c r="A55" s="18" t="s">
        <v>6158</v>
      </c>
    </row>
    <row r="56" spans="1:2" x14ac:dyDescent="0.25">
      <c r="A56" s="16" t="s">
        <v>6147</v>
      </c>
      <c r="B56" t="s">
        <v>6157</v>
      </c>
    </row>
    <row r="57" spans="1:2" x14ac:dyDescent="0.25">
      <c r="A57" s="17" t="s">
        <v>5104</v>
      </c>
      <c r="B57" s="11">
        <v>64</v>
      </c>
    </row>
    <row r="58" spans="1:2" x14ac:dyDescent="0.25">
      <c r="A58" s="17" t="s">
        <v>5102</v>
      </c>
      <c r="B58" s="11">
        <v>66</v>
      </c>
    </row>
    <row r="59" spans="1:2" x14ac:dyDescent="0.25">
      <c r="A59" s="17" t="s">
        <v>5139</v>
      </c>
      <c r="B59" s="11">
        <v>60</v>
      </c>
    </row>
    <row r="60" spans="1:2" x14ac:dyDescent="0.25">
      <c r="A60" s="17" t="s">
        <v>5097</v>
      </c>
      <c r="B60" s="11">
        <v>57</v>
      </c>
    </row>
    <row r="61" spans="1:2" x14ac:dyDescent="0.25">
      <c r="A61" s="17" t="s">
        <v>5087</v>
      </c>
      <c r="B61" s="11">
        <v>58</v>
      </c>
    </row>
    <row r="62" spans="1:2" x14ac:dyDescent="0.25">
      <c r="A62" s="17" t="s">
        <v>5077</v>
      </c>
      <c r="B62" s="11">
        <v>68</v>
      </c>
    </row>
    <row r="63" spans="1:2" x14ac:dyDescent="0.25">
      <c r="A63" s="17" t="s">
        <v>5121</v>
      </c>
      <c r="B63" s="11">
        <v>61</v>
      </c>
    </row>
    <row r="64" spans="1:2" x14ac:dyDescent="0.25">
      <c r="A64" s="17" t="s">
        <v>5083</v>
      </c>
      <c r="B64" s="11">
        <v>69</v>
      </c>
    </row>
    <row r="65" spans="1:2" x14ac:dyDescent="0.25">
      <c r="A65" s="17" t="s">
        <v>5085</v>
      </c>
      <c r="B65" s="11">
        <v>73</v>
      </c>
    </row>
    <row r="66" spans="1:2" x14ac:dyDescent="0.25">
      <c r="A66" s="17" t="s">
        <v>5136</v>
      </c>
      <c r="B66" s="11">
        <v>61</v>
      </c>
    </row>
    <row r="67" spans="1:2" x14ac:dyDescent="0.25">
      <c r="A67" s="17" t="s">
        <v>5079</v>
      </c>
      <c r="B67" s="11">
        <v>56</v>
      </c>
    </row>
    <row r="68" spans="1:2" x14ac:dyDescent="0.25">
      <c r="A68" s="17" t="s">
        <v>5094</v>
      </c>
      <c r="B68" s="11">
        <v>51</v>
      </c>
    </row>
    <row r="69" spans="1:2" x14ac:dyDescent="0.25">
      <c r="A69" s="17" t="s">
        <v>5108</v>
      </c>
      <c r="B69" s="11">
        <v>63</v>
      </c>
    </row>
    <row r="70" spans="1:2" x14ac:dyDescent="0.25">
      <c r="A70" s="17" t="s">
        <v>5113</v>
      </c>
      <c r="B70" s="11">
        <v>61</v>
      </c>
    </row>
    <row r="71" spans="1:2" x14ac:dyDescent="0.25">
      <c r="A71" s="17" t="s">
        <v>6148</v>
      </c>
      <c r="B71" s="11">
        <v>868</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1"/>
  <sheetViews>
    <sheetView workbookViewId="0">
      <selection sqref="A1:D601"/>
    </sheetView>
  </sheetViews>
  <sheetFormatPr defaultRowHeight="15" x14ac:dyDescent="0.25"/>
  <sheetData>
    <row r="1" spans="1:4" x14ac:dyDescent="0.25">
      <c r="A1" s="2" t="s">
        <v>5001</v>
      </c>
      <c r="B1" s="2" t="s">
        <v>458</v>
      </c>
      <c r="C1" s="2" t="s">
        <v>5002</v>
      </c>
      <c r="D1" s="2" t="s">
        <v>5003</v>
      </c>
    </row>
    <row r="2" spans="1:4" x14ac:dyDescent="0.25">
      <c r="A2" s="3">
        <v>251</v>
      </c>
      <c r="B2" s="3" t="s">
        <v>1408</v>
      </c>
      <c r="C2" s="3">
        <v>1</v>
      </c>
      <c r="D2" s="3" t="s">
        <v>1409</v>
      </c>
    </row>
    <row r="3" spans="1:4" x14ac:dyDescent="0.25">
      <c r="A3" s="3">
        <v>59</v>
      </c>
      <c r="B3" s="3" t="s">
        <v>2327</v>
      </c>
      <c r="C3" s="3">
        <v>2</v>
      </c>
      <c r="D3" s="3" t="s">
        <v>780</v>
      </c>
    </row>
    <row r="4" spans="1:4" x14ac:dyDescent="0.25">
      <c r="A4" s="3">
        <v>63</v>
      </c>
      <c r="B4" s="3" t="s">
        <v>5004</v>
      </c>
      <c r="C4" s="3">
        <v>2</v>
      </c>
      <c r="D4" s="3" t="s">
        <v>780</v>
      </c>
    </row>
    <row r="5" spans="1:4" x14ac:dyDescent="0.25">
      <c r="A5" s="3">
        <v>483</v>
      </c>
      <c r="B5" s="3" t="s">
        <v>1231</v>
      </c>
      <c r="C5" s="3">
        <v>2</v>
      </c>
      <c r="D5" s="3" t="s">
        <v>780</v>
      </c>
    </row>
    <row r="6" spans="1:4" x14ac:dyDescent="0.25">
      <c r="A6" s="3">
        <v>516</v>
      </c>
      <c r="B6" s="3" t="s">
        <v>1827</v>
      </c>
      <c r="C6" s="3">
        <v>3</v>
      </c>
      <c r="D6" s="3" t="s">
        <v>1828</v>
      </c>
    </row>
    <row r="7" spans="1:4" x14ac:dyDescent="0.25">
      <c r="A7" s="3">
        <v>67</v>
      </c>
      <c r="B7" s="3" t="s">
        <v>2677</v>
      </c>
      <c r="C7" s="3">
        <v>4</v>
      </c>
      <c r="D7" s="3" t="s">
        <v>2090</v>
      </c>
    </row>
    <row r="8" spans="1:4" x14ac:dyDescent="0.25">
      <c r="A8" s="3">
        <v>360</v>
      </c>
      <c r="B8" s="3" t="s">
        <v>2089</v>
      </c>
      <c r="C8" s="3">
        <v>4</v>
      </c>
      <c r="D8" s="3" t="s">
        <v>2090</v>
      </c>
    </row>
    <row r="9" spans="1:4" x14ac:dyDescent="0.25">
      <c r="A9" s="3">
        <v>493</v>
      </c>
      <c r="B9" s="3" t="s">
        <v>2080</v>
      </c>
      <c r="C9" s="3">
        <v>5</v>
      </c>
      <c r="D9" s="3" t="s">
        <v>2081</v>
      </c>
    </row>
    <row r="10" spans="1:4" x14ac:dyDescent="0.25">
      <c r="A10" s="3">
        <v>20</v>
      </c>
      <c r="B10" s="3" t="s">
        <v>1991</v>
      </c>
      <c r="C10" s="3">
        <v>6</v>
      </c>
      <c r="D10" s="3" t="s">
        <v>580</v>
      </c>
    </row>
    <row r="11" spans="1:4" x14ac:dyDescent="0.25">
      <c r="A11" s="3">
        <v>43</v>
      </c>
      <c r="B11" s="3" t="s">
        <v>2806</v>
      </c>
      <c r="C11" s="3">
        <v>6</v>
      </c>
      <c r="D11" s="3" t="s">
        <v>580</v>
      </c>
    </row>
    <row r="12" spans="1:4" x14ac:dyDescent="0.25">
      <c r="A12" s="3">
        <v>45</v>
      </c>
      <c r="B12" s="3" t="s">
        <v>5005</v>
      </c>
      <c r="C12" s="3">
        <v>6</v>
      </c>
      <c r="D12" s="3" t="s">
        <v>580</v>
      </c>
    </row>
    <row r="13" spans="1:4" x14ac:dyDescent="0.25">
      <c r="A13" s="3">
        <v>128</v>
      </c>
      <c r="B13" s="3" t="s">
        <v>5006</v>
      </c>
      <c r="C13" s="3">
        <v>6</v>
      </c>
      <c r="D13" s="3" t="s">
        <v>580</v>
      </c>
    </row>
    <row r="14" spans="1:4" x14ac:dyDescent="0.25">
      <c r="A14" s="3">
        <v>161</v>
      </c>
      <c r="B14" s="3" t="s">
        <v>2344</v>
      </c>
      <c r="C14" s="3">
        <v>6</v>
      </c>
      <c r="D14" s="3" t="s">
        <v>580</v>
      </c>
    </row>
    <row r="15" spans="1:4" x14ac:dyDescent="0.25">
      <c r="A15" s="3">
        <v>165</v>
      </c>
      <c r="B15" s="3" t="s">
        <v>2685</v>
      </c>
      <c r="C15" s="3">
        <v>6</v>
      </c>
      <c r="D15" s="3" t="s">
        <v>580</v>
      </c>
    </row>
    <row r="16" spans="1:4" x14ac:dyDescent="0.25">
      <c r="A16" s="3">
        <v>289</v>
      </c>
      <c r="B16" s="3" t="s">
        <v>866</v>
      </c>
      <c r="C16" s="3">
        <v>6</v>
      </c>
      <c r="D16" s="3" t="s">
        <v>580</v>
      </c>
    </row>
    <row r="17" spans="1:4" x14ac:dyDescent="0.25">
      <c r="A17" s="3">
        <v>334</v>
      </c>
      <c r="B17" s="3" t="s">
        <v>943</v>
      </c>
      <c r="C17" s="3">
        <v>6</v>
      </c>
      <c r="D17" s="3" t="s">
        <v>580</v>
      </c>
    </row>
    <row r="18" spans="1:4" x14ac:dyDescent="0.25">
      <c r="A18" s="3">
        <v>424</v>
      </c>
      <c r="B18" s="3" t="s">
        <v>2908</v>
      </c>
      <c r="C18" s="3">
        <v>6</v>
      </c>
      <c r="D18" s="3" t="s">
        <v>580</v>
      </c>
    </row>
    <row r="19" spans="1:4" x14ac:dyDescent="0.25">
      <c r="A19" s="3">
        <v>454</v>
      </c>
      <c r="B19" s="3" t="s">
        <v>5007</v>
      </c>
      <c r="C19" s="3">
        <v>6</v>
      </c>
      <c r="D19" s="3" t="s">
        <v>580</v>
      </c>
    </row>
    <row r="20" spans="1:4" x14ac:dyDescent="0.25">
      <c r="A20" s="3">
        <v>457</v>
      </c>
      <c r="B20" s="3" t="s">
        <v>5008</v>
      </c>
      <c r="C20" s="3">
        <v>6</v>
      </c>
      <c r="D20" s="3" t="s">
        <v>580</v>
      </c>
    </row>
    <row r="21" spans="1:4" x14ac:dyDescent="0.25">
      <c r="A21" s="3">
        <v>524</v>
      </c>
      <c r="B21" s="3" t="s">
        <v>2179</v>
      </c>
      <c r="C21" s="3">
        <v>6</v>
      </c>
      <c r="D21" s="3" t="s">
        <v>580</v>
      </c>
    </row>
    <row r="22" spans="1:4" x14ac:dyDescent="0.25">
      <c r="A22" s="3">
        <v>567</v>
      </c>
      <c r="B22" s="3" t="s">
        <v>5009</v>
      </c>
      <c r="C22" s="3">
        <v>6</v>
      </c>
      <c r="D22" s="3" t="s">
        <v>580</v>
      </c>
    </row>
    <row r="23" spans="1:4" x14ac:dyDescent="0.25">
      <c r="A23" s="3">
        <v>586</v>
      </c>
      <c r="B23" s="3" t="s">
        <v>655</v>
      </c>
      <c r="C23" s="3">
        <v>7</v>
      </c>
      <c r="D23" s="3" t="s">
        <v>656</v>
      </c>
    </row>
    <row r="24" spans="1:4" x14ac:dyDescent="0.25">
      <c r="A24" s="3">
        <v>576</v>
      </c>
      <c r="B24" s="3" t="s">
        <v>5010</v>
      </c>
      <c r="C24" s="3">
        <v>8</v>
      </c>
      <c r="D24" s="3" t="s">
        <v>5011</v>
      </c>
    </row>
    <row r="25" spans="1:4" x14ac:dyDescent="0.25">
      <c r="A25" s="3">
        <v>186</v>
      </c>
      <c r="B25" s="3" t="s">
        <v>1219</v>
      </c>
      <c r="C25" s="3">
        <v>9</v>
      </c>
      <c r="D25" s="3" t="s">
        <v>1162</v>
      </c>
    </row>
    <row r="26" spans="1:4" x14ac:dyDescent="0.25">
      <c r="A26" s="3">
        <v>307</v>
      </c>
      <c r="B26" s="3" t="s">
        <v>1161</v>
      </c>
      <c r="C26" s="3">
        <v>9</v>
      </c>
      <c r="D26" s="3" t="s">
        <v>1162</v>
      </c>
    </row>
    <row r="27" spans="1:4" x14ac:dyDescent="0.25">
      <c r="A27" s="3">
        <v>447</v>
      </c>
      <c r="B27" s="3" t="s">
        <v>1607</v>
      </c>
      <c r="C27" s="3">
        <v>9</v>
      </c>
      <c r="D27" s="3" t="s">
        <v>1162</v>
      </c>
    </row>
    <row r="28" spans="1:4" x14ac:dyDescent="0.25">
      <c r="A28" s="3">
        <v>48</v>
      </c>
      <c r="B28" s="3" t="s">
        <v>1882</v>
      </c>
      <c r="C28" s="3">
        <v>10</v>
      </c>
      <c r="D28" s="3" t="s">
        <v>1883</v>
      </c>
    </row>
    <row r="29" spans="1:4" x14ac:dyDescent="0.25">
      <c r="A29" s="3">
        <v>505</v>
      </c>
      <c r="B29" s="3" t="s">
        <v>1887</v>
      </c>
      <c r="C29" s="3">
        <v>10</v>
      </c>
      <c r="D29" s="3" t="s">
        <v>1883</v>
      </c>
    </row>
    <row r="30" spans="1:4" x14ac:dyDescent="0.25">
      <c r="A30" s="3">
        <v>14</v>
      </c>
      <c r="B30" s="3" t="s">
        <v>2928</v>
      </c>
      <c r="C30" s="3">
        <v>11</v>
      </c>
      <c r="D30" s="3" t="s">
        <v>2929</v>
      </c>
    </row>
    <row r="31" spans="1:4" x14ac:dyDescent="0.25">
      <c r="A31" s="3">
        <v>143</v>
      </c>
      <c r="B31" s="3" t="s">
        <v>1878</v>
      </c>
      <c r="C31" s="3">
        <v>12</v>
      </c>
      <c r="D31" s="3" t="s">
        <v>565</v>
      </c>
    </row>
    <row r="32" spans="1:4" x14ac:dyDescent="0.25">
      <c r="A32" s="3">
        <v>234</v>
      </c>
      <c r="B32" s="3" t="s">
        <v>1866</v>
      </c>
      <c r="C32" s="3">
        <v>12</v>
      </c>
      <c r="D32" s="3" t="s">
        <v>565</v>
      </c>
    </row>
    <row r="33" spans="1:4" x14ac:dyDescent="0.25">
      <c r="A33" s="3">
        <v>525</v>
      </c>
      <c r="B33" s="3" t="s">
        <v>564</v>
      </c>
      <c r="C33" s="3">
        <v>12</v>
      </c>
      <c r="D33" s="3" t="s">
        <v>565</v>
      </c>
    </row>
    <row r="34" spans="1:4" x14ac:dyDescent="0.25">
      <c r="A34" s="3">
        <v>339</v>
      </c>
      <c r="B34" s="3" t="s">
        <v>2673</v>
      </c>
      <c r="C34" s="3">
        <v>13</v>
      </c>
      <c r="D34" s="3" t="s">
        <v>1099</v>
      </c>
    </row>
    <row r="35" spans="1:4" x14ac:dyDescent="0.25">
      <c r="A35" s="3">
        <v>340</v>
      </c>
      <c r="B35" s="3" t="s">
        <v>5012</v>
      </c>
      <c r="C35" s="3">
        <v>13</v>
      </c>
      <c r="D35" s="3" t="s">
        <v>1099</v>
      </c>
    </row>
    <row r="36" spans="1:4" x14ac:dyDescent="0.25">
      <c r="A36" s="3">
        <v>153</v>
      </c>
      <c r="B36" s="3" t="s">
        <v>2384</v>
      </c>
      <c r="C36" s="3">
        <v>14</v>
      </c>
      <c r="D36" s="3" t="s">
        <v>2286</v>
      </c>
    </row>
    <row r="37" spans="1:4" x14ac:dyDescent="0.25">
      <c r="A37" s="3">
        <v>501</v>
      </c>
      <c r="B37" s="3" t="s">
        <v>2285</v>
      </c>
      <c r="C37" s="3">
        <v>14</v>
      </c>
      <c r="D37" s="3" t="s">
        <v>2286</v>
      </c>
    </row>
    <row r="38" spans="1:4" x14ac:dyDescent="0.25">
      <c r="A38" s="3">
        <v>21</v>
      </c>
      <c r="B38" s="3" t="s">
        <v>2769</v>
      </c>
      <c r="C38" s="3">
        <v>15</v>
      </c>
      <c r="D38" s="3" t="s">
        <v>647</v>
      </c>
    </row>
    <row r="39" spans="1:4" x14ac:dyDescent="0.25">
      <c r="A39" s="3">
        <v>25</v>
      </c>
      <c r="B39" s="3" t="s">
        <v>1774</v>
      </c>
      <c r="C39" s="3">
        <v>15</v>
      </c>
      <c r="D39" s="3" t="s">
        <v>647</v>
      </c>
    </row>
    <row r="40" spans="1:4" x14ac:dyDescent="0.25">
      <c r="A40" s="3">
        <v>26</v>
      </c>
      <c r="B40" s="3" t="s">
        <v>5013</v>
      </c>
      <c r="C40" s="3">
        <v>15</v>
      </c>
      <c r="D40" s="3" t="s">
        <v>647</v>
      </c>
    </row>
    <row r="41" spans="1:4" x14ac:dyDescent="0.25">
      <c r="A41" s="3">
        <v>28</v>
      </c>
      <c r="B41" s="3" t="s">
        <v>5014</v>
      </c>
      <c r="C41" s="3">
        <v>15</v>
      </c>
      <c r="D41" s="3" t="s">
        <v>647</v>
      </c>
    </row>
    <row r="42" spans="1:4" x14ac:dyDescent="0.25">
      <c r="A42" s="3">
        <v>30</v>
      </c>
      <c r="B42" s="3" t="s">
        <v>5015</v>
      </c>
      <c r="C42" s="3">
        <v>15</v>
      </c>
      <c r="D42" s="3" t="s">
        <v>647</v>
      </c>
    </row>
    <row r="43" spans="1:4" x14ac:dyDescent="0.25">
      <c r="A43" s="3">
        <v>44</v>
      </c>
      <c r="B43" s="3" t="s">
        <v>5016</v>
      </c>
      <c r="C43" s="3">
        <v>15</v>
      </c>
      <c r="D43" s="3" t="s">
        <v>647</v>
      </c>
    </row>
    <row r="44" spans="1:4" x14ac:dyDescent="0.25">
      <c r="A44" s="3">
        <v>66</v>
      </c>
      <c r="B44" s="3" t="s">
        <v>5017</v>
      </c>
      <c r="C44" s="3">
        <v>15</v>
      </c>
      <c r="D44" s="3" t="s">
        <v>647</v>
      </c>
    </row>
    <row r="45" spans="1:4" x14ac:dyDescent="0.25">
      <c r="A45" s="3">
        <v>83</v>
      </c>
      <c r="B45" s="3" t="s">
        <v>1357</v>
      </c>
      <c r="C45" s="3">
        <v>15</v>
      </c>
      <c r="D45" s="3" t="s">
        <v>647</v>
      </c>
    </row>
    <row r="46" spans="1:4" x14ac:dyDescent="0.25">
      <c r="A46" s="3">
        <v>84</v>
      </c>
      <c r="B46" s="3" t="s">
        <v>1920</v>
      </c>
      <c r="C46" s="3">
        <v>15</v>
      </c>
      <c r="D46" s="3" t="s">
        <v>647</v>
      </c>
    </row>
    <row r="47" spans="1:4" x14ac:dyDescent="0.25">
      <c r="A47" s="3">
        <v>89</v>
      </c>
      <c r="B47" s="3" t="s">
        <v>5018</v>
      </c>
      <c r="C47" s="3">
        <v>15</v>
      </c>
      <c r="D47" s="3" t="s">
        <v>647</v>
      </c>
    </row>
    <row r="48" spans="1:4" x14ac:dyDescent="0.25">
      <c r="A48" s="3">
        <v>183</v>
      </c>
      <c r="B48" s="3" t="s">
        <v>5019</v>
      </c>
      <c r="C48" s="3">
        <v>15</v>
      </c>
      <c r="D48" s="3" t="s">
        <v>647</v>
      </c>
    </row>
    <row r="49" spans="1:4" x14ac:dyDescent="0.25">
      <c r="A49" s="3">
        <v>189</v>
      </c>
      <c r="B49" s="3" t="s">
        <v>5020</v>
      </c>
      <c r="C49" s="3">
        <v>15</v>
      </c>
      <c r="D49" s="3" t="s">
        <v>647</v>
      </c>
    </row>
    <row r="50" spans="1:4" x14ac:dyDescent="0.25">
      <c r="A50" s="3">
        <v>190</v>
      </c>
      <c r="B50" s="3" t="s">
        <v>5021</v>
      </c>
      <c r="C50" s="3">
        <v>15</v>
      </c>
      <c r="D50" s="3" t="s">
        <v>647</v>
      </c>
    </row>
    <row r="51" spans="1:4" x14ac:dyDescent="0.25">
      <c r="A51" s="3">
        <v>215</v>
      </c>
      <c r="B51" s="3" t="s">
        <v>5022</v>
      </c>
      <c r="C51" s="3">
        <v>15</v>
      </c>
      <c r="D51" s="3" t="s">
        <v>647</v>
      </c>
    </row>
    <row r="52" spans="1:4" x14ac:dyDescent="0.25">
      <c r="A52" s="3">
        <v>247</v>
      </c>
      <c r="B52" s="3" t="s">
        <v>683</v>
      </c>
      <c r="C52" s="3">
        <v>15</v>
      </c>
      <c r="D52" s="3" t="s">
        <v>647</v>
      </c>
    </row>
    <row r="53" spans="1:4" x14ac:dyDescent="0.25">
      <c r="A53" s="3">
        <v>248</v>
      </c>
      <c r="B53" s="3" t="s">
        <v>2933</v>
      </c>
      <c r="C53" s="3">
        <v>15</v>
      </c>
      <c r="D53" s="3" t="s">
        <v>647</v>
      </c>
    </row>
    <row r="54" spans="1:4" x14ac:dyDescent="0.25">
      <c r="A54" s="3">
        <v>317</v>
      </c>
      <c r="B54" s="3" t="s">
        <v>5023</v>
      </c>
      <c r="C54" s="3">
        <v>15</v>
      </c>
      <c r="D54" s="3" t="s">
        <v>647</v>
      </c>
    </row>
    <row r="55" spans="1:4" x14ac:dyDescent="0.25">
      <c r="A55" s="3">
        <v>328</v>
      </c>
      <c r="B55" s="3" t="s">
        <v>5024</v>
      </c>
      <c r="C55" s="3">
        <v>15</v>
      </c>
      <c r="D55" s="3" t="s">
        <v>647</v>
      </c>
    </row>
    <row r="56" spans="1:4" x14ac:dyDescent="0.25">
      <c r="A56" s="3">
        <v>410</v>
      </c>
      <c r="B56" s="3" t="s">
        <v>5025</v>
      </c>
      <c r="C56" s="3">
        <v>15</v>
      </c>
      <c r="D56" s="3" t="s">
        <v>647</v>
      </c>
    </row>
    <row r="57" spans="1:4" x14ac:dyDescent="0.25">
      <c r="A57" s="3">
        <v>413</v>
      </c>
      <c r="B57" s="3" t="s">
        <v>5026</v>
      </c>
      <c r="C57" s="3">
        <v>15</v>
      </c>
      <c r="D57" s="3" t="s">
        <v>647</v>
      </c>
    </row>
    <row r="58" spans="1:4" x14ac:dyDescent="0.25">
      <c r="A58" s="3">
        <v>431</v>
      </c>
      <c r="B58" s="3" t="s">
        <v>800</v>
      </c>
      <c r="C58" s="3">
        <v>15</v>
      </c>
      <c r="D58" s="3" t="s">
        <v>647</v>
      </c>
    </row>
    <row r="59" spans="1:4" x14ac:dyDescent="0.25">
      <c r="A59" s="3">
        <v>456</v>
      </c>
      <c r="B59" s="3" t="s">
        <v>1239</v>
      </c>
      <c r="C59" s="3">
        <v>15</v>
      </c>
      <c r="D59" s="3" t="s">
        <v>647</v>
      </c>
    </row>
    <row r="60" spans="1:4" x14ac:dyDescent="0.25">
      <c r="A60" s="3">
        <v>461</v>
      </c>
      <c r="B60" s="3" t="s">
        <v>5027</v>
      </c>
      <c r="C60" s="3">
        <v>15</v>
      </c>
      <c r="D60" s="3" t="s">
        <v>647</v>
      </c>
    </row>
    <row r="61" spans="1:4" x14ac:dyDescent="0.25">
      <c r="A61" s="3">
        <v>485</v>
      </c>
      <c r="B61" s="3" t="s">
        <v>5028</v>
      </c>
      <c r="C61" s="3">
        <v>15</v>
      </c>
      <c r="D61" s="3" t="s">
        <v>647</v>
      </c>
    </row>
    <row r="62" spans="1:4" x14ac:dyDescent="0.25">
      <c r="A62" s="3">
        <v>486</v>
      </c>
      <c r="B62" s="3" t="s">
        <v>5029</v>
      </c>
      <c r="C62" s="3">
        <v>15</v>
      </c>
      <c r="D62" s="3" t="s">
        <v>647</v>
      </c>
    </row>
    <row r="63" spans="1:4" x14ac:dyDescent="0.25">
      <c r="A63" s="3">
        <v>490</v>
      </c>
      <c r="B63" s="3" t="s">
        <v>1802</v>
      </c>
      <c r="C63" s="3">
        <v>15</v>
      </c>
      <c r="D63" s="3" t="s">
        <v>647</v>
      </c>
    </row>
    <row r="64" spans="1:4" x14ac:dyDescent="0.25">
      <c r="A64" s="3">
        <v>569</v>
      </c>
      <c r="B64" s="3" t="s">
        <v>646</v>
      </c>
      <c r="C64" s="3">
        <v>15</v>
      </c>
      <c r="D64" s="3" t="s">
        <v>647</v>
      </c>
    </row>
    <row r="65" spans="1:4" x14ac:dyDescent="0.25">
      <c r="A65" s="3">
        <v>572</v>
      </c>
      <c r="B65" s="3" t="s">
        <v>5030</v>
      </c>
      <c r="C65" s="3">
        <v>15</v>
      </c>
      <c r="D65" s="3" t="s">
        <v>647</v>
      </c>
    </row>
    <row r="66" spans="1:4" x14ac:dyDescent="0.25">
      <c r="A66" s="3">
        <v>53</v>
      </c>
      <c r="B66" s="3" t="s">
        <v>874</v>
      </c>
      <c r="C66" s="3">
        <v>16</v>
      </c>
      <c r="D66" s="3" t="s">
        <v>875</v>
      </c>
    </row>
    <row r="67" spans="1:4" x14ac:dyDescent="0.25">
      <c r="A67" s="3">
        <v>436</v>
      </c>
      <c r="B67" s="3" t="s">
        <v>2725</v>
      </c>
      <c r="C67" s="3">
        <v>17</v>
      </c>
      <c r="D67" s="3" t="s">
        <v>1396</v>
      </c>
    </row>
    <row r="68" spans="1:4" x14ac:dyDescent="0.25">
      <c r="A68" s="3">
        <v>498</v>
      </c>
      <c r="B68" s="3" t="s">
        <v>1395</v>
      </c>
      <c r="C68" s="3">
        <v>17</v>
      </c>
      <c r="D68" s="3" t="s">
        <v>1396</v>
      </c>
    </row>
    <row r="69" spans="1:4" x14ac:dyDescent="0.25">
      <c r="A69" s="3">
        <v>60</v>
      </c>
      <c r="B69" s="3" t="s">
        <v>2629</v>
      </c>
      <c r="C69" s="3">
        <v>18</v>
      </c>
      <c r="D69" s="3" t="s">
        <v>1450</v>
      </c>
    </row>
    <row r="70" spans="1:4" x14ac:dyDescent="0.25">
      <c r="A70" s="3">
        <v>406</v>
      </c>
      <c r="B70" s="3" t="s">
        <v>1449</v>
      </c>
      <c r="C70" s="3">
        <v>18</v>
      </c>
      <c r="D70" s="3" t="s">
        <v>1450</v>
      </c>
    </row>
    <row r="71" spans="1:4" x14ac:dyDescent="0.25">
      <c r="A71" s="3">
        <v>52</v>
      </c>
      <c r="B71" s="3" t="s">
        <v>1961</v>
      </c>
      <c r="C71" s="3">
        <v>19</v>
      </c>
      <c r="D71" s="3" t="s">
        <v>1962</v>
      </c>
    </row>
    <row r="72" spans="1:4" x14ac:dyDescent="0.25">
      <c r="A72" s="3">
        <v>585</v>
      </c>
      <c r="B72" s="3" t="s">
        <v>5031</v>
      </c>
      <c r="C72" s="3">
        <v>19</v>
      </c>
      <c r="D72" s="3" t="s">
        <v>1962</v>
      </c>
    </row>
    <row r="73" spans="1:4" x14ac:dyDescent="0.25">
      <c r="A73" s="3">
        <v>179</v>
      </c>
      <c r="B73" s="3" t="s">
        <v>2469</v>
      </c>
      <c r="C73" s="3">
        <v>20</v>
      </c>
      <c r="D73" s="3" t="s">
        <v>1284</v>
      </c>
    </row>
    <row r="74" spans="1:4" x14ac:dyDescent="0.25">
      <c r="A74" s="3">
        <v>196</v>
      </c>
      <c r="B74" s="3" t="s">
        <v>2417</v>
      </c>
      <c r="C74" s="3">
        <v>20</v>
      </c>
      <c r="D74" s="3" t="s">
        <v>1284</v>
      </c>
    </row>
    <row r="75" spans="1:4" x14ac:dyDescent="0.25">
      <c r="A75" s="3">
        <v>300</v>
      </c>
      <c r="B75" s="3" t="s">
        <v>5032</v>
      </c>
      <c r="C75" s="3">
        <v>20</v>
      </c>
      <c r="D75" s="3" t="s">
        <v>1284</v>
      </c>
    </row>
    <row r="76" spans="1:4" x14ac:dyDescent="0.25">
      <c r="A76" s="3">
        <v>313</v>
      </c>
      <c r="B76" s="3" t="s">
        <v>1548</v>
      </c>
      <c r="C76" s="3">
        <v>20</v>
      </c>
      <c r="D76" s="3" t="s">
        <v>1284</v>
      </c>
    </row>
    <row r="77" spans="1:4" x14ac:dyDescent="0.25">
      <c r="A77" s="3">
        <v>383</v>
      </c>
      <c r="B77" s="3" t="s">
        <v>1283</v>
      </c>
      <c r="C77" s="3">
        <v>20</v>
      </c>
      <c r="D77" s="3" t="s">
        <v>1284</v>
      </c>
    </row>
    <row r="78" spans="1:4" x14ac:dyDescent="0.25">
      <c r="A78" s="3">
        <v>430</v>
      </c>
      <c r="B78" s="3" t="s">
        <v>2201</v>
      </c>
      <c r="C78" s="3">
        <v>20</v>
      </c>
      <c r="D78" s="3" t="s">
        <v>1284</v>
      </c>
    </row>
    <row r="79" spans="1:4" x14ac:dyDescent="0.25">
      <c r="A79" s="3">
        <v>565</v>
      </c>
      <c r="B79" s="3" t="s">
        <v>2306</v>
      </c>
      <c r="C79" s="3">
        <v>20</v>
      </c>
      <c r="D79" s="3" t="s">
        <v>1284</v>
      </c>
    </row>
    <row r="80" spans="1:4" x14ac:dyDescent="0.25">
      <c r="A80" s="3">
        <v>363</v>
      </c>
      <c r="B80" s="3" t="s">
        <v>2705</v>
      </c>
      <c r="C80" s="3">
        <v>21</v>
      </c>
      <c r="D80" s="3" t="s">
        <v>2706</v>
      </c>
    </row>
    <row r="81" spans="1:4" x14ac:dyDescent="0.25">
      <c r="A81" s="3">
        <v>27</v>
      </c>
      <c r="B81" s="3" t="s">
        <v>674</v>
      </c>
      <c r="C81" s="3">
        <v>22</v>
      </c>
      <c r="D81" s="3" t="s">
        <v>675</v>
      </c>
    </row>
    <row r="82" spans="1:4" x14ac:dyDescent="0.25">
      <c r="A82" s="3">
        <v>127</v>
      </c>
      <c r="B82" s="3" t="s">
        <v>2625</v>
      </c>
      <c r="C82" s="3">
        <v>22</v>
      </c>
      <c r="D82" s="3" t="s">
        <v>675</v>
      </c>
    </row>
    <row r="83" spans="1:4" x14ac:dyDescent="0.25">
      <c r="A83" s="3">
        <v>428</v>
      </c>
      <c r="B83" s="3" t="s">
        <v>2421</v>
      </c>
      <c r="C83" s="3">
        <v>22</v>
      </c>
      <c r="D83" s="3" t="s">
        <v>675</v>
      </c>
    </row>
    <row r="84" spans="1:4" x14ac:dyDescent="0.25">
      <c r="A84" s="3">
        <v>46</v>
      </c>
      <c r="B84" s="3" t="s">
        <v>2717</v>
      </c>
      <c r="C84" s="3">
        <v>23</v>
      </c>
      <c r="D84" s="3" t="s">
        <v>637</v>
      </c>
    </row>
    <row r="85" spans="1:4" x14ac:dyDescent="0.25">
      <c r="A85" s="3">
        <v>47</v>
      </c>
      <c r="B85" s="3" t="s">
        <v>2545</v>
      </c>
      <c r="C85" s="3">
        <v>23</v>
      </c>
      <c r="D85" s="3" t="s">
        <v>637</v>
      </c>
    </row>
    <row r="86" spans="1:4" x14ac:dyDescent="0.25">
      <c r="A86" s="3">
        <v>80</v>
      </c>
      <c r="B86" s="3" t="s">
        <v>2697</v>
      </c>
      <c r="C86" s="3">
        <v>23</v>
      </c>
      <c r="D86" s="3" t="s">
        <v>637</v>
      </c>
    </row>
    <row r="87" spans="1:4" x14ac:dyDescent="0.25">
      <c r="A87" s="3">
        <v>109</v>
      </c>
      <c r="B87" s="3" t="s">
        <v>1318</v>
      </c>
      <c r="C87" s="3">
        <v>23</v>
      </c>
      <c r="D87" s="3" t="s">
        <v>637</v>
      </c>
    </row>
    <row r="88" spans="1:4" x14ac:dyDescent="0.25">
      <c r="A88" s="3">
        <v>136</v>
      </c>
      <c r="B88" s="3" t="s">
        <v>1581</v>
      </c>
      <c r="C88" s="3">
        <v>23</v>
      </c>
      <c r="D88" s="3" t="s">
        <v>637</v>
      </c>
    </row>
    <row r="89" spans="1:4" x14ac:dyDescent="0.25">
      <c r="A89" s="3">
        <v>139</v>
      </c>
      <c r="B89" s="3" t="s">
        <v>757</v>
      </c>
      <c r="C89" s="3">
        <v>23</v>
      </c>
      <c r="D89" s="3" t="s">
        <v>637</v>
      </c>
    </row>
    <row r="90" spans="1:4" x14ac:dyDescent="0.25">
      <c r="A90" s="3">
        <v>145</v>
      </c>
      <c r="B90" s="3" t="s">
        <v>2429</v>
      </c>
      <c r="C90" s="3">
        <v>23</v>
      </c>
      <c r="D90" s="3" t="s">
        <v>637</v>
      </c>
    </row>
    <row r="91" spans="1:4" x14ac:dyDescent="0.25">
      <c r="A91" s="3">
        <v>157</v>
      </c>
      <c r="B91" s="3" t="s">
        <v>2114</v>
      </c>
      <c r="C91" s="3">
        <v>23</v>
      </c>
      <c r="D91" s="3" t="s">
        <v>637</v>
      </c>
    </row>
    <row r="92" spans="1:4" x14ac:dyDescent="0.25">
      <c r="A92" s="3">
        <v>159</v>
      </c>
      <c r="B92" s="3" t="s">
        <v>955</v>
      </c>
      <c r="C92" s="3">
        <v>23</v>
      </c>
      <c r="D92" s="3" t="s">
        <v>637</v>
      </c>
    </row>
    <row r="93" spans="1:4" x14ac:dyDescent="0.25">
      <c r="A93" s="3">
        <v>166</v>
      </c>
      <c r="B93" s="3" t="s">
        <v>1798</v>
      </c>
      <c r="C93" s="3">
        <v>23</v>
      </c>
      <c r="D93" s="3" t="s">
        <v>637</v>
      </c>
    </row>
    <row r="94" spans="1:4" x14ac:dyDescent="0.25">
      <c r="A94" s="3">
        <v>174</v>
      </c>
      <c r="B94" s="3" t="s">
        <v>1379</v>
      </c>
      <c r="C94" s="3">
        <v>23</v>
      </c>
      <c r="D94" s="3" t="s">
        <v>637</v>
      </c>
    </row>
    <row r="95" spans="1:4" x14ac:dyDescent="0.25">
      <c r="A95" s="3">
        <v>175</v>
      </c>
      <c r="B95" s="3" t="s">
        <v>1667</v>
      </c>
      <c r="C95" s="3">
        <v>23</v>
      </c>
      <c r="D95" s="3" t="s">
        <v>637</v>
      </c>
    </row>
    <row r="96" spans="1:4" x14ac:dyDescent="0.25">
      <c r="A96" s="3">
        <v>193</v>
      </c>
      <c r="B96" s="3" t="s">
        <v>2773</v>
      </c>
      <c r="C96" s="3">
        <v>23</v>
      </c>
      <c r="D96" s="3" t="s">
        <v>637</v>
      </c>
    </row>
    <row r="97" spans="1:4" x14ac:dyDescent="0.25">
      <c r="A97" s="3">
        <v>199</v>
      </c>
      <c r="B97" s="3" t="s">
        <v>1186</v>
      </c>
      <c r="C97" s="3">
        <v>23</v>
      </c>
      <c r="D97" s="3" t="s">
        <v>637</v>
      </c>
    </row>
    <row r="98" spans="1:4" x14ac:dyDescent="0.25">
      <c r="A98" s="3">
        <v>207</v>
      </c>
      <c r="B98" s="3" t="s">
        <v>1074</v>
      </c>
      <c r="C98" s="3">
        <v>23</v>
      </c>
      <c r="D98" s="3" t="s">
        <v>637</v>
      </c>
    </row>
    <row r="99" spans="1:4" x14ac:dyDescent="0.25">
      <c r="A99" s="3">
        <v>210</v>
      </c>
      <c r="B99" s="3" t="s">
        <v>5033</v>
      </c>
      <c r="C99" s="3">
        <v>23</v>
      </c>
      <c r="D99" s="3" t="s">
        <v>637</v>
      </c>
    </row>
    <row r="100" spans="1:4" x14ac:dyDescent="0.25">
      <c r="A100" s="3">
        <v>240</v>
      </c>
      <c r="B100" s="3" t="s">
        <v>1199</v>
      </c>
      <c r="C100" s="3">
        <v>23</v>
      </c>
      <c r="D100" s="3" t="s">
        <v>637</v>
      </c>
    </row>
    <row r="101" spans="1:4" x14ac:dyDescent="0.25">
      <c r="A101" s="3">
        <v>241</v>
      </c>
      <c r="B101" s="3" t="s">
        <v>2946</v>
      </c>
      <c r="C101" s="3">
        <v>23</v>
      </c>
      <c r="D101" s="3" t="s">
        <v>637</v>
      </c>
    </row>
    <row r="102" spans="1:4" x14ac:dyDescent="0.25">
      <c r="A102" s="3">
        <v>242</v>
      </c>
      <c r="B102" s="3" t="s">
        <v>2950</v>
      </c>
      <c r="C102" s="3">
        <v>23</v>
      </c>
      <c r="D102" s="3" t="s">
        <v>637</v>
      </c>
    </row>
    <row r="103" spans="1:4" x14ac:dyDescent="0.25">
      <c r="A103" s="3">
        <v>249</v>
      </c>
      <c r="B103" s="3" t="s">
        <v>2302</v>
      </c>
      <c r="C103" s="3">
        <v>23</v>
      </c>
      <c r="D103" s="3" t="s">
        <v>637</v>
      </c>
    </row>
    <row r="104" spans="1:4" x14ac:dyDescent="0.25">
      <c r="A104" s="3">
        <v>277</v>
      </c>
      <c r="B104" s="3" t="s">
        <v>1676</v>
      </c>
      <c r="C104" s="3">
        <v>23</v>
      </c>
      <c r="D104" s="3" t="s">
        <v>637</v>
      </c>
    </row>
    <row r="105" spans="1:4" x14ac:dyDescent="0.25">
      <c r="A105" s="3">
        <v>291</v>
      </c>
      <c r="B105" s="3" t="s">
        <v>1128</v>
      </c>
      <c r="C105" s="3">
        <v>23</v>
      </c>
      <c r="D105" s="3" t="s">
        <v>637</v>
      </c>
    </row>
    <row r="106" spans="1:4" x14ac:dyDescent="0.25">
      <c r="A106" s="3">
        <v>293</v>
      </c>
      <c r="B106" s="3" t="s">
        <v>2249</v>
      </c>
      <c r="C106" s="3">
        <v>23</v>
      </c>
      <c r="D106" s="3" t="s">
        <v>637</v>
      </c>
    </row>
    <row r="107" spans="1:4" x14ac:dyDescent="0.25">
      <c r="A107" s="3">
        <v>298</v>
      </c>
      <c r="B107" s="3" t="s">
        <v>1611</v>
      </c>
      <c r="C107" s="3">
        <v>23</v>
      </c>
      <c r="D107" s="3" t="s">
        <v>637</v>
      </c>
    </row>
    <row r="108" spans="1:4" x14ac:dyDescent="0.25">
      <c r="A108" s="3">
        <v>299</v>
      </c>
      <c r="B108" s="3" t="s">
        <v>2842</v>
      </c>
      <c r="C108" s="3">
        <v>23</v>
      </c>
      <c r="D108" s="3" t="s">
        <v>637</v>
      </c>
    </row>
    <row r="109" spans="1:4" x14ac:dyDescent="0.25">
      <c r="A109" s="3">
        <v>302</v>
      </c>
      <c r="B109" s="3" t="s">
        <v>1037</v>
      </c>
      <c r="C109" s="3">
        <v>23</v>
      </c>
      <c r="D109" s="3" t="s">
        <v>637</v>
      </c>
    </row>
    <row r="110" spans="1:4" x14ac:dyDescent="0.25">
      <c r="A110" s="3">
        <v>332</v>
      </c>
      <c r="B110" s="3" t="s">
        <v>870</v>
      </c>
      <c r="C110" s="3">
        <v>23</v>
      </c>
      <c r="D110" s="3" t="s">
        <v>637</v>
      </c>
    </row>
    <row r="111" spans="1:4" x14ac:dyDescent="0.25">
      <c r="A111" s="3">
        <v>362</v>
      </c>
      <c r="B111" s="3" t="s">
        <v>636</v>
      </c>
      <c r="C111" s="3">
        <v>23</v>
      </c>
      <c r="D111" s="3" t="s">
        <v>637</v>
      </c>
    </row>
    <row r="112" spans="1:4" x14ac:dyDescent="0.25">
      <c r="A112" s="3">
        <v>407</v>
      </c>
      <c r="B112" s="3" t="s">
        <v>1203</v>
      </c>
      <c r="C112" s="3">
        <v>23</v>
      </c>
      <c r="D112" s="3" t="s">
        <v>637</v>
      </c>
    </row>
    <row r="113" spans="1:4" x14ac:dyDescent="0.25">
      <c r="A113" s="3">
        <v>422</v>
      </c>
      <c r="B113" s="3" t="s">
        <v>1508</v>
      </c>
      <c r="C113" s="3">
        <v>23</v>
      </c>
      <c r="D113" s="3" t="s">
        <v>637</v>
      </c>
    </row>
    <row r="114" spans="1:4" x14ac:dyDescent="0.25">
      <c r="A114" s="3">
        <v>432</v>
      </c>
      <c r="B114" s="3" t="s">
        <v>2549</v>
      </c>
      <c r="C114" s="3">
        <v>23</v>
      </c>
      <c r="D114" s="3" t="s">
        <v>637</v>
      </c>
    </row>
    <row r="115" spans="1:4" x14ac:dyDescent="0.25">
      <c r="A115" s="3">
        <v>462</v>
      </c>
      <c r="B115" s="3" t="s">
        <v>2749</v>
      </c>
      <c r="C115" s="3">
        <v>23</v>
      </c>
      <c r="D115" s="3" t="s">
        <v>637</v>
      </c>
    </row>
    <row r="116" spans="1:4" x14ac:dyDescent="0.25">
      <c r="A116" s="3">
        <v>468</v>
      </c>
      <c r="B116" s="3" t="s">
        <v>2257</v>
      </c>
      <c r="C116" s="3">
        <v>23</v>
      </c>
      <c r="D116" s="3" t="s">
        <v>637</v>
      </c>
    </row>
    <row r="117" spans="1:4" x14ac:dyDescent="0.25">
      <c r="A117" s="3">
        <v>469</v>
      </c>
      <c r="B117" s="3" t="s">
        <v>2505</v>
      </c>
      <c r="C117" s="3">
        <v>23</v>
      </c>
      <c r="D117" s="3" t="s">
        <v>637</v>
      </c>
    </row>
    <row r="118" spans="1:4" x14ac:dyDescent="0.25">
      <c r="A118" s="3">
        <v>471</v>
      </c>
      <c r="B118" s="3" t="s">
        <v>2068</v>
      </c>
      <c r="C118" s="3">
        <v>23</v>
      </c>
      <c r="D118" s="3" t="s">
        <v>637</v>
      </c>
    </row>
    <row r="119" spans="1:4" x14ac:dyDescent="0.25">
      <c r="A119" s="3">
        <v>502</v>
      </c>
      <c r="B119" s="3" t="s">
        <v>2609</v>
      </c>
      <c r="C119" s="3">
        <v>23</v>
      </c>
      <c r="D119" s="3" t="s">
        <v>637</v>
      </c>
    </row>
    <row r="120" spans="1:4" x14ac:dyDescent="0.25">
      <c r="A120" s="3">
        <v>535</v>
      </c>
      <c r="B120" s="3" t="s">
        <v>1536</v>
      </c>
      <c r="C120" s="3">
        <v>23</v>
      </c>
      <c r="D120" s="3" t="s">
        <v>637</v>
      </c>
    </row>
    <row r="121" spans="1:4" x14ac:dyDescent="0.25">
      <c r="A121" s="3">
        <v>536</v>
      </c>
      <c r="B121" s="3" t="s">
        <v>1754</v>
      </c>
      <c r="C121" s="3">
        <v>23</v>
      </c>
      <c r="D121" s="3" t="s">
        <v>637</v>
      </c>
    </row>
    <row r="122" spans="1:4" x14ac:dyDescent="0.25">
      <c r="A122" s="3">
        <v>537</v>
      </c>
      <c r="B122" s="3" t="s">
        <v>2966</v>
      </c>
      <c r="C122" s="3">
        <v>23</v>
      </c>
      <c r="D122" s="3" t="s">
        <v>637</v>
      </c>
    </row>
    <row r="123" spans="1:4" x14ac:dyDescent="0.25">
      <c r="A123" s="3">
        <v>540</v>
      </c>
      <c r="B123" s="3" t="s">
        <v>2331</v>
      </c>
      <c r="C123" s="3">
        <v>23</v>
      </c>
      <c r="D123" s="3" t="s">
        <v>637</v>
      </c>
    </row>
    <row r="124" spans="1:4" x14ac:dyDescent="0.25">
      <c r="A124" s="3">
        <v>574</v>
      </c>
      <c r="B124" s="3" t="s">
        <v>2920</v>
      </c>
      <c r="C124" s="3">
        <v>23</v>
      </c>
      <c r="D124" s="3" t="s">
        <v>637</v>
      </c>
    </row>
    <row r="125" spans="1:4" x14ac:dyDescent="0.25">
      <c r="A125" s="3">
        <v>578</v>
      </c>
      <c r="B125" s="3" t="s">
        <v>5034</v>
      </c>
      <c r="C125" s="3">
        <v>23</v>
      </c>
      <c r="D125" s="3" t="s">
        <v>637</v>
      </c>
    </row>
    <row r="126" spans="1:4" x14ac:dyDescent="0.25">
      <c r="A126" s="3">
        <v>579</v>
      </c>
      <c r="B126" s="3" t="s">
        <v>5035</v>
      </c>
      <c r="C126" s="3">
        <v>23</v>
      </c>
      <c r="D126" s="3" t="s">
        <v>637</v>
      </c>
    </row>
    <row r="127" spans="1:4" x14ac:dyDescent="0.25">
      <c r="A127" s="3">
        <v>580</v>
      </c>
      <c r="B127" s="3" t="s">
        <v>2822</v>
      </c>
      <c r="C127" s="3">
        <v>23</v>
      </c>
      <c r="D127" s="3" t="s">
        <v>637</v>
      </c>
    </row>
    <row r="128" spans="1:4" x14ac:dyDescent="0.25">
      <c r="A128" s="3">
        <v>581</v>
      </c>
      <c r="B128" s="3" t="s">
        <v>1908</v>
      </c>
      <c r="C128" s="3">
        <v>23</v>
      </c>
      <c r="D128" s="3" t="s">
        <v>637</v>
      </c>
    </row>
    <row r="129" spans="1:4" x14ac:dyDescent="0.25">
      <c r="A129" s="3">
        <v>584</v>
      </c>
      <c r="B129" s="3" t="s">
        <v>1631</v>
      </c>
      <c r="C129" s="3">
        <v>23</v>
      </c>
      <c r="D129" s="3" t="s">
        <v>637</v>
      </c>
    </row>
    <row r="130" spans="1:4" x14ac:dyDescent="0.25">
      <c r="A130" s="3">
        <v>587</v>
      </c>
      <c r="B130" s="3" t="s">
        <v>2501</v>
      </c>
      <c r="C130" s="3">
        <v>23</v>
      </c>
      <c r="D130" s="3" t="s">
        <v>637</v>
      </c>
    </row>
    <row r="131" spans="1:4" x14ac:dyDescent="0.25">
      <c r="A131" s="3">
        <v>588</v>
      </c>
      <c r="B131" s="3" t="s">
        <v>2649</v>
      </c>
      <c r="C131" s="3">
        <v>23</v>
      </c>
      <c r="D131" s="3" t="s">
        <v>637</v>
      </c>
    </row>
    <row r="132" spans="1:4" x14ac:dyDescent="0.25">
      <c r="A132" s="3">
        <v>590</v>
      </c>
      <c r="B132" s="3" t="s">
        <v>1140</v>
      </c>
      <c r="C132" s="3">
        <v>23</v>
      </c>
      <c r="D132" s="3" t="s">
        <v>637</v>
      </c>
    </row>
    <row r="133" spans="1:4" x14ac:dyDescent="0.25">
      <c r="A133" s="3">
        <v>591</v>
      </c>
      <c r="B133" s="3" t="s">
        <v>1845</v>
      </c>
      <c r="C133" s="3">
        <v>23</v>
      </c>
      <c r="D133" s="3" t="s">
        <v>637</v>
      </c>
    </row>
    <row r="134" spans="1:4" x14ac:dyDescent="0.25">
      <c r="A134" s="3">
        <v>592</v>
      </c>
      <c r="B134" s="3" t="s">
        <v>883</v>
      </c>
      <c r="C134" s="3">
        <v>23</v>
      </c>
      <c r="D134" s="3" t="s">
        <v>637</v>
      </c>
    </row>
    <row r="135" spans="1:4" x14ac:dyDescent="0.25">
      <c r="A135" s="3">
        <v>594</v>
      </c>
      <c r="B135" s="3" t="s">
        <v>2621</v>
      </c>
      <c r="C135" s="3">
        <v>23</v>
      </c>
      <c r="D135" s="3" t="s">
        <v>637</v>
      </c>
    </row>
    <row r="136" spans="1:4" x14ac:dyDescent="0.25">
      <c r="A136" s="3">
        <v>599</v>
      </c>
      <c r="B136" s="3" t="s">
        <v>2765</v>
      </c>
      <c r="C136" s="3">
        <v>23</v>
      </c>
      <c r="D136" s="3" t="s">
        <v>637</v>
      </c>
    </row>
    <row r="137" spans="1:4" x14ac:dyDescent="0.25">
      <c r="A137" s="3">
        <v>96</v>
      </c>
      <c r="B137" s="3" t="s">
        <v>1480</v>
      </c>
      <c r="C137" s="3">
        <v>24</v>
      </c>
      <c r="D137" s="3" t="s">
        <v>857</v>
      </c>
    </row>
    <row r="138" spans="1:4" x14ac:dyDescent="0.25">
      <c r="A138" s="3">
        <v>147</v>
      </c>
      <c r="B138" s="3" t="s">
        <v>999</v>
      </c>
      <c r="C138" s="3">
        <v>24</v>
      </c>
      <c r="D138" s="3" t="s">
        <v>857</v>
      </c>
    </row>
    <row r="139" spans="1:4" x14ac:dyDescent="0.25">
      <c r="A139" s="3">
        <v>170</v>
      </c>
      <c r="B139" s="3" t="s">
        <v>2405</v>
      </c>
      <c r="C139" s="3">
        <v>24</v>
      </c>
      <c r="D139" s="3" t="s">
        <v>857</v>
      </c>
    </row>
    <row r="140" spans="1:4" x14ac:dyDescent="0.25">
      <c r="A140" s="3">
        <v>405</v>
      </c>
      <c r="B140" s="3" t="s">
        <v>1247</v>
      </c>
      <c r="C140" s="3">
        <v>24</v>
      </c>
      <c r="D140" s="3" t="s">
        <v>857</v>
      </c>
    </row>
    <row r="141" spans="1:4" x14ac:dyDescent="0.25">
      <c r="A141" s="3">
        <v>480</v>
      </c>
      <c r="B141" s="3" t="s">
        <v>856</v>
      </c>
      <c r="C141" s="3">
        <v>24</v>
      </c>
      <c r="D141" s="3" t="s">
        <v>857</v>
      </c>
    </row>
    <row r="142" spans="1:4" x14ac:dyDescent="0.25">
      <c r="A142" s="3">
        <v>487</v>
      </c>
      <c r="B142" s="3" t="s">
        <v>2525</v>
      </c>
      <c r="C142" s="3">
        <v>24</v>
      </c>
      <c r="D142" s="3" t="s">
        <v>857</v>
      </c>
    </row>
    <row r="143" spans="1:4" x14ac:dyDescent="0.25">
      <c r="A143" s="3">
        <v>315</v>
      </c>
      <c r="B143" s="3" t="s">
        <v>2106</v>
      </c>
      <c r="C143" s="3">
        <v>25</v>
      </c>
      <c r="D143" s="3" t="s">
        <v>2056</v>
      </c>
    </row>
    <row r="144" spans="1:4" x14ac:dyDescent="0.25">
      <c r="A144" s="3">
        <v>348</v>
      </c>
      <c r="B144" s="3" t="s">
        <v>2055</v>
      </c>
      <c r="C144" s="3">
        <v>25</v>
      </c>
      <c r="D144" s="3" t="s">
        <v>2056</v>
      </c>
    </row>
    <row r="145" spans="1:4" x14ac:dyDescent="0.25">
      <c r="A145" s="3">
        <v>378</v>
      </c>
      <c r="B145" s="3" t="s">
        <v>1602</v>
      </c>
      <c r="C145" s="3">
        <v>26</v>
      </c>
      <c r="D145" s="3" t="s">
        <v>1603</v>
      </c>
    </row>
    <row r="146" spans="1:4" x14ac:dyDescent="0.25">
      <c r="A146" s="3">
        <v>290</v>
      </c>
      <c r="B146" s="3" t="s">
        <v>2310</v>
      </c>
      <c r="C146" s="3">
        <v>27</v>
      </c>
      <c r="D146" s="3" t="s">
        <v>1573</v>
      </c>
    </row>
    <row r="147" spans="1:4" x14ac:dyDescent="0.25">
      <c r="A147" s="3">
        <v>450</v>
      </c>
      <c r="B147" s="3" t="s">
        <v>2233</v>
      </c>
      <c r="C147" s="3">
        <v>27</v>
      </c>
      <c r="D147" s="3" t="s">
        <v>1573</v>
      </c>
    </row>
    <row r="148" spans="1:4" x14ac:dyDescent="0.25">
      <c r="A148" s="3">
        <v>460</v>
      </c>
      <c r="B148" s="3" t="s">
        <v>1572</v>
      </c>
      <c r="C148" s="3">
        <v>27</v>
      </c>
      <c r="D148" s="3" t="s">
        <v>1573</v>
      </c>
    </row>
    <row r="149" spans="1:4" x14ac:dyDescent="0.25">
      <c r="A149" s="3">
        <v>311</v>
      </c>
      <c r="B149" s="3" t="s">
        <v>2924</v>
      </c>
      <c r="C149" s="3">
        <v>28</v>
      </c>
      <c r="D149" s="3" t="s">
        <v>1590</v>
      </c>
    </row>
    <row r="150" spans="1:4" x14ac:dyDescent="0.25">
      <c r="A150" s="3">
        <v>414</v>
      </c>
      <c r="B150" s="3" t="s">
        <v>1589</v>
      </c>
      <c r="C150" s="3">
        <v>28</v>
      </c>
      <c r="D150" s="3" t="s">
        <v>1590</v>
      </c>
    </row>
    <row r="151" spans="1:4" x14ac:dyDescent="0.25">
      <c r="A151" s="3">
        <v>434</v>
      </c>
      <c r="B151" s="3" t="s">
        <v>5036</v>
      </c>
      <c r="C151" s="3">
        <v>28</v>
      </c>
      <c r="D151" s="3" t="s">
        <v>1590</v>
      </c>
    </row>
    <row r="152" spans="1:4" x14ac:dyDescent="0.25">
      <c r="A152" s="3">
        <v>79</v>
      </c>
      <c r="B152" s="3" t="s">
        <v>2802</v>
      </c>
      <c r="C152" s="3">
        <v>29</v>
      </c>
      <c r="D152" s="3" t="s">
        <v>995</v>
      </c>
    </row>
    <row r="153" spans="1:4" x14ac:dyDescent="0.25">
      <c r="A153" s="3">
        <v>216</v>
      </c>
      <c r="B153" s="3" t="s">
        <v>1471</v>
      </c>
      <c r="C153" s="3">
        <v>29</v>
      </c>
      <c r="D153" s="3" t="s">
        <v>995</v>
      </c>
    </row>
    <row r="154" spans="1:4" x14ac:dyDescent="0.25">
      <c r="A154" s="3">
        <v>337</v>
      </c>
      <c r="B154" s="3" t="s">
        <v>2529</v>
      </c>
      <c r="C154" s="3">
        <v>29</v>
      </c>
      <c r="D154" s="3" t="s">
        <v>995</v>
      </c>
    </row>
    <row r="155" spans="1:4" x14ac:dyDescent="0.25">
      <c r="A155" s="3">
        <v>421</v>
      </c>
      <c r="B155" s="3" t="s">
        <v>1057</v>
      </c>
      <c r="C155" s="3">
        <v>29</v>
      </c>
      <c r="D155" s="3" t="s">
        <v>995</v>
      </c>
    </row>
    <row r="156" spans="1:4" x14ac:dyDescent="0.25">
      <c r="A156" s="3">
        <v>465</v>
      </c>
      <c r="B156" s="3" t="s">
        <v>2253</v>
      </c>
      <c r="C156" s="3">
        <v>29</v>
      </c>
      <c r="D156" s="3" t="s">
        <v>995</v>
      </c>
    </row>
    <row r="157" spans="1:4" x14ac:dyDescent="0.25">
      <c r="A157" s="3">
        <v>476</v>
      </c>
      <c r="B157" s="3" t="s">
        <v>994</v>
      </c>
      <c r="C157" s="3">
        <v>29</v>
      </c>
      <c r="D157" s="3" t="s">
        <v>995</v>
      </c>
    </row>
    <row r="158" spans="1:4" x14ac:dyDescent="0.25">
      <c r="A158" s="3">
        <v>530</v>
      </c>
      <c r="B158" s="3" t="s">
        <v>2339</v>
      </c>
      <c r="C158" s="3">
        <v>30</v>
      </c>
      <c r="D158" s="3" t="s">
        <v>2340</v>
      </c>
    </row>
    <row r="159" spans="1:4" x14ac:dyDescent="0.25">
      <c r="A159" s="3">
        <v>6</v>
      </c>
      <c r="B159" s="3" t="s">
        <v>2126</v>
      </c>
      <c r="C159" s="3">
        <v>31</v>
      </c>
      <c r="D159" s="3" t="s">
        <v>2127</v>
      </c>
    </row>
    <row r="160" spans="1:4" x14ac:dyDescent="0.25">
      <c r="A160" s="3">
        <v>545</v>
      </c>
      <c r="B160" s="3" t="s">
        <v>5037</v>
      </c>
      <c r="C160" s="3">
        <v>32</v>
      </c>
      <c r="D160" s="3" t="s">
        <v>1815</v>
      </c>
    </row>
    <row r="161" spans="1:4" x14ac:dyDescent="0.25">
      <c r="A161" s="3">
        <v>387</v>
      </c>
      <c r="B161" s="3" t="s">
        <v>1737</v>
      </c>
      <c r="C161" s="3">
        <v>33</v>
      </c>
      <c r="D161" s="3" t="s">
        <v>1738</v>
      </c>
    </row>
    <row r="162" spans="1:4" x14ac:dyDescent="0.25">
      <c r="A162" s="3">
        <v>92</v>
      </c>
      <c r="B162" s="3" t="s">
        <v>2167</v>
      </c>
      <c r="C162" s="3">
        <v>34</v>
      </c>
      <c r="D162" s="3" t="s">
        <v>628</v>
      </c>
    </row>
    <row r="163" spans="1:4" x14ac:dyDescent="0.25">
      <c r="A163" s="3">
        <v>297</v>
      </c>
      <c r="B163" s="3" t="s">
        <v>1174</v>
      </c>
      <c r="C163" s="3">
        <v>34</v>
      </c>
      <c r="D163" s="3" t="s">
        <v>628</v>
      </c>
    </row>
    <row r="164" spans="1:4" x14ac:dyDescent="0.25">
      <c r="A164" s="3">
        <v>543</v>
      </c>
      <c r="B164" s="3" t="s">
        <v>930</v>
      </c>
      <c r="C164" s="3">
        <v>34</v>
      </c>
      <c r="D164" s="3" t="s">
        <v>628</v>
      </c>
    </row>
    <row r="165" spans="1:4" x14ac:dyDescent="0.25">
      <c r="A165" s="3">
        <v>544</v>
      </c>
      <c r="B165" s="3" t="s">
        <v>627</v>
      </c>
      <c r="C165" s="3">
        <v>34</v>
      </c>
      <c r="D165" s="3" t="s">
        <v>628</v>
      </c>
    </row>
    <row r="166" spans="1:4" x14ac:dyDescent="0.25">
      <c r="A166" s="3">
        <v>105</v>
      </c>
      <c r="B166" s="3" t="s">
        <v>761</v>
      </c>
      <c r="C166" s="3">
        <v>35</v>
      </c>
      <c r="D166" s="3" t="s">
        <v>762</v>
      </c>
    </row>
    <row r="167" spans="1:4" x14ac:dyDescent="0.25">
      <c r="A167" s="3">
        <v>167</v>
      </c>
      <c r="B167" s="3" t="s">
        <v>665</v>
      </c>
      <c r="C167" s="3">
        <v>36</v>
      </c>
      <c r="D167" s="3" t="s">
        <v>666</v>
      </c>
    </row>
    <row r="168" spans="1:4" x14ac:dyDescent="0.25">
      <c r="A168" s="3">
        <v>397</v>
      </c>
      <c r="B168" s="3" t="s">
        <v>722</v>
      </c>
      <c r="C168" s="3">
        <v>36</v>
      </c>
      <c r="D168" s="3" t="s">
        <v>666</v>
      </c>
    </row>
    <row r="169" spans="1:4" x14ac:dyDescent="0.25">
      <c r="A169" s="3">
        <v>54</v>
      </c>
      <c r="B169" s="3" t="s">
        <v>2903</v>
      </c>
      <c r="C169" s="3">
        <v>37</v>
      </c>
      <c r="D169" s="3" t="s">
        <v>2904</v>
      </c>
    </row>
    <row r="170" spans="1:4" x14ac:dyDescent="0.25">
      <c r="A170" s="3">
        <v>148</v>
      </c>
      <c r="B170" s="3" t="s">
        <v>972</v>
      </c>
      <c r="C170" s="3">
        <v>38</v>
      </c>
      <c r="D170" s="3" t="s">
        <v>973</v>
      </c>
    </row>
    <row r="171" spans="1:4" x14ac:dyDescent="0.25">
      <c r="A171" s="3">
        <v>160</v>
      </c>
      <c r="B171" s="3" t="s">
        <v>2356</v>
      </c>
      <c r="C171" s="3">
        <v>38</v>
      </c>
      <c r="D171" s="3" t="s">
        <v>973</v>
      </c>
    </row>
    <row r="172" spans="1:4" x14ac:dyDescent="0.25">
      <c r="A172" s="3">
        <v>198</v>
      </c>
      <c r="B172" s="3" t="s">
        <v>1544</v>
      </c>
      <c r="C172" s="3">
        <v>38</v>
      </c>
      <c r="D172" s="3" t="s">
        <v>973</v>
      </c>
    </row>
    <row r="173" spans="1:4" x14ac:dyDescent="0.25">
      <c r="A173" s="3">
        <v>325</v>
      </c>
      <c r="B173" s="3" t="s">
        <v>1314</v>
      </c>
      <c r="C173" s="3">
        <v>38</v>
      </c>
      <c r="D173" s="3" t="s">
        <v>973</v>
      </c>
    </row>
    <row r="174" spans="1:4" x14ac:dyDescent="0.25">
      <c r="A174" s="3">
        <v>439</v>
      </c>
      <c r="B174" s="3" t="s">
        <v>5038</v>
      </c>
      <c r="C174" s="3">
        <v>38</v>
      </c>
      <c r="D174" s="3" t="s">
        <v>973</v>
      </c>
    </row>
    <row r="175" spans="1:4" x14ac:dyDescent="0.25">
      <c r="A175" s="3">
        <v>477</v>
      </c>
      <c r="B175" s="3" t="s">
        <v>1310</v>
      </c>
      <c r="C175" s="3">
        <v>38</v>
      </c>
      <c r="D175" s="3" t="s">
        <v>973</v>
      </c>
    </row>
    <row r="176" spans="1:4" x14ac:dyDescent="0.25">
      <c r="A176" s="3">
        <v>575</v>
      </c>
      <c r="B176" s="3" t="s">
        <v>1336</v>
      </c>
      <c r="C176" s="3">
        <v>38</v>
      </c>
      <c r="D176" s="3" t="s">
        <v>973</v>
      </c>
    </row>
    <row r="177" spans="1:4" x14ac:dyDescent="0.25">
      <c r="A177" s="3">
        <v>38</v>
      </c>
      <c r="B177" s="3" t="s">
        <v>477</v>
      </c>
      <c r="C177" s="3">
        <v>39</v>
      </c>
      <c r="D177" s="3" t="s">
        <v>478</v>
      </c>
    </row>
    <row r="178" spans="1:4" x14ac:dyDescent="0.25">
      <c r="A178" s="3">
        <v>401</v>
      </c>
      <c r="B178" s="3" t="s">
        <v>2954</v>
      </c>
      <c r="C178" s="3">
        <v>39</v>
      </c>
      <c r="D178" s="3" t="s">
        <v>478</v>
      </c>
    </row>
    <row r="179" spans="1:4" x14ac:dyDescent="0.25">
      <c r="A179" s="3">
        <v>371</v>
      </c>
      <c r="B179" s="3" t="s">
        <v>1361</v>
      </c>
      <c r="C179" s="3">
        <v>40</v>
      </c>
      <c r="D179" s="3" t="s">
        <v>1362</v>
      </c>
    </row>
    <row r="180" spans="1:4" x14ac:dyDescent="0.25">
      <c r="A180" s="3">
        <v>121</v>
      </c>
      <c r="B180" s="3" t="s">
        <v>5039</v>
      </c>
      <c r="C180" s="3">
        <v>41</v>
      </c>
      <c r="D180" s="3" t="s">
        <v>589</v>
      </c>
    </row>
    <row r="181" spans="1:4" x14ac:dyDescent="0.25">
      <c r="A181" s="3">
        <v>279</v>
      </c>
      <c r="B181" s="3" t="s">
        <v>1700</v>
      </c>
      <c r="C181" s="3">
        <v>42</v>
      </c>
      <c r="D181" s="3" t="s">
        <v>1701</v>
      </c>
    </row>
    <row r="182" spans="1:4" x14ac:dyDescent="0.25">
      <c r="A182" s="3">
        <v>512</v>
      </c>
      <c r="B182" s="3" t="s">
        <v>5040</v>
      </c>
      <c r="C182" s="3">
        <v>43</v>
      </c>
      <c r="D182" s="3" t="s">
        <v>2938</v>
      </c>
    </row>
    <row r="183" spans="1:4" x14ac:dyDescent="0.25">
      <c r="A183" s="3">
        <v>8</v>
      </c>
      <c r="B183" s="3" t="s">
        <v>2023</v>
      </c>
      <c r="C183" s="3">
        <v>44</v>
      </c>
      <c r="D183" s="3" t="s">
        <v>521</v>
      </c>
    </row>
    <row r="184" spans="1:4" x14ac:dyDescent="0.25">
      <c r="A184" s="3">
        <v>9</v>
      </c>
      <c r="B184" s="3" t="s">
        <v>1733</v>
      </c>
      <c r="C184" s="3">
        <v>44</v>
      </c>
      <c r="D184" s="3" t="s">
        <v>521</v>
      </c>
    </row>
    <row r="185" spans="1:4" x14ac:dyDescent="0.25">
      <c r="A185" s="3">
        <v>18</v>
      </c>
      <c r="B185" s="3" t="s">
        <v>1227</v>
      </c>
      <c r="C185" s="3">
        <v>44</v>
      </c>
      <c r="D185" s="3" t="s">
        <v>521</v>
      </c>
    </row>
    <row r="186" spans="1:4" x14ac:dyDescent="0.25">
      <c r="A186" s="3">
        <v>22</v>
      </c>
      <c r="B186" s="3" t="s">
        <v>1437</v>
      </c>
      <c r="C186" s="3">
        <v>44</v>
      </c>
      <c r="D186" s="3" t="s">
        <v>521</v>
      </c>
    </row>
    <row r="187" spans="1:4" x14ac:dyDescent="0.25">
      <c r="A187" s="3">
        <v>24</v>
      </c>
      <c r="B187" s="3" t="s">
        <v>2701</v>
      </c>
      <c r="C187" s="3">
        <v>44</v>
      </c>
      <c r="D187" s="3" t="s">
        <v>521</v>
      </c>
    </row>
    <row r="188" spans="1:4" x14ac:dyDescent="0.25">
      <c r="A188" s="3">
        <v>51</v>
      </c>
      <c r="B188" s="3" t="s">
        <v>1366</v>
      </c>
      <c r="C188" s="3">
        <v>44</v>
      </c>
      <c r="D188" s="3" t="s">
        <v>521</v>
      </c>
    </row>
    <row r="189" spans="1:4" x14ac:dyDescent="0.25">
      <c r="A189" s="3">
        <v>71</v>
      </c>
      <c r="B189" s="3" t="s">
        <v>2213</v>
      </c>
      <c r="C189" s="3">
        <v>44</v>
      </c>
      <c r="D189" s="3" t="s">
        <v>521</v>
      </c>
    </row>
    <row r="190" spans="1:4" x14ac:dyDescent="0.25">
      <c r="A190" s="3">
        <v>73</v>
      </c>
      <c r="B190" s="3" t="s">
        <v>2072</v>
      </c>
      <c r="C190" s="3">
        <v>44</v>
      </c>
      <c r="D190" s="3" t="s">
        <v>521</v>
      </c>
    </row>
    <row r="191" spans="1:4" x14ac:dyDescent="0.25">
      <c r="A191" s="3">
        <v>74</v>
      </c>
      <c r="B191" s="3" t="s">
        <v>1370</v>
      </c>
      <c r="C191" s="3">
        <v>44</v>
      </c>
      <c r="D191" s="3" t="s">
        <v>521</v>
      </c>
    </row>
    <row r="192" spans="1:4" x14ac:dyDescent="0.25">
      <c r="A192" s="3">
        <v>75</v>
      </c>
      <c r="B192" s="3" t="s">
        <v>2681</v>
      </c>
      <c r="C192" s="3">
        <v>44</v>
      </c>
      <c r="D192" s="3" t="s">
        <v>521</v>
      </c>
    </row>
    <row r="193" spans="1:4" x14ac:dyDescent="0.25">
      <c r="A193" s="3">
        <v>76</v>
      </c>
      <c r="B193" s="3" t="s">
        <v>534</v>
      </c>
      <c r="C193" s="3">
        <v>44</v>
      </c>
      <c r="D193" s="3" t="s">
        <v>521</v>
      </c>
    </row>
    <row r="194" spans="1:4" x14ac:dyDescent="0.25">
      <c r="A194" s="3">
        <v>77</v>
      </c>
      <c r="B194" s="3" t="s">
        <v>1340</v>
      </c>
      <c r="C194" s="3">
        <v>44</v>
      </c>
      <c r="D194" s="3" t="s">
        <v>521</v>
      </c>
    </row>
    <row r="195" spans="1:4" x14ac:dyDescent="0.25">
      <c r="A195" s="3">
        <v>78</v>
      </c>
      <c r="B195" s="3" t="s">
        <v>2437</v>
      </c>
      <c r="C195" s="3">
        <v>44</v>
      </c>
      <c r="D195" s="3" t="s">
        <v>521</v>
      </c>
    </row>
    <row r="196" spans="1:4" x14ac:dyDescent="0.25">
      <c r="A196" s="3">
        <v>107</v>
      </c>
      <c r="B196" s="3" t="s">
        <v>1195</v>
      </c>
      <c r="C196" s="3">
        <v>44</v>
      </c>
      <c r="D196" s="3" t="s">
        <v>521</v>
      </c>
    </row>
    <row r="197" spans="1:4" x14ac:dyDescent="0.25">
      <c r="A197" s="3">
        <v>110</v>
      </c>
      <c r="B197" s="3" t="s">
        <v>2601</v>
      </c>
      <c r="C197" s="3">
        <v>44</v>
      </c>
      <c r="D197" s="3" t="s">
        <v>521</v>
      </c>
    </row>
    <row r="198" spans="1:4" x14ac:dyDescent="0.25">
      <c r="A198" s="3">
        <v>144</v>
      </c>
      <c r="B198" s="3" t="s">
        <v>2323</v>
      </c>
      <c r="C198" s="3">
        <v>44</v>
      </c>
      <c r="D198" s="3" t="s">
        <v>521</v>
      </c>
    </row>
    <row r="199" spans="1:4" x14ac:dyDescent="0.25">
      <c r="A199" s="3">
        <v>164</v>
      </c>
      <c r="B199" s="3" t="s">
        <v>1003</v>
      </c>
      <c r="C199" s="3">
        <v>44</v>
      </c>
      <c r="D199" s="3" t="s">
        <v>521</v>
      </c>
    </row>
    <row r="200" spans="1:4" x14ac:dyDescent="0.25">
      <c r="A200" s="3">
        <v>169</v>
      </c>
      <c r="B200" s="3" t="s">
        <v>1297</v>
      </c>
      <c r="C200" s="3">
        <v>44</v>
      </c>
      <c r="D200" s="3" t="s">
        <v>521</v>
      </c>
    </row>
    <row r="201" spans="1:4" x14ac:dyDescent="0.25">
      <c r="A201" s="3">
        <v>176</v>
      </c>
      <c r="B201" s="3" t="s">
        <v>986</v>
      </c>
      <c r="C201" s="3">
        <v>44</v>
      </c>
      <c r="D201" s="3" t="s">
        <v>521</v>
      </c>
    </row>
    <row r="202" spans="1:4" x14ac:dyDescent="0.25">
      <c r="A202" s="3">
        <v>191</v>
      </c>
      <c r="B202" s="3" t="s">
        <v>2035</v>
      </c>
      <c r="C202" s="3">
        <v>44</v>
      </c>
      <c r="D202" s="3" t="s">
        <v>521</v>
      </c>
    </row>
    <row r="203" spans="1:4" x14ac:dyDescent="0.25">
      <c r="A203" s="3">
        <v>195</v>
      </c>
      <c r="B203" s="3" t="s">
        <v>1271</v>
      </c>
      <c r="C203" s="3">
        <v>44</v>
      </c>
      <c r="D203" s="3" t="s">
        <v>521</v>
      </c>
    </row>
    <row r="204" spans="1:4" x14ac:dyDescent="0.25">
      <c r="A204" s="3">
        <v>197</v>
      </c>
      <c r="B204" s="3" t="s">
        <v>1577</v>
      </c>
      <c r="C204" s="3">
        <v>44</v>
      </c>
      <c r="D204" s="3" t="s">
        <v>521</v>
      </c>
    </row>
    <row r="205" spans="1:4" x14ac:dyDescent="0.25">
      <c r="A205" s="3">
        <v>208</v>
      </c>
      <c r="B205" s="3" t="s">
        <v>2209</v>
      </c>
      <c r="C205" s="3">
        <v>44</v>
      </c>
      <c r="D205" s="3" t="s">
        <v>521</v>
      </c>
    </row>
    <row r="206" spans="1:4" x14ac:dyDescent="0.25">
      <c r="A206" s="3">
        <v>211</v>
      </c>
      <c r="B206" s="3" t="s">
        <v>1065</v>
      </c>
      <c r="C206" s="3">
        <v>44</v>
      </c>
      <c r="D206" s="3" t="s">
        <v>521</v>
      </c>
    </row>
    <row r="207" spans="1:4" x14ac:dyDescent="0.25">
      <c r="A207" s="3">
        <v>231</v>
      </c>
      <c r="B207" s="3" t="s">
        <v>740</v>
      </c>
      <c r="C207" s="3">
        <v>44</v>
      </c>
      <c r="D207" s="3" t="s">
        <v>521</v>
      </c>
    </row>
    <row r="208" spans="1:4" x14ac:dyDescent="0.25">
      <c r="A208" s="3">
        <v>239</v>
      </c>
      <c r="B208" s="3" t="s">
        <v>614</v>
      </c>
      <c r="C208" s="3">
        <v>44</v>
      </c>
      <c r="D208" s="3" t="s">
        <v>521</v>
      </c>
    </row>
    <row r="209" spans="1:4" x14ac:dyDescent="0.25">
      <c r="A209" s="3">
        <v>243</v>
      </c>
      <c r="B209" s="3" t="s">
        <v>1433</v>
      </c>
      <c r="C209" s="3">
        <v>44</v>
      </c>
      <c r="D209" s="3" t="s">
        <v>521</v>
      </c>
    </row>
    <row r="210" spans="1:4" x14ac:dyDescent="0.25">
      <c r="A210" s="3">
        <v>257</v>
      </c>
      <c r="B210" s="3" t="s">
        <v>610</v>
      </c>
      <c r="C210" s="3">
        <v>44</v>
      </c>
      <c r="D210" s="3" t="s">
        <v>521</v>
      </c>
    </row>
    <row r="211" spans="1:4" x14ac:dyDescent="0.25">
      <c r="A211" s="3">
        <v>261</v>
      </c>
      <c r="B211" s="3" t="s">
        <v>2533</v>
      </c>
      <c r="C211" s="3">
        <v>44</v>
      </c>
      <c r="D211" s="3" t="s">
        <v>521</v>
      </c>
    </row>
    <row r="212" spans="1:4" x14ac:dyDescent="0.25">
      <c r="A212" s="3">
        <v>263</v>
      </c>
      <c r="B212" s="3" t="s">
        <v>1639</v>
      </c>
      <c r="C212" s="3">
        <v>44</v>
      </c>
      <c r="D212" s="3" t="s">
        <v>521</v>
      </c>
    </row>
    <row r="213" spans="1:4" x14ac:dyDescent="0.25">
      <c r="A213" s="3">
        <v>264</v>
      </c>
      <c r="B213" s="3" t="s">
        <v>2237</v>
      </c>
      <c r="C213" s="3">
        <v>44</v>
      </c>
      <c r="D213" s="3" t="s">
        <v>521</v>
      </c>
    </row>
    <row r="214" spans="1:4" x14ac:dyDescent="0.25">
      <c r="A214" s="3">
        <v>283</v>
      </c>
      <c r="B214" s="3" t="s">
        <v>1627</v>
      </c>
      <c r="C214" s="3">
        <v>44</v>
      </c>
      <c r="D214" s="3" t="s">
        <v>521</v>
      </c>
    </row>
    <row r="215" spans="1:4" x14ac:dyDescent="0.25">
      <c r="A215" s="3">
        <v>336</v>
      </c>
      <c r="B215" s="3" t="s">
        <v>1810</v>
      </c>
      <c r="C215" s="3">
        <v>44</v>
      </c>
      <c r="D215" s="3" t="s">
        <v>521</v>
      </c>
    </row>
    <row r="216" spans="1:4" x14ac:dyDescent="0.25">
      <c r="A216" s="3">
        <v>346</v>
      </c>
      <c r="B216" s="3" t="s">
        <v>598</v>
      </c>
      <c r="C216" s="3">
        <v>44</v>
      </c>
      <c r="D216" s="3" t="s">
        <v>521</v>
      </c>
    </row>
    <row r="217" spans="1:4" x14ac:dyDescent="0.25">
      <c r="A217" s="3">
        <v>350</v>
      </c>
      <c r="B217" s="3" t="s">
        <v>736</v>
      </c>
      <c r="C217" s="3">
        <v>44</v>
      </c>
      <c r="D217" s="3" t="s">
        <v>521</v>
      </c>
    </row>
    <row r="218" spans="1:4" x14ac:dyDescent="0.25">
      <c r="A218" s="3">
        <v>354</v>
      </c>
      <c r="B218" s="3" t="s">
        <v>1132</v>
      </c>
      <c r="C218" s="3">
        <v>44</v>
      </c>
      <c r="D218" s="3" t="s">
        <v>521</v>
      </c>
    </row>
    <row r="219" spans="1:4" x14ac:dyDescent="0.25">
      <c r="A219" s="3">
        <v>395</v>
      </c>
      <c r="B219" s="3" t="s">
        <v>1615</v>
      </c>
      <c r="C219" s="3">
        <v>44</v>
      </c>
      <c r="D219" s="3" t="s">
        <v>521</v>
      </c>
    </row>
    <row r="220" spans="1:4" x14ac:dyDescent="0.25">
      <c r="A220" s="3">
        <v>398</v>
      </c>
      <c r="B220" s="3" t="s">
        <v>1746</v>
      </c>
      <c r="C220" s="3">
        <v>44</v>
      </c>
      <c r="D220" s="3" t="s">
        <v>521</v>
      </c>
    </row>
    <row r="221" spans="1:4" x14ac:dyDescent="0.25">
      <c r="A221" s="3">
        <v>399</v>
      </c>
      <c r="B221" s="3" t="s">
        <v>891</v>
      </c>
      <c r="C221" s="3">
        <v>44</v>
      </c>
      <c r="D221" s="3" t="s">
        <v>521</v>
      </c>
    </row>
    <row r="222" spans="1:4" x14ac:dyDescent="0.25">
      <c r="A222" s="3">
        <v>400</v>
      </c>
      <c r="B222" s="3" t="s">
        <v>1729</v>
      </c>
      <c r="C222" s="3">
        <v>44</v>
      </c>
      <c r="D222" s="3" t="s">
        <v>521</v>
      </c>
    </row>
    <row r="223" spans="1:4" x14ac:dyDescent="0.25">
      <c r="A223" s="3">
        <v>416</v>
      </c>
      <c r="B223" s="3" t="s">
        <v>2245</v>
      </c>
      <c r="C223" s="3">
        <v>44</v>
      </c>
      <c r="D223" s="3" t="s">
        <v>521</v>
      </c>
    </row>
    <row r="224" spans="1:4" x14ac:dyDescent="0.25">
      <c r="A224" s="3">
        <v>417</v>
      </c>
      <c r="B224" s="3" t="s">
        <v>1061</v>
      </c>
      <c r="C224" s="3">
        <v>44</v>
      </c>
      <c r="D224" s="3" t="s">
        <v>521</v>
      </c>
    </row>
    <row r="225" spans="1:4" x14ac:dyDescent="0.25">
      <c r="A225" s="3">
        <v>418</v>
      </c>
      <c r="B225" s="3" t="s">
        <v>2265</v>
      </c>
      <c r="C225" s="3">
        <v>44</v>
      </c>
      <c r="D225" s="3" t="s">
        <v>521</v>
      </c>
    </row>
    <row r="226" spans="1:4" x14ac:dyDescent="0.25">
      <c r="A226" s="3">
        <v>425</v>
      </c>
      <c r="B226" s="3" t="s">
        <v>817</v>
      </c>
      <c r="C226" s="3">
        <v>44</v>
      </c>
      <c r="D226" s="3" t="s">
        <v>521</v>
      </c>
    </row>
    <row r="227" spans="1:4" x14ac:dyDescent="0.25">
      <c r="A227" s="3">
        <v>426</v>
      </c>
      <c r="B227" s="3" t="s">
        <v>2781</v>
      </c>
      <c r="C227" s="3">
        <v>44</v>
      </c>
      <c r="D227" s="3" t="s">
        <v>521</v>
      </c>
    </row>
    <row r="228" spans="1:4" x14ac:dyDescent="0.25">
      <c r="A228" s="3">
        <v>427</v>
      </c>
      <c r="B228" s="3" t="s">
        <v>1896</v>
      </c>
      <c r="C228" s="3">
        <v>44</v>
      </c>
      <c r="D228" s="3" t="s">
        <v>521</v>
      </c>
    </row>
    <row r="229" spans="1:4" x14ac:dyDescent="0.25">
      <c r="A229" s="3">
        <v>429</v>
      </c>
      <c r="B229" s="3" t="s">
        <v>1987</v>
      </c>
      <c r="C229" s="3">
        <v>44</v>
      </c>
      <c r="D229" s="3" t="s">
        <v>521</v>
      </c>
    </row>
    <row r="230" spans="1:4" x14ac:dyDescent="0.25">
      <c r="A230" s="3">
        <v>448</v>
      </c>
      <c r="B230" s="3" t="s">
        <v>1404</v>
      </c>
      <c r="C230" s="3">
        <v>44</v>
      </c>
      <c r="D230" s="3" t="s">
        <v>521</v>
      </c>
    </row>
    <row r="231" spans="1:4" x14ac:dyDescent="0.25">
      <c r="A231" s="3">
        <v>464</v>
      </c>
      <c r="B231" s="3" t="s">
        <v>1978</v>
      </c>
      <c r="C231" s="3">
        <v>44</v>
      </c>
      <c r="D231" s="3" t="s">
        <v>521</v>
      </c>
    </row>
    <row r="232" spans="1:4" x14ac:dyDescent="0.25">
      <c r="A232" s="3">
        <v>473</v>
      </c>
      <c r="B232" s="3" t="s">
        <v>1492</v>
      </c>
      <c r="C232" s="3">
        <v>44</v>
      </c>
      <c r="D232" s="3" t="s">
        <v>521</v>
      </c>
    </row>
    <row r="233" spans="1:4" x14ac:dyDescent="0.25">
      <c r="A233" s="3">
        <v>475</v>
      </c>
      <c r="B233" s="3" t="s">
        <v>775</v>
      </c>
      <c r="C233" s="3">
        <v>44</v>
      </c>
      <c r="D233" s="3" t="s">
        <v>521</v>
      </c>
    </row>
    <row r="234" spans="1:4" x14ac:dyDescent="0.25">
      <c r="A234" s="3">
        <v>478</v>
      </c>
      <c r="B234" s="3" t="s">
        <v>2573</v>
      </c>
      <c r="C234" s="3">
        <v>44</v>
      </c>
      <c r="D234" s="3" t="s">
        <v>521</v>
      </c>
    </row>
    <row r="235" spans="1:4" x14ac:dyDescent="0.25">
      <c r="A235" s="3">
        <v>522</v>
      </c>
      <c r="B235" s="3" t="s">
        <v>1692</v>
      </c>
      <c r="C235" s="3">
        <v>44</v>
      </c>
      <c r="D235" s="3" t="s">
        <v>521</v>
      </c>
    </row>
    <row r="236" spans="1:4" x14ac:dyDescent="0.25">
      <c r="A236" s="3">
        <v>550</v>
      </c>
      <c r="B236" s="3" t="s">
        <v>1207</v>
      </c>
      <c r="C236" s="3">
        <v>44</v>
      </c>
      <c r="D236" s="3" t="s">
        <v>521</v>
      </c>
    </row>
    <row r="237" spans="1:4" x14ac:dyDescent="0.25">
      <c r="A237" s="3">
        <v>554</v>
      </c>
      <c r="B237" s="3" t="s">
        <v>2348</v>
      </c>
      <c r="C237" s="3">
        <v>44</v>
      </c>
      <c r="D237" s="3" t="s">
        <v>521</v>
      </c>
    </row>
    <row r="238" spans="1:4" x14ac:dyDescent="0.25">
      <c r="A238" s="3">
        <v>559</v>
      </c>
      <c r="B238" s="3" t="s">
        <v>1463</v>
      </c>
      <c r="C238" s="3">
        <v>44</v>
      </c>
      <c r="D238" s="3" t="s">
        <v>521</v>
      </c>
    </row>
    <row r="239" spans="1:4" x14ac:dyDescent="0.25">
      <c r="A239" s="3">
        <v>564</v>
      </c>
      <c r="B239" s="3" t="s">
        <v>2171</v>
      </c>
      <c r="C239" s="3">
        <v>44</v>
      </c>
      <c r="D239" s="3" t="s">
        <v>521</v>
      </c>
    </row>
    <row r="240" spans="1:4" x14ac:dyDescent="0.25">
      <c r="A240" s="3">
        <v>566</v>
      </c>
      <c r="B240" s="3" t="s">
        <v>1012</v>
      </c>
      <c r="C240" s="3">
        <v>44</v>
      </c>
      <c r="D240" s="3" t="s">
        <v>521</v>
      </c>
    </row>
    <row r="241" spans="1:4" x14ac:dyDescent="0.25">
      <c r="A241" s="3">
        <v>568</v>
      </c>
      <c r="B241" s="3" t="s">
        <v>2597</v>
      </c>
      <c r="C241" s="3">
        <v>44</v>
      </c>
      <c r="D241" s="3" t="s">
        <v>521</v>
      </c>
    </row>
    <row r="242" spans="1:4" x14ac:dyDescent="0.25">
      <c r="A242" s="3">
        <v>582</v>
      </c>
      <c r="B242" s="3" t="s">
        <v>520</v>
      </c>
      <c r="C242" s="3">
        <v>44</v>
      </c>
      <c r="D242" s="3" t="s">
        <v>521</v>
      </c>
    </row>
    <row r="243" spans="1:4" x14ac:dyDescent="0.25">
      <c r="A243" s="3">
        <v>117</v>
      </c>
      <c r="B243" s="3" t="s">
        <v>2205</v>
      </c>
      <c r="C243" s="3">
        <v>45</v>
      </c>
      <c r="D243" s="3" t="s">
        <v>982</v>
      </c>
    </row>
    <row r="244" spans="1:4" x14ac:dyDescent="0.25">
      <c r="A244" s="3">
        <v>118</v>
      </c>
      <c r="B244" s="3" t="s">
        <v>1496</v>
      </c>
      <c r="C244" s="3">
        <v>45</v>
      </c>
      <c r="D244" s="3" t="s">
        <v>982</v>
      </c>
    </row>
    <row r="245" spans="1:4" x14ac:dyDescent="0.25">
      <c r="A245" s="3">
        <v>119</v>
      </c>
      <c r="B245" s="3" t="s">
        <v>1862</v>
      </c>
      <c r="C245" s="3">
        <v>45</v>
      </c>
      <c r="D245" s="3" t="s">
        <v>982</v>
      </c>
    </row>
    <row r="246" spans="1:4" x14ac:dyDescent="0.25">
      <c r="A246" s="3">
        <v>184</v>
      </c>
      <c r="B246" s="3" t="s">
        <v>1344</v>
      </c>
      <c r="C246" s="3">
        <v>45</v>
      </c>
      <c r="D246" s="3" t="s">
        <v>982</v>
      </c>
    </row>
    <row r="247" spans="1:4" x14ac:dyDescent="0.25">
      <c r="A247" s="3">
        <v>232</v>
      </c>
      <c r="B247" s="3" t="s">
        <v>1136</v>
      </c>
      <c r="C247" s="3">
        <v>45</v>
      </c>
      <c r="D247" s="3" t="s">
        <v>982</v>
      </c>
    </row>
    <row r="248" spans="1:4" x14ac:dyDescent="0.25">
      <c r="A248" s="3">
        <v>301</v>
      </c>
      <c r="B248" s="3" t="s">
        <v>2457</v>
      </c>
      <c r="C248" s="3">
        <v>45</v>
      </c>
      <c r="D248" s="3" t="s">
        <v>982</v>
      </c>
    </row>
    <row r="249" spans="1:4" x14ac:dyDescent="0.25">
      <c r="A249" s="3">
        <v>318</v>
      </c>
      <c r="B249" s="3" t="s">
        <v>2565</v>
      </c>
      <c r="C249" s="3">
        <v>45</v>
      </c>
      <c r="D249" s="3" t="s">
        <v>982</v>
      </c>
    </row>
    <row r="250" spans="1:4" x14ac:dyDescent="0.25">
      <c r="A250" s="3">
        <v>396</v>
      </c>
      <c r="B250" s="3" t="s">
        <v>2733</v>
      </c>
      <c r="C250" s="3">
        <v>45</v>
      </c>
      <c r="D250" s="3" t="s">
        <v>982</v>
      </c>
    </row>
    <row r="251" spans="1:4" x14ac:dyDescent="0.25">
      <c r="A251" s="3">
        <v>403</v>
      </c>
      <c r="B251" s="3" t="s">
        <v>981</v>
      </c>
      <c r="C251" s="3">
        <v>45</v>
      </c>
      <c r="D251" s="3" t="s">
        <v>982</v>
      </c>
    </row>
    <row r="252" spans="1:4" x14ac:dyDescent="0.25">
      <c r="A252" s="3">
        <v>412</v>
      </c>
      <c r="B252" s="3" t="s">
        <v>2589</v>
      </c>
      <c r="C252" s="3">
        <v>45</v>
      </c>
      <c r="D252" s="3" t="s">
        <v>982</v>
      </c>
    </row>
    <row r="253" spans="1:4" x14ac:dyDescent="0.25">
      <c r="A253" s="3">
        <v>415</v>
      </c>
      <c r="B253" s="3" t="s">
        <v>2043</v>
      </c>
      <c r="C253" s="3">
        <v>45</v>
      </c>
      <c r="D253" s="3" t="s">
        <v>982</v>
      </c>
    </row>
    <row r="254" spans="1:4" x14ac:dyDescent="0.25">
      <c r="A254" s="3">
        <v>419</v>
      </c>
      <c r="B254" s="3" t="s">
        <v>2661</v>
      </c>
      <c r="C254" s="3">
        <v>45</v>
      </c>
      <c r="D254" s="3" t="s">
        <v>982</v>
      </c>
    </row>
    <row r="255" spans="1:4" x14ac:dyDescent="0.25">
      <c r="A255" s="3">
        <v>509</v>
      </c>
      <c r="B255" s="3" t="s">
        <v>2364</v>
      </c>
      <c r="C255" s="3">
        <v>45</v>
      </c>
      <c r="D255" s="3" t="s">
        <v>982</v>
      </c>
    </row>
    <row r="256" spans="1:4" x14ac:dyDescent="0.25">
      <c r="A256" s="3">
        <v>532</v>
      </c>
      <c r="B256" s="3" t="s">
        <v>2397</v>
      </c>
      <c r="C256" s="3">
        <v>45</v>
      </c>
      <c r="D256" s="3" t="s">
        <v>982</v>
      </c>
    </row>
    <row r="257" spans="1:4" x14ac:dyDescent="0.25">
      <c r="A257" s="3">
        <v>31</v>
      </c>
      <c r="B257" s="3" t="s">
        <v>632</v>
      </c>
      <c r="C257" s="3">
        <v>46</v>
      </c>
      <c r="D257" s="3" t="s">
        <v>512</v>
      </c>
    </row>
    <row r="258" spans="1:4" x14ac:dyDescent="0.25">
      <c r="A258" s="3">
        <v>162</v>
      </c>
      <c r="B258" s="3" t="s">
        <v>511</v>
      </c>
      <c r="C258" s="3">
        <v>46</v>
      </c>
      <c r="D258" s="3" t="s">
        <v>512</v>
      </c>
    </row>
    <row r="259" spans="1:4" x14ac:dyDescent="0.25">
      <c r="A259" s="3">
        <v>265</v>
      </c>
      <c r="B259" s="3" t="s">
        <v>2064</v>
      </c>
      <c r="C259" s="3">
        <v>46</v>
      </c>
      <c r="D259" s="3" t="s">
        <v>512</v>
      </c>
    </row>
    <row r="260" spans="1:4" x14ac:dyDescent="0.25">
      <c r="A260" s="3">
        <v>356</v>
      </c>
      <c r="B260" s="3" t="s">
        <v>2027</v>
      </c>
      <c r="C260" s="3">
        <v>46</v>
      </c>
      <c r="D260" s="3" t="s">
        <v>512</v>
      </c>
    </row>
    <row r="261" spans="1:4" x14ac:dyDescent="0.25">
      <c r="A261" s="3">
        <v>423</v>
      </c>
      <c r="B261" s="3" t="s">
        <v>2401</v>
      </c>
      <c r="C261" s="3">
        <v>46</v>
      </c>
      <c r="D261" s="3" t="s">
        <v>512</v>
      </c>
    </row>
    <row r="262" spans="1:4" x14ac:dyDescent="0.25">
      <c r="A262" s="3">
        <v>467</v>
      </c>
      <c r="B262" s="3" t="s">
        <v>1267</v>
      </c>
      <c r="C262" s="3">
        <v>46</v>
      </c>
      <c r="D262" s="3" t="s">
        <v>512</v>
      </c>
    </row>
    <row r="263" spans="1:4" x14ac:dyDescent="0.25">
      <c r="A263" s="3">
        <v>481</v>
      </c>
      <c r="B263" s="3" t="s">
        <v>2360</v>
      </c>
      <c r="C263" s="3">
        <v>46</v>
      </c>
      <c r="D263" s="3" t="s">
        <v>512</v>
      </c>
    </row>
    <row r="264" spans="1:4" x14ac:dyDescent="0.25">
      <c r="A264" s="3">
        <v>514</v>
      </c>
      <c r="B264" s="3" t="s">
        <v>1659</v>
      </c>
      <c r="C264" s="3">
        <v>46</v>
      </c>
      <c r="D264" s="3" t="s">
        <v>512</v>
      </c>
    </row>
    <row r="265" spans="1:4" x14ac:dyDescent="0.25">
      <c r="A265" s="3">
        <v>344</v>
      </c>
      <c r="B265" s="3" t="s">
        <v>2882</v>
      </c>
      <c r="C265" s="3">
        <v>47</v>
      </c>
      <c r="D265" s="3" t="s">
        <v>2883</v>
      </c>
    </row>
    <row r="266" spans="1:4" x14ac:dyDescent="0.25">
      <c r="A266" s="3">
        <v>34</v>
      </c>
      <c r="B266" s="3" t="s">
        <v>921</v>
      </c>
      <c r="C266" s="3">
        <v>48</v>
      </c>
      <c r="D266" s="3" t="s">
        <v>922</v>
      </c>
    </row>
    <row r="267" spans="1:4" x14ac:dyDescent="0.25">
      <c r="A267" s="3">
        <v>36</v>
      </c>
      <c r="B267" s="3" t="s">
        <v>2477</v>
      </c>
      <c r="C267" s="3">
        <v>48</v>
      </c>
      <c r="D267" s="3" t="s">
        <v>922</v>
      </c>
    </row>
    <row r="268" spans="1:4" x14ac:dyDescent="0.25">
      <c r="A268" s="3">
        <v>57</v>
      </c>
      <c r="B268" s="3" t="s">
        <v>1806</v>
      </c>
      <c r="C268" s="3">
        <v>48</v>
      </c>
      <c r="D268" s="3" t="s">
        <v>922</v>
      </c>
    </row>
    <row r="269" spans="1:4" x14ac:dyDescent="0.25">
      <c r="A269" s="3">
        <v>533</v>
      </c>
      <c r="B269" s="3" t="s">
        <v>1170</v>
      </c>
      <c r="C269" s="3">
        <v>48</v>
      </c>
      <c r="D269" s="3" t="s">
        <v>922</v>
      </c>
    </row>
    <row r="270" spans="1:4" x14ac:dyDescent="0.25">
      <c r="A270" s="3">
        <v>17</v>
      </c>
      <c r="B270" s="3" t="s">
        <v>618</v>
      </c>
      <c r="C270" s="3">
        <v>49</v>
      </c>
      <c r="D270" s="3" t="s">
        <v>619</v>
      </c>
    </row>
    <row r="271" spans="1:4" x14ac:dyDescent="0.25">
      <c r="A271" s="3">
        <v>70</v>
      </c>
      <c r="B271" s="3" t="s">
        <v>2319</v>
      </c>
      <c r="C271" s="3">
        <v>49</v>
      </c>
      <c r="D271" s="3" t="s">
        <v>619</v>
      </c>
    </row>
    <row r="272" spans="1:4" x14ac:dyDescent="0.25">
      <c r="A272" s="3">
        <v>91</v>
      </c>
      <c r="B272" s="3" t="s">
        <v>1782</v>
      </c>
      <c r="C272" s="3">
        <v>49</v>
      </c>
      <c r="D272" s="3" t="s">
        <v>619</v>
      </c>
    </row>
    <row r="273" spans="1:4" x14ac:dyDescent="0.25">
      <c r="A273" s="3">
        <v>93</v>
      </c>
      <c r="B273" s="3" t="s">
        <v>2561</v>
      </c>
      <c r="C273" s="3">
        <v>49</v>
      </c>
      <c r="D273" s="3" t="s">
        <v>619</v>
      </c>
    </row>
    <row r="274" spans="1:4" x14ac:dyDescent="0.25">
      <c r="A274" s="3">
        <v>309</v>
      </c>
      <c r="B274" s="3" t="s">
        <v>2729</v>
      </c>
      <c r="C274" s="3">
        <v>49</v>
      </c>
      <c r="D274" s="3" t="s">
        <v>619</v>
      </c>
    </row>
    <row r="275" spans="1:4" x14ac:dyDescent="0.25">
      <c r="A275" s="3">
        <v>511</v>
      </c>
      <c r="B275" s="3" t="s">
        <v>1421</v>
      </c>
      <c r="C275" s="3">
        <v>49</v>
      </c>
      <c r="D275" s="3" t="s">
        <v>619</v>
      </c>
    </row>
    <row r="276" spans="1:4" x14ac:dyDescent="0.25">
      <c r="A276" s="3">
        <v>551</v>
      </c>
      <c r="B276" s="3" t="s">
        <v>2665</v>
      </c>
      <c r="C276" s="3">
        <v>49</v>
      </c>
      <c r="D276" s="3" t="s">
        <v>619</v>
      </c>
    </row>
    <row r="277" spans="1:4" x14ac:dyDescent="0.25">
      <c r="A277" s="3">
        <v>10</v>
      </c>
      <c r="B277" s="3" t="s">
        <v>2862</v>
      </c>
      <c r="C277" s="3">
        <v>50</v>
      </c>
      <c r="D277" s="3" t="s">
        <v>467</v>
      </c>
    </row>
    <row r="278" spans="1:4" x14ac:dyDescent="0.25">
      <c r="A278" s="3">
        <v>172</v>
      </c>
      <c r="B278" s="3" t="s">
        <v>1086</v>
      </c>
      <c r="C278" s="3">
        <v>50</v>
      </c>
      <c r="D278" s="3" t="s">
        <v>467</v>
      </c>
    </row>
    <row r="279" spans="1:4" x14ac:dyDescent="0.25">
      <c r="A279" s="3">
        <v>203</v>
      </c>
      <c r="B279" s="3" t="s">
        <v>1598</v>
      </c>
      <c r="C279" s="3">
        <v>50</v>
      </c>
      <c r="D279" s="3" t="s">
        <v>467</v>
      </c>
    </row>
    <row r="280" spans="1:4" x14ac:dyDescent="0.25">
      <c r="A280" s="3">
        <v>204</v>
      </c>
      <c r="B280" s="3" t="s">
        <v>1306</v>
      </c>
      <c r="C280" s="3">
        <v>50</v>
      </c>
      <c r="D280" s="3" t="s">
        <v>467</v>
      </c>
    </row>
    <row r="281" spans="1:4" x14ac:dyDescent="0.25">
      <c r="A281" s="3">
        <v>205</v>
      </c>
      <c r="B281" s="3" t="s">
        <v>1742</v>
      </c>
      <c r="C281" s="3">
        <v>50</v>
      </c>
      <c r="D281" s="3" t="s">
        <v>467</v>
      </c>
    </row>
    <row r="282" spans="1:4" x14ac:dyDescent="0.25">
      <c r="A282" s="3">
        <v>224</v>
      </c>
      <c r="B282" s="3" t="s">
        <v>2641</v>
      </c>
      <c r="C282" s="3">
        <v>50</v>
      </c>
      <c r="D282" s="3" t="s">
        <v>467</v>
      </c>
    </row>
    <row r="283" spans="1:4" x14ac:dyDescent="0.25">
      <c r="A283" s="3">
        <v>226</v>
      </c>
      <c r="B283" s="3" t="s">
        <v>1500</v>
      </c>
      <c r="C283" s="3">
        <v>50</v>
      </c>
      <c r="D283" s="3" t="s">
        <v>467</v>
      </c>
    </row>
    <row r="284" spans="1:4" x14ac:dyDescent="0.25">
      <c r="A284" s="3">
        <v>227</v>
      </c>
      <c r="B284" s="3" t="s">
        <v>714</v>
      </c>
      <c r="C284" s="3">
        <v>50</v>
      </c>
      <c r="D284" s="3" t="s">
        <v>467</v>
      </c>
    </row>
    <row r="285" spans="1:4" x14ac:dyDescent="0.25">
      <c r="A285" s="3">
        <v>228</v>
      </c>
      <c r="B285" s="3" t="s">
        <v>2143</v>
      </c>
      <c r="C285" s="3">
        <v>50</v>
      </c>
      <c r="D285" s="3" t="s">
        <v>467</v>
      </c>
    </row>
    <row r="286" spans="1:4" x14ac:dyDescent="0.25">
      <c r="A286" s="3">
        <v>229</v>
      </c>
      <c r="B286" s="3" t="s">
        <v>2122</v>
      </c>
      <c r="C286" s="3">
        <v>50</v>
      </c>
      <c r="D286" s="3" t="s">
        <v>467</v>
      </c>
    </row>
    <row r="287" spans="1:4" x14ac:dyDescent="0.25">
      <c r="A287" s="3">
        <v>253</v>
      </c>
      <c r="B287" s="3" t="s">
        <v>1178</v>
      </c>
      <c r="C287" s="3">
        <v>50</v>
      </c>
      <c r="D287" s="3" t="s">
        <v>467</v>
      </c>
    </row>
    <row r="288" spans="1:4" x14ac:dyDescent="0.25">
      <c r="A288" s="3">
        <v>256</v>
      </c>
      <c r="B288" s="3" t="s">
        <v>821</v>
      </c>
      <c r="C288" s="3">
        <v>50</v>
      </c>
      <c r="D288" s="3" t="s">
        <v>467</v>
      </c>
    </row>
    <row r="289" spans="1:4" x14ac:dyDescent="0.25">
      <c r="A289" s="3">
        <v>260</v>
      </c>
      <c r="B289" s="3" t="s">
        <v>2753</v>
      </c>
      <c r="C289" s="3">
        <v>50</v>
      </c>
      <c r="D289" s="3" t="s">
        <v>467</v>
      </c>
    </row>
    <row r="290" spans="1:4" x14ac:dyDescent="0.25">
      <c r="A290" s="3">
        <v>276</v>
      </c>
      <c r="B290" s="3" t="s">
        <v>2163</v>
      </c>
      <c r="C290" s="3">
        <v>50</v>
      </c>
      <c r="D290" s="3" t="s">
        <v>467</v>
      </c>
    </row>
    <row r="291" spans="1:4" x14ac:dyDescent="0.25">
      <c r="A291" s="3">
        <v>284</v>
      </c>
      <c r="B291" s="3" t="s">
        <v>623</v>
      </c>
      <c r="C291" s="3">
        <v>50</v>
      </c>
      <c r="D291" s="3" t="s">
        <v>467</v>
      </c>
    </row>
    <row r="292" spans="1:4" x14ac:dyDescent="0.25">
      <c r="A292" s="3">
        <v>287</v>
      </c>
      <c r="B292" s="3" t="s">
        <v>2689</v>
      </c>
      <c r="C292" s="3">
        <v>50</v>
      </c>
      <c r="D292" s="3" t="s">
        <v>467</v>
      </c>
    </row>
    <row r="293" spans="1:4" x14ac:dyDescent="0.25">
      <c r="A293" s="3">
        <v>331</v>
      </c>
      <c r="B293" s="3" t="s">
        <v>1974</v>
      </c>
      <c r="C293" s="3">
        <v>50</v>
      </c>
      <c r="D293" s="3" t="s">
        <v>467</v>
      </c>
    </row>
    <row r="294" spans="1:4" x14ac:dyDescent="0.25">
      <c r="A294" s="3">
        <v>338</v>
      </c>
      <c r="B294" s="3" t="s">
        <v>1552</v>
      </c>
      <c r="C294" s="3">
        <v>50</v>
      </c>
      <c r="D294" s="3" t="s">
        <v>467</v>
      </c>
    </row>
    <row r="295" spans="1:4" x14ac:dyDescent="0.25">
      <c r="A295" s="3">
        <v>355</v>
      </c>
      <c r="B295" s="3" t="s">
        <v>710</v>
      </c>
      <c r="C295" s="3">
        <v>50</v>
      </c>
      <c r="D295" s="3" t="s">
        <v>467</v>
      </c>
    </row>
    <row r="296" spans="1:4" x14ac:dyDescent="0.25">
      <c r="A296" s="3">
        <v>376</v>
      </c>
      <c r="B296" s="3" t="s">
        <v>2521</v>
      </c>
      <c r="C296" s="3">
        <v>50</v>
      </c>
      <c r="D296" s="3" t="s">
        <v>467</v>
      </c>
    </row>
    <row r="297" spans="1:4" x14ac:dyDescent="0.25">
      <c r="A297" s="3">
        <v>377</v>
      </c>
      <c r="B297" s="3" t="s">
        <v>2015</v>
      </c>
      <c r="C297" s="3">
        <v>50</v>
      </c>
      <c r="D297" s="3" t="s">
        <v>467</v>
      </c>
    </row>
    <row r="298" spans="1:4" x14ac:dyDescent="0.25">
      <c r="A298" s="3">
        <v>380</v>
      </c>
      <c r="B298" s="3" t="s">
        <v>2175</v>
      </c>
      <c r="C298" s="3">
        <v>50</v>
      </c>
      <c r="D298" s="3" t="s">
        <v>467</v>
      </c>
    </row>
    <row r="299" spans="1:4" x14ac:dyDescent="0.25">
      <c r="A299" s="3">
        <v>382</v>
      </c>
      <c r="B299" s="3" t="s">
        <v>1900</v>
      </c>
      <c r="C299" s="3">
        <v>50</v>
      </c>
      <c r="D299" s="3" t="s">
        <v>467</v>
      </c>
    </row>
    <row r="300" spans="1:4" x14ac:dyDescent="0.25">
      <c r="A300" s="3">
        <v>386</v>
      </c>
      <c r="B300" s="3" t="s">
        <v>1684</v>
      </c>
      <c r="C300" s="3">
        <v>50</v>
      </c>
      <c r="D300" s="3" t="s">
        <v>467</v>
      </c>
    </row>
    <row r="301" spans="1:4" x14ac:dyDescent="0.25">
      <c r="A301" s="3">
        <v>440</v>
      </c>
      <c r="B301" s="3" t="s">
        <v>516</v>
      </c>
      <c r="C301" s="3">
        <v>50</v>
      </c>
      <c r="D301" s="3" t="s">
        <v>467</v>
      </c>
    </row>
    <row r="302" spans="1:4" x14ac:dyDescent="0.25">
      <c r="A302" s="3">
        <v>463</v>
      </c>
      <c r="B302" s="3" t="s">
        <v>466</v>
      </c>
      <c r="C302" s="3">
        <v>50</v>
      </c>
      <c r="D302" s="3" t="s">
        <v>467</v>
      </c>
    </row>
    <row r="303" spans="1:4" x14ac:dyDescent="0.25">
      <c r="A303" s="3">
        <v>474</v>
      </c>
      <c r="B303" s="3" t="s">
        <v>602</v>
      </c>
      <c r="C303" s="3">
        <v>50</v>
      </c>
      <c r="D303" s="3" t="s">
        <v>467</v>
      </c>
    </row>
    <row r="304" spans="1:4" x14ac:dyDescent="0.25">
      <c r="A304" s="3">
        <v>521</v>
      </c>
      <c r="B304" s="3" t="s">
        <v>2098</v>
      </c>
      <c r="C304" s="3">
        <v>50</v>
      </c>
      <c r="D304" s="3" t="s">
        <v>467</v>
      </c>
    </row>
    <row r="305" spans="1:4" x14ac:dyDescent="0.25">
      <c r="A305" s="3">
        <v>547</v>
      </c>
      <c r="B305" s="3" t="s">
        <v>2277</v>
      </c>
      <c r="C305" s="3">
        <v>50</v>
      </c>
      <c r="D305" s="3" t="s">
        <v>467</v>
      </c>
    </row>
    <row r="306" spans="1:4" x14ac:dyDescent="0.25">
      <c r="A306" s="3">
        <v>552</v>
      </c>
      <c r="B306" s="3" t="s">
        <v>2577</v>
      </c>
      <c r="C306" s="3">
        <v>50</v>
      </c>
      <c r="D306" s="3" t="s">
        <v>467</v>
      </c>
    </row>
    <row r="307" spans="1:4" x14ac:dyDescent="0.25">
      <c r="A307" s="3">
        <v>555</v>
      </c>
      <c r="B307" s="3" t="s">
        <v>1111</v>
      </c>
      <c r="C307" s="3">
        <v>50</v>
      </c>
      <c r="D307" s="3" t="s">
        <v>467</v>
      </c>
    </row>
    <row r="308" spans="1:4" x14ac:dyDescent="0.25">
      <c r="A308" s="3">
        <v>402</v>
      </c>
      <c r="B308" s="3" t="s">
        <v>808</v>
      </c>
      <c r="C308" s="3">
        <v>51</v>
      </c>
      <c r="D308" s="3" t="s">
        <v>809</v>
      </c>
    </row>
    <row r="309" spans="1:4" x14ac:dyDescent="0.25">
      <c r="A309" s="3">
        <v>598</v>
      </c>
      <c r="B309" s="3" t="s">
        <v>2858</v>
      </c>
      <c r="C309" s="3">
        <v>51</v>
      </c>
      <c r="D309" s="3" t="s">
        <v>809</v>
      </c>
    </row>
    <row r="310" spans="1:4" x14ac:dyDescent="0.25">
      <c r="A310" s="3">
        <v>271</v>
      </c>
      <c r="B310" s="3" t="s">
        <v>1301</v>
      </c>
      <c r="C310" s="3">
        <v>52</v>
      </c>
      <c r="D310" s="3" t="s">
        <v>1302</v>
      </c>
    </row>
    <row r="311" spans="1:4" x14ac:dyDescent="0.25">
      <c r="A311" s="3">
        <v>372</v>
      </c>
      <c r="B311" s="3" t="s">
        <v>2007</v>
      </c>
      <c r="C311" s="3">
        <v>52</v>
      </c>
      <c r="D311" s="3" t="s">
        <v>1302</v>
      </c>
    </row>
    <row r="312" spans="1:4" x14ac:dyDescent="0.25">
      <c r="A312" s="3">
        <v>233</v>
      </c>
      <c r="B312" s="3" t="s">
        <v>1475</v>
      </c>
      <c r="C312" s="3">
        <v>53</v>
      </c>
      <c r="D312" s="3" t="s">
        <v>1476</v>
      </c>
    </row>
    <row r="313" spans="1:4" x14ac:dyDescent="0.25">
      <c r="A313" s="3">
        <v>137</v>
      </c>
      <c r="B313" s="3" t="s">
        <v>1941</v>
      </c>
      <c r="C313" s="3">
        <v>54</v>
      </c>
      <c r="D313" s="3" t="s">
        <v>575</v>
      </c>
    </row>
    <row r="314" spans="1:4" x14ac:dyDescent="0.25">
      <c r="A314" s="3">
        <v>303</v>
      </c>
      <c r="B314" s="3" t="s">
        <v>574</v>
      </c>
      <c r="C314" s="3">
        <v>54</v>
      </c>
      <c r="D314" s="3" t="s">
        <v>575</v>
      </c>
    </row>
    <row r="315" spans="1:4" x14ac:dyDescent="0.25">
      <c r="A315" s="3">
        <v>560</v>
      </c>
      <c r="B315" s="3" t="s">
        <v>726</v>
      </c>
      <c r="C315" s="3">
        <v>55</v>
      </c>
      <c r="D315" s="3" t="s">
        <v>727</v>
      </c>
    </row>
    <row r="316" spans="1:4" x14ac:dyDescent="0.25">
      <c r="A316" s="3">
        <v>570</v>
      </c>
      <c r="B316" s="3" t="s">
        <v>2793</v>
      </c>
      <c r="C316" s="3">
        <v>56</v>
      </c>
      <c r="D316" s="3" t="s">
        <v>2794</v>
      </c>
    </row>
    <row r="317" spans="1:4" x14ac:dyDescent="0.25">
      <c r="A317" s="3">
        <v>319</v>
      </c>
      <c r="B317" s="3" t="s">
        <v>829</v>
      </c>
      <c r="C317" s="3">
        <v>57</v>
      </c>
      <c r="D317" s="3" t="s">
        <v>830</v>
      </c>
    </row>
    <row r="318" spans="1:4" x14ac:dyDescent="0.25">
      <c r="A318" s="3">
        <v>304</v>
      </c>
      <c r="B318" s="3" t="s">
        <v>1190</v>
      </c>
      <c r="C318" s="3">
        <v>58</v>
      </c>
      <c r="D318" s="3" t="s">
        <v>1191</v>
      </c>
    </row>
    <row r="319" spans="1:4" x14ac:dyDescent="0.25">
      <c r="A319" s="3">
        <v>223</v>
      </c>
      <c r="B319" s="3" t="s">
        <v>1211</v>
      </c>
      <c r="C319" s="3">
        <v>59</v>
      </c>
      <c r="D319" s="3" t="s">
        <v>732</v>
      </c>
    </row>
    <row r="320" spans="1:4" x14ac:dyDescent="0.25">
      <c r="A320" s="3">
        <v>282</v>
      </c>
      <c r="B320" s="3" t="s">
        <v>731</v>
      </c>
      <c r="C320" s="3">
        <v>59</v>
      </c>
      <c r="D320" s="3" t="s">
        <v>732</v>
      </c>
    </row>
    <row r="321" spans="1:4" x14ac:dyDescent="0.25">
      <c r="A321" s="3">
        <v>507</v>
      </c>
      <c r="B321" s="3" t="s">
        <v>1770</v>
      </c>
      <c r="C321" s="3">
        <v>59</v>
      </c>
      <c r="D321" s="3" t="s">
        <v>732</v>
      </c>
    </row>
    <row r="322" spans="1:4" x14ac:dyDescent="0.25">
      <c r="A322" s="3">
        <v>4</v>
      </c>
      <c r="B322" s="3" t="s">
        <v>5041</v>
      </c>
      <c r="C322" s="3">
        <v>60</v>
      </c>
      <c r="D322" s="3" t="s">
        <v>844</v>
      </c>
    </row>
    <row r="323" spans="1:4" x14ac:dyDescent="0.25">
      <c r="A323" s="3">
        <v>19</v>
      </c>
      <c r="B323" s="3" t="s">
        <v>2217</v>
      </c>
      <c r="C323" s="3">
        <v>60</v>
      </c>
      <c r="D323" s="3" t="s">
        <v>844</v>
      </c>
    </row>
    <row r="324" spans="1:4" x14ac:dyDescent="0.25">
      <c r="A324" s="3">
        <v>40</v>
      </c>
      <c r="B324" s="3" t="s">
        <v>843</v>
      </c>
      <c r="C324" s="3">
        <v>60</v>
      </c>
      <c r="D324" s="3" t="s">
        <v>844</v>
      </c>
    </row>
    <row r="325" spans="1:4" x14ac:dyDescent="0.25">
      <c r="A325" s="3">
        <v>103</v>
      </c>
      <c r="B325" s="3" t="s">
        <v>2878</v>
      </c>
      <c r="C325" s="3">
        <v>60</v>
      </c>
      <c r="D325" s="3" t="s">
        <v>844</v>
      </c>
    </row>
    <row r="326" spans="1:4" x14ac:dyDescent="0.25">
      <c r="A326" s="3">
        <v>106</v>
      </c>
      <c r="B326" s="3" t="s">
        <v>2916</v>
      </c>
      <c r="C326" s="3">
        <v>60</v>
      </c>
      <c r="D326" s="3" t="s">
        <v>844</v>
      </c>
    </row>
    <row r="327" spans="1:4" x14ac:dyDescent="0.25">
      <c r="A327" s="3">
        <v>124</v>
      </c>
      <c r="B327" s="3" t="s">
        <v>5042</v>
      </c>
      <c r="C327" s="3">
        <v>60</v>
      </c>
      <c r="D327" s="3" t="s">
        <v>844</v>
      </c>
    </row>
    <row r="328" spans="1:4" x14ac:dyDescent="0.25">
      <c r="A328" s="3">
        <v>125</v>
      </c>
      <c r="B328" s="3" t="s">
        <v>2493</v>
      </c>
      <c r="C328" s="3">
        <v>60</v>
      </c>
      <c r="D328" s="3" t="s">
        <v>844</v>
      </c>
    </row>
    <row r="329" spans="1:4" x14ac:dyDescent="0.25">
      <c r="A329" s="3">
        <v>129</v>
      </c>
      <c r="B329" s="3" t="s">
        <v>5043</v>
      </c>
      <c r="C329" s="3">
        <v>60</v>
      </c>
      <c r="D329" s="3" t="s">
        <v>844</v>
      </c>
    </row>
    <row r="330" spans="1:4" x14ac:dyDescent="0.25">
      <c r="A330" s="3">
        <v>130</v>
      </c>
      <c r="B330" s="3" t="s">
        <v>1841</v>
      </c>
      <c r="C330" s="3">
        <v>60</v>
      </c>
      <c r="D330" s="3" t="s">
        <v>844</v>
      </c>
    </row>
    <row r="331" spans="1:4" x14ac:dyDescent="0.25">
      <c r="A331" s="3">
        <v>131</v>
      </c>
      <c r="B331" s="3" t="s">
        <v>2866</v>
      </c>
      <c r="C331" s="3">
        <v>60</v>
      </c>
      <c r="D331" s="3" t="s">
        <v>844</v>
      </c>
    </row>
    <row r="332" spans="1:4" x14ac:dyDescent="0.25">
      <c r="A332" s="3">
        <v>154</v>
      </c>
      <c r="B332" s="3" t="s">
        <v>2368</v>
      </c>
      <c r="C332" s="3">
        <v>60</v>
      </c>
      <c r="D332" s="3" t="s">
        <v>844</v>
      </c>
    </row>
    <row r="333" spans="1:4" x14ac:dyDescent="0.25">
      <c r="A333" s="3">
        <v>188</v>
      </c>
      <c r="B333" s="3" t="s">
        <v>2011</v>
      </c>
      <c r="C333" s="3">
        <v>60</v>
      </c>
      <c r="D333" s="3" t="s">
        <v>844</v>
      </c>
    </row>
    <row r="334" spans="1:4" x14ac:dyDescent="0.25">
      <c r="A334" s="3">
        <v>202</v>
      </c>
      <c r="B334" s="3" t="s">
        <v>1124</v>
      </c>
      <c r="C334" s="3">
        <v>60</v>
      </c>
      <c r="D334" s="3" t="s">
        <v>844</v>
      </c>
    </row>
    <row r="335" spans="1:4" x14ac:dyDescent="0.25">
      <c r="A335" s="3">
        <v>212</v>
      </c>
      <c r="B335" s="3" t="s">
        <v>2895</v>
      </c>
      <c r="C335" s="3">
        <v>60</v>
      </c>
      <c r="D335" s="3" t="s">
        <v>844</v>
      </c>
    </row>
    <row r="336" spans="1:4" x14ac:dyDescent="0.25">
      <c r="A336" s="3">
        <v>213</v>
      </c>
      <c r="B336" s="3" t="s">
        <v>947</v>
      </c>
      <c r="C336" s="3">
        <v>60</v>
      </c>
      <c r="D336" s="3" t="s">
        <v>844</v>
      </c>
    </row>
    <row r="337" spans="1:4" x14ac:dyDescent="0.25">
      <c r="A337" s="3">
        <v>246</v>
      </c>
      <c r="B337" s="3" t="s">
        <v>5044</v>
      </c>
      <c r="C337" s="3">
        <v>60</v>
      </c>
      <c r="D337" s="3" t="s">
        <v>844</v>
      </c>
    </row>
    <row r="338" spans="1:4" x14ac:dyDescent="0.25">
      <c r="A338" s="3">
        <v>250</v>
      </c>
      <c r="B338" s="3" t="s">
        <v>5045</v>
      </c>
      <c r="C338" s="3">
        <v>60</v>
      </c>
      <c r="D338" s="3" t="s">
        <v>844</v>
      </c>
    </row>
    <row r="339" spans="1:4" x14ac:dyDescent="0.25">
      <c r="A339" s="3">
        <v>288</v>
      </c>
      <c r="B339" s="3" t="s">
        <v>2517</v>
      </c>
      <c r="C339" s="3">
        <v>60</v>
      </c>
      <c r="D339" s="3" t="s">
        <v>844</v>
      </c>
    </row>
    <row r="340" spans="1:4" x14ac:dyDescent="0.25">
      <c r="A340" s="3">
        <v>330</v>
      </c>
      <c r="B340" s="3" t="s">
        <v>1235</v>
      </c>
      <c r="C340" s="3">
        <v>60</v>
      </c>
      <c r="D340" s="3" t="s">
        <v>844</v>
      </c>
    </row>
    <row r="341" spans="1:4" x14ac:dyDescent="0.25">
      <c r="A341" s="3">
        <v>335</v>
      </c>
      <c r="B341" s="3" t="s">
        <v>1924</v>
      </c>
      <c r="C341" s="3">
        <v>60</v>
      </c>
      <c r="D341" s="3" t="s">
        <v>844</v>
      </c>
    </row>
    <row r="342" spans="1:4" x14ac:dyDescent="0.25">
      <c r="A342" s="3">
        <v>341</v>
      </c>
      <c r="B342" s="3" t="s">
        <v>2846</v>
      </c>
      <c r="C342" s="3">
        <v>60</v>
      </c>
      <c r="D342" s="3" t="s">
        <v>844</v>
      </c>
    </row>
    <row r="343" spans="1:4" x14ac:dyDescent="0.25">
      <c r="A343" s="3">
        <v>365</v>
      </c>
      <c r="B343" s="3" t="s">
        <v>5046</v>
      </c>
      <c r="C343" s="3">
        <v>60</v>
      </c>
      <c r="D343" s="3" t="s">
        <v>844</v>
      </c>
    </row>
    <row r="344" spans="1:4" x14ac:dyDescent="0.25">
      <c r="A344" s="3">
        <v>393</v>
      </c>
      <c r="B344" s="3" t="s">
        <v>1966</v>
      </c>
      <c r="C344" s="3">
        <v>60</v>
      </c>
      <c r="D344" s="3" t="s">
        <v>844</v>
      </c>
    </row>
    <row r="345" spans="1:4" x14ac:dyDescent="0.25">
      <c r="A345" s="3">
        <v>445</v>
      </c>
      <c r="B345" s="3" t="s">
        <v>1635</v>
      </c>
      <c r="C345" s="3">
        <v>60</v>
      </c>
      <c r="D345" s="3" t="s">
        <v>844</v>
      </c>
    </row>
    <row r="346" spans="1:4" x14ac:dyDescent="0.25">
      <c r="A346" s="3">
        <v>451</v>
      </c>
      <c r="B346" s="3" t="s">
        <v>1823</v>
      </c>
      <c r="C346" s="3">
        <v>60</v>
      </c>
      <c r="D346" s="3" t="s">
        <v>844</v>
      </c>
    </row>
    <row r="347" spans="1:4" x14ac:dyDescent="0.25">
      <c r="A347" s="3">
        <v>452</v>
      </c>
      <c r="B347" s="3" t="s">
        <v>2261</v>
      </c>
      <c r="C347" s="3">
        <v>60</v>
      </c>
      <c r="D347" s="3" t="s">
        <v>844</v>
      </c>
    </row>
    <row r="348" spans="1:4" x14ac:dyDescent="0.25">
      <c r="A348" s="3">
        <v>541</v>
      </c>
      <c r="B348" s="3" t="s">
        <v>5047</v>
      </c>
      <c r="C348" s="3">
        <v>60</v>
      </c>
      <c r="D348" s="3" t="s">
        <v>844</v>
      </c>
    </row>
    <row r="349" spans="1:4" x14ac:dyDescent="0.25">
      <c r="A349" s="3">
        <v>556</v>
      </c>
      <c r="B349" s="3" t="s">
        <v>2380</v>
      </c>
      <c r="C349" s="3">
        <v>60</v>
      </c>
      <c r="D349" s="3" t="s">
        <v>844</v>
      </c>
    </row>
    <row r="350" spans="1:4" x14ac:dyDescent="0.25">
      <c r="A350" s="3">
        <v>563</v>
      </c>
      <c r="B350" s="3" t="s">
        <v>1696</v>
      </c>
      <c r="C350" s="3">
        <v>60</v>
      </c>
      <c r="D350" s="3" t="s">
        <v>844</v>
      </c>
    </row>
    <row r="351" spans="1:4" x14ac:dyDescent="0.25">
      <c r="A351" s="3">
        <v>595</v>
      </c>
      <c r="B351" s="3" t="s">
        <v>2425</v>
      </c>
      <c r="C351" s="3">
        <v>60</v>
      </c>
      <c r="D351" s="3" t="s">
        <v>844</v>
      </c>
    </row>
    <row r="352" spans="1:4" x14ac:dyDescent="0.25">
      <c r="A352" s="3">
        <v>115</v>
      </c>
      <c r="B352" s="3" t="s">
        <v>641</v>
      </c>
      <c r="C352" s="3">
        <v>61</v>
      </c>
      <c r="D352" s="3" t="s">
        <v>642</v>
      </c>
    </row>
    <row r="353" spans="1:4" x14ac:dyDescent="0.25">
      <c r="A353" s="3">
        <v>68</v>
      </c>
      <c r="B353" s="3" t="s">
        <v>2737</v>
      </c>
      <c r="C353" s="3">
        <v>62</v>
      </c>
      <c r="D353" s="3" t="s">
        <v>570</v>
      </c>
    </row>
    <row r="354" spans="1:4" x14ac:dyDescent="0.25">
      <c r="A354" s="3">
        <v>353</v>
      </c>
      <c r="B354" s="3" t="s">
        <v>651</v>
      </c>
      <c r="C354" s="3">
        <v>62</v>
      </c>
      <c r="D354" s="3" t="s">
        <v>570</v>
      </c>
    </row>
    <row r="355" spans="1:4" x14ac:dyDescent="0.25">
      <c r="A355" s="3">
        <v>443</v>
      </c>
      <c r="B355" s="3" t="s">
        <v>5048</v>
      </c>
      <c r="C355" s="3">
        <v>62</v>
      </c>
      <c r="D355" s="3" t="s">
        <v>570</v>
      </c>
    </row>
    <row r="356" spans="1:4" x14ac:dyDescent="0.25">
      <c r="A356" s="3">
        <v>64</v>
      </c>
      <c r="B356" s="3" t="s">
        <v>1568</v>
      </c>
      <c r="C356" s="3">
        <v>63</v>
      </c>
      <c r="D356" s="3" t="s">
        <v>900</v>
      </c>
    </row>
    <row r="357" spans="1:4" x14ac:dyDescent="0.25">
      <c r="A357" s="3">
        <v>351</v>
      </c>
      <c r="B357" s="3" t="s">
        <v>5049</v>
      </c>
      <c r="C357" s="3">
        <v>63</v>
      </c>
      <c r="D357" s="3" t="s">
        <v>900</v>
      </c>
    </row>
    <row r="358" spans="1:4" x14ac:dyDescent="0.25">
      <c r="A358" s="3">
        <v>534</v>
      </c>
      <c r="B358" s="3" t="s">
        <v>899</v>
      </c>
      <c r="C358" s="3">
        <v>63</v>
      </c>
      <c r="D358" s="3" t="s">
        <v>900</v>
      </c>
    </row>
    <row r="359" spans="1:4" x14ac:dyDescent="0.25">
      <c r="A359" s="3">
        <v>342</v>
      </c>
      <c r="B359" s="3" t="s">
        <v>1564</v>
      </c>
      <c r="C359" s="3">
        <v>64</v>
      </c>
      <c r="D359" s="3" t="s">
        <v>483</v>
      </c>
    </row>
    <row r="360" spans="1:4" x14ac:dyDescent="0.25">
      <c r="A360" s="3">
        <v>349</v>
      </c>
      <c r="B360" s="3" t="s">
        <v>482</v>
      </c>
      <c r="C360" s="3">
        <v>64</v>
      </c>
      <c r="D360" s="3" t="s">
        <v>483</v>
      </c>
    </row>
    <row r="361" spans="1:4" x14ac:dyDescent="0.25">
      <c r="A361" s="3">
        <v>583</v>
      </c>
      <c r="B361" s="3" t="s">
        <v>2616</v>
      </c>
      <c r="C361" s="3">
        <v>65</v>
      </c>
      <c r="D361" s="3" t="s">
        <v>2617</v>
      </c>
    </row>
    <row r="362" spans="1:4" x14ac:dyDescent="0.25">
      <c r="A362" s="3">
        <v>81</v>
      </c>
      <c r="B362" s="3" t="s">
        <v>1832</v>
      </c>
      <c r="C362" s="3">
        <v>66</v>
      </c>
      <c r="D362" s="3" t="s">
        <v>1833</v>
      </c>
    </row>
    <row r="363" spans="1:4" x14ac:dyDescent="0.25">
      <c r="A363" s="3">
        <v>23</v>
      </c>
      <c r="B363" s="3" t="s">
        <v>2221</v>
      </c>
      <c r="C363" s="3">
        <v>67</v>
      </c>
      <c r="D363" s="3" t="s">
        <v>1070</v>
      </c>
    </row>
    <row r="364" spans="1:4" x14ac:dyDescent="0.25">
      <c r="A364" s="3">
        <v>29</v>
      </c>
      <c r="B364" s="3" t="s">
        <v>1069</v>
      </c>
      <c r="C364" s="3">
        <v>67</v>
      </c>
      <c r="D364" s="3" t="s">
        <v>1070</v>
      </c>
    </row>
    <row r="365" spans="1:4" x14ac:dyDescent="0.25">
      <c r="A365" s="3">
        <v>151</v>
      </c>
      <c r="B365" s="3" t="s">
        <v>1916</v>
      </c>
      <c r="C365" s="3">
        <v>67</v>
      </c>
      <c r="D365" s="3" t="s">
        <v>1070</v>
      </c>
    </row>
    <row r="366" spans="1:4" x14ac:dyDescent="0.25">
      <c r="A366" s="3">
        <v>158</v>
      </c>
      <c r="B366" s="3" t="s">
        <v>2461</v>
      </c>
      <c r="C366" s="3">
        <v>67</v>
      </c>
      <c r="D366" s="3" t="s">
        <v>1070</v>
      </c>
    </row>
    <row r="367" spans="1:4" x14ac:dyDescent="0.25">
      <c r="A367" s="3">
        <v>438</v>
      </c>
      <c r="B367" s="3" t="s">
        <v>5050</v>
      </c>
      <c r="C367" s="3">
        <v>67</v>
      </c>
      <c r="D367" s="3" t="s">
        <v>1070</v>
      </c>
    </row>
    <row r="368" spans="1:4" x14ac:dyDescent="0.25">
      <c r="A368" s="3">
        <v>200</v>
      </c>
      <c r="B368" s="3" t="s">
        <v>501</v>
      </c>
      <c r="C368" s="3">
        <v>68</v>
      </c>
      <c r="D368" s="3" t="s">
        <v>502</v>
      </c>
    </row>
    <row r="369" spans="1:4" x14ac:dyDescent="0.25">
      <c r="A369" s="3">
        <v>69</v>
      </c>
      <c r="B369" s="3" t="s">
        <v>1680</v>
      </c>
      <c r="C369" s="3">
        <v>69</v>
      </c>
      <c r="D369" s="3" t="s">
        <v>550</v>
      </c>
    </row>
    <row r="370" spans="1:4" x14ac:dyDescent="0.25">
      <c r="A370" s="3">
        <v>141</v>
      </c>
      <c r="B370" s="3" t="s">
        <v>2197</v>
      </c>
      <c r="C370" s="3">
        <v>69</v>
      </c>
      <c r="D370" s="3" t="s">
        <v>550</v>
      </c>
    </row>
    <row r="371" spans="1:4" x14ac:dyDescent="0.25">
      <c r="A371" s="3">
        <v>152</v>
      </c>
      <c r="B371" s="3" t="s">
        <v>1688</v>
      </c>
      <c r="C371" s="3">
        <v>69</v>
      </c>
      <c r="D371" s="3" t="s">
        <v>550</v>
      </c>
    </row>
    <row r="372" spans="1:4" x14ac:dyDescent="0.25">
      <c r="A372" s="3">
        <v>217</v>
      </c>
      <c r="B372" s="3" t="s">
        <v>825</v>
      </c>
      <c r="C372" s="3">
        <v>69</v>
      </c>
      <c r="D372" s="3" t="s">
        <v>550</v>
      </c>
    </row>
    <row r="373" spans="1:4" x14ac:dyDescent="0.25">
      <c r="A373" s="3">
        <v>218</v>
      </c>
      <c r="B373" s="3" t="s">
        <v>1322</v>
      </c>
      <c r="C373" s="3">
        <v>69</v>
      </c>
      <c r="D373" s="3" t="s">
        <v>550</v>
      </c>
    </row>
    <row r="374" spans="1:4" x14ac:dyDescent="0.25">
      <c r="A374" s="3">
        <v>220</v>
      </c>
      <c r="B374" s="3" t="s">
        <v>926</v>
      </c>
      <c r="C374" s="3">
        <v>69</v>
      </c>
      <c r="D374" s="3" t="s">
        <v>550</v>
      </c>
    </row>
    <row r="375" spans="1:4" x14ac:dyDescent="0.25">
      <c r="A375" s="3">
        <v>252</v>
      </c>
      <c r="B375" s="3" t="s">
        <v>549</v>
      </c>
      <c r="C375" s="3">
        <v>69</v>
      </c>
      <c r="D375" s="3" t="s">
        <v>550</v>
      </c>
    </row>
    <row r="376" spans="1:4" x14ac:dyDescent="0.25">
      <c r="A376" s="3">
        <v>374</v>
      </c>
      <c r="B376" s="3" t="s">
        <v>1651</v>
      </c>
      <c r="C376" s="3">
        <v>69</v>
      </c>
      <c r="D376" s="3" t="s">
        <v>550</v>
      </c>
    </row>
    <row r="377" spans="1:4" x14ac:dyDescent="0.25">
      <c r="A377" s="3">
        <v>381</v>
      </c>
      <c r="B377" s="3" t="s">
        <v>1148</v>
      </c>
      <c r="C377" s="3">
        <v>69</v>
      </c>
      <c r="D377" s="3" t="s">
        <v>550</v>
      </c>
    </row>
    <row r="378" spans="1:4" x14ac:dyDescent="0.25">
      <c r="A378" s="3">
        <v>389</v>
      </c>
      <c r="B378" s="3" t="s">
        <v>1663</v>
      </c>
      <c r="C378" s="3">
        <v>69</v>
      </c>
      <c r="D378" s="3" t="s">
        <v>550</v>
      </c>
    </row>
    <row r="379" spans="1:4" x14ac:dyDescent="0.25">
      <c r="A379" s="3">
        <v>390</v>
      </c>
      <c r="B379" s="3" t="s">
        <v>1540</v>
      </c>
      <c r="C379" s="3">
        <v>69</v>
      </c>
      <c r="D379" s="3" t="s">
        <v>550</v>
      </c>
    </row>
    <row r="380" spans="1:4" x14ac:dyDescent="0.25">
      <c r="A380" s="3">
        <v>488</v>
      </c>
      <c r="B380" s="3" t="s">
        <v>2814</v>
      </c>
      <c r="C380" s="3">
        <v>69</v>
      </c>
      <c r="D380" s="3" t="s">
        <v>550</v>
      </c>
    </row>
    <row r="381" spans="1:4" x14ac:dyDescent="0.25">
      <c r="A381" s="3">
        <v>596</v>
      </c>
      <c r="B381" s="3" t="s">
        <v>1467</v>
      </c>
      <c r="C381" s="3">
        <v>69</v>
      </c>
      <c r="D381" s="3" t="s">
        <v>550</v>
      </c>
    </row>
    <row r="382" spans="1:4" x14ac:dyDescent="0.25">
      <c r="A382" s="3">
        <v>420</v>
      </c>
      <c r="B382" s="3" t="s">
        <v>1152</v>
      </c>
      <c r="C382" s="3">
        <v>70</v>
      </c>
      <c r="D382" s="3" t="s">
        <v>1153</v>
      </c>
    </row>
    <row r="383" spans="1:4" x14ac:dyDescent="0.25">
      <c r="A383" s="3">
        <v>329</v>
      </c>
      <c r="B383" s="3" t="s">
        <v>506</v>
      </c>
      <c r="C383" s="3">
        <v>71</v>
      </c>
      <c r="D383" s="3" t="s">
        <v>507</v>
      </c>
    </row>
    <row r="384" spans="1:4" x14ac:dyDescent="0.25">
      <c r="A384" s="3">
        <v>444</v>
      </c>
      <c r="B384" s="3" t="s">
        <v>2557</v>
      </c>
      <c r="C384" s="3">
        <v>71</v>
      </c>
      <c r="D384" s="3" t="s">
        <v>507</v>
      </c>
    </row>
    <row r="385" spans="1:4" x14ac:dyDescent="0.25">
      <c r="A385" s="3">
        <v>134</v>
      </c>
      <c r="B385" s="3" t="s">
        <v>2225</v>
      </c>
      <c r="C385" s="3">
        <v>72</v>
      </c>
      <c r="D385" s="3" t="s">
        <v>560</v>
      </c>
    </row>
    <row r="386" spans="1:4" x14ac:dyDescent="0.25">
      <c r="A386" s="3">
        <v>324</v>
      </c>
      <c r="B386" s="3" t="s">
        <v>1429</v>
      </c>
      <c r="C386" s="3">
        <v>72</v>
      </c>
      <c r="D386" s="3" t="s">
        <v>560</v>
      </c>
    </row>
    <row r="387" spans="1:4" x14ac:dyDescent="0.25">
      <c r="A387" s="3">
        <v>327</v>
      </c>
      <c r="B387" s="3" t="s">
        <v>559</v>
      </c>
      <c r="C387" s="3">
        <v>72</v>
      </c>
      <c r="D387" s="3" t="s">
        <v>560</v>
      </c>
    </row>
    <row r="388" spans="1:4" x14ac:dyDescent="0.25">
      <c r="A388" s="3">
        <v>375</v>
      </c>
      <c r="B388" s="3" t="s">
        <v>2155</v>
      </c>
      <c r="C388" s="3">
        <v>72</v>
      </c>
      <c r="D388" s="3" t="s">
        <v>560</v>
      </c>
    </row>
    <row r="389" spans="1:4" x14ac:dyDescent="0.25">
      <c r="A389" s="3">
        <v>472</v>
      </c>
      <c r="B389" s="3" t="s">
        <v>584</v>
      </c>
      <c r="C389" s="3">
        <v>72</v>
      </c>
      <c r="D389" s="3" t="s">
        <v>560</v>
      </c>
    </row>
    <row r="390" spans="1:4" x14ac:dyDescent="0.25">
      <c r="A390" s="3">
        <v>37</v>
      </c>
      <c r="B390" s="3" t="s">
        <v>5051</v>
      </c>
      <c r="C390" s="3">
        <v>73</v>
      </c>
      <c r="D390" s="3" t="s">
        <v>1353</v>
      </c>
    </row>
    <row r="391" spans="1:4" x14ac:dyDescent="0.25">
      <c r="A391" s="3">
        <v>122</v>
      </c>
      <c r="B391" s="3" t="s">
        <v>1352</v>
      </c>
      <c r="C391" s="3">
        <v>73</v>
      </c>
      <c r="D391" s="3" t="s">
        <v>1353</v>
      </c>
    </row>
    <row r="392" spans="1:4" x14ac:dyDescent="0.25">
      <c r="A392" s="3">
        <v>453</v>
      </c>
      <c r="B392" s="3" t="s">
        <v>1933</v>
      </c>
      <c r="C392" s="3">
        <v>73</v>
      </c>
      <c r="D392" s="3" t="s">
        <v>1353</v>
      </c>
    </row>
    <row r="393" spans="1:4" x14ac:dyDescent="0.25">
      <c r="A393" s="3">
        <v>99</v>
      </c>
      <c r="B393" s="3" t="s">
        <v>1762</v>
      </c>
      <c r="C393" s="3">
        <v>74</v>
      </c>
      <c r="D393" s="3" t="s">
        <v>1008</v>
      </c>
    </row>
    <row r="394" spans="1:4" x14ac:dyDescent="0.25">
      <c r="A394" s="3">
        <v>214</v>
      </c>
      <c r="B394" s="3" t="s">
        <v>5052</v>
      </c>
      <c r="C394" s="3">
        <v>74</v>
      </c>
      <c r="D394" s="3" t="s">
        <v>1008</v>
      </c>
    </row>
    <row r="395" spans="1:4" x14ac:dyDescent="0.25">
      <c r="A395" s="3">
        <v>305</v>
      </c>
      <c r="B395" s="3" t="s">
        <v>1007</v>
      </c>
      <c r="C395" s="3">
        <v>74</v>
      </c>
      <c r="D395" s="3" t="s">
        <v>1008</v>
      </c>
    </row>
    <row r="396" spans="1:4" x14ac:dyDescent="0.25">
      <c r="A396" s="3">
        <v>503</v>
      </c>
      <c r="B396" s="3" t="s">
        <v>2958</v>
      </c>
      <c r="C396" s="3">
        <v>74</v>
      </c>
      <c r="D396" s="3" t="s">
        <v>1008</v>
      </c>
    </row>
    <row r="397" spans="1:4" x14ac:dyDescent="0.25">
      <c r="A397" s="3">
        <v>61</v>
      </c>
      <c r="B397" s="3" t="s">
        <v>788</v>
      </c>
      <c r="C397" s="3">
        <v>75</v>
      </c>
      <c r="D397" s="3" t="s">
        <v>594</v>
      </c>
    </row>
    <row r="398" spans="1:4" x14ac:dyDescent="0.25">
      <c r="A398" s="3">
        <v>62</v>
      </c>
      <c r="B398" s="3" t="s">
        <v>1279</v>
      </c>
      <c r="C398" s="3">
        <v>75</v>
      </c>
      <c r="D398" s="3" t="s">
        <v>594</v>
      </c>
    </row>
    <row r="399" spans="1:4" x14ac:dyDescent="0.25">
      <c r="A399" s="3">
        <v>82</v>
      </c>
      <c r="B399" s="3" t="s">
        <v>887</v>
      </c>
      <c r="C399" s="3">
        <v>75</v>
      </c>
      <c r="D399" s="3" t="s">
        <v>594</v>
      </c>
    </row>
    <row r="400" spans="1:4" x14ac:dyDescent="0.25">
      <c r="A400" s="3">
        <v>98</v>
      </c>
      <c r="B400" s="3" t="s">
        <v>2039</v>
      </c>
      <c r="C400" s="3">
        <v>75</v>
      </c>
      <c r="D400" s="3" t="s">
        <v>594</v>
      </c>
    </row>
    <row r="401" spans="1:4" x14ac:dyDescent="0.25">
      <c r="A401" s="3">
        <v>104</v>
      </c>
      <c r="B401" s="3" t="s">
        <v>2110</v>
      </c>
      <c r="C401" s="3">
        <v>75</v>
      </c>
      <c r="D401" s="3" t="s">
        <v>594</v>
      </c>
    </row>
    <row r="402" spans="1:4" x14ac:dyDescent="0.25">
      <c r="A402" s="3">
        <v>138</v>
      </c>
      <c r="B402" s="3" t="s">
        <v>593</v>
      </c>
      <c r="C402" s="3">
        <v>75</v>
      </c>
      <c r="D402" s="3" t="s">
        <v>594</v>
      </c>
    </row>
    <row r="403" spans="1:4" x14ac:dyDescent="0.25">
      <c r="A403" s="3">
        <v>182</v>
      </c>
      <c r="B403" s="3" t="s">
        <v>2409</v>
      </c>
      <c r="C403" s="3">
        <v>75</v>
      </c>
      <c r="D403" s="3" t="s">
        <v>594</v>
      </c>
    </row>
    <row r="404" spans="1:4" x14ac:dyDescent="0.25">
      <c r="A404" s="3">
        <v>192</v>
      </c>
      <c r="B404" s="3" t="s">
        <v>1560</v>
      </c>
      <c r="C404" s="3">
        <v>75</v>
      </c>
      <c r="D404" s="3" t="s">
        <v>594</v>
      </c>
    </row>
    <row r="405" spans="1:4" x14ac:dyDescent="0.25">
      <c r="A405" s="3">
        <v>219</v>
      </c>
      <c r="B405" s="3" t="s">
        <v>2887</v>
      </c>
      <c r="C405" s="3">
        <v>75</v>
      </c>
      <c r="D405" s="3" t="s">
        <v>594</v>
      </c>
    </row>
    <row r="406" spans="1:4" x14ac:dyDescent="0.25">
      <c r="A406" s="3">
        <v>221</v>
      </c>
      <c r="B406" s="3" t="s">
        <v>1949</v>
      </c>
      <c r="C406" s="3">
        <v>75</v>
      </c>
      <c r="D406" s="3" t="s">
        <v>594</v>
      </c>
    </row>
    <row r="407" spans="1:4" x14ac:dyDescent="0.25">
      <c r="A407" s="3">
        <v>294</v>
      </c>
      <c r="B407" s="3" t="s">
        <v>1516</v>
      </c>
      <c r="C407" s="3">
        <v>75</v>
      </c>
      <c r="D407" s="3" t="s">
        <v>594</v>
      </c>
    </row>
    <row r="408" spans="1:4" x14ac:dyDescent="0.25">
      <c r="A408" s="3">
        <v>323</v>
      </c>
      <c r="B408" s="3" t="s">
        <v>1594</v>
      </c>
      <c r="C408" s="3">
        <v>75</v>
      </c>
      <c r="D408" s="3" t="s">
        <v>594</v>
      </c>
    </row>
    <row r="409" spans="1:4" x14ac:dyDescent="0.25">
      <c r="A409" s="3">
        <v>391</v>
      </c>
      <c r="B409" s="3" t="s">
        <v>2298</v>
      </c>
      <c r="C409" s="3">
        <v>75</v>
      </c>
      <c r="D409" s="3" t="s">
        <v>594</v>
      </c>
    </row>
    <row r="410" spans="1:4" x14ac:dyDescent="0.25">
      <c r="A410" s="3">
        <v>458</v>
      </c>
      <c r="B410" s="3" t="s">
        <v>2653</v>
      </c>
      <c r="C410" s="3">
        <v>75</v>
      </c>
      <c r="D410" s="3" t="s">
        <v>594</v>
      </c>
    </row>
    <row r="411" spans="1:4" x14ac:dyDescent="0.25">
      <c r="A411" s="3">
        <v>517</v>
      </c>
      <c r="B411" s="3" t="s">
        <v>792</v>
      </c>
      <c r="C411" s="3">
        <v>75</v>
      </c>
      <c r="D411" s="3" t="s">
        <v>594</v>
      </c>
    </row>
    <row r="412" spans="1:4" x14ac:dyDescent="0.25">
      <c r="A412" s="3">
        <v>519</v>
      </c>
      <c r="B412" s="3" t="s">
        <v>2585</v>
      </c>
      <c r="C412" s="3">
        <v>75</v>
      </c>
      <c r="D412" s="3" t="s">
        <v>594</v>
      </c>
    </row>
    <row r="413" spans="1:4" x14ac:dyDescent="0.25">
      <c r="A413" s="3">
        <v>523</v>
      </c>
      <c r="B413" s="3" t="s">
        <v>2047</v>
      </c>
      <c r="C413" s="3">
        <v>75</v>
      </c>
      <c r="D413" s="3" t="s">
        <v>594</v>
      </c>
    </row>
    <row r="414" spans="1:4" x14ac:dyDescent="0.25">
      <c r="A414" s="3">
        <v>527</v>
      </c>
      <c r="B414" s="3" t="s">
        <v>1484</v>
      </c>
      <c r="C414" s="3">
        <v>75</v>
      </c>
      <c r="D414" s="3" t="s">
        <v>594</v>
      </c>
    </row>
    <row r="415" spans="1:4" x14ac:dyDescent="0.25">
      <c r="A415" s="3">
        <v>528</v>
      </c>
      <c r="B415" s="3" t="s">
        <v>2757</v>
      </c>
      <c r="C415" s="3">
        <v>75</v>
      </c>
      <c r="D415" s="3" t="s">
        <v>594</v>
      </c>
    </row>
    <row r="416" spans="1:4" x14ac:dyDescent="0.25">
      <c r="A416" s="3">
        <v>548</v>
      </c>
      <c r="B416" s="3" t="s">
        <v>1585</v>
      </c>
      <c r="C416" s="3">
        <v>75</v>
      </c>
      <c r="D416" s="3" t="s">
        <v>594</v>
      </c>
    </row>
    <row r="417" spans="1:4" x14ac:dyDescent="0.25">
      <c r="A417" s="3">
        <v>97</v>
      </c>
      <c r="B417" s="3" t="s">
        <v>1819</v>
      </c>
      <c r="C417" s="3">
        <v>76</v>
      </c>
      <c r="D417" s="3" t="s">
        <v>1033</v>
      </c>
    </row>
    <row r="418" spans="1:4" x14ac:dyDescent="0.25">
      <c r="A418" s="3">
        <v>133</v>
      </c>
      <c r="B418" s="3" t="s">
        <v>2854</v>
      </c>
      <c r="C418" s="3">
        <v>76</v>
      </c>
      <c r="D418" s="3" t="s">
        <v>1033</v>
      </c>
    </row>
    <row r="419" spans="1:4" x14ac:dyDescent="0.25">
      <c r="A419" s="3">
        <v>236</v>
      </c>
      <c r="B419" s="3" t="s">
        <v>5053</v>
      </c>
      <c r="C419" s="3">
        <v>76</v>
      </c>
      <c r="D419" s="3" t="s">
        <v>1033</v>
      </c>
    </row>
    <row r="420" spans="1:4" x14ac:dyDescent="0.25">
      <c r="A420" s="3">
        <v>255</v>
      </c>
      <c r="B420" s="3" t="s">
        <v>1623</v>
      </c>
      <c r="C420" s="3">
        <v>76</v>
      </c>
      <c r="D420" s="3" t="s">
        <v>1033</v>
      </c>
    </row>
    <row r="421" spans="1:4" x14ac:dyDescent="0.25">
      <c r="A421" s="3">
        <v>314</v>
      </c>
      <c r="B421" s="3" t="s">
        <v>2569</v>
      </c>
      <c r="C421" s="3">
        <v>76</v>
      </c>
      <c r="D421" s="3" t="s">
        <v>1033</v>
      </c>
    </row>
    <row r="422" spans="1:4" x14ac:dyDescent="0.25">
      <c r="A422" s="3">
        <v>409</v>
      </c>
      <c r="B422" s="3" t="s">
        <v>2850</v>
      </c>
      <c r="C422" s="3">
        <v>76</v>
      </c>
      <c r="D422" s="3" t="s">
        <v>1033</v>
      </c>
    </row>
    <row r="423" spans="1:4" x14ac:dyDescent="0.25">
      <c r="A423" s="3">
        <v>549</v>
      </c>
      <c r="B423" s="3" t="s">
        <v>2076</v>
      </c>
      <c r="C423" s="3">
        <v>76</v>
      </c>
      <c r="D423" s="3" t="s">
        <v>1033</v>
      </c>
    </row>
    <row r="424" spans="1:4" x14ac:dyDescent="0.25">
      <c r="A424" s="3">
        <v>577</v>
      </c>
      <c r="B424" s="3" t="s">
        <v>2798</v>
      </c>
      <c r="C424" s="3">
        <v>76</v>
      </c>
      <c r="D424" s="3" t="s">
        <v>1033</v>
      </c>
    </row>
    <row r="425" spans="1:4" x14ac:dyDescent="0.25">
      <c r="A425" s="3">
        <v>32</v>
      </c>
      <c r="B425" s="3" t="s">
        <v>1995</v>
      </c>
      <c r="C425" s="3">
        <v>77</v>
      </c>
      <c r="D425" s="3" t="s">
        <v>1672</v>
      </c>
    </row>
    <row r="426" spans="1:4" x14ac:dyDescent="0.25">
      <c r="A426" s="3">
        <v>411</v>
      </c>
      <c r="B426" s="3" t="s">
        <v>1671</v>
      </c>
      <c r="C426" s="3">
        <v>77</v>
      </c>
      <c r="D426" s="3" t="s">
        <v>1672</v>
      </c>
    </row>
    <row r="427" spans="1:4" x14ac:dyDescent="0.25">
      <c r="A427" s="3">
        <v>86</v>
      </c>
      <c r="B427" s="3" t="s">
        <v>1458</v>
      </c>
      <c r="C427" s="3">
        <v>78</v>
      </c>
      <c r="D427" s="3" t="s">
        <v>1459</v>
      </c>
    </row>
    <row r="428" spans="1:4" x14ac:dyDescent="0.25">
      <c r="A428" s="3">
        <v>95</v>
      </c>
      <c r="B428" s="3" t="s">
        <v>2818</v>
      </c>
      <c r="C428" s="3">
        <v>78</v>
      </c>
      <c r="D428" s="3" t="s">
        <v>1459</v>
      </c>
    </row>
    <row r="429" spans="1:4" x14ac:dyDescent="0.25">
      <c r="A429" s="3">
        <v>442</v>
      </c>
      <c r="B429" s="3" t="s">
        <v>1115</v>
      </c>
      <c r="C429" s="3">
        <v>79</v>
      </c>
      <c r="D429" s="3" t="s">
        <v>5054</v>
      </c>
    </row>
    <row r="430" spans="1:4" x14ac:dyDescent="0.25">
      <c r="A430" s="3">
        <v>39</v>
      </c>
      <c r="B430" s="3" t="s">
        <v>5055</v>
      </c>
      <c r="C430" s="3">
        <v>80</v>
      </c>
      <c r="D430" s="3" t="s">
        <v>545</v>
      </c>
    </row>
    <row r="431" spans="1:4" x14ac:dyDescent="0.25">
      <c r="A431" s="3">
        <v>49</v>
      </c>
      <c r="B431" s="3" t="s">
        <v>5056</v>
      </c>
      <c r="C431" s="3">
        <v>80</v>
      </c>
      <c r="D431" s="3" t="s">
        <v>545</v>
      </c>
    </row>
    <row r="432" spans="1:4" x14ac:dyDescent="0.25">
      <c r="A432" s="3">
        <v>150</v>
      </c>
      <c r="B432" s="3" t="s">
        <v>2281</v>
      </c>
      <c r="C432" s="3">
        <v>80</v>
      </c>
      <c r="D432" s="3" t="s">
        <v>545</v>
      </c>
    </row>
    <row r="433" spans="1:4" x14ac:dyDescent="0.25">
      <c r="A433" s="3">
        <v>156</v>
      </c>
      <c r="B433" s="3" t="s">
        <v>544</v>
      </c>
      <c r="C433" s="3">
        <v>80</v>
      </c>
      <c r="D433" s="3" t="s">
        <v>545</v>
      </c>
    </row>
    <row r="434" spans="1:4" x14ac:dyDescent="0.25">
      <c r="A434" s="3">
        <v>225</v>
      </c>
      <c r="B434" s="3" t="s">
        <v>939</v>
      </c>
      <c r="C434" s="3">
        <v>80</v>
      </c>
      <c r="D434" s="3" t="s">
        <v>545</v>
      </c>
    </row>
    <row r="435" spans="1:4" x14ac:dyDescent="0.25">
      <c r="A435" s="3">
        <v>235</v>
      </c>
      <c r="B435" s="3" t="s">
        <v>1425</v>
      </c>
      <c r="C435" s="3">
        <v>80</v>
      </c>
      <c r="D435" s="3" t="s">
        <v>545</v>
      </c>
    </row>
    <row r="436" spans="1:4" x14ac:dyDescent="0.25">
      <c r="A436" s="3">
        <v>238</v>
      </c>
      <c r="B436" s="3" t="s">
        <v>913</v>
      </c>
      <c r="C436" s="3">
        <v>80</v>
      </c>
      <c r="D436" s="3" t="s">
        <v>545</v>
      </c>
    </row>
    <row r="437" spans="1:4" x14ac:dyDescent="0.25">
      <c r="A437" s="3">
        <v>254</v>
      </c>
      <c r="B437" s="3" t="s">
        <v>1750</v>
      </c>
      <c r="C437" s="3">
        <v>80</v>
      </c>
      <c r="D437" s="3" t="s">
        <v>545</v>
      </c>
    </row>
    <row r="438" spans="1:4" x14ac:dyDescent="0.25">
      <c r="A438" s="3">
        <v>259</v>
      </c>
      <c r="B438" s="3" t="s">
        <v>5057</v>
      </c>
      <c r="C438" s="3">
        <v>80</v>
      </c>
      <c r="D438" s="3" t="s">
        <v>545</v>
      </c>
    </row>
    <row r="439" spans="1:4" x14ac:dyDescent="0.25">
      <c r="A439" s="3">
        <v>270</v>
      </c>
      <c r="B439" s="3" t="s">
        <v>5058</v>
      </c>
      <c r="C439" s="3">
        <v>80</v>
      </c>
      <c r="D439" s="3" t="s">
        <v>545</v>
      </c>
    </row>
    <row r="440" spans="1:4" x14ac:dyDescent="0.25">
      <c r="A440" s="3">
        <v>274</v>
      </c>
      <c r="B440" s="3" t="s">
        <v>1725</v>
      </c>
      <c r="C440" s="3">
        <v>80</v>
      </c>
      <c r="D440" s="3" t="s">
        <v>545</v>
      </c>
    </row>
    <row r="441" spans="1:4" x14ac:dyDescent="0.25">
      <c r="A441" s="3">
        <v>278</v>
      </c>
      <c r="B441" s="3" t="s">
        <v>2131</v>
      </c>
      <c r="C441" s="3">
        <v>80</v>
      </c>
      <c r="D441" s="3" t="s">
        <v>545</v>
      </c>
    </row>
    <row r="442" spans="1:4" x14ac:dyDescent="0.25">
      <c r="A442" s="3">
        <v>285</v>
      </c>
      <c r="B442" s="3" t="s">
        <v>2060</v>
      </c>
      <c r="C442" s="3">
        <v>80</v>
      </c>
      <c r="D442" s="3" t="s">
        <v>545</v>
      </c>
    </row>
    <row r="443" spans="1:4" x14ac:dyDescent="0.25">
      <c r="A443" s="3">
        <v>286</v>
      </c>
      <c r="B443" s="3" t="s">
        <v>1790</v>
      </c>
      <c r="C443" s="3">
        <v>80</v>
      </c>
      <c r="D443" s="3" t="s">
        <v>545</v>
      </c>
    </row>
    <row r="444" spans="1:4" x14ac:dyDescent="0.25">
      <c r="A444" s="3">
        <v>308</v>
      </c>
      <c r="B444" s="3" t="s">
        <v>670</v>
      </c>
      <c r="C444" s="3">
        <v>80</v>
      </c>
      <c r="D444" s="3" t="s">
        <v>545</v>
      </c>
    </row>
    <row r="445" spans="1:4" x14ac:dyDescent="0.25">
      <c r="A445" s="3">
        <v>310</v>
      </c>
      <c r="B445" s="3" t="s">
        <v>1166</v>
      </c>
      <c r="C445" s="3">
        <v>80</v>
      </c>
      <c r="D445" s="3" t="s">
        <v>545</v>
      </c>
    </row>
    <row r="446" spans="1:4" x14ac:dyDescent="0.25">
      <c r="A446" s="3">
        <v>320</v>
      </c>
      <c r="B446" s="3" t="s">
        <v>1937</v>
      </c>
      <c r="C446" s="3">
        <v>80</v>
      </c>
      <c r="D446" s="3" t="s">
        <v>545</v>
      </c>
    </row>
    <row r="447" spans="1:4" x14ac:dyDescent="0.25">
      <c r="A447" s="3">
        <v>343</v>
      </c>
      <c r="B447" s="3" t="s">
        <v>679</v>
      </c>
      <c r="C447" s="3">
        <v>80</v>
      </c>
      <c r="D447" s="3" t="s">
        <v>545</v>
      </c>
    </row>
    <row r="448" spans="1:4" x14ac:dyDescent="0.25">
      <c r="A448" s="3">
        <v>352</v>
      </c>
      <c r="B448" s="3" t="s">
        <v>5059</v>
      </c>
      <c r="C448" s="3">
        <v>80</v>
      </c>
      <c r="D448" s="3" t="s">
        <v>545</v>
      </c>
    </row>
    <row r="449" spans="1:4" x14ac:dyDescent="0.25">
      <c r="A449" s="3">
        <v>367</v>
      </c>
      <c r="B449" s="3" t="s">
        <v>687</v>
      </c>
      <c r="C449" s="3">
        <v>80</v>
      </c>
      <c r="D449" s="3" t="s">
        <v>545</v>
      </c>
    </row>
    <row r="450" spans="1:4" x14ac:dyDescent="0.25">
      <c r="A450" s="3">
        <v>369</v>
      </c>
      <c r="B450" s="3" t="s">
        <v>5060</v>
      </c>
      <c r="C450" s="3">
        <v>80</v>
      </c>
      <c r="D450" s="3" t="s">
        <v>545</v>
      </c>
    </row>
    <row r="451" spans="1:4" x14ac:dyDescent="0.25">
      <c r="A451" s="3">
        <v>408</v>
      </c>
      <c r="B451" s="3" t="s">
        <v>2513</v>
      </c>
      <c r="C451" s="3">
        <v>80</v>
      </c>
      <c r="D451" s="3" t="s">
        <v>545</v>
      </c>
    </row>
    <row r="452" spans="1:4" x14ac:dyDescent="0.25">
      <c r="A452" s="3">
        <v>466</v>
      </c>
      <c r="B452" s="3" t="s">
        <v>2834</v>
      </c>
      <c r="C452" s="3">
        <v>80</v>
      </c>
      <c r="D452" s="3" t="s">
        <v>545</v>
      </c>
    </row>
    <row r="453" spans="1:4" x14ac:dyDescent="0.25">
      <c r="A453" s="3">
        <v>484</v>
      </c>
      <c r="B453" s="3" t="s">
        <v>1028</v>
      </c>
      <c r="C453" s="3">
        <v>80</v>
      </c>
      <c r="D453" s="3" t="s">
        <v>545</v>
      </c>
    </row>
    <row r="454" spans="1:4" x14ac:dyDescent="0.25">
      <c r="A454" s="3">
        <v>510</v>
      </c>
      <c r="B454" s="3" t="s">
        <v>2273</v>
      </c>
      <c r="C454" s="3">
        <v>80</v>
      </c>
      <c r="D454" s="3" t="s">
        <v>545</v>
      </c>
    </row>
    <row r="455" spans="1:4" x14ac:dyDescent="0.25">
      <c r="A455" s="3">
        <v>531</v>
      </c>
      <c r="B455" s="3" t="s">
        <v>5061</v>
      </c>
      <c r="C455" s="3">
        <v>80</v>
      </c>
      <c r="D455" s="3" t="s">
        <v>545</v>
      </c>
    </row>
    <row r="456" spans="1:4" x14ac:dyDescent="0.25">
      <c r="A456" s="3">
        <v>558</v>
      </c>
      <c r="B456" s="3" t="s">
        <v>2413</v>
      </c>
      <c r="C456" s="3">
        <v>80</v>
      </c>
      <c r="D456" s="3" t="s">
        <v>545</v>
      </c>
    </row>
    <row r="457" spans="1:4" x14ac:dyDescent="0.25">
      <c r="A457" s="3">
        <v>597</v>
      </c>
      <c r="B457" s="3" t="s">
        <v>1957</v>
      </c>
      <c r="C457" s="3">
        <v>80</v>
      </c>
      <c r="D457" s="3" t="s">
        <v>545</v>
      </c>
    </row>
    <row r="458" spans="1:4" x14ac:dyDescent="0.25">
      <c r="A458" s="3">
        <v>269</v>
      </c>
      <c r="B458" s="3" t="s">
        <v>1853</v>
      </c>
      <c r="C458" s="3">
        <v>81</v>
      </c>
      <c r="D458" s="3" t="s">
        <v>1854</v>
      </c>
    </row>
    <row r="459" spans="1:4" x14ac:dyDescent="0.25">
      <c r="A459" s="3">
        <v>2</v>
      </c>
      <c r="B459" s="3" t="s">
        <v>917</v>
      </c>
      <c r="C459" s="3">
        <v>82</v>
      </c>
      <c r="D459" s="3" t="s">
        <v>692</v>
      </c>
    </row>
    <row r="460" spans="1:4" x14ac:dyDescent="0.25">
      <c r="A460" s="3">
        <v>13</v>
      </c>
      <c r="B460" s="3" t="s">
        <v>784</v>
      </c>
      <c r="C460" s="3">
        <v>82</v>
      </c>
      <c r="D460" s="3" t="s">
        <v>692</v>
      </c>
    </row>
    <row r="461" spans="1:4" x14ac:dyDescent="0.25">
      <c r="A461" s="3">
        <v>16</v>
      </c>
      <c r="B461" s="3" t="s">
        <v>2229</v>
      </c>
      <c r="C461" s="3">
        <v>82</v>
      </c>
      <c r="D461" s="3" t="s">
        <v>692</v>
      </c>
    </row>
    <row r="462" spans="1:4" x14ac:dyDescent="0.25">
      <c r="A462" s="3">
        <v>237</v>
      </c>
      <c r="B462" s="3" t="s">
        <v>691</v>
      </c>
      <c r="C462" s="3">
        <v>82</v>
      </c>
      <c r="D462" s="3" t="s">
        <v>692</v>
      </c>
    </row>
    <row r="463" spans="1:4" x14ac:dyDescent="0.25">
      <c r="A463" s="3">
        <v>515</v>
      </c>
      <c r="B463" s="3" t="s">
        <v>1794</v>
      </c>
      <c r="C463" s="3">
        <v>82</v>
      </c>
      <c r="D463" s="3" t="s">
        <v>692</v>
      </c>
    </row>
    <row r="464" spans="1:4" x14ac:dyDescent="0.25">
      <c r="A464" s="3">
        <v>600</v>
      </c>
      <c r="B464" s="3" t="s">
        <v>2388</v>
      </c>
      <c r="C464" s="3">
        <v>83</v>
      </c>
      <c r="D464" s="3" t="s">
        <v>2389</v>
      </c>
    </row>
    <row r="465" spans="1:4" x14ac:dyDescent="0.25">
      <c r="A465" s="3">
        <v>90</v>
      </c>
      <c r="B465" s="3" t="s">
        <v>1982</v>
      </c>
      <c r="C465" s="3">
        <v>84</v>
      </c>
      <c r="D465" s="3" t="s">
        <v>1983</v>
      </c>
    </row>
    <row r="466" spans="1:4" x14ac:dyDescent="0.25">
      <c r="A466" s="3">
        <v>85</v>
      </c>
      <c r="B466" s="3" t="s">
        <v>1020</v>
      </c>
      <c r="C466" s="3">
        <v>85</v>
      </c>
      <c r="D466" s="3" t="s">
        <v>555</v>
      </c>
    </row>
    <row r="467" spans="1:4" x14ac:dyDescent="0.25">
      <c r="A467" s="3">
        <v>87</v>
      </c>
      <c r="B467" s="3" t="s">
        <v>1049</v>
      </c>
      <c r="C467" s="3">
        <v>85</v>
      </c>
      <c r="D467" s="3" t="s">
        <v>555</v>
      </c>
    </row>
    <row r="468" spans="1:4" x14ac:dyDescent="0.25">
      <c r="A468" s="3">
        <v>112</v>
      </c>
      <c r="B468" s="3" t="s">
        <v>2785</v>
      </c>
      <c r="C468" s="3">
        <v>85</v>
      </c>
      <c r="D468" s="3" t="s">
        <v>555</v>
      </c>
    </row>
    <row r="469" spans="1:4" x14ac:dyDescent="0.25">
      <c r="A469" s="3">
        <v>244</v>
      </c>
      <c r="B469" s="3" t="s">
        <v>2449</v>
      </c>
      <c r="C469" s="3">
        <v>85</v>
      </c>
      <c r="D469" s="3" t="s">
        <v>555</v>
      </c>
    </row>
    <row r="470" spans="1:4" x14ac:dyDescent="0.25">
      <c r="A470" s="3">
        <v>267</v>
      </c>
      <c r="B470" s="3" t="s">
        <v>554</v>
      </c>
      <c r="C470" s="3">
        <v>85</v>
      </c>
      <c r="D470" s="3" t="s">
        <v>555</v>
      </c>
    </row>
    <row r="471" spans="1:4" x14ac:dyDescent="0.25">
      <c r="A471" s="3">
        <v>273</v>
      </c>
      <c r="B471" s="3" t="s">
        <v>951</v>
      </c>
      <c r="C471" s="3">
        <v>85</v>
      </c>
      <c r="D471" s="3" t="s">
        <v>555</v>
      </c>
    </row>
    <row r="472" spans="1:4" x14ac:dyDescent="0.25">
      <c r="A472" s="3">
        <v>364</v>
      </c>
      <c r="B472" s="3" t="s">
        <v>2290</v>
      </c>
      <c r="C472" s="3">
        <v>85</v>
      </c>
      <c r="D472" s="3" t="s">
        <v>555</v>
      </c>
    </row>
    <row r="473" spans="1:4" x14ac:dyDescent="0.25">
      <c r="A473" s="3">
        <v>392</v>
      </c>
      <c r="B473" s="3" t="s">
        <v>1904</v>
      </c>
      <c r="C473" s="3">
        <v>85</v>
      </c>
      <c r="D473" s="3" t="s">
        <v>555</v>
      </c>
    </row>
    <row r="474" spans="1:4" x14ac:dyDescent="0.25">
      <c r="A474" s="3">
        <v>437</v>
      </c>
      <c r="B474" s="3" t="s">
        <v>2188</v>
      </c>
      <c r="C474" s="3">
        <v>85</v>
      </c>
      <c r="D474" s="3" t="s">
        <v>555</v>
      </c>
    </row>
    <row r="475" spans="1:4" x14ac:dyDescent="0.25">
      <c r="A475" s="3">
        <v>491</v>
      </c>
      <c r="B475" s="3" t="s">
        <v>1103</v>
      </c>
      <c r="C475" s="3">
        <v>85</v>
      </c>
      <c r="D475" s="3" t="s">
        <v>555</v>
      </c>
    </row>
    <row r="476" spans="1:4" x14ac:dyDescent="0.25">
      <c r="A476" s="3">
        <v>497</v>
      </c>
      <c r="B476" s="3" t="s">
        <v>839</v>
      </c>
      <c r="C476" s="3">
        <v>85</v>
      </c>
      <c r="D476" s="3" t="s">
        <v>555</v>
      </c>
    </row>
    <row r="477" spans="1:4" x14ac:dyDescent="0.25">
      <c r="A477" s="3">
        <v>113</v>
      </c>
      <c r="B477" s="3" t="s">
        <v>861</v>
      </c>
      <c r="C477" s="3">
        <v>86</v>
      </c>
      <c r="D477" s="3" t="s">
        <v>862</v>
      </c>
    </row>
    <row r="478" spans="1:4" x14ac:dyDescent="0.25">
      <c r="A478" s="3">
        <v>268</v>
      </c>
      <c r="B478" s="3" t="s">
        <v>909</v>
      </c>
      <c r="C478" s="3">
        <v>86</v>
      </c>
      <c r="D478" s="3" t="s">
        <v>862</v>
      </c>
    </row>
    <row r="479" spans="1:4" x14ac:dyDescent="0.25">
      <c r="A479" s="3">
        <v>357</v>
      </c>
      <c r="B479" s="3" t="s">
        <v>1488</v>
      </c>
      <c r="C479" s="3">
        <v>86</v>
      </c>
      <c r="D479" s="3" t="s">
        <v>862</v>
      </c>
    </row>
    <row r="480" spans="1:4" x14ac:dyDescent="0.25">
      <c r="A480" s="3">
        <v>539</v>
      </c>
      <c r="B480" s="3" t="s">
        <v>2710</v>
      </c>
      <c r="C480" s="3">
        <v>86</v>
      </c>
      <c r="D480" s="3" t="s">
        <v>862</v>
      </c>
    </row>
    <row r="481" spans="1:4" x14ac:dyDescent="0.25">
      <c r="A481" s="3">
        <v>553</v>
      </c>
      <c r="B481" s="3" t="s">
        <v>1520</v>
      </c>
      <c r="C481" s="3">
        <v>86</v>
      </c>
      <c r="D481" s="3" t="s">
        <v>862</v>
      </c>
    </row>
    <row r="482" spans="1:4" x14ac:dyDescent="0.25">
      <c r="A482" s="3">
        <v>1</v>
      </c>
      <c r="B482" s="3" t="s">
        <v>5062</v>
      </c>
      <c r="C482" s="3">
        <v>87</v>
      </c>
      <c r="D482" s="3" t="s">
        <v>706</v>
      </c>
    </row>
    <row r="483" spans="1:4" x14ac:dyDescent="0.25">
      <c r="A483" s="3">
        <v>146</v>
      </c>
      <c r="B483" s="3" t="s">
        <v>5063</v>
      </c>
      <c r="C483" s="3">
        <v>87</v>
      </c>
      <c r="D483" s="3" t="s">
        <v>706</v>
      </c>
    </row>
    <row r="484" spans="1:4" x14ac:dyDescent="0.25">
      <c r="A484" s="3">
        <v>181</v>
      </c>
      <c r="B484" s="3" t="s">
        <v>5064</v>
      </c>
      <c r="C484" s="3">
        <v>87</v>
      </c>
      <c r="D484" s="3" t="s">
        <v>706</v>
      </c>
    </row>
    <row r="485" spans="1:4" x14ac:dyDescent="0.25">
      <c r="A485" s="3">
        <v>388</v>
      </c>
      <c r="B485" s="3" t="s">
        <v>2441</v>
      </c>
      <c r="C485" s="3">
        <v>87</v>
      </c>
      <c r="D485" s="3" t="s">
        <v>706</v>
      </c>
    </row>
    <row r="486" spans="1:4" x14ac:dyDescent="0.25">
      <c r="A486" s="3">
        <v>459</v>
      </c>
      <c r="B486" s="3" t="s">
        <v>2761</v>
      </c>
      <c r="C486" s="3">
        <v>87</v>
      </c>
      <c r="D486" s="3" t="s">
        <v>706</v>
      </c>
    </row>
    <row r="487" spans="1:4" x14ac:dyDescent="0.25">
      <c r="A487" s="3">
        <v>230</v>
      </c>
      <c r="B487" s="3" t="s">
        <v>2192</v>
      </c>
      <c r="C487" s="3">
        <v>88</v>
      </c>
      <c r="D487" s="3" t="s">
        <v>2193</v>
      </c>
    </row>
    <row r="488" spans="1:4" x14ac:dyDescent="0.25">
      <c r="A488" s="3">
        <v>15</v>
      </c>
      <c r="B488" s="3" t="s">
        <v>2139</v>
      </c>
      <c r="C488" s="3">
        <v>89</v>
      </c>
      <c r="D488" s="3" t="s">
        <v>697</v>
      </c>
    </row>
    <row r="489" spans="1:4" x14ac:dyDescent="0.25">
      <c r="A489" s="3">
        <v>379</v>
      </c>
      <c r="B489" s="3" t="s">
        <v>696</v>
      </c>
      <c r="C489" s="3">
        <v>89</v>
      </c>
      <c r="D489" s="3" t="s">
        <v>697</v>
      </c>
    </row>
    <row r="490" spans="1:4" x14ac:dyDescent="0.25">
      <c r="A490" s="3">
        <v>321</v>
      </c>
      <c r="B490" s="3" t="s">
        <v>5065</v>
      </c>
      <c r="C490" s="3">
        <v>90</v>
      </c>
      <c r="D490" s="3" t="s">
        <v>767</v>
      </c>
    </row>
    <row r="491" spans="1:4" x14ac:dyDescent="0.25">
      <c r="A491" s="3">
        <v>56</v>
      </c>
      <c r="B491" s="3" t="s">
        <v>744</v>
      </c>
      <c r="C491" s="3">
        <v>91</v>
      </c>
      <c r="D491" s="3" t="s">
        <v>745</v>
      </c>
    </row>
    <row r="492" spans="1:4" x14ac:dyDescent="0.25">
      <c r="A492" s="3">
        <v>72</v>
      </c>
      <c r="B492" s="3" t="s">
        <v>1144</v>
      </c>
      <c r="C492" s="3">
        <v>91</v>
      </c>
      <c r="D492" s="3" t="s">
        <v>745</v>
      </c>
    </row>
    <row r="493" spans="1:4" x14ac:dyDescent="0.25">
      <c r="A493" s="3">
        <v>296</v>
      </c>
      <c r="B493" s="3" t="s">
        <v>2962</v>
      </c>
      <c r="C493" s="3">
        <v>91</v>
      </c>
      <c r="D493" s="3" t="s">
        <v>745</v>
      </c>
    </row>
    <row r="494" spans="1:4" x14ac:dyDescent="0.25">
      <c r="A494" s="3">
        <v>108</v>
      </c>
      <c r="B494" s="3" t="s">
        <v>804</v>
      </c>
      <c r="C494" s="3">
        <v>92</v>
      </c>
      <c r="D494" s="3" t="s">
        <v>488</v>
      </c>
    </row>
    <row r="495" spans="1:4" x14ac:dyDescent="0.25">
      <c r="A495" s="3">
        <v>114</v>
      </c>
      <c r="B495" s="3" t="s">
        <v>796</v>
      </c>
      <c r="C495" s="3">
        <v>92</v>
      </c>
      <c r="D495" s="3" t="s">
        <v>488</v>
      </c>
    </row>
    <row r="496" spans="1:4" x14ac:dyDescent="0.25">
      <c r="A496" s="3">
        <v>116</v>
      </c>
      <c r="B496" s="3" t="s">
        <v>2633</v>
      </c>
      <c r="C496" s="3">
        <v>92</v>
      </c>
      <c r="D496" s="3" t="s">
        <v>488</v>
      </c>
    </row>
    <row r="497" spans="1:4" x14ac:dyDescent="0.25">
      <c r="A497" s="3">
        <v>168</v>
      </c>
      <c r="B497" s="3" t="s">
        <v>2870</v>
      </c>
      <c r="C497" s="3">
        <v>92</v>
      </c>
      <c r="D497" s="3" t="s">
        <v>488</v>
      </c>
    </row>
    <row r="498" spans="1:4" x14ac:dyDescent="0.25">
      <c r="A498" s="3">
        <v>209</v>
      </c>
      <c r="B498" s="3" t="s">
        <v>1945</v>
      </c>
      <c r="C498" s="3">
        <v>92</v>
      </c>
      <c r="D498" s="3" t="s">
        <v>488</v>
      </c>
    </row>
    <row r="499" spans="1:4" x14ac:dyDescent="0.25">
      <c r="A499" s="3">
        <v>316</v>
      </c>
      <c r="B499" s="3" t="s">
        <v>606</v>
      </c>
      <c r="C499" s="3">
        <v>92</v>
      </c>
      <c r="D499" s="3" t="s">
        <v>488</v>
      </c>
    </row>
    <row r="500" spans="1:4" x14ac:dyDescent="0.25">
      <c r="A500" s="3">
        <v>361</v>
      </c>
      <c r="B500" s="3" t="s">
        <v>487</v>
      </c>
      <c r="C500" s="3">
        <v>92</v>
      </c>
      <c r="D500" s="3" t="s">
        <v>488</v>
      </c>
    </row>
    <row r="501" spans="1:4" x14ac:dyDescent="0.25">
      <c r="A501" s="3">
        <v>526</v>
      </c>
      <c r="B501" s="3" t="s">
        <v>2874</v>
      </c>
      <c r="C501" s="3">
        <v>92</v>
      </c>
      <c r="D501" s="3" t="s">
        <v>488</v>
      </c>
    </row>
    <row r="502" spans="1:4" x14ac:dyDescent="0.25">
      <c r="A502" s="3">
        <v>542</v>
      </c>
      <c r="B502" s="3" t="s">
        <v>1078</v>
      </c>
      <c r="C502" s="3">
        <v>92</v>
      </c>
      <c r="D502" s="3" t="s">
        <v>488</v>
      </c>
    </row>
    <row r="503" spans="1:4" x14ac:dyDescent="0.25">
      <c r="A503" s="3">
        <v>546</v>
      </c>
      <c r="B503" s="3" t="s">
        <v>2912</v>
      </c>
      <c r="C503" s="3">
        <v>92</v>
      </c>
      <c r="D503" s="3" t="s">
        <v>488</v>
      </c>
    </row>
    <row r="504" spans="1:4" x14ac:dyDescent="0.25">
      <c r="A504" s="3">
        <v>347</v>
      </c>
      <c r="B504" s="3" t="s">
        <v>2489</v>
      </c>
      <c r="C504" s="3">
        <v>93</v>
      </c>
      <c r="D504" s="3" t="s">
        <v>1289</v>
      </c>
    </row>
    <row r="505" spans="1:4" x14ac:dyDescent="0.25">
      <c r="A505" s="3">
        <v>513</v>
      </c>
      <c r="B505" s="3" t="s">
        <v>1288</v>
      </c>
      <c r="C505" s="3">
        <v>93</v>
      </c>
      <c r="D505" s="3" t="s">
        <v>1289</v>
      </c>
    </row>
    <row r="506" spans="1:4" x14ac:dyDescent="0.25">
      <c r="A506" s="3">
        <v>593</v>
      </c>
      <c r="B506" s="3" t="s">
        <v>1417</v>
      </c>
      <c r="C506" s="3">
        <v>93</v>
      </c>
      <c r="D506" s="3" t="s">
        <v>1289</v>
      </c>
    </row>
    <row r="507" spans="1:4" x14ac:dyDescent="0.25">
      <c r="A507" s="3">
        <v>358</v>
      </c>
      <c r="B507" s="3" t="s">
        <v>2118</v>
      </c>
      <c r="C507" s="3">
        <v>94</v>
      </c>
      <c r="D507" s="3" t="s">
        <v>661</v>
      </c>
    </row>
    <row r="508" spans="1:4" x14ac:dyDescent="0.25">
      <c r="A508" s="3">
        <v>394</v>
      </c>
      <c r="B508" s="3" t="s">
        <v>660</v>
      </c>
      <c r="C508" s="3">
        <v>94</v>
      </c>
      <c r="D508" s="3" t="s">
        <v>661</v>
      </c>
    </row>
    <row r="509" spans="1:4" x14ac:dyDescent="0.25">
      <c r="A509" s="3">
        <v>489</v>
      </c>
      <c r="B509" s="3" t="s">
        <v>852</v>
      </c>
      <c r="C509" s="3">
        <v>94</v>
      </c>
      <c r="D509" s="3" t="s">
        <v>661</v>
      </c>
    </row>
    <row r="510" spans="1:4" x14ac:dyDescent="0.25">
      <c r="A510" s="3">
        <v>370</v>
      </c>
      <c r="B510" s="3" t="s">
        <v>5066</v>
      </c>
      <c r="C510" s="3">
        <v>95</v>
      </c>
      <c r="D510" s="3" t="s">
        <v>1929</v>
      </c>
    </row>
    <row r="511" spans="1:4" x14ac:dyDescent="0.25">
      <c r="A511" s="3">
        <v>492</v>
      </c>
      <c r="B511" s="3" t="s">
        <v>1891</v>
      </c>
      <c r="C511" s="3">
        <v>96</v>
      </c>
      <c r="D511" s="3" t="s">
        <v>1892</v>
      </c>
    </row>
    <row r="512" spans="1:4" x14ac:dyDescent="0.25">
      <c r="A512" s="3">
        <v>5</v>
      </c>
      <c r="B512" s="3" t="s">
        <v>1858</v>
      </c>
      <c r="C512" s="3">
        <v>97</v>
      </c>
      <c r="D512" s="3" t="s">
        <v>526</v>
      </c>
    </row>
    <row r="513" spans="1:4" x14ac:dyDescent="0.25">
      <c r="A513" s="3">
        <v>50</v>
      </c>
      <c r="B513" s="3" t="s">
        <v>2019</v>
      </c>
      <c r="C513" s="3">
        <v>97</v>
      </c>
      <c r="D513" s="3" t="s">
        <v>526</v>
      </c>
    </row>
    <row r="514" spans="1:4" x14ac:dyDescent="0.25">
      <c r="A514" s="3">
        <v>58</v>
      </c>
      <c r="B514" s="3" t="s">
        <v>1215</v>
      </c>
      <c r="C514" s="3">
        <v>97</v>
      </c>
      <c r="D514" s="3" t="s">
        <v>526</v>
      </c>
    </row>
    <row r="515" spans="1:4" x14ac:dyDescent="0.25">
      <c r="A515" s="3">
        <v>142</v>
      </c>
      <c r="B515" s="3" t="s">
        <v>2497</v>
      </c>
      <c r="C515" s="3">
        <v>97</v>
      </c>
      <c r="D515" s="3" t="s">
        <v>526</v>
      </c>
    </row>
    <row r="516" spans="1:4" x14ac:dyDescent="0.25">
      <c r="A516" s="3">
        <v>163</v>
      </c>
      <c r="B516" s="3" t="s">
        <v>2593</v>
      </c>
      <c r="C516" s="3">
        <v>97</v>
      </c>
      <c r="D516" s="3" t="s">
        <v>526</v>
      </c>
    </row>
    <row r="517" spans="1:4" x14ac:dyDescent="0.25">
      <c r="A517" s="3">
        <v>180</v>
      </c>
      <c r="B517" s="3" t="s">
        <v>2485</v>
      </c>
      <c r="C517" s="3">
        <v>97</v>
      </c>
      <c r="D517" s="3" t="s">
        <v>526</v>
      </c>
    </row>
    <row r="518" spans="1:4" x14ac:dyDescent="0.25">
      <c r="A518" s="3">
        <v>222</v>
      </c>
      <c r="B518" s="3" t="s">
        <v>5067</v>
      </c>
      <c r="C518" s="3">
        <v>97</v>
      </c>
      <c r="D518" s="3" t="s">
        <v>526</v>
      </c>
    </row>
    <row r="519" spans="1:4" x14ac:dyDescent="0.25">
      <c r="A519" s="3">
        <v>266</v>
      </c>
      <c r="B519" s="3" t="s">
        <v>1094</v>
      </c>
      <c r="C519" s="3">
        <v>97</v>
      </c>
      <c r="D519" s="3" t="s">
        <v>526</v>
      </c>
    </row>
    <row r="520" spans="1:4" x14ac:dyDescent="0.25">
      <c r="A520" s="3">
        <v>281</v>
      </c>
      <c r="B520" s="3" t="s">
        <v>5068</v>
      </c>
      <c r="C520" s="3">
        <v>97</v>
      </c>
      <c r="D520" s="3" t="s">
        <v>526</v>
      </c>
    </row>
    <row r="521" spans="1:4" x14ac:dyDescent="0.25">
      <c r="A521" s="3">
        <v>384</v>
      </c>
      <c r="B521" s="3" t="s">
        <v>525</v>
      </c>
      <c r="C521" s="3">
        <v>97</v>
      </c>
      <c r="D521" s="3" t="s">
        <v>526</v>
      </c>
    </row>
    <row r="522" spans="1:4" x14ac:dyDescent="0.25">
      <c r="A522" s="3">
        <v>482</v>
      </c>
      <c r="B522" s="3" t="s">
        <v>2637</v>
      </c>
      <c r="C522" s="3">
        <v>97</v>
      </c>
      <c r="D522" s="3" t="s">
        <v>526</v>
      </c>
    </row>
    <row r="523" spans="1:4" x14ac:dyDescent="0.25">
      <c r="A523" s="3">
        <v>504</v>
      </c>
      <c r="B523" s="3" t="s">
        <v>2537</v>
      </c>
      <c r="C523" s="3">
        <v>97</v>
      </c>
      <c r="D523" s="3" t="s">
        <v>526</v>
      </c>
    </row>
    <row r="524" spans="1:4" x14ac:dyDescent="0.25">
      <c r="A524" s="3">
        <v>529</v>
      </c>
      <c r="B524" s="3" t="s">
        <v>1182</v>
      </c>
      <c r="C524" s="3">
        <v>97</v>
      </c>
      <c r="D524" s="3" t="s">
        <v>526</v>
      </c>
    </row>
    <row r="525" spans="1:4" x14ac:dyDescent="0.25">
      <c r="A525" s="3">
        <v>538</v>
      </c>
      <c r="B525" s="3" t="s">
        <v>2830</v>
      </c>
      <c r="C525" s="3">
        <v>97</v>
      </c>
      <c r="D525" s="3" t="s">
        <v>526</v>
      </c>
    </row>
    <row r="526" spans="1:4" x14ac:dyDescent="0.25">
      <c r="A526" s="3">
        <v>557</v>
      </c>
      <c r="B526" s="3" t="s">
        <v>1348</v>
      </c>
      <c r="C526" s="3">
        <v>97</v>
      </c>
      <c r="D526" s="3" t="s">
        <v>526</v>
      </c>
    </row>
    <row r="527" spans="1:4" x14ac:dyDescent="0.25">
      <c r="A527" s="3">
        <v>35</v>
      </c>
      <c r="B527" s="3" t="s">
        <v>1331</v>
      </c>
      <c r="C527" s="3">
        <v>98</v>
      </c>
      <c r="D527" s="3" t="s">
        <v>1332</v>
      </c>
    </row>
    <row r="528" spans="1:4" x14ac:dyDescent="0.25">
      <c r="A528" s="3">
        <v>173</v>
      </c>
      <c r="B528" s="3" t="s">
        <v>934</v>
      </c>
      <c r="C528" s="3">
        <v>99</v>
      </c>
      <c r="D528" s="3" t="s">
        <v>935</v>
      </c>
    </row>
    <row r="529" spans="1:4" x14ac:dyDescent="0.25">
      <c r="A529" s="3">
        <v>258</v>
      </c>
      <c r="B529" s="3" t="s">
        <v>2102</v>
      </c>
      <c r="C529" s="3">
        <v>100</v>
      </c>
      <c r="D529" s="3" t="s">
        <v>835</v>
      </c>
    </row>
    <row r="530" spans="1:4" x14ac:dyDescent="0.25">
      <c r="A530" s="3">
        <v>275</v>
      </c>
      <c r="B530" s="3" t="s">
        <v>2745</v>
      </c>
      <c r="C530" s="3">
        <v>100</v>
      </c>
      <c r="D530" s="3" t="s">
        <v>835</v>
      </c>
    </row>
    <row r="531" spans="1:4" x14ac:dyDescent="0.25">
      <c r="A531" s="3">
        <v>345</v>
      </c>
      <c r="B531" s="3" t="s">
        <v>5069</v>
      </c>
      <c r="C531" s="3">
        <v>100</v>
      </c>
      <c r="D531" s="3" t="s">
        <v>835</v>
      </c>
    </row>
    <row r="532" spans="1:4" x14ac:dyDescent="0.25">
      <c r="A532" s="3">
        <v>385</v>
      </c>
      <c r="B532" s="3" t="s">
        <v>5070</v>
      </c>
      <c r="C532" s="3">
        <v>100</v>
      </c>
      <c r="D532" s="3" t="s">
        <v>835</v>
      </c>
    </row>
    <row r="533" spans="1:4" x14ac:dyDescent="0.25">
      <c r="A533" s="3">
        <v>479</v>
      </c>
      <c r="B533" s="3" t="s">
        <v>834</v>
      </c>
      <c r="C533" s="3">
        <v>100</v>
      </c>
      <c r="D533" s="3" t="s">
        <v>835</v>
      </c>
    </row>
    <row r="534" spans="1:4" x14ac:dyDescent="0.25">
      <c r="A534" s="3">
        <v>506</v>
      </c>
      <c r="B534" s="3" t="s">
        <v>1275</v>
      </c>
      <c r="C534" s="3">
        <v>100</v>
      </c>
      <c r="D534" s="3" t="s">
        <v>835</v>
      </c>
    </row>
    <row r="535" spans="1:4" x14ac:dyDescent="0.25">
      <c r="A535" s="3">
        <v>3</v>
      </c>
      <c r="B535" s="3" t="s">
        <v>2372</v>
      </c>
      <c r="C535" s="3">
        <v>101</v>
      </c>
      <c r="D535" s="3" t="s">
        <v>905</v>
      </c>
    </row>
    <row r="536" spans="1:4" x14ac:dyDescent="0.25">
      <c r="A536" s="3">
        <v>12</v>
      </c>
      <c r="B536" s="3" t="s">
        <v>904</v>
      </c>
      <c r="C536" s="3">
        <v>101</v>
      </c>
      <c r="D536" s="3" t="s">
        <v>905</v>
      </c>
    </row>
    <row r="537" spans="1:4" x14ac:dyDescent="0.25">
      <c r="A537" s="3">
        <v>470</v>
      </c>
      <c r="B537" s="3" t="s">
        <v>1713</v>
      </c>
      <c r="C537" s="3">
        <v>101</v>
      </c>
      <c r="D537" s="3" t="s">
        <v>905</v>
      </c>
    </row>
    <row r="538" spans="1:4" x14ac:dyDescent="0.25">
      <c r="A538" s="3">
        <v>88</v>
      </c>
      <c r="B538" s="3" t="s">
        <v>848</v>
      </c>
      <c r="C538" s="3">
        <v>102</v>
      </c>
      <c r="D538" s="3" t="s">
        <v>539</v>
      </c>
    </row>
    <row r="539" spans="1:4" x14ac:dyDescent="0.25">
      <c r="A539" s="3">
        <v>149</v>
      </c>
      <c r="B539" s="3" t="s">
        <v>1090</v>
      </c>
      <c r="C539" s="3">
        <v>102</v>
      </c>
      <c r="D539" s="3" t="s">
        <v>539</v>
      </c>
    </row>
    <row r="540" spans="1:4" x14ac:dyDescent="0.25">
      <c r="A540" s="3">
        <v>312</v>
      </c>
      <c r="B540" s="3" t="s">
        <v>1548</v>
      </c>
      <c r="C540" s="3">
        <v>102</v>
      </c>
      <c r="D540" s="3" t="s">
        <v>539</v>
      </c>
    </row>
    <row r="541" spans="1:4" x14ac:dyDescent="0.25">
      <c r="A541" s="3">
        <v>494</v>
      </c>
      <c r="B541" s="3" t="s">
        <v>2899</v>
      </c>
      <c r="C541" s="3">
        <v>102</v>
      </c>
      <c r="D541" s="3" t="s">
        <v>539</v>
      </c>
    </row>
    <row r="542" spans="1:4" x14ac:dyDescent="0.25">
      <c r="A542" s="3">
        <v>495</v>
      </c>
      <c r="B542" s="3" t="s">
        <v>538</v>
      </c>
      <c r="C542" s="3">
        <v>102</v>
      </c>
      <c r="D542" s="3" t="s">
        <v>539</v>
      </c>
    </row>
    <row r="543" spans="1:4" x14ac:dyDescent="0.25">
      <c r="A543" s="3">
        <v>496</v>
      </c>
      <c r="B543" s="3" t="s">
        <v>2789</v>
      </c>
      <c r="C543" s="3">
        <v>102</v>
      </c>
      <c r="D543" s="3" t="s">
        <v>539</v>
      </c>
    </row>
    <row r="544" spans="1:4" x14ac:dyDescent="0.25">
      <c r="A544" s="3">
        <v>500</v>
      </c>
      <c r="B544" s="3" t="s">
        <v>2473</v>
      </c>
      <c r="C544" s="3">
        <v>102</v>
      </c>
      <c r="D544" s="3" t="s">
        <v>539</v>
      </c>
    </row>
    <row r="545" spans="1:4" x14ac:dyDescent="0.25">
      <c r="A545" s="3">
        <v>589</v>
      </c>
      <c r="B545" s="3" t="s">
        <v>2553</v>
      </c>
      <c r="C545" s="3">
        <v>102</v>
      </c>
      <c r="D545" s="3" t="s">
        <v>539</v>
      </c>
    </row>
    <row r="546" spans="1:4" x14ac:dyDescent="0.25">
      <c r="A546" s="3">
        <v>11</v>
      </c>
      <c r="B546" s="3" t="s">
        <v>2481</v>
      </c>
      <c r="C546" s="3">
        <v>103</v>
      </c>
      <c r="D546" s="3" t="s">
        <v>473</v>
      </c>
    </row>
    <row r="547" spans="1:4" x14ac:dyDescent="0.25">
      <c r="A547" s="3">
        <v>33</v>
      </c>
      <c r="B547" s="3" t="s">
        <v>1766</v>
      </c>
      <c r="C547" s="3">
        <v>103</v>
      </c>
      <c r="D547" s="3" t="s">
        <v>473</v>
      </c>
    </row>
    <row r="548" spans="1:4" x14ac:dyDescent="0.25">
      <c r="A548" s="3">
        <v>41</v>
      </c>
      <c r="B548" s="3" t="s">
        <v>895</v>
      </c>
      <c r="C548" s="3">
        <v>103</v>
      </c>
      <c r="D548" s="3" t="s">
        <v>473</v>
      </c>
    </row>
    <row r="549" spans="1:4" x14ac:dyDescent="0.25">
      <c r="A549" s="3">
        <v>42</v>
      </c>
      <c r="B549" s="3" t="s">
        <v>1870</v>
      </c>
      <c r="C549" s="3">
        <v>103</v>
      </c>
      <c r="D549" s="3" t="s">
        <v>473</v>
      </c>
    </row>
    <row r="550" spans="1:4" x14ac:dyDescent="0.25">
      <c r="A550" s="3">
        <v>65</v>
      </c>
      <c r="B550" s="3" t="s">
        <v>1383</v>
      </c>
      <c r="C550" s="3">
        <v>103</v>
      </c>
      <c r="D550" s="3" t="s">
        <v>473</v>
      </c>
    </row>
    <row r="551" spans="1:4" x14ac:dyDescent="0.25">
      <c r="A551" s="3">
        <v>94</v>
      </c>
      <c r="B551" s="3" t="s">
        <v>1120</v>
      </c>
      <c r="C551" s="3">
        <v>103</v>
      </c>
      <c r="D551" s="3" t="s">
        <v>473</v>
      </c>
    </row>
    <row r="552" spans="1:4" x14ac:dyDescent="0.25">
      <c r="A552" s="3">
        <v>101</v>
      </c>
      <c r="B552" s="3" t="s">
        <v>2669</v>
      </c>
      <c r="C552" s="3">
        <v>103</v>
      </c>
      <c r="D552" s="3" t="s">
        <v>473</v>
      </c>
    </row>
    <row r="553" spans="1:4" x14ac:dyDescent="0.25">
      <c r="A553" s="3">
        <v>120</v>
      </c>
      <c r="B553" s="3" t="s">
        <v>530</v>
      </c>
      <c r="C553" s="3">
        <v>103</v>
      </c>
      <c r="D553" s="3" t="s">
        <v>473</v>
      </c>
    </row>
    <row r="554" spans="1:4" x14ac:dyDescent="0.25">
      <c r="A554" s="3">
        <v>123</v>
      </c>
      <c r="B554" s="3" t="s">
        <v>1082</v>
      </c>
      <c r="C554" s="3">
        <v>103</v>
      </c>
      <c r="D554" s="3" t="s">
        <v>473</v>
      </c>
    </row>
    <row r="555" spans="1:4" x14ac:dyDescent="0.25">
      <c r="A555" s="3">
        <v>126</v>
      </c>
      <c r="B555" s="3" t="s">
        <v>1255</v>
      </c>
      <c r="C555" s="3">
        <v>103</v>
      </c>
      <c r="D555" s="3" t="s">
        <v>473</v>
      </c>
    </row>
    <row r="556" spans="1:4" x14ac:dyDescent="0.25">
      <c r="A556" s="3">
        <v>135</v>
      </c>
      <c r="B556" s="3" t="s">
        <v>2159</v>
      </c>
      <c r="C556" s="3">
        <v>103</v>
      </c>
      <c r="D556" s="3" t="s">
        <v>473</v>
      </c>
    </row>
    <row r="557" spans="1:4" x14ac:dyDescent="0.25">
      <c r="A557" s="3">
        <v>140</v>
      </c>
      <c r="B557" s="3" t="s">
        <v>1721</v>
      </c>
      <c r="C557" s="3">
        <v>103</v>
      </c>
      <c r="D557" s="3" t="s">
        <v>473</v>
      </c>
    </row>
    <row r="558" spans="1:4" x14ac:dyDescent="0.25">
      <c r="A558" s="3">
        <v>155</v>
      </c>
      <c r="B558" s="3" t="s">
        <v>2241</v>
      </c>
      <c r="C558" s="3">
        <v>103</v>
      </c>
      <c r="D558" s="3" t="s">
        <v>473</v>
      </c>
    </row>
    <row r="559" spans="1:4" x14ac:dyDescent="0.25">
      <c r="A559" s="3">
        <v>171</v>
      </c>
      <c r="B559" s="3" t="s">
        <v>701</v>
      </c>
      <c r="C559" s="3">
        <v>103</v>
      </c>
      <c r="D559" s="3" t="s">
        <v>473</v>
      </c>
    </row>
    <row r="560" spans="1:4" x14ac:dyDescent="0.25">
      <c r="A560" s="3">
        <v>177</v>
      </c>
      <c r="B560" s="3" t="s">
        <v>2942</v>
      </c>
      <c r="C560" s="3">
        <v>103</v>
      </c>
      <c r="D560" s="3" t="s">
        <v>473</v>
      </c>
    </row>
    <row r="561" spans="1:4" x14ac:dyDescent="0.25">
      <c r="A561" s="3">
        <v>178</v>
      </c>
      <c r="B561" s="3" t="s">
        <v>2810</v>
      </c>
      <c r="C561" s="3">
        <v>103</v>
      </c>
      <c r="D561" s="3" t="s">
        <v>473</v>
      </c>
    </row>
    <row r="562" spans="1:4" x14ac:dyDescent="0.25">
      <c r="A562" s="3">
        <v>185</v>
      </c>
      <c r="B562" s="3" t="s">
        <v>990</v>
      </c>
      <c r="C562" s="3">
        <v>103</v>
      </c>
      <c r="D562" s="3" t="s">
        <v>473</v>
      </c>
    </row>
    <row r="563" spans="1:4" x14ac:dyDescent="0.25">
      <c r="A563" s="3">
        <v>187</v>
      </c>
      <c r="B563" s="3" t="s">
        <v>1157</v>
      </c>
      <c r="C563" s="3">
        <v>103</v>
      </c>
      <c r="D563" s="3" t="s">
        <v>473</v>
      </c>
    </row>
    <row r="564" spans="1:4" x14ac:dyDescent="0.25">
      <c r="A564" s="3">
        <v>245</v>
      </c>
      <c r="B564" s="3" t="s">
        <v>2581</v>
      </c>
      <c r="C564" s="3">
        <v>103</v>
      </c>
      <c r="D564" s="3" t="s">
        <v>473</v>
      </c>
    </row>
    <row r="565" spans="1:4" x14ac:dyDescent="0.25">
      <c r="A565" s="3">
        <v>262</v>
      </c>
      <c r="B565" s="3" t="s">
        <v>1778</v>
      </c>
      <c r="C565" s="3">
        <v>103</v>
      </c>
      <c r="D565" s="3" t="s">
        <v>473</v>
      </c>
    </row>
    <row r="566" spans="1:4" x14ac:dyDescent="0.25">
      <c r="A566" s="3">
        <v>292</v>
      </c>
      <c r="B566" s="3" t="s">
        <v>964</v>
      </c>
      <c r="C566" s="3">
        <v>103</v>
      </c>
      <c r="D566" s="3" t="s">
        <v>473</v>
      </c>
    </row>
    <row r="567" spans="1:4" x14ac:dyDescent="0.25">
      <c r="A567" s="3">
        <v>295</v>
      </c>
      <c r="B567" s="3" t="s">
        <v>492</v>
      </c>
      <c r="C567" s="3">
        <v>103</v>
      </c>
      <c r="D567" s="3" t="s">
        <v>473</v>
      </c>
    </row>
    <row r="568" spans="1:4" x14ac:dyDescent="0.25">
      <c r="A568" s="3">
        <v>306</v>
      </c>
      <c r="B568" s="3" t="s">
        <v>753</v>
      </c>
      <c r="C568" s="3">
        <v>103</v>
      </c>
      <c r="D568" s="3" t="s">
        <v>473</v>
      </c>
    </row>
    <row r="569" spans="1:4" x14ac:dyDescent="0.25">
      <c r="A569" s="3">
        <v>322</v>
      </c>
      <c r="B569" s="3" t="s">
        <v>2085</v>
      </c>
      <c r="C569" s="3">
        <v>103</v>
      </c>
      <c r="D569" s="3" t="s">
        <v>473</v>
      </c>
    </row>
    <row r="570" spans="1:4" x14ac:dyDescent="0.25">
      <c r="A570" s="3">
        <v>333</v>
      </c>
      <c r="B570" s="3" t="s">
        <v>1251</v>
      </c>
      <c r="C570" s="3">
        <v>103</v>
      </c>
      <c r="D570" s="3" t="s">
        <v>473</v>
      </c>
    </row>
    <row r="571" spans="1:4" x14ac:dyDescent="0.25">
      <c r="A571" s="3">
        <v>404</v>
      </c>
      <c r="B571" s="3" t="s">
        <v>1643</v>
      </c>
      <c r="C571" s="3">
        <v>103</v>
      </c>
      <c r="D571" s="3" t="s">
        <v>473</v>
      </c>
    </row>
    <row r="572" spans="1:4" x14ac:dyDescent="0.25">
      <c r="A572" s="3">
        <v>433</v>
      </c>
      <c r="B572" s="3" t="s">
        <v>1709</v>
      </c>
      <c r="C572" s="3">
        <v>103</v>
      </c>
      <c r="D572" s="3" t="s">
        <v>473</v>
      </c>
    </row>
    <row r="573" spans="1:4" x14ac:dyDescent="0.25">
      <c r="A573" s="3">
        <v>435</v>
      </c>
      <c r="B573" s="3" t="s">
        <v>2393</v>
      </c>
      <c r="C573" s="3">
        <v>103</v>
      </c>
      <c r="D573" s="3" t="s">
        <v>473</v>
      </c>
    </row>
    <row r="574" spans="1:4" x14ac:dyDescent="0.25">
      <c r="A574" s="3">
        <v>441</v>
      </c>
      <c r="B574" s="3" t="s">
        <v>749</v>
      </c>
      <c r="C574" s="3">
        <v>103</v>
      </c>
      <c r="D574" s="3" t="s">
        <v>473</v>
      </c>
    </row>
    <row r="575" spans="1:4" x14ac:dyDescent="0.25">
      <c r="A575" s="3">
        <v>446</v>
      </c>
      <c r="B575" s="3" t="s">
        <v>1619</v>
      </c>
      <c r="C575" s="3">
        <v>103</v>
      </c>
      <c r="D575" s="3" t="s">
        <v>473</v>
      </c>
    </row>
    <row r="576" spans="1:4" x14ac:dyDescent="0.25">
      <c r="A576" s="3">
        <v>449</v>
      </c>
      <c r="B576" s="3" t="s">
        <v>472</v>
      </c>
      <c r="C576" s="3">
        <v>103</v>
      </c>
      <c r="D576" s="3" t="s">
        <v>473</v>
      </c>
    </row>
    <row r="577" spans="1:4" x14ac:dyDescent="0.25">
      <c r="A577" s="3">
        <v>499</v>
      </c>
      <c r="B577" s="3" t="s">
        <v>1107</v>
      </c>
      <c r="C577" s="3">
        <v>103</v>
      </c>
      <c r="D577" s="3" t="s">
        <v>473</v>
      </c>
    </row>
    <row r="578" spans="1:4" x14ac:dyDescent="0.25">
      <c r="A578" s="3">
        <v>508</v>
      </c>
      <c r="B578" s="3" t="s">
        <v>1391</v>
      </c>
      <c r="C578" s="3">
        <v>103</v>
      </c>
      <c r="D578" s="3" t="s">
        <v>473</v>
      </c>
    </row>
    <row r="579" spans="1:4" x14ac:dyDescent="0.25">
      <c r="A579" s="3">
        <v>520</v>
      </c>
      <c r="B579" s="3" t="s">
        <v>1532</v>
      </c>
      <c r="C579" s="3">
        <v>103</v>
      </c>
      <c r="D579" s="3" t="s">
        <v>473</v>
      </c>
    </row>
    <row r="580" spans="1:4" x14ac:dyDescent="0.25">
      <c r="A580" s="3">
        <v>573</v>
      </c>
      <c r="B580" s="3" t="s">
        <v>1647</v>
      </c>
      <c r="C580" s="3">
        <v>103</v>
      </c>
      <c r="D580" s="3" t="s">
        <v>473</v>
      </c>
    </row>
    <row r="581" spans="1:4" x14ac:dyDescent="0.25">
      <c r="A581" s="3">
        <v>55</v>
      </c>
      <c r="B581" s="3" t="s">
        <v>2838</v>
      </c>
      <c r="C581" s="3">
        <v>104</v>
      </c>
      <c r="D581" s="3" t="s">
        <v>960</v>
      </c>
    </row>
    <row r="582" spans="1:4" x14ac:dyDescent="0.25">
      <c r="A582" s="3">
        <v>102</v>
      </c>
      <c r="B582" s="3" t="s">
        <v>959</v>
      </c>
      <c r="C582" s="3">
        <v>104</v>
      </c>
      <c r="D582" s="3" t="s">
        <v>960</v>
      </c>
    </row>
    <row r="583" spans="1:4" x14ac:dyDescent="0.25">
      <c r="A583" s="3">
        <v>132</v>
      </c>
      <c r="B583" s="3" t="s">
        <v>5071</v>
      </c>
      <c r="C583" s="3">
        <v>104</v>
      </c>
      <c r="D583" s="3" t="s">
        <v>960</v>
      </c>
    </row>
    <row r="584" spans="1:4" x14ac:dyDescent="0.25">
      <c r="A584" s="3">
        <v>326</v>
      </c>
      <c r="B584" s="3" t="s">
        <v>5072</v>
      </c>
      <c r="C584" s="3">
        <v>104</v>
      </c>
      <c r="D584" s="3" t="s">
        <v>960</v>
      </c>
    </row>
    <row r="585" spans="1:4" x14ac:dyDescent="0.25">
      <c r="A585" s="3">
        <v>373</v>
      </c>
      <c r="B585" s="3" t="s">
        <v>1223</v>
      </c>
      <c r="C585" s="3">
        <v>104</v>
      </c>
      <c r="D585" s="3" t="s">
        <v>960</v>
      </c>
    </row>
    <row r="586" spans="1:4" x14ac:dyDescent="0.25">
      <c r="A586" s="3">
        <v>561</v>
      </c>
      <c r="B586" s="3" t="s">
        <v>2721</v>
      </c>
      <c r="C586" s="3">
        <v>104</v>
      </c>
      <c r="D586" s="3" t="s">
        <v>960</v>
      </c>
    </row>
    <row r="587" spans="1:4" x14ac:dyDescent="0.25">
      <c r="A587" s="3">
        <v>562</v>
      </c>
      <c r="B587" s="3" t="s">
        <v>1705</v>
      </c>
      <c r="C587" s="3">
        <v>104</v>
      </c>
      <c r="D587" s="3" t="s">
        <v>960</v>
      </c>
    </row>
    <row r="588" spans="1:4" x14ac:dyDescent="0.25">
      <c r="A588" s="3">
        <v>100</v>
      </c>
      <c r="B588" s="3" t="s">
        <v>2693</v>
      </c>
      <c r="C588" s="3">
        <v>105</v>
      </c>
      <c r="D588" s="3" t="s">
        <v>1327</v>
      </c>
    </row>
    <row r="589" spans="1:4" x14ac:dyDescent="0.25">
      <c r="A589" s="3">
        <v>194</v>
      </c>
      <c r="B589" s="3" t="s">
        <v>1326</v>
      </c>
      <c r="C589" s="3">
        <v>105</v>
      </c>
      <c r="D589" s="3" t="s">
        <v>1327</v>
      </c>
    </row>
    <row r="590" spans="1:4" x14ac:dyDescent="0.25">
      <c r="A590" s="3">
        <v>201</v>
      </c>
      <c r="B590" s="3" t="s">
        <v>1912</v>
      </c>
      <c r="C590" s="3">
        <v>105</v>
      </c>
      <c r="D590" s="3" t="s">
        <v>1327</v>
      </c>
    </row>
    <row r="591" spans="1:4" x14ac:dyDescent="0.25">
      <c r="A591" s="3">
        <v>359</v>
      </c>
      <c r="B591" s="3" t="s">
        <v>2453</v>
      </c>
      <c r="C591" s="3">
        <v>105</v>
      </c>
      <c r="D591" s="3" t="s">
        <v>1327</v>
      </c>
    </row>
    <row r="592" spans="1:4" x14ac:dyDescent="0.25">
      <c r="A592" s="3">
        <v>366</v>
      </c>
      <c r="B592" s="3" t="s">
        <v>2645</v>
      </c>
      <c r="C592" s="3">
        <v>105</v>
      </c>
      <c r="D592" s="3" t="s">
        <v>1327</v>
      </c>
    </row>
    <row r="593" spans="1:4" x14ac:dyDescent="0.25">
      <c r="A593" s="3">
        <v>571</v>
      </c>
      <c r="B593" s="3" t="s">
        <v>2657</v>
      </c>
      <c r="C593" s="3">
        <v>105</v>
      </c>
      <c r="D593" s="3" t="s">
        <v>1327</v>
      </c>
    </row>
    <row r="594" spans="1:4" x14ac:dyDescent="0.25">
      <c r="A594" s="3">
        <v>111</v>
      </c>
      <c r="B594" s="3" t="s">
        <v>2183</v>
      </c>
      <c r="C594" s="3">
        <v>106</v>
      </c>
      <c r="D594" s="3" t="s">
        <v>2184</v>
      </c>
    </row>
    <row r="595" spans="1:4" x14ac:dyDescent="0.25">
      <c r="A595" s="3">
        <v>7</v>
      </c>
      <c r="B595" s="3" t="s">
        <v>1374</v>
      </c>
      <c r="C595" s="3">
        <v>107</v>
      </c>
      <c r="D595" s="3" t="s">
        <v>1375</v>
      </c>
    </row>
    <row r="596" spans="1:4" x14ac:dyDescent="0.25">
      <c r="A596" s="3">
        <v>206</v>
      </c>
      <c r="B596" s="3" t="s">
        <v>2445</v>
      </c>
      <c r="C596" s="3">
        <v>107</v>
      </c>
      <c r="D596" s="3" t="s">
        <v>1375</v>
      </c>
    </row>
    <row r="597" spans="1:4" x14ac:dyDescent="0.25">
      <c r="A597" s="3">
        <v>455</v>
      </c>
      <c r="B597" s="3" t="s">
        <v>1758</v>
      </c>
      <c r="C597" s="3">
        <v>107</v>
      </c>
      <c r="D597" s="3" t="s">
        <v>1375</v>
      </c>
    </row>
    <row r="598" spans="1:4" x14ac:dyDescent="0.25">
      <c r="A598" s="3">
        <v>518</v>
      </c>
      <c r="B598" s="3" t="s">
        <v>1387</v>
      </c>
      <c r="C598" s="3">
        <v>107</v>
      </c>
      <c r="D598" s="3" t="s">
        <v>1375</v>
      </c>
    </row>
    <row r="599" spans="1:4" x14ac:dyDescent="0.25">
      <c r="A599" s="3">
        <v>280</v>
      </c>
      <c r="B599" s="3" t="s">
        <v>496</v>
      </c>
      <c r="C599" s="3">
        <v>108</v>
      </c>
      <c r="D599" s="3" t="s">
        <v>497</v>
      </c>
    </row>
    <row r="600" spans="1:4" x14ac:dyDescent="0.25">
      <c r="A600" s="3">
        <v>368</v>
      </c>
      <c r="B600" s="3" t="s">
        <v>2777</v>
      </c>
      <c r="C600" s="3">
        <v>108</v>
      </c>
      <c r="D600" s="3" t="s">
        <v>497</v>
      </c>
    </row>
    <row r="601" spans="1:4" x14ac:dyDescent="0.25">
      <c r="A601" s="3">
        <v>272</v>
      </c>
      <c r="B601" s="3" t="s">
        <v>2314</v>
      </c>
      <c r="C601" s="3">
        <v>109</v>
      </c>
      <c r="D601" s="3" t="s">
        <v>2315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63"/>
  <sheetViews>
    <sheetView workbookViewId="0">
      <selection activeCell="L15" sqref="L15"/>
    </sheetView>
  </sheetViews>
  <sheetFormatPr defaultRowHeight="15" x14ac:dyDescent="0.25"/>
  <cols>
    <col min="1" max="1" width="8.140625" bestFit="1" customWidth="1"/>
    <col min="2" max="2" width="7.28515625" bestFit="1" customWidth="1"/>
    <col min="3" max="3" width="15.5703125" bestFit="1" customWidth="1"/>
  </cols>
  <sheetData>
    <row r="1" spans="1:3" x14ac:dyDescent="0.25">
      <c r="A1" t="s">
        <v>0</v>
      </c>
      <c r="B1" t="s">
        <v>2968</v>
      </c>
      <c r="C1" t="s">
        <v>2980</v>
      </c>
    </row>
    <row r="2" spans="1:3" x14ac:dyDescent="0.25">
      <c r="A2">
        <v>1</v>
      </c>
      <c r="B2">
        <v>1</v>
      </c>
      <c r="C2" s="5">
        <v>38763.211840277778</v>
      </c>
    </row>
    <row r="3" spans="1:3" x14ac:dyDescent="0.25">
      <c r="A3">
        <v>1</v>
      </c>
      <c r="B3">
        <v>23</v>
      </c>
      <c r="C3" s="5">
        <v>38763.211840277778</v>
      </c>
    </row>
    <row r="4" spans="1:3" x14ac:dyDescent="0.25">
      <c r="A4">
        <v>1</v>
      </c>
      <c r="B4">
        <v>25</v>
      </c>
      <c r="C4" s="5">
        <v>38763.211840277778</v>
      </c>
    </row>
    <row r="5" spans="1:3" x14ac:dyDescent="0.25">
      <c r="A5">
        <v>1</v>
      </c>
      <c r="B5">
        <v>106</v>
      </c>
      <c r="C5" s="5">
        <v>38763.211840277778</v>
      </c>
    </row>
    <row r="6" spans="1:3" x14ac:dyDescent="0.25">
      <c r="A6">
        <v>1</v>
      </c>
      <c r="B6">
        <v>140</v>
      </c>
      <c r="C6" s="5">
        <v>38763.211840277778</v>
      </c>
    </row>
    <row r="7" spans="1:3" x14ac:dyDescent="0.25">
      <c r="A7">
        <v>1</v>
      </c>
      <c r="B7">
        <v>166</v>
      </c>
      <c r="C7" s="5">
        <v>38763.211840277778</v>
      </c>
    </row>
    <row r="8" spans="1:3" x14ac:dyDescent="0.25">
      <c r="A8">
        <v>1</v>
      </c>
      <c r="B8">
        <v>277</v>
      </c>
      <c r="C8" s="5">
        <v>38763.211840277778</v>
      </c>
    </row>
    <row r="9" spans="1:3" x14ac:dyDescent="0.25">
      <c r="A9">
        <v>1</v>
      </c>
      <c r="B9">
        <v>361</v>
      </c>
      <c r="C9" s="5">
        <v>38763.211840277778</v>
      </c>
    </row>
    <row r="10" spans="1:3" x14ac:dyDescent="0.25">
      <c r="A10">
        <v>1</v>
      </c>
      <c r="B10">
        <v>438</v>
      </c>
      <c r="C10" s="5">
        <v>38763.211840277778</v>
      </c>
    </row>
    <row r="11" spans="1:3" x14ac:dyDescent="0.25">
      <c r="A11">
        <v>1</v>
      </c>
      <c r="B11">
        <v>499</v>
      </c>
      <c r="C11" s="5">
        <v>38763.211840277778</v>
      </c>
    </row>
    <row r="12" spans="1:3" x14ac:dyDescent="0.25">
      <c r="A12">
        <v>1</v>
      </c>
      <c r="B12">
        <v>506</v>
      </c>
      <c r="C12" s="5">
        <v>38763.211840277778</v>
      </c>
    </row>
    <row r="13" spans="1:3" x14ac:dyDescent="0.25">
      <c r="A13">
        <v>1</v>
      </c>
      <c r="B13">
        <v>509</v>
      </c>
      <c r="C13" s="5">
        <v>38763.211840277778</v>
      </c>
    </row>
    <row r="14" spans="1:3" x14ac:dyDescent="0.25">
      <c r="A14">
        <v>1</v>
      </c>
      <c r="B14">
        <v>605</v>
      </c>
      <c r="C14" s="5">
        <v>38763.211840277778</v>
      </c>
    </row>
    <row r="15" spans="1:3" x14ac:dyDescent="0.25">
      <c r="A15">
        <v>1</v>
      </c>
      <c r="B15">
        <v>635</v>
      </c>
      <c r="C15" s="5">
        <v>38763.211840277778</v>
      </c>
    </row>
    <row r="16" spans="1:3" x14ac:dyDescent="0.25">
      <c r="A16">
        <v>1</v>
      </c>
      <c r="B16">
        <v>749</v>
      </c>
      <c r="C16" s="5">
        <v>38763.211840277778</v>
      </c>
    </row>
    <row r="17" spans="1:3" x14ac:dyDescent="0.25">
      <c r="A17">
        <v>1</v>
      </c>
      <c r="B17">
        <v>832</v>
      </c>
      <c r="C17" s="5">
        <v>38763.211840277778</v>
      </c>
    </row>
    <row r="18" spans="1:3" x14ac:dyDescent="0.25">
      <c r="A18">
        <v>1</v>
      </c>
      <c r="B18">
        <v>939</v>
      </c>
      <c r="C18" s="5">
        <v>38763.211840277778</v>
      </c>
    </row>
    <row r="19" spans="1:3" x14ac:dyDescent="0.25">
      <c r="A19">
        <v>1</v>
      </c>
      <c r="B19">
        <v>970</v>
      </c>
      <c r="C19" s="5">
        <v>38763.211840277778</v>
      </c>
    </row>
    <row r="20" spans="1:3" x14ac:dyDescent="0.25">
      <c r="A20">
        <v>1</v>
      </c>
      <c r="B20">
        <v>980</v>
      </c>
      <c r="C20" s="5">
        <v>38763.211840277778</v>
      </c>
    </row>
    <row r="21" spans="1:3" x14ac:dyDescent="0.25">
      <c r="A21">
        <v>2</v>
      </c>
      <c r="B21">
        <v>3</v>
      </c>
      <c r="C21" s="5">
        <v>38763.211840277778</v>
      </c>
    </row>
    <row r="22" spans="1:3" x14ac:dyDescent="0.25">
      <c r="A22">
        <v>2</v>
      </c>
      <c r="B22">
        <v>31</v>
      </c>
      <c r="C22" s="5">
        <v>38763.211840277778</v>
      </c>
    </row>
    <row r="23" spans="1:3" x14ac:dyDescent="0.25">
      <c r="A23">
        <v>2</v>
      </c>
      <c r="B23">
        <v>47</v>
      </c>
      <c r="C23" s="5">
        <v>38763.211840277778</v>
      </c>
    </row>
    <row r="24" spans="1:3" x14ac:dyDescent="0.25">
      <c r="A24">
        <v>2</v>
      </c>
      <c r="B24">
        <v>105</v>
      </c>
      <c r="C24" s="5">
        <v>38763.211840277778</v>
      </c>
    </row>
    <row r="25" spans="1:3" x14ac:dyDescent="0.25">
      <c r="A25">
        <v>2</v>
      </c>
      <c r="B25">
        <v>132</v>
      </c>
      <c r="C25" s="5">
        <v>38763.211840277778</v>
      </c>
    </row>
    <row r="26" spans="1:3" x14ac:dyDescent="0.25">
      <c r="A26">
        <v>2</v>
      </c>
      <c r="B26">
        <v>145</v>
      </c>
      <c r="C26" s="5">
        <v>38763.211840277778</v>
      </c>
    </row>
    <row r="27" spans="1:3" x14ac:dyDescent="0.25">
      <c r="A27">
        <v>2</v>
      </c>
      <c r="B27">
        <v>226</v>
      </c>
      <c r="C27" s="5">
        <v>38763.211840277778</v>
      </c>
    </row>
    <row r="28" spans="1:3" x14ac:dyDescent="0.25">
      <c r="A28">
        <v>2</v>
      </c>
      <c r="B28">
        <v>249</v>
      </c>
      <c r="C28" s="5">
        <v>38763.211840277778</v>
      </c>
    </row>
    <row r="29" spans="1:3" x14ac:dyDescent="0.25">
      <c r="A29">
        <v>2</v>
      </c>
      <c r="B29">
        <v>314</v>
      </c>
      <c r="C29" s="5">
        <v>38763.211840277778</v>
      </c>
    </row>
    <row r="30" spans="1:3" x14ac:dyDescent="0.25">
      <c r="A30">
        <v>2</v>
      </c>
      <c r="B30">
        <v>321</v>
      </c>
      <c r="C30" s="5">
        <v>38763.211840277778</v>
      </c>
    </row>
    <row r="31" spans="1:3" x14ac:dyDescent="0.25">
      <c r="A31">
        <v>2</v>
      </c>
      <c r="B31">
        <v>357</v>
      </c>
      <c r="C31" s="5">
        <v>38763.211840277778</v>
      </c>
    </row>
    <row r="32" spans="1:3" x14ac:dyDescent="0.25">
      <c r="A32">
        <v>2</v>
      </c>
      <c r="B32">
        <v>369</v>
      </c>
      <c r="C32" s="5">
        <v>38763.211840277778</v>
      </c>
    </row>
    <row r="33" spans="1:3" x14ac:dyDescent="0.25">
      <c r="A33">
        <v>2</v>
      </c>
      <c r="B33">
        <v>399</v>
      </c>
      <c r="C33" s="5">
        <v>38763.211840277778</v>
      </c>
    </row>
    <row r="34" spans="1:3" x14ac:dyDescent="0.25">
      <c r="A34">
        <v>2</v>
      </c>
      <c r="B34">
        <v>458</v>
      </c>
      <c r="C34" s="5">
        <v>38763.211840277778</v>
      </c>
    </row>
    <row r="35" spans="1:3" x14ac:dyDescent="0.25">
      <c r="A35">
        <v>2</v>
      </c>
      <c r="B35">
        <v>481</v>
      </c>
      <c r="C35" s="5">
        <v>38763.211840277778</v>
      </c>
    </row>
    <row r="36" spans="1:3" x14ac:dyDescent="0.25">
      <c r="A36">
        <v>2</v>
      </c>
      <c r="B36">
        <v>485</v>
      </c>
      <c r="C36" s="5">
        <v>38763.211840277778</v>
      </c>
    </row>
    <row r="37" spans="1:3" x14ac:dyDescent="0.25">
      <c r="A37">
        <v>2</v>
      </c>
      <c r="B37">
        <v>518</v>
      </c>
      <c r="C37" s="5">
        <v>38763.211840277778</v>
      </c>
    </row>
    <row r="38" spans="1:3" x14ac:dyDescent="0.25">
      <c r="A38">
        <v>2</v>
      </c>
      <c r="B38">
        <v>540</v>
      </c>
      <c r="C38" s="5">
        <v>38763.211840277778</v>
      </c>
    </row>
    <row r="39" spans="1:3" x14ac:dyDescent="0.25">
      <c r="A39">
        <v>2</v>
      </c>
      <c r="B39">
        <v>550</v>
      </c>
      <c r="C39" s="5">
        <v>38763.211840277778</v>
      </c>
    </row>
    <row r="40" spans="1:3" x14ac:dyDescent="0.25">
      <c r="A40">
        <v>2</v>
      </c>
      <c r="B40">
        <v>555</v>
      </c>
      <c r="C40" s="5">
        <v>38763.211840277778</v>
      </c>
    </row>
    <row r="41" spans="1:3" x14ac:dyDescent="0.25">
      <c r="A41">
        <v>2</v>
      </c>
      <c r="B41">
        <v>561</v>
      </c>
      <c r="C41" s="5">
        <v>38763.211840277778</v>
      </c>
    </row>
    <row r="42" spans="1:3" x14ac:dyDescent="0.25">
      <c r="A42">
        <v>2</v>
      </c>
      <c r="B42">
        <v>742</v>
      </c>
      <c r="C42" s="5">
        <v>38763.211840277778</v>
      </c>
    </row>
    <row r="43" spans="1:3" x14ac:dyDescent="0.25">
      <c r="A43">
        <v>2</v>
      </c>
      <c r="B43">
        <v>754</v>
      </c>
      <c r="C43" s="5">
        <v>38763.211840277778</v>
      </c>
    </row>
    <row r="44" spans="1:3" x14ac:dyDescent="0.25">
      <c r="A44">
        <v>2</v>
      </c>
      <c r="B44">
        <v>811</v>
      </c>
      <c r="C44" s="5">
        <v>38763.211840277778</v>
      </c>
    </row>
    <row r="45" spans="1:3" x14ac:dyDescent="0.25">
      <c r="A45">
        <v>2</v>
      </c>
      <c r="B45">
        <v>958</v>
      </c>
      <c r="C45" s="5">
        <v>38763.211840277778</v>
      </c>
    </row>
    <row r="46" spans="1:3" x14ac:dyDescent="0.25">
      <c r="A46">
        <v>3</v>
      </c>
      <c r="B46">
        <v>17</v>
      </c>
      <c r="C46" s="5">
        <v>38763.211840277778</v>
      </c>
    </row>
    <row r="47" spans="1:3" x14ac:dyDescent="0.25">
      <c r="A47">
        <v>3</v>
      </c>
      <c r="B47">
        <v>40</v>
      </c>
      <c r="C47" s="5">
        <v>38763.211840277778</v>
      </c>
    </row>
    <row r="48" spans="1:3" x14ac:dyDescent="0.25">
      <c r="A48">
        <v>3</v>
      </c>
      <c r="B48">
        <v>42</v>
      </c>
      <c r="C48" s="5">
        <v>38763.211840277778</v>
      </c>
    </row>
    <row r="49" spans="1:3" x14ac:dyDescent="0.25">
      <c r="A49">
        <v>3</v>
      </c>
      <c r="B49">
        <v>87</v>
      </c>
      <c r="C49" s="5">
        <v>38763.211840277778</v>
      </c>
    </row>
    <row r="50" spans="1:3" x14ac:dyDescent="0.25">
      <c r="A50">
        <v>3</v>
      </c>
      <c r="B50">
        <v>111</v>
      </c>
      <c r="C50" s="5">
        <v>38763.211840277778</v>
      </c>
    </row>
    <row r="51" spans="1:3" x14ac:dyDescent="0.25">
      <c r="A51">
        <v>3</v>
      </c>
      <c r="B51">
        <v>185</v>
      </c>
      <c r="C51" s="5">
        <v>38763.211840277778</v>
      </c>
    </row>
    <row r="52" spans="1:3" x14ac:dyDescent="0.25">
      <c r="A52">
        <v>3</v>
      </c>
      <c r="B52">
        <v>289</v>
      </c>
      <c r="C52" s="5">
        <v>38763.211840277778</v>
      </c>
    </row>
    <row r="53" spans="1:3" x14ac:dyDescent="0.25">
      <c r="A53">
        <v>3</v>
      </c>
      <c r="B53">
        <v>329</v>
      </c>
      <c r="C53" s="5">
        <v>38763.211840277778</v>
      </c>
    </row>
    <row r="54" spans="1:3" x14ac:dyDescent="0.25">
      <c r="A54">
        <v>3</v>
      </c>
      <c r="B54">
        <v>336</v>
      </c>
      <c r="C54" s="5">
        <v>38763.211840277778</v>
      </c>
    </row>
    <row r="55" spans="1:3" x14ac:dyDescent="0.25">
      <c r="A55">
        <v>3</v>
      </c>
      <c r="B55">
        <v>341</v>
      </c>
      <c r="C55" s="5">
        <v>38763.211840277778</v>
      </c>
    </row>
    <row r="56" spans="1:3" x14ac:dyDescent="0.25">
      <c r="A56">
        <v>3</v>
      </c>
      <c r="B56">
        <v>393</v>
      </c>
      <c r="C56" s="5">
        <v>38763.211840277778</v>
      </c>
    </row>
    <row r="57" spans="1:3" x14ac:dyDescent="0.25">
      <c r="A57">
        <v>3</v>
      </c>
      <c r="B57">
        <v>441</v>
      </c>
      <c r="C57" s="5">
        <v>38763.211840277778</v>
      </c>
    </row>
    <row r="58" spans="1:3" x14ac:dyDescent="0.25">
      <c r="A58">
        <v>3</v>
      </c>
      <c r="B58">
        <v>453</v>
      </c>
      <c r="C58" s="5">
        <v>38763.211840277778</v>
      </c>
    </row>
    <row r="59" spans="1:3" x14ac:dyDescent="0.25">
      <c r="A59">
        <v>3</v>
      </c>
      <c r="B59">
        <v>480</v>
      </c>
      <c r="C59" s="5">
        <v>38763.211840277778</v>
      </c>
    </row>
    <row r="60" spans="1:3" x14ac:dyDescent="0.25">
      <c r="A60">
        <v>3</v>
      </c>
      <c r="B60">
        <v>539</v>
      </c>
      <c r="C60" s="5">
        <v>38763.211840277778</v>
      </c>
    </row>
    <row r="61" spans="1:3" x14ac:dyDescent="0.25">
      <c r="A61">
        <v>3</v>
      </c>
      <c r="B61">
        <v>618</v>
      </c>
      <c r="C61" s="5">
        <v>38763.211840277778</v>
      </c>
    </row>
    <row r="62" spans="1:3" x14ac:dyDescent="0.25">
      <c r="A62">
        <v>3</v>
      </c>
      <c r="B62">
        <v>685</v>
      </c>
      <c r="C62" s="5">
        <v>38763.211840277778</v>
      </c>
    </row>
    <row r="63" spans="1:3" x14ac:dyDescent="0.25">
      <c r="A63">
        <v>3</v>
      </c>
      <c r="B63">
        <v>827</v>
      </c>
      <c r="C63" s="5">
        <v>38763.211840277778</v>
      </c>
    </row>
    <row r="64" spans="1:3" x14ac:dyDescent="0.25">
      <c r="A64">
        <v>3</v>
      </c>
      <c r="B64">
        <v>966</v>
      </c>
      <c r="C64" s="5">
        <v>38763.211840277778</v>
      </c>
    </row>
    <row r="65" spans="1:3" x14ac:dyDescent="0.25">
      <c r="A65">
        <v>3</v>
      </c>
      <c r="B65">
        <v>967</v>
      </c>
      <c r="C65" s="5">
        <v>38763.211840277778</v>
      </c>
    </row>
    <row r="66" spans="1:3" x14ac:dyDescent="0.25">
      <c r="A66">
        <v>3</v>
      </c>
      <c r="B66">
        <v>971</v>
      </c>
      <c r="C66" s="5">
        <v>38763.211840277778</v>
      </c>
    </row>
    <row r="67" spans="1:3" x14ac:dyDescent="0.25">
      <c r="A67">
        <v>3</v>
      </c>
      <c r="B67">
        <v>996</v>
      </c>
      <c r="C67" s="5">
        <v>38763.211840277778</v>
      </c>
    </row>
    <row r="68" spans="1:3" x14ac:dyDescent="0.25">
      <c r="A68">
        <v>4</v>
      </c>
      <c r="B68">
        <v>23</v>
      </c>
      <c r="C68" s="5">
        <v>38763.211840277778</v>
      </c>
    </row>
    <row r="69" spans="1:3" x14ac:dyDescent="0.25">
      <c r="A69">
        <v>4</v>
      </c>
      <c r="B69">
        <v>25</v>
      </c>
      <c r="C69" s="5">
        <v>38763.211840277778</v>
      </c>
    </row>
    <row r="70" spans="1:3" x14ac:dyDescent="0.25">
      <c r="A70">
        <v>4</v>
      </c>
      <c r="B70">
        <v>56</v>
      </c>
      <c r="C70" s="5">
        <v>38763.211840277778</v>
      </c>
    </row>
    <row r="71" spans="1:3" x14ac:dyDescent="0.25">
      <c r="A71">
        <v>4</v>
      </c>
      <c r="B71">
        <v>62</v>
      </c>
      <c r="C71" s="5">
        <v>38763.211840277778</v>
      </c>
    </row>
    <row r="72" spans="1:3" x14ac:dyDescent="0.25">
      <c r="A72">
        <v>4</v>
      </c>
      <c r="B72">
        <v>79</v>
      </c>
      <c r="C72" s="5">
        <v>38763.211840277778</v>
      </c>
    </row>
    <row r="73" spans="1:3" x14ac:dyDescent="0.25">
      <c r="A73">
        <v>4</v>
      </c>
      <c r="B73">
        <v>87</v>
      </c>
      <c r="C73" s="5">
        <v>38763.211840277778</v>
      </c>
    </row>
    <row r="74" spans="1:3" x14ac:dyDescent="0.25">
      <c r="A74">
        <v>4</v>
      </c>
      <c r="B74">
        <v>355</v>
      </c>
      <c r="C74" s="5">
        <v>38763.211840277778</v>
      </c>
    </row>
    <row r="75" spans="1:3" x14ac:dyDescent="0.25">
      <c r="A75">
        <v>4</v>
      </c>
      <c r="B75">
        <v>379</v>
      </c>
      <c r="C75" s="5">
        <v>38763.211840277778</v>
      </c>
    </row>
    <row r="76" spans="1:3" x14ac:dyDescent="0.25">
      <c r="A76">
        <v>4</v>
      </c>
      <c r="B76">
        <v>398</v>
      </c>
      <c r="C76" s="5">
        <v>38763.211840277778</v>
      </c>
    </row>
    <row r="77" spans="1:3" x14ac:dyDescent="0.25">
      <c r="A77">
        <v>4</v>
      </c>
      <c r="B77">
        <v>463</v>
      </c>
      <c r="C77" s="5">
        <v>38763.211840277778</v>
      </c>
    </row>
    <row r="78" spans="1:3" x14ac:dyDescent="0.25">
      <c r="A78">
        <v>4</v>
      </c>
      <c r="B78">
        <v>490</v>
      </c>
      <c r="C78" s="5">
        <v>38763.211840277778</v>
      </c>
    </row>
    <row r="79" spans="1:3" x14ac:dyDescent="0.25">
      <c r="A79">
        <v>4</v>
      </c>
      <c r="B79">
        <v>616</v>
      </c>
      <c r="C79" s="5">
        <v>38763.211840277778</v>
      </c>
    </row>
    <row r="80" spans="1:3" x14ac:dyDescent="0.25">
      <c r="A80">
        <v>4</v>
      </c>
      <c r="B80">
        <v>635</v>
      </c>
      <c r="C80" s="5">
        <v>38763.211840277778</v>
      </c>
    </row>
    <row r="81" spans="1:3" x14ac:dyDescent="0.25">
      <c r="A81">
        <v>4</v>
      </c>
      <c r="B81">
        <v>691</v>
      </c>
      <c r="C81" s="5">
        <v>38763.211840277778</v>
      </c>
    </row>
    <row r="82" spans="1:3" x14ac:dyDescent="0.25">
      <c r="A82">
        <v>4</v>
      </c>
      <c r="B82">
        <v>712</v>
      </c>
      <c r="C82" s="5">
        <v>38763.211840277778</v>
      </c>
    </row>
    <row r="83" spans="1:3" x14ac:dyDescent="0.25">
      <c r="A83">
        <v>4</v>
      </c>
      <c r="B83">
        <v>714</v>
      </c>
      <c r="C83" s="5">
        <v>38763.211840277778</v>
      </c>
    </row>
    <row r="84" spans="1:3" x14ac:dyDescent="0.25">
      <c r="A84">
        <v>4</v>
      </c>
      <c r="B84">
        <v>721</v>
      </c>
      <c r="C84" s="5">
        <v>38763.211840277778</v>
      </c>
    </row>
    <row r="85" spans="1:3" x14ac:dyDescent="0.25">
      <c r="A85">
        <v>4</v>
      </c>
      <c r="B85">
        <v>798</v>
      </c>
      <c r="C85" s="5">
        <v>38763.211840277778</v>
      </c>
    </row>
    <row r="86" spans="1:3" x14ac:dyDescent="0.25">
      <c r="A86">
        <v>4</v>
      </c>
      <c r="B86">
        <v>832</v>
      </c>
      <c r="C86" s="5">
        <v>38763.211840277778</v>
      </c>
    </row>
    <row r="87" spans="1:3" x14ac:dyDescent="0.25">
      <c r="A87">
        <v>4</v>
      </c>
      <c r="B87">
        <v>858</v>
      </c>
      <c r="C87" s="5">
        <v>38763.211840277778</v>
      </c>
    </row>
    <row r="88" spans="1:3" x14ac:dyDescent="0.25">
      <c r="A88">
        <v>4</v>
      </c>
      <c r="B88">
        <v>909</v>
      </c>
      <c r="C88" s="5">
        <v>38763.211840277778</v>
      </c>
    </row>
    <row r="89" spans="1:3" x14ac:dyDescent="0.25">
      <c r="A89">
        <v>4</v>
      </c>
      <c r="B89">
        <v>924</v>
      </c>
      <c r="C89" s="5">
        <v>38763.211840277778</v>
      </c>
    </row>
    <row r="90" spans="1:3" x14ac:dyDescent="0.25">
      <c r="A90">
        <v>5</v>
      </c>
      <c r="B90">
        <v>19</v>
      </c>
      <c r="C90" s="5">
        <v>38763.211840277778</v>
      </c>
    </row>
    <row r="91" spans="1:3" x14ac:dyDescent="0.25">
      <c r="A91">
        <v>5</v>
      </c>
      <c r="B91">
        <v>54</v>
      </c>
      <c r="C91" s="5">
        <v>38763.211840277778</v>
      </c>
    </row>
    <row r="92" spans="1:3" x14ac:dyDescent="0.25">
      <c r="A92">
        <v>5</v>
      </c>
      <c r="B92">
        <v>85</v>
      </c>
      <c r="C92" s="5">
        <v>38763.211840277778</v>
      </c>
    </row>
    <row r="93" spans="1:3" x14ac:dyDescent="0.25">
      <c r="A93">
        <v>5</v>
      </c>
      <c r="B93">
        <v>146</v>
      </c>
      <c r="C93" s="5">
        <v>38763.211840277778</v>
      </c>
    </row>
    <row r="94" spans="1:3" x14ac:dyDescent="0.25">
      <c r="A94">
        <v>5</v>
      </c>
      <c r="B94">
        <v>171</v>
      </c>
      <c r="C94" s="5">
        <v>38763.211840277778</v>
      </c>
    </row>
    <row r="95" spans="1:3" x14ac:dyDescent="0.25">
      <c r="A95">
        <v>5</v>
      </c>
      <c r="B95">
        <v>172</v>
      </c>
      <c r="C95" s="5">
        <v>38763.211840277778</v>
      </c>
    </row>
    <row r="96" spans="1:3" x14ac:dyDescent="0.25">
      <c r="A96">
        <v>5</v>
      </c>
      <c r="B96">
        <v>202</v>
      </c>
      <c r="C96" s="5">
        <v>38763.211840277778</v>
      </c>
    </row>
    <row r="97" spans="1:3" x14ac:dyDescent="0.25">
      <c r="A97">
        <v>5</v>
      </c>
      <c r="B97">
        <v>203</v>
      </c>
      <c r="C97" s="5">
        <v>38763.211840277778</v>
      </c>
    </row>
    <row r="98" spans="1:3" x14ac:dyDescent="0.25">
      <c r="A98">
        <v>5</v>
      </c>
      <c r="B98">
        <v>286</v>
      </c>
      <c r="C98" s="5">
        <v>38763.211840277778</v>
      </c>
    </row>
    <row r="99" spans="1:3" x14ac:dyDescent="0.25">
      <c r="A99">
        <v>5</v>
      </c>
      <c r="B99">
        <v>288</v>
      </c>
      <c r="C99" s="5">
        <v>38763.211840277778</v>
      </c>
    </row>
    <row r="100" spans="1:3" x14ac:dyDescent="0.25">
      <c r="A100">
        <v>5</v>
      </c>
      <c r="B100">
        <v>316</v>
      </c>
      <c r="C100" s="5">
        <v>38763.211840277778</v>
      </c>
    </row>
    <row r="101" spans="1:3" x14ac:dyDescent="0.25">
      <c r="A101">
        <v>5</v>
      </c>
      <c r="B101">
        <v>340</v>
      </c>
      <c r="C101" s="5">
        <v>38763.211840277778</v>
      </c>
    </row>
    <row r="102" spans="1:3" x14ac:dyDescent="0.25">
      <c r="A102">
        <v>5</v>
      </c>
      <c r="B102">
        <v>369</v>
      </c>
      <c r="C102" s="5">
        <v>38763.211840277778</v>
      </c>
    </row>
    <row r="103" spans="1:3" x14ac:dyDescent="0.25">
      <c r="A103">
        <v>5</v>
      </c>
      <c r="B103">
        <v>375</v>
      </c>
      <c r="C103" s="5">
        <v>38763.211840277778</v>
      </c>
    </row>
    <row r="104" spans="1:3" x14ac:dyDescent="0.25">
      <c r="A104">
        <v>5</v>
      </c>
      <c r="B104">
        <v>383</v>
      </c>
      <c r="C104" s="5">
        <v>38763.211840277778</v>
      </c>
    </row>
    <row r="105" spans="1:3" x14ac:dyDescent="0.25">
      <c r="A105">
        <v>5</v>
      </c>
      <c r="B105">
        <v>392</v>
      </c>
      <c r="C105" s="5">
        <v>38763.211840277778</v>
      </c>
    </row>
    <row r="106" spans="1:3" x14ac:dyDescent="0.25">
      <c r="A106">
        <v>5</v>
      </c>
      <c r="B106">
        <v>411</v>
      </c>
      <c r="C106" s="5">
        <v>38763.211840277778</v>
      </c>
    </row>
    <row r="107" spans="1:3" x14ac:dyDescent="0.25">
      <c r="A107">
        <v>5</v>
      </c>
      <c r="B107">
        <v>503</v>
      </c>
      <c r="C107" s="5">
        <v>38763.211840277778</v>
      </c>
    </row>
    <row r="108" spans="1:3" x14ac:dyDescent="0.25">
      <c r="A108">
        <v>5</v>
      </c>
      <c r="B108">
        <v>535</v>
      </c>
      <c r="C108" s="5">
        <v>38763.211840277778</v>
      </c>
    </row>
    <row r="109" spans="1:3" x14ac:dyDescent="0.25">
      <c r="A109">
        <v>5</v>
      </c>
      <c r="B109">
        <v>571</v>
      </c>
      <c r="C109" s="5">
        <v>38763.211840277778</v>
      </c>
    </row>
    <row r="110" spans="1:3" x14ac:dyDescent="0.25">
      <c r="A110">
        <v>5</v>
      </c>
      <c r="B110">
        <v>650</v>
      </c>
      <c r="C110" s="5">
        <v>38763.211840277778</v>
      </c>
    </row>
    <row r="111" spans="1:3" x14ac:dyDescent="0.25">
      <c r="A111">
        <v>5</v>
      </c>
      <c r="B111">
        <v>665</v>
      </c>
      <c r="C111" s="5">
        <v>38763.211840277778</v>
      </c>
    </row>
    <row r="112" spans="1:3" x14ac:dyDescent="0.25">
      <c r="A112">
        <v>5</v>
      </c>
      <c r="B112">
        <v>687</v>
      </c>
      <c r="C112" s="5">
        <v>38763.211840277778</v>
      </c>
    </row>
    <row r="113" spans="1:3" x14ac:dyDescent="0.25">
      <c r="A113">
        <v>5</v>
      </c>
      <c r="B113">
        <v>730</v>
      </c>
      <c r="C113" s="5">
        <v>38763.211840277778</v>
      </c>
    </row>
    <row r="114" spans="1:3" x14ac:dyDescent="0.25">
      <c r="A114">
        <v>5</v>
      </c>
      <c r="B114">
        <v>732</v>
      </c>
      <c r="C114" s="5">
        <v>38763.211840277778</v>
      </c>
    </row>
    <row r="115" spans="1:3" x14ac:dyDescent="0.25">
      <c r="A115">
        <v>5</v>
      </c>
      <c r="B115">
        <v>811</v>
      </c>
      <c r="C115" s="5">
        <v>38763.211840277778</v>
      </c>
    </row>
    <row r="116" spans="1:3" x14ac:dyDescent="0.25">
      <c r="A116">
        <v>5</v>
      </c>
      <c r="B116">
        <v>817</v>
      </c>
      <c r="C116" s="5">
        <v>38763.211840277778</v>
      </c>
    </row>
    <row r="117" spans="1:3" x14ac:dyDescent="0.25">
      <c r="A117">
        <v>5</v>
      </c>
      <c r="B117">
        <v>841</v>
      </c>
      <c r="C117" s="5">
        <v>38763.211840277778</v>
      </c>
    </row>
    <row r="118" spans="1:3" x14ac:dyDescent="0.25">
      <c r="A118">
        <v>5</v>
      </c>
      <c r="B118">
        <v>865</v>
      </c>
      <c r="C118" s="5">
        <v>38763.211840277778</v>
      </c>
    </row>
    <row r="119" spans="1:3" x14ac:dyDescent="0.25">
      <c r="A119">
        <v>6</v>
      </c>
      <c r="B119">
        <v>29</v>
      </c>
      <c r="C119" s="5">
        <v>38763.211840277778</v>
      </c>
    </row>
    <row r="120" spans="1:3" x14ac:dyDescent="0.25">
      <c r="A120">
        <v>6</v>
      </c>
      <c r="B120">
        <v>53</v>
      </c>
      <c r="C120" s="5">
        <v>38763.211840277778</v>
      </c>
    </row>
    <row r="121" spans="1:3" x14ac:dyDescent="0.25">
      <c r="A121">
        <v>6</v>
      </c>
      <c r="B121">
        <v>60</v>
      </c>
      <c r="C121" s="5">
        <v>38763.211840277778</v>
      </c>
    </row>
    <row r="122" spans="1:3" x14ac:dyDescent="0.25">
      <c r="A122">
        <v>6</v>
      </c>
      <c r="B122">
        <v>70</v>
      </c>
      <c r="C122" s="5">
        <v>38763.211840277778</v>
      </c>
    </row>
    <row r="123" spans="1:3" x14ac:dyDescent="0.25">
      <c r="A123">
        <v>6</v>
      </c>
      <c r="B123">
        <v>112</v>
      </c>
      <c r="C123" s="5">
        <v>38763.211840277778</v>
      </c>
    </row>
    <row r="124" spans="1:3" x14ac:dyDescent="0.25">
      <c r="A124">
        <v>6</v>
      </c>
      <c r="B124">
        <v>164</v>
      </c>
      <c r="C124" s="5">
        <v>38763.211840277778</v>
      </c>
    </row>
    <row r="125" spans="1:3" x14ac:dyDescent="0.25">
      <c r="A125">
        <v>6</v>
      </c>
      <c r="B125">
        <v>165</v>
      </c>
      <c r="C125" s="5">
        <v>38763.211840277778</v>
      </c>
    </row>
    <row r="126" spans="1:3" x14ac:dyDescent="0.25">
      <c r="A126">
        <v>6</v>
      </c>
      <c r="B126">
        <v>193</v>
      </c>
      <c r="C126" s="5">
        <v>38763.211840277778</v>
      </c>
    </row>
    <row r="127" spans="1:3" x14ac:dyDescent="0.25">
      <c r="A127">
        <v>6</v>
      </c>
      <c r="B127">
        <v>256</v>
      </c>
      <c r="C127" s="5">
        <v>38763.211840277778</v>
      </c>
    </row>
    <row r="128" spans="1:3" x14ac:dyDescent="0.25">
      <c r="A128">
        <v>6</v>
      </c>
      <c r="B128">
        <v>451</v>
      </c>
      <c r="C128" s="5">
        <v>38763.211840277778</v>
      </c>
    </row>
    <row r="129" spans="1:3" x14ac:dyDescent="0.25">
      <c r="A129">
        <v>6</v>
      </c>
      <c r="B129">
        <v>503</v>
      </c>
      <c r="C129" s="5">
        <v>38763.211840277778</v>
      </c>
    </row>
    <row r="130" spans="1:3" x14ac:dyDescent="0.25">
      <c r="A130">
        <v>6</v>
      </c>
      <c r="B130">
        <v>509</v>
      </c>
      <c r="C130" s="5">
        <v>38763.211840277778</v>
      </c>
    </row>
    <row r="131" spans="1:3" x14ac:dyDescent="0.25">
      <c r="A131">
        <v>6</v>
      </c>
      <c r="B131">
        <v>517</v>
      </c>
      <c r="C131" s="5">
        <v>38763.211840277778</v>
      </c>
    </row>
    <row r="132" spans="1:3" x14ac:dyDescent="0.25">
      <c r="A132">
        <v>6</v>
      </c>
      <c r="B132">
        <v>519</v>
      </c>
      <c r="C132" s="5">
        <v>38763.211840277778</v>
      </c>
    </row>
    <row r="133" spans="1:3" x14ac:dyDescent="0.25">
      <c r="A133">
        <v>6</v>
      </c>
      <c r="B133">
        <v>605</v>
      </c>
      <c r="C133" s="5">
        <v>38763.211840277778</v>
      </c>
    </row>
    <row r="134" spans="1:3" x14ac:dyDescent="0.25">
      <c r="A134">
        <v>6</v>
      </c>
      <c r="B134">
        <v>692</v>
      </c>
      <c r="C134" s="5">
        <v>38763.211840277778</v>
      </c>
    </row>
    <row r="135" spans="1:3" x14ac:dyDescent="0.25">
      <c r="A135">
        <v>6</v>
      </c>
      <c r="B135">
        <v>826</v>
      </c>
      <c r="C135" s="5">
        <v>38763.211840277778</v>
      </c>
    </row>
    <row r="136" spans="1:3" x14ac:dyDescent="0.25">
      <c r="A136">
        <v>6</v>
      </c>
      <c r="B136">
        <v>892</v>
      </c>
      <c r="C136" s="5">
        <v>38763.211840277778</v>
      </c>
    </row>
    <row r="137" spans="1:3" x14ac:dyDescent="0.25">
      <c r="A137">
        <v>6</v>
      </c>
      <c r="B137">
        <v>902</v>
      </c>
      <c r="C137" s="5">
        <v>38763.211840277778</v>
      </c>
    </row>
    <row r="138" spans="1:3" x14ac:dyDescent="0.25">
      <c r="A138">
        <v>6</v>
      </c>
      <c r="B138">
        <v>994</v>
      </c>
      <c r="C138" s="5">
        <v>38763.211840277778</v>
      </c>
    </row>
    <row r="139" spans="1:3" x14ac:dyDescent="0.25">
      <c r="A139">
        <v>7</v>
      </c>
      <c r="B139">
        <v>25</v>
      </c>
      <c r="C139" s="5">
        <v>38763.211840277778</v>
      </c>
    </row>
    <row r="140" spans="1:3" x14ac:dyDescent="0.25">
      <c r="A140">
        <v>7</v>
      </c>
      <c r="B140">
        <v>27</v>
      </c>
      <c r="C140" s="5">
        <v>38763.211840277778</v>
      </c>
    </row>
    <row r="141" spans="1:3" x14ac:dyDescent="0.25">
      <c r="A141">
        <v>7</v>
      </c>
      <c r="B141">
        <v>35</v>
      </c>
      <c r="C141" s="5">
        <v>38763.211840277778</v>
      </c>
    </row>
    <row r="142" spans="1:3" x14ac:dyDescent="0.25">
      <c r="A142">
        <v>7</v>
      </c>
      <c r="B142">
        <v>67</v>
      </c>
      <c r="C142" s="5">
        <v>38763.211840277778</v>
      </c>
    </row>
    <row r="143" spans="1:3" x14ac:dyDescent="0.25">
      <c r="A143">
        <v>7</v>
      </c>
      <c r="B143">
        <v>96</v>
      </c>
      <c r="C143" s="5">
        <v>38763.211840277778</v>
      </c>
    </row>
    <row r="144" spans="1:3" x14ac:dyDescent="0.25">
      <c r="A144">
        <v>7</v>
      </c>
      <c r="B144">
        <v>170</v>
      </c>
      <c r="C144" s="5">
        <v>38763.211840277778</v>
      </c>
    </row>
    <row r="145" spans="1:3" x14ac:dyDescent="0.25">
      <c r="A145">
        <v>7</v>
      </c>
      <c r="B145">
        <v>173</v>
      </c>
      <c r="C145" s="5">
        <v>38763.211840277778</v>
      </c>
    </row>
    <row r="146" spans="1:3" x14ac:dyDescent="0.25">
      <c r="A146">
        <v>7</v>
      </c>
      <c r="B146">
        <v>217</v>
      </c>
      <c r="C146" s="5">
        <v>38763.211840277778</v>
      </c>
    </row>
    <row r="147" spans="1:3" x14ac:dyDescent="0.25">
      <c r="A147">
        <v>7</v>
      </c>
      <c r="B147">
        <v>218</v>
      </c>
      <c r="C147" s="5">
        <v>38763.211840277778</v>
      </c>
    </row>
    <row r="148" spans="1:3" x14ac:dyDescent="0.25">
      <c r="A148">
        <v>7</v>
      </c>
      <c r="B148">
        <v>225</v>
      </c>
      <c r="C148" s="5">
        <v>38763.211840277778</v>
      </c>
    </row>
    <row r="149" spans="1:3" x14ac:dyDescent="0.25">
      <c r="A149">
        <v>7</v>
      </c>
      <c r="B149">
        <v>292</v>
      </c>
      <c r="C149" s="5">
        <v>38763.211840277778</v>
      </c>
    </row>
    <row r="150" spans="1:3" x14ac:dyDescent="0.25">
      <c r="A150">
        <v>7</v>
      </c>
      <c r="B150">
        <v>351</v>
      </c>
      <c r="C150" s="5">
        <v>38763.211840277778</v>
      </c>
    </row>
    <row r="151" spans="1:3" x14ac:dyDescent="0.25">
      <c r="A151">
        <v>7</v>
      </c>
      <c r="B151">
        <v>414</v>
      </c>
      <c r="C151" s="5">
        <v>38763.211840277778</v>
      </c>
    </row>
    <row r="152" spans="1:3" x14ac:dyDescent="0.25">
      <c r="A152">
        <v>7</v>
      </c>
      <c r="B152">
        <v>463</v>
      </c>
      <c r="C152" s="5">
        <v>38763.211840277778</v>
      </c>
    </row>
    <row r="153" spans="1:3" x14ac:dyDescent="0.25">
      <c r="A153">
        <v>7</v>
      </c>
      <c r="B153">
        <v>554</v>
      </c>
      <c r="C153" s="5">
        <v>38763.211840277778</v>
      </c>
    </row>
    <row r="154" spans="1:3" x14ac:dyDescent="0.25">
      <c r="A154">
        <v>7</v>
      </c>
      <c r="B154">
        <v>618</v>
      </c>
      <c r="C154" s="5">
        <v>38763.211840277778</v>
      </c>
    </row>
    <row r="155" spans="1:3" x14ac:dyDescent="0.25">
      <c r="A155">
        <v>7</v>
      </c>
      <c r="B155">
        <v>633</v>
      </c>
      <c r="C155" s="5">
        <v>38763.211840277778</v>
      </c>
    </row>
    <row r="156" spans="1:3" x14ac:dyDescent="0.25">
      <c r="A156">
        <v>7</v>
      </c>
      <c r="B156">
        <v>637</v>
      </c>
      <c r="C156" s="5">
        <v>38763.211840277778</v>
      </c>
    </row>
    <row r="157" spans="1:3" x14ac:dyDescent="0.25">
      <c r="A157">
        <v>7</v>
      </c>
      <c r="B157">
        <v>691</v>
      </c>
      <c r="C157" s="5">
        <v>38763.211840277778</v>
      </c>
    </row>
    <row r="158" spans="1:3" x14ac:dyDescent="0.25">
      <c r="A158">
        <v>7</v>
      </c>
      <c r="B158">
        <v>758</v>
      </c>
      <c r="C158" s="5">
        <v>38763.211840277778</v>
      </c>
    </row>
    <row r="159" spans="1:3" x14ac:dyDescent="0.25">
      <c r="A159">
        <v>7</v>
      </c>
      <c r="B159">
        <v>766</v>
      </c>
      <c r="C159" s="5">
        <v>38763.211840277778</v>
      </c>
    </row>
    <row r="160" spans="1:3" x14ac:dyDescent="0.25">
      <c r="A160">
        <v>7</v>
      </c>
      <c r="B160">
        <v>770</v>
      </c>
      <c r="C160" s="5">
        <v>38763.211840277778</v>
      </c>
    </row>
    <row r="161" spans="1:3" x14ac:dyDescent="0.25">
      <c r="A161">
        <v>7</v>
      </c>
      <c r="B161">
        <v>805</v>
      </c>
      <c r="C161" s="5">
        <v>38763.211840277778</v>
      </c>
    </row>
    <row r="162" spans="1:3" x14ac:dyDescent="0.25">
      <c r="A162">
        <v>7</v>
      </c>
      <c r="B162">
        <v>806</v>
      </c>
      <c r="C162" s="5">
        <v>38763.211840277778</v>
      </c>
    </row>
    <row r="163" spans="1:3" x14ac:dyDescent="0.25">
      <c r="A163">
        <v>7</v>
      </c>
      <c r="B163">
        <v>846</v>
      </c>
      <c r="C163" s="5">
        <v>38763.211840277778</v>
      </c>
    </row>
    <row r="164" spans="1:3" x14ac:dyDescent="0.25">
      <c r="A164">
        <v>7</v>
      </c>
      <c r="B164">
        <v>900</v>
      </c>
      <c r="C164" s="5">
        <v>38763.211840277778</v>
      </c>
    </row>
    <row r="165" spans="1:3" x14ac:dyDescent="0.25">
      <c r="A165">
        <v>7</v>
      </c>
      <c r="B165">
        <v>901</v>
      </c>
      <c r="C165" s="5">
        <v>38763.211840277778</v>
      </c>
    </row>
    <row r="166" spans="1:3" x14ac:dyDescent="0.25">
      <c r="A166">
        <v>7</v>
      </c>
      <c r="B166">
        <v>910</v>
      </c>
      <c r="C166" s="5">
        <v>38763.211840277778</v>
      </c>
    </row>
    <row r="167" spans="1:3" x14ac:dyDescent="0.25">
      <c r="A167">
        <v>7</v>
      </c>
      <c r="B167">
        <v>957</v>
      </c>
      <c r="C167" s="5">
        <v>38763.211840277778</v>
      </c>
    </row>
    <row r="168" spans="1:3" x14ac:dyDescent="0.25">
      <c r="A168">
        <v>7</v>
      </c>
      <c r="B168">
        <v>959</v>
      </c>
      <c r="C168" s="5">
        <v>38763.211840277778</v>
      </c>
    </row>
    <row r="169" spans="1:3" x14ac:dyDescent="0.25">
      <c r="A169">
        <v>8</v>
      </c>
      <c r="B169">
        <v>47</v>
      </c>
      <c r="C169" s="5">
        <v>38763.211840277778</v>
      </c>
    </row>
    <row r="170" spans="1:3" x14ac:dyDescent="0.25">
      <c r="A170">
        <v>8</v>
      </c>
      <c r="B170">
        <v>115</v>
      </c>
      <c r="C170" s="5">
        <v>38763.211840277778</v>
      </c>
    </row>
    <row r="171" spans="1:3" x14ac:dyDescent="0.25">
      <c r="A171">
        <v>8</v>
      </c>
      <c r="B171">
        <v>158</v>
      </c>
      <c r="C171" s="5">
        <v>38763.211840277778</v>
      </c>
    </row>
    <row r="172" spans="1:3" x14ac:dyDescent="0.25">
      <c r="A172">
        <v>8</v>
      </c>
      <c r="B172">
        <v>179</v>
      </c>
      <c r="C172" s="5">
        <v>38763.211840277778</v>
      </c>
    </row>
    <row r="173" spans="1:3" x14ac:dyDescent="0.25">
      <c r="A173">
        <v>8</v>
      </c>
      <c r="B173">
        <v>195</v>
      </c>
      <c r="C173" s="5">
        <v>38763.211840277778</v>
      </c>
    </row>
    <row r="174" spans="1:3" x14ac:dyDescent="0.25">
      <c r="A174">
        <v>8</v>
      </c>
      <c r="B174">
        <v>205</v>
      </c>
      <c r="C174" s="5">
        <v>38763.211840277778</v>
      </c>
    </row>
    <row r="175" spans="1:3" x14ac:dyDescent="0.25">
      <c r="A175">
        <v>8</v>
      </c>
      <c r="B175">
        <v>255</v>
      </c>
      <c r="C175" s="5">
        <v>38763.211840277778</v>
      </c>
    </row>
    <row r="176" spans="1:3" x14ac:dyDescent="0.25">
      <c r="A176">
        <v>8</v>
      </c>
      <c r="B176">
        <v>263</v>
      </c>
      <c r="C176" s="5">
        <v>38763.211840277778</v>
      </c>
    </row>
    <row r="177" spans="1:3" x14ac:dyDescent="0.25">
      <c r="A177">
        <v>8</v>
      </c>
      <c r="B177">
        <v>321</v>
      </c>
      <c r="C177" s="5">
        <v>38763.211840277778</v>
      </c>
    </row>
    <row r="178" spans="1:3" x14ac:dyDescent="0.25">
      <c r="A178">
        <v>8</v>
      </c>
      <c r="B178">
        <v>396</v>
      </c>
      <c r="C178" s="5">
        <v>38763.211840277778</v>
      </c>
    </row>
    <row r="179" spans="1:3" x14ac:dyDescent="0.25">
      <c r="A179">
        <v>8</v>
      </c>
      <c r="B179">
        <v>458</v>
      </c>
      <c r="C179" s="5">
        <v>38763.211840277778</v>
      </c>
    </row>
    <row r="180" spans="1:3" x14ac:dyDescent="0.25">
      <c r="A180">
        <v>8</v>
      </c>
      <c r="B180">
        <v>523</v>
      </c>
      <c r="C180" s="5">
        <v>38763.211840277778</v>
      </c>
    </row>
    <row r="181" spans="1:3" x14ac:dyDescent="0.25">
      <c r="A181">
        <v>8</v>
      </c>
      <c r="B181">
        <v>532</v>
      </c>
      <c r="C181" s="5">
        <v>38763.211840277778</v>
      </c>
    </row>
    <row r="182" spans="1:3" x14ac:dyDescent="0.25">
      <c r="A182">
        <v>8</v>
      </c>
      <c r="B182">
        <v>554</v>
      </c>
      <c r="C182" s="5">
        <v>38763.211840277778</v>
      </c>
    </row>
    <row r="183" spans="1:3" x14ac:dyDescent="0.25">
      <c r="A183">
        <v>8</v>
      </c>
      <c r="B183">
        <v>752</v>
      </c>
      <c r="C183" s="5">
        <v>38763.211840277778</v>
      </c>
    </row>
    <row r="184" spans="1:3" x14ac:dyDescent="0.25">
      <c r="A184">
        <v>8</v>
      </c>
      <c r="B184">
        <v>769</v>
      </c>
      <c r="C184" s="5">
        <v>38763.211840277778</v>
      </c>
    </row>
    <row r="185" spans="1:3" x14ac:dyDescent="0.25">
      <c r="A185">
        <v>8</v>
      </c>
      <c r="B185">
        <v>771</v>
      </c>
      <c r="C185" s="5">
        <v>38763.211840277778</v>
      </c>
    </row>
    <row r="186" spans="1:3" x14ac:dyDescent="0.25">
      <c r="A186">
        <v>8</v>
      </c>
      <c r="B186">
        <v>859</v>
      </c>
      <c r="C186" s="5">
        <v>38763.211840277778</v>
      </c>
    </row>
    <row r="187" spans="1:3" x14ac:dyDescent="0.25">
      <c r="A187">
        <v>8</v>
      </c>
      <c r="B187">
        <v>895</v>
      </c>
      <c r="C187" s="5">
        <v>38763.211840277778</v>
      </c>
    </row>
    <row r="188" spans="1:3" x14ac:dyDescent="0.25">
      <c r="A188">
        <v>8</v>
      </c>
      <c r="B188">
        <v>936</v>
      </c>
      <c r="C188" s="5">
        <v>38763.211840277778</v>
      </c>
    </row>
    <row r="189" spans="1:3" x14ac:dyDescent="0.25">
      <c r="A189">
        <v>9</v>
      </c>
      <c r="B189">
        <v>30</v>
      </c>
      <c r="C189" s="5">
        <v>38763.211840277778</v>
      </c>
    </row>
    <row r="190" spans="1:3" x14ac:dyDescent="0.25">
      <c r="A190">
        <v>9</v>
      </c>
      <c r="B190">
        <v>74</v>
      </c>
      <c r="C190" s="5">
        <v>38763.211840277778</v>
      </c>
    </row>
    <row r="191" spans="1:3" x14ac:dyDescent="0.25">
      <c r="A191">
        <v>9</v>
      </c>
      <c r="B191">
        <v>147</v>
      </c>
      <c r="C191" s="5">
        <v>38763.211840277778</v>
      </c>
    </row>
    <row r="192" spans="1:3" x14ac:dyDescent="0.25">
      <c r="A192">
        <v>9</v>
      </c>
      <c r="B192">
        <v>148</v>
      </c>
      <c r="C192" s="5">
        <v>38763.211840277778</v>
      </c>
    </row>
    <row r="193" spans="1:3" x14ac:dyDescent="0.25">
      <c r="A193">
        <v>9</v>
      </c>
      <c r="B193">
        <v>191</v>
      </c>
      <c r="C193" s="5">
        <v>38763.211840277778</v>
      </c>
    </row>
    <row r="194" spans="1:3" x14ac:dyDescent="0.25">
      <c r="A194">
        <v>9</v>
      </c>
      <c r="B194">
        <v>200</v>
      </c>
      <c r="C194" s="5">
        <v>38763.211840277778</v>
      </c>
    </row>
    <row r="195" spans="1:3" x14ac:dyDescent="0.25">
      <c r="A195">
        <v>9</v>
      </c>
      <c r="B195">
        <v>204</v>
      </c>
      <c r="C195" s="5">
        <v>38763.211840277778</v>
      </c>
    </row>
    <row r="196" spans="1:3" x14ac:dyDescent="0.25">
      <c r="A196">
        <v>9</v>
      </c>
      <c r="B196">
        <v>434</v>
      </c>
      <c r="C196" s="5">
        <v>38763.211840277778</v>
      </c>
    </row>
    <row r="197" spans="1:3" x14ac:dyDescent="0.25">
      <c r="A197">
        <v>9</v>
      </c>
      <c r="B197">
        <v>510</v>
      </c>
      <c r="C197" s="5">
        <v>38763.211840277778</v>
      </c>
    </row>
    <row r="198" spans="1:3" x14ac:dyDescent="0.25">
      <c r="A198">
        <v>9</v>
      </c>
      <c r="B198">
        <v>514</v>
      </c>
      <c r="C198" s="5">
        <v>38763.211840277778</v>
      </c>
    </row>
    <row r="199" spans="1:3" x14ac:dyDescent="0.25">
      <c r="A199">
        <v>9</v>
      </c>
      <c r="B199">
        <v>552</v>
      </c>
      <c r="C199" s="5">
        <v>38763.211840277778</v>
      </c>
    </row>
    <row r="200" spans="1:3" x14ac:dyDescent="0.25">
      <c r="A200">
        <v>9</v>
      </c>
      <c r="B200">
        <v>650</v>
      </c>
      <c r="C200" s="5">
        <v>38763.211840277778</v>
      </c>
    </row>
    <row r="201" spans="1:3" x14ac:dyDescent="0.25">
      <c r="A201">
        <v>9</v>
      </c>
      <c r="B201">
        <v>671</v>
      </c>
      <c r="C201" s="5">
        <v>38763.211840277778</v>
      </c>
    </row>
    <row r="202" spans="1:3" x14ac:dyDescent="0.25">
      <c r="A202">
        <v>9</v>
      </c>
      <c r="B202">
        <v>697</v>
      </c>
      <c r="C202" s="5">
        <v>38763.211840277778</v>
      </c>
    </row>
    <row r="203" spans="1:3" x14ac:dyDescent="0.25">
      <c r="A203">
        <v>9</v>
      </c>
      <c r="B203">
        <v>722</v>
      </c>
      <c r="C203" s="5">
        <v>38763.211840277778</v>
      </c>
    </row>
    <row r="204" spans="1:3" x14ac:dyDescent="0.25">
      <c r="A204">
        <v>9</v>
      </c>
      <c r="B204">
        <v>752</v>
      </c>
      <c r="C204" s="5">
        <v>38763.211840277778</v>
      </c>
    </row>
    <row r="205" spans="1:3" x14ac:dyDescent="0.25">
      <c r="A205">
        <v>9</v>
      </c>
      <c r="B205">
        <v>811</v>
      </c>
      <c r="C205" s="5">
        <v>38763.211840277778</v>
      </c>
    </row>
    <row r="206" spans="1:3" x14ac:dyDescent="0.25">
      <c r="A206">
        <v>9</v>
      </c>
      <c r="B206">
        <v>815</v>
      </c>
      <c r="C206" s="5">
        <v>38763.211840277778</v>
      </c>
    </row>
    <row r="207" spans="1:3" x14ac:dyDescent="0.25">
      <c r="A207">
        <v>9</v>
      </c>
      <c r="B207">
        <v>865</v>
      </c>
      <c r="C207" s="5">
        <v>38763.211840277778</v>
      </c>
    </row>
    <row r="208" spans="1:3" x14ac:dyDescent="0.25">
      <c r="A208">
        <v>9</v>
      </c>
      <c r="B208">
        <v>873</v>
      </c>
      <c r="C208" s="5">
        <v>38763.211840277778</v>
      </c>
    </row>
    <row r="209" spans="1:3" x14ac:dyDescent="0.25">
      <c r="A209">
        <v>9</v>
      </c>
      <c r="B209">
        <v>889</v>
      </c>
      <c r="C209" s="5">
        <v>38763.211840277778</v>
      </c>
    </row>
    <row r="210" spans="1:3" x14ac:dyDescent="0.25">
      <c r="A210">
        <v>9</v>
      </c>
      <c r="B210">
        <v>903</v>
      </c>
      <c r="C210" s="5">
        <v>38763.211840277778</v>
      </c>
    </row>
    <row r="211" spans="1:3" x14ac:dyDescent="0.25">
      <c r="A211">
        <v>9</v>
      </c>
      <c r="B211">
        <v>926</v>
      </c>
      <c r="C211" s="5">
        <v>38763.211840277778</v>
      </c>
    </row>
    <row r="212" spans="1:3" x14ac:dyDescent="0.25">
      <c r="A212">
        <v>9</v>
      </c>
      <c r="B212">
        <v>964</v>
      </c>
      <c r="C212" s="5">
        <v>38763.211840277778</v>
      </c>
    </row>
    <row r="213" spans="1:3" x14ac:dyDescent="0.25">
      <c r="A213">
        <v>9</v>
      </c>
      <c r="B213">
        <v>974</v>
      </c>
      <c r="C213" s="5">
        <v>38763.211840277778</v>
      </c>
    </row>
    <row r="214" spans="1:3" x14ac:dyDescent="0.25">
      <c r="A214">
        <v>10</v>
      </c>
      <c r="B214">
        <v>1</v>
      </c>
      <c r="C214" s="5">
        <v>38763.211840277778</v>
      </c>
    </row>
    <row r="215" spans="1:3" x14ac:dyDescent="0.25">
      <c r="A215">
        <v>10</v>
      </c>
      <c r="B215">
        <v>9</v>
      </c>
      <c r="C215" s="5">
        <v>38763.211840277778</v>
      </c>
    </row>
    <row r="216" spans="1:3" x14ac:dyDescent="0.25">
      <c r="A216">
        <v>10</v>
      </c>
      <c r="B216">
        <v>191</v>
      </c>
      <c r="C216" s="5">
        <v>38763.211840277778</v>
      </c>
    </row>
    <row r="217" spans="1:3" x14ac:dyDescent="0.25">
      <c r="A217">
        <v>10</v>
      </c>
      <c r="B217">
        <v>236</v>
      </c>
      <c r="C217" s="5">
        <v>38763.211840277778</v>
      </c>
    </row>
    <row r="218" spans="1:3" x14ac:dyDescent="0.25">
      <c r="A218">
        <v>10</v>
      </c>
      <c r="B218">
        <v>251</v>
      </c>
      <c r="C218" s="5">
        <v>38763.211840277778</v>
      </c>
    </row>
    <row r="219" spans="1:3" x14ac:dyDescent="0.25">
      <c r="A219">
        <v>10</v>
      </c>
      <c r="B219">
        <v>366</v>
      </c>
      <c r="C219" s="5">
        <v>38763.211840277778</v>
      </c>
    </row>
    <row r="220" spans="1:3" x14ac:dyDescent="0.25">
      <c r="A220">
        <v>10</v>
      </c>
      <c r="B220">
        <v>477</v>
      </c>
      <c r="C220" s="5">
        <v>38763.211840277778</v>
      </c>
    </row>
    <row r="221" spans="1:3" x14ac:dyDescent="0.25">
      <c r="A221">
        <v>10</v>
      </c>
      <c r="B221">
        <v>480</v>
      </c>
      <c r="C221" s="5">
        <v>38763.211840277778</v>
      </c>
    </row>
    <row r="222" spans="1:3" x14ac:dyDescent="0.25">
      <c r="A222">
        <v>10</v>
      </c>
      <c r="B222">
        <v>522</v>
      </c>
      <c r="C222" s="5">
        <v>38763.211840277778</v>
      </c>
    </row>
    <row r="223" spans="1:3" x14ac:dyDescent="0.25">
      <c r="A223">
        <v>10</v>
      </c>
      <c r="B223">
        <v>530</v>
      </c>
      <c r="C223" s="5">
        <v>38763.211840277778</v>
      </c>
    </row>
    <row r="224" spans="1:3" x14ac:dyDescent="0.25">
      <c r="A224">
        <v>10</v>
      </c>
      <c r="B224">
        <v>587</v>
      </c>
      <c r="C224" s="5">
        <v>38763.211840277778</v>
      </c>
    </row>
    <row r="225" spans="1:3" x14ac:dyDescent="0.25">
      <c r="A225">
        <v>10</v>
      </c>
      <c r="B225">
        <v>694</v>
      </c>
      <c r="C225" s="5">
        <v>38763.211840277778</v>
      </c>
    </row>
    <row r="226" spans="1:3" x14ac:dyDescent="0.25">
      <c r="A226">
        <v>10</v>
      </c>
      <c r="B226">
        <v>703</v>
      </c>
      <c r="C226" s="5">
        <v>38763.211840277778</v>
      </c>
    </row>
    <row r="227" spans="1:3" x14ac:dyDescent="0.25">
      <c r="A227">
        <v>10</v>
      </c>
      <c r="B227">
        <v>716</v>
      </c>
      <c r="C227" s="5">
        <v>38763.211840277778</v>
      </c>
    </row>
    <row r="228" spans="1:3" x14ac:dyDescent="0.25">
      <c r="A228">
        <v>10</v>
      </c>
      <c r="B228">
        <v>782</v>
      </c>
      <c r="C228" s="5">
        <v>38763.211840277778</v>
      </c>
    </row>
    <row r="229" spans="1:3" x14ac:dyDescent="0.25">
      <c r="A229">
        <v>10</v>
      </c>
      <c r="B229">
        <v>914</v>
      </c>
      <c r="C229" s="5">
        <v>38763.211840277778</v>
      </c>
    </row>
    <row r="230" spans="1:3" x14ac:dyDescent="0.25">
      <c r="A230">
        <v>10</v>
      </c>
      <c r="B230">
        <v>929</v>
      </c>
      <c r="C230" s="5">
        <v>38763.211840277778</v>
      </c>
    </row>
    <row r="231" spans="1:3" x14ac:dyDescent="0.25">
      <c r="A231">
        <v>10</v>
      </c>
      <c r="B231">
        <v>930</v>
      </c>
      <c r="C231" s="5">
        <v>38763.211840277778</v>
      </c>
    </row>
    <row r="232" spans="1:3" x14ac:dyDescent="0.25">
      <c r="A232">
        <v>10</v>
      </c>
      <c r="B232">
        <v>964</v>
      </c>
      <c r="C232" s="5">
        <v>38763.211840277778</v>
      </c>
    </row>
    <row r="233" spans="1:3" x14ac:dyDescent="0.25">
      <c r="A233">
        <v>10</v>
      </c>
      <c r="B233">
        <v>966</v>
      </c>
      <c r="C233" s="5">
        <v>38763.211840277778</v>
      </c>
    </row>
    <row r="234" spans="1:3" x14ac:dyDescent="0.25">
      <c r="A234">
        <v>10</v>
      </c>
      <c r="B234">
        <v>980</v>
      </c>
      <c r="C234" s="5">
        <v>38763.211840277778</v>
      </c>
    </row>
    <row r="235" spans="1:3" x14ac:dyDescent="0.25">
      <c r="A235">
        <v>10</v>
      </c>
      <c r="B235">
        <v>983</v>
      </c>
      <c r="C235" s="5">
        <v>38763.211840277778</v>
      </c>
    </row>
    <row r="236" spans="1:3" x14ac:dyDescent="0.25">
      <c r="A236">
        <v>11</v>
      </c>
      <c r="B236">
        <v>118</v>
      </c>
      <c r="C236" s="5">
        <v>38763.211840277778</v>
      </c>
    </row>
    <row r="237" spans="1:3" x14ac:dyDescent="0.25">
      <c r="A237">
        <v>11</v>
      </c>
      <c r="B237">
        <v>205</v>
      </c>
      <c r="C237" s="5">
        <v>38763.211840277778</v>
      </c>
    </row>
    <row r="238" spans="1:3" x14ac:dyDescent="0.25">
      <c r="A238">
        <v>11</v>
      </c>
      <c r="B238">
        <v>281</v>
      </c>
      <c r="C238" s="5">
        <v>38763.211840277778</v>
      </c>
    </row>
    <row r="239" spans="1:3" x14ac:dyDescent="0.25">
      <c r="A239">
        <v>11</v>
      </c>
      <c r="B239">
        <v>283</v>
      </c>
      <c r="C239" s="5">
        <v>38763.211840277778</v>
      </c>
    </row>
    <row r="240" spans="1:3" x14ac:dyDescent="0.25">
      <c r="A240">
        <v>11</v>
      </c>
      <c r="B240">
        <v>348</v>
      </c>
      <c r="C240" s="5">
        <v>38763.211840277778</v>
      </c>
    </row>
    <row r="241" spans="1:3" x14ac:dyDescent="0.25">
      <c r="A241">
        <v>11</v>
      </c>
      <c r="B241">
        <v>364</v>
      </c>
      <c r="C241" s="5">
        <v>38763.211840277778</v>
      </c>
    </row>
    <row r="242" spans="1:3" x14ac:dyDescent="0.25">
      <c r="A242">
        <v>11</v>
      </c>
      <c r="B242">
        <v>395</v>
      </c>
      <c r="C242" s="5">
        <v>38763.211840277778</v>
      </c>
    </row>
    <row r="243" spans="1:3" x14ac:dyDescent="0.25">
      <c r="A243">
        <v>11</v>
      </c>
      <c r="B243">
        <v>429</v>
      </c>
      <c r="C243" s="5">
        <v>38763.211840277778</v>
      </c>
    </row>
    <row r="244" spans="1:3" x14ac:dyDescent="0.25">
      <c r="A244">
        <v>11</v>
      </c>
      <c r="B244">
        <v>433</v>
      </c>
      <c r="C244" s="5">
        <v>38763.211840277778</v>
      </c>
    </row>
    <row r="245" spans="1:3" x14ac:dyDescent="0.25">
      <c r="A245">
        <v>11</v>
      </c>
      <c r="B245">
        <v>453</v>
      </c>
      <c r="C245" s="5">
        <v>38763.211840277778</v>
      </c>
    </row>
    <row r="246" spans="1:3" x14ac:dyDescent="0.25">
      <c r="A246">
        <v>11</v>
      </c>
      <c r="B246">
        <v>485</v>
      </c>
      <c r="C246" s="5">
        <v>38763.211840277778</v>
      </c>
    </row>
    <row r="247" spans="1:3" x14ac:dyDescent="0.25">
      <c r="A247">
        <v>11</v>
      </c>
      <c r="B247">
        <v>532</v>
      </c>
      <c r="C247" s="5">
        <v>38763.211840277778</v>
      </c>
    </row>
    <row r="248" spans="1:3" x14ac:dyDescent="0.25">
      <c r="A248">
        <v>11</v>
      </c>
      <c r="B248">
        <v>567</v>
      </c>
      <c r="C248" s="5">
        <v>38763.211840277778</v>
      </c>
    </row>
    <row r="249" spans="1:3" x14ac:dyDescent="0.25">
      <c r="A249">
        <v>11</v>
      </c>
      <c r="B249">
        <v>587</v>
      </c>
      <c r="C249" s="5">
        <v>38763.211840277778</v>
      </c>
    </row>
    <row r="250" spans="1:3" x14ac:dyDescent="0.25">
      <c r="A250">
        <v>11</v>
      </c>
      <c r="B250">
        <v>597</v>
      </c>
      <c r="C250" s="5">
        <v>38763.211840277778</v>
      </c>
    </row>
    <row r="251" spans="1:3" x14ac:dyDescent="0.25">
      <c r="A251">
        <v>11</v>
      </c>
      <c r="B251">
        <v>636</v>
      </c>
      <c r="C251" s="5">
        <v>38763.211840277778</v>
      </c>
    </row>
    <row r="252" spans="1:3" x14ac:dyDescent="0.25">
      <c r="A252">
        <v>11</v>
      </c>
      <c r="B252">
        <v>709</v>
      </c>
      <c r="C252" s="5">
        <v>38763.211840277778</v>
      </c>
    </row>
    <row r="253" spans="1:3" x14ac:dyDescent="0.25">
      <c r="A253">
        <v>11</v>
      </c>
      <c r="B253">
        <v>850</v>
      </c>
      <c r="C253" s="5">
        <v>38763.211840277778</v>
      </c>
    </row>
    <row r="254" spans="1:3" x14ac:dyDescent="0.25">
      <c r="A254">
        <v>11</v>
      </c>
      <c r="B254">
        <v>854</v>
      </c>
      <c r="C254" s="5">
        <v>38763.211840277778</v>
      </c>
    </row>
    <row r="255" spans="1:3" x14ac:dyDescent="0.25">
      <c r="A255">
        <v>11</v>
      </c>
      <c r="B255">
        <v>888</v>
      </c>
      <c r="C255" s="5">
        <v>38763.211840277778</v>
      </c>
    </row>
    <row r="256" spans="1:3" x14ac:dyDescent="0.25">
      <c r="A256">
        <v>11</v>
      </c>
      <c r="B256">
        <v>896</v>
      </c>
      <c r="C256" s="5">
        <v>38763.211840277778</v>
      </c>
    </row>
    <row r="257" spans="1:3" x14ac:dyDescent="0.25">
      <c r="A257">
        <v>11</v>
      </c>
      <c r="B257">
        <v>928</v>
      </c>
      <c r="C257" s="5">
        <v>38763.211840277778</v>
      </c>
    </row>
    <row r="258" spans="1:3" x14ac:dyDescent="0.25">
      <c r="A258">
        <v>11</v>
      </c>
      <c r="B258">
        <v>938</v>
      </c>
      <c r="C258" s="5">
        <v>38763.211840277778</v>
      </c>
    </row>
    <row r="259" spans="1:3" x14ac:dyDescent="0.25">
      <c r="A259">
        <v>11</v>
      </c>
      <c r="B259">
        <v>969</v>
      </c>
      <c r="C259" s="5">
        <v>38763.211840277778</v>
      </c>
    </row>
    <row r="260" spans="1:3" x14ac:dyDescent="0.25">
      <c r="A260">
        <v>11</v>
      </c>
      <c r="B260">
        <v>988</v>
      </c>
      <c r="C260" s="5">
        <v>38763.211840277778</v>
      </c>
    </row>
    <row r="261" spans="1:3" x14ac:dyDescent="0.25">
      <c r="A261">
        <v>12</v>
      </c>
      <c r="B261">
        <v>16</v>
      </c>
      <c r="C261" s="5">
        <v>38763.211840277778</v>
      </c>
    </row>
    <row r="262" spans="1:3" x14ac:dyDescent="0.25">
      <c r="A262">
        <v>12</v>
      </c>
      <c r="B262">
        <v>17</v>
      </c>
      <c r="C262" s="5">
        <v>38763.211840277778</v>
      </c>
    </row>
    <row r="263" spans="1:3" x14ac:dyDescent="0.25">
      <c r="A263">
        <v>12</v>
      </c>
      <c r="B263">
        <v>34</v>
      </c>
      <c r="C263" s="5">
        <v>38763.211840277778</v>
      </c>
    </row>
    <row r="264" spans="1:3" x14ac:dyDescent="0.25">
      <c r="A264">
        <v>12</v>
      </c>
      <c r="B264">
        <v>37</v>
      </c>
      <c r="C264" s="5">
        <v>38763.211840277778</v>
      </c>
    </row>
    <row r="265" spans="1:3" x14ac:dyDescent="0.25">
      <c r="A265">
        <v>12</v>
      </c>
      <c r="B265">
        <v>91</v>
      </c>
      <c r="C265" s="5">
        <v>38763.211840277778</v>
      </c>
    </row>
    <row r="266" spans="1:3" x14ac:dyDescent="0.25">
      <c r="A266">
        <v>12</v>
      </c>
      <c r="B266">
        <v>92</v>
      </c>
      <c r="C266" s="5">
        <v>38763.211840277778</v>
      </c>
    </row>
    <row r="267" spans="1:3" x14ac:dyDescent="0.25">
      <c r="A267">
        <v>12</v>
      </c>
      <c r="B267">
        <v>107</v>
      </c>
      <c r="C267" s="5">
        <v>38763.211840277778</v>
      </c>
    </row>
    <row r="268" spans="1:3" x14ac:dyDescent="0.25">
      <c r="A268">
        <v>12</v>
      </c>
      <c r="B268">
        <v>155</v>
      </c>
      <c r="C268" s="5">
        <v>38763.211840277778</v>
      </c>
    </row>
    <row r="269" spans="1:3" x14ac:dyDescent="0.25">
      <c r="A269">
        <v>12</v>
      </c>
      <c r="B269">
        <v>177</v>
      </c>
      <c r="C269" s="5">
        <v>38763.211840277778</v>
      </c>
    </row>
    <row r="270" spans="1:3" x14ac:dyDescent="0.25">
      <c r="A270">
        <v>12</v>
      </c>
      <c r="B270">
        <v>208</v>
      </c>
      <c r="C270" s="5">
        <v>38763.211840277778</v>
      </c>
    </row>
    <row r="271" spans="1:3" x14ac:dyDescent="0.25">
      <c r="A271">
        <v>12</v>
      </c>
      <c r="B271">
        <v>213</v>
      </c>
      <c r="C271" s="5">
        <v>38763.211840277778</v>
      </c>
    </row>
    <row r="272" spans="1:3" x14ac:dyDescent="0.25">
      <c r="A272">
        <v>12</v>
      </c>
      <c r="B272">
        <v>216</v>
      </c>
      <c r="C272" s="5">
        <v>38763.211840277778</v>
      </c>
    </row>
    <row r="273" spans="1:3" x14ac:dyDescent="0.25">
      <c r="A273">
        <v>12</v>
      </c>
      <c r="B273">
        <v>243</v>
      </c>
      <c r="C273" s="5">
        <v>38763.211840277778</v>
      </c>
    </row>
    <row r="274" spans="1:3" x14ac:dyDescent="0.25">
      <c r="A274">
        <v>12</v>
      </c>
      <c r="B274">
        <v>344</v>
      </c>
      <c r="C274" s="5">
        <v>38763.211840277778</v>
      </c>
    </row>
    <row r="275" spans="1:3" x14ac:dyDescent="0.25">
      <c r="A275">
        <v>12</v>
      </c>
      <c r="B275">
        <v>400</v>
      </c>
      <c r="C275" s="5">
        <v>38763.211840277778</v>
      </c>
    </row>
    <row r="276" spans="1:3" x14ac:dyDescent="0.25">
      <c r="A276">
        <v>12</v>
      </c>
      <c r="B276">
        <v>416</v>
      </c>
      <c r="C276" s="5">
        <v>38763.211840277778</v>
      </c>
    </row>
    <row r="277" spans="1:3" x14ac:dyDescent="0.25">
      <c r="A277">
        <v>12</v>
      </c>
      <c r="B277">
        <v>420</v>
      </c>
      <c r="C277" s="5">
        <v>38763.211840277778</v>
      </c>
    </row>
    <row r="278" spans="1:3" x14ac:dyDescent="0.25">
      <c r="A278">
        <v>12</v>
      </c>
      <c r="B278">
        <v>457</v>
      </c>
      <c r="C278" s="5">
        <v>38763.211840277778</v>
      </c>
    </row>
    <row r="279" spans="1:3" x14ac:dyDescent="0.25">
      <c r="A279">
        <v>12</v>
      </c>
      <c r="B279">
        <v>513</v>
      </c>
      <c r="C279" s="5">
        <v>38763.211840277778</v>
      </c>
    </row>
    <row r="280" spans="1:3" x14ac:dyDescent="0.25">
      <c r="A280">
        <v>12</v>
      </c>
      <c r="B280">
        <v>540</v>
      </c>
      <c r="C280" s="5">
        <v>38763.211840277778</v>
      </c>
    </row>
    <row r="281" spans="1:3" x14ac:dyDescent="0.25">
      <c r="A281">
        <v>12</v>
      </c>
      <c r="B281">
        <v>593</v>
      </c>
      <c r="C281" s="5">
        <v>38763.211840277778</v>
      </c>
    </row>
    <row r="282" spans="1:3" x14ac:dyDescent="0.25">
      <c r="A282">
        <v>12</v>
      </c>
      <c r="B282">
        <v>631</v>
      </c>
      <c r="C282" s="5">
        <v>38763.211840277778</v>
      </c>
    </row>
    <row r="283" spans="1:3" x14ac:dyDescent="0.25">
      <c r="A283">
        <v>12</v>
      </c>
      <c r="B283">
        <v>635</v>
      </c>
      <c r="C283" s="5">
        <v>38763.211840277778</v>
      </c>
    </row>
    <row r="284" spans="1:3" x14ac:dyDescent="0.25">
      <c r="A284">
        <v>12</v>
      </c>
      <c r="B284">
        <v>672</v>
      </c>
      <c r="C284" s="5">
        <v>38763.211840277778</v>
      </c>
    </row>
    <row r="285" spans="1:3" x14ac:dyDescent="0.25">
      <c r="A285">
        <v>12</v>
      </c>
      <c r="B285">
        <v>716</v>
      </c>
      <c r="C285" s="5">
        <v>38763.211840277778</v>
      </c>
    </row>
    <row r="286" spans="1:3" x14ac:dyDescent="0.25">
      <c r="A286">
        <v>12</v>
      </c>
      <c r="B286">
        <v>728</v>
      </c>
      <c r="C286" s="5">
        <v>38763.211840277778</v>
      </c>
    </row>
    <row r="287" spans="1:3" x14ac:dyDescent="0.25">
      <c r="A287">
        <v>12</v>
      </c>
      <c r="B287">
        <v>812</v>
      </c>
      <c r="C287" s="5">
        <v>38763.211840277778</v>
      </c>
    </row>
    <row r="288" spans="1:3" x14ac:dyDescent="0.25">
      <c r="A288">
        <v>12</v>
      </c>
      <c r="B288">
        <v>838</v>
      </c>
      <c r="C288" s="5">
        <v>38763.211840277778</v>
      </c>
    </row>
    <row r="289" spans="1:3" x14ac:dyDescent="0.25">
      <c r="A289">
        <v>12</v>
      </c>
      <c r="B289">
        <v>871</v>
      </c>
      <c r="C289" s="5">
        <v>38763.211840277778</v>
      </c>
    </row>
    <row r="290" spans="1:3" x14ac:dyDescent="0.25">
      <c r="A290">
        <v>12</v>
      </c>
      <c r="B290">
        <v>880</v>
      </c>
      <c r="C290" s="5">
        <v>38763.211840277778</v>
      </c>
    </row>
    <row r="291" spans="1:3" x14ac:dyDescent="0.25">
      <c r="A291">
        <v>12</v>
      </c>
      <c r="B291">
        <v>945</v>
      </c>
      <c r="C291" s="5">
        <v>38763.211840277778</v>
      </c>
    </row>
    <row r="292" spans="1:3" x14ac:dyDescent="0.25">
      <c r="A292">
        <v>13</v>
      </c>
      <c r="B292">
        <v>17</v>
      </c>
      <c r="C292" s="5">
        <v>38763.211840277778</v>
      </c>
    </row>
    <row r="293" spans="1:3" x14ac:dyDescent="0.25">
      <c r="A293">
        <v>13</v>
      </c>
      <c r="B293">
        <v>29</v>
      </c>
      <c r="C293" s="5">
        <v>38763.211840277778</v>
      </c>
    </row>
    <row r="294" spans="1:3" x14ac:dyDescent="0.25">
      <c r="A294">
        <v>13</v>
      </c>
      <c r="B294">
        <v>45</v>
      </c>
      <c r="C294" s="5">
        <v>38763.211840277778</v>
      </c>
    </row>
    <row r="295" spans="1:3" x14ac:dyDescent="0.25">
      <c r="A295">
        <v>13</v>
      </c>
      <c r="B295">
        <v>87</v>
      </c>
      <c r="C295" s="5">
        <v>38763.211840277778</v>
      </c>
    </row>
    <row r="296" spans="1:3" x14ac:dyDescent="0.25">
      <c r="A296">
        <v>13</v>
      </c>
      <c r="B296">
        <v>110</v>
      </c>
      <c r="C296" s="5">
        <v>38763.211840277778</v>
      </c>
    </row>
    <row r="297" spans="1:3" x14ac:dyDescent="0.25">
      <c r="A297">
        <v>13</v>
      </c>
      <c r="B297">
        <v>144</v>
      </c>
      <c r="C297" s="5">
        <v>38763.211840277778</v>
      </c>
    </row>
    <row r="298" spans="1:3" x14ac:dyDescent="0.25">
      <c r="A298">
        <v>13</v>
      </c>
      <c r="B298">
        <v>154</v>
      </c>
      <c r="C298" s="5">
        <v>38763.211840277778</v>
      </c>
    </row>
    <row r="299" spans="1:3" x14ac:dyDescent="0.25">
      <c r="A299">
        <v>13</v>
      </c>
      <c r="B299">
        <v>162</v>
      </c>
      <c r="C299" s="5">
        <v>38763.211840277778</v>
      </c>
    </row>
    <row r="300" spans="1:3" x14ac:dyDescent="0.25">
      <c r="A300">
        <v>13</v>
      </c>
      <c r="B300">
        <v>203</v>
      </c>
      <c r="C300" s="5">
        <v>38763.211840277778</v>
      </c>
    </row>
    <row r="301" spans="1:3" x14ac:dyDescent="0.25">
      <c r="A301">
        <v>13</v>
      </c>
      <c r="B301">
        <v>254</v>
      </c>
      <c r="C301" s="5">
        <v>38763.211840277778</v>
      </c>
    </row>
    <row r="302" spans="1:3" x14ac:dyDescent="0.25">
      <c r="A302">
        <v>13</v>
      </c>
      <c r="B302">
        <v>337</v>
      </c>
      <c r="C302" s="5">
        <v>38763.211840277778</v>
      </c>
    </row>
    <row r="303" spans="1:3" x14ac:dyDescent="0.25">
      <c r="A303">
        <v>13</v>
      </c>
      <c r="B303">
        <v>346</v>
      </c>
      <c r="C303" s="5">
        <v>38763.211840277778</v>
      </c>
    </row>
    <row r="304" spans="1:3" x14ac:dyDescent="0.25">
      <c r="A304">
        <v>13</v>
      </c>
      <c r="B304">
        <v>381</v>
      </c>
      <c r="C304" s="5">
        <v>38763.211840277778</v>
      </c>
    </row>
    <row r="305" spans="1:3" x14ac:dyDescent="0.25">
      <c r="A305">
        <v>13</v>
      </c>
      <c r="B305">
        <v>385</v>
      </c>
      <c r="C305" s="5">
        <v>38763.211840277778</v>
      </c>
    </row>
    <row r="306" spans="1:3" x14ac:dyDescent="0.25">
      <c r="A306">
        <v>13</v>
      </c>
      <c r="B306">
        <v>427</v>
      </c>
      <c r="C306" s="5">
        <v>38763.211840277778</v>
      </c>
    </row>
    <row r="307" spans="1:3" x14ac:dyDescent="0.25">
      <c r="A307">
        <v>13</v>
      </c>
      <c r="B307">
        <v>456</v>
      </c>
      <c r="C307" s="5">
        <v>38763.211840277778</v>
      </c>
    </row>
    <row r="308" spans="1:3" x14ac:dyDescent="0.25">
      <c r="A308">
        <v>13</v>
      </c>
      <c r="B308">
        <v>513</v>
      </c>
      <c r="C308" s="5">
        <v>38763.211840277778</v>
      </c>
    </row>
    <row r="309" spans="1:3" x14ac:dyDescent="0.25">
      <c r="A309">
        <v>13</v>
      </c>
      <c r="B309">
        <v>515</v>
      </c>
      <c r="C309" s="5">
        <v>38763.211840277778</v>
      </c>
    </row>
    <row r="310" spans="1:3" x14ac:dyDescent="0.25">
      <c r="A310">
        <v>13</v>
      </c>
      <c r="B310">
        <v>522</v>
      </c>
      <c r="C310" s="5">
        <v>38763.211840277778</v>
      </c>
    </row>
    <row r="311" spans="1:3" x14ac:dyDescent="0.25">
      <c r="A311">
        <v>13</v>
      </c>
      <c r="B311">
        <v>524</v>
      </c>
      <c r="C311" s="5">
        <v>38763.211840277778</v>
      </c>
    </row>
    <row r="312" spans="1:3" x14ac:dyDescent="0.25">
      <c r="A312">
        <v>13</v>
      </c>
      <c r="B312">
        <v>528</v>
      </c>
      <c r="C312" s="5">
        <v>38763.211840277778</v>
      </c>
    </row>
    <row r="313" spans="1:3" x14ac:dyDescent="0.25">
      <c r="A313">
        <v>13</v>
      </c>
      <c r="B313">
        <v>571</v>
      </c>
      <c r="C313" s="5">
        <v>38763.211840277778</v>
      </c>
    </row>
    <row r="314" spans="1:3" x14ac:dyDescent="0.25">
      <c r="A314">
        <v>13</v>
      </c>
      <c r="B314">
        <v>588</v>
      </c>
      <c r="C314" s="5">
        <v>38763.211840277778</v>
      </c>
    </row>
    <row r="315" spans="1:3" x14ac:dyDescent="0.25">
      <c r="A315">
        <v>13</v>
      </c>
      <c r="B315">
        <v>597</v>
      </c>
      <c r="C315" s="5">
        <v>38763.211840277778</v>
      </c>
    </row>
    <row r="316" spans="1:3" x14ac:dyDescent="0.25">
      <c r="A316">
        <v>13</v>
      </c>
      <c r="B316">
        <v>600</v>
      </c>
      <c r="C316" s="5">
        <v>38763.211840277778</v>
      </c>
    </row>
    <row r="317" spans="1:3" x14ac:dyDescent="0.25">
      <c r="A317">
        <v>13</v>
      </c>
      <c r="B317">
        <v>718</v>
      </c>
      <c r="C317" s="5">
        <v>38763.211840277778</v>
      </c>
    </row>
    <row r="318" spans="1:3" x14ac:dyDescent="0.25">
      <c r="A318">
        <v>13</v>
      </c>
      <c r="B318">
        <v>729</v>
      </c>
      <c r="C318" s="5">
        <v>38763.211840277778</v>
      </c>
    </row>
    <row r="319" spans="1:3" x14ac:dyDescent="0.25">
      <c r="A319">
        <v>13</v>
      </c>
      <c r="B319">
        <v>816</v>
      </c>
      <c r="C319" s="5">
        <v>38763.211840277778</v>
      </c>
    </row>
    <row r="320" spans="1:3" x14ac:dyDescent="0.25">
      <c r="A320">
        <v>13</v>
      </c>
      <c r="B320">
        <v>817</v>
      </c>
      <c r="C320" s="5">
        <v>38763.211840277778</v>
      </c>
    </row>
    <row r="321" spans="1:3" x14ac:dyDescent="0.25">
      <c r="A321">
        <v>13</v>
      </c>
      <c r="B321">
        <v>832</v>
      </c>
      <c r="C321" s="5">
        <v>38763.211840277778</v>
      </c>
    </row>
    <row r="322" spans="1:3" x14ac:dyDescent="0.25">
      <c r="A322">
        <v>13</v>
      </c>
      <c r="B322">
        <v>833</v>
      </c>
      <c r="C322" s="5">
        <v>38763.211840277778</v>
      </c>
    </row>
    <row r="323" spans="1:3" x14ac:dyDescent="0.25">
      <c r="A323">
        <v>13</v>
      </c>
      <c r="B323">
        <v>843</v>
      </c>
      <c r="C323" s="5">
        <v>38763.211840277778</v>
      </c>
    </row>
    <row r="324" spans="1:3" x14ac:dyDescent="0.25">
      <c r="A324">
        <v>13</v>
      </c>
      <c r="B324">
        <v>897</v>
      </c>
      <c r="C324" s="5">
        <v>38763.211840277778</v>
      </c>
    </row>
    <row r="325" spans="1:3" x14ac:dyDescent="0.25">
      <c r="A325">
        <v>13</v>
      </c>
      <c r="B325">
        <v>966</v>
      </c>
      <c r="C325" s="5">
        <v>38763.211840277778</v>
      </c>
    </row>
    <row r="326" spans="1:3" x14ac:dyDescent="0.25">
      <c r="A326">
        <v>13</v>
      </c>
      <c r="B326">
        <v>998</v>
      </c>
      <c r="C326" s="5">
        <v>38763.211840277778</v>
      </c>
    </row>
    <row r="327" spans="1:3" x14ac:dyDescent="0.25">
      <c r="A327">
        <v>14</v>
      </c>
      <c r="B327">
        <v>154</v>
      </c>
      <c r="C327" s="5">
        <v>38763.211840277778</v>
      </c>
    </row>
    <row r="328" spans="1:3" x14ac:dyDescent="0.25">
      <c r="A328">
        <v>14</v>
      </c>
      <c r="B328">
        <v>187</v>
      </c>
      <c r="C328" s="5">
        <v>38763.211840277778</v>
      </c>
    </row>
    <row r="329" spans="1:3" x14ac:dyDescent="0.25">
      <c r="A329">
        <v>14</v>
      </c>
      <c r="B329">
        <v>232</v>
      </c>
      <c r="C329" s="5">
        <v>38763.211840277778</v>
      </c>
    </row>
    <row r="330" spans="1:3" x14ac:dyDescent="0.25">
      <c r="A330">
        <v>14</v>
      </c>
      <c r="B330">
        <v>241</v>
      </c>
      <c r="C330" s="5">
        <v>38763.211840277778</v>
      </c>
    </row>
    <row r="331" spans="1:3" x14ac:dyDescent="0.25">
      <c r="A331">
        <v>14</v>
      </c>
      <c r="B331">
        <v>253</v>
      </c>
      <c r="C331" s="5">
        <v>38763.211840277778</v>
      </c>
    </row>
    <row r="332" spans="1:3" x14ac:dyDescent="0.25">
      <c r="A332">
        <v>14</v>
      </c>
      <c r="B332">
        <v>255</v>
      </c>
      <c r="C332" s="5">
        <v>38763.211840277778</v>
      </c>
    </row>
    <row r="333" spans="1:3" x14ac:dyDescent="0.25">
      <c r="A333">
        <v>14</v>
      </c>
      <c r="B333">
        <v>258</v>
      </c>
      <c r="C333" s="5">
        <v>38763.211840277778</v>
      </c>
    </row>
    <row r="334" spans="1:3" x14ac:dyDescent="0.25">
      <c r="A334">
        <v>14</v>
      </c>
      <c r="B334">
        <v>284</v>
      </c>
      <c r="C334" s="5">
        <v>38763.211840277778</v>
      </c>
    </row>
    <row r="335" spans="1:3" x14ac:dyDescent="0.25">
      <c r="A335">
        <v>14</v>
      </c>
      <c r="B335">
        <v>292</v>
      </c>
      <c r="C335" s="5">
        <v>38763.211840277778</v>
      </c>
    </row>
    <row r="336" spans="1:3" x14ac:dyDescent="0.25">
      <c r="A336">
        <v>14</v>
      </c>
      <c r="B336">
        <v>370</v>
      </c>
      <c r="C336" s="5">
        <v>38763.211840277778</v>
      </c>
    </row>
    <row r="337" spans="1:3" x14ac:dyDescent="0.25">
      <c r="A337">
        <v>14</v>
      </c>
      <c r="B337">
        <v>415</v>
      </c>
      <c r="C337" s="5">
        <v>38763.211840277778</v>
      </c>
    </row>
    <row r="338" spans="1:3" x14ac:dyDescent="0.25">
      <c r="A338">
        <v>14</v>
      </c>
      <c r="B338">
        <v>417</v>
      </c>
      <c r="C338" s="5">
        <v>38763.211840277778</v>
      </c>
    </row>
    <row r="339" spans="1:3" x14ac:dyDescent="0.25">
      <c r="A339">
        <v>14</v>
      </c>
      <c r="B339">
        <v>418</v>
      </c>
      <c r="C339" s="5">
        <v>38763.211840277778</v>
      </c>
    </row>
    <row r="340" spans="1:3" x14ac:dyDescent="0.25">
      <c r="A340">
        <v>14</v>
      </c>
      <c r="B340">
        <v>454</v>
      </c>
      <c r="C340" s="5">
        <v>38763.211840277778</v>
      </c>
    </row>
    <row r="341" spans="1:3" x14ac:dyDescent="0.25">
      <c r="A341">
        <v>14</v>
      </c>
      <c r="B341">
        <v>472</v>
      </c>
      <c r="C341" s="5">
        <v>38763.211840277778</v>
      </c>
    </row>
    <row r="342" spans="1:3" x14ac:dyDescent="0.25">
      <c r="A342">
        <v>14</v>
      </c>
      <c r="B342">
        <v>475</v>
      </c>
      <c r="C342" s="5">
        <v>38763.211840277778</v>
      </c>
    </row>
    <row r="343" spans="1:3" x14ac:dyDescent="0.25">
      <c r="A343">
        <v>14</v>
      </c>
      <c r="B343">
        <v>495</v>
      </c>
      <c r="C343" s="5">
        <v>38763.211840277778</v>
      </c>
    </row>
    <row r="344" spans="1:3" x14ac:dyDescent="0.25">
      <c r="A344">
        <v>14</v>
      </c>
      <c r="B344">
        <v>536</v>
      </c>
      <c r="C344" s="5">
        <v>38763.211840277778</v>
      </c>
    </row>
    <row r="345" spans="1:3" x14ac:dyDescent="0.25">
      <c r="A345">
        <v>14</v>
      </c>
      <c r="B345">
        <v>537</v>
      </c>
      <c r="C345" s="5">
        <v>38763.211840277778</v>
      </c>
    </row>
    <row r="346" spans="1:3" x14ac:dyDescent="0.25">
      <c r="A346">
        <v>14</v>
      </c>
      <c r="B346">
        <v>612</v>
      </c>
      <c r="C346" s="5">
        <v>38763.211840277778</v>
      </c>
    </row>
    <row r="347" spans="1:3" x14ac:dyDescent="0.25">
      <c r="A347">
        <v>14</v>
      </c>
      <c r="B347">
        <v>688</v>
      </c>
      <c r="C347" s="5">
        <v>38763.211840277778</v>
      </c>
    </row>
    <row r="348" spans="1:3" x14ac:dyDescent="0.25">
      <c r="A348">
        <v>14</v>
      </c>
      <c r="B348">
        <v>759</v>
      </c>
      <c r="C348" s="5">
        <v>38763.211840277778</v>
      </c>
    </row>
    <row r="349" spans="1:3" x14ac:dyDescent="0.25">
      <c r="A349">
        <v>14</v>
      </c>
      <c r="B349">
        <v>764</v>
      </c>
      <c r="C349" s="5">
        <v>38763.211840277778</v>
      </c>
    </row>
    <row r="350" spans="1:3" x14ac:dyDescent="0.25">
      <c r="A350">
        <v>14</v>
      </c>
      <c r="B350">
        <v>847</v>
      </c>
      <c r="C350" s="5">
        <v>38763.211840277778</v>
      </c>
    </row>
    <row r="351" spans="1:3" x14ac:dyDescent="0.25">
      <c r="A351">
        <v>14</v>
      </c>
      <c r="B351">
        <v>856</v>
      </c>
      <c r="C351" s="5">
        <v>38763.211840277778</v>
      </c>
    </row>
    <row r="352" spans="1:3" x14ac:dyDescent="0.25">
      <c r="A352">
        <v>14</v>
      </c>
      <c r="B352">
        <v>890</v>
      </c>
      <c r="C352" s="5">
        <v>38763.211840277778</v>
      </c>
    </row>
    <row r="353" spans="1:3" x14ac:dyDescent="0.25">
      <c r="A353">
        <v>14</v>
      </c>
      <c r="B353">
        <v>908</v>
      </c>
      <c r="C353" s="5">
        <v>38763.211840277778</v>
      </c>
    </row>
    <row r="354" spans="1:3" x14ac:dyDescent="0.25">
      <c r="A354">
        <v>14</v>
      </c>
      <c r="B354">
        <v>919</v>
      </c>
      <c r="C354" s="5">
        <v>38763.211840277778</v>
      </c>
    </row>
    <row r="355" spans="1:3" x14ac:dyDescent="0.25">
      <c r="A355">
        <v>14</v>
      </c>
      <c r="B355">
        <v>948</v>
      </c>
      <c r="C355" s="5">
        <v>38763.211840277778</v>
      </c>
    </row>
    <row r="356" spans="1:3" x14ac:dyDescent="0.25">
      <c r="A356">
        <v>14</v>
      </c>
      <c r="B356">
        <v>970</v>
      </c>
      <c r="C356" s="5">
        <v>38763.211840277778</v>
      </c>
    </row>
    <row r="357" spans="1:3" x14ac:dyDescent="0.25">
      <c r="A357">
        <v>15</v>
      </c>
      <c r="B357">
        <v>31</v>
      </c>
      <c r="C357" s="5">
        <v>38763.211840277778</v>
      </c>
    </row>
    <row r="358" spans="1:3" x14ac:dyDescent="0.25">
      <c r="A358">
        <v>15</v>
      </c>
      <c r="B358">
        <v>89</v>
      </c>
      <c r="C358" s="5">
        <v>38763.211840277778</v>
      </c>
    </row>
    <row r="359" spans="1:3" x14ac:dyDescent="0.25">
      <c r="A359">
        <v>15</v>
      </c>
      <c r="B359">
        <v>91</v>
      </c>
      <c r="C359" s="5">
        <v>38763.211840277778</v>
      </c>
    </row>
    <row r="360" spans="1:3" x14ac:dyDescent="0.25">
      <c r="A360">
        <v>15</v>
      </c>
      <c r="B360">
        <v>108</v>
      </c>
      <c r="C360" s="5">
        <v>38763.211840277778</v>
      </c>
    </row>
    <row r="361" spans="1:3" x14ac:dyDescent="0.25">
      <c r="A361">
        <v>15</v>
      </c>
      <c r="B361">
        <v>125</v>
      </c>
      <c r="C361" s="5">
        <v>38763.211840277778</v>
      </c>
    </row>
    <row r="362" spans="1:3" x14ac:dyDescent="0.25">
      <c r="A362">
        <v>15</v>
      </c>
      <c r="B362">
        <v>236</v>
      </c>
      <c r="C362" s="5">
        <v>38763.211840277778</v>
      </c>
    </row>
    <row r="363" spans="1:3" x14ac:dyDescent="0.25">
      <c r="A363">
        <v>15</v>
      </c>
      <c r="B363">
        <v>275</v>
      </c>
      <c r="C363" s="5">
        <v>38763.211840277778</v>
      </c>
    </row>
    <row r="364" spans="1:3" x14ac:dyDescent="0.25">
      <c r="A364">
        <v>15</v>
      </c>
      <c r="B364">
        <v>280</v>
      </c>
      <c r="C364" s="5">
        <v>38763.211840277778</v>
      </c>
    </row>
    <row r="365" spans="1:3" x14ac:dyDescent="0.25">
      <c r="A365">
        <v>15</v>
      </c>
      <c r="B365">
        <v>326</v>
      </c>
      <c r="C365" s="5">
        <v>38763.211840277778</v>
      </c>
    </row>
    <row r="366" spans="1:3" x14ac:dyDescent="0.25">
      <c r="A366">
        <v>15</v>
      </c>
      <c r="B366">
        <v>342</v>
      </c>
      <c r="C366" s="5">
        <v>38763.211840277778</v>
      </c>
    </row>
    <row r="367" spans="1:3" x14ac:dyDescent="0.25">
      <c r="A367">
        <v>15</v>
      </c>
      <c r="B367">
        <v>414</v>
      </c>
      <c r="C367" s="5">
        <v>38763.211840277778</v>
      </c>
    </row>
    <row r="368" spans="1:3" x14ac:dyDescent="0.25">
      <c r="A368">
        <v>15</v>
      </c>
      <c r="B368">
        <v>445</v>
      </c>
      <c r="C368" s="5">
        <v>38763.211840277778</v>
      </c>
    </row>
    <row r="369" spans="1:3" x14ac:dyDescent="0.25">
      <c r="A369">
        <v>15</v>
      </c>
      <c r="B369">
        <v>500</v>
      </c>
      <c r="C369" s="5">
        <v>38763.211840277778</v>
      </c>
    </row>
    <row r="370" spans="1:3" x14ac:dyDescent="0.25">
      <c r="A370">
        <v>15</v>
      </c>
      <c r="B370">
        <v>502</v>
      </c>
      <c r="C370" s="5">
        <v>38763.211840277778</v>
      </c>
    </row>
    <row r="371" spans="1:3" x14ac:dyDescent="0.25">
      <c r="A371">
        <v>15</v>
      </c>
      <c r="B371">
        <v>541</v>
      </c>
      <c r="C371" s="5">
        <v>38763.211840277778</v>
      </c>
    </row>
    <row r="372" spans="1:3" x14ac:dyDescent="0.25">
      <c r="A372">
        <v>15</v>
      </c>
      <c r="B372">
        <v>553</v>
      </c>
      <c r="C372" s="5">
        <v>38763.211840277778</v>
      </c>
    </row>
    <row r="373" spans="1:3" x14ac:dyDescent="0.25">
      <c r="A373">
        <v>15</v>
      </c>
      <c r="B373">
        <v>594</v>
      </c>
      <c r="C373" s="5">
        <v>38763.211840277778</v>
      </c>
    </row>
    <row r="374" spans="1:3" x14ac:dyDescent="0.25">
      <c r="A374">
        <v>15</v>
      </c>
      <c r="B374">
        <v>626</v>
      </c>
      <c r="C374" s="5">
        <v>38763.211840277778</v>
      </c>
    </row>
    <row r="375" spans="1:3" x14ac:dyDescent="0.25">
      <c r="A375">
        <v>15</v>
      </c>
      <c r="B375">
        <v>635</v>
      </c>
      <c r="C375" s="5">
        <v>38763.211840277778</v>
      </c>
    </row>
    <row r="376" spans="1:3" x14ac:dyDescent="0.25">
      <c r="A376">
        <v>15</v>
      </c>
      <c r="B376">
        <v>745</v>
      </c>
      <c r="C376" s="5">
        <v>38763.211840277778</v>
      </c>
    </row>
    <row r="377" spans="1:3" x14ac:dyDescent="0.25">
      <c r="A377">
        <v>15</v>
      </c>
      <c r="B377">
        <v>783</v>
      </c>
      <c r="C377" s="5">
        <v>38763.211840277778</v>
      </c>
    </row>
    <row r="378" spans="1:3" x14ac:dyDescent="0.25">
      <c r="A378">
        <v>15</v>
      </c>
      <c r="B378">
        <v>795</v>
      </c>
      <c r="C378" s="5">
        <v>38763.211840277778</v>
      </c>
    </row>
    <row r="379" spans="1:3" x14ac:dyDescent="0.25">
      <c r="A379">
        <v>15</v>
      </c>
      <c r="B379">
        <v>817</v>
      </c>
      <c r="C379" s="5">
        <v>38763.211840277778</v>
      </c>
    </row>
    <row r="380" spans="1:3" x14ac:dyDescent="0.25">
      <c r="A380">
        <v>15</v>
      </c>
      <c r="B380">
        <v>886</v>
      </c>
      <c r="C380" s="5">
        <v>38763.211840277778</v>
      </c>
    </row>
    <row r="381" spans="1:3" x14ac:dyDescent="0.25">
      <c r="A381">
        <v>15</v>
      </c>
      <c r="B381">
        <v>924</v>
      </c>
      <c r="C381" s="5">
        <v>38763.211840277778</v>
      </c>
    </row>
    <row r="382" spans="1:3" x14ac:dyDescent="0.25">
      <c r="A382">
        <v>15</v>
      </c>
      <c r="B382">
        <v>949</v>
      </c>
      <c r="C382" s="5">
        <v>38763.211840277778</v>
      </c>
    </row>
    <row r="383" spans="1:3" x14ac:dyDescent="0.25">
      <c r="A383">
        <v>15</v>
      </c>
      <c r="B383">
        <v>968</v>
      </c>
      <c r="C383" s="5">
        <v>38763.211840277778</v>
      </c>
    </row>
    <row r="384" spans="1:3" x14ac:dyDescent="0.25">
      <c r="A384">
        <v>15</v>
      </c>
      <c r="B384">
        <v>985</v>
      </c>
      <c r="C384" s="5">
        <v>38763.211840277778</v>
      </c>
    </row>
    <row r="385" spans="1:3" x14ac:dyDescent="0.25">
      <c r="A385">
        <v>16</v>
      </c>
      <c r="B385">
        <v>80</v>
      </c>
      <c r="C385" s="5">
        <v>38763.211840277778</v>
      </c>
    </row>
    <row r="386" spans="1:3" x14ac:dyDescent="0.25">
      <c r="A386">
        <v>16</v>
      </c>
      <c r="B386">
        <v>87</v>
      </c>
      <c r="C386" s="5">
        <v>38763.211840277778</v>
      </c>
    </row>
    <row r="387" spans="1:3" x14ac:dyDescent="0.25">
      <c r="A387">
        <v>16</v>
      </c>
      <c r="B387">
        <v>101</v>
      </c>
      <c r="C387" s="5">
        <v>38763.211840277778</v>
      </c>
    </row>
    <row r="388" spans="1:3" x14ac:dyDescent="0.25">
      <c r="A388">
        <v>16</v>
      </c>
      <c r="B388">
        <v>121</v>
      </c>
      <c r="C388" s="5">
        <v>38763.211840277778</v>
      </c>
    </row>
    <row r="389" spans="1:3" x14ac:dyDescent="0.25">
      <c r="A389">
        <v>16</v>
      </c>
      <c r="B389">
        <v>155</v>
      </c>
      <c r="C389" s="5">
        <v>38763.211840277778</v>
      </c>
    </row>
    <row r="390" spans="1:3" x14ac:dyDescent="0.25">
      <c r="A390">
        <v>16</v>
      </c>
      <c r="B390">
        <v>177</v>
      </c>
      <c r="C390" s="5">
        <v>38763.211840277778</v>
      </c>
    </row>
    <row r="391" spans="1:3" x14ac:dyDescent="0.25">
      <c r="A391">
        <v>16</v>
      </c>
      <c r="B391">
        <v>218</v>
      </c>
      <c r="C391" s="5">
        <v>38763.211840277778</v>
      </c>
    </row>
    <row r="392" spans="1:3" x14ac:dyDescent="0.25">
      <c r="A392">
        <v>16</v>
      </c>
      <c r="B392">
        <v>221</v>
      </c>
      <c r="C392" s="5">
        <v>38763.211840277778</v>
      </c>
    </row>
    <row r="393" spans="1:3" x14ac:dyDescent="0.25">
      <c r="A393">
        <v>16</v>
      </c>
      <c r="B393">
        <v>267</v>
      </c>
      <c r="C393" s="5">
        <v>38763.211840277778</v>
      </c>
    </row>
    <row r="394" spans="1:3" x14ac:dyDescent="0.25">
      <c r="A394">
        <v>16</v>
      </c>
      <c r="B394">
        <v>269</v>
      </c>
      <c r="C394" s="5">
        <v>38763.211840277778</v>
      </c>
    </row>
    <row r="395" spans="1:3" x14ac:dyDescent="0.25">
      <c r="A395">
        <v>16</v>
      </c>
      <c r="B395">
        <v>271</v>
      </c>
      <c r="C395" s="5">
        <v>38763.211840277778</v>
      </c>
    </row>
    <row r="396" spans="1:3" x14ac:dyDescent="0.25">
      <c r="A396">
        <v>16</v>
      </c>
      <c r="B396">
        <v>280</v>
      </c>
      <c r="C396" s="5">
        <v>38763.211840277778</v>
      </c>
    </row>
    <row r="397" spans="1:3" x14ac:dyDescent="0.25">
      <c r="A397">
        <v>16</v>
      </c>
      <c r="B397">
        <v>287</v>
      </c>
      <c r="C397" s="5">
        <v>38763.211840277778</v>
      </c>
    </row>
    <row r="398" spans="1:3" x14ac:dyDescent="0.25">
      <c r="A398">
        <v>16</v>
      </c>
      <c r="B398">
        <v>345</v>
      </c>
      <c r="C398" s="5">
        <v>38763.211840277778</v>
      </c>
    </row>
    <row r="399" spans="1:3" x14ac:dyDescent="0.25">
      <c r="A399">
        <v>16</v>
      </c>
      <c r="B399">
        <v>438</v>
      </c>
      <c r="C399" s="5">
        <v>38763.211840277778</v>
      </c>
    </row>
    <row r="400" spans="1:3" x14ac:dyDescent="0.25">
      <c r="A400">
        <v>16</v>
      </c>
      <c r="B400">
        <v>453</v>
      </c>
      <c r="C400" s="5">
        <v>38763.211840277778</v>
      </c>
    </row>
    <row r="401" spans="1:3" x14ac:dyDescent="0.25">
      <c r="A401">
        <v>16</v>
      </c>
      <c r="B401">
        <v>455</v>
      </c>
      <c r="C401" s="5">
        <v>38763.211840277778</v>
      </c>
    </row>
    <row r="402" spans="1:3" x14ac:dyDescent="0.25">
      <c r="A402">
        <v>16</v>
      </c>
      <c r="B402">
        <v>456</v>
      </c>
      <c r="C402" s="5">
        <v>38763.211840277778</v>
      </c>
    </row>
    <row r="403" spans="1:3" x14ac:dyDescent="0.25">
      <c r="A403">
        <v>16</v>
      </c>
      <c r="B403">
        <v>503</v>
      </c>
      <c r="C403" s="5">
        <v>38763.211840277778</v>
      </c>
    </row>
    <row r="404" spans="1:3" x14ac:dyDescent="0.25">
      <c r="A404">
        <v>16</v>
      </c>
      <c r="B404">
        <v>548</v>
      </c>
      <c r="C404" s="5">
        <v>38763.211840277778</v>
      </c>
    </row>
    <row r="405" spans="1:3" x14ac:dyDescent="0.25">
      <c r="A405">
        <v>16</v>
      </c>
      <c r="B405">
        <v>582</v>
      </c>
      <c r="C405" s="5">
        <v>38763.211840277778</v>
      </c>
    </row>
    <row r="406" spans="1:3" x14ac:dyDescent="0.25">
      <c r="A406">
        <v>16</v>
      </c>
      <c r="B406">
        <v>583</v>
      </c>
      <c r="C406" s="5">
        <v>38763.211840277778</v>
      </c>
    </row>
    <row r="407" spans="1:3" x14ac:dyDescent="0.25">
      <c r="A407">
        <v>16</v>
      </c>
      <c r="B407">
        <v>717</v>
      </c>
      <c r="C407" s="5">
        <v>38763.211840277778</v>
      </c>
    </row>
    <row r="408" spans="1:3" x14ac:dyDescent="0.25">
      <c r="A408">
        <v>16</v>
      </c>
      <c r="B408">
        <v>758</v>
      </c>
      <c r="C408" s="5">
        <v>38763.211840277778</v>
      </c>
    </row>
    <row r="409" spans="1:3" x14ac:dyDescent="0.25">
      <c r="A409">
        <v>16</v>
      </c>
      <c r="B409">
        <v>779</v>
      </c>
      <c r="C409" s="5">
        <v>38763.211840277778</v>
      </c>
    </row>
    <row r="410" spans="1:3" x14ac:dyDescent="0.25">
      <c r="A410">
        <v>16</v>
      </c>
      <c r="B410">
        <v>886</v>
      </c>
      <c r="C410" s="5">
        <v>38763.211840277778</v>
      </c>
    </row>
    <row r="411" spans="1:3" x14ac:dyDescent="0.25">
      <c r="A411">
        <v>16</v>
      </c>
      <c r="B411">
        <v>967</v>
      </c>
      <c r="C411" s="5">
        <v>38763.211840277778</v>
      </c>
    </row>
    <row r="412" spans="1:3" x14ac:dyDescent="0.25">
      <c r="A412">
        <v>17</v>
      </c>
      <c r="B412">
        <v>96</v>
      </c>
      <c r="C412" s="5">
        <v>38763.211840277778</v>
      </c>
    </row>
    <row r="413" spans="1:3" x14ac:dyDescent="0.25">
      <c r="A413">
        <v>17</v>
      </c>
      <c r="B413">
        <v>119</v>
      </c>
      <c r="C413" s="5">
        <v>38763.211840277778</v>
      </c>
    </row>
    <row r="414" spans="1:3" x14ac:dyDescent="0.25">
      <c r="A414">
        <v>17</v>
      </c>
      <c r="B414">
        <v>124</v>
      </c>
      <c r="C414" s="5">
        <v>38763.211840277778</v>
      </c>
    </row>
    <row r="415" spans="1:3" x14ac:dyDescent="0.25">
      <c r="A415">
        <v>17</v>
      </c>
      <c r="B415">
        <v>127</v>
      </c>
      <c r="C415" s="5">
        <v>38763.211840277778</v>
      </c>
    </row>
    <row r="416" spans="1:3" x14ac:dyDescent="0.25">
      <c r="A416">
        <v>17</v>
      </c>
      <c r="B416">
        <v>154</v>
      </c>
      <c r="C416" s="5">
        <v>38763.211840277778</v>
      </c>
    </row>
    <row r="417" spans="1:3" x14ac:dyDescent="0.25">
      <c r="A417">
        <v>17</v>
      </c>
      <c r="B417">
        <v>199</v>
      </c>
      <c r="C417" s="5">
        <v>38763.211840277778</v>
      </c>
    </row>
    <row r="418" spans="1:3" x14ac:dyDescent="0.25">
      <c r="A418">
        <v>17</v>
      </c>
      <c r="B418">
        <v>201</v>
      </c>
      <c r="C418" s="5">
        <v>38763.211840277778</v>
      </c>
    </row>
    <row r="419" spans="1:3" x14ac:dyDescent="0.25">
      <c r="A419">
        <v>17</v>
      </c>
      <c r="B419">
        <v>236</v>
      </c>
      <c r="C419" s="5">
        <v>38763.211840277778</v>
      </c>
    </row>
    <row r="420" spans="1:3" x14ac:dyDescent="0.25">
      <c r="A420">
        <v>17</v>
      </c>
      <c r="B420">
        <v>280</v>
      </c>
      <c r="C420" s="5">
        <v>38763.211840277778</v>
      </c>
    </row>
    <row r="421" spans="1:3" x14ac:dyDescent="0.25">
      <c r="A421">
        <v>17</v>
      </c>
      <c r="B421">
        <v>310</v>
      </c>
      <c r="C421" s="5">
        <v>38763.211840277778</v>
      </c>
    </row>
    <row r="422" spans="1:3" x14ac:dyDescent="0.25">
      <c r="A422">
        <v>17</v>
      </c>
      <c r="B422">
        <v>313</v>
      </c>
      <c r="C422" s="5">
        <v>38763.211840277778</v>
      </c>
    </row>
    <row r="423" spans="1:3" x14ac:dyDescent="0.25">
      <c r="A423">
        <v>17</v>
      </c>
      <c r="B423">
        <v>378</v>
      </c>
      <c r="C423" s="5">
        <v>38763.211840277778</v>
      </c>
    </row>
    <row r="424" spans="1:3" x14ac:dyDescent="0.25">
      <c r="A424">
        <v>17</v>
      </c>
      <c r="B424">
        <v>457</v>
      </c>
      <c r="C424" s="5">
        <v>38763.211840277778</v>
      </c>
    </row>
    <row r="425" spans="1:3" x14ac:dyDescent="0.25">
      <c r="A425">
        <v>17</v>
      </c>
      <c r="B425">
        <v>469</v>
      </c>
      <c r="C425" s="5">
        <v>38763.211840277778</v>
      </c>
    </row>
    <row r="426" spans="1:3" x14ac:dyDescent="0.25">
      <c r="A426">
        <v>17</v>
      </c>
      <c r="B426">
        <v>478</v>
      </c>
      <c r="C426" s="5">
        <v>38763.211840277778</v>
      </c>
    </row>
    <row r="427" spans="1:3" x14ac:dyDescent="0.25">
      <c r="A427">
        <v>17</v>
      </c>
      <c r="B427">
        <v>500</v>
      </c>
      <c r="C427" s="5">
        <v>38763.211840277778</v>
      </c>
    </row>
    <row r="428" spans="1:3" x14ac:dyDescent="0.25">
      <c r="A428">
        <v>17</v>
      </c>
      <c r="B428">
        <v>515</v>
      </c>
      <c r="C428" s="5">
        <v>38763.211840277778</v>
      </c>
    </row>
    <row r="429" spans="1:3" x14ac:dyDescent="0.25">
      <c r="A429">
        <v>17</v>
      </c>
      <c r="B429">
        <v>521</v>
      </c>
      <c r="C429" s="5">
        <v>38763.211840277778</v>
      </c>
    </row>
    <row r="430" spans="1:3" x14ac:dyDescent="0.25">
      <c r="A430">
        <v>17</v>
      </c>
      <c r="B430">
        <v>573</v>
      </c>
      <c r="C430" s="5">
        <v>38763.211840277778</v>
      </c>
    </row>
    <row r="431" spans="1:3" x14ac:dyDescent="0.25">
      <c r="A431">
        <v>17</v>
      </c>
      <c r="B431">
        <v>603</v>
      </c>
      <c r="C431" s="5">
        <v>38763.211840277778</v>
      </c>
    </row>
    <row r="432" spans="1:3" x14ac:dyDescent="0.25">
      <c r="A432">
        <v>17</v>
      </c>
      <c r="B432">
        <v>606</v>
      </c>
      <c r="C432" s="5">
        <v>38763.211840277778</v>
      </c>
    </row>
    <row r="433" spans="1:3" x14ac:dyDescent="0.25">
      <c r="A433">
        <v>17</v>
      </c>
      <c r="B433">
        <v>734</v>
      </c>
      <c r="C433" s="5">
        <v>38763.211840277778</v>
      </c>
    </row>
    <row r="434" spans="1:3" x14ac:dyDescent="0.25">
      <c r="A434">
        <v>17</v>
      </c>
      <c r="B434">
        <v>770</v>
      </c>
      <c r="C434" s="5">
        <v>38763.211840277778</v>
      </c>
    </row>
    <row r="435" spans="1:3" x14ac:dyDescent="0.25">
      <c r="A435">
        <v>17</v>
      </c>
      <c r="B435">
        <v>794</v>
      </c>
      <c r="C435" s="5">
        <v>38763.211840277778</v>
      </c>
    </row>
    <row r="436" spans="1:3" x14ac:dyDescent="0.25">
      <c r="A436">
        <v>17</v>
      </c>
      <c r="B436">
        <v>800</v>
      </c>
      <c r="C436" s="5">
        <v>38763.211840277778</v>
      </c>
    </row>
    <row r="437" spans="1:3" x14ac:dyDescent="0.25">
      <c r="A437">
        <v>17</v>
      </c>
      <c r="B437">
        <v>853</v>
      </c>
      <c r="C437" s="5">
        <v>38763.211840277778</v>
      </c>
    </row>
    <row r="438" spans="1:3" x14ac:dyDescent="0.25">
      <c r="A438">
        <v>17</v>
      </c>
      <c r="B438">
        <v>873</v>
      </c>
      <c r="C438" s="5">
        <v>38763.211840277778</v>
      </c>
    </row>
    <row r="439" spans="1:3" x14ac:dyDescent="0.25">
      <c r="A439">
        <v>17</v>
      </c>
      <c r="B439">
        <v>874</v>
      </c>
      <c r="C439" s="5">
        <v>38763.211840277778</v>
      </c>
    </row>
    <row r="440" spans="1:3" x14ac:dyDescent="0.25">
      <c r="A440">
        <v>17</v>
      </c>
      <c r="B440">
        <v>880</v>
      </c>
      <c r="C440" s="5">
        <v>38763.211840277778</v>
      </c>
    </row>
    <row r="441" spans="1:3" x14ac:dyDescent="0.25">
      <c r="A441">
        <v>17</v>
      </c>
      <c r="B441">
        <v>948</v>
      </c>
      <c r="C441" s="5">
        <v>38763.211840277778</v>
      </c>
    </row>
    <row r="442" spans="1:3" x14ac:dyDescent="0.25">
      <c r="A442">
        <v>17</v>
      </c>
      <c r="B442">
        <v>957</v>
      </c>
      <c r="C442" s="5">
        <v>38763.211840277778</v>
      </c>
    </row>
    <row r="443" spans="1:3" x14ac:dyDescent="0.25">
      <c r="A443">
        <v>17</v>
      </c>
      <c r="B443">
        <v>959</v>
      </c>
      <c r="C443" s="5">
        <v>38763.211840277778</v>
      </c>
    </row>
    <row r="444" spans="1:3" x14ac:dyDescent="0.25">
      <c r="A444">
        <v>18</v>
      </c>
      <c r="B444">
        <v>44</v>
      </c>
      <c r="C444" s="5">
        <v>38763.211840277778</v>
      </c>
    </row>
    <row r="445" spans="1:3" x14ac:dyDescent="0.25">
      <c r="A445">
        <v>18</v>
      </c>
      <c r="B445">
        <v>84</v>
      </c>
      <c r="C445" s="5">
        <v>38763.211840277778</v>
      </c>
    </row>
    <row r="446" spans="1:3" x14ac:dyDescent="0.25">
      <c r="A446">
        <v>18</v>
      </c>
      <c r="B446">
        <v>144</v>
      </c>
      <c r="C446" s="5">
        <v>38763.211840277778</v>
      </c>
    </row>
    <row r="447" spans="1:3" x14ac:dyDescent="0.25">
      <c r="A447">
        <v>18</v>
      </c>
      <c r="B447">
        <v>172</v>
      </c>
      <c r="C447" s="5">
        <v>38763.211840277778</v>
      </c>
    </row>
    <row r="448" spans="1:3" x14ac:dyDescent="0.25">
      <c r="A448">
        <v>18</v>
      </c>
      <c r="B448">
        <v>268</v>
      </c>
      <c r="C448" s="5">
        <v>38763.211840277778</v>
      </c>
    </row>
    <row r="449" spans="1:3" x14ac:dyDescent="0.25">
      <c r="A449">
        <v>18</v>
      </c>
      <c r="B449">
        <v>279</v>
      </c>
      <c r="C449" s="5">
        <v>38763.211840277778</v>
      </c>
    </row>
    <row r="450" spans="1:3" x14ac:dyDescent="0.25">
      <c r="A450">
        <v>18</v>
      </c>
      <c r="B450">
        <v>280</v>
      </c>
      <c r="C450" s="5">
        <v>38763.211840277778</v>
      </c>
    </row>
    <row r="451" spans="1:3" x14ac:dyDescent="0.25">
      <c r="A451">
        <v>18</v>
      </c>
      <c r="B451">
        <v>321</v>
      </c>
      <c r="C451" s="5">
        <v>38763.211840277778</v>
      </c>
    </row>
    <row r="452" spans="1:3" x14ac:dyDescent="0.25">
      <c r="A452">
        <v>18</v>
      </c>
      <c r="B452">
        <v>386</v>
      </c>
      <c r="C452" s="5">
        <v>38763.211840277778</v>
      </c>
    </row>
    <row r="453" spans="1:3" x14ac:dyDescent="0.25">
      <c r="A453">
        <v>18</v>
      </c>
      <c r="B453">
        <v>460</v>
      </c>
      <c r="C453" s="5">
        <v>38763.211840277778</v>
      </c>
    </row>
    <row r="454" spans="1:3" x14ac:dyDescent="0.25">
      <c r="A454">
        <v>18</v>
      </c>
      <c r="B454">
        <v>462</v>
      </c>
      <c r="C454" s="5">
        <v>38763.211840277778</v>
      </c>
    </row>
    <row r="455" spans="1:3" x14ac:dyDescent="0.25">
      <c r="A455">
        <v>18</v>
      </c>
      <c r="B455">
        <v>484</v>
      </c>
      <c r="C455" s="5">
        <v>38763.211840277778</v>
      </c>
    </row>
    <row r="456" spans="1:3" x14ac:dyDescent="0.25">
      <c r="A456">
        <v>18</v>
      </c>
      <c r="B456">
        <v>536</v>
      </c>
      <c r="C456" s="5">
        <v>38763.211840277778</v>
      </c>
    </row>
    <row r="457" spans="1:3" x14ac:dyDescent="0.25">
      <c r="A457">
        <v>18</v>
      </c>
      <c r="B457">
        <v>561</v>
      </c>
      <c r="C457" s="5">
        <v>38763.211840277778</v>
      </c>
    </row>
    <row r="458" spans="1:3" x14ac:dyDescent="0.25">
      <c r="A458">
        <v>18</v>
      </c>
      <c r="B458">
        <v>612</v>
      </c>
      <c r="C458" s="5">
        <v>38763.211840277778</v>
      </c>
    </row>
    <row r="459" spans="1:3" x14ac:dyDescent="0.25">
      <c r="A459">
        <v>18</v>
      </c>
      <c r="B459">
        <v>717</v>
      </c>
      <c r="C459" s="5">
        <v>38763.211840277778</v>
      </c>
    </row>
    <row r="460" spans="1:3" x14ac:dyDescent="0.25">
      <c r="A460">
        <v>18</v>
      </c>
      <c r="B460">
        <v>808</v>
      </c>
      <c r="C460" s="5">
        <v>38763.211840277778</v>
      </c>
    </row>
    <row r="461" spans="1:3" x14ac:dyDescent="0.25">
      <c r="A461">
        <v>18</v>
      </c>
      <c r="B461">
        <v>842</v>
      </c>
      <c r="C461" s="5">
        <v>38763.211840277778</v>
      </c>
    </row>
    <row r="462" spans="1:3" x14ac:dyDescent="0.25">
      <c r="A462">
        <v>18</v>
      </c>
      <c r="B462">
        <v>863</v>
      </c>
      <c r="C462" s="5">
        <v>38763.211840277778</v>
      </c>
    </row>
    <row r="463" spans="1:3" x14ac:dyDescent="0.25">
      <c r="A463">
        <v>18</v>
      </c>
      <c r="B463">
        <v>883</v>
      </c>
      <c r="C463" s="5">
        <v>38763.211840277778</v>
      </c>
    </row>
    <row r="464" spans="1:3" x14ac:dyDescent="0.25">
      <c r="A464">
        <v>18</v>
      </c>
      <c r="B464">
        <v>917</v>
      </c>
      <c r="C464" s="5">
        <v>38763.211840277778</v>
      </c>
    </row>
    <row r="465" spans="1:3" x14ac:dyDescent="0.25">
      <c r="A465">
        <v>18</v>
      </c>
      <c r="B465">
        <v>944</v>
      </c>
      <c r="C465" s="5">
        <v>38763.211840277778</v>
      </c>
    </row>
    <row r="466" spans="1:3" x14ac:dyDescent="0.25">
      <c r="A466">
        <v>19</v>
      </c>
      <c r="B466">
        <v>2</v>
      </c>
      <c r="C466" s="5">
        <v>38763.211840277778</v>
      </c>
    </row>
    <row r="467" spans="1:3" x14ac:dyDescent="0.25">
      <c r="A467">
        <v>19</v>
      </c>
      <c r="B467">
        <v>3</v>
      </c>
      <c r="C467" s="5">
        <v>38763.211840277778</v>
      </c>
    </row>
    <row r="468" spans="1:3" x14ac:dyDescent="0.25">
      <c r="A468">
        <v>19</v>
      </c>
      <c r="B468">
        <v>144</v>
      </c>
      <c r="C468" s="5">
        <v>38763.211840277778</v>
      </c>
    </row>
    <row r="469" spans="1:3" x14ac:dyDescent="0.25">
      <c r="A469">
        <v>19</v>
      </c>
      <c r="B469">
        <v>152</v>
      </c>
      <c r="C469" s="5">
        <v>38763.211840277778</v>
      </c>
    </row>
    <row r="470" spans="1:3" x14ac:dyDescent="0.25">
      <c r="A470">
        <v>19</v>
      </c>
      <c r="B470">
        <v>182</v>
      </c>
      <c r="C470" s="5">
        <v>38763.211840277778</v>
      </c>
    </row>
    <row r="471" spans="1:3" x14ac:dyDescent="0.25">
      <c r="A471">
        <v>19</v>
      </c>
      <c r="B471">
        <v>208</v>
      </c>
      <c r="C471" s="5">
        <v>38763.211840277778</v>
      </c>
    </row>
    <row r="472" spans="1:3" x14ac:dyDescent="0.25">
      <c r="A472">
        <v>19</v>
      </c>
      <c r="B472">
        <v>212</v>
      </c>
      <c r="C472" s="5">
        <v>38763.211840277778</v>
      </c>
    </row>
    <row r="473" spans="1:3" x14ac:dyDescent="0.25">
      <c r="A473">
        <v>19</v>
      </c>
      <c r="B473">
        <v>217</v>
      </c>
      <c r="C473" s="5">
        <v>38763.211840277778</v>
      </c>
    </row>
    <row r="474" spans="1:3" x14ac:dyDescent="0.25">
      <c r="A474">
        <v>19</v>
      </c>
      <c r="B474">
        <v>266</v>
      </c>
      <c r="C474" s="5">
        <v>38763.211840277778</v>
      </c>
    </row>
    <row r="475" spans="1:3" x14ac:dyDescent="0.25">
      <c r="A475">
        <v>19</v>
      </c>
      <c r="B475">
        <v>404</v>
      </c>
      <c r="C475" s="5">
        <v>38763.211840277778</v>
      </c>
    </row>
    <row r="476" spans="1:3" x14ac:dyDescent="0.25">
      <c r="A476">
        <v>19</v>
      </c>
      <c r="B476">
        <v>428</v>
      </c>
      <c r="C476" s="5">
        <v>38763.211840277778</v>
      </c>
    </row>
    <row r="477" spans="1:3" x14ac:dyDescent="0.25">
      <c r="A477">
        <v>19</v>
      </c>
      <c r="B477">
        <v>473</v>
      </c>
      <c r="C477" s="5">
        <v>38763.211840277778</v>
      </c>
    </row>
    <row r="478" spans="1:3" x14ac:dyDescent="0.25">
      <c r="A478">
        <v>19</v>
      </c>
      <c r="B478">
        <v>490</v>
      </c>
      <c r="C478" s="5">
        <v>38763.211840277778</v>
      </c>
    </row>
    <row r="479" spans="1:3" x14ac:dyDescent="0.25">
      <c r="A479">
        <v>19</v>
      </c>
      <c r="B479">
        <v>510</v>
      </c>
      <c r="C479" s="5">
        <v>38763.211840277778</v>
      </c>
    </row>
    <row r="480" spans="1:3" x14ac:dyDescent="0.25">
      <c r="A480">
        <v>19</v>
      </c>
      <c r="B480">
        <v>513</v>
      </c>
      <c r="C480" s="5">
        <v>38763.211840277778</v>
      </c>
    </row>
    <row r="481" spans="1:3" x14ac:dyDescent="0.25">
      <c r="A481">
        <v>19</v>
      </c>
      <c r="B481">
        <v>644</v>
      </c>
      <c r="C481" s="5">
        <v>38763.211840277778</v>
      </c>
    </row>
    <row r="482" spans="1:3" x14ac:dyDescent="0.25">
      <c r="A482">
        <v>19</v>
      </c>
      <c r="B482">
        <v>670</v>
      </c>
      <c r="C482" s="5">
        <v>38763.211840277778</v>
      </c>
    </row>
    <row r="483" spans="1:3" x14ac:dyDescent="0.25">
      <c r="A483">
        <v>19</v>
      </c>
      <c r="B483">
        <v>673</v>
      </c>
      <c r="C483" s="5">
        <v>38763.211840277778</v>
      </c>
    </row>
    <row r="484" spans="1:3" x14ac:dyDescent="0.25">
      <c r="A484">
        <v>19</v>
      </c>
      <c r="B484">
        <v>711</v>
      </c>
      <c r="C484" s="5">
        <v>38763.211840277778</v>
      </c>
    </row>
    <row r="485" spans="1:3" x14ac:dyDescent="0.25">
      <c r="A485">
        <v>19</v>
      </c>
      <c r="B485">
        <v>750</v>
      </c>
      <c r="C485" s="5">
        <v>38763.211840277778</v>
      </c>
    </row>
    <row r="486" spans="1:3" x14ac:dyDescent="0.25">
      <c r="A486">
        <v>19</v>
      </c>
      <c r="B486">
        <v>752</v>
      </c>
      <c r="C486" s="5">
        <v>38763.211840277778</v>
      </c>
    </row>
    <row r="487" spans="1:3" x14ac:dyDescent="0.25">
      <c r="A487">
        <v>19</v>
      </c>
      <c r="B487">
        <v>756</v>
      </c>
      <c r="C487" s="5">
        <v>38763.211840277778</v>
      </c>
    </row>
    <row r="488" spans="1:3" x14ac:dyDescent="0.25">
      <c r="A488">
        <v>19</v>
      </c>
      <c r="B488">
        <v>771</v>
      </c>
      <c r="C488" s="5">
        <v>38763.211840277778</v>
      </c>
    </row>
    <row r="489" spans="1:3" x14ac:dyDescent="0.25">
      <c r="A489">
        <v>19</v>
      </c>
      <c r="B489">
        <v>785</v>
      </c>
      <c r="C489" s="5">
        <v>38763.211840277778</v>
      </c>
    </row>
    <row r="490" spans="1:3" x14ac:dyDescent="0.25">
      <c r="A490">
        <v>19</v>
      </c>
      <c r="B490">
        <v>877</v>
      </c>
      <c r="C490" s="5">
        <v>38763.211840277778</v>
      </c>
    </row>
    <row r="491" spans="1:3" x14ac:dyDescent="0.25">
      <c r="A491">
        <v>20</v>
      </c>
      <c r="B491">
        <v>1</v>
      </c>
      <c r="C491" s="5">
        <v>38763.211840277778</v>
      </c>
    </row>
    <row r="492" spans="1:3" x14ac:dyDescent="0.25">
      <c r="A492">
        <v>20</v>
      </c>
      <c r="B492">
        <v>54</v>
      </c>
      <c r="C492" s="5">
        <v>38763.211840277778</v>
      </c>
    </row>
    <row r="493" spans="1:3" x14ac:dyDescent="0.25">
      <c r="A493">
        <v>20</v>
      </c>
      <c r="B493">
        <v>63</v>
      </c>
      <c r="C493" s="5">
        <v>38763.211840277778</v>
      </c>
    </row>
    <row r="494" spans="1:3" x14ac:dyDescent="0.25">
      <c r="A494">
        <v>20</v>
      </c>
      <c r="B494">
        <v>140</v>
      </c>
      <c r="C494" s="5">
        <v>38763.211840277778</v>
      </c>
    </row>
    <row r="495" spans="1:3" x14ac:dyDescent="0.25">
      <c r="A495">
        <v>20</v>
      </c>
      <c r="B495">
        <v>146</v>
      </c>
      <c r="C495" s="5">
        <v>38763.211840277778</v>
      </c>
    </row>
    <row r="496" spans="1:3" x14ac:dyDescent="0.25">
      <c r="A496">
        <v>20</v>
      </c>
      <c r="B496">
        <v>165</v>
      </c>
      <c r="C496" s="5">
        <v>38763.211840277778</v>
      </c>
    </row>
    <row r="497" spans="1:3" x14ac:dyDescent="0.25">
      <c r="A497">
        <v>20</v>
      </c>
      <c r="B497">
        <v>231</v>
      </c>
      <c r="C497" s="5">
        <v>38763.211840277778</v>
      </c>
    </row>
    <row r="498" spans="1:3" x14ac:dyDescent="0.25">
      <c r="A498">
        <v>20</v>
      </c>
      <c r="B498">
        <v>243</v>
      </c>
      <c r="C498" s="5">
        <v>38763.211840277778</v>
      </c>
    </row>
    <row r="499" spans="1:3" x14ac:dyDescent="0.25">
      <c r="A499">
        <v>20</v>
      </c>
      <c r="B499">
        <v>269</v>
      </c>
      <c r="C499" s="5">
        <v>38763.211840277778</v>
      </c>
    </row>
    <row r="500" spans="1:3" x14ac:dyDescent="0.25">
      <c r="A500">
        <v>20</v>
      </c>
      <c r="B500">
        <v>274</v>
      </c>
      <c r="C500" s="5">
        <v>38763.211840277778</v>
      </c>
    </row>
    <row r="501" spans="1:3" x14ac:dyDescent="0.25">
      <c r="A501">
        <v>20</v>
      </c>
      <c r="B501">
        <v>348</v>
      </c>
      <c r="C501" s="5">
        <v>38763.211840277778</v>
      </c>
    </row>
    <row r="502" spans="1:3" x14ac:dyDescent="0.25">
      <c r="A502">
        <v>20</v>
      </c>
      <c r="B502">
        <v>366</v>
      </c>
      <c r="C502" s="5">
        <v>38763.211840277778</v>
      </c>
    </row>
    <row r="503" spans="1:3" x14ac:dyDescent="0.25">
      <c r="A503">
        <v>20</v>
      </c>
      <c r="B503">
        <v>445</v>
      </c>
      <c r="C503" s="5">
        <v>38763.211840277778</v>
      </c>
    </row>
    <row r="504" spans="1:3" x14ac:dyDescent="0.25">
      <c r="A504">
        <v>20</v>
      </c>
      <c r="B504">
        <v>478</v>
      </c>
      <c r="C504" s="5">
        <v>38763.211840277778</v>
      </c>
    </row>
    <row r="505" spans="1:3" x14ac:dyDescent="0.25">
      <c r="A505">
        <v>20</v>
      </c>
      <c r="B505">
        <v>492</v>
      </c>
      <c r="C505" s="5">
        <v>38763.211840277778</v>
      </c>
    </row>
    <row r="506" spans="1:3" x14ac:dyDescent="0.25">
      <c r="A506">
        <v>20</v>
      </c>
      <c r="B506">
        <v>499</v>
      </c>
      <c r="C506" s="5">
        <v>38763.211840277778</v>
      </c>
    </row>
    <row r="507" spans="1:3" x14ac:dyDescent="0.25">
      <c r="A507">
        <v>20</v>
      </c>
      <c r="B507">
        <v>527</v>
      </c>
      <c r="C507" s="5">
        <v>38763.211840277778</v>
      </c>
    </row>
    <row r="508" spans="1:3" x14ac:dyDescent="0.25">
      <c r="A508">
        <v>20</v>
      </c>
      <c r="B508">
        <v>531</v>
      </c>
      <c r="C508" s="5">
        <v>38763.211840277778</v>
      </c>
    </row>
    <row r="509" spans="1:3" x14ac:dyDescent="0.25">
      <c r="A509">
        <v>20</v>
      </c>
      <c r="B509">
        <v>538</v>
      </c>
      <c r="C509" s="5">
        <v>38763.211840277778</v>
      </c>
    </row>
    <row r="510" spans="1:3" x14ac:dyDescent="0.25">
      <c r="A510">
        <v>20</v>
      </c>
      <c r="B510">
        <v>589</v>
      </c>
      <c r="C510" s="5">
        <v>38763.211840277778</v>
      </c>
    </row>
    <row r="511" spans="1:3" x14ac:dyDescent="0.25">
      <c r="A511">
        <v>20</v>
      </c>
      <c r="B511">
        <v>643</v>
      </c>
      <c r="C511" s="5">
        <v>38763.211840277778</v>
      </c>
    </row>
    <row r="512" spans="1:3" x14ac:dyDescent="0.25">
      <c r="A512">
        <v>20</v>
      </c>
      <c r="B512">
        <v>652</v>
      </c>
      <c r="C512" s="5">
        <v>38763.211840277778</v>
      </c>
    </row>
    <row r="513" spans="1:3" x14ac:dyDescent="0.25">
      <c r="A513">
        <v>20</v>
      </c>
      <c r="B513">
        <v>663</v>
      </c>
      <c r="C513" s="5">
        <v>38763.211840277778</v>
      </c>
    </row>
    <row r="514" spans="1:3" x14ac:dyDescent="0.25">
      <c r="A514">
        <v>20</v>
      </c>
      <c r="B514">
        <v>714</v>
      </c>
      <c r="C514" s="5">
        <v>38763.211840277778</v>
      </c>
    </row>
    <row r="515" spans="1:3" x14ac:dyDescent="0.25">
      <c r="A515">
        <v>20</v>
      </c>
      <c r="B515">
        <v>717</v>
      </c>
      <c r="C515" s="5">
        <v>38763.211840277778</v>
      </c>
    </row>
    <row r="516" spans="1:3" x14ac:dyDescent="0.25">
      <c r="A516">
        <v>20</v>
      </c>
      <c r="B516">
        <v>757</v>
      </c>
      <c r="C516" s="5">
        <v>38763.211840277778</v>
      </c>
    </row>
    <row r="517" spans="1:3" x14ac:dyDescent="0.25">
      <c r="A517">
        <v>20</v>
      </c>
      <c r="B517">
        <v>784</v>
      </c>
      <c r="C517" s="5">
        <v>38763.211840277778</v>
      </c>
    </row>
    <row r="518" spans="1:3" x14ac:dyDescent="0.25">
      <c r="A518">
        <v>20</v>
      </c>
      <c r="B518">
        <v>863</v>
      </c>
      <c r="C518" s="5">
        <v>38763.211840277778</v>
      </c>
    </row>
    <row r="519" spans="1:3" x14ac:dyDescent="0.25">
      <c r="A519">
        <v>20</v>
      </c>
      <c r="B519">
        <v>962</v>
      </c>
      <c r="C519" s="5">
        <v>38763.211840277778</v>
      </c>
    </row>
    <row r="520" spans="1:3" x14ac:dyDescent="0.25">
      <c r="A520">
        <v>20</v>
      </c>
      <c r="B520">
        <v>977</v>
      </c>
      <c r="C520" s="5">
        <v>38763.211840277778</v>
      </c>
    </row>
    <row r="521" spans="1:3" x14ac:dyDescent="0.25">
      <c r="A521">
        <v>21</v>
      </c>
      <c r="B521">
        <v>6</v>
      </c>
      <c r="C521" s="5">
        <v>38763.211840277778</v>
      </c>
    </row>
    <row r="522" spans="1:3" x14ac:dyDescent="0.25">
      <c r="A522">
        <v>21</v>
      </c>
      <c r="B522">
        <v>87</v>
      </c>
      <c r="C522" s="5">
        <v>38763.211840277778</v>
      </c>
    </row>
    <row r="523" spans="1:3" x14ac:dyDescent="0.25">
      <c r="A523">
        <v>21</v>
      </c>
      <c r="B523">
        <v>88</v>
      </c>
      <c r="C523" s="5">
        <v>38763.211840277778</v>
      </c>
    </row>
    <row r="524" spans="1:3" x14ac:dyDescent="0.25">
      <c r="A524">
        <v>21</v>
      </c>
      <c r="B524">
        <v>142</v>
      </c>
      <c r="C524" s="5">
        <v>38763.211840277778</v>
      </c>
    </row>
    <row r="525" spans="1:3" x14ac:dyDescent="0.25">
      <c r="A525">
        <v>21</v>
      </c>
      <c r="B525">
        <v>159</v>
      </c>
      <c r="C525" s="5">
        <v>38763.211840277778</v>
      </c>
    </row>
    <row r="526" spans="1:3" x14ac:dyDescent="0.25">
      <c r="A526">
        <v>21</v>
      </c>
      <c r="B526">
        <v>179</v>
      </c>
      <c r="C526" s="5">
        <v>38763.211840277778</v>
      </c>
    </row>
    <row r="527" spans="1:3" x14ac:dyDescent="0.25">
      <c r="A527">
        <v>21</v>
      </c>
      <c r="B527">
        <v>253</v>
      </c>
      <c r="C527" s="5">
        <v>38763.211840277778</v>
      </c>
    </row>
    <row r="528" spans="1:3" x14ac:dyDescent="0.25">
      <c r="A528">
        <v>21</v>
      </c>
      <c r="B528">
        <v>281</v>
      </c>
      <c r="C528" s="5">
        <v>38763.211840277778</v>
      </c>
    </row>
    <row r="529" spans="1:3" x14ac:dyDescent="0.25">
      <c r="A529">
        <v>21</v>
      </c>
      <c r="B529">
        <v>321</v>
      </c>
      <c r="C529" s="5">
        <v>38763.211840277778</v>
      </c>
    </row>
    <row r="530" spans="1:3" x14ac:dyDescent="0.25">
      <c r="A530">
        <v>21</v>
      </c>
      <c r="B530">
        <v>398</v>
      </c>
      <c r="C530" s="5">
        <v>38763.211840277778</v>
      </c>
    </row>
    <row r="531" spans="1:3" x14ac:dyDescent="0.25">
      <c r="A531">
        <v>21</v>
      </c>
      <c r="B531">
        <v>426</v>
      </c>
      <c r="C531" s="5">
        <v>38763.211840277778</v>
      </c>
    </row>
    <row r="532" spans="1:3" x14ac:dyDescent="0.25">
      <c r="A532">
        <v>21</v>
      </c>
      <c r="B532">
        <v>429</v>
      </c>
      <c r="C532" s="5">
        <v>38763.211840277778</v>
      </c>
    </row>
    <row r="533" spans="1:3" x14ac:dyDescent="0.25">
      <c r="A533">
        <v>21</v>
      </c>
      <c r="B533">
        <v>497</v>
      </c>
      <c r="C533" s="5">
        <v>38763.211840277778</v>
      </c>
    </row>
    <row r="534" spans="1:3" x14ac:dyDescent="0.25">
      <c r="A534">
        <v>21</v>
      </c>
      <c r="B534">
        <v>507</v>
      </c>
      <c r="C534" s="5">
        <v>38763.211840277778</v>
      </c>
    </row>
    <row r="535" spans="1:3" x14ac:dyDescent="0.25">
      <c r="A535">
        <v>21</v>
      </c>
      <c r="B535">
        <v>530</v>
      </c>
      <c r="C535" s="5">
        <v>38763.211840277778</v>
      </c>
    </row>
    <row r="536" spans="1:3" x14ac:dyDescent="0.25">
      <c r="A536">
        <v>21</v>
      </c>
      <c r="B536">
        <v>680</v>
      </c>
      <c r="C536" s="5">
        <v>38763.211840277778</v>
      </c>
    </row>
    <row r="537" spans="1:3" x14ac:dyDescent="0.25">
      <c r="A537">
        <v>21</v>
      </c>
      <c r="B537">
        <v>686</v>
      </c>
      <c r="C537" s="5">
        <v>38763.211840277778</v>
      </c>
    </row>
    <row r="538" spans="1:3" x14ac:dyDescent="0.25">
      <c r="A538">
        <v>21</v>
      </c>
      <c r="B538">
        <v>700</v>
      </c>
      <c r="C538" s="5">
        <v>38763.211840277778</v>
      </c>
    </row>
    <row r="539" spans="1:3" x14ac:dyDescent="0.25">
      <c r="A539">
        <v>21</v>
      </c>
      <c r="B539">
        <v>702</v>
      </c>
      <c r="C539" s="5">
        <v>38763.211840277778</v>
      </c>
    </row>
    <row r="540" spans="1:3" x14ac:dyDescent="0.25">
      <c r="A540">
        <v>21</v>
      </c>
      <c r="B540">
        <v>733</v>
      </c>
      <c r="C540" s="5">
        <v>38763.211840277778</v>
      </c>
    </row>
    <row r="541" spans="1:3" x14ac:dyDescent="0.25">
      <c r="A541">
        <v>21</v>
      </c>
      <c r="B541">
        <v>734</v>
      </c>
      <c r="C541" s="5">
        <v>38763.211840277778</v>
      </c>
    </row>
    <row r="542" spans="1:3" x14ac:dyDescent="0.25">
      <c r="A542">
        <v>21</v>
      </c>
      <c r="B542">
        <v>798</v>
      </c>
      <c r="C542" s="5">
        <v>38763.211840277778</v>
      </c>
    </row>
    <row r="543" spans="1:3" x14ac:dyDescent="0.25">
      <c r="A543">
        <v>21</v>
      </c>
      <c r="B543">
        <v>804</v>
      </c>
      <c r="C543" s="5">
        <v>38763.211840277778</v>
      </c>
    </row>
    <row r="544" spans="1:3" x14ac:dyDescent="0.25">
      <c r="A544">
        <v>21</v>
      </c>
      <c r="B544">
        <v>887</v>
      </c>
      <c r="C544" s="5">
        <v>38763.211840277778</v>
      </c>
    </row>
    <row r="545" spans="1:3" x14ac:dyDescent="0.25">
      <c r="A545">
        <v>21</v>
      </c>
      <c r="B545">
        <v>893</v>
      </c>
      <c r="C545" s="5">
        <v>38763.211840277778</v>
      </c>
    </row>
    <row r="546" spans="1:3" x14ac:dyDescent="0.25">
      <c r="A546">
        <v>21</v>
      </c>
      <c r="B546">
        <v>920</v>
      </c>
      <c r="C546" s="5">
        <v>38763.211840277778</v>
      </c>
    </row>
    <row r="547" spans="1:3" x14ac:dyDescent="0.25">
      <c r="A547">
        <v>21</v>
      </c>
      <c r="B547">
        <v>983</v>
      </c>
      <c r="C547" s="5">
        <v>38763.211840277778</v>
      </c>
    </row>
    <row r="548" spans="1:3" x14ac:dyDescent="0.25">
      <c r="A548">
        <v>22</v>
      </c>
      <c r="B548">
        <v>9</v>
      </c>
      <c r="C548" s="5">
        <v>38763.211840277778</v>
      </c>
    </row>
    <row r="549" spans="1:3" x14ac:dyDescent="0.25">
      <c r="A549">
        <v>22</v>
      </c>
      <c r="B549">
        <v>23</v>
      </c>
      <c r="C549" s="5">
        <v>38763.211840277778</v>
      </c>
    </row>
    <row r="550" spans="1:3" x14ac:dyDescent="0.25">
      <c r="A550">
        <v>22</v>
      </c>
      <c r="B550">
        <v>56</v>
      </c>
      <c r="C550" s="5">
        <v>38763.211840277778</v>
      </c>
    </row>
    <row r="551" spans="1:3" x14ac:dyDescent="0.25">
      <c r="A551">
        <v>22</v>
      </c>
      <c r="B551">
        <v>89</v>
      </c>
      <c r="C551" s="5">
        <v>38763.211840277778</v>
      </c>
    </row>
    <row r="552" spans="1:3" x14ac:dyDescent="0.25">
      <c r="A552">
        <v>22</v>
      </c>
      <c r="B552">
        <v>111</v>
      </c>
      <c r="C552" s="5">
        <v>38763.211840277778</v>
      </c>
    </row>
    <row r="553" spans="1:3" x14ac:dyDescent="0.25">
      <c r="A553">
        <v>22</v>
      </c>
      <c r="B553">
        <v>146</v>
      </c>
      <c r="C553" s="5">
        <v>38763.211840277778</v>
      </c>
    </row>
    <row r="554" spans="1:3" x14ac:dyDescent="0.25">
      <c r="A554">
        <v>22</v>
      </c>
      <c r="B554">
        <v>291</v>
      </c>
      <c r="C554" s="5">
        <v>38763.211840277778</v>
      </c>
    </row>
    <row r="555" spans="1:3" x14ac:dyDescent="0.25">
      <c r="A555">
        <v>22</v>
      </c>
      <c r="B555">
        <v>294</v>
      </c>
      <c r="C555" s="5">
        <v>38763.211840277778</v>
      </c>
    </row>
    <row r="556" spans="1:3" x14ac:dyDescent="0.25">
      <c r="A556">
        <v>22</v>
      </c>
      <c r="B556">
        <v>349</v>
      </c>
      <c r="C556" s="5">
        <v>38763.211840277778</v>
      </c>
    </row>
    <row r="557" spans="1:3" x14ac:dyDescent="0.25">
      <c r="A557">
        <v>22</v>
      </c>
      <c r="B557">
        <v>369</v>
      </c>
      <c r="C557" s="5">
        <v>38763.211840277778</v>
      </c>
    </row>
    <row r="558" spans="1:3" x14ac:dyDescent="0.25">
      <c r="A558">
        <v>22</v>
      </c>
      <c r="B558">
        <v>418</v>
      </c>
      <c r="C558" s="5">
        <v>38763.211840277778</v>
      </c>
    </row>
    <row r="559" spans="1:3" x14ac:dyDescent="0.25">
      <c r="A559">
        <v>22</v>
      </c>
      <c r="B559">
        <v>430</v>
      </c>
      <c r="C559" s="5">
        <v>38763.211840277778</v>
      </c>
    </row>
    <row r="560" spans="1:3" x14ac:dyDescent="0.25">
      <c r="A560">
        <v>22</v>
      </c>
      <c r="B560">
        <v>483</v>
      </c>
      <c r="C560" s="5">
        <v>38763.211840277778</v>
      </c>
    </row>
    <row r="561" spans="1:3" x14ac:dyDescent="0.25">
      <c r="A561">
        <v>22</v>
      </c>
      <c r="B561">
        <v>491</v>
      </c>
      <c r="C561" s="5">
        <v>38763.211840277778</v>
      </c>
    </row>
    <row r="562" spans="1:3" x14ac:dyDescent="0.25">
      <c r="A562">
        <v>22</v>
      </c>
      <c r="B562">
        <v>495</v>
      </c>
      <c r="C562" s="5">
        <v>38763.211840277778</v>
      </c>
    </row>
    <row r="563" spans="1:3" x14ac:dyDescent="0.25">
      <c r="A563">
        <v>22</v>
      </c>
      <c r="B563">
        <v>536</v>
      </c>
      <c r="C563" s="5">
        <v>38763.211840277778</v>
      </c>
    </row>
    <row r="564" spans="1:3" x14ac:dyDescent="0.25">
      <c r="A564">
        <v>22</v>
      </c>
      <c r="B564">
        <v>600</v>
      </c>
      <c r="C564" s="5">
        <v>38763.211840277778</v>
      </c>
    </row>
    <row r="565" spans="1:3" x14ac:dyDescent="0.25">
      <c r="A565">
        <v>22</v>
      </c>
      <c r="B565">
        <v>634</v>
      </c>
      <c r="C565" s="5">
        <v>38763.211840277778</v>
      </c>
    </row>
    <row r="566" spans="1:3" x14ac:dyDescent="0.25">
      <c r="A566">
        <v>22</v>
      </c>
      <c r="B566">
        <v>648</v>
      </c>
      <c r="C566" s="5">
        <v>38763.211840277778</v>
      </c>
    </row>
    <row r="567" spans="1:3" x14ac:dyDescent="0.25">
      <c r="A567">
        <v>22</v>
      </c>
      <c r="B567">
        <v>688</v>
      </c>
      <c r="C567" s="5">
        <v>38763.211840277778</v>
      </c>
    </row>
    <row r="568" spans="1:3" x14ac:dyDescent="0.25">
      <c r="A568">
        <v>22</v>
      </c>
      <c r="B568">
        <v>731</v>
      </c>
      <c r="C568" s="5">
        <v>38763.211840277778</v>
      </c>
    </row>
    <row r="569" spans="1:3" x14ac:dyDescent="0.25">
      <c r="A569">
        <v>22</v>
      </c>
      <c r="B569">
        <v>742</v>
      </c>
      <c r="C569" s="5">
        <v>38763.211840277778</v>
      </c>
    </row>
    <row r="570" spans="1:3" x14ac:dyDescent="0.25">
      <c r="A570">
        <v>22</v>
      </c>
      <c r="B570">
        <v>775</v>
      </c>
      <c r="C570" s="5">
        <v>38763.211840277778</v>
      </c>
    </row>
    <row r="571" spans="1:3" x14ac:dyDescent="0.25">
      <c r="A571">
        <v>22</v>
      </c>
      <c r="B571">
        <v>802</v>
      </c>
      <c r="C571" s="5">
        <v>38763.211840277778</v>
      </c>
    </row>
    <row r="572" spans="1:3" x14ac:dyDescent="0.25">
      <c r="A572">
        <v>22</v>
      </c>
      <c r="B572">
        <v>912</v>
      </c>
      <c r="C572" s="5">
        <v>38763.211840277778</v>
      </c>
    </row>
    <row r="573" spans="1:3" x14ac:dyDescent="0.25">
      <c r="A573">
        <v>22</v>
      </c>
      <c r="B573">
        <v>964</v>
      </c>
      <c r="C573" s="5">
        <v>38763.211840277778</v>
      </c>
    </row>
    <row r="574" spans="1:3" x14ac:dyDescent="0.25">
      <c r="A574">
        <v>23</v>
      </c>
      <c r="B574">
        <v>6</v>
      </c>
      <c r="C574" s="5">
        <v>38763.211840277778</v>
      </c>
    </row>
    <row r="575" spans="1:3" x14ac:dyDescent="0.25">
      <c r="A575">
        <v>23</v>
      </c>
      <c r="B575">
        <v>42</v>
      </c>
      <c r="C575" s="5">
        <v>38763.211840277778</v>
      </c>
    </row>
    <row r="576" spans="1:3" x14ac:dyDescent="0.25">
      <c r="A576">
        <v>23</v>
      </c>
      <c r="B576">
        <v>78</v>
      </c>
      <c r="C576" s="5">
        <v>38763.211840277778</v>
      </c>
    </row>
    <row r="577" spans="1:3" x14ac:dyDescent="0.25">
      <c r="A577">
        <v>23</v>
      </c>
      <c r="B577">
        <v>105</v>
      </c>
      <c r="C577" s="5">
        <v>38763.211840277778</v>
      </c>
    </row>
    <row r="578" spans="1:3" x14ac:dyDescent="0.25">
      <c r="A578">
        <v>23</v>
      </c>
      <c r="B578">
        <v>116</v>
      </c>
      <c r="C578" s="5">
        <v>38763.211840277778</v>
      </c>
    </row>
    <row r="579" spans="1:3" x14ac:dyDescent="0.25">
      <c r="A579">
        <v>23</v>
      </c>
      <c r="B579">
        <v>117</v>
      </c>
      <c r="C579" s="5">
        <v>38763.211840277778</v>
      </c>
    </row>
    <row r="580" spans="1:3" x14ac:dyDescent="0.25">
      <c r="A580">
        <v>23</v>
      </c>
      <c r="B580">
        <v>125</v>
      </c>
      <c r="C580" s="5">
        <v>38763.211840277778</v>
      </c>
    </row>
    <row r="581" spans="1:3" x14ac:dyDescent="0.25">
      <c r="A581">
        <v>23</v>
      </c>
      <c r="B581">
        <v>212</v>
      </c>
      <c r="C581" s="5">
        <v>38763.211840277778</v>
      </c>
    </row>
    <row r="582" spans="1:3" x14ac:dyDescent="0.25">
      <c r="A582">
        <v>23</v>
      </c>
      <c r="B582">
        <v>226</v>
      </c>
      <c r="C582" s="5">
        <v>38763.211840277778</v>
      </c>
    </row>
    <row r="583" spans="1:3" x14ac:dyDescent="0.25">
      <c r="A583">
        <v>23</v>
      </c>
      <c r="B583">
        <v>235</v>
      </c>
      <c r="C583" s="5">
        <v>38763.211840277778</v>
      </c>
    </row>
    <row r="584" spans="1:3" x14ac:dyDescent="0.25">
      <c r="A584">
        <v>23</v>
      </c>
      <c r="B584">
        <v>254</v>
      </c>
      <c r="C584" s="5">
        <v>38763.211840277778</v>
      </c>
    </row>
    <row r="585" spans="1:3" x14ac:dyDescent="0.25">
      <c r="A585">
        <v>23</v>
      </c>
      <c r="B585">
        <v>367</v>
      </c>
      <c r="C585" s="5">
        <v>38763.211840277778</v>
      </c>
    </row>
    <row r="586" spans="1:3" x14ac:dyDescent="0.25">
      <c r="A586">
        <v>23</v>
      </c>
      <c r="B586">
        <v>370</v>
      </c>
      <c r="C586" s="5">
        <v>38763.211840277778</v>
      </c>
    </row>
    <row r="587" spans="1:3" x14ac:dyDescent="0.25">
      <c r="A587">
        <v>23</v>
      </c>
      <c r="B587">
        <v>414</v>
      </c>
      <c r="C587" s="5">
        <v>38763.211840277778</v>
      </c>
    </row>
    <row r="588" spans="1:3" x14ac:dyDescent="0.25">
      <c r="A588">
        <v>23</v>
      </c>
      <c r="B588">
        <v>419</v>
      </c>
      <c r="C588" s="5">
        <v>38763.211840277778</v>
      </c>
    </row>
    <row r="589" spans="1:3" x14ac:dyDescent="0.25">
      <c r="A589">
        <v>23</v>
      </c>
      <c r="B589">
        <v>435</v>
      </c>
      <c r="C589" s="5">
        <v>38763.211840277778</v>
      </c>
    </row>
    <row r="590" spans="1:3" x14ac:dyDescent="0.25">
      <c r="A590">
        <v>23</v>
      </c>
      <c r="B590">
        <v>449</v>
      </c>
      <c r="C590" s="5">
        <v>38763.211840277778</v>
      </c>
    </row>
    <row r="591" spans="1:3" x14ac:dyDescent="0.25">
      <c r="A591">
        <v>23</v>
      </c>
      <c r="B591">
        <v>491</v>
      </c>
      <c r="C591" s="5">
        <v>38763.211840277778</v>
      </c>
    </row>
    <row r="592" spans="1:3" x14ac:dyDescent="0.25">
      <c r="A592">
        <v>23</v>
      </c>
      <c r="B592">
        <v>536</v>
      </c>
      <c r="C592" s="5">
        <v>38763.211840277778</v>
      </c>
    </row>
    <row r="593" spans="1:3" x14ac:dyDescent="0.25">
      <c r="A593">
        <v>23</v>
      </c>
      <c r="B593">
        <v>549</v>
      </c>
      <c r="C593" s="5">
        <v>38763.211840277778</v>
      </c>
    </row>
    <row r="594" spans="1:3" x14ac:dyDescent="0.25">
      <c r="A594">
        <v>23</v>
      </c>
      <c r="B594">
        <v>636</v>
      </c>
      <c r="C594" s="5">
        <v>38763.211840277778</v>
      </c>
    </row>
    <row r="595" spans="1:3" x14ac:dyDescent="0.25">
      <c r="A595">
        <v>23</v>
      </c>
      <c r="B595">
        <v>649</v>
      </c>
      <c r="C595" s="5">
        <v>38763.211840277778</v>
      </c>
    </row>
    <row r="596" spans="1:3" x14ac:dyDescent="0.25">
      <c r="A596">
        <v>23</v>
      </c>
      <c r="B596">
        <v>673</v>
      </c>
      <c r="C596" s="5">
        <v>38763.211840277778</v>
      </c>
    </row>
    <row r="597" spans="1:3" x14ac:dyDescent="0.25">
      <c r="A597">
        <v>23</v>
      </c>
      <c r="B597">
        <v>691</v>
      </c>
      <c r="C597" s="5">
        <v>38763.211840277778</v>
      </c>
    </row>
    <row r="598" spans="1:3" x14ac:dyDescent="0.25">
      <c r="A598">
        <v>23</v>
      </c>
      <c r="B598">
        <v>766</v>
      </c>
      <c r="C598" s="5">
        <v>38763.211840277778</v>
      </c>
    </row>
    <row r="599" spans="1:3" x14ac:dyDescent="0.25">
      <c r="A599">
        <v>23</v>
      </c>
      <c r="B599">
        <v>782</v>
      </c>
      <c r="C599" s="5">
        <v>38763.211840277778</v>
      </c>
    </row>
    <row r="600" spans="1:3" x14ac:dyDescent="0.25">
      <c r="A600">
        <v>23</v>
      </c>
      <c r="B600">
        <v>804</v>
      </c>
      <c r="C600" s="5">
        <v>38763.211840277778</v>
      </c>
    </row>
    <row r="601" spans="1:3" x14ac:dyDescent="0.25">
      <c r="A601">
        <v>23</v>
      </c>
      <c r="B601">
        <v>820</v>
      </c>
      <c r="C601" s="5">
        <v>38763.211840277778</v>
      </c>
    </row>
    <row r="602" spans="1:3" x14ac:dyDescent="0.25">
      <c r="A602">
        <v>23</v>
      </c>
      <c r="B602">
        <v>826</v>
      </c>
      <c r="C602" s="5">
        <v>38763.211840277778</v>
      </c>
    </row>
    <row r="603" spans="1:3" x14ac:dyDescent="0.25">
      <c r="A603">
        <v>23</v>
      </c>
      <c r="B603">
        <v>833</v>
      </c>
      <c r="C603" s="5">
        <v>38763.211840277778</v>
      </c>
    </row>
    <row r="604" spans="1:3" x14ac:dyDescent="0.25">
      <c r="A604">
        <v>23</v>
      </c>
      <c r="B604">
        <v>842</v>
      </c>
      <c r="C604" s="5">
        <v>38763.211840277778</v>
      </c>
    </row>
    <row r="605" spans="1:3" x14ac:dyDescent="0.25">
      <c r="A605">
        <v>23</v>
      </c>
      <c r="B605">
        <v>853</v>
      </c>
      <c r="C605" s="5">
        <v>38763.211840277778</v>
      </c>
    </row>
    <row r="606" spans="1:3" x14ac:dyDescent="0.25">
      <c r="A606">
        <v>23</v>
      </c>
      <c r="B606">
        <v>855</v>
      </c>
      <c r="C606" s="5">
        <v>38763.211840277778</v>
      </c>
    </row>
    <row r="607" spans="1:3" x14ac:dyDescent="0.25">
      <c r="A607">
        <v>23</v>
      </c>
      <c r="B607">
        <v>856</v>
      </c>
      <c r="C607" s="5">
        <v>38763.211840277778</v>
      </c>
    </row>
    <row r="608" spans="1:3" x14ac:dyDescent="0.25">
      <c r="A608">
        <v>23</v>
      </c>
      <c r="B608">
        <v>935</v>
      </c>
      <c r="C608" s="5">
        <v>38763.211840277778</v>
      </c>
    </row>
    <row r="609" spans="1:3" x14ac:dyDescent="0.25">
      <c r="A609">
        <v>23</v>
      </c>
      <c r="B609">
        <v>981</v>
      </c>
      <c r="C609" s="5">
        <v>38763.211840277778</v>
      </c>
    </row>
    <row r="610" spans="1:3" x14ac:dyDescent="0.25">
      <c r="A610">
        <v>23</v>
      </c>
      <c r="B610">
        <v>997</v>
      </c>
      <c r="C610" s="5">
        <v>38763.211840277778</v>
      </c>
    </row>
    <row r="611" spans="1:3" x14ac:dyDescent="0.25">
      <c r="A611">
        <v>24</v>
      </c>
      <c r="B611">
        <v>3</v>
      </c>
      <c r="C611" s="5">
        <v>38763.211840277778</v>
      </c>
    </row>
    <row r="612" spans="1:3" x14ac:dyDescent="0.25">
      <c r="A612">
        <v>24</v>
      </c>
      <c r="B612">
        <v>83</v>
      </c>
      <c r="C612" s="5">
        <v>38763.211840277778</v>
      </c>
    </row>
    <row r="613" spans="1:3" x14ac:dyDescent="0.25">
      <c r="A613">
        <v>24</v>
      </c>
      <c r="B613">
        <v>112</v>
      </c>
      <c r="C613" s="5">
        <v>38763.211840277778</v>
      </c>
    </row>
    <row r="614" spans="1:3" x14ac:dyDescent="0.25">
      <c r="A614">
        <v>24</v>
      </c>
      <c r="B614">
        <v>126</v>
      </c>
      <c r="C614" s="5">
        <v>38763.211840277778</v>
      </c>
    </row>
    <row r="615" spans="1:3" x14ac:dyDescent="0.25">
      <c r="A615">
        <v>24</v>
      </c>
      <c r="B615">
        <v>148</v>
      </c>
      <c r="C615" s="5">
        <v>38763.211840277778</v>
      </c>
    </row>
    <row r="616" spans="1:3" x14ac:dyDescent="0.25">
      <c r="A616">
        <v>24</v>
      </c>
      <c r="B616">
        <v>164</v>
      </c>
      <c r="C616" s="5">
        <v>38763.211840277778</v>
      </c>
    </row>
    <row r="617" spans="1:3" x14ac:dyDescent="0.25">
      <c r="A617">
        <v>24</v>
      </c>
      <c r="B617">
        <v>178</v>
      </c>
      <c r="C617" s="5">
        <v>38763.211840277778</v>
      </c>
    </row>
    <row r="618" spans="1:3" x14ac:dyDescent="0.25">
      <c r="A618">
        <v>24</v>
      </c>
      <c r="B618">
        <v>194</v>
      </c>
      <c r="C618" s="5">
        <v>38763.211840277778</v>
      </c>
    </row>
    <row r="619" spans="1:3" x14ac:dyDescent="0.25">
      <c r="A619">
        <v>24</v>
      </c>
      <c r="B619">
        <v>199</v>
      </c>
      <c r="C619" s="5">
        <v>38763.211840277778</v>
      </c>
    </row>
    <row r="620" spans="1:3" x14ac:dyDescent="0.25">
      <c r="A620">
        <v>24</v>
      </c>
      <c r="B620">
        <v>242</v>
      </c>
      <c r="C620" s="5">
        <v>38763.211840277778</v>
      </c>
    </row>
    <row r="621" spans="1:3" x14ac:dyDescent="0.25">
      <c r="A621">
        <v>24</v>
      </c>
      <c r="B621">
        <v>256</v>
      </c>
      <c r="C621" s="5">
        <v>38763.211840277778</v>
      </c>
    </row>
    <row r="622" spans="1:3" x14ac:dyDescent="0.25">
      <c r="A622">
        <v>24</v>
      </c>
      <c r="B622">
        <v>277</v>
      </c>
      <c r="C622" s="5">
        <v>38763.211840277778</v>
      </c>
    </row>
    <row r="623" spans="1:3" x14ac:dyDescent="0.25">
      <c r="A623">
        <v>24</v>
      </c>
      <c r="B623">
        <v>335</v>
      </c>
      <c r="C623" s="5">
        <v>38763.211840277778</v>
      </c>
    </row>
    <row r="624" spans="1:3" x14ac:dyDescent="0.25">
      <c r="A624">
        <v>24</v>
      </c>
      <c r="B624">
        <v>405</v>
      </c>
      <c r="C624" s="5">
        <v>38763.211840277778</v>
      </c>
    </row>
    <row r="625" spans="1:3" x14ac:dyDescent="0.25">
      <c r="A625">
        <v>24</v>
      </c>
      <c r="B625">
        <v>463</v>
      </c>
      <c r="C625" s="5">
        <v>38763.211840277778</v>
      </c>
    </row>
    <row r="626" spans="1:3" x14ac:dyDescent="0.25">
      <c r="A626">
        <v>24</v>
      </c>
      <c r="B626">
        <v>515</v>
      </c>
      <c r="C626" s="5">
        <v>38763.211840277778</v>
      </c>
    </row>
    <row r="627" spans="1:3" x14ac:dyDescent="0.25">
      <c r="A627">
        <v>24</v>
      </c>
      <c r="B627">
        <v>585</v>
      </c>
      <c r="C627" s="5">
        <v>38763.211840277778</v>
      </c>
    </row>
    <row r="628" spans="1:3" x14ac:dyDescent="0.25">
      <c r="A628">
        <v>24</v>
      </c>
      <c r="B628">
        <v>603</v>
      </c>
      <c r="C628" s="5">
        <v>38763.211840277778</v>
      </c>
    </row>
    <row r="629" spans="1:3" x14ac:dyDescent="0.25">
      <c r="A629">
        <v>24</v>
      </c>
      <c r="B629">
        <v>653</v>
      </c>
      <c r="C629" s="5">
        <v>38763.211840277778</v>
      </c>
    </row>
    <row r="630" spans="1:3" x14ac:dyDescent="0.25">
      <c r="A630">
        <v>24</v>
      </c>
      <c r="B630">
        <v>704</v>
      </c>
      <c r="C630" s="5">
        <v>38763.211840277778</v>
      </c>
    </row>
    <row r="631" spans="1:3" x14ac:dyDescent="0.25">
      <c r="A631">
        <v>24</v>
      </c>
      <c r="B631">
        <v>781</v>
      </c>
      <c r="C631" s="5">
        <v>38763.211840277778</v>
      </c>
    </row>
    <row r="632" spans="1:3" x14ac:dyDescent="0.25">
      <c r="A632">
        <v>24</v>
      </c>
      <c r="B632">
        <v>829</v>
      </c>
      <c r="C632" s="5">
        <v>38763.211840277778</v>
      </c>
    </row>
    <row r="633" spans="1:3" x14ac:dyDescent="0.25">
      <c r="A633">
        <v>24</v>
      </c>
      <c r="B633">
        <v>832</v>
      </c>
      <c r="C633" s="5">
        <v>38763.211840277778</v>
      </c>
    </row>
    <row r="634" spans="1:3" x14ac:dyDescent="0.25">
      <c r="A634">
        <v>24</v>
      </c>
      <c r="B634">
        <v>969</v>
      </c>
      <c r="C634" s="5">
        <v>38763.211840277778</v>
      </c>
    </row>
    <row r="635" spans="1:3" x14ac:dyDescent="0.25">
      <c r="A635">
        <v>25</v>
      </c>
      <c r="B635">
        <v>21</v>
      </c>
      <c r="C635" s="5">
        <v>38763.211840277778</v>
      </c>
    </row>
    <row r="636" spans="1:3" x14ac:dyDescent="0.25">
      <c r="A636">
        <v>25</v>
      </c>
      <c r="B636">
        <v>86</v>
      </c>
      <c r="C636" s="5">
        <v>38763.211840277778</v>
      </c>
    </row>
    <row r="637" spans="1:3" x14ac:dyDescent="0.25">
      <c r="A637">
        <v>25</v>
      </c>
      <c r="B637">
        <v>153</v>
      </c>
      <c r="C637" s="5">
        <v>38763.211840277778</v>
      </c>
    </row>
    <row r="638" spans="1:3" x14ac:dyDescent="0.25">
      <c r="A638">
        <v>25</v>
      </c>
      <c r="B638">
        <v>179</v>
      </c>
      <c r="C638" s="5">
        <v>38763.211840277778</v>
      </c>
    </row>
    <row r="639" spans="1:3" x14ac:dyDescent="0.25">
      <c r="A639">
        <v>25</v>
      </c>
      <c r="B639">
        <v>204</v>
      </c>
      <c r="C639" s="5">
        <v>38763.211840277778</v>
      </c>
    </row>
    <row r="640" spans="1:3" x14ac:dyDescent="0.25">
      <c r="A640">
        <v>25</v>
      </c>
      <c r="B640">
        <v>213</v>
      </c>
      <c r="C640" s="5">
        <v>38763.211840277778</v>
      </c>
    </row>
    <row r="641" spans="1:3" x14ac:dyDescent="0.25">
      <c r="A641">
        <v>25</v>
      </c>
      <c r="B641">
        <v>226</v>
      </c>
      <c r="C641" s="5">
        <v>38763.211840277778</v>
      </c>
    </row>
    <row r="642" spans="1:3" x14ac:dyDescent="0.25">
      <c r="A642">
        <v>25</v>
      </c>
      <c r="B642">
        <v>245</v>
      </c>
      <c r="C642" s="5">
        <v>38763.211840277778</v>
      </c>
    </row>
    <row r="643" spans="1:3" x14ac:dyDescent="0.25">
      <c r="A643">
        <v>25</v>
      </c>
      <c r="B643">
        <v>311</v>
      </c>
      <c r="C643" s="5">
        <v>38763.211840277778</v>
      </c>
    </row>
    <row r="644" spans="1:3" x14ac:dyDescent="0.25">
      <c r="A644">
        <v>25</v>
      </c>
      <c r="B644">
        <v>404</v>
      </c>
      <c r="C644" s="5">
        <v>38763.211840277778</v>
      </c>
    </row>
    <row r="645" spans="1:3" x14ac:dyDescent="0.25">
      <c r="A645">
        <v>25</v>
      </c>
      <c r="B645">
        <v>411</v>
      </c>
      <c r="C645" s="5">
        <v>38763.211840277778</v>
      </c>
    </row>
    <row r="646" spans="1:3" x14ac:dyDescent="0.25">
      <c r="A646">
        <v>25</v>
      </c>
      <c r="B646">
        <v>420</v>
      </c>
      <c r="C646" s="5">
        <v>38763.211840277778</v>
      </c>
    </row>
    <row r="647" spans="1:3" x14ac:dyDescent="0.25">
      <c r="A647">
        <v>25</v>
      </c>
      <c r="B647">
        <v>538</v>
      </c>
      <c r="C647" s="5">
        <v>38763.211840277778</v>
      </c>
    </row>
    <row r="648" spans="1:3" x14ac:dyDescent="0.25">
      <c r="A648">
        <v>25</v>
      </c>
      <c r="B648">
        <v>564</v>
      </c>
      <c r="C648" s="5">
        <v>38763.211840277778</v>
      </c>
    </row>
    <row r="649" spans="1:3" x14ac:dyDescent="0.25">
      <c r="A649">
        <v>25</v>
      </c>
      <c r="B649">
        <v>583</v>
      </c>
      <c r="C649" s="5">
        <v>38763.211840277778</v>
      </c>
    </row>
    <row r="650" spans="1:3" x14ac:dyDescent="0.25">
      <c r="A650">
        <v>25</v>
      </c>
      <c r="B650">
        <v>606</v>
      </c>
      <c r="C650" s="5">
        <v>38763.211840277778</v>
      </c>
    </row>
    <row r="651" spans="1:3" x14ac:dyDescent="0.25">
      <c r="A651">
        <v>25</v>
      </c>
      <c r="B651">
        <v>688</v>
      </c>
      <c r="C651" s="5">
        <v>38763.211840277778</v>
      </c>
    </row>
    <row r="652" spans="1:3" x14ac:dyDescent="0.25">
      <c r="A652">
        <v>25</v>
      </c>
      <c r="B652">
        <v>697</v>
      </c>
      <c r="C652" s="5">
        <v>38763.211840277778</v>
      </c>
    </row>
    <row r="653" spans="1:3" x14ac:dyDescent="0.25">
      <c r="A653">
        <v>25</v>
      </c>
      <c r="B653">
        <v>755</v>
      </c>
      <c r="C653" s="5">
        <v>38763.211840277778</v>
      </c>
    </row>
    <row r="654" spans="1:3" x14ac:dyDescent="0.25">
      <c r="A654">
        <v>25</v>
      </c>
      <c r="B654">
        <v>871</v>
      </c>
      <c r="C654" s="5">
        <v>38763.211840277778</v>
      </c>
    </row>
    <row r="655" spans="1:3" x14ac:dyDescent="0.25">
      <c r="A655">
        <v>25</v>
      </c>
      <c r="B655">
        <v>914</v>
      </c>
      <c r="C655" s="5">
        <v>38763.211840277778</v>
      </c>
    </row>
    <row r="656" spans="1:3" x14ac:dyDescent="0.25">
      <c r="A656">
        <v>26</v>
      </c>
      <c r="B656">
        <v>9</v>
      </c>
      <c r="C656" s="5">
        <v>38763.211840277778</v>
      </c>
    </row>
    <row r="657" spans="1:3" x14ac:dyDescent="0.25">
      <c r="A657">
        <v>26</v>
      </c>
      <c r="B657">
        <v>21</v>
      </c>
      <c r="C657" s="5">
        <v>38763.211840277778</v>
      </c>
    </row>
    <row r="658" spans="1:3" x14ac:dyDescent="0.25">
      <c r="A658">
        <v>26</v>
      </c>
      <c r="B658">
        <v>34</v>
      </c>
      <c r="C658" s="5">
        <v>38763.211840277778</v>
      </c>
    </row>
    <row r="659" spans="1:3" x14ac:dyDescent="0.25">
      <c r="A659">
        <v>26</v>
      </c>
      <c r="B659">
        <v>90</v>
      </c>
      <c r="C659" s="5">
        <v>38763.211840277778</v>
      </c>
    </row>
    <row r="660" spans="1:3" x14ac:dyDescent="0.25">
      <c r="A660">
        <v>26</v>
      </c>
      <c r="B660">
        <v>93</v>
      </c>
      <c r="C660" s="5">
        <v>38763.211840277778</v>
      </c>
    </row>
    <row r="661" spans="1:3" x14ac:dyDescent="0.25">
      <c r="A661">
        <v>26</v>
      </c>
      <c r="B661">
        <v>103</v>
      </c>
      <c r="C661" s="5">
        <v>38763.211840277778</v>
      </c>
    </row>
    <row r="662" spans="1:3" x14ac:dyDescent="0.25">
      <c r="A662">
        <v>26</v>
      </c>
      <c r="B662">
        <v>147</v>
      </c>
      <c r="C662" s="5">
        <v>38763.211840277778</v>
      </c>
    </row>
    <row r="663" spans="1:3" x14ac:dyDescent="0.25">
      <c r="A663">
        <v>26</v>
      </c>
      <c r="B663">
        <v>186</v>
      </c>
      <c r="C663" s="5">
        <v>38763.211840277778</v>
      </c>
    </row>
    <row r="664" spans="1:3" x14ac:dyDescent="0.25">
      <c r="A664">
        <v>26</v>
      </c>
      <c r="B664">
        <v>201</v>
      </c>
      <c r="C664" s="5">
        <v>38763.211840277778</v>
      </c>
    </row>
    <row r="665" spans="1:3" x14ac:dyDescent="0.25">
      <c r="A665">
        <v>26</v>
      </c>
      <c r="B665">
        <v>225</v>
      </c>
      <c r="C665" s="5">
        <v>38763.211840277778</v>
      </c>
    </row>
    <row r="666" spans="1:3" x14ac:dyDescent="0.25">
      <c r="A666">
        <v>26</v>
      </c>
      <c r="B666">
        <v>241</v>
      </c>
      <c r="C666" s="5">
        <v>38763.211840277778</v>
      </c>
    </row>
    <row r="667" spans="1:3" x14ac:dyDescent="0.25">
      <c r="A667">
        <v>26</v>
      </c>
      <c r="B667">
        <v>327</v>
      </c>
      <c r="C667" s="5">
        <v>38763.211840277778</v>
      </c>
    </row>
    <row r="668" spans="1:3" x14ac:dyDescent="0.25">
      <c r="A668">
        <v>26</v>
      </c>
      <c r="B668">
        <v>329</v>
      </c>
      <c r="C668" s="5">
        <v>38763.211840277778</v>
      </c>
    </row>
    <row r="669" spans="1:3" x14ac:dyDescent="0.25">
      <c r="A669">
        <v>26</v>
      </c>
      <c r="B669">
        <v>340</v>
      </c>
      <c r="C669" s="5">
        <v>38763.211840277778</v>
      </c>
    </row>
    <row r="670" spans="1:3" x14ac:dyDescent="0.25">
      <c r="A670">
        <v>26</v>
      </c>
      <c r="B670">
        <v>345</v>
      </c>
      <c r="C670" s="5">
        <v>38763.211840277778</v>
      </c>
    </row>
    <row r="671" spans="1:3" x14ac:dyDescent="0.25">
      <c r="A671">
        <v>26</v>
      </c>
      <c r="B671">
        <v>390</v>
      </c>
      <c r="C671" s="5">
        <v>38763.211840277778</v>
      </c>
    </row>
    <row r="672" spans="1:3" x14ac:dyDescent="0.25">
      <c r="A672">
        <v>26</v>
      </c>
      <c r="B672">
        <v>392</v>
      </c>
      <c r="C672" s="5">
        <v>38763.211840277778</v>
      </c>
    </row>
    <row r="673" spans="1:3" x14ac:dyDescent="0.25">
      <c r="A673">
        <v>26</v>
      </c>
      <c r="B673">
        <v>529</v>
      </c>
      <c r="C673" s="5">
        <v>38763.211840277778</v>
      </c>
    </row>
    <row r="674" spans="1:3" x14ac:dyDescent="0.25">
      <c r="A674">
        <v>26</v>
      </c>
      <c r="B674">
        <v>544</v>
      </c>
      <c r="C674" s="5">
        <v>38763.211840277778</v>
      </c>
    </row>
    <row r="675" spans="1:3" x14ac:dyDescent="0.25">
      <c r="A675">
        <v>26</v>
      </c>
      <c r="B675">
        <v>564</v>
      </c>
      <c r="C675" s="5">
        <v>38763.211840277778</v>
      </c>
    </row>
    <row r="676" spans="1:3" x14ac:dyDescent="0.25">
      <c r="A676">
        <v>26</v>
      </c>
      <c r="B676">
        <v>635</v>
      </c>
      <c r="C676" s="5">
        <v>38763.211840277778</v>
      </c>
    </row>
    <row r="677" spans="1:3" x14ac:dyDescent="0.25">
      <c r="A677">
        <v>26</v>
      </c>
      <c r="B677">
        <v>644</v>
      </c>
      <c r="C677" s="5">
        <v>38763.211840277778</v>
      </c>
    </row>
    <row r="678" spans="1:3" x14ac:dyDescent="0.25">
      <c r="A678">
        <v>26</v>
      </c>
      <c r="B678">
        <v>682</v>
      </c>
      <c r="C678" s="5">
        <v>38763.211840277778</v>
      </c>
    </row>
    <row r="679" spans="1:3" x14ac:dyDescent="0.25">
      <c r="A679">
        <v>26</v>
      </c>
      <c r="B679">
        <v>688</v>
      </c>
      <c r="C679" s="5">
        <v>38763.211840277778</v>
      </c>
    </row>
    <row r="680" spans="1:3" x14ac:dyDescent="0.25">
      <c r="A680">
        <v>26</v>
      </c>
      <c r="B680">
        <v>715</v>
      </c>
      <c r="C680" s="5">
        <v>38763.211840277778</v>
      </c>
    </row>
    <row r="681" spans="1:3" x14ac:dyDescent="0.25">
      <c r="A681">
        <v>26</v>
      </c>
      <c r="B681">
        <v>732</v>
      </c>
      <c r="C681" s="5">
        <v>38763.211840277778</v>
      </c>
    </row>
    <row r="682" spans="1:3" x14ac:dyDescent="0.25">
      <c r="A682">
        <v>26</v>
      </c>
      <c r="B682">
        <v>758</v>
      </c>
      <c r="C682" s="5">
        <v>38763.211840277778</v>
      </c>
    </row>
    <row r="683" spans="1:3" x14ac:dyDescent="0.25">
      <c r="A683">
        <v>26</v>
      </c>
      <c r="B683">
        <v>764</v>
      </c>
      <c r="C683" s="5">
        <v>38763.211840277778</v>
      </c>
    </row>
    <row r="684" spans="1:3" x14ac:dyDescent="0.25">
      <c r="A684">
        <v>26</v>
      </c>
      <c r="B684">
        <v>795</v>
      </c>
      <c r="C684" s="5">
        <v>38763.211840277778</v>
      </c>
    </row>
    <row r="685" spans="1:3" x14ac:dyDescent="0.25">
      <c r="A685">
        <v>26</v>
      </c>
      <c r="B685">
        <v>821</v>
      </c>
      <c r="C685" s="5">
        <v>38763.211840277778</v>
      </c>
    </row>
    <row r="686" spans="1:3" x14ac:dyDescent="0.25">
      <c r="A686">
        <v>26</v>
      </c>
      <c r="B686">
        <v>885</v>
      </c>
      <c r="C686" s="5">
        <v>38763.211840277778</v>
      </c>
    </row>
    <row r="687" spans="1:3" x14ac:dyDescent="0.25">
      <c r="A687">
        <v>26</v>
      </c>
      <c r="B687">
        <v>904</v>
      </c>
      <c r="C687" s="5">
        <v>38763.211840277778</v>
      </c>
    </row>
    <row r="688" spans="1:3" x14ac:dyDescent="0.25">
      <c r="A688">
        <v>26</v>
      </c>
      <c r="B688">
        <v>906</v>
      </c>
      <c r="C688" s="5">
        <v>38763.211840277778</v>
      </c>
    </row>
    <row r="689" spans="1:3" x14ac:dyDescent="0.25">
      <c r="A689">
        <v>27</v>
      </c>
      <c r="B689">
        <v>19</v>
      </c>
      <c r="C689" s="5">
        <v>38763.211840277778</v>
      </c>
    </row>
    <row r="690" spans="1:3" x14ac:dyDescent="0.25">
      <c r="A690">
        <v>27</v>
      </c>
      <c r="B690">
        <v>34</v>
      </c>
      <c r="C690" s="5">
        <v>38763.211840277778</v>
      </c>
    </row>
    <row r="691" spans="1:3" x14ac:dyDescent="0.25">
      <c r="A691">
        <v>27</v>
      </c>
      <c r="B691">
        <v>85</v>
      </c>
      <c r="C691" s="5">
        <v>38763.211840277778</v>
      </c>
    </row>
    <row r="692" spans="1:3" x14ac:dyDescent="0.25">
      <c r="A692">
        <v>27</v>
      </c>
      <c r="B692">
        <v>150</v>
      </c>
      <c r="C692" s="5">
        <v>38763.211840277778</v>
      </c>
    </row>
    <row r="693" spans="1:3" x14ac:dyDescent="0.25">
      <c r="A693">
        <v>27</v>
      </c>
      <c r="B693">
        <v>172</v>
      </c>
      <c r="C693" s="5">
        <v>38763.211840277778</v>
      </c>
    </row>
    <row r="694" spans="1:3" x14ac:dyDescent="0.25">
      <c r="A694">
        <v>27</v>
      </c>
      <c r="B694">
        <v>273</v>
      </c>
      <c r="C694" s="5">
        <v>38763.211840277778</v>
      </c>
    </row>
    <row r="695" spans="1:3" x14ac:dyDescent="0.25">
      <c r="A695">
        <v>27</v>
      </c>
      <c r="B695">
        <v>334</v>
      </c>
      <c r="C695" s="5">
        <v>38763.211840277778</v>
      </c>
    </row>
    <row r="696" spans="1:3" x14ac:dyDescent="0.25">
      <c r="A696">
        <v>27</v>
      </c>
      <c r="B696">
        <v>347</v>
      </c>
      <c r="C696" s="5">
        <v>38763.211840277778</v>
      </c>
    </row>
    <row r="697" spans="1:3" x14ac:dyDescent="0.25">
      <c r="A697">
        <v>27</v>
      </c>
      <c r="B697">
        <v>359</v>
      </c>
      <c r="C697" s="5">
        <v>38763.211840277778</v>
      </c>
    </row>
    <row r="698" spans="1:3" x14ac:dyDescent="0.25">
      <c r="A698">
        <v>27</v>
      </c>
      <c r="B698">
        <v>398</v>
      </c>
      <c r="C698" s="5">
        <v>38763.211840277778</v>
      </c>
    </row>
    <row r="699" spans="1:3" x14ac:dyDescent="0.25">
      <c r="A699">
        <v>27</v>
      </c>
      <c r="B699">
        <v>415</v>
      </c>
      <c r="C699" s="5">
        <v>38763.211840277778</v>
      </c>
    </row>
    <row r="700" spans="1:3" x14ac:dyDescent="0.25">
      <c r="A700">
        <v>27</v>
      </c>
      <c r="B700">
        <v>462</v>
      </c>
      <c r="C700" s="5">
        <v>38763.211840277778</v>
      </c>
    </row>
    <row r="701" spans="1:3" x14ac:dyDescent="0.25">
      <c r="A701">
        <v>27</v>
      </c>
      <c r="B701">
        <v>477</v>
      </c>
      <c r="C701" s="5">
        <v>38763.211840277778</v>
      </c>
    </row>
    <row r="702" spans="1:3" x14ac:dyDescent="0.25">
      <c r="A702">
        <v>27</v>
      </c>
      <c r="B702">
        <v>500</v>
      </c>
      <c r="C702" s="5">
        <v>38763.211840277778</v>
      </c>
    </row>
    <row r="703" spans="1:3" x14ac:dyDescent="0.25">
      <c r="A703">
        <v>27</v>
      </c>
      <c r="B703">
        <v>503</v>
      </c>
      <c r="C703" s="5">
        <v>38763.211840277778</v>
      </c>
    </row>
    <row r="704" spans="1:3" x14ac:dyDescent="0.25">
      <c r="A704">
        <v>27</v>
      </c>
      <c r="B704">
        <v>540</v>
      </c>
      <c r="C704" s="5">
        <v>38763.211840277778</v>
      </c>
    </row>
    <row r="705" spans="1:3" x14ac:dyDescent="0.25">
      <c r="A705">
        <v>27</v>
      </c>
      <c r="B705">
        <v>586</v>
      </c>
      <c r="C705" s="5">
        <v>38763.211840277778</v>
      </c>
    </row>
    <row r="706" spans="1:3" x14ac:dyDescent="0.25">
      <c r="A706">
        <v>27</v>
      </c>
      <c r="B706">
        <v>593</v>
      </c>
      <c r="C706" s="5">
        <v>38763.211840277778</v>
      </c>
    </row>
    <row r="707" spans="1:3" x14ac:dyDescent="0.25">
      <c r="A707">
        <v>27</v>
      </c>
      <c r="B707">
        <v>637</v>
      </c>
      <c r="C707" s="5">
        <v>38763.211840277778</v>
      </c>
    </row>
    <row r="708" spans="1:3" x14ac:dyDescent="0.25">
      <c r="A708">
        <v>27</v>
      </c>
      <c r="B708">
        <v>679</v>
      </c>
      <c r="C708" s="5">
        <v>38763.211840277778</v>
      </c>
    </row>
    <row r="709" spans="1:3" x14ac:dyDescent="0.25">
      <c r="A709">
        <v>27</v>
      </c>
      <c r="B709">
        <v>682</v>
      </c>
      <c r="C709" s="5">
        <v>38763.211840277778</v>
      </c>
    </row>
    <row r="710" spans="1:3" x14ac:dyDescent="0.25">
      <c r="A710">
        <v>27</v>
      </c>
      <c r="B710">
        <v>695</v>
      </c>
      <c r="C710" s="5">
        <v>38763.211840277778</v>
      </c>
    </row>
    <row r="711" spans="1:3" x14ac:dyDescent="0.25">
      <c r="A711">
        <v>27</v>
      </c>
      <c r="B711">
        <v>771</v>
      </c>
      <c r="C711" s="5">
        <v>38763.211840277778</v>
      </c>
    </row>
    <row r="712" spans="1:3" x14ac:dyDescent="0.25">
      <c r="A712">
        <v>27</v>
      </c>
      <c r="B712">
        <v>805</v>
      </c>
      <c r="C712" s="5">
        <v>38763.211840277778</v>
      </c>
    </row>
    <row r="713" spans="1:3" x14ac:dyDescent="0.25">
      <c r="A713">
        <v>27</v>
      </c>
      <c r="B713">
        <v>830</v>
      </c>
      <c r="C713" s="5">
        <v>38763.211840277778</v>
      </c>
    </row>
    <row r="714" spans="1:3" x14ac:dyDescent="0.25">
      <c r="A714">
        <v>27</v>
      </c>
      <c r="B714">
        <v>854</v>
      </c>
      <c r="C714" s="5">
        <v>38763.211840277778</v>
      </c>
    </row>
    <row r="715" spans="1:3" x14ac:dyDescent="0.25">
      <c r="A715">
        <v>27</v>
      </c>
      <c r="B715">
        <v>873</v>
      </c>
      <c r="C715" s="5">
        <v>38763.211840277778</v>
      </c>
    </row>
    <row r="716" spans="1:3" x14ac:dyDescent="0.25">
      <c r="A716">
        <v>27</v>
      </c>
      <c r="B716">
        <v>880</v>
      </c>
      <c r="C716" s="5">
        <v>38763.211840277778</v>
      </c>
    </row>
    <row r="717" spans="1:3" x14ac:dyDescent="0.25">
      <c r="A717">
        <v>27</v>
      </c>
      <c r="B717">
        <v>889</v>
      </c>
      <c r="C717" s="5">
        <v>38763.211840277778</v>
      </c>
    </row>
    <row r="718" spans="1:3" x14ac:dyDescent="0.25">
      <c r="A718">
        <v>27</v>
      </c>
      <c r="B718">
        <v>904</v>
      </c>
      <c r="C718" s="5">
        <v>38763.211840277778</v>
      </c>
    </row>
    <row r="719" spans="1:3" x14ac:dyDescent="0.25">
      <c r="A719">
        <v>27</v>
      </c>
      <c r="B719">
        <v>967</v>
      </c>
      <c r="C719" s="5">
        <v>38763.211840277778</v>
      </c>
    </row>
    <row r="720" spans="1:3" x14ac:dyDescent="0.25">
      <c r="A720">
        <v>27</v>
      </c>
      <c r="B720">
        <v>986</v>
      </c>
      <c r="C720" s="5">
        <v>38763.211840277778</v>
      </c>
    </row>
    <row r="721" spans="1:3" x14ac:dyDescent="0.25">
      <c r="A721">
        <v>27</v>
      </c>
      <c r="B721">
        <v>996</v>
      </c>
      <c r="C721" s="5">
        <v>38763.211840277778</v>
      </c>
    </row>
    <row r="722" spans="1:3" x14ac:dyDescent="0.25">
      <c r="A722">
        <v>28</v>
      </c>
      <c r="B722">
        <v>14</v>
      </c>
      <c r="C722" s="5">
        <v>38763.211840277778</v>
      </c>
    </row>
    <row r="723" spans="1:3" x14ac:dyDescent="0.25">
      <c r="A723">
        <v>28</v>
      </c>
      <c r="B723">
        <v>43</v>
      </c>
      <c r="C723" s="5">
        <v>38763.211840277778</v>
      </c>
    </row>
    <row r="724" spans="1:3" x14ac:dyDescent="0.25">
      <c r="A724">
        <v>28</v>
      </c>
      <c r="B724">
        <v>58</v>
      </c>
      <c r="C724" s="5">
        <v>38763.211840277778</v>
      </c>
    </row>
    <row r="725" spans="1:3" x14ac:dyDescent="0.25">
      <c r="A725">
        <v>28</v>
      </c>
      <c r="B725">
        <v>74</v>
      </c>
      <c r="C725" s="5">
        <v>38763.211840277778</v>
      </c>
    </row>
    <row r="726" spans="1:3" x14ac:dyDescent="0.25">
      <c r="A726">
        <v>28</v>
      </c>
      <c r="B726">
        <v>96</v>
      </c>
      <c r="C726" s="5">
        <v>38763.211840277778</v>
      </c>
    </row>
    <row r="727" spans="1:3" x14ac:dyDescent="0.25">
      <c r="A727">
        <v>28</v>
      </c>
      <c r="B727">
        <v>107</v>
      </c>
      <c r="C727" s="5">
        <v>38763.211840277778</v>
      </c>
    </row>
    <row r="728" spans="1:3" x14ac:dyDescent="0.25">
      <c r="A728">
        <v>28</v>
      </c>
      <c r="B728">
        <v>259</v>
      </c>
      <c r="C728" s="5">
        <v>38763.211840277778</v>
      </c>
    </row>
    <row r="729" spans="1:3" x14ac:dyDescent="0.25">
      <c r="A729">
        <v>28</v>
      </c>
      <c r="B729">
        <v>263</v>
      </c>
      <c r="C729" s="5">
        <v>38763.211840277778</v>
      </c>
    </row>
    <row r="730" spans="1:3" x14ac:dyDescent="0.25">
      <c r="A730">
        <v>28</v>
      </c>
      <c r="B730">
        <v>287</v>
      </c>
      <c r="C730" s="5">
        <v>38763.211840277778</v>
      </c>
    </row>
    <row r="731" spans="1:3" x14ac:dyDescent="0.25">
      <c r="A731">
        <v>28</v>
      </c>
      <c r="B731">
        <v>358</v>
      </c>
      <c r="C731" s="5">
        <v>38763.211840277778</v>
      </c>
    </row>
    <row r="732" spans="1:3" x14ac:dyDescent="0.25">
      <c r="A732">
        <v>28</v>
      </c>
      <c r="B732">
        <v>502</v>
      </c>
      <c r="C732" s="5">
        <v>38763.211840277778</v>
      </c>
    </row>
    <row r="733" spans="1:3" x14ac:dyDescent="0.25">
      <c r="A733">
        <v>28</v>
      </c>
      <c r="B733">
        <v>508</v>
      </c>
      <c r="C733" s="5">
        <v>38763.211840277778</v>
      </c>
    </row>
    <row r="734" spans="1:3" x14ac:dyDescent="0.25">
      <c r="A734">
        <v>28</v>
      </c>
      <c r="B734">
        <v>532</v>
      </c>
      <c r="C734" s="5">
        <v>38763.211840277778</v>
      </c>
    </row>
    <row r="735" spans="1:3" x14ac:dyDescent="0.25">
      <c r="A735">
        <v>28</v>
      </c>
      <c r="B735">
        <v>551</v>
      </c>
      <c r="C735" s="5">
        <v>38763.211840277778</v>
      </c>
    </row>
    <row r="736" spans="1:3" x14ac:dyDescent="0.25">
      <c r="A736">
        <v>28</v>
      </c>
      <c r="B736">
        <v>574</v>
      </c>
      <c r="C736" s="5">
        <v>38763.211840277778</v>
      </c>
    </row>
    <row r="737" spans="1:3" x14ac:dyDescent="0.25">
      <c r="A737">
        <v>28</v>
      </c>
      <c r="B737">
        <v>597</v>
      </c>
      <c r="C737" s="5">
        <v>38763.211840277778</v>
      </c>
    </row>
    <row r="738" spans="1:3" x14ac:dyDescent="0.25">
      <c r="A738">
        <v>28</v>
      </c>
      <c r="B738">
        <v>619</v>
      </c>
      <c r="C738" s="5">
        <v>38763.211840277778</v>
      </c>
    </row>
    <row r="739" spans="1:3" x14ac:dyDescent="0.25">
      <c r="A739">
        <v>28</v>
      </c>
      <c r="B739">
        <v>625</v>
      </c>
      <c r="C739" s="5">
        <v>38763.211840277778</v>
      </c>
    </row>
    <row r="740" spans="1:3" x14ac:dyDescent="0.25">
      <c r="A740">
        <v>28</v>
      </c>
      <c r="B740">
        <v>652</v>
      </c>
      <c r="C740" s="5">
        <v>38763.211840277778</v>
      </c>
    </row>
    <row r="741" spans="1:3" x14ac:dyDescent="0.25">
      <c r="A741">
        <v>28</v>
      </c>
      <c r="B741">
        <v>679</v>
      </c>
      <c r="C741" s="5">
        <v>38763.211840277778</v>
      </c>
    </row>
    <row r="742" spans="1:3" x14ac:dyDescent="0.25">
      <c r="A742">
        <v>28</v>
      </c>
      <c r="B742">
        <v>743</v>
      </c>
      <c r="C742" s="5">
        <v>38763.211840277778</v>
      </c>
    </row>
    <row r="743" spans="1:3" x14ac:dyDescent="0.25">
      <c r="A743">
        <v>28</v>
      </c>
      <c r="B743">
        <v>790</v>
      </c>
      <c r="C743" s="5">
        <v>38763.211840277778</v>
      </c>
    </row>
    <row r="744" spans="1:3" x14ac:dyDescent="0.25">
      <c r="A744">
        <v>28</v>
      </c>
      <c r="B744">
        <v>793</v>
      </c>
      <c r="C744" s="5">
        <v>38763.211840277778</v>
      </c>
    </row>
    <row r="745" spans="1:3" x14ac:dyDescent="0.25">
      <c r="A745">
        <v>28</v>
      </c>
      <c r="B745">
        <v>816</v>
      </c>
      <c r="C745" s="5">
        <v>38763.211840277778</v>
      </c>
    </row>
    <row r="746" spans="1:3" x14ac:dyDescent="0.25">
      <c r="A746">
        <v>28</v>
      </c>
      <c r="B746">
        <v>827</v>
      </c>
      <c r="C746" s="5">
        <v>38763.211840277778</v>
      </c>
    </row>
    <row r="747" spans="1:3" x14ac:dyDescent="0.25">
      <c r="A747">
        <v>28</v>
      </c>
      <c r="B747">
        <v>835</v>
      </c>
      <c r="C747" s="5">
        <v>38763.211840277778</v>
      </c>
    </row>
    <row r="748" spans="1:3" x14ac:dyDescent="0.25">
      <c r="A748">
        <v>28</v>
      </c>
      <c r="B748">
        <v>879</v>
      </c>
      <c r="C748" s="5">
        <v>38763.211840277778</v>
      </c>
    </row>
    <row r="749" spans="1:3" x14ac:dyDescent="0.25">
      <c r="A749">
        <v>28</v>
      </c>
      <c r="B749">
        <v>908</v>
      </c>
      <c r="C749" s="5">
        <v>38763.211840277778</v>
      </c>
    </row>
    <row r="750" spans="1:3" x14ac:dyDescent="0.25">
      <c r="A750">
        <v>28</v>
      </c>
      <c r="B750">
        <v>953</v>
      </c>
      <c r="C750" s="5">
        <v>38763.211840277778</v>
      </c>
    </row>
    <row r="751" spans="1:3" x14ac:dyDescent="0.25">
      <c r="A751">
        <v>28</v>
      </c>
      <c r="B751">
        <v>973</v>
      </c>
      <c r="C751" s="5">
        <v>38763.211840277778</v>
      </c>
    </row>
    <row r="752" spans="1:3" x14ac:dyDescent="0.25">
      <c r="A752">
        <v>28</v>
      </c>
      <c r="B752">
        <v>994</v>
      </c>
      <c r="C752" s="5">
        <v>38763.211840277778</v>
      </c>
    </row>
    <row r="753" spans="1:3" x14ac:dyDescent="0.25">
      <c r="A753">
        <v>29</v>
      </c>
      <c r="B753">
        <v>10</v>
      </c>
      <c r="C753" s="5">
        <v>38763.211840277778</v>
      </c>
    </row>
    <row r="754" spans="1:3" x14ac:dyDescent="0.25">
      <c r="A754">
        <v>29</v>
      </c>
      <c r="B754">
        <v>79</v>
      </c>
      <c r="C754" s="5">
        <v>38763.211840277778</v>
      </c>
    </row>
    <row r="755" spans="1:3" x14ac:dyDescent="0.25">
      <c r="A755">
        <v>29</v>
      </c>
      <c r="B755">
        <v>105</v>
      </c>
      <c r="C755" s="5">
        <v>38763.211840277778</v>
      </c>
    </row>
    <row r="756" spans="1:3" x14ac:dyDescent="0.25">
      <c r="A756">
        <v>29</v>
      </c>
      <c r="B756">
        <v>110</v>
      </c>
      <c r="C756" s="5">
        <v>38763.211840277778</v>
      </c>
    </row>
    <row r="757" spans="1:3" x14ac:dyDescent="0.25">
      <c r="A757">
        <v>29</v>
      </c>
      <c r="B757">
        <v>131</v>
      </c>
      <c r="C757" s="5">
        <v>38763.211840277778</v>
      </c>
    </row>
    <row r="758" spans="1:3" x14ac:dyDescent="0.25">
      <c r="A758">
        <v>29</v>
      </c>
      <c r="B758">
        <v>133</v>
      </c>
      <c r="C758" s="5">
        <v>38763.211840277778</v>
      </c>
    </row>
    <row r="759" spans="1:3" x14ac:dyDescent="0.25">
      <c r="A759">
        <v>29</v>
      </c>
      <c r="B759">
        <v>172</v>
      </c>
      <c r="C759" s="5">
        <v>38763.211840277778</v>
      </c>
    </row>
    <row r="760" spans="1:3" x14ac:dyDescent="0.25">
      <c r="A760">
        <v>29</v>
      </c>
      <c r="B760">
        <v>226</v>
      </c>
      <c r="C760" s="5">
        <v>38763.211840277778</v>
      </c>
    </row>
    <row r="761" spans="1:3" x14ac:dyDescent="0.25">
      <c r="A761">
        <v>29</v>
      </c>
      <c r="B761">
        <v>273</v>
      </c>
      <c r="C761" s="5">
        <v>38763.211840277778</v>
      </c>
    </row>
    <row r="762" spans="1:3" x14ac:dyDescent="0.25">
      <c r="A762">
        <v>29</v>
      </c>
      <c r="B762">
        <v>282</v>
      </c>
      <c r="C762" s="5">
        <v>38763.211840277778</v>
      </c>
    </row>
    <row r="763" spans="1:3" x14ac:dyDescent="0.25">
      <c r="A763">
        <v>29</v>
      </c>
      <c r="B763">
        <v>296</v>
      </c>
      <c r="C763" s="5">
        <v>38763.211840277778</v>
      </c>
    </row>
    <row r="764" spans="1:3" x14ac:dyDescent="0.25">
      <c r="A764">
        <v>29</v>
      </c>
      <c r="B764">
        <v>311</v>
      </c>
      <c r="C764" s="5">
        <v>38763.211840277778</v>
      </c>
    </row>
    <row r="765" spans="1:3" x14ac:dyDescent="0.25">
      <c r="A765">
        <v>29</v>
      </c>
      <c r="B765">
        <v>335</v>
      </c>
      <c r="C765" s="5">
        <v>38763.211840277778</v>
      </c>
    </row>
    <row r="766" spans="1:3" x14ac:dyDescent="0.25">
      <c r="A766">
        <v>29</v>
      </c>
      <c r="B766">
        <v>342</v>
      </c>
      <c r="C766" s="5">
        <v>38763.211840277778</v>
      </c>
    </row>
    <row r="767" spans="1:3" x14ac:dyDescent="0.25">
      <c r="A767">
        <v>29</v>
      </c>
      <c r="B767">
        <v>436</v>
      </c>
      <c r="C767" s="5">
        <v>38763.211840277778</v>
      </c>
    </row>
    <row r="768" spans="1:3" x14ac:dyDescent="0.25">
      <c r="A768">
        <v>29</v>
      </c>
      <c r="B768">
        <v>444</v>
      </c>
      <c r="C768" s="5">
        <v>38763.211840277778</v>
      </c>
    </row>
    <row r="769" spans="1:3" x14ac:dyDescent="0.25">
      <c r="A769">
        <v>29</v>
      </c>
      <c r="B769">
        <v>449</v>
      </c>
      <c r="C769" s="5">
        <v>38763.211840277778</v>
      </c>
    </row>
    <row r="770" spans="1:3" x14ac:dyDescent="0.25">
      <c r="A770">
        <v>29</v>
      </c>
      <c r="B770">
        <v>462</v>
      </c>
      <c r="C770" s="5">
        <v>38763.211840277778</v>
      </c>
    </row>
    <row r="771" spans="1:3" x14ac:dyDescent="0.25">
      <c r="A771">
        <v>29</v>
      </c>
      <c r="B771">
        <v>482</v>
      </c>
      <c r="C771" s="5">
        <v>38763.211840277778</v>
      </c>
    </row>
    <row r="772" spans="1:3" x14ac:dyDescent="0.25">
      <c r="A772">
        <v>29</v>
      </c>
      <c r="B772">
        <v>488</v>
      </c>
      <c r="C772" s="5">
        <v>38763.211840277778</v>
      </c>
    </row>
    <row r="773" spans="1:3" x14ac:dyDescent="0.25">
      <c r="A773">
        <v>29</v>
      </c>
      <c r="B773">
        <v>519</v>
      </c>
      <c r="C773" s="5">
        <v>38763.211840277778</v>
      </c>
    </row>
    <row r="774" spans="1:3" x14ac:dyDescent="0.25">
      <c r="A774">
        <v>29</v>
      </c>
      <c r="B774">
        <v>547</v>
      </c>
      <c r="C774" s="5">
        <v>38763.211840277778</v>
      </c>
    </row>
    <row r="775" spans="1:3" x14ac:dyDescent="0.25">
      <c r="A775">
        <v>29</v>
      </c>
      <c r="B775">
        <v>590</v>
      </c>
      <c r="C775" s="5">
        <v>38763.211840277778</v>
      </c>
    </row>
    <row r="776" spans="1:3" x14ac:dyDescent="0.25">
      <c r="A776">
        <v>29</v>
      </c>
      <c r="B776">
        <v>646</v>
      </c>
      <c r="C776" s="5">
        <v>38763.211840277778</v>
      </c>
    </row>
    <row r="777" spans="1:3" x14ac:dyDescent="0.25">
      <c r="A777">
        <v>29</v>
      </c>
      <c r="B777">
        <v>723</v>
      </c>
      <c r="C777" s="5">
        <v>38763.211840277778</v>
      </c>
    </row>
    <row r="778" spans="1:3" x14ac:dyDescent="0.25">
      <c r="A778">
        <v>29</v>
      </c>
      <c r="B778">
        <v>812</v>
      </c>
      <c r="C778" s="5">
        <v>38763.211840277778</v>
      </c>
    </row>
    <row r="779" spans="1:3" x14ac:dyDescent="0.25">
      <c r="A779">
        <v>29</v>
      </c>
      <c r="B779">
        <v>862</v>
      </c>
      <c r="C779" s="5">
        <v>38763.211840277778</v>
      </c>
    </row>
    <row r="780" spans="1:3" x14ac:dyDescent="0.25">
      <c r="A780">
        <v>29</v>
      </c>
      <c r="B780">
        <v>928</v>
      </c>
      <c r="C780" s="5">
        <v>38763.211840277778</v>
      </c>
    </row>
    <row r="781" spans="1:3" x14ac:dyDescent="0.25">
      <c r="A781">
        <v>29</v>
      </c>
      <c r="B781">
        <v>944</v>
      </c>
      <c r="C781" s="5">
        <v>38763.211840277778</v>
      </c>
    </row>
    <row r="782" spans="1:3" x14ac:dyDescent="0.25">
      <c r="A782">
        <v>30</v>
      </c>
      <c r="B782">
        <v>1</v>
      </c>
      <c r="C782" s="5">
        <v>38763.211840277778</v>
      </c>
    </row>
    <row r="783" spans="1:3" x14ac:dyDescent="0.25">
      <c r="A783">
        <v>30</v>
      </c>
      <c r="B783">
        <v>53</v>
      </c>
      <c r="C783" s="5">
        <v>38763.211840277778</v>
      </c>
    </row>
    <row r="784" spans="1:3" x14ac:dyDescent="0.25">
      <c r="A784">
        <v>30</v>
      </c>
      <c r="B784">
        <v>64</v>
      </c>
      <c r="C784" s="5">
        <v>38763.211840277778</v>
      </c>
    </row>
    <row r="785" spans="1:3" x14ac:dyDescent="0.25">
      <c r="A785">
        <v>30</v>
      </c>
      <c r="B785">
        <v>69</v>
      </c>
      <c r="C785" s="5">
        <v>38763.211840277778</v>
      </c>
    </row>
    <row r="786" spans="1:3" x14ac:dyDescent="0.25">
      <c r="A786">
        <v>30</v>
      </c>
      <c r="B786">
        <v>77</v>
      </c>
      <c r="C786" s="5">
        <v>38763.211840277778</v>
      </c>
    </row>
    <row r="787" spans="1:3" x14ac:dyDescent="0.25">
      <c r="A787">
        <v>30</v>
      </c>
      <c r="B787">
        <v>87</v>
      </c>
      <c r="C787" s="5">
        <v>38763.211840277778</v>
      </c>
    </row>
    <row r="788" spans="1:3" x14ac:dyDescent="0.25">
      <c r="A788">
        <v>30</v>
      </c>
      <c r="B788">
        <v>260</v>
      </c>
      <c r="C788" s="5">
        <v>38763.211840277778</v>
      </c>
    </row>
    <row r="789" spans="1:3" x14ac:dyDescent="0.25">
      <c r="A789">
        <v>30</v>
      </c>
      <c r="B789">
        <v>262</v>
      </c>
      <c r="C789" s="5">
        <v>38763.211840277778</v>
      </c>
    </row>
    <row r="790" spans="1:3" x14ac:dyDescent="0.25">
      <c r="A790">
        <v>30</v>
      </c>
      <c r="B790">
        <v>286</v>
      </c>
      <c r="C790" s="5">
        <v>38763.211840277778</v>
      </c>
    </row>
    <row r="791" spans="1:3" x14ac:dyDescent="0.25">
      <c r="A791">
        <v>30</v>
      </c>
      <c r="B791">
        <v>292</v>
      </c>
      <c r="C791" s="5">
        <v>38763.211840277778</v>
      </c>
    </row>
    <row r="792" spans="1:3" x14ac:dyDescent="0.25">
      <c r="A792">
        <v>30</v>
      </c>
      <c r="B792">
        <v>301</v>
      </c>
      <c r="C792" s="5">
        <v>38763.211840277778</v>
      </c>
    </row>
    <row r="793" spans="1:3" x14ac:dyDescent="0.25">
      <c r="A793">
        <v>30</v>
      </c>
      <c r="B793">
        <v>318</v>
      </c>
      <c r="C793" s="5">
        <v>38763.211840277778</v>
      </c>
    </row>
    <row r="794" spans="1:3" x14ac:dyDescent="0.25">
      <c r="A794">
        <v>30</v>
      </c>
      <c r="B794">
        <v>321</v>
      </c>
      <c r="C794" s="5">
        <v>38763.211840277778</v>
      </c>
    </row>
    <row r="795" spans="1:3" x14ac:dyDescent="0.25">
      <c r="A795">
        <v>30</v>
      </c>
      <c r="B795">
        <v>357</v>
      </c>
      <c r="C795" s="5">
        <v>38763.211840277778</v>
      </c>
    </row>
    <row r="796" spans="1:3" x14ac:dyDescent="0.25">
      <c r="A796">
        <v>30</v>
      </c>
      <c r="B796">
        <v>565</v>
      </c>
      <c r="C796" s="5">
        <v>38763.211840277778</v>
      </c>
    </row>
    <row r="797" spans="1:3" x14ac:dyDescent="0.25">
      <c r="A797">
        <v>30</v>
      </c>
      <c r="B797">
        <v>732</v>
      </c>
      <c r="C797" s="5">
        <v>38763.211840277778</v>
      </c>
    </row>
    <row r="798" spans="1:3" x14ac:dyDescent="0.25">
      <c r="A798">
        <v>30</v>
      </c>
      <c r="B798">
        <v>797</v>
      </c>
      <c r="C798" s="5">
        <v>38763.211840277778</v>
      </c>
    </row>
    <row r="799" spans="1:3" x14ac:dyDescent="0.25">
      <c r="A799">
        <v>30</v>
      </c>
      <c r="B799">
        <v>838</v>
      </c>
      <c r="C799" s="5">
        <v>38763.211840277778</v>
      </c>
    </row>
    <row r="800" spans="1:3" x14ac:dyDescent="0.25">
      <c r="A800">
        <v>30</v>
      </c>
      <c r="B800">
        <v>945</v>
      </c>
      <c r="C800" s="5">
        <v>38763.211840277778</v>
      </c>
    </row>
    <row r="801" spans="1:3" x14ac:dyDescent="0.25">
      <c r="A801">
        <v>31</v>
      </c>
      <c r="B801">
        <v>88</v>
      </c>
      <c r="C801" s="5">
        <v>38763.211840277778</v>
      </c>
    </row>
    <row r="802" spans="1:3" x14ac:dyDescent="0.25">
      <c r="A802">
        <v>31</v>
      </c>
      <c r="B802">
        <v>146</v>
      </c>
      <c r="C802" s="5">
        <v>38763.211840277778</v>
      </c>
    </row>
    <row r="803" spans="1:3" x14ac:dyDescent="0.25">
      <c r="A803">
        <v>31</v>
      </c>
      <c r="B803">
        <v>163</v>
      </c>
      <c r="C803" s="5">
        <v>38763.211840277778</v>
      </c>
    </row>
    <row r="804" spans="1:3" x14ac:dyDescent="0.25">
      <c r="A804">
        <v>31</v>
      </c>
      <c r="B804">
        <v>164</v>
      </c>
      <c r="C804" s="5">
        <v>38763.211840277778</v>
      </c>
    </row>
    <row r="805" spans="1:3" x14ac:dyDescent="0.25">
      <c r="A805">
        <v>31</v>
      </c>
      <c r="B805">
        <v>188</v>
      </c>
      <c r="C805" s="5">
        <v>38763.211840277778</v>
      </c>
    </row>
    <row r="806" spans="1:3" x14ac:dyDescent="0.25">
      <c r="A806">
        <v>31</v>
      </c>
      <c r="B806">
        <v>299</v>
      </c>
      <c r="C806" s="5">
        <v>38763.211840277778</v>
      </c>
    </row>
    <row r="807" spans="1:3" x14ac:dyDescent="0.25">
      <c r="A807">
        <v>31</v>
      </c>
      <c r="B807">
        <v>308</v>
      </c>
      <c r="C807" s="5">
        <v>38763.211840277778</v>
      </c>
    </row>
    <row r="808" spans="1:3" x14ac:dyDescent="0.25">
      <c r="A808">
        <v>31</v>
      </c>
      <c r="B808">
        <v>368</v>
      </c>
      <c r="C808" s="5">
        <v>38763.211840277778</v>
      </c>
    </row>
    <row r="809" spans="1:3" x14ac:dyDescent="0.25">
      <c r="A809">
        <v>31</v>
      </c>
      <c r="B809">
        <v>380</v>
      </c>
      <c r="C809" s="5">
        <v>38763.211840277778</v>
      </c>
    </row>
    <row r="810" spans="1:3" x14ac:dyDescent="0.25">
      <c r="A810">
        <v>31</v>
      </c>
      <c r="B810">
        <v>431</v>
      </c>
      <c r="C810" s="5">
        <v>38763.211840277778</v>
      </c>
    </row>
    <row r="811" spans="1:3" x14ac:dyDescent="0.25">
      <c r="A811">
        <v>31</v>
      </c>
      <c r="B811">
        <v>585</v>
      </c>
      <c r="C811" s="5">
        <v>38763.211840277778</v>
      </c>
    </row>
    <row r="812" spans="1:3" x14ac:dyDescent="0.25">
      <c r="A812">
        <v>31</v>
      </c>
      <c r="B812">
        <v>637</v>
      </c>
      <c r="C812" s="5">
        <v>38763.211840277778</v>
      </c>
    </row>
    <row r="813" spans="1:3" x14ac:dyDescent="0.25">
      <c r="A813">
        <v>31</v>
      </c>
      <c r="B813">
        <v>700</v>
      </c>
      <c r="C813" s="5">
        <v>38763.211840277778</v>
      </c>
    </row>
    <row r="814" spans="1:3" x14ac:dyDescent="0.25">
      <c r="A814">
        <v>31</v>
      </c>
      <c r="B814">
        <v>739</v>
      </c>
      <c r="C814" s="5">
        <v>38763.211840277778</v>
      </c>
    </row>
    <row r="815" spans="1:3" x14ac:dyDescent="0.25">
      <c r="A815">
        <v>31</v>
      </c>
      <c r="B815">
        <v>793</v>
      </c>
      <c r="C815" s="5">
        <v>38763.211840277778</v>
      </c>
    </row>
    <row r="816" spans="1:3" x14ac:dyDescent="0.25">
      <c r="A816">
        <v>31</v>
      </c>
      <c r="B816">
        <v>802</v>
      </c>
      <c r="C816" s="5">
        <v>38763.211840277778</v>
      </c>
    </row>
    <row r="817" spans="1:3" x14ac:dyDescent="0.25">
      <c r="A817">
        <v>31</v>
      </c>
      <c r="B817">
        <v>880</v>
      </c>
      <c r="C817" s="5">
        <v>38763.211840277778</v>
      </c>
    </row>
    <row r="818" spans="1:3" x14ac:dyDescent="0.25">
      <c r="A818">
        <v>31</v>
      </c>
      <c r="B818">
        <v>978</v>
      </c>
      <c r="C818" s="5">
        <v>38763.211840277778</v>
      </c>
    </row>
    <row r="819" spans="1:3" x14ac:dyDescent="0.25">
      <c r="A819">
        <v>32</v>
      </c>
      <c r="B819">
        <v>65</v>
      </c>
      <c r="C819" s="5">
        <v>38763.211840277778</v>
      </c>
    </row>
    <row r="820" spans="1:3" x14ac:dyDescent="0.25">
      <c r="A820">
        <v>32</v>
      </c>
      <c r="B820">
        <v>84</v>
      </c>
      <c r="C820" s="5">
        <v>38763.211840277778</v>
      </c>
    </row>
    <row r="821" spans="1:3" x14ac:dyDescent="0.25">
      <c r="A821">
        <v>32</v>
      </c>
      <c r="B821">
        <v>103</v>
      </c>
      <c r="C821" s="5">
        <v>38763.211840277778</v>
      </c>
    </row>
    <row r="822" spans="1:3" x14ac:dyDescent="0.25">
      <c r="A822">
        <v>32</v>
      </c>
      <c r="B822">
        <v>112</v>
      </c>
      <c r="C822" s="5">
        <v>38763.211840277778</v>
      </c>
    </row>
    <row r="823" spans="1:3" x14ac:dyDescent="0.25">
      <c r="A823">
        <v>32</v>
      </c>
      <c r="B823">
        <v>136</v>
      </c>
      <c r="C823" s="5">
        <v>38763.211840277778</v>
      </c>
    </row>
    <row r="824" spans="1:3" x14ac:dyDescent="0.25">
      <c r="A824">
        <v>32</v>
      </c>
      <c r="B824">
        <v>197</v>
      </c>
      <c r="C824" s="5">
        <v>38763.211840277778</v>
      </c>
    </row>
    <row r="825" spans="1:3" x14ac:dyDescent="0.25">
      <c r="A825">
        <v>32</v>
      </c>
      <c r="B825">
        <v>199</v>
      </c>
      <c r="C825" s="5">
        <v>38763.211840277778</v>
      </c>
    </row>
    <row r="826" spans="1:3" x14ac:dyDescent="0.25">
      <c r="A826">
        <v>32</v>
      </c>
      <c r="B826">
        <v>219</v>
      </c>
      <c r="C826" s="5">
        <v>38763.211840277778</v>
      </c>
    </row>
    <row r="827" spans="1:3" x14ac:dyDescent="0.25">
      <c r="A827">
        <v>32</v>
      </c>
      <c r="B827">
        <v>309</v>
      </c>
      <c r="C827" s="5">
        <v>38763.211840277778</v>
      </c>
    </row>
    <row r="828" spans="1:3" x14ac:dyDescent="0.25">
      <c r="A828">
        <v>32</v>
      </c>
      <c r="B828">
        <v>312</v>
      </c>
      <c r="C828" s="5">
        <v>38763.211840277778</v>
      </c>
    </row>
    <row r="829" spans="1:3" x14ac:dyDescent="0.25">
      <c r="A829">
        <v>32</v>
      </c>
      <c r="B829">
        <v>401</v>
      </c>
      <c r="C829" s="5">
        <v>38763.211840277778</v>
      </c>
    </row>
    <row r="830" spans="1:3" x14ac:dyDescent="0.25">
      <c r="A830">
        <v>32</v>
      </c>
      <c r="B830">
        <v>427</v>
      </c>
      <c r="C830" s="5">
        <v>38763.211840277778</v>
      </c>
    </row>
    <row r="831" spans="1:3" x14ac:dyDescent="0.25">
      <c r="A831">
        <v>32</v>
      </c>
      <c r="B831">
        <v>431</v>
      </c>
      <c r="C831" s="5">
        <v>38763.211840277778</v>
      </c>
    </row>
    <row r="832" spans="1:3" x14ac:dyDescent="0.25">
      <c r="A832">
        <v>32</v>
      </c>
      <c r="B832">
        <v>523</v>
      </c>
      <c r="C832" s="5">
        <v>38763.211840277778</v>
      </c>
    </row>
    <row r="833" spans="1:3" x14ac:dyDescent="0.25">
      <c r="A833">
        <v>32</v>
      </c>
      <c r="B833">
        <v>567</v>
      </c>
      <c r="C833" s="5">
        <v>38763.211840277778</v>
      </c>
    </row>
    <row r="834" spans="1:3" x14ac:dyDescent="0.25">
      <c r="A834">
        <v>32</v>
      </c>
      <c r="B834">
        <v>585</v>
      </c>
      <c r="C834" s="5">
        <v>38763.211840277778</v>
      </c>
    </row>
    <row r="835" spans="1:3" x14ac:dyDescent="0.25">
      <c r="A835">
        <v>32</v>
      </c>
      <c r="B835">
        <v>606</v>
      </c>
      <c r="C835" s="5">
        <v>38763.211840277778</v>
      </c>
    </row>
    <row r="836" spans="1:3" x14ac:dyDescent="0.25">
      <c r="A836">
        <v>32</v>
      </c>
      <c r="B836">
        <v>651</v>
      </c>
      <c r="C836" s="5">
        <v>38763.211840277778</v>
      </c>
    </row>
    <row r="837" spans="1:3" x14ac:dyDescent="0.25">
      <c r="A837">
        <v>32</v>
      </c>
      <c r="B837">
        <v>667</v>
      </c>
      <c r="C837" s="5">
        <v>38763.211840277778</v>
      </c>
    </row>
    <row r="838" spans="1:3" x14ac:dyDescent="0.25">
      <c r="A838">
        <v>32</v>
      </c>
      <c r="B838">
        <v>669</v>
      </c>
      <c r="C838" s="5">
        <v>38763.211840277778</v>
      </c>
    </row>
    <row r="839" spans="1:3" x14ac:dyDescent="0.25">
      <c r="A839">
        <v>32</v>
      </c>
      <c r="B839">
        <v>815</v>
      </c>
      <c r="C839" s="5">
        <v>38763.211840277778</v>
      </c>
    </row>
    <row r="840" spans="1:3" x14ac:dyDescent="0.25">
      <c r="A840">
        <v>32</v>
      </c>
      <c r="B840">
        <v>928</v>
      </c>
      <c r="C840" s="5">
        <v>38763.211840277778</v>
      </c>
    </row>
    <row r="841" spans="1:3" x14ac:dyDescent="0.25">
      <c r="A841">
        <v>32</v>
      </c>
      <c r="B841">
        <v>980</v>
      </c>
      <c r="C841" s="5">
        <v>38763.211840277778</v>
      </c>
    </row>
    <row r="842" spans="1:3" x14ac:dyDescent="0.25">
      <c r="A842">
        <v>33</v>
      </c>
      <c r="B842">
        <v>56</v>
      </c>
      <c r="C842" s="5">
        <v>38763.211840277778</v>
      </c>
    </row>
    <row r="843" spans="1:3" x14ac:dyDescent="0.25">
      <c r="A843">
        <v>33</v>
      </c>
      <c r="B843">
        <v>112</v>
      </c>
      <c r="C843" s="5">
        <v>38763.211840277778</v>
      </c>
    </row>
    <row r="844" spans="1:3" x14ac:dyDescent="0.25">
      <c r="A844">
        <v>33</v>
      </c>
      <c r="B844">
        <v>135</v>
      </c>
      <c r="C844" s="5">
        <v>38763.211840277778</v>
      </c>
    </row>
    <row r="845" spans="1:3" x14ac:dyDescent="0.25">
      <c r="A845">
        <v>33</v>
      </c>
      <c r="B845">
        <v>154</v>
      </c>
      <c r="C845" s="5">
        <v>38763.211840277778</v>
      </c>
    </row>
    <row r="846" spans="1:3" x14ac:dyDescent="0.25">
      <c r="A846">
        <v>33</v>
      </c>
      <c r="B846">
        <v>214</v>
      </c>
      <c r="C846" s="5">
        <v>38763.211840277778</v>
      </c>
    </row>
    <row r="847" spans="1:3" x14ac:dyDescent="0.25">
      <c r="A847">
        <v>33</v>
      </c>
      <c r="B847">
        <v>252</v>
      </c>
      <c r="C847" s="5">
        <v>38763.211840277778</v>
      </c>
    </row>
    <row r="848" spans="1:3" x14ac:dyDescent="0.25">
      <c r="A848">
        <v>33</v>
      </c>
      <c r="B848">
        <v>305</v>
      </c>
      <c r="C848" s="5">
        <v>38763.211840277778</v>
      </c>
    </row>
    <row r="849" spans="1:3" x14ac:dyDescent="0.25">
      <c r="A849">
        <v>33</v>
      </c>
      <c r="B849">
        <v>306</v>
      </c>
      <c r="C849" s="5">
        <v>38763.211840277778</v>
      </c>
    </row>
    <row r="850" spans="1:3" x14ac:dyDescent="0.25">
      <c r="A850">
        <v>33</v>
      </c>
      <c r="B850">
        <v>473</v>
      </c>
      <c r="C850" s="5">
        <v>38763.211840277778</v>
      </c>
    </row>
    <row r="851" spans="1:3" x14ac:dyDescent="0.25">
      <c r="A851">
        <v>33</v>
      </c>
      <c r="B851">
        <v>489</v>
      </c>
      <c r="C851" s="5">
        <v>38763.211840277778</v>
      </c>
    </row>
    <row r="852" spans="1:3" x14ac:dyDescent="0.25">
      <c r="A852">
        <v>33</v>
      </c>
      <c r="B852">
        <v>574</v>
      </c>
      <c r="C852" s="5">
        <v>38763.211840277778</v>
      </c>
    </row>
    <row r="853" spans="1:3" x14ac:dyDescent="0.25">
      <c r="A853">
        <v>33</v>
      </c>
      <c r="B853">
        <v>618</v>
      </c>
      <c r="C853" s="5">
        <v>38763.211840277778</v>
      </c>
    </row>
    <row r="854" spans="1:3" x14ac:dyDescent="0.25">
      <c r="A854">
        <v>33</v>
      </c>
      <c r="B854">
        <v>667</v>
      </c>
      <c r="C854" s="5">
        <v>38763.211840277778</v>
      </c>
    </row>
    <row r="855" spans="1:3" x14ac:dyDescent="0.25">
      <c r="A855">
        <v>33</v>
      </c>
      <c r="B855">
        <v>694</v>
      </c>
      <c r="C855" s="5">
        <v>38763.211840277778</v>
      </c>
    </row>
    <row r="856" spans="1:3" x14ac:dyDescent="0.25">
      <c r="A856">
        <v>33</v>
      </c>
      <c r="B856">
        <v>712</v>
      </c>
      <c r="C856" s="5">
        <v>38763.211840277778</v>
      </c>
    </row>
    <row r="857" spans="1:3" x14ac:dyDescent="0.25">
      <c r="A857">
        <v>33</v>
      </c>
      <c r="B857">
        <v>735</v>
      </c>
      <c r="C857" s="5">
        <v>38763.211840277778</v>
      </c>
    </row>
    <row r="858" spans="1:3" x14ac:dyDescent="0.25">
      <c r="A858">
        <v>33</v>
      </c>
      <c r="B858">
        <v>737</v>
      </c>
      <c r="C858" s="5">
        <v>38763.211840277778</v>
      </c>
    </row>
    <row r="859" spans="1:3" x14ac:dyDescent="0.25">
      <c r="A859">
        <v>33</v>
      </c>
      <c r="B859">
        <v>754</v>
      </c>
      <c r="C859" s="5">
        <v>38763.211840277778</v>
      </c>
    </row>
    <row r="860" spans="1:3" x14ac:dyDescent="0.25">
      <c r="A860">
        <v>33</v>
      </c>
      <c r="B860">
        <v>775</v>
      </c>
      <c r="C860" s="5">
        <v>38763.211840277778</v>
      </c>
    </row>
    <row r="861" spans="1:3" x14ac:dyDescent="0.25">
      <c r="A861">
        <v>33</v>
      </c>
      <c r="B861">
        <v>878</v>
      </c>
      <c r="C861" s="5">
        <v>38763.211840277778</v>
      </c>
    </row>
    <row r="862" spans="1:3" x14ac:dyDescent="0.25">
      <c r="A862">
        <v>33</v>
      </c>
      <c r="B862">
        <v>881</v>
      </c>
      <c r="C862" s="5">
        <v>38763.211840277778</v>
      </c>
    </row>
    <row r="863" spans="1:3" x14ac:dyDescent="0.25">
      <c r="A863">
        <v>33</v>
      </c>
      <c r="B863">
        <v>965</v>
      </c>
      <c r="C863" s="5">
        <v>38763.211840277778</v>
      </c>
    </row>
    <row r="864" spans="1:3" x14ac:dyDescent="0.25">
      <c r="A864">
        <v>33</v>
      </c>
      <c r="B864">
        <v>972</v>
      </c>
      <c r="C864" s="5">
        <v>38763.211840277778</v>
      </c>
    </row>
    <row r="865" spans="1:3" x14ac:dyDescent="0.25">
      <c r="A865">
        <v>33</v>
      </c>
      <c r="B865">
        <v>993</v>
      </c>
      <c r="C865" s="5">
        <v>38763.211840277778</v>
      </c>
    </row>
    <row r="866" spans="1:3" x14ac:dyDescent="0.25">
      <c r="A866">
        <v>34</v>
      </c>
      <c r="B866">
        <v>43</v>
      </c>
      <c r="C866" s="5">
        <v>38763.211840277778</v>
      </c>
    </row>
    <row r="867" spans="1:3" x14ac:dyDescent="0.25">
      <c r="A867">
        <v>34</v>
      </c>
      <c r="B867">
        <v>90</v>
      </c>
      <c r="C867" s="5">
        <v>38763.211840277778</v>
      </c>
    </row>
    <row r="868" spans="1:3" x14ac:dyDescent="0.25">
      <c r="A868">
        <v>34</v>
      </c>
      <c r="B868">
        <v>119</v>
      </c>
      <c r="C868" s="5">
        <v>38763.211840277778</v>
      </c>
    </row>
    <row r="869" spans="1:3" x14ac:dyDescent="0.25">
      <c r="A869">
        <v>34</v>
      </c>
      <c r="B869">
        <v>125</v>
      </c>
      <c r="C869" s="5">
        <v>38763.211840277778</v>
      </c>
    </row>
    <row r="870" spans="1:3" x14ac:dyDescent="0.25">
      <c r="A870">
        <v>34</v>
      </c>
      <c r="B870">
        <v>172</v>
      </c>
      <c r="C870" s="5">
        <v>38763.211840277778</v>
      </c>
    </row>
    <row r="871" spans="1:3" x14ac:dyDescent="0.25">
      <c r="A871">
        <v>34</v>
      </c>
      <c r="B871">
        <v>182</v>
      </c>
      <c r="C871" s="5">
        <v>38763.211840277778</v>
      </c>
    </row>
    <row r="872" spans="1:3" x14ac:dyDescent="0.25">
      <c r="A872">
        <v>34</v>
      </c>
      <c r="B872">
        <v>244</v>
      </c>
      <c r="C872" s="5">
        <v>38763.211840277778</v>
      </c>
    </row>
    <row r="873" spans="1:3" x14ac:dyDescent="0.25">
      <c r="A873">
        <v>34</v>
      </c>
      <c r="B873">
        <v>336</v>
      </c>
      <c r="C873" s="5">
        <v>38763.211840277778</v>
      </c>
    </row>
    <row r="874" spans="1:3" x14ac:dyDescent="0.25">
      <c r="A874">
        <v>34</v>
      </c>
      <c r="B874">
        <v>389</v>
      </c>
      <c r="C874" s="5">
        <v>38763.211840277778</v>
      </c>
    </row>
    <row r="875" spans="1:3" x14ac:dyDescent="0.25">
      <c r="A875">
        <v>34</v>
      </c>
      <c r="B875">
        <v>393</v>
      </c>
      <c r="C875" s="5">
        <v>38763.211840277778</v>
      </c>
    </row>
    <row r="876" spans="1:3" x14ac:dyDescent="0.25">
      <c r="A876">
        <v>34</v>
      </c>
      <c r="B876">
        <v>438</v>
      </c>
      <c r="C876" s="5">
        <v>38763.211840277778</v>
      </c>
    </row>
    <row r="877" spans="1:3" x14ac:dyDescent="0.25">
      <c r="A877">
        <v>34</v>
      </c>
      <c r="B877">
        <v>493</v>
      </c>
      <c r="C877" s="5">
        <v>38763.211840277778</v>
      </c>
    </row>
    <row r="878" spans="1:3" x14ac:dyDescent="0.25">
      <c r="A878">
        <v>34</v>
      </c>
      <c r="B878">
        <v>502</v>
      </c>
      <c r="C878" s="5">
        <v>38763.211840277778</v>
      </c>
    </row>
    <row r="879" spans="1:3" x14ac:dyDescent="0.25">
      <c r="A879">
        <v>34</v>
      </c>
      <c r="B879">
        <v>525</v>
      </c>
      <c r="C879" s="5">
        <v>38763.211840277778</v>
      </c>
    </row>
    <row r="880" spans="1:3" x14ac:dyDescent="0.25">
      <c r="A880">
        <v>34</v>
      </c>
      <c r="B880">
        <v>668</v>
      </c>
      <c r="C880" s="5">
        <v>38763.211840277778</v>
      </c>
    </row>
    <row r="881" spans="1:3" x14ac:dyDescent="0.25">
      <c r="A881">
        <v>34</v>
      </c>
      <c r="B881">
        <v>720</v>
      </c>
      <c r="C881" s="5">
        <v>38763.211840277778</v>
      </c>
    </row>
    <row r="882" spans="1:3" x14ac:dyDescent="0.25">
      <c r="A882">
        <v>34</v>
      </c>
      <c r="B882">
        <v>779</v>
      </c>
      <c r="C882" s="5">
        <v>38763.211840277778</v>
      </c>
    </row>
    <row r="883" spans="1:3" x14ac:dyDescent="0.25">
      <c r="A883">
        <v>34</v>
      </c>
      <c r="B883">
        <v>788</v>
      </c>
      <c r="C883" s="5">
        <v>38763.211840277778</v>
      </c>
    </row>
    <row r="884" spans="1:3" x14ac:dyDescent="0.25">
      <c r="A884">
        <v>34</v>
      </c>
      <c r="B884">
        <v>794</v>
      </c>
      <c r="C884" s="5">
        <v>38763.211840277778</v>
      </c>
    </row>
    <row r="885" spans="1:3" x14ac:dyDescent="0.25">
      <c r="A885">
        <v>34</v>
      </c>
      <c r="B885">
        <v>836</v>
      </c>
      <c r="C885" s="5">
        <v>38763.211840277778</v>
      </c>
    </row>
    <row r="886" spans="1:3" x14ac:dyDescent="0.25">
      <c r="A886">
        <v>34</v>
      </c>
      <c r="B886">
        <v>846</v>
      </c>
      <c r="C886" s="5">
        <v>38763.211840277778</v>
      </c>
    </row>
    <row r="887" spans="1:3" x14ac:dyDescent="0.25">
      <c r="A887">
        <v>34</v>
      </c>
      <c r="B887">
        <v>853</v>
      </c>
      <c r="C887" s="5">
        <v>38763.211840277778</v>
      </c>
    </row>
    <row r="888" spans="1:3" x14ac:dyDescent="0.25">
      <c r="A888">
        <v>34</v>
      </c>
      <c r="B888">
        <v>929</v>
      </c>
      <c r="C888" s="5">
        <v>38763.211840277778</v>
      </c>
    </row>
    <row r="889" spans="1:3" x14ac:dyDescent="0.25">
      <c r="A889">
        <v>34</v>
      </c>
      <c r="B889">
        <v>950</v>
      </c>
      <c r="C889" s="5">
        <v>38763.211840277778</v>
      </c>
    </row>
    <row r="890" spans="1:3" x14ac:dyDescent="0.25">
      <c r="A890">
        <v>34</v>
      </c>
      <c r="B890">
        <v>971</v>
      </c>
      <c r="C890" s="5">
        <v>38763.211840277778</v>
      </c>
    </row>
    <row r="891" spans="1:3" x14ac:dyDescent="0.25">
      <c r="A891">
        <v>35</v>
      </c>
      <c r="B891">
        <v>10</v>
      </c>
      <c r="C891" s="5">
        <v>38763.211840277778</v>
      </c>
    </row>
    <row r="892" spans="1:3" x14ac:dyDescent="0.25">
      <c r="A892">
        <v>35</v>
      </c>
      <c r="B892">
        <v>35</v>
      </c>
      <c r="C892" s="5">
        <v>38763.211840277778</v>
      </c>
    </row>
    <row r="893" spans="1:3" x14ac:dyDescent="0.25">
      <c r="A893">
        <v>35</v>
      </c>
      <c r="B893">
        <v>52</v>
      </c>
      <c r="C893" s="5">
        <v>38763.211840277778</v>
      </c>
    </row>
    <row r="894" spans="1:3" x14ac:dyDescent="0.25">
      <c r="A894">
        <v>35</v>
      </c>
      <c r="B894">
        <v>201</v>
      </c>
      <c r="C894" s="5">
        <v>38763.211840277778</v>
      </c>
    </row>
    <row r="895" spans="1:3" x14ac:dyDescent="0.25">
      <c r="A895">
        <v>35</v>
      </c>
      <c r="B895">
        <v>256</v>
      </c>
      <c r="C895" s="5">
        <v>38763.211840277778</v>
      </c>
    </row>
    <row r="896" spans="1:3" x14ac:dyDescent="0.25">
      <c r="A896">
        <v>35</v>
      </c>
      <c r="B896">
        <v>389</v>
      </c>
      <c r="C896" s="5">
        <v>38763.211840277778</v>
      </c>
    </row>
    <row r="897" spans="1:3" x14ac:dyDescent="0.25">
      <c r="A897">
        <v>35</v>
      </c>
      <c r="B897">
        <v>589</v>
      </c>
      <c r="C897" s="5">
        <v>38763.211840277778</v>
      </c>
    </row>
    <row r="898" spans="1:3" x14ac:dyDescent="0.25">
      <c r="A898">
        <v>35</v>
      </c>
      <c r="B898">
        <v>612</v>
      </c>
      <c r="C898" s="5">
        <v>38763.211840277778</v>
      </c>
    </row>
    <row r="899" spans="1:3" x14ac:dyDescent="0.25">
      <c r="A899">
        <v>35</v>
      </c>
      <c r="B899">
        <v>615</v>
      </c>
      <c r="C899" s="5">
        <v>38763.211840277778</v>
      </c>
    </row>
    <row r="900" spans="1:3" x14ac:dyDescent="0.25">
      <c r="A900">
        <v>35</v>
      </c>
      <c r="B900">
        <v>707</v>
      </c>
      <c r="C900" s="5">
        <v>38763.211840277778</v>
      </c>
    </row>
    <row r="901" spans="1:3" x14ac:dyDescent="0.25">
      <c r="A901">
        <v>35</v>
      </c>
      <c r="B901">
        <v>732</v>
      </c>
      <c r="C901" s="5">
        <v>38763.211840277778</v>
      </c>
    </row>
    <row r="902" spans="1:3" x14ac:dyDescent="0.25">
      <c r="A902">
        <v>35</v>
      </c>
      <c r="B902">
        <v>738</v>
      </c>
      <c r="C902" s="5">
        <v>38763.211840277778</v>
      </c>
    </row>
    <row r="903" spans="1:3" x14ac:dyDescent="0.25">
      <c r="A903">
        <v>35</v>
      </c>
      <c r="B903">
        <v>748</v>
      </c>
      <c r="C903" s="5">
        <v>38763.211840277778</v>
      </c>
    </row>
    <row r="904" spans="1:3" x14ac:dyDescent="0.25">
      <c r="A904">
        <v>35</v>
      </c>
      <c r="B904">
        <v>817</v>
      </c>
      <c r="C904" s="5">
        <v>38763.211840277778</v>
      </c>
    </row>
    <row r="905" spans="1:3" x14ac:dyDescent="0.25">
      <c r="A905">
        <v>35</v>
      </c>
      <c r="B905">
        <v>914</v>
      </c>
      <c r="C905" s="5">
        <v>38763.211840277778</v>
      </c>
    </row>
    <row r="906" spans="1:3" x14ac:dyDescent="0.25">
      <c r="A906">
        <v>36</v>
      </c>
      <c r="B906">
        <v>15</v>
      </c>
      <c r="C906" s="5">
        <v>38763.211840277778</v>
      </c>
    </row>
    <row r="907" spans="1:3" x14ac:dyDescent="0.25">
      <c r="A907">
        <v>36</v>
      </c>
      <c r="B907">
        <v>81</v>
      </c>
      <c r="C907" s="5">
        <v>38763.211840277778</v>
      </c>
    </row>
    <row r="908" spans="1:3" x14ac:dyDescent="0.25">
      <c r="A908">
        <v>36</v>
      </c>
      <c r="B908">
        <v>171</v>
      </c>
      <c r="C908" s="5">
        <v>38763.211840277778</v>
      </c>
    </row>
    <row r="909" spans="1:3" x14ac:dyDescent="0.25">
      <c r="A909">
        <v>36</v>
      </c>
      <c r="B909">
        <v>231</v>
      </c>
      <c r="C909" s="5">
        <v>38763.211840277778</v>
      </c>
    </row>
    <row r="910" spans="1:3" x14ac:dyDescent="0.25">
      <c r="A910">
        <v>36</v>
      </c>
      <c r="B910">
        <v>245</v>
      </c>
      <c r="C910" s="5">
        <v>38763.211840277778</v>
      </c>
    </row>
    <row r="911" spans="1:3" x14ac:dyDescent="0.25">
      <c r="A911">
        <v>36</v>
      </c>
      <c r="B911">
        <v>283</v>
      </c>
      <c r="C911" s="5">
        <v>38763.211840277778</v>
      </c>
    </row>
    <row r="912" spans="1:3" x14ac:dyDescent="0.25">
      <c r="A912">
        <v>36</v>
      </c>
      <c r="B912">
        <v>380</v>
      </c>
      <c r="C912" s="5">
        <v>38763.211840277778</v>
      </c>
    </row>
    <row r="913" spans="1:3" x14ac:dyDescent="0.25">
      <c r="A913">
        <v>36</v>
      </c>
      <c r="B913">
        <v>381</v>
      </c>
      <c r="C913" s="5">
        <v>38763.211840277778</v>
      </c>
    </row>
    <row r="914" spans="1:3" x14ac:dyDescent="0.25">
      <c r="A914">
        <v>36</v>
      </c>
      <c r="B914">
        <v>387</v>
      </c>
      <c r="C914" s="5">
        <v>38763.211840277778</v>
      </c>
    </row>
    <row r="915" spans="1:3" x14ac:dyDescent="0.25">
      <c r="A915">
        <v>36</v>
      </c>
      <c r="B915">
        <v>390</v>
      </c>
      <c r="C915" s="5">
        <v>38763.211840277778</v>
      </c>
    </row>
    <row r="916" spans="1:3" x14ac:dyDescent="0.25">
      <c r="A916">
        <v>36</v>
      </c>
      <c r="B916">
        <v>410</v>
      </c>
      <c r="C916" s="5">
        <v>38763.211840277778</v>
      </c>
    </row>
    <row r="917" spans="1:3" x14ac:dyDescent="0.25">
      <c r="A917">
        <v>36</v>
      </c>
      <c r="B917">
        <v>426</v>
      </c>
      <c r="C917" s="5">
        <v>38763.211840277778</v>
      </c>
    </row>
    <row r="918" spans="1:3" x14ac:dyDescent="0.25">
      <c r="A918">
        <v>36</v>
      </c>
      <c r="B918">
        <v>427</v>
      </c>
      <c r="C918" s="5">
        <v>38763.211840277778</v>
      </c>
    </row>
    <row r="919" spans="1:3" x14ac:dyDescent="0.25">
      <c r="A919">
        <v>36</v>
      </c>
      <c r="B919">
        <v>453</v>
      </c>
      <c r="C919" s="5">
        <v>38763.211840277778</v>
      </c>
    </row>
    <row r="920" spans="1:3" x14ac:dyDescent="0.25">
      <c r="A920">
        <v>36</v>
      </c>
      <c r="B920">
        <v>466</v>
      </c>
      <c r="C920" s="5">
        <v>38763.211840277778</v>
      </c>
    </row>
    <row r="921" spans="1:3" x14ac:dyDescent="0.25">
      <c r="A921">
        <v>36</v>
      </c>
      <c r="B921">
        <v>484</v>
      </c>
      <c r="C921" s="5">
        <v>38763.211840277778</v>
      </c>
    </row>
    <row r="922" spans="1:3" x14ac:dyDescent="0.25">
      <c r="A922">
        <v>36</v>
      </c>
      <c r="B922">
        <v>493</v>
      </c>
      <c r="C922" s="5">
        <v>38763.211840277778</v>
      </c>
    </row>
    <row r="923" spans="1:3" x14ac:dyDescent="0.25">
      <c r="A923">
        <v>36</v>
      </c>
      <c r="B923">
        <v>499</v>
      </c>
      <c r="C923" s="5">
        <v>38763.211840277778</v>
      </c>
    </row>
    <row r="924" spans="1:3" x14ac:dyDescent="0.25">
      <c r="A924">
        <v>36</v>
      </c>
      <c r="B924">
        <v>569</v>
      </c>
      <c r="C924" s="5">
        <v>38763.211840277778</v>
      </c>
    </row>
    <row r="925" spans="1:3" x14ac:dyDescent="0.25">
      <c r="A925">
        <v>36</v>
      </c>
      <c r="B925">
        <v>590</v>
      </c>
      <c r="C925" s="5">
        <v>38763.211840277778</v>
      </c>
    </row>
    <row r="926" spans="1:3" x14ac:dyDescent="0.25">
      <c r="A926">
        <v>36</v>
      </c>
      <c r="B926">
        <v>600</v>
      </c>
      <c r="C926" s="5">
        <v>38763.211840277778</v>
      </c>
    </row>
    <row r="927" spans="1:3" x14ac:dyDescent="0.25">
      <c r="A927">
        <v>36</v>
      </c>
      <c r="B927">
        <v>714</v>
      </c>
      <c r="C927" s="5">
        <v>38763.211840277778</v>
      </c>
    </row>
    <row r="928" spans="1:3" x14ac:dyDescent="0.25">
      <c r="A928">
        <v>36</v>
      </c>
      <c r="B928">
        <v>715</v>
      </c>
      <c r="C928" s="5">
        <v>38763.211840277778</v>
      </c>
    </row>
    <row r="929" spans="1:3" x14ac:dyDescent="0.25">
      <c r="A929">
        <v>36</v>
      </c>
      <c r="B929">
        <v>716</v>
      </c>
      <c r="C929" s="5">
        <v>38763.211840277778</v>
      </c>
    </row>
    <row r="930" spans="1:3" x14ac:dyDescent="0.25">
      <c r="A930">
        <v>36</v>
      </c>
      <c r="B930">
        <v>731</v>
      </c>
      <c r="C930" s="5">
        <v>38763.211840277778</v>
      </c>
    </row>
    <row r="931" spans="1:3" x14ac:dyDescent="0.25">
      <c r="A931">
        <v>36</v>
      </c>
      <c r="B931">
        <v>875</v>
      </c>
      <c r="C931" s="5">
        <v>38763.211840277778</v>
      </c>
    </row>
    <row r="932" spans="1:3" x14ac:dyDescent="0.25">
      <c r="A932">
        <v>36</v>
      </c>
      <c r="B932">
        <v>915</v>
      </c>
      <c r="C932" s="5">
        <v>38763.211840277778</v>
      </c>
    </row>
    <row r="933" spans="1:3" x14ac:dyDescent="0.25">
      <c r="A933">
        <v>36</v>
      </c>
      <c r="B933">
        <v>931</v>
      </c>
      <c r="C933" s="5">
        <v>38763.211840277778</v>
      </c>
    </row>
    <row r="934" spans="1:3" x14ac:dyDescent="0.25">
      <c r="A934">
        <v>36</v>
      </c>
      <c r="B934">
        <v>956</v>
      </c>
      <c r="C934" s="5">
        <v>38763.211840277778</v>
      </c>
    </row>
    <row r="935" spans="1:3" x14ac:dyDescent="0.25">
      <c r="A935">
        <v>37</v>
      </c>
      <c r="B935">
        <v>10</v>
      </c>
      <c r="C935" s="5">
        <v>38763.211840277778</v>
      </c>
    </row>
    <row r="936" spans="1:3" x14ac:dyDescent="0.25">
      <c r="A936">
        <v>37</v>
      </c>
      <c r="B936">
        <v>12</v>
      </c>
      <c r="C936" s="5">
        <v>38763.211840277778</v>
      </c>
    </row>
    <row r="937" spans="1:3" x14ac:dyDescent="0.25">
      <c r="A937">
        <v>37</v>
      </c>
      <c r="B937">
        <v>19</v>
      </c>
      <c r="C937" s="5">
        <v>38763.211840277778</v>
      </c>
    </row>
    <row r="938" spans="1:3" x14ac:dyDescent="0.25">
      <c r="A938">
        <v>37</v>
      </c>
      <c r="B938">
        <v>118</v>
      </c>
      <c r="C938" s="5">
        <v>38763.211840277778</v>
      </c>
    </row>
    <row r="939" spans="1:3" x14ac:dyDescent="0.25">
      <c r="A939">
        <v>37</v>
      </c>
      <c r="B939">
        <v>119</v>
      </c>
      <c r="C939" s="5">
        <v>38763.211840277778</v>
      </c>
    </row>
    <row r="940" spans="1:3" x14ac:dyDescent="0.25">
      <c r="A940">
        <v>37</v>
      </c>
      <c r="B940">
        <v>122</v>
      </c>
      <c r="C940" s="5">
        <v>38763.211840277778</v>
      </c>
    </row>
    <row r="941" spans="1:3" x14ac:dyDescent="0.25">
      <c r="A941">
        <v>37</v>
      </c>
      <c r="B941">
        <v>146</v>
      </c>
      <c r="C941" s="5">
        <v>38763.211840277778</v>
      </c>
    </row>
    <row r="942" spans="1:3" x14ac:dyDescent="0.25">
      <c r="A942">
        <v>37</v>
      </c>
      <c r="B942">
        <v>204</v>
      </c>
      <c r="C942" s="5">
        <v>38763.211840277778</v>
      </c>
    </row>
    <row r="943" spans="1:3" x14ac:dyDescent="0.25">
      <c r="A943">
        <v>37</v>
      </c>
      <c r="B943">
        <v>253</v>
      </c>
      <c r="C943" s="5">
        <v>38763.211840277778</v>
      </c>
    </row>
    <row r="944" spans="1:3" x14ac:dyDescent="0.25">
      <c r="A944">
        <v>37</v>
      </c>
      <c r="B944">
        <v>260</v>
      </c>
      <c r="C944" s="5">
        <v>38763.211840277778</v>
      </c>
    </row>
    <row r="945" spans="1:3" x14ac:dyDescent="0.25">
      <c r="A945">
        <v>37</v>
      </c>
      <c r="B945">
        <v>277</v>
      </c>
      <c r="C945" s="5">
        <v>38763.211840277778</v>
      </c>
    </row>
    <row r="946" spans="1:3" x14ac:dyDescent="0.25">
      <c r="A946">
        <v>37</v>
      </c>
      <c r="B946">
        <v>317</v>
      </c>
      <c r="C946" s="5">
        <v>38763.211840277778</v>
      </c>
    </row>
    <row r="947" spans="1:3" x14ac:dyDescent="0.25">
      <c r="A947">
        <v>37</v>
      </c>
      <c r="B947">
        <v>467</v>
      </c>
      <c r="C947" s="5">
        <v>38763.211840277778</v>
      </c>
    </row>
    <row r="948" spans="1:3" x14ac:dyDescent="0.25">
      <c r="A948">
        <v>37</v>
      </c>
      <c r="B948">
        <v>477</v>
      </c>
      <c r="C948" s="5">
        <v>38763.211840277778</v>
      </c>
    </row>
    <row r="949" spans="1:3" x14ac:dyDescent="0.25">
      <c r="A949">
        <v>37</v>
      </c>
      <c r="B949">
        <v>485</v>
      </c>
      <c r="C949" s="5">
        <v>38763.211840277778</v>
      </c>
    </row>
    <row r="950" spans="1:3" x14ac:dyDescent="0.25">
      <c r="A950">
        <v>37</v>
      </c>
      <c r="B950">
        <v>508</v>
      </c>
      <c r="C950" s="5">
        <v>38763.211840277778</v>
      </c>
    </row>
    <row r="951" spans="1:3" x14ac:dyDescent="0.25">
      <c r="A951">
        <v>37</v>
      </c>
      <c r="B951">
        <v>529</v>
      </c>
      <c r="C951" s="5">
        <v>38763.211840277778</v>
      </c>
    </row>
    <row r="952" spans="1:3" x14ac:dyDescent="0.25">
      <c r="A952">
        <v>37</v>
      </c>
      <c r="B952">
        <v>553</v>
      </c>
      <c r="C952" s="5">
        <v>38763.211840277778</v>
      </c>
    </row>
    <row r="953" spans="1:3" x14ac:dyDescent="0.25">
      <c r="A953">
        <v>37</v>
      </c>
      <c r="B953">
        <v>555</v>
      </c>
      <c r="C953" s="5">
        <v>38763.211840277778</v>
      </c>
    </row>
    <row r="954" spans="1:3" x14ac:dyDescent="0.25">
      <c r="A954">
        <v>37</v>
      </c>
      <c r="B954">
        <v>572</v>
      </c>
      <c r="C954" s="5">
        <v>38763.211840277778</v>
      </c>
    </row>
    <row r="955" spans="1:3" x14ac:dyDescent="0.25">
      <c r="A955">
        <v>37</v>
      </c>
      <c r="B955">
        <v>588</v>
      </c>
      <c r="C955" s="5">
        <v>38763.211840277778</v>
      </c>
    </row>
    <row r="956" spans="1:3" x14ac:dyDescent="0.25">
      <c r="A956">
        <v>37</v>
      </c>
      <c r="B956">
        <v>662</v>
      </c>
      <c r="C956" s="5">
        <v>38763.211840277778</v>
      </c>
    </row>
    <row r="957" spans="1:3" x14ac:dyDescent="0.25">
      <c r="A957">
        <v>37</v>
      </c>
      <c r="B957">
        <v>663</v>
      </c>
      <c r="C957" s="5">
        <v>38763.211840277778</v>
      </c>
    </row>
    <row r="958" spans="1:3" x14ac:dyDescent="0.25">
      <c r="A958">
        <v>37</v>
      </c>
      <c r="B958">
        <v>694</v>
      </c>
      <c r="C958" s="5">
        <v>38763.211840277778</v>
      </c>
    </row>
    <row r="959" spans="1:3" x14ac:dyDescent="0.25">
      <c r="A959">
        <v>37</v>
      </c>
      <c r="B959">
        <v>697</v>
      </c>
      <c r="C959" s="5">
        <v>38763.211840277778</v>
      </c>
    </row>
    <row r="960" spans="1:3" x14ac:dyDescent="0.25">
      <c r="A960">
        <v>37</v>
      </c>
      <c r="B960">
        <v>785</v>
      </c>
      <c r="C960" s="5">
        <v>38763.211840277778</v>
      </c>
    </row>
    <row r="961" spans="1:3" x14ac:dyDescent="0.25">
      <c r="A961">
        <v>37</v>
      </c>
      <c r="B961">
        <v>839</v>
      </c>
      <c r="C961" s="5">
        <v>38763.211840277778</v>
      </c>
    </row>
    <row r="962" spans="1:3" x14ac:dyDescent="0.25">
      <c r="A962">
        <v>37</v>
      </c>
      <c r="B962">
        <v>840</v>
      </c>
      <c r="C962" s="5">
        <v>38763.211840277778</v>
      </c>
    </row>
    <row r="963" spans="1:3" x14ac:dyDescent="0.25">
      <c r="A963">
        <v>37</v>
      </c>
      <c r="B963">
        <v>853</v>
      </c>
      <c r="C963" s="5">
        <v>38763.211840277778</v>
      </c>
    </row>
    <row r="964" spans="1:3" x14ac:dyDescent="0.25">
      <c r="A964">
        <v>37</v>
      </c>
      <c r="B964">
        <v>900</v>
      </c>
      <c r="C964" s="5">
        <v>38763.211840277778</v>
      </c>
    </row>
    <row r="965" spans="1:3" x14ac:dyDescent="0.25">
      <c r="A965">
        <v>37</v>
      </c>
      <c r="B965">
        <v>925</v>
      </c>
      <c r="C965" s="5">
        <v>38763.211840277778</v>
      </c>
    </row>
    <row r="966" spans="1:3" x14ac:dyDescent="0.25">
      <c r="A966">
        <v>37</v>
      </c>
      <c r="B966">
        <v>963</v>
      </c>
      <c r="C966" s="5">
        <v>38763.211840277778</v>
      </c>
    </row>
    <row r="967" spans="1:3" x14ac:dyDescent="0.25">
      <c r="A967">
        <v>37</v>
      </c>
      <c r="B967">
        <v>966</v>
      </c>
      <c r="C967" s="5">
        <v>38763.211840277778</v>
      </c>
    </row>
    <row r="968" spans="1:3" x14ac:dyDescent="0.25">
      <c r="A968">
        <v>37</v>
      </c>
      <c r="B968">
        <v>989</v>
      </c>
      <c r="C968" s="5">
        <v>38763.211840277778</v>
      </c>
    </row>
    <row r="969" spans="1:3" x14ac:dyDescent="0.25">
      <c r="A969">
        <v>37</v>
      </c>
      <c r="B969">
        <v>997</v>
      </c>
      <c r="C969" s="5">
        <v>38763.211840277778</v>
      </c>
    </row>
    <row r="970" spans="1:3" x14ac:dyDescent="0.25">
      <c r="A970">
        <v>38</v>
      </c>
      <c r="B970">
        <v>24</v>
      </c>
      <c r="C970" s="5">
        <v>38763.211840277778</v>
      </c>
    </row>
    <row r="971" spans="1:3" x14ac:dyDescent="0.25">
      <c r="A971">
        <v>38</v>
      </c>
      <c r="B971">
        <v>111</v>
      </c>
      <c r="C971" s="5">
        <v>38763.211840277778</v>
      </c>
    </row>
    <row r="972" spans="1:3" x14ac:dyDescent="0.25">
      <c r="A972">
        <v>38</v>
      </c>
      <c r="B972">
        <v>160</v>
      </c>
      <c r="C972" s="5">
        <v>38763.211840277778</v>
      </c>
    </row>
    <row r="973" spans="1:3" x14ac:dyDescent="0.25">
      <c r="A973">
        <v>38</v>
      </c>
      <c r="B973">
        <v>176</v>
      </c>
      <c r="C973" s="5">
        <v>38763.211840277778</v>
      </c>
    </row>
    <row r="974" spans="1:3" x14ac:dyDescent="0.25">
      <c r="A974">
        <v>38</v>
      </c>
      <c r="B974">
        <v>223</v>
      </c>
      <c r="C974" s="5">
        <v>38763.211840277778</v>
      </c>
    </row>
    <row r="975" spans="1:3" x14ac:dyDescent="0.25">
      <c r="A975">
        <v>38</v>
      </c>
      <c r="B975">
        <v>241</v>
      </c>
      <c r="C975" s="5">
        <v>38763.211840277778</v>
      </c>
    </row>
    <row r="976" spans="1:3" x14ac:dyDescent="0.25">
      <c r="A976">
        <v>38</v>
      </c>
      <c r="B976">
        <v>274</v>
      </c>
      <c r="C976" s="5">
        <v>38763.211840277778</v>
      </c>
    </row>
    <row r="977" spans="1:3" x14ac:dyDescent="0.25">
      <c r="A977">
        <v>38</v>
      </c>
      <c r="B977">
        <v>335</v>
      </c>
      <c r="C977" s="5">
        <v>38763.211840277778</v>
      </c>
    </row>
    <row r="978" spans="1:3" x14ac:dyDescent="0.25">
      <c r="A978">
        <v>38</v>
      </c>
      <c r="B978">
        <v>338</v>
      </c>
      <c r="C978" s="5">
        <v>38763.211840277778</v>
      </c>
    </row>
    <row r="979" spans="1:3" x14ac:dyDescent="0.25">
      <c r="A979">
        <v>38</v>
      </c>
      <c r="B979">
        <v>353</v>
      </c>
      <c r="C979" s="5">
        <v>38763.211840277778</v>
      </c>
    </row>
    <row r="980" spans="1:3" x14ac:dyDescent="0.25">
      <c r="A980">
        <v>38</v>
      </c>
      <c r="B980">
        <v>448</v>
      </c>
      <c r="C980" s="5">
        <v>38763.211840277778</v>
      </c>
    </row>
    <row r="981" spans="1:3" x14ac:dyDescent="0.25">
      <c r="A981">
        <v>38</v>
      </c>
      <c r="B981">
        <v>450</v>
      </c>
      <c r="C981" s="5">
        <v>38763.211840277778</v>
      </c>
    </row>
    <row r="982" spans="1:3" x14ac:dyDescent="0.25">
      <c r="A982">
        <v>38</v>
      </c>
      <c r="B982">
        <v>458</v>
      </c>
      <c r="C982" s="5">
        <v>38763.211840277778</v>
      </c>
    </row>
    <row r="983" spans="1:3" x14ac:dyDescent="0.25">
      <c r="A983">
        <v>38</v>
      </c>
      <c r="B983">
        <v>501</v>
      </c>
      <c r="C983" s="5">
        <v>38763.211840277778</v>
      </c>
    </row>
    <row r="984" spans="1:3" x14ac:dyDescent="0.25">
      <c r="A984">
        <v>38</v>
      </c>
      <c r="B984">
        <v>516</v>
      </c>
      <c r="C984" s="5">
        <v>38763.211840277778</v>
      </c>
    </row>
    <row r="985" spans="1:3" x14ac:dyDescent="0.25">
      <c r="A985">
        <v>38</v>
      </c>
      <c r="B985">
        <v>547</v>
      </c>
      <c r="C985" s="5">
        <v>38763.211840277778</v>
      </c>
    </row>
    <row r="986" spans="1:3" x14ac:dyDescent="0.25">
      <c r="A986">
        <v>38</v>
      </c>
      <c r="B986">
        <v>583</v>
      </c>
      <c r="C986" s="5">
        <v>38763.211840277778</v>
      </c>
    </row>
    <row r="987" spans="1:3" x14ac:dyDescent="0.25">
      <c r="A987">
        <v>38</v>
      </c>
      <c r="B987">
        <v>618</v>
      </c>
      <c r="C987" s="5">
        <v>38763.211840277778</v>
      </c>
    </row>
    <row r="988" spans="1:3" x14ac:dyDescent="0.25">
      <c r="A988">
        <v>38</v>
      </c>
      <c r="B988">
        <v>619</v>
      </c>
      <c r="C988" s="5">
        <v>38763.211840277778</v>
      </c>
    </row>
    <row r="989" spans="1:3" x14ac:dyDescent="0.25">
      <c r="A989">
        <v>38</v>
      </c>
      <c r="B989">
        <v>705</v>
      </c>
      <c r="C989" s="5">
        <v>38763.211840277778</v>
      </c>
    </row>
    <row r="990" spans="1:3" x14ac:dyDescent="0.25">
      <c r="A990">
        <v>38</v>
      </c>
      <c r="B990">
        <v>793</v>
      </c>
      <c r="C990" s="5">
        <v>38763.211840277778</v>
      </c>
    </row>
    <row r="991" spans="1:3" x14ac:dyDescent="0.25">
      <c r="A991">
        <v>38</v>
      </c>
      <c r="B991">
        <v>827</v>
      </c>
      <c r="C991" s="5">
        <v>38763.211840277778</v>
      </c>
    </row>
    <row r="992" spans="1:3" x14ac:dyDescent="0.25">
      <c r="A992">
        <v>38</v>
      </c>
      <c r="B992">
        <v>839</v>
      </c>
      <c r="C992" s="5">
        <v>38763.211840277778</v>
      </c>
    </row>
    <row r="993" spans="1:3" x14ac:dyDescent="0.25">
      <c r="A993">
        <v>38</v>
      </c>
      <c r="B993">
        <v>853</v>
      </c>
      <c r="C993" s="5">
        <v>38763.211840277778</v>
      </c>
    </row>
    <row r="994" spans="1:3" x14ac:dyDescent="0.25">
      <c r="A994">
        <v>38</v>
      </c>
      <c r="B994">
        <v>876</v>
      </c>
      <c r="C994" s="5">
        <v>38763.211840277778</v>
      </c>
    </row>
    <row r="995" spans="1:3" x14ac:dyDescent="0.25">
      <c r="A995">
        <v>39</v>
      </c>
      <c r="B995">
        <v>71</v>
      </c>
      <c r="C995" s="5">
        <v>38763.211840277778</v>
      </c>
    </row>
    <row r="996" spans="1:3" x14ac:dyDescent="0.25">
      <c r="A996">
        <v>39</v>
      </c>
      <c r="B996">
        <v>73</v>
      </c>
      <c r="C996" s="5">
        <v>38763.211840277778</v>
      </c>
    </row>
    <row r="997" spans="1:3" x14ac:dyDescent="0.25">
      <c r="A997">
        <v>39</v>
      </c>
      <c r="B997">
        <v>168</v>
      </c>
      <c r="C997" s="5">
        <v>38763.211840277778</v>
      </c>
    </row>
    <row r="998" spans="1:3" x14ac:dyDescent="0.25">
      <c r="A998">
        <v>39</v>
      </c>
      <c r="B998">
        <v>203</v>
      </c>
      <c r="C998" s="5">
        <v>38763.211840277778</v>
      </c>
    </row>
    <row r="999" spans="1:3" x14ac:dyDescent="0.25">
      <c r="A999">
        <v>39</v>
      </c>
      <c r="B999">
        <v>222</v>
      </c>
      <c r="C999" s="5">
        <v>38763.211840277778</v>
      </c>
    </row>
    <row r="1000" spans="1:3" x14ac:dyDescent="0.25">
      <c r="A1000">
        <v>39</v>
      </c>
      <c r="B1000">
        <v>290</v>
      </c>
      <c r="C1000" s="5">
        <v>38763.211840277778</v>
      </c>
    </row>
    <row r="1001" spans="1:3" x14ac:dyDescent="0.25">
      <c r="A1001">
        <v>39</v>
      </c>
      <c r="B1001">
        <v>293</v>
      </c>
      <c r="C1001" s="5">
        <v>38763.211840277778</v>
      </c>
    </row>
    <row r="1002" spans="1:3" x14ac:dyDescent="0.25">
      <c r="A1002">
        <v>39</v>
      </c>
      <c r="B1002">
        <v>320</v>
      </c>
      <c r="C1002" s="5">
        <v>38763.211840277778</v>
      </c>
    </row>
    <row r="1003" spans="1:3" x14ac:dyDescent="0.25">
      <c r="A1003">
        <v>39</v>
      </c>
      <c r="B1003">
        <v>415</v>
      </c>
      <c r="C1003" s="5">
        <v>38763.211840277778</v>
      </c>
    </row>
    <row r="1004" spans="1:3" x14ac:dyDescent="0.25">
      <c r="A1004">
        <v>39</v>
      </c>
      <c r="B1004">
        <v>425</v>
      </c>
      <c r="C1004" s="5">
        <v>38763.211840277778</v>
      </c>
    </row>
    <row r="1005" spans="1:3" x14ac:dyDescent="0.25">
      <c r="A1005">
        <v>39</v>
      </c>
      <c r="B1005">
        <v>431</v>
      </c>
      <c r="C1005" s="5">
        <v>38763.211840277778</v>
      </c>
    </row>
    <row r="1006" spans="1:3" x14ac:dyDescent="0.25">
      <c r="A1006">
        <v>39</v>
      </c>
      <c r="B1006">
        <v>456</v>
      </c>
      <c r="C1006" s="5">
        <v>38763.211840277778</v>
      </c>
    </row>
    <row r="1007" spans="1:3" x14ac:dyDescent="0.25">
      <c r="A1007">
        <v>39</v>
      </c>
      <c r="B1007">
        <v>476</v>
      </c>
      <c r="C1007" s="5">
        <v>38763.211840277778</v>
      </c>
    </row>
    <row r="1008" spans="1:3" x14ac:dyDescent="0.25">
      <c r="A1008">
        <v>39</v>
      </c>
      <c r="B1008">
        <v>559</v>
      </c>
      <c r="C1008" s="5">
        <v>38763.211840277778</v>
      </c>
    </row>
    <row r="1009" spans="1:3" x14ac:dyDescent="0.25">
      <c r="A1009">
        <v>39</v>
      </c>
      <c r="B1009">
        <v>587</v>
      </c>
      <c r="C1009" s="5">
        <v>38763.211840277778</v>
      </c>
    </row>
    <row r="1010" spans="1:3" x14ac:dyDescent="0.25">
      <c r="A1010">
        <v>39</v>
      </c>
      <c r="B1010">
        <v>598</v>
      </c>
      <c r="C1010" s="5">
        <v>38763.211840277778</v>
      </c>
    </row>
    <row r="1011" spans="1:3" x14ac:dyDescent="0.25">
      <c r="A1011">
        <v>39</v>
      </c>
      <c r="B1011">
        <v>606</v>
      </c>
      <c r="C1011" s="5">
        <v>38763.211840277778</v>
      </c>
    </row>
    <row r="1012" spans="1:3" x14ac:dyDescent="0.25">
      <c r="A1012">
        <v>39</v>
      </c>
      <c r="B1012">
        <v>648</v>
      </c>
      <c r="C1012" s="5">
        <v>38763.211840277778</v>
      </c>
    </row>
    <row r="1013" spans="1:3" x14ac:dyDescent="0.25">
      <c r="A1013">
        <v>39</v>
      </c>
      <c r="B1013">
        <v>683</v>
      </c>
      <c r="C1013" s="5">
        <v>38763.211840277778</v>
      </c>
    </row>
    <row r="1014" spans="1:3" x14ac:dyDescent="0.25">
      <c r="A1014">
        <v>39</v>
      </c>
      <c r="B1014">
        <v>689</v>
      </c>
      <c r="C1014" s="5">
        <v>38763.211840277778</v>
      </c>
    </row>
    <row r="1015" spans="1:3" x14ac:dyDescent="0.25">
      <c r="A1015">
        <v>39</v>
      </c>
      <c r="B1015">
        <v>696</v>
      </c>
      <c r="C1015" s="5">
        <v>38763.211840277778</v>
      </c>
    </row>
    <row r="1016" spans="1:3" x14ac:dyDescent="0.25">
      <c r="A1016">
        <v>39</v>
      </c>
      <c r="B1016">
        <v>700</v>
      </c>
      <c r="C1016" s="5">
        <v>38763.211840277778</v>
      </c>
    </row>
    <row r="1017" spans="1:3" x14ac:dyDescent="0.25">
      <c r="A1017">
        <v>39</v>
      </c>
      <c r="B1017">
        <v>703</v>
      </c>
      <c r="C1017" s="5">
        <v>38763.211840277778</v>
      </c>
    </row>
    <row r="1018" spans="1:3" x14ac:dyDescent="0.25">
      <c r="A1018">
        <v>39</v>
      </c>
      <c r="B1018">
        <v>736</v>
      </c>
      <c r="C1018" s="5">
        <v>38763.211840277778</v>
      </c>
    </row>
    <row r="1019" spans="1:3" x14ac:dyDescent="0.25">
      <c r="A1019">
        <v>39</v>
      </c>
      <c r="B1019">
        <v>772</v>
      </c>
      <c r="C1019" s="5">
        <v>38763.211840277778</v>
      </c>
    </row>
    <row r="1020" spans="1:3" x14ac:dyDescent="0.25">
      <c r="A1020">
        <v>39</v>
      </c>
      <c r="B1020">
        <v>815</v>
      </c>
      <c r="C1020" s="5">
        <v>38763.211840277778</v>
      </c>
    </row>
    <row r="1021" spans="1:3" x14ac:dyDescent="0.25">
      <c r="A1021">
        <v>39</v>
      </c>
      <c r="B1021">
        <v>831</v>
      </c>
      <c r="C1021" s="5">
        <v>38763.211840277778</v>
      </c>
    </row>
    <row r="1022" spans="1:3" x14ac:dyDescent="0.25">
      <c r="A1022">
        <v>39</v>
      </c>
      <c r="B1022">
        <v>920</v>
      </c>
      <c r="C1022" s="5">
        <v>38763.211840277778</v>
      </c>
    </row>
    <row r="1023" spans="1:3" x14ac:dyDescent="0.25">
      <c r="A1023">
        <v>40</v>
      </c>
      <c r="B1023">
        <v>1</v>
      </c>
      <c r="C1023" s="5">
        <v>38763.211840277778</v>
      </c>
    </row>
    <row r="1024" spans="1:3" x14ac:dyDescent="0.25">
      <c r="A1024">
        <v>40</v>
      </c>
      <c r="B1024">
        <v>11</v>
      </c>
      <c r="C1024" s="5">
        <v>38763.211840277778</v>
      </c>
    </row>
    <row r="1025" spans="1:3" x14ac:dyDescent="0.25">
      <c r="A1025">
        <v>40</v>
      </c>
      <c r="B1025">
        <v>34</v>
      </c>
      <c r="C1025" s="5">
        <v>38763.211840277778</v>
      </c>
    </row>
    <row r="1026" spans="1:3" x14ac:dyDescent="0.25">
      <c r="A1026">
        <v>40</v>
      </c>
      <c r="B1026">
        <v>107</v>
      </c>
      <c r="C1026" s="5">
        <v>38763.211840277778</v>
      </c>
    </row>
    <row r="1027" spans="1:3" x14ac:dyDescent="0.25">
      <c r="A1027">
        <v>40</v>
      </c>
      <c r="B1027">
        <v>128</v>
      </c>
      <c r="C1027" s="5">
        <v>38763.211840277778</v>
      </c>
    </row>
    <row r="1028" spans="1:3" x14ac:dyDescent="0.25">
      <c r="A1028">
        <v>40</v>
      </c>
      <c r="B1028">
        <v>163</v>
      </c>
      <c r="C1028" s="5">
        <v>38763.211840277778</v>
      </c>
    </row>
    <row r="1029" spans="1:3" x14ac:dyDescent="0.25">
      <c r="A1029">
        <v>40</v>
      </c>
      <c r="B1029">
        <v>177</v>
      </c>
      <c r="C1029" s="5">
        <v>38763.211840277778</v>
      </c>
    </row>
    <row r="1030" spans="1:3" x14ac:dyDescent="0.25">
      <c r="A1030">
        <v>40</v>
      </c>
      <c r="B1030">
        <v>223</v>
      </c>
      <c r="C1030" s="5">
        <v>38763.211840277778</v>
      </c>
    </row>
    <row r="1031" spans="1:3" x14ac:dyDescent="0.25">
      <c r="A1031">
        <v>40</v>
      </c>
      <c r="B1031">
        <v>233</v>
      </c>
      <c r="C1031" s="5">
        <v>38763.211840277778</v>
      </c>
    </row>
    <row r="1032" spans="1:3" x14ac:dyDescent="0.25">
      <c r="A1032">
        <v>40</v>
      </c>
      <c r="B1032">
        <v>326</v>
      </c>
      <c r="C1032" s="5">
        <v>38763.211840277778</v>
      </c>
    </row>
    <row r="1033" spans="1:3" x14ac:dyDescent="0.25">
      <c r="A1033">
        <v>40</v>
      </c>
      <c r="B1033">
        <v>374</v>
      </c>
      <c r="C1033" s="5">
        <v>38763.211840277778</v>
      </c>
    </row>
    <row r="1034" spans="1:3" x14ac:dyDescent="0.25">
      <c r="A1034">
        <v>40</v>
      </c>
      <c r="B1034">
        <v>394</v>
      </c>
      <c r="C1034" s="5">
        <v>38763.211840277778</v>
      </c>
    </row>
    <row r="1035" spans="1:3" x14ac:dyDescent="0.25">
      <c r="A1035">
        <v>40</v>
      </c>
      <c r="B1035">
        <v>396</v>
      </c>
      <c r="C1035" s="5">
        <v>38763.211840277778</v>
      </c>
    </row>
    <row r="1036" spans="1:3" x14ac:dyDescent="0.25">
      <c r="A1036">
        <v>40</v>
      </c>
      <c r="B1036">
        <v>463</v>
      </c>
      <c r="C1036" s="5">
        <v>38763.211840277778</v>
      </c>
    </row>
    <row r="1037" spans="1:3" x14ac:dyDescent="0.25">
      <c r="A1037">
        <v>40</v>
      </c>
      <c r="B1037">
        <v>466</v>
      </c>
      <c r="C1037" s="5">
        <v>38763.211840277778</v>
      </c>
    </row>
    <row r="1038" spans="1:3" x14ac:dyDescent="0.25">
      <c r="A1038">
        <v>40</v>
      </c>
      <c r="B1038">
        <v>494</v>
      </c>
      <c r="C1038" s="5">
        <v>38763.211840277778</v>
      </c>
    </row>
    <row r="1039" spans="1:3" x14ac:dyDescent="0.25">
      <c r="A1039">
        <v>40</v>
      </c>
      <c r="B1039">
        <v>521</v>
      </c>
      <c r="C1039" s="5">
        <v>38763.211840277778</v>
      </c>
    </row>
    <row r="1040" spans="1:3" x14ac:dyDescent="0.25">
      <c r="A1040">
        <v>40</v>
      </c>
      <c r="B1040">
        <v>723</v>
      </c>
      <c r="C1040" s="5">
        <v>38763.211840277778</v>
      </c>
    </row>
    <row r="1041" spans="1:3" x14ac:dyDescent="0.25">
      <c r="A1041">
        <v>40</v>
      </c>
      <c r="B1041">
        <v>737</v>
      </c>
      <c r="C1041" s="5">
        <v>38763.211840277778</v>
      </c>
    </row>
    <row r="1042" spans="1:3" x14ac:dyDescent="0.25">
      <c r="A1042">
        <v>40</v>
      </c>
      <c r="B1042">
        <v>744</v>
      </c>
      <c r="C1042" s="5">
        <v>38763.211840277778</v>
      </c>
    </row>
    <row r="1043" spans="1:3" x14ac:dyDescent="0.25">
      <c r="A1043">
        <v>40</v>
      </c>
      <c r="B1043">
        <v>747</v>
      </c>
      <c r="C1043" s="5">
        <v>38763.211840277778</v>
      </c>
    </row>
    <row r="1044" spans="1:3" x14ac:dyDescent="0.25">
      <c r="A1044">
        <v>40</v>
      </c>
      <c r="B1044">
        <v>754</v>
      </c>
      <c r="C1044" s="5">
        <v>38763.211840277778</v>
      </c>
    </row>
    <row r="1045" spans="1:3" x14ac:dyDescent="0.25">
      <c r="A1045">
        <v>40</v>
      </c>
      <c r="B1045">
        <v>799</v>
      </c>
      <c r="C1045" s="5">
        <v>38763.211840277778</v>
      </c>
    </row>
    <row r="1046" spans="1:3" x14ac:dyDescent="0.25">
      <c r="A1046">
        <v>40</v>
      </c>
      <c r="B1046">
        <v>835</v>
      </c>
      <c r="C1046" s="5">
        <v>38763.211840277778</v>
      </c>
    </row>
    <row r="1047" spans="1:3" x14ac:dyDescent="0.25">
      <c r="A1047">
        <v>40</v>
      </c>
      <c r="B1047">
        <v>868</v>
      </c>
      <c r="C1047" s="5">
        <v>38763.211840277778</v>
      </c>
    </row>
    <row r="1048" spans="1:3" x14ac:dyDescent="0.25">
      <c r="A1048">
        <v>40</v>
      </c>
      <c r="B1048">
        <v>869</v>
      </c>
      <c r="C1048" s="5">
        <v>38763.211840277778</v>
      </c>
    </row>
    <row r="1049" spans="1:3" x14ac:dyDescent="0.25">
      <c r="A1049">
        <v>40</v>
      </c>
      <c r="B1049">
        <v>887</v>
      </c>
      <c r="C1049" s="5">
        <v>38763.211840277778</v>
      </c>
    </row>
    <row r="1050" spans="1:3" x14ac:dyDescent="0.25">
      <c r="A1050">
        <v>40</v>
      </c>
      <c r="B1050">
        <v>933</v>
      </c>
      <c r="C1050" s="5">
        <v>38763.211840277778</v>
      </c>
    </row>
    <row r="1051" spans="1:3" x14ac:dyDescent="0.25">
      <c r="A1051">
        <v>40</v>
      </c>
      <c r="B1051">
        <v>938</v>
      </c>
      <c r="C1051" s="5">
        <v>38763.211840277778</v>
      </c>
    </row>
    <row r="1052" spans="1:3" x14ac:dyDescent="0.25">
      <c r="A1052">
        <v>41</v>
      </c>
      <c r="B1052">
        <v>4</v>
      </c>
      <c r="C1052" s="5">
        <v>38763.211840277778</v>
      </c>
    </row>
    <row r="1053" spans="1:3" x14ac:dyDescent="0.25">
      <c r="A1053">
        <v>41</v>
      </c>
      <c r="B1053">
        <v>60</v>
      </c>
      <c r="C1053" s="5">
        <v>38763.211840277778</v>
      </c>
    </row>
    <row r="1054" spans="1:3" x14ac:dyDescent="0.25">
      <c r="A1054">
        <v>41</v>
      </c>
      <c r="B1054">
        <v>69</v>
      </c>
      <c r="C1054" s="5">
        <v>38763.211840277778</v>
      </c>
    </row>
    <row r="1055" spans="1:3" x14ac:dyDescent="0.25">
      <c r="A1055">
        <v>41</v>
      </c>
      <c r="B1055">
        <v>86</v>
      </c>
      <c r="C1055" s="5">
        <v>38763.211840277778</v>
      </c>
    </row>
    <row r="1056" spans="1:3" x14ac:dyDescent="0.25">
      <c r="A1056">
        <v>41</v>
      </c>
      <c r="B1056">
        <v>100</v>
      </c>
      <c r="C1056" s="5">
        <v>38763.211840277778</v>
      </c>
    </row>
    <row r="1057" spans="1:3" x14ac:dyDescent="0.25">
      <c r="A1057">
        <v>41</v>
      </c>
      <c r="B1057">
        <v>150</v>
      </c>
      <c r="C1057" s="5">
        <v>38763.211840277778</v>
      </c>
    </row>
    <row r="1058" spans="1:3" x14ac:dyDescent="0.25">
      <c r="A1058">
        <v>41</v>
      </c>
      <c r="B1058">
        <v>159</v>
      </c>
      <c r="C1058" s="5">
        <v>38763.211840277778</v>
      </c>
    </row>
    <row r="1059" spans="1:3" x14ac:dyDescent="0.25">
      <c r="A1059">
        <v>41</v>
      </c>
      <c r="B1059">
        <v>194</v>
      </c>
      <c r="C1059" s="5">
        <v>38763.211840277778</v>
      </c>
    </row>
    <row r="1060" spans="1:3" x14ac:dyDescent="0.25">
      <c r="A1060">
        <v>41</v>
      </c>
      <c r="B1060">
        <v>203</v>
      </c>
      <c r="C1060" s="5">
        <v>38763.211840277778</v>
      </c>
    </row>
    <row r="1061" spans="1:3" x14ac:dyDescent="0.25">
      <c r="A1061">
        <v>41</v>
      </c>
      <c r="B1061">
        <v>212</v>
      </c>
      <c r="C1061" s="5">
        <v>38763.211840277778</v>
      </c>
    </row>
    <row r="1062" spans="1:3" x14ac:dyDescent="0.25">
      <c r="A1062">
        <v>41</v>
      </c>
      <c r="B1062">
        <v>230</v>
      </c>
      <c r="C1062" s="5">
        <v>38763.211840277778</v>
      </c>
    </row>
    <row r="1063" spans="1:3" x14ac:dyDescent="0.25">
      <c r="A1063">
        <v>41</v>
      </c>
      <c r="B1063">
        <v>249</v>
      </c>
      <c r="C1063" s="5">
        <v>38763.211840277778</v>
      </c>
    </row>
    <row r="1064" spans="1:3" x14ac:dyDescent="0.25">
      <c r="A1064">
        <v>41</v>
      </c>
      <c r="B1064">
        <v>252</v>
      </c>
      <c r="C1064" s="5">
        <v>38763.211840277778</v>
      </c>
    </row>
    <row r="1065" spans="1:3" x14ac:dyDescent="0.25">
      <c r="A1065">
        <v>41</v>
      </c>
      <c r="B1065">
        <v>305</v>
      </c>
      <c r="C1065" s="5">
        <v>38763.211840277778</v>
      </c>
    </row>
    <row r="1066" spans="1:3" x14ac:dyDescent="0.25">
      <c r="A1066">
        <v>41</v>
      </c>
      <c r="B1066">
        <v>336</v>
      </c>
      <c r="C1066" s="5">
        <v>38763.211840277778</v>
      </c>
    </row>
    <row r="1067" spans="1:3" x14ac:dyDescent="0.25">
      <c r="A1067">
        <v>41</v>
      </c>
      <c r="B1067">
        <v>383</v>
      </c>
      <c r="C1067" s="5">
        <v>38763.211840277778</v>
      </c>
    </row>
    <row r="1068" spans="1:3" x14ac:dyDescent="0.25">
      <c r="A1068">
        <v>41</v>
      </c>
      <c r="B1068">
        <v>544</v>
      </c>
      <c r="C1068" s="5">
        <v>38763.211840277778</v>
      </c>
    </row>
    <row r="1069" spans="1:3" x14ac:dyDescent="0.25">
      <c r="A1069">
        <v>41</v>
      </c>
      <c r="B1069">
        <v>596</v>
      </c>
      <c r="C1069" s="5">
        <v>38763.211840277778</v>
      </c>
    </row>
    <row r="1070" spans="1:3" x14ac:dyDescent="0.25">
      <c r="A1070">
        <v>41</v>
      </c>
      <c r="B1070">
        <v>657</v>
      </c>
      <c r="C1070" s="5">
        <v>38763.211840277778</v>
      </c>
    </row>
    <row r="1071" spans="1:3" x14ac:dyDescent="0.25">
      <c r="A1071">
        <v>41</v>
      </c>
      <c r="B1071">
        <v>674</v>
      </c>
      <c r="C1071" s="5">
        <v>38763.211840277778</v>
      </c>
    </row>
    <row r="1072" spans="1:3" x14ac:dyDescent="0.25">
      <c r="A1072">
        <v>41</v>
      </c>
      <c r="B1072">
        <v>678</v>
      </c>
      <c r="C1072" s="5">
        <v>38763.211840277778</v>
      </c>
    </row>
    <row r="1073" spans="1:3" x14ac:dyDescent="0.25">
      <c r="A1073">
        <v>41</v>
      </c>
      <c r="B1073">
        <v>721</v>
      </c>
      <c r="C1073" s="5">
        <v>38763.211840277778</v>
      </c>
    </row>
    <row r="1074" spans="1:3" x14ac:dyDescent="0.25">
      <c r="A1074">
        <v>41</v>
      </c>
      <c r="B1074">
        <v>724</v>
      </c>
      <c r="C1074" s="5">
        <v>38763.211840277778</v>
      </c>
    </row>
    <row r="1075" spans="1:3" x14ac:dyDescent="0.25">
      <c r="A1075">
        <v>41</v>
      </c>
      <c r="B1075">
        <v>779</v>
      </c>
      <c r="C1075" s="5">
        <v>38763.211840277778</v>
      </c>
    </row>
    <row r="1076" spans="1:3" x14ac:dyDescent="0.25">
      <c r="A1076">
        <v>41</v>
      </c>
      <c r="B1076">
        <v>784</v>
      </c>
      <c r="C1076" s="5">
        <v>38763.211840277778</v>
      </c>
    </row>
    <row r="1077" spans="1:3" x14ac:dyDescent="0.25">
      <c r="A1077">
        <v>41</v>
      </c>
      <c r="B1077">
        <v>799</v>
      </c>
      <c r="C1077" s="5">
        <v>38763.211840277778</v>
      </c>
    </row>
    <row r="1078" spans="1:3" x14ac:dyDescent="0.25">
      <c r="A1078">
        <v>41</v>
      </c>
      <c r="B1078">
        <v>894</v>
      </c>
      <c r="C1078" s="5">
        <v>38763.211840277778</v>
      </c>
    </row>
    <row r="1079" spans="1:3" x14ac:dyDescent="0.25">
      <c r="A1079">
        <v>41</v>
      </c>
      <c r="B1079">
        <v>912</v>
      </c>
      <c r="C1079" s="5">
        <v>38763.211840277778</v>
      </c>
    </row>
    <row r="1080" spans="1:3" x14ac:dyDescent="0.25">
      <c r="A1080">
        <v>41</v>
      </c>
      <c r="B1080">
        <v>942</v>
      </c>
      <c r="C1080" s="5">
        <v>38763.211840277778</v>
      </c>
    </row>
    <row r="1081" spans="1:3" x14ac:dyDescent="0.25">
      <c r="A1081">
        <v>42</v>
      </c>
      <c r="B1081">
        <v>24</v>
      </c>
      <c r="C1081" s="5">
        <v>38763.211840277778</v>
      </c>
    </row>
    <row r="1082" spans="1:3" x14ac:dyDescent="0.25">
      <c r="A1082">
        <v>42</v>
      </c>
      <c r="B1082">
        <v>139</v>
      </c>
      <c r="C1082" s="5">
        <v>38763.211840277778</v>
      </c>
    </row>
    <row r="1083" spans="1:3" x14ac:dyDescent="0.25">
      <c r="A1083">
        <v>42</v>
      </c>
      <c r="B1083">
        <v>309</v>
      </c>
      <c r="C1083" s="5">
        <v>38763.211840277778</v>
      </c>
    </row>
    <row r="1084" spans="1:3" x14ac:dyDescent="0.25">
      <c r="A1084">
        <v>42</v>
      </c>
      <c r="B1084">
        <v>320</v>
      </c>
      <c r="C1084" s="5">
        <v>38763.211840277778</v>
      </c>
    </row>
    <row r="1085" spans="1:3" x14ac:dyDescent="0.25">
      <c r="A1085">
        <v>42</v>
      </c>
      <c r="B1085">
        <v>333</v>
      </c>
      <c r="C1085" s="5">
        <v>38763.211840277778</v>
      </c>
    </row>
    <row r="1086" spans="1:3" x14ac:dyDescent="0.25">
      <c r="A1086">
        <v>42</v>
      </c>
      <c r="B1086">
        <v>500</v>
      </c>
      <c r="C1086" s="5">
        <v>38763.211840277778</v>
      </c>
    </row>
    <row r="1087" spans="1:3" x14ac:dyDescent="0.25">
      <c r="A1087">
        <v>42</v>
      </c>
      <c r="B1087">
        <v>502</v>
      </c>
      <c r="C1087" s="5">
        <v>38763.211840277778</v>
      </c>
    </row>
    <row r="1088" spans="1:3" x14ac:dyDescent="0.25">
      <c r="A1088">
        <v>42</v>
      </c>
      <c r="B1088">
        <v>505</v>
      </c>
      <c r="C1088" s="5">
        <v>38763.211840277778</v>
      </c>
    </row>
    <row r="1089" spans="1:3" x14ac:dyDescent="0.25">
      <c r="A1089">
        <v>42</v>
      </c>
      <c r="B1089">
        <v>527</v>
      </c>
      <c r="C1089" s="5">
        <v>38763.211840277778</v>
      </c>
    </row>
    <row r="1090" spans="1:3" x14ac:dyDescent="0.25">
      <c r="A1090">
        <v>42</v>
      </c>
      <c r="B1090">
        <v>535</v>
      </c>
      <c r="C1090" s="5">
        <v>38763.211840277778</v>
      </c>
    </row>
    <row r="1091" spans="1:3" x14ac:dyDescent="0.25">
      <c r="A1091">
        <v>42</v>
      </c>
      <c r="B1091">
        <v>546</v>
      </c>
      <c r="C1091" s="5">
        <v>38763.211840277778</v>
      </c>
    </row>
    <row r="1092" spans="1:3" x14ac:dyDescent="0.25">
      <c r="A1092">
        <v>42</v>
      </c>
      <c r="B1092">
        <v>568</v>
      </c>
      <c r="C1092" s="5">
        <v>38763.211840277778</v>
      </c>
    </row>
    <row r="1093" spans="1:3" x14ac:dyDescent="0.25">
      <c r="A1093">
        <v>42</v>
      </c>
      <c r="B1093">
        <v>648</v>
      </c>
      <c r="C1093" s="5">
        <v>38763.211840277778</v>
      </c>
    </row>
    <row r="1094" spans="1:3" x14ac:dyDescent="0.25">
      <c r="A1094">
        <v>42</v>
      </c>
      <c r="B1094">
        <v>665</v>
      </c>
      <c r="C1094" s="5">
        <v>38763.211840277778</v>
      </c>
    </row>
    <row r="1095" spans="1:3" x14ac:dyDescent="0.25">
      <c r="A1095">
        <v>42</v>
      </c>
      <c r="B1095">
        <v>673</v>
      </c>
      <c r="C1095" s="5">
        <v>38763.211840277778</v>
      </c>
    </row>
    <row r="1096" spans="1:3" x14ac:dyDescent="0.25">
      <c r="A1096">
        <v>42</v>
      </c>
      <c r="B1096">
        <v>687</v>
      </c>
      <c r="C1096" s="5">
        <v>38763.211840277778</v>
      </c>
    </row>
    <row r="1097" spans="1:3" x14ac:dyDescent="0.25">
      <c r="A1097">
        <v>42</v>
      </c>
      <c r="B1097">
        <v>713</v>
      </c>
      <c r="C1097" s="5">
        <v>38763.211840277778</v>
      </c>
    </row>
    <row r="1098" spans="1:3" x14ac:dyDescent="0.25">
      <c r="A1098">
        <v>42</v>
      </c>
      <c r="B1098">
        <v>738</v>
      </c>
      <c r="C1098" s="5">
        <v>38763.211840277778</v>
      </c>
    </row>
    <row r="1099" spans="1:3" x14ac:dyDescent="0.25">
      <c r="A1099">
        <v>42</v>
      </c>
      <c r="B1099">
        <v>798</v>
      </c>
      <c r="C1099" s="5">
        <v>38763.211840277778</v>
      </c>
    </row>
    <row r="1100" spans="1:3" x14ac:dyDescent="0.25">
      <c r="A1100">
        <v>42</v>
      </c>
      <c r="B1100">
        <v>861</v>
      </c>
      <c r="C1100" s="5">
        <v>38763.211840277778</v>
      </c>
    </row>
    <row r="1101" spans="1:3" x14ac:dyDescent="0.25">
      <c r="A1101">
        <v>42</v>
      </c>
      <c r="B1101">
        <v>865</v>
      </c>
      <c r="C1101" s="5">
        <v>38763.211840277778</v>
      </c>
    </row>
    <row r="1102" spans="1:3" x14ac:dyDescent="0.25">
      <c r="A1102">
        <v>42</v>
      </c>
      <c r="B1102">
        <v>867</v>
      </c>
      <c r="C1102" s="5">
        <v>38763.211840277778</v>
      </c>
    </row>
    <row r="1103" spans="1:3" x14ac:dyDescent="0.25">
      <c r="A1103">
        <v>42</v>
      </c>
      <c r="B1103">
        <v>876</v>
      </c>
      <c r="C1103" s="5">
        <v>38763.211840277778</v>
      </c>
    </row>
    <row r="1104" spans="1:3" x14ac:dyDescent="0.25">
      <c r="A1104">
        <v>42</v>
      </c>
      <c r="B1104">
        <v>890</v>
      </c>
      <c r="C1104" s="5">
        <v>38763.211840277778</v>
      </c>
    </row>
    <row r="1105" spans="1:3" x14ac:dyDescent="0.25">
      <c r="A1105">
        <v>42</v>
      </c>
      <c r="B1105">
        <v>907</v>
      </c>
      <c r="C1105" s="5">
        <v>38763.211840277778</v>
      </c>
    </row>
    <row r="1106" spans="1:3" x14ac:dyDescent="0.25">
      <c r="A1106">
        <v>42</v>
      </c>
      <c r="B1106">
        <v>922</v>
      </c>
      <c r="C1106" s="5">
        <v>38763.211840277778</v>
      </c>
    </row>
    <row r="1107" spans="1:3" x14ac:dyDescent="0.25">
      <c r="A1107">
        <v>42</v>
      </c>
      <c r="B1107">
        <v>932</v>
      </c>
      <c r="C1107" s="5">
        <v>38763.211840277778</v>
      </c>
    </row>
    <row r="1108" spans="1:3" x14ac:dyDescent="0.25">
      <c r="A1108">
        <v>43</v>
      </c>
      <c r="B1108">
        <v>19</v>
      </c>
      <c r="C1108" s="5">
        <v>38763.211840277778</v>
      </c>
    </row>
    <row r="1109" spans="1:3" x14ac:dyDescent="0.25">
      <c r="A1109">
        <v>43</v>
      </c>
      <c r="B1109">
        <v>42</v>
      </c>
      <c r="C1109" s="5">
        <v>38763.211840277778</v>
      </c>
    </row>
    <row r="1110" spans="1:3" x14ac:dyDescent="0.25">
      <c r="A1110">
        <v>43</v>
      </c>
      <c r="B1110">
        <v>56</v>
      </c>
      <c r="C1110" s="5">
        <v>38763.211840277778</v>
      </c>
    </row>
    <row r="1111" spans="1:3" x14ac:dyDescent="0.25">
      <c r="A1111">
        <v>43</v>
      </c>
      <c r="B1111">
        <v>89</v>
      </c>
      <c r="C1111" s="5">
        <v>38763.211840277778</v>
      </c>
    </row>
    <row r="1112" spans="1:3" x14ac:dyDescent="0.25">
      <c r="A1112">
        <v>43</v>
      </c>
      <c r="B1112">
        <v>105</v>
      </c>
      <c r="C1112" s="5">
        <v>38763.211840277778</v>
      </c>
    </row>
    <row r="1113" spans="1:3" x14ac:dyDescent="0.25">
      <c r="A1113">
        <v>43</v>
      </c>
      <c r="B1113">
        <v>147</v>
      </c>
      <c r="C1113" s="5">
        <v>38763.211840277778</v>
      </c>
    </row>
    <row r="1114" spans="1:3" x14ac:dyDescent="0.25">
      <c r="A1114">
        <v>43</v>
      </c>
      <c r="B1114">
        <v>161</v>
      </c>
      <c r="C1114" s="5">
        <v>38763.211840277778</v>
      </c>
    </row>
    <row r="1115" spans="1:3" x14ac:dyDescent="0.25">
      <c r="A1115">
        <v>43</v>
      </c>
      <c r="B1115">
        <v>180</v>
      </c>
      <c r="C1115" s="5">
        <v>38763.211840277778</v>
      </c>
    </row>
    <row r="1116" spans="1:3" x14ac:dyDescent="0.25">
      <c r="A1116">
        <v>43</v>
      </c>
      <c r="B1116">
        <v>239</v>
      </c>
      <c r="C1116" s="5">
        <v>38763.211840277778</v>
      </c>
    </row>
    <row r="1117" spans="1:3" x14ac:dyDescent="0.25">
      <c r="A1117">
        <v>43</v>
      </c>
      <c r="B1117">
        <v>276</v>
      </c>
      <c r="C1117" s="5">
        <v>38763.211840277778</v>
      </c>
    </row>
    <row r="1118" spans="1:3" x14ac:dyDescent="0.25">
      <c r="A1118">
        <v>43</v>
      </c>
      <c r="B1118">
        <v>330</v>
      </c>
      <c r="C1118" s="5">
        <v>38763.211840277778</v>
      </c>
    </row>
    <row r="1119" spans="1:3" x14ac:dyDescent="0.25">
      <c r="A1119">
        <v>43</v>
      </c>
      <c r="B1119">
        <v>344</v>
      </c>
      <c r="C1119" s="5">
        <v>38763.211840277778</v>
      </c>
    </row>
    <row r="1120" spans="1:3" x14ac:dyDescent="0.25">
      <c r="A1120">
        <v>43</v>
      </c>
      <c r="B1120">
        <v>359</v>
      </c>
      <c r="C1120" s="5">
        <v>38763.211840277778</v>
      </c>
    </row>
    <row r="1121" spans="1:3" x14ac:dyDescent="0.25">
      <c r="A1121">
        <v>43</v>
      </c>
      <c r="B1121">
        <v>377</v>
      </c>
      <c r="C1121" s="5">
        <v>38763.211840277778</v>
      </c>
    </row>
    <row r="1122" spans="1:3" x14ac:dyDescent="0.25">
      <c r="A1122">
        <v>43</v>
      </c>
      <c r="B1122">
        <v>410</v>
      </c>
      <c r="C1122" s="5">
        <v>38763.211840277778</v>
      </c>
    </row>
    <row r="1123" spans="1:3" x14ac:dyDescent="0.25">
      <c r="A1123">
        <v>43</v>
      </c>
      <c r="B1123">
        <v>462</v>
      </c>
      <c r="C1123" s="5">
        <v>38763.211840277778</v>
      </c>
    </row>
    <row r="1124" spans="1:3" x14ac:dyDescent="0.25">
      <c r="A1124">
        <v>43</v>
      </c>
      <c r="B1124">
        <v>533</v>
      </c>
      <c r="C1124" s="5">
        <v>38763.211840277778</v>
      </c>
    </row>
    <row r="1125" spans="1:3" x14ac:dyDescent="0.25">
      <c r="A1125">
        <v>43</v>
      </c>
      <c r="B1125">
        <v>598</v>
      </c>
      <c r="C1125" s="5">
        <v>38763.211840277778</v>
      </c>
    </row>
    <row r="1126" spans="1:3" x14ac:dyDescent="0.25">
      <c r="A1126">
        <v>43</v>
      </c>
      <c r="B1126">
        <v>605</v>
      </c>
      <c r="C1126" s="5">
        <v>38763.211840277778</v>
      </c>
    </row>
    <row r="1127" spans="1:3" x14ac:dyDescent="0.25">
      <c r="A1127">
        <v>43</v>
      </c>
      <c r="B1127">
        <v>608</v>
      </c>
      <c r="C1127" s="5">
        <v>38763.211840277778</v>
      </c>
    </row>
    <row r="1128" spans="1:3" x14ac:dyDescent="0.25">
      <c r="A1128">
        <v>43</v>
      </c>
      <c r="B1128">
        <v>621</v>
      </c>
      <c r="C1128" s="5">
        <v>38763.211840277778</v>
      </c>
    </row>
    <row r="1129" spans="1:3" x14ac:dyDescent="0.25">
      <c r="A1129">
        <v>43</v>
      </c>
      <c r="B1129">
        <v>753</v>
      </c>
      <c r="C1129" s="5">
        <v>38763.211840277778</v>
      </c>
    </row>
    <row r="1130" spans="1:3" x14ac:dyDescent="0.25">
      <c r="A1130">
        <v>43</v>
      </c>
      <c r="B1130">
        <v>827</v>
      </c>
      <c r="C1130" s="5">
        <v>38763.211840277778</v>
      </c>
    </row>
    <row r="1131" spans="1:3" x14ac:dyDescent="0.25">
      <c r="A1131">
        <v>43</v>
      </c>
      <c r="B1131">
        <v>833</v>
      </c>
      <c r="C1131" s="5">
        <v>38763.211840277778</v>
      </c>
    </row>
    <row r="1132" spans="1:3" x14ac:dyDescent="0.25">
      <c r="A1132">
        <v>43</v>
      </c>
      <c r="B1132">
        <v>917</v>
      </c>
      <c r="C1132" s="5">
        <v>38763.211840277778</v>
      </c>
    </row>
    <row r="1133" spans="1:3" x14ac:dyDescent="0.25">
      <c r="A1133">
        <v>43</v>
      </c>
      <c r="B1133">
        <v>958</v>
      </c>
      <c r="C1133" s="5">
        <v>38763.211840277778</v>
      </c>
    </row>
    <row r="1134" spans="1:3" x14ac:dyDescent="0.25">
      <c r="A1134">
        <v>44</v>
      </c>
      <c r="B1134">
        <v>58</v>
      </c>
      <c r="C1134" s="5">
        <v>38763.211840277778</v>
      </c>
    </row>
    <row r="1135" spans="1:3" x14ac:dyDescent="0.25">
      <c r="A1135">
        <v>44</v>
      </c>
      <c r="B1135">
        <v>84</v>
      </c>
      <c r="C1135" s="5">
        <v>38763.211840277778</v>
      </c>
    </row>
    <row r="1136" spans="1:3" x14ac:dyDescent="0.25">
      <c r="A1136">
        <v>44</v>
      </c>
      <c r="B1136">
        <v>88</v>
      </c>
      <c r="C1136" s="5">
        <v>38763.211840277778</v>
      </c>
    </row>
    <row r="1137" spans="1:3" x14ac:dyDescent="0.25">
      <c r="A1137">
        <v>44</v>
      </c>
      <c r="B1137">
        <v>94</v>
      </c>
      <c r="C1137" s="5">
        <v>38763.211840277778</v>
      </c>
    </row>
    <row r="1138" spans="1:3" x14ac:dyDescent="0.25">
      <c r="A1138">
        <v>44</v>
      </c>
      <c r="B1138">
        <v>109</v>
      </c>
      <c r="C1138" s="5">
        <v>38763.211840277778</v>
      </c>
    </row>
    <row r="1139" spans="1:3" x14ac:dyDescent="0.25">
      <c r="A1139">
        <v>44</v>
      </c>
      <c r="B1139">
        <v>176</v>
      </c>
      <c r="C1139" s="5">
        <v>38763.211840277778</v>
      </c>
    </row>
    <row r="1140" spans="1:3" x14ac:dyDescent="0.25">
      <c r="A1140">
        <v>44</v>
      </c>
      <c r="B1140">
        <v>242</v>
      </c>
      <c r="C1140" s="5">
        <v>38763.211840277778</v>
      </c>
    </row>
    <row r="1141" spans="1:3" x14ac:dyDescent="0.25">
      <c r="A1141">
        <v>44</v>
      </c>
      <c r="B1141">
        <v>273</v>
      </c>
      <c r="C1141" s="5">
        <v>38763.211840277778</v>
      </c>
    </row>
    <row r="1142" spans="1:3" x14ac:dyDescent="0.25">
      <c r="A1142">
        <v>44</v>
      </c>
      <c r="B1142">
        <v>322</v>
      </c>
      <c r="C1142" s="5">
        <v>38763.211840277778</v>
      </c>
    </row>
    <row r="1143" spans="1:3" x14ac:dyDescent="0.25">
      <c r="A1143">
        <v>44</v>
      </c>
      <c r="B1143">
        <v>420</v>
      </c>
      <c r="C1143" s="5">
        <v>38763.211840277778</v>
      </c>
    </row>
    <row r="1144" spans="1:3" x14ac:dyDescent="0.25">
      <c r="A1144">
        <v>44</v>
      </c>
      <c r="B1144">
        <v>434</v>
      </c>
      <c r="C1144" s="5">
        <v>38763.211840277778</v>
      </c>
    </row>
    <row r="1145" spans="1:3" x14ac:dyDescent="0.25">
      <c r="A1145">
        <v>44</v>
      </c>
      <c r="B1145">
        <v>490</v>
      </c>
      <c r="C1145" s="5">
        <v>38763.211840277778</v>
      </c>
    </row>
    <row r="1146" spans="1:3" x14ac:dyDescent="0.25">
      <c r="A1146">
        <v>44</v>
      </c>
      <c r="B1146">
        <v>591</v>
      </c>
      <c r="C1146" s="5">
        <v>38763.211840277778</v>
      </c>
    </row>
    <row r="1147" spans="1:3" x14ac:dyDescent="0.25">
      <c r="A1147">
        <v>44</v>
      </c>
      <c r="B1147">
        <v>598</v>
      </c>
      <c r="C1147" s="5">
        <v>38763.211840277778</v>
      </c>
    </row>
    <row r="1148" spans="1:3" x14ac:dyDescent="0.25">
      <c r="A1148">
        <v>44</v>
      </c>
      <c r="B1148">
        <v>604</v>
      </c>
      <c r="C1148" s="5">
        <v>38763.211840277778</v>
      </c>
    </row>
    <row r="1149" spans="1:3" x14ac:dyDescent="0.25">
      <c r="A1149">
        <v>44</v>
      </c>
      <c r="B1149">
        <v>699</v>
      </c>
      <c r="C1149" s="5">
        <v>38763.211840277778</v>
      </c>
    </row>
    <row r="1150" spans="1:3" x14ac:dyDescent="0.25">
      <c r="A1150">
        <v>44</v>
      </c>
      <c r="B1150">
        <v>751</v>
      </c>
      <c r="C1150" s="5">
        <v>38763.211840277778</v>
      </c>
    </row>
    <row r="1151" spans="1:3" x14ac:dyDescent="0.25">
      <c r="A1151">
        <v>44</v>
      </c>
      <c r="B1151">
        <v>784</v>
      </c>
      <c r="C1151" s="5">
        <v>38763.211840277778</v>
      </c>
    </row>
    <row r="1152" spans="1:3" x14ac:dyDescent="0.25">
      <c r="A1152">
        <v>44</v>
      </c>
      <c r="B1152">
        <v>825</v>
      </c>
      <c r="C1152" s="5">
        <v>38763.211840277778</v>
      </c>
    </row>
    <row r="1153" spans="1:3" x14ac:dyDescent="0.25">
      <c r="A1153">
        <v>44</v>
      </c>
      <c r="B1153">
        <v>854</v>
      </c>
      <c r="C1153" s="5">
        <v>38763.211840277778</v>
      </c>
    </row>
    <row r="1154" spans="1:3" x14ac:dyDescent="0.25">
      <c r="A1154">
        <v>44</v>
      </c>
      <c r="B1154">
        <v>875</v>
      </c>
      <c r="C1154" s="5">
        <v>38763.211840277778</v>
      </c>
    </row>
    <row r="1155" spans="1:3" x14ac:dyDescent="0.25">
      <c r="A1155">
        <v>44</v>
      </c>
      <c r="B1155">
        <v>878</v>
      </c>
      <c r="C1155" s="5">
        <v>38763.211840277778</v>
      </c>
    </row>
    <row r="1156" spans="1:3" x14ac:dyDescent="0.25">
      <c r="A1156">
        <v>44</v>
      </c>
      <c r="B1156">
        <v>883</v>
      </c>
      <c r="C1156" s="5">
        <v>38763.211840277778</v>
      </c>
    </row>
    <row r="1157" spans="1:3" x14ac:dyDescent="0.25">
      <c r="A1157">
        <v>44</v>
      </c>
      <c r="B1157">
        <v>896</v>
      </c>
      <c r="C1157" s="5">
        <v>38763.211840277778</v>
      </c>
    </row>
    <row r="1158" spans="1:3" x14ac:dyDescent="0.25">
      <c r="A1158">
        <v>44</v>
      </c>
      <c r="B1158">
        <v>902</v>
      </c>
      <c r="C1158" s="5">
        <v>38763.211840277778</v>
      </c>
    </row>
    <row r="1159" spans="1:3" x14ac:dyDescent="0.25">
      <c r="A1159">
        <v>44</v>
      </c>
      <c r="B1159">
        <v>937</v>
      </c>
      <c r="C1159" s="5">
        <v>38763.211840277778</v>
      </c>
    </row>
    <row r="1160" spans="1:3" x14ac:dyDescent="0.25">
      <c r="A1160">
        <v>44</v>
      </c>
      <c r="B1160">
        <v>944</v>
      </c>
      <c r="C1160" s="5">
        <v>38763.211840277778</v>
      </c>
    </row>
    <row r="1161" spans="1:3" x14ac:dyDescent="0.25">
      <c r="A1161">
        <v>44</v>
      </c>
      <c r="B1161">
        <v>952</v>
      </c>
      <c r="C1161" s="5">
        <v>38763.211840277778</v>
      </c>
    </row>
    <row r="1162" spans="1:3" x14ac:dyDescent="0.25">
      <c r="A1162">
        <v>44</v>
      </c>
      <c r="B1162">
        <v>982</v>
      </c>
      <c r="C1162" s="5">
        <v>38763.211840277778</v>
      </c>
    </row>
    <row r="1163" spans="1:3" x14ac:dyDescent="0.25">
      <c r="A1163">
        <v>44</v>
      </c>
      <c r="B1163">
        <v>998</v>
      </c>
      <c r="C1163" s="5">
        <v>38763.211840277778</v>
      </c>
    </row>
    <row r="1164" spans="1:3" x14ac:dyDescent="0.25">
      <c r="A1164">
        <v>45</v>
      </c>
      <c r="B1164">
        <v>18</v>
      </c>
      <c r="C1164" s="5">
        <v>38763.211840277778</v>
      </c>
    </row>
    <row r="1165" spans="1:3" x14ac:dyDescent="0.25">
      <c r="A1165">
        <v>45</v>
      </c>
      <c r="B1165">
        <v>65</v>
      </c>
      <c r="C1165" s="5">
        <v>38763.211840277778</v>
      </c>
    </row>
    <row r="1166" spans="1:3" x14ac:dyDescent="0.25">
      <c r="A1166">
        <v>45</v>
      </c>
      <c r="B1166">
        <v>66</v>
      </c>
      <c r="C1166" s="5">
        <v>38763.211840277778</v>
      </c>
    </row>
    <row r="1167" spans="1:3" x14ac:dyDescent="0.25">
      <c r="A1167">
        <v>45</v>
      </c>
      <c r="B1167">
        <v>115</v>
      </c>
      <c r="C1167" s="5">
        <v>38763.211840277778</v>
      </c>
    </row>
    <row r="1168" spans="1:3" x14ac:dyDescent="0.25">
      <c r="A1168">
        <v>45</v>
      </c>
      <c r="B1168">
        <v>117</v>
      </c>
      <c r="C1168" s="5">
        <v>38763.211840277778</v>
      </c>
    </row>
    <row r="1169" spans="1:3" x14ac:dyDescent="0.25">
      <c r="A1169">
        <v>45</v>
      </c>
      <c r="B1169">
        <v>164</v>
      </c>
      <c r="C1169" s="5">
        <v>38763.211840277778</v>
      </c>
    </row>
    <row r="1170" spans="1:3" x14ac:dyDescent="0.25">
      <c r="A1170">
        <v>45</v>
      </c>
      <c r="B1170">
        <v>187</v>
      </c>
      <c r="C1170" s="5">
        <v>38763.211840277778</v>
      </c>
    </row>
    <row r="1171" spans="1:3" x14ac:dyDescent="0.25">
      <c r="A1171">
        <v>45</v>
      </c>
      <c r="B1171">
        <v>198</v>
      </c>
      <c r="C1171" s="5">
        <v>38763.211840277778</v>
      </c>
    </row>
    <row r="1172" spans="1:3" x14ac:dyDescent="0.25">
      <c r="A1172">
        <v>45</v>
      </c>
      <c r="B1172">
        <v>219</v>
      </c>
      <c r="C1172" s="5">
        <v>38763.211840277778</v>
      </c>
    </row>
    <row r="1173" spans="1:3" x14ac:dyDescent="0.25">
      <c r="A1173">
        <v>45</v>
      </c>
      <c r="B1173">
        <v>330</v>
      </c>
      <c r="C1173" s="5">
        <v>38763.211840277778</v>
      </c>
    </row>
    <row r="1174" spans="1:3" x14ac:dyDescent="0.25">
      <c r="A1174">
        <v>45</v>
      </c>
      <c r="B1174">
        <v>407</v>
      </c>
      <c r="C1174" s="5">
        <v>38763.211840277778</v>
      </c>
    </row>
    <row r="1175" spans="1:3" x14ac:dyDescent="0.25">
      <c r="A1175">
        <v>45</v>
      </c>
      <c r="B1175">
        <v>416</v>
      </c>
      <c r="C1175" s="5">
        <v>38763.211840277778</v>
      </c>
    </row>
    <row r="1176" spans="1:3" x14ac:dyDescent="0.25">
      <c r="A1176">
        <v>45</v>
      </c>
      <c r="B1176">
        <v>463</v>
      </c>
      <c r="C1176" s="5">
        <v>38763.211840277778</v>
      </c>
    </row>
    <row r="1177" spans="1:3" x14ac:dyDescent="0.25">
      <c r="A1177">
        <v>45</v>
      </c>
      <c r="B1177">
        <v>467</v>
      </c>
      <c r="C1177" s="5">
        <v>38763.211840277778</v>
      </c>
    </row>
    <row r="1178" spans="1:3" x14ac:dyDescent="0.25">
      <c r="A1178">
        <v>45</v>
      </c>
      <c r="B1178">
        <v>484</v>
      </c>
      <c r="C1178" s="5">
        <v>38763.211840277778</v>
      </c>
    </row>
    <row r="1179" spans="1:3" x14ac:dyDescent="0.25">
      <c r="A1179">
        <v>45</v>
      </c>
      <c r="B1179">
        <v>502</v>
      </c>
      <c r="C1179" s="5">
        <v>38763.211840277778</v>
      </c>
    </row>
    <row r="1180" spans="1:3" x14ac:dyDescent="0.25">
      <c r="A1180">
        <v>45</v>
      </c>
      <c r="B1180">
        <v>503</v>
      </c>
      <c r="C1180" s="5">
        <v>38763.211840277778</v>
      </c>
    </row>
    <row r="1181" spans="1:3" x14ac:dyDescent="0.25">
      <c r="A1181">
        <v>45</v>
      </c>
      <c r="B1181">
        <v>508</v>
      </c>
      <c r="C1181" s="5">
        <v>38763.211840277778</v>
      </c>
    </row>
    <row r="1182" spans="1:3" x14ac:dyDescent="0.25">
      <c r="A1182">
        <v>45</v>
      </c>
      <c r="B1182">
        <v>537</v>
      </c>
      <c r="C1182" s="5">
        <v>38763.211840277778</v>
      </c>
    </row>
    <row r="1183" spans="1:3" x14ac:dyDescent="0.25">
      <c r="A1183">
        <v>45</v>
      </c>
      <c r="B1183">
        <v>680</v>
      </c>
      <c r="C1183" s="5">
        <v>38763.211840277778</v>
      </c>
    </row>
    <row r="1184" spans="1:3" x14ac:dyDescent="0.25">
      <c r="A1184">
        <v>45</v>
      </c>
      <c r="B1184">
        <v>714</v>
      </c>
      <c r="C1184" s="5">
        <v>38763.211840277778</v>
      </c>
    </row>
    <row r="1185" spans="1:3" x14ac:dyDescent="0.25">
      <c r="A1185">
        <v>45</v>
      </c>
      <c r="B1185">
        <v>767</v>
      </c>
      <c r="C1185" s="5">
        <v>38763.211840277778</v>
      </c>
    </row>
    <row r="1186" spans="1:3" x14ac:dyDescent="0.25">
      <c r="A1186">
        <v>45</v>
      </c>
      <c r="B1186">
        <v>778</v>
      </c>
      <c r="C1186" s="5">
        <v>38763.211840277778</v>
      </c>
    </row>
    <row r="1187" spans="1:3" x14ac:dyDescent="0.25">
      <c r="A1187">
        <v>45</v>
      </c>
      <c r="B1187">
        <v>797</v>
      </c>
      <c r="C1187" s="5">
        <v>38763.211840277778</v>
      </c>
    </row>
    <row r="1188" spans="1:3" x14ac:dyDescent="0.25">
      <c r="A1188">
        <v>45</v>
      </c>
      <c r="B1188">
        <v>810</v>
      </c>
      <c r="C1188" s="5">
        <v>38763.211840277778</v>
      </c>
    </row>
    <row r="1189" spans="1:3" x14ac:dyDescent="0.25">
      <c r="A1189">
        <v>45</v>
      </c>
      <c r="B1189">
        <v>895</v>
      </c>
      <c r="C1189" s="5">
        <v>38763.211840277778</v>
      </c>
    </row>
    <row r="1190" spans="1:3" x14ac:dyDescent="0.25">
      <c r="A1190">
        <v>45</v>
      </c>
      <c r="B1190">
        <v>900</v>
      </c>
      <c r="C1190" s="5">
        <v>38763.211840277778</v>
      </c>
    </row>
    <row r="1191" spans="1:3" x14ac:dyDescent="0.25">
      <c r="A1191">
        <v>45</v>
      </c>
      <c r="B1191">
        <v>901</v>
      </c>
      <c r="C1191" s="5">
        <v>38763.211840277778</v>
      </c>
    </row>
    <row r="1192" spans="1:3" x14ac:dyDescent="0.25">
      <c r="A1192">
        <v>45</v>
      </c>
      <c r="B1192">
        <v>920</v>
      </c>
      <c r="C1192" s="5">
        <v>38763.211840277778</v>
      </c>
    </row>
    <row r="1193" spans="1:3" x14ac:dyDescent="0.25">
      <c r="A1193">
        <v>45</v>
      </c>
      <c r="B1193">
        <v>925</v>
      </c>
      <c r="C1193" s="5">
        <v>38763.211840277778</v>
      </c>
    </row>
    <row r="1194" spans="1:3" x14ac:dyDescent="0.25">
      <c r="A1194">
        <v>45</v>
      </c>
      <c r="B1194">
        <v>975</v>
      </c>
      <c r="C1194" s="5">
        <v>38763.211840277778</v>
      </c>
    </row>
    <row r="1195" spans="1:3" x14ac:dyDescent="0.25">
      <c r="A1195">
        <v>45</v>
      </c>
      <c r="B1195">
        <v>978</v>
      </c>
      <c r="C1195" s="5">
        <v>38763.211840277778</v>
      </c>
    </row>
    <row r="1196" spans="1:3" x14ac:dyDescent="0.25">
      <c r="A1196">
        <v>46</v>
      </c>
      <c r="B1196">
        <v>38</v>
      </c>
      <c r="C1196" s="5">
        <v>38763.211840277778</v>
      </c>
    </row>
    <row r="1197" spans="1:3" x14ac:dyDescent="0.25">
      <c r="A1197">
        <v>46</v>
      </c>
      <c r="B1197">
        <v>51</v>
      </c>
      <c r="C1197" s="5">
        <v>38763.211840277778</v>
      </c>
    </row>
    <row r="1198" spans="1:3" x14ac:dyDescent="0.25">
      <c r="A1198">
        <v>46</v>
      </c>
      <c r="B1198">
        <v>174</v>
      </c>
      <c r="C1198" s="5">
        <v>38763.211840277778</v>
      </c>
    </row>
    <row r="1199" spans="1:3" x14ac:dyDescent="0.25">
      <c r="A1199">
        <v>46</v>
      </c>
      <c r="B1199">
        <v>254</v>
      </c>
      <c r="C1199" s="5">
        <v>38763.211840277778</v>
      </c>
    </row>
    <row r="1200" spans="1:3" x14ac:dyDescent="0.25">
      <c r="A1200">
        <v>46</v>
      </c>
      <c r="B1200">
        <v>296</v>
      </c>
      <c r="C1200" s="5">
        <v>38763.211840277778</v>
      </c>
    </row>
    <row r="1201" spans="1:3" x14ac:dyDescent="0.25">
      <c r="A1201">
        <v>46</v>
      </c>
      <c r="B1201">
        <v>319</v>
      </c>
      <c r="C1201" s="5">
        <v>38763.211840277778</v>
      </c>
    </row>
    <row r="1202" spans="1:3" x14ac:dyDescent="0.25">
      <c r="A1202">
        <v>46</v>
      </c>
      <c r="B1202">
        <v>407</v>
      </c>
      <c r="C1202" s="5">
        <v>38763.211840277778</v>
      </c>
    </row>
    <row r="1203" spans="1:3" x14ac:dyDescent="0.25">
      <c r="A1203">
        <v>46</v>
      </c>
      <c r="B1203">
        <v>448</v>
      </c>
      <c r="C1203" s="5">
        <v>38763.211840277778</v>
      </c>
    </row>
    <row r="1204" spans="1:3" x14ac:dyDescent="0.25">
      <c r="A1204">
        <v>46</v>
      </c>
      <c r="B1204">
        <v>456</v>
      </c>
      <c r="C1204" s="5">
        <v>38763.211840277778</v>
      </c>
    </row>
    <row r="1205" spans="1:3" x14ac:dyDescent="0.25">
      <c r="A1205">
        <v>46</v>
      </c>
      <c r="B1205">
        <v>463</v>
      </c>
      <c r="C1205" s="5">
        <v>38763.211840277778</v>
      </c>
    </row>
    <row r="1206" spans="1:3" x14ac:dyDescent="0.25">
      <c r="A1206">
        <v>46</v>
      </c>
      <c r="B1206">
        <v>478</v>
      </c>
      <c r="C1206" s="5">
        <v>38763.211840277778</v>
      </c>
    </row>
    <row r="1207" spans="1:3" x14ac:dyDescent="0.25">
      <c r="A1207">
        <v>46</v>
      </c>
      <c r="B1207">
        <v>538</v>
      </c>
      <c r="C1207" s="5">
        <v>38763.211840277778</v>
      </c>
    </row>
    <row r="1208" spans="1:3" x14ac:dyDescent="0.25">
      <c r="A1208">
        <v>46</v>
      </c>
      <c r="B1208">
        <v>540</v>
      </c>
      <c r="C1208" s="5">
        <v>38763.211840277778</v>
      </c>
    </row>
    <row r="1209" spans="1:3" x14ac:dyDescent="0.25">
      <c r="A1209">
        <v>46</v>
      </c>
      <c r="B1209">
        <v>567</v>
      </c>
      <c r="C1209" s="5">
        <v>38763.211840277778</v>
      </c>
    </row>
    <row r="1210" spans="1:3" x14ac:dyDescent="0.25">
      <c r="A1210">
        <v>46</v>
      </c>
      <c r="B1210">
        <v>731</v>
      </c>
      <c r="C1210" s="5">
        <v>38763.211840277778</v>
      </c>
    </row>
    <row r="1211" spans="1:3" x14ac:dyDescent="0.25">
      <c r="A1211">
        <v>46</v>
      </c>
      <c r="B1211">
        <v>766</v>
      </c>
      <c r="C1211" s="5">
        <v>38763.211840277778</v>
      </c>
    </row>
    <row r="1212" spans="1:3" x14ac:dyDescent="0.25">
      <c r="A1212">
        <v>46</v>
      </c>
      <c r="B1212">
        <v>768</v>
      </c>
      <c r="C1212" s="5">
        <v>38763.211840277778</v>
      </c>
    </row>
    <row r="1213" spans="1:3" x14ac:dyDescent="0.25">
      <c r="A1213">
        <v>46</v>
      </c>
      <c r="B1213">
        <v>820</v>
      </c>
      <c r="C1213" s="5">
        <v>38763.211840277778</v>
      </c>
    </row>
    <row r="1214" spans="1:3" x14ac:dyDescent="0.25">
      <c r="A1214">
        <v>46</v>
      </c>
      <c r="B1214">
        <v>829</v>
      </c>
      <c r="C1214" s="5">
        <v>38763.211840277778</v>
      </c>
    </row>
    <row r="1215" spans="1:3" x14ac:dyDescent="0.25">
      <c r="A1215">
        <v>46</v>
      </c>
      <c r="B1215">
        <v>830</v>
      </c>
      <c r="C1215" s="5">
        <v>38763.211840277778</v>
      </c>
    </row>
    <row r="1216" spans="1:3" x14ac:dyDescent="0.25">
      <c r="A1216">
        <v>46</v>
      </c>
      <c r="B1216">
        <v>836</v>
      </c>
      <c r="C1216" s="5">
        <v>38763.211840277778</v>
      </c>
    </row>
    <row r="1217" spans="1:3" x14ac:dyDescent="0.25">
      <c r="A1217">
        <v>46</v>
      </c>
      <c r="B1217">
        <v>889</v>
      </c>
      <c r="C1217" s="5">
        <v>38763.211840277778</v>
      </c>
    </row>
    <row r="1218" spans="1:3" x14ac:dyDescent="0.25">
      <c r="A1218">
        <v>46</v>
      </c>
      <c r="B1218">
        <v>980</v>
      </c>
      <c r="C1218" s="5">
        <v>38763.211840277778</v>
      </c>
    </row>
    <row r="1219" spans="1:3" x14ac:dyDescent="0.25">
      <c r="A1219">
        <v>46</v>
      </c>
      <c r="B1219">
        <v>991</v>
      </c>
      <c r="C1219" s="5">
        <v>38763.211840277778</v>
      </c>
    </row>
    <row r="1220" spans="1:3" x14ac:dyDescent="0.25">
      <c r="A1220">
        <v>47</v>
      </c>
      <c r="B1220">
        <v>25</v>
      </c>
      <c r="C1220" s="5">
        <v>38763.211840277778</v>
      </c>
    </row>
    <row r="1221" spans="1:3" x14ac:dyDescent="0.25">
      <c r="A1221">
        <v>47</v>
      </c>
      <c r="B1221">
        <v>36</v>
      </c>
      <c r="C1221" s="5">
        <v>38763.211840277778</v>
      </c>
    </row>
    <row r="1222" spans="1:3" x14ac:dyDescent="0.25">
      <c r="A1222">
        <v>47</v>
      </c>
      <c r="B1222">
        <v>53</v>
      </c>
      <c r="C1222" s="5">
        <v>38763.211840277778</v>
      </c>
    </row>
    <row r="1223" spans="1:3" x14ac:dyDescent="0.25">
      <c r="A1223">
        <v>47</v>
      </c>
      <c r="B1223">
        <v>67</v>
      </c>
      <c r="C1223" s="5">
        <v>38763.211840277778</v>
      </c>
    </row>
    <row r="1224" spans="1:3" x14ac:dyDescent="0.25">
      <c r="A1224">
        <v>47</v>
      </c>
      <c r="B1224">
        <v>172</v>
      </c>
      <c r="C1224" s="5">
        <v>38763.211840277778</v>
      </c>
    </row>
    <row r="1225" spans="1:3" x14ac:dyDescent="0.25">
      <c r="A1225">
        <v>47</v>
      </c>
      <c r="B1225">
        <v>233</v>
      </c>
      <c r="C1225" s="5">
        <v>38763.211840277778</v>
      </c>
    </row>
    <row r="1226" spans="1:3" x14ac:dyDescent="0.25">
      <c r="A1226">
        <v>47</v>
      </c>
      <c r="B1226">
        <v>273</v>
      </c>
      <c r="C1226" s="5">
        <v>38763.211840277778</v>
      </c>
    </row>
    <row r="1227" spans="1:3" x14ac:dyDescent="0.25">
      <c r="A1227">
        <v>47</v>
      </c>
      <c r="B1227">
        <v>351</v>
      </c>
      <c r="C1227" s="5">
        <v>38763.211840277778</v>
      </c>
    </row>
    <row r="1228" spans="1:3" x14ac:dyDescent="0.25">
      <c r="A1228">
        <v>47</v>
      </c>
      <c r="B1228">
        <v>385</v>
      </c>
      <c r="C1228" s="5">
        <v>38763.211840277778</v>
      </c>
    </row>
    <row r="1229" spans="1:3" x14ac:dyDescent="0.25">
      <c r="A1229">
        <v>47</v>
      </c>
      <c r="B1229">
        <v>484</v>
      </c>
      <c r="C1229" s="5">
        <v>38763.211840277778</v>
      </c>
    </row>
    <row r="1230" spans="1:3" x14ac:dyDescent="0.25">
      <c r="A1230">
        <v>47</v>
      </c>
      <c r="B1230">
        <v>508</v>
      </c>
      <c r="C1230" s="5">
        <v>38763.211840277778</v>
      </c>
    </row>
    <row r="1231" spans="1:3" x14ac:dyDescent="0.25">
      <c r="A1231">
        <v>47</v>
      </c>
      <c r="B1231">
        <v>576</v>
      </c>
      <c r="C1231" s="5">
        <v>38763.211840277778</v>
      </c>
    </row>
    <row r="1232" spans="1:3" x14ac:dyDescent="0.25">
      <c r="A1232">
        <v>47</v>
      </c>
      <c r="B1232">
        <v>670</v>
      </c>
      <c r="C1232" s="5">
        <v>38763.211840277778</v>
      </c>
    </row>
    <row r="1233" spans="1:3" x14ac:dyDescent="0.25">
      <c r="A1233">
        <v>47</v>
      </c>
      <c r="B1233">
        <v>734</v>
      </c>
      <c r="C1233" s="5">
        <v>38763.211840277778</v>
      </c>
    </row>
    <row r="1234" spans="1:3" x14ac:dyDescent="0.25">
      <c r="A1234">
        <v>47</v>
      </c>
      <c r="B1234">
        <v>737</v>
      </c>
      <c r="C1234" s="5">
        <v>38763.211840277778</v>
      </c>
    </row>
    <row r="1235" spans="1:3" x14ac:dyDescent="0.25">
      <c r="A1235">
        <v>47</v>
      </c>
      <c r="B1235">
        <v>770</v>
      </c>
      <c r="C1235" s="5">
        <v>38763.211840277778</v>
      </c>
    </row>
    <row r="1236" spans="1:3" x14ac:dyDescent="0.25">
      <c r="A1236">
        <v>47</v>
      </c>
      <c r="B1236">
        <v>777</v>
      </c>
      <c r="C1236" s="5">
        <v>38763.211840277778</v>
      </c>
    </row>
    <row r="1237" spans="1:3" x14ac:dyDescent="0.25">
      <c r="A1237">
        <v>47</v>
      </c>
      <c r="B1237">
        <v>787</v>
      </c>
      <c r="C1237" s="5">
        <v>38763.211840277778</v>
      </c>
    </row>
    <row r="1238" spans="1:3" x14ac:dyDescent="0.25">
      <c r="A1238">
        <v>47</v>
      </c>
      <c r="B1238">
        <v>790</v>
      </c>
      <c r="C1238" s="5">
        <v>38763.211840277778</v>
      </c>
    </row>
    <row r="1239" spans="1:3" x14ac:dyDescent="0.25">
      <c r="A1239">
        <v>47</v>
      </c>
      <c r="B1239">
        <v>913</v>
      </c>
      <c r="C1239" s="5">
        <v>38763.211840277778</v>
      </c>
    </row>
    <row r="1240" spans="1:3" x14ac:dyDescent="0.25">
      <c r="A1240">
        <v>47</v>
      </c>
      <c r="B1240">
        <v>923</v>
      </c>
      <c r="C1240" s="5">
        <v>38763.211840277778</v>
      </c>
    </row>
    <row r="1241" spans="1:3" x14ac:dyDescent="0.25">
      <c r="A1241">
        <v>47</v>
      </c>
      <c r="B1241">
        <v>924</v>
      </c>
      <c r="C1241" s="5">
        <v>38763.211840277778</v>
      </c>
    </row>
    <row r="1242" spans="1:3" x14ac:dyDescent="0.25">
      <c r="A1242">
        <v>47</v>
      </c>
      <c r="B1242">
        <v>944</v>
      </c>
      <c r="C1242" s="5">
        <v>38763.211840277778</v>
      </c>
    </row>
    <row r="1243" spans="1:3" x14ac:dyDescent="0.25">
      <c r="A1243">
        <v>47</v>
      </c>
      <c r="B1243">
        <v>973</v>
      </c>
      <c r="C1243" s="5">
        <v>38763.211840277778</v>
      </c>
    </row>
    <row r="1244" spans="1:3" x14ac:dyDescent="0.25">
      <c r="A1244">
        <v>48</v>
      </c>
      <c r="B1244">
        <v>99</v>
      </c>
      <c r="C1244" s="5">
        <v>38763.211840277778</v>
      </c>
    </row>
    <row r="1245" spans="1:3" x14ac:dyDescent="0.25">
      <c r="A1245">
        <v>48</v>
      </c>
      <c r="B1245">
        <v>101</v>
      </c>
      <c r="C1245" s="5">
        <v>38763.211840277778</v>
      </c>
    </row>
    <row r="1246" spans="1:3" x14ac:dyDescent="0.25">
      <c r="A1246">
        <v>48</v>
      </c>
      <c r="B1246">
        <v>134</v>
      </c>
      <c r="C1246" s="5">
        <v>38763.211840277778</v>
      </c>
    </row>
    <row r="1247" spans="1:3" x14ac:dyDescent="0.25">
      <c r="A1247">
        <v>48</v>
      </c>
      <c r="B1247">
        <v>150</v>
      </c>
      <c r="C1247" s="5">
        <v>38763.211840277778</v>
      </c>
    </row>
    <row r="1248" spans="1:3" x14ac:dyDescent="0.25">
      <c r="A1248">
        <v>48</v>
      </c>
      <c r="B1248">
        <v>164</v>
      </c>
      <c r="C1248" s="5">
        <v>38763.211840277778</v>
      </c>
    </row>
    <row r="1249" spans="1:3" x14ac:dyDescent="0.25">
      <c r="A1249">
        <v>48</v>
      </c>
      <c r="B1249">
        <v>211</v>
      </c>
      <c r="C1249" s="5">
        <v>38763.211840277778</v>
      </c>
    </row>
    <row r="1250" spans="1:3" x14ac:dyDescent="0.25">
      <c r="A1250">
        <v>48</v>
      </c>
      <c r="B1250">
        <v>245</v>
      </c>
      <c r="C1250" s="5">
        <v>38763.211840277778</v>
      </c>
    </row>
    <row r="1251" spans="1:3" x14ac:dyDescent="0.25">
      <c r="A1251">
        <v>48</v>
      </c>
      <c r="B1251">
        <v>267</v>
      </c>
      <c r="C1251" s="5">
        <v>38763.211840277778</v>
      </c>
    </row>
    <row r="1252" spans="1:3" x14ac:dyDescent="0.25">
      <c r="A1252">
        <v>48</v>
      </c>
      <c r="B1252">
        <v>287</v>
      </c>
      <c r="C1252" s="5">
        <v>38763.211840277778</v>
      </c>
    </row>
    <row r="1253" spans="1:3" x14ac:dyDescent="0.25">
      <c r="A1253">
        <v>48</v>
      </c>
      <c r="B1253">
        <v>295</v>
      </c>
      <c r="C1253" s="5">
        <v>38763.211840277778</v>
      </c>
    </row>
    <row r="1254" spans="1:3" x14ac:dyDescent="0.25">
      <c r="A1254">
        <v>48</v>
      </c>
      <c r="B1254">
        <v>312</v>
      </c>
      <c r="C1254" s="5">
        <v>38763.211840277778</v>
      </c>
    </row>
    <row r="1255" spans="1:3" x14ac:dyDescent="0.25">
      <c r="A1255">
        <v>48</v>
      </c>
      <c r="B1255">
        <v>315</v>
      </c>
      <c r="C1255" s="5">
        <v>38763.211840277778</v>
      </c>
    </row>
    <row r="1256" spans="1:3" x14ac:dyDescent="0.25">
      <c r="A1256">
        <v>48</v>
      </c>
      <c r="B1256">
        <v>345</v>
      </c>
      <c r="C1256" s="5">
        <v>38763.211840277778</v>
      </c>
    </row>
    <row r="1257" spans="1:3" x14ac:dyDescent="0.25">
      <c r="A1257">
        <v>48</v>
      </c>
      <c r="B1257">
        <v>349</v>
      </c>
      <c r="C1257" s="5">
        <v>38763.211840277778</v>
      </c>
    </row>
    <row r="1258" spans="1:3" x14ac:dyDescent="0.25">
      <c r="A1258">
        <v>48</v>
      </c>
      <c r="B1258">
        <v>428</v>
      </c>
      <c r="C1258" s="5">
        <v>38763.211840277778</v>
      </c>
    </row>
    <row r="1259" spans="1:3" x14ac:dyDescent="0.25">
      <c r="A1259">
        <v>48</v>
      </c>
      <c r="B1259">
        <v>506</v>
      </c>
      <c r="C1259" s="5">
        <v>38763.211840277778</v>
      </c>
    </row>
    <row r="1260" spans="1:3" x14ac:dyDescent="0.25">
      <c r="A1260">
        <v>48</v>
      </c>
      <c r="B1260">
        <v>545</v>
      </c>
      <c r="C1260" s="5">
        <v>38763.211840277778</v>
      </c>
    </row>
    <row r="1261" spans="1:3" x14ac:dyDescent="0.25">
      <c r="A1261">
        <v>48</v>
      </c>
      <c r="B1261">
        <v>559</v>
      </c>
      <c r="C1261" s="5">
        <v>38763.211840277778</v>
      </c>
    </row>
    <row r="1262" spans="1:3" x14ac:dyDescent="0.25">
      <c r="A1262">
        <v>48</v>
      </c>
      <c r="B1262">
        <v>570</v>
      </c>
      <c r="C1262" s="5">
        <v>38763.211840277778</v>
      </c>
    </row>
    <row r="1263" spans="1:3" x14ac:dyDescent="0.25">
      <c r="A1263">
        <v>48</v>
      </c>
      <c r="B1263">
        <v>599</v>
      </c>
      <c r="C1263" s="5">
        <v>38763.211840277778</v>
      </c>
    </row>
    <row r="1264" spans="1:3" x14ac:dyDescent="0.25">
      <c r="A1264">
        <v>48</v>
      </c>
      <c r="B1264">
        <v>645</v>
      </c>
      <c r="C1264" s="5">
        <v>38763.211840277778</v>
      </c>
    </row>
    <row r="1265" spans="1:3" x14ac:dyDescent="0.25">
      <c r="A1265">
        <v>48</v>
      </c>
      <c r="B1265">
        <v>705</v>
      </c>
      <c r="C1265" s="5">
        <v>38763.211840277778</v>
      </c>
    </row>
    <row r="1266" spans="1:3" x14ac:dyDescent="0.25">
      <c r="A1266">
        <v>48</v>
      </c>
      <c r="B1266">
        <v>757</v>
      </c>
      <c r="C1266" s="5">
        <v>38763.211840277778</v>
      </c>
    </row>
    <row r="1267" spans="1:3" x14ac:dyDescent="0.25">
      <c r="A1267">
        <v>48</v>
      </c>
      <c r="B1267">
        <v>792</v>
      </c>
      <c r="C1267" s="5">
        <v>38763.211840277778</v>
      </c>
    </row>
    <row r="1268" spans="1:3" x14ac:dyDescent="0.25">
      <c r="A1268">
        <v>48</v>
      </c>
      <c r="B1268">
        <v>922</v>
      </c>
      <c r="C1268" s="5">
        <v>38763.211840277778</v>
      </c>
    </row>
    <row r="1269" spans="1:3" x14ac:dyDescent="0.25">
      <c r="A1269">
        <v>48</v>
      </c>
      <c r="B1269">
        <v>926</v>
      </c>
      <c r="C1269" s="5">
        <v>38763.211840277778</v>
      </c>
    </row>
    <row r="1270" spans="1:3" x14ac:dyDescent="0.25">
      <c r="A1270">
        <v>49</v>
      </c>
      <c r="B1270">
        <v>31</v>
      </c>
      <c r="C1270" s="5">
        <v>38763.211840277778</v>
      </c>
    </row>
    <row r="1271" spans="1:3" x14ac:dyDescent="0.25">
      <c r="A1271">
        <v>49</v>
      </c>
      <c r="B1271">
        <v>151</v>
      </c>
      <c r="C1271" s="5">
        <v>38763.211840277778</v>
      </c>
    </row>
    <row r="1272" spans="1:3" x14ac:dyDescent="0.25">
      <c r="A1272">
        <v>49</v>
      </c>
      <c r="B1272">
        <v>195</v>
      </c>
      <c r="C1272" s="5">
        <v>38763.211840277778</v>
      </c>
    </row>
    <row r="1273" spans="1:3" x14ac:dyDescent="0.25">
      <c r="A1273">
        <v>49</v>
      </c>
      <c r="B1273">
        <v>207</v>
      </c>
      <c r="C1273" s="5">
        <v>38763.211840277778</v>
      </c>
    </row>
    <row r="1274" spans="1:3" x14ac:dyDescent="0.25">
      <c r="A1274">
        <v>49</v>
      </c>
      <c r="B1274">
        <v>250</v>
      </c>
      <c r="C1274" s="5">
        <v>38763.211840277778</v>
      </c>
    </row>
    <row r="1275" spans="1:3" x14ac:dyDescent="0.25">
      <c r="A1275">
        <v>49</v>
      </c>
      <c r="B1275">
        <v>282</v>
      </c>
      <c r="C1275" s="5">
        <v>38763.211840277778</v>
      </c>
    </row>
    <row r="1276" spans="1:3" x14ac:dyDescent="0.25">
      <c r="A1276">
        <v>49</v>
      </c>
      <c r="B1276">
        <v>348</v>
      </c>
      <c r="C1276" s="5">
        <v>38763.211840277778</v>
      </c>
    </row>
    <row r="1277" spans="1:3" x14ac:dyDescent="0.25">
      <c r="A1277">
        <v>49</v>
      </c>
      <c r="B1277">
        <v>391</v>
      </c>
      <c r="C1277" s="5">
        <v>38763.211840277778</v>
      </c>
    </row>
    <row r="1278" spans="1:3" x14ac:dyDescent="0.25">
      <c r="A1278">
        <v>49</v>
      </c>
      <c r="B1278">
        <v>400</v>
      </c>
      <c r="C1278" s="5">
        <v>38763.211840277778</v>
      </c>
    </row>
    <row r="1279" spans="1:3" x14ac:dyDescent="0.25">
      <c r="A1279">
        <v>49</v>
      </c>
      <c r="B1279">
        <v>407</v>
      </c>
      <c r="C1279" s="5">
        <v>38763.211840277778</v>
      </c>
    </row>
    <row r="1280" spans="1:3" x14ac:dyDescent="0.25">
      <c r="A1280">
        <v>49</v>
      </c>
      <c r="B1280">
        <v>423</v>
      </c>
      <c r="C1280" s="5">
        <v>38763.211840277778</v>
      </c>
    </row>
    <row r="1281" spans="1:3" x14ac:dyDescent="0.25">
      <c r="A1281">
        <v>49</v>
      </c>
      <c r="B1281">
        <v>433</v>
      </c>
      <c r="C1281" s="5">
        <v>38763.211840277778</v>
      </c>
    </row>
    <row r="1282" spans="1:3" x14ac:dyDescent="0.25">
      <c r="A1282">
        <v>49</v>
      </c>
      <c r="B1282">
        <v>469</v>
      </c>
      <c r="C1282" s="5">
        <v>38763.211840277778</v>
      </c>
    </row>
    <row r="1283" spans="1:3" x14ac:dyDescent="0.25">
      <c r="A1283">
        <v>49</v>
      </c>
      <c r="B1283">
        <v>506</v>
      </c>
      <c r="C1283" s="5">
        <v>38763.211840277778</v>
      </c>
    </row>
    <row r="1284" spans="1:3" x14ac:dyDescent="0.25">
      <c r="A1284">
        <v>49</v>
      </c>
      <c r="B1284">
        <v>542</v>
      </c>
      <c r="C1284" s="5">
        <v>38763.211840277778</v>
      </c>
    </row>
    <row r="1285" spans="1:3" x14ac:dyDescent="0.25">
      <c r="A1285">
        <v>49</v>
      </c>
      <c r="B1285">
        <v>558</v>
      </c>
      <c r="C1285" s="5">
        <v>38763.211840277778</v>
      </c>
    </row>
    <row r="1286" spans="1:3" x14ac:dyDescent="0.25">
      <c r="A1286">
        <v>49</v>
      </c>
      <c r="B1286">
        <v>579</v>
      </c>
      <c r="C1286" s="5">
        <v>38763.211840277778</v>
      </c>
    </row>
    <row r="1287" spans="1:3" x14ac:dyDescent="0.25">
      <c r="A1287">
        <v>49</v>
      </c>
      <c r="B1287">
        <v>595</v>
      </c>
      <c r="C1287" s="5">
        <v>38763.211840277778</v>
      </c>
    </row>
    <row r="1288" spans="1:3" x14ac:dyDescent="0.25">
      <c r="A1288">
        <v>49</v>
      </c>
      <c r="B1288">
        <v>662</v>
      </c>
      <c r="C1288" s="5">
        <v>38763.211840277778</v>
      </c>
    </row>
    <row r="1289" spans="1:3" x14ac:dyDescent="0.25">
      <c r="A1289">
        <v>49</v>
      </c>
      <c r="B1289">
        <v>709</v>
      </c>
      <c r="C1289" s="5">
        <v>38763.211840277778</v>
      </c>
    </row>
    <row r="1290" spans="1:3" x14ac:dyDescent="0.25">
      <c r="A1290">
        <v>49</v>
      </c>
      <c r="B1290">
        <v>716</v>
      </c>
      <c r="C1290" s="5">
        <v>38763.211840277778</v>
      </c>
    </row>
    <row r="1291" spans="1:3" x14ac:dyDescent="0.25">
      <c r="A1291">
        <v>49</v>
      </c>
      <c r="B1291">
        <v>725</v>
      </c>
      <c r="C1291" s="5">
        <v>38763.211840277778</v>
      </c>
    </row>
    <row r="1292" spans="1:3" x14ac:dyDescent="0.25">
      <c r="A1292">
        <v>49</v>
      </c>
      <c r="B1292">
        <v>729</v>
      </c>
      <c r="C1292" s="5">
        <v>38763.211840277778</v>
      </c>
    </row>
    <row r="1293" spans="1:3" x14ac:dyDescent="0.25">
      <c r="A1293">
        <v>49</v>
      </c>
      <c r="B1293">
        <v>811</v>
      </c>
      <c r="C1293" s="5">
        <v>38763.211840277778</v>
      </c>
    </row>
    <row r="1294" spans="1:3" x14ac:dyDescent="0.25">
      <c r="A1294">
        <v>49</v>
      </c>
      <c r="B1294">
        <v>927</v>
      </c>
      <c r="C1294" s="5">
        <v>38763.211840277778</v>
      </c>
    </row>
    <row r="1295" spans="1:3" x14ac:dyDescent="0.25">
      <c r="A1295">
        <v>49</v>
      </c>
      <c r="B1295">
        <v>977</v>
      </c>
      <c r="C1295" s="5">
        <v>38763.211840277778</v>
      </c>
    </row>
    <row r="1296" spans="1:3" x14ac:dyDescent="0.25">
      <c r="A1296">
        <v>49</v>
      </c>
      <c r="B1296">
        <v>980</v>
      </c>
      <c r="C1296" s="5">
        <v>38763.211840277778</v>
      </c>
    </row>
    <row r="1297" spans="1:3" x14ac:dyDescent="0.25">
      <c r="A1297">
        <v>50</v>
      </c>
      <c r="B1297">
        <v>111</v>
      </c>
      <c r="C1297" s="5">
        <v>38763.211840277778</v>
      </c>
    </row>
    <row r="1298" spans="1:3" x14ac:dyDescent="0.25">
      <c r="A1298">
        <v>50</v>
      </c>
      <c r="B1298">
        <v>178</v>
      </c>
      <c r="C1298" s="5">
        <v>38763.211840277778</v>
      </c>
    </row>
    <row r="1299" spans="1:3" x14ac:dyDescent="0.25">
      <c r="A1299">
        <v>50</v>
      </c>
      <c r="B1299">
        <v>243</v>
      </c>
      <c r="C1299" s="5">
        <v>38763.211840277778</v>
      </c>
    </row>
    <row r="1300" spans="1:3" x14ac:dyDescent="0.25">
      <c r="A1300">
        <v>50</v>
      </c>
      <c r="B1300">
        <v>248</v>
      </c>
      <c r="C1300" s="5">
        <v>38763.211840277778</v>
      </c>
    </row>
    <row r="1301" spans="1:3" x14ac:dyDescent="0.25">
      <c r="A1301">
        <v>50</v>
      </c>
      <c r="B1301">
        <v>274</v>
      </c>
      <c r="C1301" s="5">
        <v>38763.211840277778</v>
      </c>
    </row>
    <row r="1302" spans="1:3" x14ac:dyDescent="0.25">
      <c r="A1302">
        <v>50</v>
      </c>
      <c r="B1302">
        <v>288</v>
      </c>
      <c r="C1302" s="5">
        <v>38763.211840277778</v>
      </c>
    </row>
    <row r="1303" spans="1:3" x14ac:dyDescent="0.25">
      <c r="A1303">
        <v>50</v>
      </c>
      <c r="B1303">
        <v>303</v>
      </c>
      <c r="C1303" s="5">
        <v>38763.211840277778</v>
      </c>
    </row>
    <row r="1304" spans="1:3" x14ac:dyDescent="0.25">
      <c r="A1304">
        <v>50</v>
      </c>
      <c r="B1304">
        <v>306</v>
      </c>
      <c r="C1304" s="5">
        <v>38763.211840277778</v>
      </c>
    </row>
    <row r="1305" spans="1:3" x14ac:dyDescent="0.25">
      <c r="A1305">
        <v>50</v>
      </c>
      <c r="B1305">
        <v>327</v>
      </c>
      <c r="C1305" s="5">
        <v>38763.211840277778</v>
      </c>
    </row>
    <row r="1306" spans="1:3" x14ac:dyDescent="0.25">
      <c r="A1306">
        <v>50</v>
      </c>
      <c r="B1306">
        <v>372</v>
      </c>
      <c r="C1306" s="5">
        <v>38763.211840277778</v>
      </c>
    </row>
    <row r="1307" spans="1:3" x14ac:dyDescent="0.25">
      <c r="A1307">
        <v>50</v>
      </c>
      <c r="B1307">
        <v>401</v>
      </c>
      <c r="C1307" s="5">
        <v>38763.211840277778</v>
      </c>
    </row>
    <row r="1308" spans="1:3" x14ac:dyDescent="0.25">
      <c r="A1308">
        <v>50</v>
      </c>
      <c r="B1308">
        <v>417</v>
      </c>
      <c r="C1308" s="5">
        <v>38763.211840277778</v>
      </c>
    </row>
    <row r="1309" spans="1:3" x14ac:dyDescent="0.25">
      <c r="A1309">
        <v>50</v>
      </c>
      <c r="B1309">
        <v>420</v>
      </c>
      <c r="C1309" s="5">
        <v>38763.211840277778</v>
      </c>
    </row>
    <row r="1310" spans="1:3" x14ac:dyDescent="0.25">
      <c r="A1310">
        <v>50</v>
      </c>
      <c r="B1310">
        <v>437</v>
      </c>
      <c r="C1310" s="5">
        <v>38763.211840277778</v>
      </c>
    </row>
    <row r="1311" spans="1:3" x14ac:dyDescent="0.25">
      <c r="A1311">
        <v>50</v>
      </c>
      <c r="B1311">
        <v>476</v>
      </c>
      <c r="C1311" s="5">
        <v>38763.211840277778</v>
      </c>
    </row>
    <row r="1312" spans="1:3" x14ac:dyDescent="0.25">
      <c r="A1312">
        <v>50</v>
      </c>
      <c r="B1312">
        <v>504</v>
      </c>
      <c r="C1312" s="5">
        <v>38763.211840277778</v>
      </c>
    </row>
    <row r="1313" spans="1:3" x14ac:dyDescent="0.25">
      <c r="A1313">
        <v>50</v>
      </c>
      <c r="B1313">
        <v>520</v>
      </c>
      <c r="C1313" s="5">
        <v>38763.211840277778</v>
      </c>
    </row>
    <row r="1314" spans="1:3" x14ac:dyDescent="0.25">
      <c r="A1314">
        <v>50</v>
      </c>
      <c r="B1314">
        <v>552</v>
      </c>
      <c r="C1314" s="5">
        <v>38763.211840277778</v>
      </c>
    </row>
    <row r="1315" spans="1:3" x14ac:dyDescent="0.25">
      <c r="A1315">
        <v>50</v>
      </c>
      <c r="B1315">
        <v>591</v>
      </c>
      <c r="C1315" s="5">
        <v>38763.211840277778</v>
      </c>
    </row>
    <row r="1316" spans="1:3" x14ac:dyDescent="0.25">
      <c r="A1316">
        <v>50</v>
      </c>
      <c r="B1316">
        <v>621</v>
      </c>
      <c r="C1316" s="5">
        <v>38763.211840277778</v>
      </c>
    </row>
    <row r="1317" spans="1:3" x14ac:dyDescent="0.25">
      <c r="A1317">
        <v>50</v>
      </c>
      <c r="B1317">
        <v>632</v>
      </c>
      <c r="C1317" s="5">
        <v>38763.211840277778</v>
      </c>
    </row>
    <row r="1318" spans="1:3" x14ac:dyDescent="0.25">
      <c r="A1318">
        <v>50</v>
      </c>
      <c r="B1318">
        <v>645</v>
      </c>
      <c r="C1318" s="5">
        <v>38763.211840277778</v>
      </c>
    </row>
    <row r="1319" spans="1:3" x14ac:dyDescent="0.25">
      <c r="A1319">
        <v>50</v>
      </c>
      <c r="B1319">
        <v>672</v>
      </c>
      <c r="C1319" s="5">
        <v>38763.211840277778</v>
      </c>
    </row>
    <row r="1320" spans="1:3" x14ac:dyDescent="0.25">
      <c r="A1320">
        <v>50</v>
      </c>
      <c r="B1320">
        <v>717</v>
      </c>
      <c r="C1320" s="5">
        <v>38763.211840277778</v>
      </c>
    </row>
    <row r="1321" spans="1:3" x14ac:dyDescent="0.25">
      <c r="A1321">
        <v>50</v>
      </c>
      <c r="B1321">
        <v>732</v>
      </c>
      <c r="C1321" s="5">
        <v>38763.211840277778</v>
      </c>
    </row>
    <row r="1322" spans="1:3" x14ac:dyDescent="0.25">
      <c r="A1322">
        <v>50</v>
      </c>
      <c r="B1322">
        <v>795</v>
      </c>
      <c r="C1322" s="5">
        <v>38763.211840277778</v>
      </c>
    </row>
    <row r="1323" spans="1:3" x14ac:dyDescent="0.25">
      <c r="A1323">
        <v>50</v>
      </c>
      <c r="B1323">
        <v>829</v>
      </c>
      <c r="C1323" s="5">
        <v>38763.211840277778</v>
      </c>
    </row>
    <row r="1324" spans="1:3" x14ac:dyDescent="0.25">
      <c r="A1324">
        <v>50</v>
      </c>
      <c r="B1324">
        <v>840</v>
      </c>
      <c r="C1324" s="5">
        <v>38763.211840277778</v>
      </c>
    </row>
    <row r="1325" spans="1:3" x14ac:dyDescent="0.25">
      <c r="A1325">
        <v>50</v>
      </c>
      <c r="B1325">
        <v>897</v>
      </c>
      <c r="C1325" s="5">
        <v>38763.211840277778</v>
      </c>
    </row>
    <row r="1326" spans="1:3" x14ac:dyDescent="0.25">
      <c r="A1326">
        <v>50</v>
      </c>
      <c r="B1326">
        <v>918</v>
      </c>
      <c r="C1326" s="5">
        <v>38763.211840277778</v>
      </c>
    </row>
    <row r="1327" spans="1:3" x14ac:dyDescent="0.25">
      <c r="A1327">
        <v>50</v>
      </c>
      <c r="B1327">
        <v>924</v>
      </c>
      <c r="C1327" s="5">
        <v>38763.211840277778</v>
      </c>
    </row>
    <row r="1328" spans="1:3" x14ac:dyDescent="0.25">
      <c r="A1328">
        <v>50</v>
      </c>
      <c r="B1328">
        <v>957</v>
      </c>
      <c r="C1328" s="5">
        <v>38763.211840277778</v>
      </c>
    </row>
    <row r="1329" spans="1:3" x14ac:dyDescent="0.25">
      <c r="A1329">
        <v>51</v>
      </c>
      <c r="B1329">
        <v>5</v>
      </c>
      <c r="C1329" s="5">
        <v>38763.211840277778</v>
      </c>
    </row>
    <row r="1330" spans="1:3" x14ac:dyDescent="0.25">
      <c r="A1330">
        <v>51</v>
      </c>
      <c r="B1330">
        <v>63</v>
      </c>
      <c r="C1330" s="5">
        <v>38763.211840277778</v>
      </c>
    </row>
    <row r="1331" spans="1:3" x14ac:dyDescent="0.25">
      <c r="A1331">
        <v>51</v>
      </c>
      <c r="B1331">
        <v>103</v>
      </c>
      <c r="C1331" s="5">
        <v>38763.211840277778</v>
      </c>
    </row>
    <row r="1332" spans="1:3" x14ac:dyDescent="0.25">
      <c r="A1332">
        <v>51</v>
      </c>
      <c r="B1332">
        <v>112</v>
      </c>
      <c r="C1332" s="5">
        <v>38763.211840277778</v>
      </c>
    </row>
    <row r="1333" spans="1:3" x14ac:dyDescent="0.25">
      <c r="A1333">
        <v>51</v>
      </c>
      <c r="B1333">
        <v>121</v>
      </c>
      <c r="C1333" s="5">
        <v>38763.211840277778</v>
      </c>
    </row>
    <row r="1334" spans="1:3" x14ac:dyDescent="0.25">
      <c r="A1334">
        <v>51</v>
      </c>
      <c r="B1334">
        <v>153</v>
      </c>
      <c r="C1334" s="5">
        <v>38763.211840277778</v>
      </c>
    </row>
    <row r="1335" spans="1:3" x14ac:dyDescent="0.25">
      <c r="A1335">
        <v>51</v>
      </c>
      <c r="B1335">
        <v>395</v>
      </c>
      <c r="C1335" s="5">
        <v>38763.211840277778</v>
      </c>
    </row>
    <row r="1336" spans="1:3" x14ac:dyDescent="0.25">
      <c r="A1336">
        <v>51</v>
      </c>
      <c r="B1336">
        <v>408</v>
      </c>
      <c r="C1336" s="5">
        <v>38763.211840277778</v>
      </c>
    </row>
    <row r="1337" spans="1:3" x14ac:dyDescent="0.25">
      <c r="A1337">
        <v>51</v>
      </c>
      <c r="B1337">
        <v>420</v>
      </c>
      <c r="C1337" s="5">
        <v>38763.211840277778</v>
      </c>
    </row>
    <row r="1338" spans="1:3" x14ac:dyDescent="0.25">
      <c r="A1338">
        <v>51</v>
      </c>
      <c r="B1338">
        <v>461</v>
      </c>
      <c r="C1338" s="5">
        <v>38763.211840277778</v>
      </c>
    </row>
    <row r="1339" spans="1:3" x14ac:dyDescent="0.25">
      <c r="A1339">
        <v>51</v>
      </c>
      <c r="B1339">
        <v>490</v>
      </c>
      <c r="C1339" s="5">
        <v>38763.211840277778</v>
      </c>
    </row>
    <row r="1340" spans="1:3" x14ac:dyDescent="0.25">
      <c r="A1340">
        <v>51</v>
      </c>
      <c r="B1340">
        <v>525</v>
      </c>
      <c r="C1340" s="5">
        <v>38763.211840277778</v>
      </c>
    </row>
    <row r="1341" spans="1:3" x14ac:dyDescent="0.25">
      <c r="A1341">
        <v>51</v>
      </c>
      <c r="B1341">
        <v>627</v>
      </c>
      <c r="C1341" s="5">
        <v>38763.211840277778</v>
      </c>
    </row>
    <row r="1342" spans="1:3" x14ac:dyDescent="0.25">
      <c r="A1342">
        <v>51</v>
      </c>
      <c r="B1342">
        <v>678</v>
      </c>
      <c r="C1342" s="5">
        <v>38763.211840277778</v>
      </c>
    </row>
    <row r="1343" spans="1:3" x14ac:dyDescent="0.25">
      <c r="A1343">
        <v>51</v>
      </c>
      <c r="B1343">
        <v>733</v>
      </c>
      <c r="C1343" s="5">
        <v>38763.211840277778</v>
      </c>
    </row>
    <row r="1344" spans="1:3" x14ac:dyDescent="0.25">
      <c r="A1344">
        <v>51</v>
      </c>
      <c r="B1344">
        <v>734</v>
      </c>
      <c r="C1344" s="5">
        <v>38763.211840277778</v>
      </c>
    </row>
    <row r="1345" spans="1:3" x14ac:dyDescent="0.25">
      <c r="A1345">
        <v>51</v>
      </c>
      <c r="B1345">
        <v>737</v>
      </c>
      <c r="C1345" s="5">
        <v>38763.211840277778</v>
      </c>
    </row>
    <row r="1346" spans="1:3" x14ac:dyDescent="0.25">
      <c r="A1346">
        <v>51</v>
      </c>
      <c r="B1346">
        <v>750</v>
      </c>
      <c r="C1346" s="5">
        <v>38763.211840277778</v>
      </c>
    </row>
    <row r="1347" spans="1:3" x14ac:dyDescent="0.25">
      <c r="A1347">
        <v>51</v>
      </c>
      <c r="B1347">
        <v>847</v>
      </c>
      <c r="C1347" s="5">
        <v>38763.211840277778</v>
      </c>
    </row>
    <row r="1348" spans="1:3" x14ac:dyDescent="0.25">
      <c r="A1348">
        <v>51</v>
      </c>
      <c r="B1348">
        <v>891</v>
      </c>
      <c r="C1348" s="5">
        <v>38763.211840277778</v>
      </c>
    </row>
    <row r="1349" spans="1:3" x14ac:dyDescent="0.25">
      <c r="A1349">
        <v>51</v>
      </c>
      <c r="B1349">
        <v>895</v>
      </c>
      <c r="C1349" s="5">
        <v>38763.211840277778</v>
      </c>
    </row>
    <row r="1350" spans="1:3" x14ac:dyDescent="0.25">
      <c r="A1350">
        <v>51</v>
      </c>
      <c r="B1350">
        <v>940</v>
      </c>
      <c r="C1350" s="5">
        <v>38763.211840277778</v>
      </c>
    </row>
    <row r="1351" spans="1:3" x14ac:dyDescent="0.25">
      <c r="A1351">
        <v>51</v>
      </c>
      <c r="B1351">
        <v>974</v>
      </c>
      <c r="C1351" s="5">
        <v>38763.211840277778</v>
      </c>
    </row>
    <row r="1352" spans="1:3" x14ac:dyDescent="0.25">
      <c r="A1352">
        <v>51</v>
      </c>
      <c r="B1352">
        <v>990</v>
      </c>
      <c r="C1352" s="5">
        <v>38763.211840277778</v>
      </c>
    </row>
    <row r="1353" spans="1:3" x14ac:dyDescent="0.25">
      <c r="A1353">
        <v>51</v>
      </c>
      <c r="B1353">
        <v>993</v>
      </c>
      <c r="C1353" s="5">
        <v>38763.211840277778</v>
      </c>
    </row>
    <row r="1354" spans="1:3" x14ac:dyDescent="0.25">
      <c r="A1354">
        <v>52</v>
      </c>
      <c r="B1354">
        <v>20</v>
      </c>
      <c r="C1354" s="5">
        <v>38763.211840277778</v>
      </c>
    </row>
    <row r="1355" spans="1:3" x14ac:dyDescent="0.25">
      <c r="A1355">
        <v>52</v>
      </c>
      <c r="B1355">
        <v>92</v>
      </c>
      <c r="C1355" s="5">
        <v>38763.211840277778</v>
      </c>
    </row>
    <row r="1356" spans="1:3" x14ac:dyDescent="0.25">
      <c r="A1356">
        <v>52</v>
      </c>
      <c r="B1356">
        <v>96</v>
      </c>
      <c r="C1356" s="5">
        <v>38763.211840277778</v>
      </c>
    </row>
    <row r="1357" spans="1:3" x14ac:dyDescent="0.25">
      <c r="A1357">
        <v>52</v>
      </c>
      <c r="B1357">
        <v>108</v>
      </c>
      <c r="C1357" s="5">
        <v>38763.211840277778</v>
      </c>
    </row>
    <row r="1358" spans="1:3" x14ac:dyDescent="0.25">
      <c r="A1358">
        <v>52</v>
      </c>
      <c r="B1358">
        <v>203</v>
      </c>
      <c r="C1358" s="5">
        <v>38763.211840277778</v>
      </c>
    </row>
    <row r="1359" spans="1:3" x14ac:dyDescent="0.25">
      <c r="A1359">
        <v>52</v>
      </c>
      <c r="B1359">
        <v>249</v>
      </c>
      <c r="C1359" s="5">
        <v>38763.211840277778</v>
      </c>
    </row>
    <row r="1360" spans="1:3" x14ac:dyDescent="0.25">
      <c r="A1360">
        <v>52</v>
      </c>
      <c r="B1360">
        <v>341</v>
      </c>
      <c r="C1360" s="5">
        <v>38763.211840277778</v>
      </c>
    </row>
    <row r="1361" spans="1:3" x14ac:dyDescent="0.25">
      <c r="A1361">
        <v>52</v>
      </c>
      <c r="B1361">
        <v>376</v>
      </c>
      <c r="C1361" s="5">
        <v>38763.211840277778</v>
      </c>
    </row>
    <row r="1362" spans="1:3" x14ac:dyDescent="0.25">
      <c r="A1362">
        <v>52</v>
      </c>
      <c r="B1362">
        <v>388</v>
      </c>
      <c r="C1362" s="5">
        <v>38763.211840277778</v>
      </c>
    </row>
    <row r="1363" spans="1:3" x14ac:dyDescent="0.25">
      <c r="A1363">
        <v>52</v>
      </c>
      <c r="B1363">
        <v>407</v>
      </c>
      <c r="C1363" s="5">
        <v>38763.211840277778</v>
      </c>
    </row>
    <row r="1364" spans="1:3" x14ac:dyDescent="0.25">
      <c r="A1364">
        <v>52</v>
      </c>
      <c r="B1364">
        <v>424</v>
      </c>
      <c r="C1364" s="5">
        <v>38763.211840277778</v>
      </c>
    </row>
    <row r="1365" spans="1:3" x14ac:dyDescent="0.25">
      <c r="A1365">
        <v>52</v>
      </c>
      <c r="B1365">
        <v>474</v>
      </c>
      <c r="C1365" s="5">
        <v>38763.211840277778</v>
      </c>
    </row>
    <row r="1366" spans="1:3" x14ac:dyDescent="0.25">
      <c r="A1366">
        <v>52</v>
      </c>
      <c r="B1366">
        <v>515</v>
      </c>
      <c r="C1366" s="5">
        <v>38763.211840277778</v>
      </c>
    </row>
    <row r="1367" spans="1:3" x14ac:dyDescent="0.25">
      <c r="A1367">
        <v>52</v>
      </c>
      <c r="B1367">
        <v>517</v>
      </c>
      <c r="C1367" s="5">
        <v>38763.211840277778</v>
      </c>
    </row>
    <row r="1368" spans="1:3" x14ac:dyDescent="0.25">
      <c r="A1368">
        <v>52</v>
      </c>
      <c r="B1368">
        <v>584</v>
      </c>
      <c r="C1368" s="5">
        <v>38763.211840277778</v>
      </c>
    </row>
    <row r="1369" spans="1:3" x14ac:dyDescent="0.25">
      <c r="A1369">
        <v>52</v>
      </c>
      <c r="B1369">
        <v>596</v>
      </c>
      <c r="C1369" s="5">
        <v>38763.211840277778</v>
      </c>
    </row>
    <row r="1370" spans="1:3" x14ac:dyDescent="0.25">
      <c r="A1370">
        <v>52</v>
      </c>
      <c r="B1370">
        <v>664</v>
      </c>
      <c r="C1370" s="5">
        <v>38763.211840277778</v>
      </c>
    </row>
    <row r="1371" spans="1:3" x14ac:dyDescent="0.25">
      <c r="A1371">
        <v>52</v>
      </c>
      <c r="B1371">
        <v>675</v>
      </c>
      <c r="C1371" s="5">
        <v>38763.211840277778</v>
      </c>
    </row>
    <row r="1372" spans="1:3" x14ac:dyDescent="0.25">
      <c r="A1372">
        <v>52</v>
      </c>
      <c r="B1372">
        <v>689</v>
      </c>
      <c r="C1372" s="5">
        <v>38763.211840277778</v>
      </c>
    </row>
    <row r="1373" spans="1:3" x14ac:dyDescent="0.25">
      <c r="A1373">
        <v>52</v>
      </c>
      <c r="B1373">
        <v>714</v>
      </c>
      <c r="C1373" s="5">
        <v>38763.211840277778</v>
      </c>
    </row>
    <row r="1374" spans="1:3" x14ac:dyDescent="0.25">
      <c r="A1374">
        <v>52</v>
      </c>
      <c r="B1374">
        <v>812</v>
      </c>
      <c r="C1374" s="5">
        <v>38763.211840277778</v>
      </c>
    </row>
    <row r="1375" spans="1:3" x14ac:dyDescent="0.25">
      <c r="A1375">
        <v>52</v>
      </c>
      <c r="B1375">
        <v>878</v>
      </c>
      <c r="C1375" s="5">
        <v>38763.211840277778</v>
      </c>
    </row>
    <row r="1376" spans="1:3" x14ac:dyDescent="0.25">
      <c r="A1376">
        <v>52</v>
      </c>
      <c r="B1376">
        <v>879</v>
      </c>
      <c r="C1376" s="5">
        <v>38763.211840277778</v>
      </c>
    </row>
    <row r="1377" spans="1:3" x14ac:dyDescent="0.25">
      <c r="A1377">
        <v>52</v>
      </c>
      <c r="B1377">
        <v>915</v>
      </c>
      <c r="C1377" s="5">
        <v>38763.211840277778</v>
      </c>
    </row>
    <row r="1378" spans="1:3" x14ac:dyDescent="0.25">
      <c r="A1378">
        <v>52</v>
      </c>
      <c r="B1378">
        <v>951</v>
      </c>
      <c r="C1378" s="5">
        <v>38763.211840277778</v>
      </c>
    </row>
    <row r="1379" spans="1:3" x14ac:dyDescent="0.25">
      <c r="A1379">
        <v>52</v>
      </c>
      <c r="B1379">
        <v>999</v>
      </c>
      <c r="C1379" s="5">
        <v>38763.211840277778</v>
      </c>
    </row>
    <row r="1380" spans="1:3" x14ac:dyDescent="0.25">
      <c r="A1380">
        <v>53</v>
      </c>
      <c r="B1380">
        <v>1</v>
      </c>
      <c r="C1380" s="5">
        <v>38763.211840277778</v>
      </c>
    </row>
    <row r="1381" spans="1:3" x14ac:dyDescent="0.25">
      <c r="A1381">
        <v>53</v>
      </c>
      <c r="B1381">
        <v>9</v>
      </c>
      <c r="C1381" s="5">
        <v>38763.211840277778</v>
      </c>
    </row>
    <row r="1382" spans="1:3" x14ac:dyDescent="0.25">
      <c r="A1382">
        <v>53</v>
      </c>
      <c r="B1382">
        <v>51</v>
      </c>
      <c r="C1382" s="5">
        <v>38763.211840277778</v>
      </c>
    </row>
    <row r="1383" spans="1:3" x14ac:dyDescent="0.25">
      <c r="A1383">
        <v>53</v>
      </c>
      <c r="B1383">
        <v>58</v>
      </c>
      <c r="C1383" s="5">
        <v>38763.211840277778</v>
      </c>
    </row>
    <row r="1384" spans="1:3" x14ac:dyDescent="0.25">
      <c r="A1384">
        <v>53</v>
      </c>
      <c r="B1384">
        <v>109</v>
      </c>
      <c r="C1384" s="5">
        <v>38763.211840277778</v>
      </c>
    </row>
    <row r="1385" spans="1:3" x14ac:dyDescent="0.25">
      <c r="A1385">
        <v>53</v>
      </c>
      <c r="B1385">
        <v>122</v>
      </c>
      <c r="C1385" s="5">
        <v>38763.211840277778</v>
      </c>
    </row>
    <row r="1386" spans="1:3" x14ac:dyDescent="0.25">
      <c r="A1386">
        <v>53</v>
      </c>
      <c r="B1386">
        <v>126</v>
      </c>
      <c r="C1386" s="5">
        <v>38763.211840277778</v>
      </c>
    </row>
    <row r="1387" spans="1:3" x14ac:dyDescent="0.25">
      <c r="A1387">
        <v>53</v>
      </c>
      <c r="B1387">
        <v>181</v>
      </c>
      <c r="C1387" s="5">
        <v>38763.211840277778</v>
      </c>
    </row>
    <row r="1388" spans="1:3" x14ac:dyDescent="0.25">
      <c r="A1388">
        <v>53</v>
      </c>
      <c r="B1388">
        <v>256</v>
      </c>
      <c r="C1388" s="5">
        <v>38763.211840277778</v>
      </c>
    </row>
    <row r="1389" spans="1:3" x14ac:dyDescent="0.25">
      <c r="A1389">
        <v>53</v>
      </c>
      <c r="B1389">
        <v>268</v>
      </c>
      <c r="C1389" s="5">
        <v>38763.211840277778</v>
      </c>
    </row>
    <row r="1390" spans="1:3" x14ac:dyDescent="0.25">
      <c r="A1390">
        <v>53</v>
      </c>
      <c r="B1390">
        <v>285</v>
      </c>
      <c r="C1390" s="5">
        <v>38763.211840277778</v>
      </c>
    </row>
    <row r="1391" spans="1:3" x14ac:dyDescent="0.25">
      <c r="A1391">
        <v>53</v>
      </c>
      <c r="B1391">
        <v>307</v>
      </c>
      <c r="C1391" s="5">
        <v>38763.211840277778</v>
      </c>
    </row>
    <row r="1392" spans="1:3" x14ac:dyDescent="0.25">
      <c r="A1392">
        <v>53</v>
      </c>
      <c r="B1392">
        <v>358</v>
      </c>
      <c r="C1392" s="5">
        <v>38763.211840277778</v>
      </c>
    </row>
    <row r="1393" spans="1:3" x14ac:dyDescent="0.25">
      <c r="A1393">
        <v>53</v>
      </c>
      <c r="B1393">
        <v>386</v>
      </c>
      <c r="C1393" s="5">
        <v>38763.211840277778</v>
      </c>
    </row>
    <row r="1394" spans="1:3" x14ac:dyDescent="0.25">
      <c r="A1394">
        <v>53</v>
      </c>
      <c r="B1394">
        <v>447</v>
      </c>
      <c r="C1394" s="5">
        <v>38763.211840277778</v>
      </c>
    </row>
    <row r="1395" spans="1:3" x14ac:dyDescent="0.25">
      <c r="A1395">
        <v>53</v>
      </c>
      <c r="B1395">
        <v>465</v>
      </c>
      <c r="C1395" s="5">
        <v>38763.211840277778</v>
      </c>
    </row>
    <row r="1396" spans="1:3" x14ac:dyDescent="0.25">
      <c r="A1396">
        <v>53</v>
      </c>
      <c r="B1396">
        <v>490</v>
      </c>
      <c r="C1396" s="5">
        <v>38763.211840277778</v>
      </c>
    </row>
    <row r="1397" spans="1:3" x14ac:dyDescent="0.25">
      <c r="A1397">
        <v>53</v>
      </c>
      <c r="B1397">
        <v>492</v>
      </c>
      <c r="C1397" s="5">
        <v>38763.211840277778</v>
      </c>
    </row>
    <row r="1398" spans="1:3" x14ac:dyDescent="0.25">
      <c r="A1398">
        <v>53</v>
      </c>
      <c r="B1398">
        <v>508</v>
      </c>
      <c r="C1398" s="5">
        <v>38763.211840277778</v>
      </c>
    </row>
    <row r="1399" spans="1:3" x14ac:dyDescent="0.25">
      <c r="A1399">
        <v>53</v>
      </c>
      <c r="B1399">
        <v>518</v>
      </c>
      <c r="C1399" s="5">
        <v>38763.211840277778</v>
      </c>
    </row>
    <row r="1400" spans="1:3" x14ac:dyDescent="0.25">
      <c r="A1400">
        <v>53</v>
      </c>
      <c r="B1400">
        <v>573</v>
      </c>
      <c r="C1400" s="5">
        <v>38763.211840277778</v>
      </c>
    </row>
    <row r="1401" spans="1:3" x14ac:dyDescent="0.25">
      <c r="A1401">
        <v>53</v>
      </c>
      <c r="B1401">
        <v>576</v>
      </c>
      <c r="C1401" s="5">
        <v>38763.211840277778</v>
      </c>
    </row>
    <row r="1402" spans="1:3" x14ac:dyDescent="0.25">
      <c r="A1402">
        <v>53</v>
      </c>
      <c r="B1402">
        <v>577</v>
      </c>
      <c r="C1402" s="5">
        <v>38763.211840277778</v>
      </c>
    </row>
    <row r="1403" spans="1:3" x14ac:dyDescent="0.25">
      <c r="A1403">
        <v>53</v>
      </c>
      <c r="B1403">
        <v>697</v>
      </c>
      <c r="C1403" s="5">
        <v>38763.211840277778</v>
      </c>
    </row>
    <row r="1404" spans="1:3" x14ac:dyDescent="0.25">
      <c r="A1404">
        <v>53</v>
      </c>
      <c r="B1404">
        <v>725</v>
      </c>
      <c r="C1404" s="5">
        <v>38763.211840277778</v>
      </c>
    </row>
    <row r="1405" spans="1:3" x14ac:dyDescent="0.25">
      <c r="A1405">
        <v>53</v>
      </c>
      <c r="B1405">
        <v>727</v>
      </c>
      <c r="C1405" s="5">
        <v>38763.211840277778</v>
      </c>
    </row>
    <row r="1406" spans="1:3" x14ac:dyDescent="0.25">
      <c r="A1406">
        <v>53</v>
      </c>
      <c r="B1406">
        <v>937</v>
      </c>
      <c r="C1406" s="5">
        <v>38763.211840277778</v>
      </c>
    </row>
    <row r="1407" spans="1:3" x14ac:dyDescent="0.25">
      <c r="A1407">
        <v>53</v>
      </c>
      <c r="B1407">
        <v>947</v>
      </c>
      <c r="C1407" s="5">
        <v>38763.211840277778</v>
      </c>
    </row>
    <row r="1408" spans="1:3" x14ac:dyDescent="0.25">
      <c r="A1408">
        <v>53</v>
      </c>
      <c r="B1408">
        <v>961</v>
      </c>
      <c r="C1408" s="5">
        <v>38763.211840277778</v>
      </c>
    </row>
    <row r="1409" spans="1:3" x14ac:dyDescent="0.25">
      <c r="A1409">
        <v>53</v>
      </c>
      <c r="B1409">
        <v>980</v>
      </c>
      <c r="C1409" s="5">
        <v>38763.211840277778</v>
      </c>
    </row>
    <row r="1410" spans="1:3" x14ac:dyDescent="0.25">
      <c r="A1410">
        <v>54</v>
      </c>
      <c r="B1410">
        <v>84</v>
      </c>
      <c r="C1410" s="5">
        <v>38763.211840277778</v>
      </c>
    </row>
    <row r="1411" spans="1:3" x14ac:dyDescent="0.25">
      <c r="A1411">
        <v>54</v>
      </c>
      <c r="B1411">
        <v>129</v>
      </c>
      <c r="C1411" s="5">
        <v>38763.211840277778</v>
      </c>
    </row>
    <row r="1412" spans="1:3" x14ac:dyDescent="0.25">
      <c r="A1412">
        <v>54</v>
      </c>
      <c r="B1412">
        <v>150</v>
      </c>
      <c r="C1412" s="5">
        <v>38763.211840277778</v>
      </c>
    </row>
    <row r="1413" spans="1:3" x14ac:dyDescent="0.25">
      <c r="A1413">
        <v>54</v>
      </c>
      <c r="B1413">
        <v>184</v>
      </c>
      <c r="C1413" s="5">
        <v>38763.211840277778</v>
      </c>
    </row>
    <row r="1414" spans="1:3" x14ac:dyDescent="0.25">
      <c r="A1414">
        <v>54</v>
      </c>
      <c r="B1414">
        <v>285</v>
      </c>
      <c r="C1414" s="5">
        <v>38763.211840277778</v>
      </c>
    </row>
    <row r="1415" spans="1:3" x14ac:dyDescent="0.25">
      <c r="A1415">
        <v>54</v>
      </c>
      <c r="B1415">
        <v>292</v>
      </c>
      <c r="C1415" s="5">
        <v>38763.211840277778</v>
      </c>
    </row>
    <row r="1416" spans="1:3" x14ac:dyDescent="0.25">
      <c r="A1416">
        <v>54</v>
      </c>
      <c r="B1416">
        <v>301</v>
      </c>
      <c r="C1416" s="5">
        <v>38763.211840277778</v>
      </c>
    </row>
    <row r="1417" spans="1:3" x14ac:dyDescent="0.25">
      <c r="A1417">
        <v>54</v>
      </c>
      <c r="B1417">
        <v>348</v>
      </c>
      <c r="C1417" s="5">
        <v>38763.211840277778</v>
      </c>
    </row>
    <row r="1418" spans="1:3" x14ac:dyDescent="0.25">
      <c r="A1418">
        <v>54</v>
      </c>
      <c r="B1418">
        <v>489</v>
      </c>
      <c r="C1418" s="5">
        <v>38763.211840277778</v>
      </c>
    </row>
    <row r="1419" spans="1:3" x14ac:dyDescent="0.25">
      <c r="A1419">
        <v>54</v>
      </c>
      <c r="B1419">
        <v>510</v>
      </c>
      <c r="C1419" s="5">
        <v>38763.211840277778</v>
      </c>
    </row>
    <row r="1420" spans="1:3" x14ac:dyDescent="0.25">
      <c r="A1420">
        <v>54</v>
      </c>
      <c r="B1420">
        <v>524</v>
      </c>
      <c r="C1420" s="5">
        <v>38763.211840277778</v>
      </c>
    </row>
    <row r="1421" spans="1:3" x14ac:dyDescent="0.25">
      <c r="A1421">
        <v>54</v>
      </c>
      <c r="B1421">
        <v>546</v>
      </c>
      <c r="C1421" s="5">
        <v>38763.211840277778</v>
      </c>
    </row>
    <row r="1422" spans="1:3" x14ac:dyDescent="0.25">
      <c r="A1422">
        <v>54</v>
      </c>
      <c r="B1422">
        <v>600</v>
      </c>
      <c r="C1422" s="5">
        <v>38763.211840277778</v>
      </c>
    </row>
    <row r="1423" spans="1:3" x14ac:dyDescent="0.25">
      <c r="A1423">
        <v>54</v>
      </c>
      <c r="B1423">
        <v>636</v>
      </c>
      <c r="C1423" s="5">
        <v>38763.211840277778</v>
      </c>
    </row>
    <row r="1424" spans="1:3" x14ac:dyDescent="0.25">
      <c r="A1424">
        <v>54</v>
      </c>
      <c r="B1424">
        <v>649</v>
      </c>
      <c r="C1424" s="5">
        <v>38763.211840277778</v>
      </c>
    </row>
    <row r="1425" spans="1:3" x14ac:dyDescent="0.25">
      <c r="A1425">
        <v>54</v>
      </c>
      <c r="B1425">
        <v>658</v>
      </c>
      <c r="C1425" s="5">
        <v>38763.211840277778</v>
      </c>
    </row>
    <row r="1426" spans="1:3" x14ac:dyDescent="0.25">
      <c r="A1426">
        <v>54</v>
      </c>
      <c r="B1426">
        <v>754</v>
      </c>
      <c r="C1426" s="5">
        <v>38763.211840277778</v>
      </c>
    </row>
    <row r="1427" spans="1:3" x14ac:dyDescent="0.25">
      <c r="A1427">
        <v>54</v>
      </c>
      <c r="B1427">
        <v>764</v>
      </c>
      <c r="C1427" s="5">
        <v>38763.211840277778</v>
      </c>
    </row>
    <row r="1428" spans="1:3" x14ac:dyDescent="0.25">
      <c r="A1428">
        <v>54</v>
      </c>
      <c r="B1428">
        <v>842</v>
      </c>
      <c r="C1428" s="5">
        <v>38763.211840277778</v>
      </c>
    </row>
    <row r="1429" spans="1:3" x14ac:dyDescent="0.25">
      <c r="A1429">
        <v>54</v>
      </c>
      <c r="B1429">
        <v>858</v>
      </c>
      <c r="C1429" s="5">
        <v>38763.211840277778</v>
      </c>
    </row>
    <row r="1430" spans="1:3" x14ac:dyDescent="0.25">
      <c r="A1430">
        <v>54</v>
      </c>
      <c r="B1430">
        <v>861</v>
      </c>
      <c r="C1430" s="5">
        <v>38763.211840277778</v>
      </c>
    </row>
    <row r="1431" spans="1:3" x14ac:dyDescent="0.25">
      <c r="A1431">
        <v>54</v>
      </c>
      <c r="B1431">
        <v>913</v>
      </c>
      <c r="C1431" s="5">
        <v>38763.211840277778</v>
      </c>
    </row>
    <row r="1432" spans="1:3" x14ac:dyDescent="0.25">
      <c r="A1432">
        <v>54</v>
      </c>
      <c r="B1432">
        <v>970</v>
      </c>
      <c r="C1432" s="5">
        <v>38763.211840277778</v>
      </c>
    </row>
    <row r="1433" spans="1:3" x14ac:dyDescent="0.25">
      <c r="A1433">
        <v>54</v>
      </c>
      <c r="B1433">
        <v>988</v>
      </c>
      <c r="C1433" s="5">
        <v>38763.211840277778</v>
      </c>
    </row>
    <row r="1434" spans="1:3" x14ac:dyDescent="0.25">
      <c r="A1434">
        <v>54</v>
      </c>
      <c r="B1434">
        <v>990</v>
      </c>
      <c r="C1434" s="5">
        <v>38763.211840277778</v>
      </c>
    </row>
    <row r="1435" spans="1:3" x14ac:dyDescent="0.25">
      <c r="A1435">
        <v>55</v>
      </c>
      <c r="B1435">
        <v>8</v>
      </c>
      <c r="C1435" s="5">
        <v>38763.211840277778</v>
      </c>
    </row>
    <row r="1436" spans="1:3" x14ac:dyDescent="0.25">
      <c r="A1436">
        <v>55</v>
      </c>
      <c r="B1436">
        <v>27</v>
      </c>
      <c r="C1436" s="5">
        <v>38763.211840277778</v>
      </c>
    </row>
    <row r="1437" spans="1:3" x14ac:dyDescent="0.25">
      <c r="A1437">
        <v>55</v>
      </c>
      <c r="B1437">
        <v>75</v>
      </c>
      <c r="C1437" s="5">
        <v>38763.211840277778</v>
      </c>
    </row>
    <row r="1438" spans="1:3" x14ac:dyDescent="0.25">
      <c r="A1438">
        <v>55</v>
      </c>
      <c r="B1438">
        <v>197</v>
      </c>
      <c r="C1438" s="5">
        <v>38763.211840277778</v>
      </c>
    </row>
    <row r="1439" spans="1:3" x14ac:dyDescent="0.25">
      <c r="A1439">
        <v>55</v>
      </c>
      <c r="B1439">
        <v>307</v>
      </c>
      <c r="C1439" s="5">
        <v>38763.211840277778</v>
      </c>
    </row>
    <row r="1440" spans="1:3" x14ac:dyDescent="0.25">
      <c r="A1440">
        <v>55</v>
      </c>
      <c r="B1440">
        <v>320</v>
      </c>
      <c r="C1440" s="5">
        <v>38763.211840277778</v>
      </c>
    </row>
    <row r="1441" spans="1:3" x14ac:dyDescent="0.25">
      <c r="A1441">
        <v>55</v>
      </c>
      <c r="B1441">
        <v>340</v>
      </c>
      <c r="C1441" s="5">
        <v>38763.211840277778</v>
      </c>
    </row>
    <row r="1442" spans="1:3" x14ac:dyDescent="0.25">
      <c r="A1442">
        <v>55</v>
      </c>
      <c r="B1442">
        <v>403</v>
      </c>
      <c r="C1442" s="5">
        <v>38763.211840277778</v>
      </c>
    </row>
    <row r="1443" spans="1:3" x14ac:dyDescent="0.25">
      <c r="A1443">
        <v>55</v>
      </c>
      <c r="B1443">
        <v>485</v>
      </c>
      <c r="C1443" s="5">
        <v>38763.211840277778</v>
      </c>
    </row>
    <row r="1444" spans="1:3" x14ac:dyDescent="0.25">
      <c r="A1444">
        <v>55</v>
      </c>
      <c r="B1444">
        <v>486</v>
      </c>
      <c r="C1444" s="5">
        <v>38763.211840277778</v>
      </c>
    </row>
    <row r="1445" spans="1:3" x14ac:dyDescent="0.25">
      <c r="A1445">
        <v>55</v>
      </c>
      <c r="B1445">
        <v>603</v>
      </c>
      <c r="C1445" s="5">
        <v>38763.211840277778</v>
      </c>
    </row>
    <row r="1446" spans="1:3" x14ac:dyDescent="0.25">
      <c r="A1446">
        <v>55</v>
      </c>
      <c r="B1446">
        <v>612</v>
      </c>
      <c r="C1446" s="5">
        <v>38763.211840277778</v>
      </c>
    </row>
    <row r="1447" spans="1:3" x14ac:dyDescent="0.25">
      <c r="A1447">
        <v>55</v>
      </c>
      <c r="B1447">
        <v>620</v>
      </c>
      <c r="C1447" s="5">
        <v>38763.211840277778</v>
      </c>
    </row>
    <row r="1448" spans="1:3" x14ac:dyDescent="0.25">
      <c r="A1448">
        <v>55</v>
      </c>
      <c r="B1448">
        <v>709</v>
      </c>
      <c r="C1448" s="5">
        <v>38763.211840277778</v>
      </c>
    </row>
    <row r="1449" spans="1:3" x14ac:dyDescent="0.25">
      <c r="A1449">
        <v>55</v>
      </c>
      <c r="B1449">
        <v>776</v>
      </c>
      <c r="C1449" s="5">
        <v>38763.211840277778</v>
      </c>
    </row>
    <row r="1450" spans="1:3" x14ac:dyDescent="0.25">
      <c r="A1450">
        <v>55</v>
      </c>
      <c r="B1450">
        <v>790</v>
      </c>
      <c r="C1450" s="5">
        <v>38763.211840277778</v>
      </c>
    </row>
    <row r="1451" spans="1:3" x14ac:dyDescent="0.25">
      <c r="A1451">
        <v>55</v>
      </c>
      <c r="B1451">
        <v>815</v>
      </c>
      <c r="C1451" s="5">
        <v>38763.211840277778</v>
      </c>
    </row>
    <row r="1452" spans="1:3" x14ac:dyDescent="0.25">
      <c r="A1452">
        <v>55</v>
      </c>
      <c r="B1452">
        <v>827</v>
      </c>
      <c r="C1452" s="5">
        <v>38763.211840277778</v>
      </c>
    </row>
    <row r="1453" spans="1:3" x14ac:dyDescent="0.25">
      <c r="A1453">
        <v>55</v>
      </c>
      <c r="B1453">
        <v>930</v>
      </c>
      <c r="C1453" s="5">
        <v>38763.211840277778</v>
      </c>
    </row>
    <row r="1454" spans="1:3" x14ac:dyDescent="0.25">
      <c r="A1454">
        <v>55</v>
      </c>
      <c r="B1454">
        <v>963</v>
      </c>
      <c r="C1454" s="5">
        <v>38763.211840277778</v>
      </c>
    </row>
    <row r="1455" spans="1:3" x14ac:dyDescent="0.25">
      <c r="A1455">
        <v>56</v>
      </c>
      <c r="B1455">
        <v>63</v>
      </c>
      <c r="C1455" s="5">
        <v>38763.211840277778</v>
      </c>
    </row>
    <row r="1456" spans="1:3" x14ac:dyDescent="0.25">
      <c r="A1456">
        <v>56</v>
      </c>
      <c r="B1456">
        <v>87</v>
      </c>
      <c r="C1456" s="5">
        <v>38763.211840277778</v>
      </c>
    </row>
    <row r="1457" spans="1:3" x14ac:dyDescent="0.25">
      <c r="A1457">
        <v>56</v>
      </c>
      <c r="B1457">
        <v>226</v>
      </c>
      <c r="C1457" s="5">
        <v>38763.211840277778</v>
      </c>
    </row>
    <row r="1458" spans="1:3" x14ac:dyDescent="0.25">
      <c r="A1458">
        <v>56</v>
      </c>
      <c r="B1458">
        <v>236</v>
      </c>
      <c r="C1458" s="5">
        <v>38763.211840277778</v>
      </c>
    </row>
    <row r="1459" spans="1:3" x14ac:dyDescent="0.25">
      <c r="A1459">
        <v>56</v>
      </c>
      <c r="B1459">
        <v>298</v>
      </c>
      <c r="C1459" s="5">
        <v>38763.211840277778</v>
      </c>
    </row>
    <row r="1460" spans="1:3" x14ac:dyDescent="0.25">
      <c r="A1460">
        <v>56</v>
      </c>
      <c r="B1460">
        <v>307</v>
      </c>
      <c r="C1460" s="5">
        <v>38763.211840277778</v>
      </c>
    </row>
    <row r="1461" spans="1:3" x14ac:dyDescent="0.25">
      <c r="A1461">
        <v>56</v>
      </c>
      <c r="B1461">
        <v>354</v>
      </c>
      <c r="C1461" s="5">
        <v>38763.211840277778</v>
      </c>
    </row>
    <row r="1462" spans="1:3" x14ac:dyDescent="0.25">
      <c r="A1462">
        <v>56</v>
      </c>
      <c r="B1462">
        <v>383</v>
      </c>
      <c r="C1462" s="5">
        <v>38763.211840277778</v>
      </c>
    </row>
    <row r="1463" spans="1:3" x14ac:dyDescent="0.25">
      <c r="A1463">
        <v>56</v>
      </c>
      <c r="B1463">
        <v>417</v>
      </c>
      <c r="C1463" s="5">
        <v>38763.211840277778</v>
      </c>
    </row>
    <row r="1464" spans="1:3" x14ac:dyDescent="0.25">
      <c r="A1464">
        <v>56</v>
      </c>
      <c r="B1464">
        <v>421</v>
      </c>
      <c r="C1464" s="5">
        <v>38763.211840277778</v>
      </c>
    </row>
    <row r="1465" spans="1:3" x14ac:dyDescent="0.25">
      <c r="A1465">
        <v>56</v>
      </c>
      <c r="B1465">
        <v>457</v>
      </c>
      <c r="C1465" s="5">
        <v>38763.211840277778</v>
      </c>
    </row>
    <row r="1466" spans="1:3" x14ac:dyDescent="0.25">
      <c r="A1466">
        <v>56</v>
      </c>
      <c r="B1466">
        <v>462</v>
      </c>
      <c r="C1466" s="5">
        <v>38763.211840277778</v>
      </c>
    </row>
    <row r="1467" spans="1:3" x14ac:dyDescent="0.25">
      <c r="A1467">
        <v>56</v>
      </c>
      <c r="B1467">
        <v>474</v>
      </c>
      <c r="C1467" s="5">
        <v>38763.211840277778</v>
      </c>
    </row>
    <row r="1468" spans="1:3" x14ac:dyDescent="0.25">
      <c r="A1468">
        <v>56</v>
      </c>
      <c r="B1468">
        <v>521</v>
      </c>
      <c r="C1468" s="5">
        <v>38763.211840277778</v>
      </c>
    </row>
    <row r="1469" spans="1:3" x14ac:dyDescent="0.25">
      <c r="A1469">
        <v>56</v>
      </c>
      <c r="B1469">
        <v>593</v>
      </c>
      <c r="C1469" s="5">
        <v>38763.211840277778</v>
      </c>
    </row>
    <row r="1470" spans="1:3" x14ac:dyDescent="0.25">
      <c r="A1470">
        <v>56</v>
      </c>
      <c r="B1470">
        <v>728</v>
      </c>
      <c r="C1470" s="5">
        <v>38763.211840277778</v>
      </c>
    </row>
    <row r="1471" spans="1:3" x14ac:dyDescent="0.25">
      <c r="A1471">
        <v>56</v>
      </c>
      <c r="B1471">
        <v>750</v>
      </c>
      <c r="C1471" s="5">
        <v>38763.211840277778</v>
      </c>
    </row>
    <row r="1472" spans="1:3" x14ac:dyDescent="0.25">
      <c r="A1472">
        <v>56</v>
      </c>
      <c r="B1472">
        <v>769</v>
      </c>
      <c r="C1472" s="5">
        <v>38763.211840277778</v>
      </c>
    </row>
    <row r="1473" spans="1:3" x14ac:dyDescent="0.25">
      <c r="A1473">
        <v>56</v>
      </c>
      <c r="B1473">
        <v>781</v>
      </c>
      <c r="C1473" s="5">
        <v>38763.211840277778</v>
      </c>
    </row>
    <row r="1474" spans="1:3" x14ac:dyDescent="0.25">
      <c r="A1474">
        <v>56</v>
      </c>
      <c r="B1474">
        <v>795</v>
      </c>
      <c r="C1474" s="5">
        <v>38763.211840277778</v>
      </c>
    </row>
    <row r="1475" spans="1:3" x14ac:dyDescent="0.25">
      <c r="A1475">
        <v>56</v>
      </c>
      <c r="B1475">
        <v>844</v>
      </c>
      <c r="C1475" s="5">
        <v>38763.211840277778</v>
      </c>
    </row>
    <row r="1476" spans="1:3" x14ac:dyDescent="0.25">
      <c r="A1476">
        <v>56</v>
      </c>
      <c r="B1476">
        <v>851</v>
      </c>
      <c r="C1476" s="5">
        <v>38763.211840277778</v>
      </c>
    </row>
    <row r="1477" spans="1:3" x14ac:dyDescent="0.25">
      <c r="A1477">
        <v>56</v>
      </c>
      <c r="B1477">
        <v>862</v>
      </c>
      <c r="C1477" s="5">
        <v>38763.211840277778</v>
      </c>
    </row>
    <row r="1478" spans="1:3" x14ac:dyDescent="0.25">
      <c r="A1478">
        <v>56</v>
      </c>
      <c r="B1478">
        <v>868</v>
      </c>
      <c r="C1478" s="5">
        <v>38763.211840277778</v>
      </c>
    </row>
    <row r="1479" spans="1:3" x14ac:dyDescent="0.25">
      <c r="A1479">
        <v>56</v>
      </c>
      <c r="B1479">
        <v>892</v>
      </c>
      <c r="C1479" s="5">
        <v>38763.211840277778</v>
      </c>
    </row>
    <row r="1480" spans="1:3" x14ac:dyDescent="0.25">
      <c r="A1480">
        <v>56</v>
      </c>
      <c r="B1480">
        <v>893</v>
      </c>
      <c r="C1480" s="5">
        <v>38763.211840277778</v>
      </c>
    </row>
    <row r="1481" spans="1:3" x14ac:dyDescent="0.25">
      <c r="A1481">
        <v>56</v>
      </c>
      <c r="B1481">
        <v>936</v>
      </c>
      <c r="C1481" s="5">
        <v>38763.211840277778</v>
      </c>
    </row>
    <row r="1482" spans="1:3" x14ac:dyDescent="0.25">
      <c r="A1482">
        <v>56</v>
      </c>
      <c r="B1482">
        <v>965</v>
      </c>
      <c r="C1482" s="5">
        <v>38763.211840277778</v>
      </c>
    </row>
    <row r="1483" spans="1:3" x14ac:dyDescent="0.25">
      <c r="A1483">
        <v>57</v>
      </c>
      <c r="B1483">
        <v>16</v>
      </c>
      <c r="C1483" s="5">
        <v>38763.211840277778</v>
      </c>
    </row>
    <row r="1484" spans="1:3" x14ac:dyDescent="0.25">
      <c r="A1484">
        <v>57</v>
      </c>
      <c r="B1484">
        <v>34</v>
      </c>
      <c r="C1484" s="5">
        <v>38763.211840277778</v>
      </c>
    </row>
    <row r="1485" spans="1:3" x14ac:dyDescent="0.25">
      <c r="A1485">
        <v>57</v>
      </c>
      <c r="B1485">
        <v>101</v>
      </c>
      <c r="C1485" s="5">
        <v>38763.211840277778</v>
      </c>
    </row>
    <row r="1486" spans="1:3" x14ac:dyDescent="0.25">
      <c r="A1486">
        <v>57</v>
      </c>
      <c r="B1486">
        <v>114</v>
      </c>
      <c r="C1486" s="5">
        <v>38763.211840277778</v>
      </c>
    </row>
    <row r="1487" spans="1:3" x14ac:dyDescent="0.25">
      <c r="A1487">
        <v>57</v>
      </c>
      <c r="B1487">
        <v>122</v>
      </c>
      <c r="C1487" s="5">
        <v>38763.211840277778</v>
      </c>
    </row>
    <row r="1488" spans="1:3" x14ac:dyDescent="0.25">
      <c r="A1488">
        <v>57</v>
      </c>
      <c r="B1488">
        <v>134</v>
      </c>
      <c r="C1488" s="5">
        <v>38763.211840277778</v>
      </c>
    </row>
    <row r="1489" spans="1:3" x14ac:dyDescent="0.25">
      <c r="A1489">
        <v>57</v>
      </c>
      <c r="B1489">
        <v>144</v>
      </c>
      <c r="C1489" s="5">
        <v>38763.211840277778</v>
      </c>
    </row>
    <row r="1490" spans="1:3" x14ac:dyDescent="0.25">
      <c r="A1490">
        <v>57</v>
      </c>
      <c r="B1490">
        <v>153</v>
      </c>
      <c r="C1490" s="5">
        <v>38763.211840277778</v>
      </c>
    </row>
    <row r="1491" spans="1:3" x14ac:dyDescent="0.25">
      <c r="A1491">
        <v>57</v>
      </c>
      <c r="B1491">
        <v>192</v>
      </c>
      <c r="C1491" s="5">
        <v>38763.211840277778</v>
      </c>
    </row>
    <row r="1492" spans="1:3" x14ac:dyDescent="0.25">
      <c r="A1492">
        <v>57</v>
      </c>
      <c r="B1492">
        <v>213</v>
      </c>
      <c r="C1492" s="5">
        <v>38763.211840277778</v>
      </c>
    </row>
    <row r="1493" spans="1:3" x14ac:dyDescent="0.25">
      <c r="A1493">
        <v>57</v>
      </c>
      <c r="B1493">
        <v>258</v>
      </c>
      <c r="C1493" s="5">
        <v>38763.211840277778</v>
      </c>
    </row>
    <row r="1494" spans="1:3" x14ac:dyDescent="0.25">
      <c r="A1494">
        <v>57</v>
      </c>
      <c r="B1494">
        <v>267</v>
      </c>
      <c r="C1494" s="5">
        <v>38763.211840277778</v>
      </c>
    </row>
    <row r="1495" spans="1:3" x14ac:dyDescent="0.25">
      <c r="A1495">
        <v>57</v>
      </c>
      <c r="B1495">
        <v>317</v>
      </c>
      <c r="C1495" s="5">
        <v>38763.211840277778</v>
      </c>
    </row>
    <row r="1496" spans="1:3" x14ac:dyDescent="0.25">
      <c r="A1496">
        <v>57</v>
      </c>
      <c r="B1496">
        <v>340</v>
      </c>
      <c r="C1496" s="5">
        <v>38763.211840277778</v>
      </c>
    </row>
    <row r="1497" spans="1:3" x14ac:dyDescent="0.25">
      <c r="A1497">
        <v>57</v>
      </c>
      <c r="B1497">
        <v>393</v>
      </c>
      <c r="C1497" s="5">
        <v>38763.211840277778</v>
      </c>
    </row>
    <row r="1498" spans="1:3" x14ac:dyDescent="0.25">
      <c r="A1498">
        <v>57</v>
      </c>
      <c r="B1498">
        <v>437</v>
      </c>
      <c r="C1498" s="5">
        <v>38763.211840277778</v>
      </c>
    </row>
    <row r="1499" spans="1:3" x14ac:dyDescent="0.25">
      <c r="A1499">
        <v>57</v>
      </c>
      <c r="B1499">
        <v>447</v>
      </c>
      <c r="C1499" s="5">
        <v>38763.211840277778</v>
      </c>
    </row>
    <row r="1500" spans="1:3" x14ac:dyDescent="0.25">
      <c r="A1500">
        <v>57</v>
      </c>
      <c r="B1500">
        <v>502</v>
      </c>
      <c r="C1500" s="5">
        <v>38763.211840277778</v>
      </c>
    </row>
    <row r="1501" spans="1:3" x14ac:dyDescent="0.25">
      <c r="A1501">
        <v>57</v>
      </c>
      <c r="B1501">
        <v>592</v>
      </c>
      <c r="C1501" s="5">
        <v>38763.211840277778</v>
      </c>
    </row>
    <row r="1502" spans="1:3" x14ac:dyDescent="0.25">
      <c r="A1502">
        <v>57</v>
      </c>
      <c r="B1502">
        <v>605</v>
      </c>
      <c r="C1502" s="5">
        <v>38763.211840277778</v>
      </c>
    </row>
    <row r="1503" spans="1:3" x14ac:dyDescent="0.25">
      <c r="A1503">
        <v>57</v>
      </c>
      <c r="B1503">
        <v>637</v>
      </c>
      <c r="C1503" s="5">
        <v>38763.211840277778</v>
      </c>
    </row>
    <row r="1504" spans="1:3" x14ac:dyDescent="0.25">
      <c r="A1504">
        <v>57</v>
      </c>
      <c r="B1504">
        <v>685</v>
      </c>
      <c r="C1504" s="5">
        <v>38763.211840277778</v>
      </c>
    </row>
    <row r="1505" spans="1:3" x14ac:dyDescent="0.25">
      <c r="A1505">
        <v>57</v>
      </c>
      <c r="B1505">
        <v>707</v>
      </c>
      <c r="C1505" s="5">
        <v>38763.211840277778</v>
      </c>
    </row>
    <row r="1506" spans="1:3" x14ac:dyDescent="0.25">
      <c r="A1506">
        <v>57</v>
      </c>
      <c r="B1506">
        <v>714</v>
      </c>
      <c r="C1506" s="5">
        <v>38763.211840277778</v>
      </c>
    </row>
    <row r="1507" spans="1:3" x14ac:dyDescent="0.25">
      <c r="A1507">
        <v>57</v>
      </c>
      <c r="B1507">
        <v>717</v>
      </c>
      <c r="C1507" s="5">
        <v>38763.211840277778</v>
      </c>
    </row>
    <row r="1508" spans="1:3" x14ac:dyDescent="0.25">
      <c r="A1508">
        <v>57</v>
      </c>
      <c r="B1508">
        <v>737</v>
      </c>
      <c r="C1508" s="5">
        <v>38763.211840277778</v>
      </c>
    </row>
    <row r="1509" spans="1:3" x14ac:dyDescent="0.25">
      <c r="A1509">
        <v>57</v>
      </c>
      <c r="B1509">
        <v>767</v>
      </c>
      <c r="C1509" s="5">
        <v>38763.211840277778</v>
      </c>
    </row>
    <row r="1510" spans="1:3" x14ac:dyDescent="0.25">
      <c r="A1510">
        <v>57</v>
      </c>
      <c r="B1510">
        <v>852</v>
      </c>
      <c r="C1510" s="5">
        <v>38763.211840277778</v>
      </c>
    </row>
    <row r="1511" spans="1:3" x14ac:dyDescent="0.25">
      <c r="A1511">
        <v>57</v>
      </c>
      <c r="B1511">
        <v>891</v>
      </c>
      <c r="C1511" s="5">
        <v>38763.211840277778</v>
      </c>
    </row>
    <row r="1512" spans="1:3" x14ac:dyDescent="0.25">
      <c r="A1512">
        <v>57</v>
      </c>
      <c r="B1512">
        <v>918</v>
      </c>
      <c r="C1512" s="5">
        <v>38763.211840277778</v>
      </c>
    </row>
    <row r="1513" spans="1:3" x14ac:dyDescent="0.25">
      <c r="A1513">
        <v>58</v>
      </c>
      <c r="B1513">
        <v>48</v>
      </c>
      <c r="C1513" s="5">
        <v>38763.211840277778</v>
      </c>
    </row>
    <row r="1514" spans="1:3" x14ac:dyDescent="0.25">
      <c r="A1514">
        <v>58</v>
      </c>
      <c r="B1514">
        <v>68</v>
      </c>
      <c r="C1514" s="5">
        <v>38763.211840277778</v>
      </c>
    </row>
    <row r="1515" spans="1:3" x14ac:dyDescent="0.25">
      <c r="A1515">
        <v>58</v>
      </c>
      <c r="B1515">
        <v>119</v>
      </c>
      <c r="C1515" s="5">
        <v>38763.211840277778</v>
      </c>
    </row>
    <row r="1516" spans="1:3" x14ac:dyDescent="0.25">
      <c r="A1516">
        <v>58</v>
      </c>
      <c r="B1516">
        <v>128</v>
      </c>
      <c r="C1516" s="5">
        <v>38763.211840277778</v>
      </c>
    </row>
    <row r="1517" spans="1:3" x14ac:dyDescent="0.25">
      <c r="A1517">
        <v>58</v>
      </c>
      <c r="B1517">
        <v>135</v>
      </c>
      <c r="C1517" s="5">
        <v>38763.211840277778</v>
      </c>
    </row>
    <row r="1518" spans="1:3" x14ac:dyDescent="0.25">
      <c r="A1518">
        <v>58</v>
      </c>
      <c r="B1518">
        <v>175</v>
      </c>
      <c r="C1518" s="5">
        <v>38763.211840277778</v>
      </c>
    </row>
    <row r="1519" spans="1:3" x14ac:dyDescent="0.25">
      <c r="A1519">
        <v>58</v>
      </c>
      <c r="B1519">
        <v>199</v>
      </c>
      <c r="C1519" s="5">
        <v>38763.211840277778</v>
      </c>
    </row>
    <row r="1520" spans="1:3" x14ac:dyDescent="0.25">
      <c r="A1520">
        <v>58</v>
      </c>
      <c r="B1520">
        <v>235</v>
      </c>
      <c r="C1520" s="5">
        <v>38763.211840277778</v>
      </c>
    </row>
    <row r="1521" spans="1:3" x14ac:dyDescent="0.25">
      <c r="A1521">
        <v>58</v>
      </c>
      <c r="B1521">
        <v>242</v>
      </c>
      <c r="C1521" s="5">
        <v>38763.211840277778</v>
      </c>
    </row>
    <row r="1522" spans="1:3" x14ac:dyDescent="0.25">
      <c r="A1522">
        <v>58</v>
      </c>
      <c r="B1522">
        <v>243</v>
      </c>
      <c r="C1522" s="5">
        <v>38763.211840277778</v>
      </c>
    </row>
    <row r="1523" spans="1:3" x14ac:dyDescent="0.25">
      <c r="A1523">
        <v>58</v>
      </c>
      <c r="B1523">
        <v>254</v>
      </c>
      <c r="C1523" s="5">
        <v>38763.211840277778</v>
      </c>
    </row>
    <row r="1524" spans="1:3" x14ac:dyDescent="0.25">
      <c r="A1524">
        <v>58</v>
      </c>
      <c r="B1524">
        <v>306</v>
      </c>
      <c r="C1524" s="5">
        <v>38763.211840277778</v>
      </c>
    </row>
    <row r="1525" spans="1:3" x14ac:dyDescent="0.25">
      <c r="A1525">
        <v>58</v>
      </c>
      <c r="B1525">
        <v>316</v>
      </c>
      <c r="C1525" s="5">
        <v>38763.211840277778</v>
      </c>
    </row>
    <row r="1526" spans="1:3" x14ac:dyDescent="0.25">
      <c r="A1526">
        <v>58</v>
      </c>
      <c r="B1526">
        <v>417</v>
      </c>
      <c r="C1526" s="5">
        <v>38763.211840277778</v>
      </c>
    </row>
    <row r="1527" spans="1:3" x14ac:dyDescent="0.25">
      <c r="A1527">
        <v>58</v>
      </c>
      <c r="B1527">
        <v>426</v>
      </c>
      <c r="C1527" s="5">
        <v>38763.211840277778</v>
      </c>
    </row>
    <row r="1528" spans="1:3" x14ac:dyDescent="0.25">
      <c r="A1528">
        <v>58</v>
      </c>
      <c r="B1528">
        <v>460</v>
      </c>
      <c r="C1528" s="5">
        <v>38763.211840277778</v>
      </c>
    </row>
    <row r="1529" spans="1:3" x14ac:dyDescent="0.25">
      <c r="A1529">
        <v>58</v>
      </c>
      <c r="B1529">
        <v>477</v>
      </c>
      <c r="C1529" s="5">
        <v>38763.211840277778</v>
      </c>
    </row>
    <row r="1530" spans="1:3" x14ac:dyDescent="0.25">
      <c r="A1530">
        <v>58</v>
      </c>
      <c r="B1530">
        <v>541</v>
      </c>
      <c r="C1530" s="5">
        <v>38763.211840277778</v>
      </c>
    </row>
    <row r="1531" spans="1:3" x14ac:dyDescent="0.25">
      <c r="A1531">
        <v>58</v>
      </c>
      <c r="B1531">
        <v>549</v>
      </c>
      <c r="C1531" s="5">
        <v>38763.211840277778</v>
      </c>
    </row>
    <row r="1532" spans="1:3" x14ac:dyDescent="0.25">
      <c r="A1532">
        <v>58</v>
      </c>
      <c r="B1532">
        <v>551</v>
      </c>
      <c r="C1532" s="5">
        <v>38763.211840277778</v>
      </c>
    </row>
    <row r="1533" spans="1:3" x14ac:dyDescent="0.25">
      <c r="A1533">
        <v>58</v>
      </c>
      <c r="B1533">
        <v>553</v>
      </c>
      <c r="C1533" s="5">
        <v>38763.211840277778</v>
      </c>
    </row>
    <row r="1534" spans="1:3" x14ac:dyDescent="0.25">
      <c r="A1534">
        <v>58</v>
      </c>
      <c r="B1534">
        <v>578</v>
      </c>
      <c r="C1534" s="5">
        <v>38763.211840277778</v>
      </c>
    </row>
    <row r="1535" spans="1:3" x14ac:dyDescent="0.25">
      <c r="A1535">
        <v>58</v>
      </c>
      <c r="B1535">
        <v>602</v>
      </c>
      <c r="C1535" s="5">
        <v>38763.211840277778</v>
      </c>
    </row>
    <row r="1536" spans="1:3" x14ac:dyDescent="0.25">
      <c r="A1536">
        <v>58</v>
      </c>
      <c r="B1536">
        <v>632</v>
      </c>
      <c r="C1536" s="5">
        <v>38763.211840277778</v>
      </c>
    </row>
    <row r="1537" spans="1:3" x14ac:dyDescent="0.25">
      <c r="A1537">
        <v>58</v>
      </c>
      <c r="B1537">
        <v>635</v>
      </c>
      <c r="C1537" s="5">
        <v>38763.211840277778</v>
      </c>
    </row>
    <row r="1538" spans="1:3" x14ac:dyDescent="0.25">
      <c r="A1538">
        <v>58</v>
      </c>
      <c r="B1538">
        <v>638</v>
      </c>
      <c r="C1538" s="5">
        <v>38763.211840277778</v>
      </c>
    </row>
    <row r="1539" spans="1:3" x14ac:dyDescent="0.25">
      <c r="A1539">
        <v>58</v>
      </c>
      <c r="B1539">
        <v>698</v>
      </c>
      <c r="C1539" s="5">
        <v>38763.211840277778</v>
      </c>
    </row>
    <row r="1540" spans="1:3" x14ac:dyDescent="0.25">
      <c r="A1540">
        <v>58</v>
      </c>
      <c r="B1540">
        <v>726</v>
      </c>
      <c r="C1540" s="5">
        <v>38763.211840277778</v>
      </c>
    </row>
    <row r="1541" spans="1:3" x14ac:dyDescent="0.25">
      <c r="A1541">
        <v>58</v>
      </c>
      <c r="B1541">
        <v>755</v>
      </c>
      <c r="C1541" s="5">
        <v>38763.211840277778</v>
      </c>
    </row>
    <row r="1542" spans="1:3" x14ac:dyDescent="0.25">
      <c r="A1542">
        <v>58</v>
      </c>
      <c r="B1542">
        <v>800</v>
      </c>
      <c r="C1542" s="5">
        <v>38763.211840277778</v>
      </c>
    </row>
    <row r="1543" spans="1:3" x14ac:dyDescent="0.25">
      <c r="A1543">
        <v>58</v>
      </c>
      <c r="B1543">
        <v>856</v>
      </c>
      <c r="C1543" s="5">
        <v>38763.211840277778</v>
      </c>
    </row>
    <row r="1544" spans="1:3" x14ac:dyDescent="0.25">
      <c r="A1544">
        <v>58</v>
      </c>
      <c r="B1544">
        <v>858</v>
      </c>
      <c r="C1544" s="5">
        <v>38763.211840277778</v>
      </c>
    </row>
    <row r="1545" spans="1:3" x14ac:dyDescent="0.25">
      <c r="A1545">
        <v>59</v>
      </c>
      <c r="B1545">
        <v>5</v>
      </c>
      <c r="C1545" s="5">
        <v>38763.211840277778</v>
      </c>
    </row>
    <row r="1546" spans="1:3" x14ac:dyDescent="0.25">
      <c r="A1546">
        <v>59</v>
      </c>
      <c r="B1546">
        <v>46</v>
      </c>
      <c r="C1546" s="5">
        <v>38763.211840277778</v>
      </c>
    </row>
    <row r="1547" spans="1:3" x14ac:dyDescent="0.25">
      <c r="A1547">
        <v>59</v>
      </c>
      <c r="B1547">
        <v>54</v>
      </c>
      <c r="C1547" s="5">
        <v>38763.211840277778</v>
      </c>
    </row>
    <row r="1548" spans="1:3" x14ac:dyDescent="0.25">
      <c r="A1548">
        <v>59</v>
      </c>
      <c r="B1548">
        <v>72</v>
      </c>
      <c r="C1548" s="5">
        <v>38763.211840277778</v>
      </c>
    </row>
    <row r="1549" spans="1:3" x14ac:dyDescent="0.25">
      <c r="A1549">
        <v>59</v>
      </c>
      <c r="B1549">
        <v>88</v>
      </c>
      <c r="C1549" s="5">
        <v>38763.211840277778</v>
      </c>
    </row>
    <row r="1550" spans="1:3" x14ac:dyDescent="0.25">
      <c r="A1550">
        <v>59</v>
      </c>
      <c r="B1550">
        <v>121</v>
      </c>
      <c r="C1550" s="5">
        <v>38763.211840277778</v>
      </c>
    </row>
    <row r="1551" spans="1:3" x14ac:dyDescent="0.25">
      <c r="A1551">
        <v>59</v>
      </c>
      <c r="B1551">
        <v>129</v>
      </c>
      <c r="C1551" s="5">
        <v>38763.211840277778</v>
      </c>
    </row>
    <row r="1552" spans="1:3" x14ac:dyDescent="0.25">
      <c r="A1552">
        <v>59</v>
      </c>
      <c r="B1552">
        <v>130</v>
      </c>
      <c r="C1552" s="5">
        <v>38763.211840277778</v>
      </c>
    </row>
    <row r="1553" spans="1:3" x14ac:dyDescent="0.25">
      <c r="A1553">
        <v>59</v>
      </c>
      <c r="B1553">
        <v>183</v>
      </c>
      <c r="C1553" s="5">
        <v>38763.211840277778</v>
      </c>
    </row>
    <row r="1554" spans="1:3" x14ac:dyDescent="0.25">
      <c r="A1554">
        <v>59</v>
      </c>
      <c r="B1554">
        <v>210</v>
      </c>
      <c r="C1554" s="5">
        <v>38763.211840277778</v>
      </c>
    </row>
    <row r="1555" spans="1:3" x14ac:dyDescent="0.25">
      <c r="A1555">
        <v>59</v>
      </c>
      <c r="B1555">
        <v>241</v>
      </c>
      <c r="C1555" s="5">
        <v>38763.211840277778</v>
      </c>
    </row>
    <row r="1556" spans="1:3" x14ac:dyDescent="0.25">
      <c r="A1556">
        <v>59</v>
      </c>
      <c r="B1556">
        <v>295</v>
      </c>
      <c r="C1556" s="5">
        <v>38763.211840277778</v>
      </c>
    </row>
    <row r="1557" spans="1:3" x14ac:dyDescent="0.25">
      <c r="A1557">
        <v>59</v>
      </c>
      <c r="B1557">
        <v>418</v>
      </c>
      <c r="C1557" s="5">
        <v>38763.211840277778</v>
      </c>
    </row>
    <row r="1558" spans="1:3" x14ac:dyDescent="0.25">
      <c r="A1558">
        <v>59</v>
      </c>
      <c r="B1558">
        <v>572</v>
      </c>
      <c r="C1558" s="5">
        <v>38763.211840277778</v>
      </c>
    </row>
    <row r="1559" spans="1:3" x14ac:dyDescent="0.25">
      <c r="A1559">
        <v>59</v>
      </c>
      <c r="B1559">
        <v>644</v>
      </c>
      <c r="C1559" s="5">
        <v>38763.211840277778</v>
      </c>
    </row>
    <row r="1560" spans="1:3" x14ac:dyDescent="0.25">
      <c r="A1560">
        <v>59</v>
      </c>
      <c r="B1560">
        <v>650</v>
      </c>
      <c r="C1560" s="5">
        <v>38763.211840277778</v>
      </c>
    </row>
    <row r="1561" spans="1:3" x14ac:dyDescent="0.25">
      <c r="A1561">
        <v>59</v>
      </c>
      <c r="B1561">
        <v>689</v>
      </c>
      <c r="C1561" s="5">
        <v>38763.211840277778</v>
      </c>
    </row>
    <row r="1562" spans="1:3" x14ac:dyDescent="0.25">
      <c r="A1562">
        <v>59</v>
      </c>
      <c r="B1562">
        <v>694</v>
      </c>
      <c r="C1562" s="5">
        <v>38763.211840277778</v>
      </c>
    </row>
    <row r="1563" spans="1:3" x14ac:dyDescent="0.25">
      <c r="A1563">
        <v>59</v>
      </c>
      <c r="B1563">
        <v>702</v>
      </c>
      <c r="C1563" s="5">
        <v>38763.211840277778</v>
      </c>
    </row>
    <row r="1564" spans="1:3" x14ac:dyDescent="0.25">
      <c r="A1564">
        <v>59</v>
      </c>
      <c r="B1564">
        <v>713</v>
      </c>
      <c r="C1564" s="5">
        <v>38763.211840277778</v>
      </c>
    </row>
    <row r="1565" spans="1:3" x14ac:dyDescent="0.25">
      <c r="A1565">
        <v>59</v>
      </c>
      <c r="B1565">
        <v>749</v>
      </c>
      <c r="C1565" s="5">
        <v>38763.211840277778</v>
      </c>
    </row>
    <row r="1566" spans="1:3" x14ac:dyDescent="0.25">
      <c r="A1566">
        <v>59</v>
      </c>
      <c r="B1566">
        <v>772</v>
      </c>
      <c r="C1566" s="5">
        <v>38763.211840277778</v>
      </c>
    </row>
    <row r="1567" spans="1:3" x14ac:dyDescent="0.25">
      <c r="A1567">
        <v>59</v>
      </c>
      <c r="B1567">
        <v>853</v>
      </c>
      <c r="C1567" s="5">
        <v>38763.211840277778</v>
      </c>
    </row>
    <row r="1568" spans="1:3" x14ac:dyDescent="0.25">
      <c r="A1568">
        <v>59</v>
      </c>
      <c r="B1568">
        <v>862</v>
      </c>
      <c r="C1568" s="5">
        <v>38763.211840277778</v>
      </c>
    </row>
    <row r="1569" spans="1:3" x14ac:dyDescent="0.25">
      <c r="A1569">
        <v>59</v>
      </c>
      <c r="B1569">
        <v>943</v>
      </c>
      <c r="C1569" s="5">
        <v>38763.211840277778</v>
      </c>
    </row>
    <row r="1570" spans="1:3" x14ac:dyDescent="0.25">
      <c r="A1570">
        <v>59</v>
      </c>
      <c r="B1570">
        <v>946</v>
      </c>
      <c r="C1570" s="5">
        <v>38763.211840277778</v>
      </c>
    </row>
    <row r="1571" spans="1:3" x14ac:dyDescent="0.25">
      <c r="A1571">
        <v>59</v>
      </c>
      <c r="B1571">
        <v>984</v>
      </c>
      <c r="C1571" s="5">
        <v>38763.211840277778</v>
      </c>
    </row>
    <row r="1572" spans="1:3" x14ac:dyDescent="0.25">
      <c r="A1572">
        <v>60</v>
      </c>
      <c r="B1572">
        <v>31</v>
      </c>
      <c r="C1572" s="5">
        <v>38763.211840277778</v>
      </c>
    </row>
    <row r="1573" spans="1:3" x14ac:dyDescent="0.25">
      <c r="A1573">
        <v>60</v>
      </c>
      <c r="B1573">
        <v>85</v>
      </c>
      <c r="C1573" s="5">
        <v>38763.211840277778</v>
      </c>
    </row>
    <row r="1574" spans="1:3" x14ac:dyDescent="0.25">
      <c r="A1574">
        <v>60</v>
      </c>
      <c r="B1574">
        <v>133</v>
      </c>
      <c r="C1574" s="5">
        <v>38763.211840277778</v>
      </c>
    </row>
    <row r="1575" spans="1:3" x14ac:dyDescent="0.25">
      <c r="A1575">
        <v>60</v>
      </c>
      <c r="B1575">
        <v>142</v>
      </c>
      <c r="C1575" s="5">
        <v>38763.211840277778</v>
      </c>
    </row>
    <row r="1576" spans="1:3" x14ac:dyDescent="0.25">
      <c r="A1576">
        <v>60</v>
      </c>
      <c r="B1576">
        <v>177</v>
      </c>
      <c r="C1576" s="5">
        <v>38763.211840277778</v>
      </c>
    </row>
    <row r="1577" spans="1:3" x14ac:dyDescent="0.25">
      <c r="A1577">
        <v>60</v>
      </c>
      <c r="B1577">
        <v>179</v>
      </c>
      <c r="C1577" s="5">
        <v>38763.211840277778</v>
      </c>
    </row>
    <row r="1578" spans="1:3" x14ac:dyDescent="0.25">
      <c r="A1578">
        <v>60</v>
      </c>
      <c r="B1578">
        <v>186</v>
      </c>
      <c r="C1578" s="5">
        <v>38763.211840277778</v>
      </c>
    </row>
    <row r="1579" spans="1:3" x14ac:dyDescent="0.25">
      <c r="A1579">
        <v>60</v>
      </c>
      <c r="B1579">
        <v>222</v>
      </c>
      <c r="C1579" s="5">
        <v>38763.211840277778</v>
      </c>
    </row>
    <row r="1580" spans="1:3" x14ac:dyDescent="0.25">
      <c r="A1580">
        <v>60</v>
      </c>
      <c r="B1580">
        <v>235</v>
      </c>
      <c r="C1580" s="5">
        <v>38763.211840277778</v>
      </c>
    </row>
    <row r="1581" spans="1:3" x14ac:dyDescent="0.25">
      <c r="A1581">
        <v>60</v>
      </c>
      <c r="B1581">
        <v>239</v>
      </c>
      <c r="C1581" s="5">
        <v>38763.211840277778</v>
      </c>
    </row>
    <row r="1582" spans="1:3" x14ac:dyDescent="0.25">
      <c r="A1582">
        <v>60</v>
      </c>
      <c r="B1582">
        <v>253</v>
      </c>
      <c r="C1582" s="5">
        <v>38763.211840277778</v>
      </c>
    </row>
    <row r="1583" spans="1:3" x14ac:dyDescent="0.25">
      <c r="A1583">
        <v>60</v>
      </c>
      <c r="B1583">
        <v>262</v>
      </c>
      <c r="C1583" s="5">
        <v>38763.211840277778</v>
      </c>
    </row>
    <row r="1584" spans="1:3" x14ac:dyDescent="0.25">
      <c r="A1584">
        <v>60</v>
      </c>
      <c r="B1584">
        <v>297</v>
      </c>
      <c r="C1584" s="5">
        <v>38763.211840277778</v>
      </c>
    </row>
    <row r="1585" spans="1:3" x14ac:dyDescent="0.25">
      <c r="A1585">
        <v>60</v>
      </c>
      <c r="B1585">
        <v>299</v>
      </c>
      <c r="C1585" s="5">
        <v>38763.211840277778</v>
      </c>
    </row>
    <row r="1586" spans="1:3" x14ac:dyDescent="0.25">
      <c r="A1586">
        <v>60</v>
      </c>
      <c r="B1586">
        <v>334</v>
      </c>
      <c r="C1586" s="5">
        <v>38763.211840277778</v>
      </c>
    </row>
    <row r="1587" spans="1:3" x14ac:dyDescent="0.25">
      <c r="A1587">
        <v>60</v>
      </c>
      <c r="B1587">
        <v>376</v>
      </c>
      <c r="C1587" s="5">
        <v>38763.211840277778</v>
      </c>
    </row>
    <row r="1588" spans="1:3" x14ac:dyDescent="0.25">
      <c r="A1588">
        <v>60</v>
      </c>
      <c r="B1588">
        <v>423</v>
      </c>
      <c r="C1588" s="5">
        <v>38763.211840277778</v>
      </c>
    </row>
    <row r="1589" spans="1:3" x14ac:dyDescent="0.25">
      <c r="A1589">
        <v>60</v>
      </c>
      <c r="B1589">
        <v>436</v>
      </c>
      <c r="C1589" s="5">
        <v>38763.211840277778</v>
      </c>
    </row>
    <row r="1590" spans="1:3" x14ac:dyDescent="0.25">
      <c r="A1590">
        <v>60</v>
      </c>
      <c r="B1590">
        <v>493</v>
      </c>
      <c r="C1590" s="5">
        <v>38763.211840277778</v>
      </c>
    </row>
    <row r="1591" spans="1:3" x14ac:dyDescent="0.25">
      <c r="A1591">
        <v>60</v>
      </c>
      <c r="B1591">
        <v>534</v>
      </c>
      <c r="C1591" s="5">
        <v>38763.211840277778</v>
      </c>
    </row>
    <row r="1592" spans="1:3" x14ac:dyDescent="0.25">
      <c r="A1592">
        <v>60</v>
      </c>
      <c r="B1592">
        <v>551</v>
      </c>
      <c r="C1592" s="5">
        <v>38763.211840277778</v>
      </c>
    </row>
    <row r="1593" spans="1:3" x14ac:dyDescent="0.25">
      <c r="A1593">
        <v>60</v>
      </c>
      <c r="B1593">
        <v>658</v>
      </c>
      <c r="C1593" s="5">
        <v>38763.211840277778</v>
      </c>
    </row>
    <row r="1594" spans="1:3" x14ac:dyDescent="0.25">
      <c r="A1594">
        <v>60</v>
      </c>
      <c r="B1594">
        <v>665</v>
      </c>
      <c r="C1594" s="5">
        <v>38763.211840277778</v>
      </c>
    </row>
    <row r="1595" spans="1:3" x14ac:dyDescent="0.25">
      <c r="A1595">
        <v>60</v>
      </c>
      <c r="B1595">
        <v>679</v>
      </c>
      <c r="C1595" s="5">
        <v>38763.211840277778</v>
      </c>
    </row>
    <row r="1596" spans="1:3" x14ac:dyDescent="0.25">
      <c r="A1596">
        <v>60</v>
      </c>
      <c r="B1596">
        <v>754</v>
      </c>
      <c r="C1596" s="5">
        <v>38763.211840277778</v>
      </c>
    </row>
    <row r="1597" spans="1:3" x14ac:dyDescent="0.25">
      <c r="A1597">
        <v>60</v>
      </c>
      <c r="B1597">
        <v>771</v>
      </c>
      <c r="C1597" s="5">
        <v>38763.211840277778</v>
      </c>
    </row>
    <row r="1598" spans="1:3" x14ac:dyDescent="0.25">
      <c r="A1598">
        <v>60</v>
      </c>
      <c r="B1598">
        <v>783</v>
      </c>
      <c r="C1598" s="5">
        <v>38763.211840277778</v>
      </c>
    </row>
    <row r="1599" spans="1:3" x14ac:dyDescent="0.25">
      <c r="A1599">
        <v>60</v>
      </c>
      <c r="B1599">
        <v>784</v>
      </c>
      <c r="C1599" s="5">
        <v>38763.211840277778</v>
      </c>
    </row>
    <row r="1600" spans="1:3" x14ac:dyDescent="0.25">
      <c r="A1600">
        <v>60</v>
      </c>
      <c r="B1600">
        <v>805</v>
      </c>
      <c r="C1600" s="5">
        <v>38763.211840277778</v>
      </c>
    </row>
    <row r="1601" spans="1:3" x14ac:dyDescent="0.25">
      <c r="A1601">
        <v>60</v>
      </c>
      <c r="B1601">
        <v>830</v>
      </c>
      <c r="C1601" s="5">
        <v>38763.211840277778</v>
      </c>
    </row>
    <row r="1602" spans="1:3" x14ac:dyDescent="0.25">
      <c r="A1602">
        <v>60</v>
      </c>
      <c r="B1602">
        <v>835</v>
      </c>
      <c r="C1602" s="5">
        <v>38763.211840277778</v>
      </c>
    </row>
    <row r="1603" spans="1:3" x14ac:dyDescent="0.25">
      <c r="A1603">
        <v>60</v>
      </c>
      <c r="B1603">
        <v>928</v>
      </c>
      <c r="C1603" s="5">
        <v>38763.211840277778</v>
      </c>
    </row>
    <row r="1604" spans="1:3" x14ac:dyDescent="0.25">
      <c r="A1604">
        <v>60</v>
      </c>
      <c r="B1604">
        <v>952</v>
      </c>
      <c r="C1604" s="5">
        <v>38763.211840277778</v>
      </c>
    </row>
    <row r="1605" spans="1:3" x14ac:dyDescent="0.25">
      <c r="A1605">
        <v>60</v>
      </c>
      <c r="B1605">
        <v>971</v>
      </c>
      <c r="C1605" s="5">
        <v>38763.211840277778</v>
      </c>
    </row>
    <row r="1606" spans="1:3" x14ac:dyDescent="0.25">
      <c r="A1606">
        <v>60</v>
      </c>
      <c r="B1606">
        <v>986</v>
      </c>
      <c r="C1606" s="5">
        <v>38763.211840277778</v>
      </c>
    </row>
    <row r="1607" spans="1:3" x14ac:dyDescent="0.25">
      <c r="A1607">
        <v>61</v>
      </c>
      <c r="B1607">
        <v>235</v>
      </c>
      <c r="C1607" s="5">
        <v>38763.211840277778</v>
      </c>
    </row>
    <row r="1608" spans="1:3" x14ac:dyDescent="0.25">
      <c r="A1608">
        <v>61</v>
      </c>
      <c r="B1608">
        <v>237</v>
      </c>
      <c r="C1608" s="5">
        <v>38763.211840277778</v>
      </c>
    </row>
    <row r="1609" spans="1:3" x14ac:dyDescent="0.25">
      <c r="A1609">
        <v>61</v>
      </c>
      <c r="B1609">
        <v>307</v>
      </c>
      <c r="C1609" s="5">
        <v>38763.211840277778</v>
      </c>
    </row>
    <row r="1610" spans="1:3" x14ac:dyDescent="0.25">
      <c r="A1610">
        <v>61</v>
      </c>
      <c r="B1610">
        <v>362</v>
      </c>
      <c r="C1610" s="5">
        <v>38763.211840277778</v>
      </c>
    </row>
    <row r="1611" spans="1:3" x14ac:dyDescent="0.25">
      <c r="A1611">
        <v>61</v>
      </c>
      <c r="B1611">
        <v>372</v>
      </c>
      <c r="C1611" s="5">
        <v>38763.211840277778</v>
      </c>
    </row>
    <row r="1612" spans="1:3" x14ac:dyDescent="0.25">
      <c r="A1612">
        <v>61</v>
      </c>
      <c r="B1612">
        <v>374</v>
      </c>
      <c r="C1612" s="5">
        <v>38763.211840277778</v>
      </c>
    </row>
    <row r="1613" spans="1:3" x14ac:dyDescent="0.25">
      <c r="A1613">
        <v>61</v>
      </c>
      <c r="B1613">
        <v>423</v>
      </c>
      <c r="C1613" s="5">
        <v>38763.211840277778</v>
      </c>
    </row>
    <row r="1614" spans="1:3" x14ac:dyDescent="0.25">
      <c r="A1614">
        <v>61</v>
      </c>
      <c r="B1614">
        <v>433</v>
      </c>
      <c r="C1614" s="5">
        <v>38763.211840277778</v>
      </c>
    </row>
    <row r="1615" spans="1:3" x14ac:dyDescent="0.25">
      <c r="A1615">
        <v>61</v>
      </c>
      <c r="B1615">
        <v>508</v>
      </c>
      <c r="C1615" s="5">
        <v>38763.211840277778</v>
      </c>
    </row>
    <row r="1616" spans="1:3" x14ac:dyDescent="0.25">
      <c r="A1616">
        <v>61</v>
      </c>
      <c r="B1616">
        <v>518</v>
      </c>
      <c r="C1616" s="5">
        <v>38763.211840277778</v>
      </c>
    </row>
    <row r="1617" spans="1:3" x14ac:dyDescent="0.25">
      <c r="A1617">
        <v>61</v>
      </c>
      <c r="B1617">
        <v>519</v>
      </c>
      <c r="C1617" s="5">
        <v>38763.211840277778</v>
      </c>
    </row>
    <row r="1618" spans="1:3" x14ac:dyDescent="0.25">
      <c r="A1618">
        <v>61</v>
      </c>
      <c r="B1618">
        <v>535</v>
      </c>
      <c r="C1618" s="5">
        <v>38763.211840277778</v>
      </c>
    </row>
    <row r="1619" spans="1:3" x14ac:dyDescent="0.25">
      <c r="A1619">
        <v>61</v>
      </c>
      <c r="B1619">
        <v>537</v>
      </c>
      <c r="C1619" s="5">
        <v>38763.211840277778</v>
      </c>
    </row>
    <row r="1620" spans="1:3" x14ac:dyDescent="0.25">
      <c r="A1620">
        <v>61</v>
      </c>
      <c r="B1620">
        <v>585</v>
      </c>
      <c r="C1620" s="5">
        <v>38763.211840277778</v>
      </c>
    </row>
    <row r="1621" spans="1:3" x14ac:dyDescent="0.25">
      <c r="A1621">
        <v>61</v>
      </c>
      <c r="B1621">
        <v>639</v>
      </c>
      <c r="C1621" s="5">
        <v>38763.211840277778</v>
      </c>
    </row>
    <row r="1622" spans="1:3" x14ac:dyDescent="0.25">
      <c r="A1622">
        <v>61</v>
      </c>
      <c r="B1622">
        <v>648</v>
      </c>
      <c r="C1622" s="5">
        <v>38763.211840277778</v>
      </c>
    </row>
    <row r="1623" spans="1:3" x14ac:dyDescent="0.25">
      <c r="A1623">
        <v>61</v>
      </c>
      <c r="B1623">
        <v>649</v>
      </c>
      <c r="C1623" s="5">
        <v>38763.211840277778</v>
      </c>
    </row>
    <row r="1624" spans="1:3" x14ac:dyDescent="0.25">
      <c r="A1624">
        <v>61</v>
      </c>
      <c r="B1624">
        <v>703</v>
      </c>
      <c r="C1624" s="5">
        <v>38763.211840277778</v>
      </c>
    </row>
    <row r="1625" spans="1:3" x14ac:dyDescent="0.25">
      <c r="A1625">
        <v>61</v>
      </c>
      <c r="B1625">
        <v>752</v>
      </c>
      <c r="C1625" s="5">
        <v>38763.211840277778</v>
      </c>
    </row>
    <row r="1626" spans="1:3" x14ac:dyDescent="0.25">
      <c r="A1626">
        <v>61</v>
      </c>
      <c r="B1626">
        <v>766</v>
      </c>
      <c r="C1626" s="5">
        <v>38763.211840277778</v>
      </c>
    </row>
    <row r="1627" spans="1:3" x14ac:dyDescent="0.25">
      <c r="A1627">
        <v>61</v>
      </c>
      <c r="B1627">
        <v>767</v>
      </c>
      <c r="C1627" s="5">
        <v>38763.211840277778</v>
      </c>
    </row>
    <row r="1628" spans="1:3" x14ac:dyDescent="0.25">
      <c r="A1628">
        <v>61</v>
      </c>
      <c r="B1628">
        <v>780</v>
      </c>
      <c r="C1628" s="5">
        <v>38763.211840277778</v>
      </c>
    </row>
    <row r="1629" spans="1:3" x14ac:dyDescent="0.25">
      <c r="A1629">
        <v>61</v>
      </c>
      <c r="B1629">
        <v>831</v>
      </c>
      <c r="C1629" s="5">
        <v>38763.211840277778</v>
      </c>
    </row>
    <row r="1630" spans="1:3" x14ac:dyDescent="0.25">
      <c r="A1630">
        <v>61</v>
      </c>
      <c r="B1630">
        <v>832</v>
      </c>
      <c r="C1630" s="5">
        <v>38763.211840277778</v>
      </c>
    </row>
    <row r="1631" spans="1:3" x14ac:dyDescent="0.25">
      <c r="A1631">
        <v>61</v>
      </c>
      <c r="B1631">
        <v>990</v>
      </c>
      <c r="C1631" s="5">
        <v>38763.211840277778</v>
      </c>
    </row>
    <row r="1632" spans="1:3" x14ac:dyDescent="0.25">
      <c r="A1632">
        <v>62</v>
      </c>
      <c r="B1632">
        <v>6</v>
      </c>
      <c r="C1632" s="5">
        <v>38763.211840277778</v>
      </c>
    </row>
    <row r="1633" spans="1:3" x14ac:dyDescent="0.25">
      <c r="A1633">
        <v>62</v>
      </c>
      <c r="B1633">
        <v>42</v>
      </c>
      <c r="C1633" s="5">
        <v>38763.211840277778</v>
      </c>
    </row>
    <row r="1634" spans="1:3" x14ac:dyDescent="0.25">
      <c r="A1634">
        <v>62</v>
      </c>
      <c r="B1634">
        <v>54</v>
      </c>
      <c r="C1634" s="5">
        <v>38763.211840277778</v>
      </c>
    </row>
    <row r="1635" spans="1:3" x14ac:dyDescent="0.25">
      <c r="A1635">
        <v>62</v>
      </c>
      <c r="B1635">
        <v>100</v>
      </c>
      <c r="C1635" s="5">
        <v>38763.211840277778</v>
      </c>
    </row>
    <row r="1636" spans="1:3" x14ac:dyDescent="0.25">
      <c r="A1636">
        <v>62</v>
      </c>
      <c r="B1636">
        <v>101</v>
      </c>
      <c r="C1636" s="5">
        <v>38763.211840277778</v>
      </c>
    </row>
    <row r="1637" spans="1:3" x14ac:dyDescent="0.25">
      <c r="A1637">
        <v>62</v>
      </c>
      <c r="B1637">
        <v>129</v>
      </c>
      <c r="C1637" s="5">
        <v>38763.211840277778</v>
      </c>
    </row>
    <row r="1638" spans="1:3" x14ac:dyDescent="0.25">
      <c r="A1638">
        <v>62</v>
      </c>
      <c r="B1638">
        <v>198</v>
      </c>
      <c r="C1638" s="5">
        <v>38763.211840277778</v>
      </c>
    </row>
    <row r="1639" spans="1:3" x14ac:dyDescent="0.25">
      <c r="A1639">
        <v>62</v>
      </c>
      <c r="B1639">
        <v>211</v>
      </c>
      <c r="C1639" s="5">
        <v>38763.211840277778</v>
      </c>
    </row>
    <row r="1640" spans="1:3" x14ac:dyDescent="0.25">
      <c r="A1640">
        <v>62</v>
      </c>
      <c r="B1640">
        <v>231</v>
      </c>
      <c r="C1640" s="5">
        <v>38763.211840277778</v>
      </c>
    </row>
    <row r="1641" spans="1:3" x14ac:dyDescent="0.25">
      <c r="A1641">
        <v>62</v>
      </c>
      <c r="B1641">
        <v>272</v>
      </c>
      <c r="C1641" s="5">
        <v>38763.211840277778</v>
      </c>
    </row>
    <row r="1642" spans="1:3" x14ac:dyDescent="0.25">
      <c r="A1642">
        <v>62</v>
      </c>
      <c r="B1642">
        <v>295</v>
      </c>
      <c r="C1642" s="5">
        <v>38763.211840277778</v>
      </c>
    </row>
    <row r="1643" spans="1:3" x14ac:dyDescent="0.25">
      <c r="A1643">
        <v>62</v>
      </c>
      <c r="B1643">
        <v>337</v>
      </c>
      <c r="C1643" s="5">
        <v>38763.211840277778</v>
      </c>
    </row>
    <row r="1644" spans="1:3" x14ac:dyDescent="0.25">
      <c r="A1644">
        <v>62</v>
      </c>
      <c r="B1644">
        <v>375</v>
      </c>
      <c r="C1644" s="5">
        <v>38763.211840277778</v>
      </c>
    </row>
    <row r="1645" spans="1:3" x14ac:dyDescent="0.25">
      <c r="A1645">
        <v>62</v>
      </c>
      <c r="B1645">
        <v>385</v>
      </c>
      <c r="C1645" s="5">
        <v>38763.211840277778</v>
      </c>
    </row>
    <row r="1646" spans="1:3" x14ac:dyDescent="0.25">
      <c r="A1646">
        <v>62</v>
      </c>
      <c r="B1646">
        <v>393</v>
      </c>
      <c r="C1646" s="5">
        <v>38763.211840277778</v>
      </c>
    </row>
    <row r="1647" spans="1:3" x14ac:dyDescent="0.25">
      <c r="A1647">
        <v>62</v>
      </c>
      <c r="B1647">
        <v>398</v>
      </c>
      <c r="C1647" s="5">
        <v>38763.211840277778</v>
      </c>
    </row>
    <row r="1648" spans="1:3" x14ac:dyDescent="0.25">
      <c r="A1648">
        <v>62</v>
      </c>
      <c r="B1648">
        <v>406</v>
      </c>
      <c r="C1648" s="5">
        <v>38763.211840277778</v>
      </c>
    </row>
    <row r="1649" spans="1:3" x14ac:dyDescent="0.25">
      <c r="A1649">
        <v>62</v>
      </c>
      <c r="B1649">
        <v>413</v>
      </c>
      <c r="C1649" s="5">
        <v>38763.211840277778</v>
      </c>
    </row>
    <row r="1650" spans="1:3" x14ac:dyDescent="0.25">
      <c r="A1650">
        <v>62</v>
      </c>
      <c r="B1650">
        <v>428</v>
      </c>
      <c r="C1650" s="5">
        <v>38763.211840277778</v>
      </c>
    </row>
    <row r="1651" spans="1:3" x14ac:dyDescent="0.25">
      <c r="A1651">
        <v>62</v>
      </c>
      <c r="B1651">
        <v>445</v>
      </c>
      <c r="C1651" s="5">
        <v>38763.211840277778</v>
      </c>
    </row>
    <row r="1652" spans="1:3" x14ac:dyDescent="0.25">
      <c r="A1652">
        <v>62</v>
      </c>
      <c r="B1652">
        <v>457</v>
      </c>
      <c r="C1652" s="5">
        <v>38763.211840277778</v>
      </c>
    </row>
    <row r="1653" spans="1:3" x14ac:dyDescent="0.25">
      <c r="A1653">
        <v>62</v>
      </c>
      <c r="B1653">
        <v>465</v>
      </c>
      <c r="C1653" s="5">
        <v>38763.211840277778</v>
      </c>
    </row>
    <row r="1654" spans="1:3" x14ac:dyDescent="0.25">
      <c r="A1654">
        <v>62</v>
      </c>
      <c r="B1654">
        <v>688</v>
      </c>
      <c r="C1654" s="5">
        <v>38763.211840277778</v>
      </c>
    </row>
    <row r="1655" spans="1:3" x14ac:dyDescent="0.25">
      <c r="A1655">
        <v>62</v>
      </c>
      <c r="B1655">
        <v>707</v>
      </c>
      <c r="C1655" s="5">
        <v>38763.211840277778</v>
      </c>
    </row>
    <row r="1656" spans="1:3" x14ac:dyDescent="0.25">
      <c r="A1656">
        <v>62</v>
      </c>
      <c r="B1656">
        <v>719</v>
      </c>
      <c r="C1656" s="5">
        <v>38763.211840277778</v>
      </c>
    </row>
    <row r="1657" spans="1:3" x14ac:dyDescent="0.25">
      <c r="A1657">
        <v>62</v>
      </c>
      <c r="B1657">
        <v>951</v>
      </c>
      <c r="C1657" s="5">
        <v>38763.211840277778</v>
      </c>
    </row>
    <row r="1658" spans="1:3" x14ac:dyDescent="0.25">
      <c r="A1658">
        <v>62</v>
      </c>
      <c r="B1658">
        <v>981</v>
      </c>
      <c r="C1658" s="5">
        <v>38763.211840277778</v>
      </c>
    </row>
    <row r="1659" spans="1:3" x14ac:dyDescent="0.25">
      <c r="A1659">
        <v>62</v>
      </c>
      <c r="B1659">
        <v>988</v>
      </c>
      <c r="C1659" s="5">
        <v>38763.211840277778</v>
      </c>
    </row>
    <row r="1660" spans="1:3" x14ac:dyDescent="0.25">
      <c r="A1660">
        <v>62</v>
      </c>
      <c r="B1660">
        <v>990</v>
      </c>
      <c r="C1660" s="5">
        <v>38763.211840277778</v>
      </c>
    </row>
    <row r="1661" spans="1:3" x14ac:dyDescent="0.25">
      <c r="A1661">
        <v>63</v>
      </c>
      <c r="B1661">
        <v>73</v>
      </c>
      <c r="C1661" s="5">
        <v>38763.211840277778</v>
      </c>
    </row>
    <row r="1662" spans="1:3" x14ac:dyDescent="0.25">
      <c r="A1662">
        <v>63</v>
      </c>
      <c r="B1662">
        <v>134</v>
      </c>
      <c r="C1662" s="5">
        <v>38763.211840277778</v>
      </c>
    </row>
    <row r="1663" spans="1:3" x14ac:dyDescent="0.25">
      <c r="A1663">
        <v>63</v>
      </c>
      <c r="B1663">
        <v>167</v>
      </c>
      <c r="C1663" s="5">
        <v>38763.211840277778</v>
      </c>
    </row>
    <row r="1664" spans="1:3" x14ac:dyDescent="0.25">
      <c r="A1664">
        <v>63</v>
      </c>
      <c r="B1664">
        <v>208</v>
      </c>
      <c r="C1664" s="5">
        <v>38763.211840277778</v>
      </c>
    </row>
    <row r="1665" spans="1:3" x14ac:dyDescent="0.25">
      <c r="A1665">
        <v>63</v>
      </c>
      <c r="B1665">
        <v>225</v>
      </c>
      <c r="C1665" s="5">
        <v>38763.211840277778</v>
      </c>
    </row>
    <row r="1666" spans="1:3" x14ac:dyDescent="0.25">
      <c r="A1666">
        <v>63</v>
      </c>
      <c r="B1666">
        <v>248</v>
      </c>
      <c r="C1666" s="5">
        <v>38763.211840277778</v>
      </c>
    </row>
    <row r="1667" spans="1:3" x14ac:dyDescent="0.25">
      <c r="A1667">
        <v>63</v>
      </c>
      <c r="B1667">
        <v>249</v>
      </c>
      <c r="C1667" s="5">
        <v>38763.211840277778</v>
      </c>
    </row>
    <row r="1668" spans="1:3" x14ac:dyDescent="0.25">
      <c r="A1668">
        <v>63</v>
      </c>
      <c r="B1668">
        <v>278</v>
      </c>
      <c r="C1668" s="5">
        <v>38763.211840277778</v>
      </c>
    </row>
    <row r="1669" spans="1:3" x14ac:dyDescent="0.25">
      <c r="A1669">
        <v>63</v>
      </c>
      <c r="B1669">
        <v>392</v>
      </c>
      <c r="C1669" s="5">
        <v>38763.211840277778</v>
      </c>
    </row>
    <row r="1670" spans="1:3" x14ac:dyDescent="0.25">
      <c r="A1670">
        <v>63</v>
      </c>
      <c r="B1670">
        <v>517</v>
      </c>
      <c r="C1670" s="5">
        <v>38763.211840277778</v>
      </c>
    </row>
    <row r="1671" spans="1:3" x14ac:dyDescent="0.25">
      <c r="A1671">
        <v>63</v>
      </c>
      <c r="B1671">
        <v>633</v>
      </c>
      <c r="C1671" s="5">
        <v>38763.211840277778</v>
      </c>
    </row>
    <row r="1672" spans="1:3" x14ac:dyDescent="0.25">
      <c r="A1672">
        <v>63</v>
      </c>
      <c r="B1672">
        <v>763</v>
      </c>
      <c r="C1672" s="5">
        <v>38763.211840277778</v>
      </c>
    </row>
    <row r="1673" spans="1:3" x14ac:dyDescent="0.25">
      <c r="A1673">
        <v>63</v>
      </c>
      <c r="B1673">
        <v>781</v>
      </c>
      <c r="C1673" s="5">
        <v>38763.211840277778</v>
      </c>
    </row>
    <row r="1674" spans="1:3" x14ac:dyDescent="0.25">
      <c r="A1674">
        <v>63</v>
      </c>
      <c r="B1674">
        <v>809</v>
      </c>
      <c r="C1674" s="5">
        <v>38763.211840277778</v>
      </c>
    </row>
    <row r="1675" spans="1:3" x14ac:dyDescent="0.25">
      <c r="A1675">
        <v>63</v>
      </c>
      <c r="B1675">
        <v>893</v>
      </c>
      <c r="C1675" s="5">
        <v>38763.211840277778</v>
      </c>
    </row>
    <row r="1676" spans="1:3" x14ac:dyDescent="0.25">
      <c r="A1676">
        <v>63</v>
      </c>
      <c r="B1676">
        <v>932</v>
      </c>
      <c r="C1676" s="5">
        <v>38763.211840277778</v>
      </c>
    </row>
    <row r="1677" spans="1:3" x14ac:dyDescent="0.25">
      <c r="A1677">
        <v>63</v>
      </c>
      <c r="B1677">
        <v>944</v>
      </c>
      <c r="C1677" s="5">
        <v>38763.211840277778</v>
      </c>
    </row>
    <row r="1678" spans="1:3" x14ac:dyDescent="0.25">
      <c r="A1678">
        <v>63</v>
      </c>
      <c r="B1678">
        <v>945</v>
      </c>
      <c r="C1678" s="5">
        <v>38763.211840277778</v>
      </c>
    </row>
    <row r="1679" spans="1:3" x14ac:dyDescent="0.25">
      <c r="A1679">
        <v>63</v>
      </c>
      <c r="B1679">
        <v>981</v>
      </c>
      <c r="C1679" s="5">
        <v>38763.211840277778</v>
      </c>
    </row>
    <row r="1680" spans="1:3" x14ac:dyDescent="0.25">
      <c r="A1680">
        <v>64</v>
      </c>
      <c r="B1680">
        <v>3</v>
      </c>
      <c r="C1680" s="5">
        <v>38763.211840277778</v>
      </c>
    </row>
    <row r="1681" spans="1:3" x14ac:dyDescent="0.25">
      <c r="A1681">
        <v>64</v>
      </c>
      <c r="B1681">
        <v>10</v>
      </c>
      <c r="C1681" s="5">
        <v>38763.211840277778</v>
      </c>
    </row>
    <row r="1682" spans="1:3" x14ac:dyDescent="0.25">
      <c r="A1682">
        <v>64</v>
      </c>
      <c r="B1682">
        <v>37</v>
      </c>
      <c r="C1682" s="5">
        <v>38763.211840277778</v>
      </c>
    </row>
    <row r="1683" spans="1:3" x14ac:dyDescent="0.25">
      <c r="A1683">
        <v>64</v>
      </c>
      <c r="B1683">
        <v>87</v>
      </c>
      <c r="C1683" s="5">
        <v>38763.211840277778</v>
      </c>
    </row>
    <row r="1684" spans="1:3" x14ac:dyDescent="0.25">
      <c r="A1684">
        <v>64</v>
      </c>
      <c r="B1684">
        <v>88</v>
      </c>
      <c r="C1684" s="5">
        <v>38763.211840277778</v>
      </c>
    </row>
    <row r="1685" spans="1:3" x14ac:dyDescent="0.25">
      <c r="A1685">
        <v>64</v>
      </c>
      <c r="B1685">
        <v>124</v>
      </c>
      <c r="C1685" s="5">
        <v>38763.211840277778</v>
      </c>
    </row>
    <row r="1686" spans="1:3" x14ac:dyDescent="0.25">
      <c r="A1686">
        <v>64</v>
      </c>
      <c r="B1686">
        <v>197</v>
      </c>
      <c r="C1686" s="5">
        <v>38763.211840277778</v>
      </c>
    </row>
    <row r="1687" spans="1:3" x14ac:dyDescent="0.25">
      <c r="A1687">
        <v>64</v>
      </c>
      <c r="B1687">
        <v>280</v>
      </c>
      <c r="C1687" s="5">
        <v>38763.211840277778</v>
      </c>
    </row>
    <row r="1688" spans="1:3" x14ac:dyDescent="0.25">
      <c r="A1688">
        <v>64</v>
      </c>
      <c r="B1688">
        <v>291</v>
      </c>
      <c r="C1688" s="5">
        <v>38763.211840277778</v>
      </c>
    </row>
    <row r="1689" spans="1:3" x14ac:dyDescent="0.25">
      <c r="A1689">
        <v>64</v>
      </c>
      <c r="B1689">
        <v>307</v>
      </c>
      <c r="C1689" s="5">
        <v>38763.211840277778</v>
      </c>
    </row>
    <row r="1690" spans="1:3" x14ac:dyDescent="0.25">
      <c r="A1690">
        <v>64</v>
      </c>
      <c r="B1690">
        <v>335</v>
      </c>
      <c r="C1690" s="5">
        <v>38763.211840277778</v>
      </c>
    </row>
    <row r="1691" spans="1:3" x14ac:dyDescent="0.25">
      <c r="A1691">
        <v>64</v>
      </c>
      <c r="B1691">
        <v>345</v>
      </c>
      <c r="C1691" s="5">
        <v>38763.211840277778</v>
      </c>
    </row>
    <row r="1692" spans="1:3" x14ac:dyDescent="0.25">
      <c r="A1692">
        <v>64</v>
      </c>
      <c r="B1692">
        <v>448</v>
      </c>
      <c r="C1692" s="5">
        <v>38763.211840277778</v>
      </c>
    </row>
    <row r="1693" spans="1:3" x14ac:dyDescent="0.25">
      <c r="A1693">
        <v>64</v>
      </c>
      <c r="B1693">
        <v>469</v>
      </c>
      <c r="C1693" s="5">
        <v>38763.211840277778</v>
      </c>
    </row>
    <row r="1694" spans="1:3" x14ac:dyDescent="0.25">
      <c r="A1694">
        <v>64</v>
      </c>
      <c r="B1694">
        <v>471</v>
      </c>
      <c r="C1694" s="5">
        <v>38763.211840277778</v>
      </c>
    </row>
    <row r="1695" spans="1:3" x14ac:dyDescent="0.25">
      <c r="A1695">
        <v>64</v>
      </c>
      <c r="B1695">
        <v>506</v>
      </c>
      <c r="C1695" s="5">
        <v>38763.211840277778</v>
      </c>
    </row>
    <row r="1696" spans="1:3" x14ac:dyDescent="0.25">
      <c r="A1696">
        <v>64</v>
      </c>
      <c r="B1696">
        <v>543</v>
      </c>
      <c r="C1696" s="5">
        <v>38763.211840277778</v>
      </c>
    </row>
    <row r="1697" spans="1:3" x14ac:dyDescent="0.25">
      <c r="A1697">
        <v>64</v>
      </c>
      <c r="B1697">
        <v>557</v>
      </c>
      <c r="C1697" s="5">
        <v>38763.211840277778</v>
      </c>
    </row>
    <row r="1698" spans="1:3" x14ac:dyDescent="0.25">
      <c r="A1698">
        <v>64</v>
      </c>
      <c r="B1698">
        <v>569</v>
      </c>
      <c r="C1698" s="5">
        <v>38763.211840277778</v>
      </c>
    </row>
    <row r="1699" spans="1:3" x14ac:dyDescent="0.25">
      <c r="A1699">
        <v>64</v>
      </c>
      <c r="B1699">
        <v>572</v>
      </c>
      <c r="C1699" s="5">
        <v>38763.211840277778</v>
      </c>
    </row>
    <row r="1700" spans="1:3" x14ac:dyDescent="0.25">
      <c r="A1700">
        <v>64</v>
      </c>
      <c r="B1700">
        <v>597</v>
      </c>
      <c r="C1700" s="5">
        <v>38763.211840277778</v>
      </c>
    </row>
    <row r="1701" spans="1:3" x14ac:dyDescent="0.25">
      <c r="A1701">
        <v>64</v>
      </c>
      <c r="B1701">
        <v>616</v>
      </c>
      <c r="C1701" s="5">
        <v>38763.211840277778</v>
      </c>
    </row>
    <row r="1702" spans="1:3" x14ac:dyDescent="0.25">
      <c r="A1702">
        <v>64</v>
      </c>
      <c r="B1702">
        <v>646</v>
      </c>
      <c r="C1702" s="5">
        <v>38763.211840277778</v>
      </c>
    </row>
    <row r="1703" spans="1:3" x14ac:dyDescent="0.25">
      <c r="A1703">
        <v>64</v>
      </c>
      <c r="B1703">
        <v>694</v>
      </c>
      <c r="C1703" s="5">
        <v>38763.211840277778</v>
      </c>
    </row>
    <row r="1704" spans="1:3" x14ac:dyDescent="0.25">
      <c r="A1704">
        <v>64</v>
      </c>
      <c r="B1704">
        <v>832</v>
      </c>
      <c r="C1704" s="5">
        <v>38763.211840277778</v>
      </c>
    </row>
    <row r="1705" spans="1:3" x14ac:dyDescent="0.25">
      <c r="A1705">
        <v>64</v>
      </c>
      <c r="B1705">
        <v>852</v>
      </c>
      <c r="C1705" s="5">
        <v>38763.211840277778</v>
      </c>
    </row>
    <row r="1706" spans="1:3" x14ac:dyDescent="0.25">
      <c r="A1706">
        <v>64</v>
      </c>
      <c r="B1706">
        <v>860</v>
      </c>
      <c r="C1706" s="5">
        <v>38763.211840277778</v>
      </c>
    </row>
    <row r="1707" spans="1:3" x14ac:dyDescent="0.25">
      <c r="A1707">
        <v>64</v>
      </c>
      <c r="B1707">
        <v>921</v>
      </c>
      <c r="C1707" s="5">
        <v>38763.211840277778</v>
      </c>
    </row>
    <row r="1708" spans="1:3" x14ac:dyDescent="0.25">
      <c r="A1708">
        <v>64</v>
      </c>
      <c r="B1708">
        <v>925</v>
      </c>
      <c r="C1708" s="5">
        <v>38763.211840277778</v>
      </c>
    </row>
    <row r="1709" spans="1:3" x14ac:dyDescent="0.25">
      <c r="A1709">
        <v>64</v>
      </c>
      <c r="B1709">
        <v>980</v>
      </c>
      <c r="C1709" s="5">
        <v>38763.211840277778</v>
      </c>
    </row>
    <row r="1710" spans="1:3" x14ac:dyDescent="0.25">
      <c r="A1710">
        <v>65</v>
      </c>
      <c r="B1710">
        <v>39</v>
      </c>
      <c r="C1710" s="5">
        <v>38763.211840277778</v>
      </c>
    </row>
    <row r="1711" spans="1:3" x14ac:dyDescent="0.25">
      <c r="A1711">
        <v>65</v>
      </c>
      <c r="B1711">
        <v>46</v>
      </c>
      <c r="C1711" s="5">
        <v>38763.211840277778</v>
      </c>
    </row>
    <row r="1712" spans="1:3" x14ac:dyDescent="0.25">
      <c r="A1712">
        <v>65</v>
      </c>
      <c r="B1712">
        <v>97</v>
      </c>
      <c r="C1712" s="5">
        <v>38763.211840277778</v>
      </c>
    </row>
    <row r="1713" spans="1:3" x14ac:dyDescent="0.25">
      <c r="A1713">
        <v>65</v>
      </c>
      <c r="B1713">
        <v>106</v>
      </c>
      <c r="C1713" s="5">
        <v>38763.211840277778</v>
      </c>
    </row>
    <row r="1714" spans="1:3" x14ac:dyDescent="0.25">
      <c r="A1714">
        <v>65</v>
      </c>
      <c r="B1714">
        <v>117</v>
      </c>
      <c r="C1714" s="5">
        <v>38763.211840277778</v>
      </c>
    </row>
    <row r="1715" spans="1:3" x14ac:dyDescent="0.25">
      <c r="A1715">
        <v>65</v>
      </c>
      <c r="B1715">
        <v>125</v>
      </c>
      <c r="C1715" s="5">
        <v>38763.211840277778</v>
      </c>
    </row>
    <row r="1716" spans="1:3" x14ac:dyDescent="0.25">
      <c r="A1716">
        <v>65</v>
      </c>
      <c r="B1716">
        <v>158</v>
      </c>
      <c r="C1716" s="5">
        <v>38763.211840277778</v>
      </c>
    </row>
    <row r="1717" spans="1:3" x14ac:dyDescent="0.25">
      <c r="A1717">
        <v>65</v>
      </c>
      <c r="B1717">
        <v>276</v>
      </c>
      <c r="C1717" s="5">
        <v>38763.211840277778</v>
      </c>
    </row>
    <row r="1718" spans="1:3" x14ac:dyDescent="0.25">
      <c r="A1718">
        <v>65</v>
      </c>
      <c r="B1718">
        <v>305</v>
      </c>
      <c r="C1718" s="5">
        <v>38763.211840277778</v>
      </c>
    </row>
    <row r="1719" spans="1:3" x14ac:dyDescent="0.25">
      <c r="A1719">
        <v>65</v>
      </c>
      <c r="B1719">
        <v>338</v>
      </c>
      <c r="C1719" s="5">
        <v>38763.211840277778</v>
      </c>
    </row>
    <row r="1720" spans="1:3" x14ac:dyDescent="0.25">
      <c r="A1720">
        <v>65</v>
      </c>
      <c r="B1720">
        <v>347</v>
      </c>
      <c r="C1720" s="5">
        <v>38763.211840277778</v>
      </c>
    </row>
    <row r="1721" spans="1:3" x14ac:dyDescent="0.25">
      <c r="A1721">
        <v>65</v>
      </c>
      <c r="B1721">
        <v>371</v>
      </c>
      <c r="C1721" s="5">
        <v>38763.211840277778</v>
      </c>
    </row>
    <row r="1722" spans="1:3" x14ac:dyDescent="0.25">
      <c r="A1722">
        <v>65</v>
      </c>
      <c r="B1722">
        <v>398</v>
      </c>
      <c r="C1722" s="5">
        <v>38763.211840277778</v>
      </c>
    </row>
    <row r="1723" spans="1:3" x14ac:dyDescent="0.25">
      <c r="A1723">
        <v>65</v>
      </c>
      <c r="B1723">
        <v>471</v>
      </c>
      <c r="C1723" s="5">
        <v>38763.211840277778</v>
      </c>
    </row>
    <row r="1724" spans="1:3" x14ac:dyDescent="0.25">
      <c r="A1724">
        <v>65</v>
      </c>
      <c r="B1724">
        <v>475</v>
      </c>
      <c r="C1724" s="5">
        <v>38763.211840277778</v>
      </c>
    </row>
    <row r="1725" spans="1:3" x14ac:dyDescent="0.25">
      <c r="A1725">
        <v>65</v>
      </c>
      <c r="B1725">
        <v>476</v>
      </c>
      <c r="C1725" s="5">
        <v>38763.211840277778</v>
      </c>
    </row>
    <row r="1726" spans="1:3" x14ac:dyDescent="0.25">
      <c r="A1726">
        <v>65</v>
      </c>
      <c r="B1726">
        <v>491</v>
      </c>
      <c r="C1726" s="5">
        <v>38763.211840277778</v>
      </c>
    </row>
    <row r="1727" spans="1:3" x14ac:dyDescent="0.25">
      <c r="A1727">
        <v>65</v>
      </c>
      <c r="B1727">
        <v>496</v>
      </c>
      <c r="C1727" s="5">
        <v>38763.211840277778</v>
      </c>
    </row>
    <row r="1728" spans="1:3" x14ac:dyDescent="0.25">
      <c r="A1728">
        <v>65</v>
      </c>
      <c r="B1728">
        <v>516</v>
      </c>
      <c r="C1728" s="5">
        <v>38763.211840277778</v>
      </c>
    </row>
    <row r="1729" spans="1:3" x14ac:dyDescent="0.25">
      <c r="A1729">
        <v>65</v>
      </c>
      <c r="B1729">
        <v>517</v>
      </c>
      <c r="C1729" s="5">
        <v>38763.211840277778</v>
      </c>
    </row>
    <row r="1730" spans="1:3" x14ac:dyDescent="0.25">
      <c r="A1730">
        <v>65</v>
      </c>
      <c r="B1730">
        <v>541</v>
      </c>
      <c r="C1730" s="5">
        <v>38763.211840277778</v>
      </c>
    </row>
    <row r="1731" spans="1:3" x14ac:dyDescent="0.25">
      <c r="A1731">
        <v>65</v>
      </c>
      <c r="B1731">
        <v>556</v>
      </c>
      <c r="C1731" s="5">
        <v>38763.211840277778</v>
      </c>
    </row>
    <row r="1732" spans="1:3" x14ac:dyDescent="0.25">
      <c r="A1732">
        <v>65</v>
      </c>
      <c r="B1732">
        <v>571</v>
      </c>
      <c r="C1732" s="5">
        <v>38763.211840277778</v>
      </c>
    </row>
    <row r="1733" spans="1:3" x14ac:dyDescent="0.25">
      <c r="A1733">
        <v>65</v>
      </c>
      <c r="B1733">
        <v>577</v>
      </c>
      <c r="C1733" s="5">
        <v>38763.211840277778</v>
      </c>
    </row>
    <row r="1734" spans="1:3" x14ac:dyDescent="0.25">
      <c r="A1734">
        <v>65</v>
      </c>
      <c r="B1734">
        <v>615</v>
      </c>
      <c r="C1734" s="5">
        <v>38763.211840277778</v>
      </c>
    </row>
    <row r="1735" spans="1:3" x14ac:dyDescent="0.25">
      <c r="A1735">
        <v>65</v>
      </c>
      <c r="B1735">
        <v>658</v>
      </c>
      <c r="C1735" s="5">
        <v>38763.211840277778</v>
      </c>
    </row>
    <row r="1736" spans="1:3" x14ac:dyDescent="0.25">
      <c r="A1736">
        <v>65</v>
      </c>
      <c r="B1736">
        <v>683</v>
      </c>
      <c r="C1736" s="5">
        <v>38763.211840277778</v>
      </c>
    </row>
    <row r="1737" spans="1:3" x14ac:dyDescent="0.25">
      <c r="A1737">
        <v>65</v>
      </c>
      <c r="B1737">
        <v>694</v>
      </c>
      <c r="C1737" s="5">
        <v>38763.211840277778</v>
      </c>
    </row>
    <row r="1738" spans="1:3" x14ac:dyDescent="0.25">
      <c r="A1738">
        <v>65</v>
      </c>
      <c r="B1738">
        <v>714</v>
      </c>
      <c r="C1738" s="5">
        <v>38763.211840277778</v>
      </c>
    </row>
    <row r="1739" spans="1:3" x14ac:dyDescent="0.25">
      <c r="A1739">
        <v>65</v>
      </c>
      <c r="B1739">
        <v>735</v>
      </c>
      <c r="C1739" s="5">
        <v>38763.211840277778</v>
      </c>
    </row>
    <row r="1740" spans="1:3" x14ac:dyDescent="0.25">
      <c r="A1740">
        <v>65</v>
      </c>
      <c r="B1740">
        <v>852</v>
      </c>
      <c r="C1740" s="5">
        <v>38763.211840277778</v>
      </c>
    </row>
    <row r="1741" spans="1:3" x14ac:dyDescent="0.25">
      <c r="A1741">
        <v>65</v>
      </c>
      <c r="B1741">
        <v>938</v>
      </c>
      <c r="C1741" s="5">
        <v>38763.211840277778</v>
      </c>
    </row>
    <row r="1742" spans="1:3" x14ac:dyDescent="0.25">
      <c r="A1742">
        <v>65</v>
      </c>
      <c r="B1742">
        <v>951</v>
      </c>
      <c r="C1742" s="5">
        <v>38763.211840277778</v>
      </c>
    </row>
    <row r="1743" spans="1:3" x14ac:dyDescent="0.25">
      <c r="A1743">
        <v>65</v>
      </c>
      <c r="B1743">
        <v>965</v>
      </c>
      <c r="C1743" s="5">
        <v>38763.211840277778</v>
      </c>
    </row>
    <row r="1744" spans="1:3" x14ac:dyDescent="0.25">
      <c r="A1744">
        <v>66</v>
      </c>
      <c r="B1744">
        <v>55</v>
      </c>
      <c r="C1744" s="5">
        <v>38763.211840277778</v>
      </c>
    </row>
    <row r="1745" spans="1:3" x14ac:dyDescent="0.25">
      <c r="A1745">
        <v>66</v>
      </c>
      <c r="B1745">
        <v>143</v>
      </c>
      <c r="C1745" s="5">
        <v>38763.211840277778</v>
      </c>
    </row>
    <row r="1746" spans="1:3" x14ac:dyDescent="0.25">
      <c r="A1746">
        <v>66</v>
      </c>
      <c r="B1746">
        <v>207</v>
      </c>
      <c r="C1746" s="5">
        <v>38763.211840277778</v>
      </c>
    </row>
    <row r="1747" spans="1:3" x14ac:dyDescent="0.25">
      <c r="A1747">
        <v>66</v>
      </c>
      <c r="B1747">
        <v>226</v>
      </c>
      <c r="C1747" s="5">
        <v>38763.211840277778</v>
      </c>
    </row>
    <row r="1748" spans="1:3" x14ac:dyDescent="0.25">
      <c r="A1748">
        <v>66</v>
      </c>
      <c r="B1748">
        <v>229</v>
      </c>
      <c r="C1748" s="5">
        <v>38763.211840277778</v>
      </c>
    </row>
    <row r="1749" spans="1:3" x14ac:dyDescent="0.25">
      <c r="A1749">
        <v>66</v>
      </c>
      <c r="B1749">
        <v>230</v>
      </c>
      <c r="C1749" s="5">
        <v>38763.211840277778</v>
      </c>
    </row>
    <row r="1750" spans="1:3" x14ac:dyDescent="0.25">
      <c r="A1750">
        <v>66</v>
      </c>
      <c r="B1750">
        <v>283</v>
      </c>
      <c r="C1750" s="5">
        <v>38763.211840277778</v>
      </c>
    </row>
    <row r="1751" spans="1:3" x14ac:dyDescent="0.25">
      <c r="A1751">
        <v>66</v>
      </c>
      <c r="B1751">
        <v>300</v>
      </c>
      <c r="C1751" s="5">
        <v>38763.211840277778</v>
      </c>
    </row>
    <row r="1752" spans="1:3" x14ac:dyDescent="0.25">
      <c r="A1752">
        <v>66</v>
      </c>
      <c r="B1752">
        <v>342</v>
      </c>
      <c r="C1752" s="5">
        <v>38763.211840277778</v>
      </c>
    </row>
    <row r="1753" spans="1:3" x14ac:dyDescent="0.25">
      <c r="A1753">
        <v>66</v>
      </c>
      <c r="B1753">
        <v>350</v>
      </c>
      <c r="C1753" s="5">
        <v>38763.211840277778</v>
      </c>
    </row>
    <row r="1754" spans="1:3" x14ac:dyDescent="0.25">
      <c r="A1754">
        <v>66</v>
      </c>
      <c r="B1754">
        <v>361</v>
      </c>
      <c r="C1754" s="5">
        <v>38763.211840277778</v>
      </c>
    </row>
    <row r="1755" spans="1:3" x14ac:dyDescent="0.25">
      <c r="A1755">
        <v>66</v>
      </c>
      <c r="B1755">
        <v>376</v>
      </c>
      <c r="C1755" s="5">
        <v>38763.211840277778</v>
      </c>
    </row>
    <row r="1756" spans="1:3" x14ac:dyDescent="0.25">
      <c r="A1756">
        <v>66</v>
      </c>
      <c r="B1756">
        <v>424</v>
      </c>
      <c r="C1756" s="5">
        <v>38763.211840277778</v>
      </c>
    </row>
    <row r="1757" spans="1:3" x14ac:dyDescent="0.25">
      <c r="A1757">
        <v>66</v>
      </c>
      <c r="B1757">
        <v>434</v>
      </c>
      <c r="C1757" s="5">
        <v>38763.211840277778</v>
      </c>
    </row>
    <row r="1758" spans="1:3" x14ac:dyDescent="0.25">
      <c r="A1758">
        <v>66</v>
      </c>
      <c r="B1758">
        <v>553</v>
      </c>
      <c r="C1758" s="5">
        <v>38763.211840277778</v>
      </c>
    </row>
    <row r="1759" spans="1:3" x14ac:dyDescent="0.25">
      <c r="A1759">
        <v>66</v>
      </c>
      <c r="B1759">
        <v>608</v>
      </c>
      <c r="C1759" s="5">
        <v>38763.211840277778</v>
      </c>
    </row>
    <row r="1760" spans="1:3" x14ac:dyDescent="0.25">
      <c r="A1760">
        <v>66</v>
      </c>
      <c r="B1760">
        <v>676</v>
      </c>
      <c r="C1760" s="5">
        <v>38763.211840277778</v>
      </c>
    </row>
    <row r="1761" spans="1:3" x14ac:dyDescent="0.25">
      <c r="A1761">
        <v>66</v>
      </c>
      <c r="B1761">
        <v>697</v>
      </c>
      <c r="C1761" s="5">
        <v>38763.211840277778</v>
      </c>
    </row>
    <row r="1762" spans="1:3" x14ac:dyDescent="0.25">
      <c r="A1762">
        <v>66</v>
      </c>
      <c r="B1762">
        <v>706</v>
      </c>
      <c r="C1762" s="5">
        <v>38763.211840277778</v>
      </c>
    </row>
    <row r="1763" spans="1:3" x14ac:dyDescent="0.25">
      <c r="A1763">
        <v>66</v>
      </c>
      <c r="B1763">
        <v>725</v>
      </c>
      <c r="C1763" s="5">
        <v>38763.211840277778</v>
      </c>
    </row>
    <row r="1764" spans="1:3" x14ac:dyDescent="0.25">
      <c r="A1764">
        <v>66</v>
      </c>
      <c r="B1764">
        <v>769</v>
      </c>
      <c r="C1764" s="5">
        <v>38763.211840277778</v>
      </c>
    </row>
    <row r="1765" spans="1:3" x14ac:dyDescent="0.25">
      <c r="A1765">
        <v>66</v>
      </c>
      <c r="B1765">
        <v>793</v>
      </c>
      <c r="C1765" s="5">
        <v>38763.211840277778</v>
      </c>
    </row>
    <row r="1766" spans="1:3" x14ac:dyDescent="0.25">
      <c r="A1766">
        <v>66</v>
      </c>
      <c r="B1766">
        <v>829</v>
      </c>
      <c r="C1766" s="5">
        <v>38763.211840277778</v>
      </c>
    </row>
    <row r="1767" spans="1:3" x14ac:dyDescent="0.25">
      <c r="A1767">
        <v>66</v>
      </c>
      <c r="B1767">
        <v>871</v>
      </c>
      <c r="C1767" s="5">
        <v>38763.211840277778</v>
      </c>
    </row>
    <row r="1768" spans="1:3" x14ac:dyDescent="0.25">
      <c r="A1768">
        <v>66</v>
      </c>
      <c r="B1768">
        <v>909</v>
      </c>
      <c r="C1768" s="5">
        <v>38763.211840277778</v>
      </c>
    </row>
    <row r="1769" spans="1:3" x14ac:dyDescent="0.25">
      <c r="A1769">
        <v>66</v>
      </c>
      <c r="B1769">
        <v>915</v>
      </c>
      <c r="C1769" s="5">
        <v>38763.211840277778</v>
      </c>
    </row>
    <row r="1770" spans="1:3" x14ac:dyDescent="0.25">
      <c r="A1770">
        <v>66</v>
      </c>
      <c r="B1770">
        <v>928</v>
      </c>
      <c r="C1770" s="5">
        <v>38763.211840277778</v>
      </c>
    </row>
    <row r="1771" spans="1:3" x14ac:dyDescent="0.25">
      <c r="A1771">
        <v>66</v>
      </c>
      <c r="B1771">
        <v>951</v>
      </c>
      <c r="C1771" s="5">
        <v>38763.211840277778</v>
      </c>
    </row>
    <row r="1772" spans="1:3" x14ac:dyDescent="0.25">
      <c r="A1772">
        <v>66</v>
      </c>
      <c r="B1772">
        <v>957</v>
      </c>
      <c r="C1772" s="5">
        <v>38763.211840277778</v>
      </c>
    </row>
    <row r="1773" spans="1:3" x14ac:dyDescent="0.25">
      <c r="A1773">
        <v>66</v>
      </c>
      <c r="B1773">
        <v>960</v>
      </c>
      <c r="C1773" s="5">
        <v>38763.211840277778</v>
      </c>
    </row>
    <row r="1774" spans="1:3" x14ac:dyDescent="0.25">
      <c r="A1774">
        <v>66</v>
      </c>
      <c r="B1774">
        <v>999</v>
      </c>
      <c r="C1774" s="5">
        <v>38763.211840277778</v>
      </c>
    </row>
    <row r="1775" spans="1:3" x14ac:dyDescent="0.25">
      <c r="A1775">
        <v>67</v>
      </c>
      <c r="B1775">
        <v>24</v>
      </c>
      <c r="C1775" s="5">
        <v>38763.211840277778</v>
      </c>
    </row>
    <row r="1776" spans="1:3" x14ac:dyDescent="0.25">
      <c r="A1776">
        <v>67</v>
      </c>
      <c r="B1776">
        <v>57</v>
      </c>
      <c r="C1776" s="5">
        <v>38763.211840277778</v>
      </c>
    </row>
    <row r="1777" spans="1:3" x14ac:dyDescent="0.25">
      <c r="A1777">
        <v>67</v>
      </c>
      <c r="B1777">
        <v>67</v>
      </c>
      <c r="C1777" s="5">
        <v>38763.211840277778</v>
      </c>
    </row>
    <row r="1778" spans="1:3" x14ac:dyDescent="0.25">
      <c r="A1778">
        <v>67</v>
      </c>
      <c r="B1778">
        <v>144</v>
      </c>
      <c r="C1778" s="5">
        <v>38763.211840277778</v>
      </c>
    </row>
    <row r="1779" spans="1:3" x14ac:dyDescent="0.25">
      <c r="A1779">
        <v>67</v>
      </c>
      <c r="B1779">
        <v>242</v>
      </c>
      <c r="C1779" s="5">
        <v>38763.211840277778</v>
      </c>
    </row>
    <row r="1780" spans="1:3" x14ac:dyDescent="0.25">
      <c r="A1780">
        <v>67</v>
      </c>
      <c r="B1780">
        <v>244</v>
      </c>
      <c r="C1780" s="5">
        <v>38763.211840277778</v>
      </c>
    </row>
    <row r="1781" spans="1:3" x14ac:dyDescent="0.25">
      <c r="A1781">
        <v>67</v>
      </c>
      <c r="B1781">
        <v>256</v>
      </c>
      <c r="C1781" s="5">
        <v>38763.211840277778</v>
      </c>
    </row>
    <row r="1782" spans="1:3" x14ac:dyDescent="0.25">
      <c r="A1782">
        <v>67</v>
      </c>
      <c r="B1782">
        <v>408</v>
      </c>
      <c r="C1782" s="5">
        <v>38763.211840277778</v>
      </c>
    </row>
    <row r="1783" spans="1:3" x14ac:dyDescent="0.25">
      <c r="A1783">
        <v>67</v>
      </c>
      <c r="B1783">
        <v>477</v>
      </c>
      <c r="C1783" s="5">
        <v>38763.211840277778</v>
      </c>
    </row>
    <row r="1784" spans="1:3" x14ac:dyDescent="0.25">
      <c r="A1784">
        <v>67</v>
      </c>
      <c r="B1784">
        <v>496</v>
      </c>
      <c r="C1784" s="5">
        <v>38763.211840277778</v>
      </c>
    </row>
    <row r="1785" spans="1:3" x14ac:dyDescent="0.25">
      <c r="A1785">
        <v>67</v>
      </c>
      <c r="B1785">
        <v>512</v>
      </c>
      <c r="C1785" s="5">
        <v>38763.211840277778</v>
      </c>
    </row>
    <row r="1786" spans="1:3" x14ac:dyDescent="0.25">
      <c r="A1786">
        <v>67</v>
      </c>
      <c r="B1786">
        <v>576</v>
      </c>
      <c r="C1786" s="5">
        <v>38763.211840277778</v>
      </c>
    </row>
    <row r="1787" spans="1:3" x14ac:dyDescent="0.25">
      <c r="A1787">
        <v>67</v>
      </c>
      <c r="B1787">
        <v>601</v>
      </c>
      <c r="C1787" s="5">
        <v>38763.211840277778</v>
      </c>
    </row>
    <row r="1788" spans="1:3" x14ac:dyDescent="0.25">
      <c r="A1788">
        <v>67</v>
      </c>
      <c r="B1788">
        <v>725</v>
      </c>
      <c r="C1788" s="5">
        <v>38763.211840277778</v>
      </c>
    </row>
    <row r="1789" spans="1:3" x14ac:dyDescent="0.25">
      <c r="A1789">
        <v>67</v>
      </c>
      <c r="B1789">
        <v>726</v>
      </c>
      <c r="C1789" s="5">
        <v>38763.211840277778</v>
      </c>
    </row>
    <row r="1790" spans="1:3" x14ac:dyDescent="0.25">
      <c r="A1790">
        <v>67</v>
      </c>
      <c r="B1790">
        <v>731</v>
      </c>
      <c r="C1790" s="5">
        <v>38763.211840277778</v>
      </c>
    </row>
    <row r="1791" spans="1:3" x14ac:dyDescent="0.25">
      <c r="A1791">
        <v>67</v>
      </c>
      <c r="B1791">
        <v>766</v>
      </c>
      <c r="C1791" s="5">
        <v>38763.211840277778</v>
      </c>
    </row>
    <row r="1792" spans="1:3" x14ac:dyDescent="0.25">
      <c r="A1792">
        <v>67</v>
      </c>
      <c r="B1792">
        <v>861</v>
      </c>
      <c r="C1792" s="5">
        <v>38763.211840277778</v>
      </c>
    </row>
    <row r="1793" spans="1:3" x14ac:dyDescent="0.25">
      <c r="A1793">
        <v>67</v>
      </c>
      <c r="B1793">
        <v>870</v>
      </c>
      <c r="C1793" s="5">
        <v>38763.211840277778</v>
      </c>
    </row>
    <row r="1794" spans="1:3" x14ac:dyDescent="0.25">
      <c r="A1794">
        <v>67</v>
      </c>
      <c r="B1794">
        <v>915</v>
      </c>
      <c r="C1794" s="5">
        <v>38763.211840277778</v>
      </c>
    </row>
    <row r="1795" spans="1:3" x14ac:dyDescent="0.25">
      <c r="A1795">
        <v>67</v>
      </c>
      <c r="B1795">
        <v>945</v>
      </c>
      <c r="C1795" s="5">
        <v>38763.211840277778</v>
      </c>
    </row>
    <row r="1796" spans="1:3" x14ac:dyDescent="0.25">
      <c r="A1796">
        <v>67</v>
      </c>
      <c r="B1796">
        <v>972</v>
      </c>
      <c r="C1796" s="5">
        <v>38763.211840277778</v>
      </c>
    </row>
    <row r="1797" spans="1:3" x14ac:dyDescent="0.25">
      <c r="A1797">
        <v>67</v>
      </c>
      <c r="B1797">
        <v>981</v>
      </c>
      <c r="C1797" s="5">
        <v>38763.211840277778</v>
      </c>
    </row>
    <row r="1798" spans="1:3" x14ac:dyDescent="0.25">
      <c r="A1798">
        <v>68</v>
      </c>
      <c r="B1798">
        <v>9</v>
      </c>
      <c r="C1798" s="5">
        <v>38763.211840277778</v>
      </c>
    </row>
    <row r="1799" spans="1:3" x14ac:dyDescent="0.25">
      <c r="A1799">
        <v>68</v>
      </c>
      <c r="B1799">
        <v>45</v>
      </c>
      <c r="C1799" s="5">
        <v>38763.211840277778</v>
      </c>
    </row>
    <row r="1800" spans="1:3" x14ac:dyDescent="0.25">
      <c r="A1800">
        <v>68</v>
      </c>
      <c r="B1800">
        <v>133</v>
      </c>
      <c r="C1800" s="5">
        <v>38763.211840277778</v>
      </c>
    </row>
    <row r="1801" spans="1:3" x14ac:dyDescent="0.25">
      <c r="A1801">
        <v>68</v>
      </c>
      <c r="B1801">
        <v>161</v>
      </c>
      <c r="C1801" s="5">
        <v>38763.211840277778</v>
      </c>
    </row>
    <row r="1802" spans="1:3" x14ac:dyDescent="0.25">
      <c r="A1802">
        <v>68</v>
      </c>
      <c r="B1802">
        <v>205</v>
      </c>
      <c r="C1802" s="5">
        <v>38763.211840277778</v>
      </c>
    </row>
    <row r="1803" spans="1:3" x14ac:dyDescent="0.25">
      <c r="A1803">
        <v>68</v>
      </c>
      <c r="B1803">
        <v>213</v>
      </c>
      <c r="C1803" s="5">
        <v>38763.211840277778</v>
      </c>
    </row>
    <row r="1804" spans="1:3" x14ac:dyDescent="0.25">
      <c r="A1804">
        <v>68</v>
      </c>
      <c r="B1804">
        <v>215</v>
      </c>
      <c r="C1804" s="5">
        <v>38763.211840277778</v>
      </c>
    </row>
    <row r="1805" spans="1:3" x14ac:dyDescent="0.25">
      <c r="A1805">
        <v>68</v>
      </c>
      <c r="B1805">
        <v>255</v>
      </c>
      <c r="C1805" s="5">
        <v>38763.211840277778</v>
      </c>
    </row>
    <row r="1806" spans="1:3" x14ac:dyDescent="0.25">
      <c r="A1806">
        <v>68</v>
      </c>
      <c r="B1806">
        <v>296</v>
      </c>
      <c r="C1806" s="5">
        <v>38763.211840277778</v>
      </c>
    </row>
    <row r="1807" spans="1:3" x14ac:dyDescent="0.25">
      <c r="A1807">
        <v>68</v>
      </c>
      <c r="B1807">
        <v>315</v>
      </c>
      <c r="C1807" s="5">
        <v>38763.211840277778</v>
      </c>
    </row>
    <row r="1808" spans="1:3" x14ac:dyDescent="0.25">
      <c r="A1808">
        <v>68</v>
      </c>
      <c r="B1808">
        <v>325</v>
      </c>
      <c r="C1808" s="5">
        <v>38763.211840277778</v>
      </c>
    </row>
    <row r="1809" spans="1:3" x14ac:dyDescent="0.25">
      <c r="A1809">
        <v>68</v>
      </c>
      <c r="B1809">
        <v>331</v>
      </c>
      <c r="C1809" s="5">
        <v>38763.211840277778</v>
      </c>
    </row>
    <row r="1810" spans="1:3" x14ac:dyDescent="0.25">
      <c r="A1810">
        <v>68</v>
      </c>
      <c r="B1810">
        <v>347</v>
      </c>
      <c r="C1810" s="5">
        <v>38763.211840277778</v>
      </c>
    </row>
    <row r="1811" spans="1:3" x14ac:dyDescent="0.25">
      <c r="A1811">
        <v>68</v>
      </c>
      <c r="B1811">
        <v>357</v>
      </c>
      <c r="C1811" s="5">
        <v>38763.211840277778</v>
      </c>
    </row>
    <row r="1812" spans="1:3" x14ac:dyDescent="0.25">
      <c r="A1812">
        <v>68</v>
      </c>
      <c r="B1812">
        <v>378</v>
      </c>
      <c r="C1812" s="5">
        <v>38763.211840277778</v>
      </c>
    </row>
    <row r="1813" spans="1:3" x14ac:dyDescent="0.25">
      <c r="A1813">
        <v>68</v>
      </c>
      <c r="B1813">
        <v>380</v>
      </c>
      <c r="C1813" s="5">
        <v>38763.211840277778</v>
      </c>
    </row>
    <row r="1814" spans="1:3" x14ac:dyDescent="0.25">
      <c r="A1814">
        <v>68</v>
      </c>
      <c r="B1814">
        <v>386</v>
      </c>
      <c r="C1814" s="5">
        <v>38763.211840277778</v>
      </c>
    </row>
    <row r="1815" spans="1:3" x14ac:dyDescent="0.25">
      <c r="A1815">
        <v>68</v>
      </c>
      <c r="B1815">
        <v>396</v>
      </c>
      <c r="C1815" s="5">
        <v>38763.211840277778</v>
      </c>
    </row>
    <row r="1816" spans="1:3" x14ac:dyDescent="0.25">
      <c r="A1816">
        <v>68</v>
      </c>
      <c r="B1816">
        <v>435</v>
      </c>
      <c r="C1816" s="5">
        <v>38763.211840277778</v>
      </c>
    </row>
    <row r="1817" spans="1:3" x14ac:dyDescent="0.25">
      <c r="A1817">
        <v>68</v>
      </c>
      <c r="B1817">
        <v>497</v>
      </c>
      <c r="C1817" s="5">
        <v>38763.211840277778</v>
      </c>
    </row>
    <row r="1818" spans="1:3" x14ac:dyDescent="0.25">
      <c r="A1818">
        <v>68</v>
      </c>
      <c r="B1818">
        <v>607</v>
      </c>
      <c r="C1818" s="5">
        <v>38763.211840277778</v>
      </c>
    </row>
    <row r="1819" spans="1:3" x14ac:dyDescent="0.25">
      <c r="A1819">
        <v>68</v>
      </c>
      <c r="B1819">
        <v>654</v>
      </c>
      <c r="C1819" s="5">
        <v>38763.211840277778</v>
      </c>
    </row>
    <row r="1820" spans="1:3" x14ac:dyDescent="0.25">
      <c r="A1820">
        <v>68</v>
      </c>
      <c r="B1820">
        <v>665</v>
      </c>
      <c r="C1820" s="5">
        <v>38763.211840277778</v>
      </c>
    </row>
    <row r="1821" spans="1:3" x14ac:dyDescent="0.25">
      <c r="A1821">
        <v>68</v>
      </c>
      <c r="B1821">
        <v>671</v>
      </c>
      <c r="C1821" s="5">
        <v>38763.211840277778</v>
      </c>
    </row>
    <row r="1822" spans="1:3" x14ac:dyDescent="0.25">
      <c r="A1822">
        <v>68</v>
      </c>
      <c r="B1822">
        <v>706</v>
      </c>
      <c r="C1822" s="5">
        <v>38763.211840277778</v>
      </c>
    </row>
    <row r="1823" spans="1:3" x14ac:dyDescent="0.25">
      <c r="A1823">
        <v>68</v>
      </c>
      <c r="B1823">
        <v>747</v>
      </c>
      <c r="C1823" s="5">
        <v>38763.211840277778</v>
      </c>
    </row>
    <row r="1824" spans="1:3" x14ac:dyDescent="0.25">
      <c r="A1824">
        <v>68</v>
      </c>
      <c r="B1824">
        <v>834</v>
      </c>
      <c r="C1824" s="5">
        <v>38763.211840277778</v>
      </c>
    </row>
    <row r="1825" spans="1:3" x14ac:dyDescent="0.25">
      <c r="A1825">
        <v>68</v>
      </c>
      <c r="B1825">
        <v>839</v>
      </c>
      <c r="C1825" s="5">
        <v>38763.211840277778</v>
      </c>
    </row>
    <row r="1826" spans="1:3" x14ac:dyDescent="0.25">
      <c r="A1826">
        <v>68</v>
      </c>
      <c r="B1826">
        <v>840</v>
      </c>
      <c r="C1826" s="5">
        <v>38763.211840277778</v>
      </c>
    </row>
    <row r="1827" spans="1:3" x14ac:dyDescent="0.25">
      <c r="A1827">
        <v>68</v>
      </c>
      <c r="B1827">
        <v>971</v>
      </c>
      <c r="C1827" s="5">
        <v>38763.211840277778</v>
      </c>
    </row>
    <row r="1828" spans="1:3" x14ac:dyDescent="0.25">
      <c r="A1828">
        <v>69</v>
      </c>
      <c r="B1828">
        <v>15</v>
      </c>
      <c r="C1828" s="5">
        <v>38763.211840277778</v>
      </c>
    </row>
    <row r="1829" spans="1:3" x14ac:dyDescent="0.25">
      <c r="A1829">
        <v>69</v>
      </c>
      <c r="B1829">
        <v>88</v>
      </c>
      <c r="C1829" s="5">
        <v>38763.211840277778</v>
      </c>
    </row>
    <row r="1830" spans="1:3" x14ac:dyDescent="0.25">
      <c r="A1830">
        <v>69</v>
      </c>
      <c r="B1830">
        <v>111</v>
      </c>
      <c r="C1830" s="5">
        <v>38763.211840277778</v>
      </c>
    </row>
    <row r="1831" spans="1:3" x14ac:dyDescent="0.25">
      <c r="A1831">
        <v>69</v>
      </c>
      <c r="B1831">
        <v>202</v>
      </c>
      <c r="C1831" s="5">
        <v>38763.211840277778</v>
      </c>
    </row>
    <row r="1832" spans="1:3" x14ac:dyDescent="0.25">
      <c r="A1832">
        <v>69</v>
      </c>
      <c r="B1832">
        <v>236</v>
      </c>
      <c r="C1832" s="5">
        <v>38763.211840277778</v>
      </c>
    </row>
    <row r="1833" spans="1:3" x14ac:dyDescent="0.25">
      <c r="A1833">
        <v>69</v>
      </c>
      <c r="B1833">
        <v>292</v>
      </c>
      <c r="C1833" s="5">
        <v>38763.211840277778</v>
      </c>
    </row>
    <row r="1834" spans="1:3" x14ac:dyDescent="0.25">
      <c r="A1834">
        <v>69</v>
      </c>
      <c r="B1834">
        <v>300</v>
      </c>
      <c r="C1834" s="5">
        <v>38763.211840277778</v>
      </c>
    </row>
    <row r="1835" spans="1:3" x14ac:dyDescent="0.25">
      <c r="A1835">
        <v>69</v>
      </c>
      <c r="B1835">
        <v>306</v>
      </c>
      <c r="C1835" s="5">
        <v>38763.211840277778</v>
      </c>
    </row>
    <row r="1836" spans="1:3" x14ac:dyDescent="0.25">
      <c r="A1836">
        <v>69</v>
      </c>
      <c r="B1836">
        <v>374</v>
      </c>
      <c r="C1836" s="5">
        <v>38763.211840277778</v>
      </c>
    </row>
    <row r="1837" spans="1:3" x14ac:dyDescent="0.25">
      <c r="A1837">
        <v>69</v>
      </c>
      <c r="B1837">
        <v>396</v>
      </c>
      <c r="C1837" s="5">
        <v>38763.211840277778</v>
      </c>
    </row>
    <row r="1838" spans="1:3" x14ac:dyDescent="0.25">
      <c r="A1838">
        <v>69</v>
      </c>
      <c r="B1838">
        <v>452</v>
      </c>
      <c r="C1838" s="5">
        <v>38763.211840277778</v>
      </c>
    </row>
    <row r="1839" spans="1:3" x14ac:dyDescent="0.25">
      <c r="A1839">
        <v>69</v>
      </c>
      <c r="B1839">
        <v>466</v>
      </c>
      <c r="C1839" s="5">
        <v>38763.211840277778</v>
      </c>
    </row>
    <row r="1840" spans="1:3" x14ac:dyDescent="0.25">
      <c r="A1840">
        <v>69</v>
      </c>
      <c r="B1840">
        <v>529</v>
      </c>
      <c r="C1840" s="5">
        <v>38763.211840277778</v>
      </c>
    </row>
    <row r="1841" spans="1:3" x14ac:dyDescent="0.25">
      <c r="A1841">
        <v>69</v>
      </c>
      <c r="B1841">
        <v>612</v>
      </c>
      <c r="C1841" s="5">
        <v>38763.211840277778</v>
      </c>
    </row>
    <row r="1842" spans="1:3" x14ac:dyDescent="0.25">
      <c r="A1842">
        <v>69</v>
      </c>
      <c r="B1842">
        <v>720</v>
      </c>
      <c r="C1842" s="5">
        <v>38763.211840277778</v>
      </c>
    </row>
    <row r="1843" spans="1:3" x14ac:dyDescent="0.25">
      <c r="A1843">
        <v>69</v>
      </c>
      <c r="B1843">
        <v>722</v>
      </c>
      <c r="C1843" s="5">
        <v>38763.211840277778</v>
      </c>
    </row>
    <row r="1844" spans="1:3" x14ac:dyDescent="0.25">
      <c r="A1844">
        <v>69</v>
      </c>
      <c r="B1844">
        <v>761</v>
      </c>
      <c r="C1844" s="5">
        <v>38763.211840277778</v>
      </c>
    </row>
    <row r="1845" spans="1:3" x14ac:dyDescent="0.25">
      <c r="A1845">
        <v>69</v>
      </c>
      <c r="B1845">
        <v>791</v>
      </c>
      <c r="C1845" s="5">
        <v>38763.211840277778</v>
      </c>
    </row>
    <row r="1846" spans="1:3" x14ac:dyDescent="0.25">
      <c r="A1846">
        <v>69</v>
      </c>
      <c r="B1846">
        <v>864</v>
      </c>
      <c r="C1846" s="5">
        <v>38763.211840277778</v>
      </c>
    </row>
    <row r="1847" spans="1:3" x14ac:dyDescent="0.25">
      <c r="A1847">
        <v>69</v>
      </c>
      <c r="B1847">
        <v>877</v>
      </c>
      <c r="C1847" s="5">
        <v>38763.211840277778</v>
      </c>
    </row>
    <row r="1848" spans="1:3" x14ac:dyDescent="0.25">
      <c r="A1848">
        <v>69</v>
      </c>
      <c r="B1848">
        <v>914</v>
      </c>
      <c r="C1848" s="5">
        <v>38763.211840277778</v>
      </c>
    </row>
    <row r="1849" spans="1:3" x14ac:dyDescent="0.25">
      <c r="A1849">
        <v>70</v>
      </c>
      <c r="B1849">
        <v>50</v>
      </c>
      <c r="C1849" s="5">
        <v>38763.211840277778</v>
      </c>
    </row>
    <row r="1850" spans="1:3" x14ac:dyDescent="0.25">
      <c r="A1850">
        <v>70</v>
      </c>
      <c r="B1850">
        <v>53</v>
      </c>
      <c r="C1850" s="5">
        <v>38763.211840277778</v>
      </c>
    </row>
    <row r="1851" spans="1:3" x14ac:dyDescent="0.25">
      <c r="A1851">
        <v>70</v>
      </c>
      <c r="B1851">
        <v>92</v>
      </c>
      <c r="C1851" s="5">
        <v>38763.211840277778</v>
      </c>
    </row>
    <row r="1852" spans="1:3" x14ac:dyDescent="0.25">
      <c r="A1852">
        <v>70</v>
      </c>
      <c r="B1852">
        <v>202</v>
      </c>
      <c r="C1852" s="5">
        <v>38763.211840277778</v>
      </c>
    </row>
    <row r="1853" spans="1:3" x14ac:dyDescent="0.25">
      <c r="A1853">
        <v>70</v>
      </c>
      <c r="B1853">
        <v>227</v>
      </c>
      <c r="C1853" s="5">
        <v>38763.211840277778</v>
      </c>
    </row>
    <row r="1854" spans="1:3" x14ac:dyDescent="0.25">
      <c r="A1854">
        <v>70</v>
      </c>
      <c r="B1854">
        <v>249</v>
      </c>
      <c r="C1854" s="5">
        <v>38763.211840277778</v>
      </c>
    </row>
    <row r="1855" spans="1:3" x14ac:dyDescent="0.25">
      <c r="A1855">
        <v>70</v>
      </c>
      <c r="B1855">
        <v>290</v>
      </c>
      <c r="C1855" s="5">
        <v>38763.211840277778</v>
      </c>
    </row>
    <row r="1856" spans="1:3" x14ac:dyDescent="0.25">
      <c r="A1856">
        <v>70</v>
      </c>
      <c r="B1856">
        <v>304</v>
      </c>
      <c r="C1856" s="5">
        <v>38763.211840277778</v>
      </c>
    </row>
    <row r="1857" spans="1:3" x14ac:dyDescent="0.25">
      <c r="A1857">
        <v>70</v>
      </c>
      <c r="B1857">
        <v>343</v>
      </c>
      <c r="C1857" s="5">
        <v>38763.211840277778</v>
      </c>
    </row>
    <row r="1858" spans="1:3" x14ac:dyDescent="0.25">
      <c r="A1858">
        <v>70</v>
      </c>
      <c r="B1858">
        <v>414</v>
      </c>
      <c r="C1858" s="5">
        <v>38763.211840277778</v>
      </c>
    </row>
    <row r="1859" spans="1:3" x14ac:dyDescent="0.25">
      <c r="A1859">
        <v>70</v>
      </c>
      <c r="B1859">
        <v>453</v>
      </c>
      <c r="C1859" s="5">
        <v>38763.211840277778</v>
      </c>
    </row>
    <row r="1860" spans="1:3" x14ac:dyDescent="0.25">
      <c r="A1860">
        <v>70</v>
      </c>
      <c r="B1860">
        <v>466</v>
      </c>
      <c r="C1860" s="5">
        <v>38763.211840277778</v>
      </c>
    </row>
    <row r="1861" spans="1:3" x14ac:dyDescent="0.25">
      <c r="A1861">
        <v>70</v>
      </c>
      <c r="B1861">
        <v>504</v>
      </c>
      <c r="C1861" s="5">
        <v>38763.211840277778</v>
      </c>
    </row>
    <row r="1862" spans="1:3" x14ac:dyDescent="0.25">
      <c r="A1862">
        <v>70</v>
      </c>
      <c r="B1862">
        <v>584</v>
      </c>
      <c r="C1862" s="5">
        <v>38763.211840277778</v>
      </c>
    </row>
    <row r="1863" spans="1:3" x14ac:dyDescent="0.25">
      <c r="A1863">
        <v>70</v>
      </c>
      <c r="B1863">
        <v>628</v>
      </c>
      <c r="C1863" s="5">
        <v>38763.211840277778</v>
      </c>
    </row>
    <row r="1864" spans="1:3" x14ac:dyDescent="0.25">
      <c r="A1864">
        <v>70</v>
      </c>
      <c r="B1864">
        <v>654</v>
      </c>
      <c r="C1864" s="5">
        <v>38763.211840277778</v>
      </c>
    </row>
    <row r="1865" spans="1:3" x14ac:dyDescent="0.25">
      <c r="A1865">
        <v>70</v>
      </c>
      <c r="B1865">
        <v>725</v>
      </c>
      <c r="C1865" s="5">
        <v>38763.211840277778</v>
      </c>
    </row>
    <row r="1866" spans="1:3" x14ac:dyDescent="0.25">
      <c r="A1866">
        <v>70</v>
      </c>
      <c r="B1866">
        <v>823</v>
      </c>
      <c r="C1866" s="5">
        <v>38763.211840277778</v>
      </c>
    </row>
    <row r="1867" spans="1:3" x14ac:dyDescent="0.25">
      <c r="A1867">
        <v>70</v>
      </c>
      <c r="B1867">
        <v>834</v>
      </c>
      <c r="C1867" s="5">
        <v>38763.211840277778</v>
      </c>
    </row>
    <row r="1868" spans="1:3" x14ac:dyDescent="0.25">
      <c r="A1868">
        <v>70</v>
      </c>
      <c r="B1868">
        <v>856</v>
      </c>
      <c r="C1868" s="5">
        <v>38763.211840277778</v>
      </c>
    </row>
    <row r="1869" spans="1:3" x14ac:dyDescent="0.25">
      <c r="A1869">
        <v>70</v>
      </c>
      <c r="B1869">
        <v>869</v>
      </c>
      <c r="C1869" s="5">
        <v>38763.211840277778</v>
      </c>
    </row>
    <row r="1870" spans="1:3" x14ac:dyDescent="0.25">
      <c r="A1870">
        <v>70</v>
      </c>
      <c r="B1870">
        <v>953</v>
      </c>
      <c r="C1870" s="5">
        <v>38763.211840277778</v>
      </c>
    </row>
    <row r="1871" spans="1:3" x14ac:dyDescent="0.25">
      <c r="A1871">
        <v>70</v>
      </c>
      <c r="B1871">
        <v>964</v>
      </c>
      <c r="C1871" s="5">
        <v>38763.211840277778</v>
      </c>
    </row>
    <row r="1872" spans="1:3" x14ac:dyDescent="0.25">
      <c r="A1872">
        <v>71</v>
      </c>
      <c r="B1872">
        <v>26</v>
      </c>
      <c r="C1872" s="5">
        <v>38763.211840277778</v>
      </c>
    </row>
    <row r="1873" spans="1:3" x14ac:dyDescent="0.25">
      <c r="A1873">
        <v>71</v>
      </c>
      <c r="B1873">
        <v>52</v>
      </c>
      <c r="C1873" s="5">
        <v>38763.211840277778</v>
      </c>
    </row>
    <row r="1874" spans="1:3" x14ac:dyDescent="0.25">
      <c r="A1874">
        <v>71</v>
      </c>
      <c r="B1874">
        <v>233</v>
      </c>
      <c r="C1874" s="5">
        <v>38763.211840277778</v>
      </c>
    </row>
    <row r="1875" spans="1:3" x14ac:dyDescent="0.25">
      <c r="A1875">
        <v>71</v>
      </c>
      <c r="B1875">
        <v>317</v>
      </c>
      <c r="C1875" s="5">
        <v>38763.211840277778</v>
      </c>
    </row>
    <row r="1876" spans="1:3" x14ac:dyDescent="0.25">
      <c r="A1876">
        <v>71</v>
      </c>
      <c r="B1876">
        <v>359</v>
      </c>
      <c r="C1876" s="5">
        <v>38763.211840277778</v>
      </c>
    </row>
    <row r="1877" spans="1:3" x14ac:dyDescent="0.25">
      <c r="A1877">
        <v>71</v>
      </c>
      <c r="B1877">
        <v>362</v>
      </c>
      <c r="C1877" s="5">
        <v>38763.211840277778</v>
      </c>
    </row>
    <row r="1878" spans="1:3" x14ac:dyDescent="0.25">
      <c r="A1878">
        <v>71</v>
      </c>
      <c r="B1878">
        <v>385</v>
      </c>
      <c r="C1878" s="5">
        <v>38763.211840277778</v>
      </c>
    </row>
    <row r="1879" spans="1:3" x14ac:dyDescent="0.25">
      <c r="A1879">
        <v>71</v>
      </c>
      <c r="B1879">
        <v>399</v>
      </c>
      <c r="C1879" s="5">
        <v>38763.211840277778</v>
      </c>
    </row>
    <row r="1880" spans="1:3" x14ac:dyDescent="0.25">
      <c r="A1880">
        <v>71</v>
      </c>
      <c r="B1880">
        <v>450</v>
      </c>
      <c r="C1880" s="5">
        <v>38763.211840277778</v>
      </c>
    </row>
    <row r="1881" spans="1:3" x14ac:dyDescent="0.25">
      <c r="A1881">
        <v>71</v>
      </c>
      <c r="B1881">
        <v>532</v>
      </c>
      <c r="C1881" s="5">
        <v>38763.211840277778</v>
      </c>
    </row>
    <row r="1882" spans="1:3" x14ac:dyDescent="0.25">
      <c r="A1882">
        <v>71</v>
      </c>
      <c r="B1882">
        <v>560</v>
      </c>
      <c r="C1882" s="5">
        <v>38763.211840277778</v>
      </c>
    </row>
    <row r="1883" spans="1:3" x14ac:dyDescent="0.25">
      <c r="A1883">
        <v>71</v>
      </c>
      <c r="B1883">
        <v>574</v>
      </c>
      <c r="C1883" s="5">
        <v>38763.211840277778</v>
      </c>
    </row>
    <row r="1884" spans="1:3" x14ac:dyDescent="0.25">
      <c r="A1884">
        <v>71</v>
      </c>
      <c r="B1884">
        <v>638</v>
      </c>
      <c r="C1884" s="5">
        <v>38763.211840277778</v>
      </c>
    </row>
    <row r="1885" spans="1:3" x14ac:dyDescent="0.25">
      <c r="A1885">
        <v>71</v>
      </c>
      <c r="B1885">
        <v>773</v>
      </c>
      <c r="C1885" s="5">
        <v>38763.211840277778</v>
      </c>
    </row>
    <row r="1886" spans="1:3" x14ac:dyDescent="0.25">
      <c r="A1886">
        <v>71</v>
      </c>
      <c r="B1886">
        <v>833</v>
      </c>
      <c r="C1886" s="5">
        <v>38763.211840277778</v>
      </c>
    </row>
    <row r="1887" spans="1:3" x14ac:dyDescent="0.25">
      <c r="A1887">
        <v>71</v>
      </c>
      <c r="B1887">
        <v>874</v>
      </c>
      <c r="C1887" s="5">
        <v>38763.211840277778</v>
      </c>
    </row>
    <row r="1888" spans="1:3" x14ac:dyDescent="0.25">
      <c r="A1888">
        <v>71</v>
      </c>
      <c r="B1888">
        <v>918</v>
      </c>
      <c r="C1888" s="5">
        <v>38763.211840277778</v>
      </c>
    </row>
    <row r="1889" spans="1:3" x14ac:dyDescent="0.25">
      <c r="A1889">
        <v>71</v>
      </c>
      <c r="B1889">
        <v>956</v>
      </c>
      <c r="C1889" s="5">
        <v>38763.211840277778</v>
      </c>
    </row>
    <row r="1890" spans="1:3" x14ac:dyDescent="0.25">
      <c r="A1890">
        <v>72</v>
      </c>
      <c r="B1890">
        <v>34</v>
      </c>
      <c r="C1890" s="5">
        <v>38763.211840277778</v>
      </c>
    </row>
    <row r="1891" spans="1:3" x14ac:dyDescent="0.25">
      <c r="A1891">
        <v>72</v>
      </c>
      <c r="B1891">
        <v>144</v>
      </c>
      <c r="C1891" s="5">
        <v>38763.211840277778</v>
      </c>
    </row>
    <row r="1892" spans="1:3" x14ac:dyDescent="0.25">
      <c r="A1892">
        <v>72</v>
      </c>
      <c r="B1892">
        <v>237</v>
      </c>
      <c r="C1892" s="5">
        <v>38763.211840277778</v>
      </c>
    </row>
    <row r="1893" spans="1:3" x14ac:dyDescent="0.25">
      <c r="A1893">
        <v>72</v>
      </c>
      <c r="B1893">
        <v>249</v>
      </c>
      <c r="C1893" s="5">
        <v>38763.211840277778</v>
      </c>
    </row>
    <row r="1894" spans="1:3" x14ac:dyDescent="0.25">
      <c r="A1894">
        <v>72</v>
      </c>
      <c r="B1894">
        <v>286</v>
      </c>
      <c r="C1894" s="5">
        <v>38763.211840277778</v>
      </c>
    </row>
    <row r="1895" spans="1:3" x14ac:dyDescent="0.25">
      <c r="A1895">
        <v>72</v>
      </c>
      <c r="B1895">
        <v>296</v>
      </c>
      <c r="C1895" s="5">
        <v>38763.211840277778</v>
      </c>
    </row>
    <row r="1896" spans="1:3" x14ac:dyDescent="0.25">
      <c r="A1896">
        <v>72</v>
      </c>
      <c r="B1896">
        <v>325</v>
      </c>
      <c r="C1896" s="5">
        <v>38763.211840277778</v>
      </c>
    </row>
    <row r="1897" spans="1:3" x14ac:dyDescent="0.25">
      <c r="A1897">
        <v>72</v>
      </c>
      <c r="B1897">
        <v>331</v>
      </c>
      <c r="C1897" s="5">
        <v>38763.211840277778</v>
      </c>
    </row>
    <row r="1898" spans="1:3" x14ac:dyDescent="0.25">
      <c r="A1898">
        <v>72</v>
      </c>
      <c r="B1898">
        <v>405</v>
      </c>
      <c r="C1898" s="5">
        <v>38763.211840277778</v>
      </c>
    </row>
    <row r="1899" spans="1:3" x14ac:dyDescent="0.25">
      <c r="A1899">
        <v>72</v>
      </c>
      <c r="B1899">
        <v>450</v>
      </c>
      <c r="C1899" s="5">
        <v>38763.211840277778</v>
      </c>
    </row>
    <row r="1900" spans="1:3" x14ac:dyDescent="0.25">
      <c r="A1900">
        <v>72</v>
      </c>
      <c r="B1900">
        <v>550</v>
      </c>
      <c r="C1900" s="5">
        <v>38763.211840277778</v>
      </c>
    </row>
    <row r="1901" spans="1:3" x14ac:dyDescent="0.25">
      <c r="A1901">
        <v>72</v>
      </c>
      <c r="B1901">
        <v>609</v>
      </c>
      <c r="C1901" s="5">
        <v>38763.211840277778</v>
      </c>
    </row>
    <row r="1902" spans="1:3" x14ac:dyDescent="0.25">
      <c r="A1902">
        <v>72</v>
      </c>
      <c r="B1902">
        <v>623</v>
      </c>
      <c r="C1902" s="5">
        <v>38763.211840277778</v>
      </c>
    </row>
    <row r="1903" spans="1:3" x14ac:dyDescent="0.25">
      <c r="A1903">
        <v>72</v>
      </c>
      <c r="B1903">
        <v>636</v>
      </c>
      <c r="C1903" s="5">
        <v>38763.211840277778</v>
      </c>
    </row>
    <row r="1904" spans="1:3" x14ac:dyDescent="0.25">
      <c r="A1904">
        <v>72</v>
      </c>
      <c r="B1904">
        <v>640</v>
      </c>
      <c r="C1904" s="5">
        <v>38763.211840277778</v>
      </c>
    </row>
    <row r="1905" spans="1:3" x14ac:dyDescent="0.25">
      <c r="A1905">
        <v>72</v>
      </c>
      <c r="B1905">
        <v>665</v>
      </c>
      <c r="C1905" s="5">
        <v>38763.211840277778</v>
      </c>
    </row>
    <row r="1906" spans="1:3" x14ac:dyDescent="0.25">
      <c r="A1906">
        <v>72</v>
      </c>
      <c r="B1906">
        <v>718</v>
      </c>
      <c r="C1906" s="5">
        <v>38763.211840277778</v>
      </c>
    </row>
    <row r="1907" spans="1:3" x14ac:dyDescent="0.25">
      <c r="A1907">
        <v>72</v>
      </c>
      <c r="B1907">
        <v>743</v>
      </c>
      <c r="C1907" s="5">
        <v>38763.211840277778</v>
      </c>
    </row>
    <row r="1908" spans="1:3" x14ac:dyDescent="0.25">
      <c r="A1908">
        <v>72</v>
      </c>
      <c r="B1908">
        <v>757</v>
      </c>
      <c r="C1908" s="5">
        <v>38763.211840277778</v>
      </c>
    </row>
    <row r="1909" spans="1:3" x14ac:dyDescent="0.25">
      <c r="A1909">
        <v>72</v>
      </c>
      <c r="B1909">
        <v>773</v>
      </c>
      <c r="C1909" s="5">
        <v>38763.211840277778</v>
      </c>
    </row>
    <row r="1910" spans="1:3" x14ac:dyDescent="0.25">
      <c r="A1910">
        <v>72</v>
      </c>
      <c r="B1910">
        <v>854</v>
      </c>
      <c r="C1910" s="5">
        <v>38763.211840277778</v>
      </c>
    </row>
    <row r="1911" spans="1:3" x14ac:dyDescent="0.25">
      <c r="A1911">
        <v>72</v>
      </c>
      <c r="B1911">
        <v>865</v>
      </c>
      <c r="C1911" s="5">
        <v>38763.211840277778</v>
      </c>
    </row>
    <row r="1912" spans="1:3" x14ac:dyDescent="0.25">
      <c r="A1912">
        <v>72</v>
      </c>
      <c r="B1912">
        <v>938</v>
      </c>
      <c r="C1912" s="5">
        <v>38763.211840277778</v>
      </c>
    </row>
    <row r="1913" spans="1:3" x14ac:dyDescent="0.25">
      <c r="A1913">
        <v>72</v>
      </c>
      <c r="B1913">
        <v>956</v>
      </c>
      <c r="C1913" s="5">
        <v>38763.211840277778</v>
      </c>
    </row>
    <row r="1914" spans="1:3" x14ac:dyDescent="0.25">
      <c r="A1914">
        <v>72</v>
      </c>
      <c r="B1914">
        <v>964</v>
      </c>
      <c r="C1914" s="5">
        <v>38763.211840277778</v>
      </c>
    </row>
    <row r="1915" spans="1:3" x14ac:dyDescent="0.25">
      <c r="A1915">
        <v>72</v>
      </c>
      <c r="B1915">
        <v>969</v>
      </c>
      <c r="C1915" s="5">
        <v>38763.211840277778</v>
      </c>
    </row>
    <row r="1916" spans="1:3" x14ac:dyDescent="0.25">
      <c r="A1916">
        <v>73</v>
      </c>
      <c r="B1916">
        <v>36</v>
      </c>
      <c r="C1916" s="5">
        <v>38763.211840277778</v>
      </c>
    </row>
    <row r="1917" spans="1:3" x14ac:dyDescent="0.25">
      <c r="A1917">
        <v>73</v>
      </c>
      <c r="B1917">
        <v>45</v>
      </c>
      <c r="C1917" s="5">
        <v>38763.211840277778</v>
      </c>
    </row>
    <row r="1918" spans="1:3" x14ac:dyDescent="0.25">
      <c r="A1918">
        <v>73</v>
      </c>
      <c r="B1918">
        <v>51</v>
      </c>
      <c r="C1918" s="5">
        <v>38763.211840277778</v>
      </c>
    </row>
    <row r="1919" spans="1:3" x14ac:dyDescent="0.25">
      <c r="A1919">
        <v>73</v>
      </c>
      <c r="B1919">
        <v>77</v>
      </c>
      <c r="C1919" s="5">
        <v>38763.211840277778</v>
      </c>
    </row>
    <row r="1920" spans="1:3" x14ac:dyDescent="0.25">
      <c r="A1920">
        <v>73</v>
      </c>
      <c r="B1920">
        <v>148</v>
      </c>
      <c r="C1920" s="5">
        <v>38763.211840277778</v>
      </c>
    </row>
    <row r="1921" spans="1:3" x14ac:dyDescent="0.25">
      <c r="A1921">
        <v>73</v>
      </c>
      <c r="B1921">
        <v>245</v>
      </c>
      <c r="C1921" s="5">
        <v>38763.211840277778</v>
      </c>
    </row>
    <row r="1922" spans="1:3" x14ac:dyDescent="0.25">
      <c r="A1922">
        <v>73</v>
      </c>
      <c r="B1922">
        <v>275</v>
      </c>
      <c r="C1922" s="5">
        <v>38763.211840277778</v>
      </c>
    </row>
    <row r="1923" spans="1:3" x14ac:dyDescent="0.25">
      <c r="A1923">
        <v>73</v>
      </c>
      <c r="B1923">
        <v>322</v>
      </c>
      <c r="C1923" s="5">
        <v>38763.211840277778</v>
      </c>
    </row>
    <row r="1924" spans="1:3" x14ac:dyDescent="0.25">
      <c r="A1924">
        <v>73</v>
      </c>
      <c r="B1924">
        <v>374</v>
      </c>
      <c r="C1924" s="5">
        <v>38763.211840277778</v>
      </c>
    </row>
    <row r="1925" spans="1:3" x14ac:dyDescent="0.25">
      <c r="A1925">
        <v>73</v>
      </c>
      <c r="B1925">
        <v>379</v>
      </c>
      <c r="C1925" s="5">
        <v>38763.211840277778</v>
      </c>
    </row>
    <row r="1926" spans="1:3" x14ac:dyDescent="0.25">
      <c r="A1926">
        <v>73</v>
      </c>
      <c r="B1926">
        <v>467</v>
      </c>
      <c r="C1926" s="5">
        <v>38763.211840277778</v>
      </c>
    </row>
    <row r="1927" spans="1:3" x14ac:dyDescent="0.25">
      <c r="A1927">
        <v>73</v>
      </c>
      <c r="B1927">
        <v>548</v>
      </c>
      <c r="C1927" s="5">
        <v>38763.211840277778</v>
      </c>
    </row>
    <row r="1928" spans="1:3" x14ac:dyDescent="0.25">
      <c r="A1928">
        <v>73</v>
      </c>
      <c r="B1928">
        <v>561</v>
      </c>
      <c r="C1928" s="5">
        <v>38763.211840277778</v>
      </c>
    </row>
    <row r="1929" spans="1:3" x14ac:dyDescent="0.25">
      <c r="A1929">
        <v>73</v>
      </c>
      <c r="B1929">
        <v>562</v>
      </c>
      <c r="C1929" s="5">
        <v>38763.211840277778</v>
      </c>
    </row>
    <row r="1930" spans="1:3" x14ac:dyDescent="0.25">
      <c r="A1930">
        <v>73</v>
      </c>
      <c r="B1930">
        <v>565</v>
      </c>
      <c r="C1930" s="5">
        <v>38763.211840277778</v>
      </c>
    </row>
    <row r="1931" spans="1:3" x14ac:dyDescent="0.25">
      <c r="A1931">
        <v>73</v>
      </c>
      <c r="B1931">
        <v>627</v>
      </c>
      <c r="C1931" s="5">
        <v>38763.211840277778</v>
      </c>
    </row>
    <row r="1932" spans="1:3" x14ac:dyDescent="0.25">
      <c r="A1932">
        <v>73</v>
      </c>
      <c r="B1932">
        <v>666</v>
      </c>
      <c r="C1932" s="5">
        <v>38763.211840277778</v>
      </c>
    </row>
    <row r="1933" spans="1:3" x14ac:dyDescent="0.25">
      <c r="A1933">
        <v>73</v>
      </c>
      <c r="B1933">
        <v>667</v>
      </c>
      <c r="C1933" s="5">
        <v>38763.211840277778</v>
      </c>
    </row>
    <row r="1934" spans="1:3" x14ac:dyDescent="0.25">
      <c r="A1934">
        <v>73</v>
      </c>
      <c r="B1934">
        <v>707</v>
      </c>
      <c r="C1934" s="5">
        <v>38763.211840277778</v>
      </c>
    </row>
    <row r="1935" spans="1:3" x14ac:dyDescent="0.25">
      <c r="A1935">
        <v>73</v>
      </c>
      <c r="B1935">
        <v>748</v>
      </c>
      <c r="C1935" s="5">
        <v>38763.211840277778</v>
      </c>
    </row>
    <row r="1936" spans="1:3" x14ac:dyDescent="0.25">
      <c r="A1936">
        <v>73</v>
      </c>
      <c r="B1936">
        <v>772</v>
      </c>
      <c r="C1936" s="5">
        <v>38763.211840277778</v>
      </c>
    </row>
    <row r="1937" spans="1:3" x14ac:dyDescent="0.25">
      <c r="A1937">
        <v>73</v>
      </c>
      <c r="B1937">
        <v>823</v>
      </c>
      <c r="C1937" s="5">
        <v>38763.211840277778</v>
      </c>
    </row>
    <row r="1938" spans="1:3" x14ac:dyDescent="0.25">
      <c r="A1938">
        <v>73</v>
      </c>
      <c r="B1938">
        <v>936</v>
      </c>
      <c r="C1938" s="5">
        <v>38763.211840277778</v>
      </c>
    </row>
    <row r="1939" spans="1:3" x14ac:dyDescent="0.25">
      <c r="A1939">
        <v>73</v>
      </c>
      <c r="B1939">
        <v>946</v>
      </c>
      <c r="C1939" s="5">
        <v>38763.211840277778</v>
      </c>
    </row>
    <row r="1940" spans="1:3" x14ac:dyDescent="0.25">
      <c r="A1940">
        <v>73</v>
      </c>
      <c r="B1940">
        <v>950</v>
      </c>
      <c r="C1940" s="5">
        <v>38763.211840277778</v>
      </c>
    </row>
    <row r="1941" spans="1:3" x14ac:dyDescent="0.25">
      <c r="A1941">
        <v>73</v>
      </c>
      <c r="B1941">
        <v>998</v>
      </c>
      <c r="C1941" s="5">
        <v>38763.211840277778</v>
      </c>
    </row>
    <row r="1942" spans="1:3" x14ac:dyDescent="0.25">
      <c r="A1942">
        <v>74</v>
      </c>
      <c r="B1942">
        <v>28</v>
      </c>
      <c r="C1942" s="5">
        <v>38763.211840277778</v>
      </c>
    </row>
    <row r="1943" spans="1:3" x14ac:dyDescent="0.25">
      <c r="A1943">
        <v>74</v>
      </c>
      <c r="B1943">
        <v>44</v>
      </c>
      <c r="C1943" s="5">
        <v>38763.211840277778</v>
      </c>
    </row>
    <row r="1944" spans="1:3" x14ac:dyDescent="0.25">
      <c r="A1944">
        <v>74</v>
      </c>
      <c r="B1944">
        <v>117</v>
      </c>
      <c r="C1944" s="5">
        <v>38763.211840277778</v>
      </c>
    </row>
    <row r="1945" spans="1:3" x14ac:dyDescent="0.25">
      <c r="A1945">
        <v>74</v>
      </c>
      <c r="B1945">
        <v>185</v>
      </c>
      <c r="C1945" s="5">
        <v>38763.211840277778</v>
      </c>
    </row>
    <row r="1946" spans="1:3" x14ac:dyDescent="0.25">
      <c r="A1946">
        <v>74</v>
      </c>
      <c r="B1946">
        <v>192</v>
      </c>
      <c r="C1946" s="5">
        <v>38763.211840277778</v>
      </c>
    </row>
    <row r="1947" spans="1:3" x14ac:dyDescent="0.25">
      <c r="A1947">
        <v>74</v>
      </c>
      <c r="B1947">
        <v>203</v>
      </c>
      <c r="C1947" s="5">
        <v>38763.211840277778</v>
      </c>
    </row>
    <row r="1948" spans="1:3" x14ac:dyDescent="0.25">
      <c r="A1948">
        <v>74</v>
      </c>
      <c r="B1948">
        <v>263</v>
      </c>
      <c r="C1948" s="5">
        <v>38763.211840277778</v>
      </c>
    </row>
    <row r="1949" spans="1:3" x14ac:dyDescent="0.25">
      <c r="A1949">
        <v>74</v>
      </c>
      <c r="B1949">
        <v>321</v>
      </c>
      <c r="C1949" s="5">
        <v>38763.211840277778</v>
      </c>
    </row>
    <row r="1950" spans="1:3" x14ac:dyDescent="0.25">
      <c r="A1950">
        <v>74</v>
      </c>
      <c r="B1950">
        <v>415</v>
      </c>
      <c r="C1950" s="5">
        <v>38763.211840277778</v>
      </c>
    </row>
    <row r="1951" spans="1:3" x14ac:dyDescent="0.25">
      <c r="A1951">
        <v>74</v>
      </c>
      <c r="B1951">
        <v>484</v>
      </c>
      <c r="C1951" s="5">
        <v>38763.211840277778</v>
      </c>
    </row>
    <row r="1952" spans="1:3" x14ac:dyDescent="0.25">
      <c r="A1952">
        <v>74</v>
      </c>
      <c r="B1952">
        <v>503</v>
      </c>
      <c r="C1952" s="5">
        <v>38763.211840277778</v>
      </c>
    </row>
    <row r="1953" spans="1:3" x14ac:dyDescent="0.25">
      <c r="A1953">
        <v>74</v>
      </c>
      <c r="B1953">
        <v>537</v>
      </c>
      <c r="C1953" s="5">
        <v>38763.211840277778</v>
      </c>
    </row>
    <row r="1954" spans="1:3" x14ac:dyDescent="0.25">
      <c r="A1954">
        <v>74</v>
      </c>
      <c r="B1954">
        <v>543</v>
      </c>
      <c r="C1954" s="5">
        <v>38763.211840277778</v>
      </c>
    </row>
    <row r="1955" spans="1:3" x14ac:dyDescent="0.25">
      <c r="A1955">
        <v>74</v>
      </c>
      <c r="B1955">
        <v>617</v>
      </c>
      <c r="C1955" s="5">
        <v>38763.211840277778</v>
      </c>
    </row>
    <row r="1956" spans="1:3" x14ac:dyDescent="0.25">
      <c r="A1956">
        <v>74</v>
      </c>
      <c r="B1956">
        <v>626</v>
      </c>
      <c r="C1956" s="5">
        <v>38763.211840277778</v>
      </c>
    </row>
    <row r="1957" spans="1:3" x14ac:dyDescent="0.25">
      <c r="A1957">
        <v>74</v>
      </c>
      <c r="B1957">
        <v>637</v>
      </c>
      <c r="C1957" s="5">
        <v>38763.211840277778</v>
      </c>
    </row>
    <row r="1958" spans="1:3" x14ac:dyDescent="0.25">
      <c r="A1958">
        <v>74</v>
      </c>
      <c r="B1958">
        <v>663</v>
      </c>
      <c r="C1958" s="5">
        <v>38763.211840277778</v>
      </c>
    </row>
    <row r="1959" spans="1:3" x14ac:dyDescent="0.25">
      <c r="A1959">
        <v>74</v>
      </c>
      <c r="B1959">
        <v>704</v>
      </c>
      <c r="C1959" s="5">
        <v>38763.211840277778</v>
      </c>
    </row>
    <row r="1960" spans="1:3" x14ac:dyDescent="0.25">
      <c r="A1960">
        <v>74</v>
      </c>
      <c r="B1960">
        <v>720</v>
      </c>
      <c r="C1960" s="5">
        <v>38763.211840277778</v>
      </c>
    </row>
    <row r="1961" spans="1:3" x14ac:dyDescent="0.25">
      <c r="A1961">
        <v>74</v>
      </c>
      <c r="B1961">
        <v>747</v>
      </c>
      <c r="C1961" s="5">
        <v>38763.211840277778</v>
      </c>
    </row>
    <row r="1962" spans="1:3" x14ac:dyDescent="0.25">
      <c r="A1962">
        <v>74</v>
      </c>
      <c r="B1962">
        <v>780</v>
      </c>
      <c r="C1962" s="5">
        <v>38763.211840277778</v>
      </c>
    </row>
    <row r="1963" spans="1:3" x14ac:dyDescent="0.25">
      <c r="A1963">
        <v>74</v>
      </c>
      <c r="B1963">
        <v>804</v>
      </c>
      <c r="C1963" s="5">
        <v>38763.211840277778</v>
      </c>
    </row>
    <row r="1964" spans="1:3" x14ac:dyDescent="0.25">
      <c r="A1964">
        <v>74</v>
      </c>
      <c r="B1964">
        <v>834</v>
      </c>
      <c r="C1964" s="5">
        <v>38763.211840277778</v>
      </c>
    </row>
    <row r="1965" spans="1:3" x14ac:dyDescent="0.25">
      <c r="A1965">
        <v>74</v>
      </c>
      <c r="B1965">
        <v>836</v>
      </c>
      <c r="C1965" s="5">
        <v>38763.211840277778</v>
      </c>
    </row>
    <row r="1966" spans="1:3" x14ac:dyDescent="0.25">
      <c r="A1966">
        <v>74</v>
      </c>
      <c r="B1966">
        <v>848</v>
      </c>
      <c r="C1966" s="5">
        <v>38763.211840277778</v>
      </c>
    </row>
    <row r="1967" spans="1:3" x14ac:dyDescent="0.25">
      <c r="A1967">
        <v>74</v>
      </c>
      <c r="B1967">
        <v>872</v>
      </c>
      <c r="C1967" s="5">
        <v>38763.211840277778</v>
      </c>
    </row>
    <row r="1968" spans="1:3" x14ac:dyDescent="0.25">
      <c r="A1968">
        <v>74</v>
      </c>
      <c r="B1968">
        <v>902</v>
      </c>
      <c r="C1968" s="5">
        <v>38763.211840277778</v>
      </c>
    </row>
    <row r="1969" spans="1:3" x14ac:dyDescent="0.25">
      <c r="A1969">
        <v>74</v>
      </c>
      <c r="B1969">
        <v>956</v>
      </c>
      <c r="C1969" s="5">
        <v>38763.211840277778</v>
      </c>
    </row>
    <row r="1970" spans="1:3" x14ac:dyDescent="0.25">
      <c r="A1970">
        <v>75</v>
      </c>
      <c r="B1970">
        <v>12</v>
      </c>
      <c r="C1970" s="5">
        <v>38763.211840277778</v>
      </c>
    </row>
    <row r="1971" spans="1:3" x14ac:dyDescent="0.25">
      <c r="A1971">
        <v>75</v>
      </c>
      <c r="B1971">
        <v>34</v>
      </c>
      <c r="C1971" s="5">
        <v>38763.211840277778</v>
      </c>
    </row>
    <row r="1972" spans="1:3" x14ac:dyDescent="0.25">
      <c r="A1972">
        <v>75</v>
      </c>
      <c r="B1972">
        <v>143</v>
      </c>
      <c r="C1972" s="5">
        <v>38763.211840277778</v>
      </c>
    </row>
    <row r="1973" spans="1:3" x14ac:dyDescent="0.25">
      <c r="A1973">
        <v>75</v>
      </c>
      <c r="B1973">
        <v>170</v>
      </c>
      <c r="C1973" s="5">
        <v>38763.211840277778</v>
      </c>
    </row>
    <row r="1974" spans="1:3" x14ac:dyDescent="0.25">
      <c r="A1974">
        <v>75</v>
      </c>
      <c r="B1974">
        <v>222</v>
      </c>
      <c r="C1974" s="5">
        <v>38763.211840277778</v>
      </c>
    </row>
    <row r="1975" spans="1:3" x14ac:dyDescent="0.25">
      <c r="A1975">
        <v>75</v>
      </c>
      <c r="B1975">
        <v>301</v>
      </c>
      <c r="C1975" s="5">
        <v>38763.211840277778</v>
      </c>
    </row>
    <row r="1976" spans="1:3" x14ac:dyDescent="0.25">
      <c r="A1976">
        <v>75</v>
      </c>
      <c r="B1976">
        <v>347</v>
      </c>
      <c r="C1976" s="5">
        <v>38763.211840277778</v>
      </c>
    </row>
    <row r="1977" spans="1:3" x14ac:dyDescent="0.25">
      <c r="A1977">
        <v>75</v>
      </c>
      <c r="B1977">
        <v>372</v>
      </c>
      <c r="C1977" s="5">
        <v>38763.211840277778</v>
      </c>
    </row>
    <row r="1978" spans="1:3" x14ac:dyDescent="0.25">
      <c r="A1978">
        <v>75</v>
      </c>
      <c r="B1978">
        <v>436</v>
      </c>
      <c r="C1978" s="5">
        <v>38763.211840277778</v>
      </c>
    </row>
    <row r="1979" spans="1:3" x14ac:dyDescent="0.25">
      <c r="A1979">
        <v>75</v>
      </c>
      <c r="B1979">
        <v>445</v>
      </c>
      <c r="C1979" s="5">
        <v>38763.211840277778</v>
      </c>
    </row>
    <row r="1980" spans="1:3" x14ac:dyDescent="0.25">
      <c r="A1980">
        <v>75</v>
      </c>
      <c r="B1980">
        <v>446</v>
      </c>
      <c r="C1980" s="5">
        <v>38763.211840277778</v>
      </c>
    </row>
    <row r="1981" spans="1:3" x14ac:dyDescent="0.25">
      <c r="A1981">
        <v>75</v>
      </c>
      <c r="B1981">
        <v>492</v>
      </c>
      <c r="C1981" s="5">
        <v>38763.211840277778</v>
      </c>
    </row>
    <row r="1982" spans="1:3" x14ac:dyDescent="0.25">
      <c r="A1982">
        <v>75</v>
      </c>
      <c r="B1982">
        <v>498</v>
      </c>
      <c r="C1982" s="5">
        <v>38763.211840277778</v>
      </c>
    </row>
    <row r="1983" spans="1:3" x14ac:dyDescent="0.25">
      <c r="A1983">
        <v>75</v>
      </c>
      <c r="B1983">
        <v>508</v>
      </c>
      <c r="C1983" s="5">
        <v>38763.211840277778</v>
      </c>
    </row>
    <row r="1984" spans="1:3" x14ac:dyDescent="0.25">
      <c r="A1984">
        <v>75</v>
      </c>
      <c r="B1984">
        <v>541</v>
      </c>
      <c r="C1984" s="5">
        <v>38763.211840277778</v>
      </c>
    </row>
    <row r="1985" spans="1:3" x14ac:dyDescent="0.25">
      <c r="A1985">
        <v>75</v>
      </c>
      <c r="B1985">
        <v>547</v>
      </c>
      <c r="C1985" s="5">
        <v>38763.211840277778</v>
      </c>
    </row>
    <row r="1986" spans="1:3" x14ac:dyDescent="0.25">
      <c r="A1986">
        <v>75</v>
      </c>
      <c r="B1986">
        <v>579</v>
      </c>
      <c r="C1986" s="5">
        <v>38763.211840277778</v>
      </c>
    </row>
    <row r="1987" spans="1:3" x14ac:dyDescent="0.25">
      <c r="A1987">
        <v>75</v>
      </c>
      <c r="B1987">
        <v>645</v>
      </c>
      <c r="C1987" s="5">
        <v>38763.211840277778</v>
      </c>
    </row>
    <row r="1988" spans="1:3" x14ac:dyDescent="0.25">
      <c r="A1988">
        <v>75</v>
      </c>
      <c r="B1988">
        <v>667</v>
      </c>
      <c r="C1988" s="5">
        <v>38763.211840277778</v>
      </c>
    </row>
    <row r="1989" spans="1:3" x14ac:dyDescent="0.25">
      <c r="A1989">
        <v>75</v>
      </c>
      <c r="B1989">
        <v>744</v>
      </c>
      <c r="C1989" s="5">
        <v>38763.211840277778</v>
      </c>
    </row>
    <row r="1990" spans="1:3" x14ac:dyDescent="0.25">
      <c r="A1990">
        <v>75</v>
      </c>
      <c r="B1990">
        <v>764</v>
      </c>
      <c r="C1990" s="5">
        <v>38763.211840277778</v>
      </c>
    </row>
    <row r="1991" spans="1:3" x14ac:dyDescent="0.25">
      <c r="A1991">
        <v>75</v>
      </c>
      <c r="B1991">
        <v>780</v>
      </c>
      <c r="C1991" s="5">
        <v>38763.211840277778</v>
      </c>
    </row>
    <row r="1992" spans="1:3" x14ac:dyDescent="0.25">
      <c r="A1992">
        <v>75</v>
      </c>
      <c r="B1992">
        <v>870</v>
      </c>
      <c r="C1992" s="5">
        <v>38763.211840277778</v>
      </c>
    </row>
    <row r="1993" spans="1:3" x14ac:dyDescent="0.25">
      <c r="A1993">
        <v>75</v>
      </c>
      <c r="B1993">
        <v>920</v>
      </c>
      <c r="C1993" s="5">
        <v>38763.211840277778</v>
      </c>
    </row>
    <row r="1994" spans="1:3" x14ac:dyDescent="0.25">
      <c r="A1994">
        <v>76</v>
      </c>
      <c r="B1994">
        <v>60</v>
      </c>
      <c r="C1994" s="5">
        <v>38763.211840277778</v>
      </c>
    </row>
    <row r="1995" spans="1:3" x14ac:dyDescent="0.25">
      <c r="A1995">
        <v>76</v>
      </c>
      <c r="B1995">
        <v>66</v>
      </c>
      <c r="C1995" s="5">
        <v>38763.211840277778</v>
      </c>
    </row>
    <row r="1996" spans="1:3" x14ac:dyDescent="0.25">
      <c r="A1996">
        <v>76</v>
      </c>
      <c r="B1996">
        <v>68</v>
      </c>
      <c r="C1996" s="5">
        <v>38763.211840277778</v>
      </c>
    </row>
    <row r="1997" spans="1:3" x14ac:dyDescent="0.25">
      <c r="A1997">
        <v>76</v>
      </c>
      <c r="B1997">
        <v>95</v>
      </c>
      <c r="C1997" s="5">
        <v>38763.211840277778</v>
      </c>
    </row>
    <row r="1998" spans="1:3" x14ac:dyDescent="0.25">
      <c r="A1998">
        <v>76</v>
      </c>
      <c r="B1998">
        <v>122</v>
      </c>
      <c r="C1998" s="5">
        <v>38763.211840277778</v>
      </c>
    </row>
    <row r="1999" spans="1:3" x14ac:dyDescent="0.25">
      <c r="A1999">
        <v>76</v>
      </c>
      <c r="B1999">
        <v>187</v>
      </c>
      <c r="C1999" s="5">
        <v>38763.211840277778</v>
      </c>
    </row>
    <row r="2000" spans="1:3" x14ac:dyDescent="0.25">
      <c r="A2000">
        <v>76</v>
      </c>
      <c r="B2000">
        <v>223</v>
      </c>
      <c r="C2000" s="5">
        <v>38763.211840277778</v>
      </c>
    </row>
    <row r="2001" spans="1:3" x14ac:dyDescent="0.25">
      <c r="A2001">
        <v>76</v>
      </c>
      <c r="B2001">
        <v>234</v>
      </c>
      <c r="C2001" s="5">
        <v>38763.211840277778</v>
      </c>
    </row>
    <row r="2002" spans="1:3" x14ac:dyDescent="0.25">
      <c r="A2002">
        <v>76</v>
      </c>
      <c r="B2002">
        <v>251</v>
      </c>
      <c r="C2002" s="5">
        <v>38763.211840277778</v>
      </c>
    </row>
    <row r="2003" spans="1:3" x14ac:dyDescent="0.25">
      <c r="A2003">
        <v>76</v>
      </c>
      <c r="B2003">
        <v>348</v>
      </c>
      <c r="C2003" s="5">
        <v>38763.211840277778</v>
      </c>
    </row>
    <row r="2004" spans="1:3" x14ac:dyDescent="0.25">
      <c r="A2004">
        <v>76</v>
      </c>
      <c r="B2004">
        <v>444</v>
      </c>
      <c r="C2004" s="5">
        <v>38763.211840277778</v>
      </c>
    </row>
    <row r="2005" spans="1:3" x14ac:dyDescent="0.25">
      <c r="A2005">
        <v>76</v>
      </c>
      <c r="B2005">
        <v>464</v>
      </c>
      <c r="C2005" s="5">
        <v>38763.211840277778</v>
      </c>
    </row>
    <row r="2006" spans="1:3" x14ac:dyDescent="0.25">
      <c r="A2006">
        <v>76</v>
      </c>
      <c r="B2006">
        <v>474</v>
      </c>
      <c r="C2006" s="5">
        <v>38763.211840277778</v>
      </c>
    </row>
    <row r="2007" spans="1:3" x14ac:dyDescent="0.25">
      <c r="A2007">
        <v>76</v>
      </c>
      <c r="B2007">
        <v>498</v>
      </c>
      <c r="C2007" s="5">
        <v>38763.211840277778</v>
      </c>
    </row>
    <row r="2008" spans="1:3" x14ac:dyDescent="0.25">
      <c r="A2008">
        <v>76</v>
      </c>
      <c r="B2008">
        <v>568</v>
      </c>
      <c r="C2008" s="5">
        <v>38763.211840277778</v>
      </c>
    </row>
    <row r="2009" spans="1:3" x14ac:dyDescent="0.25">
      <c r="A2009">
        <v>76</v>
      </c>
      <c r="B2009">
        <v>604</v>
      </c>
      <c r="C2009" s="5">
        <v>38763.211840277778</v>
      </c>
    </row>
    <row r="2010" spans="1:3" x14ac:dyDescent="0.25">
      <c r="A2010">
        <v>76</v>
      </c>
      <c r="B2010">
        <v>606</v>
      </c>
      <c r="C2010" s="5">
        <v>38763.211840277778</v>
      </c>
    </row>
    <row r="2011" spans="1:3" x14ac:dyDescent="0.25">
      <c r="A2011">
        <v>76</v>
      </c>
      <c r="B2011">
        <v>642</v>
      </c>
      <c r="C2011" s="5">
        <v>38763.211840277778</v>
      </c>
    </row>
    <row r="2012" spans="1:3" x14ac:dyDescent="0.25">
      <c r="A2012">
        <v>76</v>
      </c>
      <c r="B2012">
        <v>648</v>
      </c>
      <c r="C2012" s="5">
        <v>38763.211840277778</v>
      </c>
    </row>
    <row r="2013" spans="1:3" x14ac:dyDescent="0.25">
      <c r="A2013">
        <v>76</v>
      </c>
      <c r="B2013">
        <v>650</v>
      </c>
      <c r="C2013" s="5">
        <v>38763.211840277778</v>
      </c>
    </row>
    <row r="2014" spans="1:3" x14ac:dyDescent="0.25">
      <c r="A2014">
        <v>76</v>
      </c>
      <c r="B2014">
        <v>709</v>
      </c>
      <c r="C2014" s="5">
        <v>38763.211840277778</v>
      </c>
    </row>
    <row r="2015" spans="1:3" x14ac:dyDescent="0.25">
      <c r="A2015">
        <v>76</v>
      </c>
      <c r="B2015">
        <v>760</v>
      </c>
      <c r="C2015" s="5">
        <v>38763.211840277778</v>
      </c>
    </row>
    <row r="2016" spans="1:3" x14ac:dyDescent="0.25">
      <c r="A2016">
        <v>76</v>
      </c>
      <c r="B2016">
        <v>765</v>
      </c>
      <c r="C2016" s="5">
        <v>38763.211840277778</v>
      </c>
    </row>
    <row r="2017" spans="1:3" x14ac:dyDescent="0.25">
      <c r="A2017">
        <v>76</v>
      </c>
      <c r="B2017">
        <v>781</v>
      </c>
      <c r="C2017" s="5">
        <v>38763.211840277778</v>
      </c>
    </row>
    <row r="2018" spans="1:3" x14ac:dyDescent="0.25">
      <c r="A2018">
        <v>76</v>
      </c>
      <c r="B2018">
        <v>850</v>
      </c>
      <c r="C2018" s="5">
        <v>38763.211840277778</v>
      </c>
    </row>
    <row r="2019" spans="1:3" x14ac:dyDescent="0.25">
      <c r="A2019">
        <v>76</v>
      </c>
      <c r="B2019">
        <v>862</v>
      </c>
      <c r="C2019" s="5">
        <v>38763.211840277778</v>
      </c>
    </row>
    <row r="2020" spans="1:3" x14ac:dyDescent="0.25">
      <c r="A2020">
        <v>76</v>
      </c>
      <c r="B2020">
        <v>866</v>
      </c>
      <c r="C2020" s="5">
        <v>38763.211840277778</v>
      </c>
    </row>
    <row r="2021" spans="1:3" x14ac:dyDescent="0.25">
      <c r="A2021">
        <v>76</v>
      </c>
      <c r="B2021">
        <v>870</v>
      </c>
      <c r="C2021" s="5">
        <v>38763.211840277778</v>
      </c>
    </row>
    <row r="2022" spans="1:3" x14ac:dyDescent="0.25">
      <c r="A2022">
        <v>76</v>
      </c>
      <c r="B2022">
        <v>912</v>
      </c>
      <c r="C2022" s="5">
        <v>38763.211840277778</v>
      </c>
    </row>
    <row r="2023" spans="1:3" x14ac:dyDescent="0.25">
      <c r="A2023">
        <v>76</v>
      </c>
      <c r="B2023">
        <v>935</v>
      </c>
      <c r="C2023" s="5">
        <v>38763.211840277778</v>
      </c>
    </row>
    <row r="2024" spans="1:3" x14ac:dyDescent="0.25">
      <c r="A2024">
        <v>76</v>
      </c>
      <c r="B2024">
        <v>958</v>
      </c>
      <c r="C2024" s="5">
        <v>38763.211840277778</v>
      </c>
    </row>
    <row r="2025" spans="1:3" x14ac:dyDescent="0.25">
      <c r="A2025">
        <v>77</v>
      </c>
      <c r="B2025">
        <v>13</v>
      </c>
      <c r="C2025" s="5">
        <v>38763.211840277778</v>
      </c>
    </row>
    <row r="2026" spans="1:3" x14ac:dyDescent="0.25">
      <c r="A2026">
        <v>77</v>
      </c>
      <c r="B2026">
        <v>22</v>
      </c>
      <c r="C2026" s="5">
        <v>38763.211840277778</v>
      </c>
    </row>
    <row r="2027" spans="1:3" x14ac:dyDescent="0.25">
      <c r="A2027">
        <v>77</v>
      </c>
      <c r="B2027">
        <v>40</v>
      </c>
      <c r="C2027" s="5">
        <v>38763.211840277778</v>
      </c>
    </row>
    <row r="2028" spans="1:3" x14ac:dyDescent="0.25">
      <c r="A2028">
        <v>77</v>
      </c>
      <c r="B2028">
        <v>73</v>
      </c>
      <c r="C2028" s="5">
        <v>38763.211840277778</v>
      </c>
    </row>
    <row r="2029" spans="1:3" x14ac:dyDescent="0.25">
      <c r="A2029">
        <v>77</v>
      </c>
      <c r="B2029">
        <v>78</v>
      </c>
      <c r="C2029" s="5">
        <v>38763.211840277778</v>
      </c>
    </row>
    <row r="2030" spans="1:3" x14ac:dyDescent="0.25">
      <c r="A2030">
        <v>77</v>
      </c>
      <c r="B2030">
        <v>153</v>
      </c>
      <c r="C2030" s="5">
        <v>38763.211840277778</v>
      </c>
    </row>
    <row r="2031" spans="1:3" x14ac:dyDescent="0.25">
      <c r="A2031">
        <v>77</v>
      </c>
      <c r="B2031">
        <v>224</v>
      </c>
      <c r="C2031" s="5">
        <v>38763.211840277778</v>
      </c>
    </row>
    <row r="2032" spans="1:3" x14ac:dyDescent="0.25">
      <c r="A2032">
        <v>77</v>
      </c>
      <c r="B2032">
        <v>240</v>
      </c>
      <c r="C2032" s="5">
        <v>38763.211840277778</v>
      </c>
    </row>
    <row r="2033" spans="1:3" x14ac:dyDescent="0.25">
      <c r="A2033">
        <v>77</v>
      </c>
      <c r="B2033">
        <v>245</v>
      </c>
      <c r="C2033" s="5">
        <v>38763.211840277778</v>
      </c>
    </row>
    <row r="2034" spans="1:3" x14ac:dyDescent="0.25">
      <c r="A2034">
        <v>77</v>
      </c>
      <c r="B2034">
        <v>261</v>
      </c>
      <c r="C2034" s="5">
        <v>38763.211840277778</v>
      </c>
    </row>
    <row r="2035" spans="1:3" x14ac:dyDescent="0.25">
      <c r="A2035">
        <v>77</v>
      </c>
      <c r="B2035">
        <v>343</v>
      </c>
      <c r="C2035" s="5">
        <v>38763.211840277778</v>
      </c>
    </row>
    <row r="2036" spans="1:3" x14ac:dyDescent="0.25">
      <c r="A2036">
        <v>77</v>
      </c>
      <c r="B2036">
        <v>442</v>
      </c>
      <c r="C2036" s="5">
        <v>38763.211840277778</v>
      </c>
    </row>
    <row r="2037" spans="1:3" x14ac:dyDescent="0.25">
      <c r="A2037">
        <v>77</v>
      </c>
      <c r="B2037">
        <v>458</v>
      </c>
      <c r="C2037" s="5">
        <v>38763.211840277778</v>
      </c>
    </row>
    <row r="2038" spans="1:3" x14ac:dyDescent="0.25">
      <c r="A2038">
        <v>77</v>
      </c>
      <c r="B2038">
        <v>538</v>
      </c>
      <c r="C2038" s="5">
        <v>38763.211840277778</v>
      </c>
    </row>
    <row r="2039" spans="1:3" x14ac:dyDescent="0.25">
      <c r="A2039">
        <v>77</v>
      </c>
      <c r="B2039">
        <v>566</v>
      </c>
      <c r="C2039" s="5">
        <v>38763.211840277778</v>
      </c>
    </row>
    <row r="2040" spans="1:3" x14ac:dyDescent="0.25">
      <c r="A2040">
        <v>77</v>
      </c>
      <c r="B2040">
        <v>612</v>
      </c>
      <c r="C2040" s="5">
        <v>38763.211840277778</v>
      </c>
    </row>
    <row r="2041" spans="1:3" x14ac:dyDescent="0.25">
      <c r="A2041">
        <v>77</v>
      </c>
      <c r="B2041">
        <v>635</v>
      </c>
      <c r="C2041" s="5">
        <v>38763.211840277778</v>
      </c>
    </row>
    <row r="2042" spans="1:3" x14ac:dyDescent="0.25">
      <c r="A2042">
        <v>77</v>
      </c>
      <c r="B2042">
        <v>694</v>
      </c>
      <c r="C2042" s="5">
        <v>38763.211840277778</v>
      </c>
    </row>
    <row r="2043" spans="1:3" x14ac:dyDescent="0.25">
      <c r="A2043">
        <v>77</v>
      </c>
      <c r="B2043">
        <v>749</v>
      </c>
      <c r="C2043" s="5">
        <v>38763.211840277778</v>
      </c>
    </row>
    <row r="2044" spans="1:3" x14ac:dyDescent="0.25">
      <c r="A2044">
        <v>77</v>
      </c>
      <c r="B2044">
        <v>938</v>
      </c>
      <c r="C2044" s="5">
        <v>38763.211840277778</v>
      </c>
    </row>
    <row r="2045" spans="1:3" x14ac:dyDescent="0.25">
      <c r="A2045">
        <v>77</v>
      </c>
      <c r="B2045">
        <v>943</v>
      </c>
      <c r="C2045" s="5">
        <v>38763.211840277778</v>
      </c>
    </row>
    <row r="2046" spans="1:3" x14ac:dyDescent="0.25">
      <c r="A2046">
        <v>77</v>
      </c>
      <c r="B2046">
        <v>963</v>
      </c>
      <c r="C2046" s="5">
        <v>38763.211840277778</v>
      </c>
    </row>
    <row r="2047" spans="1:3" x14ac:dyDescent="0.25">
      <c r="A2047">
        <v>77</v>
      </c>
      <c r="B2047">
        <v>969</v>
      </c>
      <c r="C2047" s="5">
        <v>38763.211840277778</v>
      </c>
    </row>
    <row r="2048" spans="1:3" x14ac:dyDescent="0.25">
      <c r="A2048">
        <v>77</v>
      </c>
      <c r="B2048">
        <v>993</v>
      </c>
      <c r="C2048" s="5">
        <v>38763.211840277778</v>
      </c>
    </row>
    <row r="2049" spans="1:3" x14ac:dyDescent="0.25">
      <c r="A2049">
        <v>78</v>
      </c>
      <c r="B2049">
        <v>86</v>
      </c>
      <c r="C2049" s="5">
        <v>38763.211840277778</v>
      </c>
    </row>
    <row r="2050" spans="1:3" x14ac:dyDescent="0.25">
      <c r="A2050">
        <v>78</v>
      </c>
      <c r="B2050">
        <v>239</v>
      </c>
      <c r="C2050" s="5">
        <v>38763.211840277778</v>
      </c>
    </row>
    <row r="2051" spans="1:3" x14ac:dyDescent="0.25">
      <c r="A2051">
        <v>78</v>
      </c>
      <c r="B2051">
        <v>260</v>
      </c>
      <c r="C2051" s="5">
        <v>38763.211840277778</v>
      </c>
    </row>
    <row r="2052" spans="1:3" x14ac:dyDescent="0.25">
      <c r="A2052">
        <v>78</v>
      </c>
      <c r="B2052">
        <v>261</v>
      </c>
      <c r="C2052" s="5">
        <v>38763.211840277778</v>
      </c>
    </row>
    <row r="2053" spans="1:3" x14ac:dyDescent="0.25">
      <c r="A2053">
        <v>78</v>
      </c>
      <c r="B2053">
        <v>265</v>
      </c>
      <c r="C2053" s="5">
        <v>38763.211840277778</v>
      </c>
    </row>
    <row r="2054" spans="1:3" x14ac:dyDescent="0.25">
      <c r="A2054">
        <v>78</v>
      </c>
      <c r="B2054">
        <v>301</v>
      </c>
      <c r="C2054" s="5">
        <v>38763.211840277778</v>
      </c>
    </row>
    <row r="2055" spans="1:3" x14ac:dyDescent="0.25">
      <c r="A2055">
        <v>78</v>
      </c>
      <c r="B2055">
        <v>387</v>
      </c>
      <c r="C2055" s="5">
        <v>38763.211840277778</v>
      </c>
    </row>
    <row r="2056" spans="1:3" x14ac:dyDescent="0.25">
      <c r="A2056">
        <v>78</v>
      </c>
      <c r="B2056">
        <v>393</v>
      </c>
      <c r="C2056" s="5">
        <v>38763.211840277778</v>
      </c>
    </row>
    <row r="2057" spans="1:3" x14ac:dyDescent="0.25">
      <c r="A2057">
        <v>78</v>
      </c>
      <c r="B2057">
        <v>428</v>
      </c>
      <c r="C2057" s="5">
        <v>38763.211840277778</v>
      </c>
    </row>
    <row r="2058" spans="1:3" x14ac:dyDescent="0.25">
      <c r="A2058">
        <v>78</v>
      </c>
      <c r="B2058">
        <v>457</v>
      </c>
      <c r="C2058" s="5">
        <v>38763.211840277778</v>
      </c>
    </row>
    <row r="2059" spans="1:3" x14ac:dyDescent="0.25">
      <c r="A2059">
        <v>78</v>
      </c>
      <c r="B2059">
        <v>505</v>
      </c>
      <c r="C2059" s="5">
        <v>38763.211840277778</v>
      </c>
    </row>
    <row r="2060" spans="1:3" x14ac:dyDescent="0.25">
      <c r="A2060">
        <v>78</v>
      </c>
      <c r="B2060">
        <v>520</v>
      </c>
      <c r="C2060" s="5">
        <v>38763.211840277778</v>
      </c>
    </row>
    <row r="2061" spans="1:3" x14ac:dyDescent="0.25">
      <c r="A2061">
        <v>78</v>
      </c>
      <c r="B2061">
        <v>530</v>
      </c>
      <c r="C2061" s="5">
        <v>38763.211840277778</v>
      </c>
    </row>
    <row r="2062" spans="1:3" x14ac:dyDescent="0.25">
      <c r="A2062">
        <v>78</v>
      </c>
      <c r="B2062">
        <v>549</v>
      </c>
      <c r="C2062" s="5">
        <v>38763.211840277778</v>
      </c>
    </row>
    <row r="2063" spans="1:3" x14ac:dyDescent="0.25">
      <c r="A2063">
        <v>78</v>
      </c>
      <c r="B2063">
        <v>552</v>
      </c>
      <c r="C2063" s="5">
        <v>38763.211840277778</v>
      </c>
    </row>
    <row r="2064" spans="1:3" x14ac:dyDescent="0.25">
      <c r="A2064">
        <v>78</v>
      </c>
      <c r="B2064">
        <v>599</v>
      </c>
      <c r="C2064" s="5">
        <v>38763.211840277778</v>
      </c>
    </row>
    <row r="2065" spans="1:3" x14ac:dyDescent="0.25">
      <c r="A2065">
        <v>78</v>
      </c>
      <c r="B2065">
        <v>670</v>
      </c>
      <c r="C2065" s="5">
        <v>38763.211840277778</v>
      </c>
    </row>
    <row r="2066" spans="1:3" x14ac:dyDescent="0.25">
      <c r="A2066">
        <v>78</v>
      </c>
      <c r="B2066">
        <v>674</v>
      </c>
      <c r="C2066" s="5">
        <v>38763.211840277778</v>
      </c>
    </row>
    <row r="2067" spans="1:3" x14ac:dyDescent="0.25">
      <c r="A2067">
        <v>78</v>
      </c>
      <c r="B2067">
        <v>689</v>
      </c>
      <c r="C2067" s="5">
        <v>38763.211840277778</v>
      </c>
    </row>
    <row r="2068" spans="1:3" x14ac:dyDescent="0.25">
      <c r="A2068">
        <v>78</v>
      </c>
      <c r="B2068">
        <v>762</v>
      </c>
      <c r="C2068" s="5">
        <v>38763.211840277778</v>
      </c>
    </row>
    <row r="2069" spans="1:3" x14ac:dyDescent="0.25">
      <c r="A2069">
        <v>78</v>
      </c>
      <c r="B2069">
        <v>767</v>
      </c>
      <c r="C2069" s="5">
        <v>38763.211840277778</v>
      </c>
    </row>
    <row r="2070" spans="1:3" x14ac:dyDescent="0.25">
      <c r="A2070">
        <v>78</v>
      </c>
      <c r="B2070">
        <v>811</v>
      </c>
      <c r="C2070" s="5">
        <v>38763.211840277778</v>
      </c>
    </row>
    <row r="2071" spans="1:3" x14ac:dyDescent="0.25">
      <c r="A2071">
        <v>78</v>
      </c>
      <c r="B2071">
        <v>852</v>
      </c>
      <c r="C2071" s="5">
        <v>38763.211840277778</v>
      </c>
    </row>
    <row r="2072" spans="1:3" x14ac:dyDescent="0.25">
      <c r="A2072">
        <v>78</v>
      </c>
      <c r="B2072">
        <v>880</v>
      </c>
      <c r="C2072" s="5">
        <v>38763.211840277778</v>
      </c>
    </row>
    <row r="2073" spans="1:3" x14ac:dyDescent="0.25">
      <c r="A2073">
        <v>78</v>
      </c>
      <c r="B2073">
        <v>963</v>
      </c>
      <c r="C2073" s="5">
        <v>38763.211840277778</v>
      </c>
    </row>
    <row r="2074" spans="1:3" x14ac:dyDescent="0.25">
      <c r="A2074">
        <v>78</v>
      </c>
      <c r="B2074">
        <v>968</v>
      </c>
      <c r="C2074" s="5">
        <v>38763.211840277778</v>
      </c>
    </row>
    <row r="2075" spans="1:3" x14ac:dyDescent="0.25">
      <c r="A2075">
        <v>79</v>
      </c>
      <c r="B2075">
        <v>32</v>
      </c>
      <c r="C2075" s="5">
        <v>38763.211840277778</v>
      </c>
    </row>
    <row r="2076" spans="1:3" x14ac:dyDescent="0.25">
      <c r="A2076">
        <v>79</v>
      </c>
      <c r="B2076">
        <v>33</v>
      </c>
      <c r="C2076" s="5">
        <v>38763.211840277778</v>
      </c>
    </row>
    <row r="2077" spans="1:3" x14ac:dyDescent="0.25">
      <c r="A2077">
        <v>79</v>
      </c>
      <c r="B2077">
        <v>40</v>
      </c>
      <c r="C2077" s="5">
        <v>38763.211840277778</v>
      </c>
    </row>
    <row r="2078" spans="1:3" x14ac:dyDescent="0.25">
      <c r="A2078">
        <v>79</v>
      </c>
      <c r="B2078">
        <v>141</v>
      </c>
      <c r="C2078" s="5">
        <v>38763.211840277778</v>
      </c>
    </row>
    <row r="2079" spans="1:3" x14ac:dyDescent="0.25">
      <c r="A2079">
        <v>79</v>
      </c>
      <c r="B2079">
        <v>205</v>
      </c>
      <c r="C2079" s="5">
        <v>38763.211840277778</v>
      </c>
    </row>
    <row r="2080" spans="1:3" x14ac:dyDescent="0.25">
      <c r="A2080">
        <v>79</v>
      </c>
      <c r="B2080">
        <v>230</v>
      </c>
      <c r="C2080" s="5">
        <v>38763.211840277778</v>
      </c>
    </row>
    <row r="2081" spans="1:3" x14ac:dyDescent="0.25">
      <c r="A2081">
        <v>79</v>
      </c>
      <c r="B2081">
        <v>242</v>
      </c>
      <c r="C2081" s="5">
        <v>38763.211840277778</v>
      </c>
    </row>
    <row r="2082" spans="1:3" x14ac:dyDescent="0.25">
      <c r="A2082">
        <v>79</v>
      </c>
      <c r="B2082">
        <v>262</v>
      </c>
      <c r="C2082" s="5">
        <v>38763.211840277778</v>
      </c>
    </row>
    <row r="2083" spans="1:3" x14ac:dyDescent="0.25">
      <c r="A2083">
        <v>79</v>
      </c>
      <c r="B2083">
        <v>267</v>
      </c>
      <c r="C2083" s="5">
        <v>38763.211840277778</v>
      </c>
    </row>
    <row r="2084" spans="1:3" x14ac:dyDescent="0.25">
      <c r="A2084">
        <v>79</v>
      </c>
      <c r="B2084">
        <v>269</v>
      </c>
      <c r="C2084" s="5">
        <v>38763.211840277778</v>
      </c>
    </row>
    <row r="2085" spans="1:3" x14ac:dyDescent="0.25">
      <c r="A2085">
        <v>79</v>
      </c>
      <c r="B2085">
        <v>299</v>
      </c>
      <c r="C2085" s="5">
        <v>38763.211840277778</v>
      </c>
    </row>
    <row r="2086" spans="1:3" x14ac:dyDescent="0.25">
      <c r="A2086">
        <v>79</v>
      </c>
      <c r="B2086">
        <v>367</v>
      </c>
      <c r="C2086" s="5">
        <v>38763.211840277778</v>
      </c>
    </row>
    <row r="2087" spans="1:3" x14ac:dyDescent="0.25">
      <c r="A2087">
        <v>79</v>
      </c>
      <c r="B2087">
        <v>428</v>
      </c>
      <c r="C2087" s="5">
        <v>38763.211840277778</v>
      </c>
    </row>
    <row r="2088" spans="1:3" x14ac:dyDescent="0.25">
      <c r="A2088">
        <v>79</v>
      </c>
      <c r="B2088">
        <v>430</v>
      </c>
      <c r="C2088" s="5">
        <v>38763.211840277778</v>
      </c>
    </row>
    <row r="2089" spans="1:3" x14ac:dyDescent="0.25">
      <c r="A2089">
        <v>79</v>
      </c>
      <c r="B2089">
        <v>473</v>
      </c>
      <c r="C2089" s="5">
        <v>38763.211840277778</v>
      </c>
    </row>
    <row r="2090" spans="1:3" x14ac:dyDescent="0.25">
      <c r="A2090">
        <v>79</v>
      </c>
      <c r="B2090">
        <v>607</v>
      </c>
      <c r="C2090" s="5">
        <v>38763.211840277778</v>
      </c>
    </row>
    <row r="2091" spans="1:3" x14ac:dyDescent="0.25">
      <c r="A2091">
        <v>79</v>
      </c>
      <c r="B2091">
        <v>628</v>
      </c>
      <c r="C2091" s="5">
        <v>38763.211840277778</v>
      </c>
    </row>
    <row r="2092" spans="1:3" x14ac:dyDescent="0.25">
      <c r="A2092">
        <v>79</v>
      </c>
      <c r="B2092">
        <v>634</v>
      </c>
      <c r="C2092" s="5">
        <v>38763.211840277778</v>
      </c>
    </row>
    <row r="2093" spans="1:3" x14ac:dyDescent="0.25">
      <c r="A2093">
        <v>79</v>
      </c>
      <c r="B2093">
        <v>646</v>
      </c>
      <c r="C2093" s="5">
        <v>38763.211840277778</v>
      </c>
    </row>
    <row r="2094" spans="1:3" x14ac:dyDescent="0.25">
      <c r="A2094">
        <v>79</v>
      </c>
      <c r="B2094">
        <v>727</v>
      </c>
      <c r="C2094" s="5">
        <v>38763.211840277778</v>
      </c>
    </row>
    <row r="2095" spans="1:3" x14ac:dyDescent="0.25">
      <c r="A2095">
        <v>79</v>
      </c>
      <c r="B2095">
        <v>750</v>
      </c>
      <c r="C2095" s="5">
        <v>38763.211840277778</v>
      </c>
    </row>
    <row r="2096" spans="1:3" x14ac:dyDescent="0.25">
      <c r="A2096">
        <v>79</v>
      </c>
      <c r="B2096">
        <v>753</v>
      </c>
      <c r="C2096" s="5">
        <v>38763.211840277778</v>
      </c>
    </row>
    <row r="2097" spans="1:3" x14ac:dyDescent="0.25">
      <c r="A2097">
        <v>79</v>
      </c>
      <c r="B2097">
        <v>769</v>
      </c>
      <c r="C2097" s="5">
        <v>38763.211840277778</v>
      </c>
    </row>
    <row r="2098" spans="1:3" x14ac:dyDescent="0.25">
      <c r="A2098">
        <v>79</v>
      </c>
      <c r="B2098">
        <v>776</v>
      </c>
      <c r="C2098" s="5">
        <v>38763.211840277778</v>
      </c>
    </row>
    <row r="2099" spans="1:3" x14ac:dyDescent="0.25">
      <c r="A2099">
        <v>79</v>
      </c>
      <c r="B2099">
        <v>788</v>
      </c>
      <c r="C2099" s="5">
        <v>38763.211840277778</v>
      </c>
    </row>
    <row r="2100" spans="1:3" x14ac:dyDescent="0.25">
      <c r="A2100">
        <v>79</v>
      </c>
      <c r="B2100">
        <v>840</v>
      </c>
      <c r="C2100" s="5">
        <v>38763.211840277778</v>
      </c>
    </row>
    <row r="2101" spans="1:3" x14ac:dyDescent="0.25">
      <c r="A2101">
        <v>79</v>
      </c>
      <c r="B2101">
        <v>853</v>
      </c>
      <c r="C2101" s="5">
        <v>38763.211840277778</v>
      </c>
    </row>
    <row r="2102" spans="1:3" x14ac:dyDescent="0.25">
      <c r="A2102">
        <v>79</v>
      </c>
      <c r="B2102">
        <v>916</v>
      </c>
      <c r="C2102" s="5">
        <v>38763.211840277778</v>
      </c>
    </row>
    <row r="2103" spans="1:3" x14ac:dyDescent="0.25">
      <c r="A2103">
        <v>80</v>
      </c>
      <c r="B2103">
        <v>69</v>
      </c>
      <c r="C2103" s="5">
        <v>38763.211840277778</v>
      </c>
    </row>
    <row r="2104" spans="1:3" x14ac:dyDescent="0.25">
      <c r="A2104">
        <v>80</v>
      </c>
      <c r="B2104">
        <v>118</v>
      </c>
      <c r="C2104" s="5">
        <v>38763.211840277778</v>
      </c>
    </row>
    <row r="2105" spans="1:3" x14ac:dyDescent="0.25">
      <c r="A2105">
        <v>80</v>
      </c>
      <c r="B2105">
        <v>124</v>
      </c>
      <c r="C2105" s="5">
        <v>38763.211840277778</v>
      </c>
    </row>
    <row r="2106" spans="1:3" x14ac:dyDescent="0.25">
      <c r="A2106">
        <v>80</v>
      </c>
      <c r="B2106">
        <v>175</v>
      </c>
      <c r="C2106" s="5">
        <v>38763.211840277778</v>
      </c>
    </row>
    <row r="2107" spans="1:3" x14ac:dyDescent="0.25">
      <c r="A2107">
        <v>80</v>
      </c>
      <c r="B2107">
        <v>207</v>
      </c>
      <c r="C2107" s="5">
        <v>38763.211840277778</v>
      </c>
    </row>
    <row r="2108" spans="1:3" x14ac:dyDescent="0.25">
      <c r="A2108">
        <v>80</v>
      </c>
      <c r="B2108">
        <v>212</v>
      </c>
      <c r="C2108" s="5">
        <v>38763.211840277778</v>
      </c>
    </row>
    <row r="2109" spans="1:3" x14ac:dyDescent="0.25">
      <c r="A2109">
        <v>80</v>
      </c>
      <c r="B2109">
        <v>260</v>
      </c>
      <c r="C2109" s="5">
        <v>38763.211840277778</v>
      </c>
    </row>
    <row r="2110" spans="1:3" x14ac:dyDescent="0.25">
      <c r="A2110">
        <v>80</v>
      </c>
      <c r="B2110">
        <v>262</v>
      </c>
      <c r="C2110" s="5">
        <v>38763.211840277778</v>
      </c>
    </row>
    <row r="2111" spans="1:3" x14ac:dyDescent="0.25">
      <c r="A2111">
        <v>80</v>
      </c>
      <c r="B2111">
        <v>280</v>
      </c>
      <c r="C2111" s="5">
        <v>38763.211840277778</v>
      </c>
    </row>
    <row r="2112" spans="1:3" x14ac:dyDescent="0.25">
      <c r="A2112">
        <v>80</v>
      </c>
      <c r="B2112">
        <v>341</v>
      </c>
      <c r="C2112" s="5">
        <v>38763.211840277778</v>
      </c>
    </row>
    <row r="2113" spans="1:3" x14ac:dyDescent="0.25">
      <c r="A2113">
        <v>80</v>
      </c>
      <c r="B2113">
        <v>342</v>
      </c>
      <c r="C2113" s="5">
        <v>38763.211840277778</v>
      </c>
    </row>
    <row r="2114" spans="1:3" x14ac:dyDescent="0.25">
      <c r="A2114">
        <v>80</v>
      </c>
      <c r="B2114">
        <v>343</v>
      </c>
      <c r="C2114" s="5">
        <v>38763.211840277778</v>
      </c>
    </row>
    <row r="2115" spans="1:3" x14ac:dyDescent="0.25">
      <c r="A2115">
        <v>80</v>
      </c>
      <c r="B2115">
        <v>362</v>
      </c>
      <c r="C2115" s="5">
        <v>38763.211840277778</v>
      </c>
    </row>
    <row r="2116" spans="1:3" x14ac:dyDescent="0.25">
      <c r="A2116">
        <v>80</v>
      </c>
      <c r="B2116">
        <v>436</v>
      </c>
      <c r="C2116" s="5">
        <v>38763.211840277778</v>
      </c>
    </row>
    <row r="2117" spans="1:3" x14ac:dyDescent="0.25">
      <c r="A2117">
        <v>80</v>
      </c>
      <c r="B2117">
        <v>475</v>
      </c>
      <c r="C2117" s="5">
        <v>38763.211840277778</v>
      </c>
    </row>
    <row r="2118" spans="1:3" x14ac:dyDescent="0.25">
      <c r="A2118">
        <v>80</v>
      </c>
      <c r="B2118">
        <v>553</v>
      </c>
      <c r="C2118" s="5">
        <v>38763.211840277778</v>
      </c>
    </row>
    <row r="2119" spans="1:3" x14ac:dyDescent="0.25">
      <c r="A2119">
        <v>80</v>
      </c>
      <c r="B2119">
        <v>619</v>
      </c>
      <c r="C2119" s="5">
        <v>38763.211840277778</v>
      </c>
    </row>
    <row r="2120" spans="1:3" x14ac:dyDescent="0.25">
      <c r="A2120">
        <v>80</v>
      </c>
      <c r="B2120">
        <v>622</v>
      </c>
      <c r="C2120" s="5">
        <v>38763.211840277778</v>
      </c>
    </row>
    <row r="2121" spans="1:3" x14ac:dyDescent="0.25">
      <c r="A2121">
        <v>80</v>
      </c>
      <c r="B2121">
        <v>680</v>
      </c>
      <c r="C2121" s="5">
        <v>38763.211840277778</v>
      </c>
    </row>
    <row r="2122" spans="1:3" x14ac:dyDescent="0.25">
      <c r="A2122">
        <v>80</v>
      </c>
      <c r="B2122">
        <v>687</v>
      </c>
      <c r="C2122" s="5">
        <v>38763.211840277778</v>
      </c>
    </row>
    <row r="2123" spans="1:3" x14ac:dyDescent="0.25">
      <c r="A2123">
        <v>80</v>
      </c>
      <c r="B2123">
        <v>688</v>
      </c>
      <c r="C2123" s="5">
        <v>38763.211840277778</v>
      </c>
    </row>
    <row r="2124" spans="1:3" x14ac:dyDescent="0.25">
      <c r="A2124">
        <v>80</v>
      </c>
      <c r="B2124">
        <v>709</v>
      </c>
      <c r="C2124" s="5">
        <v>38763.211840277778</v>
      </c>
    </row>
    <row r="2125" spans="1:3" x14ac:dyDescent="0.25">
      <c r="A2125">
        <v>80</v>
      </c>
      <c r="B2125">
        <v>788</v>
      </c>
      <c r="C2125" s="5">
        <v>38763.211840277778</v>
      </c>
    </row>
    <row r="2126" spans="1:3" x14ac:dyDescent="0.25">
      <c r="A2126">
        <v>80</v>
      </c>
      <c r="B2126">
        <v>807</v>
      </c>
      <c r="C2126" s="5">
        <v>38763.211840277778</v>
      </c>
    </row>
    <row r="2127" spans="1:3" x14ac:dyDescent="0.25">
      <c r="A2127">
        <v>80</v>
      </c>
      <c r="B2127">
        <v>858</v>
      </c>
      <c r="C2127" s="5">
        <v>38763.211840277778</v>
      </c>
    </row>
    <row r="2128" spans="1:3" x14ac:dyDescent="0.25">
      <c r="A2128">
        <v>80</v>
      </c>
      <c r="B2128">
        <v>888</v>
      </c>
      <c r="C2128" s="5">
        <v>38763.211840277778</v>
      </c>
    </row>
    <row r="2129" spans="1:3" x14ac:dyDescent="0.25">
      <c r="A2129">
        <v>80</v>
      </c>
      <c r="B2129">
        <v>941</v>
      </c>
      <c r="C2129" s="5">
        <v>38763.211840277778</v>
      </c>
    </row>
    <row r="2130" spans="1:3" x14ac:dyDescent="0.25">
      <c r="A2130">
        <v>80</v>
      </c>
      <c r="B2130">
        <v>979</v>
      </c>
      <c r="C2130" s="5">
        <v>38763.211840277778</v>
      </c>
    </row>
    <row r="2131" spans="1:3" x14ac:dyDescent="0.25">
      <c r="A2131">
        <v>81</v>
      </c>
      <c r="B2131">
        <v>4</v>
      </c>
      <c r="C2131" s="5">
        <v>38763.211840277778</v>
      </c>
    </row>
    <row r="2132" spans="1:3" x14ac:dyDescent="0.25">
      <c r="A2132">
        <v>81</v>
      </c>
      <c r="B2132">
        <v>11</v>
      </c>
      <c r="C2132" s="5">
        <v>38763.211840277778</v>
      </c>
    </row>
    <row r="2133" spans="1:3" x14ac:dyDescent="0.25">
      <c r="A2133">
        <v>81</v>
      </c>
      <c r="B2133">
        <v>59</v>
      </c>
      <c r="C2133" s="5">
        <v>38763.211840277778</v>
      </c>
    </row>
    <row r="2134" spans="1:3" x14ac:dyDescent="0.25">
      <c r="A2134">
        <v>81</v>
      </c>
      <c r="B2134">
        <v>89</v>
      </c>
      <c r="C2134" s="5">
        <v>38763.211840277778</v>
      </c>
    </row>
    <row r="2135" spans="1:3" x14ac:dyDescent="0.25">
      <c r="A2135">
        <v>81</v>
      </c>
      <c r="B2135">
        <v>178</v>
      </c>
      <c r="C2135" s="5">
        <v>38763.211840277778</v>
      </c>
    </row>
    <row r="2136" spans="1:3" x14ac:dyDescent="0.25">
      <c r="A2136">
        <v>81</v>
      </c>
      <c r="B2136">
        <v>186</v>
      </c>
      <c r="C2136" s="5">
        <v>38763.211840277778</v>
      </c>
    </row>
    <row r="2137" spans="1:3" x14ac:dyDescent="0.25">
      <c r="A2137">
        <v>81</v>
      </c>
      <c r="B2137">
        <v>194</v>
      </c>
      <c r="C2137" s="5">
        <v>38763.211840277778</v>
      </c>
    </row>
    <row r="2138" spans="1:3" x14ac:dyDescent="0.25">
      <c r="A2138">
        <v>81</v>
      </c>
      <c r="B2138">
        <v>215</v>
      </c>
      <c r="C2138" s="5">
        <v>38763.211840277778</v>
      </c>
    </row>
    <row r="2139" spans="1:3" x14ac:dyDescent="0.25">
      <c r="A2139">
        <v>81</v>
      </c>
      <c r="B2139">
        <v>219</v>
      </c>
      <c r="C2139" s="5">
        <v>38763.211840277778</v>
      </c>
    </row>
    <row r="2140" spans="1:3" x14ac:dyDescent="0.25">
      <c r="A2140">
        <v>81</v>
      </c>
      <c r="B2140">
        <v>232</v>
      </c>
      <c r="C2140" s="5">
        <v>38763.211840277778</v>
      </c>
    </row>
    <row r="2141" spans="1:3" x14ac:dyDescent="0.25">
      <c r="A2141">
        <v>81</v>
      </c>
      <c r="B2141">
        <v>260</v>
      </c>
      <c r="C2141" s="5">
        <v>38763.211840277778</v>
      </c>
    </row>
    <row r="2142" spans="1:3" x14ac:dyDescent="0.25">
      <c r="A2142">
        <v>81</v>
      </c>
      <c r="B2142">
        <v>267</v>
      </c>
      <c r="C2142" s="5">
        <v>38763.211840277778</v>
      </c>
    </row>
    <row r="2143" spans="1:3" x14ac:dyDescent="0.25">
      <c r="A2143">
        <v>81</v>
      </c>
      <c r="B2143">
        <v>268</v>
      </c>
      <c r="C2143" s="5">
        <v>38763.211840277778</v>
      </c>
    </row>
    <row r="2144" spans="1:3" x14ac:dyDescent="0.25">
      <c r="A2144">
        <v>81</v>
      </c>
      <c r="B2144">
        <v>304</v>
      </c>
      <c r="C2144" s="5">
        <v>38763.211840277778</v>
      </c>
    </row>
    <row r="2145" spans="1:3" x14ac:dyDescent="0.25">
      <c r="A2145">
        <v>81</v>
      </c>
      <c r="B2145">
        <v>332</v>
      </c>
      <c r="C2145" s="5">
        <v>38763.211840277778</v>
      </c>
    </row>
    <row r="2146" spans="1:3" x14ac:dyDescent="0.25">
      <c r="A2146">
        <v>81</v>
      </c>
      <c r="B2146">
        <v>389</v>
      </c>
      <c r="C2146" s="5">
        <v>38763.211840277778</v>
      </c>
    </row>
    <row r="2147" spans="1:3" x14ac:dyDescent="0.25">
      <c r="A2147">
        <v>81</v>
      </c>
      <c r="B2147">
        <v>398</v>
      </c>
      <c r="C2147" s="5">
        <v>38763.211840277778</v>
      </c>
    </row>
    <row r="2148" spans="1:3" x14ac:dyDescent="0.25">
      <c r="A2148">
        <v>81</v>
      </c>
      <c r="B2148">
        <v>453</v>
      </c>
      <c r="C2148" s="5">
        <v>38763.211840277778</v>
      </c>
    </row>
    <row r="2149" spans="1:3" x14ac:dyDescent="0.25">
      <c r="A2149">
        <v>81</v>
      </c>
      <c r="B2149">
        <v>458</v>
      </c>
      <c r="C2149" s="5">
        <v>38763.211840277778</v>
      </c>
    </row>
    <row r="2150" spans="1:3" x14ac:dyDescent="0.25">
      <c r="A2150">
        <v>81</v>
      </c>
      <c r="B2150">
        <v>465</v>
      </c>
      <c r="C2150" s="5">
        <v>38763.211840277778</v>
      </c>
    </row>
    <row r="2151" spans="1:3" x14ac:dyDescent="0.25">
      <c r="A2151">
        <v>81</v>
      </c>
      <c r="B2151">
        <v>505</v>
      </c>
      <c r="C2151" s="5">
        <v>38763.211840277778</v>
      </c>
    </row>
    <row r="2152" spans="1:3" x14ac:dyDescent="0.25">
      <c r="A2152">
        <v>81</v>
      </c>
      <c r="B2152">
        <v>508</v>
      </c>
      <c r="C2152" s="5">
        <v>38763.211840277778</v>
      </c>
    </row>
    <row r="2153" spans="1:3" x14ac:dyDescent="0.25">
      <c r="A2153">
        <v>81</v>
      </c>
      <c r="B2153">
        <v>527</v>
      </c>
      <c r="C2153" s="5">
        <v>38763.211840277778</v>
      </c>
    </row>
    <row r="2154" spans="1:3" x14ac:dyDescent="0.25">
      <c r="A2154">
        <v>81</v>
      </c>
      <c r="B2154">
        <v>545</v>
      </c>
      <c r="C2154" s="5">
        <v>38763.211840277778</v>
      </c>
    </row>
    <row r="2155" spans="1:3" x14ac:dyDescent="0.25">
      <c r="A2155">
        <v>81</v>
      </c>
      <c r="B2155">
        <v>564</v>
      </c>
      <c r="C2155" s="5">
        <v>38763.211840277778</v>
      </c>
    </row>
    <row r="2156" spans="1:3" x14ac:dyDescent="0.25">
      <c r="A2156">
        <v>81</v>
      </c>
      <c r="B2156">
        <v>578</v>
      </c>
      <c r="C2156" s="5">
        <v>38763.211840277778</v>
      </c>
    </row>
    <row r="2157" spans="1:3" x14ac:dyDescent="0.25">
      <c r="A2157">
        <v>81</v>
      </c>
      <c r="B2157">
        <v>579</v>
      </c>
      <c r="C2157" s="5">
        <v>38763.211840277778</v>
      </c>
    </row>
    <row r="2158" spans="1:3" x14ac:dyDescent="0.25">
      <c r="A2158">
        <v>81</v>
      </c>
      <c r="B2158">
        <v>613</v>
      </c>
      <c r="C2158" s="5">
        <v>38763.211840277778</v>
      </c>
    </row>
    <row r="2159" spans="1:3" x14ac:dyDescent="0.25">
      <c r="A2159">
        <v>81</v>
      </c>
      <c r="B2159">
        <v>619</v>
      </c>
      <c r="C2159" s="5">
        <v>38763.211840277778</v>
      </c>
    </row>
    <row r="2160" spans="1:3" x14ac:dyDescent="0.25">
      <c r="A2160">
        <v>81</v>
      </c>
      <c r="B2160">
        <v>643</v>
      </c>
      <c r="C2160" s="5">
        <v>38763.211840277778</v>
      </c>
    </row>
    <row r="2161" spans="1:3" x14ac:dyDescent="0.25">
      <c r="A2161">
        <v>81</v>
      </c>
      <c r="B2161">
        <v>692</v>
      </c>
      <c r="C2161" s="5">
        <v>38763.211840277778</v>
      </c>
    </row>
    <row r="2162" spans="1:3" x14ac:dyDescent="0.25">
      <c r="A2162">
        <v>81</v>
      </c>
      <c r="B2162">
        <v>710</v>
      </c>
      <c r="C2162" s="5">
        <v>38763.211840277778</v>
      </c>
    </row>
    <row r="2163" spans="1:3" x14ac:dyDescent="0.25">
      <c r="A2163">
        <v>81</v>
      </c>
      <c r="B2163">
        <v>729</v>
      </c>
      <c r="C2163" s="5">
        <v>38763.211840277778</v>
      </c>
    </row>
    <row r="2164" spans="1:3" x14ac:dyDescent="0.25">
      <c r="A2164">
        <v>81</v>
      </c>
      <c r="B2164">
        <v>761</v>
      </c>
      <c r="C2164" s="5">
        <v>38763.211840277778</v>
      </c>
    </row>
    <row r="2165" spans="1:3" x14ac:dyDescent="0.25">
      <c r="A2165">
        <v>81</v>
      </c>
      <c r="B2165">
        <v>827</v>
      </c>
      <c r="C2165" s="5">
        <v>38763.211840277778</v>
      </c>
    </row>
    <row r="2166" spans="1:3" x14ac:dyDescent="0.25">
      <c r="A2166">
        <v>81</v>
      </c>
      <c r="B2166">
        <v>910</v>
      </c>
      <c r="C2166" s="5">
        <v>38763.211840277778</v>
      </c>
    </row>
    <row r="2167" spans="1:3" x14ac:dyDescent="0.25">
      <c r="A2167">
        <v>82</v>
      </c>
      <c r="B2167">
        <v>17</v>
      </c>
      <c r="C2167" s="5">
        <v>38763.211840277778</v>
      </c>
    </row>
    <row r="2168" spans="1:3" x14ac:dyDescent="0.25">
      <c r="A2168">
        <v>82</v>
      </c>
      <c r="B2168">
        <v>33</v>
      </c>
      <c r="C2168" s="5">
        <v>38763.211840277778</v>
      </c>
    </row>
    <row r="2169" spans="1:3" x14ac:dyDescent="0.25">
      <c r="A2169">
        <v>82</v>
      </c>
      <c r="B2169">
        <v>104</v>
      </c>
      <c r="C2169" s="5">
        <v>38763.211840277778</v>
      </c>
    </row>
    <row r="2170" spans="1:3" x14ac:dyDescent="0.25">
      <c r="A2170">
        <v>82</v>
      </c>
      <c r="B2170">
        <v>143</v>
      </c>
      <c r="C2170" s="5">
        <v>38763.211840277778</v>
      </c>
    </row>
    <row r="2171" spans="1:3" x14ac:dyDescent="0.25">
      <c r="A2171">
        <v>82</v>
      </c>
      <c r="B2171">
        <v>188</v>
      </c>
      <c r="C2171" s="5">
        <v>38763.211840277778</v>
      </c>
    </row>
    <row r="2172" spans="1:3" x14ac:dyDescent="0.25">
      <c r="A2172">
        <v>82</v>
      </c>
      <c r="B2172">
        <v>242</v>
      </c>
      <c r="C2172" s="5">
        <v>38763.211840277778</v>
      </c>
    </row>
    <row r="2173" spans="1:3" x14ac:dyDescent="0.25">
      <c r="A2173">
        <v>82</v>
      </c>
      <c r="B2173">
        <v>247</v>
      </c>
      <c r="C2173" s="5">
        <v>38763.211840277778</v>
      </c>
    </row>
    <row r="2174" spans="1:3" x14ac:dyDescent="0.25">
      <c r="A2174">
        <v>82</v>
      </c>
      <c r="B2174">
        <v>290</v>
      </c>
      <c r="C2174" s="5">
        <v>38763.211840277778</v>
      </c>
    </row>
    <row r="2175" spans="1:3" x14ac:dyDescent="0.25">
      <c r="A2175">
        <v>82</v>
      </c>
      <c r="B2175">
        <v>306</v>
      </c>
      <c r="C2175" s="5">
        <v>38763.211840277778</v>
      </c>
    </row>
    <row r="2176" spans="1:3" x14ac:dyDescent="0.25">
      <c r="A2176">
        <v>82</v>
      </c>
      <c r="B2176">
        <v>316</v>
      </c>
      <c r="C2176" s="5">
        <v>38763.211840277778</v>
      </c>
    </row>
    <row r="2177" spans="1:3" x14ac:dyDescent="0.25">
      <c r="A2177">
        <v>82</v>
      </c>
      <c r="B2177">
        <v>344</v>
      </c>
      <c r="C2177" s="5">
        <v>38763.211840277778</v>
      </c>
    </row>
    <row r="2178" spans="1:3" x14ac:dyDescent="0.25">
      <c r="A2178">
        <v>82</v>
      </c>
      <c r="B2178">
        <v>453</v>
      </c>
      <c r="C2178" s="5">
        <v>38763.211840277778</v>
      </c>
    </row>
    <row r="2179" spans="1:3" x14ac:dyDescent="0.25">
      <c r="A2179">
        <v>82</v>
      </c>
      <c r="B2179">
        <v>468</v>
      </c>
      <c r="C2179" s="5">
        <v>38763.211840277778</v>
      </c>
    </row>
    <row r="2180" spans="1:3" x14ac:dyDescent="0.25">
      <c r="A2180">
        <v>82</v>
      </c>
      <c r="B2180">
        <v>480</v>
      </c>
      <c r="C2180" s="5">
        <v>38763.211840277778</v>
      </c>
    </row>
    <row r="2181" spans="1:3" x14ac:dyDescent="0.25">
      <c r="A2181">
        <v>82</v>
      </c>
      <c r="B2181">
        <v>497</v>
      </c>
      <c r="C2181" s="5">
        <v>38763.211840277778</v>
      </c>
    </row>
    <row r="2182" spans="1:3" x14ac:dyDescent="0.25">
      <c r="A2182">
        <v>82</v>
      </c>
      <c r="B2182">
        <v>503</v>
      </c>
      <c r="C2182" s="5">
        <v>38763.211840277778</v>
      </c>
    </row>
    <row r="2183" spans="1:3" x14ac:dyDescent="0.25">
      <c r="A2183">
        <v>82</v>
      </c>
      <c r="B2183">
        <v>527</v>
      </c>
      <c r="C2183" s="5">
        <v>38763.211840277778</v>
      </c>
    </row>
    <row r="2184" spans="1:3" x14ac:dyDescent="0.25">
      <c r="A2184">
        <v>82</v>
      </c>
      <c r="B2184">
        <v>551</v>
      </c>
      <c r="C2184" s="5">
        <v>38763.211840277778</v>
      </c>
    </row>
    <row r="2185" spans="1:3" x14ac:dyDescent="0.25">
      <c r="A2185">
        <v>82</v>
      </c>
      <c r="B2185">
        <v>561</v>
      </c>
      <c r="C2185" s="5">
        <v>38763.211840277778</v>
      </c>
    </row>
    <row r="2186" spans="1:3" x14ac:dyDescent="0.25">
      <c r="A2186">
        <v>82</v>
      </c>
      <c r="B2186">
        <v>750</v>
      </c>
      <c r="C2186" s="5">
        <v>38763.211840277778</v>
      </c>
    </row>
    <row r="2187" spans="1:3" x14ac:dyDescent="0.25">
      <c r="A2187">
        <v>82</v>
      </c>
      <c r="B2187">
        <v>787</v>
      </c>
      <c r="C2187" s="5">
        <v>38763.211840277778</v>
      </c>
    </row>
    <row r="2188" spans="1:3" x14ac:dyDescent="0.25">
      <c r="A2188">
        <v>82</v>
      </c>
      <c r="B2188">
        <v>802</v>
      </c>
      <c r="C2188" s="5">
        <v>38763.211840277778</v>
      </c>
    </row>
    <row r="2189" spans="1:3" x14ac:dyDescent="0.25">
      <c r="A2189">
        <v>82</v>
      </c>
      <c r="B2189">
        <v>838</v>
      </c>
      <c r="C2189" s="5">
        <v>38763.211840277778</v>
      </c>
    </row>
    <row r="2190" spans="1:3" x14ac:dyDescent="0.25">
      <c r="A2190">
        <v>82</v>
      </c>
      <c r="B2190">
        <v>839</v>
      </c>
      <c r="C2190" s="5">
        <v>38763.211840277778</v>
      </c>
    </row>
    <row r="2191" spans="1:3" x14ac:dyDescent="0.25">
      <c r="A2191">
        <v>82</v>
      </c>
      <c r="B2191">
        <v>870</v>
      </c>
      <c r="C2191" s="5">
        <v>38763.211840277778</v>
      </c>
    </row>
    <row r="2192" spans="1:3" x14ac:dyDescent="0.25">
      <c r="A2192">
        <v>82</v>
      </c>
      <c r="B2192">
        <v>877</v>
      </c>
      <c r="C2192" s="5">
        <v>38763.211840277778</v>
      </c>
    </row>
    <row r="2193" spans="1:3" x14ac:dyDescent="0.25">
      <c r="A2193">
        <v>82</v>
      </c>
      <c r="B2193">
        <v>893</v>
      </c>
      <c r="C2193" s="5">
        <v>38763.211840277778</v>
      </c>
    </row>
    <row r="2194" spans="1:3" x14ac:dyDescent="0.25">
      <c r="A2194">
        <v>82</v>
      </c>
      <c r="B2194">
        <v>911</v>
      </c>
      <c r="C2194" s="5">
        <v>38763.211840277778</v>
      </c>
    </row>
    <row r="2195" spans="1:3" x14ac:dyDescent="0.25">
      <c r="A2195">
        <v>82</v>
      </c>
      <c r="B2195">
        <v>954</v>
      </c>
      <c r="C2195" s="5">
        <v>38763.211840277778</v>
      </c>
    </row>
    <row r="2196" spans="1:3" x14ac:dyDescent="0.25">
      <c r="A2196">
        <v>82</v>
      </c>
      <c r="B2196">
        <v>978</v>
      </c>
      <c r="C2196" s="5">
        <v>38763.211840277778</v>
      </c>
    </row>
    <row r="2197" spans="1:3" x14ac:dyDescent="0.25">
      <c r="A2197">
        <v>82</v>
      </c>
      <c r="B2197">
        <v>985</v>
      </c>
      <c r="C2197" s="5">
        <v>38763.211840277778</v>
      </c>
    </row>
    <row r="2198" spans="1:3" x14ac:dyDescent="0.25">
      <c r="A2198">
        <v>83</v>
      </c>
      <c r="B2198">
        <v>49</v>
      </c>
      <c r="C2198" s="5">
        <v>38763.211840277778</v>
      </c>
    </row>
    <row r="2199" spans="1:3" x14ac:dyDescent="0.25">
      <c r="A2199">
        <v>83</v>
      </c>
      <c r="B2199">
        <v>52</v>
      </c>
      <c r="C2199" s="5">
        <v>38763.211840277778</v>
      </c>
    </row>
    <row r="2200" spans="1:3" x14ac:dyDescent="0.25">
      <c r="A2200">
        <v>83</v>
      </c>
      <c r="B2200">
        <v>58</v>
      </c>
      <c r="C2200" s="5">
        <v>38763.211840277778</v>
      </c>
    </row>
    <row r="2201" spans="1:3" x14ac:dyDescent="0.25">
      <c r="A2201">
        <v>83</v>
      </c>
      <c r="B2201">
        <v>110</v>
      </c>
      <c r="C2201" s="5">
        <v>38763.211840277778</v>
      </c>
    </row>
    <row r="2202" spans="1:3" x14ac:dyDescent="0.25">
      <c r="A2202">
        <v>83</v>
      </c>
      <c r="B2202">
        <v>120</v>
      </c>
      <c r="C2202" s="5">
        <v>38763.211840277778</v>
      </c>
    </row>
    <row r="2203" spans="1:3" x14ac:dyDescent="0.25">
      <c r="A2203">
        <v>83</v>
      </c>
      <c r="B2203">
        <v>121</v>
      </c>
      <c r="C2203" s="5">
        <v>38763.211840277778</v>
      </c>
    </row>
    <row r="2204" spans="1:3" x14ac:dyDescent="0.25">
      <c r="A2204">
        <v>83</v>
      </c>
      <c r="B2204">
        <v>135</v>
      </c>
      <c r="C2204" s="5">
        <v>38763.211840277778</v>
      </c>
    </row>
    <row r="2205" spans="1:3" x14ac:dyDescent="0.25">
      <c r="A2205">
        <v>83</v>
      </c>
      <c r="B2205">
        <v>165</v>
      </c>
      <c r="C2205" s="5">
        <v>38763.211840277778</v>
      </c>
    </row>
    <row r="2206" spans="1:3" x14ac:dyDescent="0.25">
      <c r="A2206">
        <v>83</v>
      </c>
      <c r="B2206">
        <v>217</v>
      </c>
      <c r="C2206" s="5">
        <v>38763.211840277778</v>
      </c>
    </row>
    <row r="2207" spans="1:3" x14ac:dyDescent="0.25">
      <c r="A2207">
        <v>83</v>
      </c>
      <c r="B2207">
        <v>247</v>
      </c>
      <c r="C2207" s="5">
        <v>38763.211840277778</v>
      </c>
    </row>
    <row r="2208" spans="1:3" x14ac:dyDescent="0.25">
      <c r="A2208">
        <v>83</v>
      </c>
      <c r="B2208">
        <v>249</v>
      </c>
      <c r="C2208" s="5">
        <v>38763.211840277778</v>
      </c>
    </row>
    <row r="2209" spans="1:3" x14ac:dyDescent="0.25">
      <c r="A2209">
        <v>83</v>
      </c>
      <c r="B2209">
        <v>263</v>
      </c>
      <c r="C2209" s="5">
        <v>38763.211840277778</v>
      </c>
    </row>
    <row r="2210" spans="1:3" x14ac:dyDescent="0.25">
      <c r="A2210">
        <v>83</v>
      </c>
      <c r="B2210">
        <v>268</v>
      </c>
      <c r="C2210" s="5">
        <v>38763.211840277778</v>
      </c>
    </row>
    <row r="2211" spans="1:3" x14ac:dyDescent="0.25">
      <c r="A2211">
        <v>83</v>
      </c>
      <c r="B2211">
        <v>279</v>
      </c>
      <c r="C2211" s="5">
        <v>38763.211840277778</v>
      </c>
    </row>
    <row r="2212" spans="1:3" x14ac:dyDescent="0.25">
      <c r="A2212">
        <v>83</v>
      </c>
      <c r="B2212">
        <v>281</v>
      </c>
      <c r="C2212" s="5">
        <v>38763.211840277778</v>
      </c>
    </row>
    <row r="2213" spans="1:3" x14ac:dyDescent="0.25">
      <c r="A2213">
        <v>83</v>
      </c>
      <c r="B2213">
        <v>339</v>
      </c>
      <c r="C2213" s="5">
        <v>38763.211840277778</v>
      </c>
    </row>
    <row r="2214" spans="1:3" x14ac:dyDescent="0.25">
      <c r="A2214">
        <v>83</v>
      </c>
      <c r="B2214">
        <v>340</v>
      </c>
      <c r="C2214" s="5">
        <v>38763.211840277778</v>
      </c>
    </row>
    <row r="2215" spans="1:3" x14ac:dyDescent="0.25">
      <c r="A2215">
        <v>83</v>
      </c>
      <c r="B2215">
        <v>369</v>
      </c>
      <c r="C2215" s="5">
        <v>38763.211840277778</v>
      </c>
    </row>
    <row r="2216" spans="1:3" x14ac:dyDescent="0.25">
      <c r="A2216">
        <v>83</v>
      </c>
      <c r="B2216">
        <v>412</v>
      </c>
      <c r="C2216" s="5">
        <v>38763.211840277778</v>
      </c>
    </row>
    <row r="2217" spans="1:3" x14ac:dyDescent="0.25">
      <c r="A2217">
        <v>83</v>
      </c>
      <c r="B2217">
        <v>519</v>
      </c>
      <c r="C2217" s="5">
        <v>38763.211840277778</v>
      </c>
    </row>
    <row r="2218" spans="1:3" x14ac:dyDescent="0.25">
      <c r="A2218">
        <v>83</v>
      </c>
      <c r="B2218">
        <v>529</v>
      </c>
      <c r="C2218" s="5">
        <v>38763.211840277778</v>
      </c>
    </row>
    <row r="2219" spans="1:3" x14ac:dyDescent="0.25">
      <c r="A2219">
        <v>83</v>
      </c>
      <c r="B2219">
        <v>615</v>
      </c>
      <c r="C2219" s="5">
        <v>38763.211840277778</v>
      </c>
    </row>
    <row r="2220" spans="1:3" x14ac:dyDescent="0.25">
      <c r="A2220">
        <v>83</v>
      </c>
      <c r="B2220">
        <v>631</v>
      </c>
      <c r="C2220" s="5">
        <v>38763.211840277778</v>
      </c>
    </row>
    <row r="2221" spans="1:3" x14ac:dyDescent="0.25">
      <c r="A2221">
        <v>83</v>
      </c>
      <c r="B2221">
        <v>655</v>
      </c>
      <c r="C2221" s="5">
        <v>38763.211840277778</v>
      </c>
    </row>
    <row r="2222" spans="1:3" x14ac:dyDescent="0.25">
      <c r="A2222">
        <v>83</v>
      </c>
      <c r="B2222">
        <v>672</v>
      </c>
      <c r="C2222" s="5">
        <v>38763.211840277778</v>
      </c>
    </row>
    <row r="2223" spans="1:3" x14ac:dyDescent="0.25">
      <c r="A2223">
        <v>83</v>
      </c>
      <c r="B2223">
        <v>686</v>
      </c>
      <c r="C2223" s="5">
        <v>38763.211840277778</v>
      </c>
    </row>
    <row r="2224" spans="1:3" x14ac:dyDescent="0.25">
      <c r="A2224">
        <v>83</v>
      </c>
      <c r="B2224">
        <v>719</v>
      </c>
      <c r="C2224" s="5">
        <v>38763.211840277778</v>
      </c>
    </row>
    <row r="2225" spans="1:3" x14ac:dyDescent="0.25">
      <c r="A2225">
        <v>83</v>
      </c>
      <c r="B2225">
        <v>764</v>
      </c>
      <c r="C2225" s="5">
        <v>38763.211840277778</v>
      </c>
    </row>
    <row r="2226" spans="1:3" x14ac:dyDescent="0.25">
      <c r="A2226">
        <v>83</v>
      </c>
      <c r="B2226">
        <v>777</v>
      </c>
      <c r="C2226" s="5">
        <v>38763.211840277778</v>
      </c>
    </row>
    <row r="2227" spans="1:3" x14ac:dyDescent="0.25">
      <c r="A2227">
        <v>83</v>
      </c>
      <c r="B2227">
        <v>784</v>
      </c>
      <c r="C2227" s="5">
        <v>38763.211840277778</v>
      </c>
    </row>
    <row r="2228" spans="1:3" x14ac:dyDescent="0.25">
      <c r="A2228">
        <v>83</v>
      </c>
      <c r="B2228">
        <v>833</v>
      </c>
      <c r="C2228" s="5">
        <v>38763.211840277778</v>
      </c>
    </row>
    <row r="2229" spans="1:3" x14ac:dyDescent="0.25">
      <c r="A2229">
        <v>83</v>
      </c>
      <c r="B2229">
        <v>873</v>
      </c>
      <c r="C2229" s="5">
        <v>38763.211840277778</v>
      </c>
    </row>
    <row r="2230" spans="1:3" x14ac:dyDescent="0.25">
      <c r="A2230">
        <v>83</v>
      </c>
      <c r="B2230">
        <v>932</v>
      </c>
      <c r="C2230" s="5">
        <v>38763.211840277778</v>
      </c>
    </row>
    <row r="2231" spans="1:3" x14ac:dyDescent="0.25">
      <c r="A2231">
        <v>84</v>
      </c>
      <c r="B2231">
        <v>19</v>
      </c>
      <c r="C2231" s="5">
        <v>38763.211840277778</v>
      </c>
    </row>
    <row r="2232" spans="1:3" x14ac:dyDescent="0.25">
      <c r="A2232">
        <v>84</v>
      </c>
      <c r="B2232">
        <v>39</v>
      </c>
      <c r="C2232" s="5">
        <v>38763.211840277778</v>
      </c>
    </row>
    <row r="2233" spans="1:3" x14ac:dyDescent="0.25">
      <c r="A2233">
        <v>84</v>
      </c>
      <c r="B2233">
        <v>46</v>
      </c>
      <c r="C2233" s="5">
        <v>38763.211840277778</v>
      </c>
    </row>
    <row r="2234" spans="1:3" x14ac:dyDescent="0.25">
      <c r="A2234">
        <v>84</v>
      </c>
      <c r="B2234">
        <v>175</v>
      </c>
      <c r="C2234" s="5">
        <v>38763.211840277778</v>
      </c>
    </row>
    <row r="2235" spans="1:3" x14ac:dyDescent="0.25">
      <c r="A2235">
        <v>84</v>
      </c>
      <c r="B2235">
        <v>238</v>
      </c>
      <c r="C2235" s="5">
        <v>38763.211840277778</v>
      </c>
    </row>
    <row r="2236" spans="1:3" x14ac:dyDescent="0.25">
      <c r="A2236">
        <v>84</v>
      </c>
      <c r="B2236">
        <v>281</v>
      </c>
      <c r="C2236" s="5">
        <v>38763.211840277778</v>
      </c>
    </row>
    <row r="2237" spans="1:3" x14ac:dyDescent="0.25">
      <c r="A2237">
        <v>84</v>
      </c>
      <c r="B2237">
        <v>290</v>
      </c>
      <c r="C2237" s="5">
        <v>38763.211840277778</v>
      </c>
    </row>
    <row r="2238" spans="1:3" x14ac:dyDescent="0.25">
      <c r="A2238">
        <v>84</v>
      </c>
      <c r="B2238">
        <v>312</v>
      </c>
      <c r="C2238" s="5">
        <v>38763.211840277778</v>
      </c>
    </row>
    <row r="2239" spans="1:3" x14ac:dyDescent="0.25">
      <c r="A2239">
        <v>84</v>
      </c>
      <c r="B2239">
        <v>317</v>
      </c>
      <c r="C2239" s="5">
        <v>38763.211840277778</v>
      </c>
    </row>
    <row r="2240" spans="1:3" x14ac:dyDescent="0.25">
      <c r="A2240">
        <v>84</v>
      </c>
      <c r="B2240">
        <v>413</v>
      </c>
      <c r="C2240" s="5">
        <v>38763.211840277778</v>
      </c>
    </row>
    <row r="2241" spans="1:3" x14ac:dyDescent="0.25">
      <c r="A2241">
        <v>84</v>
      </c>
      <c r="B2241">
        <v>414</v>
      </c>
      <c r="C2241" s="5">
        <v>38763.211840277778</v>
      </c>
    </row>
    <row r="2242" spans="1:3" x14ac:dyDescent="0.25">
      <c r="A2242">
        <v>84</v>
      </c>
      <c r="B2242">
        <v>460</v>
      </c>
      <c r="C2242" s="5">
        <v>38763.211840277778</v>
      </c>
    </row>
    <row r="2243" spans="1:3" x14ac:dyDescent="0.25">
      <c r="A2243">
        <v>84</v>
      </c>
      <c r="B2243">
        <v>479</v>
      </c>
      <c r="C2243" s="5">
        <v>38763.211840277778</v>
      </c>
    </row>
    <row r="2244" spans="1:3" x14ac:dyDescent="0.25">
      <c r="A2244">
        <v>84</v>
      </c>
      <c r="B2244">
        <v>491</v>
      </c>
      <c r="C2244" s="5">
        <v>38763.211840277778</v>
      </c>
    </row>
    <row r="2245" spans="1:3" x14ac:dyDescent="0.25">
      <c r="A2245">
        <v>84</v>
      </c>
      <c r="B2245">
        <v>529</v>
      </c>
      <c r="C2245" s="5">
        <v>38763.211840277778</v>
      </c>
    </row>
    <row r="2246" spans="1:3" x14ac:dyDescent="0.25">
      <c r="A2246">
        <v>84</v>
      </c>
      <c r="B2246">
        <v>540</v>
      </c>
      <c r="C2246" s="5">
        <v>38763.211840277778</v>
      </c>
    </row>
    <row r="2247" spans="1:3" x14ac:dyDescent="0.25">
      <c r="A2247">
        <v>84</v>
      </c>
      <c r="B2247">
        <v>566</v>
      </c>
      <c r="C2247" s="5">
        <v>38763.211840277778</v>
      </c>
    </row>
    <row r="2248" spans="1:3" x14ac:dyDescent="0.25">
      <c r="A2248">
        <v>84</v>
      </c>
      <c r="B2248">
        <v>574</v>
      </c>
      <c r="C2248" s="5">
        <v>38763.211840277778</v>
      </c>
    </row>
    <row r="2249" spans="1:3" x14ac:dyDescent="0.25">
      <c r="A2249">
        <v>84</v>
      </c>
      <c r="B2249">
        <v>589</v>
      </c>
      <c r="C2249" s="5">
        <v>38763.211840277778</v>
      </c>
    </row>
    <row r="2250" spans="1:3" x14ac:dyDescent="0.25">
      <c r="A2250">
        <v>84</v>
      </c>
      <c r="B2250">
        <v>616</v>
      </c>
      <c r="C2250" s="5">
        <v>38763.211840277778</v>
      </c>
    </row>
    <row r="2251" spans="1:3" x14ac:dyDescent="0.25">
      <c r="A2251">
        <v>84</v>
      </c>
      <c r="B2251">
        <v>646</v>
      </c>
      <c r="C2251" s="5">
        <v>38763.211840277778</v>
      </c>
    </row>
    <row r="2252" spans="1:3" x14ac:dyDescent="0.25">
      <c r="A2252">
        <v>84</v>
      </c>
      <c r="B2252">
        <v>703</v>
      </c>
      <c r="C2252" s="5">
        <v>38763.211840277778</v>
      </c>
    </row>
    <row r="2253" spans="1:3" x14ac:dyDescent="0.25">
      <c r="A2253">
        <v>84</v>
      </c>
      <c r="B2253">
        <v>729</v>
      </c>
      <c r="C2253" s="5">
        <v>38763.211840277778</v>
      </c>
    </row>
    <row r="2254" spans="1:3" x14ac:dyDescent="0.25">
      <c r="A2254">
        <v>84</v>
      </c>
      <c r="B2254">
        <v>764</v>
      </c>
      <c r="C2254" s="5">
        <v>38763.211840277778</v>
      </c>
    </row>
    <row r="2255" spans="1:3" x14ac:dyDescent="0.25">
      <c r="A2255">
        <v>84</v>
      </c>
      <c r="B2255">
        <v>782</v>
      </c>
      <c r="C2255" s="5">
        <v>38763.211840277778</v>
      </c>
    </row>
    <row r="2256" spans="1:3" x14ac:dyDescent="0.25">
      <c r="A2256">
        <v>84</v>
      </c>
      <c r="B2256">
        <v>809</v>
      </c>
      <c r="C2256" s="5">
        <v>38763.211840277778</v>
      </c>
    </row>
    <row r="2257" spans="1:3" x14ac:dyDescent="0.25">
      <c r="A2257">
        <v>84</v>
      </c>
      <c r="B2257">
        <v>830</v>
      </c>
      <c r="C2257" s="5">
        <v>38763.211840277778</v>
      </c>
    </row>
    <row r="2258" spans="1:3" x14ac:dyDescent="0.25">
      <c r="A2258">
        <v>84</v>
      </c>
      <c r="B2258">
        <v>843</v>
      </c>
      <c r="C2258" s="5">
        <v>38763.211840277778</v>
      </c>
    </row>
    <row r="2259" spans="1:3" x14ac:dyDescent="0.25">
      <c r="A2259">
        <v>84</v>
      </c>
      <c r="B2259">
        <v>887</v>
      </c>
      <c r="C2259" s="5">
        <v>38763.211840277778</v>
      </c>
    </row>
    <row r="2260" spans="1:3" x14ac:dyDescent="0.25">
      <c r="A2260">
        <v>84</v>
      </c>
      <c r="B2260">
        <v>975</v>
      </c>
      <c r="C2260" s="5">
        <v>38763.211840277778</v>
      </c>
    </row>
    <row r="2261" spans="1:3" x14ac:dyDescent="0.25">
      <c r="A2261">
        <v>84</v>
      </c>
      <c r="B2261">
        <v>996</v>
      </c>
      <c r="C2261" s="5">
        <v>38763.211840277778</v>
      </c>
    </row>
    <row r="2262" spans="1:3" x14ac:dyDescent="0.25">
      <c r="A2262">
        <v>85</v>
      </c>
      <c r="B2262">
        <v>2</v>
      </c>
      <c r="C2262" s="5">
        <v>38763.211840277778</v>
      </c>
    </row>
    <row r="2263" spans="1:3" x14ac:dyDescent="0.25">
      <c r="A2263">
        <v>85</v>
      </c>
      <c r="B2263">
        <v>14</v>
      </c>
      <c r="C2263" s="5">
        <v>38763.211840277778</v>
      </c>
    </row>
    <row r="2264" spans="1:3" x14ac:dyDescent="0.25">
      <c r="A2264">
        <v>85</v>
      </c>
      <c r="B2264">
        <v>72</v>
      </c>
      <c r="C2264" s="5">
        <v>38763.211840277778</v>
      </c>
    </row>
    <row r="2265" spans="1:3" x14ac:dyDescent="0.25">
      <c r="A2265">
        <v>85</v>
      </c>
      <c r="B2265">
        <v>85</v>
      </c>
      <c r="C2265" s="5">
        <v>38763.211840277778</v>
      </c>
    </row>
    <row r="2266" spans="1:3" x14ac:dyDescent="0.25">
      <c r="A2266">
        <v>85</v>
      </c>
      <c r="B2266">
        <v>92</v>
      </c>
      <c r="C2266" s="5">
        <v>38763.211840277778</v>
      </c>
    </row>
    <row r="2267" spans="1:3" x14ac:dyDescent="0.25">
      <c r="A2267">
        <v>85</v>
      </c>
      <c r="B2267">
        <v>148</v>
      </c>
      <c r="C2267" s="5">
        <v>38763.211840277778</v>
      </c>
    </row>
    <row r="2268" spans="1:3" x14ac:dyDescent="0.25">
      <c r="A2268">
        <v>85</v>
      </c>
      <c r="B2268">
        <v>216</v>
      </c>
      <c r="C2268" s="5">
        <v>38763.211840277778</v>
      </c>
    </row>
    <row r="2269" spans="1:3" x14ac:dyDescent="0.25">
      <c r="A2269">
        <v>85</v>
      </c>
      <c r="B2269">
        <v>290</v>
      </c>
      <c r="C2269" s="5">
        <v>38763.211840277778</v>
      </c>
    </row>
    <row r="2270" spans="1:3" x14ac:dyDescent="0.25">
      <c r="A2270">
        <v>85</v>
      </c>
      <c r="B2270">
        <v>296</v>
      </c>
      <c r="C2270" s="5">
        <v>38763.211840277778</v>
      </c>
    </row>
    <row r="2271" spans="1:3" x14ac:dyDescent="0.25">
      <c r="A2271">
        <v>85</v>
      </c>
      <c r="B2271">
        <v>297</v>
      </c>
      <c r="C2271" s="5">
        <v>38763.211840277778</v>
      </c>
    </row>
    <row r="2272" spans="1:3" x14ac:dyDescent="0.25">
      <c r="A2272">
        <v>85</v>
      </c>
      <c r="B2272">
        <v>337</v>
      </c>
      <c r="C2272" s="5">
        <v>38763.211840277778</v>
      </c>
    </row>
    <row r="2273" spans="1:3" x14ac:dyDescent="0.25">
      <c r="A2273">
        <v>85</v>
      </c>
      <c r="B2273">
        <v>383</v>
      </c>
      <c r="C2273" s="5">
        <v>38763.211840277778</v>
      </c>
    </row>
    <row r="2274" spans="1:3" x14ac:dyDescent="0.25">
      <c r="A2274">
        <v>85</v>
      </c>
      <c r="B2274">
        <v>421</v>
      </c>
      <c r="C2274" s="5">
        <v>38763.211840277778</v>
      </c>
    </row>
    <row r="2275" spans="1:3" x14ac:dyDescent="0.25">
      <c r="A2275">
        <v>85</v>
      </c>
      <c r="B2275">
        <v>446</v>
      </c>
      <c r="C2275" s="5">
        <v>38763.211840277778</v>
      </c>
    </row>
    <row r="2276" spans="1:3" x14ac:dyDescent="0.25">
      <c r="A2276">
        <v>85</v>
      </c>
      <c r="B2276">
        <v>461</v>
      </c>
      <c r="C2276" s="5">
        <v>38763.211840277778</v>
      </c>
    </row>
    <row r="2277" spans="1:3" x14ac:dyDescent="0.25">
      <c r="A2277">
        <v>85</v>
      </c>
      <c r="B2277">
        <v>475</v>
      </c>
      <c r="C2277" s="5">
        <v>38763.211840277778</v>
      </c>
    </row>
    <row r="2278" spans="1:3" x14ac:dyDescent="0.25">
      <c r="A2278">
        <v>85</v>
      </c>
      <c r="B2278">
        <v>478</v>
      </c>
      <c r="C2278" s="5">
        <v>38763.211840277778</v>
      </c>
    </row>
    <row r="2279" spans="1:3" x14ac:dyDescent="0.25">
      <c r="A2279">
        <v>85</v>
      </c>
      <c r="B2279">
        <v>522</v>
      </c>
      <c r="C2279" s="5">
        <v>38763.211840277778</v>
      </c>
    </row>
    <row r="2280" spans="1:3" x14ac:dyDescent="0.25">
      <c r="A2280">
        <v>85</v>
      </c>
      <c r="B2280">
        <v>543</v>
      </c>
      <c r="C2280" s="5">
        <v>38763.211840277778</v>
      </c>
    </row>
    <row r="2281" spans="1:3" x14ac:dyDescent="0.25">
      <c r="A2281">
        <v>85</v>
      </c>
      <c r="B2281">
        <v>558</v>
      </c>
      <c r="C2281" s="5">
        <v>38763.211840277778</v>
      </c>
    </row>
    <row r="2282" spans="1:3" x14ac:dyDescent="0.25">
      <c r="A2282">
        <v>85</v>
      </c>
      <c r="B2282">
        <v>591</v>
      </c>
      <c r="C2282" s="5">
        <v>38763.211840277778</v>
      </c>
    </row>
    <row r="2283" spans="1:3" x14ac:dyDescent="0.25">
      <c r="A2283">
        <v>85</v>
      </c>
      <c r="B2283">
        <v>630</v>
      </c>
      <c r="C2283" s="5">
        <v>38763.211840277778</v>
      </c>
    </row>
    <row r="2284" spans="1:3" x14ac:dyDescent="0.25">
      <c r="A2284">
        <v>85</v>
      </c>
      <c r="B2284">
        <v>678</v>
      </c>
      <c r="C2284" s="5">
        <v>38763.211840277778</v>
      </c>
    </row>
    <row r="2285" spans="1:3" x14ac:dyDescent="0.25">
      <c r="A2285">
        <v>85</v>
      </c>
      <c r="B2285">
        <v>711</v>
      </c>
      <c r="C2285" s="5">
        <v>38763.211840277778</v>
      </c>
    </row>
    <row r="2286" spans="1:3" x14ac:dyDescent="0.25">
      <c r="A2286">
        <v>85</v>
      </c>
      <c r="B2286">
        <v>761</v>
      </c>
      <c r="C2286" s="5">
        <v>38763.211840277778</v>
      </c>
    </row>
    <row r="2287" spans="1:3" x14ac:dyDescent="0.25">
      <c r="A2287">
        <v>85</v>
      </c>
      <c r="B2287">
        <v>812</v>
      </c>
      <c r="C2287" s="5">
        <v>38763.211840277778</v>
      </c>
    </row>
    <row r="2288" spans="1:3" x14ac:dyDescent="0.25">
      <c r="A2288">
        <v>85</v>
      </c>
      <c r="B2288">
        <v>869</v>
      </c>
      <c r="C2288" s="5">
        <v>38763.211840277778</v>
      </c>
    </row>
    <row r="2289" spans="1:3" x14ac:dyDescent="0.25">
      <c r="A2289">
        <v>85</v>
      </c>
      <c r="B2289">
        <v>875</v>
      </c>
      <c r="C2289" s="5">
        <v>38763.211840277778</v>
      </c>
    </row>
    <row r="2290" spans="1:3" x14ac:dyDescent="0.25">
      <c r="A2290">
        <v>85</v>
      </c>
      <c r="B2290">
        <v>895</v>
      </c>
      <c r="C2290" s="5">
        <v>38763.211840277778</v>
      </c>
    </row>
    <row r="2291" spans="1:3" x14ac:dyDescent="0.25">
      <c r="A2291">
        <v>85</v>
      </c>
      <c r="B2291">
        <v>957</v>
      </c>
      <c r="C2291" s="5">
        <v>38763.211840277778</v>
      </c>
    </row>
    <row r="2292" spans="1:3" x14ac:dyDescent="0.25">
      <c r="A2292">
        <v>85</v>
      </c>
      <c r="B2292">
        <v>960</v>
      </c>
      <c r="C2292" s="5">
        <v>38763.211840277778</v>
      </c>
    </row>
    <row r="2293" spans="1:3" x14ac:dyDescent="0.25">
      <c r="A2293">
        <v>86</v>
      </c>
      <c r="B2293">
        <v>137</v>
      </c>
      <c r="C2293" s="5">
        <v>38763.211840277778</v>
      </c>
    </row>
    <row r="2294" spans="1:3" x14ac:dyDescent="0.25">
      <c r="A2294">
        <v>86</v>
      </c>
      <c r="B2294">
        <v>163</v>
      </c>
      <c r="C2294" s="5">
        <v>38763.211840277778</v>
      </c>
    </row>
    <row r="2295" spans="1:3" x14ac:dyDescent="0.25">
      <c r="A2295">
        <v>86</v>
      </c>
      <c r="B2295">
        <v>196</v>
      </c>
      <c r="C2295" s="5">
        <v>38763.211840277778</v>
      </c>
    </row>
    <row r="2296" spans="1:3" x14ac:dyDescent="0.25">
      <c r="A2296">
        <v>86</v>
      </c>
      <c r="B2296">
        <v>216</v>
      </c>
      <c r="C2296" s="5">
        <v>38763.211840277778</v>
      </c>
    </row>
    <row r="2297" spans="1:3" x14ac:dyDescent="0.25">
      <c r="A2297">
        <v>86</v>
      </c>
      <c r="B2297">
        <v>249</v>
      </c>
      <c r="C2297" s="5">
        <v>38763.211840277778</v>
      </c>
    </row>
    <row r="2298" spans="1:3" x14ac:dyDescent="0.25">
      <c r="A2298">
        <v>86</v>
      </c>
      <c r="B2298">
        <v>303</v>
      </c>
      <c r="C2298" s="5">
        <v>38763.211840277778</v>
      </c>
    </row>
    <row r="2299" spans="1:3" x14ac:dyDescent="0.25">
      <c r="A2299">
        <v>86</v>
      </c>
      <c r="B2299">
        <v>331</v>
      </c>
      <c r="C2299" s="5">
        <v>38763.211840277778</v>
      </c>
    </row>
    <row r="2300" spans="1:3" x14ac:dyDescent="0.25">
      <c r="A2300">
        <v>86</v>
      </c>
      <c r="B2300">
        <v>364</v>
      </c>
      <c r="C2300" s="5">
        <v>38763.211840277778</v>
      </c>
    </row>
    <row r="2301" spans="1:3" x14ac:dyDescent="0.25">
      <c r="A2301">
        <v>86</v>
      </c>
      <c r="B2301">
        <v>391</v>
      </c>
      <c r="C2301" s="5">
        <v>38763.211840277778</v>
      </c>
    </row>
    <row r="2302" spans="1:3" x14ac:dyDescent="0.25">
      <c r="A2302">
        <v>86</v>
      </c>
      <c r="B2302">
        <v>432</v>
      </c>
      <c r="C2302" s="5">
        <v>38763.211840277778</v>
      </c>
    </row>
    <row r="2303" spans="1:3" x14ac:dyDescent="0.25">
      <c r="A2303">
        <v>86</v>
      </c>
      <c r="B2303">
        <v>482</v>
      </c>
      <c r="C2303" s="5">
        <v>38763.211840277778</v>
      </c>
    </row>
    <row r="2304" spans="1:3" x14ac:dyDescent="0.25">
      <c r="A2304">
        <v>86</v>
      </c>
      <c r="B2304">
        <v>486</v>
      </c>
      <c r="C2304" s="5">
        <v>38763.211840277778</v>
      </c>
    </row>
    <row r="2305" spans="1:3" x14ac:dyDescent="0.25">
      <c r="A2305">
        <v>86</v>
      </c>
      <c r="B2305">
        <v>519</v>
      </c>
      <c r="C2305" s="5">
        <v>38763.211840277778</v>
      </c>
    </row>
    <row r="2306" spans="1:3" x14ac:dyDescent="0.25">
      <c r="A2306">
        <v>86</v>
      </c>
      <c r="B2306">
        <v>520</v>
      </c>
      <c r="C2306" s="5">
        <v>38763.211840277778</v>
      </c>
    </row>
    <row r="2307" spans="1:3" x14ac:dyDescent="0.25">
      <c r="A2307">
        <v>86</v>
      </c>
      <c r="B2307">
        <v>548</v>
      </c>
      <c r="C2307" s="5">
        <v>38763.211840277778</v>
      </c>
    </row>
    <row r="2308" spans="1:3" x14ac:dyDescent="0.25">
      <c r="A2308">
        <v>86</v>
      </c>
      <c r="B2308">
        <v>623</v>
      </c>
      <c r="C2308" s="5">
        <v>38763.211840277778</v>
      </c>
    </row>
    <row r="2309" spans="1:3" x14ac:dyDescent="0.25">
      <c r="A2309">
        <v>86</v>
      </c>
      <c r="B2309">
        <v>631</v>
      </c>
      <c r="C2309" s="5">
        <v>38763.211840277778</v>
      </c>
    </row>
    <row r="2310" spans="1:3" x14ac:dyDescent="0.25">
      <c r="A2310">
        <v>86</v>
      </c>
      <c r="B2310">
        <v>636</v>
      </c>
      <c r="C2310" s="5">
        <v>38763.211840277778</v>
      </c>
    </row>
    <row r="2311" spans="1:3" x14ac:dyDescent="0.25">
      <c r="A2311">
        <v>86</v>
      </c>
      <c r="B2311">
        <v>752</v>
      </c>
      <c r="C2311" s="5">
        <v>38763.211840277778</v>
      </c>
    </row>
    <row r="2312" spans="1:3" x14ac:dyDescent="0.25">
      <c r="A2312">
        <v>86</v>
      </c>
      <c r="B2312">
        <v>760</v>
      </c>
      <c r="C2312" s="5">
        <v>38763.211840277778</v>
      </c>
    </row>
    <row r="2313" spans="1:3" x14ac:dyDescent="0.25">
      <c r="A2313">
        <v>86</v>
      </c>
      <c r="B2313">
        <v>808</v>
      </c>
      <c r="C2313" s="5">
        <v>38763.211840277778</v>
      </c>
    </row>
    <row r="2314" spans="1:3" x14ac:dyDescent="0.25">
      <c r="A2314">
        <v>86</v>
      </c>
      <c r="B2314">
        <v>857</v>
      </c>
      <c r="C2314" s="5">
        <v>38763.211840277778</v>
      </c>
    </row>
    <row r="2315" spans="1:3" x14ac:dyDescent="0.25">
      <c r="A2315">
        <v>86</v>
      </c>
      <c r="B2315">
        <v>878</v>
      </c>
      <c r="C2315" s="5">
        <v>38763.211840277778</v>
      </c>
    </row>
    <row r="2316" spans="1:3" x14ac:dyDescent="0.25">
      <c r="A2316">
        <v>86</v>
      </c>
      <c r="B2316">
        <v>893</v>
      </c>
      <c r="C2316" s="5">
        <v>38763.211840277778</v>
      </c>
    </row>
    <row r="2317" spans="1:3" x14ac:dyDescent="0.25">
      <c r="A2317">
        <v>86</v>
      </c>
      <c r="B2317">
        <v>905</v>
      </c>
      <c r="C2317" s="5">
        <v>38763.211840277778</v>
      </c>
    </row>
    <row r="2318" spans="1:3" x14ac:dyDescent="0.25">
      <c r="A2318">
        <v>86</v>
      </c>
      <c r="B2318">
        <v>923</v>
      </c>
      <c r="C2318" s="5">
        <v>38763.211840277778</v>
      </c>
    </row>
    <row r="2319" spans="1:3" x14ac:dyDescent="0.25">
      <c r="A2319">
        <v>86</v>
      </c>
      <c r="B2319">
        <v>929</v>
      </c>
      <c r="C2319" s="5">
        <v>38763.211840277778</v>
      </c>
    </row>
    <row r="2320" spans="1:3" x14ac:dyDescent="0.25">
      <c r="A2320">
        <v>87</v>
      </c>
      <c r="B2320">
        <v>48</v>
      </c>
      <c r="C2320" s="5">
        <v>38763.211840277778</v>
      </c>
    </row>
    <row r="2321" spans="1:3" x14ac:dyDescent="0.25">
      <c r="A2321">
        <v>87</v>
      </c>
      <c r="B2321">
        <v>157</v>
      </c>
      <c r="C2321" s="5">
        <v>38763.211840277778</v>
      </c>
    </row>
    <row r="2322" spans="1:3" x14ac:dyDescent="0.25">
      <c r="A2322">
        <v>87</v>
      </c>
      <c r="B2322">
        <v>161</v>
      </c>
      <c r="C2322" s="5">
        <v>38763.211840277778</v>
      </c>
    </row>
    <row r="2323" spans="1:3" x14ac:dyDescent="0.25">
      <c r="A2323">
        <v>87</v>
      </c>
      <c r="B2323">
        <v>199</v>
      </c>
      <c r="C2323" s="5">
        <v>38763.211840277778</v>
      </c>
    </row>
    <row r="2324" spans="1:3" x14ac:dyDescent="0.25">
      <c r="A2324">
        <v>87</v>
      </c>
      <c r="B2324">
        <v>207</v>
      </c>
      <c r="C2324" s="5">
        <v>38763.211840277778</v>
      </c>
    </row>
    <row r="2325" spans="1:3" x14ac:dyDescent="0.25">
      <c r="A2325">
        <v>87</v>
      </c>
      <c r="B2325">
        <v>250</v>
      </c>
      <c r="C2325" s="5">
        <v>38763.211840277778</v>
      </c>
    </row>
    <row r="2326" spans="1:3" x14ac:dyDescent="0.25">
      <c r="A2326">
        <v>87</v>
      </c>
      <c r="B2326">
        <v>253</v>
      </c>
      <c r="C2326" s="5">
        <v>38763.211840277778</v>
      </c>
    </row>
    <row r="2327" spans="1:3" x14ac:dyDescent="0.25">
      <c r="A2327">
        <v>87</v>
      </c>
      <c r="B2327">
        <v>312</v>
      </c>
      <c r="C2327" s="5">
        <v>38763.211840277778</v>
      </c>
    </row>
    <row r="2328" spans="1:3" x14ac:dyDescent="0.25">
      <c r="A2328">
        <v>87</v>
      </c>
      <c r="B2328">
        <v>421</v>
      </c>
      <c r="C2328" s="5">
        <v>38763.211840277778</v>
      </c>
    </row>
    <row r="2329" spans="1:3" x14ac:dyDescent="0.25">
      <c r="A2329">
        <v>87</v>
      </c>
      <c r="B2329">
        <v>570</v>
      </c>
      <c r="C2329" s="5">
        <v>38763.211840277778</v>
      </c>
    </row>
    <row r="2330" spans="1:3" x14ac:dyDescent="0.25">
      <c r="A2330">
        <v>87</v>
      </c>
      <c r="B2330">
        <v>599</v>
      </c>
      <c r="C2330" s="5">
        <v>38763.211840277778</v>
      </c>
    </row>
    <row r="2331" spans="1:3" x14ac:dyDescent="0.25">
      <c r="A2331">
        <v>87</v>
      </c>
      <c r="B2331">
        <v>606</v>
      </c>
      <c r="C2331" s="5">
        <v>38763.211840277778</v>
      </c>
    </row>
    <row r="2332" spans="1:3" x14ac:dyDescent="0.25">
      <c r="A2332">
        <v>87</v>
      </c>
      <c r="B2332">
        <v>654</v>
      </c>
      <c r="C2332" s="5">
        <v>38763.211840277778</v>
      </c>
    </row>
    <row r="2333" spans="1:3" x14ac:dyDescent="0.25">
      <c r="A2333">
        <v>87</v>
      </c>
      <c r="B2333">
        <v>679</v>
      </c>
      <c r="C2333" s="5">
        <v>38763.211840277778</v>
      </c>
    </row>
    <row r="2334" spans="1:3" x14ac:dyDescent="0.25">
      <c r="A2334">
        <v>87</v>
      </c>
      <c r="B2334">
        <v>706</v>
      </c>
      <c r="C2334" s="5">
        <v>38763.211840277778</v>
      </c>
    </row>
    <row r="2335" spans="1:3" x14ac:dyDescent="0.25">
      <c r="A2335">
        <v>87</v>
      </c>
      <c r="B2335">
        <v>718</v>
      </c>
      <c r="C2335" s="5">
        <v>38763.211840277778</v>
      </c>
    </row>
    <row r="2336" spans="1:3" x14ac:dyDescent="0.25">
      <c r="A2336">
        <v>87</v>
      </c>
      <c r="B2336">
        <v>721</v>
      </c>
      <c r="C2336" s="5">
        <v>38763.211840277778</v>
      </c>
    </row>
    <row r="2337" spans="1:3" x14ac:dyDescent="0.25">
      <c r="A2337">
        <v>87</v>
      </c>
      <c r="B2337">
        <v>830</v>
      </c>
      <c r="C2337" s="5">
        <v>38763.211840277778</v>
      </c>
    </row>
    <row r="2338" spans="1:3" x14ac:dyDescent="0.25">
      <c r="A2338">
        <v>87</v>
      </c>
      <c r="B2338">
        <v>870</v>
      </c>
      <c r="C2338" s="5">
        <v>38763.211840277778</v>
      </c>
    </row>
    <row r="2339" spans="1:3" x14ac:dyDescent="0.25">
      <c r="A2339">
        <v>87</v>
      </c>
      <c r="B2339">
        <v>952</v>
      </c>
      <c r="C2339" s="5">
        <v>38763.211840277778</v>
      </c>
    </row>
    <row r="2340" spans="1:3" x14ac:dyDescent="0.25">
      <c r="A2340">
        <v>87</v>
      </c>
      <c r="B2340">
        <v>961</v>
      </c>
      <c r="C2340" s="5">
        <v>38763.211840277778</v>
      </c>
    </row>
    <row r="2341" spans="1:3" x14ac:dyDescent="0.25">
      <c r="A2341">
        <v>88</v>
      </c>
      <c r="B2341">
        <v>4</v>
      </c>
      <c r="C2341" s="5">
        <v>38763.211840277778</v>
      </c>
    </row>
    <row r="2342" spans="1:3" x14ac:dyDescent="0.25">
      <c r="A2342">
        <v>88</v>
      </c>
      <c r="B2342">
        <v>76</v>
      </c>
      <c r="C2342" s="5">
        <v>38763.211840277778</v>
      </c>
    </row>
    <row r="2343" spans="1:3" x14ac:dyDescent="0.25">
      <c r="A2343">
        <v>88</v>
      </c>
      <c r="B2343">
        <v>87</v>
      </c>
      <c r="C2343" s="5">
        <v>38763.211840277778</v>
      </c>
    </row>
    <row r="2344" spans="1:3" x14ac:dyDescent="0.25">
      <c r="A2344">
        <v>88</v>
      </c>
      <c r="B2344">
        <v>128</v>
      </c>
      <c r="C2344" s="5">
        <v>38763.211840277778</v>
      </c>
    </row>
    <row r="2345" spans="1:3" x14ac:dyDescent="0.25">
      <c r="A2345">
        <v>88</v>
      </c>
      <c r="B2345">
        <v>170</v>
      </c>
      <c r="C2345" s="5">
        <v>38763.211840277778</v>
      </c>
    </row>
    <row r="2346" spans="1:3" x14ac:dyDescent="0.25">
      <c r="A2346">
        <v>88</v>
      </c>
      <c r="B2346">
        <v>193</v>
      </c>
      <c r="C2346" s="5">
        <v>38763.211840277778</v>
      </c>
    </row>
    <row r="2347" spans="1:3" x14ac:dyDescent="0.25">
      <c r="A2347">
        <v>88</v>
      </c>
      <c r="B2347">
        <v>234</v>
      </c>
      <c r="C2347" s="5">
        <v>38763.211840277778</v>
      </c>
    </row>
    <row r="2348" spans="1:3" x14ac:dyDescent="0.25">
      <c r="A2348">
        <v>88</v>
      </c>
      <c r="B2348">
        <v>304</v>
      </c>
      <c r="C2348" s="5">
        <v>38763.211840277778</v>
      </c>
    </row>
    <row r="2349" spans="1:3" x14ac:dyDescent="0.25">
      <c r="A2349">
        <v>88</v>
      </c>
      <c r="B2349">
        <v>602</v>
      </c>
      <c r="C2349" s="5">
        <v>38763.211840277778</v>
      </c>
    </row>
    <row r="2350" spans="1:3" x14ac:dyDescent="0.25">
      <c r="A2350">
        <v>88</v>
      </c>
      <c r="B2350">
        <v>620</v>
      </c>
      <c r="C2350" s="5">
        <v>38763.211840277778</v>
      </c>
    </row>
    <row r="2351" spans="1:3" x14ac:dyDescent="0.25">
      <c r="A2351">
        <v>88</v>
      </c>
      <c r="B2351">
        <v>668</v>
      </c>
      <c r="C2351" s="5">
        <v>38763.211840277778</v>
      </c>
    </row>
    <row r="2352" spans="1:3" x14ac:dyDescent="0.25">
      <c r="A2352">
        <v>88</v>
      </c>
      <c r="B2352">
        <v>717</v>
      </c>
      <c r="C2352" s="5">
        <v>38763.211840277778</v>
      </c>
    </row>
    <row r="2353" spans="1:3" x14ac:dyDescent="0.25">
      <c r="A2353">
        <v>88</v>
      </c>
      <c r="B2353">
        <v>785</v>
      </c>
      <c r="C2353" s="5">
        <v>38763.211840277778</v>
      </c>
    </row>
    <row r="2354" spans="1:3" x14ac:dyDescent="0.25">
      <c r="A2354">
        <v>88</v>
      </c>
      <c r="B2354">
        <v>819</v>
      </c>
      <c r="C2354" s="5">
        <v>38763.211840277778</v>
      </c>
    </row>
    <row r="2355" spans="1:3" x14ac:dyDescent="0.25">
      <c r="A2355">
        <v>88</v>
      </c>
      <c r="B2355">
        <v>839</v>
      </c>
      <c r="C2355" s="5">
        <v>38763.211840277778</v>
      </c>
    </row>
    <row r="2356" spans="1:3" x14ac:dyDescent="0.25">
      <c r="A2356">
        <v>88</v>
      </c>
      <c r="B2356">
        <v>881</v>
      </c>
      <c r="C2356" s="5">
        <v>38763.211840277778</v>
      </c>
    </row>
    <row r="2357" spans="1:3" x14ac:dyDescent="0.25">
      <c r="A2357">
        <v>88</v>
      </c>
      <c r="B2357">
        <v>908</v>
      </c>
      <c r="C2357" s="5">
        <v>38763.211840277778</v>
      </c>
    </row>
    <row r="2358" spans="1:3" x14ac:dyDescent="0.25">
      <c r="A2358">
        <v>88</v>
      </c>
      <c r="B2358">
        <v>929</v>
      </c>
      <c r="C2358" s="5">
        <v>38763.211840277778</v>
      </c>
    </row>
    <row r="2359" spans="1:3" x14ac:dyDescent="0.25">
      <c r="A2359">
        <v>88</v>
      </c>
      <c r="B2359">
        <v>940</v>
      </c>
      <c r="C2359" s="5">
        <v>38763.211840277778</v>
      </c>
    </row>
    <row r="2360" spans="1:3" x14ac:dyDescent="0.25">
      <c r="A2360">
        <v>88</v>
      </c>
      <c r="B2360">
        <v>968</v>
      </c>
      <c r="C2360" s="5">
        <v>38763.211840277778</v>
      </c>
    </row>
    <row r="2361" spans="1:3" x14ac:dyDescent="0.25">
      <c r="A2361">
        <v>89</v>
      </c>
      <c r="B2361">
        <v>47</v>
      </c>
      <c r="C2361" s="5">
        <v>38763.211840277778</v>
      </c>
    </row>
    <row r="2362" spans="1:3" x14ac:dyDescent="0.25">
      <c r="A2362">
        <v>89</v>
      </c>
      <c r="B2362">
        <v>103</v>
      </c>
      <c r="C2362" s="5">
        <v>38763.211840277778</v>
      </c>
    </row>
    <row r="2363" spans="1:3" x14ac:dyDescent="0.25">
      <c r="A2363">
        <v>89</v>
      </c>
      <c r="B2363">
        <v>117</v>
      </c>
      <c r="C2363" s="5">
        <v>38763.211840277778</v>
      </c>
    </row>
    <row r="2364" spans="1:3" x14ac:dyDescent="0.25">
      <c r="A2364">
        <v>89</v>
      </c>
      <c r="B2364">
        <v>162</v>
      </c>
      <c r="C2364" s="5">
        <v>38763.211840277778</v>
      </c>
    </row>
    <row r="2365" spans="1:3" x14ac:dyDescent="0.25">
      <c r="A2365">
        <v>89</v>
      </c>
      <c r="B2365">
        <v>182</v>
      </c>
      <c r="C2365" s="5">
        <v>38763.211840277778</v>
      </c>
    </row>
    <row r="2366" spans="1:3" x14ac:dyDescent="0.25">
      <c r="A2366">
        <v>89</v>
      </c>
      <c r="B2366">
        <v>187</v>
      </c>
      <c r="C2366" s="5">
        <v>38763.211840277778</v>
      </c>
    </row>
    <row r="2367" spans="1:3" x14ac:dyDescent="0.25">
      <c r="A2367">
        <v>89</v>
      </c>
      <c r="B2367">
        <v>212</v>
      </c>
      <c r="C2367" s="5">
        <v>38763.211840277778</v>
      </c>
    </row>
    <row r="2368" spans="1:3" x14ac:dyDescent="0.25">
      <c r="A2368">
        <v>89</v>
      </c>
      <c r="B2368">
        <v>254</v>
      </c>
      <c r="C2368" s="5">
        <v>38763.211840277778</v>
      </c>
    </row>
    <row r="2369" spans="1:3" x14ac:dyDescent="0.25">
      <c r="A2369">
        <v>89</v>
      </c>
      <c r="B2369">
        <v>266</v>
      </c>
      <c r="C2369" s="5">
        <v>38763.211840277778</v>
      </c>
    </row>
    <row r="2370" spans="1:3" x14ac:dyDescent="0.25">
      <c r="A2370">
        <v>89</v>
      </c>
      <c r="B2370">
        <v>306</v>
      </c>
      <c r="C2370" s="5">
        <v>38763.211840277778</v>
      </c>
    </row>
    <row r="2371" spans="1:3" x14ac:dyDescent="0.25">
      <c r="A2371">
        <v>89</v>
      </c>
      <c r="B2371">
        <v>342</v>
      </c>
      <c r="C2371" s="5">
        <v>38763.211840277778</v>
      </c>
    </row>
    <row r="2372" spans="1:3" x14ac:dyDescent="0.25">
      <c r="A2372">
        <v>89</v>
      </c>
      <c r="B2372">
        <v>406</v>
      </c>
      <c r="C2372" s="5">
        <v>38763.211840277778</v>
      </c>
    </row>
    <row r="2373" spans="1:3" x14ac:dyDescent="0.25">
      <c r="A2373">
        <v>89</v>
      </c>
      <c r="B2373">
        <v>410</v>
      </c>
      <c r="C2373" s="5">
        <v>38763.211840277778</v>
      </c>
    </row>
    <row r="2374" spans="1:3" x14ac:dyDescent="0.25">
      <c r="A2374">
        <v>89</v>
      </c>
      <c r="B2374">
        <v>446</v>
      </c>
      <c r="C2374" s="5">
        <v>38763.211840277778</v>
      </c>
    </row>
    <row r="2375" spans="1:3" x14ac:dyDescent="0.25">
      <c r="A2375">
        <v>89</v>
      </c>
      <c r="B2375">
        <v>473</v>
      </c>
      <c r="C2375" s="5">
        <v>38763.211840277778</v>
      </c>
    </row>
    <row r="2376" spans="1:3" x14ac:dyDescent="0.25">
      <c r="A2376">
        <v>89</v>
      </c>
      <c r="B2376">
        <v>488</v>
      </c>
      <c r="C2376" s="5">
        <v>38763.211840277778</v>
      </c>
    </row>
    <row r="2377" spans="1:3" x14ac:dyDescent="0.25">
      <c r="A2377">
        <v>89</v>
      </c>
      <c r="B2377">
        <v>529</v>
      </c>
      <c r="C2377" s="5">
        <v>38763.211840277778</v>
      </c>
    </row>
    <row r="2378" spans="1:3" x14ac:dyDescent="0.25">
      <c r="A2378">
        <v>89</v>
      </c>
      <c r="B2378">
        <v>542</v>
      </c>
      <c r="C2378" s="5">
        <v>38763.211840277778</v>
      </c>
    </row>
    <row r="2379" spans="1:3" x14ac:dyDescent="0.25">
      <c r="A2379">
        <v>89</v>
      </c>
      <c r="B2379">
        <v>564</v>
      </c>
      <c r="C2379" s="5">
        <v>38763.211840277778</v>
      </c>
    </row>
    <row r="2380" spans="1:3" x14ac:dyDescent="0.25">
      <c r="A2380">
        <v>89</v>
      </c>
      <c r="B2380">
        <v>697</v>
      </c>
      <c r="C2380" s="5">
        <v>38763.211840277778</v>
      </c>
    </row>
    <row r="2381" spans="1:3" x14ac:dyDescent="0.25">
      <c r="A2381">
        <v>89</v>
      </c>
      <c r="B2381">
        <v>833</v>
      </c>
      <c r="C2381" s="5">
        <v>38763.211840277778</v>
      </c>
    </row>
    <row r="2382" spans="1:3" x14ac:dyDescent="0.25">
      <c r="A2382">
        <v>89</v>
      </c>
      <c r="B2382">
        <v>864</v>
      </c>
      <c r="C2382" s="5">
        <v>38763.211840277778</v>
      </c>
    </row>
    <row r="2383" spans="1:3" x14ac:dyDescent="0.25">
      <c r="A2383">
        <v>89</v>
      </c>
      <c r="B2383">
        <v>970</v>
      </c>
      <c r="C2383" s="5">
        <v>38763.211840277778</v>
      </c>
    </row>
    <row r="2384" spans="1:3" x14ac:dyDescent="0.25">
      <c r="A2384">
        <v>89</v>
      </c>
      <c r="B2384">
        <v>976</v>
      </c>
      <c r="C2384" s="5">
        <v>38763.211840277778</v>
      </c>
    </row>
    <row r="2385" spans="1:3" x14ac:dyDescent="0.25">
      <c r="A2385">
        <v>90</v>
      </c>
      <c r="B2385">
        <v>2</v>
      </c>
      <c r="C2385" s="5">
        <v>38763.211840277778</v>
      </c>
    </row>
    <row r="2386" spans="1:3" x14ac:dyDescent="0.25">
      <c r="A2386">
        <v>90</v>
      </c>
      <c r="B2386">
        <v>11</v>
      </c>
      <c r="C2386" s="5">
        <v>38763.211840277778</v>
      </c>
    </row>
    <row r="2387" spans="1:3" x14ac:dyDescent="0.25">
      <c r="A2387">
        <v>90</v>
      </c>
      <c r="B2387">
        <v>100</v>
      </c>
      <c r="C2387" s="5">
        <v>38763.211840277778</v>
      </c>
    </row>
    <row r="2388" spans="1:3" x14ac:dyDescent="0.25">
      <c r="A2388">
        <v>90</v>
      </c>
      <c r="B2388">
        <v>197</v>
      </c>
      <c r="C2388" s="5">
        <v>38763.211840277778</v>
      </c>
    </row>
    <row r="2389" spans="1:3" x14ac:dyDescent="0.25">
      <c r="A2389">
        <v>90</v>
      </c>
      <c r="B2389">
        <v>212</v>
      </c>
      <c r="C2389" s="5">
        <v>38763.211840277778</v>
      </c>
    </row>
    <row r="2390" spans="1:3" x14ac:dyDescent="0.25">
      <c r="A2390">
        <v>90</v>
      </c>
      <c r="B2390">
        <v>262</v>
      </c>
      <c r="C2390" s="5">
        <v>38763.211840277778</v>
      </c>
    </row>
    <row r="2391" spans="1:3" x14ac:dyDescent="0.25">
      <c r="A2391">
        <v>90</v>
      </c>
      <c r="B2391">
        <v>303</v>
      </c>
      <c r="C2391" s="5">
        <v>38763.211840277778</v>
      </c>
    </row>
    <row r="2392" spans="1:3" x14ac:dyDescent="0.25">
      <c r="A2392">
        <v>90</v>
      </c>
      <c r="B2392">
        <v>330</v>
      </c>
      <c r="C2392" s="5">
        <v>38763.211840277778</v>
      </c>
    </row>
    <row r="2393" spans="1:3" x14ac:dyDescent="0.25">
      <c r="A2393">
        <v>90</v>
      </c>
      <c r="B2393">
        <v>363</v>
      </c>
      <c r="C2393" s="5">
        <v>38763.211840277778</v>
      </c>
    </row>
    <row r="2394" spans="1:3" x14ac:dyDescent="0.25">
      <c r="A2394">
        <v>90</v>
      </c>
      <c r="B2394">
        <v>374</v>
      </c>
      <c r="C2394" s="5">
        <v>38763.211840277778</v>
      </c>
    </row>
    <row r="2395" spans="1:3" x14ac:dyDescent="0.25">
      <c r="A2395">
        <v>90</v>
      </c>
      <c r="B2395">
        <v>384</v>
      </c>
      <c r="C2395" s="5">
        <v>38763.211840277778</v>
      </c>
    </row>
    <row r="2396" spans="1:3" x14ac:dyDescent="0.25">
      <c r="A2396">
        <v>90</v>
      </c>
      <c r="B2396">
        <v>385</v>
      </c>
      <c r="C2396" s="5">
        <v>38763.211840277778</v>
      </c>
    </row>
    <row r="2397" spans="1:3" x14ac:dyDescent="0.25">
      <c r="A2397">
        <v>90</v>
      </c>
      <c r="B2397">
        <v>391</v>
      </c>
      <c r="C2397" s="5">
        <v>38763.211840277778</v>
      </c>
    </row>
    <row r="2398" spans="1:3" x14ac:dyDescent="0.25">
      <c r="A2398">
        <v>90</v>
      </c>
      <c r="B2398">
        <v>406</v>
      </c>
      <c r="C2398" s="5">
        <v>38763.211840277778</v>
      </c>
    </row>
    <row r="2399" spans="1:3" x14ac:dyDescent="0.25">
      <c r="A2399">
        <v>90</v>
      </c>
      <c r="B2399">
        <v>433</v>
      </c>
      <c r="C2399" s="5">
        <v>38763.211840277778</v>
      </c>
    </row>
    <row r="2400" spans="1:3" x14ac:dyDescent="0.25">
      <c r="A2400">
        <v>90</v>
      </c>
      <c r="B2400">
        <v>442</v>
      </c>
      <c r="C2400" s="5">
        <v>38763.211840277778</v>
      </c>
    </row>
    <row r="2401" spans="1:3" x14ac:dyDescent="0.25">
      <c r="A2401">
        <v>90</v>
      </c>
      <c r="B2401">
        <v>451</v>
      </c>
      <c r="C2401" s="5">
        <v>38763.211840277778</v>
      </c>
    </row>
    <row r="2402" spans="1:3" x14ac:dyDescent="0.25">
      <c r="A2402">
        <v>90</v>
      </c>
      <c r="B2402">
        <v>520</v>
      </c>
      <c r="C2402" s="5">
        <v>38763.211840277778</v>
      </c>
    </row>
    <row r="2403" spans="1:3" x14ac:dyDescent="0.25">
      <c r="A2403">
        <v>90</v>
      </c>
      <c r="B2403">
        <v>529</v>
      </c>
      <c r="C2403" s="5">
        <v>38763.211840277778</v>
      </c>
    </row>
    <row r="2404" spans="1:3" x14ac:dyDescent="0.25">
      <c r="A2404">
        <v>90</v>
      </c>
      <c r="B2404">
        <v>542</v>
      </c>
      <c r="C2404" s="5">
        <v>38763.211840277778</v>
      </c>
    </row>
    <row r="2405" spans="1:3" x14ac:dyDescent="0.25">
      <c r="A2405">
        <v>90</v>
      </c>
      <c r="B2405">
        <v>586</v>
      </c>
      <c r="C2405" s="5">
        <v>38763.211840277778</v>
      </c>
    </row>
    <row r="2406" spans="1:3" x14ac:dyDescent="0.25">
      <c r="A2406">
        <v>90</v>
      </c>
      <c r="B2406">
        <v>633</v>
      </c>
      <c r="C2406" s="5">
        <v>38763.211840277778</v>
      </c>
    </row>
    <row r="2407" spans="1:3" x14ac:dyDescent="0.25">
      <c r="A2407">
        <v>90</v>
      </c>
      <c r="B2407">
        <v>663</v>
      </c>
      <c r="C2407" s="5">
        <v>38763.211840277778</v>
      </c>
    </row>
    <row r="2408" spans="1:3" x14ac:dyDescent="0.25">
      <c r="A2408">
        <v>90</v>
      </c>
      <c r="B2408">
        <v>676</v>
      </c>
      <c r="C2408" s="5">
        <v>38763.211840277778</v>
      </c>
    </row>
    <row r="2409" spans="1:3" x14ac:dyDescent="0.25">
      <c r="A2409">
        <v>90</v>
      </c>
      <c r="B2409">
        <v>771</v>
      </c>
      <c r="C2409" s="5">
        <v>38763.211840277778</v>
      </c>
    </row>
    <row r="2410" spans="1:3" x14ac:dyDescent="0.25">
      <c r="A2410">
        <v>90</v>
      </c>
      <c r="B2410">
        <v>817</v>
      </c>
      <c r="C2410" s="5">
        <v>38763.211840277778</v>
      </c>
    </row>
    <row r="2411" spans="1:3" x14ac:dyDescent="0.25">
      <c r="A2411">
        <v>90</v>
      </c>
      <c r="B2411">
        <v>838</v>
      </c>
      <c r="C2411" s="5">
        <v>38763.211840277778</v>
      </c>
    </row>
    <row r="2412" spans="1:3" x14ac:dyDescent="0.25">
      <c r="A2412">
        <v>90</v>
      </c>
      <c r="B2412">
        <v>855</v>
      </c>
      <c r="C2412" s="5">
        <v>38763.211840277778</v>
      </c>
    </row>
    <row r="2413" spans="1:3" x14ac:dyDescent="0.25">
      <c r="A2413">
        <v>90</v>
      </c>
      <c r="B2413">
        <v>858</v>
      </c>
      <c r="C2413" s="5">
        <v>38763.211840277778</v>
      </c>
    </row>
    <row r="2414" spans="1:3" x14ac:dyDescent="0.25">
      <c r="A2414">
        <v>90</v>
      </c>
      <c r="B2414">
        <v>868</v>
      </c>
      <c r="C2414" s="5">
        <v>38763.211840277778</v>
      </c>
    </row>
    <row r="2415" spans="1:3" x14ac:dyDescent="0.25">
      <c r="A2415">
        <v>90</v>
      </c>
      <c r="B2415">
        <v>880</v>
      </c>
      <c r="C2415" s="5">
        <v>38763.211840277778</v>
      </c>
    </row>
    <row r="2416" spans="1:3" x14ac:dyDescent="0.25">
      <c r="A2416">
        <v>90</v>
      </c>
      <c r="B2416">
        <v>901</v>
      </c>
      <c r="C2416" s="5">
        <v>38763.211840277778</v>
      </c>
    </row>
    <row r="2417" spans="1:3" x14ac:dyDescent="0.25">
      <c r="A2417">
        <v>90</v>
      </c>
      <c r="B2417">
        <v>925</v>
      </c>
      <c r="C2417" s="5">
        <v>38763.211840277778</v>
      </c>
    </row>
    <row r="2418" spans="1:3" x14ac:dyDescent="0.25">
      <c r="A2418">
        <v>91</v>
      </c>
      <c r="B2418">
        <v>13</v>
      </c>
      <c r="C2418" s="5">
        <v>38763.211840277778</v>
      </c>
    </row>
    <row r="2419" spans="1:3" x14ac:dyDescent="0.25">
      <c r="A2419">
        <v>91</v>
      </c>
      <c r="B2419">
        <v>25</v>
      </c>
      <c r="C2419" s="5">
        <v>38763.211840277778</v>
      </c>
    </row>
    <row r="2420" spans="1:3" x14ac:dyDescent="0.25">
      <c r="A2420">
        <v>91</v>
      </c>
      <c r="B2420">
        <v>48</v>
      </c>
      <c r="C2420" s="5">
        <v>38763.211840277778</v>
      </c>
    </row>
    <row r="2421" spans="1:3" x14ac:dyDescent="0.25">
      <c r="A2421">
        <v>91</v>
      </c>
      <c r="B2421">
        <v>176</v>
      </c>
      <c r="C2421" s="5">
        <v>38763.211840277778</v>
      </c>
    </row>
    <row r="2422" spans="1:3" x14ac:dyDescent="0.25">
      <c r="A2422">
        <v>91</v>
      </c>
      <c r="B2422">
        <v>181</v>
      </c>
      <c r="C2422" s="5">
        <v>38763.211840277778</v>
      </c>
    </row>
    <row r="2423" spans="1:3" x14ac:dyDescent="0.25">
      <c r="A2423">
        <v>91</v>
      </c>
      <c r="B2423">
        <v>190</v>
      </c>
      <c r="C2423" s="5">
        <v>38763.211840277778</v>
      </c>
    </row>
    <row r="2424" spans="1:3" x14ac:dyDescent="0.25">
      <c r="A2424">
        <v>91</v>
      </c>
      <c r="B2424">
        <v>335</v>
      </c>
      <c r="C2424" s="5">
        <v>38763.211840277778</v>
      </c>
    </row>
    <row r="2425" spans="1:3" x14ac:dyDescent="0.25">
      <c r="A2425">
        <v>91</v>
      </c>
      <c r="B2425">
        <v>416</v>
      </c>
      <c r="C2425" s="5">
        <v>38763.211840277778</v>
      </c>
    </row>
    <row r="2426" spans="1:3" x14ac:dyDescent="0.25">
      <c r="A2426">
        <v>91</v>
      </c>
      <c r="B2426">
        <v>447</v>
      </c>
      <c r="C2426" s="5">
        <v>38763.211840277778</v>
      </c>
    </row>
    <row r="2427" spans="1:3" x14ac:dyDescent="0.25">
      <c r="A2427">
        <v>91</v>
      </c>
      <c r="B2427">
        <v>480</v>
      </c>
      <c r="C2427" s="5">
        <v>38763.211840277778</v>
      </c>
    </row>
    <row r="2428" spans="1:3" x14ac:dyDescent="0.25">
      <c r="A2428">
        <v>91</v>
      </c>
      <c r="B2428">
        <v>493</v>
      </c>
      <c r="C2428" s="5">
        <v>38763.211840277778</v>
      </c>
    </row>
    <row r="2429" spans="1:3" x14ac:dyDescent="0.25">
      <c r="A2429">
        <v>91</v>
      </c>
      <c r="B2429">
        <v>509</v>
      </c>
      <c r="C2429" s="5">
        <v>38763.211840277778</v>
      </c>
    </row>
    <row r="2430" spans="1:3" x14ac:dyDescent="0.25">
      <c r="A2430">
        <v>91</v>
      </c>
      <c r="B2430">
        <v>511</v>
      </c>
      <c r="C2430" s="5">
        <v>38763.211840277778</v>
      </c>
    </row>
    <row r="2431" spans="1:3" x14ac:dyDescent="0.25">
      <c r="A2431">
        <v>91</v>
      </c>
      <c r="B2431">
        <v>608</v>
      </c>
      <c r="C2431" s="5">
        <v>38763.211840277778</v>
      </c>
    </row>
    <row r="2432" spans="1:3" x14ac:dyDescent="0.25">
      <c r="A2432">
        <v>91</v>
      </c>
      <c r="B2432">
        <v>807</v>
      </c>
      <c r="C2432" s="5">
        <v>38763.211840277778</v>
      </c>
    </row>
    <row r="2433" spans="1:3" x14ac:dyDescent="0.25">
      <c r="A2433">
        <v>91</v>
      </c>
      <c r="B2433">
        <v>829</v>
      </c>
      <c r="C2433" s="5">
        <v>38763.211840277778</v>
      </c>
    </row>
    <row r="2434" spans="1:3" x14ac:dyDescent="0.25">
      <c r="A2434">
        <v>91</v>
      </c>
      <c r="B2434">
        <v>849</v>
      </c>
      <c r="C2434" s="5">
        <v>38763.211840277778</v>
      </c>
    </row>
    <row r="2435" spans="1:3" x14ac:dyDescent="0.25">
      <c r="A2435">
        <v>91</v>
      </c>
      <c r="B2435">
        <v>859</v>
      </c>
      <c r="C2435" s="5">
        <v>38763.211840277778</v>
      </c>
    </row>
    <row r="2436" spans="1:3" x14ac:dyDescent="0.25">
      <c r="A2436">
        <v>91</v>
      </c>
      <c r="B2436">
        <v>941</v>
      </c>
      <c r="C2436" s="5">
        <v>38763.211840277778</v>
      </c>
    </row>
    <row r="2437" spans="1:3" x14ac:dyDescent="0.25">
      <c r="A2437">
        <v>91</v>
      </c>
      <c r="B2437">
        <v>982</v>
      </c>
      <c r="C2437" s="5">
        <v>38763.211840277778</v>
      </c>
    </row>
    <row r="2438" spans="1:3" x14ac:dyDescent="0.25">
      <c r="A2438">
        <v>92</v>
      </c>
      <c r="B2438">
        <v>90</v>
      </c>
      <c r="C2438" s="5">
        <v>38763.211840277778</v>
      </c>
    </row>
    <row r="2439" spans="1:3" x14ac:dyDescent="0.25">
      <c r="A2439">
        <v>92</v>
      </c>
      <c r="B2439">
        <v>94</v>
      </c>
      <c r="C2439" s="5">
        <v>38763.211840277778</v>
      </c>
    </row>
    <row r="2440" spans="1:3" x14ac:dyDescent="0.25">
      <c r="A2440">
        <v>92</v>
      </c>
      <c r="B2440">
        <v>103</v>
      </c>
      <c r="C2440" s="5">
        <v>38763.211840277778</v>
      </c>
    </row>
    <row r="2441" spans="1:3" x14ac:dyDescent="0.25">
      <c r="A2441">
        <v>92</v>
      </c>
      <c r="B2441">
        <v>104</v>
      </c>
      <c r="C2441" s="5">
        <v>38763.211840277778</v>
      </c>
    </row>
    <row r="2442" spans="1:3" x14ac:dyDescent="0.25">
      <c r="A2442">
        <v>92</v>
      </c>
      <c r="B2442">
        <v>123</v>
      </c>
      <c r="C2442" s="5">
        <v>38763.211840277778</v>
      </c>
    </row>
    <row r="2443" spans="1:3" x14ac:dyDescent="0.25">
      <c r="A2443">
        <v>92</v>
      </c>
      <c r="B2443">
        <v>137</v>
      </c>
      <c r="C2443" s="5">
        <v>38763.211840277778</v>
      </c>
    </row>
    <row r="2444" spans="1:3" x14ac:dyDescent="0.25">
      <c r="A2444">
        <v>92</v>
      </c>
      <c r="B2444">
        <v>207</v>
      </c>
      <c r="C2444" s="5">
        <v>38763.211840277778</v>
      </c>
    </row>
    <row r="2445" spans="1:3" x14ac:dyDescent="0.25">
      <c r="A2445">
        <v>92</v>
      </c>
      <c r="B2445">
        <v>229</v>
      </c>
      <c r="C2445" s="5">
        <v>38763.211840277778</v>
      </c>
    </row>
    <row r="2446" spans="1:3" x14ac:dyDescent="0.25">
      <c r="A2446">
        <v>92</v>
      </c>
      <c r="B2446">
        <v>338</v>
      </c>
      <c r="C2446" s="5">
        <v>38763.211840277778</v>
      </c>
    </row>
    <row r="2447" spans="1:3" x14ac:dyDescent="0.25">
      <c r="A2447">
        <v>92</v>
      </c>
      <c r="B2447">
        <v>381</v>
      </c>
      <c r="C2447" s="5">
        <v>38763.211840277778</v>
      </c>
    </row>
    <row r="2448" spans="1:3" x14ac:dyDescent="0.25">
      <c r="A2448">
        <v>92</v>
      </c>
      <c r="B2448">
        <v>436</v>
      </c>
      <c r="C2448" s="5">
        <v>38763.211840277778</v>
      </c>
    </row>
    <row r="2449" spans="1:3" x14ac:dyDescent="0.25">
      <c r="A2449">
        <v>92</v>
      </c>
      <c r="B2449">
        <v>443</v>
      </c>
      <c r="C2449" s="5">
        <v>38763.211840277778</v>
      </c>
    </row>
    <row r="2450" spans="1:3" x14ac:dyDescent="0.25">
      <c r="A2450">
        <v>92</v>
      </c>
      <c r="B2450">
        <v>453</v>
      </c>
      <c r="C2450" s="5">
        <v>38763.211840277778</v>
      </c>
    </row>
    <row r="2451" spans="1:3" x14ac:dyDescent="0.25">
      <c r="A2451">
        <v>92</v>
      </c>
      <c r="B2451">
        <v>470</v>
      </c>
      <c r="C2451" s="5">
        <v>38763.211840277778</v>
      </c>
    </row>
    <row r="2452" spans="1:3" x14ac:dyDescent="0.25">
      <c r="A2452">
        <v>92</v>
      </c>
      <c r="B2452">
        <v>505</v>
      </c>
      <c r="C2452" s="5">
        <v>38763.211840277778</v>
      </c>
    </row>
    <row r="2453" spans="1:3" x14ac:dyDescent="0.25">
      <c r="A2453">
        <v>92</v>
      </c>
      <c r="B2453">
        <v>512</v>
      </c>
      <c r="C2453" s="5">
        <v>38763.211840277778</v>
      </c>
    </row>
    <row r="2454" spans="1:3" x14ac:dyDescent="0.25">
      <c r="A2454">
        <v>92</v>
      </c>
      <c r="B2454">
        <v>543</v>
      </c>
      <c r="C2454" s="5">
        <v>38763.211840277778</v>
      </c>
    </row>
    <row r="2455" spans="1:3" x14ac:dyDescent="0.25">
      <c r="A2455">
        <v>92</v>
      </c>
      <c r="B2455">
        <v>545</v>
      </c>
      <c r="C2455" s="5">
        <v>38763.211840277778</v>
      </c>
    </row>
    <row r="2456" spans="1:3" x14ac:dyDescent="0.25">
      <c r="A2456">
        <v>92</v>
      </c>
      <c r="B2456">
        <v>547</v>
      </c>
      <c r="C2456" s="5">
        <v>38763.211840277778</v>
      </c>
    </row>
    <row r="2457" spans="1:3" x14ac:dyDescent="0.25">
      <c r="A2457">
        <v>92</v>
      </c>
      <c r="B2457">
        <v>553</v>
      </c>
      <c r="C2457" s="5">
        <v>38763.211840277778</v>
      </c>
    </row>
    <row r="2458" spans="1:3" x14ac:dyDescent="0.25">
      <c r="A2458">
        <v>92</v>
      </c>
      <c r="B2458">
        <v>564</v>
      </c>
      <c r="C2458" s="5">
        <v>38763.211840277778</v>
      </c>
    </row>
    <row r="2459" spans="1:3" x14ac:dyDescent="0.25">
      <c r="A2459">
        <v>92</v>
      </c>
      <c r="B2459">
        <v>568</v>
      </c>
      <c r="C2459" s="5">
        <v>38763.211840277778</v>
      </c>
    </row>
    <row r="2460" spans="1:3" x14ac:dyDescent="0.25">
      <c r="A2460">
        <v>92</v>
      </c>
      <c r="B2460">
        <v>618</v>
      </c>
      <c r="C2460" s="5">
        <v>38763.211840277778</v>
      </c>
    </row>
    <row r="2461" spans="1:3" x14ac:dyDescent="0.25">
      <c r="A2461">
        <v>92</v>
      </c>
      <c r="B2461">
        <v>662</v>
      </c>
      <c r="C2461" s="5">
        <v>38763.211840277778</v>
      </c>
    </row>
    <row r="2462" spans="1:3" x14ac:dyDescent="0.25">
      <c r="A2462">
        <v>92</v>
      </c>
      <c r="B2462">
        <v>686</v>
      </c>
      <c r="C2462" s="5">
        <v>38763.211840277778</v>
      </c>
    </row>
    <row r="2463" spans="1:3" x14ac:dyDescent="0.25">
      <c r="A2463">
        <v>92</v>
      </c>
      <c r="B2463">
        <v>699</v>
      </c>
      <c r="C2463" s="5">
        <v>38763.211840277778</v>
      </c>
    </row>
    <row r="2464" spans="1:3" x14ac:dyDescent="0.25">
      <c r="A2464">
        <v>92</v>
      </c>
      <c r="B2464">
        <v>712</v>
      </c>
      <c r="C2464" s="5">
        <v>38763.211840277778</v>
      </c>
    </row>
    <row r="2465" spans="1:3" x14ac:dyDescent="0.25">
      <c r="A2465">
        <v>92</v>
      </c>
      <c r="B2465">
        <v>728</v>
      </c>
      <c r="C2465" s="5">
        <v>38763.211840277778</v>
      </c>
    </row>
    <row r="2466" spans="1:3" x14ac:dyDescent="0.25">
      <c r="A2466">
        <v>92</v>
      </c>
      <c r="B2466">
        <v>802</v>
      </c>
      <c r="C2466" s="5">
        <v>38763.211840277778</v>
      </c>
    </row>
    <row r="2467" spans="1:3" x14ac:dyDescent="0.25">
      <c r="A2467">
        <v>92</v>
      </c>
      <c r="B2467">
        <v>825</v>
      </c>
      <c r="C2467" s="5">
        <v>38763.211840277778</v>
      </c>
    </row>
    <row r="2468" spans="1:3" x14ac:dyDescent="0.25">
      <c r="A2468">
        <v>92</v>
      </c>
      <c r="B2468">
        <v>838</v>
      </c>
      <c r="C2468" s="5">
        <v>38763.211840277778</v>
      </c>
    </row>
    <row r="2469" spans="1:3" x14ac:dyDescent="0.25">
      <c r="A2469">
        <v>92</v>
      </c>
      <c r="B2469">
        <v>889</v>
      </c>
      <c r="C2469" s="5">
        <v>38763.211840277778</v>
      </c>
    </row>
    <row r="2470" spans="1:3" x14ac:dyDescent="0.25">
      <c r="A2470">
        <v>92</v>
      </c>
      <c r="B2470">
        <v>929</v>
      </c>
      <c r="C2470" s="5">
        <v>38763.211840277778</v>
      </c>
    </row>
    <row r="2471" spans="1:3" x14ac:dyDescent="0.25">
      <c r="A2471">
        <v>92</v>
      </c>
      <c r="B2471">
        <v>991</v>
      </c>
      <c r="C2471" s="5">
        <v>38763.211840277778</v>
      </c>
    </row>
    <row r="2472" spans="1:3" x14ac:dyDescent="0.25">
      <c r="A2472">
        <v>93</v>
      </c>
      <c r="B2472">
        <v>71</v>
      </c>
      <c r="C2472" s="5">
        <v>38763.211840277778</v>
      </c>
    </row>
    <row r="2473" spans="1:3" x14ac:dyDescent="0.25">
      <c r="A2473">
        <v>93</v>
      </c>
      <c r="B2473">
        <v>120</v>
      </c>
      <c r="C2473" s="5">
        <v>38763.211840277778</v>
      </c>
    </row>
    <row r="2474" spans="1:3" x14ac:dyDescent="0.25">
      <c r="A2474">
        <v>93</v>
      </c>
      <c r="B2474">
        <v>124</v>
      </c>
      <c r="C2474" s="5">
        <v>38763.211840277778</v>
      </c>
    </row>
    <row r="2475" spans="1:3" x14ac:dyDescent="0.25">
      <c r="A2475">
        <v>93</v>
      </c>
      <c r="B2475">
        <v>280</v>
      </c>
      <c r="C2475" s="5">
        <v>38763.211840277778</v>
      </c>
    </row>
    <row r="2476" spans="1:3" x14ac:dyDescent="0.25">
      <c r="A2476">
        <v>93</v>
      </c>
      <c r="B2476">
        <v>325</v>
      </c>
      <c r="C2476" s="5">
        <v>38763.211840277778</v>
      </c>
    </row>
    <row r="2477" spans="1:3" x14ac:dyDescent="0.25">
      <c r="A2477">
        <v>93</v>
      </c>
      <c r="B2477">
        <v>339</v>
      </c>
      <c r="C2477" s="5">
        <v>38763.211840277778</v>
      </c>
    </row>
    <row r="2478" spans="1:3" x14ac:dyDescent="0.25">
      <c r="A2478">
        <v>93</v>
      </c>
      <c r="B2478">
        <v>427</v>
      </c>
      <c r="C2478" s="5">
        <v>38763.211840277778</v>
      </c>
    </row>
    <row r="2479" spans="1:3" x14ac:dyDescent="0.25">
      <c r="A2479">
        <v>93</v>
      </c>
      <c r="B2479">
        <v>445</v>
      </c>
      <c r="C2479" s="5">
        <v>38763.211840277778</v>
      </c>
    </row>
    <row r="2480" spans="1:3" x14ac:dyDescent="0.25">
      <c r="A2480">
        <v>93</v>
      </c>
      <c r="B2480">
        <v>453</v>
      </c>
      <c r="C2480" s="5">
        <v>38763.211840277778</v>
      </c>
    </row>
    <row r="2481" spans="1:3" x14ac:dyDescent="0.25">
      <c r="A2481">
        <v>93</v>
      </c>
      <c r="B2481">
        <v>473</v>
      </c>
      <c r="C2481" s="5">
        <v>38763.211840277778</v>
      </c>
    </row>
    <row r="2482" spans="1:3" x14ac:dyDescent="0.25">
      <c r="A2482">
        <v>93</v>
      </c>
      <c r="B2482">
        <v>573</v>
      </c>
      <c r="C2482" s="5">
        <v>38763.211840277778</v>
      </c>
    </row>
    <row r="2483" spans="1:3" x14ac:dyDescent="0.25">
      <c r="A2483">
        <v>93</v>
      </c>
      <c r="B2483">
        <v>621</v>
      </c>
      <c r="C2483" s="5">
        <v>38763.211840277778</v>
      </c>
    </row>
    <row r="2484" spans="1:3" x14ac:dyDescent="0.25">
      <c r="A2484">
        <v>93</v>
      </c>
      <c r="B2484">
        <v>644</v>
      </c>
      <c r="C2484" s="5">
        <v>38763.211840277778</v>
      </c>
    </row>
    <row r="2485" spans="1:3" x14ac:dyDescent="0.25">
      <c r="A2485">
        <v>93</v>
      </c>
      <c r="B2485">
        <v>678</v>
      </c>
      <c r="C2485" s="5">
        <v>38763.211840277778</v>
      </c>
    </row>
    <row r="2486" spans="1:3" x14ac:dyDescent="0.25">
      <c r="A2486">
        <v>93</v>
      </c>
      <c r="B2486">
        <v>680</v>
      </c>
      <c r="C2486" s="5">
        <v>38763.211840277778</v>
      </c>
    </row>
    <row r="2487" spans="1:3" x14ac:dyDescent="0.25">
      <c r="A2487">
        <v>93</v>
      </c>
      <c r="B2487">
        <v>699</v>
      </c>
      <c r="C2487" s="5">
        <v>38763.211840277778</v>
      </c>
    </row>
    <row r="2488" spans="1:3" x14ac:dyDescent="0.25">
      <c r="A2488">
        <v>93</v>
      </c>
      <c r="B2488">
        <v>744</v>
      </c>
      <c r="C2488" s="5">
        <v>38763.211840277778</v>
      </c>
    </row>
    <row r="2489" spans="1:3" x14ac:dyDescent="0.25">
      <c r="A2489">
        <v>93</v>
      </c>
      <c r="B2489">
        <v>768</v>
      </c>
      <c r="C2489" s="5">
        <v>38763.211840277778</v>
      </c>
    </row>
    <row r="2490" spans="1:3" x14ac:dyDescent="0.25">
      <c r="A2490">
        <v>93</v>
      </c>
      <c r="B2490">
        <v>777</v>
      </c>
      <c r="C2490" s="5">
        <v>38763.211840277778</v>
      </c>
    </row>
    <row r="2491" spans="1:3" x14ac:dyDescent="0.25">
      <c r="A2491">
        <v>93</v>
      </c>
      <c r="B2491">
        <v>835</v>
      </c>
      <c r="C2491" s="5">
        <v>38763.211840277778</v>
      </c>
    </row>
    <row r="2492" spans="1:3" x14ac:dyDescent="0.25">
      <c r="A2492">
        <v>93</v>
      </c>
      <c r="B2492">
        <v>856</v>
      </c>
      <c r="C2492" s="5">
        <v>38763.211840277778</v>
      </c>
    </row>
    <row r="2493" spans="1:3" x14ac:dyDescent="0.25">
      <c r="A2493">
        <v>93</v>
      </c>
      <c r="B2493">
        <v>874</v>
      </c>
      <c r="C2493" s="5">
        <v>38763.211840277778</v>
      </c>
    </row>
    <row r="2494" spans="1:3" x14ac:dyDescent="0.25">
      <c r="A2494">
        <v>93</v>
      </c>
      <c r="B2494">
        <v>909</v>
      </c>
      <c r="C2494" s="5">
        <v>38763.211840277778</v>
      </c>
    </row>
    <row r="2495" spans="1:3" x14ac:dyDescent="0.25">
      <c r="A2495">
        <v>93</v>
      </c>
      <c r="B2495">
        <v>916</v>
      </c>
      <c r="C2495" s="5">
        <v>38763.211840277778</v>
      </c>
    </row>
    <row r="2496" spans="1:3" x14ac:dyDescent="0.25">
      <c r="A2496">
        <v>93</v>
      </c>
      <c r="B2496">
        <v>982</v>
      </c>
      <c r="C2496" s="5">
        <v>38763.211840277778</v>
      </c>
    </row>
    <row r="2497" spans="1:3" x14ac:dyDescent="0.25">
      <c r="A2497">
        <v>94</v>
      </c>
      <c r="B2497">
        <v>13</v>
      </c>
      <c r="C2497" s="5">
        <v>38763.211840277778</v>
      </c>
    </row>
    <row r="2498" spans="1:3" x14ac:dyDescent="0.25">
      <c r="A2498">
        <v>94</v>
      </c>
      <c r="B2498">
        <v>60</v>
      </c>
      <c r="C2498" s="5">
        <v>38763.211840277778</v>
      </c>
    </row>
    <row r="2499" spans="1:3" x14ac:dyDescent="0.25">
      <c r="A2499">
        <v>94</v>
      </c>
      <c r="B2499">
        <v>76</v>
      </c>
      <c r="C2499" s="5">
        <v>38763.211840277778</v>
      </c>
    </row>
    <row r="2500" spans="1:3" x14ac:dyDescent="0.25">
      <c r="A2500">
        <v>94</v>
      </c>
      <c r="B2500">
        <v>122</v>
      </c>
      <c r="C2500" s="5">
        <v>38763.211840277778</v>
      </c>
    </row>
    <row r="2501" spans="1:3" x14ac:dyDescent="0.25">
      <c r="A2501">
        <v>94</v>
      </c>
      <c r="B2501">
        <v>153</v>
      </c>
      <c r="C2501" s="5">
        <v>38763.211840277778</v>
      </c>
    </row>
    <row r="2502" spans="1:3" x14ac:dyDescent="0.25">
      <c r="A2502">
        <v>94</v>
      </c>
      <c r="B2502">
        <v>193</v>
      </c>
      <c r="C2502" s="5">
        <v>38763.211840277778</v>
      </c>
    </row>
    <row r="2503" spans="1:3" x14ac:dyDescent="0.25">
      <c r="A2503">
        <v>94</v>
      </c>
      <c r="B2503">
        <v>206</v>
      </c>
      <c r="C2503" s="5">
        <v>38763.211840277778</v>
      </c>
    </row>
    <row r="2504" spans="1:3" x14ac:dyDescent="0.25">
      <c r="A2504">
        <v>94</v>
      </c>
      <c r="B2504">
        <v>228</v>
      </c>
      <c r="C2504" s="5">
        <v>38763.211840277778</v>
      </c>
    </row>
    <row r="2505" spans="1:3" x14ac:dyDescent="0.25">
      <c r="A2505">
        <v>94</v>
      </c>
      <c r="B2505">
        <v>270</v>
      </c>
      <c r="C2505" s="5">
        <v>38763.211840277778</v>
      </c>
    </row>
    <row r="2506" spans="1:3" x14ac:dyDescent="0.25">
      <c r="A2506">
        <v>94</v>
      </c>
      <c r="B2506">
        <v>275</v>
      </c>
      <c r="C2506" s="5">
        <v>38763.211840277778</v>
      </c>
    </row>
    <row r="2507" spans="1:3" x14ac:dyDescent="0.25">
      <c r="A2507">
        <v>94</v>
      </c>
      <c r="B2507">
        <v>320</v>
      </c>
      <c r="C2507" s="5">
        <v>38763.211840277778</v>
      </c>
    </row>
    <row r="2508" spans="1:3" x14ac:dyDescent="0.25">
      <c r="A2508">
        <v>94</v>
      </c>
      <c r="B2508">
        <v>322</v>
      </c>
      <c r="C2508" s="5">
        <v>38763.211840277778</v>
      </c>
    </row>
    <row r="2509" spans="1:3" x14ac:dyDescent="0.25">
      <c r="A2509">
        <v>94</v>
      </c>
      <c r="B2509">
        <v>337</v>
      </c>
      <c r="C2509" s="5">
        <v>38763.211840277778</v>
      </c>
    </row>
    <row r="2510" spans="1:3" x14ac:dyDescent="0.25">
      <c r="A2510">
        <v>94</v>
      </c>
      <c r="B2510">
        <v>354</v>
      </c>
      <c r="C2510" s="5">
        <v>38763.211840277778</v>
      </c>
    </row>
    <row r="2511" spans="1:3" x14ac:dyDescent="0.25">
      <c r="A2511">
        <v>94</v>
      </c>
      <c r="B2511">
        <v>402</v>
      </c>
      <c r="C2511" s="5">
        <v>38763.211840277778</v>
      </c>
    </row>
    <row r="2512" spans="1:3" x14ac:dyDescent="0.25">
      <c r="A2512">
        <v>94</v>
      </c>
      <c r="B2512">
        <v>428</v>
      </c>
      <c r="C2512" s="5">
        <v>38763.211840277778</v>
      </c>
    </row>
    <row r="2513" spans="1:3" x14ac:dyDescent="0.25">
      <c r="A2513">
        <v>94</v>
      </c>
      <c r="B2513">
        <v>457</v>
      </c>
      <c r="C2513" s="5">
        <v>38763.211840277778</v>
      </c>
    </row>
    <row r="2514" spans="1:3" x14ac:dyDescent="0.25">
      <c r="A2514">
        <v>94</v>
      </c>
      <c r="B2514">
        <v>473</v>
      </c>
      <c r="C2514" s="5">
        <v>38763.211840277778</v>
      </c>
    </row>
    <row r="2515" spans="1:3" x14ac:dyDescent="0.25">
      <c r="A2515">
        <v>94</v>
      </c>
      <c r="B2515">
        <v>475</v>
      </c>
      <c r="C2515" s="5">
        <v>38763.211840277778</v>
      </c>
    </row>
    <row r="2516" spans="1:3" x14ac:dyDescent="0.25">
      <c r="A2516">
        <v>94</v>
      </c>
      <c r="B2516">
        <v>512</v>
      </c>
      <c r="C2516" s="5">
        <v>38763.211840277778</v>
      </c>
    </row>
    <row r="2517" spans="1:3" x14ac:dyDescent="0.25">
      <c r="A2517">
        <v>94</v>
      </c>
      <c r="B2517">
        <v>517</v>
      </c>
      <c r="C2517" s="5">
        <v>38763.211840277778</v>
      </c>
    </row>
    <row r="2518" spans="1:3" x14ac:dyDescent="0.25">
      <c r="A2518">
        <v>94</v>
      </c>
      <c r="B2518">
        <v>521</v>
      </c>
      <c r="C2518" s="5">
        <v>38763.211840277778</v>
      </c>
    </row>
    <row r="2519" spans="1:3" x14ac:dyDescent="0.25">
      <c r="A2519">
        <v>94</v>
      </c>
      <c r="B2519">
        <v>533</v>
      </c>
      <c r="C2519" s="5">
        <v>38763.211840277778</v>
      </c>
    </row>
    <row r="2520" spans="1:3" x14ac:dyDescent="0.25">
      <c r="A2520">
        <v>94</v>
      </c>
      <c r="B2520">
        <v>540</v>
      </c>
      <c r="C2520" s="5">
        <v>38763.211840277778</v>
      </c>
    </row>
    <row r="2521" spans="1:3" x14ac:dyDescent="0.25">
      <c r="A2521">
        <v>94</v>
      </c>
      <c r="B2521">
        <v>548</v>
      </c>
      <c r="C2521" s="5">
        <v>38763.211840277778</v>
      </c>
    </row>
    <row r="2522" spans="1:3" x14ac:dyDescent="0.25">
      <c r="A2522">
        <v>94</v>
      </c>
      <c r="B2522">
        <v>551</v>
      </c>
      <c r="C2522" s="5">
        <v>38763.211840277778</v>
      </c>
    </row>
    <row r="2523" spans="1:3" x14ac:dyDescent="0.25">
      <c r="A2523">
        <v>94</v>
      </c>
      <c r="B2523">
        <v>712</v>
      </c>
      <c r="C2523" s="5">
        <v>38763.211840277778</v>
      </c>
    </row>
    <row r="2524" spans="1:3" x14ac:dyDescent="0.25">
      <c r="A2524">
        <v>94</v>
      </c>
      <c r="B2524">
        <v>713</v>
      </c>
      <c r="C2524" s="5">
        <v>38763.211840277778</v>
      </c>
    </row>
    <row r="2525" spans="1:3" x14ac:dyDescent="0.25">
      <c r="A2525">
        <v>94</v>
      </c>
      <c r="B2525">
        <v>724</v>
      </c>
      <c r="C2525" s="5">
        <v>38763.211840277778</v>
      </c>
    </row>
    <row r="2526" spans="1:3" x14ac:dyDescent="0.25">
      <c r="A2526">
        <v>94</v>
      </c>
      <c r="B2526">
        <v>775</v>
      </c>
      <c r="C2526" s="5">
        <v>38763.211840277778</v>
      </c>
    </row>
    <row r="2527" spans="1:3" x14ac:dyDescent="0.25">
      <c r="A2527">
        <v>94</v>
      </c>
      <c r="B2527">
        <v>788</v>
      </c>
      <c r="C2527" s="5">
        <v>38763.211840277778</v>
      </c>
    </row>
    <row r="2528" spans="1:3" x14ac:dyDescent="0.25">
      <c r="A2528">
        <v>94</v>
      </c>
      <c r="B2528">
        <v>950</v>
      </c>
      <c r="C2528" s="5">
        <v>38763.211840277778</v>
      </c>
    </row>
    <row r="2529" spans="1:3" x14ac:dyDescent="0.25">
      <c r="A2529">
        <v>94</v>
      </c>
      <c r="B2529">
        <v>989</v>
      </c>
      <c r="C2529" s="5">
        <v>38763.211840277778</v>
      </c>
    </row>
    <row r="2530" spans="1:3" x14ac:dyDescent="0.25">
      <c r="A2530">
        <v>95</v>
      </c>
      <c r="B2530">
        <v>22</v>
      </c>
      <c r="C2530" s="5">
        <v>38763.211840277778</v>
      </c>
    </row>
    <row r="2531" spans="1:3" x14ac:dyDescent="0.25">
      <c r="A2531">
        <v>95</v>
      </c>
      <c r="B2531">
        <v>35</v>
      </c>
      <c r="C2531" s="5">
        <v>38763.211840277778</v>
      </c>
    </row>
    <row r="2532" spans="1:3" x14ac:dyDescent="0.25">
      <c r="A2532">
        <v>95</v>
      </c>
      <c r="B2532">
        <v>47</v>
      </c>
      <c r="C2532" s="5">
        <v>38763.211840277778</v>
      </c>
    </row>
    <row r="2533" spans="1:3" x14ac:dyDescent="0.25">
      <c r="A2533">
        <v>95</v>
      </c>
      <c r="B2533">
        <v>52</v>
      </c>
      <c r="C2533" s="5">
        <v>38763.211840277778</v>
      </c>
    </row>
    <row r="2534" spans="1:3" x14ac:dyDescent="0.25">
      <c r="A2534">
        <v>95</v>
      </c>
      <c r="B2534">
        <v>65</v>
      </c>
      <c r="C2534" s="5">
        <v>38763.211840277778</v>
      </c>
    </row>
    <row r="2535" spans="1:3" x14ac:dyDescent="0.25">
      <c r="A2535">
        <v>95</v>
      </c>
      <c r="B2535">
        <v>74</v>
      </c>
      <c r="C2535" s="5">
        <v>38763.211840277778</v>
      </c>
    </row>
    <row r="2536" spans="1:3" x14ac:dyDescent="0.25">
      <c r="A2536">
        <v>95</v>
      </c>
      <c r="B2536">
        <v>126</v>
      </c>
      <c r="C2536" s="5">
        <v>38763.211840277778</v>
      </c>
    </row>
    <row r="2537" spans="1:3" x14ac:dyDescent="0.25">
      <c r="A2537">
        <v>95</v>
      </c>
      <c r="B2537">
        <v>207</v>
      </c>
      <c r="C2537" s="5">
        <v>38763.211840277778</v>
      </c>
    </row>
    <row r="2538" spans="1:3" x14ac:dyDescent="0.25">
      <c r="A2538">
        <v>95</v>
      </c>
      <c r="B2538">
        <v>245</v>
      </c>
      <c r="C2538" s="5">
        <v>38763.211840277778</v>
      </c>
    </row>
    <row r="2539" spans="1:3" x14ac:dyDescent="0.25">
      <c r="A2539">
        <v>95</v>
      </c>
      <c r="B2539">
        <v>294</v>
      </c>
      <c r="C2539" s="5">
        <v>38763.211840277778</v>
      </c>
    </row>
    <row r="2540" spans="1:3" x14ac:dyDescent="0.25">
      <c r="A2540">
        <v>95</v>
      </c>
      <c r="B2540">
        <v>301</v>
      </c>
      <c r="C2540" s="5">
        <v>38763.211840277778</v>
      </c>
    </row>
    <row r="2541" spans="1:3" x14ac:dyDescent="0.25">
      <c r="A2541">
        <v>95</v>
      </c>
      <c r="B2541">
        <v>312</v>
      </c>
      <c r="C2541" s="5">
        <v>38763.211840277778</v>
      </c>
    </row>
    <row r="2542" spans="1:3" x14ac:dyDescent="0.25">
      <c r="A2542">
        <v>95</v>
      </c>
      <c r="B2542">
        <v>329</v>
      </c>
      <c r="C2542" s="5">
        <v>38763.211840277778</v>
      </c>
    </row>
    <row r="2543" spans="1:3" x14ac:dyDescent="0.25">
      <c r="A2543">
        <v>95</v>
      </c>
      <c r="B2543">
        <v>353</v>
      </c>
      <c r="C2543" s="5">
        <v>38763.211840277778</v>
      </c>
    </row>
    <row r="2544" spans="1:3" x14ac:dyDescent="0.25">
      <c r="A2544">
        <v>95</v>
      </c>
      <c r="B2544">
        <v>375</v>
      </c>
      <c r="C2544" s="5">
        <v>38763.211840277778</v>
      </c>
    </row>
    <row r="2545" spans="1:3" x14ac:dyDescent="0.25">
      <c r="A2545">
        <v>95</v>
      </c>
      <c r="B2545">
        <v>420</v>
      </c>
      <c r="C2545" s="5">
        <v>38763.211840277778</v>
      </c>
    </row>
    <row r="2546" spans="1:3" x14ac:dyDescent="0.25">
      <c r="A2546">
        <v>95</v>
      </c>
      <c r="B2546">
        <v>424</v>
      </c>
      <c r="C2546" s="5">
        <v>38763.211840277778</v>
      </c>
    </row>
    <row r="2547" spans="1:3" x14ac:dyDescent="0.25">
      <c r="A2547">
        <v>95</v>
      </c>
      <c r="B2547">
        <v>431</v>
      </c>
      <c r="C2547" s="5">
        <v>38763.211840277778</v>
      </c>
    </row>
    <row r="2548" spans="1:3" x14ac:dyDescent="0.25">
      <c r="A2548">
        <v>95</v>
      </c>
      <c r="B2548">
        <v>498</v>
      </c>
      <c r="C2548" s="5">
        <v>38763.211840277778</v>
      </c>
    </row>
    <row r="2549" spans="1:3" x14ac:dyDescent="0.25">
      <c r="A2549">
        <v>95</v>
      </c>
      <c r="B2549">
        <v>522</v>
      </c>
      <c r="C2549" s="5">
        <v>38763.211840277778</v>
      </c>
    </row>
    <row r="2550" spans="1:3" x14ac:dyDescent="0.25">
      <c r="A2550">
        <v>95</v>
      </c>
      <c r="B2550">
        <v>546</v>
      </c>
      <c r="C2550" s="5">
        <v>38763.211840277778</v>
      </c>
    </row>
    <row r="2551" spans="1:3" x14ac:dyDescent="0.25">
      <c r="A2551">
        <v>95</v>
      </c>
      <c r="B2551">
        <v>551</v>
      </c>
      <c r="C2551" s="5">
        <v>38763.211840277778</v>
      </c>
    </row>
    <row r="2552" spans="1:3" x14ac:dyDescent="0.25">
      <c r="A2552">
        <v>95</v>
      </c>
      <c r="B2552">
        <v>619</v>
      </c>
      <c r="C2552" s="5">
        <v>38763.211840277778</v>
      </c>
    </row>
    <row r="2553" spans="1:3" x14ac:dyDescent="0.25">
      <c r="A2553">
        <v>95</v>
      </c>
      <c r="B2553">
        <v>627</v>
      </c>
      <c r="C2553" s="5">
        <v>38763.211840277778</v>
      </c>
    </row>
    <row r="2554" spans="1:3" x14ac:dyDescent="0.25">
      <c r="A2554">
        <v>95</v>
      </c>
      <c r="B2554">
        <v>690</v>
      </c>
      <c r="C2554" s="5">
        <v>38763.211840277778</v>
      </c>
    </row>
    <row r="2555" spans="1:3" x14ac:dyDescent="0.25">
      <c r="A2555">
        <v>95</v>
      </c>
      <c r="B2555">
        <v>748</v>
      </c>
      <c r="C2555" s="5">
        <v>38763.211840277778</v>
      </c>
    </row>
    <row r="2556" spans="1:3" x14ac:dyDescent="0.25">
      <c r="A2556">
        <v>95</v>
      </c>
      <c r="B2556">
        <v>813</v>
      </c>
      <c r="C2556" s="5">
        <v>38763.211840277778</v>
      </c>
    </row>
    <row r="2557" spans="1:3" x14ac:dyDescent="0.25">
      <c r="A2557">
        <v>95</v>
      </c>
      <c r="B2557">
        <v>828</v>
      </c>
      <c r="C2557" s="5">
        <v>38763.211840277778</v>
      </c>
    </row>
    <row r="2558" spans="1:3" x14ac:dyDescent="0.25">
      <c r="A2558">
        <v>95</v>
      </c>
      <c r="B2558">
        <v>855</v>
      </c>
      <c r="C2558" s="5">
        <v>38763.211840277778</v>
      </c>
    </row>
    <row r="2559" spans="1:3" x14ac:dyDescent="0.25">
      <c r="A2559">
        <v>95</v>
      </c>
      <c r="B2559">
        <v>903</v>
      </c>
      <c r="C2559" s="5">
        <v>38763.211840277778</v>
      </c>
    </row>
    <row r="2560" spans="1:3" x14ac:dyDescent="0.25">
      <c r="A2560">
        <v>95</v>
      </c>
      <c r="B2560">
        <v>923</v>
      </c>
      <c r="C2560" s="5">
        <v>38763.211840277778</v>
      </c>
    </row>
    <row r="2561" spans="1:3" x14ac:dyDescent="0.25">
      <c r="A2561">
        <v>96</v>
      </c>
      <c r="B2561">
        <v>8</v>
      </c>
      <c r="C2561" s="5">
        <v>38763.211840277778</v>
      </c>
    </row>
    <row r="2562" spans="1:3" x14ac:dyDescent="0.25">
      <c r="A2562">
        <v>96</v>
      </c>
      <c r="B2562">
        <v>36</v>
      </c>
      <c r="C2562" s="5">
        <v>38763.211840277778</v>
      </c>
    </row>
    <row r="2563" spans="1:3" x14ac:dyDescent="0.25">
      <c r="A2563">
        <v>96</v>
      </c>
      <c r="B2563">
        <v>40</v>
      </c>
      <c r="C2563" s="5">
        <v>38763.211840277778</v>
      </c>
    </row>
    <row r="2564" spans="1:3" x14ac:dyDescent="0.25">
      <c r="A2564">
        <v>96</v>
      </c>
      <c r="B2564">
        <v>54</v>
      </c>
      <c r="C2564" s="5">
        <v>38763.211840277778</v>
      </c>
    </row>
    <row r="2565" spans="1:3" x14ac:dyDescent="0.25">
      <c r="A2565">
        <v>96</v>
      </c>
      <c r="B2565">
        <v>58</v>
      </c>
      <c r="C2565" s="5">
        <v>38763.211840277778</v>
      </c>
    </row>
    <row r="2566" spans="1:3" x14ac:dyDescent="0.25">
      <c r="A2566">
        <v>96</v>
      </c>
      <c r="B2566">
        <v>66</v>
      </c>
      <c r="C2566" s="5">
        <v>38763.211840277778</v>
      </c>
    </row>
    <row r="2567" spans="1:3" x14ac:dyDescent="0.25">
      <c r="A2567">
        <v>96</v>
      </c>
      <c r="B2567">
        <v>134</v>
      </c>
      <c r="C2567" s="5">
        <v>38763.211840277778</v>
      </c>
    </row>
    <row r="2568" spans="1:3" x14ac:dyDescent="0.25">
      <c r="A2568">
        <v>96</v>
      </c>
      <c r="B2568">
        <v>209</v>
      </c>
      <c r="C2568" s="5">
        <v>38763.211840277778</v>
      </c>
    </row>
    <row r="2569" spans="1:3" x14ac:dyDescent="0.25">
      <c r="A2569">
        <v>96</v>
      </c>
      <c r="B2569">
        <v>244</v>
      </c>
      <c r="C2569" s="5">
        <v>38763.211840277778</v>
      </c>
    </row>
    <row r="2570" spans="1:3" x14ac:dyDescent="0.25">
      <c r="A2570">
        <v>96</v>
      </c>
      <c r="B2570">
        <v>320</v>
      </c>
      <c r="C2570" s="5">
        <v>38763.211840277778</v>
      </c>
    </row>
    <row r="2571" spans="1:3" x14ac:dyDescent="0.25">
      <c r="A2571">
        <v>96</v>
      </c>
      <c r="B2571">
        <v>430</v>
      </c>
      <c r="C2571" s="5">
        <v>38763.211840277778</v>
      </c>
    </row>
    <row r="2572" spans="1:3" x14ac:dyDescent="0.25">
      <c r="A2572">
        <v>96</v>
      </c>
      <c r="B2572">
        <v>452</v>
      </c>
      <c r="C2572" s="5">
        <v>38763.211840277778</v>
      </c>
    </row>
    <row r="2573" spans="1:3" x14ac:dyDescent="0.25">
      <c r="A2573">
        <v>96</v>
      </c>
      <c r="B2573">
        <v>486</v>
      </c>
      <c r="C2573" s="5">
        <v>38763.211840277778</v>
      </c>
    </row>
    <row r="2574" spans="1:3" x14ac:dyDescent="0.25">
      <c r="A2574">
        <v>96</v>
      </c>
      <c r="B2574">
        <v>572</v>
      </c>
      <c r="C2574" s="5">
        <v>38763.211840277778</v>
      </c>
    </row>
    <row r="2575" spans="1:3" x14ac:dyDescent="0.25">
      <c r="A2575">
        <v>96</v>
      </c>
      <c r="B2575">
        <v>590</v>
      </c>
      <c r="C2575" s="5">
        <v>38763.211840277778</v>
      </c>
    </row>
    <row r="2576" spans="1:3" x14ac:dyDescent="0.25">
      <c r="A2576">
        <v>96</v>
      </c>
      <c r="B2576">
        <v>661</v>
      </c>
      <c r="C2576" s="5">
        <v>38763.211840277778</v>
      </c>
    </row>
    <row r="2577" spans="1:3" x14ac:dyDescent="0.25">
      <c r="A2577">
        <v>96</v>
      </c>
      <c r="B2577">
        <v>778</v>
      </c>
      <c r="C2577" s="5">
        <v>38763.211840277778</v>
      </c>
    </row>
    <row r="2578" spans="1:3" x14ac:dyDescent="0.25">
      <c r="A2578">
        <v>96</v>
      </c>
      <c r="B2578">
        <v>832</v>
      </c>
      <c r="C2578" s="5">
        <v>38763.211840277778</v>
      </c>
    </row>
    <row r="2579" spans="1:3" x14ac:dyDescent="0.25">
      <c r="A2579">
        <v>96</v>
      </c>
      <c r="B2579">
        <v>846</v>
      </c>
      <c r="C2579" s="5">
        <v>38763.211840277778</v>
      </c>
    </row>
    <row r="2580" spans="1:3" x14ac:dyDescent="0.25">
      <c r="A2580">
        <v>96</v>
      </c>
      <c r="B2580">
        <v>874</v>
      </c>
      <c r="C2580" s="5">
        <v>38763.211840277778</v>
      </c>
    </row>
    <row r="2581" spans="1:3" x14ac:dyDescent="0.25">
      <c r="A2581">
        <v>96</v>
      </c>
      <c r="B2581">
        <v>945</v>
      </c>
      <c r="C2581" s="5">
        <v>38763.211840277778</v>
      </c>
    </row>
    <row r="2582" spans="1:3" x14ac:dyDescent="0.25">
      <c r="A2582">
        <v>96</v>
      </c>
      <c r="B2582">
        <v>968</v>
      </c>
      <c r="C2582" s="5">
        <v>38763.211840277778</v>
      </c>
    </row>
    <row r="2583" spans="1:3" x14ac:dyDescent="0.25">
      <c r="A2583">
        <v>96</v>
      </c>
      <c r="B2583">
        <v>987</v>
      </c>
      <c r="C2583" s="5">
        <v>38763.211840277778</v>
      </c>
    </row>
    <row r="2584" spans="1:3" x14ac:dyDescent="0.25">
      <c r="A2584">
        <v>97</v>
      </c>
      <c r="B2584">
        <v>143</v>
      </c>
      <c r="C2584" s="5">
        <v>38763.211840277778</v>
      </c>
    </row>
    <row r="2585" spans="1:3" x14ac:dyDescent="0.25">
      <c r="A2585">
        <v>97</v>
      </c>
      <c r="B2585">
        <v>177</v>
      </c>
      <c r="C2585" s="5">
        <v>38763.211840277778</v>
      </c>
    </row>
    <row r="2586" spans="1:3" x14ac:dyDescent="0.25">
      <c r="A2586">
        <v>97</v>
      </c>
      <c r="B2586">
        <v>188</v>
      </c>
      <c r="C2586" s="5">
        <v>38763.211840277778</v>
      </c>
    </row>
    <row r="2587" spans="1:3" x14ac:dyDescent="0.25">
      <c r="A2587">
        <v>97</v>
      </c>
      <c r="B2587">
        <v>197</v>
      </c>
      <c r="C2587" s="5">
        <v>38763.211840277778</v>
      </c>
    </row>
    <row r="2588" spans="1:3" x14ac:dyDescent="0.25">
      <c r="A2588">
        <v>97</v>
      </c>
      <c r="B2588">
        <v>256</v>
      </c>
      <c r="C2588" s="5">
        <v>38763.211840277778</v>
      </c>
    </row>
    <row r="2589" spans="1:3" x14ac:dyDescent="0.25">
      <c r="A2589">
        <v>97</v>
      </c>
      <c r="B2589">
        <v>312</v>
      </c>
      <c r="C2589" s="5">
        <v>38763.211840277778</v>
      </c>
    </row>
    <row r="2590" spans="1:3" x14ac:dyDescent="0.25">
      <c r="A2590">
        <v>97</v>
      </c>
      <c r="B2590">
        <v>342</v>
      </c>
      <c r="C2590" s="5">
        <v>38763.211840277778</v>
      </c>
    </row>
    <row r="2591" spans="1:3" x14ac:dyDescent="0.25">
      <c r="A2591">
        <v>97</v>
      </c>
      <c r="B2591">
        <v>348</v>
      </c>
      <c r="C2591" s="5">
        <v>38763.211840277778</v>
      </c>
    </row>
    <row r="2592" spans="1:3" x14ac:dyDescent="0.25">
      <c r="A2592">
        <v>97</v>
      </c>
      <c r="B2592">
        <v>358</v>
      </c>
      <c r="C2592" s="5">
        <v>38763.211840277778</v>
      </c>
    </row>
    <row r="2593" spans="1:3" x14ac:dyDescent="0.25">
      <c r="A2593">
        <v>97</v>
      </c>
      <c r="B2593">
        <v>370</v>
      </c>
      <c r="C2593" s="5">
        <v>38763.211840277778</v>
      </c>
    </row>
    <row r="2594" spans="1:3" x14ac:dyDescent="0.25">
      <c r="A2594">
        <v>97</v>
      </c>
      <c r="B2594">
        <v>437</v>
      </c>
      <c r="C2594" s="5">
        <v>38763.211840277778</v>
      </c>
    </row>
    <row r="2595" spans="1:3" x14ac:dyDescent="0.25">
      <c r="A2595">
        <v>97</v>
      </c>
      <c r="B2595">
        <v>446</v>
      </c>
      <c r="C2595" s="5">
        <v>38763.211840277778</v>
      </c>
    </row>
    <row r="2596" spans="1:3" x14ac:dyDescent="0.25">
      <c r="A2596">
        <v>97</v>
      </c>
      <c r="B2596">
        <v>466</v>
      </c>
      <c r="C2596" s="5">
        <v>38763.211840277778</v>
      </c>
    </row>
    <row r="2597" spans="1:3" x14ac:dyDescent="0.25">
      <c r="A2597">
        <v>97</v>
      </c>
      <c r="B2597">
        <v>518</v>
      </c>
      <c r="C2597" s="5">
        <v>38763.211840277778</v>
      </c>
    </row>
    <row r="2598" spans="1:3" x14ac:dyDescent="0.25">
      <c r="A2598">
        <v>97</v>
      </c>
      <c r="B2598">
        <v>553</v>
      </c>
      <c r="C2598" s="5">
        <v>38763.211840277778</v>
      </c>
    </row>
    <row r="2599" spans="1:3" x14ac:dyDescent="0.25">
      <c r="A2599">
        <v>97</v>
      </c>
      <c r="B2599">
        <v>561</v>
      </c>
      <c r="C2599" s="5">
        <v>38763.211840277778</v>
      </c>
    </row>
    <row r="2600" spans="1:3" x14ac:dyDescent="0.25">
      <c r="A2600">
        <v>97</v>
      </c>
      <c r="B2600">
        <v>641</v>
      </c>
      <c r="C2600" s="5">
        <v>38763.211840277778</v>
      </c>
    </row>
    <row r="2601" spans="1:3" x14ac:dyDescent="0.25">
      <c r="A2601">
        <v>97</v>
      </c>
      <c r="B2601">
        <v>656</v>
      </c>
      <c r="C2601" s="5">
        <v>38763.211840277778</v>
      </c>
    </row>
    <row r="2602" spans="1:3" x14ac:dyDescent="0.25">
      <c r="A2602">
        <v>97</v>
      </c>
      <c r="B2602">
        <v>728</v>
      </c>
      <c r="C2602" s="5">
        <v>38763.211840277778</v>
      </c>
    </row>
    <row r="2603" spans="1:3" x14ac:dyDescent="0.25">
      <c r="A2603">
        <v>97</v>
      </c>
      <c r="B2603">
        <v>755</v>
      </c>
      <c r="C2603" s="5">
        <v>38763.211840277778</v>
      </c>
    </row>
    <row r="2604" spans="1:3" x14ac:dyDescent="0.25">
      <c r="A2604">
        <v>97</v>
      </c>
      <c r="B2604">
        <v>757</v>
      </c>
      <c r="C2604" s="5">
        <v>38763.211840277778</v>
      </c>
    </row>
    <row r="2605" spans="1:3" x14ac:dyDescent="0.25">
      <c r="A2605">
        <v>97</v>
      </c>
      <c r="B2605">
        <v>826</v>
      </c>
      <c r="C2605" s="5">
        <v>38763.211840277778</v>
      </c>
    </row>
    <row r="2606" spans="1:3" x14ac:dyDescent="0.25">
      <c r="A2606">
        <v>97</v>
      </c>
      <c r="B2606">
        <v>862</v>
      </c>
      <c r="C2606" s="5">
        <v>38763.211840277778</v>
      </c>
    </row>
    <row r="2607" spans="1:3" x14ac:dyDescent="0.25">
      <c r="A2607">
        <v>97</v>
      </c>
      <c r="B2607">
        <v>930</v>
      </c>
      <c r="C2607" s="5">
        <v>38763.211840277778</v>
      </c>
    </row>
    <row r="2608" spans="1:3" x14ac:dyDescent="0.25">
      <c r="A2608">
        <v>97</v>
      </c>
      <c r="B2608">
        <v>933</v>
      </c>
      <c r="C2608" s="5">
        <v>38763.211840277778</v>
      </c>
    </row>
    <row r="2609" spans="1:3" x14ac:dyDescent="0.25">
      <c r="A2609">
        <v>97</v>
      </c>
      <c r="B2609">
        <v>947</v>
      </c>
      <c r="C2609" s="5">
        <v>38763.211840277778</v>
      </c>
    </row>
    <row r="2610" spans="1:3" x14ac:dyDescent="0.25">
      <c r="A2610">
        <v>97</v>
      </c>
      <c r="B2610">
        <v>951</v>
      </c>
      <c r="C2610" s="5">
        <v>38763.211840277778</v>
      </c>
    </row>
    <row r="2611" spans="1:3" x14ac:dyDescent="0.25">
      <c r="A2611">
        <v>98</v>
      </c>
      <c r="B2611">
        <v>66</v>
      </c>
      <c r="C2611" s="5">
        <v>38763.211840277778</v>
      </c>
    </row>
    <row r="2612" spans="1:3" x14ac:dyDescent="0.25">
      <c r="A2612">
        <v>98</v>
      </c>
      <c r="B2612">
        <v>72</v>
      </c>
      <c r="C2612" s="5">
        <v>38763.211840277778</v>
      </c>
    </row>
    <row r="2613" spans="1:3" x14ac:dyDescent="0.25">
      <c r="A2613">
        <v>98</v>
      </c>
      <c r="B2613">
        <v>81</v>
      </c>
      <c r="C2613" s="5">
        <v>38763.211840277778</v>
      </c>
    </row>
    <row r="2614" spans="1:3" x14ac:dyDescent="0.25">
      <c r="A2614">
        <v>98</v>
      </c>
      <c r="B2614">
        <v>87</v>
      </c>
      <c r="C2614" s="5">
        <v>38763.211840277778</v>
      </c>
    </row>
    <row r="2615" spans="1:3" x14ac:dyDescent="0.25">
      <c r="A2615">
        <v>98</v>
      </c>
      <c r="B2615">
        <v>107</v>
      </c>
      <c r="C2615" s="5">
        <v>38763.211840277778</v>
      </c>
    </row>
    <row r="2616" spans="1:3" x14ac:dyDescent="0.25">
      <c r="A2616">
        <v>98</v>
      </c>
      <c r="B2616">
        <v>120</v>
      </c>
      <c r="C2616" s="5">
        <v>38763.211840277778</v>
      </c>
    </row>
    <row r="2617" spans="1:3" x14ac:dyDescent="0.25">
      <c r="A2617">
        <v>98</v>
      </c>
      <c r="B2617">
        <v>183</v>
      </c>
      <c r="C2617" s="5">
        <v>38763.211840277778</v>
      </c>
    </row>
    <row r="2618" spans="1:3" x14ac:dyDescent="0.25">
      <c r="A2618">
        <v>98</v>
      </c>
      <c r="B2618">
        <v>194</v>
      </c>
      <c r="C2618" s="5">
        <v>38763.211840277778</v>
      </c>
    </row>
    <row r="2619" spans="1:3" x14ac:dyDescent="0.25">
      <c r="A2619">
        <v>98</v>
      </c>
      <c r="B2619">
        <v>212</v>
      </c>
      <c r="C2619" s="5">
        <v>38763.211840277778</v>
      </c>
    </row>
    <row r="2620" spans="1:3" x14ac:dyDescent="0.25">
      <c r="A2620">
        <v>98</v>
      </c>
      <c r="B2620">
        <v>297</v>
      </c>
      <c r="C2620" s="5">
        <v>38763.211840277778</v>
      </c>
    </row>
    <row r="2621" spans="1:3" x14ac:dyDescent="0.25">
      <c r="A2621">
        <v>98</v>
      </c>
      <c r="B2621">
        <v>607</v>
      </c>
      <c r="C2621" s="5">
        <v>38763.211840277778</v>
      </c>
    </row>
    <row r="2622" spans="1:3" x14ac:dyDescent="0.25">
      <c r="A2622">
        <v>98</v>
      </c>
      <c r="B2622">
        <v>634</v>
      </c>
      <c r="C2622" s="5">
        <v>38763.211840277778</v>
      </c>
    </row>
    <row r="2623" spans="1:3" x14ac:dyDescent="0.25">
      <c r="A2623">
        <v>98</v>
      </c>
      <c r="B2623">
        <v>686</v>
      </c>
      <c r="C2623" s="5">
        <v>38763.211840277778</v>
      </c>
    </row>
    <row r="2624" spans="1:3" x14ac:dyDescent="0.25">
      <c r="A2624">
        <v>98</v>
      </c>
      <c r="B2624">
        <v>705</v>
      </c>
      <c r="C2624" s="5">
        <v>38763.211840277778</v>
      </c>
    </row>
    <row r="2625" spans="1:3" x14ac:dyDescent="0.25">
      <c r="A2625">
        <v>98</v>
      </c>
      <c r="B2625">
        <v>710</v>
      </c>
      <c r="C2625" s="5">
        <v>38763.211840277778</v>
      </c>
    </row>
    <row r="2626" spans="1:3" x14ac:dyDescent="0.25">
      <c r="A2626">
        <v>98</v>
      </c>
      <c r="B2626">
        <v>721</v>
      </c>
      <c r="C2626" s="5">
        <v>38763.211840277778</v>
      </c>
    </row>
    <row r="2627" spans="1:3" x14ac:dyDescent="0.25">
      <c r="A2627">
        <v>98</v>
      </c>
      <c r="B2627">
        <v>725</v>
      </c>
      <c r="C2627" s="5">
        <v>38763.211840277778</v>
      </c>
    </row>
    <row r="2628" spans="1:3" x14ac:dyDescent="0.25">
      <c r="A2628">
        <v>98</v>
      </c>
      <c r="B2628">
        <v>734</v>
      </c>
      <c r="C2628" s="5">
        <v>38763.211840277778</v>
      </c>
    </row>
    <row r="2629" spans="1:3" x14ac:dyDescent="0.25">
      <c r="A2629">
        <v>98</v>
      </c>
      <c r="B2629">
        <v>738</v>
      </c>
      <c r="C2629" s="5">
        <v>38763.211840277778</v>
      </c>
    </row>
    <row r="2630" spans="1:3" x14ac:dyDescent="0.25">
      <c r="A2630">
        <v>98</v>
      </c>
      <c r="B2630">
        <v>765</v>
      </c>
      <c r="C2630" s="5">
        <v>38763.211840277778</v>
      </c>
    </row>
    <row r="2631" spans="1:3" x14ac:dyDescent="0.25">
      <c r="A2631">
        <v>98</v>
      </c>
      <c r="B2631">
        <v>782</v>
      </c>
      <c r="C2631" s="5">
        <v>38763.211840277778</v>
      </c>
    </row>
    <row r="2632" spans="1:3" x14ac:dyDescent="0.25">
      <c r="A2632">
        <v>98</v>
      </c>
      <c r="B2632">
        <v>824</v>
      </c>
      <c r="C2632" s="5">
        <v>38763.211840277778</v>
      </c>
    </row>
    <row r="2633" spans="1:3" x14ac:dyDescent="0.25">
      <c r="A2633">
        <v>98</v>
      </c>
      <c r="B2633">
        <v>829</v>
      </c>
      <c r="C2633" s="5">
        <v>38763.211840277778</v>
      </c>
    </row>
    <row r="2634" spans="1:3" x14ac:dyDescent="0.25">
      <c r="A2634">
        <v>98</v>
      </c>
      <c r="B2634">
        <v>912</v>
      </c>
      <c r="C2634" s="5">
        <v>38763.211840277778</v>
      </c>
    </row>
    <row r="2635" spans="1:3" x14ac:dyDescent="0.25">
      <c r="A2635">
        <v>98</v>
      </c>
      <c r="B2635">
        <v>955</v>
      </c>
      <c r="C2635" s="5">
        <v>38763.211840277778</v>
      </c>
    </row>
    <row r="2636" spans="1:3" x14ac:dyDescent="0.25">
      <c r="A2636">
        <v>98</v>
      </c>
      <c r="B2636">
        <v>985</v>
      </c>
      <c r="C2636" s="5">
        <v>38763.211840277778</v>
      </c>
    </row>
    <row r="2637" spans="1:3" x14ac:dyDescent="0.25">
      <c r="A2637">
        <v>98</v>
      </c>
      <c r="B2637">
        <v>990</v>
      </c>
      <c r="C2637" s="5">
        <v>38763.211840277778</v>
      </c>
    </row>
    <row r="2638" spans="1:3" x14ac:dyDescent="0.25">
      <c r="A2638">
        <v>99</v>
      </c>
      <c r="B2638">
        <v>7</v>
      </c>
      <c r="C2638" s="5">
        <v>38763.211840277778</v>
      </c>
    </row>
    <row r="2639" spans="1:3" x14ac:dyDescent="0.25">
      <c r="A2639">
        <v>99</v>
      </c>
      <c r="B2639">
        <v>27</v>
      </c>
      <c r="C2639" s="5">
        <v>38763.211840277778</v>
      </c>
    </row>
    <row r="2640" spans="1:3" x14ac:dyDescent="0.25">
      <c r="A2640">
        <v>99</v>
      </c>
      <c r="B2640">
        <v>84</v>
      </c>
      <c r="C2640" s="5">
        <v>38763.211840277778</v>
      </c>
    </row>
    <row r="2641" spans="1:3" x14ac:dyDescent="0.25">
      <c r="A2641">
        <v>99</v>
      </c>
      <c r="B2641">
        <v>250</v>
      </c>
      <c r="C2641" s="5">
        <v>38763.211840277778</v>
      </c>
    </row>
    <row r="2642" spans="1:3" x14ac:dyDescent="0.25">
      <c r="A2642">
        <v>99</v>
      </c>
      <c r="B2642">
        <v>322</v>
      </c>
      <c r="C2642" s="5">
        <v>38763.211840277778</v>
      </c>
    </row>
    <row r="2643" spans="1:3" x14ac:dyDescent="0.25">
      <c r="A2643">
        <v>99</v>
      </c>
      <c r="B2643">
        <v>325</v>
      </c>
      <c r="C2643" s="5">
        <v>38763.211840277778</v>
      </c>
    </row>
    <row r="2644" spans="1:3" x14ac:dyDescent="0.25">
      <c r="A2644">
        <v>99</v>
      </c>
      <c r="B2644">
        <v>381</v>
      </c>
      <c r="C2644" s="5">
        <v>38763.211840277778</v>
      </c>
    </row>
    <row r="2645" spans="1:3" x14ac:dyDescent="0.25">
      <c r="A2645">
        <v>99</v>
      </c>
      <c r="B2645">
        <v>414</v>
      </c>
      <c r="C2645" s="5">
        <v>38763.211840277778</v>
      </c>
    </row>
    <row r="2646" spans="1:3" x14ac:dyDescent="0.25">
      <c r="A2646">
        <v>99</v>
      </c>
      <c r="B2646">
        <v>475</v>
      </c>
      <c r="C2646" s="5">
        <v>38763.211840277778</v>
      </c>
    </row>
    <row r="2647" spans="1:3" x14ac:dyDescent="0.25">
      <c r="A2647">
        <v>99</v>
      </c>
      <c r="B2647">
        <v>490</v>
      </c>
      <c r="C2647" s="5">
        <v>38763.211840277778</v>
      </c>
    </row>
    <row r="2648" spans="1:3" x14ac:dyDescent="0.25">
      <c r="A2648">
        <v>99</v>
      </c>
      <c r="B2648">
        <v>512</v>
      </c>
      <c r="C2648" s="5">
        <v>38763.211840277778</v>
      </c>
    </row>
    <row r="2649" spans="1:3" x14ac:dyDescent="0.25">
      <c r="A2649">
        <v>99</v>
      </c>
      <c r="B2649">
        <v>540</v>
      </c>
      <c r="C2649" s="5">
        <v>38763.211840277778</v>
      </c>
    </row>
    <row r="2650" spans="1:3" x14ac:dyDescent="0.25">
      <c r="A2650">
        <v>99</v>
      </c>
      <c r="B2650">
        <v>572</v>
      </c>
      <c r="C2650" s="5">
        <v>38763.211840277778</v>
      </c>
    </row>
    <row r="2651" spans="1:3" x14ac:dyDescent="0.25">
      <c r="A2651">
        <v>99</v>
      </c>
      <c r="B2651">
        <v>600</v>
      </c>
      <c r="C2651" s="5">
        <v>38763.211840277778</v>
      </c>
    </row>
    <row r="2652" spans="1:3" x14ac:dyDescent="0.25">
      <c r="A2652">
        <v>99</v>
      </c>
      <c r="B2652">
        <v>618</v>
      </c>
      <c r="C2652" s="5">
        <v>38763.211840277778</v>
      </c>
    </row>
    <row r="2653" spans="1:3" x14ac:dyDescent="0.25">
      <c r="A2653">
        <v>99</v>
      </c>
      <c r="B2653">
        <v>620</v>
      </c>
      <c r="C2653" s="5">
        <v>38763.211840277778</v>
      </c>
    </row>
    <row r="2654" spans="1:3" x14ac:dyDescent="0.25">
      <c r="A2654">
        <v>99</v>
      </c>
      <c r="B2654">
        <v>622</v>
      </c>
      <c r="C2654" s="5">
        <v>38763.211840277778</v>
      </c>
    </row>
    <row r="2655" spans="1:3" x14ac:dyDescent="0.25">
      <c r="A2655">
        <v>99</v>
      </c>
      <c r="B2655">
        <v>636</v>
      </c>
      <c r="C2655" s="5">
        <v>38763.211840277778</v>
      </c>
    </row>
    <row r="2656" spans="1:3" x14ac:dyDescent="0.25">
      <c r="A2656">
        <v>99</v>
      </c>
      <c r="B2656">
        <v>672</v>
      </c>
      <c r="C2656" s="5">
        <v>38763.211840277778</v>
      </c>
    </row>
    <row r="2657" spans="1:3" x14ac:dyDescent="0.25">
      <c r="A2657">
        <v>99</v>
      </c>
      <c r="B2657">
        <v>726</v>
      </c>
      <c r="C2657" s="5">
        <v>38763.211840277778</v>
      </c>
    </row>
    <row r="2658" spans="1:3" x14ac:dyDescent="0.25">
      <c r="A2658">
        <v>99</v>
      </c>
      <c r="B2658">
        <v>741</v>
      </c>
      <c r="C2658" s="5">
        <v>38763.211840277778</v>
      </c>
    </row>
    <row r="2659" spans="1:3" x14ac:dyDescent="0.25">
      <c r="A2659">
        <v>99</v>
      </c>
      <c r="B2659">
        <v>796</v>
      </c>
      <c r="C2659" s="5">
        <v>38763.211840277778</v>
      </c>
    </row>
    <row r="2660" spans="1:3" x14ac:dyDescent="0.25">
      <c r="A2660">
        <v>99</v>
      </c>
      <c r="B2660">
        <v>835</v>
      </c>
      <c r="C2660" s="5">
        <v>38763.211840277778</v>
      </c>
    </row>
    <row r="2661" spans="1:3" x14ac:dyDescent="0.25">
      <c r="A2661">
        <v>99</v>
      </c>
      <c r="B2661">
        <v>967</v>
      </c>
      <c r="C2661" s="5">
        <v>38763.211840277778</v>
      </c>
    </row>
    <row r="2662" spans="1:3" x14ac:dyDescent="0.25">
      <c r="A2662">
        <v>99</v>
      </c>
      <c r="B2662">
        <v>978</v>
      </c>
      <c r="C2662" s="5">
        <v>38763.211840277778</v>
      </c>
    </row>
    <row r="2663" spans="1:3" x14ac:dyDescent="0.25">
      <c r="A2663">
        <v>99</v>
      </c>
      <c r="B2663">
        <v>982</v>
      </c>
      <c r="C2663" s="5">
        <v>38763.211840277778</v>
      </c>
    </row>
    <row r="2664" spans="1:3" x14ac:dyDescent="0.25">
      <c r="A2664">
        <v>100</v>
      </c>
      <c r="B2664">
        <v>17</v>
      </c>
      <c r="C2664" s="5">
        <v>38763.211840277778</v>
      </c>
    </row>
    <row r="2665" spans="1:3" x14ac:dyDescent="0.25">
      <c r="A2665">
        <v>100</v>
      </c>
      <c r="B2665">
        <v>118</v>
      </c>
      <c r="C2665" s="5">
        <v>38763.211840277778</v>
      </c>
    </row>
    <row r="2666" spans="1:3" x14ac:dyDescent="0.25">
      <c r="A2666">
        <v>100</v>
      </c>
      <c r="B2666">
        <v>250</v>
      </c>
      <c r="C2666" s="5">
        <v>38763.211840277778</v>
      </c>
    </row>
    <row r="2667" spans="1:3" x14ac:dyDescent="0.25">
      <c r="A2667">
        <v>100</v>
      </c>
      <c r="B2667">
        <v>411</v>
      </c>
      <c r="C2667" s="5">
        <v>38763.211840277778</v>
      </c>
    </row>
    <row r="2668" spans="1:3" x14ac:dyDescent="0.25">
      <c r="A2668">
        <v>100</v>
      </c>
      <c r="B2668">
        <v>414</v>
      </c>
      <c r="C2668" s="5">
        <v>38763.211840277778</v>
      </c>
    </row>
    <row r="2669" spans="1:3" x14ac:dyDescent="0.25">
      <c r="A2669">
        <v>100</v>
      </c>
      <c r="B2669">
        <v>513</v>
      </c>
      <c r="C2669" s="5">
        <v>38763.211840277778</v>
      </c>
    </row>
    <row r="2670" spans="1:3" x14ac:dyDescent="0.25">
      <c r="A2670">
        <v>100</v>
      </c>
      <c r="B2670">
        <v>563</v>
      </c>
      <c r="C2670" s="5">
        <v>38763.211840277778</v>
      </c>
    </row>
    <row r="2671" spans="1:3" x14ac:dyDescent="0.25">
      <c r="A2671">
        <v>100</v>
      </c>
      <c r="B2671">
        <v>642</v>
      </c>
      <c r="C2671" s="5">
        <v>38763.211840277778</v>
      </c>
    </row>
    <row r="2672" spans="1:3" x14ac:dyDescent="0.25">
      <c r="A2672">
        <v>100</v>
      </c>
      <c r="B2672">
        <v>714</v>
      </c>
      <c r="C2672" s="5">
        <v>38763.211840277778</v>
      </c>
    </row>
    <row r="2673" spans="1:3" x14ac:dyDescent="0.25">
      <c r="A2673">
        <v>100</v>
      </c>
      <c r="B2673">
        <v>718</v>
      </c>
      <c r="C2673" s="5">
        <v>38763.211840277778</v>
      </c>
    </row>
    <row r="2674" spans="1:3" x14ac:dyDescent="0.25">
      <c r="A2674">
        <v>100</v>
      </c>
      <c r="B2674">
        <v>759</v>
      </c>
      <c r="C2674" s="5">
        <v>38763.211840277778</v>
      </c>
    </row>
    <row r="2675" spans="1:3" x14ac:dyDescent="0.25">
      <c r="A2675">
        <v>100</v>
      </c>
      <c r="B2675">
        <v>779</v>
      </c>
      <c r="C2675" s="5">
        <v>38763.211840277778</v>
      </c>
    </row>
    <row r="2676" spans="1:3" x14ac:dyDescent="0.25">
      <c r="A2676">
        <v>100</v>
      </c>
      <c r="B2676">
        <v>815</v>
      </c>
      <c r="C2676" s="5">
        <v>38763.211840277778</v>
      </c>
    </row>
    <row r="2677" spans="1:3" x14ac:dyDescent="0.25">
      <c r="A2677">
        <v>100</v>
      </c>
      <c r="B2677">
        <v>846</v>
      </c>
      <c r="C2677" s="5">
        <v>38763.211840277778</v>
      </c>
    </row>
    <row r="2678" spans="1:3" x14ac:dyDescent="0.25">
      <c r="A2678">
        <v>100</v>
      </c>
      <c r="B2678">
        <v>850</v>
      </c>
      <c r="C2678" s="5">
        <v>38763.211840277778</v>
      </c>
    </row>
    <row r="2679" spans="1:3" x14ac:dyDescent="0.25">
      <c r="A2679">
        <v>100</v>
      </c>
      <c r="B2679">
        <v>872</v>
      </c>
      <c r="C2679" s="5">
        <v>38763.211840277778</v>
      </c>
    </row>
    <row r="2680" spans="1:3" x14ac:dyDescent="0.25">
      <c r="A2680">
        <v>100</v>
      </c>
      <c r="B2680">
        <v>877</v>
      </c>
      <c r="C2680" s="5">
        <v>38763.211840277778</v>
      </c>
    </row>
    <row r="2681" spans="1:3" x14ac:dyDescent="0.25">
      <c r="A2681">
        <v>100</v>
      </c>
      <c r="B2681">
        <v>909</v>
      </c>
      <c r="C2681" s="5">
        <v>38763.211840277778</v>
      </c>
    </row>
    <row r="2682" spans="1:3" x14ac:dyDescent="0.25">
      <c r="A2682">
        <v>100</v>
      </c>
      <c r="B2682">
        <v>919</v>
      </c>
      <c r="C2682" s="5">
        <v>38763.211840277778</v>
      </c>
    </row>
    <row r="2683" spans="1:3" x14ac:dyDescent="0.25">
      <c r="A2683">
        <v>100</v>
      </c>
      <c r="B2683">
        <v>944</v>
      </c>
      <c r="C2683" s="5">
        <v>38763.211840277778</v>
      </c>
    </row>
    <row r="2684" spans="1:3" x14ac:dyDescent="0.25">
      <c r="A2684">
        <v>100</v>
      </c>
      <c r="B2684">
        <v>967</v>
      </c>
      <c r="C2684" s="5">
        <v>38763.211840277778</v>
      </c>
    </row>
    <row r="2685" spans="1:3" x14ac:dyDescent="0.25">
      <c r="A2685">
        <v>100</v>
      </c>
      <c r="B2685">
        <v>979</v>
      </c>
      <c r="C2685" s="5">
        <v>38763.211840277778</v>
      </c>
    </row>
    <row r="2686" spans="1:3" x14ac:dyDescent="0.25">
      <c r="A2686">
        <v>100</v>
      </c>
      <c r="B2686">
        <v>991</v>
      </c>
      <c r="C2686" s="5">
        <v>38763.211840277778</v>
      </c>
    </row>
    <row r="2687" spans="1:3" x14ac:dyDescent="0.25">
      <c r="A2687">
        <v>100</v>
      </c>
      <c r="B2687">
        <v>992</v>
      </c>
      <c r="C2687" s="5">
        <v>38763.211840277778</v>
      </c>
    </row>
    <row r="2688" spans="1:3" x14ac:dyDescent="0.25">
      <c r="A2688">
        <v>101</v>
      </c>
      <c r="B2688">
        <v>60</v>
      </c>
      <c r="C2688" s="5">
        <v>38763.211840277778</v>
      </c>
    </row>
    <row r="2689" spans="1:3" x14ac:dyDescent="0.25">
      <c r="A2689">
        <v>101</v>
      </c>
      <c r="B2689">
        <v>66</v>
      </c>
      <c r="C2689" s="5">
        <v>38763.211840277778</v>
      </c>
    </row>
    <row r="2690" spans="1:3" x14ac:dyDescent="0.25">
      <c r="A2690">
        <v>101</v>
      </c>
      <c r="B2690">
        <v>85</v>
      </c>
      <c r="C2690" s="5">
        <v>38763.211840277778</v>
      </c>
    </row>
    <row r="2691" spans="1:3" x14ac:dyDescent="0.25">
      <c r="A2691">
        <v>101</v>
      </c>
      <c r="B2691">
        <v>146</v>
      </c>
      <c r="C2691" s="5">
        <v>38763.211840277778</v>
      </c>
    </row>
    <row r="2692" spans="1:3" x14ac:dyDescent="0.25">
      <c r="A2692">
        <v>101</v>
      </c>
      <c r="B2692">
        <v>189</v>
      </c>
      <c r="C2692" s="5">
        <v>38763.211840277778</v>
      </c>
    </row>
    <row r="2693" spans="1:3" x14ac:dyDescent="0.25">
      <c r="A2693">
        <v>101</v>
      </c>
      <c r="B2693">
        <v>250</v>
      </c>
      <c r="C2693" s="5">
        <v>38763.211840277778</v>
      </c>
    </row>
    <row r="2694" spans="1:3" x14ac:dyDescent="0.25">
      <c r="A2694">
        <v>101</v>
      </c>
      <c r="B2694">
        <v>255</v>
      </c>
      <c r="C2694" s="5">
        <v>38763.211840277778</v>
      </c>
    </row>
    <row r="2695" spans="1:3" x14ac:dyDescent="0.25">
      <c r="A2695">
        <v>101</v>
      </c>
      <c r="B2695">
        <v>263</v>
      </c>
      <c r="C2695" s="5">
        <v>38763.211840277778</v>
      </c>
    </row>
    <row r="2696" spans="1:3" x14ac:dyDescent="0.25">
      <c r="A2696">
        <v>101</v>
      </c>
      <c r="B2696">
        <v>275</v>
      </c>
      <c r="C2696" s="5">
        <v>38763.211840277778</v>
      </c>
    </row>
    <row r="2697" spans="1:3" x14ac:dyDescent="0.25">
      <c r="A2697">
        <v>101</v>
      </c>
      <c r="B2697">
        <v>289</v>
      </c>
      <c r="C2697" s="5">
        <v>38763.211840277778</v>
      </c>
    </row>
    <row r="2698" spans="1:3" x14ac:dyDescent="0.25">
      <c r="A2698">
        <v>101</v>
      </c>
      <c r="B2698">
        <v>491</v>
      </c>
      <c r="C2698" s="5">
        <v>38763.211840277778</v>
      </c>
    </row>
    <row r="2699" spans="1:3" x14ac:dyDescent="0.25">
      <c r="A2699">
        <v>101</v>
      </c>
      <c r="B2699">
        <v>494</v>
      </c>
      <c r="C2699" s="5">
        <v>38763.211840277778</v>
      </c>
    </row>
    <row r="2700" spans="1:3" x14ac:dyDescent="0.25">
      <c r="A2700">
        <v>101</v>
      </c>
      <c r="B2700">
        <v>511</v>
      </c>
      <c r="C2700" s="5">
        <v>38763.211840277778</v>
      </c>
    </row>
    <row r="2701" spans="1:3" x14ac:dyDescent="0.25">
      <c r="A2701">
        <v>101</v>
      </c>
      <c r="B2701">
        <v>568</v>
      </c>
      <c r="C2701" s="5">
        <v>38763.211840277778</v>
      </c>
    </row>
    <row r="2702" spans="1:3" x14ac:dyDescent="0.25">
      <c r="A2702">
        <v>101</v>
      </c>
      <c r="B2702">
        <v>608</v>
      </c>
      <c r="C2702" s="5">
        <v>38763.211840277778</v>
      </c>
    </row>
    <row r="2703" spans="1:3" x14ac:dyDescent="0.25">
      <c r="A2703">
        <v>101</v>
      </c>
      <c r="B2703">
        <v>617</v>
      </c>
      <c r="C2703" s="5">
        <v>38763.211840277778</v>
      </c>
    </row>
    <row r="2704" spans="1:3" x14ac:dyDescent="0.25">
      <c r="A2704">
        <v>101</v>
      </c>
      <c r="B2704">
        <v>655</v>
      </c>
      <c r="C2704" s="5">
        <v>38763.211840277778</v>
      </c>
    </row>
    <row r="2705" spans="1:3" x14ac:dyDescent="0.25">
      <c r="A2705">
        <v>101</v>
      </c>
      <c r="B2705">
        <v>662</v>
      </c>
      <c r="C2705" s="5">
        <v>38763.211840277778</v>
      </c>
    </row>
    <row r="2706" spans="1:3" x14ac:dyDescent="0.25">
      <c r="A2706">
        <v>101</v>
      </c>
      <c r="B2706">
        <v>700</v>
      </c>
      <c r="C2706" s="5">
        <v>38763.211840277778</v>
      </c>
    </row>
    <row r="2707" spans="1:3" x14ac:dyDescent="0.25">
      <c r="A2707">
        <v>101</v>
      </c>
      <c r="B2707">
        <v>702</v>
      </c>
      <c r="C2707" s="5">
        <v>38763.211840277778</v>
      </c>
    </row>
    <row r="2708" spans="1:3" x14ac:dyDescent="0.25">
      <c r="A2708">
        <v>101</v>
      </c>
      <c r="B2708">
        <v>758</v>
      </c>
      <c r="C2708" s="5">
        <v>38763.211840277778</v>
      </c>
    </row>
    <row r="2709" spans="1:3" x14ac:dyDescent="0.25">
      <c r="A2709">
        <v>101</v>
      </c>
      <c r="B2709">
        <v>774</v>
      </c>
      <c r="C2709" s="5">
        <v>38763.211840277778</v>
      </c>
    </row>
    <row r="2710" spans="1:3" x14ac:dyDescent="0.25">
      <c r="A2710">
        <v>101</v>
      </c>
      <c r="B2710">
        <v>787</v>
      </c>
      <c r="C2710" s="5">
        <v>38763.211840277778</v>
      </c>
    </row>
    <row r="2711" spans="1:3" x14ac:dyDescent="0.25">
      <c r="A2711">
        <v>101</v>
      </c>
      <c r="B2711">
        <v>828</v>
      </c>
      <c r="C2711" s="5">
        <v>38763.211840277778</v>
      </c>
    </row>
    <row r="2712" spans="1:3" x14ac:dyDescent="0.25">
      <c r="A2712">
        <v>101</v>
      </c>
      <c r="B2712">
        <v>841</v>
      </c>
      <c r="C2712" s="5">
        <v>38763.211840277778</v>
      </c>
    </row>
    <row r="2713" spans="1:3" x14ac:dyDescent="0.25">
      <c r="A2713">
        <v>101</v>
      </c>
      <c r="B2713">
        <v>928</v>
      </c>
      <c r="C2713" s="5">
        <v>38763.211840277778</v>
      </c>
    </row>
    <row r="2714" spans="1:3" x14ac:dyDescent="0.25">
      <c r="A2714">
        <v>101</v>
      </c>
      <c r="B2714">
        <v>932</v>
      </c>
      <c r="C2714" s="5">
        <v>38763.211840277778</v>
      </c>
    </row>
    <row r="2715" spans="1:3" x14ac:dyDescent="0.25">
      <c r="A2715">
        <v>101</v>
      </c>
      <c r="B2715">
        <v>936</v>
      </c>
      <c r="C2715" s="5">
        <v>38763.211840277778</v>
      </c>
    </row>
    <row r="2716" spans="1:3" x14ac:dyDescent="0.25">
      <c r="A2716">
        <v>101</v>
      </c>
      <c r="B2716">
        <v>941</v>
      </c>
      <c r="C2716" s="5">
        <v>38763.211840277778</v>
      </c>
    </row>
    <row r="2717" spans="1:3" x14ac:dyDescent="0.25">
      <c r="A2717">
        <v>101</v>
      </c>
      <c r="B2717">
        <v>978</v>
      </c>
      <c r="C2717" s="5">
        <v>38763.211840277778</v>
      </c>
    </row>
    <row r="2718" spans="1:3" x14ac:dyDescent="0.25">
      <c r="A2718">
        <v>101</v>
      </c>
      <c r="B2718">
        <v>980</v>
      </c>
      <c r="C2718" s="5">
        <v>38763.211840277778</v>
      </c>
    </row>
    <row r="2719" spans="1:3" x14ac:dyDescent="0.25">
      <c r="A2719">
        <v>101</v>
      </c>
      <c r="B2719">
        <v>984</v>
      </c>
      <c r="C2719" s="5">
        <v>38763.211840277778</v>
      </c>
    </row>
    <row r="2720" spans="1:3" x14ac:dyDescent="0.25">
      <c r="A2720">
        <v>101</v>
      </c>
      <c r="B2720">
        <v>988</v>
      </c>
      <c r="C2720" s="5">
        <v>38763.211840277778</v>
      </c>
    </row>
    <row r="2721" spans="1:3" x14ac:dyDescent="0.25">
      <c r="A2721">
        <v>102</v>
      </c>
      <c r="B2721">
        <v>20</v>
      </c>
      <c r="C2721" s="5">
        <v>38763.211840277778</v>
      </c>
    </row>
    <row r="2722" spans="1:3" x14ac:dyDescent="0.25">
      <c r="A2722">
        <v>102</v>
      </c>
      <c r="B2722">
        <v>34</v>
      </c>
      <c r="C2722" s="5">
        <v>38763.211840277778</v>
      </c>
    </row>
    <row r="2723" spans="1:3" x14ac:dyDescent="0.25">
      <c r="A2723">
        <v>102</v>
      </c>
      <c r="B2723">
        <v>53</v>
      </c>
      <c r="C2723" s="5">
        <v>38763.211840277778</v>
      </c>
    </row>
    <row r="2724" spans="1:3" x14ac:dyDescent="0.25">
      <c r="A2724">
        <v>102</v>
      </c>
      <c r="B2724">
        <v>123</v>
      </c>
      <c r="C2724" s="5">
        <v>38763.211840277778</v>
      </c>
    </row>
    <row r="2725" spans="1:3" x14ac:dyDescent="0.25">
      <c r="A2725">
        <v>102</v>
      </c>
      <c r="B2725">
        <v>124</v>
      </c>
      <c r="C2725" s="5">
        <v>38763.211840277778</v>
      </c>
    </row>
    <row r="2726" spans="1:3" x14ac:dyDescent="0.25">
      <c r="A2726">
        <v>102</v>
      </c>
      <c r="B2726">
        <v>194</v>
      </c>
      <c r="C2726" s="5">
        <v>38763.211840277778</v>
      </c>
    </row>
    <row r="2727" spans="1:3" x14ac:dyDescent="0.25">
      <c r="A2727">
        <v>102</v>
      </c>
      <c r="B2727">
        <v>200</v>
      </c>
      <c r="C2727" s="5">
        <v>38763.211840277778</v>
      </c>
    </row>
    <row r="2728" spans="1:3" x14ac:dyDescent="0.25">
      <c r="A2728">
        <v>102</v>
      </c>
      <c r="B2728">
        <v>205</v>
      </c>
      <c r="C2728" s="5">
        <v>38763.211840277778</v>
      </c>
    </row>
    <row r="2729" spans="1:3" x14ac:dyDescent="0.25">
      <c r="A2729">
        <v>102</v>
      </c>
      <c r="B2729">
        <v>268</v>
      </c>
      <c r="C2729" s="5">
        <v>38763.211840277778</v>
      </c>
    </row>
    <row r="2730" spans="1:3" x14ac:dyDescent="0.25">
      <c r="A2730">
        <v>102</v>
      </c>
      <c r="B2730">
        <v>326</v>
      </c>
      <c r="C2730" s="5">
        <v>38763.211840277778</v>
      </c>
    </row>
    <row r="2731" spans="1:3" x14ac:dyDescent="0.25">
      <c r="A2731">
        <v>102</v>
      </c>
      <c r="B2731">
        <v>329</v>
      </c>
      <c r="C2731" s="5">
        <v>38763.211840277778</v>
      </c>
    </row>
    <row r="2732" spans="1:3" x14ac:dyDescent="0.25">
      <c r="A2732">
        <v>102</v>
      </c>
      <c r="B2732">
        <v>334</v>
      </c>
      <c r="C2732" s="5">
        <v>38763.211840277778</v>
      </c>
    </row>
    <row r="2733" spans="1:3" x14ac:dyDescent="0.25">
      <c r="A2733">
        <v>102</v>
      </c>
      <c r="B2733">
        <v>351</v>
      </c>
      <c r="C2733" s="5">
        <v>38763.211840277778</v>
      </c>
    </row>
    <row r="2734" spans="1:3" x14ac:dyDescent="0.25">
      <c r="A2734">
        <v>102</v>
      </c>
      <c r="B2734">
        <v>418</v>
      </c>
      <c r="C2734" s="5">
        <v>38763.211840277778</v>
      </c>
    </row>
    <row r="2735" spans="1:3" x14ac:dyDescent="0.25">
      <c r="A2735">
        <v>102</v>
      </c>
      <c r="B2735">
        <v>431</v>
      </c>
      <c r="C2735" s="5">
        <v>38763.211840277778</v>
      </c>
    </row>
    <row r="2736" spans="1:3" x14ac:dyDescent="0.25">
      <c r="A2736">
        <v>102</v>
      </c>
      <c r="B2736">
        <v>446</v>
      </c>
      <c r="C2736" s="5">
        <v>38763.211840277778</v>
      </c>
    </row>
    <row r="2737" spans="1:3" x14ac:dyDescent="0.25">
      <c r="A2737">
        <v>102</v>
      </c>
      <c r="B2737">
        <v>485</v>
      </c>
      <c r="C2737" s="5">
        <v>38763.211840277778</v>
      </c>
    </row>
    <row r="2738" spans="1:3" x14ac:dyDescent="0.25">
      <c r="A2738">
        <v>102</v>
      </c>
      <c r="B2738">
        <v>508</v>
      </c>
      <c r="C2738" s="5">
        <v>38763.211840277778</v>
      </c>
    </row>
    <row r="2739" spans="1:3" x14ac:dyDescent="0.25">
      <c r="A2739">
        <v>102</v>
      </c>
      <c r="B2739">
        <v>517</v>
      </c>
      <c r="C2739" s="5">
        <v>38763.211840277778</v>
      </c>
    </row>
    <row r="2740" spans="1:3" x14ac:dyDescent="0.25">
      <c r="A2740">
        <v>102</v>
      </c>
      <c r="B2740">
        <v>521</v>
      </c>
      <c r="C2740" s="5">
        <v>38763.211840277778</v>
      </c>
    </row>
    <row r="2741" spans="1:3" x14ac:dyDescent="0.25">
      <c r="A2741">
        <v>102</v>
      </c>
      <c r="B2741">
        <v>526</v>
      </c>
      <c r="C2741" s="5">
        <v>38763.211840277778</v>
      </c>
    </row>
    <row r="2742" spans="1:3" x14ac:dyDescent="0.25">
      <c r="A2742">
        <v>102</v>
      </c>
      <c r="B2742">
        <v>529</v>
      </c>
      <c r="C2742" s="5">
        <v>38763.211840277778</v>
      </c>
    </row>
    <row r="2743" spans="1:3" x14ac:dyDescent="0.25">
      <c r="A2743">
        <v>102</v>
      </c>
      <c r="B2743">
        <v>544</v>
      </c>
      <c r="C2743" s="5">
        <v>38763.211840277778</v>
      </c>
    </row>
    <row r="2744" spans="1:3" x14ac:dyDescent="0.25">
      <c r="A2744">
        <v>102</v>
      </c>
      <c r="B2744">
        <v>600</v>
      </c>
      <c r="C2744" s="5">
        <v>38763.211840277778</v>
      </c>
    </row>
    <row r="2745" spans="1:3" x14ac:dyDescent="0.25">
      <c r="A2745">
        <v>102</v>
      </c>
      <c r="B2745">
        <v>605</v>
      </c>
      <c r="C2745" s="5">
        <v>38763.211840277778</v>
      </c>
    </row>
    <row r="2746" spans="1:3" x14ac:dyDescent="0.25">
      <c r="A2746">
        <v>102</v>
      </c>
      <c r="B2746">
        <v>606</v>
      </c>
      <c r="C2746" s="5">
        <v>38763.211840277778</v>
      </c>
    </row>
    <row r="2747" spans="1:3" x14ac:dyDescent="0.25">
      <c r="A2747">
        <v>102</v>
      </c>
      <c r="B2747">
        <v>624</v>
      </c>
      <c r="C2747" s="5">
        <v>38763.211840277778</v>
      </c>
    </row>
    <row r="2748" spans="1:3" x14ac:dyDescent="0.25">
      <c r="A2748">
        <v>102</v>
      </c>
      <c r="B2748">
        <v>631</v>
      </c>
      <c r="C2748" s="5">
        <v>38763.211840277778</v>
      </c>
    </row>
    <row r="2749" spans="1:3" x14ac:dyDescent="0.25">
      <c r="A2749">
        <v>102</v>
      </c>
      <c r="B2749">
        <v>712</v>
      </c>
      <c r="C2749" s="5">
        <v>38763.211840277778</v>
      </c>
    </row>
    <row r="2750" spans="1:3" x14ac:dyDescent="0.25">
      <c r="A2750">
        <v>102</v>
      </c>
      <c r="B2750">
        <v>728</v>
      </c>
      <c r="C2750" s="5">
        <v>38763.211840277778</v>
      </c>
    </row>
    <row r="2751" spans="1:3" x14ac:dyDescent="0.25">
      <c r="A2751">
        <v>102</v>
      </c>
      <c r="B2751">
        <v>744</v>
      </c>
      <c r="C2751" s="5">
        <v>38763.211840277778</v>
      </c>
    </row>
    <row r="2752" spans="1:3" x14ac:dyDescent="0.25">
      <c r="A2752">
        <v>102</v>
      </c>
      <c r="B2752">
        <v>796</v>
      </c>
      <c r="C2752" s="5">
        <v>38763.211840277778</v>
      </c>
    </row>
    <row r="2753" spans="1:3" x14ac:dyDescent="0.25">
      <c r="A2753">
        <v>102</v>
      </c>
      <c r="B2753">
        <v>802</v>
      </c>
      <c r="C2753" s="5">
        <v>38763.211840277778</v>
      </c>
    </row>
    <row r="2754" spans="1:3" x14ac:dyDescent="0.25">
      <c r="A2754">
        <v>102</v>
      </c>
      <c r="B2754">
        <v>810</v>
      </c>
      <c r="C2754" s="5">
        <v>38763.211840277778</v>
      </c>
    </row>
    <row r="2755" spans="1:3" x14ac:dyDescent="0.25">
      <c r="A2755">
        <v>102</v>
      </c>
      <c r="B2755">
        <v>828</v>
      </c>
      <c r="C2755" s="5">
        <v>38763.211840277778</v>
      </c>
    </row>
    <row r="2756" spans="1:3" x14ac:dyDescent="0.25">
      <c r="A2756">
        <v>102</v>
      </c>
      <c r="B2756">
        <v>837</v>
      </c>
      <c r="C2756" s="5">
        <v>38763.211840277778</v>
      </c>
    </row>
    <row r="2757" spans="1:3" x14ac:dyDescent="0.25">
      <c r="A2757">
        <v>102</v>
      </c>
      <c r="B2757">
        <v>845</v>
      </c>
      <c r="C2757" s="5">
        <v>38763.211840277778</v>
      </c>
    </row>
    <row r="2758" spans="1:3" x14ac:dyDescent="0.25">
      <c r="A2758">
        <v>102</v>
      </c>
      <c r="B2758">
        <v>852</v>
      </c>
      <c r="C2758" s="5">
        <v>38763.211840277778</v>
      </c>
    </row>
    <row r="2759" spans="1:3" x14ac:dyDescent="0.25">
      <c r="A2759">
        <v>102</v>
      </c>
      <c r="B2759">
        <v>958</v>
      </c>
      <c r="C2759" s="5">
        <v>38763.211840277778</v>
      </c>
    </row>
    <row r="2760" spans="1:3" x14ac:dyDescent="0.25">
      <c r="A2760">
        <v>102</v>
      </c>
      <c r="B2760">
        <v>979</v>
      </c>
      <c r="C2760" s="5">
        <v>38763.211840277778</v>
      </c>
    </row>
    <row r="2761" spans="1:3" x14ac:dyDescent="0.25">
      <c r="A2761">
        <v>102</v>
      </c>
      <c r="B2761">
        <v>980</v>
      </c>
      <c r="C2761" s="5">
        <v>38763.211840277778</v>
      </c>
    </row>
    <row r="2762" spans="1:3" x14ac:dyDescent="0.25">
      <c r="A2762">
        <v>103</v>
      </c>
      <c r="B2762">
        <v>5</v>
      </c>
      <c r="C2762" s="5">
        <v>38763.211840277778</v>
      </c>
    </row>
    <row r="2763" spans="1:3" x14ac:dyDescent="0.25">
      <c r="A2763">
        <v>103</v>
      </c>
      <c r="B2763">
        <v>118</v>
      </c>
      <c r="C2763" s="5">
        <v>38763.211840277778</v>
      </c>
    </row>
    <row r="2764" spans="1:3" x14ac:dyDescent="0.25">
      <c r="A2764">
        <v>103</v>
      </c>
      <c r="B2764">
        <v>130</v>
      </c>
      <c r="C2764" s="5">
        <v>38763.211840277778</v>
      </c>
    </row>
    <row r="2765" spans="1:3" x14ac:dyDescent="0.25">
      <c r="A2765">
        <v>103</v>
      </c>
      <c r="B2765">
        <v>197</v>
      </c>
      <c r="C2765" s="5">
        <v>38763.211840277778</v>
      </c>
    </row>
    <row r="2766" spans="1:3" x14ac:dyDescent="0.25">
      <c r="A2766">
        <v>103</v>
      </c>
      <c r="B2766">
        <v>199</v>
      </c>
      <c r="C2766" s="5">
        <v>38763.211840277778</v>
      </c>
    </row>
    <row r="2767" spans="1:3" x14ac:dyDescent="0.25">
      <c r="A2767">
        <v>103</v>
      </c>
      <c r="B2767">
        <v>206</v>
      </c>
      <c r="C2767" s="5">
        <v>38763.211840277778</v>
      </c>
    </row>
    <row r="2768" spans="1:3" x14ac:dyDescent="0.25">
      <c r="A2768">
        <v>103</v>
      </c>
      <c r="B2768">
        <v>215</v>
      </c>
      <c r="C2768" s="5">
        <v>38763.211840277778</v>
      </c>
    </row>
    <row r="2769" spans="1:3" x14ac:dyDescent="0.25">
      <c r="A2769">
        <v>103</v>
      </c>
      <c r="B2769">
        <v>221</v>
      </c>
      <c r="C2769" s="5">
        <v>38763.211840277778</v>
      </c>
    </row>
    <row r="2770" spans="1:3" x14ac:dyDescent="0.25">
      <c r="A2770">
        <v>103</v>
      </c>
      <c r="B2770">
        <v>271</v>
      </c>
      <c r="C2770" s="5">
        <v>38763.211840277778</v>
      </c>
    </row>
    <row r="2771" spans="1:3" x14ac:dyDescent="0.25">
      <c r="A2771">
        <v>103</v>
      </c>
      <c r="B2771">
        <v>285</v>
      </c>
      <c r="C2771" s="5">
        <v>38763.211840277778</v>
      </c>
    </row>
    <row r="2772" spans="1:3" x14ac:dyDescent="0.25">
      <c r="A2772">
        <v>103</v>
      </c>
      <c r="B2772">
        <v>315</v>
      </c>
      <c r="C2772" s="5">
        <v>38763.211840277778</v>
      </c>
    </row>
    <row r="2773" spans="1:3" x14ac:dyDescent="0.25">
      <c r="A2773">
        <v>103</v>
      </c>
      <c r="B2773">
        <v>318</v>
      </c>
      <c r="C2773" s="5">
        <v>38763.211840277778</v>
      </c>
    </row>
    <row r="2774" spans="1:3" x14ac:dyDescent="0.25">
      <c r="A2774">
        <v>103</v>
      </c>
      <c r="B2774">
        <v>333</v>
      </c>
      <c r="C2774" s="5">
        <v>38763.211840277778</v>
      </c>
    </row>
    <row r="2775" spans="1:3" x14ac:dyDescent="0.25">
      <c r="A2775">
        <v>103</v>
      </c>
      <c r="B2775">
        <v>347</v>
      </c>
      <c r="C2775" s="5">
        <v>38763.211840277778</v>
      </c>
    </row>
    <row r="2776" spans="1:3" x14ac:dyDescent="0.25">
      <c r="A2776">
        <v>103</v>
      </c>
      <c r="B2776">
        <v>356</v>
      </c>
      <c r="C2776" s="5">
        <v>38763.211840277778</v>
      </c>
    </row>
    <row r="2777" spans="1:3" x14ac:dyDescent="0.25">
      <c r="A2777">
        <v>103</v>
      </c>
      <c r="B2777">
        <v>360</v>
      </c>
      <c r="C2777" s="5">
        <v>38763.211840277778</v>
      </c>
    </row>
    <row r="2778" spans="1:3" x14ac:dyDescent="0.25">
      <c r="A2778">
        <v>103</v>
      </c>
      <c r="B2778">
        <v>378</v>
      </c>
      <c r="C2778" s="5">
        <v>38763.211840277778</v>
      </c>
    </row>
    <row r="2779" spans="1:3" x14ac:dyDescent="0.25">
      <c r="A2779">
        <v>103</v>
      </c>
      <c r="B2779">
        <v>437</v>
      </c>
      <c r="C2779" s="5">
        <v>38763.211840277778</v>
      </c>
    </row>
    <row r="2780" spans="1:3" x14ac:dyDescent="0.25">
      <c r="A2780">
        <v>103</v>
      </c>
      <c r="B2780">
        <v>585</v>
      </c>
      <c r="C2780" s="5">
        <v>38763.211840277778</v>
      </c>
    </row>
    <row r="2781" spans="1:3" x14ac:dyDescent="0.25">
      <c r="A2781">
        <v>103</v>
      </c>
      <c r="B2781">
        <v>609</v>
      </c>
      <c r="C2781" s="5">
        <v>38763.211840277778</v>
      </c>
    </row>
    <row r="2782" spans="1:3" x14ac:dyDescent="0.25">
      <c r="A2782">
        <v>103</v>
      </c>
      <c r="B2782">
        <v>639</v>
      </c>
      <c r="C2782" s="5">
        <v>38763.211840277778</v>
      </c>
    </row>
    <row r="2783" spans="1:3" x14ac:dyDescent="0.25">
      <c r="A2783">
        <v>103</v>
      </c>
      <c r="B2783">
        <v>643</v>
      </c>
      <c r="C2783" s="5">
        <v>38763.211840277778</v>
      </c>
    </row>
    <row r="2784" spans="1:3" x14ac:dyDescent="0.25">
      <c r="A2784">
        <v>103</v>
      </c>
      <c r="B2784">
        <v>692</v>
      </c>
      <c r="C2784" s="5">
        <v>38763.211840277778</v>
      </c>
    </row>
    <row r="2785" spans="1:3" x14ac:dyDescent="0.25">
      <c r="A2785">
        <v>103</v>
      </c>
      <c r="B2785">
        <v>735</v>
      </c>
      <c r="C2785" s="5">
        <v>38763.211840277778</v>
      </c>
    </row>
    <row r="2786" spans="1:3" x14ac:dyDescent="0.25">
      <c r="A2786">
        <v>103</v>
      </c>
      <c r="B2786">
        <v>822</v>
      </c>
      <c r="C2786" s="5">
        <v>38763.211840277778</v>
      </c>
    </row>
    <row r="2787" spans="1:3" x14ac:dyDescent="0.25">
      <c r="A2787">
        <v>103</v>
      </c>
      <c r="B2787">
        <v>895</v>
      </c>
      <c r="C2787" s="5">
        <v>38763.211840277778</v>
      </c>
    </row>
    <row r="2788" spans="1:3" x14ac:dyDescent="0.25">
      <c r="A2788">
        <v>103</v>
      </c>
      <c r="B2788">
        <v>903</v>
      </c>
      <c r="C2788" s="5">
        <v>38763.211840277778</v>
      </c>
    </row>
    <row r="2789" spans="1:3" x14ac:dyDescent="0.25">
      <c r="A2789">
        <v>103</v>
      </c>
      <c r="B2789">
        <v>912</v>
      </c>
      <c r="C2789" s="5">
        <v>38763.211840277778</v>
      </c>
    </row>
    <row r="2790" spans="1:3" x14ac:dyDescent="0.25">
      <c r="A2790">
        <v>103</v>
      </c>
      <c r="B2790">
        <v>942</v>
      </c>
      <c r="C2790" s="5">
        <v>38763.211840277778</v>
      </c>
    </row>
    <row r="2791" spans="1:3" x14ac:dyDescent="0.25">
      <c r="A2791">
        <v>103</v>
      </c>
      <c r="B2791">
        <v>956</v>
      </c>
      <c r="C2791" s="5">
        <v>38763.211840277778</v>
      </c>
    </row>
    <row r="2792" spans="1:3" x14ac:dyDescent="0.25">
      <c r="A2792">
        <v>104</v>
      </c>
      <c r="B2792">
        <v>19</v>
      </c>
      <c r="C2792" s="5">
        <v>38763.211840277778</v>
      </c>
    </row>
    <row r="2793" spans="1:3" x14ac:dyDescent="0.25">
      <c r="A2793">
        <v>104</v>
      </c>
      <c r="B2793">
        <v>39</v>
      </c>
      <c r="C2793" s="5">
        <v>38763.211840277778</v>
      </c>
    </row>
    <row r="2794" spans="1:3" x14ac:dyDescent="0.25">
      <c r="A2794">
        <v>104</v>
      </c>
      <c r="B2794">
        <v>40</v>
      </c>
      <c r="C2794" s="5">
        <v>38763.211840277778</v>
      </c>
    </row>
    <row r="2795" spans="1:3" x14ac:dyDescent="0.25">
      <c r="A2795">
        <v>104</v>
      </c>
      <c r="B2795">
        <v>59</v>
      </c>
      <c r="C2795" s="5">
        <v>38763.211840277778</v>
      </c>
    </row>
    <row r="2796" spans="1:3" x14ac:dyDescent="0.25">
      <c r="A2796">
        <v>104</v>
      </c>
      <c r="B2796">
        <v>70</v>
      </c>
      <c r="C2796" s="5">
        <v>38763.211840277778</v>
      </c>
    </row>
    <row r="2797" spans="1:3" x14ac:dyDescent="0.25">
      <c r="A2797">
        <v>104</v>
      </c>
      <c r="B2797">
        <v>136</v>
      </c>
      <c r="C2797" s="5">
        <v>38763.211840277778</v>
      </c>
    </row>
    <row r="2798" spans="1:3" x14ac:dyDescent="0.25">
      <c r="A2798">
        <v>104</v>
      </c>
      <c r="B2798">
        <v>156</v>
      </c>
      <c r="C2798" s="5">
        <v>38763.211840277778</v>
      </c>
    </row>
    <row r="2799" spans="1:3" x14ac:dyDescent="0.25">
      <c r="A2799">
        <v>104</v>
      </c>
      <c r="B2799">
        <v>184</v>
      </c>
      <c r="C2799" s="5">
        <v>38763.211840277778</v>
      </c>
    </row>
    <row r="2800" spans="1:3" x14ac:dyDescent="0.25">
      <c r="A2800">
        <v>104</v>
      </c>
      <c r="B2800">
        <v>198</v>
      </c>
      <c r="C2800" s="5">
        <v>38763.211840277778</v>
      </c>
    </row>
    <row r="2801" spans="1:3" x14ac:dyDescent="0.25">
      <c r="A2801">
        <v>104</v>
      </c>
      <c r="B2801">
        <v>233</v>
      </c>
      <c r="C2801" s="5">
        <v>38763.211840277778</v>
      </c>
    </row>
    <row r="2802" spans="1:3" x14ac:dyDescent="0.25">
      <c r="A2802">
        <v>104</v>
      </c>
      <c r="B2802">
        <v>259</v>
      </c>
      <c r="C2802" s="5">
        <v>38763.211840277778</v>
      </c>
    </row>
    <row r="2803" spans="1:3" x14ac:dyDescent="0.25">
      <c r="A2803">
        <v>104</v>
      </c>
      <c r="B2803">
        <v>287</v>
      </c>
      <c r="C2803" s="5">
        <v>38763.211840277778</v>
      </c>
    </row>
    <row r="2804" spans="1:3" x14ac:dyDescent="0.25">
      <c r="A2804">
        <v>104</v>
      </c>
      <c r="B2804">
        <v>309</v>
      </c>
      <c r="C2804" s="5">
        <v>38763.211840277778</v>
      </c>
    </row>
    <row r="2805" spans="1:3" x14ac:dyDescent="0.25">
      <c r="A2805">
        <v>104</v>
      </c>
      <c r="B2805">
        <v>313</v>
      </c>
      <c r="C2805" s="5">
        <v>38763.211840277778</v>
      </c>
    </row>
    <row r="2806" spans="1:3" x14ac:dyDescent="0.25">
      <c r="A2806">
        <v>104</v>
      </c>
      <c r="B2806">
        <v>394</v>
      </c>
      <c r="C2806" s="5">
        <v>38763.211840277778</v>
      </c>
    </row>
    <row r="2807" spans="1:3" x14ac:dyDescent="0.25">
      <c r="A2807">
        <v>104</v>
      </c>
      <c r="B2807">
        <v>401</v>
      </c>
      <c r="C2807" s="5">
        <v>38763.211840277778</v>
      </c>
    </row>
    <row r="2808" spans="1:3" x14ac:dyDescent="0.25">
      <c r="A2808">
        <v>104</v>
      </c>
      <c r="B2808">
        <v>463</v>
      </c>
      <c r="C2808" s="5">
        <v>38763.211840277778</v>
      </c>
    </row>
    <row r="2809" spans="1:3" x14ac:dyDescent="0.25">
      <c r="A2809">
        <v>104</v>
      </c>
      <c r="B2809">
        <v>506</v>
      </c>
      <c r="C2809" s="5">
        <v>38763.211840277778</v>
      </c>
    </row>
    <row r="2810" spans="1:3" x14ac:dyDescent="0.25">
      <c r="A2810">
        <v>104</v>
      </c>
      <c r="B2810">
        <v>516</v>
      </c>
      <c r="C2810" s="5">
        <v>38763.211840277778</v>
      </c>
    </row>
    <row r="2811" spans="1:3" x14ac:dyDescent="0.25">
      <c r="A2811">
        <v>104</v>
      </c>
      <c r="B2811">
        <v>583</v>
      </c>
      <c r="C2811" s="5">
        <v>38763.211840277778</v>
      </c>
    </row>
    <row r="2812" spans="1:3" x14ac:dyDescent="0.25">
      <c r="A2812">
        <v>104</v>
      </c>
      <c r="B2812">
        <v>600</v>
      </c>
      <c r="C2812" s="5">
        <v>38763.211840277778</v>
      </c>
    </row>
    <row r="2813" spans="1:3" x14ac:dyDescent="0.25">
      <c r="A2813">
        <v>104</v>
      </c>
      <c r="B2813">
        <v>607</v>
      </c>
      <c r="C2813" s="5">
        <v>38763.211840277778</v>
      </c>
    </row>
    <row r="2814" spans="1:3" x14ac:dyDescent="0.25">
      <c r="A2814">
        <v>104</v>
      </c>
      <c r="B2814">
        <v>657</v>
      </c>
      <c r="C2814" s="5">
        <v>38763.211840277778</v>
      </c>
    </row>
    <row r="2815" spans="1:3" x14ac:dyDescent="0.25">
      <c r="A2815">
        <v>104</v>
      </c>
      <c r="B2815">
        <v>677</v>
      </c>
      <c r="C2815" s="5">
        <v>38763.211840277778</v>
      </c>
    </row>
    <row r="2816" spans="1:3" x14ac:dyDescent="0.25">
      <c r="A2816">
        <v>104</v>
      </c>
      <c r="B2816">
        <v>739</v>
      </c>
      <c r="C2816" s="5">
        <v>38763.211840277778</v>
      </c>
    </row>
    <row r="2817" spans="1:3" x14ac:dyDescent="0.25">
      <c r="A2817">
        <v>104</v>
      </c>
      <c r="B2817">
        <v>892</v>
      </c>
      <c r="C2817" s="5">
        <v>38763.211840277778</v>
      </c>
    </row>
    <row r="2818" spans="1:3" x14ac:dyDescent="0.25">
      <c r="A2818">
        <v>104</v>
      </c>
      <c r="B2818">
        <v>904</v>
      </c>
      <c r="C2818" s="5">
        <v>38763.211840277778</v>
      </c>
    </row>
    <row r="2819" spans="1:3" x14ac:dyDescent="0.25">
      <c r="A2819">
        <v>104</v>
      </c>
      <c r="B2819">
        <v>926</v>
      </c>
      <c r="C2819" s="5">
        <v>38763.211840277778</v>
      </c>
    </row>
    <row r="2820" spans="1:3" x14ac:dyDescent="0.25">
      <c r="A2820">
        <v>104</v>
      </c>
      <c r="B2820">
        <v>945</v>
      </c>
      <c r="C2820" s="5">
        <v>38763.211840277778</v>
      </c>
    </row>
    <row r="2821" spans="1:3" x14ac:dyDescent="0.25">
      <c r="A2821">
        <v>104</v>
      </c>
      <c r="B2821">
        <v>984</v>
      </c>
      <c r="C2821" s="5">
        <v>38763.211840277778</v>
      </c>
    </row>
    <row r="2822" spans="1:3" x14ac:dyDescent="0.25">
      <c r="A2822">
        <v>104</v>
      </c>
      <c r="B2822">
        <v>999</v>
      </c>
      <c r="C2822" s="5">
        <v>38763.211840277778</v>
      </c>
    </row>
    <row r="2823" spans="1:3" x14ac:dyDescent="0.25">
      <c r="A2823">
        <v>105</v>
      </c>
      <c r="B2823">
        <v>12</v>
      </c>
      <c r="C2823" s="5">
        <v>38763.211840277778</v>
      </c>
    </row>
    <row r="2824" spans="1:3" x14ac:dyDescent="0.25">
      <c r="A2824">
        <v>105</v>
      </c>
      <c r="B2824">
        <v>15</v>
      </c>
      <c r="C2824" s="5">
        <v>38763.211840277778</v>
      </c>
    </row>
    <row r="2825" spans="1:3" x14ac:dyDescent="0.25">
      <c r="A2825">
        <v>105</v>
      </c>
      <c r="B2825">
        <v>21</v>
      </c>
      <c r="C2825" s="5">
        <v>38763.211840277778</v>
      </c>
    </row>
    <row r="2826" spans="1:3" x14ac:dyDescent="0.25">
      <c r="A2826">
        <v>105</v>
      </c>
      <c r="B2826">
        <v>29</v>
      </c>
      <c r="C2826" s="5">
        <v>38763.211840277778</v>
      </c>
    </row>
    <row r="2827" spans="1:3" x14ac:dyDescent="0.25">
      <c r="A2827">
        <v>105</v>
      </c>
      <c r="B2827">
        <v>42</v>
      </c>
      <c r="C2827" s="5">
        <v>38763.211840277778</v>
      </c>
    </row>
    <row r="2828" spans="1:3" x14ac:dyDescent="0.25">
      <c r="A2828">
        <v>105</v>
      </c>
      <c r="B2828">
        <v>116</v>
      </c>
      <c r="C2828" s="5">
        <v>38763.211840277778</v>
      </c>
    </row>
    <row r="2829" spans="1:3" x14ac:dyDescent="0.25">
      <c r="A2829">
        <v>105</v>
      </c>
      <c r="B2829">
        <v>158</v>
      </c>
      <c r="C2829" s="5">
        <v>38763.211840277778</v>
      </c>
    </row>
    <row r="2830" spans="1:3" x14ac:dyDescent="0.25">
      <c r="A2830">
        <v>105</v>
      </c>
      <c r="B2830">
        <v>239</v>
      </c>
      <c r="C2830" s="5">
        <v>38763.211840277778</v>
      </c>
    </row>
    <row r="2831" spans="1:3" x14ac:dyDescent="0.25">
      <c r="A2831">
        <v>105</v>
      </c>
      <c r="B2831">
        <v>280</v>
      </c>
      <c r="C2831" s="5">
        <v>38763.211840277778</v>
      </c>
    </row>
    <row r="2832" spans="1:3" x14ac:dyDescent="0.25">
      <c r="A2832">
        <v>105</v>
      </c>
      <c r="B2832">
        <v>283</v>
      </c>
      <c r="C2832" s="5">
        <v>38763.211840277778</v>
      </c>
    </row>
    <row r="2833" spans="1:3" x14ac:dyDescent="0.25">
      <c r="A2833">
        <v>105</v>
      </c>
      <c r="B2833">
        <v>315</v>
      </c>
      <c r="C2833" s="5">
        <v>38763.211840277778</v>
      </c>
    </row>
    <row r="2834" spans="1:3" x14ac:dyDescent="0.25">
      <c r="A2834">
        <v>105</v>
      </c>
      <c r="B2834">
        <v>333</v>
      </c>
      <c r="C2834" s="5">
        <v>38763.211840277778</v>
      </c>
    </row>
    <row r="2835" spans="1:3" x14ac:dyDescent="0.25">
      <c r="A2835">
        <v>105</v>
      </c>
      <c r="B2835">
        <v>372</v>
      </c>
      <c r="C2835" s="5">
        <v>38763.211840277778</v>
      </c>
    </row>
    <row r="2836" spans="1:3" x14ac:dyDescent="0.25">
      <c r="A2836">
        <v>105</v>
      </c>
      <c r="B2836">
        <v>377</v>
      </c>
      <c r="C2836" s="5">
        <v>38763.211840277778</v>
      </c>
    </row>
    <row r="2837" spans="1:3" x14ac:dyDescent="0.25">
      <c r="A2837">
        <v>105</v>
      </c>
      <c r="B2837">
        <v>530</v>
      </c>
      <c r="C2837" s="5">
        <v>38763.211840277778</v>
      </c>
    </row>
    <row r="2838" spans="1:3" x14ac:dyDescent="0.25">
      <c r="A2838">
        <v>105</v>
      </c>
      <c r="B2838">
        <v>558</v>
      </c>
      <c r="C2838" s="5">
        <v>38763.211840277778</v>
      </c>
    </row>
    <row r="2839" spans="1:3" x14ac:dyDescent="0.25">
      <c r="A2839">
        <v>105</v>
      </c>
      <c r="B2839">
        <v>561</v>
      </c>
      <c r="C2839" s="5">
        <v>38763.211840277778</v>
      </c>
    </row>
    <row r="2840" spans="1:3" x14ac:dyDescent="0.25">
      <c r="A2840">
        <v>105</v>
      </c>
      <c r="B2840">
        <v>606</v>
      </c>
      <c r="C2840" s="5">
        <v>38763.211840277778</v>
      </c>
    </row>
    <row r="2841" spans="1:3" x14ac:dyDescent="0.25">
      <c r="A2841">
        <v>105</v>
      </c>
      <c r="B2841">
        <v>649</v>
      </c>
      <c r="C2841" s="5">
        <v>38763.211840277778</v>
      </c>
    </row>
    <row r="2842" spans="1:3" x14ac:dyDescent="0.25">
      <c r="A2842">
        <v>105</v>
      </c>
      <c r="B2842">
        <v>686</v>
      </c>
      <c r="C2842" s="5">
        <v>38763.211840277778</v>
      </c>
    </row>
    <row r="2843" spans="1:3" x14ac:dyDescent="0.25">
      <c r="A2843">
        <v>105</v>
      </c>
      <c r="B2843">
        <v>750</v>
      </c>
      <c r="C2843" s="5">
        <v>38763.211840277778</v>
      </c>
    </row>
    <row r="2844" spans="1:3" x14ac:dyDescent="0.25">
      <c r="A2844">
        <v>105</v>
      </c>
      <c r="B2844">
        <v>795</v>
      </c>
      <c r="C2844" s="5">
        <v>38763.211840277778</v>
      </c>
    </row>
    <row r="2845" spans="1:3" x14ac:dyDescent="0.25">
      <c r="A2845">
        <v>105</v>
      </c>
      <c r="B2845">
        <v>831</v>
      </c>
      <c r="C2845" s="5">
        <v>38763.211840277778</v>
      </c>
    </row>
    <row r="2846" spans="1:3" x14ac:dyDescent="0.25">
      <c r="A2846">
        <v>105</v>
      </c>
      <c r="B2846">
        <v>835</v>
      </c>
      <c r="C2846" s="5">
        <v>38763.211840277778</v>
      </c>
    </row>
    <row r="2847" spans="1:3" x14ac:dyDescent="0.25">
      <c r="A2847">
        <v>105</v>
      </c>
      <c r="B2847">
        <v>858</v>
      </c>
      <c r="C2847" s="5">
        <v>38763.211840277778</v>
      </c>
    </row>
    <row r="2848" spans="1:3" x14ac:dyDescent="0.25">
      <c r="A2848">
        <v>105</v>
      </c>
      <c r="B2848">
        <v>864</v>
      </c>
      <c r="C2848" s="5">
        <v>38763.211840277778</v>
      </c>
    </row>
    <row r="2849" spans="1:3" x14ac:dyDescent="0.25">
      <c r="A2849">
        <v>105</v>
      </c>
      <c r="B2849">
        <v>893</v>
      </c>
      <c r="C2849" s="5">
        <v>38763.211840277778</v>
      </c>
    </row>
    <row r="2850" spans="1:3" x14ac:dyDescent="0.25">
      <c r="A2850">
        <v>105</v>
      </c>
      <c r="B2850">
        <v>906</v>
      </c>
      <c r="C2850" s="5">
        <v>38763.211840277778</v>
      </c>
    </row>
    <row r="2851" spans="1:3" x14ac:dyDescent="0.25">
      <c r="A2851">
        <v>105</v>
      </c>
      <c r="B2851">
        <v>910</v>
      </c>
      <c r="C2851" s="5">
        <v>38763.211840277778</v>
      </c>
    </row>
    <row r="2852" spans="1:3" x14ac:dyDescent="0.25">
      <c r="A2852">
        <v>105</v>
      </c>
      <c r="B2852">
        <v>915</v>
      </c>
      <c r="C2852" s="5">
        <v>38763.211840277778</v>
      </c>
    </row>
    <row r="2853" spans="1:3" x14ac:dyDescent="0.25">
      <c r="A2853">
        <v>105</v>
      </c>
      <c r="B2853">
        <v>954</v>
      </c>
      <c r="C2853" s="5">
        <v>38763.211840277778</v>
      </c>
    </row>
    <row r="2854" spans="1:3" x14ac:dyDescent="0.25">
      <c r="A2854">
        <v>105</v>
      </c>
      <c r="B2854">
        <v>990</v>
      </c>
      <c r="C2854" s="5">
        <v>38763.211840277778</v>
      </c>
    </row>
    <row r="2855" spans="1:3" x14ac:dyDescent="0.25">
      <c r="A2855">
        <v>105</v>
      </c>
      <c r="B2855">
        <v>993</v>
      </c>
      <c r="C2855" s="5">
        <v>38763.211840277778</v>
      </c>
    </row>
    <row r="2856" spans="1:3" x14ac:dyDescent="0.25">
      <c r="A2856">
        <v>105</v>
      </c>
      <c r="B2856">
        <v>994</v>
      </c>
      <c r="C2856" s="5">
        <v>38763.211840277778</v>
      </c>
    </row>
    <row r="2857" spans="1:3" x14ac:dyDescent="0.25">
      <c r="A2857">
        <v>106</v>
      </c>
      <c r="B2857">
        <v>44</v>
      </c>
      <c r="C2857" s="5">
        <v>38763.211840277778</v>
      </c>
    </row>
    <row r="2858" spans="1:3" x14ac:dyDescent="0.25">
      <c r="A2858">
        <v>106</v>
      </c>
      <c r="B2858">
        <v>83</v>
      </c>
      <c r="C2858" s="5">
        <v>38763.211840277778</v>
      </c>
    </row>
    <row r="2859" spans="1:3" x14ac:dyDescent="0.25">
      <c r="A2859">
        <v>106</v>
      </c>
      <c r="B2859">
        <v>108</v>
      </c>
      <c r="C2859" s="5">
        <v>38763.211840277778</v>
      </c>
    </row>
    <row r="2860" spans="1:3" x14ac:dyDescent="0.25">
      <c r="A2860">
        <v>106</v>
      </c>
      <c r="B2860">
        <v>126</v>
      </c>
      <c r="C2860" s="5">
        <v>38763.211840277778</v>
      </c>
    </row>
    <row r="2861" spans="1:3" x14ac:dyDescent="0.25">
      <c r="A2861">
        <v>106</v>
      </c>
      <c r="B2861">
        <v>136</v>
      </c>
      <c r="C2861" s="5">
        <v>38763.211840277778</v>
      </c>
    </row>
    <row r="2862" spans="1:3" x14ac:dyDescent="0.25">
      <c r="A2862">
        <v>106</v>
      </c>
      <c r="B2862">
        <v>166</v>
      </c>
      <c r="C2862" s="5">
        <v>38763.211840277778</v>
      </c>
    </row>
    <row r="2863" spans="1:3" x14ac:dyDescent="0.25">
      <c r="A2863">
        <v>106</v>
      </c>
      <c r="B2863">
        <v>189</v>
      </c>
      <c r="C2863" s="5">
        <v>38763.211840277778</v>
      </c>
    </row>
    <row r="2864" spans="1:3" x14ac:dyDescent="0.25">
      <c r="A2864">
        <v>106</v>
      </c>
      <c r="B2864">
        <v>194</v>
      </c>
      <c r="C2864" s="5">
        <v>38763.211840277778</v>
      </c>
    </row>
    <row r="2865" spans="1:3" x14ac:dyDescent="0.25">
      <c r="A2865">
        <v>106</v>
      </c>
      <c r="B2865">
        <v>204</v>
      </c>
      <c r="C2865" s="5">
        <v>38763.211840277778</v>
      </c>
    </row>
    <row r="2866" spans="1:3" x14ac:dyDescent="0.25">
      <c r="A2866">
        <v>106</v>
      </c>
      <c r="B2866">
        <v>229</v>
      </c>
      <c r="C2866" s="5">
        <v>38763.211840277778</v>
      </c>
    </row>
    <row r="2867" spans="1:3" x14ac:dyDescent="0.25">
      <c r="A2867">
        <v>106</v>
      </c>
      <c r="B2867">
        <v>241</v>
      </c>
      <c r="C2867" s="5">
        <v>38763.211840277778</v>
      </c>
    </row>
    <row r="2868" spans="1:3" x14ac:dyDescent="0.25">
      <c r="A2868">
        <v>106</v>
      </c>
      <c r="B2868">
        <v>345</v>
      </c>
      <c r="C2868" s="5">
        <v>38763.211840277778</v>
      </c>
    </row>
    <row r="2869" spans="1:3" x14ac:dyDescent="0.25">
      <c r="A2869">
        <v>106</v>
      </c>
      <c r="B2869">
        <v>365</v>
      </c>
      <c r="C2869" s="5">
        <v>38763.211840277778</v>
      </c>
    </row>
    <row r="2870" spans="1:3" x14ac:dyDescent="0.25">
      <c r="A2870">
        <v>106</v>
      </c>
      <c r="B2870">
        <v>399</v>
      </c>
      <c r="C2870" s="5">
        <v>38763.211840277778</v>
      </c>
    </row>
    <row r="2871" spans="1:3" x14ac:dyDescent="0.25">
      <c r="A2871">
        <v>106</v>
      </c>
      <c r="B2871">
        <v>439</v>
      </c>
      <c r="C2871" s="5">
        <v>38763.211840277778</v>
      </c>
    </row>
    <row r="2872" spans="1:3" x14ac:dyDescent="0.25">
      <c r="A2872">
        <v>106</v>
      </c>
      <c r="B2872">
        <v>457</v>
      </c>
      <c r="C2872" s="5">
        <v>38763.211840277778</v>
      </c>
    </row>
    <row r="2873" spans="1:3" x14ac:dyDescent="0.25">
      <c r="A2873">
        <v>106</v>
      </c>
      <c r="B2873">
        <v>469</v>
      </c>
      <c r="C2873" s="5">
        <v>38763.211840277778</v>
      </c>
    </row>
    <row r="2874" spans="1:3" x14ac:dyDescent="0.25">
      <c r="A2874">
        <v>106</v>
      </c>
      <c r="B2874">
        <v>500</v>
      </c>
      <c r="C2874" s="5">
        <v>38763.211840277778</v>
      </c>
    </row>
    <row r="2875" spans="1:3" x14ac:dyDescent="0.25">
      <c r="A2875">
        <v>106</v>
      </c>
      <c r="B2875">
        <v>505</v>
      </c>
      <c r="C2875" s="5">
        <v>38763.211840277778</v>
      </c>
    </row>
    <row r="2876" spans="1:3" x14ac:dyDescent="0.25">
      <c r="A2876">
        <v>106</v>
      </c>
      <c r="B2876">
        <v>559</v>
      </c>
      <c r="C2876" s="5">
        <v>38763.211840277778</v>
      </c>
    </row>
    <row r="2877" spans="1:3" x14ac:dyDescent="0.25">
      <c r="A2877">
        <v>106</v>
      </c>
      <c r="B2877">
        <v>566</v>
      </c>
      <c r="C2877" s="5">
        <v>38763.211840277778</v>
      </c>
    </row>
    <row r="2878" spans="1:3" x14ac:dyDescent="0.25">
      <c r="A2878">
        <v>106</v>
      </c>
      <c r="B2878">
        <v>585</v>
      </c>
      <c r="C2878" s="5">
        <v>38763.211840277778</v>
      </c>
    </row>
    <row r="2879" spans="1:3" x14ac:dyDescent="0.25">
      <c r="A2879">
        <v>106</v>
      </c>
      <c r="B2879">
        <v>639</v>
      </c>
      <c r="C2879" s="5">
        <v>38763.211840277778</v>
      </c>
    </row>
    <row r="2880" spans="1:3" x14ac:dyDescent="0.25">
      <c r="A2880">
        <v>106</v>
      </c>
      <c r="B2880">
        <v>654</v>
      </c>
      <c r="C2880" s="5">
        <v>38763.211840277778</v>
      </c>
    </row>
    <row r="2881" spans="1:3" x14ac:dyDescent="0.25">
      <c r="A2881">
        <v>106</v>
      </c>
      <c r="B2881">
        <v>659</v>
      </c>
      <c r="C2881" s="5">
        <v>38763.211840277778</v>
      </c>
    </row>
    <row r="2882" spans="1:3" x14ac:dyDescent="0.25">
      <c r="A2882">
        <v>106</v>
      </c>
      <c r="B2882">
        <v>675</v>
      </c>
      <c r="C2882" s="5">
        <v>38763.211840277778</v>
      </c>
    </row>
    <row r="2883" spans="1:3" x14ac:dyDescent="0.25">
      <c r="A2883">
        <v>106</v>
      </c>
      <c r="B2883">
        <v>687</v>
      </c>
      <c r="C2883" s="5">
        <v>38763.211840277778</v>
      </c>
    </row>
    <row r="2884" spans="1:3" x14ac:dyDescent="0.25">
      <c r="A2884">
        <v>106</v>
      </c>
      <c r="B2884">
        <v>752</v>
      </c>
      <c r="C2884" s="5">
        <v>38763.211840277778</v>
      </c>
    </row>
    <row r="2885" spans="1:3" x14ac:dyDescent="0.25">
      <c r="A2885">
        <v>106</v>
      </c>
      <c r="B2885">
        <v>763</v>
      </c>
      <c r="C2885" s="5">
        <v>38763.211840277778</v>
      </c>
    </row>
    <row r="2886" spans="1:3" x14ac:dyDescent="0.25">
      <c r="A2886">
        <v>106</v>
      </c>
      <c r="B2886">
        <v>780</v>
      </c>
      <c r="C2886" s="5">
        <v>38763.211840277778</v>
      </c>
    </row>
    <row r="2887" spans="1:3" x14ac:dyDescent="0.25">
      <c r="A2887">
        <v>106</v>
      </c>
      <c r="B2887">
        <v>858</v>
      </c>
      <c r="C2887" s="5">
        <v>38763.211840277778</v>
      </c>
    </row>
    <row r="2888" spans="1:3" x14ac:dyDescent="0.25">
      <c r="A2888">
        <v>106</v>
      </c>
      <c r="B2888">
        <v>866</v>
      </c>
      <c r="C2888" s="5">
        <v>38763.211840277778</v>
      </c>
    </row>
    <row r="2889" spans="1:3" x14ac:dyDescent="0.25">
      <c r="A2889">
        <v>106</v>
      </c>
      <c r="B2889">
        <v>881</v>
      </c>
      <c r="C2889" s="5">
        <v>38763.211840277778</v>
      </c>
    </row>
    <row r="2890" spans="1:3" x14ac:dyDescent="0.25">
      <c r="A2890">
        <v>106</v>
      </c>
      <c r="B2890">
        <v>894</v>
      </c>
      <c r="C2890" s="5">
        <v>38763.211840277778</v>
      </c>
    </row>
    <row r="2891" spans="1:3" x14ac:dyDescent="0.25">
      <c r="A2891">
        <v>106</v>
      </c>
      <c r="B2891">
        <v>934</v>
      </c>
      <c r="C2891" s="5">
        <v>38763.211840277778</v>
      </c>
    </row>
    <row r="2892" spans="1:3" x14ac:dyDescent="0.25">
      <c r="A2892">
        <v>107</v>
      </c>
      <c r="B2892">
        <v>62</v>
      </c>
      <c r="C2892" s="5">
        <v>38763.211840277778</v>
      </c>
    </row>
    <row r="2893" spans="1:3" x14ac:dyDescent="0.25">
      <c r="A2893">
        <v>107</v>
      </c>
      <c r="B2893">
        <v>112</v>
      </c>
      <c r="C2893" s="5">
        <v>38763.211840277778</v>
      </c>
    </row>
    <row r="2894" spans="1:3" x14ac:dyDescent="0.25">
      <c r="A2894">
        <v>107</v>
      </c>
      <c r="B2894">
        <v>133</v>
      </c>
      <c r="C2894" s="5">
        <v>38763.211840277778</v>
      </c>
    </row>
    <row r="2895" spans="1:3" x14ac:dyDescent="0.25">
      <c r="A2895">
        <v>107</v>
      </c>
      <c r="B2895">
        <v>136</v>
      </c>
      <c r="C2895" s="5">
        <v>38763.211840277778</v>
      </c>
    </row>
    <row r="2896" spans="1:3" x14ac:dyDescent="0.25">
      <c r="A2896">
        <v>107</v>
      </c>
      <c r="B2896">
        <v>138</v>
      </c>
      <c r="C2896" s="5">
        <v>38763.211840277778</v>
      </c>
    </row>
    <row r="2897" spans="1:3" x14ac:dyDescent="0.25">
      <c r="A2897">
        <v>107</v>
      </c>
      <c r="B2897">
        <v>162</v>
      </c>
      <c r="C2897" s="5">
        <v>38763.211840277778</v>
      </c>
    </row>
    <row r="2898" spans="1:3" x14ac:dyDescent="0.25">
      <c r="A2898">
        <v>107</v>
      </c>
      <c r="B2898">
        <v>165</v>
      </c>
      <c r="C2898" s="5">
        <v>38763.211840277778</v>
      </c>
    </row>
    <row r="2899" spans="1:3" x14ac:dyDescent="0.25">
      <c r="A2899">
        <v>107</v>
      </c>
      <c r="B2899">
        <v>172</v>
      </c>
      <c r="C2899" s="5">
        <v>38763.211840277778</v>
      </c>
    </row>
    <row r="2900" spans="1:3" x14ac:dyDescent="0.25">
      <c r="A2900">
        <v>107</v>
      </c>
      <c r="B2900">
        <v>209</v>
      </c>
      <c r="C2900" s="5">
        <v>38763.211840277778</v>
      </c>
    </row>
    <row r="2901" spans="1:3" x14ac:dyDescent="0.25">
      <c r="A2901">
        <v>107</v>
      </c>
      <c r="B2901">
        <v>220</v>
      </c>
      <c r="C2901" s="5">
        <v>38763.211840277778</v>
      </c>
    </row>
    <row r="2902" spans="1:3" x14ac:dyDescent="0.25">
      <c r="A2902">
        <v>107</v>
      </c>
      <c r="B2902">
        <v>239</v>
      </c>
      <c r="C2902" s="5">
        <v>38763.211840277778</v>
      </c>
    </row>
    <row r="2903" spans="1:3" x14ac:dyDescent="0.25">
      <c r="A2903">
        <v>107</v>
      </c>
      <c r="B2903">
        <v>277</v>
      </c>
      <c r="C2903" s="5">
        <v>38763.211840277778</v>
      </c>
    </row>
    <row r="2904" spans="1:3" x14ac:dyDescent="0.25">
      <c r="A2904">
        <v>107</v>
      </c>
      <c r="B2904">
        <v>292</v>
      </c>
      <c r="C2904" s="5">
        <v>38763.211840277778</v>
      </c>
    </row>
    <row r="2905" spans="1:3" x14ac:dyDescent="0.25">
      <c r="A2905">
        <v>107</v>
      </c>
      <c r="B2905">
        <v>338</v>
      </c>
      <c r="C2905" s="5">
        <v>38763.211840277778</v>
      </c>
    </row>
    <row r="2906" spans="1:3" x14ac:dyDescent="0.25">
      <c r="A2906">
        <v>107</v>
      </c>
      <c r="B2906">
        <v>348</v>
      </c>
      <c r="C2906" s="5">
        <v>38763.211840277778</v>
      </c>
    </row>
    <row r="2907" spans="1:3" x14ac:dyDescent="0.25">
      <c r="A2907">
        <v>107</v>
      </c>
      <c r="B2907">
        <v>369</v>
      </c>
      <c r="C2907" s="5">
        <v>38763.211840277778</v>
      </c>
    </row>
    <row r="2908" spans="1:3" x14ac:dyDescent="0.25">
      <c r="A2908">
        <v>107</v>
      </c>
      <c r="B2908">
        <v>388</v>
      </c>
      <c r="C2908" s="5">
        <v>38763.211840277778</v>
      </c>
    </row>
    <row r="2909" spans="1:3" x14ac:dyDescent="0.25">
      <c r="A2909">
        <v>107</v>
      </c>
      <c r="B2909">
        <v>392</v>
      </c>
      <c r="C2909" s="5">
        <v>38763.211840277778</v>
      </c>
    </row>
    <row r="2910" spans="1:3" x14ac:dyDescent="0.25">
      <c r="A2910">
        <v>107</v>
      </c>
      <c r="B2910">
        <v>409</v>
      </c>
      <c r="C2910" s="5">
        <v>38763.211840277778</v>
      </c>
    </row>
    <row r="2911" spans="1:3" x14ac:dyDescent="0.25">
      <c r="A2911">
        <v>107</v>
      </c>
      <c r="B2911">
        <v>430</v>
      </c>
      <c r="C2911" s="5">
        <v>38763.211840277778</v>
      </c>
    </row>
    <row r="2912" spans="1:3" x14ac:dyDescent="0.25">
      <c r="A2912">
        <v>107</v>
      </c>
      <c r="B2912">
        <v>445</v>
      </c>
      <c r="C2912" s="5">
        <v>38763.211840277778</v>
      </c>
    </row>
    <row r="2913" spans="1:3" x14ac:dyDescent="0.25">
      <c r="A2913">
        <v>107</v>
      </c>
      <c r="B2913">
        <v>454</v>
      </c>
      <c r="C2913" s="5">
        <v>38763.211840277778</v>
      </c>
    </row>
    <row r="2914" spans="1:3" x14ac:dyDescent="0.25">
      <c r="A2914">
        <v>107</v>
      </c>
      <c r="B2914">
        <v>458</v>
      </c>
      <c r="C2914" s="5">
        <v>38763.211840277778</v>
      </c>
    </row>
    <row r="2915" spans="1:3" x14ac:dyDescent="0.25">
      <c r="A2915">
        <v>107</v>
      </c>
      <c r="B2915">
        <v>467</v>
      </c>
      <c r="C2915" s="5">
        <v>38763.211840277778</v>
      </c>
    </row>
    <row r="2916" spans="1:3" x14ac:dyDescent="0.25">
      <c r="A2916">
        <v>107</v>
      </c>
      <c r="B2916">
        <v>520</v>
      </c>
      <c r="C2916" s="5">
        <v>38763.211840277778</v>
      </c>
    </row>
    <row r="2917" spans="1:3" x14ac:dyDescent="0.25">
      <c r="A2917">
        <v>107</v>
      </c>
      <c r="B2917">
        <v>534</v>
      </c>
      <c r="C2917" s="5">
        <v>38763.211840277778</v>
      </c>
    </row>
    <row r="2918" spans="1:3" x14ac:dyDescent="0.25">
      <c r="A2918">
        <v>107</v>
      </c>
      <c r="B2918">
        <v>548</v>
      </c>
      <c r="C2918" s="5">
        <v>38763.211840277778</v>
      </c>
    </row>
    <row r="2919" spans="1:3" x14ac:dyDescent="0.25">
      <c r="A2919">
        <v>107</v>
      </c>
      <c r="B2919">
        <v>571</v>
      </c>
      <c r="C2919" s="5">
        <v>38763.211840277778</v>
      </c>
    </row>
    <row r="2920" spans="1:3" x14ac:dyDescent="0.25">
      <c r="A2920">
        <v>107</v>
      </c>
      <c r="B2920">
        <v>574</v>
      </c>
      <c r="C2920" s="5">
        <v>38763.211840277778</v>
      </c>
    </row>
    <row r="2921" spans="1:3" x14ac:dyDescent="0.25">
      <c r="A2921">
        <v>107</v>
      </c>
      <c r="B2921">
        <v>603</v>
      </c>
      <c r="C2921" s="5">
        <v>38763.211840277778</v>
      </c>
    </row>
    <row r="2922" spans="1:3" x14ac:dyDescent="0.25">
      <c r="A2922">
        <v>107</v>
      </c>
      <c r="B2922">
        <v>606</v>
      </c>
      <c r="C2922" s="5">
        <v>38763.211840277778</v>
      </c>
    </row>
    <row r="2923" spans="1:3" x14ac:dyDescent="0.25">
      <c r="A2923">
        <v>107</v>
      </c>
      <c r="B2923">
        <v>637</v>
      </c>
      <c r="C2923" s="5">
        <v>38763.211840277778</v>
      </c>
    </row>
    <row r="2924" spans="1:3" x14ac:dyDescent="0.25">
      <c r="A2924">
        <v>107</v>
      </c>
      <c r="B2924">
        <v>774</v>
      </c>
      <c r="C2924" s="5">
        <v>38763.211840277778</v>
      </c>
    </row>
    <row r="2925" spans="1:3" x14ac:dyDescent="0.25">
      <c r="A2925">
        <v>107</v>
      </c>
      <c r="B2925">
        <v>781</v>
      </c>
      <c r="C2925" s="5">
        <v>38763.211840277778</v>
      </c>
    </row>
    <row r="2926" spans="1:3" x14ac:dyDescent="0.25">
      <c r="A2926">
        <v>107</v>
      </c>
      <c r="B2926">
        <v>796</v>
      </c>
      <c r="C2926" s="5">
        <v>38763.211840277778</v>
      </c>
    </row>
    <row r="2927" spans="1:3" x14ac:dyDescent="0.25">
      <c r="A2927">
        <v>107</v>
      </c>
      <c r="B2927">
        <v>831</v>
      </c>
      <c r="C2927" s="5">
        <v>38763.211840277778</v>
      </c>
    </row>
    <row r="2928" spans="1:3" x14ac:dyDescent="0.25">
      <c r="A2928">
        <v>107</v>
      </c>
      <c r="B2928">
        <v>849</v>
      </c>
      <c r="C2928" s="5">
        <v>38763.211840277778</v>
      </c>
    </row>
    <row r="2929" spans="1:3" x14ac:dyDescent="0.25">
      <c r="A2929">
        <v>107</v>
      </c>
      <c r="B2929">
        <v>859</v>
      </c>
      <c r="C2929" s="5">
        <v>38763.211840277778</v>
      </c>
    </row>
    <row r="2930" spans="1:3" x14ac:dyDescent="0.25">
      <c r="A2930">
        <v>107</v>
      </c>
      <c r="B2930">
        <v>879</v>
      </c>
      <c r="C2930" s="5">
        <v>38763.211840277778</v>
      </c>
    </row>
    <row r="2931" spans="1:3" x14ac:dyDescent="0.25">
      <c r="A2931">
        <v>107</v>
      </c>
      <c r="B2931">
        <v>905</v>
      </c>
      <c r="C2931" s="5">
        <v>38763.211840277778</v>
      </c>
    </row>
    <row r="2932" spans="1:3" x14ac:dyDescent="0.25">
      <c r="A2932">
        <v>107</v>
      </c>
      <c r="B2932">
        <v>973</v>
      </c>
      <c r="C2932" s="5">
        <v>38763.211840277778</v>
      </c>
    </row>
    <row r="2933" spans="1:3" x14ac:dyDescent="0.25">
      <c r="A2933">
        <v>107</v>
      </c>
      <c r="B2933">
        <v>977</v>
      </c>
      <c r="C2933" s="5">
        <v>38763.211840277778</v>
      </c>
    </row>
    <row r="2934" spans="1:3" x14ac:dyDescent="0.25">
      <c r="A2934">
        <v>108</v>
      </c>
      <c r="B2934">
        <v>1</v>
      </c>
      <c r="C2934" s="5">
        <v>38763.211840277778</v>
      </c>
    </row>
    <row r="2935" spans="1:3" x14ac:dyDescent="0.25">
      <c r="A2935">
        <v>108</v>
      </c>
      <c r="B2935">
        <v>6</v>
      </c>
      <c r="C2935" s="5">
        <v>38763.211840277778</v>
      </c>
    </row>
    <row r="2936" spans="1:3" x14ac:dyDescent="0.25">
      <c r="A2936">
        <v>108</v>
      </c>
      <c r="B2936">
        <v>9</v>
      </c>
      <c r="C2936" s="5">
        <v>38763.211840277778</v>
      </c>
    </row>
    <row r="2937" spans="1:3" x14ac:dyDescent="0.25">
      <c r="A2937">
        <v>108</v>
      </c>
      <c r="B2937">
        <v>137</v>
      </c>
      <c r="C2937" s="5">
        <v>38763.211840277778</v>
      </c>
    </row>
    <row r="2938" spans="1:3" x14ac:dyDescent="0.25">
      <c r="A2938">
        <v>108</v>
      </c>
      <c r="B2938">
        <v>208</v>
      </c>
      <c r="C2938" s="5">
        <v>38763.211840277778</v>
      </c>
    </row>
    <row r="2939" spans="1:3" x14ac:dyDescent="0.25">
      <c r="A2939">
        <v>108</v>
      </c>
      <c r="B2939">
        <v>219</v>
      </c>
      <c r="C2939" s="5">
        <v>38763.211840277778</v>
      </c>
    </row>
    <row r="2940" spans="1:3" x14ac:dyDescent="0.25">
      <c r="A2940">
        <v>108</v>
      </c>
      <c r="B2940">
        <v>242</v>
      </c>
      <c r="C2940" s="5">
        <v>38763.211840277778</v>
      </c>
    </row>
    <row r="2941" spans="1:3" x14ac:dyDescent="0.25">
      <c r="A2941">
        <v>108</v>
      </c>
      <c r="B2941">
        <v>278</v>
      </c>
      <c r="C2941" s="5">
        <v>38763.211840277778</v>
      </c>
    </row>
    <row r="2942" spans="1:3" x14ac:dyDescent="0.25">
      <c r="A2942">
        <v>108</v>
      </c>
      <c r="B2942">
        <v>302</v>
      </c>
      <c r="C2942" s="5">
        <v>38763.211840277778</v>
      </c>
    </row>
    <row r="2943" spans="1:3" x14ac:dyDescent="0.25">
      <c r="A2943">
        <v>108</v>
      </c>
      <c r="B2943">
        <v>350</v>
      </c>
      <c r="C2943" s="5">
        <v>38763.211840277778</v>
      </c>
    </row>
    <row r="2944" spans="1:3" x14ac:dyDescent="0.25">
      <c r="A2944">
        <v>108</v>
      </c>
      <c r="B2944">
        <v>378</v>
      </c>
      <c r="C2944" s="5">
        <v>38763.211840277778</v>
      </c>
    </row>
    <row r="2945" spans="1:3" x14ac:dyDescent="0.25">
      <c r="A2945">
        <v>108</v>
      </c>
      <c r="B2945">
        <v>379</v>
      </c>
      <c r="C2945" s="5">
        <v>38763.211840277778</v>
      </c>
    </row>
    <row r="2946" spans="1:3" x14ac:dyDescent="0.25">
      <c r="A2946">
        <v>108</v>
      </c>
      <c r="B2946">
        <v>495</v>
      </c>
      <c r="C2946" s="5">
        <v>38763.211840277778</v>
      </c>
    </row>
    <row r="2947" spans="1:3" x14ac:dyDescent="0.25">
      <c r="A2947">
        <v>108</v>
      </c>
      <c r="B2947">
        <v>507</v>
      </c>
      <c r="C2947" s="5">
        <v>38763.211840277778</v>
      </c>
    </row>
    <row r="2948" spans="1:3" x14ac:dyDescent="0.25">
      <c r="A2948">
        <v>108</v>
      </c>
      <c r="B2948">
        <v>517</v>
      </c>
      <c r="C2948" s="5">
        <v>38763.211840277778</v>
      </c>
    </row>
    <row r="2949" spans="1:3" x14ac:dyDescent="0.25">
      <c r="A2949">
        <v>108</v>
      </c>
      <c r="B2949">
        <v>561</v>
      </c>
      <c r="C2949" s="5">
        <v>38763.211840277778</v>
      </c>
    </row>
    <row r="2950" spans="1:3" x14ac:dyDescent="0.25">
      <c r="A2950">
        <v>108</v>
      </c>
      <c r="B2950">
        <v>567</v>
      </c>
      <c r="C2950" s="5">
        <v>38763.211840277778</v>
      </c>
    </row>
    <row r="2951" spans="1:3" x14ac:dyDescent="0.25">
      <c r="A2951">
        <v>108</v>
      </c>
      <c r="B2951">
        <v>648</v>
      </c>
      <c r="C2951" s="5">
        <v>38763.211840277778</v>
      </c>
    </row>
    <row r="2952" spans="1:3" x14ac:dyDescent="0.25">
      <c r="A2952">
        <v>108</v>
      </c>
      <c r="B2952">
        <v>652</v>
      </c>
      <c r="C2952" s="5">
        <v>38763.211840277778</v>
      </c>
    </row>
    <row r="2953" spans="1:3" x14ac:dyDescent="0.25">
      <c r="A2953">
        <v>108</v>
      </c>
      <c r="B2953">
        <v>655</v>
      </c>
      <c r="C2953" s="5">
        <v>38763.211840277778</v>
      </c>
    </row>
    <row r="2954" spans="1:3" x14ac:dyDescent="0.25">
      <c r="A2954">
        <v>108</v>
      </c>
      <c r="B2954">
        <v>673</v>
      </c>
      <c r="C2954" s="5">
        <v>38763.211840277778</v>
      </c>
    </row>
    <row r="2955" spans="1:3" x14ac:dyDescent="0.25">
      <c r="A2955">
        <v>108</v>
      </c>
      <c r="B2955">
        <v>693</v>
      </c>
      <c r="C2955" s="5">
        <v>38763.211840277778</v>
      </c>
    </row>
    <row r="2956" spans="1:3" x14ac:dyDescent="0.25">
      <c r="A2956">
        <v>108</v>
      </c>
      <c r="B2956">
        <v>696</v>
      </c>
      <c r="C2956" s="5">
        <v>38763.211840277778</v>
      </c>
    </row>
    <row r="2957" spans="1:3" x14ac:dyDescent="0.25">
      <c r="A2957">
        <v>108</v>
      </c>
      <c r="B2957">
        <v>702</v>
      </c>
      <c r="C2957" s="5">
        <v>38763.211840277778</v>
      </c>
    </row>
    <row r="2958" spans="1:3" x14ac:dyDescent="0.25">
      <c r="A2958">
        <v>108</v>
      </c>
      <c r="B2958">
        <v>721</v>
      </c>
      <c r="C2958" s="5">
        <v>38763.211840277778</v>
      </c>
    </row>
    <row r="2959" spans="1:3" x14ac:dyDescent="0.25">
      <c r="A2959">
        <v>108</v>
      </c>
      <c r="B2959">
        <v>733</v>
      </c>
      <c r="C2959" s="5">
        <v>38763.211840277778</v>
      </c>
    </row>
    <row r="2960" spans="1:3" x14ac:dyDescent="0.25">
      <c r="A2960">
        <v>108</v>
      </c>
      <c r="B2960">
        <v>741</v>
      </c>
      <c r="C2960" s="5">
        <v>38763.211840277778</v>
      </c>
    </row>
    <row r="2961" spans="1:3" x14ac:dyDescent="0.25">
      <c r="A2961">
        <v>108</v>
      </c>
      <c r="B2961">
        <v>744</v>
      </c>
      <c r="C2961" s="5">
        <v>38763.211840277778</v>
      </c>
    </row>
    <row r="2962" spans="1:3" x14ac:dyDescent="0.25">
      <c r="A2962">
        <v>108</v>
      </c>
      <c r="B2962">
        <v>887</v>
      </c>
      <c r="C2962" s="5">
        <v>38763.211840277778</v>
      </c>
    </row>
    <row r="2963" spans="1:3" x14ac:dyDescent="0.25">
      <c r="A2963">
        <v>108</v>
      </c>
      <c r="B2963">
        <v>892</v>
      </c>
      <c r="C2963" s="5">
        <v>38763.211840277778</v>
      </c>
    </row>
    <row r="2964" spans="1:3" x14ac:dyDescent="0.25">
      <c r="A2964">
        <v>108</v>
      </c>
      <c r="B2964">
        <v>894</v>
      </c>
      <c r="C2964" s="5">
        <v>38763.211840277778</v>
      </c>
    </row>
    <row r="2965" spans="1:3" x14ac:dyDescent="0.25">
      <c r="A2965">
        <v>108</v>
      </c>
      <c r="B2965">
        <v>920</v>
      </c>
      <c r="C2965" s="5">
        <v>38763.211840277778</v>
      </c>
    </row>
    <row r="2966" spans="1:3" x14ac:dyDescent="0.25">
      <c r="A2966">
        <v>108</v>
      </c>
      <c r="B2966">
        <v>958</v>
      </c>
      <c r="C2966" s="5">
        <v>38763.211840277778</v>
      </c>
    </row>
    <row r="2967" spans="1:3" x14ac:dyDescent="0.25">
      <c r="A2967">
        <v>108</v>
      </c>
      <c r="B2967">
        <v>966</v>
      </c>
      <c r="C2967" s="5">
        <v>38763.211840277778</v>
      </c>
    </row>
    <row r="2968" spans="1:3" x14ac:dyDescent="0.25">
      <c r="A2968">
        <v>109</v>
      </c>
      <c r="B2968">
        <v>12</v>
      </c>
      <c r="C2968" s="5">
        <v>38763.211840277778</v>
      </c>
    </row>
    <row r="2969" spans="1:3" x14ac:dyDescent="0.25">
      <c r="A2969">
        <v>109</v>
      </c>
      <c r="B2969">
        <v>48</v>
      </c>
      <c r="C2969" s="5">
        <v>38763.211840277778</v>
      </c>
    </row>
    <row r="2970" spans="1:3" x14ac:dyDescent="0.25">
      <c r="A2970">
        <v>109</v>
      </c>
      <c r="B2970">
        <v>77</v>
      </c>
      <c r="C2970" s="5">
        <v>38763.211840277778</v>
      </c>
    </row>
    <row r="2971" spans="1:3" x14ac:dyDescent="0.25">
      <c r="A2971">
        <v>109</v>
      </c>
      <c r="B2971">
        <v>157</v>
      </c>
      <c r="C2971" s="5">
        <v>38763.211840277778</v>
      </c>
    </row>
    <row r="2972" spans="1:3" x14ac:dyDescent="0.25">
      <c r="A2972">
        <v>109</v>
      </c>
      <c r="B2972">
        <v>174</v>
      </c>
      <c r="C2972" s="5">
        <v>38763.211840277778</v>
      </c>
    </row>
    <row r="2973" spans="1:3" x14ac:dyDescent="0.25">
      <c r="A2973">
        <v>109</v>
      </c>
      <c r="B2973">
        <v>190</v>
      </c>
      <c r="C2973" s="5">
        <v>38763.211840277778</v>
      </c>
    </row>
    <row r="2974" spans="1:3" x14ac:dyDescent="0.25">
      <c r="A2974">
        <v>109</v>
      </c>
      <c r="B2974">
        <v>243</v>
      </c>
      <c r="C2974" s="5">
        <v>38763.211840277778</v>
      </c>
    </row>
    <row r="2975" spans="1:3" x14ac:dyDescent="0.25">
      <c r="A2975">
        <v>109</v>
      </c>
      <c r="B2975">
        <v>281</v>
      </c>
      <c r="C2975" s="5">
        <v>38763.211840277778</v>
      </c>
    </row>
    <row r="2976" spans="1:3" x14ac:dyDescent="0.25">
      <c r="A2976">
        <v>109</v>
      </c>
      <c r="B2976">
        <v>393</v>
      </c>
      <c r="C2976" s="5">
        <v>38763.211840277778</v>
      </c>
    </row>
    <row r="2977" spans="1:3" x14ac:dyDescent="0.25">
      <c r="A2977">
        <v>109</v>
      </c>
      <c r="B2977">
        <v>463</v>
      </c>
      <c r="C2977" s="5">
        <v>38763.211840277778</v>
      </c>
    </row>
    <row r="2978" spans="1:3" x14ac:dyDescent="0.25">
      <c r="A2978">
        <v>109</v>
      </c>
      <c r="B2978">
        <v>622</v>
      </c>
      <c r="C2978" s="5">
        <v>38763.211840277778</v>
      </c>
    </row>
    <row r="2979" spans="1:3" x14ac:dyDescent="0.25">
      <c r="A2979">
        <v>109</v>
      </c>
      <c r="B2979">
        <v>657</v>
      </c>
      <c r="C2979" s="5">
        <v>38763.211840277778</v>
      </c>
    </row>
    <row r="2980" spans="1:3" x14ac:dyDescent="0.25">
      <c r="A2980">
        <v>109</v>
      </c>
      <c r="B2980">
        <v>694</v>
      </c>
      <c r="C2980" s="5">
        <v>38763.211840277778</v>
      </c>
    </row>
    <row r="2981" spans="1:3" x14ac:dyDescent="0.25">
      <c r="A2981">
        <v>109</v>
      </c>
      <c r="B2981">
        <v>700</v>
      </c>
      <c r="C2981" s="5">
        <v>38763.211840277778</v>
      </c>
    </row>
    <row r="2982" spans="1:3" x14ac:dyDescent="0.25">
      <c r="A2982">
        <v>109</v>
      </c>
      <c r="B2982">
        <v>732</v>
      </c>
      <c r="C2982" s="5">
        <v>38763.211840277778</v>
      </c>
    </row>
    <row r="2983" spans="1:3" x14ac:dyDescent="0.25">
      <c r="A2983">
        <v>109</v>
      </c>
      <c r="B2983">
        <v>753</v>
      </c>
      <c r="C2983" s="5">
        <v>38763.211840277778</v>
      </c>
    </row>
    <row r="2984" spans="1:3" x14ac:dyDescent="0.25">
      <c r="A2984">
        <v>109</v>
      </c>
      <c r="B2984">
        <v>785</v>
      </c>
      <c r="C2984" s="5">
        <v>38763.211840277778</v>
      </c>
    </row>
    <row r="2985" spans="1:3" x14ac:dyDescent="0.25">
      <c r="A2985">
        <v>109</v>
      </c>
      <c r="B2985">
        <v>786</v>
      </c>
      <c r="C2985" s="5">
        <v>38763.211840277778</v>
      </c>
    </row>
    <row r="2986" spans="1:3" x14ac:dyDescent="0.25">
      <c r="A2986">
        <v>109</v>
      </c>
      <c r="B2986">
        <v>863</v>
      </c>
      <c r="C2986" s="5">
        <v>38763.211840277778</v>
      </c>
    </row>
    <row r="2987" spans="1:3" x14ac:dyDescent="0.25">
      <c r="A2987">
        <v>109</v>
      </c>
      <c r="B2987">
        <v>885</v>
      </c>
      <c r="C2987" s="5">
        <v>38763.211840277778</v>
      </c>
    </row>
    <row r="2988" spans="1:3" x14ac:dyDescent="0.25">
      <c r="A2988">
        <v>109</v>
      </c>
      <c r="B2988">
        <v>955</v>
      </c>
      <c r="C2988" s="5">
        <v>38763.211840277778</v>
      </c>
    </row>
    <row r="2989" spans="1:3" x14ac:dyDescent="0.25">
      <c r="A2989">
        <v>109</v>
      </c>
      <c r="B2989">
        <v>967</v>
      </c>
      <c r="C2989" s="5">
        <v>38763.211840277778</v>
      </c>
    </row>
    <row r="2990" spans="1:3" x14ac:dyDescent="0.25">
      <c r="A2990">
        <v>110</v>
      </c>
      <c r="B2990">
        <v>8</v>
      </c>
      <c r="C2990" s="5">
        <v>38763.211840277778</v>
      </c>
    </row>
    <row r="2991" spans="1:3" x14ac:dyDescent="0.25">
      <c r="A2991">
        <v>110</v>
      </c>
      <c r="B2991">
        <v>27</v>
      </c>
      <c r="C2991" s="5">
        <v>38763.211840277778</v>
      </c>
    </row>
    <row r="2992" spans="1:3" x14ac:dyDescent="0.25">
      <c r="A2992">
        <v>110</v>
      </c>
      <c r="B2992">
        <v>62</v>
      </c>
      <c r="C2992" s="5">
        <v>38763.211840277778</v>
      </c>
    </row>
    <row r="2993" spans="1:3" x14ac:dyDescent="0.25">
      <c r="A2993">
        <v>110</v>
      </c>
      <c r="B2993">
        <v>120</v>
      </c>
      <c r="C2993" s="5">
        <v>38763.211840277778</v>
      </c>
    </row>
    <row r="2994" spans="1:3" x14ac:dyDescent="0.25">
      <c r="A2994">
        <v>110</v>
      </c>
      <c r="B2994">
        <v>126</v>
      </c>
      <c r="C2994" s="5">
        <v>38763.211840277778</v>
      </c>
    </row>
    <row r="2995" spans="1:3" x14ac:dyDescent="0.25">
      <c r="A2995">
        <v>110</v>
      </c>
      <c r="B2995">
        <v>156</v>
      </c>
      <c r="C2995" s="5">
        <v>38763.211840277778</v>
      </c>
    </row>
    <row r="2996" spans="1:3" x14ac:dyDescent="0.25">
      <c r="A2996">
        <v>110</v>
      </c>
      <c r="B2996">
        <v>292</v>
      </c>
      <c r="C2996" s="5">
        <v>38763.211840277778</v>
      </c>
    </row>
    <row r="2997" spans="1:3" x14ac:dyDescent="0.25">
      <c r="A2997">
        <v>110</v>
      </c>
      <c r="B2997">
        <v>343</v>
      </c>
      <c r="C2997" s="5">
        <v>38763.211840277778</v>
      </c>
    </row>
    <row r="2998" spans="1:3" x14ac:dyDescent="0.25">
      <c r="A2998">
        <v>110</v>
      </c>
      <c r="B2998">
        <v>360</v>
      </c>
      <c r="C2998" s="5">
        <v>38763.211840277778</v>
      </c>
    </row>
    <row r="2999" spans="1:3" x14ac:dyDescent="0.25">
      <c r="A2999">
        <v>110</v>
      </c>
      <c r="B2999">
        <v>369</v>
      </c>
      <c r="C2999" s="5">
        <v>38763.211840277778</v>
      </c>
    </row>
    <row r="3000" spans="1:3" x14ac:dyDescent="0.25">
      <c r="A3000">
        <v>110</v>
      </c>
      <c r="B3000">
        <v>435</v>
      </c>
      <c r="C3000" s="5">
        <v>38763.211840277778</v>
      </c>
    </row>
    <row r="3001" spans="1:3" x14ac:dyDescent="0.25">
      <c r="A3001">
        <v>110</v>
      </c>
      <c r="B3001">
        <v>513</v>
      </c>
      <c r="C3001" s="5">
        <v>38763.211840277778</v>
      </c>
    </row>
    <row r="3002" spans="1:3" x14ac:dyDescent="0.25">
      <c r="A3002">
        <v>110</v>
      </c>
      <c r="B3002">
        <v>525</v>
      </c>
      <c r="C3002" s="5">
        <v>38763.211840277778</v>
      </c>
    </row>
    <row r="3003" spans="1:3" x14ac:dyDescent="0.25">
      <c r="A3003">
        <v>110</v>
      </c>
      <c r="B3003">
        <v>539</v>
      </c>
      <c r="C3003" s="5">
        <v>38763.211840277778</v>
      </c>
    </row>
    <row r="3004" spans="1:3" x14ac:dyDescent="0.25">
      <c r="A3004">
        <v>110</v>
      </c>
      <c r="B3004">
        <v>545</v>
      </c>
      <c r="C3004" s="5">
        <v>38763.211840277778</v>
      </c>
    </row>
    <row r="3005" spans="1:3" x14ac:dyDescent="0.25">
      <c r="A3005">
        <v>110</v>
      </c>
      <c r="B3005">
        <v>625</v>
      </c>
      <c r="C3005" s="5">
        <v>38763.211840277778</v>
      </c>
    </row>
    <row r="3006" spans="1:3" x14ac:dyDescent="0.25">
      <c r="A3006">
        <v>110</v>
      </c>
      <c r="B3006">
        <v>650</v>
      </c>
      <c r="C3006" s="5">
        <v>38763.211840277778</v>
      </c>
    </row>
    <row r="3007" spans="1:3" x14ac:dyDescent="0.25">
      <c r="A3007">
        <v>110</v>
      </c>
      <c r="B3007">
        <v>801</v>
      </c>
      <c r="C3007" s="5">
        <v>38763.211840277778</v>
      </c>
    </row>
    <row r="3008" spans="1:3" x14ac:dyDescent="0.25">
      <c r="A3008">
        <v>110</v>
      </c>
      <c r="B3008">
        <v>912</v>
      </c>
      <c r="C3008" s="5">
        <v>38763.211840277778</v>
      </c>
    </row>
    <row r="3009" spans="1:3" x14ac:dyDescent="0.25">
      <c r="A3009">
        <v>110</v>
      </c>
      <c r="B3009">
        <v>961</v>
      </c>
      <c r="C3009" s="5">
        <v>38763.211840277778</v>
      </c>
    </row>
    <row r="3010" spans="1:3" x14ac:dyDescent="0.25">
      <c r="A3010">
        <v>110</v>
      </c>
      <c r="B3010">
        <v>987</v>
      </c>
      <c r="C3010" s="5">
        <v>38763.211840277778</v>
      </c>
    </row>
    <row r="3011" spans="1:3" x14ac:dyDescent="0.25">
      <c r="A3011">
        <v>111</v>
      </c>
      <c r="B3011">
        <v>61</v>
      </c>
      <c r="C3011" s="5">
        <v>38763.211840277778</v>
      </c>
    </row>
    <row r="3012" spans="1:3" x14ac:dyDescent="0.25">
      <c r="A3012">
        <v>111</v>
      </c>
      <c r="B3012">
        <v>78</v>
      </c>
      <c r="C3012" s="5">
        <v>38763.211840277778</v>
      </c>
    </row>
    <row r="3013" spans="1:3" x14ac:dyDescent="0.25">
      <c r="A3013">
        <v>111</v>
      </c>
      <c r="B3013">
        <v>98</v>
      </c>
      <c r="C3013" s="5">
        <v>38763.211840277778</v>
      </c>
    </row>
    <row r="3014" spans="1:3" x14ac:dyDescent="0.25">
      <c r="A3014">
        <v>111</v>
      </c>
      <c r="B3014">
        <v>162</v>
      </c>
      <c r="C3014" s="5">
        <v>38763.211840277778</v>
      </c>
    </row>
    <row r="3015" spans="1:3" x14ac:dyDescent="0.25">
      <c r="A3015">
        <v>111</v>
      </c>
      <c r="B3015">
        <v>179</v>
      </c>
      <c r="C3015" s="5">
        <v>38763.211840277778</v>
      </c>
    </row>
    <row r="3016" spans="1:3" x14ac:dyDescent="0.25">
      <c r="A3016">
        <v>111</v>
      </c>
      <c r="B3016">
        <v>194</v>
      </c>
      <c r="C3016" s="5">
        <v>38763.211840277778</v>
      </c>
    </row>
    <row r="3017" spans="1:3" x14ac:dyDescent="0.25">
      <c r="A3017">
        <v>111</v>
      </c>
      <c r="B3017">
        <v>325</v>
      </c>
      <c r="C3017" s="5">
        <v>38763.211840277778</v>
      </c>
    </row>
    <row r="3018" spans="1:3" x14ac:dyDescent="0.25">
      <c r="A3018">
        <v>111</v>
      </c>
      <c r="B3018">
        <v>359</v>
      </c>
      <c r="C3018" s="5">
        <v>38763.211840277778</v>
      </c>
    </row>
    <row r="3019" spans="1:3" x14ac:dyDescent="0.25">
      <c r="A3019">
        <v>111</v>
      </c>
      <c r="B3019">
        <v>382</v>
      </c>
      <c r="C3019" s="5">
        <v>38763.211840277778</v>
      </c>
    </row>
    <row r="3020" spans="1:3" x14ac:dyDescent="0.25">
      <c r="A3020">
        <v>111</v>
      </c>
      <c r="B3020">
        <v>403</v>
      </c>
      <c r="C3020" s="5">
        <v>38763.211840277778</v>
      </c>
    </row>
    <row r="3021" spans="1:3" x14ac:dyDescent="0.25">
      <c r="A3021">
        <v>111</v>
      </c>
      <c r="B3021">
        <v>407</v>
      </c>
      <c r="C3021" s="5">
        <v>38763.211840277778</v>
      </c>
    </row>
    <row r="3022" spans="1:3" x14ac:dyDescent="0.25">
      <c r="A3022">
        <v>111</v>
      </c>
      <c r="B3022">
        <v>414</v>
      </c>
      <c r="C3022" s="5">
        <v>38763.211840277778</v>
      </c>
    </row>
    <row r="3023" spans="1:3" x14ac:dyDescent="0.25">
      <c r="A3023">
        <v>111</v>
      </c>
      <c r="B3023">
        <v>474</v>
      </c>
      <c r="C3023" s="5">
        <v>38763.211840277778</v>
      </c>
    </row>
    <row r="3024" spans="1:3" x14ac:dyDescent="0.25">
      <c r="A3024">
        <v>111</v>
      </c>
      <c r="B3024">
        <v>489</v>
      </c>
      <c r="C3024" s="5">
        <v>38763.211840277778</v>
      </c>
    </row>
    <row r="3025" spans="1:3" x14ac:dyDescent="0.25">
      <c r="A3025">
        <v>111</v>
      </c>
      <c r="B3025">
        <v>508</v>
      </c>
      <c r="C3025" s="5">
        <v>38763.211840277778</v>
      </c>
    </row>
    <row r="3026" spans="1:3" x14ac:dyDescent="0.25">
      <c r="A3026">
        <v>111</v>
      </c>
      <c r="B3026">
        <v>555</v>
      </c>
      <c r="C3026" s="5">
        <v>38763.211840277778</v>
      </c>
    </row>
    <row r="3027" spans="1:3" x14ac:dyDescent="0.25">
      <c r="A3027">
        <v>111</v>
      </c>
      <c r="B3027">
        <v>603</v>
      </c>
      <c r="C3027" s="5">
        <v>38763.211840277778</v>
      </c>
    </row>
    <row r="3028" spans="1:3" x14ac:dyDescent="0.25">
      <c r="A3028">
        <v>111</v>
      </c>
      <c r="B3028">
        <v>608</v>
      </c>
      <c r="C3028" s="5">
        <v>38763.211840277778</v>
      </c>
    </row>
    <row r="3029" spans="1:3" x14ac:dyDescent="0.25">
      <c r="A3029">
        <v>111</v>
      </c>
      <c r="B3029">
        <v>643</v>
      </c>
      <c r="C3029" s="5">
        <v>38763.211840277778</v>
      </c>
    </row>
    <row r="3030" spans="1:3" x14ac:dyDescent="0.25">
      <c r="A3030">
        <v>111</v>
      </c>
      <c r="B3030">
        <v>669</v>
      </c>
      <c r="C3030" s="5">
        <v>38763.211840277778</v>
      </c>
    </row>
    <row r="3031" spans="1:3" x14ac:dyDescent="0.25">
      <c r="A3031">
        <v>111</v>
      </c>
      <c r="B3031">
        <v>679</v>
      </c>
      <c r="C3031" s="5">
        <v>38763.211840277778</v>
      </c>
    </row>
    <row r="3032" spans="1:3" x14ac:dyDescent="0.25">
      <c r="A3032">
        <v>111</v>
      </c>
      <c r="B3032">
        <v>680</v>
      </c>
      <c r="C3032" s="5">
        <v>38763.211840277778</v>
      </c>
    </row>
    <row r="3033" spans="1:3" x14ac:dyDescent="0.25">
      <c r="A3033">
        <v>111</v>
      </c>
      <c r="B3033">
        <v>699</v>
      </c>
      <c r="C3033" s="5">
        <v>38763.211840277778</v>
      </c>
    </row>
    <row r="3034" spans="1:3" x14ac:dyDescent="0.25">
      <c r="A3034">
        <v>111</v>
      </c>
      <c r="B3034">
        <v>731</v>
      </c>
      <c r="C3034" s="5">
        <v>38763.211840277778</v>
      </c>
    </row>
    <row r="3035" spans="1:3" x14ac:dyDescent="0.25">
      <c r="A3035">
        <v>111</v>
      </c>
      <c r="B3035">
        <v>732</v>
      </c>
      <c r="C3035" s="5">
        <v>38763.211840277778</v>
      </c>
    </row>
    <row r="3036" spans="1:3" x14ac:dyDescent="0.25">
      <c r="A3036">
        <v>111</v>
      </c>
      <c r="B3036">
        <v>737</v>
      </c>
      <c r="C3036" s="5">
        <v>38763.211840277778</v>
      </c>
    </row>
    <row r="3037" spans="1:3" x14ac:dyDescent="0.25">
      <c r="A3037">
        <v>111</v>
      </c>
      <c r="B3037">
        <v>744</v>
      </c>
      <c r="C3037" s="5">
        <v>38763.211840277778</v>
      </c>
    </row>
    <row r="3038" spans="1:3" x14ac:dyDescent="0.25">
      <c r="A3038">
        <v>111</v>
      </c>
      <c r="B3038">
        <v>777</v>
      </c>
      <c r="C3038" s="5">
        <v>38763.211840277778</v>
      </c>
    </row>
    <row r="3039" spans="1:3" x14ac:dyDescent="0.25">
      <c r="A3039">
        <v>111</v>
      </c>
      <c r="B3039">
        <v>847</v>
      </c>
      <c r="C3039" s="5">
        <v>38763.211840277778</v>
      </c>
    </row>
    <row r="3040" spans="1:3" x14ac:dyDescent="0.25">
      <c r="A3040">
        <v>111</v>
      </c>
      <c r="B3040">
        <v>894</v>
      </c>
      <c r="C3040" s="5">
        <v>38763.211840277778</v>
      </c>
    </row>
    <row r="3041" spans="1:3" x14ac:dyDescent="0.25">
      <c r="A3041">
        <v>111</v>
      </c>
      <c r="B3041">
        <v>919</v>
      </c>
      <c r="C3041" s="5">
        <v>38763.211840277778</v>
      </c>
    </row>
    <row r="3042" spans="1:3" x14ac:dyDescent="0.25">
      <c r="A3042">
        <v>111</v>
      </c>
      <c r="B3042">
        <v>962</v>
      </c>
      <c r="C3042" s="5">
        <v>38763.211840277778</v>
      </c>
    </row>
    <row r="3043" spans="1:3" x14ac:dyDescent="0.25">
      <c r="A3043">
        <v>111</v>
      </c>
      <c r="B3043">
        <v>973</v>
      </c>
      <c r="C3043" s="5">
        <v>38763.211840277778</v>
      </c>
    </row>
    <row r="3044" spans="1:3" x14ac:dyDescent="0.25">
      <c r="A3044">
        <v>112</v>
      </c>
      <c r="B3044">
        <v>34</v>
      </c>
      <c r="C3044" s="5">
        <v>38763.211840277778</v>
      </c>
    </row>
    <row r="3045" spans="1:3" x14ac:dyDescent="0.25">
      <c r="A3045">
        <v>112</v>
      </c>
      <c r="B3045">
        <v>37</v>
      </c>
      <c r="C3045" s="5">
        <v>38763.211840277778</v>
      </c>
    </row>
    <row r="3046" spans="1:3" x14ac:dyDescent="0.25">
      <c r="A3046">
        <v>112</v>
      </c>
      <c r="B3046">
        <v>151</v>
      </c>
      <c r="C3046" s="5">
        <v>38763.211840277778</v>
      </c>
    </row>
    <row r="3047" spans="1:3" x14ac:dyDescent="0.25">
      <c r="A3047">
        <v>112</v>
      </c>
      <c r="B3047">
        <v>173</v>
      </c>
      <c r="C3047" s="5">
        <v>38763.211840277778</v>
      </c>
    </row>
    <row r="3048" spans="1:3" x14ac:dyDescent="0.25">
      <c r="A3048">
        <v>112</v>
      </c>
      <c r="B3048">
        <v>188</v>
      </c>
      <c r="C3048" s="5">
        <v>38763.211840277778</v>
      </c>
    </row>
    <row r="3049" spans="1:3" x14ac:dyDescent="0.25">
      <c r="A3049">
        <v>112</v>
      </c>
      <c r="B3049">
        <v>231</v>
      </c>
      <c r="C3049" s="5">
        <v>38763.211840277778</v>
      </c>
    </row>
    <row r="3050" spans="1:3" x14ac:dyDescent="0.25">
      <c r="A3050">
        <v>112</v>
      </c>
      <c r="B3050">
        <v>312</v>
      </c>
      <c r="C3050" s="5">
        <v>38763.211840277778</v>
      </c>
    </row>
    <row r="3051" spans="1:3" x14ac:dyDescent="0.25">
      <c r="A3051">
        <v>112</v>
      </c>
      <c r="B3051">
        <v>322</v>
      </c>
      <c r="C3051" s="5">
        <v>38763.211840277778</v>
      </c>
    </row>
    <row r="3052" spans="1:3" x14ac:dyDescent="0.25">
      <c r="A3052">
        <v>112</v>
      </c>
      <c r="B3052">
        <v>443</v>
      </c>
      <c r="C3052" s="5">
        <v>38763.211840277778</v>
      </c>
    </row>
    <row r="3053" spans="1:3" x14ac:dyDescent="0.25">
      <c r="A3053">
        <v>112</v>
      </c>
      <c r="B3053">
        <v>450</v>
      </c>
      <c r="C3053" s="5">
        <v>38763.211840277778</v>
      </c>
    </row>
    <row r="3054" spans="1:3" x14ac:dyDescent="0.25">
      <c r="A3054">
        <v>112</v>
      </c>
      <c r="B3054">
        <v>565</v>
      </c>
      <c r="C3054" s="5">
        <v>38763.211840277778</v>
      </c>
    </row>
    <row r="3055" spans="1:3" x14ac:dyDescent="0.25">
      <c r="A3055">
        <v>112</v>
      </c>
      <c r="B3055">
        <v>603</v>
      </c>
      <c r="C3055" s="5">
        <v>38763.211840277778</v>
      </c>
    </row>
    <row r="3056" spans="1:3" x14ac:dyDescent="0.25">
      <c r="A3056">
        <v>112</v>
      </c>
      <c r="B3056">
        <v>606</v>
      </c>
      <c r="C3056" s="5">
        <v>38763.211840277778</v>
      </c>
    </row>
    <row r="3057" spans="1:3" x14ac:dyDescent="0.25">
      <c r="A3057">
        <v>112</v>
      </c>
      <c r="B3057">
        <v>654</v>
      </c>
      <c r="C3057" s="5">
        <v>38763.211840277778</v>
      </c>
    </row>
    <row r="3058" spans="1:3" x14ac:dyDescent="0.25">
      <c r="A3058">
        <v>112</v>
      </c>
      <c r="B3058">
        <v>666</v>
      </c>
      <c r="C3058" s="5">
        <v>38763.211840277778</v>
      </c>
    </row>
    <row r="3059" spans="1:3" x14ac:dyDescent="0.25">
      <c r="A3059">
        <v>112</v>
      </c>
      <c r="B3059">
        <v>700</v>
      </c>
      <c r="C3059" s="5">
        <v>38763.211840277778</v>
      </c>
    </row>
    <row r="3060" spans="1:3" x14ac:dyDescent="0.25">
      <c r="A3060">
        <v>112</v>
      </c>
      <c r="B3060">
        <v>728</v>
      </c>
      <c r="C3060" s="5">
        <v>38763.211840277778</v>
      </c>
    </row>
    <row r="3061" spans="1:3" x14ac:dyDescent="0.25">
      <c r="A3061">
        <v>112</v>
      </c>
      <c r="B3061">
        <v>772</v>
      </c>
      <c r="C3061" s="5">
        <v>38763.211840277778</v>
      </c>
    </row>
    <row r="3062" spans="1:3" x14ac:dyDescent="0.25">
      <c r="A3062">
        <v>112</v>
      </c>
      <c r="B3062">
        <v>796</v>
      </c>
      <c r="C3062" s="5">
        <v>38763.211840277778</v>
      </c>
    </row>
    <row r="3063" spans="1:3" x14ac:dyDescent="0.25">
      <c r="A3063">
        <v>112</v>
      </c>
      <c r="B3063">
        <v>817</v>
      </c>
      <c r="C3063" s="5">
        <v>38763.211840277778</v>
      </c>
    </row>
    <row r="3064" spans="1:3" x14ac:dyDescent="0.25">
      <c r="A3064">
        <v>112</v>
      </c>
      <c r="B3064">
        <v>829</v>
      </c>
      <c r="C3064" s="5">
        <v>38763.211840277778</v>
      </c>
    </row>
    <row r="3065" spans="1:3" x14ac:dyDescent="0.25">
      <c r="A3065">
        <v>112</v>
      </c>
      <c r="B3065">
        <v>856</v>
      </c>
      <c r="C3065" s="5">
        <v>38763.211840277778</v>
      </c>
    </row>
    <row r="3066" spans="1:3" x14ac:dyDescent="0.25">
      <c r="A3066">
        <v>112</v>
      </c>
      <c r="B3066">
        <v>865</v>
      </c>
      <c r="C3066" s="5">
        <v>38763.211840277778</v>
      </c>
    </row>
    <row r="3067" spans="1:3" x14ac:dyDescent="0.25">
      <c r="A3067">
        <v>112</v>
      </c>
      <c r="B3067">
        <v>869</v>
      </c>
      <c r="C3067" s="5">
        <v>38763.211840277778</v>
      </c>
    </row>
    <row r="3068" spans="1:3" x14ac:dyDescent="0.25">
      <c r="A3068">
        <v>112</v>
      </c>
      <c r="B3068">
        <v>988</v>
      </c>
      <c r="C3068" s="5">
        <v>38763.211840277778</v>
      </c>
    </row>
    <row r="3069" spans="1:3" x14ac:dyDescent="0.25">
      <c r="A3069">
        <v>113</v>
      </c>
      <c r="B3069">
        <v>35</v>
      </c>
      <c r="C3069" s="5">
        <v>38763.211840277778</v>
      </c>
    </row>
    <row r="3070" spans="1:3" x14ac:dyDescent="0.25">
      <c r="A3070">
        <v>113</v>
      </c>
      <c r="B3070">
        <v>84</v>
      </c>
      <c r="C3070" s="5">
        <v>38763.211840277778</v>
      </c>
    </row>
    <row r="3071" spans="1:3" x14ac:dyDescent="0.25">
      <c r="A3071">
        <v>113</v>
      </c>
      <c r="B3071">
        <v>116</v>
      </c>
      <c r="C3071" s="5">
        <v>38763.211840277778</v>
      </c>
    </row>
    <row r="3072" spans="1:3" x14ac:dyDescent="0.25">
      <c r="A3072">
        <v>113</v>
      </c>
      <c r="B3072">
        <v>181</v>
      </c>
      <c r="C3072" s="5">
        <v>38763.211840277778</v>
      </c>
    </row>
    <row r="3073" spans="1:3" x14ac:dyDescent="0.25">
      <c r="A3073">
        <v>113</v>
      </c>
      <c r="B3073">
        <v>218</v>
      </c>
      <c r="C3073" s="5">
        <v>38763.211840277778</v>
      </c>
    </row>
    <row r="3074" spans="1:3" x14ac:dyDescent="0.25">
      <c r="A3074">
        <v>113</v>
      </c>
      <c r="B3074">
        <v>249</v>
      </c>
      <c r="C3074" s="5">
        <v>38763.211840277778</v>
      </c>
    </row>
    <row r="3075" spans="1:3" x14ac:dyDescent="0.25">
      <c r="A3075">
        <v>113</v>
      </c>
      <c r="B3075">
        <v>258</v>
      </c>
      <c r="C3075" s="5">
        <v>38763.211840277778</v>
      </c>
    </row>
    <row r="3076" spans="1:3" x14ac:dyDescent="0.25">
      <c r="A3076">
        <v>113</v>
      </c>
      <c r="B3076">
        <v>292</v>
      </c>
      <c r="C3076" s="5">
        <v>38763.211840277778</v>
      </c>
    </row>
    <row r="3077" spans="1:3" x14ac:dyDescent="0.25">
      <c r="A3077">
        <v>113</v>
      </c>
      <c r="B3077">
        <v>322</v>
      </c>
      <c r="C3077" s="5">
        <v>38763.211840277778</v>
      </c>
    </row>
    <row r="3078" spans="1:3" x14ac:dyDescent="0.25">
      <c r="A3078">
        <v>113</v>
      </c>
      <c r="B3078">
        <v>353</v>
      </c>
      <c r="C3078" s="5">
        <v>38763.211840277778</v>
      </c>
    </row>
    <row r="3079" spans="1:3" x14ac:dyDescent="0.25">
      <c r="A3079">
        <v>113</v>
      </c>
      <c r="B3079">
        <v>403</v>
      </c>
      <c r="C3079" s="5">
        <v>38763.211840277778</v>
      </c>
    </row>
    <row r="3080" spans="1:3" x14ac:dyDescent="0.25">
      <c r="A3080">
        <v>113</v>
      </c>
      <c r="B3080">
        <v>525</v>
      </c>
      <c r="C3080" s="5">
        <v>38763.211840277778</v>
      </c>
    </row>
    <row r="3081" spans="1:3" x14ac:dyDescent="0.25">
      <c r="A3081">
        <v>113</v>
      </c>
      <c r="B3081">
        <v>642</v>
      </c>
      <c r="C3081" s="5">
        <v>38763.211840277778</v>
      </c>
    </row>
    <row r="3082" spans="1:3" x14ac:dyDescent="0.25">
      <c r="A3082">
        <v>113</v>
      </c>
      <c r="B3082">
        <v>656</v>
      </c>
      <c r="C3082" s="5">
        <v>38763.211840277778</v>
      </c>
    </row>
    <row r="3083" spans="1:3" x14ac:dyDescent="0.25">
      <c r="A3083">
        <v>113</v>
      </c>
      <c r="B3083">
        <v>674</v>
      </c>
      <c r="C3083" s="5">
        <v>38763.211840277778</v>
      </c>
    </row>
    <row r="3084" spans="1:3" x14ac:dyDescent="0.25">
      <c r="A3084">
        <v>113</v>
      </c>
      <c r="B3084">
        <v>680</v>
      </c>
      <c r="C3084" s="5">
        <v>38763.211840277778</v>
      </c>
    </row>
    <row r="3085" spans="1:3" x14ac:dyDescent="0.25">
      <c r="A3085">
        <v>113</v>
      </c>
      <c r="B3085">
        <v>700</v>
      </c>
      <c r="C3085" s="5">
        <v>38763.211840277778</v>
      </c>
    </row>
    <row r="3086" spans="1:3" x14ac:dyDescent="0.25">
      <c r="A3086">
        <v>113</v>
      </c>
      <c r="B3086">
        <v>719</v>
      </c>
      <c r="C3086" s="5">
        <v>38763.211840277778</v>
      </c>
    </row>
    <row r="3087" spans="1:3" x14ac:dyDescent="0.25">
      <c r="A3087">
        <v>113</v>
      </c>
      <c r="B3087">
        <v>723</v>
      </c>
      <c r="C3087" s="5">
        <v>38763.211840277778</v>
      </c>
    </row>
    <row r="3088" spans="1:3" x14ac:dyDescent="0.25">
      <c r="A3088">
        <v>113</v>
      </c>
      <c r="B3088">
        <v>726</v>
      </c>
      <c r="C3088" s="5">
        <v>38763.211840277778</v>
      </c>
    </row>
    <row r="3089" spans="1:3" x14ac:dyDescent="0.25">
      <c r="A3089">
        <v>113</v>
      </c>
      <c r="B3089">
        <v>732</v>
      </c>
      <c r="C3089" s="5">
        <v>38763.211840277778</v>
      </c>
    </row>
    <row r="3090" spans="1:3" x14ac:dyDescent="0.25">
      <c r="A3090">
        <v>113</v>
      </c>
      <c r="B3090">
        <v>748</v>
      </c>
      <c r="C3090" s="5">
        <v>38763.211840277778</v>
      </c>
    </row>
    <row r="3091" spans="1:3" x14ac:dyDescent="0.25">
      <c r="A3091">
        <v>113</v>
      </c>
      <c r="B3091">
        <v>838</v>
      </c>
      <c r="C3091" s="5">
        <v>38763.211840277778</v>
      </c>
    </row>
    <row r="3092" spans="1:3" x14ac:dyDescent="0.25">
      <c r="A3092">
        <v>113</v>
      </c>
      <c r="B3092">
        <v>890</v>
      </c>
      <c r="C3092" s="5">
        <v>38763.211840277778</v>
      </c>
    </row>
    <row r="3093" spans="1:3" x14ac:dyDescent="0.25">
      <c r="A3093">
        <v>113</v>
      </c>
      <c r="B3093">
        <v>921</v>
      </c>
      <c r="C3093" s="5">
        <v>38763.211840277778</v>
      </c>
    </row>
    <row r="3094" spans="1:3" x14ac:dyDescent="0.25">
      <c r="A3094">
        <v>113</v>
      </c>
      <c r="B3094">
        <v>969</v>
      </c>
      <c r="C3094" s="5">
        <v>38763.211840277778</v>
      </c>
    </row>
    <row r="3095" spans="1:3" x14ac:dyDescent="0.25">
      <c r="A3095">
        <v>113</v>
      </c>
      <c r="B3095">
        <v>981</v>
      </c>
      <c r="C3095" s="5">
        <v>38763.211840277778</v>
      </c>
    </row>
    <row r="3096" spans="1:3" x14ac:dyDescent="0.25">
      <c r="A3096">
        <v>114</v>
      </c>
      <c r="B3096">
        <v>13</v>
      </c>
      <c r="C3096" s="5">
        <v>38763.211840277778</v>
      </c>
    </row>
    <row r="3097" spans="1:3" x14ac:dyDescent="0.25">
      <c r="A3097">
        <v>114</v>
      </c>
      <c r="B3097">
        <v>68</v>
      </c>
      <c r="C3097" s="5">
        <v>38763.211840277778</v>
      </c>
    </row>
    <row r="3098" spans="1:3" x14ac:dyDescent="0.25">
      <c r="A3098">
        <v>114</v>
      </c>
      <c r="B3098">
        <v>90</v>
      </c>
      <c r="C3098" s="5">
        <v>38763.211840277778</v>
      </c>
    </row>
    <row r="3099" spans="1:3" x14ac:dyDescent="0.25">
      <c r="A3099">
        <v>114</v>
      </c>
      <c r="B3099">
        <v>162</v>
      </c>
      <c r="C3099" s="5">
        <v>38763.211840277778</v>
      </c>
    </row>
    <row r="3100" spans="1:3" x14ac:dyDescent="0.25">
      <c r="A3100">
        <v>114</v>
      </c>
      <c r="B3100">
        <v>188</v>
      </c>
      <c r="C3100" s="5">
        <v>38763.211840277778</v>
      </c>
    </row>
    <row r="3101" spans="1:3" x14ac:dyDescent="0.25">
      <c r="A3101">
        <v>114</v>
      </c>
      <c r="B3101">
        <v>194</v>
      </c>
      <c r="C3101" s="5">
        <v>38763.211840277778</v>
      </c>
    </row>
    <row r="3102" spans="1:3" x14ac:dyDescent="0.25">
      <c r="A3102">
        <v>114</v>
      </c>
      <c r="B3102">
        <v>210</v>
      </c>
      <c r="C3102" s="5">
        <v>38763.211840277778</v>
      </c>
    </row>
    <row r="3103" spans="1:3" x14ac:dyDescent="0.25">
      <c r="A3103">
        <v>114</v>
      </c>
      <c r="B3103">
        <v>237</v>
      </c>
      <c r="C3103" s="5">
        <v>38763.211840277778</v>
      </c>
    </row>
    <row r="3104" spans="1:3" x14ac:dyDescent="0.25">
      <c r="A3104">
        <v>114</v>
      </c>
      <c r="B3104">
        <v>254</v>
      </c>
      <c r="C3104" s="5">
        <v>38763.211840277778</v>
      </c>
    </row>
    <row r="3105" spans="1:3" x14ac:dyDescent="0.25">
      <c r="A3105">
        <v>114</v>
      </c>
      <c r="B3105">
        <v>305</v>
      </c>
      <c r="C3105" s="5">
        <v>38763.211840277778</v>
      </c>
    </row>
    <row r="3106" spans="1:3" x14ac:dyDescent="0.25">
      <c r="A3106">
        <v>114</v>
      </c>
      <c r="B3106">
        <v>339</v>
      </c>
      <c r="C3106" s="5">
        <v>38763.211840277778</v>
      </c>
    </row>
    <row r="3107" spans="1:3" x14ac:dyDescent="0.25">
      <c r="A3107">
        <v>114</v>
      </c>
      <c r="B3107">
        <v>420</v>
      </c>
      <c r="C3107" s="5">
        <v>38763.211840277778</v>
      </c>
    </row>
    <row r="3108" spans="1:3" x14ac:dyDescent="0.25">
      <c r="A3108">
        <v>114</v>
      </c>
      <c r="B3108">
        <v>425</v>
      </c>
      <c r="C3108" s="5">
        <v>38763.211840277778</v>
      </c>
    </row>
    <row r="3109" spans="1:3" x14ac:dyDescent="0.25">
      <c r="A3109">
        <v>114</v>
      </c>
      <c r="B3109">
        <v>452</v>
      </c>
      <c r="C3109" s="5">
        <v>38763.211840277778</v>
      </c>
    </row>
    <row r="3110" spans="1:3" x14ac:dyDescent="0.25">
      <c r="A3110">
        <v>114</v>
      </c>
      <c r="B3110">
        <v>538</v>
      </c>
      <c r="C3110" s="5">
        <v>38763.211840277778</v>
      </c>
    </row>
    <row r="3111" spans="1:3" x14ac:dyDescent="0.25">
      <c r="A3111">
        <v>114</v>
      </c>
      <c r="B3111">
        <v>619</v>
      </c>
      <c r="C3111" s="5">
        <v>38763.211840277778</v>
      </c>
    </row>
    <row r="3112" spans="1:3" x14ac:dyDescent="0.25">
      <c r="A3112">
        <v>114</v>
      </c>
      <c r="B3112">
        <v>757</v>
      </c>
      <c r="C3112" s="5">
        <v>38763.211840277778</v>
      </c>
    </row>
    <row r="3113" spans="1:3" x14ac:dyDescent="0.25">
      <c r="A3113">
        <v>114</v>
      </c>
      <c r="B3113">
        <v>807</v>
      </c>
      <c r="C3113" s="5">
        <v>38763.211840277778</v>
      </c>
    </row>
    <row r="3114" spans="1:3" x14ac:dyDescent="0.25">
      <c r="A3114">
        <v>114</v>
      </c>
      <c r="B3114">
        <v>827</v>
      </c>
      <c r="C3114" s="5">
        <v>38763.211840277778</v>
      </c>
    </row>
    <row r="3115" spans="1:3" x14ac:dyDescent="0.25">
      <c r="A3115">
        <v>114</v>
      </c>
      <c r="B3115">
        <v>841</v>
      </c>
      <c r="C3115" s="5">
        <v>38763.211840277778</v>
      </c>
    </row>
    <row r="3116" spans="1:3" x14ac:dyDescent="0.25">
      <c r="A3116">
        <v>114</v>
      </c>
      <c r="B3116">
        <v>861</v>
      </c>
      <c r="C3116" s="5">
        <v>38763.211840277778</v>
      </c>
    </row>
    <row r="3117" spans="1:3" x14ac:dyDescent="0.25">
      <c r="A3117">
        <v>114</v>
      </c>
      <c r="B3117">
        <v>866</v>
      </c>
      <c r="C3117" s="5">
        <v>38763.211840277778</v>
      </c>
    </row>
    <row r="3118" spans="1:3" x14ac:dyDescent="0.25">
      <c r="A3118">
        <v>114</v>
      </c>
      <c r="B3118">
        <v>913</v>
      </c>
      <c r="C3118" s="5">
        <v>38763.211840277778</v>
      </c>
    </row>
    <row r="3119" spans="1:3" x14ac:dyDescent="0.25">
      <c r="A3119">
        <v>114</v>
      </c>
      <c r="B3119">
        <v>961</v>
      </c>
      <c r="C3119" s="5">
        <v>38763.211840277778</v>
      </c>
    </row>
    <row r="3120" spans="1:3" x14ac:dyDescent="0.25">
      <c r="A3120">
        <v>114</v>
      </c>
      <c r="B3120">
        <v>993</v>
      </c>
      <c r="C3120" s="5">
        <v>38763.211840277778</v>
      </c>
    </row>
    <row r="3121" spans="1:3" x14ac:dyDescent="0.25">
      <c r="A3121">
        <v>115</v>
      </c>
      <c r="B3121">
        <v>49</v>
      </c>
      <c r="C3121" s="5">
        <v>38763.211840277778</v>
      </c>
    </row>
    <row r="3122" spans="1:3" x14ac:dyDescent="0.25">
      <c r="A3122">
        <v>115</v>
      </c>
      <c r="B3122">
        <v>52</v>
      </c>
      <c r="C3122" s="5">
        <v>38763.211840277778</v>
      </c>
    </row>
    <row r="3123" spans="1:3" x14ac:dyDescent="0.25">
      <c r="A3123">
        <v>115</v>
      </c>
      <c r="B3123">
        <v>245</v>
      </c>
      <c r="C3123" s="5">
        <v>38763.211840277778</v>
      </c>
    </row>
    <row r="3124" spans="1:3" x14ac:dyDescent="0.25">
      <c r="A3124">
        <v>115</v>
      </c>
      <c r="B3124">
        <v>246</v>
      </c>
      <c r="C3124" s="5">
        <v>38763.211840277778</v>
      </c>
    </row>
    <row r="3125" spans="1:3" x14ac:dyDescent="0.25">
      <c r="A3125">
        <v>115</v>
      </c>
      <c r="B3125">
        <v>277</v>
      </c>
      <c r="C3125" s="5">
        <v>38763.211840277778</v>
      </c>
    </row>
    <row r="3126" spans="1:3" x14ac:dyDescent="0.25">
      <c r="A3126">
        <v>115</v>
      </c>
      <c r="B3126">
        <v>302</v>
      </c>
      <c r="C3126" s="5">
        <v>38763.211840277778</v>
      </c>
    </row>
    <row r="3127" spans="1:3" x14ac:dyDescent="0.25">
      <c r="A3127">
        <v>115</v>
      </c>
      <c r="B3127">
        <v>379</v>
      </c>
      <c r="C3127" s="5">
        <v>38763.211840277778</v>
      </c>
    </row>
    <row r="3128" spans="1:3" x14ac:dyDescent="0.25">
      <c r="A3128">
        <v>115</v>
      </c>
      <c r="B3128">
        <v>383</v>
      </c>
      <c r="C3128" s="5">
        <v>38763.211840277778</v>
      </c>
    </row>
    <row r="3129" spans="1:3" x14ac:dyDescent="0.25">
      <c r="A3129">
        <v>115</v>
      </c>
      <c r="B3129">
        <v>391</v>
      </c>
      <c r="C3129" s="5">
        <v>38763.211840277778</v>
      </c>
    </row>
    <row r="3130" spans="1:3" x14ac:dyDescent="0.25">
      <c r="A3130">
        <v>115</v>
      </c>
      <c r="B3130">
        <v>428</v>
      </c>
      <c r="C3130" s="5">
        <v>38763.211840277778</v>
      </c>
    </row>
    <row r="3131" spans="1:3" x14ac:dyDescent="0.25">
      <c r="A3131">
        <v>115</v>
      </c>
      <c r="B3131">
        <v>506</v>
      </c>
      <c r="C3131" s="5">
        <v>38763.211840277778</v>
      </c>
    </row>
    <row r="3132" spans="1:3" x14ac:dyDescent="0.25">
      <c r="A3132">
        <v>115</v>
      </c>
      <c r="B3132">
        <v>531</v>
      </c>
      <c r="C3132" s="5">
        <v>38763.211840277778</v>
      </c>
    </row>
    <row r="3133" spans="1:3" x14ac:dyDescent="0.25">
      <c r="A3133">
        <v>115</v>
      </c>
      <c r="B3133">
        <v>607</v>
      </c>
      <c r="C3133" s="5">
        <v>38763.211840277778</v>
      </c>
    </row>
    <row r="3134" spans="1:3" x14ac:dyDescent="0.25">
      <c r="A3134">
        <v>115</v>
      </c>
      <c r="B3134">
        <v>615</v>
      </c>
      <c r="C3134" s="5">
        <v>38763.211840277778</v>
      </c>
    </row>
    <row r="3135" spans="1:3" x14ac:dyDescent="0.25">
      <c r="A3135">
        <v>115</v>
      </c>
      <c r="B3135">
        <v>661</v>
      </c>
      <c r="C3135" s="5">
        <v>38763.211840277778</v>
      </c>
    </row>
    <row r="3136" spans="1:3" x14ac:dyDescent="0.25">
      <c r="A3136">
        <v>115</v>
      </c>
      <c r="B3136">
        <v>671</v>
      </c>
      <c r="C3136" s="5">
        <v>38763.211840277778</v>
      </c>
    </row>
    <row r="3137" spans="1:3" x14ac:dyDescent="0.25">
      <c r="A3137">
        <v>115</v>
      </c>
      <c r="B3137">
        <v>686</v>
      </c>
      <c r="C3137" s="5">
        <v>38763.211840277778</v>
      </c>
    </row>
    <row r="3138" spans="1:3" x14ac:dyDescent="0.25">
      <c r="A3138">
        <v>115</v>
      </c>
      <c r="B3138">
        <v>703</v>
      </c>
      <c r="C3138" s="5">
        <v>38763.211840277778</v>
      </c>
    </row>
    <row r="3139" spans="1:3" x14ac:dyDescent="0.25">
      <c r="A3139">
        <v>115</v>
      </c>
      <c r="B3139">
        <v>714</v>
      </c>
      <c r="C3139" s="5">
        <v>38763.211840277778</v>
      </c>
    </row>
    <row r="3140" spans="1:3" x14ac:dyDescent="0.25">
      <c r="A3140">
        <v>115</v>
      </c>
      <c r="B3140">
        <v>740</v>
      </c>
      <c r="C3140" s="5">
        <v>38763.211840277778</v>
      </c>
    </row>
    <row r="3141" spans="1:3" x14ac:dyDescent="0.25">
      <c r="A3141">
        <v>115</v>
      </c>
      <c r="B3141">
        <v>754</v>
      </c>
      <c r="C3141" s="5">
        <v>38763.211840277778</v>
      </c>
    </row>
    <row r="3142" spans="1:3" x14ac:dyDescent="0.25">
      <c r="A3142">
        <v>115</v>
      </c>
      <c r="B3142">
        <v>846</v>
      </c>
      <c r="C3142" s="5">
        <v>38763.211840277778</v>
      </c>
    </row>
    <row r="3143" spans="1:3" x14ac:dyDescent="0.25">
      <c r="A3143">
        <v>115</v>
      </c>
      <c r="B3143">
        <v>887</v>
      </c>
      <c r="C3143" s="5">
        <v>38763.211840277778</v>
      </c>
    </row>
    <row r="3144" spans="1:3" x14ac:dyDescent="0.25">
      <c r="A3144">
        <v>115</v>
      </c>
      <c r="B3144">
        <v>952</v>
      </c>
      <c r="C3144" s="5">
        <v>38763.211840277778</v>
      </c>
    </row>
    <row r="3145" spans="1:3" x14ac:dyDescent="0.25">
      <c r="A3145">
        <v>115</v>
      </c>
      <c r="B3145">
        <v>955</v>
      </c>
      <c r="C3145" s="5">
        <v>38763.211840277778</v>
      </c>
    </row>
    <row r="3146" spans="1:3" x14ac:dyDescent="0.25">
      <c r="A3146">
        <v>115</v>
      </c>
      <c r="B3146">
        <v>966</v>
      </c>
      <c r="C3146" s="5">
        <v>38763.211840277778</v>
      </c>
    </row>
    <row r="3147" spans="1:3" x14ac:dyDescent="0.25">
      <c r="A3147">
        <v>115</v>
      </c>
      <c r="B3147">
        <v>985</v>
      </c>
      <c r="C3147" s="5">
        <v>38763.211840277778</v>
      </c>
    </row>
    <row r="3148" spans="1:3" x14ac:dyDescent="0.25">
      <c r="A3148">
        <v>115</v>
      </c>
      <c r="B3148">
        <v>994</v>
      </c>
      <c r="C3148" s="5">
        <v>38763.211840277778</v>
      </c>
    </row>
    <row r="3149" spans="1:3" x14ac:dyDescent="0.25">
      <c r="A3149">
        <v>116</v>
      </c>
      <c r="B3149">
        <v>36</v>
      </c>
      <c r="C3149" s="5">
        <v>38763.211840277778</v>
      </c>
    </row>
    <row r="3150" spans="1:3" x14ac:dyDescent="0.25">
      <c r="A3150">
        <v>116</v>
      </c>
      <c r="B3150">
        <v>48</v>
      </c>
      <c r="C3150" s="5">
        <v>38763.211840277778</v>
      </c>
    </row>
    <row r="3151" spans="1:3" x14ac:dyDescent="0.25">
      <c r="A3151">
        <v>116</v>
      </c>
      <c r="B3151">
        <v>88</v>
      </c>
      <c r="C3151" s="5">
        <v>38763.211840277778</v>
      </c>
    </row>
    <row r="3152" spans="1:3" x14ac:dyDescent="0.25">
      <c r="A3152">
        <v>116</v>
      </c>
      <c r="B3152">
        <v>90</v>
      </c>
      <c r="C3152" s="5">
        <v>38763.211840277778</v>
      </c>
    </row>
    <row r="3153" spans="1:3" x14ac:dyDescent="0.25">
      <c r="A3153">
        <v>116</v>
      </c>
      <c r="B3153">
        <v>105</v>
      </c>
      <c r="C3153" s="5">
        <v>38763.211840277778</v>
      </c>
    </row>
    <row r="3154" spans="1:3" x14ac:dyDescent="0.25">
      <c r="A3154">
        <v>116</v>
      </c>
      <c r="B3154">
        <v>128</v>
      </c>
      <c r="C3154" s="5">
        <v>38763.211840277778</v>
      </c>
    </row>
    <row r="3155" spans="1:3" x14ac:dyDescent="0.25">
      <c r="A3155">
        <v>116</v>
      </c>
      <c r="B3155">
        <v>336</v>
      </c>
      <c r="C3155" s="5">
        <v>38763.211840277778</v>
      </c>
    </row>
    <row r="3156" spans="1:3" x14ac:dyDescent="0.25">
      <c r="A3156">
        <v>116</v>
      </c>
      <c r="B3156">
        <v>338</v>
      </c>
      <c r="C3156" s="5">
        <v>38763.211840277778</v>
      </c>
    </row>
    <row r="3157" spans="1:3" x14ac:dyDescent="0.25">
      <c r="A3157">
        <v>116</v>
      </c>
      <c r="B3157">
        <v>384</v>
      </c>
      <c r="C3157" s="5">
        <v>38763.211840277778</v>
      </c>
    </row>
    <row r="3158" spans="1:3" x14ac:dyDescent="0.25">
      <c r="A3158">
        <v>116</v>
      </c>
      <c r="B3158">
        <v>412</v>
      </c>
      <c r="C3158" s="5">
        <v>38763.211840277778</v>
      </c>
    </row>
    <row r="3159" spans="1:3" x14ac:dyDescent="0.25">
      <c r="A3159">
        <v>116</v>
      </c>
      <c r="B3159">
        <v>420</v>
      </c>
      <c r="C3159" s="5">
        <v>38763.211840277778</v>
      </c>
    </row>
    <row r="3160" spans="1:3" x14ac:dyDescent="0.25">
      <c r="A3160">
        <v>116</v>
      </c>
      <c r="B3160">
        <v>451</v>
      </c>
      <c r="C3160" s="5">
        <v>38763.211840277778</v>
      </c>
    </row>
    <row r="3161" spans="1:3" x14ac:dyDescent="0.25">
      <c r="A3161">
        <v>116</v>
      </c>
      <c r="B3161">
        <v>481</v>
      </c>
      <c r="C3161" s="5">
        <v>38763.211840277778</v>
      </c>
    </row>
    <row r="3162" spans="1:3" x14ac:dyDescent="0.25">
      <c r="A3162">
        <v>116</v>
      </c>
      <c r="B3162">
        <v>492</v>
      </c>
      <c r="C3162" s="5">
        <v>38763.211840277778</v>
      </c>
    </row>
    <row r="3163" spans="1:3" x14ac:dyDescent="0.25">
      <c r="A3163">
        <v>116</v>
      </c>
      <c r="B3163">
        <v>584</v>
      </c>
      <c r="C3163" s="5">
        <v>38763.211840277778</v>
      </c>
    </row>
    <row r="3164" spans="1:3" x14ac:dyDescent="0.25">
      <c r="A3164">
        <v>116</v>
      </c>
      <c r="B3164">
        <v>606</v>
      </c>
      <c r="C3164" s="5">
        <v>38763.211840277778</v>
      </c>
    </row>
    <row r="3165" spans="1:3" x14ac:dyDescent="0.25">
      <c r="A3165">
        <v>116</v>
      </c>
      <c r="B3165">
        <v>622</v>
      </c>
      <c r="C3165" s="5">
        <v>38763.211840277778</v>
      </c>
    </row>
    <row r="3166" spans="1:3" x14ac:dyDescent="0.25">
      <c r="A3166">
        <v>116</v>
      </c>
      <c r="B3166">
        <v>647</v>
      </c>
      <c r="C3166" s="5">
        <v>38763.211840277778</v>
      </c>
    </row>
    <row r="3167" spans="1:3" x14ac:dyDescent="0.25">
      <c r="A3167">
        <v>116</v>
      </c>
      <c r="B3167">
        <v>653</v>
      </c>
      <c r="C3167" s="5">
        <v>38763.211840277778</v>
      </c>
    </row>
    <row r="3168" spans="1:3" x14ac:dyDescent="0.25">
      <c r="A3168">
        <v>116</v>
      </c>
      <c r="B3168">
        <v>742</v>
      </c>
      <c r="C3168" s="5">
        <v>38763.211840277778</v>
      </c>
    </row>
    <row r="3169" spans="1:3" x14ac:dyDescent="0.25">
      <c r="A3169">
        <v>116</v>
      </c>
      <c r="B3169">
        <v>784</v>
      </c>
      <c r="C3169" s="5">
        <v>38763.211840277778</v>
      </c>
    </row>
    <row r="3170" spans="1:3" x14ac:dyDescent="0.25">
      <c r="A3170">
        <v>116</v>
      </c>
      <c r="B3170">
        <v>844</v>
      </c>
      <c r="C3170" s="5">
        <v>38763.211840277778</v>
      </c>
    </row>
    <row r="3171" spans="1:3" x14ac:dyDescent="0.25">
      <c r="A3171">
        <v>116</v>
      </c>
      <c r="B3171">
        <v>939</v>
      </c>
      <c r="C3171" s="5">
        <v>38763.211840277778</v>
      </c>
    </row>
    <row r="3172" spans="1:3" x14ac:dyDescent="0.25">
      <c r="A3172">
        <v>116</v>
      </c>
      <c r="B3172">
        <v>956</v>
      </c>
      <c r="C3172" s="5">
        <v>38763.211840277778</v>
      </c>
    </row>
    <row r="3173" spans="1:3" x14ac:dyDescent="0.25">
      <c r="A3173">
        <v>117</v>
      </c>
      <c r="B3173">
        <v>10</v>
      </c>
      <c r="C3173" s="5">
        <v>38763.211840277778</v>
      </c>
    </row>
    <row r="3174" spans="1:3" x14ac:dyDescent="0.25">
      <c r="A3174">
        <v>117</v>
      </c>
      <c r="B3174">
        <v>15</v>
      </c>
      <c r="C3174" s="5">
        <v>38763.211840277778</v>
      </c>
    </row>
    <row r="3175" spans="1:3" x14ac:dyDescent="0.25">
      <c r="A3175">
        <v>117</v>
      </c>
      <c r="B3175">
        <v>42</v>
      </c>
      <c r="C3175" s="5">
        <v>38763.211840277778</v>
      </c>
    </row>
    <row r="3176" spans="1:3" x14ac:dyDescent="0.25">
      <c r="A3176">
        <v>117</v>
      </c>
      <c r="B3176">
        <v>167</v>
      </c>
      <c r="C3176" s="5">
        <v>38763.211840277778</v>
      </c>
    </row>
    <row r="3177" spans="1:3" x14ac:dyDescent="0.25">
      <c r="A3177">
        <v>117</v>
      </c>
      <c r="B3177">
        <v>178</v>
      </c>
      <c r="C3177" s="5">
        <v>38763.211840277778</v>
      </c>
    </row>
    <row r="3178" spans="1:3" x14ac:dyDescent="0.25">
      <c r="A3178">
        <v>117</v>
      </c>
      <c r="B3178">
        <v>190</v>
      </c>
      <c r="C3178" s="5">
        <v>38763.211840277778</v>
      </c>
    </row>
    <row r="3179" spans="1:3" x14ac:dyDescent="0.25">
      <c r="A3179">
        <v>117</v>
      </c>
      <c r="B3179">
        <v>197</v>
      </c>
      <c r="C3179" s="5">
        <v>38763.211840277778</v>
      </c>
    </row>
    <row r="3180" spans="1:3" x14ac:dyDescent="0.25">
      <c r="A3180">
        <v>117</v>
      </c>
      <c r="B3180">
        <v>224</v>
      </c>
      <c r="C3180" s="5">
        <v>38763.211840277778</v>
      </c>
    </row>
    <row r="3181" spans="1:3" x14ac:dyDescent="0.25">
      <c r="A3181">
        <v>117</v>
      </c>
      <c r="B3181">
        <v>246</v>
      </c>
      <c r="C3181" s="5">
        <v>38763.211840277778</v>
      </c>
    </row>
    <row r="3182" spans="1:3" x14ac:dyDescent="0.25">
      <c r="A3182">
        <v>117</v>
      </c>
      <c r="B3182">
        <v>273</v>
      </c>
      <c r="C3182" s="5">
        <v>38763.211840277778</v>
      </c>
    </row>
    <row r="3183" spans="1:3" x14ac:dyDescent="0.25">
      <c r="A3183">
        <v>117</v>
      </c>
      <c r="B3183">
        <v>298</v>
      </c>
      <c r="C3183" s="5">
        <v>38763.211840277778</v>
      </c>
    </row>
    <row r="3184" spans="1:3" x14ac:dyDescent="0.25">
      <c r="A3184">
        <v>117</v>
      </c>
      <c r="B3184">
        <v>316</v>
      </c>
      <c r="C3184" s="5">
        <v>38763.211840277778</v>
      </c>
    </row>
    <row r="3185" spans="1:3" x14ac:dyDescent="0.25">
      <c r="A3185">
        <v>117</v>
      </c>
      <c r="B3185">
        <v>337</v>
      </c>
      <c r="C3185" s="5">
        <v>38763.211840277778</v>
      </c>
    </row>
    <row r="3186" spans="1:3" x14ac:dyDescent="0.25">
      <c r="A3186">
        <v>117</v>
      </c>
      <c r="B3186">
        <v>395</v>
      </c>
      <c r="C3186" s="5">
        <v>38763.211840277778</v>
      </c>
    </row>
    <row r="3187" spans="1:3" x14ac:dyDescent="0.25">
      <c r="A3187">
        <v>117</v>
      </c>
      <c r="B3187">
        <v>423</v>
      </c>
      <c r="C3187" s="5">
        <v>38763.211840277778</v>
      </c>
    </row>
    <row r="3188" spans="1:3" x14ac:dyDescent="0.25">
      <c r="A3188">
        <v>117</v>
      </c>
      <c r="B3188">
        <v>432</v>
      </c>
      <c r="C3188" s="5">
        <v>38763.211840277778</v>
      </c>
    </row>
    <row r="3189" spans="1:3" x14ac:dyDescent="0.25">
      <c r="A3189">
        <v>117</v>
      </c>
      <c r="B3189">
        <v>459</v>
      </c>
      <c r="C3189" s="5">
        <v>38763.211840277778</v>
      </c>
    </row>
    <row r="3190" spans="1:3" x14ac:dyDescent="0.25">
      <c r="A3190">
        <v>117</v>
      </c>
      <c r="B3190">
        <v>468</v>
      </c>
      <c r="C3190" s="5">
        <v>38763.211840277778</v>
      </c>
    </row>
    <row r="3191" spans="1:3" x14ac:dyDescent="0.25">
      <c r="A3191">
        <v>117</v>
      </c>
      <c r="B3191">
        <v>550</v>
      </c>
      <c r="C3191" s="5">
        <v>38763.211840277778</v>
      </c>
    </row>
    <row r="3192" spans="1:3" x14ac:dyDescent="0.25">
      <c r="A3192">
        <v>117</v>
      </c>
      <c r="B3192">
        <v>578</v>
      </c>
      <c r="C3192" s="5">
        <v>38763.211840277778</v>
      </c>
    </row>
    <row r="3193" spans="1:3" x14ac:dyDescent="0.25">
      <c r="A3193">
        <v>117</v>
      </c>
      <c r="B3193">
        <v>707</v>
      </c>
      <c r="C3193" s="5">
        <v>38763.211840277778</v>
      </c>
    </row>
    <row r="3194" spans="1:3" x14ac:dyDescent="0.25">
      <c r="A3194">
        <v>117</v>
      </c>
      <c r="B3194">
        <v>710</v>
      </c>
      <c r="C3194" s="5">
        <v>38763.211840277778</v>
      </c>
    </row>
    <row r="3195" spans="1:3" x14ac:dyDescent="0.25">
      <c r="A3195">
        <v>117</v>
      </c>
      <c r="B3195">
        <v>738</v>
      </c>
      <c r="C3195" s="5">
        <v>38763.211840277778</v>
      </c>
    </row>
    <row r="3196" spans="1:3" x14ac:dyDescent="0.25">
      <c r="A3196">
        <v>117</v>
      </c>
      <c r="B3196">
        <v>739</v>
      </c>
      <c r="C3196" s="5">
        <v>38763.211840277778</v>
      </c>
    </row>
    <row r="3197" spans="1:3" x14ac:dyDescent="0.25">
      <c r="A3197">
        <v>117</v>
      </c>
      <c r="B3197">
        <v>778</v>
      </c>
      <c r="C3197" s="5">
        <v>38763.211840277778</v>
      </c>
    </row>
    <row r="3198" spans="1:3" x14ac:dyDescent="0.25">
      <c r="A3198">
        <v>117</v>
      </c>
      <c r="B3198">
        <v>783</v>
      </c>
      <c r="C3198" s="5">
        <v>38763.211840277778</v>
      </c>
    </row>
    <row r="3199" spans="1:3" x14ac:dyDescent="0.25">
      <c r="A3199">
        <v>117</v>
      </c>
      <c r="B3199">
        <v>785</v>
      </c>
      <c r="C3199" s="5">
        <v>38763.211840277778</v>
      </c>
    </row>
    <row r="3200" spans="1:3" x14ac:dyDescent="0.25">
      <c r="A3200">
        <v>117</v>
      </c>
      <c r="B3200">
        <v>797</v>
      </c>
      <c r="C3200" s="5">
        <v>38763.211840277778</v>
      </c>
    </row>
    <row r="3201" spans="1:3" x14ac:dyDescent="0.25">
      <c r="A3201">
        <v>117</v>
      </c>
      <c r="B3201">
        <v>812</v>
      </c>
      <c r="C3201" s="5">
        <v>38763.211840277778</v>
      </c>
    </row>
    <row r="3202" spans="1:3" x14ac:dyDescent="0.25">
      <c r="A3202">
        <v>117</v>
      </c>
      <c r="B3202">
        <v>831</v>
      </c>
      <c r="C3202" s="5">
        <v>38763.211840277778</v>
      </c>
    </row>
    <row r="3203" spans="1:3" x14ac:dyDescent="0.25">
      <c r="A3203">
        <v>117</v>
      </c>
      <c r="B3203">
        <v>864</v>
      </c>
      <c r="C3203" s="5">
        <v>38763.211840277778</v>
      </c>
    </row>
    <row r="3204" spans="1:3" x14ac:dyDescent="0.25">
      <c r="A3204">
        <v>117</v>
      </c>
      <c r="B3204">
        <v>887</v>
      </c>
      <c r="C3204" s="5">
        <v>38763.211840277778</v>
      </c>
    </row>
    <row r="3205" spans="1:3" x14ac:dyDescent="0.25">
      <c r="A3205">
        <v>117</v>
      </c>
      <c r="B3205">
        <v>926</v>
      </c>
      <c r="C3205" s="5">
        <v>38763.211840277778</v>
      </c>
    </row>
    <row r="3206" spans="1:3" x14ac:dyDescent="0.25">
      <c r="A3206">
        <v>118</v>
      </c>
      <c r="B3206">
        <v>35</v>
      </c>
      <c r="C3206" s="5">
        <v>38763.211840277778</v>
      </c>
    </row>
    <row r="3207" spans="1:3" x14ac:dyDescent="0.25">
      <c r="A3207">
        <v>118</v>
      </c>
      <c r="B3207">
        <v>39</v>
      </c>
      <c r="C3207" s="5">
        <v>38763.211840277778</v>
      </c>
    </row>
    <row r="3208" spans="1:3" x14ac:dyDescent="0.25">
      <c r="A3208">
        <v>118</v>
      </c>
      <c r="B3208">
        <v>41</v>
      </c>
      <c r="C3208" s="5">
        <v>38763.211840277778</v>
      </c>
    </row>
    <row r="3209" spans="1:3" x14ac:dyDescent="0.25">
      <c r="A3209">
        <v>118</v>
      </c>
      <c r="B3209">
        <v>49</v>
      </c>
      <c r="C3209" s="5">
        <v>38763.211840277778</v>
      </c>
    </row>
    <row r="3210" spans="1:3" x14ac:dyDescent="0.25">
      <c r="A3210">
        <v>118</v>
      </c>
      <c r="B3210">
        <v>55</v>
      </c>
      <c r="C3210" s="5">
        <v>38763.211840277778</v>
      </c>
    </row>
    <row r="3211" spans="1:3" x14ac:dyDescent="0.25">
      <c r="A3211">
        <v>118</v>
      </c>
      <c r="B3211">
        <v>136</v>
      </c>
      <c r="C3211" s="5">
        <v>38763.211840277778</v>
      </c>
    </row>
    <row r="3212" spans="1:3" x14ac:dyDescent="0.25">
      <c r="A3212">
        <v>118</v>
      </c>
      <c r="B3212">
        <v>141</v>
      </c>
      <c r="C3212" s="5">
        <v>38763.211840277778</v>
      </c>
    </row>
    <row r="3213" spans="1:3" x14ac:dyDescent="0.25">
      <c r="A3213">
        <v>118</v>
      </c>
      <c r="B3213">
        <v>151</v>
      </c>
      <c r="C3213" s="5">
        <v>38763.211840277778</v>
      </c>
    </row>
    <row r="3214" spans="1:3" x14ac:dyDescent="0.25">
      <c r="A3214">
        <v>118</v>
      </c>
      <c r="B3214">
        <v>311</v>
      </c>
      <c r="C3214" s="5">
        <v>38763.211840277778</v>
      </c>
    </row>
    <row r="3215" spans="1:3" x14ac:dyDescent="0.25">
      <c r="A3215">
        <v>118</v>
      </c>
      <c r="B3215">
        <v>384</v>
      </c>
      <c r="C3215" s="5">
        <v>38763.211840277778</v>
      </c>
    </row>
    <row r="3216" spans="1:3" x14ac:dyDescent="0.25">
      <c r="A3216">
        <v>118</v>
      </c>
      <c r="B3216">
        <v>399</v>
      </c>
      <c r="C3216" s="5">
        <v>38763.211840277778</v>
      </c>
    </row>
    <row r="3217" spans="1:3" x14ac:dyDescent="0.25">
      <c r="A3217">
        <v>118</v>
      </c>
      <c r="B3217">
        <v>499</v>
      </c>
      <c r="C3217" s="5">
        <v>38763.211840277778</v>
      </c>
    </row>
    <row r="3218" spans="1:3" x14ac:dyDescent="0.25">
      <c r="A3218">
        <v>118</v>
      </c>
      <c r="B3218">
        <v>517</v>
      </c>
      <c r="C3218" s="5">
        <v>38763.211840277778</v>
      </c>
    </row>
    <row r="3219" spans="1:3" x14ac:dyDescent="0.25">
      <c r="A3219">
        <v>118</v>
      </c>
      <c r="B3219">
        <v>553</v>
      </c>
      <c r="C3219" s="5">
        <v>38763.211840277778</v>
      </c>
    </row>
    <row r="3220" spans="1:3" x14ac:dyDescent="0.25">
      <c r="A3220">
        <v>118</v>
      </c>
      <c r="B3220">
        <v>558</v>
      </c>
      <c r="C3220" s="5">
        <v>38763.211840277778</v>
      </c>
    </row>
    <row r="3221" spans="1:3" x14ac:dyDescent="0.25">
      <c r="A3221">
        <v>118</v>
      </c>
      <c r="B3221">
        <v>572</v>
      </c>
      <c r="C3221" s="5">
        <v>38763.211840277778</v>
      </c>
    </row>
    <row r="3222" spans="1:3" x14ac:dyDescent="0.25">
      <c r="A3222">
        <v>118</v>
      </c>
      <c r="B3222">
        <v>641</v>
      </c>
      <c r="C3222" s="5">
        <v>38763.211840277778</v>
      </c>
    </row>
    <row r="3223" spans="1:3" x14ac:dyDescent="0.25">
      <c r="A3223">
        <v>118</v>
      </c>
      <c r="B3223">
        <v>656</v>
      </c>
      <c r="C3223" s="5">
        <v>38763.211840277778</v>
      </c>
    </row>
    <row r="3224" spans="1:3" x14ac:dyDescent="0.25">
      <c r="A3224">
        <v>118</v>
      </c>
      <c r="B3224">
        <v>695</v>
      </c>
      <c r="C3224" s="5">
        <v>38763.211840277778</v>
      </c>
    </row>
    <row r="3225" spans="1:3" x14ac:dyDescent="0.25">
      <c r="A3225">
        <v>118</v>
      </c>
      <c r="B3225">
        <v>735</v>
      </c>
      <c r="C3225" s="5">
        <v>38763.211840277778</v>
      </c>
    </row>
    <row r="3226" spans="1:3" x14ac:dyDescent="0.25">
      <c r="A3226">
        <v>118</v>
      </c>
      <c r="B3226">
        <v>788</v>
      </c>
      <c r="C3226" s="5">
        <v>38763.211840277778</v>
      </c>
    </row>
    <row r="3227" spans="1:3" x14ac:dyDescent="0.25">
      <c r="A3227">
        <v>118</v>
      </c>
      <c r="B3227">
        <v>852</v>
      </c>
      <c r="C3227" s="5">
        <v>38763.211840277778</v>
      </c>
    </row>
    <row r="3228" spans="1:3" x14ac:dyDescent="0.25">
      <c r="A3228">
        <v>118</v>
      </c>
      <c r="B3228">
        <v>938</v>
      </c>
      <c r="C3228" s="5">
        <v>38763.211840277778</v>
      </c>
    </row>
    <row r="3229" spans="1:3" x14ac:dyDescent="0.25">
      <c r="A3229">
        <v>118</v>
      </c>
      <c r="B3229">
        <v>957</v>
      </c>
      <c r="C3229" s="5">
        <v>38763.211840277778</v>
      </c>
    </row>
    <row r="3230" spans="1:3" x14ac:dyDescent="0.25">
      <c r="A3230">
        <v>118</v>
      </c>
      <c r="B3230">
        <v>969</v>
      </c>
      <c r="C3230" s="5">
        <v>38763.211840277778</v>
      </c>
    </row>
    <row r="3231" spans="1:3" x14ac:dyDescent="0.25">
      <c r="A3231">
        <v>119</v>
      </c>
      <c r="B3231">
        <v>21</v>
      </c>
      <c r="C3231" s="5">
        <v>38763.211840277778</v>
      </c>
    </row>
    <row r="3232" spans="1:3" x14ac:dyDescent="0.25">
      <c r="A3232">
        <v>119</v>
      </c>
      <c r="B3232">
        <v>49</v>
      </c>
      <c r="C3232" s="5">
        <v>38763.211840277778</v>
      </c>
    </row>
    <row r="3233" spans="1:3" x14ac:dyDescent="0.25">
      <c r="A3233">
        <v>119</v>
      </c>
      <c r="B3233">
        <v>64</v>
      </c>
      <c r="C3233" s="5">
        <v>38763.211840277778</v>
      </c>
    </row>
    <row r="3234" spans="1:3" x14ac:dyDescent="0.25">
      <c r="A3234">
        <v>119</v>
      </c>
      <c r="B3234">
        <v>87</v>
      </c>
      <c r="C3234" s="5">
        <v>38763.211840277778</v>
      </c>
    </row>
    <row r="3235" spans="1:3" x14ac:dyDescent="0.25">
      <c r="A3235">
        <v>119</v>
      </c>
      <c r="B3235">
        <v>143</v>
      </c>
      <c r="C3235" s="5">
        <v>38763.211840277778</v>
      </c>
    </row>
    <row r="3236" spans="1:3" x14ac:dyDescent="0.25">
      <c r="A3236">
        <v>119</v>
      </c>
      <c r="B3236">
        <v>171</v>
      </c>
      <c r="C3236" s="5">
        <v>38763.211840277778</v>
      </c>
    </row>
    <row r="3237" spans="1:3" x14ac:dyDescent="0.25">
      <c r="A3237">
        <v>119</v>
      </c>
      <c r="B3237">
        <v>172</v>
      </c>
      <c r="C3237" s="5">
        <v>38763.211840277778</v>
      </c>
    </row>
    <row r="3238" spans="1:3" x14ac:dyDescent="0.25">
      <c r="A3238">
        <v>119</v>
      </c>
      <c r="B3238">
        <v>173</v>
      </c>
      <c r="C3238" s="5">
        <v>38763.211840277778</v>
      </c>
    </row>
    <row r="3239" spans="1:3" x14ac:dyDescent="0.25">
      <c r="A3239">
        <v>119</v>
      </c>
      <c r="B3239">
        <v>381</v>
      </c>
      <c r="C3239" s="5">
        <v>38763.211840277778</v>
      </c>
    </row>
    <row r="3240" spans="1:3" x14ac:dyDescent="0.25">
      <c r="A3240">
        <v>119</v>
      </c>
      <c r="B3240">
        <v>394</v>
      </c>
      <c r="C3240" s="5">
        <v>38763.211840277778</v>
      </c>
    </row>
    <row r="3241" spans="1:3" x14ac:dyDescent="0.25">
      <c r="A3241">
        <v>119</v>
      </c>
      <c r="B3241">
        <v>412</v>
      </c>
      <c r="C3241" s="5">
        <v>38763.211840277778</v>
      </c>
    </row>
    <row r="3242" spans="1:3" x14ac:dyDescent="0.25">
      <c r="A3242">
        <v>119</v>
      </c>
      <c r="B3242">
        <v>418</v>
      </c>
      <c r="C3242" s="5">
        <v>38763.211840277778</v>
      </c>
    </row>
    <row r="3243" spans="1:3" x14ac:dyDescent="0.25">
      <c r="A3243">
        <v>119</v>
      </c>
      <c r="B3243">
        <v>454</v>
      </c>
      <c r="C3243" s="5">
        <v>38763.211840277778</v>
      </c>
    </row>
    <row r="3244" spans="1:3" x14ac:dyDescent="0.25">
      <c r="A3244">
        <v>119</v>
      </c>
      <c r="B3244">
        <v>509</v>
      </c>
      <c r="C3244" s="5">
        <v>38763.211840277778</v>
      </c>
    </row>
    <row r="3245" spans="1:3" x14ac:dyDescent="0.25">
      <c r="A3245">
        <v>119</v>
      </c>
      <c r="B3245">
        <v>521</v>
      </c>
      <c r="C3245" s="5">
        <v>38763.211840277778</v>
      </c>
    </row>
    <row r="3246" spans="1:3" x14ac:dyDescent="0.25">
      <c r="A3246">
        <v>119</v>
      </c>
      <c r="B3246">
        <v>567</v>
      </c>
      <c r="C3246" s="5">
        <v>38763.211840277778</v>
      </c>
    </row>
    <row r="3247" spans="1:3" x14ac:dyDescent="0.25">
      <c r="A3247">
        <v>119</v>
      </c>
      <c r="B3247">
        <v>570</v>
      </c>
      <c r="C3247" s="5">
        <v>38763.211840277778</v>
      </c>
    </row>
    <row r="3248" spans="1:3" x14ac:dyDescent="0.25">
      <c r="A3248">
        <v>119</v>
      </c>
      <c r="B3248">
        <v>592</v>
      </c>
      <c r="C3248" s="5">
        <v>38763.211840277778</v>
      </c>
    </row>
    <row r="3249" spans="1:3" x14ac:dyDescent="0.25">
      <c r="A3249">
        <v>119</v>
      </c>
      <c r="B3249">
        <v>614</v>
      </c>
      <c r="C3249" s="5">
        <v>38763.211840277778</v>
      </c>
    </row>
    <row r="3250" spans="1:3" x14ac:dyDescent="0.25">
      <c r="A3250">
        <v>119</v>
      </c>
      <c r="B3250">
        <v>636</v>
      </c>
      <c r="C3250" s="5">
        <v>38763.211840277778</v>
      </c>
    </row>
    <row r="3251" spans="1:3" x14ac:dyDescent="0.25">
      <c r="A3251">
        <v>119</v>
      </c>
      <c r="B3251">
        <v>649</v>
      </c>
      <c r="C3251" s="5">
        <v>38763.211840277778</v>
      </c>
    </row>
    <row r="3252" spans="1:3" x14ac:dyDescent="0.25">
      <c r="A3252">
        <v>119</v>
      </c>
      <c r="B3252">
        <v>693</v>
      </c>
      <c r="C3252" s="5">
        <v>38763.211840277778</v>
      </c>
    </row>
    <row r="3253" spans="1:3" x14ac:dyDescent="0.25">
      <c r="A3253">
        <v>119</v>
      </c>
      <c r="B3253">
        <v>738</v>
      </c>
      <c r="C3253" s="5">
        <v>38763.211840277778</v>
      </c>
    </row>
    <row r="3254" spans="1:3" x14ac:dyDescent="0.25">
      <c r="A3254">
        <v>119</v>
      </c>
      <c r="B3254">
        <v>751</v>
      </c>
      <c r="C3254" s="5">
        <v>38763.211840277778</v>
      </c>
    </row>
    <row r="3255" spans="1:3" x14ac:dyDescent="0.25">
      <c r="A3255">
        <v>119</v>
      </c>
      <c r="B3255">
        <v>782</v>
      </c>
      <c r="C3255" s="5">
        <v>38763.211840277778</v>
      </c>
    </row>
    <row r="3256" spans="1:3" x14ac:dyDescent="0.25">
      <c r="A3256">
        <v>119</v>
      </c>
      <c r="B3256">
        <v>786</v>
      </c>
      <c r="C3256" s="5">
        <v>38763.211840277778</v>
      </c>
    </row>
    <row r="3257" spans="1:3" x14ac:dyDescent="0.25">
      <c r="A3257">
        <v>119</v>
      </c>
      <c r="B3257">
        <v>788</v>
      </c>
      <c r="C3257" s="5">
        <v>38763.211840277778</v>
      </c>
    </row>
    <row r="3258" spans="1:3" x14ac:dyDescent="0.25">
      <c r="A3258">
        <v>119</v>
      </c>
      <c r="B3258">
        <v>802</v>
      </c>
      <c r="C3258" s="5">
        <v>38763.211840277778</v>
      </c>
    </row>
    <row r="3259" spans="1:3" x14ac:dyDescent="0.25">
      <c r="A3259">
        <v>119</v>
      </c>
      <c r="B3259">
        <v>858</v>
      </c>
      <c r="C3259" s="5">
        <v>38763.211840277778</v>
      </c>
    </row>
    <row r="3260" spans="1:3" x14ac:dyDescent="0.25">
      <c r="A3260">
        <v>119</v>
      </c>
      <c r="B3260">
        <v>868</v>
      </c>
      <c r="C3260" s="5">
        <v>38763.211840277778</v>
      </c>
    </row>
    <row r="3261" spans="1:3" x14ac:dyDescent="0.25">
      <c r="A3261">
        <v>119</v>
      </c>
      <c r="B3261">
        <v>900</v>
      </c>
      <c r="C3261" s="5">
        <v>38763.211840277778</v>
      </c>
    </row>
    <row r="3262" spans="1:3" x14ac:dyDescent="0.25">
      <c r="A3262">
        <v>119</v>
      </c>
      <c r="B3262">
        <v>939</v>
      </c>
      <c r="C3262" s="5">
        <v>38763.211840277778</v>
      </c>
    </row>
    <row r="3263" spans="1:3" x14ac:dyDescent="0.25">
      <c r="A3263">
        <v>120</v>
      </c>
      <c r="B3263">
        <v>57</v>
      </c>
      <c r="C3263" s="5">
        <v>38763.211840277778</v>
      </c>
    </row>
    <row r="3264" spans="1:3" x14ac:dyDescent="0.25">
      <c r="A3264">
        <v>120</v>
      </c>
      <c r="B3264">
        <v>63</v>
      </c>
      <c r="C3264" s="5">
        <v>38763.211840277778</v>
      </c>
    </row>
    <row r="3265" spans="1:3" x14ac:dyDescent="0.25">
      <c r="A3265">
        <v>120</v>
      </c>
      <c r="B3265">
        <v>144</v>
      </c>
      <c r="C3265" s="5">
        <v>38763.211840277778</v>
      </c>
    </row>
    <row r="3266" spans="1:3" x14ac:dyDescent="0.25">
      <c r="A3266">
        <v>120</v>
      </c>
      <c r="B3266">
        <v>149</v>
      </c>
      <c r="C3266" s="5">
        <v>38763.211840277778</v>
      </c>
    </row>
    <row r="3267" spans="1:3" x14ac:dyDescent="0.25">
      <c r="A3267">
        <v>120</v>
      </c>
      <c r="B3267">
        <v>208</v>
      </c>
      <c r="C3267" s="5">
        <v>38763.211840277778</v>
      </c>
    </row>
    <row r="3268" spans="1:3" x14ac:dyDescent="0.25">
      <c r="A3268">
        <v>120</v>
      </c>
      <c r="B3268">
        <v>231</v>
      </c>
      <c r="C3268" s="5">
        <v>38763.211840277778</v>
      </c>
    </row>
    <row r="3269" spans="1:3" x14ac:dyDescent="0.25">
      <c r="A3269">
        <v>120</v>
      </c>
      <c r="B3269">
        <v>238</v>
      </c>
      <c r="C3269" s="5">
        <v>38763.211840277778</v>
      </c>
    </row>
    <row r="3270" spans="1:3" x14ac:dyDescent="0.25">
      <c r="A3270">
        <v>120</v>
      </c>
      <c r="B3270">
        <v>255</v>
      </c>
      <c r="C3270" s="5">
        <v>38763.211840277778</v>
      </c>
    </row>
    <row r="3271" spans="1:3" x14ac:dyDescent="0.25">
      <c r="A3271">
        <v>120</v>
      </c>
      <c r="B3271">
        <v>414</v>
      </c>
      <c r="C3271" s="5">
        <v>38763.211840277778</v>
      </c>
    </row>
    <row r="3272" spans="1:3" x14ac:dyDescent="0.25">
      <c r="A3272">
        <v>120</v>
      </c>
      <c r="B3272">
        <v>424</v>
      </c>
      <c r="C3272" s="5">
        <v>38763.211840277778</v>
      </c>
    </row>
    <row r="3273" spans="1:3" x14ac:dyDescent="0.25">
      <c r="A3273">
        <v>120</v>
      </c>
      <c r="B3273">
        <v>489</v>
      </c>
      <c r="C3273" s="5">
        <v>38763.211840277778</v>
      </c>
    </row>
    <row r="3274" spans="1:3" x14ac:dyDescent="0.25">
      <c r="A3274">
        <v>120</v>
      </c>
      <c r="B3274">
        <v>513</v>
      </c>
      <c r="C3274" s="5">
        <v>38763.211840277778</v>
      </c>
    </row>
    <row r="3275" spans="1:3" x14ac:dyDescent="0.25">
      <c r="A3275">
        <v>120</v>
      </c>
      <c r="B3275">
        <v>590</v>
      </c>
      <c r="C3275" s="5">
        <v>38763.211840277778</v>
      </c>
    </row>
    <row r="3276" spans="1:3" x14ac:dyDescent="0.25">
      <c r="A3276">
        <v>120</v>
      </c>
      <c r="B3276">
        <v>641</v>
      </c>
      <c r="C3276" s="5">
        <v>38763.211840277778</v>
      </c>
    </row>
    <row r="3277" spans="1:3" x14ac:dyDescent="0.25">
      <c r="A3277">
        <v>120</v>
      </c>
      <c r="B3277">
        <v>642</v>
      </c>
      <c r="C3277" s="5">
        <v>38763.211840277778</v>
      </c>
    </row>
    <row r="3278" spans="1:3" x14ac:dyDescent="0.25">
      <c r="A3278">
        <v>120</v>
      </c>
      <c r="B3278">
        <v>659</v>
      </c>
      <c r="C3278" s="5">
        <v>38763.211840277778</v>
      </c>
    </row>
    <row r="3279" spans="1:3" x14ac:dyDescent="0.25">
      <c r="A3279">
        <v>120</v>
      </c>
      <c r="B3279">
        <v>682</v>
      </c>
      <c r="C3279" s="5">
        <v>38763.211840277778</v>
      </c>
    </row>
    <row r="3280" spans="1:3" x14ac:dyDescent="0.25">
      <c r="A3280">
        <v>120</v>
      </c>
      <c r="B3280">
        <v>691</v>
      </c>
      <c r="C3280" s="5">
        <v>38763.211840277778</v>
      </c>
    </row>
    <row r="3281" spans="1:3" x14ac:dyDescent="0.25">
      <c r="A3281">
        <v>120</v>
      </c>
      <c r="B3281">
        <v>715</v>
      </c>
      <c r="C3281" s="5">
        <v>38763.211840277778</v>
      </c>
    </row>
    <row r="3282" spans="1:3" x14ac:dyDescent="0.25">
      <c r="A3282">
        <v>120</v>
      </c>
      <c r="B3282">
        <v>717</v>
      </c>
      <c r="C3282" s="5">
        <v>38763.211840277778</v>
      </c>
    </row>
    <row r="3283" spans="1:3" x14ac:dyDescent="0.25">
      <c r="A3283">
        <v>120</v>
      </c>
      <c r="B3283">
        <v>722</v>
      </c>
      <c r="C3283" s="5">
        <v>38763.211840277778</v>
      </c>
    </row>
    <row r="3284" spans="1:3" x14ac:dyDescent="0.25">
      <c r="A3284">
        <v>120</v>
      </c>
      <c r="B3284">
        <v>746</v>
      </c>
      <c r="C3284" s="5">
        <v>38763.211840277778</v>
      </c>
    </row>
    <row r="3285" spans="1:3" x14ac:dyDescent="0.25">
      <c r="A3285">
        <v>120</v>
      </c>
      <c r="B3285">
        <v>830</v>
      </c>
      <c r="C3285" s="5">
        <v>38763.211840277778</v>
      </c>
    </row>
    <row r="3286" spans="1:3" x14ac:dyDescent="0.25">
      <c r="A3286">
        <v>120</v>
      </c>
      <c r="B3286">
        <v>894</v>
      </c>
      <c r="C3286" s="5">
        <v>38763.211840277778</v>
      </c>
    </row>
    <row r="3287" spans="1:3" x14ac:dyDescent="0.25">
      <c r="A3287">
        <v>120</v>
      </c>
      <c r="B3287">
        <v>898</v>
      </c>
      <c r="C3287" s="5">
        <v>38763.211840277778</v>
      </c>
    </row>
    <row r="3288" spans="1:3" x14ac:dyDescent="0.25">
      <c r="A3288">
        <v>120</v>
      </c>
      <c r="B3288">
        <v>911</v>
      </c>
      <c r="C3288" s="5">
        <v>38763.211840277778</v>
      </c>
    </row>
    <row r="3289" spans="1:3" x14ac:dyDescent="0.25">
      <c r="A3289">
        <v>120</v>
      </c>
      <c r="B3289">
        <v>994</v>
      </c>
      <c r="C3289" s="5">
        <v>38763.211840277778</v>
      </c>
    </row>
    <row r="3290" spans="1:3" x14ac:dyDescent="0.25">
      <c r="A3290">
        <v>121</v>
      </c>
      <c r="B3290">
        <v>141</v>
      </c>
      <c r="C3290" s="5">
        <v>38763.211840277778</v>
      </c>
    </row>
    <row r="3291" spans="1:3" x14ac:dyDescent="0.25">
      <c r="A3291">
        <v>121</v>
      </c>
      <c r="B3291">
        <v>154</v>
      </c>
      <c r="C3291" s="5">
        <v>38763.211840277778</v>
      </c>
    </row>
    <row r="3292" spans="1:3" x14ac:dyDescent="0.25">
      <c r="A3292">
        <v>121</v>
      </c>
      <c r="B3292">
        <v>161</v>
      </c>
      <c r="C3292" s="5">
        <v>38763.211840277778</v>
      </c>
    </row>
    <row r="3293" spans="1:3" x14ac:dyDescent="0.25">
      <c r="A3293">
        <v>121</v>
      </c>
      <c r="B3293">
        <v>170</v>
      </c>
      <c r="C3293" s="5">
        <v>38763.211840277778</v>
      </c>
    </row>
    <row r="3294" spans="1:3" x14ac:dyDescent="0.25">
      <c r="A3294">
        <v>121</v>
      </c>
      <c r="B3294">
        <v>186</v>
      </c>
      <c r="C3294" s="5">
        <v>38763.211840277778</v>
      </c>
    </row>
    <row r="3295" spans="1:3" x14ac:dyDescent="0.25">
      <c r="A3295">
        <v>121</v>
      </c>
      <c r="B3295">
        <v>198</v>
      </c>
      <c r="C3295" s="5">
        <v>38763.211840277778</v>
      </c>
    </row>
    <row r="3296" spans="1:3" x14ac:dyDescent="0.25">
      <c r="A3296">
        <v>121</v>
      </c>
      <c r="B3296">
        <v>220</v>
      </c>
      <c r="C3296" s="5">
        <v>38763.211840277778</v>
      </c>
    </row>
    <row r="3297" spans="1:3" x14ac:dyDescent="0.25">
      <c r="A3297">
        <v>121</v>
      </c>
      <c r="B3297">
        <v>222</v>
      </c>
      <c r="C3297" s="5">
        <v>38763.211840277778</v>
      </c>
    </row>
    <row r="3298" spans="1:3" x14ac:dyDescent="0.25">
      <c r="A3298">
        <v>121</v>
      </c>
      <c r="B3298">
        <v>284</v>
      </c>
      <c r="C3298" s="5">
        <v>38763.211840277778</v>
      </c>
    </row>
    <row r="3299" spans="1:3" x14ac:dyDescent="0.25">
      <c r="A3299">
        <v>121</v>
      </c>
      <c r="B3299">
        <v>297</v>
      </c>
      <c r="C3299" s="5">
        <v>38763.211840277778</v>
      </c>
    </row>
    <row r="3300" spans="1:3" x14ac:dyDescent="0.25">
      <c r="A3300">
        <v>121</v>
      </c>
      <c r="B3300">
        <v>338</v>
      </c>
      <c r="C3300" s="5">
        <v>38763.211840277778</v>
      </c>
    </row>
    <row r="3301" spans="1:3" x14ac:dyDescent="0.25">
      <c r="A3301">
        <v>121</v>
      </c>
      <c r="B3301">
        <v>353</v>
      </c>
      <c r="C3301" s="5">
        <v>38763.211840277778</v>
      </c>
    </row>
    <row r="3302" spans="1:3" x14ac:dyDescent="0.25">
      <c r="A3302">
        <v>121</v>
      </c>
      <c r="B3302">
        <v>449</v>
      </c>
      <c r="C3302" s="5">
        <v>38763.211840277778</v>
      </c>
    </row>
    <row r="3303" spans="1:3" x14ac:dyDescent="0.25">
      <c r="A3303">
        <v>121</v>
      </c>
      <c r="B3303">
        <v>479</v>
      </c>
      <c r="C3303" s="5">
        <v>38763.211840277778</v>
      </c>
    </row>
    <row r="3304" spans="1:3" x14ac:dyDescent="0.25">
      <c r="A3304">
        <v>121</v>
      </c>
      <c r="B3304">
        <v>517</v>
      </c>
      <c r="C3304" s="5">
        <v>38763.211840277778</v>
      </c>
    </row>
    <row r="3305" spans="1:3" x14ac:dyDescent="0.25">
      <c r="A3305">
        <v>121</v>
      </c>
      <c r="B3305">
        <v>633</v>
      </c>
      <c r="C3305" s="5">
        <v>38763.211840277778</v>
      </c>
    </row>
    <row r="3306" spans="1:3" x14ac:dyDescent="0.25">
      <c r="A3306">
        <v>121</v>
      </c>
      <c r="B3306">
        <v>654</v>
      </c>
      <c r="C3306" s="5">
        <v>38763.211840277778</v>
      </c>
    </row>
    <row r="3307" spans="1:3" x14ac:dyDescent="0.25">
      <c r="A3307">
        <v>121</v>
      </c>
      <c r="B3307">
        <v>658</v>
      </c>
      <c r="C3307" s="5">
        <v>38763.211840277778</v>
      </c>
    </row>
    <row r="3308" spans="1:3" x14ac:dyDescent="0.25">
      <c r="A3308">
        <v>121</v>
      </c>
      <c r="B3308">
        <v>666</v>
      </c>
      <c r="C3308" s="5">
        <v>38763.211840277778</v>
      </c>
    </row>
    <row r="3309" spans="1:3" x14ac:dyDescent="0.25">
      <c r="A3309">
        <v>121</v>
      </c>
      <c r="B3309">
        <v>771</v>
      </c>
      <c r="C3309" s="5">
        <v>38763.211840277778</v>
      </c>
    </row>
    <row r="3310" spans="1:3" x14ac:dyDescent="0.25">
      <c r="A3310">
        <v>121</v>
      </c>
      <c r="B3310">
        <v>780</v>
      </c>
      <c r="C3310" s="5">
        <v>38763.211840277778</v>
      </c>
    </row>
    <row r="3311" spans="1:3" x14ac:dyDescent="0.25">
      <c r="A3311">
        <v>121</v>
      </c>
      <c r="B3311">
        <v>847</v>
      </c>
      <c r="C3311" s="5">
        <v>38763.211840277778</v>
      </c>
    </row>
    <row r="3312" spans="1:3" x14ac:dyDescent="0.25">
      <c r="A3312">
        <v>121</v>
      </c>
      <c r="B3312">
        <v>884</v>
      </c>
      <c r="C3312" s="5">
        <v>38763.211840277778</v>
      </c>
    </row>
    <row r="3313" spans="1:3" x14ac:dyDescent="0.25">
      <c r="A3313">
        <v>121</v>
      </c>
      <c r="B3313">
        <v>885</v>
      </c>
      <c r="C3313" s="5">
        <v>38763.211840277778</v>
      </c>
    </row>
    <row r="3314" spans="1:3" x14ac:dyDescent="0.25">
      <c r="A3314">
        <v>121</v>
      </c>
      <c r="B3314">
        <v>966</v>
      </c>
      <c r="C3314" s="5">
        <v>38763.211840277778</v>
      </c>
    </row>
    <row r="3315" spans="1:3" x14ac:dyDescent="0.25">
      <c r="A3315">
        <v>122</v>
      </c>
      <c r="B3315">
        <v>22</v>
      </c>
      <c r="C3315" s="5">
        <v>38763.211840277778</v>
      </c>
    </row>
    <row r="3316" spans="1:3" x14ac:dyDescent="0.25">
      <c r="A3316">
        <v>122</v>
      </c>
      <c r="B3316">
        <v>29</v>
      </c>
      <c r="C3316" s="5">
        <v>38763.211840277778</v>
      </c>
    </row>
    <row r="3317" spans="1:3" x14ac:dyDescent="0.25">
      <c r="A3317">
        <v>122</v>
      </c>
      <c r="B3317">
        <v>76</v>
      </c>
      <c r="C3317" s="5">
        <v>38763.211840277778</v>
      </c>
    </row>
    <row r="3318" spans="1:3" x14ac:dyDescent="0.25">
      <c r="A3318">
        <v>122</v>
      </c>
      <c r="B3318">
        <v>83</v>
      </c>
      <c r="C3318" s="5">
        <v>38763.211840277778</v>
      </c>
    </row>
    <row r="3319" spans="1:3" x14ac:dyDescent="0.25">
      <c r="A3319">
        <v>122</v>
      </c>
      <c r="B3319">
        <v>157</v>
      </c>
      <c r="C3319" s="5">
        <v>38763.211840277778</v>
      </c>
    </row>
    <row r="3320" spans="1:3" x14ac:dyDescent="0.25">
      <c r="A3320">
        <v>122</v>
      </c>
      <c r="B3320">
        <v>158</v>
      </c>
      <c r="C3320" s="5">
        <v>38763.211840277778</v>
      </c>
    </row>
    <row r="3321" spans="1:3" x14ac:dyDescent="0.25">
      <c r="A3321">
        <v>122</v>
      </c>
      <c r="B3321">
        <v>166</v>
      </c>
      <c r="C3321" s="5">
        <v>38763.211840277778</v>
      </c>
    </row>
    <row r="3322" spans="1:3" x14ac:dyDescent="0.25">
      <c r="A3322">
        <v>122</v>
      </c>
      <c r="B3322">
        <v>227</v>
      </c>
      <c r="C3322" s="5">
        <v>38763.211840277778</v>
      </c>
    </row>
    <row r="3323" spans="1:3" x14ac:dyDescent="0.25">
      <c r="A3323">
        <v>122</v>
      </c>
      <c r="B3323">
        <v>238</v>
      </c>
      <c r="C3323" s="5">
        <v>38763.211840277778</v>
      </c>
    </row>
    <row r="3324" spans="1:3" x14ac:dyDescent="0.25">
      <c r="A3324">
        <v>122</v>
      </c>
      <c r="B3324">
        <v>300</v>
      </c>
      <c r="C3324" s="5">
        <v>38763.211840277778</v>
      </c>
    </row>
    <row r="3325" spans="1:3" x14ac:dyDescent="0.25">
      <c r="A3325">
        <v>122</v>
      </c>
      <c r="B3325">
        <v>307</v>
      </c>
      <c r="C3325" s="5">
        <v>38763.211840277778</v>
      </c>
    </row>
    <row r="3326" spans="1:3" x14ac:dyDescent="0.25">
      <c r="A3326">
        <v>122</v>
      </c>
      <c r="B3326">
        <v>363</v>
      </c>
      <c r="C3326" s="5">
        <v>38763.211840277778</v>
      </c>
    </row>
    <row r="3327" spans="1:3" x14ac:dyDescent="0.25">
      <c r="A3327">
        <v>122</v>
      </c>
      <c r="B3327">
        <v>470</v>
      </c>
      <c r="C3327" s="5">
        <v>38763.211840277778</v>
      </c>
    </row>
    <row r="3328" spans="1:3" x14ac:dyDescent="0.25">
      <c r="A3328">
        <v>122</v>
      </c>
      <c r="B3328">
        <v>489</v>
      </c>
      <c r="C3328" s="5">
        <v>38763.211840277778</v>
      </c>
    </row>
    <row r="3329" spans="1:3" x14ac:dyDescent="0.25">
      <c r="A3329">
        <v>122</v>
      </c>
      <c r="B3329">
        <v>491</v>
      </c>
      <c r="C3329" s="5">
        <v>38763.211840277778</v>
      </c>
    </row>
    <row r="3330" spans="1:3" x14ac:dyDescent="0.25">
      <c r="A3330">
        <v>122</v>
      </c>
      <c r="B3330">
        <v>542</v>
      </c>
      <c r="C3330" s="5">
        <v>38763.211840277778</v>
      </c>
    </row>
    <row r="3331" spans="1:3" x14ac:dyDescent="0.25">
      <c r="A3331">
        <v>122</v>
      </c>
      <c r="B3331">
        <v>620</v>
      </c>
      <c r="C3331" s="5">
        <v>38763.211840277778</v>
      </c>
    </row>
    <row r="3332" spans="1:3" x14ac:dyDescent="0.25">
      <c r="A3332">
        <v>122</v>
      </c>
      <c r="B3332">
        <v>649</v>
      </c>
      <c r="C3332" s="5">
        <v>38763.211840277778</v>
      </c>
    </row>
    <row r="3333" spans="1:3" x14ac:dyDescent="0.25">
      <c r="A3333">
        <v>122</v>
      </c>
      <c r="B3333">
        <v>654</v>
      </c>
      <c r="C3333" s="5">
        <v>38763.211840277778</v>
      </c>
    </row>
    <row r="3334" spans="1:3" x14ac:dyDescent="0.25">
      <c r="A3334">
        <v>122</v>
      </c>
      <c r="B3334">
        <v>673</v>
      </c>
      <c r="C3334" s="5">
        <v>38763.211840277778</v>
      </c>
    </row>
    <row r="3335" spans="1:3" x14ac:dyDescent="0.25">
      <c r="A3335">
        <v>122</v>
      </c>
      <c r="B3335">
        <v>718</v>
      </c>
      <c r="C3335" s="5">
        <v>38763.211840277778</v>
      </c>
    </row>
    <row r="3336" spans="1:3" x14ac:dyDescent="0.25">
      <c r="A3336">
        <v>122</v>
      </c>
      <c r="B3336">
        <v>795</v>
      </c>
      <c r="C3336" s="5">
        <v>38763.211840277778</v>
      </c>
    </row>
    <row r="3337" spans="1:3" x14ac:dyDescent="0.25">
      <c r="A3337">
        <v>122</v>
      </c>
      <c r="B3337">
        <v>957</v>
      </c>
      <c r="C3337" s="5">
        <v>38763.211840277778</v>
      </c>
    </row>
    <row r="3338" spans="1:3" x14ac:dyDescent="0.25">
      <c r="A3338">
        <v>122</v>
      </c>
      <c r="B3338">
        <v>961</v>
      </c>
      <c r="C3338" s="5">
        <v>38763.211840277778</v>
      </c>
    </row>
    <row r="3339" spans="1:3" x14ac:dyDescent="0.25">
      <c r="A3339">
        <v>122</v>
      </c>
      <c r="B3339">
        <v>998</v>
      </c>
      <c r="C3339" s="5">
        <v>38763.211840277778</v>
      </c>
    </row>
    <row r="3340" spans="1:3" x14ac:dyDescent="0.25">
      <c r="A3340">
        <v>123</v>
      </c>
      <c r="B3340">
        <v>3</v>
      </c>
      <c r="C3340" s="5">
        <v>38763.211840277778</v>
      </c>
    </row>
    <row r="3341" spans="1:3" x14ac:dyDescent="0.25">
      <c r="A3341">
        <v>123</v>
      </c>
      <c r="B3341">
        <v>43</v>
      </c>
      <c r="C3341" s="5">
        <v>38763.211840277778</v>
      </c>
    </row>
    <row r="3342" spans="1:3" x14ac:dyDescent="0.25">
      <c r="A3342">
        <v>123</v>
      </c>
      <c r="B3342">
        <v>67</v>
      </c>
      <c r="C3342" s="5">
        <v>38763.211840277778</v>
      </c>
    </row>
    <row r="3343" spans="1:3" x14ac:dyDescent="0.25">
      <c r="A3343">
        <v>123</v>
      </c>
      <c r="B3343">
        <v>105</v>
      </c>
      <c r="C3343" s="5">
        <v>38763.211840277778</v>
      </c>
    </row>
    <row r="3344" spans="1:3" x14ac:dyDescent="0.25">
      <c r="A3344">
        <v>123</v>
      </c>
      <c r="B3344">
        <v>148</v>
      </c>
      <c r="C3344" s="5">
        <v>38763.211840277778</v>
      </c>
    </row>
    <row r="3345" spans="1:3" x14ac:dyDescent="0.25">
      <c r="A3345">
        <v>123</v>
      </c>
      <c r="B3345">
        <v>151</v>
      </c>
      <c r="C3345" s="5">
        <v>38763.211840277778</v>
      </c>
    </row>
    <row r="3346" spans="1:3" x14ac:dyDescent="0.25">
      <c r="A3346">
        <v>123</v>
      </c>
      <c r="B3346">
        <v>185</v>
      </c>
      <c r="C3346" s="5">
        <v>38763.211840277778</v>
      </c>
    </row>
    <row r="3347" spans="1:3" x14ac:dyDescent="0.25">
      <c r="A3347">
        <v>123</v>
      </c>
      <c r="B3347">
        <v>223</v>
      </c>
      <c r="C3347" s="5">
        <v>38763.211840277778</v>
      </c>
    </row>
    <row r="3348" spans="1:3" x14ac:dyDescent="0.25">
      <c r="A3348">
        <v>123</v>
      </c>
      <c r="B3348">
        <v>234</v>
      </c>
      <c r="C3348" s="5">
        <v>38763.211840277778</v>
      </c>
    </row>
    <row r="3349" spans="1:3" x14ac:dyDescent="0.25">
      <c r="A3349">
        <v>123</v>
      </c>
      <c r="B3349">
        <v>245</v>
      </c>
      <c r="C3349" s="5">
        <v>38763.211840277778</v>
      </c>
    </row>
    <row r="3350" spans="1:3" x14ac:dyDescent="0.25">
      <c r="A3350">
        <v>123</v>
      </c>
      <c r="B3350">
        <v>246</v>
      </c>
      <c r="C3350" s="5">
        <v>38763.211840277778</v>
      </c>
    </row>
    <row r="3351" spans="1:3" x14ac:dyDescent="0.25">
      <c r="A3351">
        <v>123</v>
      </c>
      <c r="B3351">
        <v>266</v>
      </c>
      <c r="C3351" s="5">
        <v>38763.211840277778</v>
      </c>
    </row>
    <row r="3352" spans="1:3" x14ac:dyDescent="0.25">
      <c r="A3352">
        <v>123</v>
      </c>
      <c r="B3352">
        <v>286</v>
      </c>
      <c r="C3352" s="5">
        <v>38763.211840277778</v>
      </c>
    </row>
    <row r="3353" spans="1:3" x14ac:dyDescent="0.25">
      <c r="A3353">
        <v>123</v>
      </c>
      <c r="B3353">
        <v>429</v>
      </c>
      <c r="C3353" s="5">
        <v>38763.211840277778</v>
      </c>
    </row>
    <row r="3354" spans="1:3" x14ac:dyDescent="0.25">
      <c r="A3354">
        <v>123</v>
      </c>
      <c r="B3354">
        <v>442</v>
      </c>
      <c r="C3354" s="5">
        <v>38763.211840277778</v>
      </c>
    </row>
    <row r="3355" spans="1:3" x14ac:dyDescent="0.25">
      <c r="A3355">
        <v>123</v>
      </c>
      <c r="B3355">
        <v>446</v>
      </c>
      <c r="C3355" s="5">
        <v>38763.211840277778</v>
      </c>
    </row>
    <row r="3356" spans="1:3" x14ac:dyDescent="0.25">
      <c r="A3356">
        <v>123</v>
      </c>
      <c r="B3356">
        <v>479</v>
      </c>
      <c r="C3356" s="5">
        <v>38763.211840277778</v>
      </c>
    </row>
    <row r="3357" spans="1:3" x14ac:dyDescent="0.25">
      <c r="A3357">
        <v>123</v>
      </c>
      <c r="B3357">
        <v>480</v>
      </c>
      <c r="C3357" s="5">
        <v>38763.211840277778</v>
      </c>
    </row>
    <row r="3358" spans="1:3" x14ac:dyDescent="0.25">
      <c r="A3358">
        <v>123</v>
      </c>
      <c r="B3358">
        <v>494</v>
      </c>
      <c r="C3358" s="5">
        <v>38763.211840277778</v>
      </c>
    </row>
    <row r="3359" spans="1:3" x14ac:dyDescent="0.25">
      <c r="A3359">
        <v>123</v>
      </c>
      <c r="B3359">
        <v>503</v>
      </c>
      <c r="C3359" s="5">
        <v>38763.211840277778</v>
      </c>
    </row>
    <row r="3360" spans="1:3" x14ac:dyDescent="0.25">
      <c r="A3360">
        <v>123</v>
      </c>
      <c r="B3360">
        <v>530</v>
      </c>
      <c r="C3360" s="5">
        <v>38763.211840277778</v>
      </c>
    </row>
    <row r="3361" spans="1:3" x14ac:dyDescent="0.25">
      <c r="A3361">
        <v>123</v>
      </c>
      <c r="B3361">
        <v>576</v>
      </c>
      <c r="C3361" s="5">
        <v>38763.211840277778</v>
      </c>
    </row>
    <row r="3362" spans="1:3" x14ac:dyDescent="0.25">
      <c r="A3362">
        <v>123</v>
      </c>
      <c r="B3362">
        <v>577</v>
      </c>
      <c r="C3362" s="5">
        <v>38763.211840277778</v>
      </c>
    </row>
    <row r="3363" spans="1:3" x14ac:dyDescent="0.25">
      <c r="A3363">
        <v>123</v>
      </c>
      <c r="B3363">
        <v>589</v>
      </c>
      <c r="C3363" s="5">
        <v>38763.211840277778</v>
      </c>
    </row>
    <row r="3364" spans="1:3" x14ac:dyDescent="0.25">
      <c r="A3364">
        <v>123</v>
      </c>
      <c r="B3364">
        <v>593</v>
      </c>
      <c r="C3364" s="5">
        <v>38763.211840277778</v>
      </c>
    </row>
    <row r="3365" spans="1:3" x14ac:dyDescent="0.25">
      <c r="A3365">
        <v>123</v>
      </c>
      <c r="B3365">
        <v>725</v>
      </c>
      <c r="C3365" s="5">
        <v>38763.211840277778</v>
      </c>
    </row>
    <row r="3366" spans="1:3" x14ac:dyDescent="0.25">
      <c r="A3366">
        <v>123</v>
      </c>
      <c r="B3366">
        <v>730</v>
      </c>
      <c r="C3366" s="5">
        <v>38763.211840277778</v>
      </c>
    </row>
    <row r="3367" spans="1:3" x14ac:dyDescent="0.25">
      <c r="A3367">
        <v>123</v>
      </c>
      <c r="B3367">
        <v>786</v>
      </c>
      <c r="C3367" s="5">
        <v>38763.211840277778</v>
      </c>
    </row>
    <row r="3368" spans="1:3" x14ac:dyDescent="0.25">
      <c r="A3368">
        <v>123</v>
      </c>
      <c r="B3368">
        <v>860</v>
      </c>
      <c r="C3368" s="5">
        <v>38763.211840277778</v>
      </c>
    </row>
    <row r="3369" spans="1:3" x14ac:dyDescent="0.25">
      <c r="A3369">
        <v>123</v>
      </c>
      <c r="B3369">
        <v>892</v>
      </c>
      <c r="C3369" s="5">
        <v>38763.211840277778</v>
      </c>
    </row>
    <row r="3370" spans="1:3" x14ac:dyDescent="0.25">
      <c r="A3370">
        <v>123</v>
      </c>
      <c r="B3370">
        <v>926</v>
      </c>
      <c r="C3370" s="5">
        <v>38763.211840277778</v>
      </c>
    </row>
    <row r="3371" spans="1:3" x14ac:dyDescent="0.25">
      <c r="A3371">
        <v>123</v>
      </c>
      <c r="B3371">
        <v>988</v>
      </c>
      <c r="C3371" s="5">
        <v>38763.211840277778</v>
      </c>
    </row>
    <row r="3372" spans="1:3" x14ac:dyDescent="0.25">
      <c r="A3372">
        <v>124</v>
      </c>
      <c r="B3372">
        <v>22</v>
      </c>
      <c r="C3372" s="5">
        <v>38763.211840277778</v>
      </c>
    </row>
    <row r="3373" spans="1:3" x14ac:dyDescent="0.25">
      <c r="A3373">
        <v>124</v>
      </c>
      <c r="B3373">
        <v>64</v>
      </c>
      <c r="C3373" s="5">
        <v>38763.211840277778</v>
      </c>
    </row>
    <row r="3374" spans="1:3" x14ac:dyDescent="0.25">
      <c r="A3374">
        <v>124</v>
      </c>
      <c r="B3374">
        <v>106</v>
      </c>
      <c r="C3374" s="5">
        <v>38763.211840277778</v>
      </c>
    </row>
    <row r="3375" spans="1:3" x14ac:dyDescent="0.25">
      <c r="A3375">
        <v>124</v>
      </c>
      <c r="B3375">
        <v>113</v>
      </c>
      <c r="C3375" s="5">
        <v>38763.211840277778</v>
      </c>
    </row>
    <row r="3376" spans="1:3" x14ac:dyDescent="0.25">
      <c r="A3376">
        <v>124</v>
      </c>
      <c r="B3376">
        <v>190</v>
      </c>
      <c r="C3376" s="5">
        <v>38763.211840277778</v>
      </c>
    </row>
    <row r="3377" spans="1:3" x14ac:dyDescent="0.25">
      <c r="A3377">
        <v>124</v>
      </c>
      <c r="B3377">
        <v>246</v>
      </c>
      <c r="C3377" s="5">
        <v>38763.211840277778</v>
      </c>
    </row>
    <row r="3378" spans="1:3" x14ac:dyDescent="0.25">
      <c r="A3378">
        <v>124</v>
      </c>
      <c r="B3378">
        <v>260</v>
      </c>
      <c r="C3378" s="5">
        <v>38763.211840277778</v>
      </c>
    </row>
    <row r="3379" spans="1:3" x14ac:dyDescent="0.25">
      <c r="A3379">
        <v>124</v>
      </c>
      <c r="B3379">
        <v>263</v>
      </c>
      <c r="C3379" s="5">
        <v>38763.211840277778</v>
      </c>
    </row>
    <row r="3380" spans="1:3" x14ac:dyDescent="0.25">
      <c r="A3380">
        <v>124</v>
      </c>
      <c r="B3380">
        <v>289</v>
      </c>
      <c r="C3380" s="5">
        <v>38763.211840277778</v>
      </c>
    </row>
    <row r="3381" spans="1:3" x14ac:dyDescent="0.25">
      <c r="A3381">
        <v>124</v>
      </c>
      <c r="B3381">
        <v>306</v>
      </c>
      <c r="C3381" s="5">
        <v>38763.211840277778</v>
      </c>
    </row>
    <row r="3382" spans="1:3" x14ac:dyDescent="0.25">
      <c r="A3382">
        <v>124</v>
      </c>
      <c r="B3382">
        <v>312</v>
      </c>
      <c r="C3382" s="5">
        <v>38763.211840277778</v>
      </c>
    </row>
    <row r="3383" spans="1:3" x14ac:dyDescent="0.25">
      <c r="A3383">
        <v>124</v>
      </c>
      <c r="B3383">
        <v>322</v>
      </c>
      <c r="C3383" s="5">
        <v>38763.211840277778</v>
      </c>
    </row>
    <row r="3384" spans="1:3" x14ac:dyDescent="0.25">
      <c r="A3384">
        <v>124</v>
      </c>
      <c r="B3384">
        <v>343</v>
      </c>
      <c r="C3384" s="5">
        <v>38763.211840277778</v>
      </c>
    </row>
    <row r="3385" spans="1:3" x14ac:dyDescent="0.25">
      <c r="A3385">
        <v>124</v>
      </c>
      <c r="B3385">
        <v>449</v>
      </c>
      <c r="C3385" s="5">
        <v>38763.211840277778</v>
      </c>
    </row>
    <row r="3386" spans="1:3" x14ac:dyDescent="0.25">
      <c r="A3386">
        <v>124</v>
      </c>
      <c r="B3386">
        <v>468</v>
      </c>
      <c r="C3386" s="5">
        <v>38763.211840277778</v>
      </c>
    </row>
    <row r="3387" spans="1:3" x14ac:dyDescent="0.25">
      <c r="A3387">
        <v>124</v>
      </c>
      <c r="B3387">
        <v>539</v>
      </c>
      <c r="C3387" s="5">
        <v>38763.211840277778</v>
      </c>
    </row>
    <row r="3388" spans="1:3" x14ac:dyDescent="0.25">
      <c r="A3388">
        <v>124</v>
      </c>
      <c r="B3388">
        <v>601</v>
      </c>
      <c r="C3388" s="5">
        <v>38763.211840277778</v>
      </c>
    </row>
    <row r="3389" spans="1:3" x14ac:dyDescent="0.25">
      <c r="A3389">
        <v>124</v>
      </c>
      <c r="B3389">
        <v>726</v>
      </c>
      <c r="C3389" s="5">
        <v>38763.211840277778</v>
      </c>
    </row>
    <row r="3390" spans="1:3" x14ac:dyDescent="0.25">
      <c r="A3390">
        <v>124</v>
      </c>
      <c r="B3390">
        <v>742</v>
      </c>
      <c r="C3390" s="5">
        <v>38763.211840277778</v>
      </c>
    </row>
    <row r="3391" spans="1:3" x14ac:dyDescent="0.25">
      <c r="A3391">
        <v>124</v>
      </c>
      <c r="B3391">
        <v>775</v>
      </c>
      <c r="C3391" s="5">
        <v>38763.211840277778</v>
      </c>
    </row>
    <row r="3392" spans="1:3" x14ac:dyDescent="0.25">
      <c r="A3392">
        <v>124</v>
      </c>
      <c r="B3392">
        <v>785</v>
      </c>
      <c r="C3392" s="5">
        <v>38763.211840277778</v>
      </c>
    </row>
    <row r="3393" spans="1:3" x14ac:dyDescent="0.25">
      <c r="A3393">
        <v>124</v>
      </c>
      <c r="B3393">
        <v>814</v>
      </c>
      <c r="C3393" s="5">
        <v>38763.211840277778</v>
      </c>
    </row>
    <row r="3394" spans="1:3" x14ac:dyDescent="0.25">
      <c r="A3394">
        <v>124</v>
      </c>
      <c r="B3394">
        <v>858</v>
      </c>
      <c r="C3394" s="5">
        <v>38763.211840277778</v>
      </c>
    </row>
    <row r="3395" spans="1:3" x14ac:dyDescent="0.25">
      <c r="A3395">
        <v>124</v>
      </c>
      <c r="B3395">
        <v>882</v>
      </c>
      <c r="C3395" s="5">
        <v>38763.211840277778</v>
      </c>
    </row>
    <row r="3396" spans="1:3" x14ac:dyDescent="0.25">
      <c r="A3396">
        <v>124</v>
      </c>
      <c r="B3396">
        <v>987</v>
      </c>
      <c r="C3396" s="5">
        <v>38763.211840277778</v>
      </c>
    </row>
    <row r="3397" spans="1:3" x14ac:dyDescent="0.25">
      <c r="A3397">
        <v>124</v>
      </c>
      <c r="B3397">
        <v>997</v>
      </c>
      <c r="C3397" s="5">
        <v>38763.211840277778</v>
      </c>
    </row>
    <row r="3398" spans="1:3" x14ac:dyDescent="0.25">
      <c r="A3398">
        <v>125</v>
      </c>
      <c r="B3398">
        <v>62</v>
      </c>
      <c r="C3398" s="5">
        <v>38763.211840277778</v>
      </c>
    </row>
    <row r="3399" spans="1:3" x14ac:dyDescent="0.25">
      <c r="A3399">
        <v>125</v>
      </c>
      <c r="B3399">
        <v>98</v>
      </c>
      <c r="C3399" s="5">
        <v>38763.211840277778</v>
      </c>
    </row>
    <row r="3400" spans="1:3" x14ac:dyDescent="0.25">
      <c r="A3400">
        <v>125</v>
      </c>
      <c r="B3400">
        <v>100</v>
      </c>
      <c r="C3400" s="5">
        <v>38763.211840277778</v>
      </c>
    </row>
    <row r="3401" spans="1:3" x14ac:dyDescent="0.25">
      <c r="A3401">
        <v>125</v>
      </c>
      <c r="B3401">
        <v>114</v>
      </c>
      <c r="C3401" s="5">
        <v>38763.211840277778</v>
      </c>
    </row>
    <row r="3402" spans="1:3" x14ac:dyDescent="0.25">
      <c r="A3402">
        <v>125</v>
      </c>
      <c r="B3402">
        <v>175</v>
      </c>
      <c r="C3402" s="5">
        <v>38763.211840277778</v>
      </c>
    </row>
    <row r="3403" spans="1:3" x14ac:dyDescent="0.25">
      <c r="A3403">
        <v>125</v>
      </c>
      <c r="B3403">
        <v>188</v>
      </c>
      <c r="C3403" s="5">
        <v>38763.211840277778</v>
      </c>
    </row>
    <row r="3404" spans="1:3" x14ac:dyDescent="0.25">
      <c r="A3404">
        <v>125</v>
      </c>
      <c r="B3404">
        <v>204</v>
      </c>
      <c r="C3404" s="5">
        <v>38763.211840277778</v>
      </c>
    </row>
    <row r="3405" spans="1:3" x14ac:dyDescent="0.25">
      <c r="A3405">
        <v>125</v>
      </c>
      <c r="B3405">
        <v>238</v>
      </c>
      <c r="C3405" s="5">
        <v>38763.211840277778</v>
      </c>
    </row>
    <row r="3406" spans="1:3" x14ac:dyDescent="0.25">
      <c r="A3406">
        <v>125</v>
      </c>
      <c r="B3406">
        <v>250</v>
      </c>
      <c r="C3406" s="5">
        <v>38763.211840277778</v>
      </c>
    </row>
    <row r="3407" spans="1:3" x14ac:dyDescent="0.25">
      <c r="A3407">
        <v>125</v>
      </c>
      <c r="B3407">
        <v>324</v>
      </c>
      <c r="C3407" s="5">
        <v>38763.211840277778</v>
      </c>
    </row>
    <row r="3408" spans="1:3" x14ac:dyDescent="0.25">
      <c r="A3408">
        <v>125</v>
      </c>
      <c r="B3408">
        <v>338</v>
      </c>
      <c r="C3408" s="5">
        <v>38763.211840277778</v>
      </c>
    </row>
    <row r="3409" spans="1:3" x14ac:dyDescent="0.25">
      <c r="A3409">
        <v>125</v>
      </c>
      <c r="B3409">
        <v>361</v>
      </c>
      <c r="C3409" s="5">
        <v>38763.211840277778</v>
      </c>
    </row>
    <row r="3410" spans="1:3" x14ac:dyDescent="0.25">
      <c r="A3410">
        <v>125</v>
      </c>
      <c r="B3410">
        <v>367</v>
      </c>
      <c r="C3410" s="5">
        <v>38763.211840277778</v>
      </c>
    </row>
    <row r="3411" spans="1:3" x14ac:dyDescent="0.25">
      <c r="A3411">
        <v>125</v>
      </c>
      <c r="B3411">
        <v>395</v>
      </c>
      <c r="C3411" s="5">
        <v>38763.211840277778</v>
      </c>
    </row>
    <row r="3412" spans="1:3" x14ac:dyDescent="0.25">
      <c r="A3412">
        <v>125</v>
      </c>
      <c r="B3412">
        <v>414</v>
      </c>
      <c r="C3412" s="5">
        <v>38763.211840277778</v>
      </c>
    </row>
    <row r="3413" spans="1:3" x14ac:dyDescent="0.25">
      <c r="A3413">
        <v>125</v>
      </c>
      <c r="B3413">
        <v>428</v>
      </c>
      <c r="C3413" s="5">
        <v>38763.211840277778</v>
      </c>
    </row>
    <row r="3414" spans="1:3" x14ac:dyDescent="0.25">
      <c r="A3414">
        <v>125</v>
      </c>
      <c r="B3414">
        <v>429</v>
      </c>
      <c r="C3414" s="5">
        <v>38763.211840277778</v>
      </c>
    </row>
    <row r="3415" spans="1:3" x14ac:dyDescent="0.25">
      <c r="A3415">
        <v>125</v>
      </c>
      <c r="B3415">
        <v>450</v>
      </c>
      <c r="C3415" s="5">
        <v>38763.211840277778</v>
      </c>
    </row>
    <row r="3416" spans="1:3" x14ac:dyDescent="0.25">
      <c r="A3416">
        <v>125</v>
      </c>
      <c r="B3416">
        <v>497</v>
      </c>
      <c r="C3416" s="5">
        <v>38763.211840277778</v>
      </c>
    </row>
    <row r="3417" spans="1:3" x14ac:dyDescent="0.25">
      <c r="A3417">
        <v>125</v>
      </c>
      <c r="B3417">
        <v>557</v>
      </c>
      <c r="C3417" s="5">
        <v>38763.211840277778</v>
      </c>
    </row>
    <row r="3418" spans="1:3" x14ac:dyDescent="0.25">
      <c r="A3418">
        <v>125</v>
      </c>
      <c r="B3418">
        <v>568</v>
      </c>
      <c r="C3418" s="5">
        <v>38763.211840277778</v>
      </c>
    </row>
    <row r="3419" spans="1:3" x14ac:dyDescent="0.25">
      <c r="A3419">
        <v>125</v>
      </c>
      <c r="B3419">
        <v>584</v>
      </c>
      <c r="C3419" s="5">
        <v>38763.211840277778</v>
      </c>
    </row>
    <row r="3420" spans="1:3" x14ac:dyDescent="0.25">
      <c r="A3420">
        <v>125</v>
      </c>
      <c r="B3420">
        <v>602</v>
      </c>
      <c r="C3420" s="5">
        <v>38763.211840277778</v>
      </c>
    </row>
    <row r="3421" spans="1:3" x14ac:dyDescent="0.25">
      <c r="A3421">
        <v>125</v>
      </c>
      <c r="B3421">
        <v>623</v>
      </c>
      <c r="C3421" s="5">
        <v>38763.211840277778</v>
      </c>
    </row>
    <row r="3422" spans="1:3" x14ac:dyDescent="0.25">
      <c r="A3422">
        <v>125</v>
      </c>
      <c r="B3422">
        <v>664</v>
      </c>
      <c r="C3422" s="5">
        <v>38763.211840277778</v>
      </c>
    </row>
    <row r="3423" spans="1:3" x14ac:dyDescent="0.25">
      <c r="A3423">
        <v>125</v>
      </c>
      <c r="B3423">
        <v>683</v>
      </c>
      <c r="C3423" s="5">
        <v>38763.211840277778</v>
      </c>
    </row>
    <row r="3424" spans="1:3" x14ac:dyDescent="0.25">
      <c r="A3424">
        <v>125</v>
      </c>
      <c r="B3424">
        <v>710</v>
      </c>
      <c r="C3424" s="5">
        <v>38763.211840277778</v>
      </c>
    </row>
    <row r="3425" spans="1:3" x14ac:dyDescent="0.25">
      <c r="A3425">
        <v>125</v>
      </c>
      <c r="B3425">
        <v>877</v>
      </c>
      <c r="C3425" s="5">
        <v>38763.211840277778</v>
      </c>
    </row>
    <row r="3426" spans="1:3" x14ac:dyDescent="0.25">
      <c r="A3426">
        <v>125</v>
      </c>
      <c r="B3426">
        <v>908</v>
      </c>
      <c r="C3426" s="5">
        <v>38763.211840277778</v>
      </c>
    </row>
    <row r="3427" spans="1:3" x14ac:dyDescent="0.25">
      <c r="A3427">
        <v>125</v>
      </c>
      <c r="B3427">
        <v>949</v>
      </c>
      <c r="C3427" s="5">
        <v>38763.211840277778</v>
      </c>
    </row>
    <row r="3428" spans="1:3" x14ac:dyDescent="0.25">
      <c r="A3428">
        <v>125</v>
      </c>
      <c r="B3428">
        <v>965</v>
      </c>
      <c r="C3428" s="5">
        <v>38763.211840277778</v>
      </c>
    </row>
    <row r="3429" spans="1:3" x14ac:dyDescent="0.25">
      <c r="A3429">
        <v>126</v>
      </c>
      <c r="B3429">
        <v>21</v>
      </c>
      <c r="C3429" s="5">
        <v>38763.211840277778</v>
      </c>
    </row>
    <row r="3430" spans="1:3" x14ac:dyDescent="0.25">
      <c r="A3430">
        <v>126</v>
      </c>
      <c r="B3430">
        <v>34</v>
      </c>
      <c r="C3430" s="5">
        <v>38763.211840277778</v>
      </c>
    </row>
    <row r="3431" spans="1:3" x14ac:dyDescent="0.25">
      <c r="A3431">
        <v>126</v>
      </c>
      <c r="B3431">
        <v>43</v>
      </c>
      <c r="C3431" s="5">
        <v>38763.211840277778</v>
      </c>
    </row>
    <row r="3432" spans="1:3" x14ac:dyDescent="0.25">
      <c r="A3432">
        <v>126</v>
      </c>
      <c r="B3432">
        <v>58</v>
      </c>
      <c r="C3432" s="5">
        <v>38763.211840277778</v>
      </c>
    </row>
    <row r="3433" spans="1:3" x14ac:dyDescent="0.25">
      <c r="A3433">
        <v>126</v>
      </c>
      <c r="B3433">
        <v>85</v>
      </c>
      <c r="C3433" s="5">
        <v>38763.211840277778</v>
      </c>
    </row>
    <row r="3434" spans="1:3" x14ac:dyDescent="0.25">
      <c r="A3434">
        <v>126</v>
      </c>
      <c r="B3434">
        <v>96</v>
      </c>
      <c r="C3434" s="5">
        <v>38763.211840277778</v>
      </c>
    </row>
    <row r="3435" spans="1:3" x14ac:dyDescent="0.25">
      <c r="A3435">
        <v>126</v>
      </c>
      <c r="B3435">
        <v>193</v>
      </c>
      <c r="C3435" s="5">
        <v>38763.211840277778</v>
      </c>
    </row>
    <row r="3436" spans="1:3" x14ac:dyDescent="0.25">
      <c r="A3436">
        <v>126</v>
      </c>
      <c r="B3436">
        <v>194</v>
      </c>
      <c r="C3436" s="5">
        <v>38763.211840277778</v>
      </c>
    </row>
    <row r="3437" spans="1:3" x14ac:dyDescent="0.25">
      <c r="A3437">
        <v>126</v>
      </c>
      <c r="B3437">
        <v>199</v>
      </c>
      <c r="C3437" s="5">
        <v>38763.211840277778</v>
      </c>
    </row>
    <row r="3438" spans="1:3" x14ac:dyDescent="0.25">
      <c r="A3438">
        <v>126</v>
      </c>
      <c r="B3438">
        <v>256</v>
      </c>
      <c r="C3438" s="5">
        <v>38763.211840277778</v>
      </c>
    </row>
    <row r="3439" spans="1:3" x14ac:dyDescent="0.25">
      <c r="A3439">
        <v>126</v>
      </c>
      <c r="B3439">
        <v>263</v>
      </c>
      <c r="C3439" s="5">
        <v>38763.211840277778</v>
      </c>
    </row>
    <row r="3440" spans="1:3" x14ac:dyDescent="0.25">
      <c r="A3440">
        <v>126</v>
      </c>
      <c r="B3440">
        <v>288</v>
      </c>
      <c r="C3440" s="5">
        <v>38763.211840277778</v>
      </c>
    </row>
    <row r="3441" spans="1:3" x14ac:dyDescent="0.25">
      <c r="A3441">
        <v>126</v>
      </c>
      <c r="B3441">
        <v>317</v>
      </c>
      <c r="C3441" s="5">
        <v>38763.211840277778</v>
      </c>
    </row>
    <row r="3442" spans="1:3" x14ac:dyDescent="0.25">
      <c r="A3442">
        <v>126</v>
      </c>
      <c r="B3442">
        <v>347</v>
      </c>
      <c r="C3442" s="5">
        <v>38763.211840277778</v>
      </c>
    </row>
    <row r="3443" spans="1:3" x14ac:dyDescent="0.25">
      <c r="A3443">
        <v>126</v>
      </c>
      <c r="B3443">
        <v>369</v>
      </c>
      <c r="C3443" s="5">
        <v>38763.211840277778</v>
      </c>
    </row>
    <row r="3444" spans="1:3" x14ac:dyDescent="0.25">
      <c r="A3444">
        <v>126</v>
      </c>
      <c r="B3444">
        <v>370</v>
      </c>
      <c r="C3444" s="5">
        <v>38763.211840277778</v>
      </c>
    </row>
    <row r="3445" spans="1:3" x14ac:dyDescent="0.25">
      <c r="A3445">
        <v>126</v>
      </c>
      <c r="B3445">
        <v>419</v>
      </c>
      <c r="C3445" s="5">
        <v>38763.211840277778</v>
      </c>
    </row>
    <row r="3446" spans="1:3" x14ac:dyDescent="0.25">
      <c r="A3446">
        <v>126</v>
      </c>
      <c r="B3446">
        <v>468</v>
      </c>
      <c r="C3446" s="5">
        <v>38763.211840277778</v>
      </c>
    </row>
    <row r="3447" spans="1:3" x14ac:dyDescent="0.25">
      <c r="A3447">
        <v>126</v>
      </c>
      <c r="B3447">
        <v>469</v>
      </c>
      <c r="C3447" s="5">
        <v>38763.211840277778</v>
      </c>
    </row>
    <row r="3448" spans="1:3" x14ac:dyDescent="0.25">
      <c r="A3448">
        <v>126</v>
      </c>
      <c r="B3448">
        <v>545</v>
      </c>
      <c r="C3448" s="5">
        <v>38763.211840277778</v>
      </c>
    </row>
    <row r="3449" spans="1:3" x14ac:dyDescent="0.25">
      <c r="A3449">
        <v>126</v>
      </c>
      <c r="B3449">
        <v>685</v>
      </c>
      <c r="C3449" s="5">
        <v>38763.211840277778</v>
      </c>
    </row>
    <row r="3450" spans="1:3" x14ac:dyDescent="0.25">
      <c r="A3450">
        <v>126</v>
      </c>
      <c r="B3450">
        <v>836</v>
      </c>
      <c r="C3450" s="5">
        <v>38763.211840277778</v>
      </c>
    </row>
    <row r="3451" spans="1:3" x14ac:dyDescent="0.25">
      <c r="A3451">
        <v>126</v>
      </c>
      <c r="B3451">
        <v>860</v>
      </c>
      <c r="C3451" s="5">
        <v>38763.211840277778</v>
      </c>
    </row>
    <row r="3452" spans="1:3" x14ac:dyDescent="0.25">
      <c r="A3452">
        <v>127</v>
      </c>
      <c r="B3452">
        <v>36</v>
      </c>
      <c r="C3452" s="5">
        <v>38763.211840277778</v>
      </c>
    </row>
    <row r="3453" spans="1:3" x14ac:dyDescent="0.25">
      <c r="A3453">
        <v>127</v>
      </c>
      <c r="B3453">
        <v>47</v>
      </c>
      <c r="C3453" s="5">
        <v>38763.211840277778</v>
      </c>
    </row>
    <row r="3454" spans="1:3" x14ac:dyDescent="0.25">
      <c r="A3454">
        <v>127</v>
      </c>
      <c r="B3454">
        <v>48</v>
      </c>
      <c r="C3454" s="5">
        <v>38763.211840277778</v>
      </c>
    </row>
    <row r="3455" spans="1:3" x14ac:dyDescent="0.25">
      <c r="A3455">
        <v>127</v>
      </c>
      <c r="B3455">
        <v>79</v>
      </c>
      <c r="C3455" s="5">
        <v>38763.211840277778</v>
      </c>
    </row>
    <row r="3456" spans="1:3" x14ac:dyDescent="0.25">
      <c r="A3456">
        <v>127</v>
      </c>
      <c r="B3456">
        <v>119</v>
      </c>
      <c r="C3456" s="5">
        <v>38763.211840277778</v>
      </c>
    </row>
    <row r="3457" spans="1:3" x14ac:dyDescent="0.25">
      <c r="A3457">
        <v>127</v>
      </c>
      <c r="B3457">
        <v>141</v>
      </c>
      <c r="C3457" s="5">
        <v>38763.211840277778</v>
      </c>
    </row>
    <row r="3458" spans="1:3" x14ac:dyDescent="0.25">
      <c r="A3458">
        <v>127</v>
      </c>
      <c r="B3458">
        <v>157</v>
      </c>
      <c r="C3458" s="5">
        <v>38763.211840277778</v>
      </c>
    </row>
    <row r="3459" spans="1:3" x14ac:dyDescent="0.25">
      <c r="A3459">
        <v>127</v>
      </c>
      <c r="B3459">
        <v>202</v>
      </c>
      <c r="C3459" s="5">
        <v>38763.211840277778</v>
      </c>
    </row>
    <row r="3460" spans="1:3" x14ac:dyDescent="0.25">
      <c r="A3460">
        <v>127</v>
      </c>
      <c r="B3460">
        <v>286</v>
      </c>
      <c r="C3460" s="5">
        <v>38763.211840277778</v>
      </c>
    </row>
    <row r="3461" spans="1:3" x14ac:dyDescent="0.25">
      <c r="A3461">
        <v>127</v>
      </c>
      <c r="B3461">
        <v>333</v>
      </c>
      <c r="C3461" s="5">
        <v>38763.211840277778</v>
      </c>
    </row>
    <row r="3462" spans="1:3" x14ac:dyDescent="0.25">
      <c r="A3462">
        <v>127</v>
      </c>
      <c r="B3462">
        <v>354</v>
      </c>
      <c r="C3462" s="5">
        <v>38763.211840277778</v>
      </c>
    </row>
    <row r="3463" spans="1:3" x14ac:dyDescent="0.25">
      <c r="A3463">
        <v>127</v>
      </c>
      <c r="B3463">
        <v>366</v>
      </c>
      <c r="C3463" s="5">
        <v>38763.211840277778</v>
      </c>
    </row>
    <row r="3464" spans="1:3" x14ac:dyDescent="0.25">
      <c r="A3464">
        <v>127</v>
      </c>
      <c r="B3464">
        <v>382</v>
      </c>
      <c r="C3464" s="5">
        <v>38763.211840277778</v>
      </c>
    </row>
    <row r="3465" spans="1:3" x14ac:dyDescent="0.25">
      <c r="A3465">
        <v>127</v>
      </c>
      <c r="B3465">
        <v>388</v>
      </c>
      <c r="C3465" s="5">
        <v>38763.211840277778</v>
      </c>
    </row>
    <row r="3466" spans="1:3" x14ac:dyDescent="0.25">
      <c r="A3466">
        <v>127</v>
      </c>
      <c r="B3466">
        <v>411</v>
      </c>
      <c r="C3466" s="5">
        <v>38763.211840277778</v>
      </c>
    </row>
    <row r="3467" spans="1:3" x14ac:dyDescent="0.25">
      <c r="A3467">
        <v>127</v>
      </c>
      <c r="B3467">
        <v>459</v>
      </c>
      <c r="C3467" s="5">
        <v>38763.211840277778</v>
      </c>
    </row>
    <row r="3468" spans="1:3" x14ac:dyDescent="0.25">
      <c r="A3468">
        <v>127</v>
      </c>
      <c r="B3468">
        <v>553</v>
      </c>
      <c r="C3468" s="5">
        <v>38763.211840277778</v>
      </c>
    </row>
    <row r="3469" spans="1:3" x14ac:dyDescent="0.25">
      <c r="A3469">
        <v>127</v>
      </c>
      <c r="B3469">
        <v>573</v>
      </c>
      <c r="C3469" s="5">
        <v>38763.211840277778</v>
      </c>
    </row>
    <row r="3470" spans="1:3" x14ac:dyDescent="0.25">
      <c r="A3470">
        <v>127</v>
      </c>
      <c r="B3470">
        <v>613</v>
      </c>
      <c r="C3470" s="5">
        <v>38763.211840277778</v>
      </c>
    </row>
    <row r="3471" spans="1:3" x14ac:dyDescent="0.25">
      <c r="A3471">
        <v>127</v>
      </c>
      <c r="B3471">
        <v>617</v>
      </c>
      <c r="C3471" s="5">
        <v>38763.211840277778</v>
      </c>
    </row>
    <row r="3472" spans="1:3" x14ac:dyDescent="0.25">
      <c r="A3472">
        <v>127</v>
      </c>
      <c r="B3472">
        <v>641</v>
      </c>
      <c r="C3472" s="5">
        <v>38763.211840277778</v>
      </c>
    </row>
    <row r="3473" spans="1:3" x14ac:dyDescent="0.25">
      <c r="A3473">
        <v>127</v>
      </c>
      <c r="B3473">
        <v>710</v>
      </c>
      <c r="C3473" s="5">
        <v>38763.211840277778</v>
      </c>
    </row>
    <row r="3474" spans="1:3" x14ac:dyDescent="0.25">
      <c r="A3474">
        <v>127</v>
      </c>
      <c r="B3474">
        <v>727</v>
      </c>
      <c r="C3474" s="5">
        <v>38763.211840277778</v>
      </c>
    </row>
    <row r="3475" spans="1:3" x14ac:dyDescent="0.25">
      <c r="A3475">
        <v>127</v>
      </c>
      <c r="B3475">
        <v>749</v>
      </c>
      <c r="C3475" s="5">
        <v>38763.211840277778</v>
      </c>
    </row>
    <row r="3476" spans="1:3" x14ac:dyDescent="0.25">
      <c r="A3476">
        <v>127</v>
      </c>
      <c r="B3476">
        <v>763</v>
      </c>
      <c r="C3476" s="5">
        <v>38763.211840277778</v>
      </c>
    </row>
    <row r="3477" spans="1:3" x14ac:dyDescent="0.25">
      <c r="A3477">
        <v>127</v>
      </c>
      <c r="B3477">
        <v>771</v>
      </c>
      <c r="C3477" s="5">
        <v>38763.211840277778</v>
      </c>
    </row>
    <row r="3478" spans="1:3" x14ac:dyDescent="0.25">
      <c r="A3478">
        <v>127</v>
      </c>
      <c r="B3478">
        <v>791</v>
      </c>
      <c r="C3478" s="5">
        <v>38763.211840277778</v>
      </c>
    </row>
    <row r="3479" spans="1:3" x14ac:dyDescent="0.25">
      <c r="A3479">
        <v>127</v>
      </c>
      <c r="B3479">
        <v>819</v>
      </c>
      <c r="C3479" s="5">
        <v>38763.211840277778</v>
      </c>
    </row>
    <row r="3480" spans="1:3" x14ac:dyDescent="0.25">
      <c r="A3480">
        <v>127</v>
      </c>
      <c r="B3480">
        <v>839</v>
      </c>
      <c r="C3480" s="5">
        <v>38763.211840277778</v>
      </c>
    </row>
    <row r="3481" spans="1:3" x14ac:dyDescent="0.25">
      <c r="A3481">
        <v>127</v>
      </c>
      <c r="B3481">
        <v>846</v>
      </c>
      <c r="C3481" s="5">
        <v>38763.211840277778</v>
      </c>
    </row>
    <row r="3482" spans="1:3" x14ac:dyDescent="0.25">
      <c r="A3482">
        <v>127</v>
      </c>
      <c r="B3482">
        <v>911</v>
      </c>
      <c r="C3482" s="5">
        <v>38763.211840277778</v>
      </c>
    </row>
    <row r="3483" spans="1:3" x14ac:dyDescent="0.25">
      <c r="A3483">
        <v>127</v>
      </c>
      <c r="B3483">
        <v>953</v>
      </c>
      <c r="C3483" s="5">
        <v>38763.211840277778</v>
      </c>
    </row>
    <row r="3484" spans="1:3" x14ac:dyDescent="0.25">
      <c r="A3484">
        <v>127</v>
      </c>
      <c r="B3484">
        <v>970</v>
      </c>
      <c r="C3484" s="5">
        <v>38763.211840277778</v>
      </c>
    </row>
    <row r="3485" spans="1:3" x14ac:dyDescent="0.25">
      <c r="A3485">
        <v>128</v>
      </c>
      <c r="B3485">
        <v>26</v>
      </c>
      <c r="C3485" s="5">
        <v>38763.211840277778</v>
      </c>
    </row>
    <row r="3486" spans="1:3" x14ac:dyDescent="0.25">
      <c r="A3486">
        <v>128</v>
      </c>
      <c r="B3486">
        <v>82</v>
      </c>
      <c r="C3486" s="5">
        <v>38763.211840277778</v>
      </c>
    </row>
    <row r="3487" spans="1:3" x14ac:dyDescent="0.25">
      <c r="A3487">
        <v>128</v>
      </c>
      <c r="B3487">
        <v>119</v>
      </c>
      <c r="C3487" s="5">
        <v>38763.211840277778</v>
      </c>
    </row>
    <row r="3488" spans="1:3" x14ac:dyDescent="0.25">
      <c r="A3488">
        <v>128</v>
      </c>
      <c r="B3488">
        <v>168</v>
      </c>
      <c r="C3488" s="5">
        <v>38763.211840277778</v>
      </c>
    </row>
    <row r="3489" spans="1:3" x14ac:dyDescent="0.25">
      <c r="A3489">
        <v>128</v>
      </c>
      <c r="B3489">
        <v>212</v>
      </c>
      <c r="C3489" s="5">
        <v>38763.211840277778</v>
      </c>
    </row>
    <row r="3490" spans="1:3" x14ac:dyDescent="0.25">
      <c r="A3490">
        <v>128</v>
      </c>
      <c r="B3490">
        <v>238</v>
      </c>
      <c r="C3490" s="5">
        <v>38763.211840277778</v>
      </c>
    </row>
    <row r="3491" spans="1:3" x14ac:dyDescent="0.25">
      <c r="A3491">
        <v>128</v>
      </c>
      <c r="B3491">
        <v>299</v>
      </c>
      <c r="C3491" s="5">
        <v>38763.211840277778</v>
      </c>
    </row>
    <row r="3492" spans="1:3" x14ac:dyDescent="0.25">
      <c r="A3492">
        <v>128</v>
      </c>
      <c r="B3492">
        <v>312</v>
      </c>
      <c r="C3492" s="5">
        <v>38763.211840277778</v>
      </c>
    </row>
    <row r="3493" spans="1:3" x14ac:dyDescent="0.25">
      <c r="A3493">
        <v>128</v>
      </c>
      <c r="B3493">
        <v>326</v>
      </c>
      <c r="C3493" s="5">
        <v>38763.211840277778</v>
      </c>
    </row>
    <row r="3494" spans="1:3" x14ac:dyDescent="0.25">
      <c r="A3494">
        <v>128</v>
      </c>
      <c r="B3494">
        <v>336</v>
      </c>
      <c r="C3494" s="5">
        <v>38763.211840277778</v>
      </c>
    </row>
    <row r="3495" spans="1:3" x14ac:dyDescent="0.25">
      <c r="A3495">
        <v>128</v>
      </c>
      <c r="B3495">
        <v>345</v>
      </c>
      <c r="C3495" s="5">
        <v>38763.211840277778</v>
      </c>
    </row>
    <row r="3496" spans="1:3" x14ac:dyDescent="0.25">
      <c r="A3496">
        <v>128</v>
      </c>
      <c r="B3496">
        <v>407</v>
      </c>
      <c r="C3496" s="5">
        <v>38763.211840277778</v>
      </c>
    </row>
    <row r="3497" spans="1:3" x14ac:dyDescent="0.25">
      <c r="A3497">
        <v>128</v>
      </c>
      <c r="B3497">
        <v>462</v>
      </c>
      <c r="C3497" s="5">
        <v>38763.211840277778</v>
      </c>
    </row>
    <row r="3498" spans="1:3" x14ac:dyDescent="0.25">
      <c r="A3498">
        <v>128</v>
      </c>
      <c r="B3498">
        <v>485</v>
      </c>
      <c r="C3498" s="5">
        <v>38763.211840277778</v>
      </c>
    </row>
    <row r="3499" spans="1:3" x14ac:dyDescent="0.25">
      <c r="A3499">
        <v>128</v>
      </c>
      <c r="B3499">
        <v>516</v>
      </c>
      <c r="C3499" s="5">
        <v>38763.211840277778</v>
      </c>
    </row>
    <row r="3500" spans="1:3" x14ac:dyDescent="0.25">
      <c r="A3500">
        <v>128</v>
      </c>
      <c r="B3500">
        <v>564</v>
      </c>
      <c r="C3500" s="5">
        <v>38763.211840277778</v>
      </c>
    </row>
    <row r="3501" spans="1:3" x14ac:dyDescent="0.25">
      <c r="A3501">
        <v>128</v>
      </c>
      <c r="B3501">
        <v>614</v>
      </c>
      <c r="C3501" s="5">
        <v>38763.211840277778</v>
      </c>
    </row>
    <row r="3502" spans="1:3" x14ac:dyDescent="0.25">
      <c r="A3502">
        <v>128</v>
      </c>
      <c r="B3502">
        <v>650</v>
      </c>
      <c r="C3502" s="5">
        <v>38763.211840277778</v>
      </c>
    </row>
    <row r="3503" spans="1:3" x14ac:dyDescent="0.25">
      <c r="A3503">
        <v>128</v>
      </c>
      <c r="B3503">
        <v>665</v>
      </c>
      <c r="C3503" s="5">
        <v>38763.211840277778</v>
      </c>
    </row>
    <row r="3504" spans="1:3" x14ac:dyDescent="0.25">
      <c r="A3504">
        <v>128</v>
      </c>
      <c r="B3504">
        <v>671</v>
      </c>
      <c r="C3504" s="5">
        <v>38763.211840277778</v>
      </c>
    </row>
    <row r="3505" spans="1:3" x14ac:dyDescent="0.25">
      <c r="A3505">
        <v>128</v>
      </c>
      <c r="B3505">
        <v>693</v>
      </c>
      <c r="C3505" s="5">
        <v>38763.211840277778</v>
      </c>
    </row>
    <row r="3506" spans="1:3" x14ac:dyDescent="0.25">
      <c r="A3506">
        <v>128</v>
      </c>
      <c r="B3506">
        <v>696</v>
      </c>
      <c r="C3506" s="5">
        <v>38763.211840277778</v>
      </c>
    </row>
    <row r="3507" spans="1:3" x14ac:dyDescent="0.25">
      <c r="A3507">
        <v>128</v>
      </c>
      <c r="B3507">
        <v>759</v>
      </c>
      <c r="C3507" s="5">
        <v>38763.211840277778</v>
      </c>
    </row>
    <row r="3508" spans="1:3" x14ac:dyDescent="0.25">
      <c r="A3508">
        <v>128</v>
      </c>
      <c r="B3508">
        <v>774</v>
      </c>
      <c r="C3508" s="5">
        <v>38763.211840277778</v>
      </c>
    </row>
    <row r="3509" spans="1:3" x14ac:dyDescent="0.25">
      <c r="A3509">
        <v>128</v>
      </c>
      <c r="B3509">
        <v>814</v>
      </c>
      <c r="C3509" s="5">
        <v>38763.211840277778</v>
      </c>
    </row>
    <row r="3510" spans="1:3" x14ac:dyDescent="0.25">
      <c r="A3510">
        <v>128</v>
      </c>
      <c r="B3510">
        <v>899</v>
      </c>
      <c r="C3510" s="5">
        <v>38763.211840277778</v>
      </c>
    </row>
    <row r="3511" spans="1:3" x14ac:dyDescent="0.25">
      <c r="A3511">
        <v>128</v>
      </c>
      <c r="B3511">
        <v>912</v>
      </c>
      <c r="C3511" s="5">
        <v>38763.211840277778</v>
      </c>
    </row>
    <row r="3512" spans="1:3" x14ac:dyDescent="0.25">
      <c r="A3512">
        <v>128</v>
      </c>
      <c r="B3512">
        <v>944</v>
      </c>
      <c r="C3512" s="5">
        <v>38763.211840277778</v>
      </c>
    </row>
    <row r="3513" spans="1:3" x14ac:dyDescent="0.25">
      <c r="A3513">
        <v>128</v>
      </c>
      <c r="B3513">
        <v>949</v>
      </c>
      <c r="C3513" s="5">
        <v>38763.211840277778</v>
      </c>
    </row>
    <row r="3514" spans="1:3" x14ac:dyDescent="0.25">
      <c r="A3514">
        <v>128</v>
      </c>
      <c r="B3514">
        <v>965</v>
      </c>
      <c r="C3514" s="5">
        <v>38763.211840277778</v>
      </c>
    </row>
    <row r="3515" spans="1:3" x14ac:dyDescent="0.25">
      <c r="A3515">
        <v>129</v>
      </c>
      <c r="B3515">
        <v>56</v>
      </c>
      <c r="C3515" s="5">
        <v>38763.211840277778</v>
      </c>
    </row>
    <row r="3516" spans="1:3" x14ac:dyDescent="0.25">
      <c r="A3516">
        <v>129</v>
      </c>
      <c r="B3516">
        <v>89</v>
      </c>
      <c r="C3516" s="5">
        <v>38763.211840277778</v>
      </c>
    </row>
    <row r="3517" spans="1:3" x14ac:dyDescent="0.25">
      <c r="A3517">
        <v>129</v>
      </c>
      <c r="B3517">
        <v>101</v>
      </c>
      <c r="C3517" s="5">
        <v>38763.211840277778</v>
      </c>
    </row>
    <row r="3518" spans="1:3" x14ac:dyDescent="0.25">
      <c r="A3518">
        <v>129</v>
      </c>
      <c r="B3518">
        <v>166</v>
      </c>
      <c r="C3518" s="5">
        <v>38763.211840277778</v>
      </c>
    </row>
    <row r="3519" spans="1:3" x14ac:dyDescent="0.25">
      <c r="A3519">
        <v>129</v>
      </c>
      <c r="B3519">
        <v>202</v>
      </c>
      <c r="C3519" s="5">
        <v>38763.211840277778</v>
      </c>
    </row>
    <row r="3520" spans="1:3" x14ac:dyDescent="0.25">
      <c r="A3520">
        <v>129</v>
      </c>
      <c r="B3520">
        <v>230</v>
      </c>
      <c r="C3520" s="5">
        <v>38763.211840277778</v>
      </c>
    </row>
    <row r="3521" spans="1:3" x14ac:dyDescent="0.25">
      <c r="A3521">
        <v>129</v>
      </c>
      <c r="B3521">
        <v>247</v>
      </c>
      <c r="C3521" s="5">
        <v>38763.211840277778</v>
      </c>
    </row>
    <row r="3522" spans="1:3" x14ac:dyDescent="0.25">
      <c r="A3522">
        <v>129</v>
      </c>
      <c r="B3522">
        <v>249</v>
      </c>
      <c r="C3522" s="5">
        <v>38763.211840277778</v>
      </c>
    </row>
    <row r="3523" spans="1:3" x14ac:dyDescent="0.25">
      <c r="A3523">
        <v>129</v>
      </c>
      <c r="B3523">
        <v>348</v>
      </c>
      <c r="C3523" s="5">
        <v>38763.211840277778</v>
      </c>
    </row>
    <row r="3524" spans="1:3" x14ac:dyDescent="0.25">
      <c r="A3524">
        <v>129</v>
      </c>
      <c r="B3524">
        <v>367</v>
      </c>
      <c r="C3524" s="5">
        <v>38763.211840277778</v>
      </c>
    </row>
    <row r="3525" spans="1:3" x14ac:dyDescent="0.25">
      <c r="A3525">
        <v>129</v>
      </c>
      <c r="B3525">
        <v>391</v>
      </c>
      <c r="C3525" s="5">
        <v>38763.211840277778</v>
      </c>
    </row>
    <row r="3526" spans="1:3" x14ac:dyDescent="0.25">
      <c r="A3526">
        <v>129</v>
      </c>
      <c r="B3526">
        <v>418</v>
      </c>
      <c r="C3526" s="5">
        <v>38763.211840277778</v>
      </c>
    </row>
    <row r="3527" spans="1:3" x14ac:dyDescent="0.25">
      <c r="A3527">
        <v>129</v>
      </c>
      <c r="B3527">
        <v>431</v>
      </c>
      <c r="C3527" s="5">
        <v>38763.211840277778</v>
      </c>
    </row>
    <row r="3528" spans="1:3" x14ac:dyDescent="0.25">
      <c r="A3528">
        <v>129</v>
      </c>
      <c r="B3528">
        <v>452</v>
      </c>
      <c r="C3528" s="5">
        <v>38763.211840277778</v>
      </c>
    </row>
    <row r="3529" spans="1:3" x14ac:dyDescent="0.25">
      <c r="A3529">
        <v>129</v>
      </c>
      <c r="B3529">
        <v>471</v>
      </c>
      <c r="C3529" s="5">
        <v>38763.211840277778</v>
      </c>
    </row>
    <row r="3530" spans="1:3" x14ac:dyDescent="0.25">
      <c r="A3530">
        <v>129</v>
      </c>
      <c r="B3530">
        <v>520</v>
      </c>
      <c r="C3530" s="5">
        <v>38763.211840277778</v>
      </c>
    </row>
    <row r="3531" spans="1:3" x14ac:dyDescent="0.25">
      <c r="A3531">
        <v>129</v>
      </c>
      <c r="B3531">
        <v>597</v>
      </c>
      <c r="C3531" s="5">
        <v>38763.211840277778</v>
      </c>
    </row>
    <row r="3532" spans="1:3" x14ac:dyDescent="0.25">
      <c r="A3532">
        <v>129</v>
      </c>
      <c r="B3532">
        <v>602</v>
      </c>
      <c r="C3532" s="5">
        <v>38763.211840277778</v>
      </c>
    </row>
    <row r="3533" spans="1:3" x14ac:dyDescent="0.25">
      <c r="A3533">
        <v>129</v>
      </c>
      <c r="B3533">
        <v>640</v>
      </c>
      <c r="C3533" s="5">
        <v>38763.211840277778</v>
      </c>
    </row>
    <row r="3534" spans="1:3" x14ac:dyDescent="0.25">
      <c r="A3534">
        <v>129</v>
      </c>
      <c r="B3534">
        <v>669</v>
      </c>
      <c r="C3534" s="5">
        <v>38763.211840277778</v>
      </c>
    </row>
    <row r="3535" spans="1:3" x14ac:dyDescent="0.25">
      <c r="A3535">
        <v>129</v>
      </c>
      <c r="B3535">
        <v>684</v>
      </c>
      <c r="C3535" s="5">
        <v>38763.211840277778</v>
      </c>
    </row>
    <row r="3536" spans="1:3" x14ac:dyDescent="0.25">
      <c r="A3536">
        <v>129</v>
      </c>
      <c r="B3536">
        <v>705</v>
      </c>
      <c r="C3536" s="5">
        <v>38763.211840277778</v>
      </c>
    </row>
    <row r="3537" spans="1:3" x14ac:dyDescent="0.25">
      <c r="A3537">
        <v>129</v>
      </c>
      <c r="B3537">
        <v>805</v>
      </c>
      <c r="C3537" s="5">
        <v>38763.211840277778</v>
      </c>
    </row>
    <row r="3538" spans="1:3" x14ac:dyDescent="0.25">
      <c r="A3538">
        <v>129</v>
      </c>
      <c r="B3538">
        <v>826</v>
      </c>
      <c r="C3538" s="5">
        <v>38763.211840277778</v>
      </c>
    </row>
    <row r="3539" spans="1:3" x14ac:dyDescent="0.25">
      <c r="A3539">
        <v>129</v>
      </c>
      <c r="B3539">
        <v>834</v>
      </c>
      <c r="C3539" s="5">
        <v>38763.211840277778</v>
      </c>
    </row>
    <row r="3540" spans="1:3" x14ac:dyDescent="0.25">
      <c r="A3540">
        <v>129</v>
      </c>
      <c r="B3540">
        <v>857</v>
      </c>
      <c r="C3540" s="5">
        <v>38763.211840277778</v>
      </c>
    </row>
    <row r="3541" spans="1:3" x14ac:dyDescent="0.25">
      <c r="A3541">
        <v>129</v>
      </c>
      <c r="B3541">
        <v>910</v>
      </c>
      <c r="C3541" s="5">
        <v>38763.211840277778</v>
      </c>
    </row>
    <row r="3542" spans="1:3" x14ac:dyDescent="0.25">
      <c r="A3542">
        <v>129</v>
      </c>
      <c r="B3542">
        <v>920</v>
      </c>
      <c r="C3542" s="5">
        <v>38763.211840277778</v>
      </c>
    </row>
    <row r="3543" spans="1:3" x14ac:dyDescent="0.25">
      <c r="A3543">
        <v>129</v>
      </c>
      <c r="B3543">
        <v>938</v>
      </c>
      <c r="C3543" s="5">
        <v>38763.211840277778</v>
      </c>
    </row>
    <row r="3544" spans="1:3" x14ac:dyDescent="0.25">
      <c r="A3544">
        <v>129</v>
      </c>
      <c r="B3544">
        <v>962</v>
      </c>
      <c r="C3544" s="5">
        <v>38763.211840277778</v>
      </c>
    </row>
    <row r="3545" spans="1:3" x14ac:dyDescent="0.25">
      <c r="A3545">
        <v>130</v>
      </c>
      <c r="B3545">
        <v>9</v>
      </c>
      <c r="C3545" s="5">
        <v>38763.211840277778</v>
      </c>
    </row>
    <row r="3546" spans="1:3" x14ac:dyDescent="0.25">
      <c r="A3546">
        <v>130</v>
      </c>
      <c r="B3546">
        <v>26</v>
      </c>
      <c r="C3546" s="5">
        <v>38763.211840277778</v>
      </c>
    </row>
    <row r="3547" spans="1:3" x14ac:dyDescent="0.25">
      <c r="A3547">
        <v>130</v>
      </c>
      <c r="B3547">
        <v>37</v>
      </c>
      <c r="C3547" s="5">
        <v>38763.211840277778</v>
      </c>
    </row>
    <row r="3548" spans="1:3" x14ac:dyDescent="0.25">
      <c r="A3548">
        <v>130</v>
      </c>
      <c r="B3548">
        <v>43</v>
      </c>
      <c r="C3548" s="5">
        <v>38763.211840277778</v>
      </c>
    </row>
    <row r="3549" spans="1:3" x14ac:dyDescent="0.25">
      <c r="A3549">
        <v>130</v>
      </c>
      <c r="B3549">
        <v>49</v>
      </c>
      <c r="C3549" s="5">
        <v>38763.211840277778</v>
      </c>
    </row>
    <row r="3550" spans="1:3" x14ac:dyDescent="0.25">
      <c r="A3550">
        <v>130</v>
      </c>
      <c r="B3550">
        <v>57</v>
      </c>
      <c r="C3550" s="5">
        <v>38763.211840277778</v>
      </c>
    </row>
    <row r="3551" spans="1:3" x14ac:dyDescent="0.25">
      <c r="A3551">
        <v>130</v>
      </c>
      <c r="B3551">
        <v>107</v>
      </c>
      <c r="C3551" s="5">
        <v>38763.211840277778</v>
      </c>
    </row>
    <row r="3552" spans="1:3" x14ac:dyDescent="0.25">
      <c r="A3552">
        <v>130</v>
      </c>
      <c r="B3552">
        <v>112</v>
      </c>
      <c r="C3552" s="5">
        <v>38763.211840277778</v>
      </c>
    </row>
    <row r="3553" spans="1:3" x14ac:dyDescent="0.25">
      <c r="A3553">
        <v>130</v>
      </c>
      <c r="B3553">
        <v>208</v>
      </c>
      <c r="C3553" s="5">
        <v>38763.211840277778</v>
      </c>
    </row>
    <row r="3554" spans="1:3" x14ac:dyDescent="0.25">
      <c r="A3554">
        <v>130</v>
      </c>
      <c r="B3554">
        <v>326</v>
      </c>
      <c r="C3554" s="5">
        <v>38763.211840277778</v>
      </c>
    </row>
    <row r="3555" spans="1:3" x14ac:dyDescent="0.25">
      <c r="A3555">
        <v>130</v>
      </c>
      <c r="B3555">
        <v>375</v>
      </c>
      <c r="C3555" s="5">
        <v>38763.211840277778</v>
      </c>
    </row>
    <row r="3556" spans="1:3" x14ac:dyDescent="0.25">
      <c r="A3556">
        <v>130</v>
      </c>
      <c r="B3556">
        <v>416</v>
      </c>
      <c r="C3556" s="5">
        <v>38763.211840277778</v>
      </c>
    </row>
    <row r="3557" spans="1:3" x14ac:dyDescent="0.25">
      <c r="A3557">
        <v>130</v>
      </c>
      <c r="B3557">
        <v>431</v>
      </c>
      <c r="C3557" s="5">
        <v>38763.211840277778</v>
      </c>
    </row>
    <row r="3558" spans="1:3" x14ac:dyDescent="0.25">
      <c r="A3558">
        <v>130</v>
      </c>
      <c r="B3558">
        <v>452</v>
      </c>
      <c r="C3558" s="5">
        <v>38763.211840277778</v>
      </c>
    </row>
    <row r="3559" spans="1:3" x14ac:dyDescent="0.25">
      <c r="A3559">
        <v>130</v>
      </c>
      <c r="B3559">
        <v>453</v>
      </c>
      <c r="C3559" s="5">
        <v>38763.211840277778</v>
      </c>
    </row>
    <row r="3560" spans="1:3" x14ac:dyDescent="0.25">
      <c r="A3560">
        <v>130</v>
      </c>
      <c r="B3560">
        <v>478</v>
      </c>
      <c r="C3560" s="5">
        <v>38763.211840277778</v>
      </c>
    </row>
    <row r="3561" spans="1:3" x14ac:dyDescent="0.25">
      <c r="A3561">
        <v>130</v>
      </c>
      <c r="B3561">
        <v>507</v>
      </c>
      <c r="C3561" s="5">
        <v>38763.211840277778</v>
      </c>
    </row>
    <row r="3562" spans="1:3" x14ac:dyDescent="0.25">
      <c r="A3562">
        <v>130</v>
      </c>
      <c r="B3562">
        <v>525</v>
      </c>
      <c r="C3562" s="5">
        <v>38763.211840277778</v>
      </c>
    </row>
    <row r="3563" spans="1:3" x14ac:dyDescent="0.25">
      <c r="A3563">
        <v>130</v>
      </c>
      <c r="B3563">
        <v>549</v>
      </c>
      <c r="C3563" s="5">
        <v>38763.211840277778</v>
      </c>
    </row>
    <row r="3564" spans="1:3" x14ac:dyDescent="0.25">
      <c r="A3564">
        <v>130</v>
      </c>
      <c r="B3564">
        <v>592</v>
      </c>
      <c r="C3564" s="5">
        <v>38763.211840277778</v>
      </c>
    </row>
    <row r="3565" spans="1:3" x14ac:dyDescent="0.25">
      <c r="A3565">
        <v>130</v>
      </c>
      <c r="B3565">
        <v>702</v>
      </c>
      <c r="C3565" s="5">
        <v>38763.211840277778</v>
      </c>
    </row>
    <row r="3566" spans="1:3" x14ac:dyDescent="0.25">
      <c r="A3566">
        <v>130</v>
      </c>
      <c r="B3566">
        <v>725</v>
      </c>
      <c r="C3566" s="5">
        <v>38763.211840277778</v>
      </c>
    </row>
    <row r="3567" spans="1:3" x14ac:dyDescent="0.25">
      <c r="A3567">
        <v>130</v>
      </c>
      <c r="B3567">
        <v>764</v>
      </c>
      <c r="C3567" s="5">
        <v>38763.211840277778</v>
      </c>
    </row>
    <row r="3568" spans="1:3" x14ac:dyDescent="0.25">
      <c r="A3568">
        <v>130</v>
      </c>
      <c r="B3568">
        <v>809</v>
      </c>
      <c r="C3568" s="5">
        <v>38763.211840277778</v>
      </c>
    </row>
    <row r="3569" spans="1:3" x14ac:dyDescent="0.25">
      <c r="A3569">
        <v>130</v>
      </c>
      <c r="B3569">
        <v>869</v>
      </c>
      <c r="C3569" s="5">
        <v>38763.211840277778</v>
      </c>
    </row>
    <row r="3570" spans="1:3" x14ac:dyDescent="0.25">
      <c r="A3570">
        <v>130</v>
      </c>
      <c r="B3570">
        <v>930</v>
      </c>
      <c r="C3570" s="5">
        <v>38763.211840277778</v>
      </c>
    </row>
    <row r="3571" spans="1:3" x14ac:dyDescent="0.25">
      <c r="A3571">
        <v>130</v>
      </c>
      <c r="B3571">
        <v>981</v>
      </c>
      <c r="C3571" s="5">
        <v>38763.211840277778</v>
      </c>
    </row>
    <row r="3572" spans="1:3" x14ac:dyDescent="0.25">
      <c r="A3572">
        <v>131</v>
      </c>
      <c r="B3572">
        <v>48</v>
      </c>
      <c r="C3572" s="5">
        <v>38763.211840277778</v>
      </c>
    </row>
    <row r="3573" spans="1:3" x14ac:dyDescent="0.25">
      <c r="A3573">
        <v>131</v>
      </c>
      <c r="B3573">
        <v>66</v>
      </c>
      <c r="C3573" s="5">
        <v>38763.211840277778</v>
      </c>
    </row>
    <row r="3574" spans="1:3" x14ac:dyDescent="0.25">
      <c r="A3574">
        <v>131</v>
      </c>
      <c r="B3574">
        <v>94</v>
      </c>
      <c r="C3574" s="5">
        <v>38763.211840277778</v>
      </c>
    </row>
    <row r="3575" spans="1:3" x14ac:dyDescent="0.25">
      <c r="A3575">
        <v>131</v>
      </c>
      <c r="B3575">
        <v>120</v>
      </c>
      <c r="C3575" s="5">
        <v>38763.211840277778</v>
      </c>
    </row>
    <row r="3576" spans="1:3" x14ac:dyDescent="0.25">
      <c r="A3576">
        <v>131</v>
      </c>
      <c r="B3576">
        <v>147</v>
      </c>
      <c r="C3576" s="5">
        <v>38763.211840277778</v>
      </c>
    </row>
    <row r="3577" spans="1:3" x14ac:dyDescent="0.25">
      <c r="A3577">
        <v>131</v>
      </c>
      <c r="B3577">
        <v>206</v>
      </c>
      <c r="C3577" s="5">
        <v>38763.211840277778</v>
      </c>
    </row>
    <row r="3578" spans="1:3" x14ac:dyDescent="0.25">
      <c r="A3578">
        <v>131</v>
      </c>
      <c r="B3578">
        <v>320</v>
      </c>
      <c r="C3578" s="5">
        <v>38763.211840277778</v>
      </c>
    </row>
    <row r="3579" spans="1:3" x14ac:dyDescent="0.25">
      <c r="A3579">
        <v>131</v>
      </c>
      <c r="B3579">
        <v>383</v>
      </c>
      <c r="C3579" s="5">
        <v>38763.211840277778</v>
      </c>
    </row>
    <row r="3580" spans="1:3" x14ac:dyDescent="0.25">
      <c r="A3580">
        <v>131</v>
      </c>
      <c r="B3580">
        <v>432</v>
      </c>
      <c r="C3580" s="5">
        <v>38763.211840277778</v>
      </c>
    </row>
    <row r="3581" spans="1:3" x14ac:dyDescent="0.25">
      <c r="A3581">
        <v>131</v>
      </c>
      <c r="B3581">
        <v>436</v>
      </c>
      <c r="C3581" s="5">
        <v>38763.211840277778</v>
      </c>
    </row>
    <row r="3582" spans="1:3" x14ac:dyDescent="0.25">
      <c r="A3582">
        <v>131</v>
      </c>
      <c r="B3582">
        <v>450</v>
      </c>
      <c r="C3582" s="5">
        <v>38763.211840277778</v>
      </c>
    </row>
    <row r="3583" spans="1:3" x14ac:dyDescent="0.25">
      <c r="A3583">
        <v>131</v>
      </c>
      <c r="B3583">
        <v>479</v>
      </c>
      <c r="C3583" s="5">
        <v>38763.211840277778</v>
      </c>
    </row>
    <row r="3584" spans="1:3" x14ac:dyDescent="0.25">
      <c r="A3584">
        <v>131</v>
      </c>
      <c r="B3584">
        <v>494</v>
      </c>
      <c r="C3584" s="5">
        <v>38763.211840277778</v>
      </c>
    </row>
    <row r="3585" spans="1:3" x14ac:dyDescent="0.25">
      <c r="A3585">
        <v>131</v>
      </c>
      <c r="B3585">
        <v>515</v>
      </c>
      <c r="C3585" s="5">
        <v>38763.211840277778</v>
      </c>
    </row>
    <row r="3586" spans="1:3" x14ac:dyDescent="0.25">
      <c r="A3586">
        <v>131</v>
      </c>
      <c r="B3586">
        <v>539</v>
      </c>
      <c r="C3586" s="5">
        <v>38763.211840277778</v>
      </c>
    </row>
    <row r="3587" spans="1:3" x14ac:dyDescent="0.25">
      <c r="A3587">
        <v>131</v>
      </c>
      <c r="B3587">
        <v>590</v>
      </c>
      <c r="C3587" s="5">
        <v>38763.211840277778</v>
      </c>
    </row>
    <row r="3588" spans="1:3" x14ac:dyDescent="0.25">
      <c r="A3588">
        <v>131</v>
      </c>
      <c r="B3588">
        <v>647</v>
      </c>
      <c r="C3588" s="5">
        <v>38763.211840277778</v>
      </c>
    </row>
    <row r="3589" spans="1:3" x14ac:dyDescent="0.25">
      <c r="A3589">
        <v>131</v>
      </c>
      <c r="B3589">
        <v>693</v>
      </c>
      <c r="C3589" s="5">
        <v>38763.211840277778</v>
      </c>
    </row>
    <row r="3590" spans="1:3" x14ac:dyDescent="0.25">
      <c r="A3590">
        <v>131</v>
      </c>
      <c r="B3590">
        <v>713</v>
      </c>
      <c r="C3590" s="5">
        <v>38763.211840277778</v>
      </c>
    </row>
    <row r="3591" spans="1:3" x14ac:dyDescent="0.25">
      <c r="A3591">
        <v>131</v>
      </c>
      <c r="B3591">
        <v>770</v>
      </c>
      <c r="C3591" s="5">
        <v>38763.211840277778</v>
      </c>
    </row>
    <row r="3592" spans="1:3" x14ac:dyDescent="0.25">
      <c r="A3592">
        <v>131</v>
      </c>
      <c r="B3592">
        <v>798</v>
      </c>
      <c r="C3592" s="5">
        <v>38763.211840277778</v>
      </c>
    </row>
    <row r="3593" spans="1:3" x14ac:dyDescent="0.25">
      <c r="A3593">
        <v>131</v>
      </c>
      <c r="B3593">
        <v>809</v>
      </c>
      <c r="C3593" s="5">
        <v>38763.211840277778</v>
      </c>
    </row>
    <row r="3594" spans="1:3" x14ac:dyDescent="0.25">
      <c r="A3594">
        <v>131</v>
      </c>
      <c r="B3594">
        <v>875</v>
      </c>
      <c r="C3594" s="5">
        <v>38763.211840277778</v>
      </c>
    </row>
    <row r="3595" spans="1:3" x14ac:dyDescent="0.25">
      <c r="A3595">
        <v>131</v>
      </c>
      <c r="B3595">
        <v>881</v>
      </c>
      <c r="C3595" s="5">
        <v>38763.211840277778</v>
      </c>
    </row>
    <row r="3596" spans="1:3" x14ac:dyDescent="0.25">
      <c r="A3596">
        <v>131</v>
      </c>
      <c r="B3596">
        <v>921</v>
      </c>
      <c r="C3596" s="5">
        <v>38763.211840277778</v>
      </c>
    </row>
    <row r="3597" spans="1:3" x14ac:dyDescent="0.25">
      <c r="A3597">
        <v>132</v>
      </c>
      <c r="B3597">
        <v>81</v>
      </c>
      <c r="C3597" s="5">
        <v>38763.211840277778</v>
      </c>
    </row>
    <row r="3598" spans="1:3" x14ac:dyDescent="0.25">
      <c r="A3598">
        <v>132</v>
      </c>
      <c r="B3598">
        <v>82</v>
      </c>
      <c r="C3598" s="5">
        <v>38763.211840277778</v>
      </c>
    </row>
    <row r="3599" spans="1:3" x14ac:dyDescent="0.25">
      <c r="A3599">
        <v>132</v>
      </c>
      <c r="B3599">
        <v>133</v>
      </c>
      <c r="C3599" s="5">
        <v>38763.211840277778</v>
      </c>
    </row>
    <row r="3600" spans="1:3" x14ac:dyDescent="0.25">
      <c r="A3600">
        <v>132</v>
      </c>
      <c r="B3600">
        <v>156</v>
      </c>
      <c r="C3600" s="5">
        <v>38763.211840277778</v>
      </c>
    </row>
    <row r="3601" spans="1:3" x14ac:dyDescent="0.25">
      <c r="A3601">
        <v>132</v>
      </c>
      <c r="B3601">
        <v>162</v>
      </c>
      <c r="C3601" s="5">
        <v>38763.211840277778</v>
      </c>
    </row>
    <row r="3602" spans="1:3" x14ac:dyDescent="0.25">
      <c r="A3602">
        <v>132</v>
      </c>
      <c r="B3602">
        <v>311</v>
      </c>
      <c r="C3602" s="5">
        <v>38763.211840277778</v>
      </c>
    </row>
    <row r="3603" spans="1:3" x14ac:dyDescent="0.25">
      <c r="A3603">
        <v>132</v>
      </c>
      <c r="B3603">
        <v>345</v>
      </c>
      <c r="C3603" s="5">
        <v>38763.211840277778</v>
      </c>
    </row>
    <row r="3604" spans="1:3" x14ac:dyDescent="0.25">
      <c r="A3604">
        <v>132</v>
      </c>
      <c r="B3604">
        <v>377</v>
      </c>
      <c r="C3604" s="5">
        <v>38763.211840277778</v>
      </c>
    </row>
    <row r="3605" spans="1:3" x14ac:dyDescent="0.25">
      <c r="A3605">
        <v>132</v>
      </c>
      <c r="B3605">
        <v>410</v>
      </c>
      <c r="C3605" s="5">
        <v>38763.211840277778</v>
      </c>
    </row>
    <row r="3606" spans="1:3" x14ac:dyDescent="0.25">
      <c r="A3606">
        <v>132</v>
      </c>
      <c r="B3606">
        <v>538</v>
      </c>
      <c r="C3606" s="5">
        <v>38763.211840277778</v>
      </c>
    </row>
    <row r="3607" spans="1:3" x14ac:dyDescent="0.25">
      <c r="A3607">
        <v>132</v>
      </c>
      <c r="B3607">
        <v>562</v>
      </c>
      <c r="C3607" s="5">
        <v>38763.211840277778</v>
      </c>
    </row>
    <row r="3608" spans="1:3" x14ac:dyDescent="0.25">
      <c r="A3608">
        <v>132</v>
      </c>
      <c r="B3608">
        <v>586</v>
      </c>
      <c r="C3608" s="5">
        <v>38763.211840277778</v>
      </c>
    </row>
    <row r="3609" spans="1:3" x14ac:dyDescent="0.25">
      <c r="A3609">
        <v>132</v>
      </c>
      <c r="B3609">
        <v>626</v>
      </c>
      <c r="C3609" s="5">
        <v>38763.211840277778</v>
      </c>
    </row>
    <row r="3610" spans="1:3" x14ac:dyDescent="0.25">
      <c r="A3610">
        <v>132</v>
      </c>
      <c r="B3610">
        <v>637</v>
      </c>
      <c r="C3610" s="5">
        <v>38763.211840277778</v>
      </c>
    </row>
    <row r="3611" spans="1:3" x14ac:dyDescent="0.25">
      <c r="A3611">
        <v>132</v>
      </c>
      <c r="B3611">
        <v>698</v>
      </c>
      <c r="C3611" s="5">
        <v>38763.211840277778</v>
      </c>
    </row>
    <row r="3612" spans="1:3" x14ac:dyDescent="0.25">
      <c r="A3612">
        <v>132</v>
      </c>
      <c r="B3612">
        <v>756</v>
      </c>
      <c r="C3612" s="5">
        <v>38763.211840277778</v>
      </c>
    </row>
    <row r="3613" spans="1:3" x14ac:dyDescent="0.25">
      <c r="A3613">
        <v>132</v>
      </c>
      <c r="B3613">
        <v>806</v>
      </c>
      <c r="C3613" s="5">
        <v>38763.211840277778</v>
      </c>
    </row>
    <row r="3614" spans="1:3" x14ac:dyDescent="0.25">
      <c r="A3614">
        <v>132</v>
      </c>
      <c r="B3614">
        <v>897</v>
      </c>
      <c r="C3614" s="5">
        <v>38763.211840277778</v>
      </c>
    </row>
    <row r="3615" spans="1:3" x14ac:dyDescent="0.25">
      <c r="A3615">
        <v>132</v>
      </c>
      <c r="B3615">
        <v>899</v>
      </c>
      <c r="C3615" s="5">
        <v>38763.211840277778</v>
      </c>
    </row>
    <row r="3616" spans="1:3" x14ac:dyDescent="0.25">
      <c r="A3616">
        <v>132</v>
      </c>
      <c r="B3616">
        <v>904</v>
      </c>
      <c r="C3616" s="5">
        <v>38763.211840277778</v>
      </c>
    </row>
    <row r="3617" spans="1:3" x14ac:dyDescent="0.25">
      <c r="A3617">
        <v>132</v>
      </c>
      <c r="B3617">
        <v>930</v>
      </c>
      <c r="C3617" s="5">
        <v>38763.211840277778</v>
      </c>
    </row>
    <row r="3618" spans="1:3" x14ac:dyDescent="0.25">
      <c r="A3618">
        <v>132</v>
      </c>
      <c r="B3618">
        <v>987</v>
      </c>
      <c r="C3618" s="5">
        <v>38763.211840277778</v>
      </c>
    </row>
    <row r="3619" spans="1:3" x14ac:dyDescent="0.25">
      <c r="A3619">
        <v>133</v>
      </c>
      <c r="B3619">
        <v>7</v>
      </c>
      <c r="C3619" s="5">
        <v>38763.211840277778</v>
      </c>
    </row>
    <row r="3620" spans="1:3" x14ac:dyDescent="0.25">
      <c r="A3620">
        <v>133</v>
      </c>
      <c r="B3620">
        <v>51</v>
      </c>
      <c r="C3620" s="5">
        <v>38763.211840277778</v>
      </c>
    </row>
    <row r="3621" spans="1:3" x14ac:dyDescent="0.25">
      <c r="A3621">
        <v>133</v>
      </c>
      <c r="B3621">
        <v>133</v>
      </c>
      <c r="C3621" s="5">
        <v>38763.211840277778</v>
      </c>
    </row>
    <row r="3622" spans="1:3" x14ac:dyDescent="0.25">
      <c r="A3622">
        <v>133</v>
      </c>
      <c r="B3622">
        <v>172</v>
      </c>
      <c r="C3622" s="5">
        <v>38763.211840277778</v>
      </c>
    </row>
    <row r="3623" spans="1:3" x14ac:dyDescent="0.25">
      <c r="A3623">
        <v>133</v>
      </c>
      <c r="B3623">
        <v>210</v>
      </c>
      <c r="C3623" s="5">
        <v>38763.211840277778</v>
      </c>
    </row>
    <row r="3624" spans="1:3" x14ac:dyDescent="0.25">
      <c r="A3624">
        <v>133</v>
      </c>
      <c r="B3624">
        <v>270</v>
      </c>
      <c r="C3624" s="5">
        <v>38763.211840277778</v>
      </c>
    </row>
    <row r="3625" spans="1:3" x14ac:dyDescent="0.25">
      <c r="A3625">
        <v>133</v>
      </c>
      <c r="B3625">
        <v>280</v>
      </c>
      <c r="C3625" s="5">
        <v>38763.211840277778</v>
      </c>
    </row>
    <row r="3626" spans="1:3" x14ac:dyDescent="0.25">
      <c r="A3626">
        <v>133</v>
      </c>
      <c r="B3626">
        <v>286</v>
      </c>
      <c r="C3626" s="5">
        <v>38763.211840277778</v>
      </c>
    </row>
    <row r="3627" spans="1:3" x14ac:dyDescent="0.25">
      <c r="A3627">
        <v>133</v>
      </c>
      <c r="B3627">
        <v>338</v>
      </c>
      <c r="C3627" s="5">
        <v>38763.211840277778</v>
      </c>
    </row>
    <row r="3628" spans="1:3" x14ac:dyDescent="0.25">
      <c r="A3628">
        <v>133</v>
      </c>
      <c r="B3628">
        <v>342</v>
      </c>
      <c r="C3628" s="5">
        <v>38763.211840277778</v>
      </c>
    </row>
    <row r="3629" spans="1:3" x14ac:dyDescent="0.25">
      <c r="A3629">
        <v>133</v>
      </c>
      <c r="B3629">
        <v>351</v>
      </c>
      <c r="C3629" s="5">
        <v>38763.211840277778</v>
      </c>
    </row>
    <row r="3630" spans="1:3" x14ac:dyDescent="0.25">
      <c r="A3630">
        <v>133</v>
      </c>
      <c r="B3630">
        <v>368</v>
      </c>
      <c r="C3630" s="5">
        <v>38763.211840277778</v>
      </c>
    </row>
    <row r="3631" spans="1:3" x14ac:dyDescent="0.25">
      <c r="A3631">
        <v>133</v>
      </c>
      <c r="B3631">
        <v>385</v>
      </c>
      <c r="C3631" s="5">
        <v>38763.211840277778</v>
      </c>
    </row>
    <row r="3632" spans="1:3" x14ac:dyDescent="0.25">
      <c r="A3632">
        <v>133</v>
      </c>
      <c r="B3632">
        <v>390</v>
      </c>
      <c r="C3632" s="5">
        <v>38763.211840277778</v>
      </c>
    </row>
    <row r="3633" spans="1:3" x14ac:dyDescent="0.25">
      <c r="A3633">
        <v>133</v>
      </c>
      <c r="B3633">
        <v>397</v>
      </c>
      <c r="C3633" s="5">
        <v>38763.211840277778</v>
      </c>
    </row>
    <row r="3634" spans="1:3" x14ac:dyDescent="0.25">
      <c r="A3634">
        <v>133</v>
      </c>
      <c r="B3634">
        <v>410</v>
      </c>
      <c r="C3634" s="5">
        <v>38763.211840277778</v>
      </c>
    </row>
    <row r="3635" spans="1:3" x14ac:dyDescent="0.25">
      <c r="A3635">
        <v>133</v>
      </c>
      <c r="B3635">
        <v>452</v>
      </c>
      <c r="C3635" s="5">
        <v>38763.211840277778</v>
      </c>
    </row>
    <row r="3636" spans="1:3" x14ac:dyDescent="0.25">
      <c r="A3636">
        <v>133</v>
      </c>
      <c r="B3636">
        <v>463</v>
      </c>
      <c r="C3636" s="5">
        <v>38763.211840277778</v>
      </c>
    </row>
    <row r="3637" spans="1:3" x14ac:dyDescent="0.25">
      <c r="A3637">
        <v>133</v>
      </c>
      <c r="B3637">
        <v>514</v>
      </c>
      <c r="C3637" s="5">
        <v>38763.211840277778</v>
      </c>
    </row>
    <row r="3638" spans="1:3" x14ac:dyDescent="0.25">
      <c r="A3638">
        <v>133</v>
      </c>
      <c r="B3638">
        <v>588</v>
      </c>
      <c r="C3638" s="5">
        <v>38763.211840277778</v>
      </c>
    </row>
    <row r="3639" spans="1:3" x14ac:dyDescent="0.25">
      <c r="A3639">
        <v>133</v>
      </c>
      <c r="B3639">
        <v>594</v>
      </c>
      <c r="C3639" s="5">
        <v>38763.211840277778</v>
      </c>
    </row>
    <row r="3640" spans="1:3" x14ac:dyDescent="0.25">
      <c r="A3640">
        <v>133</v>
      </c>
      <c r="B3640">
        <v>635</v>
      </c>
      <c r="C3640" s="5">
        <v>38763.211840277778</v>
      </c>
    </row>
    <row r="3641" spans="1:3" x14ac:dyDescent="0.25">
      <c r="A3641">
        <v>133</v>
      </c>
      <c r="B3641">
        <v>652</v>
      </c>
      <c r="C3641" s="5">
        <v>38763.211840277778</v>
      </c>
    </row>
    <row r="3642" spans="1:3" x14ac:dyDescent="0.25">
      <c r="A3642">
        <v>133</v>
      </c>
      <c r="B3642">
        <v>727</v>
      </c>
      <c r="C3642" s="5">
        <v>38763.211840277778</v>
      </c>
    </row>
    <row r="3643" spans="1:3" x14ac:dyDescent="0.25">
      <c r="A3643">
        <v>133</v>
      </c>
      <c r="B3643">
        <v>806</v>
      </c>
      <c r="C3643" s="5">
        <v>38763.211840277778</v>
      </c>
    </row>
    <row r="3644" spans="1:3" x14ac:dyDescent="0.25">
      <c r="A3644">
        <v>133</v>
      </c>
      <c r="B3644">
        <v>868</v>
      </c>
      <c r="C3644" s="5">
        <v>38763.211840277778</v>
      </c>
    </row>
    <row r="3645" spans="1:3" x14ac:dyDescent="0.25">
      <c r="A3645">
        <v>133</v>
      </c>
      <c r="B3645">
        <v>882</v>
      </c>
      <c r="C3645" s="5">
        <v>38763.211840277778</v>
      </c>
    </row>
    <row r="3646" spans="1:3" x14ac:dyDescent="0.25">
      <c r="A3646">
        <v>133</v>
      </c>
      <c r="B3646">
        <v>894</v>
      </c>
      <c r="C3646" s="5">
        <v>38763.211840277778</v>
      </c>
    </row>
    <row r="3647" spans="1:3" x14ac:dyDescent="0.25">
      <c r="A3647">
        <v>133</v>
      </c>
      <c r="B3647">
        <v>933</v>
      </c>
      <c r="C3647" s="5">
        <v>38763.211840277778</v>
      </c>
    </row>
    <row r="3648" spans="1:3" x14ac:dyDescent="0.25">
      <c r="A3648">
        <v>133</v>
      </c>
      <c r="B3648">
        <v>952</v>
      </c>
      <c r="C3648" s="5">
        <v>38763.211840277778</v>
      </c>
    </row>
    <row r="3649" spans="1:3" x14ac:dyDescent="0.25">
      <c r="A3649">
        <v>134</v>
      </c>
      <c r="B3649">
        <v>132</v>
      </c>
      <c r="C3649" s="5">
        <v>38763.211840277778</v>
      </c>
    </row>
    <row r="3650" spans="1:3" x14ac:dyDescent="0.25">
      <c r="A3650">
        <v>134</v>
      </c>
      <c r="B3650">
        <v>145</v>
      </c>
      <c r="C3650" s="5">
        <v>38763.211840277778</v>
      </c>
    </row>
    <row r="3651" spans="1:3" x14ac:dyDescent="0.25">
      <c r="A3651">
        <v>134</v>
      </c>
      <c r="B3651">
        <v>161</v>
      </c>
      <c r="C3651" s="5">
        <v>38763.211840277778</v>
      </c>
    </row>
    <row r="3652" spans="1:3" x14ac:dyDescent="0.25">
      <c r="A3652">
        <v>134</v>
      </c>
      <c r="B3652">
        <v>219</v>
      </c>
      <c r="C3652" s="5">
        <v>38763.211840277778</v>
      </c>
    </row>
    <row r="3653" spans="1:3" x14ac:dyDescent="0.25">
      <c r="A3653">
        <v>134</v>
      </c>
      <c r="B3653">
        <v>243</v>
      </c>
      <c r="C3653" s="5">
        <v>38763.211840277778</v>
      </c>
    </row>
    <row r="3654" spans="1:3" x14ac:dyDescent="0.25">
      <c r="A3654">
        <v>134</v>
      </c>
      <c r="B3654">
        <v>250</v>
      </c>
      <c r="C3654" s="5">
        <v>38763.211840277778</v>
      </c>
    </row>
    <row r="3655" spans="1:3" x14ac:dyDescent="0.25">
      <c r="A3655">
        <v>134</v>
      </c>
      <c r="B3655">
        <v>278</v>
      </c>
      <c r="C3655" s="5">
        <v>38763.211840277778</v>
      </c>
    </row>
    <row r="3656" spans="1:3" x14ac:dyDescent="0.25">
      <c r="A3656">
        <v>134</v>
      </c>
      <c r="B3656">
        <v>341</v>
      </c>
      <c r="C3656" s="5">
        <v>38763.211840277778</v>
      </c>
    </row>
    <row r="3657" spans="1:3" x14ac:dyDescent="0.25">
      <c r="A3657">
        <v>134</v>
      </c>
      <c r="B3657">
        <v>386</v>
      </c>
      <c r="C3657" s="5">
        <v>38763.211840277778</v>
      </c>
    </row>
    <row r="3658" spans="1:3" x14ac:dyDescent="0.25">
      <c r="A3658">
        <v>134</v>
      </c>
      <c r="B3658">
        <v>413</v>
      </c>
      <c r="C3658" s="5">
        <v>38763.211840277778</v>
      </c>
    </row>
    <row r="3659" spans="1:3" x14ac:dyDescent="0.25">
      <c r="A3659">
        <v>134</v>
      </c>
      <c r="B3659">
        <v>558</v>
      </c>
      <c r="C3659" s="5">
        <v>38763.211840277778</v>
      </c>
    </row>
    <row r="3660" spans="1:3" x14ac:dyDescent="0.25">
      <c r="A3660">
        <v>134</v>
      </c>
      <c r="B3660">
        <v>588</v>
      </c>
      <c r="C3660" s="5">
        <v>38763.211840277778</v>
      </c>
    </row>
    <row r="3661" spans="1:3" x14ac:dyDescent="0.25">
      <c r="A3661">
        <v>134</v>
      </c>
      <c r="B3661">
        <v>624</v>
      </c>
      <c r="C3661" s="5">
        <v>38763.211840277778</v>
      </c>
    </row>
    <row r="3662" spans="1:3" x14ac:dyDescent="0.25">
      <c r="A3662">
        <v>134</v>
      </c>
      <c r="B3662">
        <v>655</v>
      </c>
      <c r="C3662" s="5">
        <v>38763.211840277778</v>
      </c>
    </row>
    <row r="3663" spans="1:3" x14ac:dyDescent="0.25">
      <c r="A3663">
        <v>134</v>
      </c>
      <c r="B3663">
        <v>683</v>
      </c>
      <c r="C3663" s="5">
        <v>38763.211840277778</v>
      </c>
    </row>
    <row r="3664" spans="1:3" x14ac:dyDescent="0.25">
      <c r="A3664">
        <v>134</v>
      </c>
      <c r="B3664">
        <v>690</v>
      </c>
      <c r="C3664" s="5">
        <v>38763.211840277778</v>
      </c>
    </row>
    <row r="3665" spans="1:3" x14ac:dyDescent="0.25">
      <c r="A3665">
        <v>134</v>
      </c>
      <c r="B3665">
        <v>861</v>
      </c>
      <c r="C3665" s="5">
        <v>38763.211840277778</v>
      </c>
    </row>
    <row r="3666" spans="1:3" x14ac:dyDescent="0.25">
      <c r="A3666">
        <v>134</v>
      </c>
      <c r="B3666">
        <v>896</v>
      </c>
      <c r="C3666" s="5">
        <v>38763.211840277778</v>
      </c>
    </row>
    <row r="3667" spans="1:3" x14ac:dyDescent="0.25">
      <c r="A3667">
        <v>134</v>
      </c>
      <c r="B3667">
        <v>897</v>
      </c>
      <c r="C3667" s="5">
        <v>38763.211840277778</v>
      </c>
    </row>
    <row r="3668" spans="1:3" x14ac:dyDescent="0.25">
      <c r="A3668">
        <v>134</v>
      </c>
      <c r="B3668">
        <v>915</v>
      </c>
      <c r="C3668" s="5">
        <v>38763.211840277778</v>
      </c>
    </row>
    <row r="3669" spans="1:3" x14ac:dyDescent="0.25">
      <c r="A3669">
        <v>134</v>
      </c>
      <c r="B3669">
        <v>927</v>
      </c>
      <c r="C3669" s="5">
        <v>38763.211840277778</v>
      </c>
    </row>
    <row r="3670" spans="1:3" x14ac:dyDescent="0.25">
      <c r="A3670">
        <v>134</v>
      </c>
      <c r="B3670">
        <v>936</v>
      </c>
      <c r="C3670" s="5">
        <v>38763.211840277778</v>
      </c>
    </row>
    <row r="3671" spans="1:3" x14ac:dyDescent="0.25">
      <c r="A3671">
        <v>135</v>
      </c>
      <c r="B3671">
        <v>35</v>
      </c>
      <c r="C3671" s="5">
        <v>38763.211840277778</v>
      </c>
    </row>
    <row r="3672" spans="1:3" x14ac:dyDescent="0.25">
      <c r="A3672">
        <v>135</v>
      </c>
      <c r="B3672">
        <v>41</v>
      </c>
      <c r="C3672" s="5">
        <v>38763.211840277778</v>
      </c>
    </row>
    <row r="3673" spans="1:3" x14ac:dyDescent="0.25">
      <c r="A3673">
        <v>135</v>
      </c>
      <c r="B3673">
        <v>65</v>
      </c>
      <c r="C3673" s="5">
        <v>38763.211840277778</v>
      </c>
    </row>
    <row r="3674" spans="1:3" x14ac:dyDescent="0.25">
      <c r="A3674">
        <v>135</v>
      </c>
      <c r="B3674">
        <v>88</v>
      </c>
      <c r="C3674" s="5">
        <v>38763.211840277778</v>
      </c>
    </row>
    <row r="3675" spans="1:3" x14ac:dyDescent="0.25">
      <c r="A3675">
        <v>135</v>
      </c>
      <c r="B3675">
        <v>170</v>
      </c>
      <c r="C3675" s="5">
        <v>38763.211840277778</v>
      </c>
    </row>
    <row r="3676" spans="1:3" x14ac:dyDescent="0.25">
      <c r="A3676">
        <v>135</v>
      </c>
      <c r="B3676">
        <v>269</v>
      </c>
      <c r="C3676" s="5">
        <v>38763.211840277778</v>
      </c>
    </row>
    <row r="3677" spans="1:3" x14ac:dyDescent="0.25">
      <c r="A3677">
        <v>135</v>
      </c>
      <c r="B3677">
        <v>320</v>
      </c>
      <c r="C3677" s="5">
        <v>38763.211840277778</v>
      </c>
    </row>
    <row r="3678" spans="1:3" x14ac:dyDescent="0.25">
      <c r="A3678">
        <v>135</v>
      </c>
      <c r="B3678">
        <v>353</v>
      </c>
      <c r="C3678" s="5">
        <v>38763.211840277778</v>
      </c>
    </row>
    <row r="3679" spans="1:3" x14ac:dyDescent="0.25">
      <c r="A3679">
        <v>135</v>
      </c>
      <c r="B3679">
        <v>357</v>
      </c>
      <c r="C3679" s="5">
        <v>38763.211840277778</v>
      </c>
    </row>
    <row r="3680" spans="1:3" x14ac:dyDescent="0.25">
      <c r="A3680">
        <v>135</v>
      </c>
      <c r="B3680">
        <v>364</v>
      </c>
      <c r="C3680" s="5">
        <v>38763.211840277778</v>
      </c>
    </row>
    <row r="3681" spans="1:3" x14ac:dyDescent="0.25">
      <c r="A3681">
        <v>135</v>
      </c>
      <c r="B3681">
        <v>455</v>
      </c>
      <c r="C3681" s="5">
        <v>38763.211840277778</v>
      </c>
    </row>
    <row r="3682" spans="1:3" x14ac:dyDescent="0.25">
      <c r="A3682">
        <v>135</v>
      </c>
      <c r="B3682">
        <v>458</v>
      </c>
      <c r="C3682" s="5">
        <v>38763.211840277778</v>
      </c>
    </row>
    <row r="3683" spans="1:3" x14ac:dyDescent="0.25">
      <c r="A3683">
        <v>135</v>
      </c>
      <c r="B3683">
        <v>484</v>
      </c>
      <c r="C3683" s="5">
        <v>38763.211840277778</v>
      </c>
    </row>
    <row r="3684" spans="1:3" x14ac:dyDescent="0.25">
      <c r="A3684">
        <v>135</v>
      </c>
      <c r="B3684">
        <v>541</v>
      </c>
      <c r="C3684" s="5">
        <v>38763.211840277778</v>
      </c>
    </row>
    <row r="3685" spans="1:3" x14ac:dyDescent="0.25">
      <c r="A3685">
        <v>135</v>
      </c>
      <c r="B3685">
        <v>553</v>
      </c>
      <c r="C3685" s="5">
        <v>38763.211840277778</v>
      </c>
    </row>
    <row r="3686" spans="1:3" x14ac:dyDescent="0.25">
      <c r="A3686">
        <v>135</v>
      </c>
      <c r="B3686">
        <v>616</v>
      </c>
      <c r="C3686" s="5">
        <v>38763.211840277778</v>
      </c>
    </row>
    <row r="3687" spans="1:3" x14ac:dyDescent="0.25">
      <c r="A3687">
        <v>135</v>
      </c>
      <c r="B3687">
        <v>628</v>
      </c>
      <c r="C3687" s="5">
        <v>38763.211840277778</v>
      </c>
    </row>
    <row r="3688" spans="1:3" x14ac:dyDescent="0.25">
      <c r="A3688">
        <v>135</v>
      </c>
      <c r="B3688">
        <v>719</v>
      </c>
      <c r="C3688" s="5">
        <v>38763.211840277778</v>
      </c>
    </row>
    <row r="3689" spans="1:3" x14ac:dyDescent="0.25">
      <c r="A3689">
        <v>135</v>
      </c>
      <c r="B3689">
        <v>814</v>
      </c>
      <c r="C3689" s="5">
        <v>38763.211840277778</v>
      </c>
    </row>
    <row r="3690" spans="1:3" x14ac:dyDescent="0.25">
      <c r="A3690">
        <v>135</v>
      </c>
      <c r="B3690">
        <v>905</v>
      </c>
      <c r="C3690" s="5">
        <v>38763.211840277778</v>
      </c>
    </row>
    <row r="3691" spans="1:3" x14ac:dyDescent="0.25">
      <c r="A3691">
        <v>136</v>
      </c>
      <c r="B3691">
        <v>20</v>
      </c>
      <c r="C3691" s="5">
        <v>38763.211840277778</v>
      </c>
    </row>
    <row r="3692" spans="1:3" x14ac:dyDescent="0.25">
      <c r="A3692">
        <v>136</v>
      </c>
      <c r="B3692">
        <v>25</v>
      </c>
      <c r="C3692" s="5">
        <v>38763.211840277778</v>
      </c>
    </row>
    <row r="3693" spans="1:3" x14ac:dyDescent="0.25">
      <c r="A3693">
        <v>136</v>
      </c>
      <c r="B3693">
        <v>33</v>
      </c>
      <c r="C3693" s="5">
        <v>38763.211840277778</v>
      </c>
    </row>
    <row r="3694" spans="1:3" x14ac:dyDescent="0.25">
      <c r="A3694">
        <v>136</v>
      </c>
      <c r="B3694">
        <v>56</v>
      </c>
      <c r="C3694" s="5">
        <v>38763.211840277778</v>
      </c>
    </row>
    <row r="3695" spans="1:3" x14ac:dyDescent="0.25">
      <c r="A3695">
        <v>136</v>
      </c>
      <c r="B3695">
        <v>61</v>
      </c>
      <c r="C3695" s="5">
        <v>38763.211840277778</v>
      </c>
    </row>
    <row r="3696" spans="1:3" x14ac:dyDescent="0.25">
      <c r="A3696">
        <v>136</v>
      </c>
      <c r="B3696">
        <v>193</v>
      </c>
      <c r="C3696" s="5">
        <v>38763.211840277778</v>
      </c>
    </row>
    <row r="3697" spans="1:3" x14ac:dyDescent="0.25">
      <c r="A3697">
        <v>136</v>
      </c>
      <c r="B3697">
        <v>214</v>
      </c>
      <c r="C3697" s="5">
        <v>38763.211840277778</v>
      </c>
    </row>
    <row r="3698" spans="1:3" x14ac:dyDescent="0.25">
      <c r="A3698">
        <v>136</v>
      </c>
      <c r="B3698">
        <v>229</v>
      </c>
      <c r="C3698" s="5">
        <v>38763.211840277778</v>
      </c>
    </row>
    <row r="3699" spans="1:3" x14ac:dyDescent="0.25">
      <c r="A3699">
        <v>136</v>
      </c>
      <c r="B3699">
        <v>243</v>
      </c>
      <c r="C3699" s="5">
        <v>38763.211840277778</v>
      </c>
    </row>
    <row r="3700" spans="1:3" x14ac:dyDescent="0.25">
      <c r="A3700">
        <v>136</v>
      </c>
      <c r="B3700">
        <v>256</v>
      </c>
      <c r="C3700" s="5">
        <v>38763.211840277778</v>
      </c>
    </row>
    <row r="3701" spans="1:3" x14ac:dyDescent="0.25">
      <c r="A3701">
        <v>136</v>
      </c>
      <c r="B3701">
        <v>262</v>
      </c>
      <c r="C3701" s="5">
        <v>38763.211840277778</v>
      </c>
    </row>
    <row r="3702" spans="1:3" x14ac:dyDescent="0.25">
      <c r="A3702">
        <v>136</v>
      </c>
      <c r="B3702">
        <v>271</v>
      </c>
      <c r="C3702" s="5">
        <v>38763.211840277778</v>
      </c>
    </row>
    <row r="3703" spans="1:3" x14ac:dyDescent="0.25">
      <c r="A3703">
        <v>136</v>
      </c>
      <c r="B3703">
        <v>288</v>
      </c>
      <c r="C3703" s="5">
        <v>38763.211840277778</v>
      </c>
    </row>
    <row r="3704" spans="1:3" x14ac:dyDescent="0.25">
      <c r="A3704">
        <v>136</v>
      </c>
      <c r="B3704">
        <v>300</v>
      </c>
      <c r="C3704" s="5">
        <v>38763.211840277778</v>
      </c>
    </row>
    <row r="3705" spans="1:3" x14ac:dyDescent="0.25">
      <c r="A3705">
        <v>136</v>
      </c>
      <c r="B3705">
        <v>364</v>
      </c>
      <c r="C3705" s="5">
        <v>38763.211840277778</v>
      </c>
    </row>
    <row r="3706" spans="1:3" x14ac:dyDescent="0.25">
      <c r="A3706">
        <v>136</v>
      </c>
      <c r="B3706">
        <v>401</v>
      </c>
      <c r="C3706" s="5">
        <v>38763.211840277778</v>
      </c>
    </row>
    <row r="3707" spans="1:3" x14ac:dyDescent="0.25">
      <c r="A3707">
        <v>136</v>
      </c>
      <c r="B3707">
        <v>414</v>
      </c>
      <c r="C3707" s="5">
        <v>38763.211840277778</v>
      </c>
    </row>
    <row r="3708" spans="1:3" x14ac:dyDescent="0.25">
      <c r="A3708">
        <v>136</v>
      </c>
      <c r="B3708">
        <v>420</v>
      </c>
      <c r="C3708" s="5">
        <v>38763.211840277778</v>
      </c>
    </row>
    <row r="3709" spans="1:3" x14ac:dyDescent="0.25">
      <c r="A3709">
        <v>136</v>
      </c>
      <c r="B3709">
        <v>474</v>
      </c>
      <c r="C3709" s="5">
        <v>38763.211840277778</v>
      </c>
    </row>
    <row r="3710" spans="1:3" x14ac:dyDescent="0.25">
      <c r="A3710">
        <v>136</v>
      </c>
      <c r="B3710">
        <v>485</v>
      </c>
      <c r="C3710" s="5">
        <v>38763.211840277778</v>
      </c>
    </row>
    <row r="3711" spans="1:3" x14ac:dyDescent="0.25">
      <c r="A3711">
        <v>136</v>
      </c>
      <c r="B3711">
        <v>542</v>
      </c>
      <c r="C3711" s="5">
        <v>38763.211840277778</v>
      </c>
    </row>
    <row r="3712" spans="1:3" x14ac:dyDescent="0.25">
      <c r="A3712">
        <v>136</v>
      </c>
      <c r="B3712">
        <v>552</v>
      </c>
      <c r="C3712" s="5">
        <v>38763.211840277778</v>
      </c>
    </row>
    <row r="3713" spans="1:3" x14ac:dyDescent="0.25">
      <c r="A3713">
        <v>136</v>
      </c>
      <c r="B3713">
        <v>620</v>
      </c>
      <c r="C3713" s="5">
        <v>38763.211840277778</v>
      </c>
    </row>
    <row r="3714" spans="1:3" x14ac:dyDescent="0.25">
      <c r="A3714">
        <v>136</v>
      </c>
      <c r="B3714">
        <v>649</v>
      </c>
      <c r="C3714" s="5">
        <v>38763.211840277778</v>
      </c>
    </row>
    <row r="3715" spans="1:3" x14ac:dyDescent="0.25">
      <c r="A3715">
        <v>136</v>
      </c>
      <c r="B3715">
        <v>686</v>
      </c>
      <c r="C3715" s="5">
        <v>38763.211840277778</v>
      </c>
    </row>
    <row r="3716" spans="1:3" x14ac:dyDescent="0.25">
      <c r="A3716">
        <v>136</v>
      </c>
      <c r="B3716">
        <v>781</v>
      </c>
      <c r="C3716" s="5">
        <v>38763.211840277778</v>
      </c>
    </row>
    <row r="3717" spans="1:3" x14ac:dyDescent="0.25">
      <c r="A3717">
        <v>136</v>
      </c>
      <c r="B3717">
        <v>806</v>
      </c>
      <c r="C3717" s="5">
        <v>38763.211840277778</v>
      </c>
    </row>
    <row r="3718" spans="1:3" x14ac:dyDescent="0.25">
      <c r="A3718">
        <v>136</v>
      </c>
      <c r="B3718">
        <v>808</v>
      </c>
      <c r="C3718" s="5">
        <v>38763.211840277778</v>
      </c>
    </row>
    <row r="3719" spans="1:3" x14ac:dyDescent="0.25">
      <c r="A3719">
        <v>136</v>
      </c>
      <c r="B3719">
        <v>818</v>
      </c>
      <c r="C3719" s="5">
        <v>38763.211840277778</v>
      </c>
    </row>
    <row r="3720" spans="1:3" x14ac:dyDescent="0.25">
      <c r="A3720">
        <v>136</v>
      </c>
      <c r="B3720">
        <v>842</v>
      </c>
      <c r="C3720" s="5">
        <v>38763.211840277778</v>
      </c>
    </row>
    <row r="3721" spans="1:3" x14ac:dyDescent="0.25">
      <c r="A3721">
        <v>136</v>
      </c>
      <c r="B3721">
        <v>933</v>
      </c>
      <c r="C3721" s="5">
        <v>38763.211840277778</v>
      </c>
    </row>
    <row r="3722" spans="1:3" x14ac:dyDescent="0.25">
      <c r="A3722">
        <v>136</v>
      </c>
      <c r="B3722">
        <v>993</v>
      </c>
      <c r="C3722" s="5">
        <v>38763.211840277778</v>
      </c>
    </row>
    <row r="3723" spans="1:3" x14ac:dyDescent="0.25">
      <c r="A3723">
        <v>137</v>
      </c>
      <c r="B3723">
        <v>6</v>
      </c>
      <c r="C3723" s="5">
        <v>38763.211840277778</v>
      </c>
    </row>
    <row r="3724" spans="1:3" x14ac:dyDescent="0.25">
      <c r="A3724">
        <v>137</v>
      </c>
      <c r="B3724">
        <v>14</v>
      </c>
      <c r="C3724" s="5">
        <v>38763.211840277778</v>
      </c>
    </row>
    <row r="3725" spans="1:3" x14ac:dyDescent="0.25">
      <c r="A3725">
        <v>137</v>
      </c>
      <c r="B3725">
        <v>56</v>
      </c>
      <c r="C3725" s="5">
        <v>38763.211840277778</v>
      </c>
    </row>
    <row r="3726" spans="1:3" x14ac:dyDescent="0.25">
      <c r="A3726">
        <v>137</v>
      </c>
      <c r="B3726">
        <v>96</v>
      </c>
      <c r="C3726" s="5">
        <v>38763.211840277778</v>
      </c>
    </row>
    <row r="3727" spans="1:3" x14ac:dyDescent="0.25">
      <c r="A3727">
        <v>137</v>
      </c>
      <c r="B3727">
        <v>160</v>
      </c>
      <c r="C3727" s="5">
        <v>38763.211840277778</v>
      </c>
    </row>
    <row r="3728" spans="1:3" x14ac:dyDescent="0.25">
      <c r="A3728">
        <v>137</v>
      </c>
      <c r="B3728">
        <v>224</v>
      </c>
      <c r="C3728" s="5">
        <v>38763.211840277778</v>
      </c>
    </row>
    <row r="3729" spans="1:3" x14ac:dyDescent="0.25">
      <c r="A3729">
        <v>137</v>
      </c>
      <c r="B3729">
        <v>249</v>
      </c>
      <c r="C3729" s="5">
        <v>38763.211840277778</v>
      </c>
    </row>
    <row r="3730" spans="1:3" x14ac:dyDescent="0.25">
      <c r="A3730">
        <v>137</v>
      </c>
      <c r="B3730">
        <v>254</v>
      </c>
      <c r="C3730" s="5">
        <v>38763.211840277778</v>
      </c>
    </row>
    <row r="3731" spans="1:3" x14ac:dyDescent="0.25">
      <c r="A3731">
        <v>137</v>
      </c>
      <c r="B3731">
        <v>263</v>
      </c>
      <c r="C3731" s="5">
        <v>38763.211840277778</v>
      </c>
    </row>
    <row r="3732" spans="1:3" x14ac:dyDescent="0.25">
      <c r="A3732">
        <v>137</v>
      </c>
      <c r="B3732">
        <v>268</v>
      </c>
      <c r="C3732" s="5">
        <v>38763.211840277778</v>
      </c>
    </row>
    <row r="3733" spans="1:3" x14ac:dyDescent="0.25">
      <c r="A3733">
        <v>137</v>
      </c>
      <c r="B3733">
        <v>304</v>
      </c>
      <c r="C3733" s="5">
        <v>38763.211840277778</v>
      </c>
    </row>
    <row r="3734" spans="1:3" x14ac:dyDescent="0.25">
      <c r="A3734">
        <v>137</v>
      </c>
      <c r="B3734">
        <v>390</v>
      </c>
      <c r="C3734" s="5">
        <v>38763.211840277778</v>
      </c>
    </row>
    <row r="3735" spans="1:3" x14ac:dyDescent="0.25">
      <c r="A3735">
        <v>137</v>
      </c>
      <c r="B3735">
        <v>410</v>
      </c>
      <c r="C3735" s="5">
        <v>38763.211840277778</v>
      </c>
    </row>
    <row r="3736" spans="1:3" x14ac:dyDescent="0.25">
      <c r="A3736">
        <v>137</v>
      </c>
      <c r="B3736">
        <v>433</v>
      </c>
      <c r="C3736" s="5">
        <v>38763.211840277778</v>
      </c>
    </row>
    <row r="3737" spans="1:3" x14ac:dyDescent="0.25">
      <c r="A3737">
        <v>137</v>
      </c>
      <c r="B3737">
        <v>446</v>
      </c>
      <c r="C3737" s="5">
        <v>38763.211840277778</v>
      </c>
    </row>
    <row r="3738" spans="1:3" x14ac:dyDescent="0.25">
      <c r="A3738">
        <v>137</v>
      </c>
      <c r="B3738">
        <v>489</v>
      </c>
      <c r="C3738" s="5">
        <v>38763.211840277778</v>
      </c>
    </row>
    <row r="3739" spans="1:3" x14ac:dyDescent="0.25">
      <c r="A3739">
        <v>137</v>
      </c>
      <c r="B3739">
        <v>530</v>
      </c>
      <c r="C3739" s="5">
        <v>38763.211840277778</v>
      </c>
    </row>
    <row r="3740" spans="1:3" x14ac:dyDescent="0.25">
      <c r="A3740">
        <v>137</v>
      </c>
      <c r="B3740">
        <v>564</v>
      </c>
      <c r="C3740" s="5">
        <v>38763.211840277778</v>
      </c>
    </row>
    <row r="3741" spans="1:3" x14ac:dyDescent="0.25">
      <c r="A3741">
        <v>137</v>
      </c>
      <c r="B3741">
        <v>603</v>
      </c>
      <c r="C3741" s="5">
        <v>38763.211840277778</v>
      </c>
    </row>
    <row r="3742" spans="1:3" x14ac:dyDescent="0.25">
      <c r="A3742">
        <v>137</v>
      </c>
      <c r="B3742">
        <v>610</v>
      </c>
      <c r="C3742" s="5">
        <v>38763.211840277778</v>
      </c>
    </row>
    <row r="3743" spans="1:3" x14ac:dyDescent="0.25">
      <c r="A3743">
        <v>137</v>
      </c>
      <c r="B3743">
        <v>688</v>
      </c>
      <c r="C3743" s="5">
        <v>38763.211840277778</v>
      </c>
    </row>
    <row r="3744" spans="1:3" x14ac:dyDescent="0.25">
      <c r="A3744">
        <v>137</v>
      </c>
      <c r="B3744">
        <v>703</v>
      </c>
      <c r="C3744" s="5">
        <v>38763.211840277778</v>
      </c>
    </row>
    <row r="3745" spans="1:3" x14ac:dyDescent="0.25">
      <c r="A3745">
        <v>137</v>
      </c>
      <c r="B3745">
        <v>745</v>
      </c>
      <c r="C3745" s="5">
        <v>38763.211840277778</v>
      </c>
    </row>
    <row r="3746" spans="1:3" x14ac:dyDescent="0.25">
      <c r="A3746">
        <v>137</v>
      </c>
      <c r="B3746">
        <v>758</v>
      </c>
      <c r="C3746" s="5">
        <v>38763.211840277778</v>
      </c>
    </row>
    <row r="3747" spans="1:3" x14ac:dyDescent="0.25">
      <c r="A3747">
        <v>137</v>
      </c>
      <c r="B3747">
        <v>832</v>
      </c>
      <c r="C3747" s="5">
        <v>38763.211840277778</v>
      </c>
    </row>
    <row r="3748" spans="1:3" x14ac:dyDescent="0.25">
      <c r="A3748">
        <v>137</v>
      </c>
      <c r="B3748">
        <v>841</v>
      </c>
      <c r="C3748" s="5">
        <v>38763.211840277778</v>
      </c>
    </row>
    <row r="3749" spans="1:3" x14ac:dyDescent="0.25">
      <c r="A3749">
        <v>137</v>
      </c>
      <c r="B3749">
        <v>917</v>
      </c>
      <c r="C3749" s="5">
        <v>38763.211840277778</v>
      </c>
    </row>
    <row r="3750" spans="1:3" x14ac:dyDescent="0.25">
      <c r="A3750">
        <v>138</v>
      </c>
      <c r="B3750">
        <v>8</v>
      </c>
      <c r="C3750" s="5">
        <v>38763.211840277778</v>
      </c>
    </row>
    <row r="3751" spans="1:3" x14ac:dyDescent="0.25">
      <c r="A3751">
        <v>138</v>
      </c>
      <c r="B3751">
        <v>52</v>
      </c>
      <c r="C3751" s="5">
        <v>38763.211840277778</v>
      </c>
    </row>
    <row r="3752" spans="1:3" x14ac:dyDescent="0.25">
      <c r="A3752">
        <v>138</v>
      </c>
      <c r="B3752">
        <v>61</v>
      </c>
      <c r="C3752" s="5">
        <v>38763.211840277778</v>
      </c>
    </row>
    <row r="3753" spans="1:3" x14ac:dyDescent="0.25">
      <c r="A3753">
        <v>138</v>
      </c>
      <c r="B3753">
        <v>125</v>
      </c>
      <c r="C3753" s="5">
        <v>38763.211840277778</v>
      </c>
    </row>
    <row r="3754" spans="1:3" x14ac:dyDescent="0.25">
      <c r="A3754">
        <v>138</v>
      </c>
      <c r="B3754">
        <v>157</v>
      </c>
      <c r="C3754" s="5">
        <v>38763.211840277778</v>
      </c>
    </row>
    <row r="3755" spans="1:3" x14ac:dyDescent="0.25">
      <c r="A3755">
        <v>138</v>
      </c>
      <c r="B3755">
        <v>214</v>
      </c>
      <c r="C3755" s="5">
        <v>38763.211840277778</v>
      </c>
    </row>
    <row r="3756" spans="1:3" x14ac:dyDescent="0.25">
      <c r="A3756">
        <v>138</v>
      </c>
      <c r="B3756">
        <v>258</v>
      </c>
      <c r="C3756" s="5">
        <v>38763.211840277778</v>
      </c>
    </row>
    <row r="3757" spans="1:3" x14ac:dyDescent="0.25">
      <c r="A3757">
        <v>138</v>
      </c>
      <c r="B3757">
        <v>376</v>
      </c>
      <c r="C3757" s="5">
        <v>38763.211840277778</v>
      </c>
    </row>
    <row r="3758" spans="1:3" x14ac:dyDescent="0.25">
      <c r="A3758">
        <v>138</v>
      </c>
      <c r="B3758">
        <v>403</v>
      </c>
      <c r="C3758" s="5">
        <v>38763.211840277778</v>
      </c>
    </row>
    <row r="3759" spans="1:3" x14ac:dyDescent="0.25">
      <c r="A3759">
        <v>138</v>
      </c>
      <c r="B3759">
        <v>446</v>
      </c>
      <c r="C3759" s="5">
        <v>38763.211840277778</v>
      </c>
    </row>
    <row r="3760" spans="1:3" x14ac:dyDescent="0.25">
      <c r="A3760">
        <v>138</v>
      </c>
      <c r="B3760">
        <v>453</v>
      </c>
      <c r="C3760" s="5">
        <v>38763.211840277778</v>
      </c>
    </row>
    <row r="3761" spans="1:3" x14ac:dyDescent="0.25">
      <c r="A3761">
        <v>138</v>
      </c>
      <c r="B3761">
        <v>508</v>
      </c>
      <c r="C3761" s="5">
        <v>38763.211840277778</v>
      </c>
    </row>
    <row r="3762" spans="1:3" x14ac:dyDescent="0.25">
      <c r="A3762">
        <v>138</v>
      </c>
      <c r="B3762">
        <v>553</v>
      </c>
      <c r="C3762" s="5">
        <v>38763.211840277778</v>
      </c>
    </row>
    <row r="3763" spans="1:3" x14ac:dyDescent="0.25">
      <c r="A3763">
        <v>138</v>
      </c>
      <c r="B3763">
        <v>561</v>
      </c>
      <c r="C3763" s="5">
        <v>38763.211840277778</v>
      </c>
    </row>
    <row r="3764" spans="1:3" x14ac:dyDescent="0.25">
      <c r="A3764">
        <v>138</v>
      </c>
      <c r="B3764">
        <v>583</v>
      </c>
      <c r="C3764" s="5">
        <v>38763.211840277778</v>
      </c>
    </row>
    <row r="3765" spans="1:3" x14ac:dyDescent="0.25">
      <c r="A3765">
        <v>138</v>
      </c>
      <c r="B3765">
        <v>627</v>
      </c>
      <c r="C3765" s="5">
        <v>38763.211840277778</v>
      </c>
    </row>
    <row r="3766" spans="1:3" x14ac:dyDescent="0.25">
      <c r="A3766">
        <v>138</v>
      </c>
      <c r="B3766">
        <v>639</v>
      </c>
      <c r="C3766" s="5">
        <v>38763.211840277778</v>
      </c>
    </row>
    <row r="3767" spans="1:3" x14ac:dyDescent="0.25">
      <c r="A3767">
        <v>138</v>
      </c>
      <c r="B3767">
        <v>695</v>
      </c>
      <c r="C3767" s="5">
        <v>38763.211840277778</v>
      </c>
    </row>
    <row r="3768" spans="1:3" x14ac:dyDescent="0.25">
      <c r="A3768">
        <v>138</v>
      </c>
      <c r="B3768">
        <v>747</v>
      </c>
      <c r="C3768" s="5">
        <v>38763.211840277778</v>
      </c>
    </row>
    <row r="3769" spans="1:3" x14ac:dyDescent="0.25">
      <c r="A3769">
        <v>138</v>
      </c>
      <c r="B3769">
        <v>879</v>
      </c>
      <c r="C3769" s="5">
        <v>38763.211840277778</v>
      </c>
    </row>
    <row r="3770" spans="1:3" x14ac:dyDescent="0.25">
      <c r="A3770">
        <v>138</v>
      </c>
      <c r="B3770">
        <v>885</v>
      </c>
      <c r="C3770" s="5">
        <v>38763.211840277778</v>
      </c>
    </row>
    <row r="3771" spans="1:3" x14ac:dyDescent="0.25">
      <c r="A3771">
        <v>138</v>
      </c>
      <c r="B3771">
        <v>923</v>
      </c>
      <c r="C3771" s="5">
        <v>38763.211840277778</v>
      </c>
    </row>
    <row r="3772" spans="1:3" x14ac:dyDescent="0.25">
      <c r="A3772">
        <v>138</v>
      </c>
      <c r="B3772">
        <v>970</v>
      </c>
      <c r="C3772" s="5">
        <v>38763.211840277778</v>
      </c>
    </row>
    <row r="3773" spans="1:3" x14ac:dyDescent="0.25">
      <c r="A3773">
        <v>138</v>
      </c>
      <c r="B3773">
        <v>989</v>
      </c>
      <c r="C3773" s="5">
        <v>38763.211840277778</v>
      </c>
    </row>
    <row r="3774" spans="1:3" x14ac:dyDescent="0.25">
      <c r="A3774">
        <v>139</v>
      </c>
      <c r="B3774">
        <v>20</v>
      </c>
      <c r="C3774" s="5">
        <v>38763.211840277778</v>
      </c>
    </row>
    <row r="3775" spans="1:3" x14ac:dyDescent="0.25">
      <c r="A3775">
        <v>139</v>
      </c>
      <c r="B3775">
        <v>35</v>
      </c>
      <c r="C3775" s="5">
        <v>38763.211840277778</v>
      </c>
    </row>
    <row r="3776" spans="1:3" x14ac:dyDescent="0.25">
      <c r="A3776">
        <v>139</v>
      </c>
      <c r="B3776">
        <v>57</v>
      </c>
      <c r="C3776" s="5">
        <v>38763.211840277778</v>
      </c>
    </row>
    <row r="3777" spans="1:3" x14ac:dyDescent="0.25">
      <c r="A3777">
        <v>139</v>
      </c>
      <c r="B3777">
        <v>74</v>
      </c>
      <c r="C3777" s="5">
        <v>38763.211840277778</v>
      </c>
    </row>
    <row r="3778" spans="1:3" x14ac:dyDescent="0.25">
      <c r="A3778">
        <v>139</v>
      </c>
      <c r="B3778">
        <v>90</v>
      </c>
      <c r="C3778" s="5">
        <v>38763.211840277778</v>
      </c>
    </row>
    <row r="3779" spans="1:3" x14ac:dyDescent="0.25">
      <c r="A3779">
        <v>139</v>
      </c>
      <c r="B3779">
        <v>107</v>
      </c>
      <c r="C3779" s="5">
        <v>38763.211840277778</v>
      </c>
    </row>
    <row r="3780" spans="1:3" x14ac:dyDescent="0.25">
      <c r="A3780">
        <v>139</v>
      </c>
      <c r="B3780">
        <v>155</v>
      </c>
      <c r="C3780" s="5">
        <v>38763.211840277778</v>
      </c>
    </row>
    <row r="3781" spans="1:3" x14ac:dyDescent="0.25">
      <c r="A3781">
        <v>139</v>
      </c>
      <c r="B3781">
        <v>170</v>
      </c>
      <c r="C3781" s="5">
        <v>38763.211840277778</v>
      </c>
    </row>
    <row r="3782" spans="1:3" x14ac:dyDescent="0.25">
      <c r="A3782">
        <v>139</v>
      </c>
      <c r="B3782">
        <v>181</v>
      </c>
      <c r="C3782" s="5">
        <v>38763.211840277778</v>
      </c>
    </row>
    <row r="3783" spans="1:3" x14ac:dyDescent="0.25">
      <c r="A3783">
        <v>139</v>
      </c>
      <c r="B3783">
        <v>200</v>
      </c>
      <c r="C3783" s="5">
        <v>38763.211840277778</v>
      </c>
    </row>
    <row r="3784" spans="1:3" x14ac:dyDescent="0.25">
      <c r="A3784">
        <v>139</v>
      </c>
      <c r="B3784">
        <v>229</v>
      </c>
      <c r="C3784" s="5">
        <v>38763.211840277778</v>
      </c>
    </row>
    <row r="3785" spans="1:3" x14ac:dyDescent="0.25">
      <c r="A3785">
        <v>139</v>
      </c>
      <c r="B3785">
        <v>233</v>
      </c>
      <c r="C3785" s="5">
        <v>38763.211840277778</v>
      </c>
    </row>
    <row r="3786" spans="1:3" x14ac:dyDescent="0.25">
      <c r="A3786">
        <v>139</v>
      </c>
      <c r="B3786">
        <v>261</v>
      </c>
      <c r="C3786" s="5">
        <v>38763.211840277778</v>
      </c>
    </row>
    <row r="3787" spans="1:3" x14ac:dyDescent="0.25">
      <c r="A3787">
        <v>139</v>
      </c>
      <c r="B3787">
        <v>262</v>
      </c>
      <c r="C3787" s="5">
        <v>38763.211840277778</v>
      </c>
    </row>
    <row r="3788" spans="1:3" x14ac:dyDescent="0.25">
      <c r="A3788">
        <v>139</v>
      </c>
      <c r="B3788">
        <v>266</v>
      </c>
      <c r="C3788" s="5">
        <v>38763.211840277778</v>
      </c>
    </row>
    <row r="3789" spans="1:3" x14ac:dyDescent="0.25">
      <c r="A3789">
        <v>139</v>
      </c>
      <c r="B3789">
        <v>282</v>
      </c>
      <c r="C3789" s="5">
        <v>38763.211840277778</v>
      </c>
    </row>
    <row r="3790" spans="1:3" x14ac:dyDescent="0.25">
      <c r="A3790">
        <v>139</v>
      </c>
      <c r="B3790">
        <v>284</v>
      </c>
      <c r="C3790" s="5">
        <v>38763.211840277778</v>
      </c>
    </row>
    <row r="3791" spans="1:3" x14ac:dyDescent="0.25">
      <c r="A3791">
        <v>139</v>
      </c>
      <c r="B3791">
        <v>373</v>
      </c>
      <c r="C3791" s="5">
        <v>38763.211840277778</v>
      </c>
    </row>
    <row r="3792" spans="1:3" x14ac:dyDescent="0.25">
      <c r="A3792">
        <v>139</v>
      </c>
      <c r="B3792">
        <v>447</v>
      </c>
      <c r="C3792" s="5">
        <v>38763.211840277778</v>
      </c>
    </row>
    <row r="3793" spans="1:3" x14ac:dyDescent="0.25">
      <c r="A3793">
        <v>139</v>
      </c>
      <c r="B3793">
        <v>489</v>
      </c>
      <c r="C3793" s="5">
        <v>38763.211840277778</v>
      </c>
    </row>
    <row r="3794" spans="1:3" x14ac:dyDescent="0.25">
      <c r="A3794">
        <v>139</v>
      </c>
      <c r="B3794">
        <v>529</v>
      </c>
      <c r="C3794" s="5">
        <v>38763.211840277778</v>
      </c>
    </row>
    <row r="3795" spans="1:3" x14ac:dyDescent="0.25">
      <c r="A3795">
        <v>139</v>
      </c>
      <c r="B3795">
        <v>540</v>
      </c>
      <c r="C3795" s="5">
        <v>38763.211840277778</v>
      </c>
    </row>
    <row r="3796" spans="1:3" x14ac:dyDescent="0.25">
      <c r="A3796">
        <v>139</v>
      </c>
      <c r="B3796">
        <v>570</v>
      </c>
      <c r="C3796" s="5">
        <v>38763.211840277778</v>
      </c>
    </row>
    <row r="3797" spans="1:3" x14ac:dyDescent="0.25">
      <c r="A3797">
        <v>139</v>
      </c>
      <c r="B3797">
        <v>602</v>
      </c>
      <c r="C3797" s="5">
        <v>38763.211840277778</v>
      </c>
    </row>
    <row r="3798" spans="1:3" x14ac:dyDescent="0.25">
      <c r="A3798">
        <v>139</v>
      </c>
      <c r="B3798">
        <v>605</v>
      </c>
      <c r="C3798" s="5">
        <v>38763.211840277778</v>
      </c>
    </row>
    <row r="3799" spans="1:3" x14ac:dyDescent="0.25">
      <c r="A3799">
        <v>139</v>
      </c>
      <c r="B3799">
        <v>636</v>
      </c>
      <c r="C3799" s="5">
        <v>38763.211840277778</v>
      </c>
    </row>
    <row r="3800" spans="1:3" x14ac:dyDescent="0.25">
      <c r="A3800">
        <v>139</v>
      </c>
      <c r="B3800">
        <v>691</v>
      </c>
      <c r="C3800" s="5">
        <v>38763.211840277778</v>
      </c>
    </row>
    <row r="3801" spans="1:3" x14ac:dyDescent="0.25">
      <c r="A3801">
        <v>139</v>
      </c>
      <c r="B3801">
        <v>706</v>
      </c>
      <c r="C3801" s="5">
        <v>38763.211840277778</v>
      </c>
    </row>
    <row r="3802" spans="1:3" x14ac:dyDescent="0.25">
      <c r="A3802">
        <v>139</v>
      </c>
      <c r="B3802">
        <v>719</v>
      </c>
      <c r="C3802" s="5">
        <v>38763.211840277778</v>
      </c>
    </row>
    <row r="3803" spans="1:3" x14ac:dyDescent="0.25">
      <c r="A3803">
        <v>139</v>
      </c>
      <c r="B3803">
        <v>744</v>
      </c>
      <c r="C3803" s="5">
        <v>38763.211840277778</v>
      </c>
    </row>
    <row r="3804" spans="1:3" x14ac:dyDescent="0.25">
      <c r="A3804">
        <v>139</v>
      </c>
      <c r="B3804">
        <v>746</v>
      </c>
      <c r="C3804" s="5">
        <v>38763.211840277778</v>
      </c>
    </row>
    <row r="3805" spans="1:3" x14ac:dyDescent="0.25">
      <c r="A3805">
        <v>139</v>
      </c>
      <c r="B3805">
        <v>862</v>
      </c>
      <c r="C3805" s="5">
        <v>38763.211840277778</v>
      </c>
    </row>
    <row r="3806" spans="1:3" x14ac:dyDescent="0.25">
      <c r="A3806">
        <v>139</v>
      </c>
      <c r="B3806">
        <v>892</v>
      </c>
      <c r="C3806" s="5">
        <v>38763.211840277778</v>
      </c>
    </row>
    <row r="3807" spans="1:3" x14ac:dyDescent="0.25">
      <c r="A3807">
        <v>140</v>
      </c>
      <c r="B3807">
        <v>27</v>
      </c>
      <c r="C3807" s="5">
        <v>38763.211840277778</v>
      </c>
    </row>
    <row r="3808" spans="1:3" x14ac:dyDescent="0.25">
      <c r="A3808">
        <v>140</v>
      </c>
      <c r="B3808">
        <v>77</v>
      </c>
      <c r="C3808" s="5">
        <v>38763.211840277778</v>
      </c>
    </row>
    <row r="3809" spans="1:3" x14ac:dyDescent="0.25">
      <c r="A3809">
        <v>140</v>
      </c>
      <c r="B3809">
        <v>112</v>
      </c>
      <c r="C3809" s="5">
        <v>38763.211840277778</v>
      </c>
    </row>
    <row r="3810" spans="1:3" x14ac:dyDescent="0.25">
      <c r="A3810">
        <v>140</v>
      </c>
      <c r="B3810">
        <v>135</v>
      </c>
      <c r="C3810" s="5">
        <v>38763.211840277778</v>
      </c>
    </row>
    <row r="3811" spans="1:3" x14ac:dyDescent="0.25">
      <c r="A3811">
        <v>140</v>
      </c>
      <c r="B3811">
        <v>185</v>
      </c>
      <c r="C3811" s="5">
        <v>38763.211840277778</v>
      </c>
    </row>
    <row r="3812" spans="1:3" x14ac:dyDescent="0.25">
      <c r="A3812">
        <v>140</v>
      </c>
      <c r="B3812">
        <v>258</v>
      </c>
      <c r="C3812" s="5">
        <v>38763.211840277778</v>
      </c>
    </row>
    <row r="3813" spans="1:3" x14ac:dyDescent="0.25">
      <c r="A3813">
        <v>140</v>
      </c>
      <c r="B3813">
        <v>370</v>
      </c>
      <c r="C3813" s="5">
        <v>38763.211840277778</v>
      </c>
    </row>
    <row r="3814" spans="1:3" x14ac:dyDescent="0.25">
      <c r="A3814">
        <v>140</v>
      </c>
      <c r="B3814">
        <v>373</v>
      </c>
      <c r="C3814" s="5">
        <v>38763.211840277778</v>
      </c>
    </row>
    <row r="3815" spans="1:3" x14ac:dyDescent="0.25">
      <c r="A3815">
        <v>140</v>
      </c>
      <c r="B3815">
        <v>498</v>
      </c>
      <c r="C3815" s="5">
        <v>38763.211840277778</v>
      </c>
    </row>
    <row r="3816" spans="1:3" x14ac:dyDescent="0.25">
      <c r="A3816">
        <v>140</v>
      </c>
      <c r="B3816">
        <v>509</v>
      </c>
      <c r="C3816" s="5">
        <v>38763.211840277778</v>
      </c>
    </row>
    <row r="3817" spans="1:3" x14ac:dyDescent="0.25">
      <c r="A3817">
        <v>140</v>
      </c>
      <c r="B3817">
        <v>576</v>
      </c>
      <c r="C3817" s="5">
        <v>38763.211840277778</v>
      </c>
    </row>
    <row r="3818" spans="1:3" x14ac:dyDescent="0.25">
      <c r="A3818">
        <v>140</v>
      </c>
      <c r="B3818">
        <v>587</v>
      </c>
      <c r="C3818" s="5">
        <v>38763.211840277778</v>
      </c>
    </row>
    <row r="3819" spans="1:3" x14ac:dyDescent="0.25">
      <c r="A3819">
        <v>140</v>
      </c>
      <c r="B3819">
        <v>599</v>
      </c>
      <c r="C3819" s="5">
        <v>38763.211840277778</v>
      </c>
    </row>
    <row r="3820" spans="1:3" x14ac:dyDescent="0.25">
      <c r="A3820">
        <v>140</v>
      </c>
      <c r="B3820">
        <v>608</v>
      </c>
      <c r="C3820" s="5">
        <v>38763.211840277778</v>
      </c>
    </row>
    <row r="3821" spans="1:3" x14ac:dyDescent="0.25">
      <c r="A3821">
        <v>140</v>
      </c>
      <c r="B3821">
        <v>647</v>
      </c>
      <c r="C3821" s="5">
        <v>38763.211840277778</v>
      </c>
    </row>
    <row r="3822" spans="1:3" x14ac:dyDescent="0.25">
      <c r="A3822">
        <v>140</v>
      </c>
      <c r="B3822">
        <v>665</v>
      </c>
      <c r="C3822" s="5">
        <v>38763.211840277778</v>
      </c>
    </row>
    <row r="3823" spans="1:3" x14ac:dyDescent="0.25">
      <c r="A3823">
        <v>140</v>
      </c>
      <c r="B3823">
        <v>670</v>
      </c>
      <c r="C3823" s="5">
        <v>38763.211840277778</v>
      </c>
    </row>
    <row r="3824" spans="1:3" x14ac:dyDescent="0.25">
      <c r="A3824">
        <v>140</v>
      </c>
      <c r="B3824">
        <v>693</v>
      </c>
      <c r="C3824" s="5">
        <v>38763.211840277778</v>
      </c>
    </row>
    <row r="3825" spans="1:3" x14ac:dyDescent="0.25">
      <c r="A3825">
        <v>140</v>
      </c>
      <c r="B3825">
        <v>702</v>
      </c>
      <c r="C3825" s="5">
        <v>38763.211840277778</v>
      </c>
    </row>
    <row r="3826" spans="1:3" x14ac:dyDescent="0.25">
      <c r="A3826">
        <v>140</v>
      </c>
      <c r="B3826">
        <v>729</v>
      </c>
      <c r="C3826" s="5">
        <v>38763.211840277778</v>
      </c>
    </row>
    <row r="3827" spans="1:3" x14ac:dyDescent="0.25">
      <c r="A3827">
        <v>140</v>
      </c>
      <c r="B3827">
        <v>730</v>
      </c>
      <c r="C3827" s="5">
        <v>38763.211840277778</v>
      </c>
    </row>
    <row r="3828" spans="1:3" x14ac:dyDescent="0.25">
      <c r="A3828">
        <v>140</v>
      </c>
      <c r="B3828">
        <v>731</v>
      </c>
      <c r="C3828" s="5">
        <v>38763.211840277778</v>
      </c>
    </row>
    <row r="3829" spans="1:3" x14ac:dyDescent="0.25">
      <c r="A3829">
        <v>140</v>
      </c>
      <c r="B3829">
        <v>736</v>
      </c>
      <c r="C3829" s="5">
        <v>38763.211840277778</v>
      </c>
    </row>
    <row r="3830" spans="1:3" x14ac:dyDescent="0.25">
      <c r="A3830">
        <v>140</v>
      </c>
      <c r="B3830">
        <v>742</v>
      </c>
      <c r="C3830" s="5">
        <v>38763.211840277778</v>
      </c>
    </row>
    <row r="3831" spans="1:3" x14ac:dyDescent="0.25">
      <c r="A3831">
        <v>140</v>
      </c>
      <c r="B3831">
        <v>778</v>
      </c>
      <c r="C3831" s="5">
        <v>38763.211840277778</v>
      </c>
    </row>
    <row r="3832" spans="1:3" x14ac:dyDescent="0.25">
      <c r="A3832">
        <v>140</v>
      </c>
      <c r="B3832">
        <v>820</v>
      </c>
      <c r="C3832" s="5">
        <v>38763.211840277778</v>
      </c>
    </row>
    <row r="3833" spans="1:3" x14ac:dyDescent="0.25">
      <c r="A3833">
        <v>140</v>
      </c>
      <c r="B3833">
        <v>830</v>
      </c>
      <c r="C3833" s="5">
        <v>38763.211840277778</v>
      </c>
    </row>
    <row r="3834" spans="1:3" x14ac:dyDescent="0.25">
      <c r="A3834">
        <v>140</v>
      </c>
      <c r="B3834">
        <v>835</v>
      </c>
      <c r="C3834" s="5">
        <v>38763.211840277778</v>
      </c>
    </row>
    <row r="3835" spans="1:3" x14ac:dyDescent="0.25">
      <c r="A3835">
        <v>140</v>
      </c>
      <c r="B3835">
        <v>857</v>
      </c>
      <c r="C3835" s="5">
        <v>38763.211840277778</v>
      </c>
    </row>
    <row r="3836" spans="1:3" x14ac:dyDescent="0.25">
      <c r="A3836">
        <v>140</v>
      </c>
      <c r="B3836">
        <v>923</v>
      </c>
      <c r="C3836" s="5">
        <v>38763.211840277778</v>
      </c>
    </row>
    <row r="3837" spans="1:3" x14ac:dyDescent="0.25">
      <c r="A3837">
        <v>140</v>
      </c>
      <c r="B3837">
        <v>934</v>
      </c>
      <c r="C3837" s="5">
        <v>38763.211840277778</v>
      </c>
    </row>
    <row r="3838" spans="1:3" x14ac:dyDescent="0.25">
      <c r="A3838">
        <v>140</v>
      </c>
      <c r="B3838">
        <v>999</v>
      </c>
      <c r="C3838" s="5">
        <v>38763.211840277778</v>
      </c>
    </row>
    <row r="3839" spans="1:3" x14ac:dyDescent="0.25">
      <c r="A3839">
        <v>141</v>
      </c>
      <c r="B3839">
        <v>43</v>
      </c>
      <c r="C3839" s="5">
        <v>38763.211840277778</v>
      </c>
    </row>
    <row r="3840" spans="1:3" x14ac:dyDescent="0.25">
      <c r="A3840">
        <v>141</v>
      </c>
      <c r="B3840">
        <v>67</v>
      </c>
      <c r="C3840" s="5">
        <v>38763.211840277778</v>
      </c>
    </row>
    <row r="3841" spans="1:3" x14ac:dyDescent="0.25">
      <c r="A3841">
        <v>141</v>
      </c>
      <c r="B3841">
        <v>188</v>
      </c>
      <c r="C3841" s="5">
        <v>38763.211840277778</v>
      </c>
    </row>
    <row r="3842" spans="1:3" x14ac:dyDescent="0.25">
      <c r="A3842">
        <v>141</v>
      </c>
      <c r="B3842">
        <v>191</v>
      </c>
      <c r="C3842" s="5">
        <v>38763.211840277778</v>
      </c>
    </row>
    <row r="3843" spans="1:3" x14ac:dyDescent="0.25">
      <c r="A3843">
        <v>141</v>
      </c>
      <c r="B3843">
        <v>207</v>
      </c>
      <c r="C3843" s="5">
        <v>38763.211840277778</v>
      </c>
    </row>
    <row r="3844" spans="1:3" x14ac:dyDescent="0.25">
      <c r="A3844">
        <v>141</v>
      </c>
      <c r="B3844">
        <v>223</v>
      </c>
      <c r="C3844" s="5">
        <v>38763.211840277778</v>
      </c>
    </row>
    <row r="3845" spans="1:3" x14ac:dyDescent="0.25">
      <c r="A3845">
        <v>141</v>
      </c>
      <c r="B3845">
        <v>341</v>
      </c>
      <c r="C3845" s="5">
        <v>38763.211840277778</v>
      </c>
    </row>
    <row r="3846" spans="1:3" x14ac:dyDescent="0.25">
      <c r="A3846">
        <v>141</v>
      </c>
      <c r="B3846">
        <v>358</v>
      </c>
      <c r="C3846" s="5">
        <v>38763.211840277778</v>
      </c>
    </row>
    <row r="3847" spans="1:3" x14ac:dyDescent="0.25">
      <c r="A3847">
        <v>141</v>
      </c>
      <c r="B3847">
        <v>380</v>
      </c>
      <c r="C3847" s="5">
        <v>38763.211840277778</v>
      </c>
    </row>
    <row r="3848" spans="1:3" x14ac:dyDescent="0.25">
      <c r="A3848">
        <v>141</v>
      </c>
      <c r="B3848">
        <v>395</v>
      </c>
      <c r="C3848" s="5">
        <v>38763.211840277778</v>
      </c>
    </row>
    <row r="3849" spans="1:3" x14ac:dyDescent="0.25">
      <c r="A3849">
        <v>141</v>
      </c>
      <c r="B3849">
        <v>467</v>
      </c>
      <c r="C3849" s="5">
        <v>38763.211840277778</v>
      </c>
    </row>
    <row r="3850" spans="1:3" x14ac:dyDescent="0.25">
      <c r="A3850">
        <v>141</v>
      </c>
      <c r="B3850">
        <v>491</v>
      </c>
      <c r="C3850" s="5">
        <v>38763.211840277778</v>
      </c>
    </row>
    <row r="3851" spans="1:3" x14ac:dyDescent="0.25">
      <c r="A3851">
        <v>141</v>
      </c>
      <c r="B3851">
        <v>589</v>
      </c>
      <c r="C3851" s="5">
        <v>38763.211840277778</v>
      </c>
    </row>
    <row r="3852" spans="1:3" x14ac:dyDescent="0.25">
      <c r="A3852">
        <v>141</v>
      </c>
      <c r="B3852">
        <v>607</v>
      </c>
      <c r="C3852" s="5">
        <v>38763.211840277778</v>
      </c>
    </row>
    <row r="3853" spans="1:3" x14ac:dyDescent="0.25">
      <c r="A3853">
        <v>141</v>
      </c>
      <c r="B3853">
        <v>673</v>
      </c>
      <c r="C3853" s="5">
        <v>38763.211840277778</v>
      </c>
    </row>
    <row r="3854" spans="1:3" x14ac:dyDescent="0.25">
      <c r="A3854">
        <v>141</v>
      </c>
      <c r="B3854">
        <v>740</v>
      </c>
      <c r="C3854" s="5">
        <v>38763.211840277778</v>
      </c>
    </row>
    <row r="3855" spans="1:3" x14ac:dyDescent="0.25">
      <c r="A3855">
        <v>141</v>
      </c>
      <c r="B3855">
        <v>752</v>
      </c>
      <c r="C3855" s="5">
        <v>38763.211840277778</v>
      </c>
    </row>
    <row r="3856" spans="1:3" x14ac:dyDescent="0.25">
      <c r="A3856">
        <v>141</v>
      </c>
      <c r="B3856">
        <v>768</v>
      </c>
      <c r="C3856" s="5">
        <v>38763.211840277778</v>
      </c>
    </row>
    <row r="3857" spans="1:3" x14ac:dyDescent="0.25">
      <c r="A3857">
        <v>141</v>
      </c>
      <c r="B3857">
        <v>772</v>
      </c>
      <c r="C3857" s="5">
        <v>38763.211840277778</v>
      </c>
    </row>
    <row r="3858" spans="1:3" x14ac:dyDescent="0.25">
      <c r="A3858">
        <v>141</v>
      </c>
      <c r="B3858">
        <v>787</v>
      </c>
      <c r="C3858" s="5">
        <v>38763.211840277778</v>
      </c>
    </row>
    <row r="3859" spans="1:3" x14ac:dyDescent="0.25">
      <c r="A3859">
        <v>141</v>
      </c>
      <c r="B3859">
        <v>821</v>
      </c>
      <c r="C3859" s="5">
        <v>38763.211840277778</v>
      </c>
    </row>
    <row r="3860" spans="1:3" x14ac:dyDescent="0.25">
      <c r="A3860">
        <v>141</v>
      </c>
      <c r="B3860">
        <v>829</v>
      </c>
      <c r="C3860" s="5">
        <v>38763.211840277778</v>
      </c>
    </row>
    <row r="3861" spans="1:3" x14ac:dyDescent="0.25">
      <c r="A3861">
        <v>141</v>
      </c>
      <c r="B3861">
        <v>840</v>
      </c>
      <c r="C3861" s="5">
        <v>38763.211840277778</v>
      </c>
    </row>
    <row r="3862" spans="1:3" x14ac:dyDescent="0.25">
      <c r="A3862">
        <v>141</v>
      </c>
      <c r="B3862">
        <v>849</v>
      </c>
      <c r="C3862" s="5">
        <v>38763.211840277778</v>
      </c>
    </row>
    <row r="3863" spans="1:3" x14ac:dyDescent="0.25">
      <c r="A3863">
        <v>141</v>
      </c>
      <c r="B3863">
        <v>862</v>
      </c>
      <c r="C3863" s="5">
        <v>38763.211840277778</v>
      </c>
    </row>
    <row r="3864" spans="1:3" x14ac:dyDescent="0.25">
      <c r="A3864">
        <v>141</v>
      </c>
      <c r="B3864">
        <v>863</v>
      </c>
      <c r="C3864" s="5">
        <v>38763.211840277778</v>
      </c>
    </row>
    <row r="3865" spans="1:3" x14ac:dyDescent="0.25">
      <c r="A3865">
        <v>141</v>
      </c>
      <c r="B3865">
        <v>909</v>
      </c>
      <c r="C3865" s="5">
        <v>38763.211840277778</v>
      </c>
    </row>
    <row r="3866" spans="1:3" x14ac:dyDescent="0.25">
      <c r="A3866">
        <v>141</v>
      </c>
      <c r="B3866">
        <v>992</v>
      </c>
      <c r="C3866" s="5">
        <v>38763.211840277778</v>
      </c>
    </row>
    <row r="3867" spans="1:3" x14ac:dyDescent="0.25">
      <c r="A3867">
        <v>142</v>
      </c>
      <c r="B3867">
        <v>10</v>
      </c>
      <c r="C3867" s="5">
        <v>38763.211840277778</v>
      </c>
    </row>
    <row r="3868" spans="1:3" x14ac:dyDescent="0.25">
      <c r="A3868">
        <v>142</v>
      </c>
      <c r="B3868">
        <v>18</v>
      </c>
      <c r="C3868" s="5">
        <v>38763.211840277778</v>
      </c>
    </row>
    <row r="3869" spans="1:3" x14ac:dyDescent="0.25">
      <c r="A3869">
        <v>142</v>
      </c>
      <c r="B3869">
        <v>107</v>
      </c>
      <c r="C3869" s="5">
        <v>38763.211840277778</v>
      </c>
    </row>
    <row r="3870" spans="1:3" x14ac:dyDescent="0.25">
      <c r="A3870">
        <v>142</v>
      </c>
      <c r="B3870">
        <v>139</v>
      </c>
      <c r="C3870" s="5">
        <v>38763.211840277778</v>
      </c>
    </row>
    <row r="3871" spans="1:3" x14ac:dyDescent="0.25">
      <c r="A3871">
        <v>142</v>
      </c>
      <c r="B3871">
        <v>186</v>
      </c>
      <c r="C3871" s="5">
        <v>38763.211840277778</v>
      </c>
    </row>
    <row r="3872" spans="1:3" x14ac:dyDescent="0.25">
      <c r="A3872">
        <v>142</v>
      </c>
      <c r="B3872">
        <v>199</v>
      </c>
      <c r="C3872" s="5">
        <v>38763.211840277778</v>
      </c>
    </row>
    <row r="3873" spans="1:3" x14ac:dyDescent="0.25">
      <c r="A3873">
        <v>142</v>
      </c>
      <c r="B3873">
        <v>248</v>
      </c>
      <c r="C3873" s="5">
        <v>38763.211840277778</v>
      </c>
    </row>
    <row r="3874" spans="1:3" x14ac:dyDescent="0.25">
      <c r="A3874">
        <v>142</v>
      </c>
      <c r="B3874">
        <v>328</v>
      </c>
      <c r="C3874" s="5">
        <v>38763.211840277778</v>
      </c>
    </row>
    <row r="3875" spans="1:3" x14ac:dyDescent="0.25">
      <c r="A3875">
        <v>142</v>
      </c>
      <c r="B3875">
        <v>350</v>
      </c>
      <c r="C3875" s="5">
        <v>38763.211840277778</v>
      </c>
    </row>
    <row r="3876" spans="1:3" x14ac:dyDescent="0.25">
      <c r="A3876">
        <v>142</v>
      </c>
      <c r="B3876">
        <v>371</v>
      </c>
      <c r="C3876" s="5">
        <v>38763.211840277778</v>
      </c>
    </row>
    <row r="3877" spans="1:3" x14ac:dyDescent="0.25">
      <c r="A3877">
        <v>142</v>
      </c>
      <c r="B3877">
        <v>470</v>
      </c>
      <c r="C3877" s="5">
        <v>38763.211840277778</v>
      </c>
    </row>
    <row r="3878" spans="1:3" x14ac:dyDescent="0.25">
      <c r="A3878">
        <v>142</v>
      </c>
      <c r="B3878">
        <v>481</v>
      </c>
      <c r="C3878" s="5">
        <v>38763.211840277778</v>
      </c>
    </row>
    <row r="3879" spans="1:3" x14ac:dyDescent="0.25">
      <c r="A3879">
        <v>142</v>
      </c>
      <c r="B3879">
        <v>494</v>
      </c>
      <c r="C3879" s="5">
        <v>38763.211840277778</v>
      </c>
    </row>
    <row r="3880" spans="1:3" x14ac:dyDescent="0.25">
      <c r="A3880">
        <v>142</v>
      </c>
      <c r="B3880">
        <v>501</v>
      </c>
      <c r="C3880" s="5">
        <v>38763.211840277778</v>
      </c>
    </row>
    <row r="3881" spans="1:3" x14ac:dyDescent="0.25">
      <c r="A3881">
        <v>142</v>
      </c>
      <c r="B3881">
        <v>504</v>
      </c>
      <c r="C3881" s="5">
        <v>38763.211840277778</v>
      </c>
    </row>
    <row r="3882" spans="1:3" x14ac:dyDescent="0.25">
      <c r="A3882">
        <v>142</v>
      </c>
      <c r="B3882">
        <v>540</v>
      </c>
      <c r="C3882" s="5">
        <v>38763.211840277778</v>
      </c>
    </row>
    <row r="3883" spans="1:3" x14ac:dyDescent="0.25">
      <c r="A3883">
        <v>142</v>
      </c>
      <c r="B3883">
        <v>554</v>
      </c>
      <c r="C3883" s="5">
        <v>38763.211840277778</v>
      </c>
    </row>
    <row r="3884" spans="1:3" x14ac:dyDescent="0.25">
      <c r="A3884">
        <v>142</v>
      </c>
      <c r="B3884">
        <v>575</v>
      </c>
      <c r="C3884" s="5">
        <v>38763.211840277778</v>
      </c>
    </row>
    <row r="3885" spans="1:3" x14ac:dyDescent="0.25">
      <c r="A3885">
        <v>142</v>
      </c>
      <c r="B3885">
        <v>608</v>
      </c>
      <c r="C3885" s="5">
        <v>38763.211840277778</v>
      </c>
    </row>
    <row r="3886" spans="1:3" x14ac:dyDescent="0.25">
      <c r="A3886">
        <v>142</v>
      </c>
      <c r="B3886">
        <v>710</v>
      </c>
      <c r="C3886" s="5">
        <v>38763.211840277778</v>
      </c>
    </row>
    <row r="3887" spans="1:3" x14ac:dyDescent="0.25">
      <c r="A3887">
        <v>142</v>
      </c>
      <c r="B3887">
        <v>712</v>
      </c>
      <c r="C3887" s="5">
        <v>38763.211840277778</v>
      </c>
    </row>
    <row r="3888" spans="1:3" x14ac:dyDescent="0.25">
      <c r="A3888">
        <v>142</v>
      </c>
      <c r="B3888">
        <v>735</v>
      </c>
      <c r="C3888" s="5">
        <v>38763.211840277778</v>
      </c>
    </row>
    <row r="3889" spans="1:3" x14ac:dyDescent="0.25">
      <c r="A3889">
        <v>142</v>
      </c>
      <c r="B3889">
        <v>759</v>
      </c>
      <c r="C3889" s="5">
        <v>38763.211840277778</v>
      </c>
    </row>
    <row r="3890" spans="1:3" x14ac:dyDescent="0.25">
      <c r="A3890">
        <v>142</v>
      </c>
      <c r="B3890">
        <v>794</v>
      </c>
      <c r="C3890" s="5">
        <v>38763.211840277778</v>
      </c>
    </row>
    <row r="3891" spans="1:3" x14ac:dyDescent="0.25">
      <c r="A3891">
        <v>142</v>
      </c>
      <c r="B3891">
        <v>842</v>
      </c>
      <c r="C3891" s="5">
        <v>38763.211840277778</v>
      </c>
    </row>
    <row r="3892" spans="1:3" x14ac:dyDescent="0.25">
      <c r="A3892">
        <v>142</v>
      </c>
      <c r="B3892">
        <v>859</v>
      </c>
      <c r="C3892" s="5">
        <v>38763.211840277778</v>
      </c>
    </row>
    <row r="3893" spans="1:3" x14ac:dyDescent="0.25">
      <c r="A3893">
        <v>142</v>
      </c>
      <c r="B3893">
        <v>863</v>
      </c>
      <c r="C3893" s="5">
        <v>38763.211840277778</v>
      </c>
    </row>
    <row r="3894" spans="1:3" x14ac:dyDescent="0.25">
      <c r="A3894">
        <v>142</v>
      </c>
      <c r="B3894">
        <v>875</v>
      </c>
      <c r="C3894" s="5">
        <v>38763.211840277778</v>
      </c>
    </row>
    <row r="3895" spans="1:3" x14ac:dyDescent="0.25">
      <c r="A3895">
        <v>142</v>
      </c>
      <c r="B3895">
        <v>906</v>
      </c>
      <c r="C3895" s="5">
        <v>38763.211840277778</v>
      </c>
    </row>
    <row r="3896" spans="1:3" x14ac:dyDescent="0.25">
      <c r="A3896">
        <v>142</v>
      </c>
      <c r="B3896">
        <v>914</v>
      </c>
      <c r="C3896" s="5">
        <v>38763.211840277778</v>
      </c>
    </row>
    <row r="3897" spans="1:3" x14ac:dyDescent="0.25">
      <c r="A3897">
        <v>142</v>
      </c>
      <c r="B3897">
        <v>999</v>
      </c>
      <c r="C3897" s="5">
        <v>38763.211840277778</v>
      </c>
    </row>
    <row r="3898" spans="1:3" x14ac:dyDescent="0.25">
      <c r="A3898">
        <v>143</v>
      </c>
      <c r="B3898">
        <v>47</v>
      </c>
      <c r="C3898" s="5">
        <v>38763.211840277778</v>
      </c>
    </row>
    <row r="3899" spans="1:3" x14ac:dyDescent="0.25">
      <c r="A3899">
        <v>143</v>
      </c>
      <c r="B3899">
        <v>79</v>
      </c>
      <c r="C3899" s="5">
        <v>38763.211840277778</v>
      </c>
    </row>
    <row r="3900" spans="1:3" x14ac:dyDescent="0.25">
      <c r="A3900">
        <v>143</v>
      </c>
      <c r="B3900">
        <v>141</v>
      </c>
      <c r="C3900" s="5">
        <v>38763.211840277778</v>
      </c>
    </row>
    <row r="3901" spans="1:3" x14ac:dyDescent="0.25">
      <c r="A3901">
        <v>143</v>
      </c>
      <c r="B3901">
        <v>175</v>
      </c>
      <c r="C3901" s="5">
        <v>38763.211840277778</v>
      </c>
    </row>
    <row r="3902" spans="1:3" x14ac:dyDescent="0.25">
      <c r="A3902">
        <v>143</v>
      </c>
      <c r="B3902">
        <v>232</v>
      </c>
      <c r="C3902" s="5">
        <v>38763.211840277778</v>
      </c>
    </row>
    <row r="3903" spans="1:3" x14ac:dyDescent="0.25">
      <c r="A3903">
        <v>143</v>
      </c>
      <c r="B3903">
        <v>239</v>
      </c>
      <c r="C3903" s="5">
        <v>38763.211840277778</v>
      </c>
    </row>
    <row r="3904" spans="1:3" x14ac:dyDescent="0.25">
      <c r="A3904">
        <v>143</v>
      </c>
      <c r="B3904">
        <v>316</v>
      </c>
      <c r="C3904" s="5">
        <v>38763.211840277778</v>
      </c>
    </row>
    <row r="3905" spans="1:3" x14ac:dyDescent="0.25">
      <c r="A3905">
        <v>143</v>
      </c>
      <c r="B3905">
        <v>339</v>
      </c>
      <c r="C3905" s="5">
        <v>38763.211840277778</v>
      </c>
    </row>
    <row r="3906" spans="1:3" x14ac:dyDescent="0.25">
      <c r="A3906">
        <v>143</v>
      </c>
      <c r="B3906">
        <v>361</v>
      </c>
      <c r="C3906" s="5">
        <v>38763.211840277778</v>
      </c>
    </row>
    <row r="3907" spans="1:3" x14ac:dyDescent="0.25">
      <c r="A3907">
        <v>143</v>
      </c>
      <c r="B3907">
        <v>386</v>
      </c>
      <c r="C3907" s="5">
        <v>38763.211840277778</v>
      </c>
    </row>
    <row r="3908" spans="1:3" x14ac:dyDescent="0.25">
      <c r="A3908">
        <v>143</v>
      </c>
      <c r="B3908">
        <v>404</v>
      </c>
      <c r="C3908" s="5">
        <v>38763.211840277778</v>
      </c>
    </row>
    <row r="3909" spans="1:3" x14ac:dyDescent="0.25">
      <c r="A3909">
        <v>143</v>
      </c>
      <c r="B3909">
        <v>457</v>
      </c>
      <c r="C3909" s="5">
        <v>38763.211840277778</v>
      </c>
    </row>
    <row r="3910" spans="1:3" x14ac:dyDescent="0.25">
      <c r="A3910">
        <v>143</v>
      </c>
      <c r="B3910">
        <v>485</v>
      </c>
      <c r="C3910" s="5">
        <v>38763.211840277778</v>
      </c>
    </row>
    <row r="3911" spans="1:3" x14ac:dyDescent="0.25">
      <c r="A3911">
        <v>143</v>
      </c>
      <c r="B3911">
        <v>497</v>
      </c>
      <c r="C3911" s="5">
        <v>38763.211840277778</v>
      </c>
    </row>
    <row r="3912" spans="1:3" x14ac:dyDescent="0.25">
      <c r="A3912">
        <v>143</v>
      </c>
      <c r="B3912">
        <v>560</v>
      </c>
      <c r="C3912" s="5">
        <v>38763.211840277778</v>
      </c>
    </row>
    <row r="3913" spans="1:3" x14ac:dyDescent="0.25">
      <c r="A3913">
        <v>143</v>
      </c>
      <c r="B3913">
        <v>576</v>
      </c>
      <c r="C3913" s="5">
        <v>38763.211840277778</v>
      </c>
    </row>
    <row r="3914" spans="1:3" x14ac:dyDescent="0.25">
      <c r="A3914">
        <v>143</v>
      </c>
      <c r="B3914">
        <v>603</v>
      </c>
      <c r="C3914" s="5">
        <v>38763.211840277778</v>
      </c>
    </row>
    <row r="3915" spans="1:3" x14ac:dyDescent="0.25">
      <c r="A3915">
        <v>143</v>
      </c>
      <c r="B3915">
        <v>613</v>
      </c>
      <c r="C3915" s="5">
        <v>38763.211840277778</v>
      </c>
    </row>
    <row r="3916" spans="1:3" x14ac:dyDescent="0.25">
      <c r="A3916">
        <v>143</v>
      </c>
      <c r="B3916">
        <v>659</v>
      </c>
      <c r="C3916" s="5">
        <v>38763.211840277778</v>
      </c>
    </row>
    <row r="3917" spans="1:3" x14ac:dyDescent="0.25">
      <c r="A3917">
        <v>143</v>
      </c>
      <c r="B3917">
        <v>660</v>
      </c>
      <c r="C3917" s="5">
        <v>38763.211840277778</v>
      </c>
    </row>
    <row r="3918" spans="1:3" x14ac:dyDescent="0.25">
      <c r="A3918">
        <v>143</v>
      </c>
      <c r="B3918">
        <v>680</v>
      </c>
      <c r="C3918" s="5">
        <v>38763.211840277778</v>
      </c>
    </row>
    <row r="3919" spans="1:3" x14ac:dyDescent="0.25">
      <c r="A3919">
        <v>143</v>
      </c>
      <c r="B3919">
        <v>687</v>
      </c>
      <c r="C3919" s="5">
        <v>38763.211840277778</v>
      </c>
    </row>
    <row r="3920" spans="1:3" x14ac:dyDescent="0.25">
      <c r="A3920">
        <v>143</v>
      </c>
      <c r="B3920">
        <v>690</v>
      </c>
      <c r="C3920" s="5">
        <v>38763.211840277778</v>
      </c>
    </row>
    <row r="3921" spans="1:3" x14ac:dyDescent="0.25">
      <c r="A3921">
        <v>143</v>
      </c>
      <c r="B3921">
        <v>706</v>
      </c>
      <c r="C3921" s="5">
        <v>38763.211840277778</v>
      </c>
    </row>
    <row r="3922" spans="1:3" x14ac:dyDescent="0.25">
      <c r="A3922">
        <v>143</v>
      </c>
      <c r="B3922">
        <v>792</v>
      </c>
      <c r="C3922" s="5">
        <v>38763.211840277778</v>
      </c>
    </row>
    <row r="3923" spans="1:3" x14ac:dyDescent="0.25">
      <c r="A3923">
        <v>143</v>
      </c>
      <c r="B3923">
        <v>821</v>
      </c>
      <c r="C3923" s="5">
        <v>38763.211840277778</v>
      </c>
    </row>
    <row r="3924" spans="1:3" x14ac:dyDescent="0.25">
      <c r="A3924">
        <v>143</v>
      </c>
      <c r="B3924">
        <v>830</v>
      </c>
      <c r="C3924" s="5">
        <v>38763.211840277778</v>
      </c>
    </row>
    <row r="3925" spans="1:3" x14ac:dyDescent="0.25">
      <c r="A3925">
        <v>143</v>
      </c>
      <c r="B3925">
        <v>872</v>
      </c>
      <c r="C3925" s="5">
        <v>38763.211840277778</v>
      </c>
    </row>
    <row r="3926" spans="1:3" x14ac:dyDescent="0.25">
      <c r="A3926">
        <v>143</v>
      </c>
      <c r="B3926">
        <v>878</v>
      </c>
      <c r="C3926" s="5">
        <v>38763.211840277778</v>
      </c>
    </row>
    <row r="3927" spans="1:3" x14ac:dyDescent="0.25">
      <c r="A3927">
        <v>143</v>
      </c>
      <c r="B3927">
        <v>906</v>
      </c>
      <c r="C3927" s="5">
        <v>38763.211840277778</v>
      </c>
    </row>
    <row r="3928" spans="1:3" x14ac:dyDescent="0.25">
      <c r="A3928">
        <v>143</v>
      </c>
      <c r="B3928">
        <v>958</v>
      </c>
      <c r="C3928" s="5">
        <v>38763.211840277778</v>
      </c>
    </row>
    <row r="3929" spans="1:3" x14ac:dyDescent="0.25">
      <c r="A3929">
        <v>144</v>
      </c>
      <c r="B3929">
        <v>18</v>
      </c>
      <c r="C3929" s="5">
        <v>38763.211840277778</v>
      </c>
    </row>
    <row r="3930" spans="1:3" x14ac:dyDescent="0.25">
      <c r="A3930">
        <v>144</v>
      </c>
      <c r="B3930">
        <v>67</v>
      </c>
      <c r="C3930" s="5">
        <v>38763.211840277778</v>
      </c>
    </row>
    <row r="3931" spans="1:3" x14ac:dyDescent="0.25">
      <c r="A3931">
        <v>144</v>
      </c>
      <c r="B3931">
        <v>79</v>
      </c>
      <c r="C3931" s="5">
        <v>38763.211840277778</v>
      </c>
    </row>
    <row r="3932" spans="1:3" x14ac:dyDescent="0.25">
      <c r="A3932">
        <v>144</v>
      </c>
      <c r="B3932">
        <v>90</v>
      </c>
      <c r="C3932" s="5">
        <v>38763.211840277778</v>
      </c>
    </row>
    <row r="3933" spans="1:3" x14ac:dyDescent="0.25">
      <c r="A3933">
        <v>144</v>
      </c>
      <c r="B3933">
        <v>99</v>
      </c>
      <c r="C3933" s="5">
        <v>38763.211840277778</v>
      </c>
    </row>
    <row r="3934" spans="1:3" x14ac:dyDescent="0.25">
      <c r="A3934">
        <v>144</v>
      </c>
      <c r="B3934">
        <v>105</v>
      </c>
      <c r="C3934" s="5">
        <v>38763.211840277778</v>
      </c>
    </row>
    <row r="3935" spans="1:3" x14ac:dyDescent="0.25">
      <c r="A3935">
        <v>144</v>
      </c>
      <c r="B3935">
        <v>123</v>
      </c>
      <c r="C3935" s="5">
        <v>38763.211840277778</v>
      </c>
    </row>
    <row r="3936" spans="1:3" x14ac:dyDescent="0.25">
      <c r="A3936">
        <v>144</v>
      </c>
      <c r="B3936">
        <v>125</v>
      </c>
      <c r="C3936" s="5">
        <v>38763.211840277778</v>
      </c>
    </row>
    <row r="3937" spans="1:3" x14ac:dyDescent="0.25">
      <c r="A3937">
        <v>144</v>
      </c>
      <c r="B3937">
        <v>127</v>
      </c>
      <c r="C3937" s="5">
        <v>38763.211840277778</v>
      </c>
    </row>
    <row r="3938" spans="1:3" x14ac:dyDescent="0.25">
      <c r="A3938">
        <v>144</v>
      </c>
      <c r="B3938">
        <v>130</v>
      </c>
      <c r="C3938" s="5">
        <v>38763.211840277778</v>
      </c>
    </row>
    <row r="3939" spans="1:3" x14ac:dyDescent="0.25">
      <c r="A3939">
        <v>144</v>
      </c>
      <c r="B3939">
        <v>135</v>
      </c>
      <c r="C3939" s="5">
        <v>38763.211840277778</v>
      </c>
    </row>
    <row r="3940" spans="1:3" x14ac:dyDescent="0.25">
      <c r="A3940">
        <v>144</v>
      </c>
      <c r="B3940">
        <v>164</v>
      </c>
      <c r="C3940" s="5">
        <v>38763.211840277778</v>
      </c>
    </row>
    <row r="3941" spans="1:3" x14ac:dyDescent="0.25">
      <c r="A3941">
        <v>144</v>
      </c>
      <c r="B3941">
        <v>184</v>
      </c>
      <c r="C3941" s="5">
        <v>38763.211840277778</v>
      </c>
    </row>
    <row r="3942" spans="1:3" x14ac:dyDescent="0.25">
      <c r="A3942">
        <v>144</v>
      </c>
      <c r="B3942">
        <v>216</v>
      </c>
      <c r="C3942" s="5">
        <v>38763.211840277778</v>
      </c>
    </row>
    <row r="3943" spans="1:3" x14ac:dyDescent="0.25">
      <c r="A3943">
        <v>144</v>
      </c>
      <c r="B3943">
        <v>228</v>
      </c>
      <c r="C3943" s="5">
        <v>38763.211840277778</v>
      </c>
    </row>
    <row r="3944" spans="1:3" x14ac:dyDescent="0.25">
      <c r="A3944">
        <v>144</v>
      </c>
      <c r="B3944">
        <v>260</v>
      </c>
      <c r="C3944" s="5">
        <v>38763.211840277778</v>
      </c>
    </row>
    <row r="3945" spans="1:3" x14ac:dyDescent="0.25">
      <c r="A3945">
        <v>144</v>
      </c>
      <c r="B3945">
        <v>272</v>
      </c>
      <c r="C3945" s="5">
        <v>38763.211840277778</v>
      </c>
    </row>
    <row r="3946" spans="1:3" x14ac:dyDescent="0.25">
      <c r="A3946">
        <v>144</v>
      </c>
      <c r="B3946">
        <v>291</v>
      </c>
      <c r="C3946" s="5">
        <v>38763.211840277778</v>
      </c>
    </row>
    <row r="3947" spans="1:3" x14ac:dyDescent="0.25">
      <c r="A3947">
        <v>144</v>
      </c>
      <c r="B3947">
        <v>293</v>
      </c>
      <c r="C3947" s="5">
        <v>38763.211840277778</v>
      </c>
    </row>
    <row r="3948" spans="1:3" x14ac:dyDescent="0.25">
      <c r="A3948">
        <v>144</v>
      </c>
      <c r="B3948">
        <v>312</v>
      </c>
      <c r="C3948" s="5">
        <v>38763.211840277778</v>
      </c>
    </row>
    <row r="3949" spans="1:3" x14ac:dyDescent="0.25">
      <c r="A3949">
        <v>144</v>
      </c>
      <c r="B3949">
        <v>393</v>
      </c>
      <c r="C3949" s="5">
        <v>38763.211840277778</v>
      </c>
    </row>
    <row r="3950" spans="1:3" x14ac:dyDescent="0.25">
      <c r="A3950">
        <v>144</v>
      </c>
      <c r="B3950">
        <v>396</v>
      </c>
      <c r="C3950" s="5">
        <v>38763.211840277778</v>
      </c>
    </row>
    <row r="3951" spans="1:3" x14ac:dyDescent="0.25">
      <c r="A3951">
        <v>144</v>
      </c>
      <c r="B3951">
        <v>473</v>
      </c>
      <c r="C3951" s="5">
        <v>38763.211840277778</v>
      </c>
    </row>
    <row r="3952" spans="1:3" x14ac:dyDescent="0.25">
      <c r="A3952">
        <v>144</v>
      </c>
      <c r="B3952">
        <v>504</v>
      </c>
      <c r="C3952" s="5">
        <v>38763.211840277778</v>
      </c>
    </row>
    <row r="3953" spans="1:3" x14ac:dyDescent="0.25">
      <c r="A3953">
        <v>144</v>
      </c>
      <c r="B3953">
        <v>540</v>
      </c>
      <c r="C3953" s="5">
        <v>38763.211840277778</v>
      </c>
    </row>
    <row r="3954" spans="1:3" x14ac:dyDescent="0.25">
      <c r="A3954">
        <v>144</v>
      </c>
      <c r="B3954">
        <v>599</v>
      </c>
      <c r="C3954" s="5">
        <v>38763.211840277778</v>
      </c>
    </row>
    <row r="3955" spans="1:3" x14ac:dyDescent="0.25">
      <c r="A3955">
        <v>144</v>
      </c>
      <c r="B3955">
        <v>668</v>
      </c>
      <c r="C3955" s="5">
        <v>38763.211840277778</v>
      </c>
    </row>
    <row r="3956" spans="1:3" x14ac:dyDescent="0.25">
      <c r="A3956">
        <v>144</v>
      </c>
      <c r="B3956">
        <v>702</v>
      </c>
      <c r="C3956" s="5">
        <v>38763.211840277778</v>
      </c>
    </row>
    <row r="3957" spans="1:3" x14ac:dyDescent="0.25">
      <c r="A3957">
        <v>144</v>
      </c>
      <c r="B3957">
        <v>753</v>
      </c>
      <c r="C3957" s="5">
        <v>38763.211840277778</v>
      </c>
    </row>
    <row r="3958" spans="1:3" x14ac:dyDescent="0.25">
      <c r="A3958">
        <v>144</v>
      </c>
      <c r="B3958">
        <v>762</v>
      </c>
      <c r="C3958" s="5">
        <v>38763.211840277778</v>
      </c>
    </row>
    <row r="3959" spans="1:3" x14ac:dyDescent="0.25">
      <c r="A3959">
        <v>144</v>
      </c>
      <c r="B3959">
        <v>776</v>
      </c>
      <c r="C3959" s="5">
        <v>38763.211840277778</v>
      </c>
    </row>
    <row r="3960" spans="1:3" x14ac:dyDescent="0.25">
      <c r="A3960">
        <v>144</v>
      </c>
      <c r="B3960">
        <v>785</v>
      </c>
      <c r="C3960" s="5">
        <v>38763.211840277778</v>
      </c>
    </row>
    <row r="3961" spans="1:3" x14ac:dyDescent="0.25">
      <c r="A3961">
        <v>144</v>
      </c>
      <c r="B3961">
        <v>845</v>
      </c>
      <c r="C3961" s="5">
        <v>38763.211840277778</v>
      </c>
    </row>
    <row r="3962" spans="1:3" x14ac:dyDescent="0.25">
      <c r="A3962">
        <v>144</v>
      </c>
      <c r="B3962">
        <v>894</v>
      </c>
      <c r="C3962" s="5">
        <v>38763.211840277778</v>
      </c>
    </row>
    <row r="3963" spans="1:3" x14ac:dyDescent="0.25">
      <c r="A3963">
        <v>144</v>
      </c>
      <c r="B3963">
        <v>953</v>
      </c>
      <c r="C3963" s="5">
        <v>38763.211840277778</v>
      </c>
    </row>
    <row r="3964" spans="1:3" x14ac:dyDescent="0.25">
      <c r="A3964">
        <v>145</v>
      </c>
      <c r="B3964">
        <v>39</v>
      </c>
      <c r="C3964" s="5">
        <v>38763.211840277778</v>
      </c>
    </row>
    <row r="3965" spans="1:3" x14ac:dyDescent="0.25">
      <c r="A3965">
        <v>145</v>
      </c>
      <c r="B3965">
        <v>109</v>
      </c>
      <c r="C3965" s="5">
        <v>38763.211840277778</v>
      </c>
    </row>
    <row r="3966" spans="1:3" x14ac:dyDescent="0.25">
      <c r="A3966">
        <v>145</v>
      </c>
      <c r="B3966">
        <v>120</v>
      </c>
      <c r="C3966" s="5">
        <v>38763.211840277778</v>
      </c>
    </row>
    <row r="3967" spans="1:3" x14ac:dyDescent="0.25">
      <c r="A3967">
        <v>145</v>
      </c>
      <c r="B3967">
        <v>154</v>
      </c>
      <c r="C3967" s="5">
        <v>38763.211840277778</v>
      </c>
    </row>
    <row r="3968" spans="1:3" x14ac:dyDescent="0.25">
      <c r="A3968">
        <v>145</v>
      </c>
      <c r="B3968">
        <v>155</v>
      </c>
      <c r="C3968" s="5">
        <v>38763.211840277778</v>
      </c>
    </row>
    <row r="3969" spans="1:3" x14ac:dyDescent="0.25">
      <c r="A3969">
        <v>145</v>
      </c>
      <c r="B3969">
        <v>243</v>
      </c>
      <c r="C3969" s="5">
        <v>38763.211840277778</v>
      </c>
    </row>
    <row r="3970" spans="1:3" x14ac:dyDescent="0.25">
      <c r="A3970">
        <v>145</v>
      </c>
      <c r="B3970">
        <v>293</v>
      </c>
      <c r="C3970" s="5">
        <v>38763.211840277778</v>
      </c>
    </row>
    <row r="3971" spans="1:3" x14ac:dyDescent="0.25">
      <c r="A3971">
        <v>145</v>
      </c>
      <c r="B3971">
        <v>402</v>
      </c>
      <c r="C3971" s="5">
        <v>38763.211840277778</v>
      </c>
    </row>
    <row r="3972" spans="1:3" x14ac:dyDescent="0.25">
      <c r="A3972">
        <v>145</v>
      </c>
      <c r="B3972">
        <v>409</v>
      </c>
      <c r="C3972" s="5">
        <v>38763.211840277778</v>
      </c>
    </row>
    <row r="3973" spans="1:3" x14ac:dyDescent="0.25">
      <c r="A3973">
        <v>145</v>
      </c>
      <c r="B3973">
        <v>457</v>
      </c>
      <c r="C3973" s="5">
        <v>38763.211840277778</v>
      </c>
    </row>
    <row r="3974" spans="1:3" x14ac:dyDescent="0.25">
      <c r="A3974">
        <v>145</v>
      </c>
      <c r="B3974">
        <v>475</v>
      </c>
      <c r="C3974" s="5">
        <v>38763.211840277778</v>
      </c>
    </row>
    <row r="3975" spans="1:3" x14ac:dyDescent="0.25">
      <c r="A3975">
        <v>145</v>
      </c>
      <c r="B3975">
        <v>487</v>
      </c>
      <c r="C3975" s="5">
        <v>38763.211840277778</v>
      </c>
    </row>
    <row r="3976" spans="1:3" x14ac:dyDescent="0.25">
      <c r="A3976">
        <v>145</v>
      </c>
      <c r="B3976">
        <v>494</v>
      </c>
      <c r="C3976" s="5">
        <v>38763.211840277778</v>
      </c>
    </row>
    <row r="3977" spans="1:3" x14ac:dyDescent="0.25">
      <c r="A3977">
        <v>145</v>
      </c>
      <c r="B3977">
        <v>527</v>
      </c>
      <c r="C3977" s="5">
        <v>38763.211840277778</v>
      </c>
    </row>
    <row r="3978" spans="1:3" x14ac:dyDescent="0.25">
      <c r="A3978">
        <v>145</v>
      </c>
      <c r="B3978">
        <v>592</v>
      </c>
      <c r="C3978" s="5">
        <v>38763.211840277778</v>
      </c>
    </row>
    <row r="3979" spans="1:3" x14ac:dyDescent="0.25">
      <c r="A3979">
        <v>145</v>
      </c>
      <c r="B3979">
        <v>625</v>
      </c>
      <c r="C3979" s="5">
        <v>38763.211840277778</v>
      </c>
    </row>
    <row r="3980" spans="1:3" x14ac:dyDescent="0.25">
      <c r="A3980">
        <v>145</v>
      </c>
      <c r="B3980">
        <v>629</v>
      </c>
      <c r="C3980" s="5">
        <v>38763.211840277778</v>
      </c>
    </row>
    <row r="3981" spans="1:3" x14ac:dyDescent="0.25">
      <c r="A3981">
        <v>145</v>
      </c>
      <c r="B3981">
        <v>641</v>
      </c>
      <c r="C3981" s="5">
        <v>38763.211840277778</v>
      </c>
    </row>
    <row r="3982" spans="1:3" x14ac:dyDescent="0.25">
      <c r="A3982">
        <v>145</v>
      </c>
      <c r="B3982">
        <v>661</v>
      </c>
      <c r="C3982" s="5">
        <v>38763.211840277778</v>
      </c>
    </row>
    <row r="3983" spans="1:3" x14ac:dyDescent="0.25">
      <c r="A3983">
        <v>145</v>
      </c>
      <c r="B3983">
        <v>664</v>
      </c>
      <c r="C3983" s="5">
        <v>38763.211840277778</v>
      </c>
    </row>
    <row r="3984" spans="1:3" x14ac:dyDescent="0.25">
      <c r="A3984">
        <v>145</v>
      </c>
      <c r="B3984">
        <v>692</v>
      </c>
      <c r="C3984" s="5">
        <v>38763.211840277778</v>
      </c>
    </row>
    <row r="3985" spans="1:3" x14ac:dyDescent="0.25">
      <c r="A3985">
        <v>145</v>
      </c>
      <c r="B3985">
        <v>713</v>
      </c>
      <c r="C3985" s="5">
        <v>38763.211840277778</v>
      </c>
    </row>
    <row r="3986" spans="1:3" x14ac:dyDescent="0.25">
      <c r="A3986">
        <v>145</v>
      </c>
      <c r="B3986">
        <v>726</v>
      </c>
      <c r="C3986" s="5">
        <v>38763.211840277778</v>
      </c>
    </row>
    <row r="3987" spans="1:3" x14ac:dyDescent="0.25">
      <c r="A3987">
        <v>145</v>
      </c>
      <c r="B3987">
        <v>748</v>
      </c>
      <c r="C3987" s="5">
        <v>38763.211840277778</v>
      </c>
    </row>
    <row r="3988" spans="1:3" x14ac:dyDescent="0.25">
      <c r="A3988">
        <v>145</v>
      </c>
      <c r="B3988">
        <v>822</v>
      </c>
      <c r="C3988" s="5">
        <v>38763.211840277778</v>
      </c>
    </row>
    <row r="3989" spans="1:3" x14ac:dyDescent="0.25">
      <c r="A3989">
        <v>145</v>
      </c>
      <c r="B3989">
        <v>893</v>
      </c>
      <c r="C3989" s="5">
        <v>38763.211840277778</v>
      </c>
    </row>
    <row r="3990" spans="1:3" x14ac:dyDescent="0.25">
      <c r="A3990">
        <v>145</v>
      </c>
      <c r="B3990">
        <v>923</v>
      </c>
      <c r="C3990" s="5">
        <v>38763.211840277778</v>
      </c>
    </row>
    <row r="3991" spans="1:3" x14ac:dyDescent="0.25">
      <c r="A3991">
        <v>145</v>
      </c>
      <c r="B3991">
        <v>953</v>
      </c>
      <c r="C3991" s="5">
        <v>38763.211840277778</v>
      </c>
    </row>
    <row r="3992" spans="1:3" x14ac:dyDescent="0.25">
      <c r="A3992">
        <v>146</v>
      </c>
      <c r="B3992">
        <v>12</v>
      </c>
      <c r="C3992" s="5">
        <v>38763.211840277778</v>
      </c>
    </row>
    <row r="3993" spans="1:3" x14ac:dyDescent="0.25">
      <c r="A3993">
        <v>146</v>
      </c>
      <c r="B3993">
        <v>16</v>
      </c>
      <c r="C3993" s="5">
        <v>38763.211840277778</v>
      </c>
    </row>
    <row r="3994" spans="1:3" x14ac:dyDescent="0.25">
      <c r="A3994">
        <v>146</v>
      </c>
      <c r="B3994">
        <v>33</v>
      </c>
      <c r="C3994" s="5">
        <v>38763.211840277778</v>
      </c>
    </row>
    <row r="3995" spans="1:3" x14ac:dyDescent="0.25">
      <c r="A3995">
        <v>146</v>
      </c>
      <c r="B3995">
        <v>117</v>
      </c>
      <c r="C3995" s="5">
        <v>38763.211840277778</v>
      </c>
    </row>
    <row r="3996" spans="1:3" x14ac:dyDescent="0.25">
      <c r="A3996">
        <v>146</v>
      </c>
      <c r="B3996">
        <v>177</v>
      </c>
      <c r="C3996" s="5">
        <v>38763.211840277778</v>
      </c>
    </row>
    <row r="3997" spans="1:3" x14ac:dyDescent="0.25">
      <c r="A3997">
        <v>146</v>
      </c>
      <c r="B3997">
        <v>191</v>
      </c>
      <c r="C3997" s="5">
        <v>38763.211840277778</v>
      </c>
    </row>
    <row r="3998" spans="1:3" x14ac:dyDescent="0.25">
      <c r="A3998">
        <v>146</v>
      </c>
      <c r="B3998">
        <v>197</v>
      </c>
      <c r="C3998" s="5">
        <v>38763.211840277778</v>
      </c>
    </row>
    <row r="3999" spans="1:3" x14ac:dyDescent="0.25">
      <c r="A3999">
        <v>146</v>
      </c>
      <c r="B3999">
        <v>207</v>
      </c>
      <c r="C3999" s="5">
        <v>38763.211840277778</v>
      </c>
    </row>
    <row r="4000" spans="1:3" x14ac:dyDescent="0.25">
      <c r="A4000">
        <v>146</v>
      </c>
      <c r="B4000">
        <v>218</v>
      </c>
      <c r="C4000" s="5">
        <v>38763.211840277778</v>
      </c>
    </row>
    <row r="4001" spans="1:3" x14ac:dyDescent="0.25">
      <c r="A4001">
        <v>146</v>
      </c>
      <c r="B4001">
        <v>278</v>
      </c>
      <c r="C4001" s="5">
        <v>38763.211840277778</v>
      </c>
    </row>
    <row r="4002" spans="1:3" x14ac:dyDescent="0.25">
      <c r="A4002">
        <v>146</v>
      </c>
      <c r="B4002">
        <v>296</v>
      </c>
      <c r="C4002" s="5">
        <v>38763.211840277778</v>
      </c>
    </row>
    <row r="4003" spans="1:3" x14ac:dyDescent="0.25">
      <c r="A4003">
        <v>146</v>
      </c>
      <c r="B4003">
        <v>314</v>
      </c>
      <c r="C4003" s="5">
        <v>38763.211840277778</v>
      </c>
    </row>
    <row r="4004" spans="1:3" x14ac:dyDescent="0.25">
      <c r="A4004">
        <v>146</v>
      </c>
      <c r="B4004">
        <v>320</v>
      </c>
      <c r="C4004" s="5">
        <v>38763.211840277778</v>
      </c>
    </row>
    <row r="4005" spans="1:3" x14ac:dyDescent="0.25">
      <c r="A4005">
        <v>146</v>
      </c>
      <c r="B4005">
        <v>372</v>
      </c>
      <c r="C4005" s="5">
        <v>38763.211840277778</v>
      </c>
    </row>
    <row r="4006" spans="1:3" x14ac:dyDescent="0.25">
      <c r="A4006">
        <v>146</v>
      </c>
      <c r="B4006">
        <v>384</v>
      </c>
      <c r="C4006" s="5">
        <v>38763.211840277778</v>
      </c>
    </row>
    <row r="4007" spans="1:3" x14ac:dyDescent="0.25">
      <c r="A4007">
        <v>146</v>
      </c>
      <c r="B4007">
        <v>402</v>
      </c>
      <c r="C4007" s="5">
        <v>38763.211840277778</v>
      </c>
    </row>
    <row r="4008" spans="1:3" x14ac:dyDescent="0.25">
      <c r="A4008">
        <v>146</v>
      </c>
      <c r="B4008">
        <v>410</v>
      </c>
      <c r="C4008" s="5">
        <v>38763.211840277778</v>
      </c>
    </row>
    <row r="4009" spans="1:3" x14ac:dyDescent="0.25">
      <c r="A4009">
        <v>146</v>
      </c>
      <c r="B4009">
        <v>427</v>
      </c>
      <c r="C4009" s="5">
        <v>38763.211840277778</v>
      </c>
    </row>
    <row r="4010" spans="1:3" x14ac:dyDescent="0.25">
      <c r="A4010">
        <v>146</v>
      </c>
      <c r="B4010">
        <v>429</v>
      </c>
      <c r="C4010" s="5">
        <v>38763.211840277778</v>
      </c>
    </row>
    <row r="4011" spans="1:3" x14ac:dyDescent="0.25">
      <c r="A4011">
        <v>146</v>
      </c>
      <c r="B4011">
        <v>512</v>
      </c>
      <c r="C4011" s="5">
        <v>38763.211840277778</v>
      </c>
    </row>
    <row r="4012" spans="1:3" x14ac:dyDescent="0.25">
      <c r="A4012">
        <v>146</v>
      </c>
      <c r="B4012">
        <v>514</v>
      </c>
      <c r="C4012" s="5">
        <v>38763.211840277778</v>
      </c>
    </row>
    <row r="4013" spans="1:3" x14ac:dyDescent="0.25">
      <c r="A4013">
        <v>146</v>
      </c>
      <c r="B4013">
        <v>571</v>
      </c>
      <c r="C4013" s="5">
        <v>38763.211840277778</v>
      </c>
    </row>
    <row r="4014" spans="1:3" x14ac:dyDescent="0.25">
      <c r="A4014">
        <v>146</v>
      </c>
      <c r="B4014">
        <v>591</v>
      </c>
      <c r="C4014" s="5">
        <v>38763.211840277778</v>
      </c>
    </row>
    <row r="4015" spans="1:3" x14ac:dyDescent="0.25">
      <c r="A4015">
        <v>146</v>
      </c>
      <c r="B4015">
        <v>720</v>
      </c>
      <c r="C4015" s="5">
        <v>38763.211840277778</v>
      </c>
    </row>
    <row r="4016" spans="1:3" x14ac:dyDescent="0.25">
      <c r="A4016">
        <v>146</v>
      </c>
      <c r="B4016">
        <v>731</v>
      </c>
      <c r="C4016" s="5">
        <v>38763.211840277778</v>
      </c>
    </row>
    <row r="4017" spans="1:3" x14ac:dyDescent="0.25">
      <c r="A4017">
        <v>146</v>
      </c>
      <c r="B4017">
        <v>734</v>
      </c>
      <c r="C4017" s="5">
        <v>38763.211840277778</v>
      </c>
    </row>
    <row r="4018" spans="1:3" x14ac:dyDescent="0.25">
      <c r="A4018">
        <v>146</v>
      </c>
      <c r="B4018">
        <v>871</v>
      </c>
      <c r="C4018" s="5">
        <v>38763.211840277778</v>
      </c>
    </row>
    <row r="4019" spans="1:3" x14ac:dyDescent="0.25">
      <c r="A4019">
        <v>146</v>
      </c>
      <c r="B4019">
        <v>909</v>
      </c>
      <c r="C4019" s="5">
        <v>38763.211840277778</v>
      </c>
    </row>
    <row r="4020" spans="1:3" x14ac:dyDescent="0.25">
      <c r="A4020">
        <v>146</v>
      </c>
      <c r="B4020">
        <v>922</v>
      </c>
      <c r="C4020" s="5">
        <v>38763.211840277778</v>
      </c>
    </row>
    <row r="4021" spans="1:3" x14ac:dyDescent="0.25">
      <c r="A4021">
        <v>146</v>
      </c>
      <c r="B4021">
        <v>945</v>
      </c>
      <c r="C4021" s="5">
        <v>38763.211840277778</v>
      </c>
    </row>
    <row r="4022" spans="1:3" x14ac:dyDescent="0.25">
      <c r="A4022">
        <v>146</v>
      </c>
      <c r="B4022">
        <v>955</v>
      </c>
      <c r="C4022" s="5">
        <v>38763.211840277778</v>
      </c>
    </row>
    <row r="4023" spans="1:3" x14ac:dyDescent="0.25">
      <c r="A4023">
        <v>146</v>
      </c>
      <c r="B4023">
        <v>966</v>
      </c>
      <c r="C4023" s="5">
        <v>38763.211840277778</v>
      </c>
    </row>
    <row r="4024" spans="1:3" x14ac:dyDescent="0.25">
      <c r="A4024">
        <v>146</v>
      </c>
      <c r="B4024">
        <v>969</v>
      </c>
      <c r="C4024" s="5">
        <v>38763.211840277778</v>
      </c>
    </row>
    <row r="4025" spans="1:3" x14ac:dyDescent="0.25">
      <c r="A4025">
        <v>147</v>
      </c>
      <c r="B4025">
        <v>4</v>
      </c>
      <c r="C4025" s="5">
        <v>38763.211840277778</v>
      </c>
    </row>
    <row r="4026" spans="1:3" x14ac:dyDescent="0.25">
      <c r="A4026">
        <v>147</v>
      </c>
      <c r="B4026">
        <v>85</v>
      </c>
      <c r="C4026" s="5">
        <v>38763.211840277778</v>
      </c>
    </row>
    <row r="4027" spans="1:3" x14ac:dyDescent="0.25">
      <c r="A4027">
        <v>147</v>
      </c>
      <c r="B4027">
        <v>131</v>
      </c>
      <c r="C4027" s="5">
        <v>38763.211840277778</v>
      </c>
    </row>
    <row r="4028" spans="1:3" x14ac:dyDescent="0.25">
      <c r="A4028">
        <v>147</v>
      </c>
      <c r="B4028">
        <v>139</v>
      </c>
      <c r="C4028" s="5">
        <v>38763.211840277778</v>
      </c>
    </row>
    <row r="4029" spans="1:3" x14ac:dyDescent="0.25">
      <c r="A4029">
        <v>147</v>
      </c>
      <c r="B4029">
        <v>145</v>
      </c>
      <c r="C4029" s="5">
        <v>38763.211840277778</v>
      </c>
    </row>
    <row r="4030" spans="1:3" x14ac:dyDescent="0.25">
      <c r="A4030">
        <v>147</v>
      </c>
      <c r="B4030">
        <v>178</v>
      </c>
      <c r="C4030" s="5">
        <v>38763.211840277778</v>
      </c>
    </row>
    <row r="4031" spans="1:3" x14ac:dyDescent="0.25">
      <c r="A4031">
        <v>147</v>
      </c>
      <c r="B4031">
        <v>251</v>
      </c>
      <c r="C4031" s="5">
        <v>38763.211840277778</v>
      </c>
    </row>
    <row r="4032" spans="1:3" x14ac:dyDescent="0.25">
      <c r="A4032">
        <v>147</v>
      </c>
      <c r="B4032">
        <v>254</v>
      </c>
      <c r="C4032" s="5">
        <v>38763.211840277778</v>
      </c>
    </row>
    <row r="4033" spans="1:3" x14ac:dyDescent="0.25">
      <c r="A4033">
        <v>147</v>
      </c>
      <c r="B4033">
        <v>295</v>
      </c>
      <c r="C4033" s="5">
        <v>38763.211840277778</v>
      </c>
    </row>
    <row r="4034" spans="1:3" x14ac:dyDescent="0.25">
      <c r="A4034">
        <v>147</v>
      </c>
      <c r="B4034">
        <v>298</v>
      </c>
      <c r="C4034" s="5">
        <v>38763.211840277778</v>
      </c>
    </row>
    <row r="4035" spans="1:3" x14ac:dyDescent="0.25">
      <c r="A4035">
        <v>147</v>
      </c>
      <c r="B4035">
        <v>305</v>
      </c>
      <c r="C4035" s="5">
        <v>38763.211840277778</v>
      </c>
    </row>
    <row r="4036" spans="1:3" x14ac:dyDescent="0.25">
      <c r="A4036">
        <v>147</v>
      </c>
      <c r="B4036">
        <v>310</v>
      </c>
      <c r="C4036" s="5">
        <v>38763.211840277778</v>
      </c>
    </row>
    <row r="4037" spans="1:3" x14ac:dyDescent="0.25">
      <c r="A4037">
        <v>147</v>
      </c>
      <c r="B4037">
        <v>318</v>
      </c>
      <c r="C4037" s="5">
        <v>38763.211840277778</v>
      </c>
    </row>
    <row r="4038" spans="1:3" x14ac:dyDescent="0.25">
      <c r="A4038">
        <v>147</v>
      </c>
      <c r="B4038">
        <v>333</v>
      </c>
      <c r="C4038" s="5">
        <v>38763.211840277778</v>
      </c>
    </row>
    <row r="4039" spans="1:3" x14ac:dyDescent="0.25">
      <c r="A4039">
        <v>147</v>
      </c>
      <c r="B4039">
        <v>341</v>
      </c>
      <c r="C4039" s="5">
        <v>38763.211840277778</v>
      </c>
    </row>
    <row r="4040" spans="1:3" x14ac:dyDescent="0.25">
      <c r="A4040">
        <v>147</v>
      </c>
      <c r="B4040">
        <v>351</v>
      </c>
      <c r="C4040" s="5">
        <v>38763.211840277778</v>
      </c>
    </row>
    <row r="4041" spans="1:3" x14ac:dyDescent="0.25">
      <c r="A4041">
        <v>147</v>
      </c>
      <c r="B4041">
        <v>394</v>
      </c>
      <c r="C4041" s="5">
        <v>38763.211840277778</v>
      </c>
    </row>
    <row r="4042" spans="1:3" x14ac:dyDescent="0.25">
      <c r="A4042">
        <v>147</v>
      </c>
      <c r="B4042">
        <v>402</v>
      </c>
      <c r="C4042" s="5">
        <v>38763.211840277778</v>
      </c>
    </row>
    <row r="4043" spans="1:3" x14ac:dyDescent="0.25">
      <c r="A4043">
        <v>147</v>
      </c>
      <c r="B4043">
        <v>405</v>
      </c>
      <c r="C4043" s="5">
        <v>38763.211840277778</v>
      </c>
    </row>
    <row r="4044" spans="1:3" x14ac:dyDescent="0.25">
      <c r="A4044">
        <v>147</v>
      </c>
      <c r="B4044">
        <v>410</v>
      </c>
      <c r="C4044" s="5">
        <v>38763.211840277778</v>
      </c>
    </row>
    <row r="4045" spans="1:3" x14ac:dyDescent="0.25">
      <c r="A4045">
        <v>147</v>
      </c>
      <c r="B4045">
        <v>431</v>
      </c>
      <c r="C4045" s="5">
        <v>38763.211840277778</v>
      </c>
    </row>
    <row r="4046" spans="1:3" x14ac:dyDescent="0.25">
      <c r="A4046">
        <v>147</v>
      </c>
      <c r="B4046">
        <v>443</v>
      </c>
      <c r="C4046" s="5">
        <v>38763.211840277778</v>
      </c>
    </row>
    <row r="4047" spans="1:3" x14ac:dyDescent="0.25">
      <c r="A4047">
        <v>147</v>
      </c>
      <c r="B4047">
        <v>508</v>
      </c>
      <c r="C4047" s="5">
        <v>38763.211840277778</v>
      </c>
    </row>
    <row r="4048" spans="1:3" x14ac:dyDescent="0.25">
      <c r="A4048">
        <v>147</v>
      </c>
      <c r="B4048">
        <v>554</v>
      </c>
      <c r="C4048" s="5">
        <v>38763.211840277778</v>
      </c>
    </row>
    <row r="4049" spans="1:3" x14ac:dyDescent="0.25">
      <c r="A4049">
        <v>147</v>
      </c>
      <c r="B4049">
        <v>563</v>
      </c>
      <c r="C4049" s="5">
        <v>38763.211840277778</v>
      </c>
    </row>
    <row r="4050" spans="1:3" x14ac:dyDescent="0.25">
      <c r="A4050">
        <v>147</v>
      </c>
      <c r="B4050">
        <v>649</v>
      </c>
      <c r="C4050" s="5">
        <v>38763.211840277778</v>
      </c>
    </row>
    <row r="4051" spans="1:3" x14ac:dyDescent="0.25">
      <c r="A4051">
        <v>147</v>
      </c>
      <c r="B4051">
        <v>688</v>
      </c>
      <c r="C4051" s="5">
        <v>38763.211840277778</v>
      </c>
    </row>
    <row r="4052" spans="1:3" x14ac:dyDescent="0.25">
      <c r="A4052">
        <v>147</v>
      </c>
      <c r="B4052">
        <v>708</v>
      </c>
      <c r="C4052" s="5">
        <v>38763.211840277778</v>
      </c>
    </row>
    <row r="4053" spans="1:3" x14ac:dyDescent="0.25">
      <c r="A4053">
        <v>147</v>
      </c>
      <c r="B4053">
        <v>864</v>
      </c>
      <c r="C4053" s="5">
        <v>38763.211840277778</v>
      </c>
    </row>
    <row r="4054" spans="1:3" x14ac:dyDescent="0.25">
      <c r="A4054">
        <v>147</v>
      </c>
      <c r="B4054">
        <v>957</v>
      </c>
      <c r="C4054" s="5">
        <v>38763.211840277778</v>
      </c>
    </row>
    <row r="4055" spans="1:3" x14ac:dyDescent="0.25">
      <c r="A4055">
        <v>147</v>
      </c>
      <c r="B4055">
        <v>987</v>
      </c>
      <c r="C4055" s="5">
        <v>38763.211840277778</v>
      </c>
    </row>
    <row r="4056" spans="1:3" x14ac:dyDescent="0.25">
      <c r="A4056">
        <v>148</v>
      </c>
      <c r="B4056">
        <v>27</v>
      </c>
      <c r="C4056" s="5">
        <v>38763.211840277778</v>
      </c>
    </row>
    <row r="4057" spans="1:3" x14ac:dyDescent="0.25">
      <c r="A4057">
        <v>148</v>
      </c>
      <c r="B4057">
        <v>57</v>
      </c>
      <c r="C4057" s="5">
        <v>38763.211840277778</v>
      </c>
    </row>
    <row r="4058" spans="1:3" x14ac:dyDescent="0.25">
      <c r="A4058">
        <v>148</v>
      </c>
      <c r="B4058">
        <v>133</v>
      </c>
      <c r="C4058" s="5">
        <v>38763.211840277778</v>
      </c>
    </row>
    <row r="4059" spans="1:3" x14ac:dyDescent="0.25">
      <c r="A4059">
        <v>148</v>
      </c>
      <c r="B4059">
        <v>149</v>
      </c>
      <c r="C4059" s="5">
        <v>38763.211840277778</v>
      </c>
    </row>
    <row r="4060" spans="1:3" x14ac:dyDescent="0.25">
      <c r="A4060">
        <v>148</v>
      </c>
      <c r="B4060">
        <v>226</v>
      </c>
      <c r="C4060" s="5">
        <v>38763.211840277778</v>
      </c>
    </row>
    <row r="4061" spans="1:3" x14ac:dyDescent="0.25">
      <c r="A4061">
        <v>148</v>
      </c>
      <c r="B4061">
        <v>342</v>
      </c>
      <c r="C4061" s="5">
        <v>38763.211840277778</v>
      </c>
    </row>
    <row r="4062" spans="1:3" x14ac:dyDescent="0.25">
      <c r="A4062">
        <v>148</v>
      </c>
      <c r="B4062">
        <v>368</v>
      </c>
      <c r="C4062" s="5">
        <v>38763.211840277778</v>
      </c>
    </row>
    <row r="4063" spans="1:3" x14ac:dyDescent="0.25">
      <c r="A4063">
        <v>148</v>
      </c>
      <c r="B4063">
        <v>422</v>
      </c>
      <c r="C4063" s="5">
        <v>38763.211840277778</v>
      </c>
    </row>
    <row r="4064" spans="1:3" x14ac:dyDescent="0.25">
      <c r="A4064">
        <v>148</v>
      </c>
      <c r="B4064">
        <v>468</v>
      </c>
      <c r="C4064" s="5">
        <v>38763.211840277778</v>
      </c>
    </row>
    <row r="4065" spans="1:3" x14ac:dyDescent="0.25">
      <c r="A4065">
        <v>148</v>
      </c>
      <c r="B4065">
        <v>633</v>
      </c>
      <c r="C4065" s="5">
        <v>38763.211840277778</v>
      </c>
    </row>
    <row r="4066" spans="1:3" x14ac:dyDescent="0.25">
      <c r="A4066">
        <v>148</v>
      </c>
      <c r="B4066">
        <v>718</v>
      </c>
      <c r="C4066" s="5">
        <v>38763.211840277778</v>
      </c>
    </row>
    <row r="4067" spans="1:3" x14ac:dyDescent="0.25">
      <c r="A4067">
        <v>148</v>
      </c>
      <c r="B4067">
        <v>768</v>
      </c>
      <c r="C4067" s="5">
        <v>38763.211840277778</v>
      </c>
    </row>
    <row r="4068" spans="1:3" x14ac:dyDescent="0.25">
      <c r="A4068">
        <v>148</v>
      </c>
      <c r="B4068">
        <v>772</v>
      </c>
      <c r="C4068" s="5">
        <v>38763.211840277778</v>
      </c>
    </row>
    <row r="4069" spans="1:3" x14ac:dyDescent="0.25">
      <c r="A4069">
        <v>148</v>
      </c>
      <c r="B4069">
        <v>792</v>
      </c>
      <c r="C4069" s="5">
        <v>38763.211840277778</v>
      </c>
    </row>
    <row r="4070" spans="1:3" x14ac:dyDescent="0.25">
      <c r="A4070">
        <v>149</v>
      </c>
      <c r="B4070">
        <v>53</v>
      </c>
      <c r="C4070" s="5">
        <v>38763.211840277778</v>
      </c>
    </row>
    <row r="4071" spans="1:3" x14ac:dyDescent="0.25">
      <c r="A4071">
        <v>149</v>
      </c>
      <c r="B4071">
        <v>72</v>
      </c>
      <c r="C4071" s="5">
        <v>38763.211840277778</v>
      </c>
    </row>
    <row r="4072" spans="1:3" x14ac:dyDescent="0.25">
      <c r="A4072">
        <v>149</v>
      </c>
      <c r="B4072">
        <v>95</v>
      </c>
      <c r="C4072" s="5">
        <v>38763.211840277778</v>
      </c>
    </row>
    <row r="4073" spans="1:3" x14ac:dyDescent="0.25">
      <c r="A4073">
        <v>149</v>
      </c>
      <c r="B4073">
        <v>118</v>
      </c>
      <c r="C4073" s="5">
        <v>38763.211840277778</v>
      </c>
    </row>
    <row r="4074" spans="1:3" x14ac:dyDescent="0.25">
      <c r="A4074">
        <v>149</v>
      </c>
      <c r="B4074">
        <v>139</v>
      </c>
      <c r="C4074" s="5">
        <v>38763.211840277778</v>
      </c>
    </row>
    <row r="4075" spans="1:3" x14ac:dyDescent="0.25">
      <c r="A4075">
        <v>149</v>
      </c>
      <c r="B4075">
        <v>146</v>
      </c>
      <c r="C4075" s="5">
        <v>38763.211840277778</v>
      </c>
    </row>
    <row r="4076" spans="1:3" x14ac:dyDescent="0.25">
      <c r="A4076">
        <v>149</v>
      </c>
      <c r="B4076">
        <v>153</v>
      </c>
      <c r="C4076" s="5">
        <v>38763.211840277778</v>
      </c>
    </row>
    <row r="4077" spans="1:3" x14ac:dyDescent="0.25">
      <c r="A4077">
        <v>149</v>
      </c>
      <c r="B4077">
        <v>159</v>
      </c>
      <c r="C4077" s="5">
        <v>38763.211840277778</v>
      </c>
    </row>
    <row r="4078" spans="1:3" x14ac:dyDescent="0.25">
      <c r="A4078">
        <v>149</v>
      </c>
      <c r="B4078">
        <v>169</v>
      </c>
      <c r="C4078" s="5">
        <v>38763.211840277778</v>
      </c>
    </row>
    <row r="4079" spans="1:3" x14ac:dyDescent="0.25">
      <c r="A4079">
        <v>149</v>
      </c>
      <c r="B4079">
        <v>178</v>
      </c>
      <c r="C4079" s="5">
        <v>38763.211840277778</v>
      </c>
    </row>
    <row r="4080" spans="1:3" x14ac:dyDescent="0.25">
      <c r="A4080">
        <v>149</v>
      </c>
      <c r="B4080">
        <v>188</v>
      </c>
      <c r="C4080" s="5">
        <v>38763.211840277778</v>
      </c>
    </row>
    <row r="4081" spans="1:3" x14ac:dyDescent="0.25">
      <c r="A4081">
        <v>149</v>
      </c>
      <c r="B4081">
        <v>193</v>
      </c>
      <c r="C4081" s="5">
        <v>38763.211840277778</v>
      </c>
    </row>
    <row r="4082" spans="1:3" x14ac:dyDescent="0.25">
      <c r="A4082">
        <v>149</v>
      </c>
      <c r="B4082">
        <v>339</v>
      </c>
      <c r="C4082" s="5">
        <v>38763.211840277778</v>
      </c>
    </row>
    <row r="4083" spans="1:3" x14ac:dyDescent="0.25">
      <c r="A4083">
        <v>149</v>
      </c>
      <c r="B4083">
        <v>354</v>
      </c>
      <c r="C4083" s="5">
        <v>38763.211840277778</v>
      </c>
    </row>
    <row r="4084" spans="1:3" x14ac:dyDescent="0.25">
      <c r="A4084">
        <v>149</v>
      </c>
      <c r="B4084">
        <v>362</v>
      </c>
      <c r="C4084" s="5">
        <v>38763.211840277778</v>
      </c>
    </row>
    <row r="4085" spans="1:3" x14ac:dyDescent="0.25">
      <c r="A4085">
        <v>149</v>
      </c>
      <c r="B4085">
        <v>365</v>
      </c>
      <c r="C4085" s="5">
        <v>38763.211840277778</v>
      </c>
    </row>
    <row r="4086" spans="1:3" x14ac:dyDescent="0.25">
      <c r="A4086">
        <v>149</v>
      </c>
      <c r="B4086">
        <v>458</v>
      </c>
      <c r="C4086" s="5">
        <v>38763.211840277778</v>
      </c>
    </row>
    <row r="4087" spans="1:3" x14ac:dyDescent="0.25">
      <c r="A4087">
        <v>149</v>
      </c>
      <c r="B4087">
        <v>631</v>
      </c>
      <c r="C4087" s="5">
        <v>38763.211840277778</v>
      </c>
    </row>
    <row r="4088" spans="1:3" x14ac:dyDescent="0.25">
      <c r="A4088">
        <v>149</v>
      </c>
      <c r="B4088">
        <v>670</v>
      </c>
      <c r="C4088" s="5">
        <v>38763.211840277778</v>
      </c>
    </row>
    <row r="4089" spans="1:3" x14ac:dyDescent="0.25">
      <c r="A4089">
        <v>149</v>
      </c>
      <c r="B4089">
        <v>685</v>
      </c>
      <c r="C4089" s="5">
        <v>38763.211840277778</v>
      </c>
    </row>
    <row r="4090" spans="1:3" x14ac:dyDescent="0.25">
      <c r="A4090">
        <v>149</v>
      </c>
      <c r="B4090">
        <v>761</v>
      </c>
      <c r="C4090" s="5">
        <v>38763.211840277778</v>
      </c>
    </row>
    <row r="4091" spans="1:3" x14ac:dyDescent="0.25">
      <c r="A4091">
        <v>149</v>
      </c>
      <c r="B4091">
        <v>782</v>
      </c>
      <c r="C4091" s="5">
        <v>38763.211840277778</v>
      </c>
    </row>
    <row r="4092" spans="1:3" x14ac:dyDescent="0.25">
      <c r="A4092">
        <v>149</v>
      </c>
      <c r="B4092">
        <v>810</v>
      </c>
      <c r="C4092" s="5">
        <v>38763.211840277778</v>
      </c>
    </row>
    <row r="4093" spans="1:3" x14ac:dyDescent="0.25">
      <c r="A4093">
        <v>149</v>
      </c>
      <c r="B4093">
        <v>811</v>
      </c>
      <c r="C4093" s="5">
        <v>38763.211840277778</v>
      </c>
    </row>
    <row r="4094" spans="1:3" x14ac:dyDescent="0.25">
      <c r="A4094">
        <v>149</v>
      </c>
      <c r="B4094">
        <v>899</v>
      </c>
      <c r="C4094" s="5">
        <v>38763.211840277778</v>
      </c>
    </row>
    <row r="4095" spans="1:3" x14ac:dyDescent="0.25">
      <c r="A4095">
        <v>149</v>
      </c>
      <c r="B4095">
        <v>905</v>
      </c>
      <c r="C4095" s="5">
        <v>38763.211840277778</v>
      </c>
    </row>
    <row r="4096" spans="1:3" x14ac:dyDescent="0.25">
      <c r="A4096">
        <v>149</v>
      </c>
      <c r="B4096">
        <v>913</v>
      </c>
      <c r="C4096" s="5">
        <v>38763.211840277778</v>
      </c>
    </row>
    <row r="4097" spans="1:3" x14ac:dyDescent="0.25">
      <c r="A4097">
        <v>149</v>
      </c>
      <c r="B4097">
        <v>921</v>
      </c>
      <c r="C4097" s="5">
        <v>38763.211840277778</v>
      </c>
    </row>
    <row r="4098" spans="1:3" x14ac:dyDescent="0.25">
      <c r="A4098">
        <v>149</v>
      </c>
      <c r="B4098">
        <v>947</v>
      </c>
      <c r="C4098" s="5">
        <v>38763.211840277778</v>
      </c>
    </row>
    <row r="4099" spans="1:3" x14ac:dyDescent="0.25">
      <c r="A4099">
        <v>149</v>
      </c>
      <c r="B4099">
        <v>949</v>
      </c>
      <c r="C4099" s="5">
        <v>38763.211840277778</v>
      </c>
    </row>
    <row r="4100" spans="1:3" x14ac:dyDescent="0.25">
      <c r="A4100">
        <v>149</v>
      </c>
      <c r="B4100">
        <v>992</v>
      </c>
      <c r="C4100" s="5">
        <v>38763.211840277778</v>
      </c>
    </row>
    <row r="4101" spans="1:3" x14ac:dyDescent="0.25">
      <c r="A4101">
        <v>150</v>
      </c>
      <c r="B4101">
        <v>23</v>
      </c>
      <c r="C4101" s="5">
        <v>38763.211840277778</v>
      </c>
    </row>
    <row r="4102" spans="1:3" x14ac:dyDescent="0.25">
      <c r="A4102">
        <v>150</v>
      </c>
      <c r="B4102">
        <v>63</v>
      </c>
      <c r="C4102" s="5">
        <v>38763.211840277778</v>
      </c>
    </row>
    <row r="4103" spans="1:3" x14ac:dyDescent="0.25">
      <c r="A4103">
        <v>150</v>
      </c>
      <c r="B4103">
        <v>75</v>
      </c>
      <c r="C4103" s="5">
        <v>38763.211840277778</v>
      </c>
    </row>
    <row r="4104" spans="1:3" x14ac:dyDescent="0.25">
      <c r="A4104">
        <v>150</v>
      </c>
      <c r="B4104">
        <v>94</v>
      </c>
      <c r="C4104" s="5">
        <v>38763.211840277778</v>
      </c>
    </row>
    <row r="4105" spans="1:3" x14ac:dyDescent="0.25">
      <c r="A4105">
        <v>150</v>
      </c>
      <c r="B4105">
        <v>105</v>
      </c>
      <c r="C4105" s="5">
        <v>38763.211840277778</v>
      </c>
    </row>
    <row r="4106" spans="1:3" x14ac:dyDescent="0.25">
      <c r="A4106">
        <v>150</v>
      </c>
      <c r="B4106">
        <v>168</v>
      </c>
      <c r="C4106" s="5">
        <v>38763.211840277778</v>
      </c>
    </row>
    <row r="4107" spans="1:3" x14ac:dyDescent="0.25">
      <c r="A4107">
        <v>150</v>
      </c>
      <c r="B4107">
        <v>190</v>
      </c>
      <c r="C4107" s="5">
        <v>38763.211840277778</v>
      </c>
    </row>
    <row r="4108" spans="1:3" x14ac:dyDescent="0.25">
      <c r="A4108">
        <v>150</v>
      </c>
      <c r="B4108">
        <v>206</v>
      </c>
      <c r="C4108" s="5">
        <v>38763.211840277778</v>
      </c>
    </row>
    <row r="4109" spans="1:3" x14ac:dyDescent="0.25">
      <c r="A4109">
        <v>150</v>
      </c>
      <c r="B4109">
        <v>233</v>
      </c>
      <c r="C4109" s="5">
        <v>38763.211840277778</v>
      </c>
    </row>
    <row r="4110" spans="1:3" x14ac:dyDescent="0.25">
      <c r="A4110">
        <v>150</v>
      </c>
      <c r="B4110">
        <v>270</v>
      </c>
      <c r="C4110" s="5">
        <v>38763.211840277778</v>
      </c>
    </row>
    <row r="4111" spans="1:3" x14ac:dyDescent="0.25">
      <c r="A4111">
        <v>150</v>
      </c>
      <c r="B4111">
        <v>285</v>
      </c>
      <c r="C4111" s="5">
        <v>38763.211840277778</v>
      </c>
    </row>
    <row r="4112" spans="1:3" x14ac:dyDescent="0.25">
      <c r="A4112">
        <v>150</v>
      </c>
      <c r="B4112">
        <v>306</v>
      </c>
      <c r="C4112" s="5">
        <v>38763.211840277778</v>
      </c>
    </row>
    <row r="4113" spans="1:3" x14ac:dyDescent="0.25">
      <c r="A4113">
        <v>150</v>
      </c>
      <c r="B4113">
        <v>386</v>
      </c>
      <c r="C4113" s="5">
        <v>38763.211840277778</v>
      </c>
    </row>
    <row r="4114" spans="1:3" x14ac:dyDescent="0.25">
      <c r="A4114">
        <v>150</v>
      </c>
      <c r="B4114">
        <v>433</v>
      </c>
      <c r="C4114" s="5">
        <v>38763.211840277778</v>
      </c>
    </row>
    <row r="4115" spans="1:3" x14ac:dyDescent="0.25">
      <c r="A4115">
        <v>150</v>
      </c>
      <c r="B4115">
        <v>446</v>
      </c>
      <c r="C4115" s="5">
        <v>38763.211840277778</v>
      </c>
    </row>
    <row r="4116" spans="1:3" x14ac:dyDescent="0.25">
      <c r="A4116">
        <v>150</v>
      </c>
      <c r="B4116">
        <v>447</v>
      </c>
      <c r="C4116" s="5">
        <v>38763.211840277778</v>
      </c>
    </row>
    <row r="4117" spans="1:3" x14ac:dyDescent="0.25">
      <c r="A4117">
        <v>150</v>
      </c>
      <c r="B4117">
        <v>468</v>
      </c>
      <c r="C4117" s="5">
        <v>38763.211840277778</v>
      </c>
    </row>
    <row r="4118" spans="1:3" x14ac:dyDescent="0.25">
      <c r="A4118">
        <v>150</v>
      </c>
      <c r="B4118">
        <v>508</v>
      </c>
      <c r="C4118" s="5">
        <v>38763.211840277778</v>
      </c>
    </row>
    <row r="4119" spans="1:3" x14ac:dyDescent="0.25">
      <c r="A4119">
        <v>150</v>
      </c>
      <c r="B4119">
        <v>542</v>
      </c>
      <c r="C4119" s="5">
        <v>38763.211840277778</v>
      </c>
    </row>
    <row r="4120" spans="1:3" x14ac:dyDescent="0.25">
      <c r="A4120">
        <v>150</v>
      </c>
      <c r="B4120">
        <v>551</v>
      </c>
      <c r="C4120" s="5">
        <v>38763.211840277778</v>
      </c>
    </row>
    <row r="4121" spans="1:3" x14ac:dyDescent="0.25">
      <c r="A4121">
        <v>150</v>
      </c>
      <c r="B4121">
        <v>629</v>
      </c>
      <c r="C4121" s="5">
        <v>38763.211840277778</v>
      </c>
    </row>
    <row r="4122" spans="1:3" x14ac:dyDescent="0.25">
      <c r="A4122">
        <v>150</v>
      </c>
      <c r="B4122">
        <v>647</v>
      </c>
      <c r="C4122" s="5">
        <v>38763.211840277778</v>
      </c>
    </row>
    <row r="4123" spans="1:3" x14ac:dyDescent="0.25">
      <c r="A4123">
        <v>150</v>
      </c>
      <c r="B4123">
        <v>672</v>
      </c>
      <c r="C4123" s="5">
        <v>38763.211840277778</v>
      </c>
    </row>
    <row r="4124" spans="1:3" x14ac:dyDescent="0.25">
      <c r="A4124">
        <v>150</v>
      </c>
      <c r="B4124">
        <v>697</v>
      </c>
      <c r="C4124" s="5">
        <v>38763.211840277778</v>
      </c>
    </row>
    <row r="4125" spans="1:3" x14ac:dyDescent="0.25">
      <c r="A4125">
        <v>150</v>
      </c>
      <c r="B4125">
        <v>728</v>
      </c>
      <c r="C4125" s="5">
        <v>38763.211840277778</v>
      </c>
    </row>
    <row r="4126" spans="1:3" x14ac:dyDescent="0.25">
      <c r="A4126">
        <v>150</v>
      </c>
      <c r="B4126">
        <v>777</v>
      </c>
      <c r="C4126" s="5">
        <v>38763.211840277778</v>
      </c>
    </row>
    <row r="4127" spans="1:3" x14ac:dyDescent="0.25">
      <c r="A4127">
        <v>150</v>
      </c>
      <c r="B4127">
        <v>854</v>
      </c>
      <c r="C4127" s="5">
        <v>38763.211840277778</v>
      </c>
    </row>
    <row r="4128" spans="1:3" x14ac:dyDescent="0.25">
      <c r="A4128">
        <v>150</v>
      </c>
      <c r="B4128">
        <v>873</v>
      </c>
      <c r="C4128" s="5">
        <v>38763.211840277778</v>
      </c>
    </row>
    <row r="4129" spans="1:3" x14ac:dyDescent="0.25">
      <c r="A4129">
        <v>150</v>
      </c>
      <c r="B4129">
        <v>880</v>
      </c>
      <c r="C4129" s="5">
        <v>38763.211840277778</v>
      </c>
    </row>
    <row r="4130" spans="1:3" x14ac:dyDescent="0.25">
      <c r="A4130">
        <v>150</v>
      </c>
      <c r="B4130">
        <v>887</v>
      </c>
      <c r="C4130" s="5">
        <v>38763.211840277778</v>
      </c>
    </row>
    <row r="4131" spans="1:3" x14ac:dyDescent="0.25">
      <c r="A4131">
        <v>150</v>
      </c>
      <c r="B4131">
        <v>889</v>
      </c>
      <c r="C4131" s="5">
        <v>38763.211840277778</v>
      </c>
    </row>
    <row r="4132" spans="1:3" x14ac:dyDescent="0.25">
      <c r="A4132">
        <v>150</v>
      </c>
      <c r="B4132">
        <v>892</v>
      </c>
      <c r="C4132" s="5">
        <v>38763.211840277778</v>
      </c>
    </row>
    <row r="4133" spans="1:3" x14ac:dyDescent="0.25">
      <c r="A4133">
        <v>150</v>
      </c>
      <c r="B4133">
        <v>953</v>
      </c>
      <c r="C4133" s="5">
        <v>38763.211840277778</v>
      </c>
    </row>
    <row r="4134" spans="1:3" x14ac:dyDescent="0.25">
      <c r="A4134">
        <v>150</v>
      </c>
      <c r="B4134">
        <v>962</v>
      </c>
      <c r="C4134" s="5">
        <v>38763.211840277778</v>
      </c>
    </row>
    <row r="4135" spans="1:3" x14ac:dyDescent="0.25">
      <c r="A4135">
        <v>151</v>
      </c>
      <c r="B4135">
        <v>131</v>
      </c>
      <c r="C4135" s="5">
        <v>38763.211840277778</v>
      </c>
    </row>
    <row r="4136" spans="1:3" x14ac:dyDescent="0.25">
      <c r="A4136">
        <v>151</v>
      </c>
      <c r="B4136">
        <v>144</v>
      </c>
      <c r="C4136" s="5">
        <v>38763.211840277778</v>
      </c>
    </row>
    <row r="4137" spans="1:3" x14ac:dyDescent="0.25">
      <c r="A4137">
        <v>151</v>
      </c>
      <c r="B4137">
        <v>167</v>
      </c>
      <c r="C4137" s="5">
        <v>38763.211840277778</v>
      </c>
    </row>
    <row r="4138" spans="1:3" x14ac:dyDescent="0.25">
      <c r="A4138">
        <v>151</v>
      </c>
      <c r="B4138">
        <v>170</v>
      </c>
      <c r="C4138" s="5">
        <v>38763.211840277778</v>
      </c>
    </row>
    <row r="4139" spans="1:3" x14ac:dyDescent="0.25">
      <c r="A4139">
        <v>151</v>
      </c>
      <c r="B4139">
        <v>217</v>
      </c>
      <c r="C4139" s="5">
        <v>38763.211840277778</v>
      </c>
    </row>
    <row r="4140" spans="1:3" x14ac:dyDescent="0.25">
      <c r="A4140">
        <v>151</v>
      </c>
      <c r="B4140">
        <v>232</v>
      </c>
      <c r="C4140" s="5">
        <v>38763.211840277778</v>
      </c>
    </row>
    <row r="4141" spans="1:3" x14ac:dyDescent="0.25">
      <c r="A4141">
        <v>151</v>
      </c>
      <c r="B4141">
        <v>342</v>
      </c>
      <c r="C4141" s="5">
        <v>38763.211840277778</v>
      </c>
    </row>
    <row r="4142" spans="1:3" x14ac:dyDescent="0.25">
      <c r="A4142">
        <v>151</v>
      </c>
      <c r="B4142">
        <v>367</v>
      </c>
      <c r="C4142" s="5">
        <v>38763.211840277778</v>
      </c>
    </row>
    <row r="4143" spans="1:3" x14ac:dyDescent="0.25">
      <c r="A4143">
        <v>151</v>
      </c>
      <c r="B4143">
        <v>370</v>
      </c>
      <c r="C4143" s="5">
        <v>38763.211840277778</v>
      </c>
    </row>
    <row r="4144" spans="1:3" x14ac:dyDescent="0.25">
      <c r="A4144">
        <v>151</v>
      </c>
      <c r="B4144">
        <v>382</v>
      </c>
      <c r="C4144" s="5">
        <v>38763.211840277778</v>
      </c>
    </row>
    <row r="4145" spans="1:3" x14ac:dyDescent="0.25">
      <c r="A4145">
        <v>151</v>
      </c>
      <c r="B4145">
        <v>451</v>
      </c>
      <c r="C4145" s="5">
        <v>38763.211840277778</v>
      </c>
    </row>
    <row r="4146" spans="1:3" x14ac:dyDescent="0.25">
      <c r="A4146">
        <v>151</v>
      </c>
      <c r="B4146">
        <v>463</v>
      </c>
      <c r="C4146" s="5">
        <v>38763.211840277778</v>
      </c>
    </row>
    <row r="4147" spans="1:3" x14ac:dyDescent="0.25">
      <c r="A4147">
        <v>151</v>
      </c>
      <c r="B4147">
        <v>482</v>
      </c>
      <c r="C4147" s="5">
        <v>38763.211840277778</v>
      </c>
    </row>
    <row r="4148" spans="1:3" x14ac:dyDescent="0.25">
      <c r="A4148">
        <v>151</v>
      </c>
      <c r="B4148">
        <v>501</v>
      </c>
      <c r="C4148" s="5">
        <v>38763.211840277778</v>
      </c>
    </row>
    <row r="4149" spans="1:3" x14ac:dyDescent="0.25">
      <c r="A4149">
        <v>151</v>
      </c>
      <c r="B4149">
        <v>527</v>
      </c>
      <c r="C4149" s="5">
        <v>38763.211840277778</v>
      </c>
    </row>
    <row r="4150" spans="1:3" x14ac:dyDescent="0.25">
      <c r="A4150">
        <v>151</v>
      </c>
      <c r="B4150">
        <v>539</v>
      </c>
      <c r="C4150" s="5">
        <v>38763.211840277778</v>
      </c>
    </row>
    <row r="4151" spans="1:3" x14ac:dyDescent="0.25">
      <c r="A4151">
        <v>151</v>
      </c>
      <c r="B4151">
        <v>570</v>
      </c>
      <c r="C4151" s="5">
        <v>38763.211840277778</v>
      </c>
    </row>
    <row r="4152" spans="1:3" x14ac:dyDescent="0.25">
      <c r="A4152">
        <v>151</v>
      </c>
      <c r="B4152">
        <v>574</v>
      </c>
      <c r="C4152" s="5">
        <v>38763.211840277778</v>
      </c>
    </row>
    <row r="4153" spans="1:3" x14ac:dyDescent="0.25">
      <c r="A4153">
        <v>151</v>
      </c>
      <c r="B4153">
        <v>634</v>
      </c>
      <c r="C4153" s="5">
        <v>38763.211840277778</v>
      </c>
    </row>
    <row r="4154" spans="1:3" x14ac:dyDescent="0.25">
      <c r="A4154">
        <v>151</v>
      </c>
      <c r="B4154">
        <v>658</v>
      </c>
      <c r="C4154" s="5">
        <v>38763.211840277778</v>
      </c>
    </row>
    <row r="4155" spans="1:3" x14ac:dyDescent="0.25">
      <c r="A4155">
        <v>151</v>
      </c>
      <c r="B4155">
        <v>665</v>
      </c>
      <c r="C4155" s="5">
        <v>38763.211840277778</v>
      </c>
    </row>
    <row r="4156" spans="1:3" x14ac:dyDescent="0.25">
      <c r="A4156">
        <v>151</v>
      </c>
      <c r="B4156">
        <v>703</v>
      </c>
      <c r="C4156" s="5">
        <v>38763.211840277778</v>
      </c>
    </row>
    <row r="4157" spans="1:3" x14ac:dyDescent="0.25">
      <c r="A4157">
        <v>151</v>
      </c>
      <c r="B4157">
        <v>880</v>
      </c>
      <c r="C4157" s="5">
        <v>38763.211840277778</v>
      </c>
    </row>
    <row r="4158" spans="1:3" x14ac:dyDescent="0.25">
      <c r="A4158">
        <v>151</v>
      </c>
      <c r="B4158">
        <v>892</v>
      </c>
      <c r="C4158" s="5">
        <v>38763.211840277778</v>
      </c>
    </row>
    <row r="4159" spans="1:3" x14ac:dyDescent="0.25">
      <c r="A4159">
        <v>151</v>
      </c>
      <c r="B4159">
        <v>895</v>
      </c>
      <c r="C4159" s="5">
        <v>38763.211840277778</v>
      </c>
    </row>
    <row r="4160" spans="1:3" x14ac:dyDescent="0.25">
      <c r="A4160">
        <v>151</v>
      </c>
      <c r="B4160">
        <v>989</v>
      </c>
      <c r="C4160" s="5">
        <v>38763.211840277778</v>
      </c>
    </row>
    <row r="4161" spans="1:3" x14ac:dyDescent="0.25">
      <c r="A4161">
        <v>152</v>
      </c>
      <c r="B4161">
        <v>59</v>
      </c>
      <c r="C4161" s="5">
        <v>38763.211840277778</v>
      </c>
    </row>
    <row r="4162" spans="1:3" x14ac:dyDescent="0.25">
      <c r="A4162">
        <v>152</v>
      </c>
      <c r="B4162">
        <v>153</v>
      </c>
      <c r="C4162" s="5">
        <v>38763.211840277778</v>
      </c>
    </row>
    <row r="4163" spans="1:3" x14ac:dyDescent="0.25">
      <c r="A4163">
        <v>152</v>
      </c>
      <c r="B4163">
        <v>217</v>
      </c>
      <c r="C4163" s="5">
        <v>38763.211840277778</v>
      </c>
    </row>
    <row r="4164" spans="1:3" x14ac:dyDescent="0.25">
      <c r="A4164">
        <v>152</v>
      </c>
      <c r="B4164">
        <v>248</v>
      </c>
      <c r="C4164" s="5">
        <v>38763.211840277778</v>
      </c>
    </row>
    <row r="4165" spans="1:3" x14ac:dyDescent="0.25">
      <c r="A4165">
        <v>152</v>
      </c>
      <c r="B4165">
        <v>318</v>
      </c>
      <c r="C4165" s="5">
        <v>38763.211840277778</v>
      </c>
    </row>
    <row r="4166" spans="1:3" x14ac:dyDescent="0.25">
      <c r="A4166">
        <v>152</v>
      </c>
      <c r="B4166">
        <v>332</v>
      </c>
      <c r="C4166" s="5">
        <v>38763.211840277778</v>
      </c>
    </row>
    <row r="4167" spans="1:3" x14ac:dyDescent="0.25">
      <c r="A4167">
        <v>152</v>
      </c>
      <c r="B4167">
        <v>475</v>
      </c>
      <c r="C4167" s="5">
        <v>38763.211840277778</v>
      </c>
    </row>
    <row r="4168" spans="1:3" x14ac:dyDescent="0.25">
      <c r="A4168">
        <v>152</v>
      </c>
      <c r="B4168">
        <v>476</v>
      </c>
      <c r="C4168" s="5">
        <v>38763.211840277778</v>
      </c>
    </row>
    <row r="4169" spans="1:3" x14ac:dyDescent="0.25">
      <c r="A4169">
        <v>152</v>
      </c>
      <c r="B4169">
        <v>578</v>
      </c>
      <c r="C4169" s="5">
        <v>38763.211840277778</v>
      </c>
    </row>
    <row r="4170" spans="1:3" x14ac:dyDescent="0.25">
      <c r="A4170">
        <v>152</v>
      </c>
      <c r="B4170">
        <v>607</v>
      </c>
      <c r="C4170" s="5">
        <v>38763.211840277778</v>
      </c>
    </row>
    <row r="4171" spans="1:3" x14ac:dyDescent="0.25">
      <c r="A4171">
        <v>152</v>
      </c>
      <c r="B4171">
        <v>611</v>
      </c>
      <c r="C4171" s="5">
        <v>38763.211840277778</v>
      </c>
    </row>
    <row r="4172" spans="1:3" x14ac:dyDescent="0.25">
      <c r="A4172">
        <v>152</v>
      </c>
      <c r="B4172">
        <v>615</v>
      </c>
      <c r="C4172" s="5">
        <v>38763.211840277778</v>
      </c>
    </row>
    <row r="4173" spans="1:3" x14ac:dyDescent="0.25">
      <c r="A4173">
        <v>152</v>
      </c>
      <c r="B4173">
        <v>674</v>
      </c>
      <c r="C4173" s="5">
        <v>38763.211840277778</v>
      </c>
    </row>
    <row r="4174" spans="1:3" x14ac:dyDescent="0.25">
      <c r="A4174">
        <v>152</v>
      </c>
      <c r="B4174">
        <v>680</v>
      </c>
      <c r="C4174" s="5">
        <v>38763.211840277778</v>
      </c>
    </row>
    <row r="4175" spans="1:3" x14ac:dyDescent="0.25">
      <c r="A4175">
        <v>152</v>
      </c>
      <c r="B4175">
        <v>729</v>
      </c>
      <c r="C4175" s="5">
        <v>38763.211840277778</v>
      </c>
    </row>
    <row r="4176" spans="1:3" x14ac:dyDescent="0.25">
      <c r="A4176">
        <v>152</v>
      </c>
      <c r="B4176">
        <v>768</v>
      </c>
      <c r="C4176" s="5">
        <v>38763.211840277778</v>
      </c>
    </row>
    <row r="4177" spans="1:3" x14ac:dyDescent="0.25">
      <c r="A4177">
        <v>152</v>
      </c>
      <c r="B4177">
        <v>821</v>
      </c>
      <c r="C4177" s="5">
        <v>38763.211840277778</v>
      </c>
    </row>
    <row r="4178" spans="1:3" x14ac:dyDescent="0.25">
      <c r="A4178">
        <v>152</v>
      </c>
      <c r="B4178">
        <v>846</v>
      </c>
      <c r="C4178" s="5">
        <v>38763.211840277778</v>
      </c>
    </row>
    <row r="4179" spans="1:3" x14ac:dyDescent="0.25">
      <c r="A4179">
        <v>152</v>
      </c>
      <c r="B4179">
        <v>891</v>
      </c>
      <c r="C4179" s="5">
        <v>38763.211840277778</v>
      </c>
    </row>
    <row r="4180" spans="1:3" x14ac:dyDescent="0.25">
      <c r="A4180">
        <v>152</v>
      </c>
      <c r="B4180">
        <v>898</v>
      </c>
      <c r="C4180" s="5">
        <v>38763.211840277778</v>
      </c>
    </row>
    <row r="4181" spans="1:3" x14ac:dyDescent="0.25">
      <c r="A4181">
        <v>152</v>
      </c>
      <c r="B4181">
        <v>927</v>
      </c>
      <c r="C4181" s="5">
        <v>38763.211840277778</v>
      </c>
    </row>
    <row r="4182" spans="1:3" x14ac:dyDescent="0.25">
      <c r="A4182">
        <v>152</v>
      </c>
      <c r="B4182">
        <v>964</v>
      </c>
      <c r="C4182" s="5">
        <v>38763.211840277778</v>
      </c>
    </row>
    <row r="4183" spans="1:3" x14ac:dyDescent="0.25">
      <c r="A4183">
        <v>152</v>
      </c>
      <c r="B4183">
        <v>968</v>
      </c>
      <c r="C4183" s="5">
        <v>38763.211840277778</v>
      </c>
    </row>
    <row r="4184" spans="1:3" x14ac:dyDescent="0.25">
      <c r="A4184">
        <v>153</v>
      </c>
      <c r="B4184">
        <v>47</v>
      </c>
      <c r="C4184" s="5">
        <v>38763.211840277778</v>
      </c>
    </row>
    <row r="4185" spans="1:3" x14ac:dyDescent="0.25">
      <c r="A4185">
        <v>153</v>
      </c>
      <c r="B4185">
        <v>64</v>
      </c>
      <c r="C4185" s="5">
        <v>38763.211840277778</v>
      </c>
    </row>
    <row r="4186" spans="1:3" x14ac:dyDescent="0.25">
      <c r="A4186">
        <v>153</v>
      </c>
      <c r="B4186">
        <v>136</v>
      </c>
      <c r="C4186" s="5">
        <v>38763.211840277778</v>
      </c>
    </row>
    <row r="4187" spans="1:3" x14ac:dyDescent="0.25">
      <c r="A4187">
        <v>153</v>
      </c>
      <c r="B4187">
        <v>180</v>
      </c>
      <c r="C4187" s="5">
        <v>38763.211840277778</v>
      </c>
    </row>
    <row r="4188" spans="1:3" x14ac:dyDescent="0.25">
      <c r="A4188">
        <v>153</v>
      </c>
      <c r="B4188">
        <v>203</v>
      </c>
      <c r="C4188" s="5">
        <v>38763.211840277778</v>
      </c>
    </row>
    <row r="4189" spans="1:3" x14ac:dyDescent="0.25">
      <c r="A4189">
        <v>153</v>
      </c>
      <c r="B4189">
        <v>231</v>
      </c>
      <c r="C4189" s="5">
        <v>38763.211840277778</v>
      </c>
    </row>
    <row r="4190" spans="1:3" x14ac:dyDescent="0.25">
      <c r="A4190">
        <v>153</v>
      </c>
      <c r="B4190">
        <v>444</v>
      </c>
      <c r="C4190" s="5">
        <v>38763.211840277778</v>
      </c>
    </row>
    <row r="4191" spans="1:3" x14ac:dyDescent="0.25">
      <c r="A4191">
        <v>153</v>
      </c>
      <c r="B4191">
        <v>476</v>
      </c>
      <c r="C4191" s="5">
        <v>38763.211840277778</v>
      </c>
    </row>
    <row r="4192" spans="1:3" x14ac:dyDescent="0.25">
      <c r="A4192">
        <v>153</v>
      </c>
      <c r="B4192">
        <v>480</v>
      </c>
      <c r="C4192" s="5">
        <v>38763.211840277778</v>
      </c>
    </row>
    <row r="4193" spans="1:3" x14ac:dyDescent="0.25">
      <c r="A4193">
        <v>153</v>
      </c>
      <c r="B4193">
        <v>486</v>
      </c>
      <c r="C4193" s="5">
        <v>38763.211840277778</v>
      </c>
    </row>
    <row r="4194" spans="1:3" x14ac:dyDescent="0.25">
      <c r="A4194">
        <v>153</v>
      </c>
      <c r="B4194">
        <v>536</v>
      </c>
      <c r="C4194" s="5">
        <v>38763.211840277778</v>
      </c>
    </row>
    <row r="4195" spans="1:3" x14ac:dyDescent="0.25">
      <c r="A4195">
        <v>153</v>
      </c>
      <c r="B4195">
        <v>627</v>
      </c>
      <c r="C4195" s="5">
        <v>38763.211840277778</v>
      </c>
    </row>
    <row r="4196" spans="1:3" x14ac:dyDescent="0.25">
      <c r="A4196">
        <v>153</v>
      </c>
      <c r="B4196">
        <v>732</v>
      </c>
      <c r="C4196" s="5">
        <v>38763.211840277778</v>
      </c>
    </row>
    <row r="4197" spans="1:3" x14ac:dyDescent="0.25">
      <c r="A4197">
        <v>153</v>
      </c>
      <c r="B4197">
        <v>756</v>
      </c>
      <c r="C4197" s="5">
        <v>38763.211840277778</v>
      </c>
    </row>
    <row r="4198" spans="1:3" x14ac:dyDescent="0.25">
      <c r="A4198">
        <v>153</v>
      </c>
      <c r="B4198">
        <v>766</v>
      </c>
      <c r="C4198" s="5">
        <v>38763.211840277778</v>
      </c>
    </row>
    <row r="4199" spans="1:3" x14ac:dyDescent="0.25">
      <c r="A4199">
        <v>153</v>
      </c>
      <c r="B4199">
        <v>817</v>
      </c>
      <c r="C4199" s="5">
        <v>38763.211840277778</v>
      </c>
    </row>
    <row r="4200" spans="1:3" x14ac:dyDescent="0.25">
      <c r="A4200">
        <v>153</v>
      </c>
      <c r="B4200">
        <v>847</v>
      </c>
      <c r="C4200" s="5">
        <v>38763.211840277778</v>
      </c>
    </row>
    <row r="4201" spans="1:3" x14ac:dyDescent="0.25">
      <c r="A4201">
        <v>153</v>
      </c>
      <c r="B4201">
        <v>919</v>
      </c>
      <c r="C4201" s="5">
        <v>38763.211840277778</v>
      </c>
    </row>
    <row r="4202" spans="1:3" x14ac:dyDescent="0.25">
      <c r="A4202">
        <v>153</v>
      </c>
      <c r="B4202">
        <v>938</v>
      </c>
      <c r="C4202" s="5">
        <v>38763.211840277778</v>
      </c>
    </row>
    <row r="4203" spans="1:3" x14ac:dyDescent="0.25">
      <c r="A4203">
        <v>153</v>
      </c>
      <c r="B4203">
        <v>988</v>
      </c>
      <c r="C4203" s="5">
        <v>38763.211840277778</v>
      </c>
    </row>
    <row r="4204" spans="1:3" x14ac:dyDescent="0.25">
      <c r="A4204">
        <v>154</v>
      </c>
      <c r="B4204">
        <v>27</v>
      </c>
      <c r="C4204" s="5">
        <v>38763.211840277778</v>
      </c>
    </row>
    <row r="4205" spans="1:3" x14ac:dyDescent="0.25">
      <c r="A4205">
        <v>154</v>
      </c>
      <c r="B4205">
        <v>111</v>
      </c>
      <c r="C4205" s="5">
        <v>38763.211840277778</v>
      </c>
    </row>
    <row r="4206" spans="1:3" x14ac:dyDescent="0.25">
      <c r="A4206">
        <v>154</v>
      </c>
      <c r="B4206">
        <v>141</v>
      </c>
      <c r="C4206" s="5">
        <v>38763.211840277778</v>
      </c>
    </row>
    <row r="4207" spans="1:3" x14ac:dyDescent="0.25">
      <c r="A4207">
        <v>154</v>
      </c>
      <c r="B4207">
        <v>158</v>
      </c>
      <c r="C4207" s="5">
        <v>38763.211840277778</v>
      </c>
    </row>
    <row r="4208" spans="1:3" x14ac:dyDescent="0.25">
      <c r="A4208">
        <v>154</v>
      </c>
      <c r="B4208">
        <v>169</v>
      </c>
      <c r="C4208" s="5">
        <v>38763.211840277778</v>
      </c>
    </row>
    <row r="4209" spans="1:3" x14ac:dyDescent="0.25">
      <c r="A4209">
        <v>154</v>
      </c>
      <c r="B4209">
        <v>170</v>
      </c>
      <c r="C4209" s="5">
        <v>38763.211840277778</v>
      </c>
    </row>
    <row r="4210" spans="1:3" x14ac:dyDescent="0.25">
      <c r="A4210">
        <v>154</v>
      </c>
      <c r="B4210">
        <v>193</v>
      </c>
      <c r="C4210" s="5">
        <v>38763.211840277778</v>
      </c>
    </row>
    <row r="4211" spans="1:3" x14ac:dyDescent="0.25">
      <c r="A4211">
        <v>154</v>
      </c>
      <c r="B4211">
        <v>208</v>
      </c>
      <c r="C4211" s="5">
        <v>38763.211840277778</v>
      </c>
    </row>
    <row r="4212" spans="1:3" x14ac:dyDescent="0.25">
      <c r="A4212">
        <v>154</v>
      </c>
      <c r="B4212">
        <v>274</v>
      </c>
      <c r="C4212" s="5">
        <v>38763.211840277778</v>
      </c>
    </row>
    <row r="4213" spans="1:3" x14ac:dyDescent="0.25">
      <c r="A4213">
        <v>154</v>
      </c>
      <c r="B4213">
        <v>276</v>
      </c>
      <c r="C4213" s="5">
        <v>38763.211840277778</v>
      </c>
    </row>
    <row r="4214" spans="1:3" x14ac:dyDescent="0.25">
      <c r="A4214">
        <v>154</v>
      </c>
      <c r="B4214">
        <v>282</v>
      </c>
      <c r="C4214" s="5">
        <v>38763.211840277778</v>
      </c>
    </row>
    <row r="4215" spans="1:3" x14ac:dyDescent="0.25">
      <c r="A4215">
        <v>154</v>
      </c>
      <c r="B4215">
        <v>299</v>
      </c>
      <c r="C4215" s="5">
        <v>38763.211840277778</v>
      </c>
    </row>
    <row r="4216" spans="1:3" x14ac:dyDescent="0.25">
      <c r="A4216">
        <v>154</v>
      </c>
      <c r="B4216">
        <v>314</v>
      </c>
      <c r="C4216" s="5">
        <v>38763.211840277778</v>
      </c>
    </row>
    <row r="4217" spans="1:3" x14ac:dyDescent="0.25">
      <c r="A4217">
        <v>154</v>
      </c>
      <c r="B4217">
        <v>396</v>
      </c>
      <c r="C4217" s="5">
        <v>38763.211840277778</v>
      </c>
    </row>
    <row r="4218" spans="1:3" x14ac:dyDescent="0.25">
      <c r="A4218">
        <v>154</v>
      </c>
      <c r="B4218">
        <v>399</v>
      </c>
      <c r="C4218" s="5">
        <v>38763.211840277778</v>
      </c>
    </row>
    <row r="4219" spans="1:3" x14ac:dyDescent="0.25">
      <c r="A4219">
        <v>154</v>
      </c>
      <c r="B4219">
        <v>421</v>
      </c>
      <c r="C4219" s="5">
        <v>38763.211840277778</v>
      </c>
    </row>
    <row r="4220" spans="1:3" x14ac:dyDescent="0.25">
      <c r="A4220">
        <v>154</v>
      </c>
      <c r="B4220">
        <v>440</v>
      </c>
      <c r="C4220" s="5">
        <v>38763.211840277778</v>
      </c>
    </row>
    <row r="4221" spans="1:3" x14ac:dyDescent="0.25">
      <c r="A4221">
        <v>154</v>
      </c>
      <c r="B4221">
        <v>467</v>
      </c>
      <c r="C4221" s="5">
        <v>38763.211840277778</v>
      </c>
    </row>
    <row r="4222" spans="1:3" x14ac:dyDescent="0.25">
      <c r="A4222">
        <v>154</v>
      </c>
      <c r="B4222">
        <v>474</v>
      </c>
      <c r="C4222" s="5">
        <v>38763.211840277778</v>
      </c>
    </row>
    <row r="4223" spans="1:3" x14ac:dyDescent="0.25">
      <c r="A4223">
        <v>154</v>
      </c>
      <c r="B4223">
        <v>489</v>
      </c>
      <c r="C4223" s="5">
        <v>38763.211840277778</v>
      </c>
    </row>
    <row r="4224" spans="1:3" x14ac:dyDescent="0.25">
      <c r="A4224">
        <v>154</v>
      </c>
      <c r="B4224">
        <v>588</v>
      </c>
      <c r="C4224" s="5">
        <v>38763.211840277778</v>
      </c>
    </row>
    <row r="4225" spans="1:3" x14ac:dyDescent="0.25">
      <c r="A4225">
        <v>154</v>
      </c>
      <c r="B4225">
        <v>602</v>
      </c>
      <c r="C4225" s="5">
        <v>38763.211840277778</v>
      </c>
    </row>
    <row r="4226" spans="1:3" x14ac:dyDescent="0.25">
      <c r="A4226">
        <v>154</v>
      </c>
      <c r="B4226">
        <v>680</v>
      </c>
      <c r="C4226" s="5">
        <v>38763.211840277778</v>
      </c>
    </row>
    <row r="4227" spans="1:3" x14ac:dyDescent="0.25">
      <c r="A4227">
        <v>154</v>
      </c>
      <c r="B4227">
        <v>698</v>
      </c>
      <c r="C4227" s="5">
        <v>38763.211840277778</v>
      </c>
    </row>
    <row r="4228" spans="1:3" x14ac:dyDescent="0.25">
      <c r="A4228">
        <v>154</v>
      </c>
      <c r="B4228">
        <v>802</v>
      </c>
      <c r="C4228" s="5">
        <v>38763.211840277778</v>
      </c>
    </row>
    <row r="4229" spans="1:3" x14ac:dyDescent="0.25">
      <c r="A4229">
        <v>154</v>
      </c>
      <c r="B4229">
        <v>842</v>
      </c>
      <c r="C4229" s="5">
        <v>38763.211840277778</v>
      </c>
    </row>
    <row r="4230" spans="1:3" x14ac:dyDescent="0.25">
      <c r="A4230">
        <v>154</v>
      </c>
      <c r="B4230">
        <v>954</v>
      </c>
      <c r="C4230" s="5">
        <v>38763.211840277778</v>
      </c>
    </row>
    <row r="4231" spans="1:3" x14ac:dyDescent="0.25">
      <c r="A4231">
        <v>154</v>
      </c>
      <c r="B4231">
        <v>988</v>
      </c>
      <c r="C4231" s="5">
        <v>38763.211840277778</v>
      </c>
    </row>
    <row r="4232" spans="1:3" x14ac:dyDescent="0.25">
      <c r="A4232">
        <v>155</v>
      </c>
      <c r="B4232">
        <v>20</v>
      </c>
      <c r="C4232" s="5">
        <v>38763.211840277778</v>
      </c>
    </row>
    <row r="4233" spans="1:3" x14ac:dyDescent="0.25">
      <c r="A4233">
        <v>155</v>
      </c>
      <c r="B4233">
        <v>67</v>
      </c>
      <c r="C4233" s="5">
        <v>38763.211840277778</v>
      </c>
    </row>
    <row r="4234" spans="1:3" x14ac:dyDescent="0.25">
      <c r="A4234">
        <v>155</v>
      </c>
      <c r="B4234">
        <v>128</v>
      </c>
      <c r="C4234" s="5">
        <v>38763.211840277778</v>
      </c>
    </row>
    <row r="4235" spans="1:3" x14ac:dyDescent="0.25">
      <c r="A4235">
        <v>155</v>
      </c>
      <c r="B4235">
        <v>153</v>
      </c>
      <c r="C4235" s="5">
        <v>38763.211840277778</v>
      </c>
    </row>
    <row r="4236" spans="1:3" x14ac:dyDescent="0.25">
      <c r="A4236">
        <v>155</v>
      </c>
      <c r="B4236">
        <v>220</v>
      </c>
      <c r="C4236" s="5">
        <v>38763.211840277778</v>
      </c>
    </row>
    <row r="4237" spans="1:3" x14ac:dyDescent="0.25">
      <c r="A4237">
        <v>155</v>
      </c>
      <c r="B4237">
        <v>249</v>
      </c>
      <c r="C4237" s="5">
        <v>38763.211840277778</v>
      </c>
    </row>
    <row r="4238" spans="1:3" x14ac:dyDescent="0.25">
      <c r="A4238">
        <v>155</v>
      </c>
      <c r="B4238">
        <v>303</v>
      </c>
      <c r="C4238" s="5">
        <v>38763.211840277778</v>
      </c>
    </row>
    <row r="4239" spans="1:3" x14ac:dyDescent="0.25">
      <c r="A4239">
        <v>155</v>
      </c>
      <c r="B4239">
        <v>312</v>
      </c>
      <c r="C4239" s="5">
        <v>38763.211840277778</v>
      </c>
    </row>
    <row r="4240" spans="1:3" x14ac:dyDescent="0.25">
      <c r="A4240">
        <v>155</v>
      </c>
      <c r="B4240">
        <v>359</v>
      </c>
      <c r="C4240" s="5">
        <v>38763.211840277778</v>
      </c>
    </row>
    <row r="4241" spans="1:3" x14ac:dyDescent="0.25">
      <c r="A4241">
        <v>155</v>
      </c>
      <c r="B4241">
        <v>361</v>
      </c>
      <c r="C4241" s="5">
        <v>38763.211840277778</v>
      </c>
    </row>
    <row r="4242" spans="1:3" x14ac:dyDescent="0.25">
      <c r="A4242">
        <v>155</v>
      </c>
      <c r="B4242">
        <v>383</v>
      </c>
      <c r="C4242" s="5">
        <v>38763.211840277778</v>
      </c>
    </row>
    <row r="4243" spans="1:3" x14ac:dyDescent="0.25">
      <c r="A4243">
        <v>155</v>
      </c>
      <c r="B4243">
        <v>387</v>
      </c>
      <c r="C4243" s="5">
        <v>38763.211840277778</v>
      </c>
    </row>
    <row r="4244" spans="1:3" x14ac:dyDescent="0.25">
      <c r="A4244">
        <v>155</v>
      </c>
      <c r="B4244">
        <v>407</v>
      </c>
      <c r="C4244" s="5">
        <v>38763.211840277778</v>
      </c>
    </row>
    <row r="4245" spans="1:3" x14ac:dyDescent="0.25">
      <c r="A4245">
        <v>155</v>
      </c>
      <c r="B4245">
        <v>427</v>
      </c>
      <c r="C4245" s="5">
        <v>38763.211840277778</v>
      </c>
    </row>
    <row r="4246" spans="1:3" x14ac:dyDescent="0.25">
      <c r="A4246">
        <v>155</v>
      </c>
      <c r="B4246">
        <v>459</v>
      </c>
      <c r="C4246" s="5">
        <v>38763.211840277778</v>
      </c>
    </row>
    <row r="4247" spans="1:3" x14ac:dyDescent="0.25">
      <c r="A4247">
        <v>155</v>
      </c>
      <c r="B4247">
        <v>513</v>
      </c>
      <c r="C4247" s="5">
        <v>38763.211840277778</v>
      </c>
    </row>
    <row r="4248" spans="1:3" x14ac:dyDescent="0.25">
      <c r="A4248">
        <v>155</v>
      </c>
      <c r="B4248">
        <v>584</v>
      </c>
      <c r="C4248" s="5">
        <v>38763.211840277778</v>
      </c>
    </row>
    <row r="4249" spans="1:3" x14ac:dyDescent="0.25">
      <c r="A4249">
        <v>155</v>
      </c>
      <c r="B4249">
        <v>590</v>
      </c>
      <c r="C4249" s="5">
        <v>38763.211840277778</v>
      </c>
    </row>
    <row r="4250" spans="1:3" x14ac:dyDescent="0.25">
      <c r="A4250">
        <v>155</v>
      </c>
      <c r="B4250">
        <v>630</v>
      </c>
      <c r="C4250" s="5">
        <v>38763.211840277778</v>
      </c>
    </row>
    <row r="4251" spans="1:3" x14ac:dyDescent="0.25">
      <c r="A4251">
        <v>155</v>
      </c>
      <c r="B4251">
        <v>688</v>
      </c>
      <c r="C4251" s="5">
        <v>38763.211840277778</v>
      </c>
    </row>
    <row r="4252" spans="1:3" x14ac:dyDescent="0.25">
      <c r="A4252">
        <v>155</v>
      </c>
      <c r="B4252">
        <v>757</v>
      </c>
      <c r="C4252" s="5">
        <v>38763.211840277778</v>
      </c>
    </row>
    <row r="4253" spans="1:3" x14ac:dyDescent="0.25">
      <c r="A4253">
        <v>155</v>
      </c>
      <c r="B4253">
        <v>768</v>
      </c>
      <c r="C4253" s="5">
        <v>38763.211840277778</v>
      </c>
    </row>
    <row r="4254" spans="1:3" x14ac:dyDescent="0.25">
      <c r="A4254">
        <v>155</v>
      </c>
      <c r="B4254">
        <v>785</v>
      </c>
      <c r="C4254" s="5">
        <v>38763.211840277778</v>
      </c>
    </row>
    <row r="4255" spans="1:3" x14ac:dyDescent="0.25">
      <c r="A4255">
        <v>155</v>
      </c>
      <c r="B4255">
        <v>849</v>
      </c>
      <c r="C4255" s="5">
        <v>38763.211840277778</v>
      </c>
    </row>
    <row r="4256" spans="1:3" x14ac:dyDescent="0.25">
      <c r="A4256">
        <v>155</v>
      </c>
      <c r="B4256">
        <v>885</v>
      </c>
      <c r="C4256" s="5">
        <v>38763.211840277778</v>
      </c>
    </row>
    <row r="4257" spans="1:3" x14ac:dyDescent="0.25">
      <c r="A4257">
        <v>155</v>
      </c>
      <c r="B4257">
        <v>890</v>
      </c>
      <c r="C4257" s="5">
        <v>38763.211840277778</v>
      </c>
    </row>
    <row r="4258" spans="1:3" x14ac:dyDescent="0.25">
      <c r="A4258">
        <v>155</v>
      </c>
      <c r="B4258">
        <v>941</v>
      </c>
      <c r="C4258" s="5">
        <v>38763.211840277778</v>
      </c>
    </row>
    <row r="4259" spans="1:3" x14ac:dyDescent="0.25">
      <c r="A4259">
        <v>155</v>
      </c>
      <c r="B4259">
        <v>966</v>
      </c>
      <c r="C4259" s="5">
        <v>38763.211840277778</v>
      </c>
    </row>
    <row r="4260" spans="1:3" x14ac:dyDescent="0.25">
      <c r="A4260">
        <v>155</v>
      </c>
      <c r="B4260">
        <v>987</v>
      </c>
      <c r="C4260" s="5">
        <v>38763.211840277778</v>
      </c>
    </row>
    <row r="4261" spans="1:3" x14ac:dyDescent="0.25">
      <c r="A4261">
        <v>155</v>
      </c>
      <c r="B4261">
        <v>997</v>
      </c>
      <c r="C4261" s="5">
        <v>38763.211840277778</v>
      </c>
    </row>
    <row r="4262" spans="1:3" x14ac:dyDescent="0.25">
      <c r="A4262">
        <v>155</v>
      </c>
      <c r="B4262">
        <v>1000</v>
      </c>
      <c r="C4262" s="5">
        <v>38763.211840277778</v>
      </c>
    </row>
    <row r="4263" spans="1:3" x14ac:dyDescent="0.25">
      <c r="A4263">
        <v>156</v>
      </c>
      <c r="B4263">
        <v>53</v>
      </c>
      <c r="C4263" s="5">
        <v>38763.211840277778</v>
      </c>
    </row>
    <row r="4264" spans="1:3" x14ac:dyDescent="0.25">
      <c r="A4264">
        <v>156</v>
      </c>
      <c r="B4264">
        <v>155</v>
      </c>
      <c r="C4264" s="5">
        <v>38763.211840277778</v>
      </c>
    </row>
    <row r="4265" spans="1:3" x14ac:dyDescent="0.25">
      <c r="A4265">
        <v>156</v>
      </c>
      <c r="B4265">
        <v>198</v>
      </c>
      <c r="C4265" s="5">
        <v>38763.211840277778</v>
      </c>
    </row>
    <row r="4266" spans="1:3" x14ac:dyDescent="0.25">
      <c r="A4266">
        <v>156</v>
      </c>
      <c r="B4266">
        <v>244</v>
      </c>
      <c r="C4266" s="5">
        <v>38763.211840277778</v>
      </c>
    </row>
    <row r="4267" spans="1:3" x14ac:dyDescent="0.25">
      <c r="A4267">
        <v>156</v>
      </c>
      <c r="B4267">
        <v>262</v>
      </c>
      <c r="C4267" s="5">
        <v>38763.211840277778</v>
      </c>
    </row>
    <row r="4268" spans="1:3" x14ac:dyDescent="0.25">
      <c r="A4268">
        <v>156</v>
      </c>
      <c r="B4268">
        <v>263</v>
      </c>
      <c r="C4268" s="5">
        <v>38763.211840277778</v>
      </c>
    </row>
    <row r="4269" spans="1:3" x14ac:dyDescent="0.25">
      <c r="A4269">
        <v>156</v>
      </c>
      <c r="B4269">
        <v>285</v>
      </c>
      <c r="C4269" s="5">
        <v>38763.211840277778</v>
      </c>
    </row>
    <row r="4270" spans="1:3" x14ac:dyDescent="0.25">
      <c r="A4270">
        <v>156</v>
      </c>
      <c r="B4270">
        <v>297</v>
      </c>
      <c r="C4270" s="5">
        <v>38763.211840277778</v>
      </c>
    </row>
    <row r="4271" spans="1:3" x14ac:dyDescent="0.25">
      <c r="A4271">
        <v>156</v>
      </c>
      <c r="B4271">
        <v>301</v>
      </c>
      <c r="C4271" s="5">
        <v>38763.211840277778</v>
      </c>
    </row>
    <row r="4272" spans="1:3" x14ac:dyDescent="0.25">
      <c r="A4272">
        <v>156</v>
      </c>
      <c r="B4272">
        <v>349</v>
      </c>
      <c r="C4272" s="5">
        <v>38763.211840277778</v>
      </c>
    </row>
    <row r="4273" spans="1:3" x14ac:dyDescent="0.25">
      <c r="A4273">
        <v>156</v>
      </c>
      <c r="B4273">
        <v>379</v>
      </c>
      <c r="C4273" s="5">
        <v>38763.211840277778</v>
      </c>
    </row>
    <row r="4274" spans="1:3" x14ac:dyDescent="0.25">
      <c r="A4274">
        <v>156</v>
      </c>
      <c r="B4274">
        <v>448</v>
      </c>
      <c r="C4274" s="5">
        <v>38763.211840277778</v>
      </c>
    </row>
    <row r="4275" spans="1:3" x14ac:dyDescent="0.25">
      <c r="A4275">
        <v>156</v>
      </c>
      <c r="B4275">
        <v>462</v>
      </c>
      <c r="C4275" s="5">
        <v>38763.211840277778</v>
      </c>
    </row>
    <row r="4276" spans="1:3" x14ac:dyDescent="0.25">
      <c r="A4276">
        <v>156</v>
      </c>
      <c r="B4276">
        <v>467</v>
      </c>
      <c r="C4276" s="5">
        <v>38763.211840277778</v>
      </c>
    </row>
    <row r="4277" spans="1:3" x14ac:dyDescent="0.25">
      <c r="A4277">
        <v>156</v>
      </c>
      <c r="B4277">
        <v>504</v>
      </c>
      <c r="C4277" s="5">
        <v>38763.211840277778</v>
      </c>
    </row>
    <row r="4278" spans="1:3" x14ac:dyDescent="0.25">
      <c r="A4278">
        <v>156</v>
      </c>
      <c r="B4278">
        <v>518</v>
      </c>
      <c r="C4278" s="5">
        <v>38763.211840277778</v>
      </c>
    </row>
    <row r="4279" spans="1:3" x14ac:dyDescent="0.25">
      <c r="A4279">
        <v>156</v>
      </c>
      <c r="B4279">
        <v>593</v>
      </c>
      <c r="C4279" s="5">
        <v>38763.211840277778</v>
      </c>
    </row>
    <row r="4280" spans="1:3" x14ac:dyDescent="0.25">
      <c r="A4280">
        <v>156</v>
      </c>
      <c r="B4280">
        <v>646</v>
      </c>
      <c r="C4280" s="5">
        <v>38763.211840277778</v>
      </c>
    </row>
    <row r="4281" spans="1:3" x14ac:dyDescent="0.25">
      <c r="A4281">
        <v>156</v>
      </c>
      <c r="B4281">
        <v>705</v>
      </c>
      <c r="C4281" s="5">
        <v>38763.211840277778</v>
      </c>
    </row>
    <row r="4282" spans="1:3" x14ac:dyDescent="0.25">
      <c r="A4282">
        <v>156</v>
      </c>
      <c r="B4282">
        <v>754</v>
      </c>
      <c r="C4282" s="5">
        <v>38763.211840277778</v>
      </c>
    </row>
    <row r="4283" spans="1:3" x14ac:dyDescent="0.25">
      <c r="A4283">
        <v>156</v>
      </c>
      <c r="B4283">
        <v>775</v>
      </c>
      <c r="C4283" s="5">
        <v>38763.211840277778</v>
      </c>
    </row>
    <row r="4284" spans="1:3" x14ac:dyDescent="0.25">
      <c r="A4284">
        <v>156</v>
      </c>
      <c r="B4284">
        <v>844</v>
      </c>
      <c r="C4284" s="5">
        <v>38763.211840277778</v>
      </c>
    </row>
    <row r="4285" spans="1:3" x14ac:dyDescent="0.25">
      <c r="A4285">
        <v>157</v>
      </c>
      <c r="B4285">
        <v>10</v>
      </c>
      <c r="C4285" s="5">
        <v>38763.211840277778</v>
      </c>
    </row>
    <row r="4286" spans="1:3" x14ac:dyDescent="0.25">
      <c r="A4286">
        <v>157</v>
      </c>
      <c r="B4286">
        <v>24</v>
      </c>
      <c r="C4286" s="5">
        <v>38763.211840277778</v>
      </c>
    </row>
    <row r="4287" spans="1:3" x14ac:dyDescent="0.25">
      <c r="A4287">
        <v>157</v>
      </c>
      <c r="B4287">
        <v>34</v>
      </c>
      <c r="C4287" s="5">
        <v>38763.211840277778</v>
      </c>
    </row>
    <row r="4288" spans="1:3" x14ac:dyDescent="0.25">
      <c r="A4288">
        <v>157</v>
      </c>
      <c r="B4288">
        <v>122</v>
      </c>
      <c r="C4288" s="5">
        <v>38763.211840277778</v>
      </c>
    </row>
    <row r="4289" spans="1:3" x14ac:dyDescent="0.25">
      <c r="A4289">
        <v>157</v>
      </c>
      <c r="B4289">
        <v>159</v>
      </c>
      <c r="C4289" s="5">
        <v>38763.211840277778</v>
      </c>
    </row>
    <row r="4290" spans="1:3" x14ac:dyDescent="0.25">
      <c r="A4290">
        <v>157</v>
      </c>
      <c r="B4290">
        <v>183</v>
      </c>
      <c r="C4290" s="5">
        <v>38763.211840277778</v>
      </c>
    </row>
    <row r="4291" spans="1:3" x14ac:dyDescent="0.25">
      <c r="A4291">
        <v>157</v>
      </c>
      <c r="B4291">
        <v>210</v>
      </c>
      <c r="C4291" s="5">
        <v>38763.211840277778</v>
      </c>
    </row>
    <row r="4292" spans="1:3" x14ac:dyDescent="0.25">
      <c r="A4292">
        <v>157</v>
      </c>
      <c r="B4292">
        <v>217</v>
      </c>
      <c r="C4292" s="5">
        <v>38763.211840277778</v>
      </c>
    </row>
    <row r="4293" spans="1:3" x14ac:dyDescent="0.25">
      <c r="A4293">
        <v>157</v>
      </c>
      <c r="B4293">
        <v>291</v>
      </c>
      <c r="C4293" s="5">
        <v>38763.211840277778</v>
      </c>
    </row>
    <row r="4294" spans="1:3" x14ac:dyDescent="0.25">
      <c r="A4294">
        <v>157</v>
      </c>
      <c r="B4294">
        <v>303</v>
      </c>
      <c r="C4294" s="5">
        <v>38763.211840277778</v>
      </c>
    </row>
    <row r="4295" spans="1:3" x14ac:dyDescent="0.25">
      <c r="A4295">
        <v>157</v>
      </c>
      <c r="B4295">
        <v>321</v>
      </c>
      <c r="C4295" s="5">
        <v>38763.211840277778</v>
      </c>
    </row>
    <row r="4296" spans="1:3" x14ac:dyDescent="0.25">
      <c r="A4296">
        <v>157</v>
      </c>
      <c r="B4296">
        <v>326</v>
      </c>
      <c r="C4296" s="5">
        <v>38763.211840277778</v>
      </c>
    </row>
    <row r="4297" spans="1:3" x14ac:dyDescent="0.25">
      <c r="A4297">
        <v>157</v>
      </c>
      <c r="B4297">
        <v>353</v>
      </c>
      <c r="C4297" s="5">
        <v>38763.211840277778</v>
      </c>
    </row>
    <row r="4298" spans="1:3" x14ac:dyDescent="0.25">
      <c r="A4298">
        <v>157</v>
      </c>
      <c r="B4298">
        <v>400</v>
      </c>
      <c r="C4298" s="5">
        <v>38763.211840277778</v>
      </c>
    </row>
    <row r="4299" spans="1:3" x14ac:dyDescent="0.25">
      <c r="A4299">
        <v>157</v>
      </c>
      <c r="B4299">
        <v>406</v>
      </c>
      <c r="C4299" s="5">
        <v>38763.211840277778</v>
      </c>
    </row>
    <row r="4300" spans="1:3" x14ac:dyDescent="0.25">
      <c r="A4300">
        <v>157</v>
      </c>
      <c r="B4300">
        <v>431</v>
      </c>
      <c r="C4300" s="5">
        <v>38763.211840277778</v>
      </c>
    </row>
    <row r="4301" spans="1:3" x14ac:dyDescent="0.25">
      <c r="A4301">
        <v>157</v>
      </c>
      <c r="B4301">
        <v>496</v>
      </c>
      <c r="C4301" s="5">
        <v>38763.211840277778</v>
      </c>
    </row>
    <row r="4302" spans="1:3" x14ac:dyDescent="0.25">
      <c r="A4302">
        <v>157</v>
      </c>
      <c r="B4302">
        <v>535</v>
      </c>
      <c r="C4302" s="5">
        <v>38763.211840277778</v>
      </c>
    </row>
    <row r="4303" spans="1:3" x14ac:dyDescent="0.25">
      <c r="A4303">
        <v>157</v>
      </c>
      <c r="B4303">
        <v>573</v>
      </c>
      <c r="C4303" s="5">
        <v>38763.211840277778</v>
      </c>
    </row>
    <row r="4304" spans="1:3" x14ac:dyDescent="0.25">
      <c r="A4304">
        <v>157</v>
      </c>
      <c r="B4304">
        <v>574</v>
      </c>
      <c r="C4304" s="5">
        <v>38763.211840277778</v>
      </c>
    </row>
    <row r="4305" spans="1:3" x14ac:dyDescent="0.25">
      <c r="A4305">
        <v>157</v>
      </c>
      <c r="B4305">
        <v>604</v>
      </c>
      <c r="C4305" s="5">
        <v>38763.211840277778</v>
      </c>
    </row>
    <row r="4306" spans="1:3" x14ac:dyDescent="0.25">
      <c r="A4306">
        <v>157</v>
      </c>
      <c r="B4306">
        <v>616</v>
      </c>
      <c r="C4306" s="5">
        <v>38763.211840277778</v>
      </c>
    </row>
    <row r="4307" spans="1:3" x14ac:dyDescent="0.25">
      <c r="A4307">
        <v>157</v>
      </c>
      <c r="B4307">
        <v>642</v>
      </c>
      <c r="C4307" s="5">
        <v>38763.211840277778</v>
      </c>
    </row>
    <row r="4308" spans="1:3" x14ac:dyDescent="0.25">
      <c r="A4308">
        <v>157</v>
      </c>
      <c r="B4308">
        <v>661</v>
      </c>
      <c r="C4308" s="5">
        <v>38763.211840277778</v>
      </c>
    </row>
    <row r="4309" spans="1:3" x14ac:dyDescent="0.25">
      <c r="A4309">
        <v>157</v>
      </c>
      <c r="B4309">
        <v>696</v>
      </c>
      <c r="C4309" s="5">
        <v>38763.211840277778</v>
      </c>
    </row>
    <row r="4310" spans="1:3" x14ac:dyDescent="0.25">
      <c r="A4310">
        <v>157</v>
      </c>
      <c r="B4310">
        <v>713</v>
      </c>
      <c r="C4310" s="5">
        <v>38763.211840277778</v>
      </c>
    </row>
    <row r="4311" spans="1:3" x14ac:dyDescent="0.25">
      <c r="A4311">
        <v>157</v>
      </c>
      <c r="B4311">
        <v>802</v>
      </c>
      <c r="C4311" s="5">
        <v>38763.211840277778</v>
      </c>
    </row>
    <row r="4312" spans="1:3" x14ac:dyDescent="0.25">
      <c r="A4312">
        <v>157</v>
      </c>
      <c r="B4312">
        <v>835</v>
      </c>
      <c r="C4312" s="5">
        <v>38763.211840277778</v>
      </c>
    </row>
    <row r="4313" spans="1:3" x14ac:dyDescent="0.25">
      <c r="A4313">
        <v>157</v>
      </c>
      <c r="B4313">
        <v>874</v>
      </c>
      <c r="C4313" s="5">
        <v>38763.211840277778</v>
      </c>
    </row>
    <row r="4314" spans="1:3" x14ac:dyDescent="0.25">
      <c r="A4314">
        <v>157</v>
      </c>
      <c r="B4314">
        <v>913</v>
      </c>
      <c r="C4314" s="5">
        <v>38763.211840277778</v>
      </c>
    </row>
    <row r="4315" spans="1:3" x14ac:dyDescent="0.25">
      <c r="A4315">
        <v>157</v>
      </c>
      <c r="B4315">
        <v>967</v>
      </c>
      <c r="C4315" s="5">
        <v>38763.211840277778</v>
      </c>
    </row>
    <row r="4316" spans="1:3" x14ac:dyDescent="0.25">
      <c r="A4316">
        <v>157</v>
      </c>
      <c r="B4316">
        <v>973</v>
      </c>
      <c r="C4316" s="5">
        <v>38763.211840277778</v>
      </c>
    </row>
    <row r="4317" spans="1:3" x14ac:dyDescent="0.25">
      <c r="A4317">
        <v>158</v>
      </c>
      <c r="B4317">
        <v>32</v>
      </c>
      <c r="C4317" s="5">
        <v>38763.211840277778</v>
      </c>
    </row>
    <row r="4318" spans="1:3" x14ac:dyDescent="0.25">
      <c r="A4318">
        <v>158</v>
      </c>
      <c r="B4318">
        <v>47</v>
      </c>
      <c r="C4318" s="5">
        <v>38763.211840277778</v>
      </c>
    </row>
    <row r="4319" spans="1:3" x14ac:dyDescent="0.25">
      <c r="A4319">
        <v>158</v>
      </c>
      <c r="B4319">
        <v>64</v>
      </c>
      <c r="C4319" s="5">
        <v>38763.211840277778</v>
      </c>
    </row>
    <row r="4320" spans="1:3" x14ac:dyDescent="0.25">
      <c r="A4320">
        <v>158</v>
      </c>
      <c r="B4320">
        <v>66</v>
      </c>
      <c r="C4320" s="5">
        <v>38763.211840277778</v>
      </c>
    </row>
    <row r="4321" spans="1:3" x14ac:dyDescent="0.25">
      <c r="A4321">
        <v>158</v>
      </c>
      <c r="B4321">
        <v>102</v>
      </c>
      <c r="C4321" s="5">
        <v>38763.211840277778</v>
      </c>
    </row>
    <row r="4322" spans="1:3" x14ac:dyDescent="0.25">
      <c r="A4322">
        <v>158</v>
      </c>
      <c r="B4322">
        <v>121</v>
      </c>
      <c r="C4322" s="5">
        <v>38763.211840277778</v>
      </c>
    </row>
    <row r="4323" spans="1:3" x14ac:dyDescent="0.25">
      <c r="A4323">
        <v>158</v>
      </c>
      <c r="B4323">
        <v>177</v>
      </c>
      <c r="C4323" s="5">
        <v>38763.211840277778</v>
      </c>
    </row>
    <row r="4324" spans="1:3" x14ac:dyDescent="0.25">
      <c r="A4324">
        <v>158</v>
      </c>
      <c r="B4324">
        <v>178</v>
      </c>
      <c r="C4324" s="5">
        <v>38763.211840277778</v>
      </c>
    </row>
    <row r="4325" spans="1:3" x14ac:dyDescent="0.25">
      <c r="A4325">
        <v>158</v>
      </c>
      <c r="B4325">
        <v>188</v>
      </c>
      <c r="C4325" s="5">
        <v>38763.211840277778</v>
      </c>
    </row>
    <row r="4326" spans="1:3" x14ac:dyDescent="0.25">
      <c r="A4326">
        <v>158</v>
      </c>
      <c r="B4326">
        <v>215</v>
      </c>
      <c r="C4326" s="5">
        <v>38763.211840277778</v>
      </c>
    </row>
    <row r="4327" spans="1:3" x14ac:dyDescent="0.25">
      <c r="A4327">
        <v>158</v>
      </c>
      <c r="B4327">
        <v>241</v>
      </c>
      <c r="C4327" s="5">
        <v>38763.211840277778</v>
      </c>
    </row>
    <row r="4328" spans="1:3" x14ac:dyDescent="0.25">
      <c r="A4328">
        <v>158</v>
      </c>
      <c r="B4328">
        <v>293</v>
      </c>
      <c r="C4328" s="5">
        <v>38763.211840277778</v>
      </c>
    </row>
    <row r="4329" spans="1:3" x14ac:dyDescent="0.25">
      <c r="A4329">
        <v>158</v>
      </c>
      <c r="B4329">
        <v>437</v>
      </c>
      <c r="C4329" s="5">
        <v>38763.211840277778</v>
      </c>
    </row>
    <row r="4330" spans="1:3" x14ac:dyDescent="0.25">
      <c r="A4330">
        <v>158</v>
      </c>
      <c r="B4330">
        <v>473</v>
      </c>
      <c r="C4330" s="5">
        <v>38763.211840277778</v>
      </c>
    </row>
    <row r="4331" spans="1:3" x14ac:dyDescent="0.25">
      <c r="A4331">
        <v>158</v>
      </c>
      <c r="B4331">
        <v>483</v>
      </c>
      <c r="C4331" s="5">
        <v>38763.211840277778</v>
      </c>
    </row>
    <row r="4332" spans="1:3" x14ac:dyDescent="0.25">
      <c r="A4332">
        <v>158</v>
      </c>
      <c r="B4332">
        <v>532</v>
      </c>
      <c r="C4332" s="5">
        <v>38763.211840277778</v>
      </c>
    </row>
    <row r="4333" spans="1:3" x14ac:dyDescent="0.25">
      <c r="A4333">
        <v>158</v>
      </c>
      <c r="B4333">
        <v>555</v>
      </c>
      <c r="C4333" s="5">
        <v>38763.211840277778</v>
      </c>
    </row>
    <row r="4334" spans="1:3" x14ac:dyDescent="0.25">
      <c r="A4334">
        <v>158</v>
      </c>
      <c r="B4334">
        <v>581</v>
      </c>
      <c r="C4334" s="5">
        <v>38763.211840277778</v>
      </c>
    </row>
    <row r="4335" spans="1:3" x14ac:dyDescent="0.25">
      <c r="A4335">
        <v>158</v>
      </c>
      <c r="B4335">
        <v>601</v>
      </c>
      <c r="C4335" s="5">
        <v>38763.211840277778</v>
      </c>
    </row>
    <row r="4336" spans="1:3" x14ac:dyDescent="0.25">
      <c r="A4336">
        <v>158</v>
      </c>
      <c r="B4336">
        <v>616</v>
      </c>
      <c r="C4336" s="5">
        <v>38763.211840277778</v>
      </c>
    </row>
    <row r="4337" spans="1:3" x14ac:dyDescent="0.25">
      <c r="A4337">
        <v>158</v>
      </c>
      <c r="B4337">
        <v>626</v>
      </c>
      <c r="C4337" s="5">
        <v>38763.211840277778</v>
      </c>
    </row>
    <row r="4338" spans="1:3" x14ac:dyDescent="0.25">
      <c r="A4338">
        <v>158</v>
      </c>
      <c r="B4338">
        <v>637</v>
      </c>
      <c r="C4338" s="5">
        <v>38763.211840277778</v>
      </c>
    </row>
    <row r="4339" spans="1:3" x14ac:dyDescent="0.25">
      <c r="A4339">
        <v>158</v>
      </c>
      <c r="B4339">
        <v>799</v>
      </c>
      <c r="C4339" s="5">
        <v>38763.211840277778</v>
      </c>
    </row>
    <row r="4340" spans="1:3" x14ac:dyDescent="0.25">
      <c r="A4340">
        <v>158</v>
      </c>
      <c r="B4340">
        <v>812</v>
      </c>
      <c r="C4340" s="5">
        <v>38763.211840277778</v>
      </c>
    </row>
    <row r="4341" spans="1:3" x14ac:dyDescent="0.25">
      <c r="A4341">
        <v>158</v>
      </c>
      <c r="B4341">
        <v>824</v>
      </c>
      <c r="C4341" s="5">
        <v>38763.211840277778</v>
      </c>
    </row>
    <row r="4342" spans="1:3" x14ac:dyDescent="0.25">
      <c r="A4342">
        <v>158</v>
      </c>
      <c r="B4342">
        <v>830</v>
      </c>
      <c r="C4342" s="5">
        <v>38763.211840277778</v>
      </c>
    </row>
    <row r="4343" spans="1:3" x14ac:dyDescent="0.25">
      <c r="A4343">
        <v>158</v>
      </c>
      <c r="B4343">
        <v>840</v>
      </c>
      <c r="C4343" s="5">
        <v>38763.211840277778</v>
      </c>
    </row>
    <row r="4344" spans="1:3" x14ac:dyDescent="0.25">
      <c r="A4344">
        <v>158</v>
      </c>
      <c r="B4344">
        <v>869</v>
      </c>
      <c r="C4344" s="5">
        <v>38763.211840277778</v>
      </c>
    </row>
    <row r="4345" spans="1:3" x14ac:dyDescent="0.25">
      <c r="A4345">
        <v>158</v>
      </c>
      <c r="B4345">
        <v>879</v>
      </c>
      <c r="C4345" s="5">
        <v>38763.211840277778</v>
      </c>
    </row>
    <row r="4346" spans="1:3" x14ac:dyDescent="0.25">
      <c r="A4346">
        <v>158</v>
      </c>
      <c r="B4346">
        <v>880</v>
      </c>
      <c r="C4346" s="5">
        <v>38763.211840277778</v>
      </c>
    </row>
    <row r="4347" spans="1:3" x14ac:dyDescent="0.25">
      <c r="A4347">
        <v>158</v>
      </c>
      <c r="B4347">
        <v>894</v>
      </c>
      <c r="C4347" s="5">
        <v>38763.211840277778</v>
      </c>
    </row>
    <row r="4348" spans="1:3" x14ac:dyDescent="0.25">
      <c r="A4348">
        <v>158</v>
      </c>
      <c r="B4348">
        <v>896</v>
      </c>
      <c r="C4348" s="5">
        <v>38763.211840277778</v>
      </c>
    </row>
    <row r="4349" spans="1:3" x14ac:dyDescent="0.25">
      <c r="A4349">
        <v>158</v>
      </c>
      <c r="B4349">
        <v>967</v>
      </c>
      <c r="C4349" s="5">
        <v>38763.211840277778</v>
      </c>
    </row>
    <row r="4350" spans="1:3" x14ac:dyDescent="0.25">
      <c r="A4350">
        <v>158</v>
      </c>
      <c r="B4350">
        <v>968</v>
      </c>
      <c r="C4350" s="5">
        <v>38763.211840277778</v>
      </c>
    </row>
    <row r="4351" spans="1:3" x14ac:dyDescent="0.25">
      <c r="A4351">
        <v>158</v>
      </c>
      <c r="B4351">
        <v>990</v>
      </c>
      <c r="C4351" s="5">
        <v>38763.211840277778</v>
      </c>
    </row>
    <row r="4352" spans="1:3" x14ac:dyDescent="0.25">
      <c r="A4352">
        <v>159</v>
      </c>
      <c r="B4352">
        <v>20</v>
      </c>
      <c r="C4352" s="5">
        <v>38763.211840277778</v>
      </c>
    </row>
    <row r="4353" spans="1:3" x14ac:dyDescent="0.25">
      <c r="A4353">
        <v>159</v>
      </c>
      <c r="B4353">
        <v>82</v>
      </c>
      <c r="C4353" s="5">
        <v>38763.211840277778</v>
      </c>
    </row>
    <row r="4354" spans="1:3" x14ac:dyDescent="0.25">
      <c r="A4354">
        <v>159</v>
      </c>
      <c r="B4354">
        <v>127</v>
      </c>
      <c r="C4354" s="5">
        <v>38763.211840277778</v>
      </c>
    </row>
    <row r="4355" spans="1:3" x14ac:dyDescent="0.25">
      <c r="A4355">
        <v>159</v>
      </c>
      <c r="B4355">
        <v>187</v>
      </c>
      <c r="C4355" s="5">
        <v>38763.211840277778</v>
      </c>
    </row>
    <row r="4356" spans="1:3" x14ac:dyDescent="0.25">
      <c r="A4356">
        <v>159</v>
      </c>
      <c r="B4356">
        <v>206</v>
      </c>
      <c r="C4356" s="5">
        <v>38763.211840277778</v>
      </c>
    </row>
    <row r="4357" spans="1:3" x14ac:dyDescent="0.25">
      <c r="A4357">
        <v>159</v>
      </c>
      <c r="B4357">
        <v>208</v>
      </c>
      <c r="C4357" s="5">
        <v>38763.211840277778</v>
      </c>
    </row>
    <row r="4358" spans="1:3" x14ac:dyDescent="0.25">
      <c r="A4358">
        <v>159</v>
      </c>
      <c r="B4358">
        <v>223</v>
      </c>
      <c r="C4358" s="5">
        <v>38763.211840277778</v>
      </c>
    </row>
    <row r="4359" spans="1:3" x14ac:dyDescent="0.25">
      <c r="A4359">
        <v>159</v>
      </c>
      <c r="B4359">
        <v>248</v>
      </c>
      <c r="C4359" s="5">
        <v>38763.211840277778</v>
      </c>
    </row>
    <row r="4360" spans="1:3" x14ac:dyDescent="0.25">
      <c r="A4360">
        <v>159</v>
      </c>
      <c r="B4360">
        <v>342</v>
      </c>
      <c r="C4360" s="5">
        <v>38763.211840277778</v>
      </c>
    </row>
    <row r="4361" spans="1:3" x14ac:dyDescent="0.25">
      <c r="A4361">
        <v>159</v>
      </c>
      <c r="B4361">
        <v>343</v>
      </c>
      <c r="C4361" s="5">
        <v>38763.211840277778</v>
      </c>
    </row>
    <row r="4362" spans="1:3" x14ac:dyDescent="0.25">
      <c r="A4362">
        <v>159</v>
      </c>
      <c r="B4362">
        <v>344</v>
      </c>
      <c r="C4362" s="5">
        <v>38763.211840277778</v>
      </c>
    </row>
    <row r="4363" spans="1:3" x14ac:dyDescent="0.25">
      <c r="A4363">
        <v>159</v>
      </c>
      <c r="B4363">
        <v>364</v>
      </c>
      <c r="C4363" s="5">
        <v>38763.211840277778</v>
      </c>
    </row>
    <row r="4364" spans="1:3" x14ac:dyDescent="0.25">
      <c r="A4364">
        <v>159</v>
      </c>
      <c r="B4364">
        <v>418</v>
      </c>
      <c r="C4364" s="5">
        <v>38763.211840277778</v>
      </c>
    </row>
    <row r="4365" spans="1:3" x14ac:dyDescent="0.25">
      <c r="A4365">
        <v>159</v>
      </c>
      <c r="B4365">
        <v>549</v>
      </c>
      <c r="C4365" s="5">
        <v>38763.211840277778</v>
      </c>
    </row>
    <row r="4366" spans="1:3" x14ac:dyDescent="0.25">
      <c r="A4366">
        <v>159</v>
      </c>
      <c r="B4366">
        <v>561</v>
      </c>
      <c r="C4366" s="5">
        <v>38763.211840277778</v>
      </c>
    </row>
    <row r="4367" spans="1:3" x14ac:dyDescent="0.25">
      <c r="A4367">
        <v>159</v>
      </c>
      <c r="B4367">
        <v>600</v>
      </c>
      <c r="C4367" s="5">
        <v>38763.211840277778</v>
      </c>
    </row>
    <row r="4368" spans="1:3" x14ac:dyDescent="0.25">
      <c r="A4368">
        <v>159</v>
      </c>
      <c r="B4368">
        <v>674</v>
      </c>
      <c r="C4368" s="5">
        <v>38763.211840277778</v>
      </c>
    </row>
    <row r="4369" spans="1:3" x14ac:dyDescent="0.25">
      <c r="A4369">
        <v>159</v>
      </c>
      <c r="B4369">
        <v>680</v>
      </c>
      <c r="C4369" s="5">
        <v>38763.211840277778</v>
      </c>
    </row>
    <row r="4370" spans="1:3" x14ac:dyDescent="0.25">
      <c r="A4370">
        <v>159</v>
      </c>
      <c r="B4370">
        <v>784</v>
      </c>
      <c r="C4370" s="5">
        <v>38763.211840277778</v>
      </c>
    </row>
    <row r="4371" spans="1:3" x14ac:dyDescent="0.25">
      <c r="A4371">
        <v>159</v>
      </c>
      <c r="B4371">
        <v>789</v>
      </c>
      <c r="C4371" s="5">
        <v>38763.211840277778</v>
      </c>
    </row>
    <row r="4372" spans="1:3" x14ac:dyDescent="0.25">
      <c r="A4372">
        <v>159</v>
      </c>
      <c r="B4372">
        <v>800</v>
      </c>
      <c r="C4372" s="5">
        <v>38763.211840277778</v>
      </c>
    </row>
    <row r="4373" spans="1:3" x14ac:dyDescent="0.25">
      <c r="A4373">
        <v>159</v>
      </c>
      <c r="B4373">
        <v>802</v>
      </c>
      <c r="C4373" s="5">
        <v>38763.211840277778</v>
      </c>
    </row>
    <row r="4374" spans="1:3" x14ac:dyDescent="0.25">
      <c r="A4374">
        <v>159</v>
      </c>
      <c r="B4374">
        <v>818</v>
      </c>
      <c r="C4374" s="5">
        <v>38763.211840277778</v>
      </c>
    </row>
    <row r="4375" spans="1:3" x14ac:dyDescent="0.25">
      <c r="A4375">
        <v>159</v>
      </c>
      <c r="B4375">
        <v>876</v>
      </c>
      <c r="C4375" s="5">
        <v>38763.211840277778</v>
      </c>
    </row>
    <row r="4376" spans="1:3" x14ac:dyDescent="0.25">
      <c r="A4376">
        <v>159</v>
      </c>
      <c r="B4376">
        <v>907</v>
      </c>
      <c r="C4376" s="5">
        <v>38763.211840277778</v>
      </c>
    </row>
    <row r="4377" spans="1:3" x14ac:dyDescent="0.25">
      <c r="A4377">
        <v>159</v>
      </c>
      <c r="B4377">
        <v>978</v>
      </c>
      <c r="C4377" s="5">
        <v>38763.211840277778</v>
      </c>
    </row>
    <row r="4378" spans="1:3" x14ac:dyDescent="0.25">
      <c r="A4378">
        <v>160</v>
      </c>
      <c r="B4378">
        <v>2</v>
      </c>
      <c r="C4378" s="5">
        <v>38763.211840277778</v>
      </c>
    </row>
    <row r="4379" spans="1:3" x14ac:dyDescent="0.25">
      <c r="A4379">
        <v>160</v>
      </c>
      <c r="B4379">
        <v>17</v>
      </c>
      <c r="C4379" s="5">
        <v>38763.211840277778</v>
      </c>
    </row>
    <row r="4380" spans="1:3" x14ac:dyDescent="0.25">
      <c r="A4380">
        <v>160</v>
      </c>
      <c r="B4380">
        <v>43</v>
      </c>
      <c r="C4380" s="5">
        <v>38763.211840277778</v>
      </c>
    </row>
    <row r="4381" spans="1:3" x14ac:dyDescent="0.25">
      <c r="A4381">
        <v>160</v>
      </c>
      <c r="B4381">
        <v>242</v>
      </c>
      <c r="C4381" s="5">
        <v>38763.211840277778</v>
      </c>
    </row>
    <row r="4382" spans="1:3" x14ac:dyDescent="0.25">
      <c r="A4382">
        <v>160</v>
      </c>
      <c r="B4382">
        <v>267</v>
      </c>
      <c r="C4382" s="5">
        <v>38763.211840277778</v>
      </c>
    </row>
    <row r="4383" spans="1:3" x14ac:dyDescent="0.25">
      <c r="A4383">
        <v>160</v>
      </c>
      <c r="B4383">
        <v>275</v>
      </c>
      <c r="C4383" s="5">
        <v>38763.211840277778</v>
      </c>
    </row>
    <row r="4384" spans="1:3" x14ac:dyDescent="0.25">
      <c r="A4384">
        <v>160</v>
      </c>
      <c r="B4384">
        <v>368</v>
      </c>
      <c r="C4384" s="5">
        <v>38763.211840277778</v>
      </c>
    </row>
    <row r="4385" spans="1:3" x14ac:dyDescent="0.25">
      <c r="A4385">
        <v>160</v>
      </c>
      <c r="B4385">
        <v>455</v>
      </c>
      <c r="C4385" s="5">
        <v>38763.211840277778</v>
      </c>
    </row>
    <row r="4386" spans="1:3" x14ac:dyDescent="0.25">
      <c r="A4386">
        <v>160</v>
      </c>
      <c r="B4386">
        <v>469</v>
      </c>
      <c r="C4386" s="5">
        <v>38763.211840277778</v>
      </c>
    </row>
    <row r="4387" spans="1:3" x14ac:dyDescent="0.25">
      <c r="A4387">
        <v>160</v>
      </c>
      <c r="B4387">
        <v>484</v>
      </c>
      <c r="C4387" s="5">
        <v>38763.211840277778</v>
      </c>
    </row>
    <row r="4388" spans="1:3" x14ac:dyDescent="0.25">
      <c r="A4388">
        <v>160</v>
      </c>
      <c r="B4388">
        <v>579</v>
      </c>
      <c r="C4388" s="5">
        <v>38763.211840277778</v>
      </c>
    </row>
    <row r="4389" spans="1:3" x14ac:dyDescent="0.25">
      <c r="A4389">
        <v>160</v>
      </c>
      <c r="B4389">
        <v>660</v>
      </c>
      <c r="C4389" s="5">
        <v>38763.211840277778</v>
      </c>
    </row>
    <row r="4390" spans="1:3" x14ac:dyDescent="0.25">
      <c r="A4390">
        <v>160</v>
      </c>
      <c r="B4390">
        <v>755</v>
      </c>
      <c r="C4390" s="5">
        <v>38763.211840277778</v>
      </c>
    </row>
    <row r="4391" spans="1:3" x14ac:dyDescent="0.25">
      <c r="A4391">
        <v>160</v>
      </c>
      <c r="B4391">
        <v>767</v>
      </c>
      <c r="C4391" s="5">
        <v>38763.211840277778</v>
      </c>
    </row>
    <row r="4392" spans="1:3" x14ac:dyDescent="0.25">
      <c r="A4392">
        <v>160</v>
      </c>
      <c r="B4392">
        <v>769</v>
      </c>
      <c r="C4392" s="5">
        <v>38763.211840277778</v>
      </c>
    </row>
    <row r="4393" spans="1:3" x14ac:dyDescent="0.25">
      <c r="A4393">
        <v>160</v>
      </c>
      <c r="B4393">
        <v>794</v>
      </c>
      <c r="C4393" s="5">
        <v>38763.211840277778</v>
      </c>
    </row>
    <row r="4394" spans="1:3" x14ac:dyDescent="0.25">
      <c r="A4394">
        <v>160</v>
      </c>
      <c r="B4394">
        <v>826</v>
      </c>
      <c r="C4394" s="5">
        <v>38763.211840277778</v>
      </c>
    </row>
    <row r="4395" spans="1:3" x14ac:dyDescent="0.25">
      <c r="A4395">
        <v>160</v>
      </c>
      <c r="B4395">
        <v>883</v>
      </c>
      <c r="C4395" s="5">
        <v>38763.211840277778</v>
      </c>
    </row>
    <row r="4396" spans="1:3" x14ac:dyDescent="0.25">
      <c r="A4396">
        <v>160</v>
      </c>
      <c r="B4396">
        <v>950</v>
      </c>
      <c r="C4396" s="5">
        <v>38763.211840277778</v>
      </c>
    </row>
    <row r="4397" spans="1:3" x14ac:dyDescent="0.25">
      <c r="A4397">
        <v>160</v>
      </c>
      <c r="B4397">
        <v>954</v>
      </c>
      <c r="C4397" s="5">
        <v>38763.211840277778</v>
      </c>
    </row>
    <row r="4398" spans="1:3" x14ac:dyDescent="0.25">
      <c r="A4398">
        <v>161</v>
      </c>
      <c r="B4398">
        <v>43</v>
      </c>
      <c r="C4398" s="5">
        <v>38763.211840277778</v>
      </c>
    </row>
    <row r="4399" spans="1:3" x14ac:dyDescent="0.25">
      <c r="A4399">
        <v>161</v>
      </c>
      <c r="B4399">
        <v>58</v>
      </c>
      <c r="C4399" s="5">
        <v>38763.211840277778</v>
      </c>
    </row>
    <row r="4400" spans="1:3" x14ac:dyDescent="0.25">
      <c r="A4400">
        <v>161</v>
      </c>
      <c r="B4400">
        <v>89</v>
      </c>
      <c r="C4400" s="5">
        <v>38763.211840277778</v>
      </c>
    </row>
    <row r="4401" spans="1:3" x14ac:dyDescent="0.25">
      <c r="A4401">
        <v>161</v>
      </c>
      <c r="B4401">
        <v>90</v>
      </c>
      <c r="C4401" s="5">
        <v>38763.211840277778</v>
      </c>
    </row>
    <row r="4402" spans="1:3" x14ac:dyDescent="0.25">
      <c r="A4402">
        <v>161</v>
      </c>
      <c r="B4402">
        <v>120</v>
      </c>
      <c r="C4402" s="5">
        <v>38763.211840277778</v>
      </c>
    </row>
    <row r="4403" spans="1:3" x14ac:dyDescent="0.25">
      <c r="A4403">
        <v>161</v>
      </c>
      <c r="B4403">
        <v>188</v>
      </c>
      <c r="C4403" s="5">
        <v>38763.211840277778</v>
      </c>
    </row>
    <row r="4404" spans="1:3" x14ac:dyDescent="0.25">
      <c r="A4404">
        <v>161</v>
      </c>
      <c r="B4404">
        <v>247</v>
      </c>
      <c r="C4404" s="5">
        <v>38763.211840277778</v>
      </c>
    </row>
    <row r="4405" spans="1:3" x14ac:dyDescent="0.25">
      <c r="A4405">
        <v>161</v>
      </c>
      <c r="B4405">
        <v>269</v>
      </c>
      <c r="C4405" s="5">
        <v>38763.211840277778</v>
      </c>
    </row>
    <row r="4406" spans="1:3" x14ac:dyDescent="0.25">
      <c r="A4406">
        <v>161</v>
      </c>
      <c r="B4406">
        <v>281</v>
      </c>
      <c r="C4406" s="5">
        <v>38763.211840277778</v>
      </c>
    </row>
    <row r="4407" spans="1:3" x14ac:dyDescent="0.25">
      <c r="A4407">
        <v>161</v>
      </c>
      <c r="B4407">
        <v>340</v>
      </c>
      <c r="C4407" s="5">
        <v>38763.211840277778</v>
      </c>
    </row>
    <row r="4408" spans="1:3" x14ac:dyDescent="0.25">
      <c r="A4408">
        <v>161</v>
      </c>
      <c r="B4408">
        <v>353</v>
      </c>
      <c r="C4408" s="5">
        <v>38763.211840277778</v>
      </c>
    </row>
    <row r="4409" spans="1:3" x14ac:dyDescent="0.25">
      <c r="A4409">
        <v>161</v>
      </c>
      <c r="B4409">
        <v>401</v>
      </c>
      <c r="C4409" s="5">
        <v>38763.211840277778</v>
      </c>
    </row>
    <row r="4410" spans="1:3" x14ac:dyDescent="0.25">
      <c r="A4410">
        <v>161</v>
      </c>
      <c r="B4410">
        <v>414</v>
      </c>
      <c r="C4410" s="5">
        <v>38763.211840277778</v>
      </c>
    </row>
    <row r="4411" spans="1:3" x14ac:dyDescent="0.25">
      <c r="A4411">
        <v>161</v>
      </c>
      <c r="B4411">
        <v>425</v>
      </c>
      <c r="C4411" s="5">
        <v>38763.211840277778</v>
      </c>
    </row>
    <row r="4412" spans="1:3" x14ac:dyDescent="0.25">
      <c r="A4412">
        <v>161</v>
      </c>
      <c r="B4412">
        <v>469</v>
      </c>
      <c r="C4412" s="5">
        <v>38763.211840277778</v>
      </c>
    </row>
    <row r="4413" spans="1:3" x14ac:dyDescent="0.25">
      <c r="A4413">
        <v>161</v>
      </c>
      <c r="B4413">
        <v>526</v>
      </c>
      <c r="C4413" s="5">
        <v>38763.211840277778</v>
      </c>
    </row>
    <row r="4414" spans="1:3" x14ac:dyDescent="0.25">
      <c r="A4414">
        <v>161</v>
      </c>
      <c r="B4414">
        <v>588</v>
      </c>
      <c r="C4414" s="5">
        <v>38763.211840277778</v>
      </c>
    </row>
    <row r="4415" spans="1:3" x14ac:dyDescent="0.25">
      <c r="A4415">
        <v>161</v>
      </c>
      <c r="B4415">
        <v>644</v>
      </c>
      <c r="C4415" s="5">
        <v>38763.211840277778</v>
      </c>
    </row>
    <row r="4416" spans="1:3" x14ac:dyDescent="0.25">
      <c r="A4416">
        <v>161</v>
      </c>
      <c r="B4416">
        <v>653</v>
      </c>
      <c r="C4416" s="5">
        <v>38763.211840277778</v>
      </c>
    </row>
    <row r="4417" spans="1:3" x14ac:dyDescent="0.25">
      <c r="A4417">
        <v>161</v>
      </c>
      <c r="B4417">
        <v>655</v>
      </c>
      <c r="C4417" s="5">
        <v>38763.211840277778</v>
      </c>
    </row>
    <row r="4418" spans="1:3" x14ac:dyDescent="0.25">
      <c r="A4418">
        <v>161</v>
      </c>
      <c r="B4418">
        <v>669</v>
      </c>
      <c r="C4418" s="5">
        <v>38763.211840277778</v>
      </c>
    </row>
    <row r="4419" spans="1:3" x14ac:dyDescent="0.25">
      <c r="A4419">
        <v>161</v>
      </c>
      <c r="B4419">
        <v>684</v>
      </c>
      <c r="C4419" s="5">
        <v>38763.211840277778</v>
      </c>
    </row>
    <row r="4420" spans="1:3" x14ac:dyDescent="0.25">
      <c r="A4420">
        <v>161</v>
      </c>
      <c r="B4420">
        <v>714</v>
      </c>
      <c r="C4420" s="5">
        <v>38763.211840277778</v>
      </c>
    </row>
    <row r="4421" spans="1:3" x14ac:dyDescent="0.25">
      <c r="A4421">
        <v>161</v>
      </c>
      <c r="B4421">
        <v>749</v>
      </c>
      <c r="C4421" s="5">
        <v>38763.211840277778</v>
      </c>
    </row>
    <row r="4422" spans="1:3" x14ac:dyDescent="0.25">
      <c r="A4422">
        <v>161</v>
      </c>
      <c r="B4422">
        <v>807</v>
      </c>
      <c r="C4422" s="5">
        <v>38763.211840277778</v>
      </c>
    </row>
    <row r="4423" spans="1:3" x14ac:dyDescent="0.25">
      <c r="A4423">
        <v>161</v>
      </c>
      <c r="B4423">
        <v>825</v>
      </c>
      <c r="C4423" s="5">
        <v>38763.211840277778</v>
      </c>
    </row>
    <row r="4424" spans="1:3" x14ac:dyDescent="0.25">
      <c r="A4424">
        <v>161</v>
      </c>
      <c r="B4424">
        <v>850</v>
      </c>
      <c r="C4424" s="5">
        <v>38763.211840277778</v>
      </c>
    </row>
    <row r="4425" spans="1:3" x14ac:dyDescent="0.25">
      <c r="A4425">
        <v>161</v>
      </c>
      <c r="B4425">
        <v>880</v>
      </c>
      <c r="C4425" s="5">
        <v>38763.211840277778</v>
      </c>
    </row>
    <row r="4426" spans="1:3" x14ac:dyDescent="0.25">
      <c r="A4426">
        <v>161</v>
      </c>
      <c r="B4426">
        <v>920</v>
      </c>
      <c r="C4426" s="5">
        <v>38763.211840277778</v>
      </c>
    </row>
    <row r="4427" spans="1:3" x14ac:dyDescent="0.25">
      <c r="A4427">
        <v>161</v>
      </c>
      <c r="B4427">
        <v>921</v>
      </c>
      <c r="C4427" s="5">
        <v>38763.211840277778</v>
      </c>
    </row>
    <row r="4428" spans="1:3" x14ac:dyDescent="0.25">
      <c r="A4428">
        <v>161</v>
      </c>
      <c r="B4428">
        <v>924</v>
      </c>
      <c r="C4428" s="5">
        <v>38763.211840277778</v>
      </c>
    </row>
    <row r="4429" spans="1:3" x14ac:dyDescent="0.25">
      <c r="A4429">
        <v>161</v>
      </c>
      <c r="B4429">
        <v>927</v>
      </c>
      <c r="C4429" s="5">
        <v>38763.211840277778</v>
      </c>
    </row>
    <row r="4430" spans="1:3" x14ac:dyDescent="0.25">
      <c r="A4430">
        <v>162</v>
      </c>
      <c r="B4430">
        <v>1</v>
      </c>
      <c r="C4430" s="5">
        <v>38763.211840277778</v>
      </c>
    </row>
    <row r="4431" spans="1:3" x14ac:dyDescent="0.25">
      <c r="A4431">
        <v>162</v>
      </c>
      <c r="B4431">
        <v>4</v>
      </c>
      <c r="C4431" s="5">
        <v>38763.211840277778</v>
      </c>
    </row>
    <row r="4432" spans="1:3" x14ac:dyDescent="0.25">
      <c r="A4432">
        <v>162</v>
      </c>
      <c r="B4432">
        <v>7</v>
      </c>
      <c r="C4432" s="5">
        <v>38763.211840277778</v>
      </c>
    </row>
    <row r="4433" spans="1:3" x14ac:dyDescent="0.25">
      <c r="A4433">
        <v>162</v>
      </c>
      <c r="B4433">
        <v>18</v>
      </c>
      <c r="C4433" s="5">
        <v>38763.211840277778</v>
      </c>
    </row>
    <row r="4434" spans="1:3" x14ac:dyDescent="0.25">
      <c r="A4434">
        <v>162</v>
      </c>
      <c r="B4434">
        <v>28</v>
      </c>
      <c r="C4434" s="5">
        <v>38763.211840277778</v>
      </c>
    </row>
    <row r="4435" spans="1:3" x14ac:dyDescent="0.25">
      <c r="A4435">
        <v>162</v>
      </c>
      <c r="B4435">
        <v>32</v>
      </c>
      <c r="C4435" s="5">
        <v>38763.211840277778</v>
      </c>
    </row>
    <row r="4436" spans="1:3" x14ac:dyDescent="0.25">
      <c r="A4436">
        <v>162</v>
      </c>
      <c r="B4436">
        <v>33</v>
      </c>
      <c r="C4436" s="5">
        <v>38763.211840277778</v>
      </c>
    </row>
    <row r="4437" spans="1:3" x14ac:dyDescent="0.25">
      <c r="A4437">
        <v>162</v>
      </c>
      <c r="B4437">
        <v>41</v>
      </c>
      <c r="C4437" s="5">
        <v>38763.211840277778</v>
      </c>
    </row>
    <row r="4438" spans="1:3" x14ac:dyDescent="0.25">
      <c r="A4438">
        <v>162</v>
      </c>
      <c r="B4438">
        <v>85</v>
      </c>
      <c r="C4438" s="5">
        <v>38763.211840277778</v>
      </c>
    </row>
    <row r="4439" spans="1:3" x14ac:dyDescent="0.25">
      <c r="A4439">
        <v>162</v>
      </c>
      <c r="B4439">
        <v>121</v>
      </c>
      <c r="C4439" s="5">
        <v>38763.211840277778</v>
      </c>
    </row>
    <row r="4440" spans="1:3" x14ac:dyDescent="0.25">
      <c r="A4440">
        <v>162</v>
      </c>
      <c r="B4440">
        <v>164</v>
      </c>
      <c r="C4440" s="5">
        <v>38763.211840277778</v>
      </c>
    </row>
    <row r="4441" spans="1:3" x14ac:dyDescent="0.25">
      <c r="A4441">
        <v>162</v>
      </c>
      <c r="B4441">
        <v>274</v>
      </c>
      <c r="C4441" s="5">
        <v>38763.211840277778</v>
      </c>
    </row>
    <row r="4442" spans="1:3" x14ac:dyDescent="0.25">
      <c r="A4442">
        <v>162</v>
      </c>
      <c r="B4442">
        <v>279</v>
      </c>
      <c r="C4442" s="5">
        <v>38763.211840277778</v>
      </c>
    </row>
    <row r="4443" spans="1:3" x14ac:dyDescent="0.25">
      <c r="A4443">
        <v>162</v>
      </c>
      <c r="B4443">
        <v>409</v>
      </c>
      <c r="C4443" s="5">
        <v>38763.211840277778</v>
      </c>
    </row>
    <row r="4444" spans="1:3" x14ac:dyDescent="0.25">
      <c r="A4444">
        <v>162</v>
      </c>
      <c r="B4444">
        <v>410</v>
      </c>
      <c r="C4444" s="5">
        <v>38763.211840277778</v>
      </c>
    </row>
    <row r="4445" spans="1:3" x14ac:dyDescent="0.25">
      <c r="A4445">
        <v>162</v>
      </c>
      <c r="B4445">
        <v>415</v>
      </c>
      <c r="C4445" s="5">
        <v>38763.211840277778</v>
      </c>
    </row>
    <row r="4446" spans="1:3" x14ac:dyDescent="0.25">
      <c r="A4446">
        <v>162</v>
      </c>
      <c r="B4446">
        <v>500</v>
      </c>
      <c r="C4446" s="5">
        <v>38763.211840277778</v>
      </c>
    </row>
    <row r="4447" spans="1:3" x14ac:dyDescent="0.25">
      <c r="A4447">
        <v>162</v>
      </c>
      <c r="B4447">
        <v>574</v>
      </c>
      <c r="C4447" s="5">
        <v>38763.211840277778</v>
      </c>
    </row>
    <row r="4448" spans="1:3" x14ac:dyDescent="0.25">
      <c r="A4448">
        <v>162</v>
      </c>
      <c r="B4448">
        <v>612</v>
      </c>
      <c r="C4448" s="5">
        <v>38763.211840277778</v>
      </c>
    </row>
    <row r="4449" spans="1:3" x14ac:dyDescent="0.25">
      <c r="A4449">
        <v>162</v>
      </c>
      <c r="B4449">
        <v>636</v>
      </c>
      <c r="C4449" s="5">
        <v>38763.211840277778</v>
      </c>
    </row>
    <row r="4450" spans="1:3" x14ac:dyDescent="0.25">
      <c r="A4450">
        <v>162</v>
      </c>
      <c r="B4450">
        <v>659</v>
      </c>
      <c r="C4450" s="5">
        <v>38763.211840277778</v>
      </c>
    </row>
    <row r="4451" spans="1:3" x14ac:dyDescent="0.25">
      <c r="A4451">
        <v>162</v>
      </c>
      <c r="B4451">
        <v>786</v>
      </c>
      <c r="C4451" s="5">
        <v>38763.211840277778</v>
      </c>
    </row>
    <row r="4452" spans="1:3" x14ac:dyDescent="0.25">
      <c r="A4452">
        <v>162</v>
      </c>
      <c r="B4452">
        <v>844</v>
      </c>
      <c r="C4452" s="5">
        <v>38763.211840277778</v>
      </c>
    </row>
    <row r="4453" spans="1:3" x14ac:dyDescent="0.25">
      <c r="A4453">
        <v>162</v>
      </c>
      <c r="B4453">
        <v>909</v>
      </c>
      <c r="C4453" s="5">
        <v>38763.211840277778</v>
      </c>
    </row>
    <row r="4454" spans="1:3" x14ac:dyDescent="0.25">
      <c r="A4454">
        <v>162</v>
      </c>
      <c r="B4454">
        <v>968</v>
      </c>
      <c r="C4454" s="5">
        <v>38763.211840277778</v>
      </c>
    </row>
    <row r="4455" spans="1:3" x14ac:dyDescent="0.25">
      <c r="A4455">
        <v>163</v>
      </c>
      <c r="B4455">
        <v>30</v>
      </c>
      <c r="C4455" s="5">
        <v>38763.211840277778</v>
      </c>
    </row>
    <row r="4456" spans="1:3" x14ac:dyDescent="0.25">
      <c r="A4456">
        <v>163</v>
      </c>
      <c r="B4456">
        <v>45</v>
      </c>
      <c r="C4456" s="5">
        <v>38763.211840277778</v>
      </c>
    </row>
    <row r="4457" spans="1:3" x14ac:dyDescent="0.25">
      <c r="A4457">
        <v>163</v>
      </c>
      <c r="B4457">
        <v>166</v>
      </c>
      <c r="C4457" s="5">
        <v>38763.211840277778</v>
      </c>
    </row>
    <row r="4458" spans="1:3" x14ac:dyDescent="0.25">
      <c r="A4458">
        <v>163</v>
      </c>
      <c r="B4458">
        <v>180</v>
      </c>
      <c r="C4458" s="5">
        <v>38763.211840277778</v>
      </c>
    </row>
    <row r="4459" spans="1:3" x14ac:dyDescent="0.25">
      <c r="A4459">
        <v>163</v>
      </c>
      <c r="B4459">
        <v>239</v>
      </c>
      <c r="C4459" s="5">
        <v>38763.211840277778</v>
      </c>
    </row>
    <row r="4460" spans="1:3" x14ac:dyDescent="0.25">
      <c r="A4460">
        <v>163</v>
      </c>
      <c r="B4460">
        <v>283</v>
      </c>
      <c r="C4460" s="5">
        <v>38763.211840277778</v>
      </c>
    </row>
    <row r="4461" spans="1:3" x14ac:dyDescent="0.25">
      <c r="A4461">
        <v>163</v>
      </c>
      <c r="B4461">
        <v>303</v>
      </c>
      <c r="C4461" s="5">
        <v>38763.211840277778</v>
      </c>
    </row>
    <row r="4462" spans="1:3" x14ac:dyDescent="0.25">
      <c r="A4462">
        <v>163</v>
      </c>
      <c r="B4462">
        <v>304</v>
      </c>
      <c r="C4462" s="5">
        <v>38763.211840277778</v>
      </c>
    </row>
    <row r="4463" spans="1:3" x14ac:dyDescent="0.25">
      <c r="A4463">
        <v>163</v>
      </c>
      <c r="B4463">
        <v>307</v>
      </c>
      <c r="C4463" s="5">
        <v>38763.211840277778</v>
      </c>
    </row>
    <row r="4464" spans="1:3" x14ac:dyDescent="0.25">
      <c r="A4464">
        <v>163</v>
      </c>
      <c r="B4464">
        <v>394</v>
      </c>
      <c r="C4464" s="5">
        <v>38763.211840277778</v>
      </c>
    </row>
    <row r="4465" spans="1:3" x14ac:dyDescent="0.25">
      <c r="A4465">
        <v>163</v>
      </c>
      <c r="B4465">
        <v>409</v>
      </c>
      <c r="C4465" s="5">
        <v>38763.211840277778</v>
      </c>
    </row>
    <row r="4466" spans="1:3" x14ac:dyDescent="0.25">
      <c r="A4466">
        <v>163</v>
      </c>
      <c r="B4466">
        <v>434</v>
      </c>
      <c r="C4466" s="5">
        <v>38763.211840277778</v>
      </c>
    </row>
    <row r="4467" spans="1:3" x14ac:dyDescent="0.25">
      <c r="A4467">
        <v>163</v>
      </c>
      <c r="B4467">
        <v>444</v>
      </c>
      <c r="C4467" s="5">
        <v>38763.211840277778</v>
      </c>
    </row>
    <row r="4468" spans="1:3" x14ac:dyDescent="0.25">
      <c r="A4468">
        <v>163</v>
      </c>
      <c r="B4468">
        <v>522</v>
      </c>
      <c r="C4468" s="5">
        <v>38763.211840277778</v>
      </c>
    </row>
    <row r="4469" spans="1:3" x14ac:dyDescent="0.25">
      <c r="A4469">
        <v>163</v>
      </c>
      <c r="B4469">
        <v>719</v>
      </c>
      <c r="C4469" s="5">
        <v>38763.211840277778</v>
      </c>
    </row>
    <row r="4470" spans="1:3" x14ac:dyDescent="0.25">
      <c r="A4470">
        <v>163</v>
      </c>
      <c r="B4470">
        <v>785</v>
      </c>
      <c r="C4470" s="5">
        <v>38763.211840277778</v>
      </c>
    </row>
    <row r="4471" spans="1:3" x14ac:dyDescent="0.25">
      <c r="A4471">
        <v>163</v>
      </c>
      <c r="B4471">
        <v>833</v>
      </c>
      <c r="C4471" s="5">
        <v>38763.211840277778</v>
      </c>
    </row>
    <row r="4472" spans="1:3" x14ac:dyDescent="0.25">
      <c r="A4472">
        <v>163</v>
      </c>
      <c r="B4472">
        <v>881</v>
      </c>
      <c r="C4472" s="5">
        <v>38763.211840277778</v>
      </c>
    </row>
    <row r="4473" spans="1:3" x14ac:dyDescent="0.25">
      <c r="A4473">
        <v>163</v>
      </c>
      <c r="B4473">
        <v>891</v>
      </c>
      <c r="C4473" s="5">
        <v>38763.211840277778</v>
      </c>
    </row>
    <row r="4474" spans="1:3" x14ac:dyDescent="0.25">
      <c r="A4474">
        <v>163</v>
      </c>
      <c r="B4474">
        <v>947</v>
      </c>
      <c r="C4474" s="5">
        <v>38763.211840277778</v>
      </c>
    </row>
    <row r="4475" spans="1:3" x14ac:dyDescent="0.25">
      <c r="A4475">
        <v>163</v>
      </c>
      <c r="B4475">
        <v>996</v>
      </c>
      <c r="C4475" s="5">
        <v>38763.211840277778</v>
      </c>
    </row>
    <row r="4476" spans="1:3" x14ac:dyDescent="0.25">
      <c r="A4476">
        <v>164</v>
      </c>
      <c r="B4476">
        <v>15</v>
      </c>
      <c r="C4476" s="5">
        <v>38763.211840277778</v>
      </c>
    </row>
    <row r="4477" spans="1:3" x14ac:dyDescent="0.25">
      <c r="A4477">
        <v>164</v>
      </c>
      <c r="B4477">
        <v>23</v>
      </c>
      <c r="C4477" s="5">
        <v>38763.211840277778</v>
      </c>
    </row>
    <row r="4478" spans="1:3" x14ac:dyDescent="0.25">
      <c r="A4478">
        <v>164</v>
      </c>
      <c r="B4478">
        <v>148</v>
      </c>
      <c r="C4478" s="5">
        <v>38763.211840277778</v>
      </c>
    </row>
    <row r="4479" spans="1:3" x14ac:dyDescent="0.25">
      <c r="A4479">
        <v>164</v>
      </c>
      <c r="B4479">
        <v>169</v>
      </c>
      <c r="C4479" s="5">
        <v>38763.211840277778</v>
      </c>
    </row>
    <row r="4480" spans="1:3" x14ac:dyDescent="0.25">
      <c r="A4480">
        <v>164</v>
      </c>
      <c r="B4480">
        <v>252</v>
      </c>
      <c r="C4480" s="5">
        <v>38763.211840277778</v>
      </c>
    </row>
    <row r="4481" spans="1:3" x14ac:dyDescent="0.25">
      <c r="A4481">
        <v>164</v>
      </c>
      <c r="B4481">
        <v>324</v>
      </c>
      <c r="C4481" s="5">
        <v>38763.211840277778</v>
      </c>
    </row>
    <row r="4482" spans="1:3" x14ac:dyDescent="0.25">
      <c r="A4482">
        <v>164</v>
      </c>
      <c r="B4482">
        <v>347</v>
      </c>
      <c r="C4482" s="5">
        <v>38763.211840277778</v>
      </c>
    </row>
    <row r="4483" spans="1:3" x14ac:dyDescent="0.25">
      <c r="A4483">
        <v>164</v>
      </c>
      <c r="B4483">
        <v>367</v>
      </c>
      <c r="C4483" s="5">
        <v>38763.211840277778</v>
      </c>
    </row>
    <row r="4484" spans="1:3" x14ac:dyDescent="0.25">
      <c r="A4484">
        <v>164</v>
      </c>
      <c r="B4484">
        <v>431</v>
      </c>
      <c r="C4484" s="5">
        <v>38763.211840277778</v>
      </c>
    </row>
    <row r="4485" spans="1:3" x14ac:dyDescent="0.25">
      <c r="A4485">
        <v>164</v>
      </c>
      <c r="B4485">
        <v>448</v>
      </c>
      <c r="C4485" s="5">
        <v>38763.211840277778</v>
      </c>
    </row>
    <row r="4486" spans="1:3" x14ac:dyDescent="0.25">
      <c r="A4486">
        <v>164</v>
      </c>
      <c r="B4486">
        <v>469</v>
      </c>
      <c r="C4486" s="5">
        <v>38763.211840277778</v>
      </c>
    </row>
    <row r="4487" spans="1:3" x14ac:dyDescent="0.25">
      <c r="A4487">
        <v>164</v>
      </c>
      <c r="B4487">
        <v>545</v>
      </c>
      <c r="C4487" s="5">
        <v>38763.211840277778</v>
      </c>
    </row>
    <row r="4488" spans="1:3" x14ac:dyDescent="0.25">
      <c r="A4488">
        <v>164</v>
      </c>
      <c r="B4488">
        <v>610</v>
      </c>
      <c r="C4488" s="5">
        <v>38763.211840277778</v>
      </c>
    </row>
    <row r="4489" spans="1:3" x14ac:dyDescent="0.25">
      <c r="A4489">
        <v>164</v>
      </c>
      <c r="B4489">
        <v>613</v>
      </c>
      <c r="C4489" s="5">
        <v>38763.211840277778</v>
      </c>
    </row>
    <row r="4490" spans="1:3" x14ac:dyDescent="0.25">
      <c r="A4490">
        <v>164</v>
      </c>
      <c r="B4490">
        <v>673</v>
      </c>
      <c r="C4490" s="5">
        <v>38763.211840277778</v>
      </c>
    </row>
    <row r="4491" spans="1:3" x14ac:dyDescent="0.25">
      <c r="A4491">
        <v>164</v>
      </c>
      <c r="B4491">
        <v>681</v>
      </c>
      <c r="C4491" s="5">
        <v>38763.211840277778</v>
      </c>
    </row>
    <row r="4492" spans="1:3" x14ac:dyDescent="0.25">
      <c r="A4492">
        <v>164</v>
      </c>
      <c r="B4492">
        <v>698</v>
      </c>
      <c r="C4492" s="5">
        <v>38763.211840277778</v>
      </c>
    </row>
    <row r="4493" spans="1:3" x14ac:dyDescent="0.25">
      <c r="A4493">
        <v>164</v>
      </c>
      <c r="B4493">
        <v>801</v>
      </c>
      <c r="C4493" s="5">
        <v>38763.211840277778</v>
      </c>
    </row>
    <row r="4494" spans="1:3" x14ac:dyDescent="0.25">
      <c r="A4494">
        <v>164</v>
      </c>
      <c r="B4494">
        <v>820</v>
      </c>
      <c r="C4494" s="5">
        <v>38763.211840277778</v>
      </c>
    </row>
    <row r="4495" spans="1:3" x14ac:dyDescent="0.25">
      <c r="A4495">
        <v>164</v>
      </c>
      <c r="B4495">
        <v>832</v>
      </c>
      <c r="C4495" s="5">
        <v>38763.211840277778</v>
      </c>
    </row>
    <row r="4496" spans="1:3" x14ac:dyDescent="0.25">
      <c r="A4496">
        <v>164</v>
      </c>
      <c r="B4496">
        <v>834</v>
      </c>
      <c r="C4496" s="5">
        <v>38763.211840277778</v>
      </c>
    </row>
    <row r="4497" spans="1:3" x14ac:dyDescent="0.25">
      <c r="A4497">
        <v>164</v>
      </c>
      <c r="B4497">
        <v>851</v>
      </c>
      <c r="C4497" s="5">
        <v>38763.211840277778</v>
      </c>
    </row>
    <row r="4498" spans="1:3" x14ac:dyDescent="0.25">
      <c r="A4498">
        <v>164</v>
      </c>
      <c r="B4498">
        <v>884</v>
      </c>
      <c r="C4498" s="5">
        <v>38763.211840277778</v>
      </c>
    </row>
    <row r="4499" spans="1:3" x14ac:dyDescent="0.25">
      <c r="A4499">
        <v>164</v>
      </c>
      <c r="B4499">
        <v>908</v>
      </c>
      <c r="C4499" s="5">
        <v>38763.211840277778</v>
      </c>
    </row>
    <row r="4500" spans="1:3" x14ac:dyDescent="0.25">
      <c r="A4500">
        <v>164</v>
      </c>
      <c r="B4500">
        <v>957</v>
      </c>
      <c r="C4500" s="5">
        <v>38763.211840277778</v>
      </c>
    </row>
    <row r="4501" spans="1:3" x14ac:dyDescent="0.25">
      <c r="A4501">
        <v>164</v>
      </c>
      <c r="B4501">
        <v>984</v>
      </c>
      <c r="C4501" s="5">
        <v>38763.211840277778</v>
      </c>
    </row>
    <row r="4502" spans="1:3" x14ac:dyDescent="0.25">
      <c r="A4502">
        <v>165</v>
      </c>
      <c r="B4502">
        <v>72</v>
      </c>
      <c r="C4502" s="5">
        <v>38763.211840277778</v>
      </c>
    </row>
    <row r="4503" spans="1:3" x14ac:dyDescent="0.25">
      <c r="A4503">
        <v>165</v>
      </c>
      <c r="B4503">
        <v>95</v>
      </c>
      <c r="C4503" s="5">
        <v>38763.211840277778</v>
      </c>
    </row>
    <row r="4504" spans="1:3" x14ac:dyDescent="0.25">
      <c r="A4504">
        <v>165</v>
      </c>
      <c r="B4504">
        <v>146</v>
      </c>
      <c r="C4504" s="5">
        <v>38763.211840277778</v>
      </c>
    </row>
    <row r="4505" spans="1:3" x14ac:dyDescent="0.25">
      <c r="A4505">
        <v>165</v>
      </c>
      <c r="B4505">
        <v>204</v>
      </c>
      <c r="C4505" s="5">
        <v>38763.211840277778</v>
      </c>
    </row>
    <row r="4506" spans="1:3" x14ac:dyDescent="0.25">
      <c r="A4506">
        <v>165</v>
      </c>
      <c r="B4506">
        <v>253</v>
      </c>
      <c r="C4506" s="5">
        <v>38763.211840277778</v>
      </c>
    </row>
    <row r="4507" spans="1:3" x14ac:dyDescent="0.25">
      <c r="A4507">
        <v>165</v>
      </c>
      <c r="B4507">
        <v>286</v>
      </c>
      <c r="C4507" s="5">
        <v>38763.211840277778</v>
      </c>
    </row>
    <row r="4508" spans="1:3" x14ac:dyDescent="0.25">
      <c r="A4508">
        <v>165</v>
      </c>
      <c r="B4508">
        <v>360</v>
      </c>
      <c r="C4508" s="5">
        <v>38763.211840277778</v>
      </c>
    </row>
    <row r="4509" spans="1:3" x14ac:dyDescent="0.25">
      <c r="A4509">
        <v>165</v>
      </c>
      <c r="B4509">
        <v>375</v>
      </c>
      <c r="C4509" s="5">
        <v>38763.211840277778</v>
      </c>
    </row>
    <row r="4510" spans="1:3" x14ac:dyDescent="0.25">
      <c r="A4510">
        <v>165</v>
      </c>
      <c r="B4510">
        <v>395</v>
      </c>
      <c r="C4510" s="5">
        <v>38763.211840277778</v>
      </c>
    </row>
    <row r="4511" spans="1:3" x14ac:dyDescent="0.25">
      <c r="A4511">
        <v>165</v>
      </c>
      <c r="B4511">
        <v>421</v>
      </c>
      <c r="C4511" s="5">
        <v>38763.211840277778</v>
      </c>
    </row>
    <row r="4512" spans="1:3" x14ac:dyDescent="0.25">
      <c r="A4512">
        <v>165</v>
      </c>
      <c r="B4512">
        <v>437</v>
      </c>
      <c r="C4512" s="5">
        <v>38763.211840277778</v>
      </c>
    </row>
    <row r="4513" spans="1:3" x14ac:dyDescent="0.25">
      <c r="A4513">
        <v>165</v>
      </c>
      <c r="B4513">
        <v>473</v>
      </c>
      <c r="C4513" s="5">
        <v>38763.211840277778</v>
      </c>
    </row>
    <row r="4514" spans="1:3" x14ac:dyDescent="0.25">
      <c r="A4514">
        <v>165</v>
      </c>
      <c r="B4514">
        <v>607</v>
      </c>
      <c r="C4514" s="5">
        <v>38763.211840277778</v>
      </c>
    </row>
    <row r="4515" spans="1:3" x14ac:dyDescent="0.25">
      <c r="A4515">
        <v>165</v>
      </c>
      <c r="B4515">
        <v>644</v>
      </c>
      <c r="C4515" s="5">
        <v>38763.211840277778</v>
      </c>
    </row>
    <row r="4516" spans="1:3" x14ac:dyDescent="0.25">
      <c r="A4516">
        <v>165</v>
      </c>
      <c r="B4516">
        <v>659</v>
      </c>
      <c r="C4516" s="5">
        <v>38763.211840277778</v>
      </c>
    </row>
    <row r="4517" spans="1:3" x14ac:dyDescent="0.25">
      <c r="A4517">
        <v>165</v>
      </c>
      <c r="B4517">
        <v>693</v>
      </c>
      <c r="C4517" s="5">
        <v>38763.211840277778</v>
      </c>
    </row>
    <row r="4518" spans="1:3" x14ac:dyDescent="0.25">
      <c r="A4518">
        <v>165</v>
      </c>
      <c r="B4518">
        <v>737</v>
      </c>
      <c r="C4518" s="5">
        <v>38763.211840277778</v>
      </c>
    </row>
    <row r="4519" spans="1:3" x14ac:dyDescent="0.25">
      <c r="A4519">
        <v>165</v>
      </c>
      <c r="B4519">
        <v>779</v>
      </c>
      <c r="C4519" s="5">
        <v>38763.211840277778</v>
      </c>
    </row>
    <row r="4520" spans="1:3" x14ac:dyDescent="0.25">
      <c r="A4520">
        <v>165</v>
      </c>
      <c r="B4520">
        <v>798</v>
      </c>
      <c r="C4520" s="5">
        <v>38763.211840277778</v>
      </c>
    </row>
    <row r="4521" spans="1:3" x14ac:dyDescent="0.25">
      <c r="A4521">
        <v>165</v>
      </c>
      <c r="B4521">
        <v>807</v>
      </c>
      <c r="C4521" s="5">
        <v>38763.211840277778</v>
      </c>
    </row>
    <row r="4522" spans="1:3" x14ac:dyDescent="0.25">
      <c r="A4522">
        <v>165</v>
      </c>
      <c r="B4522">
        <v>809</v>
      </c>
      <c r="C4522" s="5">
        <v>38763.211840277778</v>
      </c>
    </row>
    <row r="4523" spans="1:3" x14ac:dyDescent="0.25">
      <c r="A4523">
        <v>165</v>
      </c>
      <c r="B4523">
        <v>832</v>
      </c>
      <c r="C4523" s="5">
        <v>38763.211840277778</v>
      </c>
    </row>
    <row r="4524" spans="1:3" x14ac:dyDescent="0.25">
      <c r="A4524">
        <v>165</v>
      </c>
      <c r="B4524">
        <v>833</v>
      </c>
      <c r="C4524" s="5">
        <v>38763.211840277778</v>
      </c>
    </row>
    <row r="4525" spans="1:3" x14ac:dyDescent="0.25">
      <c r="A4525">
        <v>165</v>
      </c>
      <c r="B4525">
        <v>947</v>
      </c>
      <c r="C4525" s="5">
        <v>38763.211840277778</v>
      </c>
    </row>
    <row r="4526" spans="1:3" x14ac:dyDescent="0.25">
      <c r="A4526">
        <v>165</v>
      </c>
      <c r="B4526">
        <v>948</v>
      </c>
      <c r="C4526" s="5">
        <v>38763.211840277778</v>
      </c>
    </row>
    <row r="4527" spans="1:3" x14ac:dyDescent="0.25">
      <c r="A4527">
        <v>165</v>
      </c>
      <c r="B4527">
        <v>962</v>
      </c>
      <c r="C4527" s="5">
        <v>38763.211840277778</v>
      </c>
    </row>
    <row r="4528" spans="1:3" x14ac:dyDescent="0.25">
      <c r="A4528">
        <v>166</v>
      </c>
      <c r="B4528">
        <v>25</v>
      </c>
      <c r="C4528" s="5">
        <v>38763.211840277778</v>
      </c>
    </row>
    <row r="4529" spans="1:3" x14ac:dyDescent="0.25">
      <c r="A4529">
        <v>166</v>
      </c>
      <c r="B4529">
        <v>38</v>
      </c>
      <c r="C4529" s="5">
        <v>38763.211840277778</v>
      </c>
    </row>
    <row r="4530" spans="1:3" x14ac:dyDescent="0.25">
      <c r="A4530">
        <v>166</v>
      </c>
      <c r="B4530">
        <v>55</v>
      </c>
      <c r="C4530" s="5">
        <v>38763.211840277778</v>
      </c>
    </row>
    <row r="4531" spans="1:3" x14ac:dyDescent="0.25">
      <c r="A4531">
        <v>166</v>
      </c>
      <c r="B4531">
        <v>61</v>
      </c>
      <c r="C4531" s="5">
        <v>38763.211840277778</v>
      </c>
    </row>
    <row r="4532" spans="1:3" x14ac:dyDescent="0.25">
      <c r="A4532">
        <v>166</v>
      </c>
      <c r="B4532">
        <v>68</v>
      </c>
      <c r="C4532" s="5">
        <v>38763.211840277778</v>
      </c>
    </row>
    <row r="4533" spans="1:3" x14ac:dyDescent="0.25">
      <c r="A4533">
        <v>166</v>
      </c>
      <c r="B4533">
        <v>86</v>
      </c>
      <c r="C4533" s="5">
        <v>38763.211840277778</v>
      </c>
    </row>
    <row r="4534" spans="1:3" x14ac:dyDescent="0.25">
      <c r="A4534">
        <v>166</v>
      </c>
      <c r="B4534">
        <v>146</v>
      </c>
      <c r="C4534" s="5">
        <v>38763.211840277778</v>
      </c>
    </row>
    <row r="4535" spans="1:3" x14ac:dyDescent="0.25">
      <c r="A4535">
        <v>166</v>
      </c>
      <c r="B4535">
        <v>255</v>
      </c>
      <c r="C4535" s="5">
        <v>38763.211840277778</v>
      </c>
    </row>
    <row r="4536" spans="1:3" x14ac:dyDescent="0.25">
      <c r="A4536">
        <v>166</v>
      </c>
      <c r="B4536">
        <v>297</v>
      </c>
      <c r="C4536" s="5">
        <v>38763.211840277778</v>
      </c>
    </row>
    <row r="4537" spans="1:3" x14ac:dyDescent="0.25">
      <c r="A4537">
        <v>166</v>
      </c>
      <c r="B4537">
        <v>306</v>
      </c>
      <c r="C4537" s="5">
        <v>38763.211840277778</v>
      </c>
    </row>
    <row r="4538" spans="1:3" x14ac:dyDescent="0.25">
      <c r="A4538">
        <v>166</v>
      </c>
      <c r="B4538">
        <v>326</v>
      </c>
      <c r="C4538" s="5">
        <v>38763.211840277778</v>
      </c>
    </row>
    <row r="4539" spans="1:3" x14ac:dyDescent="0.25">
      <c r="A4539">
        <v>166</v>
      </c>
      <c r="B4539">
        <v>361</v>
      </c>
      <c r="C4539" s="5">
        <v>38763.211840277778</v>
      </c>
    </row>
    <row r="4540" spans="1:3" x14ac:dyDescent="0.25">
      <c r="A4540">
        <v>166</v>
      </c>
      <c r="B4540">
        <v>366</v>
      </c>
      <c r="C4540" s="5">
        <v>38763.211840277778</v>
      </c>
    </row>
    <row r="4541" spans="1:3" x14ac:dyDescent="0.25">
      <c r="A4541">
        <v>166</v>
      </c>
      <c r="B4541">
        <v>426</v>
      </c>
      <c r="C4541" s="5">
        <v>38763.211840277778</v>
      </c>
    </row>
    <row r="4542" spans="1:3" x14ac:dyDescent="0.25">
      <c r="A4542">
        <v>166</v>
      </c>
      <c r="B4542">
        <v>580</v>
      </c>
      <c r="C4542" s="5">
        <v>38763.211840277778</v>
      </c>
    </row>
    <row r="4543" spans="1:3" x14ac:dyDescent="0.25">
      <c r="A4543">
        <v>166</v>
      </c>
      <c r="B4543">
        <v>622</v>
      </c>
      <c r="C4543" s="5">
        <v>38763.211840277778</v>
      </c>
    </row>
    <row r="4544" spans="1:3" x14ac:dyDescent="0.25">
      <c r="A4544">
        <v>166</v>
      </c>
      <c r="B4544">
        <v>674</v>
      </c>
      <c r="C4544" s="5">
        <v>38763.211840277778</v>
      </c>
    </row>
    <row r="4545" spans="1:3" x14ac:dyDescent="0.25">
      <c r="A4545">
        <v>166</v>
      </c>
      <c r="B4545">
        <v>714</v>
      </c>
      <c r="C4545" s="5">
        <v>38763.211840277778</v>
      </c>
    </row>
    <row r="4546" spans="1:3" x14ac:dyDescent="0.25">
      <c r="A4546">
        <v>166</v>
      </c>
      <c r="B4546">
        <v>788</v>
      </c>
      <c r="C4546" s="5">
        <v>38763.211840277778</v>
      </c>
    </row>
    <row r="4547" spans="1:3" x14ac:dyDescent="0.25">
      <c r="A4547">
        <v>166</v>
      </c>
      <c r="B4547">
        <v>867</v>
      </c>
      <c r="C4547" s="5">
        <v>38763.211840277778</v>
      </c>
    </row>
    <row r="4548" spans="1:3" x14ac:dyDescent="0.25">
      <c r="A4548">
        <v>166</v>
      </c>
      <c r="B4548">
        <v>944</v>
      </c>
      <c r="C4548" s="5">
        <v>38763.211840277778</v>
      </c>
    </row>
    <row r="4549" spans="1:3" x14ac:dyDescent="0.25">
      <c r="A4549">
        <v>166</v>
      </c>
      <c r="B4549">
        <v>1000</v>
      </c>
      <c r="C4549" s="5">
        <v>38763.211840277778</v>
      </c>
    </row>
    <row r="4550" spans="1:3" x14ac:dyDescent="0.25">
      <c r="A4550">
        <v>167</v>
      </c>
      <c r="B4550">
        <v>17</v>
      </c>
      <c r="C4550" s="5">
        <v>38763.211840277778</v>
      </c>
    </row>
    <row r="4551" spans="1:3" x14ac:dyDescent="0.25">
      <c r="A4551">
        <v>167</v>
      </c>
      <c r="B4551">
        <v>25</v>
      </c>
      <c r="C4551" s="5">
        <v>38763.211840277778</v>
      </c>
    </row>
    <row r="4552" spans="1:3" x14ac:dyDescent="0.25">
      <c r="A4552">
        <v>167</v>
      </c>
      <c r="B4552">
        <v>63</v>
      </c>
      <c r="C4552" s="5">
        <v>38763.211840277778</v>
      </c>
    </row>
    <row r="4553" spans="1:3" x14ac:dyDescent="0.25">
      <c r="A4553">
        <v>167</v>
      </c>
      <c r="B4553">
        <v>72</v>
      </c>
      <c r="C4553" s="5">
        <v>38763.211840277778</v>
      </c>
    </row>
    <row r="4554" spans="1:3" x14ac:dyDescent="0.25">
      <c r="A4554">
        <v>167</v>
      </c>
      <c r="B4554">
        <v>107</v>
      </c>
      <c r="C4554" s="5">
        <v>38763.211840277778</v>
      </c>
    </row>
    <row r="4555" spans="1:3" x14ac:dyDescent="0.25">
      <c r="A4555">
        <v>167</v>
      </c>
      <c r="B4555">
        <v>120</v>
      </c>
      <c r="C4555" s="5">
        <v>38763.211840277778</v>
      </c>
    </row>
    <row r="4556" spans="1:3" x14ac:dyDescent="0.25">
      <c r="A4556">
        <v>167</v>
      </c>
      <c r="B4556">
        <v>191</v>
      </c>
      <c r="C4556" s="5">
        <v>38763.211840277778</v>
      </c>
    </row>
    <row r="4557" spans="1:3" x14ac:dyDescent="0.25">
      <c r="A4557">
        <v>167</v>
      </c>
      <c r="B4557">
        <v>294</v>
      </c>
      <c r="C4557" s="5">
        <v>38763.211840277778</v>
      </c>
    </row>
    <row r="4558" spans="1:3" x14ac:dyDescent="0.25">
      <c r="A4558">
        <v>167</v>
      </c>
      <c r="B4558">
        <v>319</v>
      </c>
      <c r="C4558" s="5">
        <v>38763.211840277778</v>
      </c>
    </row>
    <row r="4559" spans="1:3" x14ac:dyDescent="0.25">
      <c r="A4559">
        <v>167</v>
      </c>
      <c r="B4559">
        <v>339</v>
      </c>
      <c r="C4559" s="5">
        <v>38763.211840277778</v>
      </c>
    </row>
    <row r="4560" spans="1:3" x14ac:dyDescent="0.25">
      <c r="A4560">
        <v>167</v>
      </c>
      <c r="B4560">
        <v>341</v>
      </c>
      <c r="C4560" s="5">
        <v>38763.211840277778</v>
      </c>
    </row>
    <row r="4561" spans="1:3" x14ac:dyDescent="0.25">
      <c r="A4561">
        <v>167</v>
      </c>
      <c r="B4561">
        <v>496</v>
      </c>
      <c r="C4561" s="5">
        <v>38763.211840277778</v>
      </c>
    </row>
    <row r="4562" spans="1:3" x14ac:dyDescent="0.25">
      <c r="A4562">
        <v>167</v>
      </c>
      <c r="B4562">
        <v>554</v>
      </c>
      <c r="C4562" s="5">
        <v>38763.211840277778</v>
      </c>
    </row>
    <row r="4563" spans="1:3" x14ac:dyDescent="0.25">
      <c r="A4563">
        <v>167</v>
      </c>
      <c r="B4563">
        <v>626</v>
      </c>
      <c r="C4563" s="5">
        <v>38763.211840277778</v>
      </c>
    </row>
    <row r="4564" spans="1:3" x14ac:dyDescent="0.25">
      <c r="A4564">
        <v>167</v>
      </c>
      <c r="B4564">
        <v>628</v>
      </c>
      <c r="C4564" s="5">
        <v>38763.211840277778</v>
      </c>
    </row>
    <row r="4565" spans="1:3" x14ac:dyDescent="0.25">
      <c r="A4565">
        <v>167</v>
      </c>
      <c r="B4565">
        <v>672</v>
      </c>
      <c r="C4565" s="5">
        <v>38763.211840277778</v>
      </c>
    </row>
    <row r="4566" spans="1:3" x14ac:dyDescent="0.25">
      <c r="A4566">
        <v>167</v>
      </c>
      <c r="B4566">
        <v>692</v>
      </c>
      <c r="C4566" s="5">
        <v>38763.211840277778</v>
      </c>
    </row>
    <row r="4567" spans="1:3" x14ac:dyDescent="0.25">
      <c r="A4567">
        <v>167</v>
      </c>
      <c r="B4567">
        <v>717</v>
      </c>
      <c r="C4567" s="5">
        <v>38763.211840277778</v>
      </c>
    </row>
    <row r="4568" spans="1:3" x14ac:dyDescent="0.25">
      <c r="A4568">
        <v>167</v>
      </c>
      <c r="B4568">
        <v>734</v>
      </c>
      <c r="C4568" s="5">
        <v>38763.211840277778</v>
      </c>
    </row>
    <row r="4569" spans="1:3" x14ac:dyDescent="0.25">
      <c r="A4569">
        <v>167</v>
      </c>
      <c r="B4569">
        <v>794</v>
      </c>
      <c r="C4569" s="5">
        <v>38763.211840277778</v>
      </c>
    </row>
    <row r="4570" spans="1:3" x14ac:dyDescent="0.25">
      <c r="A4570">
        <v>167</v>
      </c>
      <c r="B4570">
        <v>800</v>
      </c>
      <c r="C4570" s="5">
        <v>38763.211840277778</v>
      </c>
    </row>
    <row r="4571" spans="1:3" x14ac:dyDescent="0.25">
      <c r="A4571">
        <v>167</v>
      </c>
      <c r="B4571">
        <v>802</v>
      </c>
      <c r="C4571" s="5">
        <v>38763.211840277778</v>
      </c>
    </row>
    <row r="4572" spans="1:3" x14ac:dyDescent="0.25">
      <c r="A4572">
        <v>167</v>
      </c>
      <c r="B4572">
        <v>856</v>
      </c>
      <c r="C4572" s="5">
        <v>38763.211840277778</v>
      </c>
    </row>
    <row r="4573" spans="1:3" x14ac:dyDescent="0.25">
      <c r="A4573">
        <v>167</v>
      </c>
      <c r="B4573">
        <v>864</v>
      </c>
      <c r="C4573" s="5">
        <v>38763.211840277778</v>
      </c>
    </row>
    <row r="4574" spans="1:3" x14ac:dyDescent="0.25">
      <c r="A4574">
        <v>167</v>
      </c>
      <c r="B4574">
        <v>882</v>
      </c>
      <c r="C4574" s="5">
        <v>38763.211840277778</v>
      </c>
    </row>
    <row r="4575" spans="1:3" x14ac:dyDescent="0.25">
      <c r="A4575">
        <v>167</v>
      </c>
      <c r="B4575">
        <v>923</v>
      </c>
      <c r="C4575" s="5">
        <v>38763.211840277778</v>
      </c>
    </row>
    <row r="4576" spans="1:3" x14ac:dyDescent="0.25">
      <c r="A4576">
        <v>168</v>
      </c>
      <c r="B4576">
        <v>32</v>
      </c>
      <c r="C4576" s="5">
        <v>38763.211840277778</v>
      </c>
    </row>
    <row r="4577" spans="1:3" x14ac:dyDescent="0.25">
      <c r="A4577">
        <v>168</v>
      </c>
      <c r="B4577">
        <v>56</v>
      </c>
      <c r="C4577" s="5">
        <v>38763.211840277778</v>
      </c>
    </row>
    <row r="4578" spans="1:3" x14ac:dyDescent="0.25">
      <c r="A4578">
        <v>168</v>
      </c>
      <c r="B4578">
        <v>92</v>
      </c>
      <c r="C4578" s="5">
        <v>38763.211840277778</v>
      </c>
    </row>
    <row r="4579" spans="1:3" x14ac:dyDescent="0.25">
      <c r="A4579">
        <v>168</v>
      </c>
      <c r="B4579">
        <v>115</v>
      </c>
      <c r="C4579" s="5">
        <v>38763.211840277778</v>
      </c>
    </row>
    <row r="4580" spans="1:3" x14ac:dyDescent="0.25">
      <c r="A4580">
        <v>168</v>
      </c>
      <c r="B4580">
        <v>188</v>
      </c>
      <c r="C4580" s="5">
        <v>38763.211840277778</v>
      </c>
    </row>
    <row r="4581" spans="1:3" x14ac:dyDescent="0.25">
      <c r="A4581">
        <v>168</v>
      </c>
      <c r="B4581">
        <v>196</v>
      </c>
      <c r="C4581" s="5">
        <v>38763.211840277778</v>
      </c>
    </row>
    <row r="4582" spans="1:3" x14ac:dyDescent="0.25">
      <c r="A4582">
        <v>168</v>
      </c>
      <c r="B4582">
        <v>208</v>
      </c>
      <c r="C4582" s="5">
        <v>38763.211840277778</v>
      </c>
    </row>
    <row r="4583" spans="1:3" x14ac:dyDescent="0.25">
      <c r="A4583">
        <v>168</v>
      </c>
      <c r="B4583">
        <v>237</v>
      </c>
      <c r="C4583" s="5">
        <v>38763.211840277778</v>
      </c>
    </row>
    <row r="4584" spans="1:3" x14ac:dyDescent="0.25">
      <c r="A4584">
        <v>168</v>
      </c>
      <c r="B4584">
        <v>241</v>
      </c>
      <c r="C4584" s="5">
        <v>38763.211840277778</v>
      </c>
    </row>
    <row r="4585" spans="1:3" x14ac:dyDescent="0.25">
      <c r="A4585">
        <v>168</v>
      </c>
      <c r="B4585">
        <v>255</v>
      </c>
      <c r="C4585" s="5">
        <v>38763.211840277778</v>
      </c>
    </row>
    <row r="4586" spans="1:3" x14ac:dyDescent="0.25">
      <c r="A4586">
        <v>168</v>
      </c>
      <c r="B4586">
        <v>305</v>
      </c>
      <c r="C4586" s="5">
        <v>38763.211840277778</v>
      </c>
    </row>
    <row r="4587" spans="1:3" x14ac:dyDescent="0.25">
      <c r="A4587">
        <v>168</v>
      </c>
      <c r="B4587">
        <v>336</v>
      </c>
      <c r="C4587" s="5">
        <v>38763.211840277778</v>
      </c>
    </row>
    <row r="4588" spans="1:3" x14ac:dyDescent="0.25">
      <c r="A4588">
        <v>168</v>
      </c>
      <c r="B4588">
        <v>387</v>
      </c>
      <c r="C4588" s="5">
        <v>38763.211840277778</v>
      </c>
    </row>
    <row r="4589" spans="1:3" x14ac:dyDescent="0.25">
      <c r="A4589">
        <v>168</v>
      </c>
      <c r="B4589">
        <v>433</v>
      </c>
      <c r="C4589" s="5">
        <v>38763.211840277778</v>
      </c>
    </row>
    <row r="4590" spans="1:3" x14ac:dyDescent="0.25">
      <c r="A4590">
        <v>168</v>
      </c>
      <c r="B4590">
        <v>438</v>
      </c>
      <c r="C4590" s="5">
        <v>38763.211840277778</v>
      </c>
    </row>
    <row r="4591" spans="1:3" x14ac:dyDescent="0.25">
      <c r="A4591">
        <v>168</v>
      </c>
      <c r="B4591">
        <v>519</v>
      </c>
      <c r="C4591" s="5">
        <v>38763.211840277778</v>
      </c>
    </row>
    <row r="4592" spans="1:3" x14ac:dyDescent="0.25">
      <c r="A4592">
        <v>168</v>
      </c>
      <c r="B4592">
        <v>602</v>
      </c>
      <c r="C4592" s="5">
        <v>38763.211840277778</v>
      </c>
    </row>
    <row r="4593" spans="1:3" x14ac:dyDescent="0.25">
      <c r="A4593">
        <v>168</v>
      </c>
      <c r="B4593">
        <v>619</v>
      </c>
      <c r="C4593" s="5">
        <v>38763.211840277778</v>
      </c>
    </row>
    <row r="4594" spans="1:3" x14ac:dyDescent="0.25">
      <c r="A4594">
        <v>168</v>
      </c>
      <c r="B4594">
        <v>626</v>
      </c>
      <c r="C4594" s="5">
        <v>38763.211840277778</v>
      </c>
    </row>
    <row r="4595" spans="1:3" x14ac:dyDescent="0.25">
      <c r="A4595">
        <v>168</v>
      </c>
      <c r="B4595">
        <v>652</v>
      </c>
      <c r="C4595" s="5">
        <v>38763.211840277778</v>
      </c>
    </row>
    <row r="4596" spans="1:3" x14ac:dyDescent="0.25">
      <c r="A4596">
        <v>168</v>
      </c>
      <c r="B4596">
        <v>678</v>
      </c>
      <c r="C4596" s="5">
        <v>38763.211840277778</v>
      </c>
    </row>
    <row r="4597" spans="1:3" x14ac:dyDescent="0.25">
      <c r="A4597">
        <v>168</v>
      </c>
      <c r="B4597">
        <v>685</v>
      </c>
      <c r="C4597" s="5">
        <v>38763.211840277778</v>
      </c>
    </row>
    <row r="4598" spans="1:3" x14ac:dyDescent="0.25">
      <c r="A4598">
        <v>168</v>
      </c>
      <c r="B4598">
        <v>804</v>
      </c>
      <c r="C4598" s="5">
        <v>38763.211840277778</v>
      </c>
    </row>
    <row r="4599" spans="1:3" x14ac:dyDescent="0.25">
      <c r="A4599">
        <v>168</v>
      </c>
      <c r="B4599">
        <v>807</v>
      </c>
      <c r="C4599" s="5">
        <v>38763.211840277778</v>
      </c>
    </row>
    <row r="4600" spans="1:3" x14ac:dyDescent="0.25">
      <c r="A4600">
        <v>168</v>
      </c>
      <c r="B4600">
        <v>826</v>
      </c>
      <c r="C4600" s="5">
        <v>38763.211840277778</v>
      </c>
    </row>
    <row r="4601" spans="1:3" x14ac:dyDescent="0.25">
      <c r="A4601">
        <v>168</v>
      </c>
      <c r="B4601">
        <v>841</v>
      </c>
      <c r="C4601" s="5">
        <v>38763.211840277778</v>
      </c>
    </row>
    <row r="4602" spans="1:3" x14ac:dyDescent="0.25">
      <c r="A4602">
        <v>168</v>
      </c>
      <c r="B4602">
        <v>886</v>
      </c>
      <c r="C4602" s="5">
        <v>38763.211840277778</v>
      </c>
    </row>
    <row r="4603" spans="1:3" x14ac:dyDescent="0.25">
      <c r="A4603">
        <v>168</v>
      </c>
      <c r="B4603">
        <v>889</v>
      </c>
      <c r="C4603" s="5">
        <v>38763.211840277778</v>
      </c>
    </row>
    <row r="4604" spans="1:3" x14ac:dyDescent="0.25">
      <c r="A4604">
        <v>168</v>
      </c>
      <c r="B4604">
        <v>892</v>
      </c>
      <c r="C4604" s="5">
        <v>38763.211840277778</v>
      </c>
    </row>
    <row r="4605" spans="1:3" x14ac:dyDescent="0.25">
      <c r="A4605">
        <v>168</v>
      </c>
      <c r="B4605">
        <v>927</v>
      </c>
      <c r="C4605" s="5">
        <v>38763.211840277778</v>
      </c>
    </row>
    <row r="4606" spans="1:3" x14ac:dyDescent="0.25">
      <c r="A4606">
        <v>168</v>
      </c>
      <c r="B4606">
        <v>959</v>
      </c>
      <c r="C4606" s="5">
        <v>38763.211840277778</v>
      </c>
    </row>
    <row r="4607" spans="1:3" x14ac:dyDescent="0.25">
      <c r="A4607">
        <v>169</v>
      </c>
      <c r="B4607">
        <v>6</v>
      </c>
      <c r="C4607" s="5">
        <v>38763.211840277778</v>
      </c>
    </row>
    <row r="4608" spans="1:3" x14ac:dyDescent="0.25">
      <c r="A4608">
        <v>169</v>
      </c>
      <c r="B4608">
        <v>78</v>
      </c>
      <c r="C4608" s="5">
        <v>38763.211840277778</v>
      </c>
    </row>
    <row r="4609" spans="1:3" x14ac:dyDescent="0.25">
      <c r="A4609">
        <v>169</v>
      </c>
      <c r="B4609">
        <v>93</v>
      </c>
      <c r="C4609" s="5">
        <v>38763.211840277778</v>
      </c>
    </row>
    <row r="4610" spans="1:3" x14ac:dyDescent="0.25">
      <c r="A4610">
        <v>169</v>
      </c>
      <c r="B4610">
        <v>246</v>
      </c>
      <c r="C4610" s="5">
        <v>38763.211840277778</v>
      </c>
    </row>
    <row r="4611" spans="1:3" x14ac:dyDescent="0.25">
      <c r="A4611">
        <v>169</v>
      </c>
      <c r="B4611">
        <v>248</v>
      </c>
      <c r="C4611" s="5">
        <v>38763.211840277778</v>
      </c>
    </row>
    <row r="4612" spans="1:3" x14ac:dyDescent="0.25">
      <c r="A4612">
        <v>169</v>
      </c>
      <c r="B4612">
        <v>289</v>
      </c>
      <c r="C4612" s="5">
        <v>38763.211840277778</v>
      </c>
    </row>
    <row r="4613" spans="1:3" x14ac:dyDescent="0.25">
      <c r="A4613">
        <v>169</v>
      </c>
      <c r="B4613">
        <v>301</v>
      </c>
      <c r="C4613" s="5">
        <v>38763.211840277778</v>
      </c>
    </row>
    <row r="4614" spans="1:3" x14ac:dyDescent="0.25">
      <c r="A4614">
        <v>169</v>
      </c>
      <c r="B4614">
        <v>326</v>
      </c>
      <c r="C4614" s="5">
        <v>38763.211840277778</v>
      </c>
    </row>
    <row r="4615" spans="1:3" x14ac:dyDescent="0.25">
      <c r="A4615">
        <v>169</v>
      </c>
      <c r="B4615">
        <v>349</v>
      </c>
      <c r="C4615" s="5">
        <v>38763.211840277778</v>
      </c>
    </row>
    <row r="4616" spans="1:3" x14ac:dyDescent="0.25">
      <c r="A4616">
        <v>169</v>
      </c>
      <c r="B4616">
        <v>372</v>
      </c>
      <c r="C4616" s="5">
        <v>38763.211840277778</v>
      </c>
    </row>
    <row r="4617" spans="1:3" x14ac:dyDescent="0.25">
      <c r="A4617">
        <v>169</v>
      </c>
      <c r="B4617">
        <v>398</v>
      </c>
      <c r="C4617" s="5">
        <v>38763.211840277778</v>
      </c>
    </row>
    <row r="4618" spans="1:3" x14ac:dyDescent="0.25">
      <c r="A4618">
        <v>169</v>
      </c>
      <c r="B4618">
        <v>434</v>
      </c>
      <c r="C4618" s="5">
        <v>38763.211840277778</v>
      </c>
    </row>
    <row r="4619" spans="1:3" x14ac:dyDescent="0.25">
      <c r="A4619">
        <v>169</v>
      </c>
      <c r="B4619">
        <v>505</v>
      </c>
      <c r="C4619" s="5">
        <v>38763.211840277778</v>
      </c>
    </row>
    <row r="4620" spans="1:3" x14ac:dyDescent="0.25">
      <c r="A4620">
        <v>169</v>
      </c>
      <c r="B4620">
        <v>564</v>
      </c>
      <c r="C4620" s="5">
        <v>38763.211840277778</v>
      </c>
    </row>
    <row r="4621" spans="1:3" x14ac:dyDescent="0.25">
      <c r="A4621">
        <v>169</v>
      </c>
      <c r="B4621">
        <v>571</v>
      </c>
      <c r="C4621" s="5">
        <v>38763.211840277778</v>
      </c>
    </row>
    <row r="4622" spans="1:3" x14ac:dyDescent="0.25">
      <c r="A4622">
        <v>169</v>
      </c>
      <c r="B4622">
        <v>634</v>
      </c>
      <c r="C4622" s="5">
        <v>38763.211840277778</v>
      </c>
    </row>
    <row r="4623" spans="1:3" x14ac:dyDescent="0.25">
      <c r="A4623">
        <v>169</v>
      </c>
      <c r="B4623">
        <v>642</v>
      </c>
      <c r="C4623" s="5">
        <v>38763.211840277778</v>
      </c>
    </row>
    <row r="4624" spans="1:3" x14ac:dyDescent="0.25">
      <c r="A4624">
        <v>169</v>
      </c>
      <c r="B4624">
        <v>673</v>
      </c>
      <c r="C4624" s="5">
        <v>38763.211840277778</v>
      </c>
    </row>
    <row r="4625" spans="1:3" x14ac:dyDescent="0.25">
      <c r="A4625">
        <v>169</v>
      </c>
      <c r="B4625">
        <v>694</v>
      </c>
      <c r="C4625" s="5">
        <v>38763.211840277778</v>
      </c>
    </row>
    <row r="4626" spans="1:3" x14ac:dyDescent="0.25">
      <c r="A4626">
        <v>169</v>
      </c>
      <c r="B4626">
        <v>727</v>
      </c>
      <c r="C4626" s="5">
        <v>38763.211840277778</v>
      </c>
    </row>
    <row r="4627" spans="1:3" x14ac:dyDescent="0.25">
      <c r="A4627">
        <v>169</v>
      </c>
      <c r="B4627">
        <v>778</v>
      </c>
      <c r="C4627" s="5">
        <v>38763.211840277778</v>
      </c>
    </row>
    <row r="4628" spans="1:3" x14ac:dyDescent="0.25">
      <c r="A4628">
        <v>169</v>
      </c>
      <c r="B4628">
        <v>815</v>
      </c>
      <c r="C4628" s="5">
        <v>38763.211840277778</v>
      </c>
    </row>
    <row r="4629" spans="1:3" x14ac:dyDescent="0.25">
      <c r="A4629">
        <v>169</v>
      </c>
      <c r="B4629">
        <v>847</v>
      </c>
      <c r="C4629" s="5">
        <v>38763.211840277778</v>
      </c>
    </row>
    <row r="4630" spans="1:3" x14ac:dyDescent="0.25">
      <c r="A4630">
        <v>169</v>
      </c>
      <c r="B4630">
        <v>849</v>
      </c>
      <c r="C4630" s="5">
        <v>38763.211840277778</v>
      </c>
    </row>
    <row r="4631" spans="1:3" x14ac:dyDescent="0.25">
      <c r="A4631">
        <v>169</v>
      </c>
      <c r="B4631">
        <v>894</v>
      </c>
      <c r="C4631" s="5">
        <v>38763.211840277778</v>
      </c>
    </row>
    <row r="4632" spans="1:3" x14ac:dyDescent="0.25">
      <c r="A4632">
        <v>169</v>
      </c>
      <c r="B4632">
        <v>897</v>
      </c>
      <c r="C4632" s="5">
        <v>38763.211840277778</v>
      </c>
    </row>
    <row r="4633" spans="1:3" x14ac:dyDescent="0.25">
      <c r="A4633">
        <v>169</v>
      </c>
      <c r="B4633">
        <v>954</v>
      </c>
      <c r="C4633" s="5">
        <v>38763.211840277778</v>
      </c>
    </row>
    <row r="4634" spans="1:3" x14ac:dyDescent="0.25">
      <c r="A4634">
        <v>169</v>
      </c>
      <c r="B4634">
        <v>992</v>
      </c>
      <c r="C4634" s="5">
        <v>38763.211840277778</v>
      </c>
    </row>
    <row r="4635" spans="1:3" x14ac:dyDescent="0.25">
      <c r="A4635">
        <v>169</v>
      </c>
      <c r="B4635">
        <v>998</v>
      </c>
      <c r="C4635" s="5">
        <v>38763.211840277778</v>
      </c>
    </row>
    <row r="4636" spans="1:3" x14ac:dyDescent="0.25">
      <c r="A4636">
        <v>170</v>
      </c>
      <c r="B4636">
        <v>7</v>
      </c>
      <c r="C4636" s="5">
        <v>38763.211840277778</v>
      </c>
    </row>
    <row r="4637" spans="1:3" x14ac:dyDescent="0.25">
      <c r="A4637">
        <v>170</v>
      </c>
      <c r="B4637">
        <v>15</v>
      </c>
      <c r="C4637" s="5">
        <v>38763.211840277778</v>
      </c>
    </row>
    <row r="4638" spans="1:3" x14ac:dyDescent="0.25">
      <c r="A4638">
        <v>170</v>
      </c>
      <c r="B4638">
        <v>27</v>
      </c>
      <c r="C4638" s="5">
        <v>38763.211840277778</v>
      </c>
    </row>
    <row r="4639" spans="1:3" x14ac:dyDescent="0.25">
      <c r="A4639">
        <v>170</v>
      </c>
      <c r="B4639">
        <v>33</v>
      </c>
      <c r="C4639" s="5">
        <v>38763.211840277778</v>
      </c>
    </row>
    <row r="4640" spans="1:3" x14ac:dyDescent="0.25">
      <c r="A4640">
        <v>170</v>
      </c>
      <c r="B4640">
        <v>102</v>
      </c>
      <c r="C4640" s="5">
        <v>38763.211840277778</v>
      </c>
    </row>
    <row r="4641" spans="1:3" x14ac:dyDescent="0.25">
      <c r="A4641">
        <v>170</v>
      </c>
      <c r="B4641">
        <v>139</v>
      </c>
      <c r="C4641" s="5">
        <v>38763.211840277778</v>
      </c>
    </row>
    <row r="4642" spans="1:3" x14ac:dyDescent="0.25">
      <c r="A4642">
        <v>170</v>
      </c>
      <c r="B4642">
        <v>180</v>
      </c>
      <c r="C4642" s="5">
        <v>38763.211840277778</v>
      </c>
    </row>
    <row r="4643" spans="1:3" x14ac:dyDescent="0.25">
      <c r="A4643">
        <v>170</v>
      </c>
      <c r="B4643">
        <v>184</v>
      </c>
      <c r="C4643" s="5">
        <v>38763.211840277778</v>
      </c>
    </row>
    <row r="4644" spans="1:3" x14ac:dyDescent="0.25">
      <c r="A4644">
        <v>170</v>
      </c>
      <c r="B4644">
        <v>212</v>
      </c>
      <c r="C4644" s="5">
        <v>38763.211840277778</v>
      </c>
    </row>
    <row r="4645" spans="1:3" x14ac:dyDescent="0.25">
      <c r="A4645">
        <v>170</v>
      </c>
      <c r="B4645">
        <v>299</v>
      </c>
      <c r="C4645" s="5">
        <v>38763.211840277778</v>
      </c>
    </row>
    <row r="4646" spans="1:3" x14ac:dyDescent="0.25">
      <c r="A4646">
        <v>170</v>
      </c>
      <c r="B4646">
        <v>322</v>
      </c>
      <c r="C4646" s="5">
        <v>38763.211840277778</v>
      </c>
    </row>
    <row r="4647" spans="1:3" x14ac:dyDescent="0.25">
      <c r="A4647">
        <v>170</v>
      </c>
      <c r="B4647">
        <v>358</v>
      </c>
      <c r="C4647" s="5">
        <v>38763.211840277778</v>
      </c>
    </row>
    <row r="4648" spans="1:3" x14ac:dyDescent="0.25">
      <c r="A4648">
        <v>170</v>
      </c>
      <c r="B4648">
        <v>416</v>
      </c>
      <c r="C4648" s="5">
        <v>38763.211840277778</v>
      </c>
    </row>
    <row r="4649" spans="1:3" x14ac:dyDescent="0.25">
      <c r="A4649">
        <v>170</v>
      </c>
      <c r="B4649">
        <v>508</v>
      </c>
      <c r="C4649" s="5">
        <v>38763.211840277778</v>
      </c>
    </row>
    <row r="4650" spans="1:3" x14ac:dyDescent="0.25">
      <c r="A4650">
        <v>170</v>
      </c>
      <c r="B4650">
        <v>537</v>
      </c>
      <c r="C4650" s="5">
        <v>38763.211840277778</v>
      </c>
    </row>
    <row r="4651" spans="1:3" x14ac:dyDescent="0.25">
      <c r="A4651">
        <v>170</v>
      </c>
      <c r="B4651">
        <v>705</v>
      </c>
      <c r="C4651" s="5">
        <v>38763.211840277778</v>
      </c>
    </row>
    <row r="4652" spans="1:3" x14ac:dyDescent="0.25">
      <c r="A4652">
        <v>170</v>
      </c>
      <c r="B4652">
        <v>758</v>
      </c>
      <c r="C4652" s="5">
        <v>38763.211840277778</v>
      </c>
    </row>
    <row r="4653" spans="1:3" x14ac:dyDescent="0.25">
      <c r="A4653">
        <v>170</v>
      </c>
      <c r="B4653">
        <v>764</v>
      </c>
      <c r="C4653" s="5">
        <v>38763.211840277778</v>
      </c>
    </row>
    <row r="4654" spans="1:3" x14ac:dyDescent="0.25">
      <c r="A4654">
        <v>170</v>
      </c>
      <c r="B4654">
        <v>868</v>
      </c>
      <c r="C4654" s="5">
        <v>38763.211840277778</v>
      </c>
    </row>
    <row r="4655" spans="1:3" x14ac:dyDescent="0.25">
      <c r="A4655">
        <v>170</v>
      </c>
      <c r="B4655">
        <v>877</v>
      </c>
      <c r="C4655" s="5">
        <v>38763.211840277778</v>
      </c>
    </row>
    <row r="4656" spans="1:3" x14ac:dyDescent="0.25">
      <c r="A4656">
        <v>170</v>
      </c>
      <c r="B4656">
        <v>886</v>
      </c>
      <c r="C4656" s="5">
        <v>38763.211840277778</v>
      </c>
    </row>
    <row r="4657" spans="1:3" x14ac:dyDescent="0.25">
      <c r="A4657">
        <v>170</v>
      </c>
      <c r="B4657">
        <v>925</v>
      </c>
      <c r="C4657" s="5">
        <v>38763.211840277778</v>
      </c>
    </row>
    <row r="4658" spans="1:3" x14ac:dyDescent="0.25">
      <c r="A4658">
        <v>170</v>
      </c>
      <c r="B4658">
        <v>993</v>
      </c>
      <c r="C4658" s="5">
        <v>38763.211840277778</v>
      </c>
    </row>
    <row r="4659" spans="1:3" x14ac:dyDescent="0.25">
      <c r="A4659">
        <v>170</v>
      </c>
      <c r="B4659">
        <v>996</v>
      </c>
      <c r="C4659" s="5">
        <v>38763.211840277778</v>
      </c>
    </row>
    <row r="4660" spans="1:3" x14ac:dyDescent="0.25">
      <c r="A4660">
        <v>171</v>
      </c>
      <c r="B4660">
        <v>49</v>
      </c>
      <c r="C4660" s="5">
        <v>38763.211840277778</v>
      </c>
    </row>
    <row r="4661" spans="1:3" x14ac:dyDescent="0.25">
      <c r="A4661">
        <v>171</v>
      </c>
      <c r="B4661">
        <v>146</v>
      </c>
      <c r="C4661" s="5">
        <v>38763.211840277778</v>
      </c>
    </row>
    <row r="4662" spans="1:3" x14ac:dyDescent="0.25">
      <c r="A4662">
        <v>171</v>
      </c>
      <c r="B4662">
        <v>166</v>
      </c>
      <c r="C4662" s="5">
        <v>38763.211840277778</v>
      </c>
    </row>
    <row r="4663" spans="1:3" x14ac:dyDescent="0.25">
      <c r="A4663">
        <v>171</v>
      </c>
      <c r="B4663">
        <v>181</v>
      </c>
      <c r="C4663" s="5">
        <v>38763.211840277778</v>
      </c>
    </row>
    <row r="4664" spans="1:3" x14ac:dyDescent="0.25">
      <c r="A4664">
        <v>171</v>
      </c>
      <c r="B4664">
        <v>219</v>
      </c>
      <c r="C4664" s="5">
        <v>38763.211840277778</v>
      </c>
    </row>
    <row r="4665" spans="1:3" x14ac:dyDescent="0.25">
      <c r="A4665">
        <v>171</v>
      </c>
      <c r="B4665">
        <v>273</v>
      </c>
      <c r="C4665" s="5">
        <v>38763.211840277778</v>
      </c>
    </row>
    <row r="4666" spans="1:3" x14ac:dyDescent="0.25">
      <c r="A4666">
        <v>171</v>
      </c>
      <c r="B4666">
        <v>296</v>
      </c>
      <c r="C4666" s="5">
        <v>38763.211840277778</v>
      </c>
    </row>
    <row r="4667" spans="1:3" x14ac:dyDescent="0.25">
      <c r="A4667">
        <v>171</v>
      </c>
      <c r="B4667">
        <v>318</v>
      </c>
      <c r="C4667" s="5">
        <v>38763.211840277778</v>
      </c>
    </row>
    <row r="4668" spans="1:3" x14ac:dyDescent="0.25">
      <c r="A4668">
        <v>171</v>
      </c>
      <c r="B4668">
        <v>342</v>
      </c>
      <c r="C4668" s="5">
        <v>38763.211840277778</v>
      </c>
    </row>
    <row r="4669" spans="1:3" x14ac:dyDescent="0.25">
      <c r="A4669">
        <v>171</v>
      </c>
      <c r="B4669">
        <v>397</v>
      </c>
      <c r="C4669" s="5">
        <v>38763.211840277778</v>
      </c>
    </row>
    <row r="4670" spans="1:3" x14ac:dyDescent="0.25">
      <c r="A4670">
        <v>171</v>
      </c>
      <c r="B4670">
        <v>447</v>
      </c>
      <c r="C4670" s="5">
        <v>38763.211840277778</v>
      </c>
    </row>
    <row r="4671" spans="1:3" x14ac:dyDescent="0.25">
      <c r="A4671">
        <v>171</v>
      </c>
      <c r="B4671">
        <v>450</v>
      </c>
      <c r="C4671" s="5">
        <v>38763.211840277778</v>
      </c>
    </row>
    <row r="4672" spans="1:3" x14ac:dyDescent="0.25">
      <c r="A4672">
        <v>171</v>
      </c>
      <c r="B4672">
        <v>466</v>
      </c>
      <c r="C4672" s="5">
        <v>38763.211840277778</v>
      </c>
    </row>
    <row r="4673" spans="1:3" x14ac:dyDescent="0.25">
      <c r="A4673">
        <v>171</v>
      </c>
      <c r="B4673">
        <v>549</v>
      </c>
      <c r="C4673" s="5">
        <v>38763.211840277778</v>
      </c>
    </row>
    <row r="4674" spans="1:3" x14ac:dyDescent="0.25">
      <c r="A4674">
        <v>171</v>
      </c>
      <c r="B4674">
        <v>560</v>
      </c>
      <c r="C4674" s="5">
        <v>38763.211840277778</v>
      </c>
    </row>
    <row r="4675" spans="1:3" x14ac:dyDescent="0.25">
      <c r="A4675">
        <v>171</v>
      </c>
      <c r="B4675">
        <v>566</v>
      </c>
      <c r="C4675" s="5">
        <v>38763.211840277778</v>
      </c>
    </row>
    <row r="4676" spans="1:3" x14ac:dyDescent="0.25">
      <c r="A4676">
        <v>171</v>
      </c>
      <c r="B4676">
        <v>608</v>
      </c>
      <c r="C4676" s="5">
        <v>38763.211840277778</v>
      </c>
    </row>
    <row r="4677" spans="1:3" x14ac:dyDescent="0.25">
      <c r="A4677">
        <v>171</v>
      </c>
      <c r="B4677">
        <v>625</v>
      </c>
      <c r="C4677" s="5">
        <v>38763.211840277778</v>
      </c>
    </row>
    <row r="4678" spans="1:3" x14ac:dyDescent="0.25">
      <c r="A4678">
        <v>171</v>
      </c>
      <c r="B4678">
        <v>645</v>
      </c>
      <c r="C4678" s="5">
        <v>38763.211840277778</v>
      </c>
    </row>
    <row r="4679" spans="1:3" x14ac:dyDescent="0.25">
      <c r="A4679">
        <v>171</v>
      </c>
      <c r="B4679">
        <v>701</v>
      </c>
      <c r="C4679" s="5">
        <v>38763.211840277778</v>
      </c>
    </row>
    <row r="4680" spans="1:3" x14ac:dyDescent="0.25">
      <c r="A4680">
        <v>171</v>
      </c>
      <c r="B4680">
        <v>761</v>
      </c>
      <c r="C4680" s="5">
        <v>38763.211840277778</v>
      </c>
    </row>
    <row r="4681" spans="1:3" x14ac:dyDescent="0.25">
      <c r="A4681">
        <v>171</v>
      </c>
      <c r="B4681">
        <v>779</v>
      </c>
      <c r="C4681" s="5">
        <v>38763.211840277778</v>
      </c>
    </row>
    <row r="4682" spans="1:3" x14ac:dyDescent="0.25">
      <c r="A4682">
        <v>171</v>
      </c>
      <c r="B4682">
        <v>849</v>
      </c>
      <c r="C4682" s="5">
        <v>38763.211840277778</v>
      </c>
    </row>
    <row r="4683" spans="1:3" x14ac:dyDescent="0.25">
      <c r="A4683">
        <v>171</v>
      </c>
      <c r="B4683">
        <v>872</v>
      </c>
      <c r="C4683" s="5">
        <v>38763.211840277778</v>
      </c>
    </row>
    <row r="4684" spans="1:3" x14ac:dyDescent="0.25">
      <c r="A4684">
        <v>171</v>
      </c>
      <c r="B4684">
        <v>892</v>
      </c>
      <c r="C4684" s="5">
        <v>38763.211840277778</v>
      </c>
    </row>
    <row r="4685" spans="1:3" x14ac:dyDescent="0.25">
      <c r="A4685">
        <v>171</v>
      </c>
      <c r="B4685">
        <v>898</v>
      </c>
      <c r="C4685" s="5">
        <v>38763.211840277778</v>
      </c>
    </row>
    <row r="4686" spans="1:3" x14ac:dyDescent="0.25">
      <c r="A4686">
        <v>171</v>
      </c>
      <c r="B4686">
        <v>903</v>
      </c>
      <c r="C4686" s="5">
        <v>38763.211840277778</v>
      </c>
    </row>
    <row r="4687" spans="1:3" x14ac:dyDescent="0.25">
      <c r="A4687">
        <v>171</v>
      </c>
      <c r="B4687">
        <v>953</v>
      </c>
      <c r="C4687" s="5">
        <v>38763.211840277778</v>
      </c>
    </row>
    <row r="4688" spans="1:3" x14ac:dyDescent="0.25">
      <c r="A4688">
        <v>172</v>
      </c>
      <c r="B4688">
        <v>57</v>
      </c>
      <c r="C4688" s="5">
        <v>38763.211840277778</v>
      </c>
    </row>
    <row r="4689" spans="1:3" x14ac:dyDescent="0.25">
      <c r="A4689">
        <v>172</v>
      </c>
      <c r="B4689">
        <v>100</v>
      </c>
      <c r="C4689" s="5">
        <v>38763.211840277778</v>
      </c>
    </row>
    <row r="4690" spans="1:3" x14ac:dyDescent="0.25">
      <c r="A4690">
        <v>172</v>
      </c>
      <c r="B4690">
        <v>148</v>
      </c>
      <c r="C4690" s="5">
        <v>38763.211840277778</v>
      </c>
    </row>
    <row r="4691" spans="1:3" x14ac:dyDescent="0.25">
      <c r="A4691">
        <v>172</v>
      </c>
      <c r="B4691">
        <v>215</v>
      </c>
      <c r="C4691" s="5">
        <v>38763.211840277778</v>
      </c>
    </row>
    <row r="4692" spans="1:3" x14ac:dyDescent="0.25">
      <c r="A4692">
        <v>172</v>
      </c>
      <c r="B4692">
        <v>302</v>
      </c>
      <c r="C4692" s="5">
        <v>38763.211840277778</v>
      </c>
    </row>
    <row r="4693" spans="1:3" x14ac:dyDescent="0.25">
      <c r="A4693">
        <v>172</v>
      </c>
      <c r="B4693">
        <v>345</v>
      </c>
      <c r="C4693" s="5">
        <v>38763.211840277778</v>
      </c>
    </row>
    <row r="4694" spans="1:3" x14ac:dyDescent="0.25">
      <c r="A4694">
        <v>172</v>
      </c>
      <c r="B4694">
        <v>368</v>
      </c>
      <c r="C4694" s="5">
        <v>38763.211840277778</v>
      </c>
    </row>
    <row r="4695" spans="1:3" x14ac:dyDescent="0.25">
      <c r="A4695">
        <v>172</v>
      </c>
      <c r="B4695">
        <v>385</v>
      </c>
      <c r="C4695" s="5">
        <v>38763.211840277778</v>
      </c>
    </row>
    <row r="4696" spans="1:3" x14ac:dyDescent="0.25">
      <c r="A4696">
        <v>172</v>
      </c>
      <c r="B4696">
        <v>423</v>
      </c>
      <c r="C4696" s="5">
        <v>38763.211840277778</v>
      </c>
    </row>
    <row r="4697" spans="1:3" x14ac:dyDescent="0.25">
      <c r="A4697">
        <v>172</v>
      </c>
      <c r="B4697">
        <v>487</v>
      </c>
      <c r="C4697" s="5">
        <v>38763.211840277778</v>
      </c>
    </row>
    <row r="4698" spans="1:3" x14ac:dyDescent="0.25">
      <c r="A4698">
        <v>172</v>
      </c>
      <c r="B4698">
        <v>493</v>
      </c>
      <c r="C4698" s="5">
        <v>38763.211840277778</v>
      </c>
    </row>
    <row r="4699" spans="1:3" x14ac:dyDescent="0.25">
      <c r="A4699">
        <v>172</v>
      </c>
      <c r="B4699">
        <v>529</v>
      </c>
      <c r="C4699" s="5">
        <v>38763.211840277778</v>
      </c>
    </row>
    <row r="4700" spans="1:3" x14ac:dyDescent="0.25">
      <c r="A4700">
        <v>172</v>
      </c>
      <c r="B4700">
        <v>538</v>
      </c>
      <c r="C4700" s="5">
        <v>38763.211840277778</v>
      </c>
    </row>
    <row r="4701" spans="1:3" x14ac:dyDescent="0.25">
      <c r="A4701">
        <v>172</v>
      </c>
      <c r="B4701">
        <v>567</v>
      </c>
      <c r="C4701" s="5">
        <v>38763.211840277778</v>
      </c>
    </row>
    <row r="4702" spans="1:3" x14ac:dyDescent="0.25">
      <c r="A4702">
        <v>172</v>
      </c>
      <c r="B4702">
        <v>609</v>
      </c>
      <c r="C4702" s="5">
        <v>38763.211840277778</v>
      </c>
    </row>
    <row r="4703" spans="1:3" x14ac:dyDescent="0.25">
      <c r="A4703">
        <v>172</v>
      </c>
      <c r="B4703">
        <v>639</v>
      </c>
      <c r="C4703" s="5">
        <v>38763.211840277778</v>
      </c>
    </row>
    <row r="4704" spans="1:3" x14ac:dyDescent="0.25">
      <c r="A4704">
        <v>172</v>
      </c>
      <c r="B4704">
        <v>649</v>
      </c>
      <c r="C4704" s="5">
        <v>38763.211840277778</v>
      </c>
    </row>
    <row r="4705" spans="1:3" x14ac:dyDescent="0.25">
      <c r="A4705">
        <v>172</v>
      </c>
      <c r="B4705">
        <v>661</v>
      </c>
      <c r="C4705" s="5">
        <v>38763.211840277778</v>
      </c>
    </row>
    <row r="4706" spans="1:3" x14ac:dyDescent="0.25">
      <c r="A4706">
        <v>172</v>
      </c>
      <c r="B4706">
        <v>667</v>
      </c>
      <c r="C4706" s="5">
        <v>38763.211840277778</v>
      </c>
    </row>
    <row r="4707" spans="1:3" x14ac:dyDescent="0.25">
      <c r="A4707">
        <v>172</v>
      </c>
      <c r="B4707">
        <v>710</v>
      </c>
      <c r="C4707" s="5">
        <v>38763.211840277778</v>
      </c>
    </row>
    <row r="4708" spans="1:3" x14ac:dyDescent="0.25">
      <c r="A4708">
        <v>172</v>
      </c>
      <c r="B4708">
        <v>744</v>
      </c>
      <c r="C4708" s="5">
        <v>38763.211840277778</v>
      </c>
    </row>
    <row r="4709" spans="1:3" x14ac:dyDescent="0.25">
      <c r="A4709">
        <v>172</v>
      </c>
      <c r="B4709">
        <v>758</v>
      </c>
      <c r="C4709" s="5">
        <v>38763.211840277778</v>
      </c>
    </row>
    <row r="4710" spans="1:3" x14ac:dyDescent="0.25">
      <c r="A4710">
        <v>172</v>
      </c>
      <c r="B4710">
        <v>771</v>
      </c>
      <c r="C4710" s="5">
        <v>38763.211840277778</v>
      </c>
    </row>
    <row r="4711" spans="1:3" x14ac:dyDescent="0.25">
      <c r="A4711">
        <v>172</v>
      </c>
      <c r="B4711">
        <v>833</v>
      </c>
      <c r="C4711" s="5">
        <v>38763.211840277778</v>
      </c>
    </row>
    <row r="4712" spans="1:3" x14ac:dyDescent="0.25">
      <c r="A4712">
        <v>172</v>
      </c>
      <c r="B4712">
        <v>959</v>
      </c>
      <c r="C4712" s="5">
        <v>38763.211840277778</v>
      </c>
    </row>
    <row r="4713" spans="1:3" x14ac:dyDescent="0.25">
      <c r="A4713">
        <v>173</v>
      </c>
      <c r="B4713">
        <v>49</v>
      </c>
      <c r="C4713" s="5">
        <v>38763.211840277778</v>
      </c>
    </row>
    <row r="4714" spans="1:3" x14ac:dyDescent="0.25">
      <c r="A4714">
        <v>173</v>
      </c>
      <c r="B4714">
        <v>55</v>
      </c>
      <c r="C4714" s="5">
        <v>38763.211840277778</v>
      </c>
    </row>
    <row r="4715" spans="1:3" x14ac:dyDescent="0.25">
      <c r="A4715">
        <v>173</v>
      </c>
      <c r="B4715">
        <v>74</v>
      </c>
      <c r="C4715" s="5">
        <v>38763.211840277778</v>
      </c>
    </row>
    <row r="4716" spans="1:3" x14ac:dyDescent="0.25">
      <c r="A4716">
        <v>173</v>
      </c>
      <c r="B4716">
        <v>80</v>
      </c>
      <c r="C4716" s="5">
        <v>38763.211840277778</v>
      </c>
    </row>
    <row r="4717" spans="1:3" x14ac:dyDescent="0.25">
      <c r="A4717">
        <v>173</v>
      </c>
      <c r="B4717">
        <v>106</v>
      </c>
      <c r="C4717" s="5">
        <v>38763.211840277778</v>
      </c>
    </row>
    <row r="4718" spans="1:3" x14ac:dyDescent="0.25">
      <c r="A4718">
        <v>173</v>
      </c>
      <c r="B4718">
        <v>154</v>
      </c>
      <c r="C4718" s="5">
        <v>38763.211840277778</v>
      </c>
    </row>
    <row r="4719" spans="1:3" x14ac:dyDescent="0.25">
      <c r="A4719">
        <v>173</v>
      </c>
      <c r="B4719">
        <v>162</v>
      </c>
      <c r="C4719" s="5">
        <v>38763.211840277778</v>
      </c>
    </row>
    <row r="4720" spans="1:3" x14ac:dyDescent="0.25">
      <c r="A4720">
        <v>173</v>
      </c>
      <c r="B4720">
        <v>188</v>
      </c>
      <c r="C4720" s="5">
        <v>38763.211840277778</v>
      </c>
    </row>
    <row r="4721" spans="1:3" x14ac:dyDescent="0.25">
      <c r="A4721">
        <v>173</v>
      </c>
      <c r="B4721">
        <v>235</v>
      </c>
      <c r="C4721" s="5">
        <v>38763.211840277778</v>
      </c>
    </row>
    <row r="4722" spans="1:3" x14ac:dyDescent="0.25">
      <c r="A4722">
        <v>173</v>
      </c>
      <c r="B4722">
        <v>313</v>
      </c>
      <c r="C4722" s="5">
        <v>38763.211840277778</v>
      </c>
    </row>
    <row r="4723" spans="1:3" x14ac:dyDescent="0.25">
      <c r="A4723">
        <v>173</v>
      </c>
      <c r="B4723">
        <v>379</v>
      </c>
      <c r="C4723" s="5">
        <v>38763.211840277778</v>
      </c>
    </row>
    <row r="4724" spans="1:3" x14ac:dyDescent="0.25">
      <c r="A4724">
        <v>173</v>
      </c>
      <c r="B4724">
        <v>405</v>
      </c>
      <c r="C4724" s="5">
        <v>38763.211840277778</v>
      </c>
    </row>
    <row r="4725" spans="1:3" x14ac:dyDescent="0.25">
      <c r="A4725">
        <v>173</v>
      </c>
      <c r="B4725">
        <v>491</v>
      </c>
      <c r="C4725" s="5">
        <v>38763.211840277778</v>
      </c>
    </row>
    <row r="4726" spans="1:3" x14ac:dyDescent="0.25">
      <c r="A4726">
        <v>173</v>
      </c>
      <c r="B4726">
        <v>496</v>
      </c>
      <c r="C4726" s="5">
        <v>38763.211840277778</v>
      </c>
    </row>
    <row r="4727" spans="1:3" x14ac:dyDescent="0.25">
      <c r="A4727">
        <v>173</v>
      </c>
      <c r="B4727">
        <v>529</v>
      </c>
      <c r="C4727" s="5">
        <v>38763.211840277778</v>
      </c>
    </row>
    <row r="4728" spans="1:3" x14ac:dyDescent="0.25">
      <c r="A4728">
        <v>173</v>
      </c>
      <c r="B4728">
        <v>550</v>
      </c>
      <c r="C4728" s="5">
        <v>38763.211840277778</v>
      </c>
    </row>
    <row r="4729" spans="1:3" x14ac:dyDescent="0.25">
      <c r="A4729">
        <v>173</v>
      </c>
      <c r="B4729">
        <v>564</v>
      </c>
      <c r="C4729" s="5">
        <v>38763.211840277778</v>
      </c>
    </row>
    <row r="4730" spans="1:3" x14ac:dyDescent="0.25">
      <c r="A4730">
        <v>173</v>
      </c>
      <c r="B4730">
        <v>571</v>
      </c>
      <c r="C4730" s="5">
        <v>38763.211840277778</v>
      </c>
    </row>
    <row r="4731" spans="1:3" x14ac:dyDescent="0.25">
      <c r="A4731">
        <v>173</v>
      </c>
      <c r="B4731">
        <v>592</v>
      </c>
      <c r="C4731" s="5">
        <v>38763.211840277778</v>
      </c>
    </row>
    <row r="4732" spans="1:3" x14ac:dyDescent="0.25">
      <c r="A4732">
        <v>173</v>
      </c>
      <c r="B4732">
        <v>688</v>
      </c>
      <c r="C4732" s="5">
        <v>38763.211840277778</v>
      </c>
    </row>
    <row r="4733" spans="1:3" x14ac:dyDescent="0.25">
      <c r="A4733">
        <v>173</v>
      </c>
      <c r="B4733">
        <v>753</v>
      </c>
      <c r="C4733" s="5">
        <v>38763.211840277778</v>
      </c>
    </row>
    <row r="4734" spans="1:3" x14ac:dyDescent="0.25">
      <c r="A4734">
        <v>173</v>
      </c>
      <c r="B4734">
        <v>757</v>
      </c>
      <c r="C4734" s="5">
        <v>38763.211840277778</v>
      </c>
    </row>
    <row r="4735" spans="1:3" x14ac:dyDescent="0.25">
      <c r="A4735">
        <v>173</v>
      </c>
      <c r="B4735">
        <v>852</v>
      </c>
      <c r="C4735" s="5">
        <v>38763.211840277778</v>
      </c>
    </row>
    <row r="4736" spans="1:3" x14ac:dyDescent="0.25">
      <c r="A4736">
        <v>173</v>
      </c>
      <c r="B4736">
        <v>857</v>
      </c>
      <c r="C4736" s="5">
        <v>38763.211840277778</v>
      </c>
    </row>
    <row r="4737" spans="1:3" x14ac:dyDescent="0.25">
      <c r="A4737">
        <v>173</v>
      </c>
      <c r="B4737">
        <v>921</v>
      </c>
      <c r="C4737" s="5">
        <v>38763.211840277778</v>
      </c>
    </row>
    <row r="4738" spans="1:3" x14ac:dyDescent="0.25">
      <c r="A4738">
        <v>173</v>
      </c>
      <c r="B4738">
        <v>928</v>
      </c>
      <c r="C4738" s="5">
        <v>38763.211840277778</v>
      </c>
    </row>
    <row r="4739" spans="1:3" x14ac:dyDescent="0.25">
      <c r="A4739">
        <v>173</v>
      </c>
      <c r="B4739">
        <v>933</v>
      </c>
      <c r="C4739" s="5">
        <v>38763.211840277778</v>
      </c>
    </row>
    <row r="4740" spans="1:3" x14ac:dyDescent="0.25">
      <c r="A4740">
        <v>174</v>
      </c>
      <c r="B4740">
        <v>11</v>
      </c>
      <c r="C4740" s="5">
        <v>38763.211840277778</v>
      </c>
    </row>
    <row r="4741" spans="1:3" x14ac:dyDescent="0.25">
      <c r="A4741">
        <v>174</v>
      </c>
      <c r="B4741">
        <v>61</v>
      </c>
      <c r="C4741" s="5">
        <v>38763.211840277778</v>
      </c>
    </row>
    <row r="4742" spans="1:3" x14ac:dyDescent="0.25">
      <c r="A4742">
        <v>174</v>
      </c>
      <c r="B4742">
        <v>168</v>
      </c>
      <c r="C4742" s="5">
        <v>38763.211840277778</v>
      </c>
    </row>
    <row r="4743" spans="1:3" x14ac:dyDescent="0.25">
      <c r="A4743">
        <v>174</v>
      </c>
      <c r="B4743">
        <v>298</v>
      </c>
      <c r="C4743" s="5">
        <v>38763.211840277778</v>
      </c>
    </row>
    <row r="4744" spans="1:3" x14ac:dyDescent="0.25">
      <c r="A4744">
        <v>174</v>
      </c>
      <c r="B4744">
        <v>352</v>
      </c>
      <c r="C4744" s="5">
        <v>38763.211840277778</v>
      </c>
    </row>
    <row r="4745" spans="1:3" x14ac:dyDescent="0.25">
      <c r="A4745">
        <v>174</v>
      </c>
      <c r="B4745">
        <v>442</v>
      </c>
      <c r="C4745" s="5">
        <v>38763.211840277778</v>
      </c>
    </row>
    <row r="4746" spans="1:3" x14ac:dyDescent="0.25">
      <c r="A4746">
        <v>174</v>
      </c>
      <c r="B4746">
        <v>451</v>
      </c>
      <c r="C4746" s="5">
        <v>38763.211840277778</v>
      </c>
    </row>
    <row r="4747" spans="1:3" x14ac:dyDescent="0.25">
      <c r="A4747">
        <v>174</v>
      </c>
      <c r="B4747">
        <v>496</v>
      </c>
      <c r="C4747" s="5">
        <v>38763.211840277778</v>
      </c>
    </row>
    <row r="4748" spans="1:3" x14ac:dyDescent="0.25">
      <c r="A4748">
        <v>174</v>
      </c>
      <c r="B4748">
        <v>610</v>
      </c>
      <c r="C4748" s="5">
        <v>38763.211840277778</v>
      </c>
    </row>
    <row r="4749" spans="1:3" x14ac:dyDescent="0.25">
      <c r="A4749">
        <v>174</v>
      </c>
      <c r="B4749">
        <v>618</v>
      </c>
      <c r="C4749" s="5">
        <v>38763.211840277778</v>
      </c>
    </row>
    <row r="4750" spans="1:3" x14ac:dyDescent="0.25">
      <c r="A4750">
        <v>174</v>
      </c>
      <c r="B4750">
        <v>622</v>
      </c>
      <c r="C4750" s="5">
        <v>38763.211840277778</v>
      </c>
    </row>
    <row r="4751" spans="1:3" x14ac:dyDescent="0.25">
      <c r="A4751">
        <v>174</v>
      </c>
      <c r="B4751">
        <v>659</v>
      </c>
      <c r="C4751" s="5">
        <v>38763.211840277778</v>
      </c>
    </row>
    <row r="4752" spans="1:3" x14ac:dyDescent="0.25">
      <c r="A4752">
        <v>174</v>
      </c>
      <c r="B4752">
        <v>677</v>
      </c>
      <c r="C4752" s="5">
        <v>38763.211840277778</v>
      </c>
    </row>
    <row r="4753" spans="1:3" x14ac:dyDescent="0.25">
      <c r="A4753">
        <v>174</v>
      </c>
      <c r="B4753">
        <v>705</v>
      </c>
      <c r="C4753" s="5">
        <v>38763.211840277778</v>
      </c>
    </row>
    <row r="4754" spans="1:3" x14ac:dyDescent="0.25">
      <c r="A4754">
        <v>174</v>
      </c>
      <c r="B4754">
        <v>722</v>
      </c>
      <c r="C4754" s="5">
        <v>38763.211840277778</v>
      </c>
    </row>
    <row r="4755" spans="1:3" x14ac:dyDescent="0.25">
      <c r="A4755">
        <v>174</v>
      </c>
      <c r="B4755">
        <v>780</v>
      </c>
      <c r="C4755" s="5">
        <v>38763.211840277778</v>
      </c>
    </row>
    <row r="4756" spans="1:3" x14ac:dyDescent="0.25">
      <c r="A4756">
        <v>174</v>
      </c>
      <c r="B4756">
        <v>797</v>
      </c>
      <c r="C4756" s="5">
        <v>38763.211840277778</v>
      </c>
    </row>
    <row r="4757" spans="1:3" x14ac:dyDescent="0.25">
      <c r="A4757">
        <v>174</v>
      </c>
      <c r="B4757">
        <v>809</v>
      </c>
      <c r="C4757" s="5">
        <v>38763.211840277778</v>
      </c>
    </row>
    <row r="4758" spans="1:3" x14ac:dyDescent="0.25">
      <c r="A4758">
        <v>174</v>
      </c>
      <c r="B4758">
        <v>827</v>
      </c>
      <c r="C4758" s="5">
        <v>38763.211840277778</v>
      </c>
    </row>
    <row r="4759" spans="1:3" x14ac:dyDescent="0.25">
      <c r="A4759">
        <v>174</v>
      </c>
      <c r="B4759">
        <v>830</v>
      </c>
      <c r="C4759" s="5">
        <v>38763.211840277778</v>
      </c>
    </row>
    <row r="4760" spans="1:3" x14ac:dyDescent="0.25">
      <c r="A4760">
        <v>174</v>
      </c>
      <c r="B4760">
        <v>852</v>
      </c>
      <c r="C4760" s="5">
        <v>38763.211840277778</v>
      </c>
    </row>
    <row r="4761" spans="1:3" x14ac:dyDescent="0.25">
      <c r="A4761">
        <v>174</v>
      </c>
      <c r="B4761">
        <v>853</v>
      </c>
      <c r="C4761" s="5">
        <v>38763.211840277778</v>
      </c>
    </row>
    <row r="4762" spans="1:3" x14ac:dyDescent="0.25">
      <c r="A4762">
        <v>174</v>
      </c>
      <c r="B4762">
        <v>879</v>
      </c>
      <c r="C4762" s="5">
        <v>38763.211840277778</v>
      </c>
    </row>
    <row r="4763" spans="1:3" x14ac:dyDescent="0.25">
      <c r="A4763">
        <v>174</v>
      </c>
      <c r="B4763">
        <v>982</v>
      </c>
      <c r="C4763" s="5">
        <v>38763.211840277778</v>
      </c>
    </row>
    <row r="4764" spans="1:3" x14ac:dyDescent="0.25">
      <c r="A4764">
        <v>175</v>
      </c>
      <c r="B4764">
        <v>9</v>
      </c>
      <c r="C4764" s="5">
        <v>38763.211840277778</v>
      </c>
    </row>
    <row r="4765" spans="1:3" x14ac:dyDescent="0.25">
      <c r="A4765">
        <v>175</v>
      </c>
      <c r="B4765">
        <v>29</v>
      </c>
      <c r="C4765" s="5">
        <v>38763.211840277778</v>
      </c>
    </row>
    <row r="4766" spans="1:3" x14ac:dyDescent="0.25">
      <c r="A4766">
        <v>175</v>
      </c>
      <c r="B4766">
        <v>67</v>
      </c>
      <c r="C4766" s="5">
        <v>38763.211840277778</v>
      </c>
    </row>
    <row r="4767" spans="1:3" x14ac:dyDescent="0.25">
      <c r="A4767">
        <v>175</v>
      </c>
      <c r="B4767">
        <v>129</v>
      </c>
      <c r="C4767" s="5">
        <v>38763.211840277778</v>
      </c>
    </row>
    <row r="4768" spans="1:3" x14ac:dyDescent="0.25">
      <c r="A4768">
        <v>175</v>
      </c>
      <c r="B4768">
        <v>155</v>
      </c>
      <c r="C4768" s="5">
        <v>38763.211840277778</v>
      </c>
    </row>
    <row r="4769" spans="1:3" x14ac:dyDescent="0.25">
      <c r="A4769">
        <v>175</v>
      </c>
      <c r="B4769">
        <v>190</v>
      </c>
      <c r="C4769" s="5">
        <v>38763.211840277778</v>
      </c>
    </row>
    <row r="4770" spans="1:3" x14ac:dyDescent="0.25">
      <c r="A4770">
        <v>175</v>
      </c>
      <c r="B4770">
        <v>191</v>
      </c>
      <c r="C4770" s="5">
        <v>38763.211840277778</v>
      </c>
    </row>
    <row r="4771" spans="1:3" x14ac:dyDescent="0.25">
      <c r="A4771">
        <v>175</v>
      </c>
      <c r="B4771">
        <v>362</v>
      </c>
      <c r="C4771" s="5">
        <v>38763.211840277778</v>
      </c>
    </row>
    <row r="4772" spans="1:3" x14ac:dyDescent="0.25">
      <c r="A4772">
        <v>175</v>
      </c>
      <c r="B4772">
        <v>405</v>
      </c>
      <c r="C4772" s="5">
        <v>38763.211840277778</v>
      </c>
    </row>
    <row r="4773" spans="1:3" x14ac:dyDescent="0.25">
      <c r="A4773">
        <v>175</v>
      </c>
      <c r="B4773">
        <v>424</v>
      </c>
      <c r="C4773" s="5">
        <v>38763.211840277778</v>
      </c>
    </row>
    <row r="4774" spans="1:3" x14ac:dyDescent="0.25">
      <c r="A4774">
        <v>175</v>
      </c>
      <c r="B4774">
        <v>439</v>
      </c>
      <c r="C4774" s="5">
        <v>38763.211840277778</v>
      </c>
    </row>
    <row r="4775" spans="1:3" x14ac:dyDescent="0.25">
      <c r="A4775">
        <v>175</v>
      </c>
      <c r="B4775">
        <v>442</v>
      </c>
      <c r="C4775" s="5">
        <v>38763.211840277778</v>
      </c>
    </row>
    <row r="4776" spans="1:3" x14ac:dyDescent="0.25">
      <c r="A4776">
        <v>175</v>
      </c>
      <c r="B4776">
        <v>483</v>
      </c>
      <c r="C4776" s="5">
        <v>38763.211840277778</v>
      </c>
    </row>
    <row r="4777" spans="1:3" x14ac:dyDescent="0.25">
      <c r="A4777">
        <v>175</v>
      </c>
      <c r="B4777">
        <v>591</v>
      </c>
      <c r="C4777" s="5">
        <v>38763.211840277778</v>
      </c>
    </row>
    <row r="4778" spans="1:3" x14ac:dyDescent="0.25">
      <c r="A4778">
        <v>175</v>
      </c>
      <c r="B4778">
        <v>596</v>
      </c>
      <c r="C4778" s="5">
        <v>38763.211840277778</v>
      </c>
    </row>
    <row r="4779" spans="1:3" x14ac:dyDescent="0.25">
      <c r="A4779">
        <v>175</v>
      </c>
      <c r="B4779">
        <v>616</v>
      </c>
      <c r="C4779" s="5">
        <v>38763.211840277778</v>
      </c>
    </row>
    <row r="4780" spans="1:3" x14ac:dyDescent="0.25">
      <c r="A4780">
        <v>175</v>
      </c>
      <c r="B4780">
        <v>719</v>
      </c>
      <c r="C4780" s="5">
        <v>38763.211840277778</v>
      </c>
    </row>
    <row r="4781" spans="1:3" x14ac:dyDescent="0.25">
      <c r="A4781">
        <v>175</v>
      </c>
      <c r="B4781">
        <v>729</v>
      </c>
      <c r="C4781" s="5">
        <v>38763.211840277778</v>
      </c>
    </row>
    <row r="4782" spans="1:3" x14ac:dyDescent="0.25">
      <c r="A4782">
        <v>175</v>
      </c>
      <c r="B4782">
        <v>772</v>
      </c>
      <c r="C4782" s="5">
        <v>38763.211840277778</v>
      </c>
    </row>
    <row r="4783" spans="1:3" x14ac:dyDescent="0.25">
      <c r="A4783">
        <v>175</v>
      </c>
      <c r="B4783">
        <v>778</v>
      </c>
      <c r="C4783" s="5">
        <v>38763.211840277778</v>
      </c>
    </row>
    <row r="4784" spans="1:3" x14ac:dyDescent="0.25">
      <c r="A4784">
        <v>175</v>
      </c>
      <c r="B4784">
        <v>828</v>
      </c>
      <c r="C4784" s="5">
        <v>38763.211840277778</v>
      </c>
    </row>
    <row r="4785" spans="1:3" x14ac:dyDescent="0.25">
      <c r="A4785">
        <v>175</v>
      </c>
      <c r="B4785">
        <v>842</v>
      </c>
      <c r="C4785" s="5">
        <v>38763.211840277778</v>
      </c>
    </row>
    <row r="4786" spans="1:3" x14ac:dyDescent="0.25">
      <c r="A4786">
        <v>175</v>
      </c>
      <c r="B4786">
        <v>890</v>
      </c>
      <c r="C4786" s="5">
        <v>38763.211840277778</v>
      </c>
    </row>
    <row r="4787" spans="1:3" x14ac:dyDescent="0.25">
      <c r="A4787">
        <v>175</v>
      </c>
      <c r="B4787">
        <v>908</v>
      </c>
      <c r="C4787" s="5">
        <v>38763.211840277778</v>
      </c>
    </row>
    <row r="4788" spans="1:3" x14ac:dyDescent="0.25">
      <c r="A4788">
        <v>175</v>
      </c>
      <c r="B4788">
        <v>977</v>
      </c>
      <c r="C4788" s="5">
        <v>38763.211840277778</v>
      </c>
    </row>
    <row r="4789" spans="1:3" x14ac:dyDescent="0.25">
      <c r="A4789">
        <v>175</v>
      </c>
      <c r="B4789">
        <v>978</v>
      </c>
      <c r="C4789" s="5">
        <v>38763.211840277778</v>
      </c>
    </row>
    <row r="4790" spans="1:3" x14ac:dyDescent="0.25">
      <c r="A4790">
        <v>175</v>
      </c>
      <c r="B4790">
        <v>998</v>
      </c>
      <c r="C4790" s="5">
        <v>38763.211840277778</v>
      </c>
    </row>
    <row r="4791" spans="1:3" x14ac:dyDescent="0.25">
      <c r="A4791">
        <v>176</v>
      </c>
      <c r="B4791">
        <v>13</v>
      </c>
      <c r="C4791" s="5">
        <v>38763.211840277778</v>
      </c>
    </row>
    <row r="4792" spans="1:3" x14ac:dyDescent="0.25">
      <c r="A4792">
        <v>176</v>
      </c>
      <c r="B4792">
        <v>73</v>
      </c>
      <c r="C4792" s="5">
        <v>38763.211840277778</v>
      </c>
    </row>
    <row r="4793" spans="1:3" x14ac:dyDescent="0.25">
      <c r="A4793">
        <v>176</v>
      </c>
      <c r="B4793">
        <v>89</v>
      </c>
      <c r="C4793" s="5">
        <v>38763.211840277778</v>
      </c>
    </row>
    <row r="4794" spans="1:3" x14ac:dyDescent="0.25">
      <c r="A4794">
        <v>176</v>
      </c>
      <c r="B4794">
        <v>150</v>
      </c>
      <c r="C4794" s="5">
        <v>38763.211840277778</v>
      </c>
    </row>
    <row r="4795" spans="1:3" x14ac:dyDescent="0.25">
      <c r="A4795">
        <v>176</v>
      </c>
      <c r="B4795">
        <v>162</v>
      </c>
      <c r="C4795" s="5">
        <v>38763.211840277778</v>
      </c>
    </row>
    <row r="4796" spans="1:3" x14ac:dyDescent="0.25">
      <c r="A4796">
        <v>176</v>
      </c>
      <c r="B4796">
        <v>238</v>
      </c>
      <c r="C4796" s="5">
        <v>38763.211840277778</v>
      </c>
    </row>
    <row r="4797" spans="1:3" x14ac:dyDescent="0.25">
      <c r="A4797">
        <v>176</v>
      </c>
      <c r="B4797">
        <v>252</v>
      </c>
      <c r="C4797" s="5">
        <v>38763.211840277778</v>
      </c>
    </row>
    <row r="4798" spans="1:3" x14ac:dyDescent="0.25">
      <c r="A4798">
        <v>176</v>
      </c>
      <c r="B4798">
        <v>303</v>
      </c>
      <c r="C4798" s="5">
        <v>38763.211840277778</v>
      </c>
    </row>
    <row r="4799" spans="1:3" x14ac:dyDescent="0.25">
      <c r="A4799">
        <v>176</v>
      </c>
      <c r="B4799">
        <v>320</v>
      </c>
      <c r="C4799" s="5">
        <v>38763.211840277778</v>
      </c>
    </row>
    <row r="4800" spans="1:3" x14ac:dyDescent="0.25">
      <c r="A4800">
        <v>176</v>
      </c>
      <c r="B4800">
        <v>401</v>
      </c>
      <c r="C4800" s="5">
        <v>38763.211840277778</v>
      </c>
    </row>
    <row r="4801" spans="1:3" x14ac:dyDescent="0.25">
      <c r="A4801">
        <v>176</v>
      </c>
      <c r="B4801">
        <v>417</v>
      </c>
      <c r="C4801" s="5">
        <v>38763.211840277778</v>
      </c>
    </row>
    <row r="4802" spans="1:3" x14ac:dyDescent="0.25">
      <c r="A4802">
        <v>176</v>
      </c>
      <c r="B4802">
        <v>441</v>
      </c>
      <c r="C4802" s="5">
        <v>38763.211840277778</v>
      </c>
    </row>
    <row r="4803" spans="1:3" x14ac:dyDescent="0.25">
      <c r="A4803">
        <v>176</v>
      </c>
      <c r="B4803">
        <v>458</v>
      </c>
      <c r="C4803" s="5">
        <v>38763.211840277778</v>
      </c>
    </row>
    <row r="4804" spans="1:3" x14ac:dyDescent="0.25">
      <c r="A4804">
        <v>176</v>
      </c>
      <c r="B4804">
        <v>461</v>
      </c>
      <c r="C4804" s="5">
        <v>38763.211840277778</v>
      </c>
    </row>
    <row r="4805" spans="1:3" x14ac:dyDescent="0.25">
      <c r="A4805">
        <v>176</v>
      </c>
      <c r="B4805">
        <v>517</v>
      </c>
      <c r="C4805" s="5">
        <v>38763.211840277778</v>
      </c>
    </row>
    <row r="4806" spans="1:3" x14ac:dyDescent="0.25">
      <c r="A4806">
        <v>176</v>
      </c>
      <c r="B4806">
        <v>521</v>
      </c>
      <c r="C4806" s="5">
        <v>38763.211840277778</v>
      </c>
    </row>
    <row r="4807" spans="1:3" x14ac:dyDescent="0.25">
      <c r="A4807">
        <v>176</v>
      </c>
      <c r="B4807">
        <v>543</v>
      </c>
      <c r="C4807" s="5">
        <v>38763.211840277778</v>
      </c>
    </row>
    <row r="4808" spans="1:3" x14ac:dyDescent="0.25">
      <c r="A4808">
        <v>176</v>
      </c>
      <c r="B4808">
        <v>573</v>
      </c>
      <c r="C4808" s="5">
        <v>38763.211840277778</v>
      </c>
    </row>
    <row r="4809" spans="1:3" x14ac:dyDescent="0.25">
      <c r="A4809">
        <v>176</v>
      </c>
      <c r="B4809">
        <v>699</v>
      </c>
      <c r="C4809" s="5">
        <v>38763.211840277778</v>
      </c>
    </row>
    <row r="4810" spans="1:3" x14ac:dyDescent="0.25">
      <c r="A4810">
        <v>176</v>
      </c>
      <c r="B4810">
        <v>726</v>
      </c>
      <c r="C4810" s="5">
        <v>38763.211840277778</v>
      </c>
    </row>
    <row r="4811" spans="1:3" x14ac:dyDescent="0.25">
      <c r="A4811">
        <v>176</v>
      </c>
      <c r="B4811">
        <v>740</v>
      </c>
      <c r="C4811" s="5">
        <v>38763.211840277778</v>
      </c>
    </row>
    <row r="4812" spans="1:3" x14ac:dyDescent="0.25">
      <c r="A4812">
        <v>176</v>
      </c>
      <c r="B4812">
        <v>746</v>
      </c>
      <c r="C4812" s="5">
        <v>38763.211840277778</v>
      </c>
    </row>
    <row r="4813" spans="1:3" x14ac:dyDescent="0.25">
      <c r="A4813">
        <v>176</v>
      </c>
      <c r="B4813">
        <v>758</v>
      </c>
      <c r="C4813" s="5">
        <v>38763.211840277778</v>
      </c>
    </row>
    <row r="4814" spans="1:3" x14ac:dyDescent="0.25">
      <c r="A4814">
        <v>176</v>
      </c>
      <c r="B4814">
        <v>802</v>
      </c>
      <c r="C4814" s="5">
        <v>38763.211840277778</v>
      </c>
    </row>
    <row r="4815" spans="1:3" x14ac:dyDescent="0.25">
      <c r="A4815">
        <v>176</v>
      </c>
      <c r="B4815">
        <v>827</v>
      </c>
      <c r="C4815" s="5">
        <v>38763.211840277778</v>
      </c>
    </row>
    <row r="4816" spans="1:3" x14ac:dyDescent="0.25">
      <c r="A4816">
        <v>176</v>
      </c>
      <c r="B4816">
        <v>839</v>
      </c>
      <c r="C4816" s="5">
        <v>38763.211840277778</v>
      </c>
    </row>
    <row r="4817" spans="1:3" x14ac:dyDescent="0.25">
      <c r="A4817">
        <v>176</v>
      </c>
      <c r="B4817">
        <v>859</v>
      </c>
      <c r="C4817" s="5">
        <v>38763.211840277778</v>
      </c>
    </row>
    <row r="4818" spans="1:3" x14ac:dyDescent="0.25">
      <c r="A4818">
        <v>176</v>
      </c>
      <c r="B4818">
        <v>872</v>
      </c>
      <c r="C4818" s="5">
        <v>38763.211840277778</v>
      </c>
    </row>
    <row r="4819" spans="1:3" x14ac:dyDescent="0.25">
      <c r="A4819">
        <v>176</v>
      </c>
      <c r="B4819">
        <v>946</v>
      </c>
      <c r="C4819" s="5">
        <v>38763.211840277778</v>
      </c>
    </row>
    <row r="4820" spans="1:3" x14ac:dyDescent="0.25">
      <c r="A4820">
        <v>177</v>
      </c>
      <c r="B4820">
        <v>12</v>
      </c>
      <c r="C4820" s="5">
        <v>38763.211840277778</v>
      </c>
    </row>
    <row r="4821" spans="1:3" x14ac:dyDescent="0.25">
      <c r="A4821">
        <v>177</v>
      </c>
      <c r="B4821">
        <v>39</v>
      </c>
      <c r="C4821" s="5">
        <v>38763.211840277778</v>
      </c>
    </row>
    <row r="4822" spans="1:3" x14ac:dyDescent="0.25">
      <c r="A4822">
        <v>177</v>
      </c>
      <c r="B4822">
        <v>52</v>
      </c>
      <c r="C4822" s="5">
        <v>38763.211840277778</v>
      </c>
    </row>
    <row r="4823" spans="1:3" x14ac:dyDescent="0.25">
      <c r="A4823">
        <v>177</v>
      </c>
      <c r="B4823">
        <v>55</v>
      </c>
      <c r="C4823" s="5">
        <v>38763.211840277778</v>
      </c>
    </row>
    <row r="4824" spans="1:3" x14ac:dyDescent="0.25">
      <c r="A4824">
        <v>177</v>
      </c>
      <c r="B4824">
        <v>86</v>
      </c>
      <c r="C4824" s="5">
        <v>38763.211840277778</v>
      </c>
    </row>
    <row r="4825" spans="1:3" x14ac:dyDescent="0.25">
      <c r="A4825">
        <v>177</v>
      </c>
      <c r="B4825">
        <v>175</v>
      </c>
      <c r="C4825" s="5">
        <v>38763.211840277778</v>
      </c>
    </row>
    <row r="4826" spans="1:3" x14ac:dyDescent="0.25">
      <c r="A4826">
        <v>177</v>
      </c>
      <c r="B4826">
        <v>188</v>
      </c>
      <c r="C4826" s="5">
        <v>38763.211840277778</v>
      </c>
    </row>
    <row r="4827" spans="1:3" x14ac:dyDescent="0.25">
      <c r="A4827">
        <v>177</v>
      </c>
      <c r="B4827">
        <v>235</v>
      </c>
      <c r="C4827" s="5">
        <v>38763.211840277778</v>
      </c>
    </row>
    <row r="4828" spans="1:3" x14ac:dyDescent="0.25">
      <c r="A4828">
        <v>177</v>
      </c>
      <c r="B4828">
        <v>237</v>
      </c>
      <c r="C4828" s="5">
        <v>38763.211840277778</v>
      </c>
    </row>
    <row r="4829" spans="1:3" x14ac:dyDescent="0.25">
      <c r="A4829">
        <v>177</v>
      </c>
      <c r="B4829">
        <v>289</v>
      </c>
      <c r="C4829" s="5">
        <v>38763.211840277778</v>
      </c>
    </row>
    <row r="4830" spans="1:3" x14ac:dyDescent="0.25">
      <c r="A4830">
        <v>177</v>
      </c>
      <c r="B4830">
        <v>363</v>
      </c>
      <c r="C4830" s="5">
        <v>38763.211840277778</v>
      </c>
    </row>
    <row r="4831" spans="1:3" x14ac:dyDescent="0.25">
      <c r="A4831">
        <v>177</v>
      </c>
      <c r="B4831">
        <v>401</v>
      </c>
      <c r="C4831" s="5">
        <v>38763.211840277778</v>
      </c>
    </row>
    <row r="4832" spans="1:3" x14ac:dyDescent="0.25">
      <c r="A4832">
        <v>177</v>
      </c>
      <c r="B4832">
        <v>433</v>
      </c>
      <c r="C4832" s="5">
        <v>38763.211840277778</v>
      </c>
    </row>
    <row r="4833" spans="1:3" x14ac:dyDescent="0.25">
      <c r="A4833">
        <v>177</v>
      </c>
      <c r="B4833">
        <v>458</v>
      </c>
      <c r="C4833" s="5">
        <v>38763.211840277778</v>
      </c>
    </row>
    <row r="4834" spans="1:3" x14ac:dyDescent="0.25">
      <c r="A4834">
        <v>177</v>
      </c>
      <c r="B4834">
        <v>522</v>
      </c>
      <c r="C4834" s="5">
        <v>38763.211840277778</v>
      </c>
    </row>
    <row r="4835" spans="1:3" x14ac:dyDescent="0.25">
      <c r="A4835">
        <v>177</v>
      </c>
      <c r="B4835">
        <v>543</v>
      </c>
      <c r="C4835" s="5">
        <v>38763.211840277778</v>
      </c>
    </row>
    <row r="4836" spans="1:3" x14ac:dyDescent="0.25">
      <c r="A4836">
        <v>177</v>
      </c>
      <c r="B4836">
        <v>563</v>
      </c>
      <c r="C4836" s="5">
        <v>38763.211840277778</v>
      </c>
    </row>
    <row r="4837" spans="1:3" x14ac:dyDescent="0.25">
      <c r="A4837">
        <v>177</v>
      </c>
      <c r="B4837">
        <v>649</v>
      </c>
      <c r="C4837" s="5">
        <v>38763.211840277778</v>
      </c>
    </row>
    <row r="4838" spans="1:3" x14ac:dyDescent="0.25">
      <c r="A4838">
        <v>177</v>
      </c>
      <c r="B4838">
        <v>683</v>
      </c>
      <c r="C4838" s="5">
        <v>38763.211840277778</v>
      </c>
    </row>
    <row r="4839" spans="1:3" x14ac:dyDescent="0.25">
      <c r="A4839">
        <v>177</v>
      </c>
      <c r="B4839">
        <v>684</v>
      </c>
      <c r="C4839" s="5">
        <v>38763.211840277778</v>
      </c>
    </row>
    <row r="4840" spans="1:3" x14ac:dyDescent="0.25">
      <c r="A4840">
        <v>177</v>
      </c>
      <c r="B4840">
        <v>726</v>
      </c>
      <c r="C4840" s="5">
        <v>38763.211840277778</v>
      </c>
    </row>
    <row r="4841" spans="1:3" x14ac:dyDescent="0.25">
      <c r="A4841">
        <v>177</v>
      </c>
      <c r="B4841">
        <v>751</v>
      </c>
      <c r="C4841" s="5">
        <v>38763.211840277778</v>
      </c>
    </row>
    <row r="4842" spans="1:3" x14ac:dyDescent="0.25">
      <c r="A4842">
        <v>177</v>
      </c>
      <c r="B4842">
        <v>763</v>
      </c>
      <c r="C4842" s="5">
        <v>38763.211840277778</v>
      </c>
    </row>
    <row r="4843" spans="1:3" x14ac:dyDescent="0.25">
      <c r="A4843">
        <v>177</v>
      </c>
      <c r="B4843">
        <v>764</v>
      </c>
      <c r="C4843" s="5">
        <v>38763.211840277778</v>
      </c>
    </row>
    <row r="4844" spans="1:3" x14ac:dyDescent="0.25">
      <c r="A4844">
        <v>177</v>
      </c>
      <c r="B4844">
        <v>827</v>
      </c>
      <c r="C4844" s="5">
        <v>38763.211840277778</v>
      </c>
    </row>
    <row r="4845" spans="1:3" x14ac:dyDescent="0.25">
      <c r="A4845">
        <v>177</v>
      </c>
      <c r="B4845">
        <v>910</v>
      </c>
      <c r="C4845" s="5">
        <v>38763.211840277778</v>
      </c>
    </row>
    <row r="4846" spans="1:3" x14ac:dyDescent="0.25">
      <c r="A4846">
        <v>177</v>
      </c>
      <c r="B4846">
        <v>956</v>
      </c>
      <c r="C4846" s="5">
        <v>38763.211840277778</v>
      </c>
    </row>
    <row r="4847" spans="1:3" x14ac:dyDescent="0.25">
      <c r="A4847">
        <v>178</v>
      </c>
      <c r="B4847">
        <v>30</v>
      </c>
      <c r="C4847" s="5">
        <v>38763.211840277778</v>
      </c>
    </row>
    <row r="4848" spans="1:3" x14ac:dyDescent="0.25">
      <c r="A4848">
        <v>178</v>
      </c>
      <c r="B4848">
        <v>34</v>
      </c>
      <c r="C4848" s="5">
        <v>38763.211840277778</v>
      </c>
    </row>
    <row r="4849" spans="1:3" x14ac:dyDescent="0.25">
      <c r="A4849">
        <v>178</v>
      </c>
      <c r="B4849">
        <v>109</v>
      </c>
      <c r="C4849" s="5">
        <v>38763.211840277778</v>
      </c>
    </row>
    <row r="4850" spans="1:3" x14ac:dyDescent="0.25">
      <c r="A4850">
        <v>178</v>
      </c>
      <c r="B4850">
        <v>146</v>
      </c>
      <c r="C4850" s="5">
        <v>38763.211840277778</v>
      </c>
    </row>
    <row r="4851" spans="1:3" x14ac:dyDescent="0.25">
      <c r="A4851">
        <v>178</v>
      </c>
      <c r="B4851">
        <v>160</v>
      </c>
      <c r="C4851" s="5">
        <v>38763.211840277778</v>
      </c>
    </row>
    <row r="4852" spans="1:3" x14ac:dyDescent="0.25">
      <c r="A4852">
        <v>178</v>
      </c>
      <c r="B4852">
        <v>164</v>
      </c>
      <c r="C4852" s="5">
        <v>38763.211840277778</v>
      </c>
    </row>
    <row r="4853" spans="1:3" x14ac:dyDescent="0.25">
      <c r="A4853">
        <v>178</v>
      </c>
      <c r="B4853">
        <v>194</v>
      </c>
      <c r="C4853" s="5">
        <v>38763.211840277778</v>
      </c>
    </row>
    <row r="4854" spans="1:3" x14ac:dyDescent="0.25">
      <c r="A4854">
        <v>178</v>
      </c>
      <c r="B4854">
        <v>197</v>
      </c>
      <c r="C4854" s="5">
        <v>38763.211840277778</v>
      </c>
    </row>
    <row r="4855" spans="1:3" x14ac:dyDescent="0.25">
      <c r="A4855">
        <v>178</v>
      </c>
      <c r="B4855">
        <v>273</v>
      </c>
      <c r="C4855" s="5">
        <v>38763.211840277778</v>
      </c>
    </row>
    <row r="4856" spans="1:3" x14ac:dyDescent="0.25">
      <c r="A4856">
        <v>178</v>
      </c>
      <c r="B4856">
        <v>311</v>
      </c>
      <c r="C4856" s="5">
        <v>38763.211840277778</v>
      </c>
    </row>
    <row r="4857" spans="1:3" x14ac:dyDescent="0.25">
      <c r="A4857">
        <v>178</v>
      </c>
      <c r="B4857">
        <v>397</v>
      </c>
      <c r="C4857" s="5">
        <v>38763.211840277778</v>
      </c>
    </row>
    <row r="4858" spans="1:3" x14ac:dyDescent="0.25">
      <c r="A4858">
        <v>178</v>
      </c>
      <c r="B4858">
        <v>483</v>
      </c>
      <c r="C4858" s="5">
        <v>38763.211840277778</v>
      </c>
    </row>
    <row r="4859" spans="1:3" x14ac:dyDescent="0.25">
      <c r="A4859">
        <v>178</v>
      </c>
      <c r="B4859">
        <v>517</v>
      </c>
      <c r="C4859" s="5">
        <v>38763.211840277778</v>
      </c>
    </row>
    <row r="4860" spans="1:3" x14ac:dyDescent="0.25">
      <c r="A4860">
        <v>178</v>
      </c>
      <c r="B4860">
        <v>537</v>
      </c>
      <c r="C4860" s="5">
        <v>38763.211840277778</v>
      </c>
    </row>
    <row r="4861" spans="1:3" x14ac:dyDescent="0.25">
      <c r="A4861">
        <v>178</v>
      </c>
      <c r="B4861">
        <v>587</v>
      </c>
      <c r="C4861" s="5">
        <v>38763.211840277778</v>
      </c>
    </row>
    <row r="4862" spans="1:3" x14ac:dyDescent="0.25">
      <c r="A4862">
        <v>178</v>
      </c>
      <c r="B4862">
        <v>708</v>
      </c>
      <c r="C4862" s="5">
        <v>38763.211840277778</v>
      </c>
    </row>
    <row r="4863" spans="1:3" x14ac:dyDescent="0.25">
      <c r="A4863">
        <v>178</v>
      </c>
      <c r="B4863">
        <v>733</v>
      </c>
      <c r="C4863" s="5">
        <v>38763.211840277778</v>
      </c>
    </row>
    <row r="4864" spans="1:3" x14ac:dyDescent="0.25">
      <c r="A4864">
        <v>178</v>
      </c>
      <c r="B4864">
        <v>744</v>
      </c>
      <c r="C4864" s="5">
        <v>38763.211840277778</v>
      </c>
    </row>
    <row r="4865" spans="1:3" x14ac:dyDescent="0.25">
      <c r="A4865">
        <v>178</v>
      </c>
      <c r="B4865">
        <v>762</v>
      </c>
      <c r="C4865" s="5">
        <v>38763.211840277778</v>
      </c>
    </row>
    <row r="4866" spans="1:3" x14ac:dyDescent="0.25">
      <c r="A4866">
        <v>178</v>
      </c>
      <c r="B4866">
        <v>930</v>
      </c>
      <c r="C4866" s="5">
        <v>38763.211840277778</v>
      </c>
    </row>
    <row r="4867" spans="1:3" x14ac:dyDescent="0.25">
      <c r="A4867">
        <v>178</v>
      </c>
      <c r="B4867">
        <v>974</v>
      </c>
      <c r="C4867" s="5">
        <v>38763.211840277778</v>
      </c>
    </row>
    <row r="4868" spans="1:3" x14ac:dyDescent="0.25">
      <c r="A4868">
        <v>178</v>
      </c>
      <c r="B4868">
        <v>983</v>
      </c>
      <c r="C4868" s="5">
        <v>38763.211840277778</v>
      </c>
    </row>
    <row r="4869" spans="1:3" x14ac:dyDescent="0.25">
      <c r="A4869">
        <v>178</v>
      </c>
      <c r="B4869">
        <v>1000</v>
      </c>
      <c r="C4869" s="5">
        <v>38763.211840277778</v>
      </c>
    </row>
    <row r="4870" spans="1:3" x14ac:dyDescent="0.25">
      <c r="A4870">
        <v>179</v>
      </c>
      <c r="B4870">
        <v>24</v>
      </c>
      <c r="C4870" s="5">
        <v>38763.211840277778</v>
      </c>
    </row>
    <row r="4871" spans="1:3" x14ac:dyDescent="0.25">
      <c r="A4871">
        <v>179</v>
      </c>
      <c r="B4871">
        <v>27</v>
      </c>
      <c r="C4871" s="5">
        <v>38763.211840277778</v>
      </c>
    </row>
    <row r="4872" spans="1:3" x14ac:dyDescent="0.25">
      <c r="A4872">
        <v>179</v>
      </c>
      <c r="B4872">
        <v>65</v>
      </c>
      <c r="C4872" s="5">
        <v>38763.211840277778</v>
      </c>
    </row>
    <row r="4873" spans="1:3" x14ac:dyDescent="0.25">
      <c r="A4873">
        <v>179</v>
      </c>
      <c r="B4873">
        <v>85</v>
      </c>
      <c r="C4873" s="5">
        <v>38763.211840277778</v>
      </c>
    </row>
    <row r="4874" spans="1:3" x14ac:dyDescent="0.25">
      <c r="A4874">
        <v>179</v>
      </c>
      <c r="B4874">
        <v>109</v>
      </c>
      <c r="C4874" s="5">
        <v>38763.211840277778</v>
      </c>
    </row>
    <row r="4875" spans="1:3" x14ac:dyDescent="0.25">
      <c r="A4875">
        <v>179</v>
      </c>
      <c r="B4875">
        <v>131</v>
      </c>
      <c r="C4875" s="5">
        <v>38763.211840277778</v>
      </c>
    </row>
    <row r="4876" spans="1:3" x14ac:dyDescent="0.25">
      <c r="A4876">
        <v>179</v>
      </c>
      <c r="B4876">
        <v>159</v>
      </c>
      <c r="C4876" s="5">
        <v>38763.211840277778</v>
      </c>
    </row>
    <row r="4877" spans="1:3" x14ac:dyDescent="0.25">
      <c r="A4877">
        <v>179</v>
      </c>
      <c r="B4877">
        <v>193</v>
      </c>
      <c r="C4877" s="5">
        <v>38763.211840277778</v>
      </c>
    </row>
    <row r="4878" spans="1:3" x14ac:dyDescent="0.25">
      <c r="A4878">
        <v>179</v>
      </c>
      <c r="B4878">
        <v>250</v>
      </c>
      <c r="C4878" s="5">
        <v>38763.211840277778</v>
      </c>
    </row>
    <row r="4879" spans="1:3" x14ac:dyDescent="0.25">
      <c r="A4879">
        <v>179</v>
      </c>
      <c r="B4879">
        <v>291</v>
      </c>
      <c r="C4879" s="5">
        <v>38763.211840277778</v>
      </c>
    </row>
    <row r="4880" spans="1:3" x14ac:dyDescent="0.25">
      <c r="A4880">
        <v>179</v>
      </c>
      <c r="B4880">
        <v>353</v>
      </c>
      <c r="C4880" s="5">
        <v>38763.211840277778</v>
      </c>
    </row>
    <row r="4881" spans="1:3" x14ac:dyDescent="0.25">
      <c r="A4881">
        <v>179</v>
      </c>
      <c r="B4881">
        <v>415</v>
      </c>
      <c r="C4881" s="5">
        <v>38763.211840277778</v>
      </c>
    </row>
    <row r="4882" spans="1:3" x14ac:dyDescent="0.25">
      <c r="A4882">
        <v>179</v>
      </c>
      <c r="B4882">
        <v>463</v>
      </c>
      <c r="C4882" s="5">
        <v>38763.211840277778</v>
      </c>
    </row>
    <row r="4883" spans="1:3" x14ac:dyDescent="0.25">
      <c r="A4883">
        <v>179</v>
      </c>
      <c r="B4883">
        <v>468</v>
      </c>
      <c r="C4883" s="5">
        <v>38763.211840277778</v>
      </c>
    </row>
    <row r="4884" spans="1:3" x14ac:dyDescent="0.25">
      <c r="A4884">
        <v>179</v>
      </c>
      <c r="B4884">
        <v>489</v>
      </c>
      <c r="C4884" s="5">
        <v>38763.211840277778</v>
      </c>
    </row>
    <row r="4885" spans="1:3" x14ac:dyDescent="0.25">
      <c r="A4885">
        <v>179</v>
      </c>
      <c r="B4885">
        <v>566</v>
      </c>
      <c r="C4885" s="5">
        <v>38763.211840277778</v>
      </c>
    </row>
    <row r="4886" spans="1:3" x14ac:dyDescent="0.25">
      <c r="A4886">
        <v>179</v>
      </c>
      <c r="B4886">
        <v>588</v>
      </c>
      <c r="C4886" s="5">
        <v>38763.211840277778</v>
      </c>
    </row>
    <row r="4887" spans="1:3" x14ac:dyDescent="0.25">
      <c r="A4887">
        <v>179</v>
      </c>
      <c r="B4887">
        <v>650</v>
      </c>
      <c r="C4887" s="5">
        <v>38763.211840277778</v>
      </c>
    </row>
    <row r="4888" spans="1:3" x14ac:dyDescent="0.25">
      <c r="A4888">
        <v>179</v>
      </c>
      <c r="B4888">
        <v>698</v>
      </c>
      <c r="C4888" s="5">
        <v>38763.211840277778</v>
      </c>
    </row>
    <row r="4889" spans="1:3" x14ac:dyDescent="0.25">
      <c r="A4889">
        <v>179</v>
      </c>
      <c r="B4889">
        <v>732</v>
      </c>
      <c r="C4889" s="5">
        <v>38763.211840277778</v>
      </c>
    </row>
    <row r="4890" spans="1:3" x14ac:dyDescent="0.25">
      <c r="A4890">
        <v>179</v>
      </c>
      <c r="B4890">
        <v>737</v>
      </c>
      <c r="C4890" s="5">
        <v>38763.211840277778</v>
      </c>
    </row>
    <row r="4891" spans="1:3" x14ac:dyDescent="0.25">
      <c r="A4891">
        <v>179</v>
      </c>
      <c r="B4891">
        <v>769</v>
      </c>
      <c r="C4891" s="5">
        <v>38763.211840277778</v>
      </c>
    </row>
    <row r="4892" spans="1:3" x14ac:dyDescent="0.25">
      <c r="A4892">
        <v>179</v>
      </c>
      <c r="B4892">
        <v>811</v>
      </c>
      <c r="C4892" s="5">
        <v>38763.211840277778</v>
      </c>
    </row>
    <row r="4893" spans="1:3" x14ac:dyDescent="0.25">
      <c r="A4893">
        <v>179</v>
      </c>
      <c r="B4893">
        <v>817</v>
      </c>
      <c r="C4893" s="5">
        <v>38763.211840277778</v>
      </c>
    </row>
    <row r="4894" spans="1:3" x14ac:dyDescent="0.25">
      <c r="A4894">
        <v>179</v>
      </c>
      <c r="B4894">
        <v>852</v>
      </c>
      <c r="C4894" s="5">
        <v>38763.211840277778</v>
      </c>
    </row>
    <row r="4895" spans="1:3" x14ac:dyDescent="0.25">
      <c r="A4895">
        <v>179</v>
      </c>
      <c r="B4895">
        <v>924</v>
      </c>
      <c r="C4895" s="5">
        <v>38763.211840277778</v>
      </c>
    </row>
    <row r="4896" spans="1:3" x14ac:dyDescent="0.25">
      <c r="A4896">
        <v>179</v>
      </c>
      <c r="B4896">
        <v>931</v>
      </c>
      <c r="C4896" s="5">
        <v>38763.211840277778</v>
      </c>
    </row>
    <row r="4897" spans="1:3" x14ac:dyDescent="0.25">
      <c r="A4897">
        <v>179</v>
      </c>
      <c r="B4897">
        <v>960</v>
      </c>
      <c r="C4897" s="5">
        <v>38763.211840277778</v>
      </c>
    </row>
    <row r="4898" spans="1:3" x14ac:dyDescent="0.25">
      <c r="A4898">
        <v>179</v>
      </c>
      <c r="B4898">
        <v>976</v>
      </c>
      <c r="C4898" s="5">
        <v>38763.211840277778</v>
      </c>
    </row>
    <row r="4899" spans="1:3" x14ac:dyDescent="0.25">
      <c r="A4899">
        <v>180</v>
      </c>
      <c r="B4899">
        <v>12</v>
      </c>
      <c r="C4899" s="5">
        <v>38763.211840277778</v>
      </c>
    </row>
    <row r="4900" spans="1:3" x14ac:dyDescent="0.25">
      <c r="A4900">
        <v>180</v>
      </c>
      <c r="B4900">
        <v>33</v>
      </c>
      <c r="C4900" s="5">
        <v>38763.211840277778</v>
      </c>
    </row>
    <row r="4901" spans="1:3" x14ac:dyDescent="0.25">
      <c r="A4901">
        <v>180</v>
      </c>
      <c r="B4901">
        <v>144</v>
      </c>
      <c r="C4901" s="5">
        <v>38763.211840277778</v>
      </c>
    </row>
    <row r="4902" spans="1:3" x14ac:dyDescent="0.25">
      <c r="A4902">
        <v>180</v>
      </c>
      <c r="B4902">
        <v>195</v>
      </c>
      <c r="C4902" s="5">
        <v>38763.211840277778</v>
      </c>
    </row>
    <row r="4903" spans="1:3" x14ac:dyDescent="0.25">
      <c r="A4903">
        <v>180</v>
      </c>
      <c r="B4903">
        <v>258</v>
      </c>
      <c r="C4903" s="5">
        <v>38763.211840277778</v>
      </c>
    </row>
    <row r="4904" spans="1:3" x14ac:dyDescent="0.25">
      <c r="A4904">
        <v>180</v>
      </c>
      <c r="B4904">
        <v>441</v>
      </c>
      <c r="C4904" s="5">
        <v>38763.211840277778</v>
      </c>
    </row>
    <row r="4905" spans="1:3" x14ac:dyDescent="0.25">
      <c r="A4905">
        <v>180</v>
      </c>
      <c r="B4905">
        <v>506</v>
      </c>
      <c r="C4905" s="5">
        <v>38763.211840277778</v>
      </c>
    </row>
    <row r="4906" spans="1:3" x14ac:dyDescent="0.25">
      <c r="A4906">
        <v>180</v>
      </c>
      <c r="B4906">
        <v>561</v>
      </c>
      <c r="C4906" s="5">
        <v>38763.211840277778</v>
      </c>
    </row>
    <row r="4907" spans="1:3" x14ac:dyDescent="0.25">
      <c r="A4907">
        <v>180</v>
      </c>
      <c r="B4907">
        <v>609</v>
      </c>
      <c r="C4907" s="5">
        <v>38763.211840277778</v>
      </c>
    </row>
    <row r="4908" spans="1:3" x14ac:dyDescent="0.25">
      <c r="A4908">
        <v>180</v>
      </c>
      <c r="B4908">
        <v>622</v>
      </c>
      <c r="C4908" s="5">
        <v>38763.211840277778</v>
      </c>
    </row>
    <row r="4909" spans="1:3" x14ac:dyDescent="0.25">
      <c r="A4909">
        <v>180</v>
      </c>
      <c r="B4909">
        <v>628</v>
      </c>
      <c r="C4909" s="5">
        <v>38763.211840277778</v>
      </c>
    </row>
    <row r="4910" spans="1:3" x14ac:dyDescent="0.25">
      <c r="A4910">
        <v>180</v>
      </c>
      <c r="B4910">
        <v>657</v>
      </c>
      <c r="C4910" s="5">
        <v>38763.211840277778</v>
      </c>
    </row>
    <row r="4911" spans="1:3" x14ac:dyDescent="0.25">
      <c r="A4911">
        <v>180</v>
      </c>
      <c r="B4911">
        <v>724</v>
      </c>
      <c r="C4911" s="5">
        <v>38763.211840277778</v>
      </c>
    </row>
    <row r="4912" spans="1:3" x14ac:dyDescent="0.25">
      <c r="A4912">
        <v>180</v>
      </c>
      <c r="B4912">
        <v>729</v>
      </c>
      <c r="C4912" s="5">
        <v>38763.211840277778</v>
      </c>
    </row>
    <row r="4913" spans="1:3" x14ac:dyDescent="0.25">
      <c r="A4913">
        <v>180</v>
      </c>
      <c r="B4913">
        <v>732</v>
      </c>
      <c r="C4913" s="5">
        <v>38763.211840277778</v>
      </c>
    </row>
    <row r="4914" spans="1:3" x14ac:dyDescent="0.25">
      <c r="A4914">
        <v>180</v>
      </c>
      <c r="B4914">
        <v>777</v>
      </c>
      <c r="C4914" s="5">
        <v>38763.211840277778</v>
      </c>
    </row>
    <row r="4915" spans="1:3" x14ac:dyDescent="0.25">
      <c r="A4915">
        <v>180</v>
      </c>
      <c r="B4915">
        <v>809</v>
      </c>
      <c r="C4915" s="5">
        <v>38763.211840277778</v>
      </c>
    </row>
    <row r="4916" spans="1:3" x14ac:dyDescent="0.25">
      <c r="A4916">
        <v>180</v>
      </c>
      <c r="B4916">
        <v>811</v>
      </c>
      <c r="C4916" s="5">
        <v>38763.211840277778</v>
      </c>
    </row>
    <row r="4917" spans="1:3" x14ac:dyDescent="0.25">
      <c r="A4917">
        <v>180</v>
      </c>
      <c r="B4917">
        <v>820</v>
      </c>
      <c r="C4917" s="5">
        <v>38763.211840277778</v>
      </c>
    </row>
    <row r="4918" spans="1:3" x14ac:dyDescent="0.25">
      <c r="A4918">
        <v>180</v>
      </c>
      <c r="B4918">
        <v>824</v>
      </c>
      <c r="C4918" s="5">
        <v>38763.211840277778</v>
      </c>
    </row>
    <row r="4919" spans="1:3" x14ac:dyDescent="0.25">
      <c r="A4919">
        <v>180</v>
      </c>
      <c r="B4919">
        <v>847</v>
      </c>
      <c r="C4919" s="5">
        <v>38763.211840277778</v>
      </c>
    </row>
    <row r="4920" spans="1:3" x14ac:dyDescent="0.25">
      <c r="A4920">
        <v>180</v>
      </c>
      <c r="B4920">
        <v>869</v>
      </c>
      <c r="C4920" s="5">
        <v>38763.211840277778</v>
      </c>
    </row>
    <row r="4921" spans="1:3" x14ac:dyDescent="0.25">
      <c r="A4921">
        <v>180</v>
      </c>
      <c r="B4921">
        <v>874</v>
      </c>
      <c r="C4921" s="5">
        <v>38763.211840277778</v>
      </c>
    </row>
    <row r="4922" spans="1:3" x14ac:dyDescent="0.25">
      <c r="A4922">
        <v>180</v>
      </c>
      <c r="B4922">
        <v>955</v>
      </c>
      <c r="C4922" s="5">
        <v>38763.211840277778</v>
      </c>
    </row>
    <row r="4923" spans="1:3" x14ac:dyDescent="0.25">
      <c r="A4923">
        <v>180</v>
      </c>
      <c r="B4923">
        <v>963</v>
      </c>
      <c r="C4923" s="5">
        <v>38763.211840277778</v>
      </c>
    </row>
    <row r="4924" spans="1:3" x14ac:dyDescent="0.25">
      <c r="A4924">
        <v>181</v>
      </c>
      <c r="B4924">
        <v>5</v>
      </c>
      <c r="C4924" s="5">
        <v>38763.211840277778</v>
      </c>
    </row>
    <row r="4925" spans="1:3" x14ac:dyDescent="0.25">
      <c r="A4925">
        <v>181</v>
      </c>
      <c r="B4925">
        <v>40</v>
      </c>
      <c r="C4925" s="5">
        <v>38763.211840277778</v>
      </c>
    </row>
    <row r="4926" spans="1:3" x14ac:dyDescent="0.25">
      <c r="A4926">
        <v>181</v>
      </c>
      <c r="B4926">
        <v>74</v>
      </c>
      <c r="C4926" s="5">
        <v>38763.211840277778</v>
      </c>
    </row>
    <row r="4927" spans="1:3" x14ac:dyDescent="0.25">
      <c r="A4927">
        <v>181</v>
      </c>
      <c r="B4927">
        <v>78</v>
      </c>
      <c r="C4927" s="5">
        <v>38763.211840277778</v>
      </c>
    </row>
    <row r="4928" spans="1:3" x14ac:dyDescent="0.25">
      <c r="A4928">
        <v>181</v>
      </c>
      <c r="B4928">
        <v>83</v>
      </c>
      <c r="C4928" s="5">
        <v>38763.211840277778</v>
      </c>
    </row>
    <row r="4929" spans="1:3" x14ac:dyDescent="0.25">
      <c r="A4929">
        <v>181</v>
      </c>
      <c r="B4929">
        <v>152</v>
      </c>
      <c r="C4929" s="5">
        <v>38763.211840277778</v>
      </c>
    </row>
    <row r="4930" spans="1:3" x14ac:dyDescent="0.25">
      <c r="A4930">
        <v>181</v>
      </c>
      <c r="B4930">
        <v>195</v>
      </c>
      <c r="C4930" s="5">
        <v>38763.211840277778</v>
      </c>
    </row>
    <row r="4931" spans="1:3" x14ac:dyDescent="0.25">
      <c r="A4931">
        <v>181</v>
      </c>
      <c r="B4931">
        <v>233</v>
      </c>
      <c r="C4931" s="5">
        <v>38763.211840277778</v>
      </c>
    </row>
    <row r="4932" spans="1:3" x14ac:dyDescent="0.25">
      <c r="A4932">
        <v>181</v>
      </c>
      <c r="B4932">
        <v>286</v>
      </c>
      <c r="C4932" s="5">
        <v>38763.211840277778</v>
      </c>
    </row>
    <row r="4933" spans="1:3" x14ac:dyDescent="0.25">
      <c r="A4933">
        <v>181</v>
      </c>
      <c r="B4933">
        <v>301</v>
      </c>
      <c r="C4933" s="5">
        <v>38763.211840277778</v>
      </c>
    </row>
    <row r="4934" spans="1:3" x14ac:dyDescent="0.25">
      <c r="A4934">
        <v>181</v>
      </c>
      <c r="B4934">
        <v>311</v>
      </c>
      <c r="C4934" s="5">
        <v>38763.211840277778</v>
      </c>
    </row>
    <row r="4935" spans="1:3" x14ac:dyDescent="0.25">
      <c r="A4935">
        <v>181</v>
      </c>
      <c r="B4935">
        <v>381</v>
      </c>
      <c r="C4935" s="5">
        <v>38763.211840277778</v>
      </c>
    </row>
    <row r="4936" spans="1:3" x14ac:dyDescent="0.25">
      <c r="A4936">
        <v>181</v>
      </c>
      <c r="B4936">
        <v>387</v>
      </c>
      <c r="C4936" s="5">
        <v>38763.211840277778</v>
      </c>
    </row>
    <row r="4937" spans="1:3" x14ac:dyDescent="0.25">
      <c r="A4937">
        <v>181</v>
      </c>
      <c r="B4937">
        <v>403</v>
      </c>
      <c r="C4937" s="5">
        <v>38763.211840277778</v>
      </c>
    </row>
    <row r="4938" spans="1:3" x14ac:dyDescent="0.25">
      <c r="A4938">
        <v>181</v>
      </c>
      <c r="B4938">
        <v>409</v>
      </c>
      <c r="C4938" s="5">
        <v>38763.211840277778</v>
      </c>
    </row>
    <row r="4939" spans="1:3" x14ac:dyDescent="0.25">
      <c r="A4939">
        <v>181</v>
      </c>
      <c r="B4939">
        <v>420</v>
      </c>
      <c r="C4939" s="5">
        <v>38763.211840277778</v>
      </c>
    </row>
    <row r="4940" spans="1:3" x14ac:dyDescent="0.25">
      <c r="A4940">
        <v>181</v>
      </c>
      <c r="B4940">
        <v>437</v>
      </c>
      <c r="C4940" s="5">
        <v>38763.211840277778</v>
      </c>
    </row>
    <row r="4941" spans="1:3" x14ac:dyDescent="0.25">
      <c r="A4941">
        <v>181</v>
      </c>
      <c r="B4941">
        <v>456</v>
      </c>
      <c r="C4941" s="5">
        <v>38763.211840277778</v>
      </c>
    </row>
    <row r="4942" spans="1:3" x14ac:dyDescent="0.25">
      <c r="A4942">
        <v>181</v>
      </c>
      <c r="B4942">
        <v>507</v>
      </c>
      <c r="C4942" s="5">
        <v>38763.211840277778</v>
      </c>
    </row>
    <row r="4943" spans="1:3" x14ac:dyDescent="0.25">
      <c r="A4943">
        <v>181</v>
      </c>
      <c r="B4943">
        <v>522</v>
      </c>
      <c r="C4943" s="5">
        <v>38763.211840277778</v>
      </c>
    </row>
    <row r="4944" spans="1:3" x14ac:dyDescent="0.25">
      <c r="A4944">
        <v>181</v>
      </c>
      <c r="B4944">
        <v>539</v>
      </c>
      <c r="C4944" s="5">
        <v>38763.211840277778</v>
      </c>
    </row>
    <row r="4945" spans="1:3" x14ac:dyDescent="0.25">
      <c r="A4945">
        <v>181</v>
      </c>
      <c r="B4945">
        <v>542</v>
      </c>
      <c r="C4945" s="5">
        <v>38763.211840277778</v>
      </c>
    </row>
    <row r="4946" spans="1:3" x14ac:dyDescent="0.25">
      <c r="A4946">
        <v>181</v>
      </c>
      <c r="B4946">
        <v>546</v>
      </c>
      <c r="C4946" s="5">
        <v>38763.211840277778</v>
      </c>
    </row>
    <row r="4947" spans="1:3" x14ac:dyDescent="0.25">
      <c r="A4947">
        <v>181</v>
      </c>
      <c r="B4947">
        <v>579</v>
      </c>
      <c r="C4947" s="5">
        <v>38763.211840277778</v>
      </c>
    </row>
    <row r="4948" spans="1:3" x14ac:dyDescent="0.25">
      <c r="A4948">
        <v>181</v>
      </c>
      <c r="B4948">
        <v>596</v>
      </c>
      <c r="C4948" s="5">
        <v>38763.211840277778</v>
      </c>
    </row>
    <row r="4949" spans="1:3" x14ac:dyDescent="0.25">
      <c r="A4949">
        <v>181</v>
      </c>
      <c r="B4949">
        <v>604</v>
      </c>
      <c r="C4949" s="5">
        <v>38763.211840277778</v>
      </c>
    </row>
    <row r="4950" spans="1:3" x14ac:dyDescent="0.25">
      <c r="A4950">
        <v>181</v>
      </c>
      <c r="B4950">
        <v>609</v>
      </c>
      <c r="C4950" s="5">
        <v>38763.211840277778</v>
      </c>
    </row>
    <row r="4951" spans="1:3" x14ac:dyDescent="0.25">
      <c r="A4951">
        <v>181</v>
      </c>
      <c r="B4951">
        <v>625</v>
      </c>
      <c r="C4951" s="5">
        <v>38763.211840277778</v>
      </c>
    </row>
    <row r="4952" spans="1:3" x14ac:dyDescent="0.25">
      <c r="A4952">
        <v>181</v>
      </c>
      <c r="B4952">
        <v>744</v>
      </c>
      <c r="C4952" s="5">
        <v>38763.211840277778</v>
      </c>
    </row>
    <row r="4953" spans="1:3" x14ac:dyDescent="0.25">
      <c r="A4953">
        <v>181</v>
      </c>
      <c r="B4953">
        <v>816</v>
      </c>
      <c r="C4953" s="5">
        <v>38763.211840277778</v>
      </c>
    </row>
    <row r="4954" spans="1:3" x14ac:dyDescent="0.25">
      <c r="A4954">
        <v>181</v>
      </c>
      <c r="B4954">
        <v>836</v>
      </c>
      <c r="C4954" s="5">
        <v>38763.211840277778</v>
      </c>
    </row>
    <row r="4955" spans="1:3" x14ac:dyDescent="0.25">
      <c r="A4955">
        <v>181</v>
      </c>
      <c r="B4955">
        <v>868</v>
      </c>
      <c r="C4955" s="5">
        <v>38763.211840277778</v>
      </c>
    </row>
    <row r="4956" spans="1:3" x14ac:dyDescent="0.25">
      <c r="A4956">
        <v>181</v>
      </c>
      <c r="B4956">
        <v>870</v>
      </c>
      <c r="C4956" s="5">
        <v>38763.211840277778</v>
      </c>
    </row>
    <row r="4957" spans="1:3" x14ac:dyDescent="0.25">
      <c r="A4957">
        <v>181</v>
      </c>
      <c r="B4957">
        <v>874</v>
      </c>
      <c r="C4957" s="5">
        <v>38763.211840277778</v>
      </c>
    </row>
    <row r="4958" spans="1:3" x14ac:dyDescent="0.25">
      <c r="A4958">
        <v>181</v>
      </c>
      <c r="B4958">
        <v>892</v>
      </c>
      <c r="C4958" s="5">
        <v>38763.211840277778</v>
      </c>
    </row>
    <row r="4959" spans="1:3" x14ac:dyDescent="0.25">
      <c r="A4959">
        <v>181</v>
      </c>
      <c r="B4959">
        <v>907</v>
      </c>
      <c r="C4959" s="5">
        <v>38763.211840277778</v>
      </c>
    </row>
    <row r="4960" spans="1:3" x14ac:dyDescent="0.25">
      <c r="A4960">
        <v>181</v>
      </c>
      <c r="B4960">
        <v>911</v>
      </c>
      <c r="C4960" s="5">
        <v>38763.211840277778</v>
      </c>
    </row>
    <row r="4961" spans="1:3" x14ac:dyDescent="0.25">
      <c r="A4961">
        <v>181</v>
      </c>
      <c r="B4961">
        <v>921</v>
      </c>
      <c r="C4961" s="5">
        <v>38763.211840277778</v>
      </c>
    </row>
    <row r="4962" spans="1:3" x14ac:dyDescent="0.25">
      <c r="A4962">
        <v>181</v>
      </c>
      <c r="B4962">
        <v>991</v>
      </c>
      <c r="C4962" s="5">
        <v>38763.211840277778</v>
      </c>
    </row>
    <row r="4963" spans="1:3" x14ac:dyDescent="0.25">
      <c r="A4963">
        <v>182</v>
      </c>
      <c r="B4963">
        <v>33</v>
      </c>
      <c r="C4963" s="5">
        <v>38763.211840277778</v>
      </c>
    </row>
    <row r="4964" spans="1:3" x14ac:dyDescent="0.25">
      <c r="A4964">
        <v>182</v>
      </c>
      <c r="B4964">
        <v>160</v>
      </c>
      <c r="C4964" s="5">
        <v>38763.211840277778</v>
      </c>
    </row>
    <row r="4965" spans="1:3" x14ac:dyDescent="0.25">
      <c r="A4965">
        <v>182</v>
      </c>
      <c r="B4965">
        <v>301</v>
      </c>
      <c r="C4965" s="5">
        <v>38763.211840277778</v>
      </c>
    </row>
    <row r="4966" spans="1:3" x14ac:dyDescent="0.25">
      <c r="A4966">
        <v>182</v>
      </c>
      <c r="B4966">
        <v>324</v>
      </c>
      <c r="C4966" s="5">
        <v>38763.211840277778</v>
      </c>
    </row>
    <row r="4967" spans="1:3" x14ac:dyDescent="0.25">
      <c r="A4967">
        <v>182</v>
      </c>
      <c r="B4967">
        <v>346</v>
      </c>
      <c r="C4967" s="5">
        <v>38763.211840277778</v>
      </c>
    </row>
    <row r="4968" spans="1:3" x14ac:dyDescent="0.25">
      <c r="A4968">
        <v>182</v>
      </c>
      <c r="B4968">
        <v>362</v>
      </c>
      <c r="C4968" s="5">
        <v>38763.211840277778</v>
      </c>
    </row>
    <row r="4969" spans="1:3" x14ac:dyDescent="0.25">
      <c r="A4969">
        <v>182</v>
      </c>
      <c r="B4969">
        <v>391</v>
      </c>
      <c r="C4969" s="5">
        <v>38763.211840277778</v>
      </c>
    </row>
    <row r="4970" spans="1:3" x14ac:dyDescent="0.25">
      <c r="A4970">
        <v>182</v>
      </c>
      <c r="B4970">
        <v>413</v>
      </c>
      <c r="C4970" s="5">
        <v>38763.211840277778</v>
      </c>
    </row>
    <row r="4971" spans="1:3" x14ac:dyDescent="0.25">
      <c r="A4971">
        <v>182</v>
      </c>
      <c r="B4971">
        <v>421</v>
      </c>
      <c r="C4971" s="5">
        <v>38763.211840277778</v>
      </c>
    </row>
    <row r="4972" spans="1:3" x14ac:dyDescent="0.25">
      <c r="A4972">
        <v>182</v>
      </c>
      <c r="B4972">
        <v>437</v>
      </c>
      <c r="C4972" s="5">
        <v>38763.211840277778</v>
      </c>
    </row>
    <row r="4973" spans="1:3" x14ac:dyDescent="0.25">
      <c r="A4973">
        <v>182</v>
      </c>
      <c r="B4973">
        <v>590</v>
      </c>
      <c r="C4973" s="5">
        <v>38763.211840277778</v>
      </c>
    </row>
    <row r="4974" spans="1:3" x14ac:dyDescent="0.25">
      <c r="A4974">
        <v>182</v>
      </c>
      <c r="B4974">
        <v>639</v>
      </c>
      <c r="C4974" s="5">
        <v>38763.211840277778</v>
      </c>
    </row>
    <row r="4975" spans="1:3" x14ac:dyDescent="0.25">
      <c r="A4975">
        <v>182</v>
      </c>
      <c r="B4975">
        <v>668</v>
      </c>
      <c r="C4975" s="5">
        <v>38763.211840277778</v>
      </c>
    </row>
    <row r="4976" spans="1:3" x14ac:dyDescent="0.25">
      <c r="A4976">
        <v>182</v>
      </c>
      <c r="B4976">
        <v>677</v>
      </c>
      <c r="C4976" s="5">
        <v>38763.211840277778</v>
      </c>
    </row>
    <row r="4977" spans="1:3" x14ac:dyDescent="0.25">
      <c r="A4977">
        <v>182</v>
      </c>
      <c r="B4977">
        <v>679</v>
      </c>
      <c r="C4977" s="5">
        <v>38763.211840277778</v>
      </c>
    </row>
    <row r="4978" spans="1:3" x14ac:dyDescent="0.25">
      <c r="A4978">
        <v>182</v>
      </c>
      <c r="B4978">
        <v>695</v>
      </c>
      <c r="C4978" s="5">
        <v>38763.211840277778</v>
      </c>
    </row>
    <row r="4979" spans="1:3" x14ac:dyDescent="0.25">
      <c r="A4979">
        <v>182</v>
      </c>
      <c r="B4979">
        <v>714</v>
      </c>
      <c r="C4979" s="5">
        <v>38763.211840277778</v>
      </c>
    </row>
    <row r="4980" spans="1:3" x14ac:dyDescent="0.25">
      <c r="A4980">
        <v>182</v>
      </c>
      <c r="B4980">
        <v>720</v>
      </c>
      <c r="C4980" s="5">
        <v>38763.211840277778</v>
      </c>
    </row>
    <row r="4981" spans="1:3" x14ac:dyDescent="0.25">
      <c r="A4981">
        <v>182</v>
      </c>
      <c r="B4981">
        <v>819</v>
      </c>
      <c r="C4981" s="5">
        <v>38763.211840277778</v>
      </c>
    </row>
    <row r="4982" spans="1:3" x14ac:dyDescent="0.25">
      <c r="A4982">
        <v>182</v>
      </c>
      <c r="B4982">
        <v>828</v>
      </c>
      <c r="C4982" s="5">
        <v>38763.211840277778</v>
      </c>
    </row>
    <row r="4983" spans="1:3" x14ac:dyDescent="0.25">
      <c r="A4983">
        <v>182</v>
      </c>
      <c r="B4983">
        <v>845</v>
      </c>
      <c r="C4983" s="5">
        <v>38763.211840277778</v>
      </c>
    </row>
    <row r="4984" spans="1:3" x14ac:dyDescent="0.25">
      <c r="A4984">
        <v>182</v>
      </c>
      <c r="B4984">
        <v>864</v>
      </c>
      <c r="C4984" s="5">
        <v>38763.211840277778</v>
      </c>
    </row>
    <row r="4985" spans="1:3" x14ac:dyDescent="0.25">
      <c r="A4985">
        <v>182</v>
      </c>
      <c r="B4985">
        <v>940</v>
      </c>
      <c r="C4985" s="5">
        <v>38763.211840277778</v>
      </c>
    </row>
    <row r="4986" spans="1:3" x14ac:dyDescent="0.25">
      <c r="A4986">
        <v>182</v>
      </c>
      <c r="B4986">
        <v>990</v>
      </c>
      <c r="C4986" s="5">
        <v>38763.211840277778</v>
      </c>
    </row>
    <row r="4987" spans="1:3" x14ac:dyDescent="0.25">
      <c r="A4987">
        <v>183</v>
      </c>
      <c r="B4987">
        <v>32</v>
      </c>
      <c r="C4987" s="5">
        <v>38763.211840277778</v>
      </c>
    </row>
    <row r="4988" spans="1:3" x14ac:dyDescent="0.25">
      <c r="A4988">
        <v>183</v>
      </c>
      <c r="B4988">
        <v>40</v>
      </c>
      <c r="C4988" s="5">
        <v>38763.211840277778</v>
      </c>
    </row>
    <row r="4989" spans="1:3" x14ac:dyDescent="0.25">
      <c r="A4989">
        <v>183</v>
      </c>
      <c r="B4989">
        <v>71</v>
      </c>
      <c r="C4989" s="5">
        <v>38763.211840277778</v>
      </c>
    </row>
    <row r="4990" spans="1:3" x14ac:dyDescent="0.25">
      <c r="A4990">
        <v>183</v>
      </c>
      <c r="B4990">
        <v>113</v>
      </c>
      <c r="C4990" s="5">
        <v>38763.211840277778</v>
      </c>
    </row>
    <row r="4991" spans="1:3" x14ac:dyDescent="0.25">
      <c r="A4991">
        <v>183</v>
      </c>
      <c r="B4991">
        <v>313</v>
      </c>
      <c r="C4991" s="5">
        <v>38763.211840277778</v>
      </c>
    </row>
    <row r="4992" spans="1:3" x14ac:dyDescent="0.25">
      <c r="A4992">
        <v>183</v>
      </c>
      <c r="B4992">
        <v>388</v>
      </c>
      <c r="C4992" s="5">
        <v>38763.211840277778</v>
      </c>
    </row>
    <row r="4993" spans="1:3" x14ac:dyDescent="0.25">
      <c r="A4993">
        <v>183</v>
      </c>
      <c r="B4993">
        <v>389</v>
      </c>
      <c r="C4993" s="5">
        <v>38763.211840277778</v>
      </c>
    </row>
    <row r="4994" spans="1:3" x14ac:dyDescent="0.25">
      <c r="A4994">
        <v>183</v>
      </c>
      <c r="B4994">
        <v>390</v>
      </c>
      <c r="C4994" s="5">
        <v>38763.211840277778</v>
      </c>
    </row>
    <row r="4995" spans="1:3" x14ac:dyDescent="0.25">
      <c r="A4995">
        <v>183</v>
      </c>
      <c r="B4995">
        <v>495</v>
      </c>
      <c r="C4995" s="5">
        <v>38763.211840277778</v>
      </c>
    </row>
    <row r="4996" spans="1:3" x14ac:dyDescent="0.25">
      <c r="A4996">
        <v>183</v>
      </c>
      <c r="B4996">
        <v>520</v>
      </c>
      <c r="C4996" s="5">
        <v>38763.211840277778</v>
      </c>
    </row>
    <row r="4997" spans="1:3" x14ac:dyDescent="0.25">
      <c r="A4997">
        <v>183</v>
      </c>
      <c r="B4997">
        <v>576</v>
      </c>
      <c r="C4997" s="5">
        <v>38763.211840277778</v>
      </c>
    </row>
    <row r="4998" spans="1:3" x14ac:dyDescent="0.25">
      <c r="A4998">
        <v>183</v>
      </c>
      <c r="B4998">
        <v>636</v>
      </c>
      <c r="C4998" s="5">
        <v>38763.211840277778</v>
      </c>
    </row>
    <row r="4999" spans="1:3" x14ac:dyDescent="0.25">
      <c r="A4999">
        <v>183</v>
      </c>
      <c r="B4999">
        <v>715</v>
      </c>
      <c r="C4999" s="5">
        <v>38763.211840277778</v>
      </c>
    </row>
    <row r="5000" spans="1:3" x14ac:dyDescent="0.25">
      <c r="A5000">
        <v>183</v>
      </c>
      <c r="B5000">
        <v>850</v>
      </c>
      <c r="C5000" s="5">
        <v>38763.211840277778</v>
      </c>
    </row>
    <row r="5001" spans="1:3" x14ac:dyDescent="0.25">
      <c r="A5001">
        <v>183</v>
      </c>
      <c r="B5001">
        <v>862</v>
      </c>
      <c r="C5001" s="5">
        <v>38763.211840277778</v>
      </c>
    </row>
    <row r="5002" spans="1:3" x14ac:dyDescent="0.25">
      <c r="A5002">
        <v>183</v>
      </c>
      <c r="B5002">
        <v>914</v>
      </c>
      <c r="C5002" s="5">
        <v>38763.211840277778</v>
      </c>
    </row>
    <row r="5003" spans="1:3" x14ac:dyDescent="0.25">
      <c r="A5003">
        <v>183</v>
      </c>
      <c r="B5003">
        <v>941</v>
      </c>
      <c r="C5003" s="5">
        <v>38763.211840277778</v>
      </c>
    </row>
    <row r="5004" spans="1:3" x14ac:dyDescent="0.25">
      <c r="A5004">
        <v>183</v>
      </c>
      <c r="B5004">
        <v>949</v>
      </c>
      <c r="C5004" s="5">
        <v>38763.211840277778</v>
      </c>
    </row>
    <row r="5005" spans="1:3" x14ac:dyDescent="0.25">
      <c r="A5005">
        <v>183</v>
      </c>
      <c r="B5005">
        <v>983</v>
      </c>
      <c r="C5005" s="5">
        <v>38763.211840277778</v>
      </c>
    </row>
    <row r="5006" spans="1:3" x14ac:dyDescent="0.25">
      <c r="A5006">
        <v>184</v>
      </c>
      <c r="B5006">
        <v>35</v>
      </c>
      <c r="C5006" s="5">
        <v>38763.211840277778</v>
      </c>
    </row>
    <row r="5007" spans="1:3" x14ac:dyDescent="0.25">
      <c r="A5007">
        <v>184</v>
      </c>
      <c r="B5007">
        <v>87</v>
      </c>
      <c r="C5007" s="5">
        <v>38763.211840277778</v>
      </c>
    </row>
    <row r="5008" spans="1:3" x14ac:dyDescent="0.25">
      <c r="A5008">
        <v>184</v>
      </c>
      <c r="B5008">
        <v>146</v>
      </c>
      <c r="C5008" s="5">
        <v>38763.211840277778</v>
      </c>
    </row>
    <row r="5009" spans="1:3" x14ac:dyDescent="0.25">
      <c r="A5009">
        <v>184</v>
      </c>
      <c r="B5009">
        <v>169</v>
      </c>
      <c r="C5009" s="5">
        <v>38763.211840277778</v>
      </c>
    </row>
    <row r="5010" spans="1:3" x14ac:dyDescent="0.25">
      <c r="A5010">
        <v>184</v>
      </c>
      <c r="B5010">
        <v>221</v>
      </c>
      <c r="C5010" s="5">
        <v>38763.211840277778</v>
      </c>
    </row>
    <row r="5011" spans="1:3" x14ac:dyDescent="0.25">
      <c r="A5011">
        <v>184</v>
      </c>
      <c r="B5011">
        <v>336</v>
      </c>
      <c r="C5011" s="5">
        <v>38763.211840277778</v>
      </c>
    </row>
    <row r="5012" spans="1:3" x14ac:dyDescent="0.25">
      <c r="A5012">
        <v>184</v>
      </c>
      <c r="B5012">
        <v>371</v>
      </c>
      <c r="C5012" s="5">
        <v>38763.211840277778</v>
      </c>
    </row>
    <row r="5013" spans="1:3" x14ac:dyDescent="0.25">
      <c r="A5013">
        <v>184</v>
      </c>
      <c r="B5013">
        <v>452</v>
      </c>
      <c r="C5013" s="5">
        <v>38763.211840277778</v>
      </c>
    </row>
    <row r="5014" spans="1:3" x14ac:dyDescent="0.25">
      <c r="A5014">
        <v>184</v>
      </c>
      <c r="B5014">
        <v>486</v>
      </c>
      <c r="C5014" s="5">
        <v>38763.211840277778</v>
      </c>
    </row>
    <row r="5015" spans="1:3" x14ac:dyDescent="0.25">
      <c r="A5015">
        <v>184</v>
      </c>
      <c r="B5015">
        <v>492</v>
      </c>
      <c r="C5015" s="5">
        <v>38763.211840277778</v>
      </c>
    </row>
    <row r="5016" spans="1:3" x14ac:dyDescent="0.25">
      <c r="A5016">
        <v>184</v>
      </c>
      <c r="B5016">
        <v>500</v>
      </c>
      <c r="C5016" s="5">
        <v>38763.211840277778</v>
      </c>
    </row>
    <row r="5017" spans="1:3" x14ac:dyDescent="0.25">
      <c r="A5017">
        <v>184</v>
      </c>
      <c r="B5017">
        <v>574</v>
      </c>
      <c r="C5017" s="5">
        <v>38763.211840277778</v>
      </c>
    </row>
    <row r="5018" spans="1:3" x14ac:dyDescent="0.25">
      <c r="A5018">
        <v>184</v>
      </c>
      <c r="B5018">
        <v>580</v>
      </c>
      <c r="C5018" s="5">
        <v>38763.211840277778</v>
      </c>
    </row>
    <row r="5019" spans="1:3" x14ac:dyDescent="0.25">
      <c r="A5019">
        <v>184</v>
      </c>
      <c r="B5019">
        <v>597</v>
      </c>
      <c r="C5019" s="5">
        <v>38763.211840277778</v>
      </c>
    </row>
    <row r="5020" spans="1:3" x14ac:dyDescent="0.25">
      <c r="A5020">
        <v>184</v>
      </c>
      <c r="B5020">
        <v>615</v>
      </c>
      <c r="C5020" s="5">
        <v>38763.211840277778</v>
      </c>
    </row>
    <row r="5021" spans="1:3" x14ac:dyDescent="0.25">
      <c r="A5021">
        <v>184</v>
      </c>
      <c r="B5021">
        <v>640</v>
      </c>
      <c r="C5021" s="5">
        <v>38763.211840277778</v>
      </c>
    </row>
    <row r="5022" spans="1:3" x14ac:dyDescent="0.25">
      <c r="A5022">
        <v>184</v>
      </c>
      <c r="B5022">
        <v>642</v>
      </c>
      <c r="C5022" s="5">
        <v>38763.211840277778</v>
      </c>
    </row>
    <row r="5023" spans="1:3" x14ac:dyDescent="0.25">
      <c r="A5023">
        <v>184</v>
      </c>
      <c r="B5023">
        <v>650</v>
      </c>
      <c r="C5023" s="5">
        <v>38763.211840277778</v>
      </c>
    </row>
    <row r="5024" spans="1:3" x14ac:dyDescent="0.25">
      <c r="A5024">
        <v>184</v>
      </c>
      <c r="B5024">
        <v>661</v>
      </c>
      <c r="C5024" s="5">
        <v>38763.211840277778</v>
      </c>
    </row>
    <row r="5025" spans="1:3" x14ac:dyDescent="0.25">
      <c r="A5025">
        <v>184</v>
      </c>
      <c r="B5025">
        <v>684</v>
      </c>
      <c r="C5025" s="5">
        <v>38763.211840277778</v>
      </c>
    </row>
    <row r="5026" spans="1:3" x14ac:dyDescent="0.25">
      <c r="A5026">
        <v>184</v>
      </c>
      <c r="B5026">
        <v>745</v>
      </c>
      <c r="C5026" s="5">
        <v>38763.211840277778</v>
      </c>
    </row>
    <row r="5027" spans="1:3" x14ac:dyDescent="0.25">
      <c r="A5027">
        <v>184</v>
      </c>
      <c r="B5027">
        <v>772</v>
      </c>
      <c r="C5027" s="5">
        <v>38763.211840277778</v>
      </c>
    </row>
    <row r="5028" spans="1:3" x14ac:dyDescent="0.25">
      <c r="A5028">
        <v>184</v>
      </c>
      <c r="B5028">
        <v>787</v>
      </c>
      <c r="C5028" s="5">
        <v>38763.211840277778</v>
      </c>
    </row>
    <row r="5029" spans="1:3" x14ac:dyDescent="0.25">
      <c r="A5029">
        <v>184</v>
      </c>
      <c r="B5029">
        <v>867</v>
      </c>
      <c r="C5029" s="5">
        <v>38763.211840277778</v>
      </c>
    </row>
    <row r="5030" spans="1:3" x14ac:dyDescent="0.25">
      <c r="A5030">
        <v>184</v>
      </c>
      <c r="B5030">
        <v>959</v>
      </c>
      <c r="C5030" s="5">
        <v>38763.211840277778</v>
      </c>
    </row>
    <row r="5031" spans="1:3" x14ac:dyDescent="0.25">
      <c r="A5031">
        <v>184</v>
      </c>
      <c r="B5031">
        <v>966</v>
      </c>
      <c r="C5031" s="5">
        <v>38763.211840277778</v>
      </c>
    </row>
    <row r="5032" spans="1:3" x14ac:dyDescent="0.25">
      <c r="A5032">
        <v>184</v>
      </c>
      <c r="B5032">
        <v>967</v>
      </c>
      <c r="C5032" s="5">
        <v>38763.211840277778</v>
      </c>
    </row>
    <row r="5033" spans="1:3" x14ac:dyDescent="0.25">
      <c r="A5033">
        <v>184</v>
      </c>
      <c r="B5033">
        <v>969</v>
      </c>
      <c r="C5033" s="5">
        <v>38763.211840277778</v>
      </c>
    </row>
    <row r="5034" spans="1:3" x14ac:dyDescent="0.25">
      <c r="A5034">
        <v>184</v>
      </c>
      <c r="B5034">
        <v>985</v>
      </c>
      <c r="C5034" s="5">
        <v>38763.211840277778</v>
      </c>
    </row>
    <row r="5035" spans="1:3" x14ac:dyDescent="0.25">
      <c r="A5035">
        <v>185</v>
      </c>
      <c r="B5035">
        <v>7</v>
      </c>
      <c r="C5035" s="5">
        <v>38763.211840277778</v>
      </c>
    </row>
    <row r="5036" spans="1:3" x14ac:dyDescent="0.25">
      <c r="A5036">
        <v>185</v>
      </c>
      <c r="B5036">
        <v>95</v>
      </c>
      <c r="C5036" s="5">
        <v>38763.211840277778</v>
      </c>
    </row>
    <row r="5037" spans="1:3" x14ac:dyDescent="0.25">
      <c r="A5037">
        <v>185</v>
      </c>
      <c r="B5037">
        <v>138</v>
      </c>
      <c r="C5037" s="5">
        <v>38763.211840277778</v>
      </c>
    </row>
    <row r="5038" spans="1:3" x14ac:dyDescent="0.25">
      <c r="A5038">
        <v>185</v>
      </c>
      <c r="B5038">
        <v>265</v>
      </c>
      <c r="C5038" s="5">
        <v>38763.211840277778</v>
      </c>
    </row>
    <row r="5039" spans="1:3" x14ac:dyDescent="0.25">
      <c r="A5039">
        <v>185</v>
      </c>
      <c r="B5039">
        <v>286</v>
      </c>
      <c r="C5039" s="5">
        <v>38763.211840277778</v>
      </c>
    </row>
    <row r="5040" spans="1:3" x14ac:dyDescent="0.25">
      <c r="A5040">
        <v>185</v>
      </c>
      <c r="B5040">
        <v>360</v>
      </c>
      <c r="C5040" s="5">
        <v>38763.211840277778</v>
      </c>
    </row>
    <row r="5041" spans="1:3" x14ac:dyDescent="0.25">
      <c r="A5041">
        <v>185</v>
      </c>
      <c r="B5041">
        <v>411</v>
      </c>
      <c r="C5041" s="5">
        <v>38763.211840277778</v>
      </c>
    </row>
    <row r="5042" spans="1:3" x14ac:dyDescent="0.25">
      <c r="A5042">
        <v>185</v>
      </c>
      <c r="B5042">
        <v>427</v>
      </c>
      <c r="C5042" s="5">
        <v>38763.211840277778</v>
      </c>
    </row>
    <row r="5043" spans="1:3" x14ac:dyDescent="0.25">
      <c r="A5043">
        <v>185</v>
      </c>
      <c r="B5043">
        <v>437</v>
      </c>
      <c r="C5043" s="5">
        <v>38763.211840277778</v>
      </c>
    </row>
    <row r="5044" spans="1:3" x14ac:dyDescent="0.25">
      <c r="A5044">
        <v>185</v>
      </c>
      <c r="B5044">
        <v>448</v>
      </c>
      <c r="C5044" s="5">
        <v>38763.211840277778</v>
      </c>
    </row>
    <row r="5045" spans="1:3" x14ac:dyDescent="0.25">
      <c r="A5045">
        <v>185</v>
      </c>
      <c r="B5045">
        <v>494</v>
      </c>
      <c r="C5045" s="5">
        <v>38763.211840277778</v>
      </c>
    </row>
    <row r="5046" spans="1:3" x14ac:dyDescent="0.25">
      <c r="A5046">
        <v>185</v>
      </c>
      <c r="B5046">
        <v>510</v>
      </c>
      <c r="C5046" s="5">
        <v>38763.211840277778</v>
      </c>
    </row>
    <row r="5047" spans="1:3" x14ac:dyDescent="0.25">
      <c r="A5047">
        <v>185</v>
      </c>
      <c r="B5047">
        <v>518</v>
      </c>
      <c r="C5047" s="5">
        <v>38763.211840277778</v>
      </c>
    </row>
    <row r="5048" spans="1:3" x14ac:dyDescent="0.25">
      <c r="A5048">
        <v>185</v>
      </c>
      <c r="B5048">
        <v>554</v>
      </c>
      <c r="C5048" s="5">
        <v>38763.211840277778</v>
      </c>
    </row>
    <row r="5049" spans="1:3" x14ac:dyDescent="0.25">
      <c r="A5049">
        <v>185</v>
      </c>
      <c r="B5049">
        <v>560</v>
      </c>
      <c r="C5049" s="5">
        <v>38763.211840277778</v>
      </c>
    </row>
    <row r="5050" spans="1:3" x14ac:dyDescent="0.25">
      <c r="A5050">
        <v>185</v>
      </c>
      <c r="B5050">
        <v>571</v>
      </c>
      <c r="C5050" s="5">
        <v>38763.211840277778</v>
      </c>
    </row>
    <row r="5051" spans="1:3" x14ac:dyDescent="0.25">
      <c r="A5051">
        <v>185</v>
      </c>
      <c r="B5051">
        <v>584</v>
      </c>
      <c r="C5051" s="5">
        <v>38763.211840277778</v>
      </c>
    </row>
    <row r="5052" spans="1:3" x14ac:dyDescent="0.25">
      <c r="A5052">
        <v>185</v>
      </c>
      <c r="B5052">
        <v>631</v>
      </c>
      <c r="C5052" s="5">
        <v>38763.211840277778</v>
      </c>
    </row>
    <row r="5053" spans="1:3" x14ac:dyDescent="0.25">
      <c r="A5053">
        <v>185</v>
      </c>
      <c r="B5053">
        <v>665</v>
      </c>
      <c r="C5053" s="5">
        <v>38763.211840277778</v>
      </c>
    </row>
    <row r="5054" spans="1:3" x14ac:dyDescent="0.25">
      <c r="A5054">
        <v>185</v>
      </c>
      <c r="B5054">
        <v>694</v>
      </c>
      <c r="C5054" s="5">
        <v>38763.211840277778</v>
      </c>
    </row>
    <row r="5055" spans="1:3" x14ac:dyDescent="0.25">
      <c r="A5055">
        <v>185</v>
      </c>
      <c r="B5055">
        <v>730</v>
      </c>
      <c r="C5055" s="5">
        <v>38763.211840277778</v>
      </c>
    </row>
    <row r="5056" spans="1:3" x14ac:dyDescent="0.25">
      <c r="A5056">
        <v>185</v>
      </c>
      <c r="B5056">
        <v>761</v>
      </c>
      <c r="C5056" s="5">
        <v>38763.211840277778</v>
      </c>
    </row>
    <row r="5057" spans="1:3" x14ac:dyDescent="0.25">
      <c r="A5057">
        <v>185</v>
      </c>
      <c r="B5057">
        <v>818</v>
      </c>
      <c r="C5057" s="5">
        <v>38763.211840277778</v>
      </c>
    </row>
    <row r="5058" spans="1:3" x14ac:dyDescent="0.25">
      <c r="A5058">
        <v>185</v>
      </c>
      <c r="B5058">
        <v>845</v>
      </c>
      <c r="C5058" s="5">
        <v>38763.211840277778</v>
      </c>
    </row>
    <row r="5059" spans="1:3" x14ac:dyDescent="0.25">
      <c r="A5059">
        <v>185</v>
      </c>
      <c r="B5059">
        <v>880</v>
      </c>
      <c r="C5059" s="5">
        <v>38763.211840277778</v>
      </c>
    </row>
    <row r="5060" spans="1:3" x14ac:dyDescent="0.25">
      <c r="A5060">
        <v>185</v>
      </c>
      <c r="B5060">
        <v>882</v>
      </c>
      <c r="C5060" s="5">
        <v>38763.211840277778</v>
      </c>
    </row>
    <row r="5061" spans="1:3" x14ac:dyDescent="0.25">
      <c r="A5061">
        <v>185</v>
      </c>
      <c r="B5061">
        <v>919</v>
      </c>
      <c r="C5061" s="5">
        <v>38763.211840277778</v>
      </c>
    </row>
    <row r="5062" spans="1:3" x14ac:dyDescent="0.25">
      <c r="A5062">
        <v>185</v>
      </c>
      <c r="B5062">
        <v>920</v>
      </c>
      <c r="C5062" s="5">
        <v>38763.211840277778</v>
      </c>
    </row>
    <row r="5063" spans="1:3" x14ac:dyDescent="0.25">
      <c r="A5063">
        <v>185</v>
      </c>
      <c r="B5063">
        <v>965</v>
      </c>
      <c r="C5063" s="5">
        <v>38763.211840277778</v>
      </c>
    </row>
    <row r="5064" spans="1:3" x14ac:dyDescent="0.25">
      <c r="A5064">
        <v>185</v>
      </c>
      <c r="B5064">
        <v>973</v>
      </c>
      <c r="C5064" s="5">
        <v>38763.211840277778</v>
      </c>
    </row>
    <row r="5065" spans="1:3" x14ac:dyDescent="0.25">
      <c r="A5065">
        <v>186</v>
      </c>
      <c r="B5065">
        <v>95</v>
      </c>
      <c r="C5065" s="5">
        <v>38763.211840277778</v>
      </c>
    </row>
    <row r="5066" spans="1:3" x14ac:dyDescent="0.25">
      <c r="A5066">
        <v>186</v>
      </c>
      <c r="B5066">
        <v>187</v>
      </c>
      <c r="C5066" s="5">
        <v>38763.211840277778</v>
      </c>
    </row>
    <row r="5067" spans="1:3" x14ac:dyDescent="0.25">
      <c r="A5067">
        <v>186</v>
      </c>
      <c r="B5067">
        <v>208</v>
      </c>
      <c r="C5067" s="5">
        <v>38763.211840277778</v>
      </c>
    </row>
    <row r="5068" spans="1:3" x14ac:dyDescent="0.25">
      <c r="A5068">
        <v>186</v>
      </c>
      <c r="B5068">
        <v>228</v>
      </c>
      <c r="C5068" s="5">
        <v>38763.211840277778</v>
      </c>
    </row>
    <row r="5069" spans="1:3" x14ac:dyDescent="0.25">
      <c r="A5069">
        <v>186</v>
      </c>
      <c r="B5069">
        <v>237</v>
      </c>
      <c r="C5069" s="5">
        <v>38763.211840277778</v>
      </c>
    </row>
    <row r="5070" spans="1:3" x14ac:dyDescent="0.25">
      <c r="A5070">
        <v>186</v>
      </c>
      <c r="B5070">
        <v>422</v>
      </c>
      <c r="C5070" s="5">
        <v>38763.211840277778</v>
      </c>
    </row>
    <row r="5071" spans="1:3" x14ac:dyDescent="0.25">
      <c r="A5071">
        <v>186</v>
      </c>
      <c r="B5071">
        <v>482</v>
      </c>
      <c r="C5071" s="5">
        <v>38763.211840277778</v>
      </c>
    </row>
    <row r="5072" spans="1:3" x14ac:dyDescent="0.25">
      <c r="A5072">
        <v>186</v>
      </c>
      <c r="B5072">
        <v>508</v>
      </c>
      <c r="C5072" s="5">
        <v>38763.211840277778</v>
      </c>
    </row>
    <row r="5073" spans="1:3" x14ac:dyDescent="0.25">
      <c r="A5073">
        <v>186</v>
      </c>
      <c r="B5073">
        <v>552</v>
      </c>
      <c r="C5073" s="5">
        <v>38763.211840277778</v>
      </c>
    </row>
    <row r="5074" spans="1:3" x14ac:dyDescent="0.25">
      <c r="A5074">
        <v>186</v>
      </c>
      <c r="B5074">
        <v>579</v>
      </c>
      <c r="C5074" s="5">
        <v>38763.211840277778</v>
      </c>
    </row>
    <row r="5075" spans="1:3" x14ac:dyDescent="0.25">
      <c r="A5075">
        <v>186</v>
      </c>
      <c r="B5075">
        <v>637</v>
      </c>
      <c r="C5075" s="5">
        <v>38763.211840277778</v>
      </c>
    </row>
    <row r="5076" spans="1:3" x14ac:dyDescent="0.25">
      <c r="A5076">
        <v>186</v>
      </c>
      <c r="B5076">
        <v>648</v>
      </c>
      <c r="C5076" s="5">
        <v>38763.211840277778</v>
      </c>
    </row>
    <row r="5077" spans="1:3" x14ac:dyDescent="0.25">
      <c r="A5077">
        <v>186</v>
      </c>
      <c r="B5077">
        <v>654</v>
      </c>
      <c r="C5077" s="5">
        <v>38763.211840277778</v>
      </c>
    </row>
    <row r="5078" spans="1:3" x14ac:dyDescent="0.25">
      <c r="A5078">
        <v>186</v>
      </c>
      <c r="B5078">
        <v>729</v>
      </c>
      <c r="C5078" s="5">
        <v>38763.211840277778</v>
      </c>
    </row>
    <row r="5079" spans="1:3" x14ac:dyDescent="0.25">
      <c r="A5079">
        <v>186</v>
      </c>
      <c r="B5079">
        <v>983</v>
      </c>
      <c r="C5079" s="5">
        <v>38763.211840277778</v>
      </c>
    </row>
    <row r="5080" spans="1:3" x14ac:dyDescent="0.25">
      <c r="A5080">
        <v>186</v>
      </c>
      <c r="B5080">
        <v>994</v>
      </c>
      <c r="C5080" s="5">
        <v>38763.211840277778</v>
      </c>
    </row>
    <row r="5081" spans="1:3" x14ac:dyDescent="0.25">
      <c r="A5081">
        <v>187</v>
      </c>
      <c r="B5081">
        <v>17</v>
      </c>
      <c r="C5081" s="5">
        <v>38763.211840277778</v>
      </c>
    </row>
    <row r="5082" spans="1:3" x14ac:dyDescent="0.25">
      <c r="A5082">
        <v>187</v>
      </c>
      <c r="B5082">
        <v>25</v>
      </c>
      <c r="C5082" s="5">
        <v>38763.211840277778</v>
      </c>
    </row>
    <row r="5083" spans="1:3" x14ac:dyDescent="0.25">
      <c r="A5083">
        <v>187</v>
      </c>
      <c r="B5083">
        <v>29</v>
      </c>
      <c r="C5083" s="5">
        <v>38763.211840277778</v>
      </c>
    </row>
    <row r="5084" spans="1:3" x14ac:dyDescent="0.25">
      <c r="A5084">
        <v>187</v>
      </c>
      <c r="B5084">
        <v>51</v>
      </c>
      <c r="C5084" s="5">
        <v>38763.211840277778</v>
      </c>
    </row>
    <row r="5085" spans="1:3" x14ac:dyDescent="0.25">
      <c r="A5085">
        <v>187</v>
      </c>
      <c r="B5085">
        <v>73</v>
      </c>
      <c r="C5085" s="5">
        <v>38763.211840277778</v>
      </c>
    </row>
    <row r="5086" spans="1:3" x14ac:dyDescent="0.25">
      <c r="A5086">
        <v>187</v>
      </c>
      <c r="B5086">
        <v>76</v>
      </c>
      <c r="C5086" s="5">
        <v>38763.211840277778</v>
      </c>
    </row>
    <row r="5087" spans="1:3" x14ac:dyDescent="0.25">
      <c r="A5087">
        <v>187</v>
      </c>
      <c r="B5087">
        <v>98</v>
      </c>
      <c r="C5087" s="5">
        <v>38763.211840277778</v>
      </c>
    </row>
    <row r="5088" spans="1:3" x14ac:dyDescent="0.25">
      <c r="A5088">
        <v>187</v>
      </c>
      <c r="B5088">
        <v>110</v>
      </c>
      <c r="C5088" s="5">
        <v>38763.211840277778</v>
      </c>
    </row>
    <row r="5089" spans="1:3" x14ac:dyDescent="0.25">
      <c r="A5089">
        <v>187</v>
      </c>
      <c r="B5089">
        <v>127</v>
      </c>
      <c r="C5089" s="5">
        <v>38763.211840277778</v>
      </c>
    </row>
    <row r="5090" spans="1:3" x14ac:dyDescent="0.25">
      <c r="A5090">
        <v>187</v>
      </c>
      <c r="B5090">
        <v>168</v>
      </c>
      <c r="C5090" s="5">
        <v>38763.211840277778</v>
      </c>
    </row>
    <row r="5091" spans="1:3" x14ac:dyDescent="0.25">
      <c r="A5091">
        <v>187</v>
      </c>
      <c r="B5091">
        <v>222</v>
      </c>
      <c r="C5091" s="5">
        <v>38763.211840277778</v>
      </c>
    </row>
    <row r="5092" spans="1:3" x14ac:dyDescent="0.25">
      <c r="A5092">
        <v>187</v>
      </c>
      <c r="B5092">
        <v>224</v>
      </c>
      <c r="C5092" s="5">
        <v>38763.211840277778</v>
      </c>
    </row>
    <row r="5093" spans="1:3" x14ac:dyDescent="0.25">
      <c r="A5093">
        <v>187</v>
      </c>
      <c r="B5093">
        <v>297</v>
      </c>
      <c r="C5093" s="5">
        <v>38763.211840277778</v>
      </c>
    </row>
    <row r="5094" spans="1:3" x14ac:dyDescent="0.25">
      <c r="A5094">
        <v>187</v>
      </c>
      <c r="B5094">
        <v>354</v>
      </c>
      <c r="C5094" s="5">
        <v>38763.211840277778</v>
      </c>
    </row>
    <row r="5095" spans="1:3" x14ac:dyDescent="0.25">
      <c r="A5095">
        <v>187</v>
      </c>
      <c r="B5095">
        <v>379</v>
      </c>
      <c r="C5095" s="5">
        <v>38763.211840277778</v>
      </c>
    </row>
    <row r="5096" spans="1:3" x14ac:dyDescent="0.25">
      <c r="A5096">
        <v>187</v>
      </c>
      <c r="B5096">
        <v>417</v>
      </c>
      <c r="C5096" s="5">
        <v>38763.211840277778</v>
      </c>
    </row>
    <row r="5097" spans="1:3" x14ac:dyDescent="0.25">
      <c r="A5097">
        <v>187</v>
      </c>
      <c r="B5097">
        <v>435</v>
      </c>
      <c r="C5097" s="5">
        <v>38763.211840277778</v>
      </c>
    </row>
    <row r="5098" spans="1:3" x14ac:dyDescent="0.25">
      <c r="A5098">
        <v>187</v>
      </c>
      <c r="B5098">
        <v>441</v>
      </c>
      <c r="C5098" s="5">
        <v>38763.211840277778</v>
      </c>
    </row>
    <row r="5099" spans="1:3" x14ac:dyDescent="0.25">
      <c r="A5099">
        <v>187</v>
      </c>
      <c r="B5099">
        <v>474</v>
      </c>
      <c r="C5099" s="5">
        <v>38763.211840277778</v>
      </c>
    </row>
    <row r="5100" spans="1:3" x14ac:dyDescent="0.25">
      <c r="A5100">
        <v>187</v>
      </c>
      <c r="B5100">
        <v>499</v>
      </c>
      <c r="C5100" s="5">
        <v>38763.211840277778</v>
      </c>
    </row>
    <row r="5101" spans="1:3" x14ac:dyDescent="0.25">
      <c r="A5101">
        <v>187</v>
      </c>
      <c r="B5101">
        <v>538</v>
      </c>
      <c r="C5101" s="5">
        <v>38763.211840277778</v>
      </c>
    </row>
    <row r="5102" spans="1:3" x14ac:dyDescent="0.25">
      <c r="A5102">
        <v>187</v>
      </c>
      <c r="B5102">
        <v>548</v>
      </c>
      <c r="C5102" s="5">
        <v>38763.211840277778</v>
      </c>
    </row>
    <row r="5103" spans="1:3" x14ac:dyDescent="0.25">
      <c r="A5103">
        <v>187</v>
      </c>
      <c r="B5103">
        <v>561</v>
      </c>
      <c r="C5103" s="5">
        <v>38763.211840277778</v>
      </c>
    </row>
    <row r="5104" spans="1:3" x14ac:dyDescent="0.25">
      <c r="A5104">
        <v>187</v>
      </c>
      <c r="B5104">
        <v>617</v>
      </c>
      <c r="C5104" s="5">
        <v>38763.211840277778</v>
      </c>
    </row>
    <row r="5105" spans="1:3" x14ac:dyDescent="0.25">
      <c r="A5105">
        <v>187</v>
      </c>
      <c r="B5105">
        <v>625</v>
      </c>
      <c r="C5105" s="5">
        <v>38763.211840277778</v>
      </c>
    </row>
    <row r="5106" spans="1:3" x14ac:dyDescent="0.25">
      <c r="A5106">
        <v>187</v>
      </c>
      <c r="B5106">
        <v>664</v>
      </c>
      <c r="C5106" s="5">
        <v>38763.211840277778</v>
      </c>
    </row>
    <row r="5107" spans="1:3" x14ac:dyDescent="0.25">
      <c r="A5107">
        <v>187</v>
      </c>
      <c r="B5107">
        <v>671</v>
      </c>
      <c r="C5107" s="5">
        <v>38763.211840277778</v>
      </c>
    </row>
    <row r="5108" spans="1:3" x14ac:dyDescent="0.25">
      <c r="A5108">
        <v>187</v>
      </c>
      <c r="B5108">
        <v>768</v>
      </c>
      <c r="C5108" s="5">
        <v>38763.211840277778</v>
      </c>
    </row>
    <row r="5109" spans="1:3" x14ac:dyDescent="0.25">
      <c r="A5109">
        <v>187</v>
      </c>
      <c r="B5109">
        <v>779</v>
      </c>
      <c r="C5109" s="5">
        <v>38763.211840277778</v>
      </c>
    </row>
    <row r="5110" spans="1:3" x14ac:dyDescent="0.25">
      <c r="A5110">
        <v>187</v>
      </c>
      <c r="B5110">
        <v>906</v>
      </c>
      <c r="C5110" s="5">
        <v>38763.211840277778</v>
      </c>
    </row>
    <row r="5111" spans="1:3" x14ac:dyDescent="0.25">
      <c r="A5111">
        <v>187</v>
      </c>
      <c r="B5111">
        <v>914</v>
      </c>
      <c r="C5111" s="5">
        <v>38763.211840277778</v>
      </c>
    </row>
    <row r="5112" spans="1:3" x14ac:dyDescent="0.25">
      <c r="A5112">
        <v>187</v>
      </c>
      <c r="B5112">
        <v>923</v>
      </c>
      <c r="C5112" s="5">
        <v>38763.211840277778</v>
      </c>
    </row>
    <row r="5113" spans="1:3" x14ac:dyDescent="0.25">
      <c r="A5113">
        <v>187</v>
      </c>
      <c r="B5113">
        <v>976</v>
      </c>
      <c r="C5113" s="5">
        <v>38763.211840277778</v>
      </c>
    </row>
    <row r="5114" spans="1:3" x14ac:dyDescent="0.25">
      <c r="A5114">
        <v>188</v>
      </c>
      <c r="B5114">
        <v>1</v>
      </c>
      <c r="C5114" s="5">
        <v>38763.211840277778</v>
      </c>
    </row>
    <row r="5115" spans="1:3" x14ac:dyDescent="0.25">
      <c r="A5115">
        <v>188</v>
      </c>
      <c r="B5115">
        <v>10</v>
      </c>
      <c r="C5115" s="5">
        <v>38763.211840277778</v>
      </c>
    </row>
    <row r="5116" spans="1:3" x14ac:dyDescent="0.25">
      <c r="A5116">
        <v>188</v>
      </c>
      <c r="B5116">
        <v>14</v>
      </c>
      <c r="C5116" s="5">
        <v>38763.211840277778</v>
      </c>
    </row>
    <row r="5117" spans="1:3" x14ac:dyDescent="0.25">
      <c r="A5117">
        <v>188</v>
      </c>
      <c r="B5117">
        <v>51</v>
      </c>
      <c r="C5117" s="5">
        <v>38763.211840277778</v>
      </c>
    </row>
    <row r="5118" spans="1:3" x14ac:dyDescent="0.25">
      <c r="A5118">
        <v>188</v>
      </c>
      <c r="B5118">
        <v>102</v>
      </c>
      <c r="C5118" s="5">
        <v>38763.211840277778</v>
      </c>
    </row>
    <row r="5119" spans="1:3" x14ac:dyDescent="0.25">
      <c r="A5119">
        <v>188</v>
      </c>
      <c r="B5119">
        <v>111</v>
      </c>
      <c r="C5119" s="5">
        <v>38763.211840277778</v>
      </c>
    </row>
    <row r="5120" spans="1:3" x14ac:dyDescent="0.25">
      <c r="A5120">
        <v>188</v>
      </c>
      <c r="B5120">
        <v>146</v>
      </c>
      <c r="C5120" s="5">
        <v>38763.211840277778</v>
      </c>
    </row>
    <row r="5121" spans="1:3" x14ac:dyDescent="0.25">
      <c r="A5121">
        <v>188</v>
      </c>
      <c r="B5121">
        <v>206</v>
      </c>
      <c r="C5121" s="5">
        <v>38763.211840277778</v>
      </c>
    </row>
    <row r="5122" spans="1:3" x14ac:dyDescent="0.25">
      <c r="A5122">
        <v>188</v>
      </c>
      <c r="B5122">
        <v>223</v>
      </c>
      <c r="C5122" s="5">
        <v>38763.211840277778</v>
      </c>
    </row>
    <row r="5123" spans="1:3" x14ac:dyDescent="0.25">
      <c r="A5123">
        <v>188</v>
      </c>
      <c r="B5123">
        <v>289</v>
      </c>
      <c r="C5123" s="5">
        <v>38763.211840277778</v>
      </c>
    </row>
    <row r="5124" spans="1:3" x14ac:dyDescent="0.25">
      <c r="A5124">
        <v>188</v>
      </c>
      <c r="B5124">
        <v>311</v>
      </c>
      <c r="C5124" s="5">
        <v>38763.211840277778</v>
      </c>
    </row>
    <row r="5125" spans="1:3" x14ac:dyDescent="0.25">
      <c r="A5125">
        <v>188</v>
      </c>
      <c r="B5125">
        <v>322</v>
      </c>
      <c r="C5125" s="5">
        <v>38763.211840277778</v>
      </c>
    </row>
    <row r="5126" spans="1:3" x14ac:dyDescent="0.25">
      <c r="A5126">
        <v>188</v>
      </c>
      <c r="B5126">
        <v>338</v>
      </c>
      <c r="C5126" s="5">
        <v>38763.211840277778</v>
      </c>
    </row>
    <row r="5127" spans="1:3" x14ac:dyDescent="0.25">
      <c r="A5127">
        <v>188</v>
      </c>
      <c r="B5127">
        <v>396</v>
      </c>
      <c r="C5127" s="5">
        <v>38763.211840277778</v>
      </c>
    </row>
    <row r="5128" spans="1:3" x14ac:dyDescent="0.25">
      <c r="A5128">
        <v>188</v>
      </c>
      <c r="B5128">
        <v>412</v>
      </c>
      <c r="C5128" s="5">
        <v>38763.211840277778</v>
      </c>
    </row>
    <row r="5129" spans="1:3" x14ac:dyDescent="0.25">
      <c r="A5129">
        <v>188</v>
      </c>
      <c r="B5129">
        <v>506</v>
      </c>
      <c r="C5129" s="5">
        <v>38763.211840277778</v>
      </c>
    </row>
    <row r="5130" spans="1:3" x14ac:dyDescent="0.25">
      <c r="A5130">
        <v>188</v>
      </c>
      <c r="B5130">
        <v>517</v>
      </c>
      <c r="C5130" s="5">
        <v>38763.211840277778</v>
      </c>
    </row>
    <row r="5131" spans="1:3" x14ac:dyDescent="0.25">
      <c r="A5131">
        <v>188</v>
      </c>
      <c r="B5131">
        <v>529</v>
      </c>
      <c r="C5131" s="5">
        <v>38763.211840277778</v>
      </c>
    </row>
    <row r="5132" spans="1:3" x14ac:dyDescent="0.25">
      <c r="A5132">
        <v>188</v>
      </c>
      <c r="B5132">
        <v>566</v>
      </c>
      <c r="C5132" s="5">
        <v>38763.211840277778</v>
      </c>
    </row>
    <row r="5133" spans="1:3" x14ac:dyDescent="0.25">
      <c r="A5133">
        <v>188</v>
      </c>
      <c r="B5133">
        <v>593</v>
      </c>
      <c r="C5133" s="5">
        <v>38763.211840277778</v>
      </c>
    </row>
    <row r="5134" spans="1:3" x14ac:dyDescent="0.25">
      <c r="A5134">
        <v>188</v>
      </c>
      <c r="B5134">
        <v>606</v>
      </c>
      <c r="C5134" s="5">
        <v>38763.211840277778</v>
      </c>
    </row>
    <row r="5135" spans="1:3" x14ac:dyDescent="0.25">
      <c r="A5135">
        <v>188</v>
      </c>
      <c r="B5135">
        <v>662</v>
      </c>
      <c r="C5135" s="5">
        <v>38763.211840277778</v>
      </c>
    </row>
    <row r="5136" spans="1:3" x14ac:dyDescent="0.25">
      <c r="A5136">
        <v>188</v>
      </c>
      <c r="B5136">
        <v>770</v>
      </c>
      <c r="C5136" s="5">
        <v>38763.211840277778</v>
      </c>
    </row>
    <row r="5137" spans="1:3" x14ac:dyDescent="0.25">
      <c r="A5137">
        <v>188</v>
      </c>
      <c r="B5137">
        <v>773</v>
      </c>
      <c r="C5137" s="5">
        <v>38763.211840277778</v>
      </c>
    </row>
    <row r="5138" spans="1:3" x14ac:dyDescent="0.25">
      <c r="A5138">
        <v>188</v>
      </c>
      <c r="B5138">
        <v>774</v>
      </c>
      <c r="C5138" s="5">
        <v>38763.211840277778</v>
      </c>
    </row>
    <row r="5139" spans="1:3" x14ac:dyDescent="0.25">
      <c r="A5139">
        <v>188</v>
      </c>
      <c r="B5139">
        <v>815</v>
      </c>
      <c r="C5139" s="5">
        <v>38763.211840277778</v>
      </c>
    </row>
    <row r="5140" spans="1:3" x14ac:dyDescent="0.25">
      <c r="A5140">
        <v>188</v>
      </c>
      <c r="B5140">
        <v>849</v>
      </c>
      <c r="C5140" s="5">
        <v>38763.211840277778</v>
      </c>
    </row>
    <row r="5141" spans="1:3" x14ac:dyDescent="0.25">
      <c r="A5141">
        <v>188</v>
      </c>
      <c r="B5141">
        <v>925</v>
      </c>
      <c r="C5141" s="5">
        <v>38763.211840277778</v>
      </c>
    </row>
    <row r="5142" spans="1:3" x14ac:dyDescent="0.25">
      <c r="A5142">
        <v>188</v>
      </c>
      <c r="B5142">
        <v>988</v>
      </c>
      <c r="C5142" s="5">
        <v>38763.211840277778</v>
      </c>
    </row>
    <row r="5143" spans="1:3" x14ac:dyDescent="0.25">
      <c r="A5143">
        <v>188</v>
      </c>
      <c r="B5143">
        <v>989</v>
      </c>
      <c r="C5143" s="5">
        <v>38763.211840277778</v>
      </c>
    </row>
    <row r="5144" spans="1:3" x14ac:dyDescent="0.25">
      <c r="A5144">
        <v>189</v>
      </c>
      <c r="B5144">
        <v>43</v>
      </c>
      <c r="C5144" s="5">
        <v>38763.211840277778</v>
      </c>
    </row>
    <row r="5145" spans="1:3" x14ac:dyDescent="0.25">
      <c r="A5145">
        <v>189</v>
      </c>
      <c r="B5145">
        <v>82</v>
      </c>
      <c r="C5145" s="5">
        <v>38763.211840277778</v>
      </c>
    </row>
    <row r="5146" spans="1:3" x14ac:dyDescent="0.25">
      <c r="A5146">
        <v>189</v>
      </c>
      <c r="B5146">
        <v>171</v>
      </c>
      <c r="C5146" s="5">
        <v>38763.211840277778</v>
      </c>
    </row>
    <row r="5147" spans="1:3" x14ac:dyDescent="0.25">
      <c r="A5147">
        <v>189</v>
      </c>
      <c r="B5147">
        <v>266</v>
      </c>
      <c r="C5147" s="5">
        <v>38763.211840277778</v>
      </c>
    </row>
    <row r="5148" spans="1:3" x14ac:dyDescent="0.25">
      <c r="A5148">
        <v>189</v>
      </c>
      <c r="B5148">
        <v>272</v>
      </c>
      <c r="C5148" s="5">
        <v>38763.211840277778</v>
      </c>
    </row>
    <row r="5149" spans="1:3" x14ac:dyDescent="0.25">
      <c r="A5149">
        <v>189</v>
      </c>
      <c r="B5149">
        <v>315</v>
      </c>
      <c r="C5149" s="5">
        <v>38763.211840277778</v>
      </c>
    </row>
    <row r="5150" spans="1:3" x14ac:dyDescent="0.25">
      <c r="A5150">
        <v>189</v>
      </c>
      <c r="B5150">
        <v>378</v>
      </c>
      <c r="C5150" s="5">
        <v>38763.211840277778</v>
      </c>
    </row>
    <row r="5151" spans="1:3" x14ac:dyDescent="0.25">
      <c r="A5151">
        <v>189</v>
      </c>
      <c r="B5151">
        <v>492</v>
      </c>
      <c r="C5151" s="5">
        <v>38763.211840277778</v>
      </c>
    </row>
    <row r="5152" spans="1:3" x14ac:dyDescent="0.25">
      <c r="A5152">
        <v>189</v>
      </c>
      <c r="B5152">
        <v>509</v>
      </c>
      <c r="C5152" s="5">
        <v>38763.211840277778</v>
      </c>
    </row>
    <row r="5153" spans="1:3" x14ac:dyDescent="0.25">
      <c r="A5153">
        <v>189</v>
      </c>
      <c r="B5153">
        <v>512</v>
      </c>
      <c r="C5153" s="5">
        <v>38763.211840277778</v>
      </c>
    </row>
    <row r="5154" spans="1:3" x14ac:dyDescent="0.25">
      <c r="A5154">
        <v>189</v>
      </c>
      <c r="B5154">
        <v>519</v>
      </c>
      <c r="C5154" s="5">
        <v>38763.211840277778</v>
      </c>
    </row>
    <row r="5155" spans="1:3" x14ac:dyDescent="0.25">
      <c r="A5155">
        <v>189</v>
      </c>
      <c r="B5155">
        <v>533</v>
      </c>
      <c r="C5155" s="5">
        <v>38763.211840277778</v>
      </c>
    </row>
    <row r="5156" spans="1:3" x14ac:dyDescent="0.25">
      <c r="A5156">
        <v>189</v>
      </c>
      <c r="B5156">
        <v>548</v>
      </c>
      <c r="C5156" s="5">
        <v>38763.211840277778</v>
      </c>
    </row>
    <row r="5157" spans="1:3" x14ac:dyDescent="0.25">
      <c r="A5157">
        <v>189</v>
      </c>
      <c r="B5157">
        <v>560</v>
      </c>
      <c r="C5157" s="5">
        <v>38763.211840277778</v>
      </c>
    </row>
    <row r="5158" spans="1:3" x14ac:dyDescent="0.25">
      <c r="A5158">
        <v>189</v>
      </c>
      <c r="B5158">
        <v>628</v>
      </c>
      <c r="C5158" s="5">
        <v>38763.211840277778</v>
      </c>
    </row>
    <row r="5159" spans="1:3" x14ac:dyDescent="0.25">
      <c r="A5159">
        <v>189</v>
      </c>
      <c r="B5159">
        <v>734</v>
      </c>
      <c r="C5159" s="5">
        <v>38763.211840277778</v>
      </c>
    </row>
    <row r="5160" spans="1:3" x14ac:dyDescent="0.25">
      <c r="A5160">
        <v>189</v>
      </c>
      <c r="B5160">
        <v>748</v>
      </c>
      <c r="C5160" s="5">
        <v>38763.211840277778</v>
      </c>
    </row>
    <row r="5161" spans="1:3" x14ac:dyDescent="0.25">
      <c r="A5161">
        <v>189</v>
      </c>
      <c r="B5161">
        <v>788</v>
      </c>
      <c r="C5161" s="5">
        <v>38763.211840277778</v>
      </c>
    </row>
    <row r="5162" spans="1:3" x14ac:dyDescent="0.25">
      <c r="A5162">
        <v>189</v>
      </c>
      <c r="B5162">
        <v>820</v>
      </c>
      <c r="C5162" s="5">
        <v>38763.211840277778</v>
      </c>
    </row>
    <row r="5163" spans="1:3" x14ac:dyDescent="0.25">
      <c r="A5163">
        <v>189</v>
      </c>
      <c r="B5163">
        <v>853</v>
      </c>
      <c r="C5163" s="5">
        <v>38763.211840277778</v>
      </c>
    </row>
    <row r="5164" spans="1:3" x14ac:dyDescent="0.25">
      <c r="A5164">
        <v>189</v>
      </c>
      <c r="B5164">
        <v>882</v>
      </c>
      <c r="C5164" s="5">
        <v>38763.211840277778</v>
      </c>
    </row>
    <row r="5165" spans="1:3" x14ac:dyDescent="0.25">
      <c r="A5165">
        <v>189</v>
      </c>
      <c r="B5165">
        <v>896</v>
      </c>
      <c r="C5165" s="5">
        <v>38763.211840277778</v>
      </c>
    </row>
    <row r="5166" spans="1:3" x14ac:dyDescent="0.25">
      <c r="A5166">
        <v>189</v>
      </c>
      <c r="B5166">
        <v>899</v>
      </c>
      <c r="C5166" s="5">
        <v>38763.211840277778</v>
      </c>
    </row>
    <row r="5167" spans="1:3" x14ac:dyDescent="0.25">
      <c r="A5167">
        <v>189</v>
      </c>
      <c r="B5167">
        <v>940</v>
      </c>
      <c r="C5167" s="5">
        <v>38763.211840277778</v>
      </c>
    </row>
    <row r="5168" spans="1:3" x14ac:dyDescent="0.25">
      <c r="A5168">
        <v>190</v>
      </c>
      <c r="B5168">
        <v>38</v>
      </c>
      <c r="C5168" s="5">
        <v>38763.211840277778</v>
      </c>
    </row>
    <row r="5169" spans="1:3" x14ac:dyDescent="0.25">
      <c r="A5169">
        <v>190</v>
      </c>
      <c r="B5169">
        <v>54</v>
      </c>
      <c r="C5169" s="5">
        <v>38763.211840277778</v>
      </c>
    </row>
    <row r="5170" spans="1:3" x14ac:dyDescent="0.25">
      <c r="A5170">
        <v>190</v>
      </c>
      <c r="B5170">
        <v>62</v>
      </c>
      <c r="C5170" s="5">
        <v>38763.211840277778</v>
      </c>
    </row>
    <row r="5171" spans="1:3" x14ac:dyDescent="0.25">
      <c r="A5171">
        <v>190</v>
      </c>
      <c r="B5171">
        <v>87</v>
      </c>
      <c r="C5171" s="5">
        <v>38763.211840277778</v>
      </c>
    </row>
    <row r="5172" spans="1:3" x14ac:dyDescent="0.25">
      <c r="A5172">
        <v>190</v>
      </c>
      <c r="B5172">
        <v>173</v>
      </c>
      <c r="C5172" s="5">
        <v>38763.211840277778</v>
      </c>
    </row>
    <row r="5173" spans="1:3" x14ac:dyDescent="0.25">
      <c r="A5173">
        <v>190</v>
      </c>
      <c r="B5173">
        <v>234</v>
      </c>
      <c r="C5173" s="5">
        <v>38763.211840277778</v>
      </c>
    </row>
    <row r="5174" spans="1:3" x14ac:dyDescent="0.25">
      <c r="A5174">
        <v>190</v>
      </c>
      <c r="B5174">
        <v>253</v>
      </c>
      <c r="C5174" s="5">
        <v>38763.211840277778</v>
      </c>
    </row>
    <row r="5175" spans="1:3" x14ac:dyDescent="0.25">
      <c r="A5175">
        <v>190</v>
      </c>
      <c r="B5175">
        <v>278</v>
      </c>
      <c r="C5175" s="5">
        <v>38763.211840277778</v>
      </c>
    </row>
    <row r="5176" spans="1:3" x14ac:dyDescent="0.25">
      <c r="A5176">
        <v>190</v>
      </c>
      <c r="B5176">
        <v>310</v>
      </c>
      <c r="C5176" s="5">
        <v>38763.211840277778</v>
      </c>
    </row>
    <row r="5177" spans="1:3" x14ac:dyDescent="0.25">
      <c r="A5177">
        <v>190</v>
      </c>
      <c r="B5177">
        <v>374</v>
      </c>
      <c r="C5177" s="5">
        <v>38763.211840277778</v>
      </c>
    </row>
    <row r="5178" spans="1:3" x14ac:dyDescent="0.25">
      <c r="A5178">
        <v>190</v>
      </c>
      <c r="B5178">
        <v>411</v>
      </c>
      <c r="C5178" s="5">
        <v>38763.211840277778</v>
      </c>
    </row>
    <row r="5179" spans="1:3" x14ac:dyDescent="0.25">
      <c r="A5179">
        <v>190</v>
      </c>
      <c r="B5179">
        <v>426</v>
      </c>
      <c r="C5179" s="5">
        <v>38763.211840277778</v>
      </c>
    </row>
    <row r="5180" spans="1:3" x14ac:dyDescent="0.25">
      <c r="A5180">
        <v>190</v>
      </c>
      <c r="B5180">
        <v>472</v>
      </c>
      <c r="C5180" s="5">
        <v>38763.211840277778</v>
      </c>
    </row>
    <row r="5181" spans="1:3" x14ac:dyDescent="0.25">
      <c r="A5181">
        <v>190</v>
      </c>
      <c r="B5181">
        <v>549</v>
      </c>
      <c r="C5181" s="5">
        <v>38763.211840277778</v>
      </c>
    </row>
    <row r="5182" spans="1:3" x14ac:dyDescent="0.25">
      <c r="A5182">
        <v>190</v>
      </c>
      <c r="B5182">
        <v>562</v>
      </c>
      <c r="C5182" s="5">
        <v>38763.211840277778</v>
      </c>
    </row>
    <row r="5183" spans="1:3" x14ac:dyDescent="0.25">
      <c r="A5183">
        <v>190</v>
      </c>
      <c r="B5183">
        <v>606</v>
      </c>
      <c r="C5183" s="5">
        <v>38763.211840277778</v>
      </c>
    </row>
    <row r="5184" spans="1:3" x14ac:dyDescent="0.25">
      <c r="A5184">
        <v>190</v>
      </c>
      <c r="B5184">
        <v>623</v>
      </c>
      <c r="C5184" s="5">
        <v>38763.211840277778</v>
      </c>
    </row>
    <row r="5185" spans="1:3" x14ac:dyDescent="0.25">
      <c r="A5185">
        <v>190</v>
      </c>
      <c r="B5185">
        <v>679</v>
      </c>
      <c r="C5185" s="5">
        <v>38763.211840277778</v>
      </c>
    </row>
    <row r="5186" spans="1:3" x14ac:dyDescent="0.25">
      <c r="A5186">
        <v>190</v>
      </c>
      <c r="B5186">
        <v>682</v>
      </c>
      <c r="C5186" s="5">
        <v>38763.211840277778</v>
      </c>
    </row>
    <row r="5187" spans="1:3" x14ac:dyDescent="0.25">
      <c r="A5187">
        <v>190</v>
      </c>
      <c r="B5187">
        <v>693</v>
      </c>
      <c r="C5187" s="5">
        <v>38763.211840277778</v>
      </c>
    </row>
    <row r="5188" spans="1:3" x14ac:dyDescent="0.25">
      <c r="A5188">
        <v>190</v>
      </c>
      <c r="B5188">
        <v>695</v>
      </c>
      <c r="C5188" s="5">
        <v>38763.211840277778</v>
      </c>
    </row>
    <row r="5189" spans="1:3" x14ac:dyDescent="0.25">
      <c r="A5189">
        <v>190</v>
      </c>
      <c r="B5189">
        <v>705</v>
      </c>
      <c r="C5189" s="5">
        <v>38763.211840277778</v>
      </c>
    </row>
    <row r="5190" spans="1:3" x14ac:dyDescent="0.25">
      <c r="A5190">
        <v>190</v>
      </c>
      <c r="B5190">
        <v>708</v>
      </c>
      <c r="C5190" s="5">
        <v>38763.211840277778</v>
      </c>
    </row>
    <row r="5191" spans="1:3" x14ac:dyDescent="0.25">
      <c r="A5191">
        <v>190</v>
      </c>
      <c r="B5191">
        <v>802</v>
      </c>
      <c r="C5191" s="5">
        <v>38763.211840277778</v>
      </c>
    </row>
    <row r="5192" spans="1:3" x14ac:dyDescent="0.25">
      <c r="A5192">
        <v>190</v>
      </c>
      <c r="B5192">
        <v>806</v>
      </c>
      <c r="C5192" s="5">
        <v>38763.211840277778</v>
      </c>
    </row>
    <row r="5193" spans="1:3" x14ac:dyDescent="0.25">
      <c r="A5193">
        <v>190</v>
      </c>
      <c r="B5193">
        <v>874</v>
      </c>
      <c r="C5193" s="5">
        <v>38763.211840277778</v>
      </c>
    </row>
    <row r="5194" spans="1:3" x14ac:dyDescent="0.25">
      <c r="A5194">
        <v>190</v>
      </c>
      <c r="B5194">
        <v>959</v>
      </c>
      <c r="C5194" s="5">
        <v>38763.211840277778</v>
      </c>
    </row>
    <row r="5195" spans="1:3" x14ac:dyDescent="0.25">
      <c r="A5195">
        <v>191</v>
      </c>
      <c r="B5195">
        <v>16</v>
      </c>
      <c r="C5195" s="5">
        <v>38763.211840277778</v>
      </c>
    </row>
    <row r="5196" spans="1:3" x14ac:dyDescent="0.25">
      <c r="A5196">
        <v>191</v>
      </c>
      <c r="B5196">
        <v>39</v>
      </c>
      <c r="C5196" s="5">
        <v>38763.211840277778</v>
      </c>
    </row>
    <row r="5197" spans="1:3" x14ac:dyDescent="0.25">
      <c r="A5197">
        <v>191</v>
      </c>
      <c r="B5197">
        <v>84</v>
      </c>
      <c r="C5197" s="5">
        <v>38763.211840277778</v>
      </c>
    </row>
    <row r="5198" spans="1:3" x14ac:dyDescent="0.25">
      <c r="A5198">
        <v>191</v>
      </c>
      <c r="B5198">
        <v>185</v>
      </c>
      <c r="C5198" s="5">
        <v>38763.211840277778</v>
      </c>
    </row>
    <row r="5199" spans="1:3" x14ac:dyDescent="0.25">
      <c r="A5199">
        <v>191</v>
      </c>
      <c r="B5199">
        <v>219</v>
      </c>
      <c r="C5199" s="5">
        <v>38763.211840277778</v>
      </c>
    </row>
    <row r="5200" spans="1:3" x14ac:dyDescent="0.25">
      <c r="A5200">
        <v>191</v>
      </c>
      <c r="B5200">
        <v>293</v>
      </c>
      <c r="C5200" s="5">
        <v>38763.211840277778</v>
      </c>
    </row>
    <row r="5201" spans="1:3" x14ac:dyDescent="0.25">
      <c r="A5201">
        <v>191</v>
      </c>
      <c r="B5201">
        <v>296</v>
      </c>
      <c r="C5201" s="5">
        <v>38763.211840277778</v>
      </c>
    </row>
    <row r="5202" spans="1:3" x14ac:dyDescent="0.25">
      <c r="A5202">
        <v>191</v>
      </c>
      <c r="B5202">
        <v>378</v>
      </c>
      <c r="C5202" s="5">
        <v>38763.211840277778</v>
      </c>
    </row>
    <row r="5203" spans="1:3" x14ac:dyDescent="0.25">
      <c r="A5203">
        <v>191</v>
      </c>
      <c r="B5203">
        <v>410</v>
      </c>
      <c r="C5203" s="5">
        <v>38763.211840277778</v>
      </c>
    </row>
    <row r="5204" spans="1:3" x14ac:dyDescent="0.25">
      <c r="A5204">
        <v>191</v>
      </c>
      <c r="B5204">
        <v>420</v>
      </c>
      <c r="C5204" s="5">
        <v>38763.211840277778</v>
      </c>
    </row>
    <row r="5205" spans="1:3" x14ac:dyDescent="0.25">
      <c r="A5205">
        <v>191</v>
      </c>
      <c r="B5205">
        <v>461</v>
      </c>
      <c r="C5205" s="5">
        <v>38763.211840277778</v>
      </c>
    </row>
    <row r="5206" spans="1:3" x14ac:dyDescent="0.25">
      <c r="A5206">
        <v>191</v>
      </c>
      <c r="B5206">
        <v>544</v>
      </c>
      <c r="C5206" s="5">
        <v>38763.211840277778</v>
      </c>
    </row>
    <row r="5207" spans="1:3" x14ac:dyDescent="0.25">
      <c r="A5207">
        <v>191</v>
      </c>
      <c r="B5207">
        <v>551</v>
      </c>
      <c r="C5207" s="5">
        <v>38763.211840277778</v>
      </c>
    </row>
    <row r="5208" spans="1:3" x14ac:dyDescent="0.25">
      <c r="A5208">
        <v>191</v>
      </c>
      <c r="B5208">
        <v>596</v>
      </c>
      <c r="C5208" s="5">
        <v>38763.211840277778</v>
      </c>
    </row>
    <row r="5209" spans="1:3" x14ac:dyDescent="0.25">
      <c r="A5209">
        <v>191</v>
      </c>
      <c r="B5209">
        <v>638</v>
      </c>
      <c r="C5209" s="5">
        <v>38763.211840277778</v>
      </c>
    </row>
    <row r="5210" spans="1:3" x14ac:dyDescent="0.25">
      <c r="A5210">
        <v>191</v>
      </c>
      <c r="B5210">
        <v>668</v>
      </c>
      <c r="C5210" s="5">
        <v>38763.211840277778</v>
      </c>
    </row>
    <row r="5211" spans="1:3" x14ac:dyDescent="0.25">
      <c r="A5211">
        <v>191</v>
      </c>
      <c r="B5211">
        <v>692</v>
      </c>
      <c r="C5211" s="5">
        <v>38763.211840277778</v>
      </c>
    </row>
    <row r="5212" spans="1:3" x14ac:dyDescent="0.25">
      <c r="A5212">
        <v>191</v>
      </c>
      <c r="B5212">
        <v>775</v>
      </c>
      <c r="C5212" s="5">
        <v>38763.211840277778</v>
      </c>
    </row>
    <row r="5213" spans="1:3" x14ac:dyDescent="0.25">
      <c r="A5213">
        <v>191</v>
      </c>
      <c r="B5213">
        <v>801</v>
      </c>
      <c r="C5213" s="5">
        <v>38763.211840277778</v>
      </c>
    </row>
    <row r="5214" spans="1:3" x14ac:dyDescent="0.25">
      <c r="A5214">
        <v>191</v>
      </c>
      <c r="B5214">
        <v>819</v>
      </c>
      <c r="C5214" s="5">
        <v>38763.211840277778</v>
      </c>
    </row>
    <row r="5215" spans="1:3" x14ac:dyDescent="0.25">
      <c r="A5215">
        <v>191</v>
      </c>
      <c r="B5215">
        <v>827</v>
      </c>
      <c r="C5215" s="5">
        <v>38763.211840277778</v>
      </c>
    </row>
    <row r="5216" spans="1:3" x14ac:dyDescent="0.25">
      <c r="A5216">
        <v>191</v>
      </c>
      <c r="B5216">
        <v>830</v>
      </c>
      <c r="C5216" s="5">
        <v>38763.211840277778</v>
      </c>
    </row>
    <row r="5217" spans="1:3" x14ac:dyDescent="0.25">
      <c r="A5217">
        <v>191</v>
      </c>
      <c r="B5217">
        <v>834</v>
      </c>
      <c r="C5217" s="5">
        <v>38763.211840277778</v>
      </c>
    </row>
    <row r="5218" spans="1:3" x14ac:dyDescent="0.25">
      <c r="A5218">
        <v>191</v>
      </c>
      <c r="B5218">
        <v>849</v>
      </c>
      <c r="C5218" s="5">
        <v>38763.211840277778</v>
      </c>
    </row>
    <row r="5219" spans="1:3" x14ac:dyDescent="0.25">
      <c r="A5219">
        <v>191</v>
      </c>
      <c r="B5219">
        <v>858</v>
      </c>
      <c r="C5219" s="5">
        <v>38763.211840277778</v>
      </c>
    </row>
    <row r="5220" spans="1:3" x14ac:dyDescent="0.25">
      <c r="A5220">
        <v>191</v>
      </c>
      <c r="B5220">
        <v>914</v>
      </c>
      <c r="C5220" s="5">
        <v>38763.211840277778</v>
      </c>
    </row>
    <row r="5221" spans="1:3" x14ac:dyDescent="0.25">
      <c r="A5221">
        <v>191</v>
      </c>
      <c r="B5221">
        <v>958</v>
      </c>
      <c r="C5221" s="5">
        <v>38763.211840277778</v>
      </c>
    </row>
    <row r="5222" spans="1:3" x14ac:dyDescent="0.25">
      <c r="A5222">
        <v>191</v>
      </c>
      <c r="B5222">
        <v>969</v>
      </c>
      <c r="C5222" s="5">
        <v>38763.211840277778</v>
      </c>
    </row>
    <row r="5223" spans="1:3" x14ac:dyDescent="0.25">
      <c r="A5223">
        <v>191</v>
      </c>
      <c r="B5223">
        <v>971</v>
      </c>
      <c r="C5223" s="5">
        <v>38763.211840277778</v>
      </c>
    </row>
    <row r="5224" spans="1:3" x14ac:dyDescent="0.25">
      <c r="A5224">
        <v>191</v>
      </c>
      <c r="B5224">
        <v>993</v>
      </c>
      <c r="C5224" s="5">
        <v>38763.211840277778</v>
      </c>
    </row>
    <row r="5225" spans="1:3" x14ac:dyDescent="0.25">
      <c r="A5225">
        <v>192</v>
      </c>
      <c r="B5225">
        <v>16</v>
      </c>
      <c r="C5225" s="5">
        <v>38763.211840277778</v>
      </c>
    </row>
    <row r="5226" spans="1:3" x14ac:dyDescent="0.25">
      <c r="A5226">
        <v>192</v>
      </c>
      <c r="B5226">
        <v>69</v>
      </c>
      <c r="C5226" s="5">
        <v>38763.211840277778</v>
      </c>
    </row>
    <row r="5227" spans="1:3" x14ac:dyDescent="0.25">
      <c r="A5227">
        <v>192</v>
      </c>
      <c r="B5227">
        <v>117</v>
      </c>
      <c r="C5227" s="5">
        <v>38763.211840277778</v>
      </c>
    </row>
    <row r="5228" spans="1:3" x14ac:dyDescent="0.25">
      <c r="A5228">
        <v>192</v>
      </c>
      <c r="B5228">
        <v>155</v>
      </c>
      <c r="C5228" s="5">
        <v>38763.211840277778</v>
      </c>
    </row>
    <row r="5229" spans="1:3" x14ac:dyDescent="0.25">
      <c r="A5229">
        <v>192</v>
      </c>
      <c r="B5229">
        <v>166</v>
      </c>
      <c r="C5229" s="5">
        <v>38763.211840277778</v>
      </c>
    </row>
    <row r="5230" spans="1:3" x14ac:dyDescent="0.25">
      <c r="A5230">
        <v>192</v>
      </c>
      <c r="B5230">
        <v>179</v>
      </c>
      <c r="C5230" s="5">
        <v>38763.211840277778</v>
      </c>
    </row>
    <row r="5231" spans="1:3" x14ac:dyDescent="0.25">
      <c r="A5231">
        <v>192</v>
      </c>
      <c r="B5231">
        <v>214</v>
      </c>
      <c r="C5231" s="5">
        <v>38763.211840277778</v>
      </c>
    </row>
    <row r="5232" spans="1:3" x14ac:dyDescent="0.25">
      <c r="A5232">
        <v>192</v>
      </c>
      <c r="B5232">
        <v>361</v>
      </c>
      <c r="C5232" s="5">
        <v>38763.211840277778</v>
      </c>
    </row>
    <row r="5233" spans="1:3" x14ac:dyDescent="0.25">
      <c r="A5233">
        <v>192</v>
      </c>
      <c r="B5233">
        <v>367</v>
      </c>
      <c r="C5233" s="5">
        <v>38763.211840277778</v>
      </c>
    </row>
    <row r="5234" spans="1:3" x14ac:dyDescent="0.25">
      <c r="A5234">
        <v>192</v>
      </c>
      <c r="B5234">
        <v>426</v>
      </c>
      <c r="C5234" s="5">
        <v>38763.211840277778</v>
      </c>
    </row>
    <row r="5235" spans="1:3" x14ac:dyDescent="0.25">
      <c r="A5235">
        <v>192</v>
      </c>
      <c r="B5235">
        <v>465</v>
      </c>
      <c r="C5235" s="5">
        <v>38763.211840277778</v>
      </c>
    </row>
    <row r="5236" spans="1:3" x14ac:dyDescent="0.25">
      <c r="A5236">
        <v>192</v>
      </c>
      <c r="B5236">
        <v>470</v>
      </c>
      <c r="C5236" s="5">
        <v>38763.211840277778</v>
      </c>
    </row>
    <row r="5237" spans="1:3" x14ac:dyDescent="0.25">
      <c r="A5237">
        <v>192</v>
      </c>
      <c r="B5237">
        <v>475</v>
      </c>
      <c r="C5237" s="5">
        <v>38763.211840277778</v>
      </c>
    </row>
    <row r="5238" spans="1:3" x14ac:dyDescent="0.25">
      <c r="A5238">
        <v>192</v>
      </c>
      <c r="B5238">
        <v>485</v>
      </c>
      <c r="C5238" s="5">
        <v>38763.211840277778</v>
      </c>
    </row>
    <row r="5239" spans="1:3" x14ac:dyDescent="0.25">
      <c r="A5239">
        <v>192</v>
      </c>
      <c r="B5239">
        <v>541</v>
      </c>
      <c r="C5239" s="5">
        <v>38763.211840277778</v>
      </c>
    </row>
    <row r="5240" spans="1:3" x14ac:dyDescent="0.25">
      <c r="A5240">
        <v>192</v>
      </c>
      <c r="B5240">
        <v>578</v>
      </c>
      <c r="C5240" s="5">
        <v>38763.211840277778</v>
      </c>
    </row>
    <row r="5241" spans="1:3" x14ac:dyDescent="0.25">
      <c r="A5241">
        <v>192</v>
      </c>
      <c r="B5241">
        <v>592</v>
      </c>
      <c r="C5241" s="5">
        <v>38763.211840277778</v>
      </c>
    </row>
    <row r="5242" spans="1:3" x14ac:dyDescent="0.25">
      <c r="A5242">
        <v>192</v>
      </c>
      <c r="B5242">
        <v>614</v>
      </c>
      <c r="C5242" s="5">
        <v>38763.211840277778</v>
      </c>
    </row>
    <row r="5243" spans="1:3" x14ac:dyDescent="0.25">
      <c r="A5243">
        <v>192</v>
      </c>
      <c r="B5243">
        <v>618</v>
      </c>
      <c r="C5243" s="5">
        <v>38763.211840277778</v>
      </c>
    </row>
    <row r="5244" spans="1:3" x14ac:dyDescent="0.25">
      <c r="A5244">
        <v>192</v>
      </c>
      <c r="B5244">
        <v>622</v>
      </c>
      <c r="C5244" s="5">
        <v>38763.211840277778</v>
      </c>
    </row>
    <row r="5245" spans="1:3" x14ac:dyDescent="0.25">
      <c r="A5245">
        <v>192</v>
      </c>
      <c r="B5245">
        <v>674</v>
      </c>
      <c r="C5245" s="5">
        <v>38763.211840277778</v>
      </c>
    </row>
    <row r="5246" spans="1:3" x14ac:dyDescent="0.25">
      <c r="A5246">
        <v>192</v>
      </c>
      <c r="B5246">
        <v>677</v>
      </c>
      <c r="C5246" s="5">
        <v>38763.211840277778</v>
      </c>
    </row>
    <row r="5247" spans="1:3" x14ac:dyDescent="0.25">
      <c r="A5247">
        <v>192</v>
      </c>
      <c r="B5247">
        <v>680</v>
      </c>
      <c r="C5247" s="5">
        <v>38763.211840277778</v>
      </c>
    </row>
    <row r="5248" spans="1:3" x14ac:dyDescent="0.25">
      <c r="A5248">
        <v>192</v>
      </c>
      <c r="B5248">
        <v>682</v>
      </c>
      <c r="C5248" s="5">
        <v>38763.211840277778</v>
      </c>
    </row>
    <row r="5249" spans="1:3" x14ac:dyDescent="0.25">
      <c r="A5249">
        <v>192</v>
      </c>
      <c r="B5249">
        <v>708</v>
      </c>
      <c r="C5249" s="5">
        <v>38763.211840277778</v>
      </c>
    </row>
    <row r="5250" spans="1:3" x14ac:dyDescent="0.25">
      <c r="A5250">
        <v>192</v>
      </c>
      <c r="B5250">
        <v>711</v>
      </c>
      <c r="C5250" s="5">
        <v>38763.211840277778</v>
      </c>
    </row>
    <row r="5251" spans="1:3" x14ac:dyDescent="0.25">
      <c r="A5251">
        <v>192</v>
      </c>
      <c r="B5251">
        <v>747</v>
      </c>
      <c r="C5251" s="5">
        <v>38763.211840277778</v>
      </c>
    </row>
    <row r="5252" spans="1:3" x14ac:dyDescent="0.25">
      <c r="A5252">
        <v>192</v>
      </c>
      <c r="B5252">
        <v>763</v>
      </c>
      <c r="C5252" s="5">
        <v>38763.211840277778</v>
      </c>
    </row>
    <row r="5253" spans="1:3" x14ac:dyDescent="0.25">
      <c r="A5253">
        <v>192</v>
      </c>
      <c r="B5253">
        <v>819</v>
      </c>
      <c r="C5253" s="5">
        <v>38763.211840277778</v>
      </c>
    </row>
    <row r="5254" spans="1:3" x14ac:dyDescent="0.25">
      <c r="A5254">
        <v>193</v>
      </c>
      <c r="B5254">
        <v>44</v>
      </c>
      <c r="C5254" s="5">
        <v>38763.211840277778</v>
      </c>
    </row>
    <row r="5255" spans="1:3" x14ac:dyDescent="0.25">
      <c r="A5255">
        <v>193</v>
      </c>
      <c r="B5255">
        <v>80</v>
      </c>
      <c r="C5255" s="5">
        <v>38763.211840277778</v>
      </c>
    </row>
    <row r="5256" spans="1:3" x14ac:dyDescent="0.25">
      <c r="A5256">
        <v>193</v>
      </c>
      <c r="B5256">
        <v>103</v>
      </c>
      <c r="C5256" s="5">
        <v>38763.211840277778</v>
      </c>
    </row>
    <row r="5257" spans="1:3" x14ac:dyDescent="0.25">
      <c r="A5257">
        <v>193</v>
      </c>
      <c r="B5257">
        <v>109</v>
      </c>
      <c r="C5257" s="5">
        <v>38763.211840277778</v>
      </c>
    </row>
    <row r="5258" spans="1:3" x14ac:dyDescent="0.25">
      <c r="A5258">
        <v>193</v>
      </c>
      <c r="B5258">
        <v>119</v>
      </c>
      <c r="C5258" s="5">
        <v>38763.211840277778</v>
      </c>
    </row>
    <row r="5259" spans="1:3" x14ac:dyDescent="0.25">
      <c r="A5259">
        <v>193</v>
      </c>
      <c r="B5259">
        <v>141</v>
      </c>
      <c r="C5259" s="5">
        <v>38763.211840277778</v>
      </c>
    </row>
    <row r="5260" spans="1:3" x14ac:dyDescent="0.25">
      <c r="A5260">
        <v>193</v>
      </c>
      <c r="B5260">
        <v>164</v>
      </c>
      <c r="C5260" s="5">
        <v>38763.211840277778</v>
      </c>
    </row>
    <row r="5261" spans="1:3" x14ac:dyDescent="0.25">
      <c r="A5261">
        <v>193</v>
      </c>
      <c r="B5261">
        <v>291</v>
      </c>
      <c r="C5261" s="5">
        <v>38763.211840277778</v>
      </c>
    </row>
    <row r="5262" spans="1:3" x14ac:dyDescent="0.25">
      <c r="A5262">
        <v>193</v>
      </c>
      <c r="B5262">
        <v>352</v>
      </c>
      <c r="C5262" s="5">
        <v>38763.211840277778</v>
      </c>
    </row>
    <row r="5263" spans="1:3" x14ac:dyDescent="0.25">
      <c r="A5263">
        <v>193</v>
      </c>
      <c r="B5263">
        <v>358</v>
      </c>
      <c r="C5263" s="5">
        <v>38763.211840277778</v>
      </c>
    </row>
    <row r="5264" spans="1:3" x14ac:dyDescent="0.25">
      <c r="A5264">
        <v>193</v>
      </c>
      <c r="B5264">
        <v>376</v>
      </c>
      <c r="C5264" s="5">
        <v>38763.211840277778</v>
      </c>
    </row>
    <row r="5265" spans="1:3" x14ac:dyDescent="0.25">
      <c r="A5265">
        <v>193</v>
      </c>
      <c r="B5265">
        <v>412</v>
      </c>
      <c r="C5265" s="5">
        <v>38763.211840277778</v>
      </c>
    </row>
    <row r="5266" spans="1:3" x14ac:dyDescent="0.25">
      <c r="A5266">
        <v>193</v>
      </c>
      <c r="B5266">
        <v>462</v>
      </c>
      <c r="C5266" s="5">
        <v>38763.211840277778</v>
      </c>
    </row>
    <row r="5267" spans="1:3" x14ac:dyDescent="0.25">
      <c r="A5267">
        <v>193</v>
      </c>
      <c r="B5267">
        <v>689</v>
      </c>
      <c r="C5267" s="5">
        <v>38763.211840277778</v>
      </c>
    </row>
    <row r="5268" spans="1:3" x14ac:dyDescent="0.25">
      <c r="A5268">
        <v>193</v>
      </c>
      <c r="B5268">
        <v>709</v>
      </c>
      <c r="C5268" s="5">
        <v>38763.211840277778</v>
      </c>
    </row>
    <row r="5269" spans="1:3" x14ac:dyDescent="0.25">
      <c r="A5269">
        <v>193</v>
      </c>
      <c r="B5269">
        <v>745</v>
      </c>
      <c r="C5269" s="5">
        <v>38763.211840277778</v>
      </c>
    </row>
    <row r="5270" spans="1:3" x14ac:dyDescent="0.25">
      <c r="A5270">
        <v>193</v>
      </c>
      <c r="B5270">
        <v>807</v>
      </c>
      <c r="C5270" s="5">
        <v>38763.211840277778</v>
      </c>
    </row>
    <row r="5271" spans="1:3" x14ac:dyDescent="0.25">
      <c r="A5271">
        <v>193</v>
      </c>
      <c r="B5271">
        <v>828</v>
      </c>
      <c r="C5271" s="5">
        <v>38763.211840277778</v>
      </c>
    </row>
    <row r="5272" spans="1:3" x14ac:dyDescent="0.25">
      <c r="A5272">
        <v>193</v>
      </c>
      <c r="B5272">
        <v>834</v>
      </c>
      <c r="C5272" s="5">
        <v>38763.211840277778</v>
      </c>
    </row>
    <row r="5273" spans="1:3" x14ac:dyDescent="0.25">
      <c r="A5273">
        <v>193</v>
      </c>
      <c r="B5273">
        <v>851</v>
      </c>
      <c r="C5273" s="5">
        <v>38763.211840277778</v>
      </c>
    </row>
    <row r="5274" spans="1:3" x14ac:dyDescent="0.25">
      <c r="A5274">
        <v>193</v>
      </c>
      <c r="B5274">
        <v>937</v>
      </c>
      <c r="C5274" s="5">
        <v>38763.211840277778</v>
      </c>
    </row>
    <row r="5275" spans="1:3" x14ac:dyDescent="0.25">
      <c r="A5275">
        <v>193</v>
      </c>
      <c r="B5275">
        <v>953</v>
      </c>
      <c r="C5275" s="5">
        <v>38763.211840277778</v>
      </c>
    </row>
    <row r="5276" spans="1:3" x14ac:dyDescent="0.25">
      <c r="A5276">
        <v>193</v>
      </c>
      <c r="B5276">
        <v>960</v>
      </c>
      <c r="C5276" s="5">
        <v>38763.211840277778</v>
      </c>
    </row>
    <row r="5277" spans="1:3" x14ac:dyDescent="0.25">
      <c r="A5277">
        <v>194</v>
      </c>
      <c r="B5277">
        <v>9</v>
      </c>
      <c r="C5277" s="5">
        <v>38763.211840277778</v>
      </c>
    </row>
    <row r="5278" spans="1:3" x14ac:dyDescent="0.25">
      <c r="A5278">
        <v>194</v>
      </c>
      <c r="B5278">
        <v>42</v>
      </c>
      <c r="C5278" s="5">
        <v>38763.211840277778</v>
      </c>
    </row>
    <row r="5279" spans="1:3" x14ac:dyDescent="0.25">
      <c r="A5279">
        <v>194</v>
      </c>
      <c r="B5279">
        <v>67</v>
      </c>
      <c r="C5279" s="5">
        <v>38763.211840277778</v>
      </c>
    </row>
    <row r="5280" spans="1:3" x14ac:dyDescent="0.25">
      <c r="A5280">
        <v>194</v>
      </c>
      <c r="B5280">
        <v>86</v>
      </c>
      <c r="C5280" s="5">
        <v>38763.211840277778</v>
      </c>
    </row>
    <row r="5281" spans="1:3" x14ac:dyDescent="0.25">
      <c r="A5281">
        <v>194</v>
      </c>
      <c r="B5281">
        <v>88</v>
      </c>
      <c r="C5281" s="5">
        <v>38763.211840277778</v>
      </c>
    </row>
    <row r="5282" spans="1:3" x14ac:dyDescent="0.25">
      <c r="A5282">
        <v>194</v>
      </c>
      <c r="B5282">
        <v>98</v>
      </c>
      <c r="C5282" s="5">
        <v>38763.211840277778</v>
      </c>
    </row>
    <row r="5283" spans="1:3" x14ac:dyDescent="0.25">
      <c r="A5283">
        <v>194</v>
      </c>
      <c r="B5283">
        <v>135</v>
      </c>
      <c r="C5283" s="5">
        <v>38763.211840277778</v>
      </c>
    </row>
    <row r="5284" spans="1:3" x14ac:dyDescent="0.25">
      <c r="A5284">
        <v>194</v>
      </c>
      <c r="B5284">
        <v>161</v>
      </c>
      <c r="C5284" s="5">
        <v>38763.211840277778</v>
      </c>
    </row>
    <row r="5285" spans="1:3" x14ac:dyDescent="0.25">
      <c r="A5285">
        <v>194</v>
      </c>
      <c r="B5285">
        <v>163</v>
      </c>
      <c r="C5285" s="5">
        <v>38763.211840277778</v>
      </c>
    </row>
    <row r="5286" spans="1:3" x14ac:dyDescent="0.25">
      <c r="A5286">
        <v>194</v>
      </c>
      <c r="B5286">
        <v>215</v>
      </c>
      <c r="C5286" s="5">
        <v>38763.211840277778</v>
      </c>
    </row>
    <row r="5287" spans="1:3" x14ac:dyDescent="0.25">
      <c r="A5287">
        <v>194</v>
      </c>
      <c r="B5287">
        <v>232</v>
      </c>
      <c r="C5287" s="5">
        <v>38763.211840277778</v>
      </c>
    </row>
    <row r="5288" spans="1:3" x14ac:dyDescent="0.25">
      <c r="A5288">
        <v>194</v>
      </c>
      <c r="B5288">
        <v>352</v>
      </c>
      <c r="C5288" s="5">
        <v>38763.211840277778</v>
      </c>
    </row>
    <row r="5289" spans="1:3" x14ac:dyDescent="0.25">
      <c r="A5289">
        <v>194</v>
      </c>
      <c r="B5289">
        <v>415</v>
      </c>
      <c r="C5289" s="5">
        <v>38763.211840277778</v>
      </c>
    </row>
    <row r="5290" spans="1:3" x14ac:dyDescent="0.25">
      <c r="A5290">
        <v>194</v>
      </c>
      <c r="B5290">
        <v>486</v>
      </c>
      <c r="C5290" s="5">
        <v>38763.211840277778</v>
      </c>
    </row>
    <row r="5291" spans="1:3" x14ac:dyDescent="0.25">
      <c r="A5291">
        <v>194</v>
      </c>
      <c r="B5291">
        <v>498</v>
      </c>
      <c r="C5291" s="5">
        <v>38763.211840277778</v>
      </c>
    </row>
    <row r="5292" spans="1:3" x14ac:dyDescent="0.25">
      <c r="A5292">
        <v>194</v>
      </c>
      <c r="B5292">
        <v>531</v>
      </c>
      <c r="C5292" s="5">
        <v>38763.211840277778</v>
      </c>
    </row>
    <row r="5293" spans="1:3" x14ac:dyDescent="0.25">
      <c r="A5293">
        <v>194</v>
      </c>
      <c r="B5293">
        <v>719</v>
      </c>
      <c r="C5293" s="5">
        <v>38763.211840277778</v>
      </c>
    </row>
    <row r="5294" spans="1:3" x14ac:dyDescent="0.25">
      <c r="A5294">
        <v>194</v>
      </c>
      <c r="B5294">
        <v>738</v>
      </c>
      <c r="C5294" s="5">
        <v>38763.211840277778</v>
      </c>
    </row>
    <row r="5295" spans="1:3" x14ac:dyDescent="0.25">
      <c r="A5295">
        <v>194</v>
      </c>
      <c r="B5295">
        <v>786</v>
      </c>
      <c r="C5295" s="5">
        <v>38763.211840277778</v>
      </c>
    </row>
    <row r="5296" spans="1:3" x14ac:dyDescent="0.25">
      <c r="A5296">
        <v>194</v>
      </c>
      <c r="B5296">
        <v>872</v>
      </c>
      <c r="C5296" s="5">
        <v>38763.211840277778</v>
      </c>
    </row>
    <row r="5297" spans="1:3" x14ac:dyDescent="0.25">
      <c r="A5297">
        <v>194</v>
      </c>
      <c r="B5297">
        <v>938</v>
      </c>
      <c r="C5297" s="5">
        <v>38763.211840277778</v>
      </c>
    </row>
    <row r="5298" spans="1:3" x14ac:dyDescent="0.25">
      <c r="A5298">
        <v>194</v>
      </c>
      <c r="B5298">
        <v>940</v>
      </c>
      <c r="C5298" s="5">
        <v>38763.211840277778</v>
      </c>
    </row>
    <row r="5299" spans="1:3" x14ac:dyDescent="0.25">
      <c r="A5299">
        <v>195</v>
      </c>
      <c r="B5299">
        <v>129</v>
      </c>
      <c r="C5299" s="5">
        <v>38763.211840277778</v>
      </c>
    </row>
    <row r="5300" spans="1:3" x14ac:dyDescent="0.25">
      <c r="A5300">
        <v>195</v>
      </c>
      <c r="B5300">
        <v>130</v>
      </c>
      <c r="C5300" s="5">
        <v>38763.211840277778</v>
      </c>
    </row>
    <row r="5301" spans="1:3" x14ac:dyDescent="0.25">
      <c r="A5301">
        <v>195</v>
      </c>
      <c r="B5301">
        <v>141</v>
      </c>
      <c r="C5301" s="5">
        <v>38763.211840277778</v>
      </c>
    </row>
    <row r="5302" spans="1:3" x14ac:dyDescent="0.25">
      <c r="A5302">
        <v>195</v>
      </c>
      <c r="B5302">
        <v>144</v>
      </c>
      <c r="C5302" s="5">
        <v>38763.211840277778</v>
      </c>
    </row>
    <row r="5303" spans="1:3" x14ac:dyDescent="0.25">
      <c r="A5303">
        <v>195</v>
      </c>
      <c r="B5303">
        <v>298</v>
      </c>
      <c r="C5303" s="5">
        <v>38763.211840277778</v>
      </c>
    </row>
    <row r="5304" spans="1:3" x14ac:dyDescent="0.25">
      <c r="A5304">
        <v>195</v>
      </c>
      <c r="B5304">
        <v>359</v>
      </c>
      <c r="C5304" s="5">
        <v>38763.211840277778</v>
      </c>
    </row>
    <row r="5305" spans="1:3" x14ac:dyDescent="0.25">
      <c r="A5305">
        <v>195</v>
      </c>
      <c r="B5305">
        <v>361</v>
      </c>
      <c r="C5305" s="5">
        <v>38763.211840277778</v>
      </c>
    </row>
    <row r="5306" spans="1:3" x14ac:dyDescent="0.25">
      <c r="A5306">
        <v>195</v>
      </c>
      <c r="B5306">
        <v>392</v>
      </c>
      <c r="C5306" s="5">
        <v>38763.211840277778</v>
      </c>
    </row>
    <row r="5307" spans="1:3" x14ac:dyDescent="0.25">
      <c r="A5307">
        <v>195</v>
      </c>
      <c r="B5307">
        <v>403</v>
      </c>
      <c r="C5307" s="5">
        <v>38763.211840277778</v>
      </c>
    </row>
    <row r="5308" spans="1:3" x14ac:dyDescent="0.25">
      <c r="A5308">
        <v>195</v>
      </c>
      <c r="B5308">
        <v>494</v>
      </c>
      <c r="C5308" s="5">
        <v>38763.211840277778</v>
      </c>
    </row>
    <row r="5309" spans="1:3" x14ac:dyDescent="0.25">
      <c r="A5309">
        <v>195</v>
      </c>
      <c r="B5309">
        <v>520</v>
      </c>
      <c r="C5309" s="5">
        <v>38763.211840277778</v>
      </c>
    </row>
    <row r="5310" spans="1:3" x14ac:dyDescent="0.25">
      <c r="A5310">
        <v>195</v>
      </c>
      <c r="B5310">
        <v>534</v>
      </c>
      <c r="C5310" s="5">
        <v>38763.211840277778</v>
      </c>
    </row>
    <row r="5311" spans="1:3" x14ac:dyDescent="0.25">
      <c r="A5311">
        <v>195</v>
      </c>
      <c r="B5311">
        <v>560</v>
      </c>
      <c r="C5311" s="5">
        <v>38763.211840277778</v>
      </c>
    </row>
    <row r="5312" spans="1:3" x14ac:dyDescent="0.25">
      <c r="A5312">
        <v>195</v>
      </c>
      <c r="B5312">
        <v>592</v>
      </c>
      <c r="C5312" s="5">
        <v>38763.211840277778</v>
      </c>
    </row>
    <row r="5313" spans="1:3" x14ac:dyDescent="0.25">
      <c r="A5313">
        <v>195</v>
      </c>
      <c r="B5313">
        <v>649</v>
      </c>
      <c r="C5313" s="5">
        <v>38763.211840277778</v>
      </c>
    </row>
    <row r="5314" spans="1:3" x14ac:dyDescent="0.25">
      <c r="A5314">
        <v>195</v>
      </c>
      <c r="B5314">
        <v>658</v>
      </c>
      <c r="C5314" s="5">
        <v>38763.211840277778</v>
      </c>
    </row>
    <row r="5315" spans="1:3" x14ac:dyDescent="0.25">
      <c r="A5315">
        <v>195</v>
      </c>
      <c r="B5315">
        <v>673</v>
      </c>
      <c r="C5315" s="5">
        <v>38763.211840277778</v>
      </c>
    </row>
    <row r="5316" spans="1:3" x14ac:dyDescent="0.25">
      <c r="A5316">
        <v>195</v>
      </c>
      <c r="B5316">
        <v>677</v>
      </c>
      <c r="C5316" s="5">
        <v>38763.211840277778</v>
      </c>
    </row>
    <row r="5317" spans="1:3" x14ac:dyDescent="0.25">
      <c r="A5317">
        <v>195</v>
      </c>
      <c r="B5317">
        <v>706</v>
      </c>
      <c r="C5317" s="5">
        <v>38763.211840277778</v>
      </c>
    </row>
    <row r="5318" spans="1:3" x14ac:dyDescent="0.25">
      <c r="A5318">
        <v>195</v>
      </c>
      <c r="B5318">
        <v>738</v>
      </c>
      <c r="C5318" s="5">
        <v>38763.211840277778</v>
      </c>
    </row>
    <row r="5319" spans="1:3" x14ac:dyDescent="0.25">
      <c r="A5319">
        <v>195</v>
      </c>
      <c r="B5319">
        <v>769</v>
      </c>
      <c r="C5319" s="5">
        <v>38763.211840277778</v>
      </c>
    </row>
    <row r="5320" spans="1:3" x14ac:dyDescent="0.25">
      <c r="A5320">
        <v>195</v>
      </c>
      <c r="B5320">
        <v>781</v>
      </c>
      <c r="C5320" s="5">
        <v>38763.211840277778</v>
      </c>
    </row>
    <row r="5321" spans="1:3" x14ac:dyDescent="0.25">
      <c r="A5321">
        <v>195</v>
      </c>
      <c r="B5321">
        <v>794</v>
      </c>
      <c r="C5321" s="5">
        <v>38763.211840277778</v>
      </c>
    </row>
    <row r="5322" spans="1:3" x14ac:dyDescent="0.25">
      <c r="A5322">
        <v>195</v>
      </c>
      <c r="B5322">
        <v>813</v>
      </c>
      <c r="C5322" s="5">
        <v>38763.211840277778</v>
      </c>
    </row>
    <row r="5323" spans="1:3" x14ac:dyDescent="0.25">
      <c r="A5323">
        <v>195</v>
      </c>
      <c r="B5323">
        <v>869</v>
      </c>
      <c r="C5323" s="5">
        <v>38763.211840277778</v>
      </c>
    </row>
    <row r="5324" spans="1:3" x14ac:dyDescent="0.25">
      <c r="A5324">
        <v>195</v>
      </c>
      <c r="B5324">
        <v>885</v>
      </c>
      <c r="C5324" s="5">
        <v>38763.211840277778</v>
      </c>
    </row>
    <row r="5325" spans="1:3" x14ac:dyDescent="0.25">
      <c r="A5325">
        <v>195</v>
      </c>
      <c r="B5325">
        <v>962</v>
      </c>
      <c r="C5325" s="5">
        <v>38763.211840277778</v>
      </c>
    </row>
    <row r="5326" spans="1:3" x14ac:dyDescent="0.25">
      <c r="A5326">
        <v>196</v>
      </c>
      <c r="B5326">
        <v>64</v>
      </c>
      <c r="C5326" s="5">
        <v>38763.211840277778</v>
      </c>
    </row>
    <row r="5327" spans="1:3" x14ac:dyDescent="0.25">
      <c r="A5327">
        <v>196</v>
      </c>
      <c r="B5327">
        <v>122</v>
      </c>
      <c r="C5327" s="5">
        <v>38763.211840277778</v>
      </c>
    </row>
    <row r="5328" spans="1:3" x14ac:dyDescent="0.25">
      <c r="A5328">
        <v>196</v>
      </c>
      <c r="B5328">
        <v>156</v>
      </c>
      <c r="C5328" s="5">
        <v>38763.211840277778</v>
      </c>
    </row>
    <row r="5329" spans="1:3" x14ac:dyDescent="0.25">
      <c r="A5329">
        <v>196</v>
      </c>
      <c r="B5329">
        <v>169</v>
      </c>
      <c r="C5329" s="5">
        <v>38763.211840277778</v>
      </c>
    </row>
    <row r="5330" spans="1:3" x14ac:dyDescent="0.25">
      <c r="A5330">
        <v>196</v>
      </c>
      <c r="B5330">
        <v>276</v>
      </c>
      <c r="C5330" s="5">
        <v>38763.211840277778</v>
      </c>
    </row>
    <row r="5331" spans="1:3" x14ac:dyDescent="0.25">
      <c r="A5331">
        <v>196</v>
      </c>
      <c r="B5331">
        <v>284</v>
      </c>
      <c r="C5331" s="5">
        <v>38763.211840277778</v>
      </c>
    </row>
    <row r="5332" spans="1:3" x14ac:dyDescent="0.25">
      <c r="A5332">
        <v>196</v>
      </c>
      <c r="B5332">
        <v>303</v>
      </c>
      <c r="C5332" s="5">
        <v>38763.211840277778</v>
      </c>
    </row>
    <row r="5333" spans="1:3" x14ac:dyDescent="0.25">
      <c r="A5333">
        <v>196</v>
      </c>
      <c r="B5333">
        <v>324</v>
      </c>
      <c r="C5333" s="5">
        <v>38763.211840277778</v>
      </c>
    </row>
    <row r="5334" spans="1:3" x14ac:dyDescent="0.25">
      <c r="A5334">
        <v>196</v>
      </c>
      <c r="B5334">
        <v>423</v>
      </c>
      <c r="C5334" s="5">
        <v>38763.211840277778</v>
      </c>
    </row>
    <row r="5335" spans="1:3" x14ac:dyDescent="0.25">
      <c r="A5335">
        <v>196</v>
      </c>
      <c r="B5335">
        <v>473</v>
      </c>
      <c r="C5335" s="5">
        <v>38763.211840277778</v>
      </c>
    </row>
    <row r="5336" spans="1:3" x14ac:dyDescent="0.25">
      <c r="A5336">
        <v>196</v>
      </c>
      <c r="B5336">
        <v>484</v>
      </c>
      <c r="C5336" s="5">
        <v>38763.211840277778</v>
      </c>
    </row>
    <row r="5337" spans="1:3" x14ac:dyDescent="0.25">
      <c r="A5337">
        <v>196</v>
      </c>
      <c r="B5337">
        <v>515</v>
      </c>
      <c r="C5337" s="5">
        <v>38763.211840277778</v>
      </c>
    </row>
    <row r="5338" spans="1:3" x14ac:dyDescent="0.25">
      <c r="A5338">
        <v>196</v>
      </c>
      <c r="B5338">
        <v>524</v>
      </c>
      <c r="C5338" s="5">
        <v>38763.211840277778</v>
      </c>
    </row>
    <row r="5339" spans="1:3" x14ac:dyDescent="0.25">
      <c r="A5339">
        <v>196</v>
      </c>
      <c r="B5339">
        <v>541</v>
      </c>
      <c r="C5339" s="5">
        <v>38763.211840277778</v>
      </c>
    </row>
    <row r="5340" spans="1:3" x14ac:dyDescent="0.25">
      <c r="A5340">
        <v>196</v>
      </c>
      <c r="B5340">
        <v>560</v>
      </c>
      <c r="C5340" s="5">
        <v>38763.211840277778</v>
      </c>
    </row>
    <row r="5341" spans="1:3" x14ac:dyDescent="0.25">
      <c r="A5341">
        <v>196</v>
      </c>
      <c r="B5341">
        <v>575</v>
      </c>
      <c r="C5341" s="5">
        <v>38763.211840277778</v>
      </c>
    </row>
    <row r="5342" spans="1:3" x14ac:dyDescent="0.25">
      <c r="A5342">
        <v>196</v>
      </c>
      <c r="B5342">
        <v>576</v>
      </c>
      <c r="C5342" s="5">
        <v>38763.211840277778</v>
      </c>
    </row>
    <row r="5343" spans="1:3" x14ac:dyDescent="0.25">
      <c r="A5343">
        <v>196</v>
      </c>
      <c r="B5343">
        <v>587</v>
      </c>
      <c r="C5343" s="5">
        <v>38763.211840277778</v>
      </c>
    </row>
    <row r="5344" spans="1:3" x14ac:dyDescent="0.25">
      <c r="A5344">
        <v>196</v>
      </c>
      <c r="B5344">
        <v>615</v>
      </c>
      <c r="C5344" s="5">
        <v>38763.211840277778</v>
      </c>
    </row>
    <row r="5345" spans="1:3" x14ac:dyDescent="0.25">
      <c r="A5345">
        <v>196</v>
      </c>
      <c r="B5345">
        <v>635</v>
      </c>
      <c r="C5345" s="5">
        <v>38763.211840277778</v>
      </c>
    </row>
    <row r="5346" spans="1:3" x14ac:dyDescent="0.25">
      <c r="A5346">
        <v>196</v>
      </c>
      <c r="B5346">
        <v>684</v>
      </c>
      <c r="C5346" s="5">
        <v>38763.211840277778</v>
      </c>
    </row>
    <row r="5347" spans="1:3" x14ac:dyDescent="0.25">
      <c r="A5347">
        <v>196</v>
      </c>
      <c r="B5347">
        <v>795</v>
      </c>
      <c r="C5347" s="5">
        <v>38763.211840277778</v>
      </c>
    </row>
    <row r="5348" spans="1:3" x14ac:dyDescent="0.25">
      <c r="A5348">
        <v>196</v>
      </c>
      <c r="B5348">
        <v>815</v>
      </c>
      <c r="C5348" s="5">
        <v>38763.211840277778</v>
      </c>
    </row>
    <row r="5349" spans="1:3" x14ac:dyDescent="0.25">
      <c r="A5349">
        <v>196</v>
      </c>
      <c r="B5349">
        <v>833</v>
      </c>
      <c r="C5349" s="5">
        <v>38763.211840277778</v>
      </c>
    </row>
    <row r="5350" spans="1:3" x14ac:dyDescent="0.25">
      <c r="A5350">
        <v>196</v>
      </c>
      <c r="B5350">
        <v>837</v>
      </c>
      <c r="C5350" s="5">
        <v>38763.211840277778</v>
      </c>
    </row>
    <row r="5351" spans="1:3" x14ac:dyDescent="0.25">
      <c r="A5351">
        <v>196</v>
      </c>
      <c r="B5351">
        <v>906</v>
      </c>
      <c r="C5351" s="5">
        <v>38763.211840277778</v>
      </c>
    </row>
    <row r="5352" spans="1:3" x14ac:dyDescent="0.25">
      <c r="A5352">
        <v>196</v>
      </c>
      <c r="B5352">
        <v>908</v>
      </c>
      <c r="C5352" s="5">
        <v>38763.211840277778</v>
      </c>
    </row>
    <row r="5353" spans="1:3" x14ac:dyDescent="0.25">
      <c r="A5353">
        <v>196</v>
      </c>
      <c r="B5353">
        <v>919</v>
      </c>
      <c r="C5353" s="5">
        <v>38763.211840277778</v>
      </c>
    </row>
    <row r="5354" spans="1:3" x14ac:dyDescent="0.25">
      <c r="A5354">
        <v>196</v>
      </c>
      <c r="B5354">
        <v>939</v>
      </c>
      <c r="C5354" s="5">
        <v>38763.211840277778</v>
      </c>
    </row>
    <row r="5355" spans="1:3" x14ac:dyDescent="0.25">
      <c r="A5355">
        <v>196</v>
      </c>
      <c r="B5355">
        <v>972</v>
      </c>
      <c r="C5355" s="5">
        <v>38763.211840277778</v>
      </c>
    </row>
    <row r="5356" spans="1:3" x14ac:dyDescent="0.25">
      <c r="A5356">
        <v>197</v>
      </c>
      <c r="B5356">
        <v>6</v>
      </c>
      <c r="C5356" s="5">
        <v>38763.211840277778</v>
      </c>
    </row>
    <row r="5357" spans="1:3" x14ac:dyDescent="0.25">
      <c r="A5357">
        <v>197</v>
      </c>
      <c r="B5357">
        <v>29</v>
      </c>
      <c r="C5357" s="5">
        <v>38763.211840277778</v>
      </c>
    </row>
    <row r="5358" spans="1:3" x14ac:dyDescent="0.25">
      <c r="A5358">
        <v>197</v>
      </c>
      <c r="B5358">
        <v>63</v>
      </c>
      <c r="C5358" s="5">
        <v>38763.211840277778</v>
      </c>
    </row>
    <row r="5359" spans="1:3" x14ac:dyDescent="0.25">
      <c r="A5359">
        <v>197</v>
      </c>
      <c r="B5359">
        <v>123</v>
      </c>
      <c r="C5359" s="5">
        <v>38763.211840277778</v>
      </c>
    </row>
    <row r="5360" spans="1:3" x14ac:dyDescent="0.25">
      <c r="A5360">
        <v>197</v>
      </c>
      <c r="B5360">
        <v>129</v>
      </c>
      <c r="C5360" s="5">
        <v>38763.211840277778</v>
      </c>
    </row>
    <row r="5361" spans="1:3" x14ac:dyDescent="0.25">
      <c r="A5361">
        <v>197</v>
      </c>
      <c r="B5361">
        <v>147</v>
      </c>
      <c r="C5361" s="5">
        <v>38763.211840277778</v>
      </c>
    </row>
    <row r="5362" spans="1:3" x14ac:dyDescent="0.25">
      <c r="A5362">
        <v>197</v>
      </c>
      <c r="B5362">
        <v>164</v>
      </c>
      <c r="C5362" s="5">
        <v>38763.211840277778</v>
      </c>
    </row>
    <row r="5363" spans="1:3" x14ac:dyDescent="0.25">
      <c r="A5363">
        <v>197</v>
      </c>
      <c r="B5363">
        <v>189</v>
      </c>
      <c r="C5363" s="5">
        <v>38763.211840277778</v>
      </c>
    </row>
    <row r="5364" spans="1:3" x14ac:dyDescent="0.25">
      <c r="A5364">
        <v>197</v>
      </c>
      <c r="B5364">
        <v>243</v>
      </c>
      <c r="C5364" s="5">
        <v>38763.211840277778</v>
      </c>
    </row>
    <row r="5365" spans="1:3" x14ac:dyDescent="0.25">
      <c r="A5365">
        <v>197</v>
      </c>
      <c r="B5365">
        <v>249</v>
      </c>
      <c r="C5365" s="5">
        <v>38763.211840277778</v>
      </c>
    </row>
    <row r="5366" spans="1:3" x14ac:dyDescent="0.25">
      <c r="A5366">
        <v>197</v>
      </c>
      <c r="B5366">
        <v>258</v>
      </c>
      <c r="C5366" s="5">
        <v>38763.211840277778</v>
      </c>
    </row>
    <row r="5367" spans="1:3" x14ac:dyDescent="0.25">
      <c r="A5367">
        <v>197</v>
      </c>
      <c r="B5367">
        <v>364</v>
      </c>
      <c r="C5367" s="5">
        <v>38763.211840277778</v>
      </c>
    </row>
    <row r="5368" spans="1:3" x14ac:dyDescent="0.25">
      <c r="A5368">
        <v>197</v>
      </c>
      <c r="B5368">
        <v>369</v>
      </c>
      <c r="C5368" s="5">
        <v>38763.211840277778</v>
      </c>
    </row>
    <row r="5369" spans="1:3" x14ac:dyDescent="0.25">
      <c r="A5369">
        <v>197</v>
      </c>
      <c r="B5369">
        <v>370</v>
      </c>
      <c r="C5369" s="5">
        <v>38763.211840277778</v>
      </c>
    </row>
    <row r="5370" spans="1:3" x14ac:dyDescent="0.25">
      <c r="A5370">
        <v>197</v>
      </c>
      <c r="B5370">
        <v>418</v>
      </c>
      <c r="C5370" s="5">
        <v>38763.211840277778</v>
      </c>
    </row>
    <row r="5371" spans="1:3" x14ac:dyDescent="0.25">
      <c r="A5371">
        <v>197</v>
      </c>
      <c r="B5371">
        <v>522</v>
      </c>
      <c r="C5371" s="5">
        <v>38763.211840277778</v>
      </c>
    </row>
    <row r="5372" spans="1:3" x14ac:dyDescent="0.25">
      <c r="A5372">
        <v>197</v>
      </c>
      <c r="B5372">
        <v>531</v>
      </c>
      <c r="C5372" s="5">
        <v>38763.211840277778</v>
      </c>
    </row>
    <row r="5373" spans="1:3" x14ac:dyDescent="0.25">
      <c r="A5373">
        <v>197</v>
      </c>
      <c r="B5373">
        <v>554</v>
      </c>
      <c r="C5373" s="5">
        <v>38763.211840277778</v>
      </c>
    </row>
    <row r="5374" spans="1:3" x14ac:dyDescent="0.25">
      <c r="A5374">
        <v>197</v>
      </c>
      <c r="B5374">
        <v>598</v>
      </c>
      <c r="C5374" s="5">
        <v>38763.211840277778</v>
      </c>
    </row>
    <row r="5375" spans="1:3" x14ac:dyDescent="0.25">
      <c r="A5375">
        <v>197</v>
      </c>
      <c r="B5375">
        <v>628</v>
      </c>
      <c r="C5375" s="5">
        <v>38763.211840277778</v>
      </c>
    </row>
    <row r="5376" spans="1:3" x14ac:dyDescent="0.25">
      <c r="A5376">
        <v>197</v>
      </c>
      <c r="B5376">
        <v>691</v>
      </c>
      <c r="C5376" s="5">
        <v>38763.211840277778</v>
      </c>
    </row>
    <row r="5377" spans="1:3" x14ac:dyDescent="0.25">
      <c r="A5377">
        <v>197</v>
      </c>
      <c r="B5377">
        <v>724</v>
      </c>
      <c r="C5377" s="5">
        <v>38763.211840277778</v>
      </c>
    </row>
    <row r="5378" spans="1:3" x14ac:dyDescent="0.25">
      <c r="A5378">
        <v>197</v>
      </c>
      <c r="B5378">
        <v>746</v>
      </c>
      <c r="C5378" s="5">
        <v>38763.211840277778</v>
      </c>
    </row>
    <row r="5379" spans="1:3" x14ac:dyDescent="0.25">
      <c r="A5379">
        <v>197</v>
      </c>
      <c r="B5379">
        <v>752</v>
      </c>
      <c r="C5379" s="5">
        <v>38763.211840277778</v>
      </c>
    </row>
    <row r="5380" spans="1:3" x14ac:dyDescent="0.25">
      <c r="A5380">
        <v>197</v>
      </c>
      <c r="B5380">
        <v>758</v>
      </c>
      <c r="C5380" s="5">
        <v>38763.211840277778</v>
      </c>
    </row>
    <row r="5381" spans="1:3" x14ac:dyDescent="0.25">
      <c r="A5381">
        <v>197</v>
      </c>
      <c r="B5381">
        <v>769</v>
      </c>
      <c r="C5381" s="5">
        <v>38763.211840277778</v>
      </c>
    </row>
    <row r="5382" spans="1:3" x14ac:dyDescent="0.25">
      <c r="A5382">
        <v>197</v>
      </c>
      <c r="B5382">
        <v>815</v>
      </c>
      <c r="C5382" s="5">
        <v>38763.211840277778</v>
      </c>
    </row>
    <row r="5383" spans="1:3" x14ac:dyDescent="0.25">
      <c r="A5383">
        <v>197</v>
      </c>
      <c r="B5383">
        <v>916</v>
      </c>
      <c r="C5383" s="5">
        <v>38763.211840277778</v>
      </c>
    </row>
    <row r="5384" spans="1:3" x14ac:dyDescent="0.25">
      <c r="A5384">
        <v>197</v>
      </c>
      <c r="B5384">
        <v>950</v>
      </c>
      <c r="C5384" s="5">
        <v>38763.211840277778</v>
      </c>
    </row>
    <row r="5385" spans="1:3" x14ac:dyDescent="0.25">
      <c r="A5385">
        <v>197</v>
      </c>
      <c r="B5385">
        <v>967</v>
      </c>
      <c r="C5385" s="5">
        <v>38763.211840277778</v>
      </c>
    </row>
    <row r="5386" spans="1:3" x14ac:dyDescent="0.25">
      <c r="A5386">
        <v>197</v>
      </c>
      <c r="B5386">
        <v>974</v>
      </c>
      <c r="C5386" s="5">
        <v>38763.211840277778</v>
      </c>
    </row>
    <row r="5387" spans="1:3" x14ac:dyDescent="0.25">
      <c r="A5387">
        <v>197</v>
      </c>
      <c r="B5387">
        <v>979</v>
      </c>
      <c r="C5387" s="5">
        <v>38763.211840277778</v>
      </c>
    </row>
    <row r="5388" spans="1:3" x14ac:dyDescent="0.25">
      <c r="A5388">
        <v>197</v>
      </c>
      <c r="B5388">
        <v>995</v>
      </c>
      <c r="C5388" s="5">
        <v>38763.211840277778</v>
      </c>
    </row>
    <row r="5389" spans="1:3" x14ac:dyDescent="0.25">
      <c r="A5389">
        <v>198</v>
      </c>
      <c r="B5389">
        <v>1</v>
      </c>
      <c r="C5389" s="5">
        <v>38763.211840277778</v>
      </c>
    </row>
    <row r="5390" spans="1:3" x14ac:dyDescent="0.25">
      <c r="A5390">
        <v>198</v>
      </c>
      <c r="B5390">
        <v>109</v>
      </c>
      <c r="C5390" s="5">
        <v>38763.211840277778</v>
      </c>
    </row>
    <row r="5391" spans="1:3" x14ac:dyDescent="0.25">
      <c r="A5391">
        <v>198</v>
      </c>
      <c r="B5391">
        <v>125</v>
      </c>
      <c r="C5391" s="5">
        <v>38763.211840277778</v>
      </c>
    </row>
    <row r="5392" spans="1:3" x14ac:dyDescent="0.25">
      <c r="A5392">
        <v>198</v>
      </c>
      <c r="B5392">
        <v>186</v>
      </c>
      <c r="C5392" s="5">
        <v>38763.211840277778</v>
      </c>
    </row>
    <row r="5393" spans="1:3" x14ac:dyDescent="0.25">
      <c r="A5393">
        <v>198</v>
      </c>
      <c r="B5393">
        <v>262</v>
      </c>
      <c r="C5393" s="5">
        <v>38763.211840277778</v>
      </c>
    </row>
    <row r="5394" spans="1:3" x14ac:dyDescent="0.25">
      <c r="A5394">
        <v>198</v>
      </c>
      <c r="B5394">
        <v>264</v>
      </c>
      <c r="C5394" s="5">
        <v>38763.211840277778</v>
      </c>
    </row>
    <row r="5395" spans="1:3" x14ac:dyDescent="0.25">
      <c r="A5395">
        <v>198</v>
      </c>
      <c r="B5395">
        <v>303</v>
      </c>
      <c r="C5395" s="5">
        <v>38763.211840277778</v>
      </c>
    </row>
    <row r="5396" spans="1:3" x14ac:dyDescent="0.25">
      <c r="A5396">
        <v>198</v>
      </c>
      <c r="B5396">
        <v>309</v>
      </c>
      <c r="C5396" s="5">
        <v>38763.211840277778</v>
      </c>
    </row>
    <row r="5397" spans="1:3" x14ac:dyDescent="0.25">
      <c r="A5397">
        <v>198</v>
      </c>
      <c r="B5397">
        <v>311</v>
      </c>
      <c r="C5397" s="5">
        <v>38763.211840277778</v>
      </c>
    </row>
    <row r="5398" spans="1:3" x14ac:dyDescent="0.25">
      <c r="A5398">
        <v>198</v>
      </c>
      <c r="B5398">
        <v>329</v>
      </c>
      <c r="C5398" s="5">
        <v>38763.211840277778</v>
      </c>
    </row>
    <row r="5399" spans="1:3" x14ac:dyDescent="0.25">
      <c r="A5399">
        <v>198</v>
      </c>
      <c r="B5399">
        <v>347</v>
      </c>
      <c r="C5399" s="5">
        <v>38763.211840277778</v>
      </c>
    </row>
    <row r="5400" spans="1:3" x14ac:dyDescent="0.25">
      <c r="A5400">
        <v>198</v>
      </c>
      <c r="B5400">
        <v>379</v>
      </c>
      <c r="C5400" s="5">
        <v>38763.211840277778</v>
      </c>
    </row>
    <row r="5401" spans="1:3" x14ac:dyDescent="0.25">
      <c r="A5401">
        <v>198</v>
      </c>
      <c r="B5401">
        <v>395</v>
      </c>
      <c r="C5401" s="5">
        <v>38763.211840277778</v>
      </c>
    </row>
    <row r="5402" spans="1:3" x14ac:dyDescent="0.25">
      <c r="A5402">
        <v>198</v>
      </c>
      <c r="B5402">
        <v>406</v>
      </c>
      <c r="C5402" s="5">
        <v>38763.211840277778</v>
      </c>
    </row>
    <row r="5403" spans="1:3" x14ac:dyDescent="0.25">
      <c r="A5403">
        <v>198</v>
      </c>
      <c r="B5403">
        <v>450</v>
      </c>
      <c r="C5403" s="5">
        <v>38763.211840277778</v>
      </c>
    </row>
    <row r="5404" spans="1:3" x14ac:dyDescent="0.25">
      <c r="A5404">
        <v>198</v>
      </c>
      <c r="B5404">
        <v>464</v>
      </c>
      <c r="C5404" s="5">
        <v>38763.211840277778</v>
      </c>
    </row>
    <row r="5405" spans="1:3" x14ac:dyDescent="0.25">
      <c r="A5405">
        <v>198</v>
      </c>
      <c r="B5405">
        <v>482</v>
      </c>
      <c r="C5405" s="5">
        <v>38763.211840277778</v>
      </c>
    </row>
    <row r="5406" spans="1:3" x14ac:dyDescent="0.25">
      <c r="A5406">
        <v>198</v>
      </c>
      <c r="B5406">
        <v>499</v>
      </c>
      <c r="C5406" s="5">
        <v>38763.211840277778</v>
      </c>
    </row>
    <row r="5407" spans="1:3" x14ac:dyDescent="0.25">
      <c r="A5407">
        <v>198</v>
      </c>
      <c r="B5407">
        <v>536</v>
      </c>
      <c r="C5407" s="5">
        <v>38763.211840277778</v>
      </c>
    </row>
    <row r="5408" spans="1:3" x14ac:dyDescent="0.25">
      <c r="A5408">
        <v>198</v>
      </c>
      <c r="B5408">
        <v>541</v>
      </c>
      <c r="C5408" s="5">
        <v>38763.211840277778</v>
      </c>
    </row>
    <row r="5409" spans="1:3" x14ac:dyDescent="0.25">
      <c r="A5409">
        <v>198</v>
      </c>
      <c r="B5409">
        <v>545</v>
      </c>
      <c r="C5409" s="5">
        <v>38763.211840277778</v>
      </c>
    </row>
    <row r="5410" spans="1:3" x14ac:dyDescent="0.25">
      <c r="A5410">
        <v>198</v>
      </c>
      <c r="B5410">
        <v>555</v>
      </c>
      <c r="C5410" s="5">
        <v>38763.211840277778</v>
      </c>
    </row>
    <row r="5411" spans="1:3" x14ac:dyDescent="0.25">
      <c r="A5411">
        <v>198</v>
      </c>
      <c r="B5411">
        <v>568</v>
      </c>
      <c r="C5411" s="5">
        <v>38763.211840277778</v>
      </c>
    </row>
    <row r="5412" spans="1:3" x14ac:dyDescent="0.25">
      <c r="A5412">
        <v>198</v>
      </c>
      <c r="B5412">
        <v>570</v>
      </c>
      <c r="C5412" s="5">
        <v>38763.211840277778</v>
      </c>
    </row>
    <row r="5413" spans="1:3" x14ac:dyDescent="0.25">
      <c r="A5413">
        <v>198</v>
      </c>
      <c r="B5413">
        <v>588</v>
      </c>
      <c r="C5413" s="5">
        <v>38763.211840277778</v>
      </c>
    </row>
    <row r="5414" spans="1:3" x14ac:dyDescent="0.25">
      <c r="A5414">
        <v>198</v>
      </c>
      <c r="B5414">
        <v>597</v>
      </c>
      <c r="C5414" s="5">
        <v>38763.211840277778</v>
      </c>
    </row>
    <row r="5415" spans="1:3" x14ac:dyDescent="0.25">
      <c r="A5415">
        <v>198</v>
      </c>
      <c r="B5415">
        <v>628</v>
      </c>
      <c r="C5415" s="5">
        <v>38763.211840277778</v>
      </c>
    </row>
    <row r="5416" spans="1:3" x14ac:dyDescent="0.25">
      <c r="A5416">
        <v>198</v>
      </c>
      <c r="B5416">
        <v>745</v>
      </c>
      <c r="C5416" s="5">
        <v>38763.211840277778</v>
      </c>
    </row>
    <row r="5417" spans="1:3" x14ac:dyDescent="0.25">
      <c r="A5417">
        <v>198</v>
      </c>
      <c r="B5417">
        <v>758</v>
      </c>
      <c r="C5417" s="5">
        <v>38763.211840277778</v>
      </c>
    </row>
    <row r="5418" spans="1:3" x14ac:dyDescent="0.25">
      <c r="A5418">
        <v>198</v>
      </c>
      <c r="B5418">
        <v>796</v>
      </c>
      <c r="C5418" s="5">
        <v>38763.211840277778</v>
      </c>
    </row>
    <row r="5419" spans="1:3" x14ac:dyDescent="0.25">
      <c r="A5419">
        <v>198</v>
      </c>
      <c r="B5419">
        <v>806</v>
      </c>
      <c r="C5419" s="5">
        <v>38763.211840277778</v>
      </c>
    </row>
    <row r="5420" spans="1:3" x14ac:dyDescent="0.25">
      <c r="A5420">
        <v>198</v>
      </c>
      <c r="B5420">
        <v>817</v>
      </c>
      <c r="C5420" s="5">
        <v>38763.211840277778</v>
      </c>
    </row>
    <row r="5421" spans="1:3" x14ac:dyDescent="0.25">
      <c r="A5421">
        <v>198</v>
      </c>
      <c r="B5421">
        <v>843</v>
      </c>
      <c r="C5421" s="5">
        <v>38763.211840277778</v>
      </c>
    </row>
    <row r="5422" spans="1:3" x14ac:dyDescent="0.25">
      <c r="A5422">
        <v>198</v>
      </c>
      <c r="B5422">
        <v>858</v>
      </c>
      <c r="C5422" s="5">
        <v>38763.211840277778</v>
      </c>
    </row>
    <row r="5423" spans="1:3" x14ac:dyDescent="0.25">
      <c r="A5423">
        <v>198</v>
      </c>
      <c r="B5423">
        <v>871</v>
      </c>
      <c r="C5423" s="5">
        <v>38763.211840277778</v>
      </c>
    </row>
    <row r="5424" spans="1:3" x14ac:dyDescent="0.25">
      <c r="A5424">
        <v>198</v>
      </c>
      <c r="B5424">
        <v>886</v>
      </c>
      <c r="C5424" s="5">
        <v>38763.211840277778</v>
      </c>
    </row>
    <row r="5425" spans="1:3" x14ac:dyDescent="0.25">
      <c r="A5425">
        <v>198</v>
      </c>
      <c r="B5425">
        <v>892</v>
      </c>
      <c r="C5425" s="5">
        <v>38763.211840277778</v>
      </c>
    </row>
    <row r="5426" spans="1:3" x14ac:dyDescent="0.25">
      <c r="A5426">
        <v>198</v>
      </c>
      <c r="B5426">
        <v>924</v>
      </c>
      <c r="C5426" s="5">
        <v>38763.211840277778</v>
      </c>
    </row>
    <row r="5427" spans="1:3" x14ac:dyDescent="0.25">
      <c r="A5427">
        <v>198</v>
      </c>
      <c r="B5427">
        <v>952</v>
      </c>
      <c r="C5427" s="5">
        <v>38763.211840277778</v>
      </c>
    </row>
    <row r="5428" spans="1:3" x14ac:dyDescent="0.25">
      <c r="A5428">
        <v>198</v>
      </c>
      <c r="B5428">
        <v>997</v>
      </c>
      <c r="C5428" s="5">
        <v>38763.211840277778</v>
      </c>
    </row>
    <row r="5429" spans="1:3" x14ac:dyDescent="0.25">
      <c r="A5429">
        <v>199</v>
      </c>
      <c r="B5429">
        <v>67</v>
      </c>
      <c r="C5429" s="5">
        <v>38763.211840277778</v>
      </c>
    </row>
    <row r="5430" spans="1:3" x14ac:dyDescent="0.25">
      <c r="A5430">
        <v>199</v>
      </c>
      <c r="B5430">
        <v>84</v>
      </c>
      <c r="C5430" s="5">
        <v>38763.211840277778</v>
      </c>
    </row>
    <row r="5431" spans="1:3" x14ac:dyDescent="0.25">
      <c r="A5431">
        <v>199</v>
      </c>
      <c r="B5431">
        <v>145</v>
      </c>
      <c r="C5431" s="5">
        <v>38763.211840277778</v>
      </c>
    </row>
    <row r="5432" spans="1:3" x14ac:dyDescent="0.25">
      <c r="A5432">
        <v>199</v>
      </c>
      <c r="B5432">
        <v>159</v>
      </c>
      <c r="C5432" s="5">
        <v>38763.211840277778</v>
      </c>
    </row>
    <row r="5433" spans="1:3" x14ac:dyDescent="0.25">
      <c r="A5433">
        <v>199</v>
      </c>
      <c r="B5433">
        <v>216</v>
      </c>
      <c r="C5433" s="5">
        <v>38763.211840277778</v>
      </c>
    </row>
    <row r="5434" spans="1:3" x14ac:dyDescent="0.25">
      <c r="A5434">
        <v>199</v>
      </c>
      <c r="B5434">
        <v>432</v>
      </c>
      <c r="C5434" s="5">
        <v>38763.211840277778</v>
      </c>
    </row>
    <row r="5435" spans="1:3" x14ac:dyDescent="0.25">
      <c r="A5435">
        <v>199</v>
      </c>
      <c r="B5435">
        <v>541</v>
      </c>
      <c r="C5435" s="5">
        <v>38763.211840277778</v>
      </c>
    </row>
    <row r="5436" spans="1:3" x14ac:dyDescent="0.25">
      <c r="A5436">
        <v>199</v>
      </c>
      <c r="B5436">
        <v>604</v>
      </c>
      <c r="C5436" s="5">
        <v>38763.211840277778</v>
      </c>
    </row>
    <row r="5437" spans="1:3" x14ac:dyDescent="0.25">
      <c r="A5437">
        <v>199</v>
      </c>
      <c r="B5437">
        <v>640</v>
      </c>
      <c r="C5437" s="5">
        <v>38763.211840277778</v>
      </c>
    </row>
    <row r="5438" spans="1:3" x14ac:dyDescent="0.25">
      <c r="A5438">
        <v>199</v>
      </c>
      <c r="B5438">
        <v>689</v>
      </c>
      <c r="C5438" s="5">
        <v>38763.211840277778</v>
      </c>
    </row>
    <row r="5439" spans="1:3" x14ac:dyDescent="0.25">
      <c r="A5439">
        <v>199</v>
      </c>
      <c r="B5439">
        <v>730</v>
      </c>
      <c r="C5439" s="5">
        <v>38763.211840277778</v>
      </c>
    </row>
    <row r="5440" spans="1:3" x14ac:dyDescent="0.25">
      <c r="A5440">
        <v>199</v>
      </c>
      <c r="B5440">
        <v>784</v>
      </c>
      <c r="C5440" s="5">
        <v>38763.211840277778</v>
      </c>
    </row>
    <row r="5441" spans="1:3" x14ac:dyDescent="0.25">
      <c r="A5441">
        <v>199</v>
      </c>
      <c r="B5441">
        <v>785</v>
      </c>
      <c r="C5441" s="5">
        <v>38763.211840277778</v>
      </c>
    </row>
    <row r="5442" spans="1:3" x14ac:dyDescent="0.25">
      <c r="A5442">
        <v>199</v>
      </c>
      <c r="B5442">
        <v>886</v>
      </c>
      <c r="C5442" s="5">
        <v>38763.211840277778</v>
      </c>
    </row>
    <row r="5443" spans="1:3" x14ac:dyDescent="0.25">
      <c r="A5443">
        <v>199</v>
      </c>
      <c r="B5443">
        <v>953</v>
      </c>
      <c r="C5443" s="5">
        <v>38763.211840277778</v>
      </c>
    </row>
    <row r="5444" spans="1:3" x14ac:dyDescent="0.25">
      <c r="A5444">
        <v>200</v>
      </c>
      <c r="B5444">
        <v>5</v>
      </c>
      <c r="C5444" s="5">
        <v>38763.211840277778</v>
      </c>
    </row>
    <row r="5445" spans="1:3" x14ac:dyDescent="0.25">
      <c r="A5445">
        <v>200</v>
      </c>
      <c r="B5445">
        <v>49</v>
      </c>
      <c r="C5445" s="5">
        <v>38763.211840277778</v>
      </c>
    </row>
    <row r="5446" spans="1:3" x14ac:dyDescent="0.25">
      <c r="A5446">
        <v>200</v>
      </c>
      <c r="B5446">
        <v>80</v>
      </c>
      <c r="C5446" s="5">
        <v>38763.211840277778</v>
      </c>
    </row>
    <row r="5447" spans="1:3" x14ac:dyDescent="0.25">
      <c r="A5447">
        <v>200</v>
      </c>
      <c r="B5447">
        <v>116</v>
      </c>
      <c r="C5447" s="5">
        <v>38763.211840277778</v>
      </c>
    </row>
    <row r="5448" spans="1:3" x14ac:dyDescent="0.25">
      <c r="A5448">
        <v>200</v>
      </c>
      <c r="B5448">
        <v>121</v>
      </c>
      <c r="C5448" s="5">
        <v>38763.211840277778</v>
      </c>
    </row>
    <row r="5449" spans="1:3" x14ac:dyDescent="0.25">
      <c r="A5449">
        <v>200</v>
      </c>
      <c r="B5449">
        <v>149</v>
      </c>
      <c r="C5449" s="5">
        <v>38763.211840277778</v>
      </c>
    </row>
    <row r="5450" spans="1:3" x14ac:dyDescent="0.25">
      <c r="A5450">
        <v>200</v>
      </c>
      <c r="B5450">
        <v>346</v>
      </c>
      <c r="C5450" s="5">
        <v>38763.211840277778</v>
      </c>
    </row>
    <row r="5451" spans="1:3" x14ac:dyDescent="0.25">
      <c r="A5451">
        <v>200</v>
      </c>
      <c r="B5451">
        <v>419</v>
      </c>
      <c r="C5451" s="5">
        <v>38763.211840277778</v>
      </c>
    </row>
    <row r="5452" spans="1:3" x14ac:dyDescent="0.25">
      <c r="A5452">
        <v>200</v>
      </c>
      <c r="B5452">
        <v>462</v>
      </c>
      <c r="C5452" s="5">
        <v>38763.211840277778</v>
      </c>
    </row>
    <row r="5453" spans="1:3" x14ac:dyDescent="0.25">
      <c r="A5453">
        <v>200</v>
      </c>
      <c r="B5453">
        <v>465</v>
      </c>
      <c r="C5453" s="5">
        <v>38763.211840277778</v>
      </c>
    </row>
    <row r="5454" spans="1:3" x14ac:dyDescent="0.25">
      <c r="A5454">
        <v>200</v>
      </c>
      <c r="B5454">
        <v>474</v>
      </c>
      <c r="C5454" s="5">
        <v>38763.211840277778</v>
      </c>
    </row>
    <row r="5455" spans="1:3" x14ac:dyDescent="0.25">
      <c r="A5455">
        <v>200</v>
      </c>
      <c r="B5455">
        <v>537</v>
      </c>
      <c r="C5455" s="5">
        <v>38763.211840277778</v>
      </c>
    </row>
    <row r="5456" spans="1:3" x14ac:dyDescent="0.25">
      <c r="A5456">
        <v>200</v>
      </c>
      <c r="B5456">
        <v>538</v>
      </c>
      <c r="C5456" s="5">
        <v>38763.211840277778</v>
      </c>
    </row>
    <row r="5457" spans="1:3" x14ac:dyDescent="0.25">
      <c r="A5457">
        <v>200</v>
      </c>
      <c r="B5457">
        <v>544</v>
      </c>
      <c r="C5457" s="5">
        <v>38763.211840277778</v>
      </c>
    </row>
    <row r="5458" spans="1:3" x14ac:dyDescent="0.25">
      <c r="A5458">
        <v>200</v>
      </c>
      <c r="B5458">
        <v>714</v>
      </c>
      <c r="C5458" s="5">
        <v>38763.211840277778</v>
      </c>
    </row>
    <row r="5459" spans="1:3" x14ac:dyDescent="0.25">
      <c r="A5459">
        <v>200</v>
      </c>
      <c r="B5459">
        <v>879</v>
      </c>
      <c r="C5459" s="5">
        <v>38763.211840277778</v>
      </c>
    </row>
    <row r="5460" spans="1:3" x14ac:dyDescent="0.25">
      <c r="A5460">
        <v>200</v>
      </c>
      <c r="B5460">
        <v>912</v>
      </c>
      <c r="C5460" s="5">
        <v>38763.211840277778</v>
      </c>
    </row>
    <row r="5461" spans="1:3" x14ac:dyDescent="0.25">
      <c r="A5461">
        <v>200</v>
      </c>
      <c r="B5461">
        <v>945</v>
      </c>
      <c r="C5461" s="5">
        <v>38763.211840277778</v>
      </c>
    </row>
    <row r="5462" spans="1:3" x14ac:dyDescent="0.25">
      <c r="A5462">
        <v>200</v>
      </c>
      <c r="B5462">
        <v>958</v>
      </c>
      <c r="C5462" s="5">
        <v>38763.211840277778</v>
      </c>
    </row>
    <row r="5463" spans="1:3" x14ac:dyDescent="0.25">
      <c r="A5463">
        <v>200</v>
      </c>
      <c r="B5463">
        <v>993</v>
      </c>
      <c r="C5463" s="5">
        <v>38763.211840277778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0"/>
  <sheetViews>
    <sheetView workbookViewId="0">
      <selection activeCell="A3" sqref="A3:B20"/>
    </sheetView>
  </sheetViews>
  <sheetFormatPr defaultRowHeight="15" x14ac:dyDescent="0.25"/>
  <cols>
    <col min="1" max="1" width="13.140625" bestFit="1" customWidth="1"/>
    <col min="2" max="2" width="11.85546875" bestFit="1" customWidth="1"/>
    <col min="3" max="3" width="10.28515625" bestFit="1" customWidth="1"/>
    <col min="4" max="4" width="8.5703125" customWidth="1"/>
    <col min="5" max="5" width="7.7109375" customWidth="1"/>
    <col min="6" max="6" width="8.28515625" customWidth="1"/>
    <col min="7" max="7" width="12.85546875" bestFit="1" customWidth="1"/>
    <col min="8" max="8" width="6.7109375" customWidth="1"/>
    <col min="9" max="9" width="6.85546875" customWidth="1"/>
    <col min="10" max="10" width="7.7109375" customWidth="1"/>
    <col min="11" max="11" width="7.140625" customWidth="1"/>
    <col min="12" max="12" width="6.7109375" customWidth="1"/>
    <col min="13" max="13" width="6.28515625" customWidth="1"/>
    <col min="14" max="14" width="5.140625" customWidth="1"/>
    <col min="15" max="15" width="5.7109375" customWidth="1"/>
    <col min="16" max="16" width="6.5703125" customWidth="1"/>
    <col min="17" max="17" width="6.42578125" customWidth="1"/>
    <col min="18" max="18" width="11.28515625" bestFit="1" customWidth="1"/>
  </cols>
  <sheetData>
    <row r="3" spans="1:2" x14ac:dyDescent="0.25">
      <c r="A3" s="12" t="s">
        <v>6147</v>
      </c>
      <c r="B3" t="s">
        <v>6157</v>
      </c>
    </row>
    <row r="4" spans="1:2" x14ac:dyDescent="0.25">
      <c r="A4" s="13" t="s">
        <v>5104</v>
      </c>
      <c r="B4" s="11">
        <v>64</v>
      </c>
    </row>
    <row r="5" spans="1:2" x14ac:dyDescent="0.25">
      <c r="A5" s="13" t="s">
        <v>5102</v>
      </c>
      <c r="B5" s="11">
        <v>66</v>
      </c>
    </row>
    <row r="6" spans="1:2" x14ac:dyDescent="0.25">
      <c r="A6" s="13" t="s">
        <v>5139</v>
      </c>
      <c r="B6" s="11">
        <v>60</v>
      </c>
    </row>
    <row r="7" spans="1:2" x14ac:dyDescent="0.25">
      <c r="A7" s="13" t="s">
        <v>5097</v>
      </c>
      <c r="B7" s="11">
        <v>57</v>
      </c>
    </row>
    <row r="8" spans="1:2" x14ac:dyDescent="0.25">
      <c r="A8" s="13" t="s">
        <v>5087</v>
      </c>
      <c r="B8" s="11">
        <v>58</v>
      </c>
    </row>
    <row r="9" spans="1:2" x14ac:dyDescent="0.25">
      <c r="A9" s="13" t="s">
        <v>5077</v>
      </c>
      <c r="B9" s="11">
        <v>68</v>
      </c>
    </row>
    <row r="10" spans="1:2" x14ac:dyDescent="0.25">
      <c r="A10" s="13" t="s">
        <v>5121</v>
      </c>
      <c r="B10" s="11">
        <v>61</v>
      </c>
    </row>
    <row r="11" spans="1:2" x14ac:dyDescent="0.25">
      <c r="A11" s="13" t="s">
        <v>5083</v>
      </c>
      <c r="B11" s="11">
        <v>69</v>
      </c>
    </row>
    <row r="12" spans="1:2" x14ac:dyDescent="0.25">
      <c r="A12" s="13" t="s">
        <v>5085</v>
      </c>
      <c r="B12" s="11">
        <v>73</v>
      </c>
    </row>
    <row r="13" spans="1:2" x14ac:dyDescent="0.25">
      <c r="A13" s="13" t="s">
        <v>5136</v>
      </c>
      <c r="B13" s="11">
        <v>61</v>
      </c>
    </row>
    <row r="14" spans="1:2" x14ac:dyDescent="0.25">
      <c r="A14" s="13" t="s">
        <v>5079</v>
      </c>
      <c r="B14" s="11">
        <v>56</v>
      </c>
    </row>
    <row r="15" spans="1:2" x14ac:dyDescent="0.25">
      <c r="A15" s="13" t="s">
        <v>5094</v>
      </c>
      <c r="B15" s="11">
        <v>51</v>
      </c>
    </row>
    <row r="16" spans="1:2" x14ac:dyDescent="0.25">
      <c r="A16" s="13" t="s">
        <v>5108</v>
      </c>
      <c r="B16" s="11">
        <v>63</v>
      </c>
    </row>
    <row r="17" spans="1:2" x14ac:dyDescent="0.25">
      <c r="A17" s="13" t="s">
        <v>5113</v>
      </c>
      <c r="B17" s="11">
        <v>61</v>
      </c>
    </row>
    <row r="18" spans="1:2" x14ac:dyDescent="0.25">
      <c r="A18" s="13" t="s">
        <v>5091</v>
      </c>
      <c r="B18" s="11">
        <v>73</v>
      </c>
    </row>
    <row r="19" spans="1:2" x14ac:dyDescent="0.25">
      <c r="A19" s="13" t="s">
        <v>5130</v>
      </c>
      <c r="B19" s="11">
        <v>56</v>
      </c>
    </row>
    <row r="20" spans="1:2" x14ac:dyDescent="0.25">
      <c r="A20" s="13" t="s">
        <v>6148</v>
      </c>
      <c r="B20" s="11">
        <v>997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98"/>
  <sheetViews>
    <sheetView workbookViewId="0">
      <selection activeCell="C9" sqref="A1:H998"/>
    </sheetView>
  </sheetViews>
  <sheetFormatPr defaultRowHeight="15" x14ac:dyDescent="0.25"/>
  <cols>
    <col min="1" max="1" width="5" bestFit="1" customWidth="1"/>
    <col min="2" max="2" width="32.42578125" bestFit="1" customWidth="1"/>
    <col min="3" max="3" width="81.140625" bestFit="1" customWidth="1"/>
    <col min="4" max="4" width="12.85546875" bestFit="1" customWidth="1"/>
    <col min="5" max="5" width="5.42578125" bestFit="1" customWidth="1"/>
    <col min="6" max="6" width="6.7109375" bestFit="1" customWidth="1"/>
    <col min="7" max="7" width="6.28515625" bestFit="1" customWidth="1"/>
    <col min="8" max="8" width="81.140625" bestFit="1" customWidth="1"/>
  </cols>
  <sheetData>
    <row r="1" spans="1:8" x14ac:dyDescent="0.25">
      <c r="A1" t="s">
        <v>5073</v>
      </c>
      <c r="B1" t="s">
        <v>2970</v>
      </c>
      <c r="C1" t="s">
        <v>2971</v>
      </c>
      <c r="D1" t="s">
        <v>5074</v>
      </c>
      <c r="E1" t="s">
        <v>5075</v>
      </c>
      <c r="F1" t="s">
        <v>2976</v>
      </c>
      <c r="G1" t="s">
        <v>2978</v>
      </c>
      <c r="H1" t="s">
        <v>5076</v>
      </c>
    </row>
    <row r="2" spans="1:8" x14ac:dyDescent="0.25">
      <c r="A2">
        <v>1</v>
      </c>
      <c r="B2" t="s">
        <v>2981</v>
      </c>
      <c r="C2" t="s">
        <v>2982</v>
      </c>
      <c r="D2" t="s">
        <v>5077</v>
      </c>
      <c r="E2">
        <v>0.99</v>
      </c>
      <c r="F2">
        <v>86</v>
      </c>
      <c r="G2" t="s">
        <v>2983</v>
      </c>
      <c r="H2" t="s">
        <v>5078</v>
      </c>
    </row>
    <row r="3" spans="1:8" x14ac:dyDescent="0.25">
      <c r="A3">
        <v>2</v>
      </c>
      <c r="B3" t="s">
        <v>2985</v>
      </c>
      <c r="C3" t="s">
        <v>2986</v>
      </c>
      <c r="D3" t="s">
        <v>5079</v>
      </c>
      <c r="E3">
        <v>4.99</v>
      </c>
      <c r="F3">
        <v>48</v>
      </c>
      <c r="G3" t="s">
        <v>2987</v>
      </c>
      <c r="H3" t="s">
        <v>5080</v>
      </c>
    </row>
    <row r="4" spans="1:8" x14ac:dyDescent="0.25">
      <c r="A4">
        <v>3</v>
      </c>
      <c r="B4" t="s">
        <v>2989</v>
      </c>
      <c r="C4" t="s">
        <v>2990</v>
      </c>
      <c r="D4" t="s">
        <v>5077</v>
      </c>
      <c r="E4">
        <v>2.99</v>
      </c>
      <c r="F4">
        <v>50</v>
      </c>
      <c r="G4" t="s">
        <v>2991</v>
      </c>
      <c r="H4" t="s">
        <v>5081</v>
      </c>
    </row>
    <row r="5" spans="1:8" x14ac:dyDescent="0.25">
      <c r="A5">
        <v>4</v>
      </c>
      <c r="B5" t="s">
        <v>2992</v>
      </c>
      <c r="C5" t="s">
        <v>2993</v>
      </c>
      <c r="D5" t="s">
        <v>5079</v>
      </c>
      <c r="E5">
        <v>2.99</v>
      </c>
      <c r="F5">
        <v>117</v>
      </c>
      <c r="G5" t="s">
        <v>2987</v>
      </c>
      <c r="H5" t="s">
        <v>5082</v>
      </c>
    </row>
    <row r="6" spans="1:8" x14ac:dyDescent="0.25">
      <c r="A6">
        <v>5</v>
      </c>
      <c r="B6" t="s">
        <v>2995</v>
      </c>
      <c r="C6" t="s">
        <v>2996</v>
      </c>
      <c r="D6" t="s">
        <v>5083</v>
      </c>
      <c r="E6">
        <v>2.99</v>
      </c>
      <c r="F6">
        <v>130</v>
      </c>
      <c r="G6" t="s">
        <v>2987</v>
      </c>
      <c r="H6" t="s">
        <v>5084</v>
      </c>
    </row>
    <row r="7" spans="1:8" x14ac:dyDescent="0.25">
      <c r="A7">
        <v>6</v>
      </c>
      <c r="B7" t="s">
        <v>2998</v>
      </c>
      <c r="C7" t="s">
        <v>2999</v>
      </c>
      <c r="D7" t="s">
        <v>5085</v>
      </c>
      <c r="E7">
        <v>2.99</v>
      </c>
      <c r="F7">
        <v>169</v>
      </c>
      <c r="G7" t="s">
        <v>2983</v>
      </c>
      <c r="H7" t="s">
        <v>5086</v>
      </c>
    </row>
    <row r="8" spans="1:8" x14ac:dyDescent="0.25">
      <c r="A8">
        <v>7</v>
      </c>
      <c r="B8" t="s">
        <v>3000</v>
      </c>
      <c r="C8" t="s">
        <v>3001</v>
      </c>
      <c r="D8" t="s">
        <v>5087</v>
      </c>
      <c r="E8">
        <v>4.99</v>
      </c>
      <c r="F8">
        <v>62</v>
      </c>
      <c r="G8" t="s">
        <v>3002</v>
      </c>
      <c r="H8" t="s">
        <v>5088</v>
      </c>
    </row>
    <row r="9" spans="1:8" x14ac:dyDescent="0.25">
      <c r="A9">
        <v>8</v>
      </c>
      <c r="B9" t="s">
        <v>3003</v>
      </c>
      <c r="C9" t="s">
        <v>3004</v>
      </c>
      <c r="D9" t="s">
        <v>5079</v>
      </c>
      <c r="E9">
        <v>4.99</v>
      </c>
      <c r="F9">
        <v>54</v>
      </c>
      <c r="G9" t="s">
        <v>3005</v>
      </c>
      <c r="H9" t="s">
        <v>5089</v>
      </c>
    </row>
    <row r="10" spans="1:8" x14ac:dyDescent="0.25">
      <c r="A10">
        <v>9</v>
      </c>
      <c r="B10" t="s">
        <v>3007</v>
      </c>
      <c r="C10" t="s">
        <v>3008</v>
      </c>
      <c r="D10" t="s">
        <v>5079</v>
      </c>
      <c r="E10">
        <v>2.99</v>
      </c>
      <c r="F10">
        <v>114</v>
      </c>
      <c r="G10" t="s">
        <v>3002</v>
      </c>
      <c r="H10" t="s">
        <v>5090</v>
      </c>
    </row>
    <row r="11" spans="1:8" x14ac:dyDescent="0.25">
      <c r="A11">
        <v>10</v>
      </c>
      <c r="B11" t="s">
        <v>3009</v>
      </c>
      <c r="C11" t="s">
        <v>3010</v>
      </c>
      <c r="D11" t="s">
        <v>5091</v>
      </c>
      <c r="E11">
        <v>4.99</v>
      </c>
      <c r="F11">
        <v>63</v>
      </c>
      <c r="G11" t="s">
        <v>2991</v>
      </c>
      <c r="H11" t="s">
        <v>5092</v>
      </c>
    </row>
    <row r="12" spans="1:8" x14ac:dyDescent="0.25">
      <c r="A12">
        <v>11</v>
      </c>
      <c r="B12" t="s">
        <v>3011</v>
      </c>
      <c r="C12" t="s">
        <v>3012</v>
      </c>
      <c r="D12" t="s">
        <v>5085</v>
      </c>
      <c r="E12">
        <v>0.99</v>
      </c>
      <c r="F12">
        <v>126</v>
      </c>
      <c r="G12" t="s">
        <v>2987</v>
      </c>
      <c r="H12" t="s">
        <v>5093</v>
      </c>
    </row>
    <row r="13" spans="1:8" x14ac:dyDescent="0.25">
      <c r="A13">
        <v>12</v>
      </c>
      <c r="B13" t="s">
        <v>3013</v>
      </c>
      <c r="C13" t="s">
        <v>3014</v>
      </c>
      <c r="D13" t="s">
        <v>5094</v>
      </c>
      <c r="E13">
        <v>0.99</v>
      </c>
      <c r="F13">
        <v>136</v>
      </c>
      <c r="G13" t="s">
        <v>2983</v>
      </c>
      <c r="H13" t="s">
        <v>5095</v>
      </c>
    </row>
    <row r="14" spans="1:8" x14ac:dyDescent="0.25">
      <c r="A14">
        <v>13</v>
      </c>
      <c r="B14" t="s">
        <v>3016</v>
      </c>
      <c r="C14" t="s">
        <v>3017</v>
      </c>
      <c r="D14" t="s">
        <v>5079</v>
      </c>
      <c r="E14">
        <v>4.99</v>
      </c>
      <c r="F14">
        <v>150</v>
      </c>
      <c r="G14" t="s">
        <v>2983</v>
      </c>
      <c r="H14" t="s">
        <v>5096</v>
      </c>
    </row>
    <row r="15" spans="1:8" x14ac:dyDescent="0.25">
      <c r="A15">
        <v>14</v>
      </c>
      <c r="B15" t="s">
        <v>3018</v>
      </c>
      <c r="C15" t="s">
        <v>3019</v>
      </c>
      <c r="D15" t="s">
        <v>5097</v>
      </c>
      <c r="E15">
        <v>0.99</v>
      </c>
      <c r="F15">
        <v>94</v>
      </c>
      <c r="G15" t="s">
        <v>2991</v>
      </c>
      <c r="H15" t="s">
        <v>5098</v>
      </c>
    </row>
    <row r="16" spans="1:8" x14ac:dyDescent="0.25">
      <c r="A16">
        <v>15</v>
      </c>
      <c r="B16" t="s">
        <v>3021</v>
      </c>
      <c r="C16" t="s">
        <v>3022</v>
      </c>
      <c r="D16" t="s">
        <v>5085</v>
      </c>
      <c r="E16">
        <v>2.99</v>
      </c>
      <c r="F16">
        <v>46</v>
      </c>
      <c r="G16" t="s">
        <v>2991</v>
      </c>
      <c r="H16" t="s">
        <v>5099</v>
      </c>
    </row>
    <row r="17" spans="1:8" x14ac:dyDescent="0.25">
      <c r="A17">
        <v>16</v>
      </c>
      <c r="B17" t="s">
        <v>3024</v>
      </c>
      <c r="C17" t="s">
        <v>3025</v>
      </c>
      <c r="D17" t="s">
        <v>5085</v>
      </c>
      <c r="E17">
        <v>2.99</v>
      </c>
      <c r="F17">
        <v>180</v>
      </c>
      <c r="G17" t="s">
        <v>2991</v>
      </c>
      <c r="H17" t="s">
        <v>5100</v>
      </c>
    </row>
    <row r="18" spans="1:8" x14ac:dyDescent="0.25">
      <c r="A18">
        <v>17</v>
      </c>
      <c r="B18" t="s">
        <v>3027</v>
      </c>
      <c r="C18" t="s">
        <v>3028</v>
      </c>
      <c r="D18" t="s">
        <v>5094</v>
      </c>
      <c r="E18">
        <v>0.99</v>
      </c>
      <c r="F18">
        <v>82</v>
      </c>
      <c r="G18" t="s">
        <v>3005</v>
      </c>
      <c r="H18" t="s">
        <v>5101</v>
      </c>
    </row>
    <row r="19" spans="1:8" x14ac:dyDescent="0.25">
      <c r="A19">
        <v>18</v>
      </c>
      <c r="B19" t="s">
        <v>3030</v>
      </c>
      <c r="C19" t="s">
        <v>3031</v>
      </c>
      <c r="D19" t="s">
        <v>5102</v>
      </c>
      <c r="E19">
        <v>0.99</v>
      </c>
      <c r="F19">
        <v>57</v>
      </c>
      <c r="G19" t="s">
        <v>3002</v>
      </c>
      <c r="H19" t="s">
        <v>5103</v>
      </c>
    </row>
    <row r="20" spans="1:8" x14ac:dyDescent="0.25">
      <c r="A20">
        <v>19</v>
      </c>
      <c r="B20" t="s">
        <v>3032</v>
      </c>
      <c r="C20" t="s">
        <v>3033</v>
      </c>
      <c r="D20" t="s">
        <v>5104</v>
      </c>
      <c r="E20">
        <v>0.99</v>
      </c>
      <c r="F20">
        <v>113</v>
      </c>
      <c r="G20" t="s">
        <v>2983</v>
      </c>
      <c r="H20" t="s">
        <v>5105</v>
      </c>
    </row>
    <row r="21" spans="1:8" x14ac:dyDescent="0.25">
      <c r="A21">
        <v>20</v>
      </c>
      <c r="B21" t="s">
        <v>3035</v>
      </c>
      <c r="C21" t="s">
        <v>3036</v>
      </c>
      <c r="D21" t="s">
        <v>5094</v>
      </c>
      <c r="E21">
        <v>4.99</v>
      </c>
      <c r="F21">
        <v>79</v>
      </c>
      <c r="G21" t="s">
        <v>3005</v>
      </c>
      <c r="H21" t="s">
        <v>5106</v>
      </c>
    </row>
    <row r="22" spans="1:8" x14ac:dyDescent="0.25">
      <c r="A22">
        <v>21</v>
      </c>
      <c r="B22" t="s">
        <v>3037</v>
      </c>
      <c r="C22" t="s">
        <v>3038</v>
      </c>
      <c r="D22" t="s">
        <v>5104</v>
      </c>
      <c r="E22">
        <v>4.99</v>
      </c>
      <c r="F22">
        <v>129</v>
      </c>
      <c r="G22" t="s">
        <v>3005</v>
      </c>
      <c r="H22" t="s">
        <v>5107</v>
      </c>
    </row>
    <row r="23" spans="1:8" x14ac:dyDescent="0.25">
      <c r="A23">
        <v>22</v>
      </c>
      <c r="B23" t="s">
        <v>3039</v>
      </c>
      <c r="C23" t="s">
        <v>3040</v>
      </c>
      <c r="D23" t="s">
        <v>5108</v>
      </c>
      <c r="E23">
        <v>2.99</v>
      </c>
      <c r="F23">
        <v>85</v>
      </c>
      <c r="G23" t="s">
        <v>2987</v>
      </c>
      <c r="H23" t="s">
        <v>5109</v>
      </c>
    </row>
    <row r="24" spans="1:8" x14ac:dyDescent="0.25">
      <c r="A24">
        <v>23</v>
      </c>
      <c r="B24" t="s">
        <v>3041</v>
      </c>
      <c r="C24" t="s">
        <v>3042</v>
      </c>
      <c r="D24" t="s">
        <v>5102</v>
      </c>
      <c r="E24">
        <v>0.99</v>
      </c>
      <c r="F24">
        <v>92</v>
      </c>
      <c r="G24" t="s">
        <v>3005</v>
      </c>
      <c r="H24" t="s">
        <v>5110</v>
      </c>
    </row>
    <row r="25" spans="1:8" x14ac:dyDescent="0.25">
      <c r="A25">
        <v>24</v>
      </c>
      <c r="B25" t="s">
        <v>3043</v>
      </c>
      <c r="C25" t="s">
        <v>3044</v>
      </c>
      <c r="D25" t="s">
        <v>5079</v>
      </c>
      <c r="E25">
        <v>2.99</v>
      </c>
      <c r="F25">
        <v>181</v>
      </c>
      <c r="G25" t="s">
        <v>3005</v>
      </c>
      <c r="H25" t="s">
        <v>5111</v>
      </c>
    </row>
    <row r="26" spans="1:8" x14ac:dyDescent="0.25">
      <c r="A26">
        <v>25</v>
      </c>
      <c r="B26" t="s">
        <v>3045</v>
      </c>
      <c r="C26" t="s">
        <v>3046</v>
      </c>
      <c r="D26" t="s">
        <v>5108</v>
      </c>
      <c r="E26">
        <v>2.99</v>
      </c>
      <c r="F26">
        <v>74</v>
      </c>
      <c r="G26" t="s">
        <v>2987</v>
      </c>
      <c r="H26" t="s">
        <v>5112</v>
      </c>
    </row>
    <row r="27" spans="1:8" x14ac:dyDescent="0.25">
      <c r="A27">
        <v>26</v>
      </c>
      <c r="B27" t="s">
        <v>3047</v>
      </c>
      <c r="C27" t="s">
        <v>3048</v>
      </c>
      <c r="D27" t="s">
        <v>5113</v>
      </c>
      <c r="E27">
        <v>0.99</v>
      </c>
      <c r="F27">
        <v>86</v>
      </c>
      <c r="G27" t="s">
        <v>2987</v>
      </c>
      <c r="H27" t="s">
        <v>5114</v>
      </c>
    </row>
    <row r="28" spans="1:8" x14ac:dyDescent="0.25">
      <c r="A28">
        <v>27</v>
      </c>
      <c r="B28" t="s">
        <v>3049</v>
      </c>
      <c r="C28" t="s">
        <v>3050</v>
      </c>
      <c r="D28" t="s">
        <v>5091</v>
      </c>
      <c r="E28">
        <v>0.99</v>
      </c>
      <c r="F28">
        <v>179</v>
      </c>
      <c r="G28" t="s">
        <v>2991</v>
      </c>
      <c r="H28" t="s">
        <v>5115</v>
      </c>
    </row>
    <row r="29" spans="1:8" x14ac:dyDescent="0.25">
      <c r="A29">
        <v>28</v>
      </c>
      <c r="B29" t="s">
        <v>3051</v>
      </c>
      <c r="C29" t="s">
        <v>3052</v>
      </c>
      <c r="D29" t="s">
        <v>5087</v>
      </c>
      <c r="E29">
        <v>4.99</v>
      </c>
      <c r="F29">
        <v>91</v>
      </c>
      <c r="G29" t="s">
        <v>3002</v>
      </c>
      <c r="H29" t="s">
        <v>5116</v>
      </c>
    </row>
    <row r="30" spans="1:8" x14ac:dyDescent="0.25">
      <c r="A30">
        <v>29</v>
      </c>
      <c r="B30" t="s">
        <v>3053</v>
      </c>
      <c r="C30" t="s">
        <v>3054</v>
      </c>
      <c r="D30" t="s">
        <v>5104</v>
      </c>
      <c r="E30">
        <v>2.99</v>
      </c>
      <c r="F30">
        <v>168</v>
      </c>
      <c r="G30" t="s">
        <v>2991</v>
      </c>
      <c r="H30" t="s">
        <v>5117</v>
      </c>
    </row>
    <row r="31" spans="1:8" x14ac:dyDescent="0.25">
      <c r="A31">
        <v>30</v>
      </c>
      <c r="B31" t="s">
        <v>3056</v>
      </c>
      <c r="C31" t="s">
        <v>3057</v>
      </c>
      <c r="D31" t="s">
        <v>5079</v>
      </c>
      <c r="E31">
        <v>2.99</v>
      </c>
      <c r="F31">
        <v>82</v>
      </c>
      <c r="G31" t="s">
        <v>3005</v>
      </c>
      <c r="H31" t="s">
        <v>5118</v>
      </c>
    </row>
    <row r="32" spans="1:8" x14ac:dyDescent="0.25">
      <c r="A32">
        <v>31</v>
      </c>
      <c r="B32" t="s">
        <v>3058</v>
      </c>
      <c r="C32" t="s">
        <v>3059</v>
      </c>
      <c r="D32" t="s">
        <v>5083</v>
      </c>
      <c r="E32">
        <v>4.99</v>
      </c>
      <c r="F32">
        <v>92</v>
      </c>
      <c r="G32" t="s">
        <v>2991</v>
      </c>
      <c r="H32" t="s">
        <v>5119</v>
      </c>
    </row>
    <row r="33" spans="1:8" x14ac:dyDescent="0.25">
      <c r="A33">
        <v>32</v>
      </c>
      <c r="B33" t="s">
        <v>3060</v>
      </c>
      <c r="C33" t="s">
        <v>3061</v>
      </c>
      <c r="D33" t="s">
        <v>5108</v>
      </c>
      <c r="E33">
        <v>4.99</v>
      </c>
      <c r="F33">
        <v>119</v>
      </c>
      <c r="G33" t="s">
        <v>3005</v>
      </c>
      <c r="H33" t="s">
        <v>5120</v>
      </c>
    </row>
    <row r="34" spans="1:8" x14ac:dyDescent="0.25">
      <c r="A34">
        <v>33</v>
      </c>
      <c r="B34" t="s">
        <v>3062</v>
      </c>
      <c r="C34" t="s">
        <v>3063</v>
      </c>
      <c r="D34" t="s">
        <v>5121</v>
      </c>
      <c r="E34">
        <v>2.99</v>
      </c>
      <c r="F34">
        <v>153</v>
      </c>
      <c r="G34" t="s">
        <v>3002</v>
      </c>
      <c r="H34" t="s">
        <v>5122</v>
      </c>
    </row>
    <row r="35" spans="1:8" x14ac:dyDescent="0.25">
      <c r="A35">
        <v>34</v>
      </c>
      <c r="B35" t="s">
        <v>3065</v>
      </c>
      <c r="C35" t="s">
        <v>3066</v>
      </c>
      <c r="D35" t="s">
        <v>5079</v>
      </c>
      <c r="E35">
        <v>0.99</v>
      </c>
      <c r="F35">
        <v>62</v>
      </c>
      <c r="G35" t="s">
        <v>2991</v>
      </c>
      <c r="H35" t="s">
        <v>5123</v>
      </c>
    </row>
    <row r="36" spans="1:8" x14ac:dyDescent="0.25">
      <c r="A36">
        <v>35</v>
      </c>
      <c r="B36" t="s">
        <v>3067</v>
      </c>
      <c r="C36" t="s">
        <v>3068</v>
      </c>
      <c r="D36" t="s">
        <v>5079</v>
      </c>
      <c r="E36">
        <v>2.99</v>
      </c>
      <c r="F36">
        <v>147</v>
      </c>
      <c r="G36" t="s">
        <v>3002</v>
      </c>
      <c r="H36" t="s">
        <v>5124</v>
      </c>
    </row>
    <row r="37" spans="1:8" x14ac:dyDescent="0.25">
      <c r="A37">
        <v>36</v>
      </c>
      <c r="B37" t="s">
        <v>3069</v>
      </c>
      <c r="C37" t="s">
        <v>3070</v>
      </c>
      <c r="D37" t="s">
        <v>5102</v>
      </c>
      <c r="E37">
        <v>0.99</v>
      </c>
      <c r="F37">
        <v>127</v>
      </c>
      <c r="G37" t="s">
        <v>3002</v>
      </c>
      <c r="H37" t="s">
        <v>5125</v>
      </c>
    </row>
    <row r="38" spans="1:8" x14ac:dyDescent="0.25">
      <c r="A38">
        <v>37</v>
      </c>
      <c r="B38" t="s">
        <v>3071</v>
      </c>
      <c r="C38" t="s">
        <v>3072</v>
      </c>
      <c r="D38" t="s">
        <v>5097</v>
      </c>
      <c r="E38">
        <v>2.99</v>
      </c>
      <c r="F38">
        <v>121</v>
      </c>
      <c r="G38" t="s">
        <v>2983</v>
      </c>
      <c r="H38" t="s">
        <v>5126</v>
      </c>
    </row>
    <row r="39" spans="1:8" x14ac:dyDescent="0.25">
      <c r="A39">
        <v>38</v>
      </c>
      <c r="B39" t="s">
        <v>3073</v>
      </c>
      <c r="C39" t="s">
        <v>3074</v>
      </c>
      <c r="D39" t="s">
        <v>5104</v>
      </c>
      <c r="E39">
        <v>0.99</v>
      </c>
      <c r="F39">
        <v>68</v>
      </c>
      <c r="G39" t="s">
        <v>2991</v>
      </c>
      <c r="H39" t="s">
        <v>5127</v>
      </c>
    </row>
    <row r="40" spans="1:8" x14ac:dyDescent="0.25">
      <c r="A40">
        <v>39</v>
      </c>
      <c r="B40" t="s">
        <v>3075</v>
      </c>
      <c r="C40" t="s">
        <v>3076</v>
      </c>
      <c r="D40" t="s">
        <v>5113</v>
      </c>
      <c r="E40">
        <v>0.99</v>
      </c>
      <c r="F40">
        <v>99</v>
      </c>
      <c r="G40" t="s">
        <v>2987</v>
      </c>
      <c r="H40" t="s">
        <v>5128</v>
      </c>
    </row>
    <row r="41" spans="1:8" x14ac:dyDescent="0.25">
      <c r="A41">
        <v>40</v>
      </c>
      <c r="B41" t="s">
        <v>3077</v>
      </c>
      <c r="C41" t="s">
        <v>3078</v>
      </c>
      <c r="D41" t="s">
        <v>5077</v>
      </c>
      <c r="E41">
        <v>0.99</v>
      </c>
      <c r="F41">
        <v>148</v>
      </c>
      <c r="G41" t="s">
        <v>3005</v>
      </c>
      <c r="H41" t="s">
        <v>5129</v>
      </c>
    </row>
    <row r="42" spans="1:8" x14ac:dyDescent="0.25">
      <c r="A42">
        <v>41</v>
      </c>
      <c r="B42" t="s">
        <v>3079</v>
      </c>
      <c r="C42" t="s">
        <v>3080</v>
      </c>
      <c r="D42" t="s">
        <v>5130</v>
      </c>
      <c r="E42">
        <v>0.99</v>
      </c>
      <c r="F42">
        <v>137</v>
      </c>
      <c r="G42" t="s">
        <v>2983</v>
      </c>
      <c r="H42" t="s">
        <v>5131</v>
      </c>
    </row>
    <row r="43" spans="1:8" x14ac:dyDescent="0.25">
      <c r="A43">
        <v>42</v>
      </c>
      <c r="B43" t="s">
        <v>3081</v>
      </c>
      <c r="C43" t="s">
        <v>3082</v>
      </c>
      <c r="D43" t="s">
        <v>5091</v>
      </c>
      <c r="E43">
        <v>2.99</v>
      </c>
      <c r="F43">
        <v>170</v>
      </c>
      <c r="G43" t="s">
        <v>2991</v>
      </c>
      <c r="H43" t="s">
        <v>5132</v>
      </c>
    </row>
    <row r="44" spans="1:8" x14ac:dyDescent="0.25">
      <c r="A44">
        <v>43</v>
      </c>
      <c r="B44" t="s">
        <v>3083</v>
      </c>
      <c r="C44" t="s">
        <v>3084</v>
      </c>
      <c r="D44" t="s">
        <v>5083</v>
      </c>
      <c r="E44">
        <v>2.99</v>
      </c>
      <c r="F44">
        <v>170</v>
      </c>
      <c r="G44" t="s">
        <v>2987</v>
      </c>
      <c r="H44" t="s">
        <v>5133</v>
      </c>
    </row>
    <row r="45" spans="1:8" x14ac:dyDescent="0.25">
      <c r="A45">
        <v>44</v>
      </c>
      <c r="B45" t="s">
        <v>3086</v>
      </c>
      <c r="C45" t="s">
        <v>3087</v>
      </c>
      <c r="D45" t="s">
        <v>5113</v>
      </c>
      <c r="E45">
        <v>4.99</v>
      </c>
      <c r="F45">
        <v>113</v>
      </c>
      <c r="G45" t="s">
        <v>3002</v>
      </c>
      <c r="H45" t="s">
        <v>5134</v>
      </c>
    </row>
    <row r="46" spans="1:8" x14ac:dyDescent="0.25">
      <c r="A46">
        <v>45</v>
      </c>
      <c r="B46" t="s">
        <v>3088</v>
      </c>
      <c r="C46" t="s">
        <v>3089</v>
      </c>
      <c r="D46" t="s">
        <v>5108</v>
      </c>
      <c r="E46">
        <v>4.99</v>
      </c>
      <c r="F46">
        <v>83</v>
      </c>
      <c r="G46" t="s">
        <v>3002</v>
      </c>
      <c r="H46" t="s">
        <v>5135</v>
      </c>
    </row>
    <row r="47" spans="1:8" x14ac:dyDescent="0.25">
      <c r="A47">
        <v>46</v>
      </c>
      <c r="B47" t="s">
        <v>3090</v>
      </c>
      <c r="C47" t="s">
        <v>3091</v>
      </c>
      <c r="D47" t="s">
        <v>5136</v>
      </c>
      <c r="E47">
        <v>4.99</v>
      </c>
      <c r="F47">
        <v>108</v>
      </c>
      <c r="G47" t="s">
        <v>2987</v>
      </c>
      <c r="H47" t="s">
        <v>5137</v>
      </c>
    </row>
    <row r="48" spans="1:8" x14ac:dyDescent="0.25">
      <c r="A48">
        <v>47</v>
      </c>
      <c r="B48" t="s">
        <v>3092</v>
      </c>
      <c r="C48" t="s">
        <v>3093</v>
      </c>
      <c r="D48" t="s">
        <v>5085</v>
      </c>
      <c r="E48">
        <v>4.99</v>
      </c>
      <c r="F48">
        <v>153</v>
      </c>
      <c r="G48" t="s">
        <v>2991</v>
      </c>
      <c r="H48" t="s">
        <v>5138</v>
      </c>
    </row>
    <row r="49" spans="1:8" x14ac:dyDescent="0.25">
      <c r="A49">
        <v>48</v>
      </c>
      <c r="B49" t="s">
        <v>3095</v>
      </c>
      <c r="C49" t="s">
        <v>3096</v>
      </c>
      <c r="D49" t="s">
        <v>5139</v>
      </c>
      <c r="E49">
        <v>4.99</v>
      </c>
      <c r="F49">
        <v>118</v>
      </c>
      <c r="G49" t="s">
        <v>3002</v>
      </c>
      <c r="H49" t="s">
        <v>5140</v>
      </c>
    </row>
    <row r="50" spans="1:8" x14ac:dyDescent="0.25">
      <c r="A50">
        <v>49</v>
      </c>
      <c r="B50" t="s">
        <v>3097</v>
      </c>
      <c r="C50" t="s">
        <v>3098</v>
      </c>
      <c r="D50" t="s">
        <v>5113</v>
      </c>
      <c r="E50">
        <v>2.99</v>
      </c>
      <c r="F50">
        <v>162</v>
      </c>
      <c r="G50" t="s">
        <v>3005</v>
      </c>
      <c r="H50" t="s">
        <v>5141</v>
      </c>
    </row>
    <row r="51" spans="1:8" x14ac:dyDescent="0.25">
      <c r="A51">
        <v>50</v>
      </c>
      <c r="B51" t="s">
        <v>3099</v>
      </c>
      <c r="C51" t="s">
        <v>3100</v>
      </c>
      <c r="D51" t="s">
        <v>5083</v>
      </c>
      <c r="E51">
        <v>2.99</v>
      </c>
      <c r="F51">
        <v>182</v>
      </c>
      <c r="G51" t="s">
        <v>2987</v>
      </c>
      <c r="H51" t="s">
        <v>5142</v>
      </c>
    </row>
    <row r="52" spans="1:8" x14ac:dyDescent="0.25">
      <c r="A52">
        <v>51</v>
      </c>
      <c r="B52" t="s">
        <v>3101</v>
      </c>
      <c r="C52" t="s">
        <v>3102</v>
      </c>
      <c r="D52" t="s">
        <v>5094</v>
      </c>
      <c r="E52">
        <v>2.99</v>
      </c>
      <c r="F52">
        <v>75</v>
      </c>
      <c r="G52" t="s">
        <v>2991</v>
      </c>
      <c r="H52" t="s">
        <v>5143</v>
      </c>
    </row>
    <row r="53" spans="1:8" x14ac:dyDescent="0.25">
      <c r="A53">
        <v>52</v>
      </c>
      <c r="B53" t="s">
        <v>3103</v>
      </c>
      <c r="C53" t="s">
        <v>3104</v>
      </c>
      <c r="D53" t="s">
        <v>5085</v>
      </c>
      <c r="E53">
        <v>0.99</v>
      </c>
      <c r="F53">
        <v>173</v>
      </c>
      <c r="G53" t="s">
        <v>2987</v>
      </c>
      <c r="H53" t="s">
        <v>5144</v>
      </c>
    </row>
    <row r="54" spans="1:8" x14ac:dyDescent="0.25">
      <c r="A54">
        <v>53</v>
      </c>
      <c r="B54" t="s">
        <v>3105</v>
      </c>
      <c r="C54" t="s">
        <v>3106</v>
      </c>
      <c r="D54" t="s">
        <v>5083</v>
      </c>
      <c r="E54">
        <v>2.99</v>
      </c>
      <c r="F54">
        <v>87</v>
      </c>
      <c r="G54" t="s">
        <v>2991</v>
      </c>
      <c r="H54" t="s">
        <v>5145</v>
      </c>
    </row>
    <row r="55" spans="1:8" x14ac:dyDescent="0.25">
      <c r="A55">
        <v>54</v>
      </c>
      <c r="B55" t="s">
        <v>3107</v>
      </c>
      <c r="C55" t="s">
        <v>3108</v>
      </c>
      <c r="D55" t="s">
        <v>5094</v>
      </c>
      <c r="E55">
        <v>0.99</v>
      </c>
      <c r="F55">
        <v>113</v>
      </c>
      <c r="G55" t="s">
        <v>3005</v>
      </c>
      <c r="H55" t="s">
        <v>5146</v>
      </c>
    </row>
    <row r="56" spans="1:8" x14ac:dyDescent="0.25">
      <c r="A56">
        <v>55</v>
      </c>
      <c r="B56" t="s">
        <v>3109</v>
      </c>
      <c r="C56" t="s">
        <v>3110</v>
      </c>
      <c r="D56" t="s">
        <v>5113</v>
      </c>
      <c r="E56">
        <v>2.99</v>
      </c>
      <c r="F56">
        <v>65</v>
      </c>
      <c r="G56" t="s">
        <v>2987</v>
      </c>
      <c r="H56" t="s">
        <v>5147</v>
      </c>
    </row>
    <row r="57" spans="1:8" x14ac:dyDescent="0.25">
      <c r="A57">
        <v>56</v>
      </c>
      <c r="B57" t="s">
        <v>3111</v>
      </c>
      <c r="C57" t="s">
        <v>3112</v>
      </c>
      <c r="D57" t="s">
        <v>5104</v>
      </c>
      <c r="E57">
        <v>2.99</v>
      </c>
      <c r="F57">
        <v>129</v>
      </c>
      <c r="G57" t="s">
        <v>2987</v>
      </c>
      <c r="H57" t="s">
        <v>5148</v>
      </c>
    </row>
    <row r="58" spans="1:8" x14ac:dyDescent="0.25">
      <c r="A58">
        <v>57</v>
      </c>
      <c r="B58" t="s">
        <v>3113</v>
      </c>
      <c r="C58" t="s">
        <v>3114</v>
      </c>
      <c r="D58" t="s">
        <v>5130</v>
      </c>
      <c r="E58">
        <v>2.99</v>
      </c>
      <c r="F58">
        <v>90</v>
      </c>
      <c r="G58" t="s">
        <v>3002</v>
      </c>
      <c r="H58" t="s">
        <v>5149</v>
      </c>
    </row>
    <row r="59" spans="1:8" x14ac:dyDescent="0.25">
      <c r="A59">
        <v>58</v>
      </c>
      <c r="B59" t="s">
        <v>3115</v>
      </c>
      <c r="C59" t="s">
        <v>3116</v>
      </c>
      <c r="D59" t="s">
        <v>5077</v>
      </c>
      <c r="E59">
        <v>2.99</v>
      </c>
      <c r="F59">
        <v>122</v>
      </c>
      <c r="G59" t="s">
        <v>2987</v>
      </c>
      <c r="H59" t="s">
        <v>5150</v>
      </c>
    </row>
    <row r="60" spans="1:8" x14ac:dyDescent="0.25">
      <c r="A60">
        <v>59</v>
      </c>
      <c r="B60" t="s">
        <v>3117</v>
      </c>
      <c r="C60" t="s">
        <v>3118</v>
      </c>
      <c r="D60" t="s">
        <v>5139</v>
      </c>
      <c r="E60">
        <v>2.99</v>
      </c>
      <c r="F60">
        <v>160</v>
      </c>
      <c r="G60" t="s">
        <v>3005</v>
      </c>
      <c r="H60" t="s">
        <v>5151</v>
      </c>
    </row>
    <row r="61" spans="1:8" x14ac:dyDescent="0.25">
      <c r="A61">
        <v>60</v>
      </c>
      <c r="B61" t="s">
        <v>3119</v>
      </c>
      <c r="C61" t="s">
        <v>3120</v>
      </c>
      <c r="D61" t="s">
        <v>5097</v>
      </c>
      <c r="E61">
        <v>4.99</v>
      </c>
      <c r="F61">
        <v>89</v>
      </c>
      <c r="G61" t="s">
        <v>3005</v>
      </c>
      <c r="H61" t="s">
        <v>5152</v>
      </c>
    </row>
    <row r="62" spans="1:8" x14ac:dyDescent="0.25">
      <c r="A62">
        <v>61</v>
      </c>
      <c r="B62" t="s">
        <v>3121</v>
      </c>
      <c r="C62" t="s">
        <v>3122</v>
      </c>
      <c r="D62" t="s">
        <v>5121</v>
      </c>
      <c r="E62">
        <v>4.99</v>
      </c>
      <c r="F62">
        <v>175</v>
      </c>
      <c r="G62" t="s">
        <v>2987</v>
      </c>
      <c r="H62" t="s">
        <v>5153</v>
      </c>
    </row>
    <row r="63" spans="1:8" x14ac:dyDescent="0.25">
      <c r="A63">
        <v>62</v>
      </c>
      <c r="B63" t="s">
        <v>3123</v>
      </c>
      <c r="C63" t="s">
        <v>3124</v>
      </c>
      <c r="D63" t="s">
        <v>5077</v>
      </c>
      <c r="E63">
        <v>2.99</v>
      </c>
      <c r="F63">
        <v>106</v>
      </c>
      <c r="G63" t="s">
        <v>2991</v>
      </c>
      <c r="H63" t="s">
        <v>5154</v>
      </c>
    </row>
    <row r="64" spans="1:8" x14ac:dyDescent="0.25">
      <c r="A64">
        <v>63</v>
      </c>
      <c r="B64" t="s">
        <v>3125</v>
      </c>
      <c r="C64" t="s">
        <v>3126</v>
      </c>
      <c r="D64" t="s">
        <v>5083</v>
      </c>
      <c r="E64">
        <v>0.99</v>
      </c>
      <c r="F64">
        <v>73</v>
      </c>
      <c r="G64" t="s">
        <v>2983</v>
      </c>
      <c r="H64" t="s">
        <v>5155</v>
      </c>
    </row>
    <row r="65" spans="1:8" x14ac:dyDescent="0.25">
      <c r="A65">
        <v>64</v>
      </c>
      <c r="B65" t="s">
        <v>3127</v>
      </c>
      <c r="C65" t="s">
        <v>3128</v>
      </c>
      <c r="D65" t="s">
        <v>5121</v>
      </c>
      <c r="E65">
        <v>0.99</v>
      </c>
      <c r="F65">
        <v>151</v>
      </c>
      <c r="G65" t="s">
        <v>3002</v>
      </c>
      <c r="H65" t="s">
        <v>5156</v>
      </c>
    </row>
    <row r="66" spans="1:8" x14ac:dyDescent="0.25">
      <c r="A66">
        <v>65</v>
      </c>
      <c r="B66" t="s">
        <v>3129</v>
      </c>
      <c r="C66" t="s">
        <v>3130</v>
      </c>
      <c r="D66" t="s">
        <v>5079</v>
      </c>
      <c r="E66">
        <v>4.99</v>
      </c>
      <c r="F66">
        <v>100</v>
      </c>
      <c r="G66" t="s">
        <v>2983</v>
      </c>
      <c r="H66" t="s">
        <v>5157</v>
      </c>
    </row>
    <row r="67" spans="1:8" x14ac:dyDescent="0.25">
      <c r="A67">
        <v>66</v>
      </c>
      <c r="B67" t="s">
        <v>3131</v>
      </c>
      <c r="C67" t="s">
        <v>3132</v>
      </c>
      <c r="D67" t="s">
        <v>5139</v>
      </c>
      <c r="E67">
        <v>0.99</v>
      </c>
      <c r="F67">
        <v>53</v>
      </c>
      <c r="G67" t="s">
        <v>2991</v>
      </c>
      <c r="H67" t="s">
        <v>5158</v>
      </c>
    </row>
    <row r="68" spans="1:8" x14ac:dyDescent="0.25">
      <c r="A68">
        <v>67</v>
      </c>
      <c r="B68" t="s">
        <v>3133</v>
      </c>
      <c r="C68" t="s">
        <v>3134</v>
      </c>
      <c r="D68" t="s">
        <v>5104</v>
      </c>
      <c r="E68">
        <v>2.99</v>
      </c>
      <c r="F68">
        <v>77</v>
      </c>
      <c r="G68" t="s">
        <v>3002</v>
      </c>
      <c r="H68" t="s">
        <v>5159</v>
      </c>
    </row>
    <row r="69" spans="1:8" x14ac:dyDescent="0.25">
      <c r="A69">
        <v>68</v>
      </c>
      <c r="B69" t="s">
        <v>3135</v>
      </c>
      <c r="C69" t="s">
        <v>3136</v>
      </c>
      <c r="D69" t="s">
        <v>5139</v>
      </c>
      <c r="E69">
        <v>4.99</v>
      </c>
      <c r="F69">
        <v>122</v>
      </c>
      <c r="G69" t="s">
        <v>2991</v>
      </c>
      <c r="H69" t="s">
        <v>5160</v>
      </c>
    </row>
    <row r="70" spans="1:8" x14ac:dyDescent="0.25">
      <c r="A70">
        <v>69</v>
      </c>
      <c r="B70" t="s">
        <v>3137</v>
      </c>
      <c r="C70" t="s">
        <v>3138</v>
      </c>
      <c r="D70" t="s">
        <v>5113</v>
      </c>
      <c r="E70">
        <v>2.99</v>
      </c>
      <c r="F70">
        <v>85</v>
      </c>
      <c r="G70" t="s">
        <v>3005</v>
      </c>
      <c r="H70" t="s">
        <v>5161</v>
      </c>
    </row>
    <row r="71" spans="1:8" x14ac:dyDescent="0.25">
      <c r="A71">
        <v>70</v>
      </c>
      <c r="B71" t="s">
        <v>3139</v>
      </c>
      <c r="C71" t="s">
        <v>3140</v>
      </c>
      <c r="D71" t="s">
        <v>5102</v>
      </c>
      <c r="E71">
        <v>4.99</v>
      </c>
      <c r="F71">
        <v>142</v>
      </c>
      <c r="G71" t="s">
        <v>2991</v>
      </c>
      <c r="H71" t="s">
        <v>5162</v>
      </c>
    </row>
    <row r="72" spans="1:8" x14ac:dyDescent="0.25">
      <c r="A72">
        <v>71</v>
      </c>
      <c r="B72" t="s">
        <v>3141</v>
      </c>
      <c r="C72" t="s">
        <v>3142</v>
      </c>
      <c r="D72" t="s">
        <v>5083</v>
      </c>
      <c r="E72">
        <v>4.99</v>
      </c>
      <c r="F72">
        <v>100</v>
      </c>
      <c r="G72" t="s">
        <v>3002</v>
      </c>
      <c r="H72" t="s">
        <v>5163</v>
      </c>
    </row>
    <row r="73" spans="1:8" x14ac:dyDescent="0.25">
      <c r="A73">
        <v>72</v>
      </c>
      <c r="B73" t="s">
        <v>3143</v>
      </c>
      <c r="C73" t="s">
        <v>3144</v>
      </c>
      <c r="D73" t="s">
        <v>5077</v>
      </c>
      <c r="E73">
        <v>2.99</v>
      </c>
      <c r="F73">
        <v>93</v>
      </c>
      <c r="G73" t="s">
        <v>2983</v>
      </c>
      <c r="H73" t="s">
        <v>5164</v>
      </c>
    </row>
    <row r="74" spans="1:8" x14ac:dyDescent="0.25">
      <c r="A74">
        <v>73</v>
      </c>
      <c r="B74" t="s">
        <v>3145</v>
      </c>
      <c r="C74" t="s">
        <v>3146</v>
      </c>
      <c r="D74" t="s">
        <v>5113</v>
      </c>
      <c r="E74">
        <v>2.99</v>
      </c>
      <c r="F74">
        <v>150</v>
      </c>
      <c r="G74" t="s">
        <v>3002</v>
      </c>
      <c r="H74" t="s">
        <v>5165</v>
      </c>
    </row>
    <row r="75" spans="1:8" x14ac:dyDescent="0.25">
      <c r="A75">
        <v>74</v>
      </c>
      <c r="B75" t="s">
        <v>3147</v>
      </c>
      <c r="C75" t="s">
        <v>3148</v>
      </c>
      <c r="D75" t="s">
        <v>5094</v>
      </c>
      <c r="E75">
        <v>4.99</v>
      </c>
      <c r="F75">
        <v>162</v>
      </c>
      <c r="G75" t="s">
        <v>2983</v>
      </c>
      <c r="H75" t="s">
        <v>5166</v>
      </c>
    </row>
    <row r="76" spans="1:8" x14ac:dyDescent="0.25">
      <c r="A76">
        <v>75</v>
      </c>
      <c r="B76" t="s">
        <v>3149</v>
      </c>
      <c r="C76" t="s">
        <v>3150</v>
      </c>
      <c r="D76" t="s">
        <v>5130</v>
      </c>
      <c r="E76">
        <v>4.99</v>
      </c>
      <c r="F76">
        <v>163</v>
      </c>
      <c r="G76" t="s">
        <v>2987</v>
      </c>
      <c r="H76" t="s">
        <v>5167</v>
      </c>
    </row>
    <row r="77" spans="1:8" x14ac:dyDescent="0.25">
      <c r="A77">
        <v>76</v>
      </c>
      <c r="B77" t="s">
        <v>3151</v>
      </c>
      <c r="C77" t="s">
        <v>3152</v>
      </c>
      <c r="D77" t="s">
        <v>5094</v>
      </c>
      <c r="E77">
        <v>0.99</v>
      </c>
      <c r="F77">
        <v>103</v>
      </c>
      <c r="G77" t="s">
        <v>2991</v>
      </c>
      <c r="H77" t="s">
        <v>5168</v>
      </c>
    </row>
    <row r="78" spans="1:8" x14ac:dyDescent="0.25">
      <c r="A78">
        <v>77</v>
      </c>
      <c r="B78" t="s">
        <v>3153</v>
      </c>
      <c r="C78" t="s">
        <v>3154</v>
      </c>
      <c r="D78" t="s">
        <v>5108</v>
      </c>
      <c r="E78">
        <v>4.99</v>
      </c>
      <c r="F78">
        <v>61</v>
      </c>
      <c r="G78" t="s">
        <v>2987</v>
      </c>
      <c r="H78" t="s">
        <v>5169</v>
      </c>
    </row>
    <row r="79" spans="1:8" x14ac:dyDescent="0.25">
      <c r="A79">
        <v>78</v>
      </c>
      <c r="B79" t="s">
        <v>3155</v>
      </c>
      <c r="C79" t="s">
        <v>3156</v>
      </c>
      <c r="D79" t="s">
        <v>5102</v>
      </c>
      <c r="E79">
        <v>2.99</v>
      </c>
      <c r="F79">
        <v>85</v>
      </c>
      <c r="G79" t="s">
        <v>2983</v>
      </c>
      <c r="H79" t="s">
        <v>5170</v>
      </c>
    </row>
    <row r="80" spans="1:8" x14ac:dyDescent="0.25">
      <c r="A80">
        <v>79</v>
      </c>
      <c r="B80" t="s">
        <v>3157</v>
      </c>
      <c r="C80" t="s">
        <v>3158</v>
      </c>
      <c r="D80" t="s">
        <v>5121</v>
      </c>
      <c r="E80">
        <v>0.99</v>
      </c>
      <c r="F80">
        <v>114</v>
      </c>
      <c r="G80" t="s">
        <v>3002</v>
      </c>
      <c r="H80" t="s">
        <v>5171</v>
      </c>
    </row>
    <row r="81" spans="1:8" x14ac:dyDescent="0.25">
      <c r="A81">
        <v>80</v>
      </c>
      <c r="B81" t="s">
        <v>3159</v>
      </c>
      <c r="C81" t="s">
        <v>3160</v>
      </c>
      <c r="D81" t="s">
        <v>5083</v>
      </c>
      <c r="E81">
        <v>2.99</v>
      </c>
      <c r="F81">
        <v>148</v>
      </c>
      <c r="G81" t="s">
        <v>2987</v>
      </c>
      <c r="H81" t="s">
        <v>5172</v>
      </c>
    </row>
    <row r="82" spans="1:8" x14ac:dyDescent="0.25">
      <c r="A82">
        <v>81</v>
      </c>
      <c r="B82" t="s">
        <v>3161</v>
      </c>
      <c r="C82" t="s">
        <v>3162</v>
      </c>
      <c r="D82" t="s">
        <v>5113</v>
      </c>
      <c r="E82">
        <v>4.99</v>
      </c>
      <c r="F82">
        <v>103</v>
      </c>
      <c r="G82" t="s">
        <v>3002</v>
      </c>
      <c r="H82" t="s">
        <v>5173</v>
      </c>
    </row>
    <row r="83" spans="1:8" x14ac:dyDescent="0.25">
      <c r="A83">
        <v>82</v>
      </c>
      <c r="B83" t="s">
        <v>3163</v>
      </c>
      <c r="C83" t="s">
        <v>3164</v>
      </c>
      <c r="D83" t="s">
        <v>5083</v>
      </c>
      <c r="E83">
        <v>0.99</v>
      </c>
      <c r="F83">
        <v>71</v>
      </c>
      <c r="G83" t="s">
        <v>2987</v>
      </c>
      <c r="H83" t="s">
        <v>5174</v>
      </c>
    </row>
    <row r="84" spans="1:8" x14ac:dyDescent="0.25">
      <c r="A84">
        <v>83</v>
      </c>
      <c r="B84" t="s">
        <v>3165</v>
      </c>
      <c r="C84" t="s">
        <v>3166</v>
      </c>
      <c r="D84" t="s">
        <v>5083</v>
      </c>
      <c r="E84">
        <v>2.99</v>
      </c>
      <c r="F84">
        <v>50</v>
      </c>
      <c r="G84" t="s">
        <v>2987</v>
      </c>
      <c r="H84" t="s">
        <v>5175</v>
      </c>
    </row>
    <row r="85" spans="1:8" x14ac:dyDescent="0.25">
      <c r="A85">
        <v>84</v>
      </c>
      <c r="B85" t="s">
        <v>3167</v>
      </c>
      <c r="C85" t="s">
        <v>3168</v>
      </c>
      <c r="D85" t="s">
        <v>5130</v>
      </c>
      <c r="E85">
        <v>4.99</v>
      </c>
      <c r="F85">
        <v>102</v>
      </c>
      <c r="G85" t="s">
        <v>2983</v>
      </c>
      <c r="H85" t="s">
        <v>5176</v>
      </c>
    </row>
    <row r="86" spans="1:8" x14ac:dyDescent="0.25">
      <c r="A86">
        <v>85</v>
      </c>
      <c r="B86" t="s">
        <v>3169</v>
      </c>
      <c r="C86" t="s">
        <v>3170</v>
      </c>
      <c r="D86" t="s">
        <v>5077</v>
      </c>
      <c r="E86">
        <v>0.99</v>
      </c>
      <c r="F86">
        <v>63</v>
      </c>
      <c r="G86" t="s">
        <v>2987</v>
      </c>
      <c r="H86" t="s">
        <v>5177</v>
      </c>
    </row>
    <row r="87" spans="1:8" x14ac:dyDescent="0.25">
      <c r="A87">
        <v>86</v>
      </c>
      <c r="B87" t="s">
        <v>3171</v>
      </c>
      <c r="C87" t="s">
        <v>3172</v>
      </c>
      <c r="D87" t="s">
        <v>5094</v>
      </c>
      <c r="E87">
        <v>4.99</v>
      </c>
      <c r="F87">
        <v>121</v>
      </c>
      <c r="G87" t="s">
        <v>3005</v>
      </c>
      <c r="H87" t="s">
        <v>5178</v>
      </c>
    </row>
    <row r="88" spans="1:8" x14ac:dyDescent="0.25">
      <c r="A88">
        <v>87</v>
      </c>
      <c r="B88" t="s">
        <v>3173</v>
      </c>
      <c r="C88" t="s">
        <v>3174</v>
      </c>
      <c r="D88" t="s">
        <v>5130</v>
      </c>
      <c r="E88">
        <v>0.99</v>
      </c>
      <c r="F88">
        <v>76</v>
      </c>
      <c r="G88" t="s">
        <v>2991</v>
      </c>
      <c r="H88" t="s">
        <v>5179</v>
      </c>
    </row>
    <row r="89" spans="1:8" x14ac:dyDescent="0.25">
      <c r="A89">
        <v>88</v>
      </c>
      <c r="B89" t="s">
        <v>3175</v>
      </c>
      <c r="C89" t="s">
        <v>3176</v>
      </c>
      <c r="D89" t="s">
        <v>5130</v>
      </c>
      <c r="E89">
        <v>4.99</v>
      </c>
      <c r="F89">
        <v>179</v>
      </c>
      <c r="G89" t="s">
        <v>2983</v>
      </c>
      <c r="H89" t="s">
        <v>5180</v>
      </c>
    </row>
    <row r="90" spans="1:8" x14ac:dyDescent="0.25">
      <c r="A90">
        <v>89</v>
      </c>
      <c r="B90" t="s">
        <v>3177</v>
      </c>
      <c r="C90" t="s">
        <v>3178</v>
      </c>
      <c r="D90" t="s">
        <v>5102</v>
      </c>
      <c r="E90">
        <v>0.99</v>
      </c>
      <c r="F90">
        <v>63</v>
      </c>
      <c r="G90" t="s">
        <v>2987</v>
      </c>
      <c r="H90" t="s">
        <v>5181</v>
      </c>
    </row>
    <row r="91" spans="1:8" x14ac:dyDescent="0.25">
      <c r="A91">
        <v>90</v>
      </c>
      <c r="B91" t="s">
        <v>3179</v>
      </c>
      <c r="C91" t="s">
        <v>3180</v>
      </c>
      <c r="D91" t="s">
        <v>5108</v>
      </c>
      <c r="E91">
        <v>0.99</v>
      </c>
      <c r="F91">
        <v>63</v>
      </c>
      <c r="G91" t="s">
        <v>3005</v>
      </c>
      <c r="H91" t="s">
        <v>5182</v>
      </c>
    </row>
    <row r="92" spans="1:8" x14ac:dyDescent="0.25">
      <c r="A92">
        <v>91</v>
      </c>
      <c r="B92" t="s">
        <v>3181</v>
      </c>
      <c r="C92" t="s">
        <v>3182</v>
      </c>
      <c r="D92" t="s">
        <v>5097</v>
      </c>
      <c r="E92">
        <v>0.99</v>
      </c>
      <c r="F92">
        <v>98</v>
      </c>
      <c r="G92" t="s">
        <v>2983</v>
      </c>
      <c r="H92" t="s">
        <v>5183</v>
      </c>
    </row>
    <row r="93" spans="1:8" x14ac:dyDescent="0.25">
      <c r="A93">
        <v>92</v>
      </c>
      <c r="B93" t="s">
        <v>3183</v>
      </c>
      <c r="C93" t="s">
        <v>3184</v>
      </c>
      <c r="D93" t="s">
        <v>5079</v>
      </c>
      <c r="E93">
        <v>4.99</v>
      </c>
      <c r="F93">
        <v>72</v>
      </c>
      <c r="G93" t="s">
        <v>2991</v>
      </c>
      <c r="H93" t="s">
        <v>5184</v>
      </c>
    </row>
    <row r="94" spans="1:8" x14ac:dyDescent="0.25">
      <c r="A94">
        <v>93</v>
      </c>
      <c r="B94" t="s">
        <v>3185</v>
      </c>
      <c r="C94" t="s">
        <v>3186</v>
      </c>
      <c r="D94" t="s">
        <v>5108</v>
      </c>
      <c r="E94">
        <v>4.99</v>
      </c>
      <c r="F94">
        <v>121</v>
      </c>
      <c r="G94" t="s">
        <v>2983</v>
      </c>
      <c r="H94" t="s">
        <v>5185</v>
      </c>
    </row>
    <row r="95" spans="1:8" x14ac:dyDescent="0.25">
      <c r="A95">
        <v>94</v>
      </c>
      <c r="B95" t="s">
        <v>3187</v>
      </c>
      <c r="C95" t="s">
        <v>3188</v>
      </c>
      <c r="D95" t="s">
        <v>5083</v>
      </c>
      <c r="E95">
        <v>2.99</v>
      </c>
      <c r="F95">
        <v>176</v>
      </c>
      <c r="G95" t="s">
        <v>3002</v>
      </c>
      <c r="H95" t="s">
        <v>5186</v>
      </c>
    </row>
    <row r="96" spans="1:8" x14ac:dyDescent="0.25">
      <c r="A96">
        <v>95</v>
      </c>
      <c r="B96" t="s">
        <v>3189</v>
      </c>
      <c r="C96" t="s">
        <v>3190</v>
      </c>
      <c r="D96" t="s">
        <v>5108</v>
      </c>
      <c r="E96">
        <v>4.99</v>
      </c>
      <c r="F96">
        <v>123</v>
      </c>
      <c r="G96" t="s">
        <v>2987</v>
      </c>
      <c r="H96" t="s">
        <v>5187</v>
      </c>
    </row>
    <row r="97" spans="1:8" x14ac:dyDescent="0.25">
      <c r="A97">
        <v>96</v>
      </c>
      <c r="B97" t="s">
        <v>3191</v>
      </c>
      <c r="C97" t="s">
        <v>3192</v>
      </c>
      <c r="D97" t="s">
        <v>5108</v>
      </c>
      <c r="E97">
        <v>2.99</v>
      </c>
      <c r="F97">
        <v>169</v>
      </c>
      <c r="G97" t="s">
        <v>3002</v>
      </c>
      <c r="H97" t="s">
        <v>5188</v>
      </c>
    </row>
    <row r="98" spans="1:8" x14ac:dyDescent="0.25">
      <c r="A98">
        <v>97</v>
      </c>
      <c r="B98" t="s">
        <v>3193</v>
      </c>
      <c r="C98" t="s">
        <v>3194</v>
      </c>
      <c r="D98" t="s">
        <v>5104</v>
      </c>
      <c r="E98">
        <v>0.99</v>
      </c>
      <c r="F98">
        <v>56</v>
      </c>
      <c r="G98" t="s">
        <v>2987</v>
      </c>
      <c r="H98" t="s">
        <v>5189</v>
      </c>
    </row>
    <row r="99" spans="1:8" x14ac:dyDescent="0.25">
      <c r="A99">
        <v>98</v>
      </c>
      <c r="B99" t="s">
        <v>3195</v>
      </c>
      <c r="C99" t="s">
        <v>3196</v>
      </c>
      <c r="D99" t="s">
        <v>5121</v>
      </c>
      <c r="E99">
        <v>4.99</v>
      </c>
      <c r="F99">
        <v>73</v>
      </c>
      <c r="G99" t="s">
        <v>3002</v>
      </c>
      <c r="H99" t="s">
        <v>5190</v>
      </c>
    </row>
    <row r="100" spans="1:8" x14ac:dyDescent="0.25">
      <c r="A100">
        <v>99</v>
      </c>
      <c r="B100" t="s">
        <v>3197</v>
      </c>
      <c r="C100" t="s">
        <v>3198</v>
      </c>
      <c r="D100" t="s">
        <v>5087</v>
      </c>
      <c r="E100">
        <v>2.99</v>
      </c>
      <c r="F100">
        <v>136</v>
      </c>
      <c r="G100" t="s">
        <v>2983</v>
      </c>
      <c r="H100" t="s">
        <v>5191</v>
      </c>
    </row>
    <row r="101" spans="1:8" x14ac:dyDescent="0.25">
      <c r="A101">
        <v>100</v>
      </c>
      <c r="B101" t="s">
        <v>3199</v>
      </c>
      <c r="C101" t="s">
        <v>3200</v>
      </c>
      <c r="D101" t="s">
        <v>5085</v>
      </c>
      <c r="E101">
        <v>4.99</v>
      </c>
      <c r="F101">
        <v>161</v>
      </c>
      <c r="G101" t="s">
        <v>3005</v>
      </c>
      <c r="H101" t="s">
        <v>5192</v>
      </c>
    </row>
    <row r="102" spans="1:8" x14ac:dyDescent="0.25">
      <c r="A102">
        <v>101</v>
      </c>
      <c r="B102" t="s">
        <v>3201</v>
      </c>
      <c r="C102" t="s">
        <v>3202</v>
      </c>
      <c r="D102" t="s">
        <v>5077</v>
      </c>
      <c r="E102">
        <v>0.99</v>
      </c>
      <c r="F102">
        <v>73</v>
      </c>
      <c r="G102" t="s">
        <v>3005</v>
      </c>
      <c r="H102" t="s">
        <v>5193</v>
      </c>
    </row>
    <row r="103" spans="1:8" x14ac:dyDescent="0.25">
      <c r="A103">
        <v>102</v>
      </c>
      <c r="B103" t="s">
        <v>3203</v>
      </c>
      <c r="C103" t="s">
        <v>3204</v>
      </c>
      <c r="D103" t="s">
        <v>5091</v>
      </c>
      <c r="E103">
        <v>4.99</v>
      </c>
      <c r="F103">
        <v>60</v>
      </c>
      <c r="G103" t="s">
        <v>3005</v>
      </c>
      <c r="H103" t="s">
        <v>5194</v>
      </c>
    </row>
    <row r="104" spans="1:8" x14ac:dyDescent="0.25">
      <c r="A104">
        <v>103</v>
      </c>
      <c r="B104" t="s">
        <v>3205</v>
      </c>
      <c r="C104" t="s">
        <v>3206</v>
      </c>
      <c r="D104" t="s">
        <v>5130</v>
      </c>
      <c r="E104">
        <v>4.99</v>
      </c>
      <c r="F104">
        <v>133</v>
      </c>
      <c r="G104" t="s">
        <v>2983</v>
      </c>
      <c r="H104" t="s">
        <v>5195</v>
      </c>
    </row>
    <row r="105" spans="1:8" x14ac:dyDescent="0.25">
      <c r="A105">
        <v>104</v>
      </c>
      <c r="B105" t="s">
        <v>3207</v>
      </c>
      <c r="C105" t="s">
        <v>3208</v>
      </c>
      <c r="D105" t="s">
        <v>5085</v>
      </c>
      <c r="E105">
        <v>2.99</v>
      </c>
      <c r="F105">
        <v>119</v>
      </c>
      <c r="G105" t="s">
        <v>2987</v>
      </c>
      <c r="H105" t="s">
        <v>5196</v>
      </c>
    </row>
    <row r="106" spans="1:8" x14ac:dyDescent="0.25">
      <c r="A106">
        <v>105</v>
      </c>
      <c r="B106" t="s">
        <v>3209</v>
      </c>
      <c r="C106" t="s">
        <v>3210</v>
      </c>
      <c r="D106" t="s">
        <v>5104</v>
      </c>
      <c r="E106">
        <v>0.99</v>
      </c>
      <c r="F106">
        <v>125</v>
      </c>
      <c r="G106" t="s">
        <v>2991</v>
      </c>
      <c r="H106" t="s">
        <v>5197</v>
      </c>
    </row>
    <row r="107" spans="1:8" x14ac:dyDescent="0.25">
      <c r="A107">
        <v>106</v>
      </c>
      <c r="B107" t="s">
        <v>3211</v>
      </c>
      <c r="C107" t="s">
        <v>3212</v>
      </c>
      <c r="D107" t="s">
        <v>5136</v>
      </c>
      <c r="E107">
        <v>2.99</v>
      </c>
      <c r="F107">
        <v>61</v>
      </c>
      <c r="G107" t="s">
        <v>2987</v>
      </c>
      <c r="H107" t="s">
        <v>5198</v>
      </c>
    </row>
    <row r="108" spans="1:8" x14ac:dyDescent="0.25">
      <c r="A108">
        <v>107</v>
      </c>
      <c r="B108" t="s">
        <v>3213</v>
      </c>
      <c r="C108" t="s">
        <v>3214</v>
      </c>
      <c r="D108" t="s">
        <v>5121</v>
      </c>
      <c r="E108">
        <v>2.99</v>
      </c>
      <c r="F108">
        <v>63</v>
      </c>
      <c r="G108" t="s">
        <v>2987</v>
      </c>
      <c r="H108" t="s">
        <v>5199</v>
      </c>
    </row>
    <row r="109" spans="1:8" x14ac:dyDescent="0.25">
      <c r="A109">
        <v>108</v>
      </c>
      <c r="B109" t="s">
        <v>3215</v>
      </c>
      <c r="C109" t="s">
        <v>3216</v>
      </c>
      <c r="D109" t="s">
        <v>5108</v>
      </c>
      <c r="E109">
        <v>0.99</v>
      </c>
      <c r="F109">
        <v>67</v>
      </c>
      <c r="G109" t="s">
        <v>3002</v>
      </c>
      <c r="H109" t="s">
        <v>5200</v>
      </c>
    </row>
    <row r="110" spans="1:8" x14ac:dyDescent="0.25">
      <c r="A110">
        <v>109</v>
      </c>
      <c r="B110" t="s">
        <v>3217</v>
      </c>
      <c r="C110" t="s">
        <v>3218</v>
      </c>
      <c r="D110" t="s">
        <v>5108</v>
      </c>
      <c r="E110">
        <v>0.99</v>
      </c>
      <c r="F110">
        <v>89</v>
      </c>
      <c r="G110" t="s">
        <v>2987</v>
      </c>
      <c r="H110" t="s">
        <v>5201</v>
      </c>
    </row>
    <row r="111" spans="1:8" x14ac:dyDescent="0.25">
      <c r="A111">
        <v>110</v>
      </c>
      <c r="B111" t="s">
        <v>3219</v>
      </c>
      <c r="C111" t="s">
        <v>3220</v>
      </c>
      <c r="D111" t="s">
        <v>5139</v>
      </c>
      <c r="E111">
        <v>0.99</v>
      </c>
      <c r="F111">
        <v>53</v>
      </c>
      <c r="G111" t="s">
        <v>2991</v>
      </c>
      <c r="H111" t="s">
        <v>5202</v>
      </c>
    </row>
    <row r="112" spans="1:8" x14ac:dyDescent="0.25">
      <c r="A112">
        <v>111</v>
      </c>
      <c r="B112" t="s">
        <v>3221</v>
      </c>
      <c r="C112" t="s">
        <v>3222</v>
      </c>
      <c r="D112" t="s">
        <v>5104</v>
      </c>
      <c r="E112">
        <v>0.99</v>
      </c>
      <c r="F112">
        <v>52</v>
      </c>
      <c r="G112" t="s">
        <v>2991</v>
      </c>
      <c r="H112" t="s">
        <v>5203</v>
      </c>
    </row>
    <row r="113" spans="1:8" x14ac:dyDescent="0.25">
      <c r="A113">
        <v>112</v>
      </c>
      <c r="B113" t="s">
        <v>3223</v>
      </c>
      <c r="C113" t="s">
        <v>3224</v>
      </c>
      <c r="D113" t="s">
        <v>5085</v>
      </c>
      <c r="E113">
        <v>4.99</v>
      </c>
      <c r="F113">
        <v>120</v>
      </c>
      <c r="G113" t="s">
        <v>2991</v>
      </c>
      <c r="H113" t="s">
        <v>5204</v>
      </c>
    </row>
    <row r="114" spans="1:8" x14ac:dyDescent="0.25">
      <c r="A114">
        <v>113</v>
      </c>
      <c r="B114" t="s">
        <v>3225</v>
      </c>
      <c r="C114" t="s">
        <v>3226</v>
      </c>
      <c r="D114" t="s">
        <v>5091</v>
      </c>
      <c r="E114">
        <v>4.99</v>
      </c>
      <c r="F114">
        <v>75</v>
      </c>
      <c r="G114" t="s">
        <v>2991</v>
      </c>
      <c r="H114" t="s">
        <v>5205</v>
      </c>
    </row>
    <row r="115" spans="1:8" x14ac:dyDescent="0.25">
      <c r="A115">
        <v>114</v>
      </c>
      <c r="B115" t="s">
        <v>3227</v>
      </c>
      <c r="C115" t="s">
        <v>3228</v>
      </c>
      <c r="D115" t="s">
        <v>5113</v>
      </c>
      <c r="E115">
        <v>0.99</v>
      </c>
      <c r="F115">
        <v>61</v>
      </c>
      <c r="G115" t="s">
        <v>2991</v>
      </c>
      <c r="H115" t="s">
        <v>5206</v>
      </c>
    </row>
    <row r="116" spans="1:8" x14ac:dyDescent="0.25">
      <c r="A116">
        <v>115</v>
      </c>
      <c r="B116" t="s">
        <v>3229</v>
      </c>
      <c r="C116" t="s">
        <v>3230</v>
      </c>
      <c r="D116" t="s">
        <v>5104</v>
      </c>
      <c r="E116">
        <v>2.99</v>
      </c>
      <c r="F116">
        <v>167</v>
      </c>
      <c r="G116" t="s">
        <v>3005</v>
      </c>
      <c r="H116" t="s">
        <v>5207</v>
      </c>
    </row>
    <row r="117" spans="1:8" x14ac:dyDescent="0.25">
      <c r="A117">
        <v>116</v>
      </c>
      <c r="B117" t="s">
        <v>3231</v>
      </c>
      <c r="C117" t="s">
        <v>3232</v>
      </c>
      <c r="D117" t="s">
        <v>5097</v>
      </c>
      <c r="E117">
        <v>2.99</v>
      </c>
      <c r="F117">
        <v>70</v>
      </c>
      <c r="G117" t="s">
        <v>3005</v>
      </c>
      <c r="H117" t="s">
        <v>5208</v>
      </c>
    </row>
    <row r="118" spans="1:8" x14ac:dyDescent="0.25">
      <c r="A118">
        <v>117</v>
      </c>
      <c r="B118" t="s">
        <v>3233</v>
      </c>
      <c r="C118" t="s">
        <v>3234</v>
      </c>
      <c r="D118" t="s">
        <v>5136</v>
      </c>
      <c r="E118">
        <v>4.99</v>
      </c>
      <c r="F118">
        <v>135</v>
      </c>
      <c r="G118" t="s">
        <v>2991</v>
      </c>
      <c r="H118" t="s">
        <v>5209</v>
      </c>
    </row>
    <row r="119" spans="1:8" x14ac:dyDescent="0.25">
      <c r="A119">
        <v>118</v>
      </c>
      <c r="B119" t="s">
        <v>3235</v>
      </c>
      <c r="C119" t="s">
        <v>3236</v>
      </c>
      <c r="D119" t="s">
        <v>5102</v>
      </c>
      <c r="E119">
        <v>0.99</v>
      </c>
      <c r="F119">
        <v>85</v>
      </c>
      <c r="G119" t="s">
        <v>3005</v>
      </c>
      <c r="H119" t="s">
        <v>5210</v>
      </c>
    </row>
    <row r="120" spans="1:8" x14ac:dyDescent="0.25">
      <c r="A120">
        <v>119</v>
      </c>
      <c r="B120" t="s">
        <v>3237</v>
      </c>
      <c r="C120" t="s">
        <v>3238</v>
      </c>
      <c r="D120" t="s">
        <v>5087</v>
      </c>
      <c r="E120">
        <v>0.99</v>
      </c>
      <c r="F120">
        <v>176</v>
      </c>
      <c r="G120" t="s">
        <v>2987</v>
      </c>
      <c r="H120" t="s">
        <v>5211</v>
      </c>
    </row>
    <row r="121" spans="1:8" x14ac:dyDescent="0.25">
      <c r="A121">
        <v>120</v>
      </c>
      <c r="B121" t="s">
        <v>3239</v>
      </c>
      <c r="C121" t="s">
        <v>3240</v>
      </c>
      <c r="D121" t="s">
        <v>5091</v>
      </c>
      <c r="E121">
        <v>4.99</v>
      </c>
      <c r="F121">
        <v>92</v>
      </c>
      <c r="G121" t="s">
        <v>2991</v>
      </c>
      <c r="H121" t="s">
        <v>5212</v>
      </c>
    </row>
    <row r="122" spans="1:8" x14ac:dyDescent="0.25">
      <c r="A122">
        <v>121</v>
      </c>
      <c r="B122" t="s">
        <v>3241</v>
      </c>
      <c r="C122" t="s">
        <v>3242</v>
      </c>
      <c r="D122" t="s">
        <v>5102</v>
      </c>
      <c r="E122">
        <v>2.99</v>
      </c>
      <c r="F122">
        <v>151</v>
      </c>
      <c r="G122" t="s">
        <v>2983</v>
      </c>
      <c r="H122" t="s">
        <v>5213</v>
      </c>
    </row>
    <row r="123" spans="1:8" x14ac:dyDescent="0.25">
      <c r="A123">
        <v>122</v>
      </c>
      <c r="B123" t="s">
        <v>3243</v>
      </c>
      <c r="C123" t="s">
        <v>3244</v>
      </c>
      <c r="D123" t="s">
        <v>5079</v>
      </c>
      <c r="E123">
        <v>0.99</v>
      </c>
      <c r="F123">
        <v>114</v>
      </c>
      <c r="G123" t="s">
        <v>2983</v>
      </c>
      <c r="H123" t="s">
        <v>5214</v>
      </c>
    </row>
    <row r="124" spans="1:8" x14ac:dyDescent="0.25">
      <c r="A124">
        <v>123</v>
      </c>
      <c r="B124" t="s">
        <v>3245</v>
      </c>
      <c r="C124" t="s">
        <v>3246</v>
      </c>
      <c r="D124" t="s">
        <v>5130</v>
      </c>
      <c r="E124">
        <v>4.99</v>
      </c>
      <c r="F124">
        <v>85</v>
      </c>
      <c r="G124" t="s">
        <v>2987</v>
      </c>
      <c r="H124" t="s">
        <v>5215</v>
      </c>
    </row>
    <row r="125" spans="1:8" x14ac:dyDescent="0.25">
      <c r="A125">
        <v>124</v>
      </c>
      <c r="B125" t="s">
        <v>3247</v>
      </c>
      <c r="C125" t="s">
        <v>3248</v>
      </c>
      <c r="D125" t="s">
        <v>5139</v>
      </c>
      <c r="E125">
        <v>4.99</v>
      </c>
      <c r="F125">
        <v>163</v>
      </c>
      <c r="G125" t="s">
        <v>3002</v>
      </c>
      <c r="H125" t="s">
        <v>5216</v>
      </c>
    </row>
    <row r="126" spans="1:8" x14ac:dyDescent="0.25">
      <c r="A126">
        <v>125</v>
      </c>
      <c r="B126" t="s">
        <v>3249</v>
      </c>
      <c r="C126" t="s">
        <v>3250</v>
      </c>
      <c r="D126" t="s">
        <v>5130</v>
      </c>
      <c r="E126">
        <v>2.99</v>
      </c>
      <c r="F126">
        <v>61</v>
      </c>
      <c r="G126" t="s">
        <v>2991</v>
      </c>
      <c r="H126" t="s">
        <v>5217</v>
      </c>
    </row>
    <row r="127" spans="1:8" x14ac:dyDescent="0.25">
      <c r="A127">
        <v>126</v>
      </c>
      <c r="B127" t="s">
        <v>3251</v>
      </c>
      <c r="C127" t="s">
        <v>3252</v>
      </c>
      <c r="D127" t="s">
        <v>5104</v>
      </c>
      <c r="E127">
        <v>4.99</v>
      </c>
      <c r="F127">
        <v>179</v>
      </c>
      <c r="G127" t="s">
        <v>2987</v>
      </c>
      <c r="H127" t="s">
        <v>5218</v>
      </c>
    </row>
    <row r="128" spans="1:8" x14ac:dyDescent="0.25">
      <c r="A128">
        <v>127</v>
      </c>
      <c r="B128" t="s">
        <v>3253</v>
      </c>
      <c r="C128" t="s">
        <v>3254</v>
      </c>
      <c r="D128" t="s">
        <v>5087</v>
      </c>
      <c r="E128">
        <v>4.99</v>
      </c>
      <c r="F128">
        <v>112</v>
      </c>
      <c r="G128" t="s">
        <v>2987</v>
      </c>
      <c r="H128" t="s">
        <v>5219</v>
      </c>
    </row>
    <row r="129" spans="1:8" x14ac:dyDescent="0.25">
      <c r="A129">
        <v>128</v>
      </c>
      <c r="B129" t="s">
        <v>3255</v>
      </c>
      <c r="C129" t="s">
        <v>3256</v>
      </c>
      <c r="D129" t="s">
        <v>5085</v>
      </c>
      <c r="E129">
        <v>0.99</v>
      </c>
      <c r="F129">
        <v>183</v>
      </c>
      <c r="G129" t="s">
        <v>2987</v>
      </c>
      <c r="H129" t="s">
        <v>5220</v>
      </c>
    </row>
    <row r="130" spans="1:8" x14ac:dyDescent="0.25">
      <c r="A130">
        <v>129</v>
      </c>
      <c r="B130" t="s">
        <v>3257</v>
      </c>
      <c r="C130" t="s">
        <v>3258</v>
      </c>
      <c r="D130" t="s">
        <v>5077</v>
      </c>
      <c r="E130">
        <v>2.99</v>
      </c>
      <c r="F130">
        <v>179</v>
      </c>
      <c r="G130" t="s">
        <v>3005</v>
      </c>
      <c r="H130" t="s">
        <v>5221</v>
      </c>
    </row>
    <row r="131" spans="1:8" x14ac:dyDescent="0.25">
      <c r="A131">
        <v>130</v>
      </c>
      <c r="B131" t="s">
        <v>3259</v>
      </c>
      <c r="C131" t="s">
        <v>3260</v>
      </c>
      <c r="D131" t="s">
        <v>5104</v>
      </c>
      <c r="E131">
        <v>0.99</v>
      </c>
      <c r="F131">
        <v>110</v>
      </c>
      <c r="G131" t="s">
        <v>3002</v>
      </c>
      <c r="H131" t="s">
        <v>5222</v>
      </c>
    </row>
    <row r="132" spans="1:8" x14ac:dyDescent="0.25">
      <c r="A132">
        <v>131</v>
      </c>
      <c r="B132" t="s">
        <v>3261</v>
      </c>
      <c r="C132" t="s">
        <v>3262</v>
      </c>
      <c r="D132" t="s">
        <v>5097</v>
      </c>
      <c r="E132">
        <v>4.99</v>
      </c>
      <c r="F132">
        <v>152</v>
      </c>
      <c r="G132" t="s">
        <v>2983</v>
      </c>
      <c r="H132" t="s">
        <v>5223</v>
      </c>
    </row>
    <row r="133" spans="1:8" x14ac:dyDescent="0.25">
      <c r="A133">
        <v>132</v>
      </c>
      <c r="B133" t="s">
        <v>3263</v>
      </c>
      <c r="C133" t="s">
        <v>3264</v>
      </c>
      <c r="D133" t="s">
        <v>5113</v>
      </c>
      <c r="E133">
        <v>0.99</v>
      </c>
      <c r="F133">
        <v>114</v>
      </c>
      <c r="G133" t="s">
        <v>2983</v>
      </c>
      <c r="H133" t="s">
        <v>5224</v>
      </c>
    </row>
    <row r="134" spans="1:8" x14ac:dyDescent="0.25">
      <c r="A134">
        <v>133</v>
      </c>
      <c r="B134" t="s">
        <v>3265</v>
      </c>
      <c r="C134" t="s">
        <v>3266</v>
      </c>
      <c r="D134" t="s">
        <v>5094</v>
      </c>
      <c r="E134">
        <v>4.99</v>
      </c>
      <c r="F134">
        <v>117</v>
      </c>
      <c r="G134" t="s">
        <v>2991</v>
      </c>
      <c r="H134" t="s">
        <v>5225</v>
      </c>
    </row>
    <row r="135" spans="1:8" x14ac:dyDescent="0.25">
      <c r="A135">
        <v>134</v>
      </c>
      <c r="B135" t="s">
        <v>3267</v>
      </c>
      <c r="C135" t="s">
        <v>3268</v>
      </c>
      <c r="D135" t="s">
        <v>5102</v>
      </c>
      <c r="E135">
        <v>4.99</v>
      </c>
      <c r="F135">
        <v>51</v>
      </c>
      <c r="G135" t="s">
        <v>2983</v>
      </c>
      <c r="H135" t="s">
        <v>5226</v>
      </c>
    </row>
    <row r="136" spans="1:8" x14ac:dyDescent="0.25">
      <c r="A136">
        <v>135</v>
      </c>
      <c r="B136" t="s">
        <v>3269</v>
      </c>
      <c r="C136" t="s">
        <v>3270</v>
      </c>
      <c r="D136" t="s">
        <v>5091</v>
      </c>
      <c r="E136">
        <v>2.99</v>
      </c>
      <c r="F136">
        <v>70</v>
      </c>
      <c r="G136" t="s">
        <v>3005</v>
      </c>
      <c r="H136" t="s">
        <v>5227</v>
      </c>
    </row>
    <row r="137" spans="1:8" x14ac:dyDescent="0.25">
      <c r="A137">
        <v>136</v>
      </c>
      <c r="B137" t="s">
        <v>3271</v>
      </c>
      <c r="C137" t="s">
        <v>3272</v>
      </c>
      <c r="D137" t="s">
        <v>5108</v>
      </c>
      <c r="E137">
        <v>2.99</v>
      </c>
      <c r="F137">
        <v>146</v>
      </c>
      <c r="G137" t="s">
        <v>2991</v>
      </c>
      <c r="H137" t="s">
        <v>5228</v>
      </c>
    </row>
    <row r="138" spans="1:8" x14ac:dyDescent="0.25">
      <c r="A138">
        <v>137</v>
      </c>
      <c r="B138" t="s">
        <v>3273</v>
      </c>
      <c r="C138" t="s">
        <v>3274</v>
      </c>
      <c r="D138" t="s">
        <v>5113</v>
      </c>
      <c r="E138">
        <v>2.99</v>
      </c>
      <c r="F138">
        <v>66</v>
      </c>
      <c r="G138" t="s">
        <v>2983</v>
      </c>
      <c r="H138" t="s">
        <v>5229</v>
      </c>
    </row>
    <row r="139" spans="1:8" x14ac:dyDescent="0.25">
      <c r="A139">
        <v>138</v>
      </c>
      <c r="B139" t="s">
        <v>3275</v>
      </c>
      <c r="C139" t="s">
        <v>3276</v>
      </c>
      <c r="D139" t="s">
        <v>5113</v>
      </c>
      <c r="E139">
        <v>2.99</v>
      </c>
      <c r="F139">
        <v>71</v>
      </c>
      <c r="G139" t="s">
        <v>3005</v>
      </c>
      <c r="H139" t="s">
        <v>5230</v>
      </c>
    </row>
    <row r="140" spans="1:8" x14ac:dyDescent="0.25">
      <c r="A140">
        <v>139</v>
      </c>
      <c r="B140" t="s">
        <v>3277</v>
      </c>
      <c r="C140" t="s">
        <v>3278</v>
      </c>
      <c r="D140" t="s">
        <v>5083</v>
      </c>
      <c r="E140">
        <v>4.99</v>
      </c>
      <c r="F140">
        <v>114</v>
      </c>
      <c r="G140" t="s">
        <v>2983</v>
      </c>
      <c r="H140" t="s">
        <v>5231</v>
      </c>
    </row>
    <row r="141" spans="1:8" x14ac:dyDescent="0.25">
      <c r="A141">
        <v>140</v>
      </c>
      <c r="B141" t="s">
        <v>3279</v>
      </c>
      <c r="C141" t="s">
        <v>3280</v>
      </c>
      <c r="D141" t="s">
        <v>5113</v>
      </c>
      <c r="E141">
        <v>0.99</v>
      </c>
      <c r="F141">
        <v>87</v>
      </c>
      <c r="G141" t="s">
        <v>2987</v>
      </c>
      <c r="H141" t="s">
        <v>5232</v>
      </c>
    </row>
    <row r="142" spans="1:8" x14ac:dyDescent="0.25">
      <c r="A142">
        <v>141</v>
      </c>
      <c r="B142" t="s">
        <v>3281</v>
      </c>
      <c r="C142" t="s">
        <v>3282</v>
      </c>
      <c r="D142" t="s">
        <v>5136</v>
      </c>
      <c r="E142">
        <v>4.99</v>
      </c>
      <c r="F142">
        <v>185</v>
      </c>
      <c r="G142" t="s">
        <v>3002</v>
      </c>
      <c r="H142" t="s">
        <v>5233</v>
      </c>
    </row>
    <row r="143" spans="1:8" x14ac:dyDescent="0.25">
      <c r="A143">
        <v>142</v>
      </c>
      <c r="B143" t="s">
        <v>3283</v>
      </c>
      <c r="C143" t="s">
        <v>3284</v>
      </c>
      <c r="D143" t="s">
        <v>5077</v>
      </c>
      <c r="E143">
        <v>0.99</v>
      </c>
      <c r="F143">
        <v>122</v>
      </c>
      <c r="G143" t="s">
        <v>2983</v>
      </c>
      <c r="H143" t="s">
        <v>5234</v>
      </c>
    </row>
    <row r="144" spans="1:8" x14ac:dyDescent="0.25">
      <c r="A144">
        <v>143</v>
      </c>
      <c r="B144" t="s">
        <v>3285</v>
      </c>
      <c r="C144" t="s">
        <v>3286</v>
      </c>
      <c r="D144" t="s">
        <v>5121</v>
      </c>
      <c r="E144">
        <v>0.99</v>
      </c>
      <c r="F144">
        <v>142</v>
      </c>
      <c r="G144" t="s">
        <v>2983</v>
      </c>
      <c r="H144" t="s">
        <v>5235</v>
      </c>
    </row>
    <row r="145" spans="1:8" x14ac:dyDescent="0.25">
      <c r="A145">
        <v>144</v>
      </c>
      <c r="B145" t="s">
        <v>3287</v>
      </c>
      <c r="C145" t="s">
        <v>3288</v>
      </c>
      <c r="D145" t="s">
        <v>5108</v>
      </c>
      <c r="E145">
        <v>4.99</v>
      </c>
      <c r="F145">
        <v>61</v>
      </c>
      <c r="G145" t="s">
        <v>2983</v>
      </c>
      <c r="H145" t="s">
        <v>5236</v>
      </c>
    </row>
    <row r="146" spans="1:8" x14ac:dyDescent="0.25">
      <c r="A146">
        <v>145</v>
      </c>
      <c r="B146" t="s">
        <v>3289</v>
      </c>
      <c r="C146" t="s">
        <v>3290</v>
      </c>
      <c r="D146" t="s">
        <v>5083</v>
      </c>
      <c r="E146">
        <v>4.99</v>
      </c>
      <c r="F146">
        <v>124</v>
      </c>
      <c r="G146" t="s">
        <v>2987</v>
      </c>
      <c r="H146" t="s">
        <v>5237</v>
      </c>
    </row>
    <row r="147" spans="1:8" x14ac:dyDescent="0.25">
      <c r="A147">
        <v>146</v>
      </c>
      <c r="B147" t="s">
        <v>3291</v>
      </c>
      <c r="C147" t="s">
        <v>3292</v>
      </c>
      <c r="D147" t="s">
        <v>5121</v>
      </c>
      <c r="E147">
        <v>2.99</v>
      </c>
      <c r="F147">
        <v>107</v>
      </c>
      <c r="G147" t="s">
        <v>2987</v>
      </c>
      <c r="H147" t="s">
        <v>5238</v>
      </c>
    </row>
    <row r="148" spans="1:8" x14ac:dyDescent="0.25">
      <c r="A148">
        <v>147</v>
      </c>
      <c r="B148" t="s">
        <v>3293</v>
      </c>
      <c r="C148" t="s">
        <v>3294</v>
      </c>
      <c r="D148" t="s">
        <v>5083</v>
      </c>
      <c r="E148">
        <v>0.99</v>
      </c>
      <c r="F148">
        <v>101</v>
      </c>
      <c r="G148" t="s">
        <v>2991</v>
      </c>
      <c r="H148" t="s">
        <v>5239</v>
      </c>
    </row>
    <row r="149" spans="1:8" x14ac:dyDescent="0.25">
      <c r="A149">
        <v>148</v>
      </c>
      <c r="B149" t="s">
        <v>3295</v>
      </c>
      <c r="C149" t="s">
        <v>3296</v>
      </c>
      <c r="D149" t="s">
        <v>5085</v>
      </c>
      <c r="E149">
        <v>2.99</v>
      </c>
      <c r="F149">
        <v>132</v>
      </c>
      <c r="G149" t="s">
        <v>3005</v>
      </c>
      <c r="H149" t="s">
        <v>5240</v>
      </c>
    </row>
    <row r="150" spans="1:8" x14ac:dyDescent="0.25">
      <c r="A150">
        <v>149</v>
      </c>
      <c r="B150" t="s">
        <v>3297</v>
      </c>
      <c r="C150" t="s">
        <v>3298</v>
      </c>
      <c r="D150" t="s">
        <v>5139</v>
      </c>
      <c r="E150">
        <v>0.99</v>
      </c>
      <c r="F150">
        <v>150</v>
      </c>
      <c r="G150" t="s">
        <v>2991</v>
      </c>
      <c r="H150" t="s">
        <v>5241</v>
      </c>
    </row>
    <row r="151" spans="1:8" x14ac:dyDescent="0.25">
      <c r="A151">
        <v>150</v>
      </c>
      <c r="B151" t="s">
        <v>3299</v>
      </c>
      <c r="C151" t="s">
        <v>3300</v>
      </c>
      <c r="D151" t="s">
        <v>5077</v>
      </c>
      <c r="E151">
        <v>2.99</v>
      </c>
      <c r="F151">
        <v>101</v>
      </c>
      <c r="G151" t="s">
        <v>2983</v>
      </c>
      <c r="H151" t="s">
        <v>5242</v>
      </c>
    </row>
    <row r="152" spans="1:8" x14ac:dyDescent="0.25">
      <c r="A152">
        <v>151</v>
      </c>
      <c r="B152" t="s">
        <v>3301</v>
      </c>
      <c r="C152" t="s">
        <v>3302</v>
      </c>
      <c r="D152" t="s">
        <v>5113</v>
      </c>
      <c r="E152">
        <v>4.99</v>
      </c>
      <c r="F152">
        <v>143</v>
      </c>
      <c r="G152" t="s">
        <v>2991</v>
      </c>
      <c r="H152" t="s">
        <v>5243</v>
      </c>
    </row>
    <row r="153" spans="1:8" x14ac:dyDescent="0.25">
      <c r="A153">
        <v>152</v>
      </c>
      <c r="B153" t="s">
        <v>3303</v>
      </c>
      <c r="C153" t="s">
        <v>3304</v>
      </c>
      <c r="D153" t="s">
        <v>5139</v>
      </c>
      <c r="E153">
        <v>2.99</v>
      </c>
      <c r="F153">
        <v>90</v>
      </c>
      <c r="G153" t="s">
        <v>3002</v>
      </c>
      <c r="H153" t="s">
        <v>5244</v>
      </c>
    </row>
    <row r="154" spans="1:8" x14ac:dyDescent="0.25">
      <c r="A154">
        <v>153</v>
      </c>
      <c r="B154" t="s">
        <v>3305</v>
      </c>
      <c r="C154" t="s">
        <v>3306</v>
      </c>
      <c r="D154" t="s">
        <v>5113</v>
      </c>
      <c r="E154">
        <v>0.99</v>
      </c>
      <c r="F154">
        <v>165</v>
      </c>
      <c r="G154" t="s">
        <v>2987</v>
      </c>
      <c r="H154" t="s">
        <v>5245</v>
      </c>
    </row>
    <row r="155" spans="1:8" x14ac:dyDescent="0.25">
      <c r="A155">
        <v>154</v>
      </c>
      <c r="B155" t="s">
        <v>3307</v>
      </c>
      <c r="C155" t="s">
        <v>3308</v>
      </c>
      <c r="D155" t="s">
        <v>5102</v>
      </c>
      <c r="E155">
        <v>2.99</v>
      </c>
      <c r="F155">
        <v>81</v>
      </c>
      <c r="G155" t="s">
        <v>2987</v>
      </c>
      <c r="H155" t="s">
        <v>5246</v>
      </c>
    </row>
    <row r="156" spans="1:8" x14ac:dyDescent="0.25">
      <c r="A156">
        <v>155</v>
      </c>
      <c r="B156" t="s">
        <v>3309</v>
      </c>
      <c r="C156" t="s">
        <v>3310</v>
      </c>
      <c r="D156" t="s">
        <v>5108</v>
      </c>
      <c r="E156">
        <v>0.99</v>
      </c>
      <c r="F156">
        <v>150</v>
      </c>
      <c r="G156" t="s">
        <v>3002</v>
      </c>
      <c r="H156" t="s">
        <v>5247</v>
      </c>
    </row>
    <row r="157" spans="1:8" x14ac:dyDescent="0.25">
      <c r="A157">
        <v>156</v>
      </c>
      <c r="B157" t="s">
        <v>3311</v>
      </c>
      <c r="C157" t="s">
        <v>3312</v>
      </c>
      <c r="D157" t="s">
        <v>5077</v>
      </c>
      <c r="E157">
        <v>4.99</v>
      </c>
      <c r="F157">
        <v>164</v>
      </c>
      <c r="G157" t="s">
        <v>2987</v>
      </c>
      <c r="H157" t="s">
        <v>5248</v>
      </c>
    </row>
    <row r="158" spans="1:8" x14ac:dyDescent="0.25">
      <c r="A158">
        <v>157</v>
      </c>
      <c r="B158" t="s">
        <v>3313</v>
      </c>
      <c r="C158" t="s">
        <v>3314</v>
      </c>
      <c r="D158" t="s">
        <v>5139</v>
      </c>
      <c r="E158">
        <v>0.99</v>
      </c>
      <c r="F158">
        <v>143</v>
      </c>
      <c r="G158" t="s">
        <v>3002</v>
      </c>
      <c r="H158" t="s">
        <v>5249</v>
      </c>
    </row>
    <row r="159" spans="1:8" x14ac:dyDescent="0.25">
      <c r="A159">
        <v>158</v>
      </c>
      <c r="B159" t="s">
        <v>3315</v>
      </c>
      <c r="C159" t="s">
        <v>3316</v>
      </c>
      <c r="D159" t="s">
        <v>5094</v>
      </c>
      <c r="E159">
        <v>2.99</v>
      </c>
      <c r="F159">
        <v>124</v>
      </c>
      <c r="G159" t="s">
        <v>3005</v>
      </c>
      <c r="H159" t="s">
        <v>5250</v>
      </c>
    </row>
    <row r="160" spans="1:8" x14ac:dyDescent="0.25">
      <c r="A160">
        <v>159</v>
      </c>
      <c r="B160" t="s">
        <v>3317</v>
      </c>
      <c r="C160" t="s">
        <v>3318</v>
      </c>
      <c r="D160" t="s">
        <v>5087</v>
      </c>
      <c r="E160">
        <v>4.99</v>
      </c>
      <c r="F160">
        <v>58</v>
      </c>
      <c r="G160" t="s">
        <v>3005</v>
      </c>
      <c r="H160" t="s">
        <v>5251</v>
      </c>
    </row>
    <row r="161" spans="1:8" x14ac:dyDescent="0.25">
      <c r="A161">
        <v>160</v>
      </c>
      <c r="B161" t="s">
        <v>3319</v>
      </c>
      <c r="C161" t="s">
        <v>3320</v>
      </c>
      <c r="D161" t="s">
        <v>5102</v>
      </c>
      <c r="E161">
        <v>0.99</v>
      </c>
      <c r="F161">
        <v>65</v>
      </c>
      <c r="G161" t="s">
        <v>3002</v>
      </c>
      <c r="H161" t="s">
        <v>5252</v>
      </c>
    </row>
    <row r="162" spans="1:8" x14ac:dyDescent="0.25">
      <c r="A162">
        <v>161</v>
      </c>
      <c r="B162" t="s">
        <v>3321</v>
      </c>
      <c r="C162" t="s">
        <v>3322</v>
      </c>
      <c r="D162" t="s">
        <v>5094</v>
      </c>
      <c r="E162">
        <v>4.99</v>
      </c>
      <c r="F162">
        <v>70</v>
      </c>
      <c r="G162" t="s">
        <v>2991</v>
      </c>
      <c r="H162" t="s">
        <v>5253</v>
      </c>
    </row>
    <row r="163" spans="1:8" x14ac:dyDescent="0.25">
      <c r="A163">
        <v>162</v>
      </c>
      <c r="B163" t="s">
        <v>3323</v>
      </c>
      <c r="C163" t="s">
        <v>3324</v>
      </c>
      <c r="D163" t="s">
        <v>5104</v>
      </c>
      <c r="E163">
        <v>2.99</v>
      </c>
      <c r="F163">
        <v>95</v>
      </c>
      <c r="G163" t="s">
        <v>3005</v>
      </c>
      <c r="H163" t="s">
        <v>5254</v>
      </c>
    </row>
    <row r="164" spans="1:8" x14ac:dyDescent="0.25">
      <c r="A164">
        <v>163</v>
      </c>
      <c r="B164" t="s">
        <v>3325</v>
      </c>
      <c r="C164" t="s">
        <v>3326</v>
      </c>
      <c r="D164" t="s">
        <v>5108</v>
      </c>
      <c r="E164">
        <v>0.99</v>
      </c>
      <c r="F164">
        <v>139</v>
      </c>
      <c r="G164" t="s">
        <v>3002</v>
      </c>
      <c r="H164" t="s">
        <v>5255</v>
      </c>
    </row>
    <row r="165" spans="1:8" x14ac:dyDescent="0.25">
      <c r="A165">
        <v>164</v>
      </c>
      <c r="B165" t="s">
        <v>3327</v>
      </c>
      <c r="C165" t="s">
        <v>3328</v>
      </c>
      <c r="D165" t="s">
        <v>5077</v>
      </c>
      <c r="E165">
        <v>0.99</v>
      </c>
      <c r="F165">
        <v>55</v>
      </c>
      <c r="G165" t="s">
        <v>2983</v>
      </c>
      <c r="H165" t="s">
        <v>5256</v>
      </c>
    </row>
    <row r="166" spans="1:8" x14ac:dyDescent="0.25">
      <c r="A166">
        <v>165</v>
      </c>
      <c r="B166" t="s">
        <v>3329</v>
      </c>
      <c r="C166" t="s">
        <v>3330</v>
      </c>
      <c r="D166" t="s">
        <v>5113</v>
      </c>
      <c r="E166">
        <v>4.99</v>
      </c>
      <c r="F166">
        <v>70</v>
      </c>
      <c r="G166" t="s">
        <v>2987</v>
      </c>
      <c r="H166" t="s">
        <v>5257</v>
      </c>
    </row>
    <row r="167" spans="1:8" x14ac:dyDescent="0.25">
      <c r="A167">
        <v>166</v>
      </c>
      <c r="B167" t="s">
        <v>3331</v>
      </c>
      <c r="C167" t="s">
        <v>3332</v>
      </c>
      <c r="D167" t="s">
        <v>5097</v>
      </c>
      <c r="E167">
        <v>2.99</v>
      </c>
      <c r="F167">
        <v>149</v>
      </c>
      <c r="G167" t="s">
        <v>2987</v>
      </c>
      <c r="H167" t="s">
        <v>5258</v>
      </c>
    </row>
    <row r="168" spans="1:8" x14ac:dyDescent="0.25">
      <c r="A168">
        <v>167</v>
      </c>
      <c r="B168" t="s">
        <v>3333</v>
      </c>
      <c r="C168" t="s">
        <v>3334</v>
      </c>
      <c r="D168" t="s">
        <v>5130</v>
      </c>
      <c r="E168">
        <v>4.99</v>
      </c>
      <c r="F168">
        <v>109</v>
      </c>
      <c r="G168" t="s">
        <v>2991</v>
      </c>
      <c r="H168" t="s">
        <v>5259</v>
      </c>
    </row>
    <row r="169" spans="1:8" x14ac:dyDescent="0.25">
      <c r="A169">
        <v>168</v>
      </c>
      <c r="B169" t="s">
        <v>3335</v>
      </c>
      <c r="C169" t="s">
        <v>3336</v>
      </c>
      <c r="D169" t="s">
        <v>5139</v>
      </c>
      <c r="E169">
        <v>0.99</v>
      </c>
      <c r="F169">
        <v>67</v>
      </c>
      <c r="G169" t="s">
        <v>3005</v>
      </c>
      <c r="H169" t="s">
        <v>5260</v>
      </c>
    </row>
    <row r="170" spans="1:8" x14ac:dyDescent="0.25">
      <c r="A170">
        <v>169</v>
      </c>
      <c r="B170" t="s">
        <v>3337</v>
      </c>
      <c r="C170" t="s">
        <v>3338</v>
      </c>
      <c r="D170" t="s">
        <v>5130</v>
      </c>
      <c r="E170">
        <v>2.99</v>
      </c>
      <c r="F170">
        <v>76</v>
      </c>
      <c r="G170" t="s">
        <v>2991</v>
      </c>
      <c r="H170" t="s">
        <v>5261</v>
      </c>
    </row>
    <row r="171" spans="1:8" x14ac:dyDescent="0.25">
      <c r="A171">
        <v>170</v>
      </c>
      <c r="B171" t="s">
        <v>3339</v>
      </c>
      <c r="C171" t="s">
        <v>3340</v>
      </c>
      <c r="D171" t="s">
        <v>5085</v>
      </c>
      <c r="E171">
        <v>4.99</v>
      </c>
      <c r="F171">
        <v>120</v>
      </c>
      <c r="G171" t="s">
        <v>3002</v>
      </c>
      <c r="H171" t="s">
        <v>5262</v>
      </c>
    </row>
    <row r="172" spans="1:8" x14ac:dyDescent="0.25">
      <c r="A172">
        <v>171</v>
      </c>
      <c r="B172" t="s">
        <v>3341</v>
      </c>
      <c r="C172" t="s">
        <v>3342</v>
      </c>
      <c r="D172" t="s">
        <v>5079</v>
      </c>
      <c r="E172">
        <v>4.99</v>
      </c>
      <c r="F172">
        <v>59</v>
      </c>
      <c r="G172" t="s">
        <v>3005</v>
      </c>
      <c r="H172" t="s">
        <v>5263</v>
      </c>
    </row>
    <row r="173" spans="1:8" x14ac:dyDescent="0.25">
      <c r="A173">
        <v>172</v>
      </c>
      <c r="B173" t="s">
        <v>3343</v>
      </c>
      <c r="C173" t="s">
        <v>3344</v>
      </c>
      <c r="D173" t="s">
        <v>5121</v>
      </c>
      <c r="E173">
        <v>4.99</v>
      </c>
      <c r="F173">
        <v>112</v>
      </c>
      <c r="G173" t="s">
        <v>2991</v>
      </c>
      <c r="H173" t="s">
        <v>5264</v>
      </c>
    </row>
    <row r="174" spans="1:8" x14ac:dyDescent="0.25">
      <c r="A174">
        <v>173</v>
      </c>
      <c r="B174" t="s">
        <v>3345</v>
      </c>
      <c r="C174" t="s">
        <v>3346</v>
      </c>
      <c r="D174" t="s">
        <v>5121</v>
      </c>
      <c r="E174">
        <v>4.99</v>
      </c>
      <c r="F174">
        <v>65</v>
      </c>
      <c r="G174" t="s">
        <v>3002</v>
      </c>
      <c r="H174" t="s">
        <v>5265</v>
      </c>
    </row>
    <row r="175" spans="1:8" x14ac:dyDescent="0.25">
      <c r="A175">
        <v>174</v>
      </c>
      <c r="B175" t="s">
        <v>3347</v>
      </c>
      <c r="C175" t="s">
        <v>3348</v>
      </c>
      <c r="D175" t="s">
        <v>5094</v>
      </c>
      <c r="E175">
        <v>4.99</v>
      </c>
      <c r="F175">
        <v>180</v>
      </c>
      <c r="G175" t="s">
        <v>2991</v>
      </c>
      <c r="H175" t="s">
        <v>5266</v>
      </c>
    </row>
    <row r="176" spans="1:8" x14ac:dyDescent="0.25">
      <c r="A176">
        <v>175</v>
      </c>
      <c r="B176" t="s">
        <v>3349</v>
      </c>
      <c r="C176" t="s">
        <v>3350</v>
      </c>
      <c r="D176" t="s">
        <v>5083</v>
      </c>
      <c r="E176">
        <v>2.99</v>
      </c>
      <c r="F176">
        <v>122</v>
      </c>
      <c r="G176" t="s">
        <v>3002</v>
      </c>
      <c r="H176" t="s">
        <v>5267</v>
      </c>
    </row>
    <row r="177" spans="1:8" x14ac:dyDescent="0.25">
      <c r="A177">
        <v>176</v>
      </c>
      <c r="B177" t="s">
        <v>3351</v>
      </c>
      <c r="C177" t="s">
        <v>3352</v>
      </c>
      <c r="D177" t="s">
        <v>5091</v>
      </c>
      <c r="E177">
        <v>0.99</v>
      </c>
      <c r="F177">
        <v>87</v>
      </c>
      <c r="G177" t="s">
        <v>3002</v>
      </c>
      <c r="H177" t="s">
        <v>5268</v>
      </c>
    </row>
    <row r="178" spans="1:8" x14ac:dyDescent="0.25">
      <c r="A178">
        <v>177</v>
      </c>
      <c r="B178" t="s">
        <v>3353</v>
      </c>
      <c r="C178" t="s">
        <v>3354</v>
      </c>
      <c r="D178" t="s">
        <v>5113</v>
      </c>
      <c r="E178">
        <v>4.99</v>
      </c>
      <c r="F178">
        <v>172</v>
      </c>
      <c r="G178" t="s">
        <v>3005</v>
      </c>
      <c r="H178" t="s">
        <v>5269</v>
      </c>
    </row>
    <row r="179" spans="1:8" x14ac:dyDescent="0.25">
      <c r="A179">
        <v>178</v>
      </c>
      <c r="B179" t="s">
        <v>3355</v>
      </c>
      <c r="C179" t="s">
        <v>3356</v>
      </c>
      <c r="D179" t="s">
        <v>5087</v>
      </c>
      <c r="E179">
        <v>0.99</v>
      </c>
      <c r="F179">
        <v>115</v>
      </c>
      <c r="G179" t="s">
        <v>2987</v>
      </c>
      <c r="H179" t="s">
        <v>5270</v>
      </c>
    </row>
    <row r="180" spans="1:8" x14ac:dyDescent="0.25">
      <c r="A180">
        <v>179</v>
      </c>
      <c r="B180" t="s">
        <v>3357</v>
      </c>
      <c r="C180" t="s">
        <v>3358</v>
      </c>
      <c r="D180" t="s">
        <v>5121</v>
      </c>
      <c r="E180">
        <v>4.99</v>
      </c>
      <c r="F180">
        <v>173</v>
      </c>
      <c r="G180" t="s">
        <v>2987</v>
      </c>
      <c r="H180" t="s">
        <v>5271</v>
      </c>
    </row>
    <row r="181" spans="1:8" x14ac:dyDescent="0.25">
      <c r="A181">
        <v>180</v>
      </c>
      <c r="B181" t="s">
        <v>3359</v>
      </c>
      <c r="C181" t="s">
        <v>3360</v>
      </c>
      <c r="D181" t="s">
        <v>5097</v>
      </c>
      <c r="E181">
        <v>2.99</v>
      </c>
      <c r="F181">
        <v>184</v>
      </c>
      <c r="G181" t="s">
        <v>3002</v>
      </c>
      <c r="H181" t="s">
        <v>5272</v>
      </c>
    </row>
    <row r="182" spans="1:8" x14ac:dyDescent="0.25">
      <c r="A182">
        <v>181</v>
      </c>
      <c r="B182" t="s">
        <v>3361</v>
      </c>
      <c r="C182" t="s">
        <v>3362</v>
      </c>
      <c r="D182" t="s">
        <v>5130</v>
      </c>
      <c r="E182">
        <v>2.99</v>
      </c>
      <c r="F182">
        <v>166</v>
      </c>
      <c r="G182" t="s">
        <v>3002</v>
      </c>
      <c r="H182" t="s">
        <v>5273</v>
      </c>
    </row>
    <row r="183" spans="1:8" x14ac:dyDescent="0.25">
      <c r="A183">
        <v>182</v>
      </c>
      <c r="B183" t="s">
        <v>3363</v>
      </c>
      <c r="C183" t="s">
        <v>3364</v>
      </c>
      <c r="D183" t="s">
        <v>5087</v>
      </c>
      <c r="E183">
        <v>4.99</v>
      </c>
      <c r="F183">
        <v>185</v>
      </c>
      <c r="G183" t="s">
        <v>2987</v>
      </c>
      <c r="H183" t="s">
        <v>5274</v>
      </c>
    </row>
    <row r="184" spans="1:8" x14ac:dyDescent="0.25">
      <c r="A184">
        <v>183</v>
      </c>
      <c r="B184" t="s">
        <v>3365</v>
      </c>
      <c r="C184" t="s">
        <v>3366</v>
      </c>
      <c r="D184" t="s">
        <v>5083</v>
      </c>
      <c r="E184">
        <v>4.99</v>
      </c>
      <c r="F184">
        <v>112</v>
      </c>
      <c r="G184" t="s">
        <v>3005</v>
      </c>
      <c r="H184" t="s">
        <v>5275</v>
      </c>
    </row>
    <row r="185" spans="1:8" x14ac:dyDescent="0.25">
      <c r="A185">
        <v>184</v>
      </c>
      <c r="B185" t="s">
        <v>3367</v>
      </c>
      <c r="C185" t="s">
        <v>3368</v>
      </c>
      <c r="D185" t="s">
        <v>5097</v>
      </c>
      <c r="E185">
        <v>2.99</v>
      </c>
      <c r="F185">
        <v>92</v>
      </c>
      <c r="G185" t="s">
        <v>3002</v>
      </c>
      <c r="H185" t="s">
        <v>5276</v>
      </c>
    </row>
    <row r="186" spans="1:8" x14ac:dyDescent="0.25">
      <c r="A186">
        <v>185</v>
      </c>
      <c r="B186" t="s">
        <v>3369</v>
      </c>
      <c r="C186" t="s">
        <v>3370</v>
      </c>
      <c r="D186" t="s">
        <v>5085</v>
      </c>
      <c r="E186">
        <v>2.99</v>
      </c>
      <c r="F186">
        <v>146</v>
      </c>
      <c r="G186" t="s">
        <v>2983</v>
      </c>
      <c r="H186" t="s">
        <v>5277</v>
      </c>
    </row>
    <row r="187" spans="1:8" x14ac:dyDescent="0.25">
      <c r="A187">
        <v>186</v>
      </c>
      <c r="B187" t="s">
        <v>3371</v>
      </c>
      <c r="C187" t="s">
        <v>3372</v>
      </c>
      <c r="D187" t="s">
        <v>5121</v>
      </c>
      <c r="E187">
        <v>0.99</v>
      </c>
      <c r="F187">
        <v>64</v>
      </c>
      <c r="G187" t="s">
        <v>2991</v>
      </c>
      <c r="H187" t="s">
        <v>5278</v>
      </c>
    </row>
    <row r="188" spans="1:8" x14ac:dyDescent="0.25">
      <c r="A188">
        <v>187</v>
      </c>
      <c r="B188" t="s">
        <v>3373</v>
      </c>
      <c r="C188" t="s">
        <v>3374</v>
      </c>
      <c r="D188" t="s">
        <v>5091</v>
      </c>
      <c r="E188">
        <v>2.99</v>
      </c>
      <c r="F188">
        <v>57</v>
      </c>
      <c r="G188" t="s">
        <v>2991</v>
      </c>
      <c r="H188" t="s">
        <v>5279</v>
      </c>
    </row>
    <row r="189" spans="1:8" x14ac:dyDescent="0.25">
      <c r="A189">
        <v>188</v>
      </c>
      <c r="B189" t="s">
        <v>3375</v>
      </c>
      <c r="C189" t="s">
        <v>3376</v>
      </c>
      <c r="D189" t="s">
        <v>5087</v>
      </c>
      <c r="E189">
        <v>2.99</v>
      </c>
      <c r="F189">
        <v>136</v>
      </c>
      <c r="G189" t="s">
        <v>2983</v>
      </c>
      <c r="H189" t="s">
        <v>5280</v>
      </c>
    </row>
    <row r="190" spans="1:8" x14ac:dyDescent="0.25">
      <c r="A190">
        <v>189</v>
      </c>
      <c r="B190" t="s">
        <v>3377</v>
      </c>
      <c r="C190" t="s">
        <v>3378</v>
      </c>
      <c r="D190" t="s">
        <v>5136</v>
      </c>
      <c r="E190">
        <v>0.99</v>
      </c>
      <c r="F190">
        <v>139</v>
      </c>
      <c r="G190" t="s">
        <v>2991</v>
      </c>
      <c r="H190" t="s">
        <v>5281</v>
      </c>
    </row>
    <row r="191" spans="1:8" x14ac:dyDescent="0.25">
      <c r="A191">
        <v>190</v>
      </c>
      <c r="B191" t="s">
        <v>3379</v>
      </c>
      <c r="C191" t="s">
        <v>3380</v>
      </c>
      <c r="D191" t="s">
        <v>5097</v>
      </c>
      <c r="E191">
        <v>4.99</v>
      </c>
      <c r="F191">
        <v>172</v>
      </c>
      <c r="G191" t="s">
        <v>2991</v>
      </c>
      <c r="H191" t="s">
        <v>5282</v>
      </c>
    </row>
    <row r="192" spans="1:8" x14ac:dyDescent="0.25">
      <c r="A192">
        <v>191</v>
      </c>
      <c r="B192" t="s">
        <v>3381</v>
      </c>
      <c r="C192" t="s">
        <v>3382</v>
      </c>
      <c r="D192" t="s">
        <v>5139</v>
      </c>
      <c r="E192">
        <v>0.99</v>
      </c>
      <c r="F192">
        <v>143</v>
      </c>
      <c r="G192" t="s">
        <v>3002</v>
      </c>
      <c r="H192" t="s">
        <v>5283</v>
      </c>
    </row>
    <row r="193" spans="1:8" x14ac:dyDescent="0.25">
      <c r="A193">
        <v>192</v>
      </c>
      <c r="B193" t="s">
        <v>3383</v>
      </c>
      <c r="C193" t="s">
        <v>3384</v>
      </c>
      <c r="D193" t="s">
        <v>5085</v>
      </c>
      <c r="E193">
        <v>4.99</v>
      </c>
      <c r="F193">
        <v>50</v>
      </c>
      <c r="G193" t="s">
        <v>3005</v>
      </c>
      <c r="H193" t="s">
        <v>5284</v>
      </c>
    </row>
    <row r="194" spans="1:8" x14ac:dyDescent="0.25">
      <c r="A194">
        <v>193</v>
      </c>
      <c r="B194" t="s">
        <v>3385</v>
      </c>
      <c r="C194" t="s">
        <v>3386</v>
      </c>
      <c r="D194" t="s">
        <v>5102</v>
      </c>
      <c r="E194">
        <v>2.99</v>
      </c>
      <c r="F194">
        <v>153</v>
      </c>
      <c r="G194" t="s">
        <v>2987</v>
      </c>
      <c r="H194" t="s">
        <v>5285</v>
      </c>
    </row>
    <row r="195" spans="1:8" x14ac:dyDescent="0.25">
      <c r="A195">
        <v>194</v>
      </c>
      <c r="B195" t="s">
        <v>3387</v>
      </c>
      <c r="C195" t="s">
        <v>3388</v>
      </c>
      <c r="D195" t="s">
        <v>5104</v>
      </c>
      <c r="E195">
        <v>0.99</v>
      </c>
      <c r="F195">
        <v>104</v>
      </c>
      <c r="G195" t="s">
        <v>2983</v>
      </c>
      <c r="H195" t="s">
        <v>5286</v>
      </c>
    </row>
    <row r="196" spans="1:8" x14ac:dyDescent="0.25">
      <c r="A196">
        <v>195</v>
      </c>
      <c r="B196" t="s">
        <v>3389</v>
      </c>
      <c r="C196" t="s">
        <v>3390</v>
      </c>
      <c r="D196" t="s">
        <v>5113</v>
      </c>
      <c r="E196">
        <v>4.99</v>
      </c>
      <c r="F196">
        <v>112</v>
      </c>
      <c r="G196" t="s">
        <v>3005</v>
      </c>
      <c r="H196" t="s">
        <v>5287</v>
      </c>
    </row>
    <row r="197" spans="1:8" x14ac:dyDescent="0.25">
      <c r="A197">
        <v>196</v>
      </c>
      <c r="B197" t="s">
        <v>3391</v>
      </c>
      <c r="C197" t="s">
        <v>3392</v>
      </c>
      <c r="D197" t="s">
        <v>5097</v>
      </c>
      <c r="E197">
        <v>0.99</v>
      </c>
      <c r="F197">
        <v>69</v>
      </c>
      <c r="G197" t="s">
        <v>2987</v>
      </c>
      <c r="H197" t="s">
        <v>5288</v>
      </c>
    </row>
    <row r="198" spans="1:8" x14ac:dyDescent="0.25">
      <c r="A198">
        <v>197</v>
      </c>
      <c r="B198" t="s">
        <v>3393</v>
      </c>
      <c r="C198" t="s">
        <v>3394</v>
      </c>
      <c r="D198" t="s">
        <v>5091</v>
      </c>
      <c r="E198">
        <v>2.99</v>
      </c>
      <c r="F198">
        <v>112</v>
      </c>
      <c r="G198" t="s">
        <v>3005</v>
      </c>
      <c r="H198" t="s">
        <v>5289</v>
      </c>
    </row>
    <row r="199" spans="1:8" x14ac:dyDescent="0.25">
      <c r="A199">
        <v>198</v>
      </c>
      <c r="B199" t="s">
        <v>3395</v>
      </c>
      <c r="C199" t="s">
        <v>3396</v>
      </c>
      <c r="D199" t="s">
        <v>5085</v>
      </c>
      <c r="E199">
        <v>2.99</v>
      </c>
      <c r="F199">
        <v>184</v>
      </c>
      <c r="G199" t="s">
        <v>2991</v>
      </c>
      <c r="H199" t="s">
        <v>5290</v>
      </c>
    </row>
    <row r="200" spans="1:8" x14ac:dyDescent="0.25">
      <c r="A200">
        <v>199</v>
      </c>
      <c r="B200" t="s">
        <v>3397</v>
      </c>
      <c r="C200" t="s">
        <v>3398</v>
      </c>
      <c r="D200" t="s">
        <v>5077</v>
      </c>
      <c r="E200">
        <v>2.99</v>
      </c>
      <c r="F200">
        <v>56</v>
      </c>
      <c r="G200" t="s">
        <v>3005</v>
      </c>
      <c r="H200" t="s">
        <v>5291</v>
      </c>
    </row>
    <row r="201" spans="1:8" x14ac:dyDescent="0.25">
      <c r="A201">
        <v>200</v>
      </c>
      <c r="B201" t="s">
        <v>3399</v>
      </c>
      <c r="C201" t="s">
        <v>3400</v>
      </c>
      <c r="D201" t="s">
        <v>5136</v>
      </c>
      <c r="E201">
        <v>0.99</v>
      </c>
      <c r="F201">
        <v>133</v>
      </c>
      <c r="G201" t="s">
        <v>3002</v>
      </c>
      <c r="H201" t="s">
        <v>5292</v>
      </c>
    </row>
    <row r="202" spans="1:8" x14ac:dyDescent="0.25">
      <c r="A202">
        <v>201</v>
      </c>
      <c r="B202" t="s">
        <v>3401</v>
      </c>
      <c r="C202" t="s">
        <v>3402</v>
      </c>
      <c r="D202" t="s">
        <v>5085</v>
      </c>
      <c r="E202">
        <v>2.99</v>
      </c>
      <c r="F202">
        <v>176</v>
      </c>
      <c r="G202" t="s">
        <v>2983</v>
      </c>
      <c r="H202" t="s">
        <v>5293</v>
      </c>
    </row>
    <row r="203" spans="1:8" x14ac:dyDescent="0.25">
      <c r="A203">
        <v>202</v>
      </c>
      <c r="B203" t="s">
        <v>3403</v>
      </c>
      <c r="C203" t="s">
        <v>3404</v>
      </c>
      <c r="D203" t="s">
        <v>5087</v>
      </c>
      <c r="E203">
        <v>4.99</v>
      </c>
      <c r="F203">
        <v>161</v>
      </c>
      <c r="G203" t="s">
        <v>2987</v>
      </c>
      <c r="H203" t="s">
        <v>5294</v>
      </c>
    </row>
    <row r="204" spans="1:8" x14ac:dyDescent="0.25">
      <c r="A204">
        <v>203</v>
      </c>
      <c r="B204" t="s">
        <v>3405</v>
      </c>
      <c r="C204" t="s">
        <v>3406</v>
      </c>
      <c r="D204" t="s">
        <v>5113</v>
      </c>
      <c r="E204">
        <v>4.99</v>
      </c>
      <c r="F204">
        <v>84</v>
      </c>
      <c r="G204" t="s">
        <v>2987</v>
      </c>
      <c r="H204" t="s">
        <v>5295</v>
      </c>
    </row>
    <row r="205" spans="1:8" x14ac:dyDescent="0.25">
      <c r="A205">
        <v>204</v>
      </c>
      <c r="B205" t="s">
        <v>3407</v>
      </c>
      <c r="C205" t="s">
        <v>3408</v>
      </c>
      <c r="D205" t="s">
        <v>5121</v>
      </c>
      <c r="E205">
        <v>0.99</v>
      </c>
      <c r="F205">
        <v>106</v>
      </c>
      <c r="G205" t="s">
        <v>2983</v>
      </c>
      <c r="H205" t="s">
        <v>5296</v>
      </c>
    </row>
    <row r="206" spans="1:8" x14ac:dyDescent="0.25">
      <c r="A206">
        <v>205</v>
      </c>
      <c r="B206" t="s">
        <v>3409</v>
      </c>
      <c r="C206" t="s">
        <v>3410</v>
      </c>
      <c r="D206" t="s">
        <v>5104</v>
      </c>
      <c r="E206">
        <v>0.99</v>
      </c>
      <c r="F206">
        <v>58</v>
      </c>
      <c r="G206" t="s">
        <v>2991</v>
      </c>
      <c r="H206" t="s">
        <v>5297</v>
      </c>
    </row>
    <row r="207" spans="1:8" x14ac:dyDescent="0.25">
      <c r="A207">
        <v>206</v>
      </c>
      <c r="B207" t="s">
        <v>3411</v>
      </c>
      <c r="C207" t="s">
        <v>3412</v>
      </c>
      <c r="D207" t="s">
        <v>5077</v>
      </c>
      <c r="E207">
        <v>0.99</v>
      </c>
      <c r="F207">
        <v>144</v>
      </c>
      <c r="G207" t="s">
        <v>2987</v>
      </c>
      <c r="H207" t="s">
        <v>5298</v>
      </c>
    </row>
    <row r="208" spans="1:8" x14ac:dyDescent="0.25">
      <c r="A208">
        <v>207</v>
      </c>
      <c r="B208" t="s">
        <v>3413</v>
      </c>
      <c r="C208" t="s">
        <v>3414</v>
      </c>
      <c r="D208" t="s">
        <v>5085</v>
      </c>
      <c r="E208">
        <v>4.99</v>
      </c>
      <c r="F208">
        <v>121</v>
      </c>
      <c r="G208" t="s">
        <v>2983</v>
      </c>
      <c r="H208" t="s">
        <v>5299</v>
      </c>
    </row>
    <row r="209" spans="1:8" x14ac:dyDescent="0.25">
      <c r="A209">
        <v>208</v>
      </c>
      <c r="B209" t="s">
        <v>3415</v>
      </c>
      <c r="C209" t="s">
        <v>3416</v>
      </c>
      <c r="D209" t="s">
        <v>5102</v>
      </c>
      <c r="E209">
        <v>2.99</v>
      </c>
      <c r="F209">
        <v>89</v>
      </c>
      <c r="G209" t="s">
        <v>3002</v>
      </c>
      <c r="H209" t="s">
        <v>5300</v>
      </c>
    </row>
    <row r="210" spans="1:8" x14ac:dyDescent="0.25">
      <c r="A210">
        <v>209</v>
      </c>
      <c r="B210" t="s">
        <v>3417</v>
      </c>
      <c r="C210" t="s">
        <v>3418</v>
      </c>
      <c r="D210" t="s">
        <v>5121</v>
      </c>
      <c r="E210">
        <v>2.99</v>
      </c>
      <c r="F210">
        <v>99</v>
      </c>
      <c r="G210" t="s">
        <v>2991</v>
      </c>
      <c r="H210" t="s">
        <v>5301</v>
      </c>
    </row>
    <row r="211" spans="1:8" x14ac:dyDescent="0.25">
      <c r="A211">
        <v>210</v>
      </c>
      <c r="B211" t="s">
        <v>3419</v>
      </c>
      <c r="C211" t="s">
        <v>3420</v>
      </c>
      <c r="D211" t="s">
        <v>5104</v>
      </c>
      <c r="E211">
        <v>4.99</v>
      </c>
      <c r="F211">
        <v>130</v>
      </c>
      <c r="G211" t="s">
        <v>2991</v>
      </c>
      <c r="H211" t="s">
        <v>5302</v>
      </c>
    </row>
    <row r="212" spans="1:8" x14ac:dyDescent="0.25">
      <c r="A212">
        <v>211</v>
      </c>
      <c r="B212" t="s">
        <v>3421</v>
      </c>
      <c r="C212" t="s">
        <v>3422</v>
      </c>
      <c r="D212" t="s">
        <v>5136</v>
      </c>
      <c r="E212">
        <v>4.99</v>
      </c>
      <c r="F212">
        <v>165</v>
      </c>
      <c r="G212" t="s">
        <v>3002</v>
      </c>
      <c r="H212" t="s">
        <v>5303</v>
      </c>
    </row>
    <row r="213" spans="1:8" x14ac:dyDescent="0.25">
      <c r="A213">
        <v>212</v>
      </c>
      <c r="B213" t="s">
        <v>3423</v>
      </c>
      <c r="C213" t="s">
        <v>3424</v>
      </c>
      <c r="D213" t="s">
        <v>5104</v>
      </c>
      <c r="E213">
        <v>4.99</v>
      </c>
      <c r="F213">
        <v>185</v>
      </c>
      <c r="G213" t="s">
        <v>2987</v>
      </c>
      <c r="H213" t="s">
        <v>5304</v>
      </c>
    </row>
    <row r="214" spans="1:8" x14ac:dyDescent="0.25">
      <c r="A214">
        <v>213</v>
      </c>
      <c r="B214" t="s">
        <v>3425</v>
      </c>
      <c r="C214" t="s">
        <v>3426</v>
      </c>
      <c r="D214" t="s">
        <v>5083</v>
      </c>
      <c r="E214">
        <v>0.99</v>
      </c>
      <c r="F214">
        <v>104</v>
      </c>
      <c r="G214" t="s">
        <v>3005</v>
      </c>
      <c r="H214" t="s">
        <v>5305</v>
      </c>
    </row>
    <row r="215" spans="1:8" x14ac:dyDescent="0.25">
      <c r="A215">
        <v>214</v>
      </c>
      <c r="B215" t="s">
        <v>3427</v>
      </c>
      <c r="C215" t="s">
        <v>3428</v>
      </c>
      <c r="D215" t="s">
        <v>5139</v>
      </c>
      <c r="E215">
        <v>4.99</v>
      </c>
      <c r="F215">
        <v>59</v>
      </c>
      <c r="G215" t="s">
        <v>3002</v>
      </c>
      <c r="H215" t="s">
        <v>5306</v>
      </c>
    </row>
    <row r="216" spans="1:8" x14ac:dyDescent="0.25">
      <c r="A216">
        <v>215</v>
      </c>
      <c r="B216" t="s">
        <v>3429</v>
      </c>
      <c r="C216" t="s">
        <v>3430</v>
      </c>
      <c r="D216" t="s">
        <v>5136</v>
      </c>
      <c r="E216">
        <v>4.99</v>
      </c>
      <c r="F216">
        <v>57</v>
      </c>
      <c r="G216" t="s">
        <v>2983</v>
      </c>
      <c r="H216" t="s">
        <v>5307</v>
      </c>
    </row>
    <row r="217" spans="1:8" x14ac:dyDescent="0.25">
      <c r="A217">
        <v>216</v>
      </c>
      <c r="B217" t="s">
        <v>3431</v>
      </c>
      <c r="C217" t="s">
        <v>3432</v>
      </c>
      <c r="D217" t="s">
        <v>5108</v>
      </c>
      <c r="E217">
        <v>4.99</v>
      </c>
      <c r="F217">
        <v>113</v>
      </c>
      <c r="G217" t="s">
        <v>2987</v>
      </c>
      <c r="H217" t="s">
        <v>5308</v>
      </c>
    </row>
    <row r="218" spans="1:8" x14ac:dyDescent="0.25">
      <c r="A218">
        <v>217</v>
      </c>
      <c r="B218" t="s">
        <v>3433</v>
      </c>
      <c r="C218" t="s">
        <v>3434</v>
      </c>
      <c r="D218" t="s">
        <v>5136</v>
      </c>
      <c r="E218">
        <v>4.99</v>
      </c>
      <c r="F218">
        <v>120</v>
      </c>
      <c r="G218" t="s">
        <v>2987</v>
      </c>
      <c r="H218" t="s">
        <v>5309</v>
      </c>
    </row>
    <row r="219" spans="1:8" x14ac:dyDescent="0.25">
      <c r="A219">
        <v>218</v>
      </c>
      <c r="B219" t="s">
        <v>3435</v>
      </c>
      <c r="C219" t="s">
        <v>3436</v>
      </c>
      <c r="D219" t="s">
        <v>5121</v>
      </c>
      <c r="E219">
        <v>0.99</v>
      </c>
      <c r="F219">
        <v>122</v>
      </c>
      <c r="G219" t="s">
        <v>2991</v>
      </c>
      <c r="H219" t="s">
        <v>5310</v>
      </c>
    </row>
    <row r="220" spans="1:8" x14ac:dyDescent="0.25">
      <c r="A220">
        <v>219</v>
      </c>
      <c r="B220" t="s">
        <v>3437</v>
      </c>
      <c r="C220" t="s">
        <v>3438</v>
      </c>
      <c r="D220" t="s">
        <v>5077</v>
      </c>
      <c r="E220">
        <v>4.99</v>
      </c>
      <c r="F220">
        <v>51</v>
      </c>
      <c r="G220" t="s">
        <v>3002</v>
      </c>
      <c r="H220" t="s">
        <v>5311</v>
      </c>
    </row>
    <row r="221" spans="1:8" x14ac:dyDescent="0.25">
      <c r="A221">
        <v>220</v>
      </c>
      <c r="B221" t="s">
        <v>3439</v>
      </c>
      <c r="C221" t="s">
        <v>3440</v>
      </c>
      <c r="D221" t="s">
        <v>5094</v>
      </c>
      <c r="E221">
        <v>2.99</v>
      </c>
      <c r="F221">
        <v>106</v>
      </c>
      <c r="G221" t="s">
        <v>2991</v>
      </c>
      <c r="H221" t="s">
        <v>5312</v>
      </c>
    </row>
    <row r="222" spans="1:8" x14ac:dyDescent="0.25">
      <c r="A222">
        <v>221</v>
      </c>
      <c r="B222" t="s">
        <v>3441</v>
      </c>
      <c r="C222" t="s">
        <v>3442</v>
      </c>
      <c r="D222" t="s">
        <v>5077</v>
      </c>
      <c r="E222">
        <v>0.99</v>
      </c>
      <c r="F222">
        <v>100</v>
      </c>
      <c r="G222" t="s">
        <v>3005</v>
      </c>
      <c r="H222" t="s">
        <v>5313</v>
      </c>
    </row>
    <row r="223" spans="1:8" x14ac:dyDescent="0.25">
      <c r="A223">
        <v>222</v>
      </c>
      <c r="B223" t="s">
        <v>3443</v>
      </c>
      <c r="C223" t="s">
        <v>3444</v>
      </c>
      <c r="D223" t="s">
        <v>5079</v>
      </c>
      <c r="E223">
        <v>4.99</v>
      </c>
      <c r="F223">
        <v>64</v>
      </c>
      <c r="G223" t="s">
        <v>3005</v>
      </c>
      <c r="H223" t="s">
        <v>5314</v>
      </c>
    </row>
    <row r="224" spans="1:8" x14ac:dyDescent="0.25">
      <c r="A224">
        <v>223</v>
      </c>
      <c r="B224" t="s">
        <v>3445</v>
      </c>
      <c r="C224" t="s">
        <v>3446</v>
      </c>
      <c r="D224" t="s">
        <v>5102</v>
      </c>
      <c r="E224">
        <v>2.99</v>
      </c>
      <c r="F224">
        <v>76</v>
      </c>
      <c r="G224" t="s">
        <v>2991</v>
      </c>
      <c r="H224" t="s">
        <v>5315</v>
      </c>
    </row>
    <row r="225" spans="1:8" x14ac:dyDescent="0.25">
      <c r="A225">
        <v>224</v>
      </c>
      <c r="B225" t="s">
        <v>3447</v>
      </c>
      <c r="C225" t="s">
        <v>3448</v>
      </c>
      <c r="D225" t="s">
        <v>5130</v>
      </c>
      <c r="E225">
        <v>4.99</v>
      </c>
      <c r="F225">
        <v>81</v>
      </c>
      <c r="G225" t="s">
        <v>2987</v>
      </c>
      <c r="H225" t="s">
        <v>5316</v>
      </c>
    </row>
    <row r="226" spans="1:8" x14ac:dyDescent="0.25">
      <c r="A226">
        <v>225</v>
      </c>
      <c r="B226" t="s">
        <v>3449</v>
      </c>
      <c r="C226" t="s">
        <v>3450</v>
      </c>
      <c r="D226" t="s">
        <v>5121</v>
      </c>
      <c r="E226">
        <v>0.99</v>
      </c>
      <c r="F226">
        <v>76</v>
      </c>
      <c r="G226" t="s">
        <v>3002</v>
      </c>
      <c r="H226" t="s">
        <v>5317</v>
      </c>
    </row>
    <row r="227" spans="1:8" x14ac:dyDescent="0.25">
      <c r="A227">
        <v>226</v>
      </c>
      <c r="B227" t="s">
        <v>3451</v>
      </c>
      <c r="C227" t="s">
        <v>3452</v>
      </c>
      <c r="D227" t="s">
        <v>5108</v>
      </c>
      <c r="E227">
        <v>4.99</v>
      </c>
      <c r="F227">
        <v>56</v>
      </c>
      <c r="G227" t="s">
        <v>2987</v>
      </c>
      <c r="H227" t="s">
        <v>5318</v>
      </c>
    </row>
    <row r="228" spans="1:8" x14ac:dyDescent="0.25">
      <c r="A228">
        <v>227</v>
      </c>
      <c r="B228" t="s">
        <v>3453</v>
      </c>
      <c r="C228" t="s">
        <v>3454</v>
      </c>
      <c r="D228" t="s">
        <v>5136</v>
      </c>
      <c r="E228">
        <v>4.99</v>
      </c>
      <c r="F228">
        <v>88</v>
      </c>
      <c r="G228" t="s">
        <v>3005</v>
      </c>
      <c r="H228" t="s">
        <v>5319</v>
      </c>
    </row>
    <row r="229" spans="1:8" x14ac:dyDescent="0.25">
      <c r="A229">
        <v>228</v>
      </c>
      <c r="B229" t="s">
        <v>3455</v>
      </c>
      <c r="C229" t="s">
        <v>3456</v>
      </c>
      <c r="D229" t="s">
        <v>5097</v>
      </c>
      <c r="E229">
        <v>0.99</v>
      </c>
      <c r="F229">
        <v>143</v>
      </c>
      <c r="G229" t="s">
        <v>3002</v>
      </c>
      <c r="H229" t="s">
        <v>5320</v>
      </c>
    </row>
    <row r="230" spans="1:8" x14ac:dyDescent="0.25">
      <c r="A230">
        <v>229</v>
      </c>
      <c r="B230" t="s">
        <v>3457</v>
      </c>
      <c r="C230" t="s">
        <v>3458</v>
      </c>
      <c r="D230" t="s">
        <v>5104</v>
      </c>
      <c r="E230">
        <v>4.99</v>
      </c>
      <c r="F230">
        <v>87</v>
      </c>
      <c r="G230" t="s">
        <v>3005</v>
      </c>
      <c r="H230" t="s">
        <v>5321</v>
      </c>
    </row>
    <row r="231" spans="1:8" x14ac:dyDescent="0.25">
      <c r="A231">
        <v>230</v>
      </c>
      <c r="B231" t="s">
        <v>3459</v>
      </c>
      <c r="C231" t="s">
        <v>3460</v>
      </c>
      <c r="D231" t="s">
        <v>5121</v>
      </c>
      <c r="E231">
        <v>2.99</v>
      </c>
      <c r="F231">
        <v>107</v>
      </c>
      <c r="G231" t="s">
        <v>2987</v>
      </c>
      <c r="H231" t="s">
        <v>5322</v>
      </c>
    </row>
    <row r="232" spans="1:8" x14ac:dyDescent="0.25">
      <c r="A232">
        <v>231</v>
      </c>
      <c r="B232" t="s">
        <v>3461</v>
      </c>
      <c r="C232" t="s">
        <v>3462</v>
      </c>
      <c r="D232" t="s">
        <v>5083</v>
      </c>
      <c r="E232">
        <v>2.99</v>
      </c>
      <c r="F232">
        <v>63</v>
      </c>
      <c r="G232" t="s">
        <v>3005</v>
      </c>
      <c r="H232" t="s">
        <v>5323</v>
      </c>
    </row>
    <row r="233" spans="1:8" x14ac:dyDescent="0.25">
      <c r="A233">
        <v>232</v>
      </c>
      <c r="B233" t="s">
        <v>3463</v>
      </c>
      <c r="C233" t="s">
        <v>3464</v>
      </c>
      <c r="D233" t="s">
        <v>5136</v>
      </c>
      <c r="E233">
        <v>2.99</v>
      </c>
      <c r="F233">
        <v>147</v>
      </c>
      <c r="G233" t="s">
        <v>2991</v>
      </c>
      <c r="H233" t="s">
        <v>5324</v>
      </c>
    </row>
    <row r="234" spans="1:8" x14ac:dyDescent="0.25">
      <c r="A234">
        <v>233</v>
      </c>
      <c r="B234" t="s">
        <v>3465</v>
      </c>
      <c r="C234" t="s">
        <v>3466</v>
      </c>
      <c r="D234" t="s">
        <v>5130</v>
      </c>
      <c r="E234">
        <v>0.99</v>
      </c>
      <c r="F234">
        <v>141</v>
      </c>
      <c r="G234" t="s">
        <v>2983</v>
      </c>
      <c r="H234" t="s">
        <v>5325</v>
      </c>
    </row>
    <row r="235" spans="1:8" x14ac:dyDescent="0.25">
      <c r="A235">
        <v>234</v>
      </c>
      <c r="B235" t="s">
        <v>3467</v>
      </c>
      <c r="C235" t="s">
        <v>3468</v>
      </c>
      <c r="D235" t="s">
        <v>5113</v>
      </c>
      <c r="E235">
        <v>2.99</v>
      </c>
      <c r="F235">
        <v>94</v>
      </c>
      <c r="G235" t="s">
        <v>3005</v>
      </c>
      <c r="H235" t="s">
        <v>5326</v>
      </c>
    </row>
    <row r="236" spans="1:8" x14ac:dyDescent="0.25">
      <c r="A236">
        <v>235</v>
      </c>
      <c r="B236" t="s">
        <v>3469</v>
      </c>
      <c r="C236" t="s">
        <v>3470</v>
      </c>
      <c r="D236" t="s">
        <v>5113</v>
      </c>
      <c r="E236">
        <v>2.99</v>
      </c>
      <c r="F236">
        <v>68</v>
      </c>
      <c r="G236" t="s">
        <v>3002</v>
      </c>
      <c r="H236" t="s">
        <v>5327</v>
      </c>
    </row>
    <row r="237" spans="1:8" x14ac:dyDescent="0.25">
      <c r="A237">
        <v>236</v>
      </c>
      <c r="B237" t="s">
        <v>3471</v>
      </c>
      <c r="C237" t="s">
        <v>3472</v>
      </c>
      <c r="D237" t="s">
        <v>5136</v>
      </c>
      <c r="E237">
        <v>2.99</v>
      </c>
      <c r="F237">
        <v>100</v>
      </c>
      <c r="G237" t="s">
        <v>3005</v>
      </c>
      <c r="H237" t="s">
        <v>5328</v>
      </c>
    </row>
    <row r="238" spans="1:8" x14ac:dyDescent="0.25">
      <c r="A238">
        <v>237</v>
      </c>
      <c r="B238" t="s">
        <v>3473</v>
      </c>
      <c r="C238" t="s">
        <v>3474</v>
      </c>
      <c r="D238" t="s">
        <v>5091</v>
      </c>
      <c r="E238">
        <v>2.99</v>
      </c>
      <c r="F238">
        <v>47</v>
      </c>
      <c r="G238" t="s">
        <v>2987</v>
      </c>
      <c r="H238" t="s">
        <v>5329</v>
      </c>
    </row>
    <row r="239" spans="1:8" x14ac:dyDescent="0.25">
      <c r="A239">
        <v>238</v>
      </c>
      <c r="B239" t="s">
        <v>3475</v>
      </c>
      <c r="C239" t="s">
        <v>3476</v>
      </c>
      <c r="D239" t="s">
        <v>5139</v>
      </c>
      <c r="E239">
        <v>2.99</v>
      </c>
      <c r="F239">
        <v>57</v>
      </c>
      <c r="G239" t="s">
        <v>2987</v>
      </c>
      <c r="H239" t="s">
        <v>5330</v>
      </c>
    </row>
    <row r="240" spans="1:8" x14ac:dyDescent="0.25">
      <c r="A240">
        <v>239</v>
      </c>
      <c r="B240" t="s">
        <v>3477</v>
      </c>
      <c r="C240" t="s">
        <v>3478</v>
      </c>
      <c r="D240" t="s">
        <v>5102</v>
      </c>
      <c r="E240">
        <v>4.99</v>
      </c>
      <c r="F240">
        <v>122</v>
      </c>
      <c r="G240" t="s">
        <v>2987</v>
      </c>
      <c r="H240" t="s">
        <v>5331</v>
      </c>
    </row>
    <row r="241" spans="1:8" x14ac:dyDescent="0.25">
      <c r="A241">
        <v>240</v>
      </c>
      <c r="B241" t="s">
        <v>3479</v>
      </c>
      <c r="C241" t="s">
        <v>3480</v>
      </c>
      <c r="D241" t="s">
        <v>5113</v>
      </c>
      <c r="E241">
        <v>2.99</v>
      </c>
      <c r="F241">
        <v>120</v>
      </c>
      <c r="G241" t="s">
        <v>3002</v>
      </c>
      <c r="H241" t="s">
        <v>5332</v>
      </c>
    </row>
    <row r="242" spans="1:8" x14ac:dyDescent="0.25">
      <c r="A242">
        <v>241</v>
      </c>
      <c r="B242" t="s">
        <v>3481</v>
      </c>
      <c r="C242" t="s">
        <v>3482</v>
      </c>
      <c r="D242" t="s">
        <v>5102</v>
      </c>
      <c r="E242">
        <v>0.99</v>
      </c>
      <c r="F242">
        <v>125</v>
      </c>
      <c r="G242" t="s">
        <v>2991</v>
      </c>
      <c r="H242" t="s">
        <v>5333</v>
      </c>
    </row>
    <row r="243" spans="1:8" x14ac:dyDescent="0.25">
      <c r="A243">
        <v>242</v>
      </c>
      <c r="B243" t="s">
        <v>3483</v>
      </c>
      <c r="C243" t="s">
        <v>3484</v>
      </c>
      <c r="D243" t="s">
        <v>5087</v>
      </c>
      <c r="E243">
        <v>0.99</v>
      </c>
      <c r="F243">
        <v>68</v>
      </c>
      <c r="G243" t="s">
        <v>3005</v>
      </c>
      <c r="H243" t="s">
        <v>5334</v>
      </c>
    </row>
    <row r="244" spans="1:8" x14ac:dyDescent="0.25">
      <c r="A244">
        <v>243</v>
      </c>
      <c r="B244" t="s">
        <v>3485</v>
      </c>
      <c r="C244" t="s">
        <v>3486</v>
      </c>
      <c r="D244" t="s">
        <v>5102</v>
      </c>
      <c r="E244">
        <v>4.99</v>
      </c>
      <c r="F244">
        <v>49</v>
      </c>
      <c r="G244" t="s">
        <v>2991</v>
      </c>
      <c r="H244" t="s">
        <v>5335</v>
      </c>
    </row>
    <row r="245" spans="1:8" x14ac:dyDescent="0.25">
      <c r="A245">
        <v>244</v>
      </c>
      <c r="B245" t="s">
        <v>3487</v>
      </c>
      <c r="C245" t="s">
        <v>3488</v>
      </c>
      <c r="D245" t="s">
        <v>5094</v>
      </c>
      <c r="E245">
        <v>4.99</v>
      </c>
      <c r="F245">
        <v>139</v>
      </c>
      <c r="G245" t="s">
        <v>2991</v>
      </c>
      <c r="H245" t="s">
        <v>5336</v>
      </c>
    </row>
    <row r="246" spans="1:8" x14ac:dyDescent="0.25">
      <c r="A246">
        <v>245</v>
      </c>
      <c r="B246" t="s">
        <v>3489</v>
      </c>
      <c r="C246" t="s">
        <v>3490</v>
      </c>
      <c r="D246" t="s">
        <v>5102</v>
      </c>
      <c r="E246">
        <v>0.99</v>
      </c>
      <c r="F246">
        <v>177</v>
      </c>
      <c r="G246" t="s">
        <v>3005</v>
      </c>
      <c r="H246" t="s">
        <v>5337</v>
      </c>
    </row>
    <row r="247" spans="1:8" x14ac:dyDescent="0.25">
      <c r="A247">
        <v>246</v>
      </c>
      <c r="B247" t="s">
        <v>3491</v>
      </c>
      <c r="C247" t="s">
        <v>3492</v>
      </c>
      <c r="D247" t="s">
        <v>5085</v>
      </c>
      <c r="E247">
        <v>4.99</v>
      </c>
      <c r="F247">
        <v>154</v>
      </c>
      <c r="G247" t="s">
        <v>3005</v>
      </c>
      <c r="H247" t="s">
        <v>5338</v>
      </c>
    </row>
    <row r="248" spans="1:8" x14ac:dyDescent="0.25">
      <c r="A248">
        <v>247</v>
      </c>
      <c r="B248" t="s">
        <v>3493</v>
      </c>
      <c r="C248" t="s">
        <v>3494</v>
      </c>
      <c r="D248" t="s">
        <v>5087</v>
      </c>
      <c r="E248">
        <v>0.99</v>
      </c>
      <c r="F248">
        <v>47</v>
      </c>
      <c r="G248" t="s">
        <v>2987</v>
      </c>
      <c r="H248" t="s">
        <v>5339</v>
      </c>
    </row>
    <row r="249" spans="1:8" x14ac:dyDescent="0.25">
      <c r="A249">
        <v>248</v>
      </c>
      <c r="B249" t="s">
        <v>3495</v>
      </c>
      <c r="C249" t="s">
        <v>3496</v>
      </c>
      <c r="D249" t="s">
        <v>5077</v>
      </c>
      <c r="E249">
        <v>4.99</v>
      </c>
      <c r="F249">
        <v>177</v>
      </c>
      <c r="G249" t="s">
        <v>2991</v>
      </c>
      <c r="H249" t="s">
        <v>5340</v>
      </c>
    </row>
    <row r="250" spans="1:8" x14ac:dyDescent="0.25">
      <c r="A250">
        <v>249</v>
      </c>
      <c r="B250" t="s">
        <v>3497</v>
      </c>
      <c r="C250" t="s">
        <v>3498</v>
      </c>
      <c r="D250" t="s">
        <v>5097</v>
      </c>
      <c r="E250">
        <v>0.99</v>
      </c>
      <c r="F250">
        <v>176</v>
      </c>
      <c r="G250" t="s">
        <v>2987</v>
      </c>
      <c r="H250" t="s">
        <v>5341</v>
      </c>
    </row>
    <row r="251" spans="1:8" x14ac:dyDescent="0.25">
      <c r="A251">
        <v>250</v>
      </c>
      <c r="B251" t="s">
        <v>3499</v>
      </c>
      <c r="C251" t="s">
        <v>3500</v>
      </c>
      <c r="D251" t="s">
        <v>5104</v>
      </c>
      <c r="E251">
        <v>0.99</v>
      </c>
      <c r="F251">
        <v>170</v>
      </c>
      <c r="G251" t="s">
        <v>2991</v>
      </c>
      <c r="H251" t="s">
        <v>5342</v>
      </c>
    </row>
    <row r="252" spans="1:8" x14ac:dyDescent="0.25">
      <c r="A252">
        <v>251</v>
      </c>
      <c r="B252" t="s">
        <v>3501</v>
      </c>
      <c r="C252" t="s">
        <v>3502</v>
      </c>
      <c r="D252" t="s">
        <v>5108</v>
      </c>
      <c r="E252">
        <v>4.99</v>
      </c>
      <c r="F252">
        <v>133</v>
      </c>
      <c r="G252" t="s">
        <v>2991</v>
      </c>
      <c r="H252" t="s">
        <v>5343</v>
      </c>
    </row>
    <row r="253" spans="1:8" x14ac:dyDescent="0.25">
      <c r="A253">
        <v>252</v>
      </c>
      <c r="B253" t="s">
        <v>3503</v>
      </c>
      <c r="C253" t="s">
        <v>3504</v>
      </c>
      <c r="D253" t="s">
        <v>5104</v>
      </c>
      <c r="E253">
        <v>2.99</v>
      </c>
      <c r="F253">
        <v>135</v>
      </c>
      <c r="G253" t="s">
        <v>2983</v>
      </c>
      <c r="H253" t="s">
        <v>5344</v>
      </c>
    </row>
    <row r="254" spans="1:8" x14ac:dyDescent="0.25">
      <c r="A254">
        <v>253</v>
      </c>
      <c r="B254" t="s">
        <v>3505</v>
      </c>
      <c r="C254" t="s">
        <v>3506</v>
      </c>
      <c r="D254" t="s">
        <v>5104</v>
      </c>
      <c r="E254">
        <v>4.99</v>
      </c>
      <c r="F254">
        <v>61</v>
      </c>
      <c r="G254" t="s">
        <v>3002</v>
      </c>
      <c r="H254" t="s">
        <v>5345</v>
      </c>
    </row>
    <row r="255" spans="1:8" x14ac:dyDescent="0.25">
      <c r="A255">
        <v>254</v>
      </c>
      <c r="B255" t="s">
        <v>3507</v>
      </c>
      <c r="C255" t="s">
        <v>3508</v>
      </c>
      <c r="D255" t="s">
        <v>5091</v>
      </c>
      <c r="E255">
        <v>2.99</v>
      </c>
      <c r="F255">
        <v>159</v>
      </c>
      <c r="G255" t="s">
        <v>3002</v>
      </c>
      <c r="H255" t="s">
        <v>5346</v>
      </c>
    </row>
    <row r="256" spans="1:8" x14ac:dyDescent="0.25">
      <c r="A256">
        <v>255</v>
      </c>
      <c r="B256" t="s">
        <v>3509</v>
      </c>
      <c r="C256" t="s">
        <v>3510</v>
      </c>
      <c r="D256" t="s">
        <v>5094</v>
      </c>
      <c r="E256">
        <v>4.99</v>
      </c>
      <c r="F256">
        <v>175</v>
      </c>
      <c r="G256" t="s">
        <v>2991</v>
      </c>
      <c r="H256" t="s">
        <v>5347</v>
      </c>
    </row>
    <row r="257" spans="1:8" x14ac:dyDescent="0.25">
      <c r="A257">
        <v>256</v>
      </c>
      <c r="B257" t="s">
        <v>3511</v>
      </c>
      <c r="C257" t="s">
        <v>3512</v>
      </c>
      <c r="D257" t="s">
        <v>5091</v>
      </c>
      <c r="E257">
        <v>4.99</v>
      </c>
      <c r="F257">
        <v>178</v>
      </c>
      <c r="G257" t="s">
        <v>3005</v>
      </c>
      <c r="H257" t="s">
        <v>5348</v>
      </c>
    </row>
    <row r="258" spans="1:8" x14ac:dyDescent="0.25">
      <c r="A258">
        <v>258</v>
      </c>
      <c r="B258" t="s">
        <v>3515</v>
      </c>
      <c r="C258" t="s">
        <v>3516</v>
      </c>
      <c r="D258" t="s">
        <v>5079</v>
      </c>
      <c r="E258">
        <v>0.99</v>
      </c>
      <c r="F258">
        <v>96</v>
      </c>
      <c r="G258" t="s">
        <v>2983</v>
      </c>
      <c r="H258" t="s">
        <v>5349</v>
      </c>
    </row>
    <row r="259" spans="1:8" x14ac:dyDescent="0.25">
      <c r="A259">
        <v>259</v>
      </c>
      <c r="B259" t="s">
        <v>3517</v>
      </c>
      <c r="C259" t="s">
        <v>3518</v>
      </c>
      <c r="D259" t="s">
        <v>5102</v>
      </c>
      <c r="E259">
        <v>2.99</v>
      </c>
      <c r="F259">
        <v>116</v>
      </c>
      <c r="G259" t="s">
        <v>2991</v>
      </c>
      <c r="H259" t="s">
        <v>5350</v>
      </c>
    </row>
    <row r="260" spans="1:8" x14ac:dyDescent="0.25">
      <c r="A260">
        <v>260</v>
      </c>
      <c r="B260" t="s">
        <v>3519</v>
      </c>
      <c r="C260" t="s">
        <v>3520</v>
      </c>
      <c r="D260" t="s">
        <v>5091</v>
      </c>
      <c r="E260">
        <v>4.99</v>
      </c>
      <c r="F260">
        <v>132</v>
      </c>
      <c r="G260" t="s">
        <v>2987</v>
      </c>
      <c r="H260" t="s">
        <v>5351</v>
      </c>
    </row>
    <row r="261" spans="1:8" x14ac:dyDescent="0.25">
      <c r="A261">
        <v>261</v>
      </c>
      <c r="B261" t="s">
        <v>3521</v>
      </c>
      <c r="C261" t="s">
        <v>3522</v>
      </c>
      <c r="D261" t="s">
        <v>5077</v>
      </c>
      <c r="E261">
        <v>0.99</v>
      </c>
      <c r="F261">
        <v>171</v>
      </c>
      <c r="G261" t="s">
        <v>2987</v>
      </c>
      <c r="H261" t="s">
        <v>5352</v>
      </c>
    </row>
    <row r="262" spans="1:8" x14ac:dyDescent="0.25">
      <c r="A262">
        <v>262</v>
      </c>
      <c r="B262" t="s">
        <v>3523</v>
      </c>
      <c r="C262" t="s">
        <v>3524</v>
      </c>
      <c r="D262" t="s">
        <v>5083</v>
      </c>
      <c r="E262">
        <v>0.99</v>
      </c>
      <c r="F262">
        <v>119</v>
      </c>
      <c r="G262" t="s">
        <v>2991</v>
      </c>
      <c r="H262" t="s">
        <v>5353</v>
      </c>
    </row>
    <row r="263" spans="1:8" x14ac:dyDescent="0.25">
      <c r="A263">
        <v>263</v>
      </c>
      <c r="B263" t="s">
        <v>3525</v>
      </c>
      <c r="C263" t="s">
        <v>3526</v>
      </c>
      <c r="D263" t="s">
        <v>5091</v>
      </c>
      <c r="E263">
        <v>4.99</v>
      </c>
      <c r="F263">
        <v>154</v>
      </c>
      <c r="G263" t="s">
        <v>3005</v>
      </c>
      <c r="H263" t="s">
        <v>5354</v>
      </c>
    </row>
    <row r="264" spans="1:8" x14ac:dyDescent="0.25">
      <c r="A264">
        <v>264</v>
      </c>
      <c r="B264" t="s">
        <v>3527</v>
      </c>
      <c r="C264" t="s">
        <v>3528</v>
      </c>
      <c r="D264" t="s">
        <v>5136</v>
      </c>
      <c r="E264">
        <v>2.99</v>
      </c>
      <c r="F264">
        <v>101</v>
      </c>
      <c r="G264" t="s">
        <v>2987</v>
      </c>
      <c r="H264" t="s">
        <v>5355</v>
      </c>
    </row>
    <row r="265" spans="1:8" x14ac:dyDescent="0.25">
      <c r="A265">
        <v>265</v>
      </c>
      <c r="B265" t="s">
        <v>3529</v>
      </c>
      <c r="C265" t="s">
        <v>3530</v>
      </c>
      <c r="D265" t="s">
        <v>5087</v>
      </c>
      <c r="E265">
        <v>4.99</v>
      </c>
      <c r="F265">
        <v>168</v>
      </c>
      <c r="G265" t="s">
        <v>2983</v>
      </c>
      <c r="H265" t="s">
        <v>5356</v>
      </c>
    </row>
    <row r="266" spans="1:8" x14ac:dyDescent="0.25">
      <c r="A266">
        <v>266</v>
      </c>
      <c r="B266" t="s">
        <v>3531</v>
      </c>
      <c r="C266" t="s">
        <v>3532</v>
      </c>
      <c r="D266" t="s">
        <v>5097</v>
      </c>
      <c r="E266">
        <v>0.99</v>
      </c>
      <c r="F266">
        <v>141</v>
      </c>
      <c r="G266" t="s">
        <v>3002</v>
      </c>
      <c r="H266" t="s">
        <v>5357</v>
      </c>
    </row>
    <row r="267" spans="1:8" x14ac:dyDescent="0.25">
      <c r="A267">
        <v>267</v>
      </c>
      <c r="B267" t="s">
        <v>3533</v>
      </c>
      <c r="C267" t="s">
        <v>3534</v>
      </c>
      <c r="D267" t="s">
        <v>5108</v>
      </c>
      <c r="E267">
        <v>4.99</v>
      </c>
      <c r="F267">
        <v>140</v>
      </c>
      <c r="G267" t="s">
        <v>2991</v>
      </c>
      <c r="H267" t="s">
        <v>5358</v>
      </c>
    </row>
    <row r="268" spans="1:8" x14ac:dyDescent="0.25">
      <c r="A268">
        <v>268</v>
      </c>
      <c r="B268" t="s">
        <v>3535</v>
      </c>
      <c r="C268" t="s">
        <v>3536</v>
      </c>
      <c r="D268" t="s">
        <v>5102</v>
      </c>
      <c r="E268">
        <v>4.99</v>
      </c>
      <c r="F268">
        <v>96</v>
      </c>
      <c r="G268" t="s">
        <v>2991</v>
      </c>
      <c r="H268" t="s">
        <v>5359</v>
      </c>
    </row>
    <row r="269" spans="1:8" x14ac:dyDescent="0.25">
      <c r="A269">
        <v>269</v>
      </c>
      <c r="B269" t="s">
        <v>3537</v>
      </c>
      <c r="C269" t="s">
        <v>3538</v>
      </c>
      <c r="D269" t="s">
        <v>5083</v>
      </c>
      <c r="E269">
        <v>0.99</v>
      </c>
      <c r="F269">
        <v>98</v>
      </c>
      <c r="G269" t="s">
        <v>3005</v>
      </c>
      <c r="H269" t="s">
        <v>5360</v>
      </c>
    </row>
    <row r="270" spans="1:8" x14ac:dyDescent="0.25">
      <c r="A270">
        <v>270</v>
      </c>
      <c r="B270" t="s">
        <v>3539</v>
      </c>
      <c r="C270" t="s">
        <v>3540</v>
      </c>
      <c r="D270" t="s">
        <v>5108</v>
      </c>
      <c r="E270">
        <v>0.99</v>
      </c>
      <c r="F270">
        <v>85</v>
      </c>
      <c r="G270" t="s">
        <v>2991</v>
      </c>
      <c r="H270" t="s">
        <v>5361</v>
      </c>
    </row>
    <row r="271" spans="1:8" x14ac:dyDescent="0.25">
      <c r="A271">
        <v>271</v>
      </c>
      <c r="B271" t="s">
        <v>3541</v>
      </c>
      <c r="C271" t="s">
        <v>3542</v>
      </c>
      <c r="D271" t="s">
        <v>5104</v>
      </c>
      <c r="E271">
        <v>4.99</v>
      </c>
      <c r="F271">
        <v>148</v>
      </c>
      <c r="G271" t="s">
        <v>2987</v>
      </c>
      <c r="H271" t="s">
        <v>5362</v>
      </c>
    </row>
    <row r="272" spans="1:8" x14ac:dyDescent="0.25">
      <c r="A272">
        <v>272</v>
      </c>
      <c r="B272" t="s">
        <v>3543</v>
      </c>
      <c r="C272" t="s">
        <v>3544</v>
      </c>
      <c r="D272" t="s">
        <v>5121</v>
      </c>
      <c r="E272">
        <v>4.99</v>
      </c>
      <c r="F272">
        <v>153</v>
      </c>
      <c r="G272" t="s">
        <v>2991</v>
      </c>
      <c r="H272" t="s">
        <v>5363</v>
      </c>
    </row>
    <row r="273" spans="1:8" x14ac:dyDescent="0.25">
      <c r="A273">
        <v>273</v>
      </c>
      <c r="B273" t="s">
        <v>3545</v>
      </c>
      <c r="C273" t="s">
        <v>3546</v>
      </c>
      <c r="D273" t="s">
        <v>5083</v>
      </c>
      <c r="E273">
        <v>0.99</v>
      </c>
      <c r="F273">
        <v>107</v>
      </c>
      <c r="G273" t="s">
        <v>2983</v>
      </c>
      <c r="H273" t="s">
        <v>5364</v>
      </c>
    </row>
    <row r="274" spans="1:8" x14ac:dyDescent="0.25">
      <c r="A274">
        <v>274</v>
      </c>
      <c r="B274" t="s">
        <v>3547</v>
      </c>
      <c r="C274" t="s">
        <v>3548</v>
      </c>
      <c r="D274" t="s">
        <v>5077</v>
      </c>
      <c r="E274">
        <v>2.99</v>
      </c>
      <c r="F274">
        <v>67</v>
      </c>
      <c r="G274" t="s">
        <v>2983</v>
      </c>
      <c r="H274" t="s">
        <v>5365</v>
      </c>
    </row>
    <row r="275" spans="1:8" x14ac:dyDescent="0.25">
      <c r="A275">
        <v>275</v>
      </c>
      <c r="B275" t="s">
        <v>3549</v>
      </c>
      <c r="C275" t="s">
        <v>3550</v>
      </c>
      <c r="D275" t="s">
        <v>5079</v>
      </c>
      <c r="E275">
        <v>0.99</v>
      </c>
      <c r="F275">
        <v>85</v>
      </c>
      <c r="G275" t="s">
        <v>2983</v>
      </c>
      <c r="H275" t="s">
        <v>5366</v>
      </c>
    </row>
    <row r="276" spans="1:8" x14ac:dyDescent="0.25">
      <c r="A276">
        <v>276</v>
      </c>
      <c r="B276" t="s">
        <v>3551</v>
      </c>
      <c r="C276" t="s">
        <v>3552</v>
      </c>
      <c r="D276" t="s">
        <v>5087</v>
      </c>
      <c r="E276">
        <v>4.99</v>
      </c>
      <c r="F276">
        <v>115</v>
      </c>
      <c r="G276" t="s">
        <v>2991</v>
      </c>
      <c r="H276" t="s">
        <v>5367</v>
      </c>
    </row>
    <row r="277" spans="1:8" x14ac:dyDescent="0.25">
      <c r="A277">
        <v>277</v>
      </c>
      <c r="B277" t="s">
        <v>3553</v>
      </c>
      <c r="C277" t="s">
        <v>3554</v>
      </c>
      <c r="D277" t="s">
        <v>5079</v>
      </c>
      <c r="E277">
        <v>4.99</v>
      </c>
      <c r="F277">
        <v>126</v>
      </c>
      <c r="G277" t="s">
        <v>3002</v>
      </c>
      <c r="H277" t="s">
        <v>5368</v>
      </c>
    </row>
    <row r="278" spans="1:8" x14ac:dyDescent="0.25">
      <c r="A278">
        <v>278</v>
      </c>
      <c r="B278" t="s">
        <v>3555</v>
      </c>
      <c r="C278" t="s">
        <v>3556</v>
      </c>
      <c r="D278" t="s">
        <v>5094</v>
      </c>
      <c r="E278">
        <v>4.99</v>
      </c>
      <c r="F278">
        <v>155</v>
      </c>
      <c r="G278" t="s">
        <v>2991</v>
      </c>
      <c r="H278" t="s">
        <v>5369</v>
      </c>
    </row>
    <row r="279" spans="1:8" x14ac:dyDescent="0.25">
      <c r="A279">
        <v>279</v>
      </c>
      <c r="B279" t="s">
        <v>3557</v>
      </c>
      <c r="C279" t="s">
        <v>3558</v>
      </c>
      <c r="D279" t="s">
        <v>5091</v>
      </c>
      <c r="E279">
        <v>4.99</v>
      </c>
      <c r="F279">
        <v>152</v>
      </c>
      <c r="G279" t="s">
        <v>2991</v>
      </c>
      <c r="H279" t="s">
        <v>5370</v>
      </c>
    </row>
    <row r="280" spans="1:8" x14ac:dyDescent="0.25">
      <c r="A280">
        <v>280</v>
      </c>
      <c r="B280" t="s">
        <v>3559</v>
      </c>
      <c r="C280" t="s">
        <v>3560</v>
      </c>
      <c r="D280" t="s">
        <v>5139</v>
      </c>
      <c r="E280">
        <v>0.99</v>
      </c>
      <c r="F280">
        <v>177</v>
      </c>
      <c r="G280" t="s">
        <v>2987</v>
      </c>
      <c r="H280" t="s">
        <v>5371</v>
      </c>
    </row>
    <row r="281" spans="1:8" x14ac:dyDescent="0.25">
      <c r="A281">
        <v>281</v>
      </c>
      <c r="B281" t="s">
        <v>3561</v>
      </c>
      <c r="C281" t="s">
        <v>3562</v>
      </c>
      <c r="D281" t="s">
        <v>5136</v>
      </c>
      <c r="E281">
        <v>0.99</v>
      </c>
      <c r="F281">
        <v>143</v>
      </c>
      <c r="G281" t="s">
        <v>2987</v>
      </c>
      <c r="H281" t="s">
        <v>5372</v>
      </c>
    </row>
    <row r="282" spans="1:8" x14ac:dyDescent="0.25">
      <c r="A282">
        <v>282</v>
      </c>
      <c r="B282" t="s">
        <v>3563</v>
      </c>
      <c r="C282" t="s">
        <v>3564</v>
      </c>
      <c r="D282" t="s">
        <v>5121</v>
      </c>
      <c r="E282">
        <v>0.99</v>
      </c>
      <c r="F282">
        <v>92</v>
      </c>
      <c r="G282" t="s">
        <v>2991</v>
      </c>
      <c r="H282" t="s">
        <v>5373</v>
      </c>
    </row>
    <row r="283" spans="1:8" x14ac:dyDescent="0.25">
      <c r="A283">
        <v>283</v>
      </c>
      <c r="B283" t="s">
        <v>3565</v>
      </c>
      <c r="C283" t="s">
        <v>3566</v>
      </c>
      <c r="D283" t="s">
        <v>5108</v>
      </c>
      <c r="E283">
        <v>0.99</v>
      </c>
      <c r="F283">
        <v>85</v>
      </c>
      <c r="G283" t="s">
        <v>2991</v>
      </c>
      <c r="H283" t="s">
        <v>5374</v>
      </c>
    </row>
    <row r="284" spans="1:8" x14ac:dyDescent="0.25">
      <c r="A284">
        <v>284</v>
      </c>
      <c r="B284" t="s">
        <v>3567</v>
      </c>
      <c r="C284" t="s">
        <v>3568</v>
      </c>
      <c r="D284" t="s">
        <v>5094</v>
      </c>
      <c r="E284">
        <v>4.99</v>
      </c>
      <c r="F284">
        <v>77</v>
      </c>
      <c r="G284" t="s">
        <v>2991</v>
      </c>
      <c r="H284" t="s">
        <v>5375</v>
      </c>
    </row>
    <row r="285" spans="1:8" x14ac:dyDescent="0.25">
      <c r="A285">
        <v>285</v>
      </c>
      <c r="B285" t="s">
        <v>3569</v>
      </c>
      <c r="C285" t="s">
        <v>3570</v>
      </c>
      <c r="D285" t="s">
        <v>5113</v>
      </c>
      <c r="E285">
        <v>0.99</v>
      </c>
      <c r="F285">
        <v>51</v>
      </c>
      <c r="G285" t="s">
        <v>3002</v>
      </c>
      <c r="H285" t="s">
        <v>5376</v>
      </c>
    </row>
    <row r="286" spans="1:8" x14ac:dyDescent="0.25">
      <c r="A286">
        <v>286</v>
      </c>
      <c r="B286" t="s">
        <v>3571</v>
      </c>
      <c r="C286" t="s">
        <v>3572</v>
      </c>
      <c r="D286" t="s">
        <v>5130</v>
      </c>
      <c r="E286">
        <v>2.99</v>
      </c>
      <c r="F286">
        <v>158</v>
      </c>
      <c r="G286" t="s">
        <v>2991</v>
      </c>
      <c r="H286" t="s">
        <v>5377</v>
      </c>
    </row>
    <row r="287" spans="1:8" x14ac:dyDescent="0.25">
      <c r="A287">
        <v>287</v>
      </c>
      <c r="B287" t="s">
        <v>3573</v>
      </c>
      <c r="C287" t="s">
        <v>3574</v>
      </c>
      <c r="D287" t="s">
        <v>5104</v>
      </c>
      <c r="E287">
        <v>0.99</v>
      </c>
      <c r="F287">
        <v>176</v>
      </c>
      <c r="G287" t="s">
        <v>3005</v>
      </c>
      <c r="H287" t="s">
        <v>5378</v>
      </c>
    </row>
    <row r="288" spans="1:8" x14ac:dyDescent="0.25">
      <c r="A288">
        <v>288</v>
      </c>
      <c r="B288" t="s">
        <v>3575</v>
      </c>
      <c r="C288" t="s">
        <v>3576</v>
      </c>
      <c r="D288" t="s">
        <v>5130</v>
      </c>
      <c r="E288">
        <v>2.99</v>
      </c>
      <c r="F288">
        <v>167</v>
      </c>
      <c r="G288" t="s">
        <v>3005</v>
      </c>
      <c r="H288" t="s">
        <v>5379</v>
      </c>
    </row>
    <row r="289" spans="1:8" x14ac:dyDescent="0.25">
      <c r="A289">
        <v>289</v>
      </c>
      <c r="B289" t="s">
        <v>3577</v>
      </c>
      <c r="C289" t="s">
        <v>3578</v>
      </c>
      <c r="D289" t="s">
        <v>5108</v>
      </c>
      <c r="E289">
        <v>4.99</v>
      </c>
      <c r="F289">
        <v>66</v>
      </c>
      <c r="G289" t="s">
        <v>2987</v>
      </c>
      <c r="H289" t="s">
        <v>5380</v>
      </c>
    </row>
    <row r="290" spans="1:8" x14ac:dyDescent="0.25">
      <c r="A290">
        <v>290</v>
      </c>
      <c r="B290" t="s">
        <v>3579</v>
      </c>
      <c r="C290" t="s">
        <v>3580</v>
      </c>
      <c r="D290" t="s">
        <v>5085</v>
      </c>
      <c r="E290">
        <v>0.99</v>
      </c>
      <c r="F290">
        <v>163</v>
      </c>
      <c r="G290" t="s">
        <v>2983</v>
      </c>
      <c r="H290" t="s">
        <v>5381</v>
      </c>
    </row>
    <row r="291" spans="1:8" x14ac:dyDescent="0.25">
      <c r="A291">
        <v>291</v>
      </c>
      <c r="B291" t="s">
        <v>3581</v>
      </c>
      <c r="C291" t="s">
        <v>3582</v>
      </c>
      <c r="D291" t="s">
        <v>5091</v>
      </c>
      <c r="E291">
        <v>0.99</v>
      </c>
      <c r="F291">
        <v>174</v>
      </c>
      <c r="G291" t="s">
        <v>3002</v>
      </c>
      <c r="H291" t="s">
        <v>5382</v>
      </c>
    </row>
    <row r="292" spans="1:8" x14ac:dyDescent="0.25">
      <c r="A292">
        <v>292</v>
      </c>
      <c r="B292" t="s">
        <v>3583</v>
      </c>
      <c r="C292" t="s">
        <v>3584</v>
      </c>
      <c r="D292" t="s">
        <v>5104</v>
      </c>
      <c r="E292">
        <v>0.99</v>
      </c>
      <c r="F292">
        <v>51</v>
      </c>
      <c r="G292" t="s">
        <v>2987</v>
      </c>
      <c r="H292" t="s">
        <v>5383</v>
      </c>
    </row>
    <row r="293" spans="1:8" x14ac:dyDescent="0.25">
      <c r="A293">
        <v>293</v>
      </c>
      <c r="B293" t="s">
        <v>3585</v>
      </c>
      <c r="C293" t="s">
        <v>3586</v>
      </c>
      <c r="D293" t="s">
        <v>5091</v>
      </c>
      <c r="E293">
        <v>2.99</v>
      </c>
      <c r="F293">
        <v>167</v>
      </c>
      <c r="G293" t="s">
        <v>2987</v>
      </c>
      <c r="H293" t="s">
        <v>5384</v>
      </c>
    </row>
    <row r="294" spans="1:8" x14ac:dyDescent="0.25">
      <c r="A294">
        <v>294</v>
      </c>
      <c r="B294" t="s">
        <v>3587</v>
      </c>
      <c r="C294" t="s">
        <v>3588</v>
      </c>
      <c r="D294" t="s">
        <v>5130</v>
      </c>
      <c r="E294">
        <v>4.99</v>
      </c>
      <c r="F294">
        <v>138</v>
      </c>
      <c r="G294" t="s">
        <v>3002</v>
      </c>
      <c r="H294" t="s">
        <v>5385</v>
      </c>
    </row>
    <row r="295" spans="1:8" x14ac:dyDescent="0.25">
      <c r="A295">
        <v>295</v>
      </c>
      <c r="B295" t="s">
        <v>3589</v>
      </c>
      <c r="C295" t="s">
        <v>3590</v>
      </c>
      <c r="D295" t="s">
        <v>5077</v>
      </c>
      <c r="E295">
        <v>0.99</v>
      </c>
      <c r="F295">
        <v>97</v>
      </c>
      <c r="G295" t="s">
        <v>2983</v>
      </c>
      <c r="H295" t="s">
        <v>5386</v>
      </c>
    </row>
    <row r="296" spans="1:8" x14ac:dyDescent="0.25">
      <c r="A296">
        <v>296</v>
      </c>
      <c r="B296" t="s">
        <v>3591</v>
      </c>
      <c r="C296" t="s">
        <v>3592</v>
      </c>
      <c r="D296" t="s">
        <v>5113</v>
      </c>
      <c r="E296">
        <v>2.99</v>
      </c>
      <c r="F296">
        <v>178</v>
      </c>
      <c r="G296" t="s">
        <v>3005</v>
      </c>
      <c r="H296" t="s">
        <v>5387</v>
      </c>
    </row>
    <row r="297" spans="1:8" x14ac:dyDescent="0.25">
      <c r="A297">
        <v>297</v>
      </c>
      <c r="B297" t="s">
        <v>3593</v>
      </c>
      <c r="C297" t="s">
        <v>3594</v>
      </c>
      <c r="D297" t="s">
        <v>5097</v>
      </c>
      <c r="E297">
        <v>2.99</v>
      </c>
      <c r="F297">
        <v>122</v>
      </c>
      <c r="G297" t="s">
        <v>2987</v>
      </c>
      <c r="H297" t="s">
        <v>5388</v>
      </c>
    </row>
    <row r="298" spans="1:8" x14ac:dyDescent="0.25">
      <c r="A298">
        <v>298</v>
      </c>
      <c r="B298" t="s">
        <v>3595</v>
      </c>
      <c r="C298" t="s">
        <v>3596</v>
      </c>
      <c r="D298" t="s">
        <v>5113</v>
      </c>
      <c r="E298">
        <v>2.99</v>
      </c>
      <c r="F298">
        <v>172</v>
      </c>
      <c r="G298" t="s">
        <v>3002</v>
      </c>
      <c r="H298" t="s">
        <v>5389</v>
      </c>
    </row>
    <row r="299" spans="1:8" x14ac:dyDescent="0.25">
      <c r="A299">
        <v>299</v>
      </c>
      <c r="B299" t="s">
        <v>3597</v>
      </c>
      <c r="C299" t="s">
        <v>3598</v>
      </c>
      <c r="D299" t="s">
        <v>5130</v>
      </c>
      <c r="E299">
        <v>0.99</v>
      </c>
      <c r="F299">
        <v>144</v>
      </c>
      <c r="G299" t="s">
        <v>3002</v>
      </c>
      <c r="H299" t="s">
        <v>5390</v>
      </c>
    </row>
    <row r="300" spans="1:8" x14ac:dyDescent="0.25">
      <c r="A300">
        <v>300</v>
      </c>
      <c r="B300" t="s">
        <v>3599</v>
      </c>
      <c r="C300" t="s">
        <v>3600</v>
      </c>
      <c r="D300" t="s">
        <v>5102</v>
      </c>
      <c r="E300">
        <v>4.99</v>
      </c>
      <c r="F300">
        <v>102</v>
      </c>
      <c r="G300" t="s">
        <v>3002</v>
      </c>
      <c r="H300" t="s">
        <v>5391</v>
      </c>
    </row>
    <row r="301" spans="1:8" x14ac:dyDescent="0.25">
      <c r="A301">
        <v>301</v>
      </c>
      <c r="B301" t="s">
        <v>3601</v>
      </c>
      <c r="C301" t="s">
        <v>3602</v>
      </c>
      <c r="D301" t="s">
        <v>5079</v>
      </c>
      <c r="E301">
        <v>0.99</v>
      </c>
      <c r="F301">
        <v>155</v>
      </c>
      <c r="G301" t="s">
        <v>3005</v>
      </c>
      <c r="H301" t="s">
        <v>5392</v>
      </c>
    </row>
    <row r="302" spans="1:8" x14ac:dyDescent="0.25">
      <c r="A302">
        <v>302</v>
      </c>
      <c r="B302" t="s">
        <v>3603</v>
      </c>
      <c r="C302" t="s">
        <v>3604</v>
      </c>
      <c r="D302" t="s">
        <v>5136</v>
      </c>
      <c r="E302">
        <v>2.99</v>
      </c>
      <c r="F302">
        <v>131</v>
      </c>
      <c r="G302" t="s">
        <v>2987</v>
      </c>
      <c r="H302" t="s">
        <v>5393</v>
      </c>
    </row>
    <row r="303" spans="1:8" x14ac:dyDescent="0.25">
      <c r="A303">
        <v>303</v>
      </c>
      <c r="B303" t="s">
        <v>3605</v>
      </c>
      <c r="C303" t="s">
        <v>3606</v>
      </c>
      <c r="D303" t="s">
        <v>5104</v>
      </c>
      <c r="E303">
        <v>0.99</v>
      </c>
      <c r="F303">
        <v>58</v>
      </c>
      <c r="G303" t="s">
        <v>3002</v>
      </c>
      <c r="H303" t="s">
        <v>5394</v>
      </c>
    </row>
    <row r="304" spans="1:8" x14ac:dyDescent="0.25">
      <c r="A304">
        <v>304</v>
      </c>
      <c r="B304" t="s">
        <v>3607</v>
      </c>
      <c r="C304" t="s">
        <v>3608</v>
      </c>
      <c r="D304" t="s">
        <v>5139</v>
      </c>
      <c r="E304">
        <v>2.99</v>
      </c>
      <c r="F304">
        <v>130</v>
      </c>
      <c r="G304" t="s">
        <v>2987</v>
      </c>
      <c r="H304" t="s">
        <v>5395</v>
      </c>
    </row>
    <row r="305" spans="1:8" x14ac:dyDescent="0.25">
      <c r="A305">
        <v>305</v>
      </c>
      <c r="B305" t="s">
        <v>3609</v>
      </c>
      <c r="C305" t="s">
        <v>3610</v>
      </c>
      <c r="D305" t="s">
        <v>5108</v>
      </c>
      <c r="E305">
        <v>2.99</v>
      </c>
      <c r="F305">
        <v>91</v>
      </c>
      <c r="G305" t="s">
        <v>2983</v>
      </c>
      <c r="H305" t="s">
        <v>5396</v>
      </c>
    </row>
    <row r="306" spans="1:8" x14ac:dyDescent="0.25">
      <c r="A306">
        <v>306</v>
      </c>
      <c r="B306" t="s">
        <v>3611</v>
      </c>
      <c r="C306" t="s">
        <v>3612</v>
      </c>
      <c r="D306" t="s">
        <v>5136</v>
      </c>
      <c r="E306">
        <v>0.99</v>
      </c>
      <c r="F306">
        <v>104</v>
      </c>
      <c r="G306" t="s">
        <v>3002</v>
      </c>
      <c r="H306" t="s">
        <v>5397</v>
      </c>
    </row>
    <row r="307" spans="1:8" x14ac:dyDescent="0.25">
      <c r="A307">
        <v>307</v>
      </c>
      <c r="B307" t="s">
        <v>3613</v>
      </c>
      <c r="C307" t="s">
        <v>3614</v>
      </c>
      <c r="D307" t="s">
        <v>5130</v>
      </c>
      <c r="E307">
        <v>4.99</v>
      </c>
      <c r="F307">
        <v>77</v>
      </c>
      <c r="G307" t="s">
        <v>2991</v>
      </c>
      <c r="H307" t="s">
        <v>5398</v>
      </c>
    </row>
    <row r="308" spans="1:8" x14ac:dyDescent="0.25">
      <c r="A308">
        <v>308</v>
      </c>
      <c r="B308" t="s">
        <v>3615</v>
      </c>
      <c r="C308" t="s">
        <v>3616</v>
      </c>
      <c r="D308" t="s">
        <v>5087</v>
      </c>
      <c r="E308">
        <v>2.99</v>
      </c>
      <c r="F308">
        <v>142</v>
      </c>
      <c r="G308" t="s">
        <v>2983</v>
      </c>
      <c r="H308" t="s">
        <v>5399</v>
      </c>
    </row>
    <row r="309" spans="1:8" x14ac:dyDescent="0.25">
      <c r="A309">
        <v>309</v>
      </c>
      <c r="B309" t="s">
        <v>3617</v>
      </c>
      <c r="C309" t="s">
        <v>3618</v>
      </c>
      <c r="D309" t="s">
        <v>5083</v>
      </c>
      <c r="E309">
        <v>0.99</v>
      </c>
      <c r="F309">
        <v>98</v>
      </c>
      <c r="G309" t="s">
        <v>3005</v>
      </c>
      <c r="H309" t="s">
        <v>5400</v>
      </c>
    </row>
    <row r="310" spans="1:8" x14ac:dyDescent="0.25">
      <c r="A310">
        <v>310</v>
      </c>
      <c r="B310" t="s">
        <v>3619</v>
      </c>
      <c r="C310" t="s">
        <v>3620</v>
      </c>
      <c r="D310" t="s">
        <v>5136</v>
      </c>
      <c r="E310">
        <v>4.99</v>
      </c>
      <c r="F310">
        <v>158</v>
      </c>
      <c r="G310" t="s">
        <v>3005</v>
      </c>
      <c r="H310" t="s">
        <v>5401</v>
      </c>
    </row>
    <row r="311" spans="1:8" x14ac:dyDescent="0.25">
      <c r="A311">
        <v>311</v>
      </c>
      <c r="B311" t="s">
        <v>3621</v>
      </c>
      <c r="C311" t="s">
        <v>3622</v>
      </c>
      <c r="D311" t="s">
        <v>5085</v>
      </c>
      <c r="E311">
        <v>0.99</v>
      </c>
      <c r="F311">
        <v>72</v>
      </c>
      <c r="G311" t="s">
        <v>2983</v>
      </c>
      <c r="H311" t="s">
        <v>5402</v>
      </c>
    </row>
    <row r="312" spans="1:8" x14ac:dyDescent="0.25">
      <c r="A312">
        <v>312</v>
      </c>
      <c r="B312" t="s">
        <v>3623</v>
      </c>
      <c r="C312" t="s">
        <v>3624</v>
      </c>
      <c r="D312" t="s">
        <v>5113</v>
      </c>
      <c r="E312">
        <v>4.99</v>
      </c>
      <c r="F312">
        <v>75</v>
      </c>
      <c r="G312" t="s">
        <v>3005</v>
      </c>
      <c r="H312" t="s">
        <v>5403</v>
      </c>
    </row>
    <row r="313" spans="1:8" x14ac:dyDescent="0.25">
      <c r="A313">
        <v>313</v>
      </c>
      <c r="B313" t="s">
        <v>3625</v>
      </c>
      <c r="C313" t="s">
        <v>3626</v>
      </c>
      <c r="D313" t="s">
        <v>5079</v>
      </c>
      <c r="E313">
        <v>4.99</v>
      </c>
      <c r="F313">
        <v>118</v>
      </c>
      <c r="G313" t="s">
        <v>2987</v>
      </c>
      <c r="H313" t="s">
        <v>5404</v>
      </c>
    </row>
    <row r="314" spans="1:8" x14ac:dyDescent="0.25">
      <c r="A314">
        <v>314</v>
      </c>
      <c r="B314" t="s">
        <v>3627</v>
      </c>
      <c r="C314" t="s">
        <v>3628</v>
      </c>
      <c r="D314" t="s">
        <v>5102</v>
      </c>
      <c r="E314">
        <v>0.99</v>
      </c>
      <c r="F314">
        <v>91</v>
      </c>
      <c r="G314" t="s">
        <v>3005</v>
      </c>
      <c r="H314" t="s">
        <v>5405</v>
      </c>
    </row>
    <row r="315" spans="1:8" x14ac:dyDescent="0.25">
      <c r="A315">
        <v>315</v>
      </c>
      <c r="B315" t="s">
        <v>3629</v>
      </c>
      <c r="C315" t="s">
        <v>3630</v>
      </c>
      <c r="D315" t="s">
        <v>5083</v>
      </c>
      <c r="E315">
        <v>0.99</v>
      </c>
      <c r="F315">
        <v>156</v>
      </c>
      <c r="G315" t="s">
        <v>3005</v>
      </c>
      <c r="H315" t="s">
        <v>5406</v>
      </c>
    </row>
    <row r="316" spans="1:8" x14ac:dyDescent="0.25">
      <c r="A316">
        <v>316</v>
      </c>
      <c r="B316" t="s">
        <v>3631</v>
      </c>
      <c r="C316" t="s">
        <v>3632</v>
      </c>
      <c r="D316" t="s">
        <v>5136</v>
      </c>
      <c r="E316">
        <v>4.99</v>
      </c>
      <c r="F316">
        <v>173</v>
      </c>
      <c r="G316" t="s">
        <v>3005</v>
      </c>
      <c r="H316" t="s">
        <v>5407</v>
      </c>
    </row>
    <row r="317" spans="1:8" x14ac:dyDescent="0.25">
      <c r="A317">
        <v>317</v>
      </c>
      <c r="B317" t="s">
        <v>3633</v>
      </c>
      <c r="C317" t="s">
        <v>3634</v>
      </c>
      <c r="D317" t="s">
        <v>5087</v>
      </c>
      <c r="E317">
        <v>0.99</v>
      </c>
      <c r="F317">
        <v>148</v>
      </c>
      <c r="G317" t="s">
        <v>2983</v>
      </c>
      <c r="H317" t="s">
        <v>5408</v>
      </c>
    </row>
    <row r="318" spans="1:8" x14ac:dyDescent="0.25">
      <c r="A318">
        <v>318</v>
      </c>
      <c r="B318" t="s">
        <v>3635</v>
      </c>
      <c r="C318" t="s">
        <v>3636</v>
      </c>
      <c r="D318" t="s">
        <v>5104</v>
      </c>
      <c r="E318">
        <v>0.99</v>
      </c>
      <c r="F318">
        <v>103</v>
      </c>
      <c r="G318" t="s">
        <v>2987</v>
      </c>
      <c r="H318" t="s">
        <v>5409</v>
      </c>
    </row>
    <row r="319" spans="1:8" x14ac:dyDescent="0.25">
      <c r="A319">
        <v>319</v>
      </c>
      <c r="B319" t="s">
        <v>3637</v>
      </c>
      <c r="C319" t="s">
        <v>3638</v>
      </c>
      <c r="D319" t="s">
        <v>5113</v>
      </c>
      <c r="E319">
        <v>2.99</v>
      </c>
      <c r="F319">
        <v>125</v>
      </c>
      <c r="G319" t="s">
        <v>3005</v>
      </c>
      <c r="H319" t="s">
        <v>5410</v>
      </c>
    </row>
    <row r="320" spans="1:8" x14ac:dyDescent="0.25">
      <c r="A320">
        <v>320</v>
      </c>
      <c r="B320" t="s">
        <v>3639</v>
      </c>
      <c r="C320" t="s">
        <v>3640</v>
      </c>
      <c r="D320" t="s">
        <v>5108</v>
      </c>
      <c r="E320">
        <v>4.99</v>
      </c>
      <c r="F320">
        <v>80</v>
      </c>
      <c r="G320" t="s">
        <v>3002</v>
      </c>
      <c r="H320" t="s">
        <v>5411</v>
      </c>
    </row>
    <row r="321" spans="1:8" x14ac:dyDescent="0.25">
      <c r="A321">
        <v>321</v>
      </c>
      <c r="B321" t="s">
        <v>3641</v>
      </c>
      <c r="C321" t="s">
        <v>3642</v>
      </c>
      <c r="D321" t="s">
        <v>5108</v>
      </c>
      <c r="E321">
        <v>4.99</v>
      </c>
      <c r="F321">
        <v>123</v>
      </c>
      <c r="G321" t="s">
        <v>2991</v>
      </c>
      <c r="H321" t="s">
        <v>5412</v>
      </c>
    </row>
    <row r="322" spans="1:8" x14ac:dyDescent="0.25">
      <c r="A322">
        <v>322</v>
      </c>
      <c r="B322" t="s">
        <v>3643</v>
      </c>
      <c r="C322" t="s">
        <v>3644</v>
      </c>
      <c r="D322" t="s">
        <v>5091</v>
      </c>
      <c r="E322">
        <v>2.99</v>
      </c>
      <c r="F322">
        <v>100</v>
      </c>
      <c r="G322" t="s">
        <v>2987</v>
      </c>
      <c r="H322" t="s">
        <v>5413</v>
      </c>
    </row>
    <row r="323" spans="1:8" x14ac:dyDescent="0.25">
      <c r="A323">
        <v>324</v>
      </c>
      <c r="B323" t="s">
        <v>3647</v>
      </c>
      <c r="C323" t="s">
        <v>3648</v>
      </c>
      <c r="D323" t="s">
        <v>5087</v>
      </c>
      <c r="E323">
        <v>4.99</v>
      </c>
      <c r="F323">
        <v>148</v>
      </c>
      <c r="G323" t="s">
        <v>3002</v>
      </c>
      <c r="H323" t="s">
        <v>5414</v>
      </c>
    </row>
    <row r="324" spans="1:8" x14ac:dyDescent="0.25">
      <c r="A324">
        <v>325</v>
      </c>
      <c r="B324" t="s">
        <v>3649</v>
      </c>
      <c r="C324" t="s">
        <v>3650</v>
      </c>
      <c r="D324" t="s">
        <v>5102</v>
      </c>
      <c r="E324">
        <v>2.99</v>
      </c>
      <c r="F324">
        <v>145</v>
      </c>
      <c r="G324" t="s">
        <v>3002</v>
      </c>
      <c r="H324" t="s">
        <v>5415</v>
      </c>
    </row>
    <row r="325" spans="1:8" x14ac:dyDescent="0.25">
      <c r="A325">
        <v>326</v>
      </c>
      <c r="B325" t="s">
        <v>3651</v>
      </c>
      <c r="C325" t="s">
        <v>3652</v>
      </c>
      <c r="D325" t="s">
        <v>5102</v>
      </c>
      <c r="E325">
        <v>2.99</v>
      </c>
      <c r="F325">
        <v>69</v>
      </c>
      <c r="G325" t="s">
        <v>2991</v>
      </c>
      <c r="H325" t="s">
        <v>5416</v>
      </c>
    </row>
    <row r="326" spans="1:8" x14ac:dyDescent="0.25">
      <c r="A326">
        <v>327</v>
      </c>
      <c r="B326" t="s">
        <v>3653</v>
      </c>
      <c r="C326" t="s">
        <v>3654</v>
      </c>
      <c r="D326" t="s">
        <v>5104</v>
      </c>
      <c r="E326">
        <v>4.99</v>
      </c>
      <c r="F326">
        <v>158</v>
      </c>
      <c r="G326" t="s">
        <v>2983</v>
      </c>
      <c r="H326" t="s">
        <v>5417</v>
      </c>
    </row>
    <row r="327" spans="1:8" x14ac:dyDescent="0.25">
      <c r="A327">
        <v>328</v>
      </c>
      <c r="B327" t="s">
        <v>3655</v>
      </c>
      <c r="C327" t="s">
        <v>3656</v>
      </c>
      <c r="D327" t="s">
        <v>5139</v>
      </c>
      <c r="E327">
        <v>2.99</v>
      </c>
      <c r="F327">
        <v>131</v>
      </c>
      <c r="G327" t="s">
        <v>2991</v>
      </c>
      <c r="H327" t="s">
        <v>5418</v>
      </c>
    </row>
    <row r="328" spans="1:8" x14ac:dyDescent="0.25">
      <c r="A328">
        <v>329</v>
      </c>
      <c r="B328" t="s">
        <v>3657</v>
      </c>
      <c r="C328" t="s">
        <v>3658</v>
      </c>
      <c r="D328" t="s">
        <v>5104</v>
      </c>
      <c r="E328">
        <v>2.99</v>
      </c>
      <c r="F328">
        <v>63</v>
      </c>
      <c r="G328" t="s">
        <v>3005</v>
      </c>
      <c r="H328" t="s">
        <v>5419</v>
      </c>
    </row>
    <row r="329" spans="1:8" x14ac:dyDescent="0.25">
      <c r="A329">
        <v>330</v>
      </c>
      <c r="B329" t="s">
        <v>3659</v>
      </c>
      <c r="C329" t="s">
        <v>3660</v>
      </c>
      <c r="D329" t="s">
        <v>5102</v>
      </c>
      <c r="E329">
        <v>4.99</v>
      </c>
      <c r="F329">
        <v>112</v>
      </c>
      <c r="G329" t="s">
        <v>2991</v>
      </c>
      <c r="H329" t="s">
        <v>5420</v>
      </c>
    </row>
    <row r="330" spans="1:8" x14ac:dyDescent="0.25">
      <c r="A330">
        <v>331</v>
      </c>
      <c r="B330" t="s">
        <v>3661</v>
      </c>
      <c r="C330" t="s">
        <v>3662</v>
      </c>
      <c r="D330" t="s">
        <v>5136</v>
      </c>
      <c r="E330">
        <v>2.99</v>
      </c>
      <c r="F330">
        <v>90</v>
      </c>
      <c r="G330" t="s">
        <v>2991</v>
      </c>
      <c r="H330" t="s">
        <v>5421</v>
      </c>
    </row>
    <row r="331" spans="1:8" x14ac:dyDescent="0.25">
      <c r="A331">
        <v>332</v>
      </c>
      <c r="B331" t="s">
        <v>3663</v>
      </c>
      <c r="C331" t="s">
        <v>3664</v>
      </c>
      <c r="D331" t="s">
        <v>5087</v>
      </c>
      <c r="E331">
        <v>0.99</v>
      </c>
      <c r="F331">
        <v>159</v>
      </c>
      <c r="G331" t="s">
        <v>2991</v>
      </c>
      <c r="H331" t="s">
        <v>5422</v>
      </c>
    </row>
    <row r="332" spans="1:8" x14ac:dyDescent="0.25">
      <c r="A332">
        <v>333</v>
      </c>
      <c r="B332" t="s">
        <v>3665</v>
      </c>
      <c r="C332" t="s">
        <v>3666</v>
      </c>
      <c r="D332" t="s">
        <v>5094</v>
      </c>
      <c r="E332">
        <v>2.99</v>
      </c>
      <c r="F332">
        <v>126</v>
      </c>
      <c r="G332" t="s">
        <v>3005</v>
      </c>
      <c r="H332" t="s">
        <v>5423</v>
      </c>
    </row>
    <row r="333" spans="1:8" x14ac:dyDescent="0.25">
      <c r="A333">
        <v>334</v>
      </c>
      <c r="B333" t="s">
        <v>3667</v>
      </c>
      <c r="C333" t="s">
        <v>3668</v>
      </c>
      <c r="D333" t="s">
        <v>5079</v>
      </c>
      <c r="E333">
        <v>4.99</v>
      </c>
      <c r="F333">
        <v>65</v>
      </c>
      <c r="G333" t="s">
        <v>2991</v>
      </c>
      <c r="H333" t="s">
        <v>5424</v>
      </c>
    </row>
    <row r="334" spans="1:8" x14ac:dyDescent="0.25">
      <c r="A334">
        <v>335</v>
      </c>
      <c r="B334" t="s">
        <v>3669</v>
      </c>
      <c r="C334" t="s">
        <v>3670</v>
      </c>
      <c r="D334" t="s">
        <v>5087</v>
      </c>
      <c r="E334">
        <v>0.99</v>
      </c>
      <c r="F334">
        <v>133</v>
      </c>
      <c r="G334" t="s">
        <v>3002</v>
      </c>
      <c r="H334" t="s">
        <v>5425</v>
      </c>
    </row>
    <row r="335" spans="1:8" x14ac:dyDescent="0.25">
      <c r="A335">
        <v>336</v>
      </c>
      <c r="B335" t="s">
        <v>3671</v>
      </c>
      <c r="C335" t="s">
        <v>3672</v>
      </c>
      <c r="D335" t="s">
        <v>5077</v>
      </c>
      <c r="E335">
        <v>4.99</v>
      </c>
      <c r="F335">
        <v>99</v>
      </c>
      <c r="G335" t="s">
        <v>2983</v>
      </c>
      <c r="H335" t="s">
        <v>5426</v>
      </c>
    </row>
    <row r="336" spans="1:8" x14ac:dyDescent="0.25">
      <c r="A336">
        <v>337</v>
      </c>
      <c r="B336" t="s">
        <v>3673</v>
      </c>
      <c r="C336" t="s">
        <v>3674</v>
      </c>
      <c r="D336" t="s">
        <v>5085</v>
      </c>
      <c r="E336">
        <v>2.99</v>
      </c>
      <c r="F336">
        <v>73</v>
      </c>
      <c r="G336" t="s">
        <v>3005</v>
      </c>
      <c r="H336" t="s">
        <v>5427</v>
      </c>
    </row>
    <row r="337" spans="1:8" x14ac:dyDescent="0.25">
      <c r="A337">
        <v>338</v>
      </c>
      <c r="B337" t="s">
        <v>3675</v>
      </c>
      <c r="C337" t="s">
        <v>3676</v>
      </c>
      <c r="D337" t="s">
        <v>5113</v>
      </c>
      <c r="E337">
        <v>4.99</v>
      </c>
      <c r="F337">
        <v>51</v>
      </c>
      <c r="G337" t="s">
        <v>2983</v>
      </c>
      <c r="H337" t="s">
        <v>5428</v>
      </c>
    </row>
    <row r="338" spans="1:8" x14ac:dyDescent="0.25">
      <c r="A338">
        <v>339</v>
      </c>
      <c r="B338" t="s">
        <v>3677</v>
      </c>
      <c r="C338" t="s">
        <v>3678</v>
      </c>
      <c r="D338" t="s">
        <v>5130</v>
      </c>
      <c r="E338">
        <v>0.99</v>
      </c>
      <c r="F338">
        <v>111</v>
      </c>
      <c r="G338" t="s">
        <v>3005</v>
      </c>
      <c r="H338" t="s">
        <v>5429</v>
      </c>
    </row>
    <row r="339" spans="1:8" x14ac:dyDescent="0.25">
      <c r="A339">
        <v>340</v>
      </c>
      <c r="B339" t="s">
        <v>3679</v>
      </c>
      <c r="C339" t="s">
        <v>3680</v>
      </c>
      <c r="D339" t="s">
        <v>5108</v>
      </c>
      <c r="E339">
        <v>4.99</v>
      </c>
      <c r="F339">
        <v>183</v>
      </c>
      <c r="G339" t="s">
        <v>3002</v>
      </c>
      <c r="H339" t="s">
        <v>5430</v>
      </c>
    </row>
    <row r="340" spans="1:8" x14ac:dyDescent="0.25">
      <c r="A340">
        <v>341</v>
      </c>
      <c r="B340" t="s">
        <v>3681</v>
      </c>
      <c r="C340" t="s">
        <v>3682</v>
      </c>
      <c r="D340" t="s">
        <v>5097</v>
      </c>
      <c r="E340">
        <v>0.99</v>
      </c>
      <c r="F340">
        <v>82</v>
      </c>
      <c r="G340" t="s">
        <v>2983</v>
      </c>
      <c r="H340" t="s">
        <v>5431</v>
      </c>
    </row>
    <row r="341" spans="1:8" x14ac:dyDescent="0.25">
      <c r="A341">
        <v>342</v>
      </c>
      <c r="B341" t="s">
        <v>3683</v>
      </c>
      <c r="C341" t="s">
        <v>3684</v>
      </c>
      <c r="D341" t="s">
        <v>5130</v>
      </c>
      <c r="E341">
        <v>4.99</v>
      </c>
      <c r="F341">
        <v>83</v>
      </c>
      <c r="G341" t="s">
        <v>3005</v>
      </c>
      <c r="H341" t="s">
        <v>5432</v>
      </c>
    </row>
    <row r="342" spans="1:8" x14ac:dyDescent="0.25">
      <c r="A342">
        <v>343</v>
      </c>
      <c r="B342" t="s">
        <v>3685</v>
      </c>
      <c r="C342" t="s">
        <v>3686</v>
      </c>
      <c r="D342" t="s">
        <v>5139</v>
      </c>
      <c r="E342">
        <v>2.99</v>
      </c>
      <c r="F342">
        <v>94</v>
      </c>
      <c r="G342" t="s">
        <v>2983</v>
      </c>
      <c r="H342" t="s">
        <v>5433</v>
      </c>
    </row>
    <row r="343" spans="1:8" x14ac:dyDescent="0.25">
      <c r="A343">
        <v>344</v>
      </c>
      <c r="B343" t="s">
        <v>3687</v>
      </c>
      <c r="C343" t="s">
        <v>3688</v>
      </c>
      <c r="D343" t="s">
        <v>5139</v>
      </c>
      <c r="E343">
        <v>0.99</v>
      </c>
      <c r="F343">
        <v>178</v>
      </c>
      <c r="G343" t="s">
        <v>3002</v>
      </c>
      <c r="H343" t="s">
        <v>5434</v>
      </c>
    </row>
    <row r="344" spans="1:8" x14ac:dyDescent="0.25">
      <c r="A344">
        <v>345</v>
      </c>
      <c r="B344" t="s">
        <v>3689</v>
      </c>
      <c r="C344" t="s">
        <v>3690</v>
      </c>
      <c r="D344" t="s">
        <v>5083</v>
      </c>
      <c r="E344">
        <v>0.99</v>
      </c>
      <c r="F344">
        <v>161</v>
      </c>
      <c r="G344" t="s">
        <v>2983</v>
      </c>
      <c r="H344" t="s">
        <v>5435</v>
      </c>
    </row>
    <row r="345" spans="1:8" x14ac:dyDescent="0.25">
      <c r="A345">
        <v>346</v>
      </c>
      <c r="B345" t="s">
        <v>3691</v>
      </c>
      <c r="C345" t="s">
        <v>3692</v>
      </c>
      <c r="D345" t="s">
        <v>5097</v>
      </c>
      <c r="E345">
        <v>4.99</v>
      </c>
      <c r="F345">
        <v>128</v>
      </c>
      <c r="G345" t="s">
        <v>3005</v>
      </c>
      <c r="H345" t="s">
        <v>5436</v>
      </c>
    </row>
    <row r="346" spans="1:8" x14ac:dyDescent="0.25">
      <c r="A346">
        <v>347</v>
      </c>
      <c r="B346" t="s">
        <v>3693</v>
      </c>
      <c r="C346" t="s">
        <v>3694</v>
      </c>
      <c r="D346" t="s">
        <v>5130</v>
      </c>
      <c r="E346">
        <v>4.99</v>
      </c>
      <c r="F346">
        <v>119</v>
      </c>
      <c r="G346" t="s">
        <v>3002</v>
      </c>
      <c r="H346" t="s">
        <v>5437</v>
      </c>
    </row>
    <row r="347" spans="1:8" x14ac:dyDescent="0.25">
      <c r="A347">
        <v>348</v>
      </c>
      <c r="B347" t="s">
        <v>3695</v>
      </c>
      <c r="C347" t="s">
        <v>3696</v>
      </c>
      <c r="D347" t="s">
        <v>5083</v>
      </c>
      <c r="E347">
        <v>0.99</v>
      </c>
      <c r="F347">
        <v>86</v>
      </c>
      <c r="G347" t="s">
        <v>3002</v>
      </c>
      <c r="H347" t="s">
        <v>5438</v>
      </c>
    </row>
    <row r="348" spans="1:8" x14ac:dyDescent="0.25">
      <c r="A348">
        <v>349</v>
      </c>
      <c r="B348" t="s">
        <v>3697</v>
      </c>
      <c r="C348" t="s">
        <v>3698</v>
      </c>
      <c r="D348" t="s">
        <v>5102</v>
      </c>
      <c r="E348">
        <v>2.99</v>
      </c>
      <c r="F348">
        <v>185</v>
      </c>
      <c r="G348" t="s">
        <v>3002</v>
      </c>
      <c r="H348" t="s">
        <v>5439</v>
      </c>
    </row>
    <row r="349" spans="1:8" x14ac:dyDescent="0.25">
      <c r="A349">
        <v>350</v>
      </c>
      <c r="B349" t="s">
        <v>3699</v>
      </c>
      <c r="C349" t="s">
        <v>3700</v>
      </c>
      <c r="D349" t="s">
        <v>5113</v>
      </c>
      <c r="E349">
        <v>4.99</v>
      </c>
      <c r="F349">
        <v>80</v>
      </c>
      <c r="G349" t="s">
        <v>2987</v>
      </c>
      <c r="H349" t="s">
        <v>5440</v>
      </c>
    </row>
    <row r="350" spans="1:8" x14ac:dyDescent="0.25">
      <c r="A350">
        <v>351</v>
      </c>
      <c r="B350" t="s">
        <v>3701</v>
      </c>
      <c r="C350" t="s">
        <v>3702</v>
      </c>
      <c r="D350" t="s">
        <v>5079</v>
      </c>
      <c r="E350">
        <v>2.99</v>
      </c>
      <c r="F350">
        <v>106</v>
      </c>
      <c r="G350" t="s">
        <v>2983</v>
      </c>
      <c r="H350" t="s">
        <v>5441</v>
      </c>
    </row>
    <row r="351" spans="1:8" x14ac:dyDescent="0.25">
      <c r="A351">
        <v>352</v>
      </c>
      <c r="B351" t="s">
        <v>3703</v>
      </c>
      <c r="C351" t="s">
        <v>3704</v>
      </c>
      <c r="D351" t="s">
        <v>5136</v>
      </c>
      <c r="E351">
        <v>0.99</v>
      </c>
      <c r="F351">
        <v>176</v>
      </c>
      <c r="G351" t="s">
        <v>3002</v>
      </c>
      <c r="H351" t="s">
        <v>5442</v>
      </c>
    </row>
    <row r="352" spans="1:8" x14ac:dyDescent="0.25">
      <c r="A352">
        <v>353</v>
      </c>
      <c r="B352" t="s">
        <v>3705</v>
      </c>
      <c r="C352" t="s">
        <v>3706</v>
      </c>
      <c r="D352" t="s">
        <v>5085</v>
      </c>
      <c r="E352">
        <v>2.99</v>
      </c>
      <c r="F352">
        <v>125</v>
      </c>
      <c r="G352" t="s">
        <v>2991</v>
      </c>
      <c r="H352" t="s">
        <v>5443</v>
      </c>
    </row>
    <row r="353" spans="1:8" x14ac:dyDescent="0.25">
      <c r="A353">
        <v>354</v>
      </c>
      <c r="B353" t="s">
        <v>3707</v>
      </c>
      <c r="C353" t="s">
        <v>3708</v>
      </c>
      <c r="D353" t="s">
        <v>5139</v>
      </c>
      <c r="E353">
        <v>4.99</v>
      </c>
      <c r="F353">
        <v>85</v>
      </c>
      <c r="G353" t="s">
        <v>2987</v>
      </c>
      <c r="H353" t="s">
        <v>5444</v>
      </c>
    </row>
    <row r="354" spans="1:8" x14ac:dyDescent="0.25">
      <c r="A354">
        <v>355</v>
      </c>
      <c r="B354" t="s">
        <v>3709</v>
      </c>
      <c r="C354" t="s">
        <v>3710</v>
      </c>
      <c r="D354" t="s">
        <v>5102</v>
      </c>
      <c r="E354">
        <v>0.99</v>
      </c>
      <c r="F354">
        <v>101</v>
      </c>
      <c r="G354" t="s">
        <v>3005</v>
      </c>
      <c r="H354" t="s">
        <v>490</v>
      </c>
    </row>
    <row r="355" spans="1:8" x14ac:dyDescent="0.25">
      <c r="A355">
        <v>356</v>
      </c>
      <c r="B355" t="s">
        <v>3711</v>
      </c>
      <c r="C355" t="s">
        <v>3712</v>
      </c>
      <c r="D355" t="s">
        <v>5139</v>
      </c>
      <c r="E355">
        <v>2.99</v>
      </c>
      <c r="F355">
        <v>102</v>
      </c>
      <c r="G355" t="s">
        <v>3005</v>
      </c>
      <c r="H355" t="s">
        <v>5445</v>
      </c>
    </row>
    <row r="356" spans="1:8" x14ac:dyDescent="0.25">
      <c r="A356">
        <v>357</v>
      </c>
      <c r="B356" t="s">
        <v>3713</v>
      </c>
      <c r="C356" t="s">
        <v>3714</v>
      </c>
      <c r="D356" t="s">
        <v>5097</v>
      </c>
      <c r="E356">
        <v>0.99</v>
      </c>
      <c r="F356">
        <v>114</v>
      </c>
      <c r="G356" t="s">
        <v>2987</v>
      </c>
      <c r="H356" t="s">
        <v>5446</v>
      </c>
    </row>
    <row r="357" spans="1:8" x14ac:dyDescent="0.25">
      <c r="A357">
        <v>358</v>
      </c>
      <c r="B357" t="s">
        <v>3715</v>
      </c>
      <c r="C357" t="s">
        <v>3716</v>
      </c>
      <c r="D357" t="s">
        <v>5097</v>
      </c>
      <c r="E357">
        <v>0.99</v>
      </c>
      <c r="F357">
        <v>163</v>
      </c>
      <c r="G357" t="s">
        <v>3005</v>
      </c>
      <c r="H357" t="s">
        <v>5447</v>
      </c>
    </row>
    <row r="358" spans="1:8" x14ac:dyDescent="0.25">
      <c r="A358">
        <v>359</v>
      </c>
      <c r="B358" t="s">
        <v>3717</v>
      </c>
      <c r="C358" t="s">
        <v>3718</v>
      </c>
      <c r="D358" t="s">
        <v>5083</v>
      </c>
      <c r="E358">
        <v>4.99</v>
      </c>
      <c r="F358">
        <v>173</v>
      </c>
      <c r="G358" t="s">
        <v>2983</v>
      </c>
      <c r="H358" t="s">
        <v>5448</v>
      </c>
    </row>
    <row r="359" spans="1:8" x14ac:dyDescent="0.25">
      <c r="A359">
        <v>360</v>
      </c>
      <c r="B359" t="s">
        <v>3719</v>
      </c>
      <c r="C359" t="s">
        <v>3720</v>
      </c>
      <c r="D359" t="s">
        <v>5104</v>
      </c>
      <c r="E359">
        <v>0.99</v>
      </c>
      <c r="F359">
        <v>103</v>
      </c>
      <c r="G359" t="s">
        <v>2987</v>
      </c>
      <c r="H359" t="s">
        <v>5449</v>
      </c>
    </row>
    <row r="360" spans="1:8" x14ac:dyDescent="0.25">
      <c r="A360">
        <v>361</v>
      </c>
      <c r="B360" t="s">
        <v>3721</v>
      </c>
      <c r="C360" t="s">
        <v>3722</v>
      </c>
      <c r="D360" t="s">
        <v>5091</v>
      </c>
      <c r="E360">
        <v>2.99</v>
      </c>
      <c r="F360">
        <v>89</v>
      </c>
      <c r="G360" t="s">
        <v>2991</v>
      </c>
      <c r="H360" t="s">
        <v>5450</v>
      </c>
    </row>
    <row r="361" spans="1:8" x14ac:dyDescent="0.25">
      <c r="A361">
        <v>362</v>
      </c>
      <c r="B361" t="s">
        <v>3723</v>
      </c>
      <c r="C361" t="s">
        <v>3724</v>
      </c>
      <c r="D361" t="s">
        <v>5136</v>
      </c>
      <c r="E361">
        <v>2.99</v>
      </c>
      <c r="F361">
        <v>115</v>
      </c>
      <c r="G361" t="s">
        <v>3002</v>
      </c>
      <c r="H361" t="s">
        <v>5451</v>
      </c>
    </row>
    <row r="362" spans="1:8" x14ac:dyDescent="0.25">
      <c r="A362">
        <v>363</v>
      </c>
      <c r="B362" t="s">
        <v>3725</v>
      </c>
      <c r="C362" t="s">
        <v>3726</v>
      </c>
      <c r="D362" t="s">
        <v>5094</v>
      </c>
      <c r="E362">
        <v>0.99</v>
      </c>
      <c r="F362">
        <v>54</v>
      </c>
      <c r="G362" t="s">
        <v>3005</v>
      </c>
      <c r="H362" t="s">
        <v>5452</v>
      </c>
    </row>
    <row r="363" spans="1:8" x14ac:dyDescent="0.25">
      <c r="A363">
        <v>364</v>
      </c>
      <c r="B363" t="s">
        <v>3727</v>
      </c>
      <c r="C363" t="s">
        <v>3728</v>
      </c>
      <c r="D363" t="s">
        <v>5108</v>
      </c>
      <c r="E363">
        <v>2.99</v>
      </c>
      <c r="F363">
        <v>73</v>
      </c>
      <c r="G363" t="s">
        <v>2991</v>
      </c>
      <c r="H363" t="s">
        <v>5453</v>
      </c>
    </row>
    <row r="364" spans="1:8" x14ac:dyDescent="0.25">
      <c r="A364">
        <v>365</v>
      </c>
      <c r="B364" t="s">
        <v>3729</v>
      </c>
      <c r="C364" t="s">
        <v>3730</v>
      </c>
      <c r="D364" t="s">
        <v>5087</v>
      </c>
      <c r="E364">
        <v>4.99</v>
      </c>
      <c r="F364">
        <v>154</v>
      </c>
      <c r="G364" t="s">
        <v>3005</v>
      </c>
      <c r="H364" t="s">
        <v>5454</v>
      </c>
    </row>
    <row r="365" spans="1:8" x14ac:dyDescent="0.25">
      <c r="A365">
        <v>366</v>
      </c>
      <c r="B365" t="s">
        <v>3731</v>
      </c>
      <c r="C365" t="s">
        <v>3732</v>
      </c>
      <c r="D365" t="s">
        <v>5121</v>
      </c>
      <c r="E365">
        <v>0.99</v>
      </c>
      <c r="F365">
        <v>93</v>
      </c>
      <c r="G365" t="s">
        <v>2987</v>
      </c>
      <c r="H365" t="s">
        <v>5455</v>
      </c>
    </row>
    <row r="366" spans="1:8" x14ac:dyDescent="0.25">
      <c r="A366">
        <v>367</v>
      </c>
      <c r="B366" t="s">
        <v>3733</v>
      </c>
      <c r="C366" t="s">
        <v>3734</v>
      </c>
      <c r="D366" t="s">
        <v>5113</v>
      </c>
      <c r="E366">
        <v>0.99</v>
      </c>
      <c r="F366">
        <v>153</v>
      </c>
      <c r="G366" t="s">
        <v>3005</v>
      </c>
      <c r="H366" t="s">
        <v>5456</v>
      </c>
    </row>
    <row r="367" spans="1:8" x14ac:dyDescent="0.25">
      <c r="A367">
        <v>368</v>
      </c>
      <c r="B367" t="s">
        <v>3735</v>
      </c>
      <c r="C367" t="s">
        <v>3736</v>
      </c>
      <c r="D367" t="s">
        <v>5121</v>
      </c>
      <c r="E367">
        <v>2.99</v>
      </c>
      <c r="F367">
        <v>84</v>
      </c>
      <c r="G367" t="s">
        <v>3005</v>
      </c>
      <c r="H367" t="s">
        <v>5457</v>
      </c>
    </row>
    <row r="368" spans="1:8" x14ac:dyDescent="0.25">
      <c r="A368">
        <v>369</v>
      </c>
      <c r="B368" t="s">
        <v>3737</v>
      </c>
      <c r="C368" t="s">
        <v>3738</v>
      </c>
      <c r="D368" t="s">
        <v>5113</v>
      </c>
      <c r="E368">
        <v>4.99</v>
      </c>
      <c r="F368">
        <v>56</v>
      </c>
      <c r="G368" t="s">
        <v>2983</v>
      </c>
      <c r="H368" t="s">
        <v>5458</v>
      </c>
    </row>
    <row r="369" spans="1:8" x14ac:dyDescent="0.25">
      <c r="A369">
        <v>370</v>
      </c>
      <c r="B369" t="s">
        <v>3739</v>
      </c>
      <c r="C369" t="s">
        <v>3740</v>
      </c>
      <c r="D369" t="s">
        <v>5139</v>
      </c>
      <c r="E369">
        <v>2.99</v>
      </c>
      <c r="F369">
        <v>108</v>
      </c>
      <c r="G369" t="s">
        <v>3005</v>
      </c>
      <c r="H369" t="s">
        <v>5459</v>
      </c>
    </row>
    <row r="370" spans="1:8" x14ac:dyDescent="0.25">
      <c r="A370">
        <v>371</v>
      </c>
      <c r="B370" t="s">
        <v>3741</v>
      </c>
      <c r="C370" t="s">
        <v>3742</v>
      </c>
      <c r="D370" t="s">
        <v>5104</v>
      </c>
      <c r="E370">
        <v>4.99</v>
      </c>
      <c r="F370">
        <v>129</v>
      </c>
      <c r="G370" t="s">
        <v>2987</v>
      </c>
      <c r="H370" t="s">
        <v>5460</v>
      </c>
    </row>
    <row r="371" spans="1:8" x14ac:dyDescent="0.25">
      <c r="A371">
        <v>372</v>
      </c>
      <c r="B371" t="s">
        <v>3743</v>
      </c>
      <c r="C371" t="s">
        <v>3744</v>
      </c>
      <c r="D371" t="s">
        <v>5091</v>
      </c>
      <c r="E371">
        <v>4.99</v>
      </c>
      <c r="F371">
        <v>140</v>
      </c>
      <c r="G371" t="s">
        <v>3005</v>
      </c>
      <c r="H371" t="s">
        <v>5461</v>
      </c>
    </row>
    <row r="372" spans="1:8" x14ac:dyDescent="0.25">
      <c r="A372">
        <v>373</v>
      </c>
      <c r="B372" t="s">
        <v>3745</v>
      </c>
      <c r="C372" t="s">
        <v>3746</v>
      </c>
      <c r="D372" t="s">
        <v>5139</v>
      </c>
      <c r="E372">
        <v>2.99</v>
      </c>
      <c r="F372">
        <v>156</v>
      </c>
      <c r="G372" t="s">
        <v>2987</v>
      </c>
      <c r="H372" t="s">
        <v>5462</v>
      </c>
    </row>
    <row r="373" spans="1:8" x14ac:dyDescent="0.25">
      <c r="A373">
        <v>374</v>
      </c>
      <c r="B373" t="s">
        <v>3747</v>
      </c>
      <c r="C373" t="s">
        <v>3748</v>
      </c>
      <c r="D373" t="s">
        <v>5113</v>
      </c>
      <c r="E373">
        <v>0.99</v>
      </c>
      <c r="F373">
        <v>117</v>
      </c>
      <c r="G373" t="s">
        <v>2983</v>
      </c>
      <c r="H373" t="s">
        <v>5463</v>
      </c>
    </row>
    <row r="374" spans="1:8" x14ac:dyDescent="0.25">
      <c r="A374">
        <v>375</v>
      </c>
      <c r="B374" t="s">
        <v>3749</v>
      </c>
      <c r="C374" t="s">
        <v>3750</v>
      </c>
      <c r="D374" t="s">
        <v>5104</v>
      </c>
      <c r="E374">
        <v>2.99</v>
      </c>
      <c r="F374">
        <v>85</v>
      </c>
      <c r="G374" t="s">
        <v>2991</v>
      </c>
      <c r="H374" t="s">
        <v>5464</v>
      </c>
    </row>
    <row r="375" spans="1:8" x14ac:dyDescent="0.25">
      <c r="A375">
        <v>376</v>
      </c>
      <c r="B375" t="s">
        <v>3751</v>
      </c>
      <c r="C375" t="s">
        <v>3752</v>
      </c>
      <c r="D375" t="s">
        <v>5085</v>
      </c>
      <c r="E375">
        <v>0.99</v>
      </c>
      <c r="F375">
        <v>155</v>
      </c>
      <c r="G375" t="s">
        <v>2987</v>
      </c>
      <c r="H375" t="s">
        <v>5465</v>
      </c>
    </row>
    <row r="376" spans="1:8" x14ac:dyDescent="0.25">
      <c r="A376">
        <v>377</v>
      </c>
      <c r="B376" t="s">
        <v>3753</v>
      </c>
      <c r="C376" t="s">
        <v>3754</v>
      </c>
      <c r="D376" t="s">
        <v>5083</v>
      </c>
      <c r="E376">
        <v>0.99</v>
      </c>
      <c r="F376">
        <v>135</v>
      </c>
      <c r="G376" t="s">
        <v>2987</v>
      </c>
      <c r="H376" t="s">
        <v>5466</v>
      </c>
    </row>
    <row r="377" spans="1:8" x14ac:dyDescent="0.25">
      <c r="A377">
        <v>378</v>
      </c>
      <c r="B377" t="s">
        <v>3755</v>
      </c>
      <c r="C377" t="s">
        <v>3756</v>
      </c>
      <c r="D377" t="s">
        <v>5094</v>
      </c>
      <c r="E377">
        <v>2.99</v>
      </c>
      <c r="F377">
        <v>93</v>
      </c>
      <c r="G377" t="s">
        <v>2991</v>
      </c>
      <c r="H377" t="s">
        <v>5467</v>
      </c>
    </row>
    <row r="378" spans="1:8" x14ac:dyDescent="0.25">
      <c r="A378">
        <v>379</v>
      </c>
      <c r="B378" t="s">
        <v>3757</v>
      </c>
      <c r="C378" t="s">
        <v>3758</v>
      </c>
      <c r="D378" t="s">
        <v>5121</v>
      </c>
      <c r="E378">
        <v>0.99</v>
      </c>
      <c r="F378">
        <v>166</v>
      </c>
      <c r="G378" t="s">
        <v>3005</v>
      </c>
      <c r="H378" t="s">
        <v>5468</v>
      </c>
    </row>
    <row r="379" spans="1:8" x14ac:dyDescent="0.25">
      <c r="A379">
        <v>380</v>
      </c>
      <c r="B379" t="s">
        <v>3759</v>
      </c>
      <c r="C379" t="s">
        <v>3760</v>
      </c>
      <c r="D379" t="s">
        <v>5085</v>
      </c>
      <c r="E379">
        <v>2.99</v>
      </c>
      <c r="F379">
        <v>176</v>
      </c>
      <c r="G379" t="s">
        <v>2983</v>
      </c>
      <c r="H379" t="s">
        <v>5469</v>
      </c>
    </row>
    <row r="380" spans="1:8" x14ac:dyDescent="0.25">
      <c r="A380">
        <v>381</v>
      </c>
      <c r="B380" t="s">
        <v>3761</v>
      </c>
      <c r="C380" t="s">
        <v>3762</v>
      </c>
      <c r="D380" t="s">
        <v>5136</v>
      </c>
      <c r="E380">
        <v>4.99</v>
      </c>
      <c r="F380">
        <v>150</v>
      </c>
      <c r="G380" t="s">
        <v>3005</v>
      </c>
      <c r="H380" t="s">
        <v>5470</v>
      </c>
    </row>
    <row r="381" spans="1:8" x14ac:dyDescent="0.25">
      <c r="A381">
        <v>382</v>
      </c>
      <c r="B381" t="s">
        <v>3763</v>
      </c>
      <c r="C381" t="s">
        <v>3764</v>
      </c>
      <c r="D381" t="s">
        <v>5136</v>
      </c>
      <c r="E381">
        <v>0.99</v>
      </c>
      <c r="F381">
        <v>137</v>
      </c>
      <c r="G381" t="s">
        <v>2983</v>
      </c>
      <c r="H381" t="s">
        <v>5471</v>
      </c>
    </row>
    <row r="382" spans="1:8" x14ac:dyDescent="0.25">
      <c r="A382">
        <v>383</v>
      </c>
      <c r="B382" t="s">
        <v>3765</v>
      </c>
      <c r="C382" t="s">
        <v>3766</v>
      </c>
      <c r="D382" t="s">
        <v>5091</v>
      </c>
      <c r="E382">
        <v>0.99</v>
      </c>
      <c r="F382">
        <v>111</v>
      </c>
      <c r="G382" t="s">
        <v>2991</v>
      </c>
      <c r="H382" t="s">
        <v>5472</v>
      </c>
    </row>
    <row r="383" spans="1:8" x14ac:dyDescent="0.25">
      <c r="A383">
        <v>384</v>
      </c>
      <c r="B383" t="s">
        <v>3767</v>
      </c>
      <c r="C383" t="s">
        <v>3768</v>
      </c>
      <c r="D383" t="s">
        <v>5094</v>
      </c>
      <c r="E383">
        <v>4.99</v>
      </c>
      <c r="F383">
        <v>49</v>
      </c>
      <c r="G383" t="s">
        <v>3005</v>
      </c>
      <c r="H383" t="s">
        <v>5473</v>
      </c>
    </row>
    <row r="384" spans="1:8" x14ac:dyDescent="0.25">
      <c r="A384">
        <v>385</v>
      </c>
      <c r="B384" t="s">
        <v>3769</v>
      </c>
      <c r="C384" t="s">
        <v>3770</v>
      </c>
      <c r="D384" t="s">
        <v>5087</v>
      </c>
      <c r="E384">
        <v>4.99</v>
      </c>
      <c r="F384">
        <v>139</v>
      </c>
      <c r="G384" t="s">
        <v>3002</v>
      </c>
      <c r="H384" t="s">
        <v>5474</v>
      </c>
    </row>
    <row r="385" spans="1:8" x14ac:dyDescent="0.25">
      <c r="A385">
        <v>386</v>
      </c>
      <c r="B385" t="s">
        <v>3771</v>
      </c>
      <c r="C385" t="s">
        <v>3772</v>
      </c>
      <c r="D385" t="s">
        <v>5130</v>
      </c>
      <c r="E385">
        <v>4.99</v>
      </c>
      <c r="F385">
        <v>53</v>
      </c>
      <c r="G385" t="s">
        <v>2991</v>
      </c>
      <c r="H385" t="s">
        <v>5475</v>
      </c>
    </row>
    <row r="386" spans="1:8" x14ac:dyDescent="0.25">
      <c r="A386">
        <v>387</v>
      </c>
      <c r="B386" t="s">
        <v>3773</v>
      </c>
      <c r="C386" t="s">
        <v>3774</v>
      </c>
      <c r="D386" t="s">
        <v>5136</v>
      </c>
      <c r="E386">
        <v>0.99</v>
      </c>
      <c r="F386">
        <v>100</v>
      </c>
      <c r="G386" t="s">
        <v>2987</v>
      </c>
      <c r="H386" t="s">
        <v>5476</v>
      </c>
    </row>
    <row r="387" spans="1:8" x14ac:dyDescent="0.25">
      <c r="A387">
        <v>388</v>
      </c>
      <c r="B387" t="s">
        <v>3775</v>
      </c>
      <c r="C387" t="s">
        <v>3776</v>
      </c>
      <c r="D387" t="s">
        <v>5087</v>
      </c>
      <c r="E387">
        <v>0.99</v>
      </c>
      <c r="F387">
        <v>70</v>
      </c>
      <c r="G387" t="s">
        <v>2991</v>
      </c>
      <c r="H387" t="s">
        <v>5477</v>
      </c>
    </row>
    <row r="388" spans="1:8" x14ac:dyDescent="0.25">
      <c r="A388">
        <v>389</v>
      </c>
      <c r="B388" t="s">
        <v>3777</v>
      </c>
      <c r="C388" t="s">
        <v>3778</v>
      </c>
      <c r="D388" t="s">
        <v>5091</v>
      </c>
      <c r="E388">
        <v>2.99</v>
      </c>
      <c r="F388">
        <v>127</v>
      </c>
      <c r="G388" t="s">
        <v>3002</v>
      </c>
      <c r="H388" t="s">
        <v>5478</v>
      </c>
    </row>
    <row r="389" spans="1:8" x14ac:dyDescent="0.25">
      <c r="A389">
        <v>390</v>
      </c>
      <c r="B389" t="s">
        <v>3779</v>
      </c>
      <c r="C389" t="s">
        <v>3780</v>
      </c>
      <c r="D389" t="s">
        <v>5113</v>
      </c>
      <c r="E389">
        <v>4.99</v>
      </c>
      <c r="F389">
        <v>84</v>
      </c>
      <c r="G389" t="s">
        <v>3005</v>
      </c>
      <c r="H389" t="s">
        <v>5479</v>
      </c>
    </row>
    <row r="390" spans="1:8" x14ac:dyDescent="0.25">
      <c r="A390">
        <v>391</v>
      </c>
      <c r="B390" t="s">
        <v>3781</v>
      </c>
      <c r="C390" t="s">
        <v>3782</v>
      </c>
      <c r="D390" t="s">
        <v>5083</v>
      </c>
      <c r="E390">
        <v>2.99</v>
      </c>
      <c r="F390">
        <v>146</v>
      </c>
      <c r="G390" t="s">
        <v>3002</v>
      </c>
      <c r="H390" t="s">
        <v>5480</v>
      </c>
    </row>
    <row r="391" spans="1:8" x14ac:dyDescent="0.25">
      <c r="A391">
        <v>392</v>
      </c>
      <c r="B391" t="s">
        <v>3783</v>
      </c>
      <c r="C391" t="s">
        <v>3784</v>
      </c>
      <c r="D391" t="s">
        <v>5139</v>
      </c>
      <c r="E391">
        <v>4.99</v>
      </c>
      <c r="F391">
        <v>51</v>
      </c>
      <c r="G391" t="s">
        <v>2991</v>
      </c>
      <c r="H391" t="s">
        <v>5481</v>
      </c>
    </row>
    <row r="392" spans="1:8" x14ac:dyDescent="0.25">
      <c r="A392">
        <v>393</v>
      </c>
      <c r="B392" t="s">
        <v>3785</v>
      </c>
      <c r="C392" t="s">
        <v>3786</v>
      </c>
      <c r="D392" t="s">
        <v>5077</v>
      </c>
      <c r="E392">
        <v>2.99</v>
      </c>
      <c r="F392">
        <v>47</v>
      </c>
      <c r="G392" t="s">
        <v>3002</v>
      </c>
      <c r="H392" t="s">
        <v>5482</v>
      </c>
    </row>
    <row r="393" spans="1:8" x14ac:dyDescent="0.25">
      <c r="A393">
        <v>394</v>
      </c>
      <c r="B393" t="s">
        <v>3787</v>
      </c>
      <c r="C393" t="s">
        <v>3788</v>
      </c>
      <c r="D393" t="s">
        <v>5113</v>
      </c>
      <c r="E393">
        <v>2.99</v>
      </c>
      <c r="F393">
        <v>146</v>
      </c>
      <c r="G393" t="s">
        <v>3005</v>
      </c>
      <c r="H393" t="s">
        <v>5483</v>
      </c>
    </row>
    <row r="394" spans="1:8" x14ac:dyDescent="0.25">
      <c r="A394">
        <v>395</v>
      </c>
      <c r="B394" t="s">
        <v>3789</v>
      </c>
      <c r="C394" t="s">
        <v>3790</v>
      </c>
      <c r="D394" t="s">
        <v>5104</v>
      </c>
      <c r="E394">
        <v>0.99</v>
      </c>
      <c r="F394">
        <v>108</v>
      </c>
      <c r="G394" t="s">
        <v>3005</v>
      </c>
      <c r="H394" t="s">
        <v>5484</v>
      </c>
    </row>
    <row r="395" spans="1:8" x14ac:dyDescent="0.25">
      <c r="A395">
        <v>396</v>
      </c>
      <c r="B395" t="s">
        <v>3791</v>
      </c>
      <c r="C395" t="s">
        <v>3792</v>
      </c>
      <c r="D395" t="s">
        <v>5121</v>
      </c>
      <c r="E395">
        <v>4.99</v>
      </c>
      <c r="F395">
        <v>62</v>
      </c>
      <c r="G395" t="s">
        <v>2987</v>
      </c>
      <c r="H395" t="s">
        <v>5485</v>
      </c>
    </row>
    <row r="396" spans="1:8" x14ac:dyDescent="0.25">
      <c r="A396">
        <v>397</v>
      </c>
      <c r="B396" t="s">
        <v>3793</v>
      </c>
      <c r="C396" t="s">
        <v>3794</v>
      </c>
      <c r="D396" t="s">
        <v>5113</v>
      </c>
      <c r="E396">
        <v>2.99</v>
      </c>
      <c r="F396">
        <v>107</v>
      </c>
      <c r="G396" t="s">
        <v>2991</v>
      </c>
      <c r="H396" t="s">
        <v>5486</v>
      </c>
    </row>
    <row r="397" spans="1:8" x14ac:dyDescent="0.25">
      <c r="A397">
        <v>398</v>
      </c>
      <c r="B397" t="s">
        <v>3795</v>
      </c>
      <c r="C397" t="s">
        <v>3796</v>
      </c>
      <c r="D397" t="s">
        <v>5094</v>
      </c>
      <c r="E397">
        <v>4.99</v>
      </c>
      <c r="F397">
        <v>47</v>
      </c>
      <c r="G397" t="s">
        <v>2991</v>
      </c>
      <c r="H397" t="s">
        <v>5487</v>
      </c>
    </row>
    <row r="398" spans="1:8" x14ac:dyDescent="0.25">
      <c r="A398">
        <v>399</v>
      </c>
      <c r="B398" t="s">
        <v>3797</v>
      </c>
      <c r="C398" t="s">
        <v>3798</v>
      </c>
      <c r="D398" t="s">
        <v>5085</v>
      </c>
      <c r="E398">
        <v>2.99</v>
      </c>
      <c r="F398">
        <v>100</v>
      </c>
      <c r="G398" t="s">
        <v>2987</v>
      </c>
      <c r="H398" t="s">
        <v>5488</v>
      </c>
    </row>
    <row r="399" spans="1:8" x14ac:dyDescent="0.25">
      <c r="A399">
        <v>400</v>
      </c>
      <c r="B399" t="s">
        <v>3799</v>
      </c>
      <c r="C399" t="s">
        <v>3800</v>
      </c>
      <c r="D399" t="s">
        <v>5077</v>
      </c>
      <c r="E399">
        <v>2.99</v>
      </c>
      <c r="F399">
        <v>72</v>
      </c>
      <c r="G399" t="s">
        <v>3005</v>
      </c>
      <c r="H399" t="s">
        <v>5489</v>
      </c>
    </row>
    <row r="400" spans="1:8" x14ac:dyDescent="0.25">
      <c r="A400">
        <v>401</v>
      </c>
      <c r="B400" t="s">
        <v>3801</v>
      </c>
      <c r="C400" t="s">
        <v>3802</v>
      </c>
      <c r="D400" t="s">
        <v>5121</v>
      </c>
      <c r="E400">
        <v>0.99</v>
      </c>
      <c r="F400">
        <v>168</v>
      </c>
      <c r="G400" t="s">
        <v>2991</v>
      </c>
      <c r="H400" t="s">
        <v>5490</v>
      </c>
    </row>
    <row r="401" spans="1:8" x14ac:dyDescent="0.25">
      <c r="A401">
        <v>402</v>
      </c>
      <c r="B401" t="s">
        <v>3803</v>
      </c>
      <c r="C401" t="s">
        <v>3804</v>
      </c>
      <c r="D401" t="s">
        <v>5102</v>
      </c>
      <c r="E401">
        <v>0.99</v>
      </c>
      <c r="F401">
        <v>52</v>
      </c>
      <c r="G401" t="s">
        <v>2987</v>
      </c>
      <c r="H401" t="s">
        <v>5491</v>
      </c>
    </row>
    <row r="402" spans="1:8" x14ac:dyDescent="0.25">
      <c r="A402">
        <v>403</v>
      </c>
      <c r="B402" t="s">
        <v>3805</v>
      </c>
      <c r="C402" t="s">
        <v>3806</v>
      </c>
      <c r="D402" t="s">
        <v>5121</v>
      </c>
      <c r="E402">
        <v>4.99</v>
      </c>
      <c r="F402">
        <v>121</v>
      </c>
      <c r="G402" t="s">
        <v>3002</v>
      </c>
      <c r="H402" t="s">
        <v>5492</v>
      </c>
    </row>
    <row r="403" spans="1:8" x14ac:dyDescent="0.25">
      <c r="A403">
        <v>404</v>
      </c>
      <c r="B403" t="s">
        <v>3807</v>
      </c>
      <c r="C403" t="s">
        <v>3808</v>
      </c>
      <c r="D403" t="s">
        <v>5087</v>
      </c>
      <c r="E403">
        <v>0.99</v>
      </c>
      <c r="F403">
        <v>107</v>
      </c>
      <c r="G403" t="s">
        <v>2983</v>
      </c>
      <c r="H403" t="s">
        <v>5493</v>
      </c>
    </row>
    <row r="404" spans="1:8" x14ac:dyDescent="0.25">
      <c r="A404">
        <v>405</v>
      </c>
      <c r="B404" t="s">
        <v>3809</v>
      </c>
      <c r="C404" t="s">
        <v>3810</v>
      </c>
      <c r="D404" t="s">
        <v>5130</v>
      </c>
      <c r="E404">
        <v>4.99</v>
      </c>
      <c r="F404">
        <v>76</v>
      </c>
      <c r="G404" t="s">
        <v>2991</v>
      </c>
      <c r="H404" t="s">
        <v>5494</v>
      </c>
    </row>
    <row r="405" spans="1:8" x14ac:dyDescent="0.25">
      <c r="A405">
        <v>406</v>
      </c>
      <c r="B405" t="s">
        <v>3811</v>
      </c>
      <c r="C405" t="s">
        <v>3812</v>
      </c>
      <c r="D405" t="s">
        <v>5136</v>
      </c>
      <c r="E405">
        <v>0.99</v>
      </c>
      <c r="F405">
        <v>181</v>
      </c>
      <c r="G405" t="s">
        <v>3005</v>
      </c>
      <c r="H405" t="s">
        <v>5495</v>
      </c>
    </row>
    <row r="406" spans="1:8" x14ac:dyDescent="0.25">
      <c r="A406">
        <v>407</v>
      </c>
      <c r="B406" t="s">
        <v>3813</v>
      </c>
      <c r="C406" t="s">
        <v>3814</v>
      </c>
      <c r="D406" t="s">
        <v>5077</v>
      </c>
      <c r="E406">
        <v>0.99</v>
      </c>
      <c r="F406">
        <v>47</v>
      </c>
      <c r="G406" t="s">
        <v>3002</v>
      </c>
      <c r="H406" t="s">
        <v>5496</v>
      </c>
    </row>
    <row r="407" spans="1:8" x14ac:dyDescent="0.25">
      <c r="A407">
        <v>408</v>
      </c>
      <c r="B407" t="s">
        <v>3815</v>
      </c>
      <c r="C407" t="s">
        <v>3816</v>
      </c>
      <c r="D407" t="s">
        <v>5136</v>
      </c>
      <c r="E407">
        <v>4.99</v>
      </c>
      <c r="F407">
        <v>69</v>
      </c>
      <c r="G407" t="s">
        <v>3005</v>
      </c>
      <c r="H407" t="s">
        <v>5497</v>
      </c>
    </row>
    <row r="408" spans="1:8" x14ac:dyDescent="0.25">
      <c r="A408">
        <v>409</v>
      </c>
      <c r="B408" t="s">
        <v>3817</v>
      </c>
      <c r="C408" t="s">
        <v>3818</v>
      </c>
      <c r="D408" t="s">
        <v>5139</v>
      </c>
      <c r="E408">
        <v>4.99</v>
      </c>
      <c r="F408">
        <v>59</v>
      </c>
      <c r="G408" t="s">
        <v>2987</v>
      </c>
      <c r="H408" t="s">
        <v>5498</v>
      </c>
    </row>
    <row r="409" spans="1:8" x14ac:dyDescent="0.25">
      <c r="A409">
        <v>410</v>
      </c>
      <c r="B409" t="s">
        <v>3819</v>
      </c>
      <c r="C409" t="s">
        <v>3820</v>
      </c>
      <c r="D409" t="s">
        <v>5087</v>
      </c>
      <c r="E409">
        <v>2.99</v>
      </c>
      <c r="F409">
        <v>48</v>
      </c>
      <c r="G409" t="s">
        <v>2983</v>
      </c>
      <c r="H409" t="s">
        <v>5499</v>
      </c>
    </row>
    <row r="410" spans="1:8" x14ac:dyDescent="0.25">
      <c r="A410">
        <v>411</v>
      </c>
      <c r="B410" t="s">
        <v>3821</v>
      </c>
      <c r="C410" t="s">
        <v>3822</v>
      </c>
      <c r="D410" t="s">
        <v>5094</v>
      </c>
      <c r="E410">
        <v>4.99</v>
      </c>
      <c r="F410">
        <v>49</v>
      </c>
      <c r="G410" t="s">
        <v>2991</v>
      </c>
      <c r="H410" t="s">
        <v>5500</v>
      </c>
    </row>
    <row r="411" spans="1:8" x14ac:dyDescent="0.25">
      <c r="A411">
        <v>412</v>
      </c>
      <c r="B411" t="s">
        <v>3823</v>
      </c>
      <c r="C411" t="s">
        <v>3824</v>
      </c>
      <c r="D411" t="s">
        <v>5077</v>
      </c>
      <c r="E411">
        <v>4.99</v>
      </c>
      <c r="F411">
        <v>102</v>
      </c>
      <c r="G411" t="s">
        <v>2987</v>
      </c>
      <c r="H411" t="s">
        <v>5501</v>
      </c>
    </row>
    <row r="412" spans="1:8" x14ac:dyDescent="0.25">
      <c r="A412">
        <v>413</v>
      </c>
      <c r="B412" t="s">
        <v>3825</v>
      </c>
      <c r="C412" t="s">
        <v>3826</v>
      </c>
      <c r="D412" t="s">
        <v>5087</v>
      </c>
      <c r="E412">
        <v>2.99</v>
      </c>
      <c r="F412">
        <v>169</v>
      </c>
      <c r="G412" t="s">
        <v>2991</v>
      </c>
      <c r="H412" t="s">
        <v>5502</v>
      </c>
    </row>
    <row r="413" spans="1:8" x14ac:dyDescent="0.25">
      <c r="A413">
        <v>414</v>
      </c>
      <c r="B413" t="s">
        <v>3827</v>
      </c>
      <c r="C413" t="s">
        <v>3828</v>
      </c>
      <c r="D413" t="s">
        <v>5085</v>
      </c>
      <c r="E413">
        <v>2.99</v>
      </c>
      <c r="F413">
        <v>75</v>
      </c>
      <c r="G413" t="s">
        <v>2983</v>
      </c>
      <c r="H413" t="s">
        <v>5503</v>
      </c>
    </row>
    <row r="414" spans="1:8" x14ac:dyDescent="0.25">
      <c r="A414">
        <v>415</v>
      </c>
      <c r="B414" t="s">
        <v>3829</v>
      </c>
      <c r="C414" t="s">
        <v>3830</v>
      </c>
      <c r="D414" t="s">
        <v>5079</v>
      </c>
      <c r="E414">
        <v>2.99</v>
      </c>
      <c r="F414">
        <v>84</v>
      </c>
      <c r="G414" t="s">
        <v>3005</v>
      </c>
      <c r="H414" t="s">
        <v>5504</v>
      </c>
    </row>
    <row r="415" spans="1:8" x14ac:dyDescent="0.25">
      <c r="A415">
        <v>416</v>
      </c>
      <c r="B415" t="s">
        <v>3831</v>
      </c>
      <c r="C415" t="s">
        <v>3832</v>
      </c>
      <c r="D415" t="s">
        <v>5085</v>
      </c>
      <c r="E415">
        <v>0.99</v>
      </c>
      <c r="F415">
        <v>110</v>
      </c>
      <c r="G415" t="s">
        <v>3005</v>
      </c>
      <c r="H415" t="s">
        <v>5505</v>
      </c>
    </row>
    <row r="416" spans="1:8" x14ac:dyDescent="0.25">
      <c r="A416">
        <v>417</v>
      </c>
      <c r="B416" t="s">
        <v>3833</v>
      </c>
      <c r="C416" t="s">
        <v>3834</v>
      </c>
      <c r="D416" t="s">
        <v>5104</v>
      </c>
      <c r="E416">
        <v>0.99</v>
      </c>
      <c r="F416">
        <v>93</v>
      </c>
      <c r="G416" t="s">
        <v>2987</v>
      </c>
      <c r="H416" t="s">
        <v>5506</v>
      </c>
    </row>
    <row r="417" spans="1:8" x14ac:dyDescent="0.25">
      <c r="A417">
        <v>418</v>
      </c>
      <c r="B417" t="s">
        <v>3835</v>
      </c>
      <c r="C417" t="s">
        <v>3836</v>
      </c>
      <c r="D417" t="s">
        <v>5121</v>
      </c>
      <c r="E417">
        <v>0.99</v>
      </c>
      <c r="F417">
        <v>157</v>
      </c>
      <c r="G417" t="s">
        <v>3002</v>
      </c>
      <c r="H417" t="s">
        <v>5507</v>
      </c>
    </row>
    <row r="418" spans="1:8" x14ac:dyDescent="0.25">
      <c r="A418">
        <v>419</v>
      </c>
      <c r="B418" t="s">
        <v>3837</v>
      </c>
      <c r="C418" t="s">
        <v>3838</v>
      </c>
      <c r="D418" t="s">
        <v>5083</v>
      </c>
      <c r="E418">
        <v>2.99</v>
      </c>
      <c r="F418">
        <v>141</v>
      </c>
      <c r="G418" t="s">
        <v>2987</v>
      </c>
      <c r="H418" t="s">
        <v>5508</v>
      </c>
    </row>
    <row r="419" spans="1:8" x14ac:dyDescent="0.25">
      <c r="A419">
        <v>420</v>
      </c>
      <c r="B419" t="s">
        <v>3839</v>
      </c>
      <c r="C419" t="s">
        <v>3840</v>
      </c>
      <c r="D419" t="s">
        <v>5091</v>
      </c>
      <c r="E419">
        <v>4.99</v>
      </c>
      <c r="F419">
        <v>128</v>
      </c>
      <c r="G419" t="s">
        <v>2983</v>
      </c>
      <c r="H419" t="s">
        <v>5509</v>
      </c>
    </row>
    <row r="420" spans="1:8" x14ac:dyDescent="0.25">
      <c r="A420">
        <v>421</v>
      </c>
      <c r="B420" t="s">
        <v>3841</v>
      </c>
      <c r="C420" t="s">
        <v>3842</v>
      </c>
      <c r="D420" t="s">
        <v>5085</v>
      </c>
      <c r="E420">
        <v>4.99</v>
      </c>
      <c r="F420">
        <v>78</v>
      </c>
      <c r="G420" t="s">
        <v>3002</v>
      </c>
      <c r="H420" t="s">
        <v>5510</v>
      </c>
    </row>
    <row r="421" spans="1:8" x14ac:dyDescent="0.25">
      <c r="A421">
        <v>422</v>
      </c>
      <c r="B421" t="s">
        <v>3843</v>
      </c>
      <c r="C421" t="s">
        <v>3844</v>
      </c>
      <c r="D421" t="s">
        <v>5113</v>
      </c>
      <c r="E421">
        <v>4.99</v>
      </c>
      <c r="F421">
        <v>136</v>
      </c>
      <c r="G421" t="s">
        <v>2991</v>
      </c>
      <c r="H421" t="s">
        <v>5511</v>
      </c>
    </row>
    <row r="422" spans="1:8" x14ac:dyDescent="0.25">
      <c r="A422">
        <v>423</v>
      </c>
      <c r="B422" t="s">
        <v>3845</v>
      </c>
      <c r="C422" t="s">
        <v>3846</v>
      </c>
      <c r="D422" t="s">
        <v>5139</v>
      </c>
      <c r="E422">
        <v>0.99</v>
      </c>
      <c r="F422">
        <v>69</v>
      </c>
      <c r="G422" t="s">
        <v>2983</v>
      </c>
      <c r="H422" t="s">
        <v>5512</v>
      </c>
    </row>
    <row r="423" spans="1:8" x14ac:dyDescent="0.25">
      <c r="A423">
        <v>424</v>
      </c>
      <c r="B423" t="s">
        <v>3847</v>
      </c>
      <c r="C423" t="s">
        <v>3848</v>
      </c>
      <c r="D423" t="s">
        <v>5139</v>
      </c>
      <c r="E423">
        <v>0.99</v>
      </c>
      <c r="F423">
        <v>149</v>
      </c>
      <c r="G423" t="s">
        <v>3005</v>
      </c>
      <c r="H423" t="s">
        <v>5513</v>
      </c>
    </row>
    <row r="424" spans="1:8" x14ac:dyDescent="0.25">
      <c r="A424">
        <v>425</v>
      </c>
      <c r="B424" t="s">
        <v>3849</v>
      </c>
      <c r="C424" t="s">
        <v>3850</v>
      </c>
      <c r="D424" t="s">
        <v>5097</v>
      </c>
      <c r="E424">
        <v>0.99</v>
      </c>
      <c r="F424">
        <v>88</v>
      </c>
      <c r="G424" t="s">
        <v>3005</v>
      </c>
      <c r="H424" t="s">
        <v>5514</v>
      </c>
    </row>
    <row r="425" spans="1:8" x14ac:dyDescent="0.25">
      <c r="A425">
        <v>426</v>
      </c>
      <c r="B425" t="s">
        <v>3851</v>
      </c>
      <c r="C425" t="s">
        <v>3852</v>
      </c>
      <c r="D425" t="s">
        <v>5094</v>
      </c>
      <c r="E425">
        <v>4.99</v>
      </c>
      <c r="F425">
        <v>185</v>
      </c>
      <c r="G425" t="s">
        <v>3005</v>
      </c>
      <c r="H425" t="s">
        <v>5515</v>
      </c>
    </row>
    <row r="426" spans="1:8" x14ac:dyDescent="0.25">
      <c r="A426">
        <v>427</v>
      </c>
      <c r="B426" t="s">
        <v>3853</v>
      </c>
      <c r="C426" t="s">
        <v>3854</v>
      </c>
      <c r="D426" t="s">
        <v>5077</v>
      </c>
      <c r="E426">
        <v>0.99</v>
      </c>
      <c r="F426">
        <v>103</v>
      </c>
      <c r="G426" t="s">
        <v>3005</v>
      </c>
      <c r="H426" t="s">
        <v>5516</v>
      </c>
    </row>
    <row r="427" spans="1:8" x14ac:dyDescent="0.25">
      <c r="A427">
        <v>428</v>
      </c>
      <c r="B427" t="s">
        <v>3855</v>
      </c>
      <c r="C427" t="s">
        <v>3856</v>
      </c>
      <c r="D427" t="s">
        <v>5083</v>
      </c>
      <c r="E427">
        <v>2.99</v>
      </c>
      <c r="F427">
        <v>141</v>
      </c>
      <c r="G427" t="s">
        <v>3002</v>
      </c>
      <c r="H427" t="s">
        <v>5517</v>
      </c>
    </row>
    <row r="428" spans="1:8" x14ac:dyDescent="0.25">
      <c r="A428">
        <v>429</v>
      </c>
      <c r="B428" t="s">
        <v>3857</v>
      </c>
      <c r="C428" t="s">
        <v>3858</v>
      </c>
      <c r="D428" t="s">
        <v>5091</v>
      </c>
      <c r="E428">
        <v>0.99</v>
      </c>
      <c r="F428">
        <v>84</v>
      </c>
      <c r="G428" t="s">
        <v>3005</v>
      </c>
      <c r="H428" t="s">
        <v>5518</v>
      </c>
    </row>
    <row r="429" spans="1:8" x14ac:dyDescent="0.25">
      <c r="A429">
        <v>430</v>
      </c>
      <c r="B429" t="s">
        <v>3859</v>
      </c>
      <c r="C429" t="s">
        <v>3860</v>
      </c>
      <c r="D429" t="s">
        <v>5102</v>
      </c>
      <c r="E429">
        <v>0.99</v>
      </c>
      <c r="F429">
        <v>49</v>
      </c>
      <c r="G429" t="s">
        <v>2987</v>
      </c>
      <c r="H429" t="s">
        <v>5519</v>
      </c>
    </row>
    <row r="430" spans="1:8" x14ac:dyDescent="0.25">
      <c r="A430">
        <v>431</v>
      </c>
      <c r="B430" t="s">
        <v>3861</v>
      </c>
      <c r="C430" t="s">
        <v>3862</v>
      </c>
      <c r="D430" t="s">
        <v>5085</v>
      </c>
      <c r="E430">
        <v>2.99</v>
      </c>
      <c r="F430">
        <v>176</v>
      </c>
      <c r="G430" t="s">
        <v>2987</v>
      </c>
      <c r="H430" t="s">
        <v>5520</v>
      </c>
    </row>
    <row r="431" spans="1:8" x14ac:dyDescent="0.25">
      <c r="A431">
        <v>432</v>
      </c>
      <c r="B431" t="s">
        <v>3863</v>
      </c>
      <c r="C431" t="s">
        <v>3864</v>
      </c>
      <c r="D431" t="s">
        <v>5097</v>
      </c>
      <c r="E431">
        <v>2.99</v>
      </c>
      <c r="F431">
        <v>139</v>
      </c>
      <c r="G431" t="s">
        <v>2991</v>
      </c>
      <c r="H431" t="s">
        <v>5521</v>
      </c>
    </row>
    <row r="432" spans="1:8" x14ac:dyDescent="0.25">
      <c r="A432">
        <v>433</v>
      </c>
      <c r="B432" t="s">
        <v>3865</v>
      </c>
      <c r="C432" t="s">
        <v>3866</v>
      </c>
      <c r="D432" t="s">
        <v>5102</v>
      </c>
      <c r="E432">
        <v>2.99</v>
      </c>
      <c r="F432">
        <v>95</v>
      </c>
      <c r="G432" t="s">
        <v>2983</v>
      </c>
      <c r="H432" t="s">
        <v>5522</v>
      </c>
    </row>
    <row r="433" spans="1:8" x14ac:dyDescent="0.25">
      <c r="A433">
        <v>434</v>
      </c>
      <c r="B433" t="s">
        <v>3867</v>
      </c>
      <c r="C433" t="s">
        <v>3868</v>
      </c>
      <c r="D433" t="s">
        <v>5130</v>
      </c>
      <c r="E433">
        <v>0.99</v>
      </c>
      <c r="F433">
        <v>139</v>
      </c>
      <c r="G433" t="s">
        <v>3005</v>
      </c>
      <c r="H433" t="s">
        <v>5523</v>
      </c>
    </row>
    <row r="434" spans="1:8" x14ac:dyDescent="0.25">
      <c r="A434">
        <v>435</v>
      </c>
      <c r="B434" t="s">
        <v>3869</v>
      </c>
      <c r="C434" t="s">
        <v>3870</v>
      </c>
      <c r="D434" t="s">
        <v>5085</v>
      </c>
      <c r="E434">
        <v>4.99</v>
      </c>
      <c r="F434">
        <v>181</v>
      </c>
      <c r="G434" t="s">
        <v>3002</v>
      </c>
      <c r="H434" t="s">
        <v>5524</v>
      </c>
    </row>
    <row r="435" spans="1:8" x14ac:dyDescent="0.25">
      <c r="A435">
        <v>436</v>
      </c>
      <c r="B435" t="s">
        <v>3871</v>
      </c>
      <c r="C435" t="s">
        <v>3872</v>
      </c>
      <c r="D435" t="s">
        <v>5108</v>
      </c>
      <c r="E435">
        <v>0.99</v>
      </c>
      <c r="F435">
        <v>122</v>
      </c>
      <c r="G435" t="s">
        <v>2991</v>
      </c>
      <c r="H435" t="s">
        <v>5525</v>
      </c>
    </row>
    <row r="436" spans="1:8" x14ac:dyDescent="0.25">
      <c r="A436">
        <v>437</v>
      </c>
      <c r="B436" t="s">
        <v>3873</v>
      </c>
      <c r="C436" t="s">
        <v>3874</v>
      </c>
      <c r="D436" t="s">
        <v>5083</v>
      </c>
      <c r="E436">
        <v>2.99</v>
      </c>
      <c r="F436">
        <v>109</v>
      </c>
      <c r="G436" t="s">
        <v>3005</v>
      </c>
      <c r="H436" t="s">
        <v>5526</v>
      </c>
    </row>
    <row r="437" spans="1:8" x14ac:dyDescent="0.25">
      <c r="A437">
        <v>438</v>
      </c>
      <c r="B437" t="s">
        <v>3875</v>
      </c>
      <c r="C437" t="s">
        <v>3876</v>
      </c>
      <c r="D437" t="s">
        <v>5136</v>
      </c>
      <c r="E437">
        <v>2.99</v>
      </c>
      <c r="F437">
        <v>68</v>
      </c>
      <c r="G437" t="s">
        <v>2991</v>
      </c>
      <c r="H437" t="s">
        <v>5527</v>
      </c>
    </row>
    <row r="438" spans="1:8" x14ac:dyDescent="0.25">
      <c r="A438">
        <v>439</v>
      </c>
      <c r="B438" t="s">
        <v>3877</v>
      </c>
      <c r="C438" t="s">
        <v>3878</v>
      </c>
      <c r="D438" t="s">
        <v>5121</v>
      </c>
      <c r="E438">
        <v>4.99</v>
      </c>
      <c r="F438">
        <v>151</v>
      </c>
      <c r="G438" t="s">
        <v>3002</v>
      </c>
      <c r="H438" t="s">
        <v>5528</v>
      </c>
    </row>
    <row r="439" spans="1:8" x14ac:dyDescent="0.25">
      <c r="A439">
        <v>440</v>
      </c>
      <c r="B439" t="s">
        <v>3879</v>
      </c>
      <c r="C439" t="s">
        <v>3880</v>
      </c>
      <c r="D439" t="s">
        <v>5085</v>
      </c>
      <c r="E439">
        <v>0.99</v>
      </c>
      <c r="F439">
        <v>105</v>
      </c>
      <c r="G439" t="s">
        <v>2987</v>
      </c>
      <c r="H439" t="s">
        <v>5529</v>
      </c>
    </row>
    <row r="440" spans="1:8" x14ac:dyDescent="0.25">
      <c r="A440">
        <v>441</v>
      </c>
      <c r="B440" t="s">
        <v>3881</v>
      </c>
      <c r="C440" t="s">
        <v>3882</v>
      </c>
      <c r="D440" t="s">
        <v>5077</v>
      </c>
      <c r="E440">
        <v>2.99</v>
      </c>
      <c r="F440">
        <v>125</v>
      </c>
      <c r="G440" t="s">
        <v>3002</v>
      </c>
      <c r="H440" t="s">
        <v>5530</v>
      </c>
    </row>
    <row r="441" spans="1:8" x14ac:dyDescent="0.25">
      <c r="A441">
        <v>442</v>
      </c>
      <c r="B441" t="s">
        <v>3883</v>
      </c>
      <c r="C441" t="s">
        <v>3884</v>
      </c>
      <c r="D441" t="s">
        <v>5083</v>
      </c>
      <c r="E441">
        <v>2.99</v>
      </c>
      <c r="F441">
        <v>65</v>
      </c>
      <c r="G441" t="s">
        <v>2991</v>
      </c>
      <c r="H441" t="s">
        <v>5531</v>
      </c>
    </row>
    <row r="442" spans="1:8" x14ac:dyDescent="0.25">
      <c r="A442">
        <v>443</v>
      </c>
      <c r="B442" t="s">
        <v>3885</v>
      </c>
      <c r="C442" t="s">
        <v>3886</v>
      </c>
      <c r="D442" t="s">
        <v>5087</v>
      </c>
      <c r="E442">
        <v>2.99</v>
      </c>
      <c r="F442">
        <v>49</v>
      </c>
      <c r="G442" t="s">
        <v>2983</v>
      </c>
      <c r="H442" t="s">
        <v>5532</v>
      </c>
    </row>
    <row r="443" spans="1:8" x14ac:dyDescent="0.25">
      <c r="A443">
        <v>444</v>
      </c>
      <c r="B443" t="s">
        <v>3887</v>
      </c>
      <c r="C443" t="s">
        <v>3888</v>
      </c>
      <c r="D443" t="s">
        <v>5087</v>
      </c>
      <c r="E443">
        <v>4.99</v>
      </c>
      <c r="F443">
        <v>83</v>
      </c>
      <c r="G443" t="s">
        <v>2991</v>
      </c>
      <c r="H443" t="s">
        <v>5533</v>
      </c>
    </row>
    <row r="444" spans="1:8" x14ac:dyDescent="0.25">
      <c r="A444">
        <v>445</v>
      </c>
      <c r="B444" t="s">
        <v>3889</v>
      </c>
      <c r="C444" t="s">
        <v>3890</v>
      </c>
      <c r="D444" t="s">
        <v>5097</v>
      </c>
      <c r="E444">
        <v>2.99</v>
      </c>
      <c r="F444">
        <v>100</v>
      </c>
      <c r="G444" t="s">
        <v>2987</v>
      </c>
      <c r="H444" t="s">
        <v>5534</v>
      </c>
    </row>
    <row r="445" spans="1:8" x14ac:dyDescent="0.25">
      <c r="A445">
        <v>446</v>
      </c>
      <c r="B445" t="s">
        <v>3891</v>
      </c>
      <c r="C445" t="s">
        <v>3892</v>
      </c>
      <c r="D445" t="s">
        <v>5091</v>
      </c>
      <c r="E445">
        <v>4.99</v>
      </c>
      <c r="F445">
        <v>150</v>
      </c>
      <c r="G445" t="s">
        <v>2983</v>
      </c>
      <c r="H445" t="s">
        <v>5535</v>
      </c>
    </row>
    <row r="446" spans="1:8" x14ac:dyDescent="0.25">
      <c r="A446">
        <v>447</v>
      </c>
      <c r="B446" t="s">
        <v>3893</v>
      </c>
      <c r="C446" t="s">
        <v>3894</v>
      </c>
      <c r="D446" t="s">
        <v>5136</v>
      </c>
      <c r="E446">
        <v>2.99</v>
      </c>
      <c r="F446">
        <v>131</v>
      </c>
      <c r="G446" t="s">
        <v>3005</v>
      </c>
      <c r="H446" t="s">
        <v>5536</v>
      </c>
    </row>
    <row r="447" spans="1:8" x14ac:dyDescent="0.25">
      <c r="A447">
        <v>448</v>
      </c>
      <c r="B447" t="s">
        <v>3895</v>
      </c>
      <c r="C447" t="s">
        <v>3896</v>
      </c>
      <c r="D447" t="s">
        <v>5108</v>
      </c>
      <c r="E447">
        <v>2.99</v>
      </c>
      <c r="F447">
        <v>172</v>
      </c>
      <c r="G447" t="s">
        <v>3002</v>
      </c>
      <c r="H447" t="s">
        <v>5537</v>
      </c>
    </row>
    <row r="448" spans="1:8" x14ac:dyDescent="0.25">
      <c r="A448">
        <v>449</v>
      </c>
      <c r="B448" t="s">
        <v>3897</v>
      </c>
      <c r="C448" t="s">
        <v>3898</v>
      </c>
      <c r="D448" t="s">
        <v>5113</v>
      </c>
      <c r="E448">
        <v>2.99</v>
      </c>
      <c r="F448">
        <v>119</v>
      </c>
      <c r="G448" t="s">
        <v>3002</v>
      </c>
      <c r="H448" t="s">
        <v>5538</v>
      </c>
    </row>
    <row r="449" spans="1:8" x14ac:dyDescent="0.25">
      <c r="A449">
        <v>450</v>
      </c>
      <c r="B449" t="s">
        <v>3899</v>
      </c>
      <c r="C449" t="s">
        <v>3900</v>
      </c>
      <c r="D449" t="s">
        <v>5139</v>
      </c>
      <c r="E449">
        <v>2.99</v>
      </c>
      <c r="F449">
        <v>84</v>
      </c>
      <c r="G449" t="s">
        <v>2991</v>
      </c>
      <c r="H449" t="s">
        <v>5539</v>
      </c>
    </row>
    <row r="450" spans="1:8" x14ac:dyDescent="0.25">
      <c r="A450">
        <v>451</v>
      </c>
      <c r="B450" t="s">
        <v>3901</v>
      </c>
      <c r="C450" t="s">
        <v>3902</v>
      </c>
      <c r="D450" t="s">
        <v>5130</v>
      </c>
      <c r="E450">
        <v>4.99</v>
      </c>
      <c r="F450">
        <v>160</v>
      </c>
      <c r="G450" t="s">
        <v>2991</v>
      </c>
      <c r="H450" t="s">
        <v>5540</v>
      </c>
    </row>
    <row r="451" spans="1:8" x14ac:dyDescent="0.25">
      <c r="A451">
        <v>452</v>
      </c>
      <c r="B451" t="s">
        <v>3903</v>
      </c>
      <c r="C451" t="s">
        <v>3904</v>
      </c>
      <c r="D451" t="s">
        <v>5085</v>
      </c>
      <c r="E451">
        <v>0.99</v>
      </c>
      <c r="F451">
        <v>122</v>
      </c>
      <c r="G451" t="s">
        <v>3005</v>
      </c>
      <c r="H451" t="s">
        <v>5541</v>
      </c>
    </row>
    <row r="452" spans="1:8" x14ac:dyDescent="0.25">
      <c r="A452">
        <v>453</v>
      </c>
      <c r="B452" t="s">
        <v>3905</v>
      </c>
      <c r="C452" t="s">
        <v>3906</v>
      </c>
      <c r="D452" t="s">
        <v>5091</v>
      </c>
      <c r="E452">
        <v>2.99</v>
      </c>
      <c r="F452">
        <v>178</v>
      </c>
      <c r="G452" t="s">
        <v>3002</v>
      </c>
      <c r="H452" t="s">
        <v>5542</v>
      </c>
    </row>
    <row r="453" spans="1:8" x14ac:dyDescent="0.25">
      <c r="A453">
        <v>454</v>
      </c>
      <c r="B453" t="s">
        <v>3907</v>
      </c>
      <c r="C453" t="s">
        <v>3908</v>
      </c>
      <c r="D453" t="s">
        <v>5094</v>
      </c>
      <c r="E453">
        <v>0.99</v>
      </c>
      <c r="F453">
        <v>180</v>
      </c>
      <c r="G453" t="s">
        <v>3002</v>
      </c>
      <c r="H453" t="s">
        <v>5543</v>
      </c>
    </row>
    <row r="454" spans="1:8" x14ac:dyDescent="0.25">
      <c r="A454">
        <v>455</v>
      </c>
      <c r="B454" t="s">
        <v>3909</v>
      </c>
      <c r="C454" t="s">
        <v>3910</v>
      </c>
      <c r="D454" t="s">
        <v>5085</v>
      </c>
      <c r="E454">
        <v>4.99</v>
      </c>
      <c r="F454">
        <v>103</v>
      </c>
      <c r="G454" t="s">
        <v>2991</v>
      </c>
      <c r="H454" t="s">
        <v>5544</v>
      </c>
    </row>
    <row r="455" spans="1:8" x14ac:dyDescent="0.25">
      <c r="A455">
        <v>456</v>
      </c>
      <c r="B455" t="s">
        <v>3911</v>
      </c>
      <c r="C455" t="s">
        <v>3912</v>
      </c>
      <c r="D455" t="s">
        <v>5102</v>
      </c>
      <c r="E455">
        <v>4.99</v>
      </c>
      <c r="F455">
        <v>167</v>
      </c>
      <c r="G455" t="s">
        <v>2991</v>
      </c>
      <c r="H455" t="s">
        <v>5545</v>
      </c>
    </row>
    <row r="456" spans="1:8" x14ac:dyDescent="0.25">
      <c r="A456">
        <v>457</v>
      </c>
      <c r="B456" t="s">
        <v>3913</v>
      </c>
      <c r="C456" t="s">
        <v>3914</v>
      </c>
      <c r="D456" t="s">
        <v>5077</v>
      </c>
      <c r="E456">
        <v>0.99</v>
      </c>
      <c r="F456">
        <v>157</v>
      </c>
      <c r="G456" t="s">
        <v>2991</v>
      </c>
      <c r="H456" t="s">
        <v>5546</v>
      </c>
    </row>
    <row r="457" spans="1:8" x14ac:dyDescent="0.25">
      <c r="A457">
        <v>458</v>
      </c>
      <c r="B457" t="s">
        <v>3915</v>
      </c>
      <c r="C457" t="s">
        <v>3916</v>
      </c>
      <c r="D457" t="s">
        <v>5083</v>
      </c>
      <c r="E457">
        <v>0.99</v>
      </c>
      <c r="F457">
        <v>135</v>
      </c>
      <c r="G457" t="s">
        <v>2991</v>
      </c>
      <c r="H457" t="s">
        <v>5547</v>
      </c>
    </row>
    <row r="458" spans="1:8" x14ac:dyDescent="0.25">
      <c r="A458">
        <v>459</v>
      </c>
      <c r="B458" t="s">
        <v>3917</v>
      </c>
      <c r="C458" t="s">
        <v>3918</v>
      </c>
      <c r="D458" t="s">
        <v>5085</v>
      </c>
      <c r="E458">
        <v>4.99</v>
      </c>
      <c r="F458">
        <v>74</v>
      </c>
      <c r="G458" t="s">
        <v>2991</v>
      </c>
      <c r="H458" t="s">
        <v>5548</v>
      </c>
    </row>
    <row r="459" spans="1:8" x14ac:dyDescent="0.25">
      <c r="A459">
        <v>460</v>
      </c>
      <c r="B459" t="s">
        <v>3919</v>
      </c>
      <c r="C459" t="s">
        <v>3920</v>
      </c>
      <c r="D459" t="s">
        <v>5085</v>
      </c>
      <c r="E459">
        <v>4.99</v>
      </c>
      <c r="F459">
        <v>178</v>
      </c>
      <c r="G459" t="s">
        <v>3002</v>
      </c>
      <c r="H459" t="s">
        <v>5549</v>
      </c>
    </row>
    <row r="460" spans="1:8" x14ac:dyDescent="0.25">
      <c r="A460">
        <v>461</v>
      </c>
      <c r="B460" t="s">
        <v>3921</v>
      </c>
      <c r="C460" t="s">
        <v>3922</v>
      </c>
      <c r="D460" t="s">
        <v>5102</v>
      </c>
      <c r="E460">
        <v>0.99</v>
      </c>
      <c r="F460">
        <v>123</v>
      </c>
      <c r="G460" t="s">
        <v>2991</v>
      </c>
      <c r="H460" t="s">
        <v>5550</v>
      </c>
    </row>
    <row r="461" spans="1:8" x14ac:dyDescent="0.25">
      <c r="A461">
        <v>462</v>
      </c>
      <c r="B461" t="s">
        <v>3923</v>
      </c>
      <c r="C461" t="s">
        <v>3924</v>
      </c>
      <c r="D461" t="s">
        <v>5094</v>
      </c>
      <c r="E461">
        <v>2.99</v>
      </c>
      <c r="F461">
        <v>78</v>
      </c>
      <c r="G461" t="s">
        <v>2991</v>
      </c>
      <c r="H461" t="s">
        <v>5551</v>
      </c>
    </row>
    <row r="462" spans="1:8" x14ac:dyDescent="0.25">
      <c r="A462">
        <v>463</v>
      </c>
      <c r="B462" t="s">
        <v>3925</v>
      </c>
      <c r="C462" t="s">
        <v>3926</v>
      </c>
      <c r="D462" t="s">
        <v>5091</v>
      </c>
      <c r="E462">
        <v>2.99</v>
      </c>
      <c r="F462">
        <v>116</v>
      </c>
      <c r="G462" t="s">
        <v>2983</v>
      </c>
      <c r="H462" t="s">
        <v>5552</v>
      </c>
    </row>
    <row r="463" spans="1:8" x14ac:dyDescent="0.25">
      <c r="A463">
        <v>464</v>
      </c>
      <c r="B463" t="s">
        <v>3927</v>
      </c>
      <c r="C463" t="s">
        <v>3928</v>
      </c>
      <c r="D463" t="s">
        <v>5102</v>
      </c>
      <c r="E463">
        <v>2.99</v>
      </c>
      <c r="F463">
        <v>107</v>
      </c>
      <c r="G463" t="s">
        <v>3002</v>
      </c>
      <c r="H463" t="s">
        <v>5553</v>
      </c>
    </row>
    <row r="464" spans="1:8" x14ac:dyDescent="0.25">
      <c r="A464">
        <v>465</v>
      </c>
      <c r="B464" t="s">
        <v>3929</v>
      </c>
      <c r="C464" t="s">
        <v>3930</v>
      </c>
      <c r="D464" t="s">
        <v>5108</v>
      </c>
      <c r="E464">
        <v>4.99</v>
      </c>
      <c r="F464">
        <v>59</v>
      </c>
      <c r="G464" t="s">
        <v>3005</v>
      </c>
      <c r="H464" t="s">
        <v>5554</v>
      </c>
    </row>
    <row r="465" spans="1:8" x14ac:dyDescent="0.25">
      <c r="A465">
        <v>466</v>
      </c>
      <c r="B465" t="s">
        <v>3931</v>
      </c>
      <c r="C465" t="s">
        <v>3932</v>
      </c>
      <c r="D465" t="s">
        <v>5077</v>
      </c>
      <c r="E465">
        <v>4.99</v>
      </c>
      <c r="F465">
        <v>63</v>
      </c>
      <c r="G465" t="s">
        <v>3002</v>
      </c>
      <c r="H465" t="s">
        <v>5555</v>
      </c>
    </row>
    <row r="466" spans="1:8" x14ac:dyDescent="0.25">
      <c r="A466">
        <v>467</v>
      </c>
      <c r="B466" t="s">
        <v>3933</v>
      </c>
      <c r="C466" t="s">
        <v>3934</v>
      </c>
      <c r="D466" t="s">
        <v>5085</v>
      </c>
      <c r="E466">
        <v>0.99</v>
      </c>
      <c r="F466">
        <v>181</v>
      </c>
      <c r="G466" t="s">
        <v>2987</v>
      </c>
      <c r="H466" t="s">
        <v>5556</v>
      </c>
    </row>
    <row r="467" spans="1:8" x14ac:dyDescent="0.25">
      <c r="A467">
        <v>468</v>
      </c>
      <c r="B467" t="s">
        <v>3935</v>
      </c>
      <c r="C467" t="s">
        <v>3936</v>
      </c>
      <c r="D467" t="s">
        <v>5139</v>
      </c>
      <c r="E467">
        <v>2.99</v>
      </c>
      <c r="F467">
        <v>97</v>
      </c>
      <c r="G467" t="s">
        <v>2983</v>
      </c>
      <c r="H467" t="s">
        <v>5557</v>
      </c>
    </row>
    <row r="468" spans="1:8" x14ac:dyDescent="0.25">
      <c r="A468">
        <v>469</v>
      </c>
      <c r="B468" t="s">
        <v>3937</v>
      </c>
      <c r="C468" t="s">
        <v>3938</v>
      </c>
      <c r="D468" t="s">
        <v>5097</v>
      </c>
      <c r="E468">
        <v>4.99</v>
      </c>
      <c r="F468">
        <v>46</v>
      </c>
      <c r="G468" t="s">
        <v>2983</v>
      </c>
      <c r="H468" t="s">
        <v>5558</v>
      </c>
    </row>
    <row r="469" spans="1:8" x14ac:dyDescent="0.25">
      <c r="A469">
        <v>470</v>
      </c>
      <c r="B469" t="s">
        <v>3939</v>
      </c>
      <c r="C469" t="s">
        <v>3940</v>
      </c>
      <c r="D469" t="s">
        <v>5102</v>
      </c>
      <c r="E469">
        <v>4.99</v>
      </c>
      <c r="F469">
        <v>79</v>
      </c>
      <c r="G469" t="s">
        <v>3005</v>
      </c>
      <c r="H469" t="s">
        <v>5559</v>
      </c>
    </row>
    <row r="470" spans="1:8" x14ac:dyDescent="0.25">
      <c r="A470">
        <v>471</v>
      </c>
      <c r="B470" t="s">
        <v>3941</v>
      </c>
      <c r="C470" t="s">
        <v>3942</v>
      </c>
      <c r="D470" t="s">
        <v>5097</v>
      </c>
      <c r="E470">
        <v>2.99</v>
      </c>
      <c r="F470">
        <v>84</v>
      </c>
      <c r="G470" t="s">
        <v>2991</v>
      </c>
      <c r="H470" t="s">
        <v>5560</v>
      </c>
    </row>
    <row r="471" spans="1:8" x14ac:dyDescent="0.25">
      <c r="A471">
        <v>472</v>
      </c>
      <c r="B471" t="s">
        <v>3943</v>
      </c>
      <c r="C471" t="s">
        <v>3944</v>
      </c>
      <c r="D471" t="s">
        <v>5130</v>
      </c>
      <c r="E471">
        <v>4.99</v>
      </c>
      <c r="F471">
        <v>174</v>
      </c>
      <c r="G471" t="s">
        <v>2987</v>
      </c>
      <c r="H471" t="s">
        <v>5561</v>
      </c>
    </row>
    <row r="472" spans="1:8" x14ac:dyDescent="0.25">
      <c r="A472">
        <v>473</v>
      </c>
      <c r="B472" t="s">
        <v>3945</v>
      </c>
      <c r="C472" t="s">
        <v>3946</v>
      </c>
      <c r="D472" t="s">
        <v>5121</v>
      </c>
      <c r="E472">
        <v>2.99</v>
      </c>
      <c r="F472">
        <v>181</v>
      </c>
      <c r="G472" t="s">
        <v>3002</v>
      </c>
      <c r="H472" t="s">
        <v>5562</v>
      </c>
    </row>
    <row r="473" spans="1:8" x14ac:dyDescent="0.25">
      <c r="A473">
        <v>474</v>
      </c>
      <c r="B473" t="s">
        <v>3947</v>
      </c>
      <c r="C473" t="s">
        <v>3948</v>
      </c>
      <c r="D473" t="s">
        <v>5091</v>
      </c>
      <c r="E473">
        <v>2.99</v>
      </c>
      <c r="F473">
        <v>174</v>
      </c>
      <c r="G473" t="s">
        <v>2991</v>
      </c>
      <c r="H473" t="s">
        <v>5563</v>
      </c>
    </row>
    <row r="474" spans="1:8" x14ac:dyDescent="0.25">
      <c r="A474">
        <v>475</v>
      </c>
      <c r="B474" t="s">
        <v>3949</v>
      </c>
      <c r="C474" t="s">
        <v>3950</v>
      </c>
      <c r="D474" t="s">
        <v>5079</v>
      </c>
      <c r="E474">
        <v>0.99</v>
      </c>
      <c r="F474">
        <v>135</v>
      </c>
      <c r="G474" t="s">
        <v>2987</v>
      </c>
      <c r="H474" t="s">
        <v>5564</v>
      </c>
    </row>
    <row r="475" spans="1:8" x14ac:dyDescent="0.25">
      <c r="A475">
        <v>476</v>
      </c>
      <c r="B475" t="s">
        <v>3951</v>
      </c>
      <c r="C475" t="s">
        <v>3952</v>
      </c>
      <c r="D475" t="s">
        <v>5083</v>
      </c>
      <c r="E475">
        <v>2.99</v>
      </c>
      <c r="F475">
        <v>130</v>
      </c>
      <c r="G475" t="s">
        <v>2991</v>
      </c>
      <c r="H475" t="s">
        <v>5565</v>
      </c>
    </row>
    <row r="476" spans="1:8" x14ac:dyDescent="0.25">
      <c r="A476">
        <v>477</v>
      </c>
      <c r="B476" t="s">
        <v>3953</v>
      </c>
      <c r="C476" t="s">
        <v>3954</v>
      </c>
      <c r="D476" t="s">
        <v>5094</v>
      </c>
      <c r="E476">
        <v>0.99</v>
      </c>
      <c r="F476">
        <v>118</v>
      </c>
      <c r="G476" t="s">
        <v>2983</v>
      </c>
      <c r="H476" t="s">
        <v>5566</v>
      </c>
    </row>
    <row r="477" spans="1:8" x14ac:dyDescent="0.25">
      <c r="A477">
        <v>478</v>
      </c>
      <c r="B477" t="s">
        <v>3955</v>
      </c>
      <c r="C477" t="s">
        <v>3956</v>
      </c>
      <c r="D477" t="s">
        <v>5087</v>
      </c>
      <c r="E477">
        <v>2.99</v>
      </c>
      <c r="F477">
        <v>112</v>
      </c>
      <c r="G477" t="s">
        <v>2987</v>
      </c>
      <c r="H477" t="s">
        <v>5567</v>
      </c>
    </row>
    <row r="478" spans="1:8" x14ac:dyDescent="0.25">
      <c r="A478">
        <v>479</v>
      </c>
      <c r="B478" t="s">
        <v>3957</v>
      </c>
      <c r="C478" t="s">
        <v>3958</v>
      </c>
      <c r="D478" t="s">
        <v>5083</v>
      </c>
      <c r="E478">
        <v>0.99</v>
      </c>
      <c r="F478">
        <v>128</v>
      </c>
      <c r="G478" t="s">
        <v>2983</v>
      </c>
      <c r="H478" t="s">
        <v>5568</v>
      </c>
    </row>
    <row r="479" spans="1:8" x14ac:dyDescent="0.25">
      <c r="A479">
        <v>480</v>
      </c>
      <c r="B479" t="s">
        <v>3959</v>
      </c>
      <c r="C479" t="s">
        <v>3960</v>
      </c>
      <c r="D479" t="s">
        <v>5097</v>
      </c>
      <c r="E479">
        <v>2.99</v>
      </c>
      <c r="F479">
        <v>84</v>
      </c>
      <c r="G479" t="s">
        <v>3005</v>
      </c>
      <c r="H479" t="s">
        <v>5569</v>
      </c>
    </row>
    <row r="480" spans="1:8" x14ac:dyDescent="0.25">
      <c r="A480">
        <v>481</v>
      </c>
      <c r="B480" t="s">
        <v>3961</v>
      </c>
      <c r="C480" t="s">
        <v>3962</v>
      </c>
      <c r="D480" t="s">
        <v>5108</v>
      </c>
      <c r="E480">
        <v>2.99</v>
      </c>
      <c r="F480">
        <v>58</v>
      </c>
      <c r="G480" t="s">
        <v>2983</v>
      </c>
      <c r="H480" t="s">
        <v>5570</v>
      </c>
    </row>
    <row r="481" spans="1:8" x14ac:dyDescent="0.25">
      <c r="A481">
        <v>482</v>
      </c>
      <c r="B481" t="s">
        <v>3963</v>
      </c>
      <c r="C481" t="s">
        <v>3964</v>
      </c>
      <c r="D481" t="s">
        <v>5097</v>
      </c>
      <c r="E481">
        <v>0.99</v>
      </c>
      <c r="F481">
        <v>102</v>
      </c>
      <c r="G481" t="s">
        <v>3005</v>
      </c>
      <c r="H481" t="s">
        <v>5571</v>
      </c>
    </row>
    <row r="482" spans="1:8" x14ac:dyDescent="0.25">
      <c r="A482">
        <v>483</v>
      </c>
      <c r="B482" t="s">
        <v>3965</v>
      </c>
      <c r="C482" t="s">
        <v>3966</v>
      </c>
      <c r="D482" t="s">
        <v>5136</v>
      </c>
      <c r="E482">
        <v>2.99</v>
      </c>
      <c r="F482">
        <v>171</v>
      </c>
      <c r="G482" t="s">
        <v>2991</v>
      </c>
      <c r="H482" t="s">
        <v>5572</v>
      </c>
    </row>
    <row r="483" spans="1:8" x14ac:dyDescent="0.25">
      <c r="A483">
        <v>484</v>
      </c>
      <c r="B483" t="s">
        <v>3967</v>
      </c>
      <c r="C483" t="s">
        <v>3968</v>
      </c>
      <c r="D483" t="s">
        <v>5097</v>
      </c>
      <c r="E483">
        <v>2.99</v>
      </c>
      <c r="F483">
        <v>172</v>
      </c>
      <c r="G483" t="s">
        <v>2991</v>
      </c>
      <c r="H483" t="s">
        <v>5573</v>
      </c>
    </row>
    <row r="484" spans="1:8" x14ac:dyDescent="0.25">
      <c r="A484">
        <v>485</v>
      </c>
      <c r="B484" t="s">
        <v>3969</v>
      </c>
      <c r="C484" t="s">
        <v>3970</v>
      </c>
      <c r="D484" t="s">
        <v>5139</v>
      </c>
      <c r="E484">
        <v>4.99</v>
      </c>
      <c r="F484">
        <v>60</v>
      </c>
      <c r="G484" t="s">
        <v>2983</v>
      </c>
      <c r="H484" t="s">
        <v>5574</v>
      </c>
    </row>
    <row r="485" spans="1:8" x14ac:dyDescent="0.25">
      <c r="A485">
        <v>486</v>
      </c>
      <c r="B485" t="s">
        <v>3971</v>
      </c>
      <c r="C485" t="s">
        <v>3972</v>
      </c>
      <c r="D485" t="s">
        <v>5085</v>
      </c>
      <c r="E485">
        <v>4.99</v>
      </c>
      <c r="F485">
        <v>59</v>
      </c>
      <c r="G485" t="s">
        <v>3005</v>
      </c>
      <c r="H485" t="s">
        <v>5575</v>
      </c>
    </row>
    <row r="486" spans="1:8" x14ac:dyDescent="0.25">
      <c r="A486">
        <v>487</v>
      </c>
      <c r="B486" t="s">
        <v>3973</v>
      </c>
      <c r="C486" t="s">
        <v>3974</v>
      </c>
      <c r="D486" t="s">
        <v>5097</v>
      </c>
      <c r="E486">
        <v>4.99</v>
      </c>
      <c r="F486">
        <v>124</v>
      </c>
      <c r="G486" t="s">
        <v>3002</v>
      </c>
      <c r="H486" t="s">
        <v>5576</v>
      </c>
    </row>
    <row r="487" spans="1:8" x14ac:dyDescent="0.25">
      <c r="A487">
        <v>488</v>
      </c>
      <c r="B487" t="s">
        <v>3975</v>
      </c>
      <c r="C487" t="s">
        <v>3976</v>
      </c>
      <c r="D487" t="s">
        <v>5091</v>
      </c>
      <c r="E487">
        <v>0.99</v>
      </c>
      <c r="F487">
        <v>105</v>
      </c>
      <c r="G487" t="s">
        <v>2991</v>
      </c>
      <c r="H487" t="s">
        <v>5577</v>
      </c>
    </row>
    <row r="488" spans="1:8" x14ac:dyDescent="0.25">
      <c r="A488">
        <v>489</v>
      </c>
      <c r="B488" t="s">
        <v>3977</v>
      </c>
      <c r="C488" t="s">
        <v>3978</v>
      </c>
      <c r="D488" t="s">
        <v>5102</v>
      </c>
      <c r="E488">
        <v>0.99</v>
      </c>
      <c r="F488">
        <v>54</v>
      </c>
      <c r="G488" t="s">
        <v>3002</v>
      </c>
      <c r="H488" t="s">
        <v>5578</v>
      </c>
    </row>
    <row r="489" spans="1:8" x14ac:dyDescent="0.25">
      <c r="A489">
        <v>490</v>
      </c>
      <c r="B489" t="s">
        <v>3979</v>
      </c>
      <c r="C489" t="s">
        <v>3980</v>
      </c>
      <c r="D489" t="s">
        <v>5108</v>
      </c>
      <c r="E489">
        <v>2.99</v>
      </c>
      <c r="F489">
        <v>121</v>
      </c>
      <c r="G489" t="s">
        <v>2987</v>
      </c>
      <c r="H489" t="s">
        <v>5579</v>
      </c>
    </row>
    <row r="490" spans="1:8" x14ac:dyDescent="0.25">
      <c r="A490">
        <v>491</v>
      </c>
      <c r="B490" t="s">
        <v>3981</v>
      </c>
      <c r="C490" t="s">
        <v>3982</v>
      </c>
      <c r="D490" t="s">
        <v>5139</v>
      </c>
      <c r="E490">
        <v>0.99</v>
      </c>
      <c r="F490">
        <v>74</v>
      </c>
      <c r="G490" t="s">
        <v>2991</v>
      </c>
      <c r="H490" t="s">
        <v>5580</v>
      </c>
    </row>
    <row r="491" spans="1:8" x14ac:dyDescent="0.25">
      <c r="A491">
        <v>492</v>
      </c>
      <c r="B491" t="s">
        <v>3983</v>
      </c>
      <c r="C491" t="s">
        <v>3984</v>
      </c>
      <c r="D491" t="s">
        <v>5108</v>
      </c>
      <c r="E491">
        <v>0.99</v>
      </c>
      <c r="F491">
        <v>134</v>
      </c>
      <c r="G491" t="s">
        <v>2991</v>
      </c>
      <c r="H491" t="s">
        <v>5581</v>
      </c>
    </row>
    <row r="492" spans="1:8" x14ac:dyDescent="0.25">
      <c r="A492">
        <v>493</v>
      </c>
      <c r="B492" t="s">
        <v>3985</v>
      </c>
      <c r="C492" t="s">
        <v>3986</v>
      </c>
      <c r="D492" t="s">
        <v>5085</v>
      </c>
      <c r="E492">
        <v>0.99</v>
      </c>
      <c r="F492">
        <v>92</v>
      </c>
      <c r="G492" t="s">
        <v>3005</v>
      </c>
      <c r="H492" t="s">
        <v>5582</v>
      </c>
    </row>
    <row r="493" spans="1:8" x14ac:dyDescent="0.25">
      <c r="A493">
        <v>494</v>
      </c>
      <c r="B493" t="s">
        <v>3987</v>
      </c>
      <c r="C493" t="s">
        <v>3988</v>
      </c>
      <c r="D493" t="s">
        <v>5079</v>
      </c>
      <c r="E493">
        <v>0.99</v>
      </c>
      <c r="F493">
        <v>120</v>
      </c>
      <c r="G493" t="s">
        <v>3002</v>
      </c>
      <c r="H493" t="s">
        <v>5583</v>
      </c>
    </row>
    <row r="494" spans="1:8" x14ac:dyDescent="0.25">
      <c r="A494">
        <v>495</v>
      </c>
      <c r="B494" t="s">
        <v>3989</v>
      </c>
      <c r="C494" t="s">
        <v>3990</v>
      </c>
      <c r="D494" t="s">
        <v>5079</v>
      </c>
      <c r="E494">
        <v>2.99</v>
      </c>
      <c r="F494">
        <v>169</v>
      </c>
      <c r="G494" t="s">
        <v>2983</v>
      </c>
      <c r="H494" t="s">
        <v>5584</v>
      </c>
    </row>
    <row r="495" spans="1:8" x14ac:dyDescent="0.25">
      <c r="A495">
        <v>496</v>
      </c>
      <c r="B495" t="s">
        <v>3991</v>
      </c>
      <c r="C495" t="s">
        <v>3992</v>
      </c>
      <c r="D495" t="s">
        <v>5130</v>
      </c>
      <c r="E495">
        <v>0.99</v>
      </c>
      <c r="F495">
        <v>179</v>
      </c>
      <c r="G495" t="s">
        <v>3002</v>
      </c>
      <c r="H495" t="s">
        <v>5585</v>
      </c>
    </row>
    <row r="496" spans="1:8" x14ac:dyDescent="0.25">
      <c r="A496">
        <v>497</v>
      </c>
      <c r="B496" t="s">
        <v>3993</v>
      </c>
      <c r="C496" t="s">
        <v>3994</v>
      </c>
      <c r="D496" t="s">
        <v>5077</v>
      </c>
      <c r="E496">
        <v>0.99</v>
      </c>
      <c r="F496">
        <v>54</v>
      </c>
      <c r="G496" t="s">
        <v>2987</v>
      </c>
      <c r="H496" t="s">
        <v>5586</v>
      </c>
    </row>
    <row r="497" spans="1:8" x14ac:dyDescent="0.25">
      <c r="A497">
        <v>498</v>
      </c>
      <c r="B497" t="s">
        <v>3995</v>
      </c>
      <c r="C497" t="s">
        <v>3996</v>
      </c>
      <c r="D497" t="s">
        <v>5083</v>
      </c>
      <c r="E497">
        <v>2.99</v>
      </c>
      <c r="F497">
        <v>161</v>
      </c>
      <c r="G497" t="s">
        <v>3005</v>
      </c>
      <c r="H497" t="s">
        <v>5587</v>
      </c>
    </row>
    <row r="498" spans="1:8" x14ac:dyDescent="0.25">
      <c r="A498">
        <v>499</v>
      </c>
      <c r="B498" t="s">
        <v>3997</v>
      </c>
      <c r="C498" t="s">
        <v>3998</v>
      </c>
      <c r="D498" t="s">
        <v>5083</v>
      </c>
      <c r="E498">
        <v>4.99</v>
      </c>
      <c r="F498">
        <v>184</v>
      </c>
      <c r="G498" t="s">
        <v>2991</v>
      </c>
      <c r="H498" t="s">
        <v>5588</v>
      </c>
    </row>
    <row r="499" spans="1:8" x14ac:dyDescent="0.25">
      <c r="A499">
        <v>500</v>
      </c>
      <c r="B499" t="s">
        <v>3999</v>
      </c>
      <c r="C499" t="s">
        <v>4000</v>
      </c>
      <c r="D499" t="s">
        <v>5085</v>
      </c>
      <c r="E499">
        <v>4.99</v>
      </c>
      <c r="F499">
        <v>163</v>
      </c>
      <c r="G499" t="s">
        <v>3002</v>
      </c>
      <c r="H499" t="s">
        <v>5589</v>
      </c>
    </row>
    <row r="500" spans="1:8" x14ac:dyDescent="0.25">
      <c r="A500">
        <v>501</v>
      </c>
      <c r="B500" t="s">
        <v>4001</v>
      </c>
      <c r="C500" t="s">
        <v>4002</v>
      </c>
      <c r="D500" t="s">
        <v>5104</v>
      </c>
      <c r="E500">
        <v>4.99</v>
      </c>
      <c r="F500">
        <v>141</v>
      </c>
      <c r="G500" t="s">
        <v>3005</v>
      </c>
      <c r="H500" t="s">
        <v>5590</v>
      </c>
    </row>
    <row r="501" spans="1:8" x14ac:dyDescent="0.25">
      <c r="A501">
        <v>502</v>
      </c>
      <c r="B501" t="s">
        <v>4003</v>
      </c>
      <c r="C501" t="s">
        <v>4004</v>
      </c>
      <c r="D501" t="s">
        <v>5087</v>
      </c>
      <c r="E501">
        <v>2.99</v>
      </c>
      <c r="F501">
        <v>71</v>
      </c>
      <c r="G501" t="s">
        <v>3002</v>
      </c>
      <c r="H501" t="s">
        <v>5591</v>
      </c>
    </row>
    <row r="502" spans="1:8" x14ac:dyDescent="0.25">
      <c r="A502">
        <v>503</v>
      </c>
      <c r="B502" t="s">
        <v>4005</v>
      </c>
      <c r="C502" t="s">
        <v>4006</v>
      </c>
      <c r="D502" t="s">
        <v>5091</v>
      </c>
      <c r="E502">
        <v>2.99</v>
      </c>
      <c r="F502">
        <v>171</v>
      </c>
      <c r="G502" t="s">
        <v>3005</v>
      </c>
      <c r="H502" t="s">
        <v>5592</v>
      </c>
    </row>
    <row r="503" spans="1:8" x14ac:dyDescent="0.25">
      <c r="A503">
        <v>504</v>
      </c>
      <c r="B503" t="s">
        <v>4007</v>
      </c>
      <c r="C503" t="s">
        <v>4008</v>
      </c>
      <c r="D503" t="s">
        <v>5121</v>
      </c>
      <c r="E503">
        <v>0.99</v>
      </c>
      <c r="F503">
        <v>46</v>
      </c>
      <c r="G503" t="s">
        <v>3002</v>
      </c>
      <c r="H503" t="s">
        <v>5593</v>
      </c>
    </row>
    <row r="504" spans="1:8" x14ac:dyDescent="0.25">
      <c r="A504">
        <v>505</v>
      </c>
      <c r="B504" t="s">
        <v>4009</v>
      </c>
      <c r="C504" t="s">
        <v>4010</v>
      </c>
      <c r="D504" t="s">
        <v>5139</v>
      </c>
      <c r="E504">
        <v>2.99</v>
      </c>
      <c r="F504">
        <v>46</v>
      </c>
      <c r="G504" t="s">
        <v>3002</v>
      </c>
      <c r="H504" t="s">
        <v>5594</v>
      </c>
    </row>
    <row r="505" spans="1:8" x14ac:dyDescent="0.25">
      <c r="A505">
        <v>506</v>
      </c>
      <c r="B505" t="s">
        <v>4011</v>
      </c>
      <c r="C505" t="s">
        <v>4012</v>
      </c>
      <c r="D505" t="s">
        <v>5079</v>
      </c>
      <c r="E505">
        <v>4.99</v>
      </c>
      <c r="F505">
        <v>67</v>
      </c>
      <c r="G505" t="s">
        <v>2983</v>
      </c>
      <c r="H505" t="s">
        <v>5595</v>
      </c>
    </row>
    <row r="506" spans="1:8" x14ac:dyDescent="0.25">
      <c r="A506">
        <v>507</v>
      </c>
      <c r="B506" t="s">
        <v>4013</v>
      </c>
      <c r="C506" t="s">
        <v>4014</v>
      </c>
      <c r="D506" t="s">
        <v>5136</v>
      </c>
      <c r="E506">
        <v>0.99</v>
      </c>
      <c r="F506">
        <v>113</v>
      </c>
      <c r="G506" t="s">
        <v>2991</v>
      </c>
      <c r="H506" t="s">
        <v>5596</v>
      </c>
    </row>
    <row r="507" spans="1:8" x14ac:dyDescent="0.25">
      <c r="A507">
        <v>508</v>
      </c>
      <c r="B507" t="s">
        <v>4015</v>
      </c>
      <c r="C507" t="s">
        <v>4016</v>
      </c>
      <c r="D507" t="s">
        <v>5136</v>
      </c>
      <c r="E507">
        <v>4.99</v>
      </c>
      <c r="F507">
        <v>144</v>
      </c>
      <c r="G507" t="s">
        <v>3002</v>
      </c>
      <c r="H507" t="s">
        <v>5597</v>
      </c>
    </row>
    <row r="508" spans="1:8" x14ac:dyDescent="0.25">
      <c r="A508">
        <v>509</v>
      </c>
      <c r="B508" t="s">
        <v>4017</v>
      </c>
      <c r="C508" t="s">
        <v>4018</v>
      </c>
      <c r="D508" t="s">
        <v>5139</v>
      </c>
      <c r="E508">
        <v>0.99</v>
      </c>
      <c r="F508">
        <v>78</v>
      </c>
      <c r="G508" t="s">
        <v>2991</v>
      </c>
      <c r="H508" t="s">
        <v>5598</v>
      </c>
    </row>
    <row r="509" spans="1:8" x14ac:dyDescent="0.25">
      <c r="A509">
        <v>510</v>
      </c>
      <c r="B509" t="s">
        <v>4019</v>
      </c>
      <c r="C509" t="s">
        <v>4020</v>
      </c>
      <c r="D509" t="s">
        <v>5102</v>
      </c>
      <c r="E509">
        <v>4.99</v>
      </c>
      <c r="F509">
        <v>181</v>
      </c>
      <c r="G509" t="s">
        <v>2987</v>
      </c>
      <c r="H509" t="s">
        <v>5599</v>
      </c>
    </row>
    <row r="510" spans="1:8" x14ac:dyDescent="0.25">
      <c r="A510">
        <v>511</v>
      </c>
      <c r="B510" t="s">
        <v>4021</v>
      </c>
      <c r="C510" t="s">
        <v>4022</v>
      </c>
      <c r="D510" t="s">
        <v>5104</v>
      </c>
      <c r="E510">
        <v>0.99</v>
      </c>
      <c r="F510">
        <v>175</v>
      </c>
      <c r="G510" t="s">
        <v>2991</v>
      </c>
      <c r="H510" t="s">
        <v>5600</v>
      </c>
    </row>
    <row r="511" spans="1:8" x14ac:dyDescent="0.25">
      <c r="A511">
        <v>512</v>
      </c>
      <c r="B511" t="s">
        <v>4023</v>
      </c>
      <c r="C511" t="s">
        <v>4024</v>
      </c>
      <c r="D511" t="s">
        <v>5097</v>
      </c>
      <c r="E511">
        <v>4.99</v>
      </c>
      <c r="F511">
        <v>110</v>
      </c>
      <c r="G511" t="s">
        <v>3002</v>
      </c>
      <c r="H511" t="s">
        <v>5601</v>
      </c>
    </row>
    <row r="512" spans="1:8" x14ac:dyDescent="0.25">
      <c r="A512">
        <v>513</v>
      </c>
      <c r="B512" t="s">
        <v>4025</v>
      </c>
      <c r="C512" t="s">
        <v>4026</v>
      </c>
      <c r="D512" t="s">
        <v>5130</v>
      </c>
      <c r="E512">
        <v>2.99</v>
      </c>
      <c r="F512">
        <v>153</v>
      </c>
      <c r="G512" t="s">
        <v>3002</v>
      </c>
      <c r="H512" t="s">
        <v>5602</v>
      </c>
    </row>
    <row r="513" spans="1:8" x14ac:dyDescent="0.25">
      <c r="A513">
        <v>514</v>
      </c>
      <c r="B513" t="s">
        <v>4027</v>
      </c>
      <c r="C513" t="s">
        <v>4028</v>
      </c>
      <c r="D513" t="s">
        <v>5121</v>
      </c>
      <c r="E513">
        <v>2.99</v>
      </c>
      <c r="F513">
        <v>69</v>
      </c>
      <c r="G513" t="s">
        <v>3002</v>
      </c>
      <c r="H513" t="s">
        <v>5603</v>
      </c>
    </row>
    <row r="514" spans="1:8" x14ac:dyDescent="0.25">
      <c r="A514">
        <v>515</v>
      </c>
      <c r="B514" t="s">
        <v>4029</v>
      </c>
      <c r="C514" t="s">
        <v>4030</v>
      </c>
      <c r="D514" t="s">
        <v>5139</v>
      </c>
      <c r="E514">
        <v>4.99</v>
      </c>
      <c r="F514">
        <v>113</v>
      </c>
      <c r="G514" t="s">
        <v>2983</v>
      </c>
      <c r="H514" t="s">
        <v>5604</v>
      </c>
    </row>
    <row r="515" spans="1:8" x14ac:dyDescent="0.25">
      <c r="A515">
        <v>516</v>
      </c>
      <c r="B515" t="s">
        <v>4031</v>
      </c>
      <c r="C515" t="s">
        <v>4032</v>
      </c>
      <c r="D515" t="s">
        <v>5094</v>
      </c>
      <c r="E515">
        <v>0.99</v>
      </c>
      <c r="F515">
        <v>59</v>
      </c>
      <c r="G515" t="s">
        <v>2983</v>
      </c>
      <c r="H515" t="s">
        <v>5605</v>
      </c>
    </row>
    <row r="516" spans="1:8" x14ac:dyDescent="0.25">
      <c r="A516">
        <v>517</v>
      </c>
      <c r="B516" t="s">
        <v>4033</v>
      </c>
      <c r="C516" t="s">
        <v>4034</v>
      </c>
      <c r="D516" t="s">
        <v>5091</v>
      </c>
      <c r="E516">
        <v>0.99</v>
      </c>
      <c r="F516">
        <v>167</v>
      </c>
      <c r="G516" t="s">
        <v>2991</v>
      </c>
      <c r="H516" t="s">
        <v>5606</v>
      </c>
    </row>
    <row r="517" spans="1:8" x14ac:dyDescent="0.25">
      <c r="A517">
        <v>518</v>
      </c>
      <c r="B517" t="s">
        <v>4035</v>
      </c>
      <c r="C517" t="s">
        <v>4036</v>
      </c>
      <c r="D517" t="s">
        <v>5130</v>
      </c>
      <c r="E517">
        <v>4.99</v>
      </c>
      <c r="F517">
        <v>140</v>
      </c>
      <c r="G517" t="s">
        <v>2983</v>
      </c>
      <c r="H517" t="s">
        <v>5607</v>
      </c>
    </row>
    <row r="518" spans="1:8" x14ac:dyDescent="0.25">
      <c r="A518">
        <v>519</v>
      </c>
      <c r="B518" t="s">
        <v>4037</v>
      </c>
      <c r="C518" t="s">
        <v>4038</v>
      </c>
      <c r="D518" t="s">
        <v>5091</v>
      </c>
      <c r="E518">
        <v>2.99</v>
      </c>
      <c r="F518">
        <v>138</v>
      </c>
      <c r="G518" t="s">
        <v>2987</v>
      </c>
      <c r="H518" t="s">
        <v>5608</v>
      </c>
    </row>
    <row r="519" spans="1:8" x14ac:dyDescent="0.25">
      <c r="A519">
        <v>520</v>
      </c>
      <c r="B519" t="s">
        <v>4039</v>
      </c>
      <c r="C519" t="s">
        <v>4040</v>
      </c>
      <c r="D519" t="s">
        <v>5113</v>
      </c>
      <c r="E519">
        <v>2.99</v>
      </c>
      <c r="F519">
        <v>91</v>
      </c>
      <c r="G519" t="s">
        <v>2991</v>
      </c>
      <c r="H519" t="s">
        <v>5609</v>
      </c>
    </row>
    <row r="520" spans="1:8" x14ac:dyDescent="0.25">
      <c r="A520">
        <v>521</v>
      </c>
      <c r="B520" t="s">
        <v>4041</v>
      </c>
      <c r="C520" t="s">
        <v>4042</v>
      </c>
      <c r="D520" t="s">
        <v>5121</v>
      </c>
      <c r="E520">
        <v>4.99</v>
      </c>
      <c r="F520">
        <v>147</v>
      </c>
      <c r="G520" t="s">
        <v>2991</v>
      </c>
      <c r="H520" t="s">
        <v>5610</v>
      </c>
    </row>
    <row r="521" spans="1:8" x14ac:dyDescent="0.25">
      <c r="A521">
        <v>522</v>
      </c>
      <c r="B521" t="s">
        <v>4043</v>
      </c>
      <c r="C521" t="s">
        <v>4044</v>
      </c>
      <c r="D521" t="s">
        <v>5087</v>
      </c>
      <c r="E521">
        <v>2.99</v>
      </c>
      <c r="F521">
        <v>137</v>
      </c>
      <c r="G521" t="s">
        <v>2991</v>
      </c>
      <c r="H521" t="s">
        <v>5611</v>
      </c>
    </row>
    <row r="522" spans="1:8" x14ac:dyDescent="0.25">
      <c r="A522">
        <v>523</v>
      </c>
      <c r="B522" t="s">
        <v>4045</v>
      </c>
      <c r="C522" t="s">
        <v>4046</v>
      </c>
      <c r="D522" t="s">
        <v>5097</v>
      </c>
      <c r="E522">
        <v>0.99</v>
      </c>
      <c r="F522">
        <v>174</v>
      </c>
      <c r="G522" t="s">
        <v>3005</v>
      </c>
      <c r="H522" t="s">
        <v>5612</v>
      </c>
    </row>
    <row r="523" spans="1:8" x14ac:dyDescent="0.25">
      <c r="A523">
        <v>524</v>
      </c>
      <c r="B523" t="s">
        <v>4047</v>
      </c>
      <c r="C523" t="s">
        <v>4048</v>
      </c>
      <c r="D523" t="s">
        <v>5087</v>
      </c>
      <c r="E523">
        <v>0.99</v>
      </c>
      <c r="F523">
        <v>50</v>
      </c>
      <c r="G523" t="s">
        <v>2983</v>
      </c>
      <c r="H523" t="s">
        <v>5613</v>
      </c>
    </row>
    <row r="524" spans="1:8" x14ac:dyDescent="0.25">
      <c r="A524">
        <v>525</v>
      </c>
      <c r="B524" t="s">
        <v>4049</v>
      </c>
      <c r="C524" t="s">
        <v>4050</v>
      </c>
      <c r="D524" t="s">
        <v>5097</v>
      </c>
      <c r="E524">
        <v>0.99</v>
      </c>
      <c r="F524">
        <v>140</v>
      </c>
      <c r="G524" t="s">
        <v>3005</v>
      </c>
      <c r="H524" t="s">
        <v>5614</v>
      </c>
    </row>
    <row r="525" spans="1:8" x14ac:dyDescent="0.25">
      <c r="A525">
        <v>526</v>
      </c>
      <c r="B525" t="s">
        <v>4051</v>
      </c>
      <c r="C525" t="s">
        <v>4052</v>
      </c>
      <c r="D525" t="s">
        <v>5130</v>
      </c>
      <c r="E525">
        <v>2.99</v>
      </c>
      <c r="F525">
        <v>120</v>
      </c>
      <c r="G525" t="s">
        <v>3005</v>
      </c>
      <c r="H525" t="s">
        <v>5615</v>
      </c>
    </row>
    <row r="526" spans="1:8" x14ac:dyDescent="0.25">
      <c r="A526">
        <v>527</v>
      </c>
      <c r="B526" t="s">
        <v>4053</v>
      </c>
      <c r="C526" t="s">
        <v>4054</v>
      </c>
      <c r="D526" t="s">
        <v>5079</v>
      </c>
      <c r="E526">
        <v>4.99</v>
      </c>
      <c r="F526">
        <v>85</v>
      </c>
      <c r="G526" t="s">
        <v>2983</v>
      </c>
      <c r="H526" t="s">
        <v>5616</v>
      </c>
    </row>
    <row r="527" spans="1:8" x14ac:dyDescent="0.25">
      <c r="A527">
        <v>528</v>
      </c>
      <c r="B527" t="s">
        <v>4055</v>
      </c>
      <c r="C527" t="s">
        <v>4056</v>
      </c>
      <c r="D527" t="s">
        <v>5083</v>
      </c>
      <c r="E527">
        <v>2.99</v>
      </c>
      <c r="F527">
        <v>155</v>
      </c>
      <c r="G527" t="s">
        <v>2991</v>
      </c>
      <c r="H527" t="s">
        <v>5617</v>
      </c>
    </row>
    <row r="528" spans="1:8" x14ac:dyDescent="0.25">
      <c r="A528">
        <v>529</v>
      </c>
      <c r="B528" t="s">
        <v>4057</v>
      </c>
      <c r="C528" t="s">
        <v>4058</v>
      </c>
      <c r="D528" t="s">
        <v>5087</v>
      </c>
      <c r="E528">
        <v>2.99</v>
      </c>
      <c r="F528">
        <v>67</v>
      </c>
      <c r="G528" t="s">
        <v>2987</v>
      </c>
      <c r="H528" t="s">
        <v>5618</v>
      </c>
    </row>
    <row r="529" spans="1:8" x14ac:dyDescent="0.25">
      <c r="A529">
        <v>530</v>
      </c>
      <c r="B529" t="s">
        <v>4059</v>
      </c>
      <c r="C529" t="s">
        <v>4060</v>
      </c>
      <c r="D529" t="s">
        <v>5104</v>
      </c>
      <c r="E529">
        <v>2.99</v>
      </c>
      <c r="F529">
        <v>108</v>
      </c>
      <c r="G529" t="s">
        <v>3002</v>
      </c>
      <c r="H529" t="s">
        <v>5619</v>
      </c>
    </row>
    <row r="530" spans="1:8" x14ac:dyDescent="0.25">
      <c r="A530">
        <v>531</v>
      </c>
      <c r="B530" t="s">
        <v>4061</v>
      </c>
      <c r="C530" t="s">
        <v>4062</v>
      </c>
      <c r="D530" t="s">
        <v>5085</v>
      </c>
      <c r="E530">
        <v>0.99</v>
      </c>
      <c r="F530">
        <v>137</v>
      </c>
      <c r="G530" t="s">
        <v>3005</v>
      </c>
      <c r="H530" t="s">
        <v>5620</v>
      </c>
    </row>
    <row r="531" spans="1:8" x14ac:dyDescent="0.25">
      <c r="A531">
        <v>532</v>
      </c>
      <c r="B531" t="s">
        <v>4063</v>
      </c>
      <c r="C531" t="s">
        <v>4064</v>
      </c>
      <c r="D531" t="s">
        <v>5091</v>
      </c>
      <c r="E531">
        <v>4.99</v>
      </c>
      <c r="F531">
        <v>80</v>
      </c>
      <c r="G531" t="s">
        <v>2983</v>
      </c>
      <c r="H531" t="s">
        <v>5621</v>
      </c>
    </row>
    <row r="532" spans="1:8" x14ac:dyDescent="0.25">
      <c r="A532">
        <v>533</v>
      </c>
      <c r="B532" t="s">
        <v>4065</v>
      </c>
      <c r="C532" t="s">
        <v>4066</v>
      </c>
      <c r="D532" t="s">
        <v>5085</v>
      </c>
      <c r="E532">
        <v>2.99</v>
      </c>
      <c r="F532">
        <v>98</v>
      </c>
      <c r="G532" t="s">
        <v>3002</v>
      </c>
      <c r="H532" t="s">
        <v>5622</v>
      </c>
    </row>
    <row r="533" spans="1:8" x14ac:dyDescent="0.25">
      <c r="A533">
        <v>534</v>
      </c>
      <c r="B533" t="s">
        <v>4067</v>
      </c>
      <c r="C533" t="s">
        <v>4068</v>
      </c>
      <c r="D533" t="s">
        <v>5083</v>
      </c>
      <c r="E533">
        <v>0.99</v>
      </c>
      <c r="F533">
        <v>70</v>
      </c>
      <c r="G533" t="s">
        <v>3002</v>
      </c>
      <c r="H533" t="s">
        <v>5623</v>
      </c>
    </row>
    <row r="534" spans="1:8" x14ac:dyDescent="0.25">
      <c r="A534">
        <v>535</v>
      </c>
      <c r="B534" t="s">
        <v>4069</v>
      </c>
      <c r="C534" t="s">
        <v>4070</v>
      </c>
      <c r="D534" t="s">
        <v>5079</v>
      </c>
      <c r="E534">
        <v>0.99</v>
      </c>
      <c r="F534">
        <v>181</v>
      </c>
      <c r="G534" t="s">
        <v>3005</v>
      </c>
      <c r="H534" t="s">
        <v>5624</v>
      </c>
    </row>
    <row r="535" spans="1:8" x14ac:dyDescent="0.25">
      <c r="A535">
        <v>536</v>
      </c>
      <c r="B535" t="s">
        <v>4071</v>
      </c>
      <c r="C535" t="s">
        <v>4072</v>
      </c>
      <c r="D535" t="s">
        <v>5097</v>
      </c>
      <c r="E535">
        <v>2.99</v>
      </c>
      <c r="F535">
        <v>65</v>
      </c>
      <c r="G535" t="s">
        <v>2983</v>
      </c>
      <c r="H535" t="s">
        <v>5625</v>
      </c>
    </row>
    <row r="536" spans="1:8" x14ac:dyDescent="0.25">
      <c r="A536">
        <v>537</v>
      </c>
      <c r="B536" t="s">
        <v>4073</v>
      </c>
      <c r="C536" t="s">
        <v>4074</v>
      </c>
      <c r="D536" t="s">
        <v>5097</v>
      </c>
      <c r="E536">
        <v>2.99</v>
      </c>
      <c r="F536">
        <v>75</v>
      </c>
      <c r="G536" t="s">
        <v>2987</v>
      </c>
      <c r="H536" t="s">
        <v>5626</v>
      </c>
    </row>
    <row r="537" spans="1:8" x14ac:dyDescent="0.25">
      <c r="A537">
        <v>538</v>
      </c>
      <c r="B537" t="s">
        <v>4075</v>
      </c>
      <c r="C537" t="s">
        <v>4076</v>
      </c>
      <c r="D537" t="s">
        <v>5108</v>
      </c>
      <c r="E537">
        <v>0.99</v>
      </c>
      <c r="F537">
        <v>162</v>
      </c>
      <c r="G537" t="s">
        <v>3002</v>
      </c>
      <c r="H537" t="s">
        <v>5627</v>
      </c>
    </row>
    <row r="538" spans="1:8" x14ac:dyDescent="0.25">
      <c r="A538">
        <v>539</v>
      </c>
      <c r="B538" t="s">
        <v>4077</v>
      </c>
      <c r="C538" t="s">
        <v>4078</v>
      </c>
      <c r="D538" t="s">
        <v>5121</v>
      </c>
      <c r="E538">
        <v>2.99</v>
      </c>
      <c r="F538">
        <v>152</v>
      </c>
      <c r="G538" t="s">
        <v>2991</v>
      </c>
      <c r="H538" t="s">
        <v>5628</v>
      </c>
    </row>
    <row r="539" spans="1:8" x14ac:dyDescent="0.25">
      <c r="A539">
        <v>540</v>
      </c>
      <c r="B539" t="s">
        <v>4079</v>
      </c>
      <c r="C539" t="s">
        <v>4080</v>
      </c>
      <c r="D539" t="s">
        <v>5094</v>
      </c>
      <c r="E539">
        <v>2.99</v>
      </c>
      <c r="F539">
        <v>97</v>
      </c>
      <c r="G539" t="s">
        <v>3002</v>
      </c>
      <c r="H539" t="s">
        <v>5629</v>
      </c>
    </row>
    <row r="540" spans="1:8" x14ac:dyDescent="0.25">
      <c r="A540">
        <v>541</v>
      </c>
      <c r="B540" t="s">
        <v>4081</v>
      </c>
      <c r="C540" t="s">
        <v>4082</v>
      </c>
      <c r="D540" t="s">
        <v>5102</v>
      </c>
      <c r="E540">
        <v>2.99</v>
      </c>
      <c r="F540">
        <v>74</v>
      </c>
      <c r="G540" t="s">
        <v>2991</v>
      </c>
      <c r="H540" t="s">
        <v>5630</v>
      </c>
    </row>
    <row r="541" spans="1:8" x14ac:dyDescent="0.25">
      <c r="A541">
        <v>542</v>
      </c>
      <c r="B541" t="s">
        <v>4083</v>
      </c>
      <c r="C541" t="s">
        <v>4084</v>
      </c>
      <c r="D541" t="s">
        <v>5104</v>
      </c>
      <c r="E541">
        <v>2.99</v>
      </c>
      <c r="F541">
        <v>52</v>
      </c>
      <c r="G541" t="s">
        <v>2987</v>
      </c>
      <c r="H541" t="s">
        <v>5631</v>
      </c>
    </row>
    <row r="542" spans="1:8" x14ac:dyDescent="0.25">
      <c r="A542">
        <v>543</v>
      </c>
      <c r="B542" t="s">
        <v>4085</v>
      </c>
      <c r="C542" t="s">
        <v>4086</v>
      </c>
      <c r="D542" t="s">
        <v>5130</v>
      </c>
      <c r="E542">
        <v>4.99</v>
      </c>
      <c r="F542">
        <v>116</v>
      </c>
      <c r="G542" t="s">
        <v>3005</v>
      </c>
      <c r="H542" t="s">
        <v>5632</v>
      </c>
    </row>
    <row r="543" spans="1:8" x14ac:dyDescent="0.25">
      <c r="A543">
        <v>544</v>
      </c>
      <c r="B543" t="s">
        <v>4087</v>
      </c>
      <c r="C543" t="s">
        <v>4088</v>
      </c>
      <c r="D543" t="s">
        <v>5077</v>
      </c>
      <c r="E543">
        <v>2.99</v>
      </c>
      <c r="F543">
        <v>147</v>
      </c>
      <c r="G543" t="s">
        <v>3005</v>
      </c>
      <c r="H543" t="s">
        <v>5633</v>
      </c>
    </row>
    <row r="544" spans="1:8" x14ac:dyDescent="0.25">
      <c r="A544">
        <v>545</v>
      </c>
      <c r="B544" t="s">
        <v>4089</v>
      </c>
      <c r="C544" t="s">
        <v>4090</v>
      </c>
      <c r="D544" t="s">
        <v>5085</v>
      </c>
      <c r="E544">
        <v>0.99</v>
      </c>
      <c r="F544">
        <v>178</v>
      </c>
      <c r="G544" t="s">
        <v>3002</v>
      </c>
      <c r="H544" t="s">
        <v>5634</v>
      </c>
    </row>
    <row r="545" spans="1:8" x14ac:dyDescent="0.25">
      <c r="A545">
        <v>546</v>
      </c>
      <c r="B545" t="s">
        <v>4091</v>
      </c>
      <c r="C545" t="s">
        <v>4092</v>
      </c>
      <c r="D545" t="s">
        <v>5136</v>
      </c>
      <c r="E545">
        <v>2.99</v>
      </c>
      <c r="F545">
        <v>98</v>
      </c>
      <c r="G545" t="s">
        <v>3002</v>
      </c>
      <c r="H545" t="s">
        <v>5635</v>
      </c>
    </row>
    <row r="546" spans="1:8" x14ac:dyDescent="0.25">
      <c r="A546">
        <v>547</v>
      </c>
      <c r="B546" t="s">
        <v>4093</v>
      </c>
      <c r="C546" t="s">
        <v>4094</v>
      </c>
      <c r="D546" t="s">
        <v>5139</v>
      </c>
      <c r="E546">
        <v>0.99</v>
      </c>
      <c r="F546">
        <v>117</v>
      </c>
      <c r="G546" t="s">
        <v>2983</v>
      </c>
      <c r="H546" t="s">
        <v>5636</v>
      </c>
    </row>
    <row r="547" spans="1:8" x14ac:dyDescent="0.25">
      <c r="A547">
        <v>548</v>
      </c>
      <c r="B547" t="s">
        <v>4095</v>
      </c>
      <c r="C547" t="s">
        <v>4096</v>
      </c>
      <c r="D547" t="s">
        <v>5097</v>
      </c>
      <c r="E547">
        <v>2.99</v>
      </c>
      <c r="F547">
        <v>53</v>
      </c>
      <c r="G547" t="s">
        <v>3005</v>
      </c>
      <c r="H547" t="s">
        <v>5637</v>
      </c>
    </row>
    <row r="548" spans="1:8" x14ac:dyDescent="0.25">
      <c r="A548">
        <v>549</v>
      </c>
      <c r="B548" t="s">
        <v>4097</v>
      </c>
      <c r="C548" t="s">
        <v>4098</v>
      </c>
      <c r="D548" t="s">
        <v>5104</v>
      </c>
      <c r="E548">
        <v>0.99</v>
      </c>
      <c r="F548">
        <v>171</v>
      </c>
      <c r="G548" t="s">
        <v>3002</v>
      </c>
      <c r="H548" t="s">
        <v>5638</v>
      </c>
    </row>
    <row r="549" spans="1:8" x14ac:dyDescent="0.25">
      <c r="A549">
        <v>550</v>
      </c>
      <c r="B549" t="s">
        <v>4099</v>
      </c>
      <c r="C549" t="s">
        <v>4100</v>
      </c>
      <c r="D549" t="s">
        <v>5083</v>
      </c>
      <c r="E549">
        <v>2.99</v>
      </c>
      <c r="F549">
        <v>74</v>
      </c>
      <c r="G549" t="s">
        <v>2991</v>
      </c>
      <c r="H549" t="s">
        <v>5639</v>
      </c>
    </row>
    <row r="550" spans="1:8" x14ac:dyDescent="0.25">
      <c r="A550">
        <v>551</v>
      </c>
      <c r="B550" t="s">
        <v>4101</v>
      </c>
      <c r="C550" t="s">
        <v>4102</v>
      </c>
      <c r="D550" t="s">
        <v>5108</v>
      </c>
      <c r="E550">
        <v>4.99</v>
      </c>
      <c r="F550">
        <v>138</v>
      </c>
      <c r="G550" t="s">
        <v>2983</v>
      </c>
      <c r="H550" t="s">
        <v>5640</v>
      </c>
    </row>
    <row r="551" spans="1:8" x14ac:dyDescent="0.25">
      <c r="A551">
        <v>552</v>
      </c>
      <c r="B551" t="s">
        <v>4103</v>
      </c>
      <c r="C551" t="s">
        <v>4104</v>
      </c>
      <c r="D551" t="s">
        <v>5077</v>
      </c>
      <c r="E551">
        <v>0.99</v>
      </c>
      <c r="F551">
        <v>130</v>
      </c>
      <c r="G551" t="s">
        <v>2983</v>
      </c>
      <c r="H551" t="s">
        <v>5641</v>
      </c>
    </row>
    <row r="552" spans="1:8" x14ac:dyDescent="0.25">
      <c r="A552">
        <v>553</v>
      </c>
      <c r="B552" t="s">
        <v>4105</v>
      </c>
      <c r="C552" t="s">
        <v>4106</v>
      </c>
      <c r="D552" t="s">
        <v>5139</v>
      </c>
      <c r="E552">
        <v>0.99</v>
      </c>
      <c r="F552">
        <v>136</v>
      </c>
      <c r="G552" t="s">
        <v>3002</v>
      </c>
      <c r="H552" t="s">
        <v>5642</v>
      </c>
    </row>
    <row r="553" spans="1:8" x14ac:dyDescent="0.25">
      <c r="A553">
        <v>554</v>
      </c>
      <c r="B553" t="s">
        <v>4107</v>
      </c>
      <c r="C553" t="s">
        <v>4108</v>
      </c>
      <c r="D553" t="s">
        <v>5097</v>
      </c>
      <c r="E553">
        <v>2.99</v>
      </c>
      <c r="F553">
        <v>159</v>
      </c>
      <c r="G553" t="s">
        <v>2987</v>
      </c>
      <c r="H553" t="s">
        <v>5643</v>
      </c>
    </row>
    <row r="554" spans="1:8" x14ac:dyDescent="0.25">
      <c r="A554">
        <v>555</v>
      </c>
      <c r="B554" t="s">
        <v>4109</v>
      </c>
      <c r="C554" t="s">
        <v>4110</v>
      </c>
      <c r="D554" t="s">
        <v>5087</v>
      </c>
      <c r="E554">
        <v>0.99</v>
      </c>
      <c r="F554">
        <v>133</v>
      </c>
      <c r="G554" t="s">
        <v>2983</v>
      </c>
      <c r="H554" t="s">
        <v>5644</v>
      </c>
    </row>
    <row r="555" spans="1:8" x14ac:dyDescent="0.25">
      <c r="A555">
        <v>556</v>
      </c>
      <c r="B555" t="s">
        <v>4111</v>
      </c>
      <c r="C555" t="s">
        <v>4112</v>
      </c>
      <c r="D555" t="s">
        <v>5136</v>
      </c>
      <c r="E555">
        <v>4.99</v>
      </c>
      <c r="F555">
        <v>127</v>
      </c>
      <c r="G555" t="s">
        <v>3002</v>
      </c>
      <c r="H555" t="s">
        <v>5189</v>
      </c>
    </row>
    <row r="556" spans="1:8" x14ac:dyDescent="0.25">
      <c r="A556">
        <v>557</v>
      </c>
      <c r="B556" t="s">
        <v>4113</v>
      </c>
      <c r="C556" t="s">
        <v>4114</v>
      </c>
      <c r="D556" t="s">
        <v>5083</v>
      </c>
      <c r="E556">
        <v>2.99</v>
      </c>
      <c r="F556">
        <v>177</v>
      </c>
      <c r="G556" t="s">
        <v>2983</v>
      </c>
      <c r="H556" t="s">
        <v>5645</v>
      </c>
    </row>
    <row r="557" spans="1:8" x14ac:dyDescent="0.25">
      <c r="A557">
        <v>558</v>
      </c>
      <c r="B557" t="s">
        <v>4115</v>
      </c>
      <c r="C557" t="s">
        <v>4116</v>
      </c>
      <c r="D557" t="s">
        <v>5108</v>
      </c>
      <c r="E557">
        <v>2.99</v>
      </c>
      <c r="F557">
        <v>71</v>
      </c>
      <c r="G557" t="s">
        <v>3002</v>
      </c>
      <c r="H557" t="s">
        <v>5646</v>
      </c>
    </row>
    <row r="558" spans="1:8" x14ac:dyDescent="0.25">
      <c r="A558">
        <v>559</v>
      </c>
      <c r="B558" t="s">
        <v>4117</v>
      </c>
      <c r="C558" t="s">
        <v>4118</v>
      </c>
      <c r="D558" t="s">
        <v>5113</v>
      </c>
      <c r="E558">
        <v>2.99</v>
      </c>
      <c r="F558">
        <v>114</v>
      </c>
      <c r="G558" t="s">
        <v>2987</v>
      </c>
      <c r="H558" t="s">
        <v>5647</v>
      </c>
    </row>
    <row r="559" spans="1:8" x14ac:dyDescent="0.25">
      <c r="A559">
        <v>560</v>
      </c>
      <c r="B559" t="s">
        <v>4119</v>
      </c>
      <c r="C559" t="s">
        <v>4120</v>
      </c>
      <c r="D559" t="s">
        <v>5136</v>
      </c>
      <c r="E559">
        <v>0.99</v>
      </c>
      <c r="F559">
        <v>62</v>
      </c>
      <c r="G559" t="s">
        <v>2991</v>
      </c>
      <c r="H559" t="s">
        <v>5648</v>
      </c>
    </row>
    <row r="560" spans="1:8" x14ac:dyDescent="0.25">
      <c r="A560">
        <v>561</v>
      </c>
      <c r="B560" t="s">
        <v>4121</v>
      </c>
      <c r="C560" t="s">
        <v>4122</v>
      </c>
      <c r="D560" t="s">
        <v>5108</v>
      </c>
      <c r="E560">
        <v>2.99</v>
      </c>
      <c r="F560">
        <v>123</v>
      </c>
      <c r="G560" t="s">
        <v>2991</v>
      </c>
      <c r="H560" t="s">
        <v>5649</v>
      </c>
    </row>
    <row r="561" spans="1:8" x14ac:dyDescent="0.25">
      <c r="A561">
        <v>562</v>
      </c>
      <c r="B561" t="s">
        <v>4123</v>
      </c>
      <c r="C561" t="s">
        <v>4124</v>
      </c>
      <c r="D561" t="s">
        <v>5094</v>
      </c>
      <c r="E561">
        <v>0.99</v>
      </c>
      <c r="F561">
        <v>151</v>
      </c>
      <c r="G561" t="s">
        <v>3002</v>
      </c>
      <c r="H561" t="s">
        <v>5650</v>
      </c>
    </row>
    <row r="562" spans="1:8" x14ac:dyDescent="0.25">
      <c r="A562">
        <v>563</v>
      </c>
      <c r="B562" t="s">
        <v>4125</v>
      </c>
      <c r="C562" t="s">
        <v>4126</v>
      </c>
      <c r="D562" t="s">
        <v>5136</v>
      </c>
      <c r="E562">
        <v>4.99</v>
      </c>
      <c r="F562">
        <v>165</v>
      </c>
      <c r="G562" t="s">
        <v>3005</v>
      </c>
      <c r="H562" t="s">
        <v>5651</v>
      </c>
    </row>
    <row r="563" spans="1:8" x14ac:dyDescent="0.25">
      <c r="A563">
        <v>564</v>
      </c>
      <c r="B563" t="s">
        <v>4127</v>
      </c>
      <c r="C563" t="s">
        <v>4128</v>
      </c>
      <c r="D563" t="s">
        <v>5102</v>
      </c>
      <c r="E563">
        <v>2.99</v>
      </c>
      <c r="F563">
        <v>161</v>
      </c>
      <c r="G563" t="s">
        <v>2983</v>
      </c>
      <c r="H563" t="s">
        <v>5652</v>
      </c>
    </row>
    <row r="564" spans="1:8" x14ac:dyDescent="0.25">
      <c r="A564">
        <v>565</v>
      </c>
      <c r="B564" t="s">
        <v>4129</v>
      </c>
      <c r="C564" t="s">
        <v>4130</v>
      </c>
      <c r="D564" t="s">
        <v>5085</v>
      </c>
      <c r="E564">
        <v>4.99</v>
      </c>
      <c r="F564">
        <v>56</v>
      </c>
      <c r="G564" t="s">
        <v>3002</v>
      </c>
      <c r="H564" t="s">
        <v>5653</v>
      </c>
    </row>
    <row r="565" spans="1:8" x14ac:dyDescent="0.25">
      <c r="A565">
        <v>566</v>
      </c>
      <c r="B565" t="s">
        <v>4131</v>
      </c>
      <c r="C565" t="s">
        <v>4132</v>
      </c>
      <c r="D565" t="s">
        <v>5085</v>
      </c>
      <c r="E565">
        <v>0.99</v>
      </c>
      <c r="F565">
        <v>72</v>
      </c>
      <c r="G565" t="s">
        <v>3005</v>
      </c>
      <c r="H565" t="s">
        <v>5654</v>
      </c>
    </row>
    <row r="566" spans="1:8" x14ac:dyDescent="0.25">
      <c r="A566">
        <v>567</v>
      </c>
      <c r="B566" t="s">
        <v>4133</v>
      </c>
      <c r="C566" t="s">
        <v>4134</v>
      </c>
      <c r="D566" t="s">
        <v>5085</v>
      </c>
      <c r="E566">
        <v>2.99</v>
      </c>
      <c r="F566">
        <v>80</v>
      </c>
      <c r="G566" t="s">
        <v>2987</v>
      </c>
      <c r="H566" t="s">
        <v>5655</v>
      </c>
    </row>
    <row r="567" spans="1:8" x14ac:dyDescent="0.25">
      <c r="A567">
        <v>568</v>
      </c>
      <c r="B567" t="s">
        <v>4135</v>
      </c>
      <c r="C567" t="s">
        <v>4136</v>
      </c>
      <c r="D567" t="s">
        <v>5087</v>
      </c>
      <c r="E567">
        <v>4.99</v>
      </c>
      <c r="F567">
        <v>77</v>
      </c>
      <c r="G567" t="s">
        <v>2991</v>
      </c>
      <c r="H567" t="s">
        <v>5656</v>
      </c>
    </row>
    <row r="568" spans="1:8" x14ac:dyDescent="0.25">
      <c r="A568">
        <v>569</v>
      </c>
      <c r="B568" t="s">
        <v>4137</v>
      </c>
      <c r="C568" t="s">
        <v>4138</v>
      </c>
      <c r="D568" t="s">
        <v>5102</v>
      </c>
      <c r="E568">
        <v>2.99</v>
      </c>
      <c r="F568">
        <v>147</v>
      </c>
      <c r="G568" t="s">
        <v>2987</v>
      </c>
      <c r="H568" t="s">
        <v>5657</v>
      </c>
    </row>
    <row r="569" spans="1:8" x14ac:dyDescent="0.25">
      <c r="A569">
        <v>570</v>
      </c>
      <c r="B569" t="s">
        <v>4139</v>
      </c>
      <c r="C569" t="s">
        <v>4140</v>
      </c>
      <c r="D569" t="s">
        <v>5091</v>
      </c>
      <c r="E569">
        <v>4.99</v>
      </c>
      <c r="F569">
        <v>104</v>
      </c>
      <c r="G569" t="s">
        <v>2991</v>
      </c>
      <c r="H569" t="s">
        <v>5658</v>
      </c>
    </row>
    <row r="570" spans="1:8" x14ac:dyDescent="0.25">
      <c r="A570">
        <v>571</v>
      </c>
      <c r="B570" t="s">
        <v>4141</v>
      </c>
      <c r="C570" t="s">
        <v>4142</v>
      </c>
      <c r="D570" t="s">
        <v>5077</v>
      </c>
      <c r="E570">
        <v>2.99</v>
      </c>
      <c r="F570">
        <v>161</v>
      </c>
      <c r="G570" t="s">
        <v>3002</v>
      </c>
      <c r="H570" t="s">
        <v>5659</v>
      </c>
    </row>
    <row r="571" spans="1:8" x14ac:dyDescent="0.25">
      <c r="A571">
        <v>572</v>
      </c>
      <c r="B571" t="s">
        <v>4143</v>
      </c>
      <c r="C571" t="s">
        <v>4144</v>
      </c>
      <c r="D571" t="s">
        <v>5113</v>
      </c>
      <c r="E571">
        <v>2.99</v>
      </c>
      <c r="F571">
        <v>64</v>
      </c>
      <c r="G571" t="s">
        <v>3002</v>
      </c>
      <c r="H571" t="s">
        <v>5660</v>
      </c>
    </row>
    <row r="572" spans="1:8" x14ac:dyDescent="0.25">
      <c r="A572">
        <v>573</v>
      </c>
      <c r="B572" t="s">
        <v>4145</v>
      </c>
      <c r="C572" t="s">
        <v>4146</v>
      </c>
      <c r="D572" t="s">
        <v>5139</v>
      </c>
      <c r="E572">
        <v>2.99</v>
      </c>
      <c r="F572">
        <v>105</v>
      </c>
      <c r="G572" t="s">
        <v>3002</v>
      </c>
      <c r="H572" t="s">
        <v>5661</v>
      </c>
    </row>
    <row r="573" spans="1:8" x14ac:dyDescent="0.25">
      <c r="A573">
        <v>574</v>
      </c>
      <c r="B573" t="s">
        <v>4147</v>
      </c>
      <c r="C573" t="s">
        <v>4148</v>
      </c>
      <c r="D573" t="s">
        <v>5104</v>
      </c>
      <c r="E573">
        <v>0.99</v>
      </c>
      <c r="F573">
        <v>86</v>
      </c>
      <c r="G573" t="s">
        <v>2987</v>
      </c>
      <c r="H573" t="s">
        <v>5662</v>
      </c>
    </row>
    <row r="574" spans="1:8" x14ac:dyDescent="0.25">
      <c r="A574">
        <v>575</v>
      </c>
      <c r="B574" t="s">
        <v>4149</v>
      </c>
      <c r="C574" t="s">
        <v>4150</v>
      </c>
      <c r="D574" t="s">
        <v>5077</v>
      </c>
      <c r="E574">
        <v>4.99</v>
      </c>
      <c r="F574">
        <v>48</v>
      </c>
      <c r="G574" t="s">
        <v>2987</v>
      </c>
      <c r="H574" t="s">
        <v>5663</v>
      </c>
    </row>
    <row r="575" spans="1:8" x14ac:dyDescent="0.25">
      <c r="A575">
        <v>576</v>
      </c>
      <c r="B575" t="s">
        <v>4151</v>
      </c>
      <c r="C575" t="s">
        <v>4152</v>
      </c>
      <c r="D575" t="s">
        <v>5077</v>
      </c>
      <c r="E575">
        <v>2.99</v>
      </c>
      <c r="F575">
        <v>122</v>
      </c>
      <c r="G575" t="s">
        <v>2983</v>
      </c>
      <c r="H575" t="s">
        <v>5664</v>
      </c>
    </row>
    <row r="576" spans="1:8" x14ac:dyDescent="0.25">
      <c r="A576">
        <v>577</v>
      </c>
      <c r="B576" t="s">
        <v>4153</v>
      </c>
      <c r="C576" t="s">
        <v>4154</v>
      </c>
      <c r="D576" t="s">
        <v>5091</v>
      </c>
      <c r="E576">
        <v>0.99</v>
      </c>
      <c r="F576">
        <v>64</v>
      </c>
      <c r="G576" t="s">
        <v>2983</v>
      </c>
      <c r="H576" t="s">
        <v>5665</v>
      </c>
    </row>
    <row r="577" spans="1:8" x14ac:dyDescent="0.25">
      <c r="A577">
        <v>578</v>
      </c>
      <c r="B577" t="s">
        <v>4155</v>
      </c>
      <c r="C577" t="s">
        <v>4156</v>
      </c>
      <c r="D577" t="s">
        <v>5097</v>
      </c>
      <c r="E577">
        <v>4.99</v>
      </c>
      <c r="F577">
        <v>142</v>
      </c>
      <c r="G577" t="s">
        <v>3002</v>
      </c>
      <c r="H577" t="s">
        <v>5666</v>
      </c>
    </row>
    <row r="578" spans="1:8" x14ac:dyDescent="0.25">
      <c r="A578">
        <v>579</v>
      </c>
      <c r="B578" t="s">
        <v>4157</v>
      </c>
      <c r="C578" t="s">
        <v>4158</v>
      </c>
      <c r="D578" t="s">
        <v>5104</v>
      </c>
      <c r="E578">
        <v>4.99</v>
      </c>
      <c r="F578">
        <v>149</v>
      </c>
      <c r="G578" t="s">
        <v>3002</v>
      </c>
      <c r="H578" t="s">
        <v>5667</v>
      </c>
    </row>
    <row r="579" spans="1:8" x14ac:dyDescent="0.25">
      <c r="A579">
        <v>580</v>
      </c>
      <c r="B579" t="s">
        <v>4159</v>
      </c>
      <c r="C579" t="s">
        <v>4160</v>
      </c>
      <c r="D579" t="s">
        <v>5108</v>
      </c>
      <c r="E579">
        <v>4.99</v>
      </c>
      <c r="F579">
        <v>166</v>
      </c>
      <c r="G579" t="s">
        <v>3002</v>
      </c>
      <c r="H579" t="s">
        <v>5668</v>
      </c>
    </row>
    <row r="580" spans="1:8" x14ac:dyDescent="0.25">
      <c r="A580">
        <v>581</v>
      </c>
      <c r="B580" t="s">
        <v>4161</v>
      </c>
      <c r="C580" t="s">
        <v>4162</v>
      </c>
      <c r="D580" t="s">
        <v>5094</v>
      </c>
      <c r="E580">
        <v>0.99</v>
      </c>
      <c r="F580">
        <v>59</v>
      </c>
      <c r="G580" t="s">
        <v>2987</v>
      </c>
      <c r="H580" t="s">
        <v>5669</v>
      </c>
    </row>
    <row r="581" spans="1:8" x14ac:dyDescent="0.25">
      <c r="A581">
        <v>582</v>
      </c>
      <c r="B581" t="s">
        <v>4163</v>
      </c>
      <c r="C581" t="s">
        <v>4164</v>
      </c>
      <c r="D581" t="s">
        <v>5102</v>
      </c>
      <c r="E581">
        <v>2.99</v>
      </c>
      <c r="F581">
        <v>162</v>
      </c>
      <c r="G581" t="s">
        <v>3002</v>
      </c>
      <c r="H581" t="s">
        <v>5670</v>
      </c>
    </row>
    <row r="582" spans="1:8" x14ac:dyDescent="0.25">
      <c r="A582">
        <v>583</v>
      </c>
      <c r="B582" t="s">
        <v>4165</v>
      </c>
      <c r="C582" t="s">
        <v>4166</v>
      </c>
      <c r="D582" t="s">
        <v>5102</v>
      </c>
      <c r="E582">
        <v>4.99</v>
      </c>
      <c r="F582">
        <v>164</v>
      </c>
      <c r="G582" t="s">
        <v>3002</v>
      </c>
      <c r="H582" t="s">
        <v>5671</v>
      </c>
    </row>
    <row r="583" spans="1:8" x14ac:dyDescent="0.25">
      <c r="A583">
        <v>584</v>
      </c>
      <c r="B583" t="s">
        <v>4167</v>
      </c>
      <c r="C583" t="s">
        <v>4168</v>
      </c>
      <c r="D583" t="s">
        <v>5085</v>
      </c>
      <c r="E583">
        <v>2.99</v>
      </c>
      <c r="F583">
        <v>180</v>
      </c>
      <c r="G583" t="s">
        <v>3002</v>
      </c>
      <c r="H583" t="s">
        <v>5672</v>
      </c>
    </row>
    <row r="584" spans="1:8" x14ac:dyDescent="0.25">
      <c r="A584">
        <v>585</v>
      </c>
      <c r="B584" t="s">
        <v>4169</v>
      </c>
      <c r="C584" t="s">
        <v>4170</v>
      </c>
      <c r="D584" t="s">
        <v>5121</v>
      </c>
      <c r="E584">
        <v>0.99</v>
      </c>
      <c r="F584">
        <v>105</v>
      </c>
      <c r="G584" t="s">
        <v>2987</v>
      </c>
      <c r="H584" t="s">
        <v>5673</v>
      </c>
    </row>
    <row r="585" spans="1:8" x14ac:dyDescent="0.25">
      <c r="A585">
        <v>586</v>
      </c>
      <c r="B585" t="s">
        <v>4171</v>
      </c>
      <c r="C585" t="s">
        <v>4172</v>
      </c>
      <c r="D585" t="s">
        <v>5104</v>
      </c>
      <c r="E585">
        <v>0.99</v>
      </c>
      <c r="F585">
        <v>60</v>
      </c>
      <c r="G585" t="s">
        <v>2983</v>
      </c>
      <c r="H585" t="s">
        <v>5674</v>
      </c>
    </row>
    <row r="586" spans="1:8" x14ac:dyDescent="0.25">
      <c r="A586">
        <v>587</v>
      </c>
      <c r="B586" t="s">
        <v>4173</v>
      </c>
      <c r="C586" t="s">
        <v>4174</v>
      </c>
      <c r="D586" t="s">
        <v>5077</v>
      </c>
      <c r="E586">
        <v>4.99</v>
      </c>
      <c r="F586">
        <v>77</v>
      </c>
      <c r="G586" t="s">
        <v>2991</v>
      </c>
      <c r="H586" t="s">
        <v>5675</v>
      </c>
    </row>
    <row r="587" spans="1:8" x14ac:dyDescent="0.25">
      <c r="A587">
        <v>588</v>
      </c>
      <c r="B587" t="s">
        <v>4175</v>
      </c>
      <c r="C587" t="s">
        <v>4176</v>
      </c>
      <c r="D587" t="s">
        <v>5139</v>
      </c>
      <c r="E587">
        <v>4.99</v>
      </c>
      <c r="F587">
        <v>175</v>
      </c>
      <c r="G587" t="s">
        <v>2991</v>
      </c>
      <c r="H587" t="s">
        <v>5676</v>
      </c>
    </row>
    <row r="588" spans="1:8" x14ac:dyDescent="0.25">
      <c r="A588">
        <v>589</v>
      </c>
      <c r="B588" t="s">
        <v>4177</v>
      </c>
      <c r="C588" t="s">
        <v>4178</v>
      </c>
      <c r="D588" t="s">
        <v>5077</v>
      </c>
      <c r="E588">
        <v>0.99</v>
      </c>
      <c r="F588">
        <v>74</v>
      </c>
      <c r="G588" t="s">
        <v>2983</v>
      </c>
      <c r="H588" t="s">
        <v>5677</v>
      </c>
    </row>
    <row r="589" spans="1:8" x14ac:dyDescent="0.25">
      <c r="A589">
        <v>590</v>
      </c>
      <c r="B589" t="s">
        <v>4179</v>
      </c>
      <c r="C589" t="s">
        <v>4180</v>
      </c>
      <c r="D589" t="s">
        <v>5108</v>
      </c>
      <c r="E589">
        <v>2.99</v>
      </c>
      <c r="F589">
        <v>135</v>
      </c>
      <c r="G589" t="s">
        <v>2983</v>
      </c>
      <c r="H589" t="s">
        <v>5678</v>
      </c>
    </row>
    <row r="590" spans="1:8" x14ac:dyDescent="0.25">
      <c r="A590">
        <v>591</v>
      </c>
      <c r="B590" t="s">
        <v>4181</v>
      </c>
      <c r="C590" t="s">
        <v>4182</v>
      </c>
      <c r="D590" t="s">
        <v>5136</v>
      </c>
      <c r="E590">
        <v>4.99</v>
      </c>
      <c r="F590">
        <v>182</v>
      </c>
      <c r="G590" t="s">
        <v>2983</v>
      </c>
      <c r="H590" t="s">
        <v>5679</v>
      </c>
    </row>
    <row r="591" spans="1:8" x14ac:dyDescent="0.25">
      <c r="A591">
        <v>592</v>
      </c>
      <c r="B591" t="s">
        <v>4183</v>
      </c>
      <c r="C591" t="s">
        <v>4184</v>
      </c>
      <c r="D591" t="s">
        <v>5094</v>
      </c>
      <c r="E591">
        <v>2.99</v>
      </c>
      <c r="F591">
        <v>107</v>
      </c>
      <c r="G591" t="s">
        <v>2983</v>
      </c>
      <c r="H591" t="s">
        <v>5680</v>
      </c>
    </row>
    <row r="592" spans="1:8" x14ac:dyDescent="0.25">
      <c r="A592">
        <v>593</v>
      </c>
      <c r="B592" t="s">
        <v>4185</v>
      </c>
      <c r="C592" t="s">
        <v>4186</v>
      </c>
      <c r="D592" t="s">
        <v>5079</v>
      </c>
      <c r="E592">
        <v>0.99</v>
      </c>
      <c r="F592">
        <v>158</v>
      </c>
      <c r="G592" t="s">
        <v>2987</v>
      </c>
      <c r="H592" t="s">
        <v>5681</v>
      </c>
    </row>
    <row r="593" spans="1:8" x14ac:dyDescent="0.25">
      <c r="A593">
        <v>594</v>
      </c>
      <c r="B593" t="s">
        <v>4187</v>
      </c>
      <c r="C593" t="s">
        <v>4188</v>
      </c>
      <c r="D593" t="s">
        <v>5104</v>
      </c>
      <c r="E593">
        <v>0.99</v>
      </c>
      <c r="F593">
        <v>126</v>
      </c>
      <c r="G593" t="s">
        <v>2991</v>
      </c>
      <c r="H593" t="s">
        <v>5682</v>
      </c>
    </row>
    <row r="594" spans="1:8" x14ac:dyDescent="0.25">
      <c r="A594">
        <v>595</v>
      </c>
      <c r="B594" t="s">
        <v>4189</v>
      </c>
      <c r="C594" t="s">
        <v>4190</v>
      </c>
      <c r="D594" t="s">
        <v>5085</v>
      </c>
      <c r="E594">
        <v>0.99</v>
      </c>
      <c r="F594">
        <v>83</v>
      </c>
      <c r="G594" t="s">
        <v>2983</v>
      </c>
      <c r="H594" t="s">
        <v>5683</v>
      </c>
    </row>
    <row r="595" spans="1:8" x14ac:dyDescent="0.25">
      <c r="A595">
        <v>596</v>
      </c>
      <c r="B595" t="s">
        <v>4191</v>
      </c>
      <c r="C595" t="s">
        <v>4192</v>
      </c>
      <c r="D595" t="s">
        <v>5136</v>
      </c>
      <c r="E595">
        <v>4.99</v>
      </c>
      <c r="F595">
        <v>171</v>
      </c>
      <c r="G595" t="s">
        <v>3002</v>
      </c>
      <c r="H595" t="s">
        <v>5684</v>
      </c>
    </row>
    <row r="596" spans="1:8" x14ac:dyDescent="0.25">
      <c r="A596">
        <v>597</v>
      </c>
      <c r="B596" t="s">
        <v>4193</v>
      </c>
      <c r="C596" t="s">
        <v>4194</v>
      </c>
      <c r="D596" t="s">
        <v>5136</v>
      </c>
      <c r="E596">
        <v>4.99</v>
      </c>
      <c r="F596">
        <v>184</v>
      </c>
      <c r="G596" t="s">
        <v>2987</v>
      </c>
      <c r="H596" t="s">
        <v>5685</v>
      </c>
    </row>
    <row r="597" spans="1:8" x14ac:dyDescent="0.25">
      <c r="A597">
        <v>598</v>
      </c>
      <c r="B597" t="s">
        <v>4195</v>
      </c>
      <c r="C597" t="s">
        <v>4196</v>
      </c>
      <c r="D597" t="s">
        <v>5091</v>
      </c>
      <c r="E597">
        <v>0.99</v>
      </c>
      <c r="F597">
        <v>57</v>
      </c>
      <c r="G597" t="s">
        <v>2987</v>
      </c>
      <c r="H597" t="s">
        <v>5686</v>
      </c>
    </row>
    <row r="598" spans="1:8" x14ac:dyDescent="0.25">
      <c r="A598">
        <v>599</v>
      </c>
      <c r="B598" t="s">
        <v>4197</v>
      </c>
      <c r="C598" t="s">
        <v>4198</v>
      </c>
      <c r="D598" t="s">
        <v>5091</v>
      </c>
      <c r="E598">
        <v>0.99</v>
      </c>
      <c r="F598">
        <v>103</v>
      </c>
      <c r="G598" t="s">
        <v>3005</v>
      </c>
      <c r="H598" t="s">
        <v>5687</v>
      </c>
    </row>
    <row r="599" spans="1:8" x14ac:dyDescent="0.25">
      <c r="A599">
        <v>600</v>
      </c>
      <c r="B599" t="s">
        <v>4199</v>
      </c>
      <c r="C599" t="s">
        <v>4200</v>
      </c>
      <c r="D599" t="s">
        <v>5079</v>
      </c>
      <c r="E599">
        <v>0.99</v>
      </c>
      <c r="F599">
        <v>166</v>
      </c>
      <c r="G599" t="s">
        <v>2983</v>
      </c>
      <c r="H599" t="s">
        <v>5688</v>
      </c>
    </row>
    <row r="600" spans="1:8" x14ac:dyDescent="0.25">
      <c r="A600">
        <v>601</v>
      </c>
      <c r="B600" t="s">
        <v>4201</v>
      </c>
      <c r="C600" t="s">
        <v>4202</v>
      </c>
      <c r="D600" t="s">
        <v>5130</v>
      </c>
      <c r="E600">
        <v>0.99</v>
      </c>
      <c r="F600">
        <v>79</v>
      </c>
      <c r="G600" t="s">
        <v>3002</v>
      </c>
      <c r="H600" t="s">
        <v>5689</v>
      </c>
    </row>
    <row r="601" spans="1:8" x14ac:dyDescent="0.25">
      <c r="A601">
        <v>602</v>
      </c>
      <c r="B601" t="s">
        <v>4203</v>
      </c>
      <c r="C601" t="s">
        <v>4204</v>
      </c>
      <c r="D601" t="s">
        <v>5113</v>
      </c>
      <c r="E601">
        <v>0.99</v>
      </c>
      <c r="F601">
        <v>146</v>
      </c>
      <c r="G601" t="s">
        <v>2983</v>
      </c>
      <c r="H601" t="s">
        <v>5690</v>
      </c>
    </row>
    <row r="602" spans="1:8" x14ac:dyDescent="0.25">
      <c r="A602">
        <v>603</v>
      </c>
      <c r="B602" t="s">
        <v>4205</v>
      </c>
      <c r="C602" t="s">
        <v>4206</v>
      </c>
      <c r="D602" t="s">
        <v>5083</v>
      </c>
      <c r="E602">
        <v>4.99</v>
      </c>
      <c r="F602">
        <v>53</v>
      </c>
      <c r="G602" t="s">
        <v>2983</v>
      </c>
      <c r="H602" t="s">
        <v>5691</v>
      </c>
    </row>
    <row r="603" spans="1:8" x14ac:dyDescent="0.25">
      <c r="A603">
        <v>604</v>
      </c>
      <c r="B603" t="s">
        <v>4207</v>
      </c>
      <c r="C603" t="s">
        <v>4208</v>
      </c>
      <c r="D603" t="s">
        <v>5087</v>
      </c>
      <c r="E603">
        <v>0.99</v>
      </c>
      <c r="F603">
        <v>160</v>
      </c>
      <c r="G603" t="s">
        <v>2987</v>
      </c>
      <c r="H603" t="s">
        <v>5692</v>
      </c>
    </row>
    <row r="604" spans="1:8" x14ac:dyDescent="0.25">
      <c r="A604">
        <v>605</v>
      </c>
      <c r="B604" t="s">
        <v>4209</v>
      </c>
      <c r="C604" t="s">
        <v>4210</v>
      </c>
      <c r="D604" t="s">
        <v>5085</v>
      </c>
      <c r="E604">
        <v>2.99</v>
      </c>
      <c r="F604">
        <v>157</v>
      </c>
      <c r="G604" t="s">
        <v>2983</v>
      </c>
      <c r="H604" t="s">
        <v>5693</v>
      </c>
    </row>
    <row r="605" spans="1:8" x14ac:dyDescent="0.25">
      <c r="A605">
        <v>606</v>
      </c>
      <c r="B605" t="s">
        <v>4211</v>
      </c>
      <c r="C605" t="s">
        <v>4212</v>
      </c>
      <c r="D605" t="s">
        <v>5091</v>
      </c>
      <c r="E605">
        <v>0.99</v>
      </c>
      <c r="F605">
        <v>160</v>
      </c>
      <c r="G605" t="s">
        <v>2991</v>
      </c>
      <c r="H605" t="s">
        <v>5694</v>
      </c>
    </row>
    <row r="606" spans="1:8" x14ac:dyDescent="0.25">
      <c r="A606">
        <v>607</v>
      </c>
      <c r="B606" t="s">
        <v>4213</v>
      </c>
      <c r="C606" t="s">
        <v>4214</v>
      </c>
      <c r="D606" t="s">
        <v>5085</v>
      </c>
      <c r="E606">
        <v>4.99</v>
      </c>
      <c r="F606">
        <v>50</v>
      </c>
      <c r="G606" t="s">
        <v>2983</v>
      </c>
      <c r="H606" t="s">
        <v>5695</v>
      </c>
    </row>
    <row r="607" spans="1:8" x14ac:dyDescent="0.25">
      <c r="A607">
        <v>608</v>
      </c>
      <c r="B607" t="s">
        <v>4215</v>
      </c>
      <c r="C607" t="s">
        <v>4216</v>
      </c>
      <c r="D607" t="s">
        <v>5139</v>
      </c>
      <c r="E607">
        <v>2.99</v>
      </c>
      <c r="F607">
        <v>166</v>
      </c>
      <c r="G607" t="s">
        <v>2983</v>
      </c>
      <c r="H607" t="s">
        <v>5696</v>
      </c>
    </row>
    <row r="608" spans="1:8" x14ac:dyDescent="0.25">
      <c r="A608">
        <v>609</v>
      </c>
      <c r="B608" t="s">
        <v>4217</v>
      </c>
      <c r="C608" t="s">
        <v>4218</v>
      </c>
      <c r="D608" t="s">
        <v>5130</v>
      </c>
      <c r="E608">
        <v>2.99</v>
      </c>
      <c r="F608">
        <v>185</v>
      </c>
      <c r="G608" t="s">
        <v>2987</v>
      </c>
      <c r="H608" t="s">
        <v>5697</v>
      </c>
    </row>
    <row r="609" spans="1:8" x14ac:dyDescent="0.25">
      <c r="A609">
        <v>610</v>
      </c>
      <c r="B609" t="s">
        <v>4219</v>
      </c>
      <c r="C609" t="s">
        <v>4220</v>
      </c>
      <c r="D609" t="s">
        <v>5083</v>
      </c>
      <c r="E609">
        <v>0.99</v>
      </c>
      <c r="F609">
        <v>129</v>
      </c>
      <c r="G609" t="s">
        <v>3005</v>
      </c>
      <c r="H609" t="s">
        <v>5698</v>
      </c>
    </row>
    <row r="610" spans="1:8" x14ac:dyDescent="0.25">
      <c r="A610">
        <v>611</v>
      </c>
      <c r="B610" t="s">
        <v>4221</v>
      </c>
      <c r="C610" t="s">
        <v>4222</v>
      </c>
      <c r="D610" t="s">
        <v>5097</v>
      </c>
      <c r="E610">
        <v>4.99</v>
      </c>
      <c r="F610">
        <v>73</v>
      </c>
      <c r="G610" t="s">
        <v>2983</v>
      </c>
      <c r="H610" t="s">
        <v>5699</v>
      </c>
    </row>
    <row r="611" spans="1:8" x14ac:dyDescent="0.25">
      <c r="A611">
        <v>612</v>
      </c>
      <c r="B611" t="s">
        <v>4223</v>
      </c>
      <c r="C611" t="s">
        <v>4224</v>
      </c>
      <c r="D611" t="s">
        <v>5091</v>
      </c>
      <c r="E611">
        <v>2.99</v>
      </c>
      <c r="F611">
        <v>180</v>
      </c>
      <c r="G611" t="s">
        <v>2987</v>
      </c>
      <c r="H611" t="s">
        <v>5700</v>
      </c>
    </row>
    <row r="612" spans="1:8" x14ac:dyDescent="0.25">
      <c r="A612">
        <v>613</v>
      </c>
      <c r="B612" t="s">
        <v>4225</v>
      </c>
      <c r="C612" t="s">
        <v>4226</v>
      </c>
      <c r="D612" t="s">
        <v>5087</v>
      </c>
      <c r="E612">
        <v>0.99</v>
      </c>
      <c r="F612">
        <v>92</v>
      </c>
      <c r="G612" t="s">
        <v>2991</v>
      </c>
      <c r="H612" t="s">
        <v>5701</v>
      </c>
    </row>
    <row r="613" spans="1:8" x14ac:dyDescent="0.25">
      <c r="A613">
        <v>614</v>
      </c>
      <c r="B613" t="s">
        <v>4227</v>
      </c>
      <c r="C613" t="s">
        <v>4228</v>
      </c>
      <c r="D613" t="s">
        <v>5136</v>
      </c>
      <c r="E613">
        <v>4.99</v>
      </c>
      <c r="F613">
        <v>178</v>
      </c>
      <c r="G613" t="s">
        <v>3002</v>
      </c>
      <c r="H613" t="s">
        <v>5702</v>
      </c>
    </row>
    <row r="614" spans="1:8" x14ac:dyDescent="0.25">
      <c r="A614">
        <v>615</v>
      </c>
      <c r="B614" t="s">
        <v>4229</v>
      </c>
      <c r="C614" t="s">
        <v>4230</v>
      </c>
      <c r="D614" t="s">
        <v>5102</v>
      </c>
      <c r="E614">
        <v>2.99</v>
      </c>
      <c r="F614">
        <v>180</v>
      </c>
      <c r="G614" t="s">
        <v>3002</v>
      </c>
      <c r="H614" t="s">
        <v>5703</v>
      </c>
    </row>
    <row r="615" spans="1:8" x14ac:dyDescent="0.25">
      <c r="A615">
        <v>616</v>
      </c>
      <c r="B615" t="s">
        <v>4231</v>
      </c>
      <c r="C615" t="s">
        <v>4232</v>
      </c>
      <c r="D615" t="s">
        <v>5077</v>
      </c>
      <c r="E615">
        <v>2.99</v>
      </c>
      <c r="F615">
        <v>92</v>
      </c>
      <c r="G615" t="s">
        <v>2991</v>
      </c>
      <c r="H615" t="s">
        <v>5704</v>
      </c>
    </row>
    <row r="616" spans="1:8" x14ac:dyDescent="0.25">
      <c r="A616">
        <v>617</v>
      </c>
      <c r="B616" t="s">
        <v>4233</v>
      </c>
      <c r="C616" t="s">
        <v>4234</v>
      </c>
      <c r="D616" t="s">
        <v>5083</v>
      </c>
      <c r="E616">
        <v>0.99</v>
      </c>
      <c r="F616">
        <v>50</v>
      </c>
      <c r="G616" t="s">
        <v>3002</v>
      </c>
      <c r="H616" t="s">
        <v>5705</v>
      </c>
    </row>
    <row r="617" spans="1:8" x14ac:dyDescent="0.25">
      <c r="A617">
        <v>618</v>
      </c>
      <c r="B617" t="s">
        <v>4235</v>
      </c>
      <c r="C617" t="s">
        <v>4236</v>
      </c>
      <c r="D617" t="s">
        <v>5121</v>
      </c>
      <c r="E617">
        <v>0.99</v>
      </c>
      <c r="F617">
        <v>132</v>
      </c>
      <c r="G617" t="s">
        <v>2983</v>
      </c>
      <c r="H617" t="s">
        <v>5706</v>
      </c>
    </row>
    <row r="618" spans="1:8" x14ac:dyDescent="0.25">
      <c r="A618">
        <v>619</v>
      </c>
      <c r="B618" t="s">
        <v>4237</v>
      </c>
      <c r="C618" t="s">
        <v>4238</v>
      </c>
      <c r="D618" t="s">
        <v>5091</v>
      </c>
      <c r="E618">
        <v>0.99</v>
      </c>
      <c r="F618">
        <v>161</v>
      </c>
      <c r="G618" t="s">
        <v>3005</v>
      </c>
      <c r="H618" t="s">
        <v>5707</v>
      </c>
    </row>
    <row r="619" spans="1:8" x14ac:dyDescent="0.25">
      <c r="A619">
        <v>620</v>
      </c>
      <c r="B619" t="s">
        <v>4239</v>
      </c>
      <c r="C619" t="s">
        <v>4240</v>
      </c>
      <c r="D619" t="s">
        <v>5113</v>
      </c>
      <c r="E619">
        <v>2.99</v>
      </c>
      <c r="F619">
        <v>131</v>
      </c>
      <c r="G619" t="s">
        <v>2991</v>
      </c>
      <c r="H619" t="s">
        <v>5708</v>
      </c>
    </row>
    <row r="620" spans="1:8" x14ac:dyDescent="0.25">
      <c r="A620">
        <v>621</v>
      </c>
      <c r="B620" t="s">
        <v>4241</v>
      </c>
      <c r="C620" t="s">
        <v>4242</v>
      </c>
      <c r="D620" t="s">
        <v>5083</v>
      </c>
      <c r="E620">
        <v>2.99</v>
      </c>
      <c r="F620">
        <v>75</v>
      </c>
      <c r="G620" t="s">
        <v>3002</v>
      </c>
      <c r="H620" t="s">
        <v>5709</v>
      </c>
    </row>
    <row r="621" spans="1:8" x14ac:dyDescent="0.25">
      <c r="A621">
        <v>622</v>
      </c>
      <c r="B621" t="s">
        <v>4243</v>
      </c>
      <c r="C621" t="s">
        <v>4244</v>
      </c>
      <c r="D621" t="s">
        <v>5077</v>
      </c>
      <c r="E621">
        <v>0.99</v>
      </c>
      <c r="F621">
        <v>159</v>
      </c>
      <c r="G621" t="s">
        <v>2987</v>
      </c>
      <c r="H621" t="s">
        <v>5710</v>
      </c>
    </row>
    <row r="622" spans="1:8" x14ac:dyDescent="0.25">
      <c r="A622">
        <v>623</v>
      </c>
      <c r="B622" t="s">
        <v>4245</v>
      </c>
      <c r="C622" t="s">
        <v>4246</v>
      </c>
      <c r="D622" t="s">
        <v>5085</v>
      </c>
      <c r="E622">
        <v>0.99</v>
      </c>
      <c r="F622">
        <v>75</v>
      </c>
      <c r="G622" t="s">
        <v>2983</v>
      </c>
      <c r="H622" t="s">
        <v>5711</v>
      </c>
    </row>
    <row r="623" spans="1:8" x14ac:dyDescent="0.25">
      <c r="A623">
        <v>624</v>
      </c>
      <c r="B623" t="s">
        <v>4247</v>
      </c>
      <c r="C623" t="s">
        <v>4248</v>
      </c>
      <c r="D623" t="s">
        <v>5136</v>
      </c>
      <c r="E623">
        <v>4.99</v>
      </c>
      <c r="F623">
        <v>149</v>
      </c>
      <c r="G623" t="s">
        <v>2983</v>
      </c>
      <c r="H623" t="s">
        <v>5712</v>
      </c>
    </row>
    <row r="624" spans="1:8" x14ac:dyDescent="0.25">
      <c r="A624">
        <v>625</v>
      </c>
      <c r="B624" t="s">
        <v>4249</v>
      </c>
      <c r="C624" t="s">
        <v>4250</v>
      </c>
      <c r="D624" t="s">
        <v>5113</v>
      </c>
      <c r="E624">
        <v>0.99</v>
      </c>
      <c r="F624">
        <v>83</v>
      </c>
      <c r="G624" t="s">
        <v>2991</v>
      </c>
      <c r="H624" t="s">
        <v>5713</v>
      </c>
    </row>
    <row r="625" spans="1:8" x14ac:dyDescent="0.25">
      <c r="A625">
        <v>626</v>
      </c>
      <c r="B625" t="s">
        <v>4251</v>
      </c>
      <c r="C625" t="s">
        <v>4252</v>
      </c>
      <c r="D625" t="s">
        <v>5139</v>
      </c>
      <c r="E625">
        <v>2.99</v>
      </c>
      <c r="F625">
        <v>57</v>
      </c>
      <c r="G625" t="s">
        <v>2987</v>
      </c>
      <c r="H625" t="s">
        <v>5714</v>
      </c>
    </row>
    <row r="626" spans="1:8" x14ac:dyDescent="0.25">
      <c r="A626">
        <v>627</v>
      </c>
      <c r="B626" t="s">
        <v>4253</v>
      </c>
      <c r="C626" t="s">
        <v>4254</v>
      </c>
      <c r="D626" t="s">
        <v>5077</v>
      </c>
      <c r="E626">
        <v>4.99</v>
      </c>
      <c r="F626">
        <v>67</v>
      </c>
      <c r="G626" t="s">
        <v>2991</v>
      </c>
      <c r="H626" t="s">
        <v>5715</v>
      </c>
    </row>
    <row r="627" spans="1:8" x14ac:dyDescent="0.25">
      <c r="A627">
        <v>628</v>
      </c>
      <c r="B627" t="s">
        <v>4255</v>
      </c>
      <c r="C627" t="s">
        <v>4256</v>
      </c>
      <c r="D627" t="s">
        <v>5091</v>
      </c>
      <c r="E627">
        <v>2.99</v>
      </c>
      <c r="F627">
        <v>172</v>
      </c>
      <c r="G627" t="s">
        <v>2983</v>
      </c>
      <c r="H627" t="s">
        <v>5716</v>
      </c>
    </row>
    <row r="628" spans="1:8" x14ac:dyDescent="0.25">
      <c r="A628">
        <v>629</v>
      </c>
      <c r="B628" t="s">
        <v>4257</v>
      </c>
      <c r="C628" t="s">
        <v>4258</v>
      </c>
      <c r="D628" t="s">
        <v>5077</v>
      </c>
      <c r="E628">
        <v>0.99</v>
      </c>
      <c r="F628">
        <v>128</v>
      </c>
      <c r="G628" t="s">
        <v>2991</v>
      </c>
      <c r="H628" t="s">
        <v>5717</v>
      </c>
    </row>
    <row r="629" spans="1:8" x14ac:dyDescent="0.25">
      <c r="A629">
        <v>630</v>
      </c>
      <c r="B629" t="s">
        <v>4259</v>
      </c>
      <c r="C629" t="s">
        <v>4260</v>
      </c>
      <c r="D629" t="s">
        <v>5121</v>
      </c>
      <c r="E629">
        <v>0.99</v>
      </c>
      <c r="F629">
        <v>48</v>
      </c>
      <c r="G629" t="s">
        <v>3002</v>
      </c>
      <c r="H629" t="s">
        <v>5718</v>
      </c>
    </row>
    <row r="630" spans="1:8" x14ac:dyDescent="0.25">
      <c r="A630">
        <v>631</v>
      </c>
      <c r="B630" t="s">
        <v>4261</v>
      </c>
      <c r="C630" t="s">
        <v>4262</v>
      </c>
      <c r="D630" t="s">
        <v>5091</v>
      </c>
      <c r="E630">
        <v>0.99</v>
      </c>
      <c r="F630">
        <v>64</v>
      </c>
      <c r="G630" t="s">
        <v>2987</v>
      </c>
      <c r="H630" t="s">
        <v>5719</v>
      </c>
    </row>
    <row r="631" spans="1:8" x14ac:dyDescent="0.25">
      <c r="A631">
        <v>632</v>
      </c>
      <c r="B631" t="s">
        <v>4263</v>
      </c>
      <c r="C631" t="s">
        <v>4264</v>
      </c>
      <c r="D631" t="s">
        <v>5108</v>
      </c>
      <c r="E631">
        <v>4.99</v>
      </c>
      <c r="F631">
        <v>145</v>
      </c>
      <c r="G631" t="s">
        <v>2991</v>
      </c>
      <c r="H631" t="s">
        <v>5720</v>
      </c>
    </row>
    <row r="632" spans="1:8" x14ac:dyDescent="0.25">
      <c r="A632">
        <v>633</v>
      </c>
      <c r="B632" t="s">
        <v>4265</v>
      </c>
      <c r="C632" t="s">
        <v>4266</v>
      </c>
      <c r="D632" t="s">
        <v>5097</v>
      </c>
      <c r="E632">
        <v>4.99</v>
      </c>
      <c r="F632">
        <v>54</v>
      </c>
      <c r="G632" t="s">
        <v>3002</v>
      </c>
      <c r="H632" t="s">
        <v>5721</v>
      </c>
    </row>
    <row r="633" spans="1:8" x14ac:dyDescent="0.25">
      <c r="A633">
        <v>634</v>
      </c>
      <c r="B633" t="s">
        <v>4267</v>
      </c>
      <c r="C633" t="s">
        <v>4268</v>
      </c>
      <c r="D633" t="s">
        <v>5083</v>
      </c>
      <c r="E633">
        <v>0.99</v>
      </c>
      <c r="F633">
        <v>48</v>
      </c>
      <c r="G633" t="s">
        <v>2991</v>
      </c>
      <c r="H633" t="s">
        <v>5722</v>
      </c>
    </row>
    <row r="634" spans="1:8" x14ac:dyDescent="0.25">
      <c r="A634">
        <v>635</v>
      </c>
      <c r="B634" t="s">
        <v>4269</v>
      </c>
      <c r="C634" t="s">
        <v>4270</v>
      </c>
      <c r="D634" t="s">
        <v>5108</v>
      </c>
      <c r="E634">
        <v>0.99</v>
      </c>
      <c r="F634">
        <v>58</v>
      </c>
      <c r="G634" t="s">
        <v>2983</v>
      </c>
      <c r="H634" t="s">
        <v>5723</v>
      </c>
    </row>
    <row r="635" spans="1:8" x14ac:dyDescent="0.25">
      <c r="A635">
        <v>636</v>
      </c>
      <c r="B635" t="s">
        <v>4271</v>
      </c>
      <c r="C635" t="s">
        <v>4272</v>
      </c>
      <c r="D635" t="s">
        <v>5094</v>
      </c>
      <c r="E635">
        <v>0.99</v>
      </c>
      <c r="F635">
        <v>161</v>
      </c>
      <c r="G635" t="s">
        <v>2983</v>
      </c>
      <c r="H635" t="s">
        <v>5724</v>
      </c>
    </row>
    <row r="636" spans="1:8" x14ac:dyDescent="0.25">
      <c r="A636">
        <v>637</v>
      </c>
      <c r="B636" t="s">
        <v>4273</v>
      </c>
      <c r="C636" t="s">
        <v>4274</v>
      </c>
      <c r="D636" t="s">
        <v>5113</v>
      </c>
      <c r="E636">
        <v>4.99</v>
      </c>
      <c r="F636">
        <v>131</v>
      </c>
      <c r="G636" t="s">
        <v>2983</v>
      </c>
      <c r="H636" t="s">
        <v>5725</v>
      </c>
    </row>
    <row r="637" spans="1:8" x14ac:dyDescent="0.25">
      <c r="A637">
        <v>638</v>
      </c>
      <c r="B637" t="s">
        <v>4275</v>
      </c>
      <c r="C637" t="s">
        <v>4276</v>
      </c>
      <c r="D637" t="s">
        <v>5087</v>
      </c>
      <c r="E637">
        <v>2.99</v>
      </c>
      <c r="F637">
        <v>156</v>
      </c>
      <c r="G637" t="s">
        <v>2987</v>
      </c>
      <c r="H637" t="s">
        <v>5726</v>
      </c>
    </row>
    <row r="638" spans="1:8" x14ac:dyDescent="0.25">
      <c r="A638">
        <v>639</v>
      </c>
      <c r="B638" t="s">
        <v>4277</v>
      </c>
      <c r="C638" t="s">
        <v>4278</v>
      </c>
      <c r="D638" t="s">
        <v>5083</v>
      </c>
      <c r="E638">
        <v>4.99</v>
      </c>
      <c r="F638">
        <v>92</v>
      </c>
      <c r="G638" t="s">
        <v>2983</v>
      </c>
      <c r="H638" t="s">
        <v>5727</v>
      </c>
    </row>
    <row r="639" spans="1:8" x14ac:dyDescent="0.25">
      <c r="A639">
        <v>640</v>
      </c>
      <c r="B639" t="s">
        <v>4279</v>
      </c>
      <c r="C639" t="s">
        <v>4280</v>
      </c>
      <c r="D639" t="s">
        <v>5085</v>
      </c>
      <c r="E639">
        <v>4.99</v>
      </c>
      <c r="F639">
        <v>102</v>
      </c>
      <c r="G639" t="s">
        <v>3005</v>
      </c>
      <c r="H639" t="s">
        <v>5728</v>
      </c>
    </row>
    <row r="640" spans="1:8" x14ac:dyDescent="0.25">
      <c r="A640">
        <v>641</v>
      </c>
      <c r="B640" t="s">
        <v>4281</v>
      </c>
      <c r="C640" t="s">
        <v>4282</v>
      </c>
      <c r="D640" t="s">
        <v>5085</v>
      </c>
      <c r="E640">
        <v>0.99</v>
      </c>
      <c r="F640">
        <v>76</v>
      </c>
      <c r="G640" t="s">
        <v>3002</v>
      </c>
      <c r="H640" t="s">
        <v>5729</v>
      </c>
    </row>
    <row r="641" spans="1:8" x14ac:dyDescent="0.25">
      <c r="A641">
        <v>642</v>
      </c>
      <c r="B641" t="s">
        <v>4283</v>
      </c>
      <c r="C641" t="s">
        <v>4284</v>
      </c>
      <c r="D641" t="s">
        <v>5130</v>
      </c>
      <c r="E641">
        <v>2.99</v>
      </c>
      <c r="F641">
        <v>120</v>
      </c>
      <c r="G641" t="s">
        <v>3002</v>
      </c>
      <c r="H641" t="s">
        <v>5730</v>
      </c>
    </row>
    <row r="642" spans="1:8" x14ac:dyDescent="0.25">
      <c r="A642">
        <v>643</v>
      </c>
      <c r="B642" t="s">
        <v>4285</v>
      </c>
      <c r="C642" t="s">
        <v>4286</v>
      </c>
      <c r="D642" t="s">
        <v>5121</v>
      </c>
      <c r="E642">
        <v>2.99</v>
      </c>
      <c r="F642">
        <v>118</v>
      </c>
      <c r="G642" t="s">
        <v>3005</v>
      </c>
      <c r="H642" t="s">
        <v>5731</v>
      </c>
    </row>
    <row r="643" spans="1:8" x14ac:dyDescent="0.25">
      <c r="A643">
        <v>644</v>
      </c>
      <c r="B643" t="s">
        <v>4287</v>
      </c>
      <c r="C643" t="s">
        <v>4288</v>
      </c>
      <c r="D643" t="s">
        <v>5102</v>
      </c>
      <c r="E643">
        <v>2.99</v>
      </c>
      <c r="F643">
        <v>115</v>
      </c>
      <c r="G643" t="s">
        <v>2983</v>
      </c>
      <c r="H643" t="s">
        <v>5732</v>
      </c>
    </row>
    <row r="644" spans="1:8" x14ac:dyDescent="0.25">
      <c r="A644">
        <v>645</v>
      </c>
      <c r="B644" t="s">
        <v>4289</v>
      </c>
      <c r="C644" t="s">
        <v>4290</v>
      </c>
      <c r="D644" t="s">
        <v>5130</v>
      </c>
      <c r="E644">
        <v>2.99</v>
      </c>
      <c r="F644">
        <v>118</v>
      </c>
      <c r="G644" t="s">
        <v>2983</v>
      </c>
      <c r="H644" t="s">
        <v>5733</v>
      </c>
    </row>
    <row r="645" spans="1:8" x14ac:dyDescent="0.25">
      <c r="A645">
        <v>646</v>
      </c>
      <c r="B645" t="s">
        <v>4291</v>
      </c>
      <c r="C645" t="s">
        <v>4292</v>
      </c>
      <c r="D645" t="s">
        <v>5136</v>
      </c>
      <c r="E645">
        <v>0.99</v>
      </c>
      <c r="F645">
        <v>169</v>
      </c>
      <c r="G645" t="s">
        <v>2991</v>
      </c>
      <c r="H645" t="s">
        <v>5734</v>
      </c>
    </row>
    <row r="646" spans="1:8" x14ac:dyDescent="0.25">
      <c r="A646">
        <v>647</v>
      </c>
      <c r="B646" t="s">
        <v>4293</v>
      </c>
      <c r="C646" t="s">
        <v>4294</v>
      </c>
      <c r="D646" t="s">
        <v>5094</v>
      </c>
      <c r="E646">
        <v>0.99</v>
      </c>
      <c r="F646">
        <v>129</v>
      </c>
      <c r="G646" t="s">
        <v>2991</v>
      </c>
      <c r="H646" t="s">
        <v>5735</v>
      </c>
    </row>
    <row r="647" spans="1:8" x14ac:dyDescent="0.25">
      <c r="A647">
        <v>648</v>
      </c>
      <c r="B647" t="s">
        <v>4295</v>
      </c>
      <c r="C647" t="s">
        <v>4296</v>
      </c>
      <c r="D647" t="s">
        <v>5130</v>
      </c>
      <c r="E647">
        <v>4.99</v>
      </c>
      <c r="F647">
        <v>148</v>
      </c>
      <c r="G647" t="s">
        <v>3002</v>
      </c>
      <c r="H647" t="s">
        <v>5736</v>
      </c>
    </row>
    <row r="648" spans="1:8" x14ac:dyDescent="0.25">
      <c r="A648">
        <v>649</v>
      </c>
      <c r="B648" t="s">
        <v>4297</v>
      </c>
      <c r="C648" t="s">
        <v>4298</v>
      </c>
      <c r="D648" t="s">
        <v>5102</v>
      </c>
      <c r="E648">
        <v>2.99</v>
      </c>
      <c r="F648">
        <v>85</v>
      </c>
      <c r="G648" t="s">
        <v>3005</v>
      </c>
      <c r="H648" t="s">
        <v>5737</v>
      </c>
    </row>
    <row r="649" spans="1:8" x14ac:dyDescent="0.25">
      <c r="A649">
        <v>650</v>
      </c>
      <c r="B649" t="s">
        <v>4299</v>
      </c>
      <c r="C649" t="s">
        <v>4300</v>
      </c>
      <c r="D649" t="s">
        <v>5077</v>
      </c>
      <c r="E649">
        <v>0.99</v>
      </c>
      <c r="F649">
        <v>144</v>
      </c>
      <c r="G649" t="s">
        <v>2987</v>
      </c>
      <c r="H649" t="s">
        <v>5738</v>
      </c>
    </row>
    <row r="650" spans="1:8" x14ac:dyDescent="0.25">
      <c r="A650">
        <v>651</v>
      </c>
      <c r="B650" t="s">
        <v>4301</v>
      </c>
      <c r="C650" t="s">
        <v>4302</v>
      </c>
      <c r="D650" t="s">
        <v>5102</v>
      </c>
      <c r="E650">
        <v>0.99</v>
      </c>
      <c r="F650">
        <v>84</v>
      </c>
      <c r="G650" t="s">
        <v>3002</v>
      </c>
      <c r="H650" t="s">
        <v>5739</v>
      </c>
    </row>
    <row r="651" spans="1:8" x14ac:dyDescent="0.25">
      <c r="A651">
        <v>652</v>
      </c>
      <c r="B651" t="s">
        <v>4303</v>
      </c>
      <c r="C651" t="s">
        <v>4304</v>
      </c>
      <c r="D651" t="s">
        <v>5097</v>
      </c>
      <c r="E651">
        <v>0.99</v>
      </c>
      <c r="F651">
        <v>126</v>
      </c>
      <c r="G651" t="s">
        <v>3005</v>
      </c>
      <c r="H651" t="s">
        <v>5740</v>
      </c>
    </row>
    <row r="652" spans="1:8" x14ac:dyDescent="0.25">
      <c r="A652">
        <v>653</v>
      </c>
      <c r="B652" t="s">
        <v>4305</v>
      </c>
      <c r="C652" t="s">
        <v>4306</v>
      </c>
      <c r="D652" t="s">
        <v>5079</v>
      </c>
      <c r="E652">
        <v>4.99</v>
      </c>
      <c r="F652">
        <v>102</v>
      </c>
      <c r="G652" t="s">
        <v>2987</v>
      </c>
      <c r="H652" t="s">
        <v>5741</v>
      </c>
    </row>
    <row r="653" spans="1:8" x14ac:dyDescent="0.25">
      <c r="A653">
        <v>654</v>
      </c>
      <c r="B653" t="s">
        <v>4307</v>
      </c>
      <c r="C653" t="s">
        <v>4308</v>
      </c>
      <c r="D653" t="s">
        <v>5136</v>
      </c>
      <c r="E653">
        <v>4.99</v>
      </c>
      <c r="F653">
        <v>93</v>
      </c>
      <c r="G653" t="s">
        <v>2987</v>
      </c>
      <c r="H653" t="s">
        <v>5742</v>
      </c>
    </row>
    <row r="654" spans="1:8" x14ac:dyDescent="0.25">
      <c r="A654">
        <v>655</v>
      </c>
      <c r="B654" t="s">
        <v>4309</v>
      </c>
      <c r="C654" t="s">
        <v>4310</v>
      </c>
      <c r="D654" t="s">
        <v>5113</v>
      </c>
      <c r="E654">
        <v>4.99</v>
      </c>
      <c r="F654">
        <v>109</v>
      </c>
      <c r="G654" t="s">
        <v>2991</v>
      </c>
      <c r="H654" t="s">
        <v>5743</v>
      </c>
    </row>
    <row r="655" spans="1:8" x14ac:dyDescent="0.25">
      <c r="A655">
        <v>656</v>
      </c>
      <c r="B655" t="s">
        <v>4311</v>
      </c>
      <c r="C655" t="s">
        <v>4312</v>
      </c>
      <c r="D655" t="s">
        <v>5130</v>
      </c>
      <c r="E655">
        <v>0.99</v>
      </c>
      <c r="F655">
        <v>128</v>
      </c>
      <c r="G655" t="s">
        <v>2983</v>
      </c>
      <c r="H655" t="s">
        <v>5744</v>
      </c>
    </row>
    <row r="656" spans="1:8" x14ac:dyDescent="0.25">
      <c r="A656">
        <v>657</v>
      </c>
      <c r="B656" t="s">
        <v>4313</v>
      </c>
      <c r="C656" t="s">
        <v>4314</v>
      </c>
      <c r="D656" t="s">
        <v>5087</v>
      </c>
      <c r="E656">
        <v>2.99</v>
      </c>
      <c r="F656">
        <v>48</v>
      </c>
      <c r="G656" t="s">
        <v>3002</v>
      </c>
      <c r="H656" t="s">
        <v>5745</v>
      </c>
    </row>
    <row r="657" spans="1:8" x14ac:dyDescent="0.25">
      <c r="A657">
        <v>658</v>
      </c>
      <c r="B657" t="s">
        <v>4315</v>
      </c>
      <c r="C657" t="s">
        <v>4316</v>
      </c>
      <c r="D657" t="s">
        <v>5079</v>
      </c>
      <c r="E657">
        <v>2.99</v>
      </c>
      <c r="F657">
        <v>121</v>
      </c>
      <c r="G657" t="s">
        <v>3002</v>
      </c>
      <c r="H657" t="s">
        <v>5746</v>
      </c>
    </row>
    <row r="658" spans="1:8" x14ac:dyDescent="0.25">
      <c r="A658">
        <v>659</v>
      </c>
      <c r="B658" t="s">
        <v>4317</v>
      </c>
      <c r="C658" t="s">
        <v>4318</v>
      </c>
      <c r="D658" t="s">
        <v>5104</v>
      </c>
      <c r="E658">
        <v>4.99</v>
      </c>
      <c r="F658">
        <v>109</v>
      </c>
      <c r="G658" t="s">
        <v>3002</v>
      </c>
      <c r="H658" t="s">
        <v>5747</v>
      </c>
    </row>
    <row r="659" spans="1:8" x14ac:dyDescent="0.25">
      <c r="A659">
        <v>660</v>
      </c>
      <c r="B659" t="s">
        <v>4319</v>
      </c>
      <c r="C659" t="s">
        <v>4320</v>
      </c>
      <c r="D659" t="s">
        <v>5087</v>
      </c>
      <c r="E659">
        <v>2.99</v>
      </c>
      <c r="F659">
        <v>107</v>
      </c>
      <c r="G659" t="s">
        <v>2983</v>
      </c>
      <c r="H659" t="s">
        <v>5748</v>
      </c>
    </row>
    <row r="660" spans="1:8" x14ac:dyDescent="0.25">
      <c r="A660">
        <v>661</v>
      </c>
      <c r="B660" t="s">
        <v>4321</v>
      </c>
      <c r="C660" t="s">
        <v>4322</v>
      </c>
      <c r="D660" t="s">
        <v>5085</v>
      </c>
      <c r="E660">
        <v>4.99</v>
      </c>
      <c r="F660">
        <v>157</v>
      </c>
      <c r="G660" t="s">
        <v>3002</v>
      </c>
      <c r="H660" t="s">
        <v>5749</v>
      </c>
    </row>
    <row r="661" spans="1:8" x14ac:dyDescent="0.25">
      <c r="A661">
        <v>662</v>
      </c>
      <c r="B661" t="s">
        <v>4323</v>
      </c>
      <c r="C661" t="s">
        <v>4324</v>
      </c>
      <c r="D661" t="s">
        <v>5121</v>
      </c>
      <c r="E661">
        <v>4.99</v>
      </c>
      <c r="F661">
        <v>118</v>
      </c>
      <c r="G661" t="s">
        <v>2983</v>
      </c>
      <c r="H661" t="s">
        <v>5750</v>
      </c>
    </row>
    <row r="662" spans="1:8" x14ac:dyDescent="0.25">
      <c r="A662">
        <v>663</v>
      </c>
      <c r="B662" t="s">
        <v>4325</v>
      </c>
      <c r="C662" t="s">
        <v>4326</v>
      </c>
      <c r="D662" t="s">
        <v>5097</v>
      </c>
      <c r="E662">
        <v>0.99</v>
      </c>
      <c r="F662">
        <v>99</v>
      </c>
      <c r="G662" t="s">
        <v>2991</v>
      </c>
      <c r="H662" t="s">
        <v>5751</v>
      </c>
    </row>
    <row r="663" spans="1:8" x14ac:dyDescent="0.25">
      <c r="A663">
        <v>664</v>
      </c>
      <c r="B663" t="s">
        <v>4327</v>
      </c>
      <c r="C663" t="s">
        <v>4328</v>
      </c>
      <c r="D663" t="s">
        <v>5104</v>
      </c>
      <c r="E663">
        <v>2.99</v>
      </c>
      <c r="F663">
        <v>65</v>
      </c>
      <c r="G663" t="s">
        <v>2983</v>
      </c>
      <c r="H663" t="s">
        <v>5752</v>
      </c>
    </row>
    <row r="664" spans="1:8" x14ac:dyDescent="0.25">
      <c r="A664">
        <v>665</v>
      </c>
      <c r="B664" t="s">
        <v>4329</v>
      </c>
      <c r="C664" t="s">
        <v>4330</v>
      </c>
      <c r="D664" t="s">
        <v>5079</v>
      </c>
      <c r="E664">
        <v>2.99</v>
      </c>
      <c r="F664">
        <v>175</v>
      </c>
      <c r="G664" t="s">
        <v>2983</v>
      </c>
      <c r="H664" t="s">
        <v>5753</v>
      </c>
    </row>
    <row r="665" spans="1:8" x14ac:dyDescent="0.25">
      <c r="A665">
        <v>666</v>
      </c>
      <c r="B665" t="s">
        <v>4331</v>
      </c>
      <c r="C665" t="s">
        <v>4332</v>
      </c>
      <c r="D665" t="s">
        <v>5121</v>
      </c>
      <c r="E665">
        <v>4.99</v>
      </c>
      <c r="F665">
        <v>145</v>
      </c>
      <c r="G665" t="s">
        <v>3002</v>
      </c>
      <c r="H665" t="s">
        <v>5754</v>
      </c>
    </row>
    <row r="666" spans="1:8" x14ac:dyDescent="0.25">
      <c r="A666">
        <v>667</v>
      </c>
      <c r="B666" t="s">
        <v>4333</v>
      </c>
      <c r="C666" t="s">
        <v>4334</v>
      </c>
      <c r="D666" t="s">
        <v>5091</v>
      </c>
      <c r="E666">
        <v>2.99</v>
      </c>
      <c r="F666">
        <v>160</v>
      </c>
      <c r="G666" t="s">
        <v>3002</v>
      </c>
      <c r="H666" t="s">
        <v>5755</v>
      </c>
    </row>
    <row r="667" spans="1:8" x14ac:dyDescent="0.25">
      <c r="A667">
        <v>668</v>
      </c>
      <c r="B667" t="s">
        <v>4335</v>
      </c>
      <c r="C667" t="s">
        <v>4336</v>
      </c>
      <c r="D667" t="s">
        <v>5091</v>
      </c>
      <c r="E667">
        <v>4.99</v>
      </c>
      <c r="F667">
        <v>80</v>
      </c>
      <c r="G667" t="s">
        <v>2983</v>
      </c>
      <c r="H667" t="s">
        <v>5756</v>
      </c>
    </row>
    <row r="668" spans="1:8" x14ac:dyDescent="0.25">
      <c r="A668">
        <v>669</v>
      </c>
      <c r="B668" t="s">
        <v>4337</v>
      </c>
      <c r="C668" t="s">
        <v>4338</v>
      </c>
      <c r="D668" t="s">
        <v>5085</v>
      </c>
      <c r="E668">
        <v>2.99</v>
      </c>
      <c r="F668">
        <v>74</v>
      </c>
      <c r="G668" t="s">
        <v>2991</v>
      </c>
      <c r="H668" t="s">
        <v>5757</v>
      </c>
    </row>
    <row r="669" spans="1:8" x14ac:dyDescent="0.25">
      <c r="A669">
        <v>670</v>
      </c>
      <c r="B669" t="s">
        <v>4339</v>
      </c>
      <c r="C669" t="s">
        <v>4340</v>
      </c>
      <c r="D669" t="s">
        <v>5077</v>
      </c>
      <c r="E669">
        <v>4.99</v>
      </c>
      <c r="F669">
        <v>48</v>
      </c>
      <c r="G669" t="s">
        <v>2983</v>
      </c>
      <c r="H669" t="s">
        <v>5758</v>
      </c>
    </row>
    <row r="670" spans="1:8" x14ac:dyDescent="0.25">
      <c r="A670">
        <v>671</v>
      </c>
      <c r="B670" t="s">
        <v>4341</v>
      </c>
      <c r="C670" t="s">
        <v>4342</v>
      </c>
      <c r="D670" t="s">
        <v>5091</v>
      </c>
      <c r="E670">
        <v>4.99</v>
      </c>
      <c r="F670">
        <v>99</v>
      </c>
      <c r="G670" t="s">
        <v>2991</v>
      </c>
      <c r="H670" t="s">
        <v>5759</v>
      </c>
    </row>
    <row r="671" spans="1:8" x14ac:dyDescent="0.25">
      <c r="A671">
        <v>672</v>
      </c>
      <c r="B671" t="s">
        <v>4343</v>
      </c>
      <c r="C671" t="s">
        <v>4344</v>
      </c>
      <c r="D671" t="s">
        <v>5087</v>
      </c>
      <c r="E671">
        <v>2.99</v>
      </c>
      <c r="F671">
        <v>82</v>
      </c>
      <c r="G671" t="s">
        <v>3002</v>
      </c>
      <c r="H671" t="s">
        <v>5760</v>
      </c>
    </row>
    <row r="672" spans="1:8" x14ac:dyDescent="0.25">
      <c r="A672">
        <v>673</v>
      </c>
      <c r="B672" t="s">
        <v>4345</v>
      </c>
      <c r="C672" t="s">
        <v>4346</v>
      </c>
      <c r="D672" t="s">
        <v>5094</v>
      </c>
      <c r="E672">
        <v>0.99</v>
      </c>
      <c r="F672">
        <v>118</v>
      </c>
      <c r="G672" t="s">
        <v>3002</v>
      </c>
      <c r="H672" t="s">
        <v>5761</v>
      </c>
    </row>
    <row r="673" spans="1:8" x14ac:dyDescent="0.25">
      <c r="A673">
        <v>674</v>
      </c>
      <c r="B673" t="s">
        <v>4347</v>
      </c>
      <c r="C673" t="s">
        <v>4348</v>
      </c>
      <c r="D673" t="s">
        <v>5085</v>
      </c>
      <c r="E673">
        <v>0.99</v>
      </c>
      <c r="F673">
        <v>99</v>
      </c>
      <c r="G673" t="s">
        <v>2983</v>
      </c>
      <c r="H673" t="s">
        <v>5762</v>
      </c>
    </row>
    <row r="674" spans="1:8" x14ac:dyDescent="0.25">
      <c r="A674">
        <v>675</v>
      </c>
      <c r="B674" t="s">
        <v>4349</v>
      </c>
      <c r="C674" t="s">
        <v>4350</v>
      </c>
      <c r="D674" t="s">
        <v>5108</v>
      </c>
      <c r="E674">
        <v>2.99</v>
      </c>
      <c r="F674">
        <v>60</v>
      </c>
      <c r="G674" t="s">
        <v>2991</v>
      </c>
      <c r="H674" t="s">
        <v>5763</v>
      </c>
    </row>
    <row r="675" spans="1:8" x14ac:dyDescent="0.25">
      <c r="A675">
        <v>676</v>
      </c>
      <c r="B675" t="s">
        <v>4351</v>
      </c>
      <c r="C675" t="s">
        <v>4352</v>
      </c>
      <c r="D675" t="s">
        <v>5091</v>
      </c>
      <c r="E675">
        <v>4.99</v>
      </c>
      <c r="F675">
        <v>137</v>
      </c>
      <c r="G675" t="s">
        <v>3002</v>
      </c>
      <c r="H675" t="s">
        <v>5764</v>
      </c>
    </row>
    <row r="676" spans="1:8" x14ac:dyDescent="0.25">
      <c r="A676">
        <v>677</v>
      </c>
      <c r="B676" t="s">
        <v>4353</v>
      </c>
      <c r="C676" t="s">
        <v>4354</v>
      </c>
      <c r="D676" t="s">
        <v>5108</v>
      </c>
      <c r="E676">
        <v>0.99</v>
      </c>
      <c r="F676">
        <v>136</v>
      </c>
      <c r="G676" t="s">
        <v>2991</v>
      </c>
      <c r="H676" t="s">
        <v>5765</v>
      </c>
    </row>
    <row r="677" spans="1:8" x14ac:dyDescent="0.25">
      <c r="A677">
        <v>678</v>
      </c>
      <c r="B677" t="s">
        <v>4355</v>
      </c>
      <c r="C677" t="s">
        <v>4356</v>
      </c>
      <c r="D677" t="s">
        <v>5091</v>
      </c>
      <c r="E677">
        <v>2.99</v>
      </c>
      <c r="F677">
        <v>77</v>
      </c>
      <c r="G677" t="s">
        <v>2987</v>
      </c>
      <c r="H677" t="s">
        <v>5766</v>
      </c>
    </row>
    <row r="678" spans="1:8" x14ac:dyDescent="0.25">
      <c r="A678">
        <v>679</v>
      </c>
      <c r="B678" t="s">
        <v>4357</v>
      </c>
      <c r="C678" t="s">
        <v>4358</v>
      </c>
      <c r="D678" t="s">
        <v>5083</v>
      </c>
      <c r="E678">
        <v>2.99</v>
      </c>
      <c r="F678">
        <v>50</v>
      </c>
      <c r="G678" t="s">
        <v>2983</v>
      </c>
      <c r="H678" t="s">
        <v>5767</v>
      </c>
    </row>
    <row r="679" spans="1:8" x14ac:dyDescent="0.25">
      <c r="A679">
        <v>680</v>
      </c>
      <c r="B679" t="s">
        <v>4359</v>
      </c>
      <c r="C679" t="s">
        <v>4360</v>
      </c>
      <c r="D679" t="s">
        <v>5087</v>
      </c>
      <c r="E679">
        <v>4.99</v>
      </c>
      <c r="F679">
        <v>103</v>
      </c>
      <c r="G679" t="s">
        <v>2983</v>
      </c>
      <c r="H679" t="s">
        <v>5768</v>
      </c>
    </row>
    <row r="680" spans="1:8" x14ac:dyDescent="0.25">
      <c r="A680">
        <v>681</v>
      </c>
      <c r="B680" t="s">
        <v>4361</v>
      </c>
      <c r="C680" t="s">
        <v>4362</v>
      </c>
      <c r="D680" t="s">
        <v>5091</v>
      </c>
      <c r="E680">
        <v>0.99</v>
      </c>
      <c r="F680">
        <v>100</v>
      </c>
      <c r="G680" t="s">
        <v>2983</v>
      </c>
      <c r="H680" t="s">
        <v>5769</v>
      </c>
    </row>
    <row r="681" spans="1:8" x14ac:dyDescent="0.25">
      <c r="A681">
        <v>682</v>
      </c>
      <c r="B681" t="s">
        <v>4363</v>
      </c>
      <c r="C681" t="s">
        <v>4364</v>
      </c>
      <c r="D681" t="s">
        <v>5083</v>
      </c>
      <c r="E681">
        <v>4.99</v>
      </c>
      <c r="F681">
        <v>134</v>
      </c>
      <c r="G681" t="s">
        <v>3002</v>
      </c>
      <c r="H681" t="s">
        <v>5770</v>
      </c>
    </row>
    <row r="682" spans="1:8" x14ac:dyDescent="0.25">
      <c r="A682">
        <v>683</v>
      </c>
      <c r="B682" t="s">
        <v>4365</v>
      </c>
      <c r="C682" t="s">
        <v>4366</v>
      </c>
      <c r="D682" t="s">
        <v>5121</v>
      </c>
      <c r="E682">
        <v>4.99</v>
      </c>
      <c r="F682">
        <v>60</v>
      </c>
      <c r="G682" t="s">
        <v>2991</v>
      </c>
      <c r="H682" t="s">
        <v>5771</v>
      </c>
    </row>
    <row r="683" spans="1:8" x14ac:dyDescent="0.25">
      <c r="A683">
        <v>684</v>
      </c>
      <c r="B683" t="s">
        <v>4367</v>
      </c>
      <c r="C683" t="s">
        <v>4368</v>
      </c>
      <c r="D683" t="s">
        <v>5136</v>
      </c>
      <c r="E683">
        <v>2.99</v>
      </c>
      <c r="F683">
        <v>173</v>
      </c>
      <c r="G683" t="s">
        <v>2991</v>
      </c>
      <c r="H683" t="s">
        <v>5772</v>
      </c>
    </row>
    <row r="684" spans="1:8" x14ac:dyDescent="0.25">
      <c r="A684">
        <v>685</v>
      </c>
      <c r="B684" t="s">
        <v>4369</v>
      </c>
      <c r="C684" t="s">
        <v>4370</v>
      </c>
      <c r="D684" t="s">
        <v>5108</v>
      </c>
      <c r="E684">
        <v>4.99</v>
      </c>
      <c r="F684">
        <v>132</v>
      </c>
      <c r="G684" t="s">
        <v>3002</v>
      </c>
      <c r="H684" t="s">
        <v>5773</v>
      </c>
    </row>
    <row r="685" spans="1:8" x14ac:dyDescent="0.25">
      <c r="A685">
        <v>686</v>
      </c>
      <c r="B685" t="s">
        <v>4371</v>
      </c>
      <c r="C685" t="s">
        <v>4372</v>
      </c>
      <c r="D685" t="s">
        <v>5108</v>
      </c>
      <c r="E685">
        <v>4.99</v>
      </c>
      <c r="F685">
        <v>84</v>
      </c>
      <c r="G685" t="s">
        <v>3005</v>
      </c>
      <c r="H685" t="s">
        <v>5774</v>
      </c>
    </row>
    <row r="686" spans="1:8" x14ac:dyDescent="0.25">
      <c r="A686">
        <v>687</v>
      </c>
      <c r="B686" t="s">
        <v>4373</v>
      </c>
      <c r="C686" t="s">
        <v>4374</v>
      </c>
      <c r="D686" t="s">
        <v>5077</v>
      </c>
      <c r="E686">
        <v>0.99</v>
      </c>
      <c r="F686">
        <v>138</v>
      </c>
      <c r="G686" t="s">
        <v>2991</v>
      </c>
      <c r="H686" t="s">
        <v>5775</v>
      </c>
    </row>
    <row r="687" spans="1:8" x14ac:dyDescent="0.25">
      <c r="A687">
        <v>688</v>
      </c>
      <c r="B687" t="s">
        <v>4375</v>
      </c>
      <c r="C687" t="s">
        <v>4376</v>
      </c>
      <c r="D687" t="s">
        <v>5139</v>
      </c>
      <c r="E687">
        <v>0.99</v>
      </c>
      <c r="F687">
        <v>61</v>
      </c>
      <c r="G687" t="s">
        <v>2983</v>
      </c>
      <c r="H687" t="s">
        <v>5776</v>
      </c>
    </row>
    <row r="688" spans="1:8" x14ac:dyDescent="0.25">
      <c r="A688">
        <v>689</v>
      </c>
      <c r="B688" t="s">
        <v>4377</v>
      </c>
      <c r="C688" t="s">
        <v>4378</v>
      </c>
      <c r="D688" t="s">
        <v>5085</v>
      </c>
      <c r="E688">
        <v>2.99</v>
      </c>
      <c r="F688">
        <v>137</v>
      </c>
      <c r="G688" t="s">
        <v>2983</v>
      </c>
      <c r="H688" t="s">
        <v>5777</v>
      </c>
    </row>
    <row r="689" spans="1:8" x14ac:dyDescent="0.25">
      <c r="A689">
        <v>690</v>
      </c>
      <c r="B689" t="s">
        <v>4379</v>
      </c>
      <c r="C689" t="s">
        <v>4380</v>
      </c>
      <c r="D689" t="s">
        <v>5102</v>
      </c>
      <c r="E689">
        <v>2.99</v>
      </c>
      <c r="F689">
        <v>185</v>
      </c>
      <c r="G689" t="s">
        <v>3002</v>
      </c>
      <c r="H689" t="s">
        <v>5778</v>
      </c>
    </row>
    <row r="690" spans="1:8" x14ac:dyDescent="0.25">
      <c r="A690">
        <v>691</v>
      </c>
      <c r="B690" t="s">
        <v>4381</v>
      </c>
      <c r="C690" t="s">
        <v>4382</v>
      </c>
      <c r="D690" t="s">
        <v>5091</v>
      </c>
      <c r="E690">
        <v>4.99</v>
      </c>
      <c r="F690">
        <v>159</v>
      </c>
      <c r="G690" t="s">
        <v>3002</v>
      </c>
      <c r="H690" t="s">
        <v>5779</v>
      </c>
    </row>
    <row r="691" spans="1:8" x14ac:dyDescent="0.25">
      <c r="A691">
        <v>692</v>
      </c>
      <c r="B691" t="s">
        <v>4383</v>
      </c>
      <c r="C691" t="s">
        <v>4384</v>
      </c>
      <c r="D691" t="s">
        <v>5102</v>
      </c>
      <c r="E691">
        <v>2.99</v>
      </c>
      <c r="F691">
        <v>179</v>
      </c>
      <c r="G691" t="s">
        <v>2987</v>
      </c>
      <c r="H691" t="s">
        <v>5780</v>
      </c>
    </row>
    <row r="692" spans="1:8" x14ac:dyDescent="0.25">
      <c r="A692">
        <v>693</v>
      </c>
      <c r="B692" t="s">
        <v>4385</v>
      </c>
      <c r="C692" t="s">
        <v>4386</v>
      </c>
      <c r="D692" t="s">
        <v>5102</v>
      </c>
      <c r="E692">
        <v>2.99</v>
      </c>
      <c r="F692">
        <v>115</v>
      </c>
      <c r="G692" t="s">
        <v>2983</v>
      </c>
      <c r="H692" t="s">
        <v>5781</v>
      </c>
    </row>
    <row r="693" spans="1:8" x14ac:dyDescent="0.25">
      <c r="A693">
        <v>694</v>
      </c>
      <c r="B693" t="s">
        <v>4387</v>
      </c>
      <c r="C693" t="s">
        <v>4388</v>
      </c>
      <c r="D693" t="s">
        <v>5097</v>
      </c>
      <c r="E693">
        <v>4.99</v>
      </c>
      <c r="F693">
        <v>98</v>
      </c>
      <c r="G693" t="s">
        <v>3002</v>
      </c>
      <c r="H693" t="s">
        <v>5782</v>
      </c>
    </row>
    <row r="694" spans="1:8" x14ac:dyDescent="0.25">
      <c r="A694">
        <v>695</v>
      </c>
      <c r="B694" t="s">
        <v>4389</v>
      </c>
      <c r="C694" t="s">
        <v>4390</v>
      </c>
      <c r="D694" t="s">
        <v>5083</v>
      </c>
      <c r="E694">
        <v>4.99</v>
      </c>
      <c r="F694">
        <v>144</v>
      </c>
      <c r="G694" t="s">
        <v>2983</v>
      </c>
      <c r="H694" t="s">
        <v>5783</v>
      </c>
    </row>
    <row r="695" spans="1:8" x14ac:dyDescent="0.25">
      <c r="A695">
        <v>696</v>
      </c>
      <c r="B695" t="s">
        <v>4391</v>
      </c>
      <c r="C695" t="s">
        <v>4392</v>
      </c>
      <c r="D695" t="s">
        <v>5102</v>
      </c>
      <c r="E695">
        <v>0.99</v>
      </c>
      <c r="F695">
        <v>114</v>
      </c>
      <c r="G695" t="s">
        <v>2991</v>
      </c>
      <c r="H695" t="s">
        <v>5784</v>
      </c>
    </row>
    <row r="696" spans="1:8" x14ac:dyDescent="0.25">
      <c r="A696">
        <v>697</v>
      </c>
      <c r="B696" t="s">
        <v>4393</v>
      </c>
      <c r="C696" t="s">
        <v>4394</v>
      </c>
      <c r="D696" t="s">
        <v>5104</v>
      </c>
      <c r="E696">
        <v>0.99</v>
      </c>
      <c r="F696">
        <v>53</v>
      </c>
      <c r="G696" t="s">
        <v>2987</v>
      </c>
      <c r="H696" t="s">
        <v>5785</v>
      </c>
    </row>
    <row r="697" spans="1:8" x14ac:dyDescent="0.25">
      <c r="A697">
        <v>698</v>
      </c>
      <c r="B697" t="s">
        <v>4395</v>
      </c>
      <c r="C697" t="s">
        <v>4396</v>
      </c>
      <c r="D697" t="s">
        <v>5077</v>
      </c>
      <c r="E697">
        <v>2.99</v>
      </c>
      <c r="F697">
        <v>71</v>
      </c>
      <c r="G697" t="s">
        <v>2991</v>
      </c>
      <c r="H697" t="s">
        <v>5786</v>
      </c>
    </row>
    <row r="698" spans="1:8" x14ac:dyDescent="0.25">
      <c r="A698">
        <v>699</v>
      </c>
      <c r="B698" t="s">
        <v>4397</v>
      </c>
      <c r="C698" t="s">
        <v>4398</v>
      </c>
      <c r="D698" t="s">
        <v>5136</v>
      </c>
      <c r="E698">
        <v>4.99</v>
      </c>
      <c r="F698">
        <v>106</v>
      </c>
      <c r="G698" t="s">
        <v>2983</v>
      </c>
      <c r="H698" t="s">
        <v>5787</v>
      </c>
    </row>
    <row r="699" spans="1:8" x14ac:dyDescent="0.25">
      <c r="A699">
        <v>700</v>
      </c>
      <c r="B699" t="s">
        <v>4399</v>
      </c>
      <c r="C699" t="s">
        <v>4400</v>
      </c>
      <c r="D699" t="s">
        <v>5083</v>
      </c>
      <c r="E699">
        <v>2.99</v>
      </c>
      <c r="F699">
        <v>115</v>
      </c>
      <c r="G699" t="s">
        <v>3005</v>
      </c>
      <c r="H699" t="s">
        <v>5788</v>
      </c>
    </row>
    <row r="700" spans="1:8" x14ac:dyDescent="0.25">
      <c r="A700">
        <v>701</v>
      </c>
      <c r="B700" t="s">
        <v>4401</v>
      </c>
      <c r="C700" t="s">
        <v>4402</v>
      </c>
      <c r="D700" t="s">
        <v>5136</v>
      </c>
      <c r="E700">
        <v>2.99</v>
      </c>
      <c r="F700">
        <v>155</v>
      </c>
      <c r="G700" t="s">
        <v>3002</v>
      </c>
      <c r="H700" t="s">
        <v>5789</v>
      </c>
    </row>
    <row r="701" spans="1:8" x14ac:dyDescent="0.25">
      <c r="A701">
        <v>702</v>
      </c>
      <c r="B701" t="s">
        <v>4403</v>
      </c>
      <c r="C701" t="s">
        <v>4404</v>
      </c>
      <c r="D701" t="s">
        <v>5079</v>
      </c>
      <c r="E701">
        <v>2.99</v>
      </c>
      <c r="F701">
        <v>89</v>
      </c>
      <c r="G701" t="s">
        <v>2987</v>
      </c>
      <c r="H701" t="s">
        <v>5790</v>
      </c>
    </row>
    <row r="702" spans="1:8" x14ac:dyDescent="0.25">
      <c r="A702">
        <v>703</v>
      </c>
      <c r="B702" t="s">
        <v>4405</v>
      </c>
      <c r="C702" t="s">
        <v>4406</v>
      </c>
      <c r="D702" t="s">
        <v>5102</v>
      </c>
      <c r="E702">
        <v>4.99</v>
      </c>
      <c r="F702">
        <v>100</v>
      </c>
      <c r="G702" t="s">
        <v>2983</v>
      </c>
      <c r="H702" t="s">
        <v>5791</v>
      </c>
    </row>
    <row r="703" spans="1:8" x14ac:dyDescent="0.25">
      <c r="A703">
        <v>704</v>
      </c>
      <c r="B703" t="s">
        <v>4407</v>
      </c>
      <c r="C703" t="s">
        <v>4408</v>
      </c>
      <c r="D703" t="s">
        <v>5087</v>
      </c>
      <c r="E703">
        <v>2.99</v>
      </c>
      <c r="F703">
        <v>121</v>
      </c>
      <c r="G703" t="s">
        <v>2991</v>
      </c>
      <c r="H703" t="s">
        <v>5792</v>
      </c>
    </row>
    <row r="704" spans="1:8" x14ac:dyDescent="0.25">
      <c r="A704">
        <v>705</v>
      </c>
      <c r="B704" t="s">
        <v>4409</v>
      </c>
      <c r="C704" t="s">
        <v>4410</v>
      </c>
      <c r="D704" t="s">
        <v>5085</v>
      </c>
      <c r="E704">
        <v>2.99</v>
      </c>
      <c r="F704">
        <v>88</v>
      </c>
      <c r="G704" t="s">
        <v>3005</v>
      </c>
      <c r="H704" t="s">
        <v>5793</v>
      </c>
    </row>
    <row r="705" spans="1:8" x14ac:dyDescent="0.25">
      <c r="A705">
        <v>706</v>
      </c>
      <c r="B705" t="s">
        <v>4411</v>
      </c>
      <c r="C705" t="s">
        <v>4412</v>
      </c>
      <c r="D705" t="s">
        <v>5121</v>
      </c>
      <c r="E705">
        <v>4.99</v>
      </c>
      <c r="F705">
        <v>163</v>
      </c>
      <c r="G705" t="s">
        <v>2983</v>
      </c>
      <c r="H705" t="s">
        <v>5794</v>
      </c>
    </row>
    <row r="706" spans="1:8" x14ac:dyDescent="0.25">
      <c r="A706">
        <v>707</v>
      </c>
      <c r="B706" t="s">
        <v>4413</v>
      </c>
      <c r="C706" t="s">
        <v>4414</v>
      </c>
      <c r="D706" t="s">
        <v>5104</v>
      </c>
      <c r="E706">
        <v>2.99</v>
      </c>
      <c r="F706">
        <v>177</v>
      </c>
      <c r="G706" t="s">
        <v>3005</v>
      </c>
      <c r="H706" t="s">
        <v>5795</v>
      </c>
    </row>
    <row r="707" spans="1:8" x14ac:dyDescent="0.25">
      <c r="A707">
        <v>708</v>
      </c>
      <c r="B707" t="s">
        <v>4415</v>
      </c>
      <c r="C707" t="s">
        <v>4416</v>
      </c>
      <c r="D707" t="s">
        <v>5077</v>
      </c>
      <c r="E707">
        <v>4.99</v>
      </c>
      <c r="F707">
        <v>112</v>
      </c>
      <c r="G707" t="s">
        <v>3005</v>
      </c>
      <c r="H707" t="s">
        <v>5796</v>
      </c>
    </row>
    <row r="708" spans="1:8" x14ac:dyDescent="0.25">
      <c r="A708">
        <v>709</v>
      </c>
      <c r="B708" t="s">
        <v>4417</v>
      </c>
      <c r="C708" t="s">
        <v>4418</v>
      </c>
      <c r="D708" t="s">
        <v>5121</v>
      </c>
      <c r="E708">
        <v>2.99</v>
      </c>
      <c r="F708">
        <v>147</v>
      </c>
      <c r="G708" t="s">
        <v>2991</v>
      </c>
      <c r="H708" t="s">
        <v>5797</v>
      </c>
    </row>
    <row r="709" spans="1:8" x14ac:dyDescent="0.25">
      <c r="A709">
        <v>710</v>
      </c>
      <c r="B709" t="s">
        <v>4419</v>
      </c>
      <c r="C709" t="s">
        <v>4420</v>
      </c>
      <c r="D709" t="s">
        <v>5083</v>
      </c>
      <c r="E709">
        <v>4.99</v>
      </c>
      <c r="F709">
        <v>120</v>
      </c>
      <c r="G709" t="s">
        <v>3005</v>
      </c>
      <c r="H709" t="s">
        <v>5798</v>
      </c>
    </row>
    <row r="710" spans="1:8" x14ac:dyDescent="0.25">
      <c r="A710">
        <v>711</v>
      </c>
      <c r="B710" t="s">
        <v>4421</v>
      </c>
      <c r="C710" t="s">
        <v>4422</v>
      </c>
      <c r="D710" t="s">
        <v>5113</v>
      </c>
      <c r="E710">
        <v>4.99</v>
      </c>
      <c r="F710">
        <v>154</v>
      </c>
      <c r="G710" t="s">
        <v>3005</v>
      </c>
      <c r="H710" t="s">
        <v>5799</v>
      </c>
    </row>
    <row r="711" spans="1:8" x14ac:dyDescent="0.25">
      <c r="A711">
        <v>712</v>
      </c>
      <c r="B711" t="s">
        <v>4423</v>
      </c>
      <c r="C711" t="s">
        <v>4424</v>
      </c>
      <c r="D711" t="s">
        <v>5077</v>
      </c>
      <c r="E711">
        <v>0.99</v>
      </c>
      <c r="F711">
        <v>82</v>
      </c>
      <c r="G711" t="s">
        <v>3002</v>
      </c>
      <c r="H711" t="s">
        <v>5800</v>
      </c>
    </row>
    <row r="712" spans="1:8" x14ac:dyDescent="0.25">
      <c r="A712">
        <v>713</v>
      </c>
      <c r="B712" t="s">
        <v>4425</v>
      </c>
      <c r="C712" t="s">
        <v>4426</v>
      </c>
      <c r="D712" t="s">
        <v>5077</v>
      </c>
      <c r="E712">
        <v>4.99</v>
      </c>
      <c r="F712">
        <v>74</v>
      </c>
      <c r="G712" t="s">
        <v>2983</v>
      </c>
      <c r="H712" t="s">
        <v>5801</v>
      </c>
    </row>
    <row r="713" spans="1:8" x14ac:dyDescent="0.25">
      <c r="A713">
        <v>714</v>
      </c>
      <c r="B713" t="s">
        <v>4427</v>
      </c>
      <c r="C713" t="s">
        <v>4428</v>
      </c>
      <c r="D713" t="s">
        <v>5113</v>
      </c>
      <c r="E713">
        <v>2.99</v>
      </c>
      <c r="F713">
        <v>73</v>
      </c>
      <c r="G713" t="s">
        <v>2991</v>
      </c>
      <c r="H713" t="s">
        <v>5802</v>
      </c>
    </row>
    <row r="714" spans="1:8" x14ac:dyDescent="0.25">
      <c r="A714">
        <v>715</v>
      </c>
      <c r="B714" t="s">
        <v>4429</v>
      </c>
      <c r="C714" t="s">
        <v>4430</v>
      </c>
      <c r="D714" t="s">
        <v>5083</v>
      </c>
      <c r="E714">
        <v>4.99</v>
      </c>
      <c r="F714">
        <v>147</v>
      </c>
      <c r="G714" t="s">
        <v>2983</v>
      </c>
      <c r="H714" t="s">
        <v>5803</v>
      </c>
    </row>
    <row r="715" spans="1:8" x14ac:dyDescent="0.25">
      <c r="A715">
        <v>716</v>
      </c>
      <c r="B715" t="s">
        <v>4431</v>
      </c>
      <c r="C715" t="s">
        <v>4432</v>
      </c>
      <c r="D715" t="s">
        <v>5079</v>
      </c>
      <c r="E715">
        <v>2.99</v>
      </c>
      <c r="F715">
        <v>136</v>
      </c>
      <c r="G715" t="s">
        <v>3002</v>
      </c>
      <c r="H715" t="s">
        <v>5804</v>
      </c>
    </row>
    <row r="716" spans="1:8" x14ac:dyDescent="0.25">
      <c r="A716">
        <v>717</v>
      </c>
      <c r="B716" t="s">
        <v>4433</v>
      </c>
      <c r="C716" t="s">
        <v>4434</v>
      </c>
      <c r="D716" t="s">
        <v>5104</v>
      </c>
      <c r="E716">
        <v>0.99</v>
      </c>
      <c r="F716">
        <v>97</v>
      </c>
      <c r="G716" t="s">
        <v>2991</v>
      </c>
      <c r="H716" t="s">
        <v>5805</v>
      </c>
    </row>
    <row r="717" spans="1:8" x14ac:dyDescent="0.25">
      <c r="A717">
        <v>718</v>
      </c>
      <c r="B717" t="s">
        <v>4435</v>
      </c>
      <c r="C717" t="s">
        <v>4436</v>
      </c>
      <c r="D717" t="s">
        <v>5094</v>
      </c>
      <c r="E717">
        <v>0.99</v>
      </c>
      <c r="F717">
        <v>73</v>
      </c>
      <c r="G717" t="s">
        <v>2987</v>
      </c>
      <c r="H717" t="s">
        <v>5806</v>
      </c>
    </row>
    <row r="718" spans="1:8" x14ac:dyDescent="0.25">
      <c r="A718">
        <v>719</v>
      </c>
      <c r="B718" t="s">
        <v>4437</v>
      </c>
      <c r="C718" t="s">
        <v>4438</v>
      </c>
      <c r="D718" t="s">
        <v>5091</v>
      </c>
      <c r="E718">
        <v>4.99</v>
      </c>
      <c r="F718">
        <v>182</v>
      </c>
      <c r="G718" t="s">
        <v>2983</v>
      </c>
      <c r="H718" t="s">
        <v>5807</v>
      </c>
    </row>
    <row r="719" spans="1:8" x14ac:dyDescent="0.25">
      <c r="A719">
        <v>720</v>
      </c>
      <c r="B719" t="s">
        <v>4439</v>
      </c>
      <c r="C719" t="s">
        <v>4440</v>
      </c>
      <c r="D719" t="s">
        <v>5108</v>
      </c>
      <c r="E719">
        <v>2.99</v>
      </c>
      <c r="F719">
        <v>179</v>
      </c>
      <c r="G719" t="s">
        <v>2991</v>
      </c>
      <c r="H719" t="s">
        <v>5808</v>
      </c>
    </row>
    <row r="720" spans="1:8" x14ac:dyDescent="0.25">
      <c r="A720">
        <v>721</v>
      </c>
      <c r="B720" t="s">
        <v>4441</v>
      </c>
      <c r="C720" t="s">
        <v>4442</v>
      </c>
      <c r="D720" t="s">
        <v>5094</v>
      </c>
      <c r="E720">
        <v>4.99</v>
      </c>
      <c r="F720">
        <v>182</v>
      </c>
      <c r="G720" t="s">
        <v>3002</v>
      </c>
      <c r="H720" t="s">
        <v>5809</v>
      </c>
    </row>
    <row r="721" spans="1:8" x14ac:dyDescent="0.25">
      <c r="A721">
        <v>722</v>
      </c>
      <c r="B721" t="s">
        <v>4443</v>
      </c>
      <c r="C721" t="s">
        <v>4444</v>
      </c>
      <c r="D721" t="s">
        <v>5079</v>
      </c>
      <c r="E721">
        <v>0.99</v>
      </c>
      <c r="F721">
        <v>123</v>
      </c>
      <c r="G721" t="s">
        <v>2991</v>
      </c>
      <c r="H721" t="s">
        <v>5810</v>
      </c>
    </row>
    <row r="722" spans="1:8" x14ac:dyDescent="0.25">
      <c r="A722">
        <v>723</v>
      </c>
      <c r="B722" t="s">
        <v>4445</v>
      </c>
      <c r="C722" t="s">
        <v>4446</v>
      </c>
      <c r="D722" t="s">
        <v>5113</v>
      </c>
      <c r="E722">
        <v>2.99</v>
      </c>
      <c r="F722">
        <v>82</v>
      </c>
      <c r="G722" t="s">
        <v>3002</v>
      </c>
      <c r="H722" t="s">
        <v>5811</v>
      </c>
    </row>
    <row r="723" spans="1:8" x14ac:dyDescent="0.25">
      <c r="A723">
        <v>724</v>
      </c>
      <c r="B723" t="s">
        <v>4447</v>
      </c>
      <c r="C723" t="s">
        <v>4448</v>
      </c>
      <c r="D723" t="s">
        <v>5083</v>
      </c>
      <c r="E723">
        <v>2.99</v>
      </c>
      <c r="F723">
        <v>110</v>
      </c>
      <c r="G723" t="s">
        <v>3005</v>
      </c>
      <c r="H723" t="s">
        <v>5812</v>
      </c>
    </row>
    <row r="724" spans="1:8" x14ac:dyDescent="0.25">
      <c r="A724">
        <v>725</v>
      </c>
      <c r="B724" t="s">
        <v>4449</v>
      </c>
      <c r="C724" t="s">
        <v>4450</v>
      </c>
      <c r="D724" t="s">
        <v>5097</v>
      </c>
      <c r="E724">
        <v>4.99</v>
      </c>
      <c r="F724">
        <v>167</v>
      </c>
      <c r="G724" t="s">
        <v>3005</v>
      </c>
      <c r="H724" t="s">
        <v>5813</v>
      </c>
    </row>
    <row r="725" spans="1:8" x14ac:dyDescent="0.25">
      <c r="A725">
        <v>726</v>
      </c>
      <c r="B725" t="s">
        <v>4451</v>
      </c>
      <c r="C725" t="s">
        <v>4452</v>
      </c>
      <c r="D725" t="s">
        <v>5085</v>
      </c>
      <c r="E725">
        <v>2.99</v>
      </c>
      <c r="F725">
        <v>61</v>
      </c>
      <c r="G725" t="s">
        <v>3002</v>
      </c>
      <c r="H725" t="s">
        <v>5814</v>
      </c>
    </row>
    <row r="726" spans="1:8" x14ac:dyDescent="0.25">
      <c r="A726">
        <v>727</v>
      </c>
      <c r="B726" t="s">
        <v>4453</v>
      </c>
      <c r="C726" t="s">
        <v>4454</v>
      </c>
      <c r="D726" t="s">
        <v>5083</v>
      </c>
      <c r="E726">
        <v>0.99</v>
      </c>
      <c r="F726">
        <v>117</v>
      </c>
      <c r="G726" t="s">
        <v>2983</v>
      </c>
      <c r="H726" t="s">
        <v>5815</v>
      </c>
    </row>
    <row r="727" spans="1:8" x14ac:dyDescent="0.25">
      <c r="A727">
        <v>728</v>
      </c>
      <c r="B727" t="s">
        <v>4455</v>
      </c>
      <c r="C727" t="s">
        <v>4456</v>
      </c>
      <c r="D727" t="s">
        <v>5121</v>
      </c>
      <c r="E727">
        <v>0.99</v>
      </c>
      <c r="F727">
        <v>63</v>
      </c>
      <c r="G727" t="s">
        <v>3005</v>
      </c>
      <c r="H727" t="s">
        <v>5816</v>
      </c>
    </row>
    <row r="728" spans="1:8" x14ac:dyDescent="0.25">
      <c r="A728">
        <v>729</v>
      </c>
      <c r="B728" t="s">
        <v>4457</v>
      </c>
      <c r="C728" t="s">
        <v>4458</v>
      </c>
      <c r="D728" t="s">
        <v>5091</v>
      </c>
      <c r="E728">
        <v>2.99</v>
      </c>
      <c r="F728">
        <v>177</v>
      </c>
      <c r="G728" t="s">
        <v>2983</v>
      </c>
      <c r="H728" t="s">
        <v>5817</v>
      </c>
    </row>
    <row r="729" spans="1:8" x14ac:dyDescent="0.25">
      <c r="A729">
        <v>730</v>
      </c>
      <c r="B729" t="s">
        <v>4459</v>
      </c>
      <c r="C729" t="s">
        <v>4460</v>
      </c>
      <c r="D729" t="s">
        <v>5108</v>
      </c>
      <c r="E729">
        <v>0.99</v>
      </c>
      <c r="F729">
        <v>46</v>
      </c>
      <c r="G729" t="s">
        <v>3002</v>
      </c>
      <c r="H729" t="s">
        <v>5818</v>
      </c>
    </row>
    <row r="730" spans="1:8" x14ac:dyDescent="0.25">
      <c r="A730">
        <v>731</v>
      </c>
      <c r="B730" t="s">
        <v>4461</v>
      </c>
      <c r="C730" t="s">
        <v>4462</v>
      </c>
      <c r="D730" t="s">
        <v>5097</v>
      </c>
      <c r="E730">
        <v>4.99</v>
      </c>
      <c r="F730">
        <v>153</v>
      </c>
      <c r="G730" t="s">
        <v>3002</v>
      </c>
      <c r="H730" t="s">
        <v>5819</v>
      </c>
    </row>
    <row r="731" spans="1:8" x14ac:dyDescent="0.25">
      <c r="A731">
        <v>732</v>
      </c>
      <c r="B731" t="s">
        <v>4463</v>
      </c>
      <c r="C731" t="s">
        <v>4464</v>
      </c>
      <c r="D731" t="s">
        <v>5104</v>
      </c>
      <c r="E731">
        <v>0.99</v>
      </c>
      <c r="F731">
        <v>58</v>
      </c>
      <c r="G731" t="s">
        <v>2987</v>
      </c>
      <c r="H731" t="s">
        <v>5820</v>
      </c>
    </row>
    <row r="732" spans="1:8" x14ac:dyDescent="0.25">
      <c r="A732">
        <v>733</v>
      </c>
      <c r="B732" t="s">
        <v>4465</v>
      </c>
      <c r="C732" t="s">
        <v>4466</v>
      </c>
      <c r="D732" t="s">
        <v>5091</v>
      </c>
      <c r="E732">
        <v>0.99</v>
      </c>
      <c r="F732">
        <v>149</v>
      </c>
      <c r="G732" t="s">
        <v>3002</v>
      </c>
      <c r="H732" t="s">
        <v>5821</v>
      </c>
    </row>
    <row r="733" spans="1:8" x14ac:dyDescent="0.25">
      <c r="A733">
        <v>734</v>
      </c>
      <c r="B733" t="s">
        <v>4467</v>
      </c>
      <c r="C733" t="s">
        <v>4468</v>
      </c>
      <c r="D733" t="s">
        <v>5077</v>
      </c>
      <c r="E733">
        <v>4.99</v>
      </c>
      <c r="F733">
        <v>158</v>
      </c>
      <c r="G733" t="s">
        <v>3005</v>
      </c>
      <c r="H733" t="s">
        <v>5822</v>
      </c>
    </row>
    <row r="734" spans="1:8" x14ac:dyDescent="0.25">
      <c r="A734">
        <v>735</v>
      </c>
      <c r="B734" t="s">
        <v>4469</v>
      </c>
      <c r="C734" t="s">
        <v>4470</v>
      </c>
      <c r="D734" t="s">
        <v>5139</v>
      </c>
      <c r="E734">
        <v>2.99</v>
      </c>
      <c r="F734">
        <v>102</v>
      </c>
      <c r="G734" t="s">
        <v>3002</v>
      </c>
      <c r="H734" t="s">
        <v>5823</v>
      </c>
    </row>
    <row r="735" spans="1:8" x14ac:dyDescent="0.25">
      <c r="A735">
        <v>736</v>
      </c>
      <c r="B735" t="s">
        <v>4471</v>
      </c>
      <c r="C735" t="s">
        <v>4472</v>
      </c>
      <c r="D735" t="s">
        <v>5083</v>
      </c>
      <c r="E735">
        <v>0.99</v>
      </c>
      <c r="F735">
        <v>134</v>
      </c>
      <c r="G735" t="s">
        <v>3005</v>
      </c>
      <c r="H735" t="s">
        <v>5824</v>
      </c>
    </row>
    <row r="736" spans="1:8" x14ac:dyDescent="0.25">
      <c r="A736">
        <v>737</v>
      </c>
      <c r="B736" t="s">
        <v>4473</v>
      </c>
      <c r="C736" t="s">
        <v>4474</v>
      </c>
      <c r="D736" t="s">
        <v>5079</v>
      </c>
      <c r="E736">
        <v>0.99</v>
      </c>
      <c r="F736">
        <v>102</v>
      </c>
      <c r="G736" t="s">
        <v>2987</v>
      </c>
      <c r="H736" t="s">
        <v>5825</v>
      </c>
    </row>
    <row r="737" spans="1:8" x14ac:dyDescent="0.25">
      <c r="A737">
        <v>738</v>
      </c>
      <c r="B737" t="s">
        <v>4475</v>
      </c>
      <c r="C737" t="s">
        <v>4476</v>
      </c>
      <c r="D737" t="s">
        <v>5085</v>
      </c>
      <c r="E737">
        <v>0.99</v>
      </c>
      <c r="F737">
        <v>178</v>
      </c>
      <c r="G737" t="s">
        <v>3002</v>
      </c>
      <c r="H737" t="s">
        <v>5826</v>
      </c>
    </row>
    <row r="738" spans="1:8" x14ac:dyDescent="0.25">
      <c r="A738">
        <v>739</v>
      </c>
      <c r="B738" t="s">
        <v>4477</v>
      </c>
      <c r="C738" t="s">
        <v>4478</v>
      </c>
      <c r="D738" t="s">
        <v>5121</v>
      </c>
      <c r="E738">
        <v>4.99</v>
      </c>
      <c r="F738">
        <v>145</v>
      </c>
      <c r="G738" t="s">
        <v>3002</v>
      </c>
      <c r="H738" t="s">
        <v>5827</v>
      </c>
    </row>
    <row r="739" spans="1:8" x14ac:dyDescent="0.25">
      <c r="A739">
        <v>740</v>
      </c>
      <c r="B739" t="s">
        <v>4479</v>
      </c>
      <c r="C739" t="s">
        <v>4480</v>
      </c>
      <c r="D739" t="s">
        <v>5079</v>
      </c>
      <c r="E739">
        <v>2.99</v>
      </c>
      <c r="F739">
        <v>153</v>
      </c>
      <c r="G739" t="s">
        <v>3002</v>
      </c>
      <c r="H739" t="s">
        <v>5828</v>
      </c>
    </row>
    <row r="740" spans="1:8" x14ac:dyDescent="0.25">
      <c r="A740">
        <v>741</v>
      </c>
      <c r="B740" t="s">
        <v>4481</v>
      </c>
      <c r="C740" t="s">
        <v>4482</v>
      </c>
      <c r="D740" t="s">
        <v>5094</v>
      </c>
      <c r="E740">
        <v>0.99</v>
      </c>
      <c r="F740">
        <v>81</v>
      </c>
      <c r="G740" t="s">
        <v>2991</v>
      </c>
      <c r="H740" t="s">
        <v>5829</v>
      </c>
    </row>
    <row r="741" spans="1:8" x14ac:dyDescent="0.25">
      <c r="A741">
        <v>742</v>
      </c>
      <c r="B741" t="s">
        <v>4483</v>
      </c>
      <c r="C741" t="s">
        <v>4484</v>
      </c>
      <c r="D741" t="s">
        <v>5136</v>
      </c>
      <c r="E741">
        <v>0.99</v>
      </c>
      <c r="F741">
        <v>101</v>
      </c>
      <c r="G741" t="s">
        <v>3005</v>
      </c>
      <c r="H741" t="s">
        <v>5830</v>
      </c>
    </row>
    <row r="742" spans="1:8" x14ac:dyDescent="0.25">
      <c r="A742">
        <v>743</v>
      </c>
      <c r="B742" t="s">
        <v>4485</v>
      </c>
      <c r="C742" t="s">
        <v>4486</v>
      </c>
      <c r="D742" t="s">
        <v>5102</v>
      </c>
      <c r="E742">
        <v>0.99</v>
      </c>
      <c r="F742">
        <v>60</v>
      </c>
      <c r="G742" t="s">
        <v>2983</v>
      </c>
      <c r="H742" t="s">
        <v>5831</v>
      </c>
    </row>
    <row r="743" spans="1:8" x14ac:dyDescent="0.25">
      <c r="A743">
        <v>744</v>
      </c>
      <c r="B743" t="s">
        <v>4487</v>
      </c>
      <c r="C743" t="s">
        <v>4488</v>
      </c>
      <c r="D743" t="s">
        <v>5097</v>
      </c>
      <c r="E743">
        <v>0.99</v>
      </c>
      <c r="F743">
        <v>89</v>
      </c>
      <c r="G743" t="s">
        <v>3002</v>
      </c>
      <c r="H743" t="s">
        <v>5832</v>
      </c>
    </row>
    <row r="744" spans="1:8" x14ac:dyDescent="0.25">
      <c r="A744">
        <v>745</v>
      </c>
      <c r="B744" t="s">
        <v>4489</v>
      </c>
      <c r="C744" t="s">
        <v>4490</v>
      </c>
      <c r="D744" t="s">
        <v>5091</v>
      </c>
      <c r="E744">
        <v>4.99</v>
      </c>
      <c r="F744">
        <v>162</v>
      </c>
      <c r="G744" t="s">
        <v>3002</v>
      </c>
      <c r="H744" t="s">
        <v>5833</v>
      </c>
    </row>
    <row r="745" spans="1:8" x14ac:dyDescent="0.25">
      <c r="A745">
        <v>746</v>
      </c>
      <c r="B745" t="s">
        <v>4491</v>
      </c>
      <c r="C745" t="s">
        <v>4492</v>
      </c>
      <c r="D745" t="s">
        <v>5136</v>
      </c>
      <c r="E745">
        <v>0.99</v>
      </c>
      <c r="F745">
        <v>118</v>
      </c>
      <c r="G745" t="s">
        <v>2991</v>
      </c>
      <c r="H745" t="s">
        <v>5834</v>
      </c>
    </row>
    <row r="746" spans="1:8" x14ac:dyDescent="0.25">
      <c r="A746">
        <v>747</v>
      </c>
      <c r="B746" t="s">
        <v>4493</v>
      </c>
      <c r="C746" t="s">
        <v>4494</v>
      </c>
      <c r="D746" t="s">
        <v>5136</v>
      </c>
      <c r="E746">
        <v>0.99</v>
      </c>
      <c r="F746">
        <v>171</v>
      </c>
      <c r="G746" t="s">
        <v>3005</v>
      </c>
      <c r="H746" t="s">
        <v>5835</v>
      </c>
    </row>
    <row r="747" spans="1:8" x14ac:dyDescent="0.25">
      <c r="A747">
        <v>748</v>
      </c>
      <c r="B747" t="s">
        <v>4495</v>
      </c>
      <c r="C747" t="s">
        <v>4496</v>
      </c>
      <c r="D747" t="s">
        <v>5104</v>
      </c>
      <c r="E747">
        <v>0.99</v>
      </c>
      <c r="F747">
        <v>109</v>
      </c>
      <c r="G747" t="s">
        <v>3002</v>
      </c>
      <c r="H747" t="s">
        <v>5836</v>
      </c>
    </row>
    <row r="748" spans="1:8" x14ac:dyDescent="0.25">
      <c r="A748">
        <v>749</v>
      </c>
      <c r="B748" t="s">
        <v>4497</v>
      </c>
      <c r="C748" t="s">
        <v>4498</v>
      </c>
      <c r="D748" t="s">
        <v>5079</v>
      </c>
      <c r="E748">
        <v>4.99</v>
      </c>
      <c r="F748">
        <v>153</v>
      </c>
      <c r="G748" t="s">
        <v>3005</v>
      </c>
      <c r="H748" t="s">
        <v>5837</v>
      </c>
    </row>
    <row r="749" spans="1:8" x14ac:dyDescent="0.25">
      <c r="A749">
        <v>750</v>
      </c>
      <c r="B749" t="s">
        <v>4499</v>
      </c>
      <c r="C749" t="s">
        <v>4500</v>
      </c>
      <c r="D749" t="s">
        <v>5108</v>
      </c>
      <c r="E749">
        <v>0.99</v>
      </c>
      <c r="F749">
        <v>145</v>
      </c>
      <c r="G749" t="s">
        <v>3005</v>
      </c>
      <c r="H749" t="s">
        <v>5838</v>
      </c>
    </row>
    <row r="750" spans="1:8" x14ac:dyDescent="0.25">
      <c r="A750">
        <v>751</v>
      </c>
      <c r="B750" t="s">
        <v>4501</v>
      </c>
      <c r="C750" t="s">
        <v>4502</v>
      </c>
      <c r="D750" t="s">
        <v>5108</v>
      </c>
      <c r="E750">
        <v>0.99</v>
      </c>
      <c r="F750">
        <v>181</v>
      </c>
      <c r="G750" t="s">
        <v>2991</v>
      </c>
      <c r="H750" t="s">
        <v>5839</v>
      </c>
    </row>
    <row r="751" spans="1:8" x14ac:dyDescent="0.25">
      <c r="A751">
        <v>752</v>
      </c>
      <c r="B751" t="s">
        <v>4503</v>
      </c>
      <c r="C751" t="s">
        <v>4504</v>
      </c>
      <c r="D751" t="s">
        <v>5094</v>
      </c>
      <c r="E751">
        <v>0.99</v>
      </c>
      <c r="F751">
        <v>101</v>
      </c>
      <c r="G751" t="s">
        <v>2991</v>
      </c>
      <c r="H751" t="s">
        <v>5840</v>
      </c>
    </row>
    <row r="752" spans="1:8" x14ac:dyDescent="0.25">
      <c r="A752">
        <v>753</v>
      </c>
      <c r="B752" t="s">
        <v>4505</v>
      </c>
      <c r="C752" t="s">
        <v>4506</v>
      </c>
      <c r="D752" t="s">
        <v>5083</v>
      </c>
      <c r="E752">
        <v>0.99</v>
      </c>
      <c r="F752">
        <v>48</v>
      </c>
      <c r="G752" t="s">
        <v>2983</v>
      </c>
      <c r="H752" t="s">
        <v>5841</v>
      </c>
    </row>
    <row r="753" spans="1:8" x14ac:dyDescent="0.25">
      <c r="A753">
        <v>754</v>
      </c>
      <c r="B753" t="s">
        <v>4507</v>
      </c>
      <c r="C753" t="s">
        <v>4508</v>
      </c>
      <c r="D753" t="s">
        <v>5087</v>
      </c>
      <c r="E753">
        <v>2.99</v>
      </c>
      <c r="F753">
        <v>150</v>
      </c>
      <c r="G753" t="s">
        <v>3002</v>
      </c>
      <c r="H753" t="s">
        <v>5842</v>
      </c>
    </row>
    <row r="754" spans="1:8" x14ac:dyDescent="0.25">
      <c r="A754">
        <v>755</v>
      </c>
      <c r="B754" t="s">
        <v>4509</v>
      </c>
      <c r="C754" t="s">
        <v>4510</v>
      </c>
      <c r="D754" t="s">
        <v>5139</v>
      </c>
      <c r="E754">
        <v>4.99</v>
      </c>
      <c r="F754">
        <v>99</v>
      </c>
      <c r="G754" t="s">
        <v>2983</v>
      </c>
      <c r="H754" t="s">
        <v>5843</v>
      </c>
    </row>
    <row r="755" spans="1:8" x14ac:dyDescent="0.25">
      <c r="A755">
        <v>756</v>
      </c>
      <c r="B755" t="s">
        <v>4511</v>
      </c>
      <c r="C755" t="s">
        <v>4512</v>
      </c>
      <c r="D755" t="s">
        <v>5087</v>
      </c>
      <c r="E755">
        <v>2.99</v>
      </c>
      <c r="F755">
        <v>80</v>
      </c>
      <c r="G755" t="s">
        <v>3002</v>
      </c>
      <c r="H755" t="s">
        <v>5844</v>
      </c>
    </row>
    <row r="756" spans="1:8" x14ac:dyDescent="0.25">
      <c r="A756">
        <v>757</v>
      </c>
      <c r="B756" t="s">
        <v>4513</v>
      </c>
      <c r="C756" t="s">
        <v>4514</v>
      </c>
      <c r="D756" t="s">
        <v>5077</v>
      </c>
      <c r="E756">
        <v>2.99</v>
      </c>
      <c r="F756">
        <v>106</v>
      </c>
      <c r="G756" t="s">
        <v>2987</v>
      </c>
      <c r="H756" t="s">
        <v>5845</v>
      </c>
    </row>
    <row r="757" spans="1:8" x14ac:dyDescent="0.25">
      <c r="A757">
        <v>758</v>
      </c>
      <c r="B757" t="s">
        <v>4515</v>
      </c>
      <c r="C757" t="s">
        <v>4516</v>
      </c>
      <c r="D757" t="s">
        <v>5121</v>
      </c>
      <c r="E757">
        <v>2.99</v>
      </c>
      <c r="F757">
        <v>125</v>
      </c>
      <c r="G757" t="s">
        <v>2987</v>
      </c>
      <c r="H757" t="s">
        <v>5846</v>
      </c>
    </row>
    <row r="758" spans="1:8" x14ac:dyDescent="0.25">
      <c r="A758">
        <v>759</v>
      </c>
      <c r="B758" t="s">
        <v>4517</v>
      </c>
      <c r="C758" t="s">
        <v>4518</v>
      </c>
      <c r="D758" t="s">
        <v>5108</v>
      </c>
      <c r="E758">
        <v>2.99</v>
      </c>
      <c r="F758">
        <v>73</v>
      </c>
      <c r="G758" t="s">
        <v>3005</v>
      </c>
      <c r="H758" t="s">
        <v>5847</v>
      </c>
    </row>
    <row r="759" spans="1:8" x14ac:dyDescent="0.25">
      <c r="A759">
        <v>760</v>
      </c>
      <c r="B759" t="s">
        <v>4519</v>
      </c>
      <c r="C759" t="s">
        <v>4520</v>
      </c>
      <c r="D759" t="s">
        <v>5108</v>
      </c>
      <c r="E759">
        <v>2.99</v>
      </c>
      <c r="F759">
        <v>110</v>
      </c>
      <c r="G759" t="s">
        <v>2987</v>
      </c>
      <c r="H759" t="s">
        <v>5848</v>
      </c>
    </row>
    <row r="760" spans="1:8" x14ac:dyDescent="0.25">
      <c r="A760">
        <v>761</v>
      </c>
      <c r="B760" t="s">
        <v>4521</v>
      </c>
      <c r="C760" t="s">
        <v>4522</v>
      </c>
      <c r="D760" t="s">
        <v>5139</v>
      </c>
      <c r="E760">
        <v>2.99</v>
      </c>
      <c r="F760">
        <v>154</v>
      </c>
      <c r="G760" t="s">
        <v>2983</v>
      </c>
      <c r="H760" t="s">
        <v>5849</v>
      </c>
    </row>
    <row r="761" spans="1:8" x14ac:dyDescent="0.25">
      <c r="A761">
        <v>762</v>
      </c>
      <c r="B761" t="s">
        <v>4523</v>
      </c>
      <c r="C761" t="s">
        <v>4524</v>
      </c>
      <c r="D761" t="s">
        <v>5136</v>
      </c>
      <c r="E761">
        <v>0.99</v>
      </c>
      <c r="F761">
        <v>154</v>
      </c>
      <c r="G761" t="s">
        <v>2987</v>
      </c>
      <c r="H761" t="s">
        <v>5850</v>
      </c>
    </row>
    <row r="762" spans="1:8" x14ac:dyDescent="0.25">
      <c r="A762">
        <v>763</v>
      </c>
      <c r="B762" t="s">
        <v>4525</v>
      </c>
      <c r="C762" t="s">
        <v>4526</v>
      </c>
      <c r="D762" t="s">
        <v>5091</v>
      </c>
      <c r="E762">
        <v>4.99</v>
      </c>
      <c r="F762">
        <v>75</v>
      </c>
      <c r="G762" t="s">
        <v>2987</v>
      </c>
      <c r="H762" t="s">
        <v>5851</v>
      </c>
    </row>
    <row r="763" spans="1:8" x14ac:dyDescent="0.25">
      <c r="A763">
        <v>764</v>
      </c>
      <c r="B763" t="s">
        <v>4527</v>
      </c>
      <c r="C763" t="s">
        <v>4528</v>
      </c>
      <c r="D763" t="s">
        <v>5091</v>
      </c>
      <c r="E763">
        <v>4.99</v>
      </c>
      <c r="F763">
        <v>150</v>
      </c>
      <c r="G763" t="s">
        <v>2987</v>
      </c>
      <c r="H763" t="s">
        <v>5852</v>
      </c>
    </row>
    <row r="764" spans="1:8" x14ac:dyDescent="0.25">
      <c r="A764">
        <v>765</v>
      </c>
      <c r="B764" t="s">
        <v>4529</v>
      </c>
      <c r="C764" t="s">
        <v>4530</v>
      </c>
      <c r="D764" t="s">
        <v>5087</v>
      </c>
      <c r="E764">
        <v>4.99</v>
      </c>
      <c r="F764">
        <v>182</v>
      </c>
      <c r="G764" t="s">
        <v>3005</v>
      </c>
      <c r="H764" t="s">
        <v>5853</v>
      </c>
    </row>
    <row r="765" spans="1:8" x14ac:dyDescent="0.25">
      <c r="A765">
        <v>766</v>
      </c>
      <c r="B765" t="s">
        <v>4531</v>
      </c>
      <c r="C765" t="s">
        <v>4532</v>
      </c>
      <c r="D765" t="s">
        <v>5121</v>
      </c>
      <c r="E765">
        <v>0.99</v>
      </c>
      <c r="F765">
        <v>84</v>
      </c>
      <c r="G765" t="s">
        <v>3002</v>
      </c>
      <c r="H765" t="s">
        <v>5854</v>
      </c>
    </row>
    <row r="766" spans="1:8" x14ac:dyDescent="0.25">
      <c r="A766">
        <v>767</v>
      </c>
      <c r="B766" t="s">
        <v>4533</v>
      </c>
      <c r="C766" t="s">
        <v>4534</v>
      </c>
      <c r="D766" t="s">
        <v>5094</v>
      </c>
      <c r="E766">
        <v>4.99</v>
      </c>
      <c r="F766">
        <v>183</v>
      </c>
      <c r="G766" t="s">
        <v>2991</v>
      </c>
      <c r="H766" t="s">
        <v>5855</v>
      </c>
    </row>
    <row r="767" spans="1:8" x14ac:dyDescent="0.25">
      <c r="A767">
        <v>768</v>
      </c>
      <c r="B767" t="s">
        <v>4535</v>
      </c>
      <c r="C767" t="s">
        <v>4536</v>
      </c>
      <c r="D767" t="s">
        <v>5139</v>
      </c>
      <c r="E767">
        <v>4.99</v>
      </c>
      <c r="F767">
        <v>102</v>
      </c>
      <c r="G767" t="s">
        <v>3002</v>
      </c>
      <c r="H767" t="s">
        <v>5856</v>
      </c>
    </row>
    <row r="768" spans="1:8" x14ac:dyDescent="0.25">
      <c r="A768">
        <v>769</v>
      </c>
      <c r="B768" t="s">
        <v>4537</v>
      </c>
      <c r="C768" t="s">
        <v>4538</v>
      </c>
      <c r="D768" t="s">
        <v>5085</v>
      </c>
      <c r="E768">
        <v>4.99</v>
      </c>
      <c r="F768">
        <v>151</v>
      </c>
      <c r="G768" t="s">
        <v>3002</v>
      </c>
      <c r="H768" t="s">
        <v>5857</v>
      </c>
    </row>
    <row r="769" spans="1:8" x14ac:dyDescent="0.25">
      <c r="A769">
        <v>770</v>
      </c>
      <c r="B769" t="s">
        <v>4539</v>
      </c>
      <c r="C769" t="s">
        <v>4540</v>
      </c>
      <c r="D769" t="s">
        <v>5085</v>
      </c>
      <c r="E769">
        <v>2.99</v>
      </c>
      <c r="F769">
        <v>147</v>
      </c>
      <c r="G769" t="s">
        <v>2987</v>
      </c>
      <c r="H769" t="s">
        <v>5858</v>
      </c>
    </row>
    <row r="770" spans="1:8" x14ac:dyDescent="0.25">
      <c r="A770">
        <v>771</v>
      </c>
      <c r="B770" t="s">
        <v>4541</v>
      </c>
      <c r="C770" t="s">
        <v>4542</v>
      </c>
      <c r="D770" t="s">
        <v>5121</v>
      </c>
      <c r="E770">
        <v>4.99</v>
      </c>
      <c r="F770">
        <v>137</v>
      </c>
      <c r="G770" t="s">
        <v>2991</v>
      </c>
      <c r="H770" t="s">
        <v>5859</v>
      </c>
    </row>
    <row r="771" spans="1:8" x14ac:dyDescent="0.25">
      <c r="A771">
        <v>772</v>
      </c>
      <c r="B771" t="s">
        <v>4543</v>
      </c>
      <c r="C771" t="s">
        <v>4544</v>
      </c>
      <c r="D771" t="s">
        <v>5121</v>
      </c>
      <c r="E771">
        <v>2.99</v>
      </c>
      <c r="F771">
        <v>80</v>
      </c>
      <c r="G771" t="s">
        <v>2983</v>
      </c>
      <c r="H771" t="s">
        <v>5860</v>
      </c>
    </row>
    <row r="772" spans="1:8" x14ac:dyDescent="0.25">
      <c r="A772">
        <v>773</v>
      </c>
      <c r="B772" t="s">
        <v>4545</v>
      </c>
      <c r="C772" t="s">
        <v>4546</v>
      </c>
      <c r="D772" t="s">
        <v>5091</v>
      </c>
      <c r="E772">
        <v>2.99</v>
      </c>
      <c r="F772">
        <v>112</v>
      </c>
      <c r="G772" t="s">
        <v>2991</v>
      </c>
      <c r="H772" t="s">
        <v>5861</v>
      </c>
    </row>
    <row r="773" spans="1:8" x14ac:dyDescent="0.25">
      <c r="A773">
        <v>774</v>
      </c>
      <c r="B773" t="s">
        <v>4547</v>
      </c>
      <c r="C773" t="s">
        <v>4548</v>
      </c>
      <c r="D773" t="s">
        <v>5087</v>
      </c>
      <c r="E773">
        <v>2.99</v>
      </c>
      <c r="F773">
        <v>182</v>
      </c>
      <c r="G773" t="s">
        <v>2991</v>
      </c>
      <c r="H773" t="s">
        <v>5862</v>
      </c>
    </row>
    <row r="774" spans="1:8" x14ac:dyDescent="0.25">
      <c r="A774">
        <v>775</v>
      </c>
      <c r="B774" t="s">
        <v>4549</v>
      </c>
      <c r="C774" t="s">
        <v>4550</v>
      </c>
      <c r="D774" t="s">
        <v>5121</v>
      </c>
      <c r="E774">
        <v>4.99</v>
      </c>
      <c r="F774">
        <v>110</v>
      </c>
      <c r="G774" t="s">
        <v>3002</v>
      </c>
      <c r="H774" t="s">
        <v>5863</v>
      </c>
    </row>
    <row r="775" spans="1:8" x14ac:dyDescent="0.25">
      <c r="A775">
        <v>776</v>
      </c>
      <c r="B775" t="s">
        <v>4551</v>
      </c>
      <c r="C775" t="s">
        <v>4552</v>
      </c>
      <c r="D775" t="s">
        <v>5077</v>
      </c>
      <c r="E775">
        <v>4.99</v>
      </c>
      <c r="F775">
        <v>90</v>
      </c>
      <c r="G775" t="s">
        <v>2983</v>
      </c>
      <c r="H775" t="s">
        <v>5864</v>
      </c>
    </row>
    <row r="776" spans="1:8" x14ac:dyDescent="0.25">
      <c r="A776">
        <v>777</v>
      </c>
      <c r="B776" t="s">
        <v>4553</v>
      </c>
      <c r="C776" t="s">
        <v>4554</v>
      </c>
      <c r="D776" t="s">
        <v>5091</v>
      </c>
      <c r="E776">
        <v>4.99</v>
      </c>
      <c r="F776">
        <v>158</v>
      </c>
      <c r="G776" t="s">
        <v>2983</v>
      </c>
      <c r="H776" t="s">
        <v>5865</v>
      </c>
    </row>
    <row r="777" spans="1:8" x14ac:dyDescent="0.25">
      <c r="A777">
        <v>778</v>
      </c>
      <c r="B777" t="s">
        <v>4555</v>
      </c>
      <c r="C777" t="s">
        <v>4556</v>
      </c>
      <c r="D777" t="s">
        <v>5083</v>
      </c>
      <c r="E777">
        <v>4.99</v>
      </c>
      <c r="F777">
        <v>109</v>
      </c>
      <c r="G777" t="s">
        <v>2987</v>
      </c>
      <c r="H777" t="s">
        <v>5866</v>
      </c>
    </row>
    <row r="778" spans="1:8" x14ac:dyDescent="0.25">
      <c r="A778">
        <v>779</v>
      </c>
      <c r="B778" t="s">
        <v>4557</v>
      </c>
      <c r="C778" t="s">
        <v>4558</v>
      </c>
      <c r="D778" t="s">
        <v>5091</v>
      </c>
      <c r="E778">
        <v>4.99</v>
      </c>
      <c r="F778">
        <v>54</v>
      </c>
      <c r="G778" t="s">
        <v>3005</v>
      </c>
      <c r="H778" t="s">
        <v>5867</v>
      </c>
    </row>
    <row r="779" spans="1:8" x14ac:dyDescent="0.25">
      <c r="A779">
        <v>780</v>
      </c>
      <c r="B779" t="s">
        <v>4559</v>
      </c>
      <c r="C779" t="s">
        <v>4560</v>
      </c>
      <c r="D779" t="s">
        <v>5083</v>
      </c>
      <c r="E779">
        <v>4.99</v>
      </c>
      <c r="F779">
        <v>98</v>
      </c>
      <c r="G779" t="s">
        <v>2983</v>
      </c>
      <c r="H779" t="s">
        <v>5868</v>
      </c>
    </row>
    <row r="780" spans="1:8" x14ac:dyDescent="0.25">
      <c r="A780">
        <v>781</v>
      </c>
      <c r="B780" t="s">
        <v>4561</v>
      </c>
      <c r="C780" t="s">
        <v>4562</v>
      </c>
      <c r="D780" t="s">
        <v>5136</v>
      </c>
      <c r="E780">
        <v>4.99</v>
      </c>
      <c r="F780">
        <v>127</v>
      </c>
      <c r="G780" t="s">
        <v>3005</v>
      </c>
      <c r="H780" t="s">
        <v>5869</v>
      </c>
    </row>
    <row r="781" spans="1:8" x14ac:dyDescent="0.25">
      <c r="A781">
        <v>782</v>
      </c>
      <c r="B781" t="s">
        <v>4563</v>
      </c>
      <c r="C781" t="s">
        <v>4564</v>
      </c>
      <c r="D781" t="s">
        <v>5091</v>
      </c>
      <c r="E781">
        <v>2.99</v>
      </c>
      <c r="F781">
        <v>60</v>
      </c>
      <c r="G781" t="s">
        <v>3002</v>
      </c>
      <c r="H781" t="s">
        <v>5870</v>
      </c>
    </row>
    <row r="782" spans="1:8" x14ac:dyDescent="0.25">
      <c r="A782">
        <v>783</v>
      </c>
      <c r="B782" t="s">
        <v>4565</v>
      </c>
      <c r="C782" t="s">
        <v>4566</v>
      </c>
      <c r="D782" t="s">
        <v>5130</v>
      </c>
      <c r="E782">
        <v>2.99</v>
      </c>
      <c r="F782">
        <v>93</v>
      </c>
      <c r="G782" t="s">
        <v>2983</v>
      </c>
      <c r="H782" t="s">
        <v>5871</v>
      </c>
    </row>
    <row r="783" spans="1:8" x14ac:dyDescent="0.25">
      <c r="A783">
        <v>784</v>
      </c>
      <c r="B783" t="s">
        <v>4567</v>
      </c>
      <c r="C783" t="s">
        <v>4568</v>
      </c>
      <c r="D783" t="s">
        <v>5130</v>
      </c>
      <c r="E783">
        <v>2.99</v>
      </c>
      <c r="F783">
        <v>47</v>
      </c>
      <c r="G783" t="s">
        <v>2983</v>
      </c>
      <c r="H783" t="s">
        <v>5872</v>
      </c>
    </row>
    <row r="784" spans="1:8" x14ac:dyDescent="0.25">
      <c r="A784">
        <v>785</v>
      </c>
      <c r="B784" t="s">
        <v>4569</v>
      </c>
      <c r="C784" t="s">
        <v>4570</v>
      </c>
      <c r="D784" t="s">
        <v>5130</v>
      </c>
      <c r="E784">
        <v>4.99</v>
      </c>
      <c r="F784">
        <v>80</v>
      </c>
      <c r="G784" t="s">
        <v>2983</v>
      </c>
      <c r="H784" t="s">
        <v>5873</v>
      </c>
    </row>
    <row r="785" spans="1:8" x14ac:dyDescent="0.25">
      <c r="A785">
        <v>786</v>
      </c>
      <c r="B785" t="s">
        <v>4571</v>
      </c>
      <c r="C785" t="s">
        <v>4572</v>
      </c>
      <c r="D785" t="s">
        <v>5139</v>
      </c>
      <c r="E785">
        <v>0.99</v>
      </c>
      <c r="F785">
        <v>113</v>
      </c>
      <c r="G785" t="s">
        <v>3005</v>
      </c>
      <c r="H785" t="s">
        <v>5874</v>
      </c>
    </row>
    <row r="786" spans="1:8" x14ac:dyDescent="0.25">
      <c r="A786">
        <v>787</v>
      </c>
      <c r="B786" t="s">
        <v>4573</v>
      </c>
      <c r="C786" t="s">
        <v>4574</v>
      </c>
      <c r="D786" t="s">
        <v>5130</v>
      </c>
      <c r="E786">
        <v>0.99</v>
      </c>
      <c r="F786">
        <v>125</v>
      </c>
      <c r="G786" t="s">
        <v>2987</v>
      </c>
      <c r="H786" t="s">
        <v>5875</v>
      </c>
    </row>
    <row r="787" spans="1:8" x14ac:dyDescent="0.25">
      <c r="A787">
        <v>788</v>
      </c>
      <c r="B787" t="s">
        <v>4575</v>
      </c>
      <c r="C787" t="s">
        <v>4576</v>
      </c>
      <c r="D787" t="s">
        <v>5077</v>
      </c>
      <c r="E787">
        <v>2.99</v>
      </c>
      <c r="F787">
        <v>104</v>
      </c>
      <c r="G787" t="s">
        <v>3005</v>
      </c>
      <c r="H787" t="s">
        <v>5876</v>
      </c>
    </row>
    <row r="788" spans="1:8" x14ac:dyDescent="0.25">
      <c r="A788">
        <v>789</v>
      </c>
      <c r="B788" t="s">
        <v>4577</v>
      </c>
      <c r="C788" t="s">
        <v>4578</v>
      </c>
      <c r="D788" t="s">
        <v>5085</v>
      </c>
      <c r="E788">
        <v>2.99</v>
      </c>
      <c r="F788">
        <v>79</v>
      </c>
      <c r="G788" t="s">
        <v>3002</v>
      </c>
      <c r="H788" t="s">
        <v>5877</v>
      </c>
    </row>
    <row r="789" spans="1:8" x14ac:dyDescent="0.25">
      <c r="A789">
        <v>790</v>
      </c>
      <c r="B789" t="s">
        <v>4579</v>
      </c>
      <c r="C789" t="s">
        <v>4580</v>
      </c>
      <c r="D789" t="s">
        <v>5121</v>
      </c>
      <c r="E789">
        <v>0.99</v>
      </c>
      <c r="F789">
        <v>67</v>
      </c>
      <c r="G789" t="s">
        <v>3002</v>
      </c>
      <c r="H789" t="s">
        <v>5878</v>
      </c>
    </row>
    <row r="790" spans="1:8" x14ac:dyDescent="0.25">
      <c r="A790">
        <v>791</v>
      </c>
      <c r="B790" t="s">
        <v>4581</v>
      </c>
      <c r="C790" t="s">
        <v>4582</v>
      </c>
      <c r="D790" t="s">
        <v>5077</v>
      </c>
      <c r="E790">
        <v>4.99</v>
      </c>
      <c r="F790">
        <v>167</v>
      </c>
      <c r="G790" t="s">
        <v>3002</v>
      </c>
      <c r="H790" t="s">
        <v>5879</v>
      </c>
    </row>
    <row r="791" spans="1:8" x14ac:dyDescent="0.25">
      <c r="A791">
        <v>792</v>
      </c>
      <c r="B791" t="s">
        <v>4583</v>
      </c>
      <c r="C791" t="s">
        <v>4584</v>
      </c>
      <c r="D791" t="s">
        <v>5085</v>
      </c>
      <c r="E791">
        <v>2.99</v>
      </c>
      <c r="F791">
        <v>154</v>
      </c>
      <c r="G791" t="s">
        <v>3002</v>
      </c>
      <c r="H791" t="s">
        <v>5880</v>
      </c>
    </row>
    <row r="792" spans="1:8" x14ac:dyDescent="0.25">
      <c r="A792">
        <v>793</v>
      </c>
      <c r="B792" t="s">
        <v>4585</v>
      </c>
      <c r="C792" t="s">
        <v>4586</v>
      </c>
      <c r="D792" t="s">
        <v>5104</v>
      </c>
      <c r="E792">
        <v>2.99</v>
      </c>
      <c r="F792">
        <v>139</v>
      </c>
      <c r="G792" t="s">
        <v>3005</v>
      </c>
      <c r="H792" t="s">
        <v>5881</v>
      </c>
    </row>
    <row r="793" spans="1:8" x14ac:dyDescent="0.25">
      <c r="A793">
        <v>794</v>
      </c>
      <c r="B793" t="s">
        <v>4587</v>
      </c>
      <c r="C793" t="s">
        <v>4588</v>
      </c>
      <c r="D793" t="s">
        <v>5104</v>
      </c>
      <c r="E793">
        <v>0.99</v>
      </c>
      <c r="F793">
        <v>52</v>
      </c>
      <c r="G793" t="s">
        <v>2987</v>
      </c>
      <c r="H793" t="s">
        <v>5882</v>
      </c>
    </row>
    <row r="794" spans="1:8" x14ac:dyDescent="0.25">
      <c r="A794">
        <v>795</v>
      </c>
      <c r="B794" t="s">
        <v>4589</v>
      </c>
      <c r="C794" t="s">
        <v>4590</v>
      </c>
      <c r="D794" t="s">
        <v>5083</v>
      </c>
      <c r="E794">
        <v>0.99</v>
      </c>
      <c r="F794">
        <v>111</v>
      </c>
      <c r="G794" t="s">
        <v>3005</v>
      </c>
      <c r="H794" t="s">
        <v>5883</v>
      </c>
    </row>
    <row r="795" spans="1:8" x14ac:dyDescent="0.25">
      <c r="A795">
        <v>796</v>
      </c>
      <c r="B795" t="s">
        <v>4591</v>
      </c>
      <c r="C795" t="s">
        <v>4592</v>
      </c>
      <c r="D795" t="s">
        <v>5091</v>
      </c>
      <c r="E795">
        <v>0.99</v>
      </c>
      <c r="F795">
        <v>135</v>
      </c>
      <c r="G795" t="s">
        <v>2991</v>
      </c>
      <c r="H795" t="s">
        <v>5884</v>
      </c>
    </row>
    <row r="796" spans="1:8" x14ac:dyDescent="0.25">
      <c r="A796">
        <v>797</v>
      </c>
      <c r="B796" t="s">
        <v>4593</v>
      </c>
      <c r="C796" t="s">
        <v>4594</v>
      </c>
      <c r="D796" t="s">
        <v>5094</v>
      </c>
      <c r="E796">
        <v>0.99</v>
      </c>
      <c r="F796">
        <v>67</v>
      </c>
      <c r="G796" t="s">
        <v>3005</v>
      </c>
      <c r="H796" t="s">
        <v>5885</v>
      </c>
    </row>
    <row r="797" spans="1:8" x14ac:dyDescent="0.25">
      <c r="A797">
        <v>798</v>
      </c>
      <c r="B797" t="s">
        <v>4595</v>
      </c>
      <c r="C797" t="s">
        <v>4596</v>
      </c>
      <c r="D797" t="s">
        <v>5113</v>
      </c>
      <c r="E797">
        <v>4.99</v>
      </c>
      <c r="F797">
        <v>74</v>
      </c>
      <c r="G797" t="s">
        <v>2983</v>
      </c>
      <c r="H797" t="s">
        <v>5886</v>
      </c>
    </row>
    <row r="798" spans="1:8" x14ac:dyDescent="0.25">
      <c r="A798">
        <v>799</v>
      </c>
      <c r="B798" t="s">
        <v>4597</v>
      </c>
      <c r="C798" t="s">
        <v>4598</v>
      </c>
      <c r="D798" t="s">
        <v>5079</v>
      </c>
      <c r="E798">
        <v>0.99</v>
      </c>
      <c r="F798">
        <v>51</v>
      </c>
      <c r="G798" t="s">
        <v>2991</v>
      </c>
      <c r="H798" t="s">
        <v>5887</v>
      </c>
    </row>
    <row r="799" spans="1:8" x14ac:dyDescent="0.25">
      <c r="A799">
        <v>800</v>
      </c>
      <c r="B799" t="s">
        <v>4599</v>
      </c>
      <c r="C799" t="s">
        <v>4600</v>
      </c>
      <c r="D799" t="s">
        <v>5079</v>
      </c>
      <c r="E799">
        <v>2.99</v>
      </c>
      <c r="F799">
        <v>126</v>
      </c>
      <c r="G799" t="s">
        <v>3002</v>
      </c>
      <c r="H799" t="s">
        <v>5888</v>
      </c>
    </row>
    <row r="800" spans="1:8" x14ac:dyDescent="0.25">
      <c r="A800">
        <v>801</v>
      </c>
      <c r="B800" t="s">
        <v>4601</v>
      </c>
      <c r="C800" t="s">
        <v>4602</v>
      </c>
      <c r="D800" t="s">
        <v>5139</v>
      </c>
      <c r="E800">
        <v>4.99</v>
      </c>
      <c r="F800">
        <v>152</v>
      </c>
      <c r="G800" t="s">
        <v>3002</v>
      </c>
      <c r="H800" t="s">
        <v>5889</v>
      </c>
    </row>
    <row r="801" spans="1:8" x14ac:dyDescent="0.25">
      <c r="A801">
        <v>802</v>
      </c>
      <c r="B801" t="s">
        <v>4603</v>
      </c>
      <c r="C801" t="s">
        <v>4604</v>
      </c>
      <c r="D801" t="s">
        <v>5104</v>
      </c>
      <c r="E801">
        <v>2.99</v>
      </c>
      <c r="F801">
        <v>132</v>
      </c>
      <c r="G801" t="s">
        <v>2983</v>
      </c>
      <c r="H801" t="s">
        <v>5890</v>
      </c>
    </row>
    <row r="802" spans="1:8" x14ac:dyDescent="0.25">
      <c r="A802">
        <v>804</v>
      </c>
      <c r="B802" t="s">
        <v>4607</v>
      </c>
      <c r="C802" t="s">
        <v>4608</v>
      </c>
      <c r="D802" t="s">
        <v>5079</v>
      </c>
      <c r="E802">
        <v>4.99</v>
      </c>
      <c r="F802">
        <v>129</v>
      </c>
      <c r="G802" t="s">
        <v>3002</v>
      </c>
      <c r="H802" t="s">
        <v>5891</v>
      </c>
    </row>
    <row r="803" spans="1:8" x14ac:dyDescent="0.25">
      <c r="A803">
        <v>805</v>
      </c>
      <c r="B803" t="s">
        <v>4609</v>
      </c>
      <c r="C803" t="s">
        <v>4610</v>
      </c>
      <c r="D803" t="s">
        <v>5102</v>
      </c>
      <c r="E803">
        <v>4.99</v>
      </c>
      <c r="F803">
        <v>64</v>
      </c>
      <c r="G803" t="s">
        <v>2987</v>
      </c>
      <c r="H803" t="s">
        <v>5892</v>
      </c>
    </row>
    <row r="804" spans="1:8" x14ac:dyDescent="0.25">
      <c r="A804">
        <v>806</v>
      </c>
      <c r="B804" t="s">
        <v>4611</v>
      </c>
      <c r="C804" t="s">
        <v>4612</v>
      </c>
      <c r="D804" t="s">
        <v>5108</v>
      </c>
      <c r="E804">
        <v>2.99</v>
      </c>
      <c r="F804">
        <v>137</v>
      </c>
      <c r="G804" t="s">
        <v>2983</v>
      </c>
      <c r="H804" t="s">
        <v>5893</v>
      </c>
    </row>
    <row r="805" spans="1:8" x14ac:dyDescent="0.25">
      <c r="A805">
        <v>807</v>
      </c>
      <c r="B805" t="s">
        <v>4613</v>
      </c>
      <c r="C805" t="s">
        <v>4614</v>
      </c>
      <c r="D805" t="s">
        <v>5136</v>
      </c>
      <c r="E805">
        <v>0.99</v>
      </c>
      <c r="F805">
        <v>87</v>
      </c>
      <c r="G805" t="s">
        <v>2991</v>
      </c>
      <c r="H805" t="s">
        <v>5894</v>
      </c>
    </row>
    <row r="806" spans="1:8" x14ac:dyDescent="0.25">
      <c r="A806">
        <v>808</v>
      </c>
      <c r="B806" t="s">
        <v>4615</v>
      </c>
      <c r="C806" t="s">
        <v>4616</v>
      </c>
      <c r="D806" t="s">
        <v>5097</v>
      </c>
      <c r="E806">
        <v>0.99</v>
      </c>
      <c r="F806">
        <v>84</v>
      </c>
      <c r="G806" t="s">
        <v>3005</v>
      </c>
      <c r="H806" t="s">
        <v>5895</v>
      </c>
    </row>
    <row r="807" spans="1:8" x14ac:dyDescent="0.25">
      <c r="A807">
        <v>809</v>
      </c>
      <c r="B807" t="s">
        <v>4617</v>
      </c>
      <c r="C807" t="s">
        <v>4618</v>
      </c>
      <c r="D807" t="s">
        <v>5091</v>
      </c>
      <c r="E807">
        <v>0.99</v>
      </c>
      <c r="F807">
        <v>156</v>
      </c>
      <c r="G807" t="s">
        <v>3002</v>
      </c>
      <c r="H807" t="s">
        <v>5896</v>
      </c>
    </row>
    <row r="808" spans="1:8" x14ac:dyDescent="0.25">
      <c r="A808">
        <v>810</v>
      </c>
      <c r="B808" t="s">
        <v>4619</v>
      </c>
      <c r="C808" t="s">
        <v>4620</v>
      </c>
      <c r="D808" t="s">
        <v>5083</v>
      </c>
      <c r="E808">
        <v>0.99</v>
      </c>
      <c r="F808">
        <v>147</v>
      </c>
      <c r="G808" t="s">
        <v>2983</v>
      </c>
      <c r="H808" t="s">
        <v>5897</v>
      </c>
    </row>
    <row r="809" spans="1:8" x14ac:dyDescent="0.25">
      <c r="A809">
        <v>811</v>
      </c>
      <c r="B809" t="s">
        <v>4621</v>
      </c>
      <c r="C809" t="s">
        <v>4622</v>
      </c>
      <c r="D809" t="s">
        <v>5130</v>
      </c>
      <c r="E809">
        <v>2.99</v>
      </c>
      <c r="F809">
        <v>60</v>
      </c>
      <c r="G809" t="s">
        <v>2987</v>
      </c>
      <c r="H809" t="s">
        <v>5898</v>
      </c>
    </row>
    <row r="810" spans="1:8" x14ac:dyDescent="0.25">
      <c r="A810">
        <v>812</v>
      </c>
      <c r="B810" t="s">
        <v>4623</v>
      </c>
      <c r="C810" t="s">
        <v>4624</v>
      </c>
      <c r="D810" t="s">
        <v>5077</v>
      </c>
      <c r="E810">
        <v>0.99</v>
      </c>
      <c r="F810">
        <v>50</v>
      </c>
      <c r="G810" t="s">
        <v>3002</v>
      </c>
      <c r="H810" t="s">
        <v>5899</v>
      </c>
    </row>
    <row r="811" spans="1:8" x14ac:dyDescent="0.25">
      <c r="A811">
        <v>813</v>
      </c>
      <c r="B811" t="s">
        <v>4625</v>
      </c>
      <c r="C811" t="s">
        <v>4626</v>
      </c>
      <c r="D811" t="s">
        <v>5091</v>
      </c>
      <c r="E811">
        <v>0.99</v>
      </c>
      <c r="F811">
        <v>184</v>
      </c>
      <c r="G811" t="s">
        <v>3005</v>
      </c>
      <c r="H811" t="s">
        <v>5900</v>
      </c>
    </row>
    <row r="812" spans="1:8" x14ac:dyDescent="0.25">
      <c r="A812">
        <v>814</v>
      </c>
      <c r="B812" t="s">
        <v>4627</v>
      </c>
      <c r="C812" t="s">
        <v>4628</v>
      </c>
      <c r="D812" t="s">
        <v>5087</v>
      </c>
      <c r="E812">
        <v>4.99</v>
      </c>
      <c r="F812">
        <v>110</v>
      </c>
      <c r="G812" t="s">
        <v>2983</v>
      </c>
      <c r="H812" t="s">
        <v>5901</v>
      </c>
    </row>
    <row r="813" spans="1:8" x14ac:dyDescent="0.25">
      <c r="A813">
        <v>815</v>
      </c>
      <c r="B813" t="s">
        <v>4629</v>
      </c>
      <c r="C813" t="s">
        <v>4630</v>
      </c>
      <c r="D813" t="s">
        <v>5097</v>
      </c>
      <c r="E813">
        <v>2.99</v>
      </c>
      <c r="F813">
        <v>74</v>
      </c>
      <c r="G813" t="s">
        <v>3002</v>
      </c>
      <c r="H813" t="s">
        <v>5902</v>
      </c>
    </row>
    <row r="814" spans="1:8" x14ac:dyDescent="0.25">
      <c r="A814">
        <v>816</v>
      </c>
      <c r="B814" t="s">
        <v>4631</v>
      </c>
      <c r="C814" t="s">
        <v>4632</v>
      </c>
      <c r="D814" t="s">
        <v>5102</v>
      </c>
      <c r="E814">
        <v>0.99</v>
      </c>
      <c r="F814">
        <v>62</v>
      </c>
      <c r="G814" t="s">
        <v>2987</v>
      </c>
      <c r="H814" t="s">
        <v>5903</v>
      </c>
    </row>
    <row r="815" spans="1:8" x14ac:dyDescent="0.25">
      <c r="A815">
        <v>817</v>
      </c>
      <c r="B815" t="s">
        <v>4633</v>
      </c>
      <c r="C815" t="s">
        <v>4634</v>
      </c>
      <c r="D815" t="s">
        <v>5113</v>
      </c>
      <c r="E815">
        <v>4.99</v>
      </c>
      <c r="F815">
        <v>185</v>
      </c>
      <c r="G815" t="s">
        <v>3005</v>
      </c>
      <c r="H815" t="s">
        <v>5904</v>
      </c>
    </row>
    <row r="816" spans="1:8" x14ac:dyDescent="0.25">
      <c r="A816">
        <v>818</v>
      </c>
      <c r="B816" t="s">
        <v>4635</v>
      </c>
      <c r="C816" t="s">
        <v>4636</v>
      </c>
      <c r="D816" t="s">
        <v>5121</v>
      </c>
      <c r="E816">
        <v>4.99</v>
      </c>
      <c r="F816">
        <v>180</v>
      </c>
      <c r="G816" t="s">
        <v>2991</v>
      </c>
      <c r="H816" t="s">
        <v>5905</v>
      </c>
    </row>
    <row r="817" spans="1:8" x14ac:dyDescent="0.25">
      <c r="A817">
        <v>819</v>
      </c>
      <c r="B817" t="s">
        <v>4637</v>
      </c>
      <c r="C817" t="s">
        <v>4638</v>
      </c>
      <c r="D817" t="s">
        <v>5094</v>
      </c>
      <c r="E817">
        <v>0.99</v>
      </c>
      <c r="F817">
        <v>165</v>
      </c>
      <c r="G817" t="s">
        <v>3002</v>
      </c>
      <c r="H817" t="s">
        <v>5906</v>
      </c>
    </row>
    <row r="818" spans="1:8" x14ac:dyDescent="0.25">
      <c r="A818">
        <v>820</v>
      </c>
      <c r="B818" t="s">
        <v>4639</v>
      </c>
      <c r="C818" t="s">
        <v>4640</v>
      </c>
      <c r="D818" t="s">
        <v>5102</v>
      </c>
      <c r="E818">
        <v>2.99</v>
      </c>
      <c r="F818">
        <v>184</v>
      </c>
      <c r="G818" t="s">
        <v>2991</v>
      </c>
      <c r="H818" t="s">
        <v>5907</v>
      </c>
    </row>
    <row r="819" spans="1:8" x14ac:dyDescent="0.25">
      <c r="A819">
        <v>821</v>
      </c>
      <c r="B819" t="s">
        <v>4641</v>
      </c>
      <c r="C819" t="s">
        <v>4642</v>
      </c>
      <c r="D819" t="s">
        <v>5085</v>
      </c>
      <c r="E819">
        <v>0.99</v>
      </c>
      <c r="F819">
        <v>184</v>
      </c>
      <c r="G819" t="s">
        <v>2991</v>
      </c>
      <c r="H819" t="s">
        <v>5908</v>
      </c>
    </row>
    <row r="820" spans="1:8" x14ac:dyDescent="0.25">
      <c r="A820">
        <v>822</v>
      </c>
      <c r="B820" t="s">
        <v>4643</v>
      </c>
      <c r="C820" t="s">
        <v>4644</v>
      </c>
      <c r="D820" t="s">
        <v>5083</v>
      </c>
      <c r="E820">
        <v>0.99</v>
      </c>
      <c r="F820">
        <v>169</v>
      </c>
      <c r="G820" t="s">
        <v>3005</v>
      </c>
      <c r="H820" t="s">
        <v>5909</v>
      </c>
    </row>
    <row r="821" spans="1:8" x14ac:dyDescent="0.25">
      <c r="A821">
        <v>823</v>
      </c>
      <c r="B821" t="s">
        <v>4645</v>
      </c>
      <c r="C821" t="s">
        <v>4646</v>
      </c>
      <c r="D821" t="s">
        <v>5104</v>
      </c>
      <c r="E821">
        <v>2.99</v>
      </c>
      <c r="F821">
        <v>143</v>
      </c>
      <c r="G821" t="s">
        <v>3005</v>
      </c>
      <c r="H821" t="s">
        <v>5910</v>
      </c>
    </row>
    <row r="822" spans="1:8" x14ac:dyDescent="0.25">
      <c r="A822">
        <v>824</v>
      </c>
      <c r="B822" t="s">
        <v>4647</v>
      </c>
      <c r="C822" t="s">
        <v>4648</v>
      </c>
      <c r="D822" t="s">
        <v>5083</v>
      </c>
      <c r="E822">
        <v>4.99</v>
      </c>
      <c r="F822">
        <v>52</v>
      </c>
      <c r="G822" t="s">
        <v>2991</v>
      </c>
      <c r="H822" t="s">
        <v>5911</v>
      </c>
    </row>
    <row r="823" spans="1:8" x14ac:dyDescent="0.25">
      <c r="A823">
        <v>825</v>
      </c>
      <c r="B823" t="s">
        <v>4649</v>
      </c>
      <c r="C823" t="s">
        <v>4650</v>
      </c>
      <c r="D823" t="s">
        <v>5104</v>
      </c>
      <c r="E823">
        <v>2.99</v>
      </c>
      <c r="F823">
        <v>165</v>
      </c>
      <c r="G823" t="s">
        <v>3002</v>
      </c>
      <c r="H823" t="s">
        <v>5912</v>
      </c>
    </row>
    <row r="824" spans="1:8" x14ac:dyDescent="0.25">
      <c r="A824">
        <v>826</v>
      </c>
      <c r="B824" t="s">
        <v>4651</v>
      </c>
      <c r="C824" t="s">
        <v>4652</v>
      </c>
      <c r="D824" t="s">
        <v>5130</v>
      </c>
      <c r="E824">
        <v>4.99</v>
      </c>
      <c r="F824">
        <v>124</v>
      </c>
      <c r="G824" t="s">
        <v>3002</v>
      </c>
      <c r="H824" t="s">
        <v>5913</v>
      </c>
    </row>
    <row r="825" spans="1:8" x14ac:dyDescent="0.25">
      <c r="A825">
        <v>827</v>
      </c>
      <c r="B825" t="s">
        <v>4653</v>
      </c>
      <c r="C825" t="s">
        <v>4654</v>
      </c>
      <c r="D825" t="s">
        <v>5121</v>
      </c>
      <c r="E825">
        <v>4.99</v>
      </c>
      <c r="F825">
        <v>141</v>
      </c>
      <c r="G825" t="s">
        <v>2991</v>
      </c>
      <c r="H825" t="s">
        <v>5914</v>
      </c>
    </row>
    <row r="826" spans="1:8" x14ac:dyDescent="0.25">
      <c r="A826">
        <v>828</v>
      </c>
      <c r="B826" t="s">
        <v>4655</v>
      </c>
      <c r="C826" t="s">
        <v>4656</v>
      </c>
      <c r="D826" t="s">
        <v>5097</v>
      </c>
      <c r="E826">
        <v>2.99</v>
      </c>
      <c r="F826">
        <v>79</v>
      </c>
      <c r="G826" t="s">
        <v>2987</v>
      </c>
      <c r="H826" t="s">
        <v>5915</v>
      </c>
    </row>
    <row r="827" spans="1:8" x14ac:dyDescent="0.25">
      <c r="A827">
        <v>829</v>
      </c>
      <c r="B827" t="s">
        <v>4657</v>
      </c>
      <c r="C827" t="s">
        <v>4658</v>
      </c>
      <c r="D827" t="s">
        <v>5083</v>
      </c>
      <c r="E827">
        <v>2.99</v>
      </c>
      <c r="F827">
        <v>138</v>
      </c>
      <c r="G827" t="s">
        <v>3002</v>
      </c>
      <c r="H827" t="s">
        <v>5916</v>
      </c>
    </row>
    <row r="828" spans="1:8" x14ac:dyDescent="0.25">
      <c r="A828">
        <v>830</v>
      </c>
      <c r="B828" t="s">
        <v>4659</v>
      </c>
      <c r="C828" t="s">
        <v>4660</v>
      </c>
      <c r="D828" t="s">
        <v>5079</v>
      </c>
      <c r="E828">
        <v>0.99</v>
      </c>
      <c r="F828">
        <v>149</v>
      </c>
      <c r="G828" t="s">
        <v>3005</v>
      </c>
      <c r="H828" t="s">
        <v>5917</v>
      </c>
    </row>
    <row r="829" spans="1:8" x14ac:dyDescent="0.25">
      <c r="A829">
        <v>831</v>
      </c>
      <c r="B829" t="s">
        <v>4661</v>
      </c>
      <c r="C829" t="s">
        <v>4662</v>
      </c>
      <c r="D829" t="s">
        <v>5113</v>
      </c>
      <c r="E829">
        <v>0.99</v>
      </c>
      <c r="F829">
        <v>138</v>
      </c>
      <c r="G829" t="s">
        <v>3002</v>
      </c>
      <c r="H829" t="s">
        <v>5918</v>
      </c>
    </row>
    <row r="830" spans="1:8" x14ac:dyDescent="0.25">
      <c r="A830">
        <v>832</v>
      </c>
      <c r="B830" t="s">
        <v>4663</v>
      </c>
      <c r="C830" t="s">
        <v>4664</v>
      </c>
      <c r="D830" t="s">
        <v>5083</v>
      </c>
      <c r="E830">
        <v>0.99</v>
      </c>
      <c r="F830">
        <v>175</v>
      </c>
      <c r="G830" t="s">
        <v>2983</v>
      </c>
      <c r="H830" t="s">
        <v>5919</v>
      </c>
    </row>
    <row r="831" spans="1:8" x14ac:dyDescent="0.25">
      <c r="A831">
        <v>833</v>
      </c>
      <c r="B831" t="s">
        <v>4665</v>
      </c>
      <c r="C831" t="s">
        <v>4666</v>
      </c>
      <c r="D831" t="s">
        <v>5139</v>
      </c>
      <c r="E831">
        <v>0.99</v>
      </c>
      <c r="F831">
        <v>134</v>
      </c>
      <c r="G831" t="s">
        <v>3005</v>
      </c>
      <c r="H831" t="s">
        <v>5920</v>
      </c>
    </row>
    <row r="832" spans="1:8" x14ac:dyDescent="0.25">
      <c r="A832">
        <v>834</v>
      </c>
      <c r="B832" t="s">
        <v>4667</v>
      </c>
      <c r="C832" t="s">
        <v>4668</v>
      </c>
      <c r="D832" t="s">
        <v>5077</v>
      </c>
      <c r="E832">
        <v>0.99</v>
      </c>
      <c r="F832">
        <v>151</v>
      </c>
      <c r="G832" t="s">
        <v>2987</v>
      </c>
      <c r="H832" t="s">
        <v>5921</v>
      </c>
    </row>
    <row r="833" spans="1:8" x14ac:dyDescent="0.25">
      <c r="A833">
        <v>835</v>
      </c>
      <c r="B833" t="s">
        <v>4669</v>
      </c>
      <c r="C833" t="s">
        <v>4670</v>
      </c>
      <c r="D833" t="s">
        <v>5136</v>
      </c>
      <c r="E833">
        <v>2.99</v>
      </c>
      <c r="F833">
        <v>112</v>
      </c>
      <c r="G833" t="s">
        <v>3002</v>
      </c>
      <c r="H833" t="s">
        <v>5922</v>
      </c>
    </row>
    <row r="834" spans="1:8" x14ac:dyDescent="0.25">
      <c r="A834">
        <v>836</v>
      </c>
      <c r="B834" t="s">
        <v>4671</v>
      </c>
      <c r="C834" t="s">
        <v>4672</v>
      </c>
      <c r="D834" t="s">
        <v>5091</v>
      </c>
      <c r="E834">
        <v>2.99</v>
      </c>
      <c r="F834">
        <v>136</v>
      </c>
      <c r="G834" t="s">
        <v>2983</v>
      </c>
      <c r="H834" t="s">
        <v>5923</v>
      </c>
    </row>
    <row r="835" spans="1:8" x14ac:dyDescent="0.25">
      <c r="A835">
        <v>837</v>
      </c>
      <c r="B835" t="s">
        <v>4673</v>
      </c>
      <c r="C835" t="s">
        <v>4674</v>
      </c>
      <c r="D835" t="s">
        <v>5087</v>
      </c>
      <c r="E835">
        <v>2.99</v>
      </c>
      <c r="F835">
        <v>85</v>
      </c>
      <c r="G835" t="s">
        <v>2983</v>
      </c>
      <c r="H835" t="s">
        <v>5924</v>
      </c>
    </row>
    <row r="836" spans="1:8" x14ac:dyDescent="0.25">
      <c r="A836">
        <v>838</v>
      </c>
      <c r="B836" t="s">
        <v>4675</v>
      </c>
      <c r="C836" t="s">
        <v>4676</v>
      </c>
      <c r="D836" t="s">
        <v>5104</v>
      </c>
      <c r="E836">
        <v>4.99</v>
      </c>
      <c r="F836">
        <v>112</v>
      </c>
      <c r="G836" t="s">
        <v>3005</v>
      </c>
      <c r="H836" t="s">
        <v>5925</v>
      </c>
    </row>
    <row r="837" spans="1:8" x14ac:dyDescent="0.25">
      <c r="A837">
        <v>839</v>
      </c>
      <c r="B837" t="s">
        <v>4677</v>
      </c>
      <c r="C837" t="s">
        <v>4678</v>
      </c>
      <c r="D837" t="s">
        <v>5113</v>
      </c>
      <c r="E837">
        <v>0.99</v>
      </c>
      <c r="F837">
        <v>130</v>
      </c>
      <c r="G837" t="s">
        <v>3002</v>
      </c>
      <c r="H837" t="s">
        <v>5926</v>
      </c>
    </row>
    <row r="838" spans="1:8" x14ac:dyDescent="0.25">
      <c r="A838">
        <v>840</v>
      </c>
      <c r="B838" t="s">
        <v>4679</v>
      </c>
      <c r="C838" t="s">
        <v>4680</v>
      </c>
      <c r="D838" t="s">
        <v>5136</v>
      </c>
      <c r="E838">
        <v>0.99</v>
      </c>
      <c r="F838">
        <v>75</v>
      </c>
      <c r="G838" t="s">
        <v>3005</v>
      </c>
      <c r="H838" t="s">
        <v>5927</v>
      </c>
    </row>
    <row r="839" spans="1:8" x14ac:dyDescent="0.25">
      <c r="A839">
        <v>841</v>
      </c>
      <c r="B839" t="s">
        <v>4681</v>
      </c>
      <c r="C839" t="s">
        <v>4682</v>
      </c>
      <c r="D839" t="s">
        <v>5091</v>
      </c>
      <c r="E839">
        <v>2.99</v>
      </c>
      <c r="F839">
        <v>181</v>
      </c>
      <c r="G839" t="s">
        <v>2983</v>
      </c>
      <c r="H839" t="s">
        <v>5928</v>
      </c>
    </row>
    <row r="840" spans="1:8" x14ac:dyDescent="0.25">
      <c r="A840">
        <v>842</v>
      </c>
      <c r="B840" t="s">
        <v>4683</v>
      </c>
      <c r="C840" t="s">
        <v>4684</v>
      </c>
      <c r="D840" t="s">
        <v>5136</v>
      </c>
      <c r="E840">
        <v>2.99</v>
      </c>
      <c r="F840">
        <v>113</v>
      </c>
      <c r="G840" t="s">
        <v>2991</v>
      </c>
      <c r="H840" t="s">
        <v>5929</v>
      </c>
    </row>
    <row r="841" spans="1:8" x14ac:dyDescent="0.25">
      <c r="A841">
        <v>843</v>
      </c>
      <c r="B841" t="s">
        <v>4685</v>
      </c>
      <c r="C841" t="s">
        <v>4686</v>
      </c>
      <c r="D841" t="s">
        <v>5097</v>
      </c>
      <c r="E841">
        <v>4.99</v>
      </c>
      <c r="F841">
        <v>143</v>
      </c>
      <c r="G841" t="s">
        <v>2991</v>
      </c>
      <c r="H841" t="s">
        <v>5930</v>
      </c>
    </row>
    <row r="842" spans="1:8" x14ac:dyDescent="0.25">
      <c r="A842">
        <v>844</v>
      </c>
      <c r="B842" t="s">
        <v>4687</v>
      </c>
      <c r="C842" t="s">
        <v>4688</v>
      </c>
      <c r="D842" t="s">
        <v>5091</v>
      </c>
      <c r="E842">
        <v>4.99</v>
      </c>
      <c r="F842">
        <v>140</v>
      </c>
      <c r="G842" t="s">
        <v>2983</v>
      </c>
      <c r="H842" t="s">
        <v>5931</v>
      </c>
    </row>
    <row r="843" spans="1:8" x14ac:dyDescent="0.25">
      <c r="A843">
        <v>845</v>
      </c>
      <c r="B843" t="s">
        <v>4689</v>
      </c>
      <c r="C843" t="s">
        <v>4690</v>
      </c>
      <c r="D843" t="s">
        <v>5085</v>
      </c>
      <c r="E843">
        <v>4.99</v>
      </c>
      <c r="F843">
        <v>48</v>
      </c>
      <c r="G843" t="s">
        <v>2991</v>
      </c>
      <c r="H843" t="s">
        <v>5932</v>
      </c>
    </row>
    <row r="844" spans="1:8" x14ac:dyDescent="0.25">
      <c r="A844">
        <v>846</v>
      </c>
      <c r="B844" t="s">
        <v>4691</v>
      </c>
      <c r="C844" t="s">
        <v>4692</v>
      </c>
      <c r="D844" t="s">
        <v>5108</v>
      </c>
      <c r="E844">
        <v>4.99</v>
      </c>
      <c r="F844">
        <v>93</v>
      </c>
      <c r="G844" t="s">
        <v>2991</v>
      </c>
      <c r="H844" t="s">
        <v>5933</v>
      </c>
    </row>
    <row r="845" spans="1:8" x14ac:dyDescent="0.25">
      <c r="A845">
        <v>847</v>
      </c>
      <c r="B845" t="s">
        <v>4693</v>
      </c>
      <c r="C845" t="s">
        <v>4694</v>
      </c>
      <c r="D845" t="s">
        <v>5108</v>
      </c>
      <c r="E845">
        <v>2.99</v>
      </c>
      <c r="F845">
        <v>160</v>
      </c>
      <c r="G845" t="s">
        <v>2983</v>
      </c>
      <c r="H845" t="s">
        <v>5934</v>
      </c>
    </row>
    <row r="846" spans="1:8" x14ac:dyDescent="0.25">
      <c r="A846">
        <v>848</v>
      </c>
      <c r="B846" t="s">
        <v>4695</v>
      </c>
      <c r="C846" t="s">
        <v>4696</v>
      </c>
      <c r="D846" t="s">
        <v>5130</v>
      </c>
      <c r="E846">
        <v>0.99</v>
      </c>
      <c r="F846">
        <v>94</v>
      </c>
      <c r="G846" t="s">
        <v>2987</v>
      </c>
      <c r="H846" t="s">
        <v>5935</v>
      </c>
    </row>
    <row r="847" spans="1:8" x14ac:dyDescent="0.25">
      <c r="A847">
        <v>849</v>
      </c>
      <c r="B847" t="s">
        <v>4697</v>
      </c>
      <c r="C847" t="s">
        <v>4698</v>
      </c>
      <c r="D847" t="s">
        <v>5102</v>
      </c>
      <c r="E847">
        <v>0.99</v>
      </c>
      <c r="F847">
        <v>57</v>
      </c>
      <c r="G847" t="s">
        <v>2991</v>
      </c>
      <c r="H847" t="s">
        <v>5936</v>
      </c>
    </row>
    <row r="848" spans="1:8" x14ac:dyDescent="0.25">
      <c r="A848">
        <v>850</v>
      </c>
      <c r="B848" t="s">
        <v>4699</v>
      </c>
      <c r="C848" t="s">
        <v>4700</v>
      </c>
      <c r="D848" t="s">
        <v>5104</v>
      </c>
      <c r="E848">
        <v>0.99</v>
      </c>
      <c r="F848">
        <v>163</v>
      </c>
      <c r="G848" t="s">
        <v>3005</v>
      </c>
      <c r="H848" t="s">
        <v>5937</v>
      </c>
    </row>
    <row r="849" spans="1:8" x14ac:dyDescent="0.25">
      <c r="A849">
        <v>851</v>
      </c>
      <c r="B849" t="s">
        <v>4701</v>
      </c>
      <c r="C849" t="s">
        <v>4702</v>
      </c>
      <c r="D849" t="s">
        <v>5091</v>
      </c>
      <c r="E849">
        <v>0.99</v>
      </c>
      <c r="F849">
        <v>151</v>
      </c>
      <c r="G849" t="s">
        <v>3005</v>
      </c>
      <c r="H849" t="s">
        <v>5938</v>
      </c>
    </row>
    <row r="850" spans="1:8" x14ac:dyDescent="0.25">
      <c r="A850">
        <v>852</v>
      </c>
      <c r="B850" t="s">
        <v>4703</v>
      </c>
      <c r="C850" t="s">
        <v>4704</v>
      </c>
      <c r="D850" t="s">
        <v>5139</v>
      </c>
      <c r="E850">
        <v>0.99</v>
      </c>
      <c r="F850">
        <v>103</v>
      </c>
      <c r="G850" t="s">
        <v>2991</v>
      </c>
      <c r="H850" t="s">
        <v>5939</v>
      </c>
    </row>
    <row r="851" spans="1:8" x14ac:dyDescent="0.25">
      <c r="A851">
        <v>853</v>
      </c>
      <c r="B851" t="s">
        <v>4705</v>
      </c>
      <c r="C851" t="s">
        <v>4706</v>
      </c>
      <c r="D851" t="s">
        <v>5139</v>
      </c>
      <c r="E851">
        <v>4.99</v>
      </c>
      <c r="F851">
        <v>139</v>
      </c>
      <c r="G851" t="s">
        <v>2987</v>
      </c>
      <c r="H851" t="s">
        <v>5940</v>
      </c>
    </row>
    <row r="852" spans="1:8" x14ac:dyDescent="0.25">
      <c r="A852">
        <v>854</v>
      </c>
      <c r="B852" t="s">
        <v>4707</v>
      </c>
      <c r="C852" t="s">
        <v>4708</v>
      </c>
      <c r="D852" t="s">
        <v>5079</v>
      </c>
      <c r="E852">
        <v>4.99</v>
      </c>
      <c r="F852">
        <v>119</v>
      </c>
      <c r="G852" t="s">
        <v>3005</v>
      </c>
      <c r="H852" t="s">
        <v>5941</v>
      </c>
    </row>
    <row r="853" spans="1:8" x14ac:dyDescent="0.25">
      <c r="A853">
        <v>855</v>
      </c>
      <c r="B853" t="s">
        <v>4709</v>
      </c>
      <c r="C853" t="s">
        <v>4710</v>
      </c>
      <c r="D853" t="s">
        <v>5077</v>
      </c>
      <c r="E853">
        <v>0.99</v>
      </c>
      <c r="F853">
        <v>132</v>
      </c>
      <c r="G853" t="s">
        <v>3002</v>
      </c>
      <c r="H853" t="s">
        <v>5942</v>
      </c>
    </row>
    <row r="854" spans="1:8" x14ac:dyDescent="0.25">
      <c r="A854">
        <v>856</v>
      </c>
      <c r="B854" t="s">
        <v>4711</v>
      </c>
      <c r="C854" t="s">
        <v>4712</v>
      </c>
      <c r="D854" t="s">
        <v>5079</v>
      </c>
      <c r="E854">
        <v>4.99</v>
      </c>
      <c r="F854">
        <v>73</v>
      </c>
      <c r="G854" t="s">
        <v>3005</v>
      </c>
      <c r="H854" t="s">
        <v>5943</v>
      </c>
    </row>
    <row r="855" spans="1:8" x14ac:dyDescent="0.25">
      <c r="A855">
        <v>857</v>
      </c>
      <c r="B855" t="s">
        <v>4713</v>
      </c>
      <c r="C855" t="s">
        <v>4714</v>
      </c>
      <c r="D855" t="s">
        <v>5087</v>
      </c>
      <c r="E855">
        <v>2.99</v>
      </c>
      <c r="F855">
        <v>144</v>
      </c>
      <c r="G855" t="s">
        <v>3002</v>
      </c>
      <c r="H855" t="s">
        <v>5944</v>
      </c>
    </row>
    <row r="856" spans="1:8" x14ac:dyDescent="0.25">
      <c r="A856">
        <v>858</v>
      </c>
      <c r="B856" t="s">
        <v>4715</v>
      </c>
      <c r="C856" t="s">
        <v>4716</v>
      </c>
      <c r="D856" t="s">
        <v>5087</v>
      </c>
      <c r="E856">
        <v>4.99</v>
      </c>
      <c r="F856">
        <v>127</v>
      </c>
      <c r="G856" t="s">
        <v>3005</v>
      </c>
      <c r="H856" t="s">
        <v>5945</v>
      </c>
    </row>
    <row r="857" spans="1:8" x14ac:dyDescent="0.25">
      <c r="A857">
        <v>859</v>
      </c>
      <c r="B857" t="s">
        <v>4717</v>
      </c>
      <c r="C857" t="s">
        <v>4718</v>
      </c>
      <c r="D857" t="s">
        <v>5102</v>
      </c>
      <c r="E857">
        <v>4.99</v>
      </c>
      <c r="F857">
        <v>114</v>
      </c>
      <c r="G857" t="s">
        <v>2983</v>
      </c>
      <c r="H857" t="s">
        <v>5946</v>
      </c>
    </row>
    <row r="858" spans="1:8" x14ac:dyDescent="0.25">
      <c r="A858">
        <v>860</v>
      </c>
      <c r="B858" t="s">
        <v>4719</v>
      </c>
      <c r="C858" t="s">
        <v>4720</v>
      </c>
      <c r="D858" t="s">
        <v>5113</v>
      </c>
      <c r="E858">
        <v>4.99</v>
      </c>
      <c r="F858">
        <v>93</v>
      </c>
      <c r="G858" t="s">
        <v>2987</v>
      </c>
      <c r="H858" t="s">
        <v>5947</v>
      </c>
    </row>
    <row r="859" spans="1:8" x14ac:dyDescent="0.25">
      <c r="A859">
        <v>861</v>
      </c>
      <c r="B859" t="s">
        <v>4721</v>
      </c>
      <c r="C859" t="s">
        <v>4722</v>
      </c>
      <c r="D859" t="s">
        <v>5136</v>
      </c>
      <c r="E859">
        <v>4.99</v>
      </c>
      <c r="F859">
        <v>111</v>
      </c>
      <c r="G859" t="s">
        <v>3005</v>
      </c>
      <c r="H859" t="s">
        <v>5948</v>
      </c>
    </row>
    <row r="860" spans="1:8" x14ac:dyDescent="0.25">
      <c r="A860">
        <v>862</v>
      </c>
      <c r="B860" t="s">
        <v>4723</v>
      </c>
      <c r="C860" t="s">
        <v>4724</v>
      </c>
      <c r="D860" t="s">
        <v>5097</v>
      </c>
      <c r="E860">
        <v>0.99</v>
      </c>
      <c r="F860">
        <v>53</v>
      </c>
      <c r="G860" t="s">
        <v>2987</v>
      </c>
      <c r="H860" t="s">
        <v>5949</v>
      </c>
    </row>
    <row r="861" spans="1:8" x14ac:dyDescent="0.25">
      <c r="A861">
        <v>863</v>
      </c>
      <c r="B861" t="s">
        <v>4725</v>
      </c>
      <c r="C861" t="s">
        <v>4726</v>
      </c>
      <c r="D861" t="s">
        <v>5113</v>
      </c>
      <c r="E861">
        <v>0.99</v>
      </c>
      <c r="F861">
        <v>141</v>
      </c>
      <c r="G861" t="s">
        <v>3005</v>
      </c>
      <c r="H861" t="s">
        <v>5950</v>
      </c>
    </row>
    <row r="862" spans="1:8" x14ac:dyDescent="0.25">
      <c r="A862">
        <v>864</v>
      </c>
      <c r="B862" t="s">
        <v>4727</v>
      </c>
      <c r="C862" t="s">
        <v>4728</v>
      </c>
      <c r="D862" t="s">
        <v>5139</v>
      </c>
      <c r="E862">
        <v>0.99</v>
      </c>
      <c r="F862">
        <v>92</v>
      </c>
      <c r="G862" t="s">
        <v>2991</v>
      </c>
      <c r="H862" t="s">
        <v>5951</v>
      </c>
    </row>
    <row r="863" spans="1:8" x14ac:dyDescent="0.25">
      <c r="A863">
        <v>865</v>
      </c>
      <c r="B863" t="s">
        <v>4729</v>
      </c>
      <c r="C863" t="s">
        <v>4730</v>
      </c>
      <c r="D863" t="s">
        <v>5102</v>
      </c>
      <c r="E863">
        <v>4.99</v>
      </c>
      <c r="F863">
        <v>135</v>
      </c>
      <c r="G863" t="s">
        <v>3002</v>
      </c>
      <c r="H863" t="s">
        <v>5952</v>
      </c>
    </row>
    <row r="864" spans="1:8" x14ac:dyDescent="0.25">
      <c r="A864">
        <v>866</v>
      </c>
      <c r="B864" t="s">
        <v>4731</v>
      </c>
      <c r="C864" t="s">
        <v>4732</v>
      </c>
      <c r="D864" t="s">
        <v>5083</v>
      </c>
      <c r="E864">
        <v>0.99</v>
      </c>
      <c r="F864">
        <v>48</v>
      </c>
      <c r="G864" t="s">
        <v>2991</v>
      </c>
      <c r="H864" t="s">
        <v>5953</v>
      </c>
    </row>
    <row r="865" spans="1:8" x14ac:dyDescent="0.25">
      <c r="A865">
        <v>867</v>
      </c>
      <c r="B865" t="s">
        <v>4733</v>
      </c>
      <c r="C865" t="s">
        <v>4734</v>
      </c>
      <c r="D865" t="s">
        <v>5083</v>
      </c>
      <c r="E865">
        <v>4.99</v>
      </c>
      <c r="F865">
        <v>58</v>
      </c>
      <c r="G865" t="s">
        <v>2983</v>
      </c>
      <c r="H865" t="s">
        <v>5954</v>
      </c>
    </row>
    <row r="866" spans="1:8" x14ac:dyDescent="0.25">
      <c r="A866">
        <v>868</v>
      </c>
      <c r="B866" t="s">
        <v>4735</v>
      </c>
      <c r="C866" t="s">
        <v>4736</v>
      </c>
      <c r="D866" t="s">
        <v>5130</v>
      </c>
      <c r="E866">
        <v>0.99</v>
      </c>
      <c r="F866">
        <v>114</v>
      </c>
      <c r="G866" t="s">
        <v>2983</v>
      </c>
      <c r="H866" t="s">
        <v>5955</v>
      </c>
    </row>
    <row r="867" spans="1:8" x14ac:dyDescent="0.25">
      <c r="A867">
        <v>869</v>
      </c>
      <c r="B867" t="s">
        <v>4737</v>
      </c>
      <c r="C867" t="s">
        <v>4738</v>
      </c>
      <c r="D867" t="s">
        <v>5104</v>
      </c>
      <c r="E867">
        <v>2.99</v>
      </c>
      <c r="F867">
        <v>47</v>
      </c>
      <c r="G867" t="s">
        <v>2983</v>
      </c>
      <c r="H867" t="s">
        <v>5956</v>
      </c>
    </row>
    <row r="868" spans="1:8" x14ac:dyDescent="0.25">
      <c r="A868">
        <v>870</v>
      </c>
      <c r="B868" t="s">
        <v>4739</v>
      </c>
      <c r="C868" t="s">
        <v>4740</v>
      </c>
      <c r="D868" t="s">
        <v>5079</v>
      </c>
      <c r="E868">
        <v>0.99</v>
      </c>
      <c r="F868">
        <v>123</v>
      </c>
      <c r="G868" t="s">
        <v>3002</v>
      </c>
      <c r="H868" t="s">
        <v>5957</v>
      </c>
    </row>
    <row r="869" spans="1:8" x14ac:dyDescent="0.25">
      <c r="A869">
        <v>871</v>
      </c>
      <c r="B869" t="s">
        <v>4741</v>
      </c>
      <c r="C869" t="s">
        <v>4742</v>
      </c>
      <c r="D869" t="s">
        <v>5087</v>
      </c>
      <c r="E869">
        <v>4.99</v>
      </c>
      <c r="F869">
        <v>176</v>
      </c>
      <c r="G869" t="s">
        <v>2983</v>
      </c>
      <c r="H869" t="s">
        <v>5958</v>
      </c>
    </row>
    <row r="870" spans="1:8" x14ac:dyDescent="0.25">
      <c r="A870">
        <v>872</v>
      </c>
      <c r="B870" t="s">
        <v>4743</v>
      </c>
      <c r="C870" t="s">
        <v>4744</v>
      </c>
      <c r="D870" t="s">
        <v>5130</v>
      </c>
      <c r="E870">
        <v>2.99</v>
      </c>
      <c r="F870">
        <v>185</v>
      </c>
      <c r="G870" t="s">
        <v>3005</v>
      </c>
      <c r="H870" t="s">
        <v>5959</v>
      </c>
    </row>
    <row r="871" spans="1:8" x14ac:dyDescent="0.25">
      <c r="A871">
        <v>873</v>
      </c>
      <c r="B871" t="s">
        <v>4745</v>
      </c>
      <c r="C871" t="s">
        <v>4746</v>
      </c>
      <c r="D871" t="s">
        <v>5139</v>
      </c>
      <c r="E871">
        <v>0.99</v>
      </c>
      <c r="F871">
        <v>108</v>
      </c>
      <c r="G871" t="s">
        <v>2987</v>
      </c>
      <c r="H871" t="s">
        <v>5960</v>
      </c>
    </row>
    <row r="872" spans="1:8" x14ac:dyDescent="0.25">
      <c r="A872">
        <v>874</v>
      </c>
      <c r="B872" t="s">
        <v>4747</v>
      </c>
      <c r="C872" t="s">
        <v>4748</v>
      </c>
      <c r="D872" t="s">
        <v>5097</v>
      </c>
      <c r="E872">
        <v>2.99</v>
      </c>
      <c r="F872">
        <v>155</v>
      </c>
      <c r="G872" t="s">
        <v>2983</v>
      </c>
      <c r="H872" t="s">
        <v>5961</v>
      </c>
    </row>
    <row r="873" spans="1:8" x14ac:dyDescent="0.25">
      <c r="A873">
        <v>875</v>
      </c>
      <c r="B873" t="s">
        <v>4749</v>
      </c>
      <c r="C873" t="s">
        <v>4750</v>
      </c>
      <c r="D873" t="s">
        <v>5091</v>
      </c>
      <c r="E873">
        <v>0.99</v>
      </c>
      <c r="F873">
        <v>173</v>
      </c>
      <c r="G873" t="s">
        <v>2983</v>
      </c>
      <c r="H873" t="s">
        <v>5962</v>
      </c>
    </row>
    <row r="874" spans="1:8" x14ac:dyDescent="0.25">
      <c r="A874">
        <v>876</v>
      </c>
      <c r="B874" t="s">
        <v>4751</v>
      </c>
      <c r="C874" t="s">
        <v>4752</v>
      </c>
      <c r="D874" t="s">
        <v>5079</v>
      </c>
      <c r="E874">
        <v>2.99</v>
      </c>
      <c r="F874">
        <v>91</v>
      </c>
      <c r="G874" t="s">
        <v>3002</v>
      </c>
      <c r="H874" t="s">
        <v>5963</v>
      </c>
    </row>
    <row r="875" spans="1:8" x14ac:dyDescent="0.25">
      <c r="A875">
        <v>877</v>
      </c>
      <c r="B875" t="s">
        <v>4753</v>
      </c>
      <c r="C875" t="s">
        <v>4754</v>
      </c>
      <c r="D875" t="s">
        <v>5094</v>
      </c>
      <c r="E875">
        <v>0.99</v>
      </c>
      <c r="F875">
        <v>64</v>
      </c>
      <c r="G875" t="s">
        <v>3002</v>
      </c>
      <c r="H875" t="s">
        <v>5964</v>
      </c>
    </row>
    <row r="876" spans="1:8" x14ac:dyDescent="0.25">
      <c r="A876">
        <v>878</v>
      </c>
      <c r="B876" t="s">
        <v>4755</v>
      </c>
      <c r="C876" t="s">
        <v>4756</v>
      </c>
      <c r="D876" t="s">
        <v>5130</v>
      </c>
      <c r="E876">
        <v>4.99</v>
      </c>
      <c r="F876">
        <v>74</v>
      </c>
      <c r="G876" t="s">
        <v>2987</v>
      </c>
      <c r="H876" t="s">
        <v>5965</v>
      </c>
    </row>
    <row r="877" spans="1:8" x14ac:dyDescent="0.25">
      <c r="A877">
        <v>879</v>
      </c>
      <c r="B877" t="s">
        <v>4757</v>
      </c>
      <c r="C877" t="s">
        <v>4758</v>
      </c>
      <c r="D877" t="s">
        <v>5094</v>
      </c>
      <c r="E877">
        <v>4.99</v>
      </c>
      <c r="F877">
        <v>148</v>
      </c>
      <c r="G877" t="s">
        <v>2983</v>
      </c>
      <c r="H877" t="s">
        <v>5966</v>
      </c>
    </row>
    <row r="878" spans="1:8" x14ac:dyDescent="0.25">
      <c r="A878">
        <v>880</v>
      </c>
      <c r="B878" t="s">
        <v>4759</v>
      </c>
      <c r="C878" t="s">
        <v>4760</v>
      </c>
      <c r="D878" t="s">
        <v>5102</v>
      </c>
      <c r="E878">
        <v>2.99</v>
      </c>
      <c r="F878">
        <v>152</v>
      </c>
      <c r="G878" t="s">
        <v>3002</v>
      </c>
      <c r="H878" t="s">
        <v>5967</v>
      </c>
    </row>
    <row r="879" spans="1:8" x14ac:dyDescent="0.25">
      <c r="A879">
        <v>881</v>
      </c>
      <c r="B879" t="s">
        <v>4761</v>
      </c>
      <c r="C879" t="s">
        <v>4762</v>
      </c>
      <c r="D879" t="s">
        <v>5079</v>
      </c>
      <c r="E879">
        <v>4.99</v>
      </c>
      <c r="F879">
        <v>71</v>
      </c>
      <c r="G879" t="s">
        <v>2983</v>
      </c>
      <c r="H879" t="s">
        <v>5968</v>
      </c>
    </row>
    <row r="880" spans="1:8" x14ac:dyDescent="0.25">
      <c r="A880">
        <v>882</v>
      </c>
      <c r="B880" t="s">
        <v>4763</v>
      </c>
      <c r="C880" t="s">
        <v>4764</v>
      </c>
      <c r="D880" t="s">
        <v>5121</v>
      </c>
      <c r="E880">
        <v>0.99</v>
      </c>
      <c r="F880">
        <v>99</v>
      </c>
      <c r="G880" t="s">
        <v>3002</v>
      </c>
      <c r="H880" t="s">
        <v>5969</v>
      </c>
    </row>
    <row r="881" spans="1:8" x14ac:dyDescent="0.25">
      <c r="A881">
        <v>883</v>
      </c>
      <c r="B881" t="s">
        <v>4765</v>
      </c>
      <c r="C881" t="s">
        <v>4766</v>
      </c>
      <c r="D881" t="s">
        <v>5139</v>
      </c>
      <c r="E881">
        <v>4.99</v>
      </c>
      <c r="F881">
        <v>53</v>
      </c>
      <c r="G881" t="s">
        <v>2983</v>
      </c>
      <c r="H881" t="s">
        <v>5970</v>
      </c>
    </row>
    <row r="882" spans="1:8" x14ac:dyDescent="0.25">
      <c r="A882">
        <v>884</v>
      </c>
      <c r="B882" t="s">
        <v>4767</v>
      </c>
      <c r="C882" t="s">
        <v>4768</v>
      </c>
      <c r="D882" t="s">
        <v>5094</v>
      </c>
      <c r="E882">
        <v>4.99</v>
      </c>
      <c r="F882">
        <v>88</v>
      </c>
      <c r="G882" t="s">
        <v>3005</v>
      </c>
      <c r="H882" t="s">
        <v>5971</v>
      </c>
    </row>
    <row r="883" spans="1:8" x14ac:dyDescent="0.25">
      <c r="A883">
        <v>885</v>
      </c>
      <c r="B883" t="s">
        <v>4769</v>
      </c>
      <c r="C883" t="s">
        <v>4770</v>
      </c>
      <c r="D883" t="s">
        <v>5079</v>
      </c>
      <c r="E883">
        <v>0.99</v>
      </c>
      <c r="F883">
        <v>179</v>
      </c>
      <c r="G883" t="s">
        <v>2991</v>
      </c>
      <c r="H883" t="s">
        <v>5972</v>
      </c>
    </row>
    <row r="884" spans="1:8" x14ac:dyDescent="0.25">
      <c r="A884">
        <v>886</v>
      </c>
      <c r="B884" t="s">
        <v>4771</v>
      </c>
      <c r="C884" t="s">
        <v>4772</v>
      </c>
      <c r="D884" t="s">
        <v>5102</v>
      </c>
      <c r="E884">
        <v>0.99</v>
      </c>
      <c r="F884">
        <v>184</v>
      </c>
      <c r="G884" t="s">
        <v>3002</v>
      </c>
      <c r="H884" t="s">
        <v>5973</v>
      </c>
    </row>
    <row r="885" spans="1:8" x14ac:dyDescent="0.25">
      <c r="A885">
        <v>887</v>
      </c>
      <c r="B885" t="s">
        <v>4773</v>
      </c>
      <c r="C885" t="s">
        <v>4774</v>
      </c>
      <c r="D885" t="s">
        <v>5102</v>
      </c>
      <c r="E885">
        <v>4.99</v>
      </c>
      <c r="F885">
        <v>135</v>
      </c>
      <c r="G885" t="s">
        <v>3002</v>
      </c>
      <c r="H885" t="s">
        <v>5974</v>
      </c>
    </row>
    <row r="886" spans="1:8" x14ac:dyDescent="0.25">
      <c r="A886">
        <v>888</v>
      </c>
      <c r="B886" t="s">
        <v>4775</v>
      </c>
      <c r="C886" t="s">
        <v>4776</v>
      </c>
      <c r="D886" t="s">
        <v>5077</v>
      </c>
      <c r="E886">
        <v>4.99</v>
      </c>
      <c r="F886">
        <v>53</v>
      </c>
      <c r="G886" t="s">
        <v>3002</v>
      </c>
      <c r="H886" t="s">
        <v>5975</v>
      </c>
    </row>
    <row r="887" spans="1:8" x14ac:dyDescent="0.25">
      <c r="A887">
        <v>889</v>
      </c>
      <c r="B887" t="s">
        <v>4777</v>
      </c>
      <c r="C887" t="s">
        <v>4778</v>
      </c>
      <c r="D887" t="s">
        <v>5139</v>
      </c>
      <c r="E887">
        <v>4.99</v>
      </c>
      <c r="F887">
        <v>111</v>
      </c>
      <c r="G887" t="s">
        <v>3005</v>
      </c>
      <c r="H887" t="s">
        <v>5976</v>
      </c>
    </row>
    <row r="888" spans="1:8" x14ac:dyDescent="0.25">
      <c r="A888">
        <v>890</v>
      </c>
      <c r="B888" t="s">
        <v>4779</v>
      </c>
      <c r="C888" t="s">
        <v>4780</v>
      </c>
      <c r="D888" t="s">
        <v>5091</v>
      </c>
      <c r="E888">
        <v>0.99</v>
      </c>
      <c r="F888">
        <v>172</v>
      </c>
      <c r="G888" t="s">
        <v>3005</v>
      </c>
      <c r="H888" t="s">
        <v>5977</v>
      </c>
    </row>
    <row r="889" spans="1:8" x14ac:dyDescent="0.25">
      <c r="A889">
        <v>891</v>
      </c>
      <c r="B889" t="s">
        <v>4781</v>
      </c>
      <c r="C889" t="s">
        <v>4782</v>
      </c>
      <c r="D889" t="s">
        <v>5097</v>
      </c>
      <c r="E889">
        <v>0.99</v>
      </c>
      <c r="F889">
        <v>69</v>
      </c>
      <c r="G889" t="s">
        <v>2987</v>
      </c>
      <c r="H889" t="s">
        <v>5978</v>
      </c>
    </row>
    <row r="890" spans="1:8" x14ac:dyDescent="0.25">
      <c r="A890">
        <v>892</v>
      </c>
      <c r="B890" t="s">
        <v>4783</v>
      </c>
      <c r="C890" t="s">
        <v>4784</v>
      </c>
      <c r="D890" t="s">
        <v>5102</v>
      </c>
      <c r="E890">
        <v>4.99</v>
      </c>
      <c r="F890">
        <v>104</v>
      </c>
      <c r="G890" t="s">
        <v>3005</v>
      </c>
      <c r="H890" t="s">
        <v>5979</v>
      </c>
    </row>
    <row r="891" spans="1:8" x14ac:dyDescent="0.25">
      <c r="A891">
        <v>893</v>
      </c>
      <c r="B891" t="s">
        <v>4785</v>
      </c>
      <c r="C891" t="s">
        <v>4786</v>
      </c>
      <c r="D891" t="s">
        <v>5113</v>
      </c>
      <c r="E891">
        <v>4.99</v>
      </c>
      <c r="F891">
        <v>91</v>
      </c>
      <c r="G891" t="s">
        <v>2983</v>
      </c>
      <c r="H891" t="s">
        <v>5980</v>
      </c>
    </row>
    <row r="892" spans="1:8" x14ac:dyDescent="0.25">
      <c r="A892">
        <v>894</v>
      </c>
      <c r="B892" t="s">
        <v>4787</v>
      </c>
      <c r="C892" t="s">
        <v>4788</v>
      </c>
      <c r="D892" t="s">
        <v>5130</v>
      </c>
      <c r="E892">
        <v>0.99</v>
      </c>
      <c r="F892">
        <v>68</v>
      </c>
      <c r="G892" t="s">
        <v>2983</v>
      </c>
      <c r="H892" t="s">
        <v>5981</v>
      </c>
    </row>
    <row r="893" spans="1:8" x14ac:dyDescent="0.25">
      <c r="A893">
        <v>895</v>
      </c>
      <c r="B893" t="s">
        <v>4789</v>
      </c>
      <c r="C893" t="s">
        <v>4790</v>
      </c>
      <c r="D893" t="s">
        <v>5097</v>
      </c>
      <c r="E893">
        <v>2.99</v>
      </c>
      <c r="F893">
        <v>142</v>
      </c>
      <c r="G893" t="s">
        <v>3005</v>
      </c>
      <c r="H893" t="s">
        <v>5982</v>
      </c>
    </row>
    <row r="894" spans="1:8" x14ac:dyDescent="0.25">
      <c r="A894">
        <v>896</v>
      </c>
      <c r="B894" t="s">
        <v>4791</v>
      </c>
      <c r="C894" t="s">
        <v>4792</v>
      </c>
      <c r="D894" t="s">
        <v>5139</v>
      </c>
      <c r="E894">
        <v>0.99</v>
      </c>
      <c r="F894">
        <v>157</v>
      </c>
      <c r="G894" t="s">
        <v>2983</v>
      </c>
      <c r="H894" t="s">
        <v>5983</v>
      </c>
    </row>
    <row r="895" spans="1:8" x14ac:dyDescent="0.25">
      <c r="A895">
        <v>897</v>
      </c>
      <c r="B895" t="s">
        <v>4793</v>
      </c>
      <c r="C895" t="s">
        <v>4794</v>
      </c>
      <c r="D895" t="s">
        <v>5121</v>
      </c>
      <c r="E895">
        <v>4.99</v>
      </c>
      <c r="F895">
        <v>179</v>
      </c>
      <c r="G895" t="s">
        <v>2987</v>
      </c>
      <c r="H895" t="s">
        <v>5984</v>
      </c>
    </row>
    <row r="896" spans="1:8" x14ac:dyDescent="0.25">
      <c r="A896">
        <v>898</v>
      </c>
      <c r="B896" t="s">
        <v>4795</v>
      </c>
      <c r="C896" t="s">
        <v>4796</v>
      </c>
      <c r="D896" t="s">
        <v>5091</v>
      </c>
      <c r="E896">
        <v>4.99</v>
      </c>
      <c r="F896">
        <v>152</v>
      </c>
      <c r="G896" t="s">
        <v>3002</v>
      </c>
      <c r="H896" t="s">
        <v>5985</v>
      </c>
    </row>
    <row r="897" spans="1:8" x14ac:dyDescent="0.25">
      <c r="A897">
        <v>899</v>
      </c>
      <c r="B897" t="s">
        <v>4797</v>
      </c>
      <c r="C897" t="s">
        <v>4798</v>
      </c>
      <c r="D897" t="s">
        <v>5097</v>
      </c>
      <c r="E897">
        <v>0.99</v>
      </c>
      <c r="F897">
        <v>144</v>
      </c>
      <c r="G897" t="s">
        <v>2991</v>
      </c>
      <c r="H897" t="s">
        <v>5986</v>
      </c>
    </row>
    <row r="898" spans="1:8" x14ac:dyDescent="0.25">
      <c r="A898">
        <v>900</v>
      </c>
      <c r="B898" t="s">
        <v>4799</v>
      </c>
      <c r="C898" t="s">
        <v>4800</v>
      </c>
      <c r="D898" t="s">
        <v>5085</v>
      </c>
      <c r="E898">
        <v>2.99</v>
      </c>
      <c r="F898">
        <v>136</v>
      </c>
      <c r="G898" t="s">
        <v>3005</v>
      </c>
      <c r="H898" t="s">
        <v>5987</v>
      </c>
    </row>
    <row r="899" spans="1:8" x14ac:dyDescent="0.25">
      <c r="A899">
        <v>901</v>
      </c>
      <c r="B899" t="s">
        <v>4801</v>
      </c>
      <c r="C899" t="s">
        <v>4802</v>
      </c>
      <c r="D899" t="s">
        <v>5102</v>
      </c>
      <c r="E899">
        <v>0.99</v>
      </c>
      <c r="F899">
        <v>142</v>
      </c>
      <c r="G899" t="s">
        <v>2987</v>
      </c>
      <c r="H899" t="s">
        <v>5988</v>
      </c>
    </row>
    <row r="900" spans="1:8" x14ac:dyDescent="0.25">
      <c r="A900">
        <v>902</v>
      </c>
      <c r="B900" t="s">
        <v>4803</v>
      </c>
      <c r="C900" t="s">
        <v>4804</v>
      </c>
      <c r="D900" t="s">
        <v>5091</v>
      </c>
      <c r="E900">
        <v>4.99</v>
      </c>
      <c r="F900">
        <v>170</v>
      </c>
      <c r="G900" t="s">
        <v>2983</v>
      </c>
      <c r="H900" t="s">
        <v>5989</v>
      </c>
    </row>
    <row r="901" spans="1:8" x14ac:dyDescent="0.25">
      <c r="A901">
        <v>903</v>
      </c>
      <c r="B901" t="s">
        <v>4805</v>
      </c>
      <c r="C901" t="s">
        <v>4806</v>
      </c>
      <c r="D901" t="s">
        <v>5130</v>
      </c>
      <c r="E901">
        <v>4.99</v>
      </c>
      <c r="F901">
        <v>139</v>
      </c>
      <c r="G901" t="s">
        <v>2987</v>
      </c>
      <c r="H901" t="s">
        <v>5990</v>
      </c>
    </row>
    <row r="902" spans="1:8" x14ac:dyDescent="0.25">
      <c r="A902">
        <v>904</v>
      </c>
      <c r="B902" t="s">
        <v>4807</v>
      </c>
      <c r="C902" t="s">
        <v>4808</v>
      </c>
      <c r="D902" t="s">
        <v>5079</v>
      </c>
      <c r="E902">
        <v>4.99</v>
      </c>
      <c r="F902">
        <v>71</v>
      </c>
      <c r="G902" t="s">
        <v>3005</v>
      </c>
      <c r="H902" t="s">
        <v>5991</v>
      </c>
    </row>
    <row r="903" spans="1:8" x14ac:dyDescent="0.25">
      <c r="A903">
        <v>905</v>
      </c>
      <c r="B903" t="s">
        <v>4809</v>
      </c>
      <c r="C903" t="s">
        <v>4810</v>
      </c>
      <c r="D903" t="s">
        <v>5087</v>
      </c>
      <c r="E903">
        <v>4.99</v>
      </c>
      <c r="F903">
        <v>132</v>
      </c>
      <c r="G903" t="s">
        <v>3002</v>
      </c>
      <c r="H903" t="s">
        <v>5992</v>
      </c>
    </row>
    <row r="904" spans="1:8" x14ac:dyDescent="0.25">
      <c r="A904">
        <v>906</v>
      </c>
      <c r="B904" t="s">
        <v>4811</v>
      </c>
      <c r="C904" t="s">
        <v>4812</v>
      </c>
      <c r="D904" t="s">
        <v>5087</v>
      </c>
      <c r="E904">
        <v>0.99</v>
      </c>
      <c r="F904">
        <v>171</v>
      </c>
      <c r="G904" t="s">
        <v>2983</v>
      </c>
      <c r="H904" t="s">
        <v>5993</v>
      </c>
    </row>
    <row r="905" spans="1:8" x14ac:dyDescent="0.25">
      <c r="A905">
        <v>907</v>
      </c>
      <c r="B905" t="s">
        <v>4813</v>
      </c>
      <c r="C905" t="s">
        <v>4814</v>
      </c>
      <c r="D905" t="s">
        <v>5121</v>
      </c>
      <c r="E905">
        <v>0.99</v>
      </c>
      <c r="F905">
        <v>168</v>
      </c>
      <c r="G905" t="s">
        <v>3002</v>
      </c>
      <c r="H905" t="s">
        <v>5994</v>
      </c>
    </row>
    <row r="906" spans="1:8" x14ac:dyDescent="0.25">
      <c r="A906">
        <v>908</v>
      </c>
      <c r="B906" t="s">
        <v>4815</v>
      </c>
      <c r="C906" t="s">
        <v>4816</v>
      </c>
      <c r="D906" t="s">
        <v>5085</v>
      </c>
      <c r="E906">
        <v>4.99</v>
      </c>
      <c r="F906">
        <v>110</v>
      </c>
      <c r="G906" t="s">
        <v>2987</v>
      </c>
      <c r="H906" t="s">
        <v>5995</v>
      </c>
    </row>
    <row r="907" spans="1:8" x14ac:dyDescent="0.25">
      <c r="A907">
        <v>909</v>
      </c>
      <c r="B907" t="s">
        <v>4817</v>
      </c>
      <c r="C907" t="s">
        <v>4818</v>
      </c>
      <c r="D907" t="s">
        <v>5079</v>
      </c>
      <c r="E907">
        <v>0.99</v>
      </c>
      <c r="F907">
        <v>102</v>
      </c>
      <c r="G907" t="s">
        <v>3002</v>
      </c>
      <c r="H907" t="s">
        <v>5996</v>
      </c>
    </row>
    <row r="908" spans="1:8" x14ac:dyDescent="0.25">
      <c r="A908">
        <v>910</v>
      </c>
      <c r="B908" t="s">
        <v>4819</v>
      </c>
      <c r="C908" t="s">
        <v>4820</v>
      </c>
      <c r="D908" t="s">
        <v>5121</v>
      </c>
      <c r="E908">
        <v>0.99</v>
      </c>
      <c r="F908">
        <v>87</v>
      </c>
      <c r="G908" t="s">
        <v>2983</v>
      </c>
      <c r="H908" t="s">
        <v>5997</v>
      </c>
    </row>
    <row r="909" spans="1:8" x14ac:dyDescent="0.25">
      <c r="A909">
        <v>911</v>
      </c>
      <c r="B909" t="s">
        <v>4821</v>
      </c>
      <c r="C909" t="s">
        <v>4822</v>
      </c>
      <c r="D909" t="s">
        <v>5104</v>
      </c>
      <c r="E909">
        <v>4.99</v>
      </c>
      <c r="F909">
        <v>64</v>
      </c>
      <c r="G909" t="s">
        <v>3002</v>
      </c>
      <c r="H909" t="s">
        <v>5998</v>
      </c>
    </row>
    <row r="910" spans="1:8" x14ac:dyDescent="0.25">
      <c r="A910">
        <v>912</v>
      </c>
      <c r="B910" t="s">
        <v>4823</v>
      </c>
      <c r="C910" t="s">
        <v>4824</v>
      </c>
      <c r="D910" t="s">
        <v>5113</v>
      </c>
      <c r="E910">
        <v>2.99</v>
      </c>
      <c r="F910">
        <v>52</v>
      </c>
      <c r="G910" t="s">
        <v>2983</v>
      </c>
      <c r="H910" t="s">
        <v>5999</v>
      </c>
    </row>
    <row r="911" spans="1:8" x14ac:dyDescent="0.25">
      <c r="A911">
        <v>913</v>
      </c>
      <c r="B911" t="s">
        <v>4825</v>
      </c>
      <c r="C911" t="s">
        <v>4826</v>
      </c>
      <c r="D911" t="s">
        <v>5108</v>
      </c>
      <c r="E911">
        <v>0.99</v>
      </c>
      <c r="F911">
        <v>115</v>
      </c>
      <c r="G911" t="s">
        <v>3005</v>
      </c>
      <c r="H911" t="s">
        <v>6000</v>
      </c>
    </row>
    <row r="912" spans="1:8" x14ac:dyDescent="0.25">
      <c r="A912">
        <v>914</v>
      </c>
      <c r="B912" t="s">
        <v>4827</v>
      </c>
      <c r="C912" t="s">
        <v>4828</v>
      </c>
      <c r="D912" t="s">
        <v>5130</v>
      </c>
      <c r="E912">
        <v>2.99</v>
      </c>
      <c r="F912">
        <v>61</v>
      </c>
      <c r="G912" t="s">
        <v>2983</v>
      </c>
      <c r="H912" t="s">
        <v>6001</v>
      </c>
    </row>
    <row r="913" spans="1:8" x14ac:dyDescent="0.25">
      <c r="A913">
        <v>915</v>
      </c>
      <c r="B913" t="s">
        <v>4829</v>
      </c>
      <c r="C913" t="s">
        <v>4830</v>
      </c>
      <c r="D913" t="s">
        <v>5104</v>
      </c>
      <c r="E913">
        <v>4.99</v>
      </c>
      <c r="F913">
        <v>92</v>
      </c>
      <c r="G913" t="s">
        <v>2987</v>
      </c>
      <c r="H913" t="s">
        <v>6002</v>
      </c>
    </row>
    <row r="914" spans="1:8" x14ac:dyDescent="0.25">
      <c r="A914">
        <v>916</v>
      </c>
      <c r="B914" t="s">
        <v>4831</v>
      </c>
      <c r="C914" t="s">
        <v>4832</v>
      </c>
      <c r="D914" t="s">
        <v>5102</v>
      </c>
      <c r="E914">
        <v>2.99</v>
      </c>
      <c r="F914">
        <v>80</v>
      </c>
      <c r="G914" t="s">
        <v>2987</v>
      </c>
      <c r="H914" t="s">
        <v>6003</v>
      </c>
    </row>
    <row r="915" spans="1:8" x14ac:dyDescent="0.25">
      <c r="A915">
        <v>917</v>
      </c>
      <c r="B915" t="s">
        <v>4833</v>
      </c>
      <c r="C915" t="s">
        <v>4834</v>
      </c>
      <c r="D915" t="s">
        <v>5091</v>
      </c>
      <c r="E915">
        <v>2.99</v>
      </c>
      <c r="F915">
        <v>152</v>
      </c>
      <c r="G915" t="s">
        <v>3005</v>
      </c>
      <c r="H915" t="s">
        <v>6004</v>
      </c>
    </row>
    <row r="916" spans="1:8" x14ac:dyDescent="0.25">
      <c r="A916">
        <v>918</v>
      </c>
      <c r="B916" t="s">
        <v>4835</v>
      </c>
      <c r="C916" t="s">
        <v>4836</v>
      </c>
      <c r="D916" t="s">
        <v>5139</v>
      </c>
      <c r="E916">
        <v>4.99</v>
      </c>
      <c r="F916">
        <v>152</v>
      </c>
      <c r="G916" t="s">
        <v>2983</v>
      </c>
      <c r="H916" t="s">
        <v>6005</v>
      </c>
    </row>
    <row r="917" spans="1:8" x14ac:dyDescent="0.25">
      <c r="A917">
        <v>919</v>
      </c>
      <c r="B917" t="s">
        <v>4837</v>
      </c>
      <c r="C917" t="s">
        <v>4838</v>
      </c>
      <c r="D917" t="s">
        <v>5136</v>
      </c>
      <c r="E917">
        <v>4.99</v>
      </c>
      <c r="F917">
        <v>82</v>
      </c>
      <c r="G917" t="s">
        <v>2987</v>
      </c>
      <c r="H917" t="s">
        <v>6006</v>
      </c>
    </row>
    <row r="918" spans="1:8" x14ac:dyDescent="0.25">
      <c r="A918">
        <v>920</v>
      </c>
      <c r="B918" t="s">
        <v>4839</v>
      </c>
      <c r="C918" t="s">
        <v>4840</v>
      </c>
      <c r="D918" t="s">
        <v>5108</v>
      </c>
      <c r="E918">
        <v>0.99</v>
      </c>
      <c r="F918">
        <v>62</v>
      </c>
      <c r="G918" t="s">
        <v>2987</v>
      </c>
      <c r="H918" t="s">
        <v>6007</v>
      </c>
    </row>
    <row r="919" spans="1:8" x14ac:dyDescent="0.25">
      <c r="A919">
        <v>921</v>
      </c>
      <c r="B919" t="s">
        <v>4841</v>
      </c>
      <c r="C919" t="s">
        <v>4842</v>
      </c>
      <c r="D919" t="s">
        <v>5094</v>
      </c>
      <c r="E919">
        <v>2.99</v>
      </c>
      <c r="F919">
        <v>172</v>
      </c>
      <c r="G919" t="s">
        <v>3002</v>
      </c>
      <c r="H919" t="s">
        <v>6008</v>
      </c>
    </row>
    <row r="920" spans="1:8" x14ac:dyDescent="0.25">
      <c r="A920">
        <v>922</v>
      </c>
      <c r="B920" t="s">
        <v>4843</v>
      </c>
      <c r="C920" t="s">
        <v>4844</v>
      </c>
      <c r="D920" t="s">
        <v>5079</v>
      </c>
      <c r="E920">
        <v>4.99</v>
      </c>
      <c r="F920">
        <v>107</v>
      </c>
      <c r="G920" t="s">
        <v>3002</v>
      </c>
      <c r="H920" t="s">
        <v>6009</v>
      </c>
    </row>
    <row r="921" spans="1:8" x14ac:dyDescent="0.25">
      <c r="A921">
        <v>923</v>
      </c>
      <c r="B921" t="s">
        <v>4845</v>
      </c>
      <c r="C921" t="s">
        <v>4846</v>
      </c>
      <c r="D921" t="s">
        <v>5121</v>
      </c>
      <c r="E921">
        <v>2.99</v>
      </c>
      <c r="F921">
        <v>78</v>
      </c>
      <c r="G921" t="s">
        <v>3005</v>
      </c>
      <c r="H921" t="s">
        <v>6010</v>
      </c>
    </row>
    <row r="922" spans="1:8" x14ac:dyDescent="0.25">
      <c r="A922">
        <v>924</v>
      </c>
      <c r="B922" t="s">
        <v>4847</v>
      </c>
      <c r="C922" t="s">
        <v>4848</v>
      </c>
      <c r="D922" t="s">
        <v>5113</v>
      </c>
      <c r="E922">
        <v>0.99</v>
      </c>
      <c r="F922">
        <v>129</v>
      </c>
      <c r="G922" t="s">
        <v>2983</v>
      </c>
      <c r="H922" t="s">
        <v>6011</v>
      </c>
    </row>
    <row r="923" spans="1:8" x14ac:dyDescent="0.25">
      <c r="A923">
        <v>925</v>
      </c>
      <c r="B923" t="s">
        <v>4849</v>
      </c>
      <c r="C923" t="s">
        <v>4850</v>
      </c>
      <c r="D923" t="s">
        <v>5077</v>
      </c>
      <c r="E923">
        <v>0.99</v>
      </c>
      <c r="F923">
        <v>164</v>
      </c>
      <c r="G923" t="s">
        <v>3005</v>
      </c>
      <c r="H923" t="s">
        <v>6012</v>
      </c>
    </row>
    <row r="924" spans="1:8" x14ac:dyDescent="0.25">
      <c r="A924">
        <v>926</v>
      </c>
      <c r="B924" t="s">
        <v>4851</v>
      </c>
      <c r="C924" t="s">
        <v>4852</v>
      </c>
      <c r="D924" t="s">
        <v>5077</v>
      </c>
      <c r="E924">
        <v>2.99</v>
      </c>
      <c r="F924">
        <v>120</v>
      </c>
      <c r="G924" t="s">
        <v>2991</v>
      </c>
      <c r="H924" t="s">
        <v>6013</v>
      </c>
    </row>
    <row r="925" spans="1:8" x14ac:dyDescent="0.25">
      <c r="A925">
        <v>927</v>
      </c>
      <c r="B925" t="s">
        <v>4853</v>
      </c>
      <c r="C925" t="s">
        <v>4854</v>
      </c>
      <c r="D925" t="s">
        <v>5104</v>
      </c>
      <c r="E925">
        <v>2.99</v>
      </c>
      <c r="F925">
        <v>174</v>
      </c>
      <c r="G925" t="s">
        <v>2991</v>
      </c>
      <c r="H925" t="s">
        <v>6014</v>
      </c>
    </row>
    <row r="926" spans="1:8" x14ac:dyDescent="0.25">
      <c r="A926">
        <v>928</v>
      </c>
      <c r="B926" t="s">
        <v>4855</v>
      </c>
      <c r="C926" t="s">
        <v>4856</v>
      </c>
      <c r="D926" t="s">
        <v>5139</v>
      </c>
      <c r="E926">
        <v>2.99</v>
      </c>
      <c r="F926">
        <v>84</v>
      </c>
      <c r="G926" t="s">
        <v>2983</v>
      </c>
      <c r="H926" t="s">
        <v>6015</v>
      </c>
    </row>
    <row r="927" spans="1:8" x14ac:dyDescent="0.25">
      <c r="A927">
        <v>929</v>
      </c>
      <c r="B927" t="s">
        <v>4857</v>
      </c>
      <c r="C927" t="s">
        <v>4858</v>
      </c>
      <c r="D927" t="s">
        <v>5085</v>
      </c>
      <c r="E927">
        <v>4.99</v>
      </c>
      <c r="F927">
        <v>128</v>
      </c>
      <c r="G927" t="s">
        <v>3002</v>
      </c>
      <c r="H927" t="s">
        <v>6016</v>
      </c>
    </row>
    <row r="928" spans="1:8" x14ac:dyDescent="0.25">
      <c r="A928">
        <v>930</v>
      </c>
      <c r="B928" t="s">
        <v>4859</v>
      </c>
      <c r="C928" t="s">
        <v>4860</v>
      </c>
      <c r="D928" t="s">
        <v>5113</v>
      </c>
      <c r="E928">
        <v>2.99</v>
      </c>
      <c r="F928">
        <v>145</v>
      </c>
      <c r="G928" t="s">
        <v>3005</v>
      </c>
      <c r="H928" t="s">
        <v>6017</v>
      </c>
    </row>
    <row r="929" spans="1:8" x14ac:dyDescent="0.25">
      <c r="A929">
        <v>931</v>
      </c>
      <c r="B929" t="s">
        <v>4861</v>
      </c>
      <c r="C929" t="s">
        <v>4862</v>
      </c>
      <c r="D929" t="s">
        <v>5130</v>
      </c>
      <c r="E929">
        <v>0.99</v>
      </c>
      <c r="F929">
        <v>48</v>
      </c>
      <c r="G929" t="s">
        <v>3002</v>
      </c>
      <c r="H929" t="s">
        <v>6018</v>
      </c>
    </row>
    <row r="930" spans="1:8" x14ac:dyDescent="0.25">
      <c r="A930">
        <v>932</v>
      </c>
      <c r="B930" t="s">
        <v>4863</v>
      </c>
      <c r="C930" t="s">
        <v>4864</v>
      </c>
      <c r="D930" t="s">
        <v>5087</v>
      </c>
      <c r="E930">
        <v>0.99</v>
      </c>
      <c r="F930">
        <v>73</v>
      </c>
      <c r="G930" t="s">
        <v>2987</v>
      </c>
      <c r="H930" t="s">
        <v>6019</v>
      </c>
    </row>
    <row r="931" spans="1:8" x14ac:dyDescent="0.25">
      <c r="A931">
        <v>933</v>
      </c>
      <c r="B931" t="s">
        <v>4865</v>
      </c>
      <c r="C931" t="s">
        <v>4866</v>
      </c>
      <c r="D931" t="s">
        <v>5108</v>
      </c>
      <c r="E931">
        <v>4.99</v>
      </c>
      <c r="F931">
        <v>126</v>
      </c>
      <c r="G931" t="s">
        <v>2991</v>
      </c>
      <c r="H931" t="s">
        <v>6020</v>
      </c>
    </row>
    <row r="932" spans="1:8" x14ac:dyDescent="0.25">
      <c r="A932">
        <v>934</v>
      </c>
      <c r="B932" t="s">
        <v>4867</v>
      </c>
      <c r="C932" t="s">
        <v>4868</v>
      </c>
      <c r="D932" t="s">
        <v>5136</v>
      </c>
      <c r="E932">
        <v>4.99</v>
      </c>
      <c r="F932">
        <v>122</v>
      </c>
      <c r="G932" t="s">
        <v>2991</v>
      </c>
      <c r="H932" t="s">
        <v>6021</v>
      </c>
    </row>
    <row r="933" spans="1:8" x14ac:dyDescent="0.25">
      <c r="A933">
        <v>935</v>
      </c>
      <c r="B933" t="s">
        <v>4869</v>
      </c>
      <c r="C933" t="s">
        <v>4870</v>
      </c>
      <c r="D933" t="s">
        <v>5108</v>
      </c>
      <c r="E933">
        <v>0.99</v>
      </c>
      <c r="F933">
        <v>142</v>
      </c>
      <c r="G933" t="s">
        <v>3005</v>
      </c>
      <c r="H933" t="s">
        <v>6022</v>
      </c>
    </row>
    <row r="934" spans="1:8" x14ac:dyDescent="0.25">
      <c r="A934">
        <v>936</v>
      </c>
      <c r="B934" t="s">
        <v>4871</v>
      </c>
      <c r="C934" t="s">
        <v>4872</v>
      </c>
      <c r="D934" t="s">
        <v>5094</v>
      </c>
      <c r="E934">
        <v>2.99</v>
      </c>
      <c r="F934">
        <v>123</v>
      </c>
      <c r="G934" t="s">
        <v>2991</v>
      </c>
      <c r="H934" t="s">
        <v>6023</v>
      </c>
    </row>
    <row r="935" spans="1:8" x14ac:dyDescent="0.25">
      <c r="A935">
        <v>937</v>
      </c>
      <c r="B935" t="s">
        <v>4873</v>
      </c>
      <c r="C935" t="s">
        <v>4874</v>
      </c>
      <c r="D935" t="s">
        <v>5108</v>
      </c>
      <c r="E935">
        <v>2.99</v>
      </c>
      <c r="F935">
        <v>85</v>
      </c>
      <c r="G935" t="s">
        <v>2991</v>
      </c>
      <c r="H935" t="s">
        <v>6024</v>
      </c>
    </row>
    <row r="936" spans="1:8" x14ac:dyDescent="0.25">
      <c r="A936">
        <v>938</v>
      </c>
      <c r="B936" t="s">
        <v>4875</v>
      </c>
      <c r="C936" t="s">
        <v>4876</v>
      </c>
      <c r="D936" t="s">
        <v>5087</v>
      </c>
      <c r="E936">
        <v>4.99</v>
      </c>
      <c r="F936">
        <v>173</v>
      </c>
      <c r="G936" t="s">
        <v>3005</v>
      </c>
      <c r="H936" t="s">
        <v>6025</v>
      </c>
    </row>
    <row r="937" spans="1:8" x14ac:dyDescent="0.25">
      <c r="A937">
        <v>939</v>
      </c>
      <c r="B937" t="s">
        <v>4877</v>
      </c>
      <c r="C937" t="s">
        <v>4878</v>
      </c>
      <c r="D937" t="s">
        <v>5087</v>
      </c>
      <c r="E937">
        <v>2.99</v>
      </c>
      <c r="F937">
        <v>90</v>
      </c>
      <c r="G937" t="s">
        <v>3005</v>
      </c>
      <c r="H937" t="s">
        <v>6026</v>
      </c>
    </row>
    <row r="938" spans="1:8" x14ac:dyDescent="0.25">
      <c r="A938">
        <v>940</v>
      </c>
      <c r="B938" t="s">
        <v>4879</v>
      </c>
      <c r="C938" t="s">
        <v>4880</v>
      </c>
      <c r="D938" t="s">
        <v>5091</v>
      </c>
      <c r="E938">
        <v>0.99</v>
      </c>
      <c r="F938">
        <v>64</v>
      </c>
      <c r="G938" t="s">
        <v>3002</v>
      </c>
      <c r="H938" t="s">
        <v>6027</v>
      </c>
    </row>
    <row r="939" spans="1:8" x14ac:dyDescent="0.25">
      <c r="A939">
        <v>941</v>
      </c>
      <c r="B939" t="s">
        <v>4881</v>
      </c>
      <c r="C939" t="s">
        <v>4882</v>
      </c>
      <c r="D939" t="s">
        <v>5136</v>
      </c>
      <c r="E939">
        <v>4.99</v>
      </c>
      <c r="F939">
        <v>145</v>
      </c>
      <c r="G939" t="s">
        <v>2991</v>
      </c>
      <c r="H939" t="s">
        <v>6028</v>
      </c>
    </row>
    <row r="940" spans="1:8" x14ac:dyDescent="0.25">
      <c r="A940">
        <v>942</v>
      </c>
      <c r="B940" t="s">
        <v>4883</v>
      </c>
      <c r="C940" t="s">
        <v>4884</v>
      </c>
      <c r="D940" t="s">
        <v>5121</v>
      </c>
      <c r="E940">
        <v>0.99</v>
      </c>
      <c r="F940">
        <v>174</v>
      </c>
      <c r="G940" t="s">
        <v>3002</v>
      </c>
      <c r="H940" t="s">
        <v>6029</v>
      </c>
    </row>
    <row r="941" spans="1:8" x14ac:dyDescent="0.25">
      <c r="A941">
        <v>943</v>
      </c>
      <c r="B941" t="s">
        <v>4885</v>
      </c>
      <c r="C941" t="s">
        <v>4886</v>
      </c>
      <c r="D941" t="s">
        <v>5077</v>
      </c>
      <c r="E941">
        <v>4.99</v>
      </c>
      <c r="F941">
        <v>76</v>
      </c>
      <c r="G941" t="s">
        <v>3002</v>
      </c>
      <c r="H941" t="s">
        <v>6030</v>
      </c>
    </row>
    <row r="942" spans="1:8" x14ac:dyDescent="0.25">
      <c r="A942">
        <v>944</v>
      </c>
      <c r="B942" t="s">
        <v>4887</v>
      </c>
      <c r="C942" t="s">
        <v>4888</v>
      </c>
      <c r="D942" t="s">
        <v>5121</v>
      </c>
      <c r="E942">
        <v>4.99</v>
      </c>
      <c r="F942">
        <v>179</v>
      </c>
      <c r="G942" t="s">
        <v>3002</v>
      </c>
      <c r="H942" t="s">
        <v>6031</v>
      </c>
    </row>
    <row r="943" spans="1:8" x14ac:dyDescent="0.25">
      <c r="A943">
        <v>945</v>
      </c>
      <c r="B943" t="s">
        <v>4889</v>
      </c>
      <c r="C943" t="s">
        <v>4890</v>
      </c>
      <c r="D943" t="s">
        <v>5077</v>
      </c>
      <c r="E943">
        <v>0.99</v>
      </c>
      <c r="F943">
        <v>164</v>
      </c>
      <c r="G943" t="s">
        <v>3005</v>
      </c>
      <c r="H943" t="s">
        <v>6032</v>
      </c>
    </row>
    <row r="944" spans="1:8" x14ac:dyDescent="0.25">
      <c r="A944">
        <v>946</v>
      </c>
      <c r="B944" t="s">
        <v>4891</v>
      </c>
      <c r="C944" t="s">
        <v>4892</v>
      </c>
      <c r="D944" t="s">
        <v>5083</v>
      </c>
      <c r="E944">
        <v>4.99</v>
      </c>
      <c r="F944">
        <v>144</v>
      </c>
      <c r="G944" t="s">
        <v>2991</v>
      </c>
      <c r="H944" t="s">
        <v>6033</v>
      </c>
    </row>
    <row r="945" spans="1:8" x14ac:dyDescent="0.25">
      <c r="A945">
        <v>947</v>
      </c>
      <c r="B945" t="s">
        <v>4893</v>
      </c>
      <c r="C945" t="s">
        <v>4894</v>
      </c>
      <c r="D945" t="s">
        <v>5085</v>
      </c>
      <c r="E945">
        <v>0.99</v>
      </c>
      <c r="F945">
        <v>59</v>
      </c>
      <c r="G945" t="s">
        <v>3002</v>
      </c>
      <c r="H945" t="s">
        <v>6034</v>
      </c>
    </row>
    <row r="946" spans="1:8" x14ac:dyDescent="0.25">
      <c r="A946">
        <v>948</v>
      </c>
      <c r="B946" t="s">
        <v>4895</v>
      </c>
      <c r="C946" t="s">
        <v>4896</v>
      </c>
      <c r="D946" t="s">
        <v>5108</v>
      </c>
      <c r="E946">
        <v>0.99</v>
      </c>
      <c r="F946">
        <v>139</v>
      </c>
      <c r="G946" t="s">
        <v>3002</v>
      </c>
      <c r="H946" t="s">
        <v>6035</v>
      </c>
    </row>
    <row r="947" spans="1:8" x14ac:dyDescent="0.25">
      <c r="A947">
        <v>949</v>
      </c>
      <c r="B947" t="s">
        <v>4897</v>
      </c>
      <c r="C947" t="s">
        <v>4898</v>
      </c>
      <c r="D947" t="s">
        <v>5136</v>
      </c>
      <c r="E947">
        <v>0.99</v>
      </c>
      <c r="F947">
        <v>157</v>
      </c>
      <c r="G947" t="s">
        <v>2991</v>
      </c>
      <c r="H947" t="s">
        <v>6036</v>
      </c>
    </row>
    <row r="948" spans="1:8" x14ac:dyDescent="0.25">
      <c r="A948">
        <v>950</v>
      </c>
      <c r="B948" t="s">
        <v>4899</v>
      </c>
      <c r="C948" t="s">
        <v>4900</v>
      </c>
      <c r="D948" t="s">
        <v>5097</v>
      </c>
      <c r="E948">
        <v>4.99</v>
      </c>
      <c r="F948">
        <v>132</v>
      </c>
      <c r="G948" t="s">
        <v>2983</v>
      </c>
      <c r="H948" t="s">
        <v>6037</v>
      </c>
    </row>
    <row r="949" spans="1:8" x14ac:dyDescent="0.25">
      <c r="A949">
        <v>951</v>
      </c>
      <c r="B949" t="s">
        <v>4901</v>
      </c>
      <c r="C949" t="s">
        <v>4902</v>
      </c>
      <c r="D949" t="s">
        <v>5097</v>
      </c>
      <c r="E949">
        <v>0.99</v>
      </c>
      <c r="F949">
        <v>78</v>
      </c>
      <c r="G949" t="s">
        <v>3002</v>
      </c>
      <c r="H949" t="s">
        <v>6038</v>
      </c>
    </row>
    <row r="950" spans="1:8" x14ac:dyDescent="0.25">
      <c r="A950">
        <v>952</v>
      </c>
      <c r="B950" t="s">
        <v>4903</v>
      </c>
      <c r="C950" t="s">
        <v>4904</v>
      </c>
      <c r="D950" t="s">
        <v>5077</v>
      </c>
      <c r="E950">
        <v>2.99</v>
      </c>
      <c r="F950">
        <v>152</v>
      </c>
      <c r="G950" t="s">
        <v>2983</v>
      </c>
      <c r="H950" t="s">
        <v>6039</v>
      </c>
    </row>
    <row r="951" spans="1:8" x14ac:dyDescent="0.25">
      <c r="A951">
        <v>953</v>
      </c>
      <c r="B951" t="s">
        <v>4905</v>
      </c>
      <c r="C951" t="s">
        <v>4906</v>
      </c>
      <c r="D951" t="s">
        <v>5102</v>
      </c>
      <c r="E951">
        <v>0.99</v>
      </c>
      <c r="F951">
        <v>112</v>
      </c>
      <c r="G951" t="s">
        <v>3002</v>
      </c>
      <c r="H951" t="s">
        <v>6040</v>
      </c>
    </row>
    <row r="952" spans="1:8" x14ac:dyDescent="0.25">
      <c r="A952">
        <v>954</v>
      </c>
      <c r="B952" t="s">
        <v>4907</v>
      </c>
      <c r="C952" t="s">
        <v>4908</v>
      </c>
      <c r="D952" t="s">
        <v>5108</v>
      </c>
      <c r="E952">
        <v>4.99</v>
      </c>
      <c r="F952">
        <v>73</v>
      </c>
      <c r="G952" t="s">
        <v>2987</v>
      </c>
      <c r="H952" t="s">
        <v>6041</v>
      </c>
    </row>
    <row r="953" spans="1:8" x14ac:dyDescent="0.25">
      <c r="A953">
        <v>955</v>
      </c>
      <c r="B953" t="s">
        <v>4909</v>
      </c>
      <c r="C953" t="s">
        <v>4910</v>
      </c>
      <c r="D953" t="s">
        <v>5139</v>
      </c>
      <c r="E953">
        <v>4.99</v>
      </c>
      <c r="F953">
        <v>135</v>
      </c>
      <c r="G953" t="s">
        <v>2983</v>
      </c>
      <c r="H953" t="s">
        <v>6042</v>
      </c>
    </row>
    <row r="954" spans="1:8" x14ac:dyDescent="0.25">
      <c r="A954">
        <v>956</v>
      </c>
      <c r="B954" t="s">
        <v>4911</v>
      </c>
      <c r="C954" t="s">
        <v>4912</v>
      </c>
      <c r="D954" t="s">
        <v>5136</v>
      </c>
      <c r="E954">
        <v>4.99</v>
      </c>
      <c r="F954">
        <v>107</v>
      </c>
      <c r="G954" t="s">
        <v>3002</v>
      </c>
      <c r="H954" t="s">
        <v>6043</v>
      </c>
    </row>
    <row r="955" spans="1:8" x14ac:dyDescent="0.25">
      <c r="A955">
        <v>957</v>
      </c>
      <c r="B955" t="s">
        <v>4913</v>
      </c>
      <c r="C955" t="s">
        <v>4914</v>
      </c>
      <c r="D955" t="s">
        <v>5085</v>
      </c>
      <c r="E955">
        <v>4.99</v>
      </c>
      <c r="F955">
        <v>80</v>
      </c>
      <c r="G955" t="s">
        <v>2987</v>
      </c>
      <c r="H955" t="s">
        <v>6044</v>
      </c>
    </row>
    <row r="956" spans="1:8" x14ac:dyDescent="0.25">
      <c r="A956">
        <v>958</v>
      </c>
      <c r="B956" t="s">
        <v>4915</v>
      </c>
      <c r="C956" t="s">
        <v>4916</v>
      </c>
      <c r="D956" t="s">
        <v>5121</v>
      </c>
      <c r="E956">
        <v>2.99</v>
      </c>
      <c r="F956">
        <v>178</v>
      </c>
      <c r="G956" t="s">
        <v>2987</v>
      </c>
      <c r="H956" t="s">
        <v>6045</v>
      </c>
    </row>
    <row r="957" spans="1:8" x14ac:dyDescent="0.25">
      <c r="A957">
        <v>959</v>
      </c>
      <c r="B957" t="s">
        <v>4917</v>
      </c>
      <c r="C957" t="s">
        <v>4918</v>
      </c>
      <c r="D957" t="s">
        <v>5139</v>
      </c>
      <c r="E957">
        <v>2.99</v>
      </c>
      <c r="F957">
        <v>83</v>
      </c>
      <c r="G957" t="s">
        <v>2987</v>
      </c>
      <c r="H957" t="s">
        <v>6046</v>
      </c>
    </row>
    <row r="958" spans="1:8" x14ac:dyDescent="0.25">
      <c r="A958">
        <v>960</v>
      </c>
      <c r="B958" t="s">
        <v>4919</v>
      </c>
      <c r="C958" t="s">
        <v>4920</v>
      </c>
      <c r="D958" t="s">
        <v>5077</v>
      </c>
      <c r="E958">
        <v>2.99</v>
      </c>
      <c r="F958">
        <v>128</v>
      </c>
      <c r="G958" t="s">
        <v>2987</v>
      </c>
      <c r="H958" t="s">
        <v>6047</v>
      </c>
    </row>
    <row r="959" spans="1:8" x14ac:dyDescent="0.25">
      <c r="A959">
        <v>961</v>
      </c>
      <c r="B959" t="s">
        <v>4921</v>
      </c>
      <c r="C959" t="s">
        <v>4922</v>
      </c>
      <c r="D959" t="s">
        <v>5085</v>
      </c>
      <c r="E959">
        <v>4.99</v>
      </c>
      <c r="F959">
        <v>161</v>
      </c>
      <c r="G959" t="s">
        <v>3005</v>
      </c>
      <c r="H959" t="s">
        <v>6048</v>
      </c>
    </row>
    <row r="960" spans="1:8" x14ac:dyDescent="0.25">
      <c r="A960">
        <v>962</v>
      </c>
      <c r="B960" t="s">
        <v>4923</v>
      </c>
      <c r="C960" t="s">
        <v>4924</v>
      </c>
      <c r="D960" t="s">
        <v>5097</v>
      </c>
      <c r="E960">
        <v>2.99</v>
      </c>
      <c r="F960">
        <v>85</v>
      </c>
      <c r="G960" t="s">
        <v>2983</v>
      </c>
      <c r="H960" t="s">
        <v>6049</v>
      </c>
    </row>
    <row r="961" spans="1:8" x14ac:dyDescent="0.25">
      <c r="A961">
        <v>963</v>
      </c>
      <c r="B961" t="s">
        <v>4925</v>
      </c>
      <c r="C961" t="s">
        <v>4926</v>
      </c>
      <c r="D961" t="s">
        <v>5102</v>
      </c>
      <c r="E961">
        <v>0.99</v>
      </c>
      <c r="F961">
        <v>78</v>
      </c>
      <c r="G961" t="s">
        <v>2983</v>
      </c>
      <c r="H961" t="s">
        <v>6050</v>
      </c>
    </row>
    <row r="962" spans="1:8" x14ac:dyDescent="0.25">
      <c r="A962">
        <v>964</v>
      </c>
      <c r="B962" t="s">
        <v>4927</v>
      </c>
      <c r="C962" t="s">
        <v>4928</v>
      </c>
      <c r="D962" t="s">
        <v>5104</v>
      </c>
      <c r="E962">
        <v>4.99</v>
      </c>
      <c r="F962">
        <v>61</v>
      </c>
      <c r="G962" t="s">
        <v>2987</v>
      </c>
      <c r="H962" t="s">
        <v>6051</v>
      </c>
    </row>
    <row r="963" spans="1:8" x14ac:dyDescent="0.25">
      <c r="A963">
        <v>965</v>
      </c>
      <c r="B963" t="s">
        <v>4929</v>
      </c>
      <c r="C963" t="s">
        <v>4930</v>
      </c>
      <c r="D963" t="s">
        <v>5079</v>
      </c>
      <c r="E963">
        <v>0.99</v>
      </c>
      <c r="F963">
        <v>112</v>
      </c>
      <c r="G963" t="s">
        <v>2987</v>
      </c>
      <c r="H963" t="s">
        <v>6052</v>
      </c>
    </row>
    <row r="964" spans="1:8" x14ac:dyDescent="0.25">
      <c r="A964">
        <v>966</v>
      </c>
      <c r="B964" t="s">
        <v>4931</v>
      </c>
      <c r="C964" t="s">
        <v>4932</v>
      </c>
      <c r="D964" t="s">
        <v>5077</v>
      </c>
      <c r="E964">
        <v>0.99</v>
      </c>
      <c r="F964">
        <v>70</v>
      </c>
      <c r="G964" t="s">
        <v>2983</v>
      </c>
      <c r="H964" t="s">
        <v>6053</v>
      </c>
    </row>
    <row r="965" spans="1:8" x14ac:dyDescent="0.25">
      <c r="A965">
        <v>967</v>
      </c>
      <c r="B965" t="s">
        <v>4933</v>
      </c>
      <c r="C965" t="s">
        <v>4934</v>
      </c>
      <c r="D965" t="s">
        <v>5113</v>
      </c>
      <c r="E965">
        <v>2.99</v>
      </c>
      <c r="F965">
        <v>134</v>
      </c>
      <c r="G965" t="s">
        <v>3005</v>
      </c>
      <c r="H965" t="s">
        <v>6054</v>
      </c>
    </row>
    <row r="966" spans="1:8" x14ac:dyDescent="0.25">
      <c r="A966">
        <v>968</v>
      </c>
      <c r="B966" t="s">
        <v>4935</v>
      </c>
      <c r="C966" t="s">
        <v>4936</v>
      </c>
      <c r="D966" t="s">
        <v>5104</v>
      </c>
      <c r="E966">
        <v>4.99</v>
      </c>
      <c r="F966">
        <v>79</v>
      </c>
      <c r="G966" t="s">
        <v>2987</v>
      </c>
      <c r="H966" t="s">
        <v>6055</v>
      </c>
    </row>
    <row r="967" spans="1:8" x14ac:dyDescent="0.25">
      <c r="A967">
        <v>969</v>
      </c>
      <c r="B967" t="s">
        <v>4937</v>
      </c>
      <c r="C967" t="s">
        <v>4938</v>
      </c>
      <c r="D967" t="s">
        <v>5121</v>
      </c>
      <c r="E967">
        <v>4.99</v>
      </c>
      <c r="F967">
        <v>159</v>
      </c>
      <c r="G967" t="s">
        <v>2987</v>
      </c>
      <c r="H967" t="s">
        <v>6056</v>
      </c>
    </row>
    <row r="968" spans="1:8" x14ac:dyDescent="0.25">
      <c r="A968">
        <v>970</v>
      </c>
      <c r="B968" t="s">
        <v>4939</v>
      </c>
      <c r="C968" t="s">
        <v>4940</v>
      </c>
      <c r="D968" t="s">
        <v>5097</v>
      </c>
      <c r="E968">
        <v>0.99</v>
      </c>
      <c r="F968">
        <v>52</v>
      </c>
      <c r="G968" t="s">
        <v>2991</v>
      </c>
      <c r="H968" t="s">
        <v>6057</v>
      </c>
    </row>
    <row r="969" spans="1:8" x14ac:dyDescent="0.25">
      <c r="A969">
        <v>971</v>
      </c>
      <c r="B969" t="s">
        <v>4941</v>
      </c>
      <c r="C969" t="s">
        <v>4942</v>
      </c>
      <c r="D969" t="s">
        <v>5085</v>
      </c>
      <c r="E969">
        <v>4.99</v>
      </c>
      <c r="F969">
        <v>109</v>
      </c>
      <c r="G969" t="s">
        <v>3002</v>
      </c>
      <c r="H969" t="s">
        <v>6058</v>
      </c>
    </row>
    <row r="970" spans="1:8" x14ac:dyDescent="0.25">
      <c r="A970">
        <v>972</v>
      </c>
      <c r="B970" t="s">
        <v>4943</v>
      </c>
      <c r="C970" t="s">
        <v>4944</v>
      </c>
      <c r="D970" t="s">
        <v>5113</v>
      </c>
      <c r="E970">
        <v>4.99</v>
      </c>
      <c r="F970">
        <v>59</v>
      </c>
      <c r="G970" t="s">
        <v>3002</v>
      </c>
      <c r="H970" t="s">
        <v>6059</v>
      </c>
    </row>
    <row r="971" spans="1:8" x14ac:dyDescent="0.25">
      <c r="A971">
        <v>973</v>
      </c>
      <c r="B971" t="s">
        <v>4945</v>
      </c>
      <c r="C971" t="s">
        <v>4946</v>
      </c>
      <c r="D971" t="s">
        <v>5077</v>
      </c>
      <c r="E971">
        <v>4.99</v>
      </c>
      <c r="F971">
        <v>183</v>
      </c>
      <c r="G971" t="s">
        <v>2991</v>
      </c>
      <c r="H971" t="s">
        <v>6060</v>
      </c>
    </row>
    <row r="972" spans="1:8" x14ac:dyDescent="0.25">
      <c r="A972">
        <v>974</v>
      </c>
      <c r="B972" t="s">
        <v>4947</v>
      </c>
      <c r="C972" t="s">
        <v>4948</v>
      </c>
      <c r="D972" t="s">
        <v>5108</v>
      </c>
      <c r="E972">
        <v>0.99</v>
      </c>
      <c r="F972">
        <v>181</v>
      </c>
      <c r="G972" t="s">
        <v>3005</v>
      </c>
      <c r="H972" t="s">
        <v>6061</v>
      </c>
    </row>
    <row r="973" spans="1:8" x14ac:dyDescent="0.25">
      <c r="A973">
        <v>975</v>
      </c>
      <c r="B973" t="s">
        <v>4949</v>
      </c>
      <c r="C973" t="s">
        <v>4950</v>
      </c>
      <c r="D973" t="s">
        <v>5083</v>
      </c>
      <c r="E973">
        <v>2.99</v>
      </c>
      <c r="F973">
        <v>137</v>
      </c>
      <c r="G973" t="s">
        <v>3005</v>
      </c>
      <c r="H973" t="s">
        <v>6062</v>
      </c>
    </row>
    <row r="974" spans="1:8" x14ac:dyDescent="0.25">
      <c r="A974">
        <v>976</v>
      </c>
      <c r="B974" t="s">
        <v>4951</v>
      </c>
      <c r="C974" t="s">
        <v>4952</v>
      </c>
      <c r="D974" t="s">
        <v>5136</v>
      </c>
      <c r="E974">
        <v>0.99</v>
      </c>
      <c r="F974">
        <v>111</v>
      </c>
      <c r="G974" t="s">
        <v>3005</v>
      </c>
      <c r="H974" t="s">
        <v>6063</v>
      </c>
    </row>
    <row r="975" spans="1:8" x14ac:dyDescent="0.25">
      <c r="A975">
        <v>977</v>
      </c>
      <c r="B975" t="s">
        <v>4953</v>
      </c>
      <c r="C975" t="s">
        <v>4954</v>
      </c>
      <c r="D975" t="s">
        <v>5130</v>
      </c>
      <c r="E975">
        <v>2.99</v>
      </c>
      <c r="F975">
        <v>85</v>
      </c>
      <c r="G975" t="s">
        <v>3005</v>
      </c>
      <c r="H975" t="s">
        <v>6064</v>
      </c>
    </row>
    <row r="976" spans="1:8" x14ac:dyDescent="0.25">
      <c r="A976">
        <v>978</v>
      </c>
      <c r="B976" t="s">
        <v>4955</v>
      </c>
      <c r="C976" t="s">
        <v>4956</v>
      </c>
      <c r="D976" t="s">
        <v>5087</v>
      </c>
      <c r="E976">
        <v>0.99</v>
      </c>
      <c r="F976">
        <v>98</v>
      </c>
      <c r="G976" t="s">
        <v>3005</v>
      </c>
      <c r="H976" t="s">
        <v>6065</v>
      </c>
    </row>
    <row r="977" spans="1:8" x14ac:dyDescent="0.25">
      <c r="A977">
        <v>979</v>
      </c>
      <c r="B977" t="s">
        <v>4957</v>
      </c>
      <c r="C977" t="s">
        <v>4958</v>
      </c>
      <c r="D977" t="s">
        <v>5121</v>
      </c>
      <c r="E977">
        <v>4.99</v>
      </c>
      <c r="F977">
        <v>100</v>
      </c>
      <c r="G977" t="s">
        <v>2991</v>
      </c>
      <c r="H977" t="s">
        <v>6066</v>
      </c>
    </row>
    <row r="978" spans="1:8" x14ac:dyDescent="0.25">
      <c r="A978">
        <v>980</v>
      </c>
      <c r="B978" t="s">
        <v>4959</v>
      </c>
      <c r="C978" t="s">
        <v>4960</v>
      </c>
      <c r="D978" t="s">
        <v>5094</v>
      </c>
      <c r="E978">
        <v>4.99</v>
      </c>
      <c r="F978">
        <v>75</v>
      </c>
      <c r="G978" t="s">
        <v>2983</v>
      </c>
      <c r="H978" t="s">
        <v>6067</v>
      </c>
    </row>
    <row r="979" spans="1:8" x14ac:dyDescent="0.25">
      <c r="A979">
        <v>981</v>
      </c>
      <c r="B979" t="s">
        <v>4961</v>
      </c>
      <c r="C979" t="s">
        <v>4962</v>
      </c>
      <c r="D979" t="s">
        <v>5130</v>
      </c>
      <c r="E979">
        <v>0.99</v>
      </c>
      <c r="F979">
        <v>55</v>
      </c>
      <c r="G979" t="s">
        <v>2991</v>
      </c>
      <c r="H979" t="s">
        <v>6068</v>
      </c>
    </row>
    <row r="980" spans="1:8" x14ac:dyDescent="0.25">
      <c r="A980">
        <v>982</v>
      </c>
      <c r="B980" t="s">
        <v>4963</v>
      </c>
      <c r="C980" t="s">
        <v>4964</v>
      </c>
      <c r="D980" t="s">
        <v>5104</v>
      </c>
      <c r="E980">
        <v>0.99</v>
      </c>
      <c r="F980">
        <v>126</v>
      </c>
      <c r="G980" t="s">
        <v>3005</v>
      </c>
      <c r="H980" t="s">
        <v>6069</v>
      </c>
    </row>
    <row r="981" spans="1:8" x14ac:dyDescent="0.25">
      <c r="A981">
        <v>983</v>
      </c>
      <c r="B981" t="s">
        <v>4965</v>
      </c>
      <c r="C981" t="s">
        <v>4966</v>
      </c>
      <c r="D981" t="s">
        <v>5094</v>
      </c>
      <c r="E981">
        <v>2.99</v>
      </c>
      <c r="F981">
        <v>105</v>
      </c>
      <c r="G981" t="s">
        <v>2983</v>
      </c>
      <c r="H981" t="s">
        <v>6070</v>
      </c>
    </row>
    <row r="982" spans="1:8" x14ac:dyDescent="0.25">
      <c r="A982">
        <v>984</v>
      </c>
      <c r="B982" t="s">
        <v>4967</v>
      </c>
      <c r="C982" t="s">
        <v>4968</v>
      </c>
      <c r="D982" t="s">
        <v>5085</v>
      </c>
      <c r="E982">
        <v>2.99</v>
      </c>
      <c r="F982">
        <v>126</v>
      </c>
      <c r="G982" t="s">
        <v>2991</v>
      </c>
      <c r="H982" t="s">
        <v>6071</v>
      </c>
    </row>
    <row r="983" spans="1:8" x14ac:dyDescent="0.25">
      <c r="A983">
        <v>985</v>
      </c>
      <c r="B983" t="s">
        <v>4969</v>
      </c>
      <c r="C983" t="s">
        <v>4970</v>
      </c>
      <c r="D983" t="s">
        <v>5113</v>
      </c>
      <c r="E983">
        <v>4.99</v>
      </c>
      <c r="F983">
        <v>111</v>
      </c>
      <c r="G983" t="s">
        <v>2983</v>
      </c>
      <c r="H983" t="s">
        <v>6072</v>
      </c>
    </row>
    <row r="984" spans="1:8" x14ac:dyDescent="0.25">
      <c r="A984">
        <v>986</v>
      </c>
      <c r="B984" t="s">
        <v>4971</v>
      </c>
      <c r="C984" t="s">
        <v>4972</v>
      </c>
      <c r="D984" t="s">
        <v>5102</v>
      </c>
      <c r="E984">
        <v>2.99</v>
      </c>
      <c r="F984">
        <v>85</v>
      </c>
      <c r="G984" t="s">
        <v>2991</v>
      </c>
      <c r="H984" t="s">
        <v>6073</v>
      </c>
    </row>
    <row r="985" spans="1:8" x14ac:dyDescent="0.25">
      <c r="A985">
        <v>987</v>
      </c>
      <c r="B985" t="s">
        <v>4973</v>
      </c>
      <c r="C985" t="s">
        <v>4974</v>
      </c>
      <c r="D985" t="s">
        <v>5094</v>
      </c>
      <c r="E985">
        <v>2.99</v>
      </c>
      <c r="F985">
        <v>116</v>
      </c>
      <c r="G985" t="s">
        <v>2983</v>
      </c>
      <c r="H985" t="s">
        <v>6074</v>
      </c>
    </row>
    <row r="986" spans="1:8" x14ac:dyDescent="0.25">
      <c r="A986">
        <v>988</v>
      </c>
      <c r="B986" t="s">
        <v>4975</v>
      </c>
      <c r="C986" t="s">
        <v>4976</v>
      </c>
      <c r="D986" t="s">
        <v>5130</v>
      </c>
      <c r="E986">
        <v>2.99</v>
      </c>
      <c r="F986">
        <v>139</v>
      </c>
      <c r="G986" t="s">
        <v>3005</v>
      </c>
      <c r="H986" t="s">
        <v>6075</v>
      </c>
    </row>
    <row r="987" spans="1:8" x14ac:dyDescent="0.25">
      <c r="A987">
        <v>989</v>
      </c>
      <c r="B987" t="s">
        <v>4977</v>
      </c>
      <c r="C987" t="s">
        <v>4978</v>
      </c>
      <c r="D987" t="s">
        <v>5130</v>
      </c>
      <c r="E987">
        <v>4.99</v>
      </c>
      <c r="F987">
        <v>74</v>
      </c>
      <c r="G987" t="s">
        <v>3005</v>
      </c>
      <c r="H987" t="s">
        <v>6076</v>
      </c>
    </row>
    <row r="988" spans="1:8" x14ac:dyDescent="0.25">
      <c r="A988">
        <v>990</v>
      </c>
      <c r="B988" t="s">
        <v>4979</v>
      </c>
      <c r="C988" t="s">
        <v>4980</v>
      </c>
      <c r="D988" t="s">
        <v>5079</v>
      </c>
      <c r="E988">
        <v>0.99</v>
      </c>
      <c r="F988">
        <v>171</v>
      </c>
      <c r="G988" t="s">
        <v>3002</v>
      </c>
      <c r="H988" t="s">
        <v>6077</v>
      </c>
    </row>
    <row r="989" spans="1:8" x14ac:dyDescent="0.25">
      <c r="A989">
        <v>991</v>
      </c>
      <c r="B989" t="s">
        <v>4981</v>
      </c>
      <c r="C989" t="s">
        <v>4982</v>
      </c>
      <c r="D989" t="s">
        <v>5104</v>
      </c>
      <c r="E989">
        <v>2.99</v>
      </c>
      <c r="F989">
        <v>185</v>
      </c>
      <c r="G989" t="s">
        <v>2983</v>
      </c>
      <c r="H989" t="s">
        <v>6078</v>
      </c>
    </row>
    <row r="990" spans="1:8" x14ac:dyDescent="0.25">
      <c r="A990">
        <v>992</v>
      </c>
      <c r="B990" t="s">
        <v>4983</v>
      </c>
      <c r="C990" t="s">
        <v>4984</v>
      </c>
      <c r="D990" t="s">
        <v>5077</v>
      </c>
      <c r="E990">
        <v>0.99</v>
      </c>
      <c r="F990">
        <v>176</v>
      </c>
      <c r="G990" t="s">
        <v>2991</v>
      </c>
      <c r="H990" t="s">
        <v>6079</v>
      </c>
    </row>
    <row r="991" spans="1:8" x14ac:dyDescent="0.25">
      <c r="A991">
        <v>993</v>
      </c>
      <c r="B991" t="s">
        <v>4985</v>
      </c>
      <c r="C991" t="s">
        <v>4986</v>
      </c>
      <c r="D991" t="s">
        <v>5139</v>
      </c>
      <c r="E991">
        <v>2.99</v>
      </c>
      <c r="F991">
        <v>178</v>
      </c>
      <c r="G991" t="s">
        <v>3002</v>
      </c>
      <c r="H991" t="s">
        <v>6080</v>
      </c>
    </row>
    <row r="992" spans="1:8" x14ac:dyDescent="0.25">
      <c r="A992">
        <v>994</v>
      </c>
      <c r="B992" t="s">
        <v>4987</v>
      </c>
      <c r="C992" t="s">
        <v>4988</v>
      </c>
      <c r="D992" t="s">
        <v>5108</v>
      </c>
      <c r="E992">
        <v>4.99</v>
      </c>
      <c r="F992">
        <v>100</v>
      </c>
      <c r="G992" t="s">
        <v>3002</v>
      </c>
      <c r="H992" t="s">
        <v>6081</v>
      </c>
    </row>
    <row r="993" spans="1:8" x14ac:dyDescent="0.25">
      <c r="A993">
        <v>995</v>
      </c>
      <c r="B993" t="s">
        <v>4989</v>
      </c>
      <c r="C993" t="s">
        <v>4990</v>
      </c>
      <c r="D993" t="s">
        <v>5079</v>
      </c>
      <c r="E993">
        <v>4.99</v>
      </c>
      <c r="F993">
        <v>86</v>
      </c>
      <c r="G993" t="s">
        <v>3005</v>
      </c>
      <c r="H993" t="s">
        <v>6082</v>
      </c>
    </row>
    <row r="994" spans="1:8" x14ac:dyDescent="0.25">
      <c r="A994">
        <v>996</v>
      </c>
      <c r="B994" t="s">
        <v>4991</v>
      </c>
      <c r="C994" t="s">
        <v>4992</v>
      </c>
      <c r="D994" t="s">
        <v>5077</v>
      </c>
      <c r="E994">
        <v>0.99</v>
      </c>
      <c r="F994">
        <v>183</v>
      </c>
      <c r="G994" t="s">
        <v>2987</v>
      </c>
      <c r="H994" t="s">
        <v>6083</v>
      </c>
    </row>
    <row r="995" spans="1:8" x14ac:dyDescent="0.25">
      <c r="A995">
        <v>997</v>
      </c>
      <c r="B995" t="s">
        <v>4993</v>
      </c>
      <c r="C995" t="s">
        <v>4994</v>
      </c>
      <c r="D995" t="s">
        <v>5094</v>
      </c>
      <c r="E995">
        <v>0.99</v>
      </c>
      <c r="F995">
        <v>179</v>
      </c>
      <c r="G995" t="s">
        <v>2991</v>
      </c>
      <c r="H995" t="s">
        <v>6084</v>
      </c>
    </row>
    <row r="996" spans="1:8" x14ac:dyDescent="0.25">
      <c r="A996">
        <v>998</v>
      </c>
      <c r="B996" t="s">
        <v>4995</v>
      </c>
      <c r="C996" t="s">
        <v>4996</v>
      </c>
      <c r="D996" t="s">
        <v>5079</v>
      </c>
      <c r="E996">
        <v>0.99</v>
      </c>
      <c r="F996">
        <v>105</v>
      </c>
      <c r="G996" t="s">
        <v>2991</v>
      </c>
      <c r="H996" t="s">
        <v>6085</v>
      </c>
    </row>
    <row r="997" spans="1:8" x14ac:dyDescent="0.25">
      <c r="A997">
        <v>999</v>
      </c>
      <c r="B997" t="s">
        <v>4997</v>
      </c>
      <c r="C997" t="s">
        <v>4998</v>
      </c>
      <c r="D997" t="s">
        <v>5139</v>
      </c>
      <c r="E997">
        <v>2.99</v>
      </c>
      <c r="F997">
        <v>101</v>
      </c>
      <c r="G997" t="s">
        <v>3005</v>
      </c>
      <c r="H997" t="s">
        <v>6086</v>
      </c>
    </row>
    <row r="998" spans="1:8" x14ac:dyDescent="0.25">
      <c r="A998">
        <v>1000</v>
      </c>
      <c r="B998" t="s">
        <v>4999</v>
      </c>
      <c r="C998" t="s">
        <v>5000</v>
      </c>
      <c r="D998" t="s">
        <v>5087</v>
      </c>
      <c r="E998">
        <v>4.99</v>
      </c>
      <c r="F998">
        <v>50</v>
      </c>
      <c r="G998" t="s">
        <v>2991</v>
      </c>
      <c r="H998" t="s">
        <v>6087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82"/>
  <sheetViews>
    <sheetView workbookViewId="0">
      <selection activeCell="C8" sqref="A1:C4582"/>
    </sheetView>
  </sheetViews>
  <sheetFormatPr defaultRowHeight="15" x14ac:dyDescent="0.25"/>
  <cols>
    <col min="1" max="1" width="12.28515625" bestFit="1" customWidth="1"/>
    <col min="2" max="2" width="9.5703125" bestFit="1" customWidth="1"/>
    <col min="3" max="3" width="8.28515625" bestFit="1" customWidth="1"/>
  </cols>
  <sheetData>
    <row r="1" spans="1:3" x14ac:dyDescent="0.25">
      <c r="A1" t="s">
        <v>6088</v>
      </c>
      <c r="B1" t="s">
        <v>2968</v>
      </c>
      <c r="C1" t="s">
        <v>6089</v>
      </c>
    </row>
    <row r="2" spans="1:3" x14ac:dyDescent="0.25">
      <c r="A2">
        <v>1</v>
      </c>
      <c r="B2">
        <v>1</v>
      </c>
      <c r="C2">
        <v>1</v>
      </c>
    </row>
    <row r="3" spans="1:3" x14ac:dyDescent="0.25">
      <c r="A3">
        <v>2</v>
      </c>
      <c r="B3">
        <v>1</v>
      </c>
      <c r="C3">
        <v>1</v>
      </c>
    </row>
    <row r="4" spans="1:3" x14ac:dyDescent="0.25">
      <c r="A4">
        <v>3</v>
      </c>
      <c r="B4">
        <v>1</v>
      </c>
      <c r="C4">
        <v>1</v>
      </c>
    </row>
    <row r="5" spans="1:3" x14ac:dyDescent="0.25">
      <c r="A5">
        <v>4</v>
      </c>
      <c r="B5">
        <v>1</v>
      </c>
      <c r="C5">
        <v>1</v>
      </c>
    </row>
    <row r="6" spans="1:3" x14ac:dyDescent="0.25">
      <c r="A6">
        <v>5</v>
      </c>
      <c r="B6">
        <v>1</v>
      </c>
      <c r="C6">
        <v>2</v>
      </c>
    </row>
    <row r="7" spans="1:3" x14ac:dyDescent="0.25">
      <c r="A7">
        <v>6</v>
      </c>
      <c r="B7">
        <v>1</v>
      </c>
      <c r="C7">
        <v>2</v>
      </c>
    </row>
    <row r="8" spans="1:3" x14ac:dyDescent="0.25">
      <c r="A8">
        <v>7</v>
      </c>
      <c r="B8">
        <v>1</v>
      </c>
      <c r="C8">
        <v>2</v>
      </c>
    </row>
    <row r="9" spans="1:3" x14ac:dyDescent="0.25">
      <c r="A9">
        <v>8</v>
      </c>
      <c r="B9">
        <v>1</v>
      </c>
      <c r="C9">
        <v>2</v>
      </c>
    </row>
    <row r="10" spans="1:3" x14ac:dyDescent="0.25">
      <c r="A10">
        <v>9</v>
      </c>
      <c r="B10">
        <v>2</v>
      </c>
      <c r="C10">
        <v>2</v>
      </c>
    </row>
    <row r="11" spans="1:3" x14ac:dyDescent="0.25">
      <c r="A11">
        <v>10</v>
      </c>
      <c r="B11">
        <v>2</v>
      </c>
      <c r="C11">
        <v>2</v>
      </c>
    </row>
    <row r="12" spans="1:3" x14ac:dyDescent="0.25">
      <c r="A12">
        <v>11</v>
      </c>
      <c r="B12">
        <v>2</v>
      </c>
      <c r="C12">
        <v>2</v>
      </c>
    </row>
    <row r="13" spans="1:3" x14ac:dyDescent="0.25">
      <c r="A13">
        <v>12</v>
      </c>
      <c r="B13">
        <v>3</v>
      </c>
      <c r="C13">
        <v>2</v>
      </c>
    </row>
    <row r="14" spans="1:3" x14ac:dyDescent="0.25">
      <c r="A14">
        <v>13</v>
      </c>
      <c r="B14">
        <v>3</v>
      </c>
      <c r="C14">
        <v>2</v>
      </c>
    </row>
    <row r="15" spans="1:3" x14ac:dyDescent="0.25">
      <c r="A15">
        <v>14</v>
      </c>
      <c r="B15">
        <v>3</v>
      </c>
      <c r="C15">
        <v>2</v>
      </c>
    </row>
    <row r="16" spans="1:3" x14ac:dyDescent="0.25">
      <c r="A16">
        <v>15</v>
      </c>
      <c r="B16">
        <v>3</v>
      </c>
      <c r="C16">
        <v>2</v>
      </c>
    </row>
    <row r="17" spans="1:3" x14ac:dyDescent="0.25">
      <c r="A17">
        <v>16</v>
      </c>
      <c r="B17">
        <v>4</v>
      </c>
      <c r="C17">
        <v>1</v>
      </c>
    </row>
    <row r="18" spans="1:3" x14ac:dyDescent="0.25">
      <c r="A18">
        <v>17</v>
      </c>
      <c r="B18">
        <v>4</v>
      </c>
      <c r="C18">
        <v>1</v>
      </c>
    </row>
    <row r="19" spans="1:3" x14ac:dyDescent="0.25">
      <c r="A19">
        <v>18</v>
      </c>
      <c r="B19">
        <v>4</v>
      </c>
      <c r="C19">
        <v>1</v>
      </c>
    </row>
    <row r="20" spans="1:3" x14ac:dyDescent="0.25">
      <c r="A20">
        <v>19</v>
      </c>
      <c r="B20">
        <v>4</v>
      </c>
      <c r="C20">
        <v>1</v>
      </c>
    </row>
    <row r="21" spans="1:3" x14ac:dyDescent="0.25">
      <c r="A21">
        <v>20</v>
      </c>
      <c r="B21">
        <v>4</v>
      </c>
      <c r="C21">
        <v>2</v>
      </c>
    </row>
    <row r="22" spans="1:3" x14ac:dyDescent="0.25">
      <c r="A22">
        <v>21</v>
      </c>
      <c r="B22">
        <v>4</v>
      </c>
      <c r="C22">
        <v>2</v>
      </c>
    </row>
    <row r="23" spans="1:3" x14ac:dyDescent="0.25">
      <c r="A23">
        <v>22</v>
      </c>
      <c r="B23">
        <v>4</v>
      </c>
      <c r="C23">
        <v>2</v>
      </c>
    </row>
    <row r="24" spans="1:3" x14ac:dyDescent="0.25">
      <c r="A24">
        <v>23</v>
      </c>
      <c r="B24">
        <v>5</v>
      </c>
      <c r="C24">
        <v>2</v>
      </c>
    </row>
    <row r="25" spans="1:3" x14ac:dyDescent="0.25">
      <c r="A25">
        <v>24</v>
      </c>
      <c r="B25">
        <v>5</v>
      </c>
      <c r="C25">
        <v>2</v>
      </c>
    </row>
    <row r="26" spans="1:3" x14ac:dyDescent="0.25">
      <c r="A26">
        <v>25</v>
      </c>
      <c r="B26">
        <v>5</v>
      </c>
      <c r="C26">
        <v>2</v>
      </c>
    </row>
    <row r="27" spans="1:3" x14ac:dyDescent="0.25">
      <c r="A27">
        <v>26</v>
      </c>
      <c r="B27">
        <v>6</v>
      </c>
      <c r="C27">
        <v>1</v>
      </c>
    </row>
    <row r="28" spans="1:3" x14ac:dyDescent="0.25">
      <c r="A28">
        <v>27</v>
      </c>
      <c r="B28">
        <v>6</v>
      </c>
      <c r="C28">
        <v>1</v>
      </c>
    </row>
    <row r="29" spans="1:3" x14ac:dyDescent="0.25">
      <c r="A29">
        <v>28</v>
      </c>
      <c r="B29">
        <v>6</v>
      </c>
      <c r="C29">
        <v>1</v>
      </c>
    </row>
    <row r="30" spans="1:3" x14ac:dyDescent="0.25">
      <c r="A30">
        <v>29</v>
      </c>
      <c r="B30">
        <v>6</v>
      </c>
      <c r="C30">
        <v>2</v>
      </c>
    </row>
    <row r="31" spans="1:3" x14ac:dyDescent="0.25">
      <c r="A31">
        <v>30</v>
      </c>
      <c r="B31">
        <v>6</v>
      </c>
      <c r="C31">
        <v>2</v>
      </c>
    </row>
    <row r="32" spans="1:3" x14ac:dyDescent="0.25">
      <c r="A32">
        <v>31</v>
      </c>
      <c r="B32">
        <v>6</v>
      </c>
      <c r="C32">
        <v>2</v>
      </c>
    </row>
    <row r="33" spans="1:3" x14ac:dyDescent="0.25">
      <c r="A33">
        <v>32</v>
      </c>
      <c r="B33">
        <v>7</v>
      </c>
      <c r="C33">
        <v>1</v>
      </c>
    </row>
    <row r="34" spans="1:3" x14ac:dyDescent="0.25">
      <c r="A34">
        <v>33</v>
      </c>
      <c r="B34">
        <v>7</v>
      </c>
      <c r="C34">
        <v>1</v>
      </c>
    </row>
    <row r="35" spans="1:3" x14ac:dyDescent="0.25">
      <c r="A35">
        <v>34</v>
      </c>
      <c r="B35">
        <v>7</v>
      </c>
      <c r="C35">
        <v>2</v>
      </c>
    </row>
    <row r="36" spans="1:3" x14ac:dyDescent="0.25">
      <c r="A36">
        <v>35</v>
      </c>
      <c r="B36">
        <v>7</v>
      </c>
      <c r="C36">
        <v>2</v>
      </c>
    </row>
    <row r="37" spans="1:3" x14ac:dyDescent="0.25">
      <c r="A37">
        <v>36</v>
      </c>
      <c r="B37">
        <v>7</v>
      </c>
      <c r="C37">
        <v>2</v>
      </c>
    </row>
    <row r="38" spans="1:3" x14ac:dyDescent="0.25">
      <c r="A38">
        <v>37</v>
      </c>
      <c r="B38">
        <v>8</v>
      </c>
      <c r="C38">
        <v>2</v>
      </c>
    </row>
    <row r="39" spans="1:3" x14ac:dyDescent="0.25">
      <c r="A39">
        <v>38</v>
      </c>
      <c r="B39">
        <v>8</v>
      </c>
      <c r="C39">
        <v>2</v>
      </c>
    </row>
    <row r="40" spans="1:3" x14ac:dyDescent="0.25">
      <c r="A40">
        <v>39</v>
      </c>
      <c r="B40">
        <v>8</v>
      </c>
      <c r="C40">
        <v>2</v>
      </c>
    </row>
    <row r="41" spans="1:3" x14ac:dyDescent="0.25">
      <c r="A41">
        <v>40</v>
      </c>
      <c r="B41">
        <v>8</v>
      </c>
      <c r="C41">
        <v>2</v>
      </c>
    </row>
    <row r="42" spans="1:3" x14ac:dyDescent="0.25">
      <c r="A42">
        <v>41</v>
      </c>
      <c r="B42">
        <v>9</v>
      </c>
      <c r="C42">
        <v>1</v>
      </c>
    </row>
    <row r="43" spans="1:3" x14ac:dyDescent="0.25">
      <c r="A43">
        <v>42</v>
      </c>
      <c r="B43">
        <v>9</v>
      </c>
      <c r="C43">
        <v>1</v>
      </c>
    </row>
    <row r="44" spans="1:3" x14ac:dyDescent="0.25">
      <c r="A44">
        <v>43</v>
      </c>
      <c r="B44">
        <v>9</v>
      </c>
      <c r="C44">
        <v>1</v>
      </c>
    </row>
    <row r="45" spans="1:3" x14ac:dyDescent="0.25">
      <c r="A45">
        <v>44</v>
      </c>
      <c r="B45">
        <v>9</v>
      </c>
      <c r="C45">
        <v>2</v>
      </c>
    </row>
    <row r="46" spans="1:3" x14ac:dyDescent="0.25">
      <c r="A46">
        <v>45</v>
      </c>
      <c r="B46">
        <v>9</v>
      </c>
      <c r="C46">
        <v>2</v>
      </c>
    </row>
    <row r="47" spans="1:3" x14ac:dyDescent="0.25">
      <c r="A47">
        <v>46</v>
      </c>
      <c r="B47">
        <v>10</v>
      </c>
      <c r="C47">
        <v>1</v>
      </c>
    </row>
    <row r="48" spans="1:3" x14ac:dyDescent="0.25">
      <c r="A48">
        <v>47</v>
      </c>
      <c r="B48">
        <v>10</v>
      </c>
      <c r="C48">
        <v>1</v>
      </c>
    </row>
    <row r="49" spans="1:3" x14ac:dyDescent="0.25">
      <c r="A49">
        <v>48</v>
      </c>
      <c r="B49">
        <v>10</v>
      </c>
      <c r="C49">
        <v>1</v>
      </c>
    </row>
    <row r="50" spans="1:3" x14ac:dyDescent="0.25">
      <c r="A50">
        <v>49</v>
      </c>
      <c r="B50">
        <v>10</v>
      </c>
      <c r="C50">
        <v>1</v>
      </c>
    </row>
    <row r="51" spans="1:3" x14ac:dyDescent="0.25">
      <c r="A51">
        <v>50</v>
      </c>
      <c r="B51">
        <v>10</v>
      </c>
      <c r="C51">
        <v>2</v>
      </c>
    </row>
    <row r="52" spans="1:3" x14ac:dyDescent="0.25">
      <c r="A52">
        <v>51</v>
      </c>
      <c r="B52">
        <v>10</v>
      </c>
      <c r="C52">
        <v>2</v>
      </c>
    </row>
    <row r="53" spans="1:3" x14ac:dyDescent="0.25">
      <c r="A53">
        <v>52</v>
      </c>
      <c r="B53">
        <v>10</v>
      </c>
      <c r="C53">
        <v>2</v>
      </c>
    </row>
    <row r="54" spans="1:3" x14ac:dyDescent="0.25">
      <c r="A54">
        <v>53</v>
      </c>
      <c r="B54">
        <v>11</v>
      </c>
      <c r="C54">
        <v>1</v>
      </c>
    </row>
    <row r="55" spans="1:3" x14ac:dyDescent="0.25">
      <c r="A55">
        <v>54</v>
      </c>
      <c r="B55">
        <v>11</v>
      </c>
      <c r="C55">
        <v>1</v>
      </c>
    </row>
    <row r="56" spans="1:3" x14ac:dyDescent="0.25">
      <c r="A56">
        <v>55</v>
      </c>
      <c r="B56">
        <v>11</v>
      </c>
      <c r="C56">
        <v>1</v>
      </c>
    </row>
    <row r="57" spans="1:3" x14ac:dyDescent="0.25">
      <c r="A57">
        <v>56</v>
      </c>
      <c r="B57">
        <v>11</v>
      </c>
      <c r="C57">
        <v>1</v>
      </c>
    </row>
    <row r="58" spans="1:3" x14ac:dyDescent="0.25">
      <c r="A58">
        <v>57</v>
      </c>
      <c r="B58">
        <v>11</v>
      </c>
      <c r="C58">
        <v>2</v>
      </c>
    </row>
    <row r="59" spans="1:3" x14ac:dyDescent="0.25">
      <c r="A59">
        <v>58</v>
      </c>
      <c r="B59">
        <v>11</v>
      </c>
      <c r="C59">
        <v>2</v>
      </c>
    </row>
    <row r="60" spans="1:3" x14ac:dyDescent="0.25">
      <c r="A60">
        <v>59</v>
      </c>
      <c r="B60">
        <v>11</v>
      </c>
      <c r="C60">
        <v>2</v>
      </c>
    </row>
    <row r="61" spans="1:3" x14ac:dyDescent="0.25">
      <c r="A61">
        <v>60</v>
      </c>
      <c r="B61">
        <v>12</v>
      </c>
      <c r="C61">
        <v>1</v>
      </c>
    </row>
    <row r="62" spans="1:3" x14ac:dyDescent="0.25">
      <c r="A62">
        <v>61</v>
      </c>
      <c r="B62">
        <v>12</v>
      </c>
      <c r="C62">
        <v>1</v>
      </c>
    </row>
    <row r="63" spans="1:3" x14ac:dyDescent="0.25">
      <c r="A63">
        <v>62</v>
      </c>
      <c r="B63">
        <v>12</v>
      </c>
      <c r="C63">
        <v>1</v>
      </c>
    </row>
    <row r="64" spans="1:3" x14ac:dyDescent="0.25">
      <c r="A64">
        <v>63</v>
      </c>
      <c r="B64">
        <v>12</v>
      </c>
      <c r="C64">
        <v>2</v>
      </c>
    </row>
    <row r="65" spans="1:3" x14ac:dyDescent="0.25">
      <c r="A65">
        <v>64</v>
      </c>
      <c r="B65">
        <v>12</v>
      </c>
      <c r="C65">
        <v>2</v>
      </c>
    </row>
    <row r="66" spans="1:3" x14ac:dyDescent="0.25">
      <c r="A66">
        <v>65</v>
      </c>
      <c r="B66">
        <v>12</v>
      </c>
      <c r="C66">
        <v>2</v>
      </c>
    </row>
    <row r="67" spans="1:3" x14ac:dyDescent="0.25">
      <c r="A67">
        <v>66</v>
      </c>
      <c r="B67">
        <v>12</v>
      </c>
      <c r="C67">
        <v>2</v>
      </c>
    </row>
    <row r="68" spans="1:3" x14ac:dyDescent="0.25">
      <c r="A68">
        <v>67</v>
      </c>
      <c r="B68">
        <v>13</v>
      </c>
      <c r="C68">
        <v>2</v>
      </c>
    </row>
    <row r="69" spans="1:3" x14ac:dyDescent="0.25">
      <c r="A69">
        <v>68</v>
      </c>
      <c r="B69">
        <v>13</v>
      </c>
      <c r="C69">
        <v>2</v>
      </c>
    </row>
    <row r="70" spans="1:3" x14ac:dyDescent="0.25">
      <c r="A70">
        <v>69</v>
      </c>
      <c r="B70">
        <v>13</v>
      </c>
      <c r="C70">
        <v>2</v>
      </c>
    </row>
    <row r="71" spans="1:3" x14ac:dyDescent="0.25">
      <c r="A71">
        <v>70</v>
      </c>
      <c r="B71">
        <v>13</v>
      </c>
      <c r="C71">
        <v>2</v>
      </c>
    </row>
    <row r="72" spans="1:3" x14ac:dyDescent="0.25">
      <c r="A72">
        <v>71</v>
      </c>
      <c r="B72">
        <v>15</v>
      </c>
      <c r="C72">
        <v>1</v>
      </c>
    </row>
    <row r="73" spans="1:3" x14ac:dyDescent="0.25">
      <c r="A73">
        <v>72</v>
      </c>
      <c r="B73">
        <v>15</v>
      </c>
      <c r="C73">
        <v>1</v>
      </c>
    </row>
    <row r="74" spans="1:3" x14ac:dyDescent="0.25">
      <c r="A74">
        <v>73</v>
      </c>
      <c r="B74">
        <v>15</v>
      </c>
      <c r="C74">
        <v>2</v>
      </c>
    </row>
    <row r="75" spans="1:3" x14ac:dyDescent="0.25">
      <c r="A75">
        <v>74</v>
      </c>
      <c r="B75">
        <v>15</v>
      </c>
      <c r="C75">
        <v>2</v>
      </c>
    </row>
    <row r="76" spans="1:3" x14ac:dyDescent="0.25">
      <c r="A76">
        <v>75</v>
      </c>
      <c r="B76">
        <v>15</v>
      </c>
      <c r="C76">
        <v>2</v>
      </c>
    </row>
    <row r="77" spans="1:3" x14ac:dyDescent="0.25">
      <c r="A77">
        <v>76</v>
      </c>
      <c r="B77">
        <v>15</v>
      </c>
      <c r="C77">
        <v>2</v>
      </c>
    </row>
    <row r="78" spans="1:3" x14ac:dyDescent="0.25">
      <c r="A78">
        <v>77</v>
      </c>
      <c r="B78">
        <v>16</v>
      </c>
      <c r="C78">
        <v>1</v>
      </c>
    </row>
    <row r="79" spans="1:3" x14ac:dyDescent="0.25">
      <c r="A79">
        <v>78</v>
      </c>
      <c r="B79">
        <v>16</v>
      </c>
      <c r="C79">
        <v>1</v>
      </c>
    </row>
    <row r="80" spans="1:3" x14ac:dyDescent="0.25">
      <c r="A80">
        <v>79</v>
      </c>
      <c r="B80">
        <v>16</v>
      </c>
      <c r="C80">
        <v>2</v>
      </c>
    </row>
    <row r="81" spans="1:3" x14ac:dyDescent="0.25">
      <c r="A81">
        <v>80</v>
      </c>
      <c r="B81">
        <v>16</v>
      </c>
      <c r="C81">
        <v>2</v>
      </c>
    </row>
    <row r="82" spans="1:3" x14ac:dyDescent="0.25">
      <c r="A82">
        <v>81</v>
      </c>
      <c r="B82">
        <v>17</v>
      </c>
      <c r="C82">
        <v>1</v>
      </c>
    </row>
    <row r="83" spans="1:3" x14ac:dyDescent="0.25">
      <c r="A83">
        <v>82</v>
      </c>
      <c r="B83">
        <v>17</v>
      </c>
      <c r="C83">
        <v>1</v>
      </c>
    </row>
    <row r="84" spans="1:3" x14ac:dyDescent="0.25">
      <c r="A84">
        <v>83</v>
      </c>
      <c r="B84">
        <v>17</v>
      </c>
      <c r="C84">
        <v>1</v>
      </c>
    </row>
    <row r="85" spans="1:3" x14ac:dyDescent="0.25">
      <c r="A85">
        <v>84</v>
      </c>
      <c r="B85">
        <v>17</v>
      </c>
      <c r="C85">
        <v>2</v>
      </c>
    </row>
    <row r="86" spans="1:3" x14ac:dyDescent="0.25">
      <c r="A86">
        <v>85</v>
      </c>
      <c r="B86">
        <v>17</v>
      </c>
      <c r="C86">
        <v>2</v>
      </c>
    </row>
    <row r="87" spans="1:3" x14ac:dyDescent="0.25">
      <c r="A87">
        <v>86</v>
      </c>
      <c r="B87">
        <v>17</v>
      </c>
      <c r="C87">
        <v>2</v>
      </c>
    </row>
    <row r="88" spans="1:3" x14ac:dyDescent="0.25">
      <c r="A88">
        <v>87</v>
      </c>
      <c r="B88">
        <v>18</v>
      </c>
      <c r="C88">
        <v>1</v>
      </c>
    </row>
    <row r="89" spans="1:3" x14ac:dyDescent="0.25">
      <c r="A89">
        <v>88</v>
      </c>
      <c r="B89">
        <v>18</v>
      </c>
      <c r="C89">
        <v>1</v>
      </c>
    </row>
    <row r="90" spans="1:3" x14ac:dyDescent="0.25">
      <c r="A90">
        <v>89</v>
      </c>
      <c r="B90">
        <v>18</v>
      </c>
      <c r="C90">
        <v>1</v>
      </c>
    </row>
    <row r="91" spans="1:3" x14ac:dyDescent="0.25">
      <c r="A91">
        <v>90</v>
      </c>
      <c r="B91">
        <v>18</v>
      </c>
      <c r="C91">
        <v>2</v>
      </c>
    </row>
    <row r="92" spans="1:3" x14ac:dyDescent="0.25">
      <c r="A92">
        <v>91</v>
      </c>
      <c r="B92">
        <v>18</v>
      </c>
      <c r="C92">
        <v>2</v>
      </c>
    </row>
    <row r="93" spans="1:3" x14ac:dyDescent="0.25">
      <c r="A93">
        <v>92</v>
      </c>
      <c r="B93">
        <v>18</v>
      </c>
      <c r="C93">
        <v>2</v>
      </c>
    </row>
    <row r="94" spans="1:3" x14ac:dyDescent="0.25">
      <c r="A94">
        <v>93</v>
      </c>
      <c r="B94">
        <v>19</v>
      </c>
      <c r="C94">
        <v>1</v>
      </c>
    </row>
    <row r="95" spans="1:3" x14ac:dyDescent="0.25">
      <c r="A95">
        <v>94</v>
      </c>
      <c r="B95">
        <v>19</v>
      </c>
      <c r="C95">
        <v>1</v>
      </c>
    </row>
    <row r="96" spans="1:3" x14ac:dyDescent="0.25">
      <c r="A96">
        <v>95</v>
      </c>
      <c r="B96">
        <v>19</v>
      </c>
      <c r="C96">
        <v>1</v>
      </c>
    </row>
    <row r="97" spans="1:3" x14ac:dyDescent="0.25">
      <c r="A97">
        <v>96</v>
      </c>
      <c r="B97">
        <v>19</v>
      </c>
      <c r="C97">
        <v>1</v>
      </c>
    </row>
    <row r="98" spans="1:3" x14ac:dyDescent="0.25">
      <c r="A98">
        <v>97</v>
      </c>
      <c r="B98">
        <v>19</v>
      </c>
      <c r="C98">
        <v>2</v>
      </c>
    </row>
    <row r="99" spans="1:3" x14ac:dyDescent="0.25">
      <c r="A99">
        <v>98</v>
      </c>
      <c r="B99">
        <v>19</v>
      </c>
      <c r="C99">
        <v>2</v>
      </c>
    </row>
    <row r="100" spans="1:3" x14ac:dyDescent="0.25">
      <c r="A100">
        <v>99</v>
      </c>
      <c r="B100">
        <v>20</v>
      </c>
      <c r="C100">
        <v>1</v>
      </c>
    </row>
    <row r="101" spans="1:3" x14ac:dyDescent="0.25">
      <c r="A101">
        <v>100</v>
      </c>
      <c r="B101">
        <v>20</v>
      </c>
      <c r="C101">
        <v>1</v>
      </c>
    </row>
    <row r="102" spans="1:3" x14ac:dyDescent="0.25">
      <c r="A102">
        <v>101</v>
      </c>
      <c r="B102">
        <v>20</v>
      </c>
      <c r="C102">
        <v>1</v>
      </c>
    </row>
    <row r="103" spans="1:3" x14ac:dyDescent="0.25">
      <c r="A103">
        <v>102</v>
      </c>
      <c r="B103">
        <v>21</v>
      </c>
      <c r="C103">
        <v>1</v>
      </c>
    </row>
    <row r="104" spans="1:3" x14ac:dyDescent="0.25">
      <c r="A104">
        <v>103</v>
      </c>
      <c r="B104">
        <v>21</v>
      </c>
      <c r="C104">
        <v>1</v>
      </c>
    </row>
    <row r="105" spans="1:3" x14ac:dyDescent="0.25">
      <c r="A105">
        <v>104</v>
      </c>
      <c r="B105">
        <v>21</v>
      </c>
      <c r="C105">
        <v>2</v>
      </c>
    </row>
    <row r="106" spans="1:3" x14ac:dyDescent="0.25">
      <c r="A106">
        <v>105</v>
      </c>
      <c r="B106">
        <v>21</v>
      </c>
      <c r="C106">
        <v>2</v>
      </c>
    </row>
    <row r="107" spans="1:3" x14ac:dyDescent="0.25">
      <c r="A107">
        <v>106</v>
      </c>
      <c r="B107">
        <v>21</v>
      </c>
      <c r="C107">
        <v>2</v>
      </c>
    </row>
    <row r="108" spans="1:3" x14ac:dyDescent="0.25">
      <c r="A108">
        <v>107</v>
      </c>
      <c r="B108">
        <v>21</v>
      </c>
      <c r="C108">
        <v>2</v>
      </c>
    </row>
    <row r="109" spans="1:3" x14ac:dyDescent="0.25">
      <c r="A109">
        <v>108</v>
      </c>
      <c r="B109">
        <v>22</v>
      </c>
      <c r="C109">
        <v>1</v>
      </c>
    </row>
    <row r="110" spans="1:3" x14ac:dyDescent="0.25">
      <c r="A110">
        <v>109</v>
      </c>
      <c r="B110">
        <v>22</v>
      </c>
      <c r="C110">
        <v>1</v>
      </c>
    </row>
    <row r="111" spans="1:3" x14ac:dyDescent="0.25">
      <c r="A111">
        <v>110</v>
      </c>
      <c r="B111">
        <v>22</v>
      </c>
      <c r="C111">
        <v>1</v>
      </c>
    </row>
    <row r="112" spans="1:3" x14ac:dyDescent="0.25">
      <c r="A112">
        <v>111</v>
      </c>
      <c r="B112">
        <v>22</v>
      </c>
      <c r="C112">
        <v>1</v>
      </c>
    </row>
    <row r="113" spans="1:3" x14ac:dyDescent="0.25">
      <c r="A113">
        <v>112</v>
      </c>
      <c r="B113">
        <v>22</v>
      </c>
      <c r="C113">
        <v>2</v>
      </c>
    </row>
    <row r="114" spans="1:3" x14ac:dyDescent="0.25">
      <c r="A114">
        <v>113</v>
      </c>
      <c r="B114">
        <v>22</v>
      </c>
      <c r="C114">
        <v>2</v>
      </c>
    </row>
    <row r="115" spans="1:3" x14ac:dyDescent="0.25">
      <c r="A115">
        <v>114</v>
      </c>
      <c r="B115">
        <v>22</v>
      </c>
      <c r="C115">
        <v>2</v>
      </c>
    </row>
    <row r="116" spans="1:3" x14ac:dyDescent="0.25">
      <c r="A116">
        <v>115</v>
      </c>
      <c r="B116">
        <v>23</v>
      </c>
      <c r="C116">
        <v>1</v>
      </c>
    </row>
    <row r="117" spans="1:3" x14ac:dyDescent="0.25">
      <c r="A117">
        <v>116</v>
      </c>
      <c r="B117">
        <v>23</v>
      </c>
      <c r="C117">
        <v>1</v>
      </c>
    </row>
    <row r="118" spans="1:3" x14ac:dyDescent="0.25">
      <c r="A118">
        <v>117</v>
      </c>
      <c r="B118">
        <v>23</v>
      </c>
      <c r="C118">
        <v>1</v>
      </c>
    </row>
    <row r="119" spans="1:3" x14ac:dyDescent="0.25">
      <c r="A119">
        <v>118</v>
      </c>
      <c r="B119">
        <v>23</v>
      </c>
      <c r="C119">
        <v>2</v>
      </c>
    </row>
    <row r="120" spans="1:3" x14ac:dyDescent="0.25">
      <c r="A120">
        <v>119</v>
      </c>
      <c r="B120">
        <v>23</v>
      </c>
      <c r="C120">
        <v>2</v>
      </c>
    </row>
    <row r="121" spans="1:3" x14ac:dyDescent="0.25">
      <c r="A121">
        <v>120</v>
      </c>
      <c r="B121">
        <v>24</v>
      </c>
      <c r="C121">
        <v>1</v>
      </c>
    </row>
    <row r="122" spans="1:3" x14ac:dyDescent="0.25">
      <c r="A122">
        <v>121</v>
      </c>
      <c r="B122">
        <v>24</v>
      </c>
      <c r="C122">
        <v>1</v>
      </c>
    </row>
    <row r="123" spans="1:3" x14ac:dyDescent="0.25">
      <c r="A123">
        <v>122</v>
      </c>
      <c r="B123">
        <v>24</v>
      </c>
      <c r="C123">
        <v>1</v>
      </c>
    </row>
    <row r="124" spans="1:3" x14ac:dyDescent="0.25">
      <c r="A124">
        <v>123</v>
      </c>
      <c r="B124">
        <v>24</v>
      </c>
      <c r="C124">
        <v>1</v>
      </c>
    </row>
    <row r="125" spans="1:3" x14ac:dyDescent="0.25">
      <c r="A125">
        <v>124</v>
      </c>
      <c r="B125">
        <v>25</v>
      </c>
      <c r="C125">
        <v>1</v>
      </c>
    </row>
    <row r="126" spans="1:3" x14ac:dyDescent="0.25">
      <c r="A126">
        <v>125</v>
      </c>
      <c r="B126">
        <v>25</v>
      </c>
      <c r="C126">
        <v>1</v>
      </c>
    </row>
    <row r="127" spans="1:3" x14ac:dyDescent="0.25">
      <c r="A127">
        <v>126</v>
      </c>
      <c r="B127">
        <v>25</v>
      </c>
      <c r="C127">
        <v>1</v>
      </c>
    </row>
    <row r="128" spans="1:3" x14ac:dyDescent="0.25">
      <c r="A128">
        <v>127</v>
      </c>
      <c r="B128">
        <v>25</v>
      </c>
      <c r="C128">
        <v>1</v>
      </c>
    </row>
    <row r="129" spans="1:3" x14ac:dyDescent="0.25">
      <c r="A129">
        <v>128</v>
      </c>
      <c r="B129">
        <v>25</v>
      </c>
      <c r="C129">
        <v>2</v>
      </c>
    </row>
    <row r="130" spans="1:3" x14ac:dyDescent="0.25">
      <c r="A130">
        <v>129</v>
      </c>
      <c r="B130">
        <v>25</v>
      </c>
      <c r="C130">
        <v>2</v>
      </c>
    </row>
    <row r="131" spans="1:3" x14ac:dyDescent="0.25">
      <c r="A131">
        <v>130</v>
      </c>
      <c r="B131">
        <v>26</v>
      </c>
      <c r="C131">
        <v>1</v>
      </c>
    </row>
    <row r="132" spans="1:3" x14ac:dyDescent="0.25">
      <c r="A132">
        <v>131</v>
      </c>
      <c r="B132">
        <v>26</v>
      </c>
      <c r="C132">
        <v>1</v>
      </c>
    </row>
    <row r="133" spans="1:3" x14ac:dyDescent="0.25">
      <c r="A133">
        <v>132</v>
      </c>
      <c r="B133">
        <v>26</v>
      </c>
      <c r="C133">
        <v>2</v>
      </c>
    </row>
    <row r="134" spans="1:3" x14ac:dyDescent="0.25">
      <c r="A134">
        <v>133</v>
      </c>
      <c r="B134">
        <v>26</v>
      </c>
      <c r="C134">
        <v>2</v>
      </c>
    </row>
    <row r="135" spans="1:3" x14ac:dyDescent="0.25">
      <c r="A135">
        <v>134</v>
      </c>
      <c r="B135">
        <v>26</v>
      </c>
      <c r="C135">
        <v>2</v>
      </c>
    </row>
    <row r="136" spans="1:3" x14ac:dyDescent="0.25">
      <c r="A136">
        <v>135</v>
      </c>
      <c r="B136">
        <v>27</v>
      </c>
      <c r="C136">
        <v>1</v>
      </c>
    </row>
    <row r="137" spans="1:3" x14ac:dyDescent="0.25">
      <c r="A137">
        <v>136</v>
      </c>
      <c r="B137">
        <v>27</v>
      </c>
      <c r="C137">
        <v>1</v>
      </c>
    </row>
    <row r="138" spans="1:3" x14ac:dyDescent="0.25">
      <c r="A138">
        <v>137</v>
      </c>
      <c r="B138">
        <v>27</v>
      </c>
      <c r="C138">
        <v>1</v>
      </c>
    </row>
    <row r="139" spans="1:3" x14ac:dyDescent="0.25">
      <c r="A139">
        <v>138</v>
      </c>
      <c r="B139">
        <v>27</v>
      </c>
      <c r="C139">
        <v>1</v>
      </c>
    </row>
    <row r="140" spans="1:3" x14ac:dyDescent="0.25">
      <c r="A140">
        <v>139</v>
      </c>
      <c r="B140">
        <v>28</v>
      </c>
      <c r="C140">
        <v>1</v>
      </c>
    </row>
    <row r="141" spans="1:3" x14ac:dyDescent="0.25">
      <c r="A141">
        <v>140</v>
      </c>
      <c r="B141">
        <v>28</v>
      </c>
      <c r="C141">
        <v>1</v>
      </c>
    </row>
    <row r="142" spans="1:3" x14ac:dyDescent="0.25">
      <c r="A142">
        <v>141</v>
      </c>
      <c r="B142">
        <v>28</v>
      </c>
      <c r="C142">
        <v>1</v>
      </c>
    </row>
    <row r="143" spans="1:3" x14ac:dyDescent="0.25">
      <c r="A143">
        <v>142</v>
      </c>
      <c r="B143">
        <v>29</v>
      </c>
      <c r="C143">
        <v>1</v>
      </c>
    </row>
    <row r="144" spans="1:3" x14ac:dyDescent="0.25">
      <c r="A144">
        <v>143</v>
      </c>
      <c r="B144">
        <v>29</v>
      </c>
      <c r="C144">
        <v>1</v>
      </c>
    </row>
    <row r="145" spans="1:3" x14ac:dyDescent="0.25">
      <c r="A145">
        <v>144</v>
      </c>
      <c r="B145">
        <v>30</v>
      </c>
      <c r="C145">
        <v>1</v>
      </c>
    </row>
    <row r="146" spans="1:3" x14ac:dyDescent="0.25">
      <c r="A146">
        <v>145</v>
      </c>
      <c r="B146">
        <v>30</v>
      </c>
      <c r="C146">
        <v>1</v>
      </c>
    </row>
    <row r="147" spans="1:3" x14ac:dyDescent="0.25">
      <c r="A147">
        <v>146</v>
      </c>
      <c r="B147">
        <v>31</v>
      </c>
      <c r="C147">
        <v>1</v>
      </c>
    </row>
    <row r="148" spans="1:3" x14ac:dyDescent="0.25">
      <c r="A148">
        <v>147</v>
      </c>
      <c r="B148">
        <v>31</v>
      </c>
      <c r="C148">
        <v>1</v>
      </c>
    </row>
    <row r="149" spans="1:3" x14ac:dyDescent="0.25">
      <c r="A149">
        <v>148</v>
      </c>
      <c r="B149">
        <v>31</v>
      </c>
      <c r="C149">
        <v>1</v>
      </c>
    </row>
    <row r="150" spans="1:3" x14ac:dyDescent="0.25">
      <c r="A150">
        <v>149</v>
      </c>
      <c r="B150">
        <v>31</v>
      </c>
      <c r="C150">
        <v>1</v>
      </c>
    </row>
    <row r="151" spans="1:3" x14ac:dyDescent="0.25">
      <c r="A151">
        <v>150</v>
      </c>
      <c r="B151">
        <v>31</v>
      </c>
      <c r="C151">
        <v>2</v>
      </c>
    </row>
    <row r="152" spans="1:3" x14ac:dyDescent="0.25">
      <c r="A152">
        <v>151</v>
      </c>
      <c r="B152">
        <v>31</v>
      </c>
      <c r="C152">
        <v>2</v>
      </c>
    </row>
    <row r="153" spans="1:3" x14ac:dyDescent="0.25">
      <c r="A153">
        <v>152</v>
      </c>
      <c r="B153">
        <v>31</v>
      </c>
      <c r="C153">
        <v>2</v>
      </c>
    </row>
    <row r="154" spans="1:3" x14ac:dyDescent="0.25">
      <c r="A154">
        <v>153</v>
      </c>
      <c r="B154">
        <v>31</v>
      </c>
      <c r="C154">
        <v>2</v>
      </c>
    </row>
    <row r="155" spans="1:3" x14ac:dyDescent="0.25">
      <c r="A155">
        <v>154</v>
      </c>
      <c r="B155">
        <v>32</v>
      </c>
      <c r="C155">
        <v>2</v>
      </c>
    </row>
    <row r="156" spans="1:3" x14ac:dyDescent="0.25">
      <c r="A156">
        <v>155</v>
      </c>
      <c r="B156">
        <v>32</v>
      </c>
      <c r="C156">
        <v>2</v>
      </c>
    </row>
    <row r="157" spans="1:3" x14ac:dyDescent="0.25">
      <c r="A157">
        <v>156</v>
      </c>
      <c r="B157">
        <v>34</v>
      </c>
      <c r="C157">
        <v>2</v>
      </c>
    </row>
    <row r="158" spans="1:3" x14ac:dyDescent="0.25">
      <c r="A158">
        <v>157</v>
      </c>
      <c r="B158">
        <v>34</v>
      </c>
      <c r="C158">
        <v>2</v>
      </c>
    </row>
    <row r="159" spans="1:3" x14ac:dyDescent="0.25">
      <c r="A159">
        <v>158</v>
      </c>
      <c r="B159">
        <v>34</v>
      </c>
      <c r="C159">
        <v>2</v>
      </c>
    </row>
    <row r="160" spans="1:3" x14ac:dyDescent="0.25">
      <c r="A160">
        <v>159</v>
      </c>
      <c r="B160">
        <v>34</v>
      </c>
      <c r="C160">
        <v>2</v>
      </c>
    </row>
    <row r="161" spans="1:3" x14ac:dyDescent="0.25">
      <c r="A161">
        <v>160</v>
      </c>
      <c r="B161">
        <v>35</v>
      </c>
      <c r="C161">
        <v>1</v>
      </c>
    </row>
    <row r="162" spans="1:3" x14ac:dyDescent="0.25">
      <c r="A162">
        <v>161</v>
      </c>
      <c r="B162">
        <v>35</v>
      </c>
      <c r="C162">
        <v>1</v>
      </c>
    </row>
    <row r="163" spans="1:3" x14ac:dyDescent="0.25">
      <c r="A163">
        <v>162</v>
      </c>
      <c r="B163">
        <v>35</v>
      </c>
      <c r="C163">
        <v>1</v>
      </c>
    </row>
    <row r="164" spans="1:3" x14ac:dyDescent="0.25">
      <c r="A164">
        <v>163</v>
      </c>
      <c r="B164">
        <v>35</v>
      </c>
      <c r="C164">
        <v>1</v>
      </c>
    </row>
    <row r="165" spans="1:3" x14ac:dyDescent="0.25">
      <c r="A165">
        <v>164</v>
      </c>
      <c r="B165">
        <v>35</v>
      </c>
      <c r="C165">
        <v>2</v>
      </c>
    </row>
    <row r="166" spans="1:3" x14ac:dyDescent="0.25">
      <c r="A166">
        <v>165</v>
      </c>
      <c r="B166">
        <v>35</v>
      </c>
      <c r="C166">
        <v>2</v>
      </c>
    </row>
    <row r="167" spans="1:3" x14ac:dyDescent="0.25">
      <c r="A167">
        <v>166</v>
      </c>
      <c r="B167">
        <v>35</v>
      </c>
      <c r="C167">
        <v>2</v>
      </c>
    </row>
    <row r="168" spans="1:3" x14ac:dyDescent="0.25">
      <c r="A168">
        <v>167</v>
      </c>
      <c r="B168">
        <v>37</v>
      </c>
      <c r="C168">
        <v>1</v>
      </c>
    </row>
    <row r="169" spans="1:3" x14ac:dyDescent="0.25">
      <c r="A169">
        <v>168</v>
      </c>
      <c r="B169">
        <v>37</v>
      </c>
      <c r="C169">
        <v>1</v>
      </c>
    </row>
    <row r="170" spans="1:3" x14ac:dyDescent="0.25">
      <c r="A170">
        <v>169</v>
      </c>
      <c r="B170">
        <v>37</v>
      </c>
      <c r="C170">
        <v>1</v>
      </c>
    </row>
    <row r="171" spans="1:3" x14ac:dyDescent="0.25">
      <c r="A171">
        <v>170</v>
      </c>
      <c r="B171">
        <v>37</v>
      </c>
      <c r="C171">
        <v>1</v>
      </c>
    </row>
    <row r="172" spans="1:3" x14ac:dyDescent="0.25">
      <c r="A172">
        <v>171</v>
      </c>
      <c r="B172">
        <v>37</v>
      </c>
      <c r="C172">
        <v>2</v>
      </c>
    </row>
    <row r="173" spans="1:3" x14ac:dyDescent="0.25">
      <c r="A173">
        <v>172</v>
      </c>
      <c r="B173">
        <v>37</v>
      </c>
      <c r="C173">
        <v>2</v>
      </c>
    </row>
    <row r="174" spans="1:3" x14ac:dyDescent="0.25">
      <c r="A174">
        <v>173</v>
      </c>
      <c r="B174">
        <v>37</v>
      </c>
      <c r="C174">
        <v>2</v>
      </c>
    </row>
    <row r="175" spans="1:3" x14ac:dyDescent="0.25">
      <c r="A175">
        <v>174</v>
      </c>
      <c r="B175">
        <v>39</v>
      </c>
      <c r="C175">
        <v>1</v>
      </c>
    </row>
    <row r="176" spans="1:3" x14ac:dyDescent="0.25">
      <c r="A176">
        <v>175</v>
      </c>
      <c r="B176">
        <v>39</v>
      </c>
      <c r="C176">
        <v>1</v>
      </c>
    </row>
    <row r="177" spans="1:3" x14ac:dyDescent="0.25">
      <c r="A177">
        <v>176</v>
      </c>
      <c r="B177">
        <v>39</v>
      </c>
      <c r="C177">
        <v>1</v>
      </c>
    </row>
    <row r="178" spans="1:3" x14ac:dyDescent="0.25">
      <c r="A178">
        <v>177</v>
      </c>
      <c r="B178">
        <v>39</v>
      </c>
      <c r="C178">
        <v>2</v>
      </c>
    </row>
    <row r="179" spans="1:3" x14ac:dyDescent="0.25">
      <c r="A179">
        <v>178</v>
      </c>
      <c r="B179">
        <v>39</v>
      </c>
      <c r="C179">
        <v>2</v>
      </c>
    </row>
    <row r="180" spans="1:3" x14ac:dyDescent="0.25">
      <c r="A180">
        <v>179</v>
      </c>
      <c r="B180">
        <v>39</v>
      </c>
      <c r="C180">
        <v>2</v>
      </c>
    </row>
    <row r="181" spans="1:3" x14ac:dyDescent="0.25">
      <c r="A181">
        <v>180</v>
      </c>
      <c r="B181">
        <v>39</v>
      </c>
      <c r="C181">
        <v>2</v>
      </c>
    </row>
    <row r="182" spans="1:3" x14ac:dyDescent="0.25">
      <c r="A182">
        <v>181</v>
      </c>
      <c r="B182">
        <v>40</v>
      </c>
      <c r="C182">
        <v>2</v>
      </c>
    </row>
    <row r="183" spans="1:3" x14ac:dyDescent="0.25">
      <c r="A183">
        <v>182</v>
      </c>
      <c r="B183">
        <v>40</v>
      </c>
      <c r="C183">
        <v>2</v>
      </c>
    </row>
    <row r="184" spans="1:3" x14ac:dyDescent="0.25">
      <c r="A184">
        <v>183</v>
      </c>
      <c r="B184">
        <v>40</v>
      </c>
      <c r="C184">
        <v>2</v>
      </c>
    </row>
    <row r="185" spans="1:3" x14ac:dyDescent="0.25">
      <c r="A185">
        <v>184</v>
      </c>
      <c r="B185">
        <v>40</v>
      </c>
      <c r="C185">
        <v>2</v>
      </c>
    </row>
    <row r="186" spans="1:3" x14ac:dyDescent="0.25">
      <c r="A186">
        <v>185</v>
      </c>
      <c r="B186">
        <v>42</v>
      </c>
      <c r="C186">
        <v>2</v>
      </c>
    </row>
    <row r="187" spans="1:3" x14ac:dyDescent="0.25">
      <c r="A187">
        <v>186</v>
      </c>
      <c r="B187">
        <v>42</v>
      </c>
      <c r="C187">
        <v>2</v>
      </c>
    </row>
    <row r="188" spans="1:3" x14ac:dyDescent="0.25">
      <c r="A188">
        <v>187</v>
      </c>
      <c r="B188">
        <v>42</v>
      </c>
      <c r="C188">
        <v>2</v>
      </c>
    </row>
    <row r="189" spans="1:3" x14ac:dyDescent="0.25">
      <c r="A189">
        <v>188</v>
      </c>
      <c r="B189">
        <v>42</v>
      </c>
      <c r="C189">
        <v>2</v>
      </c>
    </row>
    <row r="190" spans="1:3" x14ac:dyDescent="0.25">
      <c r="A190">
        <v>189</v>
      </c>
      <c r="B190">
        <v>43</v>
      </c>
      <c r="C190">
        <v>1</v>
      </c>
    </row>
    <row r="191" spans="1:3" x14ac:dyDescent="0.25">
      <c r="A191">
        <v>190</v>
      </c>
      <c r="B191">
        <v>43</v>
      </c>
      <c r="C191">
        <v>1</v>
      </c>
    </row>
    <row r="192" spans="1:3" x14ac:dyDescent="0.25">
      <c r="A192">
        <v>191</v>
      </c>
      <c r="B192">
        <v>43</v>
      </c>
      <c r="C192">
        <v>1</v>
      </c>
    </row>
    <row r="193" spans="1:3" x14ac:dyDescent="0.25">
      <c r="A193">
        <v>192</v>
      </c>
      <c r="B193">
        <v>43</v>
      </c>
      <c r="C193">
        <v>2</v>
      </c>
    </row>
    <row r="194" spans="1:3" x14ac:dyDescent="0.25">
      <c r="A194">
        <v>193</v>
      </c>
      <c r="B194">
        <v>43</v>
      </c>
      <c r="C194">
        <v>2</v>
      </c>
    </row>
    <row r="195" spans="1:3" x14ac:dyDescent="0.25">
      <c r="A195">
        <v>194</v>
      </c>
      <c r="B195">
        <v>43</v>
      </c>
      <c r="C195">
        <v>2</v>
      </c>
    </row>
    <row r="196" spans="1:3" x14ac:dyDescent="0.25">
      <c r="A196">
        <v>195</v>
      </c>
      <c r="B196">
        <v>43</v>
      </c>
      <c r="C196">
        <v>2</v>
      </c>
    </row>
    <row r="197" spans="1:3" x14ac:dyDescent="0.25">
      <c r="A197">
        <v>196</v>
      </c>
      <c r="B197">
        <v>44</v>
      </c>
      <c r="C197">
        <v>1</v>
      </c>
    </row>
    <row r="198" spans="1:3" x14ac:dyDescent="0.25">
      <c r="A198">
        <v>197</v>
      </c>
      <c r="B198">
        <v>44</v>
      </c>
      <c r="C198">
        <v>1</v>
      </c>
    </row>
    <row r="199" spans="1:3" x14ac:dyDescent="0.25">
      <c r="A199">
        <v>198</v>
      </c>
      <c r="B199">
        <v>44</v>
      </c>
      <c r="C199">
        <v>2</v>
      </c>
    </row>
    <row r="200" spans="1:3" x14ac:dyDescent="0.25">
      <c r="A200">
        <v>199</v>
      </c>
      <c r="B200">
        <v>44</v>
      </c>
      <c r="C200">
        <v>2</v>
      </c>
    </row>
    <row r="201" spans="1:3" x14ac:dyDescent="0.25">
      <c r="A201">
        <v>200</v>
      </c>
      <c r="B201">
        <v>44</v>
      </c>
      <c r="C201">
        <v>2</v>
      </c>
    </row>
    <row r="202" spans="1:3" x14ac:dyDescent="0.25">
      <c r="A202">
        <v>201</v>
      </c>
      <c r="B202">
        <v>45</v>
      </c>
      <c r="C202">
        <v>1</v>
      </c>
    </row>
    <row r="203" spans="1:3" x14ac:dyDescent="0.25">
      <c r="A203">
        <v>202</v>
      </c>
      <c r="B203">
        <v>45</v>
      </c>
      <c r="C203">
        <v>1</v>
      </c>
    </row>
    <row r="204" spans="1:3" x14ac:dyDescent="0.25">
      <c r="A204">
        <v>203</v>
      </c>
      <c r="B204">
        <v>45</v>
      </c>
      <c r="C204">
        <v>1</v>
      </c>
    </row>
    <row r="205" spans="1:3" x14ac:dyDescent="0.25">
      <c r="A205">
        <v>204</v>
      </c>
      <c r="B205">
        <v>45</v>
      </c>
      <c r="C205">
        <v>1</v>
      </c>
    </row>
    <row r="206" spans="1:3" x14ac:dyDescent="0.25">
      <c r="A206">
        <v>205</v>
      </c>
      <c r="B206">
        <v>45</v>
      </c>
      <c r="C206">
        <v>2</v>
      </c>
    </row>
    <row r="207" spans="1:3" x14ac:dyDescent="0.25">
      <c r="A207">
        <v>206</v>
      </c>
      <c r="B207">
        <v>45</v>
      </c>
      <c r="C207">
        <v>2</v>
      </c>
    </row>
    <row r="208" spans="1:3" x14ac:dyDescent="0.25">
      <c r="A208">
        <v>207</v>
      </c>
      <c r="B208">
        <v>46</v>
      </c>
      <c r="C208">
        <v>2</v>
      </c>
    </row>
    <row r="209" spans="1:3" x14ac:dyDescent="0.25">
      <c r="A209">
        <v>208</v>
      </c>
      <c r="B209">
        <v>46</v>
      </c>
      <c r="C209">
        <v>2</v>
      </c>
    </row>
    <row r="210" spans="1:3" x14ac:dyDescent="0.25">
      <c r="A210">
        <v>209</v>
      </c>
      <c r="B210">
        <v>46</v>
      </c>
      <c r="C210">
        <v>2</v>
      </c>
    </row>
    <row r="211" spans="1:3" x14ac:dyDescent="0.25">
      <c r="A211">
        <v>210</v>
      </c>
      <c r="B211">
        <v>47</v>
      </c>
      <c r="C211">
        <v>2</v>
      </c>
    </row>
    <row r="212" spans="1:3" x14ac:dyDescent="0.25">
      <c r="A212">
        <v>211</v>
      </c>
      <c r="B212">
        <v>47</v>
      </c>
      <c r="C212">
        <v>2</v>
      </c>
    </row>
    <row r="213" spans="1:3" x14ac:dyDescent="0.25">
      <c r="A213">
        <v>212</v>
      </c>
      <c r="B213">
        <v>48</v>
      </c>
      <c r="C213">
        <v>1</v>
      </c>
    </row>
    <row r="214" spans="1:3" x14ac:dyDescent="0.25">
      <c r="A214">
        <v>213</v>
      </c>
      <c r="B214">
        <v>48</v>
      </c>
      <c r="C214">
        <v>1</v>
      </c>
    </row>
    <row r="215" spans="1:3" x14ac:dyDescent="0.25">
      <c r="A215">
        <v>214</v>
      </c>
      <c r="B215">
        <v>48</v>
      </c>
      <c r="C215">
        <v>2</v>
      </c>
    </row>
    <row r="216" spans="1:3" x14ac:dyDescent="0.25">
      <c r="A216">
        <v>215</v>
      </c>
      <c r="B216">
        <v>48</v>
      </c>
      <c r="C216">
        <v>2</v>
      </c>
    </row>
    <row r="217" spans="1:3" x14ac:dyDescent="0.25">
      <c r="A217">
        <v>216</v>
      </c>
      <c r="B217">
        <v>49</v>
      </c>
      <c r="C217">
        <v>1</v>
      </c>
    </row>
    <row r="218" spans="1:3" x14ac:dyDescent="0.25">
      <c r="A218">
        <v>217</v>
      </c>
      <c r="B218">
        <v>49</v>
      </c>
      <c r="C218">
        <v>1</v>
      </c>
    </row>
    <row r="219" spans="1:3" x14ac:dyDescent="0.25">
      <c r="A219">
        <v>218</v>
      </c>
      <c r="B219">
        <v>49</v>
      </c>
      <c r="C219">
        <v>1</v>
      </c>
    </row>
    <row r="220" spans="1:3" x14ac:dyDescent="0.25">
      <c r="A220">
        <v>219</v>
      </c>
      <c r="B220">
        <v>49</v>
      </c>
      <c r="C220">
        <v>2</v>
      </c>
    </row>
    <row r="221" spans="1:3" x14ac:dyDescent="0.25">
      <c r="A221">
        <v>220</v>
      </c>
      <c r="B221">
        <v>49</v>
      </c>
      <c r="C221">
        <v>2</v>
      </c>
    </row>
    <row r="222" spans="1:3" x14ac:dyDescent="0.25">
      <c r="A222">
        <v>221</v>
      </c>
      <c r="B222">
        <v>49</v>
      </c>
      <c r="C222">
        <v>2</v>
      </c>
    </row>
    <row r="223" spans="1:3" x14ac:dyDescent="0.25">
      <c r="A223">
        <v>222</v>
      </c>
      <c r="B223">
        <v>50</v>
      </c>
      <c r="C223">
        <v>1</v>
      </c>
    </row>
    <row r="224" spans="1:3" x14ac:dyDescent="0.25">
      <c r="A224">
        <v>223</v>
      </c>
      <c r="B224">
        <v>50</v>
      </c>
      <c r="C224">
        <v>1</v>
      </c>
    </row>
    <row r="225" spans="1:3" x14ac:dyDescent="0.25">
      <c r="A225">
        <v>224</v>
      </c>
      <c r="B225">
        <v>50</v>
      </c>
      <c r="C225">
        <v>1</v>
      </c>
    </row>
    <row r="226" spans="1:3" x14ac:dyDescent="0.25">
      <c r="A226">
        <v>225</v>
      </c>
      <c r="B226">
        <v>50</v>
      </c>
      <c r="C226">
        <v>2</v>
      </c>
    </row>
    <row r="227" spans="1:3" x14ac:dyDescent="0.25">
      <c r="A227">
        <v>226</v>
      </c>
      <c r="B227">
        <v>50</v>
      </c>
      <c r="C227">
        <v>2</v>
      </c>
    </row>
    <row r="228" spans="1:3" x14ac:dyDescent="0.25">
      <c r="A228">
        <v>227</v>
      </c>
      <c r="B228">
        <v>51</v>
      </c>
      <c r="C228">
        <v>1</v>
      </c>
    </row>
    <row r="229" spans="1:3" x14ac:dyDescent="0.25">
      <c r="A229">
        <v>228</v>
      </c>
      <c r="B229">
        <v>51</v>
      </c>
      <c r="C229">
        <v>1</v>
      </c>
    </row>
    <row r="230" spans="1:3" x14ac:dyDescent="0.25">
      <c r="A230">
        <v>229</v>
      </c>
      <c r="B230">
        <v>51</v>
      </c>
      <c r="C230">
        <v>2</v>
      </c>
    </row>
    <row r="231" spans="1:3" x14ac:dyDescent="0.25">
      <c r="A231">
        <v>230</v>
      </c>
      <c r="B231">
        <v>51</v>
      </c>
      <c r="C231">
        <v>2</v>
      </c>
    </row>
    <row r="232" spans="1:3" x14ac:dyDescent="0.25">
      <c r="A232">
        <v>231</v>
      </c>
      <c r="B232">
        <v>51</v>
      </c>
      <c r="C232">
        <v>2</v>
      </c>
    </row>
    <row r="233" spans="1:3" x14ac:dyDescent="0.25">
      <c r="A233">
        <v>232</v>
      </c>
      <c r="B233">
        <v>51</v>
      </c>
      <c r="C233">
        <v>2</v>
      </c>
    </row>
    <row r="234" spans="1:3" x14ac:dyDescent="0.25">
      <c r="A234">
        <v>233</v>
      </c>
      <c r="B234">
        <v>52</v>
      </c>
      <c r="C234">
        <v>2</v>
      </c>
    </row>
    <row r="235" spans="1:3" x14ac:dyDescent="0.25">
      <c r="A235">
        <v>234</v>
      </c>
      <c r="B235">
        <v>52</v>
      </c>
      <c r="C235">
        <v>2</v>
      </c>
    </row>
    <row r="236" spans="1:3" x14ac:dyDescent="0.25">
      <c r="A236">
        <v>235</v>
      </c>
      <c r="B236">
        <v>53</v>
      </c>
      <c r="C236">
        <v>1</v>
      </c>
    </row>
    <row r="237" spans="1:3" x14ac:dyDescent="0.25">
      <c r="A237">
        <v>236</v>
      </c>
      <c r="B237">
        <v>53</v>
      </c>
      <c r="C237">
        <v>1</v>
      </c>
    </row>
    <row r="238" spans="1:3" x14ac:dyDescent="0.25">
      <c r="A238">
        <v>237</v>
      </c>
      <c r="B238">
        <v>54</v>
      </c>
      <c r="C238">
        <v>1</v>
      </c>
    </row>
    <row r="239" spans="1:3" x14ac:dyDescent="0.25">
      <c r="A239">
        <v>238</v>
      </c>
      <c r="B239">
        <v>54</v>
      </c>
      <c r="C239">
        <v>1</v>
      </c>
    </row>
    <row r="240" spans="1:3" x14ac:dyDescent="0.25">
      <c r="A240">
        <v>239</v>
      </c>
      <c r="B240">
        <v>54</v>
      </c>
      <c r="C240">
        <v>1</v>
      </c>
    </row>
    <row r="241" spans="1:3" x14ac:dyDescent="0.25">
      <c r="A241">
        <v>240</v>
      </c>
      <c r="B241">
        <v>54</v>
      </c>
      <c r="C241">
        <v>2</v>
      </c>
    </row>
    <row r="242" spans="1:3" x14ac:dyDescent="0.25">
      <c r="A242">
        <v>241</v>
      </c>
      <c r="B242">
        <v>54</v>
      </c>
      <c r="C242">
        <v>2</v>
      </c>
    </row>
    <row r="243" spans="1:3" x14ac:dyDescent="0.25">
      <c r="A243">
        <v>242</v>
      </c>
      <c r="B243">
        <v>55</v>
      </c>
      <c r="C243">
        <v>1</v>
      </c>
    </row>
    <row r="244" spans="1:3" x14ac:dyDescent="0.25">
      <c r="A244">
        <v>243</v>
      </c>
      <c r="B244">
        <v>55</v>
      </c>
      <c r="C244">
        <v>1</v>
      </c>
    </row>
    <row r="245" spans="1:3" x14ac:dyDescent="0.25">
      <c r="A245">
        <v>244</v>
      </c>
      <c r="B245">
        <v>55</v>
      </c>
      <c r="C245">
        <v>1</v>
      </c>
    </row>
    <row r="246" spans="1:3" x14ac:dyDescent="0.25">
      <c r="A246">
        <v>245</v>
      </c>
      <c r="B246">
        <v>55</v>
      </c>
      <c r="C246">
        <v>1</v>
      </c>
    </row>
    <row r="247" spans="1:3" x14ac:dyDescent="0.25">
      <c r="A247">
        <v>246</v>
      </c>
      <c r="B247">
        <v>55</v>
      </c>
      <c r="C247">
        <v>2</v>
      </c>
    </row>
    <row r="248" spans="1:3" x14ac:dyDescent="0.25">
      <c r="A248">
        <v>247</v>
      </c>
      <c r="B248">
        <v>55</v>
      </c>
      <c r="C248">
        <v>2</v>
      </c>
    </row>
    <row r="249" spans="1:3" x14ac:dyDescent="0.25">
      <c r="A249">
        <v>248</v>
      </c>
      <c r="B249">
        <v>56</v>
      </c>
      <c r="C249">
        <v>1</v>
      </c>
    </row>
    <row r="250" spans="1:3" x14ac:dyDescent="0.25">
      <c r="A250">
        <v>249</v>
      </c>
      <c r="B250">
        <v>56</v>
      </c>
      <c r="C250">
        <v>1</v>
      </c>
    </row>
    <row r="251" spans="1:3" x14ac:dyDescent="0.25">
      <c r="A251">
        <v>250</v>
      </c>
      <c r="B251">
        <v>56</v>
      </c>
      <c r="C251">
        <v>1</v>
      </c>
    </row>
    <row r="252" spans="1:3" x14ac:dyDescent="0.25">
      <c r="A252">
        <v>251</v>
      </c>
      <c r="B252">
        <v>56</v>
      </c>
      <c r="C252">
        <v>2</v>
      </c>
    </row>
    <row r="253" spans="1:3" x14ac:dyDescent="0.25">
      <c r="A253">
        <v>252</v>
      </c>
      <c r="B253">
        <v>56</v>
      </c>
      <c r="C253">
        <v>2</v>
      </c>
    </row>
    <row r="254" spans="1:3" x14ac:dyDescent="0.25">
      <c r="A254">
        <v>253</v>
      </c>
      <c r="B254">
        <v>57</v>
      </c>
      <c r="C254">
        <v>1</v>
      </c>
    </row>
    <row r="255" spans="1:3" x14ac:dyDescent="0.25">
      <c r="A255">
        <v>254</v>
      </c>
      <c r="B255">
        <v>57</v>
      </c>
      <c r="C255">
        <v>1</v>
      </c>
    </row>
    <row r="256" spans="1:3" x14ac:dyDescent="0.25">
      <c r="A256">
        <v>255</v>
      </c>
      <c r="B256">
        <v>57</v>
      </c>
      <c r="C256">
        <v>1</v>
      </c>
    </row>
    <row r="257" spans="1:3" x14ac:dyDescent="0.25">
      <c r="A257">
        <v>256</v>
      </c>
      <c r="B257">
        <v>57</v>
      </c>
      <c r="C257">
        <v>1</v>
      </c>
    </row>
    <row r="258" spans="1:3" x14ac:dyDescent="0.25">
      <c r="A258">
        <v>257</v>
      </c>
      <c r="B258">
        <v>57</v>
      </c>
      <c r="C258">
        <v>2</v>
      </c>
    </row>
    <row r="259" spans="1:3" x14ac:dyDescent="0.25">
      <c r="A259">
        <v>258</v>
      </c>
      <c r="B259">
        <v>57</v>
      </c>
      <c r="C259">
        <v>2</v>
      </c>
    </row>
    <row r="260" spans="1:3" x14ac:dyDescent="0.25">
      <c r="A260">
        <v>259</v>
      </c>
      <c r="B260">
        <v>57</v>
      </c>
      <c r="C260">
        <v>2</v>
      </c>
    </row>
    <row r="261" spans="1:3" x14ac:dyDescent="0.25">
      <c r="A261">
        <v>260</v>
      </c>
      <c r="B261">
        <v>58</v>
      </c>
      <c r="C261">
        <v>2</v>
      </c>
    </row>
    <row r="262" spans="1:3" x14ac:dyDescent="0.25">
      <c r="A262">
        <v>261</v>
      </c>
      <c r="B262">
        <v>58</v>
      </c>
      <c r="C262">
        <v>2</v>
      </c>
    </row>
    <row r="263" spans="1:3" x14ac:dyDescent="0.25">
      <c r="A263">
        <v>262</v>
      </c>
      <c r="B263">
        <v>58</v>
      </c>
      <c r="C263">
        <v>2</v>
      </c>
    </row>
    <row r="264" spans="1:3" x14ac:dyDescent="0.25">
      <c r="A264">
        <v>263</v>
      </c>
      <c r="B264">
        <v>58</v>
      </c>
      <c r="C264">
        <v>2</v>
      </c>
    </row>
    <row r="265" spans="1:3" x14ac:dyDescent="0.25">
      <c r="A265">
        <v>264</v>
      </c>
      <c r="B265">
        <v>59</v>
      </c>
      <c r="C265">
        <v>1</v>
      </c>
    </row>
    <row r="266" spans="1:3" x14ac:dyDescent="0.25">
      <c r="A266">
        <v>265</v>
      </c>
      <c r="B266">
        <v>59</v>
      </c>
      <c r="C266">
        <v>1</v>
      </c>
    </row>
    <row r="267" spans="1:3" x14ac:dyDescent="0.25">
      <c r="A267">
        <v>266</v>
      </c>
      <c r="B267">
        <v>59</v>
      </c>
      <c r="C267">
        <v>1</v>
      </c>
    </row>
    <row r="268" spans="1:3" x14ac:dyDescent="0.25">
      <c r="A268">
        <v>267</v>
      </c>
      <c r="B268">
        <v>59</v>
      </c>
      <c r="C268">
        <v>2</v>
      </c>
    </row>
    <row r="269" spans="1:3" x14ac:dyDescent="0.25">
      <c r="A269">
        <v>268</v>
      </c>
      <c r="B269">
        <v>59</v>
      </c>
      <c r="C269">
        <v>2</v>
      </c>
    </row>
    <row r="270" spans="1:3" x14ac:dyDescent="0.25">
      <c r="A270">
        <v>269</v>
      </c>
      <c r="B270">
        <v>60</v>
      </c>
      <c r="C270">
        <v>1</v>
      </c>
    </row>
    <row r="271" spans="1:3" x14ac:dyDescent="0.25">
      <c r="A271">
        <v>270</v>
      </c>
      <c r="B271">
        <v>60</v>
      </c>
      <c r="C271">
        <v>1</v>
      </c>
    </row>
    <row r="272" spans="1:3" x14ac:dyDescent="0.25">
      <c r="A272">
        <v>271</v>
      </c>
      <c r="B272">
        <v>60</v>
      </c>
      <c r="C272">
        <v>1</v>
      </c>
    </row>
    <row r="273" spans="1:3" x14ac:dyDescent="0.25">
      <c r="A273">
        <v>272</v>
      </c>
      <c r="B273">
        <v>61</v>
      </c>
      <c r="C273">
        <v>1</v>
      </c>
    </row>
    <row r="274" spans="1:3" x14ac:dyDescent="0.25">
      <c r="A274">
        <v>273</v>
      </c>
      <c r="B274">
        <v>61</v>
      </c>
      <c r="C274">
        <v>1</v>
      </c>
    </row>
    <row r="275" spans="1:3" x14ac:dyDescent="0.25">
      <c r="A275">
        <v>274</v>
      </c>
      <c r="B275">
        <v>61</v>
      </c>
      <c r="C275">
        <v>1</v>
      </c>
    </row>
    <row r="276" spans="1:3" x14ac:dyDescent="0.25">
      <c r="A276">
        <v>275</v>
      </c>
      <c r="B276">
        <v>61</v>
      </c>
      <c r="C276">
        <v>1</v>
      </c>
    </row>
    <row r="277" spans="1:3" x14ac:dyDescent="0.25">
      <c r="A277">
        <v>276</v>
      </c>
      <c r="B277">
        <v>61</v>
      </c>
      <c r="C277">
        <v>2</v>
      </c>
    </row>
    <row r="278" spans="1:3" x14ac:dyDescent="0.25">
      <c r="A278">
        <v>277</v>
      </c>
      <c r="B278">
        <v>61</v>
      </c>
      <c r="C278">
        <v>2</v>
      </c>
    </row>
    <row r="279" spans="1:3" x14ac:dyDescent="0.25">
      <c r="A279">
        <v>278</v>
      </c>
      <c r="B279">
        <v>62</v>
      </c>
      <c r="C279">
        <v>2</v>
      </c>
    </row>
    <row r="280" spans="1:3" x14ac:dyDescent="0.25">
      <c r="A280">
        <v>279</v>
      </c>
      <c r="B280">
        <v>62</v>
      </c>
      <c r="C280">
        <v>2</v>
      </c>
    </row>
    <row r="281" spans="1:3" x14ac:dyDescent="0.25">
      <c r="A281">
        <v>280</v>
      </c>
      <c r="B281">
        <v>63</v>
      </c>
      <c r="C281">
        <v>1</v>
      </c>
    </row>
    <row r="282" spans="1:3" x14ac:dyDescent="0.25">
      <c r="A282">
        <v>281</v>
      </c>
      <c r="B282">
        <v>63</v>
      </c>
      <c r="C282">
        <v>1</v>
      </c>
    </row>
    <row r="283" spans="1:3" x14ac:dyDescent="0.25">
      <c r="A283">
        <v>282</v>
      </c>
      <c r="B283">
        <v>63</v>
      </c>
      <c r="C283">
        <v>2</v>
      </c>
    </row>
    <row r="284" spans="1:3" x14ac:dyDescent="0.25">
      <c r="A284">
        <v>283</v>
      </c>
      <c r="B284">
        <v>63</v>
      </c>
      <c r="C284">
        <v>2</v>
      </c>
    </row>
    <row r="285" spans="1:3" x14ac:dyDescent="0.25">
      <c r="A285">
        <v>284</v>
      </c>
      <c r="B285">
        <v>64</v>
      </c>
      <c r="C285">
        <v>2</v>
      </c>
    </row>
    <row r="286" spans="1:3" x14ac:dyDescent="0.25">
      <c r="A286">
        <v>285</v>
      </c>
      <c r="B286">
        <v>64</v>
      </c>
      <c r="C286">
        <v>2</v>
      </c>
    </row>
    <row r="287" spans="1:3" x14ac:dyDescent="0.25">
      <c r="A287">
        <v>286</v>
      </c>
      <c r="B287">
        <v>64</v>
      </c>
      <c r="C287">
        <v>2</v>
      </c>
    </row>
    <row r="288" spans="1:3" x14ac:dyDescent="0.25">
      <c r="A288">
        <v>287</v>
      </c>
      <c r="B288">
        <v>65</v>
      </c>
      <c r="C288">
        <v>2</v>
      </c>
    </row>
    <row r="289" spans="1:3" x14ac:dyDescent="0.25">
      <c r="A289">
        <v>288</v>
      </c>
      <c r="B289">
        <v>65</v>
      </c>
      <c r="C289">
        <v>2</v>
      </c>
    </row>
    <row r="290" spans="1:3" x14ac:dyDescent="0.25">
      <c r="A290">
        <v>289</v>
      </c>
      <c r="B290">
        <v>65</v>
      </c>
      <c r="C290">
        <v>2</v>
      </c>
    </row>
    <row r="291" spans="1:3" x14ac:dyDescent="0.25">
      <c r="A291">
        <v>290</v>
      </c>
      <c r="B291">
        <v>65</v>
      </c>
      <c r="C291">
        <v>2</v>
      </c>
    </row>
    <row r="292" spans="1:3" x14ac:dyDescent="0.25">
      <c r="A292">
        <v>291</v>
      </c>
      <c r="B292">
        <v>66</v>
      </c>
      <c r="C292">
        <v>1</v>
      </c>
    </row>
    <row r="293" spans="1:3" x14ac:dyDescent="0.25">
      <c r="A293">
        <v>292</v>
      </c>
      <c r="B293">
        <v>66</v>
      </c>
      <c r="C293">
        <v>1</v>
      </c>
    </row>
    <row r="294" spans="1:3" x14ac:dyDescent="0.25">
      <c r="A294">
        <v>293</v>
      </c>
      <c r="B294">
        <v>66</v>
      </c>
      <c r="C294">
        <v>1</v>
      </c>
    </row>
    <row r="295" spans="1:3" x14ac:dyDescent="0.25">
      <c r="A295">
        <v>294</v>
      </c>
      <c r="B295">
        <v>67</v>
      </c>
      <c r="C295">
        <v>1</v>
      </c>
    </row>
    <row r="296" spans="1:3" x14ac:dyDescent="0.25">
      <c r="A296">
        <v>295</v>
      </c>
      <c r="B296">
        <v>67</v>
      </c>
      <c r="C296">
        <v>1</v>
      </c>
    </row>
    <row r="297" spans="1:3" x14ac:dyDescent="0.25">
      <c r="A297">
        <v>296</v>
      </c>
      <c r="B297">
        <v>67</v>
      </c>
      <c r="C297">
        <v>2</v>
      </c>
    </row>
    <row r="298" spans="1:3" x14ac:dyDescent="0.25">
      <c r="A298">
        <v>297</v>
      </c>
      <c r="B298">
        <v>67</v>
      </c>
      <c r="C298">
        <v>2</v>
      </c>
    </row>
    <row r="299" spans="1:3" x14ac:dyDescent="0.25">
      <c r="A299">
        <v>298</v>
      </c>
      <c r="B299">
        <v>67</v>
      </c>
      <c r="C299">
        <v>2</v>
      </c>
    </row>
    <row r="300" spans="1:3" x14ac:dyDescent="0.25">
      <c r="A300">
        <v>299</v>
      </c>
      <c r="B300">
        <v>67</v>
      </c>
      <c r="C300">
        <v>2</v>
      </c>
    </row>
    <row r="301" spans="1:3" x14ac:dyDescent="0.25">
      <c r="A301">
        <v>300</v>
      </c>
      <c r="B301">
        <v>68</v>
      </c>
      <c r="C301">
        <v>1</v>
      </c>
    </row>
    <row r="302" spans="1:3" x14ac:dyDescent="0.25">
      <c r="A302">
        <v>301</v>
      </c>
      <c r="B302">
        <v>68</v>
      </c>
      <c r="C302">
        <v>1</v>
      </c>
    </row>
    <row r="303" spans="1:3" x14ac:dyDescent="0.25">
      <c r="A303">
        <v>302</v>
      </c>
      <c r="B303">
        <v>68</v>
      </c>
      <c r="C303">
        <v>2</v>
      </c>
    </row>
    <row r="304" spans="1:3" x14ac:dyDescent="0.25">
      <c r="A304">
        <v>303</v>
      </c>
      <c r="B304">
        <v>68</v>
      </c>
      <c r="C304">
        <v>2</v>
      </c>
    </row>
    <row r="305" spans="1:3" x14ac:dyDescent="0.25">
      <c r="A305">
        <v>304</v>
      </c>
      <c r="B305">
        <v>69</v>
      </c>
      <c r="C305">
        <v>1</v>
      </c>
    </row>
    <row r="306" spans="1:3" x14ac:dyDescent="0.25">
      <c r="A306">
        <v>305</v>
      </c>
      <c r="B306">
        <v>69</v>
      </c>
      <c r="C306">
        <v>1</v>
      </c>
    </row>
    <row r="307" spans="1:3" x14ac:dyDescent="0.25">
      <c r="A307">
        <v>306</v>
      </c>
      <c r="B307">
        <v>69</v>
      </c>
      <c r="C307">
        <v>1</v>
      </c>
    </row>
    <row r="308" spans="1:3" x14ac:dyDescent="0.25">
      <c r="A308">
        <v>307</v>
      </c>
      <c r="B308">
        <v>69</v>
      </c>
      <c r="C308">
        <v>1</v>
      </c>
    </row>
    <row r="309" spans="1:3" x14ac:dyDescent="0.25">
      <c r="A309">
        <v>308</v>
      </c>
      <c r="B309">
        <v>69</v>
      </c>
      <c r="C309">
        <v>2</v>
      </c>
    </row>
    <row r="310" spans="1:3" x14ac:dyDescent="0.25">
      <c r="A310">
        <v>309</v>
      </c>
      <c r="B310">
        <v>69</v>
      </c>
      <c r="C310">
        <v>2</v>
      </c>
    </row>
    <row r="311" spans="1:3" x14ac:dyDescent="0.25">
      <c r="A311">
        <v>310</v>
      </c>
      <c r="B311">
        <v>69</v>
      </c>
      <c r="C311">
        <v>2</v>
      </c>
    </row>
    <row r="312" spans="1:3" x14ac:dyDescent="0.25">
      <c r="A312">
        <v>311</v>
      </c>
      <c r="B312">
        <v>69</v>
      </c>
      <c r="C312">
        <v>2</v>
      </c>
    </row>
    <row r="313" spans="1:3" x14ac:dyDescent="0.25">
      <c r="A313">
        <v>312</v>
      </c>
      <c r="B313">
        <v>70</v>
      </c>
      <c r="C313">
        <v>1</v>
      </c>
    </row>
    <row r="314" spans="1:3" x14ac:dyDescent="0.25">
      <c r="A314">
        <v>313</v>
      </c>
      <c r="B314">
        <v>70</v>
      </c>
      <c r="C314">
        <v>1</v>
      </c>
    </row>
    <row r="315" spans="1:3" x14ac:dyDescent="0.25">
      <c r="A315">
        <v>314</v>
      </c>
      <c r="B315">
        <v>70</v>
      </c>
      <c r="C315">
        <v>2</v>
      </c>
    </row>
    <row r="316" spans="1:3" x14ac:dyDescent="0.25">
      <c r="A316">
        <v>315</v>
      </c>
      <c r="B316">
        <v>70</v>
      </c>
      <c r="C316">
        <v>2</v>
      </c>
    </row>
    <row r="317" spans="1:3" x14ac:dyDescent="0.25">
      <c r="A317">
        <v>316</v>
      </c>
      <c r="B317">
        <v>71</v>
      </c>
      <c r="C317">
        <v>2</v>
      </c>
    </row>
    <row r="318" spans="1:3" x14ac:dyDescent="0.25">
      <c r="A318">
        <v>317</v>
      </c>
      <c r="B318">
        <v>71</v>
      </c>
      <c r="C318">
        <v>2</v>
      </c>
    </row>
    <row r="319" spans="1:3" x14ac:dyDescent="0.25">
      <c r="A319">
        <v>318</v>
      </c>
      <c r="B319">
        <v>71</v>
      </c>
      <c r="C319">
        <v>2</v>
      </c>
    </row>
    <row r="320" spans="1:3" x14ac:dyDescent="0.25">
      <c r="A320">
        <v>319</v>
      </c>
      <c r="B320">
        <v>71</v>
      </c>
      <c r="C320">
        <v>2</v>
      </c>
    </row>
    <row r="321" spans="1:3" x14ac:dyDescent="0.25">
      <c r="A321">
        <v>320</v>
      </c>
      <c r="B321">
        <v>72</v>
      </c>
      <c r="C321">
        <v>1</v>
      </c>
    </row>
    <row r="322" spans="1:3" x14ac:dyDescent="0.25">
      <c r="A322">
        <v>321</v>
      </c>
      <c r="B322">
        <v>72</v>
      </c>
      <c r="C322">
        <v>1</v>
      </c>
    </row>
    <row r="323" spans="1:3" x14ac:dyDescent="0.25">
      <c r="A323">
        <v>322</v>
      </c>
      <c r="B323">
        <v>72</v>
      </c>
      <c r="C323">
        <v>1</v>
      </c>
    </row>
    <row r="324" spans="1:3" x14ac:dyDescent="0.25">
      <c r="A324">
        <v>323</v>
      </c>
      <c r="B324">
        <v>72</v>
      </c>
      <c r="C324">
        <v>1</v>
      </c>
    </row>
    <row r="325" spans="1:3" x14ac:dyDescent="0.25">
      <c r="A325">
        <v>324</v>
      </c>
      <c r="B325">
        <v>72</v>
      </c>
      <c r="C325">
        <v>2</v>
      </c>
    </row>
    <row r="326" spans="1:3" x14ac:dyDescent="0.25">
      <c r="A326">
        <v>325</v>
      </c>
      <c r="B326">
        <v>72</v>
      </c>
      <c r="C326">
        <v>2</v>
      </c>
    </row>
    <row r="327" spans="1:3" x14ac:dyDescent="0.25">
      <c r="A327">
        <v>326</v>
      </c>
      <c r="B327">
        <v>73</v>
      </c>
      <c r="C327">
        <v>1</v>
      </c>
    </row>
    <row r="328" spans="1:3" x14ac:dyDescent="0.25">
      <c r="A328">
        <v>327</v>
      </c>
      <c r="B328">
        <v>73</v>
      </c>
      <c r="C328">
        <v>1</v>
      </c>
    </row>
    <row r="329" spans="1:3" x14ac:dyDescent="0.25">
      <c r="A329">
        <v>328</v>
      </c>
      <c r="B329">
        <v>73</v>
      </c>
      <c r="C329">
        <v>1</v>
      </c>
    </row>
    <row r="330" spans="1:3" x14ac:dyDescent="0.25">
      <c r="A330">
        <v>329</v>
      </c>
      <c r="B330">
        <v>73</v>
      </c>
      <c r="C330">
        <v>1</v>
      </c>
    </row>
    <row r="331" spans="1:3" x14ac:dyDescent="0.25">
      <c r="A331">
        <v>330</v>
      </c>
      <c r="B331">
        <v>73</v>
      </c>
      <c r="C331">
        <v>2</v>
      </c>
    </row>
    <row r="332" spans="1:3" x14ac:dyDescent="0.25">
      <c r="A332">
        <v>331</v>
      </c>
      <c r="B332">
        <v>73</v>
      </c>
      <c r="C332">
        <v>2</v>
      </c>
    </row>
    <row r="333" spans="1:3" x14ac:dyDescent="0.25">
      <c r="A333">
        <v>332</v>
      </c>
      <c r="B333">
        <v>73</v>
      </c>
      <c r="C333">
        <v>2</v>
      </c>
    </row>
    <row r="334" spans="1:3" x14ac:dyDescent="0.25">
      <c r="A334">
        <v>333</v>
      </c>
      <c r="B334">
        <v>73</v>
      </c>
      <c r="C334">
        <v>2</v>
      </c>
    </row>
    <row r="335" spans="1:3" x14ac:dyDescent="0.25">
      <c r="A335">
        <v>334</v>
      </c>
      <c r="B335">
        <v>74</v>
      </c>
      <c r="C335">
        <v>1</v>
      </c>
    </row>
    <row r="336" spans="1:3" x14ac:dyDescent="0.25">
      <c r="A336">
        <v>335</v>
      </c>
      <c r="B336">
        <v>74</v>
      </c>
      <c r="C336">
        <v>1</v>
      </c>
    </row>
    <row r="337" spans="1:3" x14ac:dyDescent="0.25">
      <c r="A337">
        <v>336</v>
      </c>
      <c r="B337">
        <v>74</v>
      </c>
      <c r="C337">
        <v>1</v>
      </c>
    </row>
    <row r="338" spans="1:3" x14ac:dyDescent="0.25">
      <c r="A338">
        <v>337</v>
      </c>
      <c r="B338">
        <v>74</v>
      </c>
      <c r="C338">
        <v>2</v>
      </c>
    </row>
    <row r="339" spans="1:3" x14ac:dyDescent="0.25">
      <c r="A339">
        <v>338</v>
      </c>
      <c r="B339">
        <v>74</v>
      </c>
      <c r="C339">
        <v>2</v>
      </c>
    </row>
    <row r="340" spans="1:3" x14ac:dyDescent="0.25">
      <c r="A340">
        <v>339</v>
      </c>
      <c r="B340">
        <v>75</v>
      </c>
      <c r="C340">
        <v>2</v>
      </c>
    </row>
    <row r="341" spans="1:3" x14ac:dyDescent="0.25">
      <c r="A341">
        <v>340</v>
      </c>
      <c r="B341">
        <v>75</v>
      </c>
      <c r="C341">
        <v>2</v>
      </c>
    </row>
    <row r="342" spans="1:3" x14ac:dyDescent="0.25">
      <c r="A342">
        <v>341</v>
      </c>
      <c r="B342">
        <v>75</v>
      </c>
      <c r="C342">
        <v>2</v>
      </c>
    </row>
    <row r="343" spans="1:3" x14ac:dyDescent="0.25">
      <c r="A343">
        <v>342</v>
      </c>
      <c r="B343">
        <v>76</v>
      </c>
      <c r="C343">
        <v>1</v>
      </c>
    </row>
    <row r="344" spans="1:3" x14ac:dyDescent="0.25">
      <c r="A344">
        <v>343</v>
      </c>
      <c r="B344">
        <v>76</v>
      </c>
      <c r="C344">
        <v>1</v>
      </c>
    </row>
    <row r="345" spans="1:3" x14ac:dyDescent="0.25">
      <c r="A345">
        <v>344</v>
      </c>
      <c r="B345">
        <v>76</v>
      </c>
      <c r="C345">
        <v>1</v>
      </c>
    </row>
    <row r="346" spans="1:3" x14ac:dyDescent="0.25">
      <c r="A346">
        <v>345</v>
      </c>
      <c r="B346">
        <v>77</v>
      </c>
      <c r="C346">
        <v>1</v>
      </c>
    </row>
    <row r="347" spans="1:3" x14ac:dyDescent="0.25">
      <c r="A347">
        <v>346</v>
      </c>
      <c r="B347">
        <v>77</v>
      </c>
      <c r="C347">
        <v>1</v>
      </c>
    </row>
    <row r="348" spans="1:3" x14ac:dyDescent="0.25">
      <c r="A348">
        <v>347</v>
      </c>
      <c r="B348">
        <v>77</v>
      </c>
      <c r="C348">
        <v>1</v>
      </c>
    </row>
    <row r="349" spans="1:3" x14ac:dyDescent="0.25">
      <c r="A349">
        <v>348</v>
      </c>
      <c r="B349">
        <v>77</v>
      </c>
      <c r="C349">
        <v>1</v>
      </c>
    </row>
    <row r="350" spans="1:3" x14ac:dyDescent="0.25">
      <c r="A350">
        <v>349</v>
      </c>
      <c r="B350">
        <v>77</v>
      </c>
      <c r="C350">
        <v>2</v>
      </c>
    </row>
    <row r="351" spans="1:3" x14ac:dyDescent="0.25">
      <c r="A351">
        <v>350</v>
      </c>
      <c r="B351">
        <v>77</v>
      </c>
      <c r="C351">
        <v>2</v>
      </c>
    </row>
    <row r="352" spans="1:3" x14ac:dyDescent="0.25">
      <c r="A352">
        <v>351</v>
      </c>
      <c r="B352">
        <v>78</v>
      </c>
      <c r="C352">
        <v>1</v>
      </c>
    </row>
    <row r="353" spans="1:3" x14ac:dyDescent="0.25">
      <c r="A353">
        <v>352</v>
      </c>
      <c r="B353">
        <v>78</v>
      </c>
      <c r="C353">
        <v>1</v>
      </c>
    </row>
    <row r="354" spans="1:3" x14ac:dyDescent="0.25">
      <c r="A354">
        <v>353</v>
      </c>
      <c r="B354">
        <v>78</v>
      </c>
      <c r="C354">
        <v>1</v>
      </c>
    </row>
    <row r="355" spans="1:3" x14ac:dyDescent="0.25">
      <c r="A355">
        <v>354</v>
      </c>
      <c r="B355">
        <v>78</v>
      </c>
      <c r="C355">
        <v>2</v>
      </c>
    </row>
    <row r="356" spans="1:3" x14ac:dyDescent="0.25">
      <c r="A356">
        <v>355</v>
      </c>
      <c r="B356">
        <v>78</v>
      </c>
      <c r="C356">
        <v>2</v>
      </c>
    </row>
    <row r="357" spans="1:3" x14ac:dyDescent="0.25">
      <c r="A357">
        <v>356</v>
      </c>
      <c r="B357">
        <v>78</v>
      </c>
      <c r="C357">
        <v>2</v>
      </c>
    </row>
    <row r="358" spans="1:3" x14ac:dyDescent="0.25">
      <c r="A358">
        <v>357</v>
      </c>
      <c r="B358">
        <v>78</v>
      </c>
      <c r="C358">
        <v>2</v>
      </c>
    </row>
    <row r="359" spans="1:3" x14ac:dyDescent="0.25">
      <c r="A359">
        <v>358</v>
      </c>
      <c r="B359">
        <v>79</v>
      </c>
      <c r="C359">
        <v>1</v>
      </c>
    </row>
    <row r="360" spans="1:3" x14ac:dyDescent="0.25">
      <c r="A360">
        <v>359</v>
      </c>
      <c r="B360">
        <v>79</v>
      </c>
      <c r="C360">
        <v>1</v>
      </c>
    </row>
    <row r="361" spans="1:3" x14ac:dyDescent="0.25">
      <c r="A361">
        <v>360</v>
      </c>
      <c r="B361">
        <v>79</v>
      </c>
      <c r="C361">
        <v>1</v>
      </c>
    </row>
    <row r="362" spans="1:3" x14ac:dyDescent="0.25">
      <c r="A362">
        <v>361</v>
      </c>
      <c r="B362">
        <v>79</v>
      </c>
      <c r="C362">
        <v>2</v>
      </c>
    </row>
    <row r="363" spans="1:3" x14ac:dyDescent="0.25">
      <c r="A363">
        <v>362</v>
      </c>
      <c r="B363">
        <v>79</v>
      </c>
      <c r="C363">
        <v>2</v>
      </c>
    </row>
    <row r="364" spans="1:3" x14ac:dyDescent="0.25">
      <c r="A364">
        <v>363</v>
      </c>
      <c r="B364">
        <v>79</v>
      </c>
      <c r="C364">
        <v>2</v>
      </c>
    </row>
    <row r="365" spans="1:3" x14ac:dyDescent="0.25">
      <c r="A365">
        <v>364</v>
      </c>
      <c r="B365">
        <v>80</v>
      </c>
      <c r="C365">
        <v>1</v>
      </c>
    </row>
    <row r="366" spans="1:3" x14ac:dyDescent="0.25">
      <c r="A366">
        <v>365</v>
      </c>
      <c r="B366">
        <v>80</v>
      </c>
      <c r="C366">
        <v>1</v>
      </c>
    </row>
    <row r="367" spans="1:3" x14ac:dyDescent="0.25">
      <c r="A367">
        <v>366</v>
      </c>
      <c r="B367">
        <v>80</v>
      </c>
      <c r="C367">
        <v>1</v>
      </c>
    </row>
    <row r="368" spans="1:3" x14ac:dyDescent="0.25">
      <c r="A368">
        <v>367</v>
      </c>
      <c r="B368">
        <v>80</v>
      </c>
      <c r="C368">
        <v>1</v>
      </c>
    </row>
    <row r="369" spans="1:3" x14ac:dyDescent="0.25">
      <c r="A369">
        <v>368</v>
      </c>
      <c r="B369">
        <v>81</v>
      </c>
      <c r="C369">
        <v>1</v>
      </c>
    </row>
    <row r="370" spans="1:3" x14ac:dyDescent="0.25">
      <c r="A370">
        <v>369</v>
      </c>
      <c r="B370">
        <v>81</v>
      </c>
      <c r="C370">
        <v>1</v>
      </c>
    </row>
    <row r="371" spans="1:3" x14ac:dyDescent="0.25">
      <c r="A371">
        <v>370</v>
      </c>
      <c r="B371">
        <v>81</v>
      </c>
      <c r="C371">
        <v>1</v>
      </c>
    </row>
    <row r="372" spans="1:3" x14ac:dyDescent="0.25">
      <c r="A372">
        <v>371</v>
      </c>
      <c r="B372">
        <v>81</v>
      </c>
      <c r="C372">
        <v>1</v>
      </c>
    </row>
    <row r="373" spans="1:3" x14ac:dyDescent="0.25">
      <c r="A373">
        <v>372</v>
      </c>
      <c r="B373">
        <v>82</v>
      </c>
      <c r="C373">
        <v>1</v>
      </c>
    </row>
    <row r="374" spans="1:3" x14ac:dyDescent="0.25">
      <c r="A374">
        <v>373</v>
      </c>
      <c r="B374">
        <v>82</v>
      </c>
      <c r="C374">
        <v>1</v>
      </c>
    </row>
    <row r="375" spans="1:3" x14ac:dyDescent="0.25">
      <c r="A375">
        <v>374</v>
      </c>
      <c r="B375">
        <v>83</v>
      </c>
      <c r="C375">
        <v>1</v>
      </c>
    </row>
    <row r="376" spans="1:3" x14ac:dyDescent="0.25">
      <c r="A376">
        <v>375</v>
      </c>
      <c r="B376">
        <v>83</v>
      </c>
      <c r="C376">
        <v>1</v>
      </c>
    </row>
    <row r="377" spans="1:3" x14ac:dyDescent="0.25">
      <c r="A377">
        <v>376</v>
      </c>
      <c r="B377">
        <v>83</v>
      </c>
      <c r="C377">
        <v>1</v>
      </c>
    </row>
    <row r="378" spans="1:3" x14ac:dyDescent="0.25">
      <c r="A378">
        <v>377</v>
      </c>
      <c r="B378">
        <v>83</v>
      </c>
      <c r="C378">
        <v>2</v>
      </c>
    </row>
    <row r="379" spans="1:3" x14ac:dyDescent="0.25">
      <c r="A379">
        <v>378</v>
      </c>
      <c r="B379">
        <v>83</v>
      </c>
      <c r="C379">
        <v>2</v>
      </c>
    </row>
    <row r="380" spans="1:3" x14ac:dyDescent="0.25">
      <c r="A380">
        <v>379</v>
      </c>
      <c r="B380">
        <v>84</v>
      </c>
      <c r="C380">
        <v>1</v>
      </c>
    </row>
    <row r="381" spans="1:3" x14ac:dyDescent="0.25">
      <c r="A381">
        <v>380</v>
      </c>
      <c r="B381">
        <v>84</v>
      </c>
      <c r="C381">
        <v>1</v>
      </c>
    </row>
    <row r="382" spans="1:3" x14ac:dyDescent="0.25">
      <c r="A382">
        <v>381</v>
      </c>
      <c r="B382">
        <v>84</v>
      </c>
      <c r="C382">
        <v>1</v>
      </c>
    </row>
    <row r="383" spans="1:3" x14ac:dyDescent="0.25">
      <c r="A383">
        <v>382</v>
      </c>
      <c r="B383">
        <v>84</v>
      </c>
      <c r="C383">
        <v>1</v>
      </c>
    </row>
    <row r="384" spans="1:3" x14ac:dyDescent="0.25">
      <c r="A384">
        <v>383</v>
      </c>
      <c r="B384">
        <v>85</v>
      </c>
      <c r="C384">
        <v>2</v>
      </c>
    </row>
    <row r="385" spans="1:3" x14ac:dyDescent="0.25">
      <c r="A385">
        <v>384</v>
      </c>
      <c r="B385">
        <v>85</v>
      </c>
      <c r="C385">
        <v>2</v>
      </c>
    </row>
    <row r="386" spans="1:3" x14ac:dyDescent="0.25">
      <c r="A386">
        <v>385</v>
      </c>
      <c r="B386">
        <v>85</v>
      </c>
      <c r="C386">
        <v>2</v>
      </c>
    </row>
    <row r="387" spans="1:3" x14ac:dyDescent="0.25">
      <c r="A387">
        <v>386</v>
      </c>
      <c r="B387">
        <v>85</v>
      </c>
      <c r="C387">
        <v>2</v>
      </c>
    </row>
    <row r="388" spans="1:3" x14ac:dyDescent="0.25">
      <c r="A388">
        <v>387</v>
      </c>
      <c r="B388">
        <v>86</v>
      </c>
      <c r="C388">
        <v>1</v>
      </c>
    </row>
    <row r="389" spans="1:3" x14ac:dyDescent="0.25">
      <c r="A389">
        <v>388</v>
      </c>
      <c r="B389">
        <v>86</v>
      </c>
      <c r="C389">
        <v>1</v>
      </c>
    </row>
    <row r="390" spans="1:3" x14ac:dyDescent="0.25">
      <c r="A390">
        <v>389</v>
      </c>
      <c r="B390">
        <v>86</v>
      </c>
      <c r="C390">
        <v>1</v>
      </c>
    </row>
    <row r="391" spans="1:3" x14ac:dyDescent="0.25">
      <c r="A391">
        <v>390</v>
      </c>
      <c r="B391">
        <v>86</v>
      </c>
      <c r="C391">
        <v>1</v>
      </c>
    </row>
    <row r="392" spans="1:3" x14ac:dyDescent="0.25">
      <c r="A392">
        <v>391</v>
      </c>
      <c r="B392">
        <v>86</v>
      </c>
      <c r="C392">
        <v>2</v>
      </c>
    </row>
    <row r="393" spans="1:3" x14ac:dyDescent="0.25">
      <c r="A393">
        <v>392</v>
      </c>
      <c r="B393">
        <v>86</v>
      </c>
      <c r="C393">
        <v>2</v>
      </c>
    </row>
    <row r="394" spans="1:3" x14ac:dyDescent="0.25">
      <c r="A394">
        <v>393</v>
      </c>
      <c r="B394">
        <v>86</v>
      </c>
      <c r="C394">
        <v>2</v>
      </c>
    </row>
    <row r="395" spans="1:3" x14ac:dyDescent="0.25">
      <c r="A395">
        <v>394</v>
      </c>
      <c r="B395">
        <v>86</v>
      </c>
      <c r="C395">
        <v>2</v>
      </c>
    </row>
    <row r="396" spans="1:3" x14ac:dyDescent="0.25">
      <c r="A396">
        <v>395</v>
      </c>
      <c r="B396">
        <v>88</v>
      </c>
      <c r="C396">
        <v>2</v>
      </c>
    </row>
    <row r="397" spans="1:3" x14ac:dyDescent="0.25">
      <c r="A397">
        <v>396</v>
      </c>
      <c r="B397">
        <v>88</v>
      </c>
      <c r="C397">
        <v>2</v>
      </c>
    </row>
    <row r="398" spans="1:3" x14ac:dyDescent="0.25">
      <c r="A398">
        <v>397</v>
      </c>
      <c r="B398">
        <v>88</v>
      </c>
      <c r="C398">
        <v>2</v>
      </c>
    </row>
    <row r="399" spans="1:3" x14ac:dyDescent="0.25">
      <c r="A399">
        <v>398</v>
      </c>
      <c r="B399">
        <v>88</v>
      </c>
      <c r="C399">
        <v>2</v>
      </c>
    </row>
    <row r="400" spans="1:3" x14ac:dyDescent="0.25">
      <c r="A400">
        <v>399</v>
      </c>
      <c r="B400">
        <v>89</v>
      </c>
      <c r="C400">
        <v>1</v>
      </c>
    </row>
    <row r="401" spans="1:3" x14ac:dyDescent="0.25">
      <c r="A401">
        <v>400</v>
      </c>
      <c r="B401">
        <v>89</v>
      </c>
      <c r="C401">
        <v>1</v>
      </c>
    </row>
    <row r="402" spans="1:3" x14ac:dyDescent="0.25">
      <c r="A402">
        <v>401</v>
      </c>
      <c r="B402">
        <v>89</v>
      </c>
      <c r="C402">
        <v>1</v>
      </c>
    </row>
    <row r="403" spans="1:3" x14ac:dyDescent="0.25">
      <c r="A403">
        <v>402</v>
      </c>
      <c r="B403">
        <v>89</v>
      </c>
      <c r="C403">
        <v>2</v>
      </c>
    </row>
    <row r="404" spans="1:3" x14ac:dyDescent="0.25">
      <c r="A404">
        <v>403</v>
      </c>
      <c r="B404">
        <v>89</v>
      </c>
      <c r="C404">
        <v>2</v>
      </c>
    </row>
    <row r="405" spans="1:3" x14ac:dyDescent="0.25">
      <c r="A405">
        <v>404</v>
      </c>
      <c r="B405">
        <v>89</v>
      </c>
      <c r="C405">
        <v>2</v>
      </c>
    </row>
    <row r="406" spans="1:3" x14ac:dyDescent="0.25">
      <c r="A406">
        <v>405</v>
      </c>
      <c r="B406">
        <v>90</v>
      </c>
      <c r="C406">
        <v>1</v>
      </c>
    </row>
    <row r="407" spans="1:3" x14ac:dyDescent="0.25">
      <c r="A407">
        <v>406</v>
      </c>
      <c r="B407">
        <v>90</v>
      </c>
      <c r="C407">
        <v>1</v>
      </c>
    </row>
    <row r="408" spans="1:3" x14ac:dyDescent="0.25">
      <c r="A408">
        <v>407</v>
      </c>
      <c r="B408">
        <v>90</v>
      </c>
      <c r="C408">
        <v>1</v>
      </c>
    </row>
    <row r="409" spans="1:3" x14ac:dyDescent="0.25">
      <c r="A409">
        <v>408</v>
      </c>
      <c r="B409">
        <v>90</v>
      </c>
      <c r="C409">
        <v>2</v>
      </c>
    </row>
    <row r="410" spans="1:3" x14ac:dyDescent="0.25">
      <c r="A410">
        <v>409</v>
      </c>
      <c r="B410">
        <v>90</v>
      </c>
      <c r="C410">
        <v>2</v>
      </c>
    </row>
    <row r="411" spans="1:3" x14ac:dyDescent="0.25">
      <c r="A411">
        <v>410</v>
      </c>
      <c r="B411">
        <v>90</v>
      </c>
      <c r="C411">
        <v>2</v>
      </c>
    </row>
    <row r="412" spans="1:3" x14ac:dyDescent="0.25">
      <c r="A412">
        <v>411</v>
      </c>
      <c r="B412">
        <v>91</v>
      </c>
      <c r="C412">
        <v>1</v>
      </c>
    </row>
    <row r="413" spans="1:3" x14ac:dyDescent="0.25">
      <c r="A413">
        <v>412</v>
      </c>
      <c r="B413">
        <v>91</v>
      </c>
      <c r="C413">
        <v>1</v>
      </c>
    </row>
    <row r="414" spans="1:3" x14ac:dyDescent="0.25">
      <c r="A414">
        <v>413</v>
      </c>
      <c r="B414">
        <v>91</v>
      </c>
      <c r="C414">
        <v>1</v>
      </c>
    </row>
    <row r="415" spans="1:3" x14ac:dyDescent="0.25">
      <c r="A415">
        <v>414</v>
      </c>
      <c r="B415">
        <v>91</v>
      </c>
      <c r="C415">
        <v>1</v>
      </c>
    </row>
    <row r="416" spans="1:3" x14ac:dyDescent="0.25">
      <c r="A416">
        <v>415</v>
      </c>
      <c r="B416">
        <v>91</v>
      </c>
      <c r="C416">
        <v>2</v>
      </c>
    </row>
    <row r="417" spans="1:3" x14ac:dyDescent="0.25">
      <c r="A417">
        <v>416</v>
      </c>
      <c r="B417">
        <v>91</v>
      </c>
      <c r="C417">
        <v>2</v>
      </c>
    </row>
    <row r="418" spans="1:3" x14ac:dyDescent="0.25">
      <c r="A418">
        <v>417</v>
      </c>
      <c r="B418">
        <v>91</v>
      </c>
      <c r="C418">
        <v>2</v>
      </c>
    </row>
    <row r="419" spans="1:3" x14ac:dyDescent="0.25">
      <c r="A419">
        <v>418</v>
      </c>
      <c r="B419">
        <v>91</v>
      </c>
      <c r="C419">
        <v>2</v>
      </c>
    </row>
    <row r="420" spans="1:3" x14ac:dyDescent="0.25">
      <c r="A420">
        <v>419</v>
      </c>
      <c r="B420">
        <v>92</v>
      </c>
      <c r="C420">
        <v>1</v>
      </c>
    </row>
    <row r="421" spans="1:3" x14ac:dyDescent="0.25">
      <c r="A421">
        <v>420</v>
      </c>
      <c r="B421">
        <v>92</v>
      </c>
      <c r="C421">
        <v>1</v>
      </c>
    </row>
    <row r="422" spans="1:3" x14ac:dyDescent="0.25">
      <c r="A422">
        <v>421</v>
      </c>
      <c r="B422">
        <v>92</v>
      </c>
      <c r="C422">
        <v>2</v>
      </c>
    </row>
    <row r="423" spans="1:3" x14ac:dyDescent="0.25">
      <c r="A423">
        <v>422</v>
      </c>
      <c r="B423">
        <v>92</v>
      </c>
      <c r="C423">
        <v>2</v>
      </c>
    </row>
    <row r="424" spans="1:3" x14ac:dyDescent="0.25">
      <c r="A424">
        <v>423</v>
      </c>
      <c r="B424">
        <v>93</v>
      </c>
      <c r="C424">
        <v>2</v>
      </c>
    </row>
    <row r="425" spans="1:3" x14ac:dyDescent="0.25">
      <c r="A425">
        <v>424</v>
      </c>
      <c r="B425">
        <v>93</v>
      </c>
      <c r="C425">
        <v>2</v>
      </c>
    </row>
    <row r="426" spans="1:3" x14ac:dyDescent="0.25">
      <c r="A426">
        <v>425</v>
      </c>
      <c r="B426">
        <v>93</v>
      </c>
      <c r="C426">
        <v>2</v>
      </c>
    </row>
    <row r="427" spans="1:3" x14ac:dyDescent="0.25">
      <c r="A427">
        <v>426</v>
      </c>
      <c r="B427">
        <v>94</v>
      </c>
      <c r="C427">
        <v>1</v>
      </c>
    </row>
    <row r="428" spans="1:3" x14ac:dyDescent="0.25">
      <c r="A428">
        <v>427</v>
      </c>
      <c r="B428">
        <v>94</v>
      </c>
      <c r="C428">
        <v>1</v>
      </c>
    </row>
    <row r="429" spans="1:3" x14ac:dyDescent="0.25">
      <c r="A429">
        <v>428</v>
      </c>
      <c r="B429">
        <v>95</v>
      </c>
      <c r="C429">
        <v>1</v>
      </c>
    </row>
    <row r="430" spans="1:3" x14ac:dyDescent="0.25">
      <c r="A430">
        <v>429</v>
      </c>
      <c r="B430">
        <v>95</v>
      </c>
      <c r="C430">
        <v>1</v>
      </c>
    </row>
    <row r="431" spans="1:3" x14ac:dyDescent="0.25">
      <c r="A431">
        <v>430</v>
      </c>
      <c r="B431">
        <v>95</v>
      </c>
      <c r="C431">
        <v>2</v>
      </c>
    </row>
    <row r="432" spans="1:3" x14ac:dyDescent="0.25">
      <c r="A432">
        <v>431</v>
      </c>
      <c r="B432">
        <v>95</v>
      </c>
      <c r="C432">
        <v>2</v>
      </c>
    </row>
    <row r="433" spans="1:3" x14ac:dyDescent="0.25">
      <c r="A433">
        <v>432</v>
      </c>
      <c r="B433">
        <v>95</v>
      </c>
      <c r="C433">
        <v>2</v>
      </c>
    </row>
    <row r="434" spans="1:3" x14ac:dyDescent="0.25">
      <c r="A434">
        <v>433</v>
      </c>
      <c r="B434">
        <v>96</v>
      </c>
      <c r="C434">
        <v>1</v>
      </c>
    </row>
    <row r="435" spans="1:3" x14ac:dyDescent="0.25">
      <c r="A435">
        <v>434</v>
      </c>
      <c r="B435">
        <v>96</v>
      </c>
      <c r="C435">
        <v>1</v>
      </c>
    </row>
    <row r="436" spans="1:3" x14ac:dyDescent="0.25">
      <c r="A436">
        <v>435</v>
      </c>
      <c r="B436">
        <v>96</v>
      </c>
      <c r="C436">
        <v>1</v>
      </c>
    </row>
    <row r="437" spans="1:3" x14ac:dyDescent="0.25">
      <c r="A437">
        <v>436</v>
      </c>
      <c r="B437">
        <v>97</v>
      </c>
      <c r="C437">
        <v>1</v>
      </c>
    </row>
    <row r="438" spans="1:3" x14ac:dyDescent="0.25">
      <c r="A438">
        <v>437</v>
      </c>
      <c r="B438">
        <v>97</v>
      </c>
      <c r="C438">
        <v>1</v>
      </c>
    </row>
    <row r="439" spans="1:3" x14ac:dyDescent="0.25">
      <c r="A439">
        <v>438</v>
      </c>
      <c r="B439">
        <v>97</v>
      </c>
      <c r="C439">
        <v>1</v>
      </c>
    </row>
    <row r="440" spans="1:3" x14ac:dyDescent="0.25">
      <c r="A440">
        <v>439</v>
      </c>
      <c r="B440">
        <v>97</v>
      </c>
      <c r="C440">
        <v>1</v>
      </c>
    </row>
    <row r="441" spans="1:3" x14ac:dyDescent="0.25">
      <c r="A441">
        <v>440</v>
      </c>
      <c r="B441">
        <v>97</v>
      </c>
      <c r="C441">
        <v>2</v>
      </c>
    </row>
    <row r="442" spans="1:3" x14ac:dyDescent="0.25">
      <c r="A442">
        <v>441</v>
      </c>
      <c r="B442">
        <v>97</v>
      </c>
      <c r="C442">
        <v>2</v>
      </c>
    </row>
    <row r="443" spans="1:3" x14ac:dyDescent="0.25">
      <c r="A443">
        <v>442</v>
      </c>
      <c r="B443">
        <v>98</v>
      </c>
      <c r="C443">
        <v>1</v>
      </c>
    </row>
    <row r="444" spans="1:3" x14ac:dyDescent="0.25">
      <c r="A444">
        <v>443</v>
      </c>
      <c r="B444">
        <v>98</v>
      </c>
      <c r="C444">
        <v>1</v>
      </c>
    </row>
    <row r="445" spans="1:3" x14ac:dyDescent="0.25">
      <c r="A445">
        <v>444</v>
      </c>
      <c r="B445">
        <v>98</v>
      </c>
      <c r="C445">
        <v>1</v>
      </c>
    </row>
    <row r="446" spans="1:3" x14ac:dyDescent="0.25">
      <c r="A446">
        <v>445</v>
      </c>
      <c r="B446">
        <v>99</v>
      </c>
      <c r="C446">
        <v>1</v>
      </c>
    </row>
    <row r="447" spans="1:3" x14ac:dyDescent="0.25">
      <c r="A447">
        <v>446</v>
      </c>
      <c r="B447">
        <v>99</v>
      </c>
      <c r="C447">
        <v>1</v>
      </c>
    </row>
    <row r="448" spans="1:3" x14ac:dyDescent="0.25">
      <c r="A448">
        <v>447</v>
      </c>
      <c r="B448">
        <v>99</v>
      </c>
      <c r="C448">
        <v>1</v>
      </c>
    </row>
    <row r="449" spans="1:3" x14ac:dyDescent="0.25">
      <c r="A449">
        <v>448</v>
      </c>
      <c r="B449">
        <v>99</v>
      </c>
      <c r="C449">
        <v>2</v>
      </c>
    </row>
    <row r="450" spans="1:3" x14ac:dyDescent="0.25">
      <c r="A450">
        <v>449</v>
      </c>
      <c r="B450">
        <v>99</v>
      </c>
      <c r="C450">
        <v>2</v>
      </c>
    </row>
    <row r="451" spans="1:3" x14ac:dyDescent="0.25">
      <c r="A451">
        <v>450</v>
      </c>
      <c r="B451">
        <v>99</v>
      </c>
      <c r="C451">
        <v>2</v>
      </c>
    </row>
    <row r="452" spans="1:3" x14ac:dyDescent="0.25">
      <c r="A452">
        <v>451</v>
      </c>
      <c r="B452">
        <v>100</v>
      </c>
      <c r="C452">
        <v>1</v>
      </c>
    </row>
    <row r="453" spans="1:3" x14ac:dyDescent="0.25">
      <c r="A453">
        <v>452</v>
      </c>
      <c r="B453">
        <v>100</v>
      </c>
      <c r="C453">
        <v>1</v>
      </c>
    </row>
    <row r="454" spans="1:3" x14ac:dyDescent="0.25">
      <c r="A454">
        <v>453</v>
      </c>
      <c r="B454">
        <v>100</v>
      </c>
      <c r="C454">
        <v>1</v>
      </c>
    </row>
    <row r="455" spans="1:3" x14ac:dyDescent="0.25">
      <c r="A455">
        <v>454</v>
      </c>
      <c r="B455">
        <v>100</v>
      </c>
      <c r="C455">
        <v>1</v>
      </c>
    </row>
    <row r="456" spans="1:3" x14ac:dyDescent="0.25">
      <c r="A456">
        <v>455</v>
      </c>
      <c r="B456">
        <v>100</v>
      </c>
      <c r="C456">
        <v>2</v>
      </c>
    </row>
    <row r="457" spans="1:3" x14ac:dyDescent="0.25">
      <c r="A457">
        <v>456</v>
      </c>
      <c r="B457">
        <v>100</v>
      </c>
      <c r="C457">
        <v>2</v>
      </c>
    </row>
    <row r="458" spans="1:3" x14ac:dyDescent="0.25">
      <c r="A458">
        <v>457</v>
      </c>
      <c r="B458">
        <v>101</v>
      </c>
      <c r="C458">
        <v>1</v>
      </c>
    </row>
    <row r="459" spans="1:3" x14ac:dyDescent="0.25">
      <c r="A459">
        <v>458</v>
      </c>
      <c r="B459">
        <v>101</v>
      </c>
      <c r="C459">
        <v>1</v>
      </c>
    </row>
    <row r="460" spans="1:3" x14ac:dyDescent="0.25">
      <c r="A460">
        <v>459</v>
      </c>
      <c r="B460">
        <v>101</v>
      </c>
      <c r="C460">
        <v>1</v>
      </c>
    </row>
    <row r="461" spans="1:3" x14ac:dyDescent="0.25">
      <c r="A461">
        <v>460</v>
      </c>
      <c r="B461">
        <v>101</v>
      </c>
      <c r="C461">
        <v>1</v>
      </c>
    </row>
    <row r="462" spans="1:3" x14ac:dyDescent="0.25">
      <c r="A462">
        <v>461</v>
      </c>
      <c r="B462">
        <v>101</v>
      </c>
      <c r="C462">
        <v>2</v>
      </c>
    </row>
    <row r="463" spans="1:3" x14ac:dyDescent="0.25">
      <c r="A463">
        <v>462</v>
      </c>
      <c r="B463">
        <v>101</v>
      </c>
      <c r="C463">
        <v>2</v>
      </c>
    </row>
    <row r="464" spans="1:3" x14ac:dyDescent="0.25">
      <c r="A464">
        <v>463</v>
      </c>
      <c r="B464">
        <v>102</v>
      </c>
      <c r="C464">
        <v>2</v>
      </c>
    </row>
    <row r="465" spans="1:3" x14ac:dyDescent="0.25">
      <c r="A465">
        <v>464</v>
      </c>
      <c r="B465">
        <v>102</v>
      </c>
      <c r="C465">
        <v>2</v>
      </c>
    </row>
    <row r="466" spans="1:3" x14ac:dyDescent="0.25">
      <c r="A466">
        <v>465</v>
      </c>
      <c r="B466">
        <v>103</v>
      </c>
      <c r="C466">
        <v>1</v>
      </c>
    </row>
    <row r="467" spans="1:3" x14ac:dyDescent="0.25">
      <c r="A467">
        <v>466</v>
      </c>
      <c r="B467">
        <v>103</v>
      </c>
      <c r="C467">
        <v>1</v>
      </c>
    </row>
    <row r="468" spans="1:3" x14ac:dyDescent="0.25">
      <c r="A468">
        <v>467</v>
      </c>
      <c r="B468">
        <v>103</v>
      </c>
      <c r="C468">
        <v>1</v>
      </c>
    </row>
    <row r="469" spans="1:3" x14ac:dyDescent="0.25">
      <c r="A469">
        <v>468</v>
      </c>
      <c r="B469">
        <v>103</v>
      </c>
      <c r="C469">
        <v>1</v>
      </c>
    </row>
    <row r="470" spans="1:3" x14ac:dyDescent="0.25">
      <c r="A470">
        <v>469</v>
      </c>
      <c r="B470">
        <v>103</v>
      </c>
      <c r="C470">
        <v>2</v>
      </c>
    </row>
    <row r="471" spans="1:3" x14ac:dyDescent="0.25">
      <c r="A471">
        <v>470</v>
      </c>
      <c r="B471">
        <v>103</v>
      </c>
      <c r="C471">
        <v>2</v>
      </c>
    </row>
    <row r="472" spans="1:3" x14ac:dyDescent="0.25">
      <c r="A472">
        <v>471</v>
      </c>
      <c r="B472">
        <v>103</v>
      </c>
      <c r="C472">
        <v>2</v>
      </c>
    </row>
    <row r="473" spans="1:3" x14ac:dyDescent="0.25">
      <c r="A473">
        <v>472</v>
      </c>
      <c r="B473">
        <v>103</v>
      </c>
      <c r="C473">
        <v>2</v>
      </c>
    </row>
    <row r="474" spans="1:3" x14ac:dyDescent="0.25">
      <c r="A474">
        <v>473</v>
      </c>
      <c r="B474">
        <v>104</v>
      </c>
      <c r="C474">
        <v>2</v>
      </c>
    </row>
    <row r="475" spans="1:3" x14ac:dyDescent="0.25">
      <c r="A475">
        <v>474</v>
      </c>
      <c r="B475">
        <v>104</v>
      </c>
      <c r="C475">
        <v>2</v>
      </c>
    </row>
    <row r="476" spans="1:3" x14ac:dyDescent="0.25">
      <c r="A476">
        <v>475</v>
      </c>
      <c r="B476">
        <v>104</v>
      </c>
      <c r="C476">
        <v>2</v>
      </c>
    </row>
    <row r="477" spans="1:3" x14ac:dyDescent="0.25">
      <c r="A477">
        <v>476</v>
      </c>
      <c r="B477">
        <v>105</v>
      </c>
      <c r="C477">
        <v>1</v>
      </c>
    </row>
    <row r="478" spans="1:3" x14ac:dyDescent="0.25">
      <c r="A478">
        <v>477</v>
      </c>
      <c r="B478">
        <v>105</v>
      </c>
      <c r="C478">
        <v>1</v>
      </c>
    </row>
    <row r="479" spans="1:3" x14ac:dyDescent="0.25">
      <c r="A479">
        <v>478</v>
      </c>
      <c r="B479">
        <v>105</v>
      </c>
      <c r="C479">
        <v>2</v>
      </c>
    </row>
    <row r="480" spans="1:3" x14ac:dyDescent="0.25">
      <c r="A480">
        <v>479</v>
      </c>
      <c r="B480">
        <v>105</v>
      </c>
      <c r="C480">
        <v>2</v>
      </c>
    </row>
    <row r="481" spans="1:3" x14ac:dyDescent="0.25">
      <c r="A481">
        <v>480</v>
      </c>
      <c r="B481">
        <v>105</v>
      </c>
      <c r="C481">
        <v>2</v>
      </c>
    </row>
    <row r="482" spans="1:3" x14ac:dyDescent="0.25">
      <c r="A482">
        <v>481</v>
      </c>
      <c r="B482">
        <v>106</v>
      </c>
      <c r="C482">
        <v>1</v>
      </c>
    </row>
    <row r="483" spans="1:3" x14ac:dyDescent="0.25">
      <c r="A483">
        <v>482</v>
      </c>
      <c r="B483">
        <v>106</v>
      </c>
      <c r="C483">
        <v>1</v>
      </c>
    </row>
    <row r="484" spans="1:3" x14ac:dyDescent="0.25">
      <c r="A484">
        <v>483</v>
      </c>
      <c r="B484">
        <v>107</v>
      </c>
      <c r="C484">
        <v>2</v>
      </c>
    </row>
    <row r="485" spans="1:3" x14ac:dyDescent="0.25">
      <c r="A485">
        <v>484</v>
      </c>
      <c r="B485">
        <v>107</v>
      </c>
      <c r="C485">
        <v>2</v>
      </c>
    </row>
    <row r="486" spans="1:3" x14ac:dyDescent="0.25">
      <c r="A486">
        <v>485</v>
      </c>
      <c r="B486">
        <v>109</v>
      </c>
      <c r="C486">
        <v>1</v>
      </c>
    </row>
    <row r="487" spans="1:3" x14ac:dyDescent="0.25">
      <c r="A487">
        <v>486</v>
      </c>
      <c r="B487">
        <v>109</v>
      </c>
      <c r="C487">
        <v>1</v>
      </c>
    </row>
    <row r="488" spans="1:3" x14ac:dyDescent="0.25">
      <c r="A488">
        <v>487</v>
      </c>
      <c r="B488">
        <v>109</v>
      </c>
      <c r="C488">
        <v>1</v>
      </c>
    </row>
    <row r="489" spans="1:3" x14ac:dyDescent="0.25">
      <c r="A489">
        <v>488</v>
      </c>
      <c r="B489">
        <v>109</v>
      </c>
      <c r="C489">
        <v>1</v>
      </c>
    </row>
    <row r="490" spans="1:3" x14ac:dyDescent="0.25">
      <c r="A490">
        <v>489</v>
      </c>
      <c r="B490">
        <v>109</v>
      </c>
      <c r="C490">
        <v>2</v>
      </c>
    </row>
    <row r="491" spans="1:3" x14ac:dyDescent="0.25">
      <c r="A491">
        <v>490</v>
      </c>
      <c r="B491">
        <v>109</v>
      </c>
      <c r="C491">
        <v>2</v>
      </c>
    </row>
    <row r="492" spans="1:3" x14ac:dyDescent="0.25">
      <c r="A492">
        <v>491</v>
      </c>
      <c r="B492">
        <v>109</v>
      </c>
      <c r="C492">
        <v>2</v>
      </c>
    </row>
    <row r="493" spans="1:3" x14ac:dyDescent="0.25">
      <c r="A493">
        <v>492</v>
      </c>
      <c r="B493">
        <v>109</v>
      </c>
      <c r="C493">
        <v>2</v>
      </c>
    </row>
    <row r="494" spans="1:3" x14ac:dyDescent="0.25">
      <c r="A494">
        <v>493</v>
      </c>
      <c r="B494">
        <v>110</v>
      </c>
      <c r="C494">
        <v>1</v>
      </c>
    </row>
    <row r="495" spans="1:3" x14ac:dyDescent="0.25">
      <c r="A495">
        <v>494</v>
      </c>
      <c r="B495">
        <v>110</v>
      </c>
      <c r="C495">
        <v>1</v>
      </c>
    </row>
    <row r="496" spans="1:3" x14ac:dyDescent="0.25">
      <c r="A496">
        <v>495</v>
      </c>
      <c r="B496">
        <v>110</v>
      </c>
      <c r="C496">
        <v>1</v>
      </c>
    </row>
    <row r="497" spans="1:3" x14ac:dyDescent="0.25">
      <c r="A497">
        <v>496</v>
      </c>
      <c r="B497">
        <v>110</v>
      </c>
      <c r="C497">
        <v>1</v>
      </c>
    </row>
    <row r="498" spans="1:3" x14ac:dyDescent="0.25">
      <c r="A498">
        <v>497</v>
      </c>
      <c r="B498">
        <v>111</v>
      </c>
      <c r="C498">
        <v>2</v>
      </c>
    </row>
    <row r="499" spans="1:3" x14ac:dyDescent="0.25">
      <c r="A499">
        <v>498</v>
      </c>
      <c r="B499">
        <v>111</v>
      </c>
      <c r="C499">
        <v>2</v>
      </c>
    </row>
    <row r="500" spans="1:3" x14ac:dyDescent="0.25">
      <c r="A500">
        <v>499</v>
      </c>
      <c r="B500">
        <v>111</v>
      </c>
      <c r="C500">
        <v>2</v>
      </c>
    </row>
    <row r="501" spans="1:3" x14ac:dyDescent="0.25">
      <c r="A501">
        <v>500</v>
      </c>
      <c r="B501">
        <v>111</v>
      </c>
      <c r="C501">
        <v>2</v>
      </c>
    </row>
    <row r="502" spans="1:3" x14ac:dyDescent="0.25">
      <c r="A502">
        <v>501</v>
      </c>
      <c r="B502">
        <v>112</v>
      </c>
      <c r="C502">
        <v>1</v>
      </c>
    </row>
    <row r="503" spans="1:3" x14ac:dyDescent="0.25">
      <c r="A503">
        <v>502</v>
      </c>
      <c r="B503">
        <v>112</v>
      </c>
      <c r="C503">
        <v>1</v>
      </c>
    </row>
    <row r="504" spans="1:3" x14ac:dyDescent="0.25">
      <c r="A504">
        <v>503</v>
      </c>
      <c r="B504">
        <v>112</v>
      </c>
      <c r="C504">
        <v>1</v>
      </c>
    </row>
    <row r="505" spans="1:3" x14ac:dyDescent="0.25">
      <c r="A505">
        <v>504</v>
      </c>
      <c r="B505">
        <v>112</v>
      </c>
      <c r="C505">
        <v>1</v>
      </c>
    </row>
    <row r="506" spans="1:3" x14ac:dyDescent="0.25">
      <c r="A506">
        <v>505</v>
      </c>
      <c r="B506">
        <v>112</v>
      </c>
      <c r="C506">
        <v>2</v>
      </c>
    </row>
    <row r="507" spans="1:3" x14ac:dyDescent="0.25">
      <c r="A507">
        <v>506</v>
      </c>
      <c r="B507">
        <v>112</v>
      </c>
      <c r="C507">
        <v>2</v>
      </c>
    </row>
    <row r="508" spans="1:3" x14ac:dyDescent="0.25">
      <c r="A508">
        <v>507</v>
      </c>
      <c r="B508">
        <v>112</v>
      </c>
      <c r="C508">
        <v>2</v>
      </c>
    </row>
    <row r="509" spans="1:3" x14ac:dyDescent="0.25">
      <c r="A509">
        <v>508</v>
      </c>
      <c r="B509">
        <v>113</v>
      </c>
      <c r="C509">
        <v>2</v>
      </c>
    </row>
    <row r="510" spans="1:3" x14ac:dyDescent="0.25">
      <c r="A510">
        <v>509</v>
      </c>
      <c r="B510">
        <v>113</v>
      </c>
      <c r="C510">
        <v>2</v>
      </c>
    </row>
    <row r="511" spans="1:3" x14ac:dyDescent="0.25">
      <c r="A511">
        <v>510</v>
      </c>
      <c r="B511">
        <v>113</v>
      </c>
      <c r="C511">
        <v>2</v>
      </c>
    </row>
    <row r="512" spans="1:3" x14ac:dyDescent="0.25">
      <c r="A512">
        <v>511</v>
      </c>
      <c r="B512">
        <v>113</v>
      </c>
      <c r="C512">
        <v>2</v>
      </c>
    </row>
    <row r="513" spans="1:3" x14ac:dyDescent="0.25">
      <c r="A513">
        <v>512</v>
      </c>
      <c r="B513">
        <v>114</v>
      </c>
      <c r="C513">
        <v>1</v>
      </c>
    </row>
    <row r="514" spans="1:3" x14ac:dyDescent="0.25">
      <c r="A514">
        <v>513</v>
      </c>
      <c r="B514">
        <v>114</v>
      </c>
      <c r="C514">
        <v>1</v>
      </c>
    </row>
    <row r="515" spans="1:3" x14ac:dyDescent="0.25">
      <c r="A515">
        <v>514</v>
      </c>
      <c r="B515">
        <v>114</v>
      </c>
      <c r="C515">
        <v>1</v>
      </c>
    </row>
    <row r="516" spans="1:3" x14ac:dyDescent="0.25">
      <c r="A516">
        <v>515</v>
      </c>
      <c r="B516">
        <v>114</v>
      </c>
      <c r="C516">
        <v>1</v>
      </c>
    </row>
    <row r="517" spans="1:3" x14ac:dyDescent="0.25">
      <c r="A517">
        <v>516</v>
      </c>
      <c r="B517">
        <v>114</v>
      </c>
      <c r="C517">
        <v>2</v>
      </c>
    </row>
    <row r="518" spans="1:3" x14ac:dyDescent="0.25">
      <c r="A518">
        <v>517</v>
      </c>
      <c r="B518">
        <v>114</v>
      </c>
      <c r="C518">
        <v>2</v>
      </c>
    </row>
    <row r="519" spans="1:3" x14ac:dyDescent="0.25">
      <c r="A519">
        <v>518</v>
      </c>
      <c r="B519">
        <v>114</v>
      </c>
      <c r="C519">
        <v>2</v>
      </c>
    </row>
    <row r="520" spans="1:3" x14ac:dyDescent="0.25">
      <c r="A520">
        <v>519</v>
      </c>
      <c r="B520">
        <v>115</v>
      </c>
      <c r="C520">
        <v>1</v>
      </c>
    </row>
    <row r="521" spans="1:3" x14ac:dyDescent="0.25">
      <c r="A521">
        <v>520</v>
      </c>
      <c r="B521">
        <v>115</v>
      </c>
      <c r="C521">
        <v>1</v>
      </c>
    </row>
    <row r="522" spans="1:3" x14ac:dyDescent="0.25">
      <c r="A522">
        <v>521</v>
      </c>
      <c r="B522">
        <v>115</v>
      </c>
      <c r="C522">
        <v>1</v>
      </c>
    </row>
    <row r="523" spans="1:3" x14ac:dyDescent="0.25">
      <c r="A523">
        <v>522</v>
      </c>
      <c r="B523">
        <v>115</v>
      </c>
      <c r="C523">
        <v>2</v>
      </c>
    </row>
    <row r="524" spans="1:3" x14ac:dyDescent="0.25">
      <c r="A524">
        <v>523</v>
      </c>
      <c r="B524">
        <v>115</v>
      </c>
      <c r="C524">
        <v>2</v>
      </c>
    </row>
    <row r="525" spans="1:3" x14ac:dyDescent="0.25">
      <c r="A525">
        <v>524</v>
      </c>
      <c r="B525">
        <v>115</v>
      </c>
      <c r="C525">
        <v>2</v>
      </c>
    </row>
    <row r="526" spans="1:3" x14ac:dyDescent="0.25">
      <c r="A526">
        <v>525</v>
      </c>
      <c r="B526">
        <v>115</v>
      </c>
      <c r="C526">
        <v>2</v>
      </c>
    </row>
    <row r="527" spans="1:3" x14ac:dyDescent="0.25">
      <c r="A527">
        <v>526</v>
      </c>
      <c r="B527">
        <v>116</v>
      </c>
      <c r="C527">
        <v>1</v>
      </c>
    </row>
    <row r="528" spans="1:3" x14ac:dyDescent="0.25">
      <c r="A528">
        <v>527</v>
      </c>
      <c r="B528">
        <v>116</v>
      </c>
      <c r="C528">
        <v>1</v>
      </c>
    </row>
    <row r="529" spans="1:3" x14ac:dyDescent="0.25">
      <c r="A529">
        <v>528</v>
      </c>
      <c r="B529">
        <v>116</v>
      </c>
      <c r="C529">
        <v>2</v>
      </c>
    </row>
    <row r="530" spans="1:3" x14ac:dyDescent="0.25">
      <c r="A530">
        <v>529</v>
      </c>
      <c r="B530">
        <v>116</v>
      </c>
      <c r="C530">
        <v>2</v>
      </c>
    </row>
    <row r="531" spans="1:3" x14ac:dyDescent="0.25">
      <c r="A531">
        <v>530</v>
      </c>
      <c r="B531">
        <v>116</v>
      </c>
      <c r="C531">
        <v>2</v>
      </c>
    </row>
    <row r="532" spans="1:3" x14ac:dyDescent="0.25">
      <c r="A532">
        <v>531</v>
      </c>
      <c r="B532">
        <v>116</v>
      </c>
      <c r="C532">
        <v>2</v>
      </c>
    </row>
    <row r="533" spans="1:3" x14ac:dyDescent="0.25">
      <c r="A533">
        <v>532</v>
      </c>
      <c r="B533">
        <v>117</v>
      </c>
      <c r="C533">
        <v>1</v>
      </c>
    </row>
    <row r="534" spans="1:3" x14ac:dyDescent="0.25">
      <c r="A534">
        <v>533</v>
      </c>
      <c r="B534">
        <v>117</v>
      </c>
      <c r="C534">
        <v>1</v>
      </c>
    </row>
    <row r="535" spans="1:3" x14ac:dyDescent="0.25">
      <c r="A535">
        <v>534</v>
      </c>
      <c r="B535">
        <v>117</v>
      </c>
      <c r="C535">
        <v>1</v>
      </c>
    </row>
    <row r="536" spans="1:3" x14ac:dyDescent="0.25">
      <c r="A536">
        <v>535</v>
      </c>
      <c r="B536">
        <v>117</v>
      </c>
      <c r="C536">
        <v>1</v>
      </c>
    </row>
    <row r="537" spans="1:3" x14ac:dyDescent="0.25">
      <c r="A537">
        <v>536</v>
      </c>
      <c r="B537">
        <v>117</v>
      </c>
      <c r="C537">
        <v>2</v>
      </c>
    </row>
    <row r="538" spans="1:3" x14ac:dyDescent="0.25">
      <c r="A538">
        <v>537</v>
      </c>
      <c r="B538">
        <v>117</v>
      </c>
      <c r="C538">
        <v>2</v>
      </c>
    </row>
    <row r="539" spans="1:3" x14ac:dyDescent="0.25">
      <c r="A539">
        <v>538</v>
      </c>
      <c r="B539">
        <v>118</v>
      </c>
      <c r="C539">
        <v>1</v>
      </c>
    </row>
    <row r="540" spans="1:3" x14ac:dyDescent="0.25">
      <c r="A540">
        <v>539</v>
      </c>
      <c r="B540">
        <v>118</v>
      </c>
      <c r="C540">
        <v>1</v>
      </c>
    </row>
    <row r="541" spans="1:3" x14ac:dyDescent="0.25">
      <c r="A541">
        <v>540</v>
      </c>
      <c r="B541">
        <v>118</v>
      </c>
      <c r="C541">
        <v>1</v>
      </c>
    </row>
    <row r="542" spans="1:3" x14ac:dyDescent="0.25">
      <c r="A542">
        <v>541</v>
      </c>
      <c r="B542">
        <v>118</v>
      </c>
      <c r="C542">
        <v>1</v>
      </c>
    </row>
    <row r="543" spans="1:3" x14ac:dyDescent="0.25">
      <c r="A543">
        <v>542</v>
      </c>
      <c r="B543">
        <v>118</v>
      </c>
      <c r="C543">
        <v>2</v>
      </c>
    </row>
    <row r="544" spans="1:3" x14ac:dyDescent="0.25">
      <c r="A544">
        <v>543</v>
      </c>
      <c r="B544">
        <v>118</v>
      </c>
      <c r="C544">
        <v>2</v>
      </c>
    </row>
    <row r="545" spans="1:3" x14ac:dyDescent="0.25">
      <c r="A545">
        <v>544</v>
      </c>
      <c r="B545">
        <v>119</v>
      </c>
      <c r="C545">
        <v>1</v>
      </c>
    </row>
    <row r="546" spans="1:3" x14ac:dyDescent="0.25">
      <c r="A546">
        <v>545</v>
      </c>
      <c r="B546">
        <v>119</v>
      </c>
      <c r="C546">
        <v>1</v>
      </c>
    </row>
    <row r="547" spans="1:3" x14ac:dyDescent="0.25">
      <c r="A547">
        <v>546</v>
      </c>
      <c r="B547">
        <v>119</v>
      </c>
      <c r="C547">
        <v>1</v>
      </c>
    </row>
    <row r="548" spans="1:3" x14ac:dyDescent="0.25">
      <c r="A548">
        <v>547</v>
      </c>
      <c r="B548">
        <v>119</v>
      </c>
      <c r="C548">
        <v>2</v>
      </c>
    </row>
    <row r="549" spans="1:3" x14ac:dyDescent="0.25">
      <c r="A549">
        <v>548</v>
      </c>
      <c r="B549">
        <v>119</v>
      </c>
      <c r="C549">
        <v>2</v>
      </c>
    </row>
    <row r="550" spans="1:3" x14ac:dyDescent="0.25">
      <c r="A550">
        <v>549</v>
      </c>
      <c r="B550">
        <v>119</v>
      </c>
      <c r="C550">
        <v>2</v>
      </c>
    </row>
    <row r="551" spans="1:3" x14ac:dyDescent="0.25">
      <c r="A551">
        <v>550</v>
      </c>
      <c r="B551">
        <v>119</v>
      </c>
      <c r="C551">
        <v>2</v>
      </c>
    </row>
    <row r="552" spans="1:3" x14ac:dyDescent="0.25">
      <c r="A552">
        <v>551</v>
      </c>
      <c r="B552">
        <v>120</v>
      </c>
      <c r="C552">
        <v>1</v>
      </c>
    </row>
    <row r="553" spans="1:3" x14ac:dyDescent="0.25">
      <c r="A553">
        <v>552</v>
      </c>
      <c r="B553">
        <v>120</v>
      </c>
      <c r="C553">
        <v>1</v>
      </c>
    </row>
    <row r="554" spans="1:3" x14ac:dyDescent="0.25">
      <c r="A554">
        <v>553</v>
      </c>
      <c r="B554">
        <v>120</v>
      </c>
      <c r="C554">
        <v>1</v>
      </c>
    </row>
    <row r="555" spans="1:3" x14ac:dyDescent="0.25">
      <c r="A555">
        <v>554</v>
      </c>
      <c r="B555">
        <v>121</v>
      </c>
      <c r="C555">
        <v>1</v>
      </c>
    </row>
    <row r="556" spans="1:3" x14ac:dyDescent="0.25">
      <c r="A556">
        <v>555</v>
      </c>
      <c r="B556">
        <v>121</v>
      </c>
      <c r="C556">
        <v>1</v>
      </c>
    </row>
    <row r="557" spans="1:3" x14ac:dyDescent="0.25">
      <c r="A557">
        <v>556</v>
      </c>
      <c r="B557">
        <v>121</v>
      </c>
      <c r="C557">
        <v>1</v>
      </c>
    </row>
    <row r="558" spans="1:3" x14ac:dyDescent="0.25">
      <c r="A558">
        <v>557</v>
      </c>
      <c r="B558">
        <v>121</v>
      </c>
      <c r="C558">
        <v>2</v>
      </c>
    </row>
    <row r="559" spans="1:3" x14ac:dyDescent="0.25">
      <c r="A559">
        <v>558</v>
      </c>
      <c r="B559">
        <v>121</v>
      </c>
      <c r="C559">
        <v>2</v>
      </c>
    </row>
    <row r="560" spans="1:3" x14ac:dyDescent="0.25">
      <c r="A560">
        <v>559</v>
      </c>
      <c r="B560">
        <v>121</v>
      </c>
      <c r="C560">
        <v>2</v>
      </c>
    </row>
    <row r="561" spans="1:3" x14ac:dyDescent="0.25">
      <c r="A561">
        <v>560</v>
      </c>
      <c r="B561">
        <v>122</v>
      </c>
      <c r="C561">
        <v>1</v>
      </c>
    </row>
    <row r="562" spans="1:3" x14ac:dyDescent="0.25">
      <c r="A562">
        <v>561</v>
      </c>
      <c r="B562">
        <v>122</v>
      </c>
      <c r="C562">
        <v>1</v>
      </c>
    </row>
    <row r="563" spans="1:3" x14ac:dyDescent="0.25">
      <c r="A563">
        <v>562</v>
      </c>
      <c r="B563">
        <v>122</v>
      </c>
      <c r="C563">
        <v>1</v>
      </c>
    </row>
    <row r="564" spans="1:3" x14ac:dyDescent="0.25">
      <c r="A564">
        <v>563</v>
      </c>
      <c r="B564">
        <v>122</v>
      </c>
      <c r="C564">
        <v>1</v>
      </c>
    </row>
    <row r="565" spans="1:3" x14ac:dyDescent="0.25">
      <c r="A565">
        <v>564</v>
      </c>
      <c r="B565">
        <v>122</v>
      </c>
      <c r="C565">
        <v>2</v>
      </c>
    </row>
    <row r="566" spans="1:3" x14ac:dyDescent="0.25">
      <c r="A566">
        <v>565</v>
      </c>
      <c r="B566">
        <v>122</v>
      </c>
      <c r="C566">
        <v>2</v>
      </c>
    </row>
    <row r="567" spans="1:3" x14ac:dyDescent="0.25">
      <c r="A567">
        <v>566</v>
      </c>
      <c r="B567">
        <v>122</v>
      </c>
      <c r="C567">
        <v>2</v>
      </c>
    </row>
    <row r="568" spans="1:3" x14ac:dyDescent="0.25">
      <c r="A568">
        <v>567</v>
      </c>
      <c r="B568">
        <v>123</v>
      </c>
      <c r="C568">
        <v>1</v>
      </c>
    </row>
    <row r="569" spans="1:3" x14ac:dyDescent="0.25">
      <c r="A569">
        <v>568</v>
      </c>
      <c r="B569">
        <v>123</v>
      </c>
      <c r="C569">
        <v>1</v>
      </c>
    </row>
    <row r="570" spans="1:3" x14ac:dyDescent="0.25">
      <c r="A570">
        <v>569</v>
      </c>
      <c r="B570">
        <v>123</v>
      </c>
      <c r="C570">
        <v>2</v>
      </c>
    </row>
    <row r="571" spans="1:3" x14ac:dyDescent="0.25">
      <c r="A571">
        <v>570</v>
      </c>
      <c r="B571">
        <v>123</v>
      </c>
      <c r="C571">
        <v>2</v>
      </c>
    </row>
    <row r="572" spans="1:3" x14ac:dyDescent="0.25">
      <c r="A572">
        <v>571</v>
      </c>
      <c r="B572">
        <v>123</v>
      </c>
      <c r="C572">
        <v>2</v>
      </c>
    </row>
    <row r="573" spans="1:3" x14ac:dyDescent="0.25">
      <c r="A573">
        <v>572</v>
      </c>
      <c r="B573">
        <v>124</v>
      </c>
      <c r="C573">
        <v>2</v>
      </c>
    </row>
    <row r="574" spans="1:3" x14ac:dyDescent="0.25">
      <c r="A574">
        <v>573</v>
      </c>
      <c r="B574">
        <v>124</v>
      </c>
      <c r="C574">
        <v>2</v>
      </c>
    </row>
    <row r="575" spans="1:3" x14ac:dyDescent="0.25">
      <c r="A575">
        <v>574</v>
      </c>
      <c r="B575">
        <v>124</v>
      </c>
      <c r="C575">
        <v>2</v>
      </c>
    </row>
    <row r="576" spans="1:3" x14ac:dyDescent="0.25">
      <c r="A576">
        <v>575</v>
      </c>
      <c r="B576">
        <v>125</v>
      </c>
      <c r="C576">
        <v>2</v>
      </c>
    </row>
    <row r="577" spans="1:3" x14ac:dyDescent="0.25">
      <c r="A577">
        <v>576</v>
      </c>
      <c r="B577">
        <v>125</v>
      </c>
      <c r="C577">
        <v>2</v>
      </c>
    </row>
    <row r="578" spans="1:3" x14ac:dyDescent="0.25">
      <c r="A578">
        <v>577</v>
      </c>
      <c r="B578">
        <v>126</v>
      </c>
      <c r="C578">
        <v>2</v>
      </c>
    </row>
    <row r="579" spans="1:3" x14ac:dyDescent="0.25">
      <c r="A579">
        <v>578</v>
      </c>
      <c r="B579">
        <v>126</v>
      </c>
      <c r="C579">
        <v>2</v>
      </c>
    </row>
    <row r="580" spans="1:3" x14ac:dyDescent="0.25">
      <c r="A580">
        <v>579</v>
      </c>
      <c r="B580">
        <v>126</v>
      </c>
      <c r="C580">
        <v>2</v>
      </c>
    </row>
    <row r="581" spans="1:3" x14ac:dyDescent="0.25">
      <c r="A581">
        <v>580</v>
      </c>
      <c r="B581">
        <v>127</v>
      </c>
      <c r="C581">
        <v>1</v>
      </c>
    </row>
    <row r="582" spans="1:3" x14ac:dyDescent="0.25">
      <c r="A582">
        <v>581</v>
      </c>
      <c r="B582">
        <v>127</v>
      </c>
      <c r="C582">
        <v>1</v>
      </c>
    </row>
    <row r="583" spans="1:3" x14ac:dyDescent="0.25">
      <c r="A583">
        <v>582</v>
      </c>
      <c r="B583">
        <v>127</v>
      </c>
      <c r="C583">
        <v>1</v>
      </c>
    </row>
    <row r="584" spans="1:3" x14ac:dyDescent="0.25">
      <c r="A584">
        <v>583</v>
      </c>
      <c r="B584">
        <v>127</v>
      </c>
      <c r="C584">
        <v>1</v>
      </c>
    </row>
    <row r="585" spans="1:3" x14ac:dyDescent="0.25">
      <c r="A585">
        <v>584</v>
      </c>
      <c r="B585">
        <v>127</v>
      </c>
      <c r="C585">
        <v>2</v>
      </c>
    </row>
    <row r="586" spans="1:3" x14ac:dyDescent="0.25">
      <c r="A586">
        <v>585</v>
      </c>
      <c r="B586">
        <v>127</v>
      </c>
      <c r="C586">
        <v>2</v>
      </c>
    </row>
    <row r="587" spans="1:3" x14ac:dyDescent="0.25">
      <c r="A587">
        <v>586</v>
      </c>
      <c r="B587">
        <v>127</v>
      </c>
      <c r="C587">
        <v>2</v>
      </c>
    </row>
    <row r="588" spans="1:3" x14ac:dyDescent="0.25">
      <c r="A588">
        <v>587</v>
      </c>
      <c r="B588">
        <v>127</v>
      </c>
      <c r="C588">
        <v>2</v>
      </c>
    </row>
    <row r="589" spans="1:3" x14ac:dyDescent="0.25">
      <c r="A589">
        <v>588</v>
      </c>
      <c r="B589">
        <v>129</v>
      </c>
      <c r="C589">
        <v>1</v>
      </c>
    </row>
    <row r="590" spans="1:3" x14ac:dyDescent="0.25">
      <c r="A590">
        <v>589</v>
      </c>
      <c r="B590">
        <v>129</v>
      </c>
      <c r="C590">
        <v>1</v>
      </c>
    </row>
    <row r="591" spans="1:3" x14ac:dyDescent="0.25">
      <c r="A591">
        <v>590</v>
      </c>
      <c r="B591">
        <v>129</v>
      </c>
      <c r="C591">
        <v>1</v>
      </c>
    </row>
    <row r="592" spans="1:3" x14ac:dyDescent="0.25">
      <c r="A592">
        <v>591</v>
      </c>
      <c r="B592">
        <v>129</v>
      </c>
      <c r="C592">
        <v>2</v>
      </c>
    </row>
    <row r="593" spans="1:3" x14ac:dyDescent="0.25">
      <c r="A593">
        <v>592</v>
      </c>
      <c r="B593">
        <v>129</v>
      </c>
      <c r="C593">
        <v>2</v>
      </c>
    </row>
    <row r="594" spans="1:3" x14ac:dyDescent="0.25">
      <c r="A594">
        <v>593</v>
      </c>
      <c r="B594">
        <v>129</v>
      </c>
      <c r="C594">
        <v>2</v>
      </c>
    </row>
    <row r="595" spans="1:3" x14ac:dyDescent="0.25">
      <c r="A595">
        <v>594</v>
      </c>
      <c r="B595">
        <v>130</v>
      </c>
      <c r="C595">
        <v>1</v>
      </c>
    </row>
    <row r="596" spans="1:3" x14ac:dyDescent="0.25">
      <c r="A596">
        <v>595</v>
      </c>
      <c r="B596">
        <v>130</v>
      </c>
      <c r="C596">
        <v>1</v>
      </c>
    </row>
    <row r="597" spans="1:3" x14ac:dyDescent="0.25">
      <c r="A597">
        <v>596</v>
      </c>
      <c r="B597">
        <v>130</v>
      </c>
      <c r="C597">
        <v>2</v>
      </c>
    </row>
    <row r="598" spans="1:3" x14ac:dyDescent="0.25">
      <c r="A598">
        <v>597</v>
      </c>
      <c r="B598">
        <v>130</v>
      </c>
      <c r="C598">
        <v>2</v>
      </c>
    </row>
    <row r="599" spans="1:3" x14ac:dyDescent="0.25">
      <c r="A599">
        <v>598</v>
      </c>
      <c r="B599">
        <v>130</v>
      </c>
      <c r="C599">
        <v>2</v>
      </c>
    </row>
    <row r="600" spans="1:3" x14ac:dyDescent="0.25">
      <c r="A600">
        <v>599</v>
      </c>
      <c r="B600">
        <v>130</v>
      </c>
      <c r="C600">
        <v>2</v>
      </c>
    </row>
    <row r="601" spans="1:3" x14ac:dyDescent="0.25">
      <c r="A601">
        <v>600</v>
      </c>
      <c r="B601">
        <v>131</v>
      </c>
      <c r="C601">
        <v>1</v>
      </c>
    </row>
    <row r="602" spans="1:3" x14ac:dyDescent="0.25">
      <c r="A602">
        <v>601</v>
      </c>
      <c r="B602">
        <v>131</v>
      </c>
      <c r="C602">
        <v>1</v>
      </c>
    </row>
    <row r="603" spans="1:3" x14ac:dyDescent="0.25">
      <c r="A603">
        <v>602</v>
      </c>
      <c r="B603">
        <v>131</v>
      </c>
      <c r="C603">
        <v>1</v>
      </c>
    </row>
    <row r="604" spans="1:3" x14ac:dyDescent="0.25">
      <c r="A604">
        <v>603</v>
      </c>
      <c r="B604">
        <v>131</v>
      </c>
      <c r="C604">
        <v>1</v>
      </c>
    </row>
    <row r="605" spans="1:3" x14ac:dyDescent="0.25">
      <c r="A605">
        <v>604</v>
      </c>
      <c r="B605">
        <v>131</v>
      </c>
      <c r="C605">
        <v>2</v>
      </c>
    </row>
    <row r="606" spans="1:3" x14ac:dyDescent="0.25">
      <c r="A606">
        <v>605</v>
      </c>
      <c r="B606">
        <v>131</v>
      </c>
      <c r="C606">
        <v>2</v>
      </c>
    </row>
    <row r="607" spans="1:3" x14ac:dyDescent="0.25">
      <c r="A607">
        <v>606</v>
      </c>
      <c r="B607">
        <v>132</v>
      </c>
      <c r="C607">
        <v>1</v>
      </c>
    </row>
    <row r="608" spans="1:3" x14ac:dyDescent="0.25">
      <c r="A608">
        <v>607</v>
      </c>
      <c r="B608">
        <v>132</v>
      </c>
      <c r="C608">
        <v>1</v>
      </c>
    </row>
    <row r="609" spans="1:3" x14ac:dyDescent="0.25">
      <c r="A609">
        <v>608</v>
      </c>
      <c r="B609">
        <v>132</v>
      </c>
      <c r="C609">
        <v>1</v>
      </c>
    </row>
    <row r="610" spans="1:3" x14ac:dyDescent="0.25">
      <c r="A610">
        <v>609</v>
      </c>
      <c r="B610">
        <v>132</v>
      </c>
      <c r="C610">
        <v>1</v>
      </c>
    </row>
    <row r="611" spans="1:3" x14ac:dyDescent="0.25">
      <c r="A611">
        <v>610</v>
      </c>
      <c r="B611">
        <v>132</v>
      </c>
      <c r="C611">
        <v>2</v>
      </c>
    </row>
    <row r="612" spans="1:3" x14ac:dyDescent="0.25">
      <c r="A612">
        <v>611</v>
      </c>
      <c r="B612">
        <v>132</v>
      </c>
      <c r="C612">
        <v>2</v>
      </c>
    </row>
    <row r="613" spans="1:3" x14ac:dyDescent="0.25">
      <c r="A613">
        <v>612</v>
      </c>
      <c r="B613">
        <v>133</v>
      </c>
      <c r="C613">
        <v>1</v>
      </c>
    </row>
    <row r="614" spans="1:3" x14ac:dyDescent="0.25">
      <c r="A614">
        <v>613</v>
      </c>
      <c r="B614">
        <v>133</v>
      </c>
      <c r="C614">
        <v>1</v>
      </c>
    </row>
    <row r="615" spans="1:3" x14ac:dyDescent="0.25">
      <c r="A615">
        <v>614</v>
      </c>
      <c r="B615">
        <v>133</v>
      </c>
      <c r="C615">
        <v>2</v>
      </c>
    </row>
    <row r="616" spans="1:3" x14ac:dyDescent="0.25">
      <c r="A616">
        <v>615</v>
      </c>
      <c r="B616">
        <v>133</v>
      </c>
      <c r="C616">
        <v>2</v>
      </c>
    </row>
    <row r="617" spans="1:3" x14ac:dyDescent="0.25">
      <c r="A617">
        <v>616</v>
      </c>
      <c r="B617">
        <v>134</v>
      </c>
      <c r="C617">
        <v>2</v>
      </c>
    </row>
    <row r="618" spans="1:3" x14ac:dyDescent="0.25">
      <c r="A618">
        <v>617</v>
      </c>
      <c r="B618">
        <v>134</v>
      </c>
      <c r="C618">
        <v>2</v>
      </c>
    </row>
    <row r="619" spans="1:3" x14ac:dyDescent="0.25">
      <c r="A619">
        <v>618</v>
      </c>
      <c r="B619">
        <v>134</v>
      </c>
      <c r="C619">
        <v>2</v>
      </c>
    </row>
    <row r="620" spans="1:3" x14ac:dyDescent="0.25">
      <c r="A620">
        <v>619</v>
      </c>
      <c r="B620">
        <v>135</v>
      </c>
      <c r="C620">
        <v>1</v>
      </c>
    </row>
    <row r="621" spans="1:3" x14ac:dyDescent="0.25">
      <c r="A621">
        <v>620</v>
      </c>
      <c r="B621">
        <v>135</v>
      </c>
      <c r="C621">
        <v>1</v>
      </c>
    </row>
    <row r="622" spans="1:3" x14ac:dyDescent="0.25">
      <c r="A622">
        <v>621</v>
      </c>
      <c r="B622">
        <v>135</v>
      </c>
      <c r="C622">
        <v>1</v>
      </c>
    </row>
    <row r="623" spans="1:3" x14ac:dyDescent="0.25">
      <c r="A623">
        <v>622</v>
      </c>
      <c r="B623">
        <v>135</v>
      </c>
      <c r="C623">
        <v>2</v>
      </c>
    </row>
    <row r="624" spans="1:3" x14ac:dyDescent="0.25">
      <c r="A624">
        <v>623</v>
      </c>
      <c r="B624">
        <v>135</v>
      </c>
      <c r="C624">
        <v>2</v>
      </c>
    </row>
    <row r="625" spans="1:3" x14ac:dyDescent="0.25">
      <c r="A625">
        <v>624</v>
      </c>
      <c r="B625">
        <v>135</v>
      </c>
      <c r="C625">
        <v>2</v>
      </c>
    </row>
    <row r="626" spans="1:3" x14ac:dyDescent="0.25">
      <c r="A626">
        <v>625</v>
      </c>
      <c r="B626">
        <v>135</v>
      </c>
      <c r="C626">
        <v>2</v>
      </c>
    </row>
    <row r="627" spans="1:3" x14ac:dyDescent="0.25">
      <c r="A627">
        <v>626</v>
      </c>
      <c r="B627">
        <v>136</v>
      </c>
      <c r="C627">
        <v>1</v>
      </c>
    </row>
    <row r="628" spans="1:3" x14ac:dyDescent="0.25">
      <c r="A628">
        <v>627</v>
      </c>
      <c r="B628">
        <v>136</v>
      </c>
      <c r="C628">
        <v>1</v>
      </c>
    </row>
    <row r="629" spans="1:3" x14ac:dyDescent="0.25">
      <c r="A629">
        <v>628</v>
      </c>
      <c r="B629">
        <v>136</v>
      </c>
      <c r="C629">
        <v>1</v>
      </c>
    </row>
    <row r="630" spans="1:3" x14ac:dyDescent="0.25">
      <c r="A630">
        <v>629</v>
      </c>
      <c r="B630">
        <v>137</v>
      </c>
      <c r="C630">
        <v>2</v>
      </c>
    </row>
    <row r="631" spans="1:3" x14ac:dyDescent="0.25">
      <c r="A631">
        <v>630</v>
      </c>
      <c r="B631">
        <v>137</v>
      </c>
      <c r="C631">
        <v>2</v>
      </c>
    </row>
    <row r="632" spans="1:3" x14ac:dyDescent="0.25">
      <c r="A632">
        <v>631</v>
      </c>
      <c r="B632">
        <v>137</v>
      </c>
      <c r="C632">
        <v>2</v>
      </c>
    </row>
    <row r="633" spans="1:3" x14ac:dyDescent="0.25">
      <c r="A633">
        <v>632</v>
      </c>
      <c r="B633">
        <v>137</v>
      </c>
      <c r="C633">
        <v>2</v>
      </c>
    </row>
    <row r="634" spans="1:3" x14ac:dyDescent="0.25">
      <c r="A634">
        <v>633</v>
      </c>
      <c r="B634">
        <v>138</v>
      </c>
      <c r="C634">
        <v>1</v>
      </c>
    </row>
    <row r="635" spans="1:3" x14ac:dyDescent="0.25">
      <c r="A635">
        <v>634</v>
      </c>
      <c r="B635">
        <v>138</v>
      </c>
      <c r="C635">
        <v>1</v>
      </c>
    </row>
    <row r="636" spans="1:3" x14ac:dyDescent="0.25">
      <c r="A636">
        <v>635</v>
      </c>
      <c r="B636">
        <v>138</v>
      </c>
      <c r="C636">
        <v>2</v>
      </c>
    </row>
    <row r="637" spans="1:3" x14ac:dyDescent="0.25">
      <c r="A637">
        <v>636</v>
      </c>
      <c r="B637">
        <v>138</v>
      </c>
      <c r="C637">
        <v>2</v>
      </c>
    </row>
    <row r="638" spans="1:3" x14ac:dyDescent="0.25">
      <c r="A638">
        <v>637</v>
      </c>
      <c r="B638">
        <v>138</v>
      </c>
      <c r="C638">
        <v>2</v>
      </c>
    </row>
    <row r="639" spans="1:3" x14ac:dyDescent="0.25">
      <c r="A639">
        <v>638</v>
      </c>
      <c r="B639">
        <v>139</v>
      </c>
      <c r="C639">
        <v>1</v>
      </c>
    </row>
    <row r="640" spans="1:3" x14ac:dyDescent="0.25">
      <c r="A640">
        <v>639</v>
      </c>
      <c r="B640">
        <v>139</v>
      </c>
      <c r="C640">
        <v>1</v>
      </c>
    </row>
    <row r="641" spans="1:3" x14ac:dyDescent="0.25">
      <c r="A641">
        <v>640</v>
      </c>
      <c r="B641">
        <v>139</v>
      </c>
      <c r="C641">
        <v>1</v>
      </c>
    </row>
    <row r="642" spans="1:3" x14ac:dyDescent="0.25">
      <c r="A642">
        <v>641</v>
      </c>
      <c r="B642">
        <v>139</v>
      </c>
      <c r="C642">
        <v>1</v>
      </c>
    </row>
    <row r="643" spans="1:3" x14ac:dyDescent="0.25">
      <c r="A643">
        <v>642</v>
      </c>
      <c r="B643">
        <v>139</v>
      </c>
      <c r="C643">
        <v>2</v>
      </c>
    </row>
    <row r="644" spans="1:3" x14ac:dyDescent="0.25">
      <c r="A644">
        <v>643</v>
      </c>
      <c r="B644">
        <v>139</v>
      </c>
      <c r="C644">
        <v>2</v>
      </c>
    </row>
    <row r="645" spans="1:3" x14ac:dyDescent="0.25">
      <c r="A645">
        <v>644</v>
      </c>
      <c r="B645">
        <v>140</v>
      </c>
      <c r="C645">
        <v>1</v>
      </c>
    </row>
    <row r="646" spans="1:3" x14ac:dyDescent="0.25">
      <c r="A646">
        <v>645</v>
      </c>
      <c r="B646">
        <v>140</v>
      </c>
      <c r="C646">
        <v>1</v>
      </c>
    </row>
    <row r="647" spans="1:3" x14ac:dyDescent="0.25">
      <c r="A647">
        <v>646</v>
      </c>
      <c r="B647">
        <v>140</v>
      </c>
      <c r="C647">
        <v>2</v>
      </c>
    </row>
    <row r="648" spans="1:3" x14ac:dyDescent="0.25">
      <c r="A648">
        <v>647</v>
      </c>
      <c r="B648">
        <v>140</v>
      </c>
      <c r="C648">
        <v>2</v>
      </c>
    </row>
    <row r="649" spans="1:3" x14ac:dyDescent="0.25">
      <c r="A649">
        <v>648</v>
      </c>
      <c r="B649">
        <v>140</v>
      </c>
      <c r="C649">
        <v>2</v>
      </c>
    </row>
    <row r="650" spans="1:3" x14ac:dyDescent="0.25">
      <c r="A650">
        <v>649</v>
      </c>
      <c r="B650">
        <v>141</v>
      </c>
      <c r="C650">
        <v>1</v>
      </c>
    </row>
    <row r="651" spans="1:3" x14ac:dyDescent="0.25">
      <c r="A651">
        <v>650</v>
      </c>
      <c r="B651">
        <v>141</v>
      </c>
      <c r="C651">
        <v>1</v>
      </c>
    </row>
    <row r="652" spans="1:3" x14ac:dyDescent="0.25">
      <c r="A652">
        <v>651</v>
      </c>
      <c r="B652">
        <v>141</v>
      </c>
      <c r="C652">
        <v>1</v>
      </c>
    </row>
    <row r="653" spans="1:3" x14ac:dyDescent="0.25">
      <c r="A653">
        <v>652</v>
      </c>
      <c r="B653">
        <v>141</v>
      </c>
      <c r="C653">
        <v>2</v>
      </c>
    </row>
    <row r="654" spans="1:3" x14ac:dyDescent="0.25">
      <c r="A654">
        <v>653</v>
      </c>
      <c r="B654">
        <v>141</v>
      </c>
      <c r="C654">
        <v>2</v>
      </c>
    </row>
    <row r="655" spans="1:3" x14ac:dyDescent="0.25">
      <c r="A655">
        <v>654</v>
      </c>
      <c r="B655">
        <v>142</v>
      </c>
      <c r="C655">
        <v>1</v>
      </c>
    </row>
    <row r="656" spans="1:3" x14ac:dyDescent="0.25">
      <c r="A656">
        <v>655</v>
      </c>
      <c r="B656">
        <v>142</v>
      </c>
      <c r="C656">
        <v>1</v>
      </c>
    </row>
    <row r="657" spans="1:3" x14ac:dyDescent="0.25">
      <c r="A657">
        <v>656</v>
      </c>
      <c r="B657">
        <v>142</v>
      </c>
      <c r="C657">
        <v>1</v>
      </c>
    </row>
    <row r="658" spans="1:3" x14ac:dyDescent="0.25">
      <c r="A658">
        <v>657</v>
      </c>
      <c r="B658">
        <v>142</v>
      </c>
      <c r="C658">
        <v>2</v>
      </c>
    </row>
    <row r="659" spans="1:3" x14ac:dyDescent="0.25">
      <c r="A659">
        <v>658</v>
      </c>
      <c r="B659">
        <v>142</v>
      </c>
      <c r="C659">
        <v>2</v>
      </c>
    </row>
    <row r="660" spans="1:3" x14ac:dyDescent="0.25">
      <c r="A660">
        <v>659</v>
      </c>
      <c r="B660">
        <v>143</v>
      </c>
      <c r="C660">
        <v>1</v>
      </c>
    </row>
    <row r="661" spans="1:3" x14ac:dyDescent="0.25">
      <c r="A661">
        <v>660</v>
      </c>
      <c r="B661">
        <v>143</v>
      </c>
      <c r="C661">
        <v>1</v>
      </c>
    </row>
    <row r="662" spans="1:3" x14ac:dyDescent="0.25">
      <c r="A662">
        <v>661</v>
      </c>
      <c r="B662">
        <v>143</v>
      </c>
      <c r="C662">
        <v>1</v>
      </c>
    </row>
    <row r="663" spans="1:3" x14ac:dyDescent="0.25">
      <c r="A663">
        <v>662</v>
      </c>
      <c r="B663">
        <v>143</v>
      </c>
      <c r="C663">
        <v>1</v>
      </c>
    </row>
    <row r="664" spans="1:3" x14ac:dyDescent="0.25">
      <c r="A664">
        <v>663</v>
      </c>
      <c r="B664">
        <v>143</v>
      </c>
      <c r="C664">
        <v>2</v>
      </c>
    </row>
    <row r="665" spans="1:3" x14ac:dyDescent="0.25">
      <c r="A665">
        <v>664</v>
      </c>
      <c r="B665">
        <v>143</v>
      </c>
      <c r="C665">
        <v>2</v>
      </c>
    </row>
    <row r="666" spans="1:3" x14ac:dyDescent="0.25">
      <c r="A666">
        <v>665</v>
      </c>
      <c r="B666">
        <v>143</v>
      </c>
      <c r="C666">
        <v>2</v>
      </c>
    </row>
    <row r="667" spans="1:3" x14ac:dyDescent="0.25">
      <c r="A667">
        <v>666</v>
      </c>
      <c r="B667">
        <v>145</v>
      </c>
      <c r="C667">
        <v>2</v>
      </c>
    </row>
    <row r="668" spans="1:3" x14ac:dyDescent="0.25">
      <c r="A668">
        <v>667</v>
      </c>
      <c r="B668">
        <v>145</v>
      </c>
      <c r="C668">
        <v>2</v>
      </c>
    </row>
    <row r="669" spans="1:3" x14ac:dyDescent="0.25">
      <c r="A669">
        <v>668</v>
      </c>
      <c r="B669">
        <v>145</v>
      </c>
      <c r="C669">
        <v>2</v>
      </c>
    </row>
    <row r="670" spans="1:3" x14ac:dyDescent="0.25">
      <c r="A670">
        <v>669</v>
      </c>
      <c r="B670">
        <v>146</v>
      </c>
      <c r="C670">
        <v>1</v>
      </c>
    </row>
    <row r="671" spans="1:3" x14ac:dyDescent="0.25">
      <c r="A671">
        <v>670</v>
      </c>
      <c r="B671">
        <v>146</v>
      </c>
      <c r="C671">
        <v>1</v>
      </c>
    </row>
    <row r="672" spans="1:3" x14ac:dyDescent="0.25">
      <c r="A672">
        <v>671</v>
      </c>
      <c r="B672">
        <v>146</v>
      </c>
      <c r="C672">
        <v>1</v>
      </c>
    </row>
    <row r="673" spans="1:3" x14ac:dyDescent="0.25">
      <c r="A673">
        <v>672</v>
      </c>
      <c r="B673">
        <v>147</v>
      </c>
      <c r="C673">
        <v>1</v>
      </c>
    </row>
    <row r="674" spans="1:3" x14ac:dyDescent="0.25">
      <c r="A674">
        <v>673</v>
      </c>
      <c r="B674">
        <v>147</v>
      </c>
      <c r="C674">
        <v>1</v>
      </c>
    </row>
    <row r="675" spans="1:3" x14ac:dyDescent="0.25">
      <c r="A675">
        <v>674</v>
      </c>
      <c r="B675">
        <v>147</v>
      </c>
      <c r="C675">
        <v>1</v>
      </c>
    </row>
    <row r="676" spans="1:3" x14ac:dyDescent="0.25">
      <c r="A676">
        <v>675</v>
      </c>
      <c r="B676">
        <v>147</v>
      </c>
      <c r="C676">
        <v>2</v>
      </c>
    </row>
    <row r="677" spans="1:3" x14ac:dyDescent="0.25">
      <c r="A677">
        <v>676</v>
      </c>
      <c r="B677">
        <v>147</v>
      </c>
      <c r="C677">
        <v>2</v>
      </c>
    </row>
    <row r="678" spans="1:3" x14ac:dyDescent="0.25">
      <c r="A678">
        <v>677</v>
      </c>
      <c r="B678">
        <v>147</v>
      </c>
      <c r="C678">
        <v>2</v>
      </c>
    </row>
    <row r="679" spans="1:3" x14ac:dyDescent="0.25">
      <c r="A679">
        <v>678</v>
      </c>
      <c r="B679">
        <v>149</v>
      </c>
      <c r="C679">
        <v>1</v>
      </c>
    </row>
    <row r="680" spans="1:3" x14ac:dyDescent="0.25">
      <c r="A680">
        <v>679</v>
      </c>
      <c r="B680">
        <v>149</v>
      </c>
      <c r="C680">
        <v>1</v>
      </c>
    </row>
    <row r="681" spans="1:3" x14ac:dyDescent="0.25">
      <c r="A681">
        <v>680</v>
      </c>
      <c r="B681">
        <v>149</v>
      </c>
      <c r="C681">
        <v>1</v>
      </c>
    </row>
    <row r="682" spans="1:3" x14ac:dyDescent="0.25">
      <c r="A682">
        <v>681</v>
      </c>
      <c r="B682">
        <v>149</v>
      </c>
      <c r="C682">
        <v>2</v>
      </c>
    </row>
    <row r="683" spans="1:3" x14ac:dyDescent="0.25">
      <c r="A683">
        <v>682</v>
      </c>
      <c r="B683">
        <v>149</v>
      </c>
      <c r="C683">
        <v>2</v>
      </c>
    </row>
    <row r="684" spans="1:3" x14ac:dyDescent="0.25">
      <c r="A684">
        <v>683</v>
      </c>
      <c r="B684">
        <v>149</v>
      </c>
      <c r="C684">
        <v>2</v>
      </c>
    </row>
    <row r="685" spans="1:3" x14ac:dyDescent="0.25">
      <c r="A685">
        <v>684</v>
      </c>
      <c r="B685">
        <v>150</v>
      </c>
      <c r="C685">
        <v>1</v>
      </c>
    </row>
    <row r="686" spans="1:3" x14ac:dyDescent="0.25">
      <c r="A686">
        <v>685</v>
      </c>
      <c r="B686">
        <v>150</v>
      </c>
      <c r="C686">
        <v>1</v>
      </c>
    </row>
    <row r="687" spans="1:3" x14ac:dyDescent="0.25">
      <c r="A687">
        <v>686</v>
      </c>
      <c r="B687">
        <v>150</v>
      </c>
      <c r="C687">
        <v>2</v>
      </c>
    </row>
    <row r="688" spans="1:3" x14ac:dyDescent="0.25">
      <c r="A688">
        <v>687</v>
      </c>
      <c r="B688">
        <v>150</v>
      </c>
      <c r="C688">
        <v>2</v>
      </c>
    </row>
    <row r="689" spans="1:3" x14ac:dyDescent="0.25">
      <c r="A689">
        <v>688</v>
      </c>
      <c r="B689">
        <v>150</v>
      </c>
      <c r="C689">
        <v>2</v>
      </c>
    </row>
    <row r="690" spans="1:3" x14ac:dyDescent="0.25">
      <c r="A690">
        <v>689</v>
      </c>
      <c r="B690">
        <v>150</v>
      </c>
      <c r="C690">
        <v>2</v>
      </c>
    </row>
    <row r="691" spans="1:3" x14ac:dyDescent="0.25">
      <c r="A691">
        <v>690</v>
      </c>
      <c r="B691">
        <v>151</v>
      </c>
      <c r="C691">
        <v>1</v>
      </c>
    </row>
    <row r="692" spans="1:3" x14ac:dyDescent="0.25">
      <c r="A692">
        <v>691</v>
      </c>
      <c r="B692">
        <v>151</v>
      </c>
      <c r="C692">
        <v>1</v>
      </c>
    </row>
    <row r="693" spans="1:3" x14ac:dyDescent="0.25">
      <c r="A693">
        <v>692</v>
      </c>
      <c r="B693">
        <v>151</v>
      </c>
      <c r="C693">
        <v>2</v>
      </c>
    </row>
    <row r="694" spans="1:3" x14ac:dyDescent="0.25">
      <c r="A694">
        <v>693</v>
      </c>
      <c r="B694">
        <v>151</v>
      </c>
      <c r="C694">
        <v>2</v>
      </c>
    </row>
    <row r="695" spans="1:3" x14ac:dyDescent="0.25">
      <c r="A695">
        <v>694</v>
      </c>
      <c r="B695">
        <v>152</v>
      </c>
      <c r="C695">
        <v>1</v>
      </c>
    </row>
    <row r="696" spans="1:3" x14ac:dyDescent="0.25">
      <c r="A696">
        <v>695</v>
      </c>
      <c r="B696">
        <v>152</v>
      </c>
      <c r="C696">
        <v>1</v>
      </c>
    </row>
    <row r="697" spans="1:3" x14ac:dyDescent="0.25">
      <c r="A697">
        <v>696</v>
      </c>
      <c r="B697">
        <v>152</v>
      </c>
      <c r="C697">
        <v>1</v>
      </c>
    </row>
    <row r="698" spans="1:3" x14ac:dyDescent="0.25">
      <c r="A698">
        <v>697</v>
      </c>
      <c r="B698">
        <v>152</v>
      </c>
      <c r="C698">
        <v>1</v>
      </c>
    </row>
    <row r="699" spans="1:3" x14ac:dyDescent="0.25">
      <c r="A699">
        <v>698</v>
      </c>
      <c r="B699">
        <v>153</v>
      </c>
      <c r="C699">
        <v>1</v>
      </c>
    </row>
    <row r="700" spans="1:3" x14ac:dyDescent="0.25">
      <c r="A700">
        <v>699</v>
      </c>
      <c r="B700">
        <v>153</v>
      </c>
      <c r="C700">
        <v>1</v>
      </c>
    </row>
    <row r="701" spans="1:3" x14ac:dyDescent="0.25">
      <c r="A701">
        <v>700</v>
      </c>
      <c r="B701">
        <v>153</v>
      </c>
      <c r="C701">
        <v>1</v>
      </c>
    </row>
    <row r="702" spans="1:3" x14ac:dyDescent="0.25">
      <c r="A702">
        <v>701</v>
      </c>
      <c r="B702">
        <v>153</v>
      </c>
      <c r="C702">
        <v>1</v>
      </c>
    </row>
    <row r="703" spans="1:3" x14ac:dyDescent="0.25">
      <c r="A703">
        <v>702</v>
      </c>
      <c r="B703">
        <v>154</v>
      </c>
      <c r="C703">
        <v>1</v>
      </c>
    </row>
    <row r="704" spans="1:3" x14ac:dyDescent="0.25">
      <c r="A704">
        <v>703</v>
      </c>
      <c r="B704">
        <v>154</v>
      </c>
      <c r="C704">
        <v>1</v>
      </c>
    </row>
    <row r="705" spans="1:3" x14ac:dyDescent="0.25">
      <c r="A705">
        <v>704</v>
      </c>
      <c r="B705">
        <v>154</v>
      </c>
      <c r="C705">
        <v>1</v>
      </c>
    </row>
    <row r="706" spans="1:3" x14ac:dyDescent="0.25">
      <c r="A706">
        <v>705</v>
      </c>
      <c r="B706">
        <v>154</v>
      </c>
      <c r="C706">
        <v>2</v>
      </c>
    </row>
    <row r="707" spans="1:3" x14ac:dyDescent="0.25">
      <c r="A707">
        <v>706</v>
      </c>
      <c r="B707">
        <v>154</v>
      </c>
      <c r="C707">
        <v>2</v>
      </c>
    </row>
    <row r="708" spans="1:3" x14ac:dyDescent="0.25">
      <c r="A708">
        <v>707</v>
      </c>
      <c r="B708">
        <v>154</v>
      </c>
      <c r="C708">
        <v>2</v>
      </c>
    </row>
    <row r="709" spans="1:3" x14ac:dyDescent="0.25">
      <c r="A709">
        <v>708</v>
      </c>
      <c r="B709">
        <v>154</v>
      </c>
      <c r="C709">
        <v>2</v>
      </c>
    </row>
    <row r="710" spans="1:3" x14ac:dyDescent="0.25">
      <c r="A710">
        <v>709</v>
      </c>
      <c r="B710">
        <v>155</v>
      </c>
      <c r="C710">
        <v>1</v>
      </c>
    </row>
    <row r="711" spans="1:3" x14ac:dyDescent="0.25">
      <c r="A711">
        <v>710</v>
      </c>
      <c r="B711">
        <v>155</v>
      </c>
      <c r="C711">
        <v>1</v>
      </c>
    </row>
    <row r="712" spans="1:3" x14ac:dyDescent="0.25">
      <c r="A712">
        <v>711</v>
      </c>
      <c r="B712">
        <v>155</v>
      </c>
      <c r="C712">
        <v>2</v>
      </c>
    </row>
    <row r="713" spans="1:3" x14ac:dyDescent="0.25">
      <c r="A713">
        <v>712</v>
      </c>
      <c r="B713">
        <v>155</v>
      </c>
      <c r="C713">
        <v>2</v>
      </c>
    </row>
    <row r="714" spans="1:3" x14ac:dyDescent="0.25">
      <c r="A714">
        <v>713</v>
      </c>
      <c r="B714">
        <v>155</v>
      </c>
      <c r="C714">
        <v>2</v>
      </c>
    </row>
    <row r="715" spans="1:3" x14ac:dyDescent="0.25">
      <c r="A715">
        <v>714</v>
      </c>
      <c r="B715">
        <v>156</v>
      </c>
      <c r="C715">
        <v>2</v>
      </c>
    </row>
    <row r="716" spans="1:3" x14ac:dyDescent="0.25">
      <c r="A716">
        <v>715</v>
      </c>
      <c r="B716">
        <v>156</v>
      </c>
      <c r="C716">
        <v>2</v>
      </c>
    </row>
    <row r="717" spans="1:3" x14ac:dyDescent="0.25">
      <c r="A717">
        <v>716</v>
      </c>
      <c r="B717">
        <v>157</v>
      </c>
      <c r="C717">
        <v>2</v>
      </c>
    </row>
    <row r="718" spans="1:3" x14ac:dyDescent="0.25">
      <c r="A718">
        <v>717</v>
      </c>
      <c r="B718">
        <v>157</v>
      </c>
      <c r="C718">
        <v>2</v>
      </c>
    </row>
    <row r="719" spans="1:3" x14ac:dyDescent="0.25">
      <c r="A719">
        <v>718</v>
      </c>
      <c r="B719">
        <v>157</v>
      </c>
      <c r="C719">
        <v>2</v>
      </c>
    </row>
    <row r="720" spans="1:3" x14ac:dyDescent="0.25">
      <c r="A720">
        <v>719</v>
      </c>
      <c r="B720">
        <v>158</v>
      </c>
      <c r="C720">
        <v>1</v>
      </c>
    </row>
    <row r="721" spans="1:3" x14ac:dyDescent="0.25">
      <c r="A721">
        <v>720</v>
      </c>
      <c r="B721">
        <v>158</v>
      </c>
      <c r="C721">
        <v>1</v>
      </c>
    </row>
    <row r="722" spans="1:3" x14ac:dyDescent="0.25">
      <c r="A722">
        <v>721</v>
      </c>
      <c r="B722">
        <v>158</v>
      </c>
      <c r="C722">
        <v>2</v>
      </c>
    </row>
    <row r="723" spans="1:3" x14ac:dyDescent="0.25">
      <c r="A723">
        <v>722</v>
      </c>
      <c r="B723">
        <v>158</v>
      </c>
      <c r="C723">
        <v>2</v>
      </c>
    </row>
    <row r="724" spans="1:3" x14ac:dyDescent="0.25">
      <c r="A724">
        <v>723</v>
      </c>
      <c r="B724">
        <v>158</v>
      </c>
      <c r="C724">
        <v>2</v>
      </c>
    </row>
    <row r="725" spans="1:3" x14ac:dyDescent="0.25">
      <c r="A725">
        <v>724</v>
      </c>
      <c r="B725">
        <v>159</v>
      </c>
      <c r="C725">
        <v>1</v>
      </c>
    </row>
    <row r="726" spans="1:3" x14ac:dyDescent="0.25">
      <c r="A726">
        <v>725</v>
      </c>
      <c r="B726">
        <v>159</v>
      </c>
      <c r="C726">
        <v>1</v>
      </c>
    </row>
    <row r="727" spans="1:3" x14ac:dyDescent="0.25">
      <c r="A727">
        <v>726</v>
      </c>
      <c r="B727">
        <v>159</v>
      </c>
      <c r="C727">
        <v>1</v>
      </c>
    </row>
    <row r="728" spans="1:3" x14ac:dyDescent="0.25">
      <c r="A728">
        <v>727</v>
      </c>
      <c r="B728">
        <v>159</v>
      </c>
      <c r="C728">
        <v>1</v>
      </c>
    </row>
    <row r="729" spans="1:3" x14ac:dyDescent="0.25">
      <c r="A729">
        <v>728</v>
      </c>
      <c r="B729">
        <v>159</v>
      </c>
      <c r="C729">
        <v>2</v>
      </c>
    </row>
    <row r="730" spans="1:3" x14ac:dyDescent="0.25">
      <c r="A730">
        <v>729</v>
      </c>
      <c r="B730">
        <v>159</v>
      </c>
      <c r="C730">
        <v>2</v>
      </c>
    </row>
    <row r="731" spans="1:3" x14ac:dyDescent="0.25">
      <c r="A731">
        <v>730</v>
      </c>
      <c r="B731">
        <v>159</v>
      </c>
      <c r="C731">
        <v>2</v>
      </c>
    </row>
    <row r="732" spans="1:3" x14ac:dyDescent="0.25">
      <c r="A732">
        <v>731</v>
      </c>
      <c r="B732">
        <v>160</v>
      </c>
      <c r="C732">
        <v>1</v>
      </c>
    </row>
    <row r="733" spans="1:3" x14ac:dyDescent="0.25">
      <c r="A733">
        <v>732</v>
      </c>
      <c r="B733">
        <v>160</v>
      </c>
      <c r="C733">
        <v>1</v>
      </c>
    </row>
    <row r="734" spans="1:3" x14ac:dyDescent="0.25">
      <c r="A734">
        <v>733</v>
      </c>
      <c r="B734">
        <v>160</v>
      </c>
      <c r="C734">
        <v>2</v>
      </c>
    </row>
    <row r="735" spans="1:3" x14ac:dyDescent="0.25">
      <c r="A735">
        <v>734</v>
      </c>
      <c r="B735">
        <v>160</v>
      </c>
      <c r="C735">
        <v>2</v>
      </c>
    </row>
    <row r="736" spans="1:3" x14ac:dyDescent="0.25">
      <c r="A736">
        <v>735</v>
      </c>
      <c r="B736">
        <v>160</v>
      </c>
      <c r="C736">
        <v>2</v>
      </c>
    </row>
    <row r="737" spans="1:3" x14ac:dyDescent="0.25">
      <c r="A737">
        <v>736</v>
      </c>
      <c r="B737">
        <v>161</v>
      </c>
      <c r="C737">
        <v>1</v>
      </c>
    </row>
    <row r="738" spans="1:3" x14ac:dyDescent="0.25">
      <c r="A738">
        <v>737</v>
      </c>
      <c r="B738">
        <v>161</v>
      </c>
      <c r="C738">
        <v>1</v>
      </c>
    </row>
    <row r="739" spans="1:3" x14ac:dyDescent="0.25">
      <c r="A739">
        <v>738</v>
      </c>
      <c r="B739">
        <v>162</v>
      </c>
      <c r="C739">
        <v>1</v>
      </c>
    </row>
    <row r="740" spans="1:3" x14ac:dyDescent="0.25">
      <c r="A740">
        <v>739</v>
      </c>
      <c r="B740">
        <v>162</v>
      </c>
      <c r="C740">
        <v>1</v>
      </c>
    </row>
    <row r="741" spans="1:3" x14ac:dyDescent="0.25">
      <c r="A741">
        <v>740</v>
      </c>
      <c r="B741">
        <v>162</v>
      </c>
      <c r="C741">
        <v>1</v>
      </c>
    </row>
    <row r="742" spans="1:3" x14ac:dyDescent="0.25">
      <c r="A742">
        <v>741</v>
      </c>
      <c r="B742">
        <v>162</v>
      </c>
      <c r="C742">
        <v>2</v>
      </c>
    </row>
    <row r="743" spans="1:3" x14ac:dyDescent="0.25">
      <c r="A743">
        <v>742</v>
      </c>
      <c r="B743">
        <v>162</v>
      </c>
      <c r="C743">
        <v>2</v>
      </c>
    </row>
    <row r="744" spans="1:3" x14ac:dyDescent="0.25">
      <c r="A744">
        <v>743</v>
      </c>
      <c r="B744">
        <v>162</v>
      </c>
      <c r="C744">
        <v>2</v>
      </c>
    </row>
    <row r="745" spans="1:3" x14ac:dyDescent="0.25">
      <c r="A745">
        <v>744</v>
      </c>
      <c r="B745">
        <v>162</v>
      </c>
      <c r="C745">
        <v>2</v>
      </c>
    </row>
    <row r="746" spans="1:3" x14ac:dyDescent="0.25">
      <c r="A746">
        <v>745</v>
      </c>
      <c r="B746">
        <v>163</v>
      </c>
      <c r="C746">
        <v>2</v>
      </c>
    </row>
    <row r="747" spans="1:3" x14ac:dyDescent="0.25">
      <c r="A747">
        <v>746</v>
      </c>
      <c r="B747">
        <v>163</v>
      </c>
      <c r="C747">
        <v>2</v>
      </c>
    </row>
    <row r="748" spans="1:3" x14ac:dyDescent="0.25">
      <c r="A748">
        <v>747</v>
      </c>
      <c r="B748">
        <v>163</v>
      </c>
      <c r="C748">
        <v>2</v>
      </c>
    </row>
    <row r="749" spans="1:3" x14ac:dyDescent="0.25">
      <c r="A749">
        <v>748</v>
      </c>
      <c r="B749">
        <v>164</v>
      </c>
      <c r="C749">
        <v>1</v>
      </c>
    </row>
    <row r="750" spans="1:3" x14ac:dyDescent="0.25">
      <c r="A750">
        <v>749</v>
      </c>
      <c r="B750">
        <v>164</v>
      </c>
      <c r="C750">
        <v>1</v>
      </c>
    </row>
    <row r="751" spans="1:3" x14ac:dyDescent="0.25">
      <c r="A751">
        <v>750</v>
      </c>
      <c r="B751">
        <v>164</v>
      </c>
      <c r="C751">
        <v>2</v>
      </c>
    </row>
    <row r="752" spans="1:3" x14ac:dyDescent="0.25">
      <c r="A752">
        <v>751</v>
      </c>
      <c r="B752">
        <v>164</v>
      </c>
      <c r="C752">
        <v>2</v>
      </c>
    </row>
    <row r="753" spans="1:3" x14ac:dyDescent="0.25">
      <c r="A753">
        <v>752</v>
      </c>
      <c r="B753">
        <v>164</v>
      </c>
      <c r="C753">
        <v>2</v>
      </c>
    </row>
    <row r="754" spans="1:3" x14ac:dyDescent="0.25">
      <c r="A754">
        <v>753</v>
      </c>
      <c r="B754">
        <v>165</v>
      </c>
      <c r="C754">
        <v>1</v>
      </c>
    </row>
    <row r="755" spans="1:3" x14ac:dyDescent="0.25">
      <c r="A755">
        <v>754</v>
      </c>
      <c r="B755">
        <v>165</v>
      </c>
      <c r="C755">
        <v>1</v>
      </c>
    </row>
    <row r="756" spans="1:3" x14ac:dyDescent="0.25">
      <c r="A756">
        <v>755</v>
      </c>
      <c r="B756">
        <v>165</v>
      </c>
      <c r="C756">
        <v>1</v>
      </c>
    </row>
    <row r="757" spans="1:3" x14ac:dyDescent="0.25">
      <c r="A757">
        <v>756</v>
      </c>
      <c r="B757">
        <v>165</v>
      </c>
      <c r="C757">
        <v>2</v>
      </c>
    </row>
    <row r="758" spans="1:3" x14ac:dyDescent="0.25">
      <c r="A758">
        <v>757</v>
      </c>
      <c r="B758">
        <v>165</v>
      </c>
      <c r="C758">
        <v>2</v>
      </c>
    </row>
    <row r="759" spans="1:3" x14ac:dyDescent="0.25">
      <c r="A759">
        <v>758</v>
      </c>
      <c r="B759">
        <v>166</v>
      </c>
      <c r="C759">
        <v>1</v>
      </c>
    </row>
    <row r="760" spans="1:3" x14ac:dyDescent="0.25">
      <c r="A760">
        <v>759</v>
      </c>
      <c r="B760">
        <v>166</v>
      </c>
      <c r="C760">
        <v>1</v>
      </c>
    </row>
    <row r="761" spans="1:3" x14ac:dyDescent="0.25">
      <c r="A761">
        <v>760</v>
      </c>
      <c r="B761">
        <v>166</v>
      </c>
      <c r="C761">
        <v>1</v>
      </c>
    </row>
    <row r="762" spans="1:3" x14ac:dyDescent="0.25">
      <c r="A762">
        <v>761</v>
      </c>
      <c r="B762">
        <v>166</v>
      </c>
      <c r="C762">
        <v>1</v>
      </c>
    </row>
    <row r="763" spans="1:3" x14ac:dyDescent="0.25">
      <c r="A763">
        <v>762</v>
      </c>
      <c r="B763">
        <v>166</v>
      </c>
      <c r="C763">
        <v>2</v>
      </c>
    </row>
    <row r="764" spans="1:3" x14ac:dyDescent="0.25">
      <c r="A764">
        <v>763</v>
      </c>
      <c r="B764">
        <v>166</v>
      </c>
      <c r="C764">
        <v>2</v>
      </c>
    </row>
    <row r="765" spans="1:3" x14ac:dyDescent="0.25">
      <c r="A765">
        <v>764</v>
      </c>
      <c r="B765">
        <v>167</v>
      </c>
      <c r="C765">
        <v>1</v>
      </c>
    </row>
    <row r="766" spans="1:3" x14ac:dyDescent="0.25">
      <c r="A766">
        <v>765</v>
      </c>
      <c r="B766">
        <v>167</v>
      </c>
      <c r="C766">
        <v>1</v>
      </c>
    </row>
    <row r="767" spans="1:3" x14ac:dyDescent="0.25">
      <c r="A767">
        <v>766</v>
      </c>
      <c r="B767">
        <v>167</v>
      </c>
      <c r="C767">
        <v>1</v>
      </c>
    </row>
    <row r="768" spans="1:3" x14ac:dyDescent="0.25">
      <c r="A768">
        <v>767</v>
      </c>
      <c r="B768">
        <v>167</v>
      </c>
      <c r="C768">
        <v>1</v>
      </c>
    </row>
    <row r="769" spans="1:3" x14ac:dyDescent="0.25">
      <c r="A769">
        <v>768</v>
      </c>
      <c r="B769">
        <v>167</v>
      </c>
      <c r="C769">
        <v>2</v>
      </c>
    </row>
    <row r="770" spans="1:3" x14ac:dyDescent="0.25">
      <c r="A770">
        <v>769</v>
      </c>
      <c r="B770">
        <v>167</v>
      </c>
      <c r="C770">
        <v>2</v>
      </c>
    </row>
    <row r="771" spans="1:3" x14ac:dyDescent="0.25">
      <c r="A771">
        <v>770</v>
      </c>
      <c r="B771">
        <v>167</v>
      </c>
      <c r="C771">
        <v>2</v>
      </c>
    </row>
    <row r="772" spans="1:3" x14ac:dyDescent="0.25">
      <c r="A772">
        <v>771</v>
      </c>
      <c r="B772">
        <v>168</v>
      </c>
      <c r="C772">
        <v>1</v>
      </c>
    </row>
    <row r="773" spans="1:3" x14ac:dyDescent="0.25">
      <c r="A773">
        <v>772</v>
      </c>
      <c r="B773">
        <v>168</v>
      </c>
      <c r="C773">
        <v>1</v>
      </c>
    </row>
    <row r="774" spans="1:3" x14ac:dyDescent="0.25">
      <c r="A774">
        <v>773</v>
      </c>
      <c r="B774">
        <v>169</v>
      </c>
      <c r="C774">
        <v>1</v>
      </c>
    </row>
    <row r="775" spans="1:3" x14ac:dyDescent="0.25">
      <c r="A775">
        <v>774</v>
      </c>
      <c r="B775">
        <v>169</v>
      </c>
      <c r="C775">
        <v>1</v>
      </c>
    </row>
    <row r="776" spans="1:3" x14ac:dyDescent="0.25">
      <c r="A776">
        <v>775</v>
      </c>
      <c r="B776">
        <v>169</v>
      </c>
      <c r="C776">
        <v>2</v>
      </c>
    </row>
    <row r="777" spans="1:3" x14ac:dyDescent="0.25">
      <c r="A777">
        <v>776</v>
      </c>
      <c r="B777">
        <v>169</v>
      </c>
      <c r="C777">
        <v>2</v>
      </c>
    </row>
    <row r="778" spans="1:3" x14ac:dyDescent="0.25">
      <c r="A778">
        <v>777</v>
      </c>
      <c r="B778">
        <v>170</v>
      </c>
      <c r="C778">
        <v>1</v>
      </c>
    </row>
    <row r="779" spans="1:3" x14ac:dyDescent="0.25">
      <c r="A779">
        <v>778</v>
      </c>
      <c r="B779">
        <v>170</v>
      </c>
      <c r="C779">
        <v>1</v>
      </c>
    </row>
    <row r="780" spans="1:3" x14ac:dyDescent="0.25">
      <c r="A780">
        <v>779</v>
      </c>
      <c r="B780">
        <v>170</v>
      </c>
      <c r="C780">
        <v>2</v>
      </c>
    </row>
    <row r="781" spans="1:3" x14ac:dyDescent="0.25">
      <c r="A781">
        <v>780</v>
      </c>
      <c r="B781">
        <v>170</v>
      </c>
      <c r="C781">
        <v>2</v>
      </c>
    </row>
    <row r="782" spans="1:3" x14ac:dyDescent="0.25">
      <c r="A782">
        <v>781</v>
      </c>
      <c r="B782">
        <v>170</v>
      </c>
      <c r="C782">
        <v>2</v>
      </c>
    </row>
    <row r="783" spans="1:3" x14ac:dyDescent="0.25">
      <c r="A783">
        <v>782</v>
      </c>
      <c r="B783">
        <v>170</v>
      </c>
      <c r="C783">
        <v>2</v>
      </c>
    </row>
    <row r="784" spans="1:3" x14ac:dyDescent="0.25">
      <c r="A784">
        <v>783</v>
      </c>
      <c r="B784">
        <v>172</v>
      </c>
      <c r="C784">
        <v>1</v>
      </c>
    </row>
    <row r="785" spans="1:3" x14ac:dyDescent="0.25">
      <c r="A785">
        <v>784</v>
      </c>
      <c r="B785">
        <v>172</v>
      </c>
      <c r="C785">
        <v>1</v>
      </c>
    </row>
    <row r="786" spans="1:3" x14ac:dyDescent="0.25">
      <c r="A786">
        <v>785</v>
      </c>
      <c r="B786">
        <v>172</v>
      </c>
      <c r="C786">
        <v>1</v>
      </c>
    </row>
    <row r="787" spans="1:3" x14ac:dyDescent="0.25">
      <c r="A787">
        <v>786</v>
      </c>
      <c r="B787">
        <v>172</v>
      </c>
      <c r="C787">
        <v>1</v>
      </c>
    </row>
    <row r="788" spans="1:3" x14ac:dyDescent="0.25">
      <c r="A788">
        <v>787</v>
      </c>
      <c r="B788">
        <v>172</v>
      </c>
      <c r="C788">
        <v>2</v>
      </c>
    </row>
    <row r="789" spans="1:3" x14ac:dyDescent="0.25">
      <c r="A789">
        <v>788</v>
      </c>
      <c r="B789">
        <v>172</v>
      </c>
      <c r="C789">
        <v>2</v>
      </c>
    </row>
    <row r="790" spans="1:3" x14ac:dyDescent="0.25">
      <c r="A790">
        <v>789</v>
      </c>
      <c r="B790">
        <v>172</v>
      </c>
      <c r="C790">
        <v>2</v>
      </c>
    </row>
    <row r="791" spans="1:3" x14ac:dyDescent="0.25">
      <c r="A791">
        <v>790</v>
      </c>
      <c r="B791">
        <v>173</v>
      </c>
      <c r="C791">
        <v>1</v>
      </c>
    </row>
    <row r="792" spans="1:3" x14ac:dyDescent="0.25">
      <c r="A792">
        <v>791</v>
      </c>
      <c r="B792">
        <v>173</v>
      </c>
      <c r="C792">
        <v>1</v>
      </c>
    </row>
    <row r="793" spans="1:3" x14ac:dyDescent="0.25">
      <c r="A793">
        <v>792</v>
      </c>
      <c r="B793">
        <v>173</v>
      </c>
      <c r="C793">
        <v>1</v>
      </c>
    </row>
    <row r="794" spans="1:3" x14ac:dyDescent="0.25">
      <c r="A794">
        <v>793</v>
      </c>
      <c r="B794">
        <v>173</v>
      </c>
      <c r="C794">
        <v>2</v>
      </c>
    </row>
    <row r="795" spans="1:3" x14ac:dyDescent="0.25">
      <c r="A795">
        <v>794</v>
      </c>
      <c r="B795">
        <v>173</v>
      </c>
      <c r="C795">
        <v>2</v>
      </c>
    </row>
    <row r="796" spans="1:3" x14ac:dyDescent="0.25">
      <c r="A796">
        <v>795</v>
      </c>
      <c r="B796">
        <v>174</v>
      </c>
      <c r="C796">
        <v>1</v>
      </c>
    </row>
    <row r="797" spans="1:3" x14ac:dyDescent="0.25">
      <c r="A797">
        <v>796</v>
      </c>
      <c r="B797">
        <v>174</v>
      </c>
      <c r="C797">
        <v>1</v>
      </c>
    </row>
    <row r="798" spans="1:3" x14ac:dyDescent="0.25">
      <c r="A798">
        <v>797</v>
      </c>
      <c r="B798">
        <v>174</v>
      </c>
      <c r="C798">
        <v>1</v>
      </c>
    </row>
    <row r="799" spans="1:3" x14ac:dyDescent="0.25">
      <c r="A799">
        <v>798</v>
      </c>
      <c r="B799">
        <v>174</v>
      </c>
      <c r="C799">
        <v>1</v>
      </c>
    </row>
    <row r="800" spans="1:3" x14ac:dyDescent="0.25">
      <c r="A800">
        <v>799</v>
      </c>
      <c r="B800">
        <v>174</v>
      </c>
      <c r="C800">
        <v>2</v>
      </c>
    </row>
    <row r="801" spans="1:3" x14ac:dyDescent="0.25">
      <c r="A801">
        <v>800</v>
      </c>
      <c r="B801">
        <v>174</v>
      </c>
      <c r="C801">
        <v>2</v>
      </c>
    </row>
    <row r="802" spans="1:3" x14ac:dyDescent="0.25">
      <c r="A802">
        <v>801</v>
      </c>
      <c r="B802">
        <v>174</v>
      </c>
      <c r="C802">
        <v>2</v>
      </c>
    </row>
    <row r="803" spans="1:3" x14ac:dyDescent="0.25">
      <c r="A803">
        <v>802</v>
      </c>
      <c r="B803">
        <v>174</v>
      </c>
      <c r="C803">
        <v>2</v>
      </c>
    </row>
    <row r="804" spans="1:3" x14ac:dyDescent="0.25">
      <c r="A804">
        <v>803</v>
      </c>
      <c r="B804">
        <v>175</v>
      </c>
      <c r="C804">
        <v>1</v>
      </c>
    </row>
    <row r="805" spans="1:3" x14ac:dyDescent="0.25">
      <c r="A805">
        <v>804</v>
      </c>
      <c r="B805">
        <v>175</v>
      </c>
      <c r="C805">
        <v>1</v>
      </c>
    </row>
    <row r="806" spans="1:3" x14ac:dyDescent="0.25">
      <c r="A806">
        <v>805</v>
      </c>
      <c r="B806">
        <v>175</v>
      </c>
      <c r="C806">
        <v>2</v>
      </c>
    </row>
    <row r="807" spans="1:3" x14ac:dyDescent="0.25">
      <c r="A807">
        <v>806</v>
      </c>
      <c r="B807">
        <v>175</v>
      </c>
      <c r="C807">
        <v>2</v>
      </c>
    </row>
    <row r="808" spans="1:3" x14ac:dyDescent="0.25">
      <c r="A808">
        <v>807</v>
      </c>
      <c r="B808">
        <v>175</v>
      </c>
      <c r="C808">
        <v>2</v>
      </c>
    </row>
    <row r="809" spans="1:3" x14ac:dyDescent="0.25">
      <c r="A809">
        <v>808</v>
      </c>
      <c r="B809">
        <v>176</v>
      </c>
      <c r="C809">
        <v>1</v>
      </c>
    </row>
    <row r="810" spans="1:3" x14ac:dyDescent="0.25">
      <c r="A810">
        <v>809</v>
      </c>
      <c r="B810">
        <v>176</v>
      </c>
      <c r="C810">
        <v>1</v>
      </c>
    </row>
    <row r="811" spans="1:3" x14ac:dyDescent="0.25">
      <c r="A811">
        <v>810</v>
      </c>
      <c r="B811">
        <v>176</v>
      </c>
      <c r="C811">
        <v>2</v>
      </c>
    </row>
    <row r="812" spans="1:3" x14ac:dyDescent="0.25">
      <c r="A812">
        <v>811</v>
      </c>
      <c r="B812">
        <v>176</v>
      </c>
      <c r="C812">
        <v>2</v>
      </c>
    </row>
    <row r="813" spans="1:3" x14ac:dyDescent="0.25">
      <c r="A813">
        <v>812</v>
      </c>
      <c r="B813">
        <v>176</v>
      </c>
      <c r="C813">
        <v>2</v>
      </c>
    </row>
    <row r="814" spans="1:3" x14ac:dyDescent="0.25">
      <c r="A814">
        <v>813</v>
      </c>
      <c r="B814">
        <v>176</v>
      </c>
      <c r="C814">
        <v>2</v>
      </c>
    </row>
    <row r="815" spans="1:3" x14ac:dyDescent="0.25">
      <c r="A815">
        <v>814</v>
      </c>
      <c r="B815">
        <v>177</v>
      </c>
      <c r="C815">
        <v>2</v>
      </c>
    </row>
    <row r="816" spans="1:3" x14ac:dyDescent="0.25">
      <c r="A816">
        <v>815</v>
      </c>
      <c r="B816">
        <v>177</v>
      </c>
      <c r="C816">
        <v>2</v>
      </c>
    </row>
    <row r="817" spans="1:3" x14ac:dyDescent="0.25">
      <c r="A817">
        <v>816</v>
      </c>
      <c r="B817">
        <v>177</v>
      </c>
      <c r="C817">
        <v>2</v>
      </c>
    </row>
    <row r="818" spans="1:3" x14ac:dyDescent="0.25">
      <c r="A818">
        <v>817</v>
      </c>
      <c r="B818">
        <v>178</v>
      </c>
      <c r="C818">
        <v>1</v>
      </c>
    </row>
    <row r="819" spans="1:3" x14ac:dyDescent="0.25">
      <c r="A819">
        <v>818</v>
      </c>
      <c r="B819">
        <v>178</v>
      </c>
      <c r="C819">
        <v>1</v>
      </c>
    </row>
    <row r="820" spans="1:3" x14ac:dyDescent="0.25">
      <c r="A820">
        <v>819</v>
      </c>
      <c r="B820">
        <v>179</v>
      </c>
      <c r="C820">
        <v>1</v>
      </c>
    </row>
    <row r="821" spans="1:3" x14ac:dyDescent="0.25">
      <c r="A821">
        <v>820</v>
      </c>
      <c r="B821">
        <v>179</v>
      </c>
      <c r="C821">
        <v>1</v>
      </c>
    </row>
    <row r="822" spans="1:3" x14ac:dyDescent="0.25">
      <c r="A822">
        <v>821</v>
      </c>
      <c r="B822">
        <v>179</v>
      </c>
      <c r="C822">
        <v>1</v>
      </c>
    </row>
    <row r="823" spans="1:3" x14ac:dyDescent="0.25">
      <c r="A823">
        <v>822</v>
      </c>
      <c r="B823">
        <v>179</v>
      </c>
      <c r="C823">
        <v>1</v>
      </c>
    </row>
    <row r="824" spans="1:3" x14ac:dyDescent="0.25">
      <c r="A824">
        <v>823</v>
      </c>
      <c r="B824">
        <v>180</v>
      </c>
      <c r="C824">
        <v>2</v>
      </c>
    </row>
    <row r="825" spans="1:3" x14ac:dyDescent="0.25">
      <c r="A825">
        <v>824</v>
      </c>
      <c r="B825">
        <v>180</v>
      </c>
      <c r="C825">
        <v>2</v>
      </c>
    </row>
    <row r="826" spans="1:3" x14ac:dyDescent="0.25">
      <c r="A826">
        <v>825</v>
      </c>
      <c r="B826">
        <v>181</v>
      </c>
      <c r="C826">
        <v>1</v>
      </c>
    </row>
    <row r="827" spans="1:3" x14ac:dyDescent="0.25">
      <c r="A827">
        <v>826</v>
      </c>
      <c r="B827">
        <v>181</v>
      </c>
      <c r="C827">
        <v>1</v>
      </c>
    </row>
    <row r="828" spans="1:3" x14ac:dyDescent="0.25">
      <c r="A828">
        <v>827</v>
      </c>
      <c r="B828">
        <v>181</v>
      </c>
      <c r="C828">
        <v>1</v>
      </c>
    </row>
    <row r="829" spans="1:3" x14ac:dyDescent="0.25">
      <c r="A829">
        <v>828</v>
      </c>
      <c r="B829">
        <v>181</v>
      </c>
      <c r="C829">
        <v>2</v>
      </c>
    </row>
    <row r="830" spans="1:3" x14ac:dyDescent="0.25">
      <c r="A830">
        <v>829</v>
      </c>
      <c r="B830">
        <v>181</v>
      </c>
      <c r="C830">
        <v>2</v>
      </c>
    </row>
    <row r="831" spans="1:3" x14ac:dyDescent="0.25">
      <c r="A831">
        <v>830</v>
      </c>
      <c r="B831">
        <v>181</v>
      </c>
      <c r="C831">
        <v>2</v>
      </c>
    </row>
    <row r="832" spans="1:3" x14ac:dyDescent="0.25">
      <c r="A832">
        <v>831</v>
      </c>
      <c r="B832">
        <v>181</v>
      </c>
      <c r="C832">
        <v>2</v>
      </c>
    </row>
    <row r="833" spans="1:3" x14ac:dyDescent="0.25">
      <c r="A833">
        <v>832</v>
      </c>
      <c r="B833">
        <v>182</v>
      </c>
      <c r="C833">
        <v>1</v>
      </c>
    </row>
    <row r="834" spans="1:3" x14ac:dyDescent="0.25">
      <c r="A834">
        <v>833</v>
      </c>
      <c r="B834">
        <v>182</v>
      </c>
      <c r="C834">
        <v>1</v>
      </c>
    </row>
    <row r="835" spans="1:3" x14ac:dyDescent="0.25">
      <c r="A835">
        <v>834</v>
      </c>
      <c r="B835">
        <v>183</v>
      </c>
      <c r="C835">
        <v>1</v>
      </c>
    </row>
    <row r="836" spans="1:3" x14ac:dyDescent="0.25">
      <c r="A836">
        <v>835</v>
      </c>
      <c r="B836">
        <v>183</v>
      </c>
      <c r="C836">
        <v>1</v>
      </c>
    </row>
    <row r="837" spans="1:3" x14ac:dyDescent="0.25">
      <c r="A837">
        <v>836</v>
      </c>
      <c r="B837">
        <v>183</v>
      </c>
      <c r="C837">
        <v>1</v>
      </c>
    </row>
    <row r="838" spans="1:3" x14ac:dyDescent="0.25">
      <c r="A838">
        <v>837</v>
      </c>
      <c r="B838">
        <v>183</v>
      </c>
      <c r="C838">
        <v>2</v>
      </c>
    </row>
    <row r="839" spans="1:3" x14ac:dyDescent="0.25">
      <c r="A839">
        <v>838</v>
      </c>
      <c r="B839">
        <v>183</v>
      </c>
      <c r="C839">
        <v>2</v>
      </c>
    </row>
    <row r="840" spans="1:3" x14ac:dyDescent="0.25">
      <c r="A840">
        <v>839</v>
      </c>
      <c r="B840">
        <v>183</v>
      </c>
      <c r="C840">
        <v>2</v>
      </c>
    </row>
    <row r="841" spans="1:3" x14ac:dyDescent="0.25">
      <c r="A841">
        <v>840</v>
      </c>
      <c r="B841">
        <v>184</v>
      </c>
      <c r="C841">
        <v>1</v>
      </c>
    </row>
    <row r="842" spans="1:3" x14ac:dyDescent="0.25">
      <c r="A842">
        <v>841</v>
      </c>
      <c r="B842">
        <v>184</v>
      </c>
      <c r="C842">
        <v>1</v>
      </c>
    </row>
    <row r="843" spans="1:3" x14ac:dyDescent="0.25">
      <c r="A843">
        <v>842</v>
      </c>
      <c r="B843">
        <v>184</v>
      </c>
      <c r="C843">
        <v>2</v>
      </c>
    </row>
    <row r="844" spans="1:3" x14ac:dyDescent="0.25">
      <c r="A844">
        <v>843</v>
      </c>
      <c r="B844">
        <v>184</v>
      </c>
      <c r="C844">
        <v>2</v>
      </c>
    </row>
    <row r="845" spans="1:3" x14ac:dyDescent="0.25">
      <c r="A845">
        <v>844</v>
      </c>
      <c r="B845">
        <v>184</v>
      </c>
      <c r="C845">
        <v>2</v>
      </c>
    </row>
    <row r="846" spans="1:3" x14ac:dyDescent="0.25">
      <c r="A846">
        <v>845</v>
      </c>
      <c r="B846">
        <v>185</v>
      </c>
      <c r="C846">
        <v>1</v>
      </c>
    </row>
    <row r="847" spans="1:3" x14ac:dyDescent="0.25">
      <c r="A847">
        <v>846</v>
      </c>
      <c r="B847">
        <v>185</v>
      </c>
      <c r="C847">
        <v>1</v>
      </c>
    </row>
    <row r="848" spans="1:3" x14ac:dyDescent="0.25">
      <c r="A848">
        <v>847</v>
      </c>
      <c r="B848">
        <v>186</v>
      </c>
      <c r="C848">
        <v>1</v>
      </c>
    </row>
    <row r="849" spans="1:3" x14ac:dyDescent="0.25">
      <c r="A849">
        <v>848</v>
      </c>
      <c r="B849">
        <v>186</v>
      </c>
      <c r="C849">
        <v>1</v>
      </c>
    </row>
    <row r="850" spans="1:3" x14ac:dyDescent="0.25">
      <c r="A850">
        <v>849</v>
      </c>
      <c r="B850">
        <v>186</v>
      </c>
      <c r="C850">
        <v>2</v>
      </c>
    </row>
    <row r="851" spans="1:3" x14ac:dyDescent="0.25">
      <c r="A851">
        <v>850</v>
      </c>
      <c r="B851">
        <v>186</v>
      </c>
      <c r="C851">
        <v>2</v>
      </c>
    </row>
    <row r="852" spans="1:3" x14ac:dyDescent="0.25">
      <c r="A852">
        <v>851</v>
      </c>
      <c r="B852">
        <v>187</v>
      </c>
      <c r="C852">
        <v>2</v>
      </c>
    </row>
    <row r="853" spans="1:3" x14ac:dyDescent="0.25">
      <c r="A853">
        <v>852</v>
      </c>
      <c r="B853">
        <v>187</v>
      </c>
      <c r="C853">
        <v>2</v>
      </c>
    </row>
    <row r="854" spans="1:3" x14ac:dyDescent="0.25">
      <c r="A854">
        <v>853</v>
      </c>
      <c r="B854">
        <v>187</v>
      </c>
      <c r="C854">
        <v>2</v>
      </c>
    </row>
    <row r="855" spans="1:3" x14ac:dyDescent="0.25">
      <c r="A855">
        <v>854</v>
      </c>
      <c r="B855">
        <v>188</v>
      </c>
      <c r="C855">
        <v>1</v>
      </c>
    </row>
    <row r="856" spans="1:3" x14ac:dyDescent="0.25">
      <c r="A856">
        <v>855</v>
      </c>
      <c r="B856">
        <v>188</v>
      </c>
      <c r="C856">
        <v>1</v>
      </c>
    </row>
    <row r="857" spans="1:3" x14ac:dyDescent="0.25">
      <c r="A857">
        <v>856</v>
      </c>
      <c r="B857">
        <v>188</v>
      </c>
      <c r="C857">
        <v>1</v>
      </c>
    </row>
    <row r="858" spans="1:3" x14ac:dyDescent="0.25">
      <c r="A858">
        <v>857</v>
      </c>
      <c r="B858">
        <v>189</v>
      </c>
      <c r="C858">
        <v>1</v>
      </c>
    </row>
    <row r="859" spans="1:3" x14ac:dyDescent="0.25">
      <c r="A859">
        <v>858</v>
      </c>
      <c r="B859">
        <v>189</v>
      </c>
      <c r="C859">
        <v>1</v>
      </c>
    </row>
    <row r="860" spans="1:3" x14ac:dyDescent="0.25">
      <c r="A860">
        <v>859</v>
      </c>
      <c r="B860">
        <v>189</v>
      </c>
      <c r="C860">
        <v>2</v>
      </c>
    </row>
    <row r="861" spans="1:3" x14ac:dyDescent="0.25">
      <c r="A861">
        <v>860</v>
      </c>
      <c r="B861">
        <v>189</v>
      </c>
      <c r="C861">
        <v>2</v>
      </c>
    </row>
    <row r="862" spans="1:3" x14ac:dyDescent="0.25">
      <c r="A862">
        <v>861</v>
      </c>
      <c r="B862">
        <v>189</v>
      </c>
      <c r="C862">
        <v>2</v>
      </c>
    </row>
    <row r="863" spans="1:3" x14ac:dyDescent="0.25">
      <c r="A863">
        <v>862</v>
      </c>
      <c r="B863">
        <v>189</v>
      </c>
      <c r="C863">
        <v>2</v>
      </c>
    </row>
    <row r="864" spans="1:3" x14ac:dyDescent="0.25">
      <c r="A864">
        <v>863</v>
      </c>
      <c r="B864">
        <v>190</v>
      </c>
      <c r="C864">
        <v>2</v>
      </c>
    </row>
    <row r="865" spans="1:3" x14ac:dyDescent="0.25">
      <c r="A865">
        <v>864</v>
      </c>
      <c r="B865">
        <v>190</v>
      </c>
      <c r="C865">
        <v>2</v>
      </c>
    </row>
    <row r="866" spans="1:3" x14ac:dyDescent="0.25">
      <c r="A866">
        <v>865</v>
      </c>
      <c r="B866">
        <v>190</v>
      </c>
      <c r="C866">
        <v>2</v>
      </c>
    </row>
    <row r="867" spans="1:3" x14ac:dyDescent="0.25">
      <c r="A867">
        <v>866</v>
      </c>
      <c r="B867">
        <v>190</v>
      </c>
      <c r="C867">
        <v>2</v>
      </c>
    </row>
    <row r="868" spans="1:3" x14ac:dyDescent="0.25">
      <c r="A868">
        <v>867</v>
      </c>
      <c r="B868">
        <v>191</v>
      </c>
      <c r="C868">
        <v>1</v>
      </c>
    </row>
    <row r="869" spans="1:3" x14ac:dyDescent="0.25">
      <c r="A869">
        <v>868</v>
      </c>
      <c r="B869">
        <v>191</v>
      </c>
      <c r="C869">
        <v>1</v>
      </c>
    </row>
    <row r="870" spans="1:3" x14ac:dyDescent="0.25">
      <c r="A870">
        <v>869</v>
      </c>
      <c r="B870">
        <v>191</v>
      </c>
      <c r="C870">
        <v>1</v>
      </c>
    </row>
    <row r="871" spans="1:3" x14ac:dyDescent="0.25">
      <c r="A871">
        <v>870</v>
      </c>
      <c r="B871">
        <v>191</v>
      </c>
      <c r="C871">
        <v>2</v>
      </c>
    </row>
    <row r="872" spans="1:3" x14ac:dyDescent="0.25">
      <c r="A872">
        <v>871</v>
      </c>
      <c r="B872">
        <v>191</v>
      </c>
      <c r="C872">
        <v>2</v>
      </c>
    </row>
    <row r="873" spans="1:3" x14ac:dyDescent="0.25">
      <c r="A873">
        <v>872</v>
      </c>
      <c r="B873">
        <v>191</v>
      </c>
      <c r="C873">
        <v>2</v>
      </c>
    </row>
    <row r="874" spans="1:3" x14ac:dyDescent="0.25">
      <c r="A874">
        <v>873</v>
      </c>
      <c r="B874">
        <v>193</v>
      </c>
      <c r="C874">
        <v>1</v>
      </c>
    </row>
    <row r="875" spans="1:3" x14ac:dyDescent="0.25">
      <c r="A875">
        <v>874</v>
      </c>
      <c r="B875">
        <v>193</v>
      </c>
      <c r="C875">
        <v>1</v>
      </c>
    </row>
    <row r="876" spans="1:3" x14ac:dyDescent="0.25">
      <c r="A876">
        <v>875</v>
      </c>
      <c r="B876">
        <v>193</v>
      </c>
      <c r="C876">
        <v>1</v>
      </c>
    </row>
    <row r="877" spans="1:3" x14ac:dyDescent="0.25">
      <c r="A877">
        <v>876</v>
      </c>
      <c r="B877">
        <v>193</v>
      </c>
      <c r="C877">
        <v>1</v>
      </c>
    </row>
    <row r="878" spans="1:3" x14ac:dyDescent="0.25">
      <c r="A878">
        <v>877</v>
      </c>
      <c r="B878">
        <v>193</v>
      </c>
      <c r="C878">
        <v>2</v>
      </c>
    </row>
    <row r="879" spans="1:3" x14ac:dyDescent="0.25">
      <c r="A879">
        <v>878</v>
      </c>
      <c r="B879">
        <v>193</v>
      </c>
      <c r="C879">
        <v>2</v>
      </c>
    </row>
    <row r="880" spans="1:3" x14ac:dyDescent="0.25">
      <c r="A880">
        <v>879</v>
      </c>
      <c r="B880">
        <v>193</v>
      </c>
      <c r="C880">
        <v>2</v>
      </c>
    </row>
    <row r="881" spans="1:3" x14ac:dyDescent="0.25">
      <c r="A881">
        <v>880</v>
      </c>
      <c r="B881">
        <v>193</v>
      </c>
      <c r="C881">
        <v>2</v>
      </c>
    </row>
    <row r="882" spans="1:3" x14ac:dyDescent="0.25">
      <c r="A882">
        <v>881</v>
      </c>
      <c r="B882">
        <v>194</v>
      </c>
      <c r="C882">
        <v>1</v>
      </c>
    </row>
    <row r="883" spans="1:3" x14ac:dyDescent="0.25">
      <c r="A883">
        <v>882</v>
      </c>
      <c r="B883">
        <v>194</v>
      </c>
      <c r="C883">
        <v>1</v>
      </c>
    </row>
    <row r="884" spans="1:3" x14ac:dyDescent="0.25">
      <c r="A884">
        <v>883</v>
      </c>
      <c r="B884">
        <v>194</v>
      </c>
      <c r="C884">
        <v>2</v>
      </c>
    </row>
    <row r="885" spans="1:3" x14ac:dyDescent="0.25">
      <c r="A885">
        <v>884</v>
      </c>
      <c r="B885">
        <v>194</v>
      </c>
      <c r="C885">
        <v>2</v>
      </c>
    </row>
    <row r="886" spans="1:3" x14ac:dyDescent="0.25">
      <c r="A886">
        <v>885</v>
      </c>
      <c r="B886">
        <v>196</v>
      </c>
      <c r="C886">
        <v>1</v>
      </c>
    </row>
    <row r="887" spans="1:3" x14ac:dyDescent="0.25">
      <c r="A887">
        <v>886</v>
      </c>
      <c r="B887">
        <v>196</v>
      </c>
      <c r="C887">
        <v>1</v>
      </c>
    </row>
    <row r="888" spans="1:3" x14ac:dyDescent="0.25">
      <c r="A888">
        <v>887</v>
      </c>
      <c r="B888">
        <v>197</v>
      </c>
      <c r="C888">
        <v>1</v>
      </c>
    </row>
    <row r="889" spans="1:3" x14ac:dyDescent="0.25">
      <c r="A889">
        <v>888</v>
      </c>
      <c r="B889">
        <v>197</v>
      </c>
      <c r="C889">
        <v>1</v>
      </c>
    </row>
    <row r="890" spans="1:3" x14ac:dyDescent="0.25">
      <c r="A890">
        <v>889</v>
      </c>
      <c r="B890">
        <v>199</v>
      </c>
      <c r="C890">
        <v>1</v>
      </c>
    </row>
    <row r="891" spans="1:3" x14ac:dyDescent="0.25">
      <c r="A891">
        <v>890</v>
      </c>
      <c r="B891">
        <v>199</v>
      </c>
      <c r="C891">
        <v>1</v>
      </c>
    </row>
    <row r="892" spans="1:3" x14ac:dyDescent="0.25">
      <c r="A892">
        <v>891</v>
      </c>
      <c r="B892">
        <v>199</v>
      </c>
      <c r="C892">
        <v>1</v>
      </c>
    </row>
    <row r="893" spans="1:3" x14ac:dyDescent="0.25">
      <c r="A893">
        <v>892</v>
      </c>
      <c r="B893">
        <v>199</v>
      </c>
      <c r="C893">
        <v>1</v>
      </c>
    </row>
    <row r="894" spans="1:3" x14ac:dyDescent="0.25">
      <c r="A894">
        <v>893</v>
      </c>
      <c r="B894">
        <v>199</v>
      </c>
      <c r="C894">
        <v>2</v>
      </c>
    </row>
    <row r="895" spans="1:3" x14ac:dyDescent="0.25">
      <c r="A895">
        <v>894</v>
      </c>
      <c r="B895">
        <v>199</v>
      </c>
      <c r="C895">
        <v>2</v>
      </c>
    </row>
    <row r="896" spans="1:3" x14ac:dyDescent="0.25">
      <c r="A896">
        <v>895</v>
      </c>
      <c r="B896">
        <v>199</v>
      </c>
      <c r="C896">
        <v>2</v>
      </c>
    </row>
    <row r="897" spans="1:3" x14ac:dyDescent="0.25">
      <c r="A897">
        <v>896</v>
      </c>
      <c r="B897">
        <v>199</v>
      </c>
      <c r="C897">
        <v>2</v>
      </c>
    </row>
    <row r="898" spans="1:3" x14ac:dyDescent="0.25">
      <c r="A898">
        <v>897</v>
      </c>
      <c r="B898">
        <v>200</v>
      </c>
      <c r="C898">
        <v>1</v>
      </c>
    </row>
    <row r="899" spans="1:3" x14ac:dyDescent="0.25">
      <c r="A899">
        <v>898</v>
      </c>
      <c r="B899">
        <v>200</v>
      </c>
      <c r="C899">
        <v>1</v>
      </c>
    </row>
    <row r="900" spans="1:3" x14ac:dyDescent="0.25">
      <c r="A900">
        <v>899</v>
      </c>
      <c r="B900">
        <v>200</v>
      </c>
      <c r="C900">
        <v>1</v>
      </c>
    </row>
    <row r="901" spans="1:3" x14ac:dyDescent="0.25">
      <c r="A901">
        <v>900</v>
      </c>
      <c r="B901">
        <v>200</v>
      </c>
      <c r="C901">
        <v>1</v>
      </c>
    </row>
    <row r="902" spans="1:3" x14ac:dyDescent="0.25">
      <c r="A902">
        <v>901</v>
      </c>
      <c r="B902">
        <v>200</v>
      </c>
      <c r="C902">
        <v>2</v>
      </c>
    </row>
    <row r="903" spans="1:3" x14ac:dyDescent="0.25">
      <c r="A903">
        <v>902</v>
      </c>
      <c r="B903">
        <v>200</v>
      </c>
      <c r="C903">
        <v>2</v>
      </c>
    </row>
    <row r="904" spans="1:3" x14ac:dyDescent="0.25">
      <c r="A904">
        <v>903</v>
      </c>
      <c r="B904">
        <v>200</v>
      </c>
      <c r="C904">
        <v>2</v>
      </c>
    </row>
    <row r="905" spans="1:3" x14ac:dyDescent="0.25">
      <c r="A905">
        <v>904</v>
      </c>
      <c r="B905">
        <v>200</v>
      </c>
      <c r="C905">
        <v>2</v>
      </c>
    </row>
    <row r="906" spans="1:3" x14ac:dyDescent="0.25">
      <c r="A906">
        <v>905</v>
      </c>
      <c r="B906">
        <v>201</v>
      </c>
      <c r="C906">
        <v>1</v>
      </c>
    </row>
    <row r="907" spans="1:3" x14ac:dyDescent="0.25">
      <c r="A907">
        <v>906</v>
      </c>
      <c r="B907">
        <v>201</v>
      </c>
      <c r="C907">
        <v>1</v>
      </c>
    </row>
    <row r="908" spans="1:3" x14ac:dyDescent="0.25">
      <c r="A908">
        <v>907</v>
      </c>
      <c r="B908">
        <v>201</v>
      </c>
      <c r="C908">
        <v>1</v>
      </c>
    </row>
    <row r="909" spans="1:3" x14ac:dyDescent="0.25">
      <c r="A909">
        <v>908</v>
      </c>
      <c r="B909">
        <v>201</v>
      </c>
      <c r="C909">
        <v>1</v>
      </c>
    </row>
    <row r="910" spans="1:3" x14ac:dyDescent="0.25">
      <c r="A910">
        <v>909</v>
      </c>
      <c r="B910">
        <v>202</v>
      </c>
      <c r="C910">
        <v>1</v>
      </c>
    </row>
    <row r="911" spans="1:3" x14ac:dyDescent="0.25">
      <c r="A911">
        <v>910</v>
      </c>
      <c r="B911">
        <v>202</v>
      </c>
      <c r="C911">
        <v>1</v>
      </c>
    </row>
    <row r="912" spans="1:3" x14ac:dyDescent="0.25">
      <c r="A912">
        <v>911</v>
      </c>
      <c r="B912">
        <v>202</v>
      </c>
      <c r="C912">
        <v>1</v>
      </c>
    </row>
    <row r="913" spans="1:3" x14ac:dyDescent="0.25">
      <c r="A913">
        <v>912</v>
      </c>
      <c r="B913">
        <v>203</v>
      </c>
      <c r="C913">
        <v>2</v>
      </c>
    </row>
    <row r="914" spans="1:3" x14ac:dyDescent="0.25">
      <c r="A914">
        <v>913</v>
      </c>
      <c r="B914">
        <v>203</v>
      </c>
      <c r="C914">
        <v>2</v>
      </c>
    </row>
    <row r="915" spans="1:3" x14ac:dyDescent="0.25">
      <c r="A915">
        <v>914</v>
      </c>
      <c r="B915">
        <v>203</v>
      </c>
      <c r="C915">
        <v>2</v>
      </c>
    </row>
    <row r="916" spans="1:3" x14ac:dyDescent="0.25">
      <c r="A916">
        <v>915</v>
      </c>
      <c r="B916">
        <v>203</v>
      </c>
      <c r="C916">
        <v>2</v>
      </c>
    </row>
    <row r="917" spans="1:3" x14ac:dyDescent="0.25">
      <c r="A917">
        <v>916</v>
      </c>
      <c r="B917">
        <v>204</v>
      </c>
      <c r="C917">
        <v>1</v>
      </c>
    </row>
    <row r="918" spans="1:3" x14ac:dyDescent="0.25">
      <c r="A918">
        <v>917</v>
      </c>
      <c r="B918">
        <v>204</v>
      </c>
      <c r="C918">
        <v>1</v>
      </c>
    </row>
    <row r="919" spans="1:3" x14ac:dyDescent="0.25">
      <c r="A919">
        <v>918</v>
      </c>
      <c r="B919">
        <v>204</v>
      </c>
      <c r="C919">
        <v>1</v>
      </c>
    </row>
    <row r="920" spans="1:3" x14ac:dyDescent="0.25">
      <c r="A920">
        <v>919</v>
      </c>
      <c r="B920">
        <v>204</v>
      </c>
      <c r="C920">
        <v>1</v>
      </c>
    </row>
    <row r="921" spans="1:3" x14ac:dyDescent="0.25">
      <c r="A921">
        <v>920</v>
      </c>
      <c r="B921">
        <v>204</v>
      </c>
      <c r="C921">
        <v>2</v>
      </c>
    </row>
    <row r="922" spans="1:3" x14ac:dyDescent="0.25">
      <c r="A922">
        <v>921</v>
      </c>
      <c r="B922">
        <v>204</v>
      </c>
      <c r="C922">
        <v>2</v>
      </c>
    </row>
    <row r="923" spans="1:3" x14ac:dyDescent="0.25">
      <c r="A923">
        <v>922</v>
      </c>
      <c r="B923">
        <v>205</v>
      </c>
      <c r="C923">
        <v>1</v>
      </c>
    </row>
    <row r="924" spans="1:3" x14ac:dyDescent="0.25">
      <c r="A924">
        <v>923</v>
      </c>
      <c r="B924">
        <v>205</v>
      </c>
      <c r="C924">
        <v>1</v>
      </c>
    </row>
    <row r="925" spans="1:3" x14ac:dyDescent="0.25">
      <c r="A925">
        <v>924</v>
      </c>
      <c r="B925">
        <v>205</v>
      </c>
      <c r="C925">
        <v>1</v>
      </c>
    </row>
    <row r="926" spans="1:3" x14ac:dyDescent="0.25">
      <c r="A926">
        <v>925</v>
      </c>
      <c r="B926">
        <v>205</v>
      </c>
      <c r="C926">
        <v>1</v>
      </c>
    </row>
    <row r="927" spans="1:3" x14ac:dyDescent="0.25">
      <c r="A927">
        <v>926</v>
      </c>
      <c r="B927">
        <v>206</v>
      </c>
      <c r="C927">
        <v>1</v>
      </c>
    </row>
    <row r="928" spans="1:3" x14ac:dyDescent="0.25">
      <c r="A928">
        <v>927</v>
      </c>
      <c r="B928">
        <v>206</v>
      </c>
      <c r="C928">
        <v>1</v>
      </c>
    </row>
    <row r="929" spans="1:3" x14ac:dyDescent="0.25">
      <c r="A929">
        <v>928</v>
      </c>
      <c r="B929">
        <v>206</v>
      </c>
      <c r="C929">
        <v>1</v>
      </c>
    </row>
    <row r="930" spans="1:3" x14ac:dyDescent="0.25">
      <c r="A930">
        <v>929</v>
      </c>
      <c r="B930">
        <v>206</v>
      </c>
      <c r="C930">
        <v>1</v>
      </c>
    </row>
    <row r="931" spans="1:3" x14ac:dyDescent="0.25">
      <c r="A931">
        <v>930</v>
      </c>
      <c r="B931">
        <v>206</v>
      </c>
      <c r="C931">
        <v>2</v>
      </c>
    </row>
    <row r="932" spans="1:3" x14ac:dyDescent="0.25">
      <c r="A932">
        <v>931</v>
      </c>
      <c r="B932">
        <v>206</v>
      </c>
      <c r="C932">
        <v>2</v>
      </c>
    </row>
    <row r="933" spans="1:3" x14ac:dyDescent="0.25">
      <c r="A933">
        <v>932</v>
      </c>
      <c r="B933">
        <v>206</v>
      </c>
      <c r="C933">
        <v>2</v>
      </c>
    </row>
    <row r="934" spans="1:3" x14ac:dyDescent="0.25">
      <c r="A934">
        <v>933</v>
      </c>
      <c r="B934">
        <v>206</v>
      </c>
      <c r="C934">
        <v>2</v>
      </c>
    </row>
    <row r="935" spans="1:3" x14ac:dyDescent="0.25">
      <c r="A935">
        <v>934</v>
      </c>
      <c r="B935">
        <v>207</v>
      </c>
      <c r="C935">
        <v>1</v>
      </c>
    </row>
    <row r="936" spans="1:3" x14ac:dyDescent="0.25">
      <c r="A936">
        <v>935</v>
      </c>
      <c r="B936">
        <v>207</v>
      </c>
      <c r="C936">
        <v>1</v>
      </c>
    </row>
    <row r="937" spans="1:3" x14ac:dyDescent="0.25">
      <c r="A937">
        <v>936</v>
      </c>
      <c r="B937">
        <v>207</v>
      </c>
      <c r="C937">
        <v>1</v>
      </c>
    </row>
    <row r="938" spans="1:3" x14ac:dyDescent="0.25">
      <c r="A938">
        <v>937</v>
      </c>
      <c r="B938">
        <v>207</v>
      </c>
      <c r="C938">
        <v>1</v>
      </c>
    </row>
    <row r="939" spans="1:3" x14ac:dyDescent="0.25">
      <c r="A939">
        <v>938</v>
      </c>
      <c r="B939">
        <v>208</v>
      </c>
      <c r="C939">
        <v>1</v>
      </c>
    </row>
    <row r="940" spans="1:3" x14ac:dyDescent="0.25">
      <c r="A940">
        <v>939</v>
      </c>
      <c r="B940">
        <v>208</v>
      </c>
      <c r="C940">
        <v>1</v>
      </c>
    </row>
    <row r="941" spans="1:3" x14ac:dyDescent="0.25">
      <c r="A941">
        <v>940</v>
      </c>
      <c r="B941">
        <v>208</v>
      </c>
      <c r="C941">
        <v>1</v>
      </c>
    </row>
    <row r="942" spans="1:3" x14ac:dyDescent="0.25">
      <c r="A942">
        <v>941</v>
      </c>
      <c r="B942">
        <v>209</v>
      </c>
      <c r="C942">
        <v>1</v>
      </c>
    </row>
    <row r="943" spans="1:3" x14ac:dyDescent="0.25">
      <c r="A943">
        <v>942</v>
      </c>
      <c r="B943">
        <v>209</v>
      </c>
      <c r="C943">
        <v>1</v>
      </c>
    </row>
    <row r="944" spans="1:3" x14ac:dyDescent="0.25">
      <c r="A944">
        <v>943</v>
      </c>
      <c r="B944">
        <v>209</v>
      </c>
      <c r="C944">
        <v>1</v>
      </c>
    </row>
    <row r="945" spans="1:3" x14ac:dyDescent="0.25">
      <c r="A945">
        <v>944</v>
      </c>
      <c r="B945">
        <v>209</v>
      </c>
      <c r="C945">
        <v>1</v>
      </c>
    </row>
    <row r="946" spans="1:3" x14ac:dyDescent="0.25">
      <c r="A946">
        <v>945</v>
      </c>
      <c r="B946">
        <v>210</v>
      </c>
      <c r="C946">
        <v>2</v>
      </c>
    </row>
    <row r="947" spans="1:3" x14ac:dyDescent="0.25">
      <c r="A947">
        <v>946</v>
      </c>
      <c r="B947">
        <v>210</v>
      </c>
      <c r="C947">
        <v>2</v>
      </c>
    </row>
    <row r="948" spans="1:3" x14ac:dyDescent="0.25">
      <c r="A948">
        <v>947</v>
      </c>
      <c r="B948">
        <v>210</v>
      </c>
      <c r="C948">
        <v>2</v>
      </c>
    </row>
    <row r="949" spans="1:3" x14ac:dyDescent="0.25">
      <c r="A949">
        <v>948</v>
      </c>
      <c r="B949">
        <v>211</v>
      </c>
      <c r="C949">
        <v>1</v>
      </c>
    </row>
    <row r="950" spans="1:3" x14ac:dyDescent="0.25">
      <c r="A950">
        <v>949</v>
      </c>
      <c r="B950">
        <v>211</v>
      </c>
      <c r="C950">
        <v>1</v>
      </c>
    </row>
    <row r="951" spans="1:3" x14ac:dyDescent="0.25">
      <c r="A951">
        <v>950</v>
      </c>
      <c r="B951">
        <v>212</v>
      </c>
      <c r="C951">
        <v>1</v>
      </c>
    </row>
    <row r="952" spans="1:3" x14ac:dyDescent="0.25">
      <c r="A952">
        <v>951</v>
      </c>
      <c r="B952">
        <v>212</v>
      </c>
      <c r="C952">
        <v>1</v>
      </c>
    </row>
    <row r="953" spans="1:3" x14ac:dyDescent="0.25">
      <c r="A953">
        <v>952</v>
      </c>
      <c r="B953">
        <v>212</v>
      </c>
      <c r="C953">
        <v>1</v>
      </c>
    </row>
    <row r="954" spans="1:3" x14ac:dyDescent="0.25">
      <c r="A954">
        <v>953</v>
      </c>
      <c r="B954">
        <v>212</v>
      </c>
      <c r="C954">
        <v>2</v>
      </c>
    </row>
    <row r="955" spans="1:3" x14ac:dyDescent="0.25">
      <c r="A955">
        <v>954</v>
      </c>
      <c r="B955">
        <v>212</v>
      </c>
      <c r="C955">
        <v>2</v>
      </c>
    </row>
    <row r="956" spans="1:3" x14ac:dyDescent="0.25">
      <c r="A956">
        <v>955</v>
      </c>
      <c r="B956">
        <v>213</v>
      </c>
      <c r="C956">
        <v>1</v>
      </c>
    </row>
    <row r="957" spans="1:3" x14ac:dyDescent="0.25">
      <c r="A957">
        <v>956</v>
      </c>
      <c r="B957">
        <v>213</v>
      </c>
      <c r="C957">
        <v>1</v>
      </c>
    </row>
    <row r="958" spans="1:3" x14ac:dyDescent="0.25">
      <c r="A958">
        <v>957</v>
      </c>
      <c r="B958">
        <v>213</v>
      </c>
      <c r="C958">
        <v>1</v>
      </c>
    </row>
    <row r="959" spans="1:3" x14ac:dyDescent="0.25">
      <c r="A959">
        <v>958</v>
      </c>
      <c r="B959">
        <v>213</v>
      </c>
      <c r="C959">
        <v>1</v>
      </c>
    </row>
    <row r="960" spans="1:3" x14ac:dyDescent="0.25">
      <c r="A960">
        <v>959</v>
      </c>
      <c r="B960">
        <v>214</v>
      </c>
      <c r="C960">
        <v>2</v>
      </c>
    </row>
    <row r="961" spans="1:3" x14ac:dyDescent="0.25">
      <c r="A961">
        <v>960</v>
      </c>
      <c r="B961">
        <v>214</v>
      </c>
      <c r="C961">
        <v>2</v>
      </c>
    </row>
    <row r="962" spans="1:3" x14ac:dyDescent="0.25">
      <c r="A962">
        <v>961</v>
      </c>
      <c r="B962">
        <v>214</v>
      </c>
      <c r="C962">
        <v>2</v>
      </c>
    </row>
    <row r="963" spans="1:3" x14ac:dyDescent="0.25">
      <c r="A963">
        <v>962</v>
      </c>
      <c r="B963">
        <v>214</v>
      </c>
      <c r="C963">
        <v>2</v>
      </c>
    </row>
    <row r="964" spans="1:3" x14ac:dyDescent="0.25">
      <c r="A964">
        <v>963</v>
      </c>
      <c r="B964">
        <v>215</v>
      </c>
      <c r="C964">
        <v>1</v>
      </c>
    </row>
    <row r="965" spans="1:3" x14ac:dyDescent="0.25">
      <c r="A965">
        <v>964</v>
      </c>
      <c r="B965">
        <v>215</v>
      </c>
      <c r="C965">
        <v>1</v>
      </c>
    </row>
    <row r="966" spans="1:3" x14ac:dyDescent="0.25">
      <c r="A966">
        <v>965</v>
      </c>
      <c r="B966">
        <v>215</v>
      </c>
      <c r="C966">
        <v>1</v>
      </c>
    </row>
    <row r="967" spans="1:3" x14ac:dyDescent="0.25">
      <c r="A967">
        <v>966</v>
      </c>
      <c r="B967">
        <v>215</v>
      </c>
      <c r="C967">
        <v>2</v>
      </c>
    </row>
    <row r="968" spans="1:3" x14ac:dyDescent="0.25">
      <c r="A968">
        <v>967</v>
      </c>
      <c r="B968">
        <v>215</v>
      </c>
      <c r="C968">
        <v>2</v>
      </c>
    </row>
    <row r="969" spans="1:3" x14ac:dyDescent="0.25">
      <c r="A969">
        <v>968</v>
      </c>
      <c r="B969">
        <v>215</v>
      </c>
      <c r="C969">
        <v>2</v>
      </c>
    </row>
    <row r="970" spans="1:3" x14ac:dyDescent="0.25">
      <c r="A970">
        <v>969</v>
      </c>
      <c r="B970">
        <v>216</v>
      </c>
      <c r="C970">
        <v>1</v>
      </c>
    </row>
    <row r="971" spans="1:3" x14ac:dyDescent="0.25">
      <c r="A971">
        <v>970</v>
      </c>
      <c r="B971">
        <v>216</v>
      </c>
      <c r="C971">
        <v>1</v>
      </c>
    </row>
    <row r="972" spans="1:3" x14ac:dyDescent="0.25">
      <c r="A972">
        <v>971</v>
      </c>
      <c r="B972">
        <v>216</v>
      </c>
      <c r="C972">
        <v>2</v>
      </c>
    </row>
    <row r="973" spans="1:3" x14ac:dyDescent="0.25">
      <c r="A973">
        <v>972</v>
      </c>
      <c r="B973">
        <v>216</v>
      </c>
      <c r="C973">
        <v>2</v>
      </c>
    </row>
    <row r="974" spans="1:3" x14ac:dyDescent="0.25">
      <c r="A974">
        <v>973</v>
      </c>
      <c r="B974">
        <v>216</v>
      </c>
      <c r="C974">
        <v>2</v>
      </c>
    </row>
    <row r="975" spans="1:3" x14ac:dyDescent="0.25">
      <c r="A975">
        <v>974</v>
      </c>
      <c r="B975">
        <v>218</v>
      </c>
      <c r="C975">
        <v>1</v>
      </c>
    </row>
    <row r="976" spans="1:3" x14ac:dyDescent="0.25">
      <c r="A976">
        <v>975</v>
      </c>
      <c r="B976">
        <v>218</v>
      </c>
      <c r="C976">
        <v>1</v>
      </c>
    </row>
    <row r="977" spans="1:3" x14ac:dyDescent="0.25">
      <c r="A977">
        <v>976</v>
      </c>
      <c r="B977">
        <v>218</v>
      </c>
      <c r="C977">
        <v>1</v>
      </c>
    </row>
    <row r="978" spans="1:3" x14ac:dyDescent="0.25">
      <c r="A978">
        <v>977</v>
      </c>
      <c r="B978">
        <v>218</v>
      </c>
      <c r="C978">
        <v>1</v>
      </c>
    </row>
    <row r="979" spans="1:3" x14ac:dyDescent="0.25">
      <c r="A979">
        <v>978</v>
      </c>
      <c r="B979">
        <v>218</v>
      </c>
      <c r="C979">
        <v>2</v>
      </c>
    </row>
    <row r="980" spans="1:3" x14ac:dyDescent="0.25">
      <c r="A980">
        <v>979</v>
      </c>
      <c r="B980">
        <v>218</v>
      </c>
      <c r="C980">
        <v>2</v>
      </c>
    </row>
    <row r="981" spans="1:3" x14ac:dyDescent="0.25">
      <c r="A981">
        <v>980</v>
      </c>
      <c r="B981">
        <v>218</v>
      </c>
      <c r="C981">
        <v>2</v>
      </c>
    </row>
    <row r="982" spans="1:3" x14ac:dyDescent="0.25">
      <c r="A982">
        <v>981</v>
      </c>
      <c r="B982">
        <v>219</v>
      </c>
      <c r="C982">
        <v>1</v>
      </c>
    </row>
    <row r="983" spans="1:3" x14ac:dyDescent="0.25">
      <c r="A983">
        <v>982</v>
      </c>
      <c r="B983">
        <v>219</v>
      </c>
      <c r="C983">
        <v>1</v>
      </c>
    </row>
    <row r="984" spans="1:3" x14ac:dyDescent="0.25">
      <c r="A984">
        <v>983</v>
      </c>
      <c r="B984">
        <v>219</v>
      </c>
      <c r="C984">
        <v>1</v>
      </c>
    </row>
    <row r="985" spans="1:3" x14ac:dyDescent="0.25">
      <c r="A985">
        <v>984</v>
      </c>
      <c r="B985">
        <v>219</v>
      </c>
      <c r="C985">
        <v>1</v>
      </c>
    </row>
    <row r="986" spans="1:3" x14ac:dyDescent="0.25">
      <c r="A986">
        <v>985</v>
      </c>
      <c r="B986">
        <v>220</v>
      </c>
      <c r="C986">
        <v>1</v>
      </c>
    </row>
    <row r="987" spans="1:3" x14ac:dyDescent="0.25">
      <c r="A987">
        <v>986</v>
      </c>
      <c r="B987">
        <v>220</v>
      </c>
      <c r="C987">
        <v>1</v>
      </c>
    </row>
    <row r="988" spans="1:3" x14ac:dyDescent="0.25">
      <c r="A988">
        <v>987</v>
      </c>
      <c r="B988">
        <v>220</v>
      </c>
      <c r="C988">
        <v>1</v>
      </c>
    </row>
    <row r="989" spans="1:3" x14ac:dyDescent="0.25">
      <c r="A989">
        <v>988</v>
      </c>
      <c r="B989">
        <v>220</v>
      </c>
      <c r="C989">
        <v>1</v>
      </c>
    </row>
    <row r="990" spans="1:3" x14ac:dyDescent="0.25">
      <c r="A990">
        <v>989</v>
      </c>
      <c r="B990">
        <v>220</v>
      </c>
      <c r="C990">
        <v>2</v>
      </c>
    </row>
    <row r="991" spans="1:3" x14ac:dyDescent="0.25">
      <c r="A991">
        <v>990</v>
      </c>
      <c r="B991">
        <v>220</v>
      </c>
      <c r="C991">
        <v>2</v>
      </c>
    </row>
    <row r="992" spans="1:3" x14ac:dyDescent="0.25">
      <c r="A992">
        <v>991</v>
      </c>
      <c r="B992">
        <v>220</v>
      </c>
      <c r="C992">
        <v>2</v>
      </c>
    </row>
    <row r="993" spans="1:3" x14ac:dyDescent="0.25">
      <c r="A993">
        <v>992</v>
      </c>
      <c r="B993">
        <v>220</v>
      </c>
      <c r="C993">
        <v>2</v>
      </c>
    </row>
    <row r="994" spans="1:3" x14ac:dyDescent="0.25">
      <c r="A994">
        <v>993</v>
      </c>
      <c r="B994">
        <v>222</v>
      </c>
      <c r="C994">
        <v>1</v>
      </c>
    </row>
    <row r="995" spans="1:3" x14ac:dyDescent="0.25">
      <c r="A995">
        <v>994</v>
      </c>
      <c r="B995">
        <v>222</v>
      </c>
      <c r="C995">
        <v>1</v>
      </c>
    </row>
    <row r="996" spans="1:3" x14ac:dyDescent="0.25">
      <c r="A996">
        <v>995</v>
      </c>
      <c r="B996">
        <v>222</v>
      </c>
      <c r="C996">
        <v>2</v>
      </c>
    </row>
    <row r="997" spans="1:3" x14ac:dyDescent="0.25">
      <c r="A997">
        <v>996</v>
      </c>
      <c r="B997">
        <v>222</v>
      </c>
      <c r="C997">
        <v>2</v>
      </c>
    </row>
    <row r="998" spans="1:3" x14ac:dyDescent="0.25">
      <c r="A998">
        <v>997</v>
      </c>
      <c r="B998">
        <v>222</v>
      </c>
      <c r="C998">
        <v>2</v>
      </c>
    </row>
    <row r="999" spans="1:3" x14ac:dyDescent="0.25">
      <c r="A999">
        <v>998</v>
      </c>
      <c r="B999">
        <v>222</v>
      </c>
      <c r="C999">
        <v>2</v>
      </c>
    </row>
    <row r="1000" spans="1:3" x14ac:dyDescent="0.25">
      <c r="A1000">
        <v>999</v>
      </c>
      <c r="B1000">
        <v>223</v>
      </c>
      <c r="C1000">
        <v>2</v>
      </c>
    </row>
    <row r="1001" spans="1:3" x14ac:dyDescent="0.25">
      <c r="A1001">
        <v>1000</v>
      </c>
      <c r="B1001">
        <v>223</v>
      </c>
      <c r="C1001">
        <v>2</v>
      </c>
    </row>
    <row r="1002" spans="1:3" x14ac:dyDescent="0.25">
      <c r="A1002">
        <v>1001</v>
      </c>
      <c r="B1002">
        <v>224</v>
      </c>
      <c r="C1002">
        <v>1</v>
      </c>
    </row>
    <row r="1003" spans="1:3" x14ac:dyDescent="0.25">
      <c r="A1003">
        <v>1002</v>
      </c>
      <c r="B1003">
        <v>224</v>
      </c>
      <c r="C1003">
        <v>1</v>
      </c>
    </row>
    <row r="1004" spans="1:3" x14ac:dyDescent="0.25">
      <c r="A1004">
        <v>1003</v>
      </c>
      <c r="B1004">
        <v>225</v>
      </c>
      <c r="C1004">
        <v>1</v>
      </c>
    </row>
    <row r="1005" spans="1:3" x14ac:dyDescent="0.25">
      <c r="A1005">
        <v>1004</v>
      </c>
      <c r="B1005">
        <v>225</v>
      </c>
      <c r="C1005">
        <v>1</v>
      </c>
    </row>
    <row r="1006" spans="1:3" x14ac:dyDescent="0.25">
      <c r="A1006">
        <v>1005</v>
      </c>
      <c r="B1006">
        <v>225</v>
      </c>
      <c r="C1006">
        <v>1</v>
      </c>
    </row>
    <row r="1007" spans="1:3" x14ac:dyDescent="0.25">
      <c r="A1007">
        <v>1006</v>
      </c>
      <c r="B1007">
        <v>226</v>
      </c>
      <c r="C1007">
        <v>1</v>
      </c>
    </row>
    <row r="1008" spans="1:3" x14ac:dyDescent="0.25">
      <c r="A1008">
        <v>1007</v>
      </c>
      <c r="B1008">
        <v>226</v>
      </c>
      <c r="C1008">
        <v>1</v>
      </c>
    </row>
    <row r="1009" spans="1:3" x14ac:dyDescent="0.25">
      <c r="A1009">
        <v>1008</v>
      </c>
      <c r="B1009">
        <v>226</v>
      </c>
      <c r="C1009">
        <v>2</v>
      </c>
    </row>
    <row r="1010" spans="1:3" x14ac:dyDescent="0.25">
      <c r="A1010">
        <v>1009</v>
      </c>
      <c r="B1010">
        <v>226</v>
      </c>
      <c r="C1010">
        <v>2</v>
      </c>
    </row>
    <row r="1011" spans="1:3" x14ac:dyDescent="0.25">
      <c r="A1011">
        <v>1010</v>
      </c>
      <c r="B1011">
        <v>226</v>
      </c>
      <c r="C1011">
        <v>2</v>
      </c>
    </row>
    <row r="1012" spans="1:3" x14ac:dyDescent="0.25">
      <c r="A1012">
        <v>1011</v>
      </c>
      <c r="B1012">
        <v>227</v>
      </c>
      <c r="C1012">
        <v>1</v>
      </c>
    </row>
    <row r="1013" spans="1:3" x14ac:dyDescent="0.25">
      <c r="A1013">
        <v>1012</v>
      </c>
      <c r="B1013">
        <v>227</v>
      </c>
      <c r="C1013">
        <v>1</v>
      </c>
    </row>
    <row r="1014" spans="1:3" x14ac:dyDescent="0.25">
      <c r="A1014">
        <v>1013</v>
      </c>
      <c r="B1014">
        <v>227</v>
      </c>
      <c r="C1014">
        <v>1</v>
      </c>
    </row>
    <row r="1015" spans="1:3" x14ac:dyDescent="0.25">
      <c r="A1015">
        <v>1014</v>
      </c>
      <c r="B1015">
        <v>227</v>
      </c>
      <c r="C1015">
        <v>2</v>
      </c>
    </row>
    <row r="1016" spans="1:3" x14ac:dyDescent="0.25">
      <c r="A1016">
        <v>1015</v>
      </c>
      <c r="B1016">
        <v>227</v>
      </c>
      <c r="C1016">
        <v>2</v>
      </c>
    </row>
    <row r="1017" spans="1:3" x14ac:dyDescent="0.25">
      <c r="A1017">
        <v>1016</v>
      </c>
      <c r="B1017">
        <v>228</v>
      </c>
      <c r="C1017">
        <v>1</v>
      </c>
    </row>
    <row r="1018" spans="1:3" x14ac:dyDescent="0.25">
      <c r="A1018">
        <v>1017</v>
      </c>
      <c r="B1018">
        <v>228</v>
      </c>
      <c r="C1018">
        <v>1</v>
      </c>
    </row>
    <row r="1019" spans="1:3" x14ac:dyDescent="0.25">
      <c r="A1019">
        <v>1018</v>
      </c>
      <c r="B1019">
        <v>228</v>
      </c>
      <c r="C1019">
        <v>1</v>
      </c>
    </row>
    <row r="1020" spans="1:3" x14ac:dyDescent="0.25">
      <c r="A1020">
        <v>1019</v>
      </c>
      <c r="B1020">
        <v>228</v>
      </c>
      <c r="C1020">
        <v>2</v>
      </c>
    </row>
    <row r="1021" spans="1:3" x14ac:dyDescent="0.25">
      <c r="A1021">
        <v>1020</v>
      </c>
      <c r="B1021">
        <v>228</v>
      </c>
      <c r="C1021">
        <v>2</v>
      </c>
    </row>
    <row r="1022" spans="1:3" x14ac:dyDescent="0.25">
      <c r="A1022">
        <v>1021</v>
      </c>
      <c r="B1022">
        <v>228</v>
      </c>
      <c r="C1022">
        <v>2</v>
      </c>
    </row>
    <row r="1023" spans="1:3" x14ac:dyDescent="0.25">
      <c r="A1023">
        <v>1022</v>
      </c>
      <c r="B1023">
        <v>228</v>
      </c>
      <c r="C1023">
        <v>2</v>
      </c>
    </row>
    <row r="1024" spans="1:3" x14ac:dyDescent="0.25">
      <c r="A1024">
        <v>1023</v>
      </c>
      <c r="B1024">
        <v>229</v>
      </c>
      <c r="C1024">
        <v>1</v>
      </c>
    </row>
    <row r="1025" spans="1:3" x14ac:dyDescent="0.25">
      <c r="A1025">
        <v>1024</v>
      </c>
      <c r="B1025">
        <v>229</v>
      </c>
      <c r="C1025">
        <v>1</v>
      </c>
    </row>
    <row r="1026" spans="1:3" x14ac:dyDescent="0.25">
      <c r="A1026">
        <v>1025</v>
      </c>
      <c r="B1026">
        <v>229</v>
      </c>
      <c r="C1026">
        <v>2</v>
      </c>
    </row>
    <row r="1027" spans="1:3" x14ac:dyDescent="0.25">
      <c r="A1027">
        <v>1026</v>
      </c>
      <c r="B1027">
        <v>229</v>
      </c>
      <c r="C1027">
        <v>2</v>
      </c>
    </row>
    <row r="1028" spans="1:3" x14ac:dyDescent="0.25">
      <c r="A1028">
        <v>1027</v>
      </c>
      <c r="B1028">
        <v>230</v>
      </c>
      <c r="C1028">
        <v>1</v>
      </c>
    </row>
    <row r="1029" spans="1:3" x14ac:dyDescent="0.25">
      <c r="A1029">
        <v>1028</v>
      </c>
      <c r="B1029">
        <v>230</v>
      </c>
      <c r="C1029">
        <v>1</v>
      </c>
    </row>
    <row r="1030" spans="1:3" x14ac:dyDescent="0.25">
      <c r="A1030">
        <v>1029</v>
      </c>
      <c r="B1030">
        <v>231</v>
      </c>
      <c r="C1030">
        <v>1</v>
      </c>
    </row>
    <row r="1031" spans="1:3" x14ac:dyDescent="0.25">
      <c r="A1031">
        <v>1030</v>
      </c>
      <c r="B1031">
        <v>231</v>
      </c>
      <c r="C1031">
        <v>1</v>
      </c>
    </row>
    <row r="1032" spans="1:3" x14ac:dyDescent="0.25">
      <c r="A1032">
        <v>1031</v>
      </c>
      <c r="B1032">
        <v>231</v>
      </c>
      <c r="C1032">
        <v>1</v>
      </c>
    </row>
    <row r="1033" spans="1:3" x14ac:dyDescent="0.25">
      <c r="A1033">
        <v>1032</v>
      </c>
      <c r="B1033">
        <v>231</v>
      </c>
      <c r="C1033">
        <v>1</v>
      </c>
    </row>
    <row r="1034" spans="1:3" x14ac:dyDescent="0.25">
      <c r="A1034">
        <v>1033</v>
      </c>
      <c r="B1034">
        <v>231</v>
      </c>
      <c r="C1034">
        <v>2</v>
      </c>
    </row>
    <row r="1035" spans="1:3" x14ac:dyDescent="0.25">
      <c r="A1035">
        <v>1034</v>
      </c>
      <c r="B1035">
        <v>231</v>
      </c>
      <c r="C1035">
        <v>2</v>
      </c>
    </row>
    <row r="1036" spans="1:3" x14ac:dyDescent="0.25">
      <c r="A1036">
        <v>1035</v>
      </c>
      <c r="B1036">
        <v>231</v>
      </c>
      <c r="C1036">
        <v>2</v>
      </c>
    </row>
    <row r="1037" spans="1:3" x14ac:dyDescent="0.25">
      <c r="A1037">
        <v>1036</v>
      </c>
      <c r="B1037">
        <v>231</v>
      </c>
      <c r="C1037">
        <v>2</v>
      </c>
    </row>
    <row r="1038" spans="1:3" x14ac:dyDescent="0.25">
      <c r="A1038">
        <v>1037</v>
      </c>
      <c r="B1038">
        <v>232</v>
      </c>
      <c r="C1038">
        <v>1</v>
      </c>
    </row>
    <row r="1039" spans="1:3" x14ac:dyDescent="0.25">
      <c r="A1039">
        <v>1038</v>
      </c>
      <c r="B1039">
        <v>232</v>
      </c>
      <c r="C1039">
        <v>1</v>
      </c>
    </row>
    <row r="1040" spans="1:3" x14ac:dyDescent="0.25">
      <c r="A1040">
        <v>1039</v>
      </c>
      <c r="B1040">
        <v>232</v>
      </c>
      <c r="C1040">
        <v>1</v>
      </c>
    </row>
    <row r="1041" spans="1:3" x14ac:dyDescent="0.25">
      <c r="A1041">
        <v>1040</v>
      </c>
      <c r="B1041">
        <v>232</v>
      </c>
      <c r="C1041">
        <v>2</v>
      </c>
    </row>
    <row r="1042" spans="1:3" x14ac:dyDescent="0.25">
      <c r="A1042">
        <v>1041</v>
      </c>
      <c r="B1042">
        <v>232</v>
      </c>
      <c r="C1042">
        <v>2</v>
      </c>
    </row>
    <row r="1043" spans="1:3" x14ac:dyDescent="0.25">
      <c r="A1043">
        <v>1042</v>
      </c>
      <c r="B1043">
        <v>233</v>
      </c>
      <c r="C1043">
        <v>1</v>
      </c>
    </row>
    <row r="1044" spans="1:3" x14ac:dyDescent="0.25">
      <c r="A1044">
        <v>1043</v>
      </c>
      <c r="B1044">
        <v>233</v>
      </c>
      <c r="C1044">
        <v>1</v>
      </c>
    </row>
    <row r="1045" spans="1:3" x14ac:dyDescent="0.25">
      <c r="A1045">
        <v>1044</v>
      </c>
      <c r="B1045">
        <v>233</v>
      </c>
      <c r="C1045">
        <v>1</v>
      </c>
    </row>
    <row r="1046" spans="1:3" x14ac:dyDescent="0.25">
      <c r="A1046">
        <v>1045</v>
      </c>
      <c r="B1046">
        <v>233</v>
      </c>
      <c r="C1046">
        <v>1</v>
      </c>
    </row>
    <row r="1047" spans="1:3" x14ac:dyDescent="0.25">
      <c r="A1047">
        <v>1046</v>
      </c>
      <c r="B1047">
        <v>233</v>
      </c>
      <c r="C1047">
        <v>2</v>
      </c>
    </row>
    <row r="1048" spans="1:3" x14ac:dyDescent="0.25">
      <c r="A1048">
        <v>1047</v>
      </c>
      <c r="B1048">
        <v>233</v>
      </c>
      <c r="C1048">
        <v>2</v>
      </c>
    </row>
    <row r="1049" spans="1:3" x14ac:dyDescent="0.25">
      <c r="A1049">
        <v>1048</v>
      </c>
      <c r="B1049">
        <v>234</v>
      </c>
      <c r="C1049">
        <v>1</v>
      </c>
    </row>
    <row r="1050" spans="1:3" x14ac:dyDescent="0.25">
      <c r="A1050">
        <v>1049</v>
      </c>
      <c r="B1050">
        <v>234</v>
      </c>
      <c r="C1050">
        <v>1</v>
      </c>
    </row>
    <row r="1051" spans="1:3" x14ac:dyDescent="0.25">
      <c r="A1051">
        <v>1050</v>
      </c>
      <c r="B1051">
        <v>234</v>
      </c>
      <c r="C1051">
        <v>1</v>
      </c>
    </row>
    <row r="1052" spans="1:3" x14ac:dyDescent="0.25">
      <c r="A1052">
        <v>1051</v>
      </c>
      <c r="B1052">
        <v>234</v>
      </c>
      <c r="C1052">
        <v>1</v>
      </c>
    </row>
    <row r="1053" spans="1:3" x14ac:dyDescent="0.25">
      <c r="A1053">
        <v>1052</v>
      </c>
      <c r="B1053">
        <v>234</v>
      </c>
      <c r="C1053">
        <v>2</v>
      </c>
    </row>
    <row r="1054" spans="1:3" x14ac:dyDescent="0.25">
      <c r="A1054">
        <v>1053</v>
      </c>
      <c r="B1054">
        <v>234</v>
      </c>
      <c r="C1054">
        <v>2</v>
      </c>
    </row>
    <row r="1055" spans="1:3" x14ac:dyDescent="0.25">
      <c r="A1055">
        <v>1054</v>
      </c>
      <c r="B1055">
        <v>234</v>
      </c>
      <c r="C1055">
        <v>2</v>
      </c>
    </row>
    <row r="1056" spans="1:3" x14ac:dyDescent="0.25">
      <c r="A1056">
        <v>1055</v>
      </c>
      <c r="B1056">
        <v>235</v>
      </c>
      <c r="C1056">
        <v>1</v>
      </c>
    </row>
    <row r="1057" spans="1:3" x14ac:dyDescent="0.25">
      <c r="A1057">
        <v>1056</v>
      </c>
      <c r="B1057">
        <v>235</v>
      </c>
      <c r="C1057">
        <v>1</v>
      </c>
    </row>
    <row r="1058" spans="1:3" x14ac:dyDescent="0.25">
      <c r="A1058">
        <v>1057</v>
      </c>
      <c r="B1058">
        <v>235</v>
      </c>
      <c r="C1058">
        <v>2</v>
      </c>
    </row>
    <row r="1059" spans="1:3" x14ac:dyDescent="0.25">
      <c r="A1059">
        <v>1058</v>
      </c>
      <c r="B1059">
        <v>235</v>
      </c>
      <c r="C1059">
        <v>2</v>
      </c>
    </row>
    <row r="1060" spans="1:3" x14ac:dyDescent="0.25">
      <c r="A1060">
        <v>1059</v>
      </c>
      <c r="B1060">
        <v>235</v>
      </c>
      <c r="C1060">
        <v>2</v>
      </c>
    </row>
    <row r="1061" spans="1:3" x14ac:dyDescent="0.25">
      <c r="A1061">
        <v>1060</v>
      </c>
      <c r="B1061">
        <v>235</v>
      </c>
      <c r="C1061">
        <v>2</v>
      </c>
    </row>
    <row r="1062" spans="1:3" x14ac:dyDescent="0.25">
      <c r="A1062">
        <v>1061</v>
      </c>
      <c r="B1062">
        <v>236</v>
      </c>
      <c r="C1062">
        <v>2</v>
      </c>
    </row>
    <row r="1063" spans="1:3" x14ac:dyDescent="0.25">
      <c r="A1063">
        <v>1062</v>
      </c>
      <c r="B1063">
        <v>236</v>
      </c>
      <c r="C1063">
        <v>2</v>
      </c>
    </row>
    <row r="1064" spans="1:3" x14ac:dyDescent="0.25">
      <c r="A1064">
        <v>1063</v>
      </c>
      <c r="B1064">
        <v>236</v>
      </c>
      <c r="C1064">
        <v>2</v>
      </c>
    </row>
    <row r="1065" spans="1:3" x14ac:dyDescent="0.25">
      <c r="A1065">
        <v>1064</v>
      </c>
      <c r="B1065">
        <v>236</v>
      </c>
      <c r="C1065">
        <v>2</v>
      </c>
    </row>
    <row r="1066" spans="1:3" x14ac:dyDescent="0.25">
      <c r="A1066">
        <v>1065</v>
      </c>
      <c r="B1066">
        <v>237</v>
      </c>
      <c r="C1066">
        <v>1</v>
      </c>
    </row>
    <row r="1067" spans="1:3" x14ac:dyDescent="0.25">
      <c r="A1067">
        <v>1066</v>
      </c>
      <c r="B1067">
        <v>237</v>
      </c>
      <c r="C1067">
        <v>1</v>
      </c>
    </row>
    <row r="1068" spans="1:3" x14ac:dyDescent="0.25">
      <c r="A1068">
        <v>1067</v>
      </c>
      <c r="B1068">
        <v>238</v>
      </c>
      <c r="C1068">
        <v>1</v>
      </c>
    </row>
    <row r="1069" spans="1:3" x14ac:dyDescent="0.25">
      <c r="A1069">
        <v>1068</v>
      </c>
      <c r="B1069">
        <v>238</v>
      </c>
      <c r="C1069">
        <v>1</v>
      </c>
    </row>
    <row r="1070" spans="1:3" x14ac:dyDescent="0.25">
      <c r="A1070">
        <v>1069</v>
      </c>
      <c r="B1070">
        <v>239</v>
      </c>
      <c r="C1070">
        <v>1</v>
      </c>
    </row>
    <row r="1071" spans="1:3" x14ac:dyDescent="0.25">
      <c r="A1071">
        <v>1070</v>
      </c>
      <c r="B1071">
        <v>239</v>
      </c>
      <c r="C1071">
        <v>1</v>
      </c>
    </row>
    <row r="1072" spans="1:3" x14ac:dyDescent="0.25">
      <c r="A1072">
        <v>1071</v>
      </c>
      <c r="B1072">
        <v>239</v>
      </c>
      <c r="C1072">
        <v>1</v>
      </c>
    </row>
    <row r="1073" spans="1:3" x14ac:dyDescent="0.25">
      <c r="A1073">
        <v>1072</v>
      </c>
      <c r="B1073">
        <v>239</v>
      </c>
      <c r="C1073">
        <v>1</v>
      </c>
    </row>
    <row r="1074" spans="1:3" x14ac:dyDescent="0.25">
      <c r="A1074">
        <v>1073</v>
      </c>
      <c r="B1074">
        <v>239</v>
      </c>
      <c r="C1074">
        <v>2</v>
      </c>
    </row>
    <row r="1075" spans="1:3" x14ac:dyDescent="0.25">
      <c r="A1075">
        <v>1074</v>
      </c>
      <c r="B1075">
        <v>239</v>
      </c>
      <c r="C1075">
        <v>2</v>
      </c>
    </row>
    <row r="1076" spans="1:3" x14ac:dyDescent="0.25">
      <c r="A1076">
        <v>1075</v>
      </c>
      <c r="B1076">
        <v>239</v>
      </c>
      <c r="C1076">
        <v>2</v>
      </c>
    </row>
    <row r="1077" spans="1:3" x14ac:dyDescent="0.25">
      <c r="A1077">
        <v>1076</v>
      </c>
      <c r="B1077">
        <v>239</v>
      </c>
      <c r="C1077">
        <v>2</v>
      </c>
    </row>
    <row r="1078" spans="1:3" x14ac:dyDescent="0.25">
      <c r="A1078">
        <v>1077</v>
      </c>
      <c r="B1078">
        <v>240</v>
      </c>
      <c r="C1078">
        <v>2</v>
      </c>
    </row>
    <row r="1079" spans="1:3" x14ac:dyDescent="0.25">
      <c r="A1079">
        <v>1078</v>
      </c>
      <c r="B1079">
        <v>240</v>
      </c>
      <c r="C1079">
        <v>2</v>
      </c>
    </row>
    <row r="1080" spans="1:3" x14ac:dyDescent="0.25">
      <c r="A1080">
        <v>1079</v>
      </c>
      <c r="B1080">
        <v>240</v>
      </c>
      <c r="C1080">
        <v>2</v>
      </c>
    </row>
    <row r="1081" spans="1:3" x14ac:dyDescent="0.25">
      <c r="A1081">
        <v>1080</v>
      </c>
      <c r="B1081">
        <v>241</v>
      </c>
      <c r="C1081">
        <v>1</v>
      </c>
    </row>
    <row r="1082" spans="1:3" x14ac:dyDescent="0.25">
      <c r="A1082">
        <v>1081</v>
      </c>
      <c r="B1082">
        <v>241</v>
      </c>
      <c r="C1082">
        <v>1</v>
      </c>
    </row>
    <row r="1083" spans="1:3" x14ac:dyDescent="0.25">
      <c r="A1083">
        <v>1082</v>
      </c>
      <c r="B1083">
        <v>241</v>
      </c>
      <c r="C1083">
        <v>1</v>
      </c>
    </row>
    <row r="1084" spans="1:3" x14ac:dyDescent="0.25">
      <c r="A1084">
        <v>1083</v>
      </c>
      <c r="B1084">
        <v>241</v>
      </c>
      <c r="C1084">
        <v>1</v>
      </c>
    </row>
    <row r="1085" spans="1:3" x14ac:dyDescent="0.25">
      <c r="A1085">
        <v>1084</v>
      </c>
      <c r="B1085">
        <v>242</v>
      </c>
      <c r="C1085">
        <v>1</v>
      </c>
    </row>
    <row r="1086" spans="1:3" x14ac:dyDescent="0.25">
      <c r="A1086">
        <v>1085</v>
      </c>
      <c r="B1086">
        <v>242</v>
      </c>
      <c r="C1086">
        <v>1</v>
      </c>
    </row>
    <row r="1087" spans="1:3" x14ac:dyDescent="0.25">
      <c r="A1087">
        <v>1086</v>
      </c>
      <c r="B1087">
        <v>242</v>
      </c>
      <c r="C1087">
        <v>2</v>
      </c>
    </row>
    <row r="1088" spans="1:3" x14ac:dyDescent="0.25">
      <c r="A1088">
        <v>1087</v>
      </c>
      <c r="B1088">
        <v>242</v>
      </c>
      <c r="C1088">
        <v>2</v>
      </c>
    </row>
    <row r="1089" spans="1:3" x14ac:dyDescent="0.25">
      <c r="A1089">
        <v>1088</v>
      </c>
      <c r="B1089">
        <v>242</v>
      </c>
      <c r="C1089">
        <v>2</v>
      </c>
    </row>
    <row r="1090" spans="1:3" x14ac:dyDescent="0.25">
      <c r="A1090">
        <v>1089</v>
      </c>
      <c r="B1090">
        <v>243</v>
      </c>
      <c r="C1090">
        <v>1</v>
      </c>
    </row>
    <row r="1091" spans="1:3" x14ac:dyDescent="0.25">
      <c r="A1091">
        <v>1090</v>
      </c>
      <c r="B1091">
        <v>243</v>
      </c>
      <c r="C1091">
        <v>1</v>
      </c>
    </row>
    <row r="1092" spans="1:3" x14ac:dyDescent="0.25">
      <c r="A1092">
        <v>1091</v>
      </c>
      <c r="B1092">
        <v>243</v>
      </c>
      <c r="C1092">
        <v>2</v>
      </c>
    </row>
    <row r="1093" spans="1:3" x14ac:dyDescent="0.25">
      <c r="A1093">
        <v>1092</v>
      </c>
      <c r="B1093">
        <v>243</v>
      </c>
      <c r="C1093">
        <v>2</v>
      </c>
    </row>
    <row r="1094" spans="1:3" x14ac:dyDescent="0.25">
      <c r="A1094">
        <v>1093</v>
      </c>
      <c r="B1094">
        <v>243</v>
      </c>
      <c r="C1094">
        <v>2</v>
      </c>
    </row>
    <row r="1095" spans="1:3" x14ac:dyDescent="0.25">
      <c r="A1095">
        <v>1094</v>
      </c>
      <c r="B1095">
        <v>243</v>
      </c>
      <c r="C1095">
        <v>2</v>
      </c>
    </row>
    <row r="1096" spans="1:3" x14ac:dyDescent="0.25">
      <c r="A1096">
        <v>1095</v>
      </c>
      <c r="B1096">
        <v>244</v>
      </c>
      <c r="C1096">
        <v>1</v>
      </c>
    </row>
    <row r="1097" spans="1:3" x14ac:dyDescent="0.25">
      <c r="A1097">
        <v>1096</v>
      </c>
      <c r="B1097">
        <v>244</v>
      </c>
      <c r="C1097">
        <v>1</v>
      </c>
    </row>
    <row r="1098" spans="1:3" x14ac:dyDescent="0.25">
      <c r="A1098">
        <v>1097</v>
      </c>
      <c r="B1098">
        <v>244</v>
      </c>
      <c r="C1098">
        <v>1</v>
      </c>
    </row>
    <row r="1099" spans="1:3" x14ac:dyDescent="0.25">
      <c r="A1099">
        <v>1098</v>
      </c>
      <c r="B1099">
        <v>244</v>
      </c>
      <c r="C1099">
        <v>1</v>
      </c>
    </row>
    <row r="1100" spans="1:3" x14ac:dyDescent="0.25">
      <c r="A1100">
        <v>1099</v>
      </c>
      <c r="B1100">
        <v>244</v>
      </c>
      <c r="C1100">
        <v>2</v>
      </c>
    </row>
    <row r="1101" spans="1:3" x14ac:dyDescent="0.25">
      <c r="A1101">
        <v>1100</v>
      </c>
      <c r="B1101">
        <v>244</v>
      </c>
      <c r="C1101">
        <v>2</v>
      </c>
    </row>
    <row r="1102" spans="1:3" x14ac:dyDescent="0.25">
      <c r="A1102">
        <v>1101</v>
      </c>
      <c r="B1102">
        <v>244</v>
      </c>
      <c r="C1102">
        <v>2</v>
      </c>
    </row>
    <row r="1103" spans="1:3" x14ac:dyDescent="0.25">
      <c r="A1103">
        <v>1102</v>
      </c>
      <c r="B1103">
        <v>245</v>
      </c>
      <c r="C1103">
        <v>1</v>
      </c>
    </row>
    <row r="1104" spans="1:3" x14ac:dyDescent="0.25">
      <c r="A1104">
        <v>1103</v>
      </c>
      <c r="B1104">
        <v>245</v>
      </c>
      <c r="C1104">
        <v>1</v>
      </c>
    </row>
    <row r="1105" spans="1:3" x14ac:dyDescent="0.25">
      <c r="A1105">
        <v>1104</v>
      </c>
      <c r="B1105">
        <v>245</v>
      </c>
      <c r="C1105">
        <v>1</v>
      </c>
    </row>
    <row r="1106" spans="1:3" x14ac:dyDescent="0.25">
      <c r="A1106">
        <v>1105</v>
      </c>
      <c r="B1106">
        <v>245</v>
      </c>
      <c r="C1106">
        <v>2</v>
      </c>
    </row>
    <row r="1107" spans="1:3" x14ac:dyDescent="0.25">
      <c r="A1107">
        <v>1106</v>
      </c>
      <c r="B1107">
        <v>245</v>
      </c>
      <c r="C1107">
        <v>2</v>
      </c>
    </row>
    <row r="1108" spans="1:3" x14ac:dyDescent="0.25">
      <c r="A1108">
        <v>1107</v>
      </c>
      <c r="B1108">
        <v>245</v>
      </c>
      <c r="C1108">
        <v>2</v>
      </c>
    </row>
    <row r="1109" spans="1:3" x14ac:dyDescent="0.25">
      <c r="A1109">
        <v>1108</v>
      </c>
      <c r="B1109">
        <v>245</v>
      </c>
      <c r="C1109">
        <v>2</v>
      </c>
    </row>
    <row r="1110" spans="1:3" x14ac:dyDescent="0.25">
      <c r="A1110">
        <v>1109</v>
      </c>
      <c r="B1110">
        <v>246</v>
      </c>
      <c r="C1110">
        <v>2</v>
      </c>
    </row>
    <row r="1111" spans="1:3" x14ac:dyDescent="0.25">
      <c r="A1111">
        <v>1110</v>
      </c>
      <c r="B1111">
        <v>246</v>
      </c>
      <c r="C1111">
        <v>2</v>
      </c>
    </row>
    <row r="1112" spans="1:3" x14ac:dyDescent="0.25">
      <c r="A1112">
        <v>1111</v>
      </c>
      <c r="B1112">
        <v>246</v>
      </c>
      <c r="C1112">
        <v>2</v>
      </c>
    </row>
    <row r="1113" spans="1:3" x14ac:dyDescent="0.25">
      <c r="A1113">
        <v>1112</v>
      </c>
      <c r="B1113">
        <v>247</v>
      </c>
      <c r="C1113">
        <v>1</v>
      </c>
    </row>
    <row r="1114" spans="1:3" x14ac:dyDescent="0.25">
      <c r="A1114">
        <v>1113</v>
      </c>
      <c r="B1114">
        <v>247</v>
      </c>
      <c r="C1114">
        <v>1</v>
      </c>
    </row>
    <row r="1115" spans="1:3" x14ac:dyDescent="0.25">
      <c r="A1115">
        <v>1114</v>
      </c>
      <c r="B1115">
        <v>247</v>
      </c>
      <c r="C1115">
        <v>1</v>
      </c>
    </row>
    <row r="1116" spans="1:3" x14ac:dyDescent="0.25">
      <c r="A1116">
        <v>1115</v>
      </c>
      <c r="B1116">
        <v>247</v>
      </c>
      <c r="C1116">
        <v>2</v>
      </c>
    </row>
    <row r="1117" spans="1:3" x14ac:dyDescent="0.25">
      <c r="A1117">
        <v>1116</v>
      </c>
      <c r="B1117">
        <v>247</v>
      </c>
      <c r="C1117">
        <v>2</v>
      </c>
    </row>
    <row r="1118" spans="1:3" x14ac:dyDescent="0.25">
      <c r="A1118">
        <v>1117</v>
      </c>
      <c r="B1118">
        <v>247</v>
      </c>
      <c r="C1118">
        <v>2</v>
      </c>
    </row>
    <row r="1119" spans="1:3" x14ac:dyDescent="0.25">
      <c r="A1119">
        <v>1118</v>
      </c>
      <c r="B1119">
        <v>247</v>
      </c>
      <c r="C1119">
        <v>2</v>
      </c>
    </row>
    <row r="1120" spans="1:3" x14ac:dyDescent="0.25">
      <c r="A1120">
        <v>1119</v>
      </c>
      <c r="B1120">
        <v>248</v>
      </c>
      <c r="C1120">
        <v>2</v>
      </c>
    </row>
    <row r="1121" spans="1:3" x14ac:dyDescent="0.25">
      <c r="A1121">
        <v>1120</v>
      </c>
      <c r="B1121">
        <v>248</v>
      </c>
      <c r="C1121">
        <v>2</v>
      </c>
    </row>
    <row r="1122" spans="1:3" x14ac:dyDescent="0.25">
      <c r="A1122">
        <v>1121</v>
      </c>
      <c r="B1122">
        <v>249</v>
      </c>
      <c r="C1122">
        <v>1</v>
      </c>
    </row>
    <row r="1123" spans="1:3" x14ac:dyDescent="0.25">
      <c r="A1123">
        <v>1122</v>
      </c>
      <c r="B1123">
        <v>249</v>
      </c>
      <c r="C1123">
        <v>1</v>
      </c>
    </row>
    <row r="1124" spans="1:3" x14ac:dyDescent="0.25">
      <c r="A1124">
        <v>1123</v>
      </c>
      <c r="B1124">
        <v>249</v>
      </c>
      <c r="C1124">
        <v>2</v>
      </c>
    </row>
    <row r="1125" spans="1:3" x14ac:dyDescent="0.25">
      <c r="A1125">
        <v>1124</v>
      </c>
      <c r="B1125">
        <v>249</v>
      </c>
      <c r="C1125">
        <v>2</v>
      </c>
    </row>
    <row r="1126" spans="1:3" x14ac:dyDescent="0.25">
      <c r="A1126">
        <v>1125</v>
      </c>
      <c r="B1126">
        <v>249</v>
      </c>
      <c r="C1126">
        <v>2</v>
      </c>
    </row>
    <row r="1127" spans="1:3" x14ac:dyDescent="0.25">
      <c r="A1127">
        <v>1126</v>
      </c>
      <c r="B1127">
        <v>249</v>
      </c>
      <c r="C1127">
        <v>2</v>
      </c>
    </row>
    <row r="1128" spans="1:3" x14ac:dyDescent="0.25">
      <c r="A1128">
        <v>1127</v>
      </c>
      <c r="B1128">
        <v>250</v>
      </c>
      <c r="C1128">
        <v>2</v>
      </c>
    </row>
    <row r="1129" spans="1:3" x14ac:dyDescent="0.25">
      <c r="A1129">
        <v>1128</v>
      </c>
      <c r="B1129">
        <v>250</v>
      </c>
      <c r="C1129">
        <v>2</v>
      </c>
    </row>
    <row r="1130" spans="1:3" x14ac:dyDescent="0.25">
      <c r="A1130">
        <v>1129</v>
      </c>
      <c r="B1130">
        <v>250</v>
      </c>
      <c r="C1130">
        <v>2</v>
      </c>
    </row>
    <row r="1131" spans="1:3" x14ac:dyDescent="0.25">
      <c r="A1131">
        <v>1130</v>
      </c>
      <c r="B1131">
        <v>250</v>
      </c>
      <c r="C1131">
        <v>2</v>
      </c>
    </row>
    <row r="1132" spans="1:3" x14ac:dyDescent="0.25">
      <c r="A1132">
        <v>1131</v>
      </c>
      <c r="B1132">
        <v>251</v>
      </c>
      <c r="C1132">
        <v>1</v>
      </c>
    </row>
    <row r="1133" spans="1:3" x14ac:dyDescent="0.25">
      <c r="A1133">
        <v>1132</v>
      </c>
      <c r="B1133">
        <v>251</v>
      </c>
      <c r="C1133">
        <v>1</v>
      </c>
    </row>
    <row r="1134" spans="1:3" x14ac:dyDescent="0.25">
      <c r="A1134">
        <v>1133</v>
      </c>
      <c r="B1134">
        <v>251</v>
      </c>
      <c r="C1134">
        <v>2</v>
      </c>
    </row>
    <row r="1135" spans="1:3" x14ac:dyDescent="0.25">
      <c r="A1135">
        <v>1134</v>
      </c>
      <c r="B1135">
        <v>251</v>
      </c>
      <c r="C1135">
        <v>2</v>
      </c>
    </row>
    <row r="1136" spans="1:3" x14ac:dyDescent="0.25">
      <c r="A1136">
        <v>1135</v>
      </c>
      <c r="B1136">
        <v>251</v>
      </c>
      <c r="C1136">
        <v>2</v>
      </c>
    </row>
    <row r="1137" spans="1:3" x14ac:dyDescent="0.25">
      <c r="A1137">
        <v>1136</v>
      </c>
      <c r="B1137">
        <v>252</v>
      </c>
      <c r="C1137">
        <v>1</v>
      </c>
    </row>
    <row r="1138" spans="1:3" x14ac:dyDescent="0.25">
      <c r="A1138">
        <v>1137</v>
      </c>
      <c r="B1138">
        <v>252</v>
      </c>
      <c r="C1138">
        <v>1</v>
      </c>
    </row>
    <row r="1139" spans="1:3" x14ac:dyDescent="0.25">
      <c r="A1139">
        <v>1138</v>
      </c>
      <c r="B1139">
        <v>252</v>
      </c>
      <c r="C1139">
        <v>1</v>
      </c>
    </row>
    <row r="1140" spans="1:3" x14ac:dyDescent="0.25">
      <c r="A1140">
        <v>1139</v>
      </c>
      <c r="B1140">
        <v>252</v>
      </c>
      <c r="C1140">
        <v>2</v>
      </c>
    </row>
    <row r="1141" spans="1:3" x14ac:dyDescent="0.25">
      <c r="A1141">
        <v>1140</v>
      </c>
      <c r="B1141">
        <v>252</v>
      </c>
      <c r="C1141">
        <v>2</v>
      </c>
    </row>
    <row r="1142" spans="1:3" x14ac:dyDescent="0.25">
      <c r="A1142">
        <v>1141</v>
      </c>
      <c r="B1142">
        <v>252</v>
      </c>
      <c r="C1142">
        <v>2</v>
      </c>
    </row>
    <row r="1143" spans="1:3" x14ac:dyDescent="0.25">
      <c r="A1143">
        <v>1142</v>
      </c>
      <c r="B1143">
        <v>253</v>
      </c>
      <c r="C1143">
        <v>1</v>
      </c>
    </row>
    <row r="1144" spans="1:3" x14ac:dyDescent="0.25">
      <c r="A1144">
        <v>1143</v>
      </c>
      <c r="B1144">
        <v>253</v>
      </c>
      <c r="C1144">
        <v>1</v>
      </c>
    </row>
    <row r="1145" spans="1:3" x14ac:dyDescent="0.25">
      <c r="A1145">
        <v>1144</v>
      </c>
      <c r="B1145">
        <v>253</v>
      </c>
      <c r="C1145">
        <v>1</v>
      </c>
    </row>
    <row r="1146" spans="1:3" x14ac:dyDescent="0.25">
      <c r="A1146">
        <v>1145</v>
      </c>
      <c r="B1146">
        <v>253</v>
      </c>
      <c r="C1146">
        <v>1</v>
      </c>
    </row>
    <row r="1147" spans="1:3" x14ac:dyDescent="0.25">
      <c r="A1147">
        <v>1146</v>
      </c>
      <c r="B1147">
        <v>253</v>
      </c>
      <c r="C1147">
        <v>2</v>
      </c>
    </row>
    <row r="1148" spans="1:3" x14ac:dyDescent="0.25">
      <c r="A1148">
        <v>1147</v>
      </c>
      <c r="B1148">
        <v>253</v>
      </c>
      <c r="C1148">
        <v>2</v>
      </c>
    </row>
    <row r="1149" spans="1:3" x14ac:dyDescent="0.25">
      <c r="A1149">
        <v>1148</v>
      </c>
      <c r="B1149">
        <v>254</v>
      </c>
      <c r="C1149">
        <v>1</v>
      </c>
    </row>
    <row r="1150" spans="1:3" x14ac:dyDescent="0.25">
      <c r="A1150">
        <v>1149</v>
      </c>
      <c r="B1150">
        <v>254</v>
      </c>
      <c r="C1150">
        <v>1</v>
      </c>
    </row>
    <row r="1151" spans="1:3" x14ac:dyDescent="0.25">
      <c r="A1151">
        <v>1150</v>
      </c>
      <c r="B1151">
        <v>254</v>
      </c>
      <c r="C1151">
        <v>2</v>
      </c>
    </row>
    <row r="1152" spans="1:3" x14ac:dyDescent="0.25">
      <c r="A1152">
        <v>1151</v>
      </c>
      <c r="B1152">
        <v>254</v>
      </c>
      <c r="C1152">
        <v>2</v>
      </c>
    </row>
    <row r="1153" spans="1:3" x14ac:dyDescent="0.25">
      <c r="A1153">
        <v>1152</v>
      </c>
      <c r="B1153">
        <v>254</v>
      </c>
      <c r="C1153">
        <v>2</v>
      </c>
    </row>
    <row r="1154" spans="1:3" x14ac:dyDescent="0.25">
      <c r="A1154">
        <v>1153</v>
      </c>
      <c r="B1154">
        <v>255</v>
      </c>
      <c r="C1154">
        <v>1</v>
      </c>
    </row>
    <row r="1155" spans="1:3" x14ac:dyDescent="0.25">
      <c r="A1155">
        <v>1154</v>
      </c>
      <c r="B1155">
        <v>255</v>
      </c>
      <c r="C1155">
        <v>1</v>
      </c>
    </row>
    <row r="1156" spans="1:3" x14ac:dyDescent="0.25">
      <c r="A1156">
        <v>1155</v>
      </c>
      <c r="B1156">
        <v>255</v>
      </c>
      <c r="C1156">
        <v>1</v>
      </c>
    </row>
    <row r="1157" spans="1:3" x14ac:dyDescent="0.25">
      <c r="A1157">
        <v>1156</v>
      </c>
      <c r="B1157">
        <v>255</v>
      </c>
      <c r="C1157">
        <v>1</v>
      </c>
    </row>
    <row r="1158" spans="1:3" x14ac:dyDescent="0.25">
      <c r="A1158">
        <v>1157</v>
      </c>
      <c r="B1158">
        <v>255</v>
      </c>
      <c r="C1158">
        <v>2</v>
      </c>
    </row>
    <row r="1159" spans="1:3" x14ac:dyDescent="0.25">
      <c r="A1159">
        <v>1158</v>
      </c>
      <c r="B1159">
        <v>255</v>
      </c>
      <c r="C1159">
        <v>2</v>
      </c>
    </row>
    <row r="1160" spans="1:3" x14ac:dyDescent="0.25">
      <c r="A1160">
        <v>1159</v>
      </c>
      <c r="B1160">
        <v>256</v>
      </c>
      <c r="C1160">
        <v>2</v>
      </c>
    </row>
    <row r="1161" spans="1:3" x14ac:dyDescent="0.25">
      <c r="A1161">
        <v>1160</v>
      </c>
      <c r="B1161">
        <v>256</v>
      </c>
      <c r="C1161">
        <v>2</v>
      </c>
    </row>
    <row r="1162" spans="1:3" x14ac:dyDescent="0.25">
      <c r="A1162">
        <v>1161</v>
      </c>
      <c r="B1162">
        <v>256</v>
      </c>
      <c r="C1162">
        <v>2</v>
      </c>
    </row>
    <row r="1163" spans="1:3" x14ac:dyDescent="0.25">
      <c r="A1163">
        <v>1162</v>
      </c>
      <c r="B1163">
        <v>257</v>
      </c>
      <c r="C1163">
        <v>2</v>
      </c>
    </row>
    <row r="1164" spans="1:3" x14ac:dyDescent="0.25">
      <c r="A1164">
        <v>1163</v>
      </c>
      <c r="B1164">
        <v>257</v>
      </c>
      <c r="C1164">
        <v>2</v>
      </c>
    </row>
    <row r="1165" spans="1:3" x14ac:dyDescent="0.25">
      <c r="A1165">
        <v>1164</v>
      </c>
      <c r="B1165">
        <v>257</v>
      </c>
      <c r="C1165">
        <v>2</v>
      </c>
    </row>
    <row r="1166" spans="1:3" x14ac:dyDescent="0.25">
      <c r="A1166">
        <v>1165</v>
      </c>
      <c r="B1166">
        <v>258</v>
      </c>
      <c r="C1166">
        <v>2</v>
      </c>
    </row>
    <row r="1167" spans="1:3" x14ac:dyDescent="0.25">
      <c r="A1167">
        <v>1166</v>
      </c>
      <c r="B1167">
        <v>258</v>
      </c>
      <c r="C1167">
        <v>2</v>
      </c>
    </row>
    <row r="1168" spans="1:3" x14ac:dyDescent="0.25">
      <c r="A1168">
        <v>1167</v>
      </c>
      <c r="B1168">
        <v>258</v>
      </c>
      <c r="C1168">
        <v>2</v>
      </c>
    </row>
    <row r="1169" spans="1:3" x14ac:dyDescent="0.25">
      <c r="A1169">
        <v>1168</v>
      </c>
      <c r="B1169">
        <v>258</v>
      </c>
      <c r="C1169">
        <v>2</v>
      </c>
    </row>
    <row r="1170" spans="1:3" x14ac:dyDescent="0.25">
      <c r="A1170">
        <v>1169</v>
      </c>
      <c r="B1170">
        <v>259</v>
      </c>
      <c r="C1170">
        <v>1</v>
      </c>
    </row>
    <row r="1171" spans="1:3" x14ac:dyDescent="0.25">
      <c r="A1171">
        <v>1170</v>
      </c>
      <c r="B1171">
        <v>259</v>
      </c>
      <c r="C1171">
        <v>1</v>
      </c>
    </row>
    <row r="1172" spans="1:3" x14ac:dyDescent="0.25">
      <c r="A1172">
        <v>1171</v>
      </c>
      <c r="B1172">
        <v>260</v>
      </c>
      <c r="C1172">
        <v>2</v>
      </c>
    </row>
    <row r="1173" spans="1:3" x14ac:dyDescent="0.25">
      <c r="A1173">
        <v>1172</v>
      </c>
      <c r="B1173">
        <v>260</v>
      </c>
      <c r="C1173">
        <v>2</v>
      </c>
    </row>
    <row r="1174" spans="1:3" x14ac:dyDescent="0.25">
      <c r="A1174">
        <v>1173</v>
      </c>
      <c r="B1174">
        <v>260</v>
      </c>
      <c r="C1174">
        <v>2</v>
      </c>
    </row>
    <row r="1175" spans="1:3" x14ac:dyDescent="0.25">
      <c r="A1175">
        <v>1174</v>
      </c>
      <c r="B1175">
        <v>260</v>
      </c>
      <c r="C1175">
        <v>2</v>
      </c>
    </row>
    <row r="1176" spans="1:3" x14ac:dyDescent="0.25">
      <c r="A1176">
        <v>1175</v>
      </c>
      <c r="B1176">
        <v>261</v>
      </c>
      <c r="C1176">
        <v>1</v>
      </c>
    </row>
    <row r="1177" spans="1:3" x14ac:dyDescent="0.25">
      <c r="A1177">
        <v>1176</v>
      </c>
      <c r="B1177">
        <v>261</v>
      </c>
      <c r="C1177">
        <v>1</v>
      </c>
    </row>
    <row r="1178" spans="1:3" x14ac:dyDescent="0.25">
      <c r="A1178">
        <v>1177</v>
      </c>
      <c r="B1178">
        <v>262</v>
      </c>
      <c r="C1178">
        <v>2</v>
      </c>
    </row>
    <row r="1179" spans="1:3" x14ac:dyDescent="0.25">
      <c r="A1179">
        <v>1178</v>
      </c>
      <c r="B1179">
        <v>262</v>
      </c>
      <c r="C1179">
        <v>2</v>
      </c>
    </row>
    <row r="1180" spans="1:3" x14ac:dyDescent="0.25">
      <c r="A1180">
        <v>1179</v>
      </c>
      <c r="B1180">
        <v>263</v>
      </c>
      <c r="C1180">
        <v>1</v>
      </c>
    </row>
    <row r="1181" spans="1:3" x14ac:dyDescent="0.25">
      <c r="A1181">
        <v>1180</v>
      </c>
      <c r="B1181">
        <v>263</v>
      </c>
      <c r="C1181">
        <v>1</v>
      </c>
    </row>
    <row r="1182" spans="1:3" x14ac:dyDescent="0.25">
      <c r="A1182">
        <v>1181</v>
      </c>
      <c r="B1182">
        <v>263</v>
      </c>
      <c r="C1182">
        <v>1</v>
      </c>
    </row>
    <row r="1183" spans="1:3" x14ac:dyDescent="0.25">
      <c r="A1183">
        <v>1182</v>
      </c>
      <c r="B1183">
        <v>263</v>
      </c>
      <c r="C1183">
        <v>1</v>
      </c>
    </row>
    <row r="1184" spans="1:3" x14ac:dyDescent="0.25">
      <c r="A1184">
        <v>1183</v>
      </c>
      <c r="B1184">
        <v>263</v>
      </c>
      <c r="C1184">
        <v>2</v>
      </c>
    </row>
    <row r="1185" spans="1:3" x14ac:dyDescent="0.25">
      <c r="A1185">
        <v>1184</v>
      </c>
      <c r="B1185">
        <v>263</v>
      </c>
      <c r="C1185">
        <v>2</v>
      </c>
    </row>
    <row r="1186" spans="1:3" x14ac:dyDescent="0.25">
      <c r="A1186">
        <v>1185</v>
      </c>
      <c r="B1186">
        <v>263</v>
      </c>
      <c r="C1186">
        <v>2</v>
      </c>
    </row>
    <row r="1187" spans="1:3" x14ac:dyDescent="0.25">
      <c r="A1187">
        <v>1186</v>
      </c>
      <c r="B1187">
        <v>264</v>
      </c>
      <c r="C1187">
        <v>2</v>
      </c>
    </row>
    <row r="1188" spans="1:3" x14ac:dyDescent="0.25">
      <c r="A1188">
        <v>1187</v>
      </c>
      <c r="B1188">
        <v>264</v>
      </c>
      <c r="C1188">
        <v>2</v>
      </c>
    </row>
    <row r="1189" spans="1:3" x14ac:dyDescent="0.25">
      <c r="A1189">
        <v>1188</v>
      </c>
      <c r="B1189">
        <v>265</v>
      </c>
      <c r="C1189">
        <v>1</v>
      </c>
    </row>
    <row r="1190" spans="1:3" x14ac:dyDescent="0.25">
      <c r="A1190">
        <v>1189</v>
      </c>
      <c r="B1190">
        <v>265</v>
      </c>
      <c r="C1190">
        <v>1</v>
      </c>
    </row>
    <row r="1191" spans="1:3" x14ac:dyDescent="0.25">
      <c r="A1191">
        <v>1190</v>
      </c>
      <c r="B1191">
        <v>265</v>
      </c>
      <c r="C1191">
        <v>1</v>
      </c>
    </row>
    <row r="1192" spans="1:3" x14ac:dyDescent="0.25">
      <c r="A1192">
        <v>1191</v>
      </c>
      <c r="B1192">
        <v>265</v>
      </c>
      <c r="C1192">
        <v>1</v>
      </c>
    </row>
    <row r="1193" spans="1:3" x14ac:dyDescent="0.25">
      <c r="A1193">
        <v>1192</v>
      </c>
      <c r="B1193">
        <v>266</v>
      </c>
      <c r="C1193">
        <v>1</v>
      </c>
    </row>
    <row r="1194" spans="1:3" x14ac:dyDescent="0.25">
      <c r="A1194">
        <v>1193</v>
      </c>
      <c r="B1194">
        <v>266</v>
      </c>
      <c r="C1194">
        <v>1</v>
      </c>
    </row>
    <row r="1195" spans="1:3" x14ac:dyDescent="0.25">
      <c r="A1195">
        <v>1194</v>
      </c>
      <c r="B1195">
        <v>266</v>
      </c>
      <c r="C1195">
        <v>1</v>
      </c>
    </row>
    <row r="1196" spans="1:3" x14ac:dyDescent="0.25">
      <c r="A1196">
        <v>1195</v>
      </c>
      <c r="B1196">
        <v>266</v>
      </c>
      <c r="C1196">
        <v>1</v>
      </c>
    </row>
    <row r="1197" spans="1:3" x14ac:dyDescent="0.25">
      <c r="A1197">
        <v>1196</v>
      </c>
      <c r="B1197">
        <v>266</v>
      </c>
      <c r="C1197">
        <v>2</v>
      </c>
    </row>
    <row r="1198" spans="1:3" x14ac:dyDescent="0.25">
      <c r="A1198">
        <v>1197</v>
      </c>
      <c r="B1198">
        <v>266</v>
      </c>
      <c r="C1198">
        <v>2</v>
      </c>
    </row>
    <row r="1199" spans="1:3" x14ac:dyDescent="0.25">
      <c r="A1199">
        <v>1198</v>
      </c>
      <c r="B1199">
        <v>266</v>
      </c>
      <c r="C1199">
        <v>2</v>
      </c>
    </row>
    <row r="1200" spans="1:3" x14ac:dyDescent="0.25">
      <c r="A1200">
        <v>1199</v>
      </c>
      <c r="B1200">
        <v>266</v>
      </c>
      <c r="C1200">
        <v>2</v>
      </c>
    </row>
    <row r="1201" spans="1:3" x14ac:dyDescent="0.25">
      <c r="A1201">
        <v>1200</v>
      </c>
      <c r="B1201">
        <v>267</v>
      </c>
      <c r="C1201">
        <v>1</v>
      </c>
    </row>
    <row r="1202" spans="1:3" x14ac:dyDescent="0.25">
      <c r="A1202">
        <v>1201</v>
      </c>
      <c r="B1202">
        <v>267</v>
      </c>
      <c r="C1202">
        <v>1</v>
      </c>
    </row>
    <row r="1203" spans="1:3" x14ac:dyDescent="0.25">
      <c r="A1203">
        <v>1202</v>
      </c>
      <c r="B1203">
        <v>267</v>
      </c>
      <c r="C1203">
        <v>1</v>
      </c>
    </row>
    <row r="1204" spans="1:3" x14ac:dyDescent="0.25">
      <c r="A1204">
        <v>1203</v>
      </c>
      <c r="B1204">
        <v>267</v>
      </c>
      <c r="C1204">
        <v>1</v>
      </c>
    </row>
    <row r="1205" spans="1:3" x14ac:dyDescent="0.25">
      <c r="A1205">
        <v>1204</v>
      </c>
      <c r="B1205">
        <v>267</v>
      </c>
      <c r="C1205">
        <v>2</v>
      </c>
    </row>
    <row r="1206" spans="1:3" x14ac:dyDescent="0.25">
      <c r="A1206">
        <v>1205</v>
      </c>
      <c r="B1206">
        <v>267</v>
      </c>
      <c r="C1206">
        <v>2</v>
      </c>
    </row>
    <row r="1207" spans="1:3" x14ac:dyDescent="0.25">
      <c r="A1207">
        <v>1206</v>
      </c>
      <c r="B1207">
        <v>268</v>
      </c>
      <c r="C1207">
        <v>2</v>
      </c>
    </row>
    <row r="1208" spans="1:3" x14ac:dyDescent="0.25">
      <c r="A1208">
        <v>1207</v>
      </c>
      <c r="B1208">
        <v>268</v>
      </c>
      <c r="C1208">
        <v>2</v>
      </c>
    </row>
    <row r="1209" spans="1:3" x14ac:dyDescent="0.25">
      <c r="A1209">
        <v>1208</v>
      </c>
      <c r="B1209">
        <v>269</v>
      </c>
      <c r="C1209">
        <v>1</v>
      </c>
    </row>
    <row r="1210" spans="1:3" x14ac:dyDescent="0.25">
      <c r="A1210">
        <v>1209</v>
      </c>
      <c r="B1210">
        <v>269</v>
      </c>
      <c r="C1210">
        <v>1</v>
      </c>
    </row>
    <row r="1211" spans="1:3" x14ac:dyDescent="0.25">
      <c r="A1211">
        <v>1210</v>
      </c>
      <c r="B1211">
        <v>269</v>
      </c>
      <c r="C1211">
        <v>2</v>
      </c>
    </row>
    <row r="1212" spans="1:3" x14ac:dyDescent="0.25">
      <c r="A1212">
        <v>1211</v>
      </c>
      <c r="B1212">
        <v>269</v>
      </c>
      <c r="C1212">
        <v>2</v>
      </c>
    </row>
    <row r="1213" spans="1:3" x14ac:dyDescent="0.25">
      <c r="A1213">
        <v>1212</v>
      </c>
      <c r="B1213">
        <v>269</v>
      </c>
      <c r="C1213">
        <v>2</v>
      </c>
    </row>
    <row r="1214" spans="1:3" x14ac:dyDescent="0.25">
      <c r="A1214">
        <v>1213</v>
      </c>
      <c r="B1214">
        <v>269</v>
      </c>
      <c r="C1214">
        <v>2</v>
      </c>
    </row>
    <row r="1215" spans="1:3" x14ac:dyDescent="0.25">
      <c r="A1215">
        <v>1214</v>
      </c>
      <c r="B1215">
        <v>270</v>
      </c>
      <c r="C1215">
        <v>1</v>
      </c>
    </row>
    <row r="1216" spans="1:3" x14ac:dyDescent="0.25">
      <c r="A1216">
        <v>1215</v>
      </c>
      <c r="B1216">
        <v>270</v>
      </c>
      <c r="C1216">
        <v>1</v>
      </c>
    </row>
    <row r="1217" spans="1:3" x14ac:dyDescent="0.25">
      <c r="A1217">
        <v>1216</v>
      </c>
      <c r="B1217">
        <v>270</v>
      </c>
      <c r="C1217">
        <v>1</v>
      </c>
    </row>
    <row r="1218" spans="1:3" x14ac:dyDescent="0.25">
      <c r="A1218">
        <v>1217</v>
      </c>
      <c r="B1218">
        <v>270</v>
      </c>
      <c r="C1218">
        <v>2</v>
      </c>
    </row>
    <row r="1219" spans="1:3" x14ac:dyDescent="0.25">
      <c r="A1219">
        <v>1218</v>
      </c>
      <c r="B1219">
        <v>270</v>
      </c>
      <c r="C1219">
        <v>2</v>
      </c>
    </row>
    <row r="1220" spans="1:3" x14ac:dyDescent="0.25">
      <c r="A1220">
        <v>1219</v>
      </c>
      <c r="B1220">
        <v>270</v>
      </c>
      <c r="C1220">
        <v>2</v>
      </c>
    </row>
    <row r="1221" spans="1:3" x14ac:dyDescent="0.25">
      <c r="A1221">
        <v>1220</v>
      </c>
      <c r="B1221">
        <v>270</v>
      </c>
      <c r="C1221">
        <v>2</v>
      </c>
    </row>
    <row r="1222" spans="1:3" x14ac:dyDescent="0.25">
      <c r="A1222">
        <v>1221</v>
      </c>
      <c r="B1222">
        <v>271</v>
      </c>
      <c r="C1222">
        <v>1</v>
      </c>
    </row>
    <row r="1223" spans="1:3" x14ac:dyDescent="0.25">
      <c r="A1223">
        <v>1222</v>
      </c>
      <c r="B1223">
        <v>271</v>
      </c>
      <c r="C1223">
        <v>1</v>
      </c>
    </row>
    <row r="1224" spans="1:3" x14ac:dyDescent="0.25">
      <c r="A1224">
        <v>1223</v>
      </c>
      <c r="B1224">
        <v>271</v>
      </c>
      <c r="C1224">
        <v>1</v>
      </c>
    </row>
    <row r="1225" spans="1:3" x14ac:dyDescent="0.25">
      <c r="A1225">
        <v>1224</v>
      </c>
      <c r="B1225">
        <v>271</v>
      </c>
      <c r="C1225">
        <v>2</v>
      </c>
    </row>
    <row r="1226" spans="1:3" x14ac:dyDescent="0.25">
      <c r="A1226">
        <v>1225</v>
      </c>
      <c r="B1226">
        <v>271</v>
      </c>
      <c r="C1226">
        <v>2</v>
      </c>
    </row>
    <row r="1227" spans="1:3" x14ac:dyDescent="0.25">
      <c r="A1227">
        <v>1226</v>
      </c>
      <c r="B1227">
        <v>272</v>
      </c>
      <c r="C1227">
        <v>1</v>
      </c>
    </row>
    <row r="1228" spans="1:3" x14ac:dyDescent="0.25">
      <c r="A1228">
        <v>1227</v>
      </c>
      <c r="B1228">
        <v>272</v>
      </c>
      <c r="C1228">
        <v>1</v>
      </c>
    </row>
    <row r="1229" spans="1:3" x14ac:dyDescent="0.25">
      <c r="A1229">
        <v>1228</v>
      </c>
      <c r="B1229">
        <v>272</v>
      </c>
      <c r="C1229">
        <v>1</v>
      </c>
    </row>
    <row r="1230" spans="1:3" x14ac:dyDescent="0.25">
      <c r="A1230">
        <v>1229</v>
      </c>
      <c r="B1230">
        <v>272</v>
      </c>
      <c r="C1230">
        <v>1</v>
      </c>
    </row>
    <row r="1231" spans="1:3" x14ac:dyDescent="0.25">
      <c r="A1231">
        <v>1230</v>
      </c>
      <c r="B1231">
        <v>273</v>
      </c>
      <c r="C1231">
        <v>1</v>
      </c>
    </row>
    <row r="1232" spans="1:3" x14ac:dyDescent="0.25">
      <c r="A1232">
        <v>1231</v>
      </c>
      <c r="B1232">
        <v>273</v>
      </c>
      <c r="C1232">
        <v>1</v>
      </c>
    </row>
    <row r="1233" spans="1:3" x14ac:dyDescent="0.25">
      <c r="A1233">
        <v>1232</v>
      </c>
      <c r="B1233">
        <v>273</v>
      </c>
      <c r="C1233">
        <v>1</v>
      </c>
    </row>
    <row r="1234" spans="1:3" x14ac:dyDescent="0.25">
      <c r="A1234">
        <v>1233</v>
      </c>
      <c r="B1234">
        <v>273</v>
      </c>
      <c r="C1234">
        <v>1</v>
      </c>
    </row>
    <row r="1235" spans="1:3" x14ac:dyDescent="0.25">
      <c r="A1235">
        <v>1234</v>
      </c>
      <c r="B1235">
        <v>273</v>
      </c>
      <c r="C1235">
        <v>2</v>
      </c>
    </row>
    <row r="1236" spans="1:3" x14ac:dyDescent="0.25">
      <c r="A1236">
        <v>1235</v>
      </c>
      <c r="B1236">
        <v>273</v>
      </c>
      <c r="C1236">
        <v>2</v>
      </c>
    </row>
    <row r="1237" spans="1:3" x14ac:dyDescent="0.25">
      <c r="A1237">
        <v>1236</v>
      </c>
      <c r="B1237">
        <v>273</v>
      </c>
      <c r="C1237">
        <v>2</v>
      </c>
    </row>
    <row r="1238" spans="1:3" x14ac:dyDescent="0.25">
      <c r="A1238">
        <v>1237</v>
      </c>
      <c r="B1238">
        <v>274</v>
      </c>
      <c r="C1238">
        <v>1</v>
      </c>
    </row>
    <row r="1239" spans="1:3" x14ac:dyDescent="0.25">
      <c r="A1239">
        <v>1238</v>
      </c>
      <c r="B1239">
        <v>274</v>
      </c>
      <c r="C1239">
        <v>1</v>
      </c>
    </row>
    <row r="1240" spans="1:3" x14ac:dyDescent="0.25">
      <c r="A1240">
        <v>1239</v>
      </c>
      <c r="B1240">
        <v>274</v>
      </c>
      <c r="C1240">
        <v>1</v>
      </c>
    </row>
    <row r="1241" spans="1:3" x14ac:dyDescent="0.25">
      <c r="A1241">
        <v>1240</v>
      </c>
      <c r="B1241">
        <v>274</v>
      </c>
      <c r="C1241">
        <v>2</v>
      </c>
    </row>
    <row r="1242" spans="1:3" x14ac:dyDescent="0.25">
      <c r="A1242">
        <v>1241</v>
      </c>
      <c r="B1242">
        <v>274</v>
      </c>
      <c r="C1242">
        <v>2</v>
      </c>
    </row>
    <row r="1243" spans="1:3" x14ac:dyDescent="0.25">
      <c r="A1243">
        <v>1242</v>
      </c>
      <c r="B1243">
        <v>274</v>
      </c>
      <c r="C1243">
        <v>2</v>
      </c>
    </row>
    <row r="1244" spans="1:3" x14ac:dyDescent="0.25">
      <c r="A1244">
        <v>1243</v>
      </c>
      <c r="B1244">
        <v>274</v>
      </c>
      <c r="C1244">
        <v>2</v>
      </c>
    </row>
    <row r="1245" spans="1:3" x14ac:dyDescent="0.25">
      <c r="A1245">
        <v>1244</v>
      </c>
      <c r="B1245">
        <v>275</v>
      </c>
      <c r="C1245">
        <v>1</v>
      </c>
    </row>
    <row r="1246" spans="1:3" x14ac:dyDescent="0.25">
      <c r="A1246">
        <v>1245</v>
      </c>
      <c r="B1246">
        <v>275</v>
      </c>
      <c r="C1246">
        <v>1</v>
      </c>
    </row>
    <row r="1247" spans="1:3" x14ac:dyDescent="0.25">
      <c r="A1247">
        <v>1246</v>
      </c>
      <c r="B1247">
        <v>275</v>
      </c>
      <c r="C1247">
        <v>1</v>
      </c>
    </row>
    <row r="1248" spans="1:3" x14ac:dyDescent="0.25">
      <c r="A1248">
        <v>1247</v>
      </c>
      <c r="B1248">
        <v>275</v>
      </c>
      <c r="C1248">
        <v>2</v>
      </c>
    </row>
    <row r="1249" spans="1:3" x14ac:dyDescent="0.25">
      <c r="A1249">
        <v>1248</v>
      </c>
      <c r="B1249">
        <v>275</v>
      </c>
      <c r="C1249">
        <v>2</v>
      </c>
    </row>
    <row r="1250" spans="1:3" x14ac:dyDescent="0.25">
      <c r="A1250">
        <v>1249</v>
      </c>
      <c r="B1250">
        <v>276</v>
      </c>
      <c r="C1250">
        <v>1</v>
      </c>
    </row>
    <row r="1251" spans="1:3" x14ac:dyDescent="0.25">
      <c r="A1251">
        <v>1250</v>
      </c>
      <c r="B1251">
        <v>276</v>
      </c>
      <c r="C1251">
        <v>1</v>
      </c>
    </row>
    <row r="1252" spans="1:3" x14ac:dyDescent="0.25">
      <c r="A1252">
        <v>1251</v>
      </c>
      <c r="B1252">
        <v>276</v>
      </c>
      <c r="C1252">
        <v>1</v>
      </c>
    </row>
    <row r="1253" spans="1:3" x14ac:dyDescent="0.25">
      <c r="A1253">
        <v>1252</v>
      </c>
      <c r="B1253">
        <v>276</v>
      </c>
      <c r="C1253">
        <v>1</v>
      </c>
    </row>
    <row r="1254" spans="1:3" x14ac:dyDescent="0.25">
      <c r="A1254">
        <v>1253</v>
      </c>
      <c r="B1254">
        <v>277</v>
      </c>
      <c r="C1254">
        <v>1</v>
      </c>
    </row>
    <row r="1255" spans="1:3" x14ac:dyDescent="0.25">
      <c r="A1255">
        <v>1254</v>
      </c>
      <c r="B1255">
        <v>277</v>
      </c>
      <c r="C1255">
        <v>1</v>
      </c>
    </row>
    <row r="1256" spans="1:3" x14ac:dyDescent="0.25">
      <c r="A1256">
        <v>1255</v>
      </c>
      <c r="B1256">
        <v>277</v>
      </c>
      <c r="C1256">
        <v>1</v>
      </c>
    </row>
    <row r="1257" spans="1:3" x14ac:dyDescent="0.25">
      <c r="A1257">
        <v>1256</v>
      </c>
      <c r="B1257">
        <v>278</v>
      </c>
      <c r="C1257">
        <v>1</v>
      </c>
    </row>
    <row r="1258" spans="1:3" x14ac:dyDescent="0.25">
      <c r="A1258">
        <v>1257</v>
      </c>
      <c r="B1258">
        <v>278</v>
      </c>
      <c r="C1258">
        <v>1</v>
      </c>
    </row>
    <row r="1259" spans="1:3" x14ac:dyDescent="0.25">
      <c r="A1259">
        <v>1258</v>
      </c>
      <c r="B1259">
        <v>279</v>
      </c>
      <c r="C1259">
        <v>1</v>
      </c>
    </row>
    <row r="1260" spans="1:3" x14ac:dyDescent="0.25">
      <c r="A1260">
        <v>1259</v>
      </c>
      <c r="B1260">
        <v>279</v>
      </c>
      <c r="C1260">
        <v>1</v>
      </c>
    </row>
    <row r="1261" spans="1:3" x14ac:dyDescent="0.25">
      <c r="A1261">
        <v>1260</v>
      </c>
      <c r="B1261">
        <v>280</v>
      </c>
      <c r="C1261">
        <v>1</v>
      </c>
    </row>
    <row r="1262" spans="1:3" x14ac:dyDescent="0.25">
      <c r="A1262">
        <v>1261</v>
      </c>
      <c r="B1262">
        <v>280</v>
      </c>
      <c r="C1262">
        <v>1</v>
      </c>
    </row>
    <row r="1263" spans="1:3" x14ac:dyDescent="0.25">
      <c r="A1263">
        <v>1262</v>
      </c>
      <c r="B1263">
        <v>280</v>
      </c>
      <c r="C1263">
        <v>1</v>
      </c>
    </row>
    <row r="1264" spans="1:3" x14ac:dyDescent="0.25">
      <c r="A1264">
        <v>1263</v>
      </c>
      <c r="B1264">
        <v>280</v>
      </c>
      <c r="C1264">
        <v>1</v>
      </c>
    </row>
    <row r="1265" spans="1:3" x14ac:dyDescent="0.25">
      <c r="A1265">
        <v>1264</v>
      </c>
      <c r="B1265">
        <v>280</v>
      </c>
      <c r="C1265">
        <v>2</v>
      </c>
    </row>
    <row r="1266" spans="1:3" x14ac:dyDescent="0.25">
      <c r="A1266">
        <v>1265</v>
      </c>
      <c r="B1266">
        <v>280</v>
      </c>
      <c r="C1266">
        <v>2</v>
      </c>
    </row>
    <row r="1267" spans="1:3" x14ac:dyDescent="0.25">
      <c r="A1267">
        <v>1266</v>
      </c>
      <c r="B1267">
        <v>281</v>
      </c>
      <c r="C1267">
        <v>1</v>
      </c>
    </row>
    <row r="1268" spans="1:3" x14ac:dyDescent="0.25">
      <c r="A1268">
        <v>1267</v>
      </c>
      <c r="B1268">
        <v>281</v>
      </c>
      <c r="C1268">
        <v>1</v>
      </c>
    </row>
    <row r="1269" spans="1:3" x14ac:dyDescent="0.25">
      <c r="A1269">
        <v>1268</v>
      </c>
      <c r="B1269">
        <v>281</v>
      </c>
      <c r="C1269">
        <v>2</v>
      </c>
    </row>
    <row r="1270" spans="1:3" x14ac:dyDescent="0.25">
      <c r="A1270">
        <v>1269</v>
      </c>
      <c r="B1270">
        <v>281</v>
      </c>
      <c r="C1270">
        <v>2</v>
      </c>
    </row>
    <row r="1271" spans="1:3" x14ac:dyDescent="0.25">
      <c r="A1271">
        <v>1270</v>
      </c>
      <c r="B1271">
        <v>281</v>
      </c>
      <c r="C1271">
        <v>2</v>
      </c>
    </row>
    <row r="1272" spans="1:3" x14ac:dyDescent="0.25">
      <c r="A1272">
        <v>1271</v>
      </c>
      <c r="B1272">
        <v>281</v>
      </c>
      <c r="C1272">
        <v>2</v>
      </c>
    </row>
    <row r="1273" spans="1:3" x14ac:dyDescent="0.25">
      <c r="A1273">
        <v>1272</v>
      </c>
      <c r="B1273">
        <v>282</v>
      </c>
      <c r="C1273">
        <v>1</v>
      </c>
    </row>
    <row r="1274" spans="1:3" x14ac:dyDescent="0.25">
      <c r="A1274">
        <v>1273</v>
      </c>
      <c r="B1274">
        <v>282</v>
      </c>
      <c r="C1274">
        <v>1</v>
      </c>
    </row>
    <row r="1275" spans="1:3" x14ac:dyDescent="0.25">
      <c r="A1275">
        <v>1274</v>
      </c>
      <c r="B1275">
        <v>282</v>
      </c>
      <c r="C1275">
        <v>1</v>
      </c>
    </row>
    <row r="1276" spans="1:3" x14ac:dyDescent="0.25">
      <c r="A1276">
        <v>1275</v>
      </c>
      <c r="B1276">
        <v>282</v>
      </c>
      <c r="C1276">
        <v>2</v>
      </c>
    </row>
    <row r="1277" spans="1:3" x14ac:dyDescent="0.25">
      <c r="A1277">
        <v>1276</v>
      </c>
      <c r="B1277">
        <v>282</v>
      </c>
      <c r="C1277">
        <v>2</v>
      </c>
    </row>
    <row r="1278" spans="1:3" x14ac:dyDescent="0.25">
      <c r="A1278">
        <v>1277</v>
      </c>
      <c r="B1278">
        <v>282</v>
      </c>
      <c r="C1278">
        <v>2</v>
      </c>
    </row>
    <row r="1279" spans="1:3" x14ac:dyDescent="0.25">
      <c r="A1279">
        <v>1278</v>
      </c>
      <c r="B1279">
        <v>283</v>
      </c>
      <c r="C1279">
        <v>1</v>
      </c>
    </row>
    <row r="1280" spans="1:3" x14ac:dyDescent="0.25">
      <c r="A1280">
        <v>1279</v>
      </c>
      <c r="B1280">
        <v>283</v>
      </c>
      <c r="C1280">
        <v>1</v>
      </c>
    </row>
    <row r="1281" spans="1:3" x14ac:dyDescent="0.25">
      <c r="A1281">
        <v>1280</v>
      </c>
      <c r="B1281">
        <v>283</v>
      </c>
      <c r="C1281">
        <v>1</v>
      </c>
    </row>
    <row r="1282" spans="1:3" x14ac:dyDescent="0.25">
      <c r="A1282">
        <v>1281</v>
      </c>
      <c r="B1282">
        <v>284</v>
      </c>
      <c r="C1282">
        <v>1</v>
      </c>
    </row>
    <row r="1283" spans="1:3" x14ac:dyDescent="0.25">
      <c r="A1283">
        <v>1282</v>
      </c>
      <c r="B1283">
        <v>284</v>
      </c>
      <c r="C1283">
        <v>1</v>
      </c>
    </row>
    <row r="1284" spans="1:3" x14ac:dyDescent="0.25">
      <c r="A1284">
        <v>1283</v>
      </c>
      <c r="B1284">
        <v>284</v>
      </c>
      <c r="C1284">
        <v>1</v>
      </c>
    </row>
    <row r="1285" spans="1:3" x14ac:dyDescent="0.25">
      <c r="A1285">
        <v>1284</v>
      </c>
      <c r="B1285">
        <v>284</v>
      </c>
      <c r="C1285">
        <v>2</v>
      </c>
    </row>
    <row r="1286" spans="1:3" x14ac:dyDescent="0.25">
      <c r="A1286">
        <v>1285</v>
      </c>
      <c r="B1286">
        <v>284</v>
      </c>
      <c r="C1286">
        <v>2</v>
      </c>
    </row>
    <row r="1287" spans="1:3" x14ac:dyDescent="0.25">
      <c r="A1287">
        <v>1286</v>
      </c>
      <c r="B1287">
        <v>284</v>
      </c>
      <c r="C1287">
        <v>2</v>
      </c>
    </row>
    <row r="1288" spans="1:3" x14ac:dyDescent="0.25">
      <c r="A1288">
        <v>1287</v>
      </c>
      <c r="B1288">
        <v>284</v>
      </c>
      <c r="C1288">
        <v>2</v>
      </c>
    </row>
    <row r="1289" spans="1:3" x14ac:dyDescent="0.25">
      <c r="A1289">
        <v>1288</v>
      </c>
      <c r="B1289">
        <v>285</v>
      </c>
      <c r="C1289">
        <v>1</v>
      </c>
    </row>
    <row r="1290" spans="1:3" x14ac:dyDescent="0.25">
      <c r="A1290">
        <v>1289</v>
      </c>
      <c r="B1290">
        <v>285</v>
      </c>
      <c r="C1290">
        <v>1</v>
      </c>
    </row>
    <row r="1291" spans="1:3" x14ac:dyDescent="0.25">
      <c r="A1291">
        <v>1290</v>
      </c>
      <c r="B1291">
        <v>285</v>
      </c>
      <c r="C1291">
        <v>1</v>
      </c>
    </row>
    <row r="1292" spans="1:3" x14ac:dyDescent="0.25">
      <c r="A1292">
        <v>1291</v>
      </c>
      <c r="B1292">
        <v>285</v>
      </c>
      <c r="C1292">
        <v>2</v>
      </c>
    </row>
    <row r="1293" spans="1:3" x14ac:dyDescent="0.25">
      <c r="A1293">
        <v>1292</v>
      </c>
      <c r="B1293">
        <v>285</v>
      </c>
      <c r="C1293">
        <v>2</v>
      </c>
    </row>
    <row r="1294" spans="1:3" x14ac:dyDescent="0.25">
      <c r="A1294">
        <v>1293</v>
      </c>
      <c r="B1294">
        <v>285</v>
      </c>
      <c r="C1294">
        <v>2</v>
      </c>
    </row>
    <row r="1295" spans="1:3" x14ac:dyDescent="0.25">
      <c r="A1295">
        <v>1294</v>
      </c>
      <c r="B1295">
        <v>285</v>
      </c>
      <c r="C1295">
        <v>2</v>
      </c>
    </row>
    <row r="1296" spans="1:3" x14ac:dyDescent="0.25">
      <c r="A1296">
        <v>1295</v>
      </c>
      <c r="B1296">
        <v>286</v>
      </c>
      <c r="C1296">
        <v>1</v>
      </c>
    </row>
    <row r="1297" spans="1:3" x14ac:dyDescent="0.25">
      <c r="A1297">
        <v>1296</v>
      </c>
      <c r="B1297">
        <v>286</v>
      </c>
      <c r="C1297">
        <v>1</v>
      </c>
    </row>
    <row r="1298" spans="1:3" x14ac:dyDescent="0.25">
      <c r="A1298">
        <v>1297</v>
      </c>
      <c r="B1298">
        <v>286</v>
      </c>
      <c r="C1298">
        <v>2</v>
      </c>
    </row>
    <row r="1299" spans="1:3" x14ac:dyDescent="0.25">
      <c r="A1299">
        <v>1298</v>
      </c>
      <c r="B1299">
        <v>286</v>
      </c>
      <c r="C1299">
        <v>2</v>
      </c>
    </row>
    <row r="1300" spans="1:3" x14ac:dyDescent="0.25">
      <c r="A1300">
        <v>1299</v>
      </c>
      <c r="B1300">
        <v>286</v>
      </c>
      <c r="C1300">
        <v>2</v>
      </c>
    </row>
    <row r="1301" spans="1:3" x14ac:dyDescent="0.25">
      <c r="A1301">
        <v>1300</v>
      </c>
      <c r="B1301">
        <v>287</v>
      </c>
      <c r="C1301">
        <v>1</v>
      </c>
    </row>
    <row r="1302" spans="1:3" x14ac:dyDescent="0.25">
      <c r="A1302">
        <v>1301</v>
      </c>
      <c r="B1302">
        <v>287</v>
      </c>
      <c r="C1302">
        <v>1</v>
      </c>
    </row>
    <row r="1303" spans="1:3" x14ac:dyDescent="0.25">
      <c r="A1303">
        <v>1302</v>
      </c>
      <c r="B1303">
        <v>287</v>
      </c>
      <c r="C1303">
        <v>2</v>
      </c>
    </row>
    <row r="1304" spans="1:3" x14ac:dyDescent="0.25">
      <c r="A1304">
        <v>1303</v>
      </c>
      <c r="B1304">
        <v>287</v>
      </c>
      <c r="C1304">
        <v>2</v>
      </c>
    </row>
    <row r="1305" spans="1:3" x14ac:dyDescent="0.25">
      <c r="A1305">
        <v>1304</v>
      </c>
      <c r="B1305">
        <v>288</v>
      </c>
      <c r="C1305">
        <v>1</v>
      </c>
    </row>
    <row r="1306" spans="1:3" x14ac:dyDescent="0.25">
      <c r="A1306">
        <v>1305</v>
      </c>
      <c r="B1306">
        <v>288</v>
      </c>
      <c r="C1306">
        <v>1</v>
      </c>
    </row>
    <row r="1307" spans="1:3" x14ac:dyDescent="0.25">
      <c r="A1307">
        <v>1306</v>
      </c>
      <c r="B1307">
        <v>288</v>
      </c>
      <c r="C1307">
        <v>2</v>
      </c>
    </row>
    <row r="1308" spans="1:3" x14ac:dyDescent="0.25">
      <c r="A1308">
        <v>1307</v>
      </c>
      <c r="B1308">
        <v>288</v>
      </c>
      <c r="C1308">
        <v>2</v>
      </c>
    </row>
    <row r="1309" spans="1:3" x14ac:dyDescent="0.25">
      <c r="A1309">
        <v>1308</v>
      </c>
      <c r="B1309">
        <v>288</v>
      </c>
      <c r="C1309">
        <v>2</v>
      </c>
    </row>
    <row r="1310" spans="1:3" x14ac:dyDescent="0.25">
      <c r="A1310">
        <v>1309</v>
      </c>
      <c r="B1310">
        <v>288</v>
      </c>
      <c r="C1310">
        <v>2</v>
      </c>
    </row>
    <row r="1311" spans="1:3" x14ac:dyDescent="0.25">
      <c r="A1311">
        <v>1310</v>
      </c>
      <c r="B1311">
        <v>289</v>
      </c>
      <c r="C1311">
        <v>1</v>
      </c>
    </row>
    <row r="1312" spans="1:3" x14ac:dyDescent="0.25">
      <c r="A1312">
        <v>1311</v>
      </c>
      <c r="B1312">
        <v>289</v>
      </c>
      <c r="C1312">
        <v>1</v>
      </c>
    </row>
    <row r="1313" spans="1:3" x14ac:dyDescent="0.25">
      <c r="A1313">
        <v>1312</v>
      </c>
      <c r="B1313">
        <v>290</v>
      </c>
      <c r="C1313">
        <v>1</v>
      </c>
    </row>
    <row r="1314" spans="1:3" x14ac:dyDescent="0.25">
      <c r="A1314">
        <v>1313</v>
      </c>
      <c r="B1314">
        <v>290</v>
      </c>
      <c r="C1314">
        <v>1</v>
      </c>
    </row>
    <row r="1315" spans="1:3" x14ac:dyDescent="0.25">
      <c r="A1315">
        <v>1314</v>
      </c>
      <c r="B1315">
        <v>290</v>
      </c>
      <c r="C1315">
        <v>1</v>
      </c>
    </row>
    <row r="1316" spans="1:3" x14ac:dyDescent="0.25">
      <c r="A1316">
        <v>1315</v>
      </c>
      <c r="B1316">
        <v>291</v>
      </c>
      <c r="C1316">
        <v>1</v>
      </c>
    </row>
    <row r="1317" spans="1:3" x14ac:dyDescent="0.25">
      <c r="A1317">
        <v>1316</v>
      </c>
      <c r="B1317">
        <v>291</v>
      </c>
      <c r="C1317">
        <v>1</v>
      </c>
    </row>
    <row r="1318" spans="1:3" x14ac:dyDescent="0.25">
      <c r="A1318">
        <v>1317</v>
      </c>
      <c r="B1318">
        <v>291</v>
      </c>
      <c r="C1318">
        <v>1</v>
      </c>
    </row>
    <row r="1319" spans="1:3" x14ac:dyDescent="0.25">
      <c r="A1319">
        <v>1318</v>
      </c>
      <c r="B1319">
        <v>291</v>
      </c>
      <c r="C1319">
        <v>1</v>
      </c>
    </row>
    <row r="1320" spans="1:3" x14ac:dyDescent="0.25">
      <c r="A1320">
        <v>1319</v>
      </c>
      <c r="B1320">
        <v>292</v>
      </c>
      <c r="C1320">
        <v>1</v>
      </c>
    </row>
    <row r="1321" spans="1:3" x14ac:dyDescent="0.25">
      <c r="A1321">
        <v>1320</v>
      </c>
      <c r="B1321">
        <v>292</v>
      </c>
      <c r="C1321">
        <v>1</v>
      </c>
    </row>
    <row r="1322" spans="1:3" x14ac:dyDescent="0.25">
      <c r="A1322">
        <v>1321</v>
      </c>
      <c r="B1322">
        <v>292</v>
      </c>
      <c r="C1322">
        <v>1</v>
      </c>
    </row>
    <row r="1323" spans="1:3" x14ac:dyDescent="0.25">
      <c r="A1323">
        <v>1322</v>
      </c>
      <c r="B1323">
        <v>292</v>
      </c>
      <c r="C1323">
        <v>2</v>
      </c>
    </row>
    <row r="1324" spans="1:3" x14ac:dyDescent="0.25">
      <c r="A1324">
        <v>1323</v>
      </c>
      <c r="B1324">
        <v>292</v>
      </c>
      <c r="C1324">
        <v>2</v>
      </c>
    </row>
    <row r="1325" spans="1:3" x14ac:dyDescent="0.25">
      <c r="A1325">
        <v>1324</v>
      </c>
      <c r="B1325">
        <v>292</v>
      </c>
      <c r="C1325">
        <v>2</v>
      </c>
    </row>
    <row r="1326" spans="1:3" x14ac:dyDescent="0.25">
      <c r="A1326">
        <v>1325</v>
      </c>
      <c r="B1326">
        <v>293</v>
      </c>
      <c r="C1326">
        <v>1</v>
      </c>
    </row>
    <row r="1327" spans="1:3" x14ac:dyDescent="0.25">
      <c r="A1327">
        <v>1326</v>
      </c>
      <c r="B1327">
        <v>293</v>
      </c>
      <c r="C1327">
        <v>1</v>
      </c>
    </row>
    <row r="1328" spans="1:3" x14ac:dyDescent="0.25">
      <c r="A1328">
        <v>1327</v>
      </c>
      <c r="B1328">
        <v>293</v>
      </c>
      <c r="C1328">
        <v>2</v>
      </c>
    </row>
    <row r="1329" spans="1:3" x14ac:dyDescent="0.25">
      <c r="A1329">
        <v>1328</v>
      </c>
      <c r="B1329">
        <v>293</v>
      </c>
      <c r="C1329">
        <v>2</v>
      </c>
    </row>
    <row r="1330" spans="1:3" x14ac:dyDescent="0.25">
      <c r="A1330">
        <v>1329</v>
      </c>
      <c r="B1330">
        <v>293</v>
      </c>
      <c r="C1330">
        <v>2</v>
      </c>
    </row>
    <row r="1331" spans="1:3" x14ac:dyDescent="0.25">
      <c r="A1331">
        <v>1330</v>
      </c>
      <c r="B1331">
        <v>294</v>
      </c>
      <c r="C1331">
        <v>1</v>
      </c>
    </row>
    <row r="1332" spans="1:3" x14ac:dyDescent="0.25">
      <c r="A1332">
        <v>1331</v>
      </c>
      <c r="B1332">
        <v>294</v>
      </c>
      <c r="C1332">
        <v>1</v>
      </c>
    </row>
    <row r="1333" spans="1:3" x14ac:dyDescent="0.25">
      <c r="A1333">
        <v>1332</v>
      </c>
      <c r="B1333">
        <v>294</v>
      </c>
      <c r="C1333">
        <v>2</v>
      </c>
    </row>
    <row r="1334" spans="1:3" x14ac:dyDescent="0.25">
      <c r="A1334">
        <v>1333</v>
      </c>
      <c r="B1334">
        <v>294</v>
      </c>
      <c r="C1334">
        <v>2</v>
      </c>
    </row>
    <row r="1335" spans="1:3" x14ac:dyDescent="0.25">
      <c r="A1335">
        <v>1334</v>
      </c>
      <c r="B1335">
        <v>294</v>
      </c>
      <c r="C1335">
        <v>2</v>
      </c>
    </row>
    <row r="1336" spans="1:3" x14ac:dyDescent="0.25">
      <c r="A1336">
        <v>1335</v>
      </c>
      <c r="B1336">
        <v>295</v>
      </c>
      <c r="C1336">
        <v>1</v>
      </c>
    </row>
    <row r="1337" spans="1:3" x14ac:dyDescent="0.25">
      <c r="A1337">
        <v>1336</v>
      </c>
      <c r="B1337">
        <v>295</v>
      </c>
      <c r="C1337">
        <v>1</v>
      </c>
    </row>
    <row r="1338" spans="1:3" x14ac:dyDescent="0.25">
      <c r="A1338">
        <v>1337</v>
      </c>
      <c r="B1338">
        <v>295</v>
      </c>
      <c r="C1338">
        <v>1</v>
      </c>
    </row>
    <row r="1339" spans="1:3" x14ac:dyDescent="0.25">
      <c r="A1339">
        <v>1338</v>
      </c>
      <c r="B1339">
        <v>295</v>
      </c>
      <c r="C1339">
        <v>1</v>
      </c>
    </row>
    <row r="1340" spans="1:3" x14ac:dyDescent="0.25">
      <c r="A1340">
        <v>1339</v>
      </c>
      <c r="B1340">
        <v>295</v>
      </c>
      <c r="C1340">
        <v>2</v>
      </c>
    </row>
    <row r="1341" spans="1:3" x14ac:dyDescent="0.25">
      <c r="A1341">
        <v>1340</v>
      </c>
      <c r="B1341">
        <v>295</v>
      </c>
      <c r="C1341">
        <v>2</v>
      </c>
    </row>
    <row r="1342" spans="1:3" x14ac:dyDescent="0.25">
      <c r="A1342">
        <v>1341</v>
      </c>
      <c r="B1342">
        <v>295</v>
      </c>
      <c r="C1342">
        <v>2</v>
      </c>
    </row>
    <row r="1343" spans="1:3" x14ac:dyDescent="0.25">
      <c r="A1343">
        <v>1342</v>
      </c>
      <c r="B1343">
        <v>295</v>
      </c>
      <c r="C1343">
        <v>2</v>
      </c>
    </row>
    <row r="1344" spans="1:3" x14ac:dyDescent="0.25">
      <c r="A1344">
        <v>1343</v>
      </c>
      <c r="B1344">
        <v>296</v>
      </c>
      <c r="C1344">
        <v>1</v>
      </c>
    </row>
    <row r="1345" spans="1:3" x14ac:dyDescent="0.25">
      <c r="A1345">
        <v>1344</v>
      </c>
      <c r="B1345">
        <v>296</v>
      </c>
      <c r="C1345">
        <v>1</v>
      </c>
    </row>
    <row r="1346" spans="1:3" x14ac:dyDescent="0.25">
      <c r="A1346">
        <v>1345</v>
      </c>
      <c r="B1346">
        <v>296</v>
      </c>
      <c r="C1346">
        <v>1</v>
      </c>
    </row>
    <row r="1347" spans="1:3" x14ac:dyDescent="0.25">
      <c r="A1347">
        <v>1346</v>
      </c>
      <c r="B1347">
        <v>296</v>
      </c>
      <c r="C1347">
        <v>1</v>
      </c>
    </row>
    <row r="1348" spans="1:3" x14ac:dyDescent="0.25">
      <c r="A1348">
        <v>1347</v>
      </c>
      <c r="B1348">
        <v>297</v>
      </c>
      <c r="C1348">
        <v>2</v>
      </c>
    </row>
    <row r="1349" spans="1:3" x14ac:dyDescent="0.25">
      <c r="A1349">
        <v>1348</v>
      </c>
      <c r="B1349">
        <v>297</v>
      </c>
      <c r="C1349">
        <v>2</v>
      </c>
    </row>
    <row r="1350" spans="1:3" x14ac:dyDescent="0.25">
      <c r="A1350">
        <v>1349</v>
      </c>
      <c r="B1350">
        <v>298</v>
      </c>
      <c r="C1350">
        <v>1</v>
      </c>
    </row>
    <row r="1351" spans="1:3" x14ac:dyDescent="0.25">
      <c r="A1351">
        <v>1350</v>
      </c>
      <c r="B1351">
        <v>298</v>
      </c>
      <c r="C1351">
        <v>1</v>
      </c>
    </row>
    <row r="1352" spans="1:3" x14ac:dyDescent="0.25">
      <c r="A1352">
        <v>1351</v>
      </c>
      <c r="B1352">
        <v>298</v>
      </c>
      <c r="C1352">
        <v>2</v>
      </c>
    </row>
    <row r="1353" spans="1:3" x14ac:dyDescent="0.25">
      <c r="A1353">
        <v>1352</v>
      </c>
      <c r="B1353">
        <v>298</v>
      </c>
      <c r="C1353">
        <v>2</v>
      </c>
    </row>
    <row r="1354" spans="1:3" x14ac:dyDescent="0.25">
      <c r="A1354">
        <v>1353</v>
      </c>
      <c r="B1354">
        <v>298</v>
      </c>
      <c r="C1354">
        <v>2</v>
      </c>
    </row>
    <row r="1355" spans="1:3" x14ac:dyDescent="0.25">
      <c r="A1355">
        <v>1354</v>
      </c>
      <c r="B1355">
        <v>299</v>
      </c>
      <c r="C1355">
        <v>1</v>
      </c>
    </row>
    <row r="1356" spans="1:3" x14ac:dyDescent="0.25">
      <c r="A1356">
        <v>1355</v>
      </c>
      <c r="B1356">
        <v>299</v>
      </c>
      <c r="C1356">
        <v>1</v>
      </c>
    </row>
    <row r="1357" spans="1:3" x14ac:dyDescent="0.25">
      <c r="A1357">
        <v>1356</v>
      </c>
      <c r="B1357">
        <v>299</v>
      </c>
      <c r="C1357">
        <v>1</v>
      </c>
    </row>
    <row r="1358" spans="1:3" x14ac:dyDescent="0.25">
      <c r="A1358">
        <v>1357</v>
      </c>
      <c r="B1358">
        <v>299</v>
      </c>
      <c r="C1358">
        <v>1</v>
      </c>
    </row>
    <row r="1359" spans="1:3" x14ac:dyDescent="0.25">
      <c r="A1359">
        <v>1358</v>
      </c>
      <c r="B1359">
        <v>300</v>
      </c>
      <c r="C1359">
        <v>1</v>
      </c>
    </row>
    <row r="1360" spans="1:3" x14ac:dyDescent="0.25">
      <c r="A1360">
        <v>1359</v>
      </c>
      <c r="B1360">
        <v>300</v>
      </c>
      <c r="C1360">
        <v>1</v>
      </c>
    </row>
    <row r="1361" spans="1:3" x14ac:dyDescent="0.25">
      <c r="A1361">
        <v>1360</v>
      </c>
      <c r="B1361">
        <v>300</v>
      </c>
      <c r="C1361">
        <v>2</v>
      </c>
    </row>
    <row r="1362" spans="1:3" x14ac:dyDescent="0.25">
      <c r="A1362">
        <v>1361</v>
      </c>
      <c r="B1362">
        <v>300</v>
      </c>
      <c r="C1362">
        <v>2</v>
      </c>
    </row>
    <row r="1363" spans="1:3" x14ac:dyDescent="0.25">
      <c r="A1363">
        <v>1362</v>
      </c>
      <c r="B1363">
        <v>300</v>
      </c>
      <c r="C1363">
        <v>2</v>
      </c>
    </row>
    <row r="1364" spans="1:3" x14ac:dyDescent="0.25">
      <c r="A1364">
        <v>1363</v>
      </c>
      <c r="B1364">
        <v>300</v>
      </c>
      <c r="C1364">
        <v>2</v>
      </c>
    </row>
    <row r="1365" spans="1:3" x14ac:dyDescent="0.25">
      <c r="A1365">
        <v>1364</v>
      </c>
      <c r="B1365">
        <v>301</v>
      </c>
      <c r="C1365">
        <v>1</v>
      </c>
    </row>
    <row r="1366" spans="1:3" x14ac:dyDescent="0.25">
      <c r="A1366">
        <v>1365</v>
      </c>
      <c r="B1366">
        <v>301</v>
      </c>
      <c r="C1366">
        <v>1</v>
      </c>
    </row>
    <row r="1367" spans="1:3" x14ac:dyDescent="0.25">
      <c r="A1367">
        <v>1366</v>
      </c>
      <c r="B1367">
        <v>301</v>
      </c>
      <c r="C1367">
        <v>1</v>
      </c>
    </row>
    <row r="1368" spans="1:3" x14ac:dyDescent="0.25">
      <c r="A1368">
        <v>1367</v>
      </c>
      <c r="B1368">
        <v>301</v>
      </c>
      <c r="C1368">
        <v>1</v>
      </c>
    </row>
    <row r="1369" spans="1:3" x14ac:dyDescent="0.25">
      <c r="A1369">
        <v>1368</v>
      </c>
      <c r="B1369">
        <v>301</v>
      </c>
      <c r="C1369">
        <v>2</v>
      </c>
    </row>
    <row r="1370" spans="1:3" x14ac:dyDescent="0.25">
      <c r="A1370">
        <v>1369</v>
      </c>
      <c r="B1370">
        <v>301</v>
      </c>
      <c r="C1370">
        <v>2</v>
      </c>
    </row>
    <row r="1371" spans="1:3" x14ac:dyDescent="0.25">
      <c r="A1371">
        <v>1370</v>
      </c>
      <c r="B1371">
        <v>301</v>
      </c>
      <c r="C1371">
        <v>2</v>
      </c>
    </row>
    <row r="1372" spans="1:3" x14ac:dyDescent="0.25">
      <c r="A1372">
        <v>1371</v>
      </c>
      <c r="B1372">
        <v>301</v>
      </c>
      <c r="C1372">
        <v>2</v>
      </c>
    </row>
    <row r="1373" spans="1:3" x14ac:dyDescent="0.25">
      <c r="A1373">
        <v>1372</v>
      </c>
      <c r="B1373">
        <v>302</v>
      </c>
      <c r="C1373">
        <v>1</v>
      </c>
    </row>
    <row r="1374" spans="1:3" x14ac:dyDescent="0.25">
      <c r="A1374">
        <v>1373</v>
      </c>
      <c r="B1374">
        <v>302</v>
      </c>
      <c r="C1374">
        <v>1</v>
      </c>
    </row>
    <row r="1375" spans="1:3" x14ac:dyDescent="0.25">
      <c r="A1375">
        <v>1374</v>
      </c>
      <c r="B1375">
        <v>302</v>
      </c>
      <c r="C1375">
        <v>2</v>
      </c>
    </row>
    <row r="1376" spans="1:3" x14ac:dyDescent="0.25">
      <c r="A1376">
        <v>1375</v>
      </c>
      <c r="B1376">
        <v>302</v>
      </c>
      <c r="C1376">
        <v>2</v>
      </c>
    </row>
    <row r="1377" spans="1:3" x14ac:dyDescent="0.25">
      <c r="A1377">
        <v>1376</v>
      </c>
      <c r="B1377">
        <v>302</v>
      </c>
      <c r="C1377">
        <v>2</v>
      </c>
    </row>
    <row r="1378" spans="1:3" x14ac:dyDescent="0.25">
      <c r="A1378">
        <v>1377</v>
      </c>
      <c r="B1378">
        <v>302</v>
      </c>
      <c r="C1378">
        <v>2</v>
      </c>
    </row>
    <row r="1379" spans="1:3" x14ac:dyDescent="0.25">
      <c r="A1379">
        <v>1378</v>
      </c>
      <c r="B1379">
        <v>303</v>
      </c>
      <c r="C1379">
        <v>1</v>
      </c>
    </row>
    <row r="1380" spans="1:3" x14ac:dyDescent="0.25">
      <c r="A1380">
        <v>1379</v>
      </c>
      <c r="B1380">
        <v>303</v>
      </c>
      <c r="C1380">
        <v>1</v>
      </c>
    </row>
    <row r="1381" spans="1:3" x14ac:dyDescent="0.25">
      <c r="A1381">
        <v>1380</v>
      </c>
      <c r="B1381">
        <v>303</v>
      </c>
      <c r="C1381">
        <v>1</v>
      </c>
    </row>
    <row r="1382" spans="1:3" x14ac:dyDescent="0.25">
      <c r="A1382">
        <v>1381</v>
      </c>
      <c r="B1382">
        <v>303</v>
      </c>
      <c r="C1382">
        <v>1</v>
      </c>
    </row>
    <row r="1383" spans="1:3" x14ac:dyDescent="0.25">
      <c r="A1383">
        <v>1382</v>
      </c>
      <c r="B1383">
        <v>303</v>
      </c>
      <c r="C1383">
        <v>2</v>
      </c>
    </row>
    <row r="1384" spans="1:3" x14ac:dyDescent="0.25">
      <c r="A1384">
        <v>1383</v>
      </c>
      <c r="B1384">
        <v>303</v>
      </c>
      <c r="C1384">
        <v>2</v>
      </c>
    </row>
    <row r="1385" spans="1:3" x14ac:dyDescent="0.25">
      <c r="A1385">
        <v>1384</v>
      </c>
      <c r="B1385">
        <v>304</v>
      </c>
      <c r="C1385">
        <v>1</v>
      </c>
    </row>
    <row r="1386" spans="1:3" x14ac:dyDescent="0.25">
      <c r="A1386">
        <v>1385</v>
      </c>
      <c r="B1386">
        <v>304</v>
      </c>
      <c r="C1386">
        <v>1</v>
      </c>
    </row>
    <row r="1387" spans="1:3" x14ac:dyDescent="0.25">
      <c r="A1387">
        <v>1386</v>
      </c>
      <c r="B1387">
        <v>304</v>
      </c>
      <c r="C1387">
        <v>1</v>
      </c>
    </row>
    <row r="1388" spans="1:3" x14ac:dyDescent="0.25">
      <c r="A1388">
        <v>1387</v>
      </c>
      <c r="B1388">
        <v>304</v>
      </c>
      <c r="C1388">
        <v>1</v>
      </c>
    </row>
    <row r="1389" spans="1:3" x14ac:dyDescent="0.25">
      <c r="A1389">
        <v>1388</v>
      </c>
      <c r="B1389">
        <v>304</v>
      </c>
      <c r="C1389">
        <v>2</v>
      </c>
    </row>
    <row r="1390" spans="1:3" x14ac:dyDescent="0.25">
      <c r="A1390">
        <v>1389</v>
      </c>
      <c r="B1390">
        <v>304</v>
      </c>
      <c r="C1390">
        <v>2</v>
      </c>
    </row>
    <row r="1391" spans="1:3" x14ac:dyDescent="0.25">
      <c r="A1391">
        <v>1390</v>
      </c>
      <c r="B1391">
        <v>305</v>
      </c>
      <c r="C1391">
        <v>1</v>
      </c>
    </row>
    <row r="1392" spans="1:3" x14ac:dyDescent="0.25">
      <c r="A1392">
        <v>1391</v>
      </c>
      <c r="B1392">
        <v>305</v>
      </c>
      <c r="C1392">
        <v>1</v>
      </c>
    </row>
    <row r="1393" spans="1:3" x14ac:dyDescent="0.25">
      <c r="A1393">
        <v>1392</v>
      </c>
      <c r="B1393">
        <v>305</v>
      </c>
      <c r="C1393">
        <v>1</v>
      </c>
    </row>
    <row r="1394" spans="1:3" x14ac:dyDescent="0.25">
      <c r="A1394">
        <v>1393</v>
      </c>
      <c r="B1394">
        <v>305</v>
      </c>
      <c r="C1394">
        <v>1</v>
      </c>
    </row>
    <row r="1395" spans="1:3" x14ac:dyDescent="0.25">
      <c r="A1395">
        <v>1394</v>
      </c>
      <c r="B1395">
        <v>305</v>
      </c>
      <c r="C1395">
        <v>2</v>
      </c>
    </row>
    <row r="1396" spans="1:3" x14ac:dyDescent="0.25">
      <c r="A1396">
        <v>1395</v>
      </c>
      <c r="B1396">
        <v>305</v>
      </c>
      <c r="C1396">
        <v>2</v>
      </c>
    </row>
    <row r="1397" spans="1:3" x14ac:dyDescent="0.25">
      <c r="A1397">
        <v>1396</v>
      </c>
      <c r="B1397">
        <v>305</v>
      </c>
      <c r="C1397">
        <v>2</v>
      </c>
    </row>
    <row r="1398" spans="1:3" x14ac:dyDescent="0.25">
      <c r="A1398">
        <v>1397</v>
      </c>
      <c r="B1398">
        <v>306</v>
      </c>
      <c r="C1398">
        <v>1</v>
      </c>
    </row>
    <row r="1399" spans="1:3" x14ac:dyDescent="0.25">
      <c r="A1399">
        <v>1398</v>
      </c>
      <c r="B1399">
        <v>306</v>
      </c>
      <c r="C1399">
        <v>1</v>
      </c>
    </row>
    <row r="1400" spans="1:3" x14ac:dyDescent="0.25">
      <c r="A1400">
        <v>1399</v>
      </c>
      <c r="B1400">
        <v>306</v>
      </c>
      <c r="C1400">
        <v>1</v>
      </c>
    </row>
    <row r="1401" spans="1:3" x14ac:dyDescent="0.25">
      <c r="A1401">
        <v>1400</v>
      </c>
      <c r="B1401">
        <v>307</v>
      </c>
      <c r="C1401">
        <v>1</v>
      </c>
    </row>
    <row r="1402" spans="1:3" x14ac:dyDescent="0.25">
      <c r="A1402">
        <v>1401</v>
      </c>
      <c r="B1402">
        <v>307</v>
      </c>
      <c r="C1402">
        <v>1</v>
      </c>
    </row>
    <row r="1403" spans="1:3" x14ac:dyDescent="0.25">
      <c r="A1403">
        <v>1402</v>
      </c>
      <c r="B1403">
        <v>307</v>
      </c>
      <c r="C1403">
        <v>1</v>
      </c>
    </row>
    <row r="1404" spans="1:3" x14ac:dyDescent="0.25">
      <c r="A1404">
        <v>1403</v>
      </c>
      <c r="B1404">
        <v>307</v>
      </c>
      <c r="C1404">
        <v>2</v>
      </c>
    </row>
    <row r="1405" spans="1:3" x14ac:dyDescent="0.25">
      <c r="A1405">
        <v>1404</v>
      </c>
      <c r="B1405">
        <v>307</v>
      </c>
      <c r="C1405">
        <v>2</v>
      </c>
    </row>
    <row r="1406" spans="1:3" x14ac:dyDescent="0.25">
      <c r="A1406">
        <v>1405</v>
      </c>
      <c r="B1406">
        <v>307</v>
      </c>
      <c r="C1406">
        <v>2</v>
      </c>
    </row>
    <row r="1407" spans="1:3" x14ac:dyDescent="0.25">
      <c r="A1407">
        <v>1406</v>
      </c>
      <c r="B1407">
        <v>308</v>
      </c>
      <c r="C1407">
        <v>1</v>
      </c>
    </row>
    <row r="1408" spans="1:3" x14ac:dyDescent="0.25">
      <c r="A1408">
        <v>1407</v>
      </c>
      <c r="B1408">
        <v>308</v>
      </c>
      <c r="C1408">
        <v>1</v>
      </c>
    </row>
    <row r="1409" spans="1:3" x14ac:dyDescent="0.25">
      <c r="A1409">
        <v>1408</v>
      </c>
      <c r="B1409">
        <v>308</v>
      </c>
      <c r="C1409">
        <v>2</v>
      </c>
    </row>
    <row r="1410" spans="1:3" x14ac:dyDescent="0.25">
      <c r="A1410">
        <v>1409</v>
      </c>
      <c r="B1410">
        <v>308</v>
      </c>
      <c r="C1410">
        <v>2</v>
      </c>
    </row>
    <row r="1411" spans="1:3" x14ac:dyDescent="0.25">
      <c r="A1411">
        <v>1410</v>
      </c>
      <c r="B1411">
        <v>309</v>
      </c>
      <c r="C1411">
        <v>1</v>
      </c>
    </row>
    <row r="1412" spans="1:3" x14ac:dyDescent="0.25">
      <c r="A1412">
        <v>1411</v>
      </c>
      <c r="B1412">
        <v>309</v>
      </c>
      <c r="C1412">
        <v>1</v>
      </c>
    </row>
    <row r="1413" spans="1:3" x14ac:dyDescent="0.25">
      <c r="A1413">
        <v>1412</v>
      </c>
      <c r="B1413">
        <v>309</v>
      </c>
      <c r="C1413">
        <v>2</v>
      </c>
    </row>
    <row r="1414" spans="1:3" x14ac:dyDescent="0.25">
      <c r="A1414">
        <v>1413</v>
      </c>
      <c r="B1414">
        <v>309</v>
      </c>
      <c r="C1414">
        <v>2</v>
      </c>
    </row>
    <row r="1415" spans="1:3" x14ac:dyDescent="0.25">
      <c r="A1415">
        <v>1414</v>
      </c>
      <c r="B1415">
        <v>309</v>
      </c>
      <c r="C1415">
        <v>2</v>
      </c>
    </row>
    <row r="1416" spans="1:3" x14ac:dyDescent="0.25">
      <c r="A1416">
        <v>1415</v>
      </c>
      <c r="B1416">
        <v>309</v>
      </c>
      <c r="C1416">
        <v>2</v>
      </c>
    </row>
    <row r="1417" spans="1:3" x14ac:dyDescent="0.25">
      <c r="A1417">
        <v>1416</v>
      </c>
      <c r="B1417">
        <v>310</v>
      </c>
      <c r="C1417">
        <v>1</v>
      </c>
    </row>
    <row r="1418" spans="1:3" x14ac:dyDescent="0.25">
      <c r="A1418">
        <v>1417</v>
      </c>
      <c r="B1418">
        <v>310</v>
      </c>
      <c r="C1418">
        <v>1</v>
      </c>
    </row>
    <row r="1419" spans="1:3" x14ac:dyDescent="0.25">
      <c r="A1419">
        <v>1418</v>
      </c>
      <c r="B1419">
        <v>311</v>
      </c>
      <c r="C1419">
        <v>1</v>
      </c>
    </row>
    <row r="1420" spans="1:3" x14ac:dyDescent="0.25">
      <c r="A1420">
        <v>1419</v>
      </c>
      <c r="B1420">
        <v>311</v>
      </c>
      <c r="C1420">
        <v>1</v>
      </c>
    </row>
    <row r="1421" spans="1:3" x14ac:dyDescent="0.25">
      <c r="A1421">
        <v>1420</v>
      </c>
      <c r="B1421">
        <v>311</v>
      </c>
      <c r="C1421">
        <v>1</v>
      </c>
    </row>
    <row r="1422" spans="1:3" x14ac:dyDescent="0.25">
      <c r="A1422">
        <v>1421</v>
      </c>
      <c r="B1422">
        <v>311</v>
      </c>
      <c r="C1422">
        <v>2</v>
      </c>
    </row>
    <row r="1423" spans="1:3" x14ac:dyDescent="0.25">
      <c r="A1423">
        <v>1422</v>
      </c>
      <c r="B1423">
        <v>311</v>
      </c>
      <c r="C1423">
        <v>2</v>
      </c>
    </row>
    <row r="1424" spans="1:3" x14ac:dyDescent="0.25">
      <c r="A1424">
        <v>1423</v>
      </c>
      <c r="B1424">
        <v>311</v>
      </c>
      <c r="C1424">
        <v>2</v>
      </c>
    </row>
    <row r="1425" spans="1:3" x14ac:dyDescent="0.25">
      <c r="A1425">
        <v>1424</v>
      </c>
      <c r="B1425">
        <v>311</v>
      </c>
      <c r="C1425">
        <v>2</v>
      </c>
    </row>
    <row r="1426" spans="1:3" x14ac:dyDescent="0.25">
      <c r="A1426">
        <v>1425</v>
      </c>
      <c r="B1426">
        <v>312</v>
      </c>
      <c r="C1426">
        <v>2</v>
      </c>
    </row>
    <row r="1427" spans="1:3" x14ac:dyDescent="0.25">
      <c r="A1427">
        <v>1426</v>
      </c>
      <c r="B1427">
        <v>312</v>
      </c>
      <c r="C1427">
        <v>2</v>
      </c>
    </row>
    <row r="1428" spans="1:3" x14ac:dyDescent="0.25">
      <c r="A1428">
        <v>1427</v>
      </c>
      <c r="B1428">
        <v>312</v>
      </c>
      <c r="C1428">
        <v>2</v>
      </c>
    </row>
    <row r="1429" spans="1:3" x14ac:dyDescent="0.25">
      <c r="A1429">
        <v>1428</v>
      </c>
      <c r="B1429">
        <v>313</v>
      </c>
      <c r="C1429">
        <v>1</v>
      </c>
    </row>
    <row r="1430" spans="1:3" x14ac:dyDescent="0.25">
      <c r="A1430">
        <v>1429</v>
      </c>
      <c r="B1430">
        <v>313</v>
      </c>
      <c r="C1430">
        <v>1</v>
      </c>
    </row>
    <row r="1431" spans="1:3" x14ac:dyDescent="0.25">
      <c r="A1431">
        <v>1430</v>
      </c>
      <c r="B1431">
        <v>313</v>
      </c>
      <c r="C1431">
        <v>1</v>
      </c>
    </row>
    <row r="1432" spans="1:3" x14ac:dyDescent="0.25">
      <c r="A1432">
        <v>1431</v>
      </c>
      <c r="B1432">
        <v>313</v>
      </c>
      <c r="C1432">
        <v>1</v>
      </c>
    </row>
    <row r="1433" spans="1:3" x14ac:dyDescent="0.25">
      <c r="A1433">
        <v>1432</v>
      </c>
      <c r="B1433">
        <v>313</v>
      </c>
      <c r="C1433">
        <v>2</v>
      </c>
    </row>
    <row r="1434" spans="1:3" x14ac:dyDescent="0.25">
      <c r="A1434">
        <v>1433</v>
      </c>
      <c r="B1434">
        <v>313</v>
      </c>
      <c r="C1434">
        <v>2</v>
      </c>
    </row>
    <row r="1435" spans="1:3" x14ac:dyDescent="0.25">
      <c r="A1435">
        <v>1434</v>
      </c>
      <c r="B1435">
        <v>314</v>
      </c>
      <c r="C1435">
        <v>1</v>
      </c>
    </row>
    <row r="1436" spans="1:3" x14ac:dyDescent="0.25">
      <c r="A1436">
        <v>1435</v>
      </c>
      <c r="B1436">
        <v>314</v>
      </c>
      <c r="C1436">
        <v>1</v>
      </c>
    </row>
    <row r="1437" spans="1:3" x14ac:dyDescent="0.25">
      <c r="A1437">
        <v>1436</v>
      </c>
      <c r="B1437">
        <v>314</v>
      </c>
      <c r="C1437">
        <v>2</v>
      </c>
    </row>
    <row r="1438" spans="1:3" x14ac:dyDescent="0.25">
      <c r="A1438">
        <v>1437</v>
      </c>
      <c r="B1438">
        <v>314</v>
      </c>
      <c r="C1438">
        <v>2</v>
      </c>
    </row>
    <row r="1439" spans="1:3" x14ac:dyDescent="0.25">
      <c r="A1439">
        <v>1438</v>
      </c>
      <c r="B1439">
        <v>314</v>
      </c>
      <c r="C1439">
        <v>2</v>
      </c>
    </row>
    <row r="1440" spans="1:3" x14ac:dyDescent="0.25">
      <c r="A1440">
        <v>1439</v>
      </c>
      <c r="B1440">
        <v>314</v>
      </c>
      <c r="C1440">
        <v>2</v>
      </c>
    </row>
    <row r="1441" spans="1:3" x14ac:dyDescent="0.25">
      <c r="A1441">
        <v>1440</v>
      </c>
      <c r="B1441">
        <v>315</v>
      </c>
      <c r="C1441">
        <v>2</v>
      </c>
    </row>
    <row r="1442" spans="1:3" x14ac:dyDescent="0.25">
      <c r="A1442">
        <v>1441</v>
      </c>
      <c r="B1442">
        <v>315</v>
      </c>
      <c r="C1442">
        <v>2</v>
      </c>
    </row>
    <row r="1443" spans="1:3" x14ac:dyDescent="0.25">
      <c r="A1443">
        <v>1442</v>
      </c>
      <c r="B1443">
        <v>315</v>
      </c>
      <c r="C1443">
        <v>2</v>
      </c>
    </row>
    <row r="1444" spans="1:3" x14ac:dyDescent="0.25">
      <c r="A1444">
        <v>1443</v>
      </c>
      <c r="B1444">
        <v>316</v>
      </c>
      <c r="C1444">
        <v>2</v>
      </c>
    </row>
    <row r="1445" spans="1:3" x14ac:dyDescent="0.25">
      <c r="A1445">
        <v>1444</v>
      </c>
      <c r="B1445">
        <v>316</v>
      </c>
      <c r="C1445">
        <v>2</v>
      </c>
    </row>
    <row r="1446" spans="1:3" x14ac:dyDescent="0.25">
      <c r="A1446">
        <v>1445</v>
      </c>
      <c r="B1446">
        <v>317</v>
      </c>
      <c r="C1446">
        <v>1</v>
      </c>
    </row>
    <row r="1447" spans="1:3" x14ac:dyDescent="0.25">
      <c r="A1447">
        <v>1446</v>
      </c>
      <c r="B1447">
        <v>317</v>
      </c>
      <c r="C1447">
        <v>1</v>
      </c>
    </row>
    <row r="1448" spans="1:3" x14ac:dyDescent="0.25">
      <c r="A1448">
        <v>1447</v>
      </c>
      <c r="B1448">
        <v>317</v>
      </c>
      <c r="C1448">
        <v>1</v>
      </c>
    </row>
    <row r="1449" spans="1:3" x14ac:dyDescent="0.25">
      <c r="A1449">
        <v>1448</v>
      </c>
      <c r="B1449">
        <v>317</v>
      </c>
      <c r="C1449">
        <v>1</v>
      </c>
    </row>
    <row r="1450" spans="1:3" x14ac:dyDescent="0.25">
      <c r="A1450">
        <v>1449</v>
      </c>
      <c r="B1450">
        <v>317</v>
      </c>
      <c r="C1450">
        <v>2</v>
      </c>
    </row>
    <row r="1451" spans="1:3" x14ac:dyDescent="0.25">
      <c r="A1451">
        <v>1450</v>
      </c>
      <c r="B1451">
        <v>317</v>
      </c>
      <c r="C1451">
        <v>2</v>
      </c>
    </row>
    <row r="1452" spans="1:3" x14ac:dyDescent="0.25">
      <c r="A1452">
        <v>1451</v>
      </c>
      <c r="B1452">
        <v>317</v>
      </c>
      <c r="C1452">
        <v>2</v>
      </c>
    </row>
    <row r="1453" spans="1:3" x14ac:dyDescent="0.25">
      <c r="A1453">
        <v>1452</v>
      </c>
      <c r="B1453">
        <v>319</v>
      </c>
      <c r="C1453">
        <v>1</v>
      </c>
    </row>
    <row r="1454" spans="1:3" x14ac:dyDescent="0.25">
      <c r="A1454">
        <v>1453</v>
      </c>
      <c r="B1454">
        <v>319</v>
      </c>
      <c r="C1454">
        <v>1</v>
      </c>
    </row>
    <row r="1455" spans="1:3" x14ac:dyDescent="0.25">
      <c r="A1455">
        <v>1454</v>
      </c>
      <c r="B1455">
        <v>319</v>
      </c>
      <c r="C1455">
        <v>1</v>
      </c>
    </row>
    <row r="1456" spans="1:3" x14ac:dyDescent="0.25">
      <c r="A1456">
        <v>1455</v>
      </c>
      <c r="B1456">
        <v>319</v>
      </c>
      <c r="C1456">
        <v>2</v>
      </c>
    </row>
    <row r="1457" spans="1:3" x14ac:dyDescent="0.25">
      <c r="A1457">
        <v>1456</v>
      </c>
      <c r="B1457">
        <v>319</v>
      </c>
      <c r="C1457">
        <v>2</v>
      </c>
    </row>
    <row r="1458" spans="1:3" x14ac:dyDescent="0.25">
      <c r="A1458">
        <v>1457</v>
      </c>
      <c r="B1458">
        <v>319</v>
      </c>
      <c r="C1458">
        <v>2</v>
      </c>
    </row>
    <row r="1459" spans="1:3" x14ac:dyDescent="0.25">
      <c r="A1459">
        <v>1458</v>
      </c>
      <c r="B1459">
        <v>319</v>
      </c>
      <c r="C1459">
        <v>2</v>
      </c>
    </row>
    <row r="1460" spans="1:3" x14ac:dyDescent="0.25">
      <c r="A1460">
        <v>1459</v>
      </c>
      <c r="B1460">
        <v>320</v>
      </c>
      <c r="C1460">
        <v>1</v>
      </c>
    </row>
    <row r="1461" spans="1:3" x14ac:dyDescent="0.25">
      <c r="A1461">
        <v>1460</v>
      </c>
      <c r="B1461">
        <v>320</v>
      </c>
      <c r="C1461">
        <v>1</v>
      </c>
    </row>
    <row r="1462" spans="1:3" x14ac:dyDescent="0.25">
      <c r="A1462">
        <v>1461</v>
      </c>
      <c r="B1462">
        <v>320</v>
      </c>
      <c r="C1462">
        <v>1</v>
      </c>
    </row>
    <row r="1463" spans="1:3" x14ac:dyDescent="0.25">
      <c r="A1463">
        <v>1462</v>
      </c>
      <c r="B1463">
        <v>320</v>
      </c>
      <c r="C1463">
        <v>2</v>
      </c>
    </row>
    <row r="1464" spans="1:3" x14ac:dyDescent="0.25">
      <c r="A1464">
        <v>1463</v>
      </c>
      <c r="B1464">
        <v>320</v>
      </c>
      <c r="C1464">
        <v>2</v>
      </c>
    </row>
    <row r="1465" spans="1:3" x14ac:dyDescent="0.25">
      <c r="A1465">
        <v>1464</v>
      </c>
      <c r="B1465">
        <v>320</v>
      </c>
      <c r="C1465">
        <v>2</v>
      </c>
    </row>
    <row r="1466" spans="1:3" x14ac:dyDescent="0.25">
      <c r="A1466">
        <v>1465</v>
      </c>
      <c r="B1466">
        <v>320</v>
      </c>
      <c r="C1466">
        <v>2</v>
      </c>
    </row>
    <row r="1467" spans="1:3" x14ac:dyDescent="0.25">
      <c r="A1467">
        <v>1466</v>
      </c>
      <c r="B1467">
        <v>321</v>
      </c>
      <c r="C1467">
        <v>1</v>
      </c>
    </row>
    <row r="1468" spans="1:3" x14ac:dyDescent="0.25">
      <c r="A1468">
        <v>1467</v>
      </c>
      <c r="B1468">
        <v>321</v>
      </c>
      <c r="C1468">
        <v>1</v>
      </c>
    </row>
    <row r="1469" spans="1:3" x14ac:dyDescent="0.25">
      <c r="A1469">
        <v>1468</v>
      </c>
      <c r="B1469">
        <v>321</v>
      </c>
      <c r="C1469">
        <v>1</v>
      </c>
    </row>
    <row r="1470" spans="1:3" x14ac:dyDescent="0.25">
      <c r="A1470">
        <v>1469</v>
      </c>
      <c r="B1470">
        <v>321</v>
      </c>
      <c r="C1470">
        <v>1</v>
      </c>
    </row>
    <row r="1471" spans="1:3" x14ac:dyDescent="0.25">
      <c r="A1471">
        <v>1470</v>
      </c>
      <c r="B1471">
        <v>322</v>
      </c>
      <c r="C1471">
        <v>1</v>
      </c>
    </row>
    <row r="1472" spans="1:3" x14ac:dyDescent="0.25">
      <c r="A1472">
        <v>1471</v>
      </c>
      <c r="B1472">
        <v>322</v>
      </c>
      <c r="C1472">
        <v>1</v>
      </c>
    </row>
    <row r="1473" spans="1:3" x14ac:dyDescent="0.25">
      <c r="A1473">
        <v>1472</v>
      </c>
      <c r="B1473">
        <v>322</v>
      </c>
      <c r="C1473">
        <v>1</v>
      </c>
    </row>
    <row r="1474" spans="1:3" x14ac:dyDescent="0.25">
      <c r="A1474">
        <v>1473</v>
      </c>
      <c r="B1474">
        <v>322</v>
      </c>
      <c r="C1474">
        <v>1</v>
      </c>
    </row>
    <row r="1475" spans="1:3" x14ac:dyDescent="0.25">
      <c r="A1475">
        <v>1474</v>
      </c>
      <c r="B1475">
        <v>322</v>
      </c>
      <c r="C1475">
        <v>2</v>
      </c>
    </row>
    <row r="1476" spans="1:3" x14ac:dyDescent="0.25">
      <c r="A1476">
        <v>1475</v>
      </c>
      <c r="B1476">
        <v>322</v>
      </c>
      <c r="C1476">
        <v>2</v>
      </c>
    </row>
    <row r="1477" spans="1:3" x14ac:dyDescent="0.25">
      <c r="A1477">
        <v>1476</v>
      </c>
      <c r="B1477">
        <v>323</v>
      </c>
      <c r="C1477">
        <v>2</v>
      </c>
    </row>
    <row r="1478" spans="1:3" x14ac:dyDescent="0.25">
      <c r="A1478">
        <v>1477</v>
      </c>
      <c r="B1478">
        <v>323</v>
      </c>
      <c r="C1478">
        <v>2</v>
      </c>
    </row>
    <row r="1479" spans="1:3" x14ac:dyDescent="0.25">
      <c r="A1479">
        <v>1478</v>
      </c>
      <c r="B1479">
        <v>323</v>
      </c>
      <c r="C1479">
        <v>2</v>
      </c>
    </row>
    <row r="1480" spans="1:3" x14ac:dyDescent="0.25">
      <c r="A1480">
        <v>1479</v>
      </c>
      <c r="B1480">
        <v>323</v>
      </c>
      <c r="C1480">
        <v>2</v>
      </c>
    </row>
    <row r="1481" spans="1:3" x14ac:dyDescent="0.25">
      <c r="A1481">
        <v>1480</v>
      </c>
      <c r="B1481">
        <v>324</v>
      </c>
      <c r="C1481">
        <v>1</v>
      </c>
    </row>
    <row r="1482" spans="1:3" x14ac:dyDescent="0.25">
      <c r="A1482">
        <v>1481</v>
      </c>
      <c r="B1482">
        <v>324</v>
      </c>
      <c r="C1482">
        <v>1</v>
      </c>
    </row>
    <row r="1483" spans="1:3" x14ac:dyDescent="0.25">
      <c r="A1483">
        <v>1482</v>
      </c>
      <c r="B1483">
        <v>324</v>
      </c>
      <c r="C1483">
        <v>1</v>
      </c>
    </row>
    <row r="1484" spans="1:3" x14ac:dyDescent="0.25">
      <c r="A1484">
        <v>1483</v>
      </c>
      <c r="B1484">
        <v>324</v>
      </c>
      <c r="C1484">
        <v>2</v>
      </c>
    </row>
    <row r="1485" spans="1:3" x14ac:dyDescent="0.25">
      <c r="A1485">
        <v>1484</v>
      </c>
      <c r="B1485">
        <v>324</v>
      </c>
      <c r="C1485">
        <v>2</v>
      </c>
    </row>
    <row r="1486" spans="1:3" x14ac:dyDescent="0.25">
      <c r="A1486">
        <v>1485</v>
      </c>
      <c r="B1486">
        <v>326</v>
      </c>
      <c r="C1486">
        <v>1</v>
      </c>
    </row>
    <row r="1487" spans="1:3" x14ac:dyDescent="0.25">
      <c r="A1487">
        <v>1486</v>
      </c>
      <c r="B1487">
        <v>326</v>
      </c>
      <c r="C1487">
        <v>1</v>
      </c>
    </row>
    <row r="1488" spans="1:3" x14ac:dyDescent="0.25">
      <c r="A1488">
        <v>1487</v>
      </c>
      <c r="B1488">
        <v>326</v>
      </c>
      <c r="C1488">
        <v>2</v>
      </c>
    </row>
    <row r="1489" spans="1:3" x14ac:dyDescent="0.25">
      <c r="A1489">
        <v>1488</v>
      </c>
      <c r="B1489">
        <v>326</v>
      </c>
      <c r="C1489">
        <v>2</v>
      </c>
    </row>
    <row r="1490" spans="1:3" x14ac:dyDescent="0.25">
      <c r="A1490">
        <v>1489</v>
      </c>
      <c r="B1490">
        <v>326</v>
      </c>
      <c r="C1490">
        <v>2</v>
      </c>
    </row>
    <row r="1491" spans="1:3" x14ac:dyDescent="0.25">
      <c r="A1491">
        <v>1490</v>
      </c>
      <c r="B1491">
        <v>326</v>
      </c>
      <c r="C1491">
        <v>2</v>
      </c>
    </row>
    <row r="1492" spans="1:3" x14ac:dyDescent="0.25">
      <c r="A1492">
        <v>1491</v>
      </c>
      <c r="B1492">
        <v>327</v>
      </c>
      <c r="C1492">
        <v>1</v>
      </c>
    </row>
    <row r="1493" spans="1:3" x14ac:dyDescent="0.25">
      <c r="A1493">
        <v>1492</v>
      </c>
      <c r="B1493">
        <v>327</v>
      </c>
      <c r="C1493">
        <v>1</v>
      </c>
    </row>
    <row r="1494" spans="1:3" x14ac:dyDescent="0.25">
      <c r="A1494">
        <v>1493</v>
      </c>
      <c r="B1494">
        <v>327</v>
      </c>
      <c r="C1494">
        <v>1</v>
      </c>
    </row>
    <row r="1495" spans="1:3" x14ac:dyDescent="0.25">
      <c r="A1495">
        <v>1494</v>
      </c>
      <c r="B1495">
        <v>327</v>
      </c>
      <c r="C1495">
        <v>1</v>
      </c>
    </row>
    <row r="1496" spans="1:3" x14ac:dyDescent="0.25">
      <c r="A1496">
        <v>1495</v>
      </c>
      <c r="B1496">
        <v>327</v>
      </c>
      <c r="C1496">
        <v>2</v>
      </c>
    </row>
    <row r="1497" spans="1:3" x14ac:dyDescent="0.25">
      <c r="A1497">
        <v>1496</v>
      </c>
      <c r="B1497">
        <v>327</v>
      </c>
      <c r="C1497">
        <v>2</v>
      </c>
    </row>
    <row r="1498" spans="1:3" x14ac:dyDescent="0.25">
      <c r="A1498">
        <v>1497</v>
      </c>
      <c r="B1498">
        <v>328</v>
      </c>
      <c r="C1498">
        <v>2</v>
      </c>
    </row>
    <row r="1499" spans="1:3" x14ac:dyDescent="0.25">
      <c r="A1499">
        <v>1498</v>
      </c>
      <c r="B1499">
        <v>328</v>
      </c>
      <c r="C1499">
        <v>2</v>
      </c>
    </row>
    <row r="1500" spans="1:3" x14ac:dyDescent="0.25">
      <c r="A1500">
        <v>1499</v>
      </c>
      <c r="B1500">
        <v>328</v>
      </c>
      <c r="C1500">
        <v>2</v>
      </c>
    </row>
    <row r="1501" spans="1:3" x14ac:dyDescent="0.25">
      <c r="A1501">
        <v>1500</v>
      </c>
      <c r="B1501">
        <v>328</v>
      </c>
      <c r="C1501">
        <v>2</v>
      </c>
    </row>
    <row r="1502" spans="1:3" x14ac:dyDescent="0.25">
      <c r="A1502">
        <v>1501</v>
      </c>
      <c r="B1502">
        <v>329</v>
      </c>
      <c r="C1502">
        <v>1</v>
      </c>
    </row>
    <row r="1503" spans="1:3" x14ac:dyDescent="0.25">
      <c r="A1503">
        <v>1502</v>
      </c>
      <c r="B1503">
        <v>329</v>
      </c>
      <c r="C1503">
        <v>1</v>
      </c>
    </row>
    <row r="1504" spans="1:3" x14ac:dyDescent="0.25">
      <c r="A1504">
        <v>1503</v>
      </c>
      <c r="B1504">
        <v>329</v>
      </c>
      <c r="C1504">
        <v>1</v>
      </c>
    </row>
    <row r="1505" spans="1:3" x14ac:dyDescent="0.25">
      <c r="A1505">
        <v>1504</v>
      </c>
      <c r="B1505">
        <v>329</v>
      </c>
      <c r="C1505">
        <v>2</v>
      </c>
    </row>
    <row r="1506" spans="1:3" x14ac:dyDescent="0.25">
      <c r="A1506">
        <v>1505</v>
      </c>
      <c r="B1506">
        <v>329</v>
      </c>
      <c r="C1506">
        <v>2</v>
      </c>
    </row>
    <row r="1507" spans="1:3" x14ac:dyDescent="0.25">
      <c r="A1507">
        <v>1506</v>
      </c>
      <c r="B1507">
        <v>329</v>
      </c>
      <c r="C1507">
        <v>2</v>
      </c>
    </row>
    <row r="1508" spans="1:3" x14ac:dyDescent="0.25">
      <c r="A1508">
        <v>1507</v>
      </c>
      <c r="B1508">
        <v>330</v>
      </c>
      <c r="C1508">
        <v>1</v>
      </c>
    </row>
    <row r="1509" spans="1:3" x14ac:dyDescent="0.25">
      <c r="A1509">
        <v>1508</v>
      </c>
      <c r="B1509">
        <v>330</v>
      </c>
      <c r="C1509">
        <v>1</v>
      </c>
    </row>
    <row r="1510" spans="1:3" x14ac:dyDescent="0.25">
      <c r="A1510">
        <v>1509</v>
      </c>
      <c r="B1510">
        <v>330</v>
      </c>
      <c r="C1510">
        <v>1</v>
      </c>
    </row>
    <row r="1511" spans="1:3" x14ac:dyDescent="0.25">
      <c r="A1511">
        <v>1510</v>
      </c>
      <c r="B1511">
        <v>330</v>
      </c>
      <c r="C1511">
        <v>1</v>
      </c>
    </row>
    <row r="1512" spans="1:3" x14ac:dyDescent="0.25">
      <c r="A1512">
        <v>1511</v>
      </c>
      <c r="B1512">
        <v>330</v>
      </c>
      <c r="C1512">
        <v>2</v>
      </c>
    </row>
    <row r="1513" spans="1:3" x14ac:dyDescent="0.25">
      <c r="A1513">
        <v>1512</v>
      </c>
      <c r="B1513">
        <v>330</v>
      </c>
      <c r="C1513">
        <v>2</v>
      </c>
    </row>
    <row r="1514" spans="1:3" x14ac:dyDescent="0.25">
      <c r="A1514">
        <v>1513</v>
      </c>
      <c r="B1514">
        <v>330</v>
      </c>
      <c r="C1514">
        <v>2</v>
      </c>
    </row>
    <row r="1515" spans="1:3" x14ac:dyDescent="0.25">
      <c r="A1515">
        <v>1514</v>
      </c>
      <c r="B1515">
        <v>331</v>
      </c>
      <c r="C1515">
        <v>1</v>
      </c>
    </row>
    <row r="1516" spans="1:3" x14ac:dyDescent="0.25">
      <c r="A1516">
        <v>1515</v>
      </c>
      <c r="B1516">
        <v>331</v>
      </c>
      <c r="C1516">
        <v>1</v>
      </c>
    </row>
    <row r="1517" spans="1:3" x14ac:dyDescent="0.25">
      <c r="A1517">
        <v>1516</v>
      </c>
      <c r="B1517">
        <v>331</v>
      </c>
      <c r="C1517">
        <v>1</v>
      </c>
    </row>
    <row r="1518" spans="1:3" x14ac:dyDescent="0.25">
      <c r="A1518">
        <v>1517</v>
      </c>
      <c r="B1518">
        <v>331</v>
      </c>
      <c r="C1518">
        <v>1</v>
      </c>
    </row>
    <row r="1519" spans="1:3" x14ac:dyDescent="0.25">
      <c r="A1519">
        <v>1518</v>
      </c>
      <c r="B1519">
        <v>331</v>
      </c>
      <c r="C1519">
        <v>2</v>
      </c>
    </row>
    <row r="1520" spans="1:3" x14ac:dyDescent="0.25">
      <c r="A1520">
        <v>1519</v>
      </c>
      <c r="B1520">
        <v>331</v>
      </c>
      <c r="C1520">
        <v>2</v>
      </c>
    </row>
    <row r="1521" spans="1:3" x14ac:dyDescent="0.25">
      <c r="A1521">
        <v>1520</v>
      </c>
      <c r="B1521">
        <v>331</v>
      </c>
      <c r="C1521">
        <v>2</v>
      </c>
    </row>
    <row r="1522" spans="1:3" x14ac:dyDescent="0.25">
      <c r="A1522">
        <v>1521</v>
      </c>
      <c r="B1522">
        <v>331</v>
      </c>
      <c r="C1522">
        <v>2</v>
      </c>
    </row>
    <row r="1523" spans="1:3" x14ac:dyDescent="0.25">
      <c r="A1523">
        <v>1522</v>
      </c>
      <c r="B1523">
        <v>333</v>
      </c>
      <c r="C1523">
        <v>1</v>
      </c>
    </row>
    <row r="1524" spans="1:3" x14ac:dyDescent="0.25">
      <c r="A1524">
        <v>1523</v>
      </c>
      <c r="B1524">
        <v>333</v>
      </c>
      <c r="C1524">
        <v>1</v>
      </c>
    </row>
    <row r="1525" spans="1:3" x14ac:dyDescent="0.25">
      <c r="A1525">
        <v>1524</v>
      </c>
      <c r="B1525">
        <v>333</v>
      </c>
      <c r="C1525">
        <v>2</v>
      </c>
    </row>
    <row r="1526" spans="1:3" x14ac:dyDescent="0.25">
      <c r="A1526">
        <v>1525</v>
      </c>
      <c r="B1526">
        <v>333</v>
      </c>
      <c r="C1526">
        <v>2</v>
      </c>
    </row>
    <row r="1527" spans="1:3" x14ac:dyDescent="0.25">
      <c r="A1527">
        <v>1526</v>
      </c>
      <c r="B1527">
        <v>334</v>
      </c>
      <c r="C1527">
        <v>1</v>
      </c>
    </row>
    <row r="1528" spans="1:3" x14ac:dyDescent="0.25">
      <c r="A1528">
        <v>1527</v>
      </c>
      <c r="B1528">
        <v>334</v>
      </c>
      <c r="C1528">
        <v>1</v>
      </c>
    </row>
    <row r="1529" spans="1:3" x14ac:dyDescent="0.25">
      <c r="A1529">
        <v>1528</v>
      </c>
      <c r="B1529">
        <v>334</v>
      </c>
      <c r="C1529">
        <v>2</v>
      </c>
    </row>
    <row r="1530" spans="1:3" x14ac:dyDescent="0.25">
      <c r="A1530">
        <v>1529</v>
      </c>
      <c r="B1530">
        <v>334</v>
      </c>
      <c r="C1530">
        <v>2</v>
      </c>
    </row>
    <row r="1531" spans="1:3" x14ac:dyDescent="0.25">
      <c r="A1531">
        <v>1530</v>
      </c>
      <c r="B1531">
        <v>334</v>
      </c>
      <c r="C1531">
        <v>2</v>
      </c>
    </row>
    <row r="1532" spans="1:3" x14ac:dyDescent="0.25">
      <c r="A1532">
        <v>1531</v>
      </c>
      <c r="B1532">
        <v>334</v>
      </c>
      <c r="C1532">
        <v>2</v>
      </c>
    </row>
    <row r="1533" spans="1:3" x14ac:dyDescent="0.25">
      <c r="A1533">
        <v>1532</v>
      </c>
      <c r="B1533">
        <v>335</v>
      </c>
      <c r="C1533">
        <v>1</v>
      </c>
    </row>
    <row r="1534" spans="1:3" x14ac:dyDescent="0.25">
      <c r="A1534">
        <v>1533</v>
      </c>
      <c r="B1534">
        <v>335</v>
      </c>
      <c r="C1534">
        <v>1</v>
      </c>
    </row>
    <row r="1535" spans="1:3" x14ac:dyDescent="0.25">
      <c r="A1535">
        <v>1534</v>
      </c>
      <c r="B1535">
        <v>336</v>
      </c>
      <c r="C1535">
        <v>1</v>
      </c>
    </row>
    <row r="1536" spans="1:3" x14ac:dyDescent="0.25">
      <c r="A1536">
        <v>1535</v>
      </c>
      <c r="B1536">
        <v>336</v>
      </c>
      <c r="C1536">
        <v>1</v>
      </c>
    </row>
    <row r="1537" spans="1:3" x14ac:dyDescent="0.25">
      <c r="A1537">
        <v>1536</v>
      </c>
      <c r="B1537">
        <v>336</v>
      </c>
      <c r="C1537">
        <v>1</v>
      </c>
    </row>
    <row r="1538" spans="1:3" x14ac:dyDescent="0.25">
      <c r="A1538">
        <v>1537</v>
      </c>
      <c r="B1538">
        <v>336</v>
      </c>
      <c r="C1538">
        <v>2</v>
      </c>
    </row>
    <row r="1539" spans="1:3" x14ac:dyDescent="0.25">
      <c r="A1539">
        <v>1538</v>
      </c>
      <c r="B1539">
        <v>336</v>
      </c>
      <c r="C1539">
        <v>2</v>
      </c>
    </row>
    <row r="1540" spans="1:3" x14ac:dyDescent="0.25">
      <c r="A1540">
        <v>1539</v>
      </c>
      <c r="B1540">
        <v>337</v>
      </c>
      <c r="C1540">
        <v>1</v>
      </c>
    </row>
    <row r="1541" spans="1:3" x14ac:dyDescent="0.25">
      <c r="A1541">
        <v>1540</v>
      </c>
      <c r="B1541">
        <v>337</v>
      </c>
      <c r="C1541">
        <v>1</v>
      </c>
    </row>
    <row r="1542" spans="1:3" x14ac:dyDescent="0.25">
      <c r="A1542">
        <v>1541</v>
      </c>
      <c r="B1542">
        <v>337</v>
      </c>
      <c r="C1542">
        <v>2</v>
      </c>
    </row>
    <row r="1543" spans="1:3" x14ac:dyDescent="0.25">
      <c r="A1543">
        <v>1542</v>
      </c>
      <c r="B1543">
        <v>337</v>
      </c>
      <c r="C1543">
        <v>2</v>
      </c>
    </row>
    <row r="1544" spans="1:3" x14ac:dyDescent="0.25">
      <c r="A1544">
        <v>1543</v>
      </c>
      <c r="B1544">
        <v>338</v>
      </c>
      <c r="C1544">
        <v>2</v>
      </c>
    </row>
    <row r="1545" spans="1:3" x14ac:dyDescent="0.25">
      <c r="A1545">
        <v>1544</v>
      </c>
      <c r="B1545">
        <v>338</v>
      </c>
      <c r="C1545">
        <v>2</v>
      </c>
    </row>
    <row r="1546" spans="1:3" x14ac:dyDescent="0.25">
      <c r="A1546">
        <v>1545</v>
      </c>
      <c r="B1546">
        <v>338</v>
      </c>
      <c r="C1546">
        <v>2</v>
      </c>
    </row>
    <row r="1547" spans="1:3" x14ac:dyDescent="0.25">
      <c r="A1547">
        <v>1546</v>
      </c>
      <c r="B1547">
        <v>339</v>
      </c>
      <c r="C1547">
        <v>2</v>
      </c>
    </row>
    <row r="1548" spans="1:3" x14ac:dyDescent="0.25">
      <c r="A1548">
        <v>1547</v>
      </c>
      <c r="B1548">
        <v>339</v>
      </c>
      <c r="C1548">
        <v>2</v>
      </c>
    </row>
    <row r="1549" spans="1:3" x14ac:dyDescent="0.25">
      <c r="A1549">
        <v>1548</v>
      </c>
      <c r="B1549">
        <v>339</v>
      </c>
      <c r="C1549">
        <v>2</v>
      </c>
    </row>
    <row r="1550" spans="1:3" x14ac:dyDescent="0.25">
      <c r="A1550">
        <v>1549</v>
      </c>
      <c r="B1550">
        <v>340</v>
      </c>
      <c r="C1550">
        <v>1</v>
      </c>
    </row>
    <row r="1551" spans="1:3" x14ac:dyDescent="0.25">
      <c r="A1551">
        <v>1550</v>
      </c>
      <c r="B1551">
        <v>340</v>
      </c>
      <c r="C1551">
        <v>1</v>
      </c>
    </row>
    <row r="1552" spans="1:3" x14ac:dyDescent="0.25">
      <c r="A1552">
        <v>1551</v>
      </c>
      <c r="B1552">
        <v>341</v>
      </c>
      <c r="C1552">
        <v>1</v>
      </c>
    </row>
    <row r="1553" spans="1:3" x14ac:dyDescent="0.25">
      <c r="A1553">
        <v>1552</v>
      </c>
      <c r="B1553">
        <v>341</v>
      </c>
      <c r="C1553">
        <v>1</v>
      </c>
    </row>
    <row r="1554" spans="1:3" x14ac:dyDescent="0.25">
      <c r="A1554">
        <v>1553</v>
      </c>
      <c r="B1554">
        <v>341</v>
      </c>
      <c r="C1554">
        <v>1</v>
      </c>
    </row>
    <row r="1555" spans="1:3" x14ac:dyDescent="0.25">
      <c r="A1555">
        <v>1554</v>
      </c>
      <c r="B1555">
        <v>341</v>
      </c>
      <c r="C1555">
        <v>1</v>
      </c>
    </row>
    <row r="1556" spans="1:3" x14ac:dyDescent="0.25">
      <c r="A1556">
        <v>1555</v>
      </c>
      <c r="B1556">
        <v>341</v>
      </c>
      <c r="C1556">
        <v>2</v>
      </c>
    </row>
    <row r="1557" spans="1:3" x14ac:dyDescent="0.25">
      <c r="A1557">
        <v>1556</v>
      </c>
      <c r="B1557">
        <v>341</v>
      </c>
      <c r="C1557">
        <v>2</v>
      </c>
    </row>
    <row r="1558" spans="1:3" x14ac:dyDescent="0.25">
      <c r="A1558">
        <v>1557</v>
      </c>
      <c r="B1558">
        <v>341</v>
      </c>
      <c r="C1558">
        <v>2</v>
      </c>
    </row>
    <row r="1559" spans="1:3" x14ac:dyDescent="0.25">
      <c r="A1559">
        <v>1558</v>
      </c>
      <c r="B1559">
        <v>341</v>
      </c>
      <c r="C1559">
        <v>2</v>
      </c>
    </row>
    <row r="1560" spans="1:3" x14ac:dyDescent="0.25">
      <c r="A1560">
        <v>1559</v>
      </c>
      <c r="B1560">
        <v>342</v>
      </c>
      <c r="C1560">
        <v>1</v>
      </c>
    </row>
    <row r="1561" spans="1:3" x14ac:dyDescent="0.25">
      <c r="A1561">
        <v>1560</v>
      </c>
      <c r="B1561">
        <v>342</v>
      </c>
      <c r="C1561">
        <v>1</v>
      </c>
    </row>
    <row r="1562" spans="1:3" x14ac:dyDescent="0.25">
      <c r="A1562">
        <v>1561</v>
      </c>
      <c r="B1562">
        <v>342</v>
      </c>
      <c r="C1562">
        <v>1</v>
      </c>
    </row>
    <row r="1563" spans="1:3" x14ac:dyDescent="0.25">
      <c r="A1563">
        <v>1562</v>
      </c>
      <c r="B1563">
        <v>342</v>
      </c>
      <c r="C1563">
        <v>1</v>
      </c>
    </row>
    <row r="1564" spans="1:3" x14ac:dyDescent="0.25">
      <c r="A1564">
        <v>1563</v>
      </c>
      <c r="B1564">
        <v>343</v>
      </c>
      <c r="C1564">
        <v>1</v>
      </c>
    </row>
    <row r="1565" spans="1:3" x14ac:dyDescent="0.25">
      <c r="A1565">
        <v>1564</v>
      </c>
      <c r="B1565">
        <v>343</v>
      </c>
      <c r="C1565">
        <v>1</v>
      </c>
    </row>
    <row r="1566" spans="1:3" x14ac:dyDescent="0.25">
      <c r="A1566">
        <v>1565</v>
      </c>
      <c r="B1566">
        <v>344</v>
      </c>
      <c r="C1566">
        <v>1</v>
      </c>
    </row>
    <row r="1567" spans="1:3" x14ac:dyDescent="0.25">
      <c r="A1567">
        <v>1566</v>
      </c>
      <c r="B1567">
        <v>344</v>
      </c>
      <c r="C1567">
        <v>1</v>
      </c>
    </row>
    <row r="1568" spans="1:3" x14ac:dyDescent="0.25">
      <c r="A1568">
        <v>1567</v>
      </c>
      <c r="B1568">
        <v>344</v>
      </c>
      <c r="C1568">
        <v>1</v>
      </c>
    </row>
    <row r="1569" spans="1:3" x14ac:dyDescent="0.25">
      <c r="A1569">
        <v>1568</v>
      </c>
      <c r="B1569">
        <v>344</v>
      </c>
      <c r="C1569">
        <v>2</v>
      </c>
    </row>
    <row r="1570" spans="1:3" x14ac:dyDescent="0.25">
      <c r="A1570">
        <v>1569</v>
      </c>
      <c r="B1570">
        <v>344</v>
      </c>
      <c r="C1570">
        <v>2</v>
      </c>
    </row>
    <row r="1571" spans="1:3" x14ac:dyDescent="0.25">
      <c r="A1571">
        <v>1570</v>
      </c>
      <c r="B1571">
        <v>345</v>
      </c>
      <c r="C1571">
        <v>1</v>
      </c>
    </row>
    <row r="1572" spans="1:3" x14ac:dyDescent="0.25">
      <c r="A1572">
        <v>1571</v>
      </c>
      <c r="B1572">
        <v>345</v>
      </c>
      <c r="C1572">
        <v>1</v>
      </c>
    </row>
    <row r="1573" spans="1:3" x14ac:dyDescent="0.25">
      <c r="A1573">
        <v>1572</v>
      </c>
      <c r="B1573">
        <v>345</v>
      </c>
      <c r="C1573">
        <v>1</v>
      </c>
    </row>
    <row r="1574" spans="1:3" x14ac:dyDescent="0.25">
      <c r="A1574">
        <v>1573</v>
      </c>
      <c r="B1574">
        <v>345</v>
      </c>
      <c r="C1574">
        <v>2</v>
      </c>
    </row>
    <row r="1575" spans="1:3" x14ac:dyDescent="0.25">
      <c r="A1575">
        <v>1574</v>
      </c>
      <c r="B1575">
        <v>345</v>
      </c>
      <c r="C1575">
        <v>2</v>
      </c>
    </row>
    <row r="1576" spans="1:3" x14ac:dyDescent="0.25">
      <c r="A1576">
        <v>1575</v>
      </c>
      <c r="B1576">
        <v>346</v>
      </c>
      <c r="C1576">
        <v>1</v>
      </c>
    </row>
    <row r="1577" spans="1:3" x14ac:dyDescent="0.25">
      <c r="A1577">
        <v>1576</v>
      </c>
      <c r="B1577">
        <v>346</v>
      </c>
      <c r="C1577">
        <v>1</v>
      </c>
    </row>
    <row r="1578" spans="1:3" x14ac:dyDescent="0.25">
      <c r="A1578">
        <v>1577</v>
      </c>
      <c r="B1578">
        <v>346</v>
      </c>
      <c r="C1578">
        <v>2</v>
      </c>
    </row>
    <row r="1579" spans="1:3" x14ac:dyDescent="0.25">
      <c r="A1579">
        <v>1578</v>
      </c>
      <c r="B1579">
        <v>346</v>
      </c>
      <c r="C1579">
        <v>2</v>
      </c>
    </row>
    <row r="1580" spans="1:3" x14ac:dyDescent="0.25">
      <c r="A1580">
        <v>1579</v>
      </c>
      <c r="B1580">
        <v>346</v>
      </c>
      <c r="C1580">
        <v>2</v>
      </c>
    </row>
    <row r="1581" spans="1:3" x14ac:dyDescent="0.25">
      <c r="A1581">
        <v>1580</v>
      </c>
      <c r="B1581">
        <v>346</v>
      </c>
      <c r="C1581">
        <v>2</v>
      </c>
    </row>
    <row r="1582" spans="1:3" x14ac:dyDescent="0.25">
      <c r="A1582">
        <v>1581</v>
      </c>
      <c r="B1582">
        <v>347</v>
      </c>
      <c r="C1582">
        <v>1</v>
      </c>
    </row>
    <row r="1583" spans="1:3" x14ac:dyDescent="0.25">
      <c r="A1583">
        <v>1582</v>
      </c>
      <c r="B1583">
        <v>347</v>
      </c>
      <c r="C1583">
        <v>1</v>
      </c>
    </row>
    <row r="1584" spans="1:3" x14ac:dyDescent="0.25">
      <c r="A1584">
        <v>1583</v>
      </c>
      <c r="B1584">
        <v>347</v>
      </c>
      <c r="C1584">
        <v>1</v>
      </c>
    </row>
    <row r="1585" spans="1:3" x14ac:dyDescent="0.25">
      <c r="A1585">
        <v>1584</v>
      </c>
      <c r="B1585">
        <v>347</v>
      </c>
      <c r="C1585">
        <v>1</v>
      </c>
    </row>
    <row r="1586" spans="1:3" x14ac:dyDescent="0.25">
      <c r="A1586">
        <v>1585</v>
      </c>
      <c r="B1586">
        <v>348</v>
      </c>
      <c r="C1586">
        <v>2</v>
      </c>
    </row>
    <row r="1587" spans="1:3" x14ac:dyDescent="0.25">
      <c r="A1587">
        <v>1586</v>
      </c>
      <c r="B1587">
        <v>348</v>
      </c>
      <c r="C1587">
        <v>2</v>
      </c>
    </row>
    <row r="1588" spans="1:3" x14ac:dyDescent="0.25">
      <c r="A1588">
        <v>1587</v>
      </c>
      <c r="B1588">
        <v>348</v>
      </c>
      <c r="C1588">
        <v>2</v>
      </c>
    </row>
    <row r="1589" spans="1:3" x14ac:dyDescent="0.25">
      <c r="A1589">
        <v>1588</v>
      </c>
      <c r="B1589">
        <v>348</v>
      </c>
      <c r="C1589">
        <v>2</v>
      </c>
    </row>
    <row r="1590" spans="1:3" x14ac:dyDescent="0.25">
      <c r="A1590">
        <v>1589</v>
      </c>
      <c r="B1590">
        <v>349</v>
      </c>
      <c r="C1590">
        <v>1</v>
      </c>
    </row>
    <row r="1591" spans="1:3" x14ac:dyDescent="0.25">
      <c r="A1591">
        <v>1590</v>
      </c>
      <c r="B1591">
        <v>349</v>
      </c>
      <c r="C1591">
        <v>1</v>
      </c>
    </row>
    <row r="1592" spans="1:3" x14ac:dyDescent="0.25">
      <c r="A1592">
        <v>1591</v>
      </c>
      <c r="B1592">
        <v>349</v>
      </c>
      <c r="C1592">
        <v>1</v>
      </c>
    </row>
    <row r="1593" spans="1:3" x14ac:dyDescent="0.25">
      <c r="A1593">
        <v>1592</v>
      </c>
      <c r="B1593">
        <v>349</v>
      </c>
      <c r="C1593">
        <v>1</v>
      </c>
    </row>
    <row r="1594" spans="1:3" x14ac:dyDescent="0.25">
      <c r="A1594">
        <v>1593</v>
      </c>
      <c r="B1594">
        <v>349</v>
      </c>
      <c r="C1594">
        <v>2</v>
      </c>
    </row>
    <row r="1595" spans="1:3" x14ac:dyDescent="0.25">
      <c r="A1595">
        <v>1594</v>
      </c>
      <c r="B1595">
        <v>349</v>
      </c>
      <c r="C1595">
        <v>2</v>
      </c>
    </row>
    <row r="1596" spans="1:3" x14ac:dyDescent="0.25">
      <c r="A1596">
        <v>1595</v>
      </c>
      <c r="B1596">
        <v>349</v>
      </c>
      <c r="C1596">
        <v>2</v>
      </c>
    </row>
    <row r="1597" spans="1:3" x14ac:dyDescent="0.25">
      <c r="A1597">
        <v>1596</v>
      </c>
      <c r="B1597">
        <v>350</v>
      </c>
      <c r="C1597">
        <v>1</v>
      </c>
    </row>
    <row r="1598" spans="1:3" x14ac:dyDescent="0.25">
      <c r="A1598">
        <v>1597</v>
      </c>
      <c r="B1598">
        <v>350</v>
      </c>
      <c r="C1598">
        <v>1</v>
      </c>
    </row>
    <row r="1599" spans="1:3" x14ac:dyDescent="0.25">
      <c r="A1599">
        <v>1598</v>
      </c>
      <c r="B1599">
        <v>350</v>
      </c>
      <c r="C1599">
        <v>1</v>
      </c>
    </row>
    <row r="1600" spans="1:3" x14ac:dyDescent="0.25">
      <c r="A1600">
        <v>1599</v>
      </c>
      <c r="B1600">
        <v>350</v>
      </c>
      <c r="C1600">
        <v>1</v>
      </c>
    </row>
    <row r="1601" spans="1:3" x14ac:dyDescent="0.25">
      <c r="A1601">
        <v>1600</v>
      </c>
      <c r="B1601">
        <v>350</v>
      </c>
      <c r="C1601">
        <v>2</v>
      </c>
    </row>
    <row r="1602" spans="1:3" x14ac:dyDescent="0.25">
      <c r="A1602">
        <v>1601</v>
      </c>
      <c r="B1602">
        <v>350</v>
      </c>
      <c r="C1602">
        <v>2</v>
      </c>
    </row>
    <row r="1603" spans="1:3" x14ac:dyDescent="0.25">
      <c r="A1603">
        <v>1602</v>
      </c>
      <c r="B1603">
        <v>350</v>
      </c>
      <c r="C1603">
        <v>2</v>
      </c>
    </row>
    <row r="1604" spans="1:3" x14ac:dyDescent="0.25">
      <c r="A1604">
        <v>1603</v>
      </c>
      <c r="B1604">
        <v>350</v>
      </c>
      <c r="C1604">
        <v>2</v>
      </c>
    </row>
    <row r="1605" spans="1:3" x14ac:dyDescent="0.25">
      <c r="A1605">
        <v>1604</v>
      </c>
      <c r="B1605">
        <v>351</v>
      </c>
      <c r="C1605">
        <v>1</v>
      </c>
    </row>
    <row r="1606" spans="1:3" x14ac:dyDescent="0.25">
      <c r="A1606">
        <v>1605</v>
      </c>
      <c r="B1606">
        <v>351</v>
      </c>
      <c r="C1606">
        <v>1</v>
      </c>
    </row>
    <row r="1607" spans="1:3" x14ac:dyDescent="0.25">
      <c r="A1607">
        <v>1606</v>
      </c>
      <c r="B1607">
        <v>351</v>
      </c>
      <c r="C1607">
        <v>1</v>
      </c>
    </row>
    <row r="1608" spans="1:3" x14ac:dyDescent="0.25">
      <c r="A1608">
        <v>1607</v>
      </c>
      <c r="B1608">
        <v>351</v>
      </c>
      <c r="C1608">
        <v>2</v>
      </c>
    </row>
    <row r="1609" spans="1:3" x14ac:dyDescent="0.25">
      <c r="A1609">
        <v>1608</v>
      </c>
      <c r="B1609">
        <v>351</v>
      </c>
      <c r="C1609">
        <v>2</v>
      </c>
    </row>
    <row r="1610" spans="1:3" x14ac:dyDescent="0.25">
      <c r="A1610">
        <v>1609</v>
      </c>
      <c r="B1610">
        <v>351</v>
      </c>
      <c r="C1610">
        <v>2</v>
      </c>
    </row>
    <row r="1611" spans="1:3" x14ac:dyDescent="0.25">
      <c r="A1611">
        <v>1610</v>
      </c>
      <c r="B1611">
        <v>352</v>
      </c>
      <c r="C1611">
        <v>2</v>
      </c>
    </row>
    <row r="1612" spans="1:3" x14ac:dyDescent="0.25">
      <c r="A1612">
        <v>1611</v>
      </c>
      <c r="B1612">
        <v>352</v>
      </c>
      <c r="C1612">
        <v>2</v>
      </c>
    </row>
    <row r="1613" spans="1:3" x14ac:dyDescent="0.25">
      <c r="A1613">
        <v>1612</v>
      </c>
      <c r="B1613">
        <v>352</v>
      </c>
      <c r="C1613">
        <v>2</v>
      </c>
    </row>
    <row r="1614" spans="1:3" x14ac:dyDescent="0.25">
      <c r="A1614">
        <v>1613</v>
      </c>
      <c r="B1614">
        <v>352</v>
      </c>
      <c r="C1614">
        <v>2</v>
      </c>
    </row>
    <row r="1615" spans="1:3" x14ac:dyDescent="0.25">
      <c r="A1615">
        <v>1614</v>
      </c>
      <c r="B1615">
        <v>353</v>
      </c>
      <c r="C1615">
        <v>1</v>
      </c>
    </row>
    <row r="1616" spans="1:3" x14ac:dyDescent="0.25">
      <c r="A1616">
        <v>1615</v>
      </c>
      <c r="B1616">
        <v>353</v>
      </c>
      <c r="C1616">
        <v>1</v>
      </c>
    </row>
    <row r="1617" spans="1:3" x14ac:dyDescent="0.25">
      <c r="A1617">
        <v>1616</v>
      </c>
      <c r="B1617">
        <v>353</v>
      </c>
      <c r="C1617">
        <v>2</v>
      </c>
    </row>
    <row r="1618" spans="1:3" x14ac:dyDescent="0.25">
      <c r="A1618">
        <v>1617</v>
      </c>
      <c r="B1618">
        <v>353</v>
      </c>
      <c r="C1618">
        <v>2</v>
      </c>
    </row>
    <row r="1619" spans="1:3" x14ac:dyDescent="0.25">
      <c r="A1619">
        <v>1618</v>
      </c>
      <c r="B1619">
        <v>353</v>
      </c>
      <c r="C1619">
        <v>2</v>
      </c>
    </row>
    <row r="1620" spans="1:3" x14ac:dyDescent="0.25">
      <c r="A1620">
        <v>1619</v>
      </c>
      <c r="B1620">
        <v>353</v>
      </c>
      <c r="C1620">
        <v>2</v>
      </c>
    </row>
    <row r="1621" spans="1:3" x14ac:dyDescent="0.25">
      <c r="A1621">
        <v>1620</v>
      </c>
      <c r="B1621">
        <v>354</v>
      </c>
      <c r="C1621">
        <v>1</v>
      </c>
    </row>
    <row r="1622" spans="1:3" x14ac:dyDescent="0.25">
      <c r="A1622">
        <v>1621</v>
      </c>
      <c r="B1622">
        <v>354</v>
      </c>
      <c r="C1622">
        <v>1</v>
      </c>
    </row>
    <row r="1623" spans="1:3" x14ac:dyDescent="0.25">
      <c r="A1623">
        <v>1622</v>
      </c>
      <c r="B1623">
        <v>354</v>
      </c>
      <c r="C1623">
        <v>1</v>
      </c>
    </row>
    <row r="1624" spans="1:3" x14ac:dyDescent="0.25">
      <c r="A1624">
        <v>1623</v>
      </c>
      <c r="B1624">
        <v>354</v>
      </c>
      <c r="C1624">
        <v>2</v>
      </c>
    </row>
    <row r="1625" spans="1:3" x14ac:dyDescent="0.25">
      <c r="A1625">
        <v>1624</v>
      </c>
      <c r="B1625">
        <v>354</v>
      </c>
      <c r="C1625">
        <v>2</v>
      </c>
    </row>
    <row r="1626" spans="1:3" x14ac:dyDescent="0.25">
      <c r="A1626">
        <v>1625</v>
      </c>
      <c r="B1626">
        <v>355</v>
      </c>
      <c r="C1626">
        <v>2</v>
      </c>
    </row>
    <row r="1627" spans="1:3" x14ac:dyDescent="0.25">
      <c r="A1627">
        <v>1626</v>
      </c>
      <c r="B1627">
        <v>355</v>
      </c>
      <c r="C1627">
        <v>2</v>
      </c>
    </row>
    <row r="1628" spans="1:3" x14ac:dyDescent="0.25">
      <c r="A1628">
        <v>1627</v>
      </c>
      <c r="B1628">
        <v>356</v>
      </c>
      <c r="C1628">
        <v>1</v>
      </c>
    </row>
    <row r="1629" spans="1:3" x14ac:dyDescent="0.25">
      <c r="A1629">
        <v>1628</v>
      </c>
      <c r="B1629">
        <v>356</v>
      </c>
      <c r="C1629">
        <v>1</v>
      </c>
    </row>
    <row r="1630" spans="1:3" x14ac:dyDescent="0.25">
      <c r="A1630">
        <v>1629</v>
      </c>
      <c r="B1630">
        <v>356</v>
      </c>
      <c r="C1630">
        <v>1</v>
      </c>
    </row>
    <row r="1631" spans="1:3" x14ac:dyDescent="0.25">
      <c r="A1631">
        <v>1630</v>
      </c>
      <c r="B1631">
        <v>356</v>
      </c>
      <c r="C1631">
        <v>1</v>
      </c>
    </row>
    <row r="1632" spans="1:3" x14ac:dyDescent="0.25">
      <c r="A1632">
        <v>1631</v>
      </c>
      <c r="B1632">
        <v>356</v>
      </c>
      <c r="C1632">
        <v>2</v>
      </c>
    </row>
    <row r="1633" spans="1:3" x14ac:dyDescent="0.25">
      <c r="A1633">
        <v>1632</v>
      </c>
      <c r="B1633">
        <v>356</v>
      </c>
      <c r="C1633">
        <v>2</v>
      </c>
    </row>
    <row r="1634" spans="1:3" x14ac:dyDescent="0.25">
      <c r="A1634">
        <v>1633</v>
      </c>
      <c r="B1634">
        <v>356</v>
      </c>
      <c r="C1634">
        <v>2</v>
      </c>
    </row>
    <row r="1635" spans="1:3" x14ac:dyDescent="0.25">
      <c r="A1635">
        <v>1634</v>
      </c>
      <c r="B1635">
        <v>356</v>
      </c>
      <c r="C1635">
        <v>2</v>
      </c>
    </row>
    <row r="1636" spans="1:3" x14ac:dyDescent="0.25">
      <c r="A1636">
        <v>1635</v>
      </c>
      <c r="B1636">
        <v>357</v>
      </c>
      <c r="C1636">
        <v>2</v>
      </c>
    </row>
    <row r="1637" spans="1:3" x14ac:dyDescent="0.25">
      <c r="A1637">
        <v>1636</v>
      </c>
      <c r="B1637">
        <v>357</v>
      </c>
      <c r="C1637">
        <v>2</v>
      </c>
    </row>
    <row r="1638" spans="1:3" x14ac:dyDescent="0.25">
      <c r="A1638">
        <v>1637</v>
      </c>
      <c r="B1638">
        <v>357</v>
      </c>
      <c r="C1638">
        <v>2</v>
      </c>
    </row>
    <row r="1639" spans="1:3" x14ac:dyDescent="0.25">
      <c r="A1639">
        <v>1638</v>
      </c>
      <c r="B1639">
        <v>357</v>
      </c>
      <c r="C1639">
        <v>2</v>
      </c>
    </row>
    <row r="1640" spans="1:3" x14ac:dyDescent="0.25">
      <c r="A1640">
        <v>1639</v>
      </c>
      <c r="B1640">
        <v>358</v>
      </c>
      <c r="C1640">
        <v>1</v>
      </c>
    </row>
    <row r="1641" spans="1:3" x14ac:dyDescent="0.25">
      <c r="A1641">
        <v>1640</v>
      </c>
      <c r="B1641">
        <v>358</v>
      </c>
      <c r="C1641">
        <v>1</v>
      </c>
    </row>
    <row r="1642" spans="1:3" x14ac:dyDescent="0.25">
      <c r="A1642">
        <v>1641</v>
      </c>
      <c r="B1642">
        <v>358</v>
      </c>
      <c r="C1642">
        <v>1</v>
      </c>
    </row>
    <row r="1643" spans="1:3" x14ac:dyDescent="0.25">
      <c r="A1643">
        <v>1642</v>
      </c>
      <c r="B1643">
        <v>358</v>
      </c>
      <c r="C1643">
        <v>1</v>
      </c>
    </row>
    <row r="1644" spans="1:3" x14ac:dyDescent="0.25">
      <c r="A1644">
        <v>1643</v>
      </c>
      <c r="B1644">
        <v>358</v>
      </c>
      <c r="C1644">
        <v>2</v>
      </c>
    </row>
    <row r="1645" spans="1:3" x14ac:dyDescent="0.25">
      <c r="A1645">
        <v>1644</v>
      </c>
      <c r="B1645">
        <v>358</v>
      </c>
      <c r="C1645">
        <v>2</v>
      </c>
    </row>
    <row r="1646" spans="1:3" x14ac:dyDescent="0.25">
      <c r="A1646">
        <v>1645</v>
      </c>
      <c r="B1646">
        <v>358</v>
      </c>
      <c r="C1646">
        <v>2</v>
      </c>
    </row>
    <row r="1647" spans="1:3" x14ac:dyDescent="0.25">
      <c r="A1647">
        <v>1646</v>
      </c>
      <c r="B1647">
        <v>358</v>
      </c>
      <c r="C1647">
        <v>2</v>
      </c>
    </row>
    <row r="1648" spans="1:3" x14ac:dyDescent="0.25">
      <c r="A1648">
        <v>1647</v>
      </c>
      <c r="B1648">
        <v>360</v>
      </c>
      <c r="C1648">
        <v>1</v>
      </c>
    </row>
    <row r="1649" spans="1:3" x14ac:dyDescent="0.25">
      <c r="A1649">
        <v>1648</v>
      </c>
      <c r="B1649">
        <v>360</v>
      </c>
      <c r="C1649">
        <v>1</v>
      </c>
    </row>
    <row r="1650" spans="1:3" x14ac:dyDescent="0.25">
      <c r="A1650">
        <v>1649</v>
      </c>
      <c r="B1650">
        <v>360</v>
      </c>
      <c r="C1650">
        <v>1</v>
      </c>
    </row>
    <row r="1651" spans="1:3" x14ac:dyDescent="0.25">
      <c r="A1651">
        <v>1650</v>
      </c>
      <c r="B1651">
        <v>360</v>
      </c>
      <c r="C1651">
        <v>1</v>
      </c>
    </row>
    <row r="1652" spans="1:3" x14ac:dyDescent="0.25">
      <c r="A1652">
        <v>1651</v>
      </c>
      <c r="B1652">
        <v>361</v>
      </c>
      <c r="C1652">
        <v>1</v>
      </c>
    </row>
    <row r="1653" spans="1:3" x14ac:dyDescent="0.25">
      <c r="A1653">
        <v>1652</v>
      </c>
      <c r="B1653">
        <v>361</v>
      </c>
      <c r="C1653">
        <v>1</v>
      </c>
    </row>
    <row r="1654" spans="1:3" x14ac:dyDescent="0.25">
      <c r="A1654">
        <v>1653</v>
      </c>
      <c r="B1654">
        <v>361</v>
      </c>
      <c r="C1654">
        <v>1</v>
      </c>
    </row>
    <row r="1655" spans="1:3" x14ac:dyDescent="0.25">
      <c r="A1655">
        <v>1654</v>
      </c>
      <c r="B1655">
        <v>361</v>
      </c>
      <c r="C1655">
        <v>1</v>
      </c>
    </row>
    <row r="1656" spans="1:3" x14ac:dyDescent="0.25">
      <c r="A1656">
        <v>1655</v>
      </c>
      <c r="B1656">
        <v>361</v>
      </c>
      <c r="C1656">
        <v>2</v>
      </c>
    </row>
    <row r="1657" spans="1:3" x14ac:dyDescent="0.25">
      <c r="A1657">
        <v>1656</v>
      </c>
      <c r="B1657">
        <v>361</v>
      </c>
      <c r="C1657">
        <v>2</v>
      </c>
    </row>
    <row r="1658" spans="1:3" x14ac:dyDescent="0.25">
      <c r="A1658">
        <v>1657</v>
      </c>
      <c r="B1658">
        <v>361</v>
      </c>
      <c r="C1658">
        <v>2</v>
      </c>
    </row>
    <row r="1659" spans="1:3" x14ac:dyDescent="0.25">
      <c r="A1659">
        <v>1658</v>
      </c>
      <c r="B1659">
        <v>361</v>
      </c>
      <c r="C1659">
        <v>2</v>
      </c>
    </row>
    <row r="1660" spans="1:3" x14ac:dyDescent="0.25">
      <c r="A1660">
        <v>1659</v>
      </c>
      <c r="B1660">
        <v>362</v>
      </c>
      <c r="C1660">
        <v>1</v>
      </c>
    </row>
    <row r="1661" spans="1:3" x14ac:dyDescent="0.25">
      <c r="A1661">
        <v>1660</v>
      </c>
      <c r="B1661">
        <v>362</v>
      </c>
      <c r="C1661">
        <v>1</v>
      </c>
    </row>
    <row r="1662" spans="1:3" x14ac:dyDescent="0.25">
      <c r="A1662">
        <v>1661</v>
      </c>
      <c r="B1662">
        <v>363</v>
      </c>
      <c r="C1662">
        <v>1</v>
      </c>
    </row>
    <row r="1663" spans="1:3" x14ac:dyDescent="0.25">
      <c r="A1663">
        <v>1662</v>
      </c>
      <c r="B1663">
        <v>363</v>
      </c>
      <c r="C1663">
        <v>1</v>
      </c>
    </row>
    <row r="1664" spans="1:3" x14ac:dyDescent="0.25">
      <c r="A1664">
        <v>1663</v>
      </c>
      <c r="B1664">
        <v>363</v>
      </c>
      <c r="C1664">
        <v>1</v>
      </c>
    </row>
    <row r="1665" spans="1:3" x14ac:dyDescent="0.25">
      <c r="A1665">
        <v>1664</v>
      </c>
      <c r="B1665">
        <v>363</v>
      </c>
      <c r="C1665">
        <v>2</v>
      </c>
    </row>
    <row r="1666" spans="1:3" x14ac:dyDescent="0.25">
      <c r="A1666">
        <v>1665</v>
      </c>
      <c r="B1666">
        <v>363</v>
      </c>
      <c r="C1666">
        <v>2</v>
      </c>
    </row>
    <row r="1667" spans="1:3" x14ac:dyDescent="0.25">
      <c r="A1667">
        <v>1666</v>
      </c>
      <c r="B1667">
        <v>363</v>
      </c>
      <c r="C1667">
        <v>2</v>
      </c>
    </row>
    <row r="1668" spans="1:3" x14ac:dyDescent="0.25">
      <c r="A1668">
        <v>1667</v>
      </c>
      <c r="B1668">
        <v>364</v>
      </c>
      <c r="C1668">
        <v>1</v>
      </c>
    </row>
    <row r="1669" spans="1:3" x14ac:dyDescent="0.25">
      <c r="A1669">
        <v>1668</v>
      </c>
      <c r="B1669">
        <v>364</v>
      </c>
      <c r="C1669">
        <v>1</v>
      </c>
    </row>
    <row r="1670" spans="1:3" x14ac:dyDescent="0.25">
      <c r="A1670">
        <v>1669</v>
      </c>
      <c r="B1670">
        <v>364</v>
      </c>
      <c r="C1670">
        <v>1</v>
      </c>
    </row>
    <row r="1671" spans="1:3" x14ac:dyDescent="0.25">
      <c r="A1671">
        <v>1670</v>
      </c>
      <c r="B1671">
        <v>365</v>
      </c>
      <c r="C1671">
        <v>1</v>
      </c>
    </row>
    <row r="1672" spans="1:3" x14ac:dyDescent="0.25">
      <c r="A1672">
        <v>1671</v>
      </c>
      <c r="B1672">
        <v>365</v>
      </c>
      <c r="C1672">
        <v>1</v>
      </c>
    </row>
    <row r="1673" spans="1:3" x14ac:dyDescent="0.25">
      <c r="A1673">
        <v>1672</v>
      </c>
      <c r="B1673">
        <v>365</v>
      </c>
      <c r="C1673">
        <v>2</v>
      </c>
    </row>
    <row r="1674" spans="1:3" x14ac:dyDescent="0.25">
      <c r="A1674">
        <v>1673</v>
      </c>
      <c r="B1674">
        <v>365</v>
      </c>
      <c r="C1674">
        <v>2</v>
      </c>
    </row>
    <row r="1675" spans="1:3" x14ac:dyDescent="0.25">
      <c r="A1675">
        <v>1674</v>
      </c>
      <c r="B1675">
        <v>366</v>
      </c>
      <c r="C1675">
        <v>1</v>
      </c>
    </row>
    <row r="1676" spans="1:3" x14ac:dyDescent="0.25">
      <c r="A1676">
        <v>1675</v>
      </c>
      <c r="B1676">
        <v>366</v>
      </c>
      <c r="C1676">
        <v>1</v>
      </c>
    </row>
    <row r="1677" spans="1:3" x14ac:dyDescent="0.25">
      <c r="A1677">
        <v>1676</v>
      </c>
      <c r="B1677">
        <v>366</v>
      </c>
      <c r="C1677">
        <v>1</v>
      </c>
    </row>
    <row r="1678" spans="1:3" x14ac:dyDescent="0.25">
      <c r="A1678">
        <v>1677</v>
      </c>
      <c r="B1678">
        <v>366</v>
      </c>
      <c r="C1678">
        <v>1</v>
      </c>
    </row>
    <row r="1679" spans="1:3" x14ac:dyDescent="0.25">
      <c r="A1679">
        <v>1678</v>
      </c>
      <c r="B1679">
        <v>366</v>
      </c>
      <c r="C1679">
        <v>2</v>
      </c>
    </row>
    <row r="1680" spans="1:3" x14ac:dyDescent="0.25">
      <c r="A1680">
        <v>1679</v>
      </c>
      <c r="B1680">
        <v>366</v>
      </c>
      <c r="C1680">
        <v>2</v>
      </c>
    </row>
    <row r="1681" spans="1:3" x14ac:dyDescent="0.25">
      <c r="A1681">
        <v>1680</v>
      </c>
      <c r="B1681">
        <v>366</v>
      </c>
      <c r="C1681">
        <v>2</v>
      </c>
    </row>
    <row r="1682" spans="1:3" x14ac:dyDescent="0.25">
      <c r="A1682">
        <v>1681</v>
      </c>
      <c r="B1682">
        <v>367</v>
      </c>
      <c r="C1682">
        <v>1</v>
      </c>
    </row>
    <row r="1683" spans="1:3" x14ac:dyDescent="0.25">
      <c r="A1683">
        <v>1682</v>
      </c>
      <c r="B1683">
        <v>367</v>
      </c>
      <c r="C1683">
        <v>1</v>
      </c>
    </row>
    <row r="1684" spans="1:3" x14ac:dyDescent="0.25">
      <c r="A1684">
        <v>1683</v>
      </c>
      <c r="B1684">
        <v>367</v>
      </c>
      <c r="C1684">
        <v>1</v>
      </c>
    </row>
    <row r="1685" spans="1:3" x14ac:dyDescent="0.25">
      <c r="A1685">
        <v>1684</v>
      </c>
      <c r="B1685">
        <v>367</v>
      </c>
      <c r="C1685">
        <v>1</v>
      </c>
    </row>
    <row r="1686" spans="1:3" x14ac:dyDescent="0.25">
      <c r="A1686">
        <v>1685</v>
      </c>
      <c r="B1686">
        <v>367</v>
      </c>
      <c r="C1686">
        <v>2</v>
      </c>
    </row>
    <row r="1687" spans="1:3" x14ac:dyDescent="0.25">
      <c r="A1687">
        <v>1686</v>
      </c>
      <c r="B1687">
        <v>367</v>
      </c>
      <c r="C1687">
        <v>2</v>
      </c>
    </row>
    <row r="1688" spans="1:3" x14ac:dyDescent="0.25">
      <c r="A1688">
        <v>1687</v>
      </c>
      <c r="B1688">
        <v>367</v>
      </c>
      <c r="C1688">
        <v>2</v>
      </c>
    </row>
    <row r="1689" spans="1:3" x14ac:dyDescent="0.25">
      <c r="A1689">
        <v>1688</v>
      </c>
      <c r="B1689">
        <v>368</v>
      </c>
      <c r="C1689">
        <v>1</v>
      </c>
    </row>
    <row r="1690" spans="1:3" x14ac:dyDescent="0.25">
      <c r="A1690">
        <v>1689</v>
      </c>
      <c r="B1690">
        <v>368</v>
      </c>
      <c r="C1690">
        <v>1</v>
      </c>
    </row>
    <row r="1691" spans="1:3" x14ac:dyDescent="0.25">
      <c r="A1691">
        <v>1690</v>
      </c>
      <c r="B1691">
        <v>369</v>
      </c>
      <c r="C1691">
        <v>1</v>
      </c>
    </row>
    <row r="1692" spans="1:3" x14ac:dyDescent="0.25">
      <c r="A1692">
        <v>1691</v>
      </c>
      <c r="B1692">
        <v>369</v>
      </c>
      <c r="C1692">
        <v>1</v>
      </c>
    </row>
    <row r="1693" spans="1:3" x14ac:dyDescent="0.25">
      <c r="A1693">
        <v>1692</v>
      </c>
      <c r="B1693">
        <v>369</v>
      </c>
      <c r="C1693">
        <v>1</v>
      </c>
    </row>
    <row r="1694" spans="1:3" x14ac:dyDescent="0.25">
      <c r="A1694">
        <v>1693</v>
      </c>
      <c r="B1694">
        <v>369</v>
      </c>
      <c r="C1694">
        <v>1</v>
      </c>
    </row>
    <row r="1695" spans="1:3" x14ac:dyDescent="0.25">
      <c r="A1695">
        <v>1694</v>
      </c>
      <c r="B1695">
        <v>369</v>
      </c>
      <c r="C1695">
        <v>2</v>
      </c>
    </row>
    <row r="1696" spans="1:3" x14ac:dyDescent="0.25">
      <c r="A1696">
        <v>1695</v>
      </c>
      <c r="B1696">
        <v>369</v>
      </c>
      <c r="C1696">
        <v>2</v>
      </c>
    </row>
    <row r="1697" spans="1:3" x14ac:dyDescent="0.25">
      <c r="A1697">
        <v>1696</v>
      </c>
      <c r="B1697">
        <v>369</v>
      </c>
      <c r="C1697">
        <v>2</v>
      </c>
    </row>
    <row r="1698" spans="1:3" x14ac:dyDescent="0.25">
      <c r="A1698">
        <v>1697</v>
      </c>
      <c r="B1698">
        <v>369</v>
      </c>
      <c r="C1698">
        <v>2</v>
      </c>
    </row>
    <row r="1699" spans="1:3" x14ac:dyDescent="0.25">
      <c r="A1699">
        <v>1698</v>
      </c>
      <c r="B1699">
        <v>370</v>
      </c>
      <c r="C1699">
        <v>1</v>
      </c>
    </row>
    <row r="1700" spans="1:3" x14ac:dyDescent="0.25">
      <c r="A1700">
        <v>1699</v>
      </c>
      <c r="B1700">
        <v>370</v>
      </c>
      <c r="C1700">
        <v>1</v>
      </c>
    </row>
    <row r="1701" spans="1:3" x14ac:dyDescent="0.25">
      <c r="A1701">
        <v>1700</v>
      </c>
      <c r="B1701">
        <v>370</v>
      </c>
      <c r="C1701">
        <v>1</v>
      </c>
    </row>
    <row r="1702" spans="1:3" x14ac:dyDescent="0.25">
      <c r="A1702">
        <v>1701</v>
      </c>
      <c r="B1702">
        <v>370</v>
      </c>
      <c r="C1702">
        <v>2</v>
      </c>
    </row>
    <row r="1703" spans="1:3" x14ac:dyDescent="0.25">
      <c r="A1703">
        <v>1702</v>
      </c>
      <c r="B1703">
        <v>370</v>
      </c>
      <c r="C1703">
        <v>2</v>
      </c>
    </row>
    <row r="1704" spans="1:3" x14ac:dyDescent="0.25">
      <c r="A1704">
        <v>1703</v>
      </c>
      <c r="B1704">
        <v>371</v>
      </c>
      <c r="C1704">
        <v>1</v>
      </c>
    </row>
    <row r="1705" spans="1:3" x14ac:dyDescent="0.25">
      <c r="A1705">
        <v>1704</v>
      </c>
      <c r="B1705">
        <v>371</v>
      </c>
      <c r="C1705">
        <v>1</v>
      </c>
    </row>
    <row r="1706" spans="1:3" x14ac:dyDescent="0.25">
      <c r="A1706">
        <v>1705</v>
      </c>
      <c r="B1706">
        <v>371</v>
      </c>
      <c r="C1706">
        <v>1</v>
      </c>
    </row>
    <row r="1707" spans="1:3" x14ac:dyDescent="0.25">
      <c r="A1707">
        <v>1706</v>
      </c>
      <c r="B1707">
        <v>372</v>
      </c>
      <c r="C1707">
        <v>1</v>
      </c>
    </row>
    <row r="1708" spans="1:3" x14ac:dyDescent="0.25">
      <c r="A1708">
        <v>1707</v>
      </c>
      <c r="B1708">
        <v>372</v>
      </c>
      <c r="C1708">
        <v>1</v>
      </c>
    </row>
    <row r="1709" spans="1:3" x14ac:dyDescent="0.25">
      <c r="A1709">
        <v>1708</v>
      </c>
      <c r="B1709">
        <v>373</v>
      </c>
      <c r="C1709">
        <v>1</v>
      </c>
    </row>
    <row r="1710" spans="1:3" x14ac:dyDescent="0.25">
      <c r="A1710">
        <v>1709</v>
      </c>
      <c r="B1710">
        <v>373</v>
      </c>
      <c r="C1710">
        <v>1</v>
      </c>
    </row>
    <row r="1711" spans="1:3" x14ac:dyDescent="0.25">
      <c r="A1711">
        <v>1710</v>
      </c>
      <c r="B1711">
        <v>373</v>
      </c>
      <c r="C1711">
        <v>1</v>
      </c>
    </row>
    <row r="1712" spans="1:3" x14ac:dyDescent="0.25">
      <c r="A1712">
        <v>1711</v>
      </c>
      <c r="B1712">
        <v>373</v>
      </c>
      <c r="C1712">
        <v>2</v>
      </c>
    </row>
    <row r="1713" spans="1:3" x14ac:dyDescent="0.25">
      <c r="A1713">
        <v>1712</v>
      </c>
      <c r="B1713">
        <v>373</v>
      </c>
      <c r="C1713">
        <v>2</v>
      </c>
    </row>
    <row r="1714" spans="1:3" x14ac:dyDescent="0.25">
      <c r="A1714">
        <v>1713</v>
      </c>
      <c r="B1714">
        <v>374</v>
      </c>
      <c r="C1714">
        <v>1</v>
      </c>
    </row>
    <row r="1715" spans="1:3" x14ac:dyDescent="0.25">
      <c r="A1715">
        <v>1714</v>
      </c>
      <c r="B1715">
        <v>374</v>
      </c>
      <c r="C1715">
        <v>1</v>
      </c>
    </row>
    <row r="1716" spans="1:3" x14ac:dyDescent="0.25">
      <c r="A1716">
        <v>1715</v>
      </c>
      <c r="B1716">
        <v>374</v>
      </c>
      <c r="C1716">
        <v>1</v>
      </c>
    </row>
    <row r="1717" spans="1:3" x14ac:dyDescent="0.25">
      <c r="A1717">
        <v>1716</v>
      </c>
      <c r="B1717">
        <v>374</v>
      </c>
      <c r="C1717">
        <v>2</v>
      </c>
    </row>
    <row r="1718" spans="1:3" x14ac:dyDescent="0.25">
      <c r="A1718">
        <v>1717</v>
      </c>
      <c r="B1718">
        <v>374</v>
      </c>
      <c r="C1718">
        <v>2</v>
      </c>
    </row>
    <row r="1719" spans="1:3" x14ac:dyDescent="0.25">
      <c r="A1719">
        <v>1718</v>
      </c>
      <c r="B1719">
        <v>374</v>
      </c>
      <c r="C1719">
        <v>2</v>
      </c>
    </row>
    <row r="1720" spans="1:3" x14ac:dyDescent="0.25">
      <c r="A1720">
        <v>1719</v>
      </c>
      <c r="B1720">
        <v>374</v>
      </c>
      <c r="C1720">
        <v>2</v>
      </c>
    </row>
    <row r="1721" spans="1:3" x14ac:dyDescent="0.25">
      <c r="A1721">
        <v>1720</v>
      </c>
      <c r="B1721">
        <v>375</v>
      </c>
      <c r="C1721">
        <v>1</v>
      </c>
    </row>
    <row r="1722" spans="1:3" x14ac:dyDescent="0.25">
      <c r="A1722">
        <v>1721</v>
      </c>
      <c r="B1722">
        <v>375</v>
      </c>
      <c r="C1722">
        <v>1</v>
      </c>
    </row>
    <row r="1723" spans="1:3" x14ac:dyDescent="0.25">
      <c r="A1723">
        <v>1722</v>
      </c>
      <c r="B1723">
        <v>376</v>
      </c>
      <c r="C1723">
        <v>1</v>
      </c>
    </row>
    <row r="1724" spans="1:3" x14ac:dyDescent="0.25">
      <c r="A1724">
        <v>1723</v>
      </c>
      <c r="B1724">
        <v>376</v>
      </c>
      <c r="C1724">
        <v>1</v>
      </c>
    </row>
    <row r="1725" spans="1:3" x14ac:dyDescent="0.25">
      <c r="A1725">
        <v>1724</v>
      </c>
      <c r="B1725">
        <v>376</v>
      </c>
      <c r="C1725">
        <v>1</v>
      </c>
    </row>
    <row r="1726" spans="1:3" x14ac:dyDescent="0.25">
      <c r="A1726">
        <v>1725</v>
      </c>
      <c r="B1726">
        <v>376</v>
      </c>
      <c r="C1726">
        <v>1</v>
      </c>
    </row>
    <row r="1727" spans="1:3" x14ac:dyDescent="0.25">
      <c r="A1727">
        <v>1726</v>
      </c>
      <c r="B1727">
        <v>376</v>
      </c>
      <c r="C1727">
        <v>2</v>
      </c>
    </row>
    <row r="1728" spans="1:3" x14ac:dyDescent="0.25">
      <c r="A1728">
        <v>1727</v>
      </c>
      <c r="B1728">
        <v>376</v>
      </c>
      <c r="C1728">
        <v>2</v>
      </c>
    </row>
    <row r="1729" spans="1:3" x14ac:dyDescent="0.25">
      <c r="A1729">
        <v>1728</v>
      </c>
      <c r="B1729">
        <v>376</v>
      </c>
      <c r="C1729">
        <v>2</v>
      </c>
    </row>
    <row r="1730" spans="1:3" x14ac:dyDescent="0.25">
      <c r="A1730">
        <v>1729</v>
      </c>
      <c r="B1730">
        <v>377</v>
      </c>
      <c r="C1730">
        <v>1</v>
      </c>
    </row>
    <row r="1731" spans="1:3" x14ac:dyDescent="0.25">
      <c r="A1731">
        <v>1730</v>
      </c>
      <c r="B1731">
        <v>377</v>
      </c>
      <c r="C1731">
        <v>1</v>
      </c>
    </row>
    <row r="1732" spans="1:3" x14ac:dyDescent="0.25">
      <c r="A1732">
        <v>1731</v>
      </c>
      <c r="B1732">
        <v>377</v>
      </c>
      <c r="C1732">
        <v>1</v>
      </c>
    </row>
    <row r="1733" spans="1:3" x14ac:dyDescent="0.25">
      <c r="A1733">
        <v>1732</v>
      </c>
      <c r="B1733">
        <v>377</v>
      </c>
      <c r="C1733">
        <v>2</v>
      </c>
    </row>
    <row r="1734" spans="1:3" x14ac:dyDescent="0.25">
      <c r="A1734">
        <v>1733</v>
      </c>
      <c r="B1734">
        <v>377</v>
      </c>
      <c r="C1734">
        <v>2</v>
      </c>
    </row>
    <row r="1735" spans="1:3" x14ac:dyDescent="0.25">
      <c r="A1735">
        <v>1734</v>
      </c>
      <c r="B1735">
        <v>377</v>
      </c>
      <c r="C1735">
        <v>2</v>
      </c>
    </row>
    <row r="1736" spans="1:3" x14ac:dyDescent="0.25">
      <c r="A1736">
        <v>1735</v>
      </c>
      <c r="B1736">
        <v>378</v>
      </c>
      <c r="C1736">
        <v>1</v>
      </c>
    </row>
    <row r="1737" spans="1:3" x14ac:dyDescent="0.25">
      <c r="A1737">
        <v>1736</v>
      </c>
      <c r="B1737">
        <v>378</v>
      </c>
      <c r="C1737">
        <v>1</v>
      </c>
    </row>
    <row r="1738" spans="1:3" x14ac:dyDescent="0.25">
      <c r="A1738">
        <v>1737</v>
      </c>
      <c r="B1738">
        <v>378</v>
      </c>
      <c r="C1738">
        <v>1</v>
      </c>
    </row>
    <row r="1739" spans="1:3" x14ac:dyDescent="0.25">
      <c r="A1739">
        <v>1738</v>
      </c>
      <c r="B1739">
        <v>378</v>
      </c>
      <c r="C1739">
        <v>1</v>
      </c>
    </row>
    <row r="1740" spans="1:3" x14ac:dyDescent="0.25">
      <c r="A1740">
        <v>1739</v>
      </c>
      <c r="B1740">
        <v>378</v>
      </c>
      <c r="C1740">
        <v>2</v>
      </c>
    </row>
    <row r="1741" spans="1:3" x14ac:dyDescent="0.25">
      <c r="A1741">
        <v>1740</v>
      </c>
      <c r="B1741">
        <v>378</v>
      </c>
      <c r="C1741">
        <v>2</v>
      </c>
    </row>
    <row r="1742" spans="1:3" x14ac:dyDescent="0.25">
      <c r="A1742">
        <v>1741</v>
      </c>
      <c r="B1742">
        <v>378</v>
      </c>
      <c r="C1742">
        <v>2</v>
      </c>
    </row>
    <row r="1743" spans="1:3" x14ac:dyDescent="0.25">
      <c r="A1743">
        <v>1742</v>
      </c>
      <c r="B1743">
        <v>378</v>
      </c>
      <c r="C1743">
        <v>2</v>
      </c>
    </row>
    <row r="1744" spans="1:3" x14ac:dyDescent="0.25">
      <c r="A1744">
        <v>1743</v>
      </c>
      <c r="B1744">
        <v>379</v>
      </c>
      <c r="C1744">
        <v>2</v>
      </c>
    </row>
    <row r="1745" spans="1:3" x14ac:dyDescent="0.25">
      <c r="A1745">
        <v>1744</v>
      </c>
      <c r="B1745">
        <v>379</v>
      </c>
      <c r="C1745">
        <v>2</v>
      </c>
    </row>
    <row r="1746" spans="1:3" x14ac:dyDescent="0.25">
      <c r="A1746">
        <v>1745</v>
      </c>
      <c r="B1746">
        <v>379</v>
      </c>
      <c r="C1746">
        <v>2</v>
      </c>
    </row>
    <row r="1747" spans="1:3" x14ac:dyDescent="0.25">
      <c r="A1747">
        <v>1746</v>
      </c>
      <c r="B1747">
        <v>379</v>
      </c>
      <c r="C1747">
        <v>2</v>
      </c>
    </row>
    <row r="1748" spans="1:3" x14ac:dyDescent="0.25">
      <c r="A1748">
        <v>1747</v>
      </c>
      <c r="B1748">
        <v>380</v>
      </c>
      <c r="C1748">
        <v>1</v>
      </c>
    </row>
    <row r="1749" spans="1:3" x14ac:dyDescent="0.25">
      <c r="A1749">
        <v>1748</v>
      </c>
      <c r="B1749">
        <v>380</v>
      </c>
      <c r="C1749">
        <v>1</v>
      </c>
    </row>
    <row r="1750" spans="1:3" x14ac:dyDescent="0.25">
      <c r="A1750">
        <v>1749</v>
      </c>
      <c r="B1750">
        <v>380</v>
      </c>
      <c r="C1750">
        <v>2</v>
      </c>
    </row>
    <row r="1751" spans="1:3" x14ac:dyDescent="0.25">
      <c r="A1751">
        <v>1750</v>
      </c>
      <c r="B1751">
        <v>380</v>
      </c>
      <c r="C1751">
        <v>2</v>
      </c>
    </row>
    <row r="1752" spans="1:3" x14ac:dyDescent="0.25">
      <c r="A1752">
        <v>1751</v>
      </c>
      <c r="B1752">
        <v>380</v>
      </c>
      <c r="C1752">
        <v>2</v>
      </c>
    </row>
    <row r="1753" spans="1:3" x14ac:dyDescent="0.25">
      <c r="A1753">
        <v>1752</v>
      </c>
      <c r="B1753">
        <v>381</v>
      </c>
      <c r="C1753">
        <v>1</v>
      </c>
    </row>
    <row r="1754" spans="1:3" x14ac:dyDescent="0.25">
      <c r="A1754">
        <v>1753</v>
      </c>
      <c r="B1754">
        <v>381</v>
      </c>
      <c r="C1754">
        <v>1</v>
      </c>
    </row>
    <row r="1755" spans="1:3" x14ac:dyDescent="0.25">
      <c r="A1755">
        <v>1754</v>
      </c>
      <c r="B1755">
        <v>381</v>
      </c>
      <c r="C1755">
        <v>2</v>
      </c>
    </row>
    <row r="1756" spans="1:3" x14ac:dyDescent="0.25">
      <c r="A1756">
        <v>1755</v>
      </c>
      <c r="B1756">
        <v>381</v>
      </c>
      <c r="C1756">
        <v>2</v>
      </c>
    </row>
    <row r="1757" spans="1:3" x14ac:dyDescent="0.25">
      <c r="A1757">
        <v>1756</v>
      </c>
      <c r="B1757">
        <v>381</v>
      </c>
      <c r="C1757">
        <v>2</v>
      </c>
    </row>
    <row r="1758" spans="1:3" x14ac:dyDescent="0.25">
      <c r="A1758">
        <v>1757</v>
      </c>
      <c r="B1758">
        <v>382</v>
      </c>
      <c r="C1758">
        <v>1</v>
      </c>
    </row>
    <row r="1759" spans="1:3" x14ac:dyDescent="0.25">
      <c r="A1759">
        <v>1758</v>
      </c>
      <c r="B1759">
        <v>382</v>
      </c>
      <c r="C1759">
        <v>1</v>
      </c>
    </row>
    <row r="1760" spans="1:3" x14ac:dyDescent="0.25">
      <c r="A1760">
        <v>1759</v>
      </c>
      <c r="B1760">
        <v>382</v>
      </c>
      <c r="C1760">
        <v>1</v>
      </c>
    </row>
    <row r="1761" spans="1:3" x14ac:dyDescent="0.25">
      <c r="A1761">
        <v>1760</v>
      </c>
      <c r="B1761">
        <v>382</v>
      </c>
      <c r="C1761">
        <v>1</v>
      </c>
    </row>
    <row r="1762" spans="1:3" x14ac:dyDescent="0.25">
      <c r="A1762">
        <v>1761</v>
      </c>
      <c r="B1762">
        <v>382</v>
      </c>
      <c r="C1762">
        <v>2</v>
      </c>
    </row>
    <row r="1763" spans="1:3" x14ac:dyDescent="0.25">
      <c r="A1763">
        <v>1762</v>
      </c>
      <c r="B1763">
        <v>382</v>
      </c>
      <c r="C1763">
        <v>2</v>
      </c>
    </row>
    <row r="1764" spans="1:3" x14ac:dyDescent="0.25">
      <c r="A1764">
        <v>1763</v>
      </c>
      <c r="B1764">
        <v>382</v>
      </c>
      <c r="C1764">
        <v>2</v>
      </c>
    </row>
    <row r="1765" spans="1:3" x14ac:dyDescent="0.25">
      <c r="A1765">
        <v>1764</v>
      </c>
      <c r="B1765">
        <v>382</v>
      </c>
      <c r="C1765">
        <v>2</v>
      </c>
    </row>
    <row r="1766" spans="1:3" x14ac:dyDescent="0.25">
      <c r="A1766">
        <v>1765</v>
      </c>
      <c r="B1766">
        <v>383</v>
      </c>
      <c r="C1766">
        <v>1</v>
      </c>
    </row>
    <row r="1767" spans="1:3" x14ac:dyDescent="0.25">
      <c r="A1767">
        <v>1766</v>
      </c>
      <c r="B1767">
        <v>383</v>
      </c>
      <c r="C1767">
        <v>1</v>
      </c>
    </row>
    <row r="1768" spans="1:3" x14ac:dyDescent="0.25">
      <c r="A1768">
        <v>1767</v>
      </c>
      <c r="B1768">
        <v>383</v>
      </c>
      <c r="C1768">
        <v>1</v>
      </c>
    </row>
    <row r="1769" spans="1:3" x14ac:dyDescent="0.25">
      <c r="A1769">
        <v>1768</v>
      </c>
      <c r="B1769">
        <v>383</v>
      </c>
      <c r="C1769">
        <v>2</v>
      </c>
    </row>
    <row r="1770" spans="1:3" x14ac:dyDescent="0.25">
      <c r="A1770">
        <v>1769</v>
      </c>
      <c r="B1770">
        <v>383</v>
      </c>
      <c r="C1770">
        <v>2</v>
      </c>
    </row>
    <row r="1771" spans="1:3" x14ac:dyDescent="0.25">
      <c r="A1771">
        <v>1770</v>
      </c>
      <c r="B1771">
        <v>384</v>
      </c>
      <c r="C1771">
        <v>2</v>
      </c>
    </row>
    <row r="1772" spans="1:3" x14ac:dyDescent="0.25">
      <c r="A1772">
        <v>1771</v>
      </c>
      <c r="B1772">
        <v>384</v>
      </c>
      <c r="C1772">
        <v>2</v>
      </c>
    </row>
    <row r="1773" spans="1:3" x14ac:dyDescent="0.25">
      <c r="A1773">
        <v>1772</v>
      </c>
      <c r="B1773">
        <v>384</v>
      </c>
      <c r="C1773">
        <v>2</v>
      </c>
    </row>
    <row r="1774" spans="1:3" x14ac:dyDescent="0.25">
      <c r="A1774">
        <v>1773</v>
      </c>
      <c r="B1774">
        <v>385</v>
      </c>
      <c r="C1774">
        <v>1</v>
      </c>
    </row>
    <row r="1775" spans="1:3" x14ac:dyDescent="0.25">
      <c r="A1775">
        <v>1774</v>
      </c>
      <c r="B1775">
        <v>385</v>
      </c>
      <c r="C1775">
        <v>1</v>
      </c>
    </row>
    <row r="1776" spans="1:3" x14ac:dyDescent="0.25">
      <c r="A1776">
        <v>1775</v>
      </c>
      <c r="B1776">
        <v>385</v>
      </c>
      <c r="C1776">
        <v>2</v>
      </c>
    </row>
    <row r="1777" spans="1:3" x14ac:dyDescent="0.25">
      <c r="A1777">
        <v>1776</v>
      </c>
      <c r="B1777">
        <v>385</v>
      </c>
      <c r="C1777">
        <v>2</v>
      </c>
    </row>
    <row r="1778" spans="1:3" x14ac:dyDescent="0.25">
      <c r="A1778">
        <v>1777</v>
      </c>
      <c r="B1778">
        <v>385</v>
      </c>
      <c r="C1778">
        <v>2</v>
      </c>
    </row>
    <row r="1779" spans="1:3" x14ac:dyDescent="0.25">
      <c r="A1779">
        <v>1778</v>
      </c>
      <c r="B1779">
        <v>387</v>
      </c>
      <c r="C1779">
        <v>1</v>
      </c>
    </row>
    <row r="1780" spans="1:3" x14ac:dyDescent="0.25">
      <c r="A1780">
        <v>1779</v>
      </c>
      <c r="B1780">
        <v>387</v>
      </c>
      <c r="C1780">
        <v>1</v>
      </c>
    </row>
    <row r="1781" spans="1:3" x14ac:dyDescent="0.25">
      <c r="A1781">
        <v>1780</v>
      </c>
      <c r="B1781">
        <v>387</v>
      </c>
      <c r="C1781">
        <v>1</v>
      </c>
    </row>
    <row r="1782" spans="1:3" x14ac:dyDescent="0.25">
      <c r="A1782">
        <v>1781</v>
      </c>
      <c r="B1782">
        <v>387</v>
      </c>
      <c r="C1782">
        <v>2</v>
      </c>
    </row>
    <row r="1783" spans="1:3" x14ac:dyDescent="0.25">
      <c r="A1783">
        <v>1782</v>
      </c>
      <c r="B1783">
        <v>387</v>
      </c>
      <c r="C1783">
        <v>2</v>
      </c>
    </row>
    <row r="1784" spans="1:3" x14ac:dyDescent="0.25">
      <c r="A1784">
        <v>1783</v>
      </c>
      <c r="B1784">
        <v>387</v>
      </c>
      <c r="C1784">
        <v>2</v>
      </c>
    </row>
    <row r="1785" spans="1:3" x14ac:dyDescent="0.25">
      <c r="A1785">
        <v>1784</v>
      </c>
      <c r="B1785">
        <v>388</v>
      </c>
      <c r="C1785">
        <v>1</v>
      </c>
    </row>
    <row r="1786" spans="1:3" x14ac:dyDescent="0.25">
      <c r="A1786">
        <v>1785</v>
      </c>
      <c r="B1786">
        <v>388</v>
      </c>
      <c r="C1786">
        <v>1</v>
      </c>
    </row>
    <row r="1787" spans="1:3" x14ac:dyDescent="0.25">
      <c r="A1787">
        <v>1786</v>
      </c>
      <c r="B1787">
        <v>388</v>
      </c>
      <c r="C1787">
        <v>1</v>
      </c>
    </row>
    <row r="1788" spans="1:3" x14ac:dyDescent="0.25">
      <c r="A1788">
        <v>1787</v>
      </c>
      <c r="B1788">
        <v>388</v>
      </c>
      <c r="C1788">
        <v>2</v>
      </c>
    </row>
    <row r="1789" spans="1:3" x14ac:dyDescent="0.25">
      <c r="A1789">
        <v>1788</v>
      </c>
      <c r="B1789">
        <v>388</v>
      </c>
      <c r="C1789">
        <v>2</v>
      </c>
    </row>
    <row r="1790" spans="1:3" x14ac:dyDescent="0.25">
      <c r="A1790">
        <v>1789</v>
      </c>
      <c r="B1790">
        <v>388</v>
      </c>
      <c r="C1790">
        <v>2</v>
      </c>
    </row>
    <row r="1791" spans="1:3" x14ac:dyDescent="0.25">
      <c r="A1791">
        <v>1790</v>
      </c>
      <c r="B1791">
        <v>389</v>
      </c>
      <c r="C1791">
        <v>1</v>
      </c>
    </row>
    <row r="1792" spans="1:3" x14ac:dyDescent="0.25">
      <c r="A1792">
        <v>1791</v>
      </c>
      <c r="B1792">
        <v>389</v>
      </c>
      <c r="C1792">
        <v>1</v>
      </c>
    </row>
    <row r="1793" spans="1:3" x14ac:dyDescent="0.25">
      <c r="A1793">
        <v>1792</v>
      </c>
      <c r="B1793">
        <v>389</v>
      </c>
      <c r="C1793">
        <v>2</v>
      </c>
    </row>
    <row r="1794" spans="1:3" x14ac:dyDescent="0.25">
      <c r="A1794">
        <v>1793</v>
      </c>
      <c r="B1794">
        <v>389</v>
      </c>
      <c r="C1794">
        <v>2</v>
      </c>
    </row>
    <row r="1795" spans="1:3" x14ac:dyDescent="0.25">
      <c r="A1795">
        <v>1794</v>
      </c>
      <c r="B1795">
        <v>390</v>
      </c>
      <c r="C1795">
        <v>1</v>
      </c>
    </row>
    <row r="1796" spans="1:3" x14ac:dyDescent="0.25">
      <c r="A1796">
        <v>1795</v>
      </c>
      <c r="B1796">
        <v>390</v>
      </c>
      <c r="C1796">
        <v>1</v>
      </c>
    </row>
    <row r="1797" spans="1:3" x14ac:dyDescent="0.25">
      <c r="A1797">
        <v>1796</v>
      </c>
      <c r="B1797">
        <v>390</v>
      </c>
      <c r="C1797">
        <v>1</v>
      </c>
    </row>
    <row r="1798" spans="1:3" x14ac:dyDescent="0.25">
      <c r="A1798">
        <v>1797</v>
      </c>
      <c r="B1798">
        <v>391</v>
      </c>
      <c r="C1798">
        <v>1</v>
      </c>
    </row>
    <row r="1799" spans="1:3" x14ac:dyDescent="0.25">
      <c r="A1799">
        <v>1798</v>
      </c>
      <c r="B1799">
        <v>391</v>
      </c>
      <c r="C1799">
        <v>1</v>
      </c>
    </row>
    <row r="1800" spans="1:3" x14ac:dyDescent="0.25">
      <c r="A1800">
        <v>1799</v>
      </c>
      <c r="B1800">
        <v>391</v>
      </c>
      <c r="C1800">
        <v>1</v>
      </c>
    </row>
    <row r="1801" spans="1:3" x14ac:dyDescent="0.25">
      <c r="A1801">
        <v>1800</v>
      </c>
      <c r="B1801">
        <v>391</v>
      </c>
      <c r="C1801">
        <v>1</v>
      </c>
    </row>
    <row r="1802" spans="1:3" x14ac:dyDescent="0.25">
      <c r="A1802">
        <v>1801</v>
      </c>
      <c r="B1802">
        <v>391</v>
      </c>
      <c r="C1802">
        <v>2</v>
      </c>
    </row>
    <row r="1803" spans="1:3" x14ac:dyDescent="0.25">
      <c r="A1803">
        <v>1802</v>
      </c>
      <c r="B1803">
        <v>391</v>
      </c>
      <c r="C1803">
        <v>2</v>
      </c>
    </row>
    <row r="1804" spans="1:3" x14ac:dyDescent="0.25">
      <c r="A1804">
        <v>1803</v>
      </c>
      <c r="B1804">
        <v>391</v>
      </c>
      <c r="C1804">
        <v>2</v>
      </c>
    </row>
    <row r="1805" spans="1:3" x14ac:dyDescent="0.25">
      <c r="A1805">
        <v>1804</v>
      </c>
      <c r="B1805">
        <v>392</v>
      </c>
      <c r="C1805">
        <v>1</v>
      </c>
    </row>
    <row r="1806" spans="1:3" x14ac:dyDescent="0.25">
      <c r="A1806">
        <v>1805</v>
      </c>
      <c r="B1806">
        <v>392</v>
      </c>
      <c r="C1806">
        <v>1</v>
      </c>
    </row>
    <row r="1807" spans="1:3" x14ac:dyDescent="0.25">
      <c r="A1807">
        <v>1806</v>
      </c>
      <c r="B1807">
        <v>392</v>
      </c>
      <c r="C1807">
        <v>1</v>
      </c>
    </row>
    <row r="1808" spans="1:3" x14ac:dyDescent="0.25">
      <c r="A1808">
        <v>1807</v>
      </c>
      <c r="B1808">
        <v>392</v>
      </c>
      <c r="C1808">
        <v>1</v>
      </c>
    </row>
    <row r="1809" spans="1:3" x14ac:dyDescent="0.25">
      <c r="A1809">
        <v>1808</v>
      </c>
      <c r="B1809">
        <v>392</v>
      </c>
      <c r="C1809">
        <v>2</v>
      </c>
    </row>
    <row r="1810" spans="1:3" x14ac:dyDescent="0.25">
      <c r="A1810">
        <v>1809</v>
      </c>
      <c r="B1810">
        <v>392</v>
      </c>
      <c r="C1810">
        <v>2</v>
      </c>
    </row>
    <row r="1811" spans="1:3" x14ac:dyDescent="0.25">
      <c r="A1811">
        <v>1810</v>
      </c>
      <c r="B1811">
        <v>393</v>
      </c>
      <c r="C1811">
        <v>1</v>
      </c>
    </row>
    <row r="1812" spans="1:3" x14ac:dyDescent="0.25">
      <c r="A1812">
        <v>1811</v>
      </c>
      <c r="B1812">
        <v>393</v>
      </c>
      <c r="C1812">
        <v>1</v>
      </c>
    </row>
    <row r="1813" spans="1:3" x14ac:dyDescent="0.25">
      <c r="A1813">
        <v>1812</v>
      </c>
      <c r="B1813">
        <v>394</v>
      </c>
      <c r="C1813">
        <v>1</v>
      </c>
    </row>
    <row r="1814" spans="1:3" x14ac:dyDescent="0.25">
      <c r="A1814">
        <v>1813</v>
      </c>
      <c r="B1814">
        <v>394</v>
      </c>
      <c r="C1814">
        <v>1</v>
      </c>
    </row>
    <row r="1815" spans="1:3" x14ac:dyDescent="0.25">
      <c r="A1815">
        <v>1814</v>
      </c>
      <c r="B1815">
        <v>394</v>
      </c>
      <c r="C1815">
        <v>1</v>
      </c>
    </row>
    <row r="1816" spans="1:3" x14ac:dyDescent="0.25">
      <c r="A1816">
        <v>1815</v>
      </c>
      <c r="B1816">
        <v>394</v>
      </c>
      <c r="C1816">
        <v>1</v>
      </c>
    </row>
    <row r="1817" spans="1:3" x14ac:dyDescent="0.25">
      <c r="A1817">
        <v>1816</v>
      </c>
      <c r="B1817">
        <v>395</v>
      </c>
      <c r="C1817">
        <v>1</v>
      </c>
    </row>
    <row r="1818" spans="1:3" x14ac:dyDescent="0.25">
      <c r="A1818">
        <v>1817</v>
      </c>
      <c r="B1818">
        <v>395</v>
      </c>
      <c r="C1818">
        <v>1</v>
      </c>
    </row>
    <row r="1819" spans="1:3" x14ac:dyDescent="0.25">
      <c r="A1819">
        <v>1818</v>
      </c>
      <c r="B1819">
        <v>395</v>
      </c>
      <c r="C1819">
        <v>1</v>
      </c>
    </row>
    <row r="1820" spans="1:3" x14ac:dyDescent="0.25">
      <c r="A1820">
        <v>1819</v>
      </c>
      <c r="B1820">
        <v>395</v>
      </c>
      <c r="C1820">
        <v>2</v>
      </c>
    </row>
    <row r="1821" spans="1:3" x14ac:dyDescent="0.25">
      <c r="A1821">
        <v>1820</v>
      </c>
      <c r="B1821">
        <v>395</v>
      </c>
      <c r="C1821">
        <v>2</v>
      </c>
    </row>
    <row r="1822" spans="1:3" x14ac:dyDescent="0.25">
      <c r="A1822">
        <v>1821</v>
      </c>
      <c r="B1822">
        <v>395</v>
      </c>
      <c r="C1822">
        <v>2</v>
      </c>
    </row>
    <row r="1823" spans="1:3" x14ac:dyDescent="0.25">
      <c r="A1823">
        <v>1822</v>
      </c>
      <c r="B1823">
        <v>396</v>
      </c>
      <c r="C1823">
        <v>2</v>
      </c>
    </row>
    <row r="1824" spans="1:3" x14ac:dyDescent="0.25">
      <c r="A1824">
        <v>1823</v>
      </c>
      <c r="B1824">
        <v>396</v>
      </c>
      <c r="C1824">
        <v>2</v>
      </c>
    </row>
    <row r="1825" spans="1:3" x14ac:dyDescent="0.25">
      <c r="A1825">
        <v>1824</v>
      </c>
      <c r="B1825">
        <v>396</v>
      </c>
      <c r="C1825">
        <v>2</v>
      </c>
    </row>
    <row r="1826" spans="1:3" x14ac:dyDescent="0.25">
      <c r="A1826">
        <v>1825</v>
      </c>
      <c r="B1826">
        <v>396</v>
      </c>
      <c r="C1826">
        <v>2</v>
      </c>
    </row>
    <row r="1827" spans="1:3" x14ac:dyDescent="0.25">
      <c r="A1827">
        <v>1826</v>
      </c>
      <c r="B1827">
        <v>397</v>
      </c>
      <c r="C1827">
        <v>1</v>
      </c>
    </row>
    <row r="1828" spans="1:3" x14ac:dyDescent="0.25">
      <c r="A1828">
        <v>1827</v>
      </c>
      <c r="B1828">
        <v>397</v>
      </c>
      <c r="C1828">
        <v>1</v>
      </c>
    </row>
    <row r="1829" spans="1:3" x14ac:dyDescent="0.25">
      <c r="A1829">
        <v>1828</v>
      </c>
      <c r="B1829">
        <v>397</v>
      </c>
      <c r="C1829">
        <v>1</v>
      </c>
    </row>
    <row r="1830" spans="1:3" x14ac:dyDescent="0.25">
      <c r="A1830">
        <v>1829</v>
      </c>
      <c r="B1830">
        <v>397</v>
      </c>
      <c r="C1830">
        <v>2</v>
      </c>
    </row>
    <row r="1831" spans="1:3" x14ac:dyDescent="0.25">
      <c r="A1831">
        <v>1830</v>
      </c>
      <c r="B1831">
        <v>397</v>
      </c>
      <c r="C1831">
        <v>2</v>
      </c>
    </row>
    <row r="1832" spans="1:3" x14ac:dyDescent="0.25">
      <c r="A1832">
        <v>1831</v>
      </c>
      <c r="B1832">
        <v>397</v>
      </c>
      <c r="C1832">
        <v>2</v>
      </c>
    </row>
    <row r="1833" spans="1:3" x14ac:dyDescent="0.25">
      <c r="A1833">
        <v>1832</v>
      </c>
      <c r="B1833">
        <v>397</v>
      </c>
      <c r="C1833">
        <v>2</v>
      </c>
    </row>
    <row r="1834" spans="1:3" x14ac:dyDescent="0.25">
      <c r="A1834">
        <v>1833</v>
      </c>
      <c r="B1834">
        <v>398</v>
      </c>
      <c r="C1834">
        <v>2</v>
      </c>
    </row>
    <row r="1835" spans="1:3" x14ac:dyDescent="0.25">
      <c r="A1835">
        <v>1834</v>
      </c>
      <c r="B1835">
        <v>398</v>
      </c>
      <c r="C1835">
        <v>2</v>
      </c>
    </row>
    <row r="1836" spans="1:3" x14ac:dyDescent="0.25">
      <c r="A1836">
        <v>1835</v>
      </c>
      <c r="B1836">
        <v>398</v>
      </c>
      <c r="C1836">
        <v>2</v>
      </c>
    </row>
    <row r="1837" spans="1:3" x14ac:dyDescent="0.25">
      <c r="A1837">
        <v>1836</v>
      </c>
      <c r="B1837">
        <v>398</v>
      </c>
      <c r="C1837">
        <v>2</v>
      </c>
    </row>
    <row r="1838" spans="1:3" x14ac:dyDescent="0.25">
      <c r="A1838">
        <v>1837</v>
      </c>
      <c r="B1838">
        <v>399</v>
      </c>
      <c r="C1838">
        <v>2</v>
      </c>
    </row>
    <row r="1839" spans="1:3" x14ac:dyDescent="0.25">
      <c r="A1839">
        <v>1838</v>
      </c>
      <c r="B1839">
        <v>399</v>
      </c>
      <c r="C1839">
        <v>2</v>
      </c>
    </row>
    <row r="1840" spans="1:3" x14ac:dyDescent="0.25">
      <c r="A1840">
        <v>1839</v>
      </c>
      <c r="B1840">
        <v>400</v>
      </c>
      <c r="C1840">
        <v>1</v>
      </c>
    </row>
    <row r="1841" spans="1:3" x14ac:dyDescent="0.25">
      <c r="A1841">
        <v>1840</v>
      </c>
      <c r="B1841">
        <v>400</v>
      </c>
      <c r="C1841">
        <v>1</v>
      </c>
    </row>
    <row r="1842" spans="1:3" x14ac:dyDescent="0.25">
      <c r="A1842">
        <v>1841</v>
      </c>
      <c r="B1842">
        <v>401</v>
      </c>
      <c r="C1842">
        <v>1</v>
      </c>
    </row>
    <row r="1843" spans="1:3" x14ac:dyDescent="0.25">
      <c r="A1843">
        <v>1842</v>
      </c>
      <c r="B1843">
        <v>401</v>
      </c>
      <c r="C1843">
        <v>1</v>
      </c>
    </row>
    <row r="1844" spans="1:3" x14ac:dyDescent="0.25">
      <c r="A1844">
        <v>1843</v>
      </c>
      <c r="B1844">
        <v>402</v>
      </c>
      <c r="C1844">
        <v>1</v>
      </c>
    </row>
    <row r="1845" spans="1:3" x14ac:dyDescent="0.25">
      <c r="A1845">
        <v>1844</v>
      </c>
      <c r="B1845">
        <v>402</v>
      </c>
      <c r="C1845">
        <v>1</v>
      </c>
    </row>
    <row r="1846" spans="1:3" x14ac:dyDescent="0.25">
      <c r="A1846">
        <v>1845</v>
      </c>
      <c r="B1846">
        <v>402</v>
      </c>
      <c r="C1846">
        <v>1</v>
      </c>
    </row>
    <row r="1847" spans="1:3" x14ac:dyDescent="0.25">
      <c r="A1847">
        <v>1846</v>
      </c>
      <c r="B1847">
        <v>402</v>
      </c>
      <c r="C1847">
        <v>2</v>
      </c>
    </row>
    <row r="1848" spans="1:3" x14ac:dyDescent="0.25">
      <c r="A1848">
        <v>1847</v>
      </c>
      <c r="B1848">
        <v>402</v>
      </c>
      <c r="C1848">
        <v>2</v>
      </c>
    </row>
    <row r="1849" spans="1:3" x14ac:dyDescent="0.25">
      <c r="A1849">
        <v>1848</v>
      </c>
      <c r="B1849">
        <v>402</v>
      </c>
      <c r="C1849">
        <v>2</v>
      </c>
    </row>
    <row r="1850" spans="1:3" x14ac:dyDescent="0.25">
      <c r="A1850">
        <v>1849</v>
      </c>
      <c r="B1850">
        <v>403</v>
      </c>
      <c r="C1850">
        <v>1</v>
      </c>
    </row>
    <row r="1851" spans="1:3" x14ac:dyDescent="0.25">
      <c r="A1851">
        <v>1850</v>
      </c>
      <c r="B1851">
        <v>403</v>
      </c>
      <c r="C1851">
        <v>1</v>
      </c>
    </row>
    <row r="1852" spans="1:3" x14ac:dyDescent="0.25">
      <c r="A1852">
        <v>1851</v>
      </c>
      <c r="B1852">
        <v>403</v>
      </c>
      <c r="C1852">
        <v>1</v>
      </c>
    </row>
    <row r="1853" spans="1:3" x14ac:dyDescent="0.25">
      <c r="A1853">
        <v>1852</v>
      </c>
      <c r="B1853">
        <v>403</v>
      </c>
      <c r="C1853">
        <v>1</v>
      </c>
    </row>
    <row r="1854" spans="1:3" x14ac:dyDescent="0.25">
      <c r="A1854">
        <v>1853</v>
      </c>
      <c r="B1854">
        <v>403</v>
      </c>
      <c r="C1854">
        <v>2</v>
      </c>
    </row>
    <row r="1855" spans="1:3" x14ac:dyDescent="0.25">
      <c r="A1855">
        <v>1854</v>
      </c>
      <c r="B1855">
        <v>403</v>
      </c>
      <c r="C1855">
        <v>2</v>
      </c>
    </row>
    <row r="1856" spans="1:3" x14ac:dyDescent="0.25">
      <c r="A1856">
        <v>1855</v>
      </c>
      <c r="B1856">
        <v>403</v>
      </c>
      <c r="C1856">
        <v>2</v>
      </c>
    </row>
    <row r="1857" spans="1:3" x14ac:dyDescent="0.25">
      <c r="A1857">
        <v>1856</v>
      </c>
      <c r="B1857">
        <v>403</v>
      </c>
      <c r="C1857">
        <v>2</v>
      </c>
    </row>
    <row r="1858" spans="1:3" x14ac:dyDescent="0.25">
      <c r="A1858">
        <v>1857</v>
      </c>
      <c r="B1858">
        <v>405</v>
      </c>
      <c r="C1858">
        <v>2</v>
      </c>
    </row>
    <row r="1859" spans="1:3" x14ac:dyDescent="0.25">
      <c r="A1859">
        <v>1858</v>
      </c>
      <c r="B1859">
        <v>405</v>
      </c>
      <c r="C1859">
        <v>2</v>
      </c>
    </row>
    <row r="1860" spans="1:3" x14ac:dyDescent="0.25">
      <c r="A1860">
        <v>1859</v>
      </c>
      <c r="B1860">
        <v>406</v>
      </c>
      <c r="C1860">
        <v>1</v>
      </c>
    </row>
    <row r="1861" spans="1:3" x14ac:dyDescent="0.25">
      <c r="A1861">
        <v>1860</v>
      </c>
      <c r="B1861">
        <v>406</v>
      </c>
      <c r="C1861">
        <v>1</v>
      </c>
    </row>
    <row r="1862" spans="1:3" x14ac:dyDescent="0.25">
      <c r="A1862">
        <v>1861</v>
      </c>
      <c r="B1862">
        <v>406</v>
      </c>
      <c r="C1862">
        <v>2</v>
      </c>
    </row>
    <row r="1863" spans="1:3" x14ac:dyDescent="0.25">
      <c r="A1863">
        <v>1862</v>
      </c>
      <c r="B1863">
        <v>406</v>
      </c>
      <c r="C1863">
        <v>2</v>
      </c>
    </row>
    <row r="1864" spans="1:3" x14ac:dyDescent="0.25">
      <c r="A1864">
        <v>1863</v>
      </c>
      <c r="B1864">
        <v>406</v>
      </c>
      <c r="C1864">
        <v>2</v>
      </c>
    </row>
    <row r="1865" spans="1:3" x14ac:dyDescent="0.25">
      <c r="A1865">
        <v>1864</v>
      </c>
      <c r="B1865">
        <v>406</v>
      </c>
      <c r="C1865">
        <v>2</v>
      </c>
    </row>
    <row r="1866" spans="1:3" x14ac:dyDescent="0.25">
      <c r="A1866">
        <v>1865</v>
      </c>
      <c r="B1866">
        <v>407</v>
      </c>
      <c r="C1866">
        <v>1</v>
      </c>
    </row>
    <row r="1867" spans="1:3" x14ac:dyDescent="0.25">
      <c r="A1867">
        <v>1866</v>
      </c>
      <c r="B1867">
        <v>407</v>
      </c>
      <c r="C1867">
        <v>1</v>
      </c>
    </row>
    <row r="1868" spans="1:3" x14ac:dyDescent="0.25">
      <c r="A1868">
        <v>1867</v>
      </c>
      <c r="B1868">
        <v>408</v>
      </c>
      <c r="C1868">
        <v>1</v>
      </c>
    </row>
    <row r="1869" spans="1:3" x14ac:dyDescent="0.25">
      <c r="A1869">
        <v>1868</v>
      </c>
      <c r="B1869">
        <v>408</v>
      </c>
      <c r="C1869">
        <v>1</v>
      </c>
    </row>
    <row r="1870" spans="1:3" x14ac:dyDescent="0.25">
      <c r="A1870">
        <v>1869</v>
      </c>
      <c r="B1870">
        <v>408</v>
      </c>
      <c r="C1870">
        <v>1</v>
      </c>
    </row>
    <row r="1871" spans="1:3" x14ac:dyDescent="0.25">
      <c r="A1871">
        <v>1870</v>
      </c>
      <c r="B1871">
        <v>408</v>
      </c>
      <c r="C1871">
        <v>1</v>
      </c>
    </row>
    <row r="1872" spans="1:3" x14ac:dyDescent="0.25">
      <c r="A1872">
        <v>1871</v>
      </c>
      <c r="B1872">
        <v>408</v>
      </c>
      <c r="C1872">
        <v>2</v>
      </c>
    </row>
    <row r="1873" spans="1:3" x14ac:dyDescent="0.25">
      <c r="A1873">
        <v>1872</v>
      </c>
      <c r="B1873">
        <v>408</v>
      </c>
      <c r="C1873">
        <v>2</v>
      </c>
    </row>
    <row r="1874" spans="1:3" x14ac:dyDescent="0.25">
      <c r="A1874">
        <v>1873</v>
      </c>
      <c r="B1874">
        <v>408</v>
      </c>
      <c r="C1874">
        <v>2</v>
      </c>
    </row>
    <row r="1875" spans="1:3" x14ac:dyDescent="0.25">
      <c r="A1875">
        <v>1874</v>
      </c>
      <c r="B1875">
        <v>409</v>
      </c>
      <c r="C1875">
        <v>1</v>
      </c>
    </row>
    <row r="1876" spans="1:3" x14ac:dyDescent="0.25">
      <c r="A1876">
        <v>1875</v>
      </c>
      <c r="B1876">
        <v>409</v>
      </c>
      <c r="C1876">
        <v>1</v>
      </c>
    </row>
    <row r="1877" spans="1:3" x14ac:dyDescent="0.25">
      <c r="A1877">
        <v>1876</v>
      </c>
      <c r="B1877">
        <v>409</v>
      </c>
      <c r="C1877">
        <v>1</v>
      </c>
    </row>
    <row r="1878" spans="1:3" x14ac:dyDescent="0.25">
      <c r="A1878">
        <v>1877</v>
      </c>
      <c r="B1878">
        <v>409</v>
      </c>
      <c r="C1878">
        <v>1</v>
      </c>
    </row>
    <row r="1879" spans="1:3" x14ac:dyDescent="0.25">
      <c r="A1879">
        <v>1878</v>
      </c>
      <c r="B1879">
        <v>409</v>
      </c>
      <c r="C1879">
        <v>2</v>
      </c>
    </row>
    <row r="1880" spans="1:3" x14ac:dyDescent="0.25">
      <c r="A1880">
        <v>1879</v>
      </c>
      <c r="B1880">
        <v>409</v>
      </c>
      <c r="C1880">
        <v>2</v>
      </c>
    </row>
    <row r="1881" spans="1:3" x14ac:dyDescent="0.25">
      <c r="A1881">
        <v>1880</v>
      </c>
      <c r="B1881">
        <v>409</v>
      </c>
      <c r="C1881">
        <v>2</v>
      </c>
    </row>
    <row r="1882" spans="1:3" x14ac:dyDescent="0.25">
      <c r="A1882">
        <v>1881</v>
      </c>
      <c r="B1882">
        <v>410</v>
      </c>
      <c r="C1882">
        <v>1</v>
      </c>
    </row>
    <row r="1883" spans="1:3" x14ac:dyDescent="0.25">
      <c r="A1883">
        <v>1882</v>
      </c>
      <c r="B1883">
        <v>410</v>
      </c>
      <c r="C1883">
        <v>1</v>
      </c>
    </row>
    <row r="1884" spans="1:3" x14ac:dyDescent="0.25">
      <c r="A1884">
        <v>1883</v>
      </c>
      <c r="B1884">
        <v>410</v>
      </c>
      <c r="C1884">
        <v>1</v>
      </c>
    </row>
    <row r="1885" spans="1:3" x14ac:dyDescent="0.25">
      <c r="A1885">
        <v>1884</v>
      </c>
      <c r="B1885">
        <v>410</v>
      </c>
      <c r="C1885">
        <v>2</v>
      </c>
    </row>
    <row r="1886" spans="1:3" x14ac:dyDescent="0.25">
      <c r="A1886">
        <v>1885</v>
      </c>
      <c r="B1886">
        <v>410</v>
      </c>
      <c r="C1886">
        <v>2</v>
      </c>
    </row>
    <row r="1887" spans="1:3" x14ac:dyDescent="0.25">
      <c r="A1887">
        <v>1886</v>
      </c>
      <c r="B1887">
        <v>411</v>
      </c>
      <c r="C1887">
        <v>1</v>
      </c>
    </row>
    <row r="1888" spans="1:3" x14ac:dyDescent="0.25">
      <c r="A1888">
        <v>1887</v>
      </c>
      <c r="B1888">
        <v>411</v>
      </c>
      <c r="C1888">
        <v>1</v>
      </c>
    </row>
    <row r="1889" spans="1:3" x14ac:dyDescent="0.25">
      <c r="A1889">
        <v>1888</v>
      </c>
      <c r="B1889">
        <v>412</v>
      </c>
      <c r="C1889">
        <v>1</v>
      </c>
    </row>
    <row r="1890" spans="1:3" x14ac:dyDescent="0.25">
      <c r="A1890">
        <v>1889</v>
      </c>
      <c r="B1890">
        <v>412</v>
      </c>
      <c r="C1890">
        <v>1</v>
      </c>
    </row>
    <row r="1891" spans="1:3" x14ac:dyDescent="0.25">
      <c r="A1891">
        <v>1890</v>
      </c>
      <c r="B1891">
        <v>412</v>
      </c>
      <c r="C1891">
        <v>1</v>
      </c>
    </row>
    <row r="1892" spans="1:3" x14ac:dyDescent="0.25">
      <c r="A1892">
        <v>1891</v>
      </c>
      <c r="B1892">
        <v>412</v>
      </c>
      <c r="C1892">
        <v>1</v>
      </c>
    </row>
    <row r="1893" spans="1:3" x14ac:dyDescent="0.25">
      <c r="A1893">
        <v>1892</v>
      </c>
      <c r="B1893">
        <v>412</v>
      </c>
      <c r="C1893">
        <v>2</v>
      </c>
    </row>
    <row r="1894" spans="1:3" x14ac:dyDescent="0.25">
      <c r="A1894">
        <v>1893</v>
      </c>
      <c r="B1894">
        <v>412</v>
      </c>
      <c r="C1894">
        <v>2</v>
      </c>
    </row>
    <row r="1895" spans="1:3" x14ac:dyDescent="0.25">
      <c r="A1895">
        <v>1894</v>
      </c>
      <c r="B1895">
        <v>412</v>
      </c>
      <c r="C1895">
        <v>2</v>
      </c>
    </row>
    <row r="1896" spans="1:3" x14ac:dyDescent="0.25">
      <c r="A1896">
        <v>1895</v>
      </c>
      <c r="B1896">
        <v>412</v>
      </c>
      <c r="C1896">
        <v>2</v>
      </c>
    </row>
    <row r="1897" spans="1:3" x14ac:dyDescent="0.25">
      <c r="A1897">
        <v>1896</v>
      </c>
      <c r="B1897">
        <v>413</v>
      </c>
      <c r="C1897">
        <v>1</v>
      </c>
    </row>
    <row r="1898" spans="1:3" x14ac:dyDescent="0.25">
      <c r="A1898">
        <v>1897</v>
      </c>
      <c r="B1898">
        <v>413</v>
      </c>
      <c r="C1898">
        <v>1</v>
      </c>
    </row>
    <row r="1899" spans="1:3" x14ac:dyDescent="0.25">
      <c r="A1899">
        <v>1898</v>
      </c>
      <c r="B1899">
        <v>413</v>
      </c>
      <c r="C1899">
        <v>1</v>
      </c>
    </row>
    <row r="1900" spans="1:3" x14ac:dyDescent="0.25">
      <c r="A1900">
        <v>1899</v>
      </c>
      <c r="B1900">
        <v>414</v>
      </c>
      <c r="C1900">
        <v>1</v>
      </c>
    </row>
    <row r="1901" spans="1:3" x14ac:dyDescent="0.25">
      <c r="A1901">
        <v>1900</v>
      </c>
      <c r="B1901">
        <v>414</v>
      </c>
      <c r="C1901">
        <v>1</v>
      </c>
    </row>
    <row r="1902" spans="1:3" x14ac:dyDescent="0.25">
      <c r="A1902">
        <v>1901</v>
      </c>
      <c r="B1902">
        <v>414</v>
      </c>
      <c r="C1902">
        <v>1</v>
      </c>
    </row>
    <row r="1903" spans="1:3" x14ac:dyDescent="0.25">
      <c r="A1903">
        <v>1902</v>
      </c>
      <c r="B1903">
        <v>414</v>
      </c>
      <c r="C1903">
        <v>2</v>
      </c>
    </row>
    <row r="1904" spans="1:3" x14ac:dyDescent="0.25">
      <c r="A1904">
        <v>1903</v>
      </c>
      <c r="B1904">
        <v>414</v>
      </c>
      <c r="C1904">
        <v>2</v>
      </c>
    </row>
    <row r="1905" spans="1:3" x14ac:dyDescent="0.25">
      <c r="A1905">
        <v>1904</v>
      </c>
      <c r="B1905">
        <v>414</v>
      </c>
      <c r="C1905">
        <v>2</v>
      </c>
    </row>
    <row r="1906" spans="1:3" x14ac:dyDescent="0.25">
      <c r="A1906">
        <v>1905</v>
      </c>
      <c r="B1906">
        <v>415</v>
      </c>
      <c r="C1906">
        <v>1</v>
      </c>
    </row>
    <row r="1907" spans="1:3" x14ac:dyDescent="0.25">
      <c r="A1907">
        <v>1906</v>
      </c>
      <c r="B1907">
        <v>415</v>
      </c>
      <c r="C1907">
        <v>1</v>
      </c>
    </row>
    <row r="1908" spans="1:3" x14ac:dyDescent="0.25">
      <c r="A1908">
        <v>1907</v>
      </c>
      <c r="B1908">
        <v>415</v>
      </c>
      <c r="C1908">
        <v>1</v>
      </c>
    </row>
    <row r="1909" spans="1:3" x14ac:dyDescent="0.25">
      <c r="A1909">
        <v>1908</v>
      </c>
      <c r="B1909">
        <v>415</v>
      </c>
      <c r="C1909">
        <v>2</v>
      </c>
    </row>
    <row r="1910" spans="1:3" x14ac:dyDescent="0.25">
      <c r="A1910">
        <v>1909</v>
      </c>
      <c r="B1910">
        <v>415</v>
      </c>
      <c r="C1910">
        <v>2</v>
      </c>
    </row>
    <row r="1911" spans="1:3" x14ac:dyDescent="0.25">
      <c r="A1911">
        <v>1910</v>
      </c>
      <c r="B1911">
        <v>415</v>
      </c>
      <c r="C1911">
        <v>2</v>
      </c>
    </row>
    <row r="1912" spans="1:3" x14ac:dyDescent="0.25">
      <c r="A1912">
        <v>1911</v>
      </c>
      <c r="B1912">
        <v>416</v>
      </c>
      <c r="C1912">
        <v>1</v>
      </c>
    </row>
    <row r="1913" spans="1:3" x14ac:dyDescent="0.25">
      <c r="A1913">
        <v>1912</v>
      </c>
      <c r="B1913">
        <v>416</v>
      </c>
      <c r="C1913">
        <v>1</v>
      </c>
    </row>
    <row r="1914" spans="1:3" x14ac:dyDescent="0.25">
      <c r="A1914">
        <v>1913</v>
      </c>
      <c r="B1914">
        <v>416</v>
      </c>
      <c r="C1914">
        <v>2</v>
      </c>
    </row>
    <row r="1915" spans="1:3" x14ac:dyDescent="0.25">
      <c r="A1915">
        <v>1914</v>
      </c>
      <c r="B1915">
        <v>416</v>
      </c>
      <c r="C1915">
        <v>2</v>
      </c>
    </row>
    <row r="1916" spans="1:3" x14ac:dyDescent="0.25">
      <c r="A1916">
        <v>1915</v>
      </c>
      <c r="B1916">
        <v>416</v>
      </c>
      <c r="C1916">
        <v>2</v>
      </c>
    </row>
    <row r="1917" spans="1:3" x14ac:dyDescent="0.25">
      <c r="A1917">
        <v>1916</v>
      </c>
      <c r="B1917">
        <v>416</v>
      </c>
      <c r="C1917">
        <v>2</v>
      </c>
    </row>
    <row r="1918" spans="1:3" x14ac:dyDescent="0.25">
      <c r="A1918">
        <v>1917</v>
      </c>
      <c r="B1918">
        <v>417</v>
      </c>
      <c r="C1918">
        <v>1</v>
      </c>
    </row>
    <row r="1919" spans="1:3" x14ac:dyDescent="0.25">
      <c r="A1919">
        <v>1918</v>
      </c>
      <c r="B1919">
        <v>417</v>
      </c>
      <c r="C1919">
        <v>1</v>
      </c>
    </row>
    <row r="1920" spans="1:3" x14ac:dyDescent="0.25">
      <c r="A1920">
        <v>1919</v>
      </c>
      <c r="B1920">
        <v>417</v>
      </c>
      <c r="C1920">
        <v>1</v>
      </c>
    </row>
    <row r="1921" spans="1:3" x14ac:dyDescent="0.25">
      <c r="A1921">
        <v>1920</v>
      </c>
      <c r="B1921">
        <v>417</v>
      </c>
      <c r="C1921">
        <v>1</v>
      </c>
    </row>
    <row r="1922" spans="1:3" x14ac:dyDescent="0.25">
      <c r="A1922">
        <v>1921</v>
      </c>
      <c r="B1922">
        <v>417</v>
      </c>
      <c r="C1922">
        <v>2</v>
      </c>
    </row>
    <row r="1923" spans="1:3" x14ac:dyDescent="0.25">
      <c r="A1923">
        <v>1922</v>
      </c>
      <c r="B1923">
        <v>417</v>
      </c>
      <c r="C1923">
        <v>2</v>
      </c>
    </row>
    <row r="1924" spans="1:3" x14ac:dyDescent="0.25">
      <c r="A1924">
        <v>1923</v>
      </c>
      <c r="B1924">
        <v>418</v>
      </c>
      <c r="C1924">
        <v>1</v>
      </c>
    </row>
    <row r="1925" spans="1:3" x14ac:dyDescent="0.25">
      <c r="A1925">
        <v>1924</v>
      </c>
      <c r="B1925">
        <v>418</v>
      </c>
      <c r="C1925">
        <v>1</v>
      </c>
    </row>
    <row r="1926" spans="1:3" x14ac:dyDescent="0.25">
      <c r="A1926">
        <v>1925</v>
      </c>
      <c r="B1926">
        <v>418</v>
      </c>
      <c r="C1926">
        <v>1</v>
      </c>
    </row>
    <row r="1927" spans="1:3" x14ac:dyDescent="0.25">
      <c r="A1927">
        <v>1926</v>
      </c>
      <c r="B1927">
        <v>418</v>
      </c>
      <c r="C1927">
        <v>1</v>
      </c>
    </row>
    <row r="1928" spans="1:3" x14ac:dyDescent="0.25">
      <c r="A1928">
        <v>1927</v>
      </c>
      <c r="B1928">
        <v>418</v>
      </c>
      <c r="C1928">
        <v>2</v>
      </c>
    </row>
    <row r="1929" spans="1:3" x14ac:dyDescent="0.25">
      <c r="A1929">
        <v>1928</v>
      </c>
      <c r="B1929">
        <v>418</v>
      </c>
      <c r="C1929">
        <v>2</v>
      </c>
    </row>
    <row r="1930" spans="1:3" x14ac:dyDescent="0.25">
      <c r="A1930">
        <v>1929</v>
      </c>
      <c r="B1930">
        <v>418</v>
      </c>
      <c r="C1930">
        <v>2</v>
      </c>
    </row>
    <row r="1931" spans="1:3" x14ac:dyDescent="0.25">
      <c r="A1931">
        <v>1930</v>
      </c>
      <c r="B1931">
        <v>418</v>
      </c>
      <c r="C1931">
        <v>2</v>
      </c>
    </row>
    <row r="1932" spans="1:3" x14ac:dyDescent="0.25">
      <c r="A1932">
        <v>1931</v>
      </c>
      <c r="B1932">
        <v>420</v>
      </c>
      <c r="C1932">
        <v>1</v>
      </c>
    </row>
    <row r="1933" spans="1:3" x14ac:dyDescent="0.25">
      <c r="A1933">
        <v>1932</v>
      </c>
      <c r="B1933">
        <v>420</v>
      </c>
      <c r="C1933">
        <v>1</v>
      </c>
    </row>
    <row r="1934" spans="1:3" x14ac:dyDescent="0.25">
      <c r="A1934">
        <v>1933</v>
      </c>
      <c r="B1934">
        <v>420</v>
      </c>
      <c r="C1934">
        <v>2</v>
      </c>
    </row>
    <row r="1935" spans="1:3" x14ac:dyDescent="0.25">
      <c r="A1935">
        <v>1934</v>
      </c>
      <c r="B1935">
        <v>420</v>
      </c>
      <c r="C1935">
        <v>2</v>
      </c>
    </row>
    <row r="1936" spans="1:3" x14ac:dyDescent="0.25">
      <c r="A1936">
        <v>1935</v>
      </c>
      <c r="B1936">
        <v>420</v>
      </c>
      <c r="C1936">
        <v>2</v>
      </c>
    </row>
    <row r="1937" spans="1:3" x14ac:dyDescent="0.25">
      <c r="A1937">
        <v>1936</v>
      </c>
      <c r="B1937">
        <v>421</v>
      </c>
      <c r="C1937">
        <v>2</v>
      </c>
    </row>
    <row r="1938" spans="1:3" x14ac:dyDescent="0.25">
      <c r="A1938">
        <v>1937</v>
      </c>
      <c r="B1938">
        <v>421</v>
      </c>
      <c r="C1938">
        <v>2</v>
      </c>
    </row>
    <row r="1939" spans="1:3" x14ac:dyDescent="0.25">
      <c r="A1939">
        <v>1938</v>
      </c>
      <c r="B1939">
        <v>421</v>
      </c>
      <c r="C1939">
        <v>2</v>
      </c>
    </row>
    <row r="1940" spans="1:3" x14ac:dyDescent="0.25">
      <c r="A1940">
        <v>1939</v>
      </c>
      <c r="B1940">
        <v>421</v>
      </c>
      <c r="C1940">
        <v>2</v>
      </c>
    </row>
    <row r="1941" spans="1:3" x14ac:dyDescent="0.25">
      <c r="A1941">
        <v>1940</v>
      </c>
      <c r="B1941">
        <v>422</v>
      </c>
      <c r="C1941">
        <v>2</v>
      </c>
    </row>
    <row r="1942" spans="1:3" x14ac:dyDescent="0.25">
      <c r="A1942">
        <v>1941</v>
      </c>
      <c r="B1942">
        <v>422</v>
      </c>
      <c r="C1942">
        <v>2</v>
      </c>
    </row>
    <row r="1943" spans="1:3" x14ac:dyDescent="0.25">
      <c r="A1943">
        <v>1942</v>
      </c>
      <c r="B1943">
        <v>423</v>
      </c>
      <c r="C1943">
        <v>1</v>
      </c>
    </row>
    <row r="1944" spans="1:3" x14ac:dyDescent="0.25">
      <c r="A1944">
        <v>1943</v>
      </c>
      <c r="B1944">
        <v>423</v>
      </c>
      <c r="C1944">
        <v>1</v>
      </c>
    </row>
    <row r="1945" spans="1:3" x14ac:dyDescent="0.25">
      <c r="A1945">
        <v>1944</v>
      </c>
      <c r="B1945">
        <v>423</v>
      </c>
      <c r="C1945">
        <v>2</v>
      </c>
    </row>
    <row r="1946" spans="1:3" x14ac:dyDescent="0.25">
      <c r="A1946">
        <v>1945</v>
      </c>
      <c r="B1946">
        <v>423</v>
      </c>
      <c r="C1946">
        <v>2</v>
      </c>
    </row>
    <row r="1947" spans="1:3" x14ac:dyDescent="0.25">
      <c r="A1947">
        <v>1946</v>
      </c>
      <c r="B1947">
        <v>424</v>
      </c>
      <c r="C1947">
        <v>1</v>
      </c>
    </row>
    <row r="1948" spans="1:3" x14ac:dyDescent="0.25">
      <c r="A1948">
        <v>1947</v>
      </c>
      <c r="B1948">
        <v>424</v>
      </c>
      <c r="C1948">
        <v>1</v>
      </c>
    </row>
    <row r="1949" spans="1:3" x14ac:dyDescent="0.25">
      <c r="A1949">
        <v>1948</v>
      </c>
      <c r="B1949">
        <v>424</v>
      </c>
      <c r="C1949">
        <v>1</v>
      </c>
    </row>
    <row r="1950" spans="1:3" x14ac:dyDescent="0.25">
      <c r="A1950">
        <v>1949</v>
      </c>
      <c r="B1950">
        <v>424</v>
      </c>
      <c r="C1950">
        <v>2</v>
      </c>
    </row>
    <row r="1951" spans="1:3" x14ac:dyDescent="0.25">
      <c r="A1951">
        <v>1950</v>
      </c>
      <c r="B1951">
        <v>424</v>
      </c>
      <c r="C1951">
        <v>2</v>
      </c>
    </row>
    <row r="1952" spans="1:3" x14ac:dyDescent="0.25">
      <c r="A1952">
        <v>1951</v>
      </c>
      <c r="B1952">
        <v>425</v>
      </c>
      <c r="C1952">
        <v>2</v>
      </c>
    </row>
    <row r="1953" spans="1:3" x14ac:dyDescent="0.25">
      <c r="A1953">
        <v>1952</v>
      </c>
      <c r="B1953">
        <v>425</v>
      </c>
      <c r="C1953">
        <v>2</v>
      </c>
    </row>
    <row r="1954" spans="1:3" x14ac:dyDescent="0.25">
      <c r="A1954">
        <v>1953</v>
      </c>
      <c r="B1954">
        <v>426</v>
      </c>
      <c r="C1954">
        <v>2</v>
      </c>
    </row>
    <row r="1955" spans="1:3" x14ac:dyDescent="0.25">
      <c r="A1955">
        <v>1954</v>
      </c>
      <c r="B1955">
        <v>426</v>
      </c>
      <c r="C1955">
        <v>2</v>
      </c>
    </row>
    <row r="1956" spans="1:3" x14ac:dyDescent="0.25">
      <c r="A1956">
        <v>1955</v>
      </c>
      <c r="B1956">
        <v>426</v>
      </c>
      <c r="C1956">
        <v>2</v>
      </c>
    </row>
    <row r="1957" spans="1:3" x14ac:dyDescent="0.25">
      <c r="A1957">
        <v>1956</v>
      </c>
      <c r="B1957">
        <v>427</v>
      </c>
      <c r="C1957">
        <v>1</v>
      </c>
    </row>
    <row r="1958" spans="1:3" x14ac:dyDescent="0.25">
      <c r="A1958">
        <v>1957</v>
      </c>
      <c r="B1958">
        <v>427</v>
      </c>
      <c r="C1958">
        <v>1</v>
      </c>
    </row>
    <row r="1959" spans="1:3" x14ac:dyDescent="0.25">
      <c r="A1959">
        <v>1958</v>
      </c>
      <c r="B1959">
        <v>427</v>
      </c>
      <c r="C1959">
        <v>1</v>
      </c>
    </row>
    <row r="1960" spans="1:3" x14ac:dyDescent="0.25">
      <c r="A1960">
        <v>1959</v>
      </c>
      <c r="B1960">
        <v>427</v>
      </c>
      <c r="C1960">
        <v>1</v>
      </c>
    </row>
    <row r="1961" spans="1:3" x14ac:dyDescent="0.25">
      <c r="A1961">
        <v>1960</v>
      </c>
      <c r="B1961">
        <v>428</v>
      </c>
      <c r="C1961">
        <v>1</v>
      </c>
    </row>
    <row r="1962" spans="1:3" x14ac:dyDescent="0.25">
      <c r="A1962">
        <v>1961</v>
      </c>
      <c r="B1962">
        <v>428</v>
      </c>
      <c r="C1962">
        <v>1</v>
      </c>
    </row>
    <row r="1963" spans="1:3" x14ac:dyDescent="0.25">
      <c r="A1963">
        <v>1962</v>
      </c>
      <c r="B1963">
        <v>428</v>
      </c>
      <c r="C1963">
        <v>1</v>
      </c>
    </row>
    <row r="1964" spans="1:3" x14ac:dyDescent="0.25">
      <c r="A1964">
        <v>1963</v>
      </c>
      <c r="B1964">
        <v>428</v>
      </c>
      <c r="C1964">
        <v>1</v>
      </c>
    </row>
    <row r="1965" spans="1:3" x14ac:dyDescent="0.25">
      <c r="A1965">
        <v>1964</v>
      </c>
      <c r="B1965">
        <v>428</v>
      </c>
      <c r="C1965">
        <v>2</v>
      </c>
    </row>
    <row r="1966" spans="1:3" x14ac:dyDescent="0.25">
      <c r="A1966">
        <v>1965</v>
      </c>
      <c r="B1966">
        <v>428</v>
      </c>
      <c r="C1966">
        <v>2</v>
      </c>
    </row>
    <row r="1967" spans="1:3" x14ac:dyDescent="0.25">
      <c r="A1967">
        <v>1966</v>
      </c>
      <c r="B1967">
        <v>429</v>
      </c>
      <c r="C1967">
        <v>1</v>
      </c>
    </row>
    <row r="1968" spans="1:3" x14ac:dyDescent="0.25">
      <c r="A1968">
        <v>1967</v>
      </c>
      <c r="B1968">
        <v>429</v>
      </c>
      <c r="C1968">
        <v>1</v>
      </c>
    </row>
    <row r="1969" spans="1:3" x14ac:dyDescent="0.25">
      <c r="A1969">
        <v>1968</v>
      </c>
      <c r="B1969">
        <v>429</v>
      </c>
      <c r="C1969">
        <v>2</v>
      </c>
    </row>
    <row r="1970" spans="1:3" x14ac:dyDescent="0.25">
      <c r="A1970">
        <v>1969</v>
      </c>
      <c r="B1970">
        <v>429</v>
      </c>
      <c r="C1970">
        <v>2</v>
      </c>
    </row>
    <row r="1971" spans="1:3" x14ac:dyDescent="0.25">
      <c r="A1971">
        <v>1970</v>
      </c>
      <c r="B1971">
        <v>429</v>
      </c>
      <c r="C1971">
        <v>2</v>
      </c>
    </row>
    <row r="1972" spans="1:3" x14ac:dyDescent="0.25">
      <c r="A1972">
        <v>1971</v>
      </c>
      <c r="B1972">
        <v>429</v>
      </c>
      <c r="C1972">
        <v>2</v>
      </c>
    </row>
    <row r="1973" spans="1:3" x14ac:dyDescent="0.25">
      <c r="A1973">
        <v>1972</v>
      </c>
      <c r="B1973">
        <v>430</v>
      </c>
      <c r="C1973">
        <v>2</v>
      </c>
    </row>
    <row r="1974" spans="1:3" x14ac:dyDescent="0.25">
      <c r="A1974">
        <v>1973</v>
      </c>
      <c r="B1974">
        <v>430</v>
      </c>
      <c r="C1974">
        <v>2</v>
      </c>
    </row>
    <row r="1975" spans="1:3" x14ac:dyDescent="0.25">
      <c r="A1975">
        <v>1974</v>
      </c>
      <c r="B1975">
        <v>430</v>
      </c>
      <c r="C1975">
        <v>2</v>
      </c>
    </row>
    <row r="1976" spans="1:3" x14ac:dyDescent="0.25">
      <c r="A1976">
        <v>1975</v>
      </c>
      <c r="B1976">
        <v>430</v>
      </c>
      <c r="C1976">
        <v>2</v>
      </c>
    </row>
    <row r="1977" spans="1:3" x14ac:dyDescent="0.25">
      <c r="A1977">
        <v>1976</v>
      </c>
      <c r="B1977">
        <v>431</v>
      </c>
      <c r="C1977">
        <v>2</v>
      </c>
    </row>
    <row r="1978" spans="1:3" x14ac:dyDescent="0.25">
      <c r="A1978">
        <v>1977</v>
      </c>
      <c r="B1978">
        <v>431</v>
      </c>
      <c r="C1978">
        <v>2</v>
      </c>
    </row>
    <row r="1979" spans="1:3" x14ac:dyDescent="0.25">
      <c r="A1979">
        <v>1978</v>
      </c>
      <c r="B1979">
        <v>431</v>
      </c>
      <c r="C1979">
        <v>2</v>
      </c>
    </row>
    <row r="1980" spans="1:3" x14ac:dyDescent="0.25">
      <c r="A1980">
        <v>1979</v>
      </c>
      <c r="B1980">
        <v>432</v>
      </c>
      <c r="C1980">
        <v>1</v>
      </c>
    </row>
    <row r="1981" spans="1:3" x14ac:dyDescent="0.25">
      <c r="A1981">
        <v>1980</v>
      </c>
      <c r="B1981">
        <v>432</v>
      </c>
      <c r="C1981">
        <v>1</v>
      </c>
    </row>
    <row r="1982" spans="1:3" x14ac:dyDescent="0.25">
      <c r="A1982">
        <v>1981</v>
      </c>
      <c r="B1982">
        <v>432</v>
      </c>
      <c r="C1982">
        <v>1</v>
      </c>
    </row>
    <row r="1983" spans="1:3" x14ac:dyDescent="0.25">
      <c r="A1983">
        <v>1982</v>
      </c>
      <c r="B1983">
        <v>432</v>
      </c>
      <c r="C1983">
        <v>2</v>
      </c>
    </row>
    <row r="1984" spans="1:3" x14ac:dyDescent="0.25">
      <c r="A1984">
        <v>1983</v>
      </c>
      <c r="B1984">
        <v>432</v>
      </c>
      <c r="C1984">
        <v>2</v>
      </c>
    </row>
    <row r="1985" spans="1:3" x14ac:dyDescent="0.25">
      <c r="A1985">
        <v>1984</v>
      </c>
      <c r="B1985">
        <v>433</v>
      </c>
      <c r="C1985">
        <v>1</v>
      </c>
    </row>
    <row r="1986" spans="1:3" x14ac:dyDescent="0.25">
      <c r="A1986">
        <v>1985</v>
      </c>
      <c r="B1986">
        <v>433</v>
      </c>
      <c r="C1986">
        <v>1</v>
      </c>
    </row>
    <row r="1987" spans="1:3" x14ac:dyDescent="0.25">
      <c r="A1987">
        <v>1986</v>
      </c>
      <c r="B1987">
        <v>433</v>
      </c>
      <c r="C1987">
        <v>1</v>
      </c>
    </row>
    <row r="1988" spans="1:3" x14ac:dyDescent="0.25">
      <c r="A1988">
        <v>1987</v>
      </c>
      <c r="B1988">
        <v>433</v>
      </c>
      <c r="C1988">
        <v>1</v>
      </c>
    </row>
    <row r="1989" spans="1:3" x14ac:dyDescent="0.25">
      <c r="A1989">
        <v>1988</v>
      </c>
      <c r="B1989">
        <v>433</v>
      </c>
      <c r="C1989">
        <v>2</v>
      </c>
    </row>
    <row r="1990" spans="1:3" x14ac:dyDescent="0.25">
      <c r="A1990">
        <v>1989</v>
      </c>
      <c r="B1990">
        <v>433</v>
      </c>
      <c r="C1990">
        <v>2</v>
      </c>
    </row>
    <row r="1991" spans="1:3" x14ac:dyDescent="0.25">
      <c r="A1991">
        <v>1990</v>
      </c>
      <c r="B1991">
        <v>434</v>
      </c>
      <c r="C1991">
        <v>1</v>
      </c>
    </row>
    <row r="1992" spans="1:3" x14ac:dyDescent="0.25">
      <c r="A1992">
        <v>1991</v>
      </c>
      <c r="B1992">
        <v>434</v>
      </c>
      <c r="C1992">
        <v>1</v>
      </c>
    </row>
    <row r="1993" spans="1:3" x14ac:dyDescent="0.25">
      <c r="A1993">
        <v>1992</v>
      </c>
      <c r="B1993">
        <v>434</v>
      </c>
      <c r="C1993">
        <v>1</v>
      </c>
    </row>
    <row r="1994" spans="1:3" x14ac:dyDescent="0.25">
      <c r="A1994">
        <v>1993</v>
      </c>
      <c r="B1994">
        <v>434</v>
      </c>
      <c r="C1994">
        <v>1</v>
      </c>
    </row>
    <row r="1995" spans="1:3" x14ac:dyDescent="0.25">
      <c r="A1995">
        <v>1994</v>
      </c>
      <c r="B1995">
        <v>434</v>
      </c>
      <c r="C1995">
        <v>2</v>
      </c>
    </row>
    <row r="1996" spans="1:3" x14ac:dyDescent="0.25">
      <c r="A1996">
        <v>1995</v>
      </c>
      <c r="B1996">
        <v>434</v>
      </c>
      <c r="C1996">
        <v>2</v>
      </c>
    </row>
    <row r="1997" spans="1:3" x14ac:dyDescent="0.25">
      <c r="A1997">
        <v>1996</v>
      </c>
      <c r="B1997">
        <v>434</v>
      </c>
      <c r="C1997">
        <v>2</v>
      </c>
    </row>
    <row r="1998" spans="1:3" x14ac:dyDescent="0.25">
      <c r="A1998">
        <v>1997</v>
      </c>
      <c r="B1998">
        <v>434</v>
      </c>
      <c r="C1998">
        <v>2</v>
      </c>
    </row>
    <row r="1999" spans="1:3" x14ac:dyDescent="0.25">
      <c r="A1999">
        <v>1998</v>
      </c>
      <c r="B1999">
        <v>435</v>
      </c>
      <c r="C1999">
        <v>1</v>
      </c>
    </row>
    <row r="2000" spans="1:3" x14ac:dyDescent="0.25">
      <c r="A2000">
        <v>1999</v>
      </c>
      <c r="B2000">
        <v>435</v>
      </c>
      <c r="C2000">
        <v>1</v>
      </c>
    </row>
    <row r="2001" spans="1:3" x14ac:dyDescent="0.25">
      <c r="A2001">
        <v>2000</v>
      </c>
      <c r="B2001">
        <v>436</v>
      </c>
      <c r="C2001">
        <v>1</v>
      </c>
    </row>
    <row r="2002" spans="1:3" x14ac:dyDescent="0.25">
      <c r="A2002">
        <v>2001</v>
      </c>
      <c r="B2002">
        <v>436</v>
      </c>
      <c r="C2002">
        <v>1</v>
      </c>
    </row>
    <row r="2003" spans="1:3" x14ac:dyDescent="0.25">
      <c r="A2003">
        <v>2002</v>
      </c>
      <c r="B2003">
        <v>436</v>
      </c>
      <c r="C2003">
        <v>1</v>
      </c>
    </row>
    <row r="2004" spans="1:3" x14ac:dyDescent="0.25">
      <c r="A2004">
        <v>2003</v>
      </c>
      <c r="B2004">
        <v>436</v>
      </c>
      <c r="C2004">
        <v>2</v>
      </c>
    </row>
    <row r="2005" spans="1:3" x14ac:dyDescent="0.25">
      <c r="A2005">
        <v>2004</v>
      </c>
      <c r="B2005">
        <v>436</v>
      </c>
      <c r="C2005">
        <v>2</v>
      </c>
    </row>
    <row r="2006" spans="1:3" x14ac:dyDescent="0.25">
      <c r="A2006">
        <v>2005</v>
      </c>
      <c r="B2006">
        <v>436</v>
      </c>
      <c r="C2006">
        <v>2</v>
      </c>
    </row>
    <row r="2007" spans="1:3" x14ac:dyDescent="0.25">
      <c r="A2007">
        <v>2006</v>
      </c>
      <c r="B2007">
        <v>437</v>
      </c>
      <c r="C2007">
        <v>1</v>
      </c>
    </row>
    <row r="2008" spans="1:3" x14ac:dyDescent="0.25">
      <c r="A2008">
        <v>2007</v>
      </c>
      <c r="B2008">
        <v>437</v>
      </c>
      <c r="C2008">
        <v>1</v>
      </c>
    </row>
    <row r="2009" spans="1:3" x14ac:dyDescent="0.25">
      <c r="A2009">
        <v>2008</v>
      </c>
      <c r="B2009">
        <v>437</v>
      </c>
      <c r="C2009">
        <v>2</v>
      </c>
    </row>
    <row r="2010" spans="1:3" x14ac:dyDescent="0.25">
      <c r="A2010">
        <v>2009</v>
      </c>
      <c r="B2010">
        <v>437</v>
      </c>
      <c r="C2010">
        <v>2</v>
      </c>
    </row>
    <row r="2011" spans="1:3" x14ac:dyDescent="0.25">
      <c r="A2011">
        <v>2010</v>
      </c>
      <c r="B2011">
        <v>437</v>
      </c>
      <c r="C2011">
        <v>2</v>
      </c>
    </row>
    <row r="2012" spans="1:3" x14ac:dyDescent="0.25">
      <c r="A2012">
        <v>2011</v>
      </c>
      <c r="B2012">
        <v>437</v>
      </c>
      <c r="C2012">
        <v>2</v>
      </c>
    </row>
    <row r="2013" spans="1:3" x14ac:dyDescent="0.25">
      <c r="A2013">
        <v>2012</v>
      </c>
      <c r="B2013">
        <v>438</v>
      </c>
      <c r="C2013">
        <v>1</v>
      </c>
    </row>
    <row r="2014" spans="1:3" x14ac:dyDescent="0.25">
      <c r="A2014">
        <v>2013</v>
      </c>
      <c r="B2014">
        <v>438</v>
      </c>
      <c r="C2014">
        <v>1</v>
      </c>
    </row>
    <row r="2015" spans="1:3" x14ac:dyDescent="0.25">
      <c r="A2015">
        <v>2014</v>
      </c>
      <c r="B2015">
        <v>438</v>
      </c>
      <c r="C2015">
        <v>2</v>
      </c>
    </row>
    <row r="2016" spans="1:3" x14ac:dyDescent="0.25">
      <c r="A2016">
        <v>2015</v>
      </c>
      <c r="B2016">
        <v>438</v>
      </c>
      <c r="C2016">
        <v>2</v>
      </c>
    </row>
    <row r="2017" spans="1:3" x14ac:dyDescent="0.25">
      <c r="A2017">
        <v>2016</v>
      </c>
      <c r="B2017">
        <v>438</v>
      </c>
      <c r="C2017">
        <v>2</v>
      </c>
    </row>
    <row r="2018" spans="1:3" x14ac:dyDescent="0.25">
      <c r="A2018">
        <v>2017</v>
      </c>
      <c r="B2018">
        <v>439</v>
      </c>
      <c r="C2018">
        <v>1</v>
      </c>
    </row>
    <row r="2019" spans="1:3" x14ac:dyDescent="0.25">
      <c r="A2019">
        <v>2018</v>
      </c>
      <c r="B2019">
        <v>439</v>
      </c>
      <c r="C2019">
        <v>1</v>
      </c>
    </row>
    <row r="2020" spans="1:3" x14ac:dyDescent="0.25">
      <c r="A2020">
        <v>2019</v>
      </c>
      <c r="B2020">
        <v>439</v>
      </c>
      <c r="C2020">
        <v>1</v>
      </c>
    </row>
    <row r="2021" spans="1:3" x14ac:dyDescent="0.25">
      <c r="A2021">
        <v>2020</v>
      </c>
      <c r="B2021">
        <v>439</v>
      </c>
      <c r="C2021">
        <v>1</v>
      </c>
    </row>
    <row r="2022" spans="1:3" x14ac:dyDescent="0.25">
      <c r="A2022">
        <v>2021</v>
      </c>
      <c r="B2022">
        <v>439</v>
      </c>
      <c r="C2022">
        <v>2</v>
      </c>
    </row>
    <row r="2023" spans="1:3" x14ac:dyDescent="0.25">
      <c r="A2023">
        <v>2022</v>
      </c>
      <c r="B2023">
        <v>439</v>
      </c>
      <c r="C2023">
        <v>2</v>
      </c>
    </row>
    <row r="2024" spans="1:3" x14ac:dyDescent="0.25">
      <c r="A2024">
        <v>2023</v>
      </c>
      <c r="B2024">
        <v>440</v>
      </c>
      <c r="C2024">
        <v>1</v>
      </c>
    </row>
    <row r="2025" spans="1:3" x14ac:dyDescent="0.25">
      <c r="A2025">
        <v>2024</v>
      </c>
      <c r="B2025">
        <v>440</v>
      </c>
      <c r="C2025">
        <v>1</v>
      </c>
    </row>
    <row r="2026" spans="1:3" x14ac:dyDescent="0.25">
      <c r="A2026">
        <v>2025</v>
      </c>
      <c r="B2026">
        <v>440</v>
      </c>
      <c r="C2026">
        <v>2</v>
      </c>
    </row>
    <row r="2027" spans="1:3" x14ac:dyDescent="0.25">
      <c r="A2027">
        <v>2026</v>
      </c>
      <c r="B2027">
        <v>440</v>
      </c>
      <c r="C2027">
        <v>2</v>
      </c>
    </row>
    <row r="2028" spans="1:3" x14ac:dyDescent="0.25">
      <c r="A2028">
        <v>2027</v>
      </c>
      <c r="B2028">
        <v>441</v>
      </c>
      <c r="C2028">
        <v>1</v>
      </c>
    </row>
    <row r="2029" spans="1:3" x14ac:dyDescent="0.25">
      <c r="A2029">
        <v>2028</v>
      </c>
      <c r="B2029">
        <v>441</v>
      </c>
      <c r="C2029">
        <v>1</v>
      </c>
    </row>
    <row r="2030" spans="1:3" x14ac:dyDescent="0.25">
      <c r="A2030">
        <v>2029</v>
      </c>
      <c r="B2030">
        <v>442</v>
      </c>
      <c r="C2030">
        <v>1</v>
      </c>
    </row>
    <row r="2031" spans="1:3" x14ac:dyDescent="0.25">
      <c r="A2031">
        <v>2030</v>
      </c>
      <c r="B2031">
        <v>442</v>
      </c>
      <c r="C2031">
        <v>1</v>
      </c>
    </row>
    <row r="2032" spans="1:3" x14ac:dyDescent="0.25">
      <c r="A2032">
        <v>2031</v>
      </c>
      <c r="B2032">
        <v>442</v>
      </c>
      <c r="C2032">
        <v>1</v>
      </c>
    </row>
    <row r="2033" spans="1:3" x14ac:dyDescent="0.25">
      <c r="A2033">
        <v>2032</v>
      </c>
      <c r="B2033">
        <v>443</v>
      </c>
      <c r="C2033">
        <v>1</v>
      </c>
    </row>
    <row r="2034" spans="1:3" x14ac:dyDescent="0.25">
      <c r="A2034">
        <v>2033</v>
      </c>
      <c r="B2034">
        <v>443</v>
      </c>
      <c r="C2034">
        <v>1</v>
      </c>
    </row>
    <row r="2035" spans="1:3" x14ac:dyDescent="0.25">
      <c r="A2035">
        <v>2034</v>
      </c>
      <c r="B2035">
        <v>443</v>
      </c>
      <c r="C2035">
        <v>1</v>
      </c>
    </row>
    <row r="2036" spans="1:3" x14ac:dyDescent="0.25">
      <c r="A2036">
        <v>2035</v>
      </c>
      <c r="B2036">
        <v>443</v>
      </c>
      <c r="C2036">
        <v>2</v>
      </c>
    </row>
    <row r="2037" spans="1:3" x14ac:dyDescent="0.25">
      <c r="A2037">
        <v>2036</v>
      </c>
      <c r="B2037">
        <v>443</v>
      </c>
      <c r="C2037">
        <v>2</v>
      </c>
    </row>
    <row r="2038" spans="1:3" x14ac:dyDescent="0.25">
      <c r="A2038">
        <v>2037</v>
      </c>
      <c r="B2038">
        <v>443</v>
      </c>
      <c r="C2038">
        <v>2</v>
      </c>
    </row>
    <row r="2039" spans="1:3" x14ac:dyDescent="0.25">
      <c r="A2039">
        <v>2038</v>
      </c>
      <c r="B2039">
        <v>443</v>
      </c>
      <c r="C2039">
        <v>2</v>
      </c>
    </row>
    <row r="2040" spans="1:3" x14ac:dyDescent="0.25">
      <c r="A2040">
        <v>2039</v>
      </c>
      <c r="B2040">
        <v>444</v>
      </c>
      <c r="C2040">
        <v>1</v>
      </c>
    </row>
    <row r="2041" spans="1:3" x14ac:dyDescent="0.25">
      <c r="A2041">
        <v>2040</v>
      </c>
      <c r="B2041">
        <v>444</v>
      </c>
      <c r="C2041">
        <v>1</v>
      </c>
    </row>
    <row r="2042" spans="1:3" x14ac:dyDescent="0.25">
      <c r="A2042">
        <v>2041</v>
      </c>
      <c r="B2042">
        <v>444</v>
      </c>
      <c r="C2042">
        <v>1</v>
      </c>
    </row>
    <row r="2043" spans="1:3" x14ac:dyDescent="0.25">
      <c r="A2043">
        <v>2042</v>
      </c>
      <c r="B2043">
        <v>444</v>
      </c>
      <c r="C2043">
        <v>1</v>
      </c>
    </row>
    <row r="2044" spans="1:3" x14ac:dyDescent="0.25">
      <c r="A2044">
        <v>2043</v>
      </c>
      <c r="B2044">
        <v>444</v>
      </c>
      <c r="C2044">
        <v>2</v>
      </c>
    </row>
    <row r="2045" spans="1:3" x14ac:dyDescent="0.25">
      <c r="A2045">
        <v>2044</v>
      </c>
      <c r="B2045">
        <v>444</v>
      </c>
      <c r="C2045">
        <v>2</v>
      </c>
    </row>
    <row r="2046" spans="1:3" x14ac:dyDescent="0.25">
      <c r="A2046">
        <v>2045</v>
      </c>
      <c r="B2046">
        <v>444</v>
      </c>
      <c r="C2046">
        <v>2</v>
      </c>
    </row>
    <row r="2047" spans="1:3" x14ac:dyDescent="0.25">
      <c r="A2047">
        <v>2046</v>
      </c>
      <c r="B2047">
        <v>444</v>
      </c>
      <c r="C2047">
        <v>2</v>
      </c>
    </row>
    <row r="2048" spans="1:3" x14ac:dyDescent="0.25">
      <c r="A2048">
        <v>2047</v>
      </c>
      <c r="B2048">
        <v>445</v>
      </c>
      <c r="C2048">
        <v>1</v>
      </c>
    </row>
    <row r="2049" spans="1:3" x14ac:dyDescent="0.25">
      <c r="A2049">
        <v>2048</v>
      </c>
      <c r="B2049">
        <v>445</v>
      </c>
      <c r="C2049">
        <v>1</v>
      </c>
    </row>
    <row r="2050" spans="1:3" x14ac:dyDescent="0.25">
      <c r="A2050">
        <v>2049</v>
      </c>
      <c r="B2050">
        <v>445</v>
      </c>
      <c r="C2050">
        <v>1</v>
      </c>
    </row>
    <row r="2051" spans="1:3" x14ac:dyDescent="0.25">
      <c r="A2051">
        <v>2050</v>
      </c>
      <c r="B2051">
        <v>445</v>
      </c>
      <c r="C2051">
        <v>2</v>
      </c>
    </row>
    <row r="2052" spans="1:3" x14ac:dyDescent="0.25">
      <c r="A2052">
        <v>2051</v>
      </c>
      <c r="B2052">
        <v>445</v>
      </c>
      <c r="C2052">
        <v>2</v>
      </c>
    </row>
    <row r="2053" spans="1:3" x14ac:dyDescent="0.25">
      <c r="A2053">
        <v>2052</v>
      </c>
      <c r="B2053">
        <v>445</v>
      </c>
      <c r="C2053">
        <v>2</v>
      </c>
    </row>
    <row r="2054" spans="1:3" x14ac:dyDescent="0.25">
      <c r="A2054">
        <v>2053</v>
      </c>
      <c r="B2054">
        <v>446</v>
      </c>
      <c r="C2054">
        <v>1</v>
      </c>
    </row>
    <row r="2055" spans="1:3" x14ac:dyDescent="0.25">
      <c r="A2055">
        <v>2054</v>
      </c>
      <c r="B2055">
        <v>446</v>
      </c>
      <c r="C2055">
        <v>1</v>
      </c>
    </row>
    <row r="2056" spans="1:3" x14ac:dyDescent="0.25">
      <c r="A2056">
        <v>2055</v>
      </c>
      <c r="B2056">
        <v>446</v>
      </c>
      <c r="C2056">
        <v>2</v>
      </c>
    </row>
    <row r="2057" spans="1:3" x14ac:dyDescent="0.25">
      <c r="A2057">
        <v>2056</v>
      </c>
      <c r="B2057">
        <v>446</v>
      </c>
      <c r="C2057">
        <v>2</v>
      </c>
    </row>
    <row r="2058" spans="1:3" x14ac:dyDescent="0.25">
      <c r="A2058">
        <v>2057</v>
      </c>
      <c r="B2058">
        <v>447</v>
      </c>
      <c r="C2058">
        <v>1</v>
      </c>
    </row>
    <row r="2059" spans="1:3" x14ac:dyDescent="0.25">
      <c r="A2059">
        <v>2058</v>
      </c>
      <c r="B2059">
        <v>447</v>
      </c>
      <c r="C2059">
        <v>1</v>
      </c>
    </row>
    <row r="2060" spans="1:3" x14ac:dyDescent="0.25">
      <c r="A2060">
        <v>2059</v>
      </c>
      <c r="B2060">
        <v>447</v>
      </c>
      <c r="C2060">
        <v>1</v>
      </c>
    </row>
    <row r="2061" spans="1:3" x14ac:dyDescent="0.25">
      <c r="A2061">
        <v>2060</v>
      </c>
      <c r="B2061">
        <v>447</v>
      </c>
      <c r="C2061">
        <v>1</v>
      </c>
    </row>
    <row r="2062" spans="1:3" x14ac:dyDescent="0.25">
      <c r="A2062">
        <v>2061</v>
      </c>
      <c r="B2062">
        <v>447</v>
      </c>
      <c r="C2062">
        <v>2</v>
      </c>
    </row>
    <row r="2063" spans="1:3" x14ac:dyDescent="0.25">
      <c r="A2063">
        <v>2062</v>
      </c>
      <c r="B2063">
        <v>447</v>
      </c>
      <c r="C2063">
        <v>2</v>
      </c>
    </row>
    <row r="2064" spans="1:3" x14ac:dyDescent="0.25">
      <c r="A2064">
        <v>2063</v>
      </c>
      <c r="B2064">
        <v>447</v>
      </c>
      <c r="C2064">
        <v>2</v>
      </c>
    </row>
    <row r="2065" spans="1:3" x14ac:dyDescent="0.25">
      <c r="A2065">
        <v>2064</v>
      </c>
      <c r="B2065">
        <v>448</v>
      </c>
      <c r="C2065">
        <v>1</v>
      </c>
    </row>
    <row r="2066" spans="1:3" x14ac:dyDescent="0.25">
      <c r="A2066">
        <v>2065</v>
      </c>
      <c r="B2066">
        <v>448</v>
      </c>
      <c r="C2066">
        <v>1</v>
      </c>
    </row>
    <row r="2067" spans="1:3" x14ac:dyDescent="0.25">
      <c r="A2067">
        <v>2066</v>
      </c>
      <c r="B2067">
        <v>448</v>
      </c>
      <c r="C2067">
        <v>2</v>
      </c>
    </row>
    <row r="2068" spans="1:3" x14ac:dyDescent="0.25">
      <c r="A2068">
        <v>2067</v>
      </c>
      <c r="B2068">
        <v>448</v>
      </c>
      <c r="C2068">
        <v>2</v>
      </c>
    </row>
    <row r="2069" spans="1:3" x14ac:dyDescent="0.25">
      <c r="A2069">
        <v>2068</v>
      </c>
      <c r="B2069">
        <v>448</v>
      </c>
      <c r="C2069">
        <v>2</v>
      </c>
    </row>
    <row r="2070" spans="1:3" x14ac:dyDescent="0.25">
      <c r="A2070">
        <v>2069</v>
      </c>
      <c r="B2070">
        <v>449</v>
      </c>
      <c r="C2070">
        <v>2</v>
      </c>
    </row>
    <row r="2071" spans="1:3" x14ac:dyDescent="0.25">
      <c r="A2071">
        <v>2070</v>
      </c>
      <c r="B2071">
        <v>449</v>
      </c>
      <c r="C2071">
        <v>2</v>
      </c>
    </row>
    <row r="2072" spans="1:3" x14ac:dyDescent="0.25">
      <c r="A2072">
        <v>2071</v>
      </c>
      <c r="B2072">
        <v>449</v>
      </c>
      <c r="C2072">
        <v>2</v>
      </c>
    </row>
    <row r="2073" spans="1:3" x14ac:dyDescent="0.25">
      <c r="A2073">
        <v>2072</v>
      </c>
      <c r="B2073">
        <v>449</v>
      </c>
      <c r="C2073">
        <v>2</v>
      </c>
    </row>
    <row r="2074" spans="1:3" x14ac:dyDescent="0.25">
      <c r="A2074">
        <v>2073</v>
      </c>
      <c r="B2074">
        <v>450</v>
      </c>
      <c r="C2074">
        <v>1</v>
      </c>
    </row>
    <row r="2075" spans="1:3" x14ac:dyDescent="0.25">
      <c r="A2075">
        <v>2074</v>
      </c>
      <c r="B2075">
        <v>450</v>
      </c>
      <c r="C2075">
        <v>1</v>
      </c>
    </row>
    <row r="2076" spans="1:3" x14ac:dyDescent="0.25">
      <c r="A2076">
        <v>2075</v>
      </c>
      <c r="B2076">
        <v>450</v>
      </c>
      <c r="C2076">
        <v>1</v>
      </c>
    </row>
    <row r="2077" spans="1:3" x14ac:dyDescent="0.25">
      <c r="A2077">
        <v>2076</v>
      </c>
      <c r="B2077">
        <v>450</v>
      </c>
      <c r="C2077">
        <v>2</v>
      </c>
    </row>
    <row r="2078" spans="1:3" x14ac:dyDescent="0.25">
      <c r="A2078">
        <v>2077</v>
      </c>
      <c r="B2078">
        <v>450</v>
      </c>
      <c r="C2078">
        <v>2</v>
      </c>
    </row>
    <row r="2079" spans="1:3" x14ac:dyDescent="0.25">
      <c r="A2079">
        <v>2078</v>
      </c>
      <c r="B2079">
        <v>450</v>
      </c>
      <c r="C2079">
        <v>2</v>
      </c>
    </row>
    <row r="2080" spans="1:3" x14ac:dyDescent="0.25">
      <c r="A2080">
        <v>2079</v>
      </c>
      <c r="B2080">
        <v>450</v>
      </c>
      <c r="C2080">
        <v>2</v>
      </c>
    </row>
    <row r="2081" spans="1:3" x14ac:dyDescent="0.25">
      <c r="A2081">
        <v>2080</v>
      </c>
      <c r="B2081">
        <v>451</v>
      </c>
      <c r="C2081">
        <v>1</v>
      </c>
    </row>
    <row r="2082" spans="1:3" x14ac:dyDescent="0.25">
      <c r="A2082">
        <v>2081</v>
      </c>
      <c r="B2082">
        <v>451</v>
      </c>
      <c r="C2082">
        <v>1</v>
      </c>
    </row>
    <row r="2083" spans="1:3" x14ac:dyDescent="0.25">
      <c r="A2083">
        <v>2082</v>
      </c>
      <c r="B2083">
        <v>451</v>
      </c>
      <c r="C2083">
        <v>2</v>
      </c>
    </row>
    <row r="2084" spans="1:3" x14ac:dyDescent="0.25">
      <c r="A2084">
        <v>2083</v>
      </c>
      <c r="B2084">
        <v>451</v>
      </c>
      <c r="C2084">
        <v>2</v>
      </c>
    </row>
    <row r="2085" spans="1:3" x14ac:dyDescent="0.25">
      <c r="A2085">
        <v>2084</v>
      </c>
      <c r="B2085">
        <v>451</v>
      </c>
      <c r="C2085">
        <v>2</v>
      </c>
    </row>
    <row r="2086" spans="1:3" x14ac:dyDescent="0.25">
      <c r="A2086">
        <v>2085</v>
      </c>
      <c r="B2086">
        <v>452</v>
      </c>
      <c r="C2086">
        <v>2</v>
      </c>
    </row>
    <row r="2087" spans="1:3" x14ac:dyDescent="0.25">
      <c r="A2087">
        <v>2086</v>
      </c>
      <c r="B2087">
        <v>452</v>
      </c>
      <c r="C2087">
        <v>2</v>
      </c>
    </row>
    <row r="2088" spans="1:3" x14ac:dyDescent="0.25">
      <c r="A2088">
        <v>2087</v>
      </c>
      <c r="B2088">
        <v>452</v>
      </c>
      <c r="C2088">
        <v>2</v>
      </c>
    </row>
    <row r="2089" spans="1:3" x14ac:dyDescent="0.25">
      <c r="A2089">
        <v>2088</v>
      </c>
      <c r="B2089">
        <v>452</v>
      </c>
      <c r="C2089">
        <v>2</v>
      </c>
    </row>
    <row r="2090" spans="1:3" x14ac:dyDescent="0.25">
      <c r="A2090">
        <v>2089</v>
      </c>
      <c r="B2090">
        <v>453</v>
      </c>
      <c r="C2090">
        <v>1</v>
      </c>
    </row>
    <row r="2091" spans="1:3" x14ac:dyDescent="0.25">
      <c r="A2091">
        <v>2090</v>
      </c>
      <c r="B2091">
        <v>453</v>
      </c>
      <c r="C2091">
        <v>1</v>
      </c>
    </row>
    <row r="2092" spans="1:3" x14ac:dyDescent="0.25">
      <c r="A2092">
        <v>2091</v>
      </c>
      <c r="B2092">
        <v>453</v>
      </c>
      <c r="C2092">
        <v>1</v>
      </c>
    </row>
    <row r="2093" spans="1:3" x14ac:dyDescent="0.25">
      <c r="A2093">
        <v>2092</v>
      </c>
      <c r="B2093">
        <v>453</v>
      </c>
      <c r="C2093">
        <v>2</v>
      </c>
    </row>
    <row r="2094" spans="1:3" x14ac:dyDescent="0.25">
      <c r="A2094">
        <v>2093</v>
      </c>
      <c r="B2094">
        <v>453</v>
      </c>
      <c r="C2094">
        <v>2</v>
      </c>
    </row>
    <row r="2095" spans="1:3" x14ac:dyDescent="0.25">
      <c r="A2095">
        <v>2094</v>
      </c>
      <c r="B2095">
        <v>454</v>
      </c>
      <c r="C2095">
        <v>1</v>
      </c>
    </row>
    <row r="2096" spans="1:3" x14ac:dyDescent="0.25">
      <c r="A2096">
        <v>2095</v>
      </c>
      <c r="B2096">
        <v>454</v>
      </c>
      <c r="C2096">
        <v>1</v>
      </c>
    </row>
    <row r="2097" spans="1:3" x14ac:dyDescent="0.25">
      <c r="A2097">
        <v>2096</v>
      </c>
      <c r="B2097">
        <v>455</v>
      </c>
      <c r="C2097">
        <v>1</v>
      </c>
    </row>
    <row r="2098" spans="1:3" x14ac:dyDescent="0.25">
      <c r="A2098">
        <v>2097</v>
      </c>
      <c r="B2098">
        <v>455</v>
      </c>
      <c r="C2098">
        <v>1</v>
      </c>
    </row>
    <row r="2099" spans="1:3" x14ac:dyDescent="0.25">
      <c r="A2099">
        <v>2098</v>
      </c>
      <c r="B2099">
        <v>455</v>
      </c>
      <c r="C2099">
        <v>1</v>
      </c>
    </row>
    <row r="2100" spans="1:3" x14ac:dyDescent="0.25">
      <c r="A2100">
        <v>2099</v>
      </c>
      <c r="B2100">
        <v>455</v>
      </c>
      <c r="C2100">
        <v>1</v>
      </c>
    </row>
    <row r="2101" spans="1:3" x14ac:dyDescent="0.25">
      <c r="A2101">
        <v>2100</v>
      </c>
      <c r="B2101">
        <v>456</v>
      </c>
      <c r="C2101">
        <v>1</v>
      </c>
    </row>
    <row r="2102" spans="1:3" x14ac:dyDescent="0.25">
      <c r="A2102">
        <v>2101</v>
      </c>
      <c r="B2102">
        <v>456</v>
      </c>
      <c r="C2102">
        <v>1</v>
      </c>
    </row>
    <row r="2103" spans="1:3" x14ac:dyDescent="0.25">
      <c r="A2103">
        <v>2102</v>
      </c>
      <c r="B2103">
        <v>456</v>
      </c>
      <c r="C2103">
        <v>2</v>
      </c>
    </row>
    <row r="2104" spans="1:3" x14ac:dyDescent="0.25">
      <c r="A2104">
        <v>2103</v>
      </c>
      <c r="B2104">
        <v>456</v>
      </c>
      <c r="C2104">
        <v>2</v>
      </c>
    </row>
    <row r="2105" spans="1:3" x14ac:dyDescent="0.25">
      <c r="A2105">
        <v>2104</v>
      </c>
      <c r="B2105">
        <v>456</v>
      </c>
      <c r="C2105">
        <v>2</v>
      </c>
    </row>
    <row r="2106" spans="1:3" x14ac:dyDescent="0.25">
      <c r="A2106">
        <v>2105</v>
      </c>
      <c r="B2106">
        <v>456</v>
      </c>
      <c r="C2106">
        <v>2</v>
      </c>
    </row>
    <row r="2107" spans="1:3" x14ac:dyDescent="0.25">
      <c r="A2107">
        <v>2106</v>
      </c>
      <c r="B2107">
        <v>457</v>
      </c>
      <c r="C2107">
        <v>1</v>
      </c>
    </row>
    <row r="2108" spans="1:3" x14ac:dyDescent="0.25">
      <c r="A2108">
        <v>2107</v>
      </c>
      <c r="B2108">
        <v>457</v>
      </c>
      <c r="C2108">
        <v>1</v>
      </c>
    </row>
    <row r="2109" spans="1:3" x14ac:dyDescent="0.25">
      <c r="A2109">
        <v>2108</v>
      </c>
      <c r="B2109">
        <v>457</v>
      </c>
      <c r="C2109">
        <v>2</v>
      </c>
    </row>
    <row r="2110" spans="1:3" x14ac:dyDescent="0.25">
      <c r="A2110">
        <v>2109</v>
      </c>
      <c r="B2110">
        <v>457</v>
      </c>
      <c r="C2110">
        <v>2</v>
      </c>
    </row>
    <row r="2111" spans="1:3" x14ac:dyDescent="0.25">
      <c r="A2111">
        <v>2110</v>
      </c>
      <c r="B2111">
        <v>457</v>
      </c>
      <c r="C2111">
        <v>2</v>
      </c>
    </row>
    <row r="2112" spans="1:3" x14ac:dyDescent="0.25">
      <c r="A2112">
        <v>2111</v>
      </c>
      <c r="B2112">
        <v>457</v>
      </c>
      <c r="C2112">
        <v>2</v>
      </c>
    </row>
    <row r="2113" spans="1:3" x14ac:dyDescent="0.25">
      <c r="A2113">
        <v>2112</v>
      </c>
      <c r="B2113">
        <v>458</v>
      </c>
      <c r="C2113">
        <v>1</v>
      </c>
    </row>
    <row r="2114" spans="1:3" x14ac:dyDescent="0.25">
      <c r="A2114">
        <v>2113</v>
      </c>
      <c r="B2114">
        <v>458</v>
      </c>
      <c r="C2114">
        <v>1</v>
      </c>
    </row>
    <row r="2115" spans="1:3" x14ac:dyDescent="0.25">
      <c r="A2115">
        <v>2114</v>
      </c>
      <c r="B2115">
        <v>458</v>
      </c>
      <c r="C2115">
        <v>2</v>
      </c>
    </row>
    <row r="2116" spans="1:3" x14ac:dyDescent="0.25">
      <c r="A2116">
        <v>2115</v>
      </c>
      <c r="B2116">
        <v>458</v>
      </c>
      <c r="C2116">
        <v>2</v>
      </c>
    </row>
    <row r="2117" spans="1:3" x14ac:dyDescent="0.25">
      <c r="A2117">
        <v>2116</v>
      </c>
      <c r="B2117">
        <v>458</v>
      </c>
      <c r="C2117">
        <v>2</v>
      </c>
    </row>
    <row r="2118" spans="1:3" x14ac:dyDescent="0.25">
      <c r="A2118">
        <v>2117</v>
      </c>
      <c r="B2118">
        <v>458</v>
      </c>
      <c r="C2118">
        <v>2</v>
      </c>
    </row>
    <row r="2119" spans="1:3" x14ac:dyDescent="0.25">
      <c r="A2119">
        <v>2118</v>
      </c>
      <c r="B2119">
        <v>459</v>
      </c>
      <c r="C2119">
        <v>2</v>
      </c>
    </row>
    <row r="2120" spans="1:3" x14ac:dyDescent="0.25">
      <c r="A2120">
        <v>2119</v>
      </c>
      <c r="B2120">
        <v>459</v>
      </c>
      <c r="C2120">
        <v>2</v>
      </c>
    </row>
    <row r="2121" spans="1:3" x14ac:dyDescent="0.25">
      <c r="A2121">
        <v>2120</v>
      </c>
      <c r="B2121">
        <v>460</v>
      </c>
      <c r="C2121">
        <v>1</v>
      </c>
    </row>
    <row r="2122" spans="1:3" x14ac:dyDescent="0.25">
      <c r="A2122">
        <v>2121</v>
      </c>
      <c r="B2122">
        <v>460</v>
      </c>
      <c r="C2122">
        <v>1</v>
      </c>
    </row>
    <row r="2123" spans="1:3" x14ac:dyDescent="0.25">
      <c r="A2123">
        <v>2122</v>
      </c>
      <c r="B2123">
        <v>460</v>
      </c>
      <c r="C2123">
        <v>1</v>
      </c>
    </row>
    <row r="2124" spans="1:3" x14ac:dyDescent="0.25">
      <c r="A2124">
        <v>2123</v>
      </c>
      <c r="B2124">
        <v>460</v>
      </c>
      <c r="C2124">
        <v>1</v>
      </c>
    </row>
    <row r="2125" spans="1:3" x14ac:dyDescent="0.25">
      <c r="A2125">
        <v>2124</v>
      </c>
      <c r="B2125">
        <v>460</v>
      </c>
      <c r="C2125">
        <v>2</v>
      </c>
    </row>
    <row r="2126" spans="1:3" x14ac:dyDescent="0.25">
      <c r="A2126">
        <v>2125</v>
      </c>
      <c r="B2126">
        <v>460</v>
      </c>
      <c r="C2126">
        <v>2</v>
      </c>
    </row>
    <row r="2127" spans="1:3" x14ac:dyDescent="0.25">
      <c r="A2127">
        <v>2126</v>
      </c>
      <c r="B2127">
        <v>460</v>
      </c>
      <c r="C2127">
        <v>2</v>
      </c>
    </row>
    <row r="2128" spans="1:3" x14ac:dyDescent="0.25">
      <c r="A2128">
        <v>2127</v>
      </c>
      <c r="B2128">
        <v>460</v>
      </c>
      <c r="C2128">
        <v>2</v>
      </c>
    </row>
    <row r="2129" spans="1:3" x14ac:dyDescent="0.25">
      <c r="A2129">
        <v>2128</v>
      </c>
      <c r="B2129">
        <v>461</v>
      </c>
      <c r="C2129">
        <v>1</v>
      </c>
    </row>
    <row r="2130" spans="1:3" x14ac:dyDescent="0.25">
      <c r="A2130">
        <v>2129</v>
      </c>
      <c r="B2130">
        <v>461</v>
      </c>
      <c r="C2130">
        <v>1</v>
      </c>
    </row>
    <row r="2131" spans="1:3" x14ac:dyDescent="0.25">
      <c r="A2131">
        <v>2130</v>
      </c>
      <c r="B2131">
        <v>461</v>
      </c>
      <c r="C2131">
        <v>2</v>
      </c>
    </row>
    <row r="2132" spans="1:3" x14ac:dyDescent="0.25">
      <c r="A2132">
        <v>2131</v>
      </c>
      <c r="B2132">
        <v>461</v>
      </c>
      <c r="C2132">
        <v>2</v>
      </c>
    </row>
    <row r="2133" spans="1:3" x14ac:dyDescent="0.25">
      <c r="A2133">
        <v>2132</v>
      </c>
      <c r="B2133">
        <v>461</v>
      </c>
      <c r="C2133">
        <v>2</v>
      </c>
    </row>
    <row r="2134" spans="1:3" x14ac:dyDescent="0.25">
      <c r="A2134">
        <v>2133</v>
      </c>
      <c r="B2134">
        <v>461</v>
      </c>
      <c r="C2134">
        <v>2</v>
      </c>
    </row>
    <row r="2135" spans="1:3" x14ac:dyDescent="0.25">
      <c r="A2135">
        <v>2134</v>
      </c>
      <c r="B2135">
        <v>462</v>
      </c>
      <c r="C2135">
        <v>1</v>
      </c>
    </row>
    <row r="2136" spans="1:3" x14ac:dyDescent="0.25">
      <c r="A2136">
        <v>2135</v>
      </c>
      <c r="B2136">
        <v>462</v>
      </c>
      <c r="C2136">
        <v>1</v>
      </c>
    </row>
    <row r="2137" spans="1:3" x14ac:dyDescent="0.25">
      <c r="A2137">
        <v>2136</v>
      </c>
      <c r="B2137">
        <v>462</v>
      </c>
      <c r="C2137">
        <v>2</v>
      </c>
    </row>
    <row r="2138" spans="1:3" x14ac:dyDescent="0.25">
      <c r="A2138">
        <v>2137</v>
      </c>
      <c r="B2138">
        <v>462</v>
      </c>
      <c r="C2138">
        <v>2</v>
      </c>
    </row>
    <row r="2139" spans="1:3" x14ac:dyDescent="0.25">
      <c r="A2139">
        <v>2138</v>
      </c>
      <c r="B2139">
        <v>462</v>
      </c>
      <c r="C2139">
        <v>2</v>
      </c>
    </row>
    <row r="2140" spans="1:3" x14ac:dyDescent="0.25">
      <c r="A2140">
        <v>2139</v>
      </c>
      <c r="B2140">
        <v>463</v>
      </c>
      <c r="C2140">
        <v>1</v>
      </c>
    </row>
    <row r="2141" spans="1:3" x14ac:dyDescent="0.25">
      <c r="A2141">
        <v>2140</v>
      </c>
      <c r="B2141">
        <v>463</v>
      </c>
      <c r="C2141">
        <v>1</v>
      </c>
    </row>
    <row r="2142" spans="1:3" x14ac:dyDescent="0.25">
      <c r="A2142">
        <v>2141</v>
      </c>
      <c r="B2142">
        <v>463</v>
      </c>
      <c r="C2142">
        <v>1</v>
      </c>
    </row>
    <row r="2143" spans="1:3" x14ac:dyDescent="0.25">
      <c r="A2143">
        <v>2142</v>
      </c>
      <c r="B2143">
        <v>463</v>
      </c>
      <c r="C2143">
        <v>2</v>
      </c>
    </row>
    <row r="2144" spans="1:3" x14ac:dyDescent="0.25">
      <c r="A2144">
        <v>2143</v>
      </c>
      <c r="B2144">
        <v>463</v>
      </c>
      <c r="C2144">
        <v>2</v>
      </c>
    </row>
    <row r="2145" spans="1:3" x14ac:dyDescent="0.25">
      <c r="A2145">
        <v>2144</v>
      </c>
      <c r="B2145">
        <v>464</v>
      </c>
      <c r="C2145">
        <v>1</v>
      </c>
    </row>
    <row r="2146" spans="1:3" x14ac:dyDescent="0.25">
      <c r="A2146">
        <v>2145</v>
      </c>
      <c r="B2146">
        <v>464</v>
      </c>
      <c r="C2146">
        <v>1</v>
      </c>
    </row>
    <row r="2147" spans="1:3" x14ac:dyDescent="0.25">
      <c r="A2147">
        <v>2146</v>
      </c>
      <c r="B2147">
        <v>464</v>
      </c>
      <c r="C2147">
        <v>1</v>
      </c>
    </row>
    <row r="2148" spans="1:3" x14ac:dyDescent="0.25">
      <c r="A2148">
        <v>2147</v>
      </c>
      <c r="B2148">
        <v>464</v>
      </c>
      <c r="C2148">
        <v>1</v>
      </c>
    </row>
    <row r="2149" spans="1:3" x14ac:dyDescent="0.25">
      <c r="A2149">
        <v>2148</v>
      </c>
      <c r="B2149">
        <v>464</v>
      </c>
      <c r="C2149">
        <v>2</v>
      </c>
    </row>
    <row r="2150" spans="1:3" x14ac:dyDescent="0.25">
      <c r="A2150">
        <v>2149</v>
      </c>
      <c r="B2150">
        <v>464</v>
      </c>
      <c r="C2150">
        <v>2</v>
      </c>
    </row>
    <row r="2151" spans="1:3" x14ac:dyDescent="0.25">
      <c r="A2151">
        <v>2150</v>
      </c>
      <c r="B2151">
        <v>464</v>
      </c>
      <c r="C2151">
        <v>2</v>
      </c>
    </row>
    <row r="2152" spans="1:3" x14ac:dyDescent="0.25">
      <c r="A2152">
        <v>2151</v>
      </c>
      <c r="B2152">
        <v>465</v>
      </c>
      <c r="C2152">
        <v>1</v>
      </c>
    </row>
    <row r="2153" spans="1:3" x14ac:dyDescent="0.25">
      <c r="A2153">
        <v>2152</v>
      </c>
      <c r="B2153">
        <v>465</v>
      </c>
      <c r="C2153">
        <v>1</v>
      </c>
    </row>
    <row r="2154" spans="1:3" x14ac:dyDescent="0.25">
      <c r="A2154">
        <v>2153</v>
      </c>
      <c r="B2154">
        <v>465</v>
      </c>
      <c r="C2154">
        <v>2</v>
      </c>
    </row>
    <row r="2155" spans="1:3" x14ac:dyDescent="0.25">
      <c r="A2155">
        <v>2154</v>
      </c>
      <c r="B2155">
        <v>465</v>
      </c>
      <c r="C2155">
        <v>2</v>
      </c>
    </row>
    <row r="2156" spans="1:3" x14ac:dyDescent="0.25">
      <c r="A2156">
        <v>2155</v>
      </c>
      <c r="B2156">
        <v>465</v>
      </c>
      <c r="C2156">
        <v>2</v>
      </c>
    </row>
    <row r="2157" spans="1:3" x14ac:dyDescent="0.25">
      <c r="A2157">
        <v>2156</v>
      </c>
      <c r="B2157">
        <v>466</v>
      </c>
      <c r="C2157">
        <v>1</v>
      </c>
    </row>
    <row r="2158" spans="1:3" x14ac:dyDescent="0.25">
      <c r="A2158">
        <v>2157</v>
      </c>
      <c r="B2158">
        <v>466</v>
      </c>
      <c r="C2158">
        <v>1</v>
      </c>
    </row>
    <row r="2159" spans="1:3" x14ac:dyDescent="0.25">
      <c r="A2159">
        <v>2158</v>
      </c>
      <c r="B2159">
        <v>467</v>
      </c>
      <c r="C2159">
        <v>1</v>
      </c>
    </row>
    <row r="2160" spans="1:3" x14ac:dyDescent="0.25">
      <c r="A2160">
        <v>2159</v>
      </c>
      <c r="B2160">
        <v>467</v>
      </c>
      <c r="C2160">
        <v>1</v>
      </c>
    </row>
    <row r="2161" spans="1:3" x14ac:dyDescent="0.25">
      <c r="A2161">
        <v>2160</v>
      </c>
      <c r="B2161">
        <v>467</v>
      </c>
      <c r="C2161">
        <v>1</v>
      </c>
    </row>
    <row r="2162" spans="1:3" x14ac:dyDescent="0.25">
      <c r="A2162">
        <v>2161</v>
      </c>
      <c r="B2162">
        <v>467</v>
      </c>
      <c r="C2162">
        <v>1</v>
      </c>
    </row>
    <row r="2163" spans="1:3" x14ac:dyDescent="0.25">
      <c r="A2163">
        <v>2162</v>
      </c>
      <c r="B2163">
        <v>467</v>
      </c>
      <c r="C2163">
        <v>2</v>
      </c>
    </row>
    <row r="2164" spans="1:3" x14ac:dyDescent="0.25">
      <c r="A2164">
        <v>2163</v>
      </c>
      <c r="B2164">
        <v>467</v>
      </c>
      <c r="C2164">
        <v>2</v>
      </c>
    </row>
    <row r="2165" spans="1:3" x14ac:dyDescent="0.25">
      <c r="A2165">
        <v>2164</v>
      </c>
      <c r="B2165">
        <v>467</v>
      </c>
      <c r="C2165">
        <v>2</v>
      </c>
    </row>
    <row r="2166" spans="1:3" x14ac:dyDescent="0.25">
      <c r="A2166">
        <v>2165</v>
      </c>
      <c r="B2166">
        <v>468</v>
      </c>
      <c r="C2166">
        <v>1</v>
      </c>
    </row>
    <row r="2167" spans="1:3" x14ac:dyDescent="0.25">
      <c r="A2167">
        <v>2166</v>
      </c>
      <c r="B2167">
        <v>468</v>
      </c>
      <c r="C2167">
        <v>1</v>
      </c>
    </row>
    <row r="2168" spans="1:3" x14ac:dyDescent="0.25">
      <c r="A2168">
        <v>2167</v>
      </c>
      <c r="B2168">
        <v>468</v>
      </c>
      <c r="C2168">
        <v>1</v>
      </c>
    </row>
    <row r="2169" spans="1:3" x14ac:dyDescent="0.25">
      <c r="A2169">
        <v>2168</v>
      </c>
      <c r="B2169">
        <v>468</v>
      </c>
      <c r="C2169">
        <v>1</v>
      </c>
    </row>
    <row r="2170" spans="1:3" x14ac:dyDescent="0.25">
      <c r="A2170">
        <v>2169</v>
      </c>
      <c r="B2170">
        <v>468</v>
      </c>
      <c r="C2170">
        <v>2</v>
      </c>
    </row>
    <row r="2171" spans="1:3" x14ac:dyDescent="0.25">
      <c r="A2171">
        <v>2170</v>
      </c>
      <c r="B2171">
        <v>468</v>
      </c>
      <c r="C2171">
        <v>2</v>
      </c>
    </row>
    <row r="2172" spans="1:3" x14ac:dyDescent="0.25">
      <c r="A2172">
        <v>2171</v>
      </c>
      <c r="B2172">
        <v>468</v>
      </c>
      <c r="C2172">
        <v>2</v>
      </c>
    </row>
    <row r="2173" spans="1:3" x14ac:dyDescent="0.25">
      <c r="A2173">
        <v>2172</v>
      </c>
      <c r="B2173">
        <v>468</v>
      </c>
      <c r="C2173">
        <v>2</v>
      </c>
    </row>
    <row r="2174" spans="1:3" x14ac:dyDescent="0.25">
      <c r="A2174">
        <v>2173</v>
      </c>
      <c r="B2174">
        <v>469</v>
      </c>
      <c r="C2174">
        <v>2</v>
      </c>
    </row>
    <row r="2175" spans="1:3" x14ac:dyDescent="0.25">
      <c r="A2175">
        <v>2174</v>
      </c>
      <c r="B2175">
        <v>469</v>
      </c>
      <c r="C2175">
        <v>2</v>
      </c>
    </row>
    <row r="2176" spans="1:3" x14ac:dyDescent="0.25">
      <c r="A2176">
        <v>2175</v>
      </c>
      <c r="B2176">
        <v>469</v>
      </c>
      <c r="C2176">
        <v>2</v>
      </c>
    </row>
    <row r="2177" spans="1:3" x14ac:dyDescent="0.25">
      <c r="A2177">
        <v>2176</v>
      </c>
      <c r="B2177">
        <v>470</v>
      </c>
      <c r="C2177">
        <v>1</v>
      </c>
    </row>
    <row r="2178" spans="1:3" x14ac:dyDescent="0.25">
      <c r="A2178">
        <v>2177</v>
      </c>
      <c r="B2178">
        <v>470</v>
      </c>
      <c r="C2178">
        <v>1</v>
      </c>
    </row>
    <row r="2179" spans="1:3" x14ac:dyDescent="0.25">
      <c r="A2179">
        <v>2178</v>
      </c>
      <c r="B2179">
        <v>471</v>
      </c>
      <c r="C2179">
        <v>1</v>
      </c>
    </row>
    <row r="2180" spans="1:3" x14ac:dyDescent="0.25">
      <c r="A2180">
        <v>2179</v>
      </c>
      <c r="B2180">
        <v>471</v>
      </c>
      <c r="C2180">
        <v>1</v>
      </c>
    </row>
    <row r="2181" spans="1:3" x14ac:dyDescent="0.25">
      <c r="A2181">
        <v>2180</v>
      </c>
      <c r="B2181">
        <v>471</v>
      </c>
      <c r="C2181">
        <v>1</v>
      </c>
    </row>
    <row r="2182" spans="1:3" x14ac:dyDescent="0.25">
      <c r="A2182">
        <v>2181</v>
      </c>
      <c r="B2182">
        <v>471</v>
      </c>
      <c r="C2182">
        <v>2</v>
      </c>
    </row>
    <row r="2183" spans="1:3" x14ac:dyDescent="0.25">
      <c r="A2183">
        <v>2182</v>
      </c>
      <c r="B2183">
        <v>471</v>
      </c>
      <c r="C2183">
        <v>2</v>
      </c>
    </row>
    <row r="2184" spans="1:3" x14ac:dyDescent="0.25">
      <c r="A2184">
        <v>2183</v>
      </c>
      <c r="B2184">
        <v>471</v>
      </c>
      <c r="C2184">
        <v>2</v>
      </c>
    </row>
    <row r="2185" spans="1:3" x14ac:dyDescent="0.25">
      <c r="A2185">
        <v>2184</v>
      </c>
      <c r="B2185">
        <v>471</v>
      </c>
      <c r="C2185">
        <v>2</v>
      </c>
    </row>
    <row r="2186" spans="1:3" x14ac:dyDescent="0.25">
      <c r="A2186">
        <v>2185</v>
      </c>
      <c r="B2186">
        <v>472</v>
      </c>
      <c r="C2186">
        <v>2</v>
      </c>
    </row>
    <row r="2187" spans="1:3" x14ac:dyDescent="0.25">
      <c r="A2187">
        <v>2186</v>
      </c>
      <c r="B2187">
        <v>472</v>
      </c>
      <c r="C2187">
        <v>2</v>
      </c>
    </row>
    <row r="2188" spans="1:3" x14ac:dyDescent="0.25">
      <c r="A2188">
        <v>2187</v>
      </c>
      <c r="B2188">
        <v>473</v>
      </c>
      <c r="C2188">
        <v>1</v>
      </c>
    </row>
    <row r="2189" spans="1:3" x14ac:dyDescent="0.25">
      <c r="A2189">
        <v>2188</v>
      </c>
      <c r="B2189">
        <v>473</v>
      </c>
      <c r="C2189">
        <v>1</v>
      </c>
    </row>
    <row r="2190" spans="1:3" x14ac:dyDescent="0.25">
      <c r="A2190">
        <v>2189</v>
      </c>
      <c r="B2190">
        <v>473</v>
      </c>
      <c r="C2190">
        <v>2</v>
      </c>
    </row>
    <row r="2191" spans="1:3" x14ac:dyDescent="0.25">
      <c r="A2191">
        <v>2190</v>
      </c>
      <c r="B2191">
        <v>473</v>
      </c>
      <c r="C2191">
        <v>2</v>
      </c>
    </row>
    <row r="2192" spans="1:3" x14ac:dyDescent="0.25">
      <c r="A2192">
        <v>2191</v>
      </c>
      <c r="B2192">
        <v>473</v>
      </c>
      <c r="C2192">
        <v>2</v>
      </c>
    </row>
    <row r="2193" spans="1:3" x14ac:dyDescent="0.25">
      <c r="A2193">
        <v>2192</v>
      </c>
      <c r="B2193">
        <v>474</v>
      </c>
      <c r="C2193">
        <v>2</v>
      </c>
    </row>
    <row r="2194" spans="1:3" x14ac:dyDescent="0.25">
      <c r="A2194">
        <v>2193</v>
      </c>
      <c r="B2194">
        <v>474</v>
      </c>
      <c r="C2194">
        <v>2</v>
      </c>
    </row>
    <row r="2195" spans="1:3" x14ac:dyDescent="0.25">
      <c r="A2195">
        <v>2194</v>
      </c>
      <c r="B2195">
        <v>474</v>
      </c>
      <c r="C2195">
        <v>2</v>
      </c>
    </row>
    <row r="2196" spans="1:3" x14ac:dyDescent="0.25">
      <c r="A2196">
        <v>2195</v>
      </c>
      <c r="B2196">
        <v>474</v>
      </c>
      <c r="C2196">
        <v>2</v>
      </c>
    </row>
    <row r="2197" spans="1:3" x14ac:dyDescent="0.25">
      <c r="A2197">
        <v>2196</v>
      </c>
      <c r="B2197">
        <v>475</v>
      </c>
      <c r="C2197">
        <v>2</v>
      </c>
    </row>
    <row r="2198" spans="1:3" x14ac:dyDescent="0.25">
      <c r="A2198">
        <v>2197</v>
      </c>
      <c r="B2198">
        <v>475</v>
      </c>
      <c r="C2198">
        <v>2</v>
      </c>
    </row>
    <row r="2199" spans="1:3" x14ac:dyDescent="0.25">
      <c r="A2199">
        <v>2198</v>
      </c>
      <c r="B2199">
        <v>476</v>
      </c>
      <c r="C2199">
        <v>1</v>
      </c>
    </row>
    <row r="2200" spans="1:3" x14ac:dyDescent="0.25">
      <c r="A2200">
        <v>2199</v>
      </c>
      <c r="B2200">
        <v>476</v>
      </c>
      <c r="C2200">
        <v>1</v>
      </c>
    </row>
    <row r="2201" spans="1:3" x14ac:dyDescent="0.25">
      <c r="A2201">
        <v>2200</v>
      </c>
      <c r="B2201">
        <v>476</v>
      </c>
      <c r="C2201">
        <v>1</v>
      </c>
    </row>
    <row r="2202" spans="1:3" x14ac:dyDescent="0.25">
      <c r="A2202">
        <v>2201</v>
      </c>
      <c r="B2202">
        <v>476</v>
      </c>
      <c r="C2202">
        <v>2</v>
      </c>
    </row>
    <row r="2203" spans="1:3" x14ac:dyDescent="0.25">
      <c r="A2203">
        <v>2202</v>
      </c>
      <c r="B2203">
        <v>476</v>
      </c>
      <c r="C2203">
        <v>2</v>
      </c>
    </row>
    <row r="2204" spans="1:3" x14ac:dyDescent="0.25">
      <c r="A2204">
        <v>2203</v>
      </c>
      <c r="B2204">
        <v>476</v>
      </c>
      <c r="C2204">
        <v>2</v>
      </c>
    </row>
    <row r="2205" spans="1:3" x14ac:dyDescent="0.25">
      <c r="A2205">
        <v>2204</v>
      </c>
      <c r="B2205">
        <v>476</v>
      </c>
      <c r="C2205">
        <v>2</v>
      </c>
    </row>
    <row r="2206" spans="1:3" x14ac:dyDescent="0.25">
      <c r="A2206">
        <v>2205</v>
      </c>
      <c r="B2206">
        <v>477</v>
      </c>
      <c r="C2206">
        <v>2</v>
      </c>
    </row>
    <row r="2207" spans="1:3" x14ac:dyDescent="0.25">
      <c r="A2207">
        <v>2206</v>
      </c>
      <c r="B2207">
        <v>477</v>
      </c>
      <c r="C2207">
        <v>2</v>
      </c>
    </row>
    <row r="2208" spans="1:3" x14ac:dyDescent="0.25">
      <c r="A2208">
        <v>2207</v>
      </c>
      <c r="B2208">
        <v>477</v>
      </c>
      <c r="C2208">
        <v>2</v>
      </c>
    </row>
    <row r="2209" spans="1:3" x14ac:dyDescent="0.25">
      <c r="A2209">
        <v>2208</v>
      </c>
      <c r="B2209">
        <v>478</v>
      </c>
      <c r="C2209">
        <v>1</v>
      </c>
    </row>
    <row r="2210" spans="1:3" x14ac:dyDescent="0.25">
      <c r="A2210">
        <v>2209</v>
      </c>
      <c r="B2210">
        <v>478</v>
      </c>
      <c r="C2210">
        <v>1</v>
      </c>
    </row>
    <row r="2211" spans="1:3" x14ac:dyDescent="0.25">
      <c r="A2211">
        <v>2210</v>
      </c>
      <c r="B2211">
        <v>478</v>
      </c>
      <c r="C2211">
        <v>2</v>
      </c>
    </row>
    <row r="2212" spans="1:3" x14ac:dyDescent="0.25">
      <c r="A2212">
        <v>2211</v>
      </c>
      <c r="B2212">
        <v>478</v>
      </c>
      <c r="C2212">
        <v>2</v>
      </c>
    </row>
    <row r="2213" spans="1:3" x14ac:dyDescent="0.25">
      <c r="A2213">
        <v>2212</v>
      </c>
      <c r="B2213">
        <v>478</v>
      </c>
      <c r="C2213">
        <v>2</v>
      </c>
    </row>
    <row r="2214" spans="1:3" x14ac:dyDescent="0.25">
      <c r="A2214">
        <v>2213</v>
      </c>
      <c r="B2214">
        <v>479</v>
      </c>
      <c r="C2214">
        <v>1</v>
      </c>
    </row>
    <row r="2215" spans="1:3" x14ac:dyDescent="0.25">
      <c r="A2215">
        <v>2214</v>
      </c>
      <c r="B2215">
        <v>479</v>
      </c>
      <c r="C2215">
        <v>1</v>
      </c>
    </row>
    <row r="2216" spans="1:3" x14ac:dyDescent="0.25">
      <c r="A2216">
        <v>2215</v>
      </c>
      <c r="B2216">
        <v>479</v>
      </c>
      <c r="C2216">
        <v>2</v>
      </c>
    </row>
    <row r="2217" spans="1:3" x14ac:dyDescent="0.25">
      <c r="A2217">
        <v>2216</v>
      </c>
      <c r="B2217">
        <v>479</v>
      </c>
      <c r="C2217">
        <v>2</v>
      </c>
    </row>
    <row r="2218" spans="1:3" x14ac:dyDescent="0.25">
      <c r="A2218">
        <v>2217</v>
      </c>
      <c r="B2218">
        <v>479</v>
      </c>
      <c r="C2218">
        <v>2</v>
      </c>
    </row>
    <row r="2219" spans="1:3" x14ac:dyDescent="0.25">
      <c r="A2219">
        <v>2218</v>
      </c>
      <c r="B2219">
        <v>480</v>
      </c>
      <c r="C2219">
        <v>1</v>
      </c>
    </row>
    <row r="2220" spans="1:3" x14ac:dyDescent="0.25">
      <c r="A2220">
        <v>2219</v>
      </c>
      <c r="B2220">
        <v>480</v>
      </c>
      <c r="C2220">
        <v>1</v>
      </c>
    </row>
    <row r="2221" spans="1:3" x14ac:dyDescent="0.25">
      <c r="A2221">
        <v>2220</v>
      </c>
      <c r="B2221">
        <v>480</v>
      </c>
      <c r="C2221">
        <v>2</v>
      </c>
    </row>
    <row r="2222" spans="1:3" x14ac:dyDescent="0.25">
      <c r="A2222">
        <v>2221</v>
      </c>
      <c r="B2222">
        <v>480</v>
      </c>
      <c r="C2222">
        <v>2</v>
      </c>
    </row>
    <row r="2223" spans="1:3" x14ac:dyDescent="0.25">
      <c r="A2223">
        <v>2222</v>
      </c>
      <c r="B2223">
        <v>481</v>
      </c>
      <c r="C2223">
        <v>1</v>
      </c>
    </row>
    <row r="2224" spans="1:3" x14ac:dyDescent="0.25">
      <c r="A2224">
        <v>2223</v>
      </c>
      <c r="B2224">
        <v>481</v>
      </c>
      <c r="C2224">
        <v>1</v>
      </c>
    </row>
    <row r="2225" spans="1:3" x14ac:dyDescent="0.25">
      <c r="A2225">
        <v>2224</v>
      </c>
      <c r="B2225">
        <v>481</v>
      </c>
      <c r="C2225">
        <v>1</v>
      </c>
    </row>
    <row r="2226" spans="1:3" x14ac:dyDescent="0.25">
      <c r="A2226">
        <v>2225</v>
      </c>
      <c r="B2226">
        <v>481</v>
      </c>
      <c r="C2226">
        <v>2</v>
      </c>
    </row>
    <row r="2227" spans="1:3" x14ac:dyDescent="0.25">
      <c r="A2227">
        <v>2226</v>
      </c>
      <c r="B2227">
        <v>481</v>
      </c>
      <c r="C2227">
        <v>2</v>
      </c>
    </row>
    <row r="2228" spans="1:3" x14ac:dyDescent="0.25">
      <c r="A2228">
        <v>2227</v>
      </c>
      <c r="B2228">
        <v>481</v>
      </c>
      <c r="C2228">
        <v>2</v>
      </c>
    </row>
    <row r="2229" spans="1:3" x14ac:dyDescent="0.25">
      <c r="A2229">
        <v>2228</v>
      </c>
      <c r="B2229">
        <v>482</v>
      </c>
      <c r="C2229">
        <v>1</v>
      </c>
    </row>
    <row r="2230" spans="1:3" x14ac:dyDescent="0.25">
      <c r="A2230">
        <v>2229</v>
      </c>
      <c r="B2230">
        <v>482</v>
      </c>
      <c r="C2230">
        <v>1</v>
      </c>
    </row>
    <row r="2231" spans="1:3" x14ac:dyDescent="0.25">
      <c r="A2231">
        <v>2230</v>
      </c>
      <c r="B2231">
        <v>482</v>
      </c>
      <c r="C2231">
        <v>1</v>
      </c>
    </row>
    <row r="2232" spans="1:3" x14ac:dyDescent="0.25">
      <c r="A2232">
        <v>2231</v>
      </c>
      <c r="B2232">
        <v>483</v>
      </c>
      <c r="C2232">
        <v>1</v>
      </c>
    </row>
    <row r="2233" spans="1:3" x14ac:dyDescent="0.25">
      <c r="A2233">
        <v>2232</v>
      </c>
      <c r="B2233">
        <v>483</v>
      </c>
      <c r="C2233">
        <v>1</v>
      </c>
    </row>
    <row r="2234" spans="1:3" x14ac:dyDescent="0.25">
      <c r="A2234">
        <v>2233</v>
      </c>
      <c r="B2234">
        <v>483</v>
      </c>
      <c r="C2234">
        <v>1</v>
      </c>
    </row>
    <row r="2235" spans="1:3" x14ac:dyDescent="0.25">
      <c r="A2235">
        <v>2234</v>
      </c>
      <c r="B2235">
        <v>483</v>
      </c>
      <c r="C2235">
        <v>2</v>
      </c>
    </row>
    <row r="2236" spans="1:3" x14ac:dyDescent="0.25">
      <c r="A2236">
        <v>2235</v>
      </c>
      <c r="B2236">
        <v>483</v>
      </c>
      <c r="C2236">
        <v>2</v>
      </c>
    </row>
    <row r="2237" spans="1:3" x14ac:dyDescent="0.25">
      <c r="A2237">
        <v>2236</v>
      </c>
      <c r="B2237">
        <v>484</v>
      </c>
      <c r="C2237">
        <v>1</v>
      </c>
    </row>
    <row r="2238" spans="1:3" x14ac:dyDescent="0.25">
      <c r="A2238">
        <v>2237</v>
      </c>
      <c r="B2238">
        <v>484</v>
      </c>
      <c r="C2238">
        <v>1</v>
      </c>
    </row>
    <row r="2239" spans="1:3" x14ac:dyDescent="0.25">
      <c r="A2239">
        <v>2238</v>
      </c>
      <c r="B2239">
        <v>484</v>
      </c>
      <c r="C2239">
        <v>1</v>
      </c>
    </row>
    <row r="2240" spans="1:3" x14ac:dyDescent="0.25">
      <c r="A2240">
        <v>2239</v>
      </c>
      <c r="B2240">
        <v>484</v>
      </c>
      <c r="C2240">
        <v>1</v>
      </c>
    </row>
    <row r="2241" spans="1:3" x14ac:dyDescent="0.25">
      <c r="A2241">
        <v>2240</v>
      </c>
      <c r="B2241">
        <v>484</v>
      </c>
      <c r="C2241">
        <v>2</v>
      </c>
    </row>
    <row r="2242" spans="1:3" x14ac:dyDescent="0.25">
      <c r="A2242">
        <v>2241</v>
      </c>
      <c r="B2242">
        <v>484</v>
      </c>
      <c r="C2242">
        <v>2</v>
      </c>
    </row>
    <row r="2243" spans="1:3" x14ac:dyDescent="0.25">
      <c r="A2243">
        <v>2242</v>
      </c>
      <c r="B2243">
        <v>484</v>
      </c>
      <c r="C2243">
        <v>2</v>
      </c>
    </row>
    <row r="2244" spans="1:3" x14ac:dyDescent="0.25">
      <c r="A2244">
        <v>2243</v>
      </c>
      <c r="B2244">
        <v>485</v>
      </c>
      <c r="C2244">
        <v>2</v>
      </c>
    </row>
    <row r="2245" spans="1:3" x14ac:dyDescent="0.25">
      <c r="A2245">
        <v>2244</v>
      </c>
      <c r="B2245">
        <v>485</v>
      </c>
      <c r="C2245">
        <v>2</v>
      </c>
    </row>
    <row r="2246" spans="1:3" x14ac:dyDescent="0.25">
      <c r="A2246">
        <v>2245</v>
      </c>
      <c r="B2246">
        <v>485</v>
      </c>
      <c r="C2246">
        <v>2</v>
      </c>
    </row>
    <row r="2247" spans="1:3" x14ac:dyDescent="0.25">
      <c r="A2247">
        <v>2246</v>
      </c>
      <c r="B2247">
        <v>486</v>
      </c>
      <c r="C2247">
        <v>1</v>
      </c>
    </row>
    <row r="2248" spans="1:3" x14ac:dyDescent="0.25">
      <c r="A2248">
        <v>2247</v>
      </c>
      <c r="B2248">
        <v>486</v>
      </c>
      <c r="C2248">
        <v>1</v>
      </c>
    </row>
    <row r="2249" spans="1:3" x14ac:dyDescent="0.25">
      <c r="A2249">
        <v>2248</v>
      </c>
      <c r="B2249">
        <v>486</v>
      </c>
      <c r="C2249">
        <v>1</v>
      </c>
    </row>
    <row r="2250" spans="1:3" x14ac:dyDescent="0.25">
      <c r="A2250">
        <v>2249</v>
      </c>
      <c r="B2250">
        <v>486</v>
      </c>
      <c r="C2250">
        <v>1</v>
      </c>
    </row>
    <row r="2251" spans="1:3" x14ac:dyDescent="0.25">
      <c r="A2251">
        <v>2250</v>
      </c>
      <c r="B2251">
        <v>486</v>
      </c>
      <c r="C2251">
        <v>2</v>
      </c>
    </row>
    <row r="2252" spans="1:3" x14ac:dyDescent="0.25">
      <c r="A2252">
        <v>2251</v>
      </c>
      <c r="B2252">
        <v>486</v>
      </c>
      <c r="C2252">
        <v>2</v>
      </c>
    </row>
    <row r="2253" spans="1:3" x14ac:dyDescent="0.25">
      <c r="A2253">
        <v>2252</v>
      </c>
      <c r="B2253">
        <v>487</v>
      </c>
      <c r="C2253">
        <v>2</v>
      </c>
    </row>
    <row r="2254" spans="1:3" x14ac:dyDescent="0.25">
      <c r="A2254">
        <v>2253</v>
      </c>
      <c r="B2254">
        <v>487</v>
      </c>
      <c r="C2254">
        <v>2</v>
      </c>
    </row>
    <row r="2255" spans="1:3" x14ac:dyDescent="0.25">
      <c r="A2255">
        <v>2254</v>
      </c>
      <c r="B2255">
        <v>487</v>
      </c>
      <c r="C2255">
        <v>2</v>
      </c>
    </row>
    <row r="2256" spans="1:3" x14ac:dyDescent="0.25">
      <c r="A2256">
        <v>2255</v>
      </c>
      <c r="B2256">
        <v>488</v>
      </c>
      <c r="C2256">
        <v>1</v>
      </c>
    </row>
    <row r="2257" spans="1:3" x14ac:dyDescent="0.25">
      <c r="A2257">
        <v>2256</v>
      </c>
      <c r="B2257">
        <v>488</v>
      </c>
      <c r="C2257">
        <v>1</v>
      </c>
    </row>
    <row r="2258" spans="1:3" x14ac:dyDescent="0.25">
      <c r="A2258">
        <v>2257</v>
      </c>
      <c r="B2258">
        <v>488</v>
      </c>
      <c r="C2258">
        <v>2</v>
      </c>
    </row>
    <row r="2259" spans="1:3" x14ac:dyDescent="0.25">
      <c r="A2259">
        <v>2258</v>
      </c>
      <c r="B2259">
        <v>488</v>
      </c>
      <c r="C2259">
        <v>2</v>
      </c>
    </row>
    <row r="2260" spans="1:3" x14ac:dyDescent="0.25">
      <c r="A2260">
        <v>2259</v>
      </c>
      <c r="B2260">
        <v>488</v>
      </c>
      <c r="C2260">
        <v>2</v>
      </c>
    </row>
    <row r="2261" spans="1:3" x14ac:dyDescent="0.25">
      <c r="A2261">
        <v>2260</v>
      </c>
      <c r="B2261">
        <v>489</v>
      </c>
      <c r="C2261">
        <v>1</v>
      </c>
    </row>
    <row r="2262" spans="1:3" x14ac:dyDescent="0.25">
      <c r="A2262">
        <v>2261</v>
      </c>
      <c r="B2262">
        <v>489</v>
      </c>
      <c r="C2262">
        <v>1</v>
      </c>
    </row>
    <row r="2263" spans="1:3" x14ac:dyDescent="0.25">
      <c r="A2263">
        <v>2262</v>
      </c>
      <c r="B2263">
        <v>489</v>
      </c>
      <c r="C2263">
        <v>1</v>
      </c>
    </row>
    <row r="2264" spans="1:3" x14ac:dyDescent="0.25">
      <c r="A2264">
        <v>2263</v>
      </c>
      <c r="B2264">
        <v>489</v>
      </c>
      <c r="C2264">
        <v>1</v>
      </c>
    </row>
    <row r="2265" spans="1:3" x14ac:dyDescent="0.25">
      <c r="A2265">
        <v>2264</v>
      </c>
      <c r="B2265">
        <v>489</v>
      </c>
      <c r="C2265">
        <v>2</v>
      </c>
    </row>
    <row r="2266" spans="1:3" x14ac:dyDescent="0.25">
      <c r="A2266">
        <v>2265</v>
      </c>
      <c r="B2266">
        <v>489</v>
      </c>
      <c r="C2266">
        <v>2</v>
      </c>
    </row>
    <row r="2267" spans="1:3" x14ac:dyDescent="0.25">
      <c r="A2267">
        <v>2266</v>
      </c>
      <c r="B2267">
        <v>489</v>
      </c>
      <c r="C2267">
        <v>2</v>
      </c>
    </row>
    <row r="2268" spans="1:3" x14ac:dyDescent="0.25">
      <c r="A2268">
        <v>2267</v>
      </c>
      <c r="B2268">
        <v>489</v>
      </c>
      <c r="C2268">
        <v>2</v>
      </c>
    </row>
    <row r="2269" spans="1:3" x14ac:dyDescent="0.25">
      <c r="A2269">
        <v>2268</v>
      </c>
      <c r="B2269">
        <v>490</v>
      </c>
      <c r="C2269">
        <v>1</v>
      </c>
    </row>
    <row r="2270" spans="1:3" x14ac:dyDescent="0.25">
      <c r="A2270">
        <v>2269</v>
      </c>
      <c r="B2270">
        <v>490</v>
      </c>
      <c r="C2270">
        <v>1</v>
      </c>
    </row>
    <row r="2271" spans="1:3" x14ac:dyDescent="0.25">
      <c r="A2271">
        <v>2270</v>
      </c>
      <c r="B2271">
        <v>491</v>
      </c>
      <c r="C2271">
        <v>1</v>
      </c>
    </row>
    <row r="2272" spans="1:3" x14ac:dyDescent="0.25">
      <c r="A2272">
        <v>2271</v>
      </c>
      <c r="B2272">
        <v>491</v>
      </c>
      <c r="C2272">
        <v>1</v>
      </c>
    </row>
    <row r="2273" spans="1:3" x14ac:dyDescent="0.25">
      <c r="A2273">
        <v>2272</v>
      </c>
      <c r="B2273">
        <v>491</v>
      </c>
      <c r="C2273">
        <v>2</v>
      </c>
    </row>
    <row r="2274" spans="1:3" x14ac:dyDescent="0.25">
      <c r="A2274">
        <v>2273</v>
      </c>
      <c r="B2274">
        <v>491</v>
      </c>
      <c r="C2274">
        <v>2</v>
      </c>
    </row>
    <row r="2275" spans="1:3" x14ac:dyDescent="0.25">
      <c r="A2275">
        <v>2274</v>
      </c>
      <c r="B2275">
        <v>491</v>
      </c>
      <c r="C2275">
        <v>2</v>
      </c>
    </row>
    <row r="2276" spans="1:3" x14ac:dyDescent="0.25">
      <c r="A2276">
        <v>2275</v>
      </c>
      <c r="B2276">
        <v>491</v>
      </c>
      <c r="C2276">
        <v>2</v>
      </c>
    </row>
    <row r="2277" spans="1:3" x14ac:dyDescent="0.25">
      <c r="A2277">
        <v>2276</v>
      </c>
      <c r="B2277">
        <v>492</v>
      </c>
      <c r="C2277">
        <v>1</v>
      </c>
    </row>
    <row r="2278" spans="1:3" x14ac:dyDescent="0.25">
      <c r="A2278">
        <v>2277</v>
      </c>
      <c r="B2278">
        <v>492</v>
      </c>
      <c r="C2278">
        <v>1</v>
      </c>
    </row>
    <row r="2279" spans="1:3" x14ac:dyDescent="0.25">
      <c r="A2279">
        <v>2278</v>
      </c>
      <c r="B2279">
        <v>493</v>
      </c>
      <c r="C2279">
        <v>2</v>
      </c>
    </row>
    <row r="2280" spans="1:3" x14ac:dyDescent="0.25">
      <c r="A2280">
        <v>2279</v>
      </c>
      <c r="B2280">
        <v>493</v>
      </c>
      <c r="C2280">
        <v>2</v>
      </c>
    </row>
    <row r="2281" spans="1:3" x14ac:dyDescent="0.25">
      <c r="A2281">
        <v>2280</v>
      </c>
      <c r="B2281">
        <v>493</v>
      </c>
      <c r="C2281">
        <v>2</v>
      </c>
    </row>
    <row r="2282" spans="1:3" x14ac:dyDescent="0.25">
      <c r="A2282">
        <v>2281</v>
      </c>
      <c r="B2282">
        <v>494</v>
      </c>
      <c r="C2282">
        <v>1</v>
      </c>
    </row>
    <row r="2283" spans="1:3" x14ac:dyDescent="0.25">
      <c r="A2283">
        <v>2282</v>
      </c>
      <c r="B2283">
        <v>494</v>
      </c>
      <c r="C2283">
        <v>1</v>
      </c>
    </row>
    <row r="2284" spans="1:3" x14ac:dyDescent="0.25">
      <c r="A2284">
        <v>2283</v>
      </c>
      <c r="B2284">
        <v>494</v>
      </c>
      <c r="C2284">
        <v>1</v>
      </c>
    </row>
    <row r="2285" spans="1:3" x14ac:dyDescent="0.25">
      <c r="A2285">
        <v>2284</v>
      </c>
      <c r="B2285">
        <v>494</v>
      </c>
      <c r="C2285">
        <v>1</v>
      </c>
    </row>
    <row r="2286" spans="1:3" x14ac:dyDescent="0.25">
      <c r="A2286">
        <v>2285</v>
      </c>
      <c r="B2286">
        <v>494</v>
      </c>
      <c r="C2286">
        <v>2</v>
      </c>
    </row>
    <row r="2287" spans="1:3" x14ac:dyDescent="0.25">
      <c r="A2287">
        <v>2286</v>
      </c>
      <c r="B2287">
        <v>494</v>
      </c>
      <c r="C2287">
        <v>2</v>
      </c>
    </row>
    <row r="2288" spans="1:3" x14ac:dyDescent="0.25">
      <c r="A2288">
        <v>2287</v>
      </c>
      <c r="B2288">
        <v>496</v>
      </c>
      <c r="C2288">
        <v>1</v>
      </c>
    </row>
    <row r="2289" spans="1:3" x14ac:dyDescent="0.25">
      <c r="A2289">
        <v>2288</v>
      </c>
      <c r="B2289">
        <v>496</v>
      </c>
      <c r="C2289">
        <v>1</v>
      </c>
    </row>
    <row r="2290" spans="1:3" x14ac:dyDescent="0.25">
      <c r="A2290">
        <v>2289</v>
      </c>
      <c r="B2290">
        <v>496</v>
      </c>
      <c r="C2290">
        <v>2</v>
      </c>
    </row>
    <row r="2291" spans="1:3" x14ac:dyDescent="0.25">
      <c r="A2291">
        <v>2290</v>
      </c>
      <c r="B2291">
        <v>496</v>
      </c>
      <c r="C2291">
        <v>2</v>
      </c>
    </row>
    <row r="2292" spans="1:3" x14ac:dyDescent="0.25">
      <c r="A2292">
        <v>2291</v>
      </c>
      <c r="B2292">
        <v>496</v>
      </c>
      <c r="C2292">
        <v>2</v>
      </c>
    </row>
    <row r="2293" spans="1:3" x14ac:dyDescent="0.25">
      <c r="A2293">
        <v>2292</v>
      </c>
      <c r="B2293">
        <v>498</v>
      </c>
      <c r="C2293">
        <v>1</v>
      </c>
    </row>
    <row r="2294" spans="1:3" x14ac:dyDescent="0.25">
      <c r="A2294">
        <v>2293</v>
      </c>
      <c r="B2294">
        <v>498</v>
      </c>
      <c r="C2294">
        <v>1</v>
      </c>
    </row>
    <row r="2295" spans="1:3" x14ac:dyDescent="0.25">
      <c r="A2295">
        <v>2294</v>
      </c>
      <c r="B2295">
        <v>499</v>
      </c>
      <c r="C2295">
        <v>1</v>
      </c>
    </row>
    <row r="2296" spans="1:3" x14ac:dyDescent="0.25">
      <c r="A2296">
        <v>2295</v>
      </c>
      <c r="B2296">
        <v>499</v>
      </c>
      <c r="C2296">
        <v>1</v>
      </c>
    </row>
    <row r="2297" spans="1:3" x14ac:dyDescent="0.25">
      <c r="A2297">
        <v>2296</v>
      </c>
      <c r="B2297">
        <v>500</v>
      </c>
      <c r="C2297">
        <v>1</v>
      </c>
    </row>
    <row r="2298" spans="1:3" x14ac:dyDescent="0.25">
      <c r="A2298">
        <v>2297</v>
      </c>
      <c r="B2298">
        <v>500</v>
      </c>
      <c r="C2298">
        <v>1</v>
      </c>
    </row>
    <row r="2299" spans="1:3" x14ac:dyDescent="0.25">
      <c r="A2299">
        <v>2298</v>
      </c>
      <c r="B2299">
        <v>500</v>
      </c>
      <c r="C2299">
        <v>1</v>
      </c>
    </row>
    <row r="2300" spans="1:3" x14ac:dyDescent="0.25">
      <c r="A2300">
        <v>2299</v>
      </c>
      <c r="B2300">
        <v>500</v>
      </c>
      <c r="C2300">
        <v>1</v>
      </c>
    </row>
    <row r="2301" spans="1:3" x14ac:dyDescent="0.25">
      <c r="A2301">
        <v>2300</v>
      </c>
      <c r="B2301">
        <v>500</v>
      </c>
      <c r="C2301">
        <v>2</v>
      </c>
    </row>
    <row r="2302" spans="1:3" x14ac:dyDescent="0.25">
      <c r="A2302">
        <v>2301</v>
      </c>
      <c r="B2302">
        <v>500</v>
      </c>
      <c r="C2302">
        <v>2</v>
      </c>
    </row>
    <row r="2303" spans="1:3" x14ac:dyDescent="0.25">
      <c r="A2303">
        <v>2302</v>
      </c>
      <c r="B2303">
        <v>500</v>
      </c>
      <c r="C2303">
        <v>2</v>
      </c>
    </row>
    <row r="2304" spans="1:3" x14ac:dyDescent="0.25">
      <c r="A2304">
        <v>2303</v>
      </c>
      <c r="B2304">
        <v>500</v>
      </c>
      <c r="C2304">
        <v>2</v>
      </c>
    </row>
    <row r="2305" spans="1:3" x14ac:dyDescent="0.25">
      <c r="A2305">
        <v>2304</v>
      </c>
      <c r="B2305">
        <v>501</v>
      </c>
      <c r="C2305">
        <v>1</v>
      </c>
    </row>
    <row r="2306" spans="1:3" x14ac:dyDescent="0.25">
      <c r="A2306">
        <v>2305</v>
      </c>
      <c r="B2306">
        <v>501</v>
      </c>
      <c r="C2306">
        <v>1</v>
      </c>
    </row>
    <row r="2307" spans="1:3" x14ac:dyDescent="0.25">
      <c r="A2307">
        <v>2306</v>
      </c>
      <c r="B2307">
        <v>501</v>
      </c>
      <c r="C2307">
        <v>1</v>
      </c>
    </row>
    <row r="2308" spans="1:3" x14ac:dyDescent="0.25">
      <c r="A2308">
        <v>2307</v>
      </c>
      <c r="B2308">
        <v>501</v>
      </c>
      <c r="C2308">
        <v>2</v>
      </c>
    </row>
    <row r="2309" spans="1:3" x14ac:dyDescent="0.25">
      <c r="A2309">
        <v>2308</v>
      </c>
      <c r="B2309">
        <v>501</v>
      </c>
      <c r="C2309">
        <v>2</v>
      </c>
    </row>
    <row r="2310" spans="1:3" x14ac:dyDescent="0.25">
      <c r="A2310">
        <v>2309</v>
      </c>
      <c r="B2310">
        <v>502</v>
      </c>
      <c r="C2310">
        <v>1</v>
      </c>
    </row>
    <row r="2311" spans="1:3" x14ac:dyDescent="0.25">
      <c r="A2311">
        <v>2310</v>
      </c>
      <c r="B2311">
        <v>502</v>
      </c>
      <c r="C2311">
        <v>1</v>
      </c>
    </row>
    <row r="2312" spans="1:3" x14ac:dyDescent="0.25">
      <c r="A2312">
        <v>2311</v>
      </c>
      <c r="B2312">
        <v>502</v>
      </c>
      <c r="C2312">
        <v>1</v>
      </c>
    </row>
    <row r="2313" spans="1:3" x14ac:dyDescent="0.25">
      <c r="A2313">
        <v>2312</v>
      </c>
      <c r="B2313">
        <v>502</v>
      </c>
      <c r="C2313">
        <v>1</v>
      </c>
    </row>
    <row r="2314" spans="1:3" x14ac:dyDescent="0.25">
      <c r="A2314">
        <v>2313</v>
      </c>
      <c r="B2314">
        <v>502</v>
      </c>
      <c r="C2314">
        <v>2</v>
      </c>
    </row>
    <row r="2315" spans="1:3" x14ac:dyDescent="0.25">
      <c r="A2315">
        <v>2314</v>
      </c>
      <c r="B2315">
        <v>502</v>
      </c>
      <c r="C2315">
        <v>2</v>
      </c>
    </row>
    <row r="2316" spans="1:3" x14ac:dyDescent="0.25">
      <c r="A2316">
        <v>2315</v>
      </c>
      <c r="B2316">
        <v>502</v>
      </c>
      <c r="C2316">
        <v>2</v>
      </c>
    </row>
    <row r="2317" spans="1:3" x14ac:dyDescent="0.25">
      <c r="A2317">
        <v>2316</v>
      </c>
      <c r="B2317">
        <v>503</v>
      </c>
      <c r="C2317">
        <v>1</v>
      </c>
    </row>
    <row r="2318" spans="1:3" x14ac:dyDescent="0.25">
      <c r="A2318">
        <v>2317</v>
      </c>
      <c r="B2318">
        <v>503</v>
      </c>
      <c r="C2318">
        <v>1</v>
      </c>
    </row>
    <row r="2319" spans="1:3" x14ac:dyDescent="0.25">
      <c r="A2319">
        <v>2318</v>
      </c>
      <c r="B2319">
        <v>503</v>
      </c>
      <c r="C2319">
        <v>1</v>
      </c>
    </row>
    <row r="2320" spans="1:3" x14ac:dyDescent="0.25">
      <c r="A2320">
        <v>2319</v>
      </c>
      <c r="B2320">
        <v>504</v>
      </c>
      <c r="C2320">
        <v>1</v>
      </c>
    </row>
    <row r="2321" spans="1:3" x14ac:dyDescent="0.25">
      <c r="A2321">
        <v>2320</v>
      </c>
      <c r="B2321">
        <v>504</v>
      </c>
      <c r="C2321">
        <v>1</v>
      </c>
    </row>
    <row r="2322" spans="1:3" x14ac:dyDescent="0.25">
      <c r="A2322">
        <v>2321</v>
      </c>
      <c r="B2322">
        <v>504</v>
      </c>
      <c r="C2322">
        <v>1</v>
      </c>
    </row>
    <row r="2323" spans="1:3" x14ac:dyDescent="0.25">
      <c r="A2323">
        <v>2322</v>
      </c>
      <c r="B2323">
        <v>504</v>
      </c>
      <c r="C2323">
        <v>1</v>
      </c>
    </row>
    <row r="2324" spans="1:3" x14ac:dyDescent="0.25">
      <c r="A2324">
        <v>2323</v>
      </c>
      <c r="B2324">
        <v>504</v>
      </c>
      <c r="C2324">
        <v>2</v>
      </c>
    </row>
    <row r="2325" spans="1:3" x14ac:dyDescent="0.25">
      <c r="A2325">
        <v>2324</v>
      </c>
      <c r="B2325">
        <v>504</v>
      </c>
      <c r="C2325">
        <v>2</v>
      </c>
    </row>
    <row r="2326" spans="1:3" x14ac:dyDescent="0.25">
      <c r="A2326">
        <v>2325</v>
      </c>
      <c r="B2326">
        <v>505</v>
      </c>
      <c r="C2326">
        <v>2</v>
      </c>
    </row>
    <row r="2327" spans="1:3" x14ac:dyDescent="0.25">
      <c r="A2327">
        <v>2326</v>
      </c>
      <c r="B2327">
        <v>505</v>
      </c>
      <c r="C2327">
        <v>2</v>
      </c>
    </row>
    <row r="2328" spans="1:3" x14ac:dyDescent="0.25">
      <c r="A2328">
        <v>2327</v>
      </c>
      <c r="B2328">
        <v>505</v>
      </c>
      <c r="C2328">
        <v>2</v>
      </c>
    </row>
    <row r="2329" spans="1:3" x14ac:dyDescent="0.25">
      <c r="A2329">
        <v>2328</v>
      </c>
      <c r="B2329">
        <v>505</v>
      </c>
      <c r="C2329">
        <v>2</v>
      </c>
    </row>
    <row r="2330" spans="1:3" x14ac:dyDescent="0.25">
      <c r="A2330">
        <v>2329</v>
      </c>
      <c r="B2330">
        <v>506</v>
      </c>
      <c r="C2330">
        <v>1</v>
      </c>
    </row>
    <row r="2331" spans="1:3" x14ac:dyDescent="0.25">
      <c r="A2331">
        <v>2330</v>
      </c>
      <c r="B2331">
        <v>506</v>
      </c>
      <c r="C2331">
        <v>1</v>
      </c>
    </row>
    <row r="2332" spans="1:3" x14ac:dyDescent="0.25">
      <c r="A2332">
        <v>2331</v>
      </c>
      <c r="B2332">
        <v>506</v>
      </c>
      <c r="C2332">
        <v>1</v>
      </c>
    </row>
    <row r="2333" spans="1:3" x14ac:dyDescent="0.25">
      <c r="A2333">
        <v>2332</v>
      </c>
      <c r="B2333">
        <v>506</v>
      </c>
      <c r="C2333">
        <v>1</v>
      </c>
    </row>
    <row r="2334" spans="1:3" x14ac:dyDescent="0.25">
      <c r="A2334">
        <v>2333</v>
      </c>
      <c r="B2334">
        <v>506</v>
      </c>
      <c r="C2334">
        <v>2</v>
      </c>
    </row>
    <row r="2335" spans="1:3" x14ac:dyDescent="0.25">
      <c r="A2335">
        <v>2334</v>
      </c>
      <c r="B2335">
        <v>506</v>
      </c>
      <c r="C2335">
        <v>2</v>
      </c>
    </row>
    <row r="2336" spans="1:3" x14ac:dyDescent="0.25">
      <c r="A2336">
        <v>2335</v>
      </c>
      <c r="B2336">
        <v>507</v>
      </c>
      <c r="C2336">
        <v>2</v>
      </c>
    </row>
    <row r="2337" spans="1:3" x14ac:dyDescent="0.25">
      <c r="A2337">
        <v>2336</v>
      </c>
      <c r="B2337">
        <v>507</v>
      </c>
      <c r="C2337">
        <v>2</v>
      </c>
    </row>
    <row r="2338" spans="1:3" x14ac:dyDescent="0.25">
      <c r="A2338">
        <v>2337</v>
      </c>
      <c r="B2338">
        <v>508</v>
      </c>
      <c r="C2338">
        <v>2</v>
      </c>
    </row>
    <row r="2339" spans="1:3" x14ac:dyDescent="0.25">
      <c r="A2339">
        <v>2338</v>
      </c>
      <c r="B2339">
        <v>508</v>
      </c>
      <c r="C2339">
        <v>2</v>
      </c>
    </row>
    <row r="2340" spans="1:3" x14ac:dyDescent="0.25">
      <c r="A2340">
        <v>2339</v>
      </c>
      <c r="B2340">
        <v>508</v>
      </c>
      <c r="C2340">
        <v>2</v>
      </c>
    </row>
    <row r="2341" spans="1:3" x14ac:dyDescent="0.25">
      <c r="A2341">
        <v>2340</v>
      </c>
      <c r="B2341">
        <v>509</v>
      </c>
      <c r="C2341">
        <v>2</v>
      </c>
    </row>
    <row r="2342" spans="1:3" x14ac:dyDescent="0.25">
      <c r="A2342">
        <v>2341</v>
      </c>
      <c r="B2342">
        <v>509</v>
      </c>
      <c r="C2342">
        <v>2</v>
      </c>
    </row>
    <row r="2343" spans="1:3" x14ac:dyDescent="0.25">
      <c r="A2343">
        <v>2342</v>
      </c>
      <c r="B2343">
        <v>509</v>
      </c>
      <c r="C2343">
        <v>2</v>
      </c>
    </row>
    <row r="2344" spans="1:3" x14ac:dyDescent="0.25">
      <c r="A2344">
        <v>2343</v>
      </c>
      <c r="B2344">
        <v>510</v>
      </c>
      <c r="C2344">
        <v>1</v>
      </c>
    </row>
    <row r="2345" spans="1:3" x14ac:dyDescent="0.25">
      <c r="A2345">
        <v>2344</v>
      </c>
      <c r="B2345">
        <v>510</v>
      </c>
      <c r="C2345">
        <v>1</v>
      </c>
    </row>
    <row r="2346" spans="1:3" x14ac:dyDescent="0.25">
      <c r="A2346">
        <v>2345</v>
      </c>
      <c r="B2346">
        <v>510</v>
      </c>
      <c r="C2346">
        <v>1</v>
      </c>
    </row>
    <row r="2347" spans="1:3" x14ac:dyDescent="0.25">
      <c r="A2347">
        <v>2346</v>
      </c>
      <c r="B2347">
        <v>510</v>
      </c>
      <c r="C2347">
        <v>1</v>
      </c>
    </row>
    <row r="2348" spans="1:3" x14ac:dyDescent="0.25">
      <c r="A2348">
        <v>2347</v>
      </c>
      <c r="B2348">
        <v>511</v>
      </c>
      <c r="C2348">
        <v>1</v>
      </c>
    </row>
    <row r="2349" spans="1:3" x14ac:dyDescent="0.25">
      <c r="A2349">
        <v>2348</v>
      </c>
      <c r="B2349">
        <v>511</v>
      </c>
      <c r="C2349">
        <v>1</v>
      </c>
    </row>
    <row r="2350" spans="1:3" x14ac:dyDescent="0.25">
      <c r="A2350">
        <v>2349</v>
      </c>
      <c r="B2350">
        <v>511</v>
      </c>
      <c r="C2350">
        <v>2</v>
      </c>
    </row>
    <row r="2351" spans="1:3" x14ac:dyDescent="0.25">
      <c r="A2351">
        <v>2350</v>
      </c>
      <c r="B2351">
        <v>511</v>
      </c>
      <c r="C2351">
        <v>2</v>
      </c>
    </row>
    <row r="2352" spans="1:3" x14ac:dyDescent="0.25">
      <c r="A2352">
        <v>2351</v>
      </c>
      <c r="B2352">
        <v>511</v>
      </c>
      <c r="C2352">
        <v>2</v>
      </c>
    </row>
    <row r="2353" spans="1:3" x14ac:dyDescent="0.25">
      <c r="A2353">
        <v>2352</v>
      </c>
      <c r="B2353">
        <v>512</v>
      </c>
      <c r="C2353">
        <v>1</v>
      </c>
    </row>
    <row r="2354" spans="1:3" x14ac:dyDescent="0.25">
      <c r="A2354">
        <v>2353</v>
      </c>
      <c r="B2354">
        <v>512</v>
      </c>
      <c r="C2354">
        <v>1</v>
      </c>
    </row>
    <row r="2355" spans="1:3" x14ac:dyDescent="0.25">
      <c r="A2355">
        <v>2354</v>
      </c>
      <c r="B2355">
        <v>512</v>
      </c>
      <c r="C2355">
        <v>2</v>
      </c>
    </row>
    <row r="2356" spans="1:3" x14ac:dyDescent="0.25">
      <c r="A2356">
        <v>2355</v>
      </c>
      <c r="B2356">
        <v>512</v>
      </c>
      <c r="C2356">
        <v>2</v>
      </c>
    </row>
    <row r="2357" spans="1:3" x14ac:dyDescent="0.25">
      <c r="A2357">
        <v>2356</v>
      </c>
      <c r="B2357">
        <v>512</v>
      </c>
      <c r="C2357">
        <v>2</v>
      </c>
    </row>
    <row r="2358" spans="1:3" x14ac:dyDescent="0.25">
      <c r="A2358">
        <v>2357</v>
      </c>
      <c r="B2358">
        <v>512</v>
      </c>
      <c r="C2358">
        <v>2</v>
      </c>
    </row>
    <row r="2359" spans="1:3" x14ac:dyDescent="0.25">
      <c r="A2359">
        <v>2358</v>
      </c>
      <c r="B2359">
        <v>513</v>
      </c>
      <c r="C2359">
        <v>2</v>
      </c>
    </row>
    <row r="2360" spans="1:3" x14ac:dyDescent="0.25">
      <c r="A2360">
        <v>2359</v>
      </c>
      <c r="B2360">
        <v>513</v>
      </c>
      <c r="C2360">
        <v>2</v>
      </c>
    </row>
    <row r="2361" spans="1:3" x14ac:dyDescent="0.25">
      <c r="A2361">
        <v>2360</v>
      </c>
      <c r="B2361">
        <v>514</v>
      </c>
      <c r="C2361">
        <v>1</v>
      </c>
    </row>
    <row r="2362" spans="1:3" x14ac:dyDescent="0.25">
      <c r="A2362">
        <v>2361</v>
      </c>
      <c r="B2362">
        <v>514</v>
      </c>
      <c r="C2362">
        <v>1</v>
      </c>
    </row>
    <row r="2363" spans="1:3" x14ac:dyDescent="0.25">
      <c r="A2363">
        <v>2362</v>
      </c>
      <c r="B2363">
        <v>514</v>
      </c>
      <c r="C2363">
        <v>2</v>
      </c>
    </row>
    <row r="2364" spans="1:3" x14ac:dyDescent="0.25">
      <c r="A2364">
        <v>2363</v>
      </c>
      <c r="B2364">
        <v>514</v>
      </c>
      <c r="C2364">
        <v>2</v>
      </c>
    </row>
    <row r="2365" spans="1:3" x14ac:dyDescent="0.25">
      <c r="A2365">
        <v>2364</v>
      </c>
      <c r="B2365">
        <v>514</v>
      </c>
      <c r="C2365">
        <v>2</v>
      </c>
    </row>
    <row r="2366" spans="1:3" x14ac:dyDescent="0.25">
      <c r="A2366">
        <v>2365</v>
      </c>
      <c r="B2366">
        <v>514</v>
      </c>
      <c r="C2366">
        <v>2</v>
      </c>
    </row>
    <row r="2367" spans="1:3" x14ac:dyDescent="0.25">
      <c r="A2367">
        <v>2366</v>
      </c>
      <c r="B2367">
        <v>515</v>
      </c>
      <c r="C2367">
        <v>2</v>
      </c>
    </row>
    <row r="2368" spans="1:3" x14ac:dyDescent="0.25">
      <c r="A2368">
        <v>2367</v>
      </c>
      <c r="B2368">
        <v>515</v>
      </c>
      <c r="C2368">
        <v>2</v>
      </c>
    </row>
    <row r="2369" spans="1:3" x14ac:dyDescent="0.25">
      <c r="A2369">
        <v>2368</v>
      </c>
      <c r="B2369">
        <v>516</v>
      </c>
      <c r="C2369">
        <v>2</v>
      </c>
    </row>
    <row r="2370" spans="1:3" x14ac:dyDescent="0.25">
      <c r="A2370">
        <v>2369</v>
      </c>
      <c r="B2370">
        <v>516</v>
      </c>
      <c r="C2370">
        <v>2</v>
      </c>
    </row>
    <row r="2371" spans="1:3" x14ac:dyDescent="0.25">
      <c r="A2371">
        <v>2370</v>
      </c>
      <c r="B2371">
        <v>516</v>
      </c>
      <c r="C2371">
        <v>2</v>
      </c>
    </row>
    <row r="2372" spans="1:3" x14ac:dyDescent="0.25">
      <c r="A2372">
        <v>2371</v>
      </c>
      <c r="B2372">
        <v>517</v>
      </c>
      <c r="C2372">
        <v>2</v>
      </c>
    </row>
    <row r="2373" spans="1:3" x14ac:dyDescent="0.25">
      <c r="A2373">
        <v>2372</v>
      </c>
      <c r="B2373">
        <v>517</v>
      </c>
      <c r="C2373">
        <v>2</v>
      </c>
    </row>
    <row r="2374" spans="1:3" x14ac:dyDescent="0.25">
      <c r="A2374">
        <v>2373</v>
      </c>
      <c r="B2374">
        <v>518</v>
      </c>
      <c r="C2374">
        <v>1</v>
      </c>
    </row>
    <row r="2375" spans="1:3" x14ac:dyDescent="0.25">
      <c r="A2375">
        <v>2374</v>
      </c>
      <c r="B2375">
        <v>518</v>
      </c>
      <c r="C2375">
        <v>1</v>
      </c>
    </row>
    <row r="2376" spans="1:3" x14ac:dyDescent="0.25">
      <c r="A2376">
        <v>2375</v>
      </c>
      <c r="B2376">
        <v>518</v>
      </c>
      <c r="C2376">
        <v>2</v>
      </c>
    </row>
    <row r="2377" spans="1:3" x14ac:dyDescent="0.25">
      <c r="A2377">
        <v>2376</v>
      </c>
      <c r="B2377">
        <v>518</v>
      </c>
      <c r="C2377">
        <v>2</v>
      </c>
    </row>
    <row r="2378" spans="1:3" x14ac:dyDescent="0.25">
      <c r="A2378">
        <v>2377</v>
      </c>
      <c r="B2378">
        <v>518</v>
      </c>
      <c r="C2378">
        <v>2</v>
      </c>
    </row>
    <row r="2379" spans="1:3" x14ac:dyDescent="0.25">
      <c r="A2379">
        <v>2378</v>
      </c>
      <c r="B2379">
        <v>518</v>
      </c>
      <c r="C2379">
        <v>2</v>
      </c>
    </row>
    <row r="2380" spans="1:3" x14ac:dyDescent="0.25">
      <c r="A2380">
        <v>2379</v>
      </c>
      <c r="B2380">
        <v>519</v>
      </c>
      <c r="C2380">
        <v>2</v>
      </c>
    </row>
    <row r="2381" spans="1:3" x14ac:dyDescent="0.25">
      <c r="A2381">
        <v>2380</v>
      </c>
      <c r="B2381">
        <v>519</v>
      </c>
      <c r="C2381">
        <v>2</v>
      </c>
    </row>
    <row r="2382" spans="1:3" x14ac:dyDescent="0.25">
      <c r="A2382">
        <v>2381</v>
      </c>
      <c r="B2382">
        <v>519</v>
      </c>
      <c r="C2382">
        <v>2</v>
      </c>
    </row>
    <row r="2383" spans="1:3" x14ac:dyDescent="0.25">
      <c r="A2383">
        <v>2382</v>
      </c>
      <c r="B2383">
        <v>519</v>
      </c>
      <c r="C2383">
        <v>2</v>
      </c>
    </row>
    <row r="2384" spans="1:3" x14ac:dyDescent="0.25">
      <c r="A2384">
        <v>2383</v>
      </c>
      <c r="B2384">
        <v>520</v>
      </c>
      <c r="C2384">
        <v>1</v>
      </c>
    </row>
    <row r="2385" spans="1:3" x14ac:dyDescent="0.25">
      <c r="A2385">
        <v>2384</v>
      </c>
      <c r="B2385">
        <v>520</v>
      </c>
      <c r="C2385">
        <v>1</v>
      </c>
    </row>
    <row r="2386" spans="1:3" x14ac:dyDescent="0.25">
      <c r="A2386">
        <v>2385</v>
      </c>
      <c r="B2386">
        <v>521</v>
      </c>
      <c r="C2386">
        <v>1</v>
      </c>
    </row>
    <row r="2387" spans="1:3" x14ac:dyDescent="0.25">
      <c r="A2387">
        <v>2386</v>
      </c>
      <c r="B2387">
        <v>521</v>
      </c>
      <c r="C2387">
        <v>1</v>
      </c>
    </row>
    <row r="2388" spans="1:3" x14ac:dyDescent="0.25">
      <c r="A2388">
        <v>2387</v>
      </c>
      <c r="B2388">
        <v>521</v>
      </c>
      <c r="C2388">
        <v>1</v>
      </c>
    </row>
    <row r="2389" spans="1:3" x14ac:dyDescent="0.25">
      <c r="A2389">
        <v>2388</v>
      </c>
      <c r="B2389">
        <v>521</v>
      </c>
      <c r="C2389">
        <v>1</v>
      </c>
    </row>
    <row r="2390" spans="1:3" x14ac:dyDescent="0.25">
      <c r="A2390">
        <v>2389</v>
      </c>
      <c r="B2390">
        <v>521</v>
      </c>
      <c r="C2390">
        <v>2</v>
      </c>
    </row>
    <row r="2391" spans="1:3" x14ac:dyDescent="0.25">
      <c r="A2391">
        <v>2390</v>
      </c>
      <c r="B2391">
        <v>521</v>
      </c>
      <c r="C2391">
        <v>2</v>
      </c>
    </row>
    <row r="2392" spans="1:3" x14ac:dyDescent="0.25">
      <c r="A2392">
        <v>2391</v>
      </c>
      <c r="B2392">
        <v>521</v>
      </c>
      <c r="C2392">
        <v>2</v>
      </c>
    </row>
    <row r="2393" spans="1:3" x14ac:dyDescent="0.25">
      <c r="A2393">
        <v>2392</v>
      </c>
      <c r="B2393">
        <v>522</v>
      </c>
      <c r="C2393">
        <v>2</v>
      </c>
    </row>
    <row r="2394" spans="1:3" x14ac:dyDescent="0.25">
      <c r="A2394">
        <v>2393</v>
      </c>
      <c r="B2394">
        <v>522</v>
      </c>
      <c r="C2394">
        <v>2</v>
      </c>
    </row>
    <row r="2395" spans="1:3" x14ac:dyDescent="0.25">
      <c r="A2395">
        <v>2394</v>
      </c>
      <c r="B2395">
        <v>523</v>
      </c>
      <c r="C2395">
        <v>1</v>
      </c>
    </row>
    <row r="2396" spans="1:3" x14ac:dyDescent="0.25">
      <c r="A2396">
        <v>2395</v>
      </c>
      <c r="B2396">
        <v>523</v>
      </c>
      <c r="C2396">
        <v>1</v>
      </c>
    </row>
    <row r="2397" spans="1:3" x14ac:dyDescent="0.25">
      <c r="A2397">
        <v>2396</v>
      </c>
      <c r="B2397">
        <v>524</v>
      </c>
      <c r="C2397">
        <v>1</v>
      </c>
    </row>
    <row r="2398" spans="1:3" x14ac:dyDescent="0.25">
      <c r="A2398">
        <v>2397</v>
      </c>
      <c r="B2398">
        <v>524</v>
      </c>
      <c r="C2398">
        <v>1</v>
      </c>
    </row>
    <row r="2399" spans="1:3" x14ac:dyDescent="0.25">
      <c r="A2399">
        <v>2398</v>
      </c>
      <c r="B2399">
        <v>524</v>
      </c>
      <c r="C2399">
        <v>2</v>
      </c>
    </row>
    <row r="2400" spans="1:3" x14ac:dyDescent="0.25">
      <c r="A2400">
        <v>2399</v>
      </c>
      <c r="B2400">
        <v>524</v>
      </c>
      <c r="C2400">
        <v>2</v>
      </c>
    </row>
    <row r="2401" spans="1:3" x14ac:dyDescent="0.25">
      <c r="A2401">
        <v>2400</v>
      </c>
      <c r="B2401">
        <v>524</v>
      </c>
      <c r="C2401">
        <v>2</v>
      </c>
    </row>
    <row r="2402" spans="1:3" x14ac:dyDescent="0.25">
      <c r="A2402">
        <v>2401</v>
      </c>
      <c r="B2402">
        <v>524</v>
      </c>
      <c r="C2402">
        <v>2</v>
      </c>
    </row>
    <row r="2403" spans="1:3" x14ac:dyDescent="0.25">
      <c r="A2403">
        <v>2402</v>
      </c>
      <c r="B2403">
        <v>525</v>
      </c>
      <c r="C2403">
        <v>1</v>
      </c>
    </row>
    <row r="2404" spans="1:3" x14ac:dyDescent="0.25">
      <c r="A2404">
        <v>2403</v>
      </c>
      <c r="B2404">
        <v>525</v>
      </c>
      <c r="C2404">
        <v>1</v>
      </c>
    </row>
    <row r="2405" spans="1:3" x14ac:dyDescent="0.25">
      <c r="A2405">
        <v>2404</v>
      </c>
      <c r="B2405">
        <v>525</v>
      </c>
      <c r="C2405">
        <v>1</v>
      </c>
    </row>
    <row r="2406" spans="1:3" x14ac:dyDescent="0.25">
      <c r="A2406">
        <v>2405</v>
      </c>
      <c r="B2406">
        <v>525</v>
      </c>
      <c r="C2406">
        <v>1</v>
      </c>
    </row>
    <row r="2407" spans="1:3" x14ac:dyDescent="0.25">
      <c r="A2407">
        <v>2406</v>
      </c>
      <c r="B2407">
        <v>525</v>
      </c>
      <c r="C2407">
        <v>2</v>
      </c>
    </row>
    <row r="2408" spans="1:3" x14ac:dyDescent="0.25">
      <c r="A2408">
        <v>2407</v>
      </c>
      <c r="B2408">
        <v>525</v>
      </c>
      <c r="C2408">
        <v>2</v>
      </c>
    </row>
    <row r="2409" spans="1:3" x14ac:dyDescent="0.25">
      <c r="A2409">
        <v>2408</v>
      </c>
      <c r="B2409">
        <v>525</v>
      </c>
      <c r="C2409">
        <v>2</v>
      </c>
    </row>
    <row r="2410" spans="1:3" x14ac:dyDescent="0.25">
      <c r="A2410">
        <v>2409</v>
      </c>
      <c r="B2410">
        <v>525</v>
      </c>
      <c r="C2410">
        <v>2</v>
      </c>
    </row>
    <row r="2411" spans="1:3" x14ac:dyDescent="0.25">
      <c r="A2411">
        <v>2410</v>
      </c>
      <c r="B2411">
        <v>526</v>
      </c>
      <c r="C2411">
        <v>2</v>
      </c>
    </row>
    <row r="2412" spans="1:3" x14ac:dyDescent="0.25">
      <c r="A2412">
        <v>2411</v>
      </c>
      <c r="B2412">
        <v>526</v>
      </c>
      <c r="C2412">
        <v>2</v>
      </c>
    </row>
    <row r="2413" spans="1:3" x14ac:dyDescent="0.25">
      <c r="A2413">
        <v>2412</v>
      </c>
      <c r="B2413">
        <v>526</v>
      </c>
      <c r="C2413">
        <v>2</v>
      </c>
    </row>
    <row r="2414" spans="1:3" x14ac:dyDescent="0.25">
      <c r="A2414">
        <v>2413</v>
      </c>
      <c r="B2414">
        <v>526</v>
      </c>
      <c r="C2414">
        <v>2</v>
      </c>
    </row>
    <row r="2415" spans="1:3" x14ac:dyDescent="0.25">
      <c r="A2415">
        <v>2414</v>
      </c>
      <c r="B2415">
        <v>527</v>
      </c>
      <c r="C2415">
        <v>1</v>
      </c>
    </row>
    <row r="2416" spans="1:3" x14ac:dyDescent="0.25">
      <c r="A2416">
        <v>2415</v>
      </c>
      <c r="B2416">
        <v>527</v>
      </c>
      <c r="C2416">
        <v>1</v>
      </c>
    </row>
    <row r="2417" spans="1:3" x14ac:dyDescent="0.25">
      <c r="A2417">
        <v>2416</v>
      </c>
      <c r="B2417">
        <v>527</v>
      </c>
      <c r="C2417">
        <v>2</v>
      </c>
    </row>
    <row r="2418" spans="1:3" x14ac:dyDescent="0.25">
      <c r="A2418">
        <v>2417</v>
      </c>
      <c r="B2418">
        <v>527</v>
      </c>
      <c r="C2418">
        <v>2</v>
      </c>
    </row>
    <row r="2419" spans="1:3" x14ac:dyDescent="0.25">
      <c r="A2419">
        <v>2418</v>
      </c>
      <c r="B2419">
        <v>527</v>
      </c>
      <c r="C2419">
        <v>2</v>
      </c>
    </row>
    <row r="2420" spans="1:3" x14ac:dyDescent="0.25">
      <c r="A2420">
        <v>2419</v>
      </c>
      <c r="B2420">
        <v>527</v>
      </c>
      <c r="C2420">
        <v>2</v>
      </c>
    </row>
    <row r="2421" spans="1:3" x14ac:dyDescent="0.25">
      <c r="A2421">
        <v>2420</v>
      </c>
      <c r="B2421">
        <v>528</v>
      </c>
      <c r="C2421">
        <v>1</v>
      </c>
    </row>
    <row r="2422" spans="1:3" x14ac:dyDescent="0.25">
      <c r="A2422">
        <v>2421</v>
      </c>
      <c r="B2422">
        <v>528</v>
      </c>
      <c r="C2422">
        <v>1</v>
      </c>
    </row>
    <row r="2423" spans="1:3" x14ac:dyDescent="0.25">
      <c r="A2423">
        <v>2422</v>
      </c>
      <c r="B2423">
        <v>528</v>
      </c>
      <c r="C2423">
        <v>1</v>
      </c>
    </row>
    <row r="2424" spans="1:3" x14ac:dyDescent="0.25">
      <c r="A2424">
        <v>2423</v>
      </c>
      <c r="B2424">
        <v>529</v>
      </c>
      <c r="C2424">
        <v>1</v>
      </c>
    </row>
    <row r="2425" spans="1:3" x14ac:dyDescent="0.25">
      <c r="A2425">
        <v>2424</v>
      </c>
      <c r="B2425">
        <v>529</v>
      </c>
      <c r="C2425">
        <v>1</v>
      </c>
    </row>
    <row r="2426" spans="1:3" x14ac:dyDescent="0.25">
      <c r="A2426">
        <v>2425</v>
      </c>
      <c r="B2426">
        <v>529</v>
      </c>
      <c r="C2426">
        <v>1</v>
      </c>
    </row>
    <row r="2427" spans="1:3" x14ac:dyDescent="0.25">
      <c r="A2427">
        <v>2426</v>
      </c>
      <c r="B2427">
        <v>529</v>
      </c>
      <c r="C2427">
        <v>1</v>
      </c>
    </row>
    <row r="2428" spans="1:3" x14ac:dyDescent="0.25">
      <c r="A2428">
        <v>2427</v>
      </c>
      <c r="B2428">
        <v>530</v>
      </c>
      <c r="C2428">
        <v>1</v>
      </c>
    </row>
    <row r="2429" spans="1:3" x14ac:dyDescent="0.25">
      <c r="A2429">
        <v>2428</v>
      </c>
      <c r="B2429">
        <v>530</v>
      </c>
      <c r="C2429">
        <v>1</v>
      </c>
    </row>
    <row r="2430" spans="1:3" x14ac:dyDescent="0.25">
      <c r="A2430">
        <v>2429</v>
      </c>
      <c r="B2430">
        <v>530</v>
      </c>
      <c r="C2430">
        <v>1</v>
      </c>
    </row>
    <row r="2431" spans="1:3" x14ac:dyDescent="0.25">
      <c r="A2431">
        <v>2430</v>
      </c>
      <c r="B2431">
        <v>531</v>
      </c>
      <c r="C2431">
        <v>1</v>
      </c>
    </row>
    <row r="2432" spans="1:3" x14ac:dyDescent="0.25">
      <c r="A2432">
        <v>2431</v>
      </c>
      <c r="B2432">
        <v>531</v>
      </c>
      <c r="C2432">
        <v>1</v>
      </c>
    </row>
    <row r="2433" spans="1:3" x14ac:dyDescent="0.25">
      <c r="A2433">
        <v>2432</v>
      </c>
      <c r="B2433">
        <v>531</v>
      </c>
      <c r="C2433">
        <v>1</v>
      </c>
    </row>
    <row r="2434" spans="1:3" x14ac:dyDescent="0.25">
      <c r="A2434">
        <v>2433</v>
      </c>
      <c r="B2434">
        <v>531</v>
      </c>
      <c r="C2434">
        <v>1</v>
      </c>
    </row>
    <row r="2435" spans="1:3" x14ac:dyDescent="0.25">
      <c r="A2435">
        <v>2434</v>
      </c>
      <c r="B2435">
        <v>531</v>
      </c>
      <c r="C2435">
        <v>2</v>
      </c>
    </row>
    <row r="2436" spans="1:3" x14ac:dyDescent="0.25">
      <c r="A2436">
        <v>2435</v>
      </c>
      <c r="B2436">
        <v>531</v>
      </c>
      <c r="C2436">
        <v>2</v>
      </c>
    </row>
    <row r="2437" spans="1:3" x14ac:dyDescent="0.25">
      <c r="A2437">
        <v>2436</v>
      </c>
      <c r="B2437">
        <v>531</v>
      </c>
      <c r="C2437">
        <v>2</v>
      </c>
    </row>
    <row r="2438" spans="1:3" x14ac:dyDescent="0.25">
      <c r="A2438">
        <v>2437</v>
      </c>
      <c r="B2438">
        <v>531</v>
      </c>
      <c r="C2438">
        <v>2</v>
      </c>
    </row>
    <row r="2439" spans="1:3" x14ac:dyDescent="0.25">
      <c r="A2439">
        <v>2438</v>
      </c>
      <c r="B2439">
        <v>532</v>
      </c>
      <c r="C2439">
        <v>2</v>
      </c>
    </row>
    <row r="2440" spans="1:3" x14ac:dyDescent="0.25">
      <c r="A2440">
        <v>2439</v>
      </c>
      <c r="B2440">
        <v>532</v>
      </c>
      <c r="C2440">
        <v>2</v>
      </c>
    </row>
    <row r="2441" spans="1:3" x14ac:dyDescent="0.25">
      <c r="A2441">
        <v>2440</v>
      </c>
      <c r="B2441">
        <v>532</v>
      </c>
      <c r="C2441">
        <v>2</v>
      </c>
    </row>
    <row r="2442" spans="1:3" x14ac:dyDescent="0.25">
      <c r="A2442">
        <v>2441</v>
      </c>
      <c r="B2442">
        <v>532</v>
      </c>
      <c r="C2442">
        <v>2</v>
      </c>
    </row>
    <row r="2443" spans="1:3" x14ac:dyDescent="0.25">
      <c r="A2443">
        <v>2442</v>
      </c>
      <c r="B2443">
        <v>533</v>
      </c>
      <c r="C2443">
        <v>1</v>
      </c>
    </row>
    <row r="2444" spans="1:3" x14ac:dyDescent="0.25">
      <c r="A2444">
        <v>2443</v>
      </c>
      <c r="B2444">
        <v>533</v>
      </c>
      <c r="C2444">
        <v>1</v>
      </c>
    </row>
    <row r="2445" spans="1:3" x14ac:dyDescent="0.25">
      <c r="A2445">
        <v>2444</v>
      </c>
      <c r="B2445">
        <v>533</v>
      </c>
      <c r="C2445">
        <v>1</v>
      </c>
    </row>
    <row r="2446" spans="1:3" x14ac:dyDescent="0.25">
      <c r="A2446">
        <v>2445</v>
      </c>
      <c r="B2446">
        <v>534</v>
      </c>
      <c r="C2446">
        <v>1</v>
      </c>
    </row>
    <row r="2447" spans="1:3" x14ac:dyDescent="0.25">
      <c r="A2447">
        <v>2446</v>
      </c>
      <c r="B2447">
        <v>534</v>
      </c>
      <c r="C2447">
        <v>1</v>
      </c>
    </row>
    <row r="2448" spans="1:3" x14ac:dyDescent="0.25">
      <c r="A2448">
        <v>2447</v>
      </c>
      <c r="B2448">
        <v>534</v>
      </c>
      <c r="C2448">
        <v>2</v>
      </c>
    </row>
    <row r="2449" spans="1:3" x14ac:dyDescent="0.25">
      <c r="A2449">
        <v>2448</v>
      </c>
      <c r="B2449">
        <v>534</v>
      </c>
      <c r="C2449">
        <v>2</v>
      </c>
    </row>
    <row r="2450" spans="1:3" x14ac:dyDescent="0.25">
      <c r="A2450">
        <v>2449</v>
      </c>
      <c r="B2450">
        <v>534</v>
      </c>
      <c r="C2450">
        <v>2</v>
      </c>
    </row>
    <row r="2451" spans="1:3" x14ac:dyDescent="0.25">
      <c r="A2451">
        <v>2450</v>
      </c>
      <c r="B2451">
        <v>535</v>
      </c>
      <c r="C2451">
        <v>1</v>
      </c>
    </row>
    <row r="2452" spans="1:3" x14ac:dyDescent="0.25">
      <c r="A2452">
        <v>2451</v>
      </c>
      <c r="B2452">
        <v>535</v>
      </c>
      <c r="C2452">
        <v>1</v>
      </c>
    </row>
    <row r="2453" spans="1:3" x14ac:dyDescent="0.25">
      <c r="A2453">
        <v>2452</v>
      </c>
      <c r="B2453">
        <v>535</v>
      </c>
      <c r="C2453">
        <v>1</v>
      </c>
    </row>
    <row r="2454" spans="1:3" x14ac:dyDescent="0.25">
      <c r="A2454">
        <v>2453</v>
      </c>
      <c r="B2454">
        <v>535</v>
      </c>
      <c r="C2454">
        <v>1</v>
      </c>
    </row>
    <row r="2455" spans="1:3" x14ac:dyDescent="0.25">
      <c r="A2455">
        <v>2454</v>
      </c>
      <c r="B2455">
        <v>536</v>
      </c>
      <c r="C2455">
        <v>1</v>
      </c>
    </row>
    <row r="2456" spans="1:3" x14ac:dyDescent="0.25">
      <c r="A2456">
        <v>2455</v>
      </c>
      <c r="B2456">
        <v>536</v>
      </c>
      <c r="C2456">
        <v>1</v>
      </c>
    </row>
    <row r="2457" spans="1:3" x14ac:dyDescent="0.25">
      <c r="A2457">
        <v>2456</v>
      </c>
      <c r="B2457">
        <v>536</v>
      </c>
      <c r="C2457">
        <v>1</v>
      </c>
    </row>
    <row r="2458" spans="1:3" x14ac:dyDescent="0.25">
      <c r="A2458">
        <v>2457</v>
      </c>
      <c r="B2458">
        <v>536</v>
      </c>
      <c r="C2458">
        <v>2</v>
      </c>
    </row>
    <row r="2459" spans="1:3" x14ac:dyDescent="0.25">
      <c r="A2459">
        <v>2458</v>
      </c>
      <c r="B2459">
        <v>536</v>
      </c>
      <c r="C2459">
        <v>2</v>
      </c>
    </row>
    <row r="2460" spans="1:3" x14ac:dyDescent="0.25">
      <c r="A2460">
        <v>2459</v>
      </c>
      <c r="B2460">
        <v>537</v>
      </c>
      <c r="C2460">
        <v>2</v>
      </c>
    </row>
    <row r="2461" spans="1:3" x14ac:dyDescent="0.25">
      <c r="A2461">
        <v>2460</v>
      </c>
      <c r="B2461">
        <v>537</v>
      </c>
      <c r="C2461">
        <v>2</v>
      </c>
    </row>
    <row r="2462" spans="1:3" x14ac:dyDescent="0.25">
      <c r="A2462">
        <v>2461</v>
      </c>
      <c r="B2462">
        <v>537</v>
      </c>
      <c r="C2462">
        <v>2</v>
      </c>
    </row>
    <row r="2463" spans="1:3" x14ac:dyDescent="0.25">
      <c r="A2463">
        <v>2462</v>
      </c>
      <c r="B2463">
        <v>538</v>
      </c>
      <c r="C2463">
        <v>2</v>
      </c>
    </row>
    <row r="2464" spans="1:3" x14ac:dyDescent="0.25">
      <c r="A2464">
        <v>2463</v>
      </c>
      <c r="B2464">
        <v>538</v>
      </c>
      <c r="C2464">
        <v>2</v>
      </c>
    </row>
    <row r="2465" spans="1:3" x14ac:dyDescent="0.25">
      <c r="A2465">
        <v>2464</v>
      </c>
      <c r="B2465">
        <v>538</v>
      </c>
      <c r="C2465">
        <v>2</v>
      </c>
    </row>
    <row r="2466" spans="1:3" x14ac:dyDescent="0.25">
      <c r="A2466">
        <v>2465</v>
      </c>
      <c r="B2466">
        <v>539</v>
      </c>
      <c r="C2466">
        <v>1</v>
      </c>
    </row>
    <row r="2467" spans="1:3" x14ac:dyDescent="0.25">
      <c r="A2467">
        <v>2466</v>
      </c>
      <c r="B2467">
        <v>539</v>
      </c>
      <c r="C2467">
        <v>1</v>
      </c>
    </row>
    <row r="2468" spans="1:3" x14ac:dyDescent="0.25">
      <c r="A2468">
        <v>2467</v>
      </c>
      <c r="B2468">
        <v>540</v>
      </c>
      <c r="C2468">
        <v>1</v>
      </c>
    </row>
    <row r="2469" spans="1:3" x14ac:dyDescent="0.25">
      <c r="A2469">
        <v>2468</v>
      </c>
      <c r="B2469">
        <v>540</v>
      </c>
      <c r="C2469">
        <v>1</v>
      </c>
    </row>
    <row r="2470" spans="1:3" x14ac:dyDescent="0.25">
      <c r="A2470">
        <v>2469</v>
      </c>
      <c r="B2470">
        <v>540</v>
      </c>
      <c r="C2470">
        <v>1</v>
      </c>
    </row>
    <row r="2471" spans="1:3" x14ac:dyDescent="0.25">
      <c r="A2471">
        <v>2470</v>
      </c>
      <c r="B2471">
        <v>541</v>
      </c>
      <c r="C2471">
        <v>2</v>
      </c>
    </row>
    <row r="2472" spans="1:3" x14ac:dyDescent="0.25">
      <c r="A2472">
        <v>2471</v>
      </c>
      <c r="B2472">
        <v>541</v>
      </c>
      <c r="C2472">
        <v>2</v>
      </c>
    </row>
    <row r="2473" spans="1:3" x14ac:dyDescent="0.25">
      <c r="A2473">
        <v>2472</v>
      </c>
      <c r="B2473">
        <v>542</v>
      </c>
      <c r="C2473">
        <v>1</v>
      </c>
    </row>
    <row r="2474" spans="1:3" x14ac:dyDescent="0.25">
      <c r="A2474">
        <v>2473</v>
      </c>
      <c r="B2474">
        <v>542</v>
      </c>
      <c r="C2474">
        <v>1</v>
      </c>
    </row>
    <row r="2475" spans="1:3" x14ac:dyDescent="0.25">
      <c r="A2475">
        <v>2474</v>
      </c>
      <c r="B2475">
        <v>542</v>
      </c>
      <c r="C2475">
        <v>1</v>
      </c>
    </row>
    <row r="2476" spans="1:3" x14ac:dyDescent="0.25">
      <c r="A2476">
        <v>2475</v>
      </c>
      <c r="B2476">
        <v>542</v>
      </c>
      <c r="C2476">
        <v>1</v>
      </c>
    </row>
    <row r="2477" spans="1:3" x14ac:dyDescent="0.25">
      <c r="A2477">
        <v>2476</v>
      </c>
      <c r="B2477">
        <v>542</v>
      </c>
      <c r="C2477">
        <v>2</v>
      </c>
    </row>
    <row r="2478" spans="1:3" x14ac:dyDescent="0.25">
      <c r="A2478">
        <v>2477</v>
      </c>
      <c r="B2478">
        <v>542</v>
      </c>
      <c r="C2478">
        <v>2</v>
      </c>
    </row>
    <row r="2479" spans="1:3" x14ac:dyDescent="0.25">
      <c r="A2479">
        <v>2478</v>
      </c>
      <c r="B2479">
        <v>543</v>
      </c>
      <c r="C2479">
        <v>1</v>
      </c>
    </row>
    <row r="2480" spans="1:3" x14ac:dyDescent="0.25">
      <c r="A2480">
        <v>2479</v>
      </c>
      <c r="B2480">
        <v>543</v>
      </c>
      <c r="C2480">
        <v>1</v>
      </c>
    </row>
    <row r="2481" spans="1:3" x14ac:dyDescent="0.25">
      <c r="A2481">
        <v>2480</v>
      </c>
      <c r="B2481">
        <v>544</v>
      </c>
      <c r="C2481">
        <v>1</v>
      </c>
    </row>
    <row r="2482" spans="1:3" x14ac:dyDescent="0.25">
      <c r="A2482">
        <v>2481</v>
      </c>
      <c r="B2482">
        <v>544</v>
      </c>
      <c r="C2482">
        <v>1</v>
      </c>
    </row>
    <row r="2483" spans="1:3" x14ac:dyDescent="0.25">
      <c r="A2483">
        <v>2482</v>
      </c>
      <c r="B2483">
        <v>544</v>
      </c>
      <c r="C2483">
        <v>2</v>
      </c>
    </row>
    <row r="2484" spans="1:3" x14ac:dyDescent="0.25">
      <c r="A2484">
        <v>2483</v>
      </c>
      <c r="B2484">
        <v>544</v>
      </c>
      <c r="C2484">
        <v>2</v>
      </c>
    </row>
    <row r="2485" spans="1:3" x14ac:dyDescent="0.25">
      <c r="A2485">
        <v>2484</v>
      </c>
      <c r="B2485">
        <v>545</v>
      </c>
      <c r="C2485">
        <v>1</v>
      </c>
    </row>
    <row r="2486" spans="1:3" x14ac:dyDescent="0.25">
      <c r="A2486">
        <v>2485</v>
      </c>
      <c r="B2486">
        <v>545</v>
      </c>
      <c r="C2486">
        <v>1</v>
      </c>
    </row>
    <row r="2487" spans="1:3" x14ac:dyDescent="0.25">
      <c r="A2487">
        <v>2486</v>
      </c>
      <c r="B2487">
        <v>545</v>
      </c>
      <c r="C2487">
        <v>1</v>
      </c>
    </row>
    <row r="2488" spans="1:3" x14ac:dyDescent="0.25">
      <c r="A2488">
        <v>2487</v>
      </c>
      <c r="B2488">
        <v>545</v>
      </c>
      <c r="C2488">
        <v>1</v>
      </c>
    </row>
    <row r="2489" spans="1:3" x14ac:dyDescent="0.25">
      <c r="A2489">
        <v>2488</v>
      </c>
      <c r="B2489">
        <v>545</v>
      </c>
      <c r="C2489">
        <v>2</v>
      </c>
    </row>
    <row r="2490" spans="1:3" x14ac:dyDescent="0.25">
      <c r="A2490">
        <v>2489</v>
      </c>
      <c r="B2490">
        <v>545</v>
      </c>
      <c r="C2490">
        <v>2</v>
      </c>
    </row>
    <row r="2491" spans="1:3" x14ac:dyDescent="0.25">
      <c r="A2491">
        <v>2490</v>
      </c>
      <c r="B2491">
        <v>546</v>
      </c>
      <c r="C2491">
        <v>2</v>
      </c>
    </row>
    <row r="2492" spans="1:3" x14ac:dyDescent="0.25">
      <c r="A2492">
        <v>2491</v>
      </c>
      <c r="B2492">
        <v>546</v>
      </c>
      <c r="C2492">
        <v>2</v>
      </c>
    </row>
    <row r="2493" spans="1:3" x14ac:dyDescent="0.25">
      <c r="A2493">
        <v>2492</v>
      </c>
      <c r="B2493">
        <v>546</v>
      </c>
      <c r="C2493">
        <v>2</v>
      </c>
    </row>
    <row r="2494" spans="1:3" x14ac:dyDescent="0.25">
      <c r="A2494">
        <v>2493</v>
      </c>
      <c r="B2494">
        <v>546</v>
      </c>
      <c r="C2494">
        <v>2</v>
      </c>
    </row>
    <row r="2495" spans="1:3" x14ac:dyDescent="0.25">
      <c r="A2495">
        <v>2494</v>
      </c>
      <c r="B2495">
        <v>547</v>
      </c>
      <c r="C2495">
        <v>2</v>
      </c>
    </row>
    <row r="2496" spans="1:3" x14ac:dyDescent="0.25">
      <c r="A2496">
        <v>2495</v>
      </c>
      <c r="B2496">
        <v>547</v>
      </c>
      <c r="C2496">
        <v>2</v>
      </c>
    </row>
    <row r="2497" spans="1:3" x14ac:dyDescent="0.25">
      <c r="A2497">
        <v>2496</v>
      </c>
      <c r="B2497">
        <v>548</v>
      </c>
      <c r="C2497">
        <v>1</v>
      </c>
    </row>
    <row r="2498" spans="1:3" x14ac:dyDescent="0.25">
      <c r="A2498">
        <v>2497</v>
      </c>
      <c r="B2498">
        <v>548</v>
      </c>
      <c r="C2498">
        <v>1</v>
      </c>
    </row>
    <row r="2499" spans="1:3" x14ac:dyDescent="0.25">
      <c r="A2499">
        <v>2498</v>
      </c>
      <c r="B2499">
        <v>549</v>
      </c>
      <c r="C2499">
        <v>1</v>
      </c>
    </row>
    <row r="2500" spans="1:3" x14ac:dyDescent="0.25">
      <c r="A2500">
        <v>2499</v>
      </c>
      <c r="B2500">
        <v>549</v>
      </c>
      <c r="C2500">
        <v>1</v>
      </c>
    </row>
    <row r="2501" spans="1:3" x14ac:dyDescent="0.25">
      <c r="A2501">
        <v>2500</v>
      </c>
      <c r="B2501">
        <v>549</v>
      </c>
      <c r="C2501">
        <v>2</v>
      </c>
    </row>
    <row r="2502" spans="1:3" x14ac:dyDescent="0.25">
      <c r="A2502">
        <v>2501</v>
      </c>
      <c r="B2502">
        <v>549</v>
      </c>
      <c r="C2502">
        <v>2</v>
      </c>
    </row>
    <row r="2503" spans="1:3" x14ac:dyDescent="0.25">
      <c r="A2503">
        <v>2502</v>
      </c>
      <c r="B2503">
        <v>550</v>
      </c>
      <c r="C2503">
        <v>1</v>
      </c>
    </row>
    <row r="2504" spans="1:3" x14ac:dyDescent="0.25">
      <c r="A2504">
        <v>2503</v>
      </c>
      <c r="B2504">
        <v>550</v>
      </c>
      <c r="C2504">
        <v>1</v>
      </c>
    </row>
    <row r="2505" spans="1:3" x14ac:dyDescent="0.25">
      <c r="A2505">
        <v>2504</v>
      </c>
      <c r="B2505">
        <v>550</v>
      </c>
      <c r="C2505">
        <v>1</v>
      </c>
    </row>
    <row r="2506" spans="1:3" x14ac:dyDescent="0.25">
      <c r="A2506">
        <v>2505</v>
      </c>
      <c r="B2506">
        <v>551</v>
      </c>
      <c r="C2506">
        <v>1</v>
      </c>
    </row>
    <row r="2507" spans="1:3" x14ac:dyDescent="0.25">
      <c r="A2507">
        <v>2506</v>
      </c>
      <c r="B2507">
        <v>551</v>
      </c>
      <c r="C2507">
        <v>1</v>
      </c>
    </row>
    <row r="2508" spans="1:3" x14ac:dyDescent="0.25">
      <c r="A2508">
        <v>2507</v>
      </c>
      <c r="B2508">
        <v>551</v>
      </c>
      <c r="C2508">
        <v>1</v>
      </c>
    </row>
    <row r="2509" spans="1:3" x14ac:dyDescent="0.25">
      <c r="A2509">
        <v>2508</v>
      </c>
      <c r="B2509">
        <v>551</v>
      </c>
      <c r="C2509">
        <v>2</v>
      </c>
    </row>
    <row r="2510" spans="1:3" x14ac:dyDescent="0.25">
      <c r="A2510">
        <v>2509</v>
      </c>
      <c r="B2510">
        <v>551</v>
      </c>
      <c r="C2510">
        <v>2</v>
      </c>
    </row>
    <row r="2511" spans="1:3" x14ac:dyDescent="0.25">
      <c r="A2511">
        <v>2510</v>
      </c>
      <c r="B2511">
        <v>551</v>
      </c>
      <c r="C2511">
        <v>2</v>
      </c>
    </row>
    <row r="2512" spans="1:3" x14ac:dyDescent="0.25">
      <c r="A2512">
        <v>2511</v>
      </c>
      <c r="B2512">
        <v>552</v>
      </c>
      <c r="C2512">
        <v>2</v>
      </c>
    </row>
    <row r="2513" spans="1:3" x14ac:dyDescent="0.25">
      <c r="A2513">
        <v>2512</v>
      </c>
      <c r="B2513">
        <v>552</v>
      </c>
      <c r="C2513">
        <v>2</v>
      </c>
    </row>
    <row r="2514" spans="1:3" x14ac:dyDescent="0.25">
      <c r="A2514">
        <v>2513</v>
      </c>
      <c r="B2514">
        <v>552</v>
      </c>
      <c r="C2514">
        <v>2</v>
      </c>
    </row>
    <row r="2515" spans="1:3" x14ac:dyDescent="0.25">
      <c r="A2515">
        <v>2514</v>
      </c>
      <c r="B2515">
        <v>552</v>
      </c>
      <c r="C2515">
        <v>2</v>
      </c>
    </row>
    <row r="2516" spans="1:3" x14ac:dyDescent="0.25">
      <c r="A2516">
        <v>2515</v>
      </c>
      <c r="B2516">
        <v>553</v>
      </c>
      <c r="C2516">
        <v>2</v>
      </c>
    </row>
    <row r="2517" spans="1:3" x14ac:dyDescent="0.25">
      <c r="A2517">
        <v>2516</v>
      </c>
      <c r="B2517">
        <v>553</v>
      </c>
      <c r="C2517">
        <v>2</v>
      </c>
    </row>
    <row r="2518" spans="1:3" x14ac:dyDescent="0.25">
      <c r="A2518">
        <v>2517</v>
      </c>
      <c r="B2518">
        <v>553</v>
      </c>
      <c r="C2518">
        <v>2</v>
      </c>
    </row>
    <row r="2519" spans="1:3" x14ac:dyDescent="0.25">
      <c r="A2519">
        <v>2518</v>
      </c>
      <c r="B2519">
        <v>554</v>
      </c>
      <c r="C2519">
        <v>1</v>
      </c>
    </row>
    <row r="2520" spans="1:3" x14ac:dyDescent="0.25">
      <c r="A2520">
        <v>2519</v>
      </c>
      <c r="B2520">
        <v>554</v>
      </c>
      <c r="C2520">
        <v>1</v>
      </c>
    </row>
    <row r="2521" spans="1:3" x14ac:dyDescent="0.25">
      <c r="A2521">
        <v>2520</v>
      </c>
      <c r="B2521">
        <v>554</v>
      </c>
      <c r="C2521">
        <v>1</v>
      </c>
    </row>
    <row r="2522" spans="1:3" x14ac:dyDescent="0.25">
      <c r="A2522">
        <v>2521</v>
      </c>
      <c r="B2522">
        <v>554</v>
      </c>
      <c r="C2522">
        <v>1</v>
      </c>
    </row>
    <row r="2523" spans="1:3" x14ac:dyDescent="0.25">
      <c r="A2523">
        <v>2522</v>
      </c>
      <c r="B2523">
        <v>554</v>
      </c>
      <c r="C2523">
        <v>2</v>
      </c>
    </row>
    <row r="2524" spans="1:3" x14ac:dyDescent="0.25">
      <c r="A2524">
        <v>2523</v>
      </c>
      <c r="B2524">
        <v>554</v>
      </c>
      <c r="C2524">
        <v>2</v>
      </c>
    </row>
    <row r="2525" spans="1:3" x14ac:dyDescent="0.25">
      <c r="A2525">
        <v>2524</v>
      </c>
      <c r="B2525">
        <v>554</v>
      </c>
      <c r="C2525">
        <v>2</v>
      </c>
    </row>
    <row r="2526" spans="1:3" x14ac:dyDescent="0.25">
      <c r="A2526">
        <v>2525</v>
      </c>
      <c r="B2526">
        <v>555</v>
      </c>
      <c r="C2526">
        <v>1</v>
      </c>
    </row>
    <row r="2527" spans="1:3" x14ac:dyDescent="0.25">
      <c r="A2527">
        <v>2526</v>
      </c>
      <c r="B2527">
        <v>555</v>
      </c>
      <c r="C2527">
        <v>1</v>
      </c>
    </row>
    <row r="2528" spans="1:3" x14ac:dyDescent="0.25">
      <c r="A2528">
        <v>2527</v>
      </c>
      <c r="B2528">
        <v>555</v>
      </c>
      <c r="C2528">
        <v>1</v>
      </c>
    </row>
    <row r="2529" spans="1:3" x14ac:dyDescent="0.25">
      <c r="A2529">
        <v>2528</v>
      </c>
      <c r="B2529">
        <v>555</v>
      </c>
      <c r="C2529">
        <v>2</v>
      </c>
    </row>
    <row r="2530" spans="1:3" x14ac:dyDescent="0.25">
      <c r="A2530">
        <v>2529</v>
      </c>
      <c r="B2530">
        <v>555</v>
      </c>
      <c r="C2530">
        <v>2</v>
      </c>
    </row>
    <row r="2531" spans="1:3" x14ac:dyDescent="0.25">
      <c r="A2531">
        <v>2530</v>
      </c>
      <c r="B2531">
        <v>555</v>
      </c>
      <c r="C2531">
        <v>2</v>
      </c>
    </row>
    <row r="2532" spans="1:3" x14ac:dyDescent="0.25">
      <c r="A2532">
        <v>2531</v>
      </c>
      <c r="B2532">
        <v>555</v>
      </c>
      <c r="C2532">
        <v>2</v>
      </c>
    </row>
    <row r="2533" spans="1:3" x14ac:dyDescent="0.25">
      <c r="A2533">
        <v>2532</v>
      </c>
      <c r="B2533">
        <v>556</v>
      </c>
      <c r="C2533">
        <v>1</v>
      </c>
    </row>
    <row r="2534" spans="1:3" x14ac:dyDescent="0.25">
      <c r="A2534">
        <v>2533</v>
      </c>
      <c r="B2534">
        <v>556</v>
      </c>
      <c r="C2534">
        <v>1</v>
      </c>
    </row>
    <row r="2535" spans="1:3" x14ac:dyDescent="0.25">
      <c r="A2535">
        <v>2534</v>
      </c>
      <c r="B2535">
        <v>556</v>
      </c>
      <c r="C2535">
        <v>1</v>
      </c>
    </row>
    <row r="2536" spans="1:3" x14ac:dyDescent="0.25">
      <c r="A2536">
        <v>2535</v>
      </c>
      <c r="B2536">
        <v>556</v>
      </c>
      <c r="C2536">
        <v>2</v>
      </c>
    </row>
    <row r="2537" spans="1:3" x14ac:dyDescent="0.25">
      <c r="A2537">
        <v>2536</v>
      </c>
      <c r="B2537">
        <v>556</v>
      </c>
      <c r="C2537">
        <v>2</v>
      </c>
    </row>
    <row r="2538" spans="1:3" x14ac:dyDescent="0.25">
      <c r="A2538">
        <v>2537</v>
      </c>
      <c r="B2538">
        <v>556</v>
      </c>
      <c r="C2538">
        <v>2</v>
      </c>
    </row>
    <row r="2539" spans="1:3" x14ac:dyDescent="0.25">
      <c r="A2539">
        <v>2538</v>
      </c>
      <c r="B2539">
        <v>556</v>
      </c>
      <c r="C2539">
        <v>2</v>
      </c>
    </row>
    <row r="2540" spans="1:3" x14ac:dyDescent="0.25">
      <c r="A2540">
        <v>2539</v>
      </c>
      <c r="B2540">
        <v>557</v>
      </c>
      <c r="C2540">
        <v>1</v>
      </c>
    </row>
    <row r="2541" spans="1:3" x14ac:dyDescent="0.25">
      <c r="A2541">
        <v>2540</v>
      </c>
      <c r="B2541">
        <v>557</v>
      </c>
      <c r="C2541">
        <v>1</v>
      </c>
    </row>
    <row r="2542" spans="1:3" x14ac:dyDescent="0.25">
      <c r="A2542">
        <v>2541</v>
      </c>
      <c r="B2542">
        <v>557</v>
      </c>
      <c r="C2542">
        <v>2</v>
      </c>
    </row>
    <row r="2543" spans="1:3" x14ac:dyDescent="0.25">
      <c r="A2543">
        <v>2542</v>
      </c>
      <c r="B2543">
        <v>557</v>
      </c>
      <c r="C2543">
        <v>2</v>
      </c>
    </row>
    <row r="2544" spans="1:3" x14ac:dyDescent="0.25">
      <c r="A2544">
        <v>2543</v>
      </c>
      <c r="B2544">
        <v>557</v>
      </c>
      <c r="C2544">
        <v>2</v>
      </c>
    </row>
    <row r="2545" spans="1:3" x14ac:dyDescent="0.25">
      <c r="A2545">
        <v>2544</v>
      </c>
      <c r="B2545">
        <v>558</v>
      </c>
      <c r="C2545">
        <v>2</v>
      </c>
    </row>
    <row r="2546" spans="1:3" x14ac:dyDescent="0.25">
      <c r="A2546">
        <v>2545</v>
      </c>
      <c r="B2546">
        <v>558</v>
      </c>
      <c r="C2546">
        <v>2</v>
      </c>
    </row>
    <row r="2547" spans="1:3" x14ac:dyDescent="0.25">
      <c r="A2547">
        <v>2546</v>
      </c>
      <c r="B2547">
        <v>559</v>
      </c>
      <c r="C2547">
        <v>1</v>
      </c>
    </row>
    <row r="2548" spans="1:3" x14ac:dyDescent="0.25">
      <c r="A2548">
        <v>2547</v>
      </c>
      <c r="B2548">
        <v>559</v>
      </c>
      <c r="C2548">
        <v>1</v>
      </c>
    </row>
    <row r="2549" spans="1:3" x14ac:dyDescent="0.25">
      <c r="A2549">
        <v>2548</v>
      </c>
      <c r="B2549">
        <v>559</v>
      </c>
      <c r="C2549">
        <v>1</v>
      </c>
    </row>
    <row r="2550" spans="1:3" x14ac:dyDescent="0.25">
      <c r="A2550">
        <v>2549</v>
      </c>
      <c r="B2550">
        <v>559</v>
      </c>
      <c r="C2550">
        <v>1</v>
      </c>
    </row>
    <row r="2551" spans="1:3" x14ac:dyDescent="0.25">
      <c r="A2551">
        <v>2550</v>
      </c>
      <c r="B2551">
        <v>559</v>
      </c>
      <c r="C2551">
        <v>2</v>
      </c>
    </row>
    <row r="2552" spans="1:3" x14ac:dyDescent="0.25">
      <c r="A2552">
        <v>2551</v>
      </c>
      <c r="B2552">
        <v>559</v>
      </c>
      <c r="C2552">
        <v>2</v>
      </c>
    </row>
    <row r="2553" spans="1:3" x14ac:dyDescent="0.25">
      <c r="A2553">
        <v>2552</v>
      </c>
      <c r="B2553">
        <v>559</v>
      </c>
      <c r="C2553">
        <v>2</v>
      </c>
    </row>
    <row r="2554" spans="1:3" x14ac:dyDescent="0.25">
      <c r="A2554">
        <v>2553</v>
      </c>
      <c r="B2554">
        <v>559</v>
      </c>
      <c r="C2554">
        <v>2</v>
      </c>
    </row>
    <row r="2555" spans="1:3" x14ac:dyDescent="0.25">
      <c r="A2555">
        <v>2554</v>
      </c>
      <c r="B2555">
        <v>560</v>
      </c>
      <c r="C2555">
        <v>1</v>
      </c>
    </row>
    <row r="2556" spans="1:3" x14ac:dyDescent="0.25">
      <c r="A2556">
        <v>2555</v>
      </c>
      <c r="B2556">
        <v>560</v>
      </c>
      <c r="C2556">
        <v>1</v>
      </c>
    </row>
    <row r="2557" spans="1:3" x14ac:dyDescent="0.25">
      <c r="A2557">
        <v>2556</v>
      </c>
      <c r="B2557">
        <v>560</v>
      </c>
      <c r="C2557">
        <v>1</v>
      </c>
    </row>
    <row r="2558" spans="1:3" x14ac:dyDescent="0.25">
      <c r="A2558">
        <v>2557</v>
      </c>
      <c r="B2558">
        <v>560</v>
      </c>
      <c r="C2558">
        <v>2</v>
      </c>
    </row>
    <row r="2559" spans="1:3" x14ac:dyDescent="0.25">
      <c r="A2559">
        <v>2558</v>
      </c>
      <c r="B2559">
        <v>560</v>
      </c>
      <c r="C2559">
        <v>2</v>
      </c>
    </row>
    <row r="2560" spans="1:3" x14ac:dyDescent="0.25">
      <c r="A2560">
        <v>2559</v>
      </c>
      <c r="B2560">
        <v>561</v>
      </c>
      <c r="C2560">
        <v>1</v>
      </c>
    </row>
    <row r="2561" spans="1:3" x14ac:dyDescent="0.25">
      <c r="A2561">
        <v>2560</v>
      </c>
      <c r="B2561">
        <v>561</v>
      </c>
      <c r="C2561">
        <v>1</v>
      </c>
    </row>
    <row r="2562" spans="1:3" x14ac:dyDescent="0.25">
      <c r="A2562">
        <v>2561</v>
      </c>
      <c r="B2562">
        <v>561</v>
      </c>
      <c r="C2562">
        <v>1</v>
      </c>
    </row>
    <row r="2563" spans="1:3" x14ac:dyDescent="0.25">
      <c r="A2563">
        <v>2562</v>
      </c>
      <c r="B2563">
        <v>561</v>
      </c>
      <c r="C2563">
        <v>1</v>
      </c>
    </row>
    <row r="2564" spans="1:3" x14ac:dyDescent="0.25">
      <c r="A2564">
        <v>2563</v>
      </c>
      <c r="B2564">
        <v>562</v>
      </c>
      <c r="C2564">
        <v>1</v>
      </c>
    </row>
    <row r="2565" spans="1:3" x14ac:dyDescent="0.25">
      <c r="A2565">
        <v>2564</v>
      </c>
      <c r="B2565">
        <v>562</v>
      </c>
      <c r="C2565">
        <v>1</v>
      </c>
    </row>
    <row r="2566" spans="1:3" x14ac:dyDescent="0.25">
      <c r="A2566">
        <v>2565</v>
      </c>
      <c r="B2566">
        <v>562</v>
      </c>
      <c r="C2566">
        <v>1</v>
      </c>
    </row>
    <row r="2567" spans="1:3" x14ac:dyDescent="0.25">
      <c r="A2567">
        <v>2566</v>
      </c>
      <c r="B2567">
        <v>562</v>
      </c>
      <c r="C2567">
        <v>1</v>
      </c>
    </row>
    <row r="2568" spans="1:3" x14ac:dyDescent="0.25">
      <c r="A2568">
        <v>2567</v>
      </c>
      <c r="B2568">
        <v>562</v>
      </c>
      <c r="C2568">
        <v>2</v>
      </c>
    </row>
    <row r="2569" spans="1:3" x14ac:dyDescent="0.25">
      <c r="A2569">
        <v>2568</v>
      </c>
      <c r="B2569">
        <v>562</v>
      </c>
      <c r="C2569">
        <v>2</v>
      </c>
    </row>
    <row r="2570" spans="1:3" x14ac:dyDescent="0.25">
      <c r="A2570">
        <v>2569</v>
      </c>
      <c r="B2570">
        <v>563</v>
      </c>
      <c r="C2570">
        <v>1</v>
      </c>
    </row>
    <row r="2571" spans="1:3" x14ac:dyDescent="0.25">
      <c r="A2571">
        <v>2570</v>
      </c>
      <c r="B2571">
        <v>563</v>
      </c>
      <c r="C2571">
        <v>1</v>
      </c>
    </row>
    <row r="2572" spans="1:3" x14ac:dyDescent="0.25">
      <c r="A2572">
        <v>2571</v>
      </c>
      <c r="B2572">
        <v>563</v>
      </c>
      <c r="C2572">
        <v>1</v>
      </c>
    </row>
    <row r="2573" spans="1:3" x14ac:dyDescent="0.25">
      <c r="A2573">
        <v>2572</v>
      </c>
      <c r="B2573">
        <v>563</v>
      </c>
      <c r="C2573">
        <v>1</v>
      </c>
    </row>
    <row r="2574" spans="1:3" x14ac:dyDescent="0.25">
      <c r="A2574">
        <v>2573</v>
      </c>
      <c r="B2574">
        <v>563</v>
      </c>
      <c r="C2574">
        <v>2</v>
      </c>
    </row>
    <row r="2575" spans="1:3" x14ac:dyDescent="0.25">
      <c r="A2575">
        <v>2574</v>
      </c>
      <c r="B2575">
        <v>563</v>
      </c>
      <c r="C2575">
        <v>2</v>
      </c>
    </row>
    <row r="2576" spans="1:3" x14ac:dyDescent="0.25">
      <c r="A2576">
        <v>2575</v>
      </c>
      <c r="B2576">
        <v>563</v>
      </c>
      <c r="C2576">
        <v>2</v>
      </c>
    </row>
    <row r="2577" spans="1:3" x14ac:dyDescent="0.25">
      <c r="A2577">
        <v>2576</v>
      </c>
      <c r="B2577">
        <v>564</v>
      </c>
      <c r="C2577">
        <v>2</v>
      </c>
    </row>
    <row r="2578" spans="1:3" x14ac:dyDescent="0.25">
      <c r="A2578">
        <v>2577</v>
      </c>
      <c r="B2578">
        <v>564</v>
      </c>
      <c r="C2578">
        <v>2</v>
      </c>
    </row>
    <row r="2579" spans="1:3" x14ac:dyDescent="0.25">
      <c r="A2579">
        <v>2578</v>
      </c>
      <c r="B2579">
        <v>564</v>
      </c>
      <c r="C2579">
        <v>2</v>
      </c>
    </row>
    <row r="2580" spans="1:3" x14ac:dyDescent="0.25">
      <c r="A2580">
        <v>2579</v>
      </c>
      <c r="B2580">
        <v>565</v>
      </c>
      <c r="C2580">
        <v>1</v>
      </c>
    </row>
    <row r="2581" spans="1:3" x14ac:dyDescent="0.25">
      <c r="A2581">
        <v>2580</v>
      </c>
      <c r="B2581">
        <v>565</v>
      </c>
      <c r="C2581">
        <v>1</v>
      </c>
    </row>
    <row r="2582" spans="1:3" x14ac:dyDescent="0.25">
      <c r="A2582">
        <v>2581</v>
      </c>
      <c r="B2582">
        <v>566</v>
      </c>
      <c r="C2582">
        <v>1</v>
      </c>
    </row>
    <row r="2583" spans="1:3" x14ac:dyDescent="0.25">
      <c r="A2583">
        <v>2582</v>
      </c>
      <c r="B2583">
        <v>566</v>
      </c>
      <c r="C2583">
        <v>1</v>
      </c>
    </row>
    <row r="2584" spans="1:3" x14ac:dyDescent="0.25">
      <c r="A2584">
        <v>2583</v>
      </c>
      <c r="B2584">
        <v>567</v>
      </c>
      <c r="C2584">
        <v>1</v>
      </c>
    </row>
    <row r="2585" spans="1:3" x14ac:dyDescent="0.25">
      <c r="A2585">
        <v>2584</v>
      </c>
      <c r="B2585">
        <v>567</v>
      </c>
      <c r="C2585">
        <v>1</v>
      </c>
    </row>
    <row r="2586" spans="1:3" x14ac:dyDescent="0.25">
      <c r="A2586">
        <v>2585</v>
      </c>
      <c r="B2586">
        <v>567</v>
      </c>
      <c r="C2586">
        <v>2</v>
      </c>
    </row>
    <row r="2587" spans="1:3" x14ac:dyDescent="0.25">
      <c r="A2587">
        <v>2586</v>
      </c>
      <c r="B2587">
        <v>567</v>
      </c>
      <c r="C2587">
        <v>2</v>
      </c>
    </row>
    <row r="2588" spans="1:3" x14ac:dyDescent="0.25">
      <c r="A2588">
        <v>2587</v>
      </c>
      <c r="B2588">
        <v>568</v>
      </c>
      <c r="C2588">
        <v>1</v>
      </c>
    </row>
    <row r="2589" spans="1:3" x14ac:dyDescent="0.25">
      <c r="A2589">
        <v>2588</v>
      </c>
      <c r="B2589">
        <v>568</v>
      </c>
      <c r="C2589">
        <v>1</v>
      </c>
    </row>
    <row r="2590" spans="1:3" x14ac:dyDescent="0.25">
      <c r="A2590">
        <v>2589</v>
      </c>
      <c r="B2590">
        <v>568</v>
      </c>
      <c r="C2590">
        <v>2</v>
      </c>
    </row>
    <row r="2591" spans="1:3" x14ac:dyDescent="0.25">
      <c r="A2591">
        <v>2590</v>
      </c>
      <c r="B2591">
        <v>568</v>
      </c>
      <c r="C2591">
        <v>2</v>
      </c>
    </row>
    <row r="2592" spans="1:3" x14ac:dyDescent="0.25">
      <c r="A2592">
        <v>2591</v>
      </c>
      <c r="B2592">
        <v>569</v>
      </c>
      <c r="C2592">
        <v>1</v>
      </c>
    </row>
    <row r="2593" spans="1:3" x14ac:dyDescent="0.25">
      <c r="A2593">
        <v>2592</v>
      </c>
      <c r="B2593">
        <v>569</v>
      </c>
      <c r="C2593">
        <v>1</v>
      </c>
    </row>
    <row r="2594" spans="1:3" x14ac:dyDescent="0.25">
      <c r="A2594">
        <v>2593</v>
      </c>
      <c r="B2594">
        <v>570</v>
      </c>
      <c r="C2594">
        <v>1</v>
      </c>
    </row>
    <row r="2595" spans="1:3" x14ac:dyDescent="0.25">
      <c r="A2595">
        <v>2594</v>
      </c>
      <c r="B2595">
        <v>570</v>
      </c>
      <c r="C2595">
        <v>1</v>
      </c>
    </row>
    <row r="2596" spans="1:3" x14ac:dyDescent="0.25">
      <c r="A2596">
        <v>2595</v>
      </c>
      <c r="B2596">
        <v>570</v>
      </c>
      <c r="C2596">
        <v>2</v>
      </c>
    </row>
    <row r="2597" spans="1:3" x14ac:dyDescent="0.25">
      <c r="A2597">
        <v>2596</v>
      </c>
      <c r="B2597">
        <v>570</v>
      </c>
      <c r="C2597">
        <v>2</v>
      </c>
    </row>
    <row r="2598" spans="1:3" x14ac:dyDescent="0.25">
      <c r="A2598">
        <v>2597</v>
      </c>
      <c r="B2598">
        <v>570</v>
      </c>
      <c r="C2598">
        <v>2</v>
      </c>
    </row>
    <row r="2599" spans="1:3" x14ac:dyDescent="0.25">
      <c r="A2599">
        <v>2598</v>
      </c>
      <c r="B2599">
        <v>571</v>
      </c>
      <c r="C2599">
        <v>1</v>
      </c>
    </row>
    <row r="2600" spans="1:3" x14ac:dyDescent="0.25">
      <c r="A2600">
        <v>2599</v>
      </c>
      <c r="B2600">
        <v>571</v>
      </c>
      <c r="C2600">
        <v>1</v>
      </c>
    </row>
    <row r="2601" spans="1:3" x14ac:dyDescent="0.25">
      <c r="A2601">
        <v>2600</v>
      </c>
      <c r="B2601">
        <v>571</v>
      </c>
      <c r="C2601">
        <v>2</v>
      </c>
    </row>
    <row r="2602" spans="1:3" x14ac:dyDescent="0.25">
      <c r="A2602">
        <v>2601</v>
      </c>
      <c r="B2602">
        <v>571</v>
      </c>
      <c r="C2602">
        <v>2</v>
      </c>
    </row>
    <row r="2603" spans="1:3" x14ac:dyDescent="0.25">
      <c r="A2603">
        <v>2602</v>
      </c>
      <c r="B2603">
        <v>571</v>
      </c>
      <c r="C2603">
        <v>2</v>
      </c>
    </row>
    <row r="2604" spans="1:3" x14ac:dyDescent="0.25">
      <c r="A2604">
        <v>2603</v>
      </c>
      <c r="B2604">
        <v>571</v>
      </c>
      <c r="C2604">
        <v>2</v>
      </c>
    </row>
    <row r="2605" spans="1:3" x14ac:dyDescent="0.25">
      <c r="A2605">
        <v>2604</v>
      </c>
      <c r="B2605">
        <v>572</v>
      </c>
      <c r="C2605">
        <v>1</v>
      </c>
    </row>
    <row r="2606" spans="1:3" x14ac:dyDescent="0.25">
      <c r="A2606">
        <v>2605</v>
      </c>
      <c r="B2606">
        <v>572</v>
      </c>
      <c r="C2606">
        <v>1</v>
      </c>
    </row>
    <row r="2607" spans="1:3" x14ac:dyDescent="0.25">
      <c r="A2607">
        <v>2606</v>
      </c>
      <c r="B2607">
        <v>572</v>
      </c>
      <c r="C2607">
        <v>1</v>
      </c>
    </row>
    <row r="2608" spans="1:3" x14ac:dyDescent="0.25">
      <c r="A2608">
        <v>2607</v>
      </c>
      <c r="B2608">
        <v>572</v>
      </c>
      <c r="C2608">
        <v>1</v>
      </c>
    </row>
    <row r="2609" spans="1:3" x14ac:dyDescent="0.25">
      <c r="A2609">
        <v>2608</v>
      </c>
      <c r="B2609">
        <v>572</v>
      </c>
      <c r="C2609">
        <v>2</v>
      </c>
    </row>
    <row r="2610" spans="1:3" x14ac:dyDescent="0.25">
      <c r="A2610">
        <v>2609</v>
      </c>
      <c r="B2610">
        <v>572</v>
      </c>
      <c r="C2610">
        <v>2</v>
      </c>
    </row>
    <row r="2611" spans="1:3" x14ac:dyDescent="0.25">
      <c r="A2611">
        <v>2610</v>
      </c>
      <c r="B2611">
        <v>572</v>
      </c>
      <c r="C2611">
        <v>2</v>
      </c>
    </row>
    <row r="2612" spans="1:3" x14ac:dyDescent="0.25">
      <c r="A2612">
        <v>2611</v>
      </c>
      <c r="B2612">
        <v>572</v>
      </c>
      <c r="C2612">
        <v>2</v>
      </c>
    </row>
    <row r="2613" spans="1:3" x14ac:dyDescent="0.25">
      <c r="A2613">
        <v>2612</v>
      </c>
      <c r="B2613">
        <v>573</v>
      </c>
      <c r="C2613">
        <v>1</v>
      </c>
    </row>
    <row r="2614" spans="1:3" x14ac:dyDescent="0.25">
      <c r="A2614">
        <v>2613</v>
      </c>
      <c r="B2614">
        <v>573</v>
      </c>
      <c r="C2614">
        <v>1</v>
      </c>
    </row>
    <row r="2615" spans="1:3" x14ac:dyDescent="0.25">
      <c r="A2615">
        <v>2614</v>
      </c>
      <c r="B2615">
        <v>573</v>
      </c>
      <c r="C2615">
        <v>1</v>
      </c>
    </row>
    <row r="2616" spans="1:3" x14ac:dyDescent="0.25">
      <c r="A2616">
        <v>2615</v>
      </c>
      <c r="B2616">
        <v>573</v>
      </c>
      <c r="C2616">
        <v>1</v>
      </c>
    </row>
    <row r="2617" spans="1:3" x14ac:dyDescent="0.25">
      <c r="A2617">
        <v>2616</v>
      </c>
      <c r="B2617">
        <v>574</v>
      </c>
      <c r="C2617">
        <v>1</v>
      </c>
    </row>
    <row r="2618" spans="1:3" x14ac:dyDescent="0.25">
      <c r="A2618">
        <v>2617</v>
      </c>
      <c r="B2618">
        <v>574</v>
      </c>
      <c r="C2618">
        <v>1</v>
      </c>
    </row>
    <row r="2619" spans="1:3" x14ac:dyDescent="0.25">
      <c r="A2619">
        <v>2618</v>
      </c>
      <c r="B2619">
        <v>574</v>
      </c>
      <c r="C2619">
        <v>2</v>
      </c>
    </row>
    <row r="2620" spans="1:3" x14ac:dyDescent="0.25">
      <c r="A2620">
        <v>2619</v>
      </c>
      <c r="B2620">
        <v>574</v>
      </c>
      <c r="C2620">
        <v>2</v>
      </c>
    </row>
    <row r="2621" spans="1:3" x14ac:dyDescent="0.25">
      <c r="A2621">
        <v>2620</v>
      </c>
      <c r="B2621">
        <v>574</v>
      </c>
      <c r="C2621">
        <v>2</v>
      </c>
    </row>
    <row r="2622" spans="1:3" x14ac:dyDescent="0.25">
      <c r="A2622">
        <v>2621</v>
      </c>
      <c r="B2622">
        <v>575</v>
      </c>
      <c r="C2622">
        <v>1</v>
      </c>
    </row>
    <row r="2623" spans="1:3" x14ac:dyDescent="0.25">
      <c r="A2623">
        <v>2622</v>
      </c>
      <c r="B2623">
        <v>575</v>
      </c>
      <c r="C2623">
        <v>1</v>
      </c>
    </row>
    <row r="2624" spans="1:3" x14ac:dyDescent="0.25">
      <c r="A2624">
        <v>2623</v>
      </c>
      <c r="B2624">
        <v>575</v>
      </c>
      <c r="C2624">
        <v>2</v>
      </c>
    </row>
    <row r="2625" spans="1:3" x14ac:dyDescent="0.25">
      <c r="A2625">
        <v>2624</v>
      </c>
      <c r="B2625">
        <v>575</v>
      </c>
      <c r="C2625">
        <v>2</v>
      </c>
    </row>
    <row r="2626" spans="1:3" x14ac:dyDescent="0.25">
      <c r="A2626">
        <v>2625</v>
      </c>
      <c r="B2626">
        <v>575</v>
      </c>
      <c r="C2626">
        <v>2</v>
      </c>
    </row>
    <row r="2627" spans="1:3" x14ac:dyDescent="0.25">
      <c r="A2627">
        <v>2626</v>
      </c>
      <c r="B2627">
        <v>575</v>
      </c>
      <c r="C2627">
        <v>2</v>
      </c>
    </row>
    <row r="2628" spans="1:3" x14ac:dyDescent="0.25">
      <c r="A2628">
        <v>2627</v>
      </c>
      <c r="B2628">
        <v>576</v>
      </c>
      <c r="C2628">
        <v>2</v>
      </c>
    </row>
    <row r="2629" spans="1:3" x14ac:dyDescent="0.25">
      <c r="A2629">
        <v>2628</v>
      </c>
      <c r="B2629">
        <v>576</v>
      </c>
      <c r="C2629">
        <v>2</v>
      </c>
    </row>
    <row r="2630" spans="1:3" x14ac:dyDescent="0.25">
      <c r="A2630">
        <v>2629</v>
      </c>
      <c r="B2630">
        <v>576</v>
      </c>
      <c r="C2630">
        <v>2</v>
      </c>
    </row>
    <row r="2631" spans="1:3" x14ac:dyDescent="0.25">
      <c r="A2631">
        <v>2630</v>
      </c>
      <c r="B2631">
        <v>577</v>
      </c>
      <c r="C2631">
        <v>1</v>
      </c>
    </row>
    <row r="2632" spans="1:3" x14ac:dyDescent="0.25">
      <c r="A2632">
        <v>2631</v>
      </c>
      <c r="B2632">
        <v>577</v>
      </c>
      <c r="C2632">
        <v>1</v>
      </c>
    </row>
    <row r="2633" spans="1:3" x14ac:dyDescent="0.25">
      <c r="A2633">
        <v>2632</v>
      </c>
      <c r="B2633">
        <v>577</v>
      </c>
      <c r="C2633">
        <v>1</v>
      </c>
    </row>
    <row r="2634" spans="1:3" x14ac:dyDescent="0.25">
      <c r="A2634">
        <v>2633</v>
      </c>
      <c r="B2634">
        <v>578</v>
      </c>
      <c r="C2634">
        <v>1</v>
      </c>
    </row>
    <row r="2635" spans="1:3" x14ac:dyDescent="0.25">
      <c r="A2635">
        <v>2634</v>
      </c>
      <c r="B2635">
        <v>578</v>
      </c>
      <c r="C2635">
        <v>1</v>
      </c>
    </row>
    <row r="2636" spans="1:3" x14ac:dyDescent="0.25">
      <c r="A2636">
        <v>2635</v>
      </c>
      <c r="B2636">
        <v>578</v>
      </c>
      <c r="C2636">
        <v>2</v>
      </c>
    </row>
    <row r="2637" spans="1:3" x14ac:dyDescent="0.25">
      <c r="A2637">
        <v>2636</v>
      </c>
      <c r="B2637">
        <v>578</v>
      </c>
      <c r="C2637">
        <v>2</v>
      </c>
    </row>
    <row r="2638" spans="1:3" x14ac:dyDescent="0.25">
      <c r="A2638">
        <v>2637</v>
      </c>
      <c r="B2638">
        <v>578</v>
      </c>
      <c r="C2638">
        <v>2</v>
      </c>
    </row>
    <row r="2639" spans="1:3" x14ac:dyDescent="0.25">
      <c r="A2639">
        <v>2638</v>
      </c>
      <c r="B2639">
        <v>579</v>
      </c>
      <c r="C2639">
        <v>1</v>
      </c>
    </row>
    <row r="2640" spans="1:3" x14ac:dyDescent="0.25">
      <c r="A2640">
        <v>2639</v>
      </c>
      <c r="B2640">
        <v>579</v>
      </c>
      <c r="C2640">
        <v>1</v>
      </c>
    </row>
    <row r="2641" spans="1:3" x14ac:dyDescent="0.25">
      <c r="A2641">
        <v>2640</v>
      </c>
      <c r="B2641">
        <v>579</v>
      </c>
      <c r="C2641">
        <v>1</v>
      </c>
    </row>
    <row r="2642" spans="1:3" x14ac:dyDescent="0.25">
      <c r="A2642">
        <v>2641</v>
      </c>
      <c r="B2642">
        <v>579</v>
      </c>
      <c r="C2642">
        <v>1</v>
      </c>
    </row>
    <row r="2643" spans="1:3" x14ac:dyDescent="0.25">
      <c r="A2643">
        <v>2642</v>
      </c>
      <c r="B2643">
        <v>579</v>
      </c>
      <c r="C2643">
        <v>2</v>
      </c>
    </row>
    <row r="2644" spans="1:3" x14ac:dyDescent="0.25">
      <c r="A2644">
        <v>2643</v>
      </c>
      <c r="B2644">
        <v>579</v>
      </c>
      <c r="C2644">
        <v>2</v>
      </c>
    </row>
    <row r="2645" spans="1:3" x14ac:dyDescent="0.25">
      <c r="A2645">
        <v>2644</v>
      </c>
      <c r="B2645">
        <v>579</v>
      </c>
      <c r="C2645">
        <v>2</v>
      </c>
    </row>
    <row r="2646" spans="1:3" x14ac:dyDescent="0.25">
      <c r="A2646">
        <v>2645</v>
      </c>
      <c r="B2646">
        <v>580</v>
      </c>
      <c r="C2646">
        <v>1</v>
      </c>
    </row>
    <row r="2647" spans="1:3" x14ac:dyDescent="0.25">
      <c r="A2647">
        <v>2646</v>
      </c>
      <c r="B2647">
        <v>580</v>
      </c>
      <c r="C2647">
        <v>1</v>
      </c>
    </row>
    <row r="2648" spans="1:3" x14ac:dyDescent="0.25">
      <c r="A2648">
        <v>2647</v>
      </c>
      <c r="B2648">
        <v>580</v>
      </c>
      <c r="C2648">
        <v>1</v>
      </c>
    </row>
    <row r="2649" spans="1:3" x14ac:dyDescent="0.25">
      <c r="A2649">
        <v>2648</v>
      </c>
      <c r="B2649">
        <v>580</v>
      </c>
      <c r="C2649">
        <v>1</v>
      </c>
    </row>
    <row r="2650" spans="1:3" x14ac:dyDescent="0.25">
      <c r="A2650">
        <v>2649</v>
      </c>
      <c r="B2650">
        <v>580</v>
      </c>
      <c r="C2650">
        <v>2</v>
      </c>
    </row>
    <row r="2651" spans="1:3" x14ac:dyDescent="0.25">
      <c r="A2651">
        <v>2650</v>
      </c>
      <c r="B2651">
        <v>580</v>
      </c>
      <c r="C2651">
        <v>2</v>
      </c>
    </row>
    <row r="2652" spans="1:3" x14ac:dyDescent="0.25">
      <c r="A2652">
        <v>2651</v>
      </c>
      <c r="B2652">
        <v>581</v>
      </c>
      <c r="C2652">
        <v>1</v>
      </c>
    </row>
    <row r="2653" spans="1:3" x14ac:dyDescent="0.25">
      <c r="A2653">
        <v>2652</v>
      </c>
      <c r="B2653">
        <v>581</v>
      </c>
      <c r="C2653">
        <v>1</v>
      </c>
    </row>
    <row r="2654" spans="1:3" x14ac:dyDescent="0.25">
      <c r="A2654">
        <v>2653</v>
      </c>
      <c r="B2654">
        <v>581</v>
      </c>
      <c r="C2654">
        <v>1</v>
      </c>
    </row>
    <row r="2655" spans="1:3" x14ac:dyDescent="0.25">
      <c r="A2655">
        <v>2654</v>
      </c>
      <c r="B2655">
        <v>582</v>
      </c>
      <c r="C2655">
        <v>2</v>
      </c>
    </row>
    <row r="2656" spans="1:3" x14ac:dyDescent="0.25">
      <c r="A2656">
        <v>2655</v>
      </c>
      <c r="B2656">
        <v>582</v>
      </c>
      <c r="C2656">
        <v>2</v>
      </c>
    </row>
    <row r="2657" spans="1:3" x14ac:dyDescent="0.25">
      <c r="A2657">
        <v>2656</v>
      </c>
      <c r="B2657">
        <v>583</v>
      </c>
      <c r="C2657">
        <v>1</v>
      </c>
    </row>
    <row r="2658" spans="1:3" x14ac:dyDescent="0.25">
      <c r="A2658">
        <v>2657</v>
      </c>
      <c r="B2658">
        <v>583</v>
      </c>
      <c r="C2658">
        <v>1</v>
      </c>
    </row>
    <row r="2659" spans="1:3" x14ac:dyDescent="0.25">
      <c r="A2659">
        <v>2658</v>
      </c>
      <c r="B2659">
        <v>583</v>
      </c>
      <c r="C2659">
        <v>1</v>
      </c>
    </row>
    <row r="2660" spans="1:3" x14ac:dyDescent="0.25">
      <c r="A2660">
        <v>2659</v>
      </c>
      <c r="B2660">
        <v>583</v>
      </c>
      <c r="C2660">
        <v>2</v>
      </c>
    </row>
    <row r="2661" spans="1:3" x14ac:dyDescent="0.25">
      <c r="A2661">
        <v>2660</v>
      </c>
      <c r="B2661">
        <v>583</v>
      </c>
      <c r="C2661">
        <v>2</v>
      </c>
    </row>
    <row r="2662" spans="1:3" x14ac:dyDescent="0.25">
      <c r="A2662">
        <v>2661</v>
      </c>
      <c r="B2662">
        <v>584</v>
      </c>
      <c r="C2662">
        <v>1</v>
      </c>
    </row>
    <row r="2663" spans="1:3" x14ac:dyDescent="0.25">
      <c r="A2663">
        <v>2662</v>
      </c>
      <c r="B2663">
        <v>584</v>
      </c>
      <c r="C2663">
        <v>1</v>
      </c>
    </row>
    <row r="2664" spans="1:3" x14ac:dyDescent="0.25">
      <c r="A2664">
        <v>2663</v>
      </c>
      <c r="B2664">
        <v>585</v>
      </c>
      <c r="C2664">
        <v>2</v>
      </c>
    </row>
    <row r="2665" spans="1:3" x14ac:dyDescent="0.25">
      <c r="A2665">
        <v>2664</v>
      </c>
      <c r="B2665">
        <v>585</v>
      </c>
      <c r="C2665">
        <v>2</v>
      </c>
    </row>
    <row r="2666" spans="1:3" x14ac:dyDescent="0.25">
      <c r="A2666">
        <v>2665</v>
      </c>
      <c r="B2666">
        <v>585</v>
      </c>
      <c r="C2666">
        <v>2</v>
      </c>
    </row>
    <row r="2667" spans="1:3" x14ac:dyDescent="0.25">
      <c r="A2667">
        <v>2666</v>
      </c>
      <c r="B2667">
        <v>585</v>
      </c>
      <c r="C2667">
        <v>2</v>
      </c>
    </row>
    <row r="2668" spans="1:3" x14ac:dyDescent="0.25">
      <c r="A2668">
        <v>2667</v>
      </c>
      <c r="B2668">
        <v>586</v>
      </c>
      <c r="C2668">
        <v>1</v>
      </c>
    </row>
    <row r="2669" spans="1:3" x14ac:dyDescent="0.25">
      <c r="A2669">
        <v>2668</v>
      </c>
      <c r="B2669">
        <v>586</v>
      </c>
      <c r="C2669">
        <v>1</v>
      </c>
    </row>
    <row r="2670" spans="1:3" x14ac:dyDescent="0.25">
      <c r="A2670">
        <v>2669</v>
      </c>
      <c r="B2670">
        <v>586</v>
      </c>
      <c r="C2670">
        <v>1</v>
      </c>
    </row>
    <row r="2671" spans="1:3" x14ac:dyDescent="0.25">
      <c r="A2671">
        <v>2670</v>
      </c>
      <c r="B2671">
        <v>586</v>
      </c>
      <c r="C2671">
        <v>1</v>
      </c>
    </row>
    <row r="2672" spans="1:3" x14ac:dyDescent="0.25">
      <c r="A2672">
        <v>2671</v>
      </c>
      <c r="B2672">
        <v>586</v>
      </c>
      <c r="C2672">
        <v>2</v>
      </c>
    </row>
    <row r="2673" spans="1:3" x14ac:dyDescent="0.25">
      <c r="A2673">
        <v>2672</v>
      </c>
      <c r="B2673">
        <v>586</v>
      </c>
      <c r="C2673">
        <v>2</v>
      </c>
    </row>
    <row r="2674" spans="1:3" x14ac:dyDescent="0.25">
      <c r="A2674">
        <v>2673</v>
      </c>
      <c r="B2674">
        <v>586</v>
      </c>
      <c r="C2674">
        <v>2</v>
      </c>
    </row>
    <row r="2675" spans="1:3" x14ac:dyDescent="0.25">
      <c r="A2675">
        <v>2674</v>
      </c>
      <c r="B2675">
        <v>586</v>
      </c>
      <c r="C2675">
        <v>2</v>
      </c>
    </row>
    <row r="2676" spans="1:3" x14ac:dyDescent="0.25">
      <c r="A2676">
        <v>2675</v>
      </c>
      <c r="B2676">
        <v>587</v>
      </c>
      <c r="C2676">
        <v>1</v>
      </c>
    </row>
    <row r="2677" spans="1:3" x14ac:dyDescent="0.25">
      <c r="A2677">
        <v>2676</v>
      </c>
      <c r="B2677">
        <v>587</v>
      </c>
      <c r="C2677">
        <v>1</v>
      </c>
    </row>
    <row r="2678" spans="1:3" x14ac:dyDescent="0.25">
      <c r="A2678">
        <v>2677</v>
      </c>
      <c r="B2678">
        <v>587</v>
      </c>
      <c r="C2678">
        <v>1</v>
      </c>
    </row>
    <row r="2679" spans="1:3" x14ac:dyDescent="0.25">
      <c r="A2679">
        <v>2678</v>
      </c>
      <c r="B2679">
        <v>588</v>
      </c>
      <c r="C2679">
        <v>2</v>
      </c>
    </row>
    <row r="2680" spans="1:3" x14ac:dyDescent="0.25">
      <c r="A2680">
        <v>2679</v>
      </c>
      <c r="B2680">
        <v>588</v>
      </c>
      <c r="C2680">
        <v>2</v>
      </c>
    </row>
    <row r="2681" spans="1:3" x14ac:dyDescent="0.25">
      <c r="A2681">
        <v>2680</v>
      </c>
      <c r="B2681">
        <v>588</v>
      </c>
      <c r="C2681">
        <v>2</v>
      </c>
    </row>
    <row r="2682" spans="1:3" x14ac:dyDescent="0.25">
      <c r="A2682">
        <v>2681</v>
      </c>
      <c r="B2682">
        <v>588</v>
      </c>
      <c r="C2682">
        <v>2</v>
      </c>
    </row>
    <row r="2683" spans="1:3" x14ac:dyDescent="0.25">
      <c r="A2683">
        <v>2682</v>
      </c>
      <c r="B2683">
        <v>589</v>
      </c>
      <c r="C2683">
        <v>2</v>
      </c>
    </row>
    <row r="2684" spans="1:3" x14ac:dyDescent="0.25">
      <c r="A2684">
        <v>2683</v>
      </c>
      <c r="B2684">
        <v>589</v>
      </c>
      <c r="C2684">
        <v>2</v>
      </c>
    </row>
    <row r="2685" spans="1:3" x14ac:dyDescent="0.25">
      <c r="A2685">
        <v>2684</v>
      </c>
      <c r="B2685">
        <v>589</v>
      </c>
      <c r="C2685">
        <v>2</v>
      </c>
    </row>
    <row r="2686" spans="1:3" x14ac:dyDescent="0.25">
      <c r="A2686">
        <v>2685</v>
      </c>
      <c r="B2686">
        <v>589</v>
      </c>
      <c r="C2686">
        <v>2</v>
      </c>
    </row>
    <row r="2687" spans="1:3" x14ac:dyDescent="0.25">
      <c r="A2687">
        <v>2686</v>
      </c>
      <c r="B2687">
        <v>590</v>
      </c>
      <c r="C2687">
        <v>1</v>
      </c>
    </row>
    <row r="2688" spans="1:3" x14ac:dyDescent="0.25">
      <c r="A2688">
        <v>2687</v>
      </c>
      <c r="B2688">
        <v>590</v>
      </c>
      <c r="C2688">
        <v>1</v>
      </c>
    </row>
    <row r="2689" spans="1:3" x14ac:dyDescent="0.25">
      <c r="A2689">
        <v>2688</v>
      </c>
      <c r="B2689">
        <v>590</v>
      </c>
      <c r="C2689">
        <v>1</v>
      </c>
    </row>
    <row r="2690" spans="1:3" x14ac:dyDescent="0.25">
      <c r="A2690">
        <v>2689</v>
      </c>
      <c r="B2690">
        <v>590</v>
      </c>
      <c r="C2690">
        <v>2</v>
      </c>
    </row>
    <row r="2691" spans="1:3" x14ac:dyDescent="0.25">
      <c r="A2691">
        <v>2690</v>
      </c>
      <c r="B2691">
        <v>590</v>
      </c>
      <c r="C2691">
        <v>2</v>
      </c>
    </row>
    <row r="2692" spans="1:3" x14ac:dyDescent="0.25">
      <c r="A2692">
        <v>2691</v>
      </c>
      <c r="B2692">
        <v>590</v>
      </c>
      <c r="C2692">
        <v>2</v>
      </c>
    </row>
    <row r="2693" spans="1:3" x14ac:dyDescent="0.25">
      <c r="A2693">
        <v>2692</v>
      </c>
      <c r="B2693">
        <v>590</v>
      </c>
      <c r="C2693">
        <v>2</v>
      </c>
    </row>
    <row r="2694" spans="1:3" x14ac:dyDescent="0.25">
      <c r="A2694">
        <v>2693</v>
      </c>
      <c r="B2694">
        <v>591</v>
      </c>
      <c r="C2694">
        <v>2</v>
      </c>
    </row>
    <row r="2695" spans="1:3" x14ac:dyDescent="0.25">
      <c r="A2695">
        <v>2694</v>
      </c>
      <c r="B2695">
        <v>591</v>
      </c>
      <c r="C2695">
        <v>2</v>
      </c>
    </row>
    <row r="2696" spans="1:3" x14ac:dyDescent="0.25">
      <c r="A2696">
        <v>2695</v>
      </c>
      <c r="B2696">
        <v>591</v>
      </c>
      <c r="C2696">
        <v>2</v>
      </c>
    </row>
    <row r="2697" spans="1:3" x14ac:dyDescent="0.25">
      <c r="A2697">
        <v>2696</v>
      </c>
      <c r="B2697">
        <v>592</v>
      </c>
      <c r="C2697">
        <v>1</v>
      </c>
    </row>
    <row r="2698" spans="1:3" x14ac:dyDescent="0.25">
      <c r="A2698">
        <v>2697</v>
      </c>
      <c r="B2698">
        <v>592</v>
      </c>
      <c r="C2698">
        <v>1</v>
      </c>
    </row>
    <row r="2699" spans="1:3" x14ac:dyDescent="0.25">
      <c r="A2699">
        <v>2698</v>
      </c>
      <c r="B2699">
        <v>592</v>
      </c>
      <c r="C2699">
        <v>2</v>
      </c>
    </row>
    <row r="2700" spans="1:3" x14ac:dyDescent="0.25">
      <c r="A2700">
        <v>2699</v>
      </c>
      <c r="B2700">
        <v>592</v>
      </c>
      <c r="C2700">
        <v>2</v>
      </c>
    </row>
    <row r="2701" spans="1:3" x14ac:dyDescent="0.25">
      <c r="A2701">
        <v>2700</v>
      </c>
      <c r="B2701">
        <v>593</v>
      </c>
      <c r="C2701">
        <v>2</v>
      </c>
    </row>
    <row r="2702" spans="1:3" x14ac:dyDescent="0.25">
      <c r="A2702">
        <v>2701</v>
      </c>
      <c r="B2702">
        <v>593</v>
      </c>
      <c r="C2702">
        <v>2</v>
      </c>
    </row>
    <row r="2703" spans="1:3" x14ac:dyDescent="0.25">
      <c r="A2703">
        <v>2702</v>
      </c>
      <c r="B2703">
        <v>593</v>
      </c>
      <c r="C2703">
        <v>2</v>
      </c>
    </row>
    <row r="2704" spans="1:3" x14ac:dyDescent="0.25">
      <c r="A2704">
        <v>2703</v>
      </c>
      <c r="B2704">
        <v>593</v>
      </c>
      <c r="C2704">
        <v>2</v>
      </c>
    </row>
    <row r="2705" spans="1:3" x14ac:dyDescent="0.25">
      <c r="A2705">
        <v>2704</v>
      </c>
      <c r="B2705">
        <v>594</v>
      </c>
      <c r="C2705">
        <v>1</v>
      </c>
    </row>
    <row r="2706" spans="1:3" x14ac:dyDescent="0.25">
      <c r="A2706">
        <v>2705</v>
      </c>
      <c r="B2706">
        <v>594</v>
      </c>
      <c r="C2706">
        <v>1</v>
      </c>
    </row>
    <row r="2707" spans="1:3" x14ac:dyDescent="0.25">
      <c r="A2707">
        <v>2706</v>
      </c>
      <c r="B2707">
        <v>594</v>
      </c>
      <c r="C2707">
        <v>1</v>
      </c>
    </row>
    <row r="2708" spans="1:3" x14ac:dyDescent="0.25">
      <c r="A2708">
        <v>2707</v>
      </c>
      <c r="B2708">
        <v>595</v>
      </c>
      <c r="C2708">
        <v>1</v>
      </c>
    </row>
    <row r="2709" spans="1:3" x14ac:dyDescent="0.25">
      <c r="A2709">
        <v>2708</v>
      </c>
      <c r="B2709">
        <v>595</v>
      </c>
      <c r="C2709">
        <v>1</v>
      </c>
    </row>
    <row r="2710" spans="1:3" x14ac:dyDescent="0.25">
      <c r="A2710">
        <v>2709</v>
      </c>
      <c r="B2710">
        <v>595</v>
      </c>
      <c r="C2710">
        <v>1</v>
      </c>
    </row>
    <row r="2711" spans="1:3" x14ac:dyDescent="0.25">
      <c r="A2711">
        <v>2710</v>
      </c>
      <c r="B2711">
        <v>595</v>
      </c>
      <c r="C2711">
        <v>1</v>
      </c>
    </row>
    <row r="2712" spans="1:3" x14ac:dyDescent="0.25">
      <c r="A2712">
        <v>2711</v>
      </c>
      <c r="B2712">
        <v>595</v>
      </c>
      <c r="C2712">
        <v>2</v>
      </c>
    </row>
    <row r="2713" spans="1:3" x14ac:dyDescent="0.25">
      <c r="A2713">
        <v>2712</v>
      </c>
      <c r="B2713">
        <v>595</v>
      </c>
      <c r="C2713">
        <v>2</v>
      </c>
    </row>
    <row r="2714" spans="1:3" x14ac:dyDescent="0.25">
      <c r="A2714">
        <v>2713</v>
      </c>
      <c r="B2714">
        <v>595</v>
      </c>
      <c r="C2714">
        <v>2</v>
      </c>
    </row>
    <row r="2715" spans="1:3" x14ac:dyDescent="0.25">
      <c r="A2715">
        <v>2714</v>
      </c>
      <c r="B2715">
        <v>595</v>
      </c>
      <c r="C2715">
        <v>2</v>
      </c>
    </row>
    <row r="2716" spans="1:3" x14ac:dyDescent="0.25">
      <c r="A2716">
        <v>2715</v>
      </c>
      <c r="B2716">
        <v>596</v>
      </c>
      <c r="C2716">
        <v>1</v>
      </c>
    </row>
    <row r="2717" spans="1:3" x14ac:dyDescent="0.25">
      <c r="A2717">
        <v>2716</v>
      </c>
      <c r="B2717">
        <v>596</v>
      </c>
      <c r="C2717">
        <v>1</v>
      </c>
    </row>
    <row r="2718" spans="1:3" x14ac:dyDescent="0.25">
      <c r="A2718">
        <v>2717</v>
      </c>
      <c r="B2718">
        <v>596</v>
      </c>
      <c r="C2718">
        <v>2</v>
      </c>
    </row>
    <row r="2719" spans="1:3" x14ac:dyDescent="0.25">
      <c r="A2719">
        <v>2718</v>
      </c>
      <c r="B2719">
        <v>596</v>
      </c>
      <c r="C2719">
        <v>2</v>
      </c>
    </row>
    <row r="2720" spans="1:3" x14ac:dyDescent="0.25">
      <c r="A2720">
        <v>2719</v>
      </c>
      <c r="B2720">
        <v>596</v>
      </c>
      <c r="C2720">
        <v>2</v>
      </c>
    </row>
    <row r="2721" spans="1:3" x14ac:dyDescent="0.25">
      <c r="A2721">
        <v>2720</v>
      </c>
      <c r="B2721">
        <v>596</v>
      </c>
      <c r="C2721">
        <v>2</v>
      </c>
    </row>
    <row r="2722" spans="1:3" x14ac:dyDescent="0.25">
      <c r="A2722">
        <v>2721</v>
      </c>
      <c r="B2722">
        <v>597</v>
      </c>
      <c r="C2722">
        <v>2</v>
      </c>
    </row>
    <row r="2723" spans="1:3" x14ac:dyDescent="0.25">
      <c r="A2723">
        <v>2722</v>
      </c>
      <c r="B2723">
        <v>597</v>
      </c>
      <c r="C2723">
        <v>2</v>
      </c>
    </row>
    <row r="2724" spans="1:3" x14ac:dyDescent="0.25">
      <c r="A2724">
        <v>2723</v>
      </c>
      <c r="B2724">
        <v>597</v>
      </c>
      <c r="C2724">
        <v>2</v>
      </c>
    </row>
    <row r="2725" spans="1:3" x14ac:dyDescent="0.25">
      <c r="A2725">
        <v>2724</v>
      </c>
      <c r="B2725">
        <v>597</v>
      </c>
      <c r="C2725">
        <v>2</v>
      </c>
    </row>
    <row r="2726" spans="1:3" x14ac:dyDescent="0.25">
      <c r="A2726">
        <v>2725</v>
      </c>
      <c r="B2726">
        <v>598</v>
      </c>
      <c r="C2726">
        <v>1</v>
      </c>
    </row>
    <row r="2727" spans="1:3" x14ac:dyDescent="0.25">
      <c r="A2727">
        <v>2726</v>
      </c>
      <c r="B2727">
        <v>598</v>
      </c>
      <c r="C2727">
        <v>1</v>
      </c>
    </row>
    <row r="2728" spans="1:3" x14ac:dyDescent="0.25">
      <c r="A2728">
        <v>2727</v>
      </c>
      <c r="B2728">
        <v>598</v>
      </c>
      <c r="C2728">
        <v>1</v>
      </c>
    </row>
    <row r="2729" spans="1:3" x14ac:dyDescent="0.25">
      <c r="A2729">
        <v>2728</v>
      </c>
      <c r="B2729">
        <v>598</v>
      </c>
      <c r="C2729">
        <v>1</v>
      </c>
    </row>
    <row r="2730" spans="1:3" x14ac:dyDescent="0.25">
      <c r="A2730">
        <v>2729</v>
      </c>
      <c r="B2730">
        <v>599</v>
      </c>
      <c r="C2730">
        <v>1</v>
      </c>
    </row>
    <row r="2731" spans="1:3" x14ac:dyDescent="0.25">
      <c r="A2731">
        <v>2730</v>
      </c>
      <c r="B2731">
        <v>599</v>
      </c>
      <c r="C2731">
        <v>1</v>
      </c>
    </row>
    <row r="2732" spans="1:3" x14ac:dyDescent="0.25">
      <c r="A2732">
        <v>2731</v>
      </c>
      <c r="B2732">
        <v>599</v>
      </c>
      <c r="C2732">
        <v>1</v>
      </c>
    </row>
    <row r="2733" spans="1:3" x14ac:dyDescent="0.25">
      <c r="A2733">
        <v>2732</v>
      </c>
      <c r="B2733">
        <v>599</v>
      </c>
      <c r="C2733">
        <v>2</v>
      </c>
    </row>
    <row r="2734" spans="1:3" x14ac:dyDescent="0.25">
      <c r="A2734">
        <v>2733</v>
      </c>
      <c r="B2734">
        <v>599</v>
      </c>
      <c r="C2734">
        <v>2</v>
      </c>
    </row>
    <row r="2735" spans="1:3" x14ac:dyDescent="0.25">
      <c r="A2735">
        <v>2734</v>
      </c>
      <c r="B2735">
        <v>600</v>
      </c>
      <c r="C2735">
        <v>1</v>
      </c>
    </row>
    <row r="2736" spans="1:3" x14ac:dyDescent="0.25">
      <c r="A2736">
        <v>2735</v>
      </c>
      <c r="B2736">
        <v>600</v>
      </c>
      <c r="C2736">
        <v>1</v>
      </c>
    </row>
    <row r="2737" spans="1:3" x14ac:dyDescent="0.25">
      <c r="A2737">
        <v>2736</v>
      </c>
      <c r="B2737">
        <v>600</v>
      </c>
      <c r="C2737">
        <v>2</v>
      </c>
    </row>
    <row r="2738" spans="1:3" x14ac:dyDescent="0.25">
      <c r="A2738">
        <v>2737</v>
      </c>
      <c r="B2738">
        <v>600</v>
      </c>
      <c r="C2738">
        <v>2</v>
      </c>
    </row>
    <row r="2739" spans="1:3" x14ac:dyDescent="0.25">
      <c r="A2739">
        <v>2738</v>
      </c>
      <c r="B2739">
        <v>601</v>
      </c>
      <c r="C2739">
        <v>1</v>
      </c>
    </row>
    <row r="2740" spans="1:3" x14ac:dyDescent="0.25">
      <c r="A2740">
        <v>2739</v>
      </c>
      <c r="B2740">
        <v>601</v>
      </c>
      <c r="C2740">
        <v>1</v>
      </c>
    </row>
    <row r="2741" spans="1:3" x14ac:dyDescent="0.25">
      <c r="A2741">
        <v>2740</v>
      </c>
      <c r="B2741">
        <v>601</v>
      </c>
      <c r="C2741">
        <v>1</v>
      </c>
    </row>
    <row r="2742" spans="1:3" x14ac:dyDescent="0.25">
      <c r="A2742">
        <v>2741</v>
      </c>
      <c r="B2742">
        <v>601</v>
      </c>
      <c r="C2742">
        <v>2</v>
      </c>
    </row>
    <row r="2743" spans="1:3" x14ac:dyDescent="0.25">
      <c r="A2743">
        <v>2742</v>
      </c>
      <c r="B2743">
        <v>601</v>
      </c>
      <c r="C2743">
        <v>2</v>
      </c>
    </row>
    <row r="2744" spans="1:3" x14ac:dyDescent="0.25">
      <c r="A2744">
        <v>2743</v>
      </c>
      <c r="B2744">
        <v>602</v>
      </c>
      <c r="C2744">
        <v>1</v>
      </c>
    </row>
    <row r="2745" spans="1:3" x14ac:dyDescent="0.25">
      <c r="A2745">
        <v>2744</v>
      </c>
      <c r="B2745">
        <v>602</v>
      </c>
      <c r="C2745">
        <v>1</v>
      </c>
    </row>
    <row r="2746" spans="1:3" x14ac:dyDescent="0.25">
      <c r="A2746">
        <v>2745</v>
      </c>
      <c r="B2746">
        <v>602</v>
      </c>
      <c r="C2746">
        <v>2</v>
      </c>
    </row>
    <row r="2747" spans="1:3" x14ac:dyDescent="0.25">
      <c r="A2747">
        <v>2746</v>
      </c>
      <c r="B2747">
        <v>602</v>
      </c>
      <c r="C2747">
        <v>2</v>
      </c>
    </row>
    <row r="2748" spans="1:3" x14ac:dyDescent="0.25">
      <c r="A2748">
        <v>2747</v>
      </c>
      <c r="B2748">
        <v>602</v>
      </c>
      <c r="C2748">
        <v>2</v>
      </c>
    </row>
    <row r="2749" spans="1:3" x14ac:dyDescent="0.25">
      <c r="A2749">
        <v>2748</v>
      </c>
      <c r="B2749">
        <v>603</v>
      </c>
      <c r="C2749">
        <v>1</v>
      </c>
    </row>
    <row r="2750" spans="1:3" x14ac:dyDescent="0.25">
      <c r="A2750">
        <v>2749</v>
      </c>
      <c r="B2750">
        <v>603</v>
      </c>
      <c r="C2750">
        <v>1</v>
      </c>
    </row>
    <row r="2751" spans="1:3" x14ac:dyDescent="0.25">
      <c r="A2751">
        <v>2750</v>
      </c>
      <c r="B2751">
        <v>603</v>
      </c>
      <c r="C2751">
        <v>1</v>
      </c>
    </row>
    <row r="2752" spans="1:3" x14ac:dyDescent="0.25">
      <c r="A2752">
        <v>2751</v>
      </c>
      <c r="B2752">
        <v>603</v>
      </c>
      <c r="C2752">
        <v>1</v>
      </c>
    </row>
    <row r="2753" spans="1:3" x14ac:dyDescent="0.25">
      <c r="A2753">
        <v>2752</v>
      </c>
      <c r="B2753">
        <v>603</v>
      </c>
      <c r="C2753">
        <v>2</v>
      </c>
    </row>
    <row r="2754" spans="1:3" x14ac:dyDescent="0.25">
      <c r="A2754">
        <v>2753</v>
      </c>
      <c r="B2754">
        <v>603</v>
      </c>
      <c r="C2754">
        <v>2</v>
      </c>
    </row>
    <row r="2755" spans="1:3" x14ac:dyDescent="0.25">
      <c r="A2755">
        <v>2754</v>
      </c>
      <c r="B2755">
        <v>604</v>
      </c>
      <c r="C2755">
        <v>2</v>
      </c>
    </row>
    <row r="2756" spans="1:3" x14ac:dyDescent="0.25">
      <c r="A2756">
        <v>2755</v>
      </c>
      <c r="B2756">
        <v>604</v>
      </c>
      <c r="C2756">
        <v>2</v>
      </c>
    </row>
    <row r="2757" spans="1:3" x14ac:dyDescent="0.25">
      <c r="A2757">
        <v>2756</v>
      </c>
      <c r="B2757">
        <v>604</v>
      </c>
      <c r="C2757">
        <v>2</v>
      </c>
    </row>
    <row r="2758" spans="1:3" x14ac:dyDescent="0.25">
      <c r="A2758">
        <v>2757</v>
      </c>
      <c r="B2758">
        <v>605</v>
      </c>
      <c r="C2758">
        <v>2</v>
      </c>
    </row>
    <row r="2759" spans="1:3" x14ac:dyDescent="0.25">
      <c r="A2759">
        <v>2758</v>
      </c>
      <c r="B2759">
        <v>605</v>
      </c>
      <c r="C2759">
        <v>2</v>
      </c>
    </row>
    <row r="2760" spans="1:3" x14ac:dyDescent="0.25">
      <c r="A2760">
        <v>2759</v>
      </c>
      <c r="B2760">
        <v>606</v>
      </c>
      <c r="C2760">
        <v>1</v>
      </c>
    </row>
    <row r="2761" spans="1:3" x14ac:dyDescent="0.25">
      <c r="A2761">
        <v>2760</v>
      </c>
      <c r="B2761">
        <v>606</v>
      </c>
      <c r="C2761">
        <v>1</v>
      </c>
    </row>
    <row r="2762" spans="1:3" x14ac:dyDescent="0.25">
      <c r="A2762">
        <v>2761</v>
      </c>
      <c r="B2762">
        <v>606</v>
      </c>
      <c r="C2762">
        <v>2</v>
      </c>
    </row>
    <row r="2763" spans="1:3" x14ac:dyDescent="0.25">
      <c r="A2763">
        <v>2762</v>
      </c>
      <c r="B2763">
        <v>606</v>
      </c>
      <c r="C2763">
        <v>2</v>
      </c>
    </row>
    <row r="2764" spans="1:3" x14ac:dyDescent="0.25">
      <c r="A2764">
        <v>2763</v>
      </c>
      <c r="B2764">
        <v>606</v>
      </c>
      <c r="C2764">
        <v>2</v>
      </c>
    </row>
    <row r="2765" spans="1:3" x14ac:dyDescent="0.25">
      <c r="A2765">
        <v>2764</v>
      </c>
      <c r="B2765">
        <v>606</v>
      </c>
      <c r="C2765">
        <v>2</v>
      </c>
    </row>
    <row r="2766" spans="1:3" x14ac:dyDescent="0.25">
      <c r="A2766">
        <v>2765</v>
      </c>
      <c r="B2766">
        <v>608</v>
      </c>
      <c r="C2766">
        <v>1</v>
      </c>
    </row>
    <row r="2767" spans="1:3" x14ac:dyDescent="0.25">
      <c r="A2767">
        <v>2766</v>
      </c>
      <c r="B2767">
        <v>608</v>
      </c>
      <c r="C2767">
        <v>1</v>
      </c>
    </row>
    <row r="2768" spans="1:3" x14ac:dyDescent="0.25">
      <c r="A2768">
        <v>2767</v>
      </c>
      <c r="B2768">
        <v>608</v>
      </c>
      <c r="C2768">
        <v>2</v>
      </c>
    </row>
    <row r="2769" spans="1:3" x14ac:dyDescent="0.25">
      <c r="A2769">
        <v>2768</v>
      </c>
      <c r="B2769">
        <v>608</v>
      </c>
      <c r="C2769">
        <v>2</v>
      </c>
    </row>
    <row r="2770" spans="1:3" x14ac:dyDescent="0.25">
      <c r="A2770">
        <v>2769</v>
      </c>
      <c r="B2770">
        <v>608</v>
      </c>
      <c r="C2770">
        <v>2</v>
      </c>
    </row>
    <row r="2771" spans="1:3" x14ac:dyDescent="0.25">
      <c r="A2771">
        <v>2770</v>
      </c>
      <c r="B2771">
        <v>608</v>
      </c>
      <c r="C2771">
        <v>2</v>
      </c>
    </row>
    <row r="2772" spans="1:3" x14ac:dyDescent="0.25">
      <c r="A2772">
        <v>2771</v>
      </c>
      <c r="B2772">
        <v>609</v>
      </c>
      <c r="C2772">
        <v>1</v>
      </c>
    </row>
    <row r="2773" spans="1:3" x14ac:dyDescent="0.25">
      <c r="A2773">
        <v>2772</v>
      </c>
      <c r="B2773">
        <v>609</v>
      </c>
      <c r="C2773">
        <v>1</v>
      </c>
    </row>
    <row r="2774" spans="1:3" x14ac:dyDescent="0.25">
      <c r="A2774">
        <v>2773</v>
      </c>
      <c r="B2774">
        <v>609</v>
      </c>
      <c r="C2774">
        <v>1</v>
      </c>
    </row>
    <row r="2775" spans="1:3" x14ac:dyDescent="0.25">
      <c r="A2775">
        <v>2774</v>
      </c>
      <c r="B2775">
        <v>609</v>
      </c>
      <c r="C2775">
        <v>1</v>
      </c>
    </row>
    <row r="2776" spans="1:3" x14ac:dyDescent="0.25">
      <c r="A2776">
        <v>2775</v>
      </c>
      <c r="B2776">
        <v>609</v>
      </c>
      <c r="C2776">
        <v>2</v>
      </c>
    </row>
    <row r="2777" spans="1:3" x14ac:dyDescent="0.25">
      <c r="A2777">
        <v>2776</v>
      </c>
      <c r="B2777">
        <v>609</v>
      </c>
      <c r="C2777">
        <v>2</v>
      </c>
    </row>
    <row r="2778" spans="1:3" x14ac:dyDescent="0.25">
      <c r="A2778">
        <v>2777</v>
      </c>
      <c r="B2778">
        <v>609</v>
      </c>
      <c r="C2778">
        <v>2</v>
      </c>
    </row>
    <row r="2779" spans="1:3" x14ac:dyDescent="0.25">
      <c r="A2779">
        <v>2778</v>
      </c>
      <c r="B2779">
        <v>609</v>
      </c>
      <c r="C2779">
        <v>2</v>
      </c>
    </row>
    <row r="2780" spans="1:3" x14ac:dyDescent="0.25">
      <c r="A2780">
        <v>2779</v>
      </c>
      <c r="B2780">
        <v>610</v>
      </c>
      <c r="C2780">
        <v>1</v>
      </c>
    </row>
    <row r="2781" spans="1:3" x14ac:dyDescent="0.25">
      <c r="A2781">
        <v>2780</v>
      </c>
      <c r="B2781">
        <v>610</v>
      </c>
      <c r="C2781">
        <v>1</v>
      </c>
    </row>
    <row r="2782" spans="1:3" x14ac:dyDescent="0.25">
      <c r="A2782">
        <v>2781</v>
      </c>
      <c r="B2782">
        <v>610</v>
      </c>
      <c r="C2782">
        <v>2</v>
      </c>
    </row>
    <row r="2783" spans="1:3" x14ac:dyDescent="0.25">
      <c r="A2783">
        <v>2782</v>
      </c>
      <c r="B2783">
        <v>610</v>
      </c>
      <c r="C2783">
        <v>2</v>
      </c>
    </row>
    <row r="2784" spans="1:3" x14ac:dyDescent="0.25">
      <c r="A2784">
        <v>2783</v>
      </c>
      <c r="B2784">
        <v>610</v>
      </c>
      <c r="C2784">
        <v>2</v>
      </c>
    </row>
    <row r="2785" spans="1:3" x14ac:dyDescent="0.25">
      <c r="A2785">
        <v>2784</v>
      </c>
      <c r="B2785">
        <v>611</v>
      </c>
      <c r="C2785">
        <v>1</v>
      </c>
    </row>
    <row r="2786" spans="1:3" x14ac:dyDescent="0.25">
      <c r="A2786">
        <v>2785</v>
      </c>
      <c r="B2786">
        <v>611</v>
      </c>
      <c r="C2786">
        <v>1</v>
      </c>
    </row>
    <row r="2787" spans="1:3" x14ac:dyDescent="0.25">
      <c r="A2787">
        <v>2786</v>
      </c>
      <c r="B2787">
        <v>611</v>
      </c>
      <c r="C2787">
        <v>1</v>
      </c>
    </row>
    <row r="2788" spans="1:3" x14ac:dyDescent="0.25">
      <c r="A2788">
        <v>2787</v>
      </c>
      <c r="B2788">
        <v>611</v>
      </c>
      <c r="C2788">
        <v>1</v>
      </c>
    </row>
    <row r="2789" spans="1:3" x14ac:dyDescent="0.25">
      <c r="A2789">
        <v>2788</v>
      </c>
      <c r="B2789">
        <v>611</v>
      </c>
      <c r="C2789">
        <v>2</v>
      </c>
    </row>
    <row r="2790" spans="1:3" x14ac:dyDescent="0.25">
      <c r="A2790">
        <v>2789</v>
      </c>
      <c r="B2790">
        <v>611</v>
      </c>
      <c r="C2790">
        <v>2</v>
      </c>
    </row>
    <row r="2791" spans="1:3" x14ac:dyDescent="0.25">
      <c r="A2791">
        <v>2790</v>
      </c>
      <c r="B2791">
        <v>612</v>
      </c>
      <c r="C2791">
        <v>2</v>
      </c>
    </row>
    <row r="2792" spans="1:3" x14ac:dyDescent="0.25">
      <c r="A2792">
        <v>2791</v>
      </c>
      <c r="B2792">
        <v>612</v>
      </c>
      <c r="C2792">
        <v>2</v>
      </c>
    </row>
    <row r="2793" spans="1:3" x14ac:dyDescent="0.25">
      <c r="A2793">
        <v>2792</v>
      </c>
      <c r="B2793">
        <v>613</v>
      </c>
      <c r="C2793">
        <v>1</v>
      </c>
    </row>
    <row r="2794" spans="1:3" x14ac:dyDescent="0.25">
      <c r="A2794">
        <v>2793</v>
      </c>
      <c r="B2794">
        <v>613</v>
      </c>
      <c r="C2794">
        <v>1</v>
      </c>
    </row>
    <row r="2795" spans="1:3" x14ac:dyDescent="0.25">
      <c r="A2795">
        <v>2794</v>
      </c>
      <c r="B2795">
        <v>614</v>
      </c>
      <c r="C2795">
        <v>1</v>
      </c>
    </row>
    <row r="2796" spans="1:3" x14ac:dyDescent="0.25">
      <c r="A2796">
        <v>2795</v>
      </c>
      <c r="B2796">
        <v>614</v>
      </c>
      <c r="C2796">
        <v>1</v>
      </c>
    </row>
    <row r="2797" spans="1:3" x14ac:dyDescent="0.25">
      <c r="A2797">
        <v>2796</v>
      </c>
      <c r="B2797">
        <v>614</v>
      </c>
      <c r="C2797">
        <v>1</v>
      </c>
    </row>
    <row r="2798" spans="1:3" x14ac:dyDescent="0.25">
      <c r="A2798">
        <v>2797</v>
      </c>
      <c r="B2798">
        <v>614</v>
      </c>
      <c r="C2798">
        <v>2</v>
      </c>
    </row>
    <row r="2799" spans="1:3" x14ac:dyDescent="0.25">
      <c r="A2799">
        <v>2798</v>
      </c>
      <c r="B2799">
        <v>614</v>
      </c>
      <c r="C2799">
        <v>2</v>
      </c>
    </row>
    <row r="2800" spans="1:3" x14ac:dyDescent="0.25">
      <c r="A2800">
        <v>2799</v>
      </c>
      <c r="B2800">
        <v>614</v>
      </c>
      <c r="C2800">
        <v>2</v>
      </c>
    </row>
    <row r="2801" spans="1:3" x14ac:dyDescent="0.25">
      <c r="A2801">
        <v>2800</v>
      </c>
      <c r="B2801">
        <v>615</v>
      </c>
      <c r="C2801">
        <v>2</v>
      </c>
    </row>
    <row r="2802" spans="1:3" x14ac:dyDescent="0.25">
      <c r="A2802">
        <v>2801</v>
      </c>
      <c r="B2802">
        <v>615</v>
      </c>
      <c r="C2802">
        <v>2</v>
      </c>
    </row>
    <row r="2803" spans="1:3" x14ac:dyDescent="0.25">
      <c r="A2803">
        <v>2802</v>
      </c>
      <c r="B2803">
        <v>615</v>
      </c>
      <c r="C2803">
        <v>2</v>
      </c>
    </row>
    <row r="2804" spans="1:3" x14ac:dyDescent="0.25">
      <c r="A2804">
        <v>2803</v>
      </c>
      <c r="B2804">
        <v>615</v>
      </c>
      <c r="C2804">
        <v>2</v>
      </c>
    </row>
    <row r="2805" spans="1:3" x14ac:dyDescent="0.25">
      <c r="A2805">
        <v>2804</v>
      </c>
      <c r="B2805">
        <v>616</v>
      </c>
      <c r="C2805">
        <v>1</v>
      </c>
    </row>
    <row r="2806" spans="1:3" x14ac:dyDescent="0.25">
      <c r="A2806">
        <v>2805</v>
      </c>
      <c r="B2806">
        <v>616</v>
      </c>
      <c r="C2806">
        <v>1</v>
      </c>
    </row>
    <row r="2807" spans="1:3" x14ac:dyDescent="0.25">
      <c r="A2807">
        <v>2806</v>
      </c>
      <c r="B2807">
        <v>616</v>
      </c>
      <c r="C2807">
        <v>2</v>
      </c>
    </row>
    <row r="2808" spans="1:3" x14ac:dyDescent="0.25">
      <c r="A2808">
        <v>2807</v>
      </c>
      <c r="B2808">
        <v>616</v>
      </c>
      <c r="C2808">
        <v>2</v>
      </c>
    </row>
    <row r="2809" spans="1:3" x14ac:dyDescent="0.25">
      <c r="A2809">
        <v>2808</v>
      </c>
      <c r="B2809">
        <v>616</v>
      </c>
      <c r="C2809">
        <v>2</v>
      </c>
    </row>
    <row r="2810" spans="1:3" x14ac:dyDescent="0.25">
      <c r="A2810">
        <v>2809</v>
      </c>
      <c r="B2810">
        <v>616</v>
      </c>
      <c r="C2810">
        <v>2</v>
      </c>
    </row>
    <row r="2811" spans="1:3" x14ac:dyDescent="0.25">
      <c r="A2811">
        <v>2810</v>
      </c>
      <c r="B2811">
        <v>617</v>
      </c>
      <c r="C2811">
        <v>1</v>
      </c>
    </row>
    <row r="2812" spans="1:3" x14ac:dyDescent="0.25">
      <c r="A2812">
        <v>2811</v>
      </c>
      <c r="B2812">
        <v>617</v>
      </c>
      <c r="C2812">
        <v>1</v>
      </c>
    </row>
    <row r="2813" spans="1:3" x14ac:dyDescent="0.25">
      <c r="A2813">
        <v>2812</v>
      </c>
      <c r="B2813">
        <v>617</v>
      </c>
      <c r="C2813">
        <v>1</v>
      </c>
    </row>
    <row r="2814" spans="1:3" x14ac:dyDescent="0.25">
      <c r="A2814">
        <v>2813</v>
      </c>
      <c r="B2814">
        <v>618</v>
      </c>
      <c r="C2814">
        <v>2</v>
      </c>
    </row>
    <row r="2815" spans="1:3" x14ac:dyDescent="0.25">
      <c r="A2815">
        <v>2814</v>
      </c>
      <c r="B2815">
        <v>618</v>
      </c>
      <c r="C2815">
        <v>2</v>
      </c>
    </row>
    <row r="2816" spans="1:3" x14ac:dyDescent="0.25">
      <c r="A2816">
        <v>2815</v>
      </c>
      <c r="B2816">
        <v>618</v>
      </c>
      <c r="C2816">
        <v>2</v>
      </c>
    </row>
    <row r="2817" spans="1:3" x14ac:dyDescent="0.25">
      <c r="A2817">
        <v>2816</v>
      </c>
      <c r="B2817">
        <v>618</v>
      </c>
      <c r="C2817">
        <v>2</v>
      </c>
    </row>
    <row r="2818" spans="1:3" x14ac:dyDescent="0.25">
      <c r="A2818">
        <v>2817</v>
      </c>
      <c r="B2818">
        <v>619</v>
      </c>
      <c r="C2818">
        <v>1</v>
      </c>
    </row>
    <row r="2819" spans="1:3" x14ac:dyDescent="0.25">
      <c r="A2819">
        <v>2818</v>
      </c>
      <c r="B2819">
        <v>619</v>
      </c>
      <c r="C2819">
        <v>1</v>
      </c>
    </row>
    <row r="2820" spans="1:3" x14ac:dyDescent="0.25">
      <c r="A2820">
        <v>2819</v>
      </c>
      <c r="B2820">
        <v>619</v>
      </c>
      <c r="C2820">
        <v>2</v>
      </c>
    </row>
    <row r="2821" spans="1:3" x14ac:dyDescent="0.25">
      <c r="A2821">
        <v>2820</v>
      </c>
      <c r="B2821">
        <v>619</v>
      </c>
      <c r="C2821">
        <v>2</v>
      </c>
    </row>
    <row r="2822" spans="1:3" x14ac:dyDescent="0.25">
      <c r="A2822">
        <v>2821</v>
      </c>
      <c r="B2822">
        <v>619</v>
      </c>
      <c r="C2822">
        <v>2</v>
      </c>
    </row>
    <row r="2823" spans="1:3" x14ac:dyDescent="0.25">
      <c r="A2823">
        <v>2822</v>
      </c>
      <c r="B2823">
        <v>619</v>
      </c>
      <c r="C2823">
        <v>2</v>
      </c>
    </row>
    <row r="2824" spans="1:3" x14ac:dyDescent="0.25">
      <c r="A2824">
        <v>2823</v>
      </c>
      <c r="B2824">
        <v>620</v>
      </c>
      <c r="C2824">
        <v>1</v>
      </c>
    </row>
    <row r="2825" spans="1:3" x14ac:dyDescent="0.25">
      <c r="A2825">
        <v>2824</v>
      </c>
      <c r="B2825">
        <v>620</v>
      </c>
      <c r="C2825">
        <v>1</v>
      </c>
    </row>
    <row r="2826" spans="1:3" x14ac:dyDescent="0.25">
      <c r="A2826">
        <v>2825</v>
      </c>
      <c r="B2826">
        <v>620</v>
      </c>
      <c r="C2826">
        <v>2</v>
      </c>
    </row>
    <row r="2827" spans="1:3" x14ac:dyDescent="0.25">
      <c r="A2827">
        <v>2826</v>
      </c>
      <c r="B2827">
        <v>620</v>
      </c>
      <c r="C2827">
        <v>2</v>
      </c>
    </row>
    <row r="2828" spans="1:3" x14ac:dyDescent="0.25">
      <c r="A2828">
        <v>2827</v>
      </c>
      <c r="B2828">
        <v>620</v>
      </c>
      <c r="C2828">
        <v>2</v>
      </c>
    </row>
    <row r="2829" spans="1:3" x14ac:dyDescent="0.25">
      <c r="A2829">
        <v>2828</v>
      </c>
      <c r="B2829">
        <v>621</v>
      </c>
      <c r="C2829">
        <v>1</v>
      </c>
    </row>
    <row r="2830" spans="1:3" x14ac:dyDescent="0.25">
      <c r="A2830">
        <v>2829</v>
      </c>
      <c r="B2830">
        <v>621</v>
      </c>
      <c r="C2830">
        <v>1</v>
      </c>
    </row>
    <row r="2831" spans="1:3" x14ac:dyDescent="0.25">
      <c r="A2831">
        <v>2830</v>
      </c>
      <c r="B2831">
        <v>621</v>
      </c>
      <c r="C2831">
        <v>1</v>
      </c>
    </row>
    <row r="2832" spans="1:3" x14ac:dyDescent="0.25">
      <c r="A2832">
        <v>2831</v>
      </c>
      <c r="B2832">
        <v>621</v>
      </c>
      <c r="C2832">
        <v>1</v>
      </c>
    </row>
    <row r="2833" spans="1:3" x14ac:dyDescent="0.25">
      <c r="A2833">
        <v>2832</v>
      </c>
      <c r="B2833">
        <v>621</v>
      </c>
      <c r="C2833">
        <v>2</v>
      </c>
    </row>
    <row r="2834" spans="1:3" x14ac:dyDescent="0.25">
      <c r="A2834">
        <v>2833</v>
      </c>
      <c r="B2834">
        <v>621</v>
      </c>
      <c r="C2834">
        <v>2</v>
      </c>
    </row>
    <row r="2835" spans="1:3" x14ac:dyDescent="0.25">
      <c r="A2835">
        <v>2834</v>
      </c>
      <c r="B2835">
        <v>621</v>
      </c>
      <c r="C2835">
        <v>2</v>
      </c>
    </row>
    <row r="2836" spans="1:3" x14ac:dyDescent="0.25">
      <c r="A2836">
        <v>2835</v>
      </c>
      <c r="B2836">
        <v>621</v>
      </c>
      <c r="C2836">
        <v>2</v>
      </c>
    </row>
    <row r="2837" spans="1:3" x14ac:dyDescent="0.25">
      <c r="A2837">
        <v>2836</v>
      </c>
      <c r="B2837">
        <v>622</v>
      </c>
      <c r="C2837">
        <v>2</v>
      </c>
    </row>
    <row r="2838" spans="1:3" x14ac:dyDescent="0.25">
      <c r="A2838">
        <v>2837</v>
      </c>
      <c r="B2838">
        <v>622</v>
      </c>
      <c r="C2838">
        <v>2</v>
      </c>
    </row>
    <row r="2839" spans="1:3" x14ac:dyDescent="0.25">
      <c r="A2839">
        <v>2838</v>
      </c>
      <c r="B2839">
        <v>623</v>
      </c>
      <c r="C2839">
        <v>1</v>
      </c>
    </row>
    <row r="2840" spans="1:3" x14ac:dyDescent="0.25">
      <c r="A2840">
        <v>2839</v>
      </c>
      <c r="B2840">
        <v>623</v>
      </c>
      <c r="C2840">
        <v>1</v>
      </c>
    </row>
    <row r="2841" spans="1:3" x14ac:dyDescent="0.25">
      <c r="A2841">
        <v>2840</v>
      </c>
      <c r="B2841">
        <v>623</v>
      </c>
      <c r="C2841">
        <v>2</v>
      </c>
    </row>
    <row r="2842" spans="1:3" x14ac:dyDescent="0.25">
      <c r="A2842">
        <v>2841</v>
      </c>
      <c r="B2842">
        <v>623</v>
      </c>
      <c r="C2842">
        <v>2</v>
      </c>
    </row>
    <row r="2843" spans="1:3" x14ac:dyDescent="0.25">
      <c r="A2843">
        <v>2842</v>
      </c>
      <c r="B2843">
        <v>623</v>
      </c>
      <c r="C2843">
        <v>2</v>
      </c>
    </row>
    <row r="2844" spans="1:3" x14ac:dyDescent="0.25">
      <c r="A2844">
        <v>2843</v>
      </c>
      <c r="B2844">
        <v>624</v>
      </c>
      <c r="C2844">
        <v>1</v>
      </c>
    </row>
    <row r="2845" spans="1:3" x14ac:dyDescent="0.25">
      <c r="A2845">
        <v>2844</v>
      </c>
      <c r="B2845">
        <v>624</v>
      </c>
      <c r="C2845">
        <v>1</v>
      </c>
    </row>
    <row r="2846" spans="1:3" x14ac:dyDescent="0.25">
      <c r="A2846">
        <v>2845</v>
      </c>
      <c r="B2846">
        <v>624</v>
      </c>
      <c r="C2846">
        <v>1</v>
      </c>
    </row>
    <row r="2847" spans="1:3" x14ac:dyDescent="0.25">
      <c r="A2847">
        <v>2846</v>
      </c>
      <c r="B2847">
        <v>624</v>
      </c>
      <c r="C2847">
        <v>2</v>
      </c>
    </row>
    <row r="2848" spans="1:3" x14ac:dyDescent="0.25">
      <c r="A2848">
        <v>2847</v>
      </c>
      <c r="B2848">
        <v>624</v>
      </c>
      <c r="C2848">
        <v>2</v>
      </c>
    </row>
    <row r="2849" spans="1:3" x14ac:dyDescent="0.25">
      <c r="A2849">
        <v>2848</v>
      </c>
      <c r="B2849">
        <v>624</v>
      </c>
      <c r="C2849">
        <v>2</v>
      </c>
    </row>
    <row r="2850" spans="1:3" x14ac:dyDescent="0.25">
      <c r="A2850">
        <v>2849</v>
      </c>
      <c r="B2850">
        <v>624</v>
      </c>
      <c r="C2850">
        <v>2</v>
      </c>
    </row>
    <row r="2851" spans="1:3" x14ac:dyDescent="0.25">
      <c r="A2851">
        <v>2850</v>
      </c>
      <c r="B2851">
        <v>625</v>
      </c>
      <c r="C2851">
        <v>1</v>
      </c>
    </row>
    <row r="2852" spans="1:3" x14ac:dyDescent="0.25">
      <c r="A2852">
        <v>2851</v>
      </c>
      <c r="B2852">
        <v>625</v>
      </c>
      <c r="C2852">
        <v>1</v>
      </c>
    </row>
    <row r="2853" spans="1:3" x14ac:dyDescent="0.25">
      <c r="A2853">
        <v>2852</v>
      </c>
      <c r="B2853">
        <v>625</v>
      </c>
      <c r="C2853">
        <v>1</v>
      </c>
    </row>
    <row r="2854" spans="1:3" x14ac:dyDescent="0.25">
      <c r="A2854">
        <v>2853</v>
      </c>
      <c r="B2854">
        <v>625</v>
      </c>
      <c r="C2854">
        <v>2</v>
      </c>
    </row>
    <row r="2855" spans="1:3" x14ac:dyDescent="0.25">
      <c r="A2855">
        <v>2854</v>
      </c>
      <c r="B2855">
        <v>625</v>
      </c>
      <c r="C2855">
        <v>2</v>
      </c>
    </row>
    <row r="2856" spans="1:3" x14ac:dyDescent="0.25">
      <c r="A2856">
        <v>2855</v>
      </c>
      <c r="B2856">
        <v>625</v>
      </c>
      <c r="C2856">
        <v>2</v>
      </c>
    </row>
    <row r="2857" spans="1:3" x14ac:dyDescent="0.25">
      <c r="A2857">
        <v>2856</v>
      </c>
      <c r="B2857">
        <v>625</v>
      </c>
      <c r="C2857">
        <v>2</v>
      </c>
    </row>
    <row r="2858" spans="1:3" x14ac:dyDescent="0.25">
      <c r="A2858">
        <v>2857</v>
      </c>
      <c r="B2858">
        <v>626</v>
      </c>
      <c r="C2858">
        <v>2</v>
      </c>
    </row>
    <row r="2859" spans="1:3" x14ac:dyDescent="0.25">
      <c r="A2859">
        <v>2858</v>
      </c>
      <c r="B2859">
        <v>626</v>
      </c>
      <c r="C2859">
        <v>2</v>
      </c>
    </row>
    <row r="2860" spans="1:3" x14ac:dyDescent="0.25">
      <c r="A2860">
        <v>2859</v>
      </c>
      <c r="B2860">
        <v>626</v>
      </c>
      <c r="C2860">
        <v>2</v>
      </c>
    </row>
    <row r="2861" spans="1:3" x14ac:dyDescent="0.25">
      <c r="A2861">
        <v>2860</v>
      </c>
      <c r="B2861">
        <v>626</v>
      </c>
      <c r="C2861">
        <v>2</v>
      </c>
    </row>
    <row r="2862" spans="1:3" x14ac:dyDescent="0.25">
      <c r="A2862">
        <v>2861</v>
      </c>
      <c r="B2862">
        <v>627</v>
      </c>
      <c r="C2862">
        <v>2</v>
      </c>
    </row>
    <row r="2863" spans="1:3" x14ac:dyDescent="0.25">
      <c r="A2863">
        <v>2862</v>
      </c>
      <c r="B2863">
        <v>627</v>
      </c>
      <c r="C2863">
        <v>2</v>
      </c>
    </row>
    <row r="2864" spans="1:3" x14ac:dyDescent="0.25">
      <c r="A2864">
        <v>2863</v>
      </c>
      <c r="B2864">
        <v>627</v>
      </c>
      <c r="C2864">
        <v>2</v>
      </c>
    </row>
    <row r="2865" spans="1:3" x14ac:dyDescent="0.25">
      <c r="A2865">
        <v>2864</v>
      </c>
      <c r="B2865">
        <v>628</v>
      </c>
      <c r="C2865">
        <v>1</v>
      </c>
    </row>
    <row r="2866" spans="1:3" x14ac:dyDescent="0.25">
      <c r="A2866">
        <v>2865</v>
      </c>
      <c r="B2866">
        <v>628</v>
      </c>
      <c r="C2866">
        <v>1</v>
      </c>
    </row>
    <row r="2867" spans="1:3" x14ac:dyDescent="0.25">
      <c r="A2867">
        <v>2866</v>
      </c>
      <c r="B2867">
        <v>628</v>
      </c>
      <c r="C2867">
        <v>1</v>
      </c>
    </row>
    <row r="2868" spans="1:3" x14ac:dyDescent="0.25">
      <c r="A2868">
        <v>2867</v>
      </c>
      <c r="B2868">
        <v>628</v>
      </c>
      <c r="C2868">
        <v>2</v>
      </c>
    </row>
    <row r="2869" spans="1:3" x14ac:dyDescent="0.25">
      <c r="A2869">
        <v>2868</v>
      </c>
      <c r="B2869">
        <v>628</v>
      </c>
      <c r="C2869">
        <v>2</v>
      </c>
    </row>
    <row r="2870" spans="1:3" x14ac:dyDescent="0.25">
      <c r="A2870">
        <v>2869</v>
      </c>
      <c r="B2870">
        <v>629</v>
      </c>
      <c r="C2870">
        <v>2</v>
      </c>
    </row>
    <row r="2871" spans="1:3" x14ac:dyDescent="0.25">
      <c r="A2871">
        <v>2870</v>
      </c>
      <c r="B2871">
        <v>629</v>
      </c>
      <c r="C2871">
        <v>2</v>
      </c>
    </row>
    <row r="2872" spans="1:3" x14ac:dyDescent="0.25">
      <c r="A2872">
        <v>2871</v>
      </c>
      <c r="B2872">
        <v>629</v>
      </c>
      <c r="C2872">
        <v>2</v>
      </c>
    </row>
    <row r="2873" spans="1:3" x14ac:dyDescent="0.25">
      <c r="A2873">
        <v>2872</v>
      </c>
      <c r="B2873">
        <v>629</v>
      </c>
      <c r="C2873">
        <v>2</v>
      </c>
    </row>
    <row r="2874" spans="1:3" x14ac:dyDescent="0.25">
      <c r="A2874">
        <v>2873</v>
      </c>
      <c r="B2874">
        <v>630</v>
      </c>
      <c r="C2874">
        <v>2</v>
      </c>
    </row>
    <row r="2875" spans="1:3" x14ac:dyDescent="0.25">
      <c r="A2875">
        <v>2874</v>
      </c>
      <c r="B2875">
        <v>630</v>
      </c>
      <c r="C2875">
        <v>2</v>
      </c>
    </row>
    <row r="2876" spans="1:3" x14ac:dyDescent="0.25">
      <c r="A2876">
        <v>2875</v>
      </c>
      <c r="B2876">
        <v>630</v>
      </c>
      <c r="C2876">
        <v>2</v>
      </c>
    </row>
    <row r="2877" spans="1:3" x14ac:dyDescent="0.25">
      <c r="A2877">
        <v>2876</v>
      </c>
      <c r="B2877">
        <v>631</v>
      </c>
      <c r="C2877">
        <v>1</v>
      </c>
    </row>
    <row r="2878" spans="1:3" x14ac:dyDescent="0.25">
      <c r="A2878">
        <v>2877</v>
      </c>
      <c r="B2878">
        <v>631</v>
      </c>
      <c r="C2878">
        <v>1</v>
      </c>
    </row>
    <row r="2879" spans="1:3" x14ac:dyDescent="0.25">
      <c r="A2879">
        <v>2878</v>
      </c>
      <c r="B2879">
        <v>631</v>
      </c>
      <c r="C2879">
        <v>1</v>
      </c>
    </row>
    <row r="2880" spans="1:3" x14ac:dyDescent="0.25">
      <c r="A2880">
        <v>2879</v>
      </c>
      <c r="B2880">
        <v>631</v>
      </c>
      <c r="C2880">
        <v>2</v>
      </c>
    </row>
    <row r="2881" spans="1:3" x14ac:dyDescent="0.25">
      <c r="A2881">
        <v>2880</v>
      </c>
      <c r="B2881">
        <v>631</v>
      </c>
      <c r="C2881">
        <v>2</v>
      </c>
    </row>
    <row r="2882" spans="1:3" x14ac:dyDescent="0.25">
      <c r="A2882">
        <v>2881</v>
      </c>
      <c r="B2882">
        <v>632</v>
      </c>
      <c r="C2882">
        <v>1</v>
      </c>
    </row>
    <row r="2883" spans="1:3" x14ac:dyDescent="0.25">
      <c r="A2883">
        <v>2882</v>
      </c>
      <c r="B2883">
        <v>632</v>
      </c>
      <c r="C2883">
        <v>1</v>
      </c>
    </row>
    <row r="2884" spans="1:3" x14ac:dyDescent="0.25">
      <c r="A2884">
        <v>2883</v>
      </c>
      <c r="B2884">
        <v>632</v>
      </c>
      <c r="C2884">
        <v>1</v>
      </c>
    </row>
    <row r="2885" spans="1:3" x14ac:dyDescent="0.25">
      <c r="A2885">
        <v>2884</v>
      </c>
      <c r="B2885">
        <v>633</v>
      </c>
      <c r="C2885">
        <v>2</v>
      </c>
    </row>
    <row r="2886" spans="1:3" x14ac:dyDescent="0.25">
      <c r="A2886">
        <v>2885</v>
      </c>
      <c r="B2886">
        <v>633</v>
      </c>
      <c r="C2886">
        <v>2</v>
      </c>
    </row>
    <row r="2887" spans="1:3" x14ac:dyDescent="0.25">
      <c r="A2887">
        <v>2886</v>
      </c>
      <c r="B2887">
        <v>633</v>
      </c>
      <c r="C2887">
        <v>2</v>
      </c>
    </row>
    <row r="2888" spans="1:3" x14ac:dyDescent="0.25">
      <c r="A2888">
        <v>2887</v>
      </c>
      <c r="B2888">
        <v>634</v>
      </c>
      <c r="C2888">
        <v>2</v>
      </c>
    </row>
    <row r="2889" spans="1:3" x14ac:dyDescent="0.25">
      <c r="A2889">
        <v>2888</v>
      </c>
      <c r="B2889">
        <v>634</v>
      </c>
      <c r="C2889">
        <v>2</v>
      </c>
    </row>
    <row r="2890" spans="1:3" x14ac:dyDescent="0.25">
      <c r="A2890">
        <v>2889</v>
      </c>
      <c r="B2890">
        <v>634</v>
      </c>
      <c r="C2890">
        <v>2</v>
      </c>
    </row>
    <row r="2891" spans="1:3" x14ac:dyDescent="0.25">
      <c r="A2891">
        <v>2890</v>
      </c>
      <c r="B2891">
        <v>634</v>
      </c>
      <c r="C2891">
        <v>2</v>
      </c>
    </row>
    <row r="2892" spans="1:3" x14ac:dyDescent="0.25">
      <c r="A2892">
        <v>2891</v>
      </c>
      <c r="B2892">
        <v>635</v>
      </c>
      <c r="C2892">
        <v>2</v>
      </c>
    </row>
    <row r="2893" spans="1:3" x14ac:dyDescent="0.25">
      <c r="A2893">
        <v>2892</v>
      </c>
      <c r="B2893">
        <v>635</v>
      </c>
      <c r="C2893">
        <v>2</v>
      </c>
    </row>
    <row r="2894" spans="1:3" x14ac:dyDescent="0.25">
      <c r="A2894">
        <v>2893</v>
      </c>
      <c r="B2894">
        <v>636</v>
      </c>
      <c r="C2894">
        <v>1</v>
      </c>
    </row>
    <row r="2895" spans="1:3" x14ac:dyDescent="0.25">
      <c r="A2895">
        <v>2894</v>
      </c>
      <c r="B2895">
        <v>636</v>
      </c>
      <c r="C2895">
        <v>1</v>
      </c>
    </row>
    <row r="2896" spans="1:3" x14ac:dyDescent="0.25">
      <c r="A2896">
        <v>2895</v>
      </c>
      <c r="B2896">
        <v>636</v>
      </c>
      <c r="C2896">
        <v>1</v>
      </c>
    </row>
    <row r="2897" spans="1:3" x14ac:dyDescent="0.25">
      <c r="A2897">
        <v>2896</v>
      </c>
      <c r="B2897">
        <v>637</v>
      </c>
      <c r="C2897">
        <v>1</v>
      </c>
    </row>
    <row r="2898" spans="1:3" x14ac:dyDescent="0.25">
      <c r="A2898">
        <v>2897</v>
      </c>
      <c r="B2898">
        <v>637</v>
      </c>
      <c r="C2898">
        <v>1</v>
      </c>
    </row>
    <row r="2899" spans="1:3" x14ac:dyDescent="0.25">
      <c r="A2899">
        <v>2898</v>
      </c>
      <c r="B2899">
        <v>637</v>
      </c>
      <c r="C2899">
        <v>2</v>
      </c>
    </row>
    <row r="2900" spans="1:3" x14ac:dyDescent="0.25">
      <c r="A2900">
        <v>2899</v>
      </c>
      <c r="B2900">
        <v>637</v>
      </c>
      <c r="C2900">
        <v>2</v>
      </c>
    </row>
    <row r="2901" spans="1:3" x14ac:dyDescent="0.25">
      <c r="A2901">
        <v>2900</v>
      </c>
      <c r="B2901">
        <v>637</v>
      </c>
      <c r="C2901">
        <v>2</v>
      </c>
    </row>
    <row r="2902" spans="1:3" x14ac:dyDescent="0.25">
      <c r="A2902">
        <v>2901</v>
      </c>
      <c r="B2902">
        <v>638</v>
      </c>
      <c r="C2902">
        <v>1</v>
      </c>
    </row>
    <row r="2903" spans="1:3" x14ac:dyDescent="0.25">
      <c r="A2903">
        <v>2902</v>
      </c>
      <c r="B2903">
        <v>638</v>
      </c>
      <c r="C2903">
        <v>1</v>
      </c>
    </row>
    <row r="2904" spans="1:3" x14ac:dyDescent="0.25">
      <c r="A2904">
        <v>2903</v>
      </c>
      <c r="B2904">
        <v>638</v>
      </c>
      <c r="C2904">
        <v>1</v>
      </c>
    </row>
    <row r="2905" spans="1:3" x14ac:dyDescent="0.25">
      <c r="A2905">
        <v>2904</v>
      </c>
      <c r="B2905">
        <v>638</v>
      </c>
      <c r="C2905">
        <v>1</v>
      </c>
    </row>
    <row r="2906" spans="1:3" x14ac:dyDescent="0.25">
      <c r="A2906">
        <v>2905</v>
      </c>
      <c r="B2906">
        <v>638</v>
      </c>
      <c r="C2906">
        <v>2</v>
      </c>
    </row>
    <row r="2907" spans="1:3" x14ac:dyDescent="0.25">
      <c r="A2907">
        <v>2906</v>
      </c>
      <c r="B2907">
        <v>638</v>
      </c>
      <c r="C2907">
        <v>2</v>
      </c>
    </row>
    <row r="2908" spans="1:3" x14ac:dyDescent="0.25">
      <c r="A2908">
        <v>2907</v>
      </c>
      <c r="B2908">
        <v>638</v>
      </c>
      <c r="C2908">
        <v>2</v>
      </c>
    </row>
    <row r="2909" spans="1:3" x14ac:dyDescent="0.25">
      <c r="A2909">
        <v>2908</v>
      </c>
      <c r="B2909">
        <v>638</v>
      </c>
      <c r="C2909">
        <v>2</v>
      </c>
    </row>
    <row r="2910" spans="1:3" x14ac:dyDescent="0.25">
      <c r="A2910">
        <v>2909</v>
      </c>
      <c r="B2910">
        <v>639</v>
      </c>
      <c r="C2910">
        <v>2</v>
      </c>
    </row>
    <row r="2911" spans="1:3" x14ac:dyDescent="0.25">
      <c r="A2911">
        <v>2910</v>
      </c>
      <c r="B2911">
        <v>639</v>
      </c>
      <c r="C2911">
        <v>2</v>
      </c>
    </row>
    <row r="2912" spans="1:3" x14ac:dyDescent="0.25">
      <c r="A2912">
        <v>2911</v>
      </c>
      <c r="B2912">
        <v>639</v>
      </c>
      <c r="C2912">
        <v>2</v>
      </c>
    </row>
    <row r="2913" spans="1:3" x14ac:dyDescent="0.25">
      <c r="A2913">
        <v>2912</v>
      </c>
      <c r="B2913">
        <v>640</v>
      </c>
      <c r="C2913">
        <v>2</v>
      </c>
    </row>
    <row r="2914" spans="1:3" x14ac:dyDescent="0.25">
      <c r="A2914">
        <v>2913</v>
      </c>
      <c r="B2914">
        <v>640</v>
      </c>
      <c r="C2914">
        <v>2</v>
      </c>
    </row>
    <row r="2915" spans="1:3" x14ac:dyDescent="0.25">
      <c r="A2915">
        <v>2914</v>
      </c>
      <c r="B2915">
        <v>640</v>
      </c>
      <c r="C2915">
        <v>2</v>
      </c>
    </row>
    <row r="2916" spans="1:3" x14ac:dyDescent="0.25">
      <c r="A2916">
        <v>2915</v>
      </c>
      <c r="B2916">
        <v>641</v>
      </c>
      <c r="C2916">
        <v>1</v>
      </c>
    </row>
    <row r="2917" spans="1:3" x14ac:dyDescent="0.25">
      <c r="A2917">
        <v>2916</v>
      </c>
      <c r="B2917">
        <v>641</v>
      </c>
      <c r="C2917">
        <v>1</v>
      </c>
    </row>
    <row r="2918" spans="1:3" x14ac:dyDescent="0.25">
      <c r="A2918">
        <v>2917</v>
      </c>
      <c r="B2918">
        <v>641</v>
      </c>
      <c r="C2918">
        <v>1</v>
      </c>
    </row>
    <row r="2919" spans="1:3" x14ac:dyDescent="0.25">
      <c r="A2919">
        <v>2918</v>
      </c>
      <c r="B2919">
        <v>641</v>
      </c>
      <c r="C2919">
        <v>2</v>
      </c>
    </row>
    <row r="2920" spans="1:3" x14ac:dyDescent="0.25">
      <c r="A2920">
        <v>2919</v>
      </c>
      <c r="B2920">
        <v>641</v>
      </c>
      <c r="C2920">
        <v>2</v>
      </c>
    </row>
    <row r="2921" spans="1:3" x14ac:dyDescent="0.25">
      <c r="A2921">
        <v>2920</v>
      </c>
      <c r="B2921">
        <v>641</v>
      </c>
      <c r="C2921">
        <v>2</v>
      </c>
    </row>
    <row r="2922" spans="1:3" x14ac:dyDescent="0.25">
      <c r="A2922">
        <v>2921</v>
      </c>
      <c r="B2922">
        <v>641</v>
      </c>
      <c r="C2922">
        <v>2</v>
      </c>
    </row>
    <row r="2923" spans="1:3" x14ac:dyDescent="0.25">
      <c r="A2923">
        <v>2922</v>
      </c>
      <c r="B2923">
        <v>643</v>
      </c>
      <c r="C2923">
        <v>1</v>
      </c>
    </row>
    <row r="2924" spans="1:3" x14ac:dyDescent="0.25">
      <c r="A2924">
        <v>2923</v>
      </c>
      <c r="B2924">
        <v>643</v>
      </c>
      <c r="C2924">
        <v>1</v>
      </c>
    </row>
    <row r="2925" spans="1:3" x14ac:dyDescent="0.25">
      <c r="A2925">
        <v>2924</v>
      </c>
      <c r="B2925">
        <v>643</v>
      </c>
      <c r="C2925">
        <v>1</v>
      </c>
    </row>
    <row r="2926" spans="1:3" x14ac:dyDescent="0.25">
      <c r="A2926">
        <v>2925</v>
      </c>
      <c r="B2926">
        <v>643</v>
      </c>
      <c r="C2926">
        <v>2</v>
      </c>
    </row>
    <row r="2927" spans="1:3" x14ac:dyDescent="0.25">
      <c r="A2927">
        <v>2926</v>
      </c>
      <c r="B2927">
        <v>643</v>
      </c>
      <c r="C2927">
        <v>2</v>
      </c>
    </row>
    <row r="2928" spans="1:3" x14ac:dyDescent="0.25">
      <c r="A2928">
        <v>2927</v>
      </c>
      <c r="B2928">
        <v>643</v>
      </c>
      <c r="C2928">
        <v>2</v>
      </c>
    </row>
    <row r="2929" spans="1:3" x14ac:dyDescent="0.25">
      <c r="A2929">
        <v>2928</v>
      </c>
      <c r="B2929">
        <v>644</v>
      </c>
      <c r="C2929">
        <v>1</v>
      </c>
    </row>
    <row r="2930" spans="1:3" x14ac:dyDescent="0.25">
      <c r="A2930">
        <v>2929</v>
      </c>
      <c r="B2930">
        <v>644</v>
      </c>
      <c r="C2930">
        <v>1</v>
      </c>
    </row>
    <row r="2931" spans="1:3" x14ac:dyDescent="0.25">
      <c r="A2931">
        <v>2930</v>
      </c>
      <c r="B2931">
        <v>644</v>
      </c>
      <c r="C2931">
        <v>1</v>
      </c>
    </row>
    <row r="2932" spans="1:3" x14ac:dyDescent="0.25">
      <c r="A2932">
        <v>2931</v>
      </c>
      <c r="B2932">
        <v>644</v>
      </c>
      <c r="C2932">
        <v>2</v>
      </c>
    </row>
    <row r="2933" spans="1:3" x14ac:dyDescent="0.25">
      <c r="A2933">
        <v>2932</v>
      </c>
      <c r="B2933">
        <v>644</v>
      </c>
      <c r="C2933">
        <v>2</v>
      </c>
    </row>
    <row r="2934" spans="1:3" x14ac:dyDescent="0.25">
      <c r="A2934">
        <v>2933</v>
      </c>
      <c r="B2934">
        <v>644</v>
      </c>
      <c r="C2934">
        <v>2</v>
      </c>
    </row>
    <row r="2935" spans="1:3" x14ac:dyDescent="0.25">
      <c r="A2935">
        <v>2934</v>
      </c>
      <c r="B2935">
        <v>644</v>
      </c>
      <c r="C2935">
        <v>2</v>
      </c>
    </row>
    <row r="2936" spans="1:3" x14ac:dyDescent="0.25">
      <c r="A2936">
        <v>2935</v>
      </c>
      <c r="B2936">
        <v>645</v>
      </c>
      <c r="C2936">
        <v>1</v>
      </c>
    </row>
    <row r="2937" spans="1:3" x14ac:dyDescent="0.25">
      <c r="A2937">
        <v>2936</v>
      </c>
      <c r="B2937">
        <v>645</v>
      </c>
      <c r="C2937">
        <v>1</v>
      </c>
    </row>
    <row r="2938" spans="1:3" x14ac:dyDescent="0.25">
      <c r="A2938">
        <v>2937</v>
      </c>
      <c r="B2938">
        <v>645</v>
      </c>
      <c r="C2938">
        <v>1</v>
      </c>
    </row>
    <row r="2939" spans="1:3" x14ac:dyDescent="0.25">
      <c r="A2939">
        <v>2938</v>
      </c>
      <c r="B2939">
        <v>645</v>
      </c>
      <c r="C2939">
        <v>2</v>
      </c>
    </row>
    <row r="2940" spans="1:3" x14ac:dyDescent="0.25">
      <c r="A2940">
        <v>2939</v>
      </c>
      <c r="B2940">
        <v>645</v>
      </c>
      <c r="C2940">
        <v>2</v>
      </c>
    </row>
    <row r="2941" spans="1:3" x14ac:dyDescent="0.25">
      <c r="A2941">
        <v>2940</v>
      </c>
      <c r="B2941">
        <v>645</v>
      </c>
      <c r="C2941">
        <v>2</v>
      </c>
    </row>
    <row r="2942" spans="1:3" x14ac:dyDescent="0.25">
      <c r="A2942">
        <v>2941</v>
      </c>
      <c r="B2942">
        <v>646</v>
      </c>
      <c r="C2942">
        <v>1</v>
      </c>
    </row>
    <row r="2943" spans="1:3" x14ac:dyDescent="0.25">
      <c r="A2943">
        <v>2942</v>
      </c>
      <c r="B2943">
        <v>646</v>
      </c>
      <c r="C2943">
        <v>1</v>
      </c>
    </row>
    <row r="2944" spans="1:3" x14ac:dyDescent="0.25">
      <c r="A2944">
        <v>2943</v>
      </c>
      <c r="B2944">
        <v>646</v>
      </c>
      <c r="C2944">
        <v>1</v>
      </c>
    </row>
    <row r="2945" spans="1:3" x14ac:dyDescent="0.25">
      <c r="A2945">
        <v>2944</v>
      </c>
      <c r="B2945">
        <v>646</v>
      </c>
      <c r="C2945">
        <v>2</v>
      </c>
    </row>
    <row r="2946" spans="1:3" x14ac:dyDescent="0.25">
      <c r="A2946">
        <v>2945</v>
      </c>
      <c r="B2946">
        <v>646</v>
      </c>
      <c r="C2946">
        <v>2</v>
      </c>
    </row>
    <row r="2947" spans="1:3" x14ac:dyDescent="0.25">
      <c r="A2947">
        <v>2946</v>
      </c>
      <c r="B2947">
        <v>647</v>
      </c>
      <c r="C2947">
        <v>1</v>
      </c>
    </row>
    <row r="2948" spans="1:3" x14ac:dyDescent="0.25">
      <c r="A2948">
        <v>2947</v>
      </c>
      <c r="B2948">
        <v>647</v>
      </c>
      <c r="C2948">
        <v>1</v>
      </c>
    </row>
    <row r="2949" spans="1:3" x14ac:dyDescent="0.25">
      <c r="A2949">
        <v>2948</v>
      </c>
      <c r="B2949">
        <v>647</v>
      </c>
      <c r="C2949">
        <v>1</v>
      </c>
    </row>
    <row r="2950" spans="1:3" x14ac:dyDescent="0.25">
      <c r="A2950">
        <v>2949</v>
      </c>
      <c r="B2950">
        <v>647</v>
      </c>
      <c r="C2950">
        <v>2</v>
      </c>
    </row>
    <row r="2951" spans="1:3" x14ac:dyDescent="0.25">
      <c r="A2951">
        <v>2950</v>
      </c>
      <c r="B2951">
        <v>647</v>
      </c>
      <c r="C2951">
        <v>2</v>
      </c>
    </row>
    <row r="2952" spans="1:3" x14ac:dyDescent="0.25">
      <c r="A2952">
        <v>2951</v>
      </c>
      <c r="B2952">
        <v>647</v>
      </c>
      <c r="C2952">
        <v>2</v>
      </c>
    </row>
    <row r="2953" spans="1:3" x14ac:dyDescent="0.25">
      <c r="A2953">
        <v>2952</v>
      </c>
      <c r="B2953">
        <v>648</v>
      </c>
      <c r="C2953">
        <v>1</v>
      </c>
    </row>
    <row r="2954" spans="1:3" x14ac:dyDescent="0.25">
      <c r="A2954">
        <v>2953</v>
      </c>
      <c r="B2954">
        <v>648</v>
      </c>
      <c r="C2954">
        <v>1</v>
      </c>
    </row>
    <row r="2955" spans="1:3" x14ac:dyDescent="0.25">
      <c r="A2955">
        <v>2954</v>
      </c>
      <c r="B2955">
        <v>648</v>
      </c>
      <c r="C2955">
        <v>1</v>
      </c>
    </row>
    <row r="2956" spans="1:3" x14ac:dyDescent="0.25">
      <c r="A2956">
        <v>2955</v>
      </c>
      <c r="B2956">
        <v>648</v>
      </c>
      <c r="C2956">
        <v>1</v>
      </c>
    </row>
    <row r="2957" spans="1:3" x14ac:dyDescent="0.25">
      <c r="A2957">
        <v>2956</v>
      </c>
      <c r="B2957">
        <v>648</v>
      </c>
      <c r="C2957">
        <v>2</v>
      </c>
    </row>
    <row r="2958" spans="1:3" x14ac:dyDescent="0.25">
      <c r="A2958">
        <v>2957</v>
      </c>
      <c r="B2958">
        <v>648</v>
      </c>
      <c r="C2958">
        <v>2</v>
      </c>
    </row>
    <row r="2959" spans="1:3" x14ac:dyDescent="0.25">
      <c r="A2959">
        <v>2958</v>
      </c>
      <c r="B2959">
        <v>649</v>
      </c>
      <c r="C2959">
        <v>1</v>
      </c>
    </row>
    <row r="2960" spans="1:3" x14ac:dyDescent="0.25">
      <c r="A2960">
        <v>2959</v>
      </c>
      <c r="B2960">
        <v>649</v>
      </c>
      <c r="C2960">
        <v>1</v>
      </c>
    </row>
    <row r="2961" spans="1:3" x14ac:dyDescent="0.25">
      <c r="A2961">
        <v>2960</v>
      </c>
      <c r="B2961">
        <v>649</v>
      </c>
      <c r="C2961">
        <v>2</v>
      </c>
    </row>
    <row r="2962" spans="1:3" x14ac:dyDescent="0.25">
      <c r="A2962">
        <v>2961</v>
      </c>
      <c r="B2962">
        <v>649</v>
      </c>
      <c r="C2962">
        <v>2</v>
      </c>
    </row>
    <row r="2963" spans="1:3" x14ac:dyDescent="0.25">
      <c r="A2963">
        <v>2962</v>
      </c>
      <c r="B2963">
        <v>649</v>
      </c>
      <c r="C2963">
        <v>2</v>
      </c>
    </row>
    <row r="2964" spans="1:3" x14ac:dyDescent="0.25">
      <c r="A2964">
        <v>2963</v>
      </c>
      <c r="B2964">
        <v>649</v>
      </c>
      <c r="C2964">
        <v>2</v>
      </c>
    </row>
    <row r="2965" spans="1:3" x14ac:dyDescent="0.25">
      <c r="A2965">
        <v>2964</v>
      </c>
      <c r="B2965">
        <v>650</v>
      </c>
      <c r="C2965">
        <v>1</v>
      </c>
    </row>
    <row r="2966" spans="1:3" x14ac:dyDescent="0.25">
      <c r="A2966">
        <v>2965</v>
      </c>
      <c r="B2966">
        <v>650</v>
      </c>
      <c r="C2966">
        <v>1</v>
      </c>
    </row>
    <row r="2967" spans="1:3" x14ac:dyDescent="0.25">
      <c r="A2967">
        <v>2966</v>
      </c>
      <c r="B2967">
        <v>650</v>
      </c>
      <c r="C2967">
        <v>2</v>
      </c>
    </row>
    <row r="2968" spans="1:3" x14ac:dyDescent="0.25">
      <c r="A2968">
        <v>2967</v>
      </c>
      <c r="B2968">
        <v>650</v>
      </c>
      <c r="C2968">
        <v>2</v>
      </c>
    </row>
    <row r="2969" spans="1:3" x14ac:dyDescent="0.25">
      <c r="A2969">
        <v>2968</v>
      </c>
      <c r="B2969">
        <v>650</v>
      </c>
      <c r="C2969">
        <v>2</v>
      </c>
    </row>
    <row r="2970" spans="1:3" x14ac:dyDescent="0.25">
      <c r="A2970">
        <v>2969</v>
      </c>
      <c r="B2970">
        <v>650</v>
      </c>
      <c r="C2970">
        <v>2</v>
      </c>
    </row>
    <row r="2971" spans="1:3" x14ac:dyDescent="0.25">
      <c r="A2971">
        <v>2970</v>
      </c>
      <c r="B2971">
        <v>651</v>
      </c>
      <c r="C2971">
        <v>1</v>
      </c>
    </row>
    <row r="2972" spans="1:3" x14ac:dyDescent="0.25">
      <c r="A2972">
        <v>2971</v>
      </c>
      <c r="B2972">
        <v>651</v>
      </c>
      <c r="C2972">
        <v>1</v>
      </c>
    </row>
    <row r="2973" spans="1:3" x14ac:dyDescent="0.25">
      <c r="A2973">
        <v>2972</v>
      </c>
      <c r="B2973">
        <v>651</v>
      </c>
      <c r="C2973">
        <v>2</v>
      </c>
    </row>
    <row r="2974" spans="1:3" x14ac:dyDescent="0.25">
      <c r="A2974">
        <v>2973</v>
      </c>
      <c r="B2974">
        <v>651</v>
      </c>
      <c r="C2974">
        <v>2</v>
      </c>
    </row>
    <row r="2975" spans="1:3" x14ac:dyDescent="0.25">
      <c r="A2975">
        <v>2974</v>
      </c>
      <c r="B2975">
        <v>651</v>
      </c>
      <c r="C2975">
        <v>2</v>
      </c>
    </row>
    <row r="2976" spans="1:3" x14ac:dyDescent="0.25">
      <c r="A2976">
        <v>2975</v>
      </c>
      <c r="B2976">
        <v>651</v>
      </c>
      <c r="C2976">
        <v>2</v>
      </c>
    </row>
    <row r="2977" spans="1:3" x14ac:dyDescent="0.25">
      <c r="A2977">
        <v>2976</v>
      </c>
      <c r="B2977">
        <v>652</v>
      </c>
      <c r="C2977">
        <v>1</v>
      </c>
    </row>
    <row r="2978" spans="1:3" x14ac:dyDescent="0.25">
      <c r="A2978">
        <v>2977</v>
      </c>
      <c r="B2978">
        <v>652</v>
      </c>
      <c r="C2978">
        <v>1</v>
      </c>
    </row>
    <row r="2979" spans="1:3" x14ac:dyDescent="0.25">
      <c r="A2979">
        <v>2978</v>
      </c>
      <c r="B2979">
        <v>652</v>
      </c>
      <c r="C2979">
        <v>1</v>
      </c>
    </row>
    <row r="2980" spans="1:3" x14ac:dyDescent="0.25">
      <c r="A2980">
        <v>2979</v>
      </c>
      <c r="B2980">
        <v>652</v>
      </c>
      <c r="C2980">
        <v>1</v>
      </c>
    </row>
    <row r="2981" spans="1:3" x14ac:dyDescent="0.25">
      <c r="A2981">
        <v>2980</v>
      </c>
      <c r="B2981">
        <v>653</v>
      </c>
      <c r="C2981">
        <v>1</v>
      </c>
    </row>
    <row r="2982" spans="1:3" x14ac:dyDescent="0.25">
      <c r="A2982">
        <v>2981</v>
      </c>
      <c r="B2982">
        <v>653</v>
      </c>
      <c r="C2982">
        <v>1</v>
      </c>
    </row>
    <row r="2983" spans="1:3" x14ac:dyDescent="0.25">
      <c r="A2983">
        <v>2982</v>
      </c>
      <c r="B2983">
        <v>654</v>
      </c>
      <c r="C2983">
        <v>1</v>
      </c>
    </row>
    <row r="2984" spans="1:3" x14ac:dyDescent="0.25">
      <c r="A2984">
        <v>2983</v>
      </c>
      <c r="B2984">
        <v>654</v>
      </c>
      <c r="C2984">
        <v>1</v>
      </c>
    </row>
    <row r="2985" spans="1:3" x14ac:dyDescent="0.25">
      <c r="A2985">
        <v>2984</v>
      </c>
      <c r="B2985">
        <v>654</v>
      </c>
      <c r="C2985">
        <v>2</v>
      </c>
    </row>
    <row r="2986" spans="1:3" x14ac:dyDescent="0.25">
      <c r="A2986">
        <v>2985</v>
      </c>
      <c r="B2986">
        <v>654</v>
      </c>
      <c r="C2986">
        <v>2</v>
      </c>
    </row>
    <row r="2987" spans="1:3" x14ac:dyDescent="0.25">
      <c r="A2987">
        <v>2986</v>
      </c>
      <c r="B2987">
        <v>655</v>
      </c>
      <c r="C2987">
        <v>1</v>
      </c>
    </row>
    <row r="2988" spans="1:3" x14ac:dyDescent="0.25">
      <c r="A2988">
        <v>2987</v>
      </c>
      <c r="B2988">
        <v>655</v>
      </c>
      <c r="C2988">
        <v>1</v>
      </c>
    </row>
    <row r="2989" spans="1:3" x14ac:dyDescent="0.25">
      <c r="A2989">
        <v>2988</v>
      </c>
      <c r="B2989">
        <v>655</v>
      </c>
      <c r="C2989">
        <v>1</v>
      </c>
    </row>
    <row r="2990" spans="1:3" x14ac:dyDescent="0.25">
      <c r="A2990">
        <v>2989</v>
      </c>
      <c r="B2990">
        <v>655</v>
      </c>
      <c r="C2990">
        <v>2</v>
      </c>
    </row>
    <row r="2991" spans="1:3" x14ac:dyDescent="0.25">
      <c r="A2991">
        <v>2990</v>
      </c>
      <c r="B2991">
        <v>655</v>
      </c>
      <c r="C2991">
        <v>2</v>
      </c>
    </row>
    <row r="2992" spans="1:3" x14ac:dyDescent="0.25">
      <c r="A2992">
        <v>2991</v>
      </c>
      <c r="B2992">
        <v>655</v>
      </c>
      <c r="C2992">
        <v>2</v>
      </c>
    </row>
    <row r="2993" spans="1:3" x14ac:dyDescent="0.25">
      <c r="A2993">
        <v>2992</v>
      </c>
      <c r="B2993">
        <v>656</v>
      </c>
      <c r="C2993">
        <v>2</v>
      </c>
    </row>
    <row r="2994" spans="1:3" x14ac:dyDescent="0.25">
      <c r="A2994">
        <v>2993</v>
      </c>
      <c r="B2994">
        <v>656</v>
      </c>
      <c r="C2994">
        <v>2</v>
      </c>
    </row>
    <row r="2995" spans="1:3" x14ac:dyDescent="0.25">
      <c r="A2995">
        <v>2994</v>
      </c>
      <c r="B2995">
        <v>657</v>
      </c>
      <c r="C2995">
        <v>1</v>
      </c>
    </row>
    <row r="2996" spans="1:3" x14ac:dyDescent="0.25">
      <c r="A2996">
        <v>2995</v>
      </c>
      <c r="B2996">
        <v>657</v>
      </c>
      <c r="C2996">
        <v>1</v>
      </c>
    </row>
    <row r="2997" spans="1:3" x14ac:dyDescent="0.25">
      <c r="A2997">
        <v>2996</v>
      </c>
      <c r="B2997">
        <v>657</v>
      </c>
      <c r="C2997">
        <v>1</v>
      </c>
    </row>
    <row r="2998" spans="1:3" x14ac:dyDescent="0.25">
      <c r="A2998">
        <v>2997</v>
      </c>
      <c r="B2998">
        <v>657</v>
      </c>
      <c r="C2998">
        <v>1</v>
      </c>
    </row>
    <row r="2999" spans="1:3" x14ac:dyDescent="0.25">
      <c r="A2999">
        <v>2998</v>
      </c>
      <c r="B2999">
        <v>657</v>
      </c>
      <c r="C2999">
        <v>2</v>
      </c>
    </row>
    <row r="3000" spans="1:3" x14ac:dyDescent="0.25">
      <c r="A3000">
        <v>2999</v>
      </c>
      <c r="B3000">
        <v>657</v>
      </c>
      <c r="C3000">
        <v>2</v>
      </c>
    </row>
    <row r="3001" spans="1:3" x14ac:dyDescent="0.25">
      <c r="A3001">
        <v>3000</v>
      </c>
      <c r="B3001">
        <v>658</v>
      </c>
      <c r="C3001">
        <v>2</v>
      </c>
    </row>
    <row r="3002" spans="1:3" x14ac:dyDescent="0.25">
      <c r="A3002">
        <v>3001</v>
      </c>
      <c r="B3002">
        <v>658</v>
      </c>
      <c r="C3002">
        <v>2</v>
      </c>
    </row>
    <row r="3003" spans="1:3" x14ac:dyDescent="0.25">
      <c r="A3003">
        <v>3002</v>
      </c>
      <c r="B3003">
        <v>658</v>
      </c>
      <c r="C3003">
        <v>2</v>
      </c>
    </row>
    <row r="3004" spans="1:3" x14ac:dyDescent="0.25">
      <c r="A3004">
        <v>3003</v>
      </c>
      <c r="B3004">
        <v>658</v>
      </c>
      <c r="C3004">
        <v>2</v>
      </c>
    </row>
    <row r="3005" spans="1:3" x14ac:dyDescent="0.25">
      <c r="A3005">
        <v>3004</v>
      </c>
      <c r="B3005">
        <v>659</v>
      </c>
      <c r="C3005">
        <v>2</v>
      </c>
    </row>
    <row r="3006" spans="1:3" x14ac:dyDescent="0.25">
      <c r="A3006">
        <v>3005</v>
      </c>
      <c r="B3006">
        <v>659</v>
      </c>
      <c r="C3006">
        <v>2</v>
      </c>
    </row>
    <row r="3007" spans="1:3" x14ac:dyDescent="0.25">
      <c r="A3007">
        <v>3006</v>
      </c>
      <c r="B3007">
        <v>660</v>
      </c>
      <c r="C3007">
        <v>1</v>
      </c>
    </row>
    <row r="3008" spans="1:3" x14ac:dyDescent="0.25">
      <c r="A3008">
        <v>3007</v>
      </c>
      <c r="B3008">
        <v>660</v>
      </c>
      <c r="C3008">
        <v>1</v>
      </c>
    </row>
    <row r="3009" spans="1:3" x14ac:dyDescent="0.25">
      <c r="A3009">
        <v>3008</v>
      </c>
      <c r="B3009">
        <v>660</v>
      </c>
      <c r="C3009">
        <v>2</v>
      </c>
    </row>
    <row r="3010" spans="1:3" x14ac:dyDescent="0.25">
      <c r="A3010">
        <v>3009</v>
      </c>
      <c r="B3010">
        <v>660</v>
      </c>
      <c r="C3010">
        <v>2</v>
      </c>
    </row>
    <row r="3011" spans="1:3" x14ac:dyDescent="0.25">
      <c r="A3011">
        <v>3010</v>
      </c>
      <c r="B3011">
        <v>661</v>
      </c>
      <c r="C3011">
        <v>1</v>
      </c>
    </row>
    <row r="3012" spans="1:3" x14ac:dyDescent="0.25">
      <c r="A3012">
        <v>3011</v>
      </c>
      <c r="B3012">
        <v>661</v>
      </c>
      <c r="C3012">
        <v>1</v>
      </c>
    </row>
    <row r="3013" spans="1:3" x14ac:dyDescent="0.25">
      <c r="A3013">
        <v>3012</v>
      </c>
      <c r="B3013">
        <v>661</v>
      </c>
      <c r="C3013">
        <v>1</v>
      </c>
    </row>
    <row r="3014" spans="1:3" x14ac:dyDescent="0.25">
      <c r="A3014">
        <v>3013</v>
      </c>
      <c r="B3014">
        <v>661</v>
      </c>
      <c r="C3014">
        <v>1</v>
      </c>
    </row>
    <row r="3015" spans="1:3" x14ac:dyDescent="0.25">
      <c r="A3015">
        <v>3014</v>
      </c>
      <c r="B3015">
        <v>662</v>
      </c>
      <c r="C3015">
        <v>1</v>
      </c>
    </row>
    <row r="3016" spans="1:3" x14ac:dyDescent="0.25">
      <c r="A3016">
        <v>3015</v>
      </c>
      <c r="B3016">
        <v>662</v>
      </c>
      <c r="C3016">
        <v>1</v>
      </c>
    </row>
    <row r="3017" spans="1:3" x14ac:dyDescent="0.25">
      <c r="A3017">
        <v>3016</v>
      </c>
      <c r="B3017">
        <v>662</v>
      </c>
      <c r="C3017">
        <v>2</v>
      </c>
    </row>
    <row r="3018" spans="1:3" x14ac:dyDescent="0.25">
      <c r="A3018">
        <v>3017</v>
      </c>
      <c r="B3018">
        <v>662</v>
      </c>
      <c r="C3018">
        <v>2</v>
      </c>
    </row>
    <row r="3019" spans="1:3" x14ac:dyDescent="0.25">
      <c r="A3019">
        <v>3018</v>
      </c>
      <c r="B3019">
        <v>663</v>
      </c>
      <c r="C3019">
        <v>1</v>
      </c>
    </row>
    <row r="3020" spans="1:3" x14ac:dyDescent="0.25">
      <c r="A3020">
        <v>3019</v>
      </c>
      <c r="B3020">
        <v>663</v>
      </c>
      <c r="C3020">
        <v>1</v>
      </c>
    </row>
    <row r="3021" spans="1:3" x14ac:dyDescent="0.25">
      <c r="A3021">
        <v>3020</v>
      </c>
      <c r="B3021">
        <v>663</v>
      </c>
      <c r="C3021">
        <v>1</v>
      </c>
    </row>
    <row r="3022" spans="1:3" x14ac:dyDescent="0.25">
      <c r="A3022">
        <v>3021</v>
      </c>
      <c r="B3022">
        <v>663</v>
      </c>
      <c r="C3022">
        <v>2</v>
      </c>
    </row>
    <row r="3023" spans="1:3" x14ac:dyDescent="0.25">
      <c r="A3023">
        <v>3022</v>
      </c>
      <c r="B3023">
        <v>663</v>
      </c>
      <c r="C3023">
        <v>2</v>
      </c>
    </row>
    <row r="3024" spans="1:3" x14ac:dyDescent="0.25">
      <c r="A3024">
        <v>3023</v>
      </c>
      <c r="B3024">
        <v>664</v>
      </c>
      <c r="C3024">
        <v>1</v>
      </c>
    </row>
    <row r="3025" spans="1:3" x14ac:dyDescent="0.25">
      <c r="A3025">
        <v>3024</v>
      </c>
      <c r="B3025">
        <v>664</v>
      </c>
      <c r="C3025">
        <v>1</v>
      </c>
    </row>
    <row r="3026" spans="1:3" x14ac:dyDescent="0.25">
      <c r="A3026">
        <v>3025</v>
      </c>
      <c r="B3026">
        <v>664</v>
      </c>
      <c r="C3026">
        <v>2</v>
      </c>
    </row>
    <row r="3027" spans="1:3" x14ac:dyDescent="0.25">
      <c r="A3027">
        <v>3026</v>
      </c>
      <c r="B3027">
        <v>664</v>
      </c>
      <c r="C3027">
        <v>2</v>
      </c>
    </row>
    <row r="3028" spans="1:3" x14ac:dyDescent="0.25">
      <c r="A3028">
        <v>3027</v>
      </c>
      <c r="B3028">
        <v>664</v>
      </c>
      <c r="C3028">
        <v>2</v>
      </c>
    </row>
    <row r="3029" spans="1:3" x14ac:dyDescent="0.25">
      <c r="A3029">
        <v>3028</v>
      </c>
      <c r="B3029">
        <v>665</v>
      </c>
      <c r="C3029">
        <v>1</v>
      </c>
    </row>
    <row r="3030" spans="1:3" x14ac:dyDescent="0.25">
      <c r="A3030">
        <v>3029</v>
      </c>
      <c r="B3030">
        <v>665</v>
      </c>
      <c r="C3030">
        <v>1</v>
      </c>
    </row>
    <row r="3031" spans="1:3" x14ac:dyDescent="0.25">
      <c r="A3031">
        <v>3030</v>
      </c>
      <c r="B3031">
        <v>665</v>
      </c>
      <c r="C3031">
        <v>1</v>
      </c>
    </row>
    <row r="3032" spans="1:3" x14ac:dyDescent="0.25">
      <c r="A3032">
        <v>3031</v>
      </c>
      <c r="B3032">
        <v>665</v>
      </c>
      <c r="C3032">
        <v>1</v>
      </c>
    </row>
    <row r="3033" spans="1:3" x14ac:dyDescent="0.25">
      <c r="A3033">
        <v>3032</v>
      </c>
      <c r="B3033">
        <v>665</v>
      </c>
      <c r="C3033">
        <v>2</v>
      </c>
    </row>
    <row r="3034" spans="1:3" x14ac:dyDescent="0.25">
      <c r="A3034">
        <v>3033</v>
      </c>
      <c r="B3034">
        <v>665</v>
      </c>
      <c r="C3034">
        <v>2</v>
      </c>
    </row>
    <row r="3035" spans="1:3" x14ac:dyDescent="0.25">
      <c r="A3035">
        <v>3034</v>
      </c>
      <c r="B3035">
        <v>665</v>
      </c>
      <c r="C3035">
        <v>2</v>
      </c>
    </row>
    <row r="3036" spans="1:3" x14ac:dyDescent="0.25">
      <c r="A3036">
        <v>3035</v>
      </c>
      <c r="B3036">
        <v>666</v>
      </c>
      <c r="C3036">
        <v>1</v>
      </c>
    </row>
    <row r="3037" spans="1:3" x14ac:dyDescent="0.25">
      <c r="A3037">
        <v>3036</v>
      </c>
      <c r="B3037">
        <v>666</v>
      </c>
      <c r="C3037">
        <v>1</v>
      </c>
    </row>
    <row r="3038" spans="1:3" x14ac:dyDescent="0.25">
      <c r="A3038">
        <v>3037</v>
      </c>
      <c r="B3038">
        <v>666</v>
      </c>
      <c r="C3038">
        <v>1</v>
      </c>
    </row>
    <row r="3039" spans="1:3" x14ac:dyDescent="0.25">
      <c r="A3039">
        <v>3038</v>
      </c>
      <c r="B3039">
        <v>666</v>
      </c>
      <c r="C3039">
        <v>2</v>
      </c>
    </row>
    <row r="3040" spans="1:3" x14ac:dyDescent="0.25">
      <c r="A3040">
        <v>3039</v>
      </c>
      <c r="B3040">
        <v>666</v>
      </c>
      <c r="C3040">
        <v>2</v>
      </c>
    </row>
    <row r="3041" spans="1:3" x14ac:dyDescent="0.25">
      <c r="A3041">
        <v>3040</v>
      </c>
      <c r="B3041">
        <v>667</v>
      </c>
      <c r="C3041">
        <v>1</v>
      </c>
    </row>
    <row r="3042" spans="1:3" x14ac:dyDescent="0.25">
      <c r="A3042">
        <v>3041</v>
      </c>
      <c r="B3042">
        <v>667</v>
      </c>
      <c r="C3042">
        <v>1</v>
      </c>
    </row>
    <row r="3043" spans="1:3" x14ac:dyDescent="0.25">
      <c r="A3043">
        <v>3042</v>
      </c>
      <c r="B3043">
        <v>667</v>
      </c>
      <c r="C3043">
        <v>2</v>
      </c>
    </row>
    <row r="3044" spans="1:3" x14ac:dyDescent="0.25">
      <c r="A3044">
        <v>3043</v>
      </c>
      <c r="B3044">
        <v>667</v>
      </c>
      <c r="C3044">
        <v>2</v>
      </c>
    </row>
    <row r="3045" spans="1:3" x14ac:dyDescent="0.25">
      <c r="A3045">
        <v>3044</v>
      </c>
      <c r="B3045">
        <v>668</v>
      </c>
      <c r="C3045">
        <v>1</v>
      </c>
    </row>
    <row r="3046" spans="1:3" x14ac:dyDescent="0.25">
      <c r="A3046">
        <v>3045</v>
      </c>
      <c r="B3046">
        <v>668</v>
      </c>
      <c r="C3046">
        <v>1</v>
      </c>
    </row>
    <row r="3047" spans="1:3" x14ac:dyDescent="0.25">
      <c r="A3047">
        <v>3046</v>
      </c>
      <c r="B3047">
        <v>668</v>
      </c>
      <c r="C3047">
        <v>2</v>
      </c>
    </row>
    <row r="3048" spans="1:3" x14ac:dyDescent="0.25">
      <c r="A3048">
        <v>3047</v>
      </c>
      <c r="B3048">
        <v>668</v>
      </c>
      <c r="C3048">
        <v>2</v>
      </c>
    </row>
    <row r="3049" spans="1:3" x14ac:dyDescent="0.25">
      <c r="A3049">
        <v>3048</v>
      </c>
      <c r="B3049">
        <v>668</v>
      </c>
      <c r="C3049">
        <v>2</v>
      </c>
    </row>
    <row r="3050" spans="1:3" x14ac:dyDescent="0.25">
      <c r="A3050">
        <v>3049</v>
      </c>
      <c r="B3050">
        <v>670</v>
      </c>
      <c r="C3050">
        <v>1</v>
      </c>
    </row>
    <row r="3051" spans="1:3" x14ac:dyDescent="0.25">
      <c r="A3051">
        <v>3050</v>
      </c>
      <c r="B3051">
        <v>670</v>
      </c>
      <c r="C3051">
        <v>1</v>
      </c>
    </row>
    <row r="3052" spans="1:3" x14ac:dyDescent="0.25">
      <c r="A3052">
        <v>3051</v>
      </c>
      <c r="B3052">
        <v>670</v>
      </c>
      <c r="C3052">
        <v>1</v>
      </c>
    </row>
    <row r="3053" spans="1:3" x14ac:dyDescent="0.25">
      <c r="A3053">
        <v>3052</v>
      </c>
      <c r="B3053">
        <v>670</v>
      </c>
      <c r="C3053">
        <v>1</v>
      </c>
    </row>
    <row r="3054" spans="1:3" x14ac:dyDescent="0.25">
      <c r="A3054">
        <v>3053</v>
      </c>
      <c r="B3054">
        <v>670</v>
      </c>
      <c r="C3054">
        <v>2</v>
      </c>
    </row>
    <row r="3055" spans="1:3" x14ac:dyDescent="0.25">
      <c r="A3055">
        <v>3054</v>
      </c>
      <c r="B3055">
        <v>670</v>
      </c>
      <c r="C3055">
        <v>2</v>
      </c>
    </row>
    <row r="3056" spans="1:3" x14ac:dyDescent="0.25">
      <c r="A3056">
        <v>3055</v>
      </c>
      <c r="B3056">
        <v>670</v>
      </c>
      <c r="C3056">
        <v>2</v>
      </c>
    </row>
    <row r="3057" spans="1:3" x14ac:dyDescent="0.25">
      <c r="A3057">
        <v>3056</v>
      </c>
      <c r="B3057">
        <v>672</v>
      </c>
      <c r="C3057">
        <v>1</v>
      </c>
    </row>
    <row r="3058" spans="1:3" x14ac:dyDescent="0.25">
      <c r="A3058">
        <v>3057</v>
      </c>
      <c r="B3058">
        <v>672</v>
      </c>
      <c r="C3058">
        <v>1</v>
      </c>
    </row>
    <row r="3059" spans="1:3" x14ac:dyDescent="0.25">
      <c r="A3059">
        <v>3058</v>
      </c>
      <c r="B3059">
        <v>672</v>
      </c>
      <c r="C3059">
        <v>2</v>
      </c>
    </row>
    <row r="3060" spans="1:3" x14ac:dyDescent="0.25">
      <c r="A3060">
        <v>3059</v>
      </c>
      <c r="B3060">
        <v>672</v>
      </c>
      <c r="C3060">
        <v>2</v>
      </c>
    </row>
    <row r="3061" spans="1:3" x14ac:dyDescent="0.25">
      <c r="A3061">
        <v>3060</v>
      </c>
      <c r="B3061">
        <v>672</v>
      </c>
      <c r="C3061">
        <v>2</v>
      </c>
    </row>
    <row r="3062" spans="1:3" x14ac:dyDescent="0.25">
      <c r="A3062">
        <v>3061</v>
      </c>
      <c r="B3062">
        <v>672</v>
      </c>
      <c r="C3062">
        <v>2</v>
      </c>
    </row>
    <row r="3063" spans="1:3" x14ac:dyDescent="0.25">
      <c r="A3063">
        <v>3062</v>
      </c>
      <c r="B3063">
        <v>673</v>
      </c>
      <c r="C3063">
        <v>1</v>
      </c>
    </row>
    <row r="3064" spans="1:3" x14ac:dyDescent="0.25">
      <c r="A3064">
        <v>3063</v>
      </c>
      <c r="B3064">
        <v>673</v>
      </c>
      <c r="C3064">
        <v>1</v>
      </c>
    </row>
    <row r="3065" spans="1:3" x14ac:dyDescent="0.25">
      <c r="A3065">
        <v>3064</v>
      </c>
      <c r="B3065">
        <v>673</v>
      </c>
      <c r="C3065">
        <v>2</v>
      </c>
    </row>
    <row r="3066" spans="1:3" x14ac:dyDescent="0.25">
      <c r="A3066">
        <v>3065</v>
      </c>
      <c r="B3066">
        <v>673</v>
      </c>
      <c r="C3066">
        <v>2</v>
      </c>
    </row>
    <row r="3067" spans="1:3" x14ac:dyDescent="0.25">
      <c r="A3067">
        <v>3066</v>
      </c>
      <c r="B3067">
        <v>674</v>
      </c>
      <c r="C3067">
        <v>1</v>
      </c>
    </row>
    <row r="3068" spans="1:3" x14ac:dyDescent="0.25">
      <c r="A3068">
        <v>3067</v>
      </c>
      <c r="B3068">
        <v>674</v>
      </c>
      <c r="C3068">
        <v>1</v>
      </c>
    </row>
    <row r="3069" spans="1:3" x14ac:dyDescent="0.25">
      <c r="A3069">
        <v>3068</v>
      </c>
      <c r="B3069">
        <v>674</v>
      </c>
      <c r="C3069">
        <v>1</v>
      </c>
    </row>
    <row r="3070" spans="1:3" x14ac:dyDescent="0.25">
      <c r="A3070">
        <v>3069</v>
      </c>
      <c r="B3070">
        <v>675</v>
      </c>
      <c r="C3070">
        <v>1</v>
      </c>
    </row>
    <row r="3071" spans="1:3" x14ac:dyDescent="0.25">
      <c r="A3071">
        <v>3070</v>
      </c>
      <c r="B3071">
        <v>675</v>
      </c>
      <c r="C3071">
        <v>1</v>
      </c>
    </row>
    <row r="3072" spans="1:3" x14ac:dyDescent="0.25">
      <c r="A3072">
        <v>3071</v>
      </c>
      <c r="B3072">
        <v>676</v>
      </c>
      <c r="C3072">
        <v>1</v>
      </c>
    </row>
    <row r="3073" spans="1:3" x14ac:dyDescent="0.25">
      <c r="A3073">
        <v>3072</v>
      </c>
      <c r="B3073">
        <v>676</v>
      </c>
      <c r="C3073">
        <v>1</v>
      </c>
    </row>
    <row r="3074" spans="1:3" x14ac:dyDescent="0.25">
      <c r="A3074">
        <v>3073</v>
      </c>
      <c r="B3074">
        <v>676</v>
      </c>
      <c r="C3074">
        <v>2</v>
      </c>
    </row>
    <row r="3075" spans="1:3" x14ac:dyDescent="0.25">
      <c r="A3075">
        <v>3074</v>
      </c>
      <c r="B3075">
        <v>676</v>
      </c>
      <c r="C3075">
        <v>2</v>
      </c>
    </row>
    <row r="3076" spans="1:3" x14ac:dyDescent="0.25">
      <c r="A3076">
        <v>3075</v>
      </c>
      <c r="B3076">
        <v>676</v>
      </c>
      <c r="C3076">
        <v>2</v>
      </c>
    </row>
    <row r="3077" spans="1:3" x14ac:dyDescent="0.25">
      <c r="A3077">
        <v>3076</v>
      </c>
      <c r="B3077">
        <v>676</v>
      </c>
      <c r="C3077">
        <v>2</v>
      </c>
    </row>
    <row r="3078" spans="1:3" x14ac:dyDescent="0.25">
      <c r="A3078">
        <v>3077</v>
      </c>
      <c r="B3078">
        <v>677</v>
      </c>
      <c r="C3078">
        <v>1</v>
      </c>
    </row>
    <row r="3079" spans="1:3" x14ac:dyDescent="0.25">
      <c r="A3079">
        <v>3078</v>
      </c>
      <c r="B3079">
        <v>677</v>
      </c>
      <c r="C3079">
        <v>1</v>
      </c>
    </row>
    <row r="3080" spans="1:3" x14ac:dyDescent="0.25">
      <c r="A3080">
        <v>3079</v>
      </c>
      <c r="B3080">
        <v>677</v>
      </c>
      <c r="C3080">
        <v>1</v>
      </c>
    </row>
    <row r="3081" spans="1:3" x14ac:dyDescent="0.25">
      <c r="A3081">
        <v>3080</v>
      </c>
      <c r="B3081">
        <v>677</v>
      </c>
      <c r="C3081">
        <v>2</v>
      </c>
    </row>
    <row r="3082" spans="1:3" x14ac:dyDescent="0.25">
      <c r="A3082">
        <v>3081</v>
      </c>
      <c r="B3082">
        <v>677</v>
      </c>
      <c r="C3082">
        <v>2</v>
      </c>
    </row>
    <row r="3083" spans="1:3" x14ac:dyDescent="0.25">
      <c r="A3083">
        <v>3082</v>
      </c>
      <c r="B3083">
        <v>677</v>
      </c>
      <c r="C3083">
        <v>2</v>
      </c>
    </row>
    <row r="3084" spans="1:3" x14ac:dyDescent="0.25">
      <c r="A3084">
        <v>3083</v>
      </c>
      <c r="B3084">
        <v>677</v>
      </c>
      <c r="C3084">
        <v>2</v>
      </c>
    </row>
    <row r="3085" spans="1:3" x14ac:dyDescent="0.25">
      <c r="A3085">
        <v>3084</v>
      </c>
      <c r="B3085">
        <v>678</v>
      </c>
      <c r="C3085">
        <v>1</v>
      </c>
    </row>
    <row r="3086" spans="1:3" x14ac:dyDescent="0.25">
      <c r="A3086">
        <v>3085</v>
      </c>
      <c r="B3086">
        <v>678</v>
      </c>
      <c r="C3086">
        <v>1</v>
      </c>
    </row>
    <row r="3087" spans="1:3" x14ac:dyDescent="0.25">
      <c r="A3087">
        <v>3086</v>
      </c>
      <c r="B3087">
        <v>678</v>
      </c>
      <c r="C3087">
        <v>1</v>
      </c>
    </row>
    <row r="3088" spans="1:3" x14ac:dyDescent="0.25">
      <c r="A3088">
        <v>3087</v>
      </c>
      <c r="B3088">
        <v>678</v>
      </c>
      <c r="C3088">
        <v>1</v>
      </c>
    </row>
    <row r="3089" spans="1:3" x14ac:dyDescent="0.25">
      <c r="A3089">
        <v>3088</v>
      </c>
      <c r="B3089">
        <v>679</v>
      </c>
      <c r="C3089">
        <v>1</v>
      </c>
    </row>
    <row r="3090" spans="1:3" x14ac:dyDescent="0.25">
      <c r="A3090">
        <v>3089</v>
      </c>
      <c r="B3090">
        <v>679</v>
      </c>
      <c r="C3090">
        <v>1</v>
      </c>
    </row>
    <row r="3091" spans="1:3" x14ac:dyDescent="0.25">
      <c r="A3091">
        <v>3090</v>
      </c>
      <c r="B3091">
        <v>679</v>
      </c>
      <c r="C3091">
        <v>2</v>
      </c>
    </row>
    <row r="3092" spans="1:3" x14ac:dyDescent="0.25">
      <c r="A3092">
        <v>3091</v>
      </c>
      <c r="B3092">
        <v>679</v>
      </c>
      <c r="C3092">
        <v>2</v>
      </c>
    </row>
    <row r="3093" spans="1:3" x14ac:dyDescent="0.25">
      <c r="A3093">
        <v>3092</v>
      </c>
      <c r="B3093">
        <v>680</v>
      </c>
      <c r="C3093">
        <v>1</v>
      </c>
    </row>
    <row r="3094" spans="1:3" x14ac:dyDescent="0.25">
      <c r="A3094">
        <v>3093</v>
      </c>
      <c r="B3094">
        <v>680</v>
      </c>
      <c r="C3094">
        <v>1</v>
      </c>
    </row>
    <row r="3095" spans="1:3" x14ac:dyDescent="0.25">
      <c r="A3095">
        <v>3094</v>
      </c>
      <c r="B3095">
        <v>680</v>
      </c>
      <c r="C3095">
        <v>2</v>
      </c>
    </row>
    <row r="3096" spans="1:3" x14ac:dyDescent="0.25">
      <c r="A3096">
        <v>3095</v>
      </c>
      <c r="B3096">
        <v>680</v>
      </c>
      <c r="C3096">
        <v>2</v>
      </c>
    </row>
    <row r="3097" spans="1:3" x14ac:dyDescent="0.25">
      <c r="A3097">
        <v>3096</v>
      </c>
      <c r="B3097">
        <v>680</v>
      </c>
      <c r="C3097">
        <v>2</v>
      </c>
    </row>
    <row r="3098" spans="1:3" x14ac:dyDescent="0.25">
      <c r="A3098">
        <v>3097</v>
      </c>
      <c r="B3098">
        <v>680</v>
      </c>
      <c r="C3098">
        <v>2</v>
      </c>
    </row>
    <row r="3099" spans="1:3" x14ac:dyDescent="0.25">
      <c r="A3099">
        <v>3098</v>
      </c>
      <c r="B3099">
        <v>681</v>
      </c>
      <c r="C3099">
        <v>1</v>
      </c>
    </row>
    <row r="3100" spans="1:3" x14ac:dyDescent="0.25">
      <c r="A3100">
        <v>3099</v>
      </c>
      <c r="B3100">
        <v>681</v>
      </c>
      <c r="C3100">
        <v>1</v>
      </c>
    </row>
    <row r="3101" spans="1:3" x14ac:dyDescent="0.25">
      <c r="A3101">
        <v>3100</v>
      </c>
      <c r="B3101">
        <v>681</v>
      </c>
      <c r="C3101">
        <v>1</v>
      </c>
    </row>
    <row r="3102" spans="1:3" x14ac:dyDescent="0.25">
      <c r="A3102">
        <v>3101</v>
      </c>
      <c r="B3102">
        <v>681</v>
      </c>
      <c r="C3102">
        <v>2</v>
      </c>
    </row>
    <row r="3103" spans="1:3" x14ac:dyDescent="0.25">
      <c r="A3103">
        <v>3102</v>
      </c>
      <c r="B3103">
        <v>681</v>
      </c>
      <c r="C3103">
        <v>2</v>
      </c>
    </row>
    <row r="3104" spans="1:3" x14ac:dyDescent="0.25">
      <c r="A3104">
        <v>3103</v>
      </c>
      <c r="B3104">
        <v>681</v>
      </c>
      <c r="C3104">
        <v>2</v>
      </c>
    </row>
    <row r="3105" spans="1:3" x14ac:dyDescent="0.25">
      <c r="A3105">
        <v>3104</v>
      </c>
      <c r="B3105">
        <v>682</v>
      </c>
      <c r="C3105">
        <v>1</v>
      </c>
    </row>
    <row r="3106" spans="1:3" x14ac:dyDescent="0.25">
      <c r="A3106">
        <v>3105</v>
      </c>
      <c r="B3106">
        <v>682</v>
      </c>
      <c r="C3106">
        <v>1</v>
      </c>
    </row>
    <row r="3107" spans="1:3" x14ac:dyDescent="0.25">
      <c r="A3107">
        <v>3106</v>
      </c>
      <c r="B3107">
        <v>682</v>
      </c>
      <c r="C3107">
        <v>1</v>
      </c>
    </row>
    <row r="3108" spans="1:3" x14ac:dyDescent="0.25">
      <c r="A3108">
        <v>3107</v>
      </c>
      <c r="B3108">
        <v>683</v>
      </c>
      <c r="C3108">
        <v>1</v>
      </c>
    </row>
    <row r="3109" spans="1:3" x14ac:dyDescent="0.25">
      <c r="A3109">
        <v>3108</v>
      </c>
      <c r="B3109">
        <v>683</v>
      </c>
      <c r="C3109">
        <v>1</v>
      </c>
    </row>
    <row r="3110" spans="1:3" x14ac:dyDescent="0.25">
      <c r="A3110">
        <v>3109</v>
      </c>
      <c r="B3110">
        <v>683</v>
      </c>
      <c r="C3110">
        <v>1</v>
      </c>
    </row>
    <row r="3111" spans="1:3" x14ac:dyDescent="0.25">
      <c r="A3111">
        <v>3110</v>
      </c>
      <c r="B3111">
        <v>683</v>
      </c>
      <c r="C3111">
        <v>1</v>
      </c>
    </row>
    <row r="3112" spans="1:3" x14ac:dyDescent="0.25">
      <c r="A3112">
        <v>3111</v>
      </c>
      <c r="B3112">
        <v>683</v>
      </c>
      <c r="C3112">
        <v>2</v>
      </c>
    </row>
    <row r="3113" spans="1:3" x14ac:dyDescent="0.25">
      <c r="A3113">
        <v>3112</v>
      </c>
      <c r="B3113">
        <v>683</v>
      </c>
      <c r="C3113">
        <v>2</v>
      </c>
    </row>
    <row r="3114" spans="1:3" x14ac:dyDescent="0.25">
      <c r="A3114">
        <v>3113</v>
      </c>
      <c r="B3114">
        <v>683</v>
      </c>
      <c r="C3114">
        <v>2</v>
      </c>
    </row>
    <row r="3115" spans="1:3" x14ac:dyDescent="0.25">
      <c r="A3115">
        <v>3114</v>
      </c>
      <c r="B3115">
        <v>683</v>
      </c>
      <c r="C3115">
        <v>2</v>
      </c>
    </row>
    <row r="3116" spans="1:3" x14ac:dyDescent="0.25">
      <c r="A3116">
        <v>3115</v>
      </c>
      <c r="B3116">
        <v>684</v>
      </c>
      <c r="C3116">
        <v>2</v>
      </c>
    </row>
    <row r="3117" spans="1:3" x14ac:dyDescent="0.25">
      <c r="A3117">
        <v>3116</v>
      </c>
      <c r="B3117">
        <v>684</v>
      </c>
      <c r="C3117">
        <v>2</v>
      </c>
    </row>
    <row r="3118" spans="1:3" x14ac:dyDescent="0.25">
      <c r="A3118">
        <v>3117</v>
      </c>
      <c r="B3118">
        <v>685</v>
      </c>
      <c r="C3118">
        <v>2</v>
      </c>
    </row>
    <row r="3119" spans="1:3" x14ac:dyDescent="0.25">
      <c r="A3119">
        <v>3118</v>
      </c>
      <c r="B3119">
        <v>685</v>
      </c>
      <c r="C3119">
        <v>2</v>
      </c>
    </row>
    <row r="3120" spans="1:3" x14ac:dyDescent="0.25">
      <c r="A3120">
        <v>3119</v>
      </c>
      <c r="B3120">
        <v>686</v>
      </c>
      <c r="C3120">
        <v>1</v>
      </c>
    </row>
    <row r="3121" spans="1:3" x14ac:dyDescent="0.25">
      <c r="A3121">
        <v>3120</v>
      </c>
      <c r="B3121">
        <v>686</v>
      </c>
      <c r="C3121">
        <v>1</v>
      </c>
    </row>
    <row r="3122" spans="1:3" x14ac:dyDescent="0.25">
      <c r="A3122">
        <v>3121</v>
      </c>
      <c r="B3122">
        <v>686</v>
      </c>
      <c r="C3122">
        <v>1</v>
      </c>
    </row>
    <row r="3123" spans="1:3" x14ac:dyDescent="0.25">
      <c r="A3123">
        <v>3122</v>
      </c>
      <c r="B3123">
        <v>686</v>
      </c>
      <c r="C3123">
        <v>1</v>
      </c>
    </row>
    <row r="3124" spans="1:3" x14ac:dyDescent="0.25">
      <c r="A3124">
        <v>3123</v>
      </c>
      <c r="B3124">
        <v>687</v>
      </c>
      <c r="C3124">
        <v>1</v>
      </c>
    </row>
    <row r="3125" spans="1:3" x14ac:dyDescent="0.25">
      <c r="A3125">
        <v>3124</v>
      </c>
      <c r="B3125">
        <v>687</v>
      </c>
      <c r="C3125">
        <v>1</v>
      </c>
    </row>
    <row r="3126" spans="1:3" x14ac:dyDescent="0.25">
      <c r="A3126">
        <v>3125</v>
      </c>
      <c r="B3126">
        <v>687</v>
      </c>
      <c r="C3126">
        <v>1</v>
      </c>
    </row>
    <row r="3127" spans="1:3" x14ac:dyDescent="0.25">
      <c r="A3127">
        <v>3126</v>
      </c>
      <c r="B3127">
        <v>687</v>
      </c>
      <c r="C3127">
        <v>2</v>
      </c>
    </row>
    <row r="3128" spans="1:3" x14ac:dyDescent="0.25">
      <c r="A3128">
        <v>3127</v>
      </c>
      <c r="B3128">
        <v>687</v>
      </c>
      <c r="C3128">
        <v>2</v>
      </c>
    </row>
    <row r="3129" spans="1:3" x14ac:dyDescent="0.25">
      <c r="A3129">
        <v>3128</v>
      </c>
      <c r="B3129">
        <v>687</v>
      </c>
      <c r="C3129">
        <v>2</v>
      </c>
    </row>
    <row r="3130" spans="1:3" x14ac:dyDescent="0.25">
      <c r="A3130">
        <v>3129</v>
      </c>
      <c r="B3130">
        <v>687</v>
      </c>
      <c r="C3130">
        <v>2</v>
      </c>
    </row>
    <row r="3131" spans="1:3" x14ac:dyDescent="0.25">
      <c r="A3131">
        <v>3130</v>
      </c>
      <c r="B3131">
        <v>688</v>
      </c>
      <c r="C3131">
        <v>2</v>
      </c>
    </row>
    <row r="3132" spans="1:3" x14ac:dyDescent="0.25">
      <c r="A3132">
        <v>3131</v>
      </c>
      <c r="B3132">
        <v>688</v>
      </c>
      <c r="C3132">
        <v>2</v>
      </c>
    </row>
    <row r="3133" spans="1:3" x14ac:dyDescent="0.25">
      <c r="A3133">
        <v>3132</v>
      </c>
      <c r="B3133">
        <v>688</v>
      </c>
      <c r="C3133">
        <v>2</v>
      </c>
    </row>
    <row r="3134" spans="1:3" x14ac:dyDescent="0.25">
      <c r="A3134">
        <v>3133</v>
      </c>
      <c r="B3134">
        <v>688</v>
      </c>
      <c r="C3134">
        <v>2</v>
      </c>
    </row>
    <row r="3135" spans="1:3" x14ac:dyDescent="0.25">
      <c r="A3135">
        <v>3134</v>
      </c>
      <c r="B3135">
        <v>689</v>
      </c>
      <c r="C3135">
        <v>1</v>
      </c>
    </row>
    <row r="3136" spans="1:3" x14ac:dyDescent="0.25">
      <c r="A3136">
        <v>3135</v>
      </c>
      <c r="B3136">
        <v>689</v>
      </c>
      <c r="C3136">
        <v>1</v>
      </c>
    </row>
    <row r="3137" spans="1:3" x14ac:dyDescent="0.25">
      <c r="A3137">
        <v>3136</v>
      </c>
      <c r="B3137">
        <v>689</v>
      </c>
      <c r="C3137">
        <v>1</v>
      </c>
    </row>
    <row r="3138" spans="1:3" x14ac:dyDescent="0.25">
      <c r="A3138">
        <v>3137</v>
      </c>
      <c r="B3138">
        <v>689</v>
      </c>
      <c r="C3138">
        <v>1</v>
      </c>
    </row>
    <row r="3139" spans="1:3" x14ac:dyDescent="0.25">
      <c r="A3139">
        <v>3138</v>
      </c>
      <c r="B3139">
        <v>689</v>
      </c>
      <c r="C3139">
        <v>2</v>
      </c>
    </row>
    <row r="3140" spans="1:3" x14ac:dyDescent="0.25">
      <c r="A3140">
        <v>3139</v>
      </c>
      <c r="B3140">
        <v>689</v>
      </c>
      <c r="C3140">
        <v>2</v>
      </c>
    </row>
    <row r="3141" spans="1:3" x14ac:dyDescent="0.25">
      <c r="A3141">
        <v>3140</v>
      </c>
      <c r="B3141">
        <v>690</v>
      </c>
      <c r="C3141">
        <v>1</v>
      </c>
    </row>
    <row r="3142" spans="1:3" x14ac:dyDescent="0.25">
      <c r="A3142">
        <v>3141</v>
      </c>
      <c r="B3142">
        <v>690</v>
      </c>
      <c r="C3142">
        <v>1</v>
      </c>
    </row>
    <row r="3143" spans="1:3" x14ac:dyDescent="0.25">
      <c r="A3143">
        <v>3142</v>
      </c>
      <c r="B3143">
        <v>690</v>
      </c>
      <c r="C3143">
        <v>1</v>
      </c>
    </row>
    <row r="3144" spans="1:3" x14ac:dyDescent="0.25">
      <c r="A3144">
        <v>3143</v>
      </c>
      <c r="B3144">
        <v>690</v>
      </c>
      <c r="C3144">
        <v>1</v>
      </c>
    </row>
    <row r="3145" spans="1:3" x14ac:dyDescent="0.25">
      <c r="A3145">
        <v>3144</v>
      </c>
      <c r="B3145">
        <v>690</v>
      </c>
      <c r="C3145">
        <v>2</v>
      </c>
    </row>
    <row r="3146" spans="1:3" x14ac:dyDescent="0.25">
      <c r="A3146">
        <v>3145</v>
      </c>
      <c r="B3146">
        <v>690</v>
      </c>
      <c r="C3146">
        <v>2</v>
      </c>
    </row>
    <row r="3147" spans="1:3" x14ac:dyDescent="0.25">
      <c r="A3147">
        <v>3146</v>
      </c>
      <c r="B3147">
        <v>691</v>
      </c>
      <c r="C3147">
        <v>1</v>
      </c>
    </row>
    <row r="3148" spans="1:3" x14ac:dyDescent="0.25">
      <c r="A3148">
        <v>3147</v>
      </c>
      <c r="B3148">
        <v>691</v>
      </c>
      <c r="C3148">
        <v>1</v>
      </c>
    </row>
    <row r="3149" spans="1:3" x14ac:dyDescent="0.25">
      <c r="A3149">
        <v>3148</v>
      </c>
      <c r="B3149">
        <v>691</v>
      </c>
      <c r="C3149">
        <v>1</v>
      </c>
    </row>
    <row r="3150" spans="1:3" x14ac:dyDescent="0.25">
      <c r="A3150">
        <v>3149</v>
      </c>
      <c r="B3150">
        <v>691</v>
      </c>
      <c r="C3150">
        <v>2</v>
      </c>
    </row>
    <row r="3151" spans="1:3" x14ac:dyDescent="0.25">
      <c r="A3151">
        <v>3150</v>
      </c>
      <c r="B3151">
        <v>691</v>
      </c>
      <c r="C3151">
        <v>2</v>
      </c>
    </row>
    <row r="3152" spans="1:3" x14ac:dyDescent="0.25">
      <c r="A3152">
        <v>3151</v>
      </c>
      <c r="B3152">
        <v>692</v>
      </c>
      <c r="C3152">
        <v>2</v>
      </c>
    </row>
    <row r="3153" spans="1:3" x14ac:dyDescent="0.25">
      <c r="A3153">
        <v>3152</v>
      </c>
      <c r="B3153">
        <v>692</v>
      </c>
      <c r="C3153">
        <v>2</v>
      </c>
    </row>
    <row r="3154" spans="1:3" x14ac:dyDescent="0.25">
      <c r="A3154">
        <v>3153</v>
      </c>
      <c r="B3154">
        <v>692</v>
      </c>
      <c r="C3154">
        <v>2</v>
      </c>
    </row>
    <row r="3155" spans="1:3" x14ac:dyDescent="0.25">
      <c r="A3155">
        <v>3154</v>
      </c>
      <c r="B3155">
        <v>693</v>
      </c>
      <c r="C3155">
        <v>1</v>
      </c>
    </row>
    <row r="3156" spans="1:3" x14ac:dyDescent="0.25">
      <c r="A3156">
        <v>3155</v>
      </c>
      <c r="B3156">
        <v>693</v>
      </c>
      <c r="C3156">
        <v>1</v>
      </c>
    </row>
    <row r="3157" spans="1:3" x14ac:dyDescent="0.25">
      <c r="A3157">
        <v>3156</v>
      </c>
      <c r="B3157">
        <v>693</v>
      </c>
      <c r="C3157">
        <v>2</v>
      </c>
    </row>
    <row r="3158" spans="1:3" x14ac:dyDescent="0.25">
      <c r="A3158">
        <v>3157</v>
      </c>
      <c r="B3158">
        <v>693</v>
      </c>
      <c r="C3158">
        <v>2</v>
      </c>
    </row>
    <row r="3159" spans="1:3" x14ac:dyDescent="0.25">
      <c r="A3159">
        <v>3158</v>
      </c>
      <c r="B3159">
        <v>693</v>
      </c>
      <c r="C3159">
        <v>2</v>
      </c>
    </row>
    <row r="3160" spans="1:3" x14ac:dyDescent="0.25">
      <c r="A3160">
        <v>3159</v>
      </c>
      <c r="B3160">
        <v>694</v>
      </c>
      <c r="C3160">
        <v>1</v>
      </c>
    </row>
    <row r="3161" spans="1:3" x14ac:dyDescent="0.25">
      <c r="A3161">
        <v>3160</v>
      </c>
      <c r="B3161">
        <v>694</v>
      </c>
      <c r="C3161">
        <v>1</v>
      </c>
    </row>
    <row r="3162" spans="1:3" x14ac:dyDescent="0.25">
      <c r="A3162">
        <v>3161</v>
      </c>
      <c r="B3162">
        <v>694</v>
      </c>
      <c r="C3162">
        <v>1</v>
      </c>
    </row>
    <row r="3163" spans="1:3" x14ac:dyDescent="0.25">
      <c r="A3163">
        <v>3162</v>
      </c>
      <c r="B3163">
        <v>694</v>
      </c>
      <c r="C3163">
        <v>1</v>
      </c>
    </row>
    <row r="3164" spans="1:3" x14ac:dyDescent="0.25">
      <c r="A3164">
        <v>3163</v>
      </c>
      <c r="B3164">
        <v>694</v>
      </c>
      <c r="C3164">
        <v>2</v>
      </c>
    </row>
    <row r="3165" spans="1:3" x14ac:dyDescent="0.25">
      <c r="A3165">
        <v>3164</v>
      </c>
      <c r="B3165">
        <v>694</v>
      </c>
      <c r="C3165">
        <v>2</v>
      </c>
    </row>
    <row r="3166" spans="1:3" x14ac:dyDescent="0.25">
      <c r="A3166">
        <v>3165</v>
      </c>
      <c r="B3166">
        <v>695</v>
      </c>
      <c r="C3166">
        <v>1</v>
      </c>
    </row>
    <row r="3167" spans="1:3" x14ac:dyDescent="0.25">
      <c r="A3167">
        <v>3166</v>
      </c>
      <c r="B3167">
        <v>695</v>
      </c>
      <c r="C3167">
        <v>1</v>
      </c>
    </row>
    <row r="3168" spans="1:3" x14ac:dyDescent="0.25">
      <c r="A3168">
        <v>3167</v>
      </c>
      <c r="B3168">
        <v>696</v>
      </c>
      <c r="C3168">
        <v>1</v>
      </c>
    </row>
    <row r="3169" spans="1:3" x14ac:dyDescent="0.25">
      <c r="A3169">
        <v>3168</v>
      </c>
      <c r="B3169">
        <v>696</v>
      </c>
      <c r="C3169">
        <v>1</v>
      </c>
    </row>
    <row r="3170" spans="1:3" x14ac:dyDescent="0.25">
      <c r="A3170">
        <v>3169</v>
      </c>
      <c r="B3170">
        <v>696</v>
      </c>
      <c r="C3170">
        <v>2</v>
      </c>
    </row>
    <row r="3171" spans="1:3" x14ac:dyDescent="0.25">
      <c r="A3171">
        <v>3170</v>
      </c>
      <c r="B3171">
        <v>696</v>
      </c>
      <c r="C3171">
        <v>2</v>
      </c>
    </row>
    <row r="3172" spans="1:3" x14ac:dyDescent="0.25">
      <c r="A3172">
        <v>3171</v>
      </c>
      <c r="B3172">
        <v>696</v>
      </c>
      <c r="C3172">
        <v>2</v>
      </c>
    </row>
    <row r="3173" spans="1:3" x14ac:dyDescent="0.25">
      <c r="A3173">
        <v>3172</v>
      </c>
      <c r="B3173">
        <v>697</v>
      </c>
      <c r="C3173">
        <v>1</v>
      </c>
    </row>
    <row r="3174" spans="1:3" x14ac:dyDescent="0.25">
      <c r="A3174">
        <v>3173</v>
      </c>
      <c r="B3174">
        <v>697</v>
      </c>
      <c r="C3174">
        <v>1</v>
      </c>
    </row>
    <row r="3175" spans="1:3" x14ac:dyDescent="0.25">
      <c r="A3175">
        <v>3174</v>
      </c>
      <c r="B3175">
        <v>697</v>
      </c>
      <c r="C3175">
        <v>1</v>
      </c>
    </row>
    <row r="3176" spans="1:3" x14ac:dyDescent="0.25">
      <c r="A3176">
        <v>3175</v>
      </c>
      <c r="B3176">
        <v>697</v>
      </c>
      <c r="C3176">
        <v>1</v>
      </c>
    </row>
    <row r="3177" spans="1:3" x14ac:dyDescent="0.25">
      <c r="A3177">
        <v>3176</v>
      </c>
      <c r="B3177">
        <v>697</v>
      </c>
      <c r="C3177">
        <v>2</v>
      </c>
    </row>
    <row r="3178" spans="1:3" x14ac:dyDescent="0.25">
      <c r="A3178">
        <v>3177</v>
      </c>
      <c r="B3178">
        <v>697</v>
      </c>
      <c r="C3178">
        <v>2</v>
      </c>
    </row>
    <row r="3179" spans="1:3" x14ac:dyDescent="0.25">
      <c r="A3179">
        <v>3178</v>
      </c>
      <c r="B3179">
        <v>697</v>
      </c>
      <c r="C3179">
        <v>2</v>
      </c>
    </row>
    <row r="3180" spans="1:3" x14ac:dyDescent="0.25">
      <c r="A3180">
        <v>3179</v>
      </c>
      <c r="B3180">
        <v>697</v>
      </c>
      <c r="C3180">
        <v>2</v>
      </c>
    </row>
    <row r="3181" spans="1:3" x14ac:dyDescent="0.25">
      <c r="A3181">
        <v>3180</v>
      </c>
      <c r="B3181">
        <v>698</v>
      </c>
      <c r="C3181">
        <v>1</v>
      </c>
    </row>
    <row r="3182" spans="1:3" x14ac:dyDescent="0.25">
      <c r="A3182">
        <v>3181</v>
      </c>
      <c r="B3182">
        <v>698</v>
      </c>
      <c r="C3182">
        <v>1</v>
      </c>
    </row>
    <row r="3183" spans="1:3" x14ac:dyDescent="0.25">
      <c r="A3183">
        <v>3182</v>
      </c>
      <c r="B3183">
        <v>698</v>
      </c>
      <c r="C3183">
        <v>1</v>
      </c>
    </row>
    <row r="3184" spans="1:3" x14ac:dyDescent="0.25">
      <c r="A3184">
        <v>3183</v>
      </c>
      <c r="B3184">
        <v>698</v>
      </c>
      <c r="C3184">
        <v>1</v>
      </c>
    </row>
    <row r="3185" spans="1:3" x14ac:dyDescent="0.25">
      <c r="A3185">
        <v>3184</v>
      </c>
      <c r="B3185">
        <v>698</v>
      </c>
      <c r="C3185">
        <v>2</v>
      </c>
    </row>
    <row r="3186" spans="1:3" x14ac:dyDescent="0.25">
      <c r="A3186">
        <v>3185</v>
      </c>
      <c r="B3186">
        <v>698</v>
      </c>
      <c r="C3186">
        <v>2</v>
      </c>
    </row>
    <row r="3187" spans="1:3" x14ac:dyDescent="0.25">
      <c r="A3187">
        <v>3186</v>
      </c>
      <c r="B3187">
        <v>698</v>
      </c>
      <c r="C3187">
        <v>2</v>
      </c>
    </row>
    <row r="3188" spans="1:3" x14ac:dyDescent="0.25">
      <c r="A3188">
        <v>3187</v>
      </c>
      <c r="B3188">
        <v>699</v>
      </c>
      <c r="C3188">
        <v>1</v>
      </c>
    </row>
    <row r="3189" spans="1:3" x14ac:dyDescent="0.25">
      <c r="A3189">
        <v>3188</v>
      </c>
      <c r="B3189">
        <v>699</v>
      </c>
      <c r="C3189">
        <v>1</v>
      </c>
    </row>
    <row r="3190" spans="1:3" x14ac:dyDescent="0.25">
      <c r="A3190">
        <v>3189</v>
      </c>
      <c r="B3190">
        <v>700</v>
      </c>
      <c r="C3190">
        <v>2</v>
      </c>
    </row>
    <row r="3191" spans="1:3" x14ac:dyDescent="0.25">
      <c r="A3191">
        <v>3190</v>
      </c>
      <c r="B3191">
        <v>700</v>
      </c>
      <c r="C3191">
        <v>2</v>
      </c>
    </row>
    <row r="3192" spans="1:3" x14ac:dyDescent="0.25">
      <c r="A3192">
        <v>3191</v>
      </c>
      <c r="B3192">
        <v>700</v>
      </c>
      <c r="C3192">
        <v>2</v>
      </c>
    </row>
    <row r="3193" spans="1:3" x14ac:dyDescent="0.25">
      <c r="A3193">
        <v>3192</v>
      </c>
      <c r="B3193">
        <v>702</v>
      </c>
      <c r="C3193">
        <v>1</v>
      </c>
    </row>
    <row r="3194" spans="1:3" x14ac:dyDescent="0.25">
      <c r="A3194">
        <v>3193</v>
      </c>
      <c r="B3194">
        <v>702</v>
      </c>
      <c r="C3194">
        <v>1</v>
      </c>
    </row>
    <row r="3195" spans="1:3" x14ac:dyDescent="0.25">
      <c r="A3195">
        <v>3194</v>
      </c>
      <c r="B3195">
        <v>702</v>
      </c>
      <c r="C3195">
        <v>1</v>
      </c>
    </row>
    <row r="3196" spans="1:3" x14ac:dyDescent="0.25">
      <c r="A3196">
        <v>3195</v>
      </c>
      <c r="B3196">
        <v>702</v>
      </c>
      <c r="C3196">
        <v>1</v>
      </c>
    </row>
    <row r="3197" spans="1:3" x14ac:dyDescent="0.25">
      <c r="A3197">
        <v>3196</v>
      </c>
      <c r="B3197">
        <v>702</v>
      </c>
      <c r="C3197">
        <v>2</v>
      </c>
    </row>
    <row r="3198" spans="1:3" x14ac:dyDescent="0.25">
      <c r="A3198">
        <v>3197</v>
      </c>
      <c r="B3198">
        <v>702</v>
      </c>
      <c r="C3198">
        <v>2</v>
      </c>
    </row>
    <row r="3199" spans="1:3" x14ac:dyDescent="0.25">
      <c r="A3199">
        <v>3198</v>
      </c>
      <c r="B3199">
        <v>702</v>
      </c>
      <c r="C3199">
        <v>2</v>
      </c>
    </row>
    <row r="3200" spans="1:3" x14ac:dyDescent="0.25">
      <c r="A3200">
        <v>3199</v>
      </c>
      <c r="B3200">
        <v>702</v>
      </c>
      <c r="C3200">
        <v>2</v>
      </c>
    </row>
    <row r="3201" spans="1:3" x14ac:dyDescent="0.25">
      <c r="A3201">
        <v>3200</v>
      </c>
      <c r="B3201">
        <v>703</v>
      </c>
      <c r="C3201">
        <v>2</v>
      </c>
    </row>
    <row r="3202" spans="1:3" x14ac:dyDescent="0.25">
      <c r="A3202">
        <v>3201</v>
      </c>
      <c r="B3202">
        <v>703</v>
      </c>
      <c r="C3202">
        <v>2</v>
      </c>
    </row>
    <row r="3203" spans="1:3" x14ac:dyDescent="0.25">
      <c r="A3203">
        <v>3202</v>
      </c>
      <c r="B3203">
        <v>704</v>
      </c>
      <c r="C3203">
        <v>1</v>
      </c>
    </row>
    <row r="3204" spans="1:3" x14ac:dyDescent="0.25">
      <c r="A3204">
        <v>3203</v>
      </c>
      <c r="B3204">
        <v>704</v>
      </c>
      <c r="C3204">
        <v>1</v>
      </c>
    </row>
    <row r="3205" spans="1:3" x14ac:dyDescent="0.25">
      <c r="A3205">
        <v>3204</v>
      </c>
      <c r="B3205">
        <v>704</v>
      </c>
      <c r="C3205">
        <v>2</v>
      </c>
    </row>
    <row r="3206" spans="1:3" x14ac:dyDescent="0.25">
      <c r="A3206">
        <v>3205</v>
      </c>
      <c r="B3206">
        <v>704</v>
      </c>
      <c r="C3206">
        <v>2</v>
      </c>
    </row>
    <row r="3207" spans="1:3" x14ac:dyDescent="0.25">
      <c r="A3207">
        <v>3206</v>
      </c>
      <c r="B3207">
        <v>704</v>
      </c>
      <c r="C3207">
        <v>2</v>
      </c>
    </row>
    <row r="3208" spans="1:3" x14ac:dyDescent="0.25">
      <c r="A3208">
        <v>3207</v>
      </c>
      <c r="B3208">
        <v>705</v>
      </c>
      <c r="C3208">
        <v>1</v>
      </c>
    </row>
    <row r="3209" spans="1:3" x14ac:dyDescent="0.25">
      <c r="A3209">
        <v>3208</v>
      </c>
      <c r="B3209">
        <v>705</v>
      </c>
      <c r="C3209">
        <v>1</v>
      </c>
    </row>
    <row r="3210" spans="1:3" x14ac:dyDescent="0.25">
      <c r="A3210">
        <v>3209</v>
      </c>
      <c r="B3210">
        <v>705</v>
      </c>
      <c r="C3210">
        <v>1</v>
      </c>
    </row>
    <row r="3211" spans="1:3" x14ac:dyDescent="0.25">
      <c r="A3211">
        <v>3210</v>
      </c>
      <c r="B3211">
        <v>705</v>
      </c>
      <c r="C3211">
        <v>1</v>
      </c>
    </row>
    <row r="3212" spans="1:3" x14ac:dyDescent="0.25">
      <c r="A3212">
        <v>3211</v>
      </c>
      <c r="B3212">
        <v>706</v>
      </c>
      <c r="C3212">
        <v>1</v>
      </c>
    </row>
    <row r="3213" spans="1:3" x14ac:dyDescent="0.25">
      <c r="A3213">
        <v>3212</v>
      </c>
      <c r="B3213">
        <v>706</v>
      </c>
      <c r="C3213">
        <v>1</v>
      </c>
    </row>
    <row r="3214" spans="1:3" x14ac:dyDescent="0.25">
      <c r="A3214">
        <v>3213</v>
      </c>
      <c r="B3214">
        <v>706</v>
      </c>
      <c r="C3214">
        <v>2</v>
      </c>
    </row>
    <row r="3215" spans="1:3" x14ac:dyDescent="0.25">
      <c r="A3215">
        <v>3214</v>
      </c>
      <c r="B3215">
        <v>706</v>
      </c>
      <c r="C3215">
        <v>2</v>
      </c>
    </row>
    <row r="3216" spans="1:3" x14ac:dyDescent="0.25">
      <c r="A3216">
        <v>3215</v>
      </c>
      <c r="B3216">
        <v>706</v>
      </c>
      <c r="C3216">
        <v>2</v>
      </c>
    </row>
    <row r="3217" spans="1:3" x14ac:dyDescent="0.25">
      <c r="A3217">
        <v>3216</v>
      </c>
      <c r="B3217">
        <v>706</v>
      </c>
      <c r="C3217">
        <v>2</v>
      </c>
    </row>
    <row r="3218" spans="1:3" x14ac:dyDescent="0.25">
      <c r="A3218">
        <v>3217</v>
      </c>
      <c r="B3218">
        <v>707</v>
      </c>
      <c r="C3218">
        <v>1</v>
      </c>
    </row>
    <row r="3219" spans="1:3" x14ac:dyDescent="0.25">
      <c r="A3219">
        <v>3218</v>
      </c>
      <c r="B3219">
        <v>707</v>
      </c>
      <c r="C3219">
        <v>1</v>
      </c>
    </row>
    <row r="3220" spans="1:3" x14ac:dyDescent="0.25">
      <c r="A3220">
        <v>3219</v>
      </c>
      <c r="B3220">
        <v>707</v>
      </c>
      <c r="C3220">
        <v>2</v>
      </c>
    </row>
    <row r="3221" spans="1:3" x14ac:dyDescent="0.25">
      <c r="A3221">
        <v>3220</v>
      </c>
      <c r="B3221">
        <v>707</v>
      </c>
      <c r="C3221">
        <v>2</v>
      </c>
    </row>
    <row r="3222" spans="1:3" x14ac:dyDescent="0.25">
      <c r="A3222">
        <v>3221</v>
      </c>
      <c r="B3222">
        <v>707</v>
      </c>
      <c r="C3222">
        <v>2</v>
      </c>
    </row>
    <row r="3223" spans="1:3" x14ac:dyDescent="0.25">
      <c r="A3223">
        <v>3222</v>
      </c>
      <c r="B3223">
        <v>707</v>
      </c>
      <c r="C3223">
        <v>2</v>
      </c>
    </row>
    <row r="3224" spans="1:3" x14ac:dyDescent="0.25">
      <c r="A3224">
        <v>3223</v>
      </c>
      <c r="B3224">
        <v>708</v>
      </c>
      <c r="C3224">
        <v>1</v>
      </c>
    </row>
    <row r="3225" spans="1:3" x14ac:dyDescent="0.25">
      <c r="A3225">
        <v>3224</v>
      </c>
      <c r="B3225">
        <v>708</v>
      </c>
      <c r="C3225">
        <v>1</v>
      </c>
    </row>
    <row r="3226" spans="1:3" x14ac:dyDescent="0.25">
      <c r="A3226">
        <v>3225</v>
      </c>
      <c r="B3226">
        <v>708</v>
      </c>
      <c r="C3226">
        <v>2</v>
      </c>
    </row>
    <row r="3227" spans="1:3" x14ac:dyDescent="0.25">
      <c r="A3227">
        <v>3226</v>
      </c>
      <c r="B3227">
        <v>708</v>
      </c>
      <c r="C3227">
        <v>2</v>
      </c>
    </row>
    <row r="3228" spans="1:3" x14ac:dyDescent="0.25">
      <c r="A3228">
        <v>3227</v>
      </c>
      <c r="B3228">
        <v>709</v>
      </c>
      <c r="C3228">
        <v>1</v>
      </c>
    </row>
    <row r="3229" spans="1:3" x14ac:dyDescent="0.25">
      <c r="A3229">
        <v>3228</v>
      </c>
      <c r="B3229">
        <v>709</v>
      </c>
      <c r="C3229">
        <v>1</v>
      </c>
    </row>
    <row r="3230" spans="1:3" x14ac:dyDescent="0.25">
      <c r="A3230">
        <v>3229</v>
      </c>
      <c r="B3230">
        <v>709</v>
      </c>
      <c r="C3230">
        <v>2</v>
      </c>
    </row>
    <row r="3231" spans="1:3" x14ac:dyDescent="0.25">
      <c r="A3231">
        <v>3230</v>
      </c>
      <c r="B3231">
        <v>709</v>
      </c>
      <c r="C3231">
        <v>2</v>
      </c>
    </row>
    <row r="3232" spans="1:3" x14ac:dyDescent="0.25">
      <c r="A3232">
        <v>3231</v>
      </c>
      <c r="B3232">
        <v>709</v>
      </c>
      <c r="C3232">
        <v>2</v>
      </c>
    </row>
    <row r="3233" spans="1:3" x14ac:dyDescent="0.25">
      <c r="A3233">
        <v>3232</v>
      </c>
      <c r="B3233">
        <v>709</v>
      </c>
      <c r="C3233">
        <v>2</v>
      </c>
    </row>
    <row r="3234" spans="1:3" x14ac:dyDescent="0.25">
      <c r="A3234">
        <v>3233</v>
      </c>
      <c r="B3234">
        <v>710</v>
      </c>
      <c r="C3234">
        <v>1</v>
      </c>
    </row>
    <row r="3235" spans="1:3" x14ac:dyDescent="0.25">
      <c r="A3235">
        <v>3234</v>
      </c>
      <c r="B3235">
        <v>710</v>
      </c>
      <c r="C3235">
        <v>1</v>
      </c>
    </row>
    <row r="3236" spans="1:3" x14ac:dyDescent="0.25">
      <c r="A3236">
        <v>3235</v>
      </c>
      <c r="B3236">
        <v>710</v>
      </c>
      <c r="C3236">
        <v>1</v>
      </c>
    </row>
    <row r="3237" spans="1:3" x14ac:dyDescent="0.25">
      <c r="A3237">
        <v>3236</v>
      </c>
      <c r="B3237">
        <v>710</v>
      </c>
      <c r="C3237">
        <v>1</v>
      </c>
    </row>
    <row r="3238" spans="1:3" x14ac:dyDescent="0.25">
      <c r="A3238">
        <v>3237</v>
      </c>
      <c r="B3238">
        <v>710</v>
      </c>
      <c r="C3238">
        <v>2</v>
      </c>
    </row>
    <row r="3239" spans="1:3" x14ac:dyDescent="0.25">
      <c r="A3239">
        <v>3238</v>
      </c>
      <c r="B3239">
        <v>710</v>
      </c>
      <c r="C3239">
        <v>2</v>
      </c>
    </row>
    <row r="3240" spans="1:3" x14ac:dyDescent="0.25">
      <c r="A3240">
        <v>3239</v>
      </c>
      <c r="B3240">
        <v>711</v>
      </c>
      <c r="C3240">
        <v>2</v>
      </c>
    </row>
    <row r="3241" spans="1:3" x14ac:dyDescent="0.25">
      <c r="A3241">
        <v>3240</v>
      </c>
      <c r="B3241">
        <v>711</v>
      </c>
      <c r="C3241">
        <v>2</v>
      </c>
    </row>
    <row r="3242" spans="1:3" x14ac:dyDescent="0.25">
      <c r="A3242">
        <v>3241</v>
      </c>
      <c r="B3242">
        <v>711</v>
      </c>
      <c r="C3242">
        <v>2</v>
      </c>
    </row>
    <row r="3243" spans="1:3" x14ac:dyDescent="0.25">
      <c r="A3243">
        <v>3242</v>
      </c>
      <c r="B3243">
        <v>711</v>
      </c>
      <c r="C3243">
        <v>2</v>
      </c>
    </row>
    <row r="3244" spans="1:3" x14ac:dyDescent="0.25">
      <c r="A3244">
        <v>3243</v>
      </c>
      <c r="B3244">
        <v>714</v>
      </c>
      <c r="C3244">
        <v>2</v>
      </c>
    </row>
    <row r="3245" spans="1:3" x14ac:dyDescent="0.25">
      <c r="A3245">
        <v>3244</v>
      </c>
      <c r="B3245">
        <v>714</v>
      </c>
      <c r="C3245">
        <v>2</v>
      </c>
    </row>
    <row r="3246" spans="1:3" x14ac:dyDescent="0.25">
      <c r="A3246">
        <v>3245</v>
      </c>
      <c r="B3246">
        <v>714</v>
      </c>
      <c r="C3246">
        <v>2</v>
      </c>
    </row>
    <row r="3247" spans="1:3" x14ac:dyDescent="0.25">
      <c r="A3247">
        <v>3246</v>
      </c>
      <c r="B3247">
        <v>715</v>
      </c>
      <c r="C3247">
        <v>1</v>
      </c>
    </row>
    <row r="3248" spans="1:3" x14ac:dyDescent="0.25">
      <c r="A3248">
        <v>3247</v>
      </c>
      <c r="B3248">
        <v>715</v>
      </c>
      <c r="C3248">
        <v>1</v>
      </c>
    </row>
    <row r="3249" spans="1:3" x14ac:dyDescent="0.25">
      <c r="A3249">
        <v>3248</v>
      </c>
      <c r="B3249">
        <v>715</v>
      </c>
      <c r="C3249">
        <v>1</v>
      </c>
    </row>
    <row r="3250" spans="1:3" x14ac:dyDescent="0.25">
      <c r="A3250">
        <v>3249</v>
      </c>
      <c r="B3250">
        <v>715</v>
      </c>
      <c r="C3250">
        <v>1</v>
      </c>
    </row>
    <row r="3251" spans="1:3" x14ac:dyDescent="0.25">
      <c r="A3251">
        <v>3250</v>
      </c>
      <c r="B3251">
        <v>715</v>
      </c>
      <c r="C3251">
        <v>2</v>
      </c>
    </row>
    <row r="3252" spans="1:3" x14ac:dyDescent="0.25">
      <c r="A3252">
        <v>3251</v>
      </c>
      <c r="B3252">
        <v>715</v>
      </c>
      <c r="C3252">
        <v>2</v>
      </c>
    </row>
    <row r="3253" spans="1:3" x14ac:dyDescent="0.25">
      <c r="A3253">
        <v>3252</v>
      </c>
      <c r="B3253">
        <v>715</v>
      </c>
      <c r="C3253">
        <v>2</v>
      </c>
    </row>
    <row r="3254" spans="1:3" x14ac:dyDescent="0.25">
      <c r="A3254">
        <v>3253</v>
      </c>
      <c r="B3254">
        <v>716</v>
      </c>
      <c r="C3254">
        <v>1</v>
      </c>
    </row>
    <row r="3255" spans="1:3" x14ac:dyDescent="0.25">
      <c r="A3255">
        <v>3254</v>
      </c>
      <c r="B3255">
        <v>716</v>
      </c>
      <c r="C3255">
        <v>1</v>
      </c>
    </row>
    <row r="3256" spans="1:3" x14ac:dyDescent="0.25">
      <c r="A3256">
        <v>3255</v>
      </c>
      <c r="B3256">
        <v>716</v>
      </c>
      <c r="C3256">
        <v>2</v>
      </c>
    </row>
    <row r="3257" spans="1:3" x14ac:dyDescent="0.25">
      <c r="A3257">
        <v>3256</v>
      </c>
      <c r="B3257">
        <v>716</v>
      </c>
      <c r="C3257">
        <v>2</v>
      </c>
    </row>
    <row r="3258" spans="1:3" x14ac:dyDescent="0.25">
      <c r="A3258">
        <v>3257</v>
      </c>
      <c r="B3258">
        <v>716</v>
      </c>
      <c r="C3258">
        <v>2</v>
      </c>
    </row>
    <row r="3259" spans="1:3" x14ac:dyDescent="0.25">
      <c r="A3259">
        <v>3258</v>
      </c>
      <c r="B3259">
        <v>717</v>
      </c>
      <c r="C3259">
        <v>1</v>
      </c>
    </row>
    <row r="3260" spans="1:3" x14ac:dyDescent="0.25">
      <c r="A3260">
        <v>3259</v>
      </c>
      <c r="B3260">
        <v>717</v>
      </c>
      <c r="C3260">
        <v>1</v>
      </c>
    </row>
    <row r="3261" spans="1:3" x14ac:dyDescent="0.25">
      <c r="A3261">
        <v>3260</v>
      </c>
      <c r="B3261">
        <v>717</v>
      </c>
      <c r="C3261">
        <v>2</v>
      </c>
    </row>
    <row r="3262" spans="1:3" x14ac:dyDescent="0.25">
      <c r="A3262">
        <v>3261</v>
      </c>
      <c r="B3262">
        <v>717</v>
      </c>
      <c r="C3262">
        <v>2</v>
      </c>
    </row>
    <row r="3263" spans="1:3" x14ac:dyDescent="0.25">
      <c r="A3263">
        <v>3262</v>
      </c>
      <c r="B3263">
        <v>718</v>
      </c>
      <c r="C3263">
        <v>2</v>
      </c>
    </row>
    <row r="3264" spans="1:3" x14ac:dyDescent="0.25">
      <c r="A3264">
        <v>3263</v>
      </c>
      <c r="B3264">
        <v>718</v>
      </c>
      <c r="C3264">
        <v>2</v>
      </c>
    </row>
    <row r="3265" spans="1:3" x14ac:dyDescent="0.25">
      <c r="A3265">
        <v>3264</v>
      </c>
      <c r="B3265">
        <v>719</v>
      </c>
      <c r="C3265">
        <v>1</v>
      </c>
    </row>
    <row r="3266" spans="1:3" x14ac:dyDescent="0.25">
      <c r="A3266">
        <v>3265</v>
      </c>
      <c r="B3266">
        <v>719</v>
      </c>
      <c r="C3266">
        <v>1</v>
      </c>
    </row>
    <row r="3267" spans="1:3" x14ac:dyDescent="0.25">
      <c r="A3267">
        <v>3266</v>
      </c>
      <c r="B3267">
        <v>720</v>
      </c>
      <c r="C3267">
        <v>1</v>
      </c>
    </row>
    <row r="3268" spans="1:3" x14ac:dyDescent="0.25">
      <c r="A3268">
        <v>3267</v>
      </c>
      <c r="B3268">
        <v>720</v>
      </c>
      <c r="C3268">
        <v>1</v>
      </c>
    </row>
    <row r="3269" spans="1:3" x14ac:dyDescent="0.25">
      <c r="A3269">
        <v>3268</v>
      </c>
      <c r="B3269">
        <v>720</v>
      </c>
      <c r="C3269">
        <v>1</v>
      </c>
    </row>
    <row r="3270" spans="1:3" x14ac:dyDescent="0.25">
      <c r="A3270">
        <v>3269</v>
      </c>
      <c r="B3270">
        <v>720</v>
      </c>
      <c r="C3270">
        <v>2</v>
      </c>
    </row>
    <row r="3271" spans="1:3" x14ac:dyDescent="0.25">
      <c r="A3271">
        <v>3270</v>
      </c>
      <c r="B3271">
        <v>720</v>
      </c>
      <c r="C3271">
        <v>2</v>
      </c>
    </row>
    <row r="3272" spans="1:3" x14ac:dyDescent="0.25">
      <c r="A3272">
        <v>3271</v>
      </c>
      <c r="B3272">
        <v>720</v>
      </c>
      <c r="C3272">
        <v>2</v>
      </c>
    </row>
    <row r="3273" spans="1:3" x14ac:dyDescent="0.25">
      <c r="A3273">
        <v>3272</v>
      </c>
      <c r="B3273">
        <v>720</v>
      </c>
      <c r="C3273">
        <v>2</v>
      </c>
    </row>
    <row r="3274" spans="1:3" x14ac:dyDescent="0.25">
      <c r="A3274">
        <v>3273</v>
      </c>
      <c r="B3274">
        <v>721</v>
      </c>
      <c r="C3274">
        <v>1</v>
      </c>
    </row>
    <row r="3275" spans="1:3" x14ac:dyDescent="0.25">
      <c r="A3275">
        <v>3274</v>
      </c>
      <c r="B3275">
        <v>721</v>
      </c>
      <c r="C3275">
        <v>1</v>
      </c>
    </row>
    <row r="3276" spans="1:3" x14ac:dyDescent="0.25">
      <c r="A3276">
        <v>3275</v>
      </c>
      <c r="B3276">
        <v>722</v>
      </c>
      <c r="C3276">
        <v>1</v>
      </c>
    </row>
    <row r="3277" spans="1:3" x14ac:dyDescent="0.25">
      <c r="A3277">
        <v>3276</v>
      </c>
      <c r="B3277">
        <v>722</v>
      </c>
      <c r="C3277">
        <v>1</v>
      </c>
    </row>
    <row r="3278" spans="1:3" x14ac:dyDescent="0.25">
      <c r="A3278">
        <v>3277</v>
      </c>
      <c r="B3278">
        <v>722</v>
      </c>
      <c r="C3278">
        <v>2</v>
      </c>
    </row>
    <row r="3279" spans="1:3" x14ac:dyDescent="0.25">
      <c r="A3279">
        <v>3278</v>
      </c>
      <c r="B3279">
        <v>722</v>
      </c>
      <c r="C3279">
        <v>2</v>
      </c>
    </row>
    <row r="3280" spans="1:3" x14ac:dyDescent="0.25">
      <c r="A3280">
        <v>3279</v>
      </c>
      <c r="B3280">
        <v>723</v>
      </c>
      <c r="C3280">
        <v>1</v>
      </c>
    </row>
    <row r="3281" spans="1:3" x14ac:dyDescent="0.25">
      <c r="A3281">
        <v>3280</v>
      </c>
      <c r="B3281">
        <v>723</v>
      </c>
      <c r="C3281">
        <v>1</v>
      </c>
    </row>
    <row r="3282" spans="1:3" x14ac:dyDescent="0.25">
      <c r="A3282">
        <v>3281</v>
      </c>
      <c r="B3282">
        <v>723</v>
      </c>
      <c r="C3282">
        <v>1</v>
      </c>
    </row>
    <row r="3283" spans="1:3" x14ac:dyDescent="0.25">
      <c r="A3283">
        <v>3282</v>
      </c>
      <c r="B3283">
        <v>723</v>
      </c>
      <c r="C3283">
        <v>1</v>
      </c>
    </row>
    <row r="3284" spans="1:3" x14ac:dyDescent="0.25">
      <c r="A3284">
        <v>3283</v>
      </c>
      <c r="B3284">
        <v>723</v>
      </c>
      <c r="C3284">
        <v>2</v>
      </c>
    </row>
    <row r="3285" spans="1:3" x14ac:dyDescent="0.25">
      <c r="A3285">
        <v>3284</v>
      </c>
      <c r="B3285">
        <v>723</v>
      </c>
      <c r="C3285">
        <v>2</v>
      </c>
    </row>
    <row r="3286" spans="1:3" x14ac:dyDescent="0.25">
      <c r="A3286">
        <v>3285</v>
      </c>
      <c r="B3286">
        <v>723</v>
      </c>
      <c r="C3286">
        <v>2</v>
      </c>
    </row>
    <row r="3287" spans="1:3" x14ac:dyDescent="0.25">
      <c r="A3287">
        <v>3286</v>
      </c>
      <c r="B3287">
        <v>724</v>
      </c>
      <c r="C3287">
        <v>1</v>
      </c>
    </row>
    <row r="3288" spans="1:3" x14ac:dyDescent="0.25">
      <c r="A3288">
        <v>3287</v>
      </c>
      <c r="B3288">
        <v>724</v>
      </c>
      <c r="C3288">
        <v>1</v>
      </c>
    </row>
    <row r="3289" spans="1:3" x14ac:dyDescent="0.25">
      <c r="A3289">
        <v>3288</v>
      </c>
      <c r="B3289">
        <v>724</v>
      </c>
      <c r="C3289">
        <v>2</v>
      </c>
    </row>
    <row r="3290" spans="1:3" x14ac:dyDescent="0.25">
      <c r="A3290">
        <v>3289</v>
      </c>
      <c r="B3290">
        <v>724</v>
      </c>
      <c r="C3290">
        <v>2</v>
      </c>
    </row>
    <row r="3291" spans="1:3" x14ac:dyDescent="0.25">
      <c r="A3291">
        <v>3290</v>
      </c>
      <c r="B3291">
        <v>724</v>
      </c>
      <c r="C3291">
        <v>2</v>
      </c>
    </row>
    <row r="3292" spans="1:3" x14ac:dyDescent="0.25">
      <c r="A3292">
        <v>3291</v>
      </c>
      <c r="B3292">
        <v>724</v>
      </c>
      <c r="C3292">
        <v>2</v>
      </c>
    </row>
    <row r="3293" spans="1:3" x14ac:dyDescent="0.25">
      <c r="A3293">
        <v>3292</v>
      </c>
      <c r="B3293">
        <v>725</v>
      </c>
      <c r="C3293">
        <v>1</v>
      </c>
    </row>
    <row r="3294" spans="1:3" x14ac:dyDescent="0.25">
      <c r="A3294">
        <v>3293</v>
      </c>
      <c r="B3294">
        <v>725</v>
      </c>
      <c r="C3294">
        <v>1</v>
      </c>
    </row>
    <row r="3295" spans="1:3" x14ac:dyDescent="0.25">
      <c r="A3295">
        <v>3294</v>
      </c>
      <c r="B3295">
        <v>725</v>
      </c>
      <c r="C3295">
        <v>1</v>
      </c>
    </row>
    <row r="3296" spans="1:3" x14ac:dyDescent="0.25">
      <c r="A3296">
        <v>3295</v>
      </c>
      <c r="B3296">
        <v>725</v>
      </c>
      <c r="C3296">
        <v>2</v>
      </c>
    </row>
    <row r="3297" spans="1:3" x14ac:dyDescent="0.25">
      <c r="A3297">
        <v>3296</v>
      </c>
      <c r="B3297">
        <v>725</v>
      </c>
      <c r="C3297">
        <v>2</v>
      </c>
    </row>
    <row r="3298" spans="1:3" x14ac:dyDescent="0.25">
      <c r="A3298">
        <v>3297</v>
      </c>
      <c r="B3298">
        <v>725</v>
      </c>
      <c r="C3298">
        <v>2</v>
      </c>
    </row>
    <row r="3299" spans="1:3" x14ac:dyDescent="0.25">
      <c r="A3299">
        <v>3298</v>
      </c>
      <c r="B3299">
        <v>726</v>
      </c>
      <c r="C3299">
        <v>2</v>
      </c>
    </row>
    <row r="3300" spans="1:3" x14ac:dyDescent="0.25">
      <c r="A3300">
        <v>3299</v>
      </c>
      <c r="B3300">
        <v>726</v>
      </c>
      <c r="C3300">
        <v>2</v>
      </c>
    </row>
    <row r="3301" spans="1:3" x14ac:dyDescent="0.25">
      <c r="A3301">
        <v>3300</v>
      </c>
      <c r="B3301">
        <v>726</v>
      </c>
      <c r="C3301">
        <v>2</v>
      </c>
    </row>
    <row r="3302" spans="1:3" x14ac:dyDescent="0.25">
      <c r="A3302">
        <v>3301</v>
      </c>
      <c r="B3302">
        <v>727</v>
      </c>
      <c r="C3302">
        <v>1</v>
      </c>
    </row>
    <row r="3303" spans="1:3" x14ac:dyDescent="0.25">
      <c r="A3303">
        <v>3302</v>
      </c>
      <c r="B3303">
        <v>727</v>
      </c>
      <c r="C3303">
        <v>1</v>
      </c>
    </row>
    <row r="3304" spans="1:3" x14ac:dyDescent="0.25">
      <c r="A3304">
        <v>3303</v>
      </c>
      <c r="B3304">
        <v>727</v>
      </c>
      <c r="C3304">
        <v>2</v>
      </c>
    </row>
    <row r="3305" spans="1:3" x14ac:dyDescent="0.25">
      <c r="A3305">
        <v>3304</v>
      </c>
      <c r="B3305">
        <v>727</v>
      </c>
      <c r="C3305">
        <v>2</v>
      </c>
    </row>
    <row r="3306" spans="1:3" x14ac:dyDescent="0.25">
      <c r="A3306">
        <v>3305</v>
      </c>
      <c r="B3306">
        <v>727</v>
      </c>
      <c r="C3306">
        <v>2</v>
      </c>
    </row>
    <row r="3307" spans="1:3" x14ac:dyDescent="0.25">
      <c r="A3307">
        <v>3306</v>
      </c>
      <c r="B3307">
        <v>728</v>
      </c>
      <c r="C3307">
        <v>1</v>
      </c>
    </row>
    <row r="3308" spans="1:3" x14ac:dyDescent="0.25">
      <c r="A3308">
        <v>3307</v>
      </c>
      <c r="B3308">
        <v>728</v>
      </c>
      <c r="C3308">
        <v>1</v>
      </c>
    </row>
    <row r="3309" spans="1:3" x14ac:dyDescent="0.25">
      <c r="A3309">
        <v>3308</v>
      </c>
      <c r="B3309">
        <v>728</v>
      </c>
      <c r="C3309">
        <v>1</v>
      </c>
    </row>
    <row r="3310" spans="1:3" x14ac:dyDescent="0.25">
      <c r="A3310">
        <v>3309</v>
      </c>
      <c r="B3310">
        <v>728</v>
      </c>
      <c r="C3310">
        <v>2</v>
      </c>
    </row>
    <row r="3311" spans="1:3" x14ac:dyDescent="0.25">
      <c r="A3311">
        <v>3310</v>
      </c>
      <c r="B3311">
        <v>728</v>
      </c>
      <c r="C3311">
        <v>2</v>
      </c>
    </row>
    <row r="3312" spans="1:3" x14ac:dyDescent="0.25">
      <c r="A3312">
        <v>3311</v>
      </c>
      <c r="B3312">
        <v>729</v>
      </c>
      <c r="C3312">
        <v>2</v>
      </c>
    </row>
    <row r="3313" spans="1:3" x14ac:dyDescent="0.25">
      <c r="A3313">
        <v>3312</v>
      </c>
      <c r="B3313">
        <v>729</v>
      </c>
      <c r="C3313">
        <v>2</v>
      </c>
    </row>
    <row r="3314" spans="1:3" x14ac:dyDescent="0.25">
      <c r="A3314">
        <v>3313</v>
      </c>
      <c r="B3314">
        <v>729</v>
      </c>
      <c r="C3314">
        <v>2</v>
      </c>
    </row>
    <row r="3315" spans="1:3" x14ac:dyDescent="0.25">
      <c r="A3315">
        <v>3314</v>
      </c>
      <c r="B3315">
        <v>729</v>
      </c>
      <c r="C3315">
        <v>2</v>
      </c>
    </row>
    <row r="3316" spans="1:3" x14ac:dyDescent="0.25">
      <c r="A3316">
        <v>3315</v>
      </c>
      <c r="B3316">
        <v>730</v>
      </c>
      <c r="C3316">
        <v>1</v>
      </c>
    </row>
    <row r="3317" spans="1:3" x14ac:dyDescent="0.25">
      <c r="A3317">
        <v>3316</v>
      </c>
      <c r="B3317">
        <v>730</v>
      </c>
      <c r="C3317">
        <v>1</v>
      </c>
    </row>
    <row r="3318" spans="1:3" x14ac:dyDescent="0.25">
      <c r="A3318">
        <v>3317</v>
      </c>
      <c r="B3318">
        <v>730</v>
      </c>
      <c r="C3318">
        <v>1</v>
      </c>
    </row>
    <row r="3319" spans="1:3" x14ac:dyDescent="0.25">
      <c r="A3319">
        <v>3318</v>
      </c>
      <c r="B3319">
        <v>730</v>
      </c>
      <c r="C3319">
        <v>1</v>
      </c>
    </row>
    <row r="3320" spans="1:3" x14ac:dyDescent="0.25">
      <c r="A3320">
        <v>3319</v>
      </c>
      <c r="B3320">
        <v>730</v>
      </c>
      <c r="C3320">
        <v>2</v>
      </c>
    </row>
    <row r="3321" spans="1:3" x14ac:dyDescent="0.25">
      <c r="A3321">
        <v>3320</v>
      </c>
      <c r="B3321">
        <v>730</v>
      </c>
      <c r="C3321">
        <v>2</v>
      </c>
    </row>
    <row r="3322" spans="1:3" x14ac:dyDescent="0.25">
      <c r="A3322">
        <v>3321</v>
      </c>
      <c r="B3322">
        <v>730</v>
      </c>
      <c r="C3322">
        <v>2</v>
      </c>
    </row>
    <row r="3323" spans="1:3" x14ac:dyDescent="0.25">
      <c r="A3323">
        <v>3322</v>
      </c>
      <c r="B3323">
        <v>730</v>
      </c>
      <c r="C3323">
        <v>2</v>
      </c>
    </row>
    <row r="3324" spans="1:3" x14ac:dyDescent="0.25">
      <c r="A3324">
        <v>3323</v>
      </c>
      <c r="B3324">
        <v>731</v>
      </c>
      <c r="C3324">
        <v>2</v>
      </c>
    </row>
    <row r="3325" spans="1:3" x14ac:dyDescent="0.25">
      <c r="A3325">
        <v>3324</v>
      </c>
      <c r="B3325">
        <v>731</v>
      </c>
      <c r="C3325">
        <v>2</v>
      </c>
    </row>
    <row r="3326" spans="1:3" x14ac:dyDescent="0.25">
      <c r="A3326">
        <v>3325</v>
      </c>
      <c r="B3326">
        <v>731</v>
      </c>
      <c r="C3326">
        <v>2</v>
      </c>
    </row>
    <row r="3327" spans="1:3" x14ac:dyDescent="0.25">
      <c r="A3327">
        <v>3326</v>
      </c>
      <c r="B3327">
        <v>732</v>
      </c>
      <c r="C3327">
        <v>1</v>
      </c>
    </row>
    <row r="3328" spans="1:3" x14ac:dyDescent="0.25">
      <c r="A3328">
        <v>3327</v>
      </c>
      <c r="B3328">
        <v>732</v>
      </c>
      <c r="C3328">
        <v>1</v>
      </c>
    </row>
    <row r="3329" spans="1:3" x14ac:dyDescent="0.25">
      <c r="A3329">
        <v>3328</v>
      </c>
      <c r="B3329">
        <v>732</v>
      </c>
      <c r="C3329">
        <v>1</v>
      </c>
    </row>
    <row r="3330" spans="1:3" x14ac:dyDescent="0.25">
      <c r="A3330">
        <v>3329</v>
      </c>
      <c r="B3330">
        <v>732</v>
      </c>
      <c r="C3330">
        <v>1</v>
      </c>
    </row>
    <row r="3331" spans="1:3" x14ac:dyDescent="0.25">
      <c r="A3331">
        <v>3330</v>
      </c>
      <c r="B3331">
        <v>733</v>
      </c>
      <c r="C3331">
        <v>1</v>
      </c>
    </row>
    <row r="3332" spans="1:3" x14ac:dyDescent="0.25">
      <c r="A3332">
        <v>3331</v>
      </c>
      <c r="B3332">
        <v>733</v>
      </c>
      <c r="C3332">
        <v>1</v>
      </c>
    </row>
    <row r="3333" spans="1:3" x14ac:dyDescent="0.25">
      <c r="A3333">
        <v>3332</v>
      </c>
      <c r="B3333">
        <v>733</v>
      </c>
      <c r="C3333">
        <v>1</v>
      </c>
    </row>
    <row r="3334" spans="1:3" x14ac:dyDescent="0.25">
      <c r="A3334">
        <v>3333</v>
      </c>
      <c r="B3334">
        <v>733</v>
      </c>
      <c r="C3334">
        <v>1</v>
      </c>
    </row>
    <row r="3335" spans="1:3" x14ac:dyDescent="0.25">
      <c r="A3335">
        <v>3334</v>
      </c>
      <c r="B3335">
        <v>733</v>
      </c>
      <c r="C3335">
        <v>2</v>
      </c>
    </row>
    <row r="3336" spans="1:3" x14ac:dyDescent="0.25">
      <c r="A3336">
        <v>3335</v>
      </c>
      <c r="B3336">
        <v>733</v>
      </c>
      <c r="C3336">
        <v>2</v>
      </c>
    </row>
    <row r="3337" spans="1:3" x14ac:dyDescent="0.25">
      <c r="A3337">
        <v>3336</v>
      </c>
      <c r="B3337">
        <v>733</v>
      </c>
      <c r="C3337">
        <v>2</v>
      </c>
    </row>
    <row r="3338" spans="1:3" x14ac:dyDescent="0.25">
      <c r="A3338">
        <v>3337</v>
      </c>
      <c r="B3338">
        <v>734</v>
      </c>
      <c r="C3338">
        <v>1</v>
      </c>
    </row>
    <row r="3339" spans="1:3" x14ac:dyDescent="0.25">
      <c r="A3339">
        <v>3338</v>
      </c>
      <c r="B3339">
        <v>734</v>
      </c>
      <c r="C3339">
        <v>1</v>
      </c>
    </row>
    <row r="3340" spans="1:3" x14ac:dyDescent="0.25">
      <c r="A3340">
        <v>3339</v>
      </c>
      <c r="B3340">
        <v>734</v>
      </c>
      <c r="C3340">
        <v>2</v>
      </c>
    </row>
    <row r="3341" spans="1:3" x14ac:dyDescent="0.25">
      <c r="A3341">
        <v>3340</v>
      </c>
      <c r="B3341">
        <v>734</v>
      </c>
      <c r="C3341">
        <v>2</v>
      </c>
    </row>
    <row r="3342" spans="1:3" x14ac:dyDescent="0.25">
      <c r="A3342">
        <v>3341</v>
      </c>
      <c r="B3342">
        <v>734</v>
      </c>
      <c r="C3342">
        <v>2</v>
      </c>
    </row>
    <row r="3343" spans="1:3" x14ac:dyDescent="0.25">
      <c r="A3343">
        <v>3342</v>
      </c>
      <c r="B3343">
        <v>734</v>
      </c>
      <c r="C3343">
        <v>2</v>
      </c>
    </row>
    <row r="3344" spans="1:3" x14ac:dyDescent="0.25">
      <c r="A3344">
        <v>3343</v>
      </c>
      <c r="B3344">
        <v>735</v>
      </c>
      <c r="C3344">
        <v>1</v>
      </c>
    </row>
    <row r="3345" spans="1:3" x14ac:dyDescent="0.25">
      <c r="A3345">
        <v>3344</v>
      </c>
      <c r="B3345">
        <v>735</v>
      </c>
      <c r="C3345">
        <v>1</v>
      </c>
    </row>
    <row r="3346" spans="1:3" x14ac:dyDescent="0.25">
      <c r="A3346">
        <v>3345</v>
      </c>
      <c r="B3346">
        <v>735</v>
      </c>
      <c r="C3346">
        <v>1</v>
      </c>
    </row>
    <row r="3347" spans="1:3" x14ac:dyDescent="0.25">
      <c r="A3347">
        <v>3346</v>
      </c>
      <c r="B3347">
        <v>735</v>
      </c>
      <c r="C3347">
        <v>2</v>
      </c>
    </row>
    <row r="3348" spans="1:3" x14ac:dyDescent="0.25">
      <c r="A3348">
        <v>3347</v>
      </c>
      <c r="B3348">
        <v>735</v>
      </c>
      <c r="C3348">
        <v>2</v>
      </c>
    </row>
    <row r="3349" spans="1:3" x14ac:dyDescent="0.25">
      <c r="A3349">
        <v>3348</v>
      </c>
      <c r="B3349">
        <v>735</v>
      </c>
      <c r="C3349">
        <v>2</v>
      </c>
    </row>
    <row r="3350" spans="1:3" x14ac:dyDescent="0.25">
      <c r="A3350">
        <v>3349</v>
      </c>
      <c r="B3350">
        <v>735</v>
      </c>
      <c r="C3350">
        <v>2</v>
      </c>
    </row>
    <row r="3351" spans="1:3" x14ac:dyDescent="0.25">
      <c r="A3351">
        <v>3350</v>
      </c>
      <c r="B3351">
        <v>736</v>
      </c>
      <c r="C3351">
        <v>1</v>
      </c>
    </row>
    <row r="3352" spans="1:3" x14ac:dyDescent="0.25">
      <c r="A3352">
        <v>3351</v>
      </c>
      <c r="B3352">
        <v>736</v>
      </c>
      <c r="C3352">
        <v>1</v>
      </c>
    </row>
    <row r="3353" spans="1:3" x14ac:dyDescent="0.25">
      <c r="A3353">
        <v>3352</v>
      </c>
      <c r="B3353">
        <v>736</v>
      </c>
      <c r="C3353">
        <v>1</v>
      </c>
    </row>
    <row r="3354" spans="1:3" x14ac:dyDescent="0.25">
      <c r="A3354">
        <v>3353</v>
      </c>
      <c r="B3354">
        <v>736</v>
      </c>
      <c r="C3354">
        <v>1</v>
      </c>
    </row>
    <row r="3355" spans="1:3" x14ac:dyDescent="0.25">
      <c r="A3355">
        <v>3354</v>
      </c>
      <c r="B3355">
        <v>737</v>
      </c>
      <c r="C3355">
        <v>1</v>
      </c>
    </row>
    <row r="3356" spans="1:3" x14ac:dyDescent="0.25">
      <c r="A3356">
        <v>3355</v>
      </c>
      <c r="B3356">
        <v>737</v>
      </c>
      <c r="C3356">
        <v>1</v>
      </c>
    </row>
    <row r="3357" spans="1:3" x14ac:dyDescent="0.25">
      <c r="A3357">
        <v>3356</v>
      </c>
      <c r="B3357">
        <v>737</v>
      </c>
      <c r="C3357">
        <v>2</v>
      </c>
    </row>
    <row r="3358" spans="1:3" x14ac:dyDescent="0.25">
      <c r="A3358">
        <v>3357</v>
      </c>
      <c r="B3358">
        <v>737</v>
      </c>
      <c r="C3358">
        <v>2</v>
      </c>
    </row>
    <row r="3359" spans="1:3" x14ac:dyDescent="0.25">
      <c r="A3359">
        <v>3358</v>
      </c>
      <c r="B3359">
        <v>737</v>
      </c>
      <c r="C3359">
        <v>2</v>
      </c>
    </row>
    <row r="3360" spans="1:3" x14ac:dyDescent="0.25">
      <c r="A3360">
        <v>3359</v>
      </c>
      <c r="B3360">
        <v>737</v>
      </c>
      <c r="C3360">
        <v>2</v>
      </c>
    </row>
    <row r="3361" spans="1:3" x14ac:dyDescent="0.25">
      <c r="A3361">
        <v>3360</v>
      </c>
      <c r="B3361">
        <v>738</v>
      </c>
      <c r="C3361">
        <v>1</v>
      </c>
    </row>
    <row r="3362" spans="1:3" x14ac:dyDescent="0.25">
      <c r="A3362">
        <v>3361</v>
      </c>
      <c r="B3362">
        <v>738</v>
      </c>
      <c r="C3362">
        <v>1</v>
      </c>
    </row>
    <row r="3363" spans="1:3" x14ac:dyDescent="0.25">
      <c r="A3363">
        <v>3362</v>
      </c>
      <c r="B3363">
        <v>738</v>
      </c>
      <c r="C3363">
        <v>1</v>
      </c>
    </row>
    <row r="3364" spans="1:3" x14ac:dyDescent="0.25">
      <c r="A3364">
        <v>3363</v>
      </c>
      <c r="B3364">
        <v>738</v>
      </c>
      <c r="C3364">
        <v>1</v>
      </c>
    </row>
    <row r="3365" spans="1:3" x14ac:dyDescent="0.25">
      <c r="A3365">
        <v>3364</v>
      </c>
      <c r="B3365">
        <v>738</v>
      </c>
      <c r="C3365">
        <v>2</v>
      </c>
    </row>
    <row r="3366" spans="1:3" x14ac:dyDescent="0.25">
      <c r="A3366">
        <v>3365</v>
      </c>
      <c r="B3366">
        <v>738</v>
      </c>
      <c r="C3366">
        <v>2</v>
      </c>
    </row>
    <row r="3367" spans="1:3" x14ac:dyDescent="0.25">
      <c r="A3367">
        <v>3366</v>
      </c>
      <c r="B3367">
        <v>738</v>
      </c>
      <c r="C3367">
        <v>2</v>
      </c>
    </row>
    <row r="3368" spans="1:3" x14ac:dyDescent="0.25">
      <c r="A3368">
        <v>3367</v>
      </c>
      <c r="B3368">
        <v>738</v>
      </c>
      <c r="C3368">
        <v>2</v>
      </c>
    </row>
    <row r="3369" spans="1:3" x14ac:dyDescent="0.25">
      <c r="A3369">
        <v>3368</v>
      </c>
      <c r="B3369">
        <v>739</v>
      </c>
      <c r="C3369">
        <v>1</v>
      </c>
    </row>
    <row r="3370" spans="1:3" x14ac:dyDescent="0.25">
      <c r="A3370">
        <v>3369</v>
      </c>
      <c r="B3370">
        <v>739</v>
      </c>
      <c r="C3370">
        <v>1</v>
      </c>
    </row>
    <row r="3371" spans="1:3" x14ac:dyDescent="0.25">
      <c r="A3371">
        <v>3370</v>
      </c>
      <c r="B3371">
        <v>739</v>
      </c>
      <c r="C3371">
        <v>2</v>
      </c>
    </row>
    <row r="3372" spans="1:3" x14ac:dyDescent="0.25">
      <c r="A3372">
        <v>3371</v>
      </c>
      <c r="B3372">
        <v>739</v>
      </c>
      <c r="C3372">
        <v>2</v>
      </c>
    </row>
    <row r="3373" spans="1:3" x14ac:dyDescent="0.25">
      <c r="A3373">
        <v>3372</v>
      </c>
      <c r="B3373">
        <v>739</v>
      </c>
      <c r="C3373">
        <v>2</v>
      </c>
    </row>
    <row r="3374" spans="1:3" x14ac:dyDescent="0.25">
      <c r="A3374">
        <v>3373</v>
      </c>
      <c r="B3374">
        <v>740</v>
      </c>
      <c r="C3374">
        <v>2</v>
      </c>
    </row>
    <row r="3375" spans="1:3" x14ac:dyDescent="0.25">
      <c r="A3375">
        <v>3374</v>
      </c>
      <c r="B3375">
        <v>740</v>
      </c>
      <c r="C3375">
        <v>2</v>
      </c>
    </row>
    <row r="3376" spans="1:3" x14ac:dyDescent="0.25">
      <c r="A3376">
        <v>3375</v>
      </c>
      <c r="B3376">
        <v>740</v>
      </c>
      <c r="C3376">
        <v>2</v>
      </c>
    </row>
    <row r="3377" spans="1:3" x14ac:dyDescent="0.25">
      <c r="A3377">
        <v>3376</v>
      </c>
      <c r="B3377">
        <v>741</v>
      </c>
      <c r="C3377">
        <v>1</v>
      </c>
    </row>
    <row r="3378" spans="1:3" x14ac:dyDescent="0.25">
      <c r="A3378">
        <v>3377</v>
      </c>
      <c r="B3378">
        <v>741</v>
      </c>
      <c r="C3378">
        <v>1</v>
      </c>
    </row>
    <row r="3379" spans="1:3" x14ac:dyDescent="0.25">
      <c r="A3379">
        <v>3378</v>
      </c>
      <c r="B3379">
        <v>741</v>
      </c>
      <c r="C3379">
        <v>1</v>
      </c>
    </row>
    <row r="3380" spans="1:3" x14ac:dyDescent="0.25">
      <c r="A3380">
        <v>3379</v>
      </c>
      <c r="B3380">
        <v>741</v>
      </c>
      <c r="C3380">
        <v>1</v>
      </c>
    </row>
    <row r="3381" spans="1:3" x14ac:dyDescent="0.25">
      <c r="A3381">
        <v>3380</v>
      </c>
      <c r="B3381">
        <v>741</v>
      </c>
      <c r="C3381">
        <v>2</v>
      </c>
    </row>
    <row r="3382" spans="1:3" x14ac:dyDescent="0.25">
      <c r="A3382">
        <v>3381</v>
      </c>
      <c r="B3382">
        <v>741</v>
      </c>
      <c r="C3382">
        <v>2</v>
      </c>
    </row>
    <row r="3383" spans="1:3" x14ac:dyDescent="0.25">
      <c r="A3383">
        <v>3382</v>
      </c>
      <c r="B3383">
        <v>743</v>
      </c>
      <c r="C3383">
        <v>1</v>
      </c>
    </row>
    <row r="3384" spans="1:3" x14ac:dyDescent="0.25">
      <c r="A3384">
        <v>3383</v>
      </c>
      <c r="B3384">
        <v>743</v>
      </c>
      <c r="C3384">
        <v>1</v>
      </c>
    </row>
    <row r="3385" spans="1:3" x14ac:dyDescent="0.25">
      <c r="A3385">
        <v>3384</v>
      </c>
      <c r="B3385">
        <v>743</v>
      </c>
      <c r="C3385">
        <v>2</v>
      </c>
    </row>
    <row r="3386" spans="1:3" x14ac:dyDescent="0.25">
      <c r="A3386">
        <v>3385</v>
      </c>
      <c r="B3386">
        <v>743</v>
      </c>
      <c r="C3386">
        <v>2</v>
      </c>
    </row>
    <row r="3387" spans="1:3" x14ac:dyDescent="0.25">
      <c r="A3387">
        <v>3386</v>
      </c>
      <c r="B3387">
        <v>743</v>
      </c>
      <c r="C3387">
        <v>2</v>
      </c>
    </row>
    <row r="3388" spans="1:3" x14ac:dyDescent="0.25">
      <c r="A3388">
        <v>3387</v>
      </c>
      <c r="B3388">
        <v>743</v>
      </c>
      <c r="C3388">
        <v>2</v>
      </c>
    </row>
    <row r="3389" spans="1:3" x14ac:dyDescent="0.25">
      <c r="A3389">
        <v>3388</v>
      </c>
      <c r="B3389">
        <v>744</v>
      </c>
      <c r="C3389">
        <v>1</v>
      </c>
    </row>
    <row r="3390" spans="1:3" x14ac:dyDescent="0.25">
      <c r="A3390">
        <v>3389</v>
      </c>
      <c r="B3390">
        <v>744</v>
      </c>
      <c r="C3390">
        <v>1</v>
      </c>
    </row>
    <row r="3391" spans="1:3" x14ac:dyDescent="0.25">
      <c r="A3391">
        <v>3390</v>
      </c>
      <c r="B3391">
        <v>744</v>
      </c>
      <c r="C3391">
        <v>2</v>
      </c>
    </row>
    <row r="3392" spans="1:3" x14ac:dyDescent="0.25">
      <c r="A3392">
        <v>3391</v>
      </c>
      <c r="B3392">
        <v>744</v>
      </c>
      <c r="C3392">
        <v>2</v>
      </c>
    </row>
    <row r="3393" spans="1:3" x14ac:dyDescent="0.25">
      <c r="A3393">
        <v>3392</v>
      </c>
      <c r="B3393">
        <v>744</v>
      </c>
      <c r="C3393">
        <v>2</v>
      </c>
    </row>
    <row r="3394" spans="1:3" x14ac:dyDescent="0.25">
      <c r="A3394">
        <v>3393</v>
      </c>
      <c r="B3394">
        <v>745</v>
      </c>
      <c r="C3394">
        <v>1</v>
      </c>
    </row>
    <row r="3395" spans="1:3" x14ac:dyDescent="0.25">
      <c r="A3395">
        <v>3394</v>
      </c>
      <c r="B3395">
        <v>745</v>
      </c>
      <c r="C3395">
        <v>1</v>
      </c>
    </row>
    <row r="3396" spans="1:3" x14ac:dyDescent="0.25">
      <c r="A3396">
        <v>3395</v>
      </c>
      <c r="B3396">
        <v>745</v>
      </c>
      <c r="C3396">
        <v>1</v>
      </c>
    </row>
    <row r="3397" spans="1:3" x14ac:dyDescent="0.25">
      <c r="A3397">
        <v>3396</v>
      </c>
      <c r="B3397">
        <v>745</v>
      </c>
      <c r="C3397">
        <v>1</v>
      </c>
    </row>
    <row r="3398" spans="1:3" x14ac:dyDescent="0.25">
      <c r="A3398">
        <v>3397</v>
      </c>
      <c r="B3398">
        <v>745</v>
      </c>
      <c r="C3398">
        <v>2</v>
      </c>
    </row>
    <row r="3399" spans="1:3" x14ac:dyDescent="0.25">
      <c r="A3399">
        <v>3398</v>
      </c>
      <c r="B3399">
        <v>745</v>
      </c>
      <c r="C3399">
        <v>2</v>
      </c>
    </row>
    <row r="3400" spans="1:3" x14ac:dyDescent="0.25">
      <c r="A3400">
        <v>3399</v>
      </c>
      <c r="B3400">
        <v>745</v>
      </c>
      <c r="C3400">
        <v>2</v>
      </c>
    </row>
    <row r="3401" spans="1:3" x14ac:dyDescent="0.25">
      <c r="A3401">
        <v>3400</v>
      </c>
      <c r="B3401">
        <v>745</v>
      </c>
      <c r="C3401">
        <v>2</v>
      </c>
    </row>
    <row r="3402" spans="1:3" x14ac:dyDescent="0.25">
      <c r="A3402">
        <v>3401</v>
      </c>
      <c r="B3402">
        <v>746</v>
      </c>
      <c r="C3402">
        <v>1</v>
      </c>
    </row>
    <row r="3403" spans="1:3" x14ac:dyDescent="0.25">
      <c r="A3403">
        <v>3402</v>
      </c>
      <c r="B3403">
        <v>746</v>
      </c>
      <c r="C3403">
        <v>1</v>
      </c>
    </row>
    <row r="3404" spans="1:3" x14ac:dyDescent="0.25">
      <c r="A3404">
        <v>3403</v>
      </c>
      <c r="B3404">
        <v>746</v>
      </c>
      <c r="C3404">
        <v>2</v>
      </c>
    </row>
    <row r="3405" spans="1:3" x14ac:dyDescent="0.25">
      <c r="A3405">
        <v>3404</v>
      </c>
      <c r="B3405">
        <v>746</v>
      </c>
      <c r="C3405">
        <v>2</v>
      </c>
    </row>
    <row r="3406" spans="1:3" x14ac:dyDescent="0.25">
      <c r="A3406">
        <v>3405</v>
      </c>
      <c r="B3406">
        <v>746</v>
      </c>
      <c r="C3406">
        <v>2</v>
      </c>
    </row>
    <row r="3407" spans="1:3" x14ac:dyDescent="0.25">
      <c r="A3407">
        <v>3406</v>
      </c>
      <c r="B3407">
        <v>747</v>
      </c>
      <c r="C3407">
        <v>1</v>
      </c>
    </row>
    <row r="3408" spans="1:3" x14ac:dyDescent="0.25">
      <c r="A3408">
        <v>3407</v>
      </c>
      <c r="B3408">
        <v>747</v>
      </c>
      <c r="C3408">
        <v>1</v>
      </c>
    </row>
    <row r="3409" spans="1:3" x14ac:dyDescent="0.25">
      <c r="A3409">
        <v>3408</v>
      </c>
      <c r="B3409">
        <v>747</v>
      </c>
      <c r="C3409">
        <v>2</v>
      </c>
    </row>
    <row r="3410" spans="1:3" x14ac:dyDescent="0.25">
      <c r="A3410">
        <v>3409</v>
      </c>
      <c r="B3410">
        <v>747</v>
      </c>
      <c r="C3410">
        <v>2</v>
      </c>
    </row>
    <row r="3411" spans="1:3" x14ac:dyDescent="0.25">
      <c r="A3411">
        <v>3410</v>
      </c>
      <c r="B3411">
        <v>747</v>
      </c>
      <c r="C3411">
        <v>2</v>
      </c>
    </row>
    <row r="3412" spans="1:3" x14ac:dyDescent="0.25">
      <c r="A3412">
        <v>3411</v>
      </c>
      <c r="B3412">
        <v>748</v>
      </c>
      <c r="C3412">
        <v>1</v>
      </c>
    </row>
    <row r="3413" spans="1:3" x14ac:dyDescent="0.25">
      <c r="A3413">
        <v>3412</v>
      </c>
      <c r="B3413">
        <v>748</v>
      </c>
      <c r="C3413">
        <v>1</v>
      </c>
    </row>
    <row r="3414" spans="1:3" x14ac:dyDescent="0.25">
      <c r="A3414">
        <v>3413</v>
      </c>
      <c r="B3414">
        <v>748</v>
      </c>
      <c r="C3414">
        <v>1</v>
      </c>
    </row>
    <row r="3415" spans="1:3" x14ac:dyDescent="0.25">
      <c r="A3415">
        <v>3414</v>
      </c>
      <c r="B3415">
        <v>748</v>
      </c>
      <c r="C3415">
        <v>1</v>
      </c>
    </row>
    <row r="3416" spans="1:3" x14ac:dyDescent="0.25">
      <c r="A3416">
        <v>3415</v>
      </c>
      <c r="B3416">
        <v>748</v>
      </c>
      <c r="C3416">
        <v>2</v>
      </c>
    </row>
    <row r="3417" spans="1:3" x14ac:dyDescent="0.25">
      <c r="A3417">
        <v>3416</v>
      </c>
      <c r="B3417">
        <v>748</v>
      </c>
      <c r="C3417">
        <v>2</v>
      </c>
    </row>
    <row r="3418" spans="1:3" x14ac:dyDescent="0.25">
      <c r="A3418">
        <v>3417</v>
      </c>
      <c r="B3418">
        <v>748</v>
      </c>
      <c r="C3418">
        <v>2</v>
      </c>
    </row>
    <row r="3419" spans="1:3" x14ac:dyDescent="0.25">
      <c r="A3419">
        <v>3418</v>
      </c>
      <c r="B3419">
        <v>748</v>
      </c>
      <c r="C3419">
        <v>2</v>
      </c>
    </row>
    <row r="3420" spans="1:3" x14ac:dyDescent="0.25">
      <c r="A3420">
        <v>3419</v>
      </c>
      <c r="B3420">
        <v>749</v>
      </c>
      <c r="C3420">
        <v>1</v>
      </c>
    </row>
    <row r="3421" spans="1:3" x14ac:dyDescent="0.25">
      <c r="A3421">
        <v>3420</v>
      </c>
      <c r="B3421">
        <v>749</v>
      </c>
      <c r="C3421">
        <v>1</v>
      </c>
    </row>
    <row r="3422" spans="1:3" x14ac:dyDescent="0.25">
      <c r="A3422">
        <v>3421</v>
      </c>
      <c r="B3422">
        <v>749</v>
      </c>
      <c r="C3422">
        <v>2</v>
      </c>
    </row>
    <row r="3423" spans="1:3" x14ac:dyDescent="0.25">
      <c r="A3423">
        <v>3422</v>
      </c>
      <c r="B3423">
        <v>749</v>
      </c>
      <c r="C3423">
        <v>2</v>
      </c>
    </row>
    <row r="3424" spans="1:3" x14ac:dyDescent="0.25">
      <c r="A3424">
        <v>3423</v>
      </c>
      <c r="B3424">
        <v>750</v>
      </c>
      <c r="C3424">
        <v>1</v>
      </c>
    </row>
    <row r="3425" spans="1:3" x14ac:dyDescent="0.25">
      <c r="A3425">
        <v>3424</v>
      </c>
      <c r="B3425">
        <v>750</v>
      </c>
      <c r="C3425">
        <v>1</v>
      </c>
    </row>
    <row r="3426" spans="1:3" x14ac:dyDescent="0.25">
      <c r="A3426">
        <v>3425</v>
      </c>
      <c r="B3426">
        <v>750</v>
      </c>
      <c r="C3426">
        <v>1</v>
      </c>
    </row>
    <row r="3427" spans="1:3" x14ac:dyDescent="0.25">
      <c r="A3427">
        <v>3426</v>
      </c>
      <c r="B3427">
        <v>751</v>
      </c>
      <c r="C3427">
        <v>2</v>
      </c>
    </row>
    <row r="3428" spans="1:3" x14ac:dyDescent="0.25">
      <c r="A3428">
        <v>3427</v>
      </c>
      <c r="B3428">
        <v>751</v>
      </c>
      <c r="C3428">
        <v>2</v>
      </c>
    </row>
    <row r="3429" spans="1:3" x14ac:dyDescent="0.25">
      <c r="A3429">
        <v>3428</v>
      </c>
      <c r="B3429">
        <v>752</v>
      </c>
      <c r="C3429">
        <v>2</v>
      </c>
    </row>
    <row r="3430" spans="1:3" x14ac:dyDescent="0.25">
      <c r="A3430">
        <v>3429</v>
      </c>
      <c r="B3430">
        <v>752</v>
      </c>
      <c r="C3430">
        <v>2</v>
      </c>
    </row>
    <row r="3431" spans="1:3" x14ac:dyDescent="0.25">
      <c r="A3431">
        <v>3430</v>
      </c>
      <c r="B3431">
        <v>752</v>
      </c>
      <c r="C3431">
        <v>2</v>
      </c>
    </row>
    <row r="3432" spans="1:3" x14ac:dyDescent="0.25">
      <c r="A3432">
        <v>3431</v>
      </c>
      <c r="B3432">
        <v>753</v>
      </c>
      <c r="C3432">
        <v>1</v>
      </c>
    </row>
    <row r="3433" spans="1:3" x14ac:dyDescent="0.25">
      <c r="A3433">
        <v>3432</v>
      </c>
      <c r="B3433">
        <v>753</v>
      </c>
      <c r="C3433">
        <v>1</v>
      </c>
    </row>
    <row r="3434" spans="1:3" x14ac:dyDescent="0.25">
      <c r="A3434">
        <v>3433</v>
      </c>
      <c r="B3434">
        <v>753</v>
      </c>
      <c r="C3434">
        <v>1</v>
      </c>
    </row>
    <row r="3435" spans="1:3" x14ac:dyDescent="0.25">
      <c r="A3435">
        <v>3434</v>
      </c>
      <c r="B3435">
        <v>753</v>
      </c>
      <c r="C3435">
        <v>1</v>
      </c>
    </row>
    <row r="3436" spans="1:3" x14ac:dyDescent="0.25">
      <c r="A3436">
        <v>3435</v>
      </c>
      <c r="B3436">
        <v>753</v>
      </c>
      <c r="C3436">
        <v>2</v>
      </c>
    </row>
    <row r="3437" spans="1:3" x14ac:dyDescent="0.25">
      <c r="A3437">
        <v>3436</v>
      </c>
      <c r="B3437">
        <v>753</v>
      </c>
      <c r="C3437">
        <v>2</v>
      </c>
    </row>
    <row r="3438" spans="1:3" x14ac:dyDescent="0.25">
      <c r="A3438">
        <v>3437</v>
      </c>
      <c r="B3438">
        <v>753</v>
      </c>
      <c r="C3438">
        <v>2</v>
      </c>
    </row>
    <row r="3439" spans="1:3" x14ac:dyDescent="0.25">
      <c r="A3439">
        <v>3438</v>
      </c>
      <c r="B3439">
        <v>753</v>
      </c>
      <c r="C3439">
        <v>2</v>
      </c>
    </row>
    <row r="3440" spans="1:3" x14ac:dyDescent="0.25">
      <c r="A3440">
        <v>3439</v>
      </c>
      <c r="B3440">
        <v>754</v>
      </c>
      <c r="C3440">
        <v>2</v>
      </c>
    </row>
    <row r="3441" spans="1:3" x14ac:dyDescent="0.25">
      <c r="A3441">
        <v>3440</v>
      </c>
      <c r="B3441">
        <v>754</v>
      </c>
      <c r="C3441">
        <v>2</v>
      </c>
    </row>
    <row r="3442" spans="1:3" x14ac:dyDescent="0.25">
      <c r="A3442">
        <v>3441</v>
      </c>
      <c r="B3442">
        <v>755</v>
      </c>
      <c r="C3442">
        <v>1</v>
      </c>
    </row>
    <row r="3443" spans="1:3" x14ac:dyDescent="0.25">
      <c r="A3443">
        <v>3442</v>
      </c>
      <c r="B3443">
        <v>755</v>
      </c>
      <c r="C3443">
        <v>1</v>
      </c>
    </row>
    <row r="3444" spans="1:3" x14ac:dyDescent="0.25">
      <c r="A3444">
        <v>3443</v>
      </c>
      <c r="B3444">
        <v>755</v>
      </c>
      <c r="C3444">
        <v>1</v>
      </c>
    </row>
    <row r="3445" spans="1:3" x14ac:dyDescent="0.25">
      <c r="A3445">
        <v>3444</v>
      </c>
      <c r="B3445">
        <v>755</v>
      </c>
      <c r="C3445">
        <v>1</v>
      </c>
    </row>
    <row r="3446" spans="1:3" x14ac:dyDescent="0.25">
      <c r="A3446">
        <v>3445</v>
      </c>
      <c r="B3446">
        <v>755</v>
      </c>
      <c r="C3446">
        <v>2</v>
      </c>
    </row>
    <row r="3447" spans="1:3" x14ac:dyDescent="0.25">
      <c r="A3447">
        <v>3446</v>
      </c>
      <c r="B3447">
        <v>755</v>
      </c>
      <c r="C3447">
        <v>2</v>
      </c>
    </row>
    <row r="3448" spans="1:3" x14ac:dyDescent="0.25">
      <c r="A3448">
        <v>3447</v>
      </c>
      <c r="B3448">
        <v>755</v>
      </c>
      <c r="C3448">
        <v>2</v>
      </c>
    </row>
    <row r="3449" spans="1:3" x14ac:dyDescent="0.25">
      <c r="A3449">
        <v>3448</v>
      </c>
      <c r="B3449">
        <v>756</v>
      </c>
      <c r="C3449">
        <v>2</v>
      </c>
    </row>
    <row r="3450" spans="1:3" x14ac:dyDescent="0.25">
      <c r="A3450">
        <v>3449</v>
      </c>
      <c r="B3450">
        <v>756</v>
      </c>
      <c r="C3450">
        <v>2</v>
      </c>
    </row>
    <row r="3451" spans="1:3" x14ac:dyDescent="0.25">
      <c r="A3451">
        <v>3450</v>
      </c>
      <c r="B3451">
        <v>756</v>
      </c>
      <c r="C3451">
        <v>2</v>
      </c>
    </row>
    <row r="3452" spans="1:3" x14ac:dyDescent="0.25">
      <c r="A3452">
        <v>3451</v>
      </c>
      <c r="B3452">
        <v>757</v>
      </c>
      <c r="C3452">
        <v>1</v>
      </c>
    </row>
    <row r="3453" spans="1:3" x14ac:dyDescent="0.25">
      <c r="A3453">
        <v>3452</v>
      </c>
      <c r="B3453">
        <v>757</v>
      </c>
      <c r="C3453">
        <v>1</v>
      </c>
    </row>
    <row r="3454" spans="1:3" x14ac:dyDescent="0.25">
      <c r="A3454">
        <v>3453</v>
      </c>
      <c r="B3454">
        <v>757</v>
      </c>
      <c r="C3454">
        <v>1</v>
      </c>
    </row>
    <row r="3455" spans="1:3" x14ac:dyDescent="0.25">
      <c r="A3455">
        <v>3454</v>
      </c>
      <c r="B3455">
        <v>757</v>
      </c>
      <c r="C3455">
        <v>2</v>
      </c>
    </row>
    <row r="3456" spans="1:3" x14ac:dyDescent="0.25">
      <c r="A3456">
        <v>3455</v>
      </c>
      <c r="B3456">
        <v>757</v>
      </c>
      <c r="C3456">
        <v>2</v>
      </c>
    </row>
    <row r="3457" spans="1:3" x14ac:dyDescent="0.25">
      <c r="A3457">
        <v>3456</v>
      </c>
      <c r="B3457">
        <v>758</v>
      </c>
      <c r="C3457">
        <v>2</v>
      </c>
    </row>
    <row r="3458" spans="1:3" x14ac:dyDescent="0.25">
      <c r="A3458">
        <v>3457</v>
      </c>
      <c r="B3458">
        <v>758</v>
      </c>
      <c r="C3458">
        <v>2</v>
      </c>
    </row>
    <row r="3459" spans="1:3" x14ac:dyDescent="0.25">
      <c r="A3459">
        <v>3458</v>
      </c>
      <c r="B3459">
        <v>758</v>
      </c>
      <c r="C3459">
        <v>2</v>
      </c>
    </row>
    <row r="3460" spans="1:3" x14ac:dyDescent="0.25">
      <c r="A3460">
        <v>3459</v>
      </c>
      <c r="B3460">
        <v>759</v>
      </c>
      <c r="C3460">
        <v>1</v>
      </c>
    </row>
    <row r="3461" spans="1:3" x14ac:dyDescent="0.25">
      <c r="A3461">
        <v>3460</v>
      </c>
      <c r="B3461">
        <v>759</v>
      </c>
      <c r="C3461">
        <v>1</v>
      </c>
    </row>
    <row r="3462" spans="1:3" x14ac:dyDescent="0.25">
      <c r="A3462">
        <v>3461</v>
      </c>
      <c r="B3462">
        <v>759</v>
      </c>
      <c r="C3462">
        <v>2</v>
      </c>
    </row>
    <row r="3463" spans="1:3" x14ac:dyDescent="0.25">
      <c r="A3463">
        <v>3462</v>
      </c>
      <c r="B3463">
        <v>759</v>
      </c>
      <c r="C3463">
        <v>2</v>
      </c>
    </row>
    <row r="3464" spans="1:3" x14ac:dyDescent="0.25">
      <c r="A3464">
        <v>3463</v>
      </c>
      <c r="B3464">
        <v>759</v>
      </c>
      <c r="C3464">
        <v>2</v>
      </c>
    </row>
    <row r="3465" spans="1:3" x14ac:dyDescent="0.25">
      <c r="A3465">
        <v>3464</v>
      </c>
      <c r="B3465">
        <v>759</v>
      </c>
      <c r="C3465">
        <v>2</v>
      </c>
    </row>
    <row r="3466" spans="1:3" x14ac:dyDescent="0.25">
      <c r="A3466">
        <v>3465</v>
      </c>
      <c r="B3466">
        <v>760</v>
      </c>
      <c r="C3466">
        <v>1</v>
      </c>
    </row>
    <row r="3467" spans="1:3" x14ac:dyDescent="0.25">
      <c r="A3467">
        <v>3466</v>
      </c>
      <c r="B3467">
        <v>760</v>
      </c>
      <c r="C3467">
        <v>1</v>
      </c>
    </row>
    <row r="3468" spans="1:3" x14ac:dyDescent="0.25">
      <c r="A3468">
        <v>3467</v>
      </c>
      <c r="B3468">
        <v>760</v>
      </c>
      <c r="C3468">
        <v>1</v>
      </c>
    </row>
    <row r="3469" spans="1:3" x14ac:dyDescent="0.25">
      <c r="A3469">
        <v>3468</v>
      </c>
      <c r="B3469">
        <v>760</v>
      </c>
      <c r="C3469">
        <v>2</v>
      </c>
    </row>
    <row r="3470" spans="1:3" x14ac:dyDescent="0.25">
      <c r="A3470">
        <v>3469</v>
      </c>
      <c r="B3470">
        <v>760</v>
      </c>
      <c r="C3470">
        <v>2</v>
      </c>
    </row>
    <row r="3471" spans="1:3" x14ac:dyDescent="0.25">
      <c r="A3471">
        <v>3470</v>
      </c>
      <c r="B3471">
        <v>760</v>
      </c>
      <c r="C3471">
        <v>2</v>
      </c>
    </row>
    <row r="3472" spans="1:3" x14ac:dyDescent="0.25">
      <c r="A3472">
        <v>3471</v>
      </c>
      <c r="B3472">
        <v>760</v>
      </c>
      <c r="C3472">
        <v>2</v>
      </c>
    </row>
    <row r="3473" spans="1:3" x14ac:dyDescent="0.25">
      <c r="A3473">
        <v>3472</v>
      </c>
      <c r="B3473">
        <v>761</v>
      </c>
      <c r="C3473">
        <v>2</v>
      </c>
    </row>
    <row r="3474" spans="1:3" x14ac:dyDescent="0.25">
      <c r="A3474">
        <v>3473</v>
      </c>
      <c r="B3474">
        <v>761</v>
      </c>
      <c r="C3474">
        <v>2</v>
      </c>
    </row>
    <row r="3475" spans="1:3" x14ac:dyDescent="0.25">
      <c r="A3475">
        <v>3474</v>
      </c>
      <c r="B3475">
        <v>761</v>
      </c>
      <c r="C3475">
        <v>2</v>
      </c>
    </row>
    <row r="3476" spans="1:3" x14ac:dyDescent="0.25">
      <c r="A3476">
        <v>3475</v>
      </c>
      <c r="B3476">
        <v>762</v>
      </c>
      <c r="C3476">
        <v>2</v>
      </c>
    </row>
    <row r="3477" spans="1:3" x14ac:dyDescent="0.25">
      <c r="A3477">
        <v>3476</v>
      </c>
      <c r="B3477">
        <v>762</v>
      </c>
      <c r="C3477">
        <v>2</v>
      </c>
    </row>
    <row r="3478" spans="1:3" x14ac:dyDescent="0.25">
      <c r="A3478">
        <v>3477</v>
      </c>
      <c r="B3478">
        <v>762</v>
      </c>
      <c r="C3478">
        <v>2</v>
      </c>
    </row>
    <row r="3479" spans="1:3" x14ac:dyDescent="0.25">
      <c r="A3479">
        <v>3478</v>
      </c>
      <c r="B3479">
        <v>762</v>
      </c>
      <c r="C3479">
        <v>2</v>
      </c>
    </row>
    <row r="3480" spans="1:3" x14ac:dyDescent="0.25">
      <c r="A3480">
        <v>3479</v>
      </c>
      <c r="B3480">
        <v>763</v>
      </c>
      <c r="C3480">
        <v>1</v>
      </c>
    </row>
    <row r="3481" spans="1:3" x14ac:dyDescent="0.25">
      <c r="A3481">
        <v>3480</v>
      </c>
      <c r="B3481">
        <v>763</v>
      </c>
      <c r="C3481">
        <v>1</v>
      </c>
    </row>
    <row r="3482" spans="1:3" x14ac:dyDescent="0.25">
      <c r="A3482">
        <v>3481</v>
      </c>
      <c r="B3482">
        <v>763</v>
      </c>
      <c r="C3482">
        <v>1</v>
      </c>
    </row>
    <row r="3483" spans="1:3" x14ac:dyDescent="0.25">
      <c r="A3483">
        <v>3482</v>
      </c>
      <c r="B3483">
        <v>763</v>
      </c>
      <c r="C3483">
        <v>2</v>
      </c>
    </row>
    <row r="3484" spans="1:3" x14ac:dyDescent="0.25">
      <c r="A3484">
        <v>3483</v>
      </c>
      <c r="B3484">
        <v>763</v>
      </c>
      <c r="C3484">
        <v>2</v>
      </c>
    </row>
    <row r="3485" spans="1:3" x14ac:dyDescent="0.25">
      <c r="A3485">
        <v>3484</v>
      </c>
      <c r="B3485">
        <v>764</v>
      </c>
      <c r="C3485">
        <v>1</v>
      </c>
    </row>
    <row r="3486" spans="1:3" x14ac:dyDescent="0.25">
      <c r="A3486">
        <v>3485</v>
      </c>
      <c r="B3486">
        <v>764</v>
      </c>
      <c r="C3486">
        <v>1</v>
      </c>
    </row>
    <row r="3487" spans="1:3" x14ac:dyDescent="0.25">
      <c r="A3487">
        <v>3486</v>
      </c>
      <c r="B3487">
        <v>764</v>
      </c>
      <c r="C3487">
        <v>1</v>
      </c>
    </row>
    <row r="3488" spans="1:3" x14ac:dyDescent="0.25">
      <c r="A3488">
        <v>3487</v>
      </c>
      <c r="B3488">
        <v>764</v>
      </c>
      <c r="C3488">
        <v>1</v>
      </c>
    </row>
    <row r="3489" spans="1:3" x14ac:dyDescent="0.25">
      <c r="A3489">
        <v>3488</v>
      </c>
      <c r="B3489">
        <v>764</v>
      </c>
      <c r="C3489">
        <v>2</v>
      </c>
    </row>
    <row r="3490" spans="1:3" x14ac:dyDescent="0.25">
      <c r="A3490">
        <v>3489</v>
      </c>
      <c r="B3490">
        <v>764</v>
      </c>
      <c r="C3490">
        <v>2</v>
      </c>
    </row>
    <row r="3491" spans="1:3" x14ac:dyDescent="0.25">
      <c r="A3491">
        <v>3490</v>
      </c>
      <c r="B3491">
        <v>764</v>
      </c>
      <c r="C3491">
        <v>2</v>
      </c>
    </row>
    <row r="3492" spans="1:3" x14ac:dyDescent="0.25">
      <c r="A3492">
        <v>3491</v>
      </c>
      <c r="B3492">
        <v>764</v>
      </c>
      <c r="C3492">
        <v>2</v>
      </c>
    </row>
    <row r="3493" spans="1:3" x14ac:dyDescent="0.25">
      <c r="A3493">
        <v>3492</v>
      </c>
      <c r="B3493">
        <v>765</v>
      </c>
      <c r="C3493">
        <v>1</v>
      </c>
    </row>
    <row r="3494" spans="1:3" x14ac:dyDescent="0.25">
      <c r="A3494">
        <v>3493</v>
      </c>
      <c r="B3494">
        <v>765</v>
      </c>
      <c r="C3494">
        <v>1</v>
      </c>
    </row>
    <row r="3495" spans="1:3" x14ac:dyDescent="0.25">
      <c r="A3495">
        <v>3494</v>
      </c>
      <c r="B3495">
        <v>765</v>
      </c>
      <c r="C3495">
        <v>1</v>
      </c>
    </row>
    <row r="3496" spans="1:3" x14ac:dyDescent="0.25">
      <c r="A3496">
        <v>3495</v>
      </c>
      <c r="B3496">
        <v>765</v>
      </c>
      <c r="C3496">
        <v>1</v>
      </c>
    </row>
    <row r="3497" spans="1:3" x14ac:dyDescent="0.25">
      <c r="A3497">
        <v>3496</v>
      </c>
      <c r="B3497">
        <v>766</v>
      </c>
      <c r="C3497">
        <v>1</v>
      </c>
    </row>
    <row r="3498" spans="1:3" x14ac:dyDescent="0.25">
      <c r="A3498">
        <v>3497</v>
      </c>
      <c r="B3498">
        <v>766</v>
      </c>
      <c r="C3498">
        <v>1</v>
      </c>
    </row>
    <row r="3499" spans="1:3" x14ac:dyDescent="0.25">
      <c r="A3499">
        <v>3498</v>
      </c>
      <c r="B3499">
        <v>766</v>
      </c>
      <c r="C3499">
        <v>1</v>
      </c>
    </row>
    <row r="3500" spans="1:3" x14ac:dyDescent="0.25">
      <c r="A3500">
        <v>3499</v>
      </c>
      <c r="B3500">
        <v>767</v>
      </c>
      <c r="C3500">
        <v>1</v>
      </c>
    </row>
    <row r="3501" spans="1:3" x14ac:dyDescent="0.25">
      <c r="A3501">
        <v>3500</v>
      </c>
      <c r="B3501">
        <v>767</v>
      </c>
      <c r="C3501">
        <v>1</v>
      </c>
    </row>
    <row r="3502" spans="1:3" x14ac:dyDescent="0.25">
      <c r="A3502">
        <v>3501</v>
      </c>
      <c r="B3502">
        <v>767</v>
      </c>
      <c r="C3502">
        <v>1</v>
      </c>
    </row>
    <row r="3503" spans="1:3" x14ac:dyDescent="0.25">
      <c r="A3503">
        <v>3502</v>
      </c>
      <c r="B3503">
        <v>767</v>
      </c>
      <c r="C3503">
        <v>1</v>
      </c>
    </row>
    <row r="3504" spans="1:3" x14ac:dyDescent="0.25">
      <c r="A3504">
        <v>3503</v>
      </c>
      <c r="B3504">
        <v>767</v>
      </c>
      <c r="C3504">
        <v>2</v>
      </c>
    </row>
    <row r="3505" spans="1:3" x14ac:dyDescent="0.25">
      <c r="A3505">
        <v>3504</v>
      </c>
      <c r="B3505">
        <v>767</v>
      </c>
      <c r="C3505">
        <v>2</v>
      </c>
    </row>
    <row r="3506" spans="1:3" x14ac:dyDescent="0.25">
      <c r="A3506">
        <v>3505</v>
      </c>
      <c r="B3506">
        <v>767</v>
      </c>
      <c r="C3506">
        <v>2</v>
      </c>
    </row>
    <row r="3507" spans="1:3" x14ac:dyDescent="0.25">
      <c r="A3507">
        <v>3506</v>
      </c>
      <c r="B3507">
        <v>767</v>
      </c>
      <c r="C3507">
        <v>2</v>
      </c>
    </row>
    <row r="3508" spans="1:3" x14ac:dyDescent="0.25">
      <c r="A3508">
        <v>3507</v>
      </c>
      <c r="B3508">
        <v>768</v>
      </c>
      <c r="C3508">
        <v>1</v>
      </c>
    </row>
    <row r="3509" spans="1:3" x14ac:dyDescent="0.25">
      <c r="A3509">
        <v>3508</v>
      </c>
      <c r="B3509">
        <v>768</v>
      </c>
      <c r="C3509">
        <v>1</v>
      </c>
    </row>
    <row r="3510" spans="1:3" x14ac:dyDescent="0.25">
      <c r="A3510">
        <v>3509</v>
      </c>
      <c r="B3510">
        <v>768</v>
      </c>
      <c r="C3510">
        <v>1</v>
      </c>
    </row>
    <row r="3511" spans="1:3" x14ac:dyDescent="0.25">
      <c r="A3511">
        <v>3510</v>
      </c>
      <c r="B3511">
        <v>768</v>
      </c>
      <c r="C3511">
        <v>2</v>
      </c>
    </row>
    <row r="3512" spans="1:3" x14ac:dyDescent="0.25">
      <c r="A3512">
        <v>3511</v>
      </c>
      <c r="B3512">
        <v>768</v>
      </c>
      <c r="C3512">
        <v>2</v>
      </c>
    </row>
    <row r="3513" spans="1:3" x14ac:dyDescent="0.25">
      <c r="A3513">
        <v>3512</v>
      </c>
      <c r="B3513">
        <v>768</v>
      </c>
      <c r="C3513">
        <v>2</v>
      </c>
    </row>
    <row r="3514" spans="1:3" x14ac:dyDescent="0.25">
      <c r="A3514">
        <v>3513</v>
      </c>
      <c r="B3514">
        <v>769</v>
      </c>
      <c r="C3514">
        <v>2</v>
      </c>
    </row>
    <row r="3515" spans="1:3" x14ac:dyDescent="0.25">
      <c r="A3515">
        <v>3514</v>
      </c>
      <c r="B3515">
        <v>769</v>
      </c>
      <c r="C3515">
        <v>2</v>
      </c>
    </row>
    <row r="3516" spans="1:3" x14ac:dyDescent="0.25">
      <c r="A3516">
        <v>3515</v>
      </c>
      <c r="B3516">
        <v>770</v>
      </c>
      <c r="C3516">
        <v>2</v>
      </c>
    </row>
    <row r="3517" spans="1:3" x14ac:dyDescent="0.25">
      <c r="A3517">
        <v>3516</v>
      </c>
      <c r="B3517">
        <v>770</v>
      </c>
      <c r="C3517">
        <v>2</v>
      </c>
    </row>
    <row r="3518" spans="1:3" x14ac:dyDescent="0.25">
      <c r="A3518">
        <v>3517</v>
      </c>
      <c r="B3518">
        <v>770</v>
      </c>
      <c r="C3518">
        <v>2</v>
      </c>
    </row>
    <row r="3519" spans="1:3" x14ac:dyDescent="0.25">
      <c r="A3519">
        <v>3518</v>
      </c>
      <c r="B3519">
        <v>771</v>
      </c>
      <c r="C3519">
        <v>1</v>
      </c>
    </row>
    <row r="3520" spans="1:3" x14ac:dyDescent="0.25">
      <c r="A3520">
        <v>3519</v>
      </c>
      <c r="B3520">
        <v>771</v>
      </c>
      <c r="C3520">
        <v>1</v>
      </c>
    </row>
    <row r="3521" spans="1:3" x14ac:dyDescent="0.25">
      <c r="A3521">
        <v>3520</v>
      </c>
      <c r="B3521">
        <v>771</v>
      </c>
      <c r="C3521">
        <v>1</v>
      </c>
    </row>
    <row r="3522" spans="1:3" x14ac:dyDescent="0.25">
      <c r="A3522">
        <v>3521</v>
      </c>
      <c r="B3522">
        <v>771</v>
      </c>
      <c r="C3522">
        <v>2</v>
      </c>
    </row>
    <row r="3523" spans="1:3" x14ac:dyDescent="0.25">
      <c r="A3523">
        <v>3522</v>
      </c>
      <c r="B3523">
        <v>771</v>
      </c>
      <c r="C3523">
        <v>2</v>
      </c>
    </row>
    <row r="3524" spans="1:3" x14ac:dyDescent="0.25">
      <c r="A3524">
        <v>3523</v>
      </c>
      <c r="B3524">
        <v>771</v>
      </c>
      <c r="C3524">
        <v>2</v>
      </c>
    </row>
    <row r="3525" spans="1:3" x14ac:dyDescent="0.25">
      <c r="A3525">
        <v>3524</v>
      </c>
      <c r="B3525">
        <v>771</v>
      </c>
      <c r="C3525">
        <v>2</v>
      </c>
    </row>
    <row r="3526" spans="1:3" x14ac:dyDescent="0.25">
      <c r="A3526">
        <v>3525</v>
      </c>
      <c r="B3526">
        <v>772</v>
      </c>
      <c r="C3526">
        <v>1</v>
      </c>
    </row>
    <row r="3527" spans="1:3" x14ac:dyDescent="0.25">
      <c r="A3527">
        <v>3526</v>
      </c>
      <c r="B3527">
        <v>772</v>
      </c>
      <c r="C3527">
        <v>1</v>
      </c>
    </row>
    <row r="3528" spans="1:3" x14ac:dyDescent="0.25">
      <c r="A3528">
        <v>3527</v>
      </c>
      <c r="B3528">
        <v>772</v>
      </c>
      <c r="C3528">
        <v>1</v>
      </c>
    </row>
    <row r="3529" spans="1:3" x14ac:dyDescent="0.25">
      <c r="A3529">
        <v>3528</v>
      </c>
      <c r="B3529">
        <v>772</v>
      </c>
      <c r="C3529">
        <v>1</v>
      </c>
    </row>
    <row r="3530" spans="1:3" x14ac:dyDescent="0.25">
      <c r="A3530">
        <v>3529</v>
      </c>
      <c r="B3530">
        <v>772</v>
      </c>
      <c r="C3530">
        <v>2</v>
      </c>
    </row>
    <row r="3531" spans="1:3" x14ac:dyDescent="0.25">
      <c r="A3531">
        <v>3530</v>
      </c>
      <c r="B3531">
        <v>772</v>
      </c>
      <c r="C3531">
        <v>2</v>
      </c>
    </row>
    <row r="3532" spans="1:3" x14ac:dyDescent="0.25">
      <c r="A3532">
        <v>3531</v>
      </c>
      <c r="B3532">
        <v>773</v>
      </c>
      <c r="C3532">
        <v>1</v>
      </c>
    </row>
    <row r="3533" spans="1:3" x14ac:dyDescent="0.25">
      <c r="A3533">
        <v>3532</v>
      </c>
      <c r="B3533">
        <v>773</v>
      </c>
      <c r="C3533">
        <v>1</v>
      </c>
    </row>
    <row r="3534" spans="1:3" x14ac:dyDescent="0.25">
      <c r="A3534">
        <v>3533</v>
      </c>
      <c r="B3534">
        <v>773</v>
      </c>
      <c r="C3534">
        <v>1</v>
      </c>
    </row>
    <row r="3535" spans="1:3" x14ac:dyDescent="0.25">
      <c r="A3535">
        <v>3534</v>
      </c>
      <c r="B3535">
        <v>773</v>
      </c>
      <c r="C3535">
        <v>1</v>
      </c>
    </row>
    <row r="3536" spans="1:3" x14ac:dyDescent="0.25">
      <c r="A3536">
        <v>3535</v>
      </c>
      <c r="B3536">
        <v>773</v>
      </c>
      <c r="C3536">
        <v>2</v>
      </c>
    </row>
    <row r="3537" spans="1:3" x14ac:dyDescent="0.25">
      <c r="A3537">
        <v>3536</v>
      </c>
      <c r="B3537">
        <v>773</v>
      </c>
      <c r="C3537">
        <v>2</v>
      </c>
    </row>
    <row r="3538" spans="1:3" x14ac:dyDescent="0.25">
      <c r="A3538">
        <v>3537</v>
      </c>
      <c r="B3538">
        <v>773</v>
      </c>
      <c r="C3538">
        <v>2</v>
      </c>
    </row>
    <row r="3539" spans="1:3" x14ac:dyDescent="0.25">
      <c r="A3539">
        <v>3538</v>
      </c>
      <c r="B3539">
        <v>773</v>
      </c>
      <c r="C3539">
        <v>2</v>
      </c>
    </row>
    <row r="3540" spans="1:3" x14ac:dyDescent="0.25">
      <c r="A3540">
        <v>3539</v>
      </c>
      <c r="B3540">
        <v>774</v>
      </c>
      <c r="C3540">
        <v>1</v>
      </c>
    </row>
    <row r="3541" spans="1:3" x14ac:dyDescent="0.25">
      <c r="A3541">
        <v>3540</v>
      </c>
      <c r="B3541">
        <v>774</v>
      </c>
      <c r="C3541">
        <v>1</v>
      </c>
    </row>
    <row r="3542" spans="1:3" x14ac:dyDescent="0.25">
      <c r="A3542">
        <v>3541</v>
      </c>
      <c r="B3542">
        <v>774</v>
      </c>
      <c r="C3542">
        <v>1</v>
      </c>
    </row>
    <row r="3543" spans="1:3" x14ac:dyDescent="0.25">
      <c r="A3543">
        <v>3542</v>
      </c>
      <c r="B3543">
        <v>774</v>
      </c>
      <c r="C3543">
        <v>1</v>
      </c>
    </row>
    <row r="3544" spans="1:3" x14ac:dyDescent="0.25">
      <c r="A3544">
        <v>3543</v>
      </c>
      <c r="B3544">
        <v>775</v>
      </c>
      <c r="C3544">
        <v>1</v>
      </c>
    </row>
    <row r="3545" spans="1:3" x14ac:dyDescent="0.25">
      <c r="A3545">
        <v>3544</v>
      </c>
      <c r="B3545">
        <v>775</v>
      </c>
      <c r="C3545">
        <v>1</v>
      </c>
    </row>
    <row r="3546" spans="1:3" x14ac:dyDescent="0.25">
      <c r="A3546">
        <v>3545</v>
      </c>
      <c r="B3546">
        <v>775</v>
      </c>
      <c r="C3546">
        <v>1</v>
      </c>
    </row>
    <row r="3547" spans="1:3" x14ac:dyDescent="0.25">
      <c r="A3547">
        <v>3546</v>
      </c>
      <c r="B3547">
        <v>775</v>
      </c>
      <c r="C3547">
        <v>2</v>
      </c>
    </row>
    <row r="3548" spans="1:3" x14ac:dyDescent="0.25">
      <c r="A3548">
        <v>3547</v>
      </c>
      <c r="B3548">
        <v>775</v>
      </c>
      <c r="C3548">
        <v>2</v>
      </c>
    </row>
    <row r="3549" spans="1:3" x14ac:dyDescent="0.25">
      <c r="A3549">
        <v>3548</v>
      </c>
      <c r="B3549">
        <v>776</v>
      </c>
      <c r="C3549">
        <v>1</v>
      </c>
    </row>
    <row r="3550" spans="1:3" x14ac:dyDescent="0.25">
      <c r="A3550">
        <v>3549</v>
      </c>
      <c r="B3550">
        <v>776</v>
      </c>
      <c r="C3550">
        <v>1</v>
      </c>
    </row>
    <row r="3551" spans="1:3" x14ac:dyDescent="0.25">
      <c r="A3551">
        <v>3550</v>
      </c>
      <c r="B3551">
        <v>776</v>
      </c>
      <c r="C3551">
        <v>2</v>
      </c>
    </row>
    <row r="3552" spans="1:3" x14ac:dyDescent="0.25">
      <c r="A3552">
        <v>3551</v>
      </c>
      <c r="B3552">
        <v>776</v>
      </c>
      <c r="C3552">
        <v>2</v>
      </c>
    </row>
    <row r="3553" spans="1:3" x14ac:dyDescent="0.25">
      <c r="A3553">
        <v>3552</v>
      </c>
      <c r="B3553">
        <v>776</v>
      </c>
      <c r="C3553">
        <v>2</v>
      </c>
    </row>
    <row r="3554" spans="1:3" x14ac:dyDescent="0.25">
      <c r="A3554">
        <v>3553</v>
      </c>
      <c r="B3554">
        <v>777</v>
      </c>
      <c r="C3554">
        <v>1</v>
      </c>
    </row>
    <row r="3555" spans="1:3" x14ac:dyDescent="0.25">
      <c r="A3555">
        <v>3554</v>
      </c>
      <c r="B3555">
        <v>777</v>
      </c>
      <c r="C3555">
        <v>1</v>
      </c>
    </row>
    <row r="3556" spans="1:3" x14ac:dyDescent="0.25">
      <c r="A3556">
        <v>3555</v>
      </c>
      <c r="B3556">
        <v>777</v>
      </c>
      <c r="C3556">
        <v>1</v>
      </c>
    </row>
    <row r="3557" spans="1:3" x14ac:dyDescent="0.25">
      <c r="A3557">
        <v>3556</v>
      </c>
      <c r="B3557">
        <v>777</v>
      </c>
      <c r="C3557">
        <v>2</v>
      </c>
    </row>
    <row r="3558" spans="1:3" x14ac:dyDescent="0.25">
      <c r="A3558">
        <v>3557</v>
      </c>
      <c r="B3558">
        <v>777</v>
      </c>
      <c r="C3558">
        <v>2</v>
      </c>
    </row>
    <row r="3559" spans="1:3" x14ac:dyDescent="0.25">
      <c r="A3559">
        <v>3558</v>
      </c>
      <c r="B3559">
        <v>777</v>
      </c>
      <c r="C3559">
        <v>2</v>
      </c>
    </row>
    <row r="3560" spans="1:3" x14ac:dyDescent="0.25">
      <c r="A3560">
        <v>3559</v>
      </c>
      <c r="B3560">
        <v>778</v>
      </c>
      <c r="C3560">
        <v>1</v>
      </c>
    </row>
    <row r="3561" spans="1:3" x14ac:dyDescent="0.25">
      <c r="A3561">
        <v>3560</v>
      </c>
      <c r="B3561">
        <v>778</v>
      </c>
      <c r="C3561">
        <v>1</v>
      </c>
    </row>
    <row r="3562" spans="1:3" x14ac:dyDescent="0.25">
      <c r="A3562">
        <v>3561</v>
      </c>
      <c r="B3562">
        <v>778</v>
      </c>
      <c r="C3562">
        <v>1</v>
      </c>
    </row>
    <row r="3563" spans="1:3" x14ac:dyDescent="0.25">
      <c r="A3563">
        <v>3562</v>
      </c>
      <c r="B3563">
        <v>778</v>
      </c>
      <c r="C3563">
        <v>1</v>
      </c>
    </row>
    <row r="3564" spans="1:3" x14ac:dyDescent="0.25">
      <c r="A3564">
        <v>3563</v>
      </c>
      <c r="B3564">
        <v>778</v>
      </c>
      <c r="C3564">
        <v>2</v>
      </c>
    </row>
    <row r="3565" spans="1:3" x14ac:dyDescent="0.25">
      <c r="A3565">
        <v>3564</v>
      </c>
      <c r="B3565">
        <v>778</v>
      </c>
      <c r="C3565">
        <v>2</v>
      </c>
    </row>
    <row r="3566" spans="1:3" x14ac:dyDescent="0.25">
      <c r="A3566">
        <v>3565</v>
      </c>
      <c r="B3566">
        <v>779</v>
      </c>
      <c r="C3566">
        <v>2</v>
      </c>
    </row>
    <row r="3567" spans="1:3" x14ac:dyDescent="0.25">
      <c r="A3567">
        <v>3566</v>
      </c>
      <c r="B3567">
        <v>779</v>
      </c>
      <c r="C3567">
        <v>2</v>
      </c>
    </row>
    <row r="3568" spans="1:3" x14ac:dyDescent="0.25">
      <c r="A3568">
        <v>3567</v>
      </c>
      <c r="B3568">
        <v>780</v>
      </c>
      <c r="C3568">
        <v>2</v>
      </c>
    </row>
    <row r="3569" spans="1:3" x14ac:dyDescent="0.25">
      <c r="A3569">
        <v>3568</v>
      </c>
      <c r="B3569">
        <v>780</v>
      </c>
      <c r="C3569">
        <v>2</v>
      </c>
    </row>
    <row r="3570" spans="1:3" x14ac:dyDescent="0.25">
      <c r="A3570">
        <v>3569</v>
      </c>
      <c r="B3570">
        <v>780</v>
      </c>
      <c r="C3570">
        <v>2</v>
      </c>
    </row>
    <row r="3571" spans="1:3" x14ac:dyDescent="0.25">
      <c r="A3571">
        <v>3570</v>
      </c>
      <c r="B3571">
        <v>781</v>
      </c>
      <c r="C3571">
        <v>2</v>
      </c>
    </row>
    <row r="3572" spans="1:3" x14ac:dyDescent="0.25">
      <c r="A3572">
        <v>3571</v>
      </c>
      <c r="B3572">
        <v>781</v>
      </c>
      <c r="C3572">
        <v>2</v>
      </c>
    </row>
    <row r="3573" spans="1:3" x14ac:dyDescent="0.25">
      <c r="A3573">
        <v>3572</v>
      </c>
      <c r="B3573">
        <v>782</v>
      </c>
      <c r="C3573">
        <v>1</v>
      </c>
    </row>
    <row r="3574" spans="1:3" x14ac:dyDescent="0.25">
      <c r="A3574">
        <v>3573</v>
      </c>
      <c r="B3574">
        <v>782</v>
      </c>
      <c r="C3574">
        <v>1</v>
      </c>
    </row>
    <row r="3575" spans="1:3" x14ac:dyDescent="0.25">
      <c r="A3575">
        <v>3574</v>
      </c>
      <c r="B3575">
        <v>782</v>
      </c>
      <c r="C3575">
        <v>1</v>
      </c>
    </row>
    <row r="3576" spans="1:3" x14ac:dyDescent="0.25">
      <c r="A3576">
        <v>3575</v>
      </c>
      <c r="B3576">
        <v>782</v>
      </c>
      <c r="C3576">
        <v>2</v>
      </c>
    </row>
    <row r="3577" spans="1:3" x14ac:dyDescent="0.25">
      <c r="A3577">
        <v>3576</v>
      </c>
      <c r="B3577">
        <v>782</v>
      </c>
      <c r="C3577">
        <v>2</v>
      </c>
    </row>
    <row r="3578" spans="1:3" x14ac:dyDescent="0.25">
      <c r="A3578">
        <v>3577</v>
      </c>
      <c r="B3578">
        <v>782</v>
      </c>
      <c r="C3578">
        <v>2</v>
      </c>
    </row>
    <row r="3579" spans="1:3" x14ac:dyDescent="0.25">
      <c r="A3579">
        <v>3578</v>
      </c>
      <c r="B3579">
        <v>783</v>
      </c>
      <c r="C3579">
        <v>1</v>
      </c>
    </row>
    <row r="3580" spans="1:3" x14ac:dyDescent="0.25">
      <c r="A3580">
        <v>3579</v>
      </c>
      <c r="B3580">
        <v>783</v>
      </c>
      <c r="C3580">
        <v>1</v>
      </c>
    </row>
    <row r="3581" spans="1:3" x14ac:dyDescent="0.25">
      <c r="A3581">
        <v>3580</v>
      </c>
      <c r="B3581">
        <v>783</v>
      </c>
      <c r="C3581">
        <v>1</v>
      </c>
    </row>
    <row r="3582" spans="1:3" x14ac:dyDescent="0.25">
      <c r="A3582">
        <v>3581</v>
      </c>
      <c r="B3582">
        <v>783</v>
      </c>
      <c r="C3582">
        <v>1</v>
      </c>
    </row>
    <row r="3583" spans="1:3" x14ac:dyDescent="0.25">
      <c r="A3583">
        <v>3582</v>
      </c>
      <c r="B3583">
        <v>784</v>
      </c>
      <c r="C3583">
        <v>1</v>
      </c>
    </row>
    <row r="3584" spans="1:3" x14ac:dyDescent="0.25">
      <c r="A3584">
        <v>3583</v>
      </c>
      <c r="B3584">
        <v>784</v>
      </c>
      <c r="C3584">
        <v>1</v>
      </c>
    </row>
    <row r="3585" spans="1:3" x14ac:dyDescent="0.25">
      <c r="A3585">
        <v>3584</v>
      </c>
      <c r="B3585">
        <v>784</v>
      </c>
      <c r="C3585">
        <v>1</v>
      </c>
    </row>
    <row r="3586" spans="1:3" x14ac:dyDescent="0.25">
      <c r="A3586">
        <v>3585</v>
      </c>
      <c r="B3586">
        <v>784</v>
      </c>
      <c r="C3586">
        <v>2</v>
      </c>
    </row>
    <row r="3587" spans="1:3" x14ac:dyDescent="0.25">
      <c r="A3587">
        <v>3586</v>
      </c>
      <c r="B3587">
        <v>784</v>
      </c>
      <c r="C3587">
        <v>2</v>
      </c>
    </row>
    <row r="3588" spans="1:3" x14ac:dyDescent="0.25">
      <c r="A3588">
        <v>3587</v>
      </c>
      <c r="B3588">
        <v>784</v>
      </c>
      <c r="C3588">
        <v>2</v>
      </c>
    </row>
    <row r="3589" spans="1:3" x14ac:dyDescent="0.25">
      <c r="A3589">
        <v>3588</v>
      </c>
      <c r="B3589">
        <v>785</v>
      </c>
      <c r="C3589">
        <v>1</v>
      </c>
    </row>
    <row r="3590" spans="1:3" x14ac:dyDescent="0.25">
      <c r="A3590">
        <v>3589</v>
      </c>
      <c r="B3590">
        <v>785</v>
      </c>
      <c r="C3590">
        <v>1</v>
      </c>
    </row>
    <row r="3591" spans="1:3" x14ac:dyDescent="0.25">
      <c r="A3591">
        <v>3590</v>
      </c>
      <c r="B3591">
        <v>785</v>
      </c>
      <c r="C3591">
        <v>1</v>
      </c>
    </row>
    <row r="3592" spans="1:3" x14ac:dyDescent="0.25">
      <c r="A3592">
        <v>3591</v>
      </c>
      <c r="B3592">
        <v>785</v>
      </c>
      <c r="C3592">
        <v>1</v>
      </c>
    </row>
    <row r="3593" spans="1:3" x14ac:dyDescent="0.25">
      <c r="A3593">
        <v>3592</v>
      </c>
      <c r="B3593">
        <v>785</v>
      </c>
      <c r="C3593">
        <v>2</v>
      </c>
    </row>
    <row r="3594" spans="1:3" x14ac:dyDescent="0.25">
      <c r="A3594">
        <v>3593</v>
      </c>
      <c r="B3594">
        <v>785</v>
      </c>
      <c r="C3594">
        <v>2</v>
      </c>
    </row>
    <row r="3595" spans="1:3" x14ac:dyDescent="0.25">
      <c r="A3595">
        <v>3594</v>
      </c>
      <c r="B3595">
        <v>786</v>
      </c>
      <c r="C3595">
        <v>1</v>
      </c>
    </row>
    <row r="3596" spans="1:3" x14ac:dyDescent="0.25">
      <c r="A3596">
        <v>3595</v>
      </c>
      <c r="B3596">
        <v>786</v>
      </c>
      <c r="C3596">
        <v>1</v>
      </c>
    </row>
    <row r="3597" spans="1:3" x14ac:dyDescent="0.25">
      <c r="A3597">
        <v>3596</v>
      </c>
      <c r="B3597">
        <v>786</v>
      </c>
      <c r="C3597">
        <v>1</v>
      </c>
    </row>
    <row r="3598" spans="1:3" x14ac:dyDescent="0.25">
      <c r="A3598">
        <v>3597</v>
      </c>
      <c r="B3598">
        <v>786</v>
      </c>
      <c r="C3598">
        <v>2</v>
      </c>
    </row>
    <row r="3599" spans="1:3" x14ac:dyDescent="0.25">
      <c r="A3599">
        <v>3598</v>
      </c>
      <c r="B3599">
        <v>786</v>
      </c>
      <c r="C3599">
        <v>2</v>
      </c>
    </row>
    <row r="3600" spans="1:3" x14ac:dyDescent="0.25">
      <c r="A3600">
        <v>3599</v>
      </c>
      <c r="B3600">
        <v>786</v>
      </c>
      <c r="C3600">
        <v>2</v>
      </c>
    </row>
    <row r="3601" spans="1:3" x14ac:dyDescent="0.25">
      <c r="A3601">
        <v>3600</v>
      </c>
      <c r="B3601">
        <v>786</v>
      </c>
      <c r="C3601">
        <v>2</v>
      </c>
    </row>
    <row r="3602" spans="1:3" x14ac:dyDescent="0.25">
      <c r="A3602">
        <v>3601</v>
      </c>
      <c r="B3602">
        <v>787</v>
      </c>
      <c r="C3602">
        <v>1</v>
      </c>
    </row>
    <row r="3603" spans="1:3" x14ac:dyDescent="0.25">
      <c r="A3603">
        <v>3602</v>
      </c>
      <c r="B3603">
        <v>787</v>
      </c>
      <c r="C3603">
        <v>1</v>
      </c>
    </row>
    <row r="3604" spans="1:3" x14ac:dyDescent="0.25">
      <c r="A3604">
        <v>3603</v>
      </c>
      <c r="B3604">
        <v>787</v>
      </c>
      <c r="C3604">
        <v>1</v>
      </c>
    </row>
    <row r="3605" spans="1:3" x14ac:dyDescent="0.25">
      <c r="A3605">
        <v>3604</v>
      </c>
      <c r="B3605">
        <v>788</v>
      </c>
      <c r="C3605">
        <v>1</v>
      </c>
    </row>
    <row r="3606" spans="1:3" x14ac:dyDescent="0.25">
      <c r="A3606">
        <v>3605</v>
      </c>
      <c r="B3606">
        <v>788</v>
      </c>
      <c r="C3606">
        <v>1</v>
      </c>
    </row>
    <row r="3607" spans="1:3" x14ac:dyDescent="0.25">
      <c r="A3607">
        <v>3606</v>
      </c>
      <c r="B3607">
        <v>788</v>
      </c>
      <c r="C3607">
        <v>2</v>
      </c>
    </row>
    <row r="3608" spans="1:3" x14ac:dyDescent="0.25">
      <c r="A3608">
        <v>3607</v>
      </c>
      <c r="B3608">
        <v>788</v>
      </c>
      <c r="C3608">
        <v>2</v>
      </c>
    </row>
    <row r="3609" spans="1:3" x14ac:dyDescent="0.25">
      <c r="A3609">
        <v>3608</v>
      </c>
      <c r="B3609">
        <v>789</v>
      </c>
      <c r="C3609">
        <v>1</v>
      </c>
    </row>
    <row r="3610" spans="1:3" x14ac:dyDescent="0.25">
      <c r="A3610">
        <v>3609</v>
      </c>
      <c r="B3610">
        <v>789</v>
      </c>
      <c r="C3610">
        <v>1</v>
      </c>
    </row>
    <row r="3611" spans="1:3" x14ac:dyDescent="0.25">
      <c r="A3611">
        <v>3610</v>
      </c>
      <c r="B3611">
        <v>789</v>
      </c>
      <c r="C3611">
        <v>1</v>
      </c>
    </row>
    <row r="3612" spans="1:3" x14ac:dyDescent="0.25">
      <c r="A3612">
        <v>3611</v>
      </c>
      <c r="B3612">
        <v>789</v>
      </c>
      <c r="C3612">
        <v>1</v>
      </c>
    </row>
    <row r="3613" spans="1:3" x14ac:dyDescent="0.25">
      <c r="A3613">
        <v>3612</v>
      </c>
      <c r="B3613">
        <v>789</v>
      </c>
      <c r="C3613">
        <v>2</v>
      </c>
    </row>
    <row r="3614" spans="1:3" x14ac:dyDescent="0.25">
      <c r="A3614">
        <v>3613</v>
      </c>
      <c r="B3614">
        <v>789</v>
      </c>
      <c r="C3614">
        <v>2</v>
      </c>
    </row>
    <row r="3615" spans="1:3" x14ac:dyDescent="0.25">
      <c r="A3615">
        <v>3614</v>
      </c>
      <c r="B3615">
        <v>789</v>
      </c>
      <c r="C3615">
        <v>2</v>
      </c>
    </row>
    <row r="3616" spans="1:3" x14ac:dyDescent="0.25">
      <c r="A3616">
        <v>3615</v>
      </c>
      <c r="B3616">
        <v>789</v>
      </c>
      <c r="C3616">
        <v>2</v>
      </c>
    </row>
    <row r="3617" spans="1:3" x14ac:dyDescent="0.25">
      <c r="A3617">
        <v>3616</v>
      </c>
      <c r="B3617">
        <v>790</v>
      </c>
      <c r="C3617">
        <v>1</v>
      </c>
    </row>
    <row r="3618" spans="1:3" x14ac:dyDescent="0.25">
      <c r="A3618">
        <v>3617</v>
      </c>
      <c r="B3618">
        <v>790</v>
      </c>
      <c r="C3618">
        <v>1</v>
      </c>
    </row>
    <row r="3619" spans="1:3" x14ac:dyDescent="0.25">
      <c r="A3619">
        <v>3618</v>
      </c>
      <c r="B3619">
        <v>790</v>
      </c>
      <c r="C3619">
        <v>1</v>
      </c>
    </row>
    <row r="3620" spans="1:3" x14ac:dyDescent="0.25">
      <c r="A3620">
        <v>3619</v>
      </c>
      <c r="B3620">
        <v>790</v>
      </c>
      <c r="C3620">
        <v>1</v>
      </c>
    </row>
    <row r="3621" spans="1:3" x14ac:dyDescent="0.25">
      <c r="A3621">
        <v>3620</v>
      </c>
      <c r="B3621">
        <v>790</v>
      </c>
      <c r="C3621">
        <v>2</v>
      </c>
    </row>
    <row r="3622" spans="1:3" x14ac:dyDescent="0.25">
      <c r="A3622">
        <v>3621</v>
      </c>
      <c r="B3622">
        <v>790</v>
      </c>
      <c r="C3622">
        <v>2</v>
      </c>
    </row>
    <row r="3623" spans="1:3" x14ac:dyDescent="0.25">
      <c r="A3623">
        <v>3622</v>
      </c>
      <c r="B3623">
        <v>790</v>
      </c>
      <c r="C3623">
        <v>2</v>
      </c>
    </row>
    <row r="3624" spans="1:3" x14ac:dyDescent="0.25">
      <c r="A3624">
        <v>3623</v>
      </c>
      <c r="B3624">
        <v>791</v>
      </c>
      <c r="C3624">
        <v>1</v>
      </c>
    </row>
    <row r="3625" spans="1:3" x14ac:dyDescent="0.25">
      <c r="A3625">
        <v>3624</v>
      </c>
      <c r="B3625">
        <v>791</v>
      </c>
      <c r="C3625">
        <v>1</v>
      </c>
    </row>
    <row r="3626" spans="1:3" x14ac:dyDescent="0.25">
      <c r="A3626">
        <v>3625</v>
      </c>
      <c r="B3626">
        <v>791</v>
      </c>
      <c r="C3626">
        <v>2</v>
      </c>
    </row>
    <row r="3627" spans="1:3" x14ac:dyDescent="0.25">
      <c r="A3627">
        <v>3626</v>
      </c>
      <c r="B3627">
        <v>791</v>
      </c>
      <c r="C3627">
        <v>2</v>
      </c>
    </row>
    <row r="3628" spans="1:3" x14ac:dyDescent="0.25">
      <c r="A3628">
        <v>3627</v>
      </c>
      <c r="B3628">
        <v>791</v>
      </c>
      <c r="C3628">
        <v>2</v>
      </c>
    </row>
    <row r="3629" spans="1:3" x14ac:dyDescent="0.25">
      <c r="A3629">
        <v>3628</v>
      </c>
      <c r="B3629">
        <v>791</v>
      </c>
      <c r="C3629">
        <v>2</v>
      </c>
    </row>
    <row r="3630" spans="1:3" x14ac:dyDescent="0.25">
      <c r="A3630">
        <v>3629</v>
      </c>
      <c r="B3630">
        <v>792</v>
      </c>
      <c r="C3630">
        <v>2</v>
      </c>
    </row>
    <row r="3631" spans="1:3" x14ac:dyDescent="0.25">
      <c r="A3631">
        <v>3630</v>
      </c>
      <c r="B3631">
        <v>792</v>
      </c>
      <c r="C3631">
        <v>2</v>
      </c>
    </row>
    <row r="3632" spans="1:3" x14ac:dyDescent="0.25">
      <c r="A3632">
        <v>3631</v>
      </c>
      <c r="B3632">
        <v>792</v>
      </c>
      <c r="C3632">
        <v>2</v>
      </c>
    </row>
    <row r="3633" spans="1:3" x14ac:dyDescent="0.25">
      <c r="A3633">
        <v>3632</v>
      </c>
      <c r="B3633">
        <v>793</v>
      </c>
      <c r="C3633">
        <v>1</v>
      </c>
    </row>
    <row r="3634" spans="1:3" x14ac:dyDescent="0.25">
      <c r="A3634">
        <v>3633</v>
      </c>
      <c r="B3634">
        <v>793</v>
      </c>
      <c r="C3634">
        <v>1</v>
      </c>
    </row>
    <row r="3635" spans="1:3" x14ac:dyDescent="0.25">
      <c r="A3635">
        <v>3634</v>
      </c>
      <c r="B3635">
        <v>793</v>
      </c>
      <c r="C3635">
        <v>1</v>
      </c>
    </row>
    <row r="3636" spans="1:3" x14ac:dyDescent="0.25">
      <c r="A3636">
        <v>3635</v>
      </c>
      <c r="B3636">
        <v>793</v>
      </c>
      <c r="C3636">
        <v>1</v>
      </c>
    </row>
    <row r="3637" spans="1:3" x14ac:dyDescent="0.25">
      <c r="A3637">
        <v>3636</v>
      </c>
      <c r="B3637">
        <v>794</v>
      </c>
      <c r="C3637">
        <v>1</v>
      </c>
    </row>
    <row r="3638" spans="1:3" x14ac:dyDescent="0.25">
      <c r="A3638">
        <v>3637</v>
      </c>
      <c r="B3638">
        <v>794</v>
      </c>
      <c r="C3638">
        <v>1</v>
      </c>
    </row>
    <row r="3639" spans="1:3" x14ac:dyDescent="0.25">
      <c r="A3639">
        <v>3638</v>
      </c>
      <c r="B3639">
        <v>794</v>
      </c>
      <c r="C3639">
        <v>2</v>
      </c>
    </row>
    <row r="3640" spans="1:3" x14ac:dyDescent="0.25">
      <c r="A3640">
        <v>3639</v>
      </c>
      <c r="B3640">
        <v>794</v>
      </c>
      <c r="C3640">
        <v>2</v>
      </c>
    </row>
    <row r="3641" spans="1:3" x14ac:dyDescent="0.25">
      <c r="A3641">
        <v>3640</v>
      </c>
      <c r="B3641">
        <v>795</v>
      </c>
      <c r="C3641">
        <v>1</v>
      </c>
    </row>
    <row r="3642" spans="1:3" x14ac:dyDescent="0.25">
      <c r="A3642">
        <v>3641</v>
      </c>
      <c r="B3642">
        <v>795</v>
      </c>
      <c r="C3642">
        <v>1</v>
      </c>
    </row>
    <row r="3643" spans="1:3" x14ac:dyDescent="0.25">
      <c r="A3643">
        <v>3642</v>
      </c>
      <c r="B3643">
        <v>795</v>
      </c>
      <c r="C3643">
        <v>1</v>
      </c>
    </row>
    <row r="3644" spans="1:3" x14ac:dyDescent="0.25">
      <c r="A3644">
        <v>3643</v>
      </c>
      <c r="B3644">
        <v>795</v>
      </c>
      <c r="C3644">
        <v>1</v>
      </c>
    </row>
    <row r="3645" spans="1:3" x14ac:dyDescent="0.25">
      <c r="A3645">
        <v>3644</v>
      </c>
      <c r="B3645">
        <v>796</v>
      </c>
      <c r="C3645">
        <v>1</v>
      </c>
    </row>
    <row r="3646" spans="1:3" x14ac:dyDescent="0.25">
      <c r="A3646">
        <v>3645</v>
      </c>
      <c r="B3646">
        <v>796</v>
      </c>
      <c r="C3646">
        <v>1</v>
      </c>
    </row>
    <row r="3647" spans="1:3" x14ac:dyDescent="0.25">
      <c r="A3647">
        <v>3646</v>
      </c>
      <c r="B3647">
        <v>796</v>
      </c>
      <c r="C3647">
        <v>2</v>
      </c>
    </row>
    <row r="3648" spans="1:3" x14ac:dyDescent="0.25">
      <c r="A3648">
        <v>3647</v>
      </c>
      <c r="B3648">
        <v>796</v>
      </c>
      <c r="C3648">
        <v>2</v>
      </c>
    </row>
    <row r="3649" spans="1:3" x14ac:dyDescent="0.25">
      <c r="A3649">
        <v>3648</v>
      </c>
      <c r="B3649">
        <v>796</v>
      </c>
      <c r="C3649">
        <v>2</v>
      </c>
    </row>
    <row r="3650" spans="1:3" x14ac:dyDescent="0.25">
      <c r="A3650">
        <v>3649</v>
      </c>
      <c r="B3650">
        <v>797</v>
      </c>
      <c r="C3650">
        <v>1</v>
      </c>
    </row>
    <row r="3651" spans="1:3" x14ac:dyDescent="0.25">
      <c r="A3651">
        <v>3650</v>
      </c>
      <c r="B3651">
        <v>797</v>
      </c>
      <c r="C3651">
        <v>1</v>
      </c>
    </row>
    <row r="3652" spans="1:3" x14ac:dyDescent="0.25">
      <c r="A3652">
        <v>3651</v>
      </c>
      <c r="B3652">
        <v>797</v>
      </c>
      <c r="C3652">
        <v>2</v>
      </c>
    </row>
    <row r="3653" spans="1:3" x14ac:dyDescent="0.25">
      <c r="A3653">
        <v>3652</v>
      </c>
      <c r="B3653">
        <v>797</v>
      </c>
      <c r="C3653">
        <v>2</v>
      </c>
    </row>
    <row r="3654" spans="1:3" x14ac:dyDescent="0.25">
      <c r="A3654">
        <v>3653</v>
      </c>
      <c r="B3654">
        <v>797</v>
      </c>
      <c r="C3654">
        <v>2</v>
      </c>
    </row>
    <row r="3655" spans="1:3" x14ac:dyDescent="0.25">
      <c r="A3655">
        <v>3654</v>
      </c>
      <c r="B3655">
        <v>798</v>
      </c>
      <c r="C3655">
        <v>1</v>
      </c>
    </row>
    <row r="3656" spans="1:3" x14ac:dyDescent="0.25">
      <c r="A3656">
        <v>3655</v>
      </c>
      <c r="B3656">
        <v>798</v>
      </c>
      <c r="C3656">
        <v>1</v>
      </c>
    </row>
    <row r="3657" spans="1:3" x14ac:dyDescent="0.25">
      <c r="A3657">
        <v>3656</v>
      </c>
      <c r="B3657">
        <v>798</v>
      </c>
      <c r="C3657">
        <v>2</v>
      </c>
    </row>
    <row r="3658" spans="1:3" x14ac:dyDescent="0.25">
      <c r="A3658">
        <v>3657</v>
      </c>
      <c r="B3658">
        <v>798</v>
      </c>
      <c r="C3658">
        <v>2</v>
      </c>
    </row>
    <row r="3659" spans="1:3" x14ac:dyDescent="0.25">
      <c r="A3659">
        <v>3658</v>
      </c>
      <c r="B3659">
        <v>799</v>
      </c>
      <c r="C3659">
        <v>1</v>
      </c>
    </row>
    <row r="3660" spans="1:3" x14ac:dyDescent="0.25">
      <c r="A3660">
        <v>3659</v>
      </c>
      <c r="B3660">
        <v>799</v>
      </c>
      <c r="C3660">
        <v>1</v>
      </c>
    </row>
    <row r="3661" spans="1:3" x14ac:dyDescent="0.25">
      <c r="A3661">
        <v>3660</v>
      </c>
      <c r="B3661">
        <v>800</v>
      </c>
      <c r="C3661">
        <v>1</v>
      </c>
    </row>
    <row r="3662" spans="1:3" x14ac:dyDescent="0.25">
      <c r="A3662">
        <v>3661</v>
      </c>
      <c r="B3662">
        <v>800</v>
      </c>
      <c r="C3662">
        <v>1</v>
      </c>
    </row>
    <row r="3663" spans="1:3" x14ac:dyDescent="0.25">
      <c r="A3663">
        <v>3662</v>
      </c>
      <c r="B3663">
        <v>800</v>
      </c>
      <c r="C3663">
        <v>2</v>
      </c>
    </row>
    <row r="3664" spans="1:3" x14ac:dyDescent="0.25">
      <c r="A3664">
        <v>3663</v>
      </c>
      <c r="B3664">
        <v>800</v>
      </c>
      <c r="C3664">
        <v>2</v>
      </c>
    </row>
    <row r="3665" spans="1:3" x14ac:dyDescent="0.25">
      <c r="A3665">
        <v>3664</v>
      </c>
      <c r="B3665">
        <v>800</v>
      </c>
      <c r="C3665">
        <v>2</v>
      </c>
    </row>
    <row r="3666" spans="1:3" x14ac:dyDescent="0.25">
      <c r="A3666">
        <v>3665</v>
      </c>
      <c r="B3666">
        <v>800</v>
      </c>
      <c r="C3666">
        <v>2</v>
      </c>
    </row>
    <row r="3667" spans="1:3" x14ac:dyDescent="0.25">
      <c r="A3667">
        <v>3666</v>
      </c>
      <c r="B3667">
        <v>803</v>
      </c>
      <c r="C3667">
        <v>1</v>
      </c>
    </row>
    <row r="3668" spans="1:3" x14ac:dyDescent="0.25">
      <c r="A3668">
        <v>3667</v>
      </c>
      <c r="B3668">
        <v>803</v>
      </c>
      <c r="C3668">
        <v>1</v>
      </c>
    </row>
    <row r="3669" spans="1:3" x14ac:dyDescent="0.25">
      <c r="A3669">
        <v>3668</v>
      </c>
      <c r="B3669">
        <v>803</v>
      </c>
      <c r="C3669">
        <v>1</v>
      </c>
    </row>
    <row r="3670" spans="1:3" x14ac:dyDescent="0.25">
      <c r="A3670">
        <v>3669</v>
      </c>
      <c r="B3670">
        <v>803</v>
      </c>
      <c r="C3670">
        <v>1</v>
      </c>
    </row>
    <row r="3671" spans="1:3" x14ac:dyDescent="0.25">
      <c r="A3671">
        <v>3670</v>
      </c>
      <c r="B3671">
        <v>803</v>
      </c>
      <c r="C3671">
        <v>2</v>
      </c>
    </row>
    <row r="3672" spans="1:3" x14ac:dyDescent="0.25">
      <c r="A3672">
        <v>3671</v>
      </c>
      <c r="B3672">
        <v>803</v>
      </c>
      <c r="C3672">
        <v>2</v>
      </c>
    </row>
    <row r="3673" spans="1:3" x14ac:dyDescent="0.25">
      <c r="A3673">
        <v>3672</v>
      </c>
      <c r="B3673">
        <v>804</v>
      </c>
      <c r="C3673">
        <v>1</v>
      </c>
    </row>
    <row r="3674" spans="1:3" x14ac:dyDescent="0.25">
      <c r="A3674">
        <v>3673</v>
      </c>
      <c r="B3674">
        <v>804</v>
      </c>
      <c r="C3674">
        <v>1</v>
      </c>
    </row>
    <row r="3675" spans="1:3" x14ac:dyDescent="0.25">
      <c r="A3675">
        <v>3674</v>
      </c>
      <c r="B3675">
        <v>804</v>
      </c>
      <c r="C3675">
        <v>1</v>
      </c>
    </row>
    <row r="3676" spans="1:3" x14ac:dyDescent="0.25">
      <c r="A3676">
        <v>3675</v>
      </c>
      <c r="B3676">
        <v>804</v>
      </c>
      <c r="C3676">
        <v>1</v>
      </c>
    </row>
    <row r="3677" spans="1:3" x14ac:dyDescent="0.25">
      <c r="A3677">
        <v>3676</v>
      </c>
      <c r="B3677">
        <v>804</v>
      </c>
      <c r="C3677">
        <v>2</v>
      </c>
    </row>
    <row r="3678" spans="1:3" x14ac:dyDescent="0.25">
      <c r="A3678">
        <v>3677</v>
      </c>
      <c r="B3678">
        <v>804</v>
      </c>
      <c r="C3678">
        <v>2</v>
      </c>
    </row>
    <row r="3679" spans="1:3" x14ac:dyDescent="0.25">
      <c r="A3679">
        <v>3678</v>
      </c>
      <c r="B3679">
        <v>804</v>
      </c>
      <c r="C3679">
        <v>2</v>
      </c>
    </row>
    <row r="3680" spans="1:3" x14ac:dyDescent="0.25">
      <c r="A3680">
        <v>3679</v>
      </c>
      <c r="B3680">
        <v>805</v>
      </c>
      <c r="C3680">
        <v>1</v>
      </c>
    </row>
    <row r="3681" spans="1:3" x14ac:dyDescent="0.25">
      <c r="A3681">
        <v>3680</v>
      </c>
      <c r="B3681">
        <v>805</v>
      </c>
      <c r="C3681">
        <v>1</v>
      </c>
    </row>
    <row r="3682" spans="1:3" x14ac:dyDescent="0.25">
      <c r="A3682">
        <v>3681</v>
      </c>
      <c r="B3682">
        <v>805</v>
      </c>
      <c r="C3682">
        <v>2</v>
      </c>
    </row>
    <row r="3683" spans="1:3" x14ac:dyDescent="0.25">
      <c r="A3683">
        <v>3682</v>
      </c>
      <c r="B3683">
        <v>805</v>
      </c>
      <c r="C3683">
        <v>2</v>
      </c>
    </row>
    <row r="3684" spans="1:3" x14ac:dyDescent="0.25">
      <c r="A3684">
        <v>3683</v>
      </c>
      <c r="B3684">
        <v>805</v>
      </c>
      <c r="C3684">
        <v>2</v>
      </c>
    </row>
    <row r="3685" spans="1:3" x14ac:dyDescent="0.25">
      <c r="A3685">
        <v>3684</v>
      </c>
      <c r="B3685">
        <v>806</v>
      </c>
      <c r="C3685">
        <v>1</v>
      </c>
    </row>
    <row r="3686" spans="1:3" x14ac:dyDescent="0.25">
      <c r="A3686">
        <v>3685</v>
      </c>
      <c r="B3686">
        <v>806</v>
      </c>
      <c r="C3686">
        <v>1</v>
      </c>
    </row>
    <row r="3687" spans="1:3" x14ac:dyDescent="0.25">
      <c r="A3687">
        <v>3686</v>
      </c>
      <c r="B3687">
        <v>806</v>
      </c>
      <c r="C3687">
        <v>1</v>
      </c>
    </row>
    <row r="3688" spans="1:3" x14ac:dyDescent="0.25">
      <c r="A3688">
        <v>3687</v>
      </c>
      <c r="B3688">
        <v>806</v>
      </c>
      <c r="C3688">
        <v>2</v>
      </c>
    </row>
    <row r="3689" spans="1:3" x14ac:dyDescent="0.25">
      <c r="A3689">
        <v>3688</v>
      </c>
      <c r="B3689">
        <v>806</v>
      </c>
      <c r="C3689">
        <v>2</v>
      </c>
    </row>
    <row r="3690" spans="1:3" x14ac:dyDescent="0.25">
      <c r="A3690">
        <v>3689</v>
      </c>
      <c r="B3690">
        <v>807</v>
      </c>
      <c r="C3690">
        <v>1</v>
      </c>
    </row>
    <row r="3691" spans="1:3" x14ac:dyDescent="0.25">
      <c r="A3691">
        <v>3690</v>
      </c>
      <c r="B3691">
        <v>807</v>
      </c>
      <c r="C3691">
        <v>1</v>
      </c>
    </row>
    <row r="3692" spans="1:3" x14ac:dyDescent="0.25">
      <c r="A3692">
        <v>3691</v>
      </c>
      <c r="B3692">
        <v>807</v>
      </c>
      <c r="C3692">
        <v>1</v>
      </c>
    </row>
    <row r="3693" spans="1:3" x14ac:dyDescent="0.25">
      <c r="A3693">
        <v>3692</v>
      </c>
      <c r="B3693">
        <v>807</v>
      </c>
      <c r="C3693">
        <v>2</v>
      </c>
    </row>
    <row r="3694" spans="1:3" x14ac:dyDescent="0.25">
      <c r="A3694">
        <v>3693</v>
      </c>
      <c r="B3694">
        <v>807</v>
      </c>
      <c r="C3694">
        <v>2</v>
      </c>
    </row>
    <row r="3695" spans="1:3" x14ac:dyDescent="0.25">
      <c r="A3695">
        <v>3694</v>
      </c>
      <c r="B3695">
        <v>808</v>
      </c>
      <c r="C3695">
        <v>2</v>
      </c>
    </row>
    <row r="3696" spans="1:3" x14ac:dyDescent="0.25">
      <c r="A3696">
        <v>3695</v>
      </c>
      <c r="B3696">
        <v>808</v>
      </c>
      <c r="C3696">
        <v>2</v>
      </c>
    </row>
    <row r="3697" spans="1:3" x14ac:dyDescent="0.25">
      <c r="A3697">
        <v>3696</v>
      </c>
      <c r="B3697">
        <v>809</v>
      </c>
      <c r="C3697">
        <v>2</v>
      </c>
    </row>
    <row r="3698" spans="1:3" x14ac:dyDescent="0.25">
      <c r="A3698">
        <v>3697</v>
      </c>
      <c r="B3698">
        <v>809</v>
      </c>
      <c r="C3698">
        <v>2</v>
      </c>
    </row>
    <row r="3699" spans="1:3" x14ac:dyDescent="0.25">
      <c r="A3699">
        <v>3698</v>
      </c>
      <c r="B3699">
        <v>809</v>
      </c>
      <c r="C3699">
        <v>2</v>
      </c>
    </row>
    <row r="3700" spans="1:3" x14ac:dyDescent="0.25">
      <c r="A3700">
        <v>3699</v>
      </c>
      <c r="B3700">
        <v>809</v>
      </c>
      <c r="C3700">
        <v>2</v>
      </c>
    </row>
    <row r="3701" spans="1:3" x14ac:dyDescent="0.25">
      <c r="A3701">
        <v>3700</v>
      </c>
      <c r="B3701">
        <v>810</v>
      </c>
      <c r="C3701">
        <v>1</v>
      </c>
    </row>
    <row r="3702" spans="1:3" x14ac:dyDescent="0.25">
      <c r="A3702">
        <v>3701</v>
      </c>
      <c r="B3702">
        <v>810</v>
      </c>
      <c r="C3702">
        <v>1</v>
      </c>
    </row>
    <row r="3703" spans="1:3" x14ac:dyDescent="0.25">
      <c r="A3703">
        <v>3702</v>
      </c>
      <c r="B3703">
        <v>810</v>
      </c>
      <c r="C3703">
        <v>1</v>
      </c>
    </row>
    <row r="3704" spans="1:3" x14ac:dyDescent="0.25">
      <c r="A3704">
        <v>3703</v>
      </c>
      <c r="B3704">
        <v>810</v>
      </c>
      <c r="C3704">
        <v>1</v>
      </c>
    </row>
    <row r="3705" spans="1:3" x14ac:dyDescent="0.25">
      <c r="A3705">
        <v>3704</v>
      </c>
      <c r="B3705">
        <v>810</v>
      </c>
      <c r="C3705">
        <v>2</v>
      </c>
    </row>
    <row r="3706" spans="1:3" x14ac:dyDescent="0.25">
      <c r="A3706">
        <v>3705</v>
      </c>
      <c r="B3706">
        <v>810</v>
      </c>
      <c r="C3706">
        <v>2</v>
      </c>
    </row>
    <row r="3707" spans="1:3" x14ac:dyDescent="0.25">
      <c r="A3707">
        <v>3706</v>
      </c>
      <c r="B3707">
        <v>810</v>
      </c>
      <c r="C3707">
        <v>2</v>
      </c>
    </row>
    <row r="3708" spans="1:3" x14ac:dyDescent="0.25">
      <c r="A3708">
        <v>3707</v>
      </c>
      <c r="B3708">
        <v>811</v>
      </c>
      <c r="C3708">
        <v>1</v>
      </c>
    </row>
    <row r="3709" spans="1:3" x14ac:dyDescent="0.25">
      <c r="A3709">
        <v>3708</v>
      </c>
      <c r="B3709">
        <v>811</v>
      </c>
      <c r="C3709">
        <v>1</v>
      </c>
    </row>
    <row r="3710" spans="1:3" x14ac:dyDescent="0.25">
      <c r="A3710">
        <v>3709</v>
      </c>
      <c r="B3710">
        <v>811</v>
      </c>
      <c r="C3710">
        <v>1</v>
      </c>
    </row>
    <row r="3711" spans="1:3" x14ac:dyDescent="0.25">
      <c r="A3711">
        <v>3710</v>
      </c>
      <c r="B3711">
        <v>812</v>
      </c>
      <c r="C3711">
        <v>1</v>
      </c>
    </row>
    <row r="3712" spans="1:3" x14ac:dyDescent="0.25">
      <c r="A3712">
        <v>3711</v>
      </c>
      <c r="B3712">
        <v>812</v>
      </c>
      <c r="C3712">
        <v>1</v>
      </c>
    </row>
    <row r="3713" spans="1:3" x14ac:dyDescent="0.25">
      <c r="A3713">
        <v>3712</v>
      </c>
      <c r="B3713">
        <v>812</v>
      </c>
      <c r="C3713">
        <v>1</v>
      </c>
    </row>
    <row r="3714" spans="1:3" x14ac:dyDescent="0.25">
      <c r="A3714">
        <v>3713</v>
      </c>
      <c r="B3714">
        <v>812</v>
      </c>
      <c r="C3714">
        <v>2</v>
      </c>
    </row>
    <row r="3715" spans="1:3" x14ac:dyDescent="0.25">
      <c r="A3715">
        <v>3714</v>
      </c>
      <c r="B3715">
        <v>812</v>
      </c>
      <c r="C3715">
        <v>2</v>
      </c>
    </row>
    <row r="3716" spans="1:3" x14ac:dyDescent="0.25">
      <c r="A3716">
        <v>3715</v>
      </c>
      <c r="B3716">
        <v>812</v>
      </c>
      <c r="C3716">
        <v>2</v>
      </c>
    </row>
    <row r="3717" spans="1:3" x14ac:dyDescent="0.25">
      <c r="A3717">
        <v>3716</v>
      </c>
      <c r="B3717">
        <v>813</v>
      </c>
      <c r="C3717">
        <v>2</v>
      </c>
    </row>
    <row r="3718" spans="1:3" x14ac:dyDescent="0.25">
      <c r="A3718">
        <v>3717</v>
      </c>
      <c r="B3718">
        <v>813</v>
      </c>
      <c r="C3718">
        <v>2</v>
      </c>
    </row>
    <row r="3719" spans="1:3" x14ac:dyDescent="0.25">
      <c r="A3719">
        <v>3718</v>
      </c>
      <c r="B3719">
        <v>813</v>
      </c>
      <c r="C3719">
        <v>2</v>
      </c>
    </row>
    <row r="3720" spans="1:3" x14ac:dyDescent="0.25">
      <c r="A3720">
        <v>3719</v>
      </c>
      <c r="B3720">
        <v>813</v>
      </c>
      <c r="C3720">
        <v>2</v>
      </c>
    </row>
    <row r="3721" spans="1:3" x14ac:dyDescent="0.25">
      <c r="A3721">
        <v>3720</v>
      </c>
      <c r="B3721">
        <v>814</v>
      </c>
      <c r="C3721">
        <v>1</v>
      </c>
    </row>
    <row r="3722" spans="1:3" x14ac:dyDescent="0.25">
      <c r="A3722">
        <v>3721</v>
      </c>
      <c r="B3722">
        <v>814</v>
      </c>
      <c r="C3722">
        <v>1</v>
      </c>
    </row>
    <row r="3723" spans="1:3" x14ac:dyDescent="0.25">
      <c r="A3723">
        <v>3722</v>
      </c>
      <c r="B3723">
        <v>814</v>
      </c>
      <c r="C3723">
        <v>1</v>
      </c>
    </row>
    <row r="3724" spans="1:3" x14ac:dyDescent="0.25">
      <c r="A3724">
        <v>3723</v>
      </c>
      <c r="B3724">
        <v>814</v>
      </c>
      <c r="C3724">
        <v>2</v>
      </c>
    </row>
    <row r="3725" spans="1:3" x14ac:dyDescent="0.25">
      <c r="A3725">
        <v>3724</v>
      </c>
      <c r="B3725">
        <v>814</v>
      </c>
      <c r="C3725">
        <v>2</v>
      </c>
    </row>
    <row r="3726" spans="1:3" x14ac:dyDescent="0.25">
      <c r="A3726">
        <v>3725</v>
      </c>
      <c r="B3726">
        <v>814</v>
      </c>
      <c r="C3726">
        <v>2</v>
      </c>
    </row>
    <row r="3727" spans="1:3" x14ac:dyDescent="0.25">
      <c r="A3727">
        <v>3726</v>
      </c>
      <c r="B3727">
        <v>814</v>
      </c>
      <c r="C3727">
        <v>2</v>
      </c>
    </row>
    <row r="3728" spans="1:3" x14ac:dyDescent="0.25">
      <c r="A3728">
        <v>3727</v>
      </c>
      <c r="B3728">
        <v>815</v>
      </c>
      <c r="C3728">
        <v>1</v>
      </c>
    </row>
    <row r="3729" spans="1:3" x14ac:dyDescent="0.25">
      <c r="A3729">
        <v>3728</v>
      </c>
      <c r="B3729">
        <v>815</v>
      </c>
      <c r="C3729">
        <v>1</v>
      </c>
    </row>
    <row r="3730" spans="1:3" x14ac:dyDescent="0.25">
      <c r="A3730">
        <v>3729</v>
      </c>
      <c r="B3730">
        <v>815</v>
      </c>
      <c r="C3730">
        <v>1</v>
      </c>
    </row>
    <row r="3731" spans="1:3" x14ac:dyDescent="0.25">
      <c r="A3731">
        <v>3730</v>
      </c>
      <c r="B3731">
        <v>816</v>
      </c>
      <c r="C3731">
        <v>1</v>
      </c>
    </row>
    <row r="3732" spans="1:3" x14ac:dyDescent="0.25">
      <c r="A3732">
        <v>3731</v>
      </c>
      <c r="B3732">
        <v>816</v>
      </c>
      <c r="C3732">
        <v>1</v>
      </c>
    </row>
    <row r="3733" spans="1:3" x14ac:dyDescent="0.25">
      <c r="A3733">
        <v>3732</v>
      </c>
      <c r="B3733">
        <v>816</v>
      </c>
      <c r="C3733">
        <v>1</v>
      </c>
    </row>
    <row r="3734" spans="1:3" x14ac:dyDescent="0.25">
      <c r="A3734">
        <v>3733</v>
      </c>
      <c r="B3734">
        <v>816</v>
      </c>
      <c r="C3734">
        <v>1</v>
      </c>
    </row>
    <row r="3735" spans="1:3" x14ac:dyDescent="0.25">
      <c r="A3735">
        <v>3734</v>
      </c>
      <c r="B3735">
        <v>816</v>
      </c>
      <c r="C3735">
        <v>2</v>
      </c>
    </row>
    <row r="3736" spans="1:3" x14ac:dyDescent="0.25">
      <c r="A3736">
        <v>3735</v>
      </c>
      <c r="B3736">
        <v>816</v>
      </c>
      <c r="C3736">
        <v>2</v>
      </c>
    </row>
    <row r="3737" spans="1:3" x14ac:dyDescent="0.25">
      <c r="A3737">
        <v>3736</v>
      </c>
      <c r="B3737">
        <v>816</v>
      </c>
      <c r="C3737">
        <v>2</v>
      </c>
    </row>
    <row r="3738" spans="1:3" x14ac:dyDescent="0.25">
      <c r="A3738">
        <v>3737</v>
      </c>
      <c r="B3738">
        <v>817</v>
      </c>
      <c r="C3738">
        <v>1</v>
      </c>
    </row>
    <row r="3739" spans="1:3" x14ac:dyDescent="0.25">
      <c r="A3739">
        <v>3738</v>
      </c>
      <c r="B3739">
        <v>817</v>
      </c>
      <c r="C3739">
        <v>1</v>
      </c>
    </row>
    <row r="3740" spans="1:3" x14ac:dyDescent="0.25">
      <c r="A3740">
        <v>3739</v>
      </c>
      <c r="B3740">
        <v>818</v>
      </c>
      <c r="C3740">
        <v>1</v>
      </c>
    </row>
    <row r="3741" spans="1:3" x14ac:dyDescent="0.25">
      <c r="A3741">
        <v>3740</v>
      </c>
      <c r="B3741">
        <v>818</v>
      </c>
      <c r="C3741">
        <v>1</v>
      </c>
    </row>
    <row r="3742" spans="1:3" x14ac:dyDescent="0.25">
      <c r="A3742">
        <v>3741</v>
      </c>
      <c r="B3742">
        <v>818</v>
      </c>
      <c r="C3742">
        <v>1</v>
      </c>
    </row>
    <row r="3743" spans="1:3" x14ac:dyDescent="0.25">
      <c r="A3743">
        <v>3742</v>
      </c>
      <c r="B3743">
        <v>818</v>
      </c>
      <c r="C3743">
        <v>2</v>
      </c>
    </row>
    <row r="3744" spans="1:3" x14ac:dyDescent="0.25">
      <c r="A3744">
        <v>3743</v>
      </c>
      <c r="B3744">
        <v>818</v>
      </c>
      <c r="C3744">
        <v>2</v>
      </c>
    </row>
    <row r="3745" spans="1:3" x14ac:dyDescent="0.25">
      <c r="A3745">
        <v>3744</v>
      </c>
      <c r="B3745">
        <v>819</v>
      </c>
      <c r="C3745">
        <v>1</v>
      </c>
    </row>
    <row r="3746" spans="1:3" x14ac:dyDescent="0.25">
      <c r="A3746">
        <v>3745</v>
      </c>
      <c r="B3746">
        <v>819</v>
      </c>
      <c r="C3746">
        <v>1</v>
      </c>
    </row>
    <row r="3747" spans="1:3" x14ac:dyDescent="0.25">
      <c r="A3747">
        <v>3746</v>
      </c>
      <c r="B3747">
        <v>819</v>
      </c>
      <c r="C3747">
        <v>1</v>
      </c>
    </row>
    <row r="3748" spans="1:3" x14ac:dyDescent="0.25">
      <c r="A3748">
        <v>3747</v>
      </c>
      <c r="B3748">
        <v>820</v>
      </c>
      <c r="C3748">
        <v>1</v>
      </c>
    </row>
    <row r="3749" spans="1:3" x14ac:dyDescent="0.25">
      <c r="A3749">
        <v>3748</v>
      </c>
      <c r="B3749">
        <v>820</v>
      </c>
      <c r="C3749">
        <v>1</v>
      </c>
    </row>
    <row r="3750" spans="1:3" x14ac:dyDescent="0.25">
      <c r="A3750">
        <v>3749</v>
      </c>
      <c r="B3750">
        <v>820</v>
      </c>
      <c r="C3750">
        <v>1</v>
      </c>
    </row>
    <row r="3751" spans="1:3" x14ac:dyDescent="0.25">
      <c r="A3751">
        <v>3750</v>
      </c>
      <c r="B3751">
        <v>820</v>
      </c>
      <c r="C3751">
        <v>1</v>
      </c>
    </row>
    <row r="3752" spans="1:3" x14ac:dyDescent="0.25">
      <c r="A3752">
        <v>3751</v>
      </c>
      <c r="B3752">
        <v>820</v>
      </c>
      <c r="C3752">
        <v>2</v>
      </c>
    </row>
    <row r="3753" spans="1:3" x14ac:dyDescent="0.25">
      <c r="A3753">
        <v>3752</v>
      </c>
      <c r="B3753">
        <v>820</v>
      </c>
      <c r="C3753">
        <v>2</v>
      </c>
    </row>
    <row r="3754" spans="1:3" x14ac:dyDescent="0.25">
      <c r="A3754">
        <v>3753</v>
      </c>
      <c r="B3754">
        <v>821</v>
      </c>
      <c r="C3754">
        <v>2</v>
      </c>
    </row>
    <row r="3755" spans="1:3" x14ac:dyDescent="0.25">
      <c r="A3755">
        <v>3754</v>
      </c>
      <c r="B3755">
        <v>821</v>
      </c>
      <c r="C3755">
        <v>2</v>
      </c>
    </row>
    <row r="3756" spans="1:3" x14ac:dyDescent="0.25">
      <c r="A3756">
        <v>3755</v>
      </c>
      <c r="B3756">
        <v>821</v>
      </c>
      <c r="C3756">
        <v>2</v>
      </c>
    </row>
    <row r="3757" spans="1:3" x14ac:dyDescent="0.25">
      <c r="A3757">
        <v>3756</v>
      </c>
      <c r="B3757">
        <v>821</v>
      </c>
      <c r="C3757">
        <v>2</v>
      </c>
    </row>
    <row r="3758" spans="1:3" x14ac:dyDescent="0.25">
      <c r="A3758">
        <v>3757</v>
      </c>
      <c r="B3758">
        <v>822</v>
      </c>
      <c r="C3758">
        <v>2</v>
      </c>
    </row>
    <row r="3759" spans="1:3" x14ac:dyDescent="0.25">
      <c r="A3759">
        <v>3758</v>
      </c>
      <c r="B3759">
        <v>822</v>
      </c>
      <c r="C3759">
        <v>2</v>
      </c>
    </row>
    <row r="3760" spans="1:3" x14ac:dyDescent="0.25">
      <c r="A3760">
        <v>3759</v>
      </c>
      <c r="B3760">
        <v>823</v>
      </c>
      <c r="C3760">
        <v>1</v>
      </c>
    </row>
    <row r="3761" spans="1:3" x14ac:dyDescent="0.25">
      <c r="A3761">
        <v>3760</v>
      </c>
      <c r="B3761">
        <v>823</v>
      </c>
      <c r="C3761">
        <v>1</v>
      </c>
    </row>
    <row r="3762" spans="1:3" x14ac:dyDescent="0.25">
      <c r="A3762">
        <v>3761</v>
      </c>
      <c r="B3762">
        <v>823</v>
      </c>
      <c r="C3762">
        <v>1</v>
      </c>
    </row>
    <row r="3763" spans="1:3" x14ac:dyDescent="0.25">
      <c r="A3763">
        <v>3762</v>
      </c>
      <c r="B3763">
        <v>823</v>
      </c>
      <c r="C3763">
        <v>2</v>
      </c>
    </row>
    <row r="3764" spans="1:3" x14ac:dyDescent="0.25">
      <c r="A3764">
        <v>3763</v>
      </c>
      <c r="B3764">
        <v>823</v>
      </c>
      <c r="C3764">
        <v>2</v>
      </c>
    </row>
    <row r="3765" spans="1:3" x14ac:dyDescent="0.25">
      <c r="A3765">
        <v>3764</v>
      </c>
      <c r="B3765">
        <v>823</v>
      </c>
      <c r="C3765">
        <v>2</v>
      </c>
    </row>
    <row r="3766" spans="1:3" x14ac:dyDescent="0.25">
      <c r="A3766">
        <v>3765</v>
      </c>
      <c r="B3766">
        <v>823</v>
      </c>
      <c r="C3766">
        <v>2</v>
      </c>
    </row>
    <row r="3767" spans="1:3" x14ac:dyDescent="0.25">
      <c r="A3767">
        <v>3766</v>
      </c>
      <c r="B3767">
        <v>824</v>
      </c>
      <c r="C3767">
        <v>2</v>
      </c>
    </row>
    <row r="3768" spans="1:3" x14ac:dyDescent="0.25">
      <c r="A3768">
        <v>3767</v>
      </c>
      <c r="B3768">
        <v>824</v>
      </c>
      <c r="C3768">
        <v>2</v>
      </c>
    </row>
    <row r="3769" spans="1:3" x14ac:dyDescent="0.25">
      <c r="A3769">
        <v>3768</v>
      </c>
      <c r="B3769">
        <v>824</v>
      </c>
      <c r="C3769">
        <v>2</v>
      </c>
    </row>
    <row r="3770" spans="1:3" x14ac:dyDescent="0.25">
      <c r="A3770">
        <v>3769</v>
      </c>
      <c r="B3770">
        <v>824</v>
      </c>
      <c r="C3770">
        <v>2</v>
      </c>
    </row>
    <row r="3771" spans="1:3" x14ac:dyDescent="0.25">
      <c r="A3771">
        <v>3770</v>
      </c>
      <c r="B3771">
        <v>825</v>
      </c>
      <c r="C3771">
        <v>1</v>
      </c>
    </row>
    <row r="3772" spans="1:3" x14ac:dyDescent="0.25">
      <c r="A3772">
        <v>3771</v>
      </c>
      <c r="B3772">
        <v>825</v>
      </c>
      <c r="C3772">
        <v>1</v>
      </c>
    </row>
    <row r="3773" spans="1:3" x14ac:dyDescent="0.25">
      <c r="A3773">
        <v>3772</v>
      </c>
      <c r="B3773">
        <v>825</v>
      </c>
      <c r="C3773">
        <v>1</v>
      </c>
    </row>
    <row r="3774" spans="1:3" x14ac:dyDescent="0.25">
      <c r="A3774">
        <v>3773</v>
      </c>
      <c r="B3774">
        <v>826</v>
      </c>
      <c r="C3774">
        <v>2</v>
      </c>
    </row>
    <row r="3775" spans="1:3" x14ac:dyDescent="0.25">
      <c r="A3775">
        <v>3774</v>
      </c>
      <c r="B3775">
        <v>826</v>
      </c>
      <c r="C3775">
        <v>2</v>
      </c>
    </row>
    <row r="3776" spans="1:3" x14ac:dyDescent="0.25">
      <c r="A3776">
        <v>3775</v>
      </c>
      <c r="B3776">
        <v>827</v>
      </c>
      <c r="C3776">
        <v>1</v>
      </c>
    </row>
    <row r="3777" spans="1:3" x14ac:dyDescent="0.25">
      <c r="A3777">
        <v>3776</v>
      </c>
      <c r="B3777">
        <v>827</v>
      </c>
      <c r="C3777">
        <v>1</v>
      </c>
    </row>
    <row r="3778" spans="1:3" x14ac:dyDescent="0.25">
      <c r="A3778">
        <v>3777</v>
      </c>
      <c r="B3778">
        <v>827</v>
      </c>
      <c r="C3778">
        <v>2</v>
      </c>
    </row>
    <row r="3779" spans="1:3" x14ac:dyDescent="0.25">
      <c r="A3779">
        <v>3778</v>
      </c>
      <c r="B3779">
        <v>827</v>
      </c>
      <c r="C3779">
        <v>2</v>
      </c>
    </row>
    <row r="3780" spans="1:3" x14ac:dyDescent="0.25">
      <c r="A3780">
        <v>3779</v>
      </c>
      <c r="B3780">
        <v>827</v>
      </c>
      <c r="C3780">
        <v>2</v>
      </c>
    </row>
    <row r="3781" spans="1:3" x14ac:dyDescent="0.25">
      <c r="A3781">
        <v>3780</v>
      </c>
      <c r="B3781">
        <v>827</v>
      </c>
      <c r="C3781">
        <v>2</v>
      </c>
    </row>
    <row r="3782" spans="1:3" x14ac:dyDescent="0.25">
      <c r="A3782">
        <v>3781</v>
      </c>
      <c r="B3782">
        <v>828</v>
      </c>
      <c r="C3782">
        <v>2</v>
      </c>
    </row>
    <row r="3783" spans="1:3" x14ac:dyDescent="0.25">
      <c r="A3783">
        <v>3782</v>
      </c>
      <c r="B3783">
        <v>828</v>
      </c>
      <c r="C3783">
        <v>2</v>
      </c>
    </row>
    <row r="3784" spans="1:3" x14ac:dyDescent="0.25">
      <c r="A3784">
        <v>3783</v>
      </c>
      <c r="B3784">
        <v>828</v>
      </c>
      <c r="C3784">
        <v>2</v>
      </c>
    </row>
    <row r="3785" spans="1:3" x14ac:dyDescent="0.25">
      <c r="A3785">
        <v>3784</v>
      </c>
      <c r="B3785">
        <v>828</v>
      </c>
      <c r="C3785">
        <v>2</v>
      </c>
    </row>
    <row r="3786" spans="1:3" x14ac:dyDescent="0.25">
      <c r="A3786">
        <v>3785</v>
      </c>
      <c r="B3786">
        <v>829</v>
      </c>
      <c r="C3786">
        <v>1</v>
      </c>
    </row>
    <row r="3787" spans="1:3" x14ac:dyDescent="0.25">
      <c r="A3787">
        <v>3786</v>
      </c>
      <c r="B3787">
        <v>829</v>
      </c>
      <c r="C3787">
        <v>1</v>
      </c>
    </row>
    <row r="3788" spans="1:3" x14ac:dyDescent="0.25">
      <c r="A3788">
        <v>3787</v>
      </c>
      <c r="B3788">
        <v>829</v>
      </c>
      <c r="C3788">
        <v>2</v>
      </c>
    </row>
    <row r="3789" spans="1:3" x14ac:dyDescent="0.25">
      <c r="A3789">
        <v>3788</v>
      </c>
      <c r="B3789">
        <v>829</v>
      </c>
      <c r="C3789">
        <v>2</v>
      </c>
    </row>
    <row r="3790" spans="1:3" x14ac:dyDescent="0.25">
      <c r="A3790">
        <v>3789</v>
      </c>
      <c r="B3790">
        <v>829</v>
      </c>
      <c r="C3790">
        <v>2</v>
      </c>
    </row>
    <row r="3791" spans="1:3" x14ac:dyDescent="0.25">
      <c r="A3791">
        <v>3790</v>
      </c>
      <c r="B3791">
        <v>830</v>
      </c>
      <c r="C3791">
        <v>2</v>
      </c>
    </row>
    <row r="3792" spans="1:3" x14ac:dyDescent="0.25">
      <c r="A3792">
        <v>3791</v>
      </c>
      <c r="B3792">
        <v>830</v>
      </c>
      <c r="C3792">
        <v>2</v>
      </c>
    </row>
    <row r="3793" spans="1:3" x14ac:dyDescent="0.25">
      <c r="A3793">
        <v>3792</v>
      </c>
      <c r="B3793">
        <v>830</v>
      </c>
      <c r="C3793">
        <v>2</v>
      </c>
    </row>
    <row r="3794" spans="1:3" x14ac:dyDescent="0.25">
      <c r="A3794">
        <v>3793</v>
      </c>
      <c r="B3794">
        <v>830</v>
      </c>
      <c r="C3794">
        <v>2</v>
      </c>
    </row>
    <row r="3795" spans="1:3" x14ac:dyDescent="0.25">
      <c r="A3795">
        <v>3794</v>
      </c>
      <c r="B3795">
        <v>831</v>
      </c>
      <c r="C3795">
        <v>1</v>
      </c>
    </row>
    <row r="3796" spans="1:3" x14ac:dyDescent="0.25">
      <c r="A3796">
        <v>3795</v>
      </c>
      <c r="B3796">
        <v>831</v>
      </c>
      <c r="C3796">
        <v>1</v>
      </c>
    </row>
    <row r="3797" spans="1:3" x14ac:dyDescent="0.25">
      <c r="A3797">
        <v>3796</v>
      </c>
      <c r="B3797">
        <v>831</v>
      </c>
      <c r="C3797">
        <v>1</v>
      </c>
    </row>
    <row r="3798" spans="1:3" x14ac:dyDescent="0.25">
      <c r="A3798">
        <v>3797</v>
      </c>
      <c r="B3798">
        <v>832</v>
      </c>
      <c r="C3798">
        <v>1</v>
      </c>
    </row>
    <row r="3799" spans="1:3" x14ac:dyDescent="0.25">
      <c r="A3799">
        <v>3798</v>
      </c>
      <c r="B3799">
        <v>832</v>
      </c>
      <c r="C3799">
        <v>1</v>
      </c>
    </row>
    <row r="3800" spans="1:3" x14ac:dyDescent="0.25">
      <c r="A3800">
        <v>3799</v>
      </c>
      <c r="B3800">
        <v>832</v>
      </c>
      <c r="C3800">
        <v>1</v>
      </c>
    </row>
    <row r="3801" spans="1:3" x14ac:dyDescent="0.25">
      <c r="A3801">
        <v>3800</v>
      </c>
      <c r="B3801">
        <v>832</v>
      </c>
      <c r="C3801">
        <v>1</v>
      </c>
    </row>
    <row r="3802" spans="1:3" x14ac:dyDescent="0.25">
      <c r="A3802">
        <v>3801</v>
      </c>
      <c r="B3802">
        <v>833</v>
      </c>
      <c r="C3802">
        <v>1</v>
      </c>
    </row>
    <row r="3803" spans="1:3" x14ac:dyDescent="0.25">
      <c r="A3803">
        <v>3802</v>
      </c>
      <c r="B3803">
        <v>833</v>
      </c>
      <c r="C3803">
        <v>1</v>
      </c>
    </row>
    <row r="3804" spans="1:3" x14ac:dyDescent="0.25">
      <c r="A3804">
        <v>3803</v>
      </c>
      <c r="B3804">
        <v>833</v>
      </c>
      <c r="C3804">
        <v>1</v>
      </c>
    </row>
    <row r="3805" spans="1:3" x14ac:dyDescent="0.25">
      <c r="A3805">
        <v>3804</v>
      </c>
      <c r="B3805">
        <v>833</v>
      </c>
      <c r="C3805">
        <v>2</v>
      </c>
    </row>
    <row r="3806" spans="1:3" x14ac:dyDescent="0.25">
      <c r="A3806">
        <v>3805</v>
      </c>
      <c r="B3806">
        <v>833</v>
      </c>
      <c r="C3806">
        <v>2</v>
      </c>
    </row>
    <row r="3807" spans="1:3" x14ac:dyDescent="0.25">
      <c r="A3807">
        <v>3806</v>
      </c>
      <c r="B3807">
        <v>833</v>
      </c>
      <c r="C3807">
        <v>2</v>
      </c>
    </row>
    <row r="3808" spans="1:3" x14ac:dyDescent="0.25">
      <c r="A3808">
        <v>3807</v>
      </c>
      <c r="B3808">
        <v>833</v>
      </c>
      <c r="C3808">
        <v>2</v>
      </c>
    </row>
    <row r="3809" spans="1:3" x14ac:dyDescent="0.25">
      <c r="A3809">
        <v>3808</v>
      </c>
      <c r="B3809">
        <v>834</v>
      </c>
      <c r="C3809">
        <v>2</v>
      </c>
    </row>
    <row r="3810" spans="1:3" x14ac:dyDescent="0.25">
      <c r="A3810">
        <v>3809</v>
      </c>
      <c r="B3810">
        <v>834</v>
      </c>
      <c r="C3810">
        <v>2</v>
      </c>
    </row>
    <row r="3811" spans="1:3" x14ac:dyDescent="0.25">
      <c r="A3811">
        <v>3810</v>
      </c>
      <c r="B3811">
        <v>834</v>
      </c>
      <c r="C3811">
        <v>2</v>
      </c>
    </row>
    <row r="3812" spans="1:3" x14ac:dyDescent="0.25">
      <c r="A3812">
        <v>3811</v>
      </c>
      <c r="B3812">
        <v>835</v>
      </c>
      <c r="C3812">
        <v>1</v>
      </c>
    </row>
    <row r="3813" spans="1:3" x14ac:dyDescent="0.25">
      <c r="A3813">
        <v>3812</v>
      </c>
      <c r="B3813">
        <v>835</v>
      </c>
      <c r="C3813">
        <v>1</v>
      </c>
    </row>
    <row r="3814" spans="1:3" x14ac:dyDescent="0.25">
      <c r="A3814">
        <v>3813</v>
      </c>
      <c r="B3814">
        <v>835</v>
      </c>
      <c r="C3814">
        <v>1</v>
      </c>
    </row>
    <row r="3815" spans="1:3" x14ac:dyDescent="0.25">
      <c r="A3815">
        <v>3814</v>
      </c>
      <c r="B3815">
        <v>835</v>
      </c>
      <c r="C3815">
        <v>1</v>
      </c>
    </row>
    <row r="3816" spans="1:3" x14ac:dyDescent="0.25">
      <c r="A3816">
        <v>3815</v>
      </c>
      <c r="B3816">
        <v>835</v>
      </c>
      <c r="C3816">
        <v>2</v>
      </c>
    </row>
    <row r="3817" spans="1:3" x14ac:dyDescent="0.25">
      <c r="A3817">
        <v>3816</v>
      </c>
      <c r="B3817">
        <v>835</v>
      </c>
      <c r="C3817">
        <v>2</v>
      </c>
    </row>
    <row r="3818" spans="1:3" x14ac:dyDescent="0.25">
      <c r="A3818">
        <v>3817</v>
      </c>
      <c r="B3818">
        <v>835</v>
      </c>
      <c r="C3818">
        <v>2</v>
      </c>
    </row>
    <row r="3819" spans="1:3" x14ac:dyDescent="0.25">
      <c r="A3819">
        <v>3818</v>
      </c>
      <c r="B3819">
        <v>835</v>
      </c>
      <c r="C3819">
        <v>2</v>
      </c>
    </row>
    <row r="3820" spans="1:3" x14ac:dyDescent="0.25">
      <c r="A3820">
        <v>3819</v>
      </c>
      <c r="B3820">
        <v>836</v>
      </c>
      <c r="C3820">
        <v>1</v>
      </c>
    </row>
    <row r="3821" spans="1:3" x14ac:dyDescent="0.25">
      <c r="A3821">
        <v>3820</v>
      </c>
      <c r="B3821">
        <v>836</v>
      </c>
      <c r="C3821">
        <v>1</v>
      </c>
    </row>
    <row r="3822" spans="1:3" x14ac:dyDescent="0.25">
      <c r="A3822">
        <v>3821</v>
      </c>
      <c r="B3822">
        <v>836</v>
      </c>
      <c r="C3822">
        <v>1</v>
      </c>
    </row>
    <row r="3823" spans="1:3" x14ac:dyDescent="0.25">
      <c r="A3823">
        <v>3822</v>
      </c>
      <c r="B3823">
        <v>837</v>
      </c>
      <c r="C3823">
        <v>2</v>
      </c>
    </row>
    <row r="3824" spans="1:3" x14ac:dyDescent="0.25">
      <c r="A3824">
        <v>3823</v>
      </c>
      <c r="B3824">
        <v>837</v>
      </c>
      <c r="C3824">
        <v>2</v>
      </c>
    </row>
    <row r="3825" spans="1:3" x14ac:dyDescent="0.25">
      <c r="A3825">
        <v>3824</v>
      </c>
      <c r="B3825">
        <v>837</v>
      </c>
      <c r="C3825">
        <v>2</v>
      </c>
    </row>
    <row r="3826" spans="1:3" x14ac:dyDescent="0.25">
      <c r="A3826">
        <v>3825</v>
      </c>
      <c r="B3826">
        <v>838</v>
      </c>
      <c r="C3826">
        <v>1</v>
      </c>
    </row>
    <row r="3827" spans="1:3" x14ac:dyDescent="0.25">
      <c r="A3827">
        <v>3826</v>
      </c>
      <c r="B3827">
        <v>838</v>
      </c>
      <c r="C3827">
        <v>1</v>
      </c>
    </row>
    <row r="3828" spans="1:3" x14ac:dyDescent="0.25">
      <c r="A3828">
        <v>3827</v>
      </c>
      <c r="B3828">
        <v>838</v>
      </c>
      <c r="C3828">
        <v>2</v>
      </c>
    </row>
    <row r="3829" spans="1:3" x14ac:dyDescent="0.25">
      <c r="A3829">
        <v>3828</v>
      </c>
      <c r="B3829">
        <v>838</v>
      </c>
      <c r="C3829">
        <v>2</v>
      </c>
    </row>
    <row r="3830" spans="1:3" x14ac:dyDescent="0.25">
      <c r="A3830">
        <v>3829</v>
      </c>
      <c r="B3830">
        <v>838</v>
      </c>
      <c r="C3830">
        <v>2</v>
      </c>
    </row>
    <row r="3831" spans="1:3" x14ac:dyDescent="0.25">
      <c r="A3831">
        <v>3830</v>
      </c>
      <c r="B3831">
        <v>838</v>
      </c>
      <c r="C3831">
        <v>2</v>
      </c>
    </row>
    <row r="3832" spans="1:3" x14ac:dyDescent="0.25">
      <c r="A3832">
        <v>3831</v>
      </c>
      <c r="B3832">
        <v>839</v>
      </c>
      <c r="C3832">
        <v>2</v>
      </c>
    </row>
    <row r="3833" spans="1:3" x14ac:dyDescent="0.25">
      <c r="A3833">
        <v>3832</v>
      </c>
      <c r="B3833">
        <v>839</v>
      </c>
      <c r="C3833">
        <v>2</v>
      </c>
    </row>
    <row r="3834" spans="1:3" x14ac:dyDescent="0.25">
      <c r="A3834">
        <v>3833</v>
      </c>
      <c r="B3834">
        <v>840</v>
      </c>
      <c r="C3834">
        <v>1</v>
      </c>
    </row>
    <row r="3835" spans="1:3" x14ac:dyDescent="0.25">
      <c r="A3835">
        <v>3834</v>
      </c>
      <c r="B3835">
        <v>840</v>
      </c>
      <c r="C3835">
        <v>1</v>
      </c>
    </row>
    <row r="3836" spans="1:3" x14ac:dyDescent="0.25">
      <c r="A3836">
        <v>3835</v>
      </c>
      <c r="B3836">
        <v>840</v>
      </c>
      <c r="C3836">
        <v>1</v>
      </c>
    </row>
    <row r="3837" spans="1:3" x14ac:dyDescent="0.25">
      <c r="A3837">
        <v>3836</v>
      </c>
      <c r="B3837">
        <v>840</v>
      </c>
      <c r="C3837">
        <v>1</v>
      </c>
    </row>
    <row r="3838" spans="1:3" x14ac:dyDescent="0.25">
      <c r="A3838">
        <v>3837</v>
      </c>
      <c r="B3838">
        <v>841</v>
      </c>
      <c r="C3838">
        <v>1</v>
      </c>
    </row>
    <row r="3839" spans="1:3" x14ac:dyDescent="0.25">
      <c r="A3839">
        <v>3838</v>
      </c>
      <c r="B3839">
        <v>841</v>
      </c>
      <c r="C3839">
        <v>1</v>
      </c>
    </row>
    <row r="3840" spans="1:3" x14ac:dyDescent="0.25">
      <c r="A3840">
        <v>3839</v>
      </c>
      <c r="B3840">
        <v>841</v>
      </c>
      <c r="C3840">
        <v>1</v>
      </c>
    </row>
    <row r="3841" spans="1:3" x14ac:dyDescent="0.25">
      <c r="A3841">
        <v>3840</v>
      </c>
      <c r="B3841">
        <v>841</v>
      </c>
      <c r="C3841">
        <v>2</v>
      </c>
    </row>
    <row r="3842" spans="1:3" x14ac:dyDescent="0.25">
      <c r="A3842">
        <v>3841</v>
      </c>
      <c r="B3842">
        <v>841</v>
      </c>
      <c r="C3842">
        <v>2</v>
      </c>
    </row>
    <row r="3843" spans="1:3" x14ac:dyDescent="0.25">
      <c r="A3843">
        <v>3842</v>
      </c>
      <c r="B3843">
        <v>841</v>
      </c>
      <c r="C3843">
        <v>2</v>
      </c>
    </row>
    <row r="3844" spans="1:3" x14ac:dyDescent="0.25">
      <c r="A3844">
        <v>3843</v>
      </c>
      <c r="B3844">
        <v>841</v>
      </c>
      <c r="C3844">
        <v>2</v>
      </c>
    </row>
    <row r="3845" spans="1:3" x14ac:dyDescent="0.25">
      <c r="A3845">
        <v>3844</v>
      </c>
      <c r="B3845">
        <v>842</v>
      </c>
      <c r="C3845">
        <v>1</v>
      </c>
    </row>
    <row r="3846" spans="1:3" x14ac:dyDescent="0.25">
      <c r="A3846">
        <v>3845</v>
      </c>
      <c r="B3846">
        <v>842</v>
      </c>
      <c r="C3846">
        <v>1</v>
      </c>
    </row>
    <row r="3847" spans="1:3" x14ac:dyDescent="0.25">
      <c r="A3847">
        <v>3846</v>
      </c>
      <c r="B3847">
        <v>842</v>
      </c>
      <c r="C3847">
        <v>2</v>
      </c>
    </row>
    <row r="3848" spans="1:3" x14ac:dyDescent="0.25">
      <c r="A3848">
        <v>3847</v>
      </c>
      <c r="B3848">
        <v>842</v>
      </c>
      <c r="C3848">
        <v>2</v>
      </c>
    </row>
    <row r="3849" spans="1:3" x14ac:dyDescent="0.25">
      <c r="A3849">
        <v>3848</v>
      </c>
      <c r="B3849">
        <v>843</v>
      </c>
      <c r="C3849">
        <v>1</v>
      </c>
    </row>
    <row r="3850" spans="1:3" x14ac:dyDescent="0.25">
      <c r="A3850">
        <v>3849</v>
      </c>
      <c r="B3850">
        <v>843</v>
      </c>
      <c r="C3850">
        <v>1</v>
      </c>
    </row>
    <row r="3851" spans="1:3" x14ac:dyDescent="0.25">
      <c r="A3851">
        <v>3850</v>
      </c>
      <c r="B3851">
        <v>843</v>
      </c>
      <c r="C3851">
        <v>1</v>
      </c>
    </row>
    <row r="3852" spans="1:3" x14ac:dyDescent="0.25">
      <c r="A3852">
        <v>3851</v>
      </c>
      <c r="B3852">
        <v>843</v>
      </c>
      <c r="C3852">
        <v>1</v>
      </c>
    </row>
    <row r="3853" spans="1:3" x14ac:dyDescent="0.25">
      <c r="A3853">
        <v>3852</v>
      </c>
      <c r="B3853">
        <v>843</v>
      </c>
      <c r="C3853">
        <v>2</v>
      </c>
    </row>
    <row r="3854" spans="1:3" x14ac:dyDescent="0.25">
      <c r="A3854">
        <v>3853</v>
      </c>
      <c r="B3854">
        <v>843</v>
      </c>
      <c r="C3854">
        <v>2</v>
      </c>
    </row>
    <row r="3855" spans="1:3" x14ac:dyDescent="0.25">
      <c r="A3855">
        <v>3854</v>
      </c>
      <c r="B3855">
        <v>843</v>
      </c>
      <c r="C3855">
        <v>2</v>
      </c>
    </row>
    <row r="3856" spans="1:3" x14ac:dyDescent="0.25">
      <c r="A3856">
        <v>3855</v>
      </c>
      <c r="B3856">
        <v>844</v>
      </c>
      <c r="C3856">
        <v>1</v>
      </c>
    </row>
    <row r="3857" spans="1:3" x14ac:dyDescent="0.25">
      <c r="A3857">
        <v>3856</v>
      </c>
      <c r="B3857">
        <v>844</v>
      </c>
      <c r="C3857">
        <v>1</v>
      </c>
    </row>
    <row r="3858" spans="1:3" x14ac:dyDescent="0.25">
      <c r="A3858">
        <v>3857</v>
      </c>
      <c r="B3858">
        <v>844</v>
      </c>
      <c r="C3858">
        <v>2</v>
      </c>
    </row>
    <row r="3859" spans="1:3" x14ac:dyDescent="0.25">
      <c r="A3859">
        <v>3858</v>
      </c>
      <c r="B3859">
        <v>844</v>
      </c>
      <c r="C3859">
        <v>2</v>
      </c>
    </row>
    <row r="3860" spans="1:3" x14ac:dyDescent="0.25">
      <c r="A3860">
        <v>3859</v>
      </c>
      <c r="B3860">
        <v>845</v>
      </c>
      <c r="C3860">
        <v>1</v>
      </c>
    </row>
    <row r="3861" spans="1:3" x14ac:dyDescent="0.25">
      <c r="A3861">
        <v>3860</v>
      </c>
      <c r="B3861">
        <v>845</v>
      </c>
      <c r="C3861">
        <v>1</v>
      </c>
    </row>
    <row r="3862" spans="1:3" x14ac:dyDescent="0.25">
      <c r="A3862">
        <v>3861</v>
      </c>
      <c r="B3862">
        <v>845</v>
      </c>
      <c r="C3862">
        <v>1</v>
      </c>
    </row>
    <row r="3863" spans="1:3" x14ac:dyDescent="0.25">
      <c r="A3863">
        <v>3862</v>
      </c>
      <c r="B3863">
        <v>845</v>
      </c>
      <c r="C3863">
        <v>1</v>
      </c>
    </row>
    <row r="3864" spans="1:3" x14ac:dyDescent="0.25">
      <c r="A3864">
        <v>3863</v>
      </c>
      <c r="B3864">
        <v>845</v>
      </c>
      <c r="C3864">
        <v>2</v>
      </c>
    </row>
    <row r="3865" spans="1:3" x14ac:dyDescent="0.25">
      <c r="A3865">
        <v>3864</v>
      </c>
      <c r="B3865">
        <v>845</v>
      </c>
      <c r="C3865">
        <v>2</v>
      </c>
    </row>
    <row r="3866" spans="1:3" x14ac:dyDescent="0.25">
      <c r="A3866">
        <v>3865</v>
      </c>
      <c r="B3866">
        <v>845</v>
      </c>
      <c r="C3866">
        <v>2</v>
      </c>
    </row>
    <row r="3867" spans="1:3" x14ac:dyDescent="0.25">
      <c r="A3867">
        <v>3866</v>
      </c>
      <c r="B3867">
        <v>846</v>
      </c>
      <c r="C3867">
        <v>1</v>
      </c>
    </row>
    <row r="3868" spans="1:3" x14ac:dyDescent="0.25">
      <c r="A3868">
        <v>3867</v>
      </c>
      <c r="B3868">
        <v>846</v>
      </c>
      <c r="C3868">
        <v>1</v>
      </c>
    </row>
    <row r="3869" spans="1:3" x14ac:dyDescent="0.25">
      <c r="A3869">
        <v>3868</v>
      </c>
      <c r="B3869">
        <v>846</v>
      </c>
      <c r="C3869">
        <v>1</v>
      </c>
    </row>
    <row r="3870" spans="1:3" x14ac:dyDescent="0.25">
      <c r="A3870">
        <v>3869</v>
      </c>
      <c r="B3870">
        <v>846</v>
      </c>
      <c r="C3870">
        <v>1</v>
      </c>
    </row>
    <row r="3871" spans="1:3" x14ac:dyDescent="0.25">
      <c r="A3871">
        <v>3870</v>
      </c>
      <c r="B3871">
        <v>846</v>
      </c>
      <c r="C3871">
        <v>2</v>
      </c>
    </row>
    <row r="3872" spans="1:3" x14ac:dyDescent="0.25">
      <c r="A3872">
        <v>3871</v>
      </c>
      <c r="B3872">
        <v>846</v>
      </c>
      <c r="C3872">
        <v>2</v>
      </c>
    </row>
    <row r="3873" spans="1:3" x14ac:dyDescent="0.25">
      <c r="A3873">
        <v>3872</v>
      </c>
      <c r="B3873">
        <v>846</v>
      </c>
      <c r="C3873">
        <v>2</v>
      </c>
    </row>
    <row r="3874" spans="1:3" x14ac:dyDescent="0.25">
      <c r="A3874">
        <v>3873</v>
      </c>
      <c r="B3874">
        <v>846</v>
      </c>
      <c r="C3874">
        <v>2</v>
      </c>
    </row>
    <row r="3875" spans="1:3" x14ac:dyDescent="0.25">
      <c r="A3875">
        <v>3874</v>
      </c>
      <c r="B3875">
        <v>847</v>
      </c>
      <c r="C3875">
        <v>2</v>
      </c>
    </row>
    <row r="3876" spans="1:3" x14ac:dyDescent="0.25">
      <c r="A3876">
        <v>3875</v>
      </c>
      <c r="B3876">
        <v>847</v>
      </c>
      <c r="C3876">
        <v>2</v>
      </c>
    </row>
    <row r="3877" spans="1:3" x14ac:dyDescent="0.25">
      <c r="A3877">
        <v>3876</v>
      </c>
      <c r="B3877">
        <v>847</v>
      </c>
      <c r="C3877">
        <v>2</v>
      </c>
    </row>
    <row r="3878" spans="1:3" x14ac:dyDescent="0.25">
      <c r="A3878">
        <v>3877</v>
      </c>
      <c r="B3878">
        <v>847</v>
      </c>
      <c r="C3878">
        <v>2</v>
      </c>
    </row>
    <row r="3879" spans="1:3" x14ac:dyDescent="0.25">
      <c r="A3879">
        <v>3878</v>
      </c>
      <c r="B3879">
        <v>848</v>
      </c>
      <c r="C3879">
        <v>1</v>
      </c>
    </row>
    <row r="3880" spans="1:3" x14ac:dyDescent="0.25">
      <c r="A3880">
        <v>3879</v>
      </c>
      <c r="B3880">
        <v>848</v>
      </c>
      <c r="C3880">
        <v>1</v>
      </c>
    </row>
    <row r="3881" spans="1:3" x14ac:dyDescent="0.25">
      <c r="A3881">
        <v>3880</v>
      </c>
      <c r="B3881">
        <v>848</v>
      </c>
      <c r="C3881">
        <v>1</v>
      </c>
    </row>
    <row r="3882" spans="1:3" x14ac:dyDescent="0.25">
      <c r="A3882">
        <v>3881</v>
      </c>
      <c r="B3882">
        <v>849</v>
      </c>
      <c r="C3882">
        <v>1</v>
      </c>
    </row>
    <row r="3883" spans="1:3" x14ac:dyDescent="0.25">
      <c r="A3883">
        <v>3882</v>
      </c>
      <c r="B3883">
        <v>849</v>
      </c>
      <c r="C3883">
        <v>1</v>
      </c>
    </row>
    <row r="3884" spans="1:3" x14ac:dyDescent="0.25">
      <c r="A3884">
        <v>3883</v>
      </c>
      <c r="B3884">
        <v>849</v>
      </c>
      <c r="C3884">
        <v>1</v>
      </c>
    </row>
    <row r="3885" spans="1:3" x14ac:dyDescent="0.25">
      <c r="A3885">
        <v>3884</v>
      </c>
      <c r="B3885">
        <v>849</v>
      </c>
      <c r="C3885">
        <v>1</v>
      </c>
    </row>
    <row r="3886" spans="1:3" x14ac:dyDescent="0.25">
      <c r="A3886">
        <v>3885</v>
      </c>
      <c r="B3886">
        <v>849</v>
      </c>
      <c r="C3886">
        <v>2</v>
      </c>
    </row>
    <row r="3887" spans="1:3" x14ac:dyDescent="0.25">
      <c r="A3887">
        <v>3886</v>
      </c>
      <c r="B3887">
        <v>849</v>
      </c>
      <c r="C3887">
        <v>2</v>
      </c>
    </row>
    <row r="3888" spans="1:3" x14ac:dyDescent="0.25">
      <c r="A3888">
        <v>3887</v>
      </c>
      <c r="B3888">
        <v>849</v>
      </c>
      <c r="C3888">
        <v>2</v>
      </c>
    </row>
    <row r="3889" spans="1:3" x14ac:dyDescent="0.25">
      <c r="A3889">
        <v>3888</v>
      </c>
      <c r="B3889">
        <v>849</v>
      </c>
      <c r="C3889">
        <v>2</v>
      </c>
    </row>
    <row r="3890" spans="1:3" x14ac:dyDescent="0.25">
      <c r="A3890">
        <v>3889</v>
      </c>
      <c r="B3890">
        <v>850</v>
      </c>
      <c r="C3890">
        <v>1</v>
      </c>
    </row>
    <row r="3891" spans="1:3" x14ac:dyDescent="0.25">
      <c r="A3891">
        <v>3890</v>
      </c>
      <c r="B3891">
        <v>850</v>
      </c>
      <c r="C3891">
        <v>1</v>
      </c>
    </row>
    <row r="3892" spans="1:3" x14ac:dyDescent="0.25">
      <c r="A3892">
        <v>3891</v>
      </c>
      <c r="B3892">
        <v>850</v>
      </c>
      <c r="C3892">
        <v>1</v>
      </c>
    </row>
    <row r="3893" spans="1:3" x14ac:dyDescent="0.25">
      <c r="A3893">
        <v>3892</v>
      </c>
      <c r="B3893">
        <v>850</v>
      </c>
      <c r="C3893">
        <v>2</v>
      </c>
    </row>
    <row r="3894" spans="1:3" x14ac:dyDescent="0.25">
      <c r="A3894">
        <v>3893</v>
      </c>
      <c r="B3894">
        <v>850</v>
      </c>
      <c r="C3894">
        <v>2</v>
      </c>
    </row>
    <row r="3895" spans="1:3" x14ac:dyDescent="0.25">
      <c r="A3895">
        <v>3894</v>
      </c>
      <c r="B3895">
        <v>850</v>
      </c>
      <c r="C3895">
        <v>2</v>
      </c>
    </row>
    <row r="3896" spans="1:3" x14ac:dyDescent="0.25">
      <c r="A3896">
        <v>3895</v>
      </c>
      <c r="B3896">
        <v>850</v>
      </c>
      <c r="C3896">
        <v>2</v>
      </c>
    </row>
    <row r="3897" spans="1:3" x14ac:dyDescent="0.25">
      <c r="A3897">
        <v>3896</v>
      </c>
      <c r="B3897">
        <v>851</v>
      </c>
      <c r="C3897">
        <v>1</v>
      </c>
    </row>
    <row r="3898" spans="1:3" x14ac:dyDescent="0.25">
      <c r="A3898">
        <v>3897</v>
      </c>
      <c r="B3898">
        <v>851</v>
      </c>
      <c r="C3898">
        <v>1</v>
      </c>
    </row>
    <row r="3899" spans="1:3" x14ac:dyDescent="0.25">
      <c r="A3899">
        <v>3898</v>
      </c>
      <c r="B3899">
        <v>851</v>
      </c>
      <c r="C3899">
        <v>1</v>
      </c>
    </row>
    <row r="3900" spans="1:3" x14ac:dyDescent="0.25">
      <c r="A3900">
        <v>3899</v>
      </c>
      <c r="B3900">
        <v>851</v>
      </c>
      <c r="C3900">
        <v>2</v>
      </c>
    </row>
    <row r="3901" spans="1:3" x14ac:dyDescent="0.25">
      <c r="A3901">
        <v>3900</v>
      </c>
      <c r="B3901">
        <v>851</v>
      </c>
      <c r="C3901">
        <v>2</v>
      </c>
    </row>
    <row r="3902" spans="1:3" x14ac:dyDescent="0.25">
      <c r="A3902">
        <v>3901</v>
      </c>
      <c r="B3902">
        <v>851</v>
      </c>
      <c r="C3902">
        <v>2</v>
      </c>
    </row>
    <row r="3903" spans="1:3" x14ac:dyDescent="0.25">
      <c r="A3903">
        <v>3902</v>
      </c>
      <c r="B3903">
        <v>852</v>
      </c>
      <c r="C3903">
        <v>1</v>
      </c>
    </row>
    <row r="3904" spans="1:3" x14ac:dyDescent="0.25">
      <c r="A3904">
        <v>3903</v>
      </c>
      <c r="B3904">
        <v>852</v>
      </c>
      <c r="C3904">
        <v>1</v>
      </c>
    </row>
    <row r="3905" spans="1:3" x14ac:dyDescent="0.25">
      <c r="A3905">
        <v>3904</v>
      </c>
      <c r="B3905">
        <v>852</v>
      </c>
      <c r="C3905">
        <v>1</v>
      </c>
    </row>
    <row r="3906" spans="1:3" x14ac:dyDescent="0.25">
      <c r="A3906">
        <v>3905</v>
      </c>
      <c r="B3906">
        <v>852</v>
      </c>
      <c r="C3906">
        <v>1</v>
      </c>
    </row>
    <row r="3907" spans="1:3" x14ac:dyDescent="0.25">
      <c r="A3907">
        <v>3906</v>
      </c>
      <c r="B3907">
        <v>852</v>
      </c>
      <c r="C3907">
        <v>2</v>
      </c>
    </row>
    <row r="3908" spans="1:3" x14ac:dyDescent="0.25">
      <c r="A3908">
        <v>3907</v>
      </c>
      <c r="B3908">
        <v>852</v>
      </c>
      <c r="C3908">
        <v>2</v>
      </c>
    </row>
    <row r="3909" spans="1:3" x14ac:dyDescent="0.25">
      <c r="A3909">
        <v>3908</v>
      </c>
      <c r="B3909">
        <v>852</v>
      </c>
      <c r="C3909">
        <v>2</v>
      </c>
    </row>
    <row r="3910" spans="1:3" x14ac:dyDescent="0.25">
      <c r="A3910">
        <v>3909</v>
      </c>
      <c r="B3910">
        <v>853</v>
      </c>
      <c r="C3910">
        <v>1</v>
      </c>
    </row>
    <row r="3911" spans="1:3" x14ac:dyDescent="0.25">
      <c r="A3911">
        <v>3910</v>
      </c>
      <c r="B3911">
        <v>853</v>
      </c>
      <c r="C3911">
        <v>1</v>
      </c>
    </row>
    <row r="3912" spans="1:3" x14ac:dyDescent="0.25">
      <c r="A3912">
        <v>3911</v>
      </c>
      <c r="B3912">
        <v>853</v>
      </c>
      <c r="C3912">
        <v>1</v>
      </c>
    </row>
    <row r="3913" spans="1:3" x14ac:dyDescent="0.25">
      <c r="A3913">
        <v>3912</v>
      </c>
      <c r="B3913">
        <v>854</v>
      </c>
      <c r="C3913">
        <v>2</v>
      </c>
    </row>
    <row r="3914" spans="1:3" x14ac:dyDescent="0.25">
      <c r="A3914">
        <v>3913</v>
      </c>
      <c r="B3914">
        <v>854</v>
      </c>
      <c r="C3914">
        <v>2</v>
      </c>
    </row>
    <row r="3915" spans="1:3" x14ac:dyDescent="0.25">
      <c r="A3915">
        <v>3914</v>
      </c>
      <c r="B3915">
        <v>854</v>
      </c>
      <c r="C3915">
        <v>2</v>
      </c>
    </row>
    <row r="3916" spans="1:3" x14ac:dyDescent="0.25">
      <c r="A3916">
        <v>3915</v>
      </c>
      <c r="B3916">
        <v>854</v>
      </c>
      <c r="C3916">
        <v>2</v>
      </c>
    </row>
    <row r="3917" spans="1:3" x14ac:dyDescent="0.25">
      <c r="A3917">
        <v>3916</v>
      </c>
      <c r="B3917">
        <v>855</v>
      </c>
      <c r="C3917">
        <v>1</v>
      </c>
    </row>
    <row r="3918" spans="1:3" x14ac:dyDescent="0.25">
      <c r="A3918">
        <v>3917</v>
      </c>
      <c r="B3918">
        <v>855</v>
      </c>
      <c r="C3918">
        <v>1</v>
      </c>
    </row>
    <row r="3919" spans="1:3" x14ac:dyDescent="0.25">
      <c r="A3919">
        <v>3918</v>
      </c>
      <c r="B3919">
        <v>855</v>
      </c>
      <c r="C3919">
        <v>2</v>
      </c>
    </row>
    <row r="3920" spans="1:3" x14ac:dyDescent="0.25">
      <c r="A3920">
        <v>3919</v>
      </c>
      <c r="B3920">
        <v>855</v>
      </c>
      <c r="C3920">
        <v>2</v>
      </c>
    </row>
    <row r="3921" spans="1:3" x14ac:dyDescent="0.25">
      <c r="A3921">
        <v>3920</v>
      </c>
      <c r="B3921">
        <v>856</v>
      </c>
      <c r="C3921">
        <v>1</v>
      </c>
    </row>
    <row r="3922" spans="1:3" x14ac:dyDescent="0.25">
      <c r="A3922">
        <v>3921</v>
      </c>
      <c r="B3922">
        <v>856</v>
      </c>
      <c r="C3922">
        <v>1</v>
      </c>
    </row>
    <row r="3923" spans="1:3" x14ac:dyDescent="0.25">
      <c r="A3923">
        <v>3922</v>
      </c>
      <c r="B3923">
        <v>856</v>
      </c>
      <c r="C3923">
        <v>1</v>
      </c>
    </row>
    <row r="3924" spans="1:3" x14ac:dyDescent="0.25">
      <c r="A3924">
        <v>3923</v>
      </c>
      <c r="B3924">
        <v>856</v>
      </c>
      <c r="C3924">
        <v>1</v>
      </c>
    </row>
    <row r="3925" spans="1:3" x14ac:dyDescent="0.25">
      <c r="A3925">
        <v>3924</v>
      </c>
      <c r="B3925">
        <v>856</v>
      </c>
      <c r="C3925">
        <v>2</v>
      </c>
    </row>
    <row r="3926" spans="1:3" x14ac:dyDescent="0.25">
      <c r="A3926">
        <v>3925</v>
      </c>
      <c r="B3926">
        <v>856</v>
      </c>
      <c r="C3926">
        <v>2</v>
      </c>
    </row>
    <row r="3927" spans="1:3" x14ac:dyDescent="0.25">
      <c r="A3927">
        <v>3926</v>
      </c>
      <c r="B3927">
        <v>856</v>
      </c>
      <c r="C3927">
        <v>2</v>
      </c>
    </row>
    <row r="3928" spans="1:3" x14ac:dyDescent="0.25">
      <c r="A3928">
        <v>3927</v>
      </c>
      <c r="B3928">
        <v>856</v>
      </c>
      <c r="C3928">
        <v>2</v>
      </c>
    </row>
    <row r="3929" spans="1:3" x14ac:dyDescent="0.25">
      <c r="A3929">
        <v>3928</v>
      </c>
      <c r="B3929">
        <v>857</v>
      </c>
      <c r="C3929">
        <v>1</v>
      </c>
    </row>
    <row r="3930" spans="1:3" x14ac:dyDescent="0.25">
      <c r="A3930">
        <v>3929</v>
      </c>
      <c r="B3930">
        <v>857</v>
      </c>
      <c r="C3930">
        <v>1</v>
      </c>
    </row>
    <row r="3931" spans="1:3" x14ac:dyDescent="0.25">
      <c r="A3931">
        <v>3930</v>
      </c>
      <c r="B3931">
        <v>857</v>
      </c>
      <c r="C3931">
        <v>1</v>
      </c>
    </row>
    <row r="3932" spans="1:3" x14ac:dyDescent="0.25">
      <c r="A3932">
        <v>3931</v>
      </c>
      <c r="B3932">
        <v>857</v>
      </c>
      <c r="C3932">
        <v>2</v>
      </c>
    </row>
    <row r="3933" spans="1:3" x14ac:dyDescent="0.25">
      <c r="A3933">
        <v>3932</v>
      </c>
      <c r="B3933">
        <v>857</v>
      </c>
      <c r="C3933">
        <v>2</v>
      </c>
    </row>
    <row r="3934" spans="1:3" x14ac:dyDescent="0.25">
      <c r="A3934">
        <v>3933</v>
      </c>
      <c r="B3934">
        <v>857</v>
      </c>
      <c r="C3934">
        <v>2</v>
      </c>
    </row>
    <row r="3935" spans="1:3" x14ac:dyDescent="0.25">
      <c r="A3935">
        <v>3934</v>
      </c>
      <c r="B3935">
        <v>857</v>
      </c>
      <c r="C3935">
        <v>2</v>
      </c>
    </row>
    <row r="3936" spans="1:3" x14ac:dyDescent="0.25">
      <c r="A3936">
        <v>3935</v>
      </c>
      <c r="B3936">
        <v>858</v>
      </c>
      <c r="C3936">
        <v>2</v>
      </c>
    </row>
    <row r="3937" spans="1:3" x14ac:dyDescent="0.25">
      <c r="A3937">
        <v>3936</v>
      </c>
      <c r="B3937">
        <v>858</v>
      </c>
      <c r="C3937">
        <v>2</v>
      </c>
    </row>
    <row r="3938" spans="1:3" x14ac:dyDescent="0.25">
      <c r="A3938">
        <v>3937</v>
      </c>
      <c r="B3938">
        <v>858</v>
      </c>
      <c r="C3938">
        <v>2</v>
      </c>
    </row>
    <row r="3939" spans="1:3" x14ac:dyDescent="0.25">
      <c r="A3939">
        <v>3938</v>
      </c>
      <c r="B3939">
        <v>858</v>
      </c>
      <c r="C3939">
        <v>2</v>
      </c>
    </row>
    <row r="3940" spans="1:3" x14ac:dyDescent="0.25">
      <c r="A3940">
        <v>3939</v>
      </c>
      <c r="B3940">
        <v>859</v>
      </c>
      <c r="C3940">
        <v>1</v>
      </c>
    </row>
    <row r="3941" spans="1:3" x14ac:dyDescent="0.25">
      <c r="A3941">
        <v>3940</v>
      </c>
      <c r="B3941">
        <v>859</v>
      </c>
      <c r="C3941">
        <v>1</v>
      </c>
    </row>
    <row r="3942" spans="1:3" x14ac:dyDescent="0.25">
      <c r="A3942">
        <v>3941</v>
      </c>
      <c r="B3942">
        <v>859</v>
      </c>
      <c r="C3942">
        <v>1</v>
      </c>
    </row>
    <row r="3943" spans="1:3" x14ac:dyDescent="0.25">
      <c r="A3943">
        <v>3942</v>
      </c>
      <c r="B3943">
        <v>859</v>
      </c>
      <c r="C3943">
        <v>2</v>
      </c>
    </row>
    <row r="3944" spans="1:3" x14ac:dyDescent="0.25">
      <c r="A3944">
        <v>3943</v>
      </c>
      <c r="B3944">
        <v>859</v>
      </c>
      <c r="C3944">
        <v>2</v>
      </c>
    </row>
    <row r="3945" spans="1:3" x14ac:dyDescent="0.25">
      <c r="A3945">
        <v>3944</v>
      </c>
      <c r="B3945">
        <v>859</v>
      </c>
      <c r="C3945">
        <v>2</v>
      </c>
    </row>
    <row r="3946" spans="1:3" x14ac:dyDescent="0.25">
      <c r="A3946">
        <v>3945</v>
      </c>
      <c r="B3946">
        <v>861</v>
      </c>
      <c r="C3946">
        <v>1</v>
      </c>
    </row>
    <row r="3947" spans="1:3" x14ac:dyDescent="0.25">
      <c r="A3947">
        <v>3946</v>
      </c>
      <c r="B3947">
        <v>861</v>
      </c>
      <c r="C3947">
        <v>1</v>
      </c>
    </row>
    <row r="3948" spans="1:3" x14ac:dyDescent="0.25">
      <c r="A3948">
        <v>3947</v>
      </c>
      <c r="B3948">
        <v>861</v>
      </c>
      <c r="C3948">
        <v>1</v>
      </c>
    </row>
    <row r="3949" spans="1:3" x14ac:dyDescent="0.25">
      <c r="A3949">
        <v>3948</v>
      </c>
      <c r="B3949">
        <v>861</v>
      </c>
      <c r="C3949">
        <v>2</v>
      </c>
    </row>
    <row r="3950" spans="1:3" x14ac:dyDescent="0.25">
      <c r="A3950">
        <v>3949</v>
      </c>
      <c r="B3950">
        <v>861</v>
      </c>
      <c r="C3950">
        <v>2</v>
      </c>
    </row>
    <row r="3951" spans="1:3" x14ac:dyDescent="0.25">
      <c r="A3951">
        <v>3950</v>
      </c>
      <c r="B3951">
        <v>861</v>
      </c>
      <c r="C3951">
        <v>2</v>
      </c>
    </row>
    <row r="3952" spans="1:3" x14ac:dyDescent="0.25">
      <c r="A3952">
        <v>3951</v>
      </c>
      <c r="B3952">
        <v>862</v>
      </c>
      <c r="C3952">
        <v>1</v>
      </c>
    </row>
    <row r="3953" spans="1:3" x14ac:dyDescent="0.25">
      <c r="A3953">
        <v>3952</v>
      </c>
      <c r="B3953">
        <v>862</v>
      </c>
      <c r="C3953">
        <v>1</v>
      </c>
    </row>
    <row r="3954" spans="1:3" x14ac:dyDescent="0.25">
      <c r="A3954">
        <v>3953</v>
      </c>
      <c r="B3954">
        <v>862</v>
      </c>
      <c r="C3954">
        <v>1</v>
      </c>
    </row>
    <row r="3955" spans="1:3" x14ac:dyDescent="0.25">
      <c r="A3955">
        <v>3954</v>
      </c>
      <c r="B3955">
        <v>862</v>
      </c>
      <c r="C3955">
        <v>2</v>
      </c>
    </row>
    <row r="3956" spans="1:3" x14ac:dyDescent="0.25">
      <c r="A3956">
        <v>3955</v>
      </c>
      <c r="B3956">
        <v>862</v>
      </c>
      <c r="C3956">
        <v>2</v>
      </c>
    </row>
    <row r="3957" spans="1:3" x14ac:dyDescent="0.25">
      <c r="A3957">
        <v>3956</v>
      </c>
      <c r="B3957">
        <v>863</v>
      </c>
      <c r="C3957">
        <v>1</v>
      </c>
    </row>
    <row r="3958" spans="1:3" x14ac:dyDescent="0.25">
      <c r="A3958">
        <v>3957</v>
      </c>
      <c r="B3958">
        <v>863</v>
      </c>
      <c r="C3958">
        <v>1</v>
      </c>
    </row>
    <row r="3959" spans="1:3" x14ac:dyDescent="0.25">
      <c r="A3959">
        <v>3958</v>
      </c>
      <c r="B3959">
        <v>863</v>
      </c>
      <c r="C3959">
        <v>1</v>
      </c>
    </row>
    <row r="3960" spans="1:3" x14ac:dyDescent="0.25">
      <c r="A3960">
        <v>3959</v>
      </c>
      <c r="B3960">
        <v>863</v>
      </c>
      <c r="C3960">
        <v>1</v>
      </c>
    </row>
    <row r="3961" spans="1:3" x14ac:dyDescent="0.25">
      <c r="A3961">
        <v>3960</v>
      </c>
      <c r="B3961">
        <v>863</v>
      </c>
      <c r="C3961">
        <v>2</v>
      </c>
    </row>
    <row r="3962" spans="1:3" x14ac:dyDescent="0.25">
      <c r="A3962">
        <v>3961</v>
      </c>
      <c r="B3962">
        <v>863</v>
      </c>
      <c r="C3962">
        <v>2</v>
      </c>
    </row>
    <row r="3963" spans="1:3" x14ac:dyDescent="0.25">
      <c r="A3963">
        <v>3962</v>
      </c>
      <c r="B3963">
        <v>863</v>
      </c>
      <c r="C3963">
        <v>2</v>
      </c>
    </row>
    <row r="3964" spans="1:3" x14ac:dyDescent="0.25">
      <c r="A3964">
        <v>3963</v>
      </c>
      <c r="B3964">
        <v>864</v>
      </c>
      <c r="C3964">
        <v>1</v>
      </c>
    </row>
    <row r="3965" spans="1:3" x14ac:dyDescent="0.25">
      <c r="A3965">
        <v>3964</v>
      </c>
      <c r="B3965">
        <v>864</v>
      </c>
      <c r="C3965">
        <v>1</v>
      </c>
    </row>
    <row r="3966" spans="1:3" x14ac:dyDescent="0.25">
      <c r="A3966">
        <v>3965</v>
      </c>
      <c r="B3966">
        <v>864</v>
      </c>
      <c r="C3966">
        <v>1</v>
      </c>
    </row>
    <row r="3967" spans="1:3" x14ac:dyDescent="0.25">
      <c r="A3967">
        <v>3966</v>
      </c>
      <c r="B3967">
        <v>864</v>
      </c>
      <c r="C3967">
        <v>1</v>
      </c>
    </row>
    <row r="3968" spans="1:3" x14ac:dyDescent="0.25">
      <c r="A3968">
        <v>3967</v>
      </c>
      <c r="B3968">
        <v>864</v>
      </c>
      <c r="C3968">
        <v>2</v>
      </c>
    </row>
    <row r="3969" spans="1:3" x14ac:dyDescent="0.25">
      <c r="A3969">
        <v>3968</v>
      </c>
      <c r="B3969">
        <v>864</v>
      </c>
      <c r="C3969">
        <v>2</v>
      </c>
    </row>
    <row r="3970" spans="1:3" x14ac:dyDescent="0.25">
      <c r="A3970">
        <v>3969</v>
      </c>
      <c r="B3970">
        <v>865</v>
      </c>
      <c r="C3970">
        <v>1</v>
      </c>
    </row>
    <row r="3971" spans="1:3" x14ac:dyDescent="0.25">
      <c r="A3971">
        <v>3970</v>
      </c>
      <c r="B3971">
        <v>865</v>
      </c>
      <c r="C3971">
        <v>1</v>
      </c>
    </row>
    <row r="3972" spans="1:3" x14ac:dyDescent="0.25">
      <c r="A3972">
        <v>3971</v>
      </c>
      <c r="B3972">
        <v>865</v>
      </c>
      <c r="C3972">
        <v>1</v>
      </c>
    </row>
    <row r="3973" spans="1:3" x14ac:dyDescent="0.25">
      <c r="A3973">
        <v>3972</v>
      </c>
      <c r="B3973">
        <v>865</v>
      </c>
      <c r="C3973">
        <v>1</v>
      </c>
    </row>
    <row r="3974" spans="1:3" x14ac:dyDescent="0.25">
      <c r="A3974">
        <v>3973</v>
      </c>
      <c r="B3974">
        <v>865</v>
      </c>
      <c r="C3974">
        <v>2</v>
      </c>
    </row>
    <row r="3975" spans="1:3" x14ac:dyDescent="0.25">
      <c r="A3975">
        <v>3974</v>
      </c>
      <c r="B3975">
        <v>865</v>
      </c>
      <c r="C3975">
        <v>2</v>
      </c>
    </row>
    <row r="3976" spans="1:3" x14ac:dyDescent="0.25">
      <c r="A3976">
        <v>3975</v>
      </c>
      <c r="B3976">
        <v>866</v>
      </c>
      <c r="C3976">
        <v>2</v>
      </c>
    </row>
    <row r="3977" spans="1:3" x14ac:dyDescent="0.25">
      <c r="A3977">
        <v>3976</v>
      </c>
      <c r="B3977">
        <v>866</v>
      </c>
      <c r="C3977">
        <v>2</v>
      </c>
    </row>
    <row r="3978" spans="1:3" x14ac:dyDescent="0.25">
      <c r="A3978">
        <v>3977</v>
      </c>
      <c r="B3978">
        <v>867</v>
      </c>
      <c r="C3978">
        <v>1</v>
      </c>
    </row>
    <row r="3979" spans="1:3" x14ac:dyDescent="0.25">
      <c r="A3979">
        <v>3978</v>
      </c>
      <c r="B3979">
        <v>867</v>
      </c>
      <c r="C3979">
        <v>1</v>
      </c>
    </row>
    <row r="3980" spans="1:3" x14ac:dyDescent="0.25">
      <c r="A3980">
        <v>3979</v>
      </c>
      <c r="B3980">
        <v>867</v>
      </c>
      <c r="C3980">
        <v>1</v>
      </c>
    </row>
    <row r="3981" spans="1:3" x14ac:dyDescent="0.25">
      <c r="A3981">
        <v>3980</v>
      </c>
      <c r="B3981">
        <v>867</v>
      </c>
      <c r="C3981">
        <v>1</v>
      </c>
    </row>
    <row r="3982" spans="1:3" x14ac:dyDescent="0.25">
      <c r="A3982">
        <v>3981</v>
      </c>
      <c r="B3982">
        <v>868</v>
      </c>
      <c r="C3982">
        <v>1</v>
      </c>
    </row>
    <row r="3983" spans="1:3" x14ac:dyDescent="0.25">
      <c r="A3983">
        <v>3982</v>
      </c>
      <c r="B3983">
        <v>868</v>
      </c>
      <c r="C3983">
        <v>1</v>
      </c>
    </row>
    <row r="3984" spans="1:3" x14ac:dyDescent="0.25">
      <c r="A3984">
        <v>3983</v>
      </c>
      <c r="B3984">
        <v>868</v>
      </c>
      <c r="C3984">
        <v>1</v>
      </c>
    </row>
    <row r="3985" spans="1:3" x14ac:dyDescent="0.25">
      <c r="A3985">
        <v>3984</v>
      </c>
      <c r="B3985">
        <v>869</v>
      </c>
      <c r="C3985">
        <v>1</v>
      </c>
    </row>
    <row r="3986" spans="1:3" x14ac:dyDescent="0.25">
      <c r="A3986">
        <v>3985</v>
      </c>
      <c r="B3986">
        <v>869</v>
      </c>
      <c r="C3986">
        <v>1</v>
      </c>
    </row>
    <row r="3987" spans="1:3" x14ac:dyDescent="0.25">
      <c r="A3987">
        <v>3986</v>
      </c>
      <c r="B3987">
        <v>869</v>
      </c>
      <c r="C3987">
        <v>1</v>
      </c>
    </row>
    <row r="3988" spans="1:3" x14ac:dyDescent="0.25">
      <c r="A3988">
        <v>3987</v>
      </c>
      <c r="B3988">
        <v>869</v>
      </c>
      <c r="C3988">
        <v>1</v>
      </c>
    </row>
    <row r="3989" spans="1:3" x14ac:dyDescent="0.25">
      <c r="A3989">
        <v>3988</v>
      </c>
      <c r="B3989">
        <v>869</v>
      </c>
      <c r="C3989">
        <v>2</v>
      </c>
    </row>
    <row r="3990" spans="1:3" x14ac:dyDescent="0.25">
      <c r="A3990">
        <v>3989</v>
      </c>
      <c r="B3990">
        <v>869</v>
      </c>
      <c r="C3990">
        <v>2</v>
      </c>
    </row>
    <row r="3991" spans="1:3" x14ac:dyDescent="0.25">
      <c r="A3991">
        <v>3990</v>
      </c>
      <c r="B3991">
        <v>869</v>
      </c>
      <c r="C3991">
        <v>2</v>
      </c>
    </row>
    <row r="3992" spans="1:3" x14ac:dyDescent="0.25">
      <c r="A3992">
        <v>3991</v>
      </c>
      <c r="B3992">
        <v>870</v>
      </c>
      <c r="C3992">
        <v>1</v>
      </c>
    </row>
    <row r="3993" spans="1:3" x14ac:dyDescent="0.25">
      <c r="A3993">
        <v>3992</v>
      </c>
      <c r="B3993">
        <v>870</v>
      </c>
      <c r="C3993">
        <v>1</v>
      </c>
    </row>
    <row r="3994" spans="1:3" x14ac:dyDescent="0.25">
      <c r="A3994">
        <v>3993</v>
      </c>
      <c r="B3994">
        <v>870</v>
      </c>
      <c r="C3994">
        <v>1</v>
      </c>
    </row>
    <row r="3995" spans="1:3" x14ac:dyDescent="0.25">
      <c r="A3995">
        <v>3994</v>
      </c>
      <c r="B3995">
        <v>870</v>
      </c>
      <c r="C3995">
        <v>1</v>
      </c>
    </row>
    <row r="3996" spans="1:3" x14ac:dyDescent="0.25">
      <c r="A3996">
        <v>3995</v>
      </c>
      <c r="B3996">
        <v>870</v>
      </c>
      <c r="C3996">
        <v>2</v>
      </c>
    </row>
    <row r="3997" spans="1:3" x14ac:dyDescent="0.25">
      <c r="A3997">
        <v>3996</v>
      </c>
      <c r="B3997">
        <v>870</v>
      </c>
      <c r="C3997">
        <v>2</v>
      </c>
    </row>
    <row r="3998" spans="1:3" x14ac:dyDescent="0.25">
      <c r="A3998">
        <v>3997</v>
      </c>
      <c r="B3998">
        <v>870</v>
      </c>
      <c r="C3998">
        <v>2</v>
      </c>
    </row>
    <row r="3999" spans="1:3" x14ac:dyDescent="0.25">
      <c r="A3999">
        <v>3998</v>
      </c>
      <c r="B3999">
        <v>870</v>
      </c>
      <c r="C3999">
        <v>2</v>
      </c>
    </row>
    <row r="4000" spans="1:3" x14ac:dyDescent="0.25">
      <c r="A4000">
        <v>3999</v>
      </c>
      <c r="B4000">
        <v>871</v>
      </c>
      <c r="C4000">
        <v>1</v>
      </c>
    </row>
    <row r="4001" spans="1:3" x14ac:dyDescent="0.25">
      <c r="A4001">
        <v>4000</v>
      </c>
      <c r="B4001">
        <v>871</v>
      </c>
      <c r="C4001">
        <v>1</v>
      </c>
    </row>
    <row r="4002" spans="1:3" x14ac:dyDescent="0.25">
      <c r="A4002">
        <v>4001</v>
      </c>
      <c r="B4002">
        <v>871</v>
      </c>
      <c r="C4002">
        <v>2</v>
      </c>
    </row>
    <row r="4003" spans="1:3" x14ac:dyDescent="0.25">
      <c r="A4003">
        <v>4002</v>
      </c>
      <c r="B4003">
        <v>871</v>
      </c>
      <c r="C4003">
        <v>2</v>
      </c>
    </row>
    <row r="4004" spans="1:3" x14ac:dyDescent="0.25">
      <c r="A4004">
        <v>4003</v>
      </c>
      <c r="B4004">
        <v>871</v>
      </c>
      <c r="C4004">
        <v>2</v>
      </c>
    </row>
    <row r="4005" spans="1:3" x14ac:dyDescent="0.25">
      <c r="A4005">
        <v>4004</v>
      </c>
      <c r="B4005">
        <v>872</v>
      </c>
      <c r="C4005">
        <v>2</v>
      </c>
    </row>
    <row r="4006" spans="1:3" x14ac:dyDescent="0.25">
      <c r="A4006">
        <v>4005</v>
      </c>
      <c r="B4006">
        <v>872</v>
      </c>
      <c r="C4006">
        <v>2</v>
      </c>
    </row>
    <row r="4007" spans="1:3" x14ac:dyDescent="0.25">
      <c r="A4007">
        <v>4006</v>
      </c>
      <c r="B4007">
        <v>872</v>
      </c>
      <c r="C4007">
        <v>2</v>
      </c>
    </row>
    <row r="4008" spans="1:3" x14ac:dyDescent="0.25">
      <c r="A4008">
        <v>4007</v>
      </c>
      <c r="B4008">
        <v>873</v>
      </c>
      <c r="C4008">
        <v>1</v>
      </c>
    </row>
    <row r="4009" spans="1:3" x14ac:dyDescent="0.25">
      <c r="A4009">
        <v>4008</v>
      </c>
      <c r="B4009">
        <v>873</v>
      </c>
      <c r="C4009">
        <v>1</v>
      </c>
    </row>
    <row r="4010" spans="1:3" x14ac:dyDescent="0.25">
      <c r="A4010">
        <v>4009</v>
      </c>
      <c r="B4010">
        <v>873</v>
      </c>
      <c r="C4010">
        <v>1</v>
      </c>
    </row>
    <row r="4011" spans="1:3" x14ac:dyDescent="0.25">
      <c r="A4011">
        <v>4010</v>
      </c>
      <c r="B4011">
        <v>873</v>
      </c>
      <c r="C4011">
        <v>1</v>
      </c>
    </row>
    <row r="4012" spans="1:3" x14ac:dyDescent="0.25">
      <c r="A4012">
        <v>4011</v>
      </c>
      <c r="B4012">
        <v>873</v>
      </c>
      <c r="C4012">
        <v>2</v>
      </c>
    </row>
    <row r="4013" spans="1:3" x14ac:dyDescent="0.25">
      <c r="A4013">
        <v>4012</v>
      </c>
      <c r="B4013">
        <v>873</v>
      </c>
      <c r="C4013">
        <v>2</v>
      </c>
    </row>
    <row r="4014" spans="1:3" x14ac:dyDescent="0.25">
      <c r="A4014">
        <v>4013</v>
      </c>
      <c r="B4014">
        <v>873</v>
      </c>
      <c r="C4014">
        <v>2</v>
      </c>
    </row>
    <row r="4015" spans="1:3" x14ac:dyDescent="0.25">
      <c r="A4015">
        <v>4014</v>
      </c>
      <c r="B4015">
        <v>873</v>
      </c>
      <c r="C4015">
        <v>2</v>
      </c>
    </row>
    <row r="4016" spans="1:3" x14ac:dyDescent="0.25">
      <c r="A4016">
        <v>4015</v>
      </c>
      <c r="B4016">
        <v>875</v>
      </c>
      <c r="C4016">
        <v>1</v>
      </c>
    </row>
    <row r="4017" spans="1:3" x14ac:dyDescent="0.25">
      <c r="A4017">
        <v>4016</v>
      </c>
      <c r="B4017">
        <v>875</v>
      </c>
      <c r="C4017">
        <v>1</v>
      </c>
    </row>
    <row r="4018" spans="1:3" x14ac:dyDescent="0.25">
      <c r="A4018">
        <v>4017</v>
      </c>
      <c r="B4018">
        <v>875</v>
      </c>
      <c r="C4018">
        <v>1</v>
      </c>
    </row>
    <row r="4019" spans="1:3" x14ac:dyDescent="0.25">
      <c r="A4019">
        <v>4018</v>
      </c>
      <c r="B4019">
        <v>875</v>
      </c>
      <c r="C4019">
        <v>2</v>
      </c>
    </row>
    <row r="4020" spans="1:3" x14ac:dyDescent="0.25">
      <c r="A4020">
        <v>4019</v>
      </c>
      <c r="B4020">
        <v>875</v>
      </c>
      <c r="C4020">
        <v>2</v>
      </c>
    </row>
    <row r="4021" spans="1:3" x14ac:dyDescent="0.25">
      <c r="A4021">
        <v>4020</v>
      </c>
      <c r="B4021">
        <v>875</v>
      </c>
      <c r="C4021">
        <v>2</v>
      </c>
    </row>
    <row r="4022" spans="1:3" x14ac:dyDescent="0.25">
      <c r="A4022">
        <v>4021</v>
      </c>
      <c r="B4022">
        <v>875</v>
      </c>
      <c r="C4022">
        <v>2</v>
      </c>
    </row>
    <row r="4023" spans="1:3" x14ac:dyDescent="0.25">
      <c r="A4023">
        <v>4022</v>
      </c>
      <c r="B4023">
        <v>876</v>
      </c>
      <c r="C4023">
        <v>1</v>
      </c>
    </row>
    <row r="4024" spans="1:3" x14ac:dyDescent="0.25">
      <c r="A4024">
        <v>4023</v>
      </c>
      <c r="B4024">
        <v>876</v>
      </c>
      <c r="C4024">
        <v>1</v>
      </c>
    </row>
    <row r="4025" spans="1:3" x14ac:dyDescent="0.25">
      <c r="A4025">
        <v>4024</v>
      </c>
      <c r="B4025">
        <v>877</v>
      </c>
      <c r="C4025">
        <v>1</v>
      </c>
    </row>
    <row r="4026" spans="1:3" x14ac:dyDescent="0.25">
      <c r="A4026">
        <v>4025</v>
      </c>
      <c r="B4026">
        <v>877</v>
      </c>
      <c r="C4026">
        <v>1</v>
      </c>
    </row>
    <row r="4027" spans="1:3" x14ac:dyDescent="0.25">
      <c r="A4027">
        <v>4026</v>
      </c>
      <c r="B4027">
        <v>877</v>
      </c>
      <c r="C4027">
        <v>1</v>
      </c>
    </row>
    <row r="4028" spans="1:3" x14ac:dyDescent="0.25">
      <c r="A4028">
        <v>4027</v>
      </c>
      <c r="B4028">
        <v>877</v>
      </c>
      <c r="C4028">
        <v>2</v>
      </c>
    </row>
    <row r="4029" spans="1:3" x14ac:dyDescent="0.25">
      <c r="A4029">
        <v>4028</v>
      </c>
      <c r="B4029">
        <v>877</v>
      </c>
      <c r="C4029">
        <v>2</v>
      </c>
    </row>
    <row r="4030" spans="1:3" x14ac:dyDescent="0.25">
      <c r="A4030">
        <v>4029</v>
      </c>
      <c r="B4030">
        <v>878</v>
      </c>
      <c r="C4030">
        <v>2</v>
      </c>
    </row>
    <row r="4031" spans="1:3" x14ac:dyDescent="0.25">
      <c r="A4031">
        <v>4030</v>
      </c>
      <c r="B4031">
        <v>878</v>
      </c>
      <c r="C4031">
        <v>2</v>
      </c>
    </row>
    <row r="4032" spans="1:3" x14ac:dyDescent="0.25">
      <c r="A4032">
        <v>4031</v>
      </c>
      <c r="B4032">
        <v>878</v>
      </c>
      <c r="C4032">
        <v>2</v>
      </c>
    </row>
    <row r="4033" spans="1:3" x14ac:dyDescent="0.25">
      <c r="A4033">
        <v>4032</v>
      </c>
      <c r="B4033">
        <v>878</v>
      </c>
      <c r="C4033">
        <v>2</v>
      </c>
    </row>
    <row r="4034" spans="1:3" x14ac:dyDescent="0.25">
      <c r="A4034">
        <v>4033</v>
      </c>
      <c r="B4034">
        <v>879</v>
      </c>
      <c r="C4034">
        <v>1</v>
      </c>
    </row>
    <row r="4035" spans="1:3" x14ac:dyDescent="0.25">
      <c r="A4035">
        <v>4034</v>
      </c>
      <c r="B4035">
        <v>879</v>
      </c>
      <c r="C4035">
        <v>1</v>
      </c>
    </row>
    <row r="4036" spans="1:3" x14ac:dyDescent="0.25">
      <c r="A4036">
        <v>4035</v>
      </c>
      <c r="B4036">
        <v>879</v>
      </c>
      <c r="C4036">
        <v>1</v>
      </c>
    </row>
    <row r="4037" spans="1:3" x14ac:dyDescent="0.25">
      <c r="A4037">
        <v>4036</v>
      </c>
      <c r="B4037">
        <v>879</v>
      </c>
      <c r="C4037">
        <v>1</v>
      </c>
    </row>
    <row r="4038" spans="1:3" x14ac:dyDescent="0.25">
      <c r="A4038">
        <v>4037</v>
      </c>
      <c r="B4038">
        <v>879</v>
      </c>
      <c r="C4038">
        <v>2</v>
      </c>
    </row>
    <row r="4039" spans="1:3" x14ac:dyDescent="0.25">
      <c r="A4039">
        <v>4038</v>
      </c>
      <c r="B4039">
        <v>879</v>
      </c>
      <c r="C4039">
        <v>2</v>
      </c>
    </row>
    <row r="4040" spans="1:3" x14ac:dyDescent="0.25">
      <c r="A4040">
        <v>4039</v>
      </c>
      <c r="B4040">
        <v>879</v>
      </c>
      <c r="C4040">
        <v>2</v>
      </c>
    </row>
    <row r="4041" spans="1:3" x14ac:dyDescent="0.25">
      <c r="A4041">
        <v>4040</v>
      </c>
      <c r="B4041">
        <v>880</v>
      </c>
      <c r="C4041">
        <v>1</v>
      </c>
    </row>
    <row r="4042" spans="1:3" x14ac:dyDescent="0.25">
      <c r="A4042">
        <v>4041</v>
      </c>
      <c r="B4042">
        <v>880</v>
      </c>
      <c r="C4042">
        <v>1</v>
      </c>
    </row>
    <row r="4043" spans="1:3" x14ac:dyDescent="0.25">
      <c r="A4043">
        <v>4042</v>
      </c>
      <c r="B4043">
        <v>880</v>
      </c>
      <c r="C4043">
        <v>1</v>
      </c>
    </row>
    <row r="4044" spans="1:3" x14ac:dyDescent="0.25">
      <c r="A4044">
        <v>4043</v>
      </c>
      <c r="B4044">
        <v>880</v>
      </c>
      <c r="C4044">
        <v>1</v>
      </c>
    </row>
    <row r="4045" spans="1:3" x14ac:dyDescent="0.25">
      <c r="A4045">
        <v>4044</v>
      </c>
      <c r="B4045">
        <v>880</v>
      </c>
      <c r="C4045">
        <v>2</v>
      </c>
    </row>
    <row r="4046" spans="1:3" x14ac:dyDescent="0.25">
      <c r="A4046">
        <v>4045</v>
      </c>
      <c r="B4046">
        <v>880</v>
      </c>
      <c r="C4046">
        <v>2</v>
      </c>
    </row>
    <row r="4047" spans="1:3" x14ac:dyDescent="0.25">
      <c r="A4047">
        <v>4046</v>
      </c>
      <c r="B4047">
        <v>880</v>
      </c>
      <c r="C4047">
        <v>2</v>
      </c>
    </row>
    <row r="4048" spans="1:3" x14ac:dyDescent="0.25">
      <c r="A4048">
        <v>4047</v>
      </c>
      <c r="B4048">
        <v>880</v>
      </c>
      <c r="C4048">
        <v>2</v>
      </c>
    </row>
    <row r="4049" spans="1:3" x14ac:dyDescent="0.25">
      <c r="A4049">
        <v>4048</v>
      </c>
      <c r="B4049">
        <v>881</v>
      </c>
      <c r="C4049">
        <v>2</v>
      </c>
    </row>
    <row r="4050" spans="1:3" x14ac:dyDescent="0.25">
      <c r="A4050">
        <v>4049</v>
      </c>
      <c r="B4050">
        <v>881</v>
      </c>
      <c r="C4050">
        <v>2</v>
      </c>
    </row>
    <row r="4051" spans="1:3" x14ac:dyDescent="0.25">
      <c r="A4051">
        <v>4050</v>
      </c>
      <c r="B4051">
        <v>881</v>
      </c>
      <c r="C4051">
        <v>2</v>
      </c>
    </row>
    <row r="4052" spans="1:3" x14ac:dyDescent="0.25">
      <c r="A4052">
        <v>4051</v>
      </c>
      <c r="B4052">
        <v>881</v>
      </c>
      <c r="C4052">
        <v>2</v>
      </c>
    </row>
    <row r="4053" spans="1:3" x14ac:dyDescent="0.25">
      <c r="A4053">
        <v>4052</v>
      </c>
      <c r="B4053">
        <v>882</v>
      </c>
      <c r="C4053">
        <v>1</v>
      </c>
    </row>
    <row r="4054" spans="1:3" x14ac:dyDescent="0.25">
      <c r="A4054">
        <v>4053</v>
      </c>
      <c r="B4054">
        <v>882</v>
      </c>
      <c r="C4054">
        <v>1</v>
      </c>
    </row>
    <row r="4055" spans="1:3" x14ac:dyDescent="0.25">
      <c r="A4055">
        <v>4054</v>
      </c>
      <c r="B4055">
        <v>882</v>
      </c>
      <c r="C4055">
        <v>1</v>
      </c>
    </row>
    <row r="4056" spans="1:3" x14ac:dyDescent="0.25">
      <c r="A4056">
        <v>4055</v>
      </c>
      <c r="B4056">
        <v>882</v>
      </c>
      <c r="C4056">
        <v>1</v>
      </c>
    </row>
    <row r="4057" spans="1:3" x14ac:dyDescent="0.25">
      <c r="A4057">
        <v>4056</v>
      </c>
      <c r="B4057">
        <v>883</v>
      </c>
      <c r="C4057">
        <v>2</v>
      </c>
    </row>
    <row r="4058" spans="1:3" x14ac:dyDescent="0.25">
      <c r="A4058">
        <v>4057</v>
      </c>
      <c r="B4058">
        <v>883</v>
      </c>
      <c r="C4058">
        <v>2</v>
      </c>
    </row>
    <row r="4059" spans="1:3" x14ac:dyDescent="0.25">
      <c r="A4059">
        <v>4058</v>
      </c>
      <c r="B4059">
        <v>884</v>
      </c>
      <c r="C4059">
        <v>2</v>
      </c>
    </row>
    <row r="4060" spans="1:3" x14ac:dyDescent="0.25">
      <c r="A4060">
        <v>4059</v>
      </c>
      <c r="B4060">
        <v>884</v>
      </c>
      <c r="C4060">
        <v>2</v>
      </c>
    </row>
    <row r="4061" spans="1:3" x14ac:dyDescent="0.25">
      <c r="A4061">
        <v>4060</v>
      </c>
      <c r="B4061">
        <v>884</v>
      </c>
      <c r="C4061">
        <v>2</v>
      </c>
    </row>
    <row r="4062" spans="1:3" x14ac:dyDescent="0.25">
      <c r="A4062">
        <v>4061</v>
      </c>
      <c r="B4062">
        <v>885</v>
      </c>
      <c r="C4062">
        <v>1</v>
      </c>
    </row>
    <row r="4063" spans="1:3" x14ac:dyDescent="0.25">
      <c r="A4063">
        <v>4062</v>
      </c>
      <c r="B4063">
        <v>885</v>
      </c>
      <c r="C4063">
        <v>1</v>
      </c>
    </row>
    <row r="4064" spans="1:3" x14ac:dyDescent="0.25">
      <c r="A4064">
        <v>4063</v>
      </c>
      <c r="B4064">
        <v>886</v>
      </c>
      <c r="C4064">
        <v>1</v>
      </c>
    </row>
    <row r="4065" spans="1:3" x14ac:dyDescent="0.25">
      <c r="A4065">
        <v>4064</v>
      </c>
      <c r="B4065">
        <v>886</v>
      </c>
      <c r="C4065">
        <v>1</v>
      </c>
    </row>
    <row r="4066" spans="1:3" x14ac:dyDescent="0.25">
      <c r="A4066">
        <v>4065</v>
      </c>
      <c r="B4066">
        <v>886</v>
      </c>
      <c r="C4066">
        <v>1</v>
      </c>
    </row>
    <row r="4067" spans="1:3" x14ac:dyDescent="0.25">
      <c r="A4067">
        <v>4066</v>
      </c>
      <c r="B4067">
        <v>886</v>
      </c>
      <c r="C4067">
        <v>1</v>
      </c>
    </row>
    <row r="4068" spans="1:3" x14ac:dyDescent="0.25">
      <c r="A4068">
        <v>4067</v>
      </c>
      <c r="B4068">
        <v>887</v>
      </c>
      <c r="C4068">
        <v>1</v>
      </c>
    </row>
    <row r="4069" spans="1:3" x14ac:dyDescent="0.25">
      <c r="A4069">
        <v>4068</v>
      </c>
      <c r="B4069">
        <v>887</v>
      </c>
      <c r="C4069">
        <v>1</v>
      </c>
    </row>
    <row r="4070" spans="1:3" x14ac:dyDescent="0.25">
      <c r="A4070">
        <v>4069</v>
      </c>
      <c r="B4070">
        <v>887</v>
      </c>
      <c r="C4070">
        <v>1</v>
      </c>
    </row>
    <row r="4071" spans="1:3" x14ac:dyDescent="0.25">
      <c r="A4071">
        <v>4070</v>
      </c>
      <c r="B4071">
        <v>887</v>
      </c>
      <c r="C4071">
        <v>1</v>
      </c>
    </row>
    <row r="4072" spans="1:3" x14ac:dyDescent="0.25">
      <c r="A4072">
        <v>4071</v>
      </c>
      <c r="B4072">
        <v>887</v>
      </c>
      <c r="C4072">
        <v>2</v>
      </c>
    </row>
    <row r="4073" spans="1:3" x14ac:dyDescent="0.25">
      <c r="A4073">
        <v>4072</v>
      </c>
      <c r="B4073">
        <v>887</v>
      </c>
      <c r="C4073">
        <v>2</v>
      </c>
    </row>
    <row r="4074" spans="1:3" x14ac:dyDescent="0.25">
      <c r="A4074">
        <v>4073</v>
      </c>
      <c r="B4074">
        <v>888</v>
      </c>
      <c r="C4074">
        <v>1</v>
      </c>
    </row>
    <row r="4075" spans="1:3" x14ac:dyDescent="0.25">
      <c r="A4075">
        <v>4074</v>
      </c>
      <c r="B4075">
        <v>888</v>
      </c>
      <c r="C4075">
        <v>1</v>
      </c>
    </row>
    <row r="4076" spans="1:3" x14ac:dyDescent="0.25">
      <c r="A4076">
        <v>4075</v>
      </c>
      <c r="B4076">
        <v>888</v>
      </c>
      <c r="C4076">
        <v>1</v>
      </c>
    </row>
    <row r="4077" spans="1:3" x14ac:dyDescent="0.25">
      <c r="A4077">
        <v>4076</v>
      </c>
      <c r="B4077">
        <v>888</v>
      </c>
      <c r="C4077">
        <v>1</v>
      </c>
    </row>
    <row r="4078" spans="1:3" x14ac:dyDescent="0.25">
      <c r="A4078">
        <v>4077</v>
      </c>
      <c r="B4078">
        <v>889</v>
      </c>
      <c r="C4078">
        <v>1</v>
      </c>
    </row>
    <row r="4079" spans="1:3" x14ac:dyDescent="0.25">
      <c r="A4079">
        <v>4078</v>
      </c>
      <c r="B4079">
        <v>889</v>
      </c>
      <c r="C4079">
        <v>1</v>
      </c>
    </row>
    <row r="4080" spans="1:3" x14ac:dyDescent="0.25">
      <c r="A4080">
        <v>4079</v>
      </c>
      <c r="B4080">
        <v>889</v>
      </c>
      <c r="C4080">
        <v>1</v>
      </c>
    </row>
    <row r="4081" spans="1:3" x14ac:dyDescent="0.25">
      <c r="A4081">
        <v>4080</v>
      </c>
      <c r="B4081">
        <v>890</v>
      </c>
      <c r="C4081">
        <v>1</v>
      </c>
    </row>
    <row r="4082" spans="1:3" x14ac:dyDescent="0.25">
      <c r="A4082">
        <v>4081</v>
      </c>
      <c r="B4082">
        <v>890</v>
      </c>
      <c r="C4082">
        <v>1</v>
      </c>
    </row>
    <row r="4083" spans="1:3" x14ac:dyDescent="0.25">
      <c r="A4083">
        <v>4082</v>
      </c>
      <c r="B4083">
        <v>890</v>
      </c>
      <c r="C4083">
        <v>1</v>
      </c>
    </row>
    <row r="4084" spans="1:3" x14ac:dyDescent="0.25">
      <c r="A4084">
        <v>4083</v>
      </c>
      <c r="B4084">
        <v>890</v>
      </c>
      <c r="C4084">
        <v>2</v>
      </c>
    </row>
    <row r="4085" spans="1:3" x14ac:dyDescent="0.25">
      <c r="A4085">
        <v>4084</v>
      </c>
      <c r="B4085">
        <v>890</v>
      </c>
      <c r="C4085">
        <v>2</v>
      </c>
    </row>
    <row r="4086" spans="1:3" x14ac:dyDescent="0.25">
      <c r="A4086">
        <v>4085</v>
      </c>
      <c r="B4086">
        <v>890</v>
      </c>
      <c r="C4086">
        <v>2</v>
      </c>
    </row>
    <row r="4087" spans="1:3" x14ac:dyDescent="0.25">
      <c r="A4087">
        <v>4086</v>
      </c>
      <c r="B4087">
        <v>890</v>
      </c>
      <c r="C4087">
        <v>2</v>
      </c>
    </row>
    <row r="4088" spans="1:3" x14ac:dyDescent="0.25">
      <c r="A4088">
        <v>4087</v>
      </c>
      <c r="B4088">
        <v>891</v>
      </c>
      <c r="C4088">
        <v>1</v>
      </c>
    </row>
    <row r="4089" spans="1:3" x14ac:dyDescent="0.25">
      <c r="A4089">
        <v>4088</v>
      </c>
      <c r="B4089">
        <v>891</v>
      </c>
      <c r="C4089">
        <v>1</v>
      </c>
    </row>
    <row r="4090" spans="1:3" x14ac:dyDescent="0.25">
      <c r="A4090">
        <v>4089</v>
      </c>
      <c r="B4090">
        <v>891</v>
      </c>
      <c r="C4090">
        <v>1</v>
      </c>
    </row>
    <row r="4091" spans="1:3" x14ac:dyDescent="0.25">
      <c r="A4091">
        <v>4090</v>
      </c>
      <c r="B4091">
        <v>891</v>
      </c>
      <c r="C4091">
        <v>2</v>
      </c>
    </row>
    <row r="4092" spans="1:3" x14ac:dyDescent="0.25">
      <c r="A4092">
        <v>4091</v>
      </c>
      <c r="B4092">
        <v>891</v>
      </c>
      <c r="C4092">
        <v>2</v>
      </c>
    </row>
    <row r="4093" spans="1:3" x14ac:dyDescent="0.25">
      <c r="A4093">
        <v>4092</v>
      </c>
      <c r="B4093">
        <v>891</v>
      </c>
      <c r="C4093">
        <v>2</v>
      </c>
    </row>
    <row r="4094" spans="1:3" x14ac:dyDescent="0.25">
      <c r="A4094">
        <v>4093</v>
      </c>
      <c r="B4094">
        <v>891</v>
      </c>
      <c r="C4094">
        <v>2</v>
      </c>
    </row>
    <row r="4095" spans="1:3" x14ac:dyDescent="0.25">
      <c r="A4095">
        <v>4094</v>
      </c>
      <c r="B4095">
        <v>892</v>
      </c>
      <c r="C4095">
        <v>1</v>
      </c>
    </row>
    <row r="4096" spans="1:3" x14ac:dyDescent="0.25">
      <c r="A4096">
        <v>4095</v>
      </c>
      <c r="B4096">
        <v>892</v>
      </c>
      <c r="C4096">
        <v>1</v>
      </c>
    </row>
    <row r="4097" spans="1:3" x14ac:dyDescent="0.25">
      <c r="A4097">
        <v>4096</v>
      </c>
      <c r="B4097">
        <v>892</v>
      </c>
      <c r="C4097">
        <v>1</v>
      </c>
    </row>
    <row r="4098" spans="1:3" x14ac:dyDescent="0.25">
      <c r="A4098">
        <v>4097</v>
      </c>
      <c r="B4098">
        <v>892</v>
      </c>
      <c r="C4098">
        <v>2</v>
      </c>
    </row>
    <row r="4099" spans="1:3" x14ac:dyDescent="0.25">
      <c r="A4099">
        <v>4098</v>
      </c>
      <c r="B4099">
        <v>892</v>
      </c>
      <c r="C4099">
        <v>2</v>
      </c>
    </row>
    <row r="4100" spans="1:3" x14ac:dyDescent="0.25">
      <c r="A4100">
        <v>4099</v>
      </c>
      <c r="B4100">
        <v>892</v>
      </c>
      <c r="C4100">
        <v>2</v>
      </c>
    </row>
    <row r="4101" spans="1:3" x14ac:dyDescent="0.25">
      <c r="A4101">
        <v>4100</v>
      </c>
      <c r="B4101">
        <v>892</v>
      </c>
      <c r="C4101">
        <v>2</v>
      </c>
    </row>
    <row r="4102" spans="1:3" x14ac:dyDescent="0.25">
      <c r="A4102">
        <v>4101</v>
      </c>
      <c r="B4102">
        <v>893</v>
      </c>
      <c r="C4102">
        <v>1</v>
      </c>
    </row>
    <row r="4103" spans="1:3" x14ac:dyDescent="0.25">
      <c r="A4103">
        <v>4102</v>
      </c>
      <c r="B4103">
        <v>893</v>
      </c>
      <c r="C4103">
        <v>1</v>
      </c>
    </row>
    <row r="4104" spans="1:3" x14ac:dyDescent="0.25">
      <c r="A4104">
        <v>4103</v>
      </c>
      <c r="B4104">
        <v>893</v>
      </c>
      <c r="C4104">
        <v>1</v>
      </c>
    </row>
    <row r="4105" spans="1:3" x14ac:dyDescent="0.25">
      <c r="A4105">
        <v>4104</v>
      </c>
      <c r="B4105">
        <v>893</v>
      </c>
      <c r="C4105">
        <v>1</v>
      </c>
    </row>
    <row r="4106" spans="1:3" x14ac:dyDescent="0.25">
      <c r="A4106">
        <v>4105</v>
      </c>
      <c r="B4106">
        <v>893</v>
      </c>
      <c r="C4106">
        <v>2</v>
      </c>
    </row>
    <row r="4107" spans="1:3" x14ac:dyDescent="0.25">
      <c r="A4107">
        <v>4106</v>
      </c>
      <c r="B4107">
        <v>893</v>
      </c>
      <c r="C4107">
        <v>2</v>
      </c>
    </row>
    <row r="4108" spans="1:3" x14ac:dyDescent="0.25">
      <c r="A4108">
        <v>4107</v>
      </c>
      <c r="B4108">
        <v>893</v>
      </c>
      <c r="C4108">
        <v>2</v>
      </c>
    </row>
    <row r="4109" spans="1:3" x14ac:dyDescent="0.25">
      <c r="A4109">
        <v>4108</v>
      </c>
      <c r="B4109">
        <v>893</v>
      </c>
      <c r="C4109">
        <v>2</v>
      </c>
    </row>
    <row r="4110" spans="1:3" x14ac:dyDescent="0.25">
      <c r="A4110">
        <v>4109</v>
      </c>
      <c r="B4110">
        <v>894</v>
      </c>
      <c r="C4110">
        <v>1</v>
      </c>
    </row>
    <row r="4111" spans="1:3" x14ac:dyDescent="0.25">
      <c r="A4111">
        <v>4110</v>
      </c>
      <c r="B4111">
        <v>894</v>
      </c>
      <c r="C4111">
        <v>1</v>
      </c>
    </row>
    <row r="4112" spans="1:3" x14ac:dyDescent="0.25">
      <c r="A4112">
        <v>4111</v>
      </c>
      <c r="B4112">
        <v>894</v>
      </c>
      <c r="C4112">
        <v>1</v>
      </c>
    </row>
    <row r="4113" spans="1:3" x14ac:dyDescent="0.25">
      <c r="A4113">
        <v>4112</v>
      </c>
      <c r="B4113">
        <v>894</v>
      </c>
      <c r="C4113">
        <v>2</v>
      </c>
    </row>
    <row r="4114" spans="1:3" x14ac:dyDescent="0.25">
      <c r="A4114">
        <v>4113</v>
      </c>
      <c r="B4114">
        <v>894</v>
      </c>
      <c r="C4114">
        <v>2</v>
      </c>
    </row>
    <row r="4115" spans="1:3" x14ac:dyDescent="0.25">
      <c r="A4115">
        <v>4114</v>
      </c>
      <c r="B4115">
        <v>895</v>
      </c>
      <c r="C4115">
        <v>1</v>
      </c>
    </row>
    <row r="4116" spans="1:3" x14ac:dyDescent="0.25">
      <c r="A4116">
        <v>4115</v>
      </c>
      <c r="B4116">
        <v>895</v>
      </c>
      <c r="C4116">
        <v>1</v>
      </c>
    </row>
    <row r="4117" spans="1:3" x14ac:dyDescent="0.25">
      <c r="A4117">
        <v>4116</v>
      </c>
      <c r="B4117">
        <v>895</v>
      </c>
      <c r="C4117">
        <v>1</v>
      </c>
    </row>
    <row r="4118" spans="1:3" x14ac:dyDescent="0.25">
      <c r="A4118">
        <v>4117</v>
      </c>
      <c r="B4118">
        <v>895</v>
      </c>
      <c r="C4118">
        <v>1</v>
      </c>
    </row>
    <row r="4119" spans="1:3" x14ac:dyDescent="0.25">
      <c r="A4119">
        <v>4118</v>
      </c>
      <c r="B4119">
        <v>895</v>
      </c>
      <c r="C4119">
        <v>2</v>
      </c>
    </row>
    <row r="4120" spans="1:3" x14ac:dyDescent="0.25">
      <c r="A4120">
        <v>4119</v>
      </c>
      <c r="B4120">
        <v>895</v>
      </c>
      <c r="C4120">
        <v>2</v>
      </c>
    </row>
    <row r="4121" spans="1:3" x14ac:dyDescent="0.25">
      <c r="A4121">
        <v>4120</v>
      </c>
      <c r="B4121">
        <v>895</v>
      </c>
      <c r="C4121">
        <v>2</v>
      </c>
    </row>
    <row r="4122" spans="1:3" x14ac:dyDescent="0.25">
      <c r="A4122">
        <v>4121</v>
      </c>
      <c r="B4122">
        <v>896</v>
      </c>
      <c r="C4122">
        <v>1</v>
      </c>
    </row>
    <row r="4123" spans="1:3" x14ac:dyDescent="0.25">
      <c r="A4123">
        <v>4122</v>
      </c>
      <c r="B4123">
        <v>896</v>
      </c>
      <c r="C4123">
        <v>1</v>
      </c>
    </row>
    <row r="4124" spans="1:3" x14ac:dyDescent="0.25">
      <c r="A4124">
        <v>4123</v>
      </c>
      <c r="B4124">
        <v>896</v>
      </c>
      <c r="C4124">
        <v>2</v>
      </c>
    </row>
    <row r="4125" spans="1:3" x14ac:dyDescent="0.25">
      <c r="A4125">
        <v>4124</v>
      </c>
      <c r="B4125">
        <v>896</v>
      </c>
      <c r="C4125">
        <v>2</v>
      </c>
    </row>
    <row r="4126" spans="1:3" x14ac:dyDescent="0.25">
      <c r="A4126">
        <v>4125</v>
      </c>
      <c r="B4126">
        <v>897</v>
      </c>
      <c r="C4126">
        <v>1</v>
      </c>
    </row>
    <row r="4127" spans="1:3" x14ac:dyDescent="0.25">
      <c r="A4127">
        <v>4126</v>
      </c>
      <c r="B4127">
        <v>897</v>
      </c>
      <c r="C4127">
        <v>1</v>
      </c>
    </row>
    <row r="4128" spans="1:3" x14ac:dyDescent="0.25">
      <c r="A4128">
        <v>4127</v>
      </c>
      <c r="B4128">
        <v>897</v>
      </c>
      <c r="C4128">
        <v>1</v>
      </c>
    </row>
    <row r="4129" spans="1:3" x14ac:dyDescent="0.25">
      <c r="A4129">
        <v>4128</v>
      </c>
      <c r="B4129">
        <v>897</v>
      </c>
      <c r="C4129">
        <v>1</v>
      </c>
    </row>
    <row r="4130" spans="1:3" x14ac:dyDescent="0.25">
      <c r="A4130">
        <v>4129</v>
      </c>
      <c r="B4130">
        <v>897</v>
      </c>
      <c r="C4130">
        <v>2</v>
      </c>
    </row>
    <row r="4131" spans="1:3" x14ac:dyDescent="0.25">
      <c r="A4131">
        <v>4130</v>
      </c>
      <c r="B4131">
        <v>897</v>
      </c>
      <c r="C4131">
        <v>2</v>
      </c>
    </row>
    <row r="4132" spans="1:3" x14ac:dyDescent="0.25">
      <c r="A4132">
        <v>4131</v>
      </c>
      <c r="B4132">
        <v>897</v>
      </c>
      <c r="C4132">
        <v>2</v>
      </c>
    </row>
    <row r="4133" spans="1:3" x14ac:dyDescent="0.25">
      <c r="A4133">
        <v>4132</v>
      </c>
      <c r="B4133">
        <v>897</v>
      </c>
      <c r="C4133">
        <v>2</v>
      </c>
    </row>
    <row r="4134" spans="1:3" x14ac:dyDescent="0.25">
      <c r="A4134">
        <v>4133</v>
      </c>
      <c r="B4134">
        <v>898</v>
      </c>
      <c r="C4134">
        <v>1</v>
      </c>
    </row>
    <row r="4135" spans="1:3" x14ac:dyDescent="0.25">
      <c r="A4135">
        <v>4134</v>
      </c>
      <c r="B4135">
        <v>898</v>
      </c>
      <c r="C4135">
        <v>1</v>
      </c>
    </row>
    <row r="4136" spans="1:3" x14ac:dyDescent="0.25">
      <c r="A4136">
        <v>4135</v>
      </c>
      <c r="B4136">
        <v>898</v>
      </c>
      <c r="C4136">
        <v>1</v>
      </c>
    </row>
    <row r="4137" spans="1:3" x14ac:dyDescent="0.25">
      <c r="A4137">
        <v>4136</v>
      </c>
      <c r="B4137">
        <v>898</v>
      </c>
      <c r="C4137">
        <v>2</v>
      </c>
    </row>
    <row r="4138" spans="1:3" x14ac:dyDescent="0.25">
      <c r="A4138">
        <v>4137</v>
      </c>
      <c r="B4138">
        <v>898</v>
      </c>
      <c r="C4138">
        <v>2</v>
      </c>
    </row>
    <row r="4139" spans="1:3" x14ac:dyDescent="0.25">
      <c r="A4139">
        <v>4138</v>
      </c>
      <c r="B4139">
        <v>899</v>
      </c>
      <c r="C4139">
        <v>1</v>
      </c>
    </row>
    <row r="4140" spans="1:3" x14ac:dyDescent="0.25">
      <c r="A4140">
        <v>4139</v>
      </c>
      <c r="B4140">
        <v>899</v>
      </c>
      <c r="C4140">
        <v>1</v>
      </c>
    </row>
    <row r="4141" spans="1:3" x14ac:dyDescent="0.25">
      <c r="A4141">
        <v>4140</v>
      </c>
      <c r="B4141">
        <v>899</v>
      </c>
      <c r="C4141">
        <v>1</v>
      </c>
    </row>
    <row r="4142" spans="1:3" x14ac:dyDescent="0.25">
      <c r="A4142">
        <v>4141</v>
      </c>
      <c r="B4142">
        <v>900</v>
      </c>
      <c r="C4142">
        <v>1</v>
      </c>
    </row>
    <row r="4143" spans="1:3" x14ac:dyDescent="0.25">
      <c r="A4143">
        <v>4142</v>
      </c>
      <c r="B4143">
        <v>900</v>
      </c>
      <c r="C4143">
        <v>1</v>
      </c>
    </row>
    <row r="4144" spans="1:3" x14ac:dyDescent="0.25">
      <c r="A4144">
        <v>4143</v>
      </c>
      <c r="B4144">
        <v>900</v>
      </c>
      <c r="C4144">
        <v>2</v>
      </c>
    </row>
    <row r="4145" spans="1:3" x14ac:dyDescent="0.25">
      <c r="A4145">
        <v>4144</v>
      </c>
      <c r="B4145">
        <v>900</v>
      </c>
      <c r="C4145">
        <v>2</v>
      </c>
    </row>
    <row r="4146" spans="1:3" x14ac:dyDescent="0.25">
      <c r="A4146">
        <v>4145</v>
      </c>
      <c r="B4146">
        <v>901</v>
      </c>
      <c r="C4146">
        <v>1</v>
      </c>
    </row>
    <row r="4147" spans="1:3" x14ac:dyDescent="0.25">
      <c r="A4147">
        <v>4146</v>
      </c>
      <c r="B4147">
        <v>901</v>
      </c>
      <c r="C4147">
        <v>1</v>
      </c>
    </row>
    <row r="4148" spans="1:3" x14ac:dyDescent="0.25">
      <c r="A4148">
        <v>4147</v>
      </c>
      <c r="B4148">
        <v>901</v>
      </c>
      <c r="C4148">
        <v>1</v>
      </c>
    </row>
    <row r="4149" spans="1:3" x14ac:dyDescent="0.25">
      <c r="A4149">
        <v>4148</v>
      </c>
      <c r="B4149">
        <v>901</v>
      </c>
      <c r="C4149">
        <v>1</v>
      </c>
    </row>
    <row r="4150" spans="1:3" x14ac:dyDescent="0.25">
      <c r="A4150">
        <v>4149</v>
      </c>
      <c r="B4150">
        <v>901</v>
      </c>
      <c r="C4150">
        <v>2</v>
      </c>
    </row>
    <row r="4151" spans="1:3" x14ac:dyDescent="0.25">
      <c r="A4151">
        <v>4150</v>
      </c>
      <c r="B4151">
        <v>901</v>
      </c>
      <c r="C4151">
        <v>2</v>
      </c>
    </row>
    <row r="4152" spans="1:3" x14ac:dyDescent="0.25">
      <c r="A4152">
        <v>4151</v>
      </c>
      <c r="B4152">
        <v>901</v>
      </c>
      <c r="C4152">
        <v>2</v>
      </c>
    </row>
    <row r="4153" spans="1:3" x14ac:dyDescent="0.25">
      <c r="A4153">
        <v>4152</v>
      </c>
      <c r="B4153">
        <v>902</v>
      </c>
      <c r="C4153">
        <v>1</v>
      </c>
    </row>
    <row r="4154" spans="1:3" x14ac:dyDescent="0.25">
      <c r="A4154">
        <v>4153</v>
      </c>
      <c r="B4154">
        <v>902</v>
      </c>
      <c r="C4154">
        <v>1</v>
      </c>
    </row>
    <row r="4155" spans="1:3" x14ac:dyDescent="0.25">
      <c r="A4155">
        <v>4154</v>
      </c>
      <c r="B4155">
        <v>902</v>
      </c>
      <c r="C4155">
        <v>1</v>
      </c>
    </row>
    <row r="4156" spans="1:3" x14ac:dyDescent="0.25">
      <c r="A4156">
        <v>4155</v>
      </c>
      <c r="B4156">
        <v>902</v>
      </c>
      <c r="C4156">
        <v>1</v>
      </c>
    </row>
    <row r="4157" spans="1:3" x14ac:dyDescent="0.25">
      <c r="A4157">
        <v>4156</v>
      </c>
      <c r="B4157">
        <v>902</v>
      </c>
      <c r="C4157">
        <v>2</v>
      </c>
    </row>
    <row r="4158" spans="1:3" x14ac:dyDescent="0.25">
      <c r="A4158">
        <v>4157</v>
      </c>
      <c r="B4158">
        <v>902</v>
      </c>
      <c r="C4158">
        <v>2</v>
      </c>
    </row>
    <row r="4159" spans="1:3" x14ac:dyDescent="0.25">
      <c r="A4159">
        <v>4158</v>
      </c>
      <c r="B4159">
        <v>902</v>
      </c>
      <c r="C4159">
        <v>2</v>
      </c>
    </row>
    <row r="4160" spans="1:3" x14ac:dyDescent="0.25">
      <c r="A4160">
        <v>4159</v>
      </c>
      <c r="B4160">
        <v>903</v>
      </c>
      <c r="C4160">
        <v>2</v>
      </c>
    </row>
    <row r="4161" spans="1:3" x14ac:dyDescent="0.25">
      <c r="A4161">
        <v>4160</v>
      </c>
      <c r="B4161">
        <v>903</v>
      </c>
      <c r="C4161">
        <v>2</v>
      </c>
    </row>
    <row r="4162" spans="1:3" x14ac:dyDescent="0.25">
      <c r="A4162">
        <v>4161</v>
      </c>
      <c r="B4162">
        <v>904</v>
      </c>
      <c r="C4162">
        <v>1</v>
      </c>
    </row>
    <row r="4163" spans="1:3" x14ac:dyDescent="0.25">
      <c r="A4163">
        <v>4162</v>
      </c>
      <c r="B4163">
        <v>904</v>
      </c>
      <c r="C4163">
        <v>1</v>
      </c>
    </row>
    <row r="4164" spans="1:3" x14ac:dyDescent="0.25">
      <c r="A4164">
        <v>4163</v>
      </c>
      <c r="B4164">
        <v>905</v>
      </c>
      <c r="C4164">
        <v>1</v>
      </c>
    </row>
    <row r="4165" spans="1:3" x14ac:dyDescent="0.25">
      <c r="A4165">
        <v>4164</v>
      </c>
      <c r="B4165">
        <v>905</v>
      </c>
      <c r="C4165">
        <v>1</v>
      </c>
    </row>
    <row r="4166" spans="1:3" x14ac:dyDescent="0.25">
      <c r="A4166">
        <v>4165</v>
      </c>
      <c r="B4166">
        <v>905</v>
      </c>
      <c r="C4166">
        <v>1</v>
      </c>
    </row>
    <row r="4167" spans="1:3" x14ac:dyDescent="0.25">
      <c r="A4167">
        <v>4166</v>
      </c>
      <c r="B4167">
        <v>906</v>
      </c>
      <c r="C4167">
        <v>1</v>
      </c>
    </row>
    <row r="4168" spans="1:3" x14ac:dyDescent="0.25">
      <c r="A4168">
        <v>4167</v>
      </c>
      <c r="B4168">
        <v>906</v>
      </c>
      <c r="C4168">
        <v>1</v>
      </c>
    </row>
    <row r="4169" spans="1:3" x14ac:dyDescent="0.25">
      <c r="A4169">
        <v>4168</v>
      </c>
      <c r="B4169">
        <v>906</v>
      </c>
      <c r="C4169">
        <v>2</v>
      </c>
    </row>
    <row r="4170" spans="1:3" x14ac:dyDescent="0.25">
      <c r="A4170">
        <v>4169</v>
      </c>
      <c r="B4170">
        <v>906</v>
      </c>
      <c r="C4170">
        <v>2</v>
      </c>
    </row>
    <row r="4171" spans="1:3" x14ac:dyDescent="0.25">
      <c r="A4171">
        <v>4170</v>
      </c>
      <c r="B4171">
        <v>906</v>
      </c>
      <c r="C4171">
        <v>2</v>
      </c>
    </row>
    <row r="4172" spans="1:3" x14ac:dyDescent="0.25">
      <c r="A4172">
        <v>4171</v>
      </c>
      <c r="B4172">
        <v>907</v>
      </c>
      <c r="C4172">
        <v>1</v>
      </c>
    </row>
    <row r="4173" spans="1:3" x14ac:dyDescent="0.25">
      <c r="A4173">
        <v>4172</v>
      </c>
      <c r="B4173">
        <v>907</v>
      </c>
      <c r="C4173">
        <v>1</v>
      </c>
    </row>
    <row r="4174" spans="1:3" x14ac:dyDescent="0.25">
      <c r="A4174">
        <v>4173</v>
      </c>
      <c r="B4174">
        <v>907</v>
      </c>
      <c r="C4174">
        <v>1</v>
      </c>
    </row>
    <row r="4175" spans="1:3" x14ac:dyDescent="0.25">
      <c r="A4175">
        <v>4174</v>
      </c>
      <c r="B4175">
        <v>907</v>
      </c>
      <c r="C4175">
        <v>1</v>
      </c>
    </row>
    <row r="4176" spans="1:3" x14ac:dyDescent="0.25">
      <c r="A4176">
        <v>4175</v>
      </c>
      <c r="B4176">
        <v>908</v>
      </c>
      <c r="C4176">
        <v>1</v>
      </c>
    </row>
    <row r="4177" spans="1:3" x14ac:dyDescent="0.25">
      <c r="A4177">
        <v>4176</v>
      </c>
      <c r="B4177">
        <v>908</v>
      </c>
      <c r="C4177">
        <v>1</v>
      </c>
    </row>
    <row r="4178" spans="1:3" x14ac:dyDescent="0.25">
      <c r="A4178">
        <v>4177</v>
      </c>
      <c r="B4178">
        <v>908</v>
      </c>
      <c r="C4178">
        <v>2</v>
      </c>
    </row>
    <row r="4179" spans="1:3" x14ac:dyDescent="0.25">
      <c r="A4179">
        <v>4178</v>
      </c>
      <c r="B4179">
        <v>908</v>
      </c>
      <c r="C4179">
        <v>2</v>
      </c>
    </row>
    <row r="4180" spans="1:3" x14ac:dyDescent="0.25">
      <c r="A4180">
        <v>4179</v>
      </c>
      <c r="B4180">
        <v>910</v>
      </c>
      <c r="C4180">
        <v>2</v>
      </c>
    </row>
    <row r="4181" spans="1:3" x14ac:dyDescent="0.25">
      <c r="A4181">
        <v>4180</v>
      </c>
      <c r="B4181">
        <v>910</v>
      </c>
      <c r="C4181">
        <v>2</v>
      </c>
    </row>
    <row r="4182" spans="1:3" x14ac:dyDescent="0.25">
      <c r="A4182">
        <v>4181</v>
      </c>
      <c r="B4182">
        <v>911</v>
      </c>
      <c r="C4182">
        <v>1</v>
      </c>
    </row>
    <row r="4183" spans="1:3" x14ac:dyDescent="0.25">
      <c r="A4183">
        <v>4182</v>
      </c>
      <c r="B4183">
        <v>911</v>
      </c>
      <c r="C4183">
        <v>1</v>
      </c>
    </row>
    <row r="4184" spans="1:3" x14ac:dyDescent="0.25">
      <c r="A4184">
        <v>4183</v>
      </c>
      <c r="B4184">
        <v>911</v>
      </c>
      <c r="C4184">
        <v>1</v>
      </c>
    </row>
    <row r="4185" spans="1:3" x14ac:dyDescent="0.25">
      <c r="A4185">
        <v>4184</v>
      </c>
      <c r="B4185">
        <v>911</v>
      </c>
      <c r="C4185">
        <v>1</v>
      </c>
    </row>
    <row r="4186" spans="1:3" x14ac:dyDescent="0.25">
      <c r="A4186">
        <v>4185</v>
      </c>
      <c r="B4186">
        <v>911</v>
      </c>
      <c r="C4186">
        <v>2</v>
      </c>
    </row>
    <row r="4187" spans="1:3" x14ac:dyDescent="0.25">
      <c r="A4187">
        <v>4186</v>
      </c>
      <c r="B4187">
        <v>911</v>
      </c>
      <c r="C4187">
        <v>2</v>
      </c>
    </row>
    <row r="4188" spans="1:3" x14ac:dyDescent="0.25">
      <c r="A4188">
        <v>4187</v>
      </c>
      <c r="B4188">
        <v>911</v>
      </c>
      <c r="C4188">
        <v>2</v>
      </c>
    </row>
    <row r="4189" spans="1:3" x14ac:dyDescent="0.25">
      <c r="A4189">
        <v>4188</v>
      </c>
      <c r="B4189">
        <v>911</v>
      </c>
      <c r="C4189">
        <v>2</v>
      </c>
    </row>
    <row r="4190" spans="1:3" x14ac:dyDescent="0.25">
      <c r="A4190">
        <v>4189</v>
      </c>
      <c r="B4190">
        <v>912</v>
      </c>
      <c r="C4190">
        <v>1</v>
      </c>
    </row>
    <row r="4191" spans="1:3" x14ac:dyDescent="0.25">
      <c r="A4191">
        <v>4190</v>
      </c>
      <c r="B4191">
        <v>912</v>
      </c>
      <c r="C4191">
        <v>1</v>
      </c>
    </row>
    <row r="4192" spans="1:3" x14ac:dyDescent="0.25">
      <c r="A4192">
        <v>4191</v>
      </c>
      <c r="B4192">
        <v>912</v>
      </c>
      <c r="C4192">
        <v>1</v>
      </c>
    </row>
    <row r="4193" spans="1:3" x14ac:dyDescent="0.25">
      <c r="A4193">
        <v>4192</v>
      </c>
      <c r="B4193">
        <v>912</v>
      </c>
      <c r="C4193">
        <v>2</v>
      </c>
    </row>
    <row r="4194" spans="1:3" x14ac:dyDescent="0.25">
      <c r="A4194">
        <v>4193</v>
      </c>
      <c r="B4194">
        <v>912</v>
      </c>
      <c r="C4194">
        <v>2</v>
      </c>
    </row>
    <row r="4195" spans="1:3" x14ac:dyDescent="0.25">
      <c r="A4195">
        <v>4194</v>
      </c>
      <c r="B4195">
        <v>912</v>
      </c>
      <c r="C4195">
        <v>2</v>
      </c>
    </row>
    <row r="4196" spans="1:3" x14ac:dyDescent="0.25">
      <c r="A4196">
        <v>4195</v>
      </c>
      <c r="B4196">
        <v>913</v>
      </c>
      <c r="C4196">
        <v>1</v>
      </c>
    </row>
    <row r="4197" spans="1:3" x14ac:dyDescent="0.25">
      <c r="A4197">
        <v>4196</v>
      </c>
      <c r="B4197">
        <v>913</v>
      </c>
      <c r="C4197">
        <v>1</v>
      </c>
    </row>
    <row r="4198" spans="1:3" x14ac:dyDescent="0.25">
      <c r="A4198">
        <v>4197</v>
      </c>
      <c r="B4198">
        <v>913</v>
      </c>
      <c r="C4198">
        <v>1</v>
      </c>
    </row>
    <row r="4199" spans="1:3" x14ac:dyDescent="0.25">
      <c r="A4199">
        <v>4198</v>
      </c>
      <c r="B4199">
        <v>913</v>
      </c>
      <c r="C4199">
        <v>1</v>
      </c>
    </row>
    <row r="4200" spans="1:3" x14ac:dyDescent="0.25">
      <c r="A4200">
        <v>4199</v>
      </c>
      <c r="B4200">
        <v>913</v>
      </c>
      <c r="C4200">
        <v>2</v>
      </c>
    </row>
    <row r="4201" spans="1:3" x14ac:dyDescent="0.25">
      <c r="A4201">
        <v>4200</v>
      </c>
      <c r="B4201">
        <v>913</v>
      </c>
      <c r="C4201">
        <v>2</v>
      </c>
    </row>
    <row r="4202" spans="1:3" x14ac:dyDescent="0.25">
      <c r="A4202">
        <v>4201</v>
      </c>
      <c r="B4202">
        <v>914</v>
      </c>
      <c r="C4202">
        <v>1</v>
      </c>
    </row>
    <row r="4203" spans="1:3" x14ac:dyDescent="0.25">
      <c r="A4203">
        <v>4202</v>
      </c>
      <c r="B4203">
        <v>914</v>
      </c>
      <c r="C4203">
        <v>1</v>
      </c>
    </row>
    <row r="4204" spans="1:3" x14ac:dyDescent="0.25">
      <c r="A4204">
        <v>4203</v>
      </c>
      <c r="B4204">
        <v>914</v>
      </c>
      <c r="C4204">
        <v>2</v>
      </c>
    </row>
    <row r="4205" spans="1:3" x14ac:dyDescent="0.25">
      <c r="A4205">
        <v>4204</v>
      </c>
      <c r="B4205">
        <v>914</v>
      </c>
      <c r="C4205">
        <v>2</v>
      </c>
    </row>
    <row r="4206" spans="1:3" x14ac:dyDescent="0.25">
      <c r="A4206">
        <v>4205</v>
      </c>
      <c r="B4206">
        <v>914</v>
      </c>
      <c r="C4206">
        <v>2</v>
      </c>
    </row>
    <row r="4207" spans="1:3" x14ac:dyDescent="0.25">
      <c r="A4207">
        <v>4206</v>
      </c>
      <c r="B4207">
        <v>914</v>
      </c>
      <c r="C4207">
        <v>2</v>
      </c>
    </row>
    <row r="4208" spans="1:3" x14ac:dyDescent="0.25">
      <c r="A4208">
        <v>4207</v>
      </c>
      <c r="B4208">
        <v>915</v>
      </c>
      <c r="C4208">
        <v>1</v>
      </c>
    </row>
    <row r="4209" spans="1:3" x14ac:dyDescent="0.25">
      <c r="A4209">
        <v>4208</v>
      </c>
      <c r="B4209">
        <v>915</v>
      </c>
      <c r="C4209">
        <v>1</v>
      </c>
    </row>
    <row r="4210" spans="1:3" x14ac:dyDescent="0.25">
      <c r="A4210">
        <v>4209</v>
      </c>
      <c r="B4210">
        <v>915</v>
      </c>
      <c r="C4210">
        <v>1</v>
      </c>
    </row>
    <row r="4211" spans="1:3" x14ac:dyDescent="0.25">
      <c r="A4211">
        <v>4210</v>
      </c>
      <c r="B4211">
        <v>915</v>
      </c>
      <c r="C4211">
        <v>1</v>
      </c>
    </row>
    <row r="4212" spans="1:3" x14ac:dyDescent="0.25">
      <c r="A4212">
        <v>4211</v>
      </c>
      <c r="B4212">
        <v>915</v>
      </c>
      <c r="C4212">
        <v>2</v>
      </c>
    </row>
    <row r="4213" spans="1:3" x14ac:dyDescent="0.25">
      <c r="A4213">
        <v>4212</v>
      </c>
      <c r="B4213">
        <v>915</v>
      </c>
      <c r="C4213">
        <v>2</v>
      </c>
    </row>
    <row r="4214" spans="1:3" x14ac:dyDescent="0.25">
      <c r="A4214">
        <v>4213</v>
      </c>
      <c r="B4214">
        <v>916</v>
      </c>
      <c r="C4214">
        <v>1</v>
      </c>
    </row>
    <row r="4215" spans="1:3" x14ac:dyDescent="0.25">
      <c r="A4215">
        <v>4214</v>
      </c>
      <c r="B4215">
        <v>916</v>
      </c>
      <c r="C4215">
        <v>1</v>
      </c>
    </row>
    <row r="4216" spans="1:3" x14ac:dyDescent="0.25">
      <c r="A4216">
        <v>4215</v>
      </c>
      <c r="B4216">
        <v>916</v>
      </c>
      <c r="C4216">
        <v>2</v>
      </c>
    </row>
    <row r="4217" spans="1:3" x14ac:dyDescent="0.25">
      <c r="A4217">
        <v>4216</v>
      </c>
      <c r="B4217">
        <v>916</v>
      </c>
      <c r="C4217">
        <v>2</v>
      </c>
    </row>
    <row r="4218" spans="1:3" x14ac:dyDescent="0.25">
      <c r="A4218">
        <v>4217</v>
      </c>
      <c r="B4218">
        <v>917</v>
      </c>
      <c r="C4218">
        <v>1</v>
      </c>
    </row>
    <row r="4219" spans="1:3" x14ac:dyDescent="0.25">
      <c r="A4219">
        <v>4218</v>
      </c>
      <c r="B4219">
        <v>917</v>
      </c>
      <c r="C4219">
        <v>1</v>
      </c>
    </row>
    <row r="4220" spans="1:3" x14ac:dyDescent="0.25">
      <c r="A4220">
        <v>4219</v>
      </c>
      <c r="B4220">
        <v>917</v>
      </c>
      <c r="C4220">
        <v>1</v>
      </c>
    </row>
    <row r="4221" spans="1:3" x14ac:dyDescent="0.25">
      <c r="A4221">
        <v>4220</v>
      </c>
      <c r="B4221">
        <v>917</v>
      </c>
      <c r="C4221">
        <v>2</v>
      </c>
    </row>
    <row r="4222" spans="1:3" x14ac:dyDescent="0.25">
      <c r="A4222">
        <v>4221</v>
      </c>
      <c r="B4222">
        <v>917</v>
      </c>
      <c r="C4222">
        <v>2</v>
      </c>
    </row>
    <row r="4223" spans="1:3" x14ac:dyDescent="0.25">
      <c r="A4223">
        <v>4222</v>
      </c>
      <c r="B4223">
        <v>918</v>
      </c>
      <c r="C4223">
        <v>2</v>
      </c>
    </row>
    <row r="4224" spans="1:3" x14ac:dyDescent="0.25">
      <c r="A4224">
        <v>4223</v>
      </c>
      <c r="B4224">
        <v>918</v>
      </c>
      <c r="C4224">
        <v>2</v>
      </c>
    </row>
    <row r="4225" spans="1:3" x14ac:dyDescent="0.25">
      <c r="A4225">
        <v>4224</v>
      </c>
      <c r="B4225">
        <v>918</v>
      </c>
      <c r="C4225">
        <v>2</v>
      </c>
    </row>
    <row r="4226" spans="1:3" x14ac:dyDescent="0.25">
      <c r="A4226">
        <v>4225</v>
      </c>
      <c r="B4226">
        <v>918</v>
      </c>
      <c r="C4226">
        <v>2</v>
      </c>
    </row>
    <row r="4227" spans="1:3" x14ac:dyDescent="0.25">
      <c r="A4227">
        <v>4226</v>
      </c>
      <c r="B4227">
        <v>919</v>
      </c>
      <c r="C4227">
        <v>1</v>
      </c>
    </row>
    <row r="4228" spans="1:3" x14ac:dyDescent="0.25">
      <c r="A4228">
        <v>4227</v>
      </c>
      <c r="B4228">
        <v>919</v>
      </c>
      <c r="C4228">
        <v>1</v>
      </c>
    </row>
    <row r="4229" spans="1:3" x14ac:dyDescent="0.25">
      <c r="A4229">
        <v>4228</v>
      </c>
      <c r="B4229">
        <v>919</v>
      </c>
      <c r="C4229">
        <v>1</v>
      </c>
    </row>
    <row r="4230" spans="1:3" x14ac:dyDescent="0.25">
      <c r="A4230">
        <v>4229</v>
      </c>
      <c r="B4230">
        <v>919</v>
      </c>
      <c r="C4230">
        <v>1</v>
      </c>
    </row>
    <row r="4231" spans="1:3" x14ac:dyDescent="0.25">
      <c r="A4231">
        <v>4230</v>
      </c>
      <c r="B4231">
        <v>920</v>
      </c>
      <c r="C4231">
        <v>1</v>
      </c>
    </row>
    <row r="4232" spans="1:3" x14ac:dyDescent="0.25">
      <c r="A4232">
        <v>4231</v>
      </c>
      <c r="B4232">
        <v>920</v>
      </c>
      <c r="C4232">
        <v>1</v>
      </c>
    </row>
    <row r="4233" spans="1:3" x14ac:dyDescent="0.25">
      <c r="A4233">
        <v>4232</v>
      </c>
      <c r="B4233">
        <v>920</v>
      </c>
      <c r="C4233">
        <v>1</v>
      </c>
    </row>
    <row r="4234" spans="1:3" x14ac:dyDescent="0.25">
      <c r="A4234">
        <v>4233</v>
      </c>
      <c r="B4234">
        <v>920</v>
      </c>
      <c r="C4234">
        <v>2</v>
      </c>
    </row>
    <row r="4235" spans="1:3" x14ac:dyDescent="0.25">
      <c r="A4235">
        <v>4234</v>
      </c>
      <c r="B4235">
        <v>920</v>
      </c>
      <c r="C4235">
        <v>2</v>
      </c>
    </row>
    <row r="4236" spans="1:3" x14ac:dyDescent="0.25">
      <c r="A4236">
        <v>4235</v>
      </c>
      <c r="B4236">
        <v>921</v>
      </c>
      <c r="C4236">
        <v>1</v>
      </c>
    </row>
    <row r="4237" spans="1:3" x14ac:dyDescent="0.25">
      <c r="A4237">
        <v>4236</v>
      </c>
      <c r="B4237">
        <v>921</v>
      </c>
      <c r="C4237">
        <v>1</v>
      </c>
    </row>
    <row r="4238" spans="1:3" x14ac:dyDescent="0.25">
      <c r="A4238">
        <v>4237</v>
      </c>
      <c r="B4238">
        <v>921</v>
      </c>
      <c r="C4238">
        <v>2</v>
      </c>
    </row>
    <row r="4239" spans="1:3" x14ac:dyDescent="0.25">
      <c r="A4239">
        <v>4238</v>
      </c>
      <c r="B4239">
        <v>921</v>
      </c>
      <c r="C4239">
        <v>2</v>
      </c>
    </row>
    <row r="4240" spans="1:3" x14ac:dyDescent="0.25">
      <c r="A4240">
        <v>4239</v>
      </c>
      <c r="B4240">
        <v>922</v>
      </c>
      <c r="C4240">
        <v>1</v>
      </c>
    </row>
    <row r="4241" spans="1:3" x14ac:dyDescent="0.25">
      <c r="A4241">
        <v>4240</v>
      </c>
      <c r="B4241">
        <v>922</v>
      </c>
      <c r="C4241">
        <v>1</v>
      </c>
    </row>
    <row r="4242" spans="1:3" x14ac:dyDescent="0.25">
      <c r="A4242">
        <v>4241</v>
      </c>
      <c r="B4242">
        <v>922</v>
      </c>
      <c r="C4242">
        <v>1</v>
      </c>
    </row>
    <row r="4243" spans="1:3" x14ac:dyDescent="0.25">
      <c r="A4243">
        <v>4242</v>
      </c>
      <c r="B4243">
        <v>922</v>
      </c>
      <c r="C4243">
        <v>2</v>
      </c>
    </row>
    <row r="4244" spans="1:3" x14ac:dyDescent="0.25">
      <c r="A4244">
        <v>4243</v>
      </c>
      <c r="B4244">
        <v>922</v>
      </c>
      <c r="C4244">
        <v>2</v>
      </c>
    </row>
    <row r="4245" spans="1:3" x14ac:dyDescent="0.25">
      <c r="A4245">
        <v>4244</v>
      </c>
      <c r="B4245">
        <v>922</v>
      </c>
      <c r="C4245">
        <v>2</v>
      </c>
    </row>
    <row r="4246" spans="1:3" x14ac:dyDescent="0.25">
      <c r="A4246">
        <v>4245</v>
      </c>
      <c r="B4246">
        <v>922</v>
      </c>
      <c r="C4246">
        <v>2</v>
      </c>
    </row>
    <row r="4247" spans="1:3" x14ac:dyDescent="0.25">
      <c r="A4247">
        <v>4246</v>
      </c>
      <c r="B4247">
        <v>923</v>
      </c>
      <c r="C4247">
        <v>2</v>
      </c>
    </row>
    <row r="4248" spans="1:3" x14ac:dyDescent="0.25">
      <c r="A4248">
        <v>4247</v>
      </c>
      <c r="B4248">
        <v>923</v>
      </c>
      <c r="C4248">
        <v>2</v>
      </c>
    </row>
    <row r="4249" spans="1:3" x14ac:dyDescent="0.25">
      <c r="A4249">
        <v>4248</v>
      </c>
      <c r="B4249">
        <v>923</v>
      </c>
      <c r="C4249">
        <v>2</v>
      </c>
    </row>
    <row r="4250" spans="1:3" x14ac:dyDescent="0.25">
      <c r="A4250">
        <v>4249</v>
      </c>
      <c r="B4250">
        <v>924</v>
      </c>
      <c r="C4250">
        <v>1</v>
      </c>
    </row>
    <row r="4251" spans="1:3" x14ac:dyDescent="0.25">
      <c r="A4251">
        <v>4250</v>
      </c>
      <c r="B4251">
        <v>924</v>
      </c>
      <c r="C4251">
        <v>1</v>
      </c>
    </row>
    <row r="4252" spans="1:3" x14ac:dyDescent="0.25">
      <c r="A4252">
        <v>4251</v>
      </c>
      <c r="B4252">
        <v>924</v>
      </c>
      <c r="C4252">
        <v>2</v>
      </c>
    </row>
    <row r="4253" spans="1:3" x14ac:dyDescent="0.25">
      <c r="A4253">
        <v>4252</v>
      </c>
      <c r="B4253">
        <v>924</v>
      </c>
      <c r="C4253">
        <v>2</v>
      </c>
    </row>
    <row r="4254" spans="1:3" x14ac:dyDescent="0.25">
      <c r="A4254">
        <v>4253</v>
      </c>
      <c r="B4254">
        <v>924</v>
      </c>
      <c r="C4254">
        <v>2</v>
      </c>
    </row>
    <row r="4255" spans="1:3" x14ac:dyDescent="0.25">
      <c r="A4255">
        <v>4254</v>
      </c>
      <c r="B4255">
        <v>925</v>
      </c>
      <c r="C4255">
        <v>1</v>
      </c>
    </row>
    <row r="4256" spans="1:3" x14ac:dyDescent="0.25">
      <c r="A4256">
        <v>4255</v>
      </c>
      <c r="B4256">
        <v>925</v>
      </c>
      <c r="C4256">
        <v>1</v>
      </c>
    </row>
    <row r="4257" spans="1:3" x14ac:dyDescent="0.25">
      <c r="A4257">
        <v>4256</v>
      </c>
      <c r="B4257">
        <v>925</v>
      </c>
      <c r="C4257">
        <v>1</v>
      </c>
    </row>
    <row r="4258" spans="1:3" x14ac:dyDescent="0.25">
      <c r="A4258">
        <v>4257</v>
      </c>
      <c r="B4258">
        <v>925</v>
      </c>
      <c r="C4258">
        <v>2</v>
      </c>
    </row>
    <row r="4259" spans="1:3" x14ac:dyDescent="0.25">
      <c r="A4259">
        <v>4258</v>
      </c>
      <c r="B4259">
        <v>925</v>
      </c>
      <c r="C4259">
        <v>2</v>
      </c>
    </row>
    <row r="4260" spans="1:3" x14ac:dyDescent="0.25">
      <c r="A4260">
        <v>4259</v>
      </c>
      <c r="B4260">
        <v>926</v>
      </c>
      <c r="C4260">
        <v>2</v>
      </c>
    </row>
    <row r="4261" spans="1:3" x14ac:dyDescent="0.25">
      <c r="A4261">
        <v>4260</v>
      </c>
      <c r="B4261">
        <v>926</v>
      </c>
      <c r="C4261">
        <v>2</v>
      </c>
    </row>
    <row r="4262" spans="1:3" x14ac:dyDescent="0.25">
      <c r="A4262">
        <v>4261</v>
      </c>
      <c r="B4262">
        <v>927</v>
      </c>
      <c r="C4262">
        <v>1</v>
      </c>
    </row>
    <row r="4263" spans="1:3" x14ac:dyDescent="0.25">
      <c r="A4263">
        <v>4262</v>
      </c>
      <c r="B4263">
        <v>927</v>
      </c>
      <c r="C4263">
        <v>1</v>
      </c>
    </row>
    <row r="4264" spans="1:3" x14ac:dyDescent="0.25">
      <c r="A4264">
        <v>4263</v>
      </c>
      <c r="B4264">
        <v>927</v>
      </c>
      <c r="C4264">
        <v>1</v>
      </c>
    </row>
    <row r="4265" spans="1:3" x14ac:dyDescent="0.25">
      <c r="A4265">
        <v>4264</v>
      </c>
      <c r="B4265">
        <v>927</v>
      </c>
      <c r="C4265">
        <v>1</v>
      </c>
    </row>
    <row r="4266" spans="1:3" x14ac:dyDescent="0.25">
      <c r="A4266">
        <v>4265</v>
      </c>
      <c r="B4266">
        <v>928</v>
      </c>
      <c r="C4266">
        <v>1</v>
      </c>
    </row>
    <row r="4267" spans="1:3" x14ac:dyDescent="0.25">
      <c r="A4267">
        <v>4266</v>
      </c>
      <c r="B4267">
        <v>928</v>
      </c>
      <c r="C4267">
        <v>1</v>
      </c>
    </row>
    <row r="4268" spans="1:3" x14ac:dyDescent="0.25">
      <c r="A4268">
        <v>4267</v>
      </c>
      <c r="B4268">
        <v>928</v>
      </c>
      <c r="C4268">
        <v>1</v>
      </c>
    </row>
    <row r="4269" spans="1:3" x14ac:dyDescent="0.25">
      <c r="A4269">
        <v>4268</v>
      </c>
      <c r="B4269">
        <v>929</v>
      </c>
      <c r="C4269">
        <v>1</v>
      </c>
    </row>
    <row r="4270" spans="1:3" x14ac:dyDescent="0.25">
      <c r="A4270">
        <v>4269</v>
      </c>
      <c r="B4270">
        <v>929</v>
      </c>
      <c r="C4270">
        <v>1</v>
      </c>
    </row>
    <row r="4271" spans="1:3" x14ac:dyDescent="0.25">
      <c r="A4271">
        <v>4270</v>
      </c>
      <c r="B4271">
        <v>929</v>
      </c>
      <c r="C4271">
        <v>1</v>
      </c>
    </row>
    <row r="4272" spans="1:3" x14ac:dyDescent="0.25">
      <c r="A4272">
        <v>4271</v>
      </c>
      <c r="B4272">
        <v>929</v>
      </c>
      <c r="C4272">
        <v>1</v>
      </c>
    </row>
    <row r="4273" spans="1:3" x14ac:dyDescent="0.25">
      <c r="A4273">
        <v>4272</v>
      </c>
      <c r="B4273">
        <v>930</v>
      </c>
      <c r="C4273">
        <v>1</v>
      </c>
    </row>
    <row r="4274" spans="1:3" x14ac:dyDescent="0.25">
      <c r="A4274">
        <v>4273</v>
      </c>
      <c r="B4274">
        <v>930</v>
      </c>
      <c r="C4274">
        <v>1</v>
      </c>
    </row>
    <row r="4275" spans="1:3" x14ac:dyDescent="0.25">
      <c r="A4275">
        <v>4274</v>
      </c>
      <c r="B4275">
        <v>930</v>
      </c>
      <c r="C4275">
        <v>1</v>
      </c>
    </row>
    <row r="4276" spans="1:3" x14ac:dyDescent="0.25">
      <c r="A4276">
        <v>4275</v>
      </c>
      <c r="B4276">
        <v>930</v>
      </c>
      <c r="C4276">
        <v>2</v>
      </c>
    </row>
    <row r="4277" spans="1:3" x14ac:dyDescent="0.25">
      <c r="A4277">
        <v>4276</v>
      </c>
      <c r="B4277">
        <v>930</v>
      </c>
      <c r="C4277">
        <v>2</v>
      </c>
    </row>
    <row r="4278" spans="1:3" x14ac:dyDescent="0.25">
      <c r="A4278">
        <v>4277</v>
      </c>
      <c r="B4278">
        <v>930</v>
      </c>
      <c r="C4278">
        <v>2</v>
      </c>
    </row>
    <row r="4279" spans="1:3" x14ac:dyDescent="0.25">
      <c r="A4279">
        <v>4278</v>
      </c>
      <c r="B4279">
        <v>931</v>
      </c>
      <c r="C4279">
        <v>2</v>
      </c>
    </row>
    <row r="4280" spans="1:3" x14ac:dyDescent="0.25">
      <c r="A4280">
        <v>4279</v>
      </c>
      <c r="B4280">
        <v>931</v>
      </c>
      <c r="C4280">
        <v>2</v>
      </c>
    </row>
    <row r="4281" spans="1:3" x14ac:dyDescent="0.25">
      <c r="A4281">
        <v>4280</v>
      </c>
      <c r="B4281">
        <v>931</v>
      </c>
      <c r="C4281">
        <v>2</v>
      </c>
    </row>
    <row r="4282" spans="1:3" x14ac:dyDescent="0.25">
      <c r="A4282">
        <v>4281</v>
      </c>
      <c r="B4282">
        <v>932</v>
      </c>
      <c r="C4282">
        <v>1</v>
      </c>
    </row>
    <row r="4283" spans="1:3" x14ac:dyDescent="0.25">
      <c r="A4283">
        <v>4282</v>
      </c>
      <c r="B4283">
        <v>932</v>
      </c>
      <c r="C4283">
        <v>1</v>
      </c>
    </row>
    <row r="4284" spans="1:3" x14ac:dyDescent="0.25">
      <c r="A4284">
        <v>4283</v>
      </c>
      <c r="B4284">
        <v>932</v>
      </c>
      <c r="C4284">
        <v>2</v>
      </c>
    </row>
    <row r="4285" spans="1:3" x14ac:dyDescent="0.25">
      <c r="A4285">
        <v>4284</v>
      </c>
      <c r="B4285">
        <v>932</v>
      </c>
      <c r="C4285">
        <v>2</v>
      </c>
    </row>
    <row r="4286" spans="1:3" x14ac:dyDescent="0.25">
      <c r="A4286">
        <v>4285</v>
      </c>
      <c r="B4286">
        <v>933</v>
      </c>
      <c r="C4286">
        <v>1</v>
      </c>
    </row>
    <row r="4287" spans="1:3" x14ac:dyDescent="0.25">
      <c r="A4287">
        <v>4286</v>
      </c>
      <c r="B4287">
        <v>933</v>
      </c>
      <c r="C4287">
        <v>1</v>
      </c>
    </row>
    <row r="4288" spans="1:3" x14ac:dyDescent="0.25">
      <c r="A4288">
        <v>4287</v>
      </c>
      <c r="B4288">
        <v>933</v>
      </c>
      <c r="C4288">
        <v>1</v>
      </c>
    </row>
    <row r="4289" spans="1:3" x14ac:dyDescent="0.25">
      <c r="A4289">
        <v>4288</v>
      </c>
      <c r="B4289">
        <v>934</v>
      </c>
      <c r="C4289">
        <v>2</v>
      </c>
    </row>
    <row r="4290" spans="1:3" x14ac:dyDescent="0.25">
      <c r="A4290">
        <v>4289</v>
      </c>
      <c r="B4290">
        <v>934</v>
      </c>
      <c r="C4290">
        <v>2</v>
      </c>
    </row>
    <row r="4291" spans="1:3" x14ac:dyDescent="0.25">
      <c r="A4291">
        <v>4290</v>
      </c>
      <c r="B4291">
        <v>934</v>
      </c>
      <c r="C4291">
        <v>2</v>
      </c>
    </row>
    <row r="4292" spans="1:3" x14ac:dyDescent="0.25">
      <c r="A4292">
        <v>4291</v>
      </c>
      <c r="B4292">
        <v>935</v>
      </c>
      <c r="C4292">
        <v>2</v>
      </c>
    </row>
    <row r="4293" spans="1:3" x14ac:dyDescent="0.25">
      <c r="A4293">
        <v>4292</v>
      </c>
      <c r="B4293">
        <v>935</v>
      </c>
      <c r="C4293">
        <v>2</v>
      </c>
    </row>
    <row r="4294" spans="1:3" x14ac:dyDescent="0.25">
      <c r="A4294">
        <v>4293</v>
      </c>
      <c r="B4294">
        <v>936</v>
      </c>
      <c r="C4294">
        <v>1</v>
      </c>
    </row>
    <row r="4295" spans="1:3" x14ac:dyDescent="0.25">
      <c r="A4295">
        <v>4294</v>
      </c>
      <c r="B4295">
        <v>936</v>
      </c>
      <c r="C4295">
        <v>1</v>
      </c>
    </row>
    <row r="4296" spans="1:3" x14ac:dyDescent="0.25">
      <c r="A4296">
        <v>4295</v>
      </c>
      <c r="B4296">
        <v>936</v>
      </c>
      <c r="C4296">
        <v>2</v>
      </c>
    </row>
    <row r="4297" spans="1:3" x14ac:dyDescent="0.25">
      <c r="A4297">
        <v>4296</v>
      </c>
      <c r="B4297">
        <v>936</v>
      </c>
      <c r="C4297">
        <v>2</v>
      </c>
    </row>
    <row r="4298" spans="1:3" x14ac:dyDescent="0.25">
      <c r="A4298">
        <v>4297</v>
      </c>
      <c r="B4298">
        <v>936</v>
      </c>
      <c r="C4298">
        <v>2</v>
      </c>
    </row>
    <row r="4299" spans="1:3" x14ac:dyDescent="0.25">
      <c r="A4299">
        <v>4298</v>
      </c>
      <c r="B4299">
        <v>936</v>
      </c>
      <c r="C4299">
        <v>2</v>
      </c>
    </row>
    <row r="4300" spans="1:3" x14ac:dyDescent="0.25">
      <c r="A4300">
        <v>4299</v>
      </c>
      <c r="B4300">
        <v>937</v>
      </c>
      <c r="C4300">
        <v>1</v>
      </c>
    </row>
    <row r="4301" spans="1:3" x14ac:dyDescent="0.25">
      <c r="A4301">
        <v>4300</v>
      </c>
      <c r="B4301">
        <v>937</v>
      </c>
      <c r="C4301">
        <v>1</v>
      </c>
    </row>
    <row r="4302" spans="1:3" x14ac:dyDescent="0.25">
      <c r="A4302">
        <v>4301</v>
      </c>
      <c r="B4302">
        <v>937</v>
      </c>
      <c r="C4302">
        <v>2</v>
      </c>
    </row>
    <row r="4303" spans="1:3" x14ac:dyDescent="0.25">
      <c r="A4303">
        <v>4302</v>
      </c>
      <c r="B4303">
        <v>937</v>
      </c>
      <c r="C4303">
        <v>2</v>
      </c>
    </row>
    <row r="4304" spans="1:3" x14ac:dyDescent="0.25">
      <c r="A4304">
        <v>4303</v>
      </c>
      <c r="B4304">
        <v>937</v>
      </c>
      <c r="C4304">
        <v>2</v>
      </c>
    </row>
    <row r="4305" spans="1:3" x14ac:dyDescent="0.25">
      <c r="A4305">
        <v>4304</v>
      </c>
      <c r="B4305">
        <v>938</v>
      </c>
      <c r="C4305">
        <v>1</v>
      </c>
    </row>
    <row r="4306" spans="1:3" x14ac:dyDescent="0.25">
      <c r="A4306">
        <v>4305</v>
      </c>
      <c r="B4306">
        <v>938</v>
      </c>
      <c r="C4306">
        <v>1</v>
      </c>
    </row>
    <row r="4307" spans="1:3" x14ac:dyDescent="0.25">
      <c r="A4307">
        <v>4306</v>
      </c>
      <c r="B4307">
        <v>938</v>
      </c>
      <c r="C4307">
        <v>1</v>
      </c>
    </row>
    <row r="4308" spans="1:3" x14ac:dyDescent="0.25">
      <c r="A4308">
        <v>4307</v>
      </c>
      <c r="B4308">
        <v>938</v>
      </c>
      <c r="C4308">
        <v>1</v>
      </c>
    </row>
    <row r="4309" spans="1:3" x14ac:dyDescent="0.25">
      <c r="A4309">
        <v>4308</v>
      </c>
      <c r="B4309">
        <v>938</v>
      </c>
      <c r="C4309">
        <v>2</v>
      </c>
    </row>
    <row r="4310" spans="1:3" x14ac:dyDescent="0.25">
      <c r="A4310">
        <v>4309</v>
      </c>
      <c r="B4310">
        <v>938</v>
      </c>
      <c r="C4310">
        <v>2</v>
      </c>
    </row>
    <row r="4311" spans="1:3" x14ac:dyDescent="0.25">
      <c r="A4311">
        <v>4310</v>
      </c>
      <c r="B4311">
        <v>939</v>
      </c>
      <c r="C4311">
        <v>2</v>
      </c>
    </row>
    <row r="4312" spans="1:3" x14ac:dyDescent="0.25">
      <c r="A4312">
        <v>4311</v>
      </c>
      <c r="B4312">
        <v>939</v>
      </c>
      <c r="C4312">
        <v>2</v>
      </c>
    </row>
    <row r="4313" spans="1:3" x14ac:dyDescent="0.25">
      <c r="A4313">
        <v>4312</v>
      </c>
      <c r="B4313">
        <v>939</v>
      </c>
      <c r="C4313">
        <v>2</v>
      </c>
    </row>
    <row r="4314" spans="1:3" x14ac:dyDescent="0.25">
      <c r="A4314">
        <v>4313</v>
      </c>
      <c r="B4314">
        <v>939</v>
      </c>
      <c r="C4314">
        <v>2</v>
      </c>
    </row>
    <row r="4315" spans="1:3" x14ac:dyDescent="0.25">
      <c r="A4315">
        <v>4314</v>
      </c>
      <c r="B4315">
        <v>940</v>
      </c>
      <c r="C4315">
        <v>1</v>
      </c>
    </row>
    <row r="4316" spans="1:3" x14ac:dyDescent="0.25">
      <c r="A4316">
        <v>4315</v>
      </c>
      <c r="B4316">
        <v>940</v>
      </c>
      <c r="C4316">
        <v>1</v>
      </c>
    </row>
    <row r="4317" spans="1:3" x14ac:dyDescent="0.25">
      <c r="A4317">
        <v>4316</v>
      </c>
      <c r="B4317">
        <v>940</v>
      </c>
      <c r="C4317">
        <v>1</v>
      </c>
    </row>
    <row r="4318" spans="1:3" x14ac:dyDescent="0.25">
      <c r="A4318">
        <v>4317</v>
      </c>
      <c r="B4318">
        <v>941</v>
      </c>
      <c r="C4318">
        <v>1</v>
      </c>
    </row>
    <row r="4319" spans="1:3" x14ac:dyDescent="0.25">
      <c r="A4319">
        <v>4318</v>
      </c>
      <c r="B4319">
        <v>941</v>
      </c>
      <c r="C4319">
        <v>1</v>
      </c>
    </row>
    <row r="4320" spans="1:3" x14ac:dyDescent="0.25">
      <c r="A4320">
        <v>4319</v>
      </c>
      <c r="B4320">
        <v>941</v>
      </c>
      <c r="C4320">
        <v>1</v>
      </c>
    </row>
    <row r="4321" spans="1:3" x14ac:dyDescent="0.25">
      <c r="A4321">
        <v>4320</v>
      </c>
      <c r="B4321">
        <v>941</v>
      </c>
      <c r="C4321">
        <v>1</v>
      </c>
    </row>
    <row r="4322" spans="1:3" x14ac:dyDescent="0.25">
      <c r="A4322">
        <v>4321</v>
      </c>
      <c r="B4322">
        <v>941</v>
      </c>
      <c r="C4322">
        <v>2</v>
      </c>
    </row>
    <row r="4323" spans="1:3" x14ac:dyDescent="0.25">
      <c r="A4323">
        <v>4322</v>
      </c>
      <c r="B4323">
        <v>941</v>
      </c>
      <c r="C4323">
        <v>2</v>
      </c>
    </row>
    <row r="4324" spans="1:3" x14ac:dyDescent="0.25">
      <c r="A4324">
        <v>4323</v>
      </c>
      <c r="B4324">
        <v>941</v>
      </c>
      <c r="C4324">
        <v>2</v>
      </c>
    </row>
    <row r="4325" spans="1:3" x14ac:dyDescent="0.25">
      <c r="A4325">
        <v>4324</v>
      </c>
      <c r="B4325">
        <v>942</v>
      </c>
      <c r="C4325">
        <v>1</v>
      </c>
    </row>
    <row r="4326" spans="1:3" x14ac:dyDescent="0.25">
      <c r="A4326">
        <v>4325</v>
      </c>
      <c r="B4326">
        <v>942</v>
      </c>
      <c r="C4326">
        <v>1</v>
      </c>
    </row>
    <row r="4327" spans="1:3" x14ac:dyDescent="0.25">
      <c r="A4327">
        <v>4326</v>
      </c>
      <c r="B4327">
        <v>942</v>
      </c>
      <c r="C4327">
        <v>2</v>
      </c>
    </row>
    <row r="4328" spans="1:3" x14ac:dyDescent="0.25">
      <c r="A4328">
        <v>4327</v>
      </c>
      <c r="B4328">
        <v>942</v>
      </c>
      <c r="C4328">
        <v>2</v>
      </c>
    </row>
    <row r="4329" spans="1:3" x14ac:dyDescent="0.25">
      <c r="A4329">
        <v>4328</v>
      </c>
      <c r="B4329">
        <v>944</v>
      </c>
      <c r="C4329">
        <v>1</v>
      </c>
    </row>
    <row r="4330" spans="1:3" x14ac:dyDescent="0.25">
      <c r="A4330">
        <v>4329</v>
      </c>
      <c r="B4330">
        <v>944</v>
      </c>
      <c r="C4330">
        <v>1</v>
      </c>
    </row>
    <row r="4331" spans="1:3" x14ac:dyDescent="0.25">
      <c r="A4331">
        <v>4330</v>
      </c>
      <c r="B4331">
        <v>944</v>
      </c>
      <c r="C4331">
        <v>2</v>
      </c>
    </row>
    <row r="4332" spans="1:3" x14ac:dyDescent="0.25">
      <c r="A4332">
        <v>4331</v>
      </c>
      <c r="B4332">
        <v>944</v>
      </c>
      <c r="C4332">
        <v>2</v>
      </c>
    </row>
    <row r="4333" spans="1:3" x14ac:dyDescent="0.25">
      <c r="A4333">
        <v>4332</v>
      </c>
      <c r="B4333">
        <v>944</v>
      </c>
      <c r="C4333">
        <v>2</v>
      </c>
    </row>
    <row r="4334" spans="1:3" x14ac:dyDescent="0.25">
      <c r="A4334">
        <v>4333</v>
      </c>
      <c r="B4334">
        <v>945</v>
      </c>
      <c r="C4334">
        <v>1</v>
      </c>
    </row>
    <row r="4335" spans="1:3" x14ac:dyDescent="0.25">
      <c r="A4335">
        <v>4334</v>
      </c>
      <c r="B4335">
        <v>945</v>
      </c>
      <c r="C4335">
        <v>1</v>
      </c>
    </row>
    <row r="4336" spans="1:3" x14ac:dyDescent="0.25">
      <c r="A4336">
        <v>4335</v>
      </c>
      <c r="B4336">
        <v>945</v>
      </c>
      <c r="C4336">
        <v>1</v>
      </c>
    </row>
    <row r="4337" spans="1:3" x14ac:dyDescent="0.25">
      <c r="A4337">
        <v>4336</v>
      </c>
      <c r="B4337">
        <v>945</v>
      </c>
      <c r="C4337">
        <v>1</v>
      </c>
    </row>
    <row r="4338" spans="1:3" x14ac:dyDescent="0.25">
      <c r="A4338">
        <v>4337</v>
      </c>
      <c r="B4338">
        <v>945</v>
      </c>
      <c r="C4338">
        <v>2</v>
      </c>
    </row>
    <row r="4339" spans="1:3" x14ac:dyDescent="0.25">
      <c r="A4339">
        <v>4338</v>
      </c>
      <c r="B4339">
        <v>945</v>
      </c>
      <c r="C4339">
        <v>2</v>
      </c>
    </row>
    <row r="4340" spans="1:3" x14ac:dyDescent="0.25">
      <c r="A4340">
        <v>4339</v>
      </c>
      <c r="B4340">
        <v>945</v>
      </c>
      <c r="C4340">
        <v>2</v>
      </c>
    </row>
    <row r="4341" spans="1:3" x14ac:dyDescent="0.25">
      <c r="A4341">
        <v>4340</v>
      </c>
      <c r="B4341">
        <v>945</v>
      </c>
      <c r="C4341">
        <v>2</v>
      </c>
    </row>
    <row r="4342" spans="1:3" x14ac:dyDescent="0.25">
      <c r="A4342">
        <v>4341</v>
      </c>
      <c r="B4342">
        <v>946</v>
      </c>
      <c r="C4342">
        <v>2</v>
      </c>
    </row>
    <row r="4343" spans="1:3" x14ac:dyDescent="0.25">
      <c r="A4343">
        <v>4342</v>
      </c>
      <c r="B4343">
        <v>946</v>
      </c>
      <c r="C4343">
        <v>2</v>
      </c>
    </row>
    <row r="4344" spans="1:3" x14ac:dyDescent="0.25">
      <c r="A4344">
        <v>4343</v>
      </c>
      <c r="B4344">
        <v>946</v>
      </c>
      <c r="C4344">
        <v>2</v>
      </c>
    </row>
    <row r="4345" spans="1:3" x14ac:dyDescent="0.25">
      <c r="A4345">
        <v>4344</v>
      </c>
      <c r="B4345">
        <v>946</v>
      </c>
      <c r="C4345">
        <v>2</v>
      </c>
    </row>
    <row r="4346" spans="1:3" x14ac:dyDescent="0.25">
      <c r="A4346">
        <v>4345</v>
      </c>
      <c r="B4346">
        <v>947</v>
      </c>
      <c r="C4346">
        <v>1</v>
      </c>
    </row>
    <row r="4347" spans="1:3" x14ac:dyDescent="0.25">
      <c r="A4347">
        <v>4346</v>
      </c>
      <c r="B4347">
        <v>947</v>
      </c>
      <c r="C4347">
        <v>1</v>
      </c>
    </row>
    <row r="4348" spans="1:3" x14ac:dyDescent="0.25">
      <c r="A4348">
        <v>4347</v>
      </c>
      <c r="B4348">
        <v>948</v>
      </c>
      <c r="C4348">
        <v>1</v>
      </c>
    </row>
    <row r="4349" spans="1:3" x14ac:dyDescent="0.25">
      <c r="A4349">
        <v>4348</v>
      </c>
      <c r="B4349">
        <v>948</v>
      </c>
      <c r="C4349">
        <v>1</v>
      </c>
    </row>
    <row r="4350" spans="1:3" x14ac:dyDescent="0.25">
      <c r="A4350">
        <v>4349</v>
      </c>
      <c r="B4350">
        <v>948</v>
      </c>
      <c r="C4350">
        <v>2</v>
      </c>
    </row>
    <row r="4351" spans="1:3" x14ac:dyDescent="0.25">
      <c r="A4351">
        <v>4350</v>
      </c>
      <c r="B4351">
        <v>948</v>
      </c>
      <c r="C4351">
        <v>2</v>
      </c>
    </row>
    <row r="4352" spans="1:3" x14ac:dyDescent="0.25">
      <c r="A4352">
        <v>4351</v>
      </c>
      <c r="B4352">
        <v>948</v>
      </c>
      <c r="C4352">
        <v>2</v>
      </c>
    </row>
    <row r="4353" spans="1:3" x14ac:dyDescent="0.25">
      <c r="A4353">
        <v>4352</v>
      </c>
      <c r="B4353">
        <v>948</v>
      </c>
      <c r="C4353">
        <v>2</v>
      </c>
    </row>
    <row r="4354" spans="1:3" x14ac:dyDescent="0.25">
      <c r="A4354">
        <v>4353</v>
      </c>
      <c r="B4354">
        <v>949</v>
      </c>
      <c r="C4354">
        <v>1</v>
      </c>
    </row>
    <row r="4355" spans="1:3" x14ac:dyDescent="0.25">
      <c r="A4355">
        <v>4354</v>
      </c>
      <c r="B4355">
        <v>949</v>
      </c>
      <c r="C4355">
        <v>1</v>
      </c>
    </row>
    <row r="4356" spans="1:3" x14ac:dyDescent="0.25">
      <c r="A4356">
        <v>4355</v>
      </c>
      <c r="B4356">
        <v>949</v>
      </c>
      <c r="C4356">
        <v>1</v>
      </c>
    </row>
    <row r="4357" spans="1:3" x14ac:dyDescent="0.25">
      <c r="A4357">
        <v>4356</v>
      </c>
      <c r="B4357">
        <v>949</v>
      </c>
      <c r="C4357">
        <v>1</v>
      </c>
    </row>
    <row r="4358" spans="1:3" x14ac:dyDescent="0.25">
      <c r="A4358">
        <v>4357</v>
      </c>
      <c r="B4358">
        <v>949</v>
      </c>
      <c r="C4358">
        <v>2</v>
      </c>
    </row>
    <row r="4359" spans="1:3" x14ac:dyDescent="0.25">
      <c r="A4359">
        <v>4358</v>
      </c>
      <c r="B4359">
        <v>949</v>
      </c>
      <c r="C4359">
        <v>2</v>
      </c>
    </row>
    <row r="4360" spans="1:3" x14ac:dyDescent="0.25">
      <c r="A4360">
        <v>4359</v>
      </c>
      <c r="B4360">
        <v>951</v>
      </c>
      <c r="C4360">
        <v>1</v>
      </c>
    </row>
    <row r="4361" spans="1:3" x14ac:dyDescent="0.25">
      <c r="A4361">
        <v>4360</v>
      </c>
      <c r="B4361">
        <v>951</v>
      </c>
      <c r="C4361">
        <v>1</v>
      </c>
    </row>
    <row r="4362" spans="1:3" x14ac:dyDescent="0.25">
      <c r="A4362">
        <v>4361</v>
      </c>
      <c r="B4362">
        <v>951</v>
      </c>
      <c r="C4362">
        <v>1</v>
      </c>
    </row>
    <row r="4363" spans="1:3" x14ac:dyDescent="0.25">
      <c r="A4363">
        <v>4362</v>
      </c>
      <c r="B4363">
        <v>951</v>
      </c>
      <c r="C4363">
        <v>2</v>
      </c>
    </row>
    <row r="4364" spans="1:3" x14ac:dyDescent="0.25">
      <c r="A4364">
        <v>4363</v>
      </c>
      <c r="B4364">
        <v>951</v>
      </c>
      <c r="C4364">
        <v>2</v>
      </c>
    </row>
    <row r="4365" spans="1:3" x14ac:dyDescent="0.25">
      <c r="A4365">
        <v>4364</v>
      </c>
      <c r="B4365">
        <v>951</v>
      </c>
      <c r="C4365">
        <v>2</v>
      </c>
    </row>
    <row r="4366" spans="1:3" x14ac:dyDescent="0.25">
      <c r="A4366">
        <v>4365</v>
      </c>
      <c r="B4366">
        <v>951</v>
      </c>
      <c r="C4366">
        <v>2</v>
      </c>
    </row>
    <row r="4367" spans="1:3" x14ac:dyDescent="0.25">
      <c r="A4367">
        <v>4366</v>
      </c>
      <c r="B4367">
        <v>952</v>
      </c>
      <c r="C4367">
        <v>1</v>
      </c>
    </row>
    <row r="4368" spans="1:3" x14ac:dyDescent="0.25">
      <c r="A4368">
        <v>4367</v>
      </c>
      <c r="B4368">
        <v>952</v>
      </c>
      <c r="C4368">
        <v>1</v>
      </c>
    </row>
    <row r="4369" spans="1:3" x14ac:dyDescent="0.25">
      <c r="A4369">
        <v>4368</v>
      </c>
      <c r="B4369">
        <v>952</v>
      </c>
      <c r="C4369">
        <v>1</v>
      </c>
    </row>
    <row r="4370" spans="1:3" x14ac:dyDescent="0.25">
      <c r="A4370">
        <v>4369</v>
      </c>
      <c r="B4370">
        <v>953</v>
      </c>
      <c r="C4370">
        <v>1</v>
      </c>
    </row>
    <row r="4371" spans="1:3" x14ac:dyDescent="0.25">
      <c r="A4371">
        <v>4370</v>
      </c>
      <c r="B4371">
        <v>953</v>
      </c>
      <c r="C4371">
        <v>1</v>
      </c>
    </row>
    <row r="4372" spans="1:3" x14ac:dyDescent="0.25">
      <c r="A4372">
        <v>4371</v>
      </c>
      <c r="B4372">
        <v>953</v>
      </c>
      <c r="C4372">
        <v>1</v>
      </c>
    </row>
    <row r="4373" spans="1:3" x14ac:dyDescent="0.25">
      <c r="A4373">
        <v>4372</v>
      </c>
      <c r="B4373">
        <v>953</v>
      </c>
      <c r="C4373">
        <v>1</v>
      </c>
    </row>
    <row r="4374" spans="1:3" x14ac:dyDescent="0.25">
      <c r="A4374">
        <v>4373</v>
      </c>
      <c r="B4374">
        <v>953</v>
      </c>
      <c r="C4374">
        <v>2</v>
      </c>
    </row>
    <row r="4375" spans="1:3" x14ac:dyDescent="0.25">
      <c r="A4375">
        <v>4374</v>
      </c>
      <c r="B4375">
        <v>953</v>
      </c>
      <c r="C4375">
        <v>2</v>
      </c>
    </row>
    <row r="4376" spans="1:3" x14ac:dyDescent="0.25">
      <c r="A4376">
        <v>4375</v>
      </c>
      <c r="B4376">
        <v>956</v>
      </c>
      <c r="C4376">
        <v>1</v>
      </c>
    </row>
    <row r="4377" spans="1:3" x14ac:dyDescent="0.25">
      <c r="A4377">
        <v>4376</v>
      </c>
      <c r="B4377">
        <v>956</v>
      </c>
      <c r="C4377">
        <v>1</v>
      </c>
    </row>
    <row r="4378" spans="1:3" x14ac:dyDescent="0.25">
      <c r="A4378">
        <v>4377</v>
      </c>
      <c r="B4378">
        <v>956</v>
      </c>
      <c r="C4378">
        <v>1</v>
      </c>
    </row>
    <row r="4379" spans="1:3" x14ac:dyDescent="0.25">
      <c r="A4379">
        <v>4378</v>
      </c>
      <c r="B4379">
        <v>956</v>
      </c>
      <c r="C4379">
        <v>1</v>
      </c>
    </row>
    <row r="4380" spans="1:3" x14ac:dyDescent="0.25">
      <c r="A4380">
        <v>4379</v>
      </c>
      <c r="B4380">
        <v>957</v>
      </c>
      <c r="C4380">
        <v>1</v>
      </c>
    </row>
    <row r="4381" spans="1:3" x14ac:dyDescent="0.25">
      <c r="A4381">
        <v>4380</v>
      </c>
      <c r="B4381">
        <v>957</v>
      </c>
      <c r="C4381">
        <v>1</v>
      </c>
    </row>
    <row r="4382" spans="1:3" x14ac:dyDescent="0.25">
      <c r="A4382">
        <v>4381</v>
      </c>
      <c r="B4382">
        <v>957</v>
      </c>
      <c r="C4382">
        <v>1</v>
      </c>
    </row>
    <row r="4383" spans="1:3" x14ac:dyDescent="0.25">
      <c r="A4383">
        <v>4382</v>
      </c>
      <c r="B4383">
        <v>957</v>
      </c>
      <c r="C4383">
        <v>2</v>
      </c>
    </row>
    <row r="4384" spans="1:3" x14ac:dyDescent="0.25">
      <c r="A4384">
        <v>4383</v>
      </c>
      <c r="B4384">
        <v>957</v>
      </c>
      <c r="C4384">
        <v>2</v>
      </c>
    </row>
    <row r="4385" spans="1:3" x14ac:dyDescent="0.25">
      <c r="A4385">
        <v>4384</v>
      </c>
      <c r="B4385">
        <v>958</v>
      </c>
      <c r="C4385">
        <v>1</v>
      </c>
    </row>
    <row r="4386" spans="1:3" x14ac:dyDescent="0.25">
      <c r="A4386">
        <v>4385</v>
      </c>
      <c r="B4386">
        <v>958</v>
      </c>
      <c r="C4386">
        <v>1</v>
      </c>
    </row>
    <row r="4387" spans="1:3" x14ac:dyDescent="0.25">
      <c r="A4387">
        <v>4386</v>
      </c>
      <c r="B4387">
        <v>958</v>
      </c>
      <c r="C4387">
        <v>1</v>
      </c>
    </row>
    <row r="4388" spans="1:3" x14ac:dyDescent="0.25">
      <c r="A4388">
        <v>4387</v>
      </c>
      <c r="B4388">
        <v>958</v>
      </c>
      <c r="C4388">
        <v>2</v>
      </c>
    </row>
    <row r="4389" spans="1:3" x14ac:dyDescent="0.25">
      <c r="A4389">
        <v>4388</v>
      </c>
      <c r="B4389">
        <v>958</v>
      </c>
      <c r="C4389">
        <v>2</v>
      </c>
    </row>
    <row r="4390" spans="1:3" x14ac:dyDescent="0.25">
      <c r="A4390">
        <v>4389</v>
      </c>
      <c r="B4390">
        <v>958</v>
      </c>
      <c r="C4390">
        <v>2</v>
      </c>
    </row>
    <row r="4391" spans="1:3" x14ac:dyDescent="0.25">
      <c r="A4391">
        <v>4390</v>
      </c>
      <c r="B4391">
        <v>959</v>
      </c>
      <c r="C4391">
        <v>1</v>
      </c>
    </row>
    <row r="4392" spans="1:3" x14ac:dyDescent="0.25">
      <c r="A4392">
        <v>4391</v>
      </c>
      <c r="B4392">
        <v>959</v>
      </c>
      <c r="C4392">
        <v>1</v>
      </c>
    </row>
    <row r="4393" spans="1:3" x14ac:dyDescent="0.25">
      <c r="A4393">
        <v>4392</v>
      </c>
      <c r="B4393">
        <v>960</v>
      </c>
      <c r="C4393">
        <v>2</v>
      </c>
    </row>
    <row r="4394" spans="1:3" x14ac:dyDescent="0.25">
      <c r="A4394">
        <v>4393</v>
      </c>
      <c r="B4394">
        <v>960</v>
      </c>
      <c r="C4394">
        <v>2</v>
      </c>
    </row>
    <row r="4395" spans="1:3" x14ac:dyDescent="0.25">
      <c r="A4395">
        <v>4394</v>
      </c>
      <c r="B4395">
        <v>960</v>
      </c>
      <c r="C4395">
        <v>2</v>
      </c>
    </row>
    <row r="4396" spans="1:3" x14ac:dyDescent="0.25">
      <c r="A4396">
        <v>4395</v>
      </c>
      <c r="B4396">
        <v>961</v>
      </c>
      <c r="C4396">
        <v>1</v>
      </c>
    </row>
    <row r="4397" spans="1:3" x14ac:dyDescent="0.25">
      <c r="A4397">
        <v>4396</v>
      </c>
      <c r="B4397">
        <v>961</v>
      </c>
      <c r="C4397">
        <v>1</v>
      </c>
    </row>
    <row r="4398" spans="1:3" x14ac:dyDescent="0.25">
      <c r="A4398">
        <v>4397</v>
      </c>
      <c r="B4398">
        <v>961</v>
      </c>
      <c r="C4398">
        <v>1</v>
      </c>
    </row>
    <row r="4399" spans="1:3" x14ac:dyDescent="0.25">
      <c r="A4399">
        <v>4398</v>
      </c>
      <c r="B4399">
        <v>961</v>
      </c>
      <c r="C4399">
        <v>2</v>
      </c>
    </row>
    <row r="4400" spans="1:3" x14ac:dyDescent="0.25">
      <c r="A4400">
        <v>4399</v>
      </c>
      <c r="B4400">
        <v>961</v>
      </c>
      <c r="C4400">
        <v>2</v>
      </c>
    </row>
    <row r="4401" spans="1:3" x14ac:dyDescent="0.25">
      <c r="A4401">
        <v>4400</v>
      </c>
      <c r="B4401">
        <v>962</v>
      </c>
      <c r="C4401">
        <v>1</v>
      </c>
    </row>
    <row r="4402" spans="1:3" x14ac:dyDescent="0.25">
      <c r="A4402">
        <v>4401</v>
      </c>
      <c r="B4402">
        <v>962</v>
      </c>
      <c r="C4402">
        <v>1</v>
      </c>
    </row>
    <row r="4403" spans="1:3" x14ac:dyDescent="0.25">
      <c r="A4403">
        <v>4402</v>
      </c>
      <c r="B4403">
        <v>962</v>
      </c>
      <c r="C4403">
        <v>1</v>
      </c>
    </row>
    <row r="4404" spans="1:3" x14ac:dyDescent="0.25">
      <c r="A4404">
        <v>4403</v>
      </c>
      <c r="B4404">
        <v>962</v>
      </c>
      <c r="C4404">
        <v>1</v>
      </c>
    </row>
    <row r="4405" spans="1:3" x14ac:dyDescent="0.25">
      <c r="A4405">
        <v>4404</v>
      </c>
      <c r="B4405">
        <v>963</v>
      </c>
      <c r="C4405">
        <v>1</v>
      </c>
    </row>
    <row r="4406" spans="1:3" x14ac:dyDescent="0.25">
      <c r="A4406">
        <v>4405</v>
      </c>
      <c r="B4406">
        <v>963</v>
      </c>
      <c r="C4406">
        <v>1</v>
      </c>
    </row>
    <row r="4407" spans="1:3" x14ac:dyDescent="0.25">
      <c r="A4407">
        <v>4406</v>
      </c>
      <c r="B4407">
        <v>963</v>
      </c>
      <c r="C4407">
        <v>2</v>
      </c>
    </row>
    <row r="4408" spans="1:3" x14ac:dyDescent="0.25">
      <c r="A4408">
        <v>4407</v>
      </c>
      <c r="B4408">
        <v>963</v>
      </c>
      <c r="C4408">
        <v>2</v>
      </c>
    </row>
    <row r="4409" spans="1:3" x14ac:dyDescent="0.25">
      <c r="A4409">
        <v>4408</v>
      </c>
      <c r="B4409">
        <v>963</v>
      </c>
      <c r="C4409">
        <v>2</v>
      </c>
    </row>
    <row r="4410" spans="1:3" x14ac:dyDescent="0.25">
      <c r="A4410">
        <v>4409</v>
      </c>
      <c r="B4410">
        <v>964</v>
      </c>
      <c r="C4410">
        <v>1</v>
      </c>
    </row>
    <row r="4411" spans="1:3" x14ac:dyDescent="0.25">
      <c r="A4411">
        <v>4410</v>
      </c>
      <c r="B4411">
        <v>964</v>
      </c>
      <c r="C4411">
        <v>1</v>
      </c>
    </row>
    <row r="4412" spans="1:3" x14ac:dyDescent="0.25">
      <c r="A4412">
        <v>4411</v>
      </c>
      <c r="B4412">
        <v>964</v>
      </c>
      <c r="C4412">
        <v>1</v>
      </c>
    </row>
    <row r="4413" spans="1:3" x14ac:dyDescent="0.25">
      <c r="A4413">
        <v>4412</v>
      </c>
      <c r="B4413">
        <v>964</v>
      </c>
      <c r="C4413">
        <v>2</v>
      </c>
    </row>
    <row r="4414" spans="1:3" x14ac:dyDescent="0.25">
      <c r="A4414">
        <v>4413</v>
      </c>
      <c r="B4414">
        <v>964</v>
      </c>
      <c r="C4414">
        <v>2</v>
      </c>
    </row>
    <row r="4415" spans="1:3" x14ac:dyDescent="0.25">
      <c r="A4415">
        <v>4414</v>
      </c>
      <c r="B4415">
        <v>965</v>
      </c>
      <c r="C4415">
        <v>1</v>
      </c>
    </row>
    <row r="4416" spans="1:3" x14ac:dyDescent="0.25">
      <c r="A4416">
        <v>4415</v>
      </c>
      <c r="B4416">
        <v>965</v>
      </c>
      <c r="C4416">
        <v>1</v>
      </c>
    </row>
    <row r="4417" spans="1:3" x14ac:dyDescent="0.25">
      <c r="A4417">
        <v>4416</v>
      </c>
      <c r="B4417">
        <v>966</v>
      </c>
      <c r="C4417">
        <v>1</v>
      </c>
    </row>
    <row r="4418" spans="1:3" x14ac:dyDescent="0.25">
      <c r="A4418">
        <v>4417</v>
      </c>
      <c r="B4418">
        <v>966</v>
      </c>
      <c r="C4418">
        <v>1</v>
      </c>
    </row>
    <row r="4419" spans="1:3" x14ac:dyDescent="0.25">
      <c r="A4419">
        <v>4418</v>
      </c>
      <c r="B4419">
        <v>966</v>
      </c>
      <c r="C4419">
        <v>2</v>
      </c>
    </row>
    <row r="4420" spans="1:3" x14ac:dyDescent="0.25">
      <c r="A4420">
        <v>4419</v>
      </c>
      <c r="B4420">
        <v>966</v>
      </c>
      <c r="C4420">
        <v>2</v>
      </c>
    </row>
    <row r="4421" spans="1:3" x14ac:dyDescent="0.25">
      <c r="A4421">
        <v>4420</v>
      </c>
      <c r="B4421">
        <v>966</v>
      </c>
      <c r="C4421">
        <v>2</v>
      </c>
    </row>
    <row r="4422" spans="1:3" x14ac:dyDescent="0.25">
      <c r="A4422">
        <v>4421</v>
      </c>
      <c r="B4422">
        <v>966</v>
      </c>
      <c r="C4422">
        <v>2</v>
      </c>
    </row>
    <row r="4423" spans="1:3" x14ac:dyDescent="0.25">
      <c r="A4423">
        <v>4422</v>
      </c>
      <c r="B4423">
        <v>967</v>
      </c>
      <c r="C4423">
        <v>1</v>
      </c>
    </row>
    <row r="4424" spans="1:3" x14ac:dyDescent="0.25">
      <c r="A4424">
        <v>4423</v>
      </c>
      <c r="B4424">
        <v>967</v>
      </c>
      <c r="C4424">
        <v>1</v>
      </c>
    </row>
    <row r="4425" spans="1:3" x14ac:dyDescent="0.25">
      <c r="A4425">
        <v>4424</v>
      </c>
      <c r="B4425">
        <v>967</v>
      </c>
      <c r="C4425">
        <v>1</v>
      </c>
    </row>
    <row r="4426" spans="1:3" x14ac:dyDescent="0.25">
      <c r="A4426">
        <v>4425</v>
      </c>
      <c r="B4426">
        <v>967</v>
      </c>
      <c r="C4426">
        <v>2</v>
      </c>
    </row>
    <row r="4427" spans="1:3" x14ac:dyDescent="0.25">
      <c r="A4427">
        <v>4426</v>
      </c>
      <c r="B4427">
        <v>967</v>
      </c>
      <c r="C4427">
        <v>2</v>
      </c>
    </row>
    <row r="4428" spans="1:3" x14ac:dyDescent="0.25">
      <c r="A4428">
        <v>4427</v>
      </c>
      <c r="B4428">
        <v>968</v>
      </c>
      <c r="C4428">
        <v>1</v>
      </c>
    </row>
    <row r="4429" spans="1:3" x14ac:dyDescent="0.25">
      <c r="A4429">
        <v>4428</v>
      </c>
      <c r="B4429">
        <v>968</v>
      </c>
      <c r="C4429">
        <v>1</v>
      </c>
    </row>
    <row r="4430" spans="1:3" x14ac:dyDescent="0.25">
      <c r="A4430">
        <v>4429</v>
      </c>
      <c r="B4430">
        <v>968</v>
      </c>
      <c r="C4430">
        <v>1</v>
      </c>
    </row>
    <row r="4431" spans="1:3" x14ac:dyDescent="0.25">
      <c r="A4431">
        <v>4430</v>
      </c>
      <c r="B4431">
        <v>969</v>
      </c>
      <c r="C4431">
        <v>1</v>
      </c>
    </row>
    <row r="4432" spans="1:3" x14ac:dyDescent="0.25">
      <c r="A4432">
        <v>4431</v>
      </c>
      <c r="B4432">
        <v>969</v>
      </c>
      <c r="C4432">
        <v>1</v>
      </c>
    </row>
    <row r="4433" spans="1:3" x14ac:dyDescent="0.25">
      <c r="A4433">
        <v>4432</v>
      </c>
      <c r="B4433">
        <v>969</v>
      </c>
      <c r="C4433">
        <v>1</v>
      </c>
    </row>
    <row r="4434" spans="1:3" x14ac:dyDescent="0.25">
      <c r="A4434">
        <v>4433</v>
      </c>
      <c r="B4434">
        <v>969</v>
      </c>
      <c r="C4434">
        <v>1</v>
      </c>
    </row>
    <row r="4435" spans="1:3" x14ac:dyDescent="0.25">
      <c r="A4435">
        <v>4434</v>
      </c>
      <c r="B4435">
        <v>970</v>
      </c>
      <c r="C4435">
        <v>1</v>
      </c>
    </row>
    <row r="4436" spans="1:3" x14ac:dyDescent="0.25">
      <c r="A4436">
        <v>4435</v>
      </c>
      <c r="B4436">
        <v>970</v>
      </c>
      <c r="C4436">
        <v>1</v>
      </c>
    </row>
    <row r="4437" spans="1:3" x14ac:dyDescent="0.25">
      <c r="A4437">
        <v>4436</v>
      </c>
      <c r="B4437">
        <v>970</v>
      </c>
      <c r="C4437">
        <v>1</v>
      </c>
    </row>
    <row r="4438" spans="1:3" x14ac:dyDescent="0.25">
      <c r="A4438">
        <v>4437</v>
      </c>
      <c r="B4438">
        <v>970</v>
      </c>
      <c r="C4438">
        <v>2</v>
      </c>
    </row>
    <row r="4439" spans="1:3" x14ac:dyDescent="0.25">
      <c r="A4439">
        <v>4438</v>
      </c>
      <c r="B4439">
        <v>970</v>
      </c>
      <c r="C4439">
        <v>2</v>
      </c>
    </row>
    <row r="4440" spans="1:3" x14ac:dyDescent="0.25">
      <c r="A4440">
        <v>4439</v>
      </c>
      <c r="B4440">
        <v>970</v>
      </c>
      <c r="C4440">
        <v>2</v>
      </c>
    </row>
    <row r="4441" spans="1:3" x14ac:dyDescent="0.25">
      <c r="A4441">
        <v>4440</v>
      </c>
      <c r="B4441">
        <v>970</v>
      </c>
      <c r="C4441">
        <v>2</v>
      </c>
    </row>
    <row r="4442" spans="1:3" x14ac:dyDescent="0.25">
      <c r="A4442">
        <v>4441</v>
      </c>
      <c r="B4442">
        <v>971</v>
      </c>
      <c r="C4442">
        <v>1</v>
      </c>
    </row>
    <row r="4443" spans="1:3" x14ac:dyDescent="0.25">
      <c r="A4443">
        <v>4442</v>
      </c>
      <c r="B4443">
        <v>971</v>
      </c>
      <c r="C4443">
        <v>1</v>
      </c>
    </row>
    <row r="4444" spans="1:3" x14ac:dyDescent="0.25">
      <c r="A4444">
        <v>4443</v>
      </c>
      <c r="B4444">
        <v>971</v>
      </c>
      <c r="C4444">
        <v>1</v>
      </c>
    </row>
    <row r="4445" spans="1:3" x14ac:dyDescent="0.25">
      <c r="A4445">
        <v>4444</v>
      </c>
      <c r="B4445">
        <v>971</v>
      </c>
      <c r="C4445">
        <v>1</v>
      </c>
    </row>
    <row r="4446" spans="1:3" x14ac:dyDescent="0.25">
      <c r="A4446">
        <v>4445</v>
      </c>
      <c r="B4446">
        <v>972</v>
      </c>
      <c r="C4446">
        <v>1</v>
      </c>
    </row>
    <row r="4447" spans="1:3" x14ac:dyDescent="0.25">
      <c r="A4447">
        <v>4446</v>
      </c>
      <c r="B4447">
        <v>972</v>
      </c>
      <c r="C4447">
        <v>1</v>
      </c>
    </row>
    <row r="4448" spans="1:3" x14ac:dyDescent="0.25">
      <c r="A4448">
        <v>4447</v>
      </c>
      <c r="B4448">
        <v>972</v>
      </c>
      <c r="C4448">
        <v>1</v>
      </c>
    </row>
    <row r="4449" spans="1:3" x14ac:dyDescent="0.25">
      <c r="A4449">
        <v>4448</v>
      </c>
      <c r="B4449">
        <v>972</v>
      </c>
      <c r="C4449">
        <v>2</v>
      </c>
    </row>
    <row r="4450" spans="1:3" x14ac:dyDescent="0.25">
      <c r="A4450">
        <v>4449</v>
      </c>
      <c r="B4450">
        <v>972</v>
      </c>
      <c r="C4450">
        <v>2</v>
      </c>
    </row>
    <row r="4451" spans="1:3" x14ac:dyDescent="0.25">
      <c r="A4451">
        <v>4450</v>
      </c>
      <c r="B4451">
        <v>972</v>
      </c>
      <c r="C4451">
        <v>2</v>
      </c>
    </row>
    <row r="4452" spans="1:3" x14ac:dyDescent="0.25">
      <c r="A4452">
        <v>4451</v>
      </c>
      <c r="B4452">
        <v>973</v>
      </c>
      <c r="C4452">
        <v>1</v>
      </c>
    </row>
    <row r="4453" spans="1:3" x14ac:dyDescent="0.25">
      <c r="A4453">
        <v>4452</v>
      </c>
      <c r="B4453">
        <v>973</v>
      </c>
      <c r="C4453">
        <v>1</v>
      </c>
    </row>
    <row r="4454" spans="1:3" x14ac:dyDescent="0.25">
      <c r="A4454">
        <v>4453</v>
      </c>
      <c r="B4454">
        <v>973</v>
      </c>
      <c r="C4454">
        <v>1</v>
      </c>
    </row>
    <row r="4455" spans="1:3" x14ac:dyDescent="0.25">
      <c r="A4455">
        <v>4454</v>
      </c>
      <c r="B4455">
        <v>973</v>
      </c>
      <c r="C4455">
        <v>1</v>
      </c>
    </row>
    <row r="4456" spans="1:3" x14ac:dyDescent="0.25">
      <c r="A4456">
        <v>4455</v>
      </c>
      <c r="B4456">
        <v>973</v>
      </c>
      <c r="C4456">
        <v>2</v>
      </c>
    </row>
    <row r="4457" spans="1:3" x14ac:dyDescent="0.25">
      <c r="A4457">
        <v>4456</v>
      </c>
      <c r="B4457">
        <v>973</v>
      </c>
      <c r="C4457">
        <v>2</v>
      </c>
    </row>
    <row r="4458" spans="1:3" x14ac:dyDescent="0.25">
      <c r="A4458">
        <v>4457</v>
      </c>
      <c r="B4458">
        <v>973</v>
      </c>
      <c r="C4458">
        <v>2</v>
      </c>
    </row>
    <row r="4459" spans="1:3" x14ac:dyDescent="0.25">
      <c r="A4459">
        <v>4458</v>
      </c>
      <c r="B4459">
        <v>973</v>
      </c>
      <c r="C4459">
        <v>2</v>
      </c>
    </row>
    <row r="4460" spans="1:3" x14ac:dyDescent="0.25">
      <c r="A4460">
        <v>4459</v>
      </c>
      <c r="B4460">
        <v>974</v>
      </c>
      <c r="C4460">
        <v>1</v>
      </c>
    </row>
    <row r="4461" spans="1:3" x14ac:dyDescent="0.25">
      <c r="A4461">
        <v>4460</v>
      </c>
      <c r="B4461">
        <v>974</v>
      </c>
      <c r="C4461">
        <v>1</v>
      </c>
    </row>
    <row r="4462" spans="1:3" x14ac:dyDescent="0.25">
      <c r="A4462">
        <v>4461</v>
      </c>
      <c r="B4462">
        <v>975</v>
      </c>
      <c r="C4462">
        <v>1</v>
      </c>
    </row>
    <row r="4463" spans="1:3" x14ac:dyDescent="0.25">
      <c r="A4463">
        <v>4462</v>
      </c>
      <c r="B4463">
        <v>975</v>
      </c>
      <c r="C4463">
        <v>1</v>
      </c>
    </row>
    <row r="4464" spans="1:3" x14ac:dyDescent="0.25">
      <c r="A4464">
        <v>4463</v>
      </c>
      <c r="B4464">
        <v>975</v>
      </c>
      <c r="C4464">
        <v>2</v>
      </c>
    </row>
    <row r="4465" spans="1:3" x14ac:dyDescent="0.25">
      <c r="A4465">
        <v>4464</v>
      </c>
      <c r="B4465">
        <v>975</v>
      </c>
      <c r="C4465">
        <v>2</v>
      </c>
    </row>
    <row r="4466" spans="1:3" x14ac:dyDescent="0.25">
      <c r="A4466">
        <v>4465</v>
      </c>
      <c r="B4466">
        <v>975</v>
      </c>
      <c r="C4466">
        <v>2</v>
      </c>
    </row>
    <row r="4467" spans="1:3" x14ac:dyDescent="0.25">
      <c r="A4467">
        <v>4466</v>
      </c>
      <c r="B4467">
        <v>976</v>
      </c>
      <c r="C4467">
        <v>1</v>
      </c>
    </row>
    <row r="4468" spans="1:3" x14ac:dyDescent="0.25">
      <c r="A4468">
        <v>4467</v>
      </c>
      <c r="B4468">
        <v>976</v>
      </c>
      <c r="C4468">
        <v>1</v>
      </c>
    </row>
    <row r="4469" spans="1:3" x14ac:dyDescent="0.25">
      <c r="A4469">
        <v>4468</v>
      </c>
      <c r="B4469">
        <v>976</v>
      </c>
      <c r="C4469">
        <v>2</v>
      </c>
    </row>
    <row r="4470" spans="1:3" x14ac:dyDescent="0.25">
      <c r="A4470">
        <v>4469</v>
      </c>
      <c r="B4470">
        <v>976</v>
      </c>
      <c r="C4470">
        <v>2</v>
      </c>
    </row>
    <row r="4471" spans="1:3" x14ac:dyDescent="0.25">
      <c r="A4471">
        <v>4470</v>
      </c>
      <c r="B4471">
        <v>976</v>
      </c>
      <c r="C4471">
        <v>2</v>
      </c>
    </row>
    <row r="4472" spans="1:3" x14ac:dyDescent="0.25">
      <c r="A4472">
        <v>4471</v>
      </c>
      <c r="B4472">
        <v>976</v>
      </c>
      <c r="C4472">
        <v>2</v>
      </c>
    </row>
    <row r="4473" spans="1:3" x14ac:dyDescent="0.25">
      <c r="A4473">
        <v>4472</v>
      </c>
      <c r="B4473">
        <v>977</v>
      </c>
      <c r="C4473">
        <v>2</v>
      </c>
    </row>
    <row r="4474" spans="1:3" x14ac:dyDescent="0.25">
      <c r="A4474">
        <v>4473</v>
      </c>
      <c r="B4474">
        <v>977</v>
      </c>
      <c r="C4474">
        <v>2</v>
      </c>
    </row>
    <row r="4475" spans="1:3" x14ac:dyDescent="0.25">
      <c r="A4475">
        <v>4474</v>
      </c>
      <c r="B4475">
        <v>977</v>
      </c>
      <c r="C4475">
        <v>2</v>
      </c>
    </row>
    <row r="4476" spans="1:3" x14ac:dyDescent="0.25">
      <c r="A4476">
        <v>4475</v>
      </c>
      <c r="B4476">
        <v>978</v>
      </c>
      <c r="C4476">
        <v>1</v>
      </c>
    </row>
    <row r="4477" spans="1:3" x14ac:dyDescent="0.25">
      <c r="A4477">
        <v>4476</v>
      </c>
      <c r="B4477">
        <v>978</v>
      </c>
      <c r="C4477">
        <v>1</v>
      </c>
    </row>
    <row r="4478" spans="1:3" x14ac:dyDescent="0.25">
      <c r="A4478">
        <v>4477</v>
      </c>
      <c r="B4478">
        <v>978</v>
      </c>
      <c r="C4478">
        <v>1</v>
      </c>
    </row>
    <row r="4479" spans="1:3" x14ac:dyDescent="0.25">
      <c r="A4479">
        <v>4478</v>
      </c>
      <c r="B4479">
        <v>979</v>
      </c>
      <c r="C4479">
        <v>1</v>
      </c>
    </row>
    <row r="4480" spans="1:3" x14ac:dyDescent="0.25">
      <c r="A4480">
        <v>4479</v>
      </c>
      <c r="B4480">
        <v>979</v>
      </c>
      <c r="C4480">
        <v>1</v>
      </c>
    </row>
    <row r="4481" spans="1:3" x14ac:dyDescent="0.25">
      <c r="A4481">
        <v>4480</v>
      </c>
      <c r="B4481">
        <v>979</v>
      </c>
      <c r="C4481">
        <v>1</v>
      </c>
    </row>
    <row r="4482" spans="1:3" x14ac:dyDescent="0.25">
      <c r="A4482">
        <v>4481</v>
      </c>
      <c r="B4482">
        <v>979</v>
      </c>
      <c r="C4482">
        <v>1</v>
      </c>
    </row>
    <row r="4483" spans="1:3" x14ac:dyDescent="0.25">
      <c r="A4483">
        <v>4482</v>
      </c>
      <c r="B4483">
        <v>979</v>
      </c>
      <c r="C4483">
        <v>2</v>
      </c>
    </row>
    <row r="4484" spans="1:3" x14ac:dyDescent="0.25">
      <c r="A4484">
        <v>4483</v>
      </c>
      <c r="B4484">
        <v>979</v>
      </c>
      <c r="C4484">
        <v>2</v>
      </c>
    </row>
    <row r="4485" spans="1:3" x14ac:dyDescent="0.25">
      <c r="A4485">
        <v>4484</v>
      </c>
      <c r="B4485">
        <v>979</v>
      </c>
      <c r="C4485">
        <v>2</v>
      </c>
    </row>
    <row r="4486" spans="1:3" x14ac:dyDescent="0.25">
      <c r="A4486">
        <v>4485</v>
      </c>
      <c r="B4486">
        <v>980</v>
      </c>
      <c r="C4486">
        <v>1</v>
      </c>
    </row>
    <row r="4487" spans="1:3" x14ac:dyDescent="0.25">
      <c r="A4487">
        <v>4486</v>
      </c>
      <c r="B4487">
        <v>980</v>
      </c>
      <c r="C4487">
        <v>1</v>
      </c>
    </row>
    <row r="4488" spans="1:3" x14ac:dyDescent="0.25">
      <c r="A4488">
        <v>4487</v>
      </c>
      <c r="B4488">
        <v>980</v>
      </c>
      <c r="C4488">
        <v>1</v>
      </c>
    </row>
    <row r="4489" spans="1:3" x14ac:dyDescent="0.25">
      <c r="A4489">
        <v>4488</v>
      </c>
      <c r="B4489">
        <v>980</v>
      </c>
      <c r="C4489">
        <v>2</v>
      </c>
    </row>
    <row r="4490" spans="1:3" x14ac:dyDescent="0.25">
      <c r="A4490">
        <v>4489</v>
      </c>
      <c r="B4490">
        <v>980</v>
      </c>
      <c r="C4490">
        <v>2</v>
      </c>
    </row>
    <row r="4491" spans="1:3" x14ac:dyDescent="0.25">
      <c r="A4491">
        <v>4490</v>
      </c>
      <c r="B4491">
        <v>981</v>
      </c>
      <c r="C4491">
        <v>1</v>
      </c>
    </row>
    <row r="4492" spans="1:3" x14ac:dyDescent="0.25">
      <c r="A4492">
        <v>4491</v>
      </c>
      <c r="B4492">
        <v>981</v>
      </c>
      <c r="C4492">
        <v>1</v>
      </c>
    </row>
    <row r="4493" spans="1:3" x14ac:dyDescent="0.25">
      <c r="A4493">
        <v>4492</v>
      </c>
      <c r="B4493">
        <v>981</v>
      </c>
      <c r="C4493">
        <v>1</v>
      </c>
    </row>
    <row r="4494" spans="1:3" x14ac:dyDescent="0.25">
      <c r="A4494">
        <v>4493</v>
      </c>
      <c r="B4494">
        <v>981</v>
      </c>
      <c r="C4494">
        <v>2</v>
      </c>
    </row>
    <row r="4495" spans="1:3" x14ac:dyDescent="0.25">
      <c r="A4495">
        <v>4494</v>
      </c>
      <c r="B4495">
        <v>981</v>
      </c>
      <c r="C4495">
        <v>2</v>
      </c>
    </row>
    <row r="4496" spans="1:3" x14ac:dyDescent="0.25">
      <c r="A4496">
        <v>4495</v>
      </c>
      <c r="B4496">
        <v>981</v>
      </c>
      <c r="C4496">
        <v>2</v>
      </c>
    </row>
    <row r="4497" spans="1:3" x14ac:dyDescent="0.25">
      <c r="A4497">
        <v>4496</v>
      </c>
      <c r="B4497">
        <v>982</v>
      </c>
      <c r="C4497">
        <v>1</v>
      </c>
    </row>
    <row r="4498" spans="1:3" x14ac:dyDescent="0.25">
      <c r="A4498">
        <v>4497</v>
      </c>
      <c r="B4498">
        <v>982</v>
      </c>
      <c r="C4498">
        <v>1</v>
      </c>
    </row>
    <row r="4499" spans="1:3" x14ac:dyDescent="0.25">
      <c r="A4499">
        <v>4498</v>
      </c>
      <c r="B4499">
        <v>982</v>
      </c>
      <c r="C4499">
        <v>1</v>
      </c>
    </row>
    <row r="4500" spans="1:3" x14ac:dyDescent="0.25">
      <c r="A4500">
        <v>4499</v>
      </c>
      <c r="B4500">
        <v>982</v>
      </c>
      <c r="C4500">
        <v>2</v>
      </c>
    </row>
    <row r="4501" spans="1:3" x14ac:dyDescent="0.25">
      <c r="A4501">
        <v>4500</v>
      </c>
      <c r="B4501">
        <v>982</v>
      </c>
      <c r="C4501">
        <v>2</v>
      </c>
    </row>
    <row r="4502" spans="1:3" x14ac:dyDescent="0.25">
      <c r="A4502">
        <v>4501</v>
      </c>
      <c r="B4502">
        <v>982</v>
      </c>
      <c r="C4502">
        <v>2</v>
      </c>
    </row>
    <row r="4503" spans="1:3" x14ac:dyDescent="0.25">
      <c r="A4503">
        <v>4502</v>
      </c>
      <c r="B4503">
        <v>982</v>
      </c>
      <c r="C4503">
        <v>2</v>
      </c>
    </row>
    <row r="4504" spans="1:3" x14ac:dyDescent="0.25">
      <c r="A4504">
        <v>4503</v>
      </c>
      <c r="B4504">
        <v>983</v>
      </c>
      <c r="C4504">
        <v>1</v>
      </c>
    </row>
    <row r="4505" spans="1:3" x14ac:dyDescent="0.25">
      <c r="A4505">
        <v>4504</v>
      </c>
      <c r="B4505">
        <v>983</v>
      </c>
      <c r="C4505">
        <v>1</v>
      </c>
    </row>
    <row r="4506" spans="1:3" x14ac:dyDescent="0.25">
      <c r="A4506">
        <v>4505</v>
      </c>
      <c r="B4506">
        <v>983</v>
      </c>
      <c r="C4506">
        <v>1</v>
      </c>
    </row>
    <row r="4507" spans="1:3" x14ac:dyDescent="0.25">
      <c r="A4507">
        <v>4506</v>
      </c>
      <c r="B4507">
        <v>984</v>
      </c>
      <c r="C4507">
        <v>1</v>
      </c>
    </row>
    <row r="4508" spans="1:3" x14ac:dyDescent="0.25">
      <c r="A4508">
        <v>4507</v>
      </c>
      <c r="B4508">
        <v>984</v>
      </c>
      <c r="C4508">
        <v>1</v>
      </c>
    </row>
    <row r="4509" spans="1:3" x14ac:dyDescent="0.25">
      <c r="A4509">
        <v>4508</v>
      </c>
      <c r="B4509">
        <v>985</v>
      </c>
      <c r="C4509">
        <v>1</v>
      </c>
    </row>
    <row r="4510" spans="1:3" x14ac:dyDescent="0.25">
      <c r="A4510">
        <v>4509</v>
      </c>
      <c r="B4510">
        <v>985</v>
      </c>
      <c r="C4510">
        <v>1</v>
      </c>
    </row>
    <row r="4511" spans="1:3" x14ac:dyDescent="0.25">
      <c r="A4511">
        <v>4510</v>
      </c>
      <c r="B4511">
        <v>985</v>
      </c>
      <c r="C4511">
        <v>1</v>
      </c>
    </row>
    <row r="4512" spans="1:3" x14ac:dyDescent="0.25">
      <c r="A4512">
        <v>4511</v>
      </c>
      <c r="B4512">
        <v>985</v>
      </c>
      <c r="C4512">
        <v>1</v>
      </c>
    </row>
    <row r="4513" spans="1:3" x14ac:dyDescent="0.25">
      <c r="A4513">
        <v>4512</v>
      </c>
      <c r="B4513">
        <v>985</v>
      </c>
      <c r="C4513">
        <v>2</v>
      </c>
    </row>
    <row r="4514" spans="1:3" x14ac:dyDescent="0.25">
      <c r="A4514">
        <v>4513</v>
      </c>
      <c r="B4514">
        <v>985</v>
      </c>
      <c r="C4514">
        <v>2</v>
      </c>
    </row>
    <row r="4515" spans="1:3" x14ac:dyDescent="0.25">
      <c r="A4515">
        <v>4514</v>
      </c>
      <c r="B4515">
        <v>985</v>
      </c>
      <c r="C4515">
        <v>2</v>
      </c>
    </row>
    <row r="4516" spans="1:3" x14ac:dyDescent="0.25">
      <c r="A4516">
        <v>4515</v>
      </c>
      <c r="B4516">
        <v>986</v>
      </c>
      <c r="C4516">
        <v>1</v>
      </c>
    </row>
    <row r="4517" spans="1:3" x14ac:dyDescent="0.25">
      <c r="A4517">
        <v>4516</v>
      </c>
      <c r="B4517">
        <v>986</v>
      </c>
      <c r="C4517">
        <v>1</v>
      </c>
    </row>
    <row r="4518" spans="1:3" x14ac:dyDescent="0.25">
      <c r="A4518">
        <v>4517</v>
      </c>
      <c r="B4518">
        <v>986</v>
      </c>
      <c r="C4518">
        <v>1</v>
      </c>
    </row>
    <row r="4519" spans="1:3" x14ac:dyDescent="0.25">
      <c r="A4519">
        <v>4518</v>
      </c>
      <c r="B4519">
        <v>986</v>
      </c>
      <c r="C4519">
        <v>1</v>
      </c>
    </row>
    <row r="4520" spans="1:3" x14ac:dyDescent="0.25">
      <c r="A4520">
        <v>4519</v>
      </c>
      <c r="B4520">
        <v>986</v>
      </c>
      <c r="C4520">
        <v>2</v>
      </c>
    </row>
    <row r="4521" spans="1:3" x14ac:dyDescent="0.25">
      <c r="A4521">
        <v>4520</v>
      </c>
      <c r="B4521">
        <v>986</v>
      </c>
      <c r="C4521">
        <v>2</v>
      </c>
    </row>
    <row r="4522" spans="1:3" x14ac:dyDescent="0.25">
      <c r="A4522">
        <v>4521</v>
      </c>
      <c r="B4522">
        <v>987</v>
      </c>
      <c r="C4522">
        <v>1</v>
      </c>
    </row>
    <row r="4523" spans="1:3" x14ac:dyDescent="0.25">
      <c r="A4523">
        <v>4522</v>
      </c>
      <c r="B4523">
        <v>987</v>
      </c>
      <c r="C4523">
        <v>1</v>
      </c>
    </row>
    <row r="4524" spans="1:3" x14ac:dyDescent="0.25">
      <c r="A4524">
        <v>4523</v>
      </c>
      <c r="B4524">
        <v>987</v>
      </c>
      <c r="C4524">
        <v>2</v>
      </c>
    </row>
    <row r="4525" spans="1:3" x14ac:dyDescent="0.25">
      <c r="A4525">
        <v>4524</v>
      </c>
      <c r="B4525">
        <v>987</v>
      </c>
      <c r="C4525">
        <v>2</v>
      </c>
    </row>
    <row r="4526" spans="1:3" x14ac:dyDescent="0.25">
      <c r="A4526">
        <v>4525</v>
      </c>
      <c r="B4526">
        <v>988</v>
      </c>
      <c r="C4526">
        <v>1</v>
      </c>
    </row>
    <row r="4527" spans="1:3" x14ac:dyDescent="0.25">
      <c r="A4527">
        <v>4526</v>
      </c>
      <c r="B4527">
        <v>988</v>
      </c>
      <c r="C4527">
        <v>1</v>
      </c>
    </row>
    <row r="4528" spans="1:3" x14ac:dyDescent="0.25">
      <c r="A4528">
        <v>4527</v>
      </c>
      <c r="B4528">
        <v>988</v>
      </c>
      <c r="C4528">
        <v>1</v>
      </c>
    </row>
    <row r="4529" spans="1:3" x14ac:dyDescent="0.25">
      <c r="A4529">
        <v>4528</v>
      </c>
      <c r="B4529">
        <v>988</v>
      </c>
      <c r="C4529">
        <v>2</v>
      </c>
    </row>
    <row r="4530" spans="1:3" x14ac:dyDescent="0.25">
      <c r="A4530">
        <v>4529</v>
      </c>
      <c r="B4530">
        <v>988</v>
      </c>
      <c r="C4530">
        <v>2</v>
      </c>
    </row>
    <row r="4531" spans="1:3" x14ac:dyDescent="0.25">
      <c r="A4531">
        <v>4530</v>
      </c>
      <c r="B4531">
        <v>989</v>
      </c>
      <c r="C4531">
        <v>1</v>
      </c>
    </row>
    <row r="4532" spans="1:3" x14ac:dyDescent="0.25">
      <c r="A4532">
        <v>4531</v>
      </c>
      <c r="B4532">
        <v>989</v>
      </c>
      <c r="C4532">
        <v>1</v>
      </c>
    </row>
    <row r="4533" spans="1:3" x14ac:dyDescent="0.25">
      <c r="A4533">
        <v>4532</v>
      </c>
      <c r="B4533">
        <v>989</v>
      </c>
      <c r="C4533">
        <v>1</v>
      </c>
    </row>
    <row r="4534" spans="1:3" x14ac:dyDescent="0.25">
      <c r="A4534">
        <v>4533</v>
      </c>
      <c r="B4534">
        <v>989</v>
      </c>
      <c r="C4534">
        <v>1</v>
      </c>
    </row>
    <row r="4535" spans="1:3" x14ac:dyDescent="0.25">
      <c r="A4535">
        <v>4534</v>
      </c>
      <c r="B4535">
        <v>989</v>
      </c>
      <c r="C4535">
        <v>2</v>
      </c>
    </row>
    <row r="4536" spans="1:3" x14ac:dyDescent="0.25">
      <c r="A4536">
        <v>4535</v>
      </c>
      <c r="B4536">
        <v>989</v>
      </c>
      <c r="C4536">
        <v>2</v>
      </c>
    </row>
    <row r="4537" spans="1:3" x14ac:dyDescent="0.25">
      <c r="A4537">
        <v>4536</v>
      </c>
      <c r="B4537">
        <v>990</v>
      </c>
      <c r="C4537">
        <v>2</v>
      </c>
    </row>
    <row r="4538" spans="1:3" x14ac:dyDescent="0.25">
      <c r="A4538">
        <v>4537</v>
      </c>
      <c r="B4538">
        <v>990</v>
      </c>
      <c r="C4538">
        <v>2</v>
      </c>
    </row>
    <row r="4539" spans="1:3" x14ac:dyDescent="0.25">
      <c r="A4539">
        <v>4538</v>
      </c>
      <c r="B4539">
        <v>991</v>
      </c>
      <c r="C4539">
        <v>1</v>
      </c>
    </row>
    <row r="4540" spans="1:3" x14ac:dyDescent="0.25">
      <c r="A4540">
        <v>4539</v>
      </c>
      <c r="B4540">
        <v>991</v>
      </c>
      <c r="C4540">
        <v>1</v>
      </c>
    </row>
    <row r="4541" spans="1:3" x14ac:dyDescent="0.25">
      <c r="A4541">
        <v>4540</v>
      </c>
      <c r="B4541">
        <v>991</v>
      </c>
      <c r="C4541">
        <v>2</v>
      </c>
    </row>
    <row r="4542" spans="1:3" x14ac:dyDescent="0.25">
      <c r="A4542">
        <v>4541</v>
      </c>
      <c r="B4542">
        <v>991</v>
      </c>
      <c r="C4542">
        <v>2</v>
      </c>
    </row>
    <row r="4543" spans="1:3" x14ac:dyDescent="0.25">
      <c r="A4543">
        <v>4542</v>
      </c>
      <c r="B4543">
        <v>991</v>
      </c>
      <c r="C4543">
        <v>2</v>
      </c>
    </row>
    <row r="4544" spans="1:3" x14ac:dyDescent="0.25">
      <c r="A4544">
        <v>4543</v>
      </c>
      <c r="B4544">
        <v>992</v>
      </c>
      <c r="C4544">
        <v>2</v>
      </c>
    </row>
    <row r="4545" spans="1:3" x14ac:dyDescent="0.25">
      <c r="A4545">
        <v>4544</v>
      </c>
      <c r="B4545">
        <v>992</v>
      </c>
      <c r="C4545">
        <v>2</v>
      </c>
    </row>
    <row r="4546" spans="1:3" x14ac:dyDescent="0.25">
      <c r="A4546">
        <v>4545</v>
      </c>
      <c r="B4546">
        <v>992</v>
      </c>
      <c r="C4546">
        <v>2</v>
      </c>
    </row>
    <row r="4547" spans="1:3" x14ac:dyDescent="0.25">
      <c r="A4547">
        <v>4546</v>
      </c>
      <c r="B4547">
        <v>992</v>
      </c>
      <c r="C4547">
        <v>2</v>
      </c>
    </row>
    <row r="4548" spans="1:3" x14ac:dyDescent="0.25">
      <c r="A4548">
        <v>4547</v>
      </c>
      <c r="B4548">
        <v>993</v>
      </c>
      <c r="C4548">
        <v>1</v>
      </c>
    </row>
    <row r="4549" spans="1:3" x14ac:dyDescent="0.25">
      <c r="A4549">
        <v>4548</v>
      </c>
      <c r="B4549">
        <v>993</v>
      </c>
      <c r="C4549">
        <v>1</v>
      </c>
    </row>
    <row r="4550" spans="1:3" x14ac:dyDescent="0.25">
      <c r="A4550">
        <v>4549</v>
      </c>
      <c r="B4550">
        <v>993</v>
      </c>
      <c r="C4550">
        <v>1</v>
      </c>
    </row>
    <row r="4551" spans="1:3" x14ac:dyDescent="0.25">
      <c r="A4551">
        <v>4550</v>
      </c>
      <c r="B4551">
        <v>993</v>
      </c>
      <c r="C4551">
        <v>1</v>
      </c>
    </row>
    <row r="4552" spans="1:3" x14ac:dyDescent="0.25">
      <c r="A4552">
        <v>4551</v>
      </c>
      <c r="B4552">
        <v>993</v>
      </c>
      <c r="C4552">
        <v>2</v>
      </c>
    </row>
    <row r="4553" spans="1:3" x14ac:dyDescent="0.25">
      <c r="A4553">
        <v>4552</v>
      </c>
      <c r="B4553">
        <v>993</v>
      </c>
      <c r="C4553">
        <v>2</v>
      </c>
    </row>
    <row r="4554" spans="1:3" x14ac:dyDescent="0.25">
      <c r="A4554">
        <v>4553</v>
      </c>
      <c r="B4554">
        <v>993</v>
      </c>
      <c r="C4554">
        <v>2</v>
      </c>
    </row>
    <row r="4555" spans="1:3" x14ac:dyDescent="0.25">
      <c r="A4555">
        <v>4554</v>
      </c>
      <c r="B4555">
        <v>994</v>
      </c>
      <c r="C4555">
        <v>1</v>
      </c>
    </row>
    <row r="4556" spans="1:3" x14ac:dyDescent="0.25">
      <c r="A4556">
        <v>4555</v>
      </c>
      <c r="B4556">
        <v>994</v>
      </c>
      <c r="C4556">
        <v>1</v>
      </c>
    </row>
    <row r="4557" spans="1:3" x14ac:dyDescent="0.25">
      <c r="A4557">
        <v>4556</v>
      </c>
      <c r="B4557">
        <v>994</v>
      </c>
      <c r="C4557">
        <v>1</v>
      </c>
    </row>
    <row r="4558" spans="1:3" x14ac:dyDescent="0.25">
      <c r="A4558">
        <v>4557</v>
      </c>
      <c r="B4558">
        <v>995</v>
      </c>
      <c r="C4558">
        <v>1</v>
      </c>
    </row>
    <row r="4559" spans="1:3" x14ac:dyDescent="0.25">
      <c r="A4559">
        <v>4558</v>
      </c>
      <c r="B4559">
        <v>995</v>
      </c>
      <c r="C4559">
        <v>1</v>
      </c>
    </row>
    <row r="4560" spans="1:3" x14ac:dyDescent="0.25">
      <c r="A4560">
        <v>4559</v>
      </c>
      <c r="B4560">
        <v>995</v>
      </c>
      <c r="C4560">
        <v>1</v>
      </c>
    </row>
    <row r="4561" spans="1:3" x14ac:dyDescent="0.25">
      <c r="A4561">
        <v>4560</v>
      </c>
      <c r="B4561">
        <v>995</v>
      </c>
      <c r="C4561">
        <v>1</v>
      </c>
    </row>
    <row r="4562" spans="1:3" x14ac:dyDescent="0.25">
      <c r="A4562">
        <v>4561</v>
      </c>
      <c r="B4562">
        <v>995</v>
      </c>
      <c r="C4562">
        <v>2</v>
      </c>
    </row>
    <row r="4563" spans="1:3" x14ac:dyDescent="0.25">
      <c r="A4563">
        <v>4562</v>
      </c>
      <c r="B4563">
        <v>995</v>
      </c>
      <c r="C4563">
        <v>2</v>
      </c>
    </row>
    <row r="4564" spans="1:3" x14ac:dyDescent="0.25">
      <c r="A4564">
        <v>4563</v>
      </c>
      <c r="B4564">
        <v>996</v>
      </c>
      <c r="C4564">
        <v>1</v>
      </c>
    </row>
    <row r="4565" spans="1:3" x14ac:dyDescent="0.25">
      <c r="A4565">
        <v>4564</v>
      </c>
      <c r="B4565">
        <v>996</v>
      </c>
      <c r="C4565">
        <v>1</v>
      </c>
    </row>
    <row r="4566" spans="1:3" x14ac:dyDescent="0.25">
      <c r="A4566">
        <v>4565</v>
      </c>
      <c r="B4566">
        <v>997</v>
      </c>
      <c r="C4566">
        <v>1</v>
      </c>
    </row>
    <row r="4567" spans="1:3" x14ac:dyDescent="0.25">
      <c r="A4567">
        <v>4566</v>
      </c>
      <c r="B4567">
        <v>997</v>
      </c>
      <c r="C4567">
        <v>1</v>
      </c>
    </row>
    <row r="4568" spans="1:3" x14ac:dyDescent="0.25">
      <c r="A4568">
        <v>4567</v>
      </c>
      <c r="B4568">
        <v>998</v>
      </c>
      <c r="C4568">
        <v>2</v>
      </c>
    </row>
    <row r="4569" spans="1:3" x14ac:dyDescent="0.25">
      <c r="A4569">
        <v>4568</v>
      </c>
      <c r="B4569">
        <v>998</v>
      </c>
      <c r="C4569">
        <v>2</v>
      </c>
    </row>
    <row r="4570" spans="1:3" x14ac:dyDescent="0.25">
      <c r="A4570">
        <v>4569</v>
      </c>
      <c r="B4570">
        <v>999</v>
      </c>
      <c r="C4570">
        <v>1</v>
      </c>
    </row>
    <row r="4571" spans="1:3" x14ac:dyDescent="0.25">
      <c r="A4571">
        <v>4570</v>
      </c>
      <c r="B4571">
        <v>999</v>
      </c>
      <c r="C4571">
        <v>1</v>
      </c>
    </row>
    <row r="4572" spans="1:3" x14ac:dyDescent="0.25">
      <c r="A4572">
        <v>4571</v>
      </c>
      <c r="B4572">
        <v>999</v>
      </c>
      <c r="C4572">
        <v>2</v>
      </c>
    </row>
    <row r="4573" spans="1:3" x14ac:dyDescent="0.25">
      <c r="A4573">
        <v>4572</v>
      </c>
      <c r="B4573">
        <v>999</v>
      </c>
      <c r="C4573">
        <v>2</v>
      </c>
    </row>
    <row r="4574" spans="1:3" x14ac:dyDescent="0.25">
      <c r="A4574">
        <v>4573</v>
      </c>
      <c r="B4574">
        <v>999</v>
      </c>
      <c r="C4574">
        <v>2</v>
      </c>
    </row>
    <row r="4575" spans="1:3" x14ac:dyDescent="0.25">
      <c r="A4575">
        <v>4574</v>
      </c>
      <c r="B4575">
        <v>1000</v>
      </c>
      <c r="C4575">
        <v>1</v>
      </c>
    </row>
    <row r="4576" spans="1:3" x14ac:dyDescent="0.25">
      <c r="A4576">
        <v>4575</v>
      </c>
      <c r="B4576">
        <v>1000</v>
      </c>
      <c r="C4576">
        <v>1</v>
      </c>
    </row>
    <row r="4577" spans="1:3" x14ac:dyDescent="0.25">
      <c r="A4577">
        <v>4576</v>
      </c>
      <c r="B4577">
        <v>1000</v>
      </c>
      <c r="C4577">
        <v>1</v>
      </c>
    </row>
    <row r="4578" spans="1:3" x14ac:dyDescent="0.25">
      <c r="A4578">
        <v>4577</v>
      </c>
      <c r="B4578">
        <v>1000</v>
      </c>
      <c r="C4578">
        <v>1</v>
      </c>
    </row>
    <row r="4579" spans="1:3" x14ac:dyDescent="0.25">
      <c r="A4579">
        <v>4578</v>
      </c>
      <c r="B4579">
        <v>1000</v>
      </c>
      <c r="C4579">
        <v>2</v>
      </c>
    </row>
    <row r="4580" spans="1:3" x14ac:dyDescent="0.25">
      <c r="A4580">
        <v>4579</v>
      </c>
      <c r="B4580">
        <v>1000</v>
      </c>
      <c r="C4580">
        <v>2</v>
      </c>
    </row>
    <row r="4581" spans="1:3" x14ac:dyDescent="0.25">
      <c r="A4581">
        <v>4580</v>
      </c>
      <c r="B4581">
        <v>1000</v>
      </c>
      <c r="C4581">
        <v>2</v>
      </c>
    </row>
    <row r="4582" spans="1:3" x14ac:dyDescent="0.25">
      <c r="A4582">
        <v>4581</v>
      </c>
      <c r="B4582">
        <v>1000</v>
      </c>
      <c r="C4582">
        <v>2</v>
      </c>
    </row>
  </sheetData>
  <autoFilter ref="A1:C458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F8" sqref="F8"/>
    </sheetView>
  </sheetViews>
  <sheetFormatPr defaultRowHeight="15" x14ac:dyDescent="0.25"/>
  <cols>
    <col min="1" max="1" width="11.7109375" bestFit="1" customWidth="1"/>
    <col min="2" max="2" width="9.42578125" bestFit="1" customWidth="1"/>
  </cols>
  <sheetData>
    <row r="1" spans="1:2" x14ac:dyDescent="0.25">
      <c r="A1" t="s">
        <v>2973</v>
      </c>
      <c r="B1" t="s">
        <v>454</v>
      </c>
    </row>
    <row r="2" spans="1:2" x14ac:dyDescent="0.25">
      <c r="A2">
        <v>1</v>
      </c>
      <c r="B2" t="s">
        <v>6090</v>
      </c>
    </row>
    <row r="3" spans="1:2" x14ac:dyDescent="0.25">
      <c r="A3">
        <v>2</v>
      </c>
      <c r="B3" t="s">
        <v>6091</v>
      </c>
    </row>
    <row r="4" spans="1:2" x14ac:dyDescent="0.25">
      <c r="A4">
        <v>3</v>
      </c>
      <c r="B4" t="s">
        <v>6092</v>
      </c>
    </row>
    <row r="5" spans="1:2" x14ac:dyDescent="0.25">
      <c r="A5">
        <v>4</v>
      </c>
      <c r="B5" t="s">
        <v>6093</v>
      </c>
    </row>
    <row r="6" spans="1:2" x14ac:dyDescent="0.25">
      <c r="A6">
        <v>5</v>
      </c>
      <c r="B6" t="s">
        <v>6094</v>
      </c>
    </row>
    <row r="7" spans="1:2" x14ac:dyDescent="0.25">
      <c r="A7">
        <v>6</v>
      </c>
      <c r="B7" t="s">
        <v>6095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6"/>
  <sheetViews>
    <sheetView topLeftCell="A12" workbookViewId="0">
      <selection activeCell="A26" sqref="A26"/>
    </sheetView>
  </sheetViews>
  <sheetFormatPr defaultRowHeight="15" x14ac:dyDescent="0.25"/>
  <cols>
    <col min="1" max="1" width="17.28515625" customWidth="1"/>
    <col min="2" max="2" width="14.5703125" customWidth="1"/>
    <col min="3" max="3" width="16.42578125" bestFit="1" customWidth="1"/>
    <col min="4" max="4" width="11.28515625" bestFit="1" customWidth="1"/>
  </cols>
  <sheetData>
    <row r="3" spans="1:2" x14ac:dyDescent="0.25">
      <c r="A3" s="12" t="s">
        <v>6147</v>
      </c>
      <c r="B3" t="s">
        <v>6146</v>
      </c>
    </row>
    <row r="4" spans="1:2" x14ac:dyDescent="0.25">
      <c r="A4" s="13" t="s">
        <v>6145</v>
      </c>
      <c r="B4" s="11">
        <v>2524.0299999999797</v>
      </c>
    </row>
    <row r="5" spans="1:2" x14ac:dyDescent="0.25">
      <c r="A5" s="13" t="s">
        <v>6143</v>
      </c>
      <c r="B5" s="11">
        <v>64882.529999990096</v>
      </c>
    </row>
    <row r="6" spans="1:2" x14ac:dyDescent="0.25">
      <c r="A6" s="13" t="s">
        <v>6148</v>
      </c>
      <c r="B6" s="11">
        <v>67406.559999990073</v>
      </c>
    </row>
    <row r="15" spans="1:2" x14ac:dyDescent="0.25">
      <c r="A15" s="12" t="s">
        <v>6150</v>
      </c>
      <c r="B15" t="s">
        <v>6143</v>
      </c>
    </row>
    <row r="17" spans="1:2" x14ac:dyDescent="0.25">
      <c r="A17" s="12" t="s">
        <v>6147</v>
      </c>
      <c r="B17" t="s">
        <v>6146</v>
      </c>
    </row>
    <row r="18" spans="1:2" x14ac:dyDescent="0.25">
      <c r="A18" s="13">
        <v>1</v>
      </c>
      <c r="B18" s="11">
        <v>32171.610000005279</v>
      </c>
    </row>
    <row r="19" spans="1:2" x14ac:dyDescent="0.25">
      <c r="A19" s="13">
        <v>2</v>
      </c>
      <c r="B19" s="11">
        <v>32710.920000005346</v>
      </c>
    </row>
    <row r="20" spans="1:2" x14ac:dyDescent="0.25">
      <c r="A20" s="13" t="s">
        <v>6148</v>
      </c>
      <c r="B20" s="11">
        <v>64882.530000010622</v>
      </c>
    </row>
    <row r="25" spans="1:2" x14ac:dyDescent="0.25">
      <c r="A25" t="s">
        <v>6152</v>
      </c>
    </row>
    <row r="26" spans="1:2" x14ac:dyDescent="0.25">
      <c r="A26" s="11">
        <v>16044</v>
      </c>
    </row>
  </sheetData>
  <pageMargins left="0.7" right="0.7" top="0.75" bottom="0.75" header="0.3" footer="0.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045"/>
  <sheetViews>
    <sheetView workbookViewId="0">
      <selection activeCell="B16049" sqref="B16049"/>
    </sheetView>
  </sheetViews>
  <sheetFormatPr defaultRowHeight="15" x14ac:dyDescent="0.25"/>
  <cols>
    <col min="1" max="1" width="11.5703125" bestFit="1" customWidth="1"/>
    <col min="2" max="2" width="16.5703125" bestFit="1" customWidth="1"/>
    <col min="3" max="3" width="11.7109375" bestFit="1" customWidth="1"/>
    <col min="4" max="4" width="7.7109375" bestFit="1" customWidth="1"/>
    <col min="5" max="5" width="13.5703125" bestFit="1" customWidth="1"/>
    <col min="6" max="6" width="7.85546875" bestFit="1" customWidth="1"/>
    <col min="7" max="9" width="15.5703125" bestFit="1" customWidth="1"/>
    <col min="10" max="11" width="18.140625" bestFit="1" customWidth="1"/>
  </cols>
  <sheetData>
    <row r="1" spans="1:12" x14ac:dyDescent="0.25">
      <c r="A1" s="2" t="s">
        <v>6096</v>
      </c>
      <c r="B1" s="2" t="s">
        <v>6097</v>
      </c>
      <c r="C1" s="2" t="s">
        <v>6098</v>
      </c>
      <c r="D1" s="2" t="s">
        <v>6099</v>
      </c>
      <c r="E1" s="2" t="s">
        <v>6100</v>
      </c>
      <c r="F1" s="2" t="s">
        <v>6101</v>
      </c>
      <c r="G1" s="2" t="s">
        <v>6102</v>
      </c>
      <c r="H1" s="2" t="s">
        <v>6103</v>
      </c>
      <c r="I1" s="2" t="s">
        <v>6104</v>
      </c>
      <c r="J1" s="9" t="s">
        <v>6144</v>
      </c>
      <c r="K1" s="9" t="s">
        <v>6144</v>
      </c>
    </row>
    <row r="2" spans="1:12" x14ac:dyDescent="0.25">
      <c r="A2" s="3">
        <v>1</v>
      </c>
      <c r="B2" s="3">
        <v>1</v>
      </c>
      <c r="C2" s="3">
        <v>3021</v>
      </c>
      <c r="D2" s="3">
        <v>1</v>
      </c>
      <c r="E2" s="3">
        <v>76</v>
      </c>
      <c r="F2" s="3">
        <v>2.99</v>
      </c>
      <c r="G2" s="4">
        <v>38497.479594907411</v>
      </c>
      <c r="H2" s="6">
        <v>38497.479594907411</v>
      </c>
      <c r="I2" s="6">
        <v>38506.500428240739</v>
      </c>
      <c r="J2" s="10">
        <f>COUNTIF(B2:B16045,B2)</f>
        <v>32</v>
      </c>
      <c r="K2" s="10" t="str">
        <f>IF(J2=1,"New Customer","Repeat Customer")</f>
        <v>Repeat Customer</v>
      </c>
      <c r="L2">
        <f>MAX(F2:F16045)</f>
        <v>11.99</v>
      </c>
    </row>
    <row r="3" spans="1:12" x14ac:dyDescent="0.25">
      <c r="A3" s="3">
        <v>2</v>
      </c>
      <c r="B3" s="3">
        <v>1</v>
      </c>
      <c r="C3" s="3">
        <v>4020</v>
      </c>
      <c r="D3" s="3">
        <v>1</v>
      </c>
      <c r="E3" s="3">
        <v>573</v>
      </c>
      <c r="F3" s="3">
        <v>0.99</v>
      </c>
      <c r="G3" s="4">
        <v>38500.441238425927</v>
      </c>
      <c r="H3" s="6">
        <v>38500.441238425927</v>
      </c>
      <c r="I3" s="6">
        <v>38506.272488425922</v>
      </c>
      <c r="J3" s="10">
        <f t="shared" ref="J3:J7" si="0">COUNTIF(B3:B16046,B3)</f>
        <v>31</v>
      </c>
      <c r="K3" s="10" t="str">
        <f t="shared" ref="K3:K66" si="1">IF(J3=1,"New Customer","Repeat Customer")</f>
        <v>Repeat Customer</v>
      </c>
    </row>
    <row r="4" spans="1:12" x14ac:dyDescent="0.25">
      <c r="A4" s="3">
        <v>3</v>
      </c>
      <c r="B4" s="3">
        <v>1</v>
      </c>
      <c r="C4" s="3">
        <v>2785</v>
      </c>
      <c r="D4" s="3">
        <v>1</v>
      </c>
      <c r="E4" s="3">
        <v>1185</v>
      </c>
      <c r="F4" s="3">
        <v>5.99</v>
      </c>
      <c r="G4" s="4">
        <v>38518.037638888891</v>
      </c>
      <c r="H4" s="6">
        <v>38518.037638888891</v>
      </c>
      <c r="I4" s="6">
        <v>38526.112638888888</v>
      </c>
      <c r="J4" s="10">
        <f t="shared" si="0"/>
        <v>30</v>
      </c>
      <c r="K4" s="10" t="str">
        <f t="shared" si="1"/>
        <v>Repeat Customer</v>
      </c>
    </row>
    <row r="5" spans="1:12" x14ac:dyDescent="0.25">
      <c r="A5" s="3">
        <v>4</v>
      </c>
      <c r="B5" s="3">
        <v>1</v>
      </c>
      <c r="C5" s="3">
        <v>1021</v>
      </c>
      <c r="D5" s="3">
        <v>2</v>
      </c>
      <c r="E5" s="3">
        <v>1422</v>
      </c>
      <c r="F5" s="3">
        <v>0.99</v>
      </c>
      <c r="G5" s="4">
        <v>38518.752002314817</v>
      </c>
      <c r="H5" s="6">
        <v>38518.752002314817</v>
      </c>
      <c r="I5" s="6">
        <v>38522.663113425922</v>
      </c>
      <c r="J5" s="10">
        <f t="shared" si="0"/>
        <v>29</v>
      </c>
      <c r="K5" s="10" t="str">
        <f t="shared" si="1"/>
        <v>Repeat Customer</v>
      </c>
    </row>
    <row r="6" spans="1:12" x14ac:dyDescent="0.25">
      <c r="A6" s="3">
        <v>5</v>
      </c>
      <c r="B6" s="3">
        <v>1</v>
      </c>
      <c r="C6" s="3">
        <v>1407</v>
      </c>
      <c r="D6" s="3">
        <v>2</v>
      </c>
      <c r="E6" s="3">
        <v>1476</v>
      </c>
      <c r="F6" s="3">
        <v>9.99</v>
      </c>
      <c r="G6" s="4">
        <v>38518.88108796296</v>
      </c>
      <c r="H6" s="6">
        <v>38518.88108796296</v>
      </c>
      <c r="I6" s="6">
        <v>38528.101921296293</v>
      </c>
      <c r="J6" s="10">
        <f t="shared" si="0"/>
        <v>28</v>
      </c>
      <c r="K6" s="10" t="str">
        <f t="shared" si="1"/>
        <v>Repeat Customer</v>
      </c>
    </row>
    <row r="7" spans="1:12" x14ac:dyDescent="0.25">
      <c r="A7" s="3">
        <v>6</v>
      </c>
      <c r="B7" s="3">
        <v>1</v>
      </c>
      <c r="C7" s="3">
        <v>726</v>
      </c>
      <c r="D7" s="3">
        <v>1</v>
      </c>
      <c r="E7" s="3">
        <v>1725</v>
      </c>
      <c r="F7" s="3">
        <v>4.99</v>
      </c>
      <c r="G7" s="4">
        <v>38519.638159722221</v>
      </c>
      <c r="H7" s="6">
        <v>38519.638159722221</v>
      </c>
      <c r="I7" s="6">
        <v>38520.879131944443</v>
      </c>
      <c r="J7" s="10">
        <f t="shared" si="0"/>
        <v>27</v>
      </c>
      <c r="K7" s="10" t="str">
        <f t="shared" si="1"/>
        <v>Repeat Customer</v>
      </c>
    </row>
    <row r="8" spans="1:12" x14ac:dyDescent="0.25">
      <c r="A8" s="3">
        <v>7</v>
      </c>
      <c r="B8" s="3">
        <v>1</v>
      </c>
      <c r="C8" s="3">
        <v>197</v>
      </c>
      <c r="D8" s="3">
        <v>1</v>
      </c>
      <c r="E8" s="3">
        <v>2308</v>
      </c>
      <c r="F8" s="3">
        <v>4.99</v>
      </c>
      <c r="G8" s="4">
        <v>38521.362361111111</v>
      </c>
      <c r="H8" s="6">
        <v>38521.362361111111</v>
      </c>
      <c r="I8" s="6">
        <v>38525.150555555556</v>
      </c>
      <c r="J8" s="10">
        <f>COUNTIF(B8:B16050,B8)</f>
        <v>26</v>
      </c>
      <c r="K8" s="10" t="str">
        <f t="shared" si="1"/>
        <v>Repeat Customer</v>
      </c>
    </row>
    <row r="9" spans="1:12" x14ac:dyDescent="0.25">
      <c r="A9" s="3">
        <v>8</v>
      </c>
      <c r="B9" s="3">
        <v>1</v>
      </c>
      <c r="C9" s="3">
        <v>3497</v>
      </c>
      <c r="D9" s="3">
        <v>2</v>
      </c>
      <c r="E9" s="3">
        <v>2363</v>
      </c>
      <c r="F9" s="3">
        <v>0.99</v>
      </c>
      <c r="G9" s="4">
        <v>38521.565266203703</v>
      </c>
      <c r="H9" s="6">
        <v>38521.565266203703</v>
      </c>
      <c r="I9" s="6">
        <v>38522.736793981479</v>
      </c>
      <c r="J9" s="10">
        <f>COUNTIF(B9:B16050,B9)</f>
        <v>25</v>
      </c>
      <c r="K9" s="10" t="str">
        <f t="shared" si="1"/>
        <v>Repeat Customer</v>
      </c>
    </row>
    <row r="10" spans="1:12" x14ac:dyDescent="0.25">
      <c r="A10" s="3">
        <v>9</v>
      </c>
      <c r="B10" s="3">
        <v>1</v>
      </c>
      <c r="C10" s="3">
        <v>4566</v>
      </c>
      <c r="D10" s="3">
        <v>1</v>
      </c>
      <c r="E10" s="3">
        <v>3284</v>
      </c>
      <c r="F10" s="3">
        <v>3.99</v>
      </c>
      <c r="G10" s="4">
        <v>38524.267187500001</v>
      </c>
      <c r="H10" s="6">
        <v>38524.267187500001</v>
      </c>
      <c r="I10" s="6">
        <v>38531.144965277781</v>
      </c>
      <c r="J10" s="10">
        <f>COUNTIF(B10:B16050,B10)</f>
        <v>24</v>
      </c>
      <c r="K10" s="10" t="str">
        <f t="shared" si="1"/>
        <v>Repeat Customer</v>
      </c>
    </row>
    <row r="11" spans="1:12" x14ac:dyDescent="0.25">
      <c r="A11" s="3">
        <v>10</v>
      </c>
      <c r="B11" s="3">
        <v>1</v>
      </c>
      <c r="C11" s="3">
        <v>1443</v>
      </c>
      <c r="D11" s="3">
        <v>2</v>
      </c>
      <c r="E11" s="3">
        <v>4526</v>
      </c>
      <c r="F11" s="3">
        <v>5.99</v>
      </c>
      <c r="G11" s="4">
        <v>38541.136863425927</v>
      </c>
      <c r="H11" s="6">
        <v>38541.136863425927</v>
      </c>
      <c r="I11" s="6">
        <v>38547.054918981485</v>
      </c>
      <c r="J11" s="10">
        <f>COUNTIF(B11:B16050,B11)</f>
        <v>23</v>
      </c>
      <c r="K11" s="10" t="str">
        <f t="shared" si="1"/>
        <v>Repeat Customer</v>
      </c>
    </row>
    <row r="12" spans="1:12" x14ac:dyDescent="0.25">
      <c r="A12" s="3">
        <v>11</v>
      </c>
      <c r="B12" s="3">
        <v>1</v>
      </c>
      <c r="C12" s="3">
        <v>3486</v>
      </c>
      <c r="D12" s="3">
        <v>1</v>
      </c>
      <c r="E12" s="3">
        <v>4611</v>
      </c>
      <c r="F12" s="3">
        <v>5.99</v>
      </c>
      <c r="G12" s="4">
        <v>38541.31523148148</v>
      </c>
      <c r="H12" s="6">
        <v>38541.31523148148</v>
      </c>
      <c r="I12" s="6">
        <v>38545.559675925928</v>
      </c>
      <c r="J12" s="10">
        <f>COUNTIF(B12:B16050,B12)</f>
        <v>22</v>
      </c>
      <c r="K12" s="10" t="str">
        <f t="shared" si="1"/>
        <v>Repeat Customer</v>
      </c>
    </row>
    <row r="13" spans="1:12" x14ac:dyDescent="0.25">
      <c r="A13" s="3">
        <v>12</v>
      </c>
      <c r="B13" s="3">
        <v>1</v>
      </c>
      <c r="C13" s="3">
        <v>3726</v>
      </c>
      <c r="D13" s="3">
        <v>1</v>
      </c>
      <c r="E13" s="3">
        <v>5244</v>
      </c>
      <c r="F13" s="3">
        <v>4.99</v>
      </c>
      <c r="G13" s="4">
        <v>38542.55841435185</v>
      </c>
      <c r="H13" s="6">
        <v>38542.55841435185</v>
      </c>
      <c r="I13" s="6">
        <v>38547.584108796298</v>
      </c>
      <c r="J13" s="10">
        <f>COUNTIF(B13:B16050,B13)</f>
        <v>21</v>
      </c>
      <c r="K13" s="10" t="str">
        <f t="shared" si="1"/>
        <v>Repeat Customer</v>
      </c>
    </row>
    <row r="14" spans="1:12" x14ac:dyDescent="0.25">
      <c r="A14" s="3">
        <v>13</v>
      </c>
      <c r="B14" s="3">
        <v>1</v>
      </c>
      <c r="C14" s="3">
        <v>797</v>
      </c>
      <c r="D14" s="3">
        <v>1</v>
      </c>
      <c r="E14" s="3">
        <v>5326</v>
      </c>
      <c r="F14" s="3">
        <v>4.99</v>
      </c>
      <c r="G14" s="4">
        <v>38542.693067129629</v>
      </c>
      <c r="H14" s="6">
        <v>38542.693067129629</v>
      </c>
      <c r="I14" s="6">
        <v>38546.751400462963</v>
      </c>
      <c r="J14" s="10">
        <f>COUNTIF(B14:B16050,B14)</f>
        <v>20</v>
      </c>
      <c r="K14" s="10" t="str">
        <f t="shared" si="1"/>
        <v>Repeat Customer</v>
      </c>
    </row>
    <row r="15" spans="1:12" x14ac:dyDescent="0.25">
      <c r="A15" s="3">
        <v>14</v>
      </c>
      <c r="B15" s="3">
        <v>1</v>
      </c>
      <c r="C15" s="3">
        <v>1330</v>
      </c>
      <c r="D15" s="3">
        <v>1</v>
      </c>
      <c r="E15" s="3">
        <v>6163</v>
      </c>
      <c r="F15" s="3">
        <v>7.99</v>
      </c>
      <c r="G15" s="4">
        <v>38544.426226851851</v>
      </c>
      <c r="H15" s="6">
        <v>38544.426226851851</v>
      </c>
      <c r="I15" s="6">
        <v>38552.552615740744</v>
      </c>
      <c r="J15" s="10">
        <f>COUNTIF(B15:B16050,B15)</f>
        <v>19</v>
      </c>
      <c r="K15" s="10" t="str">
        <f t="shared" si="1"/>
        <v>Repeat Customer</v>
      </c>
    </row>
    <row r="16" spans="1:12" x14ac:dyDescent="0.25">
      <c r="A16" s="3">
        <v>15</v>
      </c>
      <c r="B16" s="3">
        <v>1</v>
      </c>
      <c r="C16" s="3">
        <v>2465</v>
      </c>
      <c r="D16" s="3">
        <v>2</v>
      </c>
      <c r="E16" s="3">
        <v>7273</v>
      </c>
      <c r="F16" s="3">
        <v>2.99</v>
      </c>
      <c r="G16" s="4">
        <v>38560.480115740742</v>
      </c>
      <c r="H16" s="6">
        <v>38560.480115740742</v>
      </c>
      <c r="I16" s="6">
        <v>38564.28497685185</v>
      </c>
      <c r="J16" s="10">
        <f>COUNTIF(B16:B16050,B16)</f>
        <v>18</v>
      </c>
      <c r="K16" s="10" t="str">
        <f t="shared" si="1"/>
        <v>Repeat Customer</v>
      </c>
    </row>
    <row r="17" spans="1:11" x14ac:dyDescent="0.25">
      <c r="A17" s="3">
        <v>16</v>
      </c>
      <c r="B17" s="3">
        <v>1</v>
      </c>
      <c r="C17" s="3">
        <v>1092</v>
      </c>
      <c r="D17" s="3">
        <v>1</v>
      </c>
      <c r="E17" s="3">
        <v>7841</v>
      </c>
      <c r="F17" s="3">
        <v>4.99</v>
      </c>
      <c r="G17" s="4">
        <v>38561.378298611111</v>
      </c>
      <c r="H17" s="6">
        <v>38561.378298611111</v>
      </c>
      <c r="I17" s="6">
        <v>38563.52621527778</v>
      </c>
      <c r="J17" s="10">
        <f>COUNTIF(B17:B16050,B17)</f>
        <v>17</v>
      </c>
      <c r="K17" s="10" t="str">
        <f t="shared" si="1"/>
        <v>Repeat Customer</v>
      </c>
    </row>
    <row r="18" spans="1:11" x14ac:dyDescent="0.25">
      <c r="A18" s="3">
        <v>17</v>
      </c>
      <c r="B18" s="3">
        <v>1</v>
      </c>
      <c r="C18" s="3">
        <v>4268</v>
      </c>
      <c r="D18" s="3">
        <v>2</v>
      </c>
      <c r="E18" s="3">
        <v>8033</v>
      </c>
      <c r="F18" s="3">
        <v>4.99</v>
      </c>
      <c r="G18" s="4">
        <v>38561.679432870369</v>
      </c>
      <c r="H18" s="6">
        <v>38561.679432870369</v>
      </c>
      <c r="I18" s="6">
        <v>38563.747488425928</v>
      </c>
      <c r="J18" s="10">
        <f>COUNTIF(B18:B16050,B18)</f>
        <v>16</v>
      </c>
      <c r="K18" s="10" t="str">
        <f t="shared" si="1"/>
        <v>Repeat Customer</v>
      </c>
    </row>
    <row r="19" spans="1:11" x14ac:dyDescent="0.25">
      <c r="A19" s="3">
        <v>18</v>
      </c>
      <c r="B19" s="3">
        <v>1</v>
      </c>
      <c r="C19" s="3">
        <v>1558</v>
      </c>
      <c r="D19" s="3">
        <v>1</v>
      </c>
      <c r="E19" s="3">
        <v>8074</v>
      </c>
      <c r="F19" s="3">
        <v>0.99</v>
      </c>
      <c r="G19" s="4">
        <v>38561.73170138889</v>
      </c>
      <c r="H19" s="6">
        <v>38561.73170138889</v>
      </c>
      <c r="I19" s="6">
        <v>38562.845590277779</v>
      </c>
      <c r="J19" s="10">
        <f>COUNTIF(B19:B16050,B19)</f>
        <v>15</v>
      </c>
      <c r="K19" s="10" t="str">
        <f t="shared" si="1"/>
        <v>Repeat Customer</v>
      </c>
    </row>
    <row r="20" spans="1:11" x14ac:dyDescent="0.25">
      <c r="A20" s="3">
        <v>19</v>
      </c>
      <c r="B20" s="3">
        <v>1</v>
      </c>
      <c r="C20" s="3">
        <v>4497</v>
      </c>
      <c r="D20" s="3">
        <v>2</v>
      </c>
      <c r="E20" s="3">
        <v>8116</v>
      </c>
      <c r="F20" s="3">
        <v>0.99</v>
      </c>
      <c r="G20" s="4">
        <v>38561.805636574078</v>
      </c>
      <c r="H20" s="6">
        <v>38561.805636574078</v>
      </c>
      <c r="I20" s="6">
        <v>38562.954247685186</v>
      </c>
      <c r="J20" s="10">
        <f>COUNTIF(B20:B16051,B20)</f>
        <v>14</v>
      </c>
      <c r="K20" s="10" t="str">
        <f t="shared" si="1"/>
        <v>Repeat Customer</v>
      </c>
    </row>
    <row r="21" spans="1:11" x14ac:dyDescent="0.25">
      <c r="A21" s="3">
        <v>20</v>
      </c>
      <c r="B21" s="3">
        <v>1</v>
      </c>
      <c r="C21" s="3">
        <v>108</v>
      </c>
      <c r="D21" s="3">
        <v>2</v>
      </c>
      <c r="E21" s="3">
        <v>8326</v>
      </c>
      <c r="F21" s="3">
        <v>2.99</v>
      </c>
      <c r="G21" s="4">
        <v>38562.165844907409</v>
      </c>
      <c r="H21" s="6">
        <v>38562.165844907409</v>
      </c>
      <c r="I21" s="6">
        <v>38565.220011574071</v>
      </c>
      <c r="J21" s="10">
        <f>COUNTIF(B21:B16052,B21)</f>
        <v>13</v>
      </c>
      <c r="K21" s="10" t="str">
        <f t="shared" si="1"/>
        <v>Repeat Customer</v>
      </c>
    </row>
    <row r="22" spans="1:11" x14ac:dyDescent="0.25">
      <c r="A22" s="3">
        <v>21</v>
      </c>
      <c r="B22" s="3">
        <v>1</v>
      </c>
      <c r="C22" s="3">
        <v>2219</v>
      </c>
      <c r="D22" s="3">
        <v>2</v>
      </c>
      <c r="E22" s="3">
        <v>9571</v>
      </c>
      <c r="F22" s="3">
        <v>2.99</v>
      </c>
      <c r="G22" s="4">
        <v>38564.112708333334</v>
      </c>
      <c r="H22" s="6">
        <v>38564.112708333334</v>
      </c>
      <c r="I22" s="6">
        <v>38566.976597222223</v>
      </c>
      <c r="J22" s="10">
        <f>COUNTIF(B22:B16053,B22)</f>
        <v>12</v>
      </c>
      <c r="K22" s="10" t="str">
        <f t="shared" si="1"/>
        <v>Repeat Customer</v>
      </c>
    </row>
    <row r="23" spans="1:11" x14ac:dyDescent="0.25">
      <c r="A23" s="3">
        <v>22</v>
      </c>
      <c r="B23" s="3">
        <v>1</v>
      </c>
      <c r="C23" s="3">
        <v>14</v>
      </c>
      <c r="D23" s="3">
        <v>2</v>
      </c>
      <c r="E23" s="3">
        <v>10437</v>
      </c>
      <c r="F23" s="3">
        <v>4.99</v>
      </c>
      <c r="G23" s="4">
        <v>38565.368796296294</v>
      </c>
      <c r="H23" s="6">
        <v>38565.368796296294</v>
      </c>
      <c r="I23" s="6">
        <v>38574.508379629631</v>
      </c>
      <c r="J23" s="10">
        <f>COUNTIF(B23:B16054,B23)</f>
        <v>11</v>
      </c>
      <c r="K23" s="10" t="str">
        <f t="shared" si="1"/>
        <v>Repeat Customer</v>
      </c>
    </row>
    <row r="24" spans="1:11" x14ac:dyDescent="0.25">
      <c r="A24" s="3">
        <v>23</v>
      </c>
      <c r="B24" s="3">
        <v>1</v>
      </c>
      <c r="C24" s="3">
        <v>3232</v>
      </c>
      <c r="D24" s="3">
        <v>2</v>
      </c>
      <c r="E24" s="3">
        <v>11299</v>
      </c>
      <c r="F24" s="3">
        <v>3.99</v>
      </c>
      <c r="G24" s="4">
        <v>38566.650601851848</v>
      </c>
      <c r="H24" s="6">
        <v>38566.650601851848</v>
      </c>
      <c r="I24" s="6">
        <v>38574.6950462963</v>
      </c>
      <c r="J24" s="10">
        <f>COUNTIF(B24:B16055,B24)</f>
        <v>10</v>
      </c>
      <c r="K24" s="10" t="str">
        <f t="shared" si="1"/>
        <v>Repeat Customer</v>
      </c>
    </row>
    <row r="25" spans="1:11" x14ac:dyDescent="0.25">
      <c r="A25" s="3">
        <v>24</v>
      </c>
      <c r="B25" s="3">
        <v>1</v>
      </c>
      <c r="C25" s="3">
        <v>1440</v>
      </c>
      <c r="D25" s="3">
        <v>1</v>
      </c>
      <c r="E25" s="3">
        <v>11367</v>
      </c>
      <c r="F25" s="3">
        <v>0.99</v>
      </c>
      <c r="G25" s="4">
        <v>38566.751134259262</v>
      </c>
      <c r="H25" s="6">
        <v>38566.751134259262</v>
      </c>
      <c r="I25" s="6">
        <v>38568.555300925924</v>
      </c>
      <c r="J25" s="10">
        <f>COUNTIF(B25:B16056,B25)</f>
        <v>9</v>
      </c>
      <c r="K25" s="10" t="str">
        <f t="shared" si="1"/>
        <v>Repeat Customer</v>
      </c>
    </row>
    <row r="26" spans="1:11" x14ac:dyDescent="0.25">
      <c r="A26" s="3">
        <v>25</v>
      </c>
      <c r="B26" s="3">
        <v>1</v>
      </c>
      <c r="C26" s="3">
        <v>2639</v>
      </c>
      <c r="D26" s="3">
        <v>2</v>
      </c>
      <c r="E26" s="3">
        <v>11824</v>
      </c>
      <c r="F26" s="3">
        <v>4.99</v>
      </c>
      <c r="G26" s="4">
        <v>38581.526319444441</v>
      </c>
      <c r="H26" s="6">
        <v>38581.526319444441</v>
      </c>
      <c r="I26" s="6">
        <v>38583.424930555557</v>
      </c>
      <c r="J26" s="10">
        <f>COUNTIF(B26:B16057,B26)</f>
        <v>8</v>
      </c>
      <c r="K26" s="10" t="str">
        <f t="shared" si="1"/>
        <v>Repeat Customer</v>
      </c>
    </row>
    <row r="27" spans="1:11" x14ac:dyDescent="0.25">
      <c r="A27" s="3">
        <v>26</v>
      </c>
      <c r="B27" s="3">
        <v>1</v>
      </c>
      <c r="C27" s="3">
        <v>921</v>
      </c>
      <c r="D27" s="3">
        <v>1</v>
      </c>
      <c r="E27" s="3">
        <v>12250</v>
      </c>
      <c r="F27" s="3">
        <v>0.99</v>
      </c>
      <c r="G27" s="4">
        <v>38582.164918981478</v>
      </c>
      <c r="H27" s="6">
        <v>38582.164918981478</v>
      </c>
      <c r="I27" s="6">
        <v>38586.962141203701</v>
      </c>
      <c r="J27" s="10">
        <f>COUNTIF(B27:B16058,B27)</f>
        <v>7</v>
      </c>
      <c r="K27" s="10" t="str">
        <f t="shared" si="1"/>
        <v>Repeat Customer</v>
      </c>
    </row>
    <row r="28" spans="1:11" x14ac:dyDescent="0.25">
      <c r="A28" s="3">
        <v>27</v>
      </c>
      <c r="B28" s="3">
        <v>1</v>
      </c>
      <c r="C28" s="3">
        <v>3019</v>
      </c>
      <c r="D28" s="3">
        <v>2</v>
      </c>
      <c r="E28" s="3">
        <v>13068</v>
      </c>
      <c r="F28" s="3">
        <v>0.99</v>
      </c>
      <c r="G28" s="4">
        <v>38583.41337962963</v>
      </c>
      <c r="H28" s="6">
        <v>38583.41337962963</v>
      </c>
      <c r="I28" s="6">
        <v>38584.614074074074</v>
      </c>
      <c r="J28" s="10">
        <f>COUNTIF(B28:B16059,B28)</f>
        <v>6</v>
      </c>
      <c r="K28" s="10" t="str">
        <f t="shared" si="1"/>
        <v>Repeat Customer</v>
      </c>
    </row>
    <row r="29" spans="1:11" x14ac:dyDescent="0.25">
      <c r="A29" s="3">
        <v>28</v>
      </c>
      <c r="B29" s="3">
        <v>1</v>
      </c>
      <c r="C29" s="3">
        <v>2269</v>
      </c>
      <c r="D29" s="3">
        <v>2</v>
      </c>
      <c r="E29" s="3">
        <v>13176</v>
      </c>
      <c r="F29" s="3">
        <v>2.99</v>
      </c>
      <c r="G29" s="4">
        <v>38583.581180555557</v>
      </c>
      <c r="H29" s="6">
        <v>38583.581180555557</v>
      </c>
      <c r="I29" s="6">
        <v>38587.368680555555</v>
      </c>
      <c r="J29" s="10">
        <f>COUNTIF(B29:B16060,B29)</f>
        <v>5</v>
      </c>
      <c r="K29" s="10" t="str">
        <f t="shared" si="1"/>
        <v>Repeat Customer</v>
      </c>
    </row>
    <row r="30" spans="1:11" x14ac:dyDescent="0.25">
      <c r="A30" s="3">
        <v>29</v>
      </c>
      <c r="B30" s="3">
        <v>1</v>
      </c>
      <c r="C30" s="3">
        <v>4249</v>
      </c>
      <c r="D30" s="3">
        <v>1</v>
      </c>
      <c r="E30" s="3">
        <v>14762</v>
      </c>
      <c r="F30" s="3">
        <v>0.99</v>
      </c>
      <c r="G30" s="4">
        <v>38585.981909722221</v>
      </c>
      <c r="H30" s="6">
        <v>38585.981909722221</v>
      </c>
      <c r="I30" s="6">
        <v>38587.063159722224</v>
      </c>
      <c r="J30" s="10">
        <f>COUNTIF(B30:B16061,B30)</f>
        <v>4</v>
      </c>
      <c r="K30" s="10" t="str">
        <f t="shared" si="1"/>
        <v>Repeat Customer</v>
      </c>
    </row>
    <row r="31" spans="1:11" x14ac:dyDescent="0.25">
      <c r="A31" s="3">
        <v>30</v>
      </c>
      <c r="B31" s="3">
        <v>1</v>
      </c>
      <c r="C31" s="3">
        <v>1449</v>
      </c>
      <c r="D31" s="3">
        <v>1</v>
      </c>
      <c r="E31" s="3">
        <v>14825</v>
      </c>
      <c r="F31" s="3">
        <v>1.99</v>
      </c>
      <c r="G31" s="4">
        <v>38586.061076388891</v>
      </c>
      <c r="H31" s="6">
        <v>38586.061076388891</v>
      </c>
      <c r="I31" s="6">
        <v>38591.293020833335</v>
      </c>
      <c r="J31" s="10">
        <f>COUNTIF(B31:B16062,B31)</f>
        <v>3</v>
      </c>
      <c r="K31" s="10" t="str">
        <f t="shared" si="1"/>
        <v>Repeat Customer</v>
      </c>
    </row>
    <row r="32" spans="1:11" x14ac:dyDescent="0.25">
      <c r="A32" s="3">
        <v>31</v>
      </c>
      <c r="B32" s="3">
        <v>1</v>
      </c>
      <c r="C32" s="3">
        <v>1446</v>
      </c>
      <c r="D32" s="3">
        <v>2</v>
      </c>
      <c r="E32" s="3">
        <v>15298</v>
      </c>
      <c r="F32" s="3">
        <v>2.99</v>
      </c>
      <c r="G32" s="4">
        <v>38586.820567129631</v>
      </c>
      <c r="H32" s="6">
        <v>38586.820567129631</v>
      </c>
      <c r="I32" s="6">
        <v>38592.951122685183</v>
      </c>
      <c r="J32" s="10">
        <f>COUNTIF(B32:B16063,B32)</f>
        <v>2</v>
      </c>
      <c r="K32" s="10" t="str">
        <f t="shared" si="1"/>
        <v>Repeat Customer</v>
      </c>
    </row>
    <row r="33" spans="1:11" x14ac:dyDescent="0.25">
      <c r="A33" s="3">
        <v>32</v>
      </c>
      <c r="B33" s="3">
        <v>1</v>
      </c>
      <c r="C33" s="3">
        <v>312</v>
      </c>
      <c r="D33" s="3">
        <v>1</v>
      </c>
      <c r="E33" s="3">
        <v>15315</v>
      </c>
      <c r="F33" s="3">
        <v>5.99</v>
      </c>
      <c r="G33" s="4">
        <v>38586.835949074077</v>
      </c>
      <c r="H33" s="6">
        <v>38586.835949074077</v>
      </c>
      <c r="I33" s="6">
        <v>38594.077615740738</v>
      </c>
      <c r="J33" s="10">
        <f>COUNTIF(B33:B16064,B33)</f>
        <v>1</v>
      </c>
      <c r="K33" s="10" t="str">
        <f t="shared" si="1"/>
        <v>New Customer</v>
      </c>
    </row>
    <row r="34" spans="1:11" x14ac:dyDescent="0.25">
      <c r="A34" s="3">
        <v>33</v>
      </c>
      <c r="B34" s="3">
        <v>2</v>
      </c>
      <c r="C34" s="3">
        <v>1090</v>
      </c>
      <c r="D34" s="3">
        <v>1</v>
      </c>
      <c r="E34" s="3">
        <v>320</v>
      </c>
      <c r="F34" s="3">
        <v>4.99</v>
      </c>
      <c r="G34" s="4">
        <v>38499.006527777776</v>
      </c>
      <c r="H34" s="6">
        <v>38499.006527777776</v>
      </c>
      <c r="I34" s="6">
        <v>38500.187777777777</v>
      </c>
      <c r="J34" s="10">
        <f>COUNTIF(B34:B16065,B34)</f>
        <v>27</v>
      </c>
      <c r="K34" s="10" t="str">
        <f t="shared" si="1"/>
        <v>Repeat Customer</v>
      </c>
    </row>
    <row r="35" spans="1:11" x14ac:dyDescent="0.25">
      <c r="A35" s="3">
        <v>34</v>
      </c>
      <c r="B35" s="3">
        <v>2</v>
      </c>
      <c r="C35" s="3">
        <v>352</v>
      </c>
      <c r="D35" s="3">
        <v>1</v>
      </c>
      <c r="E35" s="3">
        <v>2128</v>
      </c>
      <c r="F35" s="3">
        <v>2.99</v>
      </c>
      <c r="G35" s="4">
        <v>38520.871504629627</v>
      </c>
      <c r="H35" s="6">
        <v>38520.871504629627</v>
      </c>
      <c r="I35" s="6">
        <v>38527.029143518521</v>
      </c>
      <c r="J35" s="10">
        <f>COUNTIF(B35:B16066,B35)</f>
        <v>26</v>
      </c>
      <c r="K35" s="10" t="str">
        <f t="shared" si="1"/>
        <v>Repeat Customer</v>
      </c>
    </row>
    <row r="36" spans="1:11" x14ac:dyDescent="0.25">
      <c r="A36" s="3">
        <v>35</v>
      </c>
      <c r="B36" s="3">
        <v>2</v>
      </c>
      <c r="C36" s="3">
        <v>4116</v>
      </c>
      <c r="D36" s="3">
        <v>1</v>
      </c>
      <c r="E36" s="3">
        <v>5636</v>
      </c>
      <c r="F36" s="3">
        <v>2.99</v>
      </c>
      <c r="G36" s="4">
        <v>38543.271805555552</v>
      </c>
      <c r="H36" s="6">
        <v>38543.271805555552</v>
      </c>
      <c r="I36" s="6">
        <v>38546.108611111114</v>
      </c>
      <c r="J36" s="10">
        <f>COUNTIF(B36:B16067,B36)</f>
        <v>25</v>
      </c>
      <c r="K36" s="10" t="str">
        <f t="shared" si="1"/>
        <v>Repeat Customer</v>
      </c>
    </row>
    <row r="37" spans="1:11" x14ac:dyDescent="0.25">
      <c r="A37" s="3">
        <v>36</v>
      </c>
      <c r="B37" s="3">
        <v>2</v>
      </c>
      <c r="C37" s="3">
        <v>2760</v>
      </c>
      <c r="D37" s="3">
        <v>1</v>
      </c>
      <c r="E37" s="3">
        <v>5755</v>
      </c>
      <c r="F37" s="3">
        <v>6.99</v>
      </c>
      <c r="G37" s="4">
        <v>38543.527037037034</v>
      </c>
      <c r="H37" s="6">
        <v>38543.527037037034</v>
      </c>
      <c r="I37" s="6">
        <v>38552.710370370369</v>
      </c>
      <c r="J37" s="10">
        <f>COUNTIF(B37:B16068,B37)</f>
        <v>24</v>
      </c>
      <c r="K37" s="10" t="str">
        <f t="shared" si="1"/>
        <v>Repeat Customer</v>
      </c>
    </row>
    <row r="38" spans="1:11" x14ac:dyDescent="0.25">
      <c r="A38" s="3">
        <v>37</v>
      </c>
      <c r="B38" s="3">
        <v>2</v>
      </c>
      <c r="C38" s="3">
        <v>741</v>
      </c>
      <c r="D38" s="3">
        <v>2</v>
      </c>
      <c r="E38" s="3">
        <v>7346</v>
      </c>
      <c r="F38" s="3">
        <v>4.99</v>
      </c>
      <c r="G38" s="4">
        <v>38560.60465277778</v>
      </c>
      <c r="H38" s="6">
        <v>38560.60465277778</v>
      </c>
      <c r="I38" s="6">
        <v>38566.700486111113</v>
      </c>
      <c r="J38" s="10">
        <f>COUNTIF(B38:B16069,B38)</f>
        <v>23</v>
      </c>
      <c r="K38" s="10" t="str">
        <f t="shared" si="1"/>
        <v>Repeat Customer</v>
      </c>
    </row>
    <row r="39" spans="1:11" x14ac:dyDescent="0.25">
      <c r="A39" s="3">
        <v>38</v>
      </c>
      <c r="B39" s="3">
        <v>2</v>
      </c>
      <c r="C39" s="3">
        <v>488</v>
      </c>
      <c r="D39" s="3">
        <v>1</v>
      </c>
      <c r="E39" s="3">
        <v>7376</v>
      </c>
      <c r="F39" s="3">
        <v>5.99</v>
      </c>
      <c r="G39" s="4">
        <v>38560.64099537037</v>
      </c>
      <c r="H39" s="6">
        <v>38560.64099537037</v>
      </c>
      <c r="I39" s="6">
        <v>38568.440995370373</v>
      </c>
      <c r="J39" s="10">
        <f>COUNTIF(B39:B16070,B39)</f>
        <v>22</v>
      </c>
      <c r="K39" s="10" t="str">
        <f t="shared" si="1"/>
        <v>Repeat Customer</v>
      </c>
    </row>
    <row r="40" spans="1:11" x14ac:dyDescent="0.25">
      <c r="A40" s="3">
        <v>39</v>
      </c>
      <c r="B40" s="3">
        <v>2</v>
      </c>
      <c r="C40" s="3">
        <v>2053</v>
      </c>
      <c r="D40" s="3">
        <v>2</v>
      </c>
      <c r="E40" s="3">
        <v>7459</v>
      </c>
      <c r="F40" s="3">
        <v>5.99</v>
      </c>
      <c r="G40" s="4">
        <v>38560.778009259258</v>
      </c>
      <c r="H40" s="6">
        <v>38560.778009259258</v>
      </c>
      <c r="I40" s="6">
        <v>38566.88009259259</v>
      </c>
      <c r="J40" s="10">
        <f>COUNTIF(B40:B16071,B40)</f>
        <v>21</v>
      </c>
      <c r="K40" s="10" t="str">
        <f t="shared" si="1"/>
        <v>Repeat Customer</v>
      </c>
    </row>
    <row r="41" spans="1:11" x14ac:dyDescent="0.25">
      <c r="A41" s="3">
        <v>40</v>
      </c>
      <c r="B41" s="3">
        <v>2</v>
      </c>
      <c r="C41" s="3">
        <v>1937</v>
      </c>
      <c r="D41" s="3">
        <v>2</v>
      </c>
      <c r="E41" s="3">
        <v>8230</v>
      </c>
      <c r="F41" s="3">
        <v>5.99</v>
      </c>
      <c r="G41" s="4">
        <v>38562.009016203701</v>
      </c>
      <c r="H41" s="6">
        <v>38562.009016203701</v>
      </c>
      <c r="I41" s="6">
        <v>38570.828460648147</v>
      </c>
      <c r="J41" s="10">
        <f>COUNTIF(B41:B16072,B41)</f>
        <v>20</v>
      </c>
      <c r="K41" s="10" t="str">
        <f t="shared" si="1"/>
        <v>Repeat Customer</v>
      </c>
    </row>
    <row r="42" spans="1:11" x14ac:dyDescent="0.25">
      <c r="A42" s="3">
        <v>41</v>
      </c>
      <c r="B42" s="3">
        <v>2</v>
      </c>
      <c r="C42" s="3">
        <v>626</v>
      </c>
      <c r="D42" s="3">
        <v>1</v>
      </c>
      <c r="E42" s="3">
        <v>8598</v>
      </c>
      <c r="F42" s="3">
        <v>2.99</v>
      </c>
      <c r="G42" s="4">
        <v>38562.539571759262</v>
      </c>
      <c r="H42" s="6">
        <v>38562.539571759262</v>
      </c>
      <c r="I42" s="6">
        <v>38565.36109953704</v>
      </c>
      <c r="J42" s="10">
        <f>COUNTIF(B42:B16073,B42)</f>
        <v>19</v>
      </c>
      <c r="K42" s="10" t="str">
        <f t="shared" si="1"/>
        <v>Repeat Customer</v>
      </c>
    </row>
    <row r="43" spans="1:11" x14ac:dyDescent="0.25">
      <c r="A43" s="3">
        <v>42</v>
      </c>
      <c r="B43" s="3">
        <v>2</v>
      </c>
      <c r="C43" s="3">
        <v>4038</v>
      </c>
      <c r="D43" s="3">
        <v>2</v>
      </c>
      <c r="E43" s="3">
        <v>8705</v>
      </c>
      <c r="F43" s="3">
        <v>5.99</v>
      </c>
      <c r="G43" s="4">
        <v>38562.718391203707</v>
      </c>
      <c r="H43" s="6">
        <v>38562.718391203707</v>
      </c>
      <c r="I43" s="6">
        <v>38566.667696759258</v>
      </c>
      <c r="J43" s="10">
        <f>COUNTIF(B43:B16074,B43)</f>
        <v>18</v>
      </c>
      <c r="K43" s="10" t="str">
        <f t="shared" si="1"/>
        <v>Repeat Customer</v>
      </c>
    </row>
    <row r="44" spans="1:11" x14ac:dyDescent="0.25">
      <c r="A44" s="3">
        <v>43</v>
      </c>
      <c r="B44" s="3">
        <v>2</v>
      </c>
      <c r="C44" s="3">
        <v>2377</v>
      </c>
      <c r="D44" s="3">
        <v>1</v>
      </c>
      <c r="E44" s="3">
        <v>9031</v>
      </c>
      <c r="F44" s="3">
        <v>4.99</v>
      </c>
      <c r="G44" s="4">
        <v>38563.254282407404</v>
      </c>
      <c r="H44" s="6">
        <v>38563.254282407404</v>
      </c>
      <c r="I44" s="6">
        <v>38568.44803240741</v>
      </c>
      <c r="J44" s="10">
        <f>COUNTIF(B44:B16075,B44)</f>
        <v>17</v>
      </c>
      <c r="K44" s="10" t="str">
        <f t="shared" si="1"/>
        <v>Repeat Customer</v>
      </c>
    </row>
    <row r="45" spans="1:11" x14ac:dyDescent="0.25">
      <c r="A45" s="3">
        <v>44</v>
      </c>
      <c r="B45" s="3">
        <v>2</v>
      </c>
      <c r="C45" s="3">
        <v>4030</v>
      </c>
      <c r="D45" s="3">
        <v>2</v>
      </c>
      <c r="E45" s="3">
        <v>9236</v>
      </c>
      <c r="F45" s="3">
        <v>10.99</v>
      </c>
      <c r="G45" s="4">
        <v>38563.574803240743</v>
      </c>
      <c r="H45" s="6">
        <v>38563.574803240743</v>
      </c>
      <c r="I45" s="6">
        <v>38572.786608796298</v>
      </c>
      <c r="J45" s="10">
        <f>COUNTIF(B45:B16076,B45)</f>
        <v>16</v>
      </c>
      <c r="K45" s="10" t="str">
        <f t="shared" si="1"/>
        <v>Repeat Customer</v>
      </c>
    </row>
    <row r="46" spans="1:11" x14ac:dyDescent="0.25">
      <c r="A46" s="3">
        <v>45</v>
      </c>
      <c r="B46" s="3">
        <v>2</v>
      </c>
      <c r="C46" s="3">
        <v>1382</v>
      </c>
      <c r="D46" s="3">
        <v>2</v>
      </c>
      <c r="E46" s="3">
        <v>9248</v>
      </c>
      <c r="F46" s="3">
        <v>0.99</v>
      </c>
      <c r="G46" s="4">
        <v>38563.593182870369</v>
      </c>
      <c r="H46" s="6">
        <v>38563.593182870369</v>
      </c>
      <c r="I46" s="6">
        <v>38569.471655092595</v>
      </c>
      <c r="J46" s="10">
        <f>COUNTIF(B46:B16077,B46)</f>
        <v>15</v>
      </c>
      <c r="K46" s="10" t="str">
        <f t="shared" si="1"/>
        <v>Repeat Customer</v>
      </c>
    </row>
    <row r="47" spans="1:11" x14ac:dyDescent="0.25">
      <c r="A47" s="3">
        <v>46</v>
      </c>
      <c r="B47" s="3">
        <v>2</v>
      </c>
      <c r="C47" s="3">
        <v>4088</v>
      </c>
      <c r="D47" s="3">
        <v>2</v>
      </c>
      <c r="E47" s="3">
        <v>9296</v>
      </c>
      <c r="F47" s="3">
        <v>6.99</v>
      </c>
      <c r="G47" s="4">
        <v>38563.681400462963</v>
      </c>
      <c r="H47" s="6">
        <v>38563.681400462963</v>
      </c>
      <c r="I47" s="6">
        <v>38572.498067129629</v>
      </c>
      <c r="J47" s="10">
        <f>COUNTIF(B47:B16078,B47)</f>
        <v>14</v>
      </c>
      <c r="K47" s="10" t="str">
        <f t="shared" si="1"/>
        <v>Repeat Customer</v>
      </c>
    </row>
    <row r="48" spans="1:11" x14ac:dyDescent="0.25">
      <c r="A48" s="3">
        <v>47</v>
      </c>
      <c r="B48" s="3">
        <v>2</v>
      </c>
      <c r="C48" s="3">
        <v>3084</v>
      </c>
      <c r="D48" s="3">
        <v>2</v>
      </c>
      <c r="E48" s="3">
        <v>9465</v>
      </c>
      <c r="F48" s="3">
        <v>6.99</v>
      </c>
      <c r="G48" s="4">
        <v>38563.944363425922</v>
      </c>
      <c r="H48" s="6">
        <v>38563.944363425922</v>
      </c>
      <c r="I48" s="6">
        <v>38570.697141203702</v>
      </c>
      <c r="J48" s="10">
        <f>COUNTIF(B48:B16079,B48)</f>
        <v>13</v>
      </c>
      <c r="K48" s="10" t="str">
        <f t="shared" si="1"/>
        <v>Repeat Customer</v>
      </c>
    </row>
    <row r="49" spans="1:11" x14ac:dyDescent="0.25">
      <c r="A49" s="3">
        <v>48</v>
      </c>
      <c r="B49" s="3">
        <v>2</v>
      </c>
      <c r="C49" s="3">
        <v>3142</v>
      </c>
      <c r="D49" s="3">
        <v>1</v>
      </c>
      <c r="E49" s="3">
        <v>10136</v>
      </c>
      <c r="F49" s="3">
        <v>2.99</v>
      </c>
      <c r="G49" s="4">
        <v>38564.915925925925</v>
      </c>
      <c r="H49" s="6">
        <v>38564.915925925925</v>
      </c>
      <c r="I49" s="6">
        <v>38567.822870370372</v>
      </c>
      <c r="J49" s="10">
        <f>COUNTIF(B49:B16080,B49)</f>
        <v>12</v>
      </c>
      <c r="K49" s="10" t="str">
        <f t="shared" si="1"/>
        <v>Repeat Customer</v>
      </c>
    </row>
    <row r="50" spans="1:11" x14ac:dyDescent="0.25">
      <c r="A50" s="3">
        <v>49</v>
      </c>
      <c r="B50" s="3">
        <v>2</v>
      </c>
      <c r="C50" s="3">
        <v>138</v>
      </c>
      <c r="D50" s="3">
        <v>1</v>
      </c>
      <c r="E50" s="3">
        <v>10466</v>
      </c>
      <c r="F50" s="3">
        <v>0.99</v>
      </c>
      <c r="G50" s="4">
        <v>38565.406550925924</v>
      </c>
      <c r="H50" s="6">
        <v>38565.406550925924</v>
      </c>
      <c r="I50" s="6">
        <v>38570.269745370373</v>
      </c>
      <c r="J50" s="10">
        <f>COUNTIF(B50:B16081,B50)</f>
        <v>11</v>
      </c>
      <c r="K50" s="10" t="str">
        <f t="shared" si="1"/>
        <v>Repeat Customer</v>
      </c>
    </row>
    <row r="51" spans="1:11" x14ac:dyDescent="0.25">
      <c r="A51" s="3">
        <v>50</v>
      </c>
      <c r="B51" s="3">
        <v>2</v>
      </c>
      <c r="C51" s="3">
        <v>3418</v>
      </c>
      <c r="D51" s="3">
        <v>1</v>
      </c>
      <c r="E51" s="3">
        <v>10918</v>
      </c>
      <c r="F51" s="3">
        <v>0.99</v>
      </c>
      <c r="G51" s="4">
        <v>38566.090925925928</v>
      </c>
      <c r="H51" s="6">
        <v>38566.090925925928</v>
      </c>
      <c r="I51" s="6">
        <v>38566.89162037037</v>
      </c>
      <c r="J51" s="10">
        <f>COUNTIF(B51:B16082,B51)</f>
        <v>10</v>
      </c>
      <c r="K51" s="10" t="str">
        <f t="shared" si="1"/>
        <v>Repeat Customer</v>
      </c>
    </row>
    <row r="52" spans="1:11" x14ac:dyDescent="0.25">
      <c r="A52" s="3">
        <v>51</v>
      </c>
      <c r="B52" s="3">
        <v>2</v>
      </c>
      <c r="C52" s="3">
        <v>654</v>
      </c>
      <c r="D52" s="3">
        <v>1</v>
      </c>
      <c r="E52" s="3">
        <v>11087</v>
      </c>
      <c r="F52" s="3">
        <v>5.99</v>
      </c>
      <c r="G52" s="4">
        <v>38566.320613425924</v>
      </c>
      <c r="H52" s="6">
        <v>38566.320613425924</v>
      </c>
      <c r="I52" s="6">
        <v>38574.442835648151</v>
      </c>
      <c r="J52" s="10">
        <f>COUNTIF(B52:B16083,B52)</f>
        <v>9</v>
      </c>
      <c r="K52" s="10" t="str">
        <f t="shared" si="1"/>
        <v>Repeat Customer</v>
      </c>
    </row>
    <row r="53" spans="1:11" x14ac:dyDescent="0.25">
      <c r="A53" s="3">
        <v>52</v>
      </c>
      <c r="B53" s="3">
        <v>2</v>
      </c>
      <c r="C53" s="3">
        <v>1149</v>
      </c>
      <c r="D53" s="3">
        <v>1</v>
      </c>
      <c r="E53" s="3">
        <v>11177</v>
      </c>
      <c r="F53" s="3">
        <v>6.99</v>
      </c>
      <c r="G53" s="4">
        <v>38566.447083333333</v>
      </c>
      <c r="H53" s="6">
        <v>38566.447083333333</v>
      </c>
      <c r="I53" s="6">
        <v>38574.455416666664</v>
      </c>
      <c r="J53" s="10">
        <f>COUNTIF(B53:B16084,B53)</f>
        <v>8</v>
      </c>
      <c r="K53" s="10" t="str">
        <f t="shared" si="1"/>
        <v>Repeat Customer</v>
      </c>
    </row>
    <row r="54" spans="1:11" x14ac:dyDescent="0.25">
      <c r="A54" s="3">
        <v>53</v>
      </c>
      <c r="B54" s="3">
        <v>2</v>
      </c>
      <c r="C54" s="3">
        <v>2060</v>
      </c>
      <c r="D54" s="3">
        <v>2</v>
      </c>
      <c r="E54" s="3">
        <v>11256</v>
      </c>
      <c r="F54" s="3">
        <v>2.99</v>
      </c>
      <c r="G54" s="4">
        <v>38566.572835648149</v>
      </c>
      <c r="H54" s="6">
        <v>38566.572835648149</v>
      </c>
      <c r="I54" s="6">
        <v>38568.694363425922</v>
      </c>
      <c r="J54" s="10">
        <f>COUNTIF(B54:B16085,B54)</f>
        <v>7</v>
      </c>
      <c r="K54" s="10" t="str">
        <f t="shared" si="1"/>
        <v>Repeat Customer</v>
      </c>
    </row>
    <row r="55" spans="1:11" x14ac:dyDescent="0.25">
      <c r="A55" s="3">
        <v>54</v>
      </c>
      <c r="B55" s="3">
        <v>2</v>
      </c>
      <c r="C55" s="3">
        <v>805</v>
      </c>
      <c r="D55" s="3">
        <v>1</v>
      </c>
      <c r="E55" s="3">
        <v>11614</v>
      </c>
      <c r="F55" s="3">
        <v>2.99</v>
      </c>
      <c r="G55" s="4">
        <v>38581.161319444444</v>
      </c>
      <c r="H55" s="6">
        <v>38581.161319444444</v>
      </c>
      <c r="I55" s="6">
        <v>38584.294652777775</v>
      </c>
      <c r="J55" s="10">
        <f>COUNTIF(B55:B16086,B55)</f>
        <v>6</v>
      </c>
      <c r="K55" s="10" t="str">
        <f t="shared" si="1"/>
        <v>Repeat Customer</v>
      </c>
    </row>
    <row r="56" spans="1:11" x14ac:dyDescent="0.25">
      <c r="A56" s="3">
        <v>55</v>
      </c>
      <c r="B56" s="3">
        <v>2</v>
      </c>
      <c r="C56" s="3">
        <v>1521</v>
      </c>
      <c r="D56" s="3">
        <v>1</v>
      </c>
      <c r="E56" s="3">
        <v>12963</v>
      </c>
      <c r="F56" s="3">
        <v>2.99</v>
      </c>
      <c r="G56" s="4">
        <v>38583.268101851849</v>
      </c>
      <c r="H56" s="6">
        <v>38583.268101851849</v>
      </c>
      <c r="I56" s="6">
        <v>38587.484074074076</v>
      </c>
      <c r="J56" s="10">
        <f>COUNTIF(B56:B16087,B56)</f>
        <v>5</v>
      </c>
      <c r="K56" s="10" t="str">
        <f t="shared" si="1"/>
        <v>Repeat Customer</v>
      </c>
    </row>
    <row r="57" spans="1:11" x14ac:dyDescent="0.25">
      <c r="A57" s="3">
        <v>56</v>
      </c>
      <c r="B57" s="3">
        <v>2</v>
      </c>
      <c r="C57" s="3">
        <v>3164</v>
      </c>
      <c r="D57" s="3">
        <v>1</v>
      </c>
      <c r="E57" s="3">
        <v>14475</v>
      </c>
      <c r="F57" s="3">
        <v>4.99</v>
      </c>
      <c r="G57" s="4">
        <v>38585.558703703704</v>
      </c>
      <c r="H57" s="6">
        <v>38585.558703703704</v>
      </c>
      <c r="I57" s="6">
        <v>38591.374675925923</v>
      </c>
      <c r="J57" s="10">
        <f>COUNTIF(B57:B16088,B57)</f>
        <v>4</v>
      </c>
      <c r="K57" s="10" t="str">
        <f t="shared" si="1"/>
        <v>Repeat Customer</v>
      </c>
    </row>
    <row r="58" spans="1:11" x14ac:dyDescent="0.25">
      <c r="A58" s="3">
        <v>57</v>
      </c>
      <c r="B58" s="3">
        <v>2</v>
      </c>
      <c r="C58" s="3">
        <v>4570</v>
      </c>
      <c r="D58" s="3">
        <v>2</v>
      </c>
      <c r="E58" s="3">
        <v>14743</v>
      </c>
      <c r="F58" s="3">
        <v>5.99</v>
      </c>
      <c r="G58" s="4">
        <v>38585.945787037039</v>
      </c>
      <c r="H58" s="6">
        <v>38585.945787037039</v>
      </c>
      <c r="I58" s="6">
        <v>38593.013148148151</v>
      </c>
      <c r="J58" s="10">
        <f>COUNTIF(B58:B16089,B58)</f>
        <v>3</v>
      </c>
      <c r="K58" s="10" t="str">
        <f t="shared" si="1"/>
        <v>Repeat Customer</v>
      </c>
    </row>
    <row r="59" spans="1:11" x14ac:dyDescent="0.25">
      <c r="A59" s="3">
        <v>58</v>
      </c>
      <c r="B59" s="3">
        <v>2</v>
      </c>
      <c r="C59" s="3">
        <v>2179</v>
      </c>
      <c r="D59" s="3">
        <v>2</v>
      </c>
      <c r="E59" s="3">
        <v>15145</v>
      </c>
      <c r="F59" s="3">
        <v>4.99</v>
      </c>
      <c r="G59" s="4">
        <v>38586.578518518516</v>
      </c>
      <c r="H59" s="6">
        <v>38586.578518518516</v>
      </c>
      <c r="I59" s="6">
        <v>38595.660462962966</v>
      </c>
      <c r="J59" s="10">
        <f>COUNTIF(B59:B16090,B59)</f>
        <v>2</v>
      </c>
      <c r="K59" s="10" t="str">
        <f t="shared" si="1"/>
        <v>Repeat Customer</v>
      </c>
    </row>
    <row r="60" spans="1:11" x14ac:dyDescent="0.25">
      <c r="A60" s="3">
        <v>59</v>
      </c>
      <c r="B60" s="3">
        <v>2</v>
      </c>
      <c r="C60" s="3">
        <v>2898</v>
      </c>
      <c r="D60" s="3">
        <v>2</v>
      </c>
      <c r="E60" s="3">
        <v>15907</v>
      </c>
      <c r="F60" s="3">
        <v>4.99</v>
      </c>
      <c r="G60" s="4">
        <v>38587.735821759263</v>
      </c>
      <c r="H60" s="6">
        <v>38587.735821759263</v>
      </c>
      <c r="I60" s="6">
        <v>38589.974710648145</v>
      </c>
      <c r="J60" s="10">
        <f>COUNTIF(B60:B16091,B60)</f>
        <v>1</v>
      </c>
      <c r="K60" s="10" t="str">
        <f t="shared" si="1"/>
        <v>New Customer</v>
      </c>
    </row>
    <row r="61" spans="1:11" x14ac:dyDescent="0.25">
      <c r="A61" s="3">
        <v>60</v>
      </c>
      <c r="B61" s="3">
        <v>3</v>
      </c>
      <c r="C61" s="3">
        <v>3328</v>
      </c>
      <c r="D61" s="3">
        <v>1</v>
      </c>
      <c r="E61" s="3">
        <v>435</v>
      </c>
      <c r="F61" s="3">
        <v>1.99</v>
      </c>
      <c r="G61" s="4">
        <v>38499.720243055555</v>
      </c>
      <c r="H61" s="6">
        <v>38499.720243055555</v>
      </c>
      <c r="I61" s="6">
        <v>38505.472326388888</v>
      </c>
      <c r="J61" s="10">
        <f>COUNTIF(B61:B16092,B61)</f>
        <v>26</v>
      </c>
      <c r="K61" s="10" t="str">
        <f t="shared" si="1"/>
        <v>Repeat Customer</v>
      </c>
    </row>
    <row r="62" spans="1:11" x14ac:dyDescent="0.25">
      <c r="A62" s="3">
        <v>61</v>
      </c>
      <c r="B62" s="3">
        <v>3</v>
      </c>
      <c r="C62" s="3">
        <v>3464</v>
      </c>
      <c r="D62" s="3">
        <v>1</v>
      </c>
      <c r="E62" s="3">
        <v>830</v>
      </c>
      <c r="F62" s="3">
        <v>2.99</v>
      </c>
      <c r="G62" s="4">
        <v>38501.947164351855</v>
      </c>
      <c r="H62" s="6">
        <v>38501.947164351855</v>
      </c>
      <c r="I62" s="6">
        <v>38504.73883101852</v>
      </c>
      <c r="J62" s="10">
        <f>COUNTIF(B62:B16093,B62)</f>
        <v>25</v>
      </c>
      <c r="K62" s="10" t="str">
        <f t="shared" si="1"/>
        <v>Repeat Customer</v>
      </c>
    </row>
    <row r="63" spans="1:11" x14ac:dyDescent="0.25">
      <c r="A63" s="3">
        <v>62</v>
      </c>
      <c r="B63" s="3">
        <v>3</v>
      </c>
      <c r="C63" s="3">
        <v>3913</v>
      </c>
      <c r="D63" s="3">
        <v>1</v>
      </c>
      <c r="E63" s="3">
        <v>1546</v>
      </c>
      <c r="F63" s="3">
        <v>8.99</v>
      </c>
      <c r="G63" s="4">
        <v>38519.065335648149</v>
      </c>
      <c r="H63" s="6">
        <v>38519.065335648149</v>
      </c>
      <c r="I63" s="6">
        <v>38527.185474537036</v>
      </c>
      <c r="J63" s="10">
        <f>COUNTIF(B63:B16094,B63)</f>
        <v>24</v>
      </c>
      <c r="K63" s="10" t="str">
        <f t="shared" si="1"/>
        <v>Repeat Customer</v>
      </c>
    </row>
    <row r="64" spans="1:11" x14ac:dyDescent="0.25">
      <c r="A64" s="3">
        <v>63</v>
      </c>
      <c r="B64" s="3">
        <v>3</v>
      </c>
      <c r="C64" s="3">
        <v>116</v>
      </c>
      <c r="D64" s="3">
        <v>1</v>
      </c>
      <c r="E64" s="3">
        <v>1726</v>
      </c>
      <c r="F64" s="3">
        <v>6.99</v>
      </c>
      <c r="G64" s="4">
        <v>38519.638310185182</v>
      </c>
      <c r="H64" s="6">
        <v>38519.638310185182</v>
      </c>
      <c r="I64" s="6">
        <v>38528.485532407409</v>
      </c>
      <c r="J64" s="10">
        <f>COUNTIF(B64:B16095,B64)</f>
        <v>23</v>
      </c>
      <c r="K64" s="10" t="str">
        <f t="shared" si="1"/>
        <v>Repeat Customer</v>
      </c>
    </row>
    <row r="65" spans="1:11" x14ac:dyDescent="0.25">
      <c r="A65" s="3">
        <v>64</v>
      </c>
      <c r="B65" s="3">
        <v>3</v>
      </c>
      <c r="C65" s="3">
        <v>910</v>
      </c>
      <c r="D65" s="3">
        <v>2</v>
      </c>
      <c r="E65" s="3">
        <v>1911</v>
      </c>
      <c r="F65" s="3">
        <v>6.99</v>
      </c>
      <c r="G65" s="4">
        <v>38520.218923611108</v>
      </c>
      <c r="H65" s="6">
        <v>38520.218923611108</v>
      </c>
      <c r="I65" s="6">
        <v>38527.46197916667</v>
      </c>
      <c r="J65" s="10">
        <f>COUNTIF(B65:B16096,B65)</f>
        <v>22</v>
      </c>
      <c r="K65" s="10" t="str">
        <f t="shared" si="1"/>
        <v>Repeat Customer</v>
      </c>
    </row>
    <row r="66" spans="1:11" x14ac:dyDescent="0.25">
      <c r="A66" s="3">
        <v>65</v>
      </c>
      <c r="B66" s="3">
        <v>3</v>
      </c>
      <c r="C66" s="3">
        <v>3917</v>
      </c>
      <c r="D66" s="3">
        <v>1</v>
      </c>
      <c r="E66" s="3">
        <v>2628</v>
      </c>
      <c r="F66" s="3">
        <v>2.99</v>
      </c>
      <c r="G66" s="4">
        <v>38522.357557870368</v>
      </c>
      <c r="H66" s="6">
        <v>38522.357557870368</v>
      </c>
      <c r="I66" s="6">
        <v>38531.180474537039</v>
      </c>
      <c r="J66" s="10">
        <f>COUNTIF(B66:B16097,B66)</f>
        <v>21</v>
      </c>
      <c r="K66" s="10" t="str">
        <f t="shared" si="1"/>
        <v>Repeat Customer</v>
      </c>
    </row>
    <row r="67" spans="1:11" x14ac:dyDescent="0.25">
      <c r="A67" s="3">
        <v>66</v>
      </c>
      <c r="B67" s="3">
        <v>3</v>
      </c>
      <c r="C67" s="3">
        <v>1704</v>
      </c>
      <c r="D67" s="3">
        <v>1</v>
      </c>
      <c r="E67" s="3">
        <v>4180</v>
      </c>
      <c r="F67" s="3">
        <v>4.99</v>
      </c>
      <c r="G67" s="4">
        <v>38540.432928240742</v>
      </c>
      <c r="H67" s="6">
        <v>38540.432928240742</v>
      </c>
      <c r="I67" s="6">
        <v>38543.554456018515</v>
      </c>
      <c r="J67" s="10">
        <f>COUNTIF(B67:B16098,B67)</f>
        <v>20</v>
      </c>
      <c r="K67" s="10" t="str">
        <f t="shared" ref="K67:K130" si="2">IF(J67=1,"New Customer","Repeat Customer")</f>
        <v>Repeat Customer</v>
      </c>
    </row>
    <row r="68" spans="1:11" x14ac:dyDescent="0.25">
      <c r="A68" s="3">
        <v>67</v>
      </c>
      <c r="B68" s="3">
        <v>3</v>
      </c>
      <c r="C68" s="3">
        <v>2058</v>
      </c>
      <c r="D68" s="3">
        <v>1</v>
      </c>
      <c r="E68" s="3">
        <v>4725</v>
      </c>
      <c r="F68" s="3">
        <v>4.99</v>
      </c>
      <c r="G68" s="4">
        <v>38541.532766203702</v>
      </c>
      <c r="H68" s="6">
        <v>38541.532766203702</v>
      </c>
      <c r="I68" s="6">
        <v>38548.380682870367</v>
      </c>
      <c r="J68" s="10">
        <f>COUNTIF(B68:B16099,B68)</f>
        <v>19</v>
      </c>
      <c r="K68" s="10" t="str">
        <f t="shared" si="2"/>
        <v>Repeat Customer</v>
      </c>
    </row>
    <row r="69" spans="1:11" x14ac:dyDescent="0.25">
      <c r="A69" s="3">
        <v>68</v>
      </c>
      <c r="B69" s="3">
        <v>3</v>
      </c>
      <c r="C69" s="3">
        <v>2575</v>
      </c>
      <c r="D69" s="3">
        <v>1</v>
      </c>
      <c r="E69" s="3">
        <v>7096</v>
      </c>
      <c r="F69" s="3">
        <v>5.99</v>
      </c>
      <c r="G69" s="4">
        <v>38560.204652777778</v>
      </c>
      <c r="H69" s="6">
        <v>38560.204652777778</v>
      </c>
      <c r="I69" s="6">
        <v>38567.071319444447</v>
      </c>
      <c r="J69" s="10">
        <f>COUNTIF(B69:B16100,B69)</f>
        <v>18</v>
      </c>
      <c r="K69" s="10" t="str">
        <f t="shared" si="2"/>
        <v>Repeat Customer</v>
      </c>
    </row>
    <row r="70" spans="1:11" x14ac:dyDescent="0.25">
      <c r="A70" s="3">
        <v>69</v>
      </c>
      <c r="B70" s="3">
        <v>3</v>
      </c>
      <c r="C70" s="3">
        <v>579</v>
      </c>
      <c r="D70" s="3">
        <v>2</v>
      </c>
      <c r="E70" s="3">
        <v>7503</v>
      </c>
      <c r="F70" s="3">
        <v>10.99</v>
      </c>
      <c r="G70" s="4">
        <v>38560.849444444444</v>
      </c>
      <c r="H70" s="6">
        <v>38560.849444444444</v>
      </c>
      <c r="I70" s="6">
        <v>38569.782083333332</v>
      </c>
      <c r="J70" s="10">
        <f>COUNTIF(B70:B16101,B70)</f>
        <v>17</v>
      </c>
      <c r="K70" s="10" t="str">
        <f t="shared" si="2"/>
        <v>Repeat Customer</v>
      </c>
    </row>
    <row r="71" spans="1:11" x14ac:dyDescent="0.25">
      <c r="A71" s="3">
        <v>70</v>
      </c>
      <c r="B71" s="3">
        <v>3</v>
      </c>
      <c r="C71" s="3">
        <v>2150</v>
      </c>
      <c r="D71" s="3">
        <v>2</v>
      </c>
      <c r="E71" s="3">
        <v>7703</v>
      </c>
      <c r="F71" s="3">
        <v>7.99</v>
      </c>
      <c r="G71" s="4">
        <v>38561.166215277779</v>
      </c>
      <c r="H71" s="6">
        <v>38561.166215277779</v>
      </c>
      <c r="I71" s="6">
        <v>38569.369687500002</v>
      </c>
      <c r="J71" s="10">
        <f>COUNTIF(B71:B16102,B71)</f>
        <v>16</v>
      </c>
      <c r="K71" s="10" t="str">
        <f t="shared" si="2"/>
        <v>Repeat Customer</v>
      </c>
    </row>
    <row r="72" spans="1:11" x14ac:dyDescent="0.25">
      <c r="A72" s="3">
        <v>71</v>
      </c>
      <c r="B72" s="3">
        <v>3</v>
      </c>
      <c r="C72" s="3">
        <v>346</v>
      </c>
      <c r="D72" s="3">
        <v>2</v>
      </c>
      <c r="E72" s="3">
        <v>7724</v>
      </c>
      <c r="F72" s="3">
        <v>6.99</v>
      </c>
      <c r="G72" s="4">
        <v>38561.198958333334</v>
      </c>
      <c r="H72" s="6">
        <v>38561.198958333334</v>
      </c>
      <c r="I72" s="6">
        <v>38568.36215277778</v>
      </c>
      <c r="J72" s="10">
        <f>COUNTIF(B72:B16103,B72)</f>
        <v>15</v>
      </c>
      <c r="K72" s="10" t="str">
        <f t="shared" si="2"/>
        <v>Repeat Customer</v>
      </c>
    </row>
    <row r="73" spans="1:11" x14ac:dyDescent="0.25">
      <c r="A73" s="3">
        <v>72</v>
      </c>
      <c r="B73" s="3">
        <v>3</v>
      </c>
      <c r="C73" s="3">
        <v>390</v>
      </c>
      <c r="D73" s="3">
        <v>1</v>
      </c>
      <c r="E73" s="3">
        <v>7911</v>
      </c>
      <c r="F73" s="3">
        <v>4.99</v>
      </c>
      <c r="G73" s="4">
        <v>38561.490798611114</v>
      </c>
      <c r="H73" s="6">
        <v>38561.490798611114</v>
      </c>
      <c r="I73" s="6">
        <v>38562.305381944447</v>
      </c>
      <c r="J73" s="10">
        <f>COUNTIF(B73:B16104,B73)</f>
        <v>14</v>
      </c>
      <c r="K73" s="10" t="str">
        <f t="shared" si="2"/>
        <v>Repeat Customer</v>
      </c>
    </row>
    <row r="74" spans="1:11" x14ac:dyDescent="0.25">
      <c r="A74" s="3">
        <v>73</v>
      </c>
      <c r="B74" s="3">
        <v>3</v>
      </c>
      <c r="C74" s="3">
        <v>1182</v>
      </c>
      <c r="D74" s="3">
        <v>2</v>
      </c>
      <c r="E74" s="3">
        <v>8086</v>
      </c>
      <c r="F74" s="3">
        <v>4.99</v>
      </c>
      <c r="G74" s="4">
        <v>38561.761967592596</v>
      </c>
      <c r="H74" s="6">
        <v>38561.761967592596</v>
      </c>
      <c r="I74" s="6">
        <v>38563.765439814815</v>
      </c>
      <c r="J74" s="10">
        <f>COUNTIF(B74:B16105,B74)</f>
        <v>13</v>
      </c>
      <c r="K74" s="10" t="str">
        <f t="shared" si="2"/>
        <v>Repeat Customer</v>
      </c>
    </row>
    <row r="75" spans="1:11" x14ac:dyDescent="0.25">
      <c r="A75" s="3">
        <v>74</v>
      </c>
      <c r="B75" s="3">
        <v>3</v>
      </c>
      <c r="C75" s="3">
        <v>3261</v>
      </c>
      <c r="D75" s="3">
        <v>1</v>
      </c>
      <c r="E75" s="3">
        <v>8545</v>
      </c>
      <c r="F75" s="3">
        <v>2.99</v>
      </c>
      <c r="G75" s="4">
        <v>38562.463240740741</v>
      </c>
      <c r="H75" s="6">
        <v>38562.463240740741</v>
      </c>
      <c r="I75" s="6">
        <v>38570.5625462963</v>
      </c>
      <c r="J75" s="10">
        <f>COUNTIF(B75:B16106,B75)</f>
        <v>12</v>
      </c>
      <c r="K75" s="10" t="str">
        <f t="shared" si="2"/>
        <v>Repeat Customer</v>
      </c>
    </row>
    <row r="76" spans="1:11" x14ac:dyDescent="0.25">
      <c r="A76" s="3">
        <v>75</v>
      </c>
      <c r="B76" s="3">
        <v>3</v>
      </c>
      <c r="C76" s="3">
        <v>4315</v>
      </c>
      <c r="D76" s="3">
        <v>1</v>
      </c>
      <c r="E76" s="3">
        <v>9226</v>
      </c>
      <c r="F76" s="3">
        <v>1.99</v>
      </c>
      <c r="G76" s="4">
        <v>38563.563425925924</v>
      </c>
      <c r="H76" s="6">
        <v>38563.563425925924</v>
      </c>
      <c r="I76" s="6">
        <v>38570.696064814816</v>
      </c>
      <c r="J76" s="10">
        <f>COUNTIF(B76:B16107,B76)</f>
        <v>11</v>
      </c>
      <c r="K76" s="10" t="str">
        <f t="shared" si="2"/>
        <v>Repeat Customer</v>
      </c>
    </row>
    <row r="77" spans="1:11" x14ac:dyDescent="0.25">
      <c r="A77" s="3">
        <v>76</v>
      </c>
      <c r="B77" s="3">
        <v>3</v>
      </c>
      <c r="C77" s="3">
        <v>1675</v>
      </c>
      <c r="D77" s="3">
        <v>2</v>
      </c>
      <c r="E77" s="3">
        <v>9443</v>
      </c>
      <c r="F77" s="3">
        <v>3.99</v>
      </c>
      <c r="G77" s="4">
        <v>38563.906782407408</v>
      </c>
      <c r="H77" s="6">
        <v>38563.906782407408</v>
      </c>
      <c r="I77" s="6">
        <v>38569.890810185185</v>
      </c>
      <c r="J77" s="10">
        <f>COUNTIF(B77:B16108,B77)</f>
        <v>10</v>
      </c>
      <c r="K77" s="10" t="str">
        <f t="shared" si="2"/>
        <v>Repeat Customer</v>
      </c>
    </row>
    <row r="78" spans="1:11" x14ac:dyDescent="0.25">
      <c r="A78" s="3">
        <v>77</v>
      </c>
      <c r="B78" s="3">
        <v>3</v>
      </c>
      <c r="C78" s="3">
        <v>2829</v>
      </c>
      <c r="D78" s="3">
        <v>1</v>
      </c>
      <c r="E78" s="3">
        <v>9595</v>
      </c>
      <c r="F78" s="3">
        <v>2.99</v>
      </c>
      <c r="G78" s="4">
        <v>38564.144421296296</v>
      </c>
      <c r="H78" s="6">
        <v>38564.144421296296</v>
      </c>
      <c r="I78" s="6">
        <v>38567.249282407407</v>
      </c>
      <c r="J78" s="10">
        <f>COUNTIF(B78:B16109,B78)</f>
        <v>9</v>
      </c>
      <c r="K78" s="10" t="str">
        <f t="shared" si="2"/>
        <v>Repeat Customer</v>
      </c>
    </row>
    <row r="79" spans="1:11" x14ac:dyDescent="0.25">
      <c r="A79" s="3">
        <v>78</v>
      </c>
      <c r="B79" s="3">
        <v>3</v>
      </c>
      <c r="C79" s="3">
        <v>4560</v>
      </c>
      <c r="D79" s="3">
        <v>2</v>
      </c>
      <c r="E79" s="3">
        <v>9816</v>
      </c>
      <c r="F79" s="3">
        <v>4.99</v>
      </c>
      <c r="G79" s="4">
        <v>38564.481226851851</v>
      </c>
      <c r="H79" s="6">
        <v>38564.481226851851</v>
      </c>
      <c r="I79" s="6">
        <v>38568.71733796296</v>
      </c>
      <c r="J79" s="10">
        <f>COUNTIF(B79:B16110,B79)</f>
        <v>8</v>
      </c>
      <c r="K79" s="10" t="str">
        <f t="shared" si="2"/>
        <v>Repeat Customer</v>
      </c>
    </row>
    <row r="80" spans="1:11" x14ac:dyDescent="0.25">
      <c r="A80" s="3">
        <v>79</v>
      </c>
      <c r="B80" s="3">
        <v>3</v>
      </c>
      <c r="C80" s="3">
        <v>3292</v>
      </c>
      <c r="D80" s="3">
        <v>2</v>
      </c>
      <c r="E80" s="3">
        <v>10597</v>
      </c>
      <c r="F80" s="3">
        <v>5.99</v>
      </c>
      <c r="G80" s="4">
        <v>38565.597083333334</v>
      </c>
      <c r="H80" s="6">
        <v>38565.597083333334</v>
      </c>
      <c r="I80" s="6">
        <v>38572.834583333337</v>
      </c>
      <c r="J80" s="10">
        <f>COUNTIF(B80:B16111,B80)</f>
        <v>7</v>
      </c>
      <c r="K80" s="10" t="str">
        <f t="shared" si="2"/>
        <v>Repeat Customer</v>
      </c>
    </row>
    <row r="81" spans="1:11" x14ac:dyDescent="0.25">
      <c r="A81" s="3">
        <v>80</v>
      </c>
      <c r="B81" s="3">
        <v>3</v>
      </c>
      <c r="C81" s="3">
        <v>1984</v>
      </c>
      <c r="D81" s="3">
        <v>2</v>
      </c>
      <c r="E81" s="3">
        <v>12556</v>
      </c>
      <c r="F81" s="3">
        <v>4.99</v>
      </c>
      <c r="G81" s="4">
        <v>38582.617997685185</v>
      </c>
      <c r="H81" s="6">
        <v>38582.617997685185</v>
      </c>
      <c r="I81" s="6">
        <v>38588.639525462961</v>
      </c>
      <c r="J81" s="10">
        <f>COUNTIF(B81:B16112,B81)</f>
        <v>6</v>
      </c>
      <c r="K81" s="10" t="str">
        <f t="shared" si="2"/>
        <v>Repeat Customer</v>
      </c>
    </row>
    <row r="82" spans="1:11" x14ac:dyDescent="0.25">
      <c r="A82" s="3">
        <v>81</v>
      </c>
      <c r="B82" s="3">
        <v>3</v>
      </c>
      <c r="C82" s="3">
        <v>3241</v>
      </c>
      <c r="D82" s="3">
        <v>1</v>
      </c>
      <c r="E82" s="3">
        <v>13403</v>
      </c>
      <c r="F82" s="3">
        <v>8.99</v>
      </c>
      <c r="G82" s="4">
        <v>38583.929247685184</v>
      </c>
      <c r="H82" s="6">
        <v>38583.929247685184</v>
      </c>
      <c r="I82" s="6">
        <v>38591.807719907411</v>
      </c>
      <c r="J82" s="10">
        <f>COUNTIF(B82:B16113,B82)</f>
        <v>5</v>
      </c>
      <c r="K82" s="10" t="str">
        <f t="shared" si="2"/>
        <v>Repeat Customer</v>
      </c>
    </row>
    <row r="83" spans="1:11" x14ac:dyDescent="0.25">
      <c r="A83" s="3">
        <v>82</v>
      </c>
      <c r="B83" s="3">
        <v>3</v>
      </c>
      <c r="C83" s="3">
        <v>2526</v>
      </c>
      <c r="D83" s="3">
        <v>2</v>
      </c>
      <c r="E83" s="3">
        <v>13610</v>
      </c>
      <c r="F83" s="3">
        <v>2.99</v>
      </c>
      <c r="G83" s="4">
        <v>38584.25986111111</v>
      </c>
      <c r="H83" s="6">
        <v>38584.25986111111</v>
      </c>
      <c r="I83" s="6">
        <v>38590.030694444446</v>
      </c>
      <c r="J83" s="10">
        <f>COUNTIF(B83:B16114,B83)</f>
        <v>4</v>
      </c>
      <c r="K83" s="10" t="str">
        <f t="shared" si="2"/>
        <v>Repeat Customer</v>
      </c>
    </row>
    <row r="84" spans="1:11" x14ac:dyDescent="0.25">
      <c r="A84" s="3">
        <v>83</v>
      </c>
      <c r="B84" s="3">
        <v>3</v>
      </c>
      <c r="C84" s="3">
        <v>1427</v>
      </c>
      <c r="D84" s="3">
        <v>2</v>
      </c>
      <c r="E84" s="3">
        <v>14699</v>
      </c>
      <c r="F84" s="3">
        <v>8.99</v>
      </c>
      <c r="G84" s="4">
        <v>38585.868611111109</v>
      </c>
      <c r="H84" s="6">
        <v>38585.868611111109</v>
      </c>
      <c r="I84" s="6">
        <v>38593.756111111114</v>
      </c>
      <c r="J84" s="10">
        <f>COUNTIF(B84:B16115,B84)</f>
        <v>3</v>
      </c>
      <c r="K84" s="10" t="str">
        <f t="shared" si="2"/>
        <v>Repeat Customer</v>
      </c>
    </row>
    <row r="85" spans="1:11" x14ac:dyDescent="0.25">
      <c r="A85" s="3">
        <v>84</v>
      </c>
      <c r="B85" s="3">
        <v>3</v>
      </c>
      <c r="C85" s="3">
        <v>1685</v>
      </c>
      <c r="D85" s="3">
        <v>2</v>
      </c>
      <c r="E85" s="3">
        <v>15038</v>
      </c>
      <c r="F85" s="3">
        <v>0.99</v>
      </c>
      <c r="G85" s="4">
        <v>38586.401006944441</v>
      </c>
      <c r="H85" s="6">
        <v>38586.401006944441</v>
      </c>
      <c r="I85" s="6">
        <v>38587.610729166663</v>
      </c>
      <c r="J85" s="10">
        <f>COUNTIF(B85:B16116,B85)</f>
        <v>2</v>
      </c>
      <c r="K85" s="10" t="str">
        <f t="shared" si="2"/>
        <v>Repeat Customer</v>
      </c>
    </row>
    <row r="86" spans="1:11" x14ac:dyDescent="0.25">
      <c r="A86" s="3">
        <v>85</v>
      </c>
      <c r="B86" s="3">
        <v>3</v>
      </c>
      <c r="C86" s="3">
        <v>2468</v>
      </c>
      <c r="D86" s="3">
        <v>1</v>
      </c>
      <c r="E86" s="3">
        <v>15619</v>
      </c>
      <c r="F86" s="3">
        <v>2.99</v>
      </c>
      <c r="G86" s="4">
        <v>38587.298773148148</v>
      </c>
      <c r="H86" s="6">
        <v>38587.298773148148</v>
      </c>
      <c r="I86" s="6">
        <v>38590.30641203704</v>
      </c>
      <c r="J86" s="10">
        <f>COUNTIF(B86:B16117,B86)</f>
        <v>1</v>
      </c>
      <c r="K86" s="10" t="str">
        <f t="shared" si="2"/>
        <v>New Customer</v>
      </c>
    </row>
    <row r="87" spans="1:11" x14ac:dyDescent="0.25">
      <c r="A87" s="3">
        <v>86</v>
      </c>
      <c r="B87" s="3">
        <v>4</v>
      </c>
      <c r="C87" s="3">
        <v>1075</v>
      </c>
      <c r="D87" s="3">
        <v>1</v>
      </c>
      <c r="E87" s="3">
        <v>1297</v>
      </c>
      <c r="F87" s="3">
        <v>4.99</v>
      </c>
      <c r="G87" s="4">
        <v>38518.396851851852</v>
      </c>
      <c r="H87" s="6">
        <v>38518.396851851852</v>
      </c>
      <c r="I87" s="6">
        <v>38522.18990740741</v>
      </c>
      <c r="J87" s="10">
        <f>COUNTIF(B87:B16118,B87)</f>
        <v>22</v>
      </c>
      <c r="K87" s="10" t="str">
        <f t="shared" si="2"/>
        <v>Repeat Customer</v>
      </c>
    </row>
    <row r="88" spans="1:11" x14ac:dyDescent="0.25">
      <c r="A88" s="3">
        <v>87</v>
      </c>
      <c r="B88" s="3">
        <v>4</v>
      </c>
      <c r="C88" s="3">
        <v>280</v>
      </c>
      <c r="D88" s="3">
        <v>1</v>
      </c>
      <c r="E88" s="3">
        <v>1633</v>
      </c>
      <c r="F88" s="3">
        <v>0.99</v>
      </c>
      <c r="G88" s="4">
        <v>38519.33935185185</v>
      </c>
      <c r="H88" s="6">
        <v>38519.33935185185</v>
      </c>
      <c r="I88" s="6">
        <v>38520.467129629629</v>
      </c>
      <c r="J88" s="10">
        <f>COUNTIF(B88:B16119,B88)</f>
        <v>21</v>
      </c>
      <c r="K88" s="10" t="str">
        <f t="shared" si="2"/>
        <v>Repeat Customer</v>
      </c>
    </row>
    <row r="89" spans="1:11" x14ac:dyDescent="0.25">
      <c r="A89" s="3">
        <v>88</v>
      </c>
      <c r="B89" s="3">
        <v>4</v>
      </c>
      <c r="C89" s="3">
        <v>185</v>
      </c>
      <c r="D89" s="3">
        <v>2</v>
      </c>
      <c r="E89" s="3">
        <v>1707</v>
      </c>
      <c r="F89" s="3">
        <v>2.99</v>
      </c>
      <c r="G89" s="4">
        <v>38519.584340277775</v>
      </c>
      <c r="H89" s="6">
        <v>38519.584340277775</v>
      </c>
      <c r="I89" s="6">
        <v>38521.399618055555</v>
      </c>
      <c r="J89" s="10">
        <f>COUNTIF(B89:B16120,B89)</f>
        <v>20</v>
      </c>
      <c r="K89" s="10" t="str">
        <f t="shared" si="2"/>
        <v>Repeat Customer</v>
      </c>
    </row>
    <row r="90" spans="1:11" x14ac:dyDescent="0.25">
      <c r="A90" s="3">
        <v>89</v>
      </c>
      <c r="B90" s="3">
        <v>4</v>
      </c>
      <c r="C90" s="3">
        <v>97</v>
      </c>
      <c r="D90" s="3">
        <v>2</v>
      </c>
      <c r="E90" s="3">
        <v>1735</v>
      </c>
      <c r="F90" s="3">
        <v>0.99</v>
      </c>
      <c r="G90" s="4">
        <v>38519.66101851852</v>
      </c>
      <c r="H90" s="6">
        <v>38519.66101851852</v>
      </c>
      <c r="I90" s="6">
        <v>38523.561018518521</v>
      </c>
      <c r="J90" s="10">
        <f>COUNTIF(B90:B16121,B90)</f>
        <v>19</v>
      </c>
      <c r="K90" s="10" t="str">
        <f t="shared" si="2"/>
        <v>Repeat Customer</v>
      </c>
    </row>
    <row r="91" spans="1:11" x14ac:dyDescent="0.25">
      <c r="A91" s="3">
        <v>90</v>
      </c>
      <c r="B91" s="3">
        <v>4</v>
      </c>
      <c r="C91" s="3">
        <v>2495</v>
      </c>
      <c r="D91" s="3">
        <v>2</v>
      </c>
      <c r="E91" s="3">
        <v>2043</v>
      </c>
      <c r="F91" s="3">
        <v>0.99</v>
      </c>
      <c r="G91" s="4">
        <v>38520.605000000003</v>
      </c>
      <c r="H91" s="6">
        <v>38520.605000000003</v>
      </c>
      <c r="I91" s="6">
        <v>38522.46125</v>
      </c>
      <c r="J91" s="10">
        <f>COUNTIF(B91:B16122,B91)</f>
        <v>18</v>
      </c>
      <c r="K91" s="10" t="str">
        <f t="shared" si="2"/>
        <v>Repeat Customer</v>
      </c>
    </row>
    <row r="92" spans="1:11" x14ac:dyDescent="0.25">
      <c r="A92" s="3">
        <v>91</v>
      </c>
      <c r="B92" s="3">
        <v>4</v>
      </c>
      <c r="C92" s="3">
        <v>2065</v>
      </c>
      <c r="D92" s="3">
        <v>1</v>
      </c>
      <c r="E92" s="3">
        <v>2642</v>
      </c>
      <c r="F92" s="3">
        <v>5.99</v>
      </c>
      <c r="G92" s="4">
        <v>38522.402094907404</v>
      </c>
      <c r="H92" s="6">
        <v>38522.402094907404</v>
      </c>
      <c r="I92" s="6">
        <v>38528.356261574074</v>
      </c>
      <c r="J92" s="10">
        <f>COUNTIF(B92:B16123,B92)</f>
        <v>17</v>
      </c>
      <c r="K92" s="10" t="str">
        <f t="shared" si="2"/>
        <v>Repeat Customer</v>
      </c>
    </row>
    <row r="93" spans="1:11" x14ac:dyDescent="0.25">
      <c r="A93" s="3">
        <v>92</v>
      </c>
      <c r="B93" s="3">
        <v>4</v>
      </c>
      <c r="C93" s="3">
        <v>4385</v>
      </c>
      <c r="D93" s="3">
        <v>1</v>
      </c>
      <c r="E93" s="3">
        <v>7660</v>
      </c>
      <c r="F93" s="3">
        <v>2.99</v>
      </c>
      <c r="G93" s="4">
        <v>38561.09039351852</v>
      </c>
      <c r="H93" s="6">
        <v>38561.09039351852</v>
      </c>
      <c r="I93" s="6">
        <v>38563.186921296299</v>
      </c>
      <c r="J93" s="10">
        <f>COUNTIF(B93:B16124,B93)</f>
        <v>16</v>
      </c>
      <c r="K93" s="10" t="str">
        <f t="shared" si="2"/>
        <v>Repeat Customer</v>
      </c>
    </row>
    <row r="94" spans="1:11" x14ac:dyDescent="0.25">
      <c r="A94" s="3">
        <v>93</v>
      </c>
      <c r="B94" s="3">
        <v>4</v>
      </c>
      <c r="C94" s="3">
        <v>3587</v>
      </c>
      <c r="D94" s="3">
        <v>2</v>
      </c>
      <c r="E94" s="3">
        <v>7718</v>
      </c>
      <c r="F94" s="3">
        <v>2.99</v>
      </c>
      <c r="G94" s="4">
        <v>38561.193043981482</v>
      </c>
      <c r="H94" s="6">
        <v>38561.193043981482</v>
      </c>
      <c r="I94" s="6">
        <v>38562.38957175926</v>
      </c>
      <c r="J94" s="10">
        <f>COUNTIF(B94:B16125,B94)</f>
        <v>15</v>
      </c>
      <c r="K94" s="10" t="str">
        <f t="shared" si="2"/>
        <v>Repeat Customer</v>
      </c>
    </row>
    <row r="95" spans="1:11" x14ac:dyDescent="0.25">
      <c r="A95" s="3">
        <v>94</v>
      </c>
      <c r="B95" s="3">
        <v>4</v>
      </c>
      <c r="C95" s="3">
        <v>165</v>
      </c>
      <c r="D95" s="3">
        <v>1</v>
      </c>
      <c r="E95" s="3">
        <v>8741</v>
      </c>
      <c r="F95" s="3">
        <v>3.99</v>
      </c>
      <c r="G95" s="4">
        <v>38562.781215277777</v>
      </c>
      <c r="H95" s="6">
        <v>38562.781215277777</v>
      </c>
      <c r="I95" s="6">
        <v>38567.768020833333</v>
      </c>
      <c r="J95" s="10">
        <f>COUNTIF(B95:B16126,B95)</f>
        <v>14</v>
      </c>
      <c r="K95" s="10" t="str">
        <f t="shared" si="2"/>
        <v>Repeat Customer</v>
      </c>
    </row>
    <row r="96" spans="1:11" x14ac:dyDescent="0.25">
      <c r="A96" s="3">
        <v>95</v>
      </c>
      <c r="B96" s="3">
        <v>4</v>
      </c>
      <c r="C96" s="3">
        <v>4117</v>
      </c>
      <c r="D96" s="3">
        <v>1</v>
      </c>
      <c r="E96" s="3">
        <v>9100</v>
      </c>
      <c r="F96" s="3">
        <v>5.99</v>
      </c>
      <c r="G96" s="4">
        <v>38563.365381944444</v>
      </c>
      <c r="H96" s="6">
        <v>38563.365381944444</v>
      </c>
      <c r="I96" s="6">
        <v>38569.440381944441</v>
      </c>
      <c r="J96" s="10">
        <f>COUNTIF(B96:B16127,B96)</f>
        <v>13</v>
      </c>
      <c r="K96" s="10" t="str">
        <f t="shared" si="2"/>
        <v>Repeat Customer</v>
      </c>
    </row>
    <row r="97" spans="1:11" x14ac:dyDescent="0.25">
      <c r="A97" s="3">
        <v>96</v>
      </c>
      <c r="B97" s="3">
        <v>4</v>
      </c>
      <c r="C97" s="3">
        <v>2980</v>
      </c>
      <c r="D97" s="3">
        <v>1</v>
      </c>
      <c r="E97" s="3">
        <v>9371</v>
      </c>
      <c r="F97" s="3">
        <v>5.99</v>
      </c>
      <c r="G97" s="4">
        <v>38563.790277777778</v>
      </c>
      <c r="H97" s="6">
        <v>38563.790277777778</v>
      </c>
      <c r="I97" s="6">
        <v>38567.634722222225</v>
      </c>
      <c r="J97" s="10">
        <f>COUNTIF(B97:B16128,B97)</f>
        <v>12</v>
      </c>
      <c r="K97" s="10" t="str">
        <f t="shared" si="2"/>
        <v>Repeat Customer</v>
      </c>
    </row>
    <row r="98" spans="1:11" x14ac:dyDescent="0.25">
      <c r="A98" s="3">
        <v>97</v>
      </c>
      <c r="B98" s="3">
        <v>4</v>
      </c>
      <c r="C98" s="3">
        <v>57</v>
      </c>
      <c r="D98" s="3">
        <v>2</v>
      </c>
      <c r="E98" s="3">
        <v>11069</v>
      </c>
      <c r="F98" s="3">
        <v>0.99</v>
      </c>
      <c r="G98" s="4">
        <v>38566.298310185186</v>
      </c>
      <c r="H98" s="6">
        <v>38566.298310185186</v>
      </c>
      <c r="I98" s="6">
        <v>38572.360810185186</v>
      </c>
      <c r="J98" s="10">
        <f>COUNTIF(B98:B16129,B98)</f>
        <v>11</v>
      </c>
      <c r="K98" s="10" t="str">
        <f t="shared" si="2"/>
        <v>Repeat Customer</v>
      </c>
    </row>
    <row r="99" spans="1:11" x14ac:dyDescent="0.25">
      <c r="A99" s="3">
        <v>98</v>
      </c>
      <c r="B99" s="3">
        <v>4</v>
      </c>
      <c r="C99" s="3">
        <v>4311</v>
      </c>
      <c r="D99" s="3">
        <v>1</v>
      </c>
      <c r="E99" s="3">
        <v>11110</v>
      </c>
      <c r="F99" s="3">
        <v>2.99</v>
      </c>
      <c r="G99" s="4">
        <v>38566.347581018519</v>
      </c>
      <c r="H99" s="6">
        <v>38566.347581018519</v>
      </c>
      <c r="I99" s="6">
        <v>38568.212858796294</v>
      </c>
      <c r="J99" s="10">
        <f>COUNTIF(B99:B16130,B99)</f>
        <v>10</v>
      </c>
      <c r="K99" s="10" t="str">
        <f t="shared" si="2"/>
        <v>Repeat Customer</v>
      </c>
    </row>
    <row r="100" spans="1:11" x14ac:dyDescent="0.25">
      <c r="A100" s="3">
        <v>99</v>
      </c>
      <c r="B100" s="3">
        <v>4</v>
      </c>
      <c r="C100" s="3">
        <v>3071</v>
      </c>
      <c r="D100" s="3">
        <v>2</v>
      </c>
      <c r="E100" s="3">
        <v>11529</v>
      </c>
      <c r="F100" s="3">
        <v>4.99</v>
      </c>
      <c r="G100" s="4">
        <v>38581.019456018519</v>
      </c>
      <c r="H100" s="6">
        <v>38581.019456018519</v>
      </c>
      <c r="I100" s="6">
        <v>38583.199317129627</v>
      </c>
      <c r="J100" s="10">
        <f>COUNTIF(B100:B16131,B100)</f>
        <v>9</v>
      </c>
      <c r="K100" s="10" t="str">
        <f t="shared" si="2"/>
        <v>Repeat Customer</v>
      </c>
    </row>
    <row r="101" spans="1:11" x14ac:dyDescent="0.25">
      <c r="A101" s="3">
        <v>100</v>
      </c>
      <c r="B101" s="3">
        <v>4</v>
      </c>
      <c r="C101" s="3">
        <v>1976</v>
      </c>
      <c r="D101" s="3">
        <v>1</v>
      </c>
      <c r="E101" s="3">
        <v>12151</v>
      </c>
      <c r="F101" s="3">
        <v>2.99</v>
      </c>
      <c r="G101" s="4">
        <v>38582.009756944448</v>
      </c>
      <c r="H101" s="6">
        <v>38582.009756944448</v>
      </c>
      <c r="I101" s="6">
        <v>38582.994479166664</v>
      </c>
      <c r="J101" s="10">
        <f>COUNTIF(B101:B16132,B101)</f>
        <v>8</v>
      </c>
      <c r="K101" s="10" t="str">
        <f t="shared" si="2"/>
        <v>Repeat Customer</v>
      </c>
    </row>
    <row r="102" spans="1:11" x14ac:dyDescent="0.25">
      <c r="A102" s="3">
        <v>101</v>
      </c>
      <c r="B102" s="3">
        <v>4</v>
      </c>
      <c r="C102" s="3">
        <v>2479</v>
      </c>
      <c r="D102" s="3">
        <v>2</v>
      </c>
      <c r="E102" s="3">
        <v>12294</v>
      </c>
      <c r="F102" s="3">
        <v>8.99</v>
      </c>
      <c r="G102" s="4">
        <v>38582.218564814815</v>
      </c>
      <c r="H102" s="6">
        <v>38582.218564814815</v>
      </c>
      <c r="I102" s="6">
        <v>38591.064398148148</v>
      </c>
      <c r="J102" s="10">
        <f>COUNTIF(B102:B16133,B102)</f>
        <v>7</v>
      </c>
      <c r="K102" s="10" t="str">
        <f t="shared" si="2"/>
        <v>Repeat Customer</v>
      </c>
    </row>
    <row r="103" spans="1:11" x14ac:dyDescent="0.25">
      <c r="A103" s="3">
        <v>102</v>
      </c>
      <c r="B103" s="3">
        <v>4</v>
      </c>
      <c r="C103" s="3">
        <v>132</v>
      </c>
      <c r="D103" s="3">
        <v>2</v>
      </c>
      <c r="E103" s="3">
        <v>12856</v>
      </c>
      <c r="F103" s="3">
        <v>1.99</v>
      </c>
      <c r="G103" s="4">
        <v>38583.096678240741</v>
      </c>
      <c r="H103" s="6">
        <v>38583.096678240741</v>
      </c>
      <c r="I103" s="6">
        <v>38587.325844907406</v>
      </c>
      <c r="J103" s="10">
        <f>COUNTIF(B103:B16134,B103)</f>
        <v>6</v>
      </c>
      <c r="K103" s="10" t="str">
        <f t="shared" si="2"/>
        <v>Repeat Customer</v>
      </c>
    </row>
    <row r="104" spans="1:11" x14ac:dyDescent="0.25">
      <c r="A104" s="3">
        <v>103</v>
      </c>
      <c r="B104" s="3">
        <v>4</v>
      </c>
      <c r="C104" s="3">
        <v>3373</v>
      </c>
      <c r="D104" s="3">
        <v>1</v>
      </c>
      <c r="E104" s="3">
        <v>13704</v>
      </c>
      <c r="F104" s="3">
        <v>2.99</v>
      </c>
      <c r="G104" s="4">
        <v>38584.397268518522</v>
      </c>
      <c r="H104" s="6">
        <v>38584.397268518522</v>
      </c>
      <c r="I104" s="6">
        <v>38587.603518518517</v>
      </c>
      <c r="J104" s="10">
        <f>COUNTIF(B104:B16135,B104)</f>
        <v>5</v>
      </c>
      <c r="K104" s="10" t="str">
        <f t="shared" si="2"/>
        <v>Repeat Customer</v>
      </c>
    </row>
    <row r="105" spans="1:11" x14ac:dyDescent="0.25">
      <c r="A105" s="3">
        <v>104</v>
      </c>
      <c r="B105" s="3">
        <v>4</v>
      </c>
      <c r="C105" s="3">
        <v>3822</v>
      </c>
      <c r="D105" s="3">
        <v>1</v>
      </c>
      <c r="E105" s="3">
        <v>13807</v>
      </c>
      <c r="F105" s="3">
        <v>6.99</v>
      </c>
      <c r="G105" s="4">
        <v>38584.538657407407</v>
      </c>
      <c r="H105" s="6">
        <v>38584.538657407407</v>
      </c>
      <c r="I105" s="6">
        <v>38592.379629629628</v>
      </c>
      <c r="J105" s="10">
        <f>COUNTIF(B105:B16136,B105)</f>
        <v>4</v>
      </c>
      <c r="K105" s="10" t="str">
        <f t="shared" si="2"/>
        <v>Repeat Customer</v>
      </c>
    </row>
    <row r="106" spans="1:11" x14ac:dyDescent="0.25">
      <c r="A106" s="3">
        <v>105</v>
      </c>
      <c r="B106" s="3">
        <v>4</v>
      </c>
      <c r="C106" s="3">
        <v>984</v>
      </c>
      <c r="D106" s="3">
        <v>2</v>
      </c>
      <c r="E106" s="3">
        <v>14225</v>
      </c>
      <c r="F106" s="3">
        <v>4.99</v>
      </c>
      <c r="G106" s="4">
        <v>38585.203900462962</v>
      </c>
      <c r="H106" s="6">
        <v>38585.203900462962</v>
      </c>
      <c r="I106" s="6">
        <v>38589.985844907409</v>
      </c>
      <c r="J106" s="10">
        <f>COUNTIF(B106:B16137,B106)</f>
        <v>3</v>
      </c>
      <c r="K106" s="10" t="str">
        <f t="shared" si="2"/>
        <v>Repeat Customer</v>
      </c>
    </row>
    <row r="107" spans="1:11" x14ac:dyDescent="0.25">
      <c r="A107" s="3">
        <v>106</v>
      </c>
      <c r="B107" s="3">
        <v>4</v>
      </c>
      <c r="C107" s="3">
        <v>2553</v>
      </c>
      <c r="D107" s="3">
        <v>1</v>
      </c>
      <c r="E107" s="3">
        <v>15147</v>
      </c>
      <c r="F107" s="3">
        <v>2.99</v>
      </c>
      <c r="G107" s="4">
        <v>38586.58221064815</v>
      </c>
      <c r="H107" s="6">
        <v>38586.58221064815</v>
      </c>
      <c r="I107" s="6">
        <v>38592.606516203705</v>
      </c>
      <c r="J107" s="10">
        <f>COUNTIF(B107:B16138,B107)</f>
        <v>2</v>
      </c>
      <c r="K107" s="10" t="str">
        <f t="shared" si="2"/>
        <v>Repeat Customer</v>
      </c>
    </row>
    <row r="108" spans="1:11" x14ac:dyDescent="0.25">
      <c r="A108" s="3">
        <v>107</v>
      </c>
      <c r="B108" s="3">
        <v>4</v>
      </c>
      <c r="C108" s="3">
        <v>3308</v>
      </c>
      <c r="D108" s="3">
        <v>2</v>
      </c>
      <c r="E108" s="3">
        <v>15635</v>
      </c>
      <c r="F108" s="3">
        <v>1.99</v>
      </c>
      <c r="G108" s="4">
        <v>38587.321527777778</v>
      </c>
      <c r="H108" s="6">
        <v>38587.321527777778</v>
      </c>
      <c r="I108" s="6">
        <v>38591.449305555558</v>
      </c>
      <c r="J108" s="10">
        <f>COUNTIF(B108:B16139,B108)</f>
        <v>1</v>
      </c>
      <c r="K108" s="10" t="str">
        <f t="shared" si="2"/>
        <v>New Customer</v>
      </c>
    </row>
    <row r="109" spans="1:11" x14ac:dyDescent="0.25">
      <c r="A109" s="3">
        <v>108</v>
      </c>
      <c r="B109" s="3">
        <v>5</v>
      </c>
      <c r="C109" s="3">
        <v>4124</v>
      </c>
      <c r="D109" s="3">
        <v>1</v>
      </c>
      <c r="E109" s="3">
        <v>731</v>
      </c>
      <c r="F109" s="3">
        <v>0.99</v>
      </c>
      <c r="G109" s="4">
        <v>38501.309212962966</v>
      </c>
      <c r="H109" s="6">
        <v>38501.309212962966</v>
      </c>
      <c r="I109" s="6">
        <v>38502.223101851851</v>
      </c>
      <c r="J109" s="10">
        <f>COUNTIF(B109:B16140,B109)</f>
        <v>38</v>
      </c>
      <c r="K109" s="10" t="str">
        <f t="shared" si="2"/>
        <v>Repeat Customer</v>
      </c>
    </row>
    <row r="110" spans="1:11" x14ac:dyDescent="0.25">
      <c r="A110" s="3">
        <v>109</v>
      </c>
      <c r="B110" s="3">
        <v>5</v>
      </c>
      <c r="C110" s="3">
        <v>301</v>
      </c>
      <c r="D110" s="3">
        <v>1</v>
      </c>
      <c r="E110" s="3">
        <v>1085</v>
      </c>
      <c r="F110" s="3">
        <v>6.99</v>
      </c>
      <c r="G110" s="4">
        <v>38503.469247685185</v>
      </c>
      <c r="H110" s="6">
        <v>38503.469247685185</v>
      </c>
      <c r="I110" s="6">
        <v>38510.501886574071</v>
      </c>
      <c r="J110" s="10">
        <f>COUNTIF(B110:B16141,B110)</f>
        <v>37</v>
      </c>
      <c r="K110" s="10" t="str">
        <f t="shared" si="2"/>
        <v>Repeat Customer</v>
      </c>
    </row>
    <row r="111" spans="1:11" x14ac:dyDescent="0.25">
      <c r="A111" s="3">
        <v>110</v>
      </c>
      <c r="B111" s="3">
        <v>5</v>
      </c>
      <c r="C111" s="3">
        <v>3998</v>
      </c>
      <c r="D111" s="3">
        <v>1</v>
      </c>
      <c r="E111" s="3">
        <v>1142</v>
      </c>
      <c r="F111" s="3">
        <v>1.99</v>
      </c>
      <c r="G111" s="4">
        <v>38503.824050925927</v>
      </c>
      <c r="H111" s="6">
        <v>38503.824050925927</v>
      </c>
      <c r="I111" s="6">
        <v>38508.585856481484</v>
      </c>
      <c r="J111" s="10">
        <f>COUNTIF(B111:B16142,B111)</f>
        <v>36</v>
      </c>
      <c r="K111" s="10" t="str">
        <f t="shared" si="2"/>
        <v>Repeat Customer</v>
      </c>
    </row>
    <row r="112" spans="1:11" x14ac:dyDescent="0.25">
      <c r="A112" s="3">
        <v>111</v>
      </c>
      <c r="B112" s="3">
        <v>5</v>
      </c>
      <c r="C112" s="3">
        <v>3277</v>
      </c>
      <c r="D112" s="3">
        <v>1</v>
      </c>
      <c r="E112" s="3">
        <v>1502</v>
      </c>
      <c r="F112" s="3">
        <v>3.99</v>
      </c>
      <c r="G112" s="4">
        <v>38518.918912037036</v>
      </c>
      <c r="H112" s="6">
        <v>38518.918912037036</v>
      </c>
      <c r="I112" s="6">
        <v>38526.779328703706</v>
      </c>
      <c r="J112" s="10">
        <f>COUNTIF(B112:B16143,B112)</f>
        <v>35</v>
      </c>
      <c r="K112" s="10" t="str">
        <f t="shared" si="2"/>
        <v>Repeat Customer</v>
      </c>
    </row>
    <row r="113" spans="1:11" x14ac:dyDescent="0.25">
      <c r="A113" s="3">
        <v>112</v>
      </c>
      <c r="B113" s="3">
        <v>5</v>
      </c>
      <c r="C113" s="3">
        <v>2466</v>
      </c>
      <c r="D113" s="3">
        <v>2</v>
      </c>
      <c r="E113" s="3">
        <v>1631</v>
      </c>
      <c r="F113" s="3">
        <v>2.99</v>
      </c>
      <c r="G113" s="4">
        <v>38519.334050925929</v>
      </c>
      <c r="H113" s="6">
        <v>38519.334050925929</v>
      </c>
      <c r="I113" s="6">
        <v>38522.377800925926</v>
      </c>
      <c r="J113" s="10">
        <f>COUNTIF(B113:B16144,B113)</f>
        <v>34</v>
      </c>
      <c r="K113" s="10" t="str">
        <f t="shared" si="2"/>
        <v>Repeat Customer</v>
      </c>
    </row>
    <row r="114" spans="1:11" x14ac:dyDescent="0.25">
      <c r="A114" s="3">
        <v>113</v>
      </c>
      <c r="B114" s="3">
        <v>5</v>
      </c>
      <c r="C114" s="3">
        <v>4323</v>
      </c>
      <c r="D114" s="3">
        <v>2</v>
      </c>
      <c r="E114" s="3">
        <v>2063</v>
      </c>
      <c r="F114" s="3">
        <v>4.99</v>
      </c>
      <c r="G114" s="4">
        <v>38520.664502314816</v>
      </c>
      <c r="H114" s="6">
        <v>38520.664502314816</v>
      </c>
      <c r="I114" s="6">
        <v>38524.597141203703</v>
      </c>
      <c r="J114" s="10">
        <f>COUNTIF(B114:B16145,B114)</f>
        <v>33</v>
      </c>
      <c r="K114" s="10" t="str">
        <f t="shared" si="2"/>
        <v>Repeat Customer</v>
      </c>
    </row>
    <row r="115" spans="1:11" x14ac:dyDescent="0.25">
      <c r="A115" s="3">
        <v>114</v>
      </c>
      <c r="B115" s="3">
        <v>5</v>
      </c>
      <c r="C115" s="3">
        <v>1105</v>
      </c>
      <c r="D115" s="3">
        <v>2</v>
      </c>
      <c r="E115" s="3">
        <v>2570</v>
      </c>
      <c r="F115" s="3">
        <v>2.99</v>
      </c>
      <c r="G115" s="4">
        <v>38522.180706018517</v>
      </c>
      <c r="H115" s="6">
        <v>38522.180706018517</v>
      </c>
      <c r="I115" s="6">
        <v>38528.291817129626</v>
      </c>
      <c r="J115" s="10">
        <f>COUNTIF(B115:B16146,B115)</f>
        <v>32</v>
      </c>
      <c r="K115" s="10" t="str">
        <f t="shared" si="2"/>
        <v>Repeat Customer</v>
      </c>
    </row>
    <row r="116" spans="1:11" x14ac:dyDescent="0.25">
      <c r="A116" s="3">
        <v>115</v>
      </c>
      <c r="B116" s="3">
        <v>5</v>
      </c>
      <c r="C116" s="3">
        <v>1183</v>
      </c>
      <c r="D116" s="3">
        <v>2</v>
      </c>
      <c r="E116" s="3">
        <v>3126</v>
      </c>
      <c r="F116" s="3">
        <v>4.99</v>
      </c>
      <c r="G116" s="4">
        <v>38523.776643518519</v>
      </c>
      <c r="H116" s="6">
        <v>38523.776643518519</v>
      </c>
      <c r="I116" s="6">
        <v>38529.000254629631</v>
      </c>
      <c r="J116" s="10">
        <f>COUNTIF(B116:B16147,B116)</f>
        <v>31</v>
      </c>
      <c r="K116" s="10" t="str">
        <f t="shared" si="2"/>
        <v>Repeat Customer</v>
      </c>
    </row>
    <row r="117" spans="1:11" x14ac:dyDescent="0.25">
      <c r="A117" s="3">
        <v>116</v>
      </c>
      <c r="B117" s="3">
        <v>5</v>
      </c>
      <c r="C117" s="3">
        <v>600</v>
      </c>
      <c r="D117" s="3">
        <v>2</v>
      </c>
      <c r="E117" s="3">
        <v>3677</v>
      </c>
      <c r="F117" s="3">
        <v>4.99</v>
      </c>
      <c r="G117" s="4">
        <v>38539.383310185185</v>
      </c>
      <c r="H117" s="6">
        <v>38539.383310185185</v>
      </c>
      <c r="I117" s="6">
        <v>38541.452060185184</v>
      </c>
      <c r="J117" s="10">
        <f>COUNTIF(B117:B16148,B117)</f>
        <v>30</v>
      </c>
      <c r="K117" s="10" t="str">
        <f t="shared" si="2"/>
        <v>Repeat Customer</v>
      </c>
    </row>
    <row r="118" spans="1:11" x14ac:dyDescent="0.25">
      <c r="A118" s="3">
        <v>117</v>
      </c>
      <c r="B118" s="3">
        <v>5</v>
      </c>
      <c r="C118" s="3">
        <v>4463</v>
      </c>
      <c r="D118" s="3">
        <v>2</v>
      </c>
      <c r="E118" s="3">
        <v>4889</v>
      </c>
      <c r="F118" s="3">
        <v>2.99</v>
      </c>
      <c r="G118" s="4">
        <v>38541.836608796293</v>
      </c>
      <c r="H118" s="6">
        <v>38541.836608796293</v>
      </c>
      <c r="I118" s="6">
        <v>38546.748414351852</v>
      </c>
      <c r="J118" s="10">
        <f>COUNTIF(B118:B16149,B118)</f>
        <v>29</v>
      </c>
      <c r="K118" s="10" t="str">
        <f t="shared" si="2"/>
        <v>Repeat Customer</v>
      </c>
    </row>
    <row r="119" spans="1:11" x14ac:dyDescent="0.25">
      <c r="A119" s="3">
        <v>118</v>
      </c>
      <c r="B119" s="3">
        <v>5</v>
      </c>
      <c r="C119" s="3">
        <v>1871</v>
      </c>
      <c r="D119" s="3">
        <v>1</v>
      </c>
      <c r="E119" s="3">
        <v>5016</v>
      </c>
      <c r="F119" s="3">
        <v>4.99</v>
      </c>
      <c r="G119" s="4">
        <v>38542.081909722219</v>
      </c>
      <c r="H119" s="6">
        <v>38542.081909722219</v>
      </c>
      <c r="I119" s="6">
        <v>38542.9221875</v>
      </c>
      <c r="J119" s="10">
        <f>COUNTIF(B119:B16150,B119)</f>
        <v>28</v>
      </c>
      <c r="K119" s="10" t="str">
        <f t="shared" si="2"/>
        <v>Repeat Customer</v>
      </c>
    </row>
    <row r="120" spans="1:11" x14ac:dyDescent="0.25">
      <c r="A120" s="3">
        <v>119</v>
      </c>
      <c r="B120" s="3">
        <v>5</v>
      </c>
      <c r="C120" s="3">
        <v>957</v>
      </c>
      <c r="D120" s="3">
        <v>2</v>
      </c>
      <c r="E120" s="3">
        <v>5118</v>
      </c>
      <c r="F120" s="3">
        <v>5.99</v>
      </c>
      <c r="G120" s="4">
        <v>38542.301296296297</v>
      </c>
      <c r="H120" s="6">
        <v>38542.301296296297</v>
      </c>
      <c r="I120" s="6">
        <v>38551.221435185187</v>
      </c>
      <c r="J120" s="10">
        <f>COUNTIF(B120:B16151,B120)</f>
        <v>27</v>
      </c>
      <c r="K120" s="10" t="str">
        <f t="shared" si="2"/>
        <v>Repeat Customer</v>
      </c>
    </row>
    <row r="121" spans="1:11" x14ac:dyDescent="0.25">
      <c r="A121" s="3">
        <v>120</v>
      </c>
      <c r="B121" s="3">
        <v>5</v>
      </c>
      <c r="C121" s="3">
        <v>416</v>
      </c>
      <c r="D121" s="3">
        <v>2</v>
      </c>
      <c r="E121" s="3">
        <v>5156</v>
      </c>
      <c r="F121" s="3">
        <v>1.99</v>
      </c>
      <c r="G121" s="4">
        <v>38542.36923611111</v>
      </c>
      <c r="H121" s="6">
        <v>38542.36923611111</v>
      </c>
      <c r="I121" s="6">
        <v>38548.166458333333</v>
      </c>
      <c r="J121" s="10">
        <f>COUNTIF(B121:B16152,B121)</f>
        <v>26</v>
      </c>
      <c r="K121" s="10" t="str">
        <f t="shared" si="2"/>
        <v>Repeat Customer</v>
      </c>
    </row>
    <row r="122" spans="1:11" x14ac:dyDescent="0.25">
      <c r="A122" s="3">
        <v>121</v>
      </c>
      <c r="B122" s="3">
        <v>5</v>
      </c>
      <c r="C122" s="3">
        <v>2348</v>
      </c>
      <c r="D122" s="3">
        <v>2</v>
      </c>
      <c r="E122" s="3">
        <v>5721</v>
      </c>
      <c r="F122" s="3">
        <v>0.99</v>
      </c>
      <c r="G122" s="4">
        <v>38543.464988425927</v>
      </c>
      <c r="H122" s="6">
        <v>38543.464988425927</v>
      </c>
      <c r="I122" s="6">
        <v>38550.695543981485</v>
      </c>
      <c r="J122" s="10">
        <f>COUNTIF(B122:B16153,B122)</f>
        <v>25</v>
      </c>
      <c r="K122" s="10" t="str">
        <f t="shared" si="2"/>
        <v>Repeat Customer</v>
      </c>
    </row>
    <row r="123" spans="1:11" x14ac:dyDescent="0.25">
      <c r="A123" s="3">
        <v>122</v>
      </c>
      <c r="B123" s="3">
        <v>5</v>
      </c>
      <c r="C123" s="3">
        <v>2153</v>
      </c>
      <c r="D123" s="3">
        <v>1</v>
      </c>
      <c r="E123" s="3">
        <v>6042</v>
      </c>
      <c r="F123" s="3">
        <v>8.99</v>
      </c>
      <c r="G123" s="4">
        <v>38544.13685185185</v>
      </c>
      <c r="H123" s="6">
        <v>38544.13685185185</v>
      </c>
      <c r="I123" s="6">
        <v>38552.297268518516</v>
      </c>
      <c r="J123" s="10">
        <f>COUNTIF(B123:B16154,B123)</f>
        <v>24</v>
      </c>
      <c r="K123" s="10" t="str">
        <f t="shared" si="2"/>
        <v>Repeat Customer</v>
      </c>
    </row>
    <row r="124" spans="1:11" x14ac:dyDescent="0.25">
      <c r="A124" s="3">
        <v>123</v>
      </c>
      <c r="B124" s="3">
        <v>5</v>
      </c>
      <c r="C124" s="3">
        <v>4364</v>
      </c>
      <c r="D124" s="3">
        <v>1</v>
      </c>
      <c r="E124" s="3">
        <v>6663</v>
      </c>
      <c r="F124" s="3">
        <v>3.99</v>
      </c>
      <c r="G124" s="4">
        <v>38545.477488425924</v>
      </c>
      <c r="H124" s="6">
        <v>38545.477488425924</v>
      </c>
      <c r="I124" s="6">
        <v>38554.691377314812</v>
      </c>
      <c r="J124" s="10">
        <f>COUNTIF(B124:B16155,B124)</f>
        <v>23</v>
      </c>
      <c r="K124" s="10" t="str">
        <f t="shared" si="2"/>
        <v>Repeat Customer</v>
      </c>
    </row>
    <row r="125" spans="1:11" x14ac:dyDescent="0.25">
      <c r="A125" s="3">
        <v>124</v>
      </c>
      <c r="B125" s="3">
        <v>5</v>
      </c>
      <c r="C125" s="3">
        <v>1434</v>
      </c>
      <c r="D125" s="3">
        <v>2</v>
      </c>
      <c r="E125" s="3">
        <v>6685</v>
      </c>
      <c r="F125" s="3">
        <v>4.99</v>
      </c>
      <c r="G125" s="4">
        <v>38545.511435185188</v>
      </c>
      <c r="H125" s="6">
        <v>38545.511435185188</v>
      </c>
      <c r="I125" s="6">
        <v>38552.710740740738</v>
      </c>
      <c r="J125" s="10">
        <f>COUNTIF(B125:B16156,B125)</f>
        <v>22</v>
      </c>
      <c r="K125" s="10" t="str">
        <f t="shared" si="2"/>
        <v>Repeat Customer</v>
      </c>
    </row>
    <row r="126" spans="1:11" x14ac:dyDescent="0.25">
      <c r="A126" s="3">
        <v>125</v>
      </c>
      <c r="B126" s="3">
        <v>5</v>
      </c>
      <c r="C126" s="3">
        <v>3333</v>
      </c>
      <c r="D126" s="3">
        <v>2</v>
      </c>
      <c r="E126" s="3">
        <v>7293</v>
      </c>
      <c r="F126" s="3">
        <v>0.99</v>
      </c>
      <c r="G126" s="4">
        <v>38560.526018518518</v>
      </c>
      <c r="H126" s="6">
        <v>38560.526018518518</v>
      </c>
      <c r="I126" s="6">
        <v>38563.633657407408</v>
      </c>
      <c r="J126" s="10">
        <f>COUNTIF(B126:B16157,B126)</f>
        <v>21</v>
      </c>
      <c r="K126" s="10" t="str">
        <f t="shared" si="2"/>
        <v>Repeat Customer</v>
      </c>
    </row>
    <row r="127" spans="1:11" x14ac:dyDescent="0.25">
      <c r="A127" s="3">
        <v>126</v>
      </c>
      <c r="B127" s="3">
        <v>5</v>
      </c>
      <c r="C127" s="3">
        <v>92</v>
      </c>
      <c r="D127" s="3">
        <v>2</v>
      </c>
      <c r="E127" s="3">
        <v>7652</v>
      </c>
      <c r="F127" s="3">
        <v>0.99</v>
      </c>
      <c r="G127" s="4">
        <v>38561.076724537037</v>
      </c>
      <c r="H127" s="6">
        <v>38561.076724537037</v>
      </c>
      <c r="I127" s="6">
        <v>38563.932974537034</v>
      </c>
      <c r="J127" s="10">
        <f>COUNTIF(B127:B16158,B127)</f>
        <v>20</v>
      </c>
      <c r="K127" s="10" t="str">
        <f t="shared" si="2"/>
        <v>Repeat Customer</v>
      </c>
    </row>
    <row r="128" spans="1:11" x14ac:dyDescent="0.25">
      <c r="A128" s="3">
        <v>127</v>
      </c>
      <c r="B128" s="3">
        <v>5</v>
      </c>
      <c r="C128" s="3">
        <v>111</v>
      </c>
      <c r="D128" s="3">
        <v>2</v>
      </c>
      <c r="E128" s="3">
        <v>7829</v>
      </c>
      <c r="F128" s="3">
        <v>3.99</v>
      </c>
      <c r="G128" s="4">
        <v>38561.363645833335</v>
      </c>
      <c r="H128" s="6">
        <v>38561.363645833335</v>
      </c>
      <c r="I128" s="6">
        <v>38568.60670138889</v>
      </c>
      <c r="J128" s="10">
        <f>COUNTIF(B128:B16159,B128)</f>
        <v>19</v>
      </c>
      <c r="K128" s="10" t="str">
        <f t="shared" si="2"/>
        <v>Repeat Customer</v>
      </c>
    </row>
    <row r="129" spans="1:11" x14ac:dyDescent="0.25">
      <c r="A129" s="3">
        <v>128</v>
      </c>
      <c r="B129" s="3">
        <v>5</v>
      </c>
      <c r="C129" s="3">
        <v>28</v>
      </c>
      <c r="D129" s="3">
        <v>1</v>
      </c>
      <c r="E129" s="3">
        <v>8263</v>
      </c>
      <c r="F129" s="3">
        <v>2.99</v>
      </c>
      <c r="G129" s="4">
        <v>38562.049571759257</v>
      </c>
      <c r="H129" s="6">
        <v>38562.049571759257</v>
      </c>
      <c r="I129" s="6">
        <v>38564.078738425924</v>
      </c>
      <c r="J129" s="10">
        <f>COUNTIF(B129:B16160,B129)</f>
        <v>18</v>
      </c>
      <c r="K129" s="10" t="str">
        <f t="shared" si="2"/>
        <v>Repeat Customer</v>
      </c>
    </row>
    <row r="130" spans="1:11" x14ac:dyDescent="0.25">
      <c r="A130" s="3">
        <v>129</v>
      </c>
      <c r="B130" s="3">
        <v>5</v>
      </c>
      <c r="C130" s="3">
        <v>711</v>
      </c>
      <c r="D130" s="3">
        <v>1</v>
      </c>
      <c r="E130" s="3">
        <v>8978</v>
      </c>
      <c r="F130" s="3">
        <v>1.99</v>
      </c>
      <c r="G130" s="4">
        <v>38563.176712962966</v>
      </c>
      <c r="H130" s="6">
        <v>38563.176712962966</v>
      </c>
      <c r="I130" s="6">
        <v>38570.380879629629</v>
      </c>
      <c r="J130" s="10">
        <f>COUNTIF(B130:B16161,B130)</f>
        <v>17</v>
      </c>
      <c r="K130" s="10" t="str">
        <f t="shared" si="2"/>
        <v>Repeat Customer</v>
      </c>
    </row>
    <row r="131" spans="1:11" x14ac:dyDescent="0.25">
      <c r="A131" s="3">
        <v>130</v>
      </c>
      <c r="B131" s="3">
        <v>5</v>
      </c>
      <c r="C131" s="3">
        <v>1522</v>
      </c>
      <c r="D131" s="3">
        <v>1</v>
      </c>
      <c r="E131" s="3">
        <v>9493</v>
      </c>
      <c r="F131" s="3">
        <v>4.99</v>
      </c>
      <c r="G131" s="4">
        <v>38563.994791666664</v>
      </c>
      <c r="H131" s="6">
        <v>38563.994791666664</v>
      </c>
      <c r="I131" s="6">
        <v>38572.223958333336</v>
      </c>
      <c r="J131" s="10">
        <f>COUNTIF(B131:B16162,B131)</f>
        <v>16</v>
      </c>
      <c r="K131" s="10" t="str">
        <f t="shared" ref="K131:K194" si="3">IF(J131=1,"New Customer","Repeat Customer")</f>
        <v>Repeat Customer</v>
      </c>
    </row>
    <row r="132" spans="1:11" x14ac:dyDescent="0.25">
      <c r="A132" s="3">
        <v>131</v>
      </c>
      <c r="B132" s="3">
        <v>5</v>
      </c>
      <c r="C132" s="3">
        <v>4400</v>
      </c>
      <c r="D132" s="3">
        <v>1</v>
      </c>
      <c r="E132" s="3">
        <v>9888</v>
      </c>
      <c r="F132" s="3">
        <v>3.99</v>
      </c>
      <c r="G132" s="4">
        <v>38564.58394675926</v>
      </c>
      <c r="H132" s="6">
        <v>38564.58394675926</v>
      </c>
      <c r="I132" s="6">
        <v>38572.786030092589</v>
      </c>
      <c r="J132" s="10">
        <f>COUNTIF(B132:B16163,B132)</f>
        <v>15</v>
      </c>
      <c r="K132" s="10" t="str">
        <f t="shared" si="3"/>
        <v>Repeat Customer</v>
      </c>
    </row>
    <row r="133" spans="1:11" x14ac:dyDescent="0.25">
      <c r="A133" s="3">
        <v>132</v>
      </c>
      <c r="B133" s="3">
        <v>5</v>
      </c>
      <c r="C133" s="3">
        <v>2587</v>
      </c>
      <c r="D133" s="3">
        <v>2</v>
      </c>
      <c r="E133" s="3">
        <v>10609</v>
      </c>
      <c r="F133" s="3">
        <v>4.99</v>
      </c>
      <c r="G133" s="4">
        <v>38565.6171875</v>
      </c>
      <c r="H133" s="6">
        <v>38565.6171875</v>
      </c>
      <c r="I133" s="6">
        <v>38568.570659722223</v>
      </c>
      <c r="J133" s="10">
        <f>COUNTIF(B133:B16164,B133)</f>
        <v>14</v>
      </c>
      <c r="K133" s="10" t="str">
        <f t="shared" si="3"/>
        <v>Repeat Customer</v>
      </c>
    </row>
    <row r="134" spans="1:11" x14ac:dyDescent="0.25">
      <c r="A134" s="3">
        <v>133</v>
      </c>
      <c r="B134" s="3">
        <v>5</v>
      </c>
      <c r="C134" s="3">
        <v>3022</v>
      </c>
      <c r="D134" s="3">
        <v>1</v>
      </c>
      <c r="E134" s="3">
        <v>10625</v>
      </c>
      <c r="F134" s="3">
        <v>0.99</v>
      </c>
      <c r="G134" s="4">
        <v>38565.643865740742</v>
      </c>
      <c r="H134" s="6">
        <v>38565.643865740742</v>
      </c>
      <c r="I134" s="6">
        <v>38566.552893518521</v>
      </c>
      <c r="J134" s="10">
        <f>COUNTIF(B134:B16165,B134)</f>
        <v>13</v>
      </c>
      <c r="K134" s="10" t="str">
        <f t="shared" si="3"/>
        <v>Repeat Customer</v>
      </c>
    </row>
    <row r="135" spans="1:11" x14ac:dyDescent="0.25">
      <c r="A135" s="3">
        <v>134</v>
      </c>
      <c r="B135" s="3">
        <v>5</v>
      </c>
      <c r="C135" s="3">
        <v>3701</v>
      </c>
      <c r="D135" s="3">
        <v>2</v>
      </c>
      <c r="E135" s="3">
        <v>11001</v>
      </c>
      <c r="F135" s="3">
        <v>4.99</v>
      </c>
      <c r="G135" s="4">
        <v>38566.206076388888</v>
      </c>
      <c r="H135" s="6">
        <v>38566.206076388888</v>
      </c>
      <c r="I135" s="6">
        <v>38575.336631944447</v>
      </c>
      <c r="J135" s="10">
        <f>COUNTIF(B135:B16166,B135)</f>
        <v>12</v>
      </c>
      <c r="K135" s="10" t="str">
        <f t="shared" si="3"/>
        <v>Repeat Customer</v>
      </c>
    </row>
    <row r="136" spans="1:11" x14ac:dyDescent="0.25">
      <c r="A136" s="3">
        <v>135</v>
      </c>
      <c r="B136" s="3">
        <v>5</v>
      </c>
      <c r="C136" s="3">
        <v>4376</v>
      </c>
      <c r="D136" s="3">
        <v>1</v>
      </c>
      <c r="E136" s="3">
        <v>11179</v>
      </c>
      <c r="F136" s="3">
        <v>4.99</v>
      </c>
      <c r="G136" s="4">
        <v>38566.451458333337</v>
      </c>
      <c r="H136" s="6">
        <v>38566.451458333337</v>
      </c>
      <c r="I136" s="6">
        <v>38568.225069444445</v>
      </c>
      <c r="J136" s="10">
        <f>COUNTIF(B136:B16167,B136)</f>
        <v>11</v>
      </c>
      <c r="K136" s="10" t="str">
        <f t="shared" si="3"/>
        <v>Repeat Customer</v>
      </c>
    </row>
    <row r="137" spans="1:11" x14ac:dyDescent="0.25">
      <c r="A137" s="3">
        <v>136</v>
      </c>
      <c r="B137" s="3">
        <v>5</v>
      </c>
      <c r="C137" s="3">
        <v>1299</v>
      </c>
      <c r="D137" s="3">
        <v>2</v>
      </c>
      <c r="E137" s="3">
        <v>11930</v>
      </c>
      <c r="F137" s="3">
        <v>3.99</v>
      </c>
      <c r="G137" s="4">
        <v>38581.686724537038</v>
      </c>
      <c r="H137" s="6">
        <v>38581.686724537038</v>
      </c>
      <c r="I137" s="6">
        <v>38589.438807870371</v>
      </c>
      <c r="J137" s="10">
        <f>COUNTIF(B137:B16168,B137)</f>
        <v>10</v>
      </c>
      <c r="K137" s="10" t="str">
        <f t="shared" si="3"/>
        <v>Repeat Customer</v>
      </c>
    </row>
    <row r="138" spans="1:11" x14ac:dyDescent="0.25">
      <c r="A138" s="3">
        <v>137</v>
      </c>
      <c r="B138" s="3">
        <v>5</v>
      </c>
      <c r="C138" s="3">
        <v>3482</v>
      </c>
      <c r="D138" s="3">
        <v>1</v>
      </c>
      <c r="E138" s="3">
        <v>12145</v>
      </c>
      <c r="F138" s="3">
        <v>9.99</v>
      </c>
      <c r="G138" s="4">
        <v>38582.006990740738</v>
      </c>
      <c r="H138" s="6">
        <v>38582.006990740738</v>
      </c>
      <c r="I138" s="6">
        <v>38590.035462962966</v>
      </c>
      <c r="J138" s="10">
        <f>COUNTIF(B138:B16169,B138)</f>
        <v>9</v>
      </c>
      <c r="K138" s="10" t="str">
        <f t="shared" si="3"/>
        <v>Repeat Customer</v>
      </c>
    </row>
    <row r="139" spans="1:11" x14ac:dyDescent="0.25">
      <c r="A139" s="3">
        <v>138</v>
      </c>
      <c r="B139" s="3">
        <v>5</v>
      </c>
      <c r="C139" s="3">
        <v>1595</v>
      </c>
      <c r="D139" s="3">
        <v>1</v>
      </c>
      <c r="E139" s="3">
        <v>12797</v>
      </c>
      <c r="F139" s="3">
        <v>2.99</v>
      </c>
      <c r="G139" s="4">
        <v>38583.016759259262</v>
      </c>
      <c r="H139" s="6">
        <v>38583.016759259262</v>
      </c>
      <c r="I139" s="6">
        <v>38585.953564814816</v>
      </c>
      <c r="J139" s="10">
        <f>COUNTIF(B139:B16170,B139)</f>
        <v>8</v>
      </c>
      <c r="K139" s="10" t="str">
        <f t="shared" si="3"/>
        <v>Repeat Customer</v>
      </c>
    </row>
    <row r="140" spans="1:11" x14ac:dyDescent="0.25">
      <c r="A140" s="3">
        <v>139</v>
      </c>
      <c r="B140" s="3">
        <v>5</v>
      </c>
      <c r="C140" s="3">
        <v>1192</v>
      </c>
      <c r="D140" s="3">
        <v>1</v>
      </c>
      <c r="E140" s="3">
        <v>13063</v>
      </c>
      <c r="F140" s="3">
        <v>1.99</v>
      </c>
      <c r="G140" s="4">
        <v>38583.406724537039</v>
      </c>
      <c r="H140" s="6">
        <v>38583.406724537039</v>
      </c>
      <c r="I140" s="6">
        <v>38588.383113425924</v>
      </c>
      <c r="J140" s="10">
        <f>COUNTIF(B140:B16171,B140)</f>
        <v>7</v>
      </c>
      <c r="K140" s="10" t="str">
        <f t="shared" si="3"/>
        <v>Repeat Customer</v>
      </c>
    </row>
    <row r="141" spans="1:11" x14ac:dyDescent="0.25">
      <c r="A141" s="3">
        <v>145</v>
      </c>
      <c r="B141" s="3">
        <v>5</v>
      </c>
      <c r="C141" s="3">
        <v>1574</v>
      </c>
      <c r="D141" s="3">
        <v>2</v>
      </c>
      <c r="E141" s="3">
        <v>13209</v>
      </c>
      <c r="F141" s="3">
        <v>0.99</v>
      </c>
      <c r="G141" s="4">
        <v>38762.636145833334</v>
      </c>
      <c r="H141" s="6">
        <v>38762.636145833334</v>
      </c>
      <c r="I141" s="6">
        <v>0</v>
      </c>
      <c r="J141" s="10">
        <f>COUNTIF(B141:B16172,B141)</f>
        <v>6</v>
      </c>
      <c r="K141" s="10" t="str">
        <f t="shared" si="3"/>
        <v>Repeat Customer</v>
      </c>
    </row>
    <row r="142" spans="1:11" x14ac:dyDescent="0.25">
      <c r="A142" s="3">
        <v>140</v>
      </c>
      <c r="B142" s="3">
        <v>5</v>
      </c>
      <c r="C142" s="3">
        <v>3387</v>
      </c>
      <c r="D142" s="3">
        <v>2</v>
      </c>
      <c r="E142" s="3">
        <v>13877</v>
      </c>
      <c r="F142" s="3">
        <v>0.99</v>
      </c>
      <c r="G142" s="4">
        <v>38584.636319444442</v>
      </c>
      <c r="H142" s="6">
        <v>38584.636319444442</v>
      </c>
      <c r="I142" s="6">
        <v>38586.764097222222</v>
      </c>
      <c r="J142" s="10">
        <f>COUNTIF(B142:B16173,B142)</f>
        <v>5</v>
      </c>
      <c r="K142" s="10" t="str">
        <f t="shared" si="3"/>
        <v>Repeat Customer</v>
      </c>
    </row>
    <row r="143" spans="1:11" x14ac:dyDescent="0.25">
      <c r="A143" s="3">
        <v>141</v>
      </c>
      <c r="B143" s="3">
        <v>5</v>
      </c>
      <c r="C143" s="3">
        <v>2177</v>
      </c>
      <c r="D143" s="3">
        <v>2</v>
      </c>
      <c r="E143" s="3">
        <v>14053</v>
      </c>
      <c r="F143" s="3">
        <v>6.99</v>
      </c>
      <c r="G143" s="4">
        <v>38584.926377314812</v>
      </c>
      <c r="H143" s="6">
        <v>38584.926377314812</v>
      </c>
      <c r="I143" s="6">
        <v>38590.868738425925</v>
      </c>
      <c r="J143" s="10">
        <f>COUNTIF(B143:B16174,B143)</f>
        <v>4</v>
      </c>
      <c r="K143" s="10" t="str">
        <f t="shared" si="3"/>
        <v>Repeat Customer</v>
      </c>
    </row>
    <row r="144" spans="1:11" x14ac:dyDescent="0.25">
      <c r="A144" s="3">
        <v>142</v>
      </c>
      <c r="B144" s="3">
        <v>5</v>
      </c>
      <c r="C144" s="3">
        <v>2623</v>
      </c>
      <c r="D144" s="3">
        <v>1</v>
      </c>
      <c r="E144" s="3">
        <v>14430</v>
      </c>
      <c r="F144" s="3">
        <v>6.99</v>
      </c>
      <c r="G144" s="4">
        <v>38585.479988425926</v>
      </c>
      <c r="H144" s="6">
        <v>38585.479988425926</v>
      </c>
      <c r="I144" s="6">
        <v>38590.270266203705</v>
      </c>
      <c r="J144" s="10">
        <f>COUNTIF(B144:B16175,B144)</f>
        <v>3</v>
      </c>
      <c r="K144" s="10" t="str">
        <f t="shared" si="3"/>
        <v>Repeat Customer</v>
      </c>
    </row>
    <row r="145" spans="1:11" x14ac:dyDescent="0.25">
      <c r="A145" s="3">
        <v>143</v>
      </c>
      <c r="B145" s="3">
        <v>5</v>
      </c>
      <c r="C145" s="3">
        <v>169</v>
      </c>
      <c r="D145" s="3">
        <v>2</v>
      </c>
      <c r="E145" s="3">
        <v>14494</v>
      </c>
      <c r="F145" s="3">
        <v>2.99</v>
      </c>
      <c r="G145" s="4">
        <v>38585.585300925923</v>
      </c>
      <c r="H145" s="6">
        <v>38585.585300925923</v>
      </c>
      <c r="I145" s="6">
        <v>38586.698495370372</v>
      </c>
      <c r="J145" s="10">
        <f>COUNTIF(B145:B16176,B145)</f>
        <v>2</v>
      </c>
      <c r="K145" s="10" t="str">
        <f t="shared" si="3"/>
        <v>Repeat Customer</v>
      </c>
    </row>
    <row r="146" spans="1:11" x14ac:dyDescent="0.25">
      <c r="A146" s="3">
        <v>144</v>
      </c>
      <c r="B146" s="3">
        <v>5</v>
      </c>
      <c r="C146" s="3">
        <v>61</v>
      </c>
      <c r="D146" s="3">
        <v>2</v>
      </c>
      <c r="E146" s="3">
        <v>15232</v>
      </c>
      <c r="F146" s="3">
        <v>0.99</v>
      </c>
      <c r="G146" s="4">
        <v>38586.734050925923</v>
      </c>
      <c r="H146" s="6">
        <v>38586.734050925923</v>
      </c>
      <c r="I146" s="6">
        <v>38589.781273148146</v>
      </c>
      <c r="J146" s="10">
        <f>COUNTIF(B146:B16177,B146)</f>
        <v>1</v>
      </c>
      <c r="K146" s="10" t="str">
        <f t="shared" si="3"/>
        <v>New Customer</v>
      </c>
    </row>
    <row r="147" spans="1:11" x14ac:dyDescent="0.25">
      <c r="A147" s="3">
        <v>146</v>
      </c>
      <c r="B147" s="3">
        <v>6</v>
      </c>
      <c r="C147" s="3">
        <v>3938</v>
      </c>
      <c r="D147" s="3">
        <v>2</v>
      </c>
      <c r="E147" s="3">
        <v>57</v>
      </c>
      <c r="F147" s="3">
        <v>4.99</v>
      </c>
      <c r="G147" s="4">
        <v>38497.363564814812</v>
      </c>
      <c r="H147" s="6">
        <v>38497.363564814812</v>
      </c>
      <c r="I147" s="6">
        <v>38501.279537037037</v>
      </c>
      <c r="J147" s="10">
        <f>COUNTIF(B147:B16178,B147)</f>
        <v>28</v>
      </c>
      <c r="K147" s="10" t="str">
        <f t="shared" si="3"/>
        <v>Repeat Customer</v>
      </c>
    </row>
    <row r="148" spans="1:11" x14ac:dyDescent="0.25">
      <c r="A148" s="3">
        <v>147</v>
      </c>
      <c r="B148" s="3">
        <v>6</v>
      </c>
      <c r="C148" s="3">
        <v>375</v>
      </c>
      <c r="D148" s="3">
        <v>1</v>
      </c>
      <c r="E148" s="3">
        <v>577</v>
      </c>
      <c r="F148" s="3">
        <v>2.99</v>
      </c>
      <c r="G148" s="4">
        <v>38500.464745370373</v>
      </c>
      <c r="H148" s="6">
        <v>38500.464745370373</v>
      </c>
      <c r="I148" s="6">
        <v>38504.560578703706</v>
      </c>
      <c r="J148" s="10">
        <f>COUNTIF(B148:B16179,B148)</f>
        <v>27</v>
      </c>
      <c r="K148" s="10" t="str">
        <f t="shared" si="3"/>
        <v>Repeat Customer</v>
      </c>
    </row>
    <row r="149" spans="1:11" x14ac:dyDescent="0.25">
      <c r="A149" s="3">
        <v>148</v>
      </c>
      <c r="B149" s="3">
        <v>6</v>
      </c>
      <c r="C149" s="3">
        <v>1290</v>
      </c>
      <c r="D149" s="3">
        <v>2</v>
      </c>
      <c r="E149" s="3">
        <v>916</v>
      </c>
      <c r="F149" s="3">
        <v>0.99</v>
      </c>
      <c r="G149" s="4">
        <v>38502.475706018522</v>
      </c>
      <c r="H149" s="6">
        <v>38502.475706018522</v>
      </c>
      <c r="I149" s="6">
        <v>38503.379178240742</v>
      </c>
      <c r="J149" s="10">
        <f>COUNTIF(B149:B16180,B149)</f>
        <v>26</v>
      </c>
      <c r="K149" s="10" t="str">
        <f t="shared" si="3"/>
        <v>Repeat Customer</v>
      </c>
    </row>
    <row r="150" spans="1:11" x14ac:dyDescent="0.25">
      <c r="A150" s="3">
        <v>149</v>
      </c>
      <c r="B150" s="3">
        <v>6</v>
      </c>
      <c r="C150" s="3">
        <v>3317</v>
      </c>
      <c r="D150" s="3">
        <v>1</v>
      </c>
      <c r="E150" s="3">
        <v>1575</v>
      </c>
      <c r="F150" s="3">
        <v>3.99</v>
      </c>
      <c r="G150" s="4">
        <v>38519.153912037036</v>
      </c>
      <c r="H150" s="6">
        <v>38519.153912037036</v>
      </c>
      <c r="I150" s="6">
        <v>38525.126134259262</v>
      </c>
      <c r="J150" s="10">
        <f>COUNTIF(B150:B16181,B150)</f>
        <v>25</v>
      </c>
      <c r="K150" s="10" t="str">
        <f t="shared" si="3"/>
        <v>Repeat Customer</v>
      </c>
    </row>
    <row r="151" spans="1:11" x14ac:dyDescent="0.25">
      <c r="A151" s="3">
        <v>150</v>
      </c>
      <c r="B151" s="3">
        <v>6</v>
      </c>
      <c r="C151" s="3">
        <v>2363</v>
      </c>
      <c r="D151" s="3">
        <v>2</v>
      </c>
      <c r="E151" s="3">
        <v>1841</v>
      </c>
      <c r="F151" s="3">
        <v>2.99</v>
      </c>
      <c r="G151" s="4">
        <v>38519.989039351851</v>
      </c>
      <c r="H151" s="6">
        <v>38519.989039351851</v>
      </c>
      <c r="I151" s="6">
        <v>38525.173067129632</v>
      </c>
      <c r="J151" s="10">
        <f>COUNTIF(B151:B16182,B151)</f>
        <v>24</v>
      </c>
      <c r="K151" s="10" t="str">
        <f t="shared" si="3"/>
        <v>Repeat Customer</v>
      </c>
    </row>
    <row r="152" spans="1:11" x14ac:dyDescent="0.25">
      <c r="A152" s="3">
        <v>151</v>
      </c>
      <c r="B152" s="3">
        <v>6</v>
      </c>
      <c r="C152" s="3">
        <v>2085</v>
      </c>
      <c r="D152" s="3">
        <v>1</v>
      </c>
      <c r="E152" s="3">
        <v>1966</v>
      </c>
      <c r="F152" s="3">
        <v>0.99</v>
      </c>
      <c r="G152" s="4">
        <v>38520.388715277775</v>
      </c>
      <c r="H152" s="6">
        <v>38520.388715277775</v>
      </c>
      <c r="I152" s="6">
        <v>38523.472048611111</v>
      </c>
      <c r="J152" s="10">
        <f>COUNTIF(B152:B16183,B152)</f>
        <v>23</v>
      </c>
      <c r="K152" s="10" t="str">
        <f t="shared" si="3"/>
        <v>Repeat Customer</v>
      </c>
    </row>
    <row r="153" spans="1:11" x14ac:dyDescent="0.25">
      <c r="A153" s="3">
        <v>152</v>
      </c>
      <c r="B153" s="3">
        <v>6</v>
      </c>
      <c r="C153" s="3">
        <v>1818</v>
      </c>
      <c r="D153" s="3">
        <v>1</v>
      </c>
      <c r="E153" s="3">
        <v>2345</v>
      </c>
      <c r="F153" s="3">
        <v>0.99</v>
      </c>
      <c r="G153" s="4">
        <v>38521.502349537041</v>
      </c>
      <c r="H153" s="6">
        <v>38521.502349537041</v>
      </c>
      <c r="I153" s="6">
        <v>38525.600960648146</v>
      </c>
      <c r="J153" s="10">
        <f>COUNTIF(B153:B16184,B153)</f>
        <v>22</v>
      </c>
      <c r="K153" s="10" t="str">
        <f t="shared" si="3"/>
        <v>Repeat Customer</v>
      </c>
    </row>
    <row r="154" spans="1:11" x14ac:dyDescent="0.25">
      <c r="A154" s="3">
        <v>153</v>
      </c>
      <c r="B154" s="3">
        <v>6</v>
      </c>
      <c r="C154" s="3">
        <v>1261</v>
      </c>
      <c r="D154" s="3">
        <v>2</v>
      </c>
      <c r="E154" s="3">
        <v>3983</v>
      </c>
      <c r="F154" s="3">
        <v>0.99</v>
      </c>
      <c r="G154" s="4">
        <v>38539.968298611115</v>
      </c>
      <c r="H154" s="6">
        <v>38539.968298611115</v>
      </c>
      <c r="I154" s="6">
        <v>38545.746770833335</v>
      </c>
      <c r="J154" s="10">
        <f>COUNTIF(B154:B16185,B154)</f>
        <v>21</v>
      </c>
      <c r="K154" s="10" t="str">
        <f t="shared" si="3"/>
        <v>Repeat Customer</v>
      </c>
    </row>
    <row r="155" spans="1:11" x14ac:dyDescent="0.25">
      <c r="A155" s="3">
        <v>154</v>
      </c>
      <c r="B155" s="3">
        <v>6</v>
      </c>
      <c r="C155" s="3">
        <v>3693</v>
      </c>
      <c r="D155" s="3">
        <v>2</v>
      </c>
      <c r="E155" s="3">
        <v>4278</v>
      </c>
      <c r="F155" s="3">
        <v>2.99</v>
      </c>
      <c r="G155" s="4">
        <v>38540.620416666665</v>
      </c>
      <c r="H155" s="6">
        <v>38540.620416666665</v>
      </c>
      <c r="I155" s="6">
        <v>38546.598194444443</v>
      </c>
      <c r="J155" s="10">
        <f>COUNTIF(B155:B16186,B155)</f>
        <v>20</v>
      </c>
      <c r="K155" s="10" t="str">
        <f t="shared" si="3"/>
        <v>Repeat Customer</v>
      </c>
    </row>
    <row r="156" spans="1:11" x14ac:dyDescent="0.25">
      <c r="A156" s="3">
        <v>155</v>
      </c>
      <c r="B156" s="3">
        <v>6</v>
      </c>
      <c r="C156" s="3">
        <v>1686</v>
      </c>
      <c r="D156" s="3">
        <v>1</v>
      </c>
      <c r="E156" s="3">
        <v>5553</v>
      </c>
      <c r="F156" s="3">
        <v>0.99</v>
      </c>
      <c r="G156" s="4">
        <v>38543.127488425926</v>
      </c>
      <c r="H156" s="6">
        <v>38543.127488425926</v>
      </c>
      <c r="I156" s="6">
        <v>38547.326099537036</v>
      </c>
      <c r="J156" s="10">
        <f>COUNTIF(B156:B16187,B156)</f>
        <v>19</v>
      </c>
      <c r="K156" s="10" t="str">
        <f t="shared" si="3"/>
        <v>Repeat Customer</v>
      </c>
    </row>
    <row r="157" spans="1:11" x14ac:dyDescent="0.25">
      <c r="A157" s="3">
        <v>156</v>
      </c>
      <c r="B157" s="3">
        <v>6</v>
      </c>
      <c r="C157" s="3">
        <v>2699</v>
      </c>
      <c r="D157" s="3">
        <v>2</v>
      </c>
      <c r="E157" s="3">
        <v>6211</v>
      </c>
      <c r="F157" s="3">
        <v>5.99</v>
      </c>
      <c r="G157" s="4">
        <v>38544.527094907404</v>
      </c>
      <c r="H157" s="6">
        <v>38544.527094907404</v>
      </c>
      <c r="I157" s="6">
        <v>38553.665983796294</v>
      </c>
      <c r="J157" s="10">
        <f>COUNTIF(B157:B16188,B157)</f>
        <v>18</v>
      </c>
      <c r="K157" s="10" t="str">
        <f t="shared" si="3"/>
        <v>Repeat Customer</v>
      </c>
    </row>
    <row r="158" spans="1:11" x14ac:dyDescent="0.25">
      <c r="A158" s="3">
        <v>157</v>
      </c>
      <c r="B158" s="3">
        <v>6</v>
      </c>
      <c r="C158" s="3">
        <v>2686</v>
      </c>
      <c r="D158" s="3">
        <v>1</v>
      </c>
      <c r="E158" s="3">
        <v>6248</v>
      </c>
      <c r="F158" s="3">
        <v>7.99</v>
      </c>
      <c r="G158" s="4">
        <v>38544.626319444447</v>
      </c>
      <c r="H158" s="6">
        <v>38544.626319444447</v>
      </c>
      <c r="I158" s="6">
        <v>38552.707569444443</v>
      </c>
      <c r="J158" s="10">
        <f>COUNTIF(B158:B16189,B158)</f>
        <v>17</v>
      </c>
      <c r="K158" s="10" t="str">
        <f t="shared" si="3"/>
        <v>Repeat Customer</v>
      </c>
    </row>
    <row r="159" spans="1:11" x14ac:dyDescent="0.25">
      <c r="A159" s="3">
        <v>158</v>
      </c>
      <c r="B159" s="3">
        <v>6</v>
      </c>
      <c r="C159" s="3">
        <v>3804</v>
      </c>
      <c r="D159" s="3">
        <v>2</v>
      </c>
      <c r="E159" s="3">
        <v>6686</v>
      </c>
      <c r="F159" s="3">
        <v>0.99</v>
      </c>
      <c r="G159" s="4">
        <v>38545.512939814813</v>
      </c>
      <c r="H159" s="6">
        <v>38545.512939814813</v>
      </c>
      <c r="I159" s="6">
        <v>38546.747662037036</v>
      </c>
      <c r="J159" s="10">
        <f>COUNTIF(B159:B16190,B159)</f>
        <v>16</v>
      </c>
      <c r="K159" s="10" t="str">
        <f t="shared" si="3"/>
        <v>Repeat Customer</v>
      </c>
    </row>
    <row r="160" spans="1:11" x14ac:dyDescent="0.25">
      <c r="A160" s="3">
        <v>159</v>
      </c>
      <c r="B160" s="3">
        <v>6</v>
      </c>
      <c r="C160" s="3">
        <v>3136</v>
      </c>
      <c r="D160" s="3">
        <v>2</v>
      </c>
      <c r="E160" s="3">
        <v>7099</v>
      </c>
      <c r="F160" s="3">
        <v>2.99</v>
      </c>
      <c r="G160" s="4">
        <v>38560.210925925923</v>
      </c>
      <c r="H160" s="6">
        <v>38560.210925925923</v>
      </c>
      <c r="I160" s="6">
        <v>38562.008842592593</v>
      </c>
      <c r="J160" s="10">
        <f>COUNTIF(B160:B16191,B160)</f>
        <v>15</v>
      </c>
      <c r="K160" s="10" t="str">
        <f t="shared" si="3"/>
        <v>Repeat Customer</v>
      </c>
    </row>
    <row r="161" spans="1:11" x14ac:dyDescent="0.25">
      <c r="A161" s="3">
        <v>160</v>
      </c>
      <c r="B161" s="3">
        <v>6</v>
      </c>
      <c r="C161" s="3">
        <v>1929</v>
      </c>
      <c r="D161" s="3">
        <v>2</v>
      </c>
      <c r="E161" s="3">
        <v>7136</v>
      </c>
      <c r="F161" s="3">
        <v>2.99</v>
      </c>
      <c r="G161" s="4">
        <v>38560.276678240742</v>
      </c>
      <c r="H161" s="6">
        <v>38560.276678240742</v>
      </c>
      <c r="I161" s="6">
        <v>38567.217650462961</v>
      </c>
      <c r="J161" s="10">
        <f>COUNTIF(B161:B16192,B161)</f>
        <v>14</v>
      </c>
      <c r="K161" s="10" t="str">
        <f t="shared" si="3"/>
        <v>Repeat Customer</v>
      </c>
    </row>
    <row r="162" spans="1:11" x14ac:dyDescent="0.25">
      <c r="A162" s="3">
        <v>161</v>
      </c>
      <c r="B162" s="3">
        <v>6</v>
      </c>
      <c r="C162" s="3">
        <v>731</v>
      </c>
      <c r="D162" s="3">
        <v>1</v>
      </c>
      <c r="E162" s="3">
        <v>8101</v>
      </c>
      <c r="F162" s="3">
        <v>0.99</v>
      </c>
      <c r="G162" s="4">
        <v>38561.782905092594</v>
      </c>
      <c r="H162" s="6">
        <v>38561.782905092594</v>
      </c>
      <c r="I162" s="6">
        <v>38564.682905092595</v>
      </c>
      <c r="J162" s="10">
        <f>COUNTIF(B162:B16193,B162)</f>
        <v>13</v>
      </c>
      <c r="K162" s="10" t="str">
        <f t="shared" si="3"/>
        <v>Repeat Customer</v>
      </c>
    </row>
    <row r="163" spans="1:11" x14ac:dyDescent="0.25">
      <c r="A163" s="3">
        <v>162</v>
      </c>
      <c r="B163" s="3">
        <v>6</v>
      </c>
      <c r="C163" s="3">
        <v>3692</v>
      </c>
      <c r="D163" s="3">
        <v>1</v>
      </c>
      <c r="E163" s="3">
        <v>10271</v>
      </c>
      <c r="F163" s="3">
        <v>2.99</v>
      </c>
      <c r="G163" s="4">
        <v>38565.134479166663</v>
      </c>
      <c r="H163" s="6">
        <v>38565.134479166663</v>
      </c>
      <c r="I163" s="6">
        <v>38571.986562500002</v>
      </c>
      <c r="J163" s="10">
        <f>COUNTIF(B163:B16194,B163)</f>
        <v>12</v>
      </c>
      <c r="K163" s="10" t="str">
        <f t="shared" si="3"/>
        <v>Repeat Customer</v>
      </c>
    </row>
    <row r="164" spans="1:11" x14ac:dyDescent="0.25">
      <c r="A164" s="3">
        <v>163</v>
      </c>
      <c r="B164" s="3">
        <v>6</v>
      </c>
      <c r="C164" s="3">
        <v>3617</v>
      </c>
      <c r="D164" s="3">
        <v>1</v>
      </c>
      <c r="E164" s="3">
        <v>11023</v>
      </c>
      <c r="F164" s="3">
        <v>2.99</v>
      </c>
      <c r="G164" s="4">
        <v>38566.233773148146</v>
      </c>
      <c r="H164" s="6">
        <v>38566.233773148146</v>
      </c>
      <c r="I164" s="6">
        <v>38574.235856481479</v>
      </c>
      <c r="J164" s="10">
        <f>COUNTIF(B164:B16195,B164)</f>
        <v>11</v>
      </c>
      <c r="K164" s="10" t="str">
        <f t="shared" si="3"/>
        <v>Repeat Customer</v>
      </c>
    </row>
    <row r="165" spans="1:11" x14ac:dyDescent="0.25">
      <c r="A165" s="3">
        <v>164</v>
      </c>
      <c r="B165" s="3">
        <v>6</v>
      </c>
      <c r="C165" s="3">
        <v>3952</v>
      </c>
      <c r="D165" s="3">
        <v>1</v>
      </c>
      <c r="E165" s="3">
        <v>11398</v>
      </c>
      <c r="F165" s="3">
        <v>3.99</v>
      </c>
      <c r="G165" s="4">
        <v>38566.788368055553</v>
      </c>
      <c r="H165" s="6">
        <v>38566.788368055553</v>
      </c>
      <c r="I165" s="6">
        <v>38574.826562499999</v>
      </c>
      <c r="J165" s="10">
        <f>COUNTIF(B165:B16196,B165)</f>
        <v>10</v>
      </c>
      <c r="K165" s="10" t="str">
        <f t="shared" si="3"/>
        <v>Repeat Customer</v>
      </c>
    </row>
    <row r="166" spans="1:11" x14ac:dyDescent="0.25">
      <c r="A166" s="3">
        <v>165</v>
      </c>
      <c r="B166" s="3">
        <v>6</v>
      </c>
      <c r="C166" s="3">
        <v>1670</v>
      </c>
      <c r="D166" s="3">
        <v>1</v>
      </c>
      <c r="E166" s="3">
        <v>11591</v>
      </c>
      <c r="F166" s="3">
        <v>6.99</v>
      </c>
      <c r="G166" s="4">
        <v>38581.103946759256</v>
      </c>
      <c r="H166" s="6">
        <v>38581.103946759256</v>
      </c>
      <c r="I166" s="6">
        <v>38587.866446759261</v>
      </c>
      <c r="J166" s="10">
        <f>COUNTIF(B166:B16197,B166)</f>
        <v>9</v>
      </c>
      <c r="K166" s="10" t="str">
        <f t="shared" si="3"/>
        <v>Repeat Customer</v>
      </c>
    </row>
    <row r="167" spans="1:11" x14ac:dyDescent="0.25">
      <c r="A167" s="3">
        <v>166</v>
      </c>
      <c r="B167" s="3">
        <v>6</v>
      </c>
      <c r="C167" s="3">
        <v>98</v>
      </c>
      <c r="D167" s="3">
        <v>1</v>
      </c>
      <c r="E167" s="3">
        <v>11727</v>
      </c>
      <c r="F167" s="3">
        <v>0.99</v>
      </c>
      <c r="G167" s="4">
        <v>38581.341898148145</v>
      </c>
      <c r="H167" s="6">
        <v>38581.341898148145</v>
      </c>
      <c r="I167" s="6">
        <v>38583.531481481485</v>
      </c>
      <c r="J167" s="10">
        <f>COUNTIF(B167:B16198,B167)</f>
        <v>8</v>
      </c>
      <c r="K167" s="10" t="str">
        <f t="shared" si="3"/>
        <v>Repeat Customer</v>
      </c>
    </row>
    <row r="168" spans="1:11" x14ac:dyDescent="0.25">
      <c r="A168" s="3">
        <v>167</v>
      </c>
      <c r="B168" s="3">
        <v>6</v>
      </c>
      <c r="C168" s="3">
        <v>3888</v>
      </c>
      <c r="D168" s="3">
        <v>1</v>
      </c>
      <c r="E168" s="3">
        <v>11853</v>
      </c>
      <c r="F168" s="3">
        <v>0.99</v>
      </c>
      <c r="G168" s="4">
        <v>38581.569120370368</v>
      </c>
      <c r="H168" s="6">
        <v>38581.569120370368</v>
      </c>
      <c r="I168" s="6">
        <v>38587.780925925923</v>
      </c>
      <c r="J168" s="10">
        <f>COUNTIF(B168:B16199,B168)</f>
        <v>7</v>
      </c>
      <c r="K168" s="10" t="str">
        <f t="shared" si="3"/>
        <v>Repeat Customer</v>
      </c>
    </row>
    <row r="169" spans="1:11" x14ac:dyDescent="0.25">
      <c r="A169" s="3">
        <v>168</v>
      </c>
      <c r="B169" s="3">
        <v>6</v>
      </c>
      <c r="C169" s="3">
        <v>2858</v>
      </c>
      <c r="D169" s="3">
        <v>2</v>
      </c>
      <c r="E169" s="3">
        <v>12254</v>
      </c>
      <c r="F169" s="3">
        <v>2.99</v>
      </c>
      <c r="G169" s="4">
        <v>38582.170474537037</v>
      </c>
      <c r="H169" s="6">
        <v>38582.170474537037</v>
      </c>
      <c r="I169" s="6">
        <v>38587.178807870368</v>
      </c>
      <c r="J169" s="10">
        <f>COUNTIF(B169:B16200,B169)</f>
        <v>6</v>
      </c>
      <c r="K169" s="10" t="str">
        <f t="shared" si="3"/>
        <v>Repeat Customer</v>
      </c>
    </row>
    <row r="170" spans="1:11" x14ac:dyDescent="0.25">
      <c r="A170" s="3">
        <v>169</v>
      </c>
      <c r="B170" s="3">
        <v>6</v>
      </c>
      <c r="C170" s="3">
        <v>3837</v>
      </c>
      <c r="D170" s="3">
        <v>2</v>
      </c>
      <c r="E170" s="3">
        <v>13451</v>
      </c>
      <c r="F170" s="3">
        <v>6.99</v>
      </c>
      <c r="G170" s="4">
        <v>38584.012789351851</v>
      </c>
      <c r="H170" s="6">
        <v>38584.012789351851</v>
      </c>
      <c r="I170" s="6">
        <v>38593.047511574077</v>
      </c>
      <c r="J170" s="10">
        <f>COUNTIF(B170:B16201,B170)</f>
        <v>5</v>
      </c>
      <c r="K170" s="10" t="str">
        <f t="shared" si="3"/>
        <v>Repeat Customer</v>
      </c>
    </row>
    <row r="171" spans="1:11" x14ac:dyDescent="0.25">
      <c r="A171" s="3">
        <v>170</v>
      </c>
      <c r="B171" s="3">
        <v>6</v>
      </c>
      <c r="C171" s="3">
        <v>3544</v>
      </c>
      <c r="D171" s="3">
        <v>1</v>
      </c>
      <c r="E171" s="3">
        <v>14329</v>
      </c>
      <c r="F171" s="3">
        <v>7.99</v>
      </c>
      <c r="G171" s="4">
        <v>38585.349259259259</v>
      </c>
      <c r="H171" s="6">
        <v>38585.349259259259</v>
      </c>
      <c r="I171" s="6">
        <v>38592.099259259259</v>
      </c>
      <c r="J171" s="10">
        <f>COUNTIF(B171:B16202,B171)</f>
        <v>4</v>
      </c>
      <c r="K171" s="10" t="str">
        <f t="shared" si="3"/>
        <v>Repeat Customer</v>
      </c>
    </row>
    <row r="172" spans="1:11" x14ac:dyDescent="0.25">
      <c r="A172" s="3">
        <v>171</v>
      </c>
      <c r="B172" s="3">
        <v>6</v>
      </c>
      <c r="C172" s="3">
        <v>1325</v>
      </c>
      <c r="D172" s="3">
        <v>1</v>
      </c>
      <c r="E172" s="3">
        <v>14377</v>
      </c>
      <c r="F172" s="3">
        <v>4.99</v>
      </c>
      <c r="G172" s="4">
        <v>38585.409351851849</v>
      </c>
      <c r="H172" s="6">
        <v>38585.409351851849</v>
      </c>
      <c r="I172" s="6">
        <v>38593.565601851849</v>
      </c>
      <c r="J172" s="10">
        <f>COUNTIF(B172:B16203,B172)</f>
        <v>3</v>
      </c>
      <c r="K172" s="10" t="str">
        <f t="shared" si="3"/>
        <v>Repeat Customer</v>
      </c>
    </row>
    <row r="173" spans="1:11" x14ac:dyDescent="0.25">
      <c r="A173" s="3">
        <v>172</v>
      </c>
      <c r="B173" s="3">
        <v>6</v>
      </c>
      <c r="C173" s="3">
        <v>1291</v>
      </c>
      <c r="D173" s="3">
        <v>1</v>
      </c>
      <c r="E173" s="3">
        <v>15509</v>
      </c>
      <c r="F173" s="3">
        <v>5.99</v>
      </c>
      <c r="G173" s="4">
        <v>38587.119027777779</v>
      </c>
      <c r="H173" s="6">
        <v>38587.119027777779</v>
      </c>
      <c r="I173" s="6">
        <v>38595.264861111114</v>
      </c>
      <c r="J173" s="10">
        <f>COUNTIF(B173:B16204,B173)</f>
        <v>2</v>
      </c>
      <c r="K173" s="10" t="str">
        <f t="shared" si="3"/>
        <v>Repeat Customer</v>
      </c>
    </row>
    <row r="174" spans="1:11" x14ac:dyDescent="0.25">
      <c r="A174" s="3">
        <v>173</v>
      </c>
      <c r="B174" s="3">
        <v>6</v>
      </c>
      <c r="C174" s="3">
        <v>2565</v>
      </c>
      <c r="D174" s="3">
        <v>2</v>
      </c>
      <c r="E174" s="3">
        <v>15603</v>
      </c>
      <c r="F174" s="3">
        <v>0.99</v>
      </c>
      <c r="G174" s="4">
        <v>38587.27884259259</v>
      </c>
      <c r="H174" s="6">
        <v>38587.27884259259</v>
      </c>
      <c r="I174" s="6">
        <v>38592.369120370371</v>
      </c>
      <c r="J174" s="10">
        <f>COUNTIF(B174:B16205,B174)</f>
        <v>1</v>
      </c>
      <c r="K174" s="10" t="str">
        <f t="shared" si="3"/>
        <v>New Customer</v>
      </c>
    </row>
    <row r="175" spans="1:11" x14ac:dyDescent="0.25">
      <c r="A175" s="3">
        <v>174</v>
      </c>
      <c r="B175" s="3">
        <v>7</v>
      </c>
      <c r="C175" s="3">
        <v>3318</v>
      </c>
      <c r="D175" s="3">
        <v>2</v>
      </c>
      <c r="E175" s="3">
        <v>46</v>
      </c>
      <c r="F175" s="3">
        <v>5.99</v>
      </c>
      <c r="G175" s="4">
        <v>38497.252870370372</v>
      </c>
      <c r="H175" s="6">
        <v>38497.252870370372</v>
      </c>
      <c r="I175" s="6">
        <v>38505.345925925925</v>
      </c>
      <c r="J175" s="10">
        <f>COUNTIF(B175:B16206,B175)</f>
        <v>33</v>
      </c>
      <c r="K175" s="10" t="str">
        <f t="shared" si="3"/>
        <v>Repeat Customer</v>
      </c>
    </row>
    <row r="176" spans="1:11" x14ac:dyDescent="0.25">
      <c r="A176" s="3">
        <v>175</v>
      </c>
      <c r="B176" s="3">
        <v>7</v>
      </c>
      <c r="C176" s="3">
        <v>4278</v>
      </c>
      <c r="D176" s="3">
        <v>2</v>
      </c>
      <c r="E176" s="3">
        <v>117</v>
      </c>
      <c r="F176" s="3">
        <v>0.99</v>
      </c>
      <c r="G176" s="4">
        <v>38497.813032407408</v>
      </c>
      <c r="H176" s="6">
        <v>38497.813032407408</v>
      </c>
      <c r="I176" s="6">
        <v>38503.999837962961</v>
      </c>
      <c r="J176" s="10">
        <f>COUNTIF(B176:B16207,B176)</f>
        <v>32</v>
      </c>
      <c r="K176" s="10" t="str">
        <f t="shared" si="3"/>
        <v>Repeat Customer</v>
      </c>
    </row>
    <row r="177" spans="1:11" x14ac:dyDescent="0.25">
      <c r="A177" s="3">
        <v>176</v>
      </c>
      <c r="B177" s="3">
        <v>7</v>
      </c>
      <c r="C177" s="3">
        <v>2803</v>
      </c>
      <c r="D177" s="3">
        <v>2</v>
      </c>
      <c r="E177" s="3">
        <v>748</v>
      </c>
      <c r="F177" s="3">
        <v>2.99</v>
      </c>
      <c r="G177" s="4">
        <v>38501.393750000003</v>
      </c>
      <c r="H177" s="6">
        <v>38501.393750000003</v>
      </c>
      <c r="I177" s="6">
        <v>38506.184027777781</v>
      </c>
      <c r="J177" s="10">
        <f>COUNTIF(B177:B16208,B177)</f>
        <v>31</v>
      </c>
      <c r="K177" s="10" t="str">
        <f t="shared" si="3"/>
        <v>Repeat Customer</v>
      </c>
    </row>
    <row r="178" spans="1:11" x14ac:dyDescent="0.25">
      <c r="A178" s="3">
        <v>177</v>
      </c>
      <c r="B178" s="3">
        <v>7</v>
      </c>
      <c r="C178" s="3">
        <v>3109</v>
      </c>
      <c r="D178" s="3">
        <v>1</v>
      </c>
      <c r="E178" s="3">
        <v>975</v>
      </c>
      <c r="F178" s="3">
        <v>4.99</v>
      </c>
      <c r="G178" s="4">
        <v>38502.88003472222</v>
      </c>
      <c r="H178" s="6">
        <v>38502.88003472222</v>
      </c>
      <c r="I178" s="6">
        <v>38506.075173611112</v>
      </c>
      <c r="J178" s="10">
        <f>COUNTIF(B178:B16209,B178)</f>
        <v>30</v>
      </c>
      <c r="K178" s="10" t="str">
        <f t="shared" si="3"/>
        <v>Repeat Customer</v>
      </c>
    </row>
    <row r="179" spans="1:11" x14ac:dyDescent="0.25">
      <c r="A179" s="3">
        <v>178</v>
      </c>
      <c r="B179" s="3">
        <v>7</v>
      </c>
      <c r="C179" s="3">
        <v>2484</v>
      </c>
      <c r="D179" s="3">
        <v>1</v>
      </c>
      <c r="E179" s="3">
        <v>1063</v>
      </c>
      <c r="F179" s="3">
        <v>5.99</v>
      </c>
      <c r="G179" s="4">
        <v>38503.364224537036</v>
      </c>
      <c r="H179" s="6">
        <v>38503.364224537036</v>
      </c>
      <c r="I179" s="6">
        <v>38512.333668981482</v>
      </c>
      <c r="J179" s="10">
        <f>COUNTIF(B179:B16210,B179)</f>
        <v>29</v>
      </c>
      <c r="K179" s="10" t="str">
        <f t="shared" si="3"/>
        <v>Repeat Customer</v>
      </c>
    </row>
    <row r="180" spans="1:11" x14ac:dyDescent="0.25">
      <c r="A180" s="3">
        <v>179</v>
      </c>
      <c r="B180" s="3">
        <v>7</v>
      </c>
      <c r="C180" s="3">
        <v>2368</v>
      </c>
      <c r="D180" s="3">
        <v>2</v>
      </c>
      <c r="E180" s="3">
        <v>1810</v>
      </c>
      <c r="F180" s="3">
        <v>0.99</v>
      </c>
      <c r="G180" s="4">
        <v>38519.879166666666</v>
      </c>
      <c r="H180" s="6">
        <v>38519.879166666666</v>
      </c>
      <c r="I180" s="6">
        <v>38524.89166666667</v>
      </c>
      <c r="J180" s="10">
        <f>COUNTIF(B180:B16211,B180)</f>
        <v>28</v>
      </c>
      <c r="K180" s="10" t="str">
        <f t="shared" si="3"/>
        <v>Repeat Customer</v>
      </c>
    </row>
    <row r="181" spans="1:11" x14ac:dyDescent="0.25">
      <c r="A181" s="3">
        <v>180</v>
      </c>
      <c r="B181" s="3">
        <v>7</v>
      </c>
      <c r="C181" s="3">
        <v>4042</v>
      </c>
      <c r="D181" s="3">
        <v>1</v>
      </c>
      <c r="E181" s="3">
        <v>2250</v>
      </c>
      <c r="F181" s="3">
        <v>2.99</v>
      </c>
      <c r="G181" s="4">
        <v>38521.210833333331</v>
      </c>
      <c r="H181" s="6">
        <v>38521.210833333331</v>
      </c>
      <c r="I181" s="6">
        <v>38525.101111111115</v>
      </c>
      <c r="J181" s="10">
        <f>COUNTIF(B181:B16212,B181)</f>
        <v>27</v>
      </c>
      <c r="K181" s="10" t="str">
        <f t="shared" si="3"/>
        <v>Repeat Customer</v>
      </c>
    </row>
    <row r="182" spans="1:11" x14ac:dyDescent="0.25">
      <c r="A182" s="3">
        <v>181</v>
      </c>
      <c r="B182" s="3">
        <v>7</v>
      </c>
      <c r="C182" s="3">
        <v>2877</v>
      </c>
      <c r="D182" s="3">
        <v>1</v>
      </c>
      <c r="E182" s="3">
        <v>2709</v>
      </c>
      <c r="F182" s="3">
        <v>0.99</v>
      </c>
      <c r="G182" s="4">
        <v>38522.583634259259</v>
      </c>
      <c r="H182" s="6">
        <v>38522.583634259259</v>
      </c>
      <c r="I182" s="6">
        <v>38526.622523148151</v>
      </c>
      <c r="J182" s="10">
        <f>COUNTIF(B182:B16213,B182)</f>
        <v>26</v>
      </c>
      <c r="K182" s="10" t="str">
        <f t="shared" si="3"/>
        <v>Repeat Customer</v>
      </c>
    </row>
    <row r="183" spans="1:11" x14ac:dyDescent="0.25">
      <c r="A183" s="3">
        <v>182</v>
      </c>
      <c r="B183" s="3">
        <v>7</v>
      </c>
      <c r="C183" s="3">
        <v>468</v>
      </c>
      <c r="D183" s="3">
        <v>1</v>
      </c>
      <c r="E183" s="3">
        <v>2888</v>
      </c>
      <c r="F183" s="3">
        <v>4.99</v>
      </c>
      <c r="G183" s="4">
        <v>38523.077037037037</v>
      </c>
      <c r="H183" s="6">
        <v>38523.077037037037</v>
      </c>
      <c r="I183" s="6">
        <v>38525.212453703702</v>
      </c>
      <c r="J183" s="10">
        <f>COUNTIF(B183:B16214,B183)</f>
        <v>25</v>
      </c>
      <c r="K183" s="10" t="str">
        <f t="shared" si="3"/>
        <v>Repeat Customer</v>
      </c>
    </row>
    <row r="184" spans="1:11" x14ac:dyDescent="0.25">
      <c r="A184" s="3">
        <v>183</v>
      </c>
      <c r="B184" s="3">
        <v>7</v>
      </c>
      <c r="C184" s="3">
        <v>1950</v>
      </c>
      <c r="D184" s="3">
        <v>1</v>
      </c>
      <c r="E184" s="3">
        <v>3007</v>
      </c>
      <c r="F184" s="3">
        <v>0.99</v>
      </c>
      <c r="G184" s="4">
        <v>38523.42491898148</v>
      </c>
      <c r="H184" s="6">
        <v>38523.42491898148</v>
      </c>
      <c r="I184" s="6">
        <v>38528.202696759261</v>
      </c>
      <c r="J184" s="10">
        <f>COUNTIF(B184:B16215,B184)</f>
        <v>24</v>
      </c>
      <c r="K184" s="10" t="str">
        <f t="shared" si="3"/>
        <v>Repeat Customer</v>
      </c>
    </row>
    <row r="185" spans="1:11" x14ac:dyDescent="0.25">
      <c r="A185" s="3">
        <v>184</v>
      </c>
      <c r="B185" s="3">
        <v>7</v>
      </c>
      <c r="C185" s="3">
        <v>2812</v>
      </c>
      <c r="D185" s="3">
        <v>2</v>
      </c>
      <c r="E185" s="3">
        <v>3639</v>
      </c>
      <c r="F185" s="3">
        <v>5.99</v>
      </c>
      <c r="G185" s="4">
        <v>38539.298113425924</v>
      </c>
      <c r="H185" s="6">
        <v>38539.298113425924</v>
      </c>
      <c r="I185" s="6">
        <v>38548.216863425929</v>
      </c>
      <c r="J185" s="10">
        <f>COUNTIF(B185:B16216,B185)</f>
        <v>23</v>
      </c>
      <c r="K185" s="10" t="str">
        <f t="shared" si="3"/>
        <v>Repeat Customer</v>
      </c>
    </row>
    <row r="186" spans="1:11" x14ac:dyDescent="0.25">
      <c r="A186" s="3">
        <v>185</v>
      </c>
      <c r="B186" s="3">
        <v>7</v>
      </c>
      <c r="C186" s="3">
        <v>3024</v>
      </c>
      <c r="D186" s="3">
        <v>2</v>
      </c>
      <c r="E186" s="3">
        <v>4238</v>
      </c>
      <c r="F186" s="3">
        <v>2.99</v>
      </c>
      <c r="G186" s="4">
        <v>38540.557175925926</v>
      </c>
      <c r="H186" s="6">
        <v>38540.557175925926</v>
      </c>
      <c r="I186" s="6">
        <v>38543.322453703702</v>
      </c>
      <c r="J186" s="10">
        <f>COUNTIF(B186:B16217,B186)</f>
        <v>22</v>
      </c>
      <c r="K186" s="10" t="str">
        <f t="shared" si="3"/>
        <v>Repeat Customer</v>
      </c>
    </row>
    <row r="187" spans="1:11" x14ac:dyDescent="0.25">
      <c r="A187" s="3">
        <v>186</v>
      </c>
      <c r="B187" s="3">
        <v>7</v>
      </c>
      <c r="C187" s="3">
        <v>3929</v>
      </c>
      <c r="D187" s="3">
        <v>2</v>
      </c>
      <c r="E187" s="3">
        <v>4787</v>
      </c>
      <c r="F187" s="3">
        <v>5.99</v>
      </c>
      <c r="G187" s="4">
        <v>38541.677824074075</v>
      </c>
      <c r="H187" s="6">
        <v>38541.677824074075</v>
      </c>
      <c r="I187" s="6">
        <v>38547.751435185186</v>
      </c>
      <c r="J187" s="10">
        <f>COUNTIF(B187:B16218,B187)</f>
        <v>21</v>
      </c>
      <c r="K187" s="10" t="str">
        <f t="shared" si="3"/>
        <v>Repeat Customer</v>
      </c>
    </row>
    <row r="188" spans="1:11" x14ac:dyDescent="0.25">
      <c r="A188" s="3">
        <v>187</v>
      </c>
      <c r="B188" s="3">
        <v>7</v>
      </c>
      <c r="C188" s="3">
        <v>2441</v>
      </c>
      <c r="D188" s="3">
        <v>1</v>
      </c>
      <c r="E188" s="3">
        <v>4856</v>
      </c>
      <c r="F188" s="3">
        <v>4.99</v>
      </c>
      <c r="G188" s="4">
        <v>38541.783078703702</v>
      </c>
      <c r="H188" s="6">
        <v>38541.783078703702</v>
      </c>
      <c r="I188" s="6">
        <v>38546.626828703702</v>
      </c>
      <c r="J188" s="10">
        <f>COUNTIF(B188:B16219,B188)</f>
        <v>20</v>
      </c>
      <c r="K188" s="10" t="str">
        <f t="shared" si="3"/>
        <v>Repeat Customer</v>
      </c>
    </row>
    <row r="189" spans="1:11" x14ac:dyDescent="0.25">
      <c r="A189" s="3">
        <v>188</v>
      </c>
      <c r="B189" s="3">
        <v>7</v>
      </c>
      <c r="C189" s="3">
        <v>3913</v>
      </c>
      <c r="D189" s="3">
        <v>1</v>
      </c>
      <c r="E189" s="3">
        <v>5441</v>
      </c>
      <c r="F189" s="3">
        <v>8.99</v>
      </c>
      <c r="G189" s="4">
        <v>38542.911168981482</v>
      </c>
      <c r="H189" s="6">
        <v>38542.911168981482</v>
      </c>
      <c r="I189" s="6">
        <v>38550.120891203704</v>
      </c>
      <c r="J189" s="10">
        <f>COUNTIF(B189:B16220,B189)</f>
        <v>19</v>
      </c>
      <c r="K189" s="10" t="str">
        <f t="shared" si="3"/>
        <v>Repeat Customer</v>
      </c>
    </row>
    <row r="190" spans="1:11" x14ac:dyDescent="0.25">
      <c r="A190" s="3">
        <v>189</v>
      </c>
      <c r="B190" s="3">
        <v>7</v>
      </c>
      <c r="C190" s="3">
        <v>3920</v>
      </c>
      <c r="D190" s="3">
        <v>1</v>
      </c>
      <c r="E190" s="3">
        <v>5921</v>
      </c>
      <c r="F190" s="3">
        <v>7.99</v>
      </c>
      <c r="G190" s="4">
        <v>38543.899444444447</v>
      </c>
      <c r="H190" s="6">
        <v>38543.899444444447</v>
      </c>
      <c r="I190" s="6">
        <v>38551.832777777781</v>
      </c>
      <c r="J190" s="10">
        <f>COUNTIF(B190:B16221,B190)</f>
        <v>18</v>
      </c>
      <c r="K190" s="10" t="str">
        <f t="shared" si="3"/>
        <v>Repeat Customer</v>
      </c>
    </row>
    <row r="191" spans="1:11" x14ac:dyDescent="0.25">
      <c r="A191" s="3">
        <v>190</v>
      </c>
      <c r="B191" s="3">
        <v>7</v>
      </c>
      <c r="C191" s="3">
        <v>3123</v>
      </c>
      <c r="D191" s="3">
        <v>1</v>
      </c>
      <c r="E191" s="3">
        <v>6174</v>
      </c>
      <c r="F191" s="3">
        <v>1.99</v>
      </c>
      <c r="G191" s="4">
        <v>38544.441990740743</v>
      </c>
      <c r="H191" s="6">
        <v>38544.441990740743</v>
      </c>
      <c r="I191" s="6">
        <v>38551.680185185185</v>
      </c>
      <c r="J191" s="10">
        <f>COUNTIF(B191:B16222,B191)</f>
        <v>17</v>
      </c>
      <c r="K191" s="10" t="str">
        <f t="shared" si="3"/>
        <v>Repeat Customer</v>
      </c>
    </row>
    <row r="192" spans="1:11" x14ac:dyDescent="0.25">
      <c r="A192" s="3">
        <v>191</v>
      </c>
      <c r="B192" s="3">
        <v>7</v>
      </c>
      <c r="C192" s="3">
        <v>1393</v>
      </c>
      <c r="D192" s="3">
        <v>1</v>
      </c>
      <c r="E192" s="3">
        <v>6295</v>
      </c>
      <c r="F192" s="3">
        <v>2.99</v>
      </c>
      <c r="G192" s="4">
        <v>38544.729837962965</v>
      </c>
      <c r="H192" s="6">
        <v>38544.729837962965</v>
      </c>
      <c r="I192" s="6">
        <v>38548.660393518519</v>
      </c>
      <c r="J192" s="10">
        <f>COUNTIF(B192:B16223,B192)</f>
        <v>16</v>
      </c>
      <c r="K192" s="10" t="str">
        <f t="shared" si="3"/>
        <v>Repeat Customer</v>
      </c>
    </row>
    <row r="193" spans="1:11" x14ac:dyDescent="0.25">
      <c r="A193" s="3">
        <v>192</v>
      </c>
      <c r="B193" s="3">
        <v>7</v>
      </c>
      <c r="C193" s="3">
        <v>3645</v>
      </c>
      <c r="D193" s="3">
        <v>2</v>
      </c>
      <c r="E193" s="3">
        <v>6761</v>
      </c>
      <c r="F193" s="3">
        <v>3.99</v>
      </c>
      <c r="G193" s="4">
        <v>38545.637291666666</v>
      </c>
      <c r="H193" s="6">
        <v>38545.637291666666</v>
      </c>
      <c r="I193" s="6">
        <v>38551.749791666669</v>
      </c>
      <c r="J193" s="10">
        <f>COUNTIF(B193:B16224,B193)</f>
        <v>15</v>
      </c>
      <c r="K193" s="10" t="str">
        <f t="shared" si="3"/>
        <v>Repeat Customer</v>
      </c>
    </row>
    <row r="194" spans="1:11" x14ac:dyDescent="0.25">
      <c r="A194" s="3">
        <v>193</v>
      </c>
      <c r="B194" s="3">
        <v>7</v>
      </c>
      <c r="C194" s="3">
        <v>3104</v>
      </c>
      <c r="D194" s="3">
        <v>2</v>
      </c>
      <c r="E194" s="3">
        <v>8422</v>
      </c>
      <c r="F194" s="3">
        <v>5.99</v>
      </c>
      <c r="G194" s="4">
        <v>38562.293692129628</v>
      </c>
      <c r="H194" s="6">
        <v>38562.293692129628</v>
      </c>
      <c r="I194" s="6">
        <v>38567.524942129632</v>
      </c>
      <c r="J194" s="10">
        <f>COUNTIF(B194:B16225,B194)</f>
        <v>14</v>
      </c>
      <c r="K194" s="10" t="str">
        <f t="shared" si="3"/>
        <v>Repeat Customer</v>
      </c>
    </row>
    <row r="195" spans="1:11" x14ac:dyDescent="0.25">
      <c r="A195" s="3">
        <v>194</v>
      </c>
      <c r="B195" s="3">
        <v>7</v>
      </c>
      <c r="C195" s="3">
        <v>3480</v>
      </c>
      <c r="D195" s="3">
        <v>2</v>
      </c>
      <c r="E195" s="3">
        <v>9624</v>
      </c>
      <c r="F195" s="3">
        <v>7.99</v>
      </c>
      <c r="G195" s="4">
        <v>38564.187534722223</v>
      </c>
      <c r="H195" s="6">
        <v>38564.187534722223</v>
      </c>
      <c r="I195" s="6">
        <v>38570.384062500001</v>
      </c>
      <c r="J195" s="10">
        <f>COUNTIF(B195:B16226,B195)</f>
        <v>13</v>
      </c>
      <c r="K195" s="10" t="str">
        <f t="shared" ref="K195:K258" si="4">IF(J195=1,"New Customer","Repeat Customer")</f>
        <v>Repeat Customer</v>
      </c>
    </row>
    <row r="196" spans="1:11" x14ac:dyDescent="0.25">
      <c r="A196" s="3">
        <v>195</v>
      </c>
      <c r="B196" s="3">
        <v>7</v>
      </c>
      <c r="C196" s="3">
        <v>1580</v>
      </c>
      <c r="D196" s="3">
        <v>2</v>
      </c>
      <c r="E196" s="3">
        <v>10330</v>
      </c>
      <c r="F196" s="3">
        <v>6.99</v>
      </c>
      <c r="G196" s="4">
        <v>38565.206296296295</v>
      </c>
      <c r="H196" s="6">
        <v>38565.206296296295</v>
      </c>
      <c r="I196" s="6">
        <v>38571.958379629628</v>
      </c>
      <c r="J196" s="10">
        <f>COUNTIF(B196:B16227,B196)</f>
        <v>12</v>
      </c>
      <c r="K196" s="10" t="str">
        <f t="shared" si="4"/>
        <v>Repeat Customer</v>
      </c>
    </row>
    <row r="197" spans="1:11" x14ac:dyDescent="0.25">
      <c r="A197" s="3">
        <v>196</v>
      </c>
      <c r="B197" s="3">
        <v>7</v>
      </c>
      <c r="C197" s="3">
        <v>739</v>
      </c>
      <c r="D197" s="3">
        <v>1</v>
      </c>
      <c r="E197" s="3">
        <v>10423</v>
      </c>
      <c r="F197" s="3">
        <v>5.99</v>
      </c>
      <c r="G197" s="4">
        <v>38565.347141203703</v>
      </c>
      <c r="H197" s="6">
        <v>38565.347141203703</v>
      </c>
      <c r="I197" s="6">
        <v>38572.434641203705</v>
      </c>
      <c r="J197" s="10">
        <f>COUNTIF(B197:B16228,B197)</f>
        <v>11</v>
      </c>
      <c r="K197" s="10" t="str">
        <f t="shared" si="4"/>
        <v>Repeat Customer</v>
      </c>
    </row>
    <row r="198" spans="1:11" x14ac:dyDescent="0.25">
      <c r="A198" s="3">
        <v>197</v>
      </c>
      <c r="B198" s="3">
        <v>7</v>
      </c>
      <c r="C198" s="3">
        <v>1512</v>
      </c>
      <c r="D198" s="3">
        <v>1</v>
      </c>
      <c r="E198" s="3">
        <v>10514</v>
      </c>
      <c r="F198" s="3">
        <v>4.99</v>
      </c>
      <c r="G198" s="4">
        <v>38565.485717592594</v>
      </c>
      <c r="H198" s="6">
        <v>38565.485717592594</v>
      </c>
      <c r="I198" s="6">
        <v>38567.328773148147</v>
      </c>
      <c r="J198" s="10">
        <f>COUNTIF(B198:B16229,B198)</f>
        <v>10</v>
      </c>
      <c r="K198" s="10" t="str">
        <f t="shared" si="4"/>
        <v>Repeat Customer</v>
      </c>
    </row>
    <row r="199" spans="1:11" x14ac:dyDescent="0.25">
      <c r="A199" s="3">
        <v>198</v>
      </c>
      <c r="B199" s="3">
        <v>7</v>
      </c>
      <c r="C199" s="3">
        <v>4374</v>
      </c>
      <c r="D199" s="3">
        <v>2</v>
      </c>
      <c r="E199" s="3">
        <v>10644</v>
      </c>
      <c r="F199" s="3">
        <v>4.99</v>
      </c>
      <c r="G199" s="4">
        <v>38565.661111111112</v>
      </c>
      <c r="H199" s="6">
        <v>38565.661111111112</v>
      </c>
      <c r="I199" s="6">
        <v>38572.672222222223</v>
      </c>
      <c r="J199" s="10">
        <f>COUNTIF(B199:B16230,B199)</f>
        <v>9</v>
      </c>
      <c r="K199" s="10" t="str">
        <f t="shared" si="4"/>
        <v>Repeat Customer</v>
      </c>
    </row>
    <row r="200" spans="1:11" x14ac:dyDescent="0.25">
      <c r="A200" s="3">
        <v>199</v>
      </c>
      <c r="B200" s="3">
        <v>7</v>
      </c>
      <c r="C200" s="3">
        <v>2272</v>
      </c>
      <c r="D200" s="3">
        <v>2</v>
      </c>
      <c r="E200" s="3">
        <v>10989</v>
      </c>
      <c r="F200" s="3">
        <v>3.99</v>
      </c>
      <c r="G200" s="4">
        <v>38566.195069444446</v>
      </c>
      <c r="H200" s="6">
        <v>38566.195069444446</v>
      </c>
      <c r="I200" s="6">
        <v>38573.152708333335</v>
      </c>
      <c r="J200" s="10">
        <f>COUNTIF(B200:B16231,B200)</f>
        <v>8</v>
      </c>
      <c r="K200" s="10" t="str">
        <f t="shared" si="4"/>
        <v>Repeat Customer</v>
      </c>
    </row>
    <row r="201" spans="1:11" x14ac:dyDescent="0.25">
      <c r="A201" s="3">
        <v>200</v>
      </c>
      <c r="B201" s="3">
        <v>7</v>
      </c>
      <c r="C201" s="3">
        <v>2155</v>
      </c>
      <c r="D201" s="3">
        <v>2</v>
      </c>
      <c r="E201" s="3">
        <v>11542</v>
      </c>
      <c r="F201" s="3">
        <v>7.99</v>
      </c>
      <c r="G201" s="4">
        <v>38581.035787037035</v>
      </c>
      <c r="H201" s="6">
        <v>38581.035787037035</v>
      </c>
      <c r="I201" s="6">
        <v>38588.853842592594</v>
      </c>
      <c r="J201" s="10">
        <f>COUNTIF(B201:B16232,B201)</f>
        <v>7</v>
      </c>
      <c r="K201" s="10" t="str">
        <f t="shared" si="4"/>
        <v>Repeat Customer</v>
      </c>
    </row>
    <row r="202" spans="1:11" x14ac:dyDescent="0.25">
      <c r="A202" s="3">
        <v>201</v>
      </c>
      <c r="B202" s="3">
        <v>7</v>
      </c>
      <c r="C202" s="3">
        <v>1822</v>
      </c>
      <c r="D202" s="3">
        <v>1</v>
      </c>
      <c r="E202" s="3">
        <v>12367</v>
      </c>
      <c r="F202" s="3">
        <v>8.99</v>
      </c>
      <c r="G202" s="4">
        <v>38582.331412037034</v>
      </c>
      <c r="H202" s="6">
        <v>38582.331412037034</v>
      </c>
      <c r="I202" s="6">
        <v>38591.296689814815</v>
      </c>
      <c r="J202" s="10">
        <f>COUNTIF(B202:B16233,B202)</f>
        <v>6</v>
      </c>
      <c r="K202" s="10" t="str">
        <f t="shared" si="4"/>
        <v>Repeat Customer</v>
      </c>
    </row>
    <row r="203" spans="1:11" x14ac:dyDescent="0.25">
      <c r="A203" s="3">
        <v>202</v>
      </c>
      <c r="B203" s="3">
        <v>7</v>
      </c>
      <c r="C203" s="3">
        <v>75</v>
      </c>
      <c r="D203" s="3">
        <v>1</v>
      </c>
      <c r="E203" s="3">
        <v>12730</v>
      </c>
      <c r="F203" s="3">
        <v>2.99</v>
      </c>
      <c r="G203" s="4">
        <v>38582.913206018522</v>
      </c>
      <c r="H203" s="6">
        <v>38582.913206018522</v>
      </c>
      <c r="I203" s="6">
        <v>38586.057650462964</v>
      </c>
      <c r="J203" s="10">
        <f>COUNTIF(B203:B16234,B203)</f>
        <v>5</v>
      </c>
      <c r="K203" s="10" t="str">
        <f t="shared" si="4"/>
        <v>Repeat Customer</v>
      </c>
    </row>
    <row r="204" spans="1:11" x14ac:dyDescent="0.25">
      <c r="A204" s="3">
        <v>203</v>
      </c>
      <c r="B204" s="3">
        <v>7</v>
      </c>
      <c r="C204" s="3">
        <v>4045</v>
      </c>
      <c r="D204" s="3">
        <v>2</v>
      </c>
      <c r="E204" s="3">
        <v>13373</v>
      </c>
      <c r="F204" s="3">
        <v>2.99</v>
      </c>
      <c r="G204" s="4">
        <v>38583.891331018516</v>
      </c>
      <c r="H204" s="6">
        <v>38583.891331018516</v>
      </c>
      <c r="I204" s="6">
        <v>38589.943414351852</v>
      </c>
      <c r="J204" s="10">
        <f>COUNTIF(B204:B16235,B204)</f>
        <v>4</v>
      </c>
      <c r="K204" s="10" t="str">
        <f t="shared" si="4"/>
        <v>Repeat Customer</v>
      </c>
    </row>
    <row r="205" spans="1:11" x14ac:dyDescent="0.25">
      <c r="A205" s="3">
        <v>204</v>
      </c>
      <c r="B205" s="3">
        <v>7</v>
      </c>
      <c r="C205" s="3">
        <v>2866</v>
      </c>
      <c r="D205" s="3">
        <v>1</v>
      </c>
      <c r="E205" s="3">
        <v>13476</v>
      </c>
      <c r="F205" s="3">
        <v>2.99</v>
      </c>
      <c r="G205" s="4">
        <v>38584.04587962963</v>
      </c>
      <c r="H205" s="6">
        <v>38584.04587962963</v>
      </c>
      <c r="I205" s="6">
        <v>38588.99726851852</v>
      </c>
      <c r="J205" s="10">
        <f>COUNTIF(B205:B16236,B205)</f>
        <v>3</v>
      </c>
      <c r="K205" s="10" t="str">
        <f t="shared" si="4"/>
        <v>Repeat Customer</v>
      </c>
    </row>
    <row r="206" spans="1:11" x14ac:dyDescent="0.25">
      <c r="A206" s="3">
        <v>205</v>
      </c>
      <c r="B206" s="3">
        <v>7</v>
      </c>
      <c r="C206" s="3">
        <v>3424</v>
      </c>
      <c r="D206" s="3">
        <v>1</v>
      </c>
      <c r="E206" s="3">
        <v>13594</v>
      </c>
      <c r="F206" s="3">
        <v>0.99</v>
      </c>
      <c r="G206" s="4">
        <v>38584.245497685188</v>
      </c>
      <c r="H206" s="6">
        <v>38584.245497685188</v>
      </c>
      <c r="I206" s="6">
        <v>38587.37605324074</v>
      </c>
      <c r="J206" s="10">
        <f>COUNTIF(B206:B16237,B206)</f>
        <v>2</v>
      </c>
      <c r="K206" s="10" t="str">
        <f t="shared" si="4"/>
        <v>Repeat Customer</v>
      </c>
    </row>
    <row r="207" spans="1:11" x14ac:dyDescent="0.25">
      <c r="A207" s="3">
        <v>206</v>
      </c>
      <c r="B207" s="3">
        <v>7</v>
      </c>
      <c r="C207" s="3">
        <v>714</v>
      </c>
      <c r="D207" s="3">
        <v>1</v>
      </c>
      <c r="E207" s="3">
        <v>14222</v>
      </c>
      <c r="F207" s="3">
        <v>5.99</v>
      </c>
      <c r="G207" s="4">
        <v>38585.201249999998</v>
      </c>
      <c r="H207" s="6">
        <v>38585.201249999998</v>
      </c>
      <c r="I207" s="6">
        <v>38589.232499999998</v>
      </c>
      <c r="J207" s="10">
        <f>COUNTIF(B207:B16238,B207)</f>
        <v>1</v>
      </c>
      <c r="K207" s="10" t="str">
        <f t="shared" si="4"/>
        <v>New Customer</v>
      </c>
    </row>
    <row r="208" spans="1:11" x14ac:dyDescent="0.25">
      <c r="A208" s="3">
        <v>207</v>
      </c>
      <c r="B208" s="3">
        <v>8</v>
      </c>
      <c r="C208" s="3">
        <v>2867</v>
      </c>
      <c r="D208" s="3">
        <v>2</v>
      </c>
      <c r="E208" s="3">
        <v>866</v>
      </c>
      <c r="F208" s="3">
        <v>6.99</v>
      </c>
      <c r="G208" s="4">
        <v>38502.155486111114</v>
      </c>
      <c r="H208" s="6">
        <v>38502.155486111114</v>
      </c>
      <c r="I208" s="6">
        <v>38511.186736111114</v>
      </c>
      <c r="J208" s="10">
        <f>COUNTIF(B208:B16239,B208)</f>
        <v>24</v>
      </c>
      <c r="K208" s="10" t="str">
        <f t="shared" si="4"/>
        <v>Repeat Customer</v>
      </c>
    </row>
    <row r="209" spans="1:11" x14ac:dyDescent="0.25">
      <c r="A209" s="3">
        <v>208</v>
      </c>
      <c r="B209" s="3">
        <v>8</v>
      </c>
      <c r="C209" s="3">
        <v>187</v>
      </c>
      <c r="D209" s="3">
        <v>2</v>
      </c>
      <c r="E209" s="3">
        <v>1305</v>
      </c>
      <c r="F209" s="3">
        <v>2.99</v>
      </c>
      <c r="G209" s="4">
        <v>38518.41615740741</v>
      </c>
      <c r="H209" s="6">
        <v>38518.41615740741</v>
      </c>
      <c r="I209" s="6">
        <v>38522.408518518518</v>
      </c>
      <c r="J209" s="10">
        <f>COUNTIF(B209:B16240,B209)</f>
        <v>23</v>
      </c>
      <c r="K209" s="10" t="str">
        <f t="shared" si="4"/>
        <v>Repeat Customer</v>
      </c>
    </row>
    <row r="210" spans="1:11" x14ac:dyDescent="0.25">
      <c r="A210" s="3">
        <v>209</v>
      </c>
      <c r="B210" s="3">
        <v>8</v>
      </c>
      <c r="C210" s="3">
        <v>1907</v>
      </c>
      <c r="D210" s="3">
        <v>1</v>
      </c>
      <c r="E210" s="3">
        <v>2095</v>
      </c>
      <c r="F210" s="3">
        <v>5.99</v>
      </c>
      <c r="G210" s="4">
        <v>38520.764988425923</v>
      </c>
      <c r="H210" s="6">
        <v>38520.764988425923</v>
      </c>
      <c r="I210" s="6">
        <v>38526.992766203701</v>
      </c>
      <c r="J210" s="10">
        <f>COUNTIF(B210:B16241,B210)</f>
        <v>22</v>
      </c>
      <c r="K210" s="10" t="str">
        <f t="shared" si="4"/>
        <v>Repeat Customer</v>
      </c>
    </row>
    <row r="211" spans="1:11" x14ac:dyDescent="0.25">
      <c r="A211" s="3">
        <v>210</v>
      </c>
      <c r="B211" s="3">
        <v>8</v>
      </c>
      <c r="C211" s="3">
        <v>2388</v>
      </c>
      <c r="D211" s="3">
        <v>2</v>
      </c>
      <c r="E211" s="3">
        <v>3114</v>
      </c>
      <c r="F211" s="3">
        <v>4.99</v>
      </c>
      <c r="G211" s="4">
        <v>38523.748460648145</v>
      </c>
      <c r="H211" s="6">
        <v>38523.748460648145</v>
      </c>
      <c r="I211" s="6">
        <v>38524.804710648146</v>
      </c>
      <c r="J211" s="10">
        <f>COUNTIF(B211:B16242,B211)</f>
        <v>21</v>
      </c>
      <c r="K211" s="10" t="str">
        <f t="shared" si="4"/>
        <v>Repeat Customer</v>
      </c>
    </row>
    <row r="212" spans="1:11" x14ac:dyDescent="0.25">
      <c r="A212" s="3">
        <v>211</v>
      </c>
      <c r="B212" s="3">
        <v>8</v>
      </c>
      <c r="C212" s="3">
        <v>2189</v>
      </c>
      <c r="D212" s="3">
        <v>1</v>
      </c>
      <c r="E212" s="3">
        <v>3475</v>
      </c>
      <c r="F212" s="3">
        <v>5.99</v>
      </c>
      <c r="G212" s="4">
        <v>38538.959270833337</v>
      </c>
      <c r="H212" s="6">
        <v>38538.959270833337</v>
      </c>
      <c r="I212" s="6">
        <v>38546.963437500002</v>
      </c>
      <c r="J212" s="10">
        <f>COUNTIF(B212:B16243,B212)</f>
        <v>20</v>
      </c>
      <c r="K212" s="10" t="str">
        <f t="shared" si="4"/>
        <v>Repeat Customer</v>
      </c>
    </row>
    <row r="213" spans="1:11" x14ac:dyDescent="0.25">
      <c r="A213" s="3">
        <v>212</v>
      </c>
      <c r="B213" s="3">
        <v>8</v>
      </c>
      <c r="C213" s="3">
        <v>4054</v>
      </c>
      <c r="D213" s="3">
        <v>1</v>
      </c>
      <c r="E213" s="3">
        <v>4003</v>
      </c>
      <c r="F213" s="3">
        <v>0.99</v>
      </c>
      <c r="G213" s="4">
        <v>38540.006273148145</v>
      </c>
      <c r="H213" s="6">
        <v>38540.006273148145</v>
      </c>
      <c r="I213" s="6">
        <v>38541.185439814813</v>
      </c>
      <c r="J213" s="10">
        <f>COUNTIF(B213:B16244,B213)</f>
        <v>19</v>
      </c>
      <c r="K213" s="10" t="str">
        <f t="shared" si="4"/>
        <v>Repeat Customer</v>
      </c>
    </row>
    <row r="214" spans="1:11" x14ac:dyDescent="0.25">
      <c r="A214" s="3">
        <v>213</v>
      </c>
      <c r="B214" s="3">
        <v>8</v>
      </c>
      <c r="C214" s="3">
        <v>1979</v>
      </c>
      <c r="D214" s="3">
        <v>2</v>
      </c>
      <c r="E214" s="3">
        <v>4175</v>
      </c>
      <c r="F214" s="3">
        <v>2.99</v>
      </c>
      <c r="G214" s="4">
        <v>38540.418090277781</v>
      </c>
      <c r="H214" s="6">
        <v>38540.418090277781</v>
      </c>
      <c r="I214" s="6">
        <v>38543.256284722222</v>
      </c>
      <c r="J214" s="10">
        <f>COUNTIF(B214:B16245,B214)</f>
        <v>18</v>
      </c>
      <c r="K214" s="10" t="str">
        <f t="shared" si="4"/>
        <v>Repeat Customer</v>
      </c>
    </row>
    <row r="215" spans="1:11" x14ac:dyDescent="0.25">
      <c r="A215" s="3">
        <v>214</v>
      </c>
      <c r="B215" s="3">
        <v>8</v>
      </c>
      <c r="C215" s="3">
        <v>3153</v>
      </c>
      <c r="D215" s="3">
        <v>2</v>
      </c>
      <c r="E215" s="3">
        <v>4409</v>
      </c>
      <c r="F215" s="3">
        <v>3.99</v>
      </c>
      <c r="G215" s="4">
        <v>38540.90797453704</v>
      </c>
      <c r="H215" s="6">
        <v>38540.90797453704</v>
      </c>
      <c r="I215" s="6">
        <v>38544.843391203707</v>
      </c>
      <c r="J215" s="10">
        <f>COUNTIF(B215:B16246,B215)</f>
        <v>17</v>
      </c>
      <c r="K215" s="10" t="str">
        <f t="shared" si="4"/>
        <v>Repeat Customer</v>
      </c>
    </row>
    <row r="216" spans="1:11" x14ac:dyDescent="0.25">
      <c r="A216" s="3">
        <v>215</v>
      </c>
      <c r="B216" s="3">
        <v>8</v>
      </c>
      <c r="C216" s="3">
        <v>1503</v>
      </c>
      <c r="D216" s="3">
        <v>1</v>
      </c>
      <c r="E216" s="3">
        <v>4503</v>
      </c>
      <c r="F216" s="3">
        <v>3.99</v>
      </c>
      <c r="G216" s="4">
        <v>38541.095277777778</v>
      </c>
      <c r="H216" s="6">
        <v>38541.095277777778</v>
      </c>
      <c r="I216" s="6">
        <v>38546.341805555552</v>
      </c>
      <c r="J216" s="10">
        <f>COUNTIF(B216:B16247,B216)</f>
        <v>16</v>
      </c>
      <c r="K216" s="10" t="str">
        <f t="shared" si="4"/>
        <v>Repeat Customer</v>
      </c>
    </row>
    <row r="217" spans="1:11" x14ac:dyDescent="0.25">
      <c r="A217" s="3">
        <v>216</v>
      </c>
      <c r="B217" s="3">
        <v>8</v>
      </c>
      <c r="C217" s="3">
        <v>2520</v>
      </c>
      <c r="D217" s="3">
        <v>1</v>
      </c>
      <c r="E217" s="3">
        <v>5300</v>
      </c>
      <c r="F217" s="3">
        <v>2.99</v>
      </c>
      <c r="G217" s="4">
        <v>38542.653310185182</v>
      </c>
      <c r="H217" s="6">
        <v>38542.653310185182</v>
      </c>
      <c r="I217" s="6">
        <v>38548.574143518519</v>
      </c>
      <c r="J217" s="10">
        <f>COUNTIF(B217:B16248,B217)</f>
        <v>15</v>
      </c>
      <c r="K217" s="10" t="str">
        <f t="shared" si="4"/>
        <v>Repeat Customer</v>
      </c>
    </row>
    <row r="218" spans="1:11" x14ac:dyDescent="0.25">
      <c r="A218" s="3">
        <v>217</v>
      </c>
      <c r="B218" s="3">
        <v>8</v>
      </c>
      <c r="C218" s="3">
        <v>2522</v>
      </c>
      <c r="D218" s="3">
        <v>2</v>
      </c>
      <c r="E218" s="3">
        <v>5341</v>
      </c>
      <c r="F218" s="3">
        <v>2.99</v>
      </c>
      <c r="G218" s="4">
        <v>38542.717627314814</v>
      </c>
      <c r="H218" s="6">
        <v>38542.717627314814</v>
      </c>
      <c r="I218" s="6">
        <v>38547.757905092592</v>
      </c>
      <c r="J218" s="10">
        <f>COUNTIF(B218:B16249,B218)</f>
        <v>14</v>
      </c>
      <c r="K218" s="10" t="str">
        <f t="shared" si="4"/>
        <v>Repeat Customer</v>
      </c>
    </row>
    <row r="219" spans="1:11" x14ac:dyDescent="0.25">
      <c r="A219" s="3">
        <v>218</v>
      </c>
      <c r="B219" s="3">
        <v>8</v>
      </c>
      <c r="C219" s="3">
        <v>1936</v>
      </c>
      <c r="D219" s="3">
        <v>1</v>
      </c>
      <c r="E219" s="3">
        <v>6375</v>
      </c>
      <c r="F219" s="3">
        <v>4.99</v>
      </c>
      <c r="G219" s="4">
        <v>38544.902615740742</v>
      </c>
      <c r="H219" s="6">
        <v>38544.902615740742</v>
      </c>
      <c r="I219" s="6">
        <v>38551.092199074075</v>
      </c>
      <c r="J219" s="10">
        <f>COUNTIF(B219:B16250,B219)</f>
        <v>13</v>
      </c>
      <c r="K219" s="10" t="str">
        <f t="shared" si="4"/>
        <v>Repeat Customer</v>
      </c>
    </row>
    <row r="220" spans="1:11" x14ac:dyDescent="0.25">
      <c r="A220" s="3">
        <v>219</v>
      </c>
      <c r="B220" s="3">
        <v>8</v>
      </c>
      <c r="C220" s="3">
        <v>1841</v>
      </c>
      <c r="D220" s="3">
        <v>1</v>
      </c>
      <c r="E220" s="3">
        <v>6647</v>
      </c>
      <c r="F220" s="3">
        <v>0.99</v>
      </c>
      <c r="G220" s="4">
        <v>38545.447141203702</v>
      </c>
      <c r="H220" s="6">
        <v>38545.447141203702</v>
      </c>
      <c r="I220" s="6">
        <v>38547.2346412037</v>
      </c>
      <c r="J220" s="10">
        <f>COUNTIF(B220:B16251,B220)</f>
        <v>12</v>
      </c>
      <c r="K220" s="10" t="str">
        <f t="shared" si="4"/>
        <v>Repeat Customer</v>
      </c>
    </row>
    <row r="221" spans="1:11" x14ac:dyDescent="0.25">
      <c r="A221" s="3">
        <v>220</v>
      </c>
      <c r="B221" s="3">
        <v>8</v>
      </c>
      <c r="C221" s="3">
        <v>3278</v>
      </c>
      <c r="D221" s="3">
        <v>1</v>
      </c>
      <c r="E221" s="3">
        <v>8809</v>
      </c>
      <c r="F221" s="3">
        <v>1.99</v>
      </c>
      <c r="G221" s="4">
        <v>38562.904733796298</v>
      </c>
      <c r="H221" s="6">
        <v>38562.904733796298</v>
      </c>
      <c r="I221" s="6">
        <v>38568.051261574074</v>
      </c>
      <c r="J221" s="10">
        <f>COUNTIF(B221:B16252,B221)</f>
        <v>11</v>
      </c>
      <c r="K221" s="10" t="str">
        <f t="shared" si="4"/>
        <v>Repeat Customer</v>
      </c>
    </row>
    <row r="222" spans="1:11" x14ac:dyDescent="0.25">
      <c r="A222" s="3">
        <v>221</v>
      </c>
      <c r="B222" s="3">
        <v>8</v>
      </c>
      <c r="C222" s="3">
        <v>2773</v>
      </c>
      <c r="D222" s="3">
        <v>2</v>
      </c>
      <c r="E222" s="3">
        <v>9629</v>
      </c>
      <c r="F222" s="3">
        <v>2.99</v>
      </c>
      <c r="G222" s="4">
        <v>38564.204664351855</v>
      </c>
      <c r="H222" s="6">
        <v>38564.204664351855</v>
      </c>
      <c r="I222" s="6">
        <v>38566.358831018515</v>
      </c>
      <c r="J222" s="10">
        <f>COUNTIF(B222:B16253,B222)</f>
        <v>10</v>
      </c>
      <c r="K222" s="10" t="str">
        <f t="shared" si="4"/>
        <v>Repeat Customer</v>
      </c>
    </row>
    <row r="223" spans="1:11" x14ac:dyDescent="0.25">
      <c r="A223" s="3">
        <v>222</v>
      </c>
      <c r="B223" s="3">
        <v>8</v>
      </c>
      <c r="C223" s="3">
        <v>8</v>
      </c>
      <c r="D223" s="3">
        <v>2</v>
      </c>
      <c r="E223" s="3">
        <v>10141</v>
      </c>
      <c r="F223" s="3">
        <v>0.99</v>
      </c>
      <c r="G223" s="4">
        <v>38564.92255787037</v>
      </c>
      <c r="H223" s="6">
        <v>38564.92255787037</v>
      </c>
      <c r="I223" s="6">
        <v>38570.707974537036</v>
      </c>
      <c r="J223" s="10">
        <f>COUNTIF(B223:B16254,B223)</f>
        <v>9</v>
      </c>
      <c r="K223" s="10" t="str">
        <f t="shared" si="4"/>
        <v>Repeat Customer</v>
      </c>
    </row>
    <row r="224" spans="1:11" x14ac:dyDescent="0.25">
      <c r="A224" s="3">
        <v>223</v>
      </c>
      <c r="B224" s="3">
        <v>8</v>
      </c>
      <c r="C224" s="3">
        <v>2195</v>
      </c>
      <c r="D224" s="3">
        <v>2</v>
      </c>
      <c r="E224" s="3">
        <v>10561</v>
      </c>
      <c r="F224" s="3">
        <v>2.99</v>
      </c>
      <c r="G224" s="4">
        <v>38565.545543981483</v>
      </c>
      <c r="H224" s="6">
        <v>38565.545543981483</v>
      </c>
      <c r="I224" s="6">
        <v>38568.357349537036</v>
      </c>
      <c r="J224" s="10">
        <f>COUNTIF(B224:B16255,B224)</f>
        <v>8</v>
      </c>
      <c r="K224" s="10" t="str">
        <f t="shared" si="4"/>
        <v>Repeat Customer</v>
      </c>
    </row>
    <row r="225" spans="1:11" x14ac:dyDescent="0.25">
      <c r="A225" s="3">
        <v>224</v>
      </c>
      <c r="B225" s="3">
        <v>8</v>
      </c>
      <c r="C225" s="3">
        <v>971</v>
      </c>
      <c r="D225" s="3">
        <v>1</v>
      </c>
      <c r="E225" s="3">
        <v>11232</v>
      </c>
      <c r="F225" s="3">
        <v>9.99</v>
      </c>
      <c r="G225" s="4">
        <v>38566.544583333336</v>
      </c>
      <c r="H225" s="6">
        <v>38566.544583333336</v>
      </c>
      <c r="I225" s="6">
        <v>38574.652222222219</v>
      </c>
      <c r="J225" s="10">
        <f>COUNTIF(B225:B16256,B225)</f>
        <v>7</v>
      </c>
      <c r="K225" s="10" t="str">
        <f t="shared" si="4"/>
        <v>Repeat Customer</v>
      </c>
    </row>
    <row r="226" spans="1:11" x14ac:dyDescent="0.25">
      <c r="A226" s="3">
        <v>225</v>
      </c>
      <c r="B226" s="3">
        <v>8</v>
      </c>
      <c r="C226" s="3">
        <v>172</v>
      </c>
      <c r="D226" s="3">
        <v>2</v>
      </c>
      <c r="E226" s="3">
        <v>11284</v>
      </c>
      <c r="F226" s="3">
        <v>2.99</v>
      </c>
      <c r="G226" s="4">
        <v>38566.613020833334</v>
      </c>
      <c r="H226" s="6">
        <v>38566.613020833334</v>
      </c>
      <c r="I226" s="6">
        <v>38568.497048611112</v>
      </c>
      <c r="J226" s="10">
        <f>COUNTIF(B226:B16257,B226)</f>
        <v>6</v>
      </c>
      <c r="K226" s="10" t="str">
        <f t="shared" si="4"/>
        <v>Repeat Customer</v>
      </c>
    </row>
    <row r="227" spans="1:11" x14ac:dyDescent="0.25">
      <c r="A227" s="3">
        <v>226</v>
      </c>
      <c r="B227" s="3">
        <v>8</v>
      </c>
      <c r="C227" s="3">
        <v>3877</v>
      </c>
      <c r="D227" s="3">
        <v>1</v>
      </c>
      <c r="E227" s="3">
        <v>12613</v>
      </c>
      <c r="F227" s="3">
        <v>2.99</v>
      </c>
      <c r="G227" s="4">
        <v>38582.719456018516</v>
      </c>
      <c r="H227" s="6">
        <v>38582.719456018516</v>
      </c>
      <c r="I227" s="6">
        <v>38587.777789351851</v>
      </c>
      <c r="J227" s="10">
        <f>COUNTIF(B227:B16258,B227)</f>
        <v>5</v>
      </c>
      <c r="K227" s="10" t="str">
        <f t="shared" si="4"/>
        <v>Repeat Customer</v>
      </c>
    </row>
    <row r="228" spans="1:11" x14ac:dyDescent="0.25">
      <c r="A228" s="3">
        <v>227</v>
      </c>
      <c r="B228" s="3">
        <v>8</v>
      </c>
      <c r="C228" s="3">
        <v>2270</v>
      </c>
      <c r="D228" s="3">
        <v>1</v>
      </c>
      <c r="E228" s="3">
        <v>14114</v>
      </c>
      <c r="F228" s="3">
        <v>0.99</v>
      </c>
      <c r="G228" s="4">
        <v>38585.046655092592</v>
      </c>
      <c r="H228" s="6">
        <v>38585.046655092592</v>
      </c>
      <c r="I228" s="6">
        <v>38588.856377314813</v>
      </c>
      <c r="J228" s="10">
        <f>COUNTIF(B228:B16259,B228)</f>
        <v>4</v>
      </c>
      <c r="K228" s="10" t="str">
        <f t="shared" si="4"/>
        <v>Repeat Customer</v>
      </c>
    </row>
    <row r="229" spans="1:11" x14ac:dyDescent="0.25">
      <c r="A229" s="3">
        <v>228</v>
      </c>
      <c r="B229" s="3">
        <v>8</v>
      </c>
      <c r="C229" s="3">
        <v>4275</v>
      </c>
      <c r="D229" s="3">
        <v>1</v>
      </c>
      <c r="E229" s="3">
        <v>15374</v>
      </c>
      <c r="F229" s="3">
        <v>7.99</v>
      </c>
      <c r="G229" s="4">
        <v>38586.923020833332</v>
      </c>
      <c r="H229" s="6">
        <v>38586.923020833332</v>
      </c>
      <c r="I229" s="6">
        <v>38595.048715277779</v>
      </c>
      <c r="J229" s="10">
        <f>COUNTIF(B229:B16260,B229)</f>
        <v>3</v>
      </c>
      <c r="K229" s="10" t="str">
        <f t="shared" si="4"/>
        <v>Repeat Customer</v>
      </c>
    </row>
    <row r="230" spans="1:11" x14ac:dyDescent="0.25">
      <c r="A230" s="3">
        <v>229</v>
      </c>
      <c r="B230" s="3">
        <v>8</v>
      </c>
      <c r="C230" s="3">
        <v>2937</v>
      </c>
      <c r="D230" s="3">
        <v>1</v>
      </c>
      <c r="E230" s="3">
        <v>15764</v>
      </c>
      <c r="F230" s="3">
        <v>2.99</v>
      </c>
      <c r="G230" s="4">
        <v>38587.545254629629</v>
      </c>
      <c r="H230" s="6">
        <v>38587.545254629629</v>
      </c>
      <c r="I230" s="6">
        <v>38589.677199074074</v>
      </c>
      <c r="J230" s="10">
        <f>COUNTIF(B230:B16261,B230)</f>
        <v>2</v>
      </c>
      <c r="K230" s="10" t="str">
        <f t="shared" si="4"/>
        <v>Repeat Customer</v>
      </c>
    </row>
    <row r="231" spans="1:11" x14ac:dyDescent="0.25">
      <c r="A231" s="3">
        <v>230</v>
      </c>
      <c r="B231" s="3">
        <v>8</v>
      </c>
      <c r="C231" s="3">
        <v>4511</v>
      </c>
      <c r="D231" s="3">
        <v>1</v>
      </c>
      <c r="E231" s="3">
        <v>15805</v>
      </c>
      <c r="F231" s="3">
        <v>4.99</v>
      </c>
      <c r="G231" s="4">
        <v>38587.605081018519</v>
      </c>
      <c r="H231" s="6">
        <v>38587.605081018519</v>
      </c>
      <c r="I231" s="6">
        <v>38589.792581018519</v>
      </c>
      <c r="J231" s="10">
        <f>COUNTIF(B231:B16262,B231)</f>
        <v>1</v>
      </c>
      <c r="K231" s="10" t="str">
        <f t="shared" si="4"/>
        <v>New Customer</v>
      </c>
    </row>
    <row r="232" spans="1:11" x14ac:dyDescent="0.25">
      <c r="A232" s="3">
        <v>231</v>
      </c>
      <c r="B232" s="3">
        <v>9</v>
      </c>
      <c r="C232" s="3">
        <v>2756</v>
      </c>
      <c r="D232" s="3">
        <v>2</v>
      </c>
      <c r="E232" s="3">
        <v>350</v>
      </c>
      <c r="F232" s="3">
        <v>4.99</v>
      </c>
      <c r="G232" s="4">
        <v>38499.209351851852</v>
      </c>
      <c r="H232" s="6">
        <v>38499.209351851852</v>
      </c>
      <c r="I232" s="6">
        <v>38507.209351851852</v>
      </c>
      <c r="J232" s="10">
        <f>COUNTIF(B232:B16263,B232)</f>
        <v>23</v>
      </c>
      <c r="K232" s="10" t="str">
        <f t="shared" si="4"/>
        <v>Repeat Customer</v>
      </c>
    </row>
    <row r="233" spans="1:11" x14ac:dyDescent="0.25">
      <c r="A233" s="3">
        <v>232</v>
      </c>
      <c r="B233" s="3">
        <v>9</v>
      </c>
      <c r="C233" s="3">
        <v>886</v>
      </c>
      <c r="D233" s="3">
        <v>2</v>
      </c>
      <c r="E233" s="3">
        <v>877</v>
      </c>
      <c r="F233" s="3">
        <v>0.99</v>
      </c>
      <c r="G233" s="4">
        <v>38502.242349537039</v>
      </c>
      <c r="H233" s="6">
        <v>38502.242349537039</v>
      </c>
      <c r="I233" s="6">
        <v>38505.396516203706</v>
      </c>
      <c r="J233" s="10">
        <f>COUNTIF(B233:B16264,B233)</f>
        <v>22</v>
      </c>
      <c r="K233" s="10" t="str">
        <f t="shared" si="4"/>
        <v>Repeat Customer</v>
      </c>
    </row>
    <row r="234" spans="1:11" x14ac:dyDescent="0.25">
      <c r="A234" s="3">
        <v>233</v>
      </c>
      <c r="B234" s="3">
        <v>9</v>
      </c>
      <c r="C234" s="3">
        <v>2279</v>
      </c>
      <c r="D234" s="3">
        <v>2</v>
      </c>
      <c r="E234" s="3">
        <v>1075</v>
      </c>
      <c r="F234" s="3">
        <v>4.99</v>
      </c>
      <c r="G234" s="4">
        <v>38503.426087962966</v>
      </c>
      <c r="H234" s="6">
        <v>38503.426087962966</v>
      </c>
      <c r="I234" s="6">
        <v>38512.341365740744</v>
      </c>
      <c r="J234" s="10">
        <f>COUNTIF(B234:B16265,B234)</f>
        <v>21</v>
      </c>
      <c r="K234" s="10" t="str">
        <f t="shared" si="4"/>
        <v>Repeat Customer</v>
      </c>
    </row>
    <row r="235" spans="1:11" x14ac:dyDescent="0.25">
      <c r="A235" s="3">
        <v>234</v>
      </c>
      <c r="B235" s="3">
        <v>9</v>
      </c>
      <c r="C235" s="3">
        <v>3926</v>
      </c>
      <c r="D235" s="3">
        <v>2</v>
      </c>
      <c r="E235" s="3">
        <v>3142</v>
      </c>
      <c r="F235" s="3">
        <v>7.99</v>
      </c>
      <c r="G235" s="4">
        <v>38523.832962962966</v>
      </c>
      <c r="H235" s="6">
        <v>38523.832962962966</v>
      </c>
      <c r="I235" s="6">
        <v>38531.827407407407</v>
      </c>
      <c r="J235" s="10">
        <f>COUNTIF(B235:B16266,B235)</f>
        <v>20</v>
      </c>
      <c r="K235" s="10" t="str">
        <f t="shared" si="4"/>
        <v>Repeat Customer</v>
      </c>
    </row>
    <row r="236" spans="1:11" x14ac:dyDescent="0.25">
      <c r="A236" s="3">
        <v>235</v>
      </c>
      <c r="B236" s="3">
        <v>9</v>
      </c>
      <c r="C236" s="3">
        <v>3773</v>
      </c>
      <c r="D236" s="3">
        <v>2</v>
      </c>
      <c r="E236" s="3">
        <v>3262</v>
      </c>
      <c r="F236" s="3">
        <v>4.99</v>
      </c>
      <c r="G236" s="4">
        <v>38524.172719907408</v>
      </c>
      <c r="H236" s="6">
        <v>38524.172719907408</v>
      </c>
      <c r="I236" s="6">
        <v>38531.122025462966</v>
      </c>
      <c r="J236" s="10">
        <f>COUNTIF(B236:B16267,B236)</f>
        <v>19</v>
      </c>
      <c r="K236" s="10" t="str">
        <f t="shared" si="4"/>
        <v>Repeat Customer</v>
      </c>
    </row>
    <row r="237" spans="1:11" x14ac:dyDescent="0.25">
      <c r="A237" s="3">
        <v>236</v>
      </c>
      <c r="B237" s="3">
        <v>9</v>
      </c>
      <c r="C237" s="3">
        <v>1395</v>
      </c>
      <c r="D237" s="3">
        <v>1</v>
      </c>
      <c r="E237" s="3">
        <v>4454</v>
      </c>
      <c r="F237" s="3">
        <v>2.99</v>
      </c>
      <c r="G237" s="4">
        <v>38540.984027777777</v>
      </c>
      <c r="H237" s="6">
        <v>38540.984027777777</v>
      </c>
      <c r="I237" s="6">
        <v>38544.104166666664</v>
      </c>
      <c r="J237" s="10">
        <f>COUNTIF(B237:B16268,B237)</f>
        <v>18</v>
      </c>
      <c r="K237" s="10" t="str">
        <f t="shared" si="4"/>
        <v>Repeat Customer</v>
      </c>
    </row>
    <row r="238" spans="1:11" x14ac:dyDescent="0.25">
      <c r="A238" s="3">
        <v>237</v>
      </c>
      <c r="B238" s="3">
        <v>9</v>
      </c>
      <c r="C238" s="3">
        <v>4279</v>
      </c>
      <c r="D238" s="3">
        <v>2</v>
      </c>
      <c r="E238" s="3">
        <v>4748</v>
      </c>
      <c r="F238" s="3">
        <v>0.99</v>
      </c>
      <c r="G238" s="4">
        <v>38541.583078703705</v>
      </c>
      <c r="H238" s="6">
        <v>38541.583078703705</v>
      </c>
      <c r="I238" s="6">
        <v>38548.702523148146</v>
      </c>
      <c r="J238" s="10">
        <f>COUNTIF(B238:B16269,B238)</f>
        <v>17</v>
      </c>
      <c r="K238" s="10" t="str">
        <f t="shared" si="4"/>
        <v>Repeat Customer</v>
      </c>
    </row>
    <row r="239" spans="1:11" x14ac:dyDescent="0.25">
      <c r="A239" s="3">
        <v>238</v>
      </c>
      <c r="B239" s="3">
        <v>9</v>
      </c>
      <c r="C239" s="3">
        <v>2484</v>
      </c>
      <c r="D239" s="3">
        <v>1</v>
      </c>
      <c r="E239" s="3">
        <v>4796</v>
      </c>
      <c r="F239" s="3">
        <v>1.99</v>
      </c>
      <c r="G239" s="4">
        <v>38541.691481481481</v>
      </c>
      <c r="H239" s="6">
        <v>38541.691481481481</v>
      </c>
      <c r="I239" s="6">
        <v>38546.464398148149</v>
      </c>
      <c r="J239" s="10">
        <f>COUNTIF(B239:B16270,B239)</f>
        <v>16</v>
      </c>
      <c r="K239" s="10" t="str">
        <f t="shared" si="4"/>
        <v>Repeat Customer</v>
      </c>
    </row>
    <row r="240" spans="1:11" x14ac:dyDescent="0.25">
      <c r="A240" s="3">
        <v>239</v>
      </c>
      <c r="B240" s="3">
        <v>9</v>
      </c>
      <c r="C240" s="3">
        <v>4265</v>
      </c>
      <c r="D240" s="3">
        <v>1</v>
      </c>
      <c r="E240" s="3">
        <v>5659</v>
      </c>
      <c r="F240" s="3">
        <v>2.99</v>
      </c>
      <c r="G240" s="4">
        <v>38543.323379629626</v>
      </c>
      <c r="H240" s="6">
        <v>38543.323379629626</v>
      </c>
      <c r="I240" s="6">
        <v>38548.222685185188</v>
      </c>
      <c r="J240" s="10">
        <f>COUNTIF(B240:B16271,B240)</f>
        <v>15</v>
      </c>
      <c r="K240" s="10" t="str">
        <f t="shared" si="4"/>
        <v>Repeat Customer</v>
      </c>
    </row>
    <row r="241" spans="1:11" x14ac:dyDescent="0.25">
      <c r="A241" s="3">
        <v>240</v>
      </c>
      <c r="B241" s="3">
        <v>9</v>
      </c>
      <c r="C241" s="3">
        <v>3483</v>
      </c>
      <c r="D241" s="3">
        <v>2</v>
      </c>
      <c r="E241" s="3">
        <v>6019</v>
      </c>
      <c r="F241" s="3">
        <v>4.99</v>
      </c>
      <c r="G241" s="4">
        <v>38544.089224537034</v>
      </c>
      <c r="H241" s="6">
        <v>38544.089224537034</v>
      </c>
      <c r="I241" s="6">
        <v>38546.096863425926</v>
      </c>
      <c r="J241" s="10">
        <f>COUNTIF(B241:B16272,B241)</f>
        <v>14</v>
      </c>
      <c r="K241" s="10" t="str">
        <f t="shared" si="4"/>
        <v>Repeat Customer</v>
      </c>
    </row>
    <row r="242" spans="1:11" x14ac:dyDescent="0.25">
      <c r="A242" s="3">
        <v>241</v>
      </c>
      <c r="B242" s="3">
        <v>9</v>
      </c>
      <c r="C242" s="3">
        <v>3540</v>
      </c>
      <c r="D242" s="3">
        <v>1</v>
      </c>
      <c r="E242" s="3">
        <v>6165</v>
      </c>
      <c r="F242" s="3">
        <v>5.99</v>
      </c>
      <c r="G242" s="4">
        <v>38544.428807870368</v>
      </c>
      <c r="H242" s="6">
        <v>38544.428807870368</v>
      </c>
      <c r="I242" s="6">
        <v>38550.310752314814</v>
      </c>
      <c r="J242" s="10">
        <f>COUNTIF(B242:B16273,B242)</f>
        <v>13</v>
      </c>
      <c r="K242" s="10" t="str">
        <f t="shared" si="4"/>
        <v>Repeat Customer</v>
      </c>
    </row>
    <row r="243" spans="1:11" x14ac:dyDescent="0.25">
      <c r="A243" s="3">
        <v>242</v>
      </c>
      <c r="B243" s="3">
        <v>9</v>
      </c>
      <c r="C243" s="3">
        <v>3790</v>
      </c>
      <c r="D243" s="3">
        <v>2</v>
      </c>
      <c r="E243" s="3">
        <v>7616</v>
      </c>
      <c r="F243" s="3">
        <v>0.99</v>
      </c>
      <c r="G243" s="4">
        <v>38561.010717592595</v>
      </c>
      <c r="H243" s="6">
        <v>38561.010717592595</v>
      </c>
      <c r="I243" s="6">
        <v>38563.911412037036</v>
      </c>
      <c r="J243" s="10">
        <f>COUNTIF(B243:B16274,B243)</f>
        <v>12</v>
      </c>
      <c r="K243" s="10" t="str">
        <f t="shared" si="4"/>
        <v>Repeat Customer</v>
      </c>
    </row>
    <row r="244" spans="1:11" x14ac:dyDescent="0.25">
      <c r="A244" s="3">
        <v>243</v>
      </c>
      <c r="B244" s="3">
        <v>9</v>
      </c>
      <c r="C244" s="3">
        <v>2052</v>
      </c>
      <c r="D244" s="3">
        <v>1</v>
      </c>
      <c r="E244" s="3">
        <v>7801</v>
      </c>
      <c r="F244" s="3">
        <v>2.99</v>
      </c>
      <c r="G244" s="4">
        <v>38561.327731481484</v>
      </c>
      <c r="H244" s="6">
        <v>38561.327731481484</v>
      </c>
      <c r="I244" s="6">
        <v>38563.513148148151</v>
      </c>
      <c r="J244" s="10">
        <f>COUNTIF(B244:B16275,B244)</f>
        <v>11</v>
      </c>
      <c r="K244" s="10" t="str">
        <f t="shared" si="4"/>
        <v>Repeat Customer</v>
      </c>
    </row>
    <row r="245" spans="1:11" x14ac:dyDescent="0.25">
      <c r="A245" s="3">
        <v>244</v>
      </c>
      <c r="B245" s="3">
        <v>9</v>
      </c>
      <c r="C245" s="3">
        <v>4127</v>
      </c>
      <c r="D245" s="3">
        <v>1</v>
      </c>
      <c r="E245" s="3">
        <v>9043</v>
      </c>
      <c r="F245" s="3">
        <v>4.99</v>
      </c>
      <c r="G245" s="4">
        <v>38563.273692129631</v>
      </c>
      <c r="H245" s="6">
        <v>38563.273692129631</v>
      </c>
      <c r="I245" s="6">
        <v>38566.052858796298</v>
      </c>
      <c r="J245" s="10">
        <f>COUNTIF(B245:B16276,B245)</f>
        <v>10</v>
      </c>
      <c r="K245" s="10" t="str">
        <f t="shared" si="4"/>
        <v>Repeat Customer</v>
      </c>
    </row>
    <row r="246" spans="1:11" x14ac:dyDescent="0.25">
      <c r="A246" s="3">
        <v>245</v>
      </c>
      <c r="B246" s="3">
        <v>9</v>
      </c>
      <c r="C246" s="3">
        <v>2435</v>
      </c>
      <c r="D246" s="3">
        <v>1</v>
      </c>
      <c r="E246" s="3">
        <v>10451</v>
      </c>
      <c r="F246" s="3">
        <v>0.99</v>
      </c>
      <c r="G246" s="4">
        <v>38565.382928240739</v>
      </c>
      <c r="H246" s="6">
        <v>38565.382928240739</v>
      </c>
      <c r="I246" s="6">
        <v>38567.525983796295</v>
      </c>
      <c r="J246" s="10">
        <f>COUNTIF(B246:B16277,B246)</f>
        <v>9</v>
      </c>
      <c r="K246" s="10" t="str">
        <f t="shared" si="4"/>
        <v>Repeat Customer</v>
      </c>
    </row>
    <row r="247" spans="1:11" x14ac:dyDescent="0.25">
      <c r="A247" s="3">
        <v>246</v>
      </c>
      <c r="B247" s="3">
        <v>9</v>
      </c>
      <c r="C247" s="3">
        <v>397</v>
      </c>
      <c r="D247" s="3">
        <v>1</v>
      </c>
      <c r="E247" s="3">
        <v>10454</v>
      </c>
      <c r="F247" s="3">
        <v>4.99</v>
      </c>
      <c r="G247" s="4">
        <v>38565.384722222225</v>
      </c>
      <c r="H247" s="6">
        <v>38565.384722222225</v>
      </c>
      <c r="I247" s="6">
        <v>38568.202777777777</v>
      </c>
      <c r="J247" s="10">
        <f>COUNTIF(B247:B16278,B247)</f>
        <v>8</v>
      </c>
      <c r="K247" s="10" t="str">
        <f t="shared" si="4"/>
        <v>Repeat Customer</v>
      </c>
    </row>
    <row r="248" spans="1:11" x14ac:dyDescent="0.25">
      <c r="A248" s="3">
        <v>247</v>
      </c>
      <c r="B248" s="3">
        <v>9</v>
      </c>
      <c r="C248" s="3">
        <v>3150</v>
      </c>
      <c r="D248" s="3">
        <v>2</v>
      </c>
      <c r="E248" s="3">
        <v>11400</v>
      </c>
      <c r="F248" s="3">
        <v>5.99</v>
      </c>
      <c r="G248" s="4">
        <v>38566.792268518519</v>
      </c>
      <c r="H248" s="6">
        <v>38566.792268518519</v>
      </c>
      <c r="I248" s="6">
        <v>38573.823518518519</v>
      </c>
      <c r="J248" s="10">
        <f>COUNTIF(B248:B16279,B248)</f>
        <v>7</v>
      </c>
      <c r="K248" s="10" t="str">
        <f t="shared" si="4"/>
        <v>Repeat Customer</v>
      </c>
    </row>
    <row r="249" spans="1:11" x14ac:dyDescent="0.25">
      <c r="A249" s="3">
        <v>248</v>
      </c>
      <c r="B249" s="3">
        <v>9</v>
      </c>
      <c r="C249" s="3">
        <v>373</v>
      </c>
      <c r="D249" s="3">
        <v>1</v>
      </c>
      <c r="E249" s="3">
        <v>11556</v>
      </c>
      <c r="F249" s="3">
        <v>0.99</v>
      </c>
      <c r="G249" s="4">
        <v>38581.04991898148</v>
      </c>
      <c r="H249" s="6">
        <v>38581.04991898148</v>
      </c>
      <c r="I249" s="6">
        <v>38582.98741898148</v>
      </c>
      <c r="J249" s="10">
        <f>COUNTIF(B249:B16280,B249)</f>
        <v>6</v>
      </c>
      <c r="K249" s="10" t="str">
        <f t="shared" si="4"/>
        <v>Repeat Customer</v>
      </c>
    </row>
    <row r="250" spans="1:11" x14ac:dyDescent="0.25">
      <c r="A250" s="3">
        <v>249</v>
      </c>
      <c r="B250" s="3">
        <v>9</v>
      </c>
      <c r="C250" s="3">
        <v>2772</v>
      </c>
      <c r="D250" s="3">
        <v>1</v>
      </c>
      <c r="E250" s="3">
        <v>12228</v>
      </c>
      <c r="F250" s="3">
        <v>2.99</v>
      </c>
      <c r="G250" s="4">
        <v>38582.130671296298</v>
      </c>
      <c r="H250" s="6">
        <v>38582.130671296298</v>
      </c>
      <c r="I250" s="6">
        <v>38584.116782407407</v>
      </c>
      <c r="J250" s="10">
        <f>COUNTIF(B250:B16281,B250)</f>
        <v>5</v>
      </c>
      <c r="K250" s="10" t="str">
        <f t="shared" si="4"/>
        <v>Repeat Customer</v>
      </c>
    </row>
    <row r="251" spans="1:11" x14ac:dyDescent="0.25">
      <c r="A251" s="3">
        <v>250</v>
      </c>
      <c r="B251" s="3">
        <v>9</v>
      </c>
      <c r="C251" s="3">
        <v>762</v>
      </c>
      <c r="D251" s="3">
        <v>1</v>
      </c>
      <c r="E251" s="3">
        <v>12309</v>
      </c>
      <c r="F251" s="3">
        <v>2.99</v>
      </c>
      <c r="G251" s="4">
        <v>38582.249074074076</v>
      </c>
      <c r="H251" s="6">
        <v>38582.249074074076</v>
      </c>
      <c r="I251" s="6">
        <v>38584.097685185188</v>
      </c>
      <c r="J251" s="10">
        <f>COUNTIF(B251:B16282,B251)</f>
        <v>4</v>
      </c>
      <c r="K251" s="10" t="str">
        <f t="shared" si="4"/>
        <v>Repeat Customer</v>
      </c>
    </row>
    <row r="252" spans="1:11" x14ac:dyDescent="0.25">
      <c r="A252" s="3">
        <v>251</v>
      </c>
      <c r="B252" s="3">
        <v>9</v>
      </c>
      <c r="C252" s="3">
        <v>2118</v>
      </c>
      <c r="D252" s="3">
        <v>2</v>
      </c>
      <c r="E252" s="3">
        <v>12652</v>
      </c>
      <c r="F252" s="3">
        <v>4.99</v>
      </c>
      <c r="G252" s="4">
        <v>38582.784004629626</v>
      </c>
      <c r="H252" s="6">
        <v>38582.784004629626</v>
      </c>
      <c r="I252" s="6">
        <v>38585.594421296293</v>
      </c>
      <c r="J252" s="10">
        <f>COUNTIF(B252:B16283,B252)</f>
        <v>3</v>
      </c>
      <c r="K252" s="10" t="str">
        <f t="shared" si="4"/>
        <v>Repeat Customer</v>
      </c>
    </row>
    <row r="253" spans="1:11" x14ac:dyDescent="0.25">
      <c r="A253" s="3">
        <v>252</v>
      </c>
      <c r="B253" s="3">
        <v>9</v>
      </c>
      <c r="C253" s="3">
        <v>2312</v>
      </c>
      <c r="D253" s="3">
        <v>2</v>
      </c>
      <c r="E253" s="3">
        <v>14489</v>
      </c>
      <c r="F253" s="3">
        <v>7.99</v>
      </c>
      <c r="G253" s="4">
        <v>38585.579155092593</v>
      </c>
      <c r="H253" s="6">
        <v>38585.579155092593</v>
      </c>
      <c r="I253" s="6">
        <v>38594.65693287037</v>
      </c>
      <c r="J253" s="10">
        <f>COUNTIF(B253:B16284,B253)</f>
        <v>2</v>
      </c>
      <c r="K253" s="10" t="str">
        <f t="shared" si="4"/>
        <v>Repeat Customer</v>
      </c>
    </row>
    <row r="254" spans="1:11" x14ac:dyDescent="0.25">
      <c r="A254" s="3">
        <v>253</v>
      </c>
      <c r="B254" s="3">
        <v>9</v>
      </c>
      <c r="C254" s="3">
        <v>981</v>
      </c>
      <c r="D254" s="3">
        <v>1</v>
      </c>
      <c r="E254" s="3">
        <v>15813</v>
      </c>
      <c r="F254" s="3">
        <v>4.99</v>
      </c>
      <c r="G254" s="4">
        <v>38762.636145833334</v>
      </c>
      <c r="H254" s="6">
        <v>38762.636145833334</v>
      </c>
      <c r="I254" s="6">
        <v>0</v>
      </c>
      <c r="J254" s="10">
        <f>COUNTIF(B254:B16285,B254)</f>
        <v>1</v>
      </c>
      <c r="K254" s="10" t="str">
        <f t="shared" si="4"/>
        <v>New Customer</v>
      </c>
    </row>
    <row r="255" spans="1:11" x14ac:dyDescent="0.25">
      <c r="A255" s="3">
        <v>254</v>
      </c>
      <c r="B255" s="3">
        <v>10</v>
      </c>
      <c r="C255" s="3">
        <v>3731</v>
      </c>
      <c r="D255" s="3">
        <v>2</v>
      </c>
      <c r="E255" s="3">
        <v>1140</v>
      </c>
      <c r="F255" s="3">
        <v>4.99</v>
      </c>
      <c r="G255" s="4">
        <v>38503.817013888889</v>
      </c>
      <c r="H255" s="6">
        <v>38503.817013888889</v>
      </c>
      <c r="I255" s="6">
        <v>38510.773263888892</v>
      </c>
      <c r="J255" s="10">
        <f>COUNTIF(B255:B16286,B255)</f>
        <v>25</v>
      </c>
      <c r="K255" s="10" t="str">
        <f t="shared" si="4"/>
        <v>Repeat Customer</v>
      </c>
    </row>
    <row r="256" spans="1:11" x14ac:dyDescent="0.25">
      <c r="A256" s="3">
        <v>255</v>
      </c>
      <c r="B256" s="3">
        <v>10</v>
      </c>
      <c r="C256" s="3">
        <v>1015</v>
      </c>
      <c r="D256" s="3">
        <v>1</v>
      </c>
      <c r="E256" s="3">
        <v>1801</v>
      </c>
      <c r="F256" s="3">
        <v>4.99</v>
      </c>
      <c r="G256" s="4">
        <v>38519.848530092589</v>
      </c>
      <c r="H256" s="6">
        <v>38519.848530092589</v>
      </c>
      <c r="I256" s="6">
        <v>38521.971446759257</v>
      </c>
      <c r="J256" s="10">
        <f>COUNTIF(B256:B16287,B256)</f>
        <v>24</v>
      </c>
      <c r="K256" s="10" t="str">
        <f t="shared" si="4"/>
        <v>Repeat Customer</v>
      </c>
    </row>
    <row r="257" spans="1:11" x14ac:dyDescent="0.25">
      <c r="A257" s="3">
        <v>256</v>
      </c>
      <c r="B257" s="3">
        <v>10</v>
      </c>
      <c r="C257" s="3">
        <v>1866</v>
      </c>
      <c r="D257" s="3">
        <v>1</v>
      </c>
      <c r="E257" s="3">
        <v>1995</v>
      </c>
      <c r="F257" s="3">
        <v>4.99</v>
      </c>
      <c r="G257" s="4">
        <v>38520.466134259259</v>
      </c>
      <c r="H257" s="6">
        <v>38520.466134259259</v>
      </c>
      <c r="I257" s="6">
        <v>38529.692523148151</v>
      </c>
      <c r="J257" s="10">
        <f>COUNTIF(B257:B16288,B257)</f>
        <v>23</v>
      </c>
      <c r="K257" s="10" t="str">
        <f t="shared" si="4"/>
        <v>Repeat Customer</v>
      </c>
    </row>
    <row r="258" spans="1:11" x14ac:dyDescent="0.25">
      <c r="A258" s="3">
        <v>257</v>
      </c>
      <c r="B258" s="3">
        <v>10</v>
      </c>
      <c r="C258" s="3">
        <v>3834</v>
      </c>
      <c r="D258" s="3">
        <v>2</v>
      </c>
      <c r="E258" s="3">
        <v>2222</v>
      </c>
      <c r="F258" s="3">
        <v>3.99</v>
      </c>
      <c r="G258" s="4">
        <v>38521.143321759257</v>
      </c>
      <c r="H258" s="6">
        <v>38521.143321759257</v>
      </c>
      <c r="I258" s="6">
        <v>38529.368321759262</v>
      </c>
      <c r="J258" s="10">
        <f>COUNTIF(B258:B16289,B258)</f>
        <v>22</v>
      </c>
      <c r="K258" s="10" t="str">
        <f t="shared" si="4"/>
        <v>Repeat Customer</v>
      </c>
    </row>
    <row r="259" spans="1:11" x14ac:dyDescent="0.25">
      <c r="A259" s="3">
        <v>258</v>
      </c>
      <c r="B259" s="3">
        <v>10</v>
      </c>
      <c r="C259" s="3">
        <v>1783</v>
      </c>
      <c r="D259" s="3">
        <v>1</v>
      </c>
      <c r="E259" s="3">
        <v>2814</v>
      </c>
      <c r="F259" s="3">
        <v>0.99</v>
      </c>
      <c r="G259" s="4">
        <v>38522.834710648145</v>
      </c>
      <c r="H259" s="6">
        <v>38522.834710648145</v>
      </c>
      <c r="I259" s="6">
        <v>38529.061793981484</v>
      </c>
      <c r="J259" s="10">
        <f>COUNTIF(B259:B16290,B259)</f>
        <v>21</v>
      </c>
      <c r="K259" s="10" t="str">
        <f t="shared" ref="K259:K322" si="5">IF(J259=1,"New Customer","Repeat Customer")</f>
        <v>Repeat Customer</v>
      </c>
    </row>
    <row r="260" spans="1:11" x14ac:dyDescent="0.25">
      <c r="A260" s="3">
        <v>259</v>
      </c>
      <c r="B260" s="3">
        <v>10</v>
      </c>
      <c r="C260" s="3">
        <v>1569</v>
      </c>
      <c r="D260" s="3">
        <v>1</v>
      </c>
      <c r="E260" s="3">
        <v>2865</v>
      </c>
      <c r="F260" s="3">
        <v>0.99</v>
      </c>
      <c r="G260" s="4">
        <v>38523.000636574077</v>
      </c>
      <c r="H260" s="6">
        <v>38523.000636574077</v>
      </c>
      <c r="I260" s="6">
        <v>38524.097858796296</v>
      </c>
      <c r="J260" s="10">
        <f>COUNTIF(B260:B16291,B260)</f>
        <v>20</v>
      </c>
      <c r="K260" s="10" t="str">
        <f t="shared" si="5"/>
        <v>Repeat Customer</v>
      </c>
    </row>
    <row r="261" spans="1:11" x14ac:dyDescent="0.25">
      <c r="A261" s="3">
        <v>260</v>
      </c>
      <c r="B261" s="3">
        <v>10</v>
      </c>
      <c r="C261" s="3">
        <v>1711</v>
      </c>
      <c r="D261" s="3">
        <v>2</v>
      </c>
      <c r="E261" s="3">
        <v>3790</v>
      </c>
      <c r="F261" s="3">
        <v>3.99</v>
      </c>
      <c r="G261" s="4">
        <v>38539.592881944445</v>
      </c>
      <c r="H261" s="6">
        <v>38539.592881944445</v>
      </c>
      <c r="I261" s="6">
        <v>38547.566493055558</v>
      </c>
      <c r="J261" s="10">
        <f>COUNTIF(B261:B16292,B261)</f>
        <v>19</v>
      </c>
      <c r="K261" s="10" t="str">
        <f t="shared" si="5"/>
        <v>Repeat Customer</v>
      </c>
    </row>
    <row r="262" spans="1:11" x14ac:dyDescent="0.25">
      <c r="A262" s="3">
        <v>261</v>
      </c>
      <c r="B262" s="3">
        <v>10</v>
      </c>
      <c r="C262" s="3">
        <v>50</v>
      </c>
      <c r="D262" s="3">
        <v>2</v>
      </c>
      <c r="E262" s="3">
        <v>4042</v>
      </c>
      <c r="F262" s="3">
        <v>4.99</v>
      </c>
      <c r="G262" s="4">
        <v>38540.129629629628</v>
      </c>
      <c r="H262" s="6">
        <v>38540.129629629628</v>
      </c>
      <c r="I262" s="6">
        <v>38543.109490740739</v>
      </c>
      <c r="J262" s="10">
        <f>COUNTIF(B262:B16293,B262)</f>
        <v>18</v>
      </c>
      <c r="K262" s="10" t="str">
        <f t="shared" si="5"/>
        <v>Repeat Customer</v>
      </c>
    </row>
    <row r="263" spans="1:11" x14ac:dyDescent="0.25">
      <c r="A263" s="3">
        <v>262</v>
      </c>
      <c r="B263" s="3">
        <v>10</v>
      </c>
      <c r="C263" s="3">
        <v>749</v>
      </c>
      <c r="D263" s="3">
        <v>1</v>
      </c>
      <c r="E263" s="3">
        <v>4255</v>
      </c>
      <c r="F263" s="3">
        <v>1.99</v>
      </c>
      <c r="G263" s="4">
        <v>38540.593206018515</v>
      </c>
      <c r="H263" s="6">
        <v>38540.593206018515</v>
      </c>
      <c r="I263" s="6">
        <v>38545.772372685184</v>
      </c>
      <c r="J263" s="10">
        <f>COUNTIF(B263:B16294,B263)</f>
        <v>17</v>
      </c>
      <c r="K263" s="10" t="str">
        <f t="shared" si="5"/>
        <v>Repeat Customer</v>
      </c>
    </row>
    <row r="264" spans="1:11" x14ac:dyDescent="0.25">
      <c r="A264" s="3">
        <v>263</v>
      </c>
      <c r="B264" s="3">
        <v>10</v>
      </c>
      <c r="C264" s="3">
        <v>3086</v>
      </c>
      <c r="D264" s="3">
        <v>1</v>
      </c>
      <c r="E264" s="3">
        <v>5038</v>
      </c>
      <c r="F264" s="3">
        <v>7.99</v>
      </c>
      <c r="G264" s="4">
        <v>38542.133935185186</v>
      </c>
      <c r="H264" s="6">
        <v>38542.133935185186</v>
      </c>
      <c r="I264" s="6">
        <v>38550.936018518521</v>
      </c>
      <c r="J264" s="10">
        <f>COUNTIF(B264:B16295,B264)</f>
        <v>16</v>
      </c>
      <c r="K264" s="10" t="str">
        <f t="shared" si="5"/>
        <v>Repeat Customer</v>
      </c>
    </row>
    <row r="265" spans="1:11" x14ac:dyDescent="0.25">
      <c r="A265" s="3">
        <v>264</v>
      </c>
      <c r="B265" s="3">
        <v>10</v>
      </c>
      <c r="C265" s="3">
        <v>2937</v>
      </c>
      <c r="D265" s="3">
        <v>2</v>
      </c>
      <c r="E265" s="3">
        <v>5068</v>
      </c>
      <c r="F265" s="3">
        <v>2.99</v>
      </c>
      <c r="G265" s="4">
        <v>38542.203680555554</v>
      </c>
      <c r="H265" s="6">
        <v>38542.203680555554</v>
      </c>
      <c r="I265" s="6">
        <v>38546.389791666668</v>
      </c>
      <c r="J265" s="10">
        <f>COUNTIF(B265:B16296,B265)</f>
        <v>15</v>
      </c>
      <c r="K265" s="10" t="str">
        <f t="shared" si="5"/>
        <v>Repeat Customer</v>
      </c>
    </row>
    <row r="266" spans="1:11" x14ac:dyDescent="0.25">
      <c r="A266" s="3">
        <v>265</v>
      </c>
      <c r="B266" s="3">
        <v>10</v>
      </c>
      <c r="C266" s="3">
        <v>2968</v>
      </c>
      <c r="D266" s="3">
        <v>1</v>
      </c>
      <c r="E266" s="3">
        <v>5444</v>
      </c>
      <c r="F266" s="3">
        <v>0.99</v>
      </c>
      <c r="G266" s="4">
        <v>38542.915937500002</v>
      </c>
      <c r="H266" s="6">
        <v>38542.915937500002</v>
      </c>
      <c r="I266" s="6">
        <v>38544.131909722222</v>
      </c>
      <c r="J266" s="10">
        <f>COUNTIF(B266:B16297,B266)</f>
        <v>14</v>
      </c>
      <c r="K266" s="10" t="str">
        <f t="shared" si="5"/>
        <v>Repeat Customer</v>
      </c>
    </row>
    <row r="267" spans="1:11" x14ac:dyDescent="0.25">
      <c r="A267" s="3">
        <v>266</v>
      </c>
      <c r="B267" s="3">
        <v>10</v>
      </c>
      <c r="C267" s="3">
        <v>3891</v>
      </c>
      <c r="D267" s="3">
        <v>1</v>
      </c>
      <c r="E267" s="3">
        <v>5905</v>
      </c>
      <c r="F267" s="3">
        <v>2.99</v>
      </c>
      <c r="G267" s="4">
        <v>38543.861909722225</v>
      </c>
      <c r="H267" s="6">
        <v>38543.861909722225</v>
      </c>
      <c r="I267" s="6">
        <v>38552.617465277777</v>
      </c>
      <c r="J267" s="10">
        <f>COUNTIF(B267:B16298,B267)</f>
        <v>13</v>
      </c>
      <c r="K267" s="10" t="str">
        <f t="shared" si="5"/>
        <v>Repeat Customer</v>
      </c>
    </row>
    <row r="268" spans="1:11" x14ac:dyDescent="0.25">
      <c r="A268" s="3">
        <v>267</v>
      </c>
      <c r="B268" s="3">
        <v>10</v>
      </c>
      <c r="C268" s="3">
        <v>80</v>
      </c>
      <c r="D268" s="3">
        <v>1</v>
      </c>
      <c r="E268" s="3">
        <v>7738</v>
      </c>
      <c r="F268" s="3">
        <v>2.99</v>
      </c>
      <c r="G268" s="4">
        <v>38561.223402777781</v>
      </c>
      <c r="H268" s="6">
        <v>38561.223402777781</v>
      </c>
      <c r="I268" s="6">
        <v>38567.407430555555</v>
      </c>
      <c r="J268" s="10">
        <f>COUNTIF(B268:B16299,B268)</f>
        <v>12</v>
      </c>
      <c r="K268" s="10" t="str">
        <f t="shared" si="5"/>
        <v>Repeat Customer</v>
      </c>
    </row>
    <row r="269" spans="1:11" x14ac:dyDescent="0.25">
      <c r="A269" s="3">
        <v>268</v>
      </c>
      <c r="B269" s="3">
        <v>10</v>
      </c>
      <c r="C269" s="3">
        <v>2570</v>
      </c>
      <c r="D269" s="3">
        <v>2</v>
      </c>
      <c r="E269" s="3">
        <v>8001</v>
      </c>
      <c r="F269" s="3">
        <v>6.99</v>
      </c>
      <c r="G269" s="4">
        <v>38561.632581018515</v>
      </c>
      <c r="H269" s="6">
        <v>38561.632581018515</v>
      </c>
      <c r="I269" s="6">
        <v>38569.766608796293</v>
      </c>
      <c r="J269" s="10">
        <f>COUNTIF(B269:B16300,B269)</f>
        <v>11</v>
      </c>
      <c r="K269" s="10" t="str">
        <f t="shared" si="5"/>
        <v>Repeat Customer</v>
      </c>
    </row>
    <row r="270" spans="1:11" x14ac:dyDescent="0.25">
      <c r="A270" s="3">
        <v>269</v>
      </c>
      <c r="B270" s="3">
        <v>10</v>
      </c>
      <c r="C270" s="3">
        <v>3826</v>
      </c>
      <c r="D270" s="3">
        <v>2</v>
      </c>
      <c r="E270" s="3">
        <v>8188</v>
      </c>
      <c r="F270" s="3">
        <v>4.99</v>
      </c>
      <c r="G270" s="4">
        <v>38561.940416666665</v>
      </c>
      <c r="H270" s="6">
        <v>38561.940416666665</v>
      </c>
      <c r="I270" s="6">
        <v>38565.105694444443</v>
      </c>
      <c r="J270" s="10">
        <f>COUNTIF(B270:B16301,B270)</f>
        <v>10</v>
      </c>
      <c r="K270" s="10" t="str">
        <f t="shared" si="5"/>
        <v>Repeat Customer</v>
      </c>
    </row>
    <row r="271" spans="1:11" x14ac:dyDescent="0.25">
      <c r="A271" s="3">
        <v>270</v>
      </c>
      <c r="B271" s="3">
        <v>10</v>
      </c>
      <c r="C271" s="3">
        <v>2247</v>
      </c>
      <c r="D271" s="3">
        <v>1</v>
      </c>
      <c r="E271" s="3">
        <v>9935</v>
      </c>
      <c r="F271" s="3">
        <v>4.99</v>
      </c>
      <c r="G271" s="4">
        <v>38564.643831018519</v>
      </c>
      <c r="H271" s="6">
        <v>38564.643831018519</v>
      </c>
      <c r="I271" s="6">
        <v>38569.474386574075</v>
      </c>
      <c r="J271" s="10">
        <f>COUNTIF(B271:B16302,B271)</f>
        <v>9</v>
      </c>
      <c r="K271" s="10" t="str">
        <f t="shared" si="5"/>
        <v>Repeat Customer</v>
      </c>
    </row>
    <row r="272" spans="1:11" x14ac:dyDescent="0.25">
      <c r="A272" s="3">
        <v>271</v>
      </c>
      <c r="B272" s="3">
        <v>10</v>
      </c>
      <c r="C272" s="3">
        <v>4430</v>
      </c>
      <c r="D272" s="3">
        <v>2</v>
      </c>
      <c r="E272" s="3">
        <v>10671</v>
      </c>
      <c r="F272" s="3">
        <v>8.99</v>
      </c>
      <c r="G272" s="4">
        <v>38565.715266203704</v>
      </c>
      <c r="H272" s="6">
        <v>38565.715266203704</v>
      </c>
      <c r="I272" s="6">
        <v>38573.900682870371</v>
      </c>
      <c r="J272" s="10">
        <f>COUNTIF(B272:B16303,B272)</f>
        <v>8</v>
      </c>
      <c r="K272" s="10" t="str">
        <f t="shared" si="5"/>
        <v>Repeat Customer</v>
      </c>
    </row>
    <row r="273" spans="1:11" x14ac:dyDescent="0.25">
      <c r="A273" s="3">
        <v>272</v>
      </c>
      <c r="B273" s="3">
        <v>10</v>
      </c>
      <c r="C273" s="3">
        <v>2869</v>
      </c>
      <c r="D273" s="3">
        <v>2</v>
      </c>
      <c r="E273" s="3">
        <v>11289</v>
      </c>
      <c r="F273" s="3">
        <v>2.99</v>
      </c>
      <c r="G273" s="4">
        <v>38566.621527777781</v>
      </c>
      <c r="H273" s="6">
        <v>38566.621527777781</v>
      </c>
      <c r="I273" s="6">
        <v>38575.581250000003</v>
      </c>
      <c r="J273" s="10">
        <f>COUNTIF(B273:B16304,B273)</f>
        <v>7</v>
      </c>
      <c r="K273" s="10" t="str">
        <f t="shared" si="5"/>
        <v>Repeat Customer</v>
      </c>
    </row>
    <row r="274" spans="1:11" x14ac:dyDescent="0.25">
      <c r="A274" s="3">
        <v>273</v>
      </c>
      <c r="B274" s="3">
        <v>10</v>
      </c>
      <c r="C274" s="3">
        <v>418</v>
      </c>
      <c r="D274" s="3">
        <v>1</v>
      </c>
      <c r="E274" s="3">
        <v>11405</v>
      </c>
      <c r="F274" s="3">
        <v>0.99</v>
      </c>
      <c r="G274" s="4">
        <v>38566.801145833335</v>
      </c>
      <c r="H274" s="6">
        <v>38566.801145833335</v>
      </c>
      <c r="I274" s="6">
        <v>38571.805312500001</v>
      </c>
      <c r="J274" s="10">
        <f>COUNTIF(B274:B16305,B274)</f>
        <v>6</v>
      </c>
      <c r="K274" s="10" t="str">
        <f t="shared" si="5"/>
        <v>Repeat Customer</v>
      </c>
    </row>
    <row r="275" spans="1:11" x14ac:dyDescent="0.25">
      <c r="A275" s="3">
        <v>274</v>
      </c>
      <c r="B275" s="3">
        <v>10</v>
      </c>
      <c r="C275" s="3">
        <v>2793</v>
      </c>
      <c r="D275" s="3">
        <v>2</v>
      </c>
      <c r="E275" s="3">
        <v>12031</v>
      </c>
      <c r="F275" s="3">
        <v>2.99</v>
      </c>
      <c r="G275" s="4">
        <v>38581.841377314813</v>
      </c>
      <c r="H275" s="6">
        <v>38581.841377314813</v>
      </c>
      <c r="I275" s="6">
        <v>38588.992071759261</v>
      </c>
      <c r="J275" s="10">
        <f>COUNTIF(B275:B16306,B275)</f>
        <v>5</v>
      </c>
      <c r="K275" s="10" t="str">
        <f t="shared" si="5"/>
        <v>Repeat Customer</v>
      </c>
    </row>
    <row r="276" spans="1:11" x14ac:dyDescent="0.25">
      <c r="A276" s="3">
        <v>275</v>
      </c>
      <c r="B276" s="3">
        <v>10</v>
      </c>
      <c r="C276" s="3">
        <v>1767</v>
      </c>
      <c r="D276" s="3">
        <v>2</v>
      </c>
      <c r="E276" s="3">
        <v>12400</v>
      </c>
      <c r="F276" s="3">
        <v>2.99</v>
      </c>
      <c r="G276" s="4">
        <v>38582.388333333336</v>
      </c>
      <c r="H276" s="6">
        <v>38582.388333333336</v>
      </c>
      <c r="I276" s="6">
        <v>38590.286249999997</v>
      </c>
      <c r="J276" s="10">
        <f>COUNTIF(B276:B16307,B276)</f>
        <v>4</v>
      </c>
      <c r="K276" s="10" t="str">
        <f t="shared" si="5"/>
        <v>Repeat Customer</v>
      </c>
    </row>
    <row r="277" spans="1:11" x14ac:dyDescent="0.25">
      <c r="A277" s="3">
        <v>276</v>
      </c>
      <c r="B277" s="3">
        <v>10</v>
      </c>
      <c r="C277" s="3">
        <v>4450</v>
      </c>
      <c r="D277" s="3">
        <v>2</v>
      </c>
      <c r="E277" s="3">
        <v>13316</v>
      </c>
      <c r="F277" s="3">
        <v>4.99</v>
      </c>
      <c r="G277" s="4">
        <v>38583.807986111111</v>
      </c>
      <c r="H277" s="6">
        <v>38583.807986111111</v>
      </c>
      <c r="I277" s="6">
        <v>38586.984375</v>
      </c>
      <c r="J277" s="10">
        <f>COUNTIF(B277:B16308,B277)</f>
        <v>3</v>
      </c>
      <c r="K277" s="10" t="str">
        <f t="shared" si="5"/>
        <v>Repeat Customer</v>
      </c>
    </row>
    <row r="278" spans="1:11" x14ac:dyDescent="0.25">
      <c r="A278" s="3">
        <v>277</v>
      </c>
      <c r="B278" s="3">
        <v>10</v>
      </c>
      <c r="C278" s="3">
        <v>4326</v>
      </c>
      <c r="D278" s="3">
        <v>2</v>
      </c>
      <c r="E278" s="3">
        <v>13917</v>
      </c>
      <c r="F278" s="3">
        <v>2.99</v>
      </c>
      <c r="G278" s="4">
        <v>38584.696851851855</v>
      </c>
      <c r="H278" s="6">
        <v>38584.696851851855</v>
      </c>
      <c r="I278" s="6">
        <v>38593.697546296295</v>
      </c>
      <c r="J278" s="10">
        <f>COUNTIF(B278:B16309,B278)</f>
        <v>2</v>
      </c>
      <c r="K278" s="10" t="str">
        <f t="shared" si="5"/>
        <v>Repeat Customer</v>
      </c>
    </row>
    <row r="279" spans="1:11" x14ac:dyDescent="0.25">
      <c r="A279" s="3">
        <v>278</v>
      </c>
      <c r="B279" s="3">
        <v>10</v>
      </c>
      <c r="C279" s="3">
        <v>67</v>
      </c>
      <c r="D279" s="3">
        <v>1</v>
      </c>
      <c r="E279" s="3">
        <v>15370</v>
      </c>
      <c r="F279" s="3">
        <v>5.99</v>
      </c>
      <c r="G279" s="4">
        <v>38586.916307870371</v>
      </c>
      <c r="H279" s="6">
        <v>38586.916307870371</v>
      </c>
      <c r="I279" s="6">
        <v>38591.68922453704</v>
      </c>
      <c r="J279" s="10">
        <f>COUNTIF(B279:B16310,B279)</f>
        <v>1</v>
      </c>
      <c r="K279" s="10" t="str">
        <f t="shared" si="5"/>
        <v>New Customer</v>
      </c>
    </row>
    <row r="280" spans="1:11" x14ac:dyDescent="0.25">
      <c r="A280" s="3">
        <v>279</v>
      </c>
      <c r="B280" s="3">
        <v>11</v>
      </c>
      <c r="C280" s="3">
        <v>390</v>
      </c>
      <c r="D280" s="3">
        <v>1</v>
      </c>
      <c r="E280" s="3">
        <v>987</v>
      </c>
      <c r="F280" s="3">
        <v>6.99</v>
      </c>
      <c r="G280" s="4">
        <v>38502.957777777781</v>
      </c>
      <c r="H280" s="6">
        <v>38502.957777777781</v>
      </c>
      <c r="I280" s="6">
        <v>38510.872361111113</v>
      </c>
      <c r="J280" s="10">
        <f>COUNTIF(B280:B16311,B280)</f>
        <v>24</v>
      </c>
      <c r="K280" s="10" t="str">
        <f t="shared" si="5"/>
        <v>Repeat Customer</v>
      </c>
    </row>
    <row r="281" spans="1:11" x14ac:dyDescent="0.25">
      <c r="A281" s="3">
        <v>280</v>
      </c>
      <c r="B281" s="3">
        <v>11</v>
      </c>
      <c r="C281" s="3">
        <v>4044</v>
      </c>
      <c r="D281" s="3">
        <v>1</v>
      </c>
      <c r="E281" s="3">
        <v>1470</v>
      </c>
      <c r="F281" s="3">
        <v>6.99</v>
      </c>
      <c r="G281" s="4">
        <v>38518.870219907411</v>
      </c>
      <c r="H281" s="6">
        <v>38518.870219907411</v>
      </c>
      <c r="I281" s="6">
        <v>38528.091747685183</v>
      </c>
      <c r="J281" s="10">
        <f>COUNTIF(B281:B16312,B281)</f>
        <v>23</v>
      </c>
      <c r="K281" s="10" t="str">
        <f t="shared" si="5"/>
        <v>Repeat Customer</v>
      </c>
    </row>
    <row r="282" spans="1:11" x14ac:dyDescent="0.25">
      <c r="A282" s="3">
        <v>281</v>
      </c>
      <c r="B282" s="3">
        <v>11</v>
      </c>
      <c r="C282" s="3">
        <v>605</v>
      </c>
      <c r="D282" s="3">
        <v>1</v>
      </c>
      <c r="E282" s="3">
        <v>1939</v>
      </c>
      <c r="F282" s="3">
        <v>7.99</v>
      </c>
      <c r="G282" s="4">
        <v>38520.310243055559</v>
      </c>
      <c r="H282" s="6">
        <v>38520.310243055559</v>
      </c>
      <c r="I282" s="6">
        <v>38528.546354166669</v>
      </c>
      <c r="J282" s="10">
        <f>COUNTIF(B282:B16313,B282)</f>
        <v>22</v>
      </c>
      <c r="K282" s="10" t="str">
        <f t="shared" si="5"/>
        <v>Repeat Customer</v>
      </c>
    </row>
    <row r="283" spans="1:11" x14ac:dyDescent="0.25">
      <c r="A283" s="3">
        <v>282</v>
      </c>
      <c r="B283" s="3">
        <v>11</v>
      </c>
      <c r="C283" s="3">
        <v>3713</v>
      </c>
      <c r="D283" s="3">
        <v>1</v>
      </c>
      <c r="E283" s="3">
        <v>3192</v>
      </c>
      <c r="F283" s="3">
        <v>0.99</v>
      </c>
      <c r="G283" s="4">
        <v>38523.9925</v>
      </c>
      <c r="H283" s="6">
        <v>38523.9925</v>
      </c>
      <c r="I283" s="6">
        <v>38527.125138888892</v>
      </c>
      <c r="J283" s="10">
        <f>COUNTIF(B283:B16314,B283)</f>
        <v>21</v>
      </c>
      <c r="K283" s="10" t="str">
        <f t="shared" si="5"/>
        <v>Repeat Customer</v>
      </c>
    </row>
    <row r="284" spans="1:11" x14ac:dyDescent="0.25">
      <c r="A284" s="3">
        <v>283</v>
      </c>
      <c r="B284" s="3">
        <v>11</v>
      </c>
      <c r="C284" s="3">
        <v>758</v>
      </c>
      <c r="D284" s="3">
        <v>2</v>
      </c>
      <c r="E284" s="3">
        <v>4608</v>
      </c>
      <c r="F284" s="3">
        <v>2.99</v>
      </c>
      <c r="G284" s="4">
        <v>38541.304988425924</v>
      </c>
      <c r="H284" s="6">
        <v>38541.304988425924</v>
      </c>
      <c r="I284" s="6">
        <v>38544.067488425928</v>
      </c>
      <c r="J284" s="10">
        <f>COUNTIF(B284:B16315,B284)</f>
        <v>20</v>
      </c>
      <c r="K284" s="10" t="str">
        <f t="shared" si="5"/>
        <v>Repeat Customer</v>
      </c>
    </row>
    <row r="285" spans="1:11" x14ac:dyDescent="0.25">
      <c r="A285" s="3">
        <v>284</v>
      </c>
      <c r="B285" s="3">
        <v>11</v>
      </c>
      <c r="C285" s="3">
        <v>2732</v>
      </c>
      <c r="D285" s="3">
        <v>1</v>
      </c>
      <c r="E285" s="3">
        <v>4943</v>
      </c>
      <c r="F285" s="3">
        <v>4.99</v>
      </c>
      <c r="G285" s="4">
        <v>38541.946585648147</v>
      </c>
      <c r="H285" s="6">
        <v>38541.946585648147</v>
      </c>
      <c r="I285" s="6">
        <v>38548.761863425927</v>
      </c>
      <c r="J285" s="10">
        <f>COUNTIF(B285:B16316,B285)</f>
        <v>19</v>
      </c>
      <c r="K285" s="10" t="str">
        <f t="shared" si="5"/>
        <v>Repeat Customer</v>
      </c>
    </row>
    <row r="286" spans="1:11" x14ac:dyDescent="0.25">
      <c r="A286" s="3">
        <v>285</v>
      </c>
      <c r="B286" s="3">
        <v>11</v>
      </c>
      <c r="C286" s="3">
        <v>800</v>
      </c>
      <c r="D286" s="3">
        <v>2</v>
      </c>
      <c r="E286" s="3">
        <v>5835</v>
      </c>
      <c r="F286" s="3">
        <v>5.99</v>
      </c>
      <c r="G286" s="4">
        <v>38543.697893518518</v>
      </c>
      <c r="H286" s="6">
        <v>38543.697893518518</v>
      </c>
      <c r="I286" s="6">
        <v>38550.669421296298</v>
      </c>
      <c r="J286" s="10">
        <f>COUNTIF(B286:B16317,B286)</f>
        <v>18</v>
      </c>
      <c r="K286" s="10" t="str">
        <f t="shared" si="5"/>
        <v>Repeat Customer</v>
      </c>
    </row>
    <row r="287" spans="1:11" x14ac:dyDescent="0.25">
      <c r="A287" s="3">
        <v>286</v>
      </c>
      <c r="B287" s="3">
        <v>11</v>
      </c>
      <c r="C287" s="3">
        <v>3374</v>
      </c>
      <c r="D287" s="3">
        <v>2</v>
      </c>
      <c r="E287" s="3">
        <v>6146</v>
      </c>
      <c r="F287" s="3">
        <v>6.99</v>
      </c>
      <c r="G287" s="4">
        <v>38544.381932870368</v>
      </c>
      <c r="H287" s="6">
        <v>38544.381932870368</v>
      </c>
      <c r="I287" s="6">
        <v>38553.488182870373</v>
      </c>
      <c r="J287" s="10">
        <f>COUNTIF(B287:B16318,B287)</f>
        <v>17</v>
      </c>
      <c r="K287" s="10" t="str">
        <f t="shared" si="5"/>
        <v>Repeat Customer</v>
      </c>
    </row>
    <row r="288" spans="1:11" x14ac:dyDescent="0.25">
      <c r="A288" s="3">
        <v>287</v>
      </c>
      <c r="B288" s="3">
        <v>11</v>
      </c>
      <c r="C288" s="3">
        <v>1376</v>
      </c>
      <c r="D288" s="3">
        <v>1</v>
      </c>
      <c r="E288" s="3">
        <v>7314</v>
      </c>
      <c r="F288" s="3">
        <v>4.99</v>
      </c>
      <c r="G288" s="4">
        <v>38560.551064814812</v>
      </c>
      <c r="H288" s="6">
        <v>38560.551064814812</v>
      </c>
      <c r="I288" s="6">
        <v>38567.39203703704</v>
      </c>
      <c r="J288" s="10">
        <f>COUNTIF(B288:B16319,B288)</f>
        <v>16</v>
      </c>
      <c r="K288" s="10" t="str">
        <f t="shared" si="5"/>
        <v>Repeat Customer</v>
      </c>
    </row>
    <row r="289" spans="1:11" x14ac:dyDescent="0.25">
      <c r="A289" s="3">
        <v>288</v>
      </c>
      <c r="B289" s="3">
        <v>11</v>
      </c>
      <c r="C289" s="3">
        <v>2339</v>
      </c>
      <c r="D289" s="3">
        <v>1</v>
      </c>
      <c r="E289" s="3">
        <v>8014</v>
      </c>
      <c r="F289" s="3">
        <v>4.99</v>
      </c>
      <c r="G289" s="4">
        <v>38561.647303240738</v>
      </c>
      <c r="H289" s="6">
        <v>38561.647303240738</v>
      </c>
      <c r="I289" s="6">
        <v>38564.869525462964</v>
      </c>
      <c r="J289" s="10">
        <f>COUNTIF(B289:B16320,B289)</f>
        <v>15</v>
      </c>
      <c r="K289" s="10" t="str">
        <f t="shared" si="5"/>
        <v>Repeat Customer</v>
      </c>
    </row>
    <row r="290" spans="1:11" x14ac:dyDescent="0.25">
      <c r="A290" s="3">
        <v>289</v>
      </c>
      <c r="B290" s="3">
        <v>11</v>
      </c>
      <c r="C290" s="3">
        <v>2859</v>
      </c>
      <c r="D290" s="3">
        <v>2</v>
      </c>
      <c r="E290" s="3">
        <v>8100</v>
      </c>
      <c r="F290" s="3">
        <v>2.99</v>
      </c>
      <c r="G290" s="4">
        <v>38561.779988425929</v>
      </c>
      <c r="H290" s="6">
        <v>38561.779988425929</v>
      </c>
      <c r="I290" s="6">
        <v>38566.6640162037</v>
      </c>
      <c r="J290" s="10">
        <f>COUNTIF(B290:B16321,B290)</f>
        <v>14</v>
      </c>
      <c r="K290" s="10" t="str">
        <f t="shared" si="5"/>
        <v>Repeat Customer</v>
      </c>
    </row>
    <row r="291" spans="1:11" x14ac:dyDescent="0.25">
      <c r="A291" s="3">
        <v>290</v>
      </c>
      <c r="B291" s="3">
        <v>11</v>
      </c>
      <c r="C291" s="3">
        <v>930</v>
      </c>
      <c r="D291" s="3">
        <v>2</v>
      </c>
      <c r="E291" s="3">
        <v>8447</v>
      </c>
      <c r="F291" s="3">
        <v>1.99</v>
      </c>
      <c r="G291" s="4">
        <v>38562.31821759259</v>
      </c>
      <c r="H291" s="6">
        <v>38562.31821759259</v>
      </c>
      <c r="I291" s="6">
        <v>38569.10224537037</v>
      </c>
      <c r="J291" s="10">
        <f>COUNTIF(B291:B16322,B291)</f>
        <v>13</v>
      </c>
      <c r="K291" s="10" t="str">
        <f t="shared" si="5"/>
        <v>Repeat Customer</v>
      </c>
    </row>
    <row r="292" spans="1:11" x14ac:dyDescent="0.25">
      <c r="A292" s="3">
        <v>291</v>
      </c>
      <c r="B292" s="3">
        <v>11</v>
      </c>
      <c r="C292" s="3">
        <v>860</v>
      </c>
      <c r="D292" s="3">
        <v>1</v>
      </c>
      <c r="E292" s="3">
        <v>8715</v>
      </c>
      <c r="F292" s="3">
        <v>0.99</v>
      </c>
      <c r="G292" s="4">
        <v>38562.731770833336</v>
      </c>
      <c r="H292" s="6">
        <v>38562.731770833336</v>
      </c>
      <c r="I292" s="6">
        <v>38565.729687500003</v>
      </c>
      <c r="J292" s="10">
        <f>COUNTIF(B292:B16323,B292)</f>
        <v>12</v>
      </c>
      <c r="K292" s="10" t="str">
        <f t="shared" si="5"/>
        <v>Repeat Customer</v>
      </c>
    </row>
    <row r="293" spans="1:11" x14ac:dyDescent="0.25">
      <c r="A293" s="3">
        <v>292</v>
      </c>
      <c r="B293" s="3">
        <v>11</v>
      </c>
      <c r="C293" s="3">
        <v>3015</v>
      </c>
      <c r="D293" s="3">
        <v>1</v>
      </c>
      <c r="E293" s="3">
        <v>8950</v>
      </c>
      <c r="F293" s="3">
        <v>9.99</v>
      </c>
      <c r="G293" s="4">
        <v>38563.136956018519</v>
      </c>
      <c r="H293" s="6">
        <v>38563.136956018519</v>
      </c>
      <c r="I293" s="6">
        <v>38571.014039351852</v>
      </c>
      <c r="J293" s="10">
        <f>COUNTIF(B293:B16324,B293)</f>
        <v>11</v>
      </c>
      <c r="K293" s="10" t="str">
        <f t="shared" si="5"/>
        <v>Repeat Customer</v>
      </c>
    </row>
    <row r="294" spans="1:11" x14ac:dyDescent="0.25">
      <c r="A294" s="3">
        <v>293</v>
      </c>
      <c r="B294" s="3">
        <v>11</v>
      </c>
      <c r="C294" s="3">
        <v>1702</v>
      </c>
      <c r="D294" s="3">
        <v>2</v>
      </c>
      <c r="E294" s="3">
        <v>9292</v>
      </c>
      <c r="F294" s="3">
        <v>6.99</v>
      </c>
      <c r="G294" s="4">
        <v>38563.672465277778</v>
      </c>
      <c r="H294" s="6">
        <v>38563.672465277778</v>
      </c>
      <c r="I294" s="6">
        <v>38571.443298611113</v>
      </c>
      <c r="J294" s="10">
        <f>COUNTIF(B294:B16325,B294)</f>
        <v>10</v>
      </c>
      <c r="K294" s="10" t="str">
        <f t="shared" si="5"/>
        <v>Repeat Customer</v>
      </c>
    </row>
    <row r="295" spans="1:11" x14ac:dyDescent="0.25">
      <c r="A295" s="3">
        <v>294</v>
      </c>
      <c r="B295" s="3">
        <v>11</v>
      </c>
      <c r="C295" s="3">
        <v>3762</v>
      </c>
      <c r="D295" s="3">
        <v>1</v>
      </c>
      <c r="E295" s="3">
        <v>10812</v>
      </c>
      <c r="F295" s="3">
        <v>4.99</v>
      </c>
      <c r="G295" s="4">
        <v>38565.945324074077</v>
      </c>
      <c r="H295" s="6">
        <v>38565.945324074077</v>
      </c>
      <c r="I295" s="6">
        <v>38571.034907407404</v>
      </c>
      <c r="J295" s="10">
        <f>COUNTIF(B295:B16326,B295)</f>
        <v>9</v>
      </c>
      <c r="K295" s="10" t="str">
        <f t="shared" si="5"/>
        <v>Repeat Customer</v>
      </c>
    </row>
    <row r="296" spans="1:11" x14ac:dyDescent="0.25">
      <c r="A296" s="3">
        <v>295</v>
      </c>
      <c r="B296" s="3">
        <v>11</v>
      </c>
      <c r="C296" s="3">
        <v>638</v>
      </c>
      <c r="D296" s="3">
        <v>2</v>
      </c>
      <c r="E296" s="3">
        <v>11166</v>
      </c>
      <c r="F296" s="3">
        <v>6.99</v>
      </c>
      <c r="G296" s="4">
        <v>38566.427060185182</v>
      </c>
      <c r="H296" s="6">
        <v>38566.427060185182</v>
      </c>
      <c r="I296" s="6">
        <v>38575.488865740743</v>
      </c>
      <c r="J296" s="10">
        <f>COUNTIF(B296:B16327,B296)</f>
        <v>8</v>
      </c>
      <c r="K296" s="10" t="str">
        <f t="shared" si="5"/>
        <v>Repeat Customer</v>
      </c>
    </row>
    <row r="297" spans="1:11" x14ac:dyDescent="0.25">
      <c r="A297" s="3">
        <v>296</v>
      </c>
      <c r="B297" s="3">
        <v>11</v>
      </c>
      <c r="C297" s="3">
        <v>4470</v>
      </c>
      <c r="D297" s="3">
        <v>2</v>
      </c>
      <c r="E297" s="3">
        <v>11502</v>
      </c>
      <c r="F297" s="3">
        <v>0.99</v>
      </c>
      <c r="G297" s="4">
        <v>38580.962847222225</v>
      </c>
      <c r="H297" s="6">
        <v>38580.962847222225</v>
      </c>
      <c r="I297" s="6">
        <v>38583.159375000003</v>
      </c>
      <c r="J297" s="10">
        <f>COUNTIF(B297:B16328,B297)</f>
        <v>7</v>
      </c>
      <c r="K297" s="10" t="str">
        <f t="shared" si="5"/>
        <v>Repeat Customer</v>
      </c>
    </row>
    <row r="298" spans="1:11" x14ac:dyDescent="0.25">
      <c r="A298" s="3">
        <v>302</v>
      </c>
      <c r="B298" s="3">
        <v>11</v>
      </c>
      <c r="C298" s="3">
        <v>478</v>
      </c>
      <c r="D298" s="3">
        <v>1</v>
      </c>
      <c r="E298" s="3">
        <v>11646</v>
      </c>
      <c r="F298" s="3">
        <v>0.99</v>
      </c>
      <c r="G298" s="4">
        <v>38762.636145833334</v>
      </c>
      <c r="H298" s="6">
        <v>38762.636145833334</v>
      </c>
      <c r="I298" s="6">
        <v>0</v>
      </c>
      <c r="J298" s="10">
        <f>COUNTIF(B298:B16329,B298)</f>
        <v>6</v>
      </c>
      <c r="K298" s="10" t="str">
        <f t="shared" si="5"/>
        <v>Repeat Customer</v>
      </c>
    </row>
    <row r="299" spans="1:11" x14ac:dyDescent="0.25">
      <c r="A299" s="3">
        <v>297</v>
      </c>
      <c r="B299" s="3">
        <v>11</v>
      </c>
      <c r="C299" s="3">
        <v>593</v>
      </c>
      <c r="D299" s="3">
        <v>2</v>
      </c>
      <c r="E299" s="3">
        <v>12015</v>
      </c>
      <c r="F299" s="3">
        <v>5.99</v>
      </c>
      <c r="G299" s="4">
        <v>38581.814398148148</v>
      </c>
      <c r="H299" s="6">
        <v>38581.814398148148</v>
      </c>
      <c r="I299" s="6">
        <v>38587.567175925928</v>
      </c>
      <c r="J299" s="10">
        <f>COUNTIF(B299:B16330,B299)</f>
        <v>5</v>
      </c>
      <c r="K299" s="10" t="str">
        <f t="shared" si="5"/>
        <v>Repeat Customer</v>
      </c>
    </row>
    <row r="300" spans="1:11" x14ac:dyDescent="0.25">
      <c r="A300" s="3">
        <v>298</v>
      </c>
      <c r="B300" s="3">
        <v>11</v>
      </c>
      <c r="C300" s="3">
        <v>660</v>
      </c>
      <c r="D300" s="3">
        <v>2</v>
      </c>
      <c r="E300" s="3">
        <v>13572</v>
      </c>
      <c r="F300" s="3">
        <v>0.99</v>
      </c>
      <c r="G300" s="4">
        <v>38584.213506944441</v>
      </c>
      <c r="H300" s="6">
        <v>38584.213506944441</v>
      </c>
      <c r="I300" s="6">
        <v>38587.981562499997</v>
      </c>
      <c r="J300" s="10">
        <f>COUNTIF(B300:B16331,B300)</f>
        <v>4</v>
      </c>
      <c r="K300" s="10" t="str">
        <f t="shared" si="5"/>
        <v>Repeat Customer</v>
      </c>
    </row>
    <row r="301" spans="1:11" x14ac:dyDescent="0.25">
      <c r="A301" s="3">
        <v>299</v>
      </c>
      <c r="B301" s="3">
        <v>11</v>
      </c>
      <c r="C301" s="3">
        <v>1385</v>
      </c>
      <c r="D301" s="3">
        <v>1</v>
      </c>
      <c r="E301" s="3">
        <v>13790</v>
      </c>
      <c r="F301" s="3">
        <v>4.99</v>
      </c>
      <c r="G301" s="4">
        <v>38584.512118055558</v>
      </c>
      <c r="H301" s="6">
        <v>38584.512118055558</v>
      </c>
      <c r="I301" s="6">
        <v>38589.514201388891</v>
      </c>
      <c r="J301" s="10">
        <f>COUNTIF(B301:B16332,B301)</f>
        <v>3</v>
      </c>
      <c r="K301" s="10" t="str">
        <f t="shared" si="5"/>
        <v>Repeat Customer</v>
      </c>
    </row>
    <row r="302" spans="1:11" x14ac:dyDescent="0.25">
      <c r="A302" s="3">
        <v>300</v>
      </c>
      <c r="B302" s="3">
        <v>11</v>
      </c>
      <c r="C302" s="3">
        <v>3083</v>
      </c>
      <c r="D302" s="3">
        <v>1</v>
      </c>
      <c r="E302" s="3">
        <v>15120</v>
      </c>
      <c r="F302" s="3">
        <v>0.99</v>
      </c>
      <c r="G302" s="4">
        <v>38586.529710648145</v>
      </c>
      <c r="H302" s="6">
        <v>38586.529710648145</v>
      </c>
      <c r="I302" s="6">
        <v>38587.598460648151</v>
      </c>
      <c r="J302" s="10">
        <f>COUNTIF(B302:B16333,B302)</f>
        <v>2</v>
      </c>
      <c r="K302" s="10" t="str">
        <f t="shared" si="5"/>
        <v>Repeat Customer</v>
      </c>
    </row>
    <row r="303" spans="1:11" x14ac:dyDescent="0.25">
      <c r="A303" s="3">
        <v>301</v>
      </c>
      <c r="B303" s="3">
        <v>11</v>
      </c>
      <c r="C303" s="3">
        <v>2014</v>
      </c>
      <c r="D303" s="3">
        <v>2</v>
      </c>
      <c r="E303" s="3">
        <v>15240</v>
      </c>
      <c r="F303" s="3">
        <v>2.99</v>
      </c>
      <c r="G303" s="4">
        <v>38586.740752314814</v>
      </c>
      <c r="H303" s="6">
        <v>38586.740752314814</v>
      </c>
      <c r="I303" s="6">
        <v>38587.631030092591</v>
      </c>
      <c r="J303" s="10">
        <f>COUNTIF(B303:B16334,B303)</f>
        <v>1</v>
      </c>
      <c r="K303" s="10" t="str">
        <f t="shared" si="5"/>
        <v>New Customer</v>
      </c>
    </row>
    <row r="304" spans="1:11" x14ac:dyDescent="0.25">
      <c r="A304" s="3">
        <v>303</v>
      </c>
      <c r="B304" s="3">
        <v>12</v>
      </c>
      <c r="C304" s="3">
        <v>1364</v>
      </c>
      <c r="D304" s="3">
        <v>1</v>
      </c>
      <c r="E304" s="3">
        <v>988</v>
      </c>
      <c r="F304" s="3">
        <v>4.99</v>
      </c>
      <c r="G304" s="4">
        <v>38502.963923611111</v>
      </c>
      <c r="H304" s="6">
        <v>38502.963923611111</v>
      </c>
      <c r="I304" s="6">
        <v>38510.0153125</v>
      </c>
      <c r="J304" s="10">
        <f>COUNTIF(B304:B16335,B304)</f>
        <v>28</v>
      </c>
      <c r="K304" s="10" t="str">
        <f t="shared" si="5"/>
        <v>Repeat Customer</v>
      </c>
    </row>
    <row r="305" spans="1:11" x14ac:dyDescent="0.25">
      <c r="A305" s="3">
        <v>304</v>
      </c>
      <c r="B305" s="3">
        <v>12</v>
      </c>
      <c r="C305" s="3">
        <v>4577</v>
      </c>
      <c r="D305" s="3">
        <v>1</v>
      </c>
      <c r="E305" s="3">
        <v>1084</v>
      </c>
      <c r="F305" s="3">
        <v>4.99</v>
      </c>
      <c r="G305" s="4">
        <v>38503.465474537035</v>
      </c>
      <c r="H305" s="6">
        <v>38503.465474537035</v>
      </c>
      <c r="I305" s="6">
        <v>38504.468946759262</v>
      </c>
      <c r="J305" s="10">
        <f>COUNTIF(B305:B16336,B305)</f>
        <v>27</v>
      </c>
      <c r="K305" s="10" t="str">
        <f t="shared" si="5"/>
        <v>Repeat Customer</v>
      </c>
    </row>
    <row r="306" spans="1:11" x14ac:dyDescent="0.25">
      <c r="A306" s="3">
        <v>305</v>
      </c>
      <c r="B306" s="3">
        <v>12</v>
      </c>
      <c r="C306" s="3">
        <v>3529</v>
      </c>
      <c r="D306" s="3">
        <v>2</v>
      </c>
      <c r="E306" s="3">
        <v>1752</v>
      </c>
      <c r="F306" s="3">
        <v>5.99</v>
      </c>
      <c r="G306" s="4">
        <v>38519.710358796299</v>
      </c>
      <c r="H306" s="6">
        <v>38519.710358796299</v>
      </c>
      <c r="I306" s="6">
        <v>38526.79855324074</v>
      </c>
      <c r="J306" s="10">
        <f>COUNTIF(B306:B16337,B306)</f>
        <v>26</v>
      </c>
      <c r="K306" s="10" t="str">
        <f t="shared" si="5"/>
        <v>Repeat Customer</v>
      </c>
    </row>
    <row r="307" spans="1:11" x14ac:dyDescent="0.25">
      <c r="A307" s="3">
        <v>306</v>
      </c>
      <c r="B307" s="3">
        <v>12</v>
      </c>
      <c r="C307" s="3">
        <v>3739</v>
      </c>
      <c r="D307" s="3">
        <v>2</v>
      </c>
      <c r="E307" s="3">
        <v>2434</v>
      </c>
      <c r="F307" s="3">
        <v>5.99</v>
      </c>
      <c r="G307" s="4">
        <v>38521.758229166669</v>
      </c>
      <c r="H307" s="6">
        <v>38521.758229166669</v>
      </c>
      <c r="I307" s="6">
        <v>38526.53670138889</v>
      </c>
      <c r="J307" s="10">
        <f>COUNTIF(B307:B16338,B307)</f>
        <v>25</v>
      </c>
      <c r="K307" s="10" t="str">
        <f t="shared" si="5"/>
        <v>Repeat Customer</v>
      </c>
    </row>
    <row r="308" spans="1:11" x14ac:dyDescent="0.25">
      <c r="A308" s="3">
        <v>307</v>
      </c>
      <c r="B308" s="3">
        <v>12</v>
      </c>
      <c r="C308" s="3">
        <v>4241</v>
      </c>
      <c r="D308" s="3">
        <v>2</v>
      </c>
      <c r="E308" s="3">
        <v>2500</v>
      </c>
      <c r="F308" s="3">
        <v>5.99</v>
      </c>
      <c r="G308" s="4">
        <v>38521.963333333333</v>
      </c>
      <c r="H308" s="6">
        <v>38521.963333333333</v>
      </c>
      <c r="I308" s="6">
        <v>38529.727222222224</v>
      </c>
      <c r="J308" s="10">
        <f>COUNTIF(B308:B16339,B308)</f>
        <v>24</v>
      </c>
      <c r="K308" s="10" t="str">
        <f t="shared" si="5"/>
        <v>Repeat Customer</v>
      </c>
    </row>
    <row r="309" spans="1:11" x14ac:dyDescent="0.25">
      <c r="A309" s="3">
        <v>308</v>
      </c>
      <c r="B309" s="3">
        <v>12</v>
      </c>
      <c r="C309" s="3">
        <v>4477</v>
      </c>
      <c r="D309" s="3">
        <v>2</v>
      </c>
      <c r="E309" s="3">
        <v>2623</v>
      </c>
      <c r="F309" s="3">
        <v>4.99</v>
      </c>
      <c r="G309" s="4">
        <v>38522.341562499998</v>
      </c>
      <c r="H309" s="6">
        <v>38522.341562499998</v>
      </c>
      <c r="I309" s="6">
        <v>38529.52003472222</v>
      </c>
      <c r="J309" s="10">
        <f>COUNTIF(B309:B16340,B309)</f>
        <v>23</v>
      </c>
      <c r="K309" s="10" t="str">
        <f t="shared" si="5"/>
        <v>Repeat Customer</v>
      </c>
    </row>
    <row r="310" spans="1:11" x14ac:dyDescent="0.25">
      <c r="A310" s="3">
        <v>309</v>
      </c>
      <c r="B310" s="3">
        <v>12</v>
      </c>
      <c r="C310" s="3">
        <v>1122</v>
      </c>
      <c r="D310" s="3">
        <v>2</v>
      </c>
      <c r="E310" s="3">
        <v>3135</v>
      </c>
      <c r="F310" s="3">
        <v>2.99</v>
      </c>
      <c r="G310" s="4">
        <v>38523.815185185187</v>
      </c>
      <c r="H310" s="6">
        <v>38523.815185185187</v>
      </c>
      <c r="I310" s="6">
        <v>38532.764490740738</v>
      </c>
      <c r="J310" s="10">
        <f>COUNTIF(B310:B16341,B310)</f>
        <v>22</v>
      </c>
      <c r="K310" s="10" t="str">
        <f t="shared" si="5"/>
        <v>Repeat Customer</v>
      </c>
    </row>
    <row r="311" spans="1:11" x14ac:dyDescent="0.25">
      <c r="A311" s="3">
        <v>310</v>
      </c>
      <c r="B311" s="3">
        <v>12</v>
      </c>
      <c r="C311" s="3">
        <v>4250</v>
      </c>
      <c r="D311" s="3">
        <v>1</v>
      </c>
      <c r="E311" s="3">
        <v>3411</v>
      </c>
      <c r="F311" s="3">
        <v>0.99</v>
      </c>
      <c r="G311" s="4">
        <v>38524.688506944447</v>
      </c>
      <c r="H311" s="6">
        <v>38524.688506944447</v>
      </c>
      <c r="I311" s="6">
        <v>38531.519062500003</v>
      </c>
      <c r="J311" s="10">
        <f>COUNTIF(B311:B16342,B311)</f>
        <v>21</v>
      </c>
      <c r="K311" s="10" t="str">
        <f t="shared" si="5"/>
        <v>Repeat Customer</v>
      </c>
    </row>
    <row r="312" spans="1:11" x14ac:dyDescent="0.25">
      <c r="A312" s="3">
        <v>311</v>
      </c>
      <c r="B312" s="3">
        <v>12</v>
      </c>
      <c r="C312" s="3">
        <v>3357</v>
      </c>
      <c r="D312" s="3">
        <v>1</v>
      </c>
      <c r="E312" s="3">
        <v>3870</v>
      </c>
      <c r="F312" s="3">
        <v>3.99</v>
      </c>
      <c r="G312" s="4">
        <v>38539.748541666668</v>
      </c>
      <c r="H312" s="6">
        <v>38539.748541666668</v>
      </c>
      <c r="I312" s="6">
        <v>38546.521458333336</v>
      </c>
      <c r="J312" s="10">
        <f>COUNTIF(B312:B16343,B312)</f>
        <v>20</v>
      </c>
      <c r="K312" s="10" t="str">
        <f t="shared" si="5"/>
        <v>Repeat Customer</v>
      </c>
    </row>
    <row r="313" spans="1:11" x14ac:dyDescent="0.25">
      <c r="A313" s="3">
        <v>312</v>
      </c>
      <c r="B313" s="3">
        <v>12</v>
      </c>
      <c r="C313" s="3">
        <v>4358</v>
      </c>
      <c r="D313" s="3">
        <v>1</v>
      </c>
      <c r="E313" s="3">
        <v>5071</v>
      </c>
      <c r="F313" s="3">
        <v>0.99</v>
      </c>
      <c r="G313" s="4">
        <v>38542.208784722221</v>
      </c>
      <c r="H313" s="6">
        <v>38542.208784722221</v>
      </c>
      <c r="I313" s="6">
        <v>38542.96434027778</v>
      </c>
      <c r="J313" s="10">
        <f>COUNTIF(B313:B16344,B313)</f>
        <v>19</v>
      </c>
      <c r="K313" s="10" t="str">
        <f t="shared" si="5"/>
        <v>Repeat Customer</v>
      </c>
    </row>
    <row r="314" spans="1:11" x14ac:dyDescent="0.25">
      <c r="A314" s="3">
        <v>313</v>
      </c>
      <c r="B314" s="3">
        <v>12</v>
      </c>
      <c r="C314" s="3">
        <v>1379</v>
      </c>
      <c r="D314" s="3">
        <v>1</v>
      </c>
      <c r="E314" s="3">
        <v>5074</v>
      </c>
      <c r="F314" s="3">
        <v>0.99</v>
      </c>
      <c r="G314" s="4">
        <v>38542.212777777779</v>
      </c>
      <c r="H314" s="6">
        <v>38542.212777777779</v>
      </c>
      <c r="I314" s="6">
        <v>38545.19263888889</v>
      </c>
      <c r="J314" s="10">
        <f>COUNTIF(B314:B16345,B314)</f>
        <v>18</v>
      </c>
      <c r="K314" s="10" t="str">
        <f t="shared" si="5"/>
        <v>Repeat Customer</v>
      </c>
    </row>
    <row r="315" spans="1:11" x14ac:dyDescent="0.25">
      <c r="A315" s="3">
        <v>314</v>
      </c>
      <c r="B315" s="3">
        <v>12</v>
      </c>
      <c r="C315" s="3">
        <v>2875</v>
      </c>
      <c r="D315" s="3">
        <v>2</v>
      </c>
      <c r="E315" s="3">
        <v>5111</v>
      </c>
      <c r="F315" s="3">
        <v>0.99</v>
      </c>
      <c r="G315" s="4">
        <v>38542.293275462966</v>
      </c>
      <c r="H315" s="6">
        <v>38542.293275462966</v>
      </c>
      <c r="I315" s="6">
        <v>38543.268969907411</v>
      </c>
      <c r="J315" s="10">
        <f>COUNTIF(B315:B16346,B315)</f>
        <v>17</v>
      </c>
      <c r="K315" s="10" t="str">
        <f t="shared" si="5"/>
        <v>Repeat Customer</v>
      </c>
    </row>
    <row r="316" spans="1:11" x14ac:dyDescent="0.25">
      <c r="A316" s="3">
        <v>315</v>
      </c>
      <c r="B316" s="3">
        <v>12</v>
      </c>
      <c r="C316" s="3">
        <v>848</v>
      </c>
      <c r="D316" s="3">
        <v>2</v>
      </c>
      <c r="E316" s="3">
        <v>5242</v>
      </c>
      <c r="F316" s="3">
        <v>3.99</v>
      </c>
      <c r="G316" s="4">
        <v>38542.555844907409</v>
      </c>
      <c r="H316" s="6">
        <v>38542.555844907409</v>
      </c>
      <c r="I316" s="6">
        <v>38551.318344907406</v>
      </c>
      <c r="J316" s="10">
        <f>COUNTIF(B316:B16347,B316)</f>
        <v>16</v>
      </c>
      <c r="K316" s="10" t="str">
        <f t="shared" si="5"/>
        <v>Repeat Customer</v>
      </c>
    </row>
    <row r="317" spans="1:11" x14ac:dyDescent="0.25">
      <c r="A317" s="3">
        <v>316</v>
      </c>
      <c r="B317" s="3">
        <v>12</v>
      </c>
      <c r="C317" s="3">
        <v>3346</v>
      </c>
      <c r="D317" s="3">
        <v>1</v>
      </c>
      <c r="E317" s="3">
        <v>6773</v>
      </c>
      <c r="F317" s="3">
        <v>2.99</v>
      </c>
      <c r="G317" s="4">
        <v>38545.663645833331</v>
      </c>
      <c r="H317" s="6">
        <v>38545.663645833331</v>
      </c>
      <c r="I317" s="6">
        <v>38551.744895833333</v>
      </c>
      <c r="J317" s="10">
        <f>COUNTIF(B317:B16348,B317)</f>
        <v>15</v>
      </c>
      <c r="K317" s="10" t="str">
        <f t="shared" si="5"/>
        <v>Repeat Customer</v>
      </c>
    </row>
    <row r="318" spans="1:11" x14ac:dyDescent="0.25">
      <c r="A318" s="3">
        <v>317</v>
      </c>
      <c r="B318" s="3">
        <v>12</v>
      </c>
      <c r="C318" s="3">
        <v>3659</v>
      </c>
      <c r="D318" s="3">
        <v>2</v>
      </c>
      <c r="E318" s="3">
        <v>7008</v>
      </c>
      <c r="F318" s="3">
        <v>0.99</v>
      </c>
      <c r="G318" s="4">
        <v>38560.072256944448</v>
      </c>
      <c r="H318" s="6">
        <v>38560.072256944448</v>
      </c>
      <c r="I318" s="6">
        <v>38561.888229166667</v>
      </c>
      <c r="J318" s="10">
        <f>COUNTIF(B318:B16349,B318)</f>
        <v>14</v>
      </c>
      <c r="K318" s="10" t="str">
        <f t="shared" si="5"/>
        <v>Repeat Customer</v>
      </c>
    </row>
    <row r="319" spans="1:11" x14ac:dyDescent="0.25">
      <c r="A319" s="3">
        <v>318</v>
      </c>
      <c r="B319" s="3">
        <v>12</v>
      </c>
      <c r="C319" s="3">
        <v>1424</v>
      </c>
      <c r="D319" s="3">
        <v>2</v>
      </c>
      <c r="E319" s="3">
        <v>7279</v>
      </c>
      <c r="F319" s="3">
        <v>0.99</v>
      </c>
      <c r="G319" s="4">
        <v>38560.49359953704</v>
      </c>
      <c r="H319" s="6">
        <v>38560.49359953704</v>
      </c>
      <c r="I319" s="6">
        <v>38563.472071759257</v>
      </c>
      <c r="J319" s="10">
        <f>COUNTIF(B319:B16350,B319)</f>
        <v>13</v>
      </c>
      <c r="K319" s="10" t="str">
        <f t="shared" si="5"/>
        <v>Repeat Customer</v>
      </c>
    </row>
    <row r="320" spans="1:11" x14ac:dyDescent="0.25">
      <c r="A320" s="3">
        <v>319</v>
      </c>
      <c r="B320" s="3">
        <v>12</v>
      </c>
      <c r="C320" s="3">
        <v>3179</v>
      </c>
      <c r="D320" s="3">
        <v>2</v>
      </c>
      <c r="E320" s="3">
        <v>8985</v>
      </c>
      <c r="F320" s="3">
        <v>0.99</v>
      </c>
      <c r="G320" s="4">
        <v>38563.190868055557</v>
      </c>
      <c r="H320" s="6">
        <v>38563.190868055557</v>
      </c>
      <c r="I320" s="6">
        <v>38570.031840277778</v>
      </c>
      <c r="J320" s="10">
        <f>COUNTIF(B320:B16351,B320)</f>
        <v>12</v>
      </c>
      <c r="K320" s="10" t="str">
        <f t="shared" si="5"/>
        <v>Repeat Customer</v>
      </c>
    </row>
    <row r="321" spans="1:11" x14ac:dyDescent="0.25">
      <c r="A321" s="3">
        <v>320</v>
      </c>
      <c r="B321" s="3">
        <v>12</v>
      </c>
      <c r="C321" s="3">
        <v>308</v>
      </c>
      <c r="D321" s="3">
        <v>2</v>
      </c>
      <c r="E321" s="3">
        <v>9166</v>
      </c>
      <c r="F321" s="3">
        <v>4.99</v>
      </c>
      <c r="G321" s="4">
        <v>38563.476712962962</v>
      </c>
      <c r="H321" s="6">
        <v>38563.476712962962</v>
      </c>
      <c r="I321" s="6">
        <v>38568.522546296299</v>
      </c>
      <c r="J321" s="10">
        <f>COUNTIF(B321:B16352,B321)</f>
        <v>11</v>
      </c>
      <c r="K321" s="10" t="str">
        <f t="shared" si="5"/>
        <v>Repeat Customer</v>
      </c>
    </row>
    <row r="322" spans="1:11" x14ac:dyDescent="0.25">
      <c r="A322" s="3">
        <v>321</v>
      </c>
      <c r="B322" s="3">
        <v>12</v>
      </c>
      <c r="C322" s="3">
        <v>3356</v>
      </c>
      <c r="D322" s="3">
        <v>2</v>
      </c>
      <c r="E322" s="3">
        <v>9238</v>
      </c>
      <c r="F322" s="3">
        <v>5.99</v>
      </c>
      <c r="G322" s="4">
        <v>38563.576192129629</v>
      </c>
      <c r="H322" s="6">
        <v>38563.576192129629</v>
      </c>
      <c r="I322" s="6">
        <v>38572.35119212963</v>
      </c>
      <c r="J322" s="10">
        <f>COUNTIF(B322:B16353,B322)</f>
        <v>10</v>
      </c>
      <c r="K322" s="10" t="str">
        <f t="shared" si="5"/>
        <v>Repeat Customer</v>
      </c>
    </row>
    <row r="323" spans="1:11" x14ac:dyDescent="0.25">
      <c r="A323" s="3">
        <v>322</v>
      </c>
      <c r="B323" s="3">
        <v>12</v>
      </c>
      <c r="C323" s="3">
        <v>471</v>
      </c>
      <c r="D323" s="3">
        <v>1</v>
      </c>
      <c r="E323" s="3">
        <v>9627</v>
      </c>
      <c r="F323" s="3">
        <v>5.99</v>
      </c>
      <c r="G323" s="4">
        <v>38564.19636574074</v>
      </c>
      <c r="H323" s="6">
        <v>38564.19636574074</v>
      </c>
      <c r="I323" s="6">
        <v>38572.029699074075</v>
      </c>
      <c r="J323" s="10">
        <f>COUNTIF(B323:B16354,B323)</f>
        <v>9</v>
      </c>
      <c r="K323" s="10" t="str">
        <f t="shared" ref="K323:K386" si="6">IF(J323=1,"New Customer","Repeat Customer")</f>
        <v>Repeat Customer</v>
      </c>
    </row>
    <row r="324" spans="1:11" x14ac:dyDescent="0.25">
      <c r="A324" s="3">
        <v>323</v>
      </c>
      <c r="B324" s="3">
        <v>12</v>
      </c>
      <c r="C324" s="3">
        <v>3264</v>
      </c>
      <c r="D324" s="3">
        <v>2</v>
      </c>
      <c r="E324" s="3">
        <v>9708</v>
      </c>
      <c r="F324" s="3">
        <v>5.99</v>
      </c>
      <c r="G324" s="4">
        <v>38564.323298611111</v>
      </c>
      <c r="H324" s="6">
        <v>38564.323298611111</v>
      </c>
      <c r="I324" s="6">
        <v>38572.372604166667</v>
      </c>
      <c r="J324" s="10">
        <f>COUNTIF(B324:B16355,B324)</f>
        <v>8</v>
      </c>
      <c r="K324" s="10" t="str">
        <f t="shared" si="6"/>
        <v>Repeat Customer</v>
      </c>
    </row>
    <row r="325" spans="1:11" x14ac:dyDescent="0.25">
      <c r="A325" s="3">
        <v>324</v>
      </c>
      <c r="B325" s="3">
        <v>12</v>
      </c>
      <c r="C325" s="3">
        <v>3017</v>
      </c>
      <c r="D325" s="3">
        <v>2</v>
      </c>
      <c r="E325" s="3">
        <v>10392</v>
      </c>
      <c r="F325" s="3">
        <v>10.99</v>
      </c>
      <c r="G325" s="4">
        <v>38565.28502314815</v>
      </c>
      <c r="H325" s="6">
        <v>38565.28502314815</v>
      </c>
      <c r="I325" s="6">
        <v>38574.4530787037</v>
      </c>
      <c r="J325" s="10">
        <f>COUNTIF(B325:B16356,B325)</f>
        <v>7</v>
      </c>
      <c r="K325" s="10" t="str">
        <f t="shared" si="6"/>
        <v>Repeat Customer</v>
      </c>
    </row>
    <row r="326" spans="1:11" x14ac:dyDescent="0.25">
      <c r="A326" s="3">
        <v>325</v>
      </c>
      <c r="B326" s="3">
        <v>12</v>
      </c>
      <c r="C326" s="3">
        <v>436</v>
      </c>
      <c r="D326" s="3">
        <v>2</v>
      </c>
      <c r="E326" s="3">
        <v>11497</v>
      </c>
      <c r="F326" s="3">
        <v>0.99</v>
      </c>
      <c r="G326" s="4">
        <v>38580.953125</v>
      </c>
      <c r="H326" s="6">
        <v>38580.953125</v>
      </c>
      <c r="I326" s="6">
        <v>38585.828125</v>
      </c>
      <c r="J326" s="10">
        <f>COUNTIF(B326:B16357,B326)</f>
        <v>6</v>
      </c>
      <c r="K326" s="10" t="str">
        <f t="shared" si="6"/>
        <v>Repeat Customer</v>
      </c>
    </row>
    <row r="327" spans="1:11" x14ac:dyDescent="0.25">
      <c r="A327" s="3">
        <v>326</v>
      </c>
      <c r="B327" s="3">
        <v>12</v>
      </c>
      <c r="C327" s="3">
        <v>4127</v>
      </c>
      <c r="D327" s="3">
        <v>1</v>
      </c>
      <c r="E327" s="3">
        <v>12604</v>
      </c>
      <c r="F327" s="3">
        <v>4.99</v>
      </c>
      <c r="G327" s="4">
        <v>38582.707499999997</v>
      </c>
      <c r="H327" s="6">
        <v>38582.707499999997</v>
      </c>
      <c r="I327" s="6">
        <v>38583.81722222222</v>
      </c>
      <c r="J327" s="10">
        <f>COUNTIF(B327:B16358,B327)</f>
        <v>5</v>
      </c>
      <c r="K327" s="10" t="str">
        <f t="shared" si="6"/>
        <v>Repeat Customer</v>
      </c>
    </row>
    <row r="328" spans="1:11" x14ac:dyDescent="0.25">
      <c r="A328" s="3">
        <v>327</v>
      </c>
      <c r="B328" s="3">
        <v>12</v>
      </c>
      <c r="C328" s="3">
        <v>182</v>
      </c>
      <c r="D328" s="3">
        <v>2</v>
      </c>
      <c r="E328" s="3">
        <v>13519</v>
      </c>
      <c r="F328" s="3">
        <v>0.99</v>
      </c>
      <c r="G328" s="4">
        <v>38584.1091087963</v>
      </c>
      <c r="H328" s="6">
        <v>38584.1091087963</v>
      </c>
      <c r="I328" s="6">
        <v>38587.059803240743</v>
      </c>
      <c r="J328" s="10">
        <f>COUNTIF(B328:B16359,B328)</f>
        <v>4</v>
      </c>
      <c r="K328" s="10" t="str">
        <f t="shared" si="6"/>
        <v>Repeat Customer</v>
      </c>
    </row>
    <row r="329" spans="1:11" x14ac:dyDescent="0.25">
      <c r="A329" s="3">
        <v>328</v>
      </c>
      <c r="B329" s="3">
        <v>12</v>
      </c>
      <c r="C329" s="3">
        <v>3060</v>
      </c>
      <c r="D329" s="3">
        <v>2</v>
      </c>
      <c r="E329" s="3">
        <v>13895</v>
      </c>
      <c r="F329" s="3">
        <v>2.99</v>
      </c>
      <c r="G329" s="4">
        <v>38584.665601851855</v>
      </c>
      <c r="H329" s="6">
        <v>38584.665601851855</v>
      </c>
      <c r="I329" s="6">
        <v>38590.630185185182</v>
      </c>
      <c r="J329" s="10">
        <f>COUNTIF(B329:B16360,B329)</f>
        <v>3</v>
      </c>
      <c r="K329" s="10" t="str">
        <f t="shared" si="6"/>
        <v>Repeat Customer</v>
      </c>
    </row>
    <row r="330" spans="1:11" x14ac:dyDescent="0.25">
      <c r="A330" s="3">
        <v>329</v>
      </c>
      <c r="B330" s="3">
        <v>12</v>
      </c>
      <c r="C330" s="3">
        <v>3294</v>
      </c>
      <c r="D330" s="3">
        <v>2</v>
      </c>
      <c r="E330" s="3">
        <v>14240</v>
      </c>
      <c r="F330" s="3">
        <v>4.99</v>
      </c>
      <c r="G330" s="4">
        <v>38585.221979166665</v>
      </c>
      <c r="H330" s="6">
        <v>38585.221979166665</v>
      </c>
      <c r="I330" s="6">
        <v>38586.976145833331</v>
      </c>
      <c r="J330" s="10">
        <f>COUNTIF(B330:B16361,B330)</f>
        <v>2</v>
      </c>
      <c r="K330" s="10" t="str">
        <f t="shared" si="6"/>
        <v>Repeat Customer</v>
      </c>
    </row>
    <row r="331" spans="1:11" x14ac:dyDescent="0.25">
      <c r="A331" s="3">
        <v>330</v>
      </c>
      <c r="B331" s="3">
        <v>12</v>
      </c>
      <c r="C331" s="3">
        <v>1638</v>
      </c>
      <c r="D331" s="3">
        <v>1</v>
      </c>
      <c r="E331" s="3">
        <v>15993</v>
      </c>
      <c r="F331" s="3">
        <v>0.99</v>
      </c>
      <c r="G331" s="4">
        <v>38587.85328703704</v>
      </c>
      <c r="H331" s="6">
        <v>38587.85328703704</v>
      </c>
      <c r="I331" s="6">
        <v>38591.683148148149</v>
      </c>
      <c r="J331" s="10">
        <f>COUNTIF(B331:B16362,B331)</f>
        <v>1</v>
      </c>
      <c r="K331" s="10" t="str">
        <f t="shared" si="6"/>
        <v>New Customer</v>
      </c>
    </row>
    <row r="332" spans="1:11" x14ac:dyDescent="0.25">
      <c r="A332" s="3">
        <v>331</v>
      </c>
      <c r="B332" s="3">
        <v>13</v>
      </c>
      <c r="C332" s="3">
        <v>980</v>
      </c>
      <c r="D332" s="3">
        <v>1</v>
      </c>
      <c r="E332" s="3">
        <v>1933</v>
      </c>
      <c r="F332" s="3">
        <v>2.99</v>
      </c>
      <c r="G332" s="4">
        <v>38520.287986111114</v>
      </c>
      <c r="H332" s="6">
        <v>38520.287986111114</v>
      </c>
      <c r="I332" s="6">
        <v>38529.083819444444</v>
      </c>
      <c r="J332" s="10">
        <f>COUNTIF(B332:B16363,B332)</f>
        <v>27</v>
      </c>
      <c r="K332" s="10" t="str">
        <f t="shared" si="6"/>
        <v>Repeat Customer</v>
      </c>
    </row>
    <row r="333" spans="1:11" x14ac:dyDescent="0.25">
      <c r="A333" s="3">
        <v>332</v>
      </c>
      <c r="B333" s="3">
        <v>13</v>
      </c>
      <c r="C333" s="3">
        <v>2441</v>
      </c>
      <c r="D333" s="3">
        <v>1</v>
      </c>
      <c r="E333" s="3">
        <v>2209</v>
      </c>
      <c r="F333" s="3">
        <v>4.99</v>
      </c>
      <c r="G333" s="4">
        <v>38521.100011574075</v>
      </c>
      <c r="H333" s="6">
        <v>38521.100011574075</v>
      </c>
      <c r="I333" s="6">
        <v>38525.175706018519</v>
      </c>
      <c r="J333" s="10">
        <f>COUNTIF(B333:B16364,B333)</f>
        <v>26</v>
      </c>
      <c r="K333" s="10" t="str">
        <f t="shared" si="6"/>
        <v>Repeat Customer</v>
      </c>
    </row>
    <row r="334" spans="1:11" x14ac:dyDescent="0.25">
      <c r="A334" s="3">
        <v>333</v>
      </c>
      <c r="B334" s="3">
        <v>13</v>
      </c>
      <c r="C334" s="3">
        <v>3759</v>
      </c>
      <c r="D334" s="3">
        <v>1</v>
      </c>
      <c r="E334" s="3">
        <v>2952</v>
      </c>
      <c r="F334" s="3">
        <v>2.99</v>
      </c>
      <c r="G334" s="4">
        <v>38523.26871527778</v>
      </c>
      <c r="H334" s="6">
        <v>38523.26871527778</v>
      </c>
      <c r="I334" s="6">
        <v>38525.494409722225</v>
      </c>
      <c r="J334" s="10">
        <f>COUNTIF(B334:B16365,B334)</f>
        <v>25</v>
      </c>
      <c r="K334" s="10" t="str">
        <f t="shared" si="6"/>
        <v>Repeat Customer</v>
      </c>
    </row>
    <row r="335" spans="1:11" x14ac:dyDescent="0.25">
      <c r="A335" s="3">
        <v>334</v>
      </c>
      <c r="B335" s="3">
        <v>13</v>
      </c>
      <c r="C335" s="3">
        <v>624</v>
      </c>
      <c r="D335" s="3">
        <v>1</v>
      </c>
      <c r="E335" s="3">
        <v>3047</v>
      </c>
      <c r="F335" s="3">
        <v>8.99</v>
      </c>
      <c r="G335" s="4">
        <v>38523.531631944446</v>
      </c>
      <c r="H335" s="6">
        <v>38523.531631944446</v>
      </c>
      <c r="I335" s="6">
        <v>38532.548298611109</v>
      </c>
      <c r="J335" s="10">
        <f>COUNTIF(B335:B16366,B335)</f>
        <v>24</v>
      </c>
      <c r="K335" s="10" t="str">
        <f t="shared" si="6"/>
        <v>Repeat Customer</v>
      </c>
    </row>
    <row r="336" spans="1:11" x14ac:dyDescent="0.25">
      <c r="A336" s="3">
        <v>335</v>
      </c>
      <c r="B336" s="3">
        <v>13</v>
      </c>
      <c r="C336" s="3">
        <v>294</v>
      </c>
      <c r="D336" s="3">
        <v>2</v>
      </c>
      <c r="E336" s="3">
        <v>3946</v>
      </c>
      <c r="F336" s="3">
        <v>2.99</v>
      </c>
      <c r="G336" s="4">
        <v>38539.902361111112</v>
      </c>
      <c r="H336" s="6">
        <v>38539.902361111112</v>
      </c>
      <c r="I336" s="6">
        <v>38544.673888888887</v>
      </c>
      <c r="J336" s="10">
        <f>COUNTIF(B336:B16367,B336)</f>
        <v>23</v>
      </c>
      <c r="K336" s="10" t="str">
        <f t="shared" si="6"/>
        <v>Repeat Customer</v>
      </c>
    </row>
    <row r="337" spans="1:11" x14ac:dyDescent="0.25">
      <c r="A337" s="3">
        <v>336</v>
      </c>
      <c r="B337" s="3">
        <v>13</v>
      </c>
      <c r="C337" s="3">
        <v>3013</v>
      </c>
      <c r="D337" s="3">
        <v>1</v>
      </c>
      <c r="E337" s="3">
        <v>6118</v>
      </c>
      <c r="F337" s="3">
        <v>8.99</v>
      </c>
      <c r="G337" s="4">
        <v>38544.321620370371</v>
      </c>
      <c r="H337" s="6">
        <v>38544.321620370371</v>
      </c>
      <c r="I337" s="6">
        <v>38553.13689814815</v>
      </c>
      <c r="J337" s="10">
        <f>COUNTIF(B337:B16368,B337)</f>
        <v>22</v>
      </c>
      <c r="K337" s="10" t="str">
        <f t="shared" si="6"/>
        <v>Repeat Customer</v>
      </c>
    </row>
    <row r="338" spans="1:11" x14ac:dyDescent="0.25">
      <c r="A338" s="3">
        <v>337</v>
      </c>
      <c r="B338" s="3">
        <v>13</v>
      </c>
      <c r="C338" s="3">
        <v>4203</v>
      </c>
      <c r="D338" s="3">
        <v>1</v>
      </c>
      <c r="E338" s="3">
        <v>6568</v>
      </c>
      <c r="F338" s="3">
        <v>2.99</v>
      </c>
      <c r="G338" s="4">
        <v>38545.240127314813</v>
      </c>
      <c r="H338" s="6">
        <v>38545.240127314813</v>
      </c>
      <c r="I338" s="6">
        <v>38548.221377314818</v>
      </c>
      <c r="J338" s="10">
        <f>COUNTIF(B338:B16369,B338)</f>
        <v>21</v>
      </c>
      <c r="K338" s="10" t="str">
        <f t="shared" si="6"/>
        <v>Repeat Customer</v>
      </c>
    </row>
    <row r="339" spans="1:11" x14ac:dyDescent="0.25">
      <c r="A339" s="3">
        <v>338</v>
      </c>
      <c r="B339" s="3">
        <v>13</v>
      </c>
      <c r="C339" s="3">
        <v>3102</v>
      </c>
      <c r="D339" s="3">
        <v>1</v>
      </c>
      <c r="E339" s="3">
        <v>6870</v>
      </c>
      <c r="F339" s="3">
        <v>0.99</v>
      </c>
      <c r="G339" s="4">
        <v>38545.842881944445</v>
      </c>
      <c r="H339" s="6">
        <v>38545.842881944445</v>
      </c>
      <c r="I339" s="6">
        <v>38549.923437500001</v>
      </c>
      <c r="J339" s="10">
        <f>COUNTIF(B339:B16370,B339)</f>
        <v>20</v>
      </c>
      <c r="K339" s="10" t="str">
        <f t="shared" si="6"/>
        <v>Repeat Customer</v>
      </c>
    </row>
    <row r="340" spans="1:11" x14ac:dyDescent="0.25">
      <c r="A340" s="3">
        <v>339</v>
      </c>
      <c r="B340" s="3">
        <v>13</v>
      </c>
      <c r="C340" s="3">
        <v>170</v>
      </c>
      <c r="D340" s="3">
        <v>1</v>
      </c>
      <c r="E340" s="3">
        <v>6897</v>
      </c>
      <c r="F340" s="3">
        <v>2.99</v>
      </c>
      <c r="G340" s="4">
        <v>38545.896307870367</v>
      </c>
      <c r="H340" s="6">
        <v>38545.896307870367</v>
      </c>
      <c r="I340" s="6">
        <v>38548.138668981483</v>
      </c>
      <c r="J340" s="10">
        <f>COUNTIF(B340:B16371,B340)</f>
        <v>19</v>
      </c>
      <c r="K340" s="10" t="str">
        <f t="shared" si="6"/>
        <v>Repeat Customer</v>
      </c>
    </row>
    <row r="341" spans="1:11" x14ac:dyDescent="0.25">
      <c r="A341" s="3">
        <v>340</v>
      </c>
      <c r="B341" s="3">
        <v>13</v>
      </c>
      <c r="C341" s="3">
        <v>3877</v>
      </c>
      <c r="D341" s="3">
        <v>1</v>
      </c>
      <c r="E341" s="3">
        <v>7916</v>
      </c>
      <c r="F341" s="3">
        <v>2.99</v>
      </c>
      <c r="G341" s="4">
        <v>38561.492974537039</v>
      </c>
      <c r="H341" s="6">
        <v>38561.492974537039</v>
      </c>
      <c r="I341" s="6">
        <v>38562.626307870371</v>
      </c>
      <c r="J341" s="10">
        <f>COUNTIF(B341:B16372,B341)</f>
        <v>18</v>
      </c>
      <c r="K341" s="10" t="str">
        <f t="shared" si="6"/>
        <v>Repeat Customer</v>
      </c>
    </row>
    <row r="342" spans="1:11" x14ac:dyDescent="0.25">
      <c r="A342" s="3">
        <v>341</v>
      </c>
      <c r="B342" s="3">
        <v>13</v>
      </c>
      <c r="C342" s="3">
        <v>1296</v>
      </c>
      <c r="D342" s="3">
        <v>1</v>
      </c>
      <c r="E342" s="3">
        <v>8277</v>
      </c>
      <c r="F342" s="3">
        <v>2.99</v>
      </c>
      <c r="G342" s="4">
        <v>38562.068668981483</v>
      </c>
      <c r="H342" s="6">
        <v>38562.068668981483</v>
      </c>
      <c r="I342" s="6">
        <v>38568.298530092594</v>
      </c>
      <c r="J342" s="10">
        <f>COUNTIF(B342:B16373,B342)</f>
        <v>17</v>
      </c>
      <c r="K342" s="10" t="str">
        <f t="shared" si="6"/>
        <v>Repeat Customer</v>
      </c>
    </row>
    <row r="343" spans="1:11" x14ac:dyDescent="0.25">
      <c r="A343" s="3">
        <v>342</v>
      </c>
      <c r="B343" s="3">
        <v>13</v>
      </c>
      <c r="C343" s="3">
        <v>3520</v>
      </c>
      <c r="D343" s="3">
        <v>2</v>
      </c>
      <c r="E343" s="3">
        <v>8831</v>
      </c>
      <c r="F343" s="3">
        <v>11.99</v>
      </c>
      <c r="G343" s="4">
        <v>38562.942835648151</v>
      </c>
      <c r="H343" s="6">
        <v>38562.942835648151</v>
      </c>
      <c r="I343" s="6">
        <v>38572.186585648145</v>
      </c>
      <c r="J343" s="10">
        <f>COUNTIF(B343:B16374,B343)</f>
        <v>16</v>
      </c>
      <c r="K343" s="10" t="str">
        <f t="shared" si="6"/>
        <v>Repeat Customer</v>
      </c>
    </row>
    <row r="344" spans="1:11" x14ac:dyDescent="0.25">
      <c r="A344" s="3">
        <v>343</v>
      </c>
      <c r="B344" s="3">
        <v>13</v>
      </c>
      <c r="C344" s="3">
        <v>3969</v>
      </c>
      <c r="D344" s="3">
        <v>2</v>
      </c>
      <c r="E344" s="3">
        <v>9260</v>
      </c>
      <c r="F344" s="3">
        <v>9.99</v>
      </c>
      <c r="G344" s="4">
        <v>38563.609976851854</v>
      </c>
      <c r="H344" s="6">
        <v>38563.609976851854</v>
      </c>
      <c r="I344" s="6">
        <v>38571.782893518517</v>
      </c>
      <c r="J344" s="10">
        <f>COUNTIF(B344:B16375,B344)</f>
        <v>15</v>
      </c>
      <c r="K344" s="10" t="str">
        <f t="shared" si="6"/>
        <v>Repeat Customer</v>
      </c>
    </row>
    <row r="345" spans="1:11" x14ac:dyDescent="0.25">
      <c r="A345" s="3">
        <v>344</v>
      </c>
      <c r="B345" s="3">
        <v>13</v>
      </c>
      <c r="C345" s="3">
        <v>3792</v>
      </c>
      <c r="D345" s="3">
        <v>2</v>
      </c>
      <c r="E345" s="3">
        <v>9434</v>
      </c>
      <c r="F345" s="3">
        <v>0.99</v>
      </c>
      <c r="G345" s="4">
        <v>38563.895613425928</v>
      </c>
      <c r="H345" s="6">
        <v>38563.895613425928</v>
      </c>
      <c r="I345" s="6">
        <v>38565.687974537039</v>
      </c>
      <c r="J345" s="10">
        <f>COUNTIF(B345:B16376,B345)</f>
        <v>14</v>
      </c>
      <c r="K345" s="10" t="str">
        <f t="shared" si="6"/>
        <v>Repeat Customer</v>
      </c>
    </row>
    <row r="346" spans="1:11" x14ac:dyDescent="0.25">
      <c r="A346" s="3">
        <v>345</v>
      </c>
      <c r="B346" s="3">
        <v>13</v>
      </c>
      <c r="C346" s="3">
        <v>360</v>
      </c>
      <c r="D346" s="3">
        <v>1</v>
      </c>
      <c r="E346" s="3">
        <v>9664</v>
      </c>
      <c r="F346" s="3">
        <v>0.99</v>
      </c>
      <c r="G346" s="4">
        <v>38564.258425925924</v>
      </c>
      <c r="H346" s="6">
        <v>38564.258425925924</v>
      </c>
      <c r="I346" s="6">
        <v>38568.096620370372</v>
      </c>
      <c r="J346" s="10">
        <f>COUNTIF(B346:B16377,B346)</f>
        <v>13</v>
      </c>
      <c r="K346" s="10" t="str">
        <f t="shared" si="6"/>
        <v>Repeat Customer</v>
      </c>
    </row>
    <row r="347" spans="1:11" x14ac:dyDescent="0.25">
      <c r="A347" s="3">
        <v>346</v>
      </c>
      <c r="B347" s="3">
        <v>13</v>
      </c>
      <c r="C347" s="3">
        <v>2072</v>
      </c>
      <c r="D347" s="3">
        <v>1</v>
      </c>
      <c r="E347" s="3">
        <v>9736</v>
      </c>
      <c r="F347" s="3">
        <v>7.99</v>
      </c>
      <c r="G347" s="4">
        <v>38564.374074074076</v>
      </c>
      <c r="H347" s="6">
        <v>38564.374074074076</v>
      </c>
      <c r="I347" s="6">
        <v>38573.357407407406</v>
      </c>
      <c r="J347" s="10">
        <f>COUNTIF(B347:B16378,B347)</f>
        <v>12</v>
      </c>
      <c r="K347" s="10" t="str">
        <f t="shared" si="6"/>
        <v>Repeat Customer</v>
      </c>
    </row>
    <row r="348" spans="1:11" x14ac:dyDescent="0.25">
      <c r="A348" s="3">
        <v>347</v>
      </c>
      <c r="B348" s="3">
        <v>13</v>
      </c>
      <c r="C348" s="3">
        <v>1603</v>
      </c>
      <c r="D348" s="3">
        <v>1</v>
      </c>
      <c r="E348" s="3">
        <v>10003</v>
      </c>
      <c r="F348" s="3">
        <v>4.99</v>
      </c>
      <c r="G348" s="4">
        <v>38564.742256944446</v>
      </c>
      <c r="H348" s="6">
        <v>38564.742256944446</v>
      </c>
      <c r="I348" s="6">
        <v>38566.599895833337</v>
      </c>
      <c r="J348" s="10">
        <f>COUNTIF(B348:B16379,B348)</f>
        <v>11</v>
      </c>
      <c r="K348" s="10" t="str">
        <f t="shared" si="6"/>
        <v>Repeat Customer</v>
      </c>
    </row>
    <row r="349" spans="1:11" x14ac:dyDescent="0.25">
      <c r="A349" s="3">
        <v>348</v>
      </c>
      <c r="B349" s="3">
        <v>13</v>
      </c>
      <c r="C349" s="3">
        <v>210</v>
      </c>
      <c r="D349" s="3">
        <v>1</v>
      </c>
      <c r="E349" s="3">
        <v>11292</v>
      </c>
      <c r="F349" s="3">
        <v>4.99</v>
      </c>
      <c r="G349" s="4">
        <v>38566.624085648145</v>
      </c>
      <c r="H349" s="6">
        <v>38566.624085648145</v>
      </c>
      <c r="I349" s="6">
        <v>38570.610196759262</v>
      </c>
      <c r="J349" s="10">
        <f>COUNTIF(B349:B16380,B349)</f>
        <v>10</v>
      </c>
      <c r="K349" s="10" t="str">
        <f t="shared" si="6"/>
        <v>Repeat Customer</v>
      </c>
    </row>
    <row r="350" spans="1:11" x14ac:dyDescent="0.25">
      <c r="A350" s="3">
        <v>349</v>
      </c>
      <c r="B350" s="3">
        <v>13</v>
      </c>
      <c r="C350" s="3">
        <v>1116</v>
      </c>
      <c r="D350" s="3">
        <v>2</v>
      </c>
      <c r="E350" s="3">
        <v>11315</v>
      </c>
      <c r="F350" s="3">
        <v>0.99</v>
      </c>
      <c r="G350" s="4">
        <v>38566.670335648145</v>
      </c>
      <c r="H350" s="6">
        <v>38566.670335648145</v>
      </c>
      <c r="I350" s="6">
        <v>38569.689780092594</v>
      </c>
      <c r="J350" s="10">
        <f>COUNTIF(B350:B16381,B350)</f>
        <v>9</v>
      </c>
      <c r="K350" s="10" t="str">
        <f t="shared" si="6"/>
        <v>Repeat Customer</v>
      </c>
    </row>
    <row r="351" spans="1:11" x14ac:dyDescent="0.25">
      <c r="A351" s="3">
        <v>350</v>
      </c>
      <c r="B351" s="3">
        <v>13</v>
      </c>
      <c r="C351" s="3">
        <v>2230</v>
      </c>
      <c r="D351" s="3">
        <v>2</v>
      </c>
      <c r="E351" s="3">
        <v>11761</v>
      </c>
      <c r="F351" s="3">
        <v>5.99</v>
      </c>
      <c r="G351" s="4">
        <v>38581.406238425923</v>
      </c>
      <c r="H351" s="6">
        <v>38581.406238425923</v>
      </c>
      <c r="I351" s="6">
        <v>38589.324293981481</v>
      </c>
      <c r="J351" s="10">
        <f>COUNTIF(B351:B16382,B351)</f>
        <v>8</v>
      </c>
      <c r="K351" s="10" t="str">
        <f t="shared" si="6"/>
        <v>Repeat Customer</v>
      </c>
    </row>
    <row r="352" spans="1:11" x14ac:dyDescent="0.25">
      <c r="A352" s="3">
        <v>351</v>
      </c>
      <c r="B352" s="3">
        <v>13</v>
      </c>
      <c r="C352" s="3">
        <v>972</v>
      </c>
      <c r="D352" s="3">
        <v>2</v>
      </c>
      <c r="E352" s="3">
        <v>12918</v>
      </c>
      <c r="F352" s="3">
        <v>7.99</v>
      </c>
      <c r="G352" s="4">
        <v>38583.188611111109</v>
      </c>
      <c r="H352" s="6">
        <v>38583.188611111109</v>
      </c>
      <c r="I352" s="6">
        <v>38589.243472222224</v>
      </c>
      <c r="J352" s="10">
        <f>COUNTIF(B352:B16383,B352)</f>
        <v>7</v>
      </c>
      <c r="K352" s="10" t="str">
        <f t="shared" si="6"/>
        <v>Repeat Customer</v>
      </c>
    </row>
    <row r="353" spans="1:11" x14ac:dyDescent="0.25">
      <c r="A353" s="3">
        <v>352</v>
      </c>
      <c r="B353" s="3">
        <v>13</v>
      </c>
      <c r="C353" s="3">
        <v>420</v>
      </c>
      <c r="D353" s="3">
        <v>2</v>
      </c>
      <c r="E353" s="3">
        <v>13096</v>
      </c>
      <c r="F353" s="3">
        <v>4.99</v>
      </c>
      <c r="G353" s="4">
        <v>38583.450729166667</v>
      </c>
      <c r="H353" s="6">
        <v>38583.450729166667</v>
      </c>
      <c r="I353" s="6">
        <v>38585.23128472222</v>
      </c>
      <c r="J353" s="10">
        <f>COUNTIF(B353:B16384,B353)</f>
        <v>6</v>
      </c>
      <c r="K353" s="10" t="str">
        <f t="shared" si="6"/>
        <v>Repeat Customer</v>
      </c>
    </row>
    <row r="354" spans="1:11" x14ac:dyDescent="0.25">
      <c r="A354" s="3">
        <v>353</v>
      </c>
      <c r="B354" s="3">
        <v>13</v>
      </c>
      <c r="C354" s="3">
        <v>1546</v>
      </c>
      <c r="D354" s="3">
        <v>2</v>
      </c>
      <c r="E354" s="3">
        <v>13213</v>
      </c>
      <c r="F354" s="3">
        <v>0.99</v>
      </c>
      <c r="G354" s="4">
        <v>38583.642916666664</v>
      </c>
      <c r="H354" s="6">
        <v>38583.642916666664</v>
      </c>
      <c r="I354" s="6">
        <v>38586.397777777776</v>
      </c>
      <c r="J354" s="10">
        <f>COUNTIF(B354:B16385,B354)</f>
        <v>5</v>
      </c>
      <c r="K354" s="10" t="str">
        <f t="shared" si="6"/>
        <v>Repeat Customer</v>
      </c>
    </row>
    <row r="355" spans="1:11" x14ac:dyDescent="0.25">
      <c r="A355" s="3">
        <v>354</v>
      </c>
      <c r="B355" s="3">
        <v>13</v>
      </c>
      <c r="C355" s="3">
        <v>1644</v>
      </c>
      <c r="D355" s="3">
        <v>1</v>
      </c>
      <c r="E355" s="3">
        <v>13456</v>
      </c>
      <c r="F355" s="3">
        <v>0.99</v>
      </c>
      <c r="G355" s="4">
        <v>38584.023136574076</v>
      </c>
      <c r="H355" s="6">
        <v>38584.023136574076</v>
      </c>
      <c r="I355" s="6">
        <v>38586.074525462966</v>
      </c>
      <c r="J355" s="10">
        <f>COUNTIF(B355:B16386,B355)</f>
        <v>4</v>
      </c>
      <c r="K355" s="10" t="str">
        <f t="shared" si="6"/>
        <v>Repeat Customer</v>
      </c>
    </row>
    <row r="356" spans="1:11" x14ac:dyDescent="0.25">
      <c r="A356" s="3">
        <v>355</v>
      </c>
      <c r="B356" s="3">
        <v>13</v>
      </c>
      <c r="C356" s="3">
        <v>2660</v>
      </c>
      <c r="D356" s="3">
        <v>1</v>
      </c>
      <c r="E356" s="3">
        <v>14252</v>
      </c>
      <c r="F356" s="3">
        <v>9.99</v>
      </c>
      <c r="G356" s="4">
        <v>38585.238969907405</v>
      </c>
      <c r="H356" s="6">
        <v>38585.238969907405</v>
      </c>
      <c r="I356" s="6">
        <v>38593.370219907411</v>
      </c>
      <c r="J356" s="10">
        <f>COUNTIF(B356:B16387,B356)</f>
        <v>3</v>
      </c>
      <c r="K356" s="10" t="str">
        <f t="shared" si="6"/>
        <v>Repeat Customer</v>
      </c>
    </row>
    <row r="357" spans="1:11" x14ac:dyDescent="0.25">
      <c r="A357" s="3">
        <v>356</v>
      </c>
      <c r="B357" s="3">
        <v>13</v>
      </c>
      <c r="C357" s="3">
        <v>2459</v>
      </c>
      <c r="D357" s="3">
        <v>2</v>
      </c>
      <c r="E357" s="3">
        <v>14545</v>
      </c>
      <c r="F357" s="3">
        <v>7.99</v>
      </c>
      <c r="G357" s="4">
        <v>38585.655821759261</v>
      </c>
      <c r="H357" s="6">
        <v>38585.655821759261</v>
      </c>
      <c r="I357" s="6">
        <v>38593.839849537035</v>
      </c>
      <c r="J357" s="10">
        <f>COUNTIF(B357:B16388,B357)</f>
        <v>2</v>
      </c>
      <c r="K357" s="10" t="str">
        <f t="shared" si="6"/>
        <v>Repeat Customer</v>
      </c>
    </row>
    <row r="358" spans="1:11" x14ac:dyDescent="0.25">
      <c r="A358" s="3">
        <v>357</v>
      </c>
      <c r="B358" s="3">
        <v>13</v>
      </c>
      <c r="C358" s="3">
        <v>502</v>
      </c>
      <c r="D358" s="3">
        <v>1</v>
      </c>
      <c r="E358" s="3">
        <v>15338</v>
      </c>
      <c r="F358" s="3">
        <v>4.99</v>
      </c>
      <c r="G358" s="4">
        <v>38586.869027777779</v>
      </c>
      <c r="H358" s="6">
        <v>38586.869027777779</v>
      </c>
      <c r="I358" s="6">
        <v>38588.987083333333</v>
      </c>
      <c r="J358" s="10">
        <f>COUNTIF(B358:B16389,B358)</f>
        <v>1</v>
      </c>
      <c r="K358" s="10" t="str">
        <f t="shared" si="6"/>
        <v>New Customer</v>
      </c>
    </row>
    <row r="359" spans="1:11" x14ac:dyDescent="0.25">
      <c r="A359" s="3">
        <v>358</v>
      </c>
      <c r="B359" s="3">
        <v>14</v>
      </c>
      <c r="C359" s="3">
        <v>2942</v>
      </c>
      <c r="D359" s="3">
        <v>1</v>
      </c>
      <c r="E359" s="3">
        <v>151</v>
      </c>
      <c r="F359" s="3">
        <v>0.99</v>
      </c>
      <c r="G359" s="4">
        <v>38498.026018518518</v>
      </c>
      <c r="H359" s="6">
        <v>38498.026018518518</v>
      </c>
      <c r="I359" s="6">
        <v>38502.269768518519</v>
      </c>
      <c r="J359" s="10">
        <f>COUNTIF(B359:B16390,B359)</f>
        <v>28</v>
      </c>
      <c r="K359" s="10" t="str">
        <f t="shared" si="6"/>
        <v>Repeat Customer</v>
      </c>
    </row>
    <row r="360" spans="1:11" x14ac:dyDescent="0.25">
      <c r="A360" s="3">
        <v>359</v>
      </c>
      <c r="B360" s="3">
        <v>14</v>
      </c>
      <c r="C360" s="3">
        <v>4319</v>
      </c>
      <c r="D360" s="3">
        <v>1</v>
      </c>
      <c r="E360" s="3">
        <v>346</v>
      </c>
      <c r="F360" s="3">
        <v>9.99</v>
      </c>
      <c r="G360" s="4">
        <v>38499.190752314818</v>
      </c>
      <c r="H360" s="6">
        <v>38499.190752314818</v>
      </c>
      <c r="I360" s="6">
        <v>38508.183807870373</v>
      </c>
      <c r="J360" s="10">
        <f>COUNTIF(B360:B16391,B360)</f>
        <v>27</v>
      </c>
      <c r="K360" s="10" t="str">
        <f t="shared" si="6"/>
        <v>Repeat Customer</v>
      </c>
    </row>
    <row r="361" spans="1:11" x14ac:dyDescent="0.25">
      <c r="A361" s="3">
        <v>360</v>
      </c>
      <c r="B361" s="3">
        <v>14</v>
      </c>
      <c r="C361" s="3">
        <v>1817</v>
      </c>
      <c r="D361" s="3">
        <v>1</v>
      </c>
      <c r="E361" s="3">
        <v>525</v>
      </c>
      <c r="F361" s="3">
        <v>5.99</v>
      </c>
      <c r="G361" s="4">
        <v>38500.18440972222</v>
      </c>
      <c r="H361" s="6">
        <v>38500.18440972222</v>
      </c>
      <c r="I361" s="6">
        <v>38509.179548611108</v>
      </c>
      <c r="J361" s="10">
        <f>COUNTIF(B361:B16392,B361)</f>
        <v>26</v>
      </c>
      <c r="K361" s="10" t="str">
        <f t="shared" si="6"/>
        <v>Repeat Customer</v>
      </c>
    </row>
    <row r="362" spans="1:11" x14ac:dyDescent="0.25">
      <c r="A362" s="3">
        <v>361</v>
      </c>
      <c r="B362" s="3">
        <v>14</v>
      </c>
      <c r="C362" s="3">
        <v>1027</v>
      </c>
      <c r="D362" s="3">
        <v>1</v>
      </c>
      <c r="E362" s="3">
        <v>671</v>
      </c>
      <c r="F362" s="3">
        <v>2.99</v>
      </c>
      <c r="G362" s="4">
        <v>38500.919791666667</v>
      </c>
      <c r="H362" s="6">
        <v>38500.919791666667</v>
      </c>
      <c r="I362" s="6">
        <v>38506.056597222225</v>
      </c>
      <c r="J362" s="10">
        <f>COUNTIF(B362:B16393,B362)</f>
        <v>25</v>
      </c>
      <c r="K362" s="10" t="str">
        <f t="shared" si="6"/>
        <v>Repeat Customer</v>
      </c>
    </row>
    <row r="363" spans="1:11" x14ac:dyDescent="0.25">
      <c r="A363" s="3">
        <v>362</v>
      </c>
      <c r="B363" s="3">
        <v>14</v>
      </c>
      <c r="C363" s="3">
        <v>3757</v>
      </c>
      <c r="D363" s="3">
        <v>2</v>
      </c>
      <c r="E363" s="3">
        <v>815</v>
      </c>
      <c r="F363" s="3">
        <v>0.99</v>
      </c>
      <c r="G363" s="4">
        <v>38501.850324074076</v>
      </c>
      <c r="H363" s="6">
        <v>38501.850324074076</v>
      </c>
      <c r="I363" s="6">
        <v>38506.647546296299</v>
      </c>
      <c r="J363" s="10">
        <f>COUNTIF(B363:B16394,B363)</f>
        <v>24</v>
      </c>
      <c r="K363" s="10" t="str">
        <f t="shared" si="6"/>
        <v>Repeat Customer</v>
      </c>
    </row>
    <row r="364" spans="1:11" x14ac:dyDescent="0.25">
      <c r="A364" s="3">
        <v>363</v>
      </c>
      <c r="B364" s="3">
        <v>14</v>
      </c>
      <c r="C364" s="3">
        <v>4107</v>
      </c>
      <c r="D364" s="3">
        <v>2</v>
      </c>
      <c r="E364" s="3">
        <v>1360</v>
      </c>
      <c r="F364" s="3">
        <v>4.99</v>
      </c>
      <c r="G364" s="4">
        <v>38518.564062500001</v>
      </c>
      <c r="H364" s="6">
        <v>38518.564062500001</v>
      </c>
      <c r="I364" s="6">
        <v>38521.457812499997</v>
      </c>
      <c r="J364" s="10">
        <f>COUNTIF(B364:B16395,B364)</f>
        <v>23</v>
      </c>
      <c r="K364" s="10" t="str">
        <f t="shared" si="6"/>
        <v>Repeat Customer</v>
      </c>
    </row>
    <row r="365" spans="1:11" x14ac:dyDescent="0.25">
      <c r="A365" s="3">
        <v>364</v>
      </c>
      <c r="B365" s="3">
        <v>14</v>
      </c>
      <c r="C365" s="3">
        <v>1080</v>
      </c>
      <c r="D365" s="3">
        <v>1</v>
      </c>
      <c r="E365" s="3">
        <v>3707</v>
      </c>
      <c r="F365" s="3">
        <v>2.99</v>
      </c>
      <c r="G365" s="4">
        <v>38539.431817129633</v>
      </c>
      <c r="H365" s="6">
        <v>38539.431817129633</v>
      </c>
      <c r="I365" s="6">
        <v>38545.218622685185</v>
      </c>
      <c r="J365" s="10">
        <f>COUNTIF(B365:B16396,B365)</f>
        <v>22</v>
      </c>
      <c r="K365" s="10" t="str">
        <f t="shared" si="6"/>
        <v>Repeat Customer</v>
      </c>
    </row>
    <row r="366" spans="1:11" x14ac:dyDescent="0.25">
      <c r="A366" s="3">
        <v>365</v>
      </c>
      <c r="B366" s="3">
        <v>14</v>
      </c>
      <c r="C366" s="3">
        <v>459</v>
      </c>
      <c r="D366" s="3">
        <v>1</v>
      </c>
      <c r="E366" s="3">
        <v>4952</v>
      </c>
      <c r="F366" s="3">
        <v>0.99</v>
      </c>
      <c r="G366" s="4">
        <v>38541.958414351851</v>
      </c>
      <c r="H366" s="6">
        <v>38541.958414351851</v>
      </c>
      <c r="I366" s="6">
        <v>38542.907719907409</v>
      </c>
      <c r="J366" s="10">
        <f>COUNTIF(B366:B16397,B366)</f>
        <v>21</v>
      </c>
      <c r="K366" s="10" t="str">
        <f t="shared" si="6"/>
        <v>Repeat Customer</v>
      </c>
    </row>
    <row r="367" spans="1:11" x14ac:dyDescent="0.25">
      <c r="A367" s="3">
        <v>366</v>
      </c>
      <c r="B367" s="3">
        <v>14</v>
      </c>
      <c r="C367" s="3">
        <v>2109</v>
      </c>
      <c r="D367" s="3">
        <v>1</v>
      </c>
      <c r="E367" s="3">
        <v>5104</v>
      </c>
      <c r="F367" s="3">
        <v>0.99</v>
      </c>
      <c r="G367" s="4">
        <v>38542.275775462964</v>
      </c>
      <c r="H367" s="6">
        <v>38542.275775462964</v>
      </c>
      <c r="I367" s="6">
        <v>38547.522303240738</v>
      </c>
      <c r="J367" s="10">
        <f>COUNTIF(B367:B16398,B367)</f>
        <v>20</v>
      </c>
      <c r="K367" s="10" t="str">
        <f t="shared" si="6"/>
        <v>Repeat Customer</v>
      </c>
    </row>
    <row r="368" spans="1:11" x14ac:dyDescent="0.25">
      <c r="A368" s="3">
        <v>367</v>
      </c>
      <c r="B368" s="3">
        <v>14</v>
      </c>
      <c r="C368" s="3">
        <v>2693</v>
      </c>
      <c r="D368" s="3">
        <v>2</v>
      </c>
      <c r="E368" s="3">
        <v>5317</v>
      </c>
      <c r="F368" s="3">
        <v>7.99</v>
      </c>
      <c r="G368" s="4">
        <v>38542.673900462964</v>
      </c>
      <c r="H368" s="6">
        <v>38542.673900462964</v>
      </c>
      <c r="I368" s="6">
        <v>38551.715567129628</v>
      </c>
      <c r="J368" s="10">
        <f>COUNTIF(B368:B16399,B368)</f>
        <v>19</v>
      </c>
      <c r="K368" s="10" t="str">
        <f t="shared" si="6"/>
        <v>Repeat Customer</v>
      </c>
    </row>
    <row r="369" spans="1:11" x14ac:dyDescent="0.25">
      <c r="A369" s="3">
        <v>368</v>
      </c>
      <c r="B369" s="3">
        <v>14</v>
      </c>
      <c r="C369" s="3">
        <v>573</v>
      </c>
      <c r="D369" s="3">
        <v>1</v>
      </c>
      <c r="E369" s="3">
        <v>5383</v>
      </c>
      <c r="F369" s="3">
        <v>4.99</v>
      </c>
      <c r="G369" s="4">
        <v>38542.801759259259</v>
      </c>
      <c r="H369" s="6">
        <v>38542.801759259259</v>
      </c>
      <c r="I369" s="6">
        <v>38544.831620370373</v>
      </c>
      <c r="J369" s="10">
        <f>COUNTIF(B369:B16400,B369)</f>
        <v>18</v>
      </c>
      <c r="K369" s="10" t="str">
        <f t="shared" si="6"/>
        <v>Repeat Customer</v>
      </c>
    </row>
    <row r="370" spans="1:11" x14ac:dyDescent="0.25">
      <c r="A370" s="3">
        <v>369</v>
      </c>
      <c r="B370" s="3">
        <v>14</v>
      </c>
      <c r="C370" s="3">
        <v>3368</v>
      </c>
      <c r="D370" s="3">
        <v>1</v>
      </c>
      <c r="E370" s="3">
        <v>5565</v>
      </c>
      <c r="F370" s="3">
        <v>7.99</v>
      </c>
      <c r="G370" s="4">
        <v>38543.145694444444</v>
      </c>
      <c r="H370" s="6">
        <v>38543.145694444444</v>
      </c>
      <c r="I370" s="6">
        <v>38550.197083333333</v>
      </c>
      <c r="J370" s="10">
        <f>COUNTIF(B370:B16401,B370)</f>
        <v>17</v>
      </c>
      <c r="K370" s="10" t="str">
        <f t="shared" si="6"/>
        <v>Repeat Customer</v>
      </c>
    </row>
    <row r="371" spans="1:11" x14ac:dyDescent="0.25">
      <c r="A371" s="3">
        <v>370</v>
      </c>
      <c r="B371" s="3">
        <v>14</v>
      </c>
      <c r="C371" s="3">
        <v>1503</v>
      </c>
      <c r="D371" s="3">
        <v>1</v>
      </c>
      <c r="E371" s="3">
        <v>8035</v>
      </c>
      <c r="F371" s="3">
        <v>6.99</v>
      </c>
      <c r="G371" s="4">
        <v>38561.682650462964</v>
      </c>
      <c r="H371" s="6">
        <v>38561.682650462964</v>
      </c>
      <c r="I371" s="6">
        <v>38569.452789351853</v>
      </c>
      <c r="J371" s="10">
        <f>COUNTIF(B371:B16402,B371)</f>
        <v>16</v>
      </c>
      <c r="K371" s="10" t="str">
        <f t="shared" si="6"/>
        <v>Repeat Customer</v>
      </c>
    </row>
    <row r="372" spans="1:11" x14ac:dyDescent="0.25">
      <c r="A372" s="3">
        <v>371</v>
      </c>
      <c r="B372" s="3">
        <v>14</v>
      </c>
      <c r="C372" s="3">
        <v>4325</v>
      </c>
      <c r="D372" s="3">
        <v>1</v>
      </c>
      <c r="E372" s="3">
        <v>8042</v>
      </c>
      <c r="F372" s="3">
        <v>0.99</v>
      </c>
      <c r="G372" s="4">
        <v>38561.69804398148</v>
      </c>
      <c r="H372" s="6">
        <v>38561.69804398148</v>
      </c>
      <c r="I372" s="6">
        <v>38568.719571759262</v>
      </c>
      <c r="J372" s="10">
        <f>COUNTIF(B372:B16403,B372)</f>
        <v>15</v>
      </c>
      <c r="K372" s="10" t="str">
        <f t="shared" si="6"/>
        <v>Repeat Customer</v>
      </c>
    </row>
    <row r="373" spans="1:11" x14ac:dyDescent="0.25">
      <c r="A373" s="3">
        <v>372</v>
      </c>
      <c r="B373" s="3">
        <v>14</v>
      </c>
      <c r="C373" s="3">
        <v>3366</v>
      </c>
      <c r="D373" s="3">
        <v>1</v>
      </c>
      <c r="E373" s="3">
        <v>8548</v>
      </c>
      <c r="F373" s="3">
        <v>3.99</v>
      </c>
      <c r="G373" s="4">
        <v>38562.466354166667</v>
      </c>
      <c r="H373" s="6">
        <v>38562.466354166667</v>
      </c>
      <c r="I373" s="6">
        <v>38568.494826388887</v>
      </c>
      <c r="J373" s="10">
        <f>COUNTIF(B373:B16404,B373)</f>
        <v>14</v>
      </c>
      <c r="K373" s="10" t="str">
        <f t="shared" si="6"/>
        <v>Repeat Customer</v>
      </c>
    </row>
    <row r="374" spans="1:11" x14ac:dyDescent="0.25">
      <c r="A374" s="3">
        <v>373</v>
      </c>
      <c r="B374" s="3">
        <v>14</v>
      </c>
      <c r="C374" s="3">
        <v>3265</v>
      </c>
      <c r="D374" s="3">
        <v>2</v>
      </c>
      <c r="E374" s="3">
        <v>8836</v>
      </c>
      <c r="F374" s="3">
        <v>4.99</v>
      </c>
      <c r="G374" s="4">
        <v>38562.948703703703</v>
      </c>
      <c r="H374" s="6">
        <v>38562.948703703703</v>
      </c>
      <c r="I374" s="6">
        <v>38566.828564814816</v>
      </c>
      <c r="J374" s="10">
        <f>COUNTIF(B374:B16405,B374)</f>
        <v>13</v>
      </c>
      <c r="K374" s="10" t="str">
        <f t="shared" si="6"/>
        <v>Repeat Customer</v>
      </c>
    </row>
    <row r="375" spans="1:11" x14ac:dyDescent="0.25">
      <c r="A375" s="3">
        <v>374</v>
      </c>
      <c r="B375" s="3">
        <v>14</v>
      </c>
      <c r="C375" s="3">
        <v>121</v>
      </c>
      <c r="D375" s="3">
        <v>2</v>
      </c>
      <c r="E375" s="3">
        <v>9438</v>
      </c>
      <c r="F375" s="3">
        <v>4.99</v>
      </c>
      <c r="G375" s="4">
        <v>38563.900173611109</v>
      </c>
      <c r="H375" s="6">
        <v>38563.900173611109</v>
      </c>
      <c r="I375" s="6">
        <v>38571.704340277778</v>
      </c>
      <c r="J375" s="10">
        <f>COUNTIF(B375:B16406,B375)</f>
        <v>12</v>
      </c>
      <c r="K375" s="10" t="str">
        <f t="shared" si="6"/>
        <v>Repeat Customer</v>
      </c>
    </row>
    <row r="376" spans="1:11" x14ac:dyDescent="0.25">
      <c r="A376" s="3">
        <v>375</v>
      </c>
      <c r="B376" s="3">
        <v>14</v>
      </c>
      <c r="C376" s="3">
        <v>1828</v>
      </c>
      <c r="D376" s="3">
        <v>1</v>
      </c>
      <c r="E376" s="3">
        <v>9592</v>
      </c>
      <c r="F376" s="3">
        <v>2.99</v>
      </c>
      <c r="G376" s="4">
        <v>38564.139768518522</v>
      </c>
      <c r="H376" s="6">
        <v>38564.139768518522</v>
      </c>
      <c r="I376" s="6">
        <v>38569.355740740742</v>
      </c>
      <c r="J376" s="10">
        <f>COUNTIF(B376:B16407,B376)</f>
        <v>11</v>
      </c>
      <c r="K376" s="10" t="str">
        <f t="shared" si="6"/>
        <v>Repeat Customer</v>
      </c>
    </row>
    <row r="377" spans="1:11" x14ac:dyDescent="0.25">
      <c r="A377" s="3">
        <v>376</v>
      </c>
      <c r="B377" s="3">
        <v>14</v>
      </c>
      <c r="C377" s="3">
        <v>2076</v>
      </c>
      <c r="D377" s="3">
        <v>1</v>
      </c>
      <c r="E377" s="3">
        <v>10348</v>
      </c>
      <c r="F377" s="3">
        <v>2.99</v>
      </c>
      <c r="G377" s="4">
        <v>38565.224305555559</v>
      </c>
      <c r="H377" s="6">
        <v>38565.224305555559</v>
      </c>
      <c r="I377" s="6">
        <v>38568.050000000003</v>
      </c>
      <c r="J377" s="10">
        <f>COUNTIF(B377:B16408,B377)</f>
        <v>10</v>
      </c>
      <c r="K377" s="10" t="str">
        <f t="shared" si="6"/>
        <v>Repeat Customer</v>
      </c>
    </row>
    <row r="378" spans="1:11" x14ac:dyDescent="0.25">
      <c r="A378" s="3">
        <v>377</v>
      </c>
      <c r="B378" s="3">
        <v>14</v>
      </c>
      <c r="C378" s="3">
        <v>27</v>
      </c>
      <c r="D378" s="3">
        <v>2</v>
      </c>
      <c r="E378" s="3">
        <v>10526</v>
      </c>
      <c r="F378" s="3">
        <v>6.99</v>
      </c>
      <c r="G378" s="4">
        <v>38565.49690972222</v>
      </c>
      <c r="H378" s="6">
        <v>38565.49690972222</v>
      </c>
      <c r="I378" s="6">
        <v>38572.696215277778</v>
      </c>
      <c r="J378" s="10">
        <f>COUNTIF(B378:B16409,B378)</f>
        <v>9</v>
      </c>
      <c r="K378" s="10" t="str">
        <f t="shared" si="6"/>
        <v>Repeat Customer</v>
      </c>
    </row>
    <row r="379" spans="1:11" x14ac:dyDescent="0.25">
      <c r="A379" s="3">
        <v>378</v>
      </c>
      <c r="B379" s="3">
        <v>14</v>
      </c>
      <c r="C379" s="3">
        <v>4161</v>
      </c>
      <c r="D379" s="3">
        <v>1</v>
      </c>
      <c r="E379" s="3">
        <v>11480</v>
      </c>
      <c r="F379" s="3">
        <v>4.99</v>
      </c>
      <c r="G379" s="4">
        <v>38566.929444444446</v>
      </c>
      <c r="H379" s="6">
        <v>38566.929444444446</v>
      </c>
      <c r="I379" s="6">
        <v>38568.890555555554</v>
      </c>
      <c r="J379" s="10">
        <f>COUNTIF(B379:B16410,B379)</f>
        <v>8</v>
      </c>
      <c r="K379" s="10" t="str">
        <f t="shared" si="6"/>
        <v>Repeat Customer</v>
      </c>
    </row>
    <row r="380" spans="1:11" x14ac:dyDescent="0.25">
      <c r="A380" s="3">
        <v>379</v>
      </c>
      <c r="B380" s="3">
        <v>14</v>
      </c>
      <c r="C380" s="3">
        <v>893</v>
      </c>
      <c r="D380" s="3">
        <v>2</v>
      </c>
      <c r="E380" s="3">
        <v>11528</v>
      </c>
      <c r="F380" s="3">
        <v>3.99</v>
      </c>
      <c r="G380" s="4">
        <v>38581.019016203703</v>
      </c>
      <c r="H380" s="6">
        <v>38581.019016203703</v>
      </c>
      <c r="I380" s="6">
        <v>38586.258599537039</v>
      </c>
      <c r="J380" s="10">
        <f>COUNTIF(B380:B16411,B380)</f>
        <v>7</v>
      </c>
      <c r="K380" s="10" t="str">
        <f t="shared" si="6"/>
        <v>Repeat Customer</v>
      </c>
    </row>
    <row r="381" spans="1:11" x14ac:dyDescent="0.25">
      <c r="A381" s="3">
        <v>380</v>
      </c>
      <c r="B381" s="3">
        <v>14</v>
      </c>
      <c r="C381" s="3">
        <v>1986</v>
      </c>
      <c r="D381" s="3">
        <v>1</v>
      </c>
      <c r="E381" s="3">
        <v>12668</v>
      </c>
      <c r="F381" s="3">
        <v>2.99</v>
      </c>
      <c r="G381" s="4">
        <v>38582.80332175926</v>
      </c>
      <c r="H381" s="6">
        <v>38582.80332175926</v>
      </c>
      <c r="I381" s="6">
        <v>38583.688738425924</v>
      </c>
      <c r="J381" s="10">
        <f>COUNTIF(B381:B16412,B381)</f>
        <v>6</v>
      </c>
      <c r="K381" s="10" t="str">
        <f t="shared" si="6"/>
        <v>Repeat Customer</v>
      </c>
    </row>
    <row r="382" spans="1:11" x14ac:dyDescent="0.25">
      <c r="A382" s="3">
        <v>381</v>
      </c>
      <c r="B382" s="3">
        <v>14</v>
      </c>
      <c r="C382" s="3">
        <v>1147</v>
      </c>
      <c r="D382" s="3">
        <v>1</v>
      </c>
      <c r="E382" s="3">
        <v>13757</v>
      </c>
      <c r="F382" s="3">
        <v>4.99</v>
      </c>
      <c r="G382" s="4">
        <v>38584.472361111111</v>
      </c>
      <c r="H382" s="6">
        <v>38584.472361111111</v>
      </c>
      <c r="I382" s="6">
        <v>38587.426527777781</v>
      </c>
      <c r="J382" s="10">
        <f>COUNTIF(B382:B16413,B382)</f>
        <v>5</v>
      </c>
      <c r="K382" s="10" t="str">
        <f t="shared" si="6"/>
        <v>Repeat Customer</v>
      </c>
    </row>
    <row r="383" spans="1:11" x14ac:dyDescent="0.25">
      <c r="A383" s="3">
        <v>385</v>
      </c>
      <c r="B383" s="3">
        <v>14</v>
      </c>
      <c r="C383" s="3">
        <v>1775</v>
      </c>
      <c r="D383" s="3">
        <v>1</v>
      </c>
      <c r="E383" s="3">
        <v>13780</v>
      </c>
      <c r="F383" s="3">
        <v>4.99</v>
      </c>
      <c r="G383" s="4">
        <v>38762.636145833334</v>
      </c>
      <c r="H383" s="6">
        <v>38762.636145833334</v>
      </c>
      <c r="I383" s="6">
        <v>0</v>
      </c>
      <c r="J383" s="10">
        <f>COUNTIF(B383:B16414,B383)</f>
        <v>4</v>
      </c>
      <c r="K383" s="10" t="str">
        <f t="shared" si="6"/>
        <v>Repeat Customer</v>
      </c>
    </row>
    <row r="384" spans="1:11" x14ac:dyDescent="0.25">
      <c r="A384" s="3">
        <v>382</v>
      </c>
      <c r="B384" s="3">
        <v>14</v>
      </c>
      <c r="C384" s="3">
        <v>3067</v>
      </c>
      <c r="D384" s="3">
        <v>2</v>
      </c>
      <c r="E384" s="3">
        <v>15015</v>
      </c>
      <c r="F384" s="3">
        <v>6.99</v>
      </c>
      <c r="G384" s="4">
        <v>38586.36377314815</v>
      </c>
      <c r="H384" s="6">
        <v>38586.36377314815</v>
      </c>
      <c r="I384" s="6">
        <v>38595.28738425926</v>
      </c>
      <c r="J384" s="10">
        <f>COUNTIF(B384:B16415,B384)</f>
        <v>3</v>
      </c>
      <c r="K384" s="10" t="str">
        <f t="shared" si="6"/>
        <v>Repeat Customer</v>
      </c>
    </row>
    <row r="385" spans="1:11" x14ac:dyDescent="0.25">
      <c r="A385" s="3">
        <v>383</v>
      </c>
      <c r="B385" s="3">
        <v>14</v>
      </c>
      <c r="C385" s="3">
        <v>4439</v>
      </c>
      <c r="D385" s="3">
        <v>1</v>
      </c>
      <c r="E385" s="3">
        <v>15373</v>
      </c>
      <c r="F385" s="3">
        <v>0.99</v>
      </c>
      <c r="G385" s="4">
        <v>38586.922349537039</v>
      </c>
      <c r="H385" s="6">
        <v>38586.922349537039</v>
      </c>
      <c r="I385" s="6">
        <v>38588.045266203706</v>
      </c>
      <c r="J385" s="10">
        <f>COUNTIF(B385:B16416,B385)</f>
        <v>2</v>
      </c>
      <c r="K385" s="10" t="str">
        <f t="shared" si="6"/>
        <v>Repeat Customer</v>
      </c>
    </row>
    <row r="386" spans="1:11" x14ac:dyDescent="0.25">
      <c r="A386" s="3">
        <v>384</v>
      </c>
      <c r="B386" s="3">
        <v>14</v>
      </c>
      <c r="C386" s="3">
        <v>772</v>
      </c>
      <c r="D386" s="3">
        <v>1</v>
      </c>
      <c r="E386" s="3">
        <v>16045</v>
      </c>
      <c r="F386" s="3">
        <v>0.99</v>
      </c>
      <c r="G386" s="4">
        <v>38587.934328703705</v>
      </c>
      <c r="H386" s="6">
        <v>38587.934328703705</v>
      </c>
      <c r="I386" s="6">
        <v>38589.996134259258</v>
      </c>
      <c r="J386" s="10">
        <f>COUNTIF(B386:B16417,B386)</f>
        <v>1</v>
      </c>
      <c r="K386" s="10" t="str">
        <f t="shared" si="6"/>
        <v>New Customer</v>
      </c>
    </row>
    <row r="387" spans="1:11" x14ac:dyDescent="0.25">
      <c r="A387" s="3">
        <v>386</v>
      </c>
      <c r="B387" s="3">
        <v>15</v>
      </c>
      <c r="C387" s="3">
        <v>268</v>
      </c>
      <c r="D387" s="3">
        <v>1</v>
      </c>
      <c r="E387" s="3">
        <v>2486</v>
      </c>
      <c r="F387" s="3">
        <v>2.99</v>
      </c>
      <c r="G387" s="4">
        <v>38521.893703703703</v>
      </c>
      <c r="H387" s="6">
        <v>38521.893703703703</v>
      </c>
      <c r="I387" s="6">
        <v>38525.98814814815</v>
      </c>
      <c r="J387" s="10">
        <f>COUNTIF(B387:B16418,B387)</f>
        <v>32</v>
      </c>
      <c r="K387" s="10" t="str">
        <f t="shared" ref="K387:K450" si="7">IF(J387=1,"New Customer","Repeat Customer")</f>
        <v>Repeat Customer</v>
      </c>
    </row>
    <row r="388" spans="1:11" x14ac:dyDescent="0.25">
      <c r="A388" s="3">
        <v>387</v>
      </c>
      <c r="B388" s="3">
        <v>15</v>
      </c>
      <c r="C388" s="3">
        <v>1998</v>
      </c>
      <c r="D388" s="3">
        <v>1</v>
      </c>
      <c r="E388" s="3">
        <v>2937</v>
      </c>
      <c r="F388" s="3">
        <v>5.99</v>
      </c>
      <c r="G388" s="4">
        <v>38523.219178240739</v>
      </c>
      <c r="H388" s="6">
        <v>38523.219178240739</v>
      </c>
      <c r="I388" s="6">
        <v>38530.115011574075</v>
      </c>
      <c r="J388" s="10">
        <f>COUNTIF(B388:B16419,B388)</f>
        <v>31</v>
      </c>
      <c r="K388" s="10" t="str">
        <f t="shared" si="7"/>
        <v>Repeat Customer</v>
      </c>
    </row>
    <row r="389" spans="1:11" x14ac:dyDescent="0.25">
      <c r="A389" s="3">
        <v>388</v>
      </c>
      <c r="B389" s="3">
        <v>15</v>
      </c>
      <c r="C389" s="3">
        <v>4017</v>
      </c>
      <c r="D389" s="3">
        <v>2</v>
      </c>
      <c r="E389" s="3">
        <v>3182</v>
      </c>
      <c r="F389" s="3">
        <v>0.99</v>
      </c>
      <c r="G389" s="4">
        <v>38523.952986111108</v>
      </c>
      <c r="H389" s="6">
        <v>38523.952986111108</v>
      </c>
      <c r="I389" s="6">
        <v>38524.875208333331</v>
      </c>
      <c r="J389" s="10">
        <f>COUNTIF(B389:B16420,B389)</f>
        <v>30</v>
      </c>
      <c r="K389" s="10" t="str">
        <f t="shared" si="7"/>
        <v>Repeat Customer</v>
      </c>
    </row>
    <row r="390" spans="1:11" x14ac:dyDescent="0.25">
      <c r="A390" s="3">
        <v>389</v>
      </c>
      <c r="B390" s="3">
        <v>15</v>
      </c>
      <c r="C390" s="3">
        <v>2417</v>
      </c>
      <c r="D390" s="3">
        <v>1</v>
      </c>
      <c r="E390" s="3">
        <v>3550</v>
      </c>
      <c r="F390" s="3">
        <v>7.99</v>
      </c>
      <c r="G390" s="4">
        <v>38539.103715277779</v>
      </c>
      <c r="H390" s="6">
        <v>38539.103715277779</v>
      </c>
      <c r="I390" s="6">
        <v>38546.226631944446</v>
      </c>
      <c r="J390" s="10">
        <f>COUNTIF(B390:B16421,B390)</f>
        <v>29</v>
      </c>
      <c r="K390" s="10" t="str">
        <f t="shared" si="7"/>
        <v>Repeat Customer</v>
      </c>
    </row>
    <row r="391" spans="1:11" x14ac:dyDescent="0.25">
      <c r="A391" s="3">
        <v>390</v>
      </c>
      <c r="B391" s="3">
        <v>15</v>
      </c>
      <c r="C391" s="3">
        <v>1774</v>
      </c>
      <c r="D391" s="3">
        <v>1</v>
      </c>
      <c r="E391" s="3">
        <v>4127</v>
      </c>
      <c r="F391" s="3">
        <v>5.99</v>
      </c>
      <c r="G391" s="4">
        <v>38540.309942129628</v>
      </c>
      <c r="H391" s="6">
        <v>38540.309942129628</v>
      </c>
      <c r="I391" s="6">
        <v>38547.326608796298</v>
      </c>
      <c r="J391" s="10">
        <f>COUNTIF(B391:B16422,B391)</f>
        <v>28</v>
      </c>
      <c r="K391" s="10" t="str">
        <f t="shared" si="7"/>
        <v>Repeat Customer</v>
      </c>
    </row>
    <row r="392" spans="1:11" x14ac:dyDescent="0.25">
      <c r="A392" s="3">
        <v>391</v>
      </c>
      <c r="B392" s="3">
        <v>15</v>
      </c>
      <c r="C392" s="3">
        <v>529</v>
      </c>
      <c r="D392" s="3">
        <v>1</v>
      </c>
      <c r="E392" s="3">
        <v>5717</v>
      </c>
      <c r="F392" s="3">
        <v>2.99</v>
      </c>
      <c r="G392" s="4">
        <v>38543.459756944445</v>
      </c>
      <c r="H392" s="6">
        <v>38543.459756944445</v>
      </c>
      <c r="I392" s="6">
        <v>38546.541701388887</v>
      </c>
      <c r="J392" s="10">
        <f>COUNTIF(B392:B16423,B392)</f>
        <v>27</v>
      </c>
      <c r="K392" s="10" t="str">
        <f t="shared" si="7"/>
        <v>Repeat Customer</v>
      </c>
    </row>
    <row r="393" spans="1:11" x14ac:dyDescent="0.25">
      <c r="A393" s="3">
        <v>392</v>
      </c>
      <c r="B393" s="3">
        <v>15</v>
      </c>
      <c r="C393" s="3">
        <v>2997</v>
      </c>
      <c r="D393" s="3">
        <v>2</v>
      </c>
      <c r="E393" s="3">
        <v>5975</v>
      </c>
      <c r="F393" s="3">
        <v>2.99</v>
      </c>
      <c r="G393" s="4">
        <v>38544.009942129633</v>
      </c>
      <c r="H393" s="6">
        <v>38544.009942129633</v>
      </c>
      <c r="I393" s="6">
        <v>38549.181469907409</v>
      </c>
      <c r="J393" s="10">
        <f>COUNTIF(B393:B16424,B393)</f>
        <v>26</v>
      </c>
      <c r="K393" s="10" t="str">
        <f t="shared" si="7"/>
        <v>Repeat Customer</v>
      </c>
    </row>
    <row r="394" spans="1:11" x14ac:dyDescent="0.25">
      <c r="A394" s="3">
        <v>393</v>
      </c>
      <c r="B394" s="3">
        <v>15</v>
      </c>
      <c r="C394" s="3">
        <v>864</v>
      </c>
      <c r="D394" s="3">
        <v>1</v>
      </c>
      <c r="E394" s="3">
        <v>7105</v>
      </c>
      <c r="F394" s="3">
        <v>4.99</v>
      </c>
      <c r="G394" s="4">
        <v>38560.219178240739</v>
      </c>
      <c r="H394" s="6">
        <v>38560.219178240739</v>
      </c>
      <c r="I394" s="6">
        <v>38561.242789351854</v>
      </c>
      <c r="J394" s="10">
        <f>COUNTIF(B394:B16425,B394)</f>
        <v>25</v>
      </c>
      <c r="K394" s="10" t="str">
        <f t="shared" si="7"/>
        <v>Repeat Customer</v>
      </c>
    </row>
    <row r="395" spans="1:11" x14ac:dyDescent="0.25">
      <c r="A395" s="3">
        <v>394</v>
      </c>
      <c r="B395" s="3">
        <v>15</v>
      </c>
      <c r="C395" s="3">
        <v>2402</v>
      </c>
      <c r="D395" s="3">
        <v>1</v>
      </c>
      <c r="E395" s="3">
        <v>8193</v>
      </c>
      <c r="F395" s="3">
        <v>0.99</v>
      </c>
      <c r="G395" s="4">
        <v>38561.951967592591</v>
      </c>
      <c r="H395" s="6">
        <v>38561.951967592591</v>
      </c>
      <c r="I395" s="6">
        <v>38565.17696759259</v>
      </c>
      <c r="J395" s="10">
        <f>COUNTIF(B395:B16426,B395)</f>
        <v>24</v>
      </c>
      <c r="K395" s="10" t="str">
        <f t="shared" si="7"/>
        <v>Repeat Customer</v>
      </c>
    </row>
    <row r="396" spans="1:11" x14ac:dyDescent="0.25">
      <c r="A396" s="3">
        <v>395</v>
      </c>
      <c r="B396" s="3">
        <v>15</v>
      </c>
      <c r="C396" s="3">
        <v>4453</v>
      </c>
      <c r="D396" s="3">
        <v>2</v>
      </c>
      <c r="E396" s="3">
        <v>8615</v>
      </c>
      <c r="F396" s="3">
        <v>6.99</v>
      </c>
      <c r="G396" s="4">
        <v>38562.566678240742</v>
      </c>
      <c r="H396" s="6">
        <v>38562.566678240742</v>
      </c>
      <c r="I396" s="6">
        <v>38567.552094907405</v>
      </c>
      <c r="J396" s="10">
        <f>COUNTIF(B396:B16427,B396)</f>
        <v>23</v>
      </c>
      <c r="K396" s="10" t="str">
        <f t="shared" si="7"/>
        <v>Repeat Customer</v>
      </c>
    </row>
    <row r="397" spans="1:11" x14ac:dyDescent="0.25">
      <c r="A397" s="3">
        <v>396</v>
      </c>
      <c r="B397" s="3">
        <v>15</v>
      </c>
      <c r="C397" s="3">
        <v>272</v>
      </c>
      <c r="D397" s="3">
        <v>2</v>
      </c>
      <c r="E397" s="3">
        <v>8927</v>
      </c>
      <c r="F397" s="3">
        <v>4.99</v>
      </c>
      <c r="G397" s="4">
        <v>38563.092719907407</v>
      </c>
      <c r="H397" s="6">
        <v>38563.092719907407</v>
      </c>
      <c r="I397" s="6">
        <v>38565.065636574072</v>
      </c>
      <c r="J397" s="10">
        <f>COUNTIF(B397:B16428,B397)</f>
        <v>22</v>
      </c>
      <c r="K397" s="10" t="str">
        <f t="shared" si="7"/>
        <v>Repeat Customer</v>
      </c>
    </row>
    <row r="398" spans="1:11" x14ac:dyDescent="0.25">
      <c r="A398" s="3">
        <v>397</v>
      </c>
      <c r="B398" s="3">
        <v>15</v>
      </c>
      <c r="C398" s="3">
        <v>1619</v>
      </c>
      <c r="D398" s="3">
        <v>1</v>
      </c>
      <c r="E398" s="3">
        <v>9987</v>
      </c>
      <c r="F398" s="3">
        <v>2.99</v>
      </c>
      <c r="G398" s="4">
        <v>38564.724016203705</v>
      </c>
      <c r="H398" s="6">
        <v>38564.724016203705</v>
      </c>
      <c r="I398" s="6">
        <v>38565.888599537036</v>
      </c>
      <c r="J398" s="10">
        <f>COUNTIF(B398:B16429,B398)</f>
        <v>21</v>
      </c>
      <c r="K398" s="10" t="str">
        <f t="shared" si="7"/>
        <v>Repeat Customer</v>
      </c>
    </row>
    <row r="399" spans="1:11" x14ac:dyDescent="0.25">
      <c r="A399" s="3">
        <v>398</v>
      </c>
      <c r="B399" s="3">
        <v>15</v>
      </c>
      <c r="C399" s="3">
        <v>2411</v>
      </c>
      <c r="D399" s="3">
        <v>1</v>
      </c>
      <c r="E399" s="3">
        <v>11118</v>
      </c>
      <c r="F399" s="3">
        <v>2.99</v>
      </c>
      <c r="G399" s="4">
        <v>38566.36409722222</v>
      </c>
      <c r="H399" s="6">
        <v>38566.36409722222</v>
      </c>
      <c r="I399" s="6">
        <v>38569.339097222219</v>
      </c>
      <c r="J399" s="10">
        <f>COUNTIF(B399:B16430,B399)</f>
        <v>20</v>
      </c>
      <c r="K399" s="10" t="str">
        <f t="shared" si="7"/>
        <v>Repeat Customer</v>
      </c>
    </row>
    <row r="400" spans="1:11" x14ac:dyDescent="0.25">
      <c r="A400" s="3">
        <v>399</v>
      </c>
      <c r="B400" s="3">
        <v>15</v>
      </c>
      <c r="C400" s="3">
        <v>1614</v>
      </c>
      <c r="D400" s="3">
        <v>1</v>
      </c>
      <c r="E400" s="3">
        <v>11141</v>
      </c>
      <c r="F400" s="3">
        <v>2.99</v>
      </c>
      <c r="G400" s="4">
        <v>38566.395266203705</v>
      </c>
      <c r="H400" s="6">
        <v>38566.395266203705</v>
      </c>
      <c r="I400" s="6">
        <v>38568.326516203706</v>
      </c>
      <c r="J400" s="10">
        <f>COUNTIF(B400:B16431,B400)</f>
        <v>19</v>
      </c>
      <c r="K400" s="10" t="str">
        <f t="shared" si="7"/>
        <v>Repeat Customer</v>
      </c>
    </row>
    <row r="401" spans="1:11" x14ac:dyDescent="0.25">
      <c r="A401" s="3">
        <v>400</v>
      </c>
      <c r="B401" s="3">
        <v>15</v>
      </c>
      <c r="C401" s="3">
        <v>1490</v>
      </c>
      <c r="D401" s="3">
        <v>2</v>
      </c>
      <c r="E401" s="3">
        <v>11307</v>
      </c>
      <c r="F401" s="3">
        <v>2.99</v>
      </c>
      <c r="G401" s="4">
        <v>38566.658425925925</v>
      </c>
      <c r="H401" s="6">
        <v>38566.658425925925</v>
      </c>
      <c r="I401" s="6">
        <v>38570.856342592589</v>
      </c>
      <c r="J401" s="10">
        <f>COUNTIF(B401:B16432,B401)</f>
        <v>18</v>
      </c>
      <c r="K401" s="10" t="str">
        <f t="shared" si="7"/>
        <v>Repeat Customer</v>
      </c>
    </row>
    <row r="402" spans="1:11" x14ac:dyDescent="0.25">
      <c r="A402" s="3">
        <v>401</v>
      </c>
      <c r="B402" s="3">
        <v>15</v>
      </c>
      <c r="C402" s="3">
        <v>3586</v>
      </c>
      <c r="D402" s="3">
        <v>2</v>
      </c>
      <c r="E402" s="3">
        <v>11341</v>
      </c>
      <c r="F402" s="3">
        <v>2.99</v>
      </c>
      <c r="G402" s="4">
        <v>38566.714861111112</v>
      </c>
      <c r="H402" s="6">
        <v>38566.714861111112</v>
      </c>
      <c r="I402" s="6">
        <v>38573.825277777774</v>
      </c>
      <c r="J402" s="10">
        <f>COUNTIF(B402:B16433,B402)</f>
        <v>17</v>
      </c>
      <c r="K402" s="10" t="str">
        <f t="shared" si="7"/>
        <v>Repeat Customer</v>
      </c>
    </row>
    <row r="403" spans="1:11" x14ac:dyDescent="0.25">
      <c r="A403" s="3">
        <v>402</v>
      </c>
      <c r="B403" s="3">
        <v>15</v>
      </c>
      <c r="C403" s="3">
        <v>3707</v>
      </c>
      <c r="D403" s="3">
        <v>1</v>
      </c>
      <c r="E403" s="3">
        <v>11922</v>
      </c>
      <c r="F403" s="3">
        <v>7.99</v>
      </c>
      <c r="G403" s="4">
        <v>38581.680983796294</v>
      </c>
      <c r="H403" s="6">
        <v>38581.680983796294</v>
      </c>
      <c r="I403" s="6">
        <v>38590.703900462962</v>
      </c>
      <c r="J403" s="10">
        <f>COUNTIF(B403:B16434,B403)</f>
        <v>16</v>
      </c>
      <c r="K403" s="10" t="str">
        <f t="shared" si="7"/>
        <v>Repeat Customer</v>
      </c>
    </row>
    <row r="404" spans="1:11" x14ac:dyDescent="0.25">
      <c r="A404" s="3">
        <v>403</v>
      </c>
      <c r="B404" s="3">
        <v>15</v>
      </c>
      <c r="C404" s="3">
        <v>1964</v>
      </c>
      <c r="D404" s="3">
        <v>2</v>
      </c>
      <c r="E404" s="3">
        <v>12272</v>
      </c>
      <c r="F404" s="3">
        <v>2.99</v>
      </c>
      <c r="G404" s="4">
        <v>38582.193865740737</v>
      </c>
      <c r="H404" s="6">
        <v>38582.193865740737</v>
      </c>
      <c r="I404" s="6">
        <v>38588.403587962966</v>
      </c>
      <c r="J404" s="10">
        <f>COUNTIF(B404:B16435,B404)</f>
        <v>15</v>
      </c>
      <c r="K404" s="10" t="str">
        <f t="shared" si="7"/>
        <v>Repeat Customer</v>
      </c>
    </row>
    <row r="405" spans="1:11" x14ac:dyDescent="0.25">
      <c r="A405" s="3">
        <v>404</v>
      </c>
      <c r="B405" s="3">
        <v>15</v>
      </c>
      <c r="C405" s="3">
        <v>2195</v>
      </c>
      <c r="D405" s="3">
        <v>2</v>
      </c>
      <c r="E405" s="3">
        <v>12551</v>
      </c>
      <c r="F405" s="3">
        <v>2.99</v>
      </c>
      <c r="G405" s="4">
        <v>38582.615578703706</v>
      </c>
      <c r="H405" s="6">
        <v>38582.615578703706</v>
      </c>
      <c r="I405" s="6">
        <v>38583.707939814813</v>
      </c>
      <c r="J405" s="10">
        <f>COUNTIF(B405:B16436,B405)</f>
        <v>14</v>
      </c>
      <c r="K405" s="10" t="str">
        <f t="shared" si="7"/>
        <v>Repeat Customer</v>
      </c>
    </row>
    <row r="406" spans="1:11" x14ac:dyDescent="0.25">
      <c r="A406" s="3">
        <v>405</v>
      </c>
      <c r="B406" s="3">
        <v>15</v>
      </c>
      <c r="C406" s="3">
        <v>331</v>
      </c>
      <c r="D406" s="3">
        <v>1</v>
      </c>
      <c r="E406" s="3">
        <v>12635</v>
      </c>
      <c r="F406" s="3">
        <v>2.99</v>
      </c>
      <c r="G406" s="4">
        <v>38582.7502662037</v>
      </c>
      <c r="H406" s="6">
        <v>38582.7502662037</v>
      </c>
      <c r="I406" s="6">
        <v>38587.694710648146</v>
      </c>
      <c r="J406" s="10">
        <f>COUNTIF(B406:B16437,B406)</f>
        <v>13</v>
      </c>
      <c r="K406" s="10" t="str">
        <f t="shared" si="7"/>
        <v>Repeat Customer</v>
      </c>
    </row>
    <row r="407" spans="1:11" x14ac:dyDescent="0.25">
      <c r="A407" s="3">
        <v>406</v>
      </c>
      <c r="B407" s="3">
        <v>15</v>
      </c>
      <c r="C407" s="3">
        <v>1428</v>
      </c>
      <c r="D407" s="3">
        <v>2</v>
      </c>
      <c r="E407" s="3">
        <v>13339</v>
      </c>
      <c r="F407" s="3">
        <v>8.99</v>
      </c>
      <c r="G407" s="4">
        <v>38583.846250000002</v>
      </c>
      <c r="H407" s="6">
        <v>38583.846250000002</v>
      </c>
      <c r="I407" s="6">
        <v>38592.899027777778</v>
      </c>
      <c r="J407" s="10">
        <f>COUNTIF(B407:B16438,B407)</f>
        <v>12</v>
      </c>
      <c r="K407" s="10" t="str">
        <f t="shared" si="7"/>
        <v>Repeat Customer</v>
      </c>
    </row>
    <row r="408" spans="1:11" x14ac:dyDescent="0.25">
      <c r="A408" s="3">
        <v>407</v>
      </c>
      <c r="B408" s="3">
        <v>15</v>
      </c>
      <c r="C408" s="3">
        <v>958</v>
      </c>
      <c r="D408" s="3">
        <v>1</v>
      </c>
      <c r="E408" s="3">
        <v>13393</v>
      </c>
      <c r="F408" s="3">
        <v>5.99</v>
      </c>
      <c r="G408" s="4">
        <v>38583.919282407405</v>
      </c>
      <c r="H408" s="6">
        <v>38583.919282407405</v>
      </c>
      <c r="I408" s="6">
        <v>38592.805393518516</v>
      </c>
      <c r="J408" s="10">
        <f>COUNTIF(B408:B16439,B408)</f>
        <v>11</v>
      </c>
      <c r="K408" s="10" t="str">
        <f t="shared" si="7"/>
        <v>Repeat Customer</v>
      </c>
    </row>
    <row r="409" spans="1:11" x14ac:dyDescent="0.25">
      <c r="A409" s="3">
        <v>408</v>
      </c>
      <c r="B409" s="3">
        <v>15</v>
      </c>
      <c r="C409" s="3">
        <v>453</v>
      </c>
      <c r="D409" s="3">
        <v>2</v>
      </c>
      <c r="E409" s="3">
        <v>13503</v>
      </c>
      <c r="F409" s="3">
        <v>5.99</v>
      </c>
      <c r="G409" s="4">
        <v>38584.083715277775</v>
      </c>
      <c r="H409" s="6">
        <v>38584.083715277775</v>
      </c>
      <c r="I409" s="6">
        <v>38592.877465277779</v>
      </c>
      <c r="J409" s="10">
        <f>COUNTIF(B409:B16440,B409)</f>
        <v>10</v>
      </c>
      <c r="K409" s="10" t="str">
        <f t="shared" si="7"/>
        <v>Repeat Customer</v>
      </c>
    </row>
    <row r="410" spans="1:11" x14ac:dyDescent="0.25">
      <c r="A410" s="3">
        <v>409</v>
      </c>
      <c r="B410" s="3">
        <v>15</v>
      </c>
      <c r="C410" s="3">
        <v>1363</v>
      </c>
      <c r="D410" s="3">
        <v>1</v>
      </c>
      <c r="E410" s="3">
        <v>13541</v>
      </c>
      <c r="F410" s="3">
        <v>4.99</v>
      </c>
      <c r="G410" s="4">
        <v>38584.153946759259</v>
      </c>
      <c r="H410" s="6">
        <v>38584.153946759259</v>
      </c>
      <c r="I410" s="6">
        <v>38588.968530092592</v>
      </c>
      <c r="J410" s="10">
        <f>COUNTIF(B410:B16441,B410)</f>
        <v>9</v>
      </c>
      <c r="K410" s="10" t="str">
        <f t="shared" si="7"/>
        <v>Repeat Customer</v>
      </c>
    </row>
    <row r="411" spans="1:11" x14ac:dyDescent="0.25">
      <c r="A411" s="3">
        <v>410</v>
      </c>
      <c r="B411" s="3">
        <v>15</v>
      </c>
      <c r="C411" s="3">
        <v>4013</v>
      </c>
      <c r="D411" s="3">
        <v>2</v>
      </c>
      <c r="E411" s="3">
        <v>13677</v>
      </c>
      <c r="F411" s="3">
        <v>3.99</v>
      </c>
      <c r="G411" s="4">
        <v>38584.357418981483</v>
      </c>
      <c r="H411" s="6">
        <v>38584.357418981483</v>
      </c>
      <c r="I411" s="6">
        <v>38590.49422453704</v>
      </c>
      <c r="J411" s="10">
        <f>COUNTIF(B411:B16442,B411)</f>
        <v>8</v>
      </c>
      <c r="K411" s="10" t="str">
        <f t="shared" si="7"/>
        <v>Repeat Customer</v>
      </c>
    </row>
    <row r="412" spans="1:11" x14ac:dyDescent="0.25">
      <c r="A412" s="3">
        <v>416</v>
      </c>
      <c r="B412" s="3">
        <v>15</v>
      </c>
      <c r="C412" s="3">
        <v>526</v>
      </c>
      <c r="D412" s="3">
        <v>1</v>
      </c>
      <c r="E412" s="3">
        <v>13798</v>
      </c>
      <c r="F412" s="3">
        <v>3.98</v>
      </c>
      <c r="G412" s="4">
        <v>38762.636145833334</v>
      </c>
      <c r="H412" s="6">
        <v>38762.636145833334</v>
      </c>
      <c r="I412" s="6">
        <v>0</v>
      </c>
      <c r="J412" s="10">
        <f>COUNTIF(B412:B16443,B412)</f>
        <v>7</v>
      </c>
      <c r="K412" s="10" t="str">
        <f t="shared" si="7"/>
        <v>Repeat Customer</v>
      </c>
    </row>
    <row r="413" spans="1:11" x14ac:dyDescent="0.25">
      <c r="A413" s="3">
        <v>417</v>
      </c>
      <c r="B413" s="3">
        <v>15</v>
      </c>
      <c r="C413" s="3">
        <v>3715</v>
      </c>
      <c r="D413" s="3">
        <v>2</v>
      </c>
      <c r="E413" s="3">
        <v>13968</v>
      </c>
      <c r="F413" s="3">
        <v>0</v>
      </c>
      <c r="G413" s="4">
        <v>38762.636145833334</v>
      </c>
      <c r="H413" s="6">
        <v>38762.636145833334</v>
      </c>
      <c r="I413" s="6">
        <v>0</v>
      </c>
      <c r="J413" s="10">
        <f>COUNTIF(B413:B16444,B413)</f>
        <v>6</v>
      </c>
      <c r="K413" s="10" t="str">
        <f t="shared" si="7"/>
        <v>Repeat Customer</v>
      </c>
    </row>
    <row r="414" spans="1:11" x14ac:dyDescent="0.25">
      <c r="A414" s="3">
        <v>411</v>
      </c>
      <c r="B414" s="3">
        <v>15</v>
      </c>
      <c r="C414" s="3">
        <v>884</v>
      </c>
      <c r="D414" s="3">
        <v>2</v>
      </c>
      <c r="E414" s="3">
        <v>14569</v>
      </c>
      <c r="F414" s="3">
        <v>0.99</v>
      </c>
      <c r="G414" s="4">
        <v>38585.688449074078</v>
      </c>
      <c r="H414" s="6">
        <v>38585.688449074078</v>
      </c>
      <c r="I414" s="6">
        <v>38589.894004629627</v>
      </c>
      <c r="J414" s="10">
        <f>COUNTIF(B414:B16445,B414)</f>
        <v>5</v>
      </c>
      <c r="K414" s="10" t="str">
        <f t="shared" si="7"/>
        <v>Repeat Customer</v>
      </c>
    </row>
    <row r="415" spans="1:11" x14ac:dyDescent="0.25">
      <c r="A415" s="3">
        <v>412</v>
      </c>
      <c r="B415" s="3">
        <v>15</v>
      </c>
      <c r="C415" s="3">
        <v>3488</v>
      </c>
      <c r="D415" s="3">
        <v>2</v>
      </c>
      <c r="E415" s="3">
        <v>14776</v>
      </c>
      <c r="F415" s="3">
        <v>4.99</v>
      </c>
      <c r="G415" s="4">
        <v>38585.99554398148</v>
      </c>
      <c r="H415" s="6">
        <v>38585.99554398148</v>
      </c>
      <c r="I415" s="6">
        <v>38588.083738425928</v>
      </c>
      <c r="J415" s="10">
        <f>COUNTIF(B415:B16446,B415)</f>
        <v>4</v>
      </c>
      <c r="K415" s="10" t="str">
        <f t="shared" si="7"/>
        <v>Repeat Customer</v>
      </c>
    </row>
    <row r="416" spans="1:11" x14ac:dyDescent="0.25">
      <c r="A416" s="3">
        <v>413</v>
      </c>
      <c r="B416" s="3">
        <v>15</v>
      </c>
      <c r="C416" s="3">
        <v>962</v>
      </c>
      <c r="D416" s="3">
        <v>2</v>
      </c>
      <c r="E416" s="3">
        <v>14872</v>
      </c>
      <c r="F416" s="3">
        <v>8.99</v>
      </c>
      <c r="G416" s="4">
        <v>38586.141446759262</v>
      </c>
      <c r="H416" s="6">
        <v>38586.141446759262</v>
      </c>
      <c r="I416" s="6">
        <v>38593.976168981484</v>
      </c>
      <c r="J416" s="10">
        <f>COUNTIF(B416:B16447,B416)</f>
        <v>3</v>
      </c>
      <c r="K416" s="10" t="str">
        <f t="shared" si="7"/>
        <v>Repeat Customer</v>
      </c>
    </row>
    <row r="417" spans="1:11" x14ac:dyDescent="0.25">
      <c r="A417" s="3">
        <v>414</v>
      </c>
      <c r="B417" s="3">
        <v>15</v>
      </c>
      <c r="C417" s="3">
        <v>1745</v>
      </c>
      <c r="D417" s="3">
        <v>1</v>
      </c>
      <c r="E417" s="3">
        <v>15178</v>
      </c>
      <c r="F417" s="3">
        <v>0.99</v>
      </c>
      <c r="G417" s="4">
        <v>38586.650046296294</v>
      </c>
      <c r="H417" s="6">
        <v>38586.650046296294</v>
      </c>
      <c r="I417" s="6">
        <v>38590.8750462963</v>
      </c>
      <c r="J417" s="10">
        <f>COUNTIF(B417:B16448,B417)</f>
        <v>2</v>
      </c>
      <c r="K417" s="10" t="str">
        <f t="shared" si="7"/>
        <v>Repeat Customer</v>
      </c>
    </row>
    <row r="418" spans="1:11" x14ac:dyDescent="0.25">
      <c r="A418" s="3">
        <v>415</v>
      </c>
      <c r="B418" s="3">
        <v>15</v>
      </c>
      <c r="C418" s="3">
        <v>1652</v>
      </c>
      <c r="D418" s="3">
        <v>1</v>
      </c>
      <c r="E418" s="3">
        <v>15897</v>
      </c>
      <c r="F418" s="3">
        <v>4.99</v>
      </c>
      <c r="G418" s="4">
        <v>38587.71702546296</v>
      </c>
      <c r="H418" s="6">
        <v>38587.71702546296</v>
      </c>
      <c r="I418" s="6">
        <v>38594.723969907405</v>
      </c>
      <c r="J418" s="10">
        <f>COUNTIF(B418:B16449,B418)</f>
        <v>1</v>
      </c>
      <c r="K418" s="10" t="str">
        <f t="shared" si="7"/>
        <v>New Customer</v>
      </c>
    </row>
    <row r="419" spans="1:11" x14ac:dyDescent="0.25">
      <c r="A419" s="3">
        <v>418</v>
      </c>
      <c r="B419" s="3">
        <v>16</v>
      </c>
      <c r="C419" s="3">
        <v>1411</v>
      </c>
      <c r="D419" s="3">
        <v>1</v>
      </c>
      <c r="E419" s="3">
        <v>335</v>
      </c>
      <c r="F419" s="3">
        <v>3.99</v>
      </c>
      <c r="G419" s="4">
        <v>38499.129976851851</v>
      </c>
      <c r="H419" s="6">
        <v>38499.129976851851</v>
      </c>
      <c r="I419" s="6">
        <v>38508.01053240741</v>
      </c>
      <c r="J419" s="10">
        <f>COUNTIF(B419:B16450,B419)</f>
        <v>28</v>
      </c>
      <c r="K419" s="10" t="str">
        <f t="shared" si="7"/>
        <v>Repeat Customer</v>
      </c>
    </row>
    <row r="420" spans="1:11" x14ac:dyDescent="0.25">
      <c r="A420" s="3">
        <v>419</v>
      </c>
      <c r="B420" s="3">
        <v>16</v>
      </c>
      <c r="C420" s="3">
        <v>1810</v>
      </c>
      <c r="D420" s="3">
        <v>1</v>
      </c>
      <c r="E420" s="3">
        <v>593</v>
      </c>
      <c r="F420" s="3">
        <v>2.99</v>
      </c>
      <c r="G420" s="4">
        <v>38500.564849537041</v>
      </c>
      <c r="H420" s="6">
        <v>38500.564849537041</v>
      </c>
      <c r="I420" s="6">
        <v>38502.715543981481</v>
      </c>
      <c r="J420" s="10">
        <f>COUNTIF(B420:B16451,B420)</f>
        <v>27</v>
      </c>
      <c r="K420" s="10" t="str">
        <f t="shared" si="7"/>
        <v>Repeat Customer</v>
      </c>
    </row>
    <row r="421" spans="1:11" x14ac:dyDescent="0.25">
      <c r="A421" s="3">
        <v>420</v>
      </c>
      <c r="B421" s="3">
        <v>16</v>
      </c>
      <c r="C421" s="3">
        <v>2727</v>
      </c>
      <c r="D421" s="3">
        <v>2</v>
      </c>
      <c r="E421" s="3">
        <v>887</v>
      </c>
      <c r="F421" s="3">
        <v>0.99</v>
      </c>
      <c r="G421" s="4">
        <v>38502.298611111109</v>
      </c>
      <c r="H421" s="6">
        <v>38502.298611111109</v>
      </c>
      <c r="I421" s="6">
        <v>38504.283333333333</v>
      </c>
      <c r="J421" s="10">
        <f>COUNTIF(B421:B16452,B421)</f>
        <v>26</v>
      </c>
      <c r="K421" s="10" t="str">
        <f t="shared" si="7"/>
        <v>Repeat Customer</v>
      </c>
    </row>
    <row r="422" spans="1:11" x14ac:dyDescent="0.25">
      <c r="A422" s="3">
        <v>421</v>
      </c>
      <c r="B422" s="3">
        <v>16</v>
      </c>
      <c r="C422" s="3">
        <v>1242</v>
      </c>
      <c r="D422" s="3">
        <v>1</v>
      </c>
      <c r="E422" s="3">
        <v>1017</v>
      </c>
      <c r="F422" s="3">
        <v>2.99</v>
      </c>
      <c r="G422" s="4">
        <v>38503.120555555557</v>
      </c>
      <c r="H422" s="6">
        <v>38503.120555555557</v>
      </c>
      <c r="I422" s="6">
        <v>38506.211527777778</v>
      </c>
      <c r="J422" s="10">
        <f>COUNTIF(B422:B16453,B422)</f>
        <v>25</v>
      </c>
      <c r="K422" s="10" t="str">
        <f t="shared" si="7"/>
        <v>Repeat Customer</v>
      </c>
    </row>
    <row r="423" spans="1:11" x14ac:dyDescent="0.25">
      <c r="A423" s="3">
        <v>422</v>
      </c>
      <c r="B423" s="3">
        <v>16</v>
      </c>
      <c r="C423" s="3">
        <v>4000</v>
      </c>
      <c r="D423" s="3">
        <v>2</v>
      </c>
      <c r="E423" s="3">
        <v>1934</v>
      </c>
      <c r="F423" s="3">
        <v>6.99</v>
      </c>
      <c r="G423" s="4">
        <v>38520.295104166667</v>
      </c>
      <c r="H423" s="6">
        <v>38520.295104166667</v>
      </c>
      <c r="I423" s="6">
        <v>38528.515243055554</v>
      </c>
      <c r="J423" s="10">
        <f>COUNTIF(B423:B16454,B423)</f>
        <v>24</v>
      </c>
      <c r="K423" s="10" t="str">
        <f t="shared" si="7"/>
        <v>Repeat Customer</v>
      </c>
    </row>
    <row r="424" spans="1:11" x14ac:dyDescent="0.25">
      <c r="A424" s="3">
        <v>423</v>
      </c>
      <c r="B424" s="3">
        <v>16</v>
      </c>
      <c r="C424" s="3">
        <v>318</v>
      </c>
      <c r="D424" s="3">
        <v>1</v>
      </c>
      <c r="E424" s="3">
        <v>1944</v>
      </c>
      <c r="F424" s="3">
        <v>7.99</v>
      </c>
      <c r="G424" s="4">
        <v>38520.327002314814</v>
      </c>
      <c r="H424" s="6">
        <v>38520.327002314814</v>
      </c>
      <c r="I424" s="6">
        <v>38526.120057870372</v>
      </c>
      <c r="J424" s="10">
        <f>COUNTIF(B424:B16455,B424)</f>
        <v>23</v>
      </c>
      <c r="K424" s="10" t="str">
        <f t="shared" si="7"/>
        <v>Repeat Customer</v>
      </c>
    </row>
    <row r="425" spans="1:11" x14ac:dyDescent="0.25">
      <c r="A425" s="3">
        <v>425</v>
      </c>
      <c r="B425" s="3">
        <v>16</v>
      </c>
      <c r="C425" s="3">
        <v>3970</v>
      </c>
      <c r="D425" s="3">
        <v>1</v>
      </c>
      <c r="E425" s="3">
        <v>2960</v>
      </c>
      <c r="F425" s="3">
        <v>7.99</v>
      </c>
      <c r="G425" s="4">
        <v>38523.298715277779</v>
      </c>
      <c r="H425" s="6">
        <v>38523.298715277779</v>
      </c>
      <c r="I425" s="6">
        <v>38529.343159722222</v>
      </c>
      <c r="J425" s="10">
        <f>COUNTIF(B425:B16456,B425)</f>
        <v>22</v>
      </c>
      <c r="K425" s="10" t="str">
        <f t="shared" si="7"/>
        <v>Repeat Customer</v>
      </c>
    </row>
    <row r="426" spans="1:11" x14ac:dyDescent="0.25">
      <c r="A426" s="3">
        <v>426</v>
      </c>
      <c r="B426" s="3">
        <v>16</v>
      </c>
      <c r="C426" s="3">
        <v>2945</v>
      </c>
      <c r="D426" s="3">
        <v>2</v>
      </c>
      <c r="E426" s="3">
        <v>3348</v>
      </c>
      <c r="F426" s="3">
        <v>0.99</v>
      </c>
      <c r="G426" s="4">
        <v>38524.469930555555</v>
      </c>
      <c r="H426" s="6">
        <v>38524.469930555555</v>
      </c>
      <c r="I426" s="6">
        <v>38530.576874999999</v>
      </c>
      <c r="J426" s="10">
        <f>COUNTIF(B426:B16457,B426)</f>
        <v>21</v>
      </c>
      <c r="K426" s="10" t="str">
        <f t="shared" si="7"/>
        <v>Repeat Customer</v>
      </c>
    </row>
    <row r="427" spans="1:11" x14ac:dyDescent="0.25">
      <c r="A427" s="3">
        <v>427</v>
      </c>
      <c r="B427" s="3">
        <v>16</v>
      </c>
      <c r="C427" s="3">
        <v>4498</v>
      </c>
      <c r="D427" s="3">
        <v>1</v>
      </c>
      <c r="E427" s="3">
        <v>3548</v>
      </c>
      <c r="F427" s="3">
        <v>0.99</v>
      </c>
      <c r="G427" s="4">
        <v>38539.099756944444</v>
      </c>
      <c r="H427" s="6">
        <v>38539.099756944444</v>
      </c>
      <c r="I427" s="6">
        <v>38541.328923611109</v>
      </c>
      <c r="J427" s="10">
        <f>COUNTIF(B427:B16458,B427)</f>
        <v>20</v>
      </c>
      <c r="K427" s="10" t="str">
        <f t="shared" si="7"/>
        <v>Repeat Customer</v>
      </c>
    </row>
    <row r="428" spans="1:11" x14ac:dyDescent="0.25">
      <c r="A428" s="3">
        <v>428</v>
      </c>
      <c r="B428" s="3">
        <v>16</v>
      </c>
      <c r="C428" s="3">
        <v>2800</v>
      </c>
      <c r="D428" s="3">
        <v>2</v>
      </c>
      <c r="E428" s="3">
        <v>4219</v>
      </c>
      <c r="F428" s="3">
        <v>2.99</v>
      </c>
      <c r="G428" s="4">
        <v>38540.507893518516</v>
      </c>
      <c r="H428" s="6">
        <v>38540.507893518516</v>
      </c>
      <c r="I428" s="6">
        <v>38544.462060185186</v>
      </c>
      <c r="J428" s="10">
        <f>COUNTIF(B428:B16459,B428)</f>
        <v>19</v>
      </c>
      <c r="K428" s="10" t="str">
        <f t="shared" si="7"/>
        <v>Repeat Customer</v>
      </c>
    </row>
    <row r="429" spans="1:11" x14ac:dyDescent="0.25">
      <c r="A429" s="3">
        <v>429</v>
      </c>
      <c r="B429" s="3">
        <v>16</v>
      </c>
      <c r="C429" s="3">
        <v>2975</v>
      </c>
      <c r="D429" s="3">
        <v>2</v>
      </c>
      <c r="E429" s="3">
        <v>4263</v>
      </c>
      <c r="F429" s="3">
        <v>3.99</v>
      </c>
      <c r="G429" s="4">
        <v>38540.60050925926</v>
      </c>
      <c r="H429" s="6">
        <v>38540.60050925926</v>
      </c>
      <c r="I429" s="6">
        <v>38546.765787037039</v>
      </c>
      <c r="J429" s="10">
        <f>COUNTIF(B429:B16460,B429)</f>
        <v>18</v>
      </c>
      <c r="K429" s="10" t="str">
        <f t="shared" si="7"/>
        <v>Repeat Customer</v>
      </c>
    </row>
    <row r="430" spans="1:11" x14ac:dyDescent="0.25">
      <c r="A430" s="3">
        <v>430</v>
      </c>
      <c r="B430" s="3">
        <v>16</v>
      </c>
      <c r="C430" s="3">
        <v>453</v>
      </c>
      <c r="D430" s="3">
        <v>2</v>
      </c>
      <c r="E430" s="3">
        <v>4517</v>
      </c>
      <c r="F430" s="3">
        <v>4.99</v>
      </c>
      <c r="G430" s="4">
        <v>38541.114803240744</v>
      </c>
      <c r="H430" s="6">
        <v>38541.114803240744</v>
      </c>
      <c r="I430" s="6">
        <v>38545.127997685187</v>
      </c>
      <c r="J430" s="10">
        <f>COUNTIF(B430:B16461,B430)</f>
        <v>17</v>
      </c>
      <c r="K430" s="10" t="str">
        <f t="shared" si="7"/>
        <v>Repeat Customer</v>
      </c>
    </row>
    <row r="431" spans="1:11" x14ac:dyDescent="0.25">
      <c r="A431" s="3">
        <v>431</v>
      </c>
      <c r="B431" s="3">
        <v>16</v>
      </c>
      <c r="C431" s="3">
        <v>3485</v>
      </c>
      <c r="D431" s="3">
        <v>1</v>
      </c>
      <c r="E431" s="3">
        <v>6100</v>
      </c>
      <c r="F431" s="3">
        <v>4.99</v>
      </c>
      <c r="G431" s="4">
        <v>38544.278136574074</v>
      </c>
      <c r="H431" s="6">
        <v>38544.278136574074</v>
      </c>
      <c r="I431" s="6">
        <v>38547.457997685182</v>
      </c>
      <c r="J431" s="10">
        <f>COUNTIF(B431:B16462,B431)</f>
        <v>16</v>
      </c>
      <c r="K431" s="10" t="str">
        <f t="shared" si="7"/>
        <v>Repeat Customer</v>
      </c>
    </row>
    <row r="432" spans="1:11" x14ac:dyDescent="0.25">
      <c r="A432" s="3">
        <v>432</v>
      </c>
      <c r="B432" s="3">
        <v>16</v>
      </c>
      <c r="C432" s="3">
        <v>3732</v>
      </c>
      <c r="D432" s="3">
        <v>2</v>
      </c>
      <c r="E432" s="3">
        <v>7489</v>
      </c>
      <c r="F432" s="3">
        <v>0.99</v>
      </c>
      <c r="G432" s="4">
        <v>38560.819189814814</v>
      </c>
      <c r="H432" s="6">
        <v>38560.819189814814</v>
      </c>
      <c r="I432" s="6">
        <v>38563.965717592589</v>
      </c>
      <c r="J432" s="10">
        <f>COUNTIF(B432:B16463,B432)</f>
        <v>15</v>
      </c>
      <c r="K432" s="10" t="str">
        <f t="shared" si="7"/>
        <v>Repeat Customer</v>
      </c>
    </row>
    <row r="433" spans="1:11" x14ac:dyDescent="0.25">
      <c r="A433" s="3">
        <v>433</v>
      </c>
      <c r="B433" s="3">
        <v>16</v>
      </c>
      <c r="C433" s="3">
        <v>2166</v>
      </c>
      <c r="D433" s="3">
        <v>2</v>
      </c>
      <c r="E433" s="3">
        <v>7552</v>
      </c>
      <c r="F433" s="3">
        <v>2.99</v>
      </c>
      <c r="G433" s="4">
        <v>38560.919224537036</v>
      </c>
      <c r="H433" s="6">
        <v>38560.919224537036</v>
      </c>
      <c r="I433" s="6">
        <v>38561.933807870373</v>
      </c>
      <c r="J433" s="10">
        <f>COUNTIF(B433:B16464,B433)</f>
        <v>14</v>
      </c>
      <c r="K433" s="10" t="str">
        <f t="shared" si="7"/>
        <v>Repeat Customer</v>
      </c>
    </row>
    <row r="434" spans="1:11" x14ac:dyDescent="0.25">
      <c r="A434" s="3">
        <v>434</v>
      </c>
      <c r="B434" s="3">
        <v>16</v>
      </c>
      <c r="C434" s="3">
        <v>4312</v>
      </c>
      <c r="D434" s="3">
        <v>2</v>
      </c>
      <c r="E434" s="3">
        <v>8452</v>
      </c>
      <c r="F434" s="3">
        <v>5.99</v>
      </c>
      <c r="G434" s="4">
        <v>38562.322916666664</v>
      </c>
      <c r="H434" s="6">
        <v>38562.322916666664</v>
      </c>
      <c r="I434" s="6">
        <v>38569.406944444447</v>
      </c>
      <c r="J434" s="10">
        <f>COUNTIF(B434:B16465,B434)</f>
        <v>13</v>
      </c>
      <c r="K434" s="10" t="str">
        <f t="shared" si="7"/>
        <v>Repeat Customer</v>
      </c>
    </row>
    <row r="435" spans="1:11" x14ac:dyDescent="0.25">
      <c r="A435" s="3">
        <v>435</v>
      </c>
      <c r="B435" s="3">
        <v>16</v>
      </c>
      <c r="C435" s="3">
        <v>4017</v>
      </c>
      <c r="D435" s="3">
        <v>2</v>
      </c>
      <c r="E435" s="3">
        <v>9158</v>
      </c>
      <c r="F435" s="3">
        <v>0.99</v>
      </c>
      <c r="G435" s="4">
        <v>38563.46670138889</v>
      </c>
      <c r="H435" s="6">
        <v>38563.46670138889</v>
      </c>
      <c r="I435" s="6">
        <v>38566.246562499997</v>
      </c>
      <c r="J435" s="10">
        <f>COUNTIF(B435:B16466,B435)</f>
        <v>12</v>
      </c>
      <c r="K435" s="10" t="str">
        <f t="shared" si="7"/>
        <v>Repeat Customer</v>
      </c>
    </row>
    <row r="436" spans="1:11" x14ac:dyDescent="0.25">
      <c r="A436" s="3">
        <v>436</v>
      </c>
      <c r="B436" s="3">
        <v>16</v>
      </c>
      <c r="C436" s="3">
        <v>3110</v>
      </c>
      <c r="D436" s="3">
        <v>2</v>
      </c>
      <c r="E436" s="3">
        <v>9610</v>
      </c>
      <c r="F436" s="3">
        <v>5.99</v>
      </c>
      <c r="G436" s="4">
        <v>38564.162557870368</v>
      </c>
      <c r="H436" s="6">
        <v>38564.162557870368</v>
      </c>
      <c r="I436" s="6">
        <v>38570.96603009259</v>
      </c>
      <c r="J436" s="10">
        <f>COUNTIF(B436:B16467,B436)</f>
        <v>11</v>
      </c>
      <c r="K436" s="10" t="str">
        <f t="shared" si="7"/>
        <v>Repeat Customer</v>
      </c>
    </row>
    <row r="437" spans="1:11" x14ac:dyDescent="0.25">
      <c r="A437" s="3">
        <v>437</v>
      </c>
      <c r="B437" s="3">
        <v>16</v>
      </c>
      <c r="C437" s="3">
        <v>3191</v>
      </c>
      <c r="D437" s="3">
        <v>2</v>
      </c>
      <c r="E437" s="3">
        <v>10687</v>
      </c>
      <c r="F437" s="3">
        <v>2.99</v>
      </c>
      <c r="G437" s="4">
        <v>38565.745162037034</v>
      </c>
      <c r="H437" s="6">
        <v>38565.745162037034</v>
      </c>
      <c r="I437" s="6">
        <v>38569.802800925929</v>
      </c>
      <c r="J437" s="10">
        <f>COUNTIF(B437:B16468,B437)</f>
        <v>10</v>
      </c>
      <c r="K437" s="10" t="str">
        <f t="shared" si="7"/>
        <v>Repeat Customer</v>
      </c>
    </row>
    <row r="438" spans="1:11" x14ac:dyDescent="0.25">
      <c r="A438" s="3">
        <v>438</v>
      </c>
      <c r="B438" s="3">
        <v>16</v>
      </c>
      <c r="C438" s="3">
        <v>2049</v>
      </c>
      <c r="D438" s="3">
        <v>2</v>
      </c>
      <c r="E438" s="3">
        <v>10727</v>
      </c>
      <c r="F438" s="3">
        <v>2.99</v>
      </c>
      <c r="G438" s="4">
        <v>38565.802175925928</v>
      </c>
      <c r="H438" s="6">
        <v>38565.802175925928</v>
      </c>
      <c r="I438" s="6">
        <v>38567.577870370369</v>
      </c>
      <c r="J438" s="10">
        <f>COUNTIF(B438:B16469,B438)</f>
        <v>9</v>
      </c>
      <c r="K438" s="10" t="str">
        <f t="shared" si="7"/>
        <v>Repeat Customer</v>
      </c>
    </row>
    <row r="439" spans="1:11" x14ac:dyDescent="0.25">
      <c r="A439" s="3">
        <v>439</v>
      </c>
      <c r="B439" s="3">
        <v>16</v>
      </c>
      <c r="C439" s="3">
        <v>699</v>
      </c>
      <c r="D439" s="3">
        <v>2</v>
      </c>
      <c r="E439" s="3">
        <v>11308</v>
      </c>
      <c r="F439" s="3">
        <v>0.99</v>
      </c>
      <c r="G439" s="4">
        <v>38566.660231481481</v>
      </c>
      <c r="H439" s="6">
        <v>38566.660231481481</v>
      </c>
      <c r="I439" s="6">
        <v>38569.485231481478</v>
      </c>
      <c r="J439" s="10">
        <f>COUNTIF(B439:B16470,B439)</f>
        <v>8</v>
      </c>
      <c r="K439" s="10" t="str">
        <f t="shared" si="7"/>
        <v>Repeat Customer</v>
      </c>
    </row>
    <row r="440" spans="1:11" x14ac:dyDescent="0.25">
      <c r="A440" s="3">
        <v>440</v>
      </c>
      <c r="B440" s="3">
        <v>16</v>
      </c>
      <c r="C440" s="3">
        <v>4551</v>
      </c>
      <c r="D440" s="3">
        <v>2</v>
      </c>
      <c r="E440" s="3">
        <v>12104</v>
      </c>
      <c r="F440" s="3">
        <v>2.99</v>
      </c>
      <c r="G440" s="4">
        <v>38581.953472222223</v>
      </c>
      <c r="H440" s="6">
        <v>38581.953472222223</v>
      </c>
      <c r="I440" s="6">
        <v>38587.825694444444</v>
      </c>
      <c r="J440" s="10">
        <f>COUNTIF(B440:B16471,B440)</f>
        <v>7</v>
      </c>
      <c r="K440" s="10" t="str">
        <f t="shared" si="7"/>
        <v>Repeat Customer</v>
      </c>
    </row>
    <row r="441" spans="1:11" x14ac:dyDescent="0.25">
      <c r="A441" s="3">
        <v>441</v>
      </c>
      <c r="B441" s="3">
        <v>16</v>
      </c>
      <c r="C441" s="3">
        <v>504</v>
      </c>
      <c r="D441" s="3">
        <v>1</v>
      </c>
      <c r="E441" s="3">
        <v>12358</v>
      </c>
      <c r="F441" s="3">
        <v>4.99</v>
      </c>
      <c r="G441" s="4">
        <v>38582.320636574077</v>
      </c>
      <c r="H441" s="6">
        <v>38582.320636574077</v>
      </c>
      <c r="I441" s="6">
        <v>38584.157442129632</v>
      </c>
      <c r="J441" s="10">
        <f>COUNTIF(B441:B16472,B441)</f>
        <v>6</v>
      </c>
      <c r="K441" s="10" t="str">
        <f t="shared" si="7"/>
        <v>Repeat Customer</v>
      </c>
    </row>
    <row r="442" spans="1:11" x14ac:dyDescent="0.25">
      <c r="A442" s="3">
        <v>442</v>
      </c>
      <c r="B442" s="3">
        <v>16</v>
      </c>
      <c r="C442" s="3">
        <v>4134</v>
      </c>
      <c r="D442" s="3">
        <v>1</v>
      </c>
      <c r="E442" s="3">
        <v>12577</v>
      </c>
      <c r="F442" s="3">
        <v>7.99</v>
      </c>
      <c r="G442" s="4">
        <v>38582.652615740742</v>
      </c>
      <c r="H442" s="6">
        <v>38582.652615740742</v>
      </c>
      <c r="I442" s="6">
        <v>38589.754004629627</v>
      </c>
      <c r="J442" s="10">
        <f>COUNTIF(B442:B16473,B442)</f>
        <v>5</v>
      </c>
      <c r="K442" s="10" t="str">
        <f t="shared" si="7"/>
        <v>Repeat Customer</v>
      </c>
    </row>
    <row r="443" spans="1:11" x14ac:dyDescent="0.25">
      <c r="A443" s="3">
        <v>443</v>
      </c>
      <c r="B443" s="3">
        <v>16</v>
      </c>
      <c r="C443" s="3">
        <v>3045</v>
      </c>
      <c r="D443" s="3">
        <v>2</v>
      </c>
      <c r="E443" s="3">
        <v>13151</v>
      </c>
      <c r="F443" s="3">
        <v>4.99</v>
      </c>
      <c r="G443" s="4">
        <v>38583.547488425924</v>
      </c>
      <c r="H443" s="6">
        <v>38583.547488425924</v>
      </c>
      <c r="I443" s="6">
        <v>38584.526655092595</v>
      </c>
      <c r="J443" s="10">
        <f>COUNTIF(B443:B16474,B443)</f>
        <v>4</v>
      </c>
      <c r="K443" s="10" t="str">
        <f t="shared" si="7"/>
        <v>Repeat Customer</v>
      </c>
    </row>
    <row r="444" spans="1:11" x14ac:dyDescent="0.25">
      <c r="A444" s="3">
        <v>444</v>
      </c>
      <c r="B444" s="3">
        <v>16</v>
      </c>
      <c r="C444" s="3">
        <v>4220</v>
      </c>
      <c r="D444" s="3">
        <v>1</v>
      </c>
      <c r="E444" s="3">
        <v>13391</v>
      </c>
      <c r="F444" s="3">
        <v>4.99</v>
      </c>
      <c r="G444" s="4">
        <v>38583.917847222219</v>
      </c>
      <c r="H444" s="6">
        <v>38583.917847222219</v>
      </c>
      <c r="I444" s="6">
        <v>38588.931041666663</v>
      </c>
      <c r="J444" s="10">
        <f>COUNTIF(B444:B16475,B444)</f>
        <v>3</v>
      </c>
      <c r="K444" s="10" t="str">
        <f t="shared" si="7"/>
        <v>Repeat Customer</v>
      </c>
    </row>
    <row r="445" spans="1:11" x14ac:dyDescent="0.25">
      <c r="A445" s="3">
        <v>445</v>
      </c>
      <c r="B445" s="3">
        <v>16</v>
      </c>
      <c r="C445" s="3">
        <v>206</v>
      </c>
      <c r="D445" s="3">
        <v>1</v>
      </c>
      <c r="E445" s="3">
        <v>13480</v>
      </c>
      <c r="F445" s="3">
        <v>6.99</v>
      </c>
      <c r="G445" s="4">
        <v>38584.04892361111</v>
      </c>
      <c r="H445" s="6">
        <v>38584.04892361111</v>
      </c>
      <c r="I445" s="6">
        <v>38591.929479166669</v>
      </c>
      <c r="J445" s="10">
        <f>COUNTIF(B445:B16476,B445)</f>
        <v>2</v>
      </c>
      <c r="K445" s="10" t="str">
        <f t="shared" si="7"/>
        <v>Repeat Customer</v>
      </c>
    </row>
    <row r="446" spans="1:11" x14ac:dyDescent="0.25">
      <c r="A446" s="3">
        <v>446</v>
      </c>
      <c r="B446" s="3">
        <v>16</v>
      </c>
      <c r="C446" s="3">
        <v>4452</v>
      </c>
      <c r="D446" s="3">
        <v>1</v>
      </c>
      <c r="E446" s="3">
        <v>14511</v>
      </c>
      <c r="F446" s="3">
        <v>8.99</v>
      </c>
      <c r="G446" s="4">
        <v>38585.614976851852</v>
      </c>
      <c r="H446" s="6">
        <v>38585.614976851852</v>
      </c>
      <c r="I446" s="6">
        <v>38592.442060185182</v>
      </c>
      <c r="J446" s="10">
        <f>COUNTIF(B446:B16477,B446)</f>
        <v>1</v>
      </c>
      <c r="K446" s="10" t="str">
        <f t="shared" si="7"/>
        <v>New Customer</v>
      </c>
    </row>
    <row r="447" spans="1:11" x14ac:dyDescent="0.25">
      <c r="A447" s="3">
        <v>447</v>
      </c>
      <c r="B447" s="3">
        <v>17</v>
      </c>
      <c r="C447" s="3">
        <v>3631</v>
      </c>
      <c r="D447" s="3">
        <v>2</v>
      </c>
      <c r="E447" s="3">
        <v>287</v>
      </c>
      <c r="F447" s="3">
        <v>2.99</v>
      </c>
      <c r="G447" s="4">
        <v>38498.822847222225</v>
      </c>
      <c r="H447" s="6">
        <v>38498.822847222225</v>
      </c>
      <c r="I447" s="6">
        <v>38505.04923611111</v>
      </c>
      <c r="J447" s="10">
        <f>COUNTIF(B447:B16478,B447)</f>
        <v>21</v>
      </c>
      <c r="K447" s="10" t="str">
        <f t="shared" si="7"/>
        <v>Repeat Customer</v>
      </c>
    </row>
    <row r="448" spans="1:11" x14ac:dyDescent="0.25">
      <c r="A448" s="3">
        <v>448</v>
      </c>
      <c r="B448" s="3">
        <v>17</v>
      </c>
      <c r="C448" s="3">
        <v>3515</v>
      </c>
      <c r="D448" s="3">
        <v>1</v>
      </c>
      <c r="E448" s="3">
        <v>580</v>
      </c>
      <c r="F448" s="3">
        <v>2.99</v>
      </c>
      <c r="G448" s="4">
        <v>38500.472141203703</v>
      </c>
      <c r="H448" s="6">
        <v>38500.472141203703</v>
      </c>
      <c r="I448" s="6">
        <v>38504.447835648149</v>
      </c>
      <c r="J448" s="10">
        <f>COUNTIF(B448:B16479,B448)</f>
        <v>20</v>
      </c>
      <c r="K448" s="10" t="str">
        <f t="shared" si="7"/>
        <v>Repeat Customer</v>
      </c>
    </row>
    <row r="449" spans="1:11" x14ac:dyDescent="0.25">
      <c r="A449" s="3">
        <v>449</v>
      </c>
      <c r="B449" s="3">
        <v>17</v>
      </c>
      <c r="C449" s="3">
        <v>4079</v>
      </c>
      <c r="D449" s="3">
        <v>2</v>
      </c>
      <c r="E449" s="3">
        <v>884</v>
      </c>
      <c r="F449" s="3">
        <v>4.99</v>
      </c>
      <c r="G449" s="4">
        <v>38502.27884259259</v>
      </c>
      <c r="H449" s="6">
        <v>38502.27884259259</v>
      </c>
      <c r="I449" s="6">
        <v>38503.319120370368</v>
      </c>
      <c r="J449" s="10">
        <f>COUNTIF(B449:B16480,B449)</f>
        <v>19</v>
      </c>
      <c r="K449" s="10" t="str">
        <f t="shared" si="7"/>
        <v>Repeat Customer</v>
      </c>
    </row>
    <row r="450" spans="1:11" x14ac:dyDescent="0.25">
      <c r="A450" s="3">
        <v>450</v>
      </c>
      <c r="B450" s="3">
        <v>17</v>
      </c>
      <c r="C450" s="3">
        <v>4038</v>
      </c>
      <c r="D450" s="3">
        <v>2</v>
      </c>
      <c r="E450" s="3">
        <v>2175</v>
      </c>
      <c r="F450" s="3">
        <v>5.99</v>
      </c>
      <c r="G450" s="4">
        <v>38521.012476851851</v>
      </c>
      <c r="H450" s="6">
        <v>38521.012476851851</v>
      </c>
      <c r="I450" s="6">
        <v>38525.971504629626</v>
      </c>
      <c r="J450" s="10">
        <f>COUNTIF(B450:B16481,B450)</f>
        <v>18</v>
      </c>
      <c r="K450" s="10" t="str">
        <f t="shared" si="7"/>
        <v>Repeat Customer</v>
      </c>
    </row>
    <row r="451" spans="1:11" x14ac:dyDescent="0.25">
      <c r="A451" s="3">
        <v>451</v>
      </c>
      <c r="B451" s="3">
        <v>17</v>
      </c>
      <c r="C451" s="3">
        <v>1225</v>
      </c>
      <c r="D451" s="3">
        <v>1</v>
      </c>
      <c r="E451" s="3">
        <v>2684</v>
      </c>
      <c r="F451" s="3">
        <v>8.99</v>
      </c>
      <c r="G451" s="4">
        <v>38522.520231481481</v>
      </c>
      <c r="H451" s="6">
        <v>38522.520231481481</v>
      </c>
      <c r="I451" s="6">
        <v>38531.368148148147</v>
      </c>
      <c r="J451" s="10">
        <f>COUNTIF(B451:B16482,B451)</f>
        <v>17</v>
      </c>
      <c r="K451" s="10" t="str">
        <f t="shared" ref="K451:K514" si="8">IF(J451=1,"New Customer","Repeat Customer")</f>
        <v>Repeat Customer</v>
      </c>
    </row>
    <row r="452" spans="1:11" x14ac:dyDescent="0.25">
      <c r="A452" s="3">
        <v>452</v>
      </c>
      <c r="B452" s="3">
        <v>17</v>
      </c>
      <c r="C452" s="3">
        <v>3828</v>
      </c>
      <c r="D452" s="3">
        <v>2</v>
      </c>
      <c r="E452" s="3">
        <v>3269</v>
      </c>
      <c r="F452" s="3">
        <v>5.99</v>
      </c>
      <c r="G452" s="4">
        <v>38524.212847222225</v>
      </c>
      <c r="H452" s="6">
        <v>38524.212847222225</v>
      </c>
      <c r="I452" s="6">
        <v>38530.39340277778</v>
      </c>
      <c r="J452" s="10">
        <f>COUNTIF(B452:B16483,B452)</f>
        <v>16</v>
      </c>
      <c r="K452" s="10" t="str">
        <f t="shared" si="8"/>
        <v>Repeat Customer</v>
      </c>
    </row>
    <row r="453" spans="1:11" x14ac:dyDescent="0.25">
      <c r="A453" s="3">
        <v>453</v>
      </c>
      <c r="B453" s="3">
        <v>17</v>
      </c>
      <c r="C453" s="3">
        <v>3706</v>
      </c>
      <c r="D453" s="3">
        <v>1</v>
      </c>
      <c r="E453" s="3">
        <v>5714</v>
      </c>
      <c r="F453" s="3">
        <v>3.99</v>
      </c>
      <c r="G453" s="4">
        <v>38543.449270833335</v>
      </c>
      <c r="H453" s="6">
        <v>38543.449270833335</v>
      </c>
      <c r="I453" s="6">
        <v>38551.588854166665</v>
      </c>
      <c r="J453" s="10">
        <f>COUNTIF(B453:B16484,B453)</f>
        <v>15</v>
      </c>
      <c r="K453" s="10" t="str">
        <f t="shared" si="8"/>
        <v>Repeat Customer</v>
      </c>
    </row>
    <row r="454" spans="1:11" x14ac:dyDescent="0.25">
      <c r="A454" s="3">
        <v>454</v>
      </c>
      <c r="B454" s="3">
        <v>17</v>
      </c>
      <c r="C454" s="3">
        <v>2820</v>
      </c>
      <c r="D454" s="3">
        <v>1</v>
      </c>
      <c r="E454" s="3">
        <v>5883</v>
      </c>
      <c r="F454" s="3">
        <v>3.99</v>
      </c>
      <c r="G454" s="4">
        <v>38543.809270833335</v>
      </c>
      <c r="H454" s="6">
        <v>38543.809270833335</v>
      </c>
      <c r="I454" s="6">
        <v>38549.868298611109</v>
      </c>
      <c r="J454" s="10">
        <f>COUNTIF(B454:B16485,B454)</f>
        <v>14</v>
      </c>
      <c r="K454" s="10" t="str">
        <f t="shared" si="8"/>
        <v>Repeat Customer</v>
      </c>
    </row>
    <row r="455" spans="1:11" x14ac:dyDescent="0.25">
      <c r="A455" s="3">
        <v>455</v>
      </c>
      <c r="B455" s="3">
        <v>17</v>
      </c>
      <c r="C455" s="3">
        <v>3642</v>
      </c>
      <c r="D455" s="3">
        <v>2</v>
      </c>
      <c r="E455" s="3">
        <v>6884</v>
      </c>
      <c r="F455" s="3">
        <v>1.99</v>
      </c>
      <c r="G455" s="4">
        <v>38545.86991898148</v>
      </c>
      <c r="H455" s="6">
        <v>38545.86991898148</v>
      </c>
      <c r="I455" s="6">
        <v>38553.967835648145</v>
      </c>
      <c r="J455" s="10">
        <f>COUNTIF(B455:B16486,B455)</f>
        <v>13</v>
      </c>
      <c r="K455" s="10" t="str">
        <f t="shared" si="8"/>
        <v>Repeat Customer</v>
      </c>
    </row>
    <row r="456" spans="1:11" x14ac:dyDescent="0.25">
      <c r="A456" s="3">
        <v>456</v>
      </c>
      <c r="B456" s="3">
        <v>17</v>
      </c>
      <c r="C456" s="3">
        <v>214</v>
      </c>
      <c r="D456" s="3">
        <v>2</v>
      </c>
      <c r="E456" s="3">
        <v>8076</v>
      </c>
      <c r="F456" s="3">
        <v>8.99</v>
      </c>
      <c r="G456" s="4">
        <v>38561.740254629629</v>
      </c>
      <c r="H456" s="6">
        <v>38561.740254629629</v>
      </c>
      <c r="I456" s="6">
        <v>38568.755532407406</v>
      </c>
      <c r="J456" s="10">
        <f>COUNTIF(B456:B16487,B456)</f>
        <v>12</v>
      </c>
      <c r="K456" s="10" t="str">
        <f t="shared" si="8"/>
        <v>Repeat Customer</v>
      </c>
    </row>
    <row r="457" spans="1:11" x14ac:dyDescent="0.25">
      <c r="A457" s="3">
        <v>457</v>
      </c>
      <c r="B457" s="3">
        <v>17</v>
      </c>
      <c r="C457" s="3">
        <v>3816</v>
      </c>
      <c r="D457" s="3">
        <v>1</v>
      </c>
      <c r="E457" s="3">
        <v>8213</v>
      </c>
      <c r="F457" s="3">
        <v>2.99</v>
      </c>
      <c r="G457" s="4">
        <v>38561.984409722223</v>
      </c>
      <c r="H457" s="6">
        <v>38561.984409722223</v>
      </c>
      <c r="I457" s="6">
        <v>38564.022604166668</v>
      </c>
      <c r="J457" s="10">
        <f>COUNTIF(B457:B16488,B457)</f>
        <v>11</v>
      </c>
      <c r="K457" s="10" t="str">
        <f t="shared" si="8"/>
        <v>Repeat Customer</v>
      </c>
    </row>
    <row r="458" spans="1:11" x14ac:dyDescent="0.25">
      <c r="A458" s="3">
        <v>458</v>
      </c>
      <c r="B458" s="3">
        <v>17</v>
      </c>
      <c r="C458" s="3">
        <v>1877</v>
      </c>
      <c r="D458" s="3">
        <v>2</v>
      </c>
      <c r="E458" s="3">
        <v>9092</v>
      </c>
      <c r="F458" s="3">
        <v>8.99</v>
      </c>
      <c r="G458" s="4">
        <v>38563.354814814818</v>
      </c>
      <c r="H458" s="6">
        <v>38563.354814814818</v>
      </c>
      <c r="I458" s="6">
        <v>38570.340231481481</v>
      </c>
      <c r="J458" s="10">
        <f>COUNTIF(B458:B16489,B458)</f>
        <v>10</v>
      </c>
      <c r="K458" s="10" t="str">
        <f t="shared" si="8"/>
        <v>Repeat Customer</v>
      </c>
    </row>
    <row r="459" spans="1:11" x14ac:dyDescent="0.25">
      <c r="A459" s="3">
        <v>459</v>
      </c>
      <c r="B459" s="3">
        <v>17</v>
      </c>
      <c r="C459" s="3">
        <v>2550</v>
      </c>
      <c r="D459" s="3">
        <v>1</v>
      </c>
      <c r="E459" s="3">
        <v>9138</v>
      </c>
      <c r="F459" s="3">
        <v>2.99</v>
      </c>
      <c r="G459" s="4">
        <v>38563.424907407411</v>
      </c>
      <c r="H459" s="6">
        <v>38563.424907407411</v>
      </c>
      <c r="I459" s="6">
        <v>38564.295740740738</v>
      </c>
      <c r="J459" s="10">
        <f>COUNTIF(B459:B16490,B459)</f>
        <v>9</v>
      </c>
      <c r="K459" s="10" t="str">
        <f t="shared" si="8"/>
        <v>Repeat Customer</v>
      </c>
    </row>
    <row r="460" spans="1:11" x14ac:dyDescent="0.25">
      <c r="A460" s="3">
        <v>460</v>
      </c>
      <c r="B460" s="3">
        <v>17</v>
      </c>
      <c r="C460" s="3">
        <v>2127</v>
      </c>
      <c r="D460" s="3">
        <v>2</v>
      </c>
      <c r="E460" s="3">
        <v>9382</v>
      </c>
      <c r="F460" s="3">
        <v>8.99</v>
      </c>
      <c r="G460" s="4">
        <v>38563.808148148149</v>
      </c>
      <c r="H460" s="6">
        <v>38563.808148148149</v>
      </c>
      <c r="I460" s="6">
        <v>38570.681064814817</v>
      </c>
      <c r="J460" s="10">
        <f>COUNTIF(B460:B16491,B460)</f>
        <v>8</v>
      </c>
      <c r="K460" s="10" t="str">
        <f t="shared" si="8"/>
        <v>Repeat Customer</v>
      </c>
    </row>
    <row r="461" spans="1:11" x14ac:dyDescent="0.25">
      <c r="A461" s="3">
        <v>461</v>
      </c>
      <c r="B461" s="3">
        <v>17</v>
      </c>
      <c r="C461" s="3">
        <v>4011</v>
      </c>
      <c r="D461" s="3">
        <v>1</v>
      </c>
      <c r="E461" s="3">
        <v>9489</v>
      </c>
      <c r="F461" s="3">
        <v>0.99</v>
      </c>
      <c r="G461" s="4">
        <v>38563.988564814812</v>
      </c>
      <c r="H461" s="6">
        <v>38563.988564814812</v>
      </c>
      <c r="I461" s="6">
        <v>38564.864953703705</v>
      </c>
      <c r="J461" s="10">
        <f>COUNTIF(B461:B16492,B461)</f>
        <v>7</v>
      </c>
      <c r="K461" s="10" t="str">
        <f t="shared" si="8"/>
        <v>Repeat Customer</v>
      </c>
    </row>
    <row r="462" spans="1:11" x14ac:dyDescent="0.25">
      <c r="A462" s="3">
        <v>462</v>
      </c>
      <c r="B462" s="3">
        <v>17</v>
      </c>
      <c r="C462" s="3">
        <v>3012</v>
      </c>
      <c r="D462" s="3">
        <v>2</v>
      </c>
      <c r="E462" s="3">
        <v>11990</v>
      </c>
      <c r="F462" s="3">
        <v>4.99</v>
      </c>
      <c r="G462" s="4">
        <v>38581.768310185187</v>
      </c>
      <c r="H462" s="6">
        <v>38581.768310185187</v>
      </c>
      <c r="I462" s="6">
        <v>38583.607199074075</v>
      </c>
      <c r="J462" s="10">
        <f>COUNTIF(B462:B16493,B462)</f>
        <v>6</v>
      </c>
      <c r="K462" s="10" t="str">
        <f t="shared" si="8"/>
        <v>Repeat Customer</v>
      </c>
    </row>
    <row r="463" spans="1:11" x14ac:dyDescent="0.25">
      <c r="A463" s="3">
        <v>463</v>
      </c>
      <c r="B463" s="3">
        <v>17</v>
      </c>
      <c r="C463" s="3">
        <v>1138</v>
      </c>
      <c r="D463" s="3">
        <v>1</v>
      </c>
      <c r="E463" s="3">
        <v>13732</v>
      </c>
      <c r="F463" s="3">
        <v>2.99</v>
      </c>
      <c r="G463" s="4">
        <v>38584.433807870373</v>
      </c>
      <c r="H463" s="6">
        <v>38584.433807870373</v>
      </c>
      <c r="I463" s="6">
        <v>38586.197696759256</v>
      </c>
      <c r="J463" s="10">
        <f>COUNTIF(B463:B16494,B463)</f>
        <v>5</v>
      </c>
      <c r="K463" s="10" t="str">
        <f t="shared" si="8"/>
        <v>Repeat Customer</v>
      </c>
    </row>
    <row r="464" spans="1:11" x14ac:dyDescent="0.25">
      <c r="A464" s="3">
        <v>464</v>
      </c>
      <c r="B464" s="3">
        <v>17</v>
      </c>
      <c r="C464" s="3">
        <v>905</v>
      </c>
      <c r="D464" s="3">
        <v>1</v>
      </c>
      <c r="E464" s="3">
        <v>14040</v>
      </c>
      <c r="F464" s="3">
        <v>2.99</v>
      </c>
      <c r="G464" s="4">
        <v>38584.905370370368</v>
      </c>
      <c r="H464" s="6">
        <v>38584.905370370368</v>
      </c>
      <c r="I464" s="6">
        <v>38589.688009259262</v>
      </c>
      <c r="J464" s="10">
        <f>COUNTIF(B464:B16495,B464)</f>
        <v>4</v>
      </c>
      <c r="K464" s="10" t="str">
        <f t="shared" si="8"/>
        <v>Repeat Customer</v>
      </c>
    </row>
    <row r="465" spans="1:11" x14ac:dyDescent="0.25">
      <c r="A465" s="3">
        <v>465</v>
      </c>
      <c r="B465" s="3">
        <v>17</v>
      </c>
      <c r="C465" s="3">
        <v>1052</v>
      </c>
      <c r="D465" s="3">
        <v>2</v>
      </c>
      <c r="E465" s="3">
        <v>14326</v>
      </c>
      <c r="F465" s="3">
        <v>2.99</v>
      </c>
      <c r="G465" s="4">
        <v>38585.344224537039</v>
      </c>
      <c r="H465" s="6">
        <v>38585.344224537039</v>
      </c>
      <c r="I465" s="6">
        <v>38591.224085648151</v>
      </c>
      <c r="J465" s="10">
        <f>COUNTIF(B465:B16496,B465)</f>
        <v>3</v>
      </c>
      <c r="K465" s="10" t="str">
        <f t="shared" si="8"/>
        <v>Repeat Customer</v>
      </c>
    </row>
    <row r="466" spans="1:11" x14ac:dyDescent="0.25">
      <c r="A466" s="3">
        <v>466</v>
      </c>
      <c r="B466" s="3">
        <v>17</v>
      </c>
      <c r="C466" s="3">
        <v>109</v>
      </c>
      <c r="D466" s="3">
        <v>1</v>
      </c>
      <c r="E466" s="3">
        <v>14346</v>
      </c>
      <c r="F466" s="3">
        <v>2.99</v>
      </c>
      <c r="G466" s="4">
        <v>38585.362800925926</v>
      </c>
      <c r="H466" s="6">
        <v>38585.362800925926</v>
      </c>
      <c r="I466" s="6">
        <v>38587.387800925928</v>
      </c>
      <c r="J466" s="10">
        <f>COUNTIF(B466:B16497,B466)</f>
        <v>2</v>
      </c>
      <c r="K466" s="10" t="str">
        <f t="shared" si="8"/>
        <v>Repeat Customer</v>
      </c>
    </row>
    <row r="467" spans="1:11" x14ac:dyDescent="0.25">
      <c r="A467" s="3">
        <v>467</v>
      </c>
      <c r="B467" s="3">
        <v>17</v>
      </c>
      <c r="C467" s="3">
        <v>2112</v>
      </c>
      <c r="D467" s="3">
        <v>2</v>
      </c>
      <c r="E467" s="3">
        <v>15752</v>
      </c>
      <c r="F467" s="3">
        <v>5.99</v>
      </c>
      <c r="G467" s="4">
        <v>38587.528912037036</v>
      </c>
      <c r="H467" s="6">
        <v>38587.528912037036</v>
      </c>
      <c r="I467" s="6">
        <v>38596.587939814817</v>
      </c>
      <c r="J467" s="10">
        <f>COUNTIF(B467:B16498,B467)</f>
        <v>1</v>
      </c>
      <c r="K467" s="10" t="str">
        <f t="shared" si="8"/>
        <v>New Customer</v>
      </c>
    </row>
    <row r="468" spans="1:11" x14ac:dyDescent="0.25">
      <c r="A468" s="3">
        <v>468</v>
      </c>
      <c r="B468" s="3">
        <v>18</v>
      </c>
      <c r="C468" s="3">
        <v>1983</v>
      </c>
      <c r="D468" s="3">
        <v>1</v>
      </c>
      <c r="E468" s="3">
        <v>50</v>
      </c>
      <c r="F468" s="3">
        <v>2.99</v>
      </c>
      <c r="G468" s="4">
        <v>38497.281168981484</v>
      </c>
      <c r="H468" s="6">
        <v>38497.281168981484</v>
      </c>
      <c r="I468" s="6">
        <v>38500.478391203702</v>
      </c>
      <c r="J468" s="10">
        <f>COUNTIF(B468:B16499,B468)</f>
        <v>22</v>
      </c>
      <c r="K468" s="10" t="str">
        <f t="shared" si="8"/>
        <v>Repeat Customer</v>
      </c>
    </row>
    <row r="469" spans="1:11" x14ac:dyDescent="0.25">
      <c r="A469" s="3">
        <v>469</v>
      </c>
      <c r="B469" s="3">
        <v>18</v>
      </c>
      <c r="C469" s="3">
        <v>4453</v>
      </c>
      <c r="D469" s="3">
        <v>1</v>
      </c>
      <c r="E469" s="3">
        <v>116</v>
      </c>
      <c r="F469" s="3">
        <v>4.99</v>
      </c>
      <c r="G469" s="4">
        <v>38497.811006944445</v>
      </c>
      <c r="H469" s="6">
        <v>38497.811006944445</v>
      </c>
      <c r="I469" s="6">
        <v>38498.683229166665</v>
      </c>
      <c r="J469" s="10">
        <f>COUNTIF(B469:B16500,B469)</f>
        <v>21</v>
      </c>
      <c r="K469" s="10" t="str">
        <f t="shared" si="8"/>
        <v>Repeat Customer</v>
      </c>
    </row>
    <row r="470" spans="1:11" x14ac:dyDescent="0.25">
      <c r="A470" s="3">
        <v>470</v>
      </c>
      <c r="B470" s="3">
        <v>18</v>
      </c>
      <c r="C470" s="3">
        <v>800</v>
      </c>
      <c r="D470" s="3">
        <v>1</v>
      </c>
      <c r="E470" s="3">
        <v>692</v>
      </c>
      <c r="F470" s="3">
        <v>4.99</v>
      </c>
      <c r="G470" s="4">
        <v>38501.064004629632</v>
      </c>
      <c r="H470" s="6">
        <v>38501.064004629632</v>
      </c>
      <c r="I470" s="6">
        <v>38505.162615740737</v>
      </c>
      <c r="J470" s="10">
        <f>COUNTIF(B470:B16501,B470)</f>
        <v>20</v>
      </c>
      <c r="K470" s="10" t="str">
        <f t="shared" si="8"/>
        <v>Repeat Customer</v>
      </c>
    </row>
    <row r="471" spans="1:11" x14ac:dyDescent="0.25">
      <c r="A471" s="3">
        <v>471</v>
      </c>
      <c r="B471" s="3">
        <v>18</v>
      </c>
      <c r="C471" s="3">
        <v>3560</v>
      </c>
      <c r="D471" s="3">
        <v>2</v>
      </c>
      <c r="E471" s="3">
        <v>1451</v>
      </c>
      <c r="F471" s="3">
        <v>5.99</v>
      </c>
      <c r="G471" s="4">
        <v>38518.812708333331</v>
      </c>
      <c r="H471" s="6">
        <v>38518.812708333331</v>
      </c>
      <c r="I471" s="6">
        <v>38522.807152777779</v>
      </c>
      <c r="J471" s="10">
        <f>COUNTIF(B471:B16502,B471)</f>
        <v>19</v>
      </c>
      <c r="K471" s="10" t="str">
        <f t="shared" si="8"/>
        <v>Repeat Customer</v>
      </c>
    </row>
    <row r="472" spans="1:11" x14ac:dyDescent="0.25">
      <c r="A472" s="3">
        <v>472</v>
      </c>
      <c r="B472" s="3">
        <v>18</v>
      </c>
      <c r="C472" s="3">
        <v>50</v>
      </c>
      <c r="D472" s="3">
        <v>2</v>
      </c>
      <c r="E472" s="3">
        <v>1783</v>
      </c>
      <c r="F472" s="3">
        <v>4.99</v>
      </c>
      <c r="G472" s="4">
        <v>38519.807905092595</v>
      </c>
      <c r="H472" s="6">
        <v>38519.807905092595</v>
      </c>
      <c r="I472" s="6">
        <v>38521.039849537039</v>
      </c>
      <c r="J472" s="10">
        <f>COUNTIF(B472:B16503,B472)</f>
        <v>18</v>
      </c>
      <c r="K472" s="10" t="str">
        <f t="shared" si="8"/>
        <v>Repeat Customer</v>
      </c>
    </row>
    <row r="473" spans="1:11" x14ac:dyDescent="0.25">
      <c r="A473" s="3">
        <v>473</v>
      </c>
      <c r="B473" s="3">
        <v>18</v>
      </c>
      <c r="C473" s="3">
        <v>1629</v>
      </c>
      <c r="D473" s="3">
        <v>2</v>
      </c>
      <c r="E473" s="3">
        <v>2112</v>
      </c>
      <c r="F473" s="3">
        <v>5.99</v>
      </c>
      <c r="G473" s="4">
        <v>38520.828263888892</v>
      </c>
      <c r="H473" s="6">
        <v>38520.828263888892</v>
      </c>
      <c r="I473" s="6">
        <v>38528.000486111108</v>
      </c>
      <c r="J473" s="10">
        <f>COUNTIF(B473:B16504,B473)</f>
        <v>17</v>
      </c>
      <c r="K473" s="10" t="str">
        <f t="shared" si="8"/>
        <v>Repeat Customer</v>
      </c>
    </row>
    <row r="474" spans="1:11" x14ac:dyDescent="0.25">
      <c r="A474" s="3">
        <v>474</v>
      </c>
      <c r="B474" s="3">
        <v>18</v>
      </c>
      <c r="C474" s="3">
        <v>4559</v>
      </c>
      <c r="D474" s="3">
        <v>1</v>
      </c>
      <c r="E474" s="3">
        <v>2990</v>
      </c>
      <c r="F474" s="3">
        <v>8.99</v>
      </c>
      <c r="G474" s="4">
        <v>38523.376979166664</v>
      </c>
      <c r="H474" s="6">
        <v>38523.376979166664</v>
      </c>
      <c r="I474" s="6">
        <v>38532.555451388886</v>
      </c>
      <c r="J474" s="10">
        <f>COUNTIF(B474:B16505,B474)</f>
        <v>16</v>
      </c>
      <c r="K474" s="10" t="str">
        <f t="shared" si="8"/>
        <v>Repeat Customer</v>
      </c>
    </row>
    <row r="475" spans="1:11" x14ac:dyDescent="0.25">
      <c r="A475" s="3">
        <v>475</v>
      </c>
      <c r="B475" s="3">
        <v>18</v>
      </c>
      <c r="C475" s="3">
        <v>1922</v>
      </c>
      <c r="D475" s="3">
        <v>2</v>
      </c>
      <c r="E475" s="3">
        <v>4672</v>
      </c>
      <c r="F475" s="3">
        <v>3.99</v>
      </c>
      <c r="G475" s="4">
        <v>38541.427523148152</v>
      </c>
      <c r="H475" s="6">
        <v>38541.427523148152</v>
      </c>
      <c r="I475" s="6">
        <v>38549.212939814817</v>
      </c>
      <c r="J475" s="10">
        <f>COUNTIF(B475:B16506,B475)</f>
        <v>15</v>
      </c>
      <c r="K475" s="10" t="str">
        <f t="shared" si="8"/>
        <v>Repeat Customer</v>
      </c>
    </row>
    <row r="476" spans="1:11" x14ac:dyDescent="0.25">
      <c r="A476" s="3">
        <v>476</v>
      </c>
      <c r="B476" s="3">
        <v>18</v>
      </c>
      <c r="C476" s="3">
        <v>3375</v>
      </c>
      <c r="D476" s="3">
        <v>2</v>
      </c>
      <c r="E476" s="3">
        <v>4724</v>
      </c>
      <c r="F476" s="3">
        <v>3.99</v>
      </c>
      <c r="G476" s="4">
        <v>38541.53229166667</v>
      </c>
      <c r="H476" s="6">
        <v>38541.53229166667</v>
      </c>
      <c r="I476" s="6">
        <v>38547.527430555558</v>
      </c>
      <c r="J476" s="10">
        <f>COUNTIF(B476:B16507,B476)</f>
        <v>14</v>
      </c>
      <c r="K476" s="10" t="str">
        <f t="shared" si="8"/>
        <v>Repeat Customer</v>
      </c>
    </row>
    <row r="477" spans="1:11" x14ac:dyDescent="0.25">
      <c r="A477" s="3">
        <v>477</v>
      </c>
      <c r="B477" s="3">
        <v>18</v>
      </c>
      <c r="C477" s="3">
        <v>932</v>
      </c>
      <c r="D477" s="3">
        <v>2</v>
      </c>
      <c r="E477" s="3">
        <v>4923</v>
      </c>
      <c r="F477" s="3">
        <v>3.99</v>
      </c>
      <c r="G477" s="4">
        <v>38541.906006944446</v>
      </c>
      <c r="H477" s="6">
        <v>38541.906006944446</v>
      </c>
      <c r="I477" s="6">
        <v>38550.660173611112</v>
      </c>
      <c r="J477" s="10">
        <f>COUNTIF(B477:B16508,B477)</f>
        <v>13</v>
      </c>
      <c r="K477" s="10" t="str">
        <f t="shared" si="8"/>
        <v>Repeat Customer</v>
      </c>
    </row>
    <row r="478" spans="1:11" x14ac:dyDescent="0.25">
      <c r="A478" s="3">
        <v>478</v>
      </c>
      <c r="B478" s="3">
        <v>18</v>
      </c>
      <c r="C478" s="3">
        <v>2050</v>
      </c>
      <c r="D478" s="3">
        <v>2</v>
      </c>
      <c r="E478" s="3">
        <v>6128</v>
      </c>
      <c r="F478" s="3">
        <v>2.99</v>
      </c>
      <c r="G478" s="4">
        <v>38544.343842592592</v>
      </c>
      <c r="H478" s="6">
        <v>38544.343842592592</v>
      </c>
      <c r="I478" s="6">
        <v>38546.150092592594</v>
      </c>
      <c r="J478" s="10">
        <f>COUNTIF(B478:B16509,B478)</f>
        <v>12</v>
      </c>
      <c r="K478" s="10" t="str">
        <f t="shared" si="8"/>
        <v>Repeat Customer</v>
      </c>
    </row>
    <row r="479" spans="1:11" x14ac:dyDescent="0.25">
      <c r="A479" s="3">
        <v>479</v>
      </c>
      <c r="B479" s="3">
        <v>18</v>
      </c>
      <c r="C479" s="3">
        <v>1214</v>
      </c>
      <c r="D479" s="3">
        <v>1</v>
      </c>
      <c r="E479" s="3">
        <v>6846</v>
      </c>
      <c r="F479" s="3">
        <v>0.99</v>
      </c>
      <c r="G479" s="4">
        <v>38545.806076388886</v>
      </c>
      <c r="H479" s="6">
        <v>38545.806076388886</v>
      </c>
      <c r="I479" s="6">
        <v>38550.004687499997</v>
      </c>
      <c r="J479" s="10">
        <f>COUNTIF(B479:B16510,B479)</f>
        <v>11</v>
      </c>
      <c r="K479" s="10" t="str">
        <f t="shared" si="8"/>
        <v>Repeat Customer</v>
      </c>
    </row>
    <row r="480" spans="1:11" x14ac:dyDescent="0.25">
      <c r="A480" s="3">
        <v>480</v>
      </c>
      <c r="B480" s="3">
        <v>18</v>
      </c>
      <c r="C480" s="3">
        <v>2141</v>
      </c>
      <c r="D480" s="3">
        <v>2</v>
      </c>
      <c r="E480" s="3">
        <v>8122</v>
      </c>
      <c r="F480" s="3">
        <v>2.99</v>
      </c>
      <c r="G480" s="4">
        <v>38561.810844907406</v>
      </c>
      <c r="H480" s="6">
        <v>38561.810844907406</v>
      </c>
      <c r="I480" s="6">
        <v>38562.825428240743</v>
      </c>
      <c r="J480" s="10">
        <f>COUNTIF(B480:B16511,B480)</f>
        <v>10</v>
      </c>
      <c r="K480" s="10" t="str">
        <f t="shared" si="8"/>
        <v>Repeat Customer</v>
      </c>
    </row>
    <row r="481" spans="1:11" x14ac:dyDescent="0.25">
      <c r="A481" s="3">
        <v>481</v>
      </c>
      <c r="B481" s="3">
        <v>18</v>
      </c>
      <c r="C481" s="3">
        <v>2784</v>
      </c>
      <c r="D481" s="3">
        <v>1</v>
      </c>
      <c r="E481" s="3">
        <v>8555</v>
      </c>
      <c r="F481" s="3">
        <v>4.99</v>
      </c>
      <c r="G481" s="4">
        <v>38562.47084490741</v>
      </c>
      <c r="H481" s="6">
        <v>38562.47084490741</v>
      </c>
      <c r="I481" s="6">
        <v>38563.449317129627</v>
      </c>
      <c r="J481" s="10">
        <f>COUNTIF(B481:B16512,B481)</f>
        <v>9</v>
      </c>
      <c r="K481" s="10" t="str">
        <f t="shared" si="8"/>
        <v>Repeat Customer</v>
      </c>
    </row>
    <row r="482" spans="1:11" x14ac:dyDescent="0.25">
      <c r="A482" s="3">
        <v>482</v>
      </c>
      <c r="B482" s="3">
        <v>18</v>
      </c>
      <c r="C482" s="3">
        <v>790</v>
      </c>
      <c r="D482" s="3">
        <v>1</v>
      </c>
      <c r="E482" s="3">
        <v>9036</v>
      </c>
      <c r="F482" s="3">
        <v>4.99</v>
      </c>
      <c r="G482" s="4">
        <v>38563.262939814813</v>
      </c>
      <c r="H482" s="6">
        <v>38563.262939814813</v>
      </c>
      <c r="I482" s="6">
        <v>38564.057384259257</v>
      </c>
      <c r="J482" s="10">
        <f>COUNTIF(B482:B16513,B482)</f>
        <v>8</v>
      </c>
      <c r="K482" s="10" t="str">
        <f t="shared" si="8"/>
        <v>Repeat Customer</v>
      </c>
    </row>
    <row r="483" spans="1:11" x14ac:dyDescent="0.25">
      <c r="A483" s="3">
        <v>483</v>
      </c>
      <c r="B483" s="3">
        <v>18</v>
      </c>
      <c r="C483" s="3">
        <v>893</v>
      </c>
      <c r="D483" s="3">
        <v>2</v>
      </c>
      <c r="E483" s="3">
        <v>9114</v>
      </c>
      <c r="F483" s="3">
        <v>4.99</v>
      </c>
      <c r="G483" s="4">
        <v>38563.384270833332</v>
      </c>
      <c r="H483" s="6">
        <v>38563.384270833332</v>
      </c>
      <c r="I483" s="6">
        <v>38569.250243055554</v>
      </c>
      <c r="J483" s="10">
        <f>COUNTIF(B483:B16514,B483)</f>
        <v>7</v>
      </c>
      <c r="K483" s="10" t="str">
        <f t="shared" si="8"/>
        <v>Repeat Customer</v>
      </c>
    </row>
    <row r="484" spans="1:11" x14ac:dyDescent="0.25">
      <c r="A484" s="3">
        <v>484</v>
      </c>
      <c r="B484" s="3">
        <v>18</v>
      </c>
      <c r="C484" s="3">
        <v>4557</v>
      </c>
      <c r="D484" s="3">
        <v>1</v>
      </c>
      <c r="E484" s="3">
        <v>10682</v>
      </c>
      <c r="F484" s="3">
        <v>4.99</v>
      </c>
      <c r="G484" s="4">
        <v>38565.731168981481</v>
      </c>
      <c r="H484" s="6">
        <v>38565.731168981481</v>
      </c>
      <c r="I484" s="6">
        <v>38570.659641203703</v>
      </c>
      <c r="J484" s="10">
        <f>COUNTIF(B484:B16515,B484)</f>
        <v>6</v>
      </c>
      <c r="K484" s="10" t="str">
        <f t="shared" si="8"/>
        <v>Repeat Customer</v>
      </c>
    </row>
    <row r="485" spans="1:11" x14ac:dyDescent="0.25">
      <c r="A485" s="3">
        <v>485</v>
      </c>
      <c r="B485" s="3">
        <v>18</v>
      </c>
      <c r="C485" s="3">
        <v>904</v>
      </c>
      <c r="D485" s="3">
        <v>2</v>
      </c>
      <c r="E485" s="3">
        <v>10721</v>
      </c>
      <c r="F485" s="3">
        <v>1.99</v>
      </c>
      <c r="G485" s="4">
        <v>38565.795347222222</v>
      </c>
      <c r="H485" s="6">
        <v>38565.795347222222</v>
      </c>
      <c r="I485" s="6">
        <v>38573.864791666667</v>
      </c>
      <c r="J485" s="10">
        <f>COUNTIF(B485:B16516,B485)</f>
        <v>5</v>
      </c>
      <c r="K485" s="10" t="str">
        <f t="shared" si="8"/>
        <v>Repeat Customer</v>
      </c>
    </row>
    <row r="486" spans="1:11" x14ac:dyDescent="0.25">
      <c r="A486" s="3">
        <v>486</v>
      </c>
      <c r="B486" s="3">
        <v>18</v>
      </c>
      <c r="C486" s="3">
        <v>3095</v>
      </c>
      <c r="D486" s="3">
        <v>2</v>
      </c>
      <c r="E486" s="3">
        <v>11094</v>
      </c>
      <c r="F486" s="3">
        <v>4.99</v>
      </c>
      <c r="G486" s="4">
        <v>38566.335439814815</v>
      </c>
      <c r="H486" s="6">
        <v>38566.335439814815</v>
      </c>
      <c r="I486" s="6">
        <v>38567.48196759259</v>
      </c>
      <c r="J486" s="10">
        <f>COUNTIF(B486:B16517,B486)</f>
        <v>4</v>
      </c>
      <c r="K486" s="10" t="str">
        <f t="shared" si="8"/>
        <v>Repeat Customer</v>
      </c>
    </row>
    <row r="487" spans="1:11" x14ac:dyDescent="0.25">
      <c r="A487" s="3">
        <v>487</v>
      </c>
      <c r="B487" s="3">
        <v>18</v>
      </c>
      <c r="C487" s="3">
        <v>2897</v>
      </c>
      <c r="D487" s="3">
        <v>2</v>
      </c>
      <c r="E487" s="3">
        <v>11439</v>
      </c>
      <c r="F487" s="3">
        <v>4.99</v>
      </c>
      <c r="G487" s="4">
        <v>38566.849131944444</v>
      </c>
      <c r="H487" s="6">
        <v>38566.849131944444</v>
      </c>
      <c r="I487" s="6">
        <v>38568.771354166667</v>
      </c>
      <c r="J487" s="10">
        <f>COUNTIF(B487:B16518,B487)</f>
        <v>3</v>
      </c>
      <c r="K487" s="10" t="str">
        <f t="shared" si="8"/>
        <v>Repeat Customer</v>
      </c>
    </row>
    <row r="488" spans="1:11" x14ac:dyDescent="0.25">
      <c r="A488" s="3">
        <v>488</v>
      </c>
      <c r="B488" s="3">
        <v>18</v>
      </c>
      <c r="C488" s="3">
        <v>4370</v>
      </c>
      <c r="D488" s="3">
        <v>2</v>
      </c>
      <c r="E488" s="3">
        <v>12333</v>
      </c>
      <c r="F488" s="3">
        <v>0.99</v>
      </c>
      <c r="G488" s="4">
        <v>38582.285868055558</v>
      </c>
      <c r="H488" s="6">
        <v>38582.285868055558</v>
      </c>
      <c r="I488" s="6">
        <v>38585.07267361111</v>
      </c>
      <c r="J488" s="10">
        <f>COUNTIF(B488:B16519,B488)</f>
        <v>2</v>
      </c>
      <c r="K488" s="10" t="str">
        <f t="shared" si="8"/>
        <v>Repeat Customer</v>
      </c>
    </row>
    <row r="489" spans="1:11" x14ac:dyDescent="0.25">
      <c r="A489" s="3">
        <v>489</v>
      </c>
      <c r="B489" s="3">
        <v>18</v>
      </c>
      <c r="C489" s="3">
        <v>238</v>
      </c>
      <c r="D489" s="3">
        <v>2</v>
      </c>
      <c r="E489" s="3">
        <v>13490</v>
      </c>
      <c r="F489" s="3">
        <v>0.99</v>
      </c>
      <c r="G489" s="4">
        <v>38584.062141203707</v>
      </c>
      <c r="H489" s="6">
        <v>38584.062141203707</v>
      </c>
      <c r="I489" s="6">
        <v>38585.942002314812</v>
      </c>
      <c r="J489" s="10">
        <f>COUNTIF(B489:B16520,B489)</f>
        <v>1</v>
      </c>
      <c r="K489" s="10" t="str">
        <f t="shared" si="8"/>
        <v>New Customer</v>
      </c>
    </row>
    <row r="490" spans="1:11" x14ac:dyDescent="0.25">
      <c r="A490" s="3">
        <v>490</v>
      </c>
      <c r="B490" s="3">
        <v>19</v>
      </c>
      <c r="C490" s="3">
        <v>3376</v>
      </c>
      <c r="D490" s="3">
        <v>2</v>
      </c>
      <c r="E490" s="3">
        <v>18</v>
      </c>
      <c r="F490" s="3">
        <v>0.99</v>
      </c>
      <c r="G490" s="4">
        <v>38497.049155092594</v>
      </c>
      <c r="H490" s="6">
        <v>38497.049155092594</v>
      </c>
      <c r="I490" s="6">
        <v>38503.27484953704</v>
      </c>
      <c r="J490" s="10">
        <f>COUNTIF(B490:B16521,B490)</f>
        <v>24</v>
      </c>
      <c r="K490" s="10" t="str">
        <f t="shared" si="8"/>
        <v>Repeat Customer</v>
      </c>
    </row>
    <row r="491" spans="1:11" x14ac:dyDescent="0.25">
      <c r="A491" s="3">
        <v>491</v>
      </c>
      <c r="B491" s="3">
        <v>19</v>
      </c>
      <c r="C491" s="3">
        <v>4108</v>
      </c>
      <c r="D491" s="3">
        <v>2</v>
      </c>
      <c r="E491" s="3">
        <v>110</v>
      </c>
      <c r="F491" s="3">
        <v>9.99</v>
      </c>
      <c r="G491" s="4">
        <v>38497.780428240738</v>
      </c>
      <c r="H491" s="6">
        <v>38497.780428240738</v>
      </c>
      <c r="I491" s="6">
        <v>38506.759594907409</v>
      </c>
      <c r="J491" s="10">
        <f>COUNTIF(B491:B16522,B491)</f>
        <v>23</v>
      </c>
      <c r="K491" s="10" t="str">
        <f t="shared" si="8"/>
        <v>Repeat Customer</v>
      </c>
    </row>
    <row r="492" spans="1:11" x14ac:dyDescent="0.25">
      <c r="A492" s="3">
        <v>492</v>
      </c>
      <c r="B492" s="3">
        <v>19</v>
      </c>
      <c r="C492" s="3">
        <v>2575</v>
      </c>
      <c r="D492" s="3">
        <v>1</v>
      </c>
      <c r="E492" s="3">
        <v>179</v>
      </c>
      <c r="F492" s="3">
        <v>6.99</v>
      </c>
      <c r="G492" s="4">
        <v>38498.184791666667</v>
      </c>
      <c r="H492" s="6">
        <v>38498.184791666667</v>
      </c>
      <c r="I492" s="6">
        <v>38506.420902777776</v>
      </c>
      <c r="J492" s="10">
        <f>COUNTIF(B492:B16523,B492)</f>
        <v>22</v>
      </c>
      <c r="K492" s="10" t="str">
        <f t="shared" si="8"/>
        <v>Repeat Customer</v>
      </c>
    </row>
    <row r="493" spans="1:11" x14ac:dyDescent="0.25">
      <c r="A493" s="3">
        <v>493</v>
      </c>
      <c r="B493" s="3">
        <v>19</v>
      </c>
      <c r="C493" s="3">
        <v>751</v>
      </c>
      <c r="D493" s="3">
        <v>1</v>
      </c>
      <c r="E493" s="3">
        <v>337</v>
      </c>
      <c r="F493" s="3">
        <v>2.99</v>
      </c>
      <c r="G493" s="4">
        <v>38499.140625</v>
      </c>
      <c r="H493" s="6">
        <v>38499.140625</v>
      </c>
      <c r="I493" s="6">
        <v>38505.144097222219</v>
      </c>
      <c r="J493" s="10">
        <f>COUNTIF(B493:B16524,B493)</f>
        <v>21</v>
      </c>
      <c r="K493" s="10" t="str">
        <f t="shared" si="8"/>
        <v>Repeat Customer</v>
      </c>
    </row>
    <row r="494" spans="1:11" x14ac:dyDescent="0.25">
      <c r="A494" s="3">
        <v>494</v>
      </c>
      <c r="B494" s="3">
        <v>19</v>
      </c>
      <c r="C494" s="3">
        <v>377</v>
      </c>
      <c r="D494" s="3">
        <v>2</v>
      </c>
      <c r="E494" s="3">
        <v>591</v>
      </c>
      <c r="F494" s="3">
        <v>2.99</v>
      </c>
      <c r="G494" s="4">
        <v>38500.549351851849</v>
      </c>
      <c r="H494" s="6">
        <v>38500.549351851849</v>
      </c>
      <c r="I494" s="6">
        <v>38501.722268518519</v>
      </c>
      <c r="J494" s="10">
        <f>COUNTIF(B494:B16525,B494)</f>
        <v>20</v>
      </c>
      <c r="K494" s="10" t="str">
        <f t="shared" si="8"/>
        <v>Repeat Customer</v>
      </c>
    </row>
    <row r="495" spans="1:11" x14ac:dyDescent="0.25">
      <c r="A495" s="3">
        <v>495</v>
      </c>
      <c r="B495" s="3">
        <v>19</v>
      </c>
      <c r="C495" s="3">
        <v>2076</v>
      </c>
      <c r="D495" s="3">
        <v>2</v>
      </c>
      <c r="E495" s="3">
        <v>696</v>
      </c>
      <c r="F495" s="3">
        <v>2.99</v>
      </c>
      <c r="G495" s="4">
        <v>38501.082754629628</v>
      </c>
      <c r="H495" s="6">
        <v>38501.082754629628</v>
      </c>
      <c r="I495" s="6">
        <v>38504.114699074074</v>
      </c>
      <c r="J495" s="10">
        <f>COUNTIF(B495:B16526,B495)</f>
        <v>19</v>
      </c>
      <c r="K495" s="10" t="str">
        <f t="shared" si="8"/>
        <v>Repeat Customer</v>
      </c>
    </row>
    <row r="496" spans="1:11" x14ac:dyDescent="0.25">
      <c r="A496" s="3">
        <v>496</v>
      </c>
      <c r="B496" s="3">
        <v>19</v>
      </c>
      <c r="C496" s="3">
        <v>3595</v>
      </c>
      <c r="D496" s="3">
        <v>1</v>
      </c>
      <c r="E496" s="3">
        <v>2657</v>
      </c>
      <c r="F496" s="3">
        <v>2.99</v>
      </c>
      <c r="G496" s="4">
        <v>38522.446516203701</v>
      </c>
      <c r="H496" s="6">
        <v>38522.446516203701</v>
      </c>
      <c r="I496" s="6">
        <v>38531.526377314818</v>
      </c>
      <c r="J496" s="10">
        <f>COUNTIF(B496:B16527,B496)</f>
        <v>18</v>
      </c>
      <c r="K496" s="10" t="str">
        <f t="shared" si="8"/>
        <v>Repeat Customer</v>
      </c>
    </row>
    <row r="497" spans="1:11" x14ac:dyDescent="0.25">
      <c r="A497" s="3">
        <v>497</v>
      </c>
      <c r="B497" s="3">
        <v>19</v>
      </c>
      <c r="C497" s="3">
        <v>3449</v>
      </c>
      <c r="D497" s="3">
        <v>1</v>
      </c>
      <c r="E497" s="3">
        <v>2848</v>
      </c>
      <c r="F497" s="3">
        <v>2.99</v>
      </c>
      <c r="G497" s="4">
        <v>38522.955289351848</v>
      </c>
      <c r="H497" s="6">
        <v>38522.955289351848</v>
      </c>
      <c r="I497" s="6">
        <v>38528.96570601852</v>
      </c>
      <c r="J497" s="10">
        <f>COUNTIF(B497:B16528,B497)</f>
        <v>17</v>
      </c>
      <c r="K497" s="10" t="str">
        <f t="shared" si="8"/>
        <v>Repeat Customer</v>
      </c>
    </row>
    <row r="498" spans="1:11" x14ac:dyDescent="0.25">
      <c r="A498" s="3">
        <v>498</v>
      </c>
      <c r="B498" s="3">
        <v>19</v>
      </c>
      <c r="C498" s="3">
        <v>3612</v>
      </c>
      <c r="D498" s="3">
        <v>2</v>
      </c>
      <c r="E498" s="3">
        <v>3423</v>
      </c>
      <c r="F498" s="3">
        <v>2.99</v>
      </c>
      <c r="G498" s="4">
        <v>38524.73474537037</v>
      </c>
      <c r="H498" s="6">
        <v>38524.73474537037</v>
      </c>
      <c r="I498" s="6">
        <v>38526.824328703704</v>
      </c>
      <c r="J498" s="10">
        <f>COUNTIF(B498:B16529,B498)</f>
        <v>16</v>
      </c>
      <c r="K498" s="10" t="str">
        <f t="shared" si="8"/>
        <v>Repeat Customer</v>
      </c>
    </row>
    <row r="499" spans="1:11" x14ac:dyDescent="0.25">
      <c r="A499" s="3">
        <v>499</v>
      </c>
      <c r="B499" s="3">
        <v>19</v>
      </c>
      <c r="C499" s="3">
        <v>3921</v>
      </c>
      <c r="D499" s="3">
        <v>2</v>
      </c>
      <c r="E499" s="3">
        <v>3549</v>
      </c>
      <c r="F499" s="3">
        <v>4.99</v>
      </c>
      <c r="G499" s="4">
        <v>38539.100636574076</v>
      </c>
      <c r="H499" s="6">
        <v>38539.100636574076</v>
      </c>
      <c r="I499" s="6">
        <v>38539.903414351851</v>
      </c>
      <c r="J499" s="10">
        <f>COUNTIF(B499:B16530,B499)</f>
        <v>15</v>
      </c>
      <c r="K499" s="10" t="str">
        <f t="shared" si="8"/>
        <v>Repeat Customer</v>
      </c>
    </row>
    <row r="500" spans="1:11" x14ac:dyDescent="0.25">
      <c r="A500" s="3">
        <v>500</v>
      </c>
      <c r="B500" s="3">
        <v>19</v>
      </c>
      <c r="C500" s="3">
        <v>2440</v>
      </c>
      <c r="D500" s="3">
        <v>2</v>
      </c>
      <c r="E500" s="3">
        <v>6495</v>
      </c>
      <c r="F500" s="3">
        <v>4.99</v>
      </c>
      <c r="G500" s="4">
        <v>38545.122939814813</v>
      </c>
      <c r="H500" s="6">
        <v>38545.122939814813</v>
      </c>
      <c r="I500" s="6">
        <v>38547.357662037037</v>
      </c>
      <c r="J500" s="10">
        <f>COUNTIF(B500:B16531,B500)</f>
        <v>14</v>
      </c>
      <c r="K500" s="10" t="str">
        <f t="shared" si="8"/>
        <v>Repeat Customer</v>
      </c>
    </row>
    <row r="501" spans="1:11" x14ac:dyDescent="0.25">
      <c r="A501" s="3">
        <v>501</v>
      </c>
      <c r="B501" s="3">
        <v>19</v>
      </c>
      <c r="C501" s="3">
        <v>146</v>
      </c>
      <c r="D501" s="3">
        <v>1</v>
      </c>
      <c r="E501" s="3">
        <v>9157</v>
      </c>
      <c r="F501" s="3">
        <v>5.99</v>
      </c>
      <c r="G501" s="4">
        <v>38563.462766203702</v>
      </c>
      <c r="H501" s="6">
        <v>38563.462766203702</v>
      </c>
      <c r="I501" s="6">
        <v>38569.228738425925</v>
      </c>
      <c r="J501" s="10">
        <f>COUNTIF(B501:B16532,B501)</f>
        <v>13</v>
      </c>
      <c r="K501" s="10" t="str">
        <f t="shared" si="8"/>
        <v>Repeat Customer</v>
      </c>
    </row>
    <row r="502" spans="1:11" x14ac:dyDescent="0.25">
      <c r="A502" s="3">
        <v>502</v>
      </c>
      <c r="B502" s="3">
        <v>19</v>
      </c>
      <c r="C502" s="3">
        <v>4021</v>
      </c>
      <c r="D502" s="3">
        <v>1</v>
      </c>
      <c r="E502" s="3">
        <v>9256</v>
      </c>
      <c r="F502" s="3">
        <v>0.99</v>
      </c>
      <c r="G502" s="4">
        <v>38563.603807870371</v>
      </c>
      <c r="H502" s="6">
        <v>38563.603807870371</v>
      </c>
      <c r="I502" s="6">
        <v>38569.707974537036</v>
      </c>
      <c r="J502" s="10">
        <f>COUNTIF(B502:B16533,B502)</f>
        <v>12</v>
      </c>
      <c r="K502" s="10" t="str">
        <f t="shared" si="8"/>
        <v>Repeat Customer</v>
      </c>
    </row>
    <row r="503" spans="1:11" x14ac:dyDescent="0.25">
      <c r="A503" s="3">
        <v>503</v>
      </c>
      <c r="B503" s="3">
        <v>19</v>
      </c>
      <c r="C503" s="3">
        <v>2333</v>
      </c>
      <c r="D503" s="3">
        <v>2</v>
      </c>
      <c r="E503" s="3">
        <v>10077</v>
      </c>
      <c r="F503" s="3">
        <v>9.99</v>
      </c>
      <c r="G503" s="4">
        <v>38564.834097222221</v>
      </c>
      <c r="H503" s="6">
        <v>38564.834097222221</v>
      </c>
      <c r="I503" s="6">
        <v>38573.671597222223</v>
      </c>
      <c r="J503" s="10">
        <f>COUNTIF(B503:B16534,B503)</f>
        <v>11</v>
      </c>
      <c r="K503" s="10" t="str">
        <f t="shared" si="8"/>
        <v>Repeat Customer</v>
      </c>
    </row>
    <row r="504" spans="1:11" x14ac:dyDescent="0.25">
      <c r="A504" s="3">
        <v>504</v>
      </c>
      <c r="B504" s="3">
        <v>19</v>
      </c>
      <c r="C504" s="3">
        <v>1181</v>
      </c>
      <c r="D504" s="3">
        <v>1</v>
      </c>
      <c r="E504" s="3">
        <v>10176</v>
      </c>
      <c r="F504" s="3">
        <v>7.99</v>
      </c>
      <c r="G504" s="4">
        <v>38564.986516203702</v>
      </c>
      <c r="H504" s="6">
        <v>38564.986516203702</v>
      </c>
      <c r="I504" s="6">
        <v>38573.032349537039</v>
      </c>
      <c r="J504" s="10">
        <f>COUNTIF(B504:B16535,B504)</f>
        <v>10</v>
      </c>
      <c r="K504" s="10" t="str">
        <f t="shared" si="8"/>
        <v>Repeat Customer</v>
      </c>
    </row>
    <row r="505" spans="1:11" x14ac:dyDescent="0.25">
      <c r="A505" s="3">
        <v>505</v>
      </c>
      <c r="B505" s="3">
        <v>19</v>
      </c>
      <c r="C505" s="3">
        <v>2688</v>
      </c>
      <c r="D505" s="3">
        <v>2</v>
      </c>
      <c r="E505" s="3">
        <v>11508</v>
      </c>
      <c r="F505" s="3">
        <v>8.99</v>
      </c>
      <c r="G505" s="4">
        <v>38580.977500000001</v>
      </c>
      <c r="H505" s="6">
        <v>38580.977500000001</v>
      </c>
      <c r="I505" s="6">
        <v>38589.065694444442</v>
      </c>
      <c r="J505" s="10">
        <f>COUNTIF(B505:B16536,B505)</f>
        <v>9</v>
      </c>
      <c r="K505" s="10" t="str">
        <f t="shared" si="8"/>
        <v>Repeat Customer</v>
      </c>
    </row>
    <row r="506" spans="1:11" x14ac:dyDescent="0.25">
      <c r="A506" s="3">
        <v>506</v>
      </c>
      <c r="B506" s="3">
        <v>19</v>
      </c>
      <c r="C506" s="3">
        <v>3453</v>
      </c>
      <c r="D506" s="3">
        <v>1</v>
      </c>
      <c r="E506" s="3">
        <v>11869</v>
      </c>
      <c r="F506" s="3">
        <v>5.99</v>
      </c>
      <c r="G506" s="4">
        <v>38581.590532407405</v>
      </c>
      <c r="H506" s="6">
        <v>38581.590532407405</v>
      </c>
      <c r="I506" s="6">
        <v>38588.777337962965</v>
      </c>
      <c r="J506" s="10">
        <f>COUNTIF(B506:B16537,B506)</f>
        <v>8</v>
      </c>
      <c r="K506" s="10" t="str">
        <f t="shared" si="8"/>
        <v>Repeat Customer</v>
      </c>
    </row>
    <row r="507" spans="1:11" x14ac:dyDescent="0.25">
      <c r="A507" s="3">
        <v>507</v>
      </c>
      <c r="B507" s="3">
        <v>19</v>
      </c>
      <c r="C507" s="3">
        <v>1484</v>
      </c>
      <c r="D507" s="3">
        <v>1</v>
      </c>
      <c r="E507" s="3">
        <v>12211</v>
      </c>
      <c r="F507" s="3">
        <v>9.99</v>
      </c>
      <c r="G507" s="4">
        <v>38582.105069444442</v>
      </c>
      <c r="H507" s="6">
        <v>38582.105069444442</v>
      </c>
      <c r="I507" s="6">
        <v>38590.108541666668</v>
      </c>
      <c r="J507" s="10">
        <f>COUNTIF(B507:B16538,B507)</f>
        <v>7</v>
      </c>
      <c r="K507" s="10" t="str">
        <f t="shared" si="8"/>
        <v>Repeat Customer</v>
      </c>
    </row>
    <row r="508" spans="1:11" x14ac:dyDescent="0.25">
      <c r="A508" s="3">
        <v>508</v>
      </c>
      <c r="B508" s="3">
        <v>19</v>
      </c>
      <c r="C508" s="3">
        <v>166</v>
      </c>
      <c r="D508" s="3">
        <v>2</v>
      </c>
      <c r="E508" s="3">
        <v>12357</v>
      </c>
      <c r="F508" s="3">
        <v>2.99</v>
      </c>
      <c r="G508" s="4">
        <v>38582.3200462963</v>
      </c>
      <c r="H508" s="6">
        <v>38582.3200462963</v>
      </c>
      <c r="I508" s="6">
        <v>38586.119351851848</v>
      </c>
      <c r="J508" s="10">
        <f>COUNTIF(B508:B16539,B508)</f>
        <v>6</v>
      </c>
      <c r="K508" s="10" t="str">
        <f t="shared" si="8"/>
        <v>Repeat Customer</v>
      </c>
    </row>
    <row r="509" spans="1:11" x14ac:dyDescent="0.25">
      <c r="A509" s="3">
        <v>509</v>
      </c>
      <c r="B509" s="3">
        <v>19</v>
      </c>
      <c r="C509" s="3">
        <v>205</v>
      </c>
      <c r="D509" s="3">
        <v>1</v>
      </c>
      <c r="E509" s="3">
        <v>13718</v>
      </c>
      <c r="F509" s="3">
        <v>8.99</v>
      </c>
      <c r="G509" s="4">
        <v>38584.412314814814</v>
      </c>
      <c r="H509" s="6">
        <v>38584.412314814814</v>
      </c>
      <c r="I509" s="6">
        <v>38593.574120370373</v>
      </c>
      <c r="J509" s="10">
        <f>COUNTIF(B509:B16540,B509)</f>
        <v>5</v>
      </c>
      <c r="K509" s="10" t="str">
        <f t="shared" si="8"/>
        <v>Repeat Customer</v>
      </c>
    </row>
    <row r="510" spans="1:11" x14ac:dyDescent="0.25">
      <c r="A510" s="3">
        <v>510</v>
      </c>
      <c r="B510" s="3">
        <v>19</v>
      </c>
      <c r="C510" s="3">
        <v>2232</v>
      </c>
      <c r="D510" s="3">
        <v>2</v>
      </c>
      <c r="E510" s="3">
        <v>13804</v>
      </c>
      <c r="F510" s="3">
        <v>8.99</v>
      </c>
      <c r="G510" s="4">
        <v>38584.532314814816</v>
      </c>
      <c r="H510" s="6">
        <v>38584.532314814816</v>
      </c>
      <c r="I510" s="6">
        <v>38593.586481481485</v>
      </c>
      <c r="J510" s="10">
        <f>COUNTIF(B510:B16541,B510)</f>
        <v>4</v>
      </c>
      <c r="K510" s="10" t="str">
        <f t="shared" si="8"/>
        <v>Repeat Customer</v>
      </c>
    </row>
    <row r="511" spans="1:11" x14ac:dyDescent="0.25">
      <c r="A511" s="3">
        <v>511</v>
      </c>
      <c r="B511" s="3">
        <v>19</v>
      </c>
      <c r="C511" s="3">
        <v>1892</v>
      </c>
      <c r="D511" s="3">
        <v>1</v>
      </c>
      <c r="E511" s="3">
        <v>14101</v>
      </c>
      <c r="F511" s="3">
        <v>4.99</v>
      </c>
      <c r="G511" s="4">
        <v>38585.022951388892</v>
      </c>
      <c r="H511" s="6">
        <v>38585.022951388892</v>
      </c>
      <c r="I511" s="6">
        <v>38588.082673611112</v>
      </c>
      <c r="J511" s="10">
        <f>COUNTIF(B511:B16542,B511)</f>
        <v>3</v>
      </c>
      <c r="K511" s="10" t="str">
        <f t="shared" si="8"/>
        <v>Repeat Customer</v>
      </c>
    </row>
    <row r="512" spans="1:11" x14ac:dyDescent="0.25">
      <c r="A512" s="3">
        <v>512</v>
      </c>
      <c r="B512" s="3">
        <v>19</v>
      </c>
      <c r="C512" s="3">
        <v>1309</v>
      </c>
      <c r="D512" s="3">
        <v>1</v>
      </c>
      <c r="E512" s="3">
        <v>15047</v>
      </c>
      <c r="F512" s="3">
        <v>2.99</v>
      </c>
      <c r="G512" s="4">
        <v>38586.414768518516</v>
      </c>
      <c r="H512" s="6">
        <v>38586.414768518516</v>
      </c>
      <c r="I512" s="6">
        <v>38587.485601851855</v>
      </c>
      <c r="J512" s="10">
        <f>COUNTIF(B512:B16543,B512)</f>
        <v>2</v>
      </c>
      <c r="K512" s="10" t="str">
        <f t="shared" si="8"/>
        <v>Repeat Customer</v>
      </c>
    </row>
    <row r="513" spans="1:11" x14ac:dyDescent="0.25">
      <c r="A513" s="3">
        <v>513</v>
      </c>
      <c r="B513" s="3">
        <v>19</v>
      </c>
      <c r="C513" s="3">
        <v>4015</v>
      </c>
      <c r="D513" s="3">
        <v>2</v>
      </c>
      <c r="E513" s="3">
        <v>15529</v>
      </c>
      <c r="F513" s="3">
        <v>0.99</v>
      </c>
      <c r="G513" s="4">
        <v>38587.157488425924</v>
      </c>
      <c r="H513" s="6">
        <v>38587.157488425924</v>
      </c>
      <c r="I513" s="6">
        <v>38588.041516203702</v>
      </c>
      <c r="J513" s="10">
        <f>COUNTIF(B513:B16544,B513)</f>
        <v>1</v>
      </c>
      <c r="K513" s="10" t="str">
        <f t="shared" si="8"/>
        <v>New Customer</v>
      </c>
    </row>
    <row r="514" spans="1:11" x14ac:dyDescent="0.25">
      <c r="A514" s="3">
        <v>514</v>
      </c>
      <c r="B514" s="3">
        <v>20</v>
      </c>
      <c r="C514" s="3">
        <v>674</v>
      </c>
      <c r="D514" s="3">
        <v>2</v>
      </c>
      <c r="E514" s="3">
        <v>202</v>
      </c>
      <c r="F514" s="3">
        <v>2.99</v>
      </c>
      <c r="G514" s="4">
        <v>38498.310833333337</v>
      </c>
      <c r="H514" s="6">
        <v>38498.310833333337</v>
      </c>
      <c r="I514" s="6">
        <v>38505.161527777775</v>
      </c>
      <c r="J514" s="10">
        <f>COUNTIF(B514:B16545,B514)</f>
        <v>30</v>
      </c>
      <c r="K514" s="10" t="str">
        <f t="shared" si="8"/>
        <v>Repeat Customer</v>
      </c>
    </row>
    <row r="515" spans="1:11" x14ac:dyDescent="0.25">
      <c r="A515" s="3">
        <v>515</v>
      </c>
      <c r="B515" s="3">
        <v>20</v>
      </c>
      <c r="C515" s="3">
        <v>2636</v>
      </c>
      <c r="D515" s="3">
        <v>2</v>
      </c>
      <c r="E515" s="3">
        <v>497</v>
      </c>
      <c r="F515" s="3">
        <v>6.99</v>
      </c>
      <c r="G515" s="4">
        <v>38500.037951388891</v>
      </c>
      <c r="H515" s="6">
        <v>38500.037951388891</v>
      </c>
      <c r="I515" s="6">
        <v>38506.866423611114</v>
      </c>
      <c r="J515" s="10">
        <f>COUNTIF(B515:B16546,B515)</f>
        <v>29</v>
      </c>
      <c r="K515" s="10" t="str">
        <f t="shared" ref="K515:K578" si="9">IF(J515=1,"New Customer","Repeat Customer")</f>
        <v>Repeat Customer</v>
      </c>
    </row>
    <row r="516" spans="1:11" x14ac:dyDescent="0.25">
      <c r="A516" s="3">
        <v>516</v>
      </c>
      <c r="B516" s="3">
        <v>20</v>
      </c>
      <c r="C516" s="3">
        <v>487</v>
      </c>
      <c r="D516" s="3">
        <v>2</v>
      </c>
      <c r="E516" s="3">
        <v>546</v>
      </c>
      <c r="F516" s="3">
        <v>1.99</v>
      </c>
      <c r="G516" s="4">
        <v>38500.303067129629</v>
      </c>
      <c r="H516" s="6">
        <v>38500.303067129629</v>
      </c>
      <c r="I516" s="6">
        <v>38504.358622685184</v>
      </c>
      <c r="J516" s="10">
        <f>COUNTIF(B516:B16547,B516)</f>
        <v>28</v>
      </c>
      <c r="K516" s="10" t="str">
        <f t="shared" si="9"/>
        <v>Repeat Customer</v>
      </c>
    </row>
    <row r="517" spans="1:11" x14ac:dyDescent="0.25">
      <c r="A517" s="3">
        <v>517</v>
      </c>
      <c r="B517" s="3">
        <v>20</v>
      </c>
      <c r="C517" s="3">
        <v>4350</v>
      </c>
      <c r="D517" s="3">
        <v>2</v>
      </c>
      <c r="E517" s="3">
        <v>1558</v>
      </c>
      <c r="F517" s="3">
        <v>0.99</v>
      </c>
      <c r="G517" s="4">
        <v>38519.106863425928</v>
      </c>
      <c r="H517" s="6">
        <v>38519.106863425928</v>
      </c>
      <c r="I517" s="6">
        <v>38522.868668981479</v>
      </c>
      <c r="J517" s="10">
        <f>COUNTIF(B517:B16548,B517)</f>
        <v>27</v>
      </c>
      <c r="K517" s="10" t="str">
        <f t="shared" si="9"/>
        <v>Repeat Customer</v>
      </c>
    </row>
    <row r="518" spans="1:11" x14ac:dyDescent="0.25">
      <c r="A518" s="3">
        <v>518</v>
      </c>
      <c r="B518" s="3">
        <v>20</v>
      </c>
      <c r="C518" s="3">
        <v>2651</v>
      </c>
      <c r="D518" s="3">
        <v>2</v>
      </c>
      <c r="E518" s="3">
        <v>2136</v>
      </c>
      <c r="F518" s="3">
        <v>3.99</v>
      </c>
      <c r="G518" s="4">
        <v>38520.88658564815</v>
      </c>
      <c r="H518" s="6">
        <v>38520.88658564815</v>
      </c>
      <c r="I518" s="6">
        <v>38527.94630787037</v>
      </c>
      <c r="J518" s="10">
        <f>COUNTIF(B518:B16549,B518)</f>
        <v>26</v>
      </c>
      <c r="K518" s="10" t="str">
        <f t="shared" si="9"/>
        <v>Repeat Customer</v>
      </c>
    </row>
    <row r="519" spans="1:11" x14ac:dyDescent="0.25">
      <c r="A519" s="3">
        <v>519</v>
      </c>
      <c r="B519" s="3">
        <v>20</v>
      </c>
      <c r="C519" s="3">
        <v>4554</v>
      </c>
      <c r="D519" s="3">
        <v>2</v>
      </c>
      <c r="E519" s="3">
        <v>2343</v>
      </c>
      <c r="F519" s="3">
        <v>4.99</v>
      </c>
      <c r="G519" s="4">
        <v>38521.490578703706</v>
      </c>
      <c r="H519" s="6">
        <v>38521.490578703706</v>
      </c>
      <c r="I519" s="6">
        <v>38525.4843287037</v>
      </c>
      <c r="J519" s="10">
        <f>COUNTIF(B519:B16550,B519)</f>
        <v>25</v>
      </c>
      <c r="K519" s="10" t="str">
        <f t="shared" si="9"/>
        <v>Repeat Customer</v>
      </c>
    </row>
    <row r="520" spans="1:11" x14ac:dyDescent="0.25">
      <c r="A520" s="3">
        <v>520</v>
      </c>
      <c r="B520" s="3">
        <v>20</v>
      </c>
      <c r="C520" s="3">
        <v>3221</v>
      </c>
      <c r="D520" s="3">
        <v>1</v>
      </c>
      <c r="E520" s="3">
        <v>3350</v>
      </c>
      <c r="F520" s="3">
        <v>4.99</v>
      </c>
      <c r="G520" s="4">
        <v>38524.473356481481</v>
      </c>
      <c r="H520" s="6">
        <v>38524.473356481481</v>
      </c>
      <c r="I520" s="6">
        <v>38531.651134259257</v>
      </c>
      <c r="J520" s="10">
        <f>COUNTIF(B520:B16551,B520)</f>
        <v>24</v>
      </c>
      <c r="K520" s="10" t="str">
        <f t="shared" si="9"/>
        <v>Repeat Customer</v>
      </c>
    </row>
    <row r="521" spans="1:11" x14ac:dyDescent="0.25">
      <c r="A521" s="3">
        <v>521</v>
      </c>
      <c r="B521" s="3">
        <v>20</v>
      </c>
      <c r="C521" s="3">
        <v>2052</v>
      </c>
      <c r="D521" s="3">
        <v>2</v>
      </c>
      <c r="E521" s="3">
        <v>4011</v>
      </c>
      <c r="F521" s="3">
        <v>3.99</v>
      </c>
      <c r="G521" s="4">
        <v>38540.033622685187</v>
      </c>
      <c r="H521" s="6">
        <v>38540.033622685187</v>
      </c>
      <c r="I521" s="6">
        <v>38546.271122685182</v>
      </c>
      <c r="J521" s="10">
        <f>COUNTIF(B521:B16552,B521)</f>
        <v>23</v>
      </c>
      <c r="K521" s="10" t="str">
        <f t="shared" si="9"/>
        <v>Repeat Customer</v>
      </c>
    </row>
    <row r="522" spans="1:11" x14ac:dyDescent="0.25">
      <c r="A522" s="3">
        <v>522</v>
      </c>
      <c r="B522" s="3">
        <v>20</v>
      </c>
      <c r="C522" s="3">
        <v>267</v>
      </c>
      <c r="D522" s="3">
        <v>1</v>
      </c>
      <c r="E522" s="3">
        <v>4407</v>
      </c>
      <c r="F522" s="3">
        <v>2.99</v>
      </c>
      <c r="G522" s="4">
        <v>38540.902604166666</v>
      </c>
      <c r="H522" s="6">
        <v>38540.902604166666</v>
      </c>
      <c r="I522" s="6">
        <v>38544.986631944441</v>
      </c>
      <c r="J522" s="10">
        <f>COUNTIF(B522:B16553,B522)</f>
        <v>22</v>
      </c>
      <c r="K522" s="10" t="str">
        <f t="shared" si="9"/>
        <v>Repeat Customer</v>
      </c>
    </row>
    <row r="523" spans="1:11" x14ac:dyDescent="0.25">
      <c r="A523" s="3">
        <v>523</v>
      </c>
      <c r="B523" s="3">
        <v>20</v>
      </c>
      <c r="C523" s="3">
        <v>3719</v>
      </c>
      <c r="D523" s="3">
        <v>1</v>
      </c>
      <c r="E523" s="3">
        <v>5718</v>
      </c>
      <c r="F523" s="3">
        <v>2.99</v>
      </c>
      <c r="G523" s="4">
        <v>38543.460648148146</v>
      </c>
      <c r="H523" s="6">
        <v>38543.460648148146</v>
      </c>
      <c r="I523" s="6">
        <v>38552.651620370372</v>
      </c>
      <c r="J523" s="10">
        <f>COUNTIF(B523:B16554,B523)</f>
        <v>21</v>
      </c>
      <c r="K523" s="10" t="str">
        <f t="shared" si="9"/>
        <v>Repeat Customer</v>
      </c>
    </row>
    <row r="524" spans="1:11" x14ac:dyDescent="0.25">
      <c r="A524" s="3">
        <v>524</v>
      </c>
      <c r="B524" s="3">
        <v>20</v>
      </c>
      <c r="C524" s="3">
        <v>2038</v>
      </c>
      <c r="D524" s="3">
        <v>1</v>
      </c>
      <c r="E524" s="3">
        <v>6254</v>
      </c>
      <c r="F524" s="3">
        <v>2.99</v>
      </c>
      <c r="G524" s="4">
        <v>38544.632152777776</v>
      </c>
      <c r="H524" s="6">
        <v>38544.632152777776</v>
      </c>
      <c r="I524" s="6">
        <v>38550.597430555557</v>
      </c>
      <c r="J524" s="10">
        <f>COUNTIF(B524:B16555,B524)</f>
        <v>20</v>
      </c>
      <c r="K524" s="10" t="str">
        <f t="shared" si="9"/>
        <v>Repeat Customer</v>
      </c>
    </row>
    <row r="525" spans="1:11" x14ac:dyDescent="0.25">
      <c r="A525" s="3">
        <v>525</v>
      </c>
      <c r="B525" s="3">
        <v>20</v>
      </c>
      <c r="C525" s="3">
        <v>2152</v>
      </c>
      <c r="D525" s="3">
        <v>2</v>
      </c>
      <c r="E525" s="3">
        <v>6267</v>
      </c>
      <c r="F525" s="3">
        <v>6.99</v>
      </c>
      <c r="G525" s="4">
        <v>38544.661805555559</v>
      </c>
      <c r="H525" s="6">
        <v>38544.661805555559</v>
      </c>
      <c r="I525" s="6">
        <v>38550.756249999999</v>
      </c>
      <c r="J525" s="10">
        <f>COUNTIF(B525:B16556,B525)</f>
        <v>19</v>
      </c>
      <c r="K525" s="10" t="str">
        <f t="shared" si="9"/>
        <v>Repeat Customer</v>
      </c>
    </row>
    <row r="526" spans="1:11" x14ac:dyDescent="0.25">
      <c r="A526" s="3">
        <v>526</v>
      </c>
      <c r="B526" s="3">
        <v>20</v>
      </c>
      <c r="C526" s="3">
        <v>2646</v>
      </c>
      <c r="D526" s="3">
        <v>2</v>
      </c>
      <c r="E526" s="3">
        <v>7217</v>
      </c>
      <c r="F526" s="3">
        <v>4.99</v>
      </c>
      <c r="G526" s="4">
        <v>38560.397037037037</v>
      </c>
      <c r="H526" s="6">
        <v>38560.397037037037</v>
      </c>
      <c r="I526" s="6">
        <v>38562.450509259259</v>
      </c>
      <c r="J526" s="10">
        <f>COUNTIF(B526:B16557,B526)</f>
        <v>18</v>
      </c>
      <c r="K526" s="10" t="str">
        <f t="shared" si="9"/>
        <v>Repeat Customer</v>
      </c>
    </row>
    <row r="527" spans="1:11" x14ac:dyDescent="0.25">
      <c r="A527" s="3">
        <v>527</v>
      </c>
      <c r="B527" s="3">
        <v>20</v>
      </c>
      <c r="C527" s="3">
        <v>1238</v>
      </c>
      <c r="D527" s="3">
        <v>2</v>
      </c>
      <c r="E527" s="3">
        <v>7864</v>
      </c>
      <c r="F527" s="3">
        <v>5.99</v>
      </c>
      <c r="G527" s="4">
        <v>38561.420949074076</v>
      </c>
      <c r="H527" s="6">
        <v>38561.420949074076</v>
      </c>
      <c r="I527" s="6">
        <v>38568.359837962962</v>
      </c>
      <c r="J527" s="10">
        <f>COUNTIF(B527:B16558,B527)</f>
        <v>17</v>
      </c>
      <c r="K527" s="10" t="str">
        <f t="shared" si="9"/>
        <v>Repeat Customer</v>
      </c>
    </row>
    <row r="528" spans="1:11" x14ac:dyDescent="0.25">
      <c r="A528" s="3">
        <v>528</v>
      </c>
      <c r="B528" s="3">
        <v>20</v>
      </c>
      <c r="C528" s="3">
        <v>4265</v>
      </c>
      <c r="D528" s="3">
        <v>2</v>
      </c>
      <c r="E528" s="3">
        <v>8127</v>
      </c>
      <c r="F528" s="3">
        <v>2.99</v>
      </c>
      <c r="G528" s="4">
        <v>38561.823136574072</v>
      </c>
      <c r="H528" s="6">
        <v>38561.823136574072</v>
      </c>
      <c r="I528" s="6">
        <v>38564.921747685185</v>
      </c>
      <c r="J528" s="10">
        <f>COUNTIF(B528:B16559,B528)</f>
        <v>16</v>
      </c>
      <c r="K528" s="10" t="str">
        <f t="shared" si="9"/>
        <v>Repeat Customer</v>
      </c>
    </row>
    <row r="529" spans="1:11" x14ac:dyDescent="0.25">
      <c r="A529" s="3">
        <v>529</v>
      </c>
      <c r="B529" s="3">
        <v>20</v>
      </c>
      <c r="C529" s="3">
        <v>1931</v>
      </c>
      <c r="D529" s="3">
        <v>2</v>
      </c>
      <c r="E529" s="3">
        <v>9075</v>
      </c>
      <c r="F529" s="3">
        <v>4.99</v>
      </c>
      <c r="G529" s="4">
        <v>38563.330023148148</v>
      </c>
      <c r="H529" s="6">
        <v>38563.330023148148</v>
      </c>
      <c r="I529" s="6">
        <v>38566.575856481482</v>
      </c>
      <c r="J529" s="10">
        <f>COUNTIF(B529:B16560,B529)</f>
        <v>15</v>
      </c>
      <c r="K529" s="10" t="str">
        <f t="shared" si="9"/>
        <v>Repeat Customer</v>
      </c>
    </row>
    <row r="530" spans="1:11" x14ac:dyDescent="0.25">
      <c r="A530" s="3">
        <v>530</v>
      </c>
      <c r="B530" s="3">
        <v>20</v>
      </c>
      <c r="C530" s="3">
        <v>4366</v>
      </c>
      <c r="D530" s="3">
        <v>2</v>
      </c>
      <c r="E530" s="3">
        <v>9468</v>
      </c>
      <c r="F530" s="3">
        <v>3.99</v>
      </c>
      <c r="G530" s="4">
        <v>38563.954074074078</v>
      </c>
      <c r="H530" s="6">
        <v>38563.954074074078</v>
      </c>
      <c r="I530" s="6">
        <v>38571.015879629631</v>
      </c>
      <c r="J530" s="10">
        <f>COUNTIF(B530:B16561,B530)</f>
        <v>14</v>
      </c>
      <c r="K530" s="10" t="str">
        <f t="shared" si="9"/>
        <v>Repeat Customer</v>
      </c>
    </row>
    <row r="531" spans="1:11" x14ac:dyDescent="0.25">
      <c r="A531" s="3">
        <v>531</v>
      </c>
      <c r="B531" s="3">
        <v>20</v>
      </c>
      <c r="C531" s="3">
        <v>2879</v>
      </c>
      <c r="D531" s="3">
        <v>2</v>
      </c>
      <c r="E531" s="3">
        <v>10284</v>
      </c>
      <c r="F531" s="3">
        <v>4.99</v>
      </c>
      <c r="G531" s="4">
        <v>38565.148136574076</v>
      </c>
      <c r="H531" s="6">
        <v>38565.148136574076</v>
      </c>
      <c r="I531" s="6">
        <v>38573.33216435185</v>
      </c>
      <c r="J531" s="10">
        <f>COUNTIF(B531:B16562,B531)</f>
        <v>13</v>
      </c>
      <c r="K531" s="10" t="str">
        <f t="shared" si="9"/>
        <v>Repeat Customer</v>
      </c>
    </row>
    <row r="532" spans="1:11" x14ac:dyDescent="0.25">
      <c r="A532" s="3">
        <v>532</v>
      </c>
      <c r="B532" s="3">
        <v>20</v>
      </c>
      <c r="C532" s="3">
        <v>1094</v>
      </c>
      <c r="D532" s="3">
        <v>1</v>
      </c>
      <c r="E532" s="3">
        <v>10616</v>
      </c>
      <c r="F532" s="3">
        <v>7.99</v>
      </c>
      <c r="G532" s="4">
        <v>38565.624884259261</v>
      </c>
      <c r="H532" s="6">
        <v>38565.624884259261</v>
      </c>
      <c r="I532" s="6">
        <v>38571.485300925924</v>
      </c>
      <c r="J532" s="10">
        <f>COUNTIF(B532:B16563,B532)</f>
        <v>12</v>
      </c>
      <c r="K532" s="10" t="str">
        <f t="shared" si="9"/>
        <v>Repeat Customer</v>
      </c>
    </row>
    <row r="533" spans="1:11" x14ac:dyDescent="0.25">
      <c r="A533" s="3">
        <v>533</v>
      </c>
      <c r="B533" s="3">
        <v>20</v>
      </c>
      <c r="C533" s="3">
        <v>3406</v>
      </c>
      <c r="D533" s="3">
        <v>1</v>
      </c>
      <c r="E533" s="3">
        <v>10954</v>
      </c>
      <c r="F533" s="3">
        <v>1.99</v>
      </c>
      <c r="G533" s="4">
        <v>38566.146111111113</v>
      </c>
      <c r="H533" s="6">
        <v>38566.146111111113</v>
      </c>
      <c r="I533" s="6">
        <v>38572.244722222225</v>
      </c>
      <c r="J533" s="10">
        <f>COUNTIF(B533:B16564,B533)</f>
        <v>11</v>
      </c>
      <c r="K533" s="10" t="str">
        <f t="shared" si="9"/>
        <v>Repeat Customer</v>
      </c>
    </row>
    <row r="534" spans="1:11" x14ac:dyDescent="0.25">
      <c r="A534" s="3">
        <v>534</v>
      </c>
      <c r="B534" s="3">
        <v>20</v>
      </c>
      <c r="C534" s="3">
        <v>2711</v>
      </c>
      <c r="D534" s="3">
        <v>1</v>
      </c>
      <c r="E534" s="3">
        <v>11821</v>
      </c>
      <c r="F534" s="3">
        <v>0.99</v>
      </c>
      <c r="G534" s="4">
        <v>38581.519386574073</v>
      </c>
      <c r="H534" s="6">
        <v>38581.519386574073</v>
      </c>
      <c r="I534" s="6">
        <v>38582.297164351854</v>
      </c>
      <c r="J534" s="10">
        <f>COUNTIF(B534:B16565,B534)</f>
        <v>10</v>
      </c>
      <c r="K534" s="10" t="str">
        <f t="shared" si="9"/>
        <v>Repeat Customer</v>
      </c>
    </row>
    <row r="535" spans="1:11" x14ac:dyDescent="0.25">
      <c r="A535" s="3">
        <v>535</v>
      </c>
      <c r="B535" s="3">
        <v>20</v>
      </c>
      <c r="C535" s="3">
        <v>2276</v>
      </c>
      <c r="D535" s="3">
        <v>1</v>
      </c>
      <c r="E535" s="3">
        <v>12180</v>
      </c>
      <c r="F535" s="3">
        <v>0.99</v>
      </c>
      <c r="G535" s="4">
        <v>38582.061284722222</v>
      </c>
      <c r="H535" s="6">
        <v>38582.061284722222</v>
      </c>
      <c r="I535" s="6">
        <v>38584.869618055556</v>
      </c>
      <c r="J535" s="10">
        <f>COUNTIF(B535:B16566,B535)</f>
        <v>9</v>
      </c>
      <c r="K535" s="10" t="str">
        <f t="shared" si="9"/>
        <v>Repeat Customer</v>
      </c>
    </row>
    <row r="536" spans="1:11" x14ac:dyDescent="0.25">
      <c r="A536" s="3">
        <v>536</v>
      </c>
      <c r="B536" s="3">
        <v>20</v>
      </c>
      <c r="C536" s="3">
        <v>1469</v>
      </c>
      <c r="D536" s="3">
        <v>2</v>
      </c>
      <c r="E536" s="3">
        <v>13036</v>
      </c>
      <c r="F536" s="3">
        <v>4.99</v>
      </c>
      <c r="G536" s="4">
        <v>38583.367094907408</v>
      </c>
      <c r="H536" s="6">
        <v>38583.367094907408</v>
      </c>
      <c r="I536" s="6">
        <v>38586.176122685189</v>
      </c>
      <c r="J536" s="10">
        <f>COUNTIF(B536:B16567,B536)</f>
        <v>8</v>
      </c>
      <c r="K536" s="10" t="str">
        <f t="shared" si="9"/>
        <v>Repeat Customer</v>
      </c>
    </row>
    <row r="537" spans="1:11" x14ac:dyDescent="0.25">
      <c r="A537" s="3">
        <v>537</v>
      </c>
      <c r="B537" s="3">
        <v>20</v>
      </c>
      <c r="C537" s="3">
        <v>4431</v>
      </c>
      <c r="D537" s="3">
        <v>1</v>
      </c>
      <c r="E537" s="3">
        <v>13137</v>
      </c>
      <c r="F537" s="3">
        <v>4.99</v>
      </c>
      <c r="G537" s="4">
        <v>38583.518425925926</v>
      </c>
      <c r="H537" s="6">
        <v>38583.518425925926</v>
      </c>
      <c r="I537" s="6">
        <v>38586.56009259259</v>
      </c>
      <c r="J537" s="10">
        <f>COUNTIF(B537:B16568,B537)</f>
        <v>7</v>
      </c>
      <c r="K537" s="10" t="str">
        <f t="shared" si="9"/>
        <v>Repeat Customer</v>
      </c>
    </row>
    <row r="538" spans="1:11" x14ac:dyDescent="0.25">
      <c r="A538" s="3">
        <v>538</v>
      </c>
      <c r="B538" s="3">
        <v>20</v>
      </c>
      <c r="C538" s="3">
        <v>3349</v>
      </c>
      <c r="D538" s="3">
        <v>2</v>
      </c>
      <c r="E538" s="3">
        <v>13317</v>
      </c>
      <c r="F538" s="3">
        <v>2.99</v>
      </c>
      <c r="G538" s="4">
        <v>38583.809513888889</v>
      </c>
      <c r="H538" s="6">
        <v>38583.809513888889</v>
      </c>
      <c r="I538" s="6">
        <v>38584.873402777775</v>
      </c>
      <c r="J538" s="10">
        <f>COUNTIF(B538:B16569,B538)</f>
        <v>6</v>
      </c>
      <c r="K538" s="10" t="str">
        <f t="shared" si="9"/>
        <v>Repeat Customer</v>
      </c>
    </row>
    <row r="539" spans="1:11" x14ac:dyDescent="0.25">
      <c r="A539" s="3">
        <v>539</v>
      </c>
      <c r="B539" s="3">
        <v>20</v>
      </c>
      <c r="C539" s="3">
        <v>3841</v>
      </c>
      <c r="D539" s="3">
        <v>2</v>
      </c>
      <c r="E539" s="3">
        <v>14613</v>
      </c>
      <c r="F539" s="3">
        <v>2.99</v>
      </c>
      <c r="G539" s="4">
        <v>38585.752314814818</v>
      </c>
      <c r="H539" s="6">
        <v>38585.752314814818</v>
      </c>
      <c r="I539" s="6">
        <v>38590.823842592596</v>
      </c>
      <c r="J539" s="10">
        <f>COUNTIF(B539:B16570,B539)</f>
        <v>5</v>
      </c>
      <c r="K539" s="10" t="str">
        <f t="shared" si="9"/>
        <v>Repeat Customer</v>
      </c>
    </row>
    <row r="540" spans="1:11" x14ac:dyDescent="0.25">
      <c r="A540" s="3">
        <v>540</v>
      </c>
      <c r="B540" s="3">
        <v>20</v>
      </c>
      <c r="C540" s="3">
        <v>4534</v>
      </c>
      <c r="D540" s="3">
        <v>2</v>
      </c>
      <c r="E540" s="3">
        <v>15057</v>
      </c>
      <c r="F540" s="3">
        <v>6.99</v>
      </c>
      <c r="G540" s="4">
        <v>38586.430532407408</v>
      </c>
      <c r="H540" s="6">
        <v>38586.430532407408</v>
      </c>
      <c r="I540" s="6">
        <v>38592.21733796296</v>
      </c>
      <c r="J540" s="10">
        <f>COUNTIF(B540:B16571,B540)</f>
        <v>4</v>
      </c>
      <c r="K540" s="10" t="str">
        <f t="shared" si="9"/>
        <v>Repeat Customer</v>
      </c>
    </row>
    <row r="541" spans="1:11" x14ac:dyDescent="0.25">
      <c r="A541" s="3">
        <v>541</v>
      </c>
      <c r="B541" s="3">
        <v>20</v>
      </c>
      <c r="C541" s="3">
        <v>1445</v>
      </c>
      <c r="D541" s="3">
        <v>1</v>
      </c>
      <c r="E541" s="3">
        <v>15161</v>
      </c>
      <c r="F541" s="3">
        <v>1.99</v>
      </c>
      <c r="G541" s="4">
        <v>38586.609282407408</v>
      </c>
      <c r="H541" s="6">
        <v>38586.609282407408</v>
      </c>
      <c r="I541" s="6">
        <v>38591.73636574074</v>
      </c>
      <c r="J541" s="10">
        <f>COUNTIF(B541:B16572,B541)</f>
        <v>3</v>
      </c>
      <c r="K541" s="10" t="str">
        <f t="shared" si="9"/>
        <v>Repeat Customer</v>
      </c>
    </row>
    <row r="542" spans="1:11" x14ac:dyDescent="0.25">
      <c r="A542" s="3">
        <v>542</v>
      </c>
      <c r="B542" s="3">
        <v>20</v>
      </c>
      <c r="C542" s="3">
        <v>977</v>
      </c>
      <c r="D542" s="3">
        <v>2</v>
      </c>
      <c r="E542" s="3">
        <v>15248</v>
      </c>
      <c r="F542" s="3">
        <v>0.99</v>
      </c>
      <c r="G542" s="4">
        <v>38586.745208333334</v>
      </c>
      <c r="H542" s="6">
        <v>38586.745208333334</v>
      </c>
      <c r="I542" s="6">
        <v>38589.779930555553</v>
      </c>
      <c r="J542" s="10">
        <f>COUNTIF(B542:B16573,B542)</f>
        <v>2</v>
      </c>
      <c r="K542" s="10" t="str">
        <f t="shared" si="9"/>
        <v>Repeat Customer</v>
      </c>
    </row>
    <row r="543" spans="1:11" x14ac:dyDescent="0.25">
      <c r="A543" s="3">
        <v>543</v>
      </c>
      <c r="B543" s="3">
        <v>20</v>
      </c>
      <c r="C543" s="3">
        <v>2907</v>
      </c>
      <c r="D543" s="3">
        <v>1</v>
      </c>
      <c r="E543" s="3">
        <v>15460</v>
      </c>
      <c r="F543" s="3">
        <v>2.99</v>
      </c>
      <c r="G543" s="4">
        <v>38587.049097222225</v>
      </c>
      <c r="H543" s="6">
        <v>38587.049097222225</v>
      </c>
      <c r="I543" s="6">
        <v>38592.867847222224</v>
      </c>
      <c r="J543" s="10">
        <f>COUNTIF(B543:B16574,B543)</f>
        <v>1</v>
      </c>
      <c r="K543" s="10" t="str">
        <f t="shared" si="9"/>
        <v>New Customer</v>
      </c>
    </row>
    <row r="544" spans="1:11" x14ac:dyDescent="0.25">
      <c r="A544" s="3">
        <v>544</v>
      </c>
      <c r="B544" s="3">
        <v>21</v>
      </c>
      <c r="C544" s="3">
        <v>435</v>
      </c>
      <c r="D544" s="3">
        <v>1</v>
      </c>
      <c r="E544" s="3">
        <v>260</v>
      </c>
      <c r="F544" s="3">
        <v>3.99</v>
      </c>
      <c r="G544" s="4">
        <v>38498.654398148145</v>
      </c>
      <c r="H544" s="6">
        <v>38498.654398148145</v>
      </c>
      <c r="I544" s="6">
        <v>38503.556481481479</v>
      </c>
      <c r="J544" s="10">
        <f>COUNTIF(B544:B16575,B544)</f>
        <v>35</v>
      </c>
      <c r="K544" s="10" t="str">
        <f t="shared" si="9"/>
        <v>Repeat Customer</v>
      </c>
    </row>
    <row r="545" spans="1:11" x14ac:dyDescent="0.25">
      <c r="A545" s="3">
        <v>545</v>
      </c>
      <c r="B545" s="3">
        <v>21</v>
      </c>
      <c r="C545" s="3">
        <v>826</v>
      </c>
      <c r="D545" s="3">
        <v>2</v>
      </c>
      <c r="E545" s="3">
        <v>463</v>
      </c>
      <c r="F545" s="3">
        <v>3.99</v>
      </c>
      <c r="G545" s="4">
        <v>38499.841516203705</v>
      </c>
      <c r="H545" s="6">
        <v>38499.841516203705</v>
      </c>
      <c r="I545" s="6">
        <v>38507.888043981482</v>
      </c>
      <c r="J545" s="10">
        <f>COUNTIF(B545:B16576,B545)</f>
        <v>34</v>
      </c>
      <c r="K545" s="10" t="str">
        <f t="shared" si="9"/>
        <v>Repeat Customer</v>
      </c>
    </row>
    <row r="546" spans="1:11" x14ac:dyDescent="0.25">
      <c r="A546" s="3">
        <v>546</v>
      </c>
      <c r="B546" s="3">
        <v>21</v>
      </c>
      <c r="C546" s="3">
        <v>1122</v>
      </c>
      <c r="D546" s="3">
        <v>1</v>
      </c>
      <c r="E546" s="3">
        <v>570</v>
      </c>
      <c r="F546" s="3">
        <v>0.99</v>
      </c>
      <c r="G546" s="4">
        <v>38500.427129629628</v>
      </c>
      <c r="H546" s="6">
        <v>38500.427129629628</v>
      </c>
      <c r="I546" s="6">
        <v>38502.35560185185</v>
      </c>
      <c r="J546" s="10">
        <f>COUNTIF(B546:B16577,B546)</f>
        <v>33</v>
      </c>
      <c r="K546" s="10" t="str">
        <f t="shared" si="9"/>
        <v>Repeat Customer</v>
      </c>
    </row>
    <row r="547" spans="1:11" x14ac:dyDescent="0.25">
      <c r="A547" s="3">
        <v>547</v>
      </c>
      <c r="B547" s="3">
        <v>21</v>
      </c>
      <c r="C547" s="3">
        <v>3463</v>
      </c>
      <c r="D547" s="3">
        <v>2</v>
      </c>
      <c r="E547" s="3">
        <v>2235</v>
      </c>
      <c r="F547" s="3">
        <v>7.99</v>
      </c>
      <c r="G547" s="4">
        <v>38521.172800925924</v>
      </c>
      <c r="H547" s="6">
        <v>38521.172800925924</v>
      </c>
      <c r="I547" s="6">
        <v>38530.33252314815</v>
      </c>
      <c r="J547" s="10">
        <f>COUNTIF(B547:B16578,B547)</f>
        <v>32</v>
      </c>
      <c r="K547" s="10" t="str">
        <f t="shared" si="9"/>
        <v>Repeat Customer</v>
      </c>
    </row>
    <row r="548" spans="1:11" x14ac:dyDescent="0.25">
      <c r="A548" s="3">
        <v>548</v>
      </c>
      <c r="B548" s="3">
        <v>21</v>
      </c>
      <c r="C548" s="3">
        <v>4380</v>
      </c>
      <c r="D548" s="3">
        <v>1</v>
      </c>
      <c r="E548" s="3">
        <v>2268</v>
      </c>
      <c r="F548" s="3">
        <v>4.99</v>
      </c>
      <c r="G548" s="4">
        <v>38521.259502314817</v>
      </c>
      <c r="H548" s="6">
        <v>38521.259502314817</v>
      </c>
      <c r="I548" s="6">
        <v>38525.370613425926</v>
      </c>
      <c r="J548" s="10">
        <f>COUNTIF(B548:B16579,B548)</f>
        <v>31</v>
      </c>
      <c r="K548" s="10" t="str">
        <f t="shared" si="9"/>
        <v>Repeat Customer</v>
      </c>
    </row>
    <row r="549" spans="1:11" x14ac:dyDescent="0.25">
      <c r="A549" s="3">
        <v>549</v>
      </c>
      <c r="B549" s="3">
        <v>21</v>
      </c>
      <c r="C549" s="3">
        <v>3143</v>
      </c>
      <c r="D549" s="3">
        <v>1</v>
      </c>
      <c r="E549" s="3">
        <v>2393</v>
      </c>
      <c r="F549" s="3">
        <v>2.99</v>
      </c>
      <c r="G549" s="4">
        <v>38521.651331018518</v>
      </c>
      <c r="H549" s="6">
        <v>38521.651331018518</v>
      </c>
      <c r="I549" s="6">
        <v>38528.716608796298</v>
      </c>
      <c r="J549" s="10">
        <f>COUNTIF(B549:B16580,B549)</f>
        <v>30</v>
      </c>
      <c r="K549" s="10" t="str">
        <f t="shared" si="9"/>
        <v>Repeat Customer</v>
      </c>
    </row>
    <row r="550" spans="1:11" x14ac:dyDescent="0.25">
      <c r="A550" s="3">
        <v>550</v>
      </c>
      <c r="B550" s="3">
        <v>21</v>
      </c>
      <c r="C550" s="3">
        <v>2080</v>
      </c>
      <c r="D550" s="3">
        <v>2</v>
      </c>
      <c r="E550" s="3">
        <v>2830</v>
      </c>
      <c r="F550" s="3">
        <v>4.99</v>
      </c>
      <c r="G550" s="4">
        <v>38522.885104166664</v>
      </c>
      <c r="H550" s="6">
        <v>38522.885104166664</v>
      </c>
      <c r="I550" s="6">
        <v>38524.740659722222</v>
      </c>
      <c r="J550" s="10">
        <f>COUNTIF(B550:B16581,B550)</f>
        <v>29</v>
      </c>
      <c r="K550" s="10" t="str">
        <f t="shared" si="9"/>
        <v>Repeat Customer</v>
      </c>
    </row>
    <row r="551" spans="1:11" x14ac:dyDescent="0.25">
      <c r="A551" s="3">
        <v>551</v>
      </c>
      <c r="B551" s="3">
        <v>21</v>
      </c>
      <c r="C551" s="3">
        <v>4178</v>
      </c>
      <c r="D551" s="3">
        <v>1</v>
      </c>
      <c r="E551" s="3">
        <v>3212</v>
      </c>
      <c r="F551" s="3">
        <v>10.99</v>
      </c>
      <c r="G551" s="4">
        <v>38524.044849537036</v>
      </c>
      <c r="H551" s="6">
        <v>38524.044849537036</v>
      </c>
      <c r="I551" s="6">
        <v>38533.007349537038</v>
      </c>
      <c r="J551" s="10">
        <f>COUNTIF(B551:B16582,B551)</f>
        <v>28</v>
      </c>
      <c r="K551" s="10" t="str">
        <f t="shared" si="9"/>
        <v>Repeat Customer</v>
      </c>
    </row>
    <row r="552" spans="1:11" x14ac:dyDescent="0.25">
      <c r="A552" s="3">
        <v>552</v>
      </c>
      <c r="B552" s="3">
        <v>21</v>
      </c>
      <c r="C552" s="3">
        <v>1697</v>
      </c>
      <c r="D552" s="3">
        <v>2</v>
      </c>
      <c r="E552" s="3">
        <v>5107</v>
      </c>
      <c r="F552" s="3">
        <v>4.99</v>
      </c>
      <c r="G552" s="4">
        <v>38542.279537037037</v>
      </c>
      <c r="H552" s="6">
        <v>38542.279537037037</v>
      </c>
      <c r="I552" s="6">
        <v>38543.348287037035</v>
      </c>
      <c r="J552" s="10">
        <f>COUNTIF(B552:B16583,B552)</f>
        <v>27</v>
      </c>
      <c r="K552" s="10" t="str">
        <f t="shared" si="9"/>
        <v>Repeat Customer</v>
      </c>
    </row>
    <row r="553" spans="1:11" x14ac:dyDescent="0.25">
      <c r="A553" s="3">
        <v>553</v>
      </c>
      <c r="B553" s="3">
        <v>21</v>
      </c>
      <c r="C553" s="3">
        <v>3635</v>
      </c>
      <c r="D553" s="3">
        <v>1</v>
      </c>
      <c r="E553" s="3">
        <v>5772</v>
      </c>
      <c r="F553" s="3">
        <v>3.99</v>
      </c>
      <c r="G553" s="4">
        <v>38543.560879629629</v>
      </c>
      <c r="H553" s="6">
        <v>38543.560879629629</v>
      </c>
      <c r="I553" s="6">
        <v>38550.350462962961</v>
      </c>
      <c r="J553" s="10">
        <f>COUNTIF(B553:B16584,B553)</f>
        <v>26</v>
      </c>
      <c r="K553" s="10" t="str">
        <f t="shared" si="9"/>
        <v>Repeat Customer</v>
      </c>
    </row>
    <row r="554" spans="1:11" x14ac:dyDescent="0.25">
      <c r="A554" s="3">
        <v>554</v>
      </c>
      <c r="B554" s="3">
        <v>21</v>
      </c>
      <c r="C554" s="3">
        <v>3537</v>
      </c>
      <c r="D554" s="3">
        <v>1</v>
      </c>
      <c r="E554" s="3">
        <v>5961</v>
      </c>
      <c r="F554" s="3">
        <v>2.99</v>
      </c>
      <c r="G554" s="4">
        <v>38543.98846064815</v>
      </c>
      <c r="H554" s="6">
        <v>38543.98846064815</v>
      </c>
      <c r="I554" s="6">
        <v>38548.223182870373</v>
      </c>
      <c r="J554" s="10">
        <f>COUNTIF(B554:B16585,B554)</f>
        <v>25</v>
      </c>
      <c r="K554" s="10" t="str">
        <f t="shared" si="9"/>
        <v>Repeat Customer</v>
      </c>
    </row>
    <row r="555" spans="1:11" x14ac:dyDescent="0.25">
      <c r="A555" s="3">
        <v>555</v>
      </c>
      <c r="B555" s="3">
        <v>21</v>
      </c>
      <c r="C555" s="3">
        <v>2436</v>
      </c>
      <c r="D555" s="3">
        <v>2</v>
      </c>
      <c r="E555" s="3">
        <v>6943</v>
      </c>
      <c r="F555" s="3">
        <v>1.99</v>
      </c>
      <c r="G555" s="4">
        <v>38559.97792824074</v>
      </c>
      <c r="H555" s="6">
        <v>38559.97792824074</v>
      </c>
      <c r="I555" s="6">
        <v>38563.098761574074</v>
      </c>
      <c r="J555" s="10">
        <f>COUNTIF(B555:B16586,B555)</f>
        <v>24</v>
      </c>
      <c r="K555" s="10" t="str">
        <f t="shared" si="9"/>
        <v>Repeat Customer</v>
      </c>
    </row>
    <row r="556" spans="1:11" x14ac:dyDescent="0.25">
      <c r="A556" s="3">
        <v>556</v>
      </c>
      <c r="B556" s="3">
        <v>21</v>
      </c>
      <c r="C556" s="3">
        <v>2431</v>
      </c>
      <c r="D556" s="3">
        <v>1</v>
      </c>
      <c r="E556" s="3">
        <v>7994</v>
      </c>
      <c r="F556" s="3">
        <v>0.99</v>
      </c>
      <c r="G556" s="4">
        <v>38561.622847222221</v>
      </c>
      <c r="H556" s="6">
        <v>38561.622847222221</v>
      </c>
      <c r="I556" s="6">
        <v>38563.414513888885</v>
      </c>
      <c r="J556" s="10">
        <f>COUNTIF(B556:B16587,B556)</f>
        <v>23</v>
      </c>
      <c r="K556" s="10" t="str">
        <f t="shared" si="9"/>
        <v>Repeat Customer</v>
      </c>
    </row>
    <row r="557" spans="1:11" x14ac:dyDescent="0.25">
      <c r="A557" s="3">
        <v>557</v>
      </c>
      <c r="B557" s="3">
        <v>21</v>
      </c>
      <c r="C557" s="3">
        <v>3435</v>
      </c>
      <c r="D557" s="3">
        <v>2</v>
      </c>
      <c r="E557" s="3">
        <v>8196</v>
      </c>
      <c r="F557" s="3">
        <v>6.99</v>
      </c>
      <c r="G557" s="4">
        <v>38561.955682870372</v>
      </c>
      <c r="H557" s="6">
        <v>38561.955682870372</v>
      </c>
      <c r="I557" s="6">
        <v>38570.203599537039</v>
      </c>
      <c r="J557" s="10">
        <f>COUNTIF(B557:B16588,B557)</f>
        <v>22</v>
      </c>
      <c r="K557" s="10" t="str">
        <f t="shared" si="9"/>
        <v>Repeat Customer</v>
      </c>
    </row>
    <row r="558" spans="1:11" x14ac:dyDescent="0.25">
      <c r="A558" s="3">
        <v>558</v>
      </c>
      <c r="B558" s="3">
        <v>21</v>
      </c>
      <c r="C558" s="3">
        <v>916</v>
      </c>
      <c r="D558" s="3">
        <v>2</v>
      </c>
      <c r="E558" s="3">
        <v>8862</v>
      </c>
      <c r="F558" s="3">
        <v>2.99</v>
      </c>
      <c r="G558" s="4">
        <v>38562.992627314816</v>
      </c>
      <c r="H558" s="6">
        <v>38562.992627314816</v>
      </c>
      <c r="I558" s="6">
        <v>38568.841238425928</v>
      </c>
      <c r="J558" s="10">
        <f>COUNTIF(B558:B16589,B558)</f>
        <v>21</v>
      </c>
      <c r="K558" s="10" t="str">
        <f t="shared" si="9"/>
        <v>Repeat Customer</v>
      </c>
    </row>
    <row r="559" spans="1:11" x14ac:dyDescent="0.25">
      <c r="A559" s="3">
        <v>559</v>
      </c>
      <c r="B559" s="3">
        <v>21</v>
      </c>
      <c r="C559" s="3">
        <v>2632</v>
      </c>
      <c r="D559" s="3">
        <v>2</v>
      </c>
      <c r="E559" s="3">
        <v>9149</v>
      </c>
      <c r="F559" s="3">
        <v>0.99</v>
      </c>
      <c r="G559" s="4">
        <v>38563.448055555556</v>
      </c>
      <c r="H559" s="6">
        <v>38563.448055555556</v>
      </c>
      <c r="I559" s="6">
        <v>38565.402916666666</v>
      </c>
      <c r="J559" s="10">
        <f>COUNTIF(B559:B16590,B559)</f>
        <v>20</v>
      </c>
      <c r="K559" s="10" t="str">
        <f t="shared" si="9"/>
        <v>Repeat Customer</v>
      </c>
    </row>
    <row r="560" spans="1:11" x14ac:dyDescent="0.25">
      <c r="A560" s="3">
        <v>560</v>
      </c>
      <c r="B560" s="3">
        <v>21</v>
      </c>
      <c r="C560" s="3">
        <v>199</v>
      </c>
      <c r="D560" s="3">
        <v>1</v>
      </c>
      <c r="E560" s="3">
        <v>9699</v>
      </c>
      <c r="F560" s="3">
        <v>5.99</v>
      </c>
      <c r="G560" s="4">
        <v>38564.312094907407</v>
      </c>
      <c r="H560" s="6">
        <v>38564.312094907407</v>
      </c>
      <c r="I560" s="6">
        <v>38570.066261574073</v>
      </c>
      <c r="J560" s="10">
        <f>COUNTIF(B560:B16591,B560)</f>
        <v>19</v>
      </c>
      <c r="K560" s="10" t="str">
        <f t="shared" si="9"/>
        <v>Repeat Customer</v>
      </c>
    </row>
    <row r="561" spans="1:11" x14ac:dyDescent="0.25">
      <c r="A561" s="3">
        <v>561</v>
      </c>
      <c r="B561" s="3">
        <v>21</v>
      </c>
      <c r="C561" s="3">
        <v>369</v>
      </c>
      <c r="D561" s="3">
        <v>2</v>
      </c>
      <c r="E561" s="3">
        <v>10570</v>
      </c>
      <c r="F561" s="3">
        <v>4.99</v>
      </c>
      <c r="G561" s="4">
        <v>38565.557708333334</v>
      </c>
      <c r="H561" s="6">
        <v>38565.557708333334</v>
      </c>
      <c r="I561" s="6">
        <v>38569.645902777775</v>
      </c>
      <c r="J561" s="10">
        <f>COUNTIF(B561:B16592,B561)</f>
        <v>18</v>
      </c>
      <c r="K561" s="10" t="str">
        <f t="shared" si="9"/>
        <v>Repeat Customer</v>
      </c>
    </row>
    <row r="562" spans="1:11" x14ac:dyDescent="0.25">
      <c r="A562" s="3">
        <v>562</v>
      </c>
      <c r="B562" s="3">
        <v>21</v>
      </c>
      <c r="C562" s="3">
        <v>1130</v>
      </c>
      <c r="D562" s="3">
        <v>1</v>
      </c>
      <c r="E562" s="3">
        <v>10734</v>
      </c>
      <c r="F562" s="3">
        <v>0.99</v>
      </c>
      <c r="G562" s="4">
        <v>38565.811655092592</v>
      </c>
      <c r="H562" s="6">
        <v>38565.811655092592</v>
      </c>
      <c r="I562" s="6">
        <v>38567.029016203705</v>
      </c>
      <c r="J562" s="10">
        <f>COUNTIF(B562:B16593,B562)</f>
        <v>17</v>
      </c>
      <c r="K562" s="10" t="str">
        <f t="shared" si="9"/>
        <v>Repeat Customer</v>
      </c>
    </row>
    <row r="563" spans="1:11" x14ac:dyDescent="0.25">
      <c r="A563" s="3">
        <v>563</v>
      </c>
      <c r="B563" s="3">
        <v>21</v>
      </c>
      <c r="C563" s="3">
        <v>3078</v>
      </c>
      <c r="D563" s="3">
        <v>2</v>
      </c>
      <c r="E563" s="3">
        <v>11072</v>
      </c>
      <c r="F563" s="3">
        <v>0.99</v>
      </c>
      <c r="G563" s="4">
        <v>38566.299270833333</v>
      </c>
      <c r="H563" s="6">
        <v>38566.299270833333</v>
      </c>
      <c r="I563" s="6">
        <v>38568.321493055555</v>
      </c>
      <c r="J563" s="10">
        <f>COUNTIF(B563:B16594,B563)</f>
        <v>16</v>
      </c>
      <c r="K563" s="10" t="str">
        <f t="shared" si="9"/>
        <v>Repeat Customer</v>
      </c>
    </row>
    <row r="564" spans="1:11" x14ac:dyDescent="0.25">
      <c r="A564" s="3">
        <v>564</v>
      </c>
      <c r="B564" s="3">
        <v>21</v>
      </c>
      <c r="C564" s="3">
        <v>1779</v>
      </c>
      <c r="D564" s="3">
        <v>2</v>
      </c>
      <c r="E564" s="3">
        <v>11970</v>
      </c>
      <c r="F564" s="3">
        <v>0.99</v>
      </c>
      <c r="G564" s="4">
        <v>38581.745243055557</v>
      </c>
      <c r="H564" s="6">
        <v>38581.745243055557</v>
      </c>
      <c r="I564" s="6">
        <v>38588.611909722225</v>
      </c>
      <c r="J564" s="10">
        <f>COUNTIF(B564:B16595,B564)</f>
        <v>15</v>
      </c>
      <c r="K564" s="10" t="str">
        <f t="shared" si="9"/>
        <v>Repeat Customer</v>
      </c>
    </row>
    <row r="565" spans="1:11" x14ac:dyDescent="0.25">
      <c r="A565" s="3">
        <v>565</v>
      </c>
      <c r="B565" s="3">
        <v>21</v>
      </c>
      <c r="C565" s="3">
        <v>3380</v>
      </c>
      <c r="D565" s="3">
        <v>2</v>
      </c>
      <c r="E565" s="3">
        <v>12131</v>
      </c>
      <c r="F565" s="3">
        <v>2.99</v>
      </c>
      <c r="G565" s="4">
        <v>38581.982129629629</v>
      </c>
      <c r="H565" s="6">
        <v>38581.982129629629</v>
      </c>
      <c r="I565" s="6">
        <v>38590.054351851853</v>
      </c>
      <c r="J565" s="10">
        <f>COUNTIF(B565:B16596,B565)</f>
        <v>14</v>
      </c>
      <c r="K565" s="10" t="str">
        <f t="shared" si="9"/>
        <v>Repeat Customer</v>
      </c>
    </row>
    <row r="566" spans="1:11" x14ac:dyDescent="0.25">
      <c r="A566" s="3">
        <v>566</v>
      </c>
      <c r="B566" s="3">
        <v>21</v>
      </c>
      <c r="C566" s="3">
        <v>414</v>
      </c>
      <c r="D566" s="3">
        <v>2</v>
      </c>
      <c r="E566" s="3">
        <v>12660</v>
      </c>
      <c r="F566" s="3">
        <v>4.99</v>
      </c>
      <c r="G566" s="4">
        <v>38582.796793981484</v>
      </c>
      <c r="H566" s="6">
        <v>38582.796793981484</v>
      </c>
      <c r="I566" s="6">
        <v>38591.722488425927</v>
      </c>
      <c r="J566" s="10">
        <f>COUNTIF(B566:B16597,B566)</f>
        <v>13</v>
      </c>
      <c r="K566" s="10" t="str">
        <f t="shared" si="9"/>
        <v>Repeat Customer</v>
      </c>
    </row>
    <row r="567" spans="1:11" x14ac:dyDescent="0.25">
      <c r="A567" s="3">
        <v>567</v>
      </c>
      <c r="B567" s="3">
        <v>21</v>
      </c>
      <c r="C567" s="3">
        <v>3601</v>
      </c>
      <c r="D567" s="3">
        <v>1</v>
      </c>
      <c r="E567" s="3">
        <v>12774</v>
      </c>
      <c r="F567" s="3">
        <v>6.99</v>
      </c>
      <c r="G567" s="4">
        <v>38582.982199074075</v>
      </c>
      <c r="H567" s="6">
        <v>38582.982199074075</v>
      </c>
      <c r="I567" s="6">
        <v>38592.208587962959</v>
      </c>
      <c r="J567" s="10">
        <f>COUNTIF(B567:B16598,B567)</f>
        <v>12</v>
      </c>
      <c r="K567" s="10" t="str">
        <f t="shared" si="9"/>
        <v>Repeat Customer</v>
      </c>
    </row>
    <row r="568" spans="1:11" x14ac:dyDescent="0.25">
      <c r="A568" s="3">
        <v>568</v>
      </c>
      <c r="B568" s="3">
        <v>21</v>
      </c>
      <c r="C568" s="3">
        <v>2823</v>
      </c>
      <c r="D568" s="3">
        <v>1</v>
      </c>
      <c r="E568" s="3">
        <v>13381</v>
      </c>
      <c r="F568" s="3">
        <v>2.99</v>
      </c>
      <c r="G568" s="4">
        <v>38583.901354166665</v>
      </c>
      <c r="H568" s="6">
        <v>38583.901354166665</v>
      </c>
      <c r="I568" s="6">
        <v>38585.755520833336</v>
      </c>
      <c r="J568" s="10">
        <f>COUNTIF(B568:B16599,B568)</f>
        <v>11</v>
      </c>
      <c r="K568" s="10" t="str">
        <f t="shared" si="9"/>
        <v>Repeat Customer</v>
      </c>
    </row>
    <row r="569" spans="1:11" x14ac:dyDescent="0.25">
      <c r="A569" s="3">
        <v>569</v>
      </c>
      <c r="B569" s="3">
        <v>21</v>
      </c>
      <c r="C569" s="3">
        <v>2309</v>
      </c>
      <c r="D569" s="3">
        <v>2</v>
      </c>
      <c r="E569" s="3">
        <v>13399</v>
      </c>
      <c r="F569" s="3">
        <v>4.99</v>
      </c>
      <c r="G569" s="4">
        <v>38583.92324074074</v>
      </c>
      <c r="H569" s="6">
        <v>38583.92324074074</v>
      </c>
      <c r="I569" s="6">
        <v>38589.851018518515</v>
      </c>
      <c r="J569" s="10">
        <f>COUNTIF(B569:B16600,B569)</f>
        <v>10</v>
      </c>
      <c r="K569" s="10" t="str">
        <f t="shared" si="9"/>
        <v>Repeat Customer</v>
      </c>
    </row>
    <row r="570" spans="1:11" x14ac:dyDescent="0.25">
      <c r="A570" s="3">
        <v>570</v>
      </c>
      <c r="B570" s="3">
        <v>21</v>
      </c>
      <c r="C570" s="3">
        <v>4425</v>
      </c>
      <c r="D570" s="3">
        <v>1</v>
      </c>
      <c r="E570" s="3">
        <v>13411</v>
      </c>
      <c r="F570" s="3">
        <v>4.99</v>
      </c>
      <c r="G570" s="4">
        <v>38583.946967592594</v>
      </c>
      <c r="H570" s="6">
        <v>38583.946967592594</v>
      </c>
      <c r="I570" s="6">
        <v>38590.770578703705</v>
      </c>
      <c r="J570" s="10">
        <f>COUNTIF(B570:B16601,B570)</f>
        <v>9</v>
      </c>
      <c r="K570" s="10" t="str">
        <f t="shared" si="9"/>
        <v>Repeat Customer</v>
      </c>
    </row>
    <row r="571" spans="1:11" x14ac:dyDescent="0.25">
      <c r="A571" s="3">
        <v>571</v>
      </c>
      <c r="B571" s="3">
        <v>21</v>
      </c>
      <c r="C571" s="3">
        <v>510</v>
      </c>
      <c r="D571" s="3">
        <v>1</v>
      </c>
      <c r="E571" s="3">
        <v>13463</v>
      </c>
      <c r="F571" s="3">
        <v>8.99</v>
      </c>
      <c r="G571" s="4">
        <v>38584.03534722222</v>
      </c>
      <c r="H571" s="6">
        <v>38584.03534722222</v>
      </c>
      <c r="I571" s="6">
        <v>38592.958958333336</v>
      </c>
      <c r="J571" s="10">
        <f>COUNTIF(B571:B16602,B571)</f>
        <v>8</v>
      </c>
      <c r="K571" s="10" t="str">
        <f t="shared" si="9"/>
        <v>Repeat Customer</v>
      </c>
    </row>
    <row r="572" spans="1:11" x14ac:dyDescent="0.25">
      <c r="A572" s="3">
        <v>572</v>
      </c>
      <c r="B572" s="3">
        <v>21</v>
      </c>
      <c r="C572" s="3">
        <v>3913</v>
      </c>
      <c r="D572" s="3">
        <v>1</v>
      </c>
      <c r="E572" s="3">
        <v>13699</v>
      </c>
      <c r="F572" s="3">
        <v>9.99</v>
      </c>
      <c r="G572" s="4">
        <v>38584.393217592595</v>
      </c>
      <c r="H572" s="6">
        <v>38584.393217592595</v>
      </c>
      <c r="I572" s="6">
        <v>38593.344606481478</v>
      </c>
      <c r="J572" s="10">
        <f>COUNTIF(B572:B16603,B572)</f>
        <v>7</v>
      </c>
      <c r="K572" s="10" t="str">
        <f t="shared" si="9"/>
        <v>Repeat Customer</v>
      </c>
    </row>
    <row r="573" spans="1:11" x14ac:dyDescent="0.25">
      <c r="A573" s="3">
        <v>573</v>
      </c>
      <c r="B573" s="3">
        <v>21</v>
      </c>
      <c r="C573" s="3">
        <v>4366</v>
      </c>
      <c r="D573" s="3">
        <v>1</v>
      </c>
      <c r="E573" s="3">
        <v>13740</v>
      </c>
      <c r="F573" s="3">
        <v>4.99</v>
      </c>
      <c r="G573" s="4">
        <v>38584.450497685182</v>
      </c>
      <c r="H573" s="6">
        <v>38584.450497685182</v>
      </c>
      <c r="I573" s="6">
        <v>38593.646331018521</v>
      </c>
      <c r="J573" s="10">
        <f>COUNTIF(B573:B16604,B573)</f>
        <v>6</v>
      </c>
      <c r="K573" s="10" t="str">
        <f t="shared" si="9"/>
        <v>Repeat Customer</v>
      </c>
    </row>
    <row r="574" spans="1:11" x14ac:dyDescent="0.25">
      <c r="A574" s="3">
        <v>574</v>
      </c>
      <c r="B574" s="3">
        <v>21</v>
      </c>
      <c r="C574" s="3">
        <v>3184</v>
      </c>
      <c r="D574" s="3">
        <v>2</v>
      </c>
      <c r="E574" s="3">
        <v>14077</v>
      </c>
      <c r="F574" s="3">
        <v>8.99</v>
      </c>
      <c r="G574" s="4">
        <v>38584.975081018521</v>
      </c>
      <c r="H574" s="6">
        <v>38584.975081018521</v>
      </c>
      <c r="I574" s="6">
        <v>38593.120219907411</v>
      </c>
      <c r="J574" s="10">
        <f>COUNTIF(B574:B16605,B574)</f>
        <v>5</v>
      </c>
      <c r="K574" s="10" t="str">
        <f t="shared" si="9"/>
        <v>Repeat Customer</v>
      </c>
    </row>
    <row r="575" spans="1:11" x14ac:dyDescent="0.25">
      <c r="A575" s="3">
        <v>575</v>
      </c>
      <c r="B575" s="3">
        <v>21</v>
      </c>
      <c r="C575" s="3">
        <v>2744</v>
      </c>
      <c r="D575" s="3">
        <v>2</v>
      </c>
      <c r="E575" s="3">
        <v>14161</v>
      </c>
      <c r="F575" s="3">
        <v>2.99</v>
      </c>
      <c r="G575" s="4">
        <v>38585.119432870371</v>
      </c>
      <c r="H575" s="6">
        <v>38585.119432870371</v>
      </c>
      <c r="I575" s="6">
        <v>38592.902071759258</v>
      </c>
      <c r="J575" s="10">
        <f>COUNTIF(B575:B16606,B575)</f>
        <v>4</v>
      </c>
      <c r="K575" s="10" t="str">
        <f t="shared" si="9"/>
        <v>Repeat Customer</v>
      </c>
    </row>
    <row r="576" spans="1:11" x14ac:dyDescent="0.25">
      <c r="A576" s="3">
        <v>576</v>
      </c>
      <c r="B576" s="3">
        <v>21</v>
      </c>
      <c r="C576" s="3">
        <v>4367</v>
      </c>
      <c r="D576" s="3">
        <v>2</v>
      </c>
      <c r="E576" s="3">
        <v>14446</v>
      </c>
      <c r="F576" s="3">
        <v>2.99</v>
      </c>
      <c r="G576" s="4">
        <v>38585.507418981484</v>
      </c>
      <c r="H576" s="6">
        <v>38585.507418981484</v>
      </c>
      <c r="I576" s="6">
        <v>38590.612974537034</v>
      </c>
      <c r="J576" s="10">
        <f>COUNTIF(B576:B16607,B576)</f>
        <v>3</v>
      </c>
      <c r="K576" s="10" t="str">
        <f t="shared" si="9"/>
        <v>Repeat Customer</v>
      </c>
    </row>
    <row r="577" spans="1:11" x14ac:dyDescent="0.25">
      <c r="A577" s="3">
        <v>577</v>
      </c>
      <c r="B577" s="3">
        <v>21</v>
      </c>
      <c r="C577" s="3">
        <v>455</v>
      </c>
      <c r="D577" s="3">
        <v>1</v>
      </c>
      <c r="E577" s="3">
        <v>14869</v>
      </c>
      <c r="F577" s="3">
        <v>4.99</v>
      </c>
      <c r="G577" s="4">
        <v>38586.139189814814</v>
      </c>
      <c r="H577" s="6">
        <v>38586.139189814814</v>
      </c>
      <c r="I577" s="6">
        <v>38587.225995370369</v>
      </c>
      <c r="J577" s="10">
        <f>COUNTIF(B577:B16608,B577)</f>
        <v>2</v>
      </c>
      <c r="K577" s="10" t="str">
        <f t="shared" si="9"/>
        <v>Repeat Customer</v>
      </c>
    </row>
    <row r="578" spans="1:11" x14ac:dyDescent="0.25">
      <c r="A578" s="3">
        <v>578</v>
      </c>
      <c r="B578" s="3">
        <v>21</v>
      </c>
      <c r="C578" s="3">
        <v>1186</v>
      </c>
      <c r="D578" s="3">
        <v>1</v>
      </c>
      <c r="E578" s="3">
        <v>14933</v>
      </c>
      <c r="F578" s="3">
        <v>2.99</v>
      </c>
      <c r="G578" s="4">
        <v>38762.636145833334</v>
      </c>
      <c r="H578" s="6">
        <v>38762.636145833334</v>
      </c>
      <c r="I578" s="6">
        <v>0</v>
      </c>
      <c r="J578" s="10">
        <f>COUNTIF(B578:B16609,B578)</f>
        <v>1</v>
      </c>
      <c r="K578" s="10" t="str">
        <f t="shared" si="9"/>
        <v>New Customer</v>
      </c>
    </row>
    <row r="579" spans="1:11" x14ac:dyDescent="0.25">
      <c r="A579" s="3">
        <v>579</v>
      </c>
      <c r="B579" s="3">
        <v>22</v>
      </c>
      <c r="C579" s="3">
        <v>3347</v>
      </c>
      <c r="D579" s="3">
        <v>1</v>
      </c>
      <c r="E579" s="3">
        <v>370</v>
      </c>
      <c r="F579" s="3">
        <v>4.99</v>
      </c>
      <c r="G579" s="4">
        <v>38499.326192129629</v>
      </c>
      <c r="H579" s="6">
        <v>38499.326192129629</v>
      </c>
      <c r="I579" s="6">
        <v>38508.277581018519</v>
      </c>
      <c r="J579" s="10">
        <f>COUNTIF(B579:B16610,B579)</f>
        <v>22</v>
      </c>
      <c r="K579" s="10" t="str">
        <f t="shared" ref="K579:K642" si="10">IF(J579=1,"New Customer","Repeat Customer")</f>
        <v>Repeat Customer</v>
      </c>
    </row>
    <row r="580" spans="1:11" x14ac:dyDescent="0.25">
      <c r="A580" s="3">
        <v>580</v>
      </c>
      <c r="B580" s="3">
        <v>22</v>
      </c>
      <c r="C580" s="3">
        <v>1814</v>
      </c>
      <c r="D580" s="3">
        <v>1</v>
      </c>
      <c r="E580" s="3">
        <v>556</v>
      </c>
      <c r="F580" s="3">
        <v>4.99</v>
      </c>
      <c r="G580" s="4">
        <v>38500.35527777778</v>
      </c>
      <c r="H580" s="6">
        <v>38500.35527777778</v>
      </c>
      <c r="I580" s="6">
        <v>38509.312222222223</v>
      </c>
      <c r="J580" s="10">
        <f>COUNTIF(B580:B16611,B580)</f>
        <v>21</v>
      </c>
      <c r="K580" s="10" t="str">
        <f t="shared" si="10"/>
        <v>Repeat Customer</v>
      </c>
    </row>
    <row r="581" spans="1:11" x14ac:dyDescent="0.25">
      <c r="A581" s="3">
        <v>581</v>
      </c>
      <c r="B581" s="3">
        <v>22</v>
      </c>
      <c r="C581" s="3">
        <v>2584</v>
      </c>
      <c r="D581" s="3">
        <v>2</v>
      </c>
      <c r="E581" s="3">
        <v>820</v>
      </c>
      <c r="F581" s="3">
        <v>8.99</v>
      </c>
      <c r="G581" s="4">
        <v>38501.880115740743</v>
      </c>
      <c r="H581" s="6">
        <v>38501.880115740743</v>
      </c>
      <c r="I581" s="6">
        <v>38510.015532407408</v>
      </c>
      <c r="J581" s="10">
        <f>COUNTIF(B581:B16612,B581)</f>
        <v>20</v>
      </c>
      <c r="K581" s="10" t="str">
        <f t="shared" si="10"/>
        <v>Repeat Customer</v>
      </c>
    </row>
    <row r="582" spans="1:11" x14ac:dyDescent="0.25">
      <c r="A582" s="3">
        <v>582</v>
      </c>
      <c r="B582" s="3">
        <v>22</v>
      </c>
      <c r="C582" s="3">
        <v>4022</v>
      </c>
      <c r="D582" s="3">
        <v>1</v>
      </c>
      <c r="E582" s="3">
        <v>3419</v>
      </c>
      <c r="F582" s="3">
        <v>2.99</v>
      </c>
      <c r="G582" s="4">
        <v>38524.72084490741</v>
      </c>
      <c r="H582" s="6">
        <v>38524.72084490741</v>
      </c>
      <c r="I582" s="6">
        <v>38525.630567129629</v>
      </c>
      <c r="J582" s="10">
        <f>COUNTIF(B582:B16613,B582)</f>
        <v>19</v>
      </c>
      <c r="K582" s="10" t="str">
        <f t="shared" si="10"/>
        <v>Repeat Customer</v>
      </c>
    </row>
    <row r="583" spans="1:11" x14ac:dyDescent="0.25">
      <c r="A583" s="3">
        <v>583</v>
      </c>
      <c r="B583" s="3">
        <v>22</v>
      </c>
      <c r="C583" s="3">
        <v>1239</v>
      </c>
      <c r="D583" s="3">
        <v>2</v>
      </c>
      <c r="E583" s="3">
        <v>4215</v>
      </c>
      <c r="F583" s="3">
        <v>2.99</v>
      </c>
      <c r="G583" s="4">
        <v>38540.500601851854</v>
      </c>
      <c r="H583" s="6">
        <v>38540.500601851854</v>
      </c>
      <c r="I583" s="6">
        <v>38544.635324074072</v>
      </c>
      <c r="J583" s="10">
        <f>COUNTIF(B583:B16614,B583)</f>
        <v>18</v>
      </c>
      <c r="K583" s="10" t="str">
        <f t="shared" si="10"/>
        <v>Repeat Customer</v>
      </c>
    </row>
    <row r="584" spans="1:11" x14ac:dyDescent="0.25">
      <c r="A584" s="3">
        <v>584</v>
      </c>
      <c r="B584" s="3">
        <v>22</v>
      </c>
      <c r="C584" s="3">
        <v>3237</v>
      </c>
      <c r="D584" s="3">
        <v>1</v>
      </c>
      <c r="E584" s="3">
        <v>5294</v>
      </c>
      <c r="F584" s="3">
        <v>6.99</v>
      </c>
      <c r="G584" s="4">
        <v>38542.641458333332</v>
      </c>
      <c r="H584" s="6">
        <v>38542.641458333332</v>
      </c>
      <c r="I584" s="6">
        <v>38548.644930555558</v>
      </c>
      <c r="J584" s="10">
        <f>COUNTIF(B584:B16615,B584)</f>
        <v>17</v>
      </c>
      <c r="K584" s="10" t="str">
        <f t="shared" si="10"/>
        <v>Repeat Customer</v>
      </c>
    </row>
    <row r="585" spans="1:11" x14ac:dyDescent="0.25">
      <c r="A585" s="3">
        <v>585</v>
      </c>
      <c r="B585" s="3">
        <v>22</v>
      </c>
      <c r="C585" s="3">
        <v>2934</v>
      </c>
      <c r="D585" s="3">
        <v>1</v>
      </c>
      <c r="E585" s="3">
        <v>5815</v>
      </c>
      <c r="F585" s="3">
        <v>2.99</v>
      </c>
      <c r="G585" s="4">
        <v>38543.658553240741</v>
      </c>
      <c r="H585" s="6">
        <v>38543.658553240741</v>
      </c>
      <c r="I585" s="6">
        <v>38546.506469907406</v>
      </c>
      <c r="J585" s="10">
        <f>COUNTIF(B585:B16616,B585)</f>
        <v>16</v>
      </c>
      <c r="K585" s="10" t="str">
        <f t="shared" si="10"/>
        <v>Repeat Customer</v>
      </c>
    </row>
    <row r="586" spans="1:11" x14ac:dyDescent="0.25">
      <c r="A586" s="3">
        <v>586</v>
      </c>
      <c r="B586" s="3">
        <v>22</v>
      </c>
      <c r="C586" s="3">
        <v>1159</v>
      </c>
      <c r="D586" s="3">
        <v>1</v>
      </c>
      <c r="E586" s="3">
        <v>7087</v>
      </c>
      <c r="F586" s="3">
        <v>4.99</v>
      </c>
      <c r="G586" s="4">
        <v>38560.195925925924</v>
      </c>
      <c r="H586" s="6">
        <v>38560.195925925924</v>
      </c>
      <c r="I586" s="6">
        <v>38566.036898148152</v>
      </c>
      <c r="J586" s="10">
        <f>COUNTIF(B586:B16617,B586)</f>
        <v>15</v>
      </c>
      <c r="K586" s="10" t="str">
        <f t="shared" si="10"/>
        <v>Repeat Customer</v>
      </c>
    </row>
    <row r="587" spans="1:11" x14ac:dyDescent="0.25">
      <c r="A587" s="3">
        <v>587</v>
      </c>
      <c r="B587" s="3">
        <v>22</v>
      </c>
      <c r="C587" s="3">
        <v>1072</v>
      </c>
      <c r="D587" s="3">
        <v>1</v>
      </c>
      <c r="E587" s="3">
        <v>7705</v>
      </c>
      <c r="F587" s="3">
        <v>7.99</v>
      </c>
      <c r="G587" s="4">
        <v>38561.168726851851</v>
      </c>
      <c r="H587" s="6">
        <v>38561.168726851851</v>
      </c>
      <c r="I587" s="6">
        <v>38569.055532407408</v>
      </c>
      <c r="J587" s="10">
        <f>COUNTIF(B587:B16618,B587)</f>
        <v>14</v>
      </c>
      <c r="K587" s="10" t="str">
        <f t="shared" si="10"/>
        <v>Repeat Customer</v>
      </c>
    </row>
    <row r="588" spans="1:11" x14ac:dyDescent="0.25">
      <c r="A588" s="3">
        <v>588</v>
      </c>
      <c r="B588" s="3">
        <v>22</v>
      </c>
      <c r="C588" s="3">
        <v>1789</v>
      </c>
      <c r="D588" s="3">
        <v>2</v>
      </c>
      <c r="E588" s="3">
        <v>9410</v>
      </c>
      <c r="F588" s="3">
        <v>0.99</v>
      </c>
      <c r="G588" s="4">
        <v>38563.859780092593</v>
      </c>
      <c r="H588" s="6">
        <v>38563.859780092593</v>
      </c>
      <c r="I588" s="6">
        <v>38564.831307870372</v>
      </c>
      <c r="J588" s="10">
        <f>COUNTIF(B588:B16619,B588)</f>
        <v>13</v>
      </c>
      <c r="K588" s="10" t="str">
        <f t="shared" si="10"/>
        <v>Repeat Customer</v>
      </c>
    </row>
    <row r="589" spans="1:11" x14ac:dyDescent="0.25">
      <c r="A589" s="3">
        <v>589</v>
      </c>
      <c r="B589" s="3">
        <v>22</v>
      </c>
      <c r="C589" s="3">
        <v>532</v>
      </c>
      <c r="D589" s="3">
        <v>1</v>
      </c>
      <c r="E589" s="3">
        <v>9580</v>
      </c>
      <c r="F589" s="3">
        <v>4.99</v>
      </c>
      <c r="G589" s="4">
        <v>38564.125821759262</v>
      </c>
      <c r="H589" s="6">
        <v>38564.125821759262</v>
      </c>
      <c r="I589" s="6">
        <v>38569.250821759262</v>
      </c>
      <c r="J589" s="10">
        <f>COUNTIF(B589:B16620,B589)</f>
        <v>12</v>
      </c>
      <c r="K589" s="10" t="str">
        <f t="shared" si="10"/>
        <v>Repeat Customer</v>
      </c>
    </row>
    <row r="590" spans="1:11" x14ac:dyDescent="0.25">
      <c r="A590" s="3">
        <v>590</v>
      </c>
      <c r="B590" s="3">
        <v>22</v>
      </c>
      <c r="C590" s="3">
        <v>247</v>
      </c>
      <c r="D590" s="3">
        <v>1</v>
      </c>
      <c r="E590" s="3">
        <v>12023</v>
      </c>
      <c r="F590" s="3">
        <v>5.99</v>
      </c>
      <c r="G590" s="4">
        <v>38581.829791666663</v>
      </c>
      <c r="H590" s="6">
        <v>38581.829791666663</v>
      </c>
      <c r="I590" s="6">
        <v>38590.961041666669</v>
      </c>
      <c r="J590" s="10">
        <f>COUNTIF(B590:B16621,B590)</f>
        <v>11</v>
      </c>
      <c r="K590" s="10" t="str">
        <f t="shared" si="10"/>
        <v>Repeat Customer</v>
      </c>
    </row>
    <row r="591" spans="1:11" x14ac:dyDescent="0.25">
      <c r="A591" s="3">
        <v>591</v>
      </c>
      <c r="B591" s="3">
        <v>22</v>
      </c>
      <c r="C591" s="3">
        <v>2036</v>
      </c>
      <c r="D591" s="3">
        <v>1</v>
      </c>
      <c r="E591" s="3">
        <v>12124</v>
      </c>
      <c r="F591" s="3">
        <v>2.99</v>
      </c>
      <c r="G591" s="4">
        <v>38581.974143518521</v>
      </c>
      <c r="H591" s="6">
        <v>38581.974143518521</v>
      </c>
      <c r="I591" s="6">
        <v>38585.069976851853</v>
      </c>
      <c r="J591" s="10">
        <f>COUNTIF(B591:B16622,B591)</f>
        <v>10</v>
      </c>
      <c r="K591" s="10" t="str">
        <f t="shared" si="10"/>
        <v>Repeat Customer</v>
      </c>
    </row>
    <row r="592" spans="1:11" x14ac:dyDescent="0.25">
      <c r="A592" s="3">
        <v>600</v>
      </c>
      <c r="B592" s="3">
        <v>22</v>
      </c>
      <c r="C592" s="3">
        <v>3949</v>
      </c>
      <c r="D592" s="3">
        <v>1</v>
      </c>
      <c r="E592" s="3">
        <v>12222</v>
      </c>
      <c r="F592" s="3">
        <v>4.99</v>
      </c>
      <c r="G592" s="4">
        <v>38762.636145833334</v>
      </c>
      <c r="H592" s="6">
        <v>38762.636145833334</v>
      </c>
      <c r="I592" s="6">
        <v>0</v>
      </c>
      <c r="J592" s="10">
        <f>COUNTIF(B592:B16623,B592)</f>
        <v>9</v>
      </c>
      <c r="K592" s="10" t="str">
        <f t="shared" si="10"/>
        <v>Repeat Customer</v>
      </c>
    </row>
    <row r="593" spans="1:11" x14ac:dyDescent="0.25">
      <c r="A593" s="3">
        <v>592</v>
      </c>
      <c r="B593" s="3">
        <v>22</v>
      </c>
      <c r="C593" s="3">
        <v>2005</v>
      </c>
      <c r="D593" s="3">
        <v>2</v>
      </c>
      <c r="E593" s="3">
        <v>12809</v>
      </c>
      <c r="F593" s="3">
        <v>0.99</v>
      </c>
      <c r="G593" s="4">
        <v>38583.029444444444</v>
      </c>
      <c r="H593" s="6">
        <v>38583.029444444444</v>
      </c>
      <c r="I593" s="6">
        <v>38587.254444444443</v>
      </c>
      <c r="J593" s="10">
        <f>COUNTIF(B593:B16624,B593)</f>
        <v>8</v>
      </c>
      <c r="K593" s="10" t="str">
        <f t="shared" si="10"/>
        <v>Repeat Customer</v>
      </c>
    </row>
    <row r="594" spans="1:11" x14ac:dyDescent="0.25">
      <c r="A594" s="3">
        <v>593</v>
      </c>
      <c r="B594" s="3">
        <v>22</v>
      </c>
      <c r="C594" s="3">
        <v>507</v>
      </c>
      <c r="D594" s="3">
        <v>2</v>
      </c>
      <c r="E594" s="3">
        <v>13060</v>
      </c>
      <c r="F594" s="3">
        <v>9.99</v>
      </c>
      <c r="G594" s="4">
        <v>38583.405150462961</v>
      </c>
      <c r="H594" s="6">
        <v>38583.405150462961</v>
      </c>
      <c r="I594" s="6">
        <v>38592.640567129631</v>
      </c>
      <c r="J594" s="10">
        <f>COUNTIF(B594:B16625,B594)</f>
        <v>7</v>
      </c>
      <c r="K594" s="10" t="str">
        <f t="shared" si="10"/>
        <v>Repeat Customer</v>
      </c>
    </row>
    <row r="595" spans="1:11" x14ac:dyDescent="0.25">
      <c r="A595" s="3">
        <v>594</v>
      </c>
      <c r="B595" s="3">
        <v>22</v>
      </c>
      <c r="C595" s="3">
        <v>1300</v>
      </c>
      <c r="D595" s="3">
        <v>1</v>
      </c>
      <c r="E595" s="3">
        <v>14056</v>
      </c>
      <c r="F595" s="3">
        <v>2.99</v>
      </c>
      <c r="G595" s="4">
        <v>38584.929780092592</v>
      </c>
      <c r="H595" s="6">
        <v>38584.929780092592</v>
      </c>
      <c r="I595" s="6">
        <v>38591.045752314814</v>
      </c>
      <c r="J595" s="10">
        <f>COUNTIF(B595:B16626,B595)</f>
        <v>6</v>
      </c>
      <c r="K595" s="10" t="str">
        <f t="shared" si="10"/>
        <v>Repeat Customer</v>
      </c>
    </row>
    <row r="596" spans="1:11" x14ac:dyDescent="0.25">
      <c r="A596" s="3">
        <v>595</v>
      </c>
      <c r="B596" s="3">
        <v>22</v>
      </c>
      <c r="C596" s="3">
        <v>3250</v>
      </c>
      <c r="D596" s="3">
        <v>1</v>
      </c>
      <c r="E596" s="3">
        <v>14564</v>
      </c>
      <c r="F596" s="3">
        <v>6.99</v>
      </c>
      <c r="G596" s="4">
        <v>38585.683831018519</v>
      </c>
      <c r="H596" s="6">
        <v>38585.683831018519</v>
      </c>
      <c r="I596" s="6">
        <v>38590.707442129627</v>
      </c>
      <c r="J596" s="10">
        <f>COUNTIF(B596:B16627,B596)</f>
        <v>5</v>
      </c>
      <c r="K596" s="10" t="str">
        <f t="shared" si="10"/>
        <v>Repeat Customer</v>
      </c>
    </row>
    <row r="597" spans="1:11" x14ac:dyDescent="0.25">
      <c r="A597" s="3">
        <v>596</v>
      </c>
      <c r="B597" s="3">
        <v>22</v>
      </c>
      <c r="C597" s="3">
        <v>4442</v>
      </c>
      <c r="D597" s="3">
        <v>1</v>
      </c>
      <c r="E597" s="3">
        <v>15134</v>
      </c>
      <c r="F597" s="3">
        <v>7.99</v>
      </c>
      <c r="G597" s="4">
        <v>38586.554456018515</v>
      </c>
      <c r="H597" s="6">
        <v>38586.554456018515</v>
      </c>
      <c r="I597" s="6">
        <v>38593.752372685187</v>
      </c>
      <c r="J597" s="10">
        <f>COUNTIF(B597:B16628,B597)</f>
        <v>4</v>
      </c>
      <c r="K597" s="10" t="str">
        <f t="shared" si="10"/>
        <v>Repeat Customer</v>
      </c>
    </row>
    <row r="598" spans="1:11" x14ac:dyDescent="0.25">
      <c r="A598" s="3">
        <v>597</v>
      </c>
      <c r="B598" s="3">
        <v>22</v>
      </c>
      <c r="C598" s="3">
        <v>2379</v>
      </c>
      <c r="D598" s="3">
        <v>1</v>
      </c>
      <c r="E598" s="3">
        <v>15589</v>
      </c>
      <c r="F598" s="3">
        <v>6.99</v>
      </c>
      <c r="G598" s="4">
        <v>38587.252442129633</v>
      </c>
      <c r="H598" s="6">
        <v>38587.252442129633</v>
      </c>
      <c r="I598" s="6">
        <v>38594.322581018518</v>
      </c>
      <c r="J598" s="10">
        <f>COUNTIF(B598:B16629,B598)</f>
        <v>3</v>
      </c>
      <c r="K598" s="10" t="str">
        <f t="shared" si="10"/>
        <v>Repeat Customer</v>
      </c>
    </row>
    <row r="599" spans="1:11" x14ac:dyDescent="0.25">
      <c r="A599" s="3">
        <v>598</v>
      </c>
      <c r="B599" s="3">
        <v>22</v>
      </c>
      <c r="C599" s="3">
        <v>3565</v>
      </c>
      <c r="D599" s="3">
        <v>1</v>
      </c>
      <c r="E599" s="3">
        <v>15658</v>
      </c>
      <c r="F599" s="3">
        <v>4.99</v>
      </c>
      <c r="G599" s="4">
        <v>38587.367164351854</v>
      </c>
      <c r="H599" s="6">
        <v>38587.367164351854</v>
      </c>
      <c r="I599" s="6">
        <v>38589.235219907408</v>
      </c>
      <c r="J599" s="10">
        <f>COUNTIF(B599:B16630,B599)</f>
        <v>2</v>
      </c>
      <c r="K599" s="10" t="str">
        <f t="shared" si="10"/>
        <v>Repeat Customer</v>
      </c>
    </row>
    <row r="600" spans="1:11" x14ac:dyDescent="0.25">
      <c r="A600" s="3">
        <v>599</v>
      </c>
      <c r="B600" s="3">
        <v>22</v>
      </c>
      <c r="C600" s="3">
        <v>2863</v>
      </c>
      <c r="D600" s="3">
        <v>1</v>
      </c>
      <c r="E600" s="3">
        <v>15793</v>
      </c>
      <c r="F600" s="3">
        <v>4.99</v>
      </c>
      <c r="G600" s="4">
        <v>38587.587719907409</v>
      </c>
      <c r="H600" s="6">
        <v>38587.587719907409</v>
      </c>
      <c r="I600" s="6">
        <v>38588.832858796297</v>
      </c>
      <c r="J600" s="10">
        <f>COUNTIF(B600:B16631,B600)</f>
        <v>1</v>
      </c>
      <c r="K600" s="10" t="str">
        <f t="shared" si="10"/>
        <v>New Customer</v>
      </c>
    </row>
    <row r="601" spans="1:11" x14ac:dyDescent="0.25">
      <c r="A601" s="3">
        <v>601</v>
      </c>
      <c r="B601" s="3">
        <v>23</v>
      </c>
      <c r="C601" s="3">
        <v>4154</v>
      </c>
      <c r="D601" s="3">
        <v>1</v>
      </c>
      <c r="E601" s="3">
        <v>129</v>
      </c>
      <c r="F601" s="3">
        <v>8.99</v>
      </c>
      <c r="G601" s="4">
        <v>38497.888923611114</v>
      </c>
      <c r="H601" s="6">
        <v>38497.888923611114</v>
      </c>
      <c r="I601" s="6">
        <v>38507.059062499997</v>
      </c>
      <c r="J601" s="10">
        <f>COUNTIF(B601:B16632,B601)</f>
        <v>30</v>
      </c>
      <c r="K601" s="10" t="str">
        <f t="shared" si="10"/>
        <v>Repeat Customer</v>
      </c>
    </row>
    <row r="602" spans="1:11" x14ac:dyDescent="0.25">
      <c r="A602" s="3">
        <v>602</v>
      </c>
      <c r="B602" s="3">
        <v>23</v>
      </c>
      <c r="C602" s="3">
        <v>2312</v>
      </c>
      <c r="D602" s="3">
        <v>1</v>
      </c>
      <c r="E602" s="3">
        <v>654</v>
      </c>
      <c r="F602" s="3">
        <v>2.99</v>
      </c>
      <c r="G602" s="4">
        <v>38500.844097222223</v>
      </c>
      <c r="H602" s="6">
        <v>38500.844097222223</v>
      </c>
      <c r="I602" s="6">
        <v>38502.918402777781</v>
      </c>
      <c r="J602" s="10">
        <f>COUNTIF(B602:B16633,B602)</f>
        <v>29</v>
      </c>
      <c r="K602" s="10" t="str">
        <f t="shared" si="10"/>
        <v>Repeat Customer</v>
      </c>
    </row>
    <row r="603" spans="1:11" x14ac:dyDescent="0.25">
      <c r="A603" s="3">
        <v>603</v>
      </c>
      <c r="B603" s="3">
        <v>23</v>
      </c>
      <c r="C603" s="3">
        <v>3329</v>
      </c>
      <c r="D603" s="3">
        <v>2</v>
      </c>
      <c r="E603" s="3">
        <v>1090</v>
      </c>
      <c r="F603" s="3">
        <v>0.99</v>
      </c>
      <c r="G603" s="4">
        <v>38503.502592592595</v>
      </c>
      <c r="H603" s="6">
        <v>38503.502592592595</v>
      </c>
      <c r="I603" s="6">
        <v>38505.66300925926</v>
      </c>
      <c r="J603" s="10">
        <f>COUNTIF(B603:B16634,B603)</f>
        <v>28</v>
      </c>
      <c r="K603" s="10" t="str">
        <f t="shared" si="10"/>
        <v>Repeat Customer</v>
      </c>
    </row>
    <row r="604" spans="1:11" x14ac:dyDescent="0.25">
      <c r="A604" s="3">
        <v>604</v>
      </c>
      <c r="B604" s="3">
        <v>23</v>
      </c>
      <c r="C604" s="3">
        <v>2408</v>
      </c>
      <c r="D604" s="3">
        <v>1</v>
      </c>
      <c r="E604" s="3">
        <v>2753</v>
      </c>
      <c r="F604" s="3">
        <v>1.99</v>
      </c>
      <c r="G604" s="4">
        <v>38522.697627314818</v>
      </c>
      <c r="H604" s="6">
        <v>38522.697627314818</v>
      </c>
      <c r="I604" s="6">
        <v>38527.573321759257</v>
      </c>
      <c r="J604" s="10">
        <f>COUNTIF(B604:B16635,B604)</f>
        <v>27</v>
      </c>
      <c r="K604" s="10" t="str">
        <f t="shared" si="10"/>
        <v>Repeat Customer</v>
      </c>
    </row>
    <row r="605" spans="1:11" x14ac:dyDescent="0.25">
      <c r="A605" s="3">
        <v>605</v>
      </c>
      <c r="B605" s="3">
        <v>23</v>
      </c>
      <c r="C605" s="3">
        <v>2745</v>
      </c>
      <c r="D605" s="3">
        <v>1</v>
      </c>
      <c r="E605" s="3">
        <v>2827</v>
      </c>
      <c r="F605" s="3">
        <v>0.99</v>
      </c>
      <c r="G605" s="4">
        <v>38522.868067129632</v>
      </c>
      <c r="H605" s="6">
        <v>38522.868067129632</v>
      </c>
      <c r="I605" s="6">
        <v>38523.787511574075</v>
      </c>
      <c r="J605" s="10">
        <f>COUNTIF(B605:B16636,B605)</f>
        <v>26</v>
      </c>
      <c r="K605" s="10" t="str">
        <f t="shared" si="10"/>
        <v>Repeat Customer</v>
      </c>
    </row>
    <row r="606" spans="1:11" x14ac:dyDescent="0.25">
      <c r="A606" s="3">
        <v>606</v>
      </c>
      <c r="B606" s="3">
        <v>23</v>
      </c>
      <c r="C606" s="3">
        <v>1311</v>
      </c>
      <c r="D606" s="3">
        <v>1</v>
      </c>
      <c r="E606" s="3">
        <v>3015</v>
      </c>
      <c r="F606" s="3">
        <v>5.99</v>
      </c>
      <c r="G606" s="4">
        <v>38523.450648148151</v>
      </c>
      <c r="H606" s="6">
        <v>38523.450648148151</v>
      </c>
      <c r="I606" s="6">
        <v>38529.479814814818</v>
      </c>
      <c r="J606" s="10">
        <f>COUNTIF(B606:B16637,B606)</f>
        <v>25</v>
      </c>
      <c r="K606" s="10" t="str">
        <f t="shared" si="10"/>
        <v>Repeat Customer</v>
      </c>
    </row>
    <row r="607" spans="1:11" x14ac:dyDescent="0.25">
      <c r="A607" s="3">
        <v>607</v>
      </c>
      <c r="B607" s="3">
        <v>23</v>
      </c>
      <c r="C607" s="3">
        <v>1510</v>
      </c>
      <c r="D607" s="3">
        <v>1</v>
      </c>
      <c r="E607" s="3">
        <v>3055</v>
      </c>
      <c r="F607" s="3">
        <v>4.99</v>
      </c>
      <c r="G607" s="4">
        <v>38523.555532407408</v>
      </c>
      <c r="H607" s="6">
        <v>38523.555532407408</v>
      </c>
      <c r="I607" s="6">
        <v>38530.621504629627</v>
      </c>
      <c r="J607" s="10">
        <f>COUNTIF(B607:B16638,B607)</f>
        <v>24</v>
      </c>
      <c r="K607" s="10" t="str">
        <f t="shared" si="10"/>
        <v>Repeat Customer</v>
      </c>
    </row>
    <row r="608" spans="1:11" x14ac:dyDescent="0.25">
      <c r="A608" s="3">
        <v>608</v>
      </c>
      <c r="B608" s="3">
        <v>23</v>
      </c>
      <c r="C608" s="3">
        <v>1715</v>
      </c>
      <c r="D608" s="3">
        <v>1</v>
      </c>
      <c r="E608" s="3">
        <v>3461</v>
      </c>
      <c r="F608" s="3">
        <v>2.99</v>
      </c>
      <c r="G608" s="4">
        <v>38524.909236111111</v>
      </c>
      <c r="H608" s="6">
        <v>38524.909236111111</v>
      </c>
      <c r="I608" s="6">
        <v>38529.827291666668</v>
      </c>
      <c r="J608" s="10">
        <f>COUNTIF(B608:B16639,B608)</f>
        <v>23</v>
      </c>
      <c r="K608" s="10" t="str">
        <f t="shared" si="10"/>
        <v>Repeat Customer</v>
      </c>
    </row>
    <row r="609" spans="1:11" x14ac:dyDescent="0.25">
      <c r="A609" s="3">
        <v>609</v>
      </c>
      <c r="B609" s="3">
        <v>23</v>
      </c>
      <c r="C609" s="3">
        <v>1515</v>
      </c>
      <c r="D609" s="3">
        <v>2</v>
      </c>
      <c r="E609" s="3">
        <v>3736</v>
      </c>
      <c r="F609" s="3">
        <v>3.99</v>
      </c>
      <c r="G609" s="4">
        <v>38539.488703703704</v>
      </c>
      <c r="H609" s="6">
        <v>38539.488703703704</v>
      </c>
      <c r="I609" s="6">
        <v>38546.330370370371</v>
      </c>
      <c r="J609" s="10">
        <f>COUNTIF(B609:B16640,B609)</f>
        <v>22</v>
      </c>
      <c r="K609" s="10" t="str">
        <f t="shared" si="10"/>
        <v>Repeat Customer</v>
      </c>
    </row>
    <row r="610" spans="1:11" x14ac:dyDescent="0.25">
      <c r="A610" s="3">
        <v>610</v>
      </c>
      <c r="B610" s="3">
        <v>23</v>
      </c>
      <c r="C610" s="3">
        <v>3894</v>
      </c>
      <c r="D610" s="3">
        <v>2</v>
      </c>
      <c r="E610" s="3">
        <v>3781</v>
      </c>
      <c r="F610" s="3">
        <v>2.99</v>
      </c>
      <c r="G610" s="4">
        <v>38539.578946759262</v>
      </c>
      <c r="H610" s="6">
        <v>38539.578946759262</v>
      </c>
      <c r="I610" s="6">
        <v>38548.419224537036</v>
      </c>
      <c r="J610" s="10">
        <f>COUNTIF(B610:B16641,B610)</f>
        <v>21</v>
      </c>
      <c r="K610" s="10" t="str">
        <f t="shared" si="10"/>
        <v>Repeat Customer</v>
      </c>
    </row>
    <row r="611" spans="1:11" x14ac:dyDescent="0.25">
      <c r="A611" s="3">
        <v>611</v>
      </c>
      <c r="B611" s="3">
        <v>23</v>
      </c>
      <c r="C611" s="3">
        <v>1454</v>
      </c>
      <c r="D611" s="3">
        <v>2</v>
      </c>
      <c r="E611" s="3">
        <v>4853</v>
      </c>
      <c r="F611" s="3">
        <v>2.99</v>
      </c>
      <c r="G611" s="4">
        <v>38541.780069444445</v>
      </c>
      <c r="H611" s="6">
        <v>38541.780069444445</v>
      </c>
      <c r="I611" s="6">
        <v>38545.602986111109</v>
      </c>
      <c r="J611" s="10">
        <f>COUNTIF(B611:B16642,B611)</f>
        <v>20</v>
      </c>
      <c r="K611" s="10" t="str">
        <f t="shared" si="10"/>
        <v>Repeat Customer</v>
      </c>
    </row>
    <row r="612" spans="1:11" x14ac:dyDescent="0.25">
      <c r="A612" s="3">
        <v>612</v>
      </c>
      <c r="B612" s="3">
        <v>23</v>
      </c>
      <c r="C612" s="3">
        <v>485</v>
      </c>
      <c r="D612" s="3">
        <v>1</v>
      </c>
      <c r="E612" s="3">
        <v>6213</v>
      </c>
      <c r="F612" s="3">
        <v>2.99</v>
      </c>
      <c r="G612" s="4">
        <v>38544.529942129629</v>
      </c>
      <c r="H612" s="6">
        <v>38544.529942129629</v>
      </c>
      <c r="I612" s="6">
        <v>38549.307719907411</v>
      </c>
      <c r="J612" s="10">
        <f>COUNTIF(B612:B16643,B612)</f>
        <v>19</v>
      </c>
      <c r="K612" s="10" t="str">
        <f t="shared" si="10"/>
        <v>Repeat Customer</v>
      </c>
    </row>
    <row r="613" spans="1:11" x14ac:dyDescent="0.25">
      <c r="A613" s="3">
        <v>613</v>
      </c>
      <c r="B613" s="3">
        <v>23</v>
      </c>
      <c r="C613" s="3">
        <v>3749</v>
      </c>
      <c r="D613" s="3">
        <v>1</v>
      </c>
      <c r="E613" s="3">
        <v>6238</v>
      </c>
      <c r="F613" s="3">
        <v>2.99</v>
      </c>
      <c r="G613" s="4">
        <v>38544.597430555557</v>
      </c>
      <c r="H613" s="6">
        <v>38544.597430555557</v>
      </c>
      <c r="I613" s="6">
        <v>38547.773819444446</v>
      </c>
      <c r="J613" s="10">
        <f>COUNTIF(B613:B16644,B613)</f>
        <v>18</v>
      </c>
      <c r="K613" s="10" t="str">
        <f t="shared" si="10"/>
        <v>Repeat Customer</v>
      </c>
    </row>
    <row r="614" spans="1:11" x14ac:dyDescent="0.25">
      <c r="A614" s="3">
        <v>614</v>
      </c>
      <c r="B614" s="3">
        <v>23</v>
      </c>
      <c r="C614" s="3">
        <v>3048</v>
      </c>
      <c r="D614" s="3">
        <v>2</v>
      </c>
      <c r="E614" s="3">
        <v>6917</v>
      </c>
      <c r="F614" s="3">
        <v>5.99</v>
      </c>
      <c r="G614" s="4">
        <v>38545.937673611108</v>
      </c>
      <c r="H614" s="6">
        <v>38545.937673611108</v>
      </c>
      <c r="I614" s="6">
        <v>38553.139062499999</v>
      </c>
      <c r="J614" s="10">
        <f>COUNTIF(B614:B16645,B614)</f>
        <v>17</v>
      </c>
      <c r="K614" s="10" t="str">
        <f t="shared" si="10"/>
        <v>Repeat Customer</v>
      </c>
    </row>
    <row r="615" spans="1:11" x14ac:dyDescent="0.25">
      <c r="A615" s="3">
        <v>615</v>
      </c>
      <c r="B615" s="3">
        <v>23</v>
      </c>
      <c r="C615" s="3">
        <v>171</v>
      </c>
      <c r="D615" s="3">
        <v>1</v>
      </c>
      <c r="E615" s="3">
        <v>7155</v>
      </c>
      <c r="F615" s="3">
        <v>7.99</v>
      </c>
      <c r="G615" s="4">
        <v>38560.304699074077</v>
      </c>
      <c r="H615" s="6">
        <v>38560.304699074077</v>
      </c>
      <c r="I615" s="6">
        <v>38568.436643518522</v>
      </c>
      <c r="J615" s="10">
        <f>COUNTIF(B615:B16646,B615)</f>
        <v>16</v>
      </c>
      <c r="K615" s="10" t="str">
        <f t="shared" si="10"/>
        <v>Repeat Customer</v>
      </c>
    </row>
    <row r="616" spans="1:11" x14ac:dyDescent="0.25">
      <c r="A616" s="3">
        <v>616</v>
      </c>
      <c r="B616" s="3">
        <v>23</v>
      </c>
      <c r="C616" s="3">
        <v>1814</v>
      </c>
      <c r="D616" s="3">
        <v>1</v>
      </c>
      <c r="E616" s="3">
        <v>8015</v>
      </c>
      <c r="F616" s="3">
        <v>2.99</v>
      </c>
      <c r="G616" s="4">
        <v>38561.647951388892</v>
      </c>
      <c r="H616" s="6">
        <v>38561.647951388892</v>
      </c>
      <c r="I616" s="6">
        <v>38563.647256944445</v>
      </c>
      <c r="J616" s="10">
        <f>COUNTIF(B616:B16647,B616)</f>
        <v>15</v>
      </c>
      <c r="K616" s="10" t="str">
        <f t="shared" si="10"/>
        <v>Repeat Customer</v>
      </c>
    </row>
    <row r="617" spans="1:11" x14ac:dyDescent="0.25">
      <c r="A617" s="3">
        <v>617</v>
      </c>
      <c r="B617" s="3">
        <v>23</v>
      </c>
      <c r="C617" s="3">
        <v>137</v>
      </c>
      <c r="D617" s="3">
        <v>2</v>
      </c>
      <c r="E617" s="3">
        <v>8718</v>
      </c>
      <c r="F617" s="3">
        <v>0.99</v>
      </c>
      <c r="G617" s="4">
        <v>38562.736967592595</v>
      </c>
      <c r="H617" s="6">
        <v>38562.736967592595</v>
      </c>
      <c r="I617" s="6">
        <v>38565.765439814815</v>
      </c>
      <c r="J617" s="10">
        <f>COUNTIF(B617:B16648,B617)</f>
        <v>14</v>
      </c>
      <c r="K617" s="10" t="str">
        <f t="shared" si="10"/>
        <v>Repeat Customer</v>
      </c>
    </row>
    <row r="618" spans="1:11" x14ac:dyDescent="0.25">
      <c r="A618" s="3">
        <v>618</v>
      </c>
      <c r="B618" s="3">
        <v>23</v>
      </c>
      <c r="C618" s="3">
        <v>3940</v>
      </c>
      <c r="D618" s="3">
        <v>2</v>
      </c>
      <c r="E618" s="3">
        <v>9209</v>
      </c>
      <c r="F618" s="3">
        <v>5.99</v>
      </c>
      <c r="G618" s="4">
        <v>38563.538611111115</v>
      </c>
      <c r="H618" s="6">
        <v>38563.538611111115</v>
      </c>
      <c r="I618" s="6">
        <v>38567.48027777778</v>
      </c>
      <c r="J618" s="10">
        <f>COUNTIF(B618:B16649,B618)</f>
        <v>13</v>
      </c>
      <c r="K618" s="10" t="str">
        <f t="shared" si="10"/>
        <v>Repeat Customer</v>
      </c>
    </row>
    <row r="619" spans="1:11" x14ac:dyDescent="0.25">
      <c r="A619" s="3">
        <v>619</v>
      </c>
      <c r="B619" s="3">
        <v>23</v>
      </c>
      <c r="C619" s="3">
        <v>1596</v>
      </c>
      <c r="D619" s="3">
        <v>2</v>
      </c>
      <c r="E619" s="3">
        <v>9255</v>
      </c>
      <c r="F619" s="3">
        <v>9.99</v>
      </c>
      <c r="G619" s="4">
        <v>38563.601921296293</v>
      </c>
      <c r="H619" s="6">
        <v>38563.601921296293</v>
      </c>
      <c r="I619" s="6">
        <v>38571.761643518519</v>
      </c>
      <c r="J619" s="10">
        <f>COUNTIF(B619:B16650,B619)</f>
        <v>12</v>
      </c>
      <c r="K619" s="10" t="str">
        <f t="shared" si="10"/>
        <v>Repeat Customer</v>
      </c>
    </row>
    <row r="620" spans="1:11" x14ac:dyDescent="0.25">
      <c r="A620" s="3">
        <v>620</v>
      </c>
      <c r="B620" s="3">
        <v>23</v>
      </c>
      <c r="C620" s="3">
        <v>2747</v>
      </c>
      <c r="D620" s="3">
        <v>2</v>
      </c>
      <c r="E620" s="3">
        <v>9718</v>
      </c>
      <c r="F620" s="3">
        <v>3.99</v>
      </c>
      <c r="G620" s="4">
        <v>38564.350729166668</v>
      </c>
      <c r="H620" s="6">
        <v>38564.350729166668</v>
      </c>
      <c r="I620" s="6">
        <v>38572.177812499998</v>
      </c>
      <c r="J620" s="10">
        <f>COUNTIF(B620:B16651,B620)</f>
        <v>11</v>
      </c>
      <c r="K620" s="10" t="str">
        <f t="shared" si="10"/>
        <v>Repeat Customer</v>
      </c>
    </row>
    <row r="621" spans="1:11" x14ac:dyDescent="0.25">
      <c r="A621" s="3">
        <v>621</v>
      </c>
      <c r="B621" s="3">
        <v>23</v>
      </c>
      <c r="C621" s="3">
        <v>3934</v>
      </c>
      <c r="D621" s="3">
        <v>1</v>
      </c>
      <c r="E621" s="3">
        <v>10132</v>
      </c>
      <c r="F621" s="3">
        <v>6.99</v>
      </c>
      <c r="G621" s="4">
        <v>38564.910000000003</v>
      </c>
      <c r="H621" s="6">
        <v>38564.910000000003</v>
      </c>
      <c r="I621" s="6">
        <v>38571.984305555554</v>
      </c>
      <c r="J621" s="10">
        <f>COUNTIF(B621:B16652,B621)</f>
        <v>10</v>
      </c>
      <c r="K621" s="10" t="str">
        <f t="shared" si="10"/>
        <v>Repeat Customer</v>
      </c>
    </row>
    <row r="622" spans="1:11" x14ac:dyDescent="0.25">
      <c r="A622" s="3">
        <v>622</v>
      </c>
      <c r="B622" s="3">
        <v>23</v>
      </c>
      <c r="C622" s="3">
        <v>3814</v>
      </c>
      <c r="D622" s="3">
        <v>1</v>
      </c>
      <c r="E622" s="3">
        <v>10898</v>
      </c>
      <c r="F622" s="3">
        <v>2.99</v>
      </c>
      <c r="G622" s="4">
        <v>38566.062465277777</v>
      </c>
      <c r="H622" s="6">
        <v>38566.062465277777</v>
      </c>
      <c r="I622" s="6">
        <v>38570.005520833336</v>
      </c>
      <c r="J622" s="10">
        <f>COUNTIF(B622:B16653,B622)</f>
        <v>9</v>
      </c>
      <c r="K622" s="10" t="str">
        <f t="shared" si="10"/>
        <v>Repeat Customer</v>
      </c>
    </row>
    <row r="623" spans="1:11" x14ac:dyDescent="0.25">
      <c r="A623" s="3">
        <v>623</v>
      </c>
      <c r="B623" s="3">
        <v>23</v>
      </c>
      <c r="C623" s="3">
        <v>2147</v>
      </c>
      <c r="D623" s="3">
        <v>2</v>
      </c>
      <c r="E623" s="3">
        <v>11501</v>
      </c>
      <c r="F623" s="3">
        <v>2.99</v>
      </c>
      <c r="G623" s="4">
        <v>38580.961724537039</v>
      </c>
      <c r="H623" s="6">
        <v>38580.961724537039</v>
      </c>
      <c r="I623" s="6">
        <v>38583.873530092591</v>
      </c>
      <c r="J623" s="10">
        <f>COUNTIF(B623:B16654,B623)</f>
        <v>8</v>
      </c>
      <c r="K623" s="10" t="str">
        <f t="shared" si="10"/>
        <v>Repeat Customer</v>
      </c>
    </row>
    <row r="624" spans="1:11" x14ac:dyDescent="0.25">
      <c r="A624" s="3">
        <v>624</v>
      </c>
      <c r="B624" s="3">
        <v>23</v>
      </c>
      <c r="C624" s="3">
        <v>4174</v>
      </c>
      <c r="D624" s="3">
        <v>2</v>
      </c>
      <c r="E624" s="3">
        <v>13290</v>
      </c>
      <c r="F624" s="3">
        <v>2.99</v>
      </c>
      <c r="G624" s="4">
        <v>38583.772106481483</v>
      </c>
      <c r="H624" s="6">
        <v>38583.772106481483</v>
      </c>
      <c r="I624" s="6">
        <v>38589.65960648148</v>
      </c>
      <c r="J624" s="10">
        <f>COUNTIF(B624:B16655,B624)</f>
        <v>7</v>
      </c>
      <c r="K624" s="10" t="str">
        <f t="shared" si="10"/>
        <v>Repeat Customer</v>
      </c>
    </row>
    <row r="625" spans="1:11" x14ac:dyDescent="0.25">
      <c r="A625" s="3">
        <v>625</v>
      </c>
      <c r="B625" s="3">
        <v>23</v>
      </c>
      <c r="C625" s="3">
        <v>3867</v>
      </c>
      <c r="D625" s="3">
        <v>2</v>
      </c>
      <c r="E625" s="3">
        <v>13331</v>
      </c>
      <c r="F625" s="3">
        <v>4.99</v>
      </c>
      <c r="G625" s="4">
        <v>38583.833622685182</v>
      </c>
      <c r="H625" s="6">
        <v>38583.833622685182</v>
      </c>
      <c r="I625" s="6">
        <v>38585.710706018515</v>
      </c>
      <c r="J625" s="10">
        <f>COUNTIF(B625:B16656,B625)</f>
        <v>6</v>
      </c>
      <c r="K625" s="10" t="str">
        <f t="shared" si="10"/>
        <v>Repeat Customer</v>
      </c>
    </row>
    <row r="626" spans="1:11" x14ac:dyDescent="0.25">
      <c r="A626" s="3">
        <v>626</v>
      </c>
      <c r="B626" s="3">
        <v>23</v>
      </c>
      <c r="C626" s="3">
        <v>3677</v>
      </c>
      <c r="D626" s="3">
        <v>2</v>
      </c>
      <c r="E626" s="3">
        <v>13429</v>
      </c>
      <c r="F626" s="3">
        <v>6.99</v>
      </c>
      <c r="G626" s="4">
        <v>38583.976122685184</v>
      </c>
      <c r="H626" s="6">
        <v>38583.976122685184</v>
      </c>
      <c r="I626" s="6">
        <v>38592.044872685183</v>
      </c>
      <c r="J626" s="10">
        <f>COUNTIF(B626:B16657,B626)</f>
        <v>5</v>
      </c>
      <c r="K626" s="10" t="str">
        <f t="shared" si="10"/>
        <v>Repeat Customer</v>
      </c>
    </row>
    <row r="627" spans="1:11" x14ac:dyDescent="0.25">
      <c r="A627" s="3">
        <v>627</v>
      </c>
      <c r="B627" s="3">
        <v>23</v>
      </c>
      <c r="C627" s="3">
        <v>2973</v>
      </c>
      <c r="D627" s="3">
        <v>2</v>
      </c>
      <c r="E627" s="3">
        <v>13511</v>
      </c>
      <c r="F627" s="3">
        <v>0.99</v>
      </c>
      <c r="G627" s="4">
        <v>38584.098379629628</v>
      </c>
      <c r="H627" s="6">
        <v>38584.098379629628</v>
      </c>
      <c r="I627" s="6">
        <v>38585.143518518518</v>
      </c>
      <c r="J627" s="10">
        <f>COUNTIF(B627:B16658,B627)</f>
        <v>4</v>
      </c>
      <c r="K627" s="10" t="str">
        <f t="shared" si="10"/>
        <v>Repeat Customer</v>
      </c>
    </row>
    <row r="628" spans="1:11" x14ac:dyDescent="0.25">
      <c r="A628" s="3">
        <v>628</v>
      </c>
      <c r="B628" s="3">
        <v>23</v>
      </c>
      <c r="C628" s="3">
        <v>2290</v>
      </c>
      <c r="D628" s="3">
        <v>2</v>
      </c>
      <c r="E628" s="3">
        <v>13557</v>
      </c>
      <c r="F628" s="3">
        <v>0.99</v>
      </c>
      <c r="G628" s="4">
        <v>38584.175474537034</v>
      </c>
      <c r="H628" s="6">
        <v>38584.175474537034</v>
      </c>
      <c r="I628" s="6">
        <v>38585.106724537036</v>
      </c>
      <c r="J628" s="10">
        <f>COUNTIF(B628:B16659,B628)</f>
        <v>3</v>
      </c>
      <c r="K628" s="10" t="str">
        <f t="shared" si="10"/>
        <v>Repeat Customer</v>
      </c>
    </row>
    <row r="629" spans="1:11" x14ac:dyDescent="0.25">
      <c r="A629" s="3">
        <v>629</v>
      </c>
      <c r="B629" s="3">
        <v>23</v>
      </c>
      <c r="C629" s="3">
        <v>2765</v>
      </c>
      <c r="D629" s="3">
        <v>2</v>
      </c>
      <c r="E629" s="3">
        <v>14482</v>
      </c>
      <c r="F629" s="3">
        <v>2.99</v>
      </c>
      <c r="G629" s="4">
        <v>38585.57135416667</v>
      </c>
      <c r="H629" s="6">
        <v>38585.57135416667</v>
      </c>
      <c r="I629" s="6">
        <v>38591.497048611112</v>
      </c>
      <c r="J629" s="10">
        <f>COUNTIF(B629:B16660,B629)</f>
        <v>2</v>
      </c>
      <c r="K629" s="10" t="str">
        <f t="shared" si="10"/>
        <v>Repeat Customer</v>
      </c>
    </row>
    <row r="630" spans="1:11" x14ac:dyDescent="0.25">
      <c r="A630" s="3">
        <v>630</v>
      </c>
      <c r="B630" s="3">
        <v>23</v>
      </c>
      <c r="C630" s="3">
        <v>1061</v>
      </c>
      <c r="D630" s="3">
        <v>2</v>
      </c>
      <c r="E630" s="3">
        <v>15532</v>
      </c>
      <c r="F630" s="3">
        <v>2.99</v>
      </c>
      <c r="G630" s="4">
        <v>38762.636145833334</v>
      </c>
      <c r="H630" s="6">
        <v>38762.636145833334</v>
      </c>
      <c r="I630" s="6">
        <v>0</v>
      </c>
      <c r="J630" s="10">
        <f>COUNTIF(B630:B16661,B630)</f>
        <v>1</v>
      </c>
      <c r="K630" s="10" t="str">
        <f t="shared" si="10"/>
        <v>New Customer</v>
      </c>
    </row>
    <row r="631" spans="1:11" x14ac:dyDescent="0.25">
      <c r="A631" s="3">
        <v>631</v>
      </c>
      <c r="B631" s="3">
        <v>24</v>
      </c>
      <c r="C631" s="3">
        <v>3185</v>
      </c>
      <c r="D631" s="3">
        <v>2</v>
      </c>
      <c r="E631" s="3">
        <v>1007</v>
      </c>
      <c r="F631" s="3">
        <v>6.99</v>
      </c>
      <c r="G631" s="4">
        <v>38503.043379629627</v>
      </c>
      <c r="H631" s="6">
        <v>38503.043379629627</v>
      </c>
      <c r="I631" s="6">
        <v>38510.066990740743</v>
      </c>
      <c r="J631" s="10">
        <f>COUNTIF(B631:B16662,B631)</f>
        <v>25</v>
      </c>
      <c r="K631" s="10" t="str">
        <f t="shared" si="10"/>
        <v>Repeat Customer</v>
      </c>
    </row>
    <row r="632" spans="1:11" x14ac:dyDescent="0.25">
      <c r="A632" s="3">
        <v>632</v>
      </c>
      <c r="B632" s="3">
        <v>24</v>
      </c>
      <c r="C632" s="3">
        <v>1986</v>
      </c>
      <c r="D632" s="3">
        <v>2</v>
      </c>
      <c r="E632" s="3">
        <v>1077</v>
      </c>
      <c r="F632" s="3">
        <v>2.99</v>
      </c>
      <c r="G632" s="4">
        <v>38503.432569444441</v>
      </c>
      <c r="H632" s="6">
        <v>38503.432569444441</v>
      </c>
      <c r="I632" s="6">
        <v>38505.515208333331</v>
      </c>
      <c r="J632" s="10">
        <f>COUNTIF(B632:B16663,B632)</f>
        <v>24</v>
      </c>
      <c r="K632" s="10" t="str">
        <f t="shared" si="10"/>
        <v>Repeat Customer</v>
      </c>
    </row>
    <row r="633" spans="1:11" x14ac:dyDescent="0.25">
      <c r="A633" s="3">
        <v>633</v>
      </c>
      <c r="B633" s="3">
        <v>24</v>
      </c>
      <c r="C633" s="3">
        <v>20</v>
      </c>
      <c r="D633" s="3">
        <v>1</v>
      </c>
      <c r="E633" s="3">
        <v>1716</v>
      </c>
      <c r="F633" s="3">
        <v>2.99</v>
      </c>
      <c r="G633" s="4">
        <v>38519.610775462963</v>
      </c>
      <c r="H633" s="6">
        <v>38519.610775462963</v>
      </c>
      <c r="I633" s="6">
        <v>38522.651053240741</v>
      </c>
      <c r="J633" s="10">
        <f>COUNTIF(B633:B16664,B633)</f>
        <v>23</v>
      </c>
      <c r="K633" s="10" t="str">
        <f t="shared" si="10"/>
        <v>Repeat Customer</v>
      </c>
    </row>
    <row r="634" spans="1:11" x14ac:dyDescent="0.25">
      <c r="A634" s="3">
        <v>634</v>
      </c>
      <c r="B634" s="3">
        <v>24</v>
      </c>
      <c r="C634" s="3">
        <v>2609</v>
      </c>
      <c r="D634" s="3">
        <v>1</v>
      </c>
      <c r="E634" s="3">
        <v>2070</v>
      </c>
      <c r="F634" s="3">
        <v>2.99</v>
      </c>
      <c r="G634" s="4">
        <v>38520.686006944445</v>
      </c>
      <c r="H634" s="6">
        <v>38520.686006944445</v>
      </c>
      <c r="I634" s="6">
        <v>38523.865868055553</v>
      </c>
      <c r="J634" s="10">
        <f>COUNTIF(B634:B16665,B634)</f>
        <v>22</v>
      </c>
      <c r="K634" s="10" t="str">
        <f t="shared" si="10"/>
        <v>Repeat Customer</v>
      </c>
    </row>
    <row r="635" spans="1:11" x14ac:dyDescent="0.25">
      <c r="A635" s="3">
        <v>635</v>
      </c>
      <c r="B635" s="3">
        <v>24</v>
      </c>
      <c r="C635" s="3">
        <v>2373</v>
      </c>
      <c r="D635" s="3">
        <v>2</v>
      </c>
      <c r="E635" s="3">
        <v>2116</v>
      </c>
      <c r="F635" s="3">
        <v>4.99</v>
      </c>
      <c r="G635" s="4">
        <v>38520.844583333332</v>
      </c>
      <c r="H635" s="6">
        <v>38520.844583333332</v>
      </c>
      <c r="I635" s="6">
        <v>38521.710555555554</v>
      </c>
      <c r="J635" s="10">
        <f>COUNTIF(B635:B16666,B635)</f>
        <v>21</v>
      </c>
      <c r="K635" s="10" t="str">
        <f t="shared" si="10"/>
        <v>Repeat Customer</v>
      </c>
    </row>
    <row r="636" spans="1:11" x14ac:dyDescent="0.25">
      <c r="A636" s="3">
        <v>636</v>
      </c>
      <c r="B636" s="3">
        <v>24</v>
      </c>
      <c r="C636" s="3">
        <v>835</v>
      </c>
      <c r="D636" s="3">
        <v>1</v>
      </c>
      <c r="E636" s="3">
        <v>2451</v>
      </c>
      <c r="F636" s="3">
        <v>5.99</v>
      </c>
      <c r="G636" s="4">
        <v>38521.81113425926</v>
      </c>
      <c r="H636" s="6">
        <v>38521.81113425926</v>
      </c>
      <c r="I636" s="6">
        <v>38526.695162037038</v>
      </c>
      <c r="J636" s="10">
        <f>COUNTIF(B636:B16667,B636)</f>
        <v>20</v>
      </c>
      <c r="K636" s="10" t="str">
        <f t="shared" si="10"/>
        <v>Repeat Customer</v>
      </c>
    </row>
    <row r="637" spans="1:11" x14ac:dyDescent="0.25">
      <c r="A637" s="3">
        <v>637</v>
      </c>
      <c r="B637" s="3">
        <v>24</v>
      </c>
      <c r="C637" s="3">
        <v>1444</v>
      </c>
      <c r="D637" s="3">
        <v>2</v>
      </c>
      <c r="E637" s="3">
        <v>2963</v>
      </c>
      <c r="F637" s="3">
        <v>7.99</v>
      </c>
      <c r="G637" s="4">
        <v>38523.314687500002</v>
      </c>
      <c r="H637" s="6">
        <v>38523.314687500002</v>
      </c>
      <c r="I637" s="6">
        <v>38531.391076388885</v>
      </c>
      <c r="J637" s="10">
        <f>COUNTIF(B637:B16668,B637)</f>
        <v>19</v>
      </c>
      <c r="K637" s="10" t="str">
        <f t="shared" si="10"/>
        <v>Repeat Customer</v>
      </c>
    </row>
    <row r="638" spans="1:11" x14ac:dyDescent="0.25">
      <c r="A638" s="3">
        <v>638</v>
      </c>
      <c r="B638" s="3">
        <v>24</v>
      </c>
      <c r="C638" s="3">
        <v>3564</v>
      </c>
      <c r="D638" s="3">
        <v>2</v>
      </c>
      <c r="E638" s="3">
        <v>3649</v>
      </c>
      <c r="F638" s="3">
        <v>7.99</v>
      </c>
      <c r="G638" s="4">
        <v>38539.314375000002</v>
      </c>
      <c r="H638" s="6">
        <v>38539.314375000002</v>
      </c>
      <c r="I638" s="6">
        <v>38545.401180555556</v>
      </c>
      <c r="J638" s="10">
        <f>COUNTIF(B638:B16669,B638)</f>
        <v>18</v>
      </c>
      <c r="K638" s="10" t="str">
        <f t="shared" si="10"/>
        <v>Repeat Customer</v>
      </c>
    </row>
    <row r="639" spans="1:11" x14ac:dyDescent="0.25">
      <c r="A639" s="3">
        <v>639</v>
      </c>
      <c r="B639" s="3">
        <v>24</v>
      </c>
      <c r="C639" s="3">
        <v>1244</v>
      </c>
      <c r="D639" s="3">
        <v>2</v>
      </c>
      <c r="E639" s="3">
        <v>4378</v>
      </c>
      <c r="F639" s="3">
        <v>2.99</v>
      </c>
      <c r="G639" s="4">
        <v>38540.853564814817</v>
      </c>
      <c r="H639" s="6">
        <v>38540.853564814817</v>
      </c>
      <c r="I639" s="6">
        <v>38545.803564814814</v>
      </c>
      <c r="J639" s="10">
        <f>COUNTIF(B639:B16670,B639)</f>
        <v>17</v>
      </c>
      <c r="K639" s="10" t="str">
        <f t="shared" si="10"/>
        <v>Repeat Customer</v>
      </c>
    </row>
    <row r="640" spans="1:11" x14ac:dyDescent="0.25">
      <c r="A640" s="3">
        <v>640</v>
      </c>
      <c r="B640" s="3">
        <v>24</v>
      </c>
      <c r="C640" s="3">
        <v>1565</v>
      </c>
      <c r="D640" s="3">
        <v>1</v>
      </c>
      <c r="E640" s="3">
        <v>5310</v>
      </c>
      <c r="F640" s="3">
        <v>0.99</v>
      </c>
      <c r="G640" s="4">
        <v>38542.667060185187</v>
      </c>
      <c r="H640" s="6">
        <v>38542.667060185187</v>
      </c>
      <c r="I640" s="6">
        <v>38545.531643518516</v>
      </c>
      <c r="J640" s="10">
        <f>COUNTIF(B640:B16671,B640)</f>
        <v>16</v>
      </c>
      <c r="K640" s="10" t="str">
        <f t="shared" si="10"/>
        <v>Repeat Customer</v>
      </c>
    </row>
    <row r="641" spans="1:11" x14ac:dyDescent="0.25">
      <c r="A641" s="3">
        <v>641</v>
      </c>
      <c r="B641" s="3">
        <v>24</v>
      </c>
      <c r="C641" s="3">
        <v>4359</v>
      </c>
      <c r="D641" s="3">
        <v>2</v>
      </c>
      <c r="E641" s="3">
        <v>5648</v>
      </c>
      <c r="F641" s="3">
        <v>0.99</v>
      </c>
      <c r="G641" s="4">
        <v>38543.298159722224</v>
      </c>
      <c r="H641" s="6">
        <v>38543.298159722224</v>
      </c>
      <c r="I641" s="6">
        <v>38549.307881944442</v>
      </c>
      <c r="J641" s="10">
        <f>COUNTIF(B641:B16672,B641)</f>
        <v>15</v>
      </c>
      <c r="K641" s="10" t="str">
        <f t="shared" si="10"/>
        <v>Repeat Customer</v>
      </c>
    </row>
    <row r="642" spans="1:11" x14ac:dyDescent="0.25">
      <c r="A642" s="3">
        <v>642</v>
      </c>
      <c r="B642" s="3">
        <v>24</v>
      </c>
      <c r="C642" s="3">
        <v>2657</v>
      </c>
      <c r="D642" s="3">
        <v>1</v>
      </c>
      <c r="E642" s="3">
        <v>6855</v>
      </c>
      <c r="F642" s="3">
        <v>4.99</v>
      </c>
      <c r="G642" s="4">
        <v>38545.823946759258</v>
      </c>
      <c r="H642" s="6">
        <v>38545.823946759258</v>
      </c>
      <c r="I642" s="6">
        <v>38548.705891203703</v>
      </c>
      <c r="J642" s="10">
        <f>COUNTIF(B642:B16673,B642)</f>
        <v>14</v>
      </c>
      <c r="K642" s="10" t="str">
        <f t="shared" si="10"/>
        <v>Repeat Customer</v>
      </c>
    </row>
    <row r="643" spans="1:11" x14ac:dyDescent="0.25">
      <c r="A643" s="3">
        <v>643</v>
      </c>
      <c r="B643" s="3">
        <v>24</v>
      </c>
      <c r="C643" s="3">
        <v>3379</v>
      </c>
      <c r="D643" s="3">
        <v>1</v>
      </c>
      <c r="E643" s="3">
        <v>7266</v>
      </c>
      <c r="F643" s="3">
        <v>1.99</v>
      </c>
      <c r="G643" s="4">
        <v>38560.473807870374</v>
      </c>
      <c r="H643" s="6">
        <v>38560.473807870374</v>
      </c>
      <c r="I643" s="6">
        <v>38568.23978009259</v>
      </c>
      <c r="J643" s="10">
        <f>COUNTIF(B643:B16674,B643)</f>
        <v>13</v>
      </c>
      <c r="K643" s="10" t="str">
        <f t="shared" ref="K643:K706" si="11">IF(J643=1,"New Customer","Repeat Customer")</f>
        <v>Repeat Customer</v>
      </c>
    </row>
    <row r="644" spans="1:11" x14ac:dyDescent="0.25">
      <c r="A644" s="3">
        <v>644</v>
      </c>
      <c r="B644" s="3">
        <v>24</v>
      </c>
      <c r="C644" s="3">
        <v>341</v>
      </c>
      <c r="D644" s="3">
        <v>1</v>
      </c>
      <c r="E644" s="3">
        <v>8947</v>
      </c>
      <c r="F644" s="3">
        <v>4.99</v>
      </c>
      <c r="G644" s="4">
        <v>38563.135844907411</v>
      </c>
      <c r="H644" s="6">
        <v>38563.135844907411</v>
      </c>
      <c r="I644" s="6">
        <v>38568.299039351848</v>
      </c>
      <c r="J644" s="10">
        <f>COUNTIF(B644:B16675,B644)</f>
        <v>12</v>
      </c>
      <c r="K644" s="10" t="str">
        <f t="shared" si="11"/>
        <v>Repeat Customer</v>
      </c>
    </row>
    <row r="645" spans="1:11" x14ac:dyDescent="0.25">
      <c r="A645" s="3">
        <v>645</v>
      </c>
      <c r="B645" s="3">
        <v>24</v>
      </c>
      <c r="C645" s="3">
        <v>3968</v>
      </c>
      <c r="D645" s="3">
        <v>1</v>
      </c>
      <c r="E645" s="3">
        <v>9723</v>
      </c>
      <c r="F645" s="3">
        <v>0.99</v>
      </c>
      <c r="G645" s="4">
        <v>38564.355069444442</v>
      </c>
      <c r="H645" s="6">
        <v>38564.355069444442</v>
      </c>
      <c r="I645" s="6">
        <v>38567.434236111112</v>
      </c>
      <c r="J645" s="10">
        <f>COUNTIF(B645:B16676,B645)</f>
        <v>11</v>
      </c>
      <c r="K645" s="10" t="str">
        <f t="shared" si="11"/>
        <v>Repeat Customer</v>
      </c>
    </row>
    <row r="646" spans="1:11" x14ac:dyDescent="0.25">
      <c r="A646" s="3">
        <v>646</v>
      </c>
      <c r="B646" s="3">
        <v>24</v>
      </c>
      <c r="C646" s="3">
        <v>2351</v>
      </c>
      <c r="D646" s="3">
        <v>2</v>
      </c>
      <c r="E646" s="3">
        <v>9925</v>
      </c>
      <c r="F646" s="3">
        <v>0.99</v>
      </c>
      <c r="G646" s="4">
        <v>38564.631099537037</v>
      </c>
      <c r="H646" s="6">
        <v>38564.631099537037</v>
      </c>
      <c r="I646" s="6">
        <v>38566.852627314816</v>
      </c>
      <c r="J646" s="10">
        <f>COUNTIF(B646:B16677,B646)</f>
        <v>10</v>
      </c>
      <c r="K646" s="10" t="str">
        <f t="shared" si="11"/>
        <v>Repeat Customer</v>
      </c>
    </row>
    <row r="647" spans="1:11" x14ac:dyDescent="0.25">
      <c r="A647" s="3">
        <v>647</v>
      </c>
      <c r="B647" s="3">
        <v>24</v>
      </c>
      <c r="C647" s="3">
        <v>3091</v>
      </c>
      <c r="D647" s="3">
        <v>2</v>
      </c>
      <c r="E647" s="3">
        <v>10491</v>
      </c>
      <c r="F647" s="3">
        <v>2.99</v>
      </c>
      <c r="G647" s="4">
        <v>38565.443368055552</v>
      </c>
      <c r="H647" s="6">
        <v>38565.443368055552</v>
      </c>
      <c r="I647" s="6">
        <v>38568.20517361111</v>
      </c>
      <c r="J647" s="10">
        <f>COUNTIF(B647:B16678,B647)</f>
        <v>9</v>
      </c>
      <c r="K647" s="10" t="str">
        <f t="shared" si="11"/>
        <v>Repeat Customer</v>
      </c>
    </row>
    <row r="648" spans="1:11" x14ac:dyDescent="0.25">
      <c r="A648" s="3">
        <v>648</v>
      </c>
      <c r="B648" s="3">
        <v>24</v>
      </c>
      <c r="C648" s="3">
        <v>3219</v>
      </c>
      <c r="D648" s="3">
        <v>1</v>
      </c>
      <c r="E648" s="3">
        <v>11209</v>
      </c>
      <c r="F648" s="3">
        <v>2.99</v>
      </c>
      <c r="G648" s="4">
        <v>38566.50677083333</v>
      </c>
      <c r="H648" s="6">
        <v>38566.50677083333</v>
      </c>
      <c r="I648" s="6">
        <v>38571.36996527778</v>
      </c>
      <c r="J648" s="10">
        <f>COUNTIF(B648:B16679,B648)</f>
        <v>8</v>
      </c>
      <c r="K648" s="10" t="str">
        <f t="shared" si="11"/>
        <v>Repeat Customer</v>
      </c>
    </row>
    <row r="649" spans="1:11" x14ac:dyDescent="0.25">
      <c r="A649" s="3">
        <v>649</v>
      </c>
      <c r="B649" s="3">
        <v>24</v>
      </c>
      <c r="C649" s="3">
        <v>2522</v>
      </c>
      <c r="D649" s="3">
        <v>2</v>
      </c>
      <c r="E649" s="3">
        <v>11546</v>
      </c>
      <c r="F649" s="3">
        <v>2.99</v>
      </c>
      <c r="G649" s="4">
        <v>38581.040000000001</v>
      </c>
      <c r="H649" s="6">
        <v>38581.040000000001</v>
      </c>
      <c r="I649" s="6">
        <v>38582.969861111109</v>
      </c>
      <c r="J649" s="10">
        <f>COUNTIF(B649:B16680,B649)</f>
        <v>7</v>
      </c>
      <c r="K649" s="10" t="str">
        <f t="shared" si="11"/>
        <v>Repeat Customer</v>
      </c>
    </row>
    <row r="650" spans="1:11" x14ac:dyDescent="0.25">
      <c r="A650" s="3">
        <v>650</v>
      </c>
      <c r="B650" s="3">
        <v>24</v>
      </c>
      <c r="C650" s="3">
        <v>4215</v>
      </c>
      <c r="D650" s="3">
        <v>2</v>
      </c>
      <c r="E650" s="3">
        <v>12165</v>
      </c>
      <c r="F650" s="3">
        <v>8.99</v>
      </c>
      <c r="G650" s="4">
        <v>38582.037233796298</v>
      </c>
      <c r="H650" s="6">
        <v>38582.037233796298</v>
      </c>
      <c r="I650" s="6">
        <v>38591.006678240738</v>
      </c>
      <c r="J650" s="10">
        <f>COUNTIF(B650:B16681,B650)</f>
        <v>6</v>
      </c>
      <c r="K650" s="10" t="str">
        <f t="shared" si="11"/>
        <v>Repeat Customer</v>
      </c>
    </row>
    <row r="651" spans="1:11" x14ac:dyDescent="0.25">
      <c r="A651" s="3">
        <v>651</v>
      </c>
      <c r="B651" s="3">
        <v>24</v>
      </c>
      <c r="C651" s="3">
        <v>262</v>
      </c>
      <c r="D651" s="3">
        <v>1</v>
      </c>
      <c r="E651" s="3">
        <v>12745</v>
      </c>
      <c r="F651" s="3">
        <v>2.99</v>
      </c>
      <c r="G651" s="4">
        <v>38582.93246527778</v>
      </c>
      <c r="H651" s="6">
        <v>38582.93246527778</v>
      </c>
      <c r="I651" s="6">
        <v>38584.072743055556</v>
      </c>
      <c r="J651" s="10">
        <f>COUNTIF(B651:B16682,B651)</f>
        <v>5</v>
      </c>
      <c r="K651" s="10" t="str">
        <f t="shared" si="11"/>
        <v>Repeat Customer</v>
      </c>
    </row>
    <row r="652" spans="1:11" x14ac:dyDescent="0.25">
      <c r="A652" s="3">
        <v>652</v>
      </c>
      <c r="B652" s="3">
        <v>24</v>
      </c>
      <c r="C652" s="3">
        <v>661</v>
      </c>
      <c r="D652" s="3">
        <v>1</v>
      </c>
      <c r="E652" s="3">
        <v>12999</v>
      </c>
      <c r="F652" s="3">
        <v>1.99</v>
      </c>
      <c r="G652" s="4">
        <v>38583.315891203703</v>
      </c>
      <c r="H652" s="6">
        <v>38583.315891203703</v>
      </c>
      <c r="I652" s="6">
        <v>38590.165196759262</v>
      </c>
      <c r="J652" s="10">
        <f>COUNTIF(B652:B16683,B652)</f>
        <v>4</v>
      </c>
      <c r="K652" s="10" t="str">
        <f t="shared" si="11"/>
        <v>Repeat Customer</v>
      </c>
    </row>
    <row r="653" spans="1:11" x14ac:dyDescent="0.25">
      <c r="A653" s="3">
        <v>653</v>
      </c>
      <c r="B653" s="3">
        <v>24</v>
      </c>
      <c r="C653" s="3">
        <v>2437</v>
      </c>
      <c r="D653" s="3">
        <v>2</v>
      </c>
      <c r="E653" s="3">
        <v>13058</v>
      </c>
      <c r="F653" s="3">
        <v>4.99</v>
      </c>
      <c r="G653" s="4">
        <v>38583.403391203705</v>
      </c>
      <c r="H653" s="6">
        <v>38583.403391203705</v>
      </c>
      <c r="I653" s="6">
        <v>38590.242280092592</v>
      </c>
      <c r="J653" s="10">
        <f>COUNTIF(B653:B16684,B653)</f>
        <v>3</v>
      </c>
      <c r="K653" s="10" t="str">
        <f t="shared" si="11"/>
        <v>Repeat Customer</v>
      </c>
    </row>
    <row r="654" spans="1:11" x14ac:dyDescent="0.25">
      <c r="A654" s="3">
        <v>654</v>
      </c>
      <c r="B654" s="3">
        <v>24</v>
      </c>
      <c r="C654" s="3">
        <v>1271</v>
      </c>
      <c r="D654" s="3">
        <v>1</v>
      </c>
      <c r="E654" s="3">
        <v>13247</v>
      </c>
      <c r="F654" s="3">
        <v>0.99</v>
      </c>
      <c r="G654" s="4">
        <v>38583.698599537034</v>
      </c>
      <c r="H654" s="6">
        <v>38583.698599537034</v>
      </c>
      <c r="I654" s="6">
        <v>38589.643043981479</v>
      </c>
      <c r="J654" s="10">
        <f>COUNTIF(B654:B16685,B654)</f>
        <v>2</v>
      </c>
      <c r="K654" s="10" t="str">
        <f t="shared" si="11"/>
        <v>Repeat Customer</v>
      </c>
    </row>
    <row r="655" spans="1:11" x14ac:dyDescent="0.25">
      <c r="A655" s="3">
        <v>655</v>
      </c>
      <c r="B655" s="3">
        <v>24</v>
      </c>
      <c r="C655" s="3">
        <v>727</v>
      </c>
      <c r="D655" s="3">
        <v>2</v>
      </c>
      <c r="E655" s="3">
        <v>15357</v>
      </c>
      <c r="F655" s="3">
        <v>4.99</v>
      </c>
      <c r="G655" s="4">
        <v>38586.895127314812</v>
      </c>
      <c r="H655" s="6">
        <v>38586.895127314812</v>
      </c>
      <c r="I655" s="6">
        <v>38589.71943287037</v>
      </c>
      <c r="J655" s="10">
        <f>COUNTIF(B655:B16686,B655)</f>
        <v>1</v>
      </c>
      <c r="K655" s="10" t="str">
        <f t="shared" si="11"/>
        <v>New Customer</v>
      </c>
    </row>
    <row r="656" spans="1:11" x14ac:dyDescent="0.25">
      <c r="A656" s="3">
        <v>656</v>
      </c>
      <c r="B656" s="3">
        <v>25</v>
      </c>
      <c r="C656" s="3">
        <v>2984</v>
      </c>
      <c r="D656" s="3">
        <v>1</v>
      </c>
      <c r="E656" s="3">
        <v>90</v>
      </c>
      <c r="F656" s="3">
        <v>7.99</v>
      </c>
      <c r="G656" s="4">
        <v>38497.605150462965</v>
      </c>
      <c r="H656" s="6">
        <v>38497.605150462965</v>
      </c>
      <c r="I656" s="6">
        <v>38504.421817129631</v>
      </c>
      <c r="J656" s="10">
        <f>COUNTIF(B656:B16687,B656)</f>
        <v>29</v>
      </c>
      <c r="K656" s="10" t="str">
        <f t="shared" si="11"/>
        <v>Repeat Customer</v>
      </c>
    </row>
    <row r="657" spans="1:11" x14ac:dyDescent="0.25">
      <c r="A657" s="3">
        <v>657</v>
      </c>
      <c r="B657" s="3">
        <v>25</v>
      </c>
      <c r="C657" s="3">
        <v>14</v>
      </c>
      <c r="D657" s="3">
        <v>2</v>
      </c>
      <c r="E657" s="3">
        <v>1033</v>
      </c>
      <c r="F657" s="3">
        <v>2.99</v>
      </c>
      <c r="G657" s="4">
        <v>38503.201469907406</v>
      </c>
      <c r="H657" s="6">
        <v>38503.201469907406</v>
      </c>
      <c r="I657" s="6">
        <v>38505.078553240739</v>
      </c>
      <c r="J657" s="10">
        <f>COUNTIF(B657:B16688,B657)</f>
        <v>28</v>
      </c>
      <c r="K657" s="10" t="str">
        <f t="shared" si="11"/>
        <v>Repeat Customer</v>
      </c>
    </row>
    <row r="658" spans="1:11" x14ac:dyDescent="0.25">
      <c r="A658" s="3">
        <v>658</v>
      </c>
      <c r="B658" s="3">
        <v>25</v>
      </c>
      <c r="C658" s="3">
        <v>1206</v>
      </c>
      <c r="D658" s="3">
        <v>1</v>
      </c>
      <c r="E658" s="3">
        <v>1338</v>
      </c>
      <c r="F658" s="3">
        <v>4.99</v>
      </c>
      <c r="G658" s="4">
        <v>38518.512199074074</v>
      </c>
      <c r="H658" s="6">
        <v>38518.512199074074</v>
      </c>
      <c r="I658" s="6">
        <v>38522.319837962961</v>
      </c>
      <c r="J658" s="10">
        <f>COUNTIF(B658:B16689,B658)</f>
        <v>27</v>
      </c>
      <c r="K658" s="10" t="str">
        <f t="shared" si="11"/>
        <v>Repeat Customer</v>
      </c>
    </row>
    <row r="659" spans="1:11" x14ac:dyDescent="0.25">
      <c r="A659" s="3">
        <v>659</v>
      </c>
      <c r="B659" s="3">
        <v>25</v>
      </c>
      <c r="C659" s="3">
        <v>3813</v>
      </c>
      <c r="D659" s="3">
        <v>1</v>
      </c>
      <c r="E659" s="3">
        <v>1365</v>
      </c>
      <c r="F659" s="3">
        <v>2.99</v>
      </c>
      <c r="G659" s="4">
        <v>38518.590219907404</v>
      </c>
      <c r="H659" s="6">
        <v>38518.590219907404</v>
      </c>
      <c r="I659" s="6">
        <v>38522.758275462962</v>
      </c>
      <c r="J659" s="10">
        <f>COUNTIF(B659:B16690,B659)</f>
        <v>26</v>
      </c>
      <c r="K659" s="10" t="str">
        <f t="shared" si="11"/>
        <v>Repeat Customer</v>
      </c>
    </row>
    <row r="660" spans="1:11" x14ac:dyDescent="0.25">
      <c r="A660" s="3">
        <v>660</v>
      </c>
      <c r="B660" s="3">
        <v>25</v>
      </c>
      <c r="C660" s="3">
        <v>4106</v>
      </c>
      <c r="D660" s="3">
        <v>2</v>
      </c>
      <c r="E660" s="3">
        <v>1754</v>
      </c>
      <c r="F660" s="3">
        <v>6.99</v>
      </c>
      <c r="G660" s="4">
        <v>38519.717627314814</v>
      </c>
      <c r="H660" s="6">
        <v>38519.717627314814</v>
      </c>
      <c r="I660" s="6">
        <v>38525.865543981483</v>
      </c>
      <c r="J660" s="10">
        <f>COUNTIF(B660:B16691,B660)</f>
        <v>25</v>
      </c>
      <c r="K660" s="10" t="str">
        <f t="shared" si="11"/>
        <v>Repeat Customer</v>
      </c>
    </row>
    <row r="661" spans="1:11" x14ac:dyDescent="0.25">
      <c r="A661" s="3">
        <v>661</v>
      </c>
      <c r="B661" s="3">
        <v>25</v>
      </c>
      <c r="C661" s="3">
        <v>3946</v>
      </c>
      <c r="D661" s="3">
        <v>2</v>
      </c>
      <c r="E661" s="3">
        <v>2625</v>
      </c>
      <c r="F661" s="3">
        <v>8.99</v>
      </c>
      <c r="G661" s="4">
        <v>38522.349432870367</v>
      </c>
      <c r="H661" s="6">
        <v>38522.349432870367</v>
      </c>
      <c r="I661" s="6">
        <v>38529.411238425928</v>
      </c>
      <c r="J661" s="10">
        <f>COUNTIF(B661:B16692,B661)</f>
        <v>24</v>
      </c>
      <c r="K661" s="10" t="str">
        <f t="shared" si="11"/>
        <v>Repeat Customer</v>
      </c>
    </row>
    <row r="662" spans="1:11" x14ac:dyDescent="0.25">
      <c r="A662" s="3">
        <v>662</v>
      </c>
      <c r="B662" s="3">
        <v>25</v>
      </c>
      <c r="C662" s="3">
        <v>667</v>
      </c>
      <c r="D662" s="3">
        <v>1</v>
      </c>
      <c r="E662" s="3">
        <v>2901</v>
      </c>
      <c r="F662" s="3">
        <v>4.99</v>
      </c>
      <c r="G662" s="4">
        <v>38523.112129629626</v>
      </c>
      <c r="H662" s="6">
        <v>38523.112129629626</v>
      </c>
      <c r="I662" s="6">
        <v>38526.196851851855</v>
      </c>
      <c r="J662" s="10">
        <f>COUNTIF(B662:B16693,B662)</f>
        <v>23</v>
      </c>
      <c r="K662" s="10" t="str">
        <f t="shared" si="11"/>
        <v>Repeat Customer</v>
      </c>
    </row>
    <row r="663" spans="1:11" x14ac:dyDescent="0.25">
      <c r="A663" s="3">
        <v>663</v>
      </c>
      <c r="B663" s="3">
        <v>25</v>
      </c>
      <c r="C663" s="3">
        <v>1146</v>
      </c>
      <c r="D663" s="3">
        <v>1</v>
      </c>
      <c r="E663" s="3">
        <v>3447</v>
      </c>
      <c r="F663" s="3">
        <v>4.99</v>
      </c>
      <c r="G663" s="4">
        <v>38524.870497685188</v>
      </c>
      <c r="H663" s="6">
        <v>38524.870497685188</v>
      </c>
      <c r="I663" s="6">
        <v>38527.097581018519</v>
      </c>
      <c r="J663" s="10">
        <f>COUNTIF(B663:B16694,B663)</f>
        <v>22</v>
      </c>
      <c r="K663" s="10" t="str">
        <f t="shared" si="11"/>
        <v>Repeat Customer</v>
      </c>
    </row>
    <row r="664" spans="1:11" x14ac:dyDescent="0.25">
      <c r="A664" s="3">
        <v>664</v>
      </c>
      <c r="B664" s="3">
        <v>25</v>
      </c>
      <c r="C664" s="3">
        <v>3134</v>
      </c>
      <c r="D664" s="3">
        <v>1</v>
      </c>
      <c r="E664" s="3">
        <v>4282</v>
      </c>
      <c r="F664" s="3">
        <v>2.99</v>
      </c>
      <c r="G664" s="4">
        <v>38540.643414351849</v>
      </c>
      <c r="H664" s="6">
        <v>38540.643414351849</v>
      </c>
      <c r="I664" s="6">
        <v>38544.602442129632</v>
      </c>
      <c r="J664" s="10">
        <f>COUNTIF(B664:B16695,B664)</f>
        <v>21</v>
      </c>
      <c r="K664" s="10" t="str">
        <f t="shared" si="11"/>
        <v>Repeat Customer</v>
      </c>
    </row>
    <row r="665" spans="1:11" x14ac:dyDescent="0.25">
      <c r="A665" s="3">
        <v>665</v>
      </c>
      <c r="B665" s="3">
        <v>25</v>
      </c>
      <c r="C665" s="3">
        <v>3389</v>
      </c>
      <c r="D665" s="3">
        <v>1</v>
      </c>
      <c r="E665" s="3">
        <v>4319</v>
      </c>
      <c r="F665" s="3">
        <v>0.99</v>
      </c>
      <c r="G665" s="4">
        <v>38540.743368055555</v>
      </c>
      <c r="H665" s="6">
        <v>38540.743368055555</v>
      </c>
      <c r="I665" s="6">
        <v>38543.578784722224</v>
      </c>
      <c r="J665" s="10">
        <f>COUNTIF(B665:B16696,B665)</f>
        <v>20</v>
      </c>
      <c r="K665" s="10" t="str">
        <f t="shared" si="11"/>
        <v>Repeat Customer</v>
      </c>
    </row>
    <row r="666" spans="1:11" x14ac:dyDescent="0.25">
      <c r="A666" s="3">
        <v>666</v>
      </c>
      <c r="B666" s="3">
        <v>25</v>
      </c>
      <c r="C666" s="3">
        <v>944</v>
      </c>
      <c r="D666" s="3">
        <v>2</v>
      </c>
      <c r="E666" s="3">
        <v>4404</v>
      </c>
      <c r="F666" s="3">
        <v>2.99</v>
      </c>
      <c r="G666" s="4">
        <v>38540.897141203706</v>
      </c>
      <c r="H666" s="6">
        <v>38540.897141203706</v>
      </c>
      <c r="I666" s="6">
        <v>38546.792280092595</v>
      </c>
      <c r="J666" s="10">
        <f>COUNTIF(B666:B16697,B666)</f>
        <v>19</v>
      </c>
      <c r="K666" s="10" t="str">
        <f t="shared" si="11"/>
        <v>Repeat Customer</v>
      </c>
    </row>
    <row r="667" spans="1:11" x14ac:dyDescent="0.25">
      <c r="A667" s="3">
        <v>667</v>
      </c>
      <c r="B667" s="3">
        <v>25</v>
      </c>
      <c r="C667" s="3">
        <v>236</v>
      </c>
      <c r="D667" s="3">
        <v>1</v>
      </c>
      <c r="E667" s="3">
        <v>5881</v>
      </c>
      <c r="F667" s="3">
        <v>2.99</v>
      </c>
      <c r="G667" s="4">
        <v>38543.805358796293</v>
      </c>
      <c r="H667" s="6">
        <v>38543.805358796293</v>
      </c>
      <c r="I667" s="6">
        <v>38545.841469907406</v>
      </c>
      <c r="J667" s="10">
        <f>COUNTIF(B667:B16698,B667)</f>
        <v>18</v>
      </c>
      <c r="K667" s="10" t="str">
        <f t="shared" si="11"/>
        <v>Repeat Customer</v>
      </c>
    </row>
    <row r="668" spans="1:11" x14ac:dyDescent="0.25">
      <c r="A668" s="3">
        <v>668</v>
      </c>
      <c r="B668" s="3">
        <v>25</v>
      </c>
      <c r="C668" s="3">
        <v>614</v>
      </c>
      <c r="D668" s="3">
        <v>1</v>
      </c>
      <c r="E668" s="3">
        <v>6653</v>
      </c>
      <c r="F668" s="3">
        <v>4.99</v>
      </c>
      <c r="G668" s="4">
        <v>38545.462696759256</v>
      </c>
      <c r="H668" s="6">
        <v>38545.462696759256</v>
      </c>
      <c r="I668" s="6">
        <v>38552.702974537038</v>
      </c>
      <c r="J668" s="10">
        <f>COUNTIF(B668:B16699,B668)</f>
        <v>17</v>
      </c>
      <c r="K668" s="10" t="str">
        <f t="shared" si="11"/>
        <v>Repeat Customer</v>
      </c>
    </row>
    <row r="669" spans="1:11" x14ac:dyDescent="0.25">
      <c r="A669" s="3">
        <v>669</v>
      </c>
      <c r="B669" s="3">
        <v>25</v>
      </c>
      <c r="C669" s="3">
        <v>763</v>
      </c>
      <c r="D669" s="3">
        <v>2</v>
      </c>
      <c r="E669" s="3">
        <v>6905</v>
      </c>
      <c r="F669" s="3">
        <v>2.99</v>
      </c>
      <c r="G669" s="4">
        <v>38545.918263888889</v>
      </c>
      <c r="H669" s="6">
        <v>38545.918263888889</v>
      </c>
      <c r="I669" s="6">
        <v>38551.979375000003</v>
      </c>
      <c r="J669" s="10">
        <f>COUNTIF(B669:B16700,B669)</f>
        <v>16</v>
      </c>
      <c r="K669" s="10" t="str">
        <f t="shared" si="11"/>
        <v>Repeat Customer</v>
      </c>
    </row>
    <row r="670" spans="1:11" x14ac:dyDescent="0.25">
      <c r="A670" s="3">
        <v>670</v>
      </c>
      <c r="B670" s="3">
        <v>25</v>
      </c>
      <c r="C670" s="3">
        <v>3439</v>
      </c>
      <c r="D670" s="3">
        <v>2</v>
      </c>
      <c r="E670" s="3">
        <v>8667</v>
      </c>
      <c r="F670" s="3">
        <v>2.99</v>
      </c>
      <c r="G670" s="4">
        <v>38562.653437499997</v>
      </c>
      <c r="H670" s="6">
        <v>38562.653437499997</v>
      </c>
      <c r="I670" s="6">
        <v>38564.874965277777</v>
      </c>
      <c r="J670" s="10">
        <f>COUNTIF(B670:B16701,B670)</f>
        <v>15</v>
      </c>
      <c r="K670" s="10" t="str">
        <f t="shared" si="11"/>
        <v>Repeat Customer</v>
      </c>
    </row>
    <row r="671" spans="1:11" x14ac:dyDescent="0.25">
      <c r="A671" s="3">
        <v>671</v>
      </c>
      <c r="B671" s="3">
        <v>25</v>
      </c>
      <c r="C671" s="3">
        <v>440</v>
      </c>
      <c r="D671" s="3">
        <v>2</v>
      </c>
      <c r="E671" s="3">
        <v>8878</v>
      </c>
      <c r="F671" s="3">
        <v>0.99</v>
      </c>
      <c r="G671" s="4">
        <v>38563.011076388888</v>
      </c>
      <c r="H671" s="6">
        <v>38563.011076388888</v>
      </c>
      <c r="I671" s="6">
        <v>38565.0159375</v>
      </c>
      <c r="J671" s="10">
        <f>COUNTIF(B671:B16702,B671)</f>
        <v>14</v>
      </c>
      <c r="K671" s="10" t="str">
        <f t="shared" si="11"/>
        <v>Repeat Customer</v>
      </c>
    </row>
    <row r="672" spans="1:11" x14ac:dyDescent="0.25">
      <c r="A672" s="3">
        <v>672</v>
      </c>
      <c r="B672" s="3">
        <v>25</v>
      </c>
      <c r="C672" s="3">
        <v>4095</v>
      </c>
      <c r="D672" s="3">
        <v>1</v>
      </c>
      <c r="E672" s="3">
        <v>9140</v>
      </c>
      <c r="F672" s="3">
        <v>8.99</v>
      </c>
      <c r="G672" s="4">
        <v>38563.425011574072</v>
      </c>
      <c r="H672" s="6">
        <v>38563.425011574072</v>
      </c>
      <c r="I672" s="6">
        <v>38570.386122685188</v>
      </c>
      <c r="J672" s="10">
        <f>COUNTIF(B672:B16703,B672)</f>
        <v>13</v>
      </c>
      <c r="K672" s="10" t="str">
        <f t="shared" si="11"/>
        <v>Repeat Customer</v>
      </c>
    </row>
    <row r="673" spans="1:11" x14ac:dyDescent="0.25">
      <c r="A673" s="3">
        <v>673</v>
      </c>
      <c r="B673" s="3">
        <v>25</v>
      </c>
      <c r="C673" s="3">
        <v>1499</v>
      </c>
      <c r="D673" s="3">
        <v>2</v>
      </c>
      <c r="E673" s="3">
        <v>9334</v>
      </c>
      <c r="F673" s="3">
        <v>2.99</v>
      </c>
      <c r="G673" s="4">
        <v>38563.747662037036</v>
      </c>
      <c r="H673" s="6">
        <v>38563.747662037036</v>
      </c>
      <c r="I673" s="6">
        <v>38567.894189814811</v>
      </c>
      <c r="J673" s="10">
        <f>COUNTIF(B673:B16704,B673)</f>
        <v>12</v>
      </c>
      <c r="K673" s="10" t="str">
        <f t="shared" si="11"/>
        <v>Repeat Customer</v>
      </c>
    </row>
    <row r="674" spans="1:11" x14ac:dyDescent="0.25">
      <c r="A674" s="3">
        <v>674</v>
      </c>
      <c r="B674" s="3">
        <v>25</v>
      </c>
      <c r="C674" s="3">
        <v>3615</v>
      </c>
      <c r="D674" s="3">
        <v>2</v>
      </c>
      <c r="E674" s="3">
        <v>9922</v>
      </c>
      <c r="F674" s="3">
        <v>2.99</v>
      </c>
      <c r="G674" s="4">
        <v>38564.6247337963</v>
      </c>
      <c r="H674" s="6">
        <v>38564.6247337963</v>
      </c>
      <c r="I674" s="6">
        <v>38570.587233796294</v>
      </c>
      <c r="J674" s="10">
        <f>COUNTIF(B674:B16705,B674)</f>
        <v>11</v>
      </c>
      <c r="K674" s="10" t="str">
        <f t="shared" si="11"/>
        <v>Repeat Customer</v>
      </c>
    </row>
    <row r="675" spans="1:11" x14ac:dyDescent="0.25">
      <c r="A675" s="3">
        <v>675</v>
      </c>
      <c r="B675" s="3">
        <v>25</v>
      </c>
      <c r="C675" s="3">
        <v>77</v>
      </c>
      <c r="D675" s="3">
        <v>2</v>
      </c>
      <c r="E675" s="3">
        <v>10103</v>
      </c>
      <c r="F675" s="3">
        <v>2.99</v>
      </c>
      <c r="G675" s="4">
        <v>38564.867511574077</v>
      </c>
      <c r="H675" s="6">
        <v>38564.867511574077</v>
      </c>
      <c r="I675" s="6">
        <v>38569.663344907407</v>
      </c>
      <c r="J675" s="10">
        <f>COUNTIF(B675:B16706,B675)</f>
        <v>10</v>
      </c>
      <c r="K675" s="10" t="str">
        <f t="shared" si="11"/>
        <v>Repeat Customer</v>
      </c>
    </row>
    <row r="676" spans="1:11" x14ac:dyDescent="0.25">
      <c r="A676" s="3">
        <v>676</v>
      </c>
      <c r="B676" s="3">
        <v>25</v>
      </c>
      <c r="C676" s="3">
        <v>523</v>
      </c>
      <c r="D676" s="3">
        <v>1</v>
      </c>
      <c r="E676" s="3">
        <v>10324</v>
      </c>
      <c r="F676" s="3">
        <v>5.99</v>
      </c>
      <c r="G676" s="4">
        <v>38565.20076388889</v>
      </c>
      <c r="H676" s="6">
        <v>38565.20076388889</v>
      </c>
      <c r="I676" s="6">
        <v>38573.336180555554</v>
      </c>
      <c r="J676" s="10">
        <f>COUNTIF(B676:B16707,B676)</f>
        <v>9</v>
      </c>
      <c r="K676" s="10" t="str">
        <f t="shared" si="11"/>
        <v>Repeat Customer</v>
      </c>
    </row>
    <row r="677" spans="1:11" x14ac:dyDescent="0.25">
      <c r="A677" s="3">
        <v>677</v>
      </c>
      <c r="B677" s="3">
        <v>25</v>
      </c>
      <c r="C677" s="3">
        <v>2827</v>
      </c>
      <c r="D677" s="3">
        <v>2</v>
      </c>
      <c r="E677" s="3">
        <v>10860</v>
      </c>
      <c r="F677" s="3">
        <v>2.99</v>
      </c>
      <c r="G677" s="4">
        <v>38566.008703703701</v>
      </c>
      <c r="H677" s="6">
        <v>38566.008703703701</v>
      </c>
      <c r="I677" s="6">
        <v>38568.160092592596</v>
      </c>
      <c r="J677" s="10">
        <f>COUNTIF(B677:B16708,B677)</f>
        <v>8</v>
      </c>
      <c r="K677" s="10" t="str">
        <f t="shared" si="11"/>
        <v>Repeat Customer</v>
      </c>
    </row>
    <row r="678" spans="1:11" x14ac:dyDescent="0.25">
      <c r="A678" s="3">
        <v>678</v>
      </c>
      <c r="B678" s="3">
        <v>25</v>
      </c>
      <c r="C678" s="3">
        <v>3841</v>
      </c>
      <c r="D678" s="3">
        <v>1</v>
      </c>
      <c r="E678" s="3">
        <v>10916</v>
      </c>
      <c r="F678" s="3">
        <v>2.99</v>
      </c>
      <c r="G678" s="4">
        <v>38566.087488425925</v>
      </c>
      <c r="H678" s="6">
        <v>38566.087488425925</v>
      </c>
      <c r="I678" s="6">
        <v>38570.157627314817</v>
      </c>
      <c r="J678" s="10">
        <f>COUNTIF(B678:B16709,B678)</f>
        <v>7</v>
      </c>
      <c r="K678" s="10" t="str">
        <f t="shared" si="11"/>
        <v>Repeat Customer</v>
      </c>
    </row>
    <row r="679" spans="1:11" x14ac:dyDescent="0.25">
      <c r="A679" s="3">
        <v>679</v>
      </c>
      <c r="B679" s="3">
        <v>25</v>
      </c>
      <c r="C679" s="3">
        <v>3790</v>
      </c>
      <c r="D679" s="3">
        <v>1</v>
      </c>
      <c r="E679" s="3">
        <v>11642</v>
      </c>
      <c r="F679" s="3">
        <v>0.99</v>
      </c>
      <c r="G679" s="4">
        <v>38581.200057870374</v>
      </c>
      <c r="H679" s="6">
        <v>38581.200057870374</v>
      </c>
      <c r="I679" s="6">
        <v>38582.078530092593</v>
      </c>
      <c r="J679" s="10">
        <f>COUNTIF(B679:B16710,B679)</f>
        <v>6</v>
      </c>
      <c r="K679" s="10" t="str">
        <f t="shared" si="11"/>
        <v>Repeat Customer</v>
      </c>
    </row>
    <row r="680" spans="1:11" x14ac:dyDescent="0.25">
      <c r="A680" s="3">
        <v>680</v>
      </c>
      <c r="B680" s="3">
        <v>25</v>
      </c>
      <c r="C680" s="3">
        <v>342</v>
      </c>
      <c r="D680" s="3">
        <v>1</v>
      </c>
      <c r="E680" s="3">
        <v>12922</v>
      </c>
      <c r="F680" s="3">
        <v>0.99</v>
      </c>
      <c r="G680" s="4">
        <v>38583.200555555559</v>
      </c>
      <c r="H680" s="6">
        <v>38583.200555555559</v>
      </c>
      <c r="I680" s="6">
        <v>38587.981111111112</v>
      </c>
      <c r="J680" s="10">
        <f>COUNTIF(B680:B16711,B680)</f>
        <v>5</v>
      </c>
      <c r="K680" s="10" t="str">
        <f t="shared" si="11"/>
        <v>Repeat Customer</v>
      </c>
    </row>
    <row r="681" spans="1:11" x14ac:dyDescent="0.25">
      <c r="A681" s="3">
        <v>681</v>
      </c>
      <c r="B681" s="3">
        <v>25</v>
      </c>
      <c r="C681" s="3">
        <v>513</v>
      </c>
      <c r="D681" s="3">
        <v>1</v>
      </c>
      <c r="E681" s="3">
        <v>14193</v>
      </c>
      <c r="F681" s="3">
        <v>4.99</v>
      </c>
      <c r="G681" s="4">
        <v>38585.151701388888</v>
      </c>
      <c r="H681" s="6">
        <v>38585.151701388888</v>
      </c>
      <c r="I681" s="6">
        <v>38592.386423611111</v>
      </c>
      <c r="J681" s="10">
        <f>COUNTIF(B681:B16712,B681)</f>
        <v>4</v>
      </c>
      <c r="K681" s="10" t="str">
        <f t="shared" si="11"/>
        <v>Repeat Customer</v>
      </c>
    </row>
    <row r="682" spans="1:11" x14ac:dyDescent="0.25">
      <c r="A682" s="3">
        <v>682</v>
      </c>
      <c r="B682" s="3">
        <v>25</v>
      </c>
      <c r="C682" s="3">
        <v>172</v>
      </c>
      <c r="D682" s="3">
        <v>1</v>
      </c>
      <c r="E682" s="3">
        <v>14236</v>
      </c>
      <c r="F682" s="3">
        <v>4.99</v>
      </c>
      <c r="G682" s="4">
        <v>38585.217546296299</v>
      </c>
      <c r="H682" s="6">
        <v>38585.217546296299</v>
      </c>
      <c r="I682" s="6">
        <v>38590.168935185182</v>
      </c>
      <c r="J682" s="10">
        <f>COUNTIF(B682:B16713,B682)</f>
        <v>3</v>
      </c>
      <c r="K682" s="10" t="str">
        <f t="shared" si="11"/>
        <v>Repeat Customer</v>
      </c>
    </row>
    <row r="683" spans="1:11" x14ac:dyDescent="0.25">
      <c r="A683" s="3">
        <v>683</v>
      </c>
      <c r="B683" s="3">
        <v>25</v>
      </c>
      <c r="C683" s="3">
        <v>4336</v>
      </c>
      <c r="D683" s="3">
        <v>1</v>
      </c>
      <c r="E683" s="3">
        <v>15512</v>
      </c>
      <c r="F683" s="3">
        <v>0.99</v>
      </c>
      <c r="G683" s="4">
        <v>38587.123263888891</v>
      </c>
      <c r="H683" s="6">
        <v>38587.123263888891</v>
      </c>
      <c r="I683" s="6">
        <v>38589.074652777781</v>
      </c>
      <c r="J683" s="10">
        <f>COUNTIF(B683:B16714,B683)</f>
        <v>2</v>
      </c>
      <c r="K683" s="10" t="str">
        <f t="shared" si="11"/>
        <v>Repeat Customer</v>
      </c>
    </row>
    <row r="684" spans="1:11" x14ac:dyDescent="0.25">
      <c r="A684" s="3">
        <v>684</v>
      </c>
      <c r="B684" s="3">
        <v>25</v>
      </c>
      <c r="C684" s="3">
        <v>4428</v>
      </c>
      <c r="D684" s="3">
        <v>1</v>
      </c>
      <c r="E684" s="3">
        <v>15972</v>
      </c>
      <c r="F684" s="3">
        <v>5.99</v>
      </c>
      <c r="G684" s="4">
        <v>38587.833680555559</v>
      </c>
      <c r="H684" s="6">
        <v>38587.833680555559</v>
      </c>
      <c r="I684" s="6">
        <v>38594.017708333333</v>
      </c>
      <c r="J684" s="10">
        <f>COUNTIF(B684:B16715,B684)</f>
        <v>1</v>
      </c>
      <c r="K684" s="10" t="str">
        <f t="shared" si="11"/>
        <v>New Customer</v>
      </c>
    </row>
    <row r="685" spans="1:11" x14ac:dyDescent="0.25">
      <c r="A685" s="3">
        <v>685</v>
      </c>
      <c r="B685" s="3">
        <v>26</v>
      </c>
      <c r="C685" s="3">
        <v>2697</v>
      </c>
      <c r="D685" s="3">
        <v>1</v>
      </c>
      <c r="E685" s="3">
        <v>796</v>
      </c>
      <c r="F685" s="3">
        <v>2.99</v>
      </c>
      <c r="G685" s="4">
        <v>38501.708148148151</v>
      </c>
      <c r="H685" s="6">
        <v>38501.708148148151</v>
      </c>
      <c r="I685" s="6">
        <v>38506.682453703703</v>
      </c>
      <c r="J685" s="10">
        <f>COUNTIF(B685:B16716,B685)</f>
        <v>34</v>
      </c>
      <c r="K685" s="10" t="str">
        <f t="shared" si="11"/>
        <v>Repeat Customer</v>
      </c>
    </row>
    <row r="686" spans="1:11" x14ac:dyDescent="0.25">
      <c r="A686" s="3">
        <v>686</v>
      </c>
      <c r="B686" s="3">
        <v>26</v>
      </c>
      <c r="C686" s="3">
        <v>1708</v>
      </c>
      <c r="D686" s="3">
        <v>2</v>
      </c>
      <c r="E686" s="3">
        <v>1105</v>
      </c>
      <c r="F686" s="3">
        <v>2.99</v>
      </c>
      <c r="G686" s="4">
        <v>38503.606898148151</v>
      </c>
      <c r="H686" s="6">
        <v>38503.606898148151</v>
      </c>
      <c r="I686" s="6">
        <v>38510.479814814818</v>
      </c>
      <c r="J686" s="10">
        <f>COUNTIF(B686:B16717,B686)</f>
        <v>33</v>
      </c>
      <c r="K686" s="10" t="str">
        <f t="shared" si="11"/>
        <v>Repeat Customer</v>
      </c>
    </row>
    <row r="687" spans="1:11" x14ac:dyDescent="0.25">
      <c r="A687" s="3">
        <v>687</v>
      </c>
      <c r="B687" s="3">
        <v>26</v>
      </c>
      <c r="C687" s="3">
        <v>2921</v>
      </c>
      <c r="D687" s="3">
        <v>1</v>
      </c>
      <c r="E687" s="3">
        <v>1440</v>
      </c>
      <c r="F687" s="3">
        <v>5.99</v>
      </c>
      <c r="G687" s="4">
        <v>38518.78696759259</v>
      </c>
      <c r="H687" s="6">
        <v>38518.78696759259</v>
      </c>
      <c r="I687" s="6">
        <v>38527.644606481481</v>
      </c>
      <c r="J687" s="10">
        <f>COUNTIF(B687:B16718,B687)</f>
        <v>32</v>
      </c>
      <c r="K687" s="10" t="str">
        <f t="shared" si="11"/>
        <v>Repeat Customer</v>
      </c>
    </row>
    <row r="688" spans="1:11" x14ac:dyDescent="0.25">
      <c r="A688" s="3">
        <v>688</v>
      </c>
      <c r="B688" s="3">
        <v>26</v>
      </c>
      <c r="C688" s="3">
        <v>2935</v>
      </c>
      <c r="D688" s="3">
        <v>2</v>
      </c>
      <c r="E688" s="3">
        <v>1706</v>
      </c>
      <c r="F688" s="3">
        <v>4.99</v>
      </c>
      <c r="G688" s="4">
        <v>38519.584050925929</v>
      </c>
      <c r="H688" s="6">
        <v>38519.584050925929</v>
      </c>
      <c r="I688" s="6">
        <v>38528.811828703707</v>
      </c>
      <c r="J688" s="10">
        <f>COUNTIF(B688:B16719,B688)</f>
        <v>31</v>
      </c>
      <c r="K688" s="10" t="str">
        <f t="shared" si="11"/>
        <v>Repeat Customer</v>
      </c>
    </row>
    <row r="689" spans="1:11" x14ac:dyDescent="0.25">
      <c r="A689" s="3">
        <v>689</v>
      </c>
      <c r="B689" s="3">
        <v>26</v>
      </c>
      <c r="C689" s="3">
        <v>814</v>
      </c>
      <c r="D689" s="3">
        <v>1</v>
      </c>
      <c r="E689" s="3">
        <v>2093</v>
      </c>
      <c r="F689" s="3">
        <v>9.99</v>
      </c>
      <c r="G689" s="4">
        <v>38520.759814814817</v>
      </c>
      <c r="H689" s="6">
        <v>38520.759814814817</v>
      </c>
      <c r="I689" s="6">
        <v>38529.757037037038</v>
      </c>
      <c r="J689" s="10">
        <f>COUNTIF(B689:B16720,B689)</f>
        <v>30</v>
      </c>
      <c r="K689" s="10" t="str">
        <f t="shared" si="11"/>
        <v>Repeat Customer</v>
      </c>
    </row>
    <row r="690" spans="1:11" x14ac:dyDescent="0.25">
      <c r="A690" s="3">
        <v>690</v>
      </c>
      <c r="B690" s="3">
        <v>26</v>
      </c>
      <c r="C690" s="3">
        <v>2868</v>
      </c>
      <c r="D690" s="3">
        <v>2</v>
      </c>
      <c r="E690" s="3">
        <v>2416</v>
      </c>
      <c r="F690" s="3">
        <v>3.99</v>
      </c>
      <c r="G690" s="4">
        <v>38521.713587962964</v>
      </c>
      <c r="H690" s="6">
        <v>38521.713587962964</v>
      </c>
      <c r="I690" s="6">
        <v>38527.803171296298</v>
      </c>
      <c r="J690" s="10">
        <f>COUNTIF(B690:B16721,B690)</f>
        <v>29</v>
      </c>
      <c r="K690" s="10" t="str">
        <f t="shared" si="11"/>
        <v>Repeat Customer</v>
      </c>
    </row>
    <row r="691" spans="1:11" x14ac:dyDescent="0.25">
      <c r="A691" s="3">
        <v>691</v>
      </c>
      <c r="B691" s="3">
        <v>26</v>
      </c>
      <c r="C691" s="3">
        <v>3524</v>
      </c>
      <c r="D691" s="3">
        <v>2</v>
      </c>
      <c r="E691" s="3">
        <v>2421</v>
      </c>
      <c r="F691" s="3">
        <v>6.99</v>
      </c>
      <c r="G691" s="4">
        <v>38521.725752314815</v>
      </c>
      <c r="H691" s="6">
        <v>38521.725752314815</v>
      </c>
      <c r="I691" s="6">
        <v>38526.881307870368</v>
      </c>
      <c r="J691" s="10">
        <f>COUNTIF(B691:B16722,B691)</f>
        <v>28</v>
      </c>
      <c r="K691" s="10" t="str">
        <f t="shared" si="11"/>
        <v>Repeat Customer</v>
      </c>
    </row>
    <row r="692" spans="1:11" x14ac:dyDescent="0.25">
      <c r="A692" s="3">
        <v>692</v>
      </c>
      <c r="B692" s="3">
        <v>26</v>
      </c>
      <c r="C692" s="3">
        <v>1870</v>
      </c>
      <c r="D692" s="3">
        <v>1</v>
      </c>
      <c r="E692" s="3">
        <v>2532</v>
      </c>
      <c r="F692" s="3">
        <v>4.99</v>
      </c>
      <c r="G692" s="4">
        <v>38522.060949074075</v>
      </c>
      <c r="H692" s="6">
        <v>38522.060949074075</v>
      </c>
      <c r="I692" s="6">
        <v>38523.094282407408</v>
      </c>
      <c r="J692" s="10">
        <f>COUNTIF(B692:B16723,B692)</f>
        <v>27</v>
      </c>
      <c r="K692" s="10" t="str">
        <f t="shared" si="11"/>
        <v>Repeat Customer</v>
      </c>
    </row>
    <row r="693" spans="1:11" x14ac:dyDescent="0.25">
      <c r="A693" s="3">
        <v>693</v>
      </c>
      <c r="B693" s="3">
        <v>26</v>
      </c>
      <c r="C693" s="3">
        <v>1253</v>
      </c>
      <c r="D693" s="3">
        <v>1</v>
      </c>
      <c r="E693" s="3">
        <v>2745</v>
      </c>
      <c r="F693" s="3">
        <v>4.99</v>
      </c>
      <c r="G693" s="4">
        <v>38522.681469907409</v>
      </c>
      <c r="H693" s="6">
        <v>38522.681469907409</v>
      </c>
      <c r="I693" s="6">
        <v>38524.921747685185</v>
      </c>
      <c r="J693" s="10">
        <f>COUNTIF(B693:B16724,B693)</f>
        <v>26</v>
      </c>
      <c r="K693" s="10" t="str">
        <f t="shared" si="11"/>
        <v>Repeat Customer</v>
      </c>
    </row>
    <row r="694" spans="1:11" x14ac:dyDescent="0.25">
      <c r="A694" s="3">
        <v>694</v>
      </c>
      <c r="B694" s="3">
        <v>26</v>
      </c>
      <c r="C694" s="3">
        <v>1339</v>
      </c>
      <c r="D694" s="3">
        <v>1</v>
      </c>
      <c r="E694" s="3">
        <v>4065</v>
      </c>
      <c r="F694" s="3">
        <v>2.99</v>
      </c>
      <c r="G694" s="4">
        <v>38540.189212962963</v>
      </c>
      <c r="H694" s="6">
        <v>38540.189212962963</v>
      </c>
      <c r="I694" s="6">
        <v>38545.354490740741</v>
      </c>
      <c r="J694" s="10">
        <f>COUNTIF(B694:B16725,B694)</f>
        <v>25</v>
      </c>
      <c r="K694" s="10" t="str">
        <f t="shared" si="11"/>
        <v>Repeat Customer</v>
      </c>
    </row>
    <row r="695" spans="1:11" x14ac:dyDescent="0.25">
      <c r="A695" s="3">
        <v>695</v>
      </c>
      <c r="B695" s="3">
        <v>26</v>
      </c>
      <c r="C695" s="3">
        <v>787</v>
      </c>
      <c r="D695" s="3">
        <v>1</v>
      </c>
      <c r="E695" s="3">
        <v>4274</v>
      </c>
      <c r="F695" s="3">
        <v>4.99</v>
      </c>
      <c r="G695" s="4">
        <v>38540.612546296295</v>
      </c>
      <c r="H695" s="6">
        <v>38540.612546296295</v>
      </c>
      <c r="I695" s="6">
        <v>38546.849351851852</v>
      </c>
      <c r="J695" s="10">
        <f>COUNTIF(B695:B16726,B695)</f>
        <v>24</v>
      </c>
      <c r="K695" s="10" t="str">
        <f t="shared" si="11"/>
        <v>Repeat Customer</v>
      </c>
    </row>
    <row r="696" spans="1:11" x14ac:dyDescent="0.25">
      <c r="A696" s="3">
        <v>696</v>
      </c>
      <c r="B696" s="3">
        <v>26</v>
      </c>
      <c r="C696" s="3">
        <v>657</v>
      </c>
      <c r="D696" s="3">
        <v>1</v>
      </c>
      <c r="E696" s="3">
        <v>4382</v>
      </c>
      <c r="F696" s="3">
        <v>4.99</v>
      </c>
      <c r="G696" s="4">
        <v>38540.861840277779</v>
      </c>
      <c r="H696" s="6">
        <v>38540.861840277779</v>
      </c>
      <c r="I696" s="6">
        <v>38547.635451388887</v>
      </c>
      <c r="J696" s="10">
        <f>COUNTIF(B696:B16727,B696)</f>
        <v>23</v>
      </c>
      <c r="K696" s="10" t="str">
        <f t="shared" si="11"/>
        <v>Repeat Customer</v>
      </c>
    </row>
    <row r="697" spans="1:11" x14ac:dyDescent="0.25">
      <c r="A697" s="3">
        <v>697</v>
      </c>
      <c r="B697" s="3">
        <v>26</v>
      </c>
      <c r="C697" s="3">
        <v>1198</v>
      </c>
      <c r="D697" s="3">
        <v>2</v>
      </c>
      <c r="E697" s="3">
        <v>4402</v>
      </c>
      <c r="F697" s="3">
        <v>0.99</v>
      </c>
      <c r="G697" s="4">
        <v>38540.894976851851</v>
      </c>
      <c r="H697" s="6">
        <v>38540.894976851851</v>
      </c>
      <c r="I697" s="6">
        <v>38541.711643518516</v>
      </c>
      <c r="J697" s="10">
        <f>COUNTIF(B697:B16728,B697)</f>
        <v>22</v>
      </c>
      <c r="K697" s="10" t="str">
        <f t="shared" si="11"/>
        <v>Repeat Customer</v>
      </c>
    </row>
    <row r="698" spans="1:11" x14ac:dyDescent="0.25">
      <c r="A698" s="3">
        <v>698</v>
      </c>
      <c r="B698" s="3">
        <v>26</v>
      </c>
      <c r="C698" s="3">
        <v>936</v>
      </c>
      <c r="D698" s="3">
        <v>1</v>
      </c>
      <c r="E698" s="3">
        <v>4431</v>
      </c>
      <c r="F698" s="3">
        <v>6.99</v>
      </c>
      <c r="G698" s="4">
        <v>38540.943773148145</v>
      </c>
      <c r="H698" s="6">
        <v>38540.943773148145</v>
      </c>
      <c r="I698" s="6">
        <v>38549.808356481481</v>
      </c>
      <c r="J698" s="10">
        <f>COUNTIF(B698:B16729,B698)</f>
        <v>21</v>
      </c>
      <c r="K698" s="10" t="str">
        <f t="shared" si="11"/>
        <v>Repeat Customer</v>
      </c>
    </row>
    <row r="699" spans="1:11" x14ac:dyDescent="0.25">
      <c r="A699" s="3">
        <v>699</v>
      </c>
      <c r="B699" s="3">
        <v>26</v>
      </c>
      <c r="C699" s="3">
        <v>220</v>
      </c>
      <c r="D699" s="3">
        <v>1</v>
      </c>
      <c r="E699" s="3">
        <v>4536</v>
      </c>
      <c r="F699" s="3">
        <v>3.99</v>
      </c>
      <c r="G699" s="4">
        <v>38541.155115740738</v>
      </c>
      <c r="H699" s="6">
        <v>38541.155115740738</v>
      </c>
      <c r="I699" s="6">
        <v>38548.36414351852</v>
      </c>
      <c r="J699" s="10">
        <f>COUNTIF(B699:B16730,B699)</f>
        <v>20</v>
      </c>
      <c r="K699" s="10" t="str">
        <f t="shared" si="11"/>
        <v>Repeat Customer</v>
      </c>
    </row>
    <row r="700" spans="1:11" x14ac:dyDescent="0.25">
      <c r="A700" s="3">
        <v>700</v>
      </c>
      <c r="B700" s="3">
        <v>26</v>
      </c>
      <c r="C700" s="3">
        <v>2436</v>
      </c>
      <c r="D700" s="3">
        <v>1</v>
      </c>
      <c r="E700" s="3">
        <v>4641</v>
      </c>
      <c r="F700" s="3">
        <v>6.99</v>
      </c>
      <c r="G700" s="4">
        <v>38541.381782407407</v>
      </c>
      <c r="H700" s="6">
        <v>38541.381782407407</v>
      </c>
      <c r="I700" s="6">
        <v>38550.163032407407</v>
      </c>
      <c r="J700" s="10">
        <f>COUNTIF(B700:B16731,B700)</f>
        <v>19</v>
      </c>
      <c r="K700" s="10" t="str">
        <f t="shared" si="11"/>
        <v>Repeat Customer</v>
      </c>
    </row>
    <row r="701" spans="1:11" x14ac:dyDescent="0.25">
      <c r="A701" s="3">
        <v>701</v>
      </c>
      <c r="B701" s="3">
        <v>26</v>
      </c>
      <c r="C701" s="3">
        <v>3532</v>
      </c>
      <c r="D701" s="3">
        <v>1</v>
      </c>
      <c r="E701" s="3">
        <v>5437</v>
      </c>
      <c r="F701" s="3">
        <v>2.99</v>
      </c>
      <c r="G701" s="4">
        <v>38542.897557870368</v>
      </c>
      <c r="H701" s="6">
        <v>38542.897557870368</v>
      </c>
      <c r="I701" s="6">
        <v>38548.019085648149</v>
      </c>
      <c r="J701" s="10">
        <f>COUNTIF(B701:B16732,B701)</f>
        <v>18</v>
      </c>
      <c r="K701" s="10" t="str">
        <f t="shared" si="11"/>
        <v>Repeat Customer</v>
      </c>
    </row>
    <row r="702" spans="1:11" x14ac:dyDescent="0.25">
      <c r="A702" s="3">
        <v>702</v>
      </c>
      <c r="B702" s="3">
        <v>26</v>
      </c>
      <c r="C702" s="3">
        <v>4337</v>
      </c>
      <c r="D702" s="3">
        <v>1</v>
      </c>
      <c r="E702" s="3">
        <v>6149</v>
      </c>
      <c r="F702" s="3">
        <v>1.99</v>
      </c>
      <c r="G702" s="4">
        <v>38544.388553240744</v>
      </c>
      <c r="H702" s="6">
        <v>38544.388553240744</v>
      </c>
      <c r="I702" s="6">
        <v>38550.614942129629</v>
      </c>
      <c r="J702" s="10">
        <f>COUNTIF(B702:B16733,B702)</f>
        <v>17</v>
      </c>
      <c r="K702" s="10" t="str">
        <f t="shared" si="11"/>
        <v>Repeat Customer</v>
      </c>
    </row>
    <row r="703" spans="1:11" x14ac:dyDescent="0.25">
      <c r="A703" s="3">
        <v>703</v>
      </c>
      <c r="B703" s="3">
        <v>26</v>
      </c>
      <c r="C703" s="3">
        <v>3456</v>
      </c>
      <c r="D703" s="3">
        <v>2</v>
      </c>
      <c r="E703" s="3">
        <v>6243</v>
      </c>
      <c r="F703" s="3">
        <v>2.99</v>
      </c>
      <c r="G703" s="4">
        <v>38544.620428240742</v>
      </c>
      <c r="H703" s="6">
        <v>38544.620428240742</v>
      </c>
      <c r="I703" s="6">
        <v>38548.39334490741</v>
      </c>
      <c r="J703" s="10">
        <f>COUNTIF(B703:B16734,B703)</f>
        <v>16</v>
      </c>
      <c r="K703" s="10" t="str">
        <f t="shared" si="11"/>
        <v>Repeat Customer</v>
      </c>
    </row>
    <row r="704" spans="1:11" x14ac:dyDescent="0.25">
      <c r="A704" s="3">
        <v>704</v>
      </c>
      <c r="B704" s="3">
        <v>26</v>
      </c>
      <c r="C704" s="3">
        <v>663</v>
      </c>
      <c r="D704" s="3">
        <v>2</v>
      </c>
      <c r="E704" s="3">
        <v>7328</v>
      </c>
      <c r="F704" s="3">
        <v>0.99</v>
      </c>
      <c r="G704" s="4">
        <v>38560.580069444448</v>
      </c>
      <c r="H704" s="6">
        <v>38560.580069444448</v>
      </c>
      <c r="I704" s="6">
        <v>38565.827986111108</v>
      </c>
      <c r="J704" s="10">
        <f>COUNTIF(B704:B16735,B704)</f>
        <v>15</v>
      </c>
      <c r="K704" s="10" t="str">
        <f t="shared" si="11"/>
        <v>Repeat Customer</v>
      </c>
    </row>
    <row r="705" spans="1:11" x14ac:dyDescent="0.25">
      <c r="A705" s="3">
        <v>705</v>
      </c>
      <c r="B705" s="3">
        <v>26</v>
      </c>
      <c r="C705" s="3">
        <v>4297</v>
      </c>
      <c r="D705" s="3">
        <v>1</v>
      </c>
      <c r="E705" s="3">
        <v>8241</v>
      </c>
      <c r="F705" s="3">
        <v>4.99</v>
      </c>
      <c r="G705" s="4">
        <v>38562.023333333331</v>
      </c>
      <c r="H705" s="6">
        <v>38562.023333333331</v>
      </c>
      <c r="I705" s="6">
        <v>38567.063611111109</v>
      </c>
      <c r="J705" s="10">
        <f>COUNTIF(B705:B16736,B705)</f>
        <v>14</v>
      </c>
      <c r="K705" s="10" t="str">
        <f t="shared" si="11"/>
        <v>Repeat Customer</v>
      </c>
    </row>
    <row r="706" spans="1:11" x14ac:dyDescent="0.25">
      <c r="A706" s="3">
        <v>706</v>
      </c>
      <c r="B706" s="3">
        <v>26</v>
      </c>
      <c r="C706" s="3">
        <v>3389</v>
      </c>
      <c r="D706" s="3">
        <v>1</v>
      </c>
      <c r="E706" s="3">
        <v>9484</v>
      </c>
      <c r="F706" s="3">
        <v>0.99</v>
      </c>
      <c r="G706" s="4">
        <v>38563.980324074073</v>
      </c>
      <c r="H706" s="6">
        <v>38563.980324074073</v>
      </c>
      <c r="I706" s="6">
        <v>38566.767824074072</v>
      </c>
      <c r="J706" s="10">
        <f>COUNTIF(B706:B16737,B706)</f>
        <v>13</v>
      </c>
      <c r="K706" s="10" t="str">
        <f t="shared" si="11"/>
        <v>Repeat Customer</v>
      </c>
    </row>
    <row r="707" spans="1:11" x14ac:dyDescent="0.25">
      <c r="A707" s="3">
        <v>707</v>
      </c>
      <c r="B707" s="3">
        <v>26</v>
      </c>
      <c r="C707" s="3">
        <v>1568</v>
      </c>
      <c r="D707" s="3">
        <v>1</v>
      </c>
      <c r="E707" s="3">
        <v>10386</v>
      </c>
      <c r="F707" s="3">
        <v>3.99</v>
      </c>
      <c r="G707" s="4">
        <v>38565.279398148145</v>
      </c>
      <c r="H707" s="6">
        <v>38565.279398148145</v>
      </c>
      <c r="I707" s="6">
        <v>38571.258564814816</v>
      </c>
      <c r="J707" s="10">
        <f>COUNTIF(B707:B16738,B707)</f>
        <v>12</v>
      </c>
      <c r="K707" s="10" t="str">
        <f t="shared" ref="K707:K770" si="12">IF(J707=1,"New Customer","Repeat Customer")</f>
        <v>Repeat Customer</v>
      </c>
    </row>
    <row r="708" spans="1:11" x14ac:dyDescent="0.25">
      <c r="A708" s="3">
        <v>708</v>
      </c>
      <c r="B708" s="3">
        <v>26</v>
      </c>
      <c r="C708" s="3">
        <v>2235</v>
      </c>
      <c r="D708" s="3">
        <v>1</v>
      </c>
      <c r="E708" s="3">
        <v>10996</v>
      </c>
      <c r="F708" s="3">
        <v>3.99</v>
      </c>
      <c r="G708" s="4">
        <v>38566.200127314813</v>
      </c>
      <c r="H708" s="6">
        <v>38566.200127314813</v>
      </c>
      <c r="I708" s="6">
        <v>38570.333460648151</v>
      </c>
      <c r="J708" s="10">
        <f>COUNTIF(B708:B16739,B708)</f>
        <v>11</v>
      </c>
      <c r="K708" s="10" t="str">
        <f t="shared" si="12"/>
        <v>Repeat Customer</v>
      </c>
    </row>
    <row r="709" spans="1:11" x14ac:dyDescent="0.25">
      <c r="A709" s="3">
        <v>709</v>
      </c>
      <c r="B709" s="3">
        <v>26</v>
      </c>
      <c r="C709" s="3">
        <v>2790</v>
      </c>
      <c r="D709" s="3">
        <v>2</v>
      </c>
      <c r="E709" s="3">
        <v>11314</v>
      </c>
      <c r="F709" s="3">
        <v>2.99</v>
      </c>
      <c r="G709" s="4">
        <v>38566.669537037036</v>
      </c>
      <c r="H709" s="6">
        <v>38566.669537037036</v>
      </c>
      <c r="I709" s="6">
        <v>38568.782731481479</v>
      </c>
      <c r="J709" s="10">
        <f>COUNTIF(B709:B16740,B709)</f>
        <v>10</v>
      </c>
      <c r="K709" s="10" t="str">
        <f t="shared" si="12"/>
        <v>Repeat Customer</v>
      </c>
    </row>
    <row r="710" spans="1:11" x14ac:dyDescent="0.25">
      <c r="A710" s="3">
        <v>710</v>
      </c>
      <c r="B710" s="3">
        <v>26</v>
      </c>
      <c r="C710" s="3">
        <v>3689</v>
      </c>
      <c r="D710" s="3">
        <v>1</v>
      </c>
      <c r="E710" s="3">
        <v>11338</v>
      </c>
      <c r="F710" s="3">
        <v>0.99</v>
      </c>
      <c r="G710" s="4">
        <v>38566.708472222221</v>
      </c>
      <c r="H710" s="6">
        <v>38566.708472222221</v>
      </c>
      <c r="I710" s="6">
        <v>38567.787638888891</v>
      </c>
      <c r="J710" s="10">
        <f>COUNTIF(B710:B16741,B710)</f>
        <v>9</v>
      </c>
      <c r="K710" s="10" t="str">
        <f t="shared" si="12"/>
        <v>Repeat Customer</v>
      </c>
    </row>
    <row r="711" spans="1:11" x14ac:dyDescent="0.25">
      <c r="A711" s="3">
        <v>711</v>
      </c>
      <c r="B711" s="3">
        <v>26</v>
      </c>
      <c r="C711" s="3">
        <v>297</v>
      </c>
      <c r="D711" s="3">
        <v>1</v>
      </c>
      <c r="E711" s="3">
        <v>11744</v>
      </c>
      <c r="F711" s="3">
        <v>5.99</v>
      </c>
      <c r="G711" s="4">
        <v>38581.371180555558</v>
      </c>
      <c r="H711" s="6">
        <v>38581.371180555558</v>
      </c>
      <c r="I711" s="6">
        <v>38589.144791666666</v>
      </c>
      <c r="J711" s="10">
        <f>COUNTIF(B711:B16742,B711)</f>
        <v>8</v>
      </c>
      <c r="K711" s="10" t="str">
        <f t="shared" si="12"/>
        <v>Repeat Customer</v>
      </c>
    </row>
    <row r="712" spans="1:11" x14ac:dyDescent="0.25">
      <c r="A712" s="3">
        <v>712</v>
      </c>
      <c r="B712" s="3">
        <v>26</v>
      </c>
      <c r="C712" s="3">
        <v>580</v>
      </c>
      <c r="D712" s="3">
        <v>2</v>
      </c>
      <c r="E712" s="3">
        <v>13111</v>
      </c>
      <c r="F712" s="3">
        <v>4.99</v>
      </c>
      <c r="G712" s="4">
        <v>38583.475810185184</v>
      </c>
      <c r="H712" s="6">
        <v>38583.475810185184</v>
      </c>
      <c r="I712" s="6">
        <v>38585.244560185187</v>
      </c>
      <c r="J712" s="10">
        <f>COUNTIF(B712:B16743,B712)</f>
        <v>7</v>
      </c>
      <c r="K712" s="10" t="str">
        <f t="shared" si="12"/>
        <v>Repeat Customer</v>
      </c>
    </row>
    <row r="713" spans="1:11" x14ac:dyDescent="0.25">
      <c r="A713" s="3">
        <v>713</v>
      </c>
      <c r="B713" s="3">
        <v>26</v>
      </c>
      <c r="C713" s="3">
        <v>1888</v>
      </c>
      <c r="D713" s="3">
        <v>2</v>
      </c>
      <c r="E713" s="3">
        <v>14183</v>
      </c>
      <c r="F713" s="3">
        <v>4.99</v>
      </c>
      <c r="G713" s="4">
        <v>38585.142002314817</v>
      </c>
      <c r="H713" s="6">
        <v>38585.142002314817</v>
      </c>
      <c r="I713" s="6">
        <v>38586.309363425928</v>
      </c>
      <c r="J713" s="10">
        <f>COUNTIF(B713:B16744,B713)</f>
        <v>6</v>
      </c>
      <c r="K713" s="10" t="str">
        <f t="shared" si="12"/>
        <v>Repeat Customer</v>
      </c>
    </row>
    <row r="714" spans="1:11" x14ac:dyDescent="0.25">
      <c r="A714" s="3">
        <v>714</v>
      </c>
      <c r="B714" s="3">
        <v>26</v>
      </c>
      <c r="C714" s="3">
        <v>3563</v>
      </c>
      <c r="D714" s="3">
        <v>2</v>
      </c>
      <c r="E714" s="3">
        <v>14192</v>
      </c>
      <c r="F714" s="3">
        <v>8.99</v>
      </c>
      <c r="G714" s="4">
        <v>38585.151180555556</v>
      </c>
      <c r="H714" s="6">
        <v>38585.151180555556</v>
      </c>
      <c r="I714" s="6">
        <v>38592.230347222219</v>
      </c>
      <c r="J714" s="10">
        <f>COUNTIF(B714:B16745,B714)</f>
        <v>5</v>
      </c>
      <c r="K714" s="10" t="str">
        <f t="shared" si="12"/>
        <v>Repeat Customer</v>
      </c>
    </row>
    <row r="715" spans="1:11" x14ac:dyDescent="0.25">
      <c r="A715" s="3">
        <v>715</v>
      </c>
      <c r="B715" s="3">
        <v>26</v>
      </c>
      <c r="C715" s="3">
        <v>94</v>
      </c>
      <c r="D715" s="3">
        <v>2</v>
      </c>
      <c r="E715" s="3">
        <v>14603</v>
      </c>
      <c r="F715" s="3">
        <v>1.99</v>
      </c>
      <c r="G715" s="4">
        <v>38585.743819444448</v>
      </c>
      <c r="H715" s="6">
        <v>38585.743819444448</v>
      </c>
      <c r="I715" s="6">
        <v>38592.650069444448</v>
      </c>
      <c r="J715" s="10">
        <f>COUNTIF(B715:B16746,B715)</f>
        <v>4</v>
      </c>
      <c r="K715" s="10" t="str">
        <f t="shared" si="12"/>
        <v>Repeat Customer</v>
      </c>
    </row>
    <row r="716" spans="1:11" x14ac:dyDescent="0.25">
      <c r="A716" s="3">
        <v>716</v>
      </c>
      <c r="B716" s="3">
        <v>26</v>
      </c>
      <c r="C716" s="3">
        <v>4411</v>
      </c>
      <c r="D716" s="3">
        <v>1</v>
      </c>
      <c r="E716" s="3">
        <v>14677</v>
      </c>
      <c r="F716" s="3">
        <v>7.99</v>
      </c>
      <c r="G716" s="4">
        <v>38585.842013888891</v>
      </c>
      <c r="H716" s="6">
        <v>38585.842013888891</v>
      </c>
      <c r="I716" s="6">
        <v>38592.632986111108</v>
      </c>
      <c r="J716" s="10">
        <f>COUNTIF(B716:B16747,B716)</f>
        <v>3</v>
      </c>
      <c r="K716" s="10" t="str">
        <f t="shared" si="12"/>
        <v>Repeat Customer</v>
      </c>
    </row>
    <row r="717" spans="1:11" x14ac:dyDescent="0.25">
      <c r="A717" s="3">
        <v>717</v>
      </c>
      <c r="B717" s="3">
        <v>26</v>
      </c>
      <c r="C717" s="3">
        <v>3208</v>
      </c>
      <c r="D717" s="3">
        <v>1</v>
      </c>
      <c r="E717" s="3">
        <v>15384</v>
      </c>
      <c r="F717" s="3">
        <v>2.99</v>
      </c>
      <c r="G717" s="4">
        <v>38586.940787037034</v>
      </c>
      <c r="H717" s="6">
        <v>38586.940787037034</v>
      </c>
      <c r="I717" s="6">
        <v>38587.976203703707</v>
      </c>
      <c r="J717" s="10">
        <f>COUNTIF(B717:B16748,B717)</f>
        <v>2</v>
      </c>
      <c r="K717" s="10" t="str">
        <f t="shared" si="12"/>
        <v>Repeat Customer</v>
      </c>
    </row>
    <row r="718" spans="1:11" x14ac:dyDescent="0.25">
      <c r="A718" s="3">
        <v>718</v>
      </c>
      <c r="B718" s="3">
        <v>26</v>
      </c>
      <c r="C718" s="3">
        <v>2809</v>
      </c>
      <c r="D718" s="3">
        <v>1</v>
      </c>
      <c r="E718" s="3">
        <v>15722</v>
      </c>
      <c r="F718" s="3">
        <v>7.99</v>
      </c>
      <c r="G718" s="4">
        <v>38587.469780092593</v>
      </c>
      <c r="H718" s="6">
        <v>38587.469780092593</v>
      </c>
      <c r="I718" s="6">
        <v>38596.558668981481</v>
      </c>
      <c r="J718" s="10">
        <f>COUNTIF(B718:B16749,B718)</f>
        <v>1</v>
      </c>
      <c r="K718" s="10" t="str">
        <f t="shared" si="12"/>
        <v>New Customer</v>
      </c>
    </row>
    <row r="719" spans="1:11" x14ac:dyDescent="0.25">
      <c r="A719" s="3">
        <v>719</v>
      </c>
      <c r="B719" s="3">
        <v>27</v>
      </c>
      <c r="C719" s="3">
        <v>3919</v>
      </c>
      <c r="D719" s="3">
        <v>2</v>
      </c>
      <c r="E719" s="3">
        <v>787</v>
      </c>
      <c r="F719" s="3">
        <v>2.99</v>
      </c>
      <c r="G719" s="4">
        <v>38501.66878472222</v>
      </c>
      <c r="H719" s="6">
        <v>38501.66878472222</v>
      </c>
      <c r="I719" s="6">
        <v>38510.463229166664</v>
      </c>
      <c r="J719" s="10">
        <f>COUNTIF(B719:B16750,B719)</f>
        <v>31</v>
      </c>
      <c r="K719" s="10" t="str">
        <f t="shared" si="12"/>
        <v>Repeat Customer</v>
      </c>
    </row>
    <row r="720" spans="1:11" x14ac:dyDescent="0.25">
      <c r="A720" s="3">
        <v>720</v>
      </c>
      <c r="B720" s="3">
        <v>27</v>
      </c>
      <c r="C720" s="3">
        <v>2045</v>
      </c>
      <c r="D720" s="3">
        <v>1</v>
      </c>
      <c r="E720" s="3">
        <v>1310</v>
      </c>
      <c r="F720" s="3">
        <v>4.99</v>
      </c>
      <c r="G720" s="4">
        <v>38518.424791666665</v>
      </c>
      <c r="H720" s="6">
        <v>38518.424791666665</v>
      </c>
      <c r="I720" s="6">
        <v>38519.625486111108</v>
      </c>
      <c r="J720" s="10">
        <f>COUNTIF(B720:B16751,B720)</f>
        <v>30</v>
      </c>
      <c r="K720" s="10" t="str">
        <f t="shared" si="12"/>
        <v>Repeat Customer</v>
      </c>
    </row>
    <row r="721" spans="1:11" x14ac:dyDescent="0.25">
      <c r="A721" s="3">
        <v>721</v>
      </c>
      <c r="B721" s="3">
        <v>27</v>
      </c>
      <c r="C721" s="3">
        <v>2598</v>
      </c>
      <c r="D721" s="3">
        <v>2</v>
      </c>
      <c r="E721" s="3">
        <v>1480</v>
      </c>
      <c r="F721" s="3">
        <v>4.99</v>
      </c>
      <c r="G721" s="4">
        <v>38518.887002314812</v>
      </c>
      <c r="H721" s="6">
        <v>38518.887002314812</v>
      </c>
      <c r="I721" s="6">
        <v>38526.917557870373</v>
      </c>
      <c r="J721" s="10">
        <f>COUNTIF(B721:B16752,B721)</f>
        <v>29</v>
      </c>
      <c r="K721" s="10" t="str">
        <f t="shared" si="12"/>
        <v>Repeat Customer</v>
      </c>
    </row>
    <row r="722" spans="1:11" x14ac:dyDescent="0.25">
      <c r="A722" s="3">
        <v>722</v>
      </c>
      <c r="B722" s="3">
        <v>27</v>
      </c>
      <c r="C722" s="3">
        <v>4507</v>
      </c>
      <c r="D722" s="3">
        <v>2</v>
      </c>
      <c r="E722" s="3">
        <v>1699</v>
      </c>
      <c r="F722" s="3">
        <v>2.99</v>
      </c>
      <c r="G722" s="4">
        <v>38519.545243055552</v>
      </c>
      <c r="H722" s="6">
        <v>38519.545243055552</v>
      </c>
      <c r="I722" s="6">
        <v>38520.411909722221</v>
      </c>
      <c r="J722" s="10">
        <f>COUNTIF(B722:B16753,B722)</f>
        <v>28</v>
      </c>
      <c r="K722" s="10" t="str">
        <f t="shared" si="12"/>
        <v>Repeat Customer</v>
      </c>
    </row>
    <row r="723" spans="1:11" x14ac:dyDescent="0.25">
      <c r="A723" s="3">
        <v>723</v>
      </c>
      <c r="B723" s="3">
        <v>27</v>
      </c>
      <c r="C723" s="3">
        <v>2202</v>
      </c>
      <c r="D723" s="3">
        <v>2</v>
      </c>
      <c r="E723" s="3">
        <v>1960</v>
      </c>
      <c r="F723" s="3">
        <v>3.99</v>
      </c>
      <c r="G723" s="4">
        <v>38520.374965277777</v>
      </c>
      <c r="H723" s="6">
        <v>38520.374965277777</v>
      </c>
      <c r="I723" s="6">
        <v>38526.610381944447</v>
      </c>
      <c r="J723" s="10">
        <f>COUNTIF(B723:B16754,B723)</f>
        <v>27</v>
      </c>
      <c r="K723" s="10" t="str">
        <f t="shared" si="12"/>
        <v>Repeat Customer</v>
      </c>
    </row>
    <row r="724" spans="1:11" x14ac:dyDescent="0.25">
      <c r="A724" s="3">
        <v>724</v>
      </c>
      <c r="B724" s="3">
        <v>27</v>
      </c>
      <c r="C724" s="3">
        <v>4515</v>
      </c>
      <c r="D724" s="3">
        <v>2</v>
      </c>
      <c r="E724" s="3">
        <v>2512</v>
      </c>
      <c r="F724" s="3">
        <v>2.99</v>
      </c>
      <c r="G724" s="4">
        <v>38521.992210648146</v>
      </c>
      <c r="H724" s="6">
        <v>38521.992210648146</v>
      </c>
      <c r="I724" s="6">
        <v>38524.207488425927</v>
      </c>
      <c r="J724" s="10">
        <f>COUNTIF(B724:B16755,B724)</f>
        <v>26</v>
      </c>
      <c r="K724" s="10" t="str">
        <f t="shared" si="12"/>
        <v>Repeat Customer</v>
      </c>
    </row>
    <row r="725" spans="1:11" x14ac:dyDescent="0.25">
      <c r="A725" s="3">
        <v>725</v>
      </c>
      <c r="B725" s="3">
        <v>27</v>
      </c>
      <c r="C725" s="3">
        <v>3046</v>
      </c>
      <c r="D725" s="3">
        <v>1</v>
      </c>
      <c r="E725" s="3">
        <v>2815</v>
      </c>
      <c r="F725" s="3">
        <v>4.99</v>
      </c>
      <c r="G725" s="4">
        <v>38522.835752314815</v>
      </c>
      <c r="H725" s="6">
        <v>38522.835752314815</v>
      </c>
      <c r="I725" s="6">
        <v>38528.951724537037</v>
      </c>
      <c r="J725" s="10">
        <f>COUNTIF(B725:B16756,B725)</f>
        <v>25</v>
      </c>
      <c r="K725" s="10" t="str">
        <f t="shared" si="12"/>
        <v>Repeat Customer</v>
      </c>
    </row>
    <row r="726" spans="1:11" x14ac:dyDescent="0.25">
      <c r="A726" s="3">
        <v>726</v>
      </c>
      <c r="B726" s="3">
        <v>27</v>
      </c>
      <c r="C726" s="3">
        <v>2919</v>
      </c>
      <c r="D726" s="3">
        <v>1</v>
      </c>
      <c r="E726" s="3">
        <v>3038</v>
      </c>
      <c r="F726" s="3">
        <v>1.99</v>
      </c>
      <c r="G726" s="4">
        <v>38523.520127314812</v>
      </c>
      <c r="H726" s="6">
        <v>38523.520127314812</v>
      </c>
      <c r="I726" s="6">
        <v>38528.325682870367</v>
      </c>
      <c r="J726" s="10">
        <f>COUNTIF(B726:B16757,B726)</f>
        <v>24</v>
      </c>
      <c r="K726" s="10" t="str">
        <f t="shared" si="12"/>
        <v>Repeat Customer</v>
      </c>
    </row>
    <row r="727" spans="1:11" x14ac:dyDescent="0.25">
      <c r="A727" s="3">
        <v>727</v>
      </c>
      <c r="B727" s="3">
        <v>27</v>
      </c>
      <c r="C727" s="3">
        <v>2523</v>
      </c>
      <c r="D727" s="3">
        <v>2</v>
      </c>
      <c r="E727" s="3">
        <v>3420</v>
      </c>
      <c r="F727" s="3">
        <v>3.99</v>
      </c>
      <c r="G727" s="4">
        <v>38524.724027777775</v>
      </c>
      <c r="H727" s="6">
        <v>38524.724027777775</v>
      </c>
      <c r="I727" s="6">
        <v>38531.524027777778</v>
      </c>
      <c r="J727" s="10">
        <f>COUNTIF(B727:B16758,B727)</f>
        <v>23</v>
      </c>
      <c r="K727" s="10" t="str">
        <f t="shared" si="12"/>
        <v>Repeat Customer</v>
      </c>
    </row>
    <row r="728" spans="1:11" x14ac:dyDescent="0.25">
      <c r="A728" s="3">
        <v>728</v>
      </c>
      <c r="B728" s="3">
        <v>27</v>
      </c>
      <c r="C728" s="3">
        <v>1264</v>
      </c>
      <c r="D728" s="3">
        <v>2</v>
      </c>
      <c r="E728" s="3">
        <v>4038</v>
      </c>
      <c r="F728" s="3">
        <v>0.99</v>
      </c>
      <c r="G728" s="4">
        <v>38540.120057870372</v>
      </c>
      <c r="H728" s="6">
        <v>38540.120057870372</v>
      </c>
      <c r="I728" s="6">
        <v>38544.939502314817</v>
      </c>
      <c r="J728" s="10">
        <f>COUNTIF(B728:B16759,B728)</f>
        <v>22</v>
      </c>
      <c r="K728" s="10" t="str">
        <f t="shared" si="12"/>
        <v>Repeat Customer</v>
      </c>
    </row>
    <row r="729" spans="1:11" x14ac:dyDescent="0.25">
      <c r="A729" s="3">
        <v>729</v>
      </c>
      <c r="B729" s="3">
        <v>27</v>
      </c>
      <c r="C729" s="3">
        <v>1085</v>
      </c>
      <c r="D729" s="3">
        <v>1</v>
      </c>
      <c r="E729" s="3">
        <v>4510</v>
      </c>
      <c r="F729" s="3">
        <v>5.99</v>
      </c>
      <c r="G729" s="4">
        <v>38541.107534722221</v>
      </c>
      <c r="H729" s="6">
        <v>38541.107534722221</v>
      </c>
      <c r="I729" s="6">
        <v>38550.25267361111</v>
      </c>
      <c r="J729" s="10">
        <f>COUNTIF(B729:B16760,B729)</f>
        <v>21</v>
      </c>
      <c r="K729" s="10" t="str">
        <f t="shared" si="12"/>
        <v>Repeat Customer</v>
      </c>
    </row>
    <row r="730" spans="1:11" x14ac:dyDescent="0.25">
      <c r="A730" s="3">
        <v>730</v>
      </c>
      <c r="B730" s="3">
        <v>27</v>
      </c>
      <c r="C730" s="3">
        <v>2879</v>
      </c>
      <c r="D730" s="3">
        <v>1</v>
      </c>
      <c r="E730" s="3">
        <v>5552</v>
      </c>
      <c r="F730" s="3">
        <v>0.99</v>
      </c>
      <c r="G730" s="4">
        <v>38543.125914351855</v>
      </c>
      <c r="H730" s="6">
        <v>38543.125914351855</v>
      </c>
      <c r="I730" s="6">
        <v>38546.28702546296</v>
      </c>
      <c r="J730" s="10">
        <f>COUNTIF(B730:B16761,B730)</f>
        <v>20</v>
      </c>
      <c r="K730" s="10" t="str">
        <f t="shared" si="12"/>
        <v>Repeat Customer</v>
      </c>
    </row>
    <row r="731" spans="1:11" x14ac:dyDescent="0.25">
      <c r="A731" s="3">
        <v>731</v>
      </c>
      <c r="B731" s="3">
        <v>27</v>
      </c>
      <c r="C731" s="3">
        <v>1172</v>
      </c>
      <c r="D731" s="3">
        <v>1</v>
      </c>
      <c r="E731" s="3">
        <v>5736</v>
      </c>
      <c r="F731" s="3">
        <v>4.99</v>
      </c>
      <c r="G731" s="4">
        <v>38543.49013888889</v>
      </c>
      <c r="H731" s="6">
        <v>38543.49013888889</v>
      </c>
      <c r="I731" s="6">
        <v>38546.695</v>
      </c>
      <c r="J731" s="10">
        <f>COUNTIF(B731:B16762,B731)</f>
        <v>19</v>
      </c>
      <c r="K731" s="10" t="str">
        <f t="shared" si="12"/>
        <v>Repeat Customer</v>
      </c>
    </row>
    <row r="732" spans="1:11" x14ac:dyDescent="0.25">
      <c r="A732" s="3">
        <v>732</v>
      </c>
      <c r="B732" s="3">
        <v>27</v>
      </c>
      <c r="C732" s="3">
        <v>3415</v>
      </c>
      <c r="D732" s="3">
        <v>2</v>
      </c>
      <c r="E732" s="3">
        <v>6115</v>
      </c>
      <c r="F732" s="3">
        <v>0.99</v>
      </c>
      <c r="G732" s="4">
        <v>38544.317245370374</v>
      </c>
      <c r="H732" s="6">
        <v>38544.317245370374</v>
      </c>
      <c r="I732" s="6">
        <v>38546.479745370372</v>
      </c>
      <c r="J732" s="10">
        <f>COUNTIF(B732:B16763,B732)</f>
        <v>18</v>
      </c>
      <c r="K732" s="10" t="str">
        <f t="shared" si="12"/>
        <v>Repeat Customer</v>
      </c>
    </row>
    <row r="733" spans="1:11" x14ac:dyDescent="0.25">
      <c r="A733" s="3">
        <v>733</v>
      </c>
      <c r="B733" s="3">
        <v>27</v>
      </c>
      <c r="C733" s="3">
        <v>3969</v>
      </c>
      <c r="D733" s="3">
        <v>2</v>
      </c>
      <c r="E733" s="3">
        <v>6562</v>
      </c>
      <c r="F733" s="3">
        <v>5.99</v>
      </c>
      <c r="G733" s="4">
        <v>38545.226689814815</v>
      </c>
      <c r="H733" s="6">
        <v>38545.226689814815</v>
      </c>
      <c r="I733" s="6">
        <v>38549.215578703705</v>
      </c>
      <c r="J733" s="10">
        <f>COUNTIF(B733:B16764,B733)</f>
        <v>17</v>
      </c>
      <c r="K733" s="10" t="str">
        <f t="shared" si="12"/>
        <v>Repeat Customer</v>
      </c>
    </row>
    <row r="734" spans="1:11" x14ac:dyDescent="0.25">
      <c r="A734" s="3">
        <v>734</v>
      </c>
      <c r="B734" s="3">
        <v>27</v>
      </c>
      <c r="C734" s="3">
        <v>172</v>
      </c>
      <c r="D734" s="3">
        <v>2</v>
      </c>
      <c r="E734" s="3">
        <v>6658</v>
      </c>
      <c r="F734" s="3">
        <v>4.99</v>
      </c>
      <c r="G734" s="4">
        <v>38545.467604166668</v>
      </c>
      <c r="H734" s="6">
        <v>38545.467604166668</v>
      </c>
      <c r="I734" s="6">
        <v>38550.382187499999</v>
      </c>
      <c r="J734" s="10">
        <f>COUNTIF(B734:B16765,B734)</f>
        <v>16</v>
      </c>
      <c r="K734" s="10" t="str">
        <f t="shared" si="12"/>
        <v>Repeat Customer</v>
      </c>
    </row>
    <row r="735" spans="1:11" x14ac:dyDescent="0.25">
      <c r="A735" s="3">
        <v>735</v>
      </c>
      <c r="B735" s="3">
        <v>27</v>
      </c>
      <c r="C735" s="3">
        <v>1263</v>
      </c>
      <c r="D735" s="3">
        <v>1</v>
      </c>
      <c r="E735" s="3">
        <v>7927</v>
      </c>
      <c r="F735" s="3">
        <v>1.99</v>
      </c>
      <c r="G735" s="4">
        <v>38561.509513888886</v>
      </c>
      <c r="H735" s="6">
        <v>38561.509513888886</v>
      </c>
      <c r="I735" s="6">
        <v>38569.501875000002</v>
      </c>
      <c r="J735" s="10">
        <f>COUNTIF(B735:B16766,B735)</f>
        <v>15</v>
      </c>
      <c r="K735" s="10" t="str">
        <f t="shared" si="12"/>
        <v>Repeat Customer</v>
      </c>
    </row>
    <row r="736" spans="1:11" x14ac:dyDescent="0.25">
      <c r="A736" s="3">
        <v>736</v>
      </c>
      <c r="B736" s="3">
        <v>27</v>
      </c>
      <c r="C736" s="3">
        <v>3640</v>
      </c>
      <c r="D736" s="3">
        <v>2</v>
      </c>
      <c r="E736" s="3">
        <v>9244</v>
      </c>
      <c r="F736" s="3">
        <v>0.99</v>
      </c>
      <c r="G736" s="4">
        <v>38563.588113425925</v>
      </c>
      <c r="H736" s="6">
        <v>38563.588113425925</v>
      </c>
      <c r="I736" s="6">
        <v>38567.824224537035</v>
      </c>
      <c r="J736" s="10">
        <f>COUNTIF(B736:B16767,B736)</f>
        <v>14</v>
      </c>
      <c r="K736" s="10" t="str">
        <f t="shared" si="12"/>
        <v>Repeat Customer</v>
      </c>
    </row>
    <row r="737" spans="1:11" x14ac:dyDescent="0.25">
      <c r="A737" s="3">
        <v>737</v>
      </c>
      <c r="B737" s="3">
        <v>27</v>
      </c>
      <c r="C737" s="3">
        <v>1725</v>
      </c>
      <c r="D737" s="3">
        <v>2</v>
      </c>
      <c r="E737" s="3">
        <v>9636</v>
      </c>
      <c r="F737" s="3">
        <v>5.99</v>
      </c>
      <c r="G737" s="4">
        <v>38564.217349537037</v>
      </c>
      <c r="H737" s="6">
        <v>38564.217349537037</v>
      </c>
      <c r="I737" s="6">
        <v>38573.313877314817</v>
      </c>
      <c r="J737" s="10">
        <f>COUNTIF(B737:B16768,B737)</f>
        <v>13</v>
      </c>
      <c r="K737" s="10" t="str">
        <f t="shared" si="12"/>
        <v>Repeat Customer</v>
      </c>
    </row>
    <row r="738" spans="1:11" x14ac:dyDescent="0.25">
      <c r="A738" s="3">
        <v>738</v>
      </c>
      <c r="B738" s="3">
        <v>27</v>
      </c>
      <c r="C738" s="3">
        <v>339</v>
      </c>
      <c r="D738" s="3">
        <v>1</v>
      </c>
      <c r="E738" s="3">
        <v>9673</v>
      </c>
      <c r="F738" s="3">
        <v>7.99</v>
      </c>
      <c r="G738" s="4">
        <v>38564.274247685185</v>
      </c>
      <c r="H738" s="6">
        <v>38564.274247685185</v>
      </c>
      <c r="I738" s="6">
        <v>38573.386053240742</v>
      </c>
      <c r="J738" s="10">
        <f>COUNTIF(B738:B16769,B738)</f>
        <v>12</v>
      </c>
      <c r="K738" s="10" t="str">
        <f t="shared" si="12"/>
        <v>Repeat Customer</v>
      </c>
    </row>
    <row r="739" spans="1:11" x14ac:dyDescent="0.25">
      <c r="A739" s="3">
        <v>739</v>
      </c>
      <c r="B739" s="3">
        <v>27</v>
      </c>
      <c r="C739" s="3">
        <v>4408</v>
      </c>
      <c r="D739" s="3">
        <v>1</v>
      </c>
      <c r="E739" s="3">
        <v>9908</v>
      </c>
      <c r="F739" s="3">
        <v>4.99</v>
      </c>
      <c r="G739" s="4">
        <v>38564.611018518517</v>
      </c>
      <c r="H739" s="6">
        <v>38564.611018518517</v>
      </c>
      <c r="I739" s="6">
        <v>38573.407546296294</v>
      </c>
      <c r="J739" s="10">
        <f>COUNTIF(B739:B16770,B739)</f>
        <v>11</v>
      </c>
      <c r="K739" s="10" t="str">
        <f t="shared" si="12"/>
        <v>Repeat Customer</v>
      </c>
    </row>
    <row r="740" spans="1:11" x14ac:dyDescent="0.25">
      <c r="A740" s="3">
        <v>740</v>
      </c>
      <c r="B740" s="3">
        <v>27</v>
      </c>
      <c r="C740" s="3">
        <v>889</v>
      </c>
      <c r="D740" s="3">
        <v>1</v>
      </c>
      <c r="E740" s="3">
        <v>10794</v>
      </c>
      <c r="F740" s="3">
        <v>7.99</v>
      </c>
      <c r="G740" s="4">
        <v>38565.910590277781</v>
      </c>
      <c r="H740" s="6">
        <v>38565.910590277781</v>
      </c>
      <c r="I740" s="6">
        <v>38574.785590277781</v>
      </c>
      <c r="J740" s="10">
        <f>COUNTIF(B740:B16771,B740)</f>
        <v>10</v>
      </c>
      <c r="K740" s="10" t="str">
        <f t="shared" si="12"/>
        <v>Repeat Customer</v>
      </c>
    </row>
    <row r="741" spans="1:11" x14ac:dyDescent="0.25">
      <c r="A741" s="3">
        <v>741</v>
      </c>
      <c r="B741" s="3">
        <v>27</v>
      </c>
      <c r="C741" s="3">
        <v>3862</v>
      </c>
      <c r="D741" s="3">
        <v>1</v>
      </c>
      <c r="E741" s="3">
        <v>10852</v>
      </c>
      <c r="F741" s="3">
        <v>4.99</v>
      </c>
      <c r="G741" s="4">
        <v>38566.000381944446</v>
      </c>
      <c r="H741" s="6">
        <v>38566.000381944446</v>
      </c>
      <c r="I741" s="6">
        <v>38567.964965277781</v>
      </c>
      <c r="J741" s="10">
        <f>COUNTIF(B741:B16772,B741)</f>
        <v>9</v>
      </c>
      <c r="K741" s="10" t="str">
        <f t="shared" si="12"/>
        <v>Repeat Customer</v>
      </c>
    </row>
    <row r="742" spans="1:11" x14ac:dyDescent="0.25">
      <c r="A742" s="3">
        <v>742</v>
      </c>
      <c r="B742" s="3">
        <v>27</v>
      </c>
      <c r="C742" s="3">
        <v>1020</v>
      </c>
      <c r="D742" s="3">
        <v>1</v>
      </c>
      <c r="E742" s="3">
        <v>11234</v>
      </c>
      <c r="F742" s="3">
        <v>0.99</v>
      </c>
      <c r="G742" s="4">
        <v>38566.550196759257</v>
      </c>
      <c r="H742" s="6">
        <v>38566.550196759257</v>
      </c>
      <c r="I742" s="6">
        <v>38569.734224537038</v>
      </c>
      <c r="J742" s="10">
        <f>COUNTIF(B742:B16773,B742)</f>
        <v>8</v>
      </c>
      <c r="K742" s="10" t="str">
        <f t="shared" si="12"/>
        <v>Repeat Customer</v>
      </c>
    </row>
    <row r="743" spans="1:11" x14ac:dyDescent="0.25">
      <c r="A743" s="3">
        <v>743</v>
      </c>
      <c r="B743" s="3">
        <v>27</v>
      </c>
      <c r="C743" s="3">
        <v>1008</v>
      </c>
      <c r="D743" s="3">
        <v>1</v>
      </c>
      <c r="E743" s="3">
        <v>11661</v>
      </c>
      <c r="F743" s="3">
        <v>8.99</v>
      </c>
      <c r="G743" s="4">
        <v>38581.226354166669</v>
      </c>
      <c r="H743" s="6">
        <v>38581.226354166669</v>
      </c>
      <c r="I743" s="6">
        <v>38589.193020833336</v>
      </c>
      <c r="J743" s="10">
        <f>COUNTIF(B743:B16774,B743)</f>
        <v>7</v>
      </c>
      <c r="K743" s="10" t="str">
        <f t="shared" si="12"/>
        <v>Repeat Customer</v>
      </c>
    </row>
    <row r="744" spans="1:11" x14ac:dyDescent="0.25">
      <c r="A744" s="3">
        <v>744</v>
      </c>
      <c r="B744" s="3">
        <v>27</v>
      </c>
      <c r="C744" s="3">
        <v>2441</v>
      </c>
      <c r="D744" s="3">
        <v>2</v>
      </c>
      <c r="E744" s="3">
        <v>11740</v>
      </c>
      <c r="F744" s="3">
        <v>6.99</v>
      </c>
      <c r="G744" s="4">
        <v>38581.367025462961</v>
      </c>
      <c r="H744" s="6">
        <v>38581.367025462961</v>
      </c>
      <c r="I744" s="6">
        <v>38588.324664351851</v>
      </c>
      <c r="J744" s="10">
        <f>COUNTIF(B744:B16775,B744)</f>
        <v>6</v>
      </c>
      <c r="K744" s="10" t="str">
        <f t="shared" si="12"/>
        <v>Repeat Customer</v>
      </c>
    </row>
    <row r="745" spans="1:11" x14ac:dyDescent="0.25">
      <c r="A745" s="3">
        <v>745</v>
      </c>
      <c r="B745" s="3">
        <v>27</v>
      </c>
      <c r="C745" s="3">
        <v>3977</v>
      </c>
      <c r="D745" s="3">
        <v>2</v>
      </c>
      <c r="E745" s="3">
        <v>12021</v>
      </c>
      <c r="F745" s="3">
        <v>5.99</v>
      </c>
      <c r="G745" s="4">
        <v>38581.828275462962</v>
      </c>
      <c r="H745" s="6">
        <v>38581.828275462962</v>
      </c>
      <c r="I745" s="6">
        <v>38587.909525462965</v>
      </c>
      <c r="J745" s="10">
        <f>COUNTIF(B745:B16776,B745)</f>
        <v>5</v>
      </c>
      <c r="K745" s="10" t="str">
        <f t="shared" si="12"/>
        <v>Repeat Customer</v>
      </c>
    </row>
    <row r="746" spans="1:11" x14ac:dyDescent="0.25">
      <c r="A746" s="3">
        <v>746</v>
      </c>
      <c r="B746" s="3">
        <v>27</v>
      </c>
      <c r="C746" s="3">
        <v>1569</v>
      </c>
      <c r="D746" s="3">
        <v>2</v>
      </c>
      <c r="E746" s="3">
        <v>12461</v>
      </c>
      <c r="F746" s="3">
        <v>0.99</v>
      </c>
      <c r="G746" s="4">
        <v>38582.477939814817</v>
      </c>
      <c r="H746" s="6">
        <v>38582.477939814817</v>
      </c>
      <c r="I746" s="6">
        <v>38585.407800925925</v>
      </c>
      <c r="J746" s="10">
        <f>COUNTIF(B746:B16777,B746)</f>
        <v>4</v>
      </c>
      <c r="K746" s="10" t="str">
        <f t="shared" si="12"/>
        <v>Repeat Customer</v>
      </c>
    </row>
    <row r="747" spans="1:11" x14ac:dyDescent="0.25">
      <c r="A747" s="3">
        <v>747</v>
      </c>
      <c r="B747" s="3">
        <v>27</v>
      </c>
      <c r="C747" s="3">
        <v>2771</v>
      </c>
      <c r="D747" s="3">
        <v>1</v>
      </c>
      <c r="E747" s="3">
        <v>12531</v>
      </c>
      <c r="F747" s="3">
        <v>2.99</v>
      </c>
      <c r="G747" s="4">
        <v>38582.581828703704</v>
      </c>
      <c r="H747" s="6">
        <v>38582.581828703704</v>
      </c>
      <c r="I747" s="6">
        <v>38586.407523148147</v>
      </c>
      <c r="J747" s="10">
        <f>COUNTIF(B747:B16778,B747)</f>
        <v>3</v>
      </c>
      <c r="K747" s="10" t="str">
        <f t="shared" si="12"/>
        <v>Repeat Customer</v>
      </c>
    </row>
    <row r="748" spans="1:11" x14ac:dyDescent="0.25">
      <c r="A748" s="3">
        <v>748</v>
      </c>
      <c r="B748" s="3">
        <v>27</v>
      </c>
      <c r="C748" s="3">
        <v>273</v>
      </c>
      <c r="D748" s="3">
        <v>2</v>
      </c>
      <c r="E748" s="3">
        <v>13816</v>
      </c>
      <c r="F748" s="3">
        <v>4.99</v>
      </c>
      <c r="G748" s="4">
        <v>38584.551342592589</v>
      </c>
      <c r="H748" s="6">
        <v>38584.551342592589</v>
      </c>
      <c r="I748" s="6">
        <v>38589.407592592594</v>
      </c>
      <c r="J748" s="10">
        <f>COUNTIF(B748:B16779,B748)</f>
        <v>2</v>
      </c>
      <c r="K748" s="10" t="str">
        <f t="shared" si="12"/>
        <v>Repeat Customer</v>
      </c>
    </row>
    <row r="749" spans="1:11" x14ac:dyDescent="0.25">
      <c r="A749" s="3">
        <v>749</v>
      </c>
      <c r="B749" s="3">
        <v>27</v>
      </c>
      <c r="C749" s="3">
        <v>2895</v>
      </c>
      <c r="D749" s="3">
        <v>1</v>
      </c>
      <c r="E749" s="3">
        <v>15048</v>
      </c>
      <c r="F749" s="3">
        <v>0.99</v>
      </c>
      <c r="G749" s="4">
        <v>38586.416712962964</v>
      </c>
      <c r="H749" s="6">
        <v>38586.416712962964</v>
      </c>
      <c r="I749" s="6">
        <v>38590.351435185185</v>
      </c>
      <c r="J749" s="10">
        <f>COUNTIF(B749:B16780,B749)</f>
        <v>1</v>
      </c>
      <c r="K749" s="10" t="str">
        <f t="shared" si="12"/>
        <v>New Customer</v>
      </c>
    </row>
    <row r="750" spans="1:11" x14ac:dyDescent="0.25">
      <c r="A750" s="3">
        <v>750</v>
      </c>
      <c r="B750" s="3">
        <v>28</v>
      </c>
      <c r="C750" s="3">
        <v>434</v>
      </c>
      <c r="D750" s="3">
        <v>2</v>
      </c>
      <c r="E750" s="3">
        <v>388</v>
      </c>
      <c r="F750" s="3">
        <v>2.99</v>
      </c>
      <c r="G750" s="4">
        <v>38499.442673611113</v>
      </c>
      <c r="H750" s="6">
        <v>38499.442673611113</v>
      </c>
      <c r="I750" s="6">
        <v>38502.239895833336</v>
      </c>
      <c r="J750" s="10">
        <f>COUNTIF(B750:B16781,B750)</f>
        <v>32</v>
      </c>
      <c r="K750" s="10" t="str">
        <f t="shared" si="12"/>
        <v>Repeat Customer</v>
      </c>
    </row>
    <row r="751" spans="1:11" x14ac:dyDescent="0.25">
      <c r="A751" s="3">
        <v>751</v>
      </c>
      <c r="B751" s="3">
        <v>28</v>
      </c>
      <c r="C751" s="3">
        <v>3604</v>
      </c>
      <c r="D751" s="3">
        <v>1</v>
      </c>
      <c r="E751" s="3">
        <v>868</v>
      </c>
      <c r="F751" s="3">
        <v>2.99</v>
      </c>
      <c r="G751" s="4">
        <v>38502.180497685185</v>
      </c>
      <c r="H751" s="6">
        <v>38502.180497685185</v>
      </c>
      <c r="I751" s="6">
        <v>38503.103414351855</v>
      </c>
      <c r="J751" s="10">
        <f>COUNTIF(B751:B16782,B751)</f>
        <v>31</v>
      </c>
      <c r="K751" s="10" t="str">
        <f t="shared" si="12"/>
        <v>Repeat Customer</v>
      </c>
    </row>
    <row r="752" spans="1:11" x14ac:dyDescent="0.25">
      <c r="A752" s="3">
        <v>752</v>
      </c>
      <c r="B752" s="3">
        <v>28</v>
      </c>
      <c r="C752" s="3">
        <v>3841</v>
      </c>
      <c r="D752" s="3">
        <v>2</v>
      </c>
      <c r="E752" s="3">
        <v>1240</v>
      </c>
      <c r="F752" s="3">
        <v>2.99</v>
      </c>
      <c r="G752" s="4">
        <v>38518.207025462965</v>
      </c>
      <c r="H752" s="6">
        <v>38518.207025462965</v>
      </c>
      <c r="I752" s="6">
        <v>38520.997303240743</v>
      </c>
      <c r="J752" s="10">
        <f>COUNTIF(B752:B16783,B752)</f>
        <v>30</v>
      </c>
      <c r="K752" s="10" t="str">
        <f t="shared" si="12"/>
        <v>Repeat Customer</v>
      </c>
    </row>
    <row r="753" spans="1:11" x14ac:dyDescent="0.25">
      <c r="A753" s="3">
        <v>753</v>
      </c>
      <c r="B753" s="3">
        <v>28</v>
      </c>
      <c r="C753" s="3">
        <v>1188</v>
      </c>
      <c r="D753" s="3">
        <v>1</v>
      </c>
      <c r="E753" s="3">
        <v>1543</v>
      </c>
      <c r="F753" s="3">
        <v>4.99</v>
      </c>
      <c r="G753" s="4">
        <v>38519.058425925927</v>
      </c>
      <c r="H753" s="6">
        <v>38519.058425925927</v>
      </c>
      <c r="I753" s="6">
        <v>38521.266759259262</v>
      </c>
      <c r="J753" s="10">
        <f>COUNTIF(B753:B16784,B753)</f>
        <v>29</v>
      </c>
      <c r="K753" s="10" t="str">
        <f t="shared" si="12"/>
        <v>Repeat Customer</v>
      </c>
    </row>
    <row r="754" spans="1:11" x14ac:dyDescent="0.25">
      <c r="A754" s="3">
        <v>754</v>
      </c>
      <c r="B754" s="3">
        <v>28</v>
      </c>
      <c r="C754" s="3">
        <v>4339</v>
      </c>
      <c r="D754" s="3">
        <v>2</v>
      </c>
      <c r="E754" s="3">
        <v>2299</v>
      </c>
      <c r="F754" s="3">
        <v>3.99</v>
      </c>
      <c r="G754" s="4">
        <v>38521.346435185187</v>
      </c>
      <c r="H754" s="6">
        <v>38521.346435185187</v>
      </c>
      <c r="I754" s="6">
        <v>38529.492268518516</v>
      </c>
      <c r="J754" s="10">
        <f>COUNTIF(B754:B16785,B754)</f>
        <v>28</v>
      </c>
      <c r="K754" s="10" t="str">
        <f t="shared" si="12"/>
        <v>Repeat Customer</v>
      </c>
    </row>
    <row r="755" spans="1:11" x14ac:dyDescent="0.25">
      <c r="A755" s="3">
        <v>755</v>
      </c>
      <c r="B755" s="3">
        <v>28</v>
      </c>
      <c r="C755" s="3">
        <v>2889</v>
      </c>
      <c r="D755" s="3">
        <v>2</v>
      </c>
      <c r="E755" s="3">
        <v>2604</v>
      </c>
      <c r="F755" s="3">
        <v>0.99</v>
      </c>
      <c r="G755" s="4">
        <v>38522.270949074074</v>
      </c>
      <c r="H755" s="6">
        <v>38522.270949074074</v>
      </c>
      <c r="I755" s="6">
        <v>38528.469560185185</v>
      </c>
      <c r="J755" s="10">
        <f>COUNTIF(B755:B16786,B755)</f>
        <v>27</v>
      </c>
      <c r="K755" s="10" t="str">
        <f t="shared" si="12"/>
        <v>Repeat Customer</v>
      </c>
    </row>
    <row r="756" spans="1:11" x14ac:dyDescent="0.25">
      <c r="A756" s="3">
        <v>756</v>
      </c>
      <c r="B756" s="3">
        <v>28</v>
      </c>
      <c r="C756" s="3">
        <v>237</v>
      </c>
      <c r="D756" s="3">
        <v>1</v>
      </c>
      <c r="E756" s="3">
        <v>3231</v>
      </c>
      <c r="F756" s="3">
        <v>0.99</v>
      </c>
      <c r="G756" s="4">
        <v>38524.100694444445</v>
      </c>
      <c r="H756" s="6">
        <v>38524.100694444445</v>
      </c>
      <c r="I756" s="6">
        <v>38526.240277777775</v>
      </c>
      <c r="J756" s="10">
        <f>COUNTIF(B756:B16787,B756)</f>
        <v>26</v>
      </c>
      <c r="K756" s="10" t="str">
        <f t="shared" si="12"/>
        <v>Repeat Customer</v>
      </c>
    </row>
    <row r="757" spans="1:11" x14ac:dyDescent="0.25">
      <c r="A757" s="3">
        <v>757</v>
      </c>
      <c r="B757" s="3">
        <v>28</v>
      </c>
      <c r="C757" s="3">
        <v>4495</v>
      </c>
      <c r="D757" s="3">
        <v>1</v>
      </c>
      <c r="E757" s="3">
        <v>3845</v>
      </c>
      <c r="F757" s="3">
        <v>0.99</v>
      </c>
      <c r="G757" s="4">
        <v>38539.69321759259</v>
      </c>
      <c r="H757" s="6">
        <v>38539.69321759259</v>
      </c>
      <c r="I757" s="6">
        <v>38542.624467592592</v>
      </c>
      <c r="J757" s="10">
        <f>COUNTIF(B757:B16788,B757)</f>
        <v>25</v>
      </c>
      <c r="K757" s="10" t="str">
        <f t="shared" si="12"/>
        <v>Repeat Customer</v>
      </c>
    </row>
    <row r="758" spans="1:11" x14ac:dyDescent="0.25">
      <c r="A758" s="3">
        <v>758</v>
      </c>
      <c r="B758" s="3">
        <v>28</v>
      </c>
      <c r="C758" s="3">
        <v>2291</v>
      </c>
      <c r="D758" s="3">
        <v>2</v>
      </c>
      <c r="E758" s="3">
        <v>4704</v>
      </c>
      <c r="F758" s="3">
        <v>0.99</v>
      </c>
      <c r="G758" s="4">
        <v>38541.489988425928</v>
      </c>
      <c r="H758" s="6">
        <v>38541.489988425928</v>
      </c>
      <c r="I758" s="6">
        <v>38543.407349537039</v>
      </c>
      <c r="J758" s="10">
        <f>COUNTIF(B758:B16789,B758)</f>
        <v>24</v>
      </c>
      <c r="K758" s="10" t="str">
        <f t="shared" si="12"/>
        <v>Repeat Customer</v>
      </c>
    </row>
    <row r="759" spans="1:11" x14ac:dyDescent="0.25">
      <c r="A759" s="3">
        <v>759</v>
      </c>
      <c r="B759" s="3">
        <v>28</v>
      </c>
      <c r="C759" s="3">
        <v>2766</v>
      </c>
      <c r="D759" s="3">
        <v>2</v>
      </c>
      <c r="E759" s="3">
        <v>4951</v>
      </c>
      <c r="F759" s="3">
        <v>4.99</v>
      </c>
      <c r="G759" s="4">
        <v>38541.957187499997</v>
      </c>
      <c r="H759" s="6">
        <v>38541.957187499997</v>
      </c>
      <c r="I759" s="6">
        <v>38549.790520833332</v>
      </c>
      <c r="J759" s="10">
        <f>COUNTIF(B759:B16790,B759)</f>
        <v>23</v>
      </c>
      <c r="K759" s="10" t="str">
        <f t="shared" si="12"/>
        <v>Repeat Customer</v>
      </c>
    </row>
    <row r="760" spans="1:11" x14ac:dyDescent="0.25">
      <c r="A760" s="3">
        <v>760</v>
      </c>
      <c r="B760" s="3">
        <v>28</v>
      </c>
      <c r="C760" s="3">
        <v>919</v>
      </c>
      <c r="D760" s="3">
        <v>2</v>
      </c>
      <c r="E760" s="3">
        <v>5653</v>
      </c>
      <c r="F760" s="3">
        <v>2.99</v>
      </c>
      <c r="G760" s="4">
        <v>38543.306562500002</v>
      </c>
      <c r="H760" s="6">
        <v>38543.306562500002</v>
      </c>
      <c r="I760" s="6">
        <v>38549.082256944443</v>
      </c>
      <c r="J760" s="10">
        <f>COUNTIF(B760:B16791,B760)</f>
        <v>22</v>
      </c>
      <c r="K760" s="10" t="str">
        <f t="shared" si="12"/>
        <v>Repeat Customer</v>
      </c>
    </row>
    <row r="761" spans="1:11" x14ac:dyDescent="0.25">
      <c r="A761" s="3">
        <v>761</v>
      </c>
      <c r="B761" s="3">
        <v>28</v>
      </c>
      <c r="C761" s="3">
        <v>2993</v>
      </c>
      <c r="D761" s="3">
        <v>1</v>
      </c>
      <c r="E761" s="3">
        <v>5817</v>
      </c>
      <c r="F761" s="3">
        <v>5.99</v>
      </c>
      <c r="G761" s="4">
        <v>38543.659166666665</v>
      </c>
      <c r="H761" s="6">
        <v>38543.659166666665</v>
      </c>
      <c r="I761" s="6">
        <v>38551.812638888892</v>
      </c>
      <c r="J761" s="10">
        <f>COUNTIF(B761:B16792,B761)</f>
        <v>21</v>
      </c>
      <c r="K761" s="10" t="str">
        <f t="shared" si="12"/>
        <v>Repeat Customer</v>
      </c>
    </row>
    <row r="762" spans="1:11" x14ac:dyDescent="0.25">
      <c r="A762" s="3">
        <v>762</v>
      </c>
      <c r="B762" s="3">
        <v>28</v>
      </c>
      <c r="C762" s="3">
        <v>3792</v>
      </c>
      <c r="D762" s="3">
        <v>2</v>
      </c>
      <c r="E762" s="3">
        <v>6032</v>
      </c>
      <c r="F762" s="3">
        <v>0.99</v>
      </c>
      <c r="G762" s="4">
        <v>38544.117372685185</v>
      </c>
      <c r="H762" s="6">
        <v>38544.117372685185</v>
      </c>
      <c r="I762" s="6">
        <v>38551.211817129632</v>
      </c>
      <c r="J762" s="10">
        <f>COUNTIF(B762:B16793,B762)</f>
        <v>20</v>
      </c>
      <c r="K762" s="10" t="str">
        <f t="shared" si="12"/>
        <v>Repeat Customer</v>
      </c>
    </row>
    <row r="763" spans="1:11" x14ac:dyDescent="0.25">
      <c r="A763" s="3">
        <v>763</v>
      </c>
      <c r="B763" s="3">
        <v>28</v>
      </c>
      <c r="C763" s="3">
        <v>978</v>
      </c>
      <c r="D763" s="3">
        <v>2</v>
      </c>
      <c r="E763" s="3">
        <v>6476</v>
      </c>
      <c r="F763" s="3">
        <v>0.99</v>
      </c>
      <c r="G763" s="4">
        <v>38545.067916666667</v>
      </c>
      <c r="H763" s="6">
        <v>38545.067916666667</v>
      </c>
      <c r="I763" s="6">
        <v>38545.84847222222</v>
      </c>
      <c r="J763" s="10">
        <f>COUNTIF(B763:B16794,B763)</f>
        <v>19</v>
      </c>
      <c r="K763" s="10" t="str">
        <f t="shared" si="12"/>
        <v>Repeat Customer</v>
      </c>
    </row>
    <row r="764" spans="1:11" x14ac:dyDescent="0.25">
      <c r="A764" s="3">
        <v>764</v>
      </c>
      <c r="B764" s="3">
        <v>28</v>
      </c>
      <c r="C764" s="3">
        <v>338</v>
      </c>
      <c r="D764" s="3">
        <v>1</v>
      </c>
      <c r="E764" s="3">
        <v>7580</v>
      </c>
      <c r="F764" s="3">
        <v>9.99</v>
      </c>
      <c r="G764" s="4">
        <v>38560.96365740741</v>
      </c>
      <c r="H764" s="6">
        <v>38560.96365740741</v>
      </c>
      <c r="I764" s="6">
        <v>38569.095601851855</v>
      </c>
      <c r="J764" s="10">
        <f>COUNTIF(B764:B16795,B764)</f>
        <v>18</v>
      </c>
      <c r="K764" s="10" t="str">
        <f t="shared" si="12"/>
        <v>Repeat Customer</v>
      </c>
    </row>
    <row r="765" spans="1:11" x14ac:dyDescent="0.25">
      <c r="A765" s="3">
        <v>765</v>
      </c>
      <c r="B765" s="3">
        <v>28</v>
      </c>
      <c r="C765" s="3">
        <v>2343</v>
      </c>
      <c r="D765" s="3">
        <v>1</v>
      </c>
      <c r="E765" s="3">
        <v>8464</v>
      </c>
      <c r="F765" s="3">
        <v>4.99</v>
      </c>
      <c r="G765" s="4">
        <v>38562.346064814818</v>
      </c>
      <c r="H765" s="6">
        <v>38562.346064814818</v>
      </c>
      <c r="I765" s="6">
        <v>38567.201620370368</v>
      </c>
      <c r="J765" s="10">
        <f>COUNTIF(B765:B16796,B765)</f>
        <v>17</v>
      </c>
      <c r="K765" s="10" t="str">
        <f t="shared" si="12"/>
        <v>Repeat Customer</v>
      </c>
    </row>
    <row r="766" spans="1:11" x14ac:dyDescent="0.25">
      <c r="A766" s="3">
        <v>766</v>
      </c>
      <c r="B766" s="3">
        <v>28</v>
      </c>
      <c r="C766" s="3">
        <v>4392</v>
      </c>
      <c r="D766" s="3">
        <v>1</v>
      </c>
      <c r="E766" s="3">
        <v>8901</v>
      </c>
      <c r="F766" s="3">
        <v>2.99</v>
      </c>
      <c r="G766" s="4">
        <v>38563.046666666669</v>
      </c>
      <c r="H766" s="6">
        <v>38563.046666666669</v>
      </c>
      <c r="I766" s="6">
        <v>38566.27375</v>
      </c>
      <c r="J766" s="10">
        <f>COUNTIF(B766:B16797,B766)</f>
        <v>16</v>
      </c>
      <c r="K766" s="10" t="str">
        <f t="shared" si="12"/>
        <v>Repeat Customer</v>
      </c>
    </row>
    <row r="767" spans="1:11" x14ac:dyDescent="0.25">
      <c r="A767" s="3">
        <v>767</v>
      </c>
      <c r="B767" s="3">
        <v>28</v>
      </c>
      <c r="C767" s="3">
        <v>2383</v>
      </c>
      <c r="D767" s="3">
        <v>2</v>
      </c>
      <c r="E767" s="3">
        <v>9544</v>
      </c>
      <c r="F767" s="3">
        <v>2.99</v>
      </c>
      <c r="G767" s="4">
        <v>38564.072812500002</v>
      </c>
      <c r="H767" s="6">
        <v>38564.072812500002</v>
      </c>
      <c r="I767" s="6">
        <v>38569.226284722223</v>
      </c>
      <c r="J767" s="10">
        <f>COUNTIF(B767:B16798,B767)</f>
        <v>15</v>
      </c>
      <c r="K767" s="10" t="str">
        <f t="shared" si="12"/>
        <v>Repeat Customer</v>
      </c>
    </row>
    <row r="768" spans="1:11" x14ac:dyDescent="0.25">
      <c r="A768" s="3">
        <v>768</v>
      </c>
      <c r="B768" s="3">
        <v>28</v>
      </c>
      <c r="C768" s="3">
        <v>1223</v>
      </c>
      <c r="D768" s="3">
        <v>2</v>
      </c>
      <c r="E768" s="3">
        <v>9593</v>
      </c>
      <c r="F768" s="3">
        <v>4.99</v>
      </c>
      <c r="G768" s="4">
        <v>38564.140625</v>
      </c>
      <c r="H768" s="6">
        <v>38564.140625</v>
      </c>
      <c r="I768" s="6">
        <v>38569.349652777775</v>
      </c>
      <c r="J768" s="10">
        <f>COUNTIF(B768:B16799,B768)</f>
        <v>14</v>
      </c>
      <c r="K768" s="10" t="str">
        <f t="shared" si="12"/>
        <v>Repeat Customer</v>
      </c>
    </row>
    <row r="769" spans="1:11" x14ac:dyDescent="0.25">
      <c r="A769" s="3">
        <v>769</v>
      </c>
      <c r="B769" s="3">
        <v>28</v>
      </c>
      <c r="C769" s="3">
        <v>4158</v>
      </c>
      <c r="D769" s="3">
        <v>2</v>
      </c>
      <c r="E769" s="3">
        <v>9705</v>
      </c>
      <c r="F769" s="3">
        <v>4.99</v>
      </c>
      <c r="G769" s="4">
        <v>38564.319826388892</v>
      </c>
      <c r="H769" s="6">
        <v>38564.319826388892</v>
      </c>
      <c r="I769" s="6">
        <v>38565.160104166665</v>
      </c>
      <c r="J769" s="10">
        <f>COUNTIF(B769:B16800,B769)</f>
        <v>13</v>
      </c>
      <c r="K769" s="10" t="str">
        <f t="shared" si="12"/>
        <v>Repeat Customer</v>
      </c>
    </row>
    <row r="770" spans="1:11" x14ac:dyDescent="0.25">
      <c r="A770" s="3">
        <v>770</v>
      </c>
      <c r="B770" s="3">
        <v>28</v>
      </c>
      <c r="C770" s="3">
        <v>738</v>
      </c>
      <c r="D770" s="3">
        <v>2</v>
      </c>
      <c r="E770" s="3">
        <v>10116</v>
      </c>
      <c r="F770" s="3">
        <v>2.99</v>
      </c>
      <c r="G770" s="4">
        <v>38564.884745370371</v>
      </c>
      <c r="H770" s="6">
        <v>38564.884745370371</v>
      </c>
      <c r="I770" s="6">
        <v>38567.075023148151</v>
      </c>
      <c r="J770" s="10">
        <f>COUNTIF(B770:B16801,B770)</f>
        <v>12</v>
      </c>
      <c r="K770" s="10" t="str">
        <f t="shared" si="12"/>
        <v>Repeat Customer</v>
      </c>
    </row>
    <row r="771" spans="1:11" x14ac:dyDescent="0.25">
      <c r="A771" s="3">
        <v>771</v>
      </c>
      <c r="B771" s="3">
        <v>28</v>
      </c>
      <c r="C771" s="3">
        <v>528</v>
      </c>
      <c r="D771" s="3">
        <v>2</v>
      </c>
      <c r="E771" s="3">
        <v>10294</v>
      </c>
      <c r="F771" s="3">
        <v>6.99</v>
      </c>
      <c r="G771" s="4">
        <v>38565.158472222225</v>
      </c>
      <c r="H771" s="6">
        <v>38565.158472222225</v>
      </c>
      <c r="I771" s="6">
        <v>38573.055</v>
      </c>
      <c r="J771" s="10">
        <f>COUNTIF(B771:B16802,B771)</f>
        <v>11</v>
      </c>
      <c r="K771" s="10" t="str">
        <f t="shared" ref="K771:K834" si="13">IF(J771=1,"New Customer","Repeat Customer")</f>
        <v>Repeat Customer</v>
      </c>
    </row>
    <row r="772" spans="1:11" x14ac:dyDescent="0.25">
      <c r="A772" s="3">
        <v>772</v>
      </c>
      <c r="B772" s="3">
        <v>28</v>
      </c>
      <c r="C772" s="3">
        <v>1419</v>
      </c>
      <c r="D772" s="3">
        <v>1</v>
      </c>
      <c r="E772" s="3">
        <v>11444</v>
      </c>
      <c r="F772" s="3">
        <v>2.99</v>
      </c>
      <c r="G772" s="4">
        <v>38566.856192129628</v>
      </c>
      <c r="H772" s="6">
        <v>38566.856192129628</v>
      </c>
      <c r="I772" s="6">
        <v>38572.973553240743</v>
      </c>
      <c r="J772" s="10">
        <f>COUNTIF(B772:B16803,B772)</f>
        <v>10</v>
      </c>
      <c r="K772" s="10" t="str">
        <f t="shared" si="13"/>
        <v>Repeat Customer</v>
      </c>
    </row>
    <row r="773" spans="1:11" x14ac:dyDescent="0.25">
      <c r="A773" s="3">
        <v>773</v>
      </c>
      <c r="B773" s="3">
        <v>28</v>
      </c>
      <c r="C773" s="3">
        <v>305</v>
      </c>
      <c r="D773" s="3">
        <v>1</v>
      </c>
      <c r="E773" s="3">
        <v>11856</v>
      </c>
      <c r="F773" s="3">
        <v>3.99</v>
      </c>
      <c r="G773" s="4">
        <v>38581.572789351849</v>
      </c>
      <c r="H773" s="6">
        <v>38581.572789351849</v>
      </c>
      <c r="I773" s="6">
        <v>38585.72278935185</v>
      </c>
      <c r="J773" s="10">
        <f>COUNTIF(B773:B16804,B773)</f>
        <v>9</v>
      </c>
      <c r="K773" s="10" t="str">
        <f t="shared" si="13"/>
        <v>Repeat Customer</v>
      </c>
    </row>
    <row r="774" spans="1:11" x14ac:dyDescent="0.25">
      <c r="A774" s="3">
        <v>774</v>
      </c>
      <c r="B774" s="3">
        <v>28</v>
      </c>
      <c r="C774" s="3">
        <v>2464</v>
      </c>
      <c r="D774" s="3">
        <v>2</v>
      </c>
      <c r="E774" s="3">
        <v>12190</v>
      </c>
      <c r="F774" s="3">
        <v>2.99</v>
      </c>
      <c r="G774" s="4">
        <v>38582.079675925925</v>
      </c>
      <c r="H774" s="6">
        <v>38582.079675925925</v>
      </c>
      <c r="I774" s="6">
        <v>38591.189398148148</v>
      </c>
      <c r="J774" s="10">
        <f>COUNTIF(B774:B16805,B774)</f>
        <v>8</v>
      </c>
      <c r="K774" s="10" t="str">
        <f t="shared" si="13"/>
        <v>Repeat Customer</v>
      </c>
    </row>
    <row r="775" spans="1:11" x14ac:dyDescent="0.25">
      <c r="A775" s="3">
        <v>775</v>
      </c>
      <c r="B775" s="3">
        <v>28</v>
      </c>
      <c r="C775" s="3">
        <v>4172</v>
      </c>
      <c r="D775" s="3">
        <v>1</v>
      </c>
      <c r="E775" s="3">
        <v>12359</v>
      </c>
      <c r="F775" s="3">
        <v>0.99</v>
      </c>
      <c r="G775" s="4">
        <v>38582.322280092594</v>
      </c>
      <c r="H775" s="6">
        <v>38582.322280092594</v>
      </c>
      <c r="I775" s="6">
        <v>38583.101446759261</v>
      </c>
      <c r="J775" s="10">
        <f>COUNTIF(B775:B16806,B775)</f>
        <v>7</v>
      </c>
      <c r="K775" s="10" t="str">
        <f t="shared" si="13"/>
        <v>Repeat Customer</v>
      </c>
    </row>
    <row r="776" spans="1:11" x14ac:dyDescent="0.25">
      <c r="A776" s="3">
        <v>776</v>
      </c>
      <c r="B776" s="3">
        <v>28</v>
      </c>
      <c r="C776" s="3">
        <v>3448</v>
      </c>
      <c r="D776" s="3">
        <v>1</v>
      </c>
      <c r="E776" s="3">
        <v>12708</v>
      </c>
      <c r="F776" s="3">
        <v>2.99</v>
      </c>
      <c r="G776" s="4">
        <v>38582.874502314815</v>
      </c>
      <c r="H776" s="6">
        <v>38582.874502314815</v>
      </c>
      <c r="I776" s="6">
        <v>38588.944641203707</v>
      </c>
      <c r="J776" s="10">
        <f>COUNTIF(B776:B16807,B776)</f>
        <v>6</v>
      </c>
      <c r="K776" s="10" t="str">
        <f t="shared" si="13"/>
        <v>Repeat Customer</v>
      </c>
    </row>
    <row r="777" spans="1:11" x14ac:dyDescent="0.25">
      <c r="A777" s="3">
        <v>781</v>
      </c>
      <c r="B777" s="3">
        <v>28</v>
      </c>
      <c r="C777" s="3">
        <v>3987</v>
      </c>
      <c r="D777" s="3">
        <v>2</v>
      </c>
      <c r="E777" s="3">
        <v>12938</v>
      </c>
      <c r="F777" s="3">
        <v>2.99</v>
      </c>
      <c r="G777" s="4">
        <v>38762.636145833334</v>
      </c>
      <c r="H777" s="6">
        <v>38762.636145833334</v>
      </c>
      <c r="I777" s="6">
        <v>0</v>
      </c>
      <c r="J777" s="10">
        <f>COUNTIF(B777:B16808,B777)</f>
        <v>5</v>
      </c>
      <c r="K777" s="10" t="str">
        <f t="shared" si="13"/>
        <v>Repeat Customer</v>
      </c>
    </row>
    <row r="778" spans="1:11" x14ac:dyDescent="0.25">
      <c r="A778" s="3">
        <v>777</v>
      </c>
      <c r="B778" s="3">
        <v>28</v>
      </c>
      <c r="C778" s="3">
        <v>2643</v>
      </c>
      <c r="D778" s="3">
        <v>2</v>
      </c>
      <c r="E778" s="3">
        <v>13783</v>
      </c>
      <c r="F778" s="3">
        <v>4.99</v>
      </c>
      <c r="G778" s="4">
        <v>38584.507673611108</v>
      </c>
      <c r="H778" s="6">
        <v>38584.507673611108</v>
      </c>
      <c r="I778" s="6">
        <v>38585.661840277775</v>
      </c>
      <c r="J778" s="10">
        <f>COUNTIF(B778:B16809,B778)</f>
        <v>4</v>
      </c>
      <c r="K778" s="10" t="str">
        <f t="shared" si="13"/>
        <v>Repeat Customer</v>
      </c>
    </row>
    <row r="779" spans="1:11" x14ac:dyDescent="0.25">
      <c r="A779" s="3">
        <v>778</v>
      </c>
      <c r="B779" s="3">
        <v>28</v>
      </c>
      <c r="C779" s="3">
        <v>2362</v>
      </c>
      <c r="D779" s="3">
        <v>2</v>
      </c>
      <c r="E779" s="3">
        <v>14540</v>
      </c>
      <c r="F779" s="3">
        <v>2.99</v>
      </c>
      <c r="G779" s="4">
        <v>38585.648877314816</v>
      </c>
      <c r="H779" s="6">
        <v>38585.648877314816</v>
      </c>
      <c r="I779" s="6">
        <v>38591.494016203702</v>
      </c>
      <c r="J779" s="10">
        <f>COUNTIF(B779:B16810,B779)</f>
        <v>3</v>
      </c>
      <c r="K779" s="10" t="str">
        <f t="shared" si="13"/>
        <v>Repeat Customer</v>
      </c>
    </row>
    <row r="780" spans="1:11" x14ac:dyDescent="0.25">
      <c r="A780" s="3">
        <v>779</v>
      </c>
      <c r="B780" s="3">
        <v>28</v>
      </c>
      <c r="C780" s="3">
        <v>196</v>
      </c>
      <c r="D780" s="3">
        <v>1</v>
      </c>
      <c r="E780" s="3">
        <v>15445</v>
      </c>
      <c r="F780" s="3">
        <v>4.99</v>
      </c>
      <c r="G780" s="4">
        <v>38587.033668981479</v>
      </c>
      <c r="H780" s="6">
        <v>38587.033668981479</v>
      </c>
      <c r="I780" s="6">
        <v>38592.023252314815</v>
      </c>
      <c r="J780" s="10">
        <f>COUNTIF(B780:B16811,B780)</f>
        <v>2</v>
      </c>
      <c r="K780" s="10" t="str">
        <f t="shared" si="13"/>
        <v>Repeat Customer</v>
      </c>
    </row>
    <row r="781" spans="1:11" x14ac:dyDescent="0.25">
      <c r="A781" s="3">
        <v>780</v>
      </c>
      <c r="B781" s="3">
        <v>28</v>
      </c>
      <c r="C781" s="3">
        <v>2059</v>
      </c>
      <c r="D781" s="3">
        <v>1</v>
      </c>
      <c r="E781" s="3">
        <v>15491</v>
      </c>
      <c r="F781" s="3">
        <v>2.99</v>
      </c>
      <c r="G781" s="4">
        <v>38587.08935185185</v>
      </c>
      <c r="H781" s="6">
        <v>38587.08935185185</v>
      </c>
      <c r="I781" s="6">
        <v>38587.849768518521</v>
      </c>
      <c r="J781" s="10">
        <f>COUNTIF(B781:B16812,B781)</f>
        <v>1</v>
      </c>
      <c r="K781" s="10" t="str">
        <f t="shared" si="13"/>
        <v>New Customer</v>
      </c>
    </row>
    <row r="782" spans="1:11" x14ac:dyDescent="0.25">
      <c r="A782" s="3">
        <v>782</v>
      </c>
      <c r="B782" s="3">
        <v>29</v>
      </c>
      <c r="C782" s="3">
        <v>1337</v>
      </c>
      <c r="D782" s="3">
        <v>2</v>
      </c>
      <c r="E782" s="3">
        <v>194</v>
      </c>
      <c r="F782" s="3">
        <v>1.99</v>
      </c>
      <c r="G782" s="4">
        <v>38498.286493055559</v>
      </c>
      <c r="H782" s="6">
        <v>38498.286493055559</v>
      </c>
      <c r="I782" s="6">
        <v>38502.17260416667</v>
      </c>
      <c r="J782" s="10">
        <f>COUNTIF(B782:B16813,B782)</f>
        <v>36</v>
      </c>
      <c r="K782" s="10" t="str">
        <f t="shared" si="13"/>
        <v>Repeat Customer</v>
      </c>
    </row>
    <row r="783" spans="1:11" x14ac:dyDescent="0.25">
      <c r="A783" s="3">
        <v>783</v>
      </c>
      <c r="B783" s="3">
        <v>29</v>
      </c>
      <c r="C783" s="3">
        <v>1649</v>
      </c>
      <c r="D783" s="3">
        <v>1</v>
      </c>
      <c r="E783" s="3">
        <v>2655</v>
      </c>
      <c r="F783" s="3">
        <v>0.99</v>
      </c>
      <c r="G783" s="4">
        <v>38522.443541666667</v>
      </c>
      <c r="H783" s="6">
        <v>38522.443541666667</v>
      </c>
      <c r="I783" s="6">
        <v>38526.597708333335</v>
      </c>
      <c r="J783" s="10">
        <f>COUNTIF(B783:B16814,B783)</f>
        <v>35</v>
      </c>
      <c r="K783" s="10" t="str">
        <f t="shared" si="13"/>
        <v>Repeat Customer</v>
      </c>
    </row>
    <row r="784" spans="1:11" x14ac:dyDescent="0.25">
      <c r="A784" s="3">
        <v>784</v>
      </c>
      <c r="B784" s="3">
        <v>29</v>
      </c>
      <c r="C784" s="3">
        <v>2487</v>
      </c>
      <c r="D784" s="3">
        <v>1</v>
      </c>
      <c r="E784" s="3">
        <v>2673</v>
      </c>
      <c r="F784" s="3">
        <v>0.99</v>
      </c>
      <c r="G784" s="4">
        <v>38522.48773148148</v>
      </c>
      <c r="H784" s="6">
        <v>38522.48773148148</v>
      </c>
      <c r="I784" s="6">
        <v>38526.30300925926</v>
      </c>
      <c r="J784" s="10">
        <f>COUNTIF(B784:B16815,B784)</f>
        <v>34</v>
      </c>
      <c r="K784" s="10" t="str">
        <f t="shared" si="13"/>
        <v>Repeat Customer</v>
      </c>
    </row>
    <row r="785" spans="1:11" x14ac:dyDescent="0.25">
      <c r="A785" s="3">
        <v>785</v>
      </c>
      <c r="B785" s="3">
        <v>29</v>
      </c>
      <c r="C785" s="3">
        <v>1623</v>
      </c>
      <c r="D785" s="3">
        <v>1</v>
      </c>
      <c r="E785" s="3">
        <v>2701</v>
      </c>
      <c r="F785" s="3">
        <v>7.99</v>
      </c>
      <c r="G785" s="4">
        <v>38522.564652777779</v>
      </c>
      <c r="H785" s="6">
        <v>38522.564652777779</v>
      </c>
      <c r="I785" s="6">
        <v>38531.632708333331</v>
      </c>
      <c r="J785" s="10">
        <f>COUNTIF(B785:B16816,B785)</f>
        <v>33</v>
      </c>
      <c r="K785" s="10" t="str">
        <f t="shared" si="13"/>
        <v>Repeat Customer</v>
      </c>
    </row>
    <row r="786" spans="1:11" x14ac:dyDescent="0.25">
      <c r="A786" s="3">
        <v>786</v>
      </c>
      <c r="B786" s="3">
        <v>29</v>
      </c>
      <c r="C786" s="3">
        <v>4550</v>
      </c>
      <c r="D786" s="3">
        <v>1</v>
      </c>
      <c r="E786" s="3">
        <v>2735</v>
      </c>
      <c r="F786" s="3">
        <v>2.99</v>
      </c>
      <c r="G786" s="4">
        <v>38522.654247685183</v>
      </c>
      <c r="H786" s="6">
        <v>38522.654247685183</v>
      </c>
      <c r="I786" s="6">
        <v>38525.727858796294</v>
      </c>
      <c r="J786" s="10">
        <f>COUNTIF(B786:B16817,B786)</f>
        <v>32</v>
      </c>
      <c r="K786" s="10" t="str">
        <f t="shared" si="13"/>
        <v>Repeat Customer</v>
      </c>
    </row>
    <row r="787" spans="1:11" x14ac:dyDescent="0.25">
      <c r="A787" s="3">
        <v>787</v>
      </c>
      <c r="B787" s="3">
        <v>29</v>
      </c>
      <c r="C787" s="3">
        <v>4572</v>
      </c>
      <c r="D787" s="3">
        <v>2</v>
      </c>
      <c r="E787" s="3">
        <v>2801</v>
      </c>
      <c r="F787" s="3">
        <v>2.99</v>
      </c>
      <c r="G787" s="4">
        <v>38522.804270833331</v>
      </c>
      <c r="H787" s="6">
        <v>38522.804270833331</v>
      </c>
      <c r="I787" s="6">
        <v>38523.84107638889</v>
      </c>
      <c r="J787" s="10">
        <f>COUNTIF(B787:B16818,B787)</f>
        <v>31</v>
      </c>
      <c r="K787" s="10" t="str">
        <f t="shared" si="13"/>
        <v>Repeat Customer</v>
      </c>
    </row>
    <row r="788" spans="1:11" x14ac:dyDescent="0.25">
      <c r="A788" s="3">
        <v>788</v>
      </c>
      <c r="B788" s="3">
        <v>29</v>
      </c>
      <c r="C788" s="3">
        <v>109</v>
      </c>
      <c r="D788" s="3">
        <v>2</v>
      </c>
      <c r="E788" s="3">
        <v>2923</v>
      </c>
      <c r="F788" s="3">
        <v>2.99</v>
      </c>
      <c r="G788" s="4">
        <v>38523.177858796298</v>
      </c>
      <c r="H788" s="6">
        <v>38523.177858796298</v>
      </c>
      <c r="I788" s="6">
        <v>38524.211192129631</v>
      </c>
      <c r="J788" s="10">
        <f>COUNTIF(B788:B16819,B788)</f>
        <v>30</v>
      </c>
      <c r="K788" s="10" t="str">
        <f t="shared" si="13"/>
        <v>Repeat Customer</v>
      </c>
    </row>
    <row r="789" spans="1:11" x14ac:dyDescent="0.25">
      <c r="A789" s="3">
        <v>789</v>
      </c>
      <c r="B789" s="3">
        <v>29</v>
      </c>
      <c r="C789" s="3">
        <v>2830</v>
      </c>
      <c r="D789" s="3">
        <v>1</v>
      </c>
      <c r="E789" s="3">
        <v>3324</v>
      </c>
      <c r="F789" s="3">
        <v>2.99</v>
      </c>
      <c r="G789" s="4">
        <v>38524.367546296293</v>
      </c>
      <c r="H789" s="6">
        <v>38524.367546296293</v>
      </c>
      <c r="I789" s="6">
        <v>38525.52171296296</v>
      </c>
      <c r="J789" s="10">
        <f>COUNTIF(B789:B16820,B789)</f>
        <v>29</v>
      </c>
      <c r="K789" s="10" t="str">
        <f t="shared" si="13"/>
        <v>Repeat Customer</v>
      </c>
    </row>
    <row r="790" spans="1:11" x14ac:dyDescent="0.25">
      <c r="A790" s="3">
        <v>790</v>
      </c>
      <c r="B790" s="3">
        <v>29</v>
      </c>
      <c r="C790" s="3">
        <v>3122</v>
      </c>
      <c r="D790" s="3">
        <v>2</v>
      </c>
      <c r="E790" s="3">
        <v>4262</v>
      </c>
      <c r="F790" s="3">
        <v>6.99</v>
      </c>
      <c r="G790" s="4">
        <v>38540.600347222222</v>
      </c>
      <c r="H790" s="6">
        <v>38540.600347222222</v>
      </c>
      <c r="I790" s="6">
        <v>38547.550347222219</v>
      </c>
      <c r="J790" s="10">
        <f>COUNTIF(B790:B16821,B790)</f>
        <v>28</v>
      </c>
      <c r="K790" s="10" t="str">
        <f t="shared" si="13"/>
        <v>Repeat Customer</v>
      </c>
    </row>
    <row r="791" spans="1:11" x14ac:dyDescent="0.25">
      <c r="A791" s="3">
        <v>791</v>
      </c>
      <c r="B791" s="3">
        <v>29</v>
      </c>
      <c r="C791" s="3">
        <v>91</v>
      </c>
      <c r="D791" s="3">
        <v>1</v>
      </c>
      <c r="E791" s="3">
        <v>4313</v>
      </c>
      <c r="F791" s="3">
        <v>0.99</v>
      </c>
      <c r="G791" s="4">
        <v>38540.733981481484</v>
      </c>
      <c r="H791" s="6">
        <v>38540.733981481484</v>
      </c>
      <c r="I791" s="6">
        <v>38546.500648148147</v>
      </c>
      <c r="J791" s="10">
        <f>COUNTIF(B791:B16822,B791)</f>
        <v>27</v>
      </c>
      <c r="K791" s="10" t="str">
        <f t="shared" si="13"/>
        <v>Repeat Customer</v>
      </c>
    </row>
    <row r="792" spans="1:11" x14ac:dyDescent="0.25">
      <c r="A792" s="3">
        <v>792</v>
      </c>
      <c r="B792" s="3">
        <v>29</v>
      </c>
      <c r="C792" s="3">
        <v>561</v>
      </c>
      <c r="D792" s="3">
        <v>2</v>
      </c>
      <c r="E792" s="3">
        <v>4535</v>
      </c>
      <c r="F792" s="3">
        <v>0.99</v>
      </c>
      <c r="G792" s="4">
        <v>38541.153310185182</v>
      </c>
      <c r="H792" s="6">
        <v>38541.153310185182</v>
      </c>
      <c r="I792" s="6">
        <v>38546.28733796296</v>
      </c>
      <c r="J792" s="10">
        <f>COUNTIF(B792:B16823,B792)</f>
        <v>26</v>
      </c>
      <c r="K792" s="10" t="str">
        <f t="shared" si="13"/>
        <v>Repeat Customer</v>
      </c>
    </row>
    <row r="793" spans="1:11" x14ac:dyDescent="0.25">
      <c r="A793" s="3">
        <v>793</v>
      </c>
      <c r="B793" s="3">
        <v>29</v>
      </c>
      <c r="C793" s="3">
        <v>3093</v>
      </c>
      <c r="D793" s="3">
        <v>2</v>
      </c>
      <c r="E793" s="3">
        <v>5442</v>
      </c>
      <c r="F793" s="3">
        <v>10.99</v>
      </c>
      <c r="G793" s="4">
        <v>38542.913414351853</v>
      </c>
      <c r="H793" s="6">
        <v>38542.913414351853</v>
      </c>
      <c r="I793" s="6">
        <v>38552.054386574076</v>
      </c>
      <c r="J793" s="10">
        <f>COUNTIF(B793:B16824,B793)</f>
        <v>25</v>
      </c>
      <c r="K793" s="10" t="str">
        <f t="shared" si="13"/>
        <v>Repeat Customer</v>
      </c>
    </row>
    <row r="794" spans="1:11" x14ac:dyDescent="0.25">
      <c r="A794" s="3">
        <v>794</v>
      </c>
      <c r="B794" s="3">
        <v>29</v>
      </c>
      <c r="C794" s="3">
        <v>1265</v>
      </c>
      <c r="D794" s="3">
        <v>1</v>
      </c>
      <c r="E794" s="3">
        <v>5857</v>
      </c>
      <c r="F794" s="3">
        <v>1.99</v>
      </c>
      <c r="G794" s="4">
        <v>38543.749641203707</v>
      </c>
      <c r="H794" s="6">
        <v>38543.749641203707</v>
      </c>
      <c r="I794" s="6">
        <v>38551.759363425925</v>
      </c>
      <c r="J794" s="10">
        <f>COUNTIF(B794:B16825,B794)</f>
        <v>24</v>
      </c>
      <c r="K794" s="10" t="str">
        <f t="shared" si="13"/>
        <v>Repeat Customer</v>
      </c>
    </row>
    <row r="795" spans="1:11" x14ac:dyDescent="0.25">
      <c r="A795" s="3">
        <v>795</v>
      </c>
      <c r="B795" s="3">
        <v>29</v>
      </c>
      <c r="C795" s="3">
        <v>1904</v>
      </c>
      <c r="D795" s="3">
        <v>2</v>
      </c>
      <c r="E795" s="3">
        <v>7237</v>
      </c>
      <c r="F795" s="3">
        <v>3.99</v>
      </c>
      <c r="G795" s="4">
        <v>38560.425416666665</v>
      </c>
      <c r="H795" s="6">
        <v>38560.425416666665</v>
      </c>
      <c r="I795" s="6">
        <v>38564.361527777779</v>
      </c>
      <c r="J795" s="10">
        <f>COUNTIF(B795:B16826,B795)</f>
        <v>23</v>
      </c>
      <c r="K795" s="10" t="str">
        <f t="shared" si="13"/>
        <v>Repeat Customer</v>
      </c>
    </row>
    <row r="796" spans="1:11" x14ac:dyDescent="0.25">
      <c r="A796" s="3">
        <v>796</v>
      </c>
      <c r="B796" s="3">
        <v>29</v>
      </c>
      <c r="C796" s="3">
        <v>2382</v>
      </c>
      <c r="D796" s="3">
        <v>1</v>
      </c>
      <c r="E796" s="3">
        <v>7451</v>
      </c>
      <c r="F796" s="3">
        <v>6.99</v>
      </c>
      <c r="G796" s="4">
        <v>38560.762974537036</v>
      </c>
      <c r="H796" s="6">
        <v>38560.762974537036</v>
      </c>
      <c r="I796" s="6">
        <v>38567.580335648148</v>
      </c>
      <c r="J796" s="10">
        <f>COUNTIF(B796:B16827,B796)</f>
        <v>22</v>
      </c>
      <c r="K796" s="10" t="str">
        <f t="shared" si="13"/>
        <v>Repeat Customer</v>
      </c>
    </row>
    <row r="797" spans="1:11" x14ac:dyDescent="0.25">
      <c r="A797" s="3">
        <v>797</v>
      </c>
      <c r="B797" s="3">
        <v>29</v>
      </c>
      <c r="C797" s="3">
        <v>2992</v>
      </c>
      <c r="D797" s="3">
        <v>1</v>
      </c>
      <c r="E797" s="3">
        <v>7453</v>
      </c>
      <c r="F797" s="3">
        <v>0.99</v>
      </c>
      <c r="G797" s="4">
        <v>38560.768900462965</v>
      </c>
      <c r="H797" s="6">
        <v>38560.768900462965</v>
      </c>
      <c r="I797" s="6">
        <v>38562.99459490741</v>
      </c>
      <c r="J797" s="10">
        <f>COUNTIF(B797:B16828,B797)</f>
        <v>21</v>
      </c>
      <c r="K797" s="10" t="str">
        <f t="shared" si="13"/>
        <v>Repeat Customer</v>
      </c>
    </row>
    <row r="798" spans="1:11" x14ac:dyDescent="0.25">
      <c r="A798" s="3">
        <v>798</v>
      </c>
      <c r="B798" s="3">
        <v>29</v>
      </c>
      <c r="C798" s="3">
        <v>2167</v>
      </c>
      <c r="D798" s="3">
        <v>2</v>
      </c>
      <c r="E798" s="3">
        <v>8673</v>
      </c>
      <c r="F798" s="3">
        <v>2.99</v>
      </c>
      <c r="G798" s="4">
        <v>38562.659884259258</v>
      </c>
      <c r="H798" s="6">
        <v>38562.659884259258</v>
      </c>
      <c r="I798" s="6">
        <v>38567.770995370367</v>
      </c>
      <c r="J798" s="10">
        <f>COUNTIF(B798:B16829,B798)</f>
        <v>20</v>
      </c>
      <c r="K798" s="10" t="str">
        <f t="shared" si="13"/>
        <v>Repeat Customer</v>
      </c>
    </row>
    <row r="799" spans="1:11" x14ac:dyDescent="0.25">
      <c r="A799" s="3">
        <v>799</v>
      </c>
      <c r="B799" s="3">
        <v>29</v>
      </c>
      <c r="C799" s="3">
        <v>2797</v>
      </c>
      <c r="D799" s="3">
        <v>2</v>
      </c>
      <c r="E799" s="3">
        <v>9392</v>
      </c>
      <c r="F799" s="3">
        <v>4.99</v>
      </c>
      <c r="G799" s="4">
        <v>38563.826539351852</v>
      </c>
      <c r="H799" s="6">
        <v>38563.826539351852</v>
      </c>
      <c r="I799" s="6">
        <v>38567.943206018521</v>
      </c>
      <c r="J799" s="10">
        <f>COUNTIF(B799:B16830,B799)</f>
        <v>19</v>
      </c>
      <c r="K799" s="10" t="str">
        <f t="shared" si="13"/>
        <v>Repeat Customer</v>
      </c>
    </row>
    <row r="800" spans="1:11" x14ac:dyDescent="0.25">
      <c r="A800" s="3">
        <v>800</v>
      </c>
      <c r="B800" s="3">
        <v>29</v>
      </c>
      <c r="C800" s="3">
        <v>2100</v>
      </c>
      <c r="D800" s="3">
        <v>1</v>
      </c>
      <c r="E800" s="3">
        <v>9946</v>
      </c>
      <c r="F800" s="3">
        <v>4.99</v>
      </c>
      <c r="G800" s="4">
        <v>38564.658958333333</v>
      </c>
      <c r="H800" s="6">
        <v>38564.658958333333</v>
      </c>
      <c r="I800" s="6">
        <v>38567.529791666668</v>
      </c>
      <c r="J800" s="10">
        <f>COUNTIF(B800:B16831,B800)</f>
        <v>18</v>
      </c>
      <c r="K800" s="10" t="str">
        <f t="shared" si="13"/>
        <v>Repeat Customer</v>
      </c>
    </row>
    <row r="801" spans="1:11" x14ac:dyDescent="0.25">
      <c r="A801" s="3">
        <v>801</v>
      </c>
      <c r="B801" s="3">
        <v>29</v>
      </c>
      <c r="C801" s="3">
        <v>624</v>
      </c>
      <c r="D801" s="3">
        <v>1</v>
      </c>
      <c r="E801" s="3">
        <v>10543</v>
      </c>
      <c r="F801" s="3">
        <v>5.99</v>
      </c>
      <c r="G801" s="4">
        <v>38565.525104166663</v>
      </c>
      <c r="H801" s="6">
        <v>38565.525104166663</v>
      </c>
      <c r="I801" s="6">
        <v>38571.320937500001</v>
      </c>
      <c r="J801" s="10">
        <f>COUNTIF(B801:B16832,B801)</f>
        <v>17</v>
      </c>
      <c r="K801" s="10" t="str">
        <f t="shared" si="13"/>
        <v>Repeat Customer</v>
      </c>
    </row>
    <row r="802" spans="1:11" x14ac:dyDescent="0.25">
      <c r="A802" s="3">
        <v>802</v>
      </c>
      <c r="B802" s="3">
        <v>29</v>
      </c>
      <c r="C802" s="3">
        <v>859</v>
      </c>
      <c r="D802" s="3">
        <v>2</v>
      </c>
      <c r="E802" s="3">
        <v>10899</v>
      </c>
      <c r="F802" s="3">
        <v>1.99</v>
      </c>
      <c r="G802" s="4">
        <v>38566.062743055554</v>
      </c>
      <c r="H802" s="6">
        <v>38566.062743055554</v>
      </c>
      <c r="I802" s="6">
        <v>38570.209270833337</v>
      </c>
      <c r="J802" s="10">
        <f>COUNTIF(B802:B16833,B802)</f>
        <v>16</v>
      </c>
      <c r="K802" s="10" t="str">
        <f t="shared" si="13"/>
        <v>Repeat Customer</v>
      </c>
    </row>
    <row r="803" spans="1:11" x14ac:dyDescent="0.25">
      <c r="A803" s="3">
        <v>803</v>
      </c>
      <c r="B803" s="3">
        <v>29</v>
      </c>
      <c r="C803" s="3">
        <v>3185</v>
      </c>
      <c r="D803" s="3">
        <v>1</v>
      </c>
      <c r="E803" s="3">
        <v>11079</v>
      </c>
      <c r="F803" s="3">
        <v>4.99</v>
      </c>
      <c r="G803" s="4">
        <v>38566.311921296299</v>
      </c>
      <c r="H803" s="6">
        <v>38566.311921296299</v>
      </c>
      <c r="I803" s="6">
        <v>38571.082754629628</v>
      </c>
      <c r="J803" s="10">
        <f>COUNTIF(B803:B16834,B803)</f>
        <v>15</v>
      </c>
      <c r="K803" s="10" t="str">
        <f t="shared" si="13"/>
        <v>Repeat Customer</v>
      </c>
    </row>
    <row r="804" spans="1:11" x14ac:dyDescent="0.25">
      <c r="A804" s="3">
        <v>804</v>
      </c>
      <c r="B804" s="3">
        <v>29</v>
      </c>
      <c r="C804" s="3">
        <v>4384</v>
      </c>
      <c r="D804" s="3">
        <v>2</v>
      </c>
      <c r="E804" s="3">
        <v>11962</v>
      </c>
      <c r="F804" s="3">
        <v>2.99</v>
      </c>
      <c r="G804" s="4">
        <v>38581.73238425926</v>
      </c>
      <c r="H804" s="6">
        <v>38581.73238425926</v>
      </c>
      <c r="I804" s="6">
        <v>38585.541412037041</v>
      </c>
      <c r="J804" s="10">
        <f>COUNTIF(B804:B16835,B804)</f>
        <v>14</v>
      </c>
      <c r="K804" s="10" t="str">
        <f t="shared" si="13"/>
        <v>Repeat Customer</v>
      </c>
    </row>
    <row r="805" spans="1:11" x14ac:dyDescent="0.25">
      <c r="A805" s="3">
        <v>805</v>
      </c>
      <c r="B805" s="3">
        <v>29</v>
      </c>
      <c r="C805" s="3">
        <v>3323</v>
      </c>
      <c r="D805" s="3">
        <v>1</v>
      </c>
      <c r="E805" s="3">
        <v>12488</v>
      </c>
      <c r="F805" s="3">
        <v>4.99</v>
      </c>
      <c r="G805" s="4">
        <v>38582.533587962964</v>
      </c>
      <c r="H805" s="6">
        <v>38582.533587962964</v>
      </c>
      <c r="I805" s="6">
        <v>38583.680115740739</v>
      </c>
      <c r="J805" s="10">
        <f>COUNTIF(B805:B16836,B805)</f>
        <v>13</v>
      </c>
      <c r="K805" s="10" t="str">
        <f t="shared" si="13"/>
        <v>Repeat Customer</v>
      </c>
    </row>
    <row r="806" spans="1:11" x14ac:dyDescent="0.25">
      <c r="A806" s="3">
        <v>806</v>
      </c>
      <c r="B806" s="3">
        <v>29</v>
      </c>
      <c r="C806" s="3">
        <v>1059</v>
      </c>
      <c r="D806" s="3">
        <v>1</v>
      </c>
      <c r="E806" s="3">
        <v>12508</v>
      </c>
      <c r="F806" s="3">
        <v>2.99</v>
      </c>
      <c r="G806" s="4">
        <v>38582.555706018517</v>
      </c>
      <c r="H806" s="6">
        <v>38582.555706018517</v>
      </c>
      <c r="I806" s="6">
        <v>38586.538344907407</v>
      </c>
      <c r="J806" s="10">
        <f>COUNTIF(B806:B16837,B806)</f>
        <v>12</v>
      </c>
      <c r="K806" s="10" t="str">
        <f t="shared" si="13"/>
        <v>Repeat Customer</v>
      </c>
    </row>
    <row r="807" spans="1:11" x14ac:dyDescent="0.25">
      <c r="A807" s="3">
        <v>807</v>
      </c>
      <c r="B807" s="3">
        <v>29</v>
      </c>
      <c r="C807" s="3">
        <v>1009</v>
      </c>
      <c r="D807" s="3">
        <v>2</v>
      </c>
      <c r="E807" s="3">
        <v>12569</v>
      </c>
      <c r="F807" s="3">
        <v>6.99</v>
      </c>
      <c r="G807" s="4">
        <v>38582.639421296299</v>
      </c>
      <c r="H807" s="6">
        <v>38582.639421296299</v>
      </c>
      <c r="I807" s="6">
        <v>38588.526921296296</v>
      </c>
      <c r="J807" s="10">
        <f>COUNTIF(B807:B16838,B807)</f>
        <v>11</v>
      </c>
      <c r="K807" s="10" t="str">
        <f t="shared" si="13"/>
        <v>Repeat Customer</v>
      </c>
    </row>
    <row r="808" spans="1:11" x14ac:dyDescent="0.25">
      <c r="A808" s="3">
        <v>808</v>
      </c>
      <c r="B808" s="3">
        <v>29</v>
      </c>
      <c r="C808" s="3">
        <v>2191</v>
      </c>
      <c r="D808" s="3">
        <v>2</v>
      </c>
      <c r="E808" s="3">
        <v>12615</v>
      </c>
      <c r="F808" s="3">
        <v>6.99</v>
      </c>
      <c r="G808" s="4">
        <v>38582.719525462962</v>
      </c>
      <c r="H808" s="6">
        <v>38582.719525462962</v>
      </c>
      <c r="I808" s="6">
        <v>38591.539664351854</v>
      </c>
      <c r="J808" s="10">
        <f>COUNTIF(B808:B16839,B808)</f>
        <v>10</v>
      </c>
      <c r="K808" s="10" t="str">
        <f t="shared" si="13"/>
        <v>Repeat Customer</v>
      </c>
    </row>
    <row r="809" spans="1:11" x14ac:dyDescent="0.25">
      <c r="A809" s="3">
        <v>809</v>
      </c>
      <c r="B809" s="3">
        <v>29</v>
      </c>
      <c r="C809" s="3">
        <v>1304</v>
      </c>
      <c r="D809" s="3">
        <v>2</v>
      </c>
      <c r="E809" s="3">
        <v>13173</v>
      </c>
      <c r="F809" s="3">
        <v>2.99</v>
      </c>
      <c r="G809" s="4">
        <v>38583.576805555553</v>
      </c>
      <c r="H809" s="6">
        <v>38583.576805555553</v>
      </c>
      <c r="I809" s="6">
        <v>38590.524027777778</v>
      </c>
      <c r="J809" s="10">
        <f>COUNTIF(B809:B16840,B809)</f>
        <v>9</v>
      </c>
      <c r="K809" s="10" t="str">
        <f t="shared" si="13"/>
        <v>Repeat Customer</v>
      </c>
    </row>
    <row r="810" spans="1:11" x14ac:dyDescent="0.25">
      <c r="A810" s="3">
        <v>810</v>
      </c>
      <c r="B810" s="3">
        <v>29</v>
      </c>
      <c r="C810" s="3">
        <v>2499</v>
      </c>
      <c r="D810" s="3">
        <v>1</v>
      </c>
      <c r="E810" s="3">
        <v>13436</v>
      </c>
      <c r="F810" s="3">
        <v>0.99</v>
      </c>
      <c r="G810" s="4">
        <v>38583.983622685184</v>
      </c>
      <c r="H810" s="6">
        <v>38583.983622685184</v>
      </c>
      <c r="I810" s="6">
        <v>38587.776678240742</v>
      </c>
      <c r="J810" s="10">
        <f>COUNTIF(B810:B16841,B810)</f>
        <v>8</v>
      </c>
      <c r="K810" s="10" t="str">
        <f t="shared" si="13"/>
        <v>Repeat Customer</v>
      </c>
    </row>
    <row r="811" spans="1:11" x14ac:dyDescent="0.25">
      <c r="A811" s="3">
        <v>811</v>
      </c>
      <c r="B811" s="3">
        <v>29</v>
      </c>
      <c r="C811" s="3">
        <v>3587</v>
      </c>
      <c r="D811" s="3">
        <v>2</v>
      </c>
      <c r="E811" s="3">
        <v>13777</v>
      </c>
      <c r="F811" s="3">
        <v>2.99</v>
      </c>
      <c r="G811" s="4">
        <v>38584.502488425926</v>
      </c>
      <c r="H811" s="6">
        <v>38584.502488425926</v>
      </c>
      <c r="I811" s="6">
        <v>38591.426099537035</v>
      </c>
      <c r="J811" s="10">
        <f>COUNTIF(B811:B16842,B811)</f>
        <v>7</v>
      </c>
      <c r="K811" s="10" t="str">
        <f t="shared" si="13"/>
        <v>Repeat Customer</v>
      </c>
    </row>
    <row r="812" spans="1:11" x14ac:dyDescent="0.25">
      <c r="A812" s="3">
        <v>812</v>
      </c>
      <c r="B812" s="3">
        <v>29</v>
      </c>
      <c r="C812" s="3">
        <v>3299</v>
      </c>
      <c r="D812" s="3">
        <v>1</v>
      </c>
      <c r="E812" s="3">
        <v>13832</v>
      </c>
      <c r="F812" s="3">
        <v>3.99</v>
      </c>
      <c r="G812" s="4">
        <v>38584.583622685182</v>
      </c>
      <c r="H812" s="6">
        <v>38584.583622685182</v>
      </c>
      <c r="I812" s="6">
        <v>38592.42459490741</v>
      </c>
      <c r="J812" s="10">
        <f>COUNTIF(B812:B16843,B812)</f>
        <v>6</v>
      </c>
      <c r="K812" s="10" t="str">
        <f t="shared" si="13"/>
        <v>Repeat Customer</v>
      </c>
    </row>
    <row r="813" spans="1:11" x14ac:dyDescent="0.25">
      <c r="A813" s="3">
        <v>813</v>
      </c>
      <c r="B813" s="3">
        <v>29</v>
      </c>
      <c r="C813" s="3">
        <v>1862</v>
      </c>
      <c r="D813" s="3">
        <v>1</v>
      </c>
      <c r="E813" s="3">
        <v>14174</v>
      </c>
      <c r="F813" s="3">
        <v>0.99</v>
      </c>
      <c r="G813" s="4">
        <v>38585.126215277778</v>
      </c>
      <c r="H813" s="6">
        <v>38585.126215277778</v>
      </c>
      <c r="I813" s="6">
        <v>38586.305381944447</v>
      </c>
      <c r="J813" s="10">
        <f>COUNTIF(B813:B16844,B813)</f>
        <v>5</v>
      </c>
      <c r="K813" s="10" t="str">
        <f t="shared" si="13"/>
        <v>Repeat Customer</v>
      </c>
    </row>
    <row r="814" spans="1:11" x14ac:dyDescent="0.25">
      <c r="A814" s="3">
        <v>814</v>
      </c>
      <c r="B814" s="3">
        <v>29</v>
      </c>
      <c r="C814" s="3">
        <v>4329</v>
      </c>
      <c r="D814" s="3">
        <v>1</v>
      </c>
      <c r="E814" s="3">
        <v>14703</v>
      </c>
      <c r="F814" s="3">
        <v>4.99</v>
      </c>
      <c r="G814" s="4">
        <v>38585.875914351855</v>
      </c>
      <c r="H814" s="6">
        <v>38585.875914351855</v>
      </c>
      <c r="I814" s="6">
        <v>38586.634247685186</v>
      </c>
      <c r="J814" s="10">
        <f>COUNTIF(B814:B16845,B814)</f>
        <v>4</v>
      </c>
      <c r="K814" s="10" t="str">
        <f t="shared" si="13"/>
        <v>Repeat Customer</v>
      </c>
    </row>
    <row r="815" spans="1:11" x14ac:dyDescent="0.25">
      <c r="A815" s="3">
        <v>815</v>
      </c>
      <c r="B815" s="3">
        <v>29</v>
      </c>
      <c r="C815" s="3">
        <v>2017</v>
      </c>
      <c r="D815" s="3">
        <v>1</v>
      </c>
      <c r="E815" s="3">
        <v>14985</v>
      </c>
      <c r="F815" s="3">
        <v>7.99</v>
      </c>
      <c r="G815" s="4">
        <v>38586.316620370373</v>
      </c>
      <c r="H815" s="6">
        <v>38586.316620370373</v>
      </c>
      <c r="I815" s="6">
        <v>38593.554120370369</v>
      </c>
      <c r="J815" s="10">
        <f>COUNTIF(B815:B16846,B815)</f>
        <v>3</v>
      </c>
      <c r="K815" s="10" t="str">
        <f t="shared" si="13"/>
        <v>Repeat Customer</v>
      </c>
    </row>
    <row r="816" spans="1:11" x14ac:dyDescent="0.25">
      <c r="A816" s="3">
        <v>816</v>
      </c>
      <c r="B816" s="3">
        <v>29</v>
      </c>
      <c r="C816" s="3">
        <v>2724</v>
      </c>
      <c r="D816" s="3">
        <v>1</v>
      </c>
      <c r="E816" s="3">
        <v>14997</v>
      </c>
      <c r="F816" s="3">
        <v>5.99</v>
      </c>
      <c r="G816" s="4">
        <v>38586.328472222223</v>
      </c>
      <c r="H816" s="6">
        <v>38586.328472222223</v>
      </c>
      <c r="I816" s="6">
        <v>38592.157638888886</v>
      </c>
      <c r="J816" s="10">
        <f>COUNTIF(B816:B16847,B816)</f>
        <v>2</v>
      </c>
      <c r="K816" s="10" t="str">
        <f t="shared" si="13"/>
        <v>Repeat Customer</v>
      </c>
    </row>
    <row r="817" spans="1:11" x14ac:dyDescent="0.25">
      <c r="A817" s="3">
        <v>817</v>
      </c>
      <c r="B817" s="3">
        <v>29</v>
      </c>
      <c r="C817" s="3">
        <v>539</v>
      </c>
      <c r="D817" s="3">
        <v>2</v>
      </c>
      <c r="E817" s="3">
        <v>15577</v>
      </c>
      <c r="F817" s="3">
        <v>0.99</v>
      </c>
      <c r="G817" s="4">
        <v>38762.636145833334</v>
      </c>
      <c r="H817" s="6">
        <v>38762.636145833334</v>
      </c>
      <c r="I817" s="6">
        <v>0</v>
      </c>
      <c r="J817" s="10">
        <f>COUNTIF(B817:B16848,B817)</f>
        <v>1</v>
      </c>
      <c r="K817" s="10" t="str">
        <f t="shared" si="13"/>
        <v>New Customer</v>
      </c>
    </row>
    <row r="818" spans="1:11" x14ac:dyDescent="0.25">
      <c r="A818" s="3">
        <v>818</v>
      </c>
      <c r="B818" s="3">
        <v>30</v>
      </c>
      <c r="C818" s="3">
        <v>3884</v>
      </c>
      <c r="D818" s="3">
        <v>2</v>
      </c>
      <c r="E818" s="3">
        <v>1874</v>
      </c>
      <c r="F818" s="3">
        <v>1.99</v>
      </c>
      <c r="G818" s="4">
        <v>38520.110648148147</v>
      </c>
      <c r="H818" s="6">
        <v>38520.110648148147</v>
      </c>
      <c r="I818" s="6">
        <v>38527.195370370369</v>
      </c>
      <c r="J818" s="10">
        <f>COUNTIF(B818:B16849,B818)</f>
        <v>34</v>
      </c>
      <c r="K818" s="10" t="str">
        <f t="shared" si="13"/>
        <v>Repeat Customer</v>
      </c>
    </row>
    <row r="819" spans="1:11" x14ac:dyDescent="0.25">
      <c r="A819" s="3">
        <v>819</v>
      </c>
      <c r="B819" s="3">
        <v>30</v>
      </c>
      <c r="C819" s="3">
        <v>680</v>
      </c>
      <c r="D819" s="3">
        <v>2</v>
      </c>
      <c r="E819" s="3">
        <v>1895</v>
      </c>
      <c r="F819" s="3">
        <v>2.99</v>
      </c>
      <c r="G819" s="4">
        <v>38520.184166666666</v>
      </c>
      <c r="H819" s="6">
        <v>38520.184166666666</v>
      </c>
      <c r="I819" s="6">
        <v>38529.364027777781</v>
      </c>
      <c r="J819" s="10">
        <f>COUNTIF(B819:B16850,B819)</f>
        <v>33</v>
      </c>
      <c r="K819" s="10" t="str">
        <f t="shared" si="13"/>
        <v>Repeat Customer</v>
      </c>
    </row>
    <row r="820" spans="1:11" x14ac:dyDescent="0.25">
      <c r="A820" s="3">
        <v>820</v>
      </c>
      <c r="B820" s="3">
        <v>30</v>
      </c>
      <c r="C820" s="3">
        <v>1655</v>
      </c>
      <c r="D820" s="3">
        <v>2</v>
      </c>
      <c r="E820" s="3">
        <v>2154</v>
      </c>
      <c r="F820" s="3">
        <v>4.99</v>
      </c>
      <c r="G820" s="4">
        <v>38520.958124999997</v>
      </c>
      <c r="H820" s="6">
        <v>38520.958124999997</v>
      </c>
      <c r="I820" s="6">
        <v>38527.174791666665</v>
      </c>
      <c r="J820" s="10">
        <f>COUNTIF(B820:B16851,B820)</f>
        <v>32</v>
      </c>
      <c r="K820" s="10" t="str">
        <f t="shared" si="13"/>
        <v>Repeat Customer</v>
      </c>
    </row>
    <row r="821" spans="1:11" x14ac:dyDescent="0.25">
      <c r="A821" s="3">
        <v>821</v>
      </c>
      <c r="B821" s="3">
        <v>30</v>
      </c>
      <c r="C821" s="3">
        <v>1264</v>
      </c>
      <c r="D821" s="3">
        <v>2</v>
      </c>
      <c r="E821" s="3">
        <v>2730</v>
      </c>
      <c r="F821" s="3">
        <v>2.99</v>
      </c>
      <c r="G821" s="4">
        <v>38522.632048611114</v>
      </c>
      <c r="H821" s="6">
        <v>38522.632048611114</v>
      </c>
      <c r="I821" s="6">
        <v>38531.545243055552</v>
      </c>
      <c r="J821" s="10">
        <f>COUNTIF(B821:B16852,B821)</f>
        <v>31</v>
      </c>
      <c r="K821" s="10" t="str">
        <f t="shared" si="13"/>
        <v>Repeat Customer</v>
      </c>
    </row>
    <row r="822" spans="1:11" x14ac:dyDescent="0.25">
      <c r="A822" s="3">
        <v>822</v>
      </c>
      <c r="B822" s="3">
        <v>30</v>
      </c>
      <c r="C822" s="3">
        <v>1853</v>
      </c>
      <c r="D822" s="3">
        <v>1</v>
      </c>
      <c r="E822" s="3">
        <v>3964</v>
      </c>
      <c r="F822" s="3">
        <v>4.99</v>
      </c>
      <c r="G822" s="4">
        <v>38539.932662037034</v>
      </c>
      <c r="H822" s="6">
        <v>38539.932662037034</v>
      </c>
      <c r="I822" s="6">
        <v>38540.931273148148</v>
      </c>
      <c r="J822" s="10">
        <f>COUNTIF(B822:B16853,B822)</f>
        <v>30</v>
      </c>
      <c r="K822" s="10" t="str">
        <f t="shared" si="13"/>
        <v>Repeat Customer</v>
      </c>
    </row>
    <row r="823" spans="1:11" x14ac:dyDescent="0.25">
      <c r="A823" s="3">
        <v>823</v>
      </c>
      <c r="B823" s="3">
        <v>30</v>
      </c>
      <c r="C823" s="3">
        <v>263</v>
      </c>
      <c r="D823" s="3">
        <v>2</v>
      </c>
      <c r="E823" s="3">
        <v>4471</v>
      </c>
      <c r="F823" s="3">
        <v>2.99</v>
      </c>
      <c r="G823" s="4">
        <v>38541.014918981484</v>
      </c>
      <c r="H823" s="6">
        <v>38541.014918981484</v>
      </c>
      <c r="I823" s="6">
        <v>38544.783668981479</v>
      </c>
      <c r="J823" s="10">
        <f>COUNTIF(B823:B16854,B823)</f>
        <v>29</v>
      </c>
      <c r="K823" s="10" t="str">
        <f t="shared" si="13"/>
        <v>Repeat Customer</v>
      </c>
    </row>
    <row r="824" spans="1:11" x14ac:dyDescent="0.25">
      <c r="A824" s="3">
        <v>824</v>
      </c>
      <c r="B824" s="3">
        <v>30</v>
      </c>
      <c r="C824" s="3">
        <v>1962</v>
      </c>
      <c r="D824" s="3">
        <v>2</v>
      </c>
      <c r="E824" s="3">
        <v>4642</v>
      </c>
      <c r="F824" s="3">
        <v>2.99</v>
      </c>
      <c r="G824" s="4">
        <v>38541.384351851855</v>
      </c>
      <c r="H824" s="6">
        <v>38541.384351851855</v>
      </c>
      <c r="I824" s="6">
        <v>38543.262129629627</v>
      </c>
      <c r="J824" s="10">
        <f>COUNTIF(B824:B16855,B824)</f>
        <v>28</v>
      </c>
      <c r="K824" s="10" t="str">
        <f t="shared" si="13"/>
        <v>Repeat Customer</v>
      </c>
    </row>
    <row r="825" spans="1:11" x14ac:dyDescent="0.25">
      <c r="A825" s="3">
        <v>825</v>
      </c>
      <c r="B825" s="3">
        <v>30</v>
      </c>
      <c r="C825" s="3">
        <v>4531</v>
      </c>
      <c r="D825" s="3">
        <v>2</v>
      </c>
      <c r="E825" s="3">
        <v>5028</v>
      </c>
      <c r="F825" s="3">
        <v>5.99</v>
      </c>
      <c r="G825" s="4">
        <v>38542.107465277775</v>
      </c>
      <c r="H825" s="6">
        <v>38542.107465277775</v>
      </c>
      <c r="I825" s="6">
        <v>38547.865104166667</v>
      </c>
      <c r="J825" s="10">
        <f>COUNTIF(B825:B16856,B825)</f>
        <v>27</v>
      </c>
      <c r="K825" s="10" t="str">
        <f t="shared" si="13"/>
        <v>Repeat Customer</v>
      </c>
    </row>
    <row r="826" spans="1:11" x14ac:dyDescent="0.25">
      <c r="A826" s="3">
        <v>826</v>
      </c>
      <c r="B826" s="3">
        <v>30</v>
      </c>
      <c r="C826" s="3">
        <v>4229</v>
      </c>
      <c r="D826" s="3">
        <v>1</v>
      </c>
      <c r="E826" s="3">
        <v>5108</v>
      </c>
      <c r="F826" s="3">
        <v>9.99</v>
      </c>
      <c r="G826" s="4">
        <v>38542.280902777777</v>
      </c>
      <c r="H826" s="6">
        <v>38542.280902777777</v>
      </c>
      <c r="I826" s="6">
        <v>38550.183680555558</v>
      </c>
      <c r="J826" s="10">
        <f>COUNTIF(B826:B16857,B826)</f>
        <v>26</v>
      </c>
      <c r="K826" s="10" t="str">
        <f t="shared" si="13"/>
        <v>Repeat Customer</v>
      </c>
    </row>
    <row r="827" spans="1:11" x14ac:dyDescent="0.25">
      <c r="A827" s="3">
        <v>827</v>
      </c>
      <c r="B827" s="3">
        <v>30</v>
      </c>
      <c r="C827" s="3">
        <v>4336</v>
      </c>
      <c r="D827" s="3">
        <v>1</v>
      </c>
      <c r="E827" s="3">
        <v>5289</v>
      </c>
      <c r="F827" s="3">
        <v>0.99</v>
      </c>
      <c r="G827" s="4">
        <v>38542.634814814817</v>
      </c>
      <c r="H827" s="6">
        <v>38542.634814814817</v>
      </c>
      <c r="I827" s="6">
        <v>38545.535509259258</v>
      </c>
      <c r="J827" s="10">
        <f>COUNTIF(B827:B16858,B827)</f>
        <v>25</v>
      </c>
      <c r="K827" s="10" t="str">
        <f t="shared" si="13"/>
        <v>Repeat Customer</v>
      </c>
    </row>
    <row r="828" spans="1:11" x14ac:dyDescent="0.25">
      <c r="A828" s="3">
        <v>828</v>
      </c>
      <c r="B828" s="3">
        <v>30</v>
      </c>
      <c r="C828" s="3">
        <v>4577</v>
      </c>
      <c r="D828" s="3">
        <v>2</v>
      </c>
      <c r="E828" s="3">
        <v>5972</v>
      </c>
      <c r="F828" s="3">
        <v>7.99</v>
      </c>
      <c r="G828" s="4">
        <v>38544.006180555552</v>
      </c>
      <c r="H828" s="6">
        <v>38544.006180555552</v>
      </c>
      <c r="I828" s="6">
        <v>38550.876319444447</v>
      </c>
      <c r="J828" s="10">
        <f>COUNTIF(B828:B16859,B828)</f>
        <v>24</v>
      </c>
      <c r="K828" s="10" t="str">
        <f t="shared" si="13"/>
        <v>Repeat Customer</v>
      </c>
    </row>
    <row r="829" spans="1:11" x14ac:dyDescent="0.25">
      <c r="A829" s="3">
        <v>829</v>
      </c>
      <c r="B829" s="3">
        <v>30</v>
      </c>
      <c r="C829" s="3">
        <v>4334</v>
      </c>
      <c r="D829" s="3">
        <v>1</v>
      </c>
      <c r="E829" s="3">
        <v>6249</v>
      </c>
      <c r="F829" s="3">
        <v>0.99</v>
      </c>
      <c r="G829" s="4">
        <v>38544.62641203704</v>
      </c>
      <c r="H829" s="6">
        <v>38544.62641203704</v>
      </c>
      <c r="I829" s="6">
        <v>38547.484050925923</v>
      </c>
      <c r="J829" s="10">
        <f>COUNTIF(B829:B16860,B829)</f>
        <v>23</v>
      </c>
      <c r="K829" s="10" t="str">
        <f t="shared" si="13"/>
        <v>Repeat Customer</v>
      </c>
    </row>
    <row r="830" spans="1:11" x14ac:dyDescent="0.25">
      <c r="A830" s="3">
        <v>830</v>
      </c>
      <c r="B830" s="3">
        <v>30</v>
      </c>
      <c r="C830" s="3">
        <v>1656</v>
      </c>
      <c r="D830" s="3">
        <v>2</v>
      </c>
      <c r="E830" s="3">
        <v>6359</v>
      </c>
      <c r="F830" s="3">
        <v>2.99</v>
      </c>
      <c r="G830" s="4">
        <v>38544.879363425927</v>
      </c>
      <c r="H830" s="6">
        <v>38544.879363425927</v>
      </c>
      <c r="I830" s="6">
        <v>38549.118946759256</v>
      </c>
      <c r="J830" s="10">
        <f>COUNTIF(B830:B16861,B830)</f>
        <v>22</v>
      </c>
      <c r="K830" s="10" t="str">
        <f t="shared" si="13"/>
        <v>Repeat Customer</v>
      </c>
    </row>
    <row r="831" spans="1:11" x14ac:dyDescent="0.25">
      <c r="A831" s="3">
        <v>831</v>
      </c>
      <c r="B831" s="3">
        <v>30</v>
      </c>
      <c r="C831" s="3">
        <v>2399</v>
      </c>
      <c r="D831" s="3">
        <v>2</v>
      </c>
      <c r="E831" s="3">
        <v>7394</v>
      </c>
      <c r="F831" s="3">
        <v>2.99</v>
      </c>
      <c r="G831" s="4">
        <v>38560.668842592589</v>
      </c>
      <c r="H831" s="6">
        <v>38560.668842592589</v>
      </c>
      <c r="I831" s="6">
        <v>38568.477175925924</v>
      </c>
      <c r="J831" s="10">
        <f>COUNTIF(B831:B16862,B831)</f>
        <v>21</v>
      </c>
      <c r="K831" s="10" t="str">
        <f t="shared" si="13"/>
        <v>Repeat Customer</v>
      </c>
    </row>
    <row r="832" spans="1:11" x14ac:dyDescent="0.25">
      <c r="A832" s="3">
        <v>832</v>
      </c>
      <c r="B832" s="3">
        <v>30</v>
      </c>
      <c r="C832" s="3">
        <v>3250</v>
      </c>
      <c r="D832" s="3">
        <v>2</v>
      </c>
      <c r="E832" s="3">
        <v>7769</v>
      </c>
      <c r="F832" s="3">
        <v>4.99</v>
      </c>
      <c r="G832" s="4">
        <v>38561.2815162037</v>
      </c>
      <c r="H832" s="6">
        <v>38561.2815162037</v>
      </c>
      <c r="I832" s="6">
        <v>38563.512766203705</v>
      </c>
      <c r="J832" s="10">
        <f>COUNTIF(B832:B16863,B832)</f>
        <v>20</v>
      </c>
      <c r="K832" s="10" t="str">
        <f t="shared" si="13"/>
        <v>Repeat Customer</v>
      </c>
    </row>
    <row r="833" spans="1:11" x14ac:dyDescent="0.25">
      <c r="A833" s="3">
        <v>833</v>
      </c>
      <c r="B833" s="3">
        <v>30</v>
      </c>
      <c r="C833" s="3">
        <v>2633</v>
      </c>
      <c r="D833" s="3">
        <v>1</v>
      </c>
      <c r="E833" s="3">
        <v>8030</v>
      </c>
      <c r="F833" s="3">
        <v>4.99</v>
      </c>
      <c r="G833" s="4">
        <v>38561.675613425927</v>
      </c>
      <c r="H833" s="6">
        <v>38561.675613425927</v>
      </c>
      <c r="I833" s="6">
        <v>38564.719363425924</v>
      </c>
      <c r="J833" s="10">
        <f>COUNTIF(B833:B16864,B833)</f>
        <v>19</v>
      </c>
      <c r="K833" s="10" t="str">
        <f t="shared" si="13"/>
        <v>Repeat Customer</v>
      </c>
    </row>
    <row r="834" spans="1:11" x14ac:dyDescent="0.25">
      <c r="A834" s="3">
        <v>834</v>
      </c>
      <c r="B834" s="3">
        <v>30</v>
      </c>
      <c r="C834" s="3">
        <v>1225</v>
      </c>
      <c r="D834" s="3">
        <v>2</v>
      </c>
      <c r="E834" s="3">
        <v>8038</v>
      </c>
      <c r="F834" s="3">
        <v>4.99</v>
      </c>
      <c r="G834" s="4">
        <v>38561.689525462964</v>
      </c>
      <c r="H834" s="6">
        <v>38561.689525462964</v>
      </c>
      <c r="I834" s="6">
        <v>38563.881192129629</v>
      </c>
      <c r="J834" s="10">
        <f>COUNTIF(B834:B16865,B834)</f>
        <v>18</v>
      </c>
      <c r="K834" s="10" t="str">
        <f t="shared" si="13"/>
        <v>Repeat Customer</v>
      </c>
    </row>
    <row r="835" spans="1:11" x14ac:dyDescent="0.25">
      <c r="A835" s="3">
        <v>835</v>
      </c>
      <c r="B835" s="3">
        <v>30</v>
      </c>
      <c r="C835" s="3">
        <v>2187</v>
      </c>
      <c r="D835" s="3">
        <v>1</v>
      </c>
      <c r="E835" s="3">
        <v>8083</v>
      </c>
      <c r="F835" s="3">
        <v>4.99</v>
      </c>
      <c r="G835" s="4">
        <v>38561.756805555553</v>
      </c>
      <c r="H835" s="6">
        <v>38561.756805555553</v>
      </c>
      <c r="I835" s="6">
        <v>38568.908194444448</v>
      </c>
      <c r="J835" s="10">
        <f>COUNTIF(B835:B16866,B835)</f>
        <v>17</v>
      </c>
      <c r="K835" s="10" t="str">
        <f t="shared" ref="K835:K898" si="14">IF(J835=1,"New Customer","Repeat Customer")</f>
        <v>Repeat Customer</v>
      </c>
    </row>
    <row r="836" spans="1:11" x14ac:dyDescent="0.25">
      <c r="A836" s="3">
        <v>836</v>
      </c>
      <c r="B836" s="3">
        <v>30</v>
      </c>
      <c r="C836" s="3">
        <v>3199</v>
      </c>
      <c r="D836" s="3">
        <v>1</v>
      </c>
      <c r="E836" s="3">
        <v>8641</v>
      </c>
      <c r="F836" s="3">
        <v>2.99</v>
      </c>
      <c r="G836" s="4">
        <v>38562.609375</v>
      </c>
      <c r="H836" s="6">
        <v>38562.609375</v>
      </c>
      <c r="I836" s="6">
        <v>38566.814236111109</v>
      </c>
      <c r="J836" s="10">
        <f>COUNTIF(B836:B16867,B836)</f>
        <v>16</v>
      </c>
      <c r="K836" s="10" t="str">
        <f t="shared" si="14"/>
        <v>Repeat Customer</v>
      </c>
    </row>
    <row r="837" spans="1:11" x14ac:dyDescent="0.25">
      <c r="A837" s="3">
        <v>837</v>
      </c>
      <c r="B837" s="3">
        <v>30</v>
      </c>
      <c r="C837" s="3">
        <v>3616</v>
      </c>
      <c r="D837" s="3">
        <v>2</v>
      </c>
      <c r="E837" s="3">
        <v>9309</v>
      </c>
      <c r="F837" s="3">
        <v>2.99</v>
      </c>
      <c r="G837" s="4">
        <v>38563.705474537041</v>
      </c>
      <c r="H837" s="6">
        <v>38563.705474537041</v>
      </c>
      <c r="I837" s="6">
        <v>38571.474918981483</v>
      </c>
      <c r="J837" s="10">
        <f>COUNTIF(B837:B16868,B837)</f>
        <v>15</v>
      </c>
      <c r="K837" s="10" t="str">
        <f t="shared" si="14"/>
        <v>Repeat Customer</v>
      </c>
    </row>
    <row r="838" spans="1:11" x14ac:dyDescent="0.25">
      <c r="A838" s="3">
        <v>838</v>
      </c>
      <c r="B838" s="3">
        <v>30</v>
      </c>
      <c r="C838" s="3">
        <v>1260</v>
      </c>
      <c r="D838" s="3">
        <v>2</v>
      </c>
      <c r="E838" s="3">
        <v>9551</v>
      </c>
      <c r="F838" s="3">
        <v>0.99</v>
      </c>
      <c r="G838" s="4">
        <v>38564.086782407408</v>
      </c>
      <c r="H838" s="6">
        <v>38564.086782407408</v>
      </c>
      <c r="I838" s="6">
        <v>38570.172199074077</v>
      </c>
      <c r="J838" s="10">
        <f>COUNTIF(B838:B16869,B838)</f>
        <v>14</v>
      </c>
      <c r="K838" s="10" t="str">
        <f t="shared" si="14"/>
        <v>Repeat Customer</v>
      </c>
    </row>
    <row r="839" spans="1:11" x14ac:dyDescent="0.25">
      <c r="A839" s="3">
        <v>839</v>
      </c>
      <c r="B839" s="3">
        <v>30</v>
      </c>
      <c r="C839" s="3">
        <v>1085</v>
      </c>
      <c r="D839" s="3">
        <v>1</v>
      </c>
      <c r="E839" s="3">
        <v>9641</v>
      </c>
      <c r="F839" s="3">
        <v>0.99</v>
      </c>
      <c r="G839" s="4">
        <v>38564.231805555559</v>
      </c>
      <c r="H839" s="6">
        <v>38564.231805555559</v>
      </c>
      <c r="I839" s="6">
        <v>38568.322083333333</v>
      </c>
      <c r="J839" s="10">
        <f>COUNTIF(B839:B16870,B839)</f>
        <v>13</v>
      </c>
      <c r="K839" s="10" t="str">
        <f t="shared" si="14"/>
        <v>Repeat Customer</v>
      </c>
    </row>
    <row r="840" spans="1:11" x14ac:dyDescent="0.25">
      <c r="A840" s="3">
        <v>840</v>
      </c>
      <c r="B840" s="3">
        <v>30</v>
      </c>
      <c r="C840" s="3">
        <v>2549</v>
      </c>
      <c r="D840" s="3">
        <v>1</v>
      </c>
      <c r="E840" s="3">
        <v>9998</v>
      </c>
      <c r="F840" s="3">
        <v>2.99</v>
      </c>
      <c r="G840" s="4">
        <v>38564.736516203702</v>
      </c>
      <c r="H840" s="6">
        <v>38564.736516203702</v>
      </c>
      <c r="I840" s="6">
        <v>38568.760821759257</v>
      </c>
      <c r="J840" s="10">
        <f>COUNTIF(B840:B16871,B840)</f>
        <v>12</v>
      </c>
      <c r="K840" s="10" t="str">
        <f t="shared" si="14"/>
        <v>Repeat Customer</v>
      </c>
    </row>
    <row r="841" spans="1:11" x14ac:dyDescent="0.25">
      <c r="A841" s="3">
        <v>841</v>
      </c>
      <c r="B841" s="3">
        <v>30</v>
      </c>
      <c r="C841" s="3">
        <v>2850</v>
      </c>
      <c r="D841" s="3">
        <v>1</v>
      </c>
      <c r="E841" s="3">
        <v>10235</v>
      </c>
      <c r="F841" s="3">
        <v>6.99</v>
      </c>
      <c r="G841" s="4">
        <v>38565.081805555557</v>
      </c>
      <c r="H841" s="6">
        <v>38565.081805555557</v>
      </c>
      <c r="I841" s="6">
        <v>38574.318611111114</v>
      </c>
      <c r="J841" s="10">
        <f>COUNTIF(B841:B16872,B841)</f>
        <v>11</v>
      </c>
      <c r="K841" s="10" t="str">
        <f t="shared" si="14"/>
        <v>Repeat Customer</v>
      </c>
    </row>
    <row r="842" spans="1:11" x14ac:dyDescent="0.25">
      <c r="A842" s="3">
        <v>842</v>
      </c>
      <c r="B842" s="3">
        <v>30</v>
      </c>
      <c r="C842" s="3">
        <v>1168</v>
      </c>
      <c r="D842" s="3">
        <v>1</v>
      </c>
      <c r="E842" s="3">
        <v>12240</v>
      </c>
      <c r="F842" s="3">
        <v>2.99</v>
      </c>
      <c r="G842" s="4">
        <v>38582.143877314818</v>
      </c>
      <c r="H842" s="6">
        <v>38582.143877314818</v>
      </c>
      <c r="I842" s="6">
        <v>38590.190405092595</v>
      </c>
      <c r="J842" s="10">
        <f>COUNTIF(B842:B16873,B842)</f>
        <v>10</v>
      </c>
      <c r="K842" s="10" t="str">
        <f t="shared" si="14"/>
        <v>Repeat Customer</v>
      </c>
    </row>
    <row r="843" spans="1:11" x14ac:dyDescent="0.25">
      <c r="A843" s="3">
        <v>843</v>
      </c>
      <c r="B843" s="3">
        <v>30</v>
      </c>
      <c r="C843" s="3">
        <v>610</v>
      </c>
      <c r="D843" s="3">
        <v>1</v>
      </c>
      <c r="E843" s="3">
        <v>12546</v>
      </c>
      <c r="F843" s="3">
        <v>2.99</v>
      </c>
      <c r="G843" s="4">
        <v>38582.603900462964</v>
      </c>
      <c r="H843" s="6">
        <v>38582.603900462964</v>
      </c>
      <c r="I843" s="6">
        <v>38590.408067129632</v>
      </c>
      <c r="J843" s="10">
        <f>COUNTIF(B843:B16874,B843)</f>
        <v>9</v>
      </c>
      <c r="K843" s="10" t="str">
        <f t="shared" si="14"/>
        <v>Repeat Customer</v>
      </c>
    </row>
    <row r="844" spans="1:11" x14ac:dyDescent="0.25">
      <c r="A844" s="3">
        <v>844</v>
      </c>
      <c r="B844" s="3">
        <v>30</v>
      </c>
      <c r="C844" s="3">
        <v>2279</v>
      </c>
      <c r="D844" s="3">
        <v>2</v>
      </c>
      <c r="E844" s="3">
        <v>12758</v>
      </c>
      <c r="F844" s="3">
        <v>0.99</v>
      </c>
      <c r="G844" s="4">
        <v>38582.957337962966</v>
      </c>
      <c r="H844" s="6">
        <v>38582.957337962966</v>
      </c>
      <c r="I844" s="6">
        <v>38586.98164351852</v>
      </c>
      <c r="J844" s="10">
        <f>COUNTIF(B844:B16875,B844)</f>
        <v>8</v>
      </c>
      <c r="K844" s="10" t="str">
        <f t="shared" si="14"/>
        <v>Repeat Customer</v>
      </c>
    </row>
    <row r="845" spans="1:11" x14ac:dyDescent="0.25">
      <c r="A845" s="3">
        <v>845</v>
      </c>
      <c r="B845" s="3">
        <v>30</v>
      </c>
      <c r="C845" s="3">
        <v>3919</v>
      </c>
      <c r="D845" s="3">
        <v>1</v>
      </c>
      <c r="E845" s="3">
        <v>13435</v>
      </c>
      <c r="F845" s="3">
        <v>0.99</v>
      </c>
      <c r="G845" s="4">
        <v>38583.983148148145</v>
      </c>
      <c r="H845" s="6">
        <v>38583.983148148145</v>
      </c>
      <c r="I845" s="6">
        <v>38588.760231481479</v>
      </c>
      <c r="J845" s="10">
        <f>COUNTIF(B845:B16876,B845)</f>
        <v>7</v>
      </c>
      <c r="K845" s="10" t="str">
        <f t="shared" si="14"/>
        <v>Repeat Customer</v>
      </c>
    </row>
    <row r="846" spans="1:11" x14ac:dyDescent="0.25">
      <c r="A846" s="3">
        <v>846</v>
      </c>
      <c r="B846" s="3">
        <v>30</v>
      </c>
      <c r="C846" s="3">
        <v>287</v>
      </c>
      <c r="D846" s="3">
        <v>1</v>
      </c>
      <c r="E846" s="3">
        <v>13682</v>
      </c>
      <c r="F846" s="3">
        <v>4.99</v>
      </c>
      <c r="G846" s="4">
        <v>38584.368506944447</v>
      </c>
      <c r="H846" s="6">
        <v>38584.368506944447</v>
      </c>
      <c r="I846" s="6">
        <v>38585.378923611112</v>
      </c>
      <c r="J846" s="10">
        <f>COUNTIF(B846:B16877,B846)</f>
        <v>6</v>
      </c>
      <c r="K846" s="10" t="str">
        <f t="shared" si="14"/>
        <v>Repeat Customer</v>
      </c>
    </row>
    <row r="847" spans="1:11" x14ac:dyDescent="0.25">
      <c r="A847" s="3">
        <v>847</v>
      </c>
      <c r="B847" s="3">
        <v>30</v>
      </c>
      <c r="C847" s="3">
        <v>1744</v>
      </c>
      <c r="D847" s="3">
        <v>1</v>
      </c>
      <c r="E847" s="3">
        <v>14339</v>
      </c>
      <c r="F847" s="3">
        <v>0.99</v>
      </c>
      <c r="G847" s="4">
        <v>38585.359201388892</v>
      </c>
      <c r="H847" s="6">
        <v>38585.359201388892</v>
      </c>
      <c r="I847" s="6">
        <v>38590.150868055556</v>
      </c>
      <c r="J847" s="10">
        <f>COUNTIF(B847:B16878,B847)</f>
        <v>5</v>
      </c>
      <c r="K847" s="10" t="str">
        <f t="shared" si="14"/>
        <v>Repeat Customer</v>
      </c>
    </row>
    <row r="848" spans="1:11" x14ac:dyDescent="0.25">
      <c r="A848" s="3">
        <v>848</v>
      </c>
      <c r="B848" s="3">
        <v>30</v>
      </c>
      <c r="C848" s="3">
        <v>82</v>
      </c>
      <c r="D848" s="3">
        <v>1</v>
      </c>
      <c r="E848" s="3">
        <v>14585</v>
      </c>
      <c r="F848" s="3">
        <v>2.99</v>
      </c>
      <c r="G848" s="4">
        <v>38585.721215277779</v>
      </c>
      <c r="H848" s="6">
        <v>38585.721215277779</v>
      </c>
      <c r="I848" s="6">
        <v>38590.483715277776</v>
      </c>
      <c r="J848" s="10">
        <f>COUNTIF(B848:B16879,B848)</f>
        <v>4</v>
      </c>
      <c r="K848" s="10" t="str">
        <f t="shared" si="14"/>
        <v>Repeat Customer</v>
      </c>
    </row>
    <row r="849" spans="1:11" x14ac:dyDescent="0.25">
      <c r="A849" s="3">
        <v>849</v>
      </c>
      <c r="B849" s="3">
        <v>30</v>
      </c>
      <c r="C849" s="3">
        <v>1159</v>
      </c>
      <c r="D849" s="3">
        <v>1</v>
      </c>
      <c r="E849" s="3">
        <v>15063</v>
      </c>
      <c r="F849" s="3">
        <v>4.99</v>
      </c>
      <c r="G849" s="4">
        <v>38586.444340277776</v>
      </c>
      <c r="H849" s="6">
        <v>38586.444340277776</v>
      </c>
      <c r="I849" s="6">
        <v>38589.669340277775</v>
      </c>
      <c r="J849" s="10">
        <f>COUNTIF(B849:B16880,B849)</f>
        <v>3</v>
      </c>
      <c r="K849" s="10" t="str">
        <f t="shared" si="14"/>
        <v>Repeat Customer</v>
      </c>
    </row>
    <row r="850" spans="1:11" x14ac:dyDescent="0.25">
      <c r="A850" s="3">
        <v>850</v>
      </c>
      <c r="B850" s="3">
        <v>30</v>
      </c>
      <c r="C850" s="3">
        <v>1918</v>
      </c>
      <c r="D850" s="3">
        <v>1</v>
      </c>
      <c r="E850" s="3">
        <v>15544</v>
      </c>
      <c r="F850" s="3">
        <v>4.99</v>
      </c>
      <c r="G850" s="4">
        <v>38587.179120370369</v>
      </c>
      <c r="H850" s="6">
        <v>38587.179120370369</v>
      </c>
      <c r="I850" s="6">
        <v>38596.030509259261</v>
      </c>
      <c r="J850" s="10">
        <f>COUNTIF(B850:B16881,B850)</f>
        <v>2</v>
      </c>
      <c r="K850" s="10" t="str">
        <f t="shared" si="14"/>
        <v>Repeat Customer</v>
      </c>
    </row>
    <row r="851" spans="1:11" x14ac:dyDescent="0.25">
      <c r="A851" s="3">
        <v>851</v>
      </c>
      <c r="B851" s="3">
        <v>30</v>
      </c>
      <c r="C851" s="3">
        <v>4387</v>
      </c>
      <c r="D851" s="3">
        <v>2</v>
      </c>
      <c r="E851" s="3">
        <v>15829</v>
      </c>
      <c r="F851" s="3">
        <v>2.99</v>
      </c>
      <c r="G851" s="4">
        <v>38587.636967592596</v>
      </c>
      <c r="H851" s="6">
        <v>38587.636967592596</v>
      </c>
      <c r="I851" s="6">
        <v>38591.544606481482</v>
      </c>
      <c r="J851" s="10">
        <f>COUNTIF(B851:B16882,B851)</f>
        <v>1</v>
      </c>
      <c r="K851" s="10" t="str">
        <f t="shared" si="14"/>
        <v>New Customer</v>
      </c>
    </row>
    <row r="852" spans="1:11" x14ac:dyDescent="0.25">
      <c r="A852" s="3">
        <v>852</v>
      </c>
      <c r="B852" s="3">
        <v>31</v>
      </c>
      <c r="C852" s="3">
        <v>2253</v>
      </c>
      <c r="D852" s="3">
        <v>2</v>
      </c>
      <c r="E852" s="3">
        <v>1656</v>
      </c>
      <c r="F852" s="3">
        <v>4.99</v>
      </c>
      <c r="G852" s="4">
        <v>38519.420601851853</v>
      </c>
      <c r="H852" s="6">
        <v>38519.420601851853</v>
      </c>
      <c r="I852" s="6">
        <v>38525.268518518518</v>
      </c>
      <c r="J852" s="10">
        <f>COUNTIF(B852:B16883,B852)</f>
        <v>26</v>
      </c>
      <c r="K852" s="10" t="str">
        <f t="shared" si="14"/>
        <v>Repeat Customer</v>
      </c>
    </row>
    <row r="853" spans="1:11" x14ac:dyDescent="0.25">
      <c r="A853" s="3">
        <v>853</v>
      </c>
      <c r="B853" s="3">
        <v>31</v>
      </c>
      <c r="C853" s="3">
        <v>513</v>
      </c>
      <c r="D853" s="3">
        <v>1</v>
      </c>
      <c r="E853" s="3">
        <v>1838</v>
      </c>
      <c r="F853" s="3">
        <v>1.99</v>
      </c>
      <c r="G853" s="4">
        <v>38519.972407407404</v>
      </c>
      <c r="H853" s="6">
        <v>38519.972407407404</v>
      </c>
      <c r="I853" s="6">
        <v>38523.107129629629</v>
      </c>
      <c r="J853" s="10">
        <f>COUNTIF(B853:B16884,B853)</f>
        <v>25</v>
      </c>
      <c r="K853" s="10" t="str">
        <f t="shared" si="14"/>
        <v>Repeat Customer</v>
      </c>
    </row>
    <row r="854" spans="1:11" x14ac:dyDescent="0.25">
      <c r="A854" s="3">
        <v>854</v>
      </c>
      <c r="B854" s="3">
        <v>31</v>
      </c>
      <c r="C854" s="3">
        <v>3063</v>
      </c>
      <c r="D854" s="3">
        <v>1</v>
      </c>
      <c r="E854" s="3">
        <v>2233</v>
      </c>
      <c r="F854" s="3">
        <v>0.99</v>
      </c>
      <c r="G854" s="4">
        <v>38521.165000000001</v>
      </c>
      <c r="H854" s="6">
        <v>38521.165000000001</v>
      </c>
      <c r="I854" s="6">
        <v>38524.404583333337</v>
      </c>
      <c r="J854" s="10">
        <f>COUNTIF(B854:B16885,B854)</f>
        <v>24</v>
      </c>
      <c r="K854" s="10" t="str">
        <f t="shared" si="14"/>
        <v>Repeat Customer</v>
      </c>
    </row>
    <row r="855" spans="1:11" x14ac:dyDescent="0.25">
      <c r="A855" s="3">
        <v>855</v>
      </c>
      <c r="B855" s="3">
        <v>31</v>
      </c>
      <c r="C855" s="3">
        <v>638</v>
      </c>
      <c r="D855" s="3">
        <v>2</v>
      </c>
      <c r="E855" s="3">
        <v>2341</v>
      </c>
      <c r="F855" s="3">
        <v>6.99</v>
      </c>
      <c r="G855" s="4">
        <v>38521.482986111114</v>
      </c>
      <c r="H855" s="6">
        <v>38521.482986111114</v>
      </c>
      <c r="I855" s="6">
        <v>38530.497569444444</v>
      </c>
      <c r="J855" s="10">
        <f>COUNTIF(B855:B16886,B855)</f>
        <v>23</v>
      </c>
      <c r="K855" s="10" t="str">
        <f t="shared" si="14"/>
        <v>Repeat Customer</v>
      </c>
    </row>
    <row r="856" spans="1:11" x14ac:dyDescent="0.25">
      <c r="A856" s="3">
        <v>856</v>
      </c>
      <c r="B856" s="3">
        <v>31</v>
      </c>
      <c r="C856" s="3">
        <v>1986</v>
      </c>
      <c r="D856" s="3">
        <v>1</v>
      </c>
      <c r="E856" s="3">
        <v>2396</v>
      </c>
      <c r="F856" s="3">
        <v>7.99</v>
      </c>
      <c r="G856" s="4">
        <v>38521.659583333334</v>
      </c>
      <c r="H856" s="6">
        <v>38521.659583333334</v>
      </c>
      <c r="I856" s="6">
        <v>38530.855416666665</v>
      </c>
      <c r="J856" s="10">
        <f>COUNTIF(B856:B16887,B856)</f>
        <v>22</v>
      </c>
      <c r="K856" s="10" t="str">
        <f t="shared" si="14"/>
        <v>Repeat Customer</v>
      </c>
    </row>
    <row r="857" spans="1:11" x14ac:dyDescent="0.25">
      <c r="A857" s="3">
        <v>857</v>
      </c>
      <c r="B857" s="3">
        <v>31</v>
      </c>
      <c r="C857" s="3">
        <v>184</v>
      </c>
      <c r="D857" s="3">
        <v>2</v>
      </c>
      <c r="E857" s="3">
        <v>2438</v>
      </c>
      <c r="F857" s="3">
        <v>0.99</v>
      </c>
      <c r="G857" s="4">
        <v>38521.773854166669</v>
      </c>
      <c r="H857" s="6">
        <v>38521.773854166669</v>
      </c>
      <c r="I857" s="6">
        <v>38522.701631944445</v>
      </c>
      <c r="J857" s="10">
        <f>COUNTIF(B857:B16888,B857)</f>
        <v>21</v>
      </c>
      <c r="K857" s="10" t="str">
        <f t="shared" si="14"/>
        <v>Repeat Customer</v>
      </c>
    </row>
    <row r="858" spans="1:11" x14ac:dyDescent="0.25">
      <c r="A858" s="3">
        <v>858</v>
      </c>
      <c r="B858" s="3">
        <v>31</v>
      </c>
      <c r="C858" s="3">
        <v>4166</v>
      </c>
      <c r="D858" s="3">
        <v>1</v>
      </c>
      <c r="E858" s="3">
        <v>2530</v>
      </c>
      <c r="F858" s="3">
        <v>0.99</v>
      </c>
      <c r="G858" s="4">
        <v>38522.055555555555</v>
      </c>
      <c r="H858" s="6">
        <v>38522.055555555555</v>
      </c>
      <c r="I858" s="6">
        <v>38526.173611111109</v>
      </c>
      <c r="J858" s="10">
        <f>COUNTIF(B858:B16889,B858)</f>
        <v>20</v>
      </c>
      <c r="K858" s="10" t="str">
        <f t="shared" si="14"/>
        <v>Repeat Customer</v>
      </c>
    </row>
    <row r="859" spans="1:11" x14ac:dyDescent="0.25">
      <c r="A859" s="3">
        <v>859</v>
      </c>
      <c r="B859" s="3">
        <v>31</v>
      </c>
      <c r="C859" s="3">
        <v>1620</v>
      </c>
      <c r="D859" s="3">
        <v>2</v>
      </c>
      <c r="E859" s="3">
        <v>2648</v>
      </c>
      <c r="F859" s="3">
        <v>4.99</v>
      </c>
      <c r="G859" s="4">
        <v>38522.421064814815</v>
      </c>
      <c r="H859" s="6">
        <v>38522.421064814815</v>
      </c>
      <c r="I859" s="6">
        <v>38524.187731481485</v>
      </c>
      <c r="J859" s="10">
        <f>COUNTIF(B859:B16890,B859)</f>
        <v>19</v>
      </c>
      <c r="K859" s="10" t="str">
        <f t="shared" si="14"/>
        <v>Repeat Customer</v>
      </c>
    </row>
    <row r="860" spans="1:11" x14ac:dyDescent="0.25">
      <c r="A860" s="3">
        <v>860</v>
      </c>
      <c r="B860" s="3">
        <v>31</v>
      </c>
      <c r="C860" s="3">
        <v>2184</v>
      </c>
      <c r="D860" s="3">
        <v>2</v>
      </c>
      <c r="E860" s="3">
        <v>3117</v>
      </c>
      <c r="F860" s="3">
        <v>2.99</v>
      </c>
      <c r="G860" s="4">
        <v>38523.753645833334</v>
      </c>
      <c r="H860" s="6">
        <v>38523.753645833334</v>
      </c>
      <c r="I860" s="6">
        <v>38529.727951388886</v>
      </c>
      <c r="J860" s="10">
        <f>COUNTIF(B860:B16891,B860)</f>
        <v>18</v>
      </c>
      <c r="K860" s="10" t="str">
        <f t="shared" si="14"/>
        <v>Repeat Customer</v>
      </c>
    </row>
    <row r="861" spans="1:11" x14ac:dyDescent="0.25">
      <c r="A861" s="3">
        <v>861</v>
      </c>
      <c r="B861" s="3">
        <v>31</v>
      </c>
      <c r="C861" s="3">
        <v>1758</v>
      </c>
      <c r="D861" s="3">
        <v>2</v>
      </c>
      <c r="E861" s="3">
        <v>3172</v>
      </c>
      <c r="F861" s="3">
        <v>1.99</v>
      </c>
      <c r="G861" s="4">
        <v>38523.930150462962</v>
      </c>
      <c r="H861" s="6">
        <v>38523.930150462962</v>
      </c>
      <c r="I861" s="6">
        <v>38527.721122685187</v>
      </c>
      <c r="J861" s="10">
        <f>COUNTIF(B861:B16892,B861)</f>
        <v>17</v>
      </c>
      <c r="K861" s="10" t="str">
        <f t="shared" si="14"/>
        <v>Repeat Customer</v>
      </c>
    </row>
    <row r="862" spans="1:11" x14ac:dyDescent="0.25">
      <c r="A862" s="3">
        <v>862</v>
      </c>
      <c r="B862" s="3">
        <v>31</v>
      </c>
      <c r="C862" s="3">
        <v>2964</v>
      </c>
      <c r="D862" s="3">
        <v>1</v>
      </c>
      <c r="E862" s="3">
        <v>3205</v>
      </c>
      <c r="F862" s="3">
        <v>0.99</v>
      </c>
      <c r="G862" s="4">
        <v>38524.026932870373</v>
      </c>
      <c r="H862" s="6">
        <v>38524.026932870373</v>
      </c>
      <c r="I862" s="6">
        <v>38524.951238425929</v>
      </c>
      <c r="J862" s="10">
        <f>COUNTIF(B862:B16893,B862)</f>
        <v>16</v>
      </c>
      <c r="K862" s="10" t="str">
        <f t="shared" si="14"/>
        <v>Repeat Customer</v>
      </c>
    </row>
    <row r="863" spans="1:11" x14ac:dyDescent="0.25">
      <c r="A863" s="3">
        <v>863</v>
      </c>
      <c r="B863" s="3">
        <v>31</v>
      </c>
      <c r="C863" s="3">
        <v>3679</v>
      </c>
      <c r="D863" s="3">
        <v>1</v>
      </c>
      <c r="E863" s="3">
        <v>3701</v>
      </c>
      <c r="F863" s="3">
        <v>4.99</v>
      </c>
      <c r="G863" s="4">
        <v>38539.425520833334</v>
      </c>
      <c r="H863" s="6">
        <v>38539.425520833334</v>
      </c>
      <c r="I863" s="6">
        <v>38542.36996527778</v>
      </c>
      <c r="J863" s="10">
        <f>COUNTIF(B863:B16894,B863)</f>
        <v>15</v>
      </c>
      <c r="K863" s="10" t="str">
        <f t="shared" si="14"/>
        <v>Repeat Customer</v>
      </c>
    </row>
    <row r="864" spans="1:11" x14ac:dyDescent="0.25">
      <c r="A864" s="3">
        <v>864</v>
      </c>
      <c r="B864" s="3">
        <v>31</v>
      </c>
      <c r="C864" s="3">
        <v>2510</v>
      </c>
      <c r="D864" s="3">
        <v>2</v>
      </c>
      <c r="E864" s="3">
        <v>3967</v>
      </c>
      <c r="F864" s="3">
        <v>4.99</v>
      </c>
      <c r="G864" s="4">
        <v>38539.94803240741</v>
      </c>
      <c r="H864" s="6">
        <v>38539.94803240741</v>
      </c>
      <c r="I864" s="6">
        <v>38542.995949074073</v>
      </c>
      <c r="J864" s="10">
        <f>COUNTIF(B864:B16895,B864)</f>
        <v>14</v>
      </c>
      <c r="K864" s="10" t="str">
        <f t="shared" si="14"/>
        <v>Repeat Customer</v>
      </c>
    </row>
    <row r="865" spans="1:11" x14ac:dyDescent="0.25">
      <c r="A865" s="3">
        <v>865</v>
      </c>
      <c r="B865" s="3">
        <v>31</v>
      </c>
      <c r="C865" s="3">
        <v>273</v>
      </c>
      <c r="D865" s="3">
        <v>1</v>
      </c>
      <c r="E865" s="3">
        <v>4122</v>
      </c>
      <c r="F865" s="3">
        <v>6.99</v>
      </c>
      <c r="G865" s="4">
        <v>38540.302488425928</v>
      </c>
      <c r="H865" s="6">
        <v>38540.302488425928</v>
      </c>
      <c r="I865" s="6">
        <v>38547.507349537038</v>
      </c>
      <c r="J865" s="10">
        <f>COUNTIF(B865:B16896,B865)</f>
        <v>13</v>
      </c>
      <c r="K865" s="10" t="str">
        <f t="shared" si="14"/>
        <v>Repeat Customer</v>
      </c>
    </row>
    <row r="866" spans="1:11" x14ac:dyDescent="0.25">
      <c r="A866" s="3">
        <v>866</v>
      </c>
      <c r="B866" s="3">
        <v>31</v>
      </c>
      <c r="C866" s="3">
        <v>2021</v>
      </c>
      <c r="D866" s="3">
        <v>2</v>
      </c>
      <c r="E866" s="3">
        <v>4738</v>
      </c>
      <c r="F866" s="3">
        <v>9.99</v>
      </c>
      <c r="G866" s="4">
        <v>38541.559004629627</v>
      </c>
      <c r="H866" s="6">
        <v>38541.559004629627</v>
      </c>
      <c r="I866" s="6">
        <v>38550.739560185182</v>
      </c>
      <c r="J866" s="10">
        <f>COUNTIF(B866:B16897,B866)</f>
        <v>12</v>
      </c>
      <c r="K866" s="10" t="str">
        <f t="shared" si="14"/>
        <v>Repeat Customer</v>
      </c>
    </row>
    <row r="867" spans="1:11" x14ac:dyDescent="0.25">
      <c r="A867" s="3">
        <v>867</v>
      </c>
      <c r="B867" s="3">
        <v>31</v>
      </c>
      <c r="C867" s="3">
        <v>672</v>
      </c>
      <c r="D867" s="3">
        <v>1</v>
      </c>
      <c r="E867" s="3">
        <v>6208</v>
      </c>
      <c r="F867" s="3">
        <v>3.99</v>
      </c>
      <c r="G867" s="4">
        <v>38544.524259259262</v>
      </c>
      <c r="H867" s="6">
        <v>38544.524259259262</v>
      </c>
      <c r="I867" s="6">
        <v>38552.637453703705</v>
      </c>
      <c r="J867" s="10">
        <f>COUNTIF(B867:B16898,B867)</f>
        <v>11</v>
      </c>
      <c r="K867" s="10" t="str">
        <f t="shared" si="14"/>
        <v>Repeat Customer</v>
      </c>
    </row>
    <row r="868" spans="1:11" x14ac:dyDescent="0.25">
      <c r="A868" s="3">
        <v>868</v>
      </c>
      <c r="B868" s="3">
        <v>31</v>
      </c>
      <c r="C868" s="3">
        <v>1543</v>
      </c>
      <c r="D868" s="3">
        <v>2</v>
      </c>
      <c r="E868" s="3">
        <v>6580</v>
      </c>
      <c r="F868" s="3">
        <v>4.99</v>
      </c>
      <c r="G868" s="4">
        <v>38545.268171296295</v>
      </c>
      <c r="H868" s="6">
        <v>38545.268171296295</v>
      </c>
      <c r="I868" s="6">
        <v>38546.280671296299</v>
      </c>
      <c r="J868" s="10">
        <f>COUNTIF(B868:B16899,B868)</f>
        <v>10</v>
      </c>
      <c r="K868" s="10" t="str">
        <f t="shared" si="14"/>
        <v>Repeat Customer</v>
      </c>
    </row>
    <row r="869" spans="1:11" x14ac:dyDescent="0.25">
      <c r="A869" s="3">
        <v>869</v>
      </c>
      <c r="B869" s="3">
        <v>31</v>
      </c>
      <c r="C869" s="3">
        <v>2024</v>
      </c>
      <c r="D869" s="3">
        <v>1</v>
      </c>
      <c r="E869" s="3">
        <v>7000</v>
      </c>
      <c r="F869" s="3">
        <v>1.99</v>
      </c>
      <c r="G869" s="4">
        <v>38560.057916666665</v>
      </c>
      <c r="H869" s="6">
        <v>38560.057916666665</v>
      </c>
      <c r="I869" s="6">
        <v>38567.090555555558</v>
      </c>
      <c r="J869" s="10">
        <f>COUNTIF(B869:B16900,B869)</f>
        <v>9</v>
      </c>
      <c r="K869" s="10" t="str">
        <f t="shared" si="14"/>
        <v>Repeat Customer</v>
      </c>
    </row>
    <row r="870" spans="1:11" x14ac:dyDescent="0.25">
      <c r="A870" s="3">
        <v>870</v>
      </c>
      <c r="B870" s="3">
        <v>31</v>
      </c>
      <c r="C870" s="3">
        <v>1418</v>
      </c>
      <c r="D870" s="3">
        <v>2</v>
      </c>
      <c r="E870" s="3">
        <v>7138</v>
      </c>
      <c r="F870" s="3">
        <v>3.99</v>
      </c>
      <c r="G870" s="4">
        <v>38560.282789351855</v>
      </c>
      <c r="H870" s="6">
        <v>38560.282789351855</v>
      </c>
      <c r="I870" s="6">
        <v>38567.050150462965</v>
      </c>
      <c r="J870" s="10">
        <f>COUNTIF(B870:B16901,B870)</f>
        <v>8</v>
      </c>
      <c r="K870" s="10" t="str">
        <f t="shared" si="14"/>
        <v>Repeat Customer</v>
      </c>
    </row>
    <row r="871" spans="1:11" x14ac:dyDescent="0.25">
      <c r="A871" s="3">
        <v>871</v>
      </c>
      <c r="B871" s="3">
        <v>31</v>
      </c>
      <c r="C871" s="3">
        <v>1899</v>
      </c>
      <c r="D871" s="3">
        <v>2</v>
      </c>
      <c r="E871" s="3">
        <v>7178</v>
      </c>
      <c r="F871" s="3">
        <v>2.99</v>
      </c>
      <c r="G871" s="4">
        <v>38560.339872685188</v>
      </c>
      <c r="H871" s="6">
        <v>38560.339872685188</v>
      </c>
      <c r="I871" s="6">
        <v>38562.541956018518</v>
      </c>
      <c r="J871" s="10">
        <f>COUNTIF(B871:B16902,B871)</f>
        <v>7</v>
      </c>
      <c r="K871" s="10" t="str">
        <f t="shared" si="14"/>
        <v>Repeat Customer</v>
      </c>
    </row>
    <row r="872" spans="1:11" x14ac:dyDescent="0.25">
      <c r="A872" s="3">
        <v>872</v>
      </c>
      <c r="B872" s="3">
        <v>31</v>
      </c>
      <c r="C872" s="3">
        <v>845</v>
      </c>
      <c r="D872" s="3">
        <v>2</v>
      </c>
      <c r="E872" s="3">
        <v>7464</v>
      </c>
      <c r="F872" s="3">
        <v>2.99</v>
      </c>
      <c r="G872" s="4">
        <v>38560.784513888888</v>
      </c>
      <c r="H872" s="6">
        <v>38560.784513888888</v>
      </c>
      <c r="I872" s="6">
        <v>38561.865069444444</v>
      </c>
      <c r="J872" s="10">
        <f>COUNTIF(B872:B16903,B872)</f>
        <v>6</v>
      </c>
      <c r="K872" s="10" t="str">
        <f t="shared" si="14"/>
        <v>Repeat Customer</v>
      </c>
    </row>
    <row r="873" spans="1:11" x14ac:dyDescent="0.25">
      <c r="A873" s="3">
        <v>873</v>
      </c>
      <c r="B873" s="3">
        <v>31</v>
      </c>
      <c r="C873" s="3">
        <v>850</v>
      </c>
      <c r="D873" s="3">
        <v>2</v>
      </c>
      <c r="E873" s="3">
        <v>8997</v>
      </c>
      <c r="F873" s="3">
        <v>0.99</v>
      </c>
      <c r="G873" s="4">
        <v>38563.20412037037</v>
      </c>
      <c r="H873" s="6">
        <v>38563.20412037037</v>
      </c>
      <c r="I873" s="6">
        <v>38567.299259259256</v>
      </c>
      <c r="J873" s="10">
        <f>COUNTIF(B873:B16904,B873)</f>
        <v>5</v>
      </c>
      <c r="K873" s="10" t="str">
        <f t="shared" si="14"/>
        <v>Repeat Customer</v>
      </c>
    </row>
    <row r="874" spans="1:11" x14ac:dyDescent="0.25">
      <c r="A874" s="3">
        <v>874</v>
      </c>
      <c r="B874" s="3">
        <v>31</v>
      </c>
      <c r="C874" s="3">
        <v>600</v>
      </c>
      <c r="D874" s="3">
        <v>2</v>
      </c>
      <c r="E874" s="3">
        <v>12085</v>
      </c>
      <c r="F874" s="3">
        <v>4.99</v>
      </c>
      <c r="G874" s="4">
        <v>38581.928576388891</v>
      </c>
      <c r="H874" s="6">
        <v>38581.928576388891</v>
      </c>
      <c r="I874" s="6">
        <v>38585.073020833333</v>
      </c>
      <c r="J874" s="10">
        <f>COUNTIF(B874:B16905,B874)</f>
        <v>4</v>
      </c>
      <c r="K874" s="10" t="str">
        <f t="shared" si="14"/>
        <v>Repeat Customer</v>
      </c>
    </row>
    <row r="875" spans="1:11" x14ac:dyDescent="0.25">
      <c r="A875" s="3">
        <v>875</v>
      </c>
      <c r="B875" s="3">
        <v>31</v>
      </c>
      <c r="C875" s="3">
        <v>4564</v>
      </c>
      <c r="D875" s="3">
        <v>1</v>
      </c>
      <c r="E875" s="3">
        <v>12377</v>
      </c>
      <c r="F875" s="3">
        <v>0.99</v>
      </c>
      <c r="G875" s="4">
        <v>38582.351446759261</v>
      </c>
      <c r="H875" s="6">
        <v>38582.351446759261</v>
      </c>
      <c r="I875" s="6">
        <v>38587.118807870371</v>
      </c>
      <c r="J875" s="10">
        <f>COUNTIF(B875:B16906,B875)</f>
        <v>3</v>
      </c>
      <c r="K875" s="10" t="str">
        <f t="shared" si="14"/>
        <v>Repeat Customer</v>
      </c>
    </row>
    <row r="876" spans="1:11" x14ac:dyDescent="0.25">
      <c r="A876" s="3">
        <v>876</v>
      </c>
      <c r="B876" s="3">
        <v>31</v>
      </c>
      <c r="C876" s="3">
        <v>3293</v>
      </c>
      <c r="D876" s="3">
        <v>2</v>
      </c>
      <c r="E876" s="3">
        <v>15682</v>
      </c>
      <c r="F876" s="3">
        <v>6.99</v>
      </c>
      <c r="G876" s="4">
        <v>38587.401087962964</v>
      </c>
      <c r="H876" s="6">
        <v>38587.401087962964</v>
      </c>
      <c r="I876" s="6">
        <v>38595.251087962963</v>
      </c>
      <c r="J876" s="10">
        <f>COUNTIF(B876:B16907,B876)</f>
        <v>2</v>
      </c>
      <c r="K876" s="10" t="str">
        <f t="shared" si="14"/>
        <v>Repeat Customer</v>
      </c>
    </row>
    <row r="877" spans="1:11" x14ac:dyDescent="0.25">
      <c r="A877" s="3">
        <v>877</v>
      </c>
      <c r="B877" s="3">
        <v>31</v>
      </c>
      <c r="C877" s="3">
        <v>3628</v>
      </c>
      <c r="D877" s="3">
        <v>2</v>
      </c>
      <c r="E877" s="3">
        <v>15816</v>
      </c>
      <c r="F877" s="3">
        <v>6.99</v>
      </c>
      <c r="G877" s="4">
        <v>38587.623680555553</v>
      </c>
      <c r="H877" s="6">
        <v>38587.623680555553</v>
      </c>
      <c r="I877" s="6">
        <v>38592.562569444446</v>
      </c>
      <c r="J877" s="10">
        <f>COUNTIF(B877:B16908,B877)</f>
        <v>1</v>
      </c>
      <c r="K877" s="10" t="str">
        <f t="shared" si="14"/>
        <v>New Customer</v>
      </c>
    </row>
    <row r="878" spans="1:11" x14ac:dyDescent="0.25">
      <c r="A878" s="3">
        <v>878</v>
      </c>
      <c r="B878" s="3">
        <v>32</v>
      </c>
      <c r="C878" s="3">
        <v>1510</v>
      </c>
      <c r="D878" s="3">
        <v>2</v>
      </c>
      <c r="E878" s="3">
        <v>483</v>
      </c>
      <c r="F878" s="3">
        <v>4.99</v>
      </c>
      <c r="G878" s="4">
        <v>38499.958622685182</v>
      </c>
      <c r="H878" s="6">
        <v>38499.958622685182</v>
      </c>
      <c r="I878" s="6">
        <v>38500.896122685182</v>
      </c>
      <c r="J878" s="10">
        <f>COUNTIF(B878:B16909,B878)</f>
        <v>29</v>
      </c>
      <c r="K878" s="10" t="str">
        <f t="shared" si="14"/>
        <v>Repeat Customer</v>
      </c>
    </row>
    <row r="879" spans="1:11" x14ac:dyDescent="0.25">
      <c r="A879" s="3">
        <v>879</v>
      </c>
      <c r="B879" s="3">
        <v>32</v>
      </c>
      <c r="C879" s="3">
        <v>1602</v>
      </c>
      <c r="D879" s="3">
        <v>2</v>
      </c>
      <c r="E879" s="3">
        <v>803</v>
      </c>
      <c r="F879" s="3">
        <v>4.99</v>
      </c>
      <c r="G879" s="4">
        <v>38501.744791666664</v>
      </c>
      <c r="H879" s="6">
        <v>38501.744791666664</v>
      </c>
      <c r="I879" s="6">
        <v>38502.607986111114</v>
      </c>
      <c r="J879" s="10">
        <f>COUNTIF(B879:B16910,B879)</f>
        <v>28</v>
      </c>
      <c r="K879" s="10" t="str">
        <f t="shared" si="14"/>
        <v>Repeat Customer</v>
      </c>
    </row>
    <row r="880" spans="1:11" x14ac:dyDescent="0.25">
      <c r="A880" s="3">
        <v>880</v>
      </c>
      <c r="B880" s="3">
        <v>32</v>
      </c>
      <c r="C880" s="3">
        <v>2345</v>
      </c>
      <c r="D880" s="3">
        <v>2</v>
      </c>
      <c r="E880" s="3">
        <v>1067</v>
      </c>
      <c r="F880" s="3">
        <v>4.99</v>
      </c>
      <c r="G880" s="4">
        <v>38503.383483796293</v>
      </c>
      <c r="H880" s="6">
        <v>38503.383483796293</v>
      </c>
      <c r="I880" s="6">
        <v>38504.260567129626</v>
      </c>
      <c r="J880" s="10">
        <f>COUNTIF(B880:B16911,B880)</f>
        <v>27</v>
      </c>
      <c r="K880" s="10" t="str">
        <f t="shared" si="14"/>
        <v>Repeat Customer</v>
      </c>
    </row>
    <row r="881" spans="1:11" x14ac:dyDescent="0.25">
      <c r="A881" s="3">
        <v>881</v>
      </c>
      <c r="B881" s="3">
        <v>32</v>
      </c>
      <c r="C881" s="3">
        <v>3591</v>
      </c>
      <c r="D881" s="3">
        <v>2</v>
      </c>
      <c r="E881" s="3">
        <v>1887</v>
      </c>
      <c r="F881" s="3">
        <v>6.99</v>
      </c>
      <c r="G881" s="4">
        <v>38520.16201388889</v>
      </c>
      <c r="H881" s="6">
        <v>38520.16201388889</v>
      </c>
      <c r="I881" s="6">
        <v>38528.317569444444</v>
      </c>
      <c r="J881" s="10">
        <f>COUNTIF(B881:B16912,B881)</f>
        <v>26</v>
      </c>
      <c r="K881" s="10" t="str">
        <f t="shared" si="14"/>
        <v>Repeat Customer</v>
      </c>
    </row>
    <row r="882" spans="1:11" x14ac:dyDescent="0.25">
      <c r="A882" s="3">
        <v>882</v>
      </c>
      <c r="B882" s="3">
        <v>32</v>
      </c>
      <c r="C882" s="3">
        <v>1644</v>
      </c>
      <c r="D882" s="3">
        <v>2</v>
      </c>
      <c r="E882" s="3">
        <v>2160</v>
      </c>
      <c r="F882" s="3">
        <v>0.99</v>
      </c>
      <c r="G882" s="4">
        <v>38520.985543981478</v>
      </c>
      <c r="H882" s="6">
        <v>38520.985543981478</v>
      </c>
      <c r="I882" s="6">
        <v>38525.836238425924</v>
      </c>
      <c r="J882" s="10">
        <f>COUNTIF(B882:B16913,B882)</f>
        <v>25</v>
      </c>
      <c r="K882" s="10" t="str">
        <f t="shared" si="14"/>
        <v>Repeat Customer</v>
      </c>
    </row>
    <row r="883" spans="1:11" x14ac:dyDescent="0.25">
      <c r="A883" s="3">
        <v>883</v>
      </c>
      <c r="B883" s="3">
        <v>32</v>
      </c>
      <c r="C883" s="3">
        <v>3071</v>
      </c>
      <c r="D883" s="3">
        <v>2</v>
      </c>
      <c r="E883" s="3">
        <v>2624</v>
      </c>
      <c r="F883" s="3">
        <v>5.99</v>
      </c>
      <c r="G883" s="4">
        <v>38522.348715277774</v>
      </c>
      <c r="H883" s="6">
        <v>38522.348715277774</v>
      </c>
      <c r="I883" s="6">
        <v>38530.467465277776</v>
      </c>
      <c r="J883" s="10">
        <f>COUNTIF(B883:B16914,B883)</f>
        <v>24</v>
      </c>
      <c r="K883" s="10" t="str">
        <f t="shared" si="14"/>
        <v>Repeat Customer</v>
      </c>
    </row>
    <row r="884" spans="1:11" x14ac:dyDescent="0.25">
      <c r="A884" s="3">
        <v>884</v>
      </c>
      <c r="B884" s="3">
        <v>32</v>
      </c>
      <c r="C884" s="3">
        <v>343</v>
      </c>
      <c r="D884" s="3">
        <v>2</v>
      </c>
      <c r="E884" s="3">
        <v>2891</v>
      </c>
      <c r="F884" s="3">
        <v>1.99</v>
      </c>
      <c r="G884" s="4">
        <v>38523.084780092591</v>
      </c>
      <c r="H884" s="6">
        <v>38523.084780092591</v>
      </c>
      <c r="I884" s="6">
        <v>38528.114641203705</v>
      </c>
      <c r="J884" s="10">
        <f>COUNTIF(B884:B16915,B884)</f>
        <v>23</v>
      </c>
      <c r="K884" s="10" t="str">
        <f t="shared" si="14"/>
        <v>Repeat Customer</v>
      </c>
    </row>
    <row r="885" spans="1:11" x14ac:dyDescent="0.25">
      <c r="A885" s="3">
        <v>885</v>
      </c>
      <c r="B885" s="3">
        <v>32</v>
      </c>
      <c r="C885" s="3">
        <v>2447</v>
      </c>
      <c r="D885" s="3">
        <v>1</v>
      </c>
      <c r="E885" s="3">
        <v>3500</v>
      </c>
      <c r="F885" s="3">
        <v>2.99</v>
      </c>
      <c r="G885" s="4">
        <v>38539.007789351854</v>
      </c>
      <c r="H885" s="6">
        <v>38539.007789351854</v>
      </c>
      <c r="I885" s="6">
        <v>38546.792511574073</v>
      </c>
      <c r="J885" s="10">
        <f>COUNTIF(B885:B16916,B885)</f>
        <v>22</v>
      </c>
      <c r="K885" s="10" t="str">
        <f t="shared" si="14"/>
        <v>Repeat Customer</v>
      </c>
    </row>
    <row r="886" spans="1:11" x14ac:dyDescent="0.25">
      <c r="A886" s="3">
        <v>886</v>
      </c>
      <c r="B886" s="3">
        <v>32</v>
      </c>
      <c r="C886" s="3">
        <v>1801</v>
      </c>
      <c r="D886" s="3">
        <v>1</v>
      </c>
      <c r="E886" s="3">
        <v>4434</v>
      </c>
      <c r="F886" s="3">
        <v>2.99</v>
      </c>
      <c r="G886" s="4">
        <v>38540.95039351852</v>
      </c>
      <c r="H886" s="6">
        <v>38540.95039351852</v>
      </c>
      <c r="I886" s="6">
        <v>38542.788587962961</v>
      </c>
      <c r="J886" s="10">
        <f>COUNTIF(B886:B16917,B886)</f>
        <v>21</v>
      </c>
      <c r="K886" s="10" t="str">
        <f t="shared" si="14"/>
        <v>Repeat Customer</v>
      </c>
    </row>
    <row r="887" spans="1:11" x14ac:dyDescent="0.25">
      <c r="A887" s="3">
        <v>887</v>
      </c>
      <c r="B887" s="3">
        <v>32</v>
      </c>
      <c r="C887" s="3">
        <v>1060</v>
      </c>
      <c r="D887" s="3">
        <v>2</v>
      </c>
      <c r="E887" s="3">
        <v>4771</v>
      </c>
      <c r="F887" s="3">
        <v>2.99</v>
      </c>
      <c r="G887" s="4">
        <v>38541.648287037038</v>
      </c>
      <c r="H887" s="6">
        <v>38541.648287037038</v>
      </c>
      <c r="I887" s="6">
        <v>38543.526759259257</v>
      </c>
      <c r="J887" s="10">
        <f>COUNTIF(B887:B16918,B887)</f>
        <v>20</v>
      </c>
      <c r="K887" s="10" t="str">
        <f t="shared" si="14"/>
        <v>Repeat Customer</v>
      </c>
    </row>
    <row r="888" spans="1:11" x14ac:dyDescent="0.25">
      <c r="A888" s="3">
        <v>888</v>
      </c>
      <c r="B888" s="3">
        <v>32</v>
      </c>
      <c r="C888" s="3">
        <v>414</v>
      </c>
      <c r="D888" s="3">
        <v>2</v>
      </c>
      <c r="E888" s="3">
        <v>4899</v>
      </c>
      <c r="F888" s="3">
        <v>0.99</v>
      </c>
      <c r="G888" s="4">
        <v>38541.859155092592</v>
      </c>
      <c r="H888" s="6">
        <v>38541.859155092592</v>
      </c>
      <c r="I888" s="6">
        <v>38543.911932870367</v>
      </c>
      <c r="J888" s="10">
        <f>COUNTIF(B888:B16919,B888)</f>
        <v>19</v>
      </c>
      <c r="K888" s="10" t="str">
        <f t="shared" si="14"/>
        <v>Repeat Customer</v>
      </c>
    </row>
    <row r="889" spans="1:11" x14ac:dyDescent="0.25">
      <c r="A889" s="3">
        <v>889</v>
      </c>
      <c r="B889" s="3">
        <v>32</v>
      </c>
      <c r="C889" s="3">
        <v>2847</v>
      </c>
      <c r="D889" s="3">
        <v>1</v>
      </c>
      <c r="E889" s="3">
        <v>5307</v>
      </c>
      <c r="F889" s="3">
        <v>9.99</v>
      </c>
      <c r="G889" s="4">
        <v>38542.664756944447</v>
      </c>
      <c r="H889" s="6">
        <v>38542.664756944447</v>
      </c>
      <c r="I889" s="6">
        <v>38550.571006944447</v>
      </c>
      <c r="J889" s="10">
        <f>COUNTIF(B889:B16920,B889)</f>
        <v>18</v>
      </c>
      <c r="K889" s="10" t="str">
        <f t="shared" si="14"/>
        <v>Repeat Customer</v>
      </c>
    </row>
    <row r="890" spans="1:11" x14ac:dyDescent="0.25">
      <c r="A890" s="3">
        <v>890</v>
      </c>
      <c r="B890" s="3">
        <v>32</v>
      </c>
      <c r="C890" s="3">
        <v>2871</v>
      </c>
      <c r="D890" s="3">
        <v>1</v>
      </c>
      <c r="E890" s="3">
        <v>5767</v>
      </c>
      <c r="F890" s="3">
        <v>0.99</v>
      </c>
      <c r="G890" s="4">
        <v>38543.550902777781</v>
      </c>
      <c r="H890" s="6">
        <v>38543.550902777781</v>
      </c>
      <c r="I890" s="6">
        <v>38550.612013888887</v>
      </c>
      <c r="J890" s="10">
        <f>COUNTIF(B890:B16921,B890)</f>
        <v>17</v>
      </c>
      <c r="K890" s="10" t="str">
        <f t="shared" si="14"/>
        <v>Repeat Customer</v>
      </c>
    </row>
    <row r="891" spans="1:11" x14ac:dyDescent="0.25">
      <c r="A891" s="3">
        <v>891</v>
      </c>
      <c r="B891" s="3">
        <v>32</v>
      </c>
      <c r="C891" s="3">
        <v>2627</v>
      </c>
      <c r="D891" s="3">
        <v>1</v>
      </c>
      <c r="E891" s="3">
        <v>5954</v>
      </c>
      <c r="F891" s="3">
        <v>2.99</v>
      </c>
      <c r="G891" s="4">
        <v>38543.973622685182</v>
      </c>
      <c r="H891" s="6">
        <v>38543.973622685182</v>
      </c>
      <c r="I891" s="6">
        <v>38547.195844907408</v>
      </c>
      <c r="J891" s="10">
        <f>COUNTIF(B891:B16922,B891)</f>
        <v>16</v>
      </c>
      <c r="K891" s="10" t="str">
        <f t="shared" si="14"/>
        <v>Repeat Customer</v>
      </c>
    </row>
    <row r="892" spans="1:11" x14ac:dyDescent="0.25">
      <c r="A892" s="3">
        <v>892</v>
      </c>
      <c r="B892" s="3">
        <v>32</v>
      </c>
      <c r="C892" s="3">
        <v>2212</v>
      </c>
      <c r="D892" s="3">
        <v>1</v>
      </c>
      <c r="E892" s="3">
        <v>6122</v>
      </c>
      <c r="F892" s="3">
        <v>3.99</v>
      </c>
      <c r="G892" s="4">
        <v>38544.332025462965</v>
      </c>
      <c r="H892" s="6">
        <v>38544.332025462965</v>
      </c>
      <c r="I892" s="6">
        <v>38549.411192129628</v>
      </c>
      <c r="J892" s="10">
        <f>COUNTIF(B892:B16923,B892)</f>
        <v>15</v>
      </c>
      <c r="K892" s="10" t="str">
        <f t="shared" si="14"/>
        <v>Repeat Customer</v>
      </c>
    </row>
    <row r="893" spans="1:11" x14ac:dyDescent="0.25">
      <c r="A893" s="3">
        <v>893</v>
      </c>
      <c r="B893" s="3">
        <v>32</v>
      </c>
      <c r="C893" s="3">
        <v>2413</v>
      </c>
      <c r="D893" s="3">
        <v>2</v>
      </c>
      <c r="E893" s="3">
        <v>6450</v>
      </c>
      <c r="F893" s="3">
        <v>2.99</v>
      </c>
      <c r="G893" s="4">
        <v>38545.034085648149</v>
      </c>
      <c r="H893" s="6">
        <v>38545.034085648149</v>
      </c>
      <c r="I893" s="6">
        <v>38546.079224537039</v>
      </c>
      <c r="J893" s="10">
        <f>COUNTIF(B893:B16924,B893)</f>
        <v>14</v>
      </c>
      <c r="K893" s="10" t="str">
        <f t="shared" si="14"/>
        <v>Repeat Customer</v>
      </c>
    </row>
    <row r="894" spans="1:11" x14ac:dyDescent="0.25">
      <c r="A894" s="3">
        <v>894</v>
      </c>
      <c r="B894" s="3">
        <v>32</v>
      </c>
      <c r="C894" s="3">
        <v>785</v>
      </c>
      <c r="D894" s="3">
        <v>1</v>
      </c>
      <c r="E894" s="3">
        <v>7084</v>
      </c>
      <c r="F894" s="3">
        <v>6.99</v>
      </c>
      <c r="G894" s="4">
        <v>38560.190358796295</v>
      </c>
      <c r="H894" s="6">
        <v>38560.190358796295</v>
      </c>
      <c r="I894" s="6">
        <v>38569.014664351853</v>
      </c>
      <c r="J894" s="10">
        <f>COUNTIF(B894:B16925,B894)</f>
        <v>13</v>
      </c>
      <c r="K894" s="10" t="str">
        <f t="shared" si="14"/>
        <v>Repeat Customer</v>
      </c>
    </row>
    <row r="895" spans="1:11" x14ac:dyDescent="0.25">
      <c r="A895" s="3">
        <v>895</v>
      </c>
      <c r="B895" s="3">
        <v>32</v>
      </c>
      <c r="C895" s="3">
        <v>1569</v>
      </c>
      <c r="D895" s="3">
        <v>1</v>
      </c>
      <c r="E895" s="3">
        <v>7589</v>
      </c>
      <c r="F895" s="3">
        <v>5.99</v>
      </c>
      <c r="G895" s="4">
        <v>38560.974722222221</v>
      </c>
      <c r="H895" s="6">
        <v>38560.974722222221</v>
      </c>
      <c r="I895" s="6">
        <v>38568.01152777778</v>
      </c>
      <c r="J895" s="10">
        <f>COUNTIF(B895:B16926,B895)</f>
        <v>12</v>
      </c>
      <c r="K895" s="10" t="str">
        <f t="shared" si="14"/>
        <v>Repeat Customer</v>
      </c>
    </row>
    <row r="896" spans="1:11" x14ac:dyDescent="0.25">
      <c r="A896" s="3">
        <v>896</v>
      </c>
      <c r="B896" s="3">
        <v>32</v>
      </c>
      <c r="C896" s="3">
        <v>24</v>
      </c>
      <c r="D896" s="3">
        <v>1</v>
      </c>
      <c r="E896" s="3">
        <v>7793</v>
      </c>
      <c r="F896" s="3">
        <v>2.99</v>
      </c>
      <c r="G896" s="4">
        <v>38561.309884259259</v>
      </c>
      <c r="H896" s="6">
        <v>38561.309884259259</v>
      </c>
      <c r="I896" s="6">
        <v>38567.323078703703</v>
      </c>
      <c r="J896" s="10">
        <f>COUNTIF(B896:B16927,B896)</f>
        <v>11</v>
      </c>
      <c r="K896" s="10" t="str">
        <f t="shared" si="14"/>
        <v>Repeat Customer</v>
      </c>
    </row>
    <row r="897" spans="1:11" x14ac:dyDescent="0.25">
      <c r="A897" s="3">
        <v>897</v>
      </c>
      <c r="B897" s="3">
        <v>32</v>
      </c>
      <c r="C897" s="3">
        <v>581</v>
      </c>
      <c r="D897" s="3">
        <v>2</v>
      </c>
      <c r="E897" s="3">
        <v>8390</v>
      </c>
      <c r="F897" s="3">
        <v>5.99</v>
      </c>
      <c r="G897" s="4">
        <v>38562.244745370372</v>
      </c>
      <c r="H897" s="6">
        <v>38562.244745370372</v>
      </c>
      <c r="I897" s="6">
        <v>38568.341967592591</v>
      </c>
      <c r="J897" s="10">
        <f>COUNTIF(B897:B16928,B897)</f>
        <v>10</v>
      </c>
      <c r="K897" s="10" t="str">
        <f t="shared" si="14"/>
        <v>Repeat Customer</v>
      </c>
    </row>
    <row r="898" spans="1:11" x14ac:dyDescent="0.25">
      <c r="A898" s="3">
        <v>898</v>
      </c>
      <c r="B898" s="3">
        <v>32</v>
      </c>
      <c r="C898" s="3">
        <v>2907</v>
      </c>
      <c r="D898" s="3">
        <v>2</v>
      </c>
      <c r="E898" s="3">
        <v>8453</v>
      </c>
      <c r="F898" s="3">
        <v>2.99</v>
      </c>
      <c r="G898" s="4">
        <v>38562.323946759258</v>
      </c>
      <c r="H898" s="6">
        <v>38562.323946759258</v>
      </c>
      <c r="I898" s="6">
        <v>38563.296863425923</v>
      </c>
      <c r="J898" s="10">
        <f>COUNTIF(B898:B16929,B898)</f>
        <v>9</v>
      </c>
      <c r="K898" s="10" t="str">
        <f t="shared" si="14"/>
        <v>Repeat Customer</v>
      </c>
    </row>
    <row r="899" spans="1:11" x14ac:dyDescent="0.25">
      <c r="A899" s="3">
        <v>899</v>
      </c>
      <c r="B899" s="3">
        <v>32</v>
      </c>
      <c r="C899" s="3">
        <v>1347</v>
      </c>
      <c r="D899" s="3">
        <v>2</v>
      </c>
      <c r="E899" s="3">
        <v>8914</v>
      </c>
      <c r="F899" s="3">
        <v>2.99</v>
      </c>
      <c r="G899" s="4">
        <v>38563.070868055554</v>
      </c>
      <c r="H899" s="6">
        <v>38563.070868055554</v>
      </c>
      <c r="I899" s="6">
        <v>38568.161840277775</v>
      </c>
      <c r="J899" s="10">
        <f>COUNTIF(B899:B16930,B899)</f>
        <v>8</v>
      </c>
      <c r="K899" s="10" t="str">
        <f t="shared" ref="K899:K962" si="15">IF(J899=1,"New Customer","Repeat Customer")</f>
        <v>Repeat Customer</v>
      </c>
    </row>
    <row r="900" spans="1:11" x14ac:dyDescent="0.25">
      <c r="A900" s="3">
        <v>900</v>
      </c>
      <c r="B900" s="3">
        <v>32</v>
      </c>
      <c r="C900" s="3">
        <v>799</v>
      </c>
      <c r="D900" s="3">
        <v>1</v>
      </c>
      <c r="E900" s="3">
        <v>11135</v>
      </c>
      <c r="F900" s="3">
        <v>4.99</v>
      </c>
      <c r="G900" s="4">
        <v>38566.390567129631</v>
      </c>
      <c r="H900" s="6">
        <v>38566.390567129631</v>
      </c>
      <c r="I900" s="6">
        <v>38568.604456018518</v>
      </c>
      <c r="J900" s="10">
        <f>COUNTIF(B900:B16931,B900)</f>
        <v>7</v>
      </c>
      <c r="K900" s="10" t="str">
        <f t="shared" si="15"/>
        <v>Repeat Customer</v>
      </c>
    </row>
    <row r="901" spans="1:11" x14ac:dyDescent="0.25">
      <c r="A901" s="3">
        <v>901</v>
      </c>
      <c r="B901" s="3">
        <v>32</v>
      </c>
      <c r="C901" s="3">
        <v>4562</v>
      </c>
      <c r="D901" s="3">
        <v>2</v>
      </c>
      <c r="E901" s="3">
        <v>11831</v>
      </c>
      <c r="F901" s="3">
        <v>4.99</v>
      </c>
      <c r="G901" s="4">
        <v>38581.538043981483</v>
      </c>
      <c r="H901" s="6">
        <v>38581.538043981483</v>
      </c>
      <c r="I901" s="6">
        <v>38585.473460648151</v>
      </c>
      <c r="J901" s="10">
        <f>COUNTIF(B901:B16932,B901)</f>
        <v>6</v>
      </c>
      <c r="K901" s="10" t="str">
        <f t="shared" si="15"/>
        <v>Repeat Customer</v>
      </c>
    </row>
    <row r="902" spans="1:11" x14ac:dyDescent="0.25">
      <c r="A902" s="3">
        <v>902</v>
      </c>
      <c r="B902" s="3">
        <v>32</v>
      </c>
      <c r="C902" s="3">
        <v>4454</v>
      </c>
      <c r="D902" s="3">
        <v>2</v>
      </c>
      <c r="E902" s="3">
        <v>12414</v>
      </c>
      <c r="F902" s="3">
        <v>9.99</v>
      </c>
      <c r="G902" s="4">
        <v>38582.410185185188</v>
      </c>
      <c r="H902" s="6">
        <v>38582.410185185188</v>
      </c>
      <c r="I902" s="6">
        <v>38590.281712962962</v>
      </c>
      <c r="J902" s="10">
        <f>COUNTIF(B902:B16933,B902)</f>
        <v>5</v>
      </c>
      <c r="K902" s="10" t="str">
        <f t="shared" si="15"/>
        <v>Repeat Customer</v>
      </c>
    </row>
    <row r="903" spans="1:11" x14ac:dyDescent="0.25">
      <c r="A903" s="3">
        <v>903</v>
      </c>
      <c r="B903" s="3">
        <v>32</v>
      </c>
      <c r="C903" s="3">
        <v>3369</v>
      </c>
      <c r="D903" s="3">
        <v>1</v>
      </c>
      <c r="E903" s="3">
        <v>13736</v>
      </c>
      <c r="F903" s="3">
        <v>8.99</v>
      </c>
      <c r="G903" s="4">
        <v>38584.438460648147</v>
      </c>
      <c r="H903" s="6">
        <v>38584.438460648147</v>
      </c>
      <c r="I903" s="6">
        <v>38592.285682870373</v>
      </c>
      <c r="J903" s="10">
        <f>COUNTIF(B903:B16934,B903)</f>
        <v>4</v>
      </c>
      <c r="K903" s="10" t="str">
        <f t="shared" si="15"/>
        <v>Repeat Customer</v>
      </c>
    </row>
    <row r="904" spans="1:11" x14ac:dyDescent="0.25">
      <c r="A904" s="3">
        <v>904</v>
      </c>
      <c r="B904" s="3">
        <v>32</v>
      </c>
      <c r="C904" s="3">
        <v>3884</v>
      </c>
      <c r="D904" s="3">
        <v>1</v>
      </c>
      <c r="E904" s="3">
        <v>13931</v>
      </c>
      <c r="F904" s="3">
        <v>1.99</v>
      </c>
      <c r="G904" s="4">
        <v>38584.719560185185</v>
      </c>
      <c r="H904" s="6">
        <v>38584.719560185185</v>
      </c>
      <c r="I904" s="6">
        <v>38591.502199074072</v>
      </c>
      <c r="J904" s="10">
        <f>COUNTIF(B904:B16935,B904)</f>
        <v>3</v>
      </c>
      <c r="K904" s="10" t="str">
        <f t="shared" si="15"/>
        <v>Repeat Customer</v>
      </c>
    </row>
    <row r="905" spans="1:11" x14ac:dyDescent="0.25">
      <c r="A905" s="3">
        <v>905</v>
      </c>
      <c r="B905" s="3">
        <v>32</v>
      </c>
      <c r="C905" s="3">
        <v>3793</v>
      </c>
      <c r="D905" s="3">
        <v>1</v>
      </c>
      <c r="E905" s="3">
        <v>14075</v>
      </c>
      <c r="F905" s="3">
        <v>0.99</v>
      </c>
      <c r="G905" s="4">
        <v>38584.971458333333</v>
      </c>
      <c r="H905" s="6">
        <v>38584.971458333333</v>
      </c>
      <c r="I905" s="6">
        <v>38590.916597222225</v>
      </c>
      <c r="J905" s="10">
        <f>COUNTIF(B905:B16936,B905)</f>
        <v>2</v>
      </c>
      <c r="K905" s="10" t="str">
        <f t="shared" si="15"/>
        <v>Repeat Customer</v>
      </c>
    </row>
    <row r="906" spans="1:11" x14ac:dyDescent="0.25">
      <c r="A906" s="3">
        <v>906</v>
      </c>
      <c r="B906" s="3">
        <v>32</v>
      </c>
      <c r="C906" s="3">
        <v>955</v>
      </c>
      <c r="D906" s="3">
        <v>2</v>
      </c>
      <c r="E906" s="3">
        <v>14570</v>
      </c>
      <c r="F906" s="3">
        <v>5.99</v>
      </c>
      <c r="G906" s="4">
        <v>38585.689259259256</v>
      </c>
      <c r="H906" s="6">
        <v>38585.689259259256</v>
      </c>
      <c r="I906" s="6">
        <v>38594.502453703702</v>
      </c>
      <c r="J906" s="10">
        <f>COUNTIF(B906:B16937,B906)</f>
        <v>1</v>
      </c>
      <c r="K906" s="10" t="str">
        <f t="shared" si="15"/>
        <v>New Customer</v>
      </c>
    </row>
    <row r="907" spans="1:11" x14ac:dyDescent="0.25">
      <c r="A907" s="3">
        <v>907</v>
      </c>
      <c r="B907" s="3">
        <v>33</v>
      </c>
      <c r="C907" s="3">
        <v>2735</v>
      </c>
      <c r="D907" s="3">
        <v>1</v>
      </c>
      <c r="E907" s="3">
        <v>165</v>
      </c>
      <c r="F907" s="3">
        <v>2.99</v>
      </c>
      <c r="G907" s="4">
        <v>38498.103194444448</v>
      </c>
      <c r="H907" s="6">
        <v>38498.103194444448</v>
      </c>
      <c r="I907" s="6">
        <v>38505.14</v>
      </c>
      <c r="J907" s="10">
        <f>COUNTIF(B907:B16938,B907)</f>
        <v>21</v>
      </c>
      <c r="K907" s="10" t="str">
        <f t="shared" si="15"/>
        <v>Repeat Customer</v>
      </c>
    </row>
    <row r="908" spans="1:11" x14ac:dyDescent="0.25">
      <c r="A908" s="3">
        <v>908</v>
      </c>
      <c r="B908" s="3">
        <v>33</v>
      </c>
      <c r="C908" s="3">
        <v>1484</v>
      </c>
      <c r="D908" s="3">
        <v>1</v>
      </c>
      <c r="E908" s="3">
        <v>1301</v>
      </c>
      <c r="F908" s="3">
        <v>10.99</v>
      </c>
      <c r="G908" s="4">
        <v>38518.407326388886</v>
      </c>
      <c r="H908" s="6">
        <v>38518.407326388886</v>
      </c>
      <c r="I908" s="6">
        <v>38527.372604166667</v>
      </c>
      <c r="J908" s="10">
        <f>COUNTIF(B908:B16939,B908)</f>
        <v>20</v>
      </c>
      <c r="K908" s="10" t="str">
        <f t="shared" si="15"/>
        <v>Repeat Customer</v>
      </c>
    </row>
    <row r="909" spans="1:11" x14ac:dyDescent="0.25">
      <c r="A909" s="3">
        <v>909</v>
      </c>
      <c r="B909" s="3">
        <v>33</v>
      </c>
      <c r="C909" s="3">
        <v>4306</v>
      </c>
      <c r="D909" s="3">
        <v>2</v>
      </c>
      <c r="E909" s="3">
        <v>3173</v>
      </c>
      <c r="F909" s="3">
        <v>8.99</v>
      </c>
      <c r="G909" s="4">
        <v>38523.93136574074</v>
      </c>
      <c r="H909" s="6">
        <v>38523.93136574074</v>
      </c>
      <c r="I909" s="6">
        <v>38530.820254629631</v>
      </c>
      <c r="J909" s="10">
        <f>COUNTIF(B909:B16940,B909)</f>
        <v>19</v>
      </c>
      <c r="K909" s="10" t="str">
        <f t="shared" si="15"/>
        <v>Repeat Customer</v>
      </c>
    </row>
    <row r="910" spans="1:11" x14ac:dyDescent="0.25">
      <c r="A910" s="3">
        <v>910</v>
      </c>
      <c r="B910" s="3">
        <v>33</v>
      </c>
      <c r="C910" s="3">
        <v>2900</v>
      </c>
      <c r="D910" s="3">
        <v>1</v>
      </c>
      <c r="E910" s="3">
        <v>4095</v>
      </c>
      <c r="F910" s="3">
        <v>5.99</v>
      </c>
      <c r="G910" s="4">
        <v>38540.251250000001</v>
      </c>
      <c r="H910" s="6">
        <v>38540.251250000001</v>
      </c>
      <c r="I910" s="6">
        <v>38548.120000000003</v>
      </c>
      <c r="J910" s="10">
        <f>COUNTIF(B910:B16941,B910)</f>
        <v>18</v>
      </c>
      <c r="K910" s="10" t="str">
        <f t="shared" si="15"/>
        <v>Repeat Customer</v>
      </c>
    </row>
    <row r="911" spans="1:11" x14ac:dyDescent="0.25">
      <c r="A911" s="3">
        <v>911</v>
      </c>
      <c r="B911" s="3">
        <v>33</v>
      </c>
      <c r="C911" s="3">
        <v>2437</v>
      </c>
      <c r="D911" s="3">
        <v>1</v>
      </c>
      <c r="E911" s="3">
        <v>5421</v>
      </c>
      <c r="F911" s="3">
        <v>0.99</v>
      </c>
      <c r="G911" s="4">
        <v>38542.8675</v>
      </c>
      <c r="H911" s="6">
        <v>38542.8675</v>
      </c>
      <c r="I911" s="6">
        <v>38543.687638888892</v>
      </c>
      <c r="J911" s="10">
        <f>COUNTIF(B911:B16942,B911)</f>
        <v>17</v>
      </c>
      <c r="K911" s="10" t="str">
        <f t="shared" si="15"/>
        <v>Repeat Customer</v>
      </c>
    </row>
    <row r="912" spans="1:11" x14ac:dyDescent="0.25">
      <c r="A912" s="3">
        <v>912</v>
      </c>
      <c r="B912" s="3">
        <v>33</v>
      </c>
      <c r="C912" s="3">
        <v>605</v>
      </c>
      <c r="D912" s="3">
        <v>1</v>
      </c>
      <c r="E912" s="3">
        <v>5723</v>
      </c>
      <c r="F912" s="3">
        <v>4.99</v>
      </c>
      <c r="G912" s="4">
        <v>38543.468611111108</v>
      </c>
      <c r="H912" s="6">
        <v>38543.468611111108</v>
      </c>
      <c r="I912" s="6">
        <v>38544.657500000001</v>
      </c>
      <c r="J912" s="10">
        <f>COUNTIF(B912:B16943,B912)</f>
        <v>16</v>
      </c>
      <c r="K912" s="10" t="str">
        <f t="shared" si="15"/>
        <v>Repeat Customer</v>
      </c>
    </row>
    <row r="913" spans="1:11" x14ac:dyDescent="0.25">
      <c r="A913" s="3">
        <v>913</v>
      </c>
      <c r="B913" s="3">
        <v>33</v>
      </c>
      <c r="C913" s="3">
        <v>4055</v>
      </c>
      <c r="D913" s="3">
        <v>2</v>
      </c>
      <c r="E913" s="3">
        <v>6280</v>
      </c>
      <c r="F913" s="3">
        <v>0.99</v>
      </c>
      <c r="G913" s="4">
        <v>38544.691863425927</v>
      </c>
      <c r="H913" s="6">
        <v>38544.691863425927</v>
      </c>
      <c r="I913" s="6">
        <v>38546.58630787037</v>
      </c>
      <c r="J913" s="10">
        <f>COUNTIF(B913:B16944,B913)</f>
        <v>15</v>
      </c>
      <c r="K913" s="10" t="str">
        <f t="shared" si="15"/>
        <v>Repeat Customer</v>
      </c>
    </row>
    <row r="914" spans="1:11" x14ac:dyDescent="0.25">
      <c r="A914" s="3">
        <v>914</v>
      </c>
      <c r="B914" s="3">
        <v>33</v>
      </c>
      <c r="C914" s="3">
        <v>1851</v>
      </c>
      <c r="D914" s="3">
        <v>1</v>
      </c>
      <c r="E914" s="3">
        <v>7992</v>
      </c>
      <c r="F914" s="3">
        <v>4.99</v>
      </c>
      <c r="G914" s="4">
        <v>38561.620208333334</v>
      </c>
      <c r="H914" s="6">
        <v>38561.620208333334</v>
      </c>
      <c r="I914" s="6">
        <v>38562.761874999997</v>
      </c>
      <c r="J914" s="10">
        <f>COUNTIF(B914:B16945,B914)</f>
        <v>14</v>
      </c>
      <c r="K914" s="10" t="str">
        <f t="shared" si="15"/>
        <v>Repeat Customer</v>
      </c>
    </row>
    <row r="915" spans="1:11" x14ac:dyDescent="0.25">
      <c r="A915" s="3">
        <v>915</v>
      </c>
      <c r="B915" s="3">
        <v>33</v>
      </c>
      <c r="C915" s="3">
        <v>392</v>
      </c>
      <c r="D915" s="3">
        <v>1</v>
      </c>
      <c r="E915" s="3">
        <v>9040</v>
      </c>
      <c r="F915" s="3">
        <v>4.99</v>
      </c>
      <c r="G915" s="4">
        <v>38563.272048611114</v>
      </c>
      <c r="H915" s="6">
        <v>38563.272048611114</v>
      </c>
      <c r="I915" s="6">
        <v>38567.514409722222</v>
      </c>
      <c r="J915" s="10">
        <f>COUNTIF(B915:B16946,B915)</f>
        <v>13</v>
      </c>
      <c r="K915" s="10" t="str">
        <f t="shared" si="15"/>
        <v>Repeat Customer</v>
      </c>
    </row>
    <row r="916" spans="1:11" x14ac:dyDescent="0.25">
      <c r="A916" s="3">
        <v>916</v>
      </c>
      <c r="B916" s="3">
        <v>33</v>
      </c>
      <c r="C916" s="3">
        <v>3400</v>
      </c>
      <c r="D916" s="3">
        <v>2</v>
      </c>
      <c r="E916" s="3">
        <v>9085</v>
      </c>
      <c r="F916" s="3">
        <v>4.99</v>
      </c>
      <c r="G916" s="4">
        <v>38563.345416666663</v>
      </c>
      <c r="H916" s="6">
        <v>38563.345416666663</v>
      </c>
      <c r="I916" s="6">
        <v>38567.399583333332</v>
      </c>
      <c r="J916" s="10">
        <f>COUNTIF(B916:B16947,B916)</f>
        <v>12</v>
      </c>
      <c r="K916" s="10" t="str">
        <f t="shared" si="15"/>
        <v>Repeat Customer</v>
      </c>
    </row>
    <row r="917" spans="1:11" x14ac:dyDescent="0.25">
      <c r="A917" s="3">
        <v>917</v>
      </c>
      <c r="B917" s="3">
        <v>33</v>
      </c>
      <c r="C917" s="3">
        <v>495</v>
      </c>
      <c r="D917" s="3">
        <v>1</v>
      </c>
      <c r="E917" s="3">
        <v>9254</v>
      </c>
      <c r="F917" s="3">
        <v>1.99</v>
      </c>
      <c r="G917" s="4">
        <v>38563.6015162037</v>
      </c>
      <c r="H917" s="6">
        <v>38563.6015162037</v>
      </c>
      <c r="I917" s="6">
        <v>38568.675127314818</v>
      </c>
      <c r="J917" s="10">
        <f>COUNTIF(B917:B16948,B917)</f>
        <v>11</v>
      </c>
      <c r="K917" s="10" t="str">
        <f t="shared" si="15"/>
        <v>Repeat Customer</v>
      </c>
    </row>
    <row r="918" spans="1:11" x14ac:dyDescent="0.25">
      <c r="A918" s="3">
        <v>918</v>
      </c>
      <c r="B918" s="3">
        <v>33</v>
      </c>
      <c r="C918" s="3">
        <v>323</v>
      </c>
      <c r="D918" s="3">
        <v>2</v>
      </c>
      <c r="E918" s="3">
        <v>10335</v>
      </c>
      <c r="F918" s="3">
        <v>2.99</v>
      </c>
      <c r="G918" s="4">
        <v>38565.207986111112</v>
      </c>
      <c r="H918" s="6">
        <v>38565.207986111112</v>
      </c>
      <c r="I918" s="6">
        <v>38569.101736111108</v>
      </c>
      <c r="J918" s="10">
        <f>COUNTIF(B918:B16949,B918)</f>
        <v>10</v>
      </c>
      <c r="K918" s="10" t="str">
        <f t="shared" si="15"/>
        <v>Repeat Customer</v>
      </c>
    </row>
    <row r="919" spans="1:11" x14ac:dyDescent="0.25">
      <c r="A919" s="3">
        <v>919</v>
      </c>
      <c r="B919" s="3">
        <v>33</v>
      </c>
      <c r="C919" s="3">
        <v>1509</v>
      </c>
      <c r="D919" s="3">
        <v>1</v>
      </c>
      <c r="E919" s="3">
        <v>10870</v>
      </c>
      <c r="F919" s="3">
        <v>4.99</v>
      </c>
      <c r="G919" s="4">
        <v>38566.018888888888</v>
      </c>
      <c r="H919" s="6">
        <v>38566.018888888888</v>
      </c>
      <c r="I919" s="6">
        <v>38566.833472222221</v>
      </c>
      <c r="J919" s="10">
        <f>COUNTIF(B919:B16950,B919)</f>
        <v>9</v>
      </c>
      <c r="K919" s="10" t="str">
        <f t="shared" si="15"/>
        <v>Repeat Customer</v>
      </c>
    </row>
    <row r="920" spans="1:11" x14ac:dyDescent="0.25">
      <c r="A920" s="3">
        <v>927</v>
      </c>
      <c r="B920" s="3">
        <v>33</v>
      </c>
      <c r="C920" s="3">
        <v>407</v>
      </c>
      <c r="D920" s="3">
        <v>1</v>
      </c>
      <c r="E920" s="3">
        <v>12277</v>
      </c>
      <c r="F920" s="3">
        <v>0.99</v>
      </c>
      <c r="G920" s="4">
        <v>38762.636145833334</v>
      </c>
      <c r="H920" s="6">
        <v>38762.636145833334</v>
      </c>
      <c r="I920" s="6">
        <v>0</v>
      </c>
      <c r="J920" s="10">
        <f>COUNTIF(B920:B16951,B920)</f>
        <v>8</v>
      </c>
      <c r="K920" s="10" t="str">
        <f t="shared" si="15"/>
        <v>Repeat Customer</v>
      </c>
    </row>
    <row r="921" spans="1:11" x14ac:dyDescent="0.25">
      <c r="A921" s="3">
        <v>920</v>
      </c>
      <c r="B921" s="3">
        <v>33</v>
      </c>
      <c r="C921" s="3">
        <v>3106</v>
      </c>
      <c r="D921" s="3">
        <v>1</v>
      </c>
      <c r="E921" s="3">
        <v>13241</v>
      </c>
      <c r="F921" s="3">
        <v>7.99</v>
      </c>
      <c r="G921" s="4">
        <v>38583.684027777781</v>
      </c>
      <c r="H921" s="6">
        <v>38583.684027777781</v>
      </c>
      <c r="I921" s="6">
        <v>38590.518750000003</v>
      </c>
      <c r="J921" s="10">
        <f>COUNTIF(B921:B16952,B921)</f>
        <v>7</v>
      </c>
      <c r="K921" s="10" t="str">
        <f t="shared" si="15"/>
        <v>Repeat Customer</v>
      </c>
    </row>
    <row r="922" spans="1:11" x14ac:dyDescent="0.25">
      <c r="A922" s="3">
        <v>921</v>
      </c>
      <c r="B922" s="3">
        <v>33</v>
      </c>
      <c r="C922" s="3">
        <v>2167</v>
      </c>
      <c r="D922" s="3">
        <v>1</v>
      </c>
      <c r="E922" s="3">
        <v>13858</v>
      </c>
      <c r="F922" s="3">
        <v>2.99</v>
      </c>
      <c r="G922" s="4">
        <v>38584.618715277778</v>
      </c>
      <c r="H922" s="6">
        <v>38584.618715277778</v>
      </c>
      <c r="I922" s="6">
        <v>38587.507604166669</v>
      </c>
      <c r="J922" s="10">
        <f>COUNTIF(B922:B16953,B922)</f>
        <v>6</v>
      </c>
      <c r="K922" s="10" t="str">
        <f t="shared" si="15"/>
        <v>Repeat Customer</v>
      </c>
    </row>
    <row r="923" spans="1:11" x14ac:dyDescent="0.25">
      <c r="A923" s="3">
        <v>922</v>
      </c>
      <c r="B923" s="3">
        <v>33</v>
      </c>
      <c r="C923" s="3">
        <v>2380</v>
      </c>
      <c r="D923" s="3">
        <v>1</v>
      </c>
      <c r="E923" s="3">
        <v>13958</v>
      </c>
      <c r="F923" s="3">
        <v>7.99</v>
      </c>
      <c r="G923" s="4">
        <v>38584.758148148147</v>
      </c>
      <c r="H923" s="6">
        <v>38584.758148148147</v>
      </c>
      <c r="I923" s="6">
        <v>38592.624814814815</v>
      </c>
      <c r="J923" s="10">
        <f>COUNTIF(B923:B16954,B923)</f>
        <v>5</v>
      </c>
      <c r="K923" s="10" t="str">
        <f t="shared" si="15"/>
        <v>Repeat Customer</v>
      </c>
    </row>
    <row r="924" spans="1:11" x14ac:dyDescent="0.25">
      <c r="A924" s="3">
        <v>923</v>
      </c>
      <c r="B924" s="3">
        <v>33</v>
      </c>
      <c r="C924" s="3">
        <v>87</v>
      </c>
      <c r="D924" s="3">
        <v>1</v>
      </c>
      <c r="E924" s="3">
        <v>14002</v>
      </c>
      <c r="F924" s="3">
        <v>0.99</v>
      </c>
      <c r="G924" s="4">
        <v>38584.841886574075</v>
      </c>
      <c r="H924" s="6">
        <v>38584.841886574075</v>
      </c>
      <c r="I924" s="6">
        <v>38587.016192129631</v>
      </c>
      <c r="J924" s="10">
        <f>COUNTIF(B924:B16955,B924)</f>
        <v>4</v>
      </c>
      <c r="K924" s="10" t="str">
        <f t="shared" si="15"/>
        <v>Repeat Customer</v>
      </c>
    </row>
    <row r="925" spans="1:11" x14ac:dyDescent="0.25">
      <c r="A925" s="3">
        <v>924</v>
      </c>
      <c r="B925" s="3">
        <v>33</v>
      </c>
      <c r="C925" s="3">
        <v>901</v>
      </c>
      <c r="D925" s="3">
        <v>1</v>
      </c>
      <c r="E925" s="3">
        <v>14623</v>
      </c>
      <c r="F925" s="3">
        <v>0.99</v>
      </c>
      <c r="G925" s="4">
        <v>38585.770289351851</v>
      </c>
      <c r="H925" s="6">
        <v>38585.770289351851</v>
      </c>
      <c r="I925" s="6">
        <v>38590.86681712963</v>
      </c>
      <c r="J925" s="10">
        <f>COUNTIF(B925:B16956,B925)</f>
        <v>3</v>
      </c>
      <c r="K925" s="10" t="str">
        <f t="shared" si="15"/>
        <v>Repeat Customer</v>
      </c>
    </row>
    <row r="926" spans="1:11" x14ac:dyDescent="0.25">
      <c r="A926" s="3">
        <v>925</v>
      </c>
      <c r="B926" s="3">
        <v>33</v>
      </c>
      <c r="C926" s="3">
        <v>1983</v>
      </c>
      <c r="D926" s="3">
        <v>1</v>
      </c>
      <c r="E926" s="3">
        <v>15096</v>
      </c>
      <c r="F926" s="3">
        <v>5.99</v>
      </c>
      <c r="G926" s="4">
        <v>38586.488240740742</v>
      </c>
      <c r="H926" s="6">
        <v>38586.488240740742</v>
      </c>
      <c r="I926" s="6">
        <v>38593.511157407411</v>
      </c>
      <c r="J926" s="10">
        <f>COUNTIF(B926:B16957,B926)</f>
        <v>2</v>
      </c>
      <c r="K926" s="10" t="str">
        <f t="shared" si="15"/>
        <v>Repeat Customer</v>
      </c>
    </row>
    <row r="927" spans="1:11" x14ac:dyDescent="0.25">
      <c r="A927" s="3">
        <v>926</v>
      </c>
      <c r="B927" s="3">
        <v>33</v>
      </c>
      <c r="C927" s="3">
        <v>1739</v>
      </c>
      <c r="D927" s="3">
        <v>2</v>
      </c>
      <c r="E927" s="3">
        <v>15115</v>
      </c>
      <c r="F927" s="3">
        <v>2.99</v>
      </c>
      <c r="G927" s="4">
        <v>38586.519456018519</v>
      </c>
      <c r="H927" s="6">
        <v>38586.519456018519</v>
      </c>
      <c r="I927" s="6">
        <v>38590.675011574072</v>
      </c>
      <c r="J927" s="10">
        <f>COUNTIF(B927:B16958,B927)</f>
        <v>1</v>
      </c>
      <c r="K927" s="10" t="str">
        <f t="shared" si="15"/>
        <v>New Customer</v>
      </c>
    </row>
    <row r="928" spans="1:11" x14ac:dyDescent="0.25">
      <c r="A928" s="3">
        <v>928</v>
      </c>
      <c r="B928" s="3">
        <v>34</v>
      </c>
      <c r="C928" s="3">
        <v>1425</v>
      </c>
      <c r="D928" s="3">
        <v>1</v>
      </c>
      <c r="E928" s="3">
        <v>1900</v>
      </c>
      <c r="F928" s="3">
        <v>4.99</v>
      </c>
      <c r="G928" s="4">
        <v>38520.187476851854</v>
      </c>
      <c r="H928" s="6">
        <v>38520.187476851854</v>
      </c>
      <c r="I928" s="6">
        <v>38524.249282407407</v>
      </c>
      <c r="J928" s="10">
        <f>COUNTIF(B928:B16959,B928)</f>
        <v>24</v>
      </c>
      <c r="K928" s="10" t="str">
        <f t="shared" si="15"/>
        <v>Repeat Customer</v>
      </c>
    </row>
    <row r="929" spans="1:11" x14ac:dyDescent="0.25">
      <c r="A929" s="3">
        <v>929</v>
      </c>
      <c r="B929" s="3">
        <v>34</v>
      </c>
      <c r="C929" s="3">
        <v>2846</v>
      </c>
      <c r="D929" s="3">
        <v>2</v>
      </c>
      <c r="E929" s="3">
        <v>2257</v>
      </c>
      <c r="F929" s="3">
        <v>5.99</v>
      </c>
      <c r="G929" s="4">
        <v>38521.229074074072</v>
      </c>
      <c r="H929" s="6">
        <v>38521.229074074072</v>
      </c>
      <c r="I929" s="6">
        <v>38525.013796296298</v>
      </c>
      <c r="J929" s="10">
        <f>COUNTIF(B929:B16960,B929)</f>
        <v>23</v>
      </c>
      <c r="K929" s="10" t="str">
        <f t="shared" si="15"/>
        <v>Repeat Customer</v>
      </c>
    </row>
    <row r="930" spans="1:11" x14ac:dyDescent="0.25">
      <c r="A930" s="3">
        <v>930</v>
      </c>
      <c r="B930" s="3">
        <v>34</v>
      </c>
      <c r="C930" s="3">
        <v>94</v>
      </c>
      <c r="D930" s="3">
        <v>1</v>
      </c>
      <c r="E930" s="3">
        <v>3150</v>
      </c>
      <c r="F930" s="3">
        <v>0.99</v>
      </c>
      <c r="G930" s="4">
        <v>38523.85796296296</v>
      </c>
      <c r="H930" s="6">
        <v>38523.85796296296</v>
      </c>
      <c r="I930" s="6">
        <v>38529.042685185188</v>
      </c>
      <c r="J930" s="10">
        <f>COUNTIF(B930:B16961,B930)</f>
        <v>22</v>
      </c>
      <c r="K930" s="10" t="str">
        <f t="shared" si="15"/>
        <v>Repeat Customer</v>
      </c>
    </row>
    <row r="931" spans="1:11" x14ac:dyDescent="0.25">
      <c r="A931" s="3">
        <v>931</v>
      </c>
      <c r="B931" s="3">
        <v>34</v>
      </c>
      <c r="C931" s="3">
        <v>2381</v>
      </c>
      <c r="D931" s="3">
        <v>2</v>
      </c>
      <c r="E931" s="3">
        <v>3508</v>
      </c>
      <c r="F931" s="3">
        <v>3.99</v>
      </c>
      <c r="G931" s="4">
        <v>38539.016956018517</v>
      </c>
      <c r="H931" s="6">
        <v>38539.016956018517</v>
      </c>
      <c r="I931" s="6">
        <v>38543.235011574077</v>
      </c>
      <c r="J931" s="10">
        <f>COUNTIF(B931:B16962,B931)</f>
        <v>21</v>
      </c>
      <c r="K931" s="10" t="str">
        <f t="shared" si="15"/>
        <v>Repeat Customer</v>
      </c>
    </row>
    <row r="932" spans="1:11" x14ac:dyDescent="0.25">
      <c r="A932" s="3">
        <v>932</v>
      </c>
      <c r="B932" s="3">
        <v>34</v>
      </c>
      <c r="C932" s="3">
        <v>4548</v>
      </c>
      <c r="D932" s="3">
        <v>1</v>
      </c>
      <c r="E932" s="3">
        <v>3911</v>
      </c>
      <c r="F932" s="3">
        <v>2.99</v>
      </c>
      <c r="G932" s="4">
        <v>38539.83971064815</v>
      </c>
      <c r="H932" s="6">
        <v>38539.83971064815</v>
      </c>
      <c r="I932" s="6">
        <v>38541.995266203703</v>
      </c>
      <c r="J932" s="10">
        <f>COUNTIF(B932:B16963,B932)</f>
        <v>20</v>
      </c>
      <c r="K932" s="10" t="str">
        <f t="shared" si="15"/>
        <v>Repeat Customer</v>
      </c>
    </row>
    <row r="933" spans="1:11" x14ac:dyDescent="0.25">
      <c r="A933" s="3">
        <v>933</v>
      </c>
      <c r="B933" s="3">
        <v>34</v>
      </c>
      <c r="C933" s="3">
        <v>3265</v>
      </c>
      <c r="D933" s="3">
        <v>1</v>
      </c>
      <c r="E933" s="3">
        <v>5188</v>
      </c>
      <c r="F933" s="3">
        <v>4.99</v>
      </c>
      <c r="G933" s="4">
        <v>38542.432303240741</v>
      </c>
      <c r="H933" s="6">
        <v>38542.432303240741</v>
      </c>
      <c r="I933" s="6">
        <v>38546.195497685185</v>
      </c>
      <c r="J933" s="10">
        <f>COUNTIF(B933:B16964,B933)</f>
        <v>19</v>
      </c>
      <c r="K933" s="10" t="str">
        <f t="shared" si="15"/>
        <v>Repeat Customer</v>
      </c>
    </row>
    <row r="934" spans="1:11" x14ac:dyDescent="0.25">
      <c r="A934" s="3">
        <v>934</v>
      </c>
      <c r="B934" s="3">
        <v>34</v>
      </c>
      <c r="C934" s="3">
        <v>796</v>
      </c>
      <c r="D934" s="3">
        <v>2</v>
      </c>
      <c r="E934" s="3">
        <v>5643</v>
      </c>
      <c r="F934" s="3">
        <v>4.99</v>
      </c>
      <c r="G934" s="4">
        <v>38543.28402777778</v>
      </c>
      <c r="H934" s="6">
        <v>38543.28402777778</v>
      </c>
      <c r="I934" s="6">
        <v>38547.078472222223</v>
      </c>
      <c r="J934" s="10">
        <f>COUNTIF(B934:B16965,B934)</f>
        <v>18</v>
      </c>
      <c r="K934" s="10" t="str">
        <f t="shared" si="15"/>
        <v>Repeat Customer</v>
      </c>
    </row>
    <row r="935" spans="1:11" x14ac:dyDescent="0.25">
      <c r="A935" s="3">
        <v>935</v>
      </c>
      <c r="B935" s="3">
        <v>34</v>
      </c>
      <c r="C935" s="3">
        <v>120</v>
      </c>
      <c r="D935" s="3">
        <v>2</v>
      </c>
      <c r="E935" s="3">
        <v>5918</v>
      </c>
      <c r="F935" s="3">
        <v>5.99</v>
      </c>
      <c r="G935" s="4">
        <v>38543.897291666668</v>
      </c>
      <c r="H935" s="6">
        <v>38543.897291666668</v>
      </c>
      <c r="I935" s="6">
        <v>38552.899375000001</v>
      </c>
      <c r="J935" s="10">
        <f>COUNTIF(B935:B16966,B935)</f>
        <v>17</v>
      </c>
      <c r="K935" s="10" t="str">
        <f t="shared" si="15"/>
        <v>Repeat Customer</v>
      </c>
    </row>
    <row r="936" spans="1:11" x14ac:dyDescent="0.25">
      <c r="A936" s="3">
        <v>936</v>
      </c>
      <c r="B936" s="3">
        <v>34</v>
      </c>
      <c r="C936" s="3">
        <v>376</v>
      </c>
      <c r="D936" s="3">
        <v>2</v>
      </c>
      <c r="E936" s="3">
        <v>7015</v>
      </c>
      <c r="F936" s="3">
        <v>2.99</v>
      </c>
      <c r="G936" s="4">
        <v>38560.093761574077</v>
      </c>
      <c r="H936" s="6">
        <v>38560.093761574077</v>
      </c>
      <c r="I936" s="6">
        <v>38561.323622685188</v>
      </c>
      <c r="J936" s="10">
        <f>COUNTIF(B936:B16967,B936)</f>
        <v>16</v>
      </c>
      <c r="K936" s="10" t="str">
        <f t="shared" si="15"/>
        <v>Repeat Customer</v>
      </c>
    </row>
    <row r="937" spans="1:11" x14ac:dyDescent="0.25">
      <c r="A937" s="3">
        <v>937</v>
      </c>
      <c r="B937" s="3">
        <v>34</v>
      </c>
      <c r="C937" s="3">
        <v>3449</v>
      </c>
      <c r="D937" s="3">
        <v>2</v>
      </c>
      <c r="E937" s="3">
        <v>7124</v>
      </c>
      <c r="F937" s="3">
        <v>2.99</v>
      </c>
      <c r="G937" s="4">
        <v>38560.256597222222</v>
      </c>
      <c r="H937" s="6">
        <v>38560.256597222222</v>
      </c>
      <c r="I937" s="6">
        <v>38566.396874999999</v>
      </c>
      <c r="J937" s="10">
        <f>COUNTIF(B937:B16968,B937)</f>
        <v>15</v>
      </c>
      <c r="K937" s="10" t="str">
        <f t="shared" si="15"/>
        <v>Repeat Customer</v>
      </c>
    </row>
    <row r="938" spans="1:11" x14ac:dyDescent="0.25">
      <c r="A938" s="3">
        <v>938</v>
      </c>
      <c r="B938" s="3">
        <v>34</v>
      </c>
      <c r="C938" s="3">
        <v>677</v>
      </c>
      <c r="D938" s="3">
        <v>1</v>
      </c>
      <c r="E938" s="3">
        <v>7532</v>
      </c>
      <c r="F938" s="3">
        <v>0.99</v>
      </c>
      <c r="G938" s="4">
        <v>38560.889490740738</v>
      </c>
      <c r="H938" s="6">
        <v>38560.889490740738</v>
      </c>
      <c r="I938" s="6">
        <v>38563.901990740742</v>
      </c>
      <c r="J938" s="10">
        <f>COUNTIF(B938:B16969,B938)</f>
        <v>14</v>
      </c>
      <c r="K938" s="10" t="str">
        <f t="shared" si="15"/>
        <v>Repeat Customer</v>
      </c>
    </row>
    <row r="939" spans="1:11" x14ac:dyDescent="0.25">
      <c r="A939" s="3">
        <v>939</v>
      </c>
      <c r="B939" s="3">
        <v>34</v>
      </c>
      <c r="C939" s="3">
        <v>183</v>
      </c>
      <c r="D939" s="3">
        <v>1</v>
      </c>
      <c r="E939" s="3">
        <v>9160</v>
      </c>
      <c r="F939" s="3">
        <v>3.99</v>
      </c>
      <c r="G939" s="4">
        <v>38563.470520833333</v>
      </c>
      <c r="H939" s="6">
        <v>38563.470520833333</v>
      </c>
      <c r="I939" s="6">
        <v>38570.636493055557</v>
      </c>
      <c r="J939" s="10">
        <f>COUNTIF(B939:B16970,B939)</f>
        <v>13</v>
      </c>
      <c r="K939" s="10" t="str">
        <f t="shared" si="15"/>
        <v>Repeat Customer</v>
      </c>
    </row>
    <row r="940" spans="1:11" x14ac:dyDescent="0.25">
      <c r="A940" s="3">
        <v>940</v>
      </c>
      <c r="B940" s="3">
        <v>34</v>
      </c>
      <c r="C940" s="3">
        <v>2408</v>
      </c>
      <c r="D940" s="3">
        <v>1</v>
      </c>
      <c r="E940" s="3">
        <v>10523</v>
      </c>
      <c r="F940" s="3">
        <v>0.99</v>
      </c>
      <c r="G940" s="4">
        <v>38565.494814814818</v>
      </c>
      <c r="H940" s="6">
        <v>38565.494814814818</v>
      </c>
      <c r="I940" s="6">
        <v>38566.449675925927</v>
      </c>
      <c r="J940" s="10">
        <f>COUNTIF(B940:B16971,B940)</f>
        <v>12</v>
      </c>
      <c r="K940" s="10" t="str">
        <f t="shared" si="15"/>
        <v>Repeat Customer</v>
      </c>
    </row>
    <row r="941" spans="1:11" x14ac:dyDescent="0.25">
      <c r="A941" s="3">
        <v>941</v>
      </c>
      <c r="B941" s="3">
        <v>34</v>
      </c>
      <c r="C941" s="3">
        <v>2639</v>
      </c>
      <c r="D941" s="3">
        <v>1</v>
      </c>
      <c r="E941" s="3">
        <v>10615</v>
      </c>
      <c r="F941" s="3">
        <v>4.99</v>
      </c>
      <c r="G941" s="4">
        <v>38565.623773148145</v>
      </c>
      <c r="H941" s="6">
        <v>38565.623773148145</v>
      </c>
      <c r="I941" s="6">
        <v>38566.56821759259</v>
      </c>
      <c r="J941" s="10">
        <f>COUNTIF(B941:B16972,B941)</f>
        <v>11</v>
      </c>
      <c r="K941" s="10" t="str">
        <f t="shared" si="15"/>
        <v>Repeat Customer</v>
      </c>
    </row>
    <row r="942" spans="1:11" x14ac:dyDescent="0.25">
      <c r="A942" s="3">
        <v>942</v>
      </c>
      <c r="B942" s="3">
        <v>34</v>
      </c>
      <c r="C942" s="3">
        <v>1436</v>
      </c>
      <c r="D942" s="3">
        <v>2</v>
      </c>
      <c r="E942" s="3">
        <v>11096</v>
      </c>
      <c r="F942" s="3">
        <v>0.99</v>
      </c>
      <c r="G942" s="4">
        <v>38566.337025462963</v>
      </c>
      <c r="H942" s="6">
        <v>38566.337025462963</v>
      </c>
      <c r="I942" s="6">
        <v>38568.311331018522</v>
      </c>
      <c r="J942" s="10">
        <f>COUNTIF(B942:B16973,B942)</f>
        <v>10</v>
      </c>
      <c r="K942" s="10" t="str">
        <f t="shared" si="15"/>
        <v>Repeat Customer</v>
      </c>
    </row>
    <row r="943" spans="1:11" x14ac:dyDescent="0.25">
      <c r="A943" s="3">
        <v>943</v>
      </c>
      <c r="B943" s="3">
        <v>34</v>
      </c>
      <c r="C943" s="3">
        <v>3344</v>
      </c>
      <c r="D943" s="3">
        <v>1</v>
      </c>
      <c r="E943" s="3">
        <v>11505</v>
      </c>
      <c r="F943" s="3">
        <v>2.99</v>
      </c>
      <c r="G943" s="4">
        <v>38580.971377314818</v>
      </c>
      <c r="H943" s="6">
        <v>38580.971377314818</v>
      </c>
      <c r="I943" s="6">
        <v>38587.828321759262</v>
      </c>
      <c r="J943" s="10">
        <f>COUNTIF(B943:B16974,B943)</f>
        <v>9</v>
      </c>
      <c r="K943" s="10" t="str">
        <f t="shared" si="15"/>
        <v>Repeat Customer</v>
      </c>
    </row>
    <row r="944" spans="1:11" x14ac:dyDescent="0.25">
      <c r="A944" s="3">
        <v>944</v>
      </c>
      <c r="B944" s="3">
        <v>34</v>
      </c>
      <c r="C944" s="3">
        <v>993</v>
      </c>
      <c r="D944" s="3">
        <v>2</v>
      </c>
      <c r="E944" s="3">
        <v>11701</v>
      </c>
      <c r="F944" s="3">
        <v>4.99</v>
      </c>
      <c r="G944" s="4">
        <v>38581.302627314813</v>
      </c>
      <c r="H944" s="6">
        <v>38581.302627314813</v>
      </c>
      <c r="I944" s="6">
        <v>38583.072766203702</v>
      </c>
      <c r="J944" s="10">
        <f>COUNTIF(B944:B16975,B944)</f>
        <v>8</v>
      </c>
      <c r="K944" s="10" t="str">
        <f t="shared" si="15"/>
        <v>Repeat Customer</v>
      </c>
    </row>
    <row r="945" spans="1:11" x14ac:dyDescent="0.25">
      <c r="A945" s="3">
        <v>945</v>
      </c>
      <c r="B945" s="3">
        <v>34</v>
      </c>
      <c r="C945" s="3">
        <v>3729</v>
      </c>
      <c r="D945" s="3">
        <v>2</v>
      </c>
      <c r="E945" s="3">
        <v>12286</v>
      </c>
      <c r="F945" s="3">
        <v>2.99</v>
      </c>
      <c r="G945" s="4">
        <v>38582.206932870373</v>
      </c>
      <c r="H945" s="6">
        <v>38582.206932870373</v>
      </c>
      <c r="I945" s="6">
        <v>38582.972905092596</v>
      </c>
      <c r="J945" s="10">
        <f>COUNTIF(B945:B16976,B945)</f>
        <v>7</v>
      </c>
      <c r="K945" s="10" t="str">
        <f t="shared" si="15"/>
        <v>Repeat Customer</v>
      </c>
    </row>
    <row r="946" spans="1:11" x14ac:dyDescent="0.25">
      <c r="A946" s="3">
        <v>946</v>
      </c>
      <c r="B946" s="3">
        <v>34</v>
      </c>
      <c r="C946" s="3">
        <v>2032</v>
      </c>
      <c r="D946" s="3">
        <v>1</v>
      </c>
      <c r="E946" s="3">
        <v>12599</v>
      </c>
      <c r="F946" s="3">
        <v>2.99</v>
      </c>
      <c r="G946" s="4">
        <v>38582.69635416667</v>
      </c>
      <c r="H946" s="6">
        <v>38582.69635416667</v>
      </c>
      <c r="I946" s="6">
        <v>38587.769270833334</v>
      </c>
      <c r="J946" s="10">
        <f>COUNTIF(B946:B16977,B946)</f>
        <v>6</v>
      </c>
      <c r="K946" s="10" t="str">
        <f t="shared" si="15"/>
        <v>Repeat Customer</v>
      </c>
    </row>
    <row r="947" spans="1:11" x14ac:dyDescent="0.25">
      <c r="A947" s="3">
        <v>947</v>
      </c>
      <c r="B947" s="3">
        <v>34</v>
      </c>
      <c r="C947" s="3">
        <v>8</v>
      </c>
      <c r="D947" s="3">
        <v>1</v>
      </c>
      <c r="E947" s="3">
        <v>12651</v>
      </c>
      <c r="F947" s="3">
        <v>0.99</v>
      </c>
      <c r="G947" s="4">
        <v>38582.775185185186</v>
      </c>
      <c r="H947" s="6">
        <v>38582.775185185186</v>
      </c>
      <c r="I947" s="6">
        <v>38586.917546296296</v>
      </c>
      <c r="J947" s="10">
        <f>COUNTIF(B947:B16978,B947)</f>
        <v>5</v>
      </c>
      <c r="K947" s="10" t="str">
        <f t="shared" si="15"/>
        <v>Repeat Customer</v>
      </c>
    </row>
    <row r="948" spans="1:11" x14ac:dyDescent="0.25">
      <c r="A948" s="3">
        <v>948</v>
      </c>
      <c r="B948" s="3">
        <v>34</v>
      </c>
      <c r="C948" s="3">
        <v>3401</v>
      </c>
      <c r="D948" s="3">
        <v>1</v>
      </c>
      <c r="E948" s="3">
        <v>13371</v>
      </c>
      <c r="F948" s="3">
        <v>4.99</v>
      </c>
      <c r="G948" s="4">
        <v>38583.890127314815</v>
      </c>
      <c r="H948" s="6">
        <v>38583.890127314815</v>
      </c>
      <c r="I948" s="6">
        <v>38590.679016203707</v>
      </c>
      <c r="J948" s="10">
        <f>COUNTIF(B948:B16979,B948)</f>
        <v>4</v>
      </c>
      <c r="K948" s="10" t="str">
        <f t="shared" si="15"/>
        <v>Repeat Customer</v>
      </c>
    </row>
    <row r="949" spans="1:11" x14ac:dyDescent="0.25">
      <c r="A949" s="3">
        <v>949</v>
      </c>
      <c r="B949" s="3">
        <v>34</v>
      </c>
      <c r="C949" s="3">
        <v>1518</v>
      </c>
      <c r="D949" s="3">
        <v>2</v>
      </c>
      <c r="E949" s="3">
        <v>13949</v>
      </c>
      <c r="F949" s="3">
        <v>2.99</v>
      </c>
      <c r="G949" s="4">
        <v>38584.746678240743</v>
      </c>
      <c r="H949" s="6">
        <v>38584.746678240743</v>
      </c>
      <c r="I949" s="6">
        <v>38586.867511574077</v>
      </c>
      <c r="J949" s="10">
        <f>COUNTIF(B949:B16980,B949)</f>
        <v>3</v>
      </c>
      <c r="K949" s="10" t="str">
        <f t="shared" si="15"/>
        <v>Repeat Customer</v>
      </c>
    </row>
    <row r="950" spans="1:11" x14ac:dyDescent="0.25">
      <c r="A950" s="3">
        <v>950</v>
      </c>
      <c r="B950" s="3">
        <v>34</v>
      </c>
      <c r="C950" s="3">
        <v>814</v>
      </c>
      <c r="D950" s="3">
        <v>1</v>
      </c>
      <c r="E950" s="3">
        <v>14686</v>
      </c>
      <c r="F950" s="3">
        <v>5.99</v>
      </c>
      <c r="G950" s="4">
        <v>38585.85564814815</v>
      </c>
      <c r="H950" s="6">
        <v>38585.85564814815</v>
      </c>
      <c r="I950" s="6">
        <v>38590.754953703705</v>
      </c>
      <c r="J950" s="10">
        <f>COUNTIF(B950:B16981,B950)</f>
        <v>2</v>
      </c>
      <c r="K950" s="10" t="str">
        <f t="shared" si="15"/>
        <v>Repeat Customer</v>
      </c>
    </row>
    <row r="951" spans="1:11" x14ac:dyDescent="0.25">
      <c r="A951" s="3">
        <v>951</v>
      </c>
      <c r="B951" s="3">
        <v>34</v>
      </c>
      <c r="C951" s="3">
        <v>3034</v>
      </c>
      <c r="D951" s="3">
        <v>2</v>
      </c>
      <c r="E951" s="3">
        <v>14701</v>
      </c>
      <c r="F951" s="3">
        <v>7.99</v>
      </c>
      <c r="G951" s="4">
        <v>38585.871203703704</v>
      </c>
      <c r="H951" s="6">
        <v>38585.871203703704</v>
      </c>
      <c r="I951" s="6">
        <v>38594.698981481481</v>
      </c>
      <c r="J951" s="10">
        <f>COUNTIF(B951:B16982,B951)</f>
        <v>1</v>
      </c>
      <c r="K951" s="10" t="str">
        <f t="shared" si="15"/>
        <v>New Customer</v>
      </c>
    </row>
    <row r="952" spans="1:11" x14ac:dyDescent="0.25">
      <c r="A952" s="3">
        <v>952</v>
      </c>
      <c r="B952" s="3">
        <v>35</v>
      </c>
      <c r="C952" s="3">
        <v>2211</v>
      </c>
      <c r="D952" s="3">
        <v>2</v>
      </c>
      <c r="E952" s="3">
        <v>47</v>
      </c>
      <c r="F952" s="3">
        <v>3.99</v>
      </c>
      <c r="G952" s="4">
        <v>38497.253703703704</v>
      </c>
      <c r="H952" s="6">
        <v>38497.253703703704</v>
      </c>
      <c r="I952" s="6">
        <v>38502.128009259257</v>
      </c>
      <c r="J952" s="10">
        <f>COUNTIF(B952:B16983,B952)</f>
        <v>32</v>
      </c>
      <c r="K952" s="10" t="str">
        <f t="shared" si="15"/>
        <v>Repeat Customer</v>
      </c>
    </row>
    <row r="953" spans="1:11" x14ac:dyDescent="0.25">
      <c r="A953" s="3">
        <v>953</v>
      </c>
      <c r="B953" s="3">
        <v>35</v>
      </c>
      <c r="C953" s="3">
        <v>2815</v>
      </c>
      <c r="D953" s="3">
        <v>1</v>
      </c>
      <c r="E953" s="3">
        <v>424</v>
      </c>
      <c r="F953" s="3">
        <v>6.99</v>
      </c>
      <c r="G953" s="4">
        <v>38499.648622685185</v>
      </c>
      <c r="H953" s="6">
        <v>38499.648622685185</v>
      </c>
      <c r="I953" s="6">
        <v>38508.40556712963</v>
      </c>
      <c r="J953" s="10">
        <f>COUNTIF(B953:B16984,B953)</f>
        <v>31</v>
      </c>
      <c r="K953" s="10" t="str">
        <f t="shared" si="15"/>
        <v>Repeat Customer</v>
      </c>
    </row>
    <row r="954" spans="1:11" x14ac:dyDescent="0.25">
      <c r="A954" s="3">
        <v>954</v>
      </c>
      <c r="B954" s="3">
        <v>35</v>
      </c>
      <c r="C954" s="3">
        <v>158</v>
      </c>
      <c r="D954" s="3">
        <v>1</v>
      </c>
      <c r="E954" s="3">
        <v>1579</v>
      </c>
      <c r="F954" s="3">
        <v>0.99</v>
      </c>
      <c r="G954" s="4">
        <v>38519.173009259262</v>
      </c>
      <c r="H954" s="6">
        <v>38519.173009259262</v>
      </c>
      <c r="I954" s="6">
        <v>38524.223009259258</v>
      </c>
      <c r="J954" s="10">
        <f>COUNTIF(B954:B16985,B954)</f>
        <v>30</v>
      </c>
      <c r="K954" s="10" t="str">
        <f t="shared" si="15"/>
        <v>Repeat Customer</v>
      </c>
    </row>
    <row r="955" spans="1:11" x14ac:dyDescent="0.25">
      <c r="A955" s="3">
        <v>955</v>
      </c>
      <c r="B955" s="3">
        <v>35</v>
      </c>
      <c r="C955" s="3">
        <v>634</v>
      </c>
      <c r="D955" s="3">
        <v>1</v>
      </c>
      <c r="E955" s="3">
        <v>1989</v>
      </c>
      <c r="F955" s="3">
        <v>2.99</v>
      </c>
      <c r="G955" s="4">
        <v>38520.449583333335</v>
      </c>
      <c r="H955" s="6">
        <v>38520.449583333335</v>
      </c>
      <c r="I955" s="6">
        <v>38522.216944444444</v>
      </c>
      <c r="J955" s="10">
        <f>COUNTIF(B955:B16986,B955)</f>
        <v>29</v>
      </c>
      <c r="K955" s="10" t="str">
        <f t="shared" si="15"/>
        <v>Repeat Customer</v>
      </c>
    </row>
    <row r="956" spans="1:11" x14ac:dyDescent="0.25">
      <c r="A956" s="3">
        <v>956</v>
      </c>
      <c r="B956" s="3">
        <v>35</v>
      </c>
      <c r="C956" s="3">
        <v>2840</v>
      </c>
      <c r="D956" s="3">
        <v>1</v>
      </c>
      <c r="E956" s="3">
        <v>2229</v>
      </c>
      <c r="F956" s="3">
        <v>4.99</v>
      </c>
      <c r="G956" s="4">
        <v>38521.159930555557</v>
      </c>
      <c r="H956" s="6">
        <v>38521.159930555557</v>
      </c>
      <c r="I956" s="6">
        <v>38529.302986111114</v>
      </c>
      <c r="J956" s="10">
        <f>COUNTIF(B956:B16987,B956)</f>
        <v>28</v>
      </c>
      <c r="K956" s="10" t="str">
        <f t="shared" si="15"/>
        <v>Repeat Customer</v>
      </c>
    </row>
    <row r="957" spans="1:11" x14ac:dyDescent="0.25">
      <c r="A957" s="3">
        <v>957</v>
      </c>
      <c r="B957" s="3">
        <v>35</v>
      </c>
      <c r="C957" s="3">
        <v>2280</v>
      </c>
      <c r="D957" s="3">
        <v>1</v>
      </c>
      <c r="E957" s="3">
        <v>2231</v>
      </c>
      <c r="F957" s="3">
        <v>0.99</v>
      </c>
      <c r="G957" s="4">
        <v>38521.161273148151</v>
      </c>
      <c r="H957" s="6">
        <v>38521.161273148151</v>
      </c>
      <c r="I957" s="6">
        <v>38526.286273148151</v>
      </c>
      <c r="J957" s="10">
        <f>COUNTIF(B957:B16988,B957)</f>
        <v>27</v>
      </c>
      <c r="K957" s="10" t="str">
        <f t="shared" si="15"/>
        <v>Repeat Customer</v>
      </c>
    </row>
    <row r="958" spans="1:11" x14ac:dyDescent="0.25">
      <c r="A958" s="3">
        <v>958</v>
      </c>
      <c r="B958" s="3">
        <v>35</v>
      </c>
      <c r="C958" s="3">
        <v>2611</v>
      </c>
      <c r="D958" s="3">
        <v>1</v>
      </c>
      <c r="E958" s="3">
        <v>2743</v>
      </c>
      <c r="F958" s="3">
        <v>2.99</v>
      </c>
      <c r="G958" s="4">
        <v>38522.677731481483</v>
      </c>
      <c r="H958" s="6">
        <v>38522.677731481483</v>
      </c>
      <c r="I958" s="6">
        <v>38526.521481481483</v>
      </c>
      <c r="J958" s="10">
        <f>COUNTIF(B958:B16989,B958)</f>
        <v>26</v>
      </c>
      <c r="K958" s="10" t="str">
        <f t="shared" si="15"/>
        <v>Repeat Customer</v>
      </c>
    </row>
    <row r="959" spans="1:11" x14ac:dyDescent="0.25">
      <c r="A959" s="3">
        <v>959</v>
      </c>
      <c r="B959" s="3">
        <v>35</v>
      </c>
      <c r="C959" s="3">
        <v>3725</v>
      </c>
      <c r="D959" s="3">
        <v>2</v>
      </c>
      <c r="E959" s="3">
        <v>3112</v>
      </c>
      <c r="F959" s="3">
        <v>4.99</v>
      </c>
      <c r="G959" s="4">
        <v>38523.745486111111</v>
      </c>
      <c r="H959" s="6">
        <v>38523.745486111111</v>
      </c>
      <c r="I959" s="6">
        <v>38529.66909722222</v>
      </c>
      <c r="J959" s="10">
        <f>COUNTIF(B959:B16990,B959)</f>
        <v>25</v>
      </c>
      <c r="K959" s="10" t="str">
        <f t="shared" si="15"/>
        <v>Repeat Customer</v>
      </c>
    </row>
    <row r="960" spans="1:11" x14ac:dyDescent="0.25">
      <c r="A960" s="3">
        <v>960</v>
      </c>
      <c r="B960" s="3">
        <v>35</v>
      </c>
      <c r="C960" s="3">
        <v>4080</v>
      </c>
      <c r="D960" s="3">
        <v>2</v>
      </c>
      <c r="E960" s="3">
        <v>3597</v>
      </c>
      <c r="F960" s="3">
        <v>2.99</v>
      </c>
      <c r="G960" s="4">
        <v>38539.211099537039</v>
      </c>
      <c r="H960" s="6">
        <v>38539.211099537039</v>
      </c>
      <c r="I960" s="6">
        <v>38546.284710648149</v>
      </c>
      <c r="J960" s="10">
        <f>COUNTIF(B960:B16991,B960)</f>
        <v>24</v>
      </c>
      <c r="K960" s="10" t="str">
        <f t="shared" si="15"/>
        <v>Repeat Customer</v>
      </c>
    </row>
    <row r="961" spans="1:11" x14ac:dyDescent="0.25">
      <c r="A961" s="3">
        <v>961</v>
      </c>
      <c r="B961" s="3">
        <v>35</v>
      </c>
      <c r="C961" s="3">
        <v>2865</v>
      </c>
      <c r="D961" s="3">
        <v>2</v>
      </c>
      <c r="E961" s="3">
        <v>4098</v>
      </c>
      <c r="F961" s="3">
        <v>4.99</v>
      </c>
      <c r="G961" s="4">
        <v>38540.260312500002</v>
      </c>
      <c r="H961" s="6">
        <v>38540.260312500002</v>
      </c>
      <c r="I961" s="6">
        <v>38547.286006944443</v>
      </c>
      <c r="J961" s="10">
        <f>COUNTIF(B961:B16992,B961)</f>
        <v>23</v>
      </c>
      <c r="K961" s="10" t="str">
        <f t="shared" si="15"/>
        <v>Repeat Customer</v>
      </c>
    </row>
    <row r="962" spans="1:11" x14ac:dyDescent="0.25">
      <c r="A962" s="3">
        <v>962</v>
      </c>
      <c r="B962" s="3">
        <v>35</v>
      </c>
      <c r="C962" s="3">
        <v>3305</v>
      </c>
      <c r="D962" s="3">
        <v>2</v>
      </c>
      <c r="E962" s="3">
        <v>4990</v>
      </c>
      <c r="F962" s="3">
        <v>0.99</v>
      </c>
      <c r="G962" s="4">
        <v>38542.033900462964</v>
      </c>
      <c r="H962" s="6">
        <v>38542.033900462964</v>
      </c>
      <c r="I962" s="6">
        <v>38543.275567129633</v>
      </c>
      <c r="J962" s="10">
        <f>COUNTIF(B962:B16993,B962)</f>
        <v>22</v>
      </c>
      <c r="K962" s="10" t="str">
        <f t="shared" si="15"/>
        <v>Repeat Customer</v>
      </c>
    </row>
    <row r="963" spans="1:11" x14ac:dyDescent="0.25">
      <c r="A963" s="3">
        <v>963</v>
      </c>
      <c r="B963" s="3">
        <v>35</v>
      </c>
      <c r="C963" s="3">
        <v>3000</v>
      </c>
      <c r="D963" s="3">
        <v>1</v>
      </c>
      <c r="E963" s="3">
        <v>5013</v>
      </c>
      <c r="F963" s="3">
        <v>2.99</v>
      </c>
      <c r="G963" s="4">
        <v>38542.074131944442</v>
      </c>
      <c r="H963" s="6">
        <v>38542.074131944442</v>
      </c>
      <c r="I963" s="6">
        <v>38549.29010416667</v>
      </c>
      <c r="J963" s="10">
        <f>COUNTIF(B963:B16994,B963)</f>
        <v>21</v>
      </c>
      <c r="K963" s="10" t="str">
        <f t="shared" ref="K963:K1026" si="16">IF(J963=1,"New Customer","Repeat Customer")</f>
        <v>Repeat Customer</v>
      </c>
    </row>
    <row r="964" spans="1:11" x14ac:dyDescent="0.25">
      <c r="A964" s="3">
        <v>964</v>
      </c>
      <c r="B964" s="3">
        <v>35</v>
      </c>
      <c r="C964" s="3">
        <v>1302</v>
      </c>
      <c r="D964" s="3">
        <v>2</v>
      </c>
      <c r="E964" s="3">
        <v>5323</v>
      </c>
      <c r="F964" s="3">
        <v>0.99</v>
      </c>
      <c r="G964" s="4">
        <v>38542.690358796295</v>
      </c>
      <c r="H964" s="6">
        <v>38542.690358796295</v>
      </c>
      <c r="I964" s="6">
        <v>38546.900775462964</v>
      </c>
      <c r="J964" s="10">
        <f>COUNTIF(B964:B16995,B964)</f>
        <v>20</v>
      </c>
      <c r="K964" s="10" t="str">
        <f t="shared" si="16"/>
        <v>Repeat Customer</v>
      </c>
    </row>
    <row r="965" spans="1:11" x14ac:dyDescent="0.25">
      <c r="A965" s="3">
        <v>965</v>
      </c>
      <c r="B965" s="3">
        <v>35</v>
      </c>
      <c r="C965" s="3">
        <v>2267</v>
      </c>
      <c r="D965" s="3">
        <v>1</v>
      </c>
      <c r="E965" s="3">
        <v>5916</v>
      </c>
      <c r="F965" s="3">
        <v>5.99</v>
      </c>
      <c r="G965" s="4">
        <v>38543.893414351849</v>
      </c>
      <c r="H965" s="6">
        <v>38543.893414351849</v>
      </c>
      <c r="I965" s="6">
        <v>38552.849664351852</v>
      </c>
      <c r="J965" s="10">
        <f>COUNTIF(B965:B16996,B965)</f>
        <v>19</v>
      </c>
      <c r="K965" s="10" t="str">
        <f t="shared" si="16"/>
        <v>Repeat Customer</v>
      </c>
    </row>
    <row r="966" spans="1:11" x14ac:dyDescent="0.25">
      <c r="A966" s="3">
        <v>966</v>
      </c>
      <c r="B966" s="3">
        <v>35</v>
      </c>
      <c r="C966" s="3">
        <v>4434</v>
      </c>
      <c r="D966" s="3">
        <v>1</v>
      </c>
      <c r="E966" s="3">
        <v>5963</v>
      </c>
      <c r="F966" s="3">
        <v>0.99</v>
      </c>
      <c r="G966" s="4">
        <v>38543.991064814814</v>
      </c>
      <c r="H966" s="6">
        <v>38543.991064814814</v>
      </c>
      <c r="I966" s="6">
        <v>38545.18550925926</v>
      </c>
      <c r="J966" s="10">
        <f>COUNTIF(B966:B16997,B966)</f>
        <v>18</v>
      </c>
      <c r="K966" s="10" t="str">
        <f t="shared" si="16"/>
        <v>Repeat Customer</v>
      </c>
    </row>
    <row r="967" spans="1:11" x14ac:dyDescent="0.25">
      <c r="A967" s="3">
        <v>967</v>
      </c>
      <c r="B967" s="3">
        <v>35</v>
      </c>
      <c r="C967" s="3">
        <v>910</v>
      </c>
      <c r="D967" s="3">
        <v>1</v>
      </c>
      <c r="E967" s="3">
        <v>6147</v>
      </c>
      <c r="F967" s="3">
        <v>5.99</v>
      </c>
      <c r="G967" s="4">
        <v>38544.384120370371</v>
      </c>
      <c r="H967" s="6">
        <v>38544.384120370371</v>
      </c>
      <c r="I967" s="6">
        <v>38550.158425925925</v>
      </c>
      <c r="J967" s="10">
        <f>COUNTIF(B967:B16998,B967)</f>
        <v>17</v>
      </c>
      <c r="K967" s="10" t="str">
        <f t="shared" si="16"/>
        <v>Repeat Customer</v>
      </c>
    </row>
    <row r="968" spans="1:11" x14ac:dyDescent="0.25">
      <c r="A968" s="3">
        <v>968</v>
      </c>
      <c r="B968" s="3">
        <v>35</v>
      </c>
      <c r="C968" s="3">
        <v>1427</v>
      </c>
      <c r="D968" s="3">
        <v>1</v>
      </c>
      <c r="E968" s="3">
        <v>6401</v>
      </c>
      <c r="F968" s="3">
        <v>4.99</v>
      </c>
      <c r="G968" s="4">
        <v>38544.947615740741</v>
      </c>
      <c r="H968" s="6">
        <v>38544.947615740741</v>
      </c>
      <c r="I968" s="6">
        <v>38545.929560185185</v>
      </c>
      <c r="J968" s="10">
        <f>COUNTIF(B968:B16999,B968)</f>
        <v>16</v>
      </c>
      <c r="K968" s="10" t="str">
        <f t="shared" si="16"/>
        <v>Repeat Customer</v>
      </c>
    </row>
    <row r="969" spans="1:11" x14ac:dyDescent="0.25">
      <c r="A969" s="3">
        <v>969</v>
      </c>
      <c r="B969" s="3">
        <v>35</v>
      </c>
      <c r="C969" s="3">
        <v>2751</v>
      </c>
      <c r="D969" s="3">
        <v>1</v>
      </c>
      <c r="E969" s="3">
        <v>6565</v>
      </c>
      <c r="F969" s="3">
        <v>4.99</v>
      </c>
      <c r="G969" s="4">
        <v>38545.235995370371</v>
      </c>
      <c r="H969" s="6">
        <v>38545.235995370371</v>
      </c>
      <c r="I969" s="6">
        <v>38546.047106481485</v>
      </c>
      <c r="J969" s="10">
        <f>COUNTIF(B969:B17000,B969)</f>
        <v>15</v>
      </c>
      <c r="K969" s="10" t="str">
        <f t="shared" si="16"/>
        <v>Repeat Customer</v>
      </c>
    </row>
    <row r="970" spans="1:11" x14ac:dyDescent="0.25">
      <c r="A970" s="3">
        <v>970</v>
      </c>
      <c r="B970" s="3">
        <v>35</v>
      </c>
      <c r="C970" s="3">
        <v>3121</v>
      </c>
      <c r="D970" s="3">
        <v>1</v>
      </c>
      <c r="E970" s="3">
        <v>6572</v>
      </c>
      <c r="F970" s="3">
        <v>4.99</v>
      </c>
      <c r="G970" s="4">
        <v>38545.247662037036</v>
      </c>
      <c r="H970" s="6">
        <v>38545.247662037036</v>
      </c>
      <c r="I970" s="6">
        <v>38549.4455787037</v>
      </c>
      <c r="J970" s="10">
        <f>COUNTIF(B970:B17001,B970)</f>
        <v>14</v>
      </c>
      <c r="K970" s="10" t="str">
        <f t="shared" si="16"/>
        <v>Repeat Customer</v>
      </c>
    </row>
    <row r="971" spans="1:11" x14ac:dyDescent="0.25">
      <c r="A971" s="3">
        <v>971</v>
      </c>
      <c r="B971" s="3">
        <v>35</v>
      </c>
      <c r="C971" s="3">
        <v>2028</v>
      </c>
      <c r="D971" s="3">
        <v>1</v>
      </c>
      <c r="E971" s="3">
        <v>7140</v>
      </c>
      <c r="F971" s="3">
        <v>4.99</v>
      </c>
      <c r="G971" s="4">
        <v>38560.287638888891</v>
      </c>
      <c r="H971" s="6">
        <v>38560.287638888891</v>
      </c>
      <c r="I971" s="6">
        <v>38567.441805555558</v>
      </c>
      <c r="J971" s="10">
        <f>COUNTIF(B971:B17002,B971)</f>
        <v>13</v>
      </c>
      <c r="K971" s="10" t="str">
        <f t="shared" si="16"/>
        <v>Repeat Customer</v>
      </c>
    </row>
    <row r="972" spans="1:11" x14ac:dyDescent="0.25">
      <c r="A972" s="3">
        <v>972</v>
      </c>
      <c r="B972" s="3">
        <v>35</v>
      </c>
      <c r="C972" s="3">
        <v>744</v>
      </c>
      <c r="D972" s="3">
        <v>1</v>
      </c>
      <c r="E972" s="3">
        <v>8822</v>
      </c>
      <c r="F972" s="3">
        <v>6.99</v>
      </c>
      <c r="G972" s="4">
        <v>38562.930798611109</v>
      </c>
      <c r="H972" s="6">
        <v>38562.930798611109</v>
      </c>
      <c r="I972" s="6">
        <v>38570.125243055554</v>
      </c>
      <c r="J972" s="10">
        <f>COUNTIF(B972:B17003,B972)</f>
        <v>12</v>
      </c>
      <c r="K972" s="10" t="str">
        <f t="shared" si="16"/>
        <v>Repeat Customer</v>
      </c>
    </row>
    <row r="973" spans="1:11" x14ac:dyDescent="0.25">
      <c r="A973" s="3">
        <v>973</v>
      </c>
      <c r="B973" s="3">
        <v>35</v>
      </c>
      <c r="C973" s="3">
        <v>3572</v>
      </c>
      <c r="D973" s="3">
        <v>1</v>
      </c>
      <c r="E973" s="3">
        <v>8971</v>
      </c>
      <c r="F973" s="3">
        <v>5.99</v>
      </c>
      <c r="G973" s="4">
        <v>38563.169421296298</v>
      </c>
      <c r="H973" s="6">
        <v>38563.169421296298</v>
      </c>
      <c r="I973" s="6">
        <v>38572.178449074076</v>
      </c>
      <c r="J973" s="10">
        <f>COUNTIF(B973:B17004,B973)</f>
        <v>11</v>
      </c>
      <c r="K973" s="10" t="str">
        <f t="shared" si="16"/>
        <v>Repeat Customer</v>
      </c>
    </row>
    <row r="974" spans="1:11" x14ac:dyDescent="0.25">
      <c r="A974" s="3">
        <v>974</v>
      </c>
      <c r="B974" s="3">
        <v>35</v>
      </c>
      <c r="C974" s="3">
        <v>3416</v>
      </c>
      <c r="D974" s="3">
        <v>2</v>
      </c>
      <c r="E974" s="3">
        <v>9033</v>
      </c>
      <c r="F974" s="3">
        <v>2.99</v>
      </c>
      <c r="G974" s="4">
        <v>38563.255347222221</v>
      </c>
      <c r="H974" s="6">
        <v>38563.255347222221</v>
      </c>
      <c r="I974" s="6">
        <v>38569.054652777777</v>
      </c>
      <c r="J974" s="10">
        <f>COUNTIF(B974:B17005,B974)</f>
        <v>10</v>
      </c>
      <c r="K974" s="10" t="str">
        <f t="shared" si="16"/>
        <v>Repeat Customer</v>
      </c>
    </row>
    <row r="975" spans="1:11" x14ac:dyDescent="0.25">
      <c r="A975" s="3">
        <v>975</v>
      </c>
      <c r="B975" s="3">
        <v>35</v>
      </c>
      <c r="C975" s="3">
        <v>3547</v>
      </c>
      <c r="D975" s="3">
        <v>1</v>
      </c>
      <c r="E975" s="3">
        <v>9579</v>
      </c>
      <c r="F975" s="3">
        <v>6.99</v>
      </c>
      <c r="G975" s="4">
        <v>38564.124537037038</v>
      </c>
      <c r="H975" s="6">
        <v>38564.124537037038</v>
      </c>
      <c r="I975" s="6">
        <v>38570.16134259259</v>
      </c>
      <c r="J975" s="10">
        <f>COUNTIF(B975:B17006,B975)</f>
        <v>9</v>
      </c>
      <c r="K975" s="10" t="str">
        <f t="shared" si="16"/>
        <v>Repeat Customer</v>
      </c>
    </row>
    <row r="976" spans="1:11" x14ac:dyDescent="0.25">
      <c r="A976" s="3">
        <v>976</v>
      </c>
      <c r="B976" s="3">
        <v>35</v>
      </c>
      <c r="C976" s="3">
        <v>1663</v>
      </c>
      <c r="D976" s="3">
        <v>1</v>
      </c>
      <c r="E976" s="3">
        <v>11298</v>
      </c>
      <c r="F976" s="3">
        <v>1.99</v>
      </c>
      <c r="G976" s="4">
        <v>38566.647592592592</v>
      </c>
      <c r="H976" s="6">
        <v>38566.647592592592</v>
      </c>
      <c r="I976" s="6">
        <v>38570.848981481482</v>
      </c>
      <c r="J976" s="10">
        <f>COUNTIF(B976:B17007,B976)</f>
        <v>8</v>
      </c>
      <c r="K976" s="10" t="str">
        <f t="shared" si="16"/>
        <v>Repeat Customer</v>
      </c>
    </row>
    <row r="977" spans="1:11" x14ac:dyDescent="0.25">
      <c r="A977" s="3">
        <v>977</v>
      </c>
      <c r="B977" s="3">
        <v>35</v>
      </c>
      <c r="C977" s="3">
        <v>1245</v>
      </c>
      <c r="D977" s="3">
        <v>1</v>
      </c>
      <c r="E977" s="3">
        <v>11452</v>
      </c>
      <c r="F977" s="3">
        <v>7.99</v>
      </c>
      <c r="G977" s="4">
        <v>38566.874907407408</v>
      </c>
      <c r="H977" s="6">
        <v>38566.874907407408</v>
      </c>
      <c r="I977" s="6">
        <v>38576.053379629629</v>
      </c>
      <c r="J977" s="10">
        <f>COUNTIF(B977:B17008,B977)</f>
        <v>7</v>
      </c>
      <c r="K977" s="10" t="str">
        <f t="shared" si="16"/>
        <v>Repeat Customer</v>
      </c>
    </row>
    <row r="978" spans="1:11" x14ac:dyDescent="0.25">
      <c r="A978" s="3">
        <v>978</v>
      </c>
      <c r="B978" s="3">
        <v>35</v>
      </c>
      <c r="C978" s="3">
        <v>4261</v>
      </c>
      <c r="D978" s="3">
        <v>1</v>
      </c>
      <c r="E978" s="3">
        <v>11645</v>
      </c>
      <c r="F978" s="3">
        <v>4.99</v>
      </c>
      <c r="G978" s="4">
        <v>38581.202037037037</v>
      </c>
      <c r="H978" s="6">
        <v>38581.202037037037</v>
      </c>
      <c r="I978" s="6">
        <v>38589.961064814815</v>
      </c>
      <c r="J978" s="10">
        <f>COUNTIF(B978:B17009,B978)</f>
        <v>6</v>
      </c>
      <c r="K978" s="10" t="str">
        <f t="shared" si="16"/>
        <v>Repeat Customer</v>
      </c>
    </row>
    <row r="979" spans="1:11" x14ac:dyDescent="0.25">
      <c r="A979" s="3">
        <v>979</v>
      </c>
      <c r="B979" s="3">
        <v>35</v>
      </c>
      <c r="C979" s="3">
        <v>1481</v>
      </c>
      <c r="D979" s="3">
        <v>1</v>
      </c>
      <c r="E979" s="3">
        <v>12055</v>
      </c>
      <c r="F979" s="3">
        <v>4.99</v>
      </c>
      <c r="G979" s="4">
        <v>38581.876608796294</v>
      </c>
      <c r="H979" s="6">
        <v>38581.876608796294</v>
      </c>
      <c r="I979" s="6">
        <v>38582.641886574071</v>
      </c>
      <c r="J979" s="10">
        <f>COUNTIF(B979:B17010,B979)</f>
        <v>5</v>
      </c>
      <c r="K979" s="10" t="str">
        <f t="shared" si="16"/>
        <v>Repeat Customer</v>
      </c>
    </row>
    <row r="980" spans="1:11" x14ac:dyDescent="0.25">
      <c r="A980" s="3">
        <v>980</v>
      </c>
      <c r="B980" s="3">
        <v>35</v>
      </c>
      <c r="C980" s="3">
        <v>1813</v>
      </c>
      <c r="D980" s="3">
        <v>1</v>
      </c>
      <c r="E980" s="3">
        <v>13735</v>
      </c>
      <c r="F980" s="3">
        <v>2.99</v>
      </c>
      <c r="G980" s="4">
        <v>38584.438206018516</v>
      </c>
      <c r="H980" s="6">
        <v>38584.438206018516</v>
      </c>
      <c r="I980" s="6">
        <v>38590.208344907405</v>
      </c>
      <c r="J980" s="10">
        <f>COUNTIF(B980:B17011,B980)</f>
        <v>4</v>
      </c>
      <c r="K980" s="10" t="str">
        <f t="shared" si="16"/>
        <v>Repeat Customer</v>
      </c>
    </row>
    <row r="981" spans="1:11" x14ac:dyDescent="0.25">
      <c r="A981" s="3">
        <v>981</v>
      </c>
      <c r="B981" s="3">
        <v>35</v>
      </c>
      <c r="C981" s="3">
        <v>2709</v>
      </c>
      <c r="D981" s="3">
        <v>1</v>
      </c>
      <c r="E981" s="3">
        <v>14110</v>
      </c>
      <c r="F981" s="3">
        <v>0.99</v>
      </c>
      <c r="G981" s="4">
        <v>38585.036909722221</v>
      </c>
      <c r="H981" s="6">
        <v>38585.036909722221</v>
      </c>
      <c r="I981" s="6">
        <v>38588.231354166666</v>
      </c>
      <c r="J981" s="10">
        <f>COUNTIF(B981:B17012,B981)</f>
        <v>3</v>
      </c>
      <c r="K981" s="10" t="str">
        <f t="shared" si="16"/>
        <v>Repeat Customer</v>
      </c>
    </row>
    <row r="982" spans="1:11" x14ac:dyDescent="0.25">
      <c r="A982" s="3">
        <v>982</v>
      </c>
      <c r="B982" s="3">
        <v>35</v>
      </c>
      <c r="C982" s="3">
        <v>311</v>
      </c>
      <c r="D982" s="3">
        <v>2</v>
      </c>
      <c r="E982" s="3">
        <v>14124</v>
      </c>
      <c r="F982" s="3">
        <v>2.99</v>
      </c>
      <c r="G982" s="4">
        <v>38585.063784722224</v>
      </c>
      <c r="H982" s="6">
        <v>38585.063784722224</v>
      </c>
      <c r="I982" s="6">
        <v>38588.931145833332</v>
      </c>
      <c r="J982" s="10">
        <f>COUNTIF(B982:B17013,B982)</f>
        <v>2</v>
      </c>
      <c r="K982" s="10" t="str">
        <f t="shared" si="16"/>
        <v>Repeat Customer</v>
      </c>
    </row>
    <row r="983" spans="1:11" x14ac:dyDescent="0.25">
      <c r="A983" s="3">
        <v>983</v>
      </c>
      <c r="B983" s="3">
        <v>35</v>
      </c>
      <c r="C983" s="3">
        <v>950</v>
      </c>
      <c r="D983" s="3">
        <v>2</v>
      </c>
      <c r="E983" s="3">
        <v>14735</v>
      </c>
      <c r="F983" s="3">
        <v>4.99</v>
      </c>
      <c r="G983" s="4">
        <v>38585.934131944443</v>
      </c>
      <c r="H983" s="6">
        <v>38585.934131944443</v>
      </c>
      <c r="I983" s="6">
        <v>38587.88621527778</v>
      </c>
      <c r="J983" s="10">
        <f>COUNTIF(B983:B17014,B983)</f>
        <v>1</v>
      </c>
      <c r="K983" s="10" t="str">
        <f t="shared" si="16"/>
        <v>New Customer</v>
      </c>
    </row>
    <row r="984" spans="1:11" x14ac:dyDescent="0.25">
      <c r="A984" s="3">
        <v>984</v>
      </c>
      <c r="B984" s="3">
        <v>36</v>
      </c>
      <c r="C984" s="3">
        <v>2920</v>
      </c>
      <c r="D984" s="3">
        <v>1</v>
      </c>
      <c r="E984" s="3">
        <v>349</v>
      </c>
      <c r="F984" s="3">
        <v>0.99</v>
      </c>
      <c r="G984" s="4">
        <v>38499.203599537039</v>
      </c>
      <c r="H984" s="6">
        <v>38499.203599537039</v>
      </c>
      <c r="I984" s="6">
        <v>38500.273043981484</v>
      </c>
      <c r="J984" s="10">
        <f>COUNTIF(B984:B17015,B984)</f>
        <v>27</v>
      </c>
      <c r="K984" s="10" t="str">
        <f t="shared" si="16"/>
        <v>Repeat Customer</v>
      </c>
    </row>
    <row r="985" spans="1:11" x14ac:dyDescent="0.25">
      <c r="A985" s="3">
        <v>985</v>
      </c>
      <c r="B985" s="3">
        <v>36</v>
      </c>
      <c r="C985" s="3">
        <v>85</v>
      </c>
      <c r="D985" s="3">
        <v>1</v>
      </c>
      <c r="E985" s="3">
        <v>716</v>
      </c>
      <c r="F985" s="3">
        <v>0.99</v>
      </c>
      <c r="G985" s="4">
        <v>38501.191307870373</v>
      </c>
      <c r="H985" s="6">
        <v>38501.191307870373</v>
      </c>
      <c r="I985" s="6">
        <v>38504.321168981478</v>
      </c>
      <c r="J985" s="10">
        <f>COUNTIF(B985:B17016,B985)</f>
        <v>26</v>
      </c>
      <c r="K985" s="10" t="str">
        <f t="shared" si="16"/>
        <v>Repeat Customer</v>
      </c>
    </row>
    <row r="986" spans="1:11" x14ac:dyDescent="0.25">
      <c r="A986" s="3">
        <v>986</v>
      </c>
      <c r="B986" s="3">
        <v>36</v>
      </c>
      <c r="C986" s="3">
        <v>1662</v>
      </c>
      <c r="D986" s="3">
        <v>2</v>
      </c>
      <c r="E986" s="3">
        <v>2741</v>
      </c>
      <c r="F986" s="3">
        <v>0.99</v>
      </c>
      <c r="G986" s="4">
        <v>38522.670613425929</v>
      </c>
      <c r="H986" s="6">
        <v>38522.670613425929</v>
      </c>
      <c r="I986" s="6">
        <v>38523.8671412037</v>
      </c>
      <c r="J986" s="10">
        <f>COUNTIF(B986:B17017,B986)</f>
        <v>25</v>
      </c>
      <c r="K986" s="10" t="str">
        <f t="shared" si="16"/>
        <v>Repeat Customer</v>
      </c>
    </row>
    <row r="987" spans="1:11" x14ac:dyDescent="0.25">
      <c r="A987" s="3">
        <v>987</v>
      </c>
      <c r="B987" s="3">
        <v>36</v>
      </c>
      <c r="C987" s="3">
        <v>3384</v>
      </c>
      <c r="D987" s="3">
        <v>2</v>
      </c>
      <c r="E987" s="3">
        <v>4135</v>
      </c>
      <c r="F987" s="3">
        <v>0.99</v>
      </c>
      <c r="G987" s="4">
        <v>38540.343784722223</v>
      </c>
      <c r="H987" s="6">
        <v>38540.343784722223</v>
      </c>
      <c r="I987" s="6">
        <v>38544.455590277779</v>
      </c>
      <c r="J987" s="10">
        <f>COUNTIF(B987:B17018,B987)</f>
        <v>24</v>
      </c>
      <c r="K987" s="10" t="str">
        <f t="shared" si="16"/>
        <v>Repeat Customer</v>
      </c>
    </row>
    <row r="988" spans="1:11" x14ac:dyDescent="0.25">
      <c r="A988" s="3">
        <v>988</v>
      </c>
      <c r="B988" s="3">
        <v>36</v>
      </c>
      <c r="C988" s="3">
        <v>303</v>
      </c>
      <c r="D988" s="3">
        <v>2</v>
      </c>
      <c r="E988" s="3">
        <v>4560</v>
      </c>
      <c r="F988" s="3">
        <v>4.99</v>
      </c>
      <c r="G988" s="4">
        <v>38541.207499999997</v>
      </c>
      <c r="H988" s="6">
        <v>38541.207499999997</v>
      </c>
      <c r="I988" s="6">
        <v>38543.185972222222</v>
      </c>
      <c r="J988" s="10">
        <f>COUNTIF(B988:B17019,B988)</f>
        <v>23</v>
      </c>
      <c r="K988" s="10" t="str">
        <f t="shared" si="16"/>
        <v>Repeat Customer</v>
      </c>
    </row>
    <row r="989" spans="1:11" x14ac:dyDescent="0.25">
      <c r="A989" s="3">
        <v>989</v>
      </c>
      <c r="B989" s="3">
        <v>36</v>
      </c>
      <c r="C989" s="3">
        <v>390</v>
      </c>
      <c r="D989" s="3">
        <v>2</v>
      </c>
      <c r="E989" s="3">
        <v>4762</v>
      </c>
      <c r="F989" s="3">
        <v>4.99</v>
      </c>
      <c r="G989" s="4">
        <v>38541.621319444443</v>
      </c>
      <c r="H989" s="6">
        <v>38541.621319444443</v>
      </c>
      <c r="I989" s="6">
        <v>38545.756041666667</v>
      </c>
      <c r="J989" s="10">
        <f>COUNTIF(B989:B17020,B989)</f>
        <v>22</v>
      </c>
      <c r="K989" s="10" t="str">
        <f t="shared" si="16"/>
        <v>Repeat Customer</v>
      </c>
    </row>
    <row r="990" spans="1:11" x14ac:dyDescent="0.25">
      <c r="A990" s="3">
        <v>990</v>
      </c>
      <c r="B990" s="3">
        <v>36</v>
      </c>
      <c r="C990" s="3">
        <v>3991</v>
      </c>
      <c r="D990" s="3">
        <v>1</v>
      </c>
      <c r="E990" s="3">
        <v>5403</v>
      </c>
      <c r="F990" s="3">
        <v>0.99</v>
      </c>
      <c r="G990" s="4">
        <v>38542.83829861111</v>
      </c>
      <c r="H990" s="6">
        <v>38542.83829861111</v>
      </c>
      <c r="I990" s="6">
        <v>38545.773020833331</v>
      </c>
      <c r="J990" s="10">
        <f>COUNTIF(B990:B17021,B990)</f>
        <v>21</v>
      </c>
      <c r="K990" s="10" t="str">
        <f t="shared" si="16"/>
        <v>Repeat Customer</v>
      </c>
    </row>
    <row r="991" spans="1:11" x14ac:dyDescent="0.25">
      <c r="A991" s="3">
        <v>991</v>
      </c>
      <c r="B991" s="3">
        <v>36</v>
      </c>
      <c r="C991" s="3">
        <v>95</v>
      </c>
      <c r="D991" s="3">
        <v>2</v>
      </c>
      <c r="E991" s="3">
        <v>6030</v>
      </c>
      <c r="F991" s="3">
        <v>0.99</v>
      </c>
      <c r="G991" s="4">
        <v>38544.109618055554</v>
      </c>
      <c r="H991" s="6">
        <v>38544.109618055554</v>
      </c>
      <c r="I991" s="6">
        <v>38549.940868055557</v>
      </c>
      <c r="J991" s="10">
        <f>COUNTIF(B991:B17022,B991)</f>
        <v>20</v>
      </c>
      <c r="K991" s="10" t="str">
        <f t="shared" si="16"/>
        <v>Repeat Customer</v>
      </c>
    </row>
    <row r="992" spans="1:11" x14ac:dyDescent="0.25">
      <c r="A992" s="3">
        <v>992</v>
      </c>
      <c r="B992" s="3">
        <v>36</v>
      </c>
      <c r="C992" s="3">
        <v>2828</v>
      </c>
      <c r="D992" s="3">
        <v>1</v>
      </c>
      <c r="E992" s="3">
        <v>7205</v>
      </c>
      <c r="F992" s="3">
        <v>6.99</v>
      </c>
      <c r="G992" s="4">
        <v>38560.379317129627</v>
      </c>
      <c r="H992" s="6">
        <v>38560.379317129627</v>
      </c>
      <c r="I992" s="6">
        <v>38569.299456018518</v>
      </c>
      <c r="J992" s="10">
        <f>COUNTIF(B992:B17023,B992)</f>
        <v>19</v>
      </c>
      <c r="K992" s="10" t="str">
        <f t="shared" si="16"/>
        <v>Repeat Customer</v>
      </c>
    </row>
    <row r="993" spans="1:11" x14ac:dyDescent="0.25">
      <c r="A993" s="3">
        <v>993</v>
      </c>
      <c r="B993" s="3">
        <v>36</v>
      </c>
      <c r="C993" s="3">
        <v>3079</v>
      </c>
      <c r="D993" s="3">
        <v>1</v>
      </c>
      <c r="E993" s="3">
        <v>7647</v>
      </c>
      <c r="F993" s="3">
        <v>0.99</v>
      </c>
      <c r="G993" s="4">
        <v>38561.066168981481</v>
      </c>
      <c r="H993" s="6">
        <v>38561.066168981481</v>
      </c>
      <c r="I993" s="6">
        <v>38565.009918981479</v>
      </c>
      <c r="J993" s="10">
        <f>COUNTIF(B993:B17024,B993)</f>
        <v>18</v>
      </c>
      <c r="K993" s="10" t="str">
        <f t="shared" si="16"/>
        <v>Repeat Customer</v>
      </c>
    </row>
    <row r="994" spans="1:11" x14ac:dyDescent="0.25">
      <c r="A994" s="3">
        <v>994</v>
      </c>
      <c r="B994" s="3">
        <v>36</v>
      </c>
      <c r="C994" s="3">
        <v>2138</v>
      </c>
      <c r="D994" s="3">
        <v>2</v>
      </c>
      <c r="E994" s="3">
        <v>7919</v>
      </c>
      <c r="F994" s="3">
        <v>6.99</v>
      </c>
      <c r="G994" s="4">
        <v>38561.499826388892</v>
      </c>
      <c r="H994" s="6">
        <v>38561.499826388892</v>
      </c>
      <c r="I994" s="6">
        <v>38570.472048611111</v>
      </c>
      <c r="J994" s="10">
        <f>COUNTIF(B994:B17025,B994)</f>
        <v>17</v>
      </c>
      <c r="K994" s="10" t="str">
        <f t="shared" si="16"/>
        <v>Repeat Customer</v>
      </c>
    </row>
    <row r="995" spans="1:11" x14ac:dyDescent="0.25">
      <c r="A995" s="3">
        <v>995</v>
      </c>
      <c r="B995" s="3">
        <v>36</v>
      </c>
      <c r="C995" s="3">
        <v>3694</v>
      </c>
      <c r="D995" s="3">
        <v>2</v>
      </c>
      <c r="E995" s="3">
        <v>8099</v>
      </c>
      <c r="F995" s="3">
        <v>0.99</v>
      </c>
      <c r="G995" s="4">
        <v>38561.774444444447</v>
      </c>
      <c r="H995" s="6">
        <v>38561.774444444447</v>
      </c>
      <c r="I995" s="6">
        <v>38563.655694444446</v>
      </c>
      <c r="J995" s="10">
        <f>COUNTIF(B995:B17026,B995)</f>
        <v>16</v>
      </c>
      <c r="K995" s="10" t="str">
        <f t="shared" si="16"/>
        <v>Repeat Customer</v>
      </c>
    </row>
    <row r="996" spans="1:11" x14ac:dyDescent="0.25">
      <c r="A996" s="3">
        <v>996</v>
      </c>
      <c r="B996" s="3">
        <v>36</v>
      </c>
      <c r="C996" s="3">
        <v>2134</v>
      </c>
      <c r="D996" s="3">
        <v>1</v>
      </c>
      <c r="E996" s="3">
        <v>8391</v>
      </c>
      <c r="F996" s="3">
        <v>2.99</v>
      </c>
      <c r="G996" s="4">
        <v>38562.245023148149</v>
      </c>
      <c r="H996" s="6">
        <v>38562.245023148149</v>
      </c>
      <c r="I996" s="6">
        <v>38567.198495370372</v>
      </c>
      <c r="J996" s="10">
        <f>COUNTIF(B996:B17027,B996)</f>
        <v>15</v>
      </c>
      <c r="K996" s="10" t="str">
        <f t="shared" si="16"/>
        <v>Repeat Customer</v>
      </c>
    </row>
    <row r="997" spans="1:11" x14ac:dyDescent="0.25">
      <c r="A997" s="3">
        <v>997</v>
      </c>
      <c r="B997" s="3">
        <v>36</v>
      </c>
      <c r="C997" s="3">
        <v>4397</v>
      </c>
      <c r="D997" s="3">
        <v>1</v>
      </c>
      <c r="E997" s="3">
        <v>8952</v>
      </c>
      <c r="F997" s="3">
        <v>4.99</v>
      </c>
      <c r="G997" s="4">
        <v>38563.139328703706</v>
      </c>
      <c r="H997" s="6">
        <v>38563.139328703706</v>
      </c>
      <c r="I997" s="6">
        <v>38566.12127314815</v>
      </c>
      <c r="J997" s="10">
        <f>COUNTIF(B997:B17028,B997)</f>
        <v>14</v>
      </c>
      <c r="K997" s="10" t="str">
        <f t="shared" si="16"/>
        <v>Repeat Customer</v>
      </c>
    </row>
    <row r="998" spans="1:11" x14ac:dyDescent="0.25">
      <c r="A998" s="3">
        <v>998</v>
      </c>
      <c r="B998" s="3">
        <v>36</v>
      </c>
      <c r="C998" s="3">
        <v>3538</v>
      </c>
      <c r="D998" s="3">
        <v>1</v>
      </c>
      <c r="E998" s="3">
        <v>9369</v>
      </c>
      <c r="F998" s="3">
        <v>2.99</v>
      </c>
      <c r="G998" s="4">
        <v>38563.78633101852</v>
      </c>
      <c r="H998" s="6">
        <v>38563.78633101852</v>
      </c>
      <c r="I998" s="6">
        <v>38565.53702546296</v>
      </c>
      <c r="J998" s="10">
        <f>COUNTIF(B998:B17029,B998)</f>
        <v>13</v>
      </c>
      <c r="K998" s="10" t="str">
        <f t="shared" si="16"/>
        <v>Repeat Customer</v>
      </c>
    </row>
    <row r="999" spans="1:11" x14ac:dyDescent="0.25">
      <c r="A999" s="3">
        <v>999</v>
      </c>
      <c r="B999" s="3">
        <v>36</v>
      </c>
      <c r="C999" s="3">
        <v>4179</v>
      </c>
      <c r="D999" s="3">
        <v>2</v>
      </c>
      <c r="E999" s="3">
        <v>9805</v>
      </c>
      <c r="F999" s="3">
        <v>0.99</v>
      </c>
      <c r="G999" s="4">
        <v>38564.466087962966</v>
      </c>
      <c r="H999" s="6">
        <v>38564.466087962966</v>
      </c>
      <c r="I999" s="6">
        <v>38567.316782407404</v>
      </c>
      <c r="J999" s="10">
        <f>COUNTIF(B999:B17030,B999)</f>
        <v>12</v>
      </c>
      <c r="K999" s="10" t="str">
        <f t="shared" si="16"/>
        <v>Repeat Customer</v>
      </c>
    </row>
    <row r="1000" spans="1:11" x14ac:dyDescent="0.25">
      <c r="A1000" s="3">
        <v>1000</v>
      </c>
      <c r="B1000" s="3">
        <v>36</v>
      </c>
      <c r="C1000" s="3">
        <v>3811</v>
      </c>
      <c r="D1000" s="3">
        <v>2</v>
      </c>
      <c r="E1000" s="3">
        <v>10525</v>
      </c>
      <c r="F1000" s="3">
        <v>2.99</v>
      </c>
      <c r="G1000" s="4">
        <v>38565.495335648149</v>
      </c>
      <c r="H1000" s="6">
        <v>38565.495335648149</v>
      </c>
      <c r="I1000" s="6">
        <v>38571.308530092596</v>
      </c>
      <c r="J1000" s="10">
        <f>COUNTIF(B1000:B17031,B1000)</f>
        <v>11</v>
      </c>
      <c r="K1000" s="10" t="str">
        <f t="shared" si="16"/>
        <v>Repeat Customer</v>
      </c>
    </row>
    <row r="1001" spans="1:11" x14ac:dyDescent="0.25">
      <c r="A1001" s="3">
        <v>1001</v>
      </c>
      <c r="B1001" s="3">
        <v>36</v>
      </c>
      <c r="C1001" s="3">
        <v>3967</v>
      </c>
      <c r="D1001" s="3">
        <v>2</v>
      </c>
      <c r="E1001" s="3">
        <v>10761</v>
      </c>
      <c r="F1001" s="3">
        <v>2.99</v>
      </c>
      <c r="G1001" s="4">
        <v>38565.851099537038</v>
      </c>
      <c r="H1001" s="6">
        <v>38565.851099537038</v>
      </c>
      <c r="I1001" s="6">
        <v>38572.639293981483</v>
      </c>
      <c r="J1001" s="10">
        <f>COUNTIF(B1001:B17032,B1001)</f>
        <v>10</v>
      </c>
      <c r="K1001" s="10" t="str">
        <f t="shared" si="16"/>
        <v>Repeat Customer</v>
      </c>
    </row>
    <row r="1002" spans="1:11" x14ac:dyDescent="0.25">
      <c r="A1002" s="3">
        <v>1002</v>
      </c>
      <c r="B1002" s="3">
        <v>36</v>
      </c>
      <c r="C1002" s="3">
        <v>4501</v>
      </c>
      <c r="D1002" s="3">
        <v>1</v>
      </c>
      <c r="E1002" s="3">
        <v>10963</v>
      </c>
      <c r="F1002" s="3">
        <v>0.99</v>
      </c>
      <c r="G1002" s="4">
        <v>38566.158530092594</v>
      </c>
      <c r="H1002" s="6">
        <v>38566.158530092594</v>
      </c>
      <c r="I1002" s="6">
        <v>38566.92728009259</v>
      </c>
      <c r="J1002" s="10">
        <f>COUNTIF(B1002:B17033,B1002)</f>
        <v>9</v>
      </c>
      <c r="K1002" s="10" t="str">
        <f t="shared" si="16"/>
        <v>Repeat Customer</v>
      </c>
    </row>
    <row r="1003" spans="1:11" x14ac:dyDescent="0.25">
      <c r="A1003" s="3">
        <v>1003</v>
      </c>
      <c r="B1003" s="3">
        <v>36</v>
      </c>
      <c r="C1003" s="3">
        <v>2356</v>
      </c>
      <c r="D1003" s="3">
        <v>2</v>
      </c>
      <c r="E1003" s="3">
        <v>10964</v>
      </c>
      <c r="F1003" s="3">
        <v>6.99</v>
      </c>
      <c r="G1003" s="4">
        <v>38566.164155092592</v>
      </c>
      <c r="H1003" s="6">
        <v>38566.164155092592</v>
      </c>
      <c r="I1003" s="6">
        <v>38573.966238425928</v>
      </c>
      <c r="J1003" s="10">
        <f>COUNTIF(B1003:B17034,B1003)</f>
        <v>8</v>
      </c>
      <c r="K1003" s="10" t="str">
        <f t="shared" si="16"/>
        <v>Repeat Customer</v>
      </c>
    </row>
    <row r="1004" spans="1:11" x14ac:dyDescent="0.25">
      <c r="A1004" s="3">
        <v>1004</v>
      </c>
      <c r="B1004" s="3">
        <v>36</v>
      </c>
      <c r="C1004" s="3">
        <v>2588</v>
      </c>
      <c r="D1004" s="3">
        <v>2</v>
      </c>
      <c r="E1004" s="3">
        <v>11616</v>
      </c>
      <c r="F1004" s="3">
        <v>4.99</v>
      </c>
      <c r="G1004" s="4">
        <v>38581.166678240741</v>
      </c>
      <c r="H1004" s="6">
        <v>38581.166678240741</v>
      </c>
      <c r="I1004" s="6">
        <v>38584.960428240738</v>
      </c>
      <c r="J1004" s="10">
        <f>COUNTIF(B1004:B17035,B1004)</f>
        <v>7</v>
      </c>
      <c r="K1004" s="10" t="str">
        <f t="shared" si="16"/>
        <v>Repeat Customer</v>
      </c>
    </row>
    <row r="1005" spans="1:11" x14ac:dyDescent="0.25">
      <c r="A1005" s="3">
        <v>1005</v>
      </c>
      <c r="B1005" s="3">
        <v>36</v>
      </c>
      <c r="C1005" s="3">
        <v>1074</v>
      </c>
      <c r="D1005" s="3">
        <v>1</v>
      </c>
      <c r="E1005" s="3">
        <v>11813</v>
      </c>
      <c r="F1005" s="3">
        <v>4.99</v>
      </c>
      <c r="G1005" s="4">
        <v>38581.504791666666</v>
      </c>
      <c r="H1005" s="6">
        <v>38581.504791666666</v>
      </c>
      <c r="I1005" s="6">
        <v>38585.745069444441</v>
      </c>
      <c r="J1005" s="10">
        <f>COUNTIF(B1005:B17036,B1005)</f>
        <v>6</v>
      </c>
      <c r="K1005" s="10" t="str">
        <f t="shared" si="16"/>
        <v>Repeat Customer</v>
      </c>
    </row>
    <row r="1006" spans="1:11" x14ac:dyDescent="0.25">
      <c r="A1006" s="3">
        <v>1006</v>
      </c>
      <c r="B1006" s="3">
        <v>36</v>
      </c>
      <c r="C1006" s="3">
        <v>4547</v>
      </c>
      <c r="D1006" s="3">
        <v>2</v>
      </c>
      <c r="E1006" s="3">
        <v>13562</v>
      </c>
      <c r="F1006" s="3">
        <v>2.99</v>
      </c>
      <c r="G1006" s="4">
        <v>38584.188715277778</v>
      </c>
      <c r="H1006" s="6">
        <v>38584.188715277778</v>
      </c>
      <c r="I1006" s="6">
        <v>38589.416493055556</v>
      </c>
      <c r="J1006" s="10">
        <f>COUNTIF(B1006:B17037,B1006)</f>
        <v>5</v>
      </c>
      <c r="K1006" s="10" t="str">
        <f t="shared" si="16"/>
        <v>Repeat Customer</v>
      </c>
    </row>
    <row r="1007" spans="1:11" x14ac:dyDescent="0.25">
      <c r="A1007" s="3">
        <v>1007</v>
      </c>
      <c r="B1007" s="3">
        <v>36</v>
      </c>
      <c r="C1007" s="3">
        <v>678</v>
      </c>
      <c r="D1007" s="3">
        <v>2</v>
      </c>
      <c r="E1007" s="3">
        <v>13564</v>
      </c>
      <c r="F1007" s="3">
        <v>1.99</v>
      </c>
      <c r="G1007" s="4">
        <v>38584.190810185188</v>
      </c>
      <c r="H1007" s="6">
        <v>38584.190810185188</v>
      </c>
      <c r="I1007" s="6">
        <v>38592.971365740741</v>
      </c>
      <c r="J1007" s="10">
        <f>COUNTIF(B1007:B17038,B1007)</f>
        <v>4</v>
      </c>
      <c r="K1007" s="10" t="str">
        <f t="shared" si="16"/>
        <v>Repeat Customer</v>
      </c>
    </row>
    <row r="1008" spans="1:11" x14ac:dyDescent="0.25">
      <c r="A1008" s="3">
        <v>1008</v>
      </c>
      <c r="B1008" s="3">
        <v>36</v>
      </c>
      <c r="C1008" s="3">
        <v>3397</v>
      </c>
      <c r="D1008" s="3">
        <v>1</v>
      </c>
      <c r="E1008" s="3">
        <v>13674</v>
      </c>
      <c r="F1008" s="3">
        <v>4.99</v>
      </c>
      <c r="G1008" s="4">
        <v>38584.354791666665</v>
      </c>
      <c r="H1008" s="6">
        <v>38584.354791666665</v>
      </c>
      <c r="I1008" s="6">
        <v>38586.124930555554</v>
      </c>
      <c r="J1008" s="10">
        <f>COUNTIF(B1008:B17039,B1008)</f>
        <v>3</v>
      </c>
      <c r="K1008" s="10" t="str">
        <f t="shared" si="16"/>
        <v>Repeat Customer</v>
      </c>
    </row>
    <row r="1009" spans="1:11" x14ac:dyDescent="0.25">
      <c r="A1009" s="3">
        <v>1009</v>
      </c>
      <c r="B1009" s="3">
        <v>36</v>
      </c>
      <c r="C1009" s="3">
        <v>3854</v>
      </c>
      <c r="D1009" s="3">
        <v>1</v>
      </c>
      <c r="E1009" s="3">
        <v>14647</v>
      </c>
      <c r="F1009" s="3">
        <v>9.99</v>
      </c>
      <c r="G1009" s="4">
        <v>38585.802465277775</v>
      </c>
      <c r="H1009" s="6">
        <v>38585.802465277775</v>
      </c>
      <c r="I1009" s="6">
        <v>38594.790659722225</v>
      </c>
      <c r="J1009" s="10">
        <f>COUNTIF(B1009:B17040,B1009)</f>
        <v>2</v>
      </c>
      <c r="K1009" s="10" t="str">
        <f t="shared" si="16"/>
        <v>Repeat Customer</v>
      </c>
    </row>
    <row r="1010" spans="1:11" x14ac:dyDescent="0.25">
      <c r="A1010" s="3">
        <v>1010</v>
      </c>
      <c r="B1010" s="3">
        <v>36</v>
      </c>
      <c r="C1010" s="3">
        <v>1897</v>
      </c>
      <c r="D1010" s="3">
        <v>2</v>
      </c>
      <c r="E1010" s="3">
        <v>15657</v>
      </c>
      <c r="F1010" s="3">
        <v>4.99</v>
      </c>
      <c r="G1010" s="4">
        <v>38587.362962962965</v>
      </c>
      <c r="H1010" s="6">
        <v>38587.362962962965</v>
      </c>
      <c r="I1010" s="6">
        <v>38596.547685185185</v>
      </c>
      <c r="J1010" s="10">
        <f>COUNTIF(B1010:B17041,B1010)</f>
        <v>1</v>
      </c>
      <c r="K1010" s="10" t="str">
        <f t="shared" si="16"/>
        <v>New Customer</v>
      </c>
    </row>
    <row r="1011" spans="1:11" x14ac:dyDescent="0.25">
      <c r="A1011" s="3">
        <v>1011</v>
      </c>
      <c r="B1011" s="3">
        <v>37</v>
      </c>
      <c r="C1011" s="3">
        <v>3961</v>
      </c>
      <c r="D1011" s="3">
        <v>1</v>
      </c>
      <c r="E1011" s="3">
        <v>25</v>
      </c>
      <c r="F1011" s="3">
        <v>0.99</v>
      </c>
      <c r="G1011" s="4">
        <v>38497.139814814815</v>
      </c>
      <c r="H1011" s="6">
        <v>38497.139814814815</v>
      </c>
      <c r="I1011" s="6">
        <v>38499.892592592594</v>
      </c>
      <c r="J1011" s="10">
        <f>COUNTIF(B1011:B17042,B1011)</f>
        <v>23</v>
      </c>
      <c r="K1011" s="10" t="str">
        <f t="shared" si="16"/>
        <v>Repeat Customer</v>
      </c>
    </row>
    <row r="1012" spans="1:11" x14ac:dyDescent="0.25">
      <c r="A1012" s="3">
        <v>1012</v>
      </c>
      <c r="B1012" s="3">
        <v>37</v>
      </c>
      <c r="C1012" s="3">
        <v>1884</v>
      </c>
      <c r="D1012" s="3">
        <v>1</v>
      </c>
      <c r="E1012" s="3">
        <v>923</v>
      </c>
      <c r="F1012" s="3">
        <v>2.99</v>
      </c>
      <c r="G1012" s="4">
        <v>38502.499189814815</v>
      </c>
      <c r="H1012" s="6">
        <v>38502.499189814815</v>
      </c>
      <c r="I1012" s="6">
        <v>38508.415162037039</v>
      </c>
      <c r="J1012" s="10">
        <f>COUNTIF(B1012:B17043,B1012)</f>
        <v>22</v>
      </c>
      <c r="K1012" s="10" t="str">
        <f t="shared" si="16"/>
        <v>Repeat Customer</v>
      </c>
    </row>
    <row r="1013" spans="1:11" x14ac:dyDescent="0.25">
      <c r="A1013" s="3">
        <v>1013</v>
      </c>
      <c r="B1013" s="3">
        <v>37</v>
      </c>
      <c r="C1013" s="3">
        <v>270</v>
      </c>
      <c r="D1013" s="3">
        <v>1</v>
      </c>
      <c r="E1013" s="3">
        <v>1583</v>
      </c>
      <c r="F1013" s="3">
        <v>4.99</v>
      </c>
      <c r="G1013" s="4">
        <v>38519.197488425925</v>
      </c>
      <c r="H1013" s="6">
        <v>38519.197488425925</v>
      </c>
      <c r="I1013" s="6">
        <v>38521.155821759261</v>
      </c>
      <c r="J1013" s="10">
        <f>COUNTIF(B1013:B17044,B1013)</f>
        <v>21</v>
      </c>
      <c r="K1013" s="10" t="str">
        <f t="shared" si="16"/>
        <v>Repeat Customer</v>
      </c>
    </row>
    <row r="1014" spans="1:11" x14ac:dyDescent="0.25">
      <c r="A1014" s="3">
        <v>1014</v>
      </c>
      <c r="B1014" s="3">
        <v>37</v>
      </c>
      <c r="C1014" s="3">
        <v>751</v>
      </c>
      <c r="D1014" s="3">
        <v>2</v>
      </c>
      <c r="E1014" s="3">
        <v>1812</v>
      </c>
      <c r="F1014" s="3">
        <v>1.99</v>
      </c>
      <c r="G1014" s="4">
        <v>38519.88108796296</v>
      </c>
      <c r="H1014" s="6">
        <v>38519.88108796296</v>
      </c>
      <c r="I1014" s="6">
        <v>38524.656087962961</v>
      </c>
      <c r="J1014" s="10">
        <f>COUNTIF(B1014:B17045,B1014)</f>
        <v>20</v>
      </c>
      <c r="K1014" s="10" t="str">
        <f t="shared" si="16"/>
        <v>Repeat Customer</v>
      </c>
    </row>
    <row r="1015" spans="1:11" x14ac:dyDescent="0.25">
      <c r="A1015" s="3">
        <v>1015</v>
      </c>
      <c r="B1015" s="3">
        <v>37</v>
      </c>
      <c r="C1015" s="3">
        <v>119</v>
      </c>
      <c r="D1015" s="3">
        <v>2</v>
      </c>
      <c r="E1015" s="3">
        <v>1854</v>
      </c>
      <c r="F1015" s="3">
        <v>3.99</v>
      </c>
      <c r="G1015" s="4">
        <v>38520.03052083333</v>
      </c>
      <c r="H1015" s="6">
        <v>38520.03052083333</v>
      </c>
      <c r="I1015" s="6">
        <v>38526.243020833332</v>
      </c>
      <c r="J1015" s="10">
        <f>COUNTIF(B1015:B17046,B1015)</f>
        <v>19</v>
      </c>
      <c r="K1015" s="10" t="str">
        <f t="shared" si="16"/>
        <v>Repeat Customer</v>
      </c>
    </row>
    <row r="1016" spans="1:11" x14ac:dyDescent="0.25">
      <c r="A1016" s="3">
        <v>1016</v>
      </c>
      <c r="B1016" s="3">
        <v>37</v>
      </c>
      <c r="C1016" s="3">
        <v>841</v>
      </c>
      <c r="D1016" s="3">
        <v>2</v>
      </c>
      <c r="E1016" s="3">
        <v>3472</v>
      </c>
      <c r="F1016" s="3">
        <v>7.99</v>
      </c>
      <c r="G1016" s="4">
        <v>38538.955937500003</v>
      </c>
      <c r="H1016" s="6">
        <v>38538.955937500003</v>
      </c>
      <c r="I1016" s="6">
        <v>38546.721215277779</v>
      </c>
      <c r="J1016" s="10">
        <f>COUNTIF(B1016:B17047,B1016)</f>
        <v>18</v>
      </c>
      <c r="K1016" s="10" t="str">
        <f t="shared" si="16"/>
        <v>Repeat Customer</v>
      </c>
    </row>
    <row r="1017" spans="1:11" x14ac:dyDescent="0.25">
      <c r="A1017" s="3">
        <v>1017</v>
      </c>
      <c r="B1017" s="3">
        <v>37</v>
      </c>
      <c r="C1017" s="3">
        <v>4569</v>
      </c>
      <c r="D1017" s="3">
        <v>1</v>
      </c>
      <c r="E1017" s="3">
        <v>3734</v>
      </c>
      <c r="F1017" s="3">
        <v>5.99</v>
      </c>
      <c r="G1017" s="4">
        <v>38539.48642361111</v>
      </c>
      <c r="H1017" s="6">
        <v>38539.48642361111</v>
      </c>
      <c r="I1017" s="6">
        <v>38547.505868055552</v>
      </c>
      <c r="J1017" s="10">
        <f>COUNTIF(B1017:B17048,B1017)</f>
        <v>17</v>
      </c>
      <c r="K1017" s="10" t="str">
        <f t="shared" si="16"/>
        <v>Repeat Customer</v>
      </c>
    </row>
    <row r="1018" spans="1:11" x14ac:dyDescent="0.25">
      <c r="A1018" s="3">
        <v>1018</v>
      </c>
      <c r="B1018" s="3">
        <v>37</v>
      </c>
      <c r="C1018" s="3">
        <v>531</v>
      </c>
      <c r="D1018" s="3">
        <v>1</v>
      </c>
      <c r="E1018" s="3">
        <v>5425</v>
      </c>
      <c r="F1018" s="3">
        <v>5.99</v>
      </c>
      <c r="G1018" s="4">
        <v>38542.876689814817</v>
      </c>
      <c r="H1018" s="6">
        <v>38542.876689814817</v>
      </c>
      <c r="I1018" s="6">
        <v>38549.985023148147</v>
      </c>
      <c r="J1018" s="10">
        <f>COUNTIF(B1018:B17049,B1018)</f>
        <v>16</v>
      </c>
      <c r="K1018" s="10" t="str">
        <f t="shared" si="16"/>
        <v>Repeat Customer</v>
      </c>
    </row>
    <row r="1019" spans="1:11" x14ac:dyDescent="0.25">
      <c r="A1019" s="3">
        <v>1019</v>
      </c>
      <c r="B1019" s="3">
        <v>37</v>
      </c>
      <c r="C1019" s="3">
        <v>2004</v>
      </c>
      <c r="D1019" s="3">
        <v>2</v>
      </c>
      <c r="E1019" s="3">
        <v>7939</v>
      </c>
      <c r="F1019" s="3">
        <v>0.99</v>
      </c>
      <c r="G1019" s="4">
        <v>38561.531793981485</v>
      </c>
      <c r="H1019" s="6">
        <v>38561.531793981485</v>
      </c>
      <c r="I1019" s="6">
        <v>38563.772766203707</v>
      </c>
      <c r="J1019" s="10">
        <f>COUNTIF(B1019:B17050,B1019)</f>
        <v>15</v>
      </c>
      <c r="K1019" s="10" t="str">
        <f t="shared" si="16"/>
        <v>Repeat Customer</v>
      </c>
    </row>
    <row r="1020" spans="1:11" x14ac:dyDescent="0.25">
      <c r="A1020" s="3">
        <v>1020</v>
      </c>
      <c r="B1020" s="3">
        <v>37</v>
      </c>
      <c r="C1020" s="3">
        <v>4574</v>
      </c>
      <c r="D1020" s="3">
        <v>1</v>
      </c>
      <c r="E1020" s="3">
        <v>8419</v>
      </c>
      <c r="F1020" s="3">
        <v>9.99</v>
      </c>
      <c r="G1020" s="4">
        <v>38562.288055555553</v>
      </c>
      <c r="H1020" s="6">
        <v>38562.288055555553</v>
      </c>
      <c r="I1020" s="6">
        <v>38570.210277777776</v>
      </c>
      <c r="J1020" s="10">
        <f>COUNTIF(B1020:B17051,B1020)</f>
        <v>14</v>
      </c>
      <c r="K1020" s="10" t="str">
        <f t="shared" si="16"/>
        <v>Repeat Customer</v>
      </c>
    </row>
    <row r="1021" spans="1:11" x14ac:dyDescent="0.25">
      <c r="A1021" s="3">
        <v>1021</v>
      </c>
      <c r="B1021" s="3">
        <v>37</v>
      </c>
      <c r="C1021" s="3">
        <v>3688</v>
      </c>
      <c r="D1021" s="3">
        <v>1</v>
      </c>
      <c r="E1021" s="3">
        <v>9567</v>
      </c>
      <c r="F1021" s="3">
        <v>5.99</v>
      </c>
      <c r="G1021" s="4">
        <v>38564.108460648145</v>
      </c>
      <c r="H1021" s="6">
        <v>38564.108460648145</v>
      </c>
      <c r="I1021" s="6">
        <v>38571.054988425924</v>
      </c>
      <c r="J1021" s="10">
        <f>COUNTIF(B1021:B17052,B1021)</f>
        <v>13</v>
      </c>
      <c r="K1021" s="10" t="str">
        <f t="shared" si="16"/>
        <v>Repeat Customer</v>
      </c>
    </row>
    <row r="1022" spans="1:11" x14ac:dyDescent="0.25">
      <c r="A1022" s="3">
        <v>1022</v>
      </c>
      <c r="B1022" s="3">
        <v>37</v>
      </c>
      <c r="C1022" s="3">
        <v>686</v>
      </c>
      <c r="D1022" s="3">
        <v>1</v>
      </c>
      <c r="E1022" s="3">
        <v>10538</v>
      </c>
      <c r="F1022" s="3">
        <v>2.99</v>
      </c>
      <c r="G1022" s="4">
        <v>38565.515752314815</v>
      </c>
      <c r="H1022" s="6">
        <v>38565.515752314815</v>
      </c>
      <c r="I1022" s="6">
        <v>38566.438668981478</v>
      </c>
      <c r="J1022" s="10">
        <f>COUNTIF(B1022:B17053,B1022)</f>
        <v>12</v>
      </c>
      <c r="K1022" s="10" t="str">
        <f t="shared" si="16"/>
        <v>Repeat Customer</v>
      </c>
    </row>
    <row r="1023" spans="1:11" x14ac:dyDescent="0.25">
      <c r="A1023" s="3">
        <v>1023</v>
      </c>
      <c r="B1023" s="3">
        <v>37</v>
      </c>
      <c r="C1023" s="3">
        <v>1448</v>
      </c>
      <c r="D1023" s="3">
        <v>1</v>
      </c>
      <c r="E1023" s="3">
        <v>11176</v>
      </c>
      <c r="F1023" s="3">
        <v>3.99</v>
      </c>
      <c r="G1023" s="4">
        <v>38566.444247685184</v>
      </c>
      <c r="H1023" s="6">
        <v>38566.444247685184</v>
      </c>
      <c r="I1023" s="6">
        <v>38573.612997685188</v>
      </c>
      <c r="J1023" s="10">
        <f>COUNTIF(B1023:B17054,B1023)</f>
        <v>11</v>
      </c>
      <c r="K1023" s="10" t="str">
        <f t="shared" si="16"/>
        <v>Repeat Customer</v>
      </c>
    </row>
    <row r="1024" spans="1:11" x14ac:dyDescent="0.25">
      <c r="A1024" s="3">
        <v>1024</v>
      </c>
      <c r="B1024" s="3">
        <v>37</v>
      </c>
      <c r="C1024" s="3">
        <v>965</v>
      </c>
      <c r="D1024" s="3">
        <v>1</v>
      </c>
      <c r="E1024" s="3">
        <v>13046</v>
      </c>
      <c r="F1024" s="3">
        <v>7.99</v>
      </c>
      <c r="G1024" s="4">
        <v>38583.389699074076</v>
      </c>
      <c r="H1024" s="6">
        <v>38583.389699074076</v>
      </c>
      <c r="I1024" s="6">
        <v>38590.54178240741</v>
      </c>
      <c r="J1024" s="10">
        <f>COUNTIF(B1024:B17055,B1024)</f>
        <v>10</v>
      </c>
      <c r="K1024" s="10" t="str">
        <f t="shared" si="16"/>
        <v>Repeat Customer</v>
      </c>
    </row>
    <row r="1025" spans="1:11" x14ac:dyDescent="0.25">
      <c r="A1025" s="3">
        <v>1025</v>
      </c>
      <c r="B1025" s="3">
        <v>37</v>
      </c>
      <c r="C1025" s="3">
        <v>3490</v>
      </c>
      <c r="D1025" s="3">
        <v>2</v>
      </c>
      <c r="E1025" s="3">
        <v>13147</v>
      </c>
      <c r="F1025" s="3">
        <v>4.99</v>
      </c>
      <c r="G1025" s="4">
        <v>38583.538298611114</v>
      </c>
      <c r="H1025" s="6">
        <v>38583.538298611114</v>
      </c>
      <c r="I1025" s="6">
        <v>38586.757048611114</v>
      </c>
      <c r="J1025" s="10">
        <f>COUNTIF(B1025:B17056,B1025)</f>
        <v>9</v>
      </c>
      <c r="K1025" s="10" t="str">
        <f t="shared" si="16"/>
        <v>Repeat Customer</v>
      </c>
    </row>
    <row r="1026" spans="1:11" x14ac:dyDescent="0.25">
      <c r="A1026" s="3">
        <v>1026</v>
      </c>
      <c r="B1026" s="3">
        <v>37</v>
      </c>
      <c r="C1026" s="3">
        <v>2564</v>
      </c>
      <c r="D1026" s="3">
        <v>2</v>
      </c>
      <c r="E1026" s="3">
        <v>13444</v>
      </c>
      <c r="F1026" s="3">
        <v>0.99</v>
      </c>
      <c r="G1026" s="4">
        <v>38584.000277777777</v>
      </c>
      <c r="H1026" s="6">
        <v>38584.000277777777</v>
      </c>
      <c r="I1026" s="6">
        <v>38585.249583333331</v>
      </c>
      <c r="J1026" s="10">
        <f>COUNTIF(B1026:B17057,B1026)</f>
        <v>8</v>
      </c>
      <c r="K1026" s="10" t="str">
        <f t="shared" si="16"/>
        <v>Repeat Customer</v>
      </c>
    </row>
    <row r="1027" spans="1:11" x14ac:dyDescent="0.25">
      <c r="A1027" s="3">
        <v>1027</v>
      </c>
      <c r="B1027" s="3">
        <v>37</v>
      </c>
      <c r="C1027" s="3">
        <v>2927</v>
      </c>
      <c r="D1027" s="3">
        <v>2</v>
      </c>
      <c r="E1027" s="3">
        <v>13493</v>
      </c>
      <c r="F1027" s="3">
        <v>3.99</v>
      </c>
      <c r="G1027" s="4">
        <v>38584.065000000002</v>
      </c>
      <c r="H1027" s="6">
        <v>38584.065000000002</v>
      </c>
      <c r="I1027" s="6">
        <v>38588.272638888891</v>
      </c>
      <c r="J1027" s="10">
        <f>COUNTIF(B1027:B17058,B1027)</f>
        <v>7</v>
      </c>
      <c r="K1027" s="10" t="str">
        <f t="shared" ref="K1027:K1090" si="17">IF(J1027=1,"New Customer","Repeat Customer")</f>
        <v>Repeat Customer</v>
      </c>
    </row>
    <row r="1028" spans="1:11" x14ac:dyDescent="0.25">
      <c r="A1028" s="3">
        <v>1028</v>
      </c>
      <c r="B1028" s="3">
        <v>37</v>
      </c>
      <c r="C1028" s="3">
        <v>4521</v>
      </c>
      <c r="D1028" s="3">
        <v>2</v>
      </c>
      <c r="E1028" s="3">
        <v>14025</v>
      </c>
      <c r="F1028" s="3">
        <v>8.99</v>
      </c>
      <c r="G1028" s="4">
        <v>38584.888611111113</v>
      </c>
      <c r="H1028" s="6">
        <v>38584.888611111113</v>
      </c>
      <c r="I1028" s="6">
        <v>38593.985833333332</v>
      </c>
      <c r="J1028" s="10">
        <f>COUNTIF(B1028:B17059,B1028)</f>
        <v>6</v>
      </c>
      <c r="K1028" s="10" t="str">
        <f t="shared" si="17"/>
        <v>Repeat Customer</v>
      </c>
    </row>
    <row r="1029" spans="1:11" x14ac:dyDescent="0.25">
      <c r="A1029" s="3">
        <v>1029</v>
      </c>
      <c r="B1029" s="3">
        <v>37</v>
      </c>
      <c r="C1029" s="3">
        <v>900</v>
      </c>
      <c r="D1029" s="3">
        <v>1</v>
      </c>
      <c r="E1029" s="3">
        <v>14084</v>
      </c>
      <c r="F1029" s="3">
        <v>0.99</v>
      </c>
      <c r="G1029" s="4">
        <v>38584.988032407404</v>
      </c>
      <c r="H1029" s="6">
        <v>38584.988032407404</v>
      </c>
      <c r="I1029" s="6">
        <v>38588.83803240741</v>
      </c>
      <c r="J1029" s="10">
        <f>COUNTIF(B1029:B17060,B1029)</f>
        <v>5</v>
      </c>
      <c r="K1029" s="10" t="str">
        <f t="shared" si="17"/>
        <v>Repeat Customer</v>
      </c>
    </row>
    <row r="1030" spans="1:11" x14ac:dyDescent="0.25">
      <c r="A1030" s="3">
        <v>1030</v>
      </c>
      <c r="B1030" s="3">
        <v>37</v>
      </c>
      <c r="C1030" s="3">
        <v>2057</v>
      </c>
      <c r="D1030" s="3">
        <v>2</v>
      </c>
      <c r="E1030" s="3">
        <v>14532</v>
      </c>
      <c r="F1030" s="3">
        <v>2.99</v>
      </c>
      <c r="G1030" s="4">
        <v>38585.635451388887</v>
      </c>
      <c r="H1030" s="6">
        <v>38585.635451388887</v>
      </c>
      <c r="I1030" s="6">
        <v>38589.736840277779</v>
      </c>
      <c r="J1030" s="10">
        <f>COUNTIF(B1030:B17061,B1030)</f>
        <v>4</v>
      </c>
      <c r="K1030" s="10" t="str">
        <f t="shared" si="17"/>
        <v>Repeat Customer</v>
      </c>
    </row>
    <row r="1031" spans="1:11" x14ac:dyDescent="0.25">
      <c r="A1031" s="3">
        <v>1031</v>
      </c>
      <c r="B1031" s="3">
        <v>37</v>
      </c>
      <c r="C1031" s="3">
        <v>4248</v>
      </c>
      <c r="D1031" s="3">
        <v>1</v>
      </c>
      <c r="E1031" s="3">
        <v>15028</v>
      </c>
      <c r="F1031" s="3">
        <v>3.99</v>
      </c>
      <c r="G1031" s="4">
        <v>38586.377592592595</v>
      </c>
      <c r="H1031" s="6">
        <v>38586.377592592595</v>
      </c>
      <c r="I1031" s="6">
        <v>38594.47828703704</v>
      </c>
      <c r="J1031" s="10">
        <f>COUNTIF(B1031:B17062,B1031)</f>
        <v>3</v>
      </c>
      <c r="K1031" s="10" t="str">
        <f t="shared" si="17"/>
        <v>Repeat Customer</v>
      </c>
    </row>
    <row r="1032" spans="1:11" x14ac:dyDescent="0.25">
      <c r="A1032" s="3">
        <v>1032</v>
      </c>
      <c r="B1032" s="3">
        <v>37</v>
      </c>
      <c r="C1032" s="3">
        <v>179</v>
      </c>
      <c r="D1032" s="3">
        <v>1</v>
      </c>
      <c r="E1032" s="3">
        <v>15904</v>
      </c>
      <c r="F1032" s="3">
        <v>0.99</v>
      </c>
      <c r="G1032" s="4">
        <v>38587.730775462966</v>
      </c>
      <c r="H1032" s="6">
        <v>38587.730775462966</v>
      </c>
      <c r="I1032" s="6">
        <v>38588.878692129627</v>
      </c>
      <c r="J1032" s="10">
        <f>COUNTIF(B1032:B17063,B1032)</f>
        <v>2</v>
      </c>
      <c r="K1032" s="10" t="str">
        <f t="shared" si="17"/>
        <v>Repeat Customer</v>
      </c>
    </row>
    <row r="1033" spans="1:11" x14ac:dyDescent="0.25">
      <c r="A1033" s="3">
        <v>1033</v>
      </c>
      <c r="B1033" s="3">
        <v>37</v>
      </c>
      <c r="C1033" s="3">
        <v>549</v>
      </c>
      <c r="D1033" s="3">
        <v>2</v>
      </c>
      <c r="E1033" s="3">
        <v>16035</v>
      </c>
      <c r="F1033" s="3">
        <v>0.99</v>
      </c>
      <c r="G1033" s="4">
        <v>38587.922268518516</v>
      </c>
      <c r="H1033" s="6">
        <v>38587.922268518516</v>
      </c>
      <c r="I1033" s="6">
        <v>38592.156990740739</v>
      </c>
      <c r="J1033" s="10">
        <f>COUNTIF(B1033:B17064,B1033)</f>
        <v>1</v>
      </c>
      <c r="K1033" s="10" t="str">
        <f t="shared" si="17"/>
        <v>New Customer</v>
      </c>
    </row>
    <row r="1034" spans="1:11" x14ac:dyDescent="0.25">
      <c r="A1034" s="3">
        <v>1034</v>
      </c>
      <c r="B1034" s="3">
        <v>38</v>
      </c>
      <c r="C1034" s="3">
        <v>4360</v>
      </c>
      <c r="D1034" s="3">
        <v>2</v>
      </c>
      <c r="E1034" s="3">
        <v>1250</v>
      </c>
      <c r="F1034" s="3">
        <v>2.99</v>
      </c>
      <c r="G1034" s="4">
        <v>38518.246990740743</v>
      </c>
      <c r="H1034" s="6">
        <v>38518.246990740743</v>
      </c>
      <c r="I1034" s="6">
        <v>38526.133101851854</v>
      </c>
      <c r="J1034" s="10">
        <f>COUNTIF(B1034:B17065,B1034)</f>
        <v>34</v>
      </c>
      <c r="K1034" s="10" t="str">
        <f t="shared" si="17"/>
        <v>Repeat Customer</v>
      </c>
    </row>
    <row r="1035" spans="1:11" x14ac:dyDescent="0.25">
      <c r="A1035" s="3">
        <v>1035</v>
      </c>
      <c r="B1035" s="3">
        <v>38</v>
      </c>
      <c r="C1035" s="3">
        <v>1370</v>
      </c>
      <c r="D1035" s="3">
        <v>1</v>
      </c>
      <c r="E1035" s="3">
        <v>2550</v>
      </c>
      <c r="F1035" s="3">
        <v>1.99</v>
      </c>
      <c r="G1035" s="4">
        <v>38522.117997685185</v>
      </c>
      <c r="H1035" s="6">
        <v>38522.117997685185</v>
      </c>
      <c r="I1035" s="6">
        <v>38527.067997685182</v>
      </c>
      <c r="J1035" s="10">
        <f>COUNTIF(B1035:B17066,B1035)</f>
        <v>33</v>
      </c>
      <c r="K1035" s="10" t="str">
        <f t="shared" si="17"/>
        <v>Repeat Customer</v>
      </c>
    </row>
    <row r="1036" spans="1:11" x14ac:dyDescent="0.25">
      <c r="A1036" s="3">
        <v>1036</v>
      </c>
      <c r="B1036" s="3">
        <v>38</v>
      </c>
      <c r="C1036" s="3">
        <v>2342</v>
      </c>
      <c r="D1036" s="3">
        <v>2</v>
      </c>
      <c r="E1036" s="3">
        <v>2605</v>
      </c>
      <c r="F1036" s="3">
        <v>1.99</v>
      </c>
      <c r="G1036" s="4">
        <v>38522.28334490741</v>
      </c>
      <c r="H1036" s="6">
        <v>38522.28334490741</v>
      </c>
      <c r="I1036" s="6">
        <v>38528.291678240741</v>
      </c>
      <c r="J1036" s="10">
        <f>COUNTIF(B1036:B17067,B1036)</f>
        <v>32</v>
      </c>
      <c r="K1036" s="10" t="str">
        <f t="shared" si="17"/>
        <v>Repeat Customer</v>
      </c>
    </row>
    <row r="1037" spans="1:11" x14ac:dyDescent="0.25">
      <c r="A1037" s="3">
        <v>1037</v>
      </c>
      <c r="B1037" s="3">
        <v>38</v>
      </c>
      <c r="C1037" s="3">
        <v>616</v>
      </c>
      <c r="D1037" s="3">
        <v>2</v>
      </c>
      <c r="E1037" s="3">
        <v>3003</v>
      </c>
      <c r="F1037" s="3">
        <v>4.99</v>
      </c>
      <c r="G1037" s="4">
        <v>38523.417256944442</v>
      </c>
      <c r="H1037" s="6">
        <v>38523.417256944442</v>
      </c>
      <c r="I1037" s="6">
        <v>38525.27003472222</v>
      </c>
      <c r="J1037" s="10">
        <f>COUNTIF(B1037:B17068,B1037)</f>
        <v>31</v>
      </c>
      <c r="K1037" s="10" t="str">
        <f t="shared" si="17"/>
        <v>Repeat Customer</v>
      </c>
    </row>
    <row r="1038" spans="1:11" x14ac:dyDescent="0.25">
      <c r="A1038" s="3">
        <v>1038</v>
      </c>
      <c r="B1038" s="3">
        <v>38</v>
      </c>
      <c r="C1038" s="3">
        <v>3343</v>
      </c>
      <c r="D1038" s="3">
        <v>2</v>
      </c>
      <c r="E1038" s="3">
        <v>3392</v>
      </c>
      <c r="F1038" s="3">
        <v>3.99</v>
      </c>
      <c r="G1038" s="4">
        <v>38524.633842592593</v>
      </c>
      <c r="H1038" s="6">
        <v>38524.633842592593</v>
      </c>
      <c r="I1038" s="6">
        <v>38532.763703703706</v>
      </c>
      <c r="J1038" s="10">
        <f>COUNTIF(B1038:B17069,B1038)</f>
        <v>30</v>
      </c>
      <c r="K1038" s="10" t="str">
        <f t="shared" si="17"/>
        <v>Repeat Customer</v>
      </c>
    </row>
    <row r="1039" spans="1:11" x14ac:dyDescent="0.25">
      <c r="A1039" s="3">
        <v>1039</v>
      </c>
      <c r="B1039" s="3">
        <v>38</v>
      </c>
      <c r="C1039" s="3">
        <v>2274</v>
      </c>
      <c r="D1039" s="3">
        <v>1</v>
      </c>
      <c r="E1039" s="3">
        <v>4202</v>
      </c>
      <c r="F1039" s="3">
        <v>5.99</v>
      </c>
      <c r="G1039" s="4">
        <v>38540.474861111114</v>
      </c>
      <c r="H1039" s="6">
        <v>38540.474861111114</v>
      </c>
      <c r="I1039" s="6">
        <v>38549.689444444448</v>
      </c>
      <c r="J1039" s="10">
        <f>COUNTIF(B1039:B17070,B1039)</f>
        <v>29</v>
      </c>
      <c r="K1039" s="10" t="str">
        <f t="shared" si="17"/>
        <v>Repeat Customer</v>
      </c>
    </row>
    <row r="1040" spans="1:11" x14ac:dyDescent="0.25">
      <c r="A1040" s="3">
        <v>1040</v>
      </c>
      <c r="B1040" s="3">
        <v>38</v>
      </c>
      <c r="C1040" s="3">
        <v>1020</v>
      </c>
      <c r="D1040" s="3">
        <v>2</v>
      </c>
      <c r="E1040" s="3">
        <v>4228</v>
      </c>
      <c r="F1040" s="3">
        <v>1.99</v>
      </c>
      <c r="G1040" s="4">
        <v>38540.529189814813</v>
      </c>
      <c r="H1040" s="6">
        <v>38540.529189814813</v>
      </c>
      <c r="I1040" s="6">
        <v>38545.452800925923</v>
      </c>
      <c r="J1040" s="10">
        <f>COUNTIF(B1040:B17071,B1040)</f>
        <v>28</v>
      </c>
      <c r="K1040" s="10" t="str">
        <f t="shared" si="17"/>
        <v>Repeat Customer</v>
      </c>
    </row>
    <row r="1041" spans="1:11" x14ac:dyDescent="0.25">
      <c r="A1041" s="3">
        <v>1041</v>
      </c>
      <c r="B1041" s="3">
        <v>38</v>
      </c>
      <c r="C1041" s="3">
        <v>1189</v>
      </c>
      <c r="D1041" s="3">
        <v>1</v>
      </c>
      <c r="E1041" s="3">
        <v>4300</v>
      </c>
      <c r="F1041" s="3">
        <v>4.99</v>
      </c>
      <c r="G1041" s="4">
        <v>38540.691851851851</v>
      </c>
      <c r="H1041" s="6">
        <v>38540.691851851851</v>
      </c>
      <c r="I1041" s="6">
        <v>38543.582824074074</v>
      </c>
      <c r="J1041" s="10">
        <f>COUNTIF(B1041:B17072,B1041)</f>
        <v>27</v>
      </c>
      <c r="K1041" s="10" t="str">
        <f t="shared" si="17"/>
        <v>Repeat Customer</v>
      </c>
    </row>
    <row r="1042" spans="1:11" x14ac:dyDescent="0.25">
      <c r="A1042" s="3">
        <v>1042</v>
      </c>
      <c r="B1042" s="3">
        <v>38</v>
      </c>
      <c r="C1042" s="3">
        <v>3239</v>
      </c>
      <c r="D1042" s="3">
        <v>2</v>
      </c>
      <c r="E1042" s="3">
        <v>4644</v>
      </c>
      <c r="F1042" s="3">
        <v>4.99</v>
      </c>
      <c r="G1042" s="4">
        <v>38541.385057870371</v>
      </c>
      <c r="H1042" s="6">
        <v>38541.385057870371</v>
      </c>
      <c r="I1042" s="6">
        <v>38543.305891203701</v>
      </c>
      <c r="J1042" s="10">
        <f>COUNTIF(B1042:B17073,B1042)</f>
        <v>26</v>
      </c>
      <c r="K1042" s="10" t="str">
        <f t="shared" si="17"/>
        <v>Repeat Customer</v>
      </c>
    </row>
    <row r="1043" spans="1:11" x14ac:dyDescent="0.25">
      <c r="A1043" s="3">
        <v>1043</v>
      </c>
      <c r="B1043" s="3">
        <v>38</v>
      </c>
      <c r="C1043" s="3">
        <v>4570</v>
      </c>
      <c r="D1043" s="3">
        <v>1</v>
      </c>
      <c r="E1043" s="3">
        <v>5273</v>
      </c>
      <c r="F1043" s="3">
        <v>2.99</v>
      </c>
      <c r="G1043" s="4">
        <v>38542.605138888888</v>
      </c>
      <c r="H1043" s="6">
        <v>38542.605138888888</v>
      </c>
      <c r="I1043" s="6">
        <v>38547.560694444444</v>
      </c>
      <c r="J1043" s="10">
        <f>COUNTIF(B1043:B17074,B1043)</f>
        <v>25</v>
      </c>
      <c r="K1043" s="10" t="str">
        <f t="shared" si="17"/>
        <v>Repeat Customer</v>
      </c>
    </row>
    <row r="1044" spans="1:11" x14ac:dyDescent="0.25">
      <c r="A1044" s="3">
        <v>1044</v>
      </c>
      <c r="B1044" s="3">
        <v>38</v>
      </c>
      <c r="C1044" s="3">
        <v>2410</v>
      </c>
      <c r="D1044" s="3">
        <v>2</v>
      </c>
      <c r="E1044" s="3">
        <v>5460</v>
      </c>
      <c r="F1044" s="3">
        <v>2.99</v>
      </c>
      <c r="G1044" s="4">
        <v>38542.948773148149</v>
      </c>
      <c r="H1044" s="6">
        <v>38542.948773148149</v>
      </c>
      <c r="I1044" s="6">
        <v>38545.893217592595</v>
      </c>
      <c r="J1044" s="10">
        <f>COUNTIF(B1044:B17075,B1044)</f>
        <v>24</v>
      </c>
      <c r="K1044" s="10" t="str">
        <f t="shared" si="17"/>
        <v>Repeat Customer</v>
      </c>
    </row>
    <row r="1045" spans="1:11" x14ac:dyDescent="0.25">
      <c r="A1045" s="3">
        <v>1045</v>
      </c>
      <c r="B1045" s="3">
        <v>38</v>
      </c>
      <c r="C1045" s="3">
        <v>1385</v>
      </c>
      <c r="D1045" s="3">
        <v>1</v>
      </c>
      <c r="E1045" s="3">
        <v>5822</v>
      </c>
      <c r="F1045" s="3">
        <v>2.99</v>
      </c>
      <c r="G1045" s="4">
        <v>38543.674062500002</v>
      </c>
      <c r="H1045" s="6">
        <v>38543.674062500002</v>
      </c>
      <c r="I1045" s="6">
        <v>38546.795590277776</v>
      </c>
      <c r="J1045" s="10">
        <f>COUNTIF(B1045:B17076,B1045)</f>
        <v>23</v>
      </c>
      <c r="K1045" s="10" t="str">
        <f t="shared" si="17"/>
        <v>Repeat Customer</v>
      </c>
    </row>
    <row r="1046" spans="1:11" x14ac:dyDescent="0.25">
      <c r="A1046" s="3">
        <v>1046</v>
      </c>
      <c r="B1046" s="3">
        <v>38</v>
      </c>
      <c r="C1046" s="3">
        <v>2252</v>
      </c>
      <c r="D1046" s="3">
        <v>1</v>
      </c>
      <c r="E1046" s="3">
        <v>6864</v>
      </c>
      <c r="F1046" s="3">
        <v>5.99</v>
      </c>
      <c r="G1046" s="4">
        <v>38545.832928240743</v>
      </c>
      <c r="H1046" s="6">
        <v>38545.832928240743</v>
      </c>
      <c r="I1046" s="6">
        <v>38552.661400462966</v>
      </c>
      <c r="J1046" s="10">
        <f>COUNTIF(B1046:B17077,B1046)</f>
        <v>22</v>
      </c>
      <c r="K1046" s="10" t="str">
        <f t="shared" si="17"/>
        <v>Repeat Customer</v>
      </c>
    </row>
    <row r="1047" spans="1:11" x14ac:dyDescent="0.25">
      <c r="A1047" s="3">
        <v>1047</v>
      </c>
      <c r="B1047" s="3">
        <v>38</v>
      </c>
      <c r="C1047" s="3">
        <v>2205</v>
      </c>
      <c r="D1047" s="3">
        <v>1</v>
      </c>
      <c r="E1047" s="3">
        <v>6961</v>
      </c>
      <c r="F1047" s="3">
        <v>0.99</v>
      </c>
      <c r="G1047" s="4">
        <v>38560.007511574076</v>
      </c>
      <c r="H1047" s="6">
        <v>38560.007511574076</v>
      </c>
      <c r="I1047" s="6">
        <v>38563.018622685187</v>
      </c>
      <c r="J1047" s="10">
        <f>COUNTIF(B1047:B17078,B1047)</f>
        <v>21</v>
      </c>
      <c r="K1047" s="10" t="str">
        <f t="shared" si="17"/>
        <v>Repeat Customer</v>
      </c>
    </row>
    <row r="1048" spans="1:11" x14ac:dyDescent="0.25">
      <c r="A1048" s="3">
        <v>1048</v>
      </c>
      <c r="B1048" s="3">
        <v>38</v>
      </c>
      <c r="C1048" s="3">
        <v>2432</v>
      </c>
      <c r="D1048" s="3">
        <v>2</v>
      </c>
      <c r="E1048" s="3">
        <v>7158</v>
      </c>
      <c r="F1048" s="3">
        <v>4.99</v>
      </c>
      <c r="G1048" s="4">
        <v>38560.308310185188</v>
      </c>
      <c r="H1048" s="6">
        <v>38560.308310185188</v>
      </c>
      <c r="I1048" s="6">
        <v>38567.250671296293</v>
      </c>
      <c r="J1048" s="10">
        <f>COUNTIF(B1048:B17079,B1048)</f>
        <v>20</v>
      </c>
      <c r="K1048" s="10" t="str">
        <f t="shared" si="17"/>
        <v>Repeat Customer</v>
      </c>
    </row>
    <row r="1049" spans="1:11" x14ac:dyDescent="0.25">
      <c r="A1049" s="3">
        <v>1049</v>
      </c>
      <c r="B1049" s="3">
        <v>38</v>
      </c>
      <c r="C1049" s="3">
        <v>3666</v>
      </c>
      <c r="D1049" s="3">
        <v>2</v>
      </c>
      <c r="E1049" s="3">
        <v>7163</v>
      </c>
      <c r="F1049" s="3">
        <v>5.99</v>
      </c>
      <c r="G1049" s="4">
        <v>38560.316793981481</v>
      </c>
      <c r="H1049" s="6">
        <v>38560.316793981481</v>
      </c>
      <c r="I1049" s="6">
        <v>38568.252210648148</v>
      </c>
      <c r="J1049" s="10">
        <f>COUNTIF(B1049:B17080,B1049)</f>
        <v>19</v>
      </c>
      <c r="K1049" s="10" t="str">
        <f t="shared" si="17"/>
        <v>Repeat Customer</v>
      </c>
    </row>
    <row r="1050" spans="1:11" x14ac:dyDescent="0.25">
      <c r="A1050" s="3">
        <v>1050</v>
      </c>
      <c r="B1050" s="3">
        <v>38</v>
      </c>
      <c r="C1050" s="3">
        <v>3525</v>
      </c>
      <c r="D1050" s="3">
        <v>2</v>
      </c>
      <c r="E1050" s="3">
        <v>7321</v>
      </c>
      <c r="F1050" s="3">
        <v>5.99</v>
      </c>
      <c r="G1050" s="4">
        <v>38560.565023148149</v>
      </c>
      <c r="H1050" s="6">
        <v>38560.565023148149</v>
      </c>
      <c r="I1050" s="6">
        <v>38567.316412037035</v>
      </c>
      <c r="J1050" s="10">
        <f>COUNTIF(B1050:B17081,B1050)</f>
        <v>18</v>
      </c>
      <c r="K1050" s="10" t="str">
        <f t="shared" si="17"/>
        <v>Repeat Customer</v>
      </c>
    </row>
    <row r="1051" spans="1:11" x14ac:dyDescent="0.25">
      <c r="A1051" s="3">
        <v>1051</v>
      </c>
      <c r="B1051" s="3">
        <v>38</v>
      </c>
      <c r="C1051" s="3">
        <v>1278</v>
      </c>
      <c r="D1051" s="3">
        <v>1</v>
      </c>
      <c r="E1051" s="3">
        <v>7795</v>
      </c>
      <c r="F1051" s="3">
        <v>0.99</v>
      </c>
      <c r="G1051" s="4">
        <v>38561.311296296299</v>
      </c>
      <c r="H1051" s="6">
        <v>38561.311296296299</v>
      </c>
      <c r="I1051" s="6">
        <v>38564.502268518518</v>
      </c>
      <c r="J1051" s="10">
        <f>COUNTIF(B1051:B17082,B1051)</f>
        <v>17</v>
      </c>
      <c r="K1051" s="10" t="str">
        <f t="shared" si="17"/>
        <v>Repeat Customer</v>
      </c>
    </row>
    <row r="1052" spans="1:11" x14ac:dyDescent="0.25">
      <c r="A1052" s="3">
        <v>1052</v>
      </c>
      <c r="B1052" s="3">
        <v>38</v>
      </c>
      <c r="C1052" s="3">
        <v>2291</v>
      </c>
      <c r="D1052" s="3">
        <v>2</v>
      </c>
      <c r="E1052" s="3">
        <v>8924</v>
      </c>
      <c r="F1052" s="3">
        <v>3.99</v>
      </c>
      <c r="G1052" s="4">
        <v>38563.089560185188</v>
      </c>
      <c r="H1052" s="6">
        <v>38563.089560185188</v>
      </c>
      <c r="I1052" s="6">
        <v>38569.093032407407</v>
      </c>
      <c r="J1052" s="10">
        <f>COUNTIF(B1052:B17083,B1052)</f>
        <v>16</v>
      </c>
      <c r="K1052" s="10" t="str">
        <f t="shared" si="17"/>
        <v>Repeat Customer</v>
      </c>
    </row>
    <row r="1053" spans="1:11" x14ac:dyDescent="0.25">
      <c r="A1053" s="3">
        <v>1053</v>
      </c>
      <c r="B1053" s="3">
        <v>38</v>
      </c>
      <c r="C1053" s="3">
        <v>2783</v>
      </c>
      <c r="D1053" s="3">
        <v>2</v>
      </c>
      <c r="E1053" s="3">
        <v>9216</v>
      </c>
      <c r="F1053" s="3">
        <v>0.99</v>
      </c>
      <c r="G1053" s="4">
        <v>38563.549525462964</v>
      </c>
      <c r="H1053" s="6">
        <v>38563.549525462964</v>
      </c>
      <c r="I1053" s="6">
        <v>38564.477303240739</v>
      </c>
      <c r="J1053" s="10">
        <f>COUNTIF(B1053:B17084,B1053)</f>
        <v>15</v>
      </c>
      <c r="K1053" s="10" t="str">
        <f t="shared" si="17"/>
        <v>Repeat Customer</v>
      </c>
    </row>
    <row r="1054" spans="1:11" x14ac:dyDescent="0.25">
      <c r="A1054" s="3">
        <v>1054</v>
      </c>
      <c r="B1054" s="3">
        <v>38</v>
      </c>
      <c r="C1054" s="3">
        <v>3976</v>
      </c>
      <c r="D1054" s="3">
        <v>1</v>
      </c>
      <c r="E1054" s="3">
        <v>9284</v>
      </c>
      <c r="F1054" s="3">
        <v>0.99</v>
      </c>
      <c r="G1054" s="4">
        <v>38563.642581018517</v>
      </c>
      <c r="H1054" s="6">
        <v>38563.642581018517</v>
      </c>
      <c r="I1054" s="6">
        <v>38565.739803240744</v>
      </c>
      <c r="J1054" s="10">
        <f>COUNTIF(B1054:B17085,B1054)</f>
        <v>14</v>
      </c>
      <c r="K1054" s="10" t="str">
        <f t="shared" si="17"/>
        <v>Repeat Customer</v>
      </c>
    </row>
    <row r="1055" spans="1:11" x14ac:dyDescent="0.25">
      <c r="A1055" s="3">
        <v>1055</v>
      </c>
      <c r="B1055" s="3">
        <v>38</v>
      </c>
      <c r="C1055" s="3">
        <v>325</v>
      </c>
      <c r="D1055" s="3">
        <v>1</v>
      </c>
      <c r="E1055" s="3">
        <v>9621</v>
      </c>
      <c r="F1055" s="3">
        <v>4.99</v>
      </c>
      <c r="G1055" s="4">
        <v>38564.181342592594</v>
      </c>
      <c r="H1055" s="6">
        <v>38564.181342592594</v>
      </c>
      <c r="I1055" s="6">
        <v>38572.159814814811</v>
      </c>
      <c r="J1055" s="10">
        <f>COUNTIF(B1055:B17086,B1055)</f>
        <v>13</v>
      </c>
      <c r="K1055" s="10" t="str">
        <f t="shared" si="17"/>
        <v>Repeat Customer</v>
      </c>
    </row>
    <row r="1056" spans="1:11" x14ac:dyDescent="0.25">
      <c r="A1056" s="3">
        <v>1056</v>
      </c>
      <c r="B1056" s="3">
        <v>38</v>
      </c>
      <c r="C1056" s="3">
        <v>3474</v>
      </c>
      <c r="D1056" s="3">
        <v>2</v>
      </c>
      <c r="E1056" s="3">
        <v>10111</v>
      </c>
      <c r="F1056" s="3">
        <v>2.99</v>
      </c>
      <c r="G1056" s="4">
        <v>38564.880937499998</v>
      </c>
      <c r="H1056" s="6">
        <v>38564.880937499998</v>
      </c>
      <c r="I1056" s="6">
        <v>38570.123993055553</v>
      </c>
      <c r="J1056" s="10">
        <f>COUNTIF(B1056:B17087,B1056)</f>
        <v>12</v>
      </c>
      <c r="K1056" s="10" t="str">
        <f t="shared" si="17"/>
        <v>Repeat Customer</v>
      </c>
    </row>
    <row r="1057" spans="1:11" x14ac:dyDescent="0.25">
      <c r="A1057" s="3">
        <v>1057</v>
      </c>
      <c r="B1057" s="3">
        <v>38</v>
      </c>
      <c r="C1057" s="3">
        <v>4116</v>
      </c>
      <c r="D1057" s="3">
        <v>2</v>
      </c>
      <c r="E1057" s="3">
        <v>10524</v>
      </c>
      <c r="F1057" s="3">
        <v>6.99</v>
      </c>
      <c r="G1057" s="4">
        <v>38565.49527777778</v>
      </c>
      <c r="H1057" s="6">
        <v>38565.49527777778</v>
      </c>
      <c r="I1057" s="6">
        <v>38572.44458333333</v>
      </c>
      <c r="J1057" s="10">
        <f>COUNTIF(B1057:B17088,B1057)</f>
        <v>11</v>
      </c>
      <c r="K1057" s="10" t="str">
        <f t="shared" si="17"/>
        <v>Repeat Customer</v>
      </c>
    </row>
    <row r="1058" spans="1:11" x14ac:dyDescent="0.25">
      <c r="A1058" s="3">
        <v>1058</v>
      </c>
      <c r="B1058" s="3">
        <v>38</v>
      </c>
      <c r="C1058" s="3">
        <v>4352</v>
      </c>
      <c r="D1058" s="3">
        <v>2</v>
      </c>
      <c r="E1058" s="3">
        <v>11049</v>
      </c>
      <c r="F1058" s="3">
        <v>3.99</v>
      </c>
      <c r="G1058" s="4">
        <v>38566.260879629626</v>
      </c>
      <c r="H1058" s="6">
        <v>38566.260879629626</v>
      </c>
      <c r="I1058" s="6">
        <v>38575.423379629632</v>
      </c>
      <c r="J1058" s="10">
        <f>COUNTIF(B1058:B17089,B1058)</f>
        <v>10</v>
      </c>
      <c r="K1058" s="10" t="str">
        <f t="shared" si="17"/>
        <v>Repeat Customer</v>
      </c>
    </row>
    <row r="1059" spans="1:11" x14ac:dyDescent="0.25">
      <c r="A1059" s="3">
        <v>1059</v>
      </c>
      <c r="B1059" s="3">
        <v>38</v>
      </c>
      <c r="C1059" s="3">
        <v>365</v>
      </c>
      <c r="D1059" s="3">
        <v>1</v>
      </c>
      <c r="E1059" s="3">
        <v>11344</v>
      </c>
      <c r="F1059" s="3">
        <v>2.99</v>
      </c>
      <c r="G1059" s="4">
        <v>38566.717662037037</v>
      </c>
      <c r="H1059" s="6">
        <v>38566.717662037037</v>
      </c>
      <c r="I1059" s="6">
        <v>38571.697523148148</v>
      </c>
      <c r="J1059" s="10">
        <f>COUNTIF(B1059:B17090,B1059)</f>
        <v>9</v>
      </c>
      <c r="K1059" s="10" t="str">
        <f t="shared" si="17"/>
        <v>Repeat Customer</v>
      </c>
    </row>
    <row r="1060" spans="1:11" x14ac:dyDescent="0.25">
      <c r="A1060" s="3">
        <v>1060</v>
      </c>
      <c r="B1060" s="3">
        <v>38</v>
      </c>
      <c r="C1060" s="3">
        <v>2297</v>
      </c>
      <c r="D1060" s="3">
        <v>1</v>
      </c>
      <c r="E1060" s="3">
        <v>11817</v>
      </c>
      <c r="F1060" s="3">
        <v>4.99</v>
      </c>
      <c r="G1060" s="4">
        <v>38581.51390046296</v>
      </c>
      <c r="H1060" s="6">
        <v>38581.51390046296</v>
      </c>
      <c r="I1060" s="6">
        <v>38583.754178240742</v>
      </c>
      <c r="J1060" s="10">
        <f>COUNTIF(B1060:B17091,B1060)</f>
        <v>8</v>
      </c>
      <c r="K1060" s="10" t="str">
        <f t="shared" si="17"/>
        <v>Repeat Customer</v>
      </c>
    </row>
    <row r="1061" spans="1:11" x14ac:dyDescent="0.25">
      <c r="A1061" s="3">
        <v>1061</v>
      </c>
      <c r="B1061" s="3">
        <v>38</v>
      </c>
      <c r="C1061" s="3">
        <v>3964</v>
      </c>
      <c r="D1061" s="3">
        <v>2</v>
      </c>
      <c r="E1061" s="3">
        <v>12092</v>
      </c>
      <c r="F1061" s="3">
        <v>0.99</v>
      </c>
      <c r="G1061" s="4">
        <v>38581.936284722222</v>
      </c>
      <c r="H1061" s="6">
        <v>38581.936284722222</v>
      </c>
      <c r="I1061" s="6">
        <v>38582.698784722219</v>
      </c>
      <c r="J1061" s="10">
        <f>COUNTIF(B1061:B17092,B1061)</f>
        <v>7</v>
      </c>
      <c r="K1061" s="10" t="str">
        <f t="shared" si="17"/>
        <v>Repeat Customer</v>
      </c>
    </row>
    <row r="1062" spans="1:11" x14ac:dyDescent="0.25">
      <c r="A1062" s="3">
        <v>1062</v>
      </c>
      <c r="B1062" s="3">
        <v>38</v>
      </c>
      <c r="C1062" s="3">
        <v>3360</v>
      </c>
      <c r="D1062" s="3">
        <v>2</v>
      </c>
      <c r="E1062" s="3">
        <v>12187</v>
      </c>
      <c r="F1062" s="3">
        <v>1.99</v>
      </c>
      <c r="G1062" s="4">
        <v>38582.073495370372</v>
      </c>
      <c r="H1062" s="6">
        <v>38582.073495370372</v>
      </c>
      <c r="I1062" s="6">
        <v>38586.842245370368</v>
      </c>
      <c r="J1062" s="10">
        <f>COUNTIF(B1062:B17093,B1062)</f>
        <v>6</v>
      </c>
      <c r="K1062" s="10" t="str">
        <f t="shared" si="17"/>
        <v>Repeat Customer</v>
      </c>
    </row>
    <row r="1063" spans="1:11" x14ac:dyDescent="0.25">
      <c r="A1063" s="3">
        <v>1063</v>
      </c>
      <c r="B1063" s="3">
        <v>38</v>
      </c>
      <c r="C1063" s="3">
        <v>31</v>
      </c>
      <c r="D1063" s="3">
        <v>1</v>
      </c>
      <c r="E1063" s="3">
        <v>14554</v>
      </c>
      <c r="F1063" s="3">
        <v>4.99</v>
      </c>
      <c r="G1063" s="4">
        <v>38585.668761574074</v>
      </c>
      <c r="H1063" s="6">
        <v>38585.668761574074</v>
      </c>
      <c r="I1063" s="6">
        <v>38590.54792824074</v>
      </c>
      <c r="J1063" s="10">
        <f>COUNTIF(B1063:B17094,B1063)</f>
        <v>5</v>
      </c>
      <c r="K1063" s="10" t="str">
        <f t="shared" si="17"/>
        <v>Repeat Customer</v>
      </c>
    </row>
    <row r="1064" spans="1:11" x14ac:dyDescent="0.25">
      <c r="A1064" s="3">
        <v>1064</v>
      </c>
      <c r="B1064" s="3">
        <v>38</v>
      </c>
      <c r="C1064" s="3">
        <v>2807</v>
      </c>
      <c r="D1064" s="3">
        <v>2</v>
      </c>
      <c r="E1064" s="3">
        <v>14632</v>
      </c>
      <c r="F1064" s="3">
        <v>2.99</v>
      </c>
      <c r="G1064" s="4">
        <v>38585.783402777779</v>
      </c>
      <c r="H1064" s="6">
        <v>38585.783402777779</v>
      </c>
      <c r="I1064" s="6">
        <v>38589.022986111115</v>
      </c>
      <c r="J1064" s="10">
        <f>COUNTIF(B1064:B17095,B1064)</f>
        <v>4</v>
      </c>
      <c r="K1064" s="10" t="str">
        <f t="shared" si="17"/>
        <v>Repeat Customer</v>
      </c>
    </row>
    <row r="1065" spans="1:11" x14ac:dyDescent="0.25">
      <c r="A1065" s="3">
        <v>1065</v>
      </c>
      <c r="B1065" s="3">
        <v>38</v>
      </c>
      <c r="C1065" s="3">
        <v>2634</v>
      </c>
      <c r="D1065" s="3">
        <v>1</v>
      </c>
      <c r="E1065" s="3">
        <v>14787</v>
      </c>
      <c r="F1065" s="3">
        <v>6.99</v>
      </c>
      <c r="G1065" s="4">
        <v>38586.018043981479</v>
      </c>
      <c r="H1065" s="6">
        <v>38586.018043981479</v>
      </c>
      <c r="I1065" s="6">
        <v>38592.93818287037</v>
      </c>
      <c r="J1065" s="10">
        <f>COUNTIF(B1065:B17096,B1065)</f>
        <v>3</v>
      </c>
      <c r="K1065" s="10" t="str">
        <f t="shared" si="17"/>
        <v>Repeat Customer</v>
      </c>
    </row>
    <row r="1066" spans="1:11" x14ac:dyDescent="0.25">
      <c r="A1066" s="3">
        <v>1066</v>
      </c>
      <c r="B1066" s="3">
        <v>38</v>
      </c>
      <c r="C1066" s="3">
        <v>1963</v>
      </c>
      <c r="D1066" s="3">
        <v>1</v>
      </c>
      <c r="E1066" s="3">
        <v>15668</v>
      </c>
      <c r="F1066" s="3">
        <v>2.99</v>
      </c>
      <c r="G1066" s="4">
        <v>38587.376435185186</v>
      </c>
      <c r="H1066" s="6">
        <v>38587.376435185186</v>
      </c>
      <c r="I1066" s="6">
        <v>38593.13685185185</v>
      </c>
      <c r="J1066" s="10">
        <f>COUNTIF(B1066:B17097,B1066)</f>
        <v>2</v>
      </c>
      <c r="K1066" s="10" t="str">
        <f t="shared" si="17"/>
        <v>Repeat Customer</v>
      </c>
    </row>
    <row r="1067" spans="1:11" x14ac:dyDescent="0.25">
      <c r="A1067" s="3">
        <v>1067</v>
      </c>
      <c r="B1067" s="3">
        <v>38</v>
      </c>
      <c r="C1067" s="3">
        <v>556</v>
      </c>
      <c r="D1067" s="3">
        <v>1</v>
      </c>
      <c r="E1067" s="3">
        <v>15738</v>
      </c>
      <c r="F1067" s="3">
        <v>5.99</v>
      </c>
      <c r="G1067" s="4">
        <v>38587.497106481482</v>
      </c>
      <c r="H1067" s="6">
        <v>38587.497106481482</v>
      </c>
      <c r="I1067" s="6">
        <v>38594.630439814813</v>
      </c>
      <c r="J1067" s="10">
        <f>COUNTIF(B1067:B17098,B1067)</f>
        <v>1</v>
      </c>
      <c r="K1067" s="10" t="str">
        <f t="shared" si="17"/>
        <v>New Customer</v>
      </c>
    </row>
    <row r="1068" spans="1:11" x14ac:dyDescent="0.25">
      <c r="A1068" s="3">
        <v>1068</v>
      </c>
      <c r="B1068" s="3">
        <v>39</v>
      </c>
      <c r="C1068" s="3">
        <v>3367</v>
      </c>
      <c r="D1068" s="3">
        <v>1</v>
      </c>
      <c r="E1068" s="3">
        <v>1625</v>
      </c>
      <c r="F1068" s="3">
        <v>5.99</v>
      </c>
      <c r="G1068" s="4">
        <v>38519.325787037036</v>
      </c>
      <c r="H1068" s="6">
        <v>38519.325787037036</v>
      </c>
      <c r="I1068" s="6">
        <v>38527.380648148152</v>
      </c>
      <c r="J1068" s="10">
        <f>COUNTIF(B1068:B17099,B1068)</f>
        <v>29</v>
      </c>
      <c r="K1068" s="10" t="str">
        <f t="shared" si="17"/>
        <v>Repeat Customer</v>
      </c>
    </row>
    <row r="1069" spans="1:11" x14ac:dyDescent="0.25">
      <c r="A1069" s="3">
        <v>1069</v>
      </c>
      <c r="B1069" s="3">
        <v>39</v>
      </c>
      <c r="C1069" s="3">
        <v>1043</v>
      </c>
      <c r="D1069" s="3">
        <v>1</v>
      </c>
      <c r="E1069" s="3">
        <v>1905</v>
      </c>
      <c r="F1069" s="3">
        <v>4.99</v>
      </c>
      <c r="G1069" s="4">
        <v>38520.202581018515</v>
      </c>
      <c r="H1069" s="6">
        <v>38520.202581018515</v>
      </c>
      <c r="I1069" s="6">
        <v>38527.39980324074</v>
      </c>
      <c r="J1069" s="10">
        <f>COUNTIF(B1069:B17100,B1069)</f>
        <v>28</v>
      </c>
      <c r="K1069" s="10" t="str">
        <f t="shared" si="17"/>
        <v>Repeat Customer</v>
      </c>
    </row>
    <row r="1070" spans="1:11" x14ac:dyDescent="0.25">
      <c r="A1070" s="3">
        <v>1070</v>
      </c>
      <c r="B1070" s="3">
        <v>39</v>
      </c>
      <c r="C1070" s="3">
        <v>4091</v>
      </c>
      <c r="D1070" s="3">
        <v>2</v>
      </c>
      <c r="E1070" s="3">
        <v>2135</v>
      </c>
      <c r="F1070" s="3">
        <v>0.99</v>
      </c>
      <c r="G1070" s="4">
        <v>38520.884745370371</v>
      </c>
      <c r="H1070" s="6">
        <v>38520.884745370371</v>
      </c>
      <c r="I1070" s="6">
        <v>38522.040995370371</v>
      </c>
      <c r="J1070" s="10">
        <f>COUNTIF(B1070:B17101,B1070)</f>
        <v>27</v>
      </c>
      <c r="K1070" s="10" t="str">
        <f t="shared" si="17"/>
        <v>Repeat Customer</v>
      </c>
    </row>
    <row r="1071" spans="1:11" x14ac:dyDescent="0.25">
      <c r="A1071" s="3">
        <v>1071</v>
      </c>
      <c r="B1071" s="3">
        <v>39</v>
      </c>
      <c r="C1071" s="3">
        <v>909</v>
      </c>
      <c r="D1071" s="3">
        <v>2</v>
      </c>
      <c r="E1071" s="3">
        <v>2439</v>
      </c>
      <c r="F1071" s="3">
        <v>4.99</v>
      </c>
      <c r="G1071" s="4">
        <v>38521.774351851855</v>
      </c>
      <c r="H1071" s="6">
        <v>38521.774351851855</v>
      </c>
      <c r="I1071" s="6">
        <v>38524.82435185185</v>
      </c>
      <c r="J1071" s="10">
        <f>COUNTIF(B1071:B17102,B1071)</f>
        <v>26</v>
      </c>
      <c r="K1071" s="10" t="str">
        <f t="shared" si="17"/>
        <v>Repeat Customer</v>
      </c>
    </row>
    <row r="1072" spans="1:11" x14ac:dyDescent="0.25">
      <c r="A1072" s="3">
        <v>1072</v>
      </c>
      <c r="B1072" s="3">
        <v>39</v>
      </c>
      <c r="C1072" s="3">
        <v>3471</v>
      </c>
      <c r="D1072" s="3">
        <v>1</v>
      </c>
      <c r="E1072" s="3">
        <v>2631</v>
      </c>
      <c r="F1072" s="3">
        <v>4.99</v>
      </c>
      <c r="G1072" s="4">
        <v>38522.367974537039</v>
      </c>
      <c r="H1072" s="6">
        <v>38522.367974537039</v>
      </c>
      <c r="I1072" s="6">
        <v>38529.142974537041</v>
      </c>
      <c r="J1072" s="10">
        <f>COUNTIF(B1072:B17103,B1072)</f>
        <v>25</v>
      </c>
      <c r="K1072" s="10" t="str">
        <f t="shared" si="17"/>
        <v>Repeat Customer</v>
      </c>
    </row>
    <row r="1073" spans="1:11" x14ac:dyDescent="0.25">
      <c r="A1073" s="3">
        <v>1073</v>
      </c>
      <c r="B1073" s="3">
        <v>39</v>
      </c>
      <c r="C1073" s="3">
        <v>3117</v>
      </c>
      <c r="D1073" s="3">
        <v>1</v>
      </c>
      <c r="E1073" s="3">
        <v>2876</v>
      </c>
      <c r="F1073" s="3">
        <v>4.99</v>
      </c>
      <c r="G1073" s="4">
        <v>38523.046226851853</v>
      </c>
      <c r="H1073" s="6">
        <v>38523.046226851853</v>
      </c>
      <c r="I1073" s="6">
        <v>38526.205254629633</v>
      </c>
      <c r="J1073" s="10">
        <f>COUNTIF(B1073:B17104,B1073)</f>
        <v>24</v>
      </c>
      <c r="K1073" s="10" t="str">
        <f t="shared" si="17"/>
        <v>Repeat Customer</v>
      </c>
    </row>
    <row r="1074" spans="1:11" x14ac:dyDescent="0.25">
      <c r="A1074" s="3">
        <v>1074</v>
      </c>
      <c r="B1074" s="3">
        <v>39</v>
      </c>
      <c r="C1074" s="3">
        <v>783</v>
      </c>
      <c r="D1074" s="3">
        <v>1</v>
      </c>
      <c r="E1074" s="3">
        <v>4419</v>
      </c>
      <c r="F1074" s="3">
        <v>5.99</v>
      </c>
      <c r="G1074" s="4">
        <v>38540.921111111114</v>
      </c>
      <c r="H1074" s="6">
        <v>38540.921111111114</v>
      </c>
      <c r="I1074" s="6">
        <v>38548.999583333331</v>
      </c>
      <c r="J1074" s="10">
        <f>COUNTIF(B1074:B17105,B1074)</f>
        <v>23</v>
      </c>
      <c r="K1074" s="10" t="str">
        <f t="shared" si="17"/>
        <v>Repeat Customer</v>
      </c>
    </row>
    <row r="1075" spans="1:11" x14ac:dyDescent="0.25">
      <c r="A1075" s="3">
        <v>1075</v>
      </c>
      <c r="B1075" s="3">
        <v>39</v>
      </c>
      <c r="C1075" s="3">
        <v>805</v>
      </c>
      <c r="D1075" s="3">
        <v>2</v>
      </c>
      <c r="E1075" s="3">
        <v>4695</v>
      </c>
      <c r="F1075" s="3">
        <v>8.99</v>
      </c>
      <c r="G1075" s="4">
        <v>38541.463877314818</v>
      </c>
      <c r="H1075" s="6">
        <v>38541.463877314818</v>
      </c>
      <c r="I1075" s="6">
        <v>38550.691655092596</v>
      </c>
      <c r="J1075" s="10">
        <f>COUNTIF(B1075:B17106,B1075)</f>
        <v>22</v>
      </c>
      <c r="K1075" s="10" t="str">
        <f t="shared" si="17"/>
        <v>Repeat Customer</v>
      </c>
    </row>
    <row r="1076" spans="1:11" x14ac:dyDescent="0.25">
      <c r="A1076" s="3">
        <v>1076</v>
      </c>
      <c r="B1076" s="3">
        <v>39</v>
      </c>
      <c r="C1076" s="3">
        <v>2371</v>
      </c>
      <c r="D1076" s="3">
        <v>2</v>
      </c>
      <c r="E1076" s="3">
        <v>4712</v>
      </c>
      <c r="F1076" s="3">
        <v>6.99</v>
      </c>
      <c r="G1076" s="4">
        <v>38541.507523148146</v>
      </c>
      <c r="H1076" s="6">
        <v>38541.507523148146</v>
      </c>
      <c r="I1076" s="6">
        <v>38550.621412037035</v>
      </c>
      <c r="J1076" s="10">
        <f>COUNTIF(B1076:B17107,B1076)</f>
        <v>21</v>
      </c>
      <c r="K1076" s="10" t="str">
        <f t="shared" si="17"/>
        <v>Repeat Customer</v>
      </c>
    </row>
    <row r="1077" spans="1:11" x14ac:dyDescent="0.25">
      <c r="A1077" s="3">
        <v>1077</v>
      </c>
      <c r="B1077" s="3">
        <v>39</v>
      </c>
      <c r="C1077" s="3">
        <v>1251</v>
      </c>
      <c r="D1077" s="3">
        <v>2</v>
      </c>
      <c r="E1077" s="3">
        <v>4727</v>
      </c>
      <c r="F1077" s="3">
        <v>7.99</v>
      </c>
      <c r="G1077" s="4">
        <v>38541.537673611114</v>
      </c>
      <c r="H1077" s="6">
        <v>38541.537673611114</v>
      </c>
      <c r="I1077" s="6">
        <v>38550.605729166666</v>
      </c>
      <c r="J1077" s="10">
        <f>COUNTIF(B1077:B17108,B1077)</f>
        <v>20</v>
      </c>
      <c r="K1077" s="10" t="str">
        <f t="shared" si="17"/>
        <v>Repeat Customer</v>
      </c>
    </row>
    <row r="1078" spans="1:11" x14ac:dyDescent="0.25">
      <c r="A1078" s="3">
        <v>1078</v>
      </c>
      <c r="B1078" s="3">
        <v>39</v>
      </c>
      <c r="C1078" s="3">
        <v>3484</v>
      </c>
      <c r="D1078" s="3">
        <v>1</v>
      </c>
      <c r="E1078" s="3">
        <v>5451</v>
      </c>
      <c r="F1078" s="3">
        <v>4.99</v>
      </c>
      <c r="G1078" s="4">
        <v>38542.932060185187</v>
      </c>
      <c r="H1078" s="6">
        <v>38542.932060185187</v>
      </c>
      <c r="I1078" s="6">
        <v>38544.113310185188</v>
      </c>
      <c r="J1078" s="10">
        <f>COUNTIF(B1078:B17109,B1078)</f>
        <v>19</v>
      </c>
      <c r="K1078" s="10" t="str">
        <f t="shared" si="17"/>
        <v>Repeat Customer</v>
      </c>
    </row>
    <row r="1079" spans="1:11" x14ac:dyDescent="0.25">
      <c r="A1079" s="3">
        <v>1079</v>
      </c>
      <c r="B1079" s="3">
        <v>39</v>
      </c>
      <c r="C1079" s="3">
        <v>3772</v>
      </c>
      <c r="D1079" s="3">
        <v>2</v>
      </c>
      <c r="E1079" s="3">
        <v>5515</v>
      </c>
      <c r="F1079" s="3">
        <v>2.99</v>
      </c>
      <c r="G1079" s="4">
        <v>38543.050509259258</v>
      </c>
      <c r="H1079" s="6">
        <v>38543.050509259258</v>
      </c>
      <c r="I1079" s="6">
        <v>38546.027592592596</v>
      </c>
      <c r="J1079" s="10">
        <f>COUNTIF(B1079:B17110,B1079)</f>
        <v>18</v>
      </c>
      <c r="K1079" s="10" t="str">
        <f t="shared" si="17"/>
        <v>Repeat Customer</v>
      </c>
    </row>
    <row r="1080" spans="1:11" x14ac:dyDescent="0.25">
      <c r="A1080" s="3">
        <v>1080</v>
      </c>
      <c r="B1080" s="3">
        <v>39</v>
      </c>
      <c r="C1080" s="3">
        <v>2003</v>
      </c>
      <c r="D1080" s="3">
        <v>1</v>
      </c>
      <c r="E1080" s="3">
        <v>6045</v>
      </c>
      <c r="F1080" s="3">
        <v>2.99</v>
      </c>
      <c r="G1080" s="4">
        <v>38544.139641203707</v>
      </c>
      <c r="H1080" s="6">
        <v>38544.139641203707</v>
      </c>
      <c r="I1080" s="6">
        <v>38550.96533564815</v>
      </c>
      <c r="J1080" s="10">
        <f>COUNTIF(B1080:B17111,B1080)</f>
        <v>17</v>
      </c>
      <c r="K1080" s="10" t="str">
        <f t="shared" si="17"/>
        <v>Repeat Customer</v>
      </c>
    </row>
    <row r="1081" spans="1:11" x14ac:dyDescent="0.25">
      <c r="A1081" s="3">
        <v>1081</v>
      </c>
      <c r="B1081" s="3">
        <v>39</v>
      </c>
      <c r="C1081" s="3">
        <v>3197</v>
      </c>
      <c r="D1081" s="3">
        <v>2</v>
      </c>
      <c r="E1081" s="3">
        <v>8307</v>
      </c>
      <c r="F1081" s="3">
        <v>6.99</v>
      </c>
      <c r="G1081" s="4">
        <v>38562.13789351852</v>
      </c>
      <c r="H1081" s="6">
        <v>38562.13789351852</v>
      </c>
      <c r="I1081" s="6">
        <v>38570.244143518517</v>
      </c>
      <c r="J1081" s="10">
        <f>COUNTIF(B1081:B17112,B1081)</f>
        <v>16</v>
      </c>
      <c r="K1081" s="10" t="str">
        <f t="shared" si="17"/>
        <v>Repeat Customer</v>
      </c>
    </row>
    <row r="1082" spans="1:11" x14ac:dyDescent="0.25">
      <c r="A1082" s="3">
        <v>1082</v>
      </c>
      <c r="B1082" s="3">
        <v>39</v>
      </c>
      <c r="C1082" s="3">
        <v>479</v>
      </c>
      <c r="D1082" s="3">
        <v>2</v>
      </c>
      <c r="E1082" s="3">
        <v>8366</v>
      </c>
      <c r="F1082" s="3">
        <v>1.99</v>
      </c>
      <c r="G1082" s="4">
        <v>38562.216134259259</v>
      </c>
      <c r="H1082" s="6">
        <v>38562.216134259259</v>
      </c>
      <c r="I1082" s="6">
        <v>38569.075162037036</v>
      </c>
      <c r="J1082" s="10">
        <f>COUNTIF(B1082:B17113,B1082)</f>
        <v>15</v>
      </c>
      <c r="K1082" s="10" t="str">
        <f t="shared" si="17"/>
        <v>Repeat Customer</v>
      </c>
    </row>
    <row r="1083" spans="1:11" x14ac:dyDescent="0.25">
      <c r="A1083" s="3">
        <v>1083</v>
      </c>
      <c r="B1083" s="3">
        <v>39</v>
      </c>
      <c r="C1083" s="3">
        <v>224</v>
      </c>
      <c r="D1083" s="3">
        <v>2</v>
      </c>
      <c r="E1083" s="3">
        <v>8723</v>
      </c>
      <c r="F1083" s="3">
        <v>7.99</v>
      </c>
      <c r="G1083" s="4">
        <v>38562.752627314818</v>
      </c>
      <c r="H1083" s="6">
        <v>38562.752627314818</v>
      </c>
      <c r="I1083" s="6">
        <v>38570.787349537037</v>
      </c>
      <c r="J1083" s="10">
        <f>COUNTIF(B1083:B17114,B1083)</f>
        <v>14</v>
      </c>
      <c r="K1083" s="10" t="str">
        <f t="shared" si="17"/>
        <v>Repeat Customer</v>
      </c>
    </row>
    <row r="1084" spans="1:11" x14ac:dyDescent="0.25">
      <c r="A1084" s="3">
        <v>1084</v>
      </c>
      <c r="B1084" s="3">
        <v>39</v>
      </c>
      <c r="C1084" s="3">
        <v>4041</v>
      </c>
      <c r="D1084" s="3">
        <v>1</v>
      </c>
      <c r="E1084" s="3">
        <v>8805</v>
      </c>
      <c r="F1084" s="3">
        <v>2.99</v>
      </c>
      <c r="G1084" s="4">
        <v>38562.895810185182</v>
      </c>
      <c r="H1084" s="6">
        <v>38562.895810185182</v>
      </c>
      <c r="I1084" s="6">
        <v>38568.96733796296</v>
      </c>
      <c r="J1084" s="10">
        <f>COUNTIF(B1084:B17115,B1084)</f>
        <v>13</v>
      </c>
      <c r="K1084" s="10" t="str">
        <f t="shared" si="17"/>
        <v>Repeat Customer</v>
      </c>
    </row>
    <row r="1085" spans="1:11" x14ac:dyDescent="0.25">
      <c r="A1085" s="3">
        <v>1085</v>
      </c>
      <c r="B1085" s="3">
        <v>39</v>
      </c>
      <c r="C1085" s="3">
        <v>3364</v>
      </c>
      <c r="D1085" s="3">
        <v>1</v>
      </c>
      <c r="E1085" s="3">
        <v>9431</v>
      </c>
      <c r="F1085" s="3">
        <v>1.99</v>
      </c>
      <c r="G1085" s="4">
        <v>38563.891921296294</v>
      </c>
      <c r="H1085" s="6">
        <v>38563.891921296294</v>
      </c>
      <c r="I1085" s="6">
        <v>38567.057199074072</v>
      </c>
      <c r="J1085" s="10">
        <f>COUNTIF(B1085:B17116,B1085)</f>
        <v>12</v>
      </c>
      <c r="K1085" s="10" t="str">
        <f t="shared" si="17"/>
        <v>Repeat Customer</v>
      </c>
    </row>
    <row r="1086" spans="1:11" x14ac:dyDescent="0.25">
      <c r="A1086" s="3">
        <v>1086</v>
      </c>
      <c r="B1086" s="3">
        <v>39</v>
      </c>
      <c r="C1086" s="3">
        <v>4215</v>
      </c>
      <c r="D1086" s="3">
        <v>1</v>
      </c>
      <c r="E1086" s="3">
        <v>9656</v>
      </c>
      <c r="F1086" s="3">
        <v>4.99</v>
      </c>
      <c r="G1086" s="4">
        <v>38564.250243055554</v>
      </c>
      <c r="H1086" s="6">
        <v>38564.250243055554</v>
      </c>
      <c r="I1086" s="6">
        <v>38569.19190972222</v>
      </c>
      <c r="J1086" s="10">
        <f>COUNTIF(B1086:B17117,B1086)</f>
        <v>11</v>
      </c>
      <c r="K1086" s="10" t="str">
        <f t="shared" si="17"/>
        <v>Repeat Customer</v>
      </c>
    </row>
    <row r="1087" spans="1:11" x14ac:dyDescent="0.25">
      <c r="A1087" s="3">
        <v>1087</v>
      </c>
      <c r="B1087" s="3">
        <v>39</v>
      </c>
      <c r="C1087" s="3">
        <v>3307</v>
      </c>
      <c r="D1087" s="3">
        <v>2</v>
      </c>
      <c r="E1087" s="3">
        <v>10052</v>
      </c>
      <c r="F1087" s="3">
        <v>4.99</v>
      </c>
      <c r="G1087" s="4">
        <v>38564.802233796298</v>
      </c>
      <c r="H1087" s="6">
        <v>38564.802233796298</v>
      </c>
      <c r="I1087" s="6">
        <v>38571.949456018519</v>
      </c>
      <c r="J1087" s="10">
        <f>COUNTIF(B1087:B17118,B1087)</f>
        <v>10</v>
      </c>
      <c r="K1087" s="10" t="str">
        <f t="shared" si="17"/>
        <v>Repeat Customer</v>
      </c>
    </row>
    <row r="1088" spans="1:11" x14ac:dyDescent="0.25">
      <c r="A1088" s="3">
        <v>1088</v>
      </c>
      <c r="B1088" s="3">
        <v>39</v>
      </c>
      <c r="C1088" s="3">
        <v>3</v>
      </c>
      <c r="D1088" s="3">
        <v>1</v>
      </c>
      <c r="E1088" s="3">
        <v>10126</v>
      </c>
      <c r="F1088" s="3">
        <v>0.99</v>
      </c>
      <c r="G1088" s="4">
        <v>38564.900081018517</v>
      </c>
      <c r="H1088" s="6">
        <v>38564.900081018517</v>
      </c>
      <c r="I1088" s="6">
        <v>38567.999386574076</v>
      </c>
      <c r="J1088" s="10">
        <f>COUNTIF(B1088:B17119,B1088)</f>
        <v>9</v>
      </c>
      <c r="K1088" s="10" t="str">
        <f t="shared" si="17"/>
        <v>Repeat Customer</v>
      </c>
    </row>
    <row r="1089" spans="1:11" x14ac:dyDescent="0.25">
      <c r="A1089" s="3">
        <v>1089</v>
      </c>
      <c r="B1089" s="3">
        <v>39</v>
      </c>
      <c r="C1089" s="3">
        <v>2986</v>
      </c>
      <c r="D1089" s="3">
        <v>1</v>
      </c>
      <c r="E1089" s="3">
        <v>10251</v>
      </c>
      <c r="F1089" s="3">
        <v>4.99</v>
      </c>
      <c r="G1089" s="4">
        <v>38565.110555555555</v>
      </c>
      <c r="H1089" s="6">
        <v>38565.110555555555</v>
      </c>
      <c r="I1089" s="6">
        <v>38570.160555555558</v>
      </c>
      <c r="J1089" s="10">
        <f>COUNTIF(B1089:B17120,B1089)</f>
        <v>8</v>
      </c>
      <c r="K1089" s="10" t="str">
        <f t="shared" si="17"/>
        <v>Repeat Customer</v>
      </c>
    </row>
    <row r="1090" spans="1:11" x14ac:dyDescent="0.25">
      <c r="A1090" s="3">
        <v>1090</v>
      </c>
      <c r="B1090" s="3">
        <v>39</v>
      </c>
      <c r="C1090" s="3">
        <v>2537</v>
      </c>
      <c r="D1090" s="3">
        <v>2</v>
      </c>
      <c r="E1090" s="3">
        <v>10269</v>
      </c>
      <c r="F1090" s="3">
        <v>4.99</v>
      </c>
      <c r="G1090" s="4">
        <v>38565.131550925929</v>
      </c>
      <c r="H1090" s="6">
        <v>38565.131550925929</v>
      </c>
      <c r="I1090" s="6">
        <v>38566.00099537037</v>
      </c>
      <c r="J1090" s="10">
        <f>COUNTIF(B1090:B17121,B1090)</f>
        <v>7</v>
      </c>
      <c r="K1090" s="10" t="str">
        <f t="shared" si="17"/>
        <v>Repeat Customer</v>
      </c>
    </row>
    <row r="1091" spans="1:11" x14ac:dyDescent="0.25">
      <c r="A1091" s="3">
        <v>1091</v>
      </c>
      <c r="B1091" s="3">
        <v>39</v>
      </c>
      <c r="C1091" s="3">
        <v>2335</v>
      </c>
      <c r="D1091" s="3">
        <v>2</v>
      </c>
      <c r="E1091" s="3">
        <v>10630</v>
      </c>
      <c r="F1091" s="3">
        <v>0.99</v>
      </c>
      <c r="G1091" s="4">
        <v>38565.649143518516</v>
      </c>
      <c r="H1091" s="6">
        <v>38565.649143518516</v>
      </c>
      <c r="I1091" s="6">
        <v>38567.451921296299</v>
      </c>
      <c r="J1091" s="10">
        <f>COUNTIF(B1091:B17122,B1091)</f>
        <v>6</v>
      </c>
      <c r="K1091" s="10" t="str">
        <f t="shared" ref="K1091:K1154" si="18">IF(J1091=1,"New Customer","Repeat Customer")</f>
        <v>Repeat Customer</v>
      </c>
    </row>
    <row r="1092" spans="1:11" x14ac:dyDescent="0.25">
      <c r="A1092" s="3">
        <v>1092</v>
      </c>
      <c r="B1092" s="3">
        <v>39</v>
      </c>
      <c r="C1092" s="3">
        <v>1015</v>
      </c>
      <c r="D1092" s="3">
        <v>1</v>
      </c>
      <c r="E1092" s="3">
        <v>10639</v>
      </c>
      <c r="F1092" s="3">
        <v>9.99</v>
      </c>
      <c r="G1092" s="4">
        <v>38565.656053240738</v>
      </c>
      <c r="H1092" s="6">
        <v>38565.656053240738</v>
      </c>
      <c r="I1092" s="6">
        <v>38574.577581018515</v>
      </c>
      <c r="J1092" s="10">
        <f>COUNTIF(B1092:B17123,B1092)</f>
        <v>5</v>
      </c>
      <c r="K1092" s="10" t="str">
        <f t="shared" si="18"/>
        <v>Repeat Customer</v>
      </c>
    </row>
    <row r="1093" spans="1:11" x14ac:dyDescent="0.25">
      <c r="A1093" s="3">
        <v>1093</v>
      </c>
      <c r="B1093" s="3">
        <v>39</v>
      </c>
      <c r="C1093" s="3">
        <v>93</v>
      </c>
      <c r="D1093" s="3">
        <v>2</v>
      </c>
      <c r="E1093" s="3">
        <v>12268</v>
      </c>
      <c r="F1093" s="3">
        <v>0.99</v>
      </c>
      <c r="G1093" s="4">
        <v>38582.185347222221</v>
      </c>
      <c r="H1093" s="6">
        <v>38582.185347222221</v>
      </c>
      <c r="I1093" s="6">
        <v>38587.278402777774</v>
      </c>
      <c r="J1093" s="10">
        <f>COUNTIF(B1093:B17124,B1093)</f>
        <v>4</v>
      </c>
      <c r="K1093" s="10" t="str">
        <f t="shared" si="18"/>
        <v>Repeat Customer</v>
      </c>
    </row>
    <row r="1094" spans="1:11" x14ac:dyDescent="0.25">
      <c r="A1094" s="3">
        <v>1094</v>
      </c>
      <c r="B1094" s="3">
        <v>39</v>
      </c>
      <c r="C1094" s="3">
        <v>421</v>
      </c>
      <c r="D1094" s="3">
        <v>2</v>
      </c>
      <c r="E1094" s="3">
        <v>12459</v>
      </c>
      <c r="F1094" s="3">
        <v>4.99</v>
      </c>
      <c r="G1094" s="4">
        <v>38582.475821759261</v>
      </c>
      <c r="H1094" s="6">
        <v>38582.475821759261</v>
      </c>
      <c r="I1094" s="6">
        <v>38586.259155092594</v>
      </c>
      <c r="J1094" s="10">
        <f>COUNTIF(B1094:B17125,B1094)</f>
        <v>3</v>
      </c>
      <c r="K1094" s="10" t="str">
        <f t="shared" si="18"/>
        <v>Repeat Customer</v>
      </c>
    </row>
    <row r="1095" spans="1:11" x14ac:dyDescent="0.25">
      <c r="A1095" s="3">
        <v>1095</v>
      </c>
      <c r="B1095" s="3">
        <v>39</v>
      </c>
      <c r="C1095" s="3">
        <v>1804</v>
      </c>
      <c r="D1095" s="3">
        <v>2</v>
      </c>
      <c r="E1095" s="3">
        <v>13101</v>
      </c>
      <c r="F1095" s="3">
        <v>7.99</v>
      </c>
      <c r="G1095" s="4">
        <v>38583.459652777776</v>
      </c>
      <c r="H1095" s="6">
        <v>38583.459652777776</v>
      </c>
      <c r="I1095" s="6">
        <v>38591.671458333331</v>
      </c>
      <c r="J1095" s="10">
        <f>COUNTIF(B1095:B17126,B1095)</f>
        <v>2</v>
      </c>
      <c r="K1095" s="10" t="str">
        <f t="shared" si="18"/>
        <v>Repeat Customer</v>
      </c>
    </row>
    <row r="1096" spans="1:11" x14ac:dyDescent="0.25">
      <c r="A1096" s="3">
        <v>1096</v>
      </c>
      <c r="B1096" s="3">
        <v>39</v>
      </c>
      <c r="C1096" s="3">
        <v>1598</v>
      </c>
      <c r="D1096" s="3">
        <v>2</v>
      </c>
      <c r="E1096" s="3">
        <v>15124</v>
      </c>
      <c r="F1096" s="3">
        <v>5.99</v>
      </c>
      <c r="G1096" s="4">
        <v>38586.535856481481</v>
      </c>
      <c r="H1096" s="6">
        <v>38586.535856481481</v>
      </c>
      <c r="I1096" s="6">
        <v>38590.378912037035</v>
      </c>
      <c r="J1096" s="10">
        <f>COUNTIF(B1096:B17127,B1096)</f>
        <v>1</v>
      </c>
      <c r="K1096" s="10" t="str">
        <f t="shared" si="18"/>
        <v>New Customer</v>
      </c>
    </row>
    <row r="1097" spans="1:11" x14ac:dyDescent="0.25">
      <c r="A1097" s="3">
        <v>1097</v>
      </c>
      <c r="B1097" s="3">
        <v>40</v>
      </c>
      <c r="C1097" s="3">
        <v>4322</v>
      </c>
      <c r="D1097" s="3">
        <v>1</v>
      </c>
      <c r="E1097" s="3">
        <v>128</v>
      </c>
      <c r="F1097" s="3">
        <v>4.99</v>
      </c>
      <c r="G1097" s="4">
        <v>38497.888807870368</v>
      </c>
      <c r="H1097" s="6">
        <v>38497.888807870368</v>
      </c>
      <c r="I1097" s="6">
        <v>38501.982557870368</v>
      </c>
      <c r="J1097" s="10">
        <f>COUNTIF(B1097:B17128,B1097)</f>
        <v>27</v>
      </c>
      <c r="K1097" s="10" t="str">
        <f t="shared" si="18"/>
        <v>Repeat Customer</v>
      </c>
    </row>
    <row r="1098" spans="1:11" x14ac:dyDescent="0.25">
      <c r="A1098" s="3">
        <v>1098</v>
      </c>
      <c r="B1098" s="3">
        <v>40</v>
      </c>
      <c r="C1098" s="3">
        <v>4319</v>
      </c>
      <c r="D1098" s="3">
        <v>2</v>
      </c>
      <c r="E1098" s="3">
        <v>2470</v>
      </c>
      <c r="F1098" s="3">
        <v>7.99</v>
      </c>
      <c r="G1098" s="4">
        <v>38521.853136574071</v>
      </c>
      <c r="H1098" s="6">
        <v>38521.853136574071</v>
      </c>
      <c r="I1098" s="6">
        <v>38528.783692129633</v>
      </c>
      <c r="J1098" s="10">
        <f>COUNTIF(B1098:B17129,B1098)</f>
        <v>26</v>
      </c>
      <c r="K1098" s="10" t="str">
        <f t="shared" si="18"/>
        <v>Repeat Customer</v>
      </c>
    </row>
    <row r="1099" spans="1:11" x14ac:dyDescent="0.25">
      <c r="A1099" s="3">
        <v>1099</v>
      </c>
      <c r="B1099" s="3">
        <v>40</v>
      </c>
      <c r="C1099" s="3">
        <v>1086</v>
      </c>
      <c r="D1099" s="3">
        <v>2</v>
      </c>
      <c r="E1099" s="3">
        <v>2896</v>
      </c>
      <c r="F1099" s="3">
        <v>2.99</v>
      </c>
      <c r="G1099" s="4">
        <v>38523.106736111113</v>
      </c>
      <c r="H1099" s="6">
        <v>38523.106736111113</v>
      </c>
      <c r="I1099" s="6">
        <v>38529.228958333333</v>
      </c>
      <c r="J1099" s="10">
        <f>COUNTIF(B1099:B17130,B1099)</f>
        <v>25</v>
      </c>
      <c r="K1099" s="10" t="str">
        <f t="shared" si="18"/>
        <v>Repeat Customer</v>
      </c>
    </row>
    <row r="1100" spans="1:11" x14ac:dyDescent="0.25">
      <c r="A1100" s="3">
        <v>1100</v>
      </c>
      <c r="B1100" s="3">
        <v>40</v>
      </c>
      <c r="C1100" s="3">
        <v>1527</v>
      </c>
      <c r="D1100" s="3">
        <v>1</v>
      </c>
      <c r="E1100" s="3">
        <v>2993</v>
      </c>
      <c r="F1100" s="3">
        <v>4.99</v>
      </c>
      <c r="G1100" s="4">
        <v>38523.383472222224</v>
      </c>
      <c r="H1100" s="6">
        <v>38523.383472222224</v>
      </c>
      <c r="I1100" s="6">
        <v>38525.566805555558</v>
      </c>
      <c r="J1100" s="10">
        <f>COUNTIF(B1100:B17131,B1100)</f>
        <v>24</v>
      </c>
      <c r="K1100" s="10" t="str">
        <f t="shared" si="18"/>
        <v>Repeat Customer</v>
      </c>
    </row>
    <row r="1101" spans="1:11" x14ac:dyDescent="0.25">
      <c r="A1101" s="3">
        <v>1101</v>
      </c>
      <c r="B1101" s="3">
        <v>40</v>
      </c>
      <c r="C1101" s="3">
        <v>1959</v>
      </c>
      <c r="D1101" s="3">
        <v>1</v>
      </c>
      <c r="E1101" s="3">
        <v>3428</v>
      </c>
      <c r="F1101" s="3">
        <v>0.99</v>
      </c>
      <c r="G1101" s="4">
        <v>38524.77747685185</v>
      </c>
      <c r="H1101" s="6">
        <v>38524.77747685185</v>
      </c>
      <c r="I1101" s="6">
        <v>38525.766365740739</v>
      </c>
      <c r="J1101" s="10">
        <f>COUNTIF(B1101:B17132,B1101)</f>
        <v>23</v>
      </c>
      <c r="K1101" s="10" t="str">
        <f t="shared" si="18"/>
        <v>Repeat Customer</v>
      </c>
    </row>
    <row r="1102" spans="1:11" x14ac:dyDescent="0.25">
      <c r="A1102" s="3">
        <v>1102</v>
      </c>
      <c r="B1102" s="3">
        <v>40</v>
      </c>
      <c r="C1102" s="3">
        <v>2025</v>
      </c>
      <c r="D1102" s="3">
        <v>2</v>
      </c>
      <c r="E1102" s="3">
        <v>5001</v>
      </c>
      <c r="F1102" s="3">
        <v>1.99</v>
      </c>
      <c r="G1102" s="4">
        <v>38542.053518518522</v>
      </c>
      <c r="H1102" s="6">
        <v>38542.053518518522</v>
      </c>
      <c r="I1102" s="6">
        <v>38549.142407407409</v>
      </c>
      <c r="J1102" s="10">
        <f>COUNTIF(B1102:B17133,B1102)</f>
        <v>22</v>
      </c>
      <c r="K1102" s="10" t="str">
        <f t="shared" si="18"/>
        <v>Repeat Customer</v>
      </c>
    </row>
    <row r="1103" spans="1:11" x14ac:dyDescent="0.25">
      <c r="A1103" s="3">
        <v>1103</v>
      </c>
      <c r="B1103" s="3">
        <v>40</v>
      </c>
      <c r="C1103" s="3">
        <v>3959</v>
      </c>
      <c r="D1103" s="3">
        <v>2</v>
      </c>
      <c r="E1103" s="3">
        <v>5777</v>
      </c>
      <c r="F1103" s="3">
        <v>2.99</v>
      </c>
      <c r="G1103" s="4">
        <v>38543.568530092591</v>
      </c>
      <c r="H1103" s="6">
        <v>38543.568530092591</v>
      </c>
      <c r="I1103" s="6">
        <v>38550.658807870372</v>
      </c>
      <c r="J1103" s="10">
        <f>COUNTIF(B1103:B17134,B1103)</f>
        <v>21</v>
      </c>
      <c r="K1103" s="10" t="str">
        <f t="shared" si="18"/>
        <v>Repeat Customer</v>
      </c>
    </row>
    <row r="1104" spans="1:11" x14ac:dyDescent="0.25">
      <c r="A1104" s="3">
        <v>1104</v>
      </c>
      <c r="B1104" s="3">
        <v>40</v>
      </c>
      <c r="C1104" s="3">
        <v>2157</v>
      </c>
      <c r="D1104" s="3">
        <v>1</v>
      </c>
      <c r="E1104" s="3">
        <v>5869</v>
      </c>
      <c r="F1104" s="3">
        <v>5.99</v>
      </c>
      <c r="G1104" s="4">
        <v>38543.777881944443</v>
      </c>
      <c r="H1104" s="6">
        <v>38543.777881944443</v>
      </c>
      <c r="I1104" s="6">
        <v>38550.779270833336</v>
      </c>
      <c r="J1104" s="10">
        <f>COUNTIF(B1104:B17135,B1104)</f>
        <v>20</v>
      </c>
      <c r="K1104" s="10" t="str">
        <f t="shared" si="18"/>
        <v>Repeat Customer</v>
      </c>
    </row>
    <row r="1105" spans="1:11" x14ac:dyDescent="0.25">
      <c r="A1105" s="3">
        <v>1105</v>
      </c>
      <c r="B1105" s="3">
        <v>40</v>
      </c>
      <c r="C1105" s="3">
        <v>1641</v>
      </c>
      <c r="D1105" s="3">
        <v>1</v>
      </c>
      <c r="E1105" s="3">
        <v>6502</v>
      </c>
      <c r="F1105" s="3">
        <v>0.99</v>
      </c>
      <c r="G1105" s="4">
        <v>38545.135937500003</v>
      </c>
      <c r="H1105" s="6">
        <v>38545.135937500003</v>
      </c>
      <c r="I1105" s="6">
        <v>38550.366493055553</v>
      </c>
      <c r="J1105" s="10">
        <f>COUNTIF(B1105:B17136,B1105)</f>
        <v>19</v>
      </c>
      <c r="K1105" s="10" t="str">
        <f t="shared" si="18"/>
        <v>Repeat Customer</v>
      </c>
    </row>
    <row r="1106" spans="1:11" x14ac:dyDescent="0.25">
      <c r="A1106" s="3">
        <v>1106</v>
      </c>
      <c r="B1106" s="3">
        <v>40</v>
      </c>
      <c r="C1106" s="3">
        <v>3365</v>
      </c>
      <c r="D1106" s="3">
        <v>2</v>
      </c>
      <c r="E1106" s="3">
        <v>7684</v>
      </c>
      <c r="F1106" s="3">
        <v>0.99</v>
      </c>
      <c r="G1106" s="4">
        <v>38561.133263888885</v>
      </c>
      <c r="H1106" s="6">
        <v>38561.133263888885</v>
      </c>
      <c r="I1106" s="6">
        <v>38564.195069444446</v>
      </c>
      <c r="J1106" s="10">
        <f>COUNTIF(B1106:B17137,B1106)</f>
        <v>18</v>
      </c>
      <c r="K1106" s="10" t="str">
        <f t="shared" si="18"/>
        <v>Repeat Customer</v>
      </c>
    </row>
    <row r="1107" spans="1:11" x14ac:dyDescent="0.25">
      <c r="A1107" s="3">
        <v>1107</v>
      </c>
      <c r="B1107" s="3">
        <v>40</v>
      </c>
      <c r="C1107" s="3">
        <v>2196</v>
      </c>
      <c r="D1107" s="3">
        <v>2</v>
      </c>
      <c r="E1107" s="3">
        <v>8031</v>
      </c>
      <c r="F1107" s="3">
        <v>0.99</v>
      </c>
      <c r="G1107" s="4">
        <v>38561.67765046296</v>
      </c>
      <c r="H1107" s="6">
        <v>38561.67765046296</v>
      </c>
      <c r="I1107" s="6">
        <v>38566.769317129627</v>
      </c>
      <c r="J1107" s="10">
        <f>COUNTIF(B1107:B17138,B1107)</f>
        <v>17</v>
      </c>
      <c r="K1107" s="10" t="str">
        <f t="shared" si="18"/>
        <v>Repeat Customer</v>
      </c>
    </row>
    <row r="1108" spans="1:11" x14ac:dyDescent="0.25">
      <c r="A1108" s="3">
        <v>1108</v>
      </c>
      <c r="B1108" s="3">
        <v>40</v>
      </c>
      <c r="C1108" s="3">
        <v>2495</v>
      </c>
      <c r="D1108" s="3">
        <v>2</v>
      </c>
      <c r="E1108" s="3">
        <v>8170</v>
      </c>
      <c r="F1108" s="3">
        <v>3.99</v>
      </c>
      <c r="G1108" s="4">
        <v>38561.897557870368</v>
      </c>
      <c r="H1108" s="6">
        <v>38561.897557870368</v>
      </c>
      <c r="I1108" s="6">
        <v>38567.918391203704</v>
      </c>
      <c r="J1108" s="10">
        <f>COUNTIF(B1108:B17139,B1108)</f>
        <v>16</v>
      </c>
      <c r="K1108" s="10" t="str">
        <f t="shared" si="18"/>
        <v>Repeat Customer</v>
      </c>
    </row>
    <row r="1109" spans="1:11" x14ac:dyDescent="0.25">
      <c r="A1109" s="3">
        <v>1109</v>
      </c>
      <c r="B1109" s="3">
        <v>40</v>
      </c>
      <c r="C1109" s="3">
        <v>106</v>
      </c>
      <c r="D1109" s="3">
        <v>1</v>
      </c>
      <c r="E1109" s="3">
        <v>9050</v>
      </c>
      <c r="F1109" s="3">
        <v>8.99</v>
      </c>
      <c r="G1109" s="4">
        <v>38563.291608796295</v>
      </c>
      <c r="H1109" s="6">
        <v>38563.291608796295</v>
      </c>
      <c r="I1109" s="6">
        <v>38570.276331018518</v>
      </c>
      <c r="J1109" s="10">
        <f>COUNTIF(B1109:B17140,B1109)</f>
        <v>15</v>
      </c>
      <c r="K1109" s="10" t="str">
        <f t="shared" si="18"/>
        <v>Repeat Customer</v>
      </c>
    </row>
    <row r="1110" spans="1:11" x14ac:dyDescent="0.25">
      <c r="A1110" s="3">
        <v>1110</v>
      </c>
      <c r="B1110" s="3">
        <v>40</v>
      </c>
      <c r="C1110" s="3">
        <v>2678</v>
      </c>
      <c r="D1110" s="3">
        <v>2</v>
      </c>
      <c r="E1110" s="3">
        <v>9700</v>
      </c>
      <c r="F1110" s="3">
        <v>4.99</v>
      </c>
      <c r="G1110" s="4">
        <v>38564.312488425923</v>
      </c>
      <c r="H1110" s="6">
        <v>38564.312488425923</v>
      </c>
      <c r="I1110" s="6">
        <v>38566.412488425929</v>
      </c>
      <c r="J1110" s="10">
        <f>COUNTIF(B1110:B17141,B1110)</f>
        <v>14</v>
      </c>
      <c r="K1110" s="10" t="str">
        <f t="shared" si="18"/>
        <v>Repeat Customer</v>
      </c>
    </row>
    <row r="1111" spans="1:11" x14ac:dyDescent="0.25">
      <c r="A1111" s="3">
        <v>1111</v>
      </c>
      <c r="B1111" s="3">
        <v>40</v>
      </c>
      <c r="C1111" s="3">
        <v>1856</v>
      </c>
      <c r="D1111" s="3">
        <v>2</v>
      </c>
      <c r="E1111" s="3">
        <v>9961</v>
      </c>
      <c r="F1111" s="3">
        <v>6.99</v>
      </c>
      <c r="G1111" s="4">
        <v>38564.672106481485</v>
      </c>
      <c r="H1111" s="6">
        <v>38564.672106481485</v>
      </c>
      <c r="I1111" s="6">
        <v>38571.776273148149</v>
      </c>
      <c r="J1111" s="10">
        <f>COUNTIF(B1111:B17142,B1111)</f>
        <v>13</v>
      </c>
      <c r="K1111" s="10" t="str">
        <f t="shared" si="18"/>
        <v>Repeat Customer</v>
      </c>
    </row>
    <row r="1112" spans="1:11" x14ac:dyDescent="0.25">
      <c r="A1112" s="3">
        <v>1112</v>
      </c>
      <c r="B1112" s="3">
        <v>40</v>
      </c>
      <c r="C1112" s="3">
        <v>2564</v>
      </c>
      <c r="D1112" s="3">
        <v>1</v>
      </c>
      <c r="E1112" s="3">
        <v>9975</v>
      </c>
      <c r="F1112" s="3">
        <v>1.99</v>
      </c>
      <c r="G1112" s="4">
        <v>38564.703969907408</v>
      </c>
      <c r="H1112" s="6">
        <v>38564.703969907408</v>
      </c>
      <c r="I1112" s="6">
        <v>38571.842858796299</v>
      </c>
      <c r="J1112" s="10">
        <f>COUNTIF(B1112:B17143,B1112)</f>
        <v>12</v>
      </c>
      <c r="K1112" s="10" t="str">
        <f t="shared" si="18"/>
        <v>Repeat Customer</v>
      </c>
    </row>
    <row r="1113" spans="1:11" x14ac:dyDescent="0.25">
      <c r="A1113" s="3">
        <v>1113</v>
      </c>
      <c r="B1113" s="3">
        <v>40</v>
      </c>
      <c r="C1113" s="3">
        <v>4570</v>
      </c>
      <c r="D1113" s="3">
        <v>1</v>
      </c>
      <c r="E1113" s="3">
        <v>10442</v>
      </c>
      <c r="F1113" s="3">
        <v>2.99</v>
      </c>
      <c r="G1113" s="4">
        <v>38565.373703703706</v>
      </c>
      <c r="H1113" s="6">
        <v>38565.373703703706</v>
      </c>
      <c r="I1113" s="6">
        <v>38569.379953703705</v>
      </c>
      <c r="J1113" s="10">
        <f>COUNTIF(B1113:B17144,B1113)</f>
        <v>11</v>
      </c>
      <c r="K1113" s="10" t="str">
        <f t="shared" si="18"/>
        <v>Repeat Customer</v>
      </c>
    </row>
    <row r="1114" spans="1:11" x14ac:dyDescent="0.25">
      <c r="A1114" s="3">
        <v>1114</v>
      </c>
      <c r="B1114" s="3">
        <v>40</v>
      </c>
      <c r="C1114" s="3">
        <v>4497</v>
      </c>
      <c r="D1114" s="3">
        <v>2</v>
      </c>
      <c r="E1114" s="3">
        <v>11919</v>
      </c>
      <c r="F1114" s="3">
        <v>0.99</v>
      </c>
      <c r="G1114" s="4">
        <v>38581.672789351855</v>
      </c>
      <c r="H1114" s="6">
        <v>38581.672789351855</v>
      </c>
      <c r="I1114" s="6">
        <v>38584.70820601852</v>
      </c>
      <c r="J1114" s="10">
        <f>COUNTIF(B1114:B17145,B1114)</f>
        <v>10</v>
      </c>
      <c r="K1114" s="10" t="str">
        <f t="shared" si="18"/>
        <v>Repeat Customer</v>
      </c>
    </row>
    <row r="1115" spans="1:11" x14ac:dyDescent="0.25">
      <c r="A1115" s="3">
        <v>1115</v>
      </c>
      <c r="B1115" s="3">
        <v>40</v>
      </c>
      <c r="C1115" s="3">
        <v>3329</v>
      </c>
      <c r="D1115" s="3">
        <v>2</v>
      </c>
      <c r="E1115" s="3">
        <v>11948</v>
      </c>
      <c r="F1115" s="3">
        <v>3.99</v>
      </c>
      <c r="G1115" s="4">
        <v>38581.71603009259</v>
      </c>
      <c r="H1115" s="6">
        <v>38581.71603009259</v>
      </c>
      <c r="I1115" s="6">
        <v>38589.88616898148</v>
      </c>
      <c r="J1115" s="10">
        <f>COUNTIF(B1115:B17146,B1115)</f>
        <v>9</v>
      </c>
      <c r="K1115" s="10" t="str">
        <f t="shared" si="18"/>
        <v>Repeat Customer</v>
      </c>
    </row>
    <row r="1116" spans="1:11" x14ac:dyDescent="0.25">
      <c r="A1116" s="3">
        <v>1116</v>
      </c>
      <c r="B1116" s="3">
        <v>40</v>
      </c>
      <c r="C1116" s="3">
        <v>3624</v>
      </c>
      <c r="D1116" s="3">
        <v>2</v>
      </c>
      <c r="E1116" s="3">
        <v>12396</v>
      </c>
      <c r="F1116" s="3">
        <v>9.99</v>
      </c>
      <c r="G1116" s="4">
        <v>38582.382905092592</v>
      </c>
      <c r="H1116" s="6">
        <v>38582.382905092592</v>
      </c>
      <c r="I1116" s="6">
        <v>38590.232905092591</v>
      </c>
      <c r="J1116" s="10">
        <f>COUNTIF(B1116:B17147,B1116)</f>
        <v>8</v>
      </c>
      <c r="K1116" s="10" t="str">
        <f t="shared" si="18"/>
        <v>Repeat Customer</v>
      </c>
    </row>
    <row r="1117" spans="1:11" x14ac:dyDescent="0.25">
      <c r="A1117" s="3">
        <v>1117</v>
      </c>
      <c r="B1117" s="3">
        <v>40</v>
      </c>
      <c r="C1117" s="3">
        <v>1016</v>
      </c>
      <c r="D1117" s="3">
        <v>2</v>
      </c>
      <c r="E1117" s="3">
        <v>12877</v>
      </c>
      <c r="F1117" s="3">
        <v>2.99</v>
      </c>
      <c r="G1117" s="4">
        <v>38583.136782407404</v>
      </c>
      <c r="H1117" s="6">
        <v>38583.136782407404</v>
      </c>
      <c r="I1117" s="6">
        <v>38589.090949074074</v>
      </c>
      <c r="J1117" s="10">
        <f>COUNTIF(B1117:B17148,B1117)</f>
        <v>7</v>
      </c>
      <c r="K1117" s="10" t="str">
        <f t="shared" si="18"/>
        <v>Repeat Customer</v>
      </c>
    </row>
    <row r="1118" spans="1:11" x14ac:dyDescent="0.25">
      <c r="A1118" s="3">
        <v>1118</v>
      </c>
      <c r="B1118" s="3">
        <v>40</v>
      </c>
      <c r="C1118" s="3">
        <v>1436</v>
      </c>
      <c r="D1118" s="3">
        <v>1</v>
      </c>
      <c r="E1118" s="3">
        <v>13149</v>
      </c>
      <c r="F1118" s="3">
        <v>6.99</v>
      </c>
      <c r="G1118" s="4">
        <v>38583.546666666669</v>
      </c>
      <c r="H1118" s="6">
        <v>38583.546666666669</v>
      </c>
      <c r="I1118" s="6">
        <v>38592.758472222224</v>
      </c>
      <c r="J1118" s="10">
        <f>COUNTIF(B1118:B17149,B1118)</f>
        <v>6</v>
      </c>
      <c r="K1118" s="10" t="str">
        <f t="shared" si="18"/>
        <v>Repeat Customer</v>
      </c>
    </row>
    <row r="1119" spans="1:11" x14ac:dyDescent="0.25">
      <c r="A1119" s="3">
        <v>1119</v>
      </c>
      <c r="B1119" s="3">
        <v>40</v>
      </c>
      <c r="C1119" s="3">
        <v>898</v>
      </c>
      <c r="D1119" s="3">
        <v>1</v>
      </c>
      <c r="E1119" s="3">
        <v>13376</v>
      </c>
      <c r="F1119" s="3">
        <v>0.99</v>
      </c>
      <c r="G1119" s="4">
        <v>38583.897048611114</v>
      </c>
      <c r="H1119" s="6">
        <v>38583.897048611114</v>
      </c>
      <c r="I1119" s="6">
        <v>38586.05190972222</v>
      </c>
      <c r="J1119" s="10">
        <f>COUNTIF(B1119:B17150,B1119)</f>
        <v>5</v>
      </c>
      <c r="K1119" s="10" t="str">
        <f t="shared" si="18"/>
        <v>Repeat Customer</v>
      </c>
    </row>
    <row r="1120" spans="1:11" x14ac:dyDescent="0.25">
      <c r="A1120" s="3">
        <v>1120</v>
      </c>
      <c r="B1120" s="3">
        <v>40</v>
      </c>
      <c r="C1120" s="3">
        <v>1211</v>
      </c>
      <c r="D1120" s="3">
        <v>1</v>
      </c>
      <c r="E1120" s="3">
        <v>13840</v>
      </c>
      <c r="F1120" s="3">
        <v>5.99</v>
      </c>
      <c r="G1120" s="4">
        <v>38584.599537037036</v>
      </c>
      <c r="H1120" s="6">
        <v>38584.599537037036</v>
      </c>
      <c r="I1120" s="6">
        <v>38592.495370370372</v>
      </c>
      <c r="J1120" s="10">
        <f>COUNTIF(B1120:B17151,B1120)</f>
        <v>4</v>
      </c>
      <c r="K1120" s="10" t="str">
        <f t="shared" si="18"/>
        <v>Repeat Customer</v>
      </c>
    </row>
    <row r="1121" spans="1:11" x14ac:dyDescent="0.25">
      <c r="A1121" s="3">
        <v>1121</v>
      </c>
      <c r="B1121" s="3">
        <v>40</v>
      </c>
      <c r="C1121" s="3">
        <v>2034</v>
      </c>
      <c r="D1121" s="3">
        <v>1</v>
      </c>
      <c r="E1121" s="3">
        <v>13951</v>
      </c>
      <c r="F1121" s="3">
        <v>2.99</v>
      </c>
      <c r="G1121" s="4">
        <v>38584.748738425929</v>
      </c>
      <c r="H1121" s="6">
        <v>38584.748738425929</v>
      </c>
      <c r="I1121" s="6">
        <v>38590.61818287037</v>
      </c>
      <c r="J1121" s="10">
        <f>COUNTIF(B1121:B17152,B1121)</f>
        <v>3</v>
      </c>
      <c r="K1121" s="10" t="str">
        <f t="shared" si="18"/>
        <v>Repeat Customer</v>
      </c>
    </row>
    <row r="1122" spans="1:11" x14ac:dyDescent="0.25">
      <c r="A1122" s="3">
        <v>1122</v>
      </c>
      <c r="B1122" s="3">
        <v>40</v>
      </c>
      <c r="C1122" s="3">
        <v>2961</v>
      </c>
      <c r="D1122" s="3">
        <v>1</v>
      </c>
      <c r="E1122" s="3">
        <v>14260</v>
      </c>
      <c r="F1122" s="3">
        <v>6.99</v>
      </c>
      <c r="G1122" s="4">
        <v>38585.250787037039</v>
      </c>
      <c r="H1122" s="6">
        <v>38585.250787037039</v>
      </c>
      <c r="I1122" s="6">
        <v>38593.375787037039</v>
      </c>
      <c r="J1122" s="10">
        <f>COUNTIF(B1122:B17153,B1122)</f>
        <v>2</v>
      </c>
      <c r="K1122" s="10" t="str">
        <f t="shared" si="18"/>
        <v>Repeat Customer</v>
      </c>
    </row>
    <row r="1123" spans="1:11" x14ac:dyDescent="0.25">
      <c r="A1123" s="3">
        <v>1123</v>
      </c>
      <c r="B1123" s="3">
        <v>40</v>
      </c>
      <c r="C1123" s="3">
        <v>1033</v>
      </c>
      <c r="D1123" s="3">
        <v>1</v>
      </c>
      <c r="E1123" s="3">
        <v>15193</v>
      </c>
      <c r="F1123" s="3">
        <v>2.99</v>
      </c>
      <c r="G1123" s="4">
        <v>38586.671400462961</v>
      </c>
      <c r="H1123" s="6">
        <v>38586.671400462961</v>
      </c>
      <c r="I1123" s="6">
        <v>38589.724872685183</v>
      </c>
      <c r="J1123" s="10">
        <f>COUNTIF(B1123:B17154,B1123)</f>
        <v>1</v>
      </c>
      <c r="K1123" s="10" t="str">
        <f t="shared" si="18"/>
        <v>New Customer</v>
      </c>
    </row>
    <row r="1124" spans="1:11" x14ac:dyDescent="0.25">
      <c r="A1124" s="3">
        <v>1124</v>
      </c>
      <c r="B1124" s="3">
        <v>41</v>
      </c>
      <c r="C1124" s="3">
        <v>1935</v>
      </c>
      <c r="D1124" s="3">
        <v>1</v>
      </c>
      <c r="E1124" s="3">
        <v>2563</v>
      </c>
      <c r="F1124" s="3">
        <v>4.99</v>
      </c>
      <c r="G1124" s="4">
        <v>38522.141863425924</v>
      </c>
      <c r="H1124" s="6">
        <v>38522.141863425924</v>
      </c>
      <c r="I1124" s="6">
        <v>38526.172418981485</v>
      </c>
      <c r="J1124" s="10">
        <f>COUNTIF(B1124:B17155,B1124)</f>
        <v>25</v>
      </c>
      <c r="K1124" s="10" t="str">
        <f t="shared" si="18"/>
        <v>Repeat Customer</v>
      </c>
    </row>
    <row r="1125" spans="1:11" x14ac:dyDescent="0.25">
      <c r="A1125" s="3">
        <v>1125</v>
      </c>
      <c r="B1125" s="3">
        <v>41</v>
      </c>
      <c r="C1125" s="3">
        <v>4432</v>
      </c>
      <c r="D1125" s="3">
        <v>2</v>
      </c>
      <c r="E1125" s="3">
        <v>3246</v>
      </c>
      <c r="F1125" s="3">
        <v>7.99</v>
      </c>
      <c r="G1125" s="4">
        <v>38524.131956018522</v>
      </c>
      <c r="H1125" s="6">
        <v>38524.131956018522</v>
      </c>
      <c r="I1125" s="6">
        <v>38531.031956018516</v>
      </c>
      <c r="J1125" s="10">
        <f>COUNTIF(B1125:B17156,B1125)</f>
        <v>24</v>
      </c>
      <c r="K1125" s="10" t="str">
        <f t="shared" si="18"/>
        <v>Repeat Customer</v>
      </c>
    </row>
    <row r="1126" spans="1:11" x14ac:dyDescent="0.25">
      <c r="A1126" s="3">
        <v>1126</v>
      </c>
      <c r="B1126" s="3">
        <v>41</v>
      </c>
      <c r="C1126" s="3">
        <v>2072</v>
      </c>
      <c r="D1126" s="3">
        <v>2</v>
      </c>
      <c r="E1126" s="3">
        <v>3827</v>
      </c>
      <c r="F1126" s="3">
        <v>2.99</v>
      </c>
      <c r="G1126" s="4">
        <v>38539.661145833335</v>
      </c>
      <c r="H1126" s="6">
        <v>38539.661145833335</v>
      </c>
      <c r="I1126" s="6">
        <v>38541.904895833337</v>
      </c>
      <c r="J1126" s="10">
        <f>COUNTIF(B1126:B17157,B1126)</f>
        <v>23</v>
      </c>
      <c r="K1126" s="10" t="str">
        <f t="shared" si="18"/>
        <v>Repeat Customer</v>
      </c>
    </row>
    <row r="1127" spans="1:11" x14ac:dyDescent="0.25">
      <c r="A1127" s="3">
        <v>1127</v>
      </c>
      <c r="B1127" s="3">
        <v>41</v>
      </c>
      <c r="C1127" s="3">
        <v>2845</v>
      </c>
      <c r="D1127" s="3">
        <v>2</v>
      </c>
      <c r="E1127" s="3">
        <v>4294</v>
      </c>
      <c r="F1127" s="3">
        <v>9.99</v>
      </c>
      <c r="G1127" s="4">
        <v>38540.664155092592</v>
      </c>
      <c r="H1127" s="6">
        <v>38540.664155092592</v>
      </c>
      <c r="I1127" s="6">
        <v>38548.618321759262</v>
      </c>
      <c r="J1127" s="10">
        <f>COUNTIF(B1127:B17158,B1127)</f>
        <v>22</v>
      </c>
      <c r="K1127" s="10" t="str">
        <f t="shared" si="18"/>
        <v>Repeat Customer</v>
      </c>
    </row>
    <row r="1128" spans="1:11" x14ac:dyDescent="0.25">
      <c r="A1128" s="3">
        <v>1128</v>
      </c>
      <c r="B1128" s="3">
        <v>41</v>
      </c>
      <c r="C1128" s="3">
        <v>913</v>
      </c>
      <c r="D1128" s="3">
        <v>1</v>
      </c>
      <c r="E1128" s="3">
        <v>4543</v>
      </c>
      <c r="F1128" s="3">
        <v>4.99</v>
      </c>
      <c r="G1128" s="4">
        <v>38541.171469907407</v>
      </c>
      <c r="H1128" s="6">
        <v>38541.171469907407</v>
      </c>
      <c r="I1128" s="6">
        <v>38545.970775462964</v>
      </c>
      <c r="J1128" s="10">
        <f>COUNTIF(B1128:B17159,B1128)</f>
        <v>21</v>
      </c>
      <c r="K1128" s="10" t="str">
        <f t="shared" si="18"/>
        <v>Repeat Customer</v>
      </c>
    </row>
    <row r="1129" spans="1:11" x14ac:dyDescent="0.25">
      <c r="A1129" s="3">
        <v>1129</v>
      </c>
      <c r="B1129" s="3">
        <v>41</v>
      </c>
      <c r="C1129" s="3">
        <v>231</v>
      </c>
      <c r="D1129" s="3">
        <v>1</v>
      </c>
      <c r="E1129" s="3">
        <v>4575</v>
      </c>
      <c r="F1129" s="3">
        <v>2.99</v>
      </c>
      <c r="G1129" s="4">
        <v>38541.242523148147</v>
      </c>
      <c r="H1129" s="6">
        <v>38541.242523148147</v>
      </c>
      <c r="I1129" s="6">
        <v>38544.172384259262</v>
      </c>
      <c r="J1129" s="10">
        <f>COUNTIF(B1129:B17160,B1129)</f>
        <v>20</v>
      </c>
      <c r="K1129" s="10" t="str">
        <f t="shared" si="18"/>
        <v>Repeat Customer</v>
      </c>
    </row>
    <row r="1130" spans="1:11" x14ac:dyDescent="0.25">
      <c r="A1130" s="3">
        <v>1130</v>
      </c>
      <c r="B1130" s="3">
        <v>41</v>
      </c>
      <c r="C1130" s="3">
        <v>3096</v>
      </c>
      <c r="D1130" s="3">
        <v>1</v>
      </c>
      <c r="E1130" s="3">
        <v>6976</v>
      </c>
      <c r="F1130" s="3">
        <v>4.99</v>
      </c>
      <c r="G1130" s="4">
        <v>38560.027789351851</v>
      </c>
      <c r="H1130" s="6">
        <v>38560.027789351851</v>
      </c>
      <c r="I1130" s="6">
        <v>38564.937511574077</v>
      </c>
      <c r="J1130" s="10">
        <f>COUNTIF(B1130:B17161,B1130)</f>
        <v>19</v>
      </c>
      <c r="K1130" s="10" t="str">
        <f t="shared" si="18"/>
        <v>Repeat Customer</v>
      </c>
    </row>
    <row r="1131" spans="1:11" x14ac:dyDescent="0.25">
      <c r="A1131" s="3">
        <v>1131</v>
      </c>
      <c r="B1131" s="3">
        <v>41</v>
      </c>
      <c r="C1131" s="3">
        <v>2657</v>
      </c>
      <c r="D1131" s="3">
        <v>2</v>
      </c>
      <c r="E1131" s="3">
        <v>7153</v>
      </c>
      <c r="F1131" s="3">
        <v>4.99</v>
      </c>
      <c r="G1131" s="4">
        <v>38560.302523148152</v>
      </c>
      <c r="H1131" s="6">
        <v>38560.302523148152</v>
      </c>
      <c r="I1131" s="6">
        <v>38561.4143287037</v>
      </c>
      <c r="J1131" s="10">
        <f>COUNTIF(B1131:B17162,B1131)</f>
        <v>18</v>
      </c>
      <c r="K1131" s="10" t="str">
        <f t="shared" si="18"/>
        <v>Repeat Customer</v>
      </c>
    </row>
    <row r="1132" spans="1:11" x14ac:dyDescent="0.25">
      <c r="A1132" s="3">
        <v>1132</v>
      </c>
      <c r="B1132" s="3">
        <v>41</v>
      </c>
      <c r="C1132" s="3">
        <v>3177</v>
      </c>
      <c r="D1132" s="3">
        <v>1</v>
      </c>
      <c r="E1132" s="3">
        <v>7517</v>
      </c>
      <c r="F1132" s="3">
        <v>1.99</v>
      </c>
      <c r="G1132" s="4">
        <v>38560.872997685183</v>
      </c>
      <c r="H1132" s="6">
        <v>38560.872997685183</v>
      </c>
      <c r="I1132" s="6">
        <v>38568.630636574075</v>
      </c>
      <c r="J1132" s="10">
        <f>COUNTIF(B1132:B17163,B1132)</f>
        <v>17</v>
      </c>
      <c r="K1132" s="10" t="str">
        <f t="shared" si="18"/>
        <v>Repeat Customer</v>
      </c>
    </row>
    <row r="1133" spans="1:11" x14ac:dyDescent="0.25">
      <c r="A1133" s="3">
        <v>1133</v>
      </c>
      <c r="B1133" s="3">
        <v>41</v>
      </c>
      <c r="C1133" s="3">
        <v>2093</v>
      </c>
      <c r="D1133" s="3">
        <v>2</v>
      </c>
      <c r="E1133" s="3">
        <v>8008</v>
      </c>
      <c r="F1133" s="3">
        <v>6.99</v>
      </c>
      <c r="G1133" s="4">
        <v>38561.642997685187</v>
      </c>
      <c r="H1133" s="6">
        <v>38561.642997685187</v>
      </c>
      <c r="I1133" s="6">
        <v>38568.553414351853</v>
      </c>
      <c r="J1133" s="10">
        <f>COUNTIF(B1133:B17164,B1133)</f>
        <v>16</v>
      </c>
      <c r="K1133" s="10" t="str">
        <f t="shared" si="18"/>
        <v>Repeat Customer</v>
      </c>
    </row>
    <row r="1134" spans="1:11" x14ac:dyDescent="0.25">
      <c r="A1134" s="3">
        <v>1134</v>
      </c>
      <c r="B1134" s="3">
        <v>41</v>
      </c>
      <c r="C1134" s="3">
        <v>1757</v>
      </c>
      <c r="D1134" s="3">
        <v>1</v>
      </c>
      <c r="E1134" s="3">
        <v>8098</v>
      </c>
      <c r="F1134" s="3">
        <v>0.99</v>
      </c>
      <c r="G1134" s="4">
        <v>38561.773842592593</v>
      </c>
      <c r="H1134" s="6">
        <v>38561.773842592593</v>
      </c>
      <c r="I1134" s="6">
        <v>38564.796759259261</v>
      </c>
      <c r="J1134" s="10">
        <f>COUNTIF(B1134:B17165,B1134)</f>
        <v>15</v>
      </c>
      <c r="K1134" s="10" t="str">
        <f t="shared" si="18"/>
        <v>Repeat Customer</v>
      </c>
    </row>
    <row r="1135" spans="1:11" x14ac:dyDescent="0.25">
      <c r="A1135" s="3">
        <v>1135</v>
      </c>
      <c r="B1135" s="3">
        <v>41</v>
      </c>
      <c r="C1135" s="3">
        <v>1695</v>
      </c>
      <c r="D1135" s="3">
        <v>1</v>
      </c>
      <c r="E1135" s="3">
        <v>8134</v>
      </c>
      <c r="F1135" s="3">
        <v>6.99</v>
      </c>
      <c r="G1135" s="4">
        <v>38561.834293981483</v>
      </c>
      <c r="H1135" s="6">
        <v>38561.834293981483</v>
      </c>
      <c r="I1135" s="6">
        <v>38567.041932870372</v>
      </c>
      <c r="J1135" s="10">
        <f>COUNTIF(B1135:B17166,B1135)</f>
        <v>14</v>
      </c>
      <c r="K1135" s="10" t="str">
        <f t="shared" si="18"/>
        <v>Repeat Customer</v>
      </c>
    </row>
    <row r="1136" spans="1:11" x14ac:dyDescent="0.25">
      <c r="A1136" s="3">
        <v>1136</v>
      </c>
      <c r="B1136" s="3">
        <v>41</v>
      </c>
      <c r="C1136" s="3">
        <v>3631</v>
      </c>
      <c r="D1136" s="3">
        <v>2</v>
      </c>
      <c r="E1136" s="3">
        <v>8225</v>
      </c>
      <c r="F1136" s="3">
        <v>2.99</v>
      </c>
      <c r="G1136" s="4">
        <v>38561.999641203707</v>
      </c>
      <c r="H1136" s="6">
        <v>38561.999641203707</v>
      </c>
      <c r="I1136" s="6">
        <v>38563.144085648149</v>
      </c>
      <c r="J1136" s="10">
        <f>COUNTIF(B1136:B17167,B1136)</f>
        <v>13</v>
      </c>
      <c r="K1136" s="10" t="str">
        <f t="shared" si="18"/>
        <v>Repeat Customer</v>
      </c>
    </row>
    <row r="1137" spans="1:11" x14ac:dyDescent="0.25">
      <c r="A1137" s="3">
        <v>1137</v>
      </c>
      <c r="B1137" s="3">
        <v>41</v>
      </c>
      <c r="C1137" s="3">
        <v>2800</v>
      </c>
      <c r="D1137" s="3">
        <v>1</v>
      </c>
      <c r="E1137" s="3">
        <v>8712</v>
      </c>
      <c r="F1137" s="3">
        <v>2.99</v>
      </c>
      <c r="G1137" s="4">
        <v>38562.72923611111</v>
      </c>
      <c r="H1137" s="6">
        <v>38562.72923611111</v>
      </c>
      <c r="I1137" s="6">
        <v>38567.954930555556</v>
      </c>
      <c r="J1137" s="10">
        <f>COUNTIF(B1137:B17168,B1137)</f>
        <v>12</v>
      </c>
      <c r="K1137" s="10" t="str">
        <f t="shared" si="18"/>
        <v>Repeat Customer</v>
      </c>
    </row>
    <row r="1138" spans="1:11" x14ac:dyDescent="0.25">
      <c r="A1138" s="3">
        <v>1138</v>
      </c>
      <c r="B1138" s="3">
        <v>41</v>
      </c>
      <c r="C1138" s="3">
        <v>4070</v>
      </c>
      <c r="D1138" s="3">
        <v>2</v>
      </c>
      <c r="E1138" s="3">
        <v>9313</v>
      </c>
      <c r="F1138" s="3">
        <v>5.99</v>
      </c>
      <c r="G1138" s="4">
        <v>38563.708136574074</v>
      </c>
      <c r="H1138" s="6">
        <v>38563.708136574074</v>
      </c>
      <c r="I1138" s="6">
        <v>38569.587997685187</v>
      </c>
      <c r="J1138" s="10">
        <f>COUNTIF(B1138:B17169,B1138)</f>
        <v>11</v>
      </c>
      <c r="K1138" s="10" t="str">
        <f t="shared" si="18"/>
        <v>Repeat Customer</v>
      </c>
    </row>
    <row r="1139" spans="1:11" x14ac:dyDescent="0.25">
      <c r="A1139" s="3">
        <v>1139</v>
      </c>
      <c r="B1139" s="3">
        <v>41</v>
      </c>
      <c r="C1139" s="3">
        <v>3140</v>
      </c>
      <c r="D1139" s="3">
        <v>1</v>
      </c>
      <c r="E1139" s="3">
        <v>10064</v>
      </c>
      <c r="F1139" s="3">
        <v>2.99</v>
      </c>
      <c r="G1139" s="4">
        <v>38564.810439814813</v>
      </c>
      <c r="H1139" s="6">
        <v>38564.810439814813</v>
      </c>
      <c r="I1139" s="6">
        <v>38570.885439814818</v>
      </c>
      <c r="J1139" s="10">
        <f>COUNTIF(B1139:B17170,B1139)</f>
        <v>10</v>
      </c>
      <c r="K1139" s="10" t="str">
        <f t="shared" si="18"/>
        <v>Repeat Customer</v>
      </c>
    </row>
    <row r="1140" spans="1:11" x14ac:dyDescent="0.25">
      <c r="A1140" s="3">
        <v>1140</v>
      </c>
      <c r="B1140" s="3">
        <v>41</v>
      </c>
      <c r="C1140" s="3">
        <v>804</v>
      </c>
      <c r="D1140" s="3">
        <v>1</v>
      </c>
      <c r="E1140" s="3">
        <v>10170</v>
      </c>
      <c r="F1140" s="3">
        <v>7.99</v>
      </c>
      <c r="G1140" s="4">
        <v>38564.977442129632</v>
      </c>
      <c r="H1140" s="6">
        <v>38564.977442129632</v>
      </c>
      <c r="I1140" s="6">
        <v>38572.203831018516</v>
      </c>
      <c r="J1140" s="10">
        <f>COUNTIF(B1140:B17171,B1140)</f>
        <v>9</v>
      </c>
      <c r="K1140" s="10" t="str">
        <f t="shared" si="18"/>
        <v>Repeat Customer</v>
      </c>
    </row>
    <row r="1141" spans="1:11" x14ac:dyDescent="0.25">
      <c r="A1141" s="3">
        <v>1141</v>
      </c>
      <c r="B1141" s="3">
        <v>41</v>
      </c>
      <c r="C1141" s="3">
        <v>2232</v>
      </c>
      <c r="D1141" s="3">
        <v>2</v>
      </c>
      <c r="E1141" s="3">
        <v>10495</v>
      </c>
      <c r="F1141" s="3">
        <v>4.99</v>
      </c>
      <c r="G1141" s="4">
        <v>38565.448506944442</v>
      </c>
      <c r="H1141" s="6">
        <v>38565.448506944442</v>
      </c>
      <c r="I1141" s="6">
        <v>38570.341562499998</v>
      </c>
      <c r="J1141" s="10">
        <f>COUNTIF(B1141:B17172,B1141)</f>
        <v>8</v>
      </c>
      <c r="K1141" s="10" t="str">
        <f t="shared" si="18"/>
        <v>Repeat Customer</v>
      </c>
    </row>
    <row r="1142" spans="1:11" x14ac:dyDescent="0.25">
      <c r="A1142" s="3">
        <v>1142</v>
      </c>
      <c r="B1142" s="3">
        <v>41</v>
      </c>
      <c r="C1142" s="3">
        <v>2682</v>
      </c>
      <c r="D1142" s="3">
        <v>1</v>
      </c>
      <c r="E1142" s="3">
        <v>10853</v>
      </c>
      <c r="F1142" s="3">
        <v>5.99</v>
      </c>
      <c r="G1142" s="4">
        <v>38566.000625000001</v>
      </c>
      <c r="H1142" s="6">
        <v>38566.000625000001</v>
      </c>
      <c r="I1142" s="6">
        <v>38574.234652777777</v>
      </c>
      <c r="J1142" s="10">
        <f>COUNTIF(B1142:B17173,B1142)</f>
        <v>7</v>
      </c>
      <c r="K1142" s="10" t="str">
        <f t="shared" si="18"/>
        <v>Repeat Customer</v>
      </c>
    </row>
    <row r="1143" spans="1:11" x14ac:dyDescent="0.25">
      <c r="A1143" s="3">
        <v>1143</v>
      </c>
      <c r="B1143" s="3">
        <v>41</v>
      </c>
      <c r="C1143" s="3">
        <v>705</v>
      </c>
      <c r="D1143" s="3">
        <v>2</v>
      </c>
      <c r="E1143" s="3">
        <v>12147</v>
      </c>
      <c r="F1143" s="3">
        <v>2.99</v>
      </c>
      <c r="G1143" s="4">
        <v>38582.007175925923</v>
      </c>
      <c r="H1143" s="6">
        <v>38582.007175925923</v>
      </c>
      <c r="I1143" s="6">
        <v>38587.858564814815</v>
      </c>
      <c r="J1143" s="10">
        <f>COUNTIF(B1143:B17174,B1143)</f>
        <v>6</v>
      </c>
      <c r="K1143" s="10" t="str">
        <f t="shared" si="18"/>
        <v>Repeat Customer</v>
      </c>
    </row>
    <row r="1144" spans="1:11" x14ac:dyDescent="0.25">
      <c r="A1144" s="3">
        <v>1144</v>
      </c>
      <c r="B1144" s="3">
        <v>41</v>
      </c>
      <c r="C1144" s="3">
        <v>2830</v>
      </c>
      <c r="D1144" s="3">
        <v>2</v>
      </c>
      <c r="E1144" s="3">
        <v>12173</v>
      </c>
      <c r="F1144" s="3">
        <v>3.99</v>
      </c>
      <c r="G1144" s="4">
        <v>38582.047615740739</v>
      </c>
      <c r="H1144" s="6">
        <v>38582.047615740739</v>
      </c>
      <c r="I1144" s="6">
        <v>38588.869837962964</v>
      </c>
      <c r="J1144" s="10">
        <f>COUNTIF(B1144:B17175,B1144)</f>
        <v>5</v>
      </c>
      <c r="K1144" s="10" t="str">
        <f t="shared" si="18"/>
        <v>Repeat Customer</v>
      </c>
    </row>
    <row r="1145" spans="1:11" x14ac:dyDescent="0.25">
      <c r="A1145" s="3">
        <v>1145</v>
      </c>
      <c r="B1145" s="3">
        <v>41</v>
      </c>
      <c r="C1145" s="3">
        <v>3418</v>
      </c>
      <c r="D1145" s="3">
        <v>2</v>
      </c>
      <c r="E1145" s="3">
        <v>12821</v>
      </c>
      <c r="F1145" s="3">
        <v>0.99</v>
      </c>
      <c r="G1145" s="4">
        <v>38583.046550925923</v>
      </c>
      <c r="H1145" s="6">
        <v>38583.046550925923</v>
      </c>
      <c r="I1145" s="6">
        <v>38587.056967592594</v>
      </c>
      <c r="J1145" s="10">
        <f>COUNTIF(B1145:B17176,B1145)</f>
        <v>4</v>
      </c>
      <c r="K1145" s="10" t="str">
        <f t="shared" si="18"/>
        <v>Repeat Customer</v>
      </c>
    </row>
    <row r="1146" spans="1:11" x14ac:dyDescent="0.25">
      <c r="A1146" s="3">
        <v>1146</v>
      </c>
      <c r="B1146" s="3">
        <v>41</v>
      </c>
      <c r="C1146" s="3">
        <v>3340</v>
      </c>
      <c r="D1146" s="3">
        <v>2</v>
      </c>
      <c r="E1146" s="3">
        <v>14539</v>
      </c>
      <c r="F1146" s="3">
        <v>7.99</v>
      </c>
      <c r="G1146" s="4">
        <v>38585.645682870374</v>
      </c>
      <c r="H1146" s="6">
        <v>38585.645682870374</v>
      </c>
      <c r="I1146" s="6">
        <v>38592.792905092596</v>
      </c>
      <c r="J1146" s="10">
        <f>COUNTIF(B1146:B17177,B1146)</f>
        <v>3</v>
      </c>
      <c r="K1146" s="10" t="str">
        <f t="shared" si="18"/>
        <v>Repeat Customer</v>
      </c>
    </row>
    <row r="1147" spans="1:11" x14ac:dyDescent="0.25">
      <c r="A1147" s="3">
        <v>1147</v>
      </c>
      <c r="B1147" s="3">
        <v>41</v>
      </c>
      <c r="C1147" s="3">
        <v>2583</v>
      </c>
      <c r="D1147" s="3">
        <v>2</v>
      </c>
      <c r="E1147" s="3">
        <v>15860</v>
      </c>
      <c r="F1147" s="3">
        <v>4.99</v>
      </c>
      <c r="G1147" s="4">
        <v>38587.672685185185</v>
      </c>
      <c r="H1147" s="6">
        <v>38587.672685185185</v>
      </c>
      <c r="I1147" s="6">
        <v>38592.649768518517</v>
      </c>
      <c r="J1147" s="10">
        <f>COUNTIF(B1147:B17178,B1147)</f>
        <v>2</v>
      </c>
      <c r="K1147" s="10" t="str">
        <f t="shared" si="18"/>
        <v>Repeat Customer</v>
      </c>
    </row>
    <row r="1148" spans="1:11" x14ac:dyDescent="0.25">
      <c r="A1148" s="3">
        <v>1148</v>
      </c>
      <c r="B1148" s="3">
        <v>41</v>
      </c>
      <c r="C1148" s="3">
        <v>3611</v>
      </c>
      <c r="D1148" s="3">
        <v>1</v>
      </c>
      <c r="E1148" s="3">
        <v>15875</v>
      </c>
      <c r="F1148" s="3">
        <v>2.99</v>
      </c>
      <c r="G1148" s="4">
        <v>38762.636145833334</v>
      </c>
      <c r="H1148" s="6">
        <v>38762.636145833334</v>
      </c>
      <c r="I1148" s="6">
        <v>0</v>
      </c>
      <c r="J1148" s="10">
        <f>COUNTIF(B1148:B17179,B1148)</f>
        <v>1</v>
      </c>
      <c r="K1148" s="10" t="str">
        <f t="shared" si="18"/>
        <v>New Customer</v>
      </c>
    </row>
    <row r="1149" spans="1:11" x14ac:dyDescent="0.25">
      <c r="A1149" s="3">
        <v>1149</v>
      </c>
      <c r="B1149" s="3">
        <v>42</v>
      </c>
      <c r="C1149" s="3">
        <v>1648</v>
      </c>
      <c r="D1149" s="3">
        <v>1</v>
      </c>
      <c r="E1149" s="3">
        <v>635</v>
      </c>
      <c r="F1149" s="3">
        <v>5.99</v>
      </c>
      <c r="G1149" s="4">
        <v>38500.740937499999</v>
      </c>
      <c r="H1149" s="6">
        <v>38500.740937499999</v>
      </c>
      <c r="I1149" s="6">
        <v>38509.767326388886</v>
      </c>
      <c r="J1149" s="10">
        <f>COUNTIF(B1149:B17180,B1149)</f>
        <v>30</v>
      </c>
      <c r="K1149" s="10" t="str">
        <f t="shared" si="18"/>
        <v>Repeat Customer</v>
      </c>
    </row>
    <row r="1150" spans="1:11" x14ac:dyDescent="0.25">
      <c r="A1150" s="3">
        <v>1150</v>
      </c>
      <c r="B1150" s="3">
        <v>42</v>
      </c>
      <c r="C1150" s="3">
        <v>3124</v>
      </c>
      <c r="D1150" s="3">
        <v>2</v>
      </c>
      <c r="E1150" s="3">
        <v>1534</v>
      </c>
      <c r="F1150" s="3">
        <v>0.99</v>
      </c>
      <c r="G1150" s="4">
        <v>38519.034398148149</v>
      </c>
      <c r="H1150" s="6">
        <v>38519.034398148149</v>
      </c>
      <c r="I1150" s="6">
        <v>38521.112175925926</v>
      </c>
      <c r="J1150" s="10">
        <f>COUNTIF(B1150:B17181,B1150)</f>
        <v>29</v>
      </c>
      <c r="K1150" s="10" t="str">
        <f t="shared" si="18"/>
        <v>Repeat Customer</v>
      </c>
    </row>
    <row r="1151" spans="1:11" x14ac:dyDescent="0.25">
      <c r="A1151" s="3">
        <v>1151</v>
      </c>
      <c r="B1151" s="3">
        <v>42</v>
      </c>
      <c r="C1151" s="3">
        <v>229</v>
      </c>
      <c r="D1151" s="3">
        <v>2</v>
      </c>
      <c r="E1151" s="3">
        <v>2056</v>
      </c>
      <c r="F1151" s="3">
        <v>2.99</v>
      </c>
      <c r="G1151" s="4">
        <v>38520.644131944442</v>
      </c>
      <c r="H1151" s="6">
        <v>38520.644131944442</v>
      </c>
      <c r="I1151" s="6">
        <v>38523.54482638889</v>
      </c>
      <c r="J1151" s="10">
        <f>COUNTIF(B1151:B17182,B1151)</f>
        <v>28</v>
      </c>
      <c r="K1151" s="10" t="str">
        <f t="shared" si="18"/>
        <v>Repeat Customer</v>
      </c>
    </row>
    <row r="1152" spans="1:11" x14ac:dyDescent="0.25">
      <c r="A1152" s="3">
        <v>1152</v>
      </c>
      <c r="B1152" s="3">
        <v>42</v>
      </c>
      <c r="C1152" s="3">
        <v>3989</v>
      </c>
      <c r="D1152" s="3">
        <v>1</v>
      </c>
      <c r="E1152" s="3">
        <v>2170</v>
      </c>
      <c r="F1152" s="3">
        <v>3.99</v>
      </c>
      <c r="G1152" s="4">
        <v>38520.998310185183</v>
      </c>
      <c r="H1152" s="6">
        <v>38520.998310185183</v>
      </c>
      <c r="I1152" s="6">
        <v>38525.151087962964</v>
      </c>
      <c r="J1152" s="10">
        <f>COUNTIF(B1152:B17183,B1152)</f>
        <v>27</v>
      </c>
      <c r="K1152" s="10" t="str">
        <f t="shared" si="18"/>
        <v>Repeat Customer</v>
      </c>
    </row>
    <row r="1153" spans="1:11" x14ac:dyDescent="0.25">
      <c r="A1153" s="3">
        <v>1153</v>
      </c>
      <c r="B1153" s="3">
        <v>42</v>
      </c>
      <c r="C1153" s="3">
        <v>1852</v>
      </c>
      <c r="D1153" s="3">
        <v>1</v>
      </c>
      <c r="E1153" s="3">
        <v>2302</v>
      </c>
      <c r="F1153" s="3">
        <v>4.99</v>
      </c>
      <c r="G1153" s="4">
        <v>38521.352465277778</v>
      </c>
      <c r="H1153" s="6">
        <v>38521.352465277778</v>
      </c>
      <c r="I1153" s="6">
        <v>38525.115659722222</v>
      </c>
      <c r="J1153" s="10">
        <f>COUNTIF(B1153:B17184,B1153)</f>
        <v>26</v>
      </c>
      <c r="K1153" s="10" t="str">
        <f t="shared" si="18"/>
        <v>Repeat Customer</v>
      </c>
    </row>
    <row r="1154" spans="1:11" x14ac:dyDescent="0.25">
      <c r="A1154" s="3">
        <v>1154</v>
      </c>
      <c r="B1154" s="3">
        <v>42</v>
      </c>
      <c r="C1154" s="3">
        <v>2135</v>
      </c>
      <c r="D1154" s="3">
        <v>2</v>
      </c>
      <c r="E1154" s="3">
        <v>4391</v>
      </c>
      <c r="F1154" s="3">
        <v>2.99</v>
      </c>
      <c r="G1154" s="4">
        <v>38540.881689814814</v>
      </c>
      <c r="H1154" s="6">
        <v>38540.881689814814</v>
      </c>
      <c r="I1154" s="6">
        <v>38542.733078703706</v>
      </c>
      <c r="J1154" s="10">
        <f>COUNTIF(B1154:B17185,B1154)</f>
        <v>25</v>
      </c>
      <c r="K1154" s="10" t="str">
        <f t="shared" si="18"/>
        <v>Repeat Customer</v>
      </c>
    </row>
    <row r="1155" spans="1:11" x14ac:dyDescent="0.25">
      <c r="A1155" s="3">
        <v>1155</v>
      </c>
      <c r="B1155" s="3">
        <v>42</v>
      </c>
      <c r="C1155" s="3">
        <v>349</v>
      </c>
      <c r="D1155" s="3">
        <v>2</v>
      </c>
      <c r="E1155" s="3">
        <v>5199</v>
      </c>
      <c r="F1155" s="3">
        <v>4.99</v>
      </c>
      <c r="G1155" s="4">
        <v>38542.452037037037</v>
      </c>
      <c r="H1155" s="6">
        <v>38542.452037037037</v>
      </c>
      <c r="I1155" s="6">
        <v>38543.280509259261</v>
      </c>
      <c r="J1155" s="10">
        <f>COUNTIF(B1155:B17186,B1155)</f>
        <v>24</v>
      </c>
      <c r="K1155" s="10" t="str">
        <f t="shared" ref="K1155:K1218" si="19">IF(J1155=1,"New Customer","Repeat Customer")</f>
        <v>Repeat Customer</v>
      </c>
    </row>
    <row r="1156" spans="1:11" x14ac:dyDescent="0.25">
      <c r="A1156" s="3">
        <v>1156</v>
      </c>
      <c r="B1156" s="3">
        <v>42</v>
      </c>
      <c r="C1156" s="3">
        <v>3689</v>
      </c>
      <c r="D1156" s="3">
        <v>2</v>
      </c>
      <c r="E1156" s="3">
        <v>5517</v>
      </c>
      <c r="F1156" s="3">
        <v>5.99</v>
      </c>
      <c r="G1156" s="4">
        <v>38543.052083333336</v>
      </c>
      <c r="H1156" s="6">
        <v>38543.052083333336</v>
      </c>
      <c r="I1156" s="6">
        <v>38552.082638888889</v>
      </c>
      <c r="J1156" s="10">
        <f>COUNTIF(B1156:B17187,B1156)</f>
        <v>23</v>
      </c>
      <c r="K1156" s="10" t="str">
        <f t="shared" si="19"/>
        <v>Repeat Customer</v>
      </c>
    </row>
    <row r="1157" spans="1:11" x14ac:dyDescent="0.25">
      <c r="A1157" s="3">
        <v>1157</v>
      </c>
      <c r="B1157" s="3">
        <v>42</v>
      </c>
      <c r="C1157" s="3">
        <v>927</v>
      </c>
      <c r="D1157" s="3">
        <v>2</v>
      </c>
      <c r="E1157" s="3">
        <v>5652</v>
      </c>
      <c r="F1157" s="3">
        <v>3.99</v>
      </c>
      <c r="G1157" s="4">
        <v>38543.304837962962</v>
      </c>
      <c r="H1157" s="6">
        <v>38543.304837962962</v>
      </c>
      <c r="I1157" s="6">
        <v>38552.328449074077</v>
      </c>
      <c r="J1157" s="10">
        <f>COUNTIF(B1157:B17188,B1157)</f>
        <v>22</v>
      </c>
      <c r="K1157" s="10" t="str">
        <f t="shared" si="19"/>
        <v>Repeat Customer</v>
      </c>
    </row>
    <row r="1158" spans="1:11" x14ac:dyDescent="0.25">
      <c r="A1158" s="3">
        <v>1158</v>
      </c>
      <c r="B1158" s="3">
        <v>42</v>
      </c>
      <c r="C1158" s="3">
        <v>3665</v>
      </c>
      <c r="D1158" s="3">
        <v>1</v>
      </c>
      <c r="E1158" s="3">
        <v>6179</v>
      </c>
      <c r="F1158" s="3">
        <v>2.99</v>
      </c>
      <c r="G1158" s="4">
        <v>38544.458321759259</v>
      </c>
      <c r="H1158" s="6">
        <v>38544.458321759259</v>
      </c>
      <c r="I1158" s="6">
        <v>38550.252071759256</v>
      </c>
      <c r="J1158" s="10">
        <f>COUNTIF(B1158:B17189,B1158)</f>
        <v>21</v>
      </c>
      <c r="K1158" s="10" t="str">
        <f t="shared" si="19"/>
        <v>Repeat Customer</v>
      </c>
    </row>
    <row r="1159" spans="1:11" x14ac:dyDescent="0.25">
      <c r="A1159" s="3">
        <v>1159</v>
      </c>
      <c r="B1159" s="3">
        <v>42</v>
      </c>
      <c r="C1159" s="3">
        <v>2778</v>
      </c>
      <c r="D1159" s="3">
        <v>1</v>
      </c>
      <c r="E1159" s="3">
        <v>6799</v>
      </c>
      <c r="F1159" s="3">
        <v>2.99</v>
      </c>
      <c r="G1159" s="4">
        <v>38545.702928240738</v>
      </c>
      <c r="H1159" s="6">
        <v>38545.702928240738</v>
      </c>
      <c r="I1159" s="6">
        <v>38547.632789351854</v>
      </c>
      <c r="J1159" s="10">
        <f>COUNTIF(B1159:B17190,B1159)</f>
        <v>20</v>
      </c>
      <c r="K1159" s="10" t="str">
        <f t="shared" si="19"/>
        <v>Repeat Customer</v>
      </c>
    </row>
    <row r="1160" spans="1:11" x14ac:dyDescent="0.25">
      <c r="A1160" s="3">
        <v>1160</v>
      </c>
      <c r="B1160" s="3">
        <v>42</v>
      </c>
      <c r="C1160" s="3">
        <v>2919</v>
      </c>
      <c r="D1160" s="3">
        <v>1</v>
      </c>
      <c r="E1160" s="3">
        <v>6925</v>
      </c>
      <c r="F1160" s="3">
        <v>0.99</v>
      </c>
      <c r="G1160" s="4">
        <v>38559.953148148146</v>
      </c>
      <c r="H1160" s="6">
        <v>38559.953148148146</v>
      </c>
      <c r="I1160" s="6">
        <v>38562.890648148146</v>
      </c>
      <c r="J1160" s="10">
        <f>COUNTIF(B1160:B17191,B1160)</f>
        <v>19</v>
      </c>
      <c r="K1160" s="10" t="str">
        <f t="shared" si="19"/>
        <v>Repeat Customer</v>
      </c>
    </row>
    <row r="1161" spans="1:11" x14ac:dyDescent="0.25">
      <c r="A1161" s="3">
        <v>1161</v>
      </c>
      <c r="B1161" s="3">
        <v>42</v>
      </c>
      <c r="C1161" s="3">
        <v>2312</v>
      </c>
      <c r="D1161" s="3">
        <v>1</v>
      </c>
      <c r="E1161" s="3">
        <v>7405</v>
      </c>
      <c r="F1161" s="3">
        <v>3.99</v>
      </c>
      <c r="G1161" s="4">
        <v>38560.684155092589</v>
      </c>
      <c r="H1161" s="6">
        <v>38560.684155092589</v>
      </c>
      <c r="I1161" s="6">
        <v>38565.523043981484</v>
      </c>
      <c r="J1161" s="10">
        <f>COUNTIF(B1161:B17192,B1161)</f>
        <v>18</v>
      </c>
      <c r="K1161" s="10" t="str">
        <f t="shared" si="19"/>
        <v>Repeat Customer</v>
      </c>
    </row>
    <row r="1162" spans="1:11" x14ac:dyDescent="0.25">
      <c r="A1162" s="3">
        <v>1162</v>
      </c>
      <c r="B1162" s="3">
        <v>42</v>
      </c>
      <c r="C1162" s="3">
        <v>673</v>
      </c>
      <c r="D1162" s="3">
        <v>1</v>
      </c>
      <c r="E1162" s="3">
        <v>8049</v>
      </c>
      <c r="F1162" s="3">
        <v>0.99</v>
      </c>
      <c r="G1162" s="4">
        <v>38561.70275462963</v>
      </c>
      <c r="H1162" s="6">
        <v>38561.70275462963</v>
      </c>
      <c r="I1162" s="6">
        <v>38564.929837962962</v>
      </c>
      <c r="J1162" s="10">
        <f>COUNTIF(B1162:B17193,B1162)</f>
        <v>17</v>
      </c>
      <c r="K1162" s="10" t="str">
        <f t="shared" si="19"/>
        <v>Repeat Customer</v>
      </c>
    </row>
    <row r="1163" spans="1:11" x14ac:dyDescent="0.25">
      <c r="A1163" s="3">
        <v>1163</v>
      </c>
      <c r="B1163" s="3">
        <v>42</v>
      </c>
      <c r="C1163" s="3">
        <v>2685</v>
      </c>
      <c r="D1163" s="3">
        <v>1</v>
      </c>
      <c r="E1163" s="3">
        <v>8095</v>
      </c>
      <c r="F1163" s="3">
        <v>6.99</v>
      </c>
      <c r="G1163" s="4">
        <v>38561.772685185184</v>
      </c>
      <c r="H1163" s="6">
        <v>38561.772685185184</v>
      </c>
      <c r="I1163" s="6">
        <v>38570.990046296298</v>
      </c>
      <c r="J1163" s="10">
        <f>COUNTIF(B1163:B17194,B1163)</f>
        <v>16</v>
      </c>
      <c r="K1163" s="10" t="str">
        <f t="shared" si="19"/>
        <v>Repeat Customer</v>
      </c>
    </row>
    <row r="1164" spans="1:11" x14ac:dyDescent="0.25">
      <c r="A1164" s="3">
        <v>1164</v>
      </c>
      <c r="B1164" s="3">
        <v>42</v>
      </c>
      <c r="C1164" s="3">
        <v>3906</v>
      </c>
      <c r="D1164" s="3">
        <v>1</v>
      </c>
      <c r="E1164" s="3">
        <v>8166</v>
      </c>
      <c r="F1164" s="3">
        <v>2.99</v>
      </c>
      <c r="G1164" s="4">
        <v>38561.89135416667</v>
      </c>
      <c r="H1164" s="6">
        <v>38561.89135416667</v>
      </c>
      <c r="I1164" s="6">
        <v>38567.880243055559</v>
      </c>
      <c r="J1164" s="10">
        <f>COUNTIF(B1164:B17195,B1164)</f>
        <v>15</v>
      </c>
      <c r="K1164" s="10" t="str">
        <f t="shared" si="19"/>
        <v>Repeat Customer</v>
      </c>
    </row>
    <row r="1165" spans="1:11" x14ac:dyDescent="0.25">
      <c r="A1165" s="3">
        <v>1165</v>
      </c>
      <c r="B1165" s="3">
        <v>42</v>
      </c>
      <c r="C1165" s="3">
        <v>219</v>
      </c>
      <c r="D1165" s="3">
        <v>1</v>
      </c>
      <c r="E1165" s="3">
        <v>8499</v>
      </c>
      <c r="F1165" s="3">
        <v>3.99</v>
      </c>
      <c r="G1165" s="4">
        <v>38562.382418981484</v>
      </c>
      <c r="H1165" s="6">
        <v>38562.382418981484</v>
      </c>
      <c r="I1165" s="6">
        <v>38569.41783564815</v>
      </c>
      <c r="J1165" s="10">
        <f>COUNTIF(B1165:B17196,B1165)</f>
        <v>14</v>
      </c>
      <c r="K1165" s="10" t="str">
        <f t="shared" si="19"/>
        <v>Repeat Customer</v>
      </c>
    </row>
    <row r="1166" spans="1:11" x14ac:dyDescent="0.25">
      <c r="A1166" s="3">
        <v>1166</v>
      </c>
      <c r="B1166" s="3">
        <v>42</v>
      </c>
      <c r="C1166" s="3">
        <v>216</v>
      </c>
      <c r="D1166" s="3">
        <v>2</v>
      </c>
      <c r="E1166" s="3">
        <v>8785</v>
      </c>
      <c r="F1166" s="3">
        <v>2.99</v>
      </c>
      <c r="G1166" s="4">
        <v>38562.858634259261</v>
      </c>
      <c r="H1166" s="6">
        <v>38562.858634259261</v>
      </c>
      <c r="I1166" s="6">
        <v>38563.629467592589</v>
      </c>
      <c r="J1166" s="10">
        <f>COUNTIF(B1166:B17197,B1166)</f>
        <v>13</v>
      </c>
      <c r="K1166" s="10" t="str">
        <f t="shared" si="19"/>
        <v>Repeat Customer</v>
      </c>
    </row>
    <row r="1167" spans="1:11" x14ac:dyDescent="0.25">
      <c r="A1167" s="3">
        <v>1167</v>
      </c>
      <c r="B1167" s="3">
        <v>42</v>
      </c>
      <c r="C1167" s="3">
        <v>1138</v>
      </c>
      <c r="D1167" s="3">
        <v>2</v>
      </c>
      <c r="E1167" s="3">
        <v>8852</v>
      </c>
      <c r="F1167" s="3">
        <v>3.99</v>
      </c>
      <c r="G1167" s="4">
        <v>38562.979201388887</v>
      </c>
      <c r="H1167" s="6">
        <v>38562.979201388887</v>
      </c>
      <c r="I1167" s="6">
        <v>38569.223645833335</v>
      </c>
      <c r="J1167" s="10">
        <f>COUNTIF(B1167:B17198,B1167)</f>
        <v>12</v>
      </c>
      <c r="K1167" s="10" t="str">
        <f t="shared" si="19"/>
        <v>Repeat Customer</v>
      </c>
    </row>
    <row r="1168" spans="1:11" x14ac:dyDescent="0.25">
      <c r="A1168" s="3">
        <v>1168</v>
      </c>
      <c r="B1168" s="3">
        <v>42</v>
      </c>
      <c r="C1168" s="3">
        <v>3030</v>
      </c>
      <c r="D1168" s="3">
        <v>2</v>
      </c>
      <c r="E1168" s="3">
        <v>8915</v>
      </c>
      <c r="F1168" s="3">
        <v>3.99</v>
      </c>
      <c r="G1168" s="4">
        <v>38563.070937500001</v>
      </c>
      <c r="H1168" s="6">
        <v>38563.070937500001</v>
      </c>
      <c r="I1168" s="6">
        <v>38568.978576388887</v>
      </c>
      <c r="J1168" s="10">
        <f>COUNTIF(B1168:B17199,B1168)</f>
        <v>11</v>
      </c>
      <c r="K1168" s="10" t="str">
        <f t="shared" si="19"/>
        <v>Repeat Customer</v>
      </c>
    </row>
    <row r="1169" spans="1:11" x14ac:dyDescent="0.25">
      <c r="A1169" s="3">
        <v>1169</v>
      </c>
      <c r="B1169" s="3">
        <v>42</v>
      </c>
      <c r="C1169" s="3">
        <v>1979</v>
      </c>
      <c r="D1169" s="3">
        <v>2</v>
      </c>
      <c r="E1169" s="3">
        <v>10060</v>
      </c>
      <c r="F1169" s="3">
        <v>6.99</v>
      </c>
      <c r="G1169" s="4">
        <v>38564.807638888888</v>
      </c>
      <c r="H1169" s="6">
        <v>38564.807638888888</v>
      </c>
      <c r="I1169" s="6">
        <v>38572.796527777777</v>
      </c>
      <c r="J1169" s="10">
        <f>COUNTIF(B1169:B17200,B1169)</f>
        <v>10</v>
      </c>
      <c r="K1169" s="10" t="str">
        <f t="shared" si="19"/>
        <v>Repeat Customer</v>
      </c>
    </row>
    <row r="1170" spans="1:11" x14ac:dyDescent="0.25">
      <c r="A1170" s="3">
        <v>1170</v>
      </c>
      <c r="B1170" s="3">
        <v>42</v>
      </c>
      <c r="C1170" s="3">
        <v>3985</v>
      </c>
      <c r="D1170" s="3">
        <v>2</v>
      </c>
      <c r="E1170" s="3">
        <v>10345</v>
      </c>
      <c r="F1170" s="3">
        <v>2.99</v>
      </c>
      <c r="G1170" s="4">
        <v>38565.22148148148</v>
      </c>
      <c r="H1170" s="6">
        <v>38565.22148148148</v>
      </c>
      <c r="I1170" s="6">
        <v>38568.065925925926</v>
      </c>
      <c r="J1170" s="10">
        <f>COUNTIF(B1170:B17201,B1170)</f>
        <v>9</v>
      </c>
      <c r="K1170" s="10" t="str">
        <f t="shared" si="19"/>
        <v>Repeat Customer</v>
      </c>
    </row>
    <row r="1171" spans="1:11" x14ac:dyDescent="0.25">
      <c r="A1171" s="3">
        <v>1171</v>
      </c>
      <c r="B1171" s="3">
        <v>42</v>
      </c>
      <c r="C1171" s="3">
        <v>2737</v>
      </c>
      <c r="D1171" s="3">
        <v>2</v>
      </c>
      <c r="E1171" s="3">
        <v>10845</v>
      </c>
      <c r="F1171" s="3">
        <v>2.99</v>
      </c>
      <c r="G1171" s="4">
        <v>38565.991006944445</v>
      </c>
      <c r="H1171" s="6">
        <v>38565.991006944445</v>
      </c>
      <c r="I1171" s="6">
        <v>38572.081284722219</v>
      </c>
      <c r="J1171" s="10">
        <f>COUNTIF(B1171:B17202,B1171)</f>
        <v>8</v>
      </c>
      <c r="K1171" s="10" t="str">
        <f t="shared" si="19"/>
        <v>Repeat Customer</v>
      </c>
    </row>
    <row r="1172" spans="1:11" x14ac:dyDescent="0.25">
      <c r="A1172" s="3">
        <v>1172</v>
      </c>
      <c r="B1172" s="3">
        <v>42</v>
      </c>
      <c r="C1172" s="3">
        <v>4373</v>
      </c>
      <c r="D1172" s="3">
        <v>1</v>
      </c>
      <c r="E1172" s="3">
        <v>10935</v>
      </c>
      <c r="F1172" s="3">
        <v>5.99</v>
      </c>
      <c r="G1172" s="4">
        <v>38566.121446759258</v>
      </c>
      <c r="H1172" s="6">
        <v>38566.121446759258</v>
      </c>
      <c r="I1172" s="6">
        <v>38574.005474537036</v>
      </c>
      <c r="J1172" s="10">
        <f>COUNTIF(B1172:B17203,B1172)</f>
        <v>7</v>
      </c>
      <c r="K1172" s="10" t="str">
        <f t="shared" si="19"/>
        <v>Repeat Customer</v>
      </c>
    </row>
    <row r="1173" spans="1:11" x14ac:dyDescent="0.25">
      <c r="A1173" s="3">
        <v>1173</v>
      </c>
      <c r="B1173" s="3">
        <v>42</v>
      </c>
      <c r="C1173" s="3">
        <v>4512</v>
      </c>
      <c r="D1173" s="3">
        <v>1</v>
      </c>
      <c r="E1173" s="3">
        <v>12478</v>
      </c>
      <c r="F1173" s="3">
        <v>4.99</v>
      </c>
      <c r="G1173" s="4">
        <v>38582.517546296294</v>
      </c>
      <c r="H1173" s="6">
        <v>38582.517546296294</v>
      </c>
      <c r="I1173" s="6">
        <v>38586.268935185188</v>
      </c>
      <c r="J1173" s="10">
        <f>COUNTIF(B1173:B17204,B1173)</f>
        <v>6</v>
      </c>
      <c r="K1173" s="10" t="str">
        <f t="shared" si="19"/>
        <v>Repeat Customer</v>
      </c>
    </row>
    <row r="1174" spans="1:11" x14ac:dyDescent="0.25">
      <c r="A1174" s="3">
        <v>1174</v>
      </c>
      <c r="B1174" s="3">
        <v>42</v>
      </c>
      <c r="C1174" s="3">
        <v>2611</v>
      </c>
      <c r="D1174" s="3">
        <v>2</v>
      </c>
      <c r="E1174" s="3">
        <v>12499</v>
      </c>
      <c r="F1174" s="3">
        <v>2.99</v>
      </c>
      <c r="G1174" s="4">
        <v>38582.545567129629</v>
      </c>
      <c r="H1174" s="6">
        <v>38582.545567129629</v>
      </c>
      <c r="I1174" s="6">
        <v>38583.320567129631</v>
      </c>
      <c r="J1174" s="10">
        <f>COUNTIF(B1174:B17205,B1174)</f>
        <v>5</v>
      </c>
      <c r="K1174" s="10" t="str">
        <f t="shared" si="19"/>
        <v>Repeat Customer</v>
      </c>
    </row>
    <row r="1175" spans="1:11" x14ac:dyDescent="0.25">
      <c r="A1175" s="3">
        <v>1177</v>
      </c>
      <c r="B1175" s="3">
        <v>42</v>
      </c>
      <c r="C1175" s="3">
        <v>4130</v>
      </c>
      <c r="D1175" s="3">
        <v>1</v>
      </c>
      <c r="E1175" s="3">
        <v>13351</v>
      </c>
      <c r="F1175" s="3">
        <v>5.98</v>
      </c>
      <c r="G1175" s="4">
        <v>38762.636145833334</v>
      </c>
      <c r="H1175" s="6">
        <v>38762.636145833334</v>
      </c>
      <c r="I1175" s="6">
        <v>0</v>
      </c>
      <c r="J1175" s="10">
        <f>COUNTIF(B1175:B17206,B1175)</f>
        <v>4</v>
      </c>
      <c r="K1175" s="10" t="str">
        <f t="shared" si="19"/>
        <v>Repeat Customer</v>
      </c>
    </row>
    <row r="1176" spans="1:11" x14ac:dyDescent="0.25">
      <c r="A1176" s="3">
        <v>1175</v>
      </c>
      <c r="B1176" s="3">
        <v>42</v>
      </c>
      <c r="C1176" s="3">
        <v>371</v>
      </c>
      <c r="D1176" s="3">
        <v>1</v>
      </c>
      <c r="E1176" s="3">
        <v>14461</v>
      </c>
      <c r="F1176" s="3">
        <v>7.99</v>
      </c>
      <c r="G1176" s="4">
        <v>38585.535104166665</v>
      </c>
      <c r="H1176" s="6">
        <v>38585.535104166665</v>
      </c>
      <c r="I1176" s="6">
        <v>38594.566354166665</v>
      </c>
      <c r="J1176" s="10">
        <f>COUNTIF(B1176:B17207,B1176)</f>
        <v>3</v>
      </c>
      <c r="K1176" s="10" t="str">
        <f t="shared" si="19"/>
        <v>Repeat Customer</v>
      </c>
    </row>
    <row r="1177" spans="1:11" x14ac:dyDescent="0.25">
      <c r="A1177" s="3">
        <v>1178</v>
      </c>
      <c r="B1177" s="3">
        <v>42</v>
      </c>
      <c r="C1177" s="3">
        <v>3330</v>
      </c>
      <c r="D1177" s="3">
        <v>1</v>
      </c>
      <c r="E1177" s="3">
        <v>15407</v>
      </c>
      <c r="F1177" s="3">
        <v>0</v>
      </c>
      <c r="G1177" s="4">
        <v>38762.636145833334</v>
      </c>
      <c r="H1177" s="6">
        <v>38762.636145833334</v>
      </c>
      <c r="I1177" s="6">
        <v>0</v>
      </c>
      <c r="J1177" s="10">
        <f>COUNTIF(B1177:B17208,B1177)</f>
        <v>2</v>
      </c>
      <c r="K1177" s="10" t="str">
        <f t="shared" si="19"/>
        <v>Repeat Customer</v>
      </c>
    </row>
    <row r="1178" spans="1:11" x14ac:dyDescent="0.25">
      <c r="A1178" s="3">
        <v>1176</v>
      </c>
      <c r="B1178" s="3">
        <v>42</v>
      </c>
      <c r="C1178" s="3">
        <v>1452</v>
      </c>
      <c r="D1178" s="3">
        <v>1</v>
      </c>
      <c r="E1178" s="3">
        <v>15442</v>
      </c>
      <c r="F1178" s="3">
        <v>2.99</v>
      </c>
      <c r="G1178" s="4">
        <v>38587.029733796298</v>
      </c>
      <c r="H1178" s="6">
        <v>38587.029733796298</v>
      </c>
      <c r="I1178" s="6">
        <v>38591.024872685186</v>
      </c>
      <c r="J1178" s="10">
        <f>COUNTIF(B1178:B17209,B1178)</f>
        <v>1</v>
      </c>
      <c r="K1178" s="10" t="str">
        <f t="shared" si="19"/>
        <v>New Customer</v>
      </c>
    </row>
    <row r="1179" spans="1:11" x14ac:dyDescent="0.25">
      <c r="A1179" s="3">
        <v>1179</v>
      </c>
      <c r="B1179" s="3">
        <v>43</v>
      </c>
      <c r="C1179" s="3">
        <v>1795</v>
      </c>
      <c r="D1179" s="3">
        <v>2</v>
      </c>
      <c r="E1179" s="3">
        <v>123</v>
      </c>
      <c r="F1179" s="3">
        <v>4.99</v>
      </c>
      <c r="G1179" s="4">
        <v>38497.851875</v>
      </c>
      <c r="H1179" s="6">
        <v>38497.851875</v>
      </c>
      <c r="I1179" s="6">
        <v>38498.820625</v>
      </c>
      <c r="J1179" s="10">
        <f>COUNTIF(B1179:B17210,B1179)</f>
        <v>24</v>
      </c>
      <c r="K1179" s="10" t="str">
        <f t="shared" si="19"/>
        <v>Repeat Customer</v>
      </c>
    </row>
    <row r="1180" spans="1:11" x14ac:dyDescent="0.25">
      <c r="A1180" s="3">
        <v>1180</v>
      </c>
      <c r="B1180" s="3">
        <v>43</v>
      </c>
      <c r="C1180" s="3">
        <v>1201</v>
      </c>
      <c r="D1180" s="3">
        <v>1</v>
      </c>
      <c r="E1180" s="3">
        <v>652</v>
      </c>
      <c r="F1180" s="3">
        <v>4.99</v>
      </c>
      <c r="G1180" s="4">
        <v>38500.839432870373</v>
      </c>
      <c r="H1180" s="6">
        <v>38500.839432870373</v>
      </c>
      <c r="I1180" s="6">
        <v>38501.623460648145</v>
      </c>
      <c r="J1180" s="10">
        <f>COUNTIF(B1180:B17211,B1180)</f>
        <v>23</v>
      </c>
      <c r="K1180" s="10" t="str">
        <f t="shared" si="19"/>
        <v>Repeat Customer</v>
      </c>
    </row>
    <row r="1181" spans="1:11" x14ac:dyDescent="0.25">
      <c r="A1181" s="3">
        <v>1181</v>
      </c>
      <c r="B1181" s="3">
        <v>43</v>
      </c>
      <c r="C1181" s="3">
        <v>269</v>
      </c>
      <c r="D1181" s="3">
        <v>2</v>
      </c>
      <c r="E1181" s="3">
        <v>1544</v>
      </c>
      <c r="F1181" s="3">
        <v>4.99</v>
      </c>
      <c r="G1181" s="4">
        <v>38519.061365740738</v>
      </c>
      <c r="H1181" s="6">
        <v>38519.061365740738</v>
      </c>
      <c r="I1181" s="6">
        <v>38520.289837962962</v>
      </c>
      <c r="J1181" s="10">
        <f>COUNTIF(B1181:B17212,B1181)</f>
        <v>22</v>
      </c>
      <c r="K1181" s="10" t="str">
        <f t="shared" si="19"/>
        <v>Repeat Customer</v>
      </c>
    </row>
    <row r="1182" spans="1:11" x14ac:dyDescent="0.25">
      <c r="A1182" s="3">
        <v>1182</v>
      </c>
      <c r="B1182" s="3">
        <v>43</v>
      </c>
      <c r="C1182" s="3">
        <v>3020</v>
      </c>
      <c r="D1182" s="3">
        <v>2</v>
      </c>
      <c r="E1182" s="3">
        <v>3683</v>
      </c>
      <c r="F1182" s="3">
        <v>1.99</v>
      </c>
      <c r="G1182" s="4">
        <v>38539.393009259256</v>
      </c>
      <c r="H1182" s="6">
        <v>38539.393009259256</v>
      </c>
      <c r="I1182" s="6">
        <v>38547.507592592592</v>
      </c>
      <c r="J1182" s="10">
        <f>COUNTIF(B1182:B17213,B1182)</f>
        <v>21</v>
      </c>
      <c r="K1182" s="10" t="str">
        <f t="shared" si="19"/>
        <v>Repeat Customer</v>
      </c>
    </row>
    <row r="1183" spans="1:11" x14ac:dyDescent="0.25">
      <c r="A1183" s="3">
        <v>1183</v>
      </c>
      <c r="B1183" s="3">
        <v>43</v>
      </c>
      <c r="C1183" s="3">
        <v>4299</v>
      </c>
      <c r="D1183" s="3">
        <v>1</v>
      </c>
      <c r="E1183" s="3">
        <v>4498</v>
      </c>
      <c r="F1183" s="3">
        <v>2.99</v>
      </c>
      <c r="G1183" s="4">
        <v>38541.088773148149</v>
      </c>
      <c r="H1183" s="6">
        <v>38541.088773148149</v>
      </c>
      <c r="I1183" s="6">
        <v>38545.996412037035</v>
      </c>
      <c r="J1183" s="10">
        <f>COUNTIF(B1183:B17214,B1183)</f>
        <v>20</v>
      </c>
      <c r="K1183" s="10" t="str">
        <f t="shared" si="19"/>
        <v>Repeat Customer</v>
      </c>
    </row>
    <row r="1184" spans="1:11" x14ac:dyDescent="0.25">
      <c r="A1184" s="3">
        <v>1184</v>
      </c>
      <c r="B1184" s="3">
        <v>43</v>
      </c>
      <c r="C1184" s="3">
        <v>2765</v>
      </c>
      <c r="D1184" s="3">
        <v>1</v>
      </c>
      <c r="E1184" s="3">
        <v>5162</v>
      </c>
      <c r="F1184" s="3">
        <v>4.99</v>
      </c>
      <c r="G1184" s="4">
        <v>38542.375127314815</v>
      </c>
      <c r="H1184" s="6">
        <v>38542.375127314815</v>
      </c>
      <c r="I1184" s="6">
        <v>38550.309849537036</v>
      </c>
      <c r="J1184" s="10">
        <f>COUNTIF(B1184:B17215,B1184)</f>
        <v>19</v>
      </c>
      <c r="K1184" s="10" t="str">
        <f t="shared" si="19"/>
        <v>Repeat Customer</v>
      </c>
    </row>
    <row r="1185" spans="1:11" x14ac:dyDescent="0.25">
      <c r="A1185" s="3">
        <v>1185</v>
      </c>
      <c r="B1185" s="3">
        <v>43</v>
      </c>
      <c r="C1185" s="3">
        <v>431</v>
      </c>
      <c r="D1185" s="3">
        <v>1</v>
      </c>
      <c r="E1185" s="3">
        <v>5401</v>
      </c>
      <c r="F1185" s="3">
        <v>4.99</v>
      </c>
      <c r="G1185" s="4">
        <v>38542.832754629628</v>
      </c>
      <c r="H1185" s="6">
        <v>38542.832754629628</v>
      </c>
      <c r="I1185" s="6">
        <v>38544.973032407404</v>
      </c>
      <c r="J1185" s="10">
        <f>COUNTIF(B1185:B17216,B1185)</f>
        <v>18</v>
      </c>
      <c r="K1185" s="10" t="str">
        <f t="shared" si="19"/>
        <v>Repeat Customer</v>
      </c>
    </row>
    <row r="1186" spans="1:11" x14ac:dyDescent="0.25">
      <c r="A1186" s="3">
        <v>1186</v>
      </c>
      <c r="B1186" s="3">
        <v>43</v>
      </c>
      <c r="C1186" s="3">
        <v>830</v>
      </c>
      <c r="D1186" s="3">
        <v>1</v>
      </c>
      <c r="E1186" s="3">
        <v>5831</v>
      </c>
      <c r="F1186" s="3">
        <v>2.99</v>
      </c>
      <c r="G1186" s="4">
        <v>38543.690300925926</v>
      </c>
      <c r="H1186" s="6">
        <v>38543.690300925926</v>
      </c>
      <c r="I1186" s="6">
        <v>38544.602106481485</v>
      </c>
      <c r="J1186" s="10">
        <f>COUNTIF(B1186:B17217,B1186)</f>
        <v>17</v>
      </c>
      <c r="K1186" s="10" t="str">
        <f t="shared" si="19"/>
        <v>Repeat Customer</v>
      </c>
    </row>
    <row r="1187" spans="1:11" x14ac:dyDescent="0.25">
      <c r="A1187" s="3">
        <v>1187</v>
      </c>
      <c r="B1187" s="3">
        <v>43</v>
      </c>
      <c r="C1187" s="3">
        <v>492</v>
      </c>
      <c r="D1187" s="3">
        <v>2</v>
      </c>
      <c r="E1187" s="3">
        <v>5941</v>
      </c>
      <c r="F1187" s="3">
        <v>4.99</v>
      </c>
      <c r="G1187" s="4">
        <v>38543.944988425923</v>
      </c>
      <c r="H1187" s="6">
        <v>38543.944988425923</v>
      </c>
      <c r="I1187" s="6">
        <v>38550.013738425929</v>
      </c>
      <c r="J1187" s="10">
        <f>COUNTIF(B1187:B17218,B1187)</f>
        <v>16</v>
      </c>
      <c r="K1187" s="10" t="str">
        <f t="shared" si="19"/>
        <v>Repeat Customer</v>
      </c>
    </row>
    <row r="1188" spans="1:11" x14ac:dyDescent="0.25">
      <c r="A1188" s="3">
        <v>1188</v>
      </c>
      <c r="B1188" s="3">
        <v>43</v>
      </c>
      <c r="C1188" s="3">
        <v>310</v>
      </c>
      <c r="D1188" s="3">
        <v>1</v>
      </c>
      <c r="E1188" s="3">
        <v>6474</v>
      </c>
      <c r="F1188" s="3">
        <v>3.99</v>
      </c>
      <c r="G1188" s="4">
        <v>38545.067199074074</v>
      </c>
      <c r="H1188" s="6">
        <v>38545.067199074074</v>
      </c>
      <c r="I1188" s="6">
        <v>38549.308865740742</v>
      </c>
      <c r="J1188" s="10">
        <f>COUNTIF(B1188:B17219,B1188)</f>
        <v>15</v>
      </c>
      <c r="K1188" s="10" t="str">
        <f t="shared" si="19"/>
        <v>Repeat Customer</v>
      </c>
    </row>
    <row r="1189" spans="1:11" x14ac:dyDescent="0.25">
      <c r="A1189" s="3">
        <v>1189</v>
      </c>
      <c r="B1189" s="3">
        <v>43</v>
      </c>
      <c r="C1189" s="3">
        <v>2887</v>
      </c>
      <c r="D1189" s="3">
        <v>2</v>
      </c>
      <c r="E1189" s="3">
        <v>6680</v>
      </c>
      <c r="F1189" s="3">
        <v>0.99</v>
      </c>
      <c r="G1189" s="4">
        <v>38545.501342592594</v>
      </c>
      <c r="H1189" s="6">
        <v>38545.501342592594</v>
      </c>
      <c r="I1189" s="6">
        <v>38549.731203703705</v>
      </c>
      <c r="J1189" s="10">
        <f>COUNTIF(B1189:B17220,B1189)</f>
        <v>14</v>
      </c>
      <c r="K1189" s="10" t="str">
        <f t="shared" si="19"/>
        <v>Repeat Customer</v>
      </c>
    </row>
    <row r="1190" spans="1:11" x14ac:dyDescent="0.25">
      <c r="A1190" s="3">
        <v>1190</v>
      </c>
      <c r="B1190" s="3">
        <v>43</v>
      </c>
      <c r="C1190" s="3">
        <v>3238</v>
      </c>
      <c r="D1190" s="3">
        <v>1</v>
      </c>
      <c r="E1190" s="3">
        <v>7348</v>
      </c>
      <c r="F1190" s="3">
        <v>4.99</v>
      </c>
      <c r="G1190" s="4">
        <v>38560.605925925927</v>
      </c>
      <c r="H1190" s="6">
        <v>38560.605925925927</v>
      </c>
      <c r="I1190" s="6">
        <v>38561.712175925924</v>
      </c>
      <c r="J1190" s="10">
        <f>COUNTIF(B1190:B17221,B1190)</f>
        <v>13</v>
      </c>
      <c r="K1190" s="10" t="str">
        <f t="shared" si="19"/>
        <v>Repeat Customer</v>
      </c>
    </row>
    <row r="1191" spans="1:11" x14ac:dyDescent="0.25">
      <c r="A1191" s="3">
        <v>1191</v>
      </c>
      <c r="B1191" s="3">
        <v>43</v>
      </c>
      <c r="C1191" s="3">
        <v>3589</v>
      </c>
      <c r="D1191" s="3">
        <v>2</v>
      </c>
      <c r="E1191" s="3">
        <v>7868</v>
      </c>
      <c r="F1191" s="3">
        <v>4.99</v>
      </c>
      <c r="G1191" s="4">
        <v>38561.422858796293</v>
      </c>
      <c r="H1191" s="6">
        <v>38561.422858796293</v>
      </c>
      <c r="I1191" s="6">
        <v>38563.495081018518</v>
      </c>
      <c r="J1191" s="10">
        <f>COUNTIF(B1191:B17222,B1191)</f>
        <v>12</v>
      </c>
      <c r="K1191" s="10" t="str">
        <f t="shared" si="19"/>
        <v>Repeat Customer</v>
      </c>
    </row>
    <row r="1192" spans="1:11" x14ac:dyDescent="0.25">
      <c r="A1192" s="3">
        <v>1192</v>
      </c>
      <c r="B1192" s="3">
        <v>43</v>
      </c>
      <c r="C1192" s="3">
        <v>3588</v>
      </c>
      <c r="D1192" s="3">
        <v>2</v>
      </c>
      <c r="E1192" s="3">
        <v>8376</v>
      </c>
      <c r="F1192" s="3">
        <v>4.99</v>
      </c>
      <c r="G1192" s="4">
        <v>38562.226064814815</v>
      </c>
      <c r="H1192" s="6">
        <v>38562.226064814815</v>
      </c>
      <c r="I1192" s="6">
        <v>38565.321203703701</v>
      </c>
      <c r="J1192" s="10">
        <f>COUNTIF(B1192:B17223,B1192)</f>
        <v>11</v>
      </c>
      <c r="K1192" s="10" t="str">
        <f t="shared" si="19"/>
        <v>Repeat Customer</v>
      </c>
    </row>
    <row r="1193" spans="1:11" x14ac:dyDescent="0.25">
      <c r="A1193" s="3">
        <v>1193</v>
      </c>
      <c r="B1193" s="3">
        <v>43</v>
      </c>
      <c r="C1193" s="3">
        <v>4378</v>
      </c>
      <c r="D1193" s="3">
        <v>1</v>
      </c>
      <c r="E1193" s="3">
        <v>9204</v>
      </c>
      <c r="F1193" s="3">
        <v>4.99</v>
      </c>
      <c r="G1193" s="4">
        <v>38563.530532407407</v>
      </c>
      <c r="H1193" s="6">
        <v>38563.530532407407</v>
      </c>
      <c r="I1193" s="6">
        <v>38567.685393518521</v>
      </c>
      <c r="J1193" s="10">
        <f>COUNTIF(B1193:B17224,B1193)</f>
        <v>10</v>
      </c>
      <c r="K1193" s="10" t="str">
        <f t="shared" si="19"/>
        <v>Repeat Customer</v>
      </c>
    </row>
    <row r="1194" spans="1:11" x14ac:dyDescent="0.25">
      <c r="A1194" s="3">
        <v>1194</v>
      </c>
      <c r="B1194" s="3">
        <v>43</v>
      </c>
      <c r="C1194" s="3">
        <v>2599</v>
      </c>
      <c r="D1194" s="3">
        <v>1</v>
      </c>
      <c r="E1194" s="3">
        <v>11753</v>
      </c>
      <c r="F1194" s="3">
        <v>4.99</v>
      </c>
      <c r="G1194" s="4">
        <v>38581.383240740739</v>
      </c>
      <c r="H1194" s="6">
        <v>38581.383240740739</v>
      </c>
      <c r="I1194" s="6">
        <v>38589.211018518516</v>
      </c>
      <c r="J1194" s="10">
        <f>COUNTIF(B1194:B17225,B1194)</f>
        <v>9</v>
      </c>
      <c r="K1194" s="10" t="str">
        <f t="shared" si="19"/>
        <v>Repeat Customer</v>
      </c>
    </row>
    <row r="1195" spans="1:11" x14ac:dyDescent="0.25">
      <c r="A1195" s="3">
        <v>1195</v>
      </c>
      <c r="B1195" s="3">
        <v>43</v>
      </c>
      <c r="C1195" s="3">
        <v>1150</v>
      </c>
      <c r="D1195" s="3">
        <v>1</v>
      </c>
      <c r="E1195" s="3">
        <v>14244</v>
      </c>
      <c r="F1195" s="3">
        <v>2.99</v>
      </c>
      <c r="G1195" s="4">
        <v>38585.229108796295</v>
      </c>
      <c r="H1195" s="6">
        <v>38585.229108796295</v>
      </c>
      <c r="I1195" s="6">
        <v>38588.046469907407</v>
      </c>
      <c r="J1195" s="10">
        <f>COUNTIF(B1195:B17226,B1195)</f>
        <v>8</v>
      </c>
      <c r="K1195" s="10" t="str">
        <f t="shared" si="19"/>
        <v>Repeat Customer</v>
      </c>
    </row>
    <row r="1196" spans="1:11" x14ac:dyDescent="0.25">
      <c r="A1196" s="3">
        <v>1196</v>
      </c>
      <c r="B1196" s="3">
        <v>43</v>
      </c>
      <c r="C1196" s="3">
        <v>4074</v>
      </c>
      <c r="D1196" s="3">
        <v>1</v>
      </c>
      <c r="E1196" s="3">
        <v>14649</v>
      </c>
      <c r="F1196" s="3">
        <v>4.99</v>
      </c>
      <c r="G1196" s="4">
        <v>38585.805104166669</v>
      </c>
      <c r="H1196" s="6">
        <v>38585.805104166669</v>
      </c>
      <c r="I1196" s="6">
        <v>38586.724548611113</v>
      </c>
      <c r="J1196" s="10">
        <f>COUNTIF(B1196:B17227,B1196)</f>
        <v>7</v>
      </c>
      <c r="K1196" s="10" t="str">
        <f t="shared" si="19"/>
        <v>Repeat Customer</v>
      </c>
    </row>
    <row r="1197" spans="1:11" x14ac:dyDescent="0.25">
      <c r="A1197" s="3">
        <v>1197</v>
      </c>
      <c r="B1197" s="3">
        <v>43</v>
      </c>
      <c r="C1197" s="3">
        <v>2251</v>
      </c>
      <c r="D1197" s="3">
        <v>2</v>
      </c>
      <c r="E1197" s="3">
        <v>14837</v>
      </c>
      <c r="F1197" s="3">
        <v>4.99</v>
      </c>
      <c r="G1197" s="4">
        <v>38586.079768518517</v>
      </c>
      <c r="H1197" s="6">
        <v>38586.079768518517</v>
      </c>
      <c r="I1197" s="6">
        <v>38593.100601851853</v>
      </c>
      <c r="J1197" s="10">
        <f>COUNTIF(B1197:B17228,B1197)</f>
        <v>6</v>
      </c>
      <c r="K1197" s="10" t="str">
        <f t="shared" si="19"/>
        <v>Repeat Customer</v>
      </c>
    </row>
    <row r="1198" spans="1:11" x14ac:dyDescent="0.25">
      <c r="A1198" s="3">
        <v>1198</v>
      </c>
      <c r="B1198" s="3">
        <v>43</v>
      </c>
      <c r="C1198" s="3">
        <v>2641</v>
      </c>
      <c r="D1198" s="3">
        <v>2</v>
      </c>
      <c r="E1198" s="3">
        <v>15155</v>
      </c>
      <c r="F1198" s="3">
        <v>4.99</v>
      </c>
      <c r="G1198" s="4">
        <v>38586.60261574074</v>
      </c>
      <c r="H1198" s="6">
        <v>38586.60261574074</v>
      </c>
      <c r="I1198" s="6">
        <v>38587.740810185183</v>
      </c>
      <c r="J1198" s="10">
        <f>COUNTIF(B1198:B17229,B1198)</f>
        <v>5</v>
      </c>
      <c r="K1198" s="10" t="str">
        <f t="shared" si="19"/>
        <v>Repeat Customer</v>
      </c>
    </row>
    <row r="1199" spans="1:11" x14ac:dyDescent="0.25">
      <c r="A1199" s="3">
        <v>1201</v>
      </c>
      <c r="B1199" s="3">
        <v>43</v>
      </c>
      <c r="C1199" s="3">
        <v>3139</v>
      </c>
      <c r="D1199" s="3">
        <v>2</v>
      </c>
      <c r="E1199" s="3">
        <v>15644</v>
      </c>
      <c r="F1199" s="3">
        <v>3.98</v>
      </c>
      <c r="G1199" s="4">
        <v>38762.636145833334</v>
      </c>
      <c r="H1199" s="6">
        <v>38762.636145833334</v>
      </c>
      <c r="I1199" s="6">
        <v>0</v>
      </c>
      <c r="J1199" s="10">
        <f>COUNTIF(B1199:B17230,B1199)</f>
        <v>4</v>
      </c>
      <c r="K1199" s="10" t="str">
        <f t="shared" si="19"/>
        <v>Repeat Customer</v>
      </c>
    </row>
    <row r="1200" spans="1:11" x14ac:dyDescent="0.25">
      <c r="A1200" s="3">
        <v>1202</v>
      </c>
      <c r="B1200" s="3">
        <v>43</v>
      </c>
      <c r="C1200" s="3">
        <v>2737</v>
      </c>
      <c r="D1200" s="3">
        <v>1</v>
      </c>
      <c r="E1200" s="3">
        <v>15745</v>
      </c>
      <c r="F1200" s="3">
        <v>0</v>
      </c>
      <c r="G1200" s="4">
        <v>38762.636145833334</v>
      </c>
      <c r="H1200" s="6">
        <v>38762.636145833334</v>
      </c>
      <c r="I1200" s="6">
        <v>0</v>
      </c>
      <c r="J1200" s="10">
        <f>COUNTIF(B1200:B17231,B1200)</f>
        <v>3</v>
      </c>
      <c r="K1200" s="10" t="str">
        <f t="shared" si="19"/>
        <v>Repeat Customer</v>
      </c>
    </row>
    <row r="1201" spans="1:11" x14ac:dyDescent="0.25">
      <c r="A1201" s="3">
        <v>1199</v>
      </c>
      <c r="B1201" s="3">
        <v>43</v>
      </c>
      <c r="C1201" s="3">
        <v>963</v>
      </c>
      <c r="D1201" s="3">
        <v>2</v>
      </c>
      <c r="E1201" s="3">
        <v>15800</v>
      </c>
      <c r="F1201" s="3">
        <v>6.99</v>
      </c>
      <c r="G1201" s="4">
        <v>38587.599814814814</v>
      </c>
      <c r="H1201" s="6">
        <v>38587.599814814814</v>
      </c>
      <c r="I1201" s="6">
        <v>38593.71162037037</v>
      </c>
      <c r="J1201" s="10">
        <f>COUNTIF(B1201:B17232,B1201)</f>
        <v>2</v>
      </c>
      <c r="K1201" s="10" t="str">
        <f t="shared" si="19"/>
        <v>Repeat Customer</v>
      </c>
    </row>
    <row r="1202" spans="1:11" x14ac:dyDescent="0.25">
      <c r="A1202" s="3">
        <v>1200</v>
      </c>
      <c r="B1202" s="3">
        <v>43</v>
      </c>
      <c r="C1202" s="3">
        <v>3633</v>
      </c>
      <c r="D1202" s="3">
        <v>2</v>
      </c>
      <c r="E1202" s="3">
        <v>15945</v>
      </c>
      <c r="F1202" s="3">
        <v>2.99</v>
      </c>
      <c r="G1202" s="4">
        <v>38587.785891203705</v>
      </c>
      <c r="H1202" s="6">
        <v>38587.785891203705</v>
      </c>
      <c r="I1202" s="6">
        <v>38592.779641203706</v>
      </c>
      <c r="J1202" s="10">
        <f>COUNTIF(B1202:B17233,B1202)</f>
        <v>1</v>
      </c>
      <c r="K1202" s="10" t="str">
        <f t="shared" si="19"/>
        <v>New Customer</v>
      </c>
    </row>
    <row r="1203" spans="1:11" x14ac:dyDescent="0.25">
      <c r="A1203" s="3">
        <v>1203</v>
      </c>
      <c r="B1203" s="3">
        <v>44</v>
      </c>
      <c r="C1203" s="3">
        <v>611</v>
      </c>
      <c r="D1203" s="3">
        <v>1</v>
      </c>
      <c r="E1203" s="3">
        <v>29</v>
      </c>
      <c r="F1203" s="3">
        <v>0.99</v>
      </c>
      <c r="G1203" s="4">
        <v>38497.157777777778</v>
      </c>
      <c r="H1203" s="6">
        <v>38497.157777777778</v>
      </c>
      <c r="I1203" s="6">
        <v>38502.021666666667</v>
      </c>
      <c r="J1203" s="10">
        <f>COUNTIF(B1203:B17234,B1203)</f>
        <v>26</v>
      </c>
      <c r="K1203" s="10" t="str">
        <f t="shared" si="19"/>
        <v>Repeat Customer</v>
      </c>
    </row>
    <row r="1204" spans="1:11" x14ac:dyDescent="0.25">
      <c r="A1204" s="3">
        <v>1204</v>
      </c>
      <c r="B1204" s="3">
        <v>44</v>
      </c>
      <c r="C1204" s="3">
        <v>535</v>
      </c>
      <c r="D1204" s="3">
        <v>1</v>
      </c>
      <c r="E1204" s="3">
        <v>99</v>
      </c>
      <c r="F1204" s="3">
        <v>4.99</v>
      </c>
      <c r="G1204" s="4">
        <v>38497.701620370368</v>
      </c>
      <c r="H1204" s="6">
        <v>38497.701620370368</v>
      </c>
      <c r="I1204" s="6">
        <v>38500.78634259259</v>
      </c>
      <c r="J1204" s="10">
        <f>COUNTIF(B1204:B17235,B1204)</f>
        <v>25</v>
      </c>
      <c r="K1204" s="10" t="str">
        <f t="shared" si="19"/>
        <v>Repeat Customer</v>
      </c>
    </row>
    <row r="1205" spans="1:11" x14ac:dyDescent="0.25">
      <c r="A1205" s="3">
        <v>1205</v>
      </c>
      <c r="B1205" s="3">
        <v>44</v>
      </c>
      <c r="C1205" s="3">
        <v>1077</v>
      </c>
      <c r="D1205" s="3">
        <v>1</v>
      </c>
      <c r="E1205" s="3">
        <v>407</v>
      </c>
      <c r="F1205" s="3">
        <v>2.99</v>
      </c>
      <c r="G1205" s="4">
        <v>38499.581689814811</v>
      </c>
      <c r="H1205" s="6">
        <v>38499.581689814811</v>
      </c>
      <c r="I1205" s="6">
        <v>38503.766412037039</v>
      </c>
      <c r="J1205" s="10">
        <f>COUNTIF(B1205:B17236,B1205)</f>
        <v>24</v>
      </c>
      <c r="K1205" s="10" t="str">
        <f t="shared" si="19"/>
        <v>Repeat Customer</v>
      </c>
    </row>
    <row r="1206" spans="1:11" x14ac:dyDescent="0.25">
      <c r="A1206" s="3">
        <v>1206</v>
      </c>
      <c r="B1206" s="3">
        <v>44</v>
      </c>
      <c r="C1206" s="3">
        <v>1116</v>
      </c>
      <c r="D1206" s="3">
        <v>2</v>
      </c>
      <c r="E1206" s="3">
        <v>721</v>
      </c>
      <c r="F1206" s="3">
        <v>0.99</v>
      </c>
      <c r="G1206" s="4">
        <v>38501.228321759256</v>
      </c>
      <c r="H1206" s="6">
        <v>38501.228321759256</v>
      </c>
      <c r="I1206" s="6">
        <v>38503.475543981483</v>
      </c>
      <c r="J1206" s="10">
        <f>COUNTIF(B1206:B17237,B1206)</f>
        <v>23</v>
      </c>
      <c r="K1206" s="10" t="str">
        <f t="shared" si="19"/>
        <v>Repeat Customer</v>
      </c>
    </row>
    <row r="1207" spans="1:11" x14ac:dyDescent="0.25">
      <c r="A1207" s="3">
        <v>1207</v>
      </c>
      <c r="B1207" s="3">
        <v>44</v>
      </c>
      <c r="C1207" s="3">
        <v>2466</v>
      </c>
      <c r="D1207" s="3">
        <v>1</v>
      </c>
      <c r="E1207" s="3">
        <v>904</v>
      </c>
      <c r="F1207" s="3">
        <v>2.99</v>
      </c>
      <c r="G1207" s="4">
        <v>38502.430347222224</v>
      </c>
      <c r="H1207" s="6">
        <v>38502.430347222224</v>
      </c>
      <c r="I1207" s="6">
        <v>38508.207430555558</v>
      </c>
      <c r="J1207" s="10">
        <f>COUNTIF(B1207:B17238,B1207)</f>
        <v>22</v>
      </c>
      <c r="K1207" s="10" t="str">
        <f t="shared" si="19"/>
        <v>Repeat Customer</v>
      </c>
    </row>
    <row r="1208" spans="1:11" x14ac:dyDescent="0.25">
      <c r="A1208" s="3">
        <v>1208</v>
      </c>
      <c r="B1208" s="3">
        <v>44</v>
      </c>
      <c r="C1208" s="3">
        <v>2958</v>
      </c>
      <c r="D1208" s="3">
        <v>1</v>
      </c>
      <c r="E1208" s="3">
        <v>1497</v>
      </c>
      <c r="F1208" s="3">
        <v>3.99</v>
      </c>
      <c r="G1208" s="4">
        <v>38518.914340277777</v>
      </c>
      <c r="H1208" s="6">
        <v>38518.914340277777</v>
      </c>
      <c r="I1208" s="6">
        <v>38523.856006944443</v>
      </c>
      <c r="J1208" s="10">
        <f>COUNTIF(B1208:B17239,B1208)</f>
        <v>21</v>
      </c>
      <c r="K1208" s="10" t="str">
        <f t="shared" si="19"/>
        <v>Repeat Customer</v>
      </c>
    </row>
    <row r="1209" spans="1:11" x14ac:dyDescent="0.25">
      <c r="A1209" s="3">
        <v>1209</v>
      </c>
      <c r="B1209" s="3">
        <v>44</v>
      </c>
      <c r="C1209" s="3">
        <v>1515</v>
      </c>
      <c r="D1209" s="3">
        <v>1</v>
      </c>
      <c r="E1209" s="3">
        <v>2369</v>
      </c>
      <c r="F1209" s="3">
        <v>2.99</v>
      </c>
      <c r="G1209" s="4">
        <v>38521.601030092592</v>
      </c>
      <c r="H1209" s="6">
        <v>38521.601030092592</v>
      </c>
      <c r="I1209" s="6">
        <v>38526.781585648147</v>
      </c>
      <c r="J1209" s="10">
        <f>COUNTIF(B1209:B17240,B1209)</f>
        <v>20</v>
      </c>
      <c r="K1209" s="10" t="str">
        <f t="shared" si="19"/>
        <v>Repeat Customer</v>
      </c>
    </row>
    <row r="1210" spans="1:11" x14ac:dyDescent="0.25">
      <c r="A1210" s="3">
        <v>1210</v>
      </c>
      <c r="B1210" s="3">
        <v>44</v>
      </c>
      <c r="C1210" s="3">
        <v>1786</v>
      </c>
      <c r="D1210" s="3">
        <v>1</v>
      </c>
      <c r="E1210" s="3">
        <v>2809</v>
      </c>
      <c r="F1210" s="3">
        <v>3.99</v>
      </c>
      <c r="G1210" s="4">
        <v>38522.819756944446</v>
      </c>
      <c r="H1210" s="6">
        <v>38522.819756944446</v>
      </c>
      <c r="I1210" s="6">
        <v>38530.644756944443</v>
      </c>
      <c r="J1210" s="10">
        <f>COUNTIF(B1210:B17241,B1210)</f>
        <v>19</v>
      </c>
      <c r="K1210" s="10" t="str">
        <f t="shared" si="19"/>
        <v>Repeat Customer</v>
      </c>
    </row>
    <row r="1211" spans="1:11" x14ac:dyDescent="0.25">
      <c r="A1211" s="3">
        <v>1211</v>
      </c>
      <c r="B1211" s="3">
        <v>44</v>
      </c>
      <c r="C1211" s="3">
        <v>2718</v>
      </c>
      <c r="D1211" s="3">
        <v>2</v>
      </c>
      <c r="E1211" s="3">
        <v>2866</v>
      </c>
      <c r="F1211" s="3">
        <v>4.99</v>
      </c>
      <c r="G1211" s="4">
        <v>38523.001111111109</v>
      </c>
      <c r="H1211" s="6">
        <v>38523.001111111109</v>
      </c>
      <c r="I1211" s="6">
        <v>38523.902499999997</v>
      </c>
      <c r="J1211" s="10">
        <f>COUNTIF(B1211:B17242,B1211)</f>
        <v>18</v>
      </c>
      <c r="K1211" s="10" t="str">
        <f t="shared" si="19"/>
        <v>Repeat Customer</v>
      </c>
    </row>
    <row r="1212" spans="1:11" x14ac:dyDescent="0.25">
      <c r="A1212" s="3">
        <v>1212</v>
      </c>
      <c r="B1212" s="3">
        <v>44</v>
      </c>
      <c r="C1212" s="3">
        <v>6</v>
      </c>
      <c r="D1212" s="3">
        <v>2</v>
      </c>
      <c r="E1212" s="3">
        <v>4390</v>
      </c>
      <c r="F1212" s="3">
        <v>0.99</v>
      </c>
      <c r="G1212" s="4">
        <v>38540.874374999999</v>
      </c>
      <c r="H1212" s="6">
        <v>38540.874374999999</v>
      </c>
      <c r="I1212" s="6">
        <v>38542.002847222226</v>
      </c>
      <c r="J1212" s="10">
        <f>COUNTIF(B1212:B17243,B1212)</f>
        <v>17</v>
      </c>
      <c r="K1212" s="10" t="str">
        <f t="shared" si="19"/>
        <v>Repeat Customer</v>
      </c>
    </row>
    <row r="1213" spans="1:11" x14ac:dyDescent="0.25">
      <c r="A1213" s="3">
        <v>1213</v>
      </c>
      <c r="B1213" s="3">
        <v>44</v>
      </c>
      <c r="C1213" s="3">
        <v>965</v>
      </c>
      <c r="D1213" s="3">
        <v>2</v>
      </c>
      <c r="E1213" s="3">
        <v>4723</v>
      </c>
      <c r="F1213" s="3">
        <v>9.99</v>
      </c>
      <c r="G1213" s="4">
        <v>38541.531238425923</v>
      </c>
      <c r="H1213" s="6">
        <v>38541.531238425923</v>
      </c>
      <c r="I1213" s="6">
        <v>38550.307627314818</v>
      </c>
      <c r="J1213" s="10">
        <f>COUNTIF(B1213:B17244,B1213)</f>
        <v>16</v>
      </c>
      <c r="K1213" s="10" t="str">
        <f t="shared" si="19"/>
        <v>Repeat Customer</v>
      </c>
    </row>
    <row r="1214" spans="1:11" x14ac:dyDescent="0.25">
      <c r="A1214" s="3">
        <v>1214</v>
      </c>
      <c r="B1214" s="3">
        <v>44</v>
      </c>
      <c r="C1214" s="3">
        <v>4238</v>
      </c>
      <c r="D1214" s="3">
        <v>1</v>
      </c>
      <c r="E1214" s="3">
        <v>5551</v>
      </c>
      <c r="F1214" s="3">
        <v>3.99</v>
      </c>
      <c r="G1214" s="4">
        <v>38543.125798611109</v>
      </c>
      <c r="H1214" s="6">
        <v>38543.125798611109</v>
      </c>
      <c r="I1214" s="6">
        <v>38551.086215277777</v>
      </c>
      <c r="J1214" s="10">
        <f>COUNTIF(B1214:B17245,B1214)</f>
        <v>15</v>
      </c>
      <c r="K1214" s="10" t="str">
        <f t="shared" si="19"/>
        <v>Repeat Customer</v>
      </c>
    </row>
    <row r="1215" spans="1:11" x14ac:dyDescent="0.25">
      <c r="A1215" s="3">
        <v>1215</v>
      </c>
      <c r="B1215" s="3">
        <v>44</v>
      </c>
      <c r="C1215" s="3">
        <v>1075</v>
      </c>
      <c r="D1215" s="3">
        <v>1</v>
      </c>
      <c r="E1215" s="3">
        <v>5787</v>
      </c>
      <c r="F1215" s="3">
        <v>8.99</v>
      </c>
      <c r="G1215" s="4">
        <v>38543.589456018519</v>
      </c>
      <c r="H1215" s="6">
        <v>38543.589456018519</v>
      </c>
      <c r="I1215" s="6">
        <v>38552.77070601852</v>
      </c>
      <c r="J1215" s="10">
        <f>COUNTIF(B1215:B17246,B1215)</f>
        <v>14</v>
      </c>
      <c r="K1215" s="10" t="str">
        <f t="shared" si="19"/>
        <v>Repeat Customer</v>
      </c>
    </row>
    <row r="1216" spans="1:11" x14ac:dyDescent="0.25">
      <c r="A1216" s="3">
        <v>1216</v>
      </c>
      <c r="B1216" s="3">
        <v>44</v>
      </c>
      <c r="C1216" s="3">
        <v>1632</v>
      </c>
      <c r="D1216" s="3">
        <v>2</v>
      </c>
      <c r="E1216" s="3">
        <v>5849</v>
      </c>
      <c r="F1216" s="3">
        <v>6.99</v>
      </c>
      <c r="G1216" s="4">
        <v>38543.730937499997</v>
      </c>
      <c r="H1216" s="6">
        <v>38543.730937499997</v>
      </c>
      <c r="I1216" s="6">
        <v>38552.944131944445</v>
      </c>
      <c r="J1216" s="10">
        <f>COUNTIF(B1216:B17247,B1216)</f>
        <v>13</v>
      </c>
      <c r="K1216" s="10" t="str">
        <f t="shared" si="19"/>
        <v>Repeat Customer</v>
      </c>
    </row>
    <row r="1217" spans="1:11" x14ac:dyDescent="0.25">
      <c r="A1217" s="3">
        <v>1217</v>
      </c>
      <c r="B1217" s="3">
        <v>44</v>
      </c>
      <c r="C1217" s="3">
        <v>2333</v>
      </c>
      <c r="D1217" s="3">
        <v>2</v>
      </c>
      <c r="E1217" s="3">
        <v>5909</v>
      </c>
      <c r="F1217" s="3">
        <v>4.99</v>
      </c>
      <c r="G1217" s="4">
        <v>38543.865428240744</v>
      </c>
      <c r="H1217" s="6">
        <v>38543.865428240744</v>
      </c>
      <c r="I1217" s="6">
        <v>38547.750844907408</v>
      </c>
      <c r="J1217" s="10">
        <f>COUNTIF(B1217:B17248,B1217)</f>
        <v>12</v>
      </c>
      <c r="K1217" s="10" t="str">
        <f t="shared" si="19"/>
        <v>Repeat Customer</v>
      </c>
    </row>
    <row r="1218" spans="1:11" x14ac:dyDescent="0.25">
      <c r="A1218" s="3">
        <v>1218</v>
      </c>
      <c r="B1218" s="3">
        <v>44</v>
      </c>
      <c r="C1218" s="3">
        <v>400</v>
      </c>
      <c r="D1218" s="3">
        <v>1</v>
      </c>
      <c r="E1218" s="3">
        <v>7514</v>
      </c>
      <c r="F1218" s="3">
        <v>0.99</v>
      </c>
      <c r="G1218" s="4">
        <v>38560.869317129633</v>
      </c>
      <c r="H1218" s="6">
        <v>38560.869317129633</v>
      </c>
      <c r="I1218" s="6">
        <v>38562.765150462961</v>
      </c>
      <c r="J1218" s="10">
        <f>COUNTIF(B1218:B17249,B1218)</f>
        <v>11</v>
      </c>
      <c r="K1218" s="10" t="str">
        <f t="shared" si="19"/>
        <v>Repeat Customer</v>
      </c>
    </row>
    <row r="1219" spans="1:11" x14ac:dyDescent="0.25">
      <c r="A1219" s="3">
        <v>1219</v>
      </c>
      <c r="B1219" s="3">
        <v>44</v>
      </c>
      <c r="C1219" s="3">
        <v>696</v>
      </c>
      <c r="D1219" s="3">
        <v>2</v>
      </c>
      <c r="E1219" s="3">
        <v>7526</v>
      </c>
      <c r="F1219" s="3">
        <v>6.99</v>
      </c>
      <c r="G1219" s="4">
        <v>38560.884571759256</v>
      </c>
      <c r="H1219" s="6">
        <v>38560.884571759256</v>
      </c>
      <c r="I1219" s="6">
        <v>38569.641516203701</v>
      </c>
      <c r="J1219" s="10">
        <f>COUNTIF(B1219:B17250,B1219)</f>
        <v>10</v>
      </c>
      <c r="K1219" s="10" t="str">
        <f t="shared" ref="K1219:K1282" si="20">IF(J1219=1,"New Customer","Repeat Customer")</f>
        <v>Repeat Customer</v>
      </c>
    </row>
    <row r="1220" spans="1:11" x14ac:dyDescent="0.25">
      <c r="A1220" s="3">
        <v>1220</v>
      </c>
      <c r="B1220" s="3">
        <v>44</v>
      </c>
      <c r="C1220" s="3">
        <v>1358</v>
      </c>
      <c r="D1220" s="3">
        <v>2</v>
      </c>
      <c r="E1220" s="3">
        <v>8775</v>
      </c>
      <c r="F1220" s="3">
        <v>4.99</v>
      </c>
      <c r="G1220" s="4">
        <v>38562.837245370371</v>
      </c>
      <c r="H1220" s="6">
        <v>38562.837245370371</v>
      </c>
      <c r="I1220" s="6">
        <v>38563.884467592594</v>
      </c>
      <c r="J1220" s="10">
        <f>COUNTIF(B1220:B17251,B1220)</f>
        <v>9</v>
      </c>
      <c r="K1220" s="10" t="str">
        <f t="shared" si="20"/>
        <v>Repeat Customer</v>
      </c>
    </row>
    <row r="1221" spans="1:11" x14ac:dyDescent="0.25">
      <c r="A1221" s="3">
        <v>1221</v>
      </c>
      <c r="B1221" s="3">
        <v>44</v>
      </c>
      <c r="C1221" s="3">
        <v>1530</v>
      </c>
      <c r="D1221" s="3">
        <v>1</v>
      </c>
      <c r="E1221" s="3">
        <v>8866</v>
      </c>
      <c r="F1221" s="3">
        <v>4.99</v>
      </c>
      <c r="G1221" s="4">
        <v>38562.998831018522</v>
      </c>
      <c r="H1221" s="6">
        <v>38562.998831018522</v>
      </c>
      <c r="I1221" s="6">
        <v>38565.221747685187</v>
      </c>
      <c r="J1221" s="10">
        <f>COUNTIF(B1221:B17252,B1221)</f>
        <v>8</v>
      </c>
      <c r="K1221" s="10" t="str">
        <f t="shared" si="20"/>
        <v>Repeat Customer</v>
      </c>
    </row>
    <row r="1222" spans="1:11" x14ac:dyDescent="0.25">
      <c r="A1222" s="3">
        <v>1222</v>
      </c>
      <c r="B1222" s="3">
        <v>44</v>
      </c>
      <c r="C1222" s="3">
        <v>4515</v>
      </c>
      <c r="D1222" s="3">
        <v>1</v>
      </c>
      <c r="E1222" s="3">
        <v>11364</v>
      </c>
      <c r="F1222" s="3">
        <v>2.99</v>
      </c>
      <c r="G1222" s="4">
        <v>38566.745555555557</v>
      </c>
      <c r="H1222" s="6">
        <v>38566.745555555557</v>
      </c>
      <c r="I1222" s="6">
        <v>38567.594861111109</v>
      </c>
      <c r="J1222" s="10">
        <f>COUNTIF(B1222:B17253,B1222)</f>
        <v>7</v>
      </c>
      <c r="K1222" s="10" t="str">
        <f t="shared" si="20"/>
        <v>Repeat Customer</v>
      </c>
    </row>
    <row r="1223" spans="1:11" x14ac:dyDescent="0.25">
      <c r="A1223" s="3">
        <v>1223</v>
      </c>
      <c r="B1223" s="3">
        <v>44</v>
      </c>
      <c r="C1223" s="3">
        <v>2359</v>
      </c>
      <c r="D1223" s="3">
        <v>2</v>
      </c>
      <c r="E1223" s="3">
        <v>12345</v>
      </c>
      <c r="F1223" s="3">
        <v>3.99</v>
      </c>
      <c r="G1223" s="4">
        <v>38582.303449074076</v>
      </c>
      <c r="H1223" s="6">
        <v>38582.303449074076</v>
      </c>
      <c r="I1223" s="6">
        <v>38589.243726851855</v>
      </c>
      <c r="J1223" s="10">
        <f>COUNTIF(B1223:B17254,B1223)</f>
        <v>6</v>
      </c>
      <c r="K1223" s="10" t="str">
        <f t="shared" si="20"/>
        <v>Repeat Customer</v>
      </c>
    </row>
    <row r="1224" spans="1:11" x14ac:dyDescent="0.25">
      <c r="A1224" s="3">
        <v>1224</v>
      </c>
      <c r="B1224" s="3">
        <v>44</v>
      </c>
      <c r="C1224" s="3">
        <v>4429</v>
      </c>
      <c r="D1224" s="3">
        <v>1</v>
      </c>
      <c r="E1224" s="3">
        <v>12504</v>
      </c>
      <c r="F1224" s="3">
        <v>4.99</v>
      </c>
      <c r="G1224" s="4">
        <v>38582.553553240738</v>
      </c>
      <c r="H1224" s="6">
        <v>38582.553553240738</v>
      </c>
      <c r="I1224" s="6">
        <v>38588.384108796294</v>
      </c>
      <c r="J1224" s="10">
        <f>COUNTIF(B1224:B17255,B1224)</f>
        <v>5</v>
      </c>
      <c r="K1224" s="10" t="str">
        <f t="shared" si="20"/>
        <v>Repeat Customer</v>
      </c>
    </row>
    <row r="1225" spans="1:11" x14ac:dyDescent="0.25">
      <c r="A1225" s="3">
        <v>1225</v>
      </c>
      <c r="B1225" s="3">
        <v>44</v>
      </c>
      <c r="C1225" s="3">
        <v>1281</v>
      </c>
      <c r="D1225" s="3">
        <v>1</v>
      </c>
      <c r="E1225" s="3">
        <v>12790</v>
      </c>
      <c r="F1225" s="3">
        <v>6.99</v>
      </c>
      <c r="G1225" s="4">
        <v>38583.011736111112</v>
      </c>
      <c r="H1225" s="6">
        <v>38583.011736111112</v>
      </c>
      <c r="I1225" s="6">
        <v>38590.083958333336</v>
      </c>
      <c r="J1225" s="10">
        <f>COUNTIF(B1225:B17256,B1225)</f>
        <v>4</v>
      </c>
      <c r="K1225" s="10" t="str">
        <f t="shared" si="20"/>
        <v>Repeat Customer</v>
      </c>
    </row>
    <row r="1226" spans="1:11" x14ac:dyDescent="0.25">
      <c r="A1226" s="3">
        <v>1226</v>
      </c>
      <c r="B1226" s="3">
        <v>44</v>
      </c>
      <c r="C1226" s="3">
        <v>1258</v>
      </c>
      <c r="D1226" s="3">
        <v>2</v>
      </c>
      <c r="E1226" s="3">
        <v>12982</v>
      </c>
      <c r="F1226" s="3">
        <v>4.99</v>
      </c>
      <c r="G1226" s="4">
        <v>38583.296226851853</v>
      </c>
      <c r="H1226" s="6">
        <v>38583.296226851853</v>
      </c>
      <c r="I1226" s="6">
        <v>38585.287199074075</v>
      </c>
      <c r="J1226" s="10">
        <f>COUNTIF(B1226:B17257,B1226)</f>
        <v>3</v>
      </c>
      <c r="K1226" s="10" t="str">
        <f t="shared" si="20"/>
        <v>Repeat Customer</v>
      </c>
    </row>
    <row r="1227" spans="1:11" x14ac:dyDescent="0.25">
      <c r="A1227" s="3">
        <v>1228</v>
      </c>
      <c r="B1227" s="3">
        <v>44</v>
      </c>
      <c r="C1227" s="3">
        <v>106</v>
      </c>
      <c r="D1227" s="3">
        <v>2</v>
      </c>
      <c r="E1227" s="3">
        <v>13428</v>
      </c>
      <c r="F1227" s="3">
        <v>4.99</v>
      </c>
      <c r="G1227" s="4">
        <v>38762.636145833334</v>
      </c>
      <c r="H1227" s="6">
        <v>38762.636145833334</v>
      </c>
      <c r="I1227" s="6">
        <v>0</v>
      </c>
      <c r="J1227" s="10">
        <f>COUNTIF(B1227:B17258,B1227)</f>
        <v>2</v>
      </c>
      <c r="K1227" s="10" t="str">
        <f t="shared" si="20"/>
        <v>Repeat Customer</v>
      </c>
    </row>
    <row r="1228" spans="1:11" x14ac:dyDescent="0.25">
      <c r="A1228" s="3">
        <v>1227</v>
      </c>
      <c r="B1228" s="3">
        <v>44</v>
      </c>
      <c r="C1228" s="3">
        <v>2314</v>
      </c>
      <c r="D1228" s="3">
        <v>2</v>
      </c>
      <c r="E1228" s="3">
        <v>15054</v>
      </c>
      <c r="F1228" s="3">
        <v>2.99</v>
      </c>
      <c r="G1228" s="4">
        <v>38586.426770833335</v>
      </c>
      <c r="H1228" s="6">
        <v>38586.426770833335</v>
      </c>
      <c r="I1228" s="6">
        <v>38589.630243055559</v>
      </c>
      <c r="J1228" s="10">
        <f>COUNTIF(B1228:B17259,B1228)</f>
        <v>1</v>
      </c>
      <c r="K1228" s="10" t="str">
        <f t="shared" si="20"/>
        <v>New Customer</v>
      </c>
    </row>
    <row r="1229" spans="1:11" x14ac:dyDescent="0.25">
      <c r="A1229" s="3">
        <v>1229</v>
      </c>
      <c r="B1229" s="3">
        <v>45</v>
      </c>
      <c r="C1229" s="3">
        <v>1409</v>
      </c>
      <c r="D1229" s="3">
        <v>2</v>
      </c>
      <c r="E1229" s="3">
        <v>277</v>
      </c>
      <c r="F1229" s="3">
        <v>2.99</v>
      </c>
      <c r="G1229" s="4">
        <v>38498.730682870373</v>
      </c>
      <c r="H1229" s="6">
        <v>38498.730682870373</v>
      </c>
      <c r="I1229" s="6">
        <v>38500.954293981478</v>
      </c>
      <c r="J1229" s="10">
        <f>COUNTIF(B1229:B17260,B1229)</f>
        <v>27</v>
      </c>
      <c r="K1229" s="10" t="str">
        <f t="shared" si="20"/>
        <v>Repeat Customer</v>
      </c>
    </row>
    <row r="1230" spans="1:11" x14ac:dyDescent="0.25">
      <c r="A1230" s="3">
        <v>1230</v>
      </c>
      <c r="B1230" s="3">
        <v>45</v>
      </c>
      <c r="C1230" s="3">
        <v>2053</v>
      </c>
      <c r="D1230" s="3">
        <v>1</v>
      </c>
      <c r="E1230" s="3">
        <v>1806</v>
      </c>
      <c r="F1230" s="3">
        <v>4.99</v>
      </c>
      <c r="G1230" s="4">
        <v>38519.86246527778</v>
      </c>
      <c r="H1230" s="6">
        <v>38519.86246527778</v>
      </c>
      <c r="I1230" s="6">
        <v>38521.809687499997</v>
      </c>
      <c r="J1230" s="10">
        <f>COUNTIF(B1230:B17261,B1230)</f>
        <v>26</v>
      </c>
      <c r="K1230" s="10" t="str">
        <f t="shared" si="20"/>
        <v>Repeat Customer</v>
      </c>
    </row>
    <row r="1231" spans="1:11" x14ac:dyDescent="0.25">
      <c r="A1231" s="3">
        <v>1231</v>
      </c>
      <c r="B1231" s="3">
        <v>45</v>
      </c>
      <c r="C1231" s="3">
        <v>3470</v>
      </c>
      <c r="D1231" s="3">
        <v>2</v>
      </c>
      <c r="E1231" s="3">
        <v>1979</v>
      </c>
      <c r="F1231" s="3">
        <v>2.99</v>
      </c>
      <c r="G1231" s="4">
        <v>38520.406597222223</v>
      </c>
      <c r="H1231" s="6">
        <v>38520.406597222223</v>
      </c>
      <c r="I1231" s="6">
        <v>38523.453125</v>
      </c>
      <c r="J1231" s="10">
        <f>COUNTIF(B1231:B17262,B1231)</f>
        <v>25</v>
      </c>
      <c r="K1231" s="10" t="str">
        <f t="shared" si="20"/>
        <v>Repeat Customer</v>
      </c>
    </row>
    <row r="1232" spans="1:11" x14ac:dyDescent="0.25">
      <c r="A1232" s="3">
        <v>1232</v>
      </c>
      <c r="B1232" s="3">
        <v>45</v>
      </c>
      <c r="C1232" s="3">
        <v>952</v>
      </c>
      <c r="D1232" s="3">
        <v>2</v>
      </c>
      <c r="E1232" s="3">
        <v>2722</v>
      </c>
      <c r="F1232" s="3">
        <v>4.99</v>
      </c>
      <c r="G1232" s="4">
        <v>38522.621724537035</v>
      </c>
      <c r="H1232" s="6">
        <v>38522.621724537035</v>
      </c>
      <c r="I1232" s="6">
        <v>38528.549502314818</v>
      </c>
      <c r="J1232" s="10">
        <f>COUNTIF(B1232:B17263,B1232)</f>
        <v>24</v>
      </c>
      <c r="K1232" s="10" t="str">
        <f t="shared" si="20"/>
        <v>Repeat Customer</v>
      </c>
    </row>
    <row r="1233" spans="1:11" x14ac:dyDescent="0.25">
      <c r="A1233" s="3">
        <v>1233</v>
      </c>
      <c r="B1233" s="3">
        <v>45</v>
      </c>
      <c r="C1233" s="3">
        <v>26</v>
      </c>
      <c r="D1233" s="3">
        <v>1</v>
      </c>
      <c r="E1233" s="3">
        <v>3391</v>
      </c>
      <c r="F1233" s="3">
        <v>3.99</v>
      </c>
      <c r="G1233" s="4">
        <v>38524.632662037038</v>
      </c>
      <c r="H1233" s="6">
        <v>38524.632662037038</v>
      </c>
      <c r="I1233" s="6">
        <v>38528.591689814813</v>
      </c>
      <c r="J1233" s="10">
        <f>COUNTIF(B1233:B17264,B1233)</f>
        <v>23</v>
      </c>
      <c r="K1233" s="10" t="str">
        <f t="shared" si="20"/>
        <v>Repeat Customer</v>
      </c>
    </row>
    <row r="1234" spans="1:11" x14ac:dyDescent="0.25">
      <c r="A1234" s="3">
        <v>1234</v>
      </c>
      <c r="B1234" s="3">
        <v>45</v>
      </c>
      <c r="C1234" s="3">
        <v>493</v>
      </c>
      <c r="D1234" s="3">
        <v>2</v>
      </c>
      <c r="E1234" s="3">
        <v>3444</v>
      </c>
      <c r="F1234" s="3">
        <v>0.99</v>
      </c>
      <c r="G1234" s="4">
        <v>38524.860868055555</v>
      </c>
      <c r="H1234" s="6">
        <v>38524.860868055555</v>
      </c>
      <c r="I1234" s="6">
        <v>38528.989340277774</v>
      </c>
      <c r="J1234" s="10">
        <f>COUNTIF(B1234:B17265,B1234)</f>
        <v>22</v>
      </c>
      <c r="K1234" s="10" t="str">
        <f t="shared" si="20"/>
        <v>Repeat Customer</v>
      </c>
    </row>
    <row r="1235" spans="1:11" x14ac:dyDescent="0.25">
      <c r="A1235" s="3">
        <v>1235</v>
      </c>
      <c r="B1235" s="3">
        <v>45</v>
      </c>
      <c r="C1235" s="3">
        <v>3640</v>
      </c>
      <c r="D1235" s="3">
        <v>1</v>
      </c>
      <c r="E1235" s="3">
        <v>4843</v>
      </c>
      <c r="F1235" s="3">
        <v>0.99</v>
      </c>
      <c r="G1235" s="4">
        <v>38541.769074074073</v>
      </c>
      <c r="H1235" s="6">
        <v>38541.769074074073</v>
      </c>
      <c r="I1235" s="6">
        <v>38548.018379629626</v>
      </c>
      <c r="J1235" s="10">
        <f>COUNTIF(B1235:B17266,B1235)</f>
        <v>21</v>
      </c>
      <c r="K1235" s="10" t="str">
        <f t="shared" si="20"/>
        <v>Repeat Customer</v>
      </c>
    </row>
    <row r="1236" spans="1:11" x14ac:dyDescent="0.25">
      <c r="A1236" s="3">
        <v>1236</v>
      </c>
      <c r="B1236" s="3">
        <v>45</v>
      </c>
      <c r="C1236" s="3">
        <v>2569</v>
      </c>
      <c r="D1236" s="3">
        <v>1</v>
      </c>
      <c r="E1236" s="3">
        <v>5181</v>
      </c>
      <c r="F1236" s="3">
        <v>6.99</v>
      </c>
      <c r="G1236" s="4">
        <v>38542.421840277777</v>
      </c>
      <c r="H1236" s="6">
        <v>38542.421840277777</v>
      </c>
      <c r="I1236" s="6">
        <v>38550.429479166669</v>
      </c>
      <c r="J1236" s="10">
        <f>COUNTIF(B1236:B17267,B1236)</f>
        <v>20</v>
      </c>
      <c r="K1236" s="10" t="str">
        <f t="shared" si="20"/>
        <v>Repeat Customer</v>
      </c>
    </row>
    <row r="1237" spans="1:11" x14ac:dyDescent="0.25">
      <c r="A1237" s="3">
        <v>1237</v>
      </c>
      <c r="B1237" s="3">
        <v>45</v>
      </c>
      <c r="C1237" s="3">
        <v>799</v>
      </c>
      <c r="D1237" s="3">
        <v>1</v>
      </c>
      <c r="E1237" s="3">
        <v>5405</v>
      </c>
      <c r="F1237" s="3">
        <v>7.99</v>
      </c>
      <c r="G1237" s="4">
        <v>38542.841539351852</v>
      </c>
      <c r="H1237" s="6">
        <v>38542.841539351852</v>
      </c>
      <c r="I1237" s="6">
        <v>38551.776261574072</v>
      </c>
      <c r="J1237" s="10">
        <f>COUNTIF(B1237:B17268,B1237)</f>
        <v>19</v>
      </c>
      <c r="K1237" s="10" t="str">
        <f t="shared" si="20"/>
        <v>Repeat Customer</v>
      </c>
    </row>
    <row r="1238" spans="1:11" x14ac:dyDescent="0.25">
      <c r="A1238" s="3">
        <v>1238</v>
      </c>
      <c r="B1238" s="3">
        <v>45</v>
      </c>
      <c r="C1238" s="3">
        <v>4436</v>
      </c>
      <c r="D1238" s="3">
        <v>1</v>
      </c>
      <c r="E1238" s="3">
        <v>5637</v>
      </c>
      <c r="F1238" s="3">
        <v>0.99</v>
      </c>
      <c r="G1238" s="4">
        <v>38543.271956018521</v>
      </c>
      <c r="H1238" s="6">
        <v>38543.271956018521</v>
      </c>
      <c r="I1238" s="6">
        <v>38550.053206018521</v>
      </c>
      <c r="J1238" s="10">
        <f>COUNTIF(B1238:B17269,B1238)</f>
        <v>18</v>
      </c>
      <c r="K1238" s="10" t="str">
        <f t="shared" si="20"/>
        <v>Repeat Customer</v>
      </c>
    </row>
    <row r="1239" spans="1:11" x14ac:dyDescent="0.25">
      <c r="A1239" s="3">
        <v>1239</v>
      </c>
      <c r="B1239" s="3">
        <v>45</v>
      </c>
      <c r="C1239" s="3">
        <v>1779</v>
      </c>
      <c r="D1239" s="3">
        <v>2</v>
      </c>
      <c r="E1239" s="3">
        <v>6001</v>
      </c>
      <c r="F1239" s="3">
        <v>0.99</v>
      </c>
      <c r="G1239" s="4">
        <v>38544.058842592596</v>
      </c>
      <c r="H1239" s="6">
        <v>38544.058842592596</v>
      </c>
      <c r="I1239" s="6">
        <v>38544.955370370371</v>
      </c>
      <c r="J1239" s="10">
        <f>COUNTIF(B1239:B17270,B1239)</f>
        <v>17</v>
      </c>
      <c r="K1239" s="10" t="str">
        <f t="shared" si="20"/>
        <v>Repeat Customer</v>
      </c>
    </row>
    <row r="1240" spans="1:11" x14ac:dyDescent="0.25">
      <c r="A1240" s="3">
        <v>1240</v>
      </c>
      <c r="B1240" s="3">
        <v>45</v>
      </c>
      <c r="C1240" s="3">
        <v>4422</v>
      </c>
      <c r="D1240" s="3">
        <v>2</v>
      </c>
      <c r="E1240" s="3">
        <v>6002</v>
      </c>
      <c r="F1240" s="3">
        <v>2.99</v>
      </c>
      <c r="G1240" s="4">
        <v>38544.060983796298</v>
      </c>
      <c r="H1240" s="6">
        <v>38544.060983796298</v>
      </c>
      <c r="I1240" s="6">
        <v>38545.251956018517</v>
      </c>
      <c r="J1240" s="10">
        <f>COUNTIF(B1240:B17271,B1240)</f>
        <v>16</v>
      </c>
      <c r="K1240" s="10" t="str">
        <f t="shared" si="20"/>
        <v>Repeat Customer</v>
      </c>
    </row>
    <row r="1241" spans="1:11" x14ac:dyDescent="0.25">
      <c r="A1241" s="3">
        <v>1241</v>
      </c>
      <c r="B1241" s="3">
        <v>45</v>
      </c>
      <c r="C1241" s="3">
        <v>1577</v>
      </c>
      <c r="D1241" s="3">
        <v>1</v>
      </c>
      <c r="E1241" s="3">
        <v>6966</v>
      </c>
      <c r="F1241" s="3">
        <v>9.99</v>
      </c>
      <c r="G1241" s="4">
        <v>38560.010821759257</v>
      </c>
      <c r="H1241" s="6">
        <v>38560.010821759257</v>
      </c>
      <c r="I1241" s="6">
        <v>38569.128182870372</v>
      </c>
      <c r="J1241" s="10">
        <f>COUNTIF(B1241:B17272,B1241)</f>
        <v>15</v>
      </c>
      <c r="K1241" s="10" t="str">
        <f t="shared" si="20"/>
        <v>Repeat Customer</v>
      </c>
    </row>
    <row r="1242" spans="1:11" x14ac:dyDescent="0.25">
      <c r="A1242" s="3">
        <v>1242</v>
      </c>
      <c r="B1242" s="3">
        <v>45</v>
      </c>
      <c r="C1242" s="3">
        <v>299</v>
      </c>
      <c r="D1242" s="3">
        <v>1</v>
      </c>
      <c r="E1242" s="3">
        <v>7436</v>
      </c>
      <c r="F1242" s="3">
        <v>2.99</v>
      </c>
      <c r="G1242" s="4">
        <v>38560.735555555555</v>
      </c>
      <c r="H1242" s="6">
        <v>38560.735555555555</v>
      </c>
      <c r="I1242" s="6">
        <v>38565.527916666666</v>
      </c>
      <c r="J1242" s="10">
        <f>COUNTIF(B1242:B17273,B1242)</f>
        <v>14</v>
      </c>
      <c r="K1242" s="10" t="str">
        <f t="shared" si="20"/>
        <v>Repeat Customer</v>
      </c>
    </row>
    <row r="1243" spans="1:11" x14ac:dyDescent="0.25">
      <c r="A1243" s="3">
        <v>1243</v>
      </c>
      <c r="B1243" s="3">
        <v>45</v>
      </c>
      <c r="C1243" s="3">
        <v>3284</v>
      </c>
      <c r="D1243" s="3">
        <v>1</v>
      </c>
      <c r="E1243" s="3">
        <v>7961</v>
      </c>
      <c r="F1243" s="3">
        <v>3.99</v>
      </c>
      <c r="G1243" s="4">
        <v>38561.574548611112</v>
      </c>
      <c r="H1243" s="6">
        <v>38561.574548611112</v>
      </c>
      <c r="I1243" s="6">
        <v>38565.398159722223</v>
      </c>
      <c r="J1243" s="10">
        <f>COUNTIF(B1243:B17274,B1243)</f>
        <v>13</v>
      </c>
      <c r="K1243" s="10" t="str">
        <f t="shared" si="20"/>
        <v>Repeat Customer</v>
      </c>
    </row>
    <row r="1244" spans="1:11" x14ac:dyDescent="0.25">
      <c r="A1244" s="3">
        <v>1244</v>
      </c>
      <c r="B1244" s="3">
        <v>45</v>
      </c>
      <c r="C1244" s="3">
        <v>367</v>
      </c>
      <c r="D1244" s="3">
        <v>1</v>
      </c>
      <c r="E1244" s="3">
        <v>10507</v>
      </c>
      <c r="F1244" s="3">
        <v>2.99</v>
      </c>
      <c r="G1244" s="4">
        <v>38565.47384259259</v>
      </c>
      <c r="H1244" s="6">
        <v>38565.47384259259</v>
      </c>
      <c r="I1244" s="6">
        <v>38568.554398148146</v>
      </c>
      <c r="J1244" s="10">
        <f>COUNTIF(B1244:B17275,B1244)</f>
        <v>12</v>
      </c>
      <c r="K1244" s="10" t="str">
        <f t="shared" si="20"/>
        <v>Repeat Customer</v>
      </c>
    </row>
    <row r="1245" spans="1:11" x14ac:dyDescent="0.25">
      <c r="A1245" s="3">
        <v>1245</v>
      </c>
      <c r="B1245" s="3">
        <v>45</v>
      </c>
      <c r="C1245" s="3">
        <v>3511</v>
      </c>
      <c r="D1245" s="3">
        <v>2</v>
      </c>
      <c r="E1245" s="3">
        <v>10878</v>
      </c>
      <c r="F1245" s="3">
        <v>6.99</v>
      </c>
      <c r="G1245" s="4">
        <v>38566.023055555554</v>
      </c>
      <c r="H1245" s="6">
        <v>38566.023055555554</v>
      </c>
      <c r="I1245" s="6">
        <v>38571.251527777778</v>
      </c>
      <c r="J1245" s="10">
        <f>COUNTIF(B1245:B17276,B1245)</f>
        <v>11</v>
      </c>
      <c r="K1245" s="10" t="str">
        <f t="shared" si="20"/>
        <v>Repeat Customer</v>
      </c>
    </row>
    <row r="1246" spans="1:11" x14ac:dyDescent="0.25">
      <c r="A1246" s="3">
        <v>1246</v>
      </c>
      <c r="B1246" s="3">
        <v>45</v>
      </c>
      <c r="C1246" s="3">
        <v>200</v>
      </c>
      <c r="D1246" s="3">
        <v>1</v>
      </c>
      <c r="E1246" s="3">
        <v>11004</v>
      </c>
      <c r="F1246" s="3">
        <v>8.99</v>
      </c>
      <c r="G1246" s="4">
        <v>38566.211319444446</v>
      </c>
      <c r="H1246" s="6">
        <v>38566.211319444446</v>
      </c>
      <c r="I1246" s="6">
        <v>38575.002291666664</v>
      </c>
      <c r="J1246" s="10">
        <f>COUNTIF(B1246:B17277,B1246)</f>
        <v>10</v>
      </c>
      <c r="K1246" s="10" t="str">
        <f t="shared" si="20"/>
        <v>Repeat Customer</v>
      </c>
    </row>
    <row r="1247" spans="1:11" x14ac:dyDescent="0.25">
      <c r="A1247" s="3">
        <v>1247</v>
      </c>
      <c r="B1247" s="3">
        <v>45</v>
      </c>
      <c r="C1247" s="3">
        <v>1023</v>
      </c>
      <c r="D1247" s="3">
        <v>1</v>
      </c>
      <c r="E1247" s="3">
        <v>11029</v>
      </c>
      <c r="F1247" s="3">
        <v>4.99</v>
      </c>
      <c r="G1247" s="4">
        <v>38566.24386574074</v>
      </c>
      <c r="H1247" s="6">
        <v>38566.24386574074</v>
      </c>
      <c r="I1247" s="6">
        <v>38569.177199074074</v>
      </c>
      <c r="J1247" s="10">
        <f>COUNTIF(B1247:B17278,B1247)</f>
        <v>9</v>
      </c>
      <c r="K1247" s="10" t="str">
        <f t="shared" si="20"/>
        <v>Repeat Customer</v>
      </c>
    </row>
    <row r="1248" spans="1:11" x14ac:dyDescent="0.25">
      <c r="A1248" s="3">
        <v>1248</v>
      </c>
      <c r="B1248" s="3">
        <v>45</v>
      </c>
      <c r="C1248" s="3">
        <v>1586</v>
      </c>
      <c r="D1248" s="3">
        <v>2</v>
      </c>
      <c r="E1248" s="3">
        <v>11483</v>
      </c>
      <c r="F1248" s="3">
        <v>2.99</v>
      </c>
      <c r="G1248" s="4">
        <v>38566.936365740738</v>
      </c>
      <c r="H1248" s="6">
        <v>38566.936365740738</v>
      </c>
      <c r="I1248" s="6">
        <v>38575.754421296297</v>
      </c>
      <c r="J1248" s="10">
        <f>COUNTIF(B1248:B17279,B1248)</f>
        <v>8</v>
      </c>
      <c r="K1248" s="10" t="str">
        <f t="shared" si="20"/>
        <v>Repeat Customer</v>
      </c>
    </row>
    <row r="1249" spans="1:11" x14ac:dyDescent="0.25">
      <c r="A1249" s="3">
        <v>1249</v>
      </c>
      <c r="B1249" s="3">
        <v>45</v>
      </c>
      <c r="C1249" s="3">
        <v>2520</v>
      </c>
      <c r="D1249" s="3">
        <v>2</v>
      </c>
      <c r="E1249" s="3">
        <v>11488</v>
      </c>
      <c r="F1249" s="3">
        <v>3.99</v>
      </c>
      <c r="G1249" s="4">
        <v>38566.941145833334</v>
      </c>
      <c r="H1249" s="6">
        <v>38566.941145833334</v>
      </c>
      <c r="I1249" s="6">
        <v>38573.019618055558</v>
      </c>
      <c r="J1249" s="10">
        <f>COUNTIF(B1249:B17280,B1249)</f>
        <v>7</v>
      </c>
      <c r="K1249" s="10" t="str">
        <f t="shared" si="20"/>
        <v>Repeat Customer</v>
      </c>
    </row>
    <row r="1250" spans="1:11" x14ac:dyDescent="0.25">
      <c r="A1250" s="3">
        <v>1250</v>
      </c>
      <c r="B1250" s="3">
        <v>45</v>
      </c>
      <c r="C1250" s="3">
        <v>519</v>
      </c>
      <c r="D1250" s="3">
        <v>1</v>
      </c>
      <c r="E1250" s="3">
        <v>11725</v>
      </c>
      <c r="F1250" s="3">
        <v>2.99</v>
      </c>
      <c r="G1250" s="4">
        <v>38581.339583333334</v>
      </c>
      <c r="H1250" s="6">
        <v>38581.339583333334</v>
      </c>
      <c r="I1250" s="6">
        <v>38582.409722222219</v>
      </c>
      <c r="J1250" s="10">
        <f>COUNTIF(B1250:B17281,B1250)</f>
        <v>6</v>
      </c>
      <c r="K1250" s="10" t="str">
        <f t="shared" si="20"/>
        <v>Repeat Customer</v>
      </c>
    </row>
    <row r="1251" spans="1:11" x14ac:dyDescent="0.25">
      <c r="A1251" s="3">
        <v>1251</v>
      </c>
      <c r="B1251" s="3">
        <v>45</v>
      </c>
      <c r="C1251" s="3">
        <v>4358</v>
      </c>
      <c r="D1251" s="3">
        <v>1</v>
      </c>
      <c r="E1251" s="3">
        <v>13340</v>
      </c>
      <c r="F1251" s="3">
        <v>3.99</v>
      </c>
      <c r="G1251" s="4">
        <v>38583.846284722225</v>
      </c>
      <c r="H1251" s="6">
        <v>38583.846284722225</v>
      </c>
      <c r="I1251" s="6">
        <v>38592.879618055558</v>
      </c>
      <c r="J1251" s="10">
        <f>COUNTIF(B1251:B17282,B1251)</f>
        <v>5</v>
      </c>
      <c r="K1251" s="10" t="str">
        <f t="shared" si="20"/>
        <v>Repeat Customer</v>
      </c>
    </row>
    <row r="1252" spans="1:11" x14ac:dyDescent="0.25">
      <c r="A1252" s="3">
        <v>1252</v>
      </c>
      <c r="B1252" s="3">
        <v>45</v>
      </c>
      <c r="C1252" s="3">
        <v>2597</v>
      </c>
      <c r="D1252" s="3">
        <v>2</v>
      </c>
      <c r="E1252" s="3">
        <v>13394</v>
      </c>
      <c r="F1252" s="3">
        <v>4.99</v>
      </c>
      <c r="G1252" s="4">
        <v>38583.920358796298</v>
      </c>
      <c r="H1252" s="6">
        <v>38583.920358796298</v>
      </c>
      <c r="I1252" s="6">
        <v>38585.995358796295</v>
      </c>
      <c r="J1252" s="10">
        <f>COUNTIF(B1252:B17283,B1252)</f>
        <v>4</v>
      </c>
      <c r="K1252" s="10" t="str">
        <f t="shared" si="20"/>
        <v>Repeat Customer</v>
      </c>
    </row>
    <row r="1253" spans="1:11" x14ac:dyDescent="0.25">
      <c r="A1253" s="3">
        <v>1253</v>
      </c>
      <c r="B1253" s="3">
        <v>45</v>
      </c>
      <c r="C1253" s="3">
        <v>1189</v>
      </c>
      <c r="D1253" s="3">
        <v>1</v>
      </c>
      <c r="E1253" s="3">
        <v>14576</v>
      </c>
      <c r="F1253" s="3">
        <v>6.99</v>
      </c>
      <c r="G1253" s="4">
        <v>38585.7028125</v>
      </c>
      <c r="H1253" s="6">
        <v>38585.7028125</v>
      </c>
      <c r="I1253" s="6">
        <v>38592.821562500001</v>
      </c>
      <c r="J1253" s="10">
        <f>COUNTIF(B1253:B17284,B1253)</f>
        <v>3</v>
      </c>
      <c r="K1253" s="10" t="str">
        <f t="shared" si="20"/>
        <v>Repeat Customer</v>
      </c>
    </row>
    <row r="1254" spans="1:11" x14ac:dyDescent="0.25">
      <c r="A1254" s="3">
        <v>1254</v>
      </c>
      <c r="B1254" s="3">
        <v>45</v>
      </c>
      <c r="C1254" s="3">
        <v>4457</v>
      </c>
      <c r="D1254" s="3">
        <v>1</v>
      </c>
      <c r="E1254" s="3">
        <v>15812</v>
      </c>
      <c r="F1254" s="3">
        <v>10.99</v>
      </c>
      <c r="G1254" s="4">
        <v>38587.616273148145</v>
      </c>
      <c r="H1254" s="6">
        <v>38587.616273148145</v>
      </c>
      <c r="I1254" s="6">
        <v>38596.452384259261</v>
      </c>
      <c r="J1254" s="10">
        <f>COUNTIF(B1254:B17285,B1254)</f>
        <v>2</v>
      </c>
      <c r="K1254" s="10" t="str">
        <f t="shared" si="20"/>
        <v>Repeat Customer</v>
      </c>
    </row>
    <row r="1255" spans="1:11" x14ac:dyDescent="0.25">
      <c r="A1255" s="3">
        <v>1255</v>
      </c>
      <c r="B1255" s="3">
        <v>45</v>
      </c>
      <c r="C1255" s="3">
        <v>341</v>
      </c>
      <c r="D1255" s="3">
        <v>2</v>
      </c>
      <c r="E1255" s="3">
        <v>16037</v>
      </c>
      <c r="F1255" s="3">
        <v>7.99</v>
      </c>
      <c r="G1255" s="4">
        <v>38587.925740740742</v>
      </c>
      <c r="H1255" s="6">
        <v>38587.925740740742</v>
      </c>
      <c r="I1255" s="6">
        <v>38596.116712962961</v>
      </c>
      <c r="J1255" s="10">
        <f>COUNTIF(B1255:B17286,B1255)</f>
        <v>1</v>
      </c>
      <c r="K1255" s="10" t="str">
        <f t="shared" si="20"/>
        <v>New Customer</v>
      </c>
    </row>
    <row r="1256" spans="1:11" x14ac:dyDescent="0.25">
      <c r="A1256" s="3">
        <v>1256</v>
      </c>
      <c r="B1256" s="3">
        <v>46</v>
      </c>
      <c r="C1256" s="3">
        <v>2179</v>
      </c>
      <c r="D1256" s="3">
        <v>2</v>
      </c>
      <c r="E1256" s="3">
        <v>401</v>
      </c>
      <c r="F1256" s="3">
        <v>2.99</v>
      </c>
      <c r="G1256" s="4">
        <v>38499.540219907409</v>
      </c>
      <c r="H1256" s="6">
        <v>38499.540219907409</v>
      </c>
      <c r="I1256" s="6">
        <v>38501.747164351851</v>
      </c>
      <c r="J1256" s="10">
        <f>COUNTIF(B1256:B17287,B1256)</f>
        <v>34</v>
      </c>
      <c r="K1256" s="10" t="str">
        <f t="shared" si="20"/>
        <v>Repeat Customer</v>
      </c>
    </row>
    <row r="1257" spans="1:11" x14ac:dyDescent="0.25">
      <c r="A1257" s="3">
        <v>1257</v>
      </c>
      <c r="B1257" s="3">
        <v>46</v>
      </c>
      <c r="C1257" s="3">
        <v>1119</v>
      </c>
      <c r="D1257" s="3">
        <v>2</v>
      </c>
      <c r="E1257" s="3">
        <v>432</v>
      </c>
      <c r="F1257" s="3">
        <v>4.99</v>
      </c>
      <c r="G1257" s="4">
        <v>38499.694780092592</v>
      </c>
      <c r="H1257" s="6">
        <v>38499.694780092592</v>
      </c>
      <c r="I1257" s="6">
        <v>38501.680891203701</v>
      </c>
      <c r="J1257" s="10">
        <f>COUNTIF(B1257:B17288,B1257)</f>
        <v>33</v>
      </c>
      <c r="K1257" s="10" t="str">
        <f t="shared" si="20"/>
        <v>Repeat Customer</v>
      </c>
    </row>
    <row r="1258" spans="1:11" x14ac:dyDescent="0.25">
      <c r="A1258" s="3">
        <v>1258</v>
      </c>
      <c r="B1258" s="3">
        <v>46</v>
      </c>
      <c r="C1258" s="3">
        <v>1521</v>
      </c>
      <c r="D1258" s="3">
        <v>1</v>
      </c>
      <c r="E1258" s="3">
        <v>938</v>
      </c>
      <c r="F1258" s="3">
        <v>2.99</v>
      </c>
      <c r="G1258" s="4">
        <v>38502.616331018522</v>
      </c>
      <c r="H1258" s="6">
        <v>38502.616331018522</v>
      </c>
      <c r="I1258" s="6">
        <v>38507.42396990741</v>
      </c>
      <c r="J1258" s="10">
        <f>COUNTIF(B1258:B17289,B1258)</f>
        <v>32</v>
      </c>
      <c r="K1258" s="10" t="str">
        <f t="shared" si="20"/>
        <v>Repeat Customer</v>
      </c>
    </row>
    <row r="1259" spans="1:11" x14ac:dyDescent="0.25">
      <c r="A1259" s="3">
        <v>1259</v>
      </c>
      <c r="B1259" s="3">
        <v>46</v>
      </c>
      <c r="C1259" s="3">
        <v>2508</v>
      </c>
      <c r="D1259" s="3">
        <v>1</v>
      </c>
      <c r="E1259" s="3">
        <v>1166</v>
      </c>
      <c r="F1259" s="3">
        <v>4.99</v>
      </c>
      <c r="G1259" s="4">
        <v>38517.970173611109</v>
      </c>
      <c r="H1259" s="6">
        <v>38517.970173611109</v>
      </c>
      <c r="I1259" s="6">
        <v>38518.863229166665</v>
      </c>
      <c r="J1259" s="10">
        <f>COUNTIF(B1259:B17290,B1259)</f>
        <v>31</v>
      </c>
      <c r="K1259" s="10" t="str">
        <f t="shared" si="20"/>
        <v>Repeat Customer</v>
      </c>
    </row>
    <row r="1260" spans="1:11" x14ac:dyDescent="0.25">
      <c r="A1260" s="3">
        <v>1260</v>
      </c>
      <c r="B1260" s="3">
        <v>46</v>
      </c>
      <c r="C1260" s="3">
        <v>4482</v>
      </c>
      <c r="D1260" s="3">
        <v>2</v>
      </c>
      <c r="E1260" s="3">
        <v>1214</v>
      </c>
      <c r="F1260" s="3">
        <v>4.99</v>
      </c>
      <c r="G1260" s="4">
        <v>38518.137962962966</v>
      </c>
      <c r="H1260" s="6">
        <v>38518.137962962966</v>
      </c>
      <c r="I1260" s="6">
        <v>38523.314351851855</v>
      </c>
      <c r="J1260" s="10">
        <f>COUNTIF(B1260:B17291,B1260)</f>
        <v>30</v>
      </c>
      <c r="K1260" s="10" t="str">
        <f t="shared" si="20"/>
        <v>Repeat Customer</v>
      </c>
    </row>
    <row r="1261" spans="1:11" x14ac:dyDescent="0.25">
      <c r="A1261" s="3">
        <v>1261</v>
      </c>
      <c r="B1261" s="3">
        <v>46</v>
      </c>
      <c r="C1261" s="3">
        <v>3303</v>
      </c>
      <c r="D1261" s="3">
        <v>2</v>
      </c>
      <c r="E1261" s="3">
        <v>2144</v>
      </c>
      <c r="F1261" s="3">
        <v>0.99</v>
      </c>
      <c r="G1261" s="4">
        <v>38520.920601851853</v>
      </c>
      <c r="H1261" s="6">
        <v>38520.920601851853</v>
      </c>
      <c r="I1261" s="6">
        <v>38524.12060185185</v>
      </c>
      <c r="J1261" s="10">
        <f>COUNTIF(B1261:B17292,B1261)</f>
        <v>29</v>
      </c>
      <c r="K1261" s="10" t="str">
        <f t="shared" si="20"/>
        <v>Repeat Customer</v>
      </c>
    </row>
    <row r="1262" spans="1:11" x14ac:dyDescent="0.25">
      <c r="A1262" s="3">
        <v>1262</v>
      </c>
      <c r="B1262" s="3">
        <v>46</v>
      </c>
      <c r="C1262" s="3">
        <v>1347</v>
      </c>
      <c r="D1262" s="3">
        <v>1</v>
      </c>
      <c r="E1262" s="3">
        <v>2203</v>
      </c>
      <c r="F1262" s="3">
        <v>2.99</v>
      </c>
      <c r="G1262" s="4">
        <v>38521.090763888889</v>
      </c>
      <c r="H1262" s="6">
        <v>38521.090763888889</v>
      </c>
      <c r="I1262" s="6">
        <v>38525.267847222225</v>
      </c>
      <c r="J1262" s="10">
        <f>COUNTIF(B1262:B17293,B1262)</f>
        <v>28</v>
      </c>
      <c r="K1262" s="10" t="str">
        <f t="shared" si="20"/>
        <v>Repeat Customer</v>
      </c>
    </row>
    <row r="1263" spans="1:11" x14ac:dyDescent="0.25">
      <c r="A1263" s="3">
        <v>1263</v>
      </c>
      <c r="B1263" s="3">
        <v>46</v>
      </c>
      <c r="C1263" s="3">
        <v>27</v>
      </c>
      <c r="D1263" s="3">
        <v>2</v>
      </c>
      <c r="E1263" s="3">
        <v>2965</v>
      </c>
      <c r="F1263" s="3">
        <v>8.99</v>
      </c>
      <c r="G1263" s="4">
        <v>38523.315023148149</v>
      </c>
      <c r="H1263" s="6">
        <v>38523.315023148149</v>
      </c>
      <c r="I1263" s="6">
        <v>38532.490023148152</v>
      </c>
      <c r="J1263" s="10">
        <f>COUNTIF(B1263:B17294,B1263)</f>
        <v>27</v>
      </c>
      <c r="K1263" s="10" t="str">
        <f t="shared" si="20"/>
        <v>Repeat Customer</v>
      </c>
    </row>
    <row r="1264" spans="1:11" x14ac:dyDescent="0.25">
      <c r="A1264" s="3">
        <v>1264</v>
      </c>
      <c r="B1264" s="3">
        <v>46</v>
      </c>
      <c r="C1264" s="3">
        <v>4534</v>
      </c>
      <c r="D1264" s="3">
        <v>2</v>
      </c>
      <c r="E1264" s="3">
        <v>2975</v>
      </c>
      <c r="F1264" s="3">
        <v>4.99</v>
      </c>
      <c r="G1264" s="4">
        <v>38523.337708333333</v>
      </c>
      <c r="H1264" s="6">
        <v>38523.337708333333</v>
      </c>
      <c r="I1264" s="6">
        <v>38524.334236111114</v>
      </c>
      <c r="J1264" s="10">
        <f>COUNTIF(B1264:B17295,B1264)</f>
        <v>26</v>
      </c>
      <c r="K1264" s="10" t="str">
        <f t="shared" si="20"/>
        <v>Repeat Customer</v>
      </c>
    </row>
    <row r="1265" spans="1:11" x14ac:dyDescent="0.25">
      <c r="A1265" s="3">
        <v>1265</v>
      </c>
      <c r="B1265" s="3">
        <v>46</v>
      </c>
      <c r="C1265" s="3">
        <v>1529</v>
      </c>
      <c r="D1265" s="3">
        <v>2</v>
      </c>
      <c r="E1265" s="3">
        <v>3439</v>
      </c>
      <c r="F1265" s="3">
        <v>4.99</v>
      </c>
      <c r="G1265" s="4">
        <v>38524.816840277781</v>
      </c>
      <c r="H1265" s="6">
        <v>38524.816840277781</v>
      </c>
      <c r="I1265" s="6">
        <v>38526.621006944442</v>
      </c>
      <c r="J1265" s="10">
        <f>COUNTIF(B1265:B17296,B1265)</f>
        <v>25</v>
      </c>
      <c r="K1265" s="10" t="str">
        <f t="shared" si="20"/>
        <v>Repeat Customer</v>
      </c>
    </row>
    <row r="1266" spans="1:11" x14ac:dyDescent="0.25">
      <c r="A1266" s="3">
        <v>1266</v>
      </c>
      <c r="B1266" s="3">
        <v>46</v>
      </c>
      <c r="C1266" s="3">
        <v>2931</v>
      </c>
      <c r="D1266" s="3">
        <v>2</v>
      </c>
      <c r="E1266" s="3">
        <v>3855</v>
      </c>
      <c r="F1266" s="3">
        <v>2.99</v>
      </c>
      <c r="G1266" s="4">
        <v>38539.710972222223</v>
      </c>
      <c r="H1266" s="6">
        <v>38539.710972222223</v>
      </c>
      <c r="I1266" s="6">
        <v>38545.606111111112</v>
      </c>
      <c r="J1266" s="10">
        <f>COUNTIF(B1266:B17297,B1266)</f>
        <v>24</v>
      </c>
      <c r="K1266" s="10" t="str">
        <f t="shared" si="20"/>
        <v>Repeat Customer</v>
      </c>
    </row>
    <row r="1267" spans="1:11" x14ac:dyDescent="0.25">
      <c r="A1267" s="3">
        <v>1267</v>
      </c>
      <c r="B1267" s="3">
        <v>46</v>
      </c>
      <c r="C1267" s="3">
        <v>3198</v>
      </c>
      <c r="D1267" s="3">
        <v>1</v>
      </c>
      <c r="E1267" s="3">
        <v>3916</v>
      </c>
      <c r="F1267" s="3">
        <v>4.99</v>
      </c>
      <c r="G1267" s="4">
        <v>38539.846412037034</v>
      </c>
      <c r="H1267" s="6">
        <v>38539.846412037034</v>
      </c>
      <c r="I1267" s="6">
        <v>38545.914467592593</v>
      </c>
      <c r="J1267" s="10">
        <f>COUNTIF(B1267:B17298,B1267)</f>
        <v>23</v>
      </c>
      <c r="K1267" s="10" t="str">
        <f t="shared" si="20"/>
        <v>Repeat Customer</v>
      </c>
    </row>
    <row r="1268" spans="1:11" x14ac:dyDescent="0.25">
      <c r="A1268" s="3">
        <v>1268</v>
      </c>
      <c r="B1268" s="3">
        <v>46</v>
      </c>
      <c r="C1268" s="3">
        <v>639</v>
      </c>
      <c r="D1268" s="3">
        <v>2</v>
      </c>
      <c r="E1268" s="3">
        <v>5698</v>
      </c>
      <c r="F1268" s="3">
        <v>4.99</v>
      </c>
      <c r="G1268" s="4">
        <v>38543.407638888886</v>
      </c>
      <c r="H1268" s="6">
        <v>38543.407638888886</v>
      </c>
      <c r="I1268" s="6">
        <v>38549.268055555556</v>
      </c>
      <c r="J1268" s="10">
        <f>COUNTIF(B1268:B17299,B1268)</f>
        <v>22</v>
      </c>
      <c r="K1268" s="10" t="str">
        <f t="shared" si="20"/>
        <v>Repeat Customer</v>
      </c>
    </row>
    <row r="1269" spans="1:11" x14ac:dyDescent="0.25">
      <c r="A1269" s="3">
        <v>1269</v>
      </c>
      <c r="B1269" s="3">
        <v>46</v>
      </c>
      <c r="C1269" s="3">
        <v>2706</v>
      </c>
      <c r="D1269" s="3">
        <v>1</v>
      </c>
      <c r="E1269" s="3">
        <v>7336</v>
      </c>
      <c r="F1269" s="3">
        <v>0.99</v>
      </c>
      <c r="G1269" s="4">
        <v>38560.591493055559</v>
      </c>
      <c r="H1269" s="6">
        <v>38560.591493055559</v>
      </c>
      <c r="I1269" s="6">
        <v>38561.458854166667</v>
      </c>
      <c r="J1269" s="10">
        <f>COUNTIF(B1269:B17300,B1269)</f>
        <v>21</v>
      </c>
      <c r="K1269" s="10" t="str">
        <f t="shared" si="20"/>
        <v>Repeat Customer</v>
      </c>
    </row>
    <row r="1270" spans="1:11" x14ac:dyDescent="0.25">
      <c r="A1270" s="3">
        <v>1270</v>
      </c>
      <c r="B1270" s="3">
        <v>46</v>
      </c>
      <c r="C1270" s="3">
        <v>2557</v>
      </c>
      <c r="D1270" s="3">
        <v>2</v>
      </c>
      <c r="E1270" s="3">
        <v>8152</v>
      </c>
      <c r="F1270" s="3">
        <v>3.99</v>
      </c>
      <c r="G1270" s="4">
        <v>38561.870196759257</v>
      </c>
      <c r="H1270" s="6">
        <v>38561.870196759257</v>
      </c>
      <c r="I1270" s="6">
        <v>38570.835474537038</v>
      </c>
      <c r="J1270" s="10">
        <f>COUNTIF(B1270:B17301,B1270)</f>
        <v>20</v>
      </c>
      <c r="K1270" s="10" t="str">
        <f t="shared" si="20"/>
        <v>Repeat Customer</v>
      </c>
    </row>
    <row r="1271" spans="1:11" x14ac:dyDescent="0.25">
      <c r="A1271" s="3">
        <v>1271</v>
      </c>
      <c r="B1271" s="3">
        <v>46</v>
      </c>
      <c r="C1271" s="3">
        <v>4521</v>
      </c>
      <c r="D1271" s="3">
        <v>2</v>
      </c>
      <c r="E1271" s="3">
        <v>9045</v>
      </c>
      <c r="F1271" s="3">
        <v>8.99</v>
      </c>
      <c r="G1271" s="4">
        <v>38563.275659722225</v>
      </c>
      <c r="H1271" s="6">
        <v>38563.275659722225</v>
      </c>
      <c r="I1271" s="6">
        <v>38572.077743055554</v>
      </c>
      <c r="J1271" s="10">
        <f>COUNTIF(B1271:B17302,B1271)</f>
        <v>19</v>
      </c>
      <c r="K1271" s="10" t="str">
        <f t="shared" si="20"/>
        <v>Repeat Customer</v>
      </c>
    </row>
    <row r="1272" spans="1:11" x14ac:dyDescent="0.25">
      <c r="A1272" s="3">
        <v>1272</v>
      </c>
      <c r="B1272" s="3">
        <v>46</v>
      </c>
      <c r="C1272" s="3">
        <v>245</v>
      </c>
      <c r="D1272" s="3">
        <v>2</v>
      </c>
      <c r="E1272" s="3">
        <v>9806</v>
      </c>
      <c r="F1272" s="3">
        <v>2.99</v>
      </c>
      <c r="G1272" s="4">
        <v>38564.467928240738</v>
      </c>
      <c r="H1272" s="6">
        <v>38564.467928240738</v>
      </c>
      <c r="I1272" s="6">
        <v>38568.263067129628</v>
      </c>
      <c r="J1272" s="10">
        <f>COUNTIF(B1272:B17303,B1272)</f>
        <v>18</v>
      </c>
      <c r="K1272" s="10" t="str">
        <f t="shared" si="20"/>
        <v>Repeat Customer</v>
      </c>
    </row>
    <row r="1273" spans="1:11" x14ac:dyDescent="0.25">
      <c r="A1273" s="3">
        <v>1273</v>
      </c>
      <c r="B1273" s="3">
        <v>46</v>
      </c>
      <c r="C1273" s="3">
        <v>4293</v>
      </c>
      <c r="D1273" s="3">
        <v>1</v>
      </c>
      <c r="E1273" s="3">
        <v>10088</v>
      </c>
      <c r="F1273" s="3">
        <v>2.99</v>
      </c>
      <c r="G1273" s="4">
        <v>38564.844687500001</v>
      </c>
      <c r="H1273" s="6">
        <v>38564.844687500001</v>
      </c>
      <c r="I1273" s="6">
        <v>38565.949548611112</v>
      </c>
      <c r="J1273" s="10">
        <f>COUNTIF(B1273:B17304,B1273)</f>
        <v>17</v>
      </c>
      <c r="K1273" s="10" t="str">
        <f t="shared" si="20"/>
        <v>Repeat Customer</v>
      </c>
    </row>
    <row r="1274" spans="1:11" x14ac:dyDescent="0.25">
      <c r="A1274" s="3">
        <v>1274</v>
      </c>
      <c r="B1274" s="3">
        <v>46</v>
      </c>
      <c r="C1274" s="3">
        <v>4245</v>
      </c>
      <c r="D1274" s="3">
        <v>2</v>
      </c>
      <c r="E1274" s="3">
        <v>10428</v>
      </c>
      <c r="F1274" s="3">
        <v>4.99</v>
      </c>
      <c r="G1274" s="4">
        <v>38565.35429398148</v>
      </c>
      <c r="H1274" s="6">
        <v>38565.35429398148</v>
      </c>
      <c r="I1274" s="6">
        <v>38566.395960648151</v>
      </c>
      <c r="J1274" s="10">
        <f>COUNTIF(B1274:B17305,B1274)</f>
        <v>16</v>
      </c>
      <c r="K1274" s="10" t="str">
        <f t="shared" si="20"/>
        <v>Repeat Customer</v>
      </c>
    </row>
    <row r="1275" spans="1:11" x14ac:dyDescent="0.25">
      <c r="A1275" s="3">
        <v>1275</v>
      </c>
      <c r="B1275" s="3">
        <v>46</v>
      </c>
      <c r="C1275" s="3">
        <v>3318</v>
      </c>
      <c r="D1275" s="3">
        <v>1</v>
      </c>
      <c r="E1275" s="3">
        <v>10803</v>
      </c>
      <c r="F1275" s="3">
        <v>4.99</v>
      </c>
      <c r="G1275" s="4">
        <v>38565.932025462964</v>
      </c>
      <c r="H1275" s="6">
        <v>38565.932025462964</v>
      </c>
      <c r="I1275" s="6">
        <v>38572.1091087963</v>
      </c>
      <c r="J1275" s="10">
        <f>COUNTIF(B1275:B17306,B1275)</f>
        <v>15</v>
      </c>
      <c r="K1275" s="10" t="str">
        <f t="shared" si="20"/>
        <v>Repeat Customer</v>
      </c>
    </row>
    <row r="1276" spans="1:11" x14ac:dyDescent="0.25">
      <c r="A1276" s="3">
        <v>1276</v>
      </c>
      <c r="B1276" s="3">
        <v>46</v>
      </c>
      <c r="C1276" s="3">
        <v>1590</v>
      </c>
      <c r="D1276" s="3">
        <v>1</v>
      </c>
      <c r="E1276" s="3">
        <v>10827</v>
      </c>
      <c r="F1276" s="3">
        <v>5.99</v>
      </c>
      <c r="G1276" s="4">
        <v>38565.967361111114</v>
      </c>
      <c r="H1276" s="6">
        <v>38565.967361111114</v>
      </c>
      <c r="I1276" s="6">
        <v>38572.118750000001</v>
      </c>
      <c r="J1276" s="10">
        <f>COUNTIF(B1276:B17307,B1276)</f>
        <v>14</v>
      </c>
      <c r="K1276" s="10" t="str">
        <f t="shared" si="20"/>
        <v>Repeat Customer</v>
      </c>
    </row>
    <row r="1277" spans="1:11" x14ac:dyDescent="0.25">
      <c r="A1277" s="3">
        <v>1277</v>
      </c>
      <c r="B1277" s="3">
        <v>46</v>
      </c>
      <c r="C1277" s="3">
        <v>1923</v>
      </c>
      <c r="D1277" s="3">
        <v>1</v>
      </c>
      <c r="E1277" s="3">
        <v>11721</v>
      </c>
      <c r="F1277" s="3">
        <v>0.99</v>
      </c>
      <c r="G1277" s="4">
        <v>38581.325891203705</v>
      </c>
      <c r="H1277" s="6">
        <v>38581.325891203705</v>
      </c>
      <c r="I1277" s="6">
        <v>38582.172418981485</v>
      </c>
      <c r="J1277" s="10">
        <f>COUNTIF(B1277:B17308,B1277)</f>
        <v>13</v>
      </c>
      <c r="K1277" s="10" t="str">
        <f t="shared" si="20"/>
        <v>Repeat Customer</v>
      </c>
    </row>
    <row r="1278" spans="1:11" x14ac:dyDescent="0.25">
      <c r="A1278" s="3">
        <v>1278</v>
      </c>
      <c r="B1278" s="3">
        <v>46</v>
      </c>
      <c r="C1278" s="3">
        <v>1089</v>
      </c>
      <c r="D1278" s="3">
        <v>2</v>
      </c>
      <c r="E1278" s="3">
        <v>12095</v>
      </c>
      <c r="F1278" s="3">
        <v>4.99</v>
      </c>
      <c r="G1278" s="4">
        <v>38581.939317129632</v>
      </c>
      <c r="H1278" s="6">
        <v>38581.939317129632</v>
      </c>
      <c r="I1278" s="6">
        <v>38584.167094907411</v>
      </c>
      <c r="J1278" s="10">
        <f>COUNTIF(B1278:B17309,B1278)</f>
        <v>12</v>
      </c>
      <c r="K1278" s="10" t="str">
        <f t="shared" si="20"/>
        <v>Repeat Customer</v>
      </c>
    </row>
    <row r="1279" spans="1:11" x14ac:dyDescent="0.25">
      <c r="A1279" s="3">
        <v>1279</v>
      </c>
      <c r="B1279" s="3">
        <v>46</v>
      </c>
      <c r="C1279" s="3">
        <v>4043</v>
      </c>
      <c r="D1279" s="3">
        <v>2</v>
      </c>
      <c r="E1279" s="3">
        <v>12238</v>
      </c>
      <c r="F1279" s="3">
        <v>2.99</v>
      </c>
      <c r="G1279" s="4">
        <v>38582.142453703702</v>
      </c>
      <c r="H1279" s="6">
        <v>38582.142453703702</v>
      </c>
      <c r="I1279" s="6">
        <v>38584.111898148149</v>
      </c>
      <c r="J1279" s="10">
        <f>COUNTIF(B1279:B17310,B1279)</f>
        <v>11</v>
      </c>
      <c r="K1279" s="10" t="str">
        <f t="shared" si="20"/>
        <v>Repeat Customer</v>
      </c>
    </row>
    <row r="1280" spans="1:11" x14ac:dyDescent="0.25">
      <c r="A1280" s="3">
        <v>1280</v>
      </c>
      <c r="B1280" s="3">
        <v>46</v>
      </c>
      <c r="C1280" s="3">
        <v>4032</v>
      </c>
      <c r="D1280" s="3">
        <v>2</v>
      </c>
      <c r="E1280" s="3">
        <v>12280</v>
      </c>
      <c r="F1280" s="3">
        <v>4.99</v>
      </c>
      <c r="G1280" s="4">
        <v>38582.201006944444</v>
      </c>
      <c r="H1280" s="6">
        <v>38582.201006944444</v>
      </c>
      <c r="I1280" s="6">
        <v>38585.152395833335</v>
      </c>
      <c r="J1280" s="10">
        <f>COUNTIF(B1280:B17311,B1280)</f>
        <v>10</v>
      </c>
      <c r="K1280" s="10" t="str">
        <f t="shared" si="20"/>
        <v>Repeat Customer</v>
      </c>
    </row>
    <row r="1281" spans="1:11" x14ac:dyDescent="0.25">
      <c r="A1281" s="3">
        <v>1281</v>
      </c>
      <c r="B1281" s="3">
        <v>46</v>
      </c>
      <c r="C1281" s="3">
        <v>904</v>
      </c>
      <c r="D1281" s="3">
        <v>1</v>
      </c>
      <c r="E1281" s="3">
        <v>12298</v>
      </c>
      <c r="F1281" s="3">
        <v>2.99</v>
      </c>
      <c r="G1281" s="4">
        <v>38582.229525462964</v>
      </c>
      <c r="H1281" s="6">
        <v>38582.229525462964</v>
      </c>
      <c r="I1281" s="6">
        <v>38591.314942129633</v>
      </c>
      <c r="J1281" s="10">
        <f>COUNTIF(B1281:B17312,B1281)</f>
        <v>9</v>
      </c>
      <c r="K1281" s="10" t="str">
        <f t="shared" si="20"/>
        <v>Repeat Customer</v>
      </c>
    </row>
    <row r="1282" spans="1:11" x14ac:dyDescent="0.25">
      <c r="A1282" s="3">
        <v>1282</v>
      </c>
      <c r="B1282" s="3">
        <v>46</v>
      </c>
      <c r="C1282" s="3">
        <v>4478</v>
      </c>
      <c r="D1282" s="3">
        <v>2</v>
      </c>
      <c r="E1282" s="3">
        <v>12455</v>
      </c>
      <c r="F1282" s="3">
        <v>4.99</v>
      </c>
      <c r="G1282" s="4">
        <v>38582.472071759257</v>
      </c>
      <c r="H1282" s="6">
        <v>38582.472071759257</v>
      </c>
      <c r="I1282" s="6">
        <v>38586.672766203701</v>
      </c>
      <c r="J1282" s="10">
        <f>COUNTIF(B1282:B17313,B1282)</f>
        <v>8</v>
      </c>
      <c r="K1282" s="10" t="str">
        <f t="shared" si="20"/>
        <v>Repeat Customer</v>
      </c>
    </row>
    <row r="1283" spans="1:11" x14ac:dyDescent="0.25">
      <c r="A1283" s="3">
        <v>1283</v>
      </c>
      <c r="B1283" s="3">
        <v>46</v>
      </c>
      <c r="C1283" s="3">
        <v>2850</v>
      </c>
      <c r="D1283" s="3">
        <v>1</v>
      </c>
      <c r="E1283" s="3">
        <v>13226</v>
      </c>
      <c r="F1283" s="3">
        <v>0.99</v>
      </c>
      <c r="G1283" s="4">
        <v>38583.670555555553</v>
      </c>
      <c r="H1283" s="6">
        <v>38583.670555555553</v>
      </c>
      <c r="I1283" s="6">
        <v>38585.421944444446</v>
      </c>
      <c r="J1283" s="10">
        <f>COUNTIF(B1283:B17314,B1283)</f>
        <v>7</v>
      </c>
      <c r="K1283" s="10" t="str">
        <f t="shared" ref="K1283:K1346" si="21">IF(J1283=1,"New Customer","Repeat Customer")</f>
        <v>Repeat Customer</v>
      </c>
    </row>
    <row r="1284" spans="1:11" x14ac:dyDescent="0.25">
      <c r="A1284" s="3">
        <v>1284</v>
      </c>
      <c r="B1284" s="3">
        <v>46</v>
      </c>
      <c r="C1284" s="3">
        <v>2366</v>
      </c>
      <c r="D1284" s="3">
        <v>2</v>
      </c>
      <c r="E1284" s="3">
        <v>14144</v>
      </c>
      <c r="F1284" s="3">
        <v>4.99</v>
      </c>
      <c r="G1284" s="4">
        <v>38585.090937499997</v>
      </c>
      <c r="H1284" s="6">
        <v>38585.090937499997</v>
      </c>
      <c r="I1284" s="6">
        <v>38592.043715277781</v>
      </c>
      <c r="J1284" s="10">
        <f>COUNTIF(B1284:B17315,B1284)</f>
        <v>6</v>
      </c>
      <c r="K1284" s="10" t="str">
        <f t="shared" si="21"/>
        <v>Repeat Customer</v>
      </c>
    </row>
    <row r="1285" spans="1:11" x14ac:dyDescent="0.25">
      <c r="A1285" s="3">
        <v>1285</v>
      </c>
      <c r="B1285" s="3">
        <v>46</v>
      </c>
      <c r="C1285" s="3">
        <v>4305</v>
      </c>
      <c r="D1285" s="3">
        <v>2</v>
      </c>
      <c r="E1285" s="3">
        <v>14528</v>
      </c>
      <c r="F1285" s="3">
        <v>6.99</v>
      </c>
      <c r="G1285" s="4">
        <v>38585.630613425928</v>
      </c>
      <c r="H1285" s="6">
        <v>38585.630613425928</v>
      </c>
      <c r="I1285" s="6">
        <v>38590.665335648147</v>
      </c>
      <c r="J1285" s="10">
        <f>COUNTIF(B1285:B17316,B1285)</f>
        <v>5</v>
      </c>
      <c r="K1285" s="10" t="str">
        <f t="shared" si="21"/>
        <v>Repeat Customer</v>
      </c>
    </row>
    <row r="1286" spans="1:11" x14ac:dyDescent="0.25">
      <c r="A1286" s="3">
        <v>1286</v>
      </c>
      <c r="B1286" s="3">
        <v>46</v>
      </c>
      <c r="C1286" s="3">
        <v>2635</v>
      </c>
      <c r="D1286" s="3">
        <v>1</v>
      </c>
      <c r="E1286" s="3">
        <v>14940</v>
      </c>
      <c r="F1286" s="3">
        <v>4.99</v>
      </c>
      <c r="G1286" s="4">
        <v>38586.245868055557</v>
      </c>
      <c r="H1286" s="6">
        <v>38586.245868055557</v>
      </c>
      <c r="I1286" s="6">
        <v>38588.244479166664</v>
      </c>
      <c r="J1286" s="10">
        <f>COUNTIF(B1286:B17317,B1286)</f>
        <v>4</v>
      </c>
      <c r="K1286" s="10" t="str">
        <f t="shared" si="21"/>
        <v>Repeat Customer</v>
      </c>
    </row>
    <row r="1287" spans="1:11" x14ac:dyDescent="0.25">
      <c r="A1287" s="3">
        <v>1287</v>
      </c>
      <c r="B1287" s="3">
        <v>46</v>
      </c>
      <c r="C1287" s="3">
        <v>2030</v>
      </c>
      <c r="D1287" s="3">
        <v>1</v>
      </c>
      <c r="E1287" s="3">
        <v>15438</v>
      </c>
      <c r="F1287" s="3">
        <v>2.99</v>
      </c>
      <c r="G1287" s="4">
        <v>38587.022187499999</v>
      </c>
      <c r="H1287" s="6">
        <v>38587.022187499999</v>
      </c>
      <c r="I1287" s="6">
        <v>38590.835381944446</v>
      </c>
      <c r="J1287" s="10">
        <f>COUNTIF(B1287:B17318,B1287)</f>
        <v>3</v>
      </c>
      <c r="K1287" s="10" t="str">
        <f t="shared" si="21"/>
        <v>Repeat Customer</v>
      </c>
    </row>
    <row r="1288" spans="1:11" x14ac:dyDescent="0.25">
      <c r="A1288" s="3">
        <v>1288</v>
      </c>
      <c r="B1288" s="3">
        <v>46</v>
      </c>
      <c r="C1288" s="3">
        <v>1974</v>
      </c>
      <c r="D1288" s="3">
        <v>1</v>
      </c>
      <c r="E1288" s="3">
        <v>15708</v>
      </c>
      <c r="F1288" s="3">
        <v>0.99</v>
      </c>
      <c r="G1288" s="4">
        <v>38587.441562499997</v>
      </c>
      <c r="H1288" s="6">
        <v>38587.441562499997</v>
      </c>
      <c r="I1288" s="6">
        <v>38591.668645833335</v>
      </c>
      <c r="J1288" s="10">
        <f>COUNTIF(B1288:B17319,B1288)</f>
        <v>2</v>
      </c>
      <c r="K1288" s="10" t="str">
        <f t="shared" si="21"/>
        <v>Repeat Customer</v>
      </c>
    </row>
    <row r="1289" spans="1:11" x14ac:dyDescent="0.25">
      <c r="A1289" s="3">
        <v>1289</v>
      </c>
      <c r="B1289" s="3">
        <v>46</v>
      </c>
      <c r="C1289" s="3">
        <v>152</v>
      </c>
      <c r="D1289" s="3">
        <v>1</v>
      </c>
      <c r="E1289" s="3">
        <v>15758</v>
      </c>
      <c r="F1289" s="3">
        <v>5.99</v>
      </c>
      <c r="G1289" s="4">
        <v>38587.532939814817</v>
      </c>
      <c r="H1289" s="6">
        <v>38587.532939814817</v>
      </c>
      <c r="I1289" s="6">
        <v>38593.462106481478</v>
      </c>
      <c r="J1289" s="10">
        <f>COUNTIF(B1289:B17320,B1289)</f>
        <v>1</v>
      </c>
      <c r="K1289" s="10" t="str">
        <f t="shared" si="21"/>
        <v>New Customer</v>
      </c>
    </row>
    <row r="1290" spans="1:11" x14ac:dyDescent="0.25">
      <c r="A1290" s="3">
        <v>1290</v>
      </c>
      <c r="B1290" s="3">
        <v>47</v>
      </c>
      <c r="C1290" s="3">
        <v>4346</v>
      </c>
      <c r="D1290" s="3">
        <v>2</v>
      </c>
      <c r="E1290" s="3">
        <v>175</v>
      </c>
      <c r="F1290" s="3">
        <v>3.99</v>
      </c>
      <c r="G1290" s="4">
        <v>38498.15724537037</v>
      </c>
      <c r="H1290" s="6">
        <v>38498.15724537037</v>
      </c>
      <c r="I1290" s="6">
        <v>38506.25099537037</v>
      </c>
      <c r="J1290" s="10">
        <f>COUNTIF(B1290:B17321,B1290)</f>
        <v>22</v>
      </c>
      <c r="K1290" s="10" t="str">
        <f t="shared" si="21"/>
        <v>Repeat Customer</v>
      </c>
    </row>
    <row r="1291" spans="1:11" x14ac:dyDescent="0.25">
      <c r="A1291" s="3">
        <v>1291</v>
      </c>
      <c r="B1291" s="3">
        <v>47</v>
      </c>
      <c r="C1291" s="3">
        <v>102</v>
      </c>
      <c r="D1291" s="3">
        <v>2</v>
      </c>
      <c r="E1291" s="3">
        <v>207</v>
      </c>
      <c r="F1291" s="3">
        <v>4.99</v>
      </c>
      <c r="G1291" s="4">
        <v>38498.336550925924</v>
      </c>
      <c r="H1291" s="6">
        <v>38498.336550925924</v>
      </c>
      <c r="I1291" s="6">
        <v>38499.397662037038</v>
      </c>
      <c r="J1291" s="10">
        <f>COUNTIF(B1291:B17322,B1291)</f>
        <v>21</v>
      </c>
      <c r="K1291" s="10" t="str">
        <f t="shared" si="21"/>
        <v>Repeat Customer</v>
      </c>
    </row>
    <row r="1292" spans="1:11" x14ac:dyDescent="0.25">
      <c r="A1292" s="3">
        <v>1292</v>
      </c>
      <c r="B1292" s="3">
        <v>47</v>
      </c>
      <c r="C1292" s="3">
        <v>249</v>
      </c>
      <c r="D1292" s="3">
        <v>1</v>
      </c>
      <c r="E1292" s="3">
        <v>300</v>
      </c>
      <c r="F1292" s="3">
        <v>6.99</v>
      </c>
      <c r="G1292" s="4">
        <v>38498.872916666667</v>
      </c>
      <c r="H1292" s="6">
        <v>38498.872916666667</v>
      </c>
      <c r="I1292" s="6">
        <v>38508.06527777778</v>
      </c>
      <c r="J1292" s="10">
        <f>COUNTIF(B1292:B17323,B1292)</f>
        <v>20</v>
      </c>
      <c r="K1292" s="10" t="str">
        <f t="shared" si="21"/>
        <v>Repeat Customer</v>
      </c>
    </row>
    <row r="1293" spans="1:11" x14ac:dyDescent="0.25">
      <c r="A1293" s="3">
        <v>1293</v>
      </c>
      <c r="B1293" s="3">
        <v>47</v>
      </c>
      <c r="C1293" s="3">
        <v>1400</v>
      </c>
      <c r="D1293" s="3">
        <v>1</v>
      </c>
      <c r="E1293" s="3">
        <v>1882</v>
      </c>
      <c r="F1293" s="3">
        <v>4.99</v>
      </c>
      <c r="G1293" s="4">
        <v>38520.137048611112</v>
      </c>
      <c r="H1293" s="6">
        <v>38520.137048611112</v>
      </c>
      <c r="I1293" s="6">
        <v>38522.932881944442</v>
      </c>
      <c r="J1293" s="10">
        <f>COUNTIF(B1293:B17324,B1293)</f>
        <v>19</v>
      </c>
      <c r="K1293" s="10" t="str">
        <f t="shared" si="21"/>
        <v>Repeat Customer</v>
      </c>
    </row>
    <row r="1294" spans="1:11" x14ac:dyDescent="0.25">
      <c r="A1294" s="3">
        <v>1294</v>
      </c>
      <c r="B1294" s="3">
        <v>47</v>
      </c>
      <c r="C1294" s="3">
        <v>4576</v>
      </c>
      <c r="D1294" s="3">
        <v>1</v>
      </c>
      <c r="E1294" s="3">
        <v>2307</v>
      </c>
      <c r="F1294" s="3">
        <v>6.99</v>
      </c>
      <c r="G1294" s="4">
        <v>38521.357627314814</v>
      </c>
      <c r="H1294" s="6">
        <v>38521.357627314814</v>
      </c>
      <c r="I1294" s="6">
        <v>38526.196516203701</v>
      </c>
      <c r="J1294" s="10">
        <f>COUNTIF(B1294:B17325,B1294)</f>
        <v>18</v>
      </c>
      <c r="K1294" s="10" t="str">
        <f t="shared" si="21"/>
        <v>Repeat Customer</v>
      </c>
    </row>
    <row r="1295" spans="1:11" x14ac:dyDescent="0.25">
      <c r="A1295" s="3">
        <v>1295</v>
      </c>
      <c r="B1295" s="3">
        <v>47</v>
      </c>
      <c r="C1295" s="3">
        <v>860</v>
      </c>
      <c r="D1295" s="3">
        <v>2</v>
      </c>
      <c r="E1295" s="3">
        <v>3320</v>
      </c>
      <c r="F1295" s="3">
        <v>5.99</v>
      </c>
      <c r="G1295" s="4">
        <v>38524.353946759256</v>
      </c>
      <c r="H1295" s="6">
        <v>38524.353946759256</v>
      </c>
      <c r="I1295" s="6">
        <v>38532.579641203702</v>
      </c>
      <c r="J1295" s="10">
        <f>COUNTIF(B1295:B17326,B1295)</f>
        <v>17</v>
      </c>
      <c r="K1295" s="10" t="str">
        <f t="shared" si="21"/>
        <v>Repeat Customer</v>
      </c>
    </row>
    <row r="1296" spans="1:11" x14ac:dyDescent="0.25">
      <c r="A1296" s="3">
        <v>1296</v>
      </c>
      <c r="B1296" s="3">
        <v>47</v>
      </c>
      <c r="C1296" s="3">
        <v>4068</v>
      </c>
      <c r="D1296" s="3">
        <v>1</v>
      </c>
      <c r="E1296" s="3">
        <v>3631</v>
      </c>
      <c r="F1296" s="3">
        <v>4.99</v>
      </c>
      <c r="G1296" s="4">
        <v>38539.275613425925</v>
      </c>
      <c r="H1296" s="6">
        <v>38539.275613425925</v>
      </c>
      <c r="I1296" s="6">
        <v>38540.439502314817</v>
      </c>
      <c r="J1296" s="10">
        <f>COUNTIF(B1296:B17327,B1296)</f>
        <v>16</v>
      </c>
      <c r="K1296" s="10" t="str">
        <f t="shared" si="21"/>
        <v>Repeat Customer</v>
      </c>
    </row>
    <row r="1297" spans="1:11" x14ac:dyDescent="0.25">
      <c r="A1297" s="3">
        <v>1297</v>
      </c>
      <c r="B1297" s="3">
        <v>47</v>
      </c>
      <c r="C1297" s="3">
        <v>1402</v>
      </c>
      <c r="D1297" s="3">
        <v>2</v>
      </c>
      <c r="E1297" s="3">
        <v>4064</v>
      </c>
      <c r="F1297" s="3">
        <v>5.99</v>
      </c>
      <c r="G1297" s="4">
        <v>38540.187037037038</v>
      </c>
      <c r="H1297" s="6">
        <v>38540.187037037038</v>
      </c>
      <c r="I1297" s="6">
        <v>38547.241898148146</v>
      </c>
      <c r="J1297" s="10">
        <f>COUNTIF(B1297:B17328,B1297)</f>
        <v>15</v>
      </c>
      <c r="K1297" s="10" t="str">
        <f t="shared" si="21"/>
        <v>Repeat Customer</v>
      </c>
    </row>
    <row r="1298" spans="1:11" x14ac:dyDescent="0.25">
      <c r="A1298" s="3">
        <v>1298</v>
      </c>
      <c r="B1298" s="3">
        <v>47</v>
      </c>
      <c r="C1298" s="3">
        <v>3621</v>
      </c>
      <c r="D1298" s="3">
        <v>1</v>
      </c>
      <c r="E1298" s="3">
        <v>5174</v>
      </c>
      <c r="F1298" s="3">
        <v>0.99</v>
      </c>
      <c r="G1298" s="4">
        <v>38542.397210648145</v>
      </c>
      <c r="H1298" s="6">
        <v>38542.397210648145</v>
      </c>
      <c r="I1298" s="6">
        <v>38548.159710648149</v>
      </c>
      <c r="J1298" s="10">
        <f>COUNTIF(B1298:B17329,B1298)</f>
        <v>14</v>
      </c>
      <c r="K1298" s="10" t="str">
        <f t="shared" si="21"/>
        <v>Repeat Customer</v>
      </c>
    </row>
    <row r="1299" spans="1:11" x14ac:dyDescent="0.25">
      <c r="A1299" s="3">
        <v>1299</v>
      </c>
      <c r="B1299" s="3">
        <v>47</v>
      </c>
      <c r="C1299" s="3">
        <v>105</v>
      </c>
      <c r="D1299" s="3">
        <v>2</v>
      </c>
      <c r="E1299" s="3">
        <v>6153</v>
      </c>
      <c r="F1299" s="3">
        <v>9.99</v>
      </c>
      <c r="G1299" s="4">
        <v>38544.396574074075</v>
      </c>
      <c r="H1299" s="6">
        <v>38544.396574074075</v>
      </c>
      <c r="I1299" s="6">
        <v>38552.15351851852</v>
      </c>
      <c r="J1299" s="10">
        <f>COUNTIF(B1299:B17330,B1299)</f>
        <v>13</v>
      </c>
      <c r="K1299" s="10" t="str">
        <f t="shared" si="21"/>
        <v>Repeat Customer</v>
      </c>
    </row>
    <row r="1300" spans="1:11" x14ac:dyDescent="0.25">
      <c r="A1300" s="3">
        <v>1300</v>
      </c>
      <c r="B1300" s="3">
        <v>47</v>
      </c>
      <c r="C1300" s="3">
        <v>2755</v>
      </c>
      <c r="D1300" s="3">
        <v>2</v>
      </c>
      <c r="E1300" s="3">
        <v>6164</v>
      </c>
      <c r="F1300" s="3">
        <v>0.99</v>
      </c>
      <c r="G1300" s="4">
        <v>38544.428043981483</v>
      </c>
      <c r="H1300" s="6">
        <v>38544.428043981483</v>
      </c>
      <c r="I1300" s="6">
        <v>38547.473182870373</v>
      </c>
      <c r="J1300" s="10">
        <f>COUNTIF(B1300:B17331,B1300)</f>
        <v>12</v>
      </c>
      <c r="K1300" s="10" t="str">
        <f t="shared" si="21"/>
        <v>Repeat Customer</v>
      </c>
    </row>
    <row r="1301" spans="1:11" x14ac:dyDescent="0.25">
      <c r="A1301" s="3">
        <v>1301</v>
      </c>
      <c r="B1301" s="3">
        <v>47</v>
      </c>
      <c r="C1301" s="3">
        <v>3967</v>
      </c>
      <c r="D1301" s="3">
        <v>1</v>
      </c>
      <c r="E1301" s="3">
        <v>6337</v>
      </c>
      <c r="F1301" s="3">
        <v>3.99</v>
      </c>
      <c r="G1301" s="4">
        <v>38544.813043981485</v>
      </c>
      <c r="H1301" s="6">
        <v>38544.813043981485</v>
      </c>
      <c r="I1301" s="6">
        <v>38552.852627314816</v>
      </c>
      <c r="J1301" s="10">
        <f>COUNTIF(B1301:B17332,B1301)</f>
        <v>11</v>
      </c>
      <c r="K1301" s="10" t="str">
        <f t="shared" si="21"/>
        <v>Repeat Customer</v>
      </c>
    </row>
    <row r="1302" spans="1:11" x14ac:dyDescent="0.25">
      <c r="A1302" s="3">
        <v>1302</v>
      </c>
      <c r="B1302" s="3">
        <v>47</v>
      </c>
      <c r="C1302" s="3">
        <v>1118</v>
      </c>
      <c r="D1302" s="3">
        <v>2</v>
      </c>
      <c r="E1302" s="3">
        <v>8159</v>
      </c>
      <c r="F1302" s="3">
        <v>4.99</v>
      </c>
      <c r="G1302" s="4">
        <v>38561.881574074076</v>
      </c>
      <c r="H1302" s="6">
        <v>38561.881574074076</v>
      </c>
      <c r="I1302" s="6">
        <v>38568.648935185185</v>
      </c>
      <c r="J1302" s="10">
        <f>COUNTIF(B1302:B17333,B1302)</f>
        <v>10</v>
      </c>
      <c r="K1302" s="10" t="str">
        <f t="shared" si="21"/>
        <v>Repeat Customer</v>
      </c>
    </row>
    <row r="1303" spans="1:11" x14ac:dyDescent="0.25">
      <c r="A1303" s="3">
        <v>1303</v>
      </c>
      <c r="B1303" s="3">
        <v>47</v>
      </c>
      <c r="C1303" s="3">
        <v>186</v>
      </c>
      <c r="D1303" s="3">
        <v>2</v>
      </c>
      <c r="E1303" s="3">
        <v>8402</v>
      </c>
      <c r="F1303" s="3">
        <v>6.99</v>
      </c>
      <c r="G1303" s="4">
        <v>38562.267881944441</v>
      </c>
      <c r="H1303" s="6">
        <v>38562.267881944441</v>
      </c>
      <c r="I1303" s="6">
        <v>38571.450520833336</v>
      </c>
      <c r="J1303" s="10">
        <f>COUNTIF(B1303:B17334,B1303)</f>
        <v>9</v>
      </c>
      <c r="K1303" s="10" t="str">
        <f t="shared" si="21"/>
        <v>Repeat Customer</v>
      </c>
    </row>
    <row r="1304" spans="1:11" x14ac:dyDescent="0.25">
      <c r="A1304" s="3">
        <v>1304</v>
      </c>
      <c r="B1304" s="3">
        <v>47</v>
      </c>
      <c r="C1304" s="3">
        <v>75</v>
      </c>
      <c r="D1304" s="3">
        <v>1</v>
      </c>
      <c r="E1304" s="3">
        <v>8863</v>
      </c>
      <c r="F1304" s="3">
        <v>3.99</v>
      </c>
      <c r="G1304" s="4">
        <v>38562.994456018518</v>
      </c>
      <c r="H1304" s="6">
        <v>38562.994456018518</v>
      </c>
      <c r="I1304" s="6">
        <v>38568.852789351855</v>
      </c>
      <c r="J1304" s="10">
        <f>COUNTIF(B1304:B17335,B1304)</f>
        <v>8</v>
      </c>
      <c r="K1304" s="10" t="str">
        <f t="shared" si="21"/>
        <v>Repeat Customer</v>
      </c>
    </row>
    <row r="1305" spans="1:11" x14ac:dyDescent="0.25">
      <c r="A1305" s="3">
        <v>1305</v>
      </c>
      <c r="B1305" s="3">
        <v>47</v>
      </c>
      <c r="C1305" s="3">
        <v>4424</v>
      </c>
      <c r="D1305" s="3">
        <v>2</v>
      </c>
      <c r="E1305" s="3">
        <v>9274</v>
      </c>
      <c r="F1305" s="3">
        <v>4.99</v>
      </c>
      <c r="G1305" s="4">
        <v>38563.629907407405</v>
      </c>
      <c r="H1305" s="6">
        <v>38563.629907407405</v>
      </c>
      <c r="I1305" s="6">
        <v>38570.470185185186</v>
      </c>
      <c r="J1305" s="10">
        <f>COUNTIF(B1305:B17336,B1305)</f>
        <v>7</v>
      </c>
      <c r="K1305" s="10" t="str">
        <f t="shared" si="21"/>
        <v>Repeat Customer</v>
      </c>
    </row>
    <row r="1306" spans="1:11" x14ac:dyDescent="0.25">
      <c r="A1306" s="3">
        <v>1306</v>
      </c>
      <c r="B1306" s="3">
        <v>47</v>
      </c>
      <c r="C1306" s="3">
        <v>3310</v>
      </c>
      <c r="D1306" s="3">
        <v>1</v>
      </c>
      <c r="E1306" s="3">
        <v>11126</v>
      </c>
      <c r="F1306" s="3">
        <v>0.99</v>
      </c>
      <c r="G1306" s="4">
        <v>38566.374351851853</v>
      </c>
      <c r="H1306" s="6">
        <v>38566.374351851853</v>
      </c>
      <c r="I1306" s="6">
        <v>38568.458379629628</v>
      </c>
      <c r="J1306" s="10">
        <f>COUNTIF(B1306:B17337,B1306)</f>
        <v>6</v>
      </c>
      <c r="K1306" s="10" t="str">
        <f t="shared" si="21"/>
        <v>Repeat Customer</v>
      </c>
    </row>
    <row r="1307" spans="1:11" x14ac:dyDescent="0.25">
      <c r="A1307" s="3">
        <v>1307</v>
      </c>
      <c r="B1307" s="3">
        <v>47</v>
      </c>
      <c r="C1307" s="3">
        <v>1671</v>
      </c>
      <c r="D1307" s="3">
        <v>2</v>
      </c>
      <c r="E1307" s="3">
        <v>11477</v>
      </c>
      <c r="F1307" s="3">
        <v>5.99</v>
      </c>
      <c r="G1307" s="4">
        <v>38566.92292824074</v>
      </c>
      <c r="H1307" s="6">
        <v>38566.92292824074</v>
      </c>
      <c r="I1307" s="6">
        <v>38571.156956018516</v>
      </c>
      <c r="J1307" s="10">
        <f>COUNTIF(B1307:B17338,B1307)</f>
        <v>5</v>
      </c>
      <c r="K1307" s="10" t="str">
        <f t="shared" si="21"/>
        <v>Repeat Customer</v>
      </c>
    </row>
    <row r="1308" spans="1:11" x14ac:dyDescent="0.25">
      <c r="A1308" s="3">
        <v>1308</v>
      </c>
      <c r="B1308" s="3">
        <v>47</v>
      </c>
      <c r="C1308" s="3">
        <v>4095</v>
      </c>
      <c r="D1308" s="3">
        <v>1</v>
      </c>
      <c r="E1308" s="3">
        <v>12215</v>
      </c>
      <c r="F1308" s="3">
        <v>7.99</v>
      </c>
      <c r="G1308" s="4">
        <v>38582.108090277776</v>
      </c>
      <c r="H1308" s="6">
        <v>38582.108090277776</v>
      </c>
      <c r="I1308" s="6">
        <v>38588.025451388887</v>
      </c>
      <c r="J1308" s="10">
        <f>COUNTIF(B1308:B17339,B1308)</f>
        <v>4</v>
      </c>
      <c r="K1308" s="10" t="str">
        <f t="shared" si="21"/>
        <v>Repeat Customer</v>
      </c>
    </row>
    <row r="1309" spans="1:11" x14ac:dyDescent="0.25">
      <c r="A1309" s="3">
        <v>1309</v>
      </c>
      <c r="B1309" s="3">
        <v>47</v>
      </c>
      <c r="C1309" s="3">
        <v>265</v>
      </c>
      <c r="D1309" s="3">
        <v>2</v>
      </c>
      <c r="E1309" s="3">
        <v>12274</v>
      </c>
      <c r="F1309" s="3">
        <v>7.99</v>
      </c>
      <c r="G1309" s="4">
        <v>38582.19568287037</v>
      </c>
      <c r="H1309" s="6">
        <v>38582.19568287037</v>
      </c>
      <c r="I1309" s="6">
        <v>38591.292210648149</v>
      </c>
      <c r="J1309" s="10">
        <f>COUNTIF(B1309:B17340,B1309)</f>
        <v>3</v>
      </c>
      <c r="K1309" s="10" t="str">
        <f t="shared" si="21"/>
        <v>Repeat Customer</v>
      </c>
    </row>
    <row r="1310" spans="1:11" x14ac:dyDescent="0.25">
      <c r="A1310" s="3">
        <v>1310</v>
      </c>
      <c r="B1310" s="3">
        <v>47</v>
      </c>
      <c r="C1310" s="3">
        <v>3883</v>
      </c>
      <c r="D1310" s="3">
        <v>1</v>
      </c>
      <c r="E1310" s="3">
        <v>14397</v>
      </c>
      <c r="F1310" s="3">
        <v>0.99</v>
      </c>
      <c r="G1310" s="4">
        <v>38585.434675925928</v>
      </c>
      <c r="H1310" s="6">
        <v>38585.434675925928</v>
      </c>
      <c r="I1310" s="6">
        <v>38588.325648148151</v>
      </c>
      <c r="J1310" s="10">
        <f>COUNTIF(B1310:B17341,B1310)</f>
        <v>2</v>
      </c>
      <c r="K1310" s="10" t="str">
        <f t="shared" si="21"/>
        <v>Repeat Customer</v>
      </c>
    </row>
    <row r="1311" spans="1:11" x14ac:dyDescent="0.25">
      <c r="A1311" s="3">
        <v>1311</v>
      </c>
      <c r="B1311" s="3">
        <v>47</v>
      </c>
      <c r="C1311" s="3">
        <v>3635</v>
      </c>
      <c r="D1311" s="3">
        <v>2</v>
      </c>
      <c r="E1311" s="3">
        <v>15846</v>
      </c>
      <c r="F1311" s="3">
        <v>2.99</v>
      </c>
      <c r="G1311" s="4">
        <v>38587.652291666665</v>
      </c>
      <c r="H1311" s="6">
        <v>38587.652291666665</v>
      </c>
      <c r="I1311" s="6">
        <v>38591.602986111109</v>
      </c>
      <c r="J1311" s="10">
        <f>COUNTIF(B1311:B17342,B1311)</f>
        <v>1</v>
      </c>
      <c r="K1311" s="10" t="str">
        <f t="shared" si="21"/>
        <v>New Customer</v>
      </c>
    </row>
    <row r="1312" spans="1:11" x14ac:dyDescent="0.25">
      <c r="A1312" s="3">
        <v>1312</v>
      </c>
      <c r="B1312" s="3">
        <v>48</v>
      </c>
      <c r="C1312" s="3">
        <v>2260</v>
      </c>
      <c r="D1312" s="3">
        <v>2</v>
      </c>
      <c r="E1312" s="3">
        <v>72</v>
      </c>
      <c r="F1312" s="3">
        <v>0.99</v>
      </c>
      <c r="G1312" s="4">
        <v>38497.452928240738</v>
      </c>
      <c r="H1312" s="6">
        <v>38497.452928240738</v>
      </c>
      <c r="I1312" s="6">
        <v>38500.24459490741</v>
      </c>
      <c r="J1312" s="10">
        <f>COUNTIF(B1312:B17343,B1312)</f>
        <v>17</v>
      </c>
      <c r="K1312" s="10" t="str">
        <f t="shared" si="21"/>
        <v>Repeat Customer</v>
      </c>
    </row>
    <row r="1313" spans="1:11" x14ac:dyDescent="0.25">
      <c r="A1313" s="3">
        <v>1313</v>
      </c>
      <c r="B1313" s="3">
        <v>48</v>
      </c>
      <c r="C1313" s="3">
        <v>1594</v>
      </c>
      <c r="D1313" s="3">
        <v>1</v>
      </c>
      <c r="E1313" s="3">
        <v>297</v>
      </c>
      <c r="F1313" s="3">
        <v>2.99</v>
      </c>
      <c r="G1313" s="4">
        <v>38498.867222222223</v>
      </c>
      <c r="H1313" s="6">
        <v>38498.867222222223</v>
      </c>
      <c r="I1313" s="6">
        <v>38499.828333333331</v>
      </c>
      <c r="J1313" s="10">
        <f>COUNTIF(B1313:B17344,B1313)</f>
        <v>16</v>
      </c>
      <c r="K1313" s="10" t="str">
        <f t="shared" si="21"/>
        <v>Repeat Customer</v>
      </c>
    </row>
    <row r="1314" spans="1:11" x14ac:dyDescent="0.25">
      <c r="A1314" s="3">
        <v>1314</v>
      </c>
      <c r="B1314" s="3">
        <v>48</v>
      </c>
      <c r="C1314" s="3">
        <v>3759</v>
      </c>
      <c r="D1314" s="3">
        <v>1</v>
      </c>
      <c r="E1314" s="3">
        <v>390</v>
      </c>
      <c r="F1314" s="3">
        <v>4.99</v>
      </c>
      <c r="G1314" s="4">
        <v>38499.460023148145</v>
      </c>
      <c r="H1314" s="6">
        <v>38499.460023148145</v>
      </c>
      <c r="I1314" s="6">
        <v>38505.673217592594</v>
      </c>
      <c r="J1314" s="10">
        <f>COUNTIF(B1314:B17345,B1314)</f>
        <v>15</v>
      </c>
      <c r="K1314" s="10" t="str">
        <f t="shared" si="21"/>
        <v>Repeat Customer</v>
      </c>
    </row>
    <row r="1315" spans="1:11" x14ac:dyDescent="0.25">
      <c r="A1315" s="3">
        <v>1315</v>
      </c>
      <c r="B1315" s="3">
        <v>48</v>
      </c>
      <c r="C1315" s="3">
        <v>4036</v>
      </c>
      <c r="D1315" s="3">
        <v>2</v>
      </c>
      <c r="E1315" s="3">
        <v>1689</v>
      </c>
      <c r="F1315" s="3">
        <v>9.99</v>
      </c>
      <c r="G1315" s="4">
        <v>38519.512974537036</v>
      </c>
      <c r="H1315" s="6">
        <v>38519.512974537036</v>
      </c>
      <c r="I1315" s="6">
        <v>38527.565057870372</v>
      </c>
      <c r="J1315" s="10">
        <f>COUNTIF(B1315:B17346,B1315)</f>
        <v>14</v>
      </c>
      <c r="K1315" s="10" t="str">
        <f t="shared" si="21"/>
        <v>Repeat Customer</v>
      </c>
    </row>
    <row r="1316" spans="1:11" x14ac:dyDescent="0.25">
      <c r="A1316" s="3">
        <v>1316</v>
      </c>
      <c r="B1316" s="3">
        <v>48</v>
      </c>
      <c r="C1316" s="3">
        <v>3599</v>
      </c>
      <c r="D1316" s="3">
        <v>2</v>
      </c>
      <c r="E1316" s="3">
        <v>2822</v>
      </c>
      <c r="F1316" s="3">
        <v>0.99</v>
      </c>
      <c r="G1316" s="4">
        <v>38522.853750000002</v>
      </c>
      <c r="H1316" s="6">
        <v>38522.853750000002</v>
      </c>
      <c r="I1316" s="6">
        <v>38526.098194444443</v>
      </c>
      <c r="J1316" s="10">
        <f>COUNTIF(B1316:B17347,B1316)</f>
        <v>13</v>
      </c>
      <c r="K1316" s="10" t="str">
        <f t="shared" si="21"/>
        <v>Repeat Customer</v>
      </c>
    </row>
    <row r="1317" spans="1:11" x14ac:dyDescent="0.25">
      <c r="A1317" s="3">
        <v>1317</v>
      </c>
      <c r="B1317" s="3">
        <v>48</v>
      </c>
      <c r="C1317" s="3">
        <v>2498</v>
      </c>
      <c r="D1317" s="3">
        <v>2</v>
      </c>
      <c r="E1317" s="3">
        <v>3758</v>
      </c>
      <c r="F1317" s="3">
        <v>4.99</v>
      </c>
      <c r="G1317" s="4">
        <v>38539.529988425929</v>
      </c>
      <c r="H1317" s="6">
        <v>38539.529988425929</v>
      </c>
      <c r="I1317" s="6">
        <v>38547.536238425928</v>
      </c>
      <c r="J1317" s="10">
        <f>COUNTIF(B1317:B17348,B1317)</f>
        <v>12</v>
      </c>
      <c r="K1317" s="10" t="str">
        <f t="shared" si="21"/>
        <v>Repeat Customer</v>
      </c>
    </row>
    <row r="1318" spans="1:11" x14ac:dyDescent="0.25">
      <c r="A1318" s="3">
        <v>1318</v>
      </c>
      <c r="B1318" s="3">
        <v>48</v>
      </c>
      <c r="C1318" s="3">
        <v>4529</v>
      </c>
      <c r="D1318" s="3">
        <v>1</v>
      </c>
      <c r="E1318" s="3">
        <v>4367</v>
      </c>
      <c r="F1318" s="3">
        <v>2.99</v>
      </c>
      <c r="G1318" s="4">
        <v>38540.827789351853</v>
      </c>
      <c r="H1318" s="6">
        <v>38540.827789351853</v>
      </c>
      <c r="I1318" s="6">
        <v>38546.820150462961</v>
      </c>
      <c r="J1318" s="10">
        <f>COUNTIF(B1318:B17349,B1318)</f>
        <v>11</v>
      </c>
      <c r="K1318" s="10" t="str">
        <f t="shared" si="21"/>
        <v>Repeat Customer</v>
      </c>
    </row>
    <row r="1319" spans="1:11" x14ac:dyDescent="0.25">
      <c r="A1319" s="3">
        <v>1319</v>
      </c>
      <c r="B1319" s="3">
        <v>48</v>
      </c>
      <c r="C1319" s="3">
        <v>456</v>
      </c>
      <c r="D1319" s="3">
        <v>2</v>
      </c>
      <c r="E1319" s="3">
        <v>5148</v>
      </c>
      <c r="F1319" s="3">
        <v>6.99</v>
      </c>
      <c r="G1319" s="4">
        <v>38542.349143518521</v>
      </c>
      <c r="H1319" s="6">
        <v>38542.349143518521</v>
      </c>
      <c r="I1319" s="6">
        <v>38551.192199074074</v>
      </c>
      <c r="J1319" s="10">
        <f>COUNTIF(B1319:B17350,B1319)</f>
        <v>10</v>
      </c>
      <c r="K1319" s="10" t="str">
        <f t="shared" si="21"/>
        <v>Repeat Customer</v>
      </c>
    </row>
    <row r="1320" spans="1:11" x14ac:dyDescent="0.25">
      <c r="A1320" s="3">
        <v>1320</v>
      </c>
      <c r="B1320" s="3">
        <v>48</v>
      </c>
      <c r="C1320" s="3">
        <v>243</v>
      </c>
      <c r="D1320" s="3">
        <v>2</v>
      </c>
      <c r="E1320" s="3">
        <v>6498</v>
      </c>
      <c r="F1320" s="3">
        <v>3.99</v>
      </c>
      <c r="G1320" s="4">
        <v>38545.128912037035</v>
      </c>
      <c r="H1320" s="6">
        <v>38545.128912037035</v>
      </c>
      <c r="I1320" s="6">
        <v>38552.300439814811</v>
      </c>
      <c r="J1320" s="10">
        <f>COUNTIF(B1320:B17351,B1320)</f>
        <v>9</v>
      </c>
      <c r="K1320" s="10" t="str">
        <f t="shared" si="21"/>
        <v>Repeat Customer</v>
      </c>
    </row>
    <row r="1321" spans="1:11" x14ac:dyDescent="0.25">
      <c r="A1321" s="3">
        <v>1321</v>
      </c>
      <c r="B1321" s="3">
        <v>48</v>
      </c>
      <c r="C1321" s="3">
        <v>66</v>
      </c>
      <c r="D1321" s="3">
        <v>1</v>
      </c>
      <c r="E1321" s="3">
        <v>7920</v>
      </c>
      <c r="F1321" s="3">
        <v>2.99</v>
      </c>
      <c r="G1321" s="4">
        <v>38561.500914351855</v>
      </c>
      <c r="H1321" s="6">
        <v>38561.500914351855</v>
      </c>
      <c r="I1321" s="6">
        <v>38569.297442129631</v>
      </c>
      <c r="J1321" s="10">
        <f>COUNTIF(B1321:B17352,B1321)</f>
        <v>8</v>
      </c>
      <c r="K1321" s="10" t="str">
        <f t="shared" si="21"/>
        <v>Repeat Customer</v>
      </c>
    </row>
    <row r="1322" spans="1:11" x14ac:dyDescent="0.25">
      <c r="A1322" s="3">
        <v>1322</v>
      </c>
      <c r="B1322" s="3">
        <v>48</v>
      </c>
      <c r="C1322" s="3">
        <v>2123</v>
      </c>
      <c r="D1322" s="3">
        <v>1</v>
      </c>
      <c r="E1322" s="3">
        <v>8716</v>
      </c>
      <c r="F1322" s="3">
        <v>6.99</v>
      </c>
      <c r="G1322" s="4">
        <v>38562.735520833332</v>
      </c>
      <c r="H1322" s="6">
        <v>38562.735520833332</v>
      </c>
      <c r="I1322" s="6">
        <v>38567.851493055554</v>
      </c>
      <c r="J1322" s="10">
        <f>COUNTIF(B1322:B17353,B1322)</f>
        <v>7</v>
      </c>
      <c r="K1322" s="10" t="str">
        <f t="shared" si="21"/>
        <v>Repeat Customer</v>
      </c>
    </row>
    <row r="1323" spans="1:11" x14ac:dyDescent="0.25">
      <c r="A1323" s="3">
        <v>1323</v>
      </c>
      <c r="B1323" s="3">
        <v>48</v>
      </c>
      <c r="C1323" s="3">
        <v>2424</v>
      </c>
      <c r="D1323" s="3">
        <v>1</v>
      </c>
      <c r="E1323" s="3">
        <v>9402</v>
      </c>
      <c r="F1323" s="3">
        <v>7.99</v>
      </c>
      <c r="G1323" s="4">
        <v>38563.846145833333</v>
      </c>
      <c r="H1323" s="6">
        <v>38563.846145833333</v>
      </c>
      <c r="I1323" s="6">
        <v>38571.895451388889</v>
      </c>
      <c r="J1323" s="10">
        <f>COUNTIF(B1323:B17354,B1323)</f>
        <v>6</v>
      </c>
      <c r="K1323" s="10" t="str">
        <f t="shared" si="21"/>
        <v>Repeat Customer</v>
      </c>
    </row>
    <row r="1324" spans="1:11" x14ac:dyDescent="0.25">
      <c r="A1324" s="3">
        <v>1324</v>
      </c>
      <c r="B1324" s="3">
        <v>48</v>
      </c>
      <c r="C1324" s="3">
        <v>4058</v>
      </c>
      <c r="D1324" s="3">
        <v>2</v>
      </c>
      <c r="E1324" s="3">
        <v>9742</v>
      </c>
      <c r="F1324" s="3">
        <v>7.99</v>
      </c>
      <c r="G1324" s="4">
        <v>38564.382175925923</v>
      </c>
      <c r="H1324" s="6">
        <v>38564.382175925923</v>
      </c>
      <c r="I1324" s="6">
        <v>38572.421759259261</v>
      </c>
      <c r="J1324" s="10">
        <f>COUNTIF(B1324:B17355,B1324)</f>
        <v>5</v>
      </c>
      <c r="K1324" s="10" t="str">
        <f t="shared" si="21"/>
        <v>Repeat Customer</v>
      </c>
    </row>
    <row r="1325" spans="1:11" x14ac:dyDescent="0.25">
      <c r="A1325" s="3">
        <v>1325</v>
      </c>
      <c r="B1325" s="3">
        <v>48</v>
      </c>
      <c r="C1325" s="3">
        <v>2201</v>
      </c>
      <c r="D1325" s="3">
        <v>2</v>
      </c>
      <c r="E1325" s="3">
        <v>10276</v>
      </c>
      <c r="F1325" s="3">
        <v>2.99</v>
      </c>
      <c r="G1325" s="4">
        <v>38565.140543981484</v>
      </c>
      <c r="H1325" s="6">
        <v>38565.140543981484</v>
      </c>
      <c r="I1325" s="6">
        <v>38567.332905092589</v>
      </c>
      <c r="J1325" s="10">
        <f>COUNTIF(B1325:B17356,B1325)</f>
        <v>4</v>
      </c>
      <c r="K1325" s="10" t="str">
        <f t="shared" si="21"/>
        <v>Repeat Customer</v>
      </c>
    </row>
    <row r="1326" spans="1:11" x14ac:dyDescent="0.25">
      <c r="A1326" s="3">
        <v>1326</v>
      </c>
      <c r="B1326" s="3">
        <v>48</v>
      </c>
      <c r="C1326" s="3">
        <v>1194</v>
      </c>
      <c r="D1326" s="3">
        <v>2</v>
      </c>
      <c r="E1326" s="3">
        <v>14450</v>
      </c>
      <c r="F1326" s="3">
        <v>1.99</v>
      </c>
      <c r="G1326" s="4">
        <v>38585.514872685184</v>
      </c>
      <c r="H1326" s="6">
        <v>38585.514872685184</v>
      </c>
      <c r="I1326" s="6">
        <v>38590.607928240737</v>
      </c>
      <c r="J1326" s="10">
        <f>COUNTIF(B1326:B17357,B1326)</f>
        <v>3</v>
      </c>
      <c r="K1326" s="10" t="str">
        <f t="shared" si="21"/>
        <v>Repeat Customer</v>
      </c>
    </row>
    <row r="1327" spans="1:11" x14ac:dyDescent="0.25">
      <c r="A1327" s="3">
        <v>1327</v>
      </c>
      <c r="B1327" s="3">
        <v>48</v>
      </c>
      <c r="C1327" s="3">
        <v>2615</v>
      </c>
      <c r="D1327" s="3">
        <v>2</v>
      </c>
      <c r="E1327" s="3">
        <v>14536</v>
      </c>
      <c r="F1327" s="3">
        <v>2.99</v>
      </c>
      <c r="G1327" s="4">
        <v>38585.640856481485</v>
      </c>
      <c r="H1327" s="6">
        <v>38585.640856481485</v>
      </c>
      <c r="I1327" s="6">
        <v>38591.710995370369</v>
      </c>
      <c r="J1327" s="10">
        <f>COUNTIF(B1327:B17358,B1327)</f>
        <v>2</v>
      </c>
      <c r="K1327" s="10" t="str">
        <f t="shared" si="21"/>
        <v>Repeat Customer</v>
      </c>
    </row>
    <row r="1328" spans="1:11" x14ac:dyDescent="0.25">
      <c r="A1328" s="3">
        <v>1328</v>
      </c>
      <c r="B1328" s="3">
        <v>48</v>
      </c>
      <c r="C1328" s="3">
        <v>2485</v>
      </c>
      <c r="D1328" s="3">
        <v>1</v>
      </c>
      <c r="E1328" s="3">
        <v>15228</v>
      </c>
      <c r="F1328" s="3">
        <v>3.99</v>
      </c>
      <c r="G1328" s="4">
        <v>38586.727349537039</v>
      </c>
      <c r="H1328" s="6">
        <v>38586.727349537039</v>
      </c>
      <c r="I1328" s="6">
        <v>38593.484988425924</v>
      </c>
      <c r="J1328" s="10">
        <f>COUNTIF(B1328:B17359,B1328)</f>
        <v>1</v>
      </c>
      <c r="K1328" s="10" t="str">
        <f t="shared" si="21"/>
        <v>New Customer</v>
      </c>
    </row>
    <row r="1329" spans="1:11" x14ac:dyDescent="0.25">
      <c r="A1329" s="3">
        <v>1329</v>
      </c>
      <c r="B1329" s="3">
        <v>49</v>
      </c>
      <c r="C1329" s="3">
        <v>3418</v>
      </c>
      <c r="D1329" s="3">
        <v>2</v>
      </c>
      <c r="E1329" s="3">
        <v>96</v>
      </c>
      <c r="F1329" s="3">
        <v>1.99</v>
      </c>
      <c r="G1329" s="4">
        <v>38497.689108796294</v>
      </c>
      <c r="H1329" s="6">
        <v>38497.689108796294</v>
      </c>
      <c r="I1329" s="6">
        <v>38502.449525462966</v>
      </c>
      <c r="J1329" s="10">
        <f>COUNTIF(B1329:B17360,B1329)</f>
        <v>28</v>
      </c>
      <c r="K1329" s="10" t="str">
        <f t="shared" si="21"/>
        <v>Repeat Customer</v>
      </c>
    </row>
    <row r="1330" spans="1:11" x14ac:dyDescent="0.25">
      <c r="A1330" s="3">
        <v>1330</v>
      </c>
      <c r="B1330" s="3">
        <v>49</v>
      </c>
      <c r="C1330" s="3">
        <v>131</v>
      </c>
      <c r="D1330" s="3">
        <v>1</v>
      </c>
      <c r="E1330" s="3">
        <v>239</v>
      </c>
      <c r="F1330" s="3">
        <v>3.99</v>
      </c>
      <c r="G1330" s="4">
        <v>38498.521134259259</v>
      </c>
      <c r="H1330" s="6">
        <v>38498.521134259259</v>
      </c>
      <c r="I1330" s="6">
        <v>38504.560023148151</v>
      </c>
      <c r="J1330" s="10">
        <f>COUNTIF(B1330:B17361,B1330)</f>
        <v>27</v>
      </c>
      <c r="K1330" s="10" t="str">
        <f t="shared" si="21"/>
        <v>Repeat Customer</v>
      </c>
    </row>
    <row r="1331" spans="1:11" x14ac:dyDescent="0.25">
      <c r="A1331" s="3">
        <v>1331</v>
      </c>
      <c r="B1331" s="3">
        <v>49</v>
      </c>
      <c r="C1331" s="3">
        <v>938</v>
      </c>
      <c r="D1331" s="3">
        <v>2</v>
      </c>
      <c r="E1331" s="3">
        <v>846</v>
      </c>
      <c r="F1331" s="3">
        <v>2.99</v>
      </c>
      <c r="G1331" s="4">
        <v>38502.053993055553</v>
      </c>
      <c r="H1331" s="6">
        <v>38502.053993055553</v>
      </c>
      <c r="I1331" s="6">
        <v>38504.039409722223</v>
      </c>
      <c r="J1331" s="10">
        <f>COUNTIF(B1331:B17362,B1331)</f>
        <v>26</v>
      </c>
      <c r="K1331" s="10" t="str">
        <f t="shared" si="21"/>
        <v>Repeat Customer</v>
      </c>
    </row>
    <row r="1332" spans="1:11" x14ac:dyDescent="0.25">
      <c r="A1332" s="3">
        <v>1332</v>
      </c>
      <c r="B1332" s="3">
        <v>49</v>
      </c>
      <c r="C1332" s="3">
        <v>4038</v>
      </c>
      <c r="D1332" s="3">
        <v>2</v>
      </c>
      <c r="E1332" s="3">
        <v>1010</v>
      </c>
      <c r="F1332" s="3">
        <v>4.99</v>
      </c>
      <c r="G1332" s="4">
        <v>38503.081620370373</v>
      </c>
      <c r="H1332" s="6">
        <v>38503.081620370373</v>
      </c>
      <c r="I1332" s="6">
        <v>38504.285092592596</v>
      </c>
      <c r="J1332" s="10">
        <f>COUNTIF(B1332:B17363,B1332)</f>
        <v>25</v>
      </c>
      <c r="K1332" s="10" t="str">
        <f t="shared" si="21"/>
        <v>Repeat Customer</v>
      </c>
    </row>
    <row r="1333" spans="1:11" x14ac:dyDescent="0.25">
      <c r="A1333" s="3">
        <v>1333</v>
      </c>
      <c r="B1333" s="3">
        <v>49</v>
      </c>
      <c r="C1333" s="3">
        <v>3691</v>
      </c>
      <c r="D1333" s="3">
        <v>1</v>
      </c>
      <c r="E1333" s="3">
        <v>1164</v>
      </c>
      <c r="F1333" s="3">
        <v>0.99</v>
      </c>
      <c r="G1333" s="4">
        <v>38517.96974537037</v>
      </c>
      <c r="H1333" s="6">
        <v>38517.96974537037</v>
      </c>
      <c r="I1333" s="6">
        <v>38519.875300925924</v>
      </c>
      <c r="J1333" s="10">
        <f>COUNTIF(B1333:B17364,B1333)</f>
        <v>24</v>
      </c>
      <c r="K1333" s="10" t="str">
        <f t="shared" si="21"/>
        <v>Repeat Customer</v>
      </c>
    </row>
    <row r="1334" spans="1:11" x14ac:dyDescent="0.25">
      <c r="A1334" s="3">
        <v>1334</v>
      </c>
      <c r="B1334" s="3">
        <v>49</v>
      </c>
      <c r="C1334" s="3">
        <v>3249</v>
      </c>
      <c r="D1334" s="3">
        <v>2</v>
      </c>
      <c r="E1334" s="3">
        <v>1237</v>
      </c>
      <c r="F1334" s="3">
        <v>9.99</v>
      </c>
      <c r="G1334" s="4">
        <v>38518.197337962964</v>
      </c>
      <c r="H1334" s="6">
        <v>38518.197337962964</v>
      </c>
      <c r="I1334" s="6">
        <v>38526.29178240741</v>
      </c>
      <c r="J1334" s="10">
        <f>COUNTIF(B1334:B17365,B1334)</f>
        <v>23</v>
      </c>
      <c r="K1334" s="10" t="str">
        <f t="shared" si="21"/>
        <v>Repeat Customer</v>
      </c>
    </row>
    <row r="1335" spans="1:11" x14ac:dyDescent="0.25">
      <c r="A1335" s="3">
        <v>1335</v>
      </c>
      <c r="B1335" s="3">
        <v>49</v>
      </c>
      <c r="C1335" s="3">
        <v>383</v>
      </c>
      <c r="D1335" s="3">
        <v>2</v>
      </c>
      <c r="E1335" s="3">
        <v>1688</v>
      </c>
      <c r="F1335" s="3">
        <v>0.99</v>
      </c>
      <c r="G1335" s="4">
        <v>38519.507870370369</v>
      </c>
      <c r="H1335" s="6">
        <v>38519.507870370369</v>
      </c>
      <c r="I1335" s="6">
        <v>38521.360648148147</v>
      </c>
      <c r="J1335" s="10">
        <f>COUNTIF(B1335:B17366,B1335)</f>
        <v>22</v>
      </c>
      <c r="K1335" s="10" t="str">
        <f t="shared" si="21"/>
        <v>Repeat Customer</v>
      </c>
    </row>
    <row r="1336" spans="1:11" x14ac:dyDescent="0.25">
      <c r="A1336" s="3">
        <v>1336</v>
      </c>
      <c r="B1336" s="3">
        <v>49</v>
      </c>
      <c r="C1336" s="3">
        <v>3325</v>
      </c>
      <c r="D1336" s="3">
        <v>2</v>
      </c>
      <c r="E1336" s="3">
        <v>1777</v>
      </c>
      <c r="F1336" s="3">
        <v>6.99</v>
      </c>
      <c r="G1336" s="4">
        <v>38519.786249999997</v>
      </c>
      <c r="H1336" s="6">
        <v>38519.786249999997</v>
      </c>
      <c r="I1336" s="6">
        <v>38528.58</v>
      </c>
      <c r="J1336" s="10">
        <f>COUNTIF(B1336:B17367,B1336)</f>
        <v>21</v>
      </c>
      <c r="K1336" s="10" t="str">
        <f t="shared" si="21"/>
        <v>Repeat Customer</v>
      </c>
    </row>
    <row r="1337" spans="1:11" x14ac:dyDescent="0.25">
      <c r="A1337" s="3">
        <v>1337</v>
      </c>
      <c r="B1337" s="3">
        <v>49</v>
      </c>
      <c r="C1337" s="3">
        <v>212</v>
      </c>
      <c r="D1337" s="3">
        <v>2</v>
      </c>
      <c r="E1337" s="3">
        <v>3235</v>
      </c>
      <c r="F1337" s="3">
        <v>4.99</v>
      </c>
      <c r="G1337" s="4">
        <v>38524.115474537037</v>
      </c>
      <c r="H1337" s="6">
        <v>38524.115474537037</v>
      </c>
      <c r="I1337" s="6">
        <v>38525.873807870368</v>
      </c>
      <c r="J1337" s="10">
        <f>COUNTIF(B1337:B17368,B1337)</f>
        <v>20</v>
      </c>
      <c r="K1337" s="10" t="str">
        <f t="shared" si="21"/>
        <v>Repeat Customer</v>
      </c>
    </row>
    <row r="1338" spans="1:11" x14ac:dyDescent="0.25">
      <c r="A1338" s="3">
        <v>1338</v>
      </c>
      <c r="B1338" s="3">
        <v>49</v>
      </c>
      <c r="C1338" s="3">
        <v>3234</v>
      </c>
      <c r="D1338" s="3">
        <v>2</v>
      </c>
      <c r="E1338" s="3">
        <v>3575</v>
      </c>
      <c r="F1338" s="3">
        <v>4.99</v>
      </c>
      <c r="G1338" s="4">
        <v>38539.150219907409</v>
      </c>
      <c r="H1338" s="6">
        <v>38539.150219907409</v>
      </c>
      <c r="I1338" s="6">
        <v>38541.264803240738</v>
      </c>
      <c r="J1338" s="10">
        <f>COUNTIF(B1338:B17369,B1338)</f>
        <v>19</v>
      </c>
      <c r="K1338" s="10" t="str">
        <f t="shared" si="21"/>
        <v>Repeat Customer</v>
      </c>
    </row>
    <row r="1339" spans="1:11" x14ac:dyDescent="0.25">
      <c r="A1339" s="3">
        <v>1339</v>
      </c>
      <c r="B1339" s="3">
        <v>49</v>
      </c>
      <c r="C1339" s="3">
        <v>711</v>
      </c>
      <c r="D1339" s="3">
        <v>2</v>
      </c>
      <c r="E1339" s="3">
        <v>3615</v>
      </c>
      <c r="F1339" s="3">
        <v>0.99</v>
      </c>
      <c r="G1339" s="4">
        <v>38539.241516203707</v>
      </c>
      <c r="H1339" s="6">
        <v>38539.241516203707</v>
      </c>
      <c r="I1339" s="6">
        <v>38544.20957175926</v>
      </c>
      <c r="J1339" s="10">
        <f>COUNTIF(B1339:B17370,B1339)</f>
        <v>18</v>
      </c>
      <c r="K1339" s="10" t="str">
        <f t="shared" si="21"/>
        <v>Repeat Customer</v>
      </c>
    </row>
    <row r="1340" spans="1:11" x14ac:dyDescent="0.25">
      <c r="A1340" s="3">
        <v>1340</v>
      </c>
      <c r="B1340" s="3">
        <v>49</v>
      </c>
      <c r="C1340" s="3">
        <v>2007</v>
      </c>
      <c r="D1340" s="3">
        <v>1</v>
      </c>
      <c r="E1340" s="3">
        <v>5491</v>
      </c>
      <c r="F1340" s="3">
        <v>2.99</v>
      </c>
      <c r="G1340" s="4">
        <v>38543.00677083333</v>
      </c>
      <c r="H1340" s="6">
        <v>38543.00677083333</v>
      </c>
      <c r="I1340" s="6">
        <v>38544.101215277777</v>
      </c>
      <c r="J1340" s="10">
        <f>COUNTIF(B1340:B17371,B1340)</f>
        <v>17</v>
      </c>
      <c r="K1340" s="10" t="str">
        <f t="shared" si="21"/>
        <v>Repeat Customer</v>
      </c>
    </row>
    <row r="1341" spans="1:11" x14ac:dyDescent="0.25">
      <c r="A1341" s="3">
        <v>1341</v>
      </c>
      <c r="B1341" s="3">
        <v>49</v>
      </c>
      <c r="C1341" s="3">
        <v>1258</v>
      </c>
      <c r="D1341" s="3">
        <v>1</v>
      </c>
      <c r="E1341" s="3">
        <v>6214</v>
      </c>
      <c r="F1341" s="3">
        <v>4.99</v>
      </c>
      <c r="G1341" s="4">
        <v>38544.534583333334</v>
      </c>
      <c r="H1341" s="6">
        <v>38544.534583333334</v>
      </c>
      <c r="I1341" s="6">
        <v>38551.320694444446</v>
      </c>
      <c r="J1341" s="10">
        <f>COUNTIF(B1341:B17372,B1341)</f>
        <v>16</v>
      </c>
      <c r="K1341" s="10" t="str">
        <f t="shared" si="21"/>
        <v>Repeat Customer</v>
      </c>
    </row>
    <row r="1342" spans="1:11" x14ac:dyDescent="0.25">
      <c r="A1342" s="3">
        <v>1342</v>
      </c>
      <c r="B1342" s="3">
        <v>49</v>
      </c>
      <c r="C1342" s="3">
        <v>1254</v>
      </c>
      <c r="D1342" s="3">
        <v>1</v>
      </c>
      <c r="E1342" s="3">
        <v>6279</v>
      </c>
      <c r="F1342" s="3">
        <v>6.99</v>
      </c>
      <c r="G1342" s="4">
        <v>38544.684803240743</v>
      </c>
      <c r="H1342" s="6">
        <v>38544.684803240743</v>
      </c>
      <c r="I1342" s="6">
        <v>38550.878553240742</v>
      </c>
      <c r="J1342" s="10">
        <f>COUNTIF(B1342:B17373,B1342)</f>
        <v>15</v>
      </c>
      <c r="K1342" s="10" t="str">
        <f t="shared" si="21"/>
        <v>Repeat Customer</v>
      </c>
    </row>
    <row r="1343" spans="1:11" x14ac:dyDescent="0.25">
      <c r="A1343" s="3">
        <v>1343</v>
      </c>
      <c r="B1343" s="3">
        <v>49</v>
      </c>
      <c r="C1343" s="3">
        <v>3293</v>
      </c>
      <c r="D1343" s="3">
        <v>1</v>
      </c>
      <c r="E1343" s="3">
        <v>6521</v>
      </c>
      <c r="F1343" s="3">
        <v>7.99</v>
      </c>
      <c r="G1343" s="4">
        <v>38545.170960648145</v>
      </c>
      <c r="H1343" s="6">
        <v>38545.170960648145</v>
      </c>
      <c r="I1343" s="6">
        <v>38554.24318287037</v>
      </c>
      <c r="J1343" s="10">
        <f>COUNTIF(B1343:B17374,B1343)</f>
        <v>14</v>
      </c>
      <c r="K1343" s="10" t="str">
        <f t="shared" si="21"/>
        <v>Repeat Customer</v>
      </c>
    </row>
    <row r="1344" spans="1:11" x14ac:dyDescent="0.25">
      <c r="A1344" s="3">
        <v>1344</v>
      </c>
      <c r="B1344" s="3">
        <v>49</v>
      </c>
      <c r="C1344" s="3">
        <v>3624</v>
      </c>
      <c r="D1344" s="3">
        <v>2</v>
      </c>
      <c r="E1344" s="3">
        <v>6759</v>
      </c>
      <c r="F1344" s="3">
        <v>4.99</v>
      </c>
      <c r="G1344" s="4">
        <v>38545.635277777779</v>
      </c>
      <c r="H1344" s="6">
        <v>38545.635277777779</v>
      </c>
      <c r="I1344" s="6">
        <v>38548.479027777779</v>
      </c>
      <c r="J1344" s="10">
        <f>COUNTIF(B1344:B17375,B1344)</f>
        <v>13</v>
      </c>
      <c r="K1344" s="10" t="str">
        <f t="shared" si="21"/>
        <v>Repeat Customer</v>
      </c>
    </row>
    <row r="1345" spans="1:11" x14ac:dyDescent="0.25">
      <c r="A1345" s="3">
        <v>1345</v>
      </c>
      <c r="B1345" s="3">
        <v>49</v>
      </c>
      <c r="C1345" s="3">
        <v>3766</v>
      </c>
      <c r="D1345" s="3">
        <v>2</v>
      </c>
      <c r="E1345" s="3">
        <v>7209</v>
      </c>
      <c r="F1345" s="3">
        <v>4.99</v>
      </c>
      <c r="G1345" s="4">
        <v>38560.386724537035</v>
      </c>
      <c r="H1345" s="6">
        <v>38560.386724537035</v>
      </c>
      <c r="I1345" s="6">
        <v>38563.340196759258</v>
      </c>
      <c r="J1345" s="10">
        <f>COUNTIF(B1345:B17376,B1345)</f>
        <v>12</v>
      </c>
      <c r="K1345" s="10" t="str">
        <f t="shared" si="21"/>
        <v>Repeat Customer</v>
      </c>
    </row>
    <row r="1346" spans="1:11" x14ac:dyDescent="0.25">
      <c r="A1346" s="3">
        <v>1346</v>
      </c>
      <c r="B1346" s="3">
        <v>49</v>
      </c>
      <c r="C1346" s="3">
        <v>1808</v>
      </c>
      <c r="D1346" s="3">
        <v>2</v>
      </c>
      <c r="E1346" s="3">
        <v>7742</v>
      </c>
      <c r="F1346" s="3">
        <v>8.99</v>
      </c>
      <c r="G1346" s="4">
        <v>38561.231435185182</v>
      </c>
      <c r="H1346" s="6">
        <v>38561.231435185182</v>
      </c>
      <c r="I1346" s="6">
        <v>38570.044629629629</v>
      </c>
      <c r="J1346" s="10">
        <f>COUNTIF(B1346:B17377,B1346)</f>
        <v>11</v>
      </c>
      <c r="K1346" s="10" t="str">
        <f t="shared" si="21"/>
        <v>Repeat Customer</v>
      </c>
    </row>
    <row r="1347" spans="1:11" x14ac:dyDescent="0.25">
      <c r="A1347" s="3">
        <v>1347</v>
      </c>
      <c r="B1347" s="3">
        <v>49</v>
      </c>
      <c r="C1347" s="3">
        <v>2645</v>
      </c>
      <c r="D1347" s="3">
        <v>2</v>
      </c>
      <c r="E1347" s="3">
        <v>8553</v>
      </c>
      <c r="F1347" s="3">
        <v>10.99</v>
      </c>
      <c r="G1347" s="4">
        <v>38562.469166666669</v>
      </c>
      <c r="H1347" s="6">
        <v>38562.469166666669</v>
      </c>
      <c r="I1347" s="6">
        <v>38571.692777777775</v>
      </c>
      <c r="J1347" s="10">
        <f>COUNTIF(B1347:B17378,B1347)</f>
        <v>10</v>
      </c>
      <c r="K1347" s="10" t="str">
        <f t="shared" ref="K1347:K1410" si="22">IF(J1347=1,"New Customer","Repeat Customer")</f>
        <v>Repeat Customer</v>
      </c>
    </row>
    <row r="1348" spans="1:11" x14ac:dyDescent="0.25">
      <c r="A1348" s="3">
        <v>1348</v>
      </c>
      <c r="B1348" s="3">
        <v>49</v>
      </c>
      <c r="C1348" s="3">
        <v>3315</v>
      </c>
      <c r="D1348" s="3">
        <v>2</v>
      </c>
      <c r="E1348" s="3">
        <v>9006</v>
      </c>
      <c r="F1348" s="3">
        <v>0.99</v>
      </c>
      <c r="G1348" s="4">
        <v>38563.212870370371</v>
      </c>
      <c r="H1348" s="6">
        <v>38563.212870370371</v>
      </c>
      <c r="I1348" s="6">
        <v>38564.350370370368</v>
      </c>
      <c r="J1348" s="10">
        <f>COUNTIF(B1348:B17379,B1348)</f>
        <v>9</v>
      </c>
      <c r="K1348" s="10" t="str">
        <f t="shared" si="22"/>
        <v>Repeat Customer</v>
      </c>
    </row>
    <row r="1349" spans="1:11" x14ac:dyDescent="0.25">
      <c r="A1349" s="3">
        <v>1349</v>
      </c>
      <c r="B1349" s="3">
        <v>49</v>
      </c>
      <c r="C1349" s="3">
        <v>25</v>
      </c>
      <c r="D1349" s="3">
        <v>1</v>
      </c>
      <c r="E1349" s="3">
        <v>9851</v>
      </c>
      <c r="F1349" s="3">
        <v>4.99</v>
      </c>
      <c r="G1349" s="4">
        <v>38564.535000000003</v>
      </c>
      <c r="H1349" s="6">
        <v>38564.535000000003</v>
      </c>
      <c r="I1349" s="6">
        <v>38572.354444444441</v>
      </c>
      <c r="J1349" s="10">
        <f>COUNTIF(B1349:B17380,B1349)</f>
        <v>8</v>
      </c>
      <c r="K1349" s="10" t="str">
        <f t="shared" si="22"/>
        <v>Repeat Customer</v>
      </c>
    </row>
    <row r="1350" spans="1:11" x14ac:dyDescent="0.25">
      <c r="A1350" s="3">
        <v>1350</v>
      </c>
      <c r="B1350" s="3">
        <v>49</v>
      </c>
      <c r="C1350" s="3">
        <v>3011</v>
      </c>
      <c r="D1350" s="3">
        <v>1</v>
      </c>
      <c r="E1350" s="3">
        <v>10144</v>
      </c>
      <c r="F1350" s="3">
        <v>4.99</v>
      </c>
      <c r="G1350" s="4">
        <v>38564.926296296297</v>
      </c>
      <c r="H1350" s="6">
        <v>38564.926296296297</v>
      </c>
      <c r="I1350" s="6">
        <v>38569.811018518521</v>
      </c>
      <c r="J1350" s="10">
        <f>COUNTIF(B1350:B17381,B1350)</f>
        <v>7</v>
      </c>
      <c r="K1350" s="10" t="str">
        <f t="shared" si="22"/>
        <v>Repeat Customer</v>
      </c>
    </row>
    <row r="1351" spans="1:11" x14ac:dyDescent="0.25">
      <c r="A1351" s="3">
        <v>1351</v>
      </c>
      <c r="B1351" s="3">
        <v>49</v>
      </c>
      <c r="C1351" s="3">
        <v>476</v>
      </c>
      <c r="D1351" s="3">
        <v>1</v>
      </c>
      <c r="E1351" s="3">
        <v>10266</v>
      </c>
      <c r="F1351" s="3">
        <v>0.99</v>
      </c>
      <c r="G1351" s="4">
        <v>38565.129155092596</v>
      </c>
      <c r="H1351" s="6">
        <v>38565.129155092596</v>
      </c>
      <c r="I1351" s="6">
        <v>38570.266655092593</v>
      </c>
      <c r="J1351" s="10">
        <f>COUNTIF(B1351:B17382,B1351)</f>
        <v>6</v>
      </c>
      <c r="K1351" s="10" t="str">
        <f t="shared" si="22"/>
        <v>Repeat Customer</v>
      </c>
    </row>
    <row r="1352" spans="1:11" x14ac:dyDescent="0.25">
      <c r="A1352" s="3">
        <v>1352</v>
      </c>
      <c r="B1352" s="3">
        <v>49</v>
      </c>
      <c r="C1352" s="3">
        <v>2384</v>
      </c>
      <c r="D1352" s="3">
        <v>1</v>
      </c>
      <c r="E1352" s="3">
        <v>10588</v>
      </c>
      <c r="F1352" s="3">
        <v>2.99</v>
      </c>
      <c r="G1352" s="4">
        <v>38565.590520833335</v>
      </c>
      <c r="H1352" s="6">
        <v>38565.590520833335</v>
      </c>
      <c r="I1352" s="6">
        <v>38567.574548611112</v>
      </c>
      <c r="J1352" s="10">
        <f>COUNTIF(B1352:B17383,B1352)</f>
        <v>5</v>
      </c>
      <c r="K1352" s="10" t="str">
        <f t="shared" si="22"/>
        <v>Repeat Customer</v>
      </c>
    </row>
    <row r="1353" spans="1:11" x14ac:dyDescent="0.25">
      <c r="A1353" s="3">
        <v>1353</v>
      </c>
      <c r="B1353" s="3">
        <v>49</v>
      </c>
      <c r="C1353" s="3">
        <v>2758</v>
      </c>
      <c r="D1353" s="3">
        <v>1</v>
      </c>
      <c r="E1353" s="3">
        <v>10814</v>
      </c>
      <c r="F1353" s="3">
        <v>2.99</v>
      </c>
      <c r="G1353" s="4">
        <v>38565.946666666663</v>
      </c>
      <c r="H1353" s="6">
        <v>38565.946666666663</v>
      </c>
      <c r="I1353" s="6">
        <v>38569.107777777775</v>
      </c>
      <c r="J1353" s="10">
        <f>COUNTIF(B1353:B17384,B1353)</f>
        <v>4</v>
      </c>
      <c r="K1353" s="10" t="str">
        <f t="shared" si="22"/>
        <v>Repeat Customer</v>
      </c>
    </row>
    <row r="1354" spans="1:11" x14ac:dyDescent="0.25">
      <c r="A1354" s="3">
        <v>1354</v>
      </c>
      <c r="B1354" s="3">
        <v>49</v>
      </c>
      <c r="C1354" s="3">
        <v>1321</v>
      </c>
      <c r="D1354" s="3">
        <v>2</v>
      </c>
      <c r="E1354" s="3">
        <v>14168</v>
      </c>
      <c r="F1354" s="3">
        <v>5.99</v>
      </c>
      <c r="G1354" s="4">
        <v>38585.125034722223</v>
      </c>
      <c r="H1354" s="6">
        <v>38585.125034722223</v>
      </c>
      <c r="I1354" s="6">
        <v>38593.252812500003</v>
      </c>
      <c r="J1354" s="10">
        <f>COUNTIF(B1354:B17385,B1354)</f>
        <v>3</v>
      </c>
      <c r="K1354" s="10" t="str">
        <f t="shared" si="22"/>
        <v>Repeat Customer</v>
      </c>
    </row>
    <row r="1355" spans="1:11" x14ac:dyDescent="0.25">
      <c r="A1355" s="3">
        <v>1355</v>
      </c>
      <c r="B1355" s="3">
        <v>49</v>
      </c>
      <c r="C1355" s="3">
        <v>2470</v>
      </c>
      <c r="D1355" s="3">
        <v>1</v>
      </c>
      <c r="E1355" s="3">
        <v>14627</v>
      </c>
      <c r="F1355" s="3">
        <v>6.99</v>
      </c>
      <c r="G1355" s="4">
        <v>38585.774930555555</v>
      </c>
      <c r="H1355" s="6">
        <v>38585.774930555555</v>
      </c>
      <c r="I1355" s="6">
        <v>38594.887430555558</v>
      </c>
      <c r="J1355" s="10">
        <f>COUNTIF(B1355:B17386,B1355)</f>
        <v>2</v>
      </c>
      <c r="K1355" s="10" t="str">
        <f t="shared" si="22"/>
        <v>Repeat Customer</v>
      </c>
    </row>
    <row r="1356" spans="1:11" x14ac:dyDescent="0.25">
      <c r="A1356" s="3">
        <v>1356</v>
      </c>
      <c r="B1356" s="3">
        <v>49</v>
      </c>
      <c r="C1356" s="3">
        <v>877</v>
      </c>
      <c r="D1356" s="3">
        <v>1</v>
      </c>
      <c r="E1356" s="3">
        <v>14676</v>
      </c>
      <c r="F1356" s="3">
        <v>2.99</v>
      </c>
      <c r="G1356" s="4">
        <v>38585.834930555553</v>
      </c>
      <c r="H1356" s="6">
        <v>38585.834930555553</v>
      </c>
      <c r="I1356" s="6">
        <v>38590.913402777776</v>
      </c>
      <c r="J1356" s="10">
        <f>COUNTIF(B1356:B17387,B1356)</f>
        <v>1</v>
      </c>
      <c r="K1356" s="10" t="str">
        <f t="shared" si="22"/>
        <v>New Customer</v>
      </c>
    </row>
    <row r="1357" spans="1:11" x14ac:dyDescent="0.25">
      <c r="A1357" s="3">
        <v>1357</v>
      </c>
      <c r="B1357" s="3">
        <v>50</v>
      </c>
      <c r="C1357" s="3">
        <v>2022</v>
      </c>
      <c r="D1357" s="3">
        <v>1</v>
      </c>
      <c r="E1357" s="3">
        <v>763</v>
      </c>
      <c r="F1357" s="3">
        <v>4.99</v>
      </c>
      <c r="G1357" s="4">
        <v>38501.480729166666</v>
      </c>
      <c r="H1357" s="6">
        <v>38501.480729166666</v>
      </c>
      <c r="I1357" s="6">
        <v>38503.730034722219</v>
      </c>
      <c r="J1357" s="10">
        <f>COUNTIF(B1357:B17388,B1357)</f>
        <v>35</v>
      </c>
      <c r="K1357" s="10" t="str">
        <f t="shared" si="22"/>
        <v>Repeat Customer</v>
      </c>
    </row>
    <row r="1358" spans="1:11" x14ac:dyDescent="0.25">
      <c r="A1358" s="3">
        <v>1358</v>
      </c>
      <c r="B1358" s="3">
        <v>50</v>
      </c>
      <c r="C1358" s="3">
        <v>1995</v>
      </c>
      <c r="D1358" s="3">
        <v>1</v>
      </c>
      <c r="E1358" s="3">
        <v>794</v>
      </c>
      <c r="F1358" s="3">
        <v>4.99</v>
      </c>
      <c r="G1358" s="4">
        <v>38501.69734953704</v>
      </c>
      <c r="H1358" s="6">
        <v>38501.69734953704</v>
      </c>
      <c r="I1358" s="6">
        <v>38508.674432870372</v>
      </c>
      <c r="J1358" s="10">
        <f>COUNTIF(B1358:B17389,B1358)</f>
        <v>34</v>
      </c>
      <c r="K1358" s="10" t="str">
        <f t="shared" si="22"/>
        <v>Repeat Customer</v>
      </c>
    </row>
    <row r="1359" spans="1:11" x14ac:dyDescent="0.25">
      <c r="A1359" s="3">
        <v>1359</v>
      </c>
      <c r="B1359" s="3">
        <v>50</v>
      </c>
      <c r="C1359" s="3">
        <v>4372</v>
      </c>
      <c r="D1359" s="3">
        <v>1</v>
      </c>
      <c r="E1359" s="3">
        <v>905</v>
      </c>
      <c r="F1359" s="3">
        <v>4.99</v>
      </c>
      <c r="G1359" s="4">
        <v>38502.434027777781</v>
      </c>
      <c r="H1359" s="6">
        <v>38502.434027777781</v>
      </c>
      <c r="I1359" s="6">
        <v>38509.265972222223</v>
      </c>
      <c r="J1359" s="10">
        <f>COUNTIF(B1359:B17390,B1359)</f>
        <v>33</v>
      </c>
      <c r="K1359" s="10" t="str">
        <f t="shared" si="22"/>
        <v>Repeat Customer</v>
      </c>
    </row>
    <row r="1360" spans="1:11" x14ac:dyDescent="0.25">
      <c r="A1360" s="3">
        <v>1360</v>
      </c>
      <c r="B1360" s="3">
        <v>50</v>
      </c>
      <c r="C1360" s="3">
        <v>2082</v>
      </c>
      <c r="D1360" s="3">
        <v>1</v>
      </c>
      <c r="E1360" s="3">
        <v>1029</v>
      </c>
      <c r="F1360" s="3">
        <v>4.99</v>
      </c>
      <c r="G1360" s="4">
        <v>38503.161134259259</v>
      </c>
      <c r="H1360" s="6">
        <v>38503.161134259259</v>
      </c>
      <c r="I1360" s="6">
        <v>38509.340300925927</v>
      </c>
      <c r="J1360" s="10">
        <f>COUNTIF(B1360:B17391,B1360)</f>
        <v>32</v>
      </c>
      <c r="K1360" s="10" t="str">
        <f t="shared" si="22"/>
        <v>Repeat Customer</v>
      </c>
    </row>
    <row r="1361" spans="1:11" x14ac:dyDescent="0.25">
      <c r="A1361" s="3">
        <v>1361</v>
      </c>
      <c r="B1361" s="3">
        <v>50</v>
      </c>
      <c r="C1361" s="3">
        <v>3963</v>
      </c>
      <c r="D1361" s="3">
        <v>2</v>
      </c>
      <c r="E1361" s="3">
        <v>1136</v>
      </c>
      <c r="F1361" s="3">
        <v>4.99</v>
      </c>
      <c r="G1361" s="4">
        <v>38503.805277777778</v>
      </c>
      <c r="H1361" s="6">
        <v>38503.805277777778</v>
      </c>
      <c r="I1361" s="6">
        <v>38512.669861111113</v>
      </c>
      <c r="J1361" s="10">
        <f>COUNTIF(B1361:B17392,B1361)</f>
        <v>31</v>
      </c>
      <c r="K1361" s="10" t="str">
        <f t="shared" si="22"/>
        <v>Repeat Customer</v>
      </c>
    </row>
    <row r="1362" spans="1:11" x14ac:dyDescent="0.25">
      <c r="A1362" s="3">
        <v>1362</v>
      </c>
      <c r="B1362" s="3">
        <v>50</v>
      </c>
      <c r="C1362" s="3">
        <v>1299</v>
      </c>
      <c r="D1362" s="3">
        <v>1</v>
      </c>
      <c r="E1362" s="3">
        <v>1223</v>
      </c>
      <c r="F1362" s="3">
        <v>2.99</v>
      </c>
      <c r="G1362" s="4">
        <v>38518.152002314811</v>
      </c>
      <c r="H1362" s="6">
        <v>38518.152002314811</v>
      </c>
      <c r="I1362" s="6">
        <v>38523.042280092595</v>
      </c>
      <c r="J1362" s="10">
        <f>COUNTIF(B1362:B17393,B1362)</f>
        <v>30</v>
      </c>
      <c r="K1362" s="10" t="str">
        <f t="shared" si="22"/>
        <v>Repeat Customer</v>
      </c>
    </row>
    <row r="1363" spans="1:11" x14ac:dyDescent="0.25">
      <c r="A1363" s="3">
        <v>1363</v>
      </c>
      <c r="B1363" s="3">
        <v>50</v>
      </c>
      <c r="C1363" s="3">
        <v>3413</v>
      </c>
      <c r="D1363" s="3">
        <v>1</v>
      </c>
      <c r="E1363" s="3">
        <v>1785</v>
      </c>
      <c r="F1363" s="3">
        <v>4.99</v>
      </c>
      <c r="G1363" s="4">
        <v>38519.810555555552</v>
      </c>
      <c r="H1363" s="6">
        <v>38519.810555555552</v>
      </c>
      <c r="I1363" s="6">
        <v>38527.809166666666</v>
      </c>
      <c r="J1363" s="10">
        <f>COUNTIF(B1363:B17394,B1363)</f>
        <v>29</v>
      </c>
      <c r="K1363" s="10" t="str">
        <f t="shared" si="22"/>
        <v>Repeat Customer</v>
      </c>
    </row>
    <row r="1364" spans="1:11" x14ac:dyDescent="0.25">
      <c r="A1364" s="3">
        <v>1364</v>
      </c>
      <c r="B1364" s="3">
        <v>50</v>
      </c>
      <c r="C1364" s="3">
        <v>549</v>
      </c>
      <c r="D1364" s="3">
        <v>2</v>
      </c>
      <c r="E1364" s="3">
        <v>3000</v>
      </c>
      <c r="F1364" s="3">
        <v>0.99</v>
      </c>
      <c r="G1364" s="4">
        <v>38523.397604166668</v>
      </c>
      <c r="H1364" s="6">
        <v>38523.397604166668</v>
      </c>
      <c r="I1364" s="6">
        <v>38525.323298611111</v>
      </c>
      <c r="J1364" s="10">
        <f>COUNTIF(B1364:B17395,B1364)</f>
        <v>28</v>
      </c>
      <c r="K1364" s="10" t="str">
        <f t="shared" si="22"/>
        <v>Repeat Customer</v>
      </c>
    </row>
    <row r="1365" spans="1:11" x14ac:dyDescent="0.25">
      <c r="A1365" s="3">
        <v>1365</v>
      </c>
      <c r="B1365" s="3">
        <v>50</v>
      </c>
      <c r="C1365" s="3">
        <v>2437</v>
      </c>
      <c r="D1365" s="3">
        <v>2</v>
      </c>
      <c r="E1365" s="3">
        <v>3169</v>
      </c>
      <c r="F1365" s="3">
        <v>2.99</v>
      </c>
      <c r="G1365" s="4">
        <v>38523.913819444446</v>
      </c>
      <c r="H1365" s="6">
        <v>38523.913819444446</v>
      </c>
      <c r="I1365" s="6">
        <v>38528.823541666665</v>
      </c>
      <c r="J1365" s="10">
        <f>COUNTIF(B1365:B17396,B1365)</f>
        <v>27</v>
      </c>
      <c r="K1365" s="10" t="str">
        <f t="shared" si="22"/>
        <v>Repeat Customer</v>
      </c>
    </row>
    <row r="1366" spans="1:11" x14ac:dyDescent="0.25">
      <c r="A1366" s="3">
        <v>1366</v>
      </c>
      <c r="B1366" s="3">
        <v>50</v>
      </c>
      <c r="C1366" s="3">
        <v>3028</v>
      </c>
      <c r="D1366" s="3">
        <v>2</v>
      </c>
      <c r="E1366" s="3">
        <v>4149</v>
      </c>
      <c r="F1366" s="3">
        <v>2.99</v>
      </c>
      <c r="G1366" s="4">
        <v>38540.361307870371</v>
      </c>
      <c r="H1366" s="6">
        <v>38540.361307870371</v>
      </c>
      <c r="I1366" s="6">
        <v>38543.123807870368</v>
      </c>
      <c r="J1366" s="10">
        <f>COUNTIF(B1366:B17397,B1366)</f>
        <v>26</v>
      </c>
      <c r="K1366" s="10" t="str">
        <f t="shared" si="22"/>
        <v>Repeat Customer</v>
      </c>
    </row>
    <row r="1367" spans="1:11" x14ac:dyDescent="0.25">
      <c r="A1367" s="3">
        <v>1367</v>
      </c>
      <c r="B1367" s="3">
        <v>50</v>
      </c>
      <c r="C1367" s="3">
        <v>277</v>
      </c>
      <c r="D1367" s="3">
        <v>2</v>
      </c>
      <c r="E1367" s="3">
        <v>5290</v>
      </c>
      <c r="F1367" s="3">
        <v>4.99</v>
      </c>
      <c r="G1367" s="4">
        <v>38542.635266203702</v>
      </c>
      <c r="H1367" s="6">
        <v>38542.635266203702</v>
      </c>
      <c r="I1367" s="6">
        <v>38544.854710648149</v>
      </c>
      <c r="J1367" s="10">
        <f>COUNTIF(B1367:B17398,B1367)</f>
        <v>25</v>
      </c>
      <c r="K1367" s="10" t="str">
        <f t="shared" si="22"/>
        <v>Repeat Customer</v>
      </c>
    </row>
    <row r="1368" spans="1:11" x14ac:dyDescent="0.25">
      <c r="A1368" s="3">
        <v>1368</v>
      </c>
      <c r="B1368" s="3">
        <v>50</v>
      </c>
      <c r="C1368" s="3">
        <v>3568</v>
      </c>
      <c r="D1368" s="3">
        <v>2</v>
      </c>
      <c r="E1368" s="3">
        <v>5641</v>
      </c>
      <c r="F1368" s="3">
        <v>4.99</v>
      </c>
      <c r="G1368" s="4">
        <v>38543.280358796299</v>
      </c>
      <c r="H1368" s="6">
        <v>38543.280358796299</v>
      </c>
      <c r="I1368" s="6">
        <v>38548.273414351854</v>
      </c>
      <c r="J1368" s="10">
        <f>COUNTIF(B1368:B17399,B1368)</f>
        <v>24</v>
      </c>
      <c r="K1368" s="10" t="str">
        <f t="shared" si="22"/>
        <v>Repeat Customer</v>
      </c>
    </row>
    <row r="1369" spans="1:11" x14ac:dyDescent="0.25">
      <c r="A1369" s="3">
        <v>1369</v>
      </c>
      <c r="B1369" s="3">
        <v>50</v>
      </c>
      <c r="C1369" s="3">
        <v>4176</v>
      </c>
      <c r="D1369" s="3">
        <v>2</v>
      </c>
      <c r="E1369" s="3">
        <v>5681</v>
      </c>
      <c r="F1369" s="3">
        <v>9.99</v>
      </c>
      <c r="G1369" s="4">
        <v>38543.367118055554</v>
      </c>
      <c r="H1369" s="6">
        <v>38543.367118055554</v>
      </c>
      <c r="I1369" s="6">
        <v>38551.303923611114</v>
      </c>
      <c r="J1369" s="10">
        <f>COUNTIF(B1369:B17400,B1369)</f>
        <v>23</v>
      </c>
      <c r="K1369" s="10" t="str">
        <f t="shared" si="22"/>
        <v>Repeat Customer</v>
      </c>
    </row>
    <row r="1370" spans="1:11" x14ac:dyDescent="0.25">
      <c r="A1370" s="3">
        <v>1370</v>
      </c>
      <c r="B1370" s="3">
        <v>50</v>
      </c>
      <c r="C1370" s="3">
        <v>4132</v>
      </c>
      <c r="D1370" s="3">
        <v>1</v>
      </c>
      <c r="E1370" s="3">
        <v>5928</v>
      </c>
      <c r="F1370" s="3">
        <v>6.99</v>
      </c>
      <c r="G1370" s="4">
        <v>38543.915625000001</v>
      </c>
      <c r="H1370" s="6">
        <v>38543.915625000001</v>
      </c>
      <c r="I1370" s="6">
        <v>38548.820486111108</v>
      </c>
      <c r="J1370" s="10">
        <f>COUNTIF(B1370:B17401,B1370)</f>
        <v>22</v>
      </c>
      <c r="K1370" s="10" t="str">
        <f t="shared" si="22"/>
        <v>Repeat Customer</v>
      </c>
    </row>
    <row r="1371" spans="1:11" x14ac:dyDescent="0.25">
      <c r="A1371" s="3">
        <v>1371</v>
      </c>
      <c r="B1371" s="3">
        <v>50</v>
      </c>
      <c r="C1371" s="3">
        <v>2943</v>
      </c>
      <c r="D1371" s="3">
        <v>2</v>
      </c>
      <c r="E1371" s="3">
        <v>6634</v>
      </c>
      <c r="F1371" s="3">
        <v>0.99</v>
      </c>
      <c r="G1371" s="4">
        <v>38545.400902777779</v>
      </c>
      <c r="H1371" s="6">
        <v>38545.400902777779</v>
      </c>
      <c r="I1371" s="6">
        <v>38546.394652777781</v>
      </c>
      <c r="J1371" s="10">
        <f>COUNTIF(B1371:B17402,B1371)</f>
        <v>21</v>
      </c>
      <c r="K1371" s="10" t="str">
        <f t="shared" si="22"/>
        <v>Repeat Customer</v>
      </c>
    </row>
    <row r="1372" spans="1:11" x14ac:dyDescent="0.25">
      <c r="A1372" s="3">
        <v>1372</v>
      </c>
      <c r="B1372" s="3">
        <v>50</v>
      </c>
      <c r="C1372" s="3">
        <v>215</v>
      </c>
      <c r="D1372" s="3">
        <v>1</v>
      </c>
      <c r="E1372" s="3">
        <v>6667</v>
      </c>
      <c r="F1372" s="3">
        <v>8.99</v>
      </c>
      <c r="G1372" s="4">
        <v>38545.483587962961</v>
      </c>
      <c r="H1372" s="6">
        <v>38545.483587962961</v>
      </c>
      <c r="I1372" s="6">
        <v>38552.537060185183</v>
      </c>
      <c r="J1372" s="10">
        <f>COUNTIF(B1372:B17403,B1372)</f>
        <v>20</v>
      </c>
      <c r="K1372" s="10" t="str">
        <f t="shared" si="22"/>
        <v>Repeat Customer</v>
      </c>
    </row>
    <row r="1373" spans="1:11" x14ac:dyDescent="0.25">
      <c r="A1373" s="3">
        <v>1373</v>
      </c>
      <c r="B1373" s="3">
        <v>50</v>
      </c>
      <c r="C1373" s="3">
        <v>3860</v>
      </c>
      <c r="D1373" s="3">
        <v>1</v>
      </c>
      <c r="E1373" s="3">
        <v>7383</v>
      </c>
      <c r="F1373" s="3">
        <v>4.99</v>
      </c>
      <c r="G1373" s="4">
        <v>38560.657557870371</v>
      </c>
      <c r="H1373" s="6">
        <v>38560.657557870371</v>
      </c>
      <c r="I1373" s="6">
        <v>38567.465891203705</v>
      </c>
      <c r="J1373" s="10">
        <f>COUNTIF(B1373:B17404,B1373)</f>
        <v>19</v>
      </c>
      <c r="K1373" s="10" t="str">
        <f t="shared" si="22"/>
        <v>Repeat Customer</v>
      </c>
    </row>
    <row r="1374" spans="1:11" x14ac:dyDescent="0.25">
      <c r="A1374" s="3">
        <v>1374</v>
      </c>
      <c r="B1374" s="3">
        <v>50</v>
      </c>
      <c r="C1374" s="3">
        <v>1414</v>
      </c>
      <c r="D1374" s="3">
        <v>1</v>
      </c>
      <c r="E1374" s="3">
        <v>8089</v>
      </c>
      <c r="F1374" s="3">
        <v>0.99</v>
      </c>
      <c r="G1374" s="4">
        <v>38561.768599537034</v>
      </c>
      <c r="H1374" s="6">
        <v>38561.768599537034</v>
      </c>
      <c r="I1374" s="6">
        <v>38567.894988425927</v>
      </c>
      <c r="J1374" s="10">
        <f>COUNTIF(B1374:B17405,B1374)</f>
        <v>18</v>
      </c>
      <c r="K1374" s="10" t="str">
        <f t="shared" si="22"/>
        <v>Repeat Customer</v>
      </c>
    </row>
    <row r="1375" spans="1:11" x14ac:dyDescent="0.25">
      <c r="A1375" s="3">
        <v>1375</v>
      </c>
      <c r="B1375" s="3">
        <v>50</v>
      </c>
      <c r="C1375" s="3">
        <v>1915</v>
      </c>
      <c r="D1375" s="3">
        <v>1</v>
      </c>
      <c r="E1375" s="3">
        <v>8261</v>
      </c>
      <c r="F1375" s="3">
        <v>0.99</v>
      </c>
      <c r="G1375" s="4">
        <v>38562.049363425926</v>
      </c>
      <c r="H1375" s="6">
        <v>38562.049363425926</v>
      </c>
      <c r="I1375" s="6">
        <v>38568.134085648147</v>
      </c>
      <c r="J1375" s="10">
        <f>COUNTIF(B1375:B17406,B1375)</f>
        <v>17</v>
      </c>
      <c r="K1375" s="10" t="str">
        <f t="shared" si="22"/>
        <v>Repeat Customer</v>
      </c>
    </row>
    <row r="1376" spans="1:11" x14ac:dyDescent="0.25">
      <c r="A1376" s="3">
        <v>1376</v>
      </c>
      <c r="B1376" s="3">
        <v>50</v>
      </c>
      <c r="C1376" s="3">
        <v>2169</v>
      </c>
      <c r="D1376" s="3">
        <v>1</v>
      </c>
      <c r="E1376" s="3">
        <v>8619</v>
      </c>
      <c r="F1376" s="3">
        <v>5.99</v>
      </c>
      <c r="G1376" s="4">
        <v>38562.576481481483</v>
      </c>
      <c r="H1376" s="6">
        <v>38562.576481481483</v>
      </c>
      <c r="I1376" s="6">
        <v>38570.552175925928</v>
      </c>
      <c r="J1376" s="10">
        <f>COUNTIF(B1376:B17407,B1376)</f>
        <v>16</v>
      </c>
      <c r="K1376" s="10" t="str">
        <f t="shared" si="22"/>
        <v>Repeat Customer</v>
      </c>
    </row>
    <row r="1377" spans="1:11" x14ac:dyDescent="0.25">
      <c r="A1377" s="3">
        <v>1377</v>
      </c>
      <c r="B1377" s="3">
        <v>50</v>
      </c>
      <c r="C1377" s="3">
        <v>62</v>
      </c>
      <c r="D1377" s="3">
        <v>2</v>
      </c>
      <c r="E1377" s="3">
        <v>9179</v>
      </c>
      <c r="F1377" s="3">
        <v>0.99</v>
      </c>
      <c r="G1377" s="4">
        <v>38563.501863425925</v>
      </c>
      <c r="H1377" s="6">
        <v>38563.501863425925</v>
      </c>
      <c r="I1377" s="6">
        <v>38569.641446759262</v>
      </c>
      <c r="J1377" s="10">
        <f>COUNTIF(B1377:B17408,B1377)</f>
        <v>15</v>
      </c>
      <c r="K1377" s="10" t="str">
        <f t="shared" si="22"/>
        <v>Repeat Customer</v>
      </c>
    </row>
    <row r="1378" spans="1:11" x14ac:dyDescent="0.25">
      <c r="A1378" s="3">
        <v>1378</v>
      </c>
      <c r="B1378" s="3">
        <v>50</v>
      </c>
      <c r="C1378" s="3">
        <v>3370</v>
      </c>
      <c r="D1378" s="3">
        <v>1</v>
      </c>
      <c r="E1378" s="3">
        <v>9615</v>
      </c>
      <c r="F1378" s="3">
        <v>4.99</v>
      </c>
      <c r="G1378" s="4">
        <v>38564.166620370372</v>
      </c>
      <c r="H1378" s="6">
        <v>38564.166620370372</v>
      </c>
      <c r="I1378" s="6">
        <v>38566.032592592594</v>
      </c>
      <c r="J1378" s="10">
        <f>COUNTIF(B1378:B17409,B1378)</f>
        <v>14</v>
      </c>
      <c r="K1378" s="10" t="str">
        <f t="shared" si="22"/>
        <v>Repeat Customer</v>
      </c>
    </row>
    <row r="1379" spans="1:11" x14ac:dyDescent="0.25">
      <c r="A1379" s="3">
        <v>1379</v>
      </c>
      <c r="B1379" s="3">
        <v>50</v>
      </c>
      <c r="C1379" s="3">
        <v>2626</v>
      </c>
      <c r="D1379" s="3">
        <v>2</v>
      </c>
      <c r="E1379" s="3">
        <v>9691</v>
      </c>
      <c r="F1379" s="3">
        <v>10.99</v>
      </c>
      <c r="G1379" s="4">
        <v>38564.29855324074</v>
      </c>
      <c r="H1379" s="6">
        <v>38564.29855324074</v>
      </c>
      <c r="I1379" s="6">
        <v>38573.104108796295</v>
      </c>
      <c r="J1379" s="10">
        <f>COUNTIF(B1379:B17410,B1379)</f>
        <v>13</v>
      </c>
      <c r="K1379" s="10" t="str">
        <f t="shared" si="22"/>
        <v>Repeat Customer</v>
      </c>
    </row>
    <row r="1380" spans="1:11" x14ac:dyDescent="0.25">
      <c r="A1380" s="3">
        <v>1380</v>
      </c>
      <c r="B1380" s="3">
        <v>50</v>
      </c>
      <c r="C1380" s="3">
        <v>4302</v>
      </c>
      <c r="D1380" s="3">
        <v>2</v>
      </c>
      <c r="E1380" s="3">
        <v>10046</v>
      </c>
      <c r="F1380" s="3">
        <v>2.99</v>
      </c>
      <c r="G1380" s="4">
        <v>38564.796655092592</v>
      </c>
      <c r="H1380" s="6">
        <v>38564.796655092592</v>
      </c>
      <c r="I1380" s="6">
        <v>38567.559155092589</v>
      </c>
      <c r="J1380" s="10">
        <f>COUNTIF(B1380:B17411,B1380)</f>
        <v>12</v>
      </c>
      <c r="K1380" s="10" t="str">
        <f t="shared" si="22"/>
        <v>Repeat Customer</v>
      </c>
    </row>
    <row r="1381" spans="1:11" x14ac:dyDescent="0.25">
      <c r="A1381" s="3">
        <v>1381</v>
      </c>
      <c r="B1381" s="3">
        <v>50</v>
      </c>
      <c r="C1381" s="3">
        <v>3476</v>
      </c>
      <c r="D1381" s="3">
        <v>2</v>
      </c>
      <c r="E1381" s="3">
        <v>10165</v>
      </c>
      <c r="F1381" s="3">
        <v>0.99</v>
      </c>
      <c r="G1381" s="4">
        <v>38564.973182870373</v>
      </c>
      <c r="H1381" s="6">
        <v>38564.973182870373</v>
      </c>
      <c r="I1381" s="6">
        <v>38570.754432870373</v>
      </c>
      <c r="J1381" s="10">
        <f>COUNTIF(B1381:B17412,B1381)</f>
        <v>11</v>
      </c>
      <c r="K1381" s="10" t="str">
        <f t="shared" si="22"/>
        <v>Repeat Customer</v>
      </c>
    </row>
    <row r="1382" spans="1:11" x14ac:dyDescent="0.25">
      <c r="A1382" s="3">
        <v>1382</v>
      </c>
      <c r="B1382" s="3">
        <v>50</v>
      </c>
      <c r="C1382" s="3">
        <v>757</v>
      </c>
      <c r="D1382" s="3">
        <v>2</v>
      </c>
      <c r="E1382" s="3">
        <v>10180</v>
      </c>
      <c r="F1382" s="3">
        <v>6.99</v>
      </c>
      <c r="G1382" s="4">
        <v>38564.998414351852</v>
      </c>
      <c r="H1382" s="6">
        <v>38564.998414351852</v>
      </c>
      <c r="I1382" s="6">
        <v>38573.169942129629</v>
      </c>
      <c r="J1382" s="10">
        <f>COUNTIF(B1382:B17413,B1382)</f>
        <v>10</v>
      </c>
      <c r="K1382" s="10" t="str">
        <f t="shared" si="22"/>
        <v>Repeat Customer</v>
      </c>
    </row>
    <row r="1383" spans="1:11" x14ac:dyDescent="0.25">
      <c r="A1383" s="3">
        <v>1383</v>
      </c>
      <c r="B1383" s="3">
        <v>50</v>
      </c>
      <c r="C1383" s="3">
        <v>2346</v>
      </c>
      <c r="D1383" s="3">
        <v>2</v>
      </c>
      <c r="E1383" s="3">
        <v>10261</v>
      </c>
      <c r="F1383" s="3">
        <v>4.99</v>
      </c>
      <c r="G1383" s="4">
        <v>38565.123923611114</v>
      </c>
      <c r="H1383" s="6">
        <v>38565.123923611114</v>
      </c>
      <c r="I1383" s="6">
        <v>38565.913506944446</v>
      </c>
      <c r="J1383" s="10">
        <f>COUNTIF(B1383:B17414,B1383)</f>
        <v>9</v>
      </c>
      <c r="K1383" s="10" t="str">
        <f t="shared" si="22"/>
        <v>Repeat Customer</v>
      </c>
    </row>
    <row r="1384" spans="1:11" x14ac:dyDescent="0.25">
      <c r="A1384" s="3">
        <v>1384</v>
      </c>
      <c r="B1384" s="3">
        <v>50</v>
      </c>
      <c r="C1384" s="3">
        <v>29</v>
      </c>
      <c r="D1384" s="3">
        <v>2</v>
      </c>
      <c r="E1384" s="3">
        <v>10485</v>
      </c>
      <c r="F1384" s="3">
        <v>7.99</v>
      </c>
      <c r="G1384" s="4">
        <v>38565.430949074071</v>
      </c>
      <c r="H1384" s="6">
        <v>38565.430949074071</v>
      </c>
      <c r="I1384" s="6">
        <v>38573.389282407406</v>
      </c>
      <c r="J1384" s="10">
        <f>COUNTIF(B1384:B17415,B1384)</f>
        <v>8</v>
      </c>
      <c r="K1384" s="10" t="str">
        <f t="shared" si="22"/>
        <v>Repeat Customer</v>
      </c>
    </row>
    <row r="1385" spans="1:11" x14ac:dyDescent="0.25">
      <c r="A1385" s="3">
        <v>1385</v>
      </c>
      <c r="B1385" s="3">
        <v>50</v>
      </c>
      <c r="C1385" s="3">
        <v>2599</v>
      </c>
      <c r="D1385" s="3">
        <v>2</v>
      </c>
      <c r="E1385" s="3">
        <v>11053</v>
      </c>
      <c r="F1385" s="3">
        <v>3.99</v>
      </c>
      <c r="G1385" s="4">
        <v>38566.268900462965</v>
      </c>
      <c r="H1385" s="6">
        <v>38566.268900462965</v>
      </c>
      <c r="I1385" s="6">
        <v>38573.47515046296</v>
      </c>
      <c r="J1385" s="10">
        <f>COUNTIF(B1385:B17416,B1385)</f>
        <v>7</v>
      </c>
      <c r="K1385" s="10" t="str">
        <f t="shared" si="22"/>
        <v>Repeat Customer</v>
      </c>
    </row>
    <row r="1386" spans="1:11" x14ac:dyDescent="0.25">
      <c r="A1386" s="3">
        <v>1386</v>
      </c>
      <c r="B1386" s="3">
        <v>50</v>
      </c>
      <c r="C1386" s="3">
        <v>3737</v>
      </c>
      <c r="D1386" s="3">
        <v>1</v>
      </c>
      <c r="E1386" s="3">
        <v>12766</v>
      </c>
      <c r="F1386" s="3">
        <v>6.99</v>
      </c>
      <c r="G1386" s="4">
        <v>38582.975925925923</v>
      </c>
      <c r="H1386" s="6">
        <v>38582.975925925923</v>
      </c>
      <c r="I1386" s="6">
        <v>38591.196759259263</v>
      </c>
      <c r="J1386" s="10">
        <f>COUNTIF(B1386:B17417,B1386)</f>
        <v>6</v>
      </c>
      <c r="K1386" s="10" t="str">
        <f t="shared" si="22"/>
        <v>Repeat Customer</v>
      </c>
    </row>
    <row r="1387" spans="1:11" x14ac:dyDescent="0.25">
      <c r="A1387" s="3">
        <v>1387</v>
      </c>
      <c r="B1387" s="3">
        <v>50</v>
      </c>
      <c r="C1387" s="3">
        <v>2532</v>
      </c>
      <c r="D1387" s="3">
        <v>2</v>
      </c>
      <c r="E1387" s="3">
        <v>13136</v>
      </c>
      <c r="F1387" s="3">
        <v>7.99</v>
      </c>
      <c r="G1387" s="4">
        <v>38583.516932870371</v>
      </c>
      <c r="H1387" s="6">
        <v>38583.516932870371</v>
      </c>
      <c r="I1387" s="6">
        <v>38592.359293981484</v>
      </c>
      <c r="J1387" s="10">
        <f>COUNTIF(B1387:B17418,B1387)</f>
        <v>5</v>
      </c>
      <c r="K1387" s="10" t="str">
        <f t="shared" si="22"/>
        <v>Repeat Customer</v>
      </c>
    </row>
    <row r="1388" spans="1:11" x14ac:dyDescent="0.25">
      <c r="A1388" s="3">
        <v>1388</v>
      </c>
      <c r="B1388" s="3">
        <v>50</v>
      </c>
      <c r="C1388" s="3">
        <v>338</v>
      </c>
      <c r="D1388" s="3">
        <v>1</v>
      </c>
      <c r="E1388" s="3">
        <v>14054</v>
      </c>
      <c r="F1388" s="3">
        <v>4.99</v>
      </c>
      <c r="G1388" s="4">
        <v>38584.928483796299</v>
      </c>
      <c r="H1388" s="6">
        <v>38584.928483796299</v>
      </c>
      <c r="I1388" s="6">
        <v>38585.898622685185</v>
      </c>
      <c r="J1388" s="10">
        <f>COUNTIF(B1388:B17419,B1388)</f>
        <v>4</v>
      </c>
      <c r="K1388" s="10" t="str">
        <f t="shared" si="22"/>
        <v>Repeat Customer</v>
      </c>
    </row>
    <row r="1389" spans="1:11" x14ac:dyDescent="0.25">
      <c r="A1389" s="3">
        <v>1389</v>
      </c>
      <c r="B1389" s="3">
        <v>50</v>
      </c>
      <c r="C1389" s="3">
        <v>2467</v>
      </c>
      <c r="D1389" s="3">
        <v>2</v>
      </c>
      <c r="E1389" s="3">
        <v>15138</v>
      </c>
      <c r="F1389" s="3">
        <v>2.99</v>
      </c>
      <c r="G1389" s="4">
        <v>38586.567013888889</v>
      </c>
      <c r="H1389" s="6">
        <v>38586.567013888889</v>
      </c>
      <c r="I1389" s="6">
        <v>38591.649652777778</v>
      </c>
      <c r="J1389" s="10">
        <f>COUNTIF(B1389:B17420,B1389)</f>
        <v>3</v>
      </c>
      <c r="K1389" s="10" t="str">
        <f t="shared" si="22"/>
        <v>Repeat Customer</v>
      </c>
    </row>
    <row r="1390" spans="1:11" x14ac:dyDescent="0.25">
      <c r="A1390" s="3">
        <v>1390</v>
      </c>
      <c r="B1390" s="3">
        <v>50</v>
      </c>
      <c r="C1390" s="3">
        <v>3995</v>
      </c>
      <c r="D1390" s="3">
        <v>2</v>
      </c>
      <c r="E1390" s="3">
        <v>15388</v>
      </c>
      <c r="F1390" s="3">
        <v>6.99</v>
      </c>
      <c r="G1390" s="4">
        <v>38586.950960648152</v>
      </c>
      <c r="H1390" s="6">
        <v>38586.950960648152</v>
      </c>
      <c r="I1390" s="6">
        <v>38596.159988425927</v>
      </c>
      <c r="J1390" s="10">
        <f>COUNTIF(B1390:B17421,B1390)</f>
        <v>2</v>
      </c>
      <c r="K1390" s="10" t="str">
        <f t="shared" si="22"/>
        <v>Repeat Customer</v>
      </c>
    </row>
    <row r="1391" spans="1:11" x14ac:dyDescent="0.25">
      <c r="A1391" s="3">
        <v>1391</v>
      </c>
      <c r="B1391" s="3">
        <v>50</v>
      </c>
      <c r="C1391" s="3">
        <v>3113</v>
      </c>
      <c r="D1391" s="3">
        <v>1</v>
      </c>
      <c r="E1391" s="3">
        <v>16015</v>
      </c>
      <c r="F1391" s="3">
        <v>4.99</v>
      </c>
      <c r="G1391" s="4">
        <v>38587.892395833333</v>
      </c>
      <c r="H1391" s="6">
        <v>38587.892395833333</v>
      </c>
      <c r="I1391" s="6">
        <v>38588.836840277778</v>
      </c>
      <c r="J1391" s="10">
        <f>COUNTIF(B1391:B17422,B1391)</f>
        <v>1</v>
      </c>
      <c r="K1391" s="10" t="str">
        <f t="shared" si="22"/>
        <v>New Customer</v>
      </c>
    </row>
    <row r="1392" spans="1:11" x14ac:dyDescent="0.25">
      <c r="A1392" s="3">
        <v>1392</v>
      </c>
      <c r="B1392" s="3">
        <v>51</v>
      </c>
      <c r="C1392" s="3">
        <v>1359</v>
      </c>
      <c r="D1392" s="3">
        <v>2</v>
      </c>
      <c r="E1392" s="3">
        <v>119</v>
      </c>
      <c r="F1392" s="3">
        <v>4.99</v>
      </c>
      <c r="G1392" s="4">
        <v>38497.817384259259</v>
      </c>
      <c r="H1392" s="6">
        <v>38497.817384259259</v>
      </c>
      <c r="I1392" s="6">
        <v>38501.993773148148</v>
      </c>
      <c r="J1392" s="10">
        <f>COUNTIF(B1392:B17423,B1392)</f>
        <v>33</v>
      </c>
      <c r="K1392" s="10" t="str">
        <f t="shared" si="22"/>
        <v>Repeat Customer</v>
      </c>
    </row>
    <row r="1393" spans="1:11" x14ac:dyDescent="0.25">
      <c r="A1393" s="3">
        <v>1393</v>
      </c>
      <c r="B1393" s="3">
        <v>51</v>
      </c>
      <c r="C1393" s="3">
        <v>2247</v>
      </c>
      <c r="D1393" s="3">
        <v>1</v>
      </c>
      <c r="E1393" s="3">
        <v>661</v>
      </c>
      <c r="F1393" s="3">
        <v>4.99</v>
      </c>
      <c r="G1393" s="4">
        <v>38500.875983796293</v>
      </c>
      <c r="H1393" s="6">
        <v>38500.875983796293</v>
      </c>
      <c r="I1393" s="6">
        <v>38505.057233796295</v>
      </c>
      <c r="J1393" s="10">
        <f>COUNTIF(B1393:B17424,B1393)</f>
        <v>32</v>
      </c>
      <c r="K1393" s="10" t="str">
        <f t="shared" si="22"/>
        <v>Repeat Customer</v>
      </c>
    </row>
    <row r="1394" spans="1:11" x14ac:dyDescent="0.25">
      <c r="A1394" s="3">
        <v>1394</v>
      </c>
      <c r="B1394" s="3">
        <v>51</v>
      </c>
      <c r="C1394" s="3">
        <v>4479</v>
      </c>
      <c r="D1394" s="3">
        <v>2</v>
      </c>
      <c r="E1394" s="3">
        <v>1028</v>
      </c>
      <c r="F1394" s="3">
        <v>4.99</v>
      </c>
      <c r="G1394" s="4">
        <v>38503.158391203702</v>
      </c>
      <c r="H1394" s="6">
        <v>38503.158391203702</v>
      </c>
      <c r="I1394" s="6">
        <v>38504.160474537035</v>
      </c>
      <c r="J1394" s="10">
        <f>COUNTIF(B1394:B17425,B1394)</f>
        <v>31</v>
      </c>
      <c r="K1394" s="10" t="str">
        <f t="shared" si="22"/>
        <v>Repeat Customer</v>
      </c>
    </row>
    <row r="1395" spans="1:11" x14ac:dyDescent="0.25">
      <c r="A1395" s="3">
        <v>1395</v>
      </c>
      <c r="B1395" s="3">
        <v>51</v>
      </c>
      <c r="C1395" s="3">
        <v>284</v>
      </c>
      <c r="D1395" s="3">
        <v>2</v>
      </c>
      <c r="E1395" s="3">
        <v>1373</v>
      </c>
      <c r="F1395" s="3">
        <v>1.99</v>
      </c>
      <c r="G1395" s="4">
        <v>38518.616712962961</v>
      </c>
      <c r="H1395" s="6">
        <v>38518.616712962961</v>
      </c>
      <c r="I1395" s="6">
        <v>38525.408379629633</v>
      </c>
      <c r="J1395" s="10">
        <f>COUNTIF(B1395:B17426,B1395)</f>
        <v>30</v>
      </c>
      <c r="K1395" s="10" t="str">
        <f t="shared" si="22"/>
        <v>Repeat Customer</v>
      </c>
    </row>
    <row r="1396" spans="1:11" x14ac:dyDescent="0.25">
      <c r="A1396" s="3">
        <v>1396</v>
      </c>
      <c r="B1396" s="3">
        <v>51</v>
      </c>
      <c r="C1396" s="3">
        <v>418</v>
      </c>
      <c r="D1396" s="3">
        <v>1</v>
      </c>
      <c r="E1396" s="3">
        <v>1477</v>
      </c>
      <c r="F1396" s="3">
        <v>0.99</v>
      </c>
      <c r="G1396" s="4">
        <v>38518.882847222223</v>
      </c>
      <c r="H1396" s="6">
        <v>38518.882847222223</v>
      </c>
      <c r="I1396" s="6">
        <v>38522.087013888886</v>
      </c>
      <c r="J1396" s="10">
        <f>COUNTIF(B1396:B17427,B1396)</f>
        <v>29</v>
      </c>
      <c r="K1396" s="10" t="str">
        <f t="shared" si="22"/>
        <v>Repeat Customer</v>
      </c>
    </row>
    <row r="1397" spans="1:11" x14ac:dyDescent="0.25">
      <c r="A1397" s="3">
        <v>1397</v>
      </c>
      <c r="B1397" s="3">
        <v>51</v>
      </c>
      <c r="C1397" s="3">
        <v>208</v>
      </c>
      <c r="D1397" s="3">
        <v>1</v>
      </c>
      <c r="E1397" s="3">
        <v>3525</v>
      </c>
      <c r="F1397" s="3">
        <v>9.99</v>
      </c>
      <c r="G1397" s="4">
        <v>38539.043506944443</v>
      </c>
      <c r="H1397" s="6">
        <v>38539.043506944443</v>
      </c>
      <c r="I1397" s="6">
        <v>38547.102534722224</v>
      </c>
      <c r="J1397" s="10">
        <f>COUNTIF(B1397:B17428,B1397)</f>
        <v>28</v>
      </c>
      <c r="K1397" s="10" t="str">
        <f t="shared" si="22"/>
        <v>Repeat Customer</v>
      </c>
    </row>
    <row r="1398" spans="1:11" x14ac:dyDescent="0.25">
      <c r="A1398" s="3">
        <v>1398</v>
      </c>
      <c r="B1398" s="3">
        <v>51</v>
      </c>
      <c r="C1398" s="3">
        <v>3707</v>
      </c>
      <c r="D1398" s="3">
        <v>1</v>
      </c>
      <c r="E1398" s="3">
        <v>5230</v>
      </c>
      <c r="F1398" s="3">
        <v>2.99</v>
      </c>
      <c r="G1398" s="4">
        <v>38542.521099537036</v>
      </c>
      <c r="H1398" s="6">
        <v>38542.521099537036</v>
      </c>
      <c r="I1398" s="6">
        <v>38546.362071759257</v>
      </c>
      <c r="J1398" s="10">
        <f>COUNTIF(B1398:B17429,B1398)</f>
        <v>27</v>
      </c>
      <c r="K1398" s="10" t="str">
        <f t="shared" si="22"/>
        <v>Repeat Customer</v>
      </c>
    </row>
    <row r="1399" spans="1:11" x14ac:dyDescent="0.25">
      <c r="A1399" s="3">
        <v>1399</v>
      </c>
      <c r="B1399" s="3">
        <v>51</v>
      </c>
      <c r="C1399" s="3">
        <v>4411</v>
      </c>
      <c r="D1399" s="3">
        <v>2</v>
      </c>
      <c r="E1399" s="3">
        <v>5304</v>
      </c>
      <c r="F1399" s="3">
        <v>5.99</v>
      </c>
      <c r="G1399" s="4">
        <v>38542.658402777779</v>
      </c>
      <c r="H1399" s="6">
        <v>38542.658402777779</v>
      </c>
      <c r="I1399" s="6">
        <v>38547.811874999999</v>
      </c>
      <c r="J1399" s="10">
        <f>COUNTIF(B1399:B17430,B1399)</f>
        <v>26</v>
      </c>
      <c r="K1399" s="10" t="str">
        <f t="shared" si="22"/>
        <v>Repeat Customer</v>
      </c>
    </row>
    <row r="1400" spans="1:11" x14ac:dyDescent="0.25">
      <c r="A1400" s="3">
        <v>1400</v>
      </c>
      <c r="B1400" s="3">
        <v>51</v>
      </c>
      <c r="C1400" s="3">
        <v>4283</v>
      </c>
      <c r="D1400" s="3">
        <v>1</v>
      </c>
      <c r="E1400" s="3">
        <v>5473</v>
      </c>
      <c r="F1400" s="3">
        <v>7.99</v>
      </c>
      <c r="G1400" s="4">
        <v>38542.971655092595</v>
      </c>
      <c r="H1400" s="6">
        <v>38542.971655092595</v>
      </c>
      <c r="I1400" s="6">
        <v>38552.10429398148</v>
      </c>
      <c r="J1400" s="10">
        <f>COUNTIF(B1400:B17431,B1400)</f>
        <v>25</v>
      </c>
      <c r="K1400" s="10" t="str">
        <f t="shared" si="22"/>
        <v>Repeat Customer</v>
      </c>
    </row>
    <row r="1401" spans="1:11" x14ac:dyDescent="0.25">
      <c r="A1401" s="3">
        <v>1401</v>
      </c>
      <c r="B1401" s="3">
        <v>51</v>
      </c>
      <c r="C1401" s="3">
        <v>2896</v>
      </c>
      <c r="D1401" s="3">
        <v>1</v>
      </c>
      <c r="E1401" s="3">
        <v>5606</v>
      </c>
      <c r="F1401" s="3">
        <v>4.99</v>
      </c>
      <c r="G1401" s="4">
        <v>38543.213831018518</v>
      </c>
      <c r="H1401" s="6">
        <v>38543.213831018518</v>
      </c>
      <c r="I1401" s="6">
        <v>38548.010358796295</v>
      </c>
      <c r="J1401" s="10">
        <f>COUNTIF(B1401:B17432,B1401)</f>
        <v>24</v>
      </c>
      <c r="K1401" s="10" t="str">
        <f t="shared" si="22"/>
        <v>Repeat Customer</v>
      </c>
    </row>
    <row r="1402" spans="1:11" x14ac:dyDescent="0.25">
      <c r="A1402" s="3">
        <v>1402</v>
      </c>
      <c r="B1402" s="3">
        <v>51</v>
      </c>
      <c r="C1402" s="3">
        <v>336</v>
      </c>
      <c r="D1402" s="3">
        <v>1</v>
      </c>
      <c r="E1402" s="3">
        <v>7207</v>
      </c>
      <c r="F1402" s="3">
        <v>5.99</v>
      </c>
      <c r="G1402" s="4">
        <v>38560.384328703702</v>
      </c>
      <c r="H1402" s="6">
        <v>38560.384328703702</v>
      </c>
      <c r="I1402" s="6">
        <v>38565.433634259258</v>
      </c>
      <c r="J1402" s="10">
        <f>COUNTIF(B1402:B17433,B1402)</f>
        <v>23</v>
      </c>
      <c r="K1402" s="10" t="str">
        <f t="shared" si="22"/>
        <v>Repeat Customer</v>
      </c>
    </row>
    <row r="1403" spans="1:11" x14ac:dyDescent="0.25">
      <c r="A1403" s="3">
        <v>1403</v>
      </c>
      <c r="B1403" s="3">
        <v>51</v>
      </c>
      <c r="C1403" s="3">
        <v>1572</v>
      </c>
      <c r="D1403" s="3">
        <v>1</v>
      </c>
      <c r="E1403" s="3">
        <v>7398</v>
      </c>
      <c r="F1403" s="3">
        <v>6.99</v>
      </c>
      <c r="G1403" s="4">
        <v>38560.671782407408</v>
      </c>
      <c r="H1403" s="6">
        <v>38560.671782407408</v>
      </c>
      <c r="I1403" s="6">
        <v>38569.678032407406</v>
      </c>
      <c r="J1403" s="10">
        <f>COUNTIF(B1403:B17434,B1403)</f>
        <v>22</v>
      </c>
      <c r="K1403" s="10" t="str">
        <f t="shared" si="22"/>
        <v>Repeat Customer</v>
      </c>
    </row>
    <row r="1404" spans="1:11" x14ac:dyDescent="0.25">
      <c r="A1404" s="3">
        <v>1404</v>
      </c>
      <c r="B1404" s="3">
        <v>51</v>
      </c>
      <c r="C1404" s="3">
        <v>202</v>
      </c>
      <c r="D1404" s="3">
        <v>1</v>
      </c>
      <c r="E1404" s="3">
        <v>7636</v>
      </c>
      <c r="F1404" s="3">
        <v>5.99</v>
      </c>
      <c r="G1404" s="4">
        <v>38561.047638888886</v>
      </c>
      <c r="H1404" s="6">
        <v>38561.047638888886</v>
      </c>
      <c r="I1404" s="6">
        <v>38567.900416666664</v>
      </c>
      <c r="J1404" s="10">
        <f>COUNTIF(B1404:B17435,B1404)</f>
        <v>21</v>
      </c>
      <c r="K1404" s="10" t="str">
        <f t="shared" si="22"/>
        <v>Repeat Customer</v>
      </c>
    </row>
    <row r="1405" spans="1:11" x14ac:dyDescent="0.25">
      <c r="A1405" s="3">
        <v>1405</v>
      </c>
      <c r="B1405" s="3">
        <v>51</v>
      </c>
      <c r="C1405" s="3">
        <v>344</v>
      </c>
      <c r="D1405" s="3">
        <v>1</v>
      </c>
      <c r="E1405" s="3">
        <v>8495</v>
      </c>
      <c r="F1405" s="3">
        <v>4.99</v>
      </c>
      <c r="G1405" s="4">
        <v>38562.378541666665</v>
      </c>
      <c r="H1405" s="6">
        <v>38562.378541666665</v>
      </c>
      <c r="I1405" s="6">
        <v>38570.241736111115</v>
      </c>
      <c r="J1405" s="10">
        <f>COUNTIF(B1405:B17436,B1405)</f>
        <v>20</v>
      </c>
      <c r="K1405" s="10" t="str">
        <f t="shared" si="22"/>
        <v>Repeat Customer</v>
      </c>
    </row>
    <row r="1406" spans="1:11" x14ac:dyDescent="0.25">
      <c r="A1406" s="3">
        <v>1406</v>
      </c>
      <c r="B1406" s="3">
        <v>51</v>
      </c>
      <c r="C1406" s="3">
        <v>917</v>
      </c>
      <c r="D1406" s="3">
        <v>1</v>
      </c>
      <c r="E1406" s="3">
        <v>8693</v>
      </c>
      <c r="F1406" s="3">
        <v>0.99</v>
      </c>
      <c r="G1406" s="4">
        <v>38562.697372685187</v>
      </c>
      <c r="H1406" s="6">
        <v>38562.697372685187</v>
      </c>
      <c r="I1406" s="6">
        <v>38565.664039351854</v>
      </c>
      <c r="J1406" s="10">
        <f>COUNTIF(B1406:B17437,B1406)</f>
        <v>19</v>
      </c>
      <c r="K1406" s="10" t="str">
        <f t="shared" si="22"/>
        <v>Repeat Customer</v>
      </c>
    </row>
    <row r="1407" spans="1:11" x14ac:dyDescent="0.25">
      <c r="A1407" s="3">
        <v>1407</v>
      </c>
      <c r="B1407" s="3">
        <v>51</v>
      </c>
      <c r="C1407" s="3">
        <v>2920</v>
      </c>
      <c r="D1407" s="3">
        <v>1</v>
      </c>
      <c r="E1407" s="3">
        <v>8880</v>
      </c>
      <c r="F1407" s="3">
        <v>0.99</v>
      </c>
      <c r="G1407" s="4">
        <v>38563.011747685188</v>
      </c>
      <c r="H1407" s="6">
        <v>38563.011747685188</v>
      </c>
      <c r="I1407" s="6">
        <v>38565.045775462961</v>
      </c>
      <c r="J1407" s="10">
        <f>COUNTIF(B1407:B17438,B1407)</f>
        <v>18</v>
      </c>
      <c r="K1407" s="10" t="str">
        <f t="shared" si="22"/>
        <v>Repeat Customer</v>
      </c>
    </row>
    <row r="1408" spans="1:11" x14ac:dyDescent="0.25">
      <c r="A1408" s="3">
        <v>1408</v>
      </c>
      <c r="B1408" s="3">
        <v>51</v>
      </c>
      <c r="C1408" s="3">
        <v>1588</v>
      </c>
      <c r="D1408" s="3">
        <v>2</v>
      </c>
      <c r="E1408" s="3">
        <v>9649</v>
      </c>
      <c r="F1408" s="3">
        <v>0.99</v>
      </c>
      <c r="G1408" s="4">
        <v>38564.240902777776</v>
      </c>
      <c r="H1408" s="6">
        <v>38564.240902777776</v>
      </c>
      <c r="I1408" s="6">
        <v>38568.363125000003</v>
      </c>
      <c r="J1408" s="10">
        <f>COUNTIF(B1408:B17439,B1408)</f>
        <v>17</v>
      </c>
      <c r="K1408" s="10" t="str">
        <f t="shared" si="22"/>
        <v>Repeat Customer</v>
      </c>
    </row>
    <row r="1409" spans="1:11" x14ac:dyDescent="0.25">
      <c r="A1409" s="3">
        <v>1409</v>
      </c>
      <c r="B1409" s="3">
        <v>51</v>
      </c>
      <c r="C1409" s="3">
        <v>567</v>
      </c>
      <c r="D1409" s="3">
        <v>2</v>
      </c>
      <c r="E1409" s="3">
        <v>10244</v>
      </c>
      <c r="F1409" s="3">
        <v>4.99</v>
      </c>
      <c r="G1409" s="4">
        <v>38565.097233796296</v>
      </c>
      <c r="H1409" s="6">
        <v>38565.097233796296</v>
      </c>
      <c r="I1409" s="6">
        <v>38570.962511574071</v>
      </c>
      <c r="J1409" s="10">
        <f>COUNTIF(B1409:B17440,B1409)</f>
        <v>16</v>
      </c>
      <c r="K1409" s="10" t="str">
        <f t="shared" si="22"/>
        <v>Repeat Customer</v>
      </c>
    </row>
    <row r="1410" spans="1:11" x14ac:dyDescent="0.25">
      <c r="A1410" s="3">
        <v>1410</v>
      </c>
      <c r="B1410" s="3">
        <v>51</v>
      </c>
      <c r="C1410" s="3">
        <v>1450</v>
      </c>
      <c r="D1410" s="3">
        <v>1</v>
      </c>
      <c r="E1410" s="3">
        <v>10780</v>
      </c>
      <c r="F1410" s="3">
        <v>2.99</v>
      </c>
      <c r="G1410" s="4">
        <v>38565.885000000002</v>
      </c>
      <c r="H1410" s="6">
        <v>38565.885000000002</v>
      </c>
      <c r="I1410" s="6">
        <v>38571.689166666663</v>
      </c>
      <c r="J1410" s="10">
        <f>COUNTIF(B1410:B17441,B1410)</f>
        <v>15</v>
      </c>
      <c r="K1410" s="10" t="str">
        <f t="shared" si="22"/>
        <v>Repeat Customer</v>
      </c>
    </row>
    <row r="1411" spans="1:11" x14ac:dyDescent="0.25">
      <c r="A1411" s="3">
        <v>1411</v>
      </c>
      <c r="B1411" s="3">
        <v>51</v>
      </c>
      <c r="C1411" s="3">
        <v>598</v>
      </c>
      <c r="D1411" s="3">
        <v>1</v>
      </c>
      <c r="E1411" s="3">
        <v>10894</v>
      </c>
      <c r="F1411" s="3">
        <v>0.99</v>
      </c>
      <c r="G1411" s="4">
        <v>38566.050405092596</v>
      </c>
      <c r="H1411" s="6">
        <v>38566.050405092596</v>
      </c>
      <c r="I1411" s="6">
        <v>38573.955266203702</v>
      </c>
      <c r="J1411" s="10">
        <f>COUNTIF(B1411:B17442,B1411)</f>
        <v>14</v>
      </c>
      <c r="K1411" s="10" t="str">
        <f t="shared" ref="K1411:K1474" si="23">IF(J1411=1,"New Customer","Repeat Customer")</f>
        <v>Repeat Customer</v>
      </c>
    </row>
    <row r="1412" spans="1:11" x14ac:dyDescent="0.25">
      <c r="A1412" s="3">
        <v>1412</v>
      </c>
      <c r="B1412" s="3">
        <v>51</v>
      </c>
      <c r="C1412" s="3">
        <v>1918</v>
      </c>
      <c r="D1412" s="3">
        <v>1</v>
      </c>
      <c r="E1412" s="3">
        <v>11302</v>
      </c>
      <c r="F1412" s="3">
        <v>2.99</v>
      </c>
      <c r="G1412" s="4">
        <v>38566.651423611111</v>
      </c>
      <c r="H1412" s="6">
        <v>38566.651423611111</v>
      </c>
      <c r="I1412" s="6">
        <v>38573.439618055556</v>
      </c>
      <c r="J1412" s="10">
        <f>COUNTIF(B1412:B17443,B1412)</f>
        <v>13</v>
      </c>
      <c r="K1412" s="10" t="str">
        <f t="shared" si="23"/>
        <v>Repeat Customer</v>
      </c>
    </row>
    <row r="1413" spans="1:11" x14ac:dyDescent="0.25">
      <c r="A1413" s="3">
        <v>1413</v>
      </c>
      <c r="B1413" s="3">
        <v>51</v>
      </c>
      <c r="C1413" s="3">
        <v>3552</v>
      </c>
      <c r="D1413" s="3">
        <v>2</v>
      </c>
      <c r="E1413" s="3">
        <v>11685</v>
      </c>
      <c r="F1413" s="3">
        <v>4.99</v>
      </c>
      <c r="G1413" s="4">
        <v>38581.277268518519</v>
      </c>
      <c r="H1413" s="6">
        <v>38581.277268518519</v>
      </c>
      <c r="I1413" s="6">
        <v>38586.18074074074</v>
      </c>
      <c r="J1413" s="10">
        <f>COUNTIF(B1413:B17444,B1413)</f>
        <v>12</v>
      </c>
      <c r="K1413" s="10" t="str">
        <f t="shared" si="23"/>
        <v>Repeat Customer</v>
      </c>
    </row>
    <row r="1414" spans="1:11" x14ac:dyDescent="0.25">
      <c r="A1414" s="3">
        <v>1414</v>
      </c>
      <c r="B1414" s="3">
        <v>51</v>
      </c>
      <c r="C1414" s="3">
        <v>3309</v>
      </c>
      <c r="D1414" s="3">
        <v>2</v>
      </c>
      <c r="E1414" s="3">
        <v>11751</v>
      </c>
      <c r="F1414" s="3">
        <v>6.99</v>
      </c>
      <c r="G1414" s="4">
        <v>38581.380509259259</v>
      </c>
      <c r="H1414" s="6">
        <v>38581.380509259259</v>
      </c>
      <c r="I1414" s="6">
        <v>38590.553425925929</v>
      </c>
      <c r="J1414" s="10">
        <f>COUNTIF(B1414:B17445,B1414)</f>
        <v>11</v>
      </c>
      <c r="K1414" s="10" t="str">
        <f t="shared" si="23"/>
        <v>Repeat Customer</v>
      </c>
    </row>
    <row r="1415" spans="1:11" x14ac:dyDescent="0.25">
      <c r="A1415" s="3">
        <v>1415</v>
      </c>
      <c r="B1415" s="3">
        <v>51</v>
      </c>
      <c r="C1415" s="3">
        <v>1723</v>
      </c>
      <c r="D1415" s="3">
        <v>1</v>
      </c>
      <c r="E1415" s="3">
        <v>12184</v>
      </c>
      <c r="F1415" s="3">
        <v>0.99</v>
      </c>
      <c r="G1415" s="4">
        <v>38582.066666666666</v>
      </c>
      <c r="H1415" s="6">
        <v>38582.066666666666</v>
      </c>
      <c r="I1415" s="6">
        <v>38585.082638888889</v>
      </c>
      <c r="J1415" s="10">
        <f>COUNTIF(B1415:B17446,B1415)</f>
        <v>10</v>
      </c>
      <c r="K1415" s="10" t="str">
        <f t="shared" si="23"/>
        <v>Repeat Customer</v>
      </c>
    </row>
    <row r="1416" spans="1:11" x14ac:dyDescent="0.25">
      <c r="A1416" s="3">
        <v>1416</v>
      </c>
      <c r="B1416" s="3">
        <v>51</v>
      </c>
      <c r="C1416" s="3">
        <v>4071</v>
      </c>
      <c r="D1416" s="3">
        <v>1</v>
      </c>
      <c r="E1416" s="3">
        <v>12725</v>
      </c>
      <c r="F1416" s="3">
        <v>4.99</v>
      </c>
      <c r="G1416" s="4">
        <v>38582.904965277776</v>
      </c>
      <c r="H1416" s="6">
        <v>38582.904965277776</v>
      </c>
      <c r="I1416" s="6">
        <v>38587.784826388888</v>
      </c>
      <c r="J1416" s="10">
        <f>COUNTIF(B1416:B17447,B1416)</f>
        <v>9</v>
      </c>
      <c r="K1416" s="10" t="str">
        <f t="shared" si="23"/>
        <v>Repeat Customer</v>
      </c>
    </row>
    <row r="1417" spans="1:11" x14ac:dyDescent="0.25">
      <c r="A1417" s="3">
        <v>1417</v>
      </c>
      <c r="B1417" s="3">
        <v>51</v>
      </c>
      <c r="C1417" s="3">
        <v>3770</v>
      </c>
      <c r="D1417" s="3">
        <v>2</v>
      </c>
      <c r="E1417" s="3">
        <v>13098</v>
      </c>
      <c r="F1417" s="3">
        <v>2.99</v>
      </c>
      <c r="G1417" s="4">
        <v>38583.452766203707</v>
      </c>
      <c r="H1417" s="6">
        <v>38583.452766203707</v>
      </c>
      <c r="I1417" s="6">
        <v>38588.477766203701</v>
      </c>
      <c r="J1417" s="10">
        <f>COUNTIF(B1417:B17448,B1417)</f>
        <v>8</v>
      </c>
      <c r="K1417" s="10" t="str">
        <f t="shared" si="23"/>
        <v>Repeat Customer</v>
      </c>
    </row>
    <row r="1418" spans="1:11" x14ac:dyDescent="0.25">
      <c r="A1418" s="3">
        <v>1418</v>
      </c>
      <c r="B1418" s="3">
        <v>51</v>
      </c>
      <c r="C1418" s="3">
        <v>4041</v>
      </c>
      <c r="D1418" s="3">
        <v>1</v>
      </c>
      <c r="E1418" s="3">
        <v>13302</v>
      </c>
      <c r="F1418" s="3">
        <v>2.99</v>
      </c>
      <c r="G1418" s="4">
        <v>38583.787800925929</v>
      </c>
      <c r="H1418" s="6">
        <v>38583.787800925929</v>
      </c>
      <c r="I1418" s="6">
        <v>38585.959328703706</v>
      </c>
      <c r="J1418" s="10">
        <f>COUNTIF(B1418:B17449,B1418)</f>
        <v>7</v>
      </c>
      <c r="K1418" s="10" t="str">
        <f t="shared" si="23"/>
        <v>Repeat Customer</v>
      </c>
    </row>
    <row r="1419" spans="1:11" x14ac:dyDescent="0.25">
      <c r="A1419" s="3">
        <v>1419</v>
      </c>
      <c r="B1419" s="3">
        <v>51</v>
      </c>
      <c r="C1419" s="3">
        <v>3173</v>
      </c>
      <c r="D1419" s="3">
        <v>1</v>
      </c>
      <c r="E1419" s="3">
        <v>13868</v>
      </c>
      <c r="F1419" s="3">
        <v>0.99</v>
      </c>
      <c r="G1419" s="4">
        <v>38584.629467592589</v>
      </c>
      <c r="H1419" s="6">
        <v>38584.629467592589</v>
      </c>
      <c r="I1419" s="6">
        <v>38586.797523148147</v>
      </c>
      <c r="J1419" s="10">
        <f>COUNTIF(B1419:B17450,B1419)</f>
        <v>6</v>
      </c>
      <c r="K1419" s="10" t="str">
        <f t="shared" si="23"/>
        <v>Repeat Customer</v>
      </c>
    </row>
    <row r="1420" spans="1:11" x14ac:dyDescent="0.25">
      <c r="A1420" s="3">
        <v>1420</v>
      </c>
      <c r="B1420" s="3">
        <v>51</v>
      </c>
      <c r="C1420" s="3">
        <v>3245</v>
      </c>
      <c r="D1420" s="3">
        <v>2</v>
      </c>
      <c r="E1420" s="3">
        <v>13882</v>
      </c>
      <c r="F1420" s="3">
        <v>2.99</v>
      </c>
      <c r="G1420" s="4">
        <v>38584.641273148147</v>
      </c>
      <c r="H1420" s="6">
        <v>38584.641273148147</v>
      </c>
      <c r="I1420" s="6">
        <v>38586.544050925928</v>
      </c>
      <c r="J1420" s="10">
        <f>COUNTIF(B1420:B17451,B1420)</f>
        <v>5</v>
      </c>
      <c r="K1420" s="10" t="str">
        <f t="shared" si="23"/>
        <v>Repeat Customer</v>
      </c>
    </row>
    <row r="1421" spans="1:11" x14ac:dyDescent="0.25">
      <c r="A1421" s="3">
        <v>1421</v>
      </c>
      <c r="B1421" s="3">
        <v>51</v>
      </c>
      <c r="C1421" s="3">
        <v>3824</v>
      </c>
      <c r="D1421" s="3">
        <v>2</v>
      </c>
      <c r="E1421" s="3">
        <v>14221</v>
      </c>
      <c r="F1421" s="3">
        <v>6.99</v>
      </c>
      <c r="G1421" s="4">
        <v>38585.201168981483</v>
      </c>
      <c r="H1421" s="6">
        <v>38585.201168981483</v>
      </c>
      <c r="I1421" s="6">
        <v>38593.99491898148</v>
      </c>
      <c r="J1421" s="10">
        <f>COUNTIF(B1421:B17452,B1421)</f>
        <v>4</v>
      </c>
      <c r="K1421" s="10" t="str">
        <f t="shared" si="23"/>
        <v>Repeat Customer</v>
      </c>
    </row>
    <row r="1422" spans="1:11" x14ac:dyDescent="0.25">
      <c r="A1422" s="3">
        <v>1422</v>
      </c>
      <c r="B1422" s="3">
        <v>51</v>
      </c>
      <c r="C1422" s="3">
        <v>579</v>
      </c>
      <c r="D1422" s="3">
        <v>2</v>
      </c>
      <c r="E1422" s="3">
        <v>14512</v>
      </c>
      <c r="F1422" s="3">
        <v>4.99</v>
      </c>
      <c r="G1422" s="4">
        <v>38585.616076388891</v>
      </c>
      <c r="H1422" s="6">
        <v>38585.616076388891</v>
      </c>
      <c r="I1422" s="6">
        <v>38588.757048611114</v>
      </c>
      <c r="J1422" s="10">
        <f>COUNTIF(B1422:B17453,B1422)</f>
        <v>3</v>
      </c>
      <c r="K1422" s="10" t="str">
        <f t="shared" si="23"/>
        <v>Repeat Customer</v>
      </c>
    </row>
    <row r="1423" spans="1:11" x14ac:dyDescent="0.25">
      <c r="A1423" s="3">
        <v>1423</v>
      </c>
      <c r="B1423" s="3">
        <v>51</v>
      </c>
      <c r="C1423" s="3">
        <v>3562</v>
      </c>
      <c r="D1423" s="3">
        <v>1</v>
      </c>
      <c r="E1423" s="3">
        <v>14617</v>
      </c>
      <c r="F1423" s="3">
        <v>4.99</v>
      </c>
      <c r="G1423" s="4">
        <v>38585.755324074074</v>
      </c>
      <c r="H1423" s="6">
        <v>38585.755324074074</v>
      </c>
      <c r="I1423" s="6">
        <v>38588.992129629631</v>
      </c>
      <c r="J1423" s="10">
        <f>COUNTIF(B1423:B17454,B1423)</f>
        <v>2</v>
      </c>
      <c r="K1423" s="10" t="str">
        <f t="shared" si="23"/>
        <v>Repeat Customer</v>
      </c>
    </row>
    <row r="1424" spans="1:11" x14ac:dyDescent="0.25">
      <c r="A1424" s="3">
        <v>1424</v>
      </c>
      <c r="B1424" s="3">
        <v>51</v>
      </c>
      <c r="C1424" s="3">
        <v>1795</v>
      </c>
      <c r="D1424" s="3">
        <v>1</v>
      </c>
      <c r="E1424" s="3">
        <v>14903</v>
      </c>
      <c r="F1424" s="3">
        <v>4.99</v>
      </c>
      <c r="G1424" s="4">
        <v>38586.188773148147</v>
      </c>
      <c r="H1424" s="6">
        <v>38586.188773148147</v>
      </c>
      <c r="I1424" s="6">
        <v>38589.954050925924</v>
      </c>
      <c r="J1424" s="10">
        <f>COUNTIF(B1424:B17455,B1424)</f>
        <v>1</v>
      </c>
      <c r="K1424" s="10" t="str">
        <f t="shared" si="23"/>
        <v>New Customer</v>
      </c>
    </row>
    <row r="1425" spans="1:11" x14ac:dyDescent="0.25">
      <c r="A1425" s="3">
        <v>1425</v>
      </c>
      <c r="B1425" s="3">
        <v>52</v>
      </c>
      <c r="C1425" s="3">
        <v>363</v>
      </c>
      <c r="D1425" s="3">
        <v>1</v>
      </c>
      <c r="E1425" s="3">
        <v>874</v>
      </c>
      <c r="F1425" s="3">
        <v>0.99</v>
      </c>
      <c r="G1425" s="4">
        <v>38502.233576388891</v>
      </c>
      <c r="H1425" s="6">
        <v>38502.233576388891</v>
      </c>
      <c r="I1425" s="6">
        <v>38504.397465277776</v>
      </c>
      <c r="J1425" s="10">
        <f>COUNTIF(B1425:B17456,B1425)</f>
        <v>29</v>
      </c>
      <c r="K1425" s="10" t="str">
        <f t="shared" si="23"/>
        <v>Repeat Customer</v>
      </c>
    </row>
    <row r="1426" spans="1:11" x14ac:dyDescent="0.25">
      <c r="A1426" s="3">
        <v>1426</v>
      </c>
      <c r="B1426" s="3">
        <v>52</v>
      </c>
      <c r="C1426" s="3">
        <v>994</v>
      </c>
      <c r="D1426" s="3">
        <v>1</v>
      </c>
      <c r="E1426" s="3">
        <v>1196</v>
      </c>
      <c r="F1426" s="3">
        <v>4.99</v>
      </c>
      <c r="G1426" s="4">
        <v>38518.068414351852</v>
      </c>
      <c r="H1426" s="6">
        <v>38518.068414351852</v>
      </c>
      <c r="I1426" s="6">
        <v>38521.288553240738</v>
      </c>
      <c r="J1426" s="10">
        <f>COUNTIF(B1426:B17457,B1426)</f>
        <v>28</v>
      </c>
      <c r="K1426" s="10" t="str">
        <f t="shared" si="23"/>
        <v>Repeat Customer</v>
      </c>
    </row>
    <row r="1427" spans="1:11" x14ac:dyDescent="0.25">
      <c r="A1427" s="3">
        <v>1427</v>
      </c>
      <c r="B1427" s="3">
        <v>52</v>
      </c>
      <c r="C1427" s="3">
        <v>2463</v>
      </c>
      <c r="D1427" s="3">
        <v>2</v>
      </c>
      <c r="E1427" s="3">
        <v>2232</v>
      </c>
      <c r="F1427" s="3">
        <v>0.99</v>
      </c>
      <c r="G1427" s="4">
        <v>38521.162858796299</v>
      </c>
      <c r="H1427" s="6">
        <v>38521.162858796299</v>
      </c>
      <c r="I1427" s="6">
        <v>38525.312164351853</v>
      </c>
      <c r="J1427" s="10">
        <f>COUNTIF(B1427:B17458,B1427)</f>
        <v>27</v>
      </c>
      <c r="K1427" s="10" t="str">
        <f t="shared" si="23"/>
        <v>Repeat Customer</v>
      </c>
    </row>
    <row r="1428" spans="1:11" x14ac:dyDescent="0.25">
      <c r="A1428" s="3">
        <v>1428</v>
      </c>
      <c r="B1428" s="3">
        <v>52</v>
      </c>
      <c r="C1428" s="3">
        <v>4260</v>
      </c>
      <c r="D1428" s="3">
        <v>1</v>
      </c>
      <c r="E1428" s="3">
        <v>2862</v>
      </c>
      <c r="F1428" s="3">
        <v>2.99</v>
      </c>
      <c r="G1428" s="4">
        <v>38522.991249999999</v>
      </c>
      <c r="H1428" s="6">
        <v>38522.991249999999</v>
      </c>
      <c r="I1428" s="6">
        <v>38526.152361111112</v>
      </c>
      <c r="J1428" s="10">
        <f>COUNTIF(B1428:B17459,B1428)</f>
        <v>26</v>
      </c>
      <c r="K1428" s="10" t="str">
        <f t="shared" si="23"/>
        <v>Repeat Customer</v>
      </c>
    </row>
    <row r="1429" spans="1:11" x14ac:dyDescent="0.25">
      <c r="A1429" s="3">
        <v>1429</v>
      </c>
      <c r="B1429" s="3">
        <v>52</v>
      </c>
      <c r="C1429" s="3">
        <v>1575</v>
      </c>
      <c r="D1429" s="3">
        <v>2</v>
      </c>
      <c r="E1429" s="3">
        <v>3196</v>
      </c>
      <c r="F1429" s="3">
        <v>4.99</v>
      </c>
      <c r="G1429" s="4">
        <v>38524.001712962963</v>
      </c>
      <c r="H1429" s="6">
        <v>38524.001712962963</v>
      </c>
      <c r="I1429" s="6">
        <v>38525.964212962965</v>
      </c>
      <c r="J1429" s="10">
        <f>COUNTIF(B1429:B17460,B1429)</f>
        <v>25</v>
      </c>
      <c r="K1429" s="10" t="str">
        <f t="shared" si="23"/>
        <v>Repeat Customer</v>
      </c>
    </row>
    <row r="1430" spans="1:11" x14ac:dyDescent="0.25">
      <c r="A1430" s="3">
        <v>1430</v>
      </c>
      <c r="B1430" s="3">
        <v>52</v>
      </c>
      <c r="C1430" s="3">
        <v>3895</v>
      </c>
      <c r="D1430" s="3">
        <v>1</v>
      </c>
      <c r="E1430" s="3">
        <v>3997</v>
      </c>
      <c r="F1430" s="3">
        <v>1.99</v>
      </c>
      <c r="G1430" s="4">
        <v>38539.990879629629</v>
      </c>
      <c r="H1430" s="6">
        <v>38539.990879629629</v>
      </c>
      <c r="I1430" s="6">
        <v>38547.236018518517</v>
      </c>
      <c r="J1430" s="10">
        <f>COUNTIF(B1430:B17461,B1430)</f>
        <v>24</v>
      </c>
      <c r="K1430" s="10" t="str">
        <f t="shared" si="23"/>
        <v>Repeat Customer</v>
      </c>
    </row>
    <row r="1431" spans="1:11" x14ac:dyDescent="0.25">
      <c r="A1431" s="3">
        <v>1431</v>
      </c>
      <c r="B1431" s="3">
        <v>52</v>
      </c>
      <c r="C1431" s="3">
        <v>1684</v>
      </c>
      <c r="D1431" s="3">
        <v>1</v>
      </c>
      <c r="E1431" s="3">
        <v>5308</v>
      </c>
      <c r="F1431" s="3">
        <v>0.99</v>
      </c>
      <c r="G1431" s="4">
        <v>38542.665717592594</v>
      </c>
      <c r="H1431" s="6">
        <v>38542.665717592594</v>
      </c>
      <c r="I1431" s="6">
        <v>38548.580300925925</v>
      </c>
      <c r="J1431" s="10">
        <f>COUNTIF(B1431:B17462,B1431)</f>
        <v>23</v>
      </c>
      <c r="K1431" s="10" t="str">
        <f t="shared" si="23"/>
        <v>Repeat Customer</v>
      </c>
    </row>
    <row r="1432" spans="1:11" x14ac:dyDescent="0.25">
      <c r="A1432" s="3">
        <v>1432</v>
      </c>
      <c r="B1432" s="3">
        <v>52</v>
      </c>
      <c r="C1432" s="3">
        <v>1885</v>
      </c>
      <c r="D1432" s="3">
        <v>2</v>
      </c>
      <c r="E1432" s="3">
        <v>5313</v>
      </c>
      <c r="F1432" s="3">
        <v>3.99</v>
      </c>
      <c r="G1432" s="4">
        <v>38542.669965277775</v>
      </c>
      <c r="H1432" s="6">
        <v>38542.669965277775</v>
      </c>
      <c r="I1432" s="6">
        <v>38550.787326388891</v>
      </c>
      <c r="J1432" s="10">
        <f>COUNTIF(B1432:B17463,B1432)</f>
        <v>22</v>
      </c>
      <c r="K1432" s="10" t="str">
        <f t="shared" si="23"/>
        <v>Repeat Customer</v>
      </c>
    </row>
    <row r="1433" spans="1:11" x14ac:dyDescent="0.25">
      <c r="A1433" s="3">
        <v>1433</v>
      </c>
      <c r="B1433" s="3">
        <v>52</v>
      </c>
      <c r="C1433" s="3">
        <v>4257</v>
      </c>
      <c r="D1433" s="3">
        <v>1</v>
      </c>
      <c r="E1433" s="3">
        <v>5607</v>
      </c>
      <c r="F1433" s="3">
        <v>2.99</v>
      </c>
      <c r="G1433" s="4">
        <v>38543.214004629626</v>
      </c>
      <c r="H1433" s="6">
        <v>38543.214004629626</v>
      </c>
      <c r="I1433" s="6">
        <v>38548.02789351852</v>
      </c>
      <c r="J1433" s="10">
        <f>COUNTIF(B1433:B17464,B1433)</f>
        <v>21</v>
      </c>
      <c r="K1433" s="10" t="str">
        <f t="shared" si="23"/>
        <v>Repeat Customer</v>
      </c>
    </row>
    <row r="1434" spans="1:11" x14ac:dyDescent="0.25">
      <c r="A1434" s="3">
        <v>1434</v>
      </c>
      <c r="B1434" s="3">
        <v>52</v>
      </c>
      <c r="C1434" s="3">
        <v>2574</v>
      </c>
      <c r="D1434" s="3">
        <v>1</v>
      </c>
      <c r="E1434" s="3">
        <v>6394</v>
      </c>
      <c r="F1434" s="3">
        <v>7.99</v>
      </c>
      <c r="G1434" s="4">
        <v>38544.936979166669</v>
      </c>
      <c r="H1434" s="6">
        <v>38544.936979166669</v>
      </c>
      <c r="I1434" s="6">
        <v>38553.096701388888</v>
      </c>
      <c r="J1434" s="10">
        <f>COUNTIF(B1434:B17465,B1434)</f>
        <v>20</v>
      </c>
      <c r="K1434" s="10" t="str">
        <f t="shared" si="23"/>
        <v>Repeat Customer</v>
      </c>
    </row>
    <row r="1435" spans="1:11" x14ac:dyDescent="0.25">
      <c r="A1435" s="3">
        <v>1435</v>
      </c>
      <c r="B1435" s="3">
        <v>52</v>
      </c>
      <c r="C1435" s="3">
        <v>2336</v>
      </c>
      <c r="D1435" s="3">
        <v>2</v>
      </c>
      <c r="E1435" s="3">
        <v>7284</v>
      </c>
      <c r="F1435" s="3">
        <v>0.99</v>
      </c>
      <c r="G1435" s="4">
        <v>38560.508379629631</v>
      </c>
      <c r="H1435" s="6">
        <v>38560.508379629631</v>
      </c>
      <c r="I1435" s="6">
        <v>38564.470185185186</v>
      </c>
      <c r="J1435" s="10">
        <f>COUNTIF(B1435:B17466,B1435)</f>
        <v>19</v>
      </c>
      <c r="K1435" s="10" t="str">
        <f t="shared" si="23"/>
        <v>Repeat Customer</v>
      </c>
    </row>
    <row r="1436" spans="1:11" x14ac:dyDescent="0.25">
      <c r="A1436" s="3">
        <v>1436</v>
      </c>
      <c r="B1436" s="3">
        <v>52</v>
      </c>
      <c r="C1436" s="3">
        <v>1364</v>
      </c>
      <c r="D1436" s="3">
        <v>2</v>
      </c>
      <c r="E1436" s="3">
        <v>7438</v>
      </c>
      <c r="F1436" s="3">
        <v>5.99</v>
      </c>
      <c r="G1436" s="4">
        <v>38560.736574074072</v>
      </c>
      <c r="H1436" s="6">
        <v>38560.736574074072</v>
      </c>
      <c r="I1436" s="6">
        <v>38569.642824074072</v>
      </c>
      <c r="J1436" s="10">
        <f>COUNTIF(B1436:B17467,B1436)</f>
        <v>18</v>
      </c>
      <c r="K1436" s="10" t="str">
        <f t="shared" si="23"/>
        <v>Repeat Customer</v>
      </c>
    </row>
    <row r="1437" spans="1:11" x14ac:dyDescent="0.25">
      <c r="A1437" s="3">
        <v>1437</v>
      </c>
      <c r="B1437" s="3">
        <v>52</v>
      </c>
      <c r="C1437" s="3">
        <v>782</v>
      </c>
      <c r="D1437" s="3">
        <v>2</v>
      </c>
      <c r="E1437" s="3">
        <v>7627</v>
      </c>
      <c r="F1437" s="3">
        <v>4.99</v>
      </c>
      <c r="G1437" s="4">
        <v>38561.03943287037</v>
      </c>
      <c r="H1437" s="6">
        <v>38561.03943287037</v>
      </c>
      <c r="I1437" s="6">
        <v>38566.17832175926</v>
      </c>
      <c r="J1437" s="10">
        <f>COUNTIF(B1437:B17468,B1437)</f>
        <v>17</v>
      </c>
      <c r="K1437" s="10" t="str">
        <f t="shared" si="23"/>
        <v>Repeat Customer</v>
      </c>
    </row>
    <row r="1438" spans="1:11" x14ac:dyDescent="0.25">
      <c r="A1438" s="3">
        <v>1438</v>
      </c>
      <c r="B1438" s="3">
        <v>52</v>
      </c>
      <c r="C1438" s="3">
        <v>4160</v>
      </c>
      <c r="D1438" s="3">
        <v>1</v>
      </c>
      <c r="E1438" s="3">
        <v>8686</v>
      </c>
      <c r="F1438" s="3">
        <v>4.99</v>
      </c>
      <c r="G1438" s="4">
        <v>38562.679039351853</v>
      </c>
      <c r="H1438" s="6">
        <v>38562.679039351853</v>
      </c>
      <c r="I1438" s="6">
        <v>38565.53528935185</v>
      </c>
      <c r="J1438" s="10">
        <f>COUNTIF(B1438:B17469,B1438)</f>
        <v>16</v>
      </c>
      <c r="K1438" s="10" t="str">
        <f t="shared" si="23"/>
        <v>Repeat Customer</v>
      </c>
    </row>
    <row r="1439" spans="1:11" x14ac:dyDescent="0.25">
      <c r="A1439" s="3">
        <v>1439</v>
      </c>
      <c r="B1439" s="3">
        <v>52</v>
      </c>
      <c r="C1439" s="3">
        <v>2220</v>
      </c>
      <c r="D1439" s="3">
        <v>1</v>
      </c>
      <c r="E1439" s="3">
        <v>9029</v>
      </c>
      <c r="F1439" s="3">
        <v>4.99</v>
      </c>
      <c r="G1439" s="4">
        <v>38563.252210648148</v>
      </c>
      <c r="H1439" s="6">
        <v>38563.252210648148</v>
      </c>
      <c r="I1439" s="6">
        <v>38568.070960648147</v>
      </c>
      <c r="J1439" s="10">
        <f>COUNTIF(B1439:B17470,B1439)</f>
        <v>15</v>
      </c>
      <c r="K1439" s="10" t="str">
        <f t="shared" si="23"/>
        <v>Repeat Customer</v>
      </c>
    </row>
    <row r="1440" spans="1:11" x14ac:dyDescent="0.25">
      <c r="A1440" s="3">
        <v>1440</v>
      </c>
      <c r="B1440" s="3">
        <v>52</v>
      </c>
      <c r="C1440" s="3">
        <v>658</v>
      </c>
      <c r="D1440" s="3">
        <v>2</v>
      </c>
      <c r="E1440" s="3">
        <v>9749</v>
      </c>
      <c r="F1440" s="3">
        <v>3.99</v>
      </c>
      <c r="G1440" s="4">
        <v>38564.387881944444</v>
      </c>
      <c r="H1440" s="6">
        <v>38564.387881944444</v>
      </c>
      <c r="I1440" s="6">
        <v>38570.320520833331</v>
      </c>
      <c r="J1440" s="10">
        <f>COUNTIF(B1440:B17471,B1440)</f>
        <v>14</v>
      </c>
      <c r="K1440" s="10" t="str">
        <f t="shared" si="23"/>
        <v>Repeat Customer</v>
      </c>
    </row>
    <row r="1441" spans="1:11" x14ac:dyDescent="0.25">
      <c r="A1441" s="3">
        <v>1441</v>
      </c>
      <c r="B1441" s="3">
        <v>52</v>
      </c>
      <c r="C1441" s="3">
        <v>687</v>
      </c>
      <c r="D1441" s="3">
        <v>2</v>
      </c>
      <c r="E1441" s="3">
        <v>9797</v>
      </c>
      <c r="F1441" s="3">
        <v>4.99</v>
      </c>
      <c r="G1441" s="4">
        <v>38564.453981481478</v>
      </c>
      <c r="H1441" s="6">
        <v>38564.453981481478</v>
      </c>
      <c r="I1441" s="6">
        <v>38573.244259259256</v>
      </c>
      <c r="J1441" s="10">
        <f>COUNTIF(B1441:B17472,B1441)</f>
        <v>13</v>
      </c>
      <c r="K1441" s="10" t="str">
        <f t="shared" si="23"/>
        <v>Repeat Customer</v>
      </c>
    </row>
    <row r="1442" spans="1:11" x14ac:dyDescent="0.25">
      <c r="A1442" s="3">
        <v>1442</v>
      </c>
      <c r="B1442" s="3">
        <v>52</v>
      </c>
      <c r="C1442" s="3">
        <v>3360</v>
      </c>
      <c r="D1442" s="3">
        <v>2</v>
      </c>
      <c r="E1442" s="3">
        <v>10591</v>
      </c>
      <c r="F1442" s="3">
        <v>0.99</v>
      </c>
      <c r="G1442" s="4">
        <v>38565.592002314814</v>
      </c>
      <c r="H1442" s="6">
        <v>38565.592002314814</v>
      </c>
      <c r="I1442" s="6">
        <v>38568.365613425929</v>
      </c>
      <c r="J1442" s="10">
        <f>COUNTIF(B1442:B17473,B1442)</f>
        <v>12</v>
      </c>
      <c r="K1442" s="10" t="str">
        <f t="shared" si="23"/>
        <v>Repeat Customer</v>
      </c>
    </row>
    <row r="1443" spans="1:11" x14ac:dyDescent="0.25">
      <c r="A1443" s="3">
        <v>1443</v>
      </c>
      <c r="B1443" s="3">
        <v>52</v>
      </c>
      <c r="C1443" s="3">
        <v>547</v>
      </c>
      <c r="D1443" s="3">
        <v>1</v>
      </c>
      <c r="E1443" s="3">
        <v>10635</v>
      </c>
      <c r="F1443" s="3">
        <v>0.99</v>
      </c>
      <c r="G1443" s="4">
        <v>38565.651365740741</v>
      </c>
      <c r="H1443" s="6">
        <v>38565.651365740741</v>
      </c>
      <c r="I1443" s="6">
        <v>38571.469421296293</v>
      </c>
      <c r="J1443" s="10">
        <f>COUNTIF(B1443:B17474,B1443)</f>
        <v>11</v>
      </c>
      <c r="K1443" s="10" t="str">
        <f t="shared" si="23"/>
        <v>Repeat Customer</v>
      </c>
    </row>
    <row r="1444" spans="1:11" x14ac:dyDescent="0.25">
      <c r="A1444" s="3">
        <v>1444</v>
      </c>
      <c r="B1444" s="3">
        <v>52</v>
      </c>
      <c r="C1444" s="3">
        <v>1262</v>
      </c>
      <c r="D1444" s="3">
        <v>1</v>
      </c>
      <c r="E1444" s="3">
        <v>11068</v>
      </c>
      <c r="F1444" s="3">
        <v>0.99</v>
      </c>
      <c r="G1444" s="4">
        <v>38566.297303240739</v>
      </c>
      <c r="H1444" s="6">
        <v>38566.297303240739</v>
      </c>
      <c r="I1444" s="6">
        <v>38573.468831018516</v>
      </c>
      <c r="J1444" s="10">
        <f>COUNTIF(B1444:B17475,B1444)</f>
        <v>10</v>
      </c>
      <c r="K1444" s="10" t="str">
        <f t="shared" si="23"/>
        <v>Repeat Customer</v>
      </c>
    </row>
    <row r="1445" spans="1:11" x14ac:dyDescent="0.25">
      <c r="A1445" s="3">
        <v>1445</v>
      </c>
      <c r="B1445" s="3">
        <v>52</v>
      </c>
      <c r="C1445" s="3">
        <v>917</v>
      </c>
      <c r="D1445" s="3">
        <v>1</v>
      </c>
      <c r="E1445" s="3">
        <v>11731</v>
      </c>
      <c r="F1445" s="3">
        <v>3.99</v>
      </c>
      <c r="G1445" s="4">
        <v>38581.350405092591</v>
      </c>
      <c r="H1445" s="6">
        <v>38581.350405092591</v>
      </c>
      <c r="I1445" s="6">
        <v>38588.121238425927</v>
      </c>
      <c r="J1445" s="10">
        <f>COUNTIF(B1445:B17476,B1445)</f>
        <v>9</v>
      </c>
      <c r="K1445" s="10" t="str">
        <f t="shared" si="23"/>
        <v>Repeat Customer</v>
      </c>
    </row>
    <row r="1446" spans="1:11" x14ac:dyDescent="0.25">
      <c r="A1446" s="3">
        <v>1453</v>
      </c>
      <c r="B1446" s="3">
        <v>52</v>
      </c>
      <c r="C1446" s="3">
        <v>4158</v>
      </c>
      <c r="D1446" s="3">
        <v>1</v>
      </c>
      <c r="E1446" s="3">
        <v>12001</v>
      </c>
      <c r="F1446" s="3">
        <v>4.99</v>
      </c>
      <c r="G1446" s="4">
        <v>38762.636145833334</v>
      </c>
      <c r="H1446" s="6">
        <v>38762.636145833334</v>
      </c>
      <c r="I1446" s="6">
        <v>0</v>
      </c>
      <c r="J1446" s="10">
        <f>COUNTIF(B1446:B17477,B1446)</f>
        <v>8</v>
      </c>
      <c r="K1446" s="10" t="str">
        <f t="shared" si="23"/>
        <v>Repeat Customer</v>
      </c>
    </row>
    <row r="1447" spans="1:11" x14ac:dyDescent="0.25">
      <c r="A1447" s="3">
        <v>1446</v>
      </c>
      <c r="B1447" s="3">
        <v>52</v>
      </c>
      <c r="C1447" s="3">
        <v>840</v>
      </c>
      <c r="D1447" s="3">
        <v>2</v>
      </c>
      <c r="E1447" s="3">
        <v>12200</v>
      </c>
      <c r="F1447" s="3">
        <v>2.99</v>
      </c>
      <c r="G1447" s="4">
        <v>38582.092048611114</v>
      </c>
      <c r="H1447" s="6">
        <v>38582.092048611114</v>
      </c>
      <c r="I1447" s="6">
        <v>38582.866354166668</v>
      </c>
      <c r="J1447" s="10">
        <f>COUNTIF(B1447:B17478,B1447)</f>
        <v>7</v>
      </c>
      <c r="K1447" s="10" t="str">
        <f t="shared" si="23"/>
        <v>Repeat Customer</v>
      </c>
    </row>
    <row r="1448" spans="1:11" x14ac:dyDescent="0.25">
      <c r="A1448" s="3">
        <v>1447</v>
      </c>
      <c r="B1448" s="3">
        <v>52</v>
      </c>
      <c r="C1448" s="3">
        <v>681</v>
      </c>
      <c r="D1448" s="3">
        <v>2</v>
      </c>
      <c r="E1448" s="3">
        <v>12520</v>
      </c>
      <c r="F1448" s="3">
        <v>0.99</v>
      </c>
      <c r="G1448" s="4">
        <v>38582.57135416667</v>
      </c>
      <c r="H1448" s="6">
        <v>38582.57135416667</v>
      </c>
      <c r="I1448" s="6">
        <v>38587.53802083333</v>
      </c>
      <c r="J1448" s="10">
        <f>COUNTIF(B1448:B17479,B1448)</f>
        <v>6</v>
      </c>
      <c r="K1448" s="10" t="str">
        <f t="shared" si="23"/>
        <v>Repeat Customer</v>
      </c>
    </row>
    <row r="1449" spans="1:11" x14ac:dyDescent="0.25">
      <c r="A1449" s="3">
        <v>1448</v>
      </c>
      <c r="B1449" s="3">
        <v>52</v>
      </c>
      <c r="C1449" s="3">
        <v>1447</v>
      </c>
      <c r="D1449" s="3">
        <v>2</v>
      </c>
      <c r="E1449" s="3">
        <v>13090</v>
      </c>
      <c r="F1449" s="3">
        <v>5.99</v>
      </c>
      <c r="G1449" s="4">
        <v>38583.444374999999</v>
      </c>
      <c r="H1449" s="6">
        <v>38583.444374999999</v>
      </c>
      <c r="I1449" s="6">
        <v>38592.438819444447</v>
      </c>
      <c r="J1449" s="10">
        <f>COUNTIF(B1449:B17480,B1449)</f>
        <v>5</v>
      </c>
      <c r="K1449" s="10" t="str">
        <f t="shared" si="23"/>
        <v>Repeat Customer</v>
      </c>
    </row>
    <row r="1450" spans="1:11" x14ac:dyDescent="0.25">
      <c r="A1450" s="3">
        <v>1449</v>
      </c>
      <c r="B1450" s="3">
        <v>52</v>
      </c>
      <c r="C1450" s="3">
        <v>1409</v>
      </c>
      <c r="D1450" s="3">
        <v>2</v>
      </c>
      <c r="E1450" s="3">
        <v>14820</v>
      </c>
      <c r="F1450" s="3">
        <v>2.99</v>
      </c>
      <c r="G1450" s="4">
        <v>38586.054594907408</v>
      </c>
      <c r="H1450" s="6">
        <v>38586.054594907408</v>
      </c>
      <c r="I1450" s="6">
        <v>38587.822650462964</v>
      </c>
      <c r="J1450" s="10">
        <f>COUNTIF(B1450:B17481,B1450)</f>
        <v>4</v>
      </c>
      <c r="K1450" s="10" t="str">
        <f t="shared" si="23"/>
        <v>Repeat Customer</v>
      </c>
    </row>
    <row r="1451" spans="1:11" x14ac:dyDescent="0.25">
      <c r="A1451" s="3">
        <v>1450</v>
      </c>
      <c r="B1451" s="3">
        <v>52</v>
      </c>
      <c r="C1451" s="3">
        <v>2835</v>
      </c>
      <c r="D1451" s="3">
        <v>1</v>
      </c>
      <c r="E1451" s="3">
        <v>14822</v>
      </c>
      <c r="F1451" s="3">
        <v>5.99</v>
      </c>
      <c r="G1451" s="4">
        <v>38586.05641203704</v>
      </c>
      <c r="H1451" s="6">
        <v>38586.05641203704</v>
      </c>
      <c r="I1451" s="6">
        <v>38594.166134259256</v>
      </c>
      <c r="J1451" s="10">
        <f>COUNTIF(B1451:B17482,B1451)</f>
        <v>3</v>
      </c>
      <c r="K1451" s="10" t="str">
        <f t="shared" si="23"/>
        <v>Repeat Customer</v>
      </c>
    </row>
    <row r="1452" spans="1:11" x14ac:dyDescent="0.25">
      <c r="A1452" s="3">
        <v>1451</v>
      </c>
      <c r="B1452" s="3">
        <v>52</v>
      </c>
      <c r="C1452" s="3">
        <v>3274</v>
      </c>
      <c r="D1452" s="3">
        <v>2</v>
      </c>
      <c r="E1452" s="3">
        <v>14961</v>
      </c>
      <c r="F1452" s="3">
        <v>6.99</v>
      </c>
      <c r="G1452" s="4">
        <v>38586.274884259263</v>
      </c>
      <c r="H1452" s="6">
        <v>38586.274884259263</v>
      </c>
      <c r="I1452" s="6">
        <v>38595.172106481485</v>
      </c>
      <c r="J1452" s="10">
        <f>COUNTIF(B1452:B17483,B1452)</f>
        <v>2</v>
      </c>
      <c r="K1452" s="10" t="str">
        <f t="shared" si="23"/>
        <v>Repeat Customer</v>
      </c>
    </row>
    <row r="1453" spans="1:11" x14ac:dyDescent="0.25">
      <c r="A1453" s="3">
        <v>1452</v>
      </c>
      <c r="B1453" s="3">
        <v>52</v>
      </c>
      <c r="C1453" s="3">
        <v>2168</v>
      </c>
      <c r="D1453" s="3">
        <v>2</v>
      </c>
      <c r="E1453" s="3">
        <v>15891</v>
      </c>
      <c r="F1453" s="3">
        <v>5.99</v>
      </c>
      <c r="G1453" s="4">
        <v>38587.708472222221</v>
      </c>
      <c r="H1453" s="6">
        <v>38587.708472222221</v>
      </c>
      <c r="I1453" s="6">
        <v>38595.883472222224</v>
      </c>
      <c r="J1453" s="10">
        <f>COUNTIF(B1453:B17484,B1453)</f>
        <v>1</v>
      </c>
      <c r="K1453" s="10" t="str">
        <f t="shared" si="23"/>
        <v>New Customer</v>
      </c>
    </row>
    <row r="1454" spans="1:11" x14ac:dyDescent="0.25">
      <c r="A1454" s="3">
        <v>1454</v>
      </c>
      <c r="B1454" s="3">
        <v>53</v>
      </c>
      <c r="C1454" s="3">
        <v>2221</v>
      </c>
      <c r="D1454" s="3">
        <v>1</v>
      </c>
      <c r="E1454" s="3">
        <v>88</v>
      </c>
      <c r="F1454" s="3">
        <v>3.99</v>
      </c>
      <c r="G1454" s="4">
        <v>38497.592986111114</v>
      </c>
      <c r="H1454" s="6">
        <v>38497.592986111114</v>
      </c>
      <c r="I1454" s="6">
        <v>38501.397847222222</v>
      </c>
      <c r="J1454" s="10">
        <f>COUNTIF(B1454:B17485,B1454)</f>
        <v>30</v>
      </c>
      <c r="K1454" s="10" t="str">
        <f t="shared" si="23"/>
        <v>Repeat Customer</v>
      </c>
    </row>
    <row r="1455" spans="1:11" x14ac:dyDescent="0.25">
      <c r="A1455" s="3">
        <v>1455</v>
      </c>
      <c r="B1455" s="3">
        <v>53</v>
      </c>
      <c r="C1455" s="3">
        <v>2242</v>
      </c>
      <c r="D1455" s="3">
        <v>1</v>
      </c>
      <c r="E1455" s="3">
        <v>378</v>
      </c>
      <c r="F1455" s="3">
        <v>2.99</v>
      </c>
      <c r="G1455" s="4">
        <v>38499.391226851854</v>
      </c>
      <c r="H1455" s="6">
        <v>38499.391226851854</v>
      </c>
      <c r="I1455" s="6">
        <v>38501.639143518521</v>
      </c>
      <c r="J1455" s="10">
        <f>COUNTIF(B1455:B17486,B1455)</f>
        <v>29</v>
      </c>
      <c r="K1455" s="10" t="str">
        <f t="shared" si="23"/>
        <v>Repeat Customer</v>
      </c>
    </row>
    <row r="1456" spans="1:11" x14ac:dyDescent="0.25">
      <c r="A1456" s="3">
        <v>1456</v>
      </c>
      <c r="B1456" s="3">
        <v>53</v>
      </c>
      <c r="C1456" s="3">
        <v>2711</v>
      </c>
      <c r="D1456" s="3">
        <v>1</v>
      </c>
      <c r="E1456" s="3">
        <v>751</v>
      </c>
      <c r="F1456" s="3">
        <v>0.99</v>
      </c>
      <c r="G1456" s="4">
        <v>38501.41369212963</v>
      </c>
      <c r="H1456" s="6">
        <v>38501.41369212963</v>
      </c>
      <c r="I1456" s="6">
        <v>38505.204664351855</v>
      </c>
      <c r="J1456" s="10">
        <f>COUNTIF(B1456:B17487,B1456)</f>
        <v>28</v>
      </c>
      <c r="K1456" s="10" t="str">
        <f t="shared" si="23"/>
        <v>Repeat Customer</v>
      </c>
    </row>
    <row r="1457" spans="1:11" x14ac:dyDescent="0.25">
      <c r="A1457" s="3">
        <v>1457</v>
      </c>
      <c r="B1457" s="3">
        <v>53</v>
      </c>
      <c r="C1457" s="3">
        <v>3046</v>
      </c>
      <c r="D1457" s="3">
        <v>2</v>
      </c>
      <c r="E1457" s="3">
        <v>783</v>
      </c>
      <c r="F1457" s="3">
        <v>5.99</v>
      </c>
      <c r="G1457" s="4">
        <v>38501.612013888887</v>
      </c>
      <c r="H1457" s="6">
        <v>38501.612013888887</v>
      </c>
      <c r="I1457" s="6">
        <v>38509.443958333337</v>
      </c>
      <c r="J1457" s="10">
        <f>COUNTIF(B1457:B17488,B1457)</f>
        <v>27</v>
      </c>
      <c r="K1457" s="10" t="str">
        <f t="shared" si="23"/>
        <v>Repeat Customer</v>
      </c>
    </row>
    <row r="1458" spans="1:11" x14ac:dyDescent="0.25">
      <c r="A1458" s="3">
        <v>1458</v>
      </c>
      <c r="B1458" s="3">
        <v>53</v>
      </c>
      <c r="C1458" s="3">
        <v>3969</v>
      </c>
      <c r="D1458" s="3">
        <v>2</v>
      </c>
      <c r="E1458" s="3">
        <v>856</v>
      </c>
      <c r="F1458" s="3">
        <v>9.99</v>
      </c>
      <c r="G1458" s="4">
        <v>38502.084270833337</v>
      </c>
      <c r="H1458" s="6">
        <v>38502.084270833337</v>
      </c>
      <c r="I1458" s="6">
        <v>38510.142604166664</v>
      </c>
      <c r="J1458" s="10">
        <f>COUNTIF(B1458:B17489,B1458)</f>
        <v>26</v>
      </c>
      <c r="K1458" s="10" t="str">
        <f t="shared" si="23"/>
        <v>Repeat Customer</v>
      </c>
    </row>
    <row r="1459" spans="1:11" x14ac:dyDescent="0.25">
      <c r="A1459" s="3">
        <v>1459</v>
      </c>
      <c r="B1459" s="3">
        <v>53</v>
      </c>
      <c r="C1459" s="3">
        <v>3449</v>
      </c>
      <c r="D1459" s="3">
        <v>1</v>
      </c>
      <c r="E1459" s="3">
        <v>1107</v>
      </c>
      <c r="F1459" s="3">
        <v>2.99</v>
      </c>
      <c r="G1459" s="4">
        <v>38503.627835648149</v>
      </c>
      <c r="H1459" s="6">
        <v>38503.627835648149</v>
      </c>
      <c r="I1459" s="6">
        <v>38510.695891203701</v>
      </c>
      <c r="J1459" s="10">
        <f>COUNTIF(B1459:B17490,B1459)</f>
        <v>25</v>
      </c>
      <c r="K1459" s="10" t="str">
        <f t="shared" si="23"/>
        <v>Repeat Customer</v>
      </c>
    </row>
    <row r="1460" spans="1:11" x14ac:dyDescent="0.25">
      <c r="A1460" s="3">
        <v>1460</v>
      </c>
      <c r="B1460" s="3">
        <v>53</v>
      </c>
      <c r="C1460" s="3">
        <v>3390</v>
      </c>
      <c r="D1460" s="3">
        <v>1</v>
      </c>
      <c r="E1460" s="3">
        <v>1964</v>
      </c>
      <c r="F1460" s="3">
        <v>0.99</v>
      </c>
      <c r="G1460" s="4">
        <v>38520.382048611114</v>
      </c>
      <c r="H1460" s="6">
        <v>38520.382048611114</v>
      </c>
      <c r="I1460" s="6">
        <v>38524.630659722221</v>
      </c>
      <c r="J1460" s="10">
        <f>COUNTIF(B1460:B17491,B1460)</f>
        <v>24</v>
      </c>
      <c r="K1460" s="10" t="str">
        <f t="shared" si="23"/>
        <v>Repeat Customer</v>
      </c>
    </row>
    <row r="1461" spans="1:11" x14ac:dyDescent="0.25">
      <c r="A1461" s="3">
        <v>1461</v>
      </c>
      <c r="B1461" s="3">
        <v>53</v>
      </c>
      <c r="C1461" s="3">
        <v>2923</v>
      </c>
      <c r="D1461" s="3">
        <v>1</v>
      </c>
      <c r="E1461" s="3">
        <v>2388</v>
      </c>
      <c r="F1461" s="3">
        <v>2.99</v>
      </c>
      <c r="G1461" s="4">
        <v>38521.64340277778</v>
      </c>
      <c r="H1461" s="6">
        <v>38521.64340277778</v>
      </c>
      <c r="I1461" s="6">
        <v>38523.850347222222</v>
      </c>
      <c r="J1461" s="10">
        <f>COUNTIF(B1461:B17492,B1461)</f>
        <v>23</v>
      </c>
      <c r="K1461" s="10" t="str">
        <f t="shared" si="23"/>
        <v>Repeat Customer</v>
      </c>
    </row>
    <row r="1462" spans="1:11" x14ac:dyDescent="0.25">
      <c r="A1462" s="3">
        <v>1462</v>
      </c>
      <c r="B1462" s="3">
        <v>53</v>
      </c>
      <c r="C1462" s="3">
        <v>3580</v>
      </c>
      <c r="D1462" s="3">
        <v>1</v>
      </c>
      <c r="E1462" s="3">
        <v>2903</v>
      </c>
      <c r="F1462" s="3">
        <v>2.99</v>
      </c>
      <c r="G1462" s="4">
        <v>38523.117372685185</v>
      </c>
      <c r="H1462" s="6">
        <v>38523.117372685185</v>
      </c>
      <c r="I1462" s="6">
        <v>38528.210428240738</v>
      </c>
      <c r="J1462" s="10">
        <f>COUNTIF(B1462:B17493,B1462)</f>
        <v>22</v>
      </c>
      <c r="K1462" s="10" t="str">
        <f t="shared" si="23"/>
        <v>Repeat Customer</v>
      </c>
    </row>
    <row r="1463" spans="1:11" x14ac:dyDescent="0.25">
      <c r="A1463" s="3">
        <v>1463</v>
      </c>
      <c r="B1463" s="3">
        <v>53</v>
      </c>
      <c r="C1463" s="3">
        <v>2936</v>
      </c>
      <c r="D1463" s="3">
        <v>2</v>
      </c>
      <c r="E1463" s="3">
        <v>3140</v>
      </c>
      <c r="F1463" s="3">
        <v>2.99</v>
      </c>
      <c r="G1463" s="4">
        <v>38523.824444444443</v>
      </c>
      <c r="H1463" s="6">
        <v>38523.824444444443</v>
      </c>
      <c r="I1463" s="6">
        <v>38527.975138888891</v>
      </c>
      <c r="J1463" s="10">
        <f>COUNTIF(B1463:B17494,B1463)</f>
        <v>21</v>
      </c>
      <c r="K1463" s="10" t="str">
        <f t="shared" si="23"/>
        <v>Repeat Customer</v>
      </c>
    </row>
    <row r="1464" spans="1:11" x14ac:dyDescent="0.25">
      <c r="A1464" s="3">
        <v>1464</v>
      </c>
      <c r="B1464" s="3">
        <v>53</v>
      </c>
      <c r="C1464" s="3">
        <v>291</v>
      </c>
      <c r="D1464" s="3">
        <v>2</v>
      </c>
      <c r="E1464" s="3">
        <v>3244</v>
      </c>
      <c r="F1464" s="3">
        <v>0.99</v>
      </c>
      <c r="G1464" s="4">
        <v>38524.125810185185</v>
      </c>
      <c r="H1464" s="6">
        <v>38524.125810185185</v>
      </c>
      <c r="I1464" s="6">
        <v>38527.291087962964</v>
      </c>
      <c r="J1464" s="10">
        <f>COUNTIF(B1464:B17495,B1464)</f>
        <v>20</v>
      </c>
      <c r="K1464" s="10" t="str">
        <f t="shared" si="23"/>
        <v>Repeat Customer</v>
      </c>
    </row>
    <row r="1465" spans="1:11" x14ac:dyDescent="0.25">
      <c r="A1465" s="3">
        <v>1465</v>
      </c>
      <c r="B1465" s="3">
        <v>53</v>
      </c>
      <c r="C1465" s="3">
        <v>1241</v>
      </c>
      <c r="D1465" s="3">
        <v>2</v>
      </c>
      <c r="E1465" s="3">
        <v>3591</v>
      </c>
      <c r="F1465" s="3">
        <v>2.99</v>
      </c>
      <c r="G1465" s="4">
        <v>38539.192476851851</v>
      </c>
      <c r="H1465" s="6">
        <v>38539.192476851851</v>
      </c>
      <c r="I1465" s="6">
        <v>38542.980671296296</v>
      </c>
      <c r="J1465" s="10">
        <f>COUNTIF(B1465:B17496,B1465)</f>
        <v>19</v>
      </c>
      <c r="K1465" s="10" t="str">
        <f t="shared" si="23"/>
        <v>Repeat Customer</v>
      </c>
    </row>
    <row r="1466" spans="1:11" x14ac:dyDescent="0.25">
      <c r="A1466" s="3">
        <v>1466</v>
      </c>
      <c r="B1466" s="3">
        <v>53</v>
      </c>
      <c r="C1466" s="3">
        <v>3858</v>
      </c>
      <c r="D1466" s="3">
        <v>2</v>
      </c>
      <c r="E1466" s="3">
        <v>3898</v>
      </c>
      <c r="F1466" s="3">
        <v>4.99</v>
      </c>
      <c r="G1466" s="4">
        <v>38539.800428240742</v>
      </c>
      <c r="H1466" s="6">
        <v>38539.800428240742</v>
      </c>
      <c r="I1466" s="6">
        <v>38544.660150462965</v>
      </c>
      <c r="J1466" s="10">
        <f>COUNTIF(B1466:B17497,B1466)</f>
        <v>18</v>
      </c>
      <c r="K1466" s="10" t="str">
        <f t="shared" si="23"/>
        <v>Repeat Customer</v>
      </c>
    </row>
    <row r="1467" spans="1:11" x14ac:dyDescent="0.25">
      <c r="A1467" s="3">
        <v>1467</v>
      </c>
      <c r="B1467" s="3">
        <v>53</v>
      </c>
      <c r="C1467" s="3">
        <v>357</v>
      </c>
      <c r="D1467" s="3">
        <v>2</v>
      </c>
      <c r="E1467" s="3">
        <v>5185</v>
      </c>
      <c r="F1467" s="3">
        <v>2.99</v>
      </c>
      <c r="G1467" s="4">
        <v>38542.426840277774</v>
      </c>
      <c r="H1467" s="6">
        <v>38542.426840277774</v>
      </c>
      <c r="I1467" s="6">
        <v>38543.563645833332</v>
      </c>
      <c r="J1467" s="10">
        <f>COUNTIF(B1467:B17498,B1467)</f>
        <v>17</v>
      </c>
      <c r="K1467" s="10" t="str">
        <f t="shared" si="23"/>
        <v>Repeat Customer</v>
      </c>
    </row>
    <row r="1468" spans="1:11" x14ac:dyDescent="0.25">
      <c r="A1468" s="3">
        <v>1468</v>
      </c>
      <c r="B1468" s="3">
        <v>53</v>
      </c>
      <c r="C1468" s="3">
        <v>2791</v>
      </c>
      <c r="D1468" s="3">
        <v>2</v>
      </c>
      <c r="E1468" s="3">
        <v>7466</v>
      </c>
      <c r="F1468" s="3">
        <v>2.99</v>
      </c>
      <c r="G1468" s="4">
        <v>38560.785613425927</v>
      </c>
      <c r="H1468" s="6">
        <v>38560.785613425927</v>
      </c>
      <c r="I1468" s="6">
        <v>38564.707141203704</v>
      </c>
      <c r="J1468" s="10">
        <f>COUNTIF(B1468:B17499,B1468)</f>
        <v>16</v>
      </c>
      <c r="K1468" s="10" t="str">
        <f t="shared" si="23"/>
        <v>Repeat Customer</v>
      </c>
    </row>
    <row r="1469" spans="1:11" x14ac:dyDescent="0.25">
      <c r="A1469" s="3">
        <v>1469</v>
      </c>
      <c r="B1469" s="3">
        <v>53</v>
      </c>
      <c r="C1469" s="3">
        <v>4332</v>
      </c>
      <c r="D1469" s="3">
        <v>1</v>
      </c>
      <c r="E1469" s="3">
        <v>7699</v>
      </c>
      <c r="F1469" s="3">
        <v>4.99</v>
      </c>
      <c r="G1469" s="4">
        <v>38561.161354166667</v>
      </c>
      <c r="H1469" s="6">
        <v>38561.161354166667</v>
      </c>
      <c r="I1469" s="6">
        <v>38565.20857638889</v>
      </c>
      <c r="J1469" s="10">
        <f>COUNTIF(B1469:B17500,B1469)</f>
        <v>15</v>
      </c>
      <c r="K1469" s="10" t="str">
        <f t="shared" si="23"/>
        <v>Repeat Customer</v>
      </c>
    </row>
    <row r="1470" spans="1:11" x14ac:dyDescent="0.25">
      <c r="A1470" s="3">
        <v>1470</v>
      </c>
      <c r="B1470" s="3">
        <v>53</v>
      </c>
      <c r="C1470" s="3">
        <v>3521</v>
      </c>
      <c r="D1470" s="3">
        <v>1</v>
      </c>
      <c r="E1470" s="3">
        <v>9343</v>
      </c>
      <c r="F1470" s="3">
        <v>4.99</v>
      </c>
      <c r="G1470" s="4">
        <v>38563.75917824074</v>
      </c>
      <c r="H1470" s="6">
        <v>38563.75917824074</v>
      </c>
      <c r="I1470" s="6">
        <v>38566.575150462966</v>
      </c>
      <c r="J1470" s="10">
        <f>COUNTIF(B1470:B17501,B1470)</f>
        <v>14</v>
      </c>
      <c r="K1470" s="10" t="str">
        <f t="shared" si="23"/>
        <v>Repeat Customer</v>
      </c>
    </row>
    <row r="1471" spans="1:11" x14ac:dyDescent="0.25">
      <c r="A1471" s="3">
        <v>1471</v>
      </c>
      <c r="B1471" s="3">
        <v>53</v>
      </c>
      <c r="C1471" s="3">
        <v>3627</v>
      </c>
      <c r="D1471" s="3">
        <v>1</v>
      </c>
      <c r="E1471" s="3">
        <v>9928</v>
      </c>
      <c r="F1471" s="3">
        <v>7.99</v>
      </c>
      <c r="G1471" s="4">
        <v>38564.634687500002</v>
      </c>
      <c r="H1471" s="6">
        <v>38564.634687500002</v>
      </c>
      <c r="I1471" s="6">
        <v>38570.861076388886</v>
      </c>
      <c r="J1471" s="10">
        <f>COUNTIF(B1471:B17502,B1471)</f>
        <v>13</v>
      </c>
      <c r="K1471" s="10" t="str">
        <f t="shared" si="23"/>
        <v>Repeat Customer</v>
      </c>
    </row>
    <row r="1472" spans="1:11" x14ac:dyDescent="0.25">
      <c r="A1472" s="3">
        <v>1472</v>
      </c>
      <c r="B1472" s="3">
        <v>53</v>
      </c>
      <c r="C1472" s="3">
        <v>1826</v>
      </c>
      <c r="D1472" s="3">
        <v>1</v>
      </c>
      <c r="E1472" s="3">
        <v>10594</v>
      </c>
      <c r="F1472" s="3">
        <v>3.99</v>
      </c>
      <c r="G1472" s="4">
        <v>38565.593738425923</v>
      </c>
      <c r="H1472" s="6">
        <v>38565.593738425923</v>
      </c>
      <c r="I1472" s="6">
        <v>38571.450682870367</v>
      </c>
      <c r="J1472" s="10">
        <f>COUNTIF(B1472:B17503,B1472)</f>
        <v>12</v>
      </c>
      <c r="K1472" s="10" t="str">
        <f t="shared" si="23"/>
        <v>Repeat Customer</v>
      </c>
    </row>
    <row r="1473" spans="1:11" x14ac:dyDescent="0.25">
      <c r="A1473" s="3">
        <v>1482</v>
      </c>
      <c r="B1473" s="3">
        <v>53</v>
      </c>
      <c r="C1473" s="3">
        <v>3043</v>
      </c>
      <c r="D1473" s="3">
        <v>2</v>
      </c>
      <c r="E1473" s="3">
        <v>11657</v>
      </c>
      <c r="F1473" s="3">
        <v>7.98</v>
      </c>
      <c r="G1473" s="4">
        <v>38762.636145833334</v>
      </c>
      <c r="H1473" s="6">
        <v>38762.636145833334</v>
      </c>
      <c r="I1473" s="6">
        <v>0</v>
      </c>
      <c r="J1473" s="10">
        <f>COUNTIF(B1473:B17504,B1473)</f>
        <v>11</v>
      </c>
      <c r="K1473" s="10" t="str">
        <f t="shared" si="23"/>
        <v>Repeat Customer</v>
      </c>
    </row>
    <row r="1474" spans="1:11" x14ac:dyDescent="0.25">
      <c r="A1474" s="3">
        <v>1473</v>
      </c>
      <c r="B1474" s="3">
        <v>53</v>
      </c>
      <c r="C1474" s="3">
        <v>3780</v>
      </c>
      <c r="D1474" s="3">
        <v>1</v>
      </c>
      <c r="E1474" s="3">
        <v>12054</v>
      </c>
      <c r="F1474" s="3">
        <v>5.99</v>
      </c>
      <c r="G1474" s="4">
        <v>38581.8749537037</v>
      </c>
      <c r="H1474" s="6">
        <v>38581.8749537037</v>
      </c>
      <c r="I1474" s="6">
        <v>38587.83189814815</v>
      </c>
      <c r="J1474" s="10">
        <f>COUNTIF(B1474:B17505,B1474)</f>
        <v>10</v>
      </c>
      <c r="K1474" s="10" t="str">
        <f t="shared" si="23"/>
        <v>Repeat Customer</v>
      </c>
    </row>
    <row r="1475" spans="1:11" x14ac:dyDescent="0.25">
      <c r="A1475" s="3">
        <v>1474</v>
      </c>
      <c r="B1475" s="3">
        <v>53</v>
      </c>
      <c r="C1475" s="3">
        <v>1197</v>
      </c>
      <c r="D1475" s="3">
        <v>1</v>
      </c>
      <c r="E1475" s="3">
        <v>12580</v>
      </c>
      <c r="F1475" s="3">
        <v>2.99</v>
      </c>
      <c r="G1475" s="4">
        <v>38582.659120370372</v>
      </c>
      <c r="H1475" s="6">
        <v>38582.659120370372</v>
      </c>
      <c r="I1475" s="6">
        <v>38588.460509259261</v>
      </c>
      <c r="J1475" s="10">
        <f>COUNTIF(B1475:B17506,B1475)</f>
        <v>9</v>
      </c>
      <c r="K1475" s="10" t="str">
        <f t="shared" ref="K1475:K1538" si="24">IF(J1475=1,"New Customer","Repeat Customer")</f>
        <v>Repeat Customer</v>
      </c>
    </row>
    <row r="1476" spans="1:11" x14ac:dyDescent="0.25">
      <c r="A1476" s="3">
        <v>1475</v>
      </c>
      <c r="B1476" s="3">
        <v>53</v>
      </c>
      <c r="C1476" s="3">
        <v>4122</v>
      </c>
      <c r="D1476" s="3">
        <v>1</v>
      </c>
      <c r="E1476" s="3">
        <v>13049</v>
      </c>
      <c r="F1476" s="3">
        <v>5.99</v>
      </c>
      <c r="G1476" s="4">
        <v>38583.392824074072</v>
      </c>
      <c r="H1476" s="6">
        <v>38583.392824074072</v>
      </c>
      <c r="I1476" s="6">
        <v>38591.430324074077</v>
      </c>
      <c r="J1476" s="10">
        <f>COUNTIF(B1476:B17507,B1476)</f>
        <v>8</v>
      </c>
      <c r="K1476" s="10" t="str">
        <f t="shared" si="24"/>
        <v>Repeat Customer</v>
      </c>
    </row>
    <row r="1477" spans="1:11" x14ac:dyDescent="0.25">
      <c r="A1477" s="3">
        <v>1476</v>
      </c>
      <c r="B1477" s="3">
        <v>53</v>
      </c>
      <c r="C1477" s="3">
        <v>2523</v>
      </c>
      <c r="D1477" s="3">
        <v>2</v>
      </c>
      <c r="E1477" s="3">
        <v>13789</v>
      </c>
      <c r="F1477" s="3">
        <v>2.99</v>
      </c>
      <c r="G1477" s="4">
        <v>38584.511550925927</v>
      </c>
      <c r="H1477" s="6">
        <v>38584.511550925927</v>
      </c>
      <c r="I1477" s="6">
        <v>38589.312245370369</v>
      </c>
      <c r="J1477" s="10">
        <f>COUNTIF(B1477:B17508,B1477)</f>
        <v>7</v>
      </c>
      <c r="K1477" s="10" t="str">
        <f t="shared" si="24"/>
        <v>Repeat Customer</v>
      </c>
    </row>
    <row r="1478" spans="1:11" x14ac:dyDescent="0.25">
      <c r="A1478" s="3">
        <v>1477</v>
      </c>
      <c r="B1478" s="3">
        <v>53</v>
      </c>
      <c r="C1478" s="3">
        <v>73</v>
      </c>
      <c r="D1478" s="3">
        <v>1</v>
      </c>
      <c r="E1478" s="3">
        <v>14061</v>
      </c>
      <c r="F1478" s="3">
        <v>2.99</v>
      </c>
      <c r="G1478" s="4">
        <v>38584.939016203702</v>
      </c>
      <c r="H1478" s="6">
        <v>38584.939016203702</v>
      </c>
      <c r="I1478" s="6">
        <v>38586.811238425929</v>
      </c>
      <c r="J1478" s="10">
        <f>COUNTIF(B1478:B17509,B1478)</f>
        <v>6</v>
      </c>
      <c r="K1478" s="10" t="str">
        <f t="shared" si="24"/>
        <v>Repeat Customer</v>
      </c>
    </row>
    <row r="1479" spans="1:11" x14ac:dyDescent="0.25">
      <c r="A1479" s="3">
        <v>1478</v>
      </c>
      <c r="B1479" s="3">
        <v>53</v>
      </c>
      <c r="C1479" s="3">
        <v>3304</v>
      </c>
      <c r="D1479" s="3">
        <v>2</v>
      </c>
      <c r="E1479" s="3">
        <v>14091</v>
      </c>
      <c r="F1479" s="3">
        <v>0.99</v>
      </c>
      <c r="G1479" s="4">
        <v>38585.007835648146</v>
      </c>
      <c r="H1479" s="6">
        <v>38585.007835648146</v>
      </c>
      <c r="I1479" s="6">
        <v>38591.776585648149</v>
      </c>
      <c r="J1479" s="10">
        <f>COUNTIF(B1479:B17510,B1479)</f>
        <v>5</v>
      </c>
      <c r="K1479" s="10" t="str">
        <f t="shared" si="24"/>
        <v>Repeat Customer</v>
      </c>
    </row>
    <row r="1480" spans="1:11" x14ac:dyDescent="0.25">
      <c r="A1480" s="3">
        <v>1479</v>
      </c>
      <c r="B1480" s="3">
        <v>53</v>
      </c>
      <c r="C1480" s="3">
        <v>129</v>
      </c>
      <c r="D1480" s="3">
        <v>2</v>
      </c>
      <c r="E1480" s="3">
        <v>14119</v>
      </c>
      <c r="F1480" s="3">
        <v>5.99</v>
      </c>
      <c r="G1480" s="4">
        <v>38585.052766203706</v>
      </c>
      <c r="H1480" s="6">
        <v>38585.052766203706</v>
      </c>
      <c r="I1480" s="6">
        <v>38591.984016203707</v>
      </c>
      <c r="J1480" s="10">
        <f>COUNTIF(B1480:B17511,B1480)</f>
        <v>4</v>
      </c>
      <c r="K1480" s="10" t="str">
        <f t="shared" si="24"/>
        <v>Repeat Customer</v>
      </c>
    </row>
    <row r="1481" spans="1:11" x14ac:dyDescent="0.25">
      <c r="A1481" s="3">
        <v>1483</v>
      </c>
      <c r="B1481" s="3">
        <v>53</v>
      </c>
      <c r="C1481" s="3">
        <v>2346</v>
      </c>
      <c r="D1481" s="3">
        <v>1</v>
      </c>
      <c r="E1481" s="3">
        <v>14137</v>
      </c>
      <c r="F1481" s="3">
        <v>0</v>
      </c>
      <c r="G1481" s="4">
        <v>38762.636145833334</v>
      </c>
      <c r="H1481" s="6">
        <v>38762.636145833334</v>
      </c>
      <c r="I1481" s="6">
        <v>0</v>
      </c>
      <c r="J1481" s="10">
        <f>COUNTIF(B1481:B17512,B1481)</f>
        <v>3</v>
      </c>
      <c r="K1481" s="10" t="str">
        <f t="shared" si="24"/>
        <v>Repeat Customer</v>
      </c>
    </row>
    <row r="1482" spans="1:11" x14ac:dyDescent="0.25">
      <c r="A1482" s="3">
        <v>1480</v>
      </c>
      <c r="B1482" s="3">
        <v>53</v>
      </c>
      <c r="C1482" s="3">
        <v>2622</v>
      </c>
      <c r="D1482" s="3">
        <v>1</v>
      </c>
      <c r="E1482" s="3">
        <v>14671</v>
      </c>
      <c r="F1482" s="3">
        <v>4.99</v>
      </c>
      <c r="G1482" s="4">
        <v>38585.832986111112</v>
      </c>
      <c r="H1482" s="6">
        <v>38585.832986111112</v>
      </c>
      <c r="I1482" s="6">
        <v>38586.819097222222</v>
      </c>
      <c r="J1482" s="10">
        <f>COUNTIF(B1482:B17513,B1482)</f>
        <v>2</v>
      </c>
      <c r="K1482" s="10" t="str">
        <f t="shared" si="24"/>
        <v>Repeat Customer</v>
      </c>
    </row>
    <row r="1483" spans="1:11" x14ac:dyDescent="0.25">
      <c r="A1483" s="3">
        <v>1481</v>
      </c>
      <c r="B1483" s="3">
        <v>53</v>
      </c>
      <c r="C1483" s="3">
        <v>1613</v>
      </c>
      <c r="D1483" s="3">
        <v>2</v>
      </c>
      <c r="E1483" s="3">
        <v>14811</v>
      </c>
      <c r="F1483" s="3">
        <v>0.99</v>
      </c>
      <c r="G1483" s="4">
        <v>38586.047962962963</v>
      </c>
      <c r="H1483" s="6">
        <v>38586.047962962963</v>
      </c>
      <c r="I1483" s="6">
        <v>38590.8125462963</v>
      </c>
      <c r="J1483" s="10">
        <f>COUNTIF(B1483:B17514,B1483)</f>
        <v>1</v>
      </c>
      <c r="K1483" s="10" t="str">
        <f t="shared" si="24"/>
        <v>New Customer</v>
      </c>
    </row>
    <row r="1484" spans="1:11" x14ac:dyDescent="0.25">
      <c r="A1484" s="3">
        <v>1484</v>
      </c>
      <c r="B1484" s="3">
        <v>54</v>
      </c>
      <c r="C1484" s="3">
        <v>1789</v>
      </c>
      <c r="D1484" s="3">
        <v>2</v>
      </c>
      <c r="E1484" s="3">
        <v>198</v>
      </c>
      <c r="F1484" s="3">
        <v>4.99</v>
      </c>
      <c r="G1484" s="4">
        <v>38498.294317129628</v>
      </c>
      <c r="H1484" s="6">
        <v>38498.294317129628</v>
      </c>
      <c r="I1484" s="6">
        <v>38507.49015046296</v>
      </c>
      <c r="J1484" s="10">
        <f>COUNTIF(B1484:B17515,B1484)</f>
        <v>29</v>
      </c>
      <c r="K1484" s="10" t="str">
        <f t="shared" si="24"/>
        <v>Repeat Customer</v>
      </c>
    </row>
    <row r="1485" spans="1:11" x14ac:dyDescent="0.25">
      <c r="A1485" s="3">
        <v>1485</v>
      </c>
      <c r="B1485" s="3">
        <v>54</v>
      </c>
      <c r="C1485" s="3">
        <v>1578</v>
      </c>
      <c r="D1485" s="3">
        <v>2</v>
      </c>
      <c r="E1485" s="3">
        <v>441</v>
      </c>
      <c r="F1485" s="3">
        <v>4.99</v>
      </c>
      <c r="G1485" s="4">
        <v>38499.757696759261</v>
      </c>
      <c r="H1485" s="6">
        <v>38499.757696759261</v>
      </c>
      <c r="I1485" s="6">
        <v>38502.947974537034</v>
      </c>
      <c r="J1485" s="10">
        <f>COUNTIF(B1485:B17516,B1485)</f>
        <v>28</v>
      </c>
      <c r="K1485" s="10" t="str">
        <f t="shared" si="24"/>
        <v>Repeat Customer</v>
      </c>
    </row>
    <row r="1486" spans="1:11" x14ac:dyDescent="0.25">
      <c r="A1486" s="3">
        <v>1486</v>
      </c>
      <c r="B1486" s="3">
        <v>54</v>
      </c>
      <c r="C1486" s="3">
        <v>1086</v>
      </c>
      <c r="D1486" s="3">
        <v>2</v>
      </c>
      <c r="E1486" s="3">
        <v>545</v>
      </c>
      <c r="F1486" s="3">
        <v>3.99</v>
      </c>
      <c r="G1486" s="4">
        <v>38500.298842592594</v>
      </c>
      <c r="H1486" s="6">
        <v>38500.298842592594</v>
      </c>
      <c r="I1486" s="6">
        <v>38507.074537037035</v>
      </c>
      <c r="J1486" s="10">
        <f>COUNTIF(B1486:B17517,B1486)</f>
        <v>27</v>
      </c>
      <c r="K1486" s="10" t="str">
        <f t="shared" si="24"/>
        <v>Repeat Customer</v>
      </c>
    </row>
    <row r="1487" spans="1:11" x14ac:dyDescent="0.25">
      <c r="A1487" s="3">
        <v>1487</v>
      </c>
      <c r="B1487" s="3">
        <v>54</v>
      </c>
      <c r="C1487" s="3">
        <v>533</v>
      </c>
      <c r="D1487" s="3">
        <v>1</v>
      </c>
      <c r="E1487" s="3">
        <v>1556</v>
      </c>
      <c r="F1487" s="3">
        <v>4.99</v>
      </c>
      <c r="G1487" s="4">
        <v>38519.096550925926</v>
      </c>
      <c r="H1487" s="6">
        <v>38519.096550925926</v>
      </c>
      <c r="I1487" s="6">
        <v>38520.941689814812</v>
      </c>
      <c r="J1487" s="10">
        <f>COUNTIF(B1487:B17518,B1487)</f>
        <v>26</v>
      </c>
      <c r="K1487" s="10" t="str">
        <f t="shared" si="24"/>
        <v>Repeat Customer</v>
      </c>
    </row>
    <row r="1488" spans="1:11" x14ac:dyDescent="0.25">
      <c r="A1488" s="3">
        <v>1488</v>
      </c>
      <c r="B1488" s="3">
        <v>54</v>
      </c>
      <c r="C1488" s="3">
        <v>1019</v>
      </c>
      <c r="D1488" s="3">
        <v>1</v>
      </c>
      <c r="E1488" s="3">
        <v>1571</v>
      </c>
      <c r="F1488" s="3">
        <v>2.99</v>
      </c>
      <c r="G1488" s="4">
        <v>38519.140277777777</v>
      </c>
      <c r="H1488" s="6">
        <v>38519.140277777777</v>
      </c>
      <c r="I1488" s="6">
        <v>38525.977083333331</v>
      </c>
      <c r="J1488" s="10">
        <f>COUNTIF(B1488:B17519,B1488)</f>
        <v>25</v>
      </c>
      <c r="K1488" s="10" t="str">
        <f t="shared" si="24"/>
        <v>Repeat Customer</v>
      </c>
    </row>
    <row r="1489" spans="1:11" x14ac:dyDescent="0.25">
      <c r="A1489" s="3">
        <v>1489</v>
      </c>
      <c r="B1489" s="3">
        <v>54</v>
      </c>
      <c r="C1489" s="3">
        <v>207</v>
      </c>
      <c r="D1489" s="3">
        <v>2</v>
      </c>
      <c r="E1489" s="3">
        <v>2323</v>
      </c>
      <c r="F1489" s="3">
        <v>6.99</v>
      </c>
      <c r="G1489" s="4">
        <v>38521.413217592592</v>
      </c>
      <c r="H1489" s="6">
        <v>38521.413217592592</v>
      </c>
      <c r="I1489" s="6">
        <v>38526.304884259262</v>
      </c>
      <c r="J1489" s="10">
        <f>COUNTIF(B1489:B17520,B1489)</f>
        <v>24</v>
      </c>
      <c r="K1489" s="10" t="str">
        <f t="shared" si="24"/>
        <v>Repeat Customer</v>
      </c>
    </row>
    <row r="1490" spans="1:11" x14ac:dyDescent="0.25">
      <c r="A1490" s="3">
        <v>1490</v>
      </c>
      <c r="B1490" s="3">
        <v>54</v>
      </c>
      <c r="C1490" s="3">
        <v>1954</v>
      </c>
      <c r="D1490" s="3">
        <v>1</v>
      </c>
      <c r="E1490" s="3">
        <v>2647</v>
      </c>
      <c r="F1490" s="3">
        <v>4.99</v>
      </c>
      <c r="G1490" s="4">
        <v>38522.415231481478</v>
      </c>
      <c r="H1490" s="6">
        <v>38522.415231481478</v>
      </c>
      <c r="I1490" s="6">
        <v>38525.663842592592</v>
      </c>
      <c r="J1490" s="10">
        <f>COUNTIF(B1490:B17521,B1490)</f>
        <v>23</v>
      </c>
      <c r="K1490" s="10" t="str">
        <f t="shared" si="24"/>
        <v>Repeat Customer</v>
      </c>
    </row>
    <row r="1491" spans="1:11" x14ac:dyDescent="0.25">
      <c r="A1491" s="3">
        <v>1491</v>
      </c>
      <c r="B1491" s="3">
        <v>54</v>
      </c>
      <c r="C1491" s="3">
        <v>1002</v>
      </c>
      <c r="D1491" s="3">
        <v>2</v>
      </c>
      <c r="E1491" s="3">
        <v>4657</v>
      </c>
      <c r="F1491" s="3">
        <v>4.99</v>
      </c>
      <c r="G1491" s="4">
        <v>38541.410439814812</v>
      </c>
      <c r="H1491" s="6">
        <v>38541.410439814812</v>
      </c>
      <c r="I1491" s="6">
        <v>38542.395162037035</v>
      </c>
      <c r="J1491" s="10">
        <f>COUNTIF(B1491:B17522,B1491)</f>
        <v>22</v>
      </c>
      <c r="K1491" s="10" t="str">
        <f t="shared" si="24"/>
        <v>Repeat Customer</v>
      </c>
    </row>
    <row r="1492" spans="1:11" x14ac:dyDescent="0.25">
      <c r="A1492" s="3">
        <v>1492</v>
      </c>
      <c r="B1492" s="3">
        <v>54</v>
      </c>
      <c r="C1492" s="3">
        <v>751</v>
      </c>
      <c r="D1492" s="3">
        <v>2</v>
      </c>
      <c r="E1492" s="3">
        <v>5055</v>
      </c>
      <c r="F1492" s="3">
        <v>1.99</v>
      </c>
      <c r="G1492" s="4">
        <v>38542.17046296296</v>
      </c>
      <c r="H1492" s="6">
        <v>38542.17046296296</v>
      </c>
      <c r="I1492" s="6">
        <v>38547.185046296298</v>
      </c>
      <c r="J1492" s="10">
        <f>COUNTIF(B1492:B17523,B1492)</f>
        <v>21</v>
      </c>
      <c r="K1492" s="10" t="str">
        <f t="shared" si="24"/>
        <v>Repeat Customer</v>
      </c>
    </row>
    <row r="1493" spans="1:11" x14ac:dyDescent="0.25">
      <c r="A1493" s="3">
        <v>1493</v>
      </c>
      <c r="B1493" s="3">
        <v>54</v>
      </c>
      <c r="C1493" s="3">
        <v>4303</v>
      </c>
      <c r="D1493" s="3">
        <v>1</v>
      </c>
      <c r="E1493" s="3">
        <v>5929</v>
      </c>
      <c r="F1493" s="3">
        <v>2.99</v>
      </c>
      <c r="G1493" s="4">
        <v>38543.916307870371</v>
      </c>
      <c r="H1493" s="6">
        <v>38543.916307870371</v>
      </c>
      <c r="I1493" s="6">
        <v>38547.847557870373</v>
      </c>
      <c r="J1493" s="10">
        <f>COUNTIF(B1493:B17524,B1493)</f>
        <v>20</v>
      </c>
      <c r="K1493" s="10" t="str">
        <f t="shared" si="24"/>
        <v>Repeat Customer</v>
      </c>
    </row>
    <row r="1494" spans="1:11" x14ac:dyDescent="0.25">
      <c r="A1494" s="3">
        <v>1494</v>
      </c>
      <c r="B1494" s="3">
        <v>54</v>
      </c>
      <c r="C1494" s="3">
        <v>4216</v>
      </c>
      <c r="D1494" s="3">
        <v>1</v>
      </c>
      <c r="E1494" s="3">
        <v>5992</v>
      </c>
      <c r="F1494" s="3">
        <v>2.99</v>
      </c>
      <c r="G1494" s="4">
        <v>38544.046076388891</v>
      </c>
      <c r="H1494" s="6">
        <v>38544.046076388891</v>
      </c>
      <c r="I1494" s="6">
        <v>38546.80232638889</v>
      </c>
      <c r="J1494" s="10">
        <f>COUNTIF(B1494:B17525,B1494)</f>
        <v>19</v>
      </c>
      <c r="K1494" s="10" t="str">
        <f t="shared" si="24"/>
        <v>Repeat Customer</v>
      </c>
    </row>
    <row r="1495" spans="1:11" x14ac:dyDescent="0.25">
      <c r="A1495" s="3">
        <v>1495</v>
      </c>
      <c r="B1495" s="3">
        <v>54</v>
      </c>
      <c r="C1495" s="3">
        <v>1691</v>
      </c>
      <c r="D1495" s="3">
        <v>1</v>
      </c>
      <c r="E1495" s="3">
        <v>6338</v>
      </c>
      <c r="F1495" s="3">
        <v>7.99</v>
      </c>
      <c r="G1495" s="4">
        <v>38544.819224537037</v>
      </c>
      <c r="H1495" s="6">
        <v>38544.819224537037</v>
      </c>
      <c r="I1495" s="6">
        <v>38551.051168981481</v>
      </c>
      <c r="J1495" s="10">
        <f>COUNTIF(B1495:B17526,B1495)</f>
        <v>18</v>
      </c>
      <c r="K1495" s="10" t="str">
        <f t="shared" si="24"/>
        <v>Repeat Customer</v>
      </c>
    </row>
    <row r="1496" spans="1:11" x14ac:dyDescent="0.25">
      <c r="A1496" s="3">
        <v>1496</v>
      </c>
      <c r="B1496" s="3">
        <v>54</v>
      </c>
      <c r="C1496" s="3">
        <v>433</v>
      </c>
      <c r="D1496" s="3">
        <v>2</v>
      </c>
      <c r="E1496" s="3">
        <v>6560</v>
      </c>
      <c r="F1496" s="3">
        <v>2.99</v>
      </c>
      <c r="G1496" s="4">
        <v>38545.223680555559</v>
      </c>
      <c r="H1496" s="6">
        <v>38545.223680555559</v>
      </c>
      <c r="I1496" s="6">
        <v>38548.002847222226</v>
      </c>
      <c r="J1496" s="10">
        <f>COUNTIF(B1496:B17527,B1496)</f>
        <v>17</v>
      </c>
      <c r="K1496" s="10" t="str">
        <f t="shared" si="24"/>
        <v>Repeat Customer</v>
      </c>
    </row>
    <row r="1497" spans="1:11" x14ac:dyDescent="0.25">
      <c r="A1497" s="3">
        <v>1497</v>
      </c>
      <c r="B1497" s="3">
        <v>54</v>
      </c>
      <c r="C1497" s="3">
        <v>135</v>
      </c>
      <c r="D1497" s="3">
        <v>1</v>
      </c>
      <c r="E1497" s="3">
        <v>6813</v>
      </c>
      <c r="F1497" s="3">
        <v>0.99</v>
      </c>
      <c r="G1497" s="4">
        <v>38545.752662037034</v>
      </c>
      <c r="H1497" s="6">
        <v>38545.752662037034</v>
      </c>
      <c r="I1497" s="6">
        <v>38549.688078703701</v>
      </c>
      <c r="J1497" s="10">
        <f>COUNTIF(B1497:B17528,B1497)</f>
        <v>16</v>
      </c>
      <c r="K1497" s="10" t="str">
        <f t="shared" si="24"/>
        <v>Repeat Customer</v>
      </c>
    </row>
    <row r="1498" spans="1:11" x14ac:dyDescent="0.25">
      <c r="A1498" s="3">
        <v>1498</v>
      </c>
      <c r="B1498" s="3">
        <v>54</v>
      </c>
      <c r="C1498" s="3">
        <v>4478</v>
      </c>
      <c r="D1498" s="3">
        <v>2</v>
      </c>
      <c r="E1498" s="3">
        <v>8992</v>
      </c>
      <c r="F1498" s="3">
        <v>4.99</v>
      </c>
      <c r="G1498" s="4">
        <v>38563.197430555556</v>
      </c>
      <c r="H1498" s="6">
        <v>38563.197430555556</v>
      </c>
      <c r="I1498" s="6">
        <v>38565.02034722222</v>
      </c>
      <c r="J1498" s="10">
        <f>COUNTIF(B1498:B17529,B1498)</f>
        <v>15</v>
      </c>
      <c r="K1498" s="10" t="str">
        <f t="shared" si="24"/>
        <v>Repeat Customer</v>
      </c>
    </row>
    <row r="1499" spans="1:11" x14ac:dyDescent="0.25">
      <c r="A1499" s="3">
        <v>1499</v>
      </c>
      <c r="B1499" s="3">
        <v>54</v>
      </c>
      <c r="C1499" s="3">
        <v>4067</v>
      </c>
      <c r="D1499" s="3">
        <v>2</v>
      </c>
      <c r="E1499" s="3">
        <v>10489</v>
      </c>
      <c r="F1499" s="3">
        <v>5.99</v>
      </c>
      <c r="G1499" s="4">
        <v>38565.435902777775</v>
      </c>
      <c r="H1499" s="6">
        <v>38565.435902777775</v>
      </c>
      <c r="I1499" s="6">
        <v>38571.539375</v>
      </c>
      <c r="J1499" s="10">
        <f>COUNTIF(B1499:B17530,B1499)</f>
        <v>14</v>
      </c>
      <c r="K1499" s="10" t="str">
        <f t="shared" si="24"/>
        <v>Repeat Customer</v>
      </c>
    </row>
    <row r="1500" spans="1:11" x14ac:dyDescent="0.25">
      <c r="A1500" s="3">
        <v>1500</v>
      </c>
      <c r="B1500" s="3">
        <v>54</v>
      </c>
      <c r="C1500" s="3">
        <v>1349</v>
      </c>
      <c r="D1500" s="3">
        <v>2</v>
      </c>
      <c r="E1500" s="3">
        <v>10882</v>
      </c>
      <c r="F1500" s="3">
        <v>5.99</v>
      </c>
      <c r="G1500" s="4">
        <v>38566.032824074071</v>
      </c>
      <c r="H1500" s="6">
        <v>38566.032824074071</v>
      </c>
      <c r="I1500" s="6">
        <v>38573.924490740741</v>
      </c>
      <c r="J1500" s="10">
        <f>COUNTIF(B1500:B17531,B1500)</f>
        <v>13</v>
      </c>
      <c r="K1500" s="10" t="str">
        <f t="shared" si="24"/>
        <v>Repeat Customer</v>
      </c>
    </row>
    <row r="1501" spans="1:11" x14ac:dyDescent="0.25">
      <c r="A1501" s="3">
        <v>1501</v>
      </c>
      <c r="B1501" s="3">
        <v>54</v>
      </c>
      <c r="C1501" s="3">
        <v>4372</v>
      </c>
      <c r="D1501" s="3">
        <v>1</v>
      </c>
      <c r="E1501" s="3">
        <v>10956</v>
      </c>
      <c r="F1501" s="3">
        <v>4.99</v>
      </c>
      <c r="G1501" s="4">
        <v>38566.148078703707</v>
      </c>
      <c r="H1501" s="6">
        <v>38566.148078703707</v>
      </c>
      <c r="I1501" s="6">
        <v>38573.389050925929</v>
      </c>
      <c r="J1501" s="10">
        <f>COUNTIF(B1501:B17532,B1501)</f>
        <v>12</v>
      </c>
      <c r="K1501" s="10" t="str">
        <f t="shared" si="24"/>
        <v>Repeat Customer</v>
      </c>
    </row>
    <row r="1502" spans="1:11" x14ac:dyDescent="0.25">
      <c r="A1502" s="3">
        <v>1502</v>
      </c>
      <c r="B1502" s="3">
        <v>54</v>
      </c>
      <c r="C1502" s="3">
        <v>605</v>
      </c>
      <c r="D1502" s="3">
        <v>1</v>
      </c>
      <c r="E1502" s="3">
        <v>11182</v>
      </c>
      <c r="F1502" s="3">
        <v>4.99</v>
      </c>
      <c r="G1502" s="4">
        <v>38566.455023148148</v>
      </c>
      <c r="H1502" s="6">
        <v>38566.455023148148</v>
      </c>
      <c r="I1502" s="6">
        <v>38570.248773148145</v>
      </c>
      <c r="J1502" s="10">
        <f>COUNTIF(B1502:B17533,B1502)</f>
        <v>11</v>
      </c>
      <c r="K1502" s="10" t="str">
        <f t="shared" si="24"/>
        <v>Repeat Customer</v>
      </c>
    </row>
    <row r="1503" spans="1:11" x14ac:dyDescent="0.25">
      <c r="A1503" s="3">
        <v>1503</v>
      </c>
      <c r="B1503" s="3">
        <v>54</v>
      </c>
      <c r="C1503" s="3">
        <v>3290</v>
      </c>
      <c r="D1503" s="3">
        <v>2</v>
      </c>
      <c r="E1503" s="3">
        <v>11887</v>
      </c>
      <c r="F1503" s="3">
        <v>2.99</v>
      </c>
      <c r="G1503" s="4">
        <v>38581.627233796295</v>
      </c>
      <c r="H1503" s="6">
        <v>38581.627233796295</v>
      </c>
      <c r="I1503" s="6">
        <v>38583.409178240741</v>
      </c>
      <c r="J1503" s="10">
        <f>COUNTIF(B1503:B17534,B1503)</f>
        <v>10</v>
      </c>
      <c r="K1503" s="10" t="str">
        <f t="shared" si="24"/>
        <v>Repeat Customer</v>
      </c>
    </row>
    <row r="1504" spans="1:11" x14ac:dyDescent="0.25">
      <c r="A1504" s="3">
        <v>1504</v>
      </c>
      <c r="B1504" s="3">
        <v>54</v>
      </c>
      <c r="C1504" s="3">
        <v>3541</v>
      </c>
      <c r="D1504" s="3">
        <v>1</v>
      </c>
      <c r="E1504" s="3">
        <v>12526</v>
      </c>
      <c r="F1504" s="3">
        <v>2.99</v>
      </c>
      <c r="G1504" s="4">
        <v>38582.575497685182</v>
      </c>
      <c r="H1504" s="6">
        <v>38582.575497685182</v>
      </c>
      <c r="I1504" s="6">
        <v>38583.420636574076</v>
      </c>
      <c r="J1504" s="10">
        <f>COUNTIF(B1504:B17535,B1504)</f>
        <v>9</v>
      </c>
      <c r="K1504" s="10" t="str">
        <f t="shared" si="24"/>
        <v>Repeat Customer</v>
      </c>
    </row>
    <row r="1505" spans="1:11" x14ac:dyDescent="0.25">
      <c r="A1505" s="3">
        <v>1505</v>
      </c>
      <c r="B1505" s="3">
        <v>54</v>
      </c>
      <c r="C1505" s="3">
        <v>4374</v>
      </c>
      <c r="D1505" s="3">
        <v>2</v>
      </c>
      <c r="E1505" s="3">
        <v>12775</v>
      </c>
      <c r="F1505" s="3">
        <v>5.99</v>
      </c>
      <c r="G1505" s="4">
        <v>38582.983287037037</v>
      </c>
      <c r="H1505" s="6">
        <v>38582.983287037037</v>
      </c>
      <c r="I1505" s="6">
        <v>38590.776342592595</v>
      </c>
      <c r="J1505" s="10">
        <f>COUNTIF(B1505:B17536,B1505)</f>
        <v>8</v>
      </c>
      <c r="K1505" s="10" t="str">
        <f t="shared" si="24"/>
        <v>Repeat Customer</v>
      </c>
    </row>
    <row r="1506" spans="1:11" x14ac:dyDescent="0.25">
      <c r="A1506" s="3">
        <v>1506</v>
      </c>
      <c r="B1506" s="3">
        <v>54</v>
      </c>
      <c r="C1506" s="3">
        <v>641</v>
      </c>
      <c r="D1506" s="3">
        <v>1</v>
      </c>
      <c r="E1506" s="3">
        <v>12811</v>
      </c>
      <c r="F1506" s="3">
        <v>4.99</v>
      </c>
      <c r="G1506" s="4">
        <v>38583.035740740743</v>
      </c>
      <c r="H1506" s="6">
        <v>38583.035740740743</v>
      </c>
      <c r="I1506" s="6">
        <v>38588.081574074073</v>
      </c>
      <c r="J1506" s="10">
        <f>COUNTIF(B1506:B17537,B1506)</f>
        <v>7</v>
      </c>
      <c r="K1506" s="10" t="str">
        <f t="shared" si="24"/>
        <v>Repeat Customer</v>
      </c>
    </row>
    <row r="1507" spans="1:11" x14ac:dyDescent="0.25">
      <c r="A1507" s="3">
        <v>1507</v>
      </c>
      <c r="B1507" s="3">
        <v>54</v>
      </c>
      <c r="C1507" s="3">
        <v>1975</v>
      </c>
      <c r="D1507" s="3">
        <v>2</v>
      </c>
      <c r="E1507" s="3">
        <v>12872</v>
      </c>
      <c r="F1507" s="3">
        <v>0.99</v>
      </c>
      <c r="G1507" s="4">
        <v>38583.123344907406</v>
      </c>
      <c r="H1507" s="6">
        <v>38583.123344907406</v>
      </c>
      <c r="I1507" s="6">
        <v>38586.974733796298</v>
      </c>
      <c r="J1507" s="10">
        <f>COUNTIF(B1507:B17538,B1507)</f>
        <v>6</v>
      </c>
      <c r="K1507" s="10" t="str">
        <f t="shared" si="24"/>
        <v>Repeat Customer</v>
      </c>
    </row>
    <row r="1508" spans="1:11" x14ac:dyDescent="0.25">
      <c r="A1508" s="3">
        <v>1508</v>
      </c>
      <c r="B1508" s="3">
        <v>54</v>
      </c>
      <c r="C1508" s="3">
        <v>3151</v>
      </c>
      <c r="D1508" s="3">
        <v>2</v>
      </c>
      <c r="E1508" s="3">
        <v>13315</v>
      </c>
      <c r="F1508" s="3">
        <v>2.99</v>
      </c>
      <c r="G1508" s="4">
        <v>38583.802986111114</v>
      </c>
      <c r="H1508" s="6">
        <v>38583.802986111114</v>
      </c>
      <c r="I1508" s="6">
        <v>38585.873819444445</v>
      </c>
      <c r="J1508" s="10">
        <f>COUNTIF(B1508:B17539,B1508)</f>
        <v>5</v>
      </c>
      <c r="K1508" s="10" t="str">
        <f t="shared" si="24"/>
        <v>Repeat Customer</v>
      </c>
    </row>
    <row r="1509" spans="1:11" x14ac:dyDescent="0.25">
      <c r="A1509" s="3">
        <v>1509</v>
      </c>
      <c r="B1509" s="3">
        <v>54</v>
      </c>
      <c r="C1509" s="3">
        <v>2965</v>
      </c>
      <c r="D1509" s="3">
        <v>1</v>
      </c>
      <c r="E1509" s="3">
        <v>13890</v>
      </c>
      <c r="F1509" s="3">
        <v>0.99</v>
      </c>
      <c r="G1509" s="4">
        <v>38584.65347222222</v>
      </c>
      <c r="H1509" s="6">
        <v>38584.65347222222</v>
      </c>
      <c r="I1509" s="6">
        <v>38586.666666666664</v>
      </c>
      <c r="J1509" s="10">
        <f>COUNTIF(B1509:B17540,B1509)</f>
        <v>4</v>
      </c>
      <c r="K1509" s="10" t="str">
        <f t="shared" si="24"/>
        <v>Repeat Customer</v>
      </c>
    </row>
    <row r="1510" spans="1:11" x14ac:dyDescent="0.25">
      <c r="A1510" s="3">
        <v>1510</v>
      </c>
      <c r="B1510" s="3">
        <v>54</v>
      </c>
      <c r="C1510" s="3">
        <v>35</v>
      </c>
      <c r="D1510" s="3">
        <v>1</v>
      </c>
      <c r="E1510" s="3">
        <v>14215</v>
      </c>
      <c r="F1510" s="3">
        <v>4.99</v>
      </c>
      <c r="G1510" s="4">
        <v>38585.190405092595</v>
      </c>
      <c r="H1510" s="6">
        <v>38585.190405092595</v>
      </c>
      <c r="I1510" s="6">
        <v>38591.437627314815</v>
      </c>
      <c r="J1510" s="10">
        <f>COUNTIF(B1510:B17541,B1510)</f>
        <v>3</v>
      </c>
      <c r="K1510" s="10" t="str">
        <f t="shared" si="24"/>
        <v>Repeat Customer</v>
      </c>
    </row>
    <row r="1511" spans="1:11" x14ac:dyDescent="0.25">
      <c r="A1511" s="3">
        <v>1511</v>
      </c>
      <c r="B1511" s="3">
        <v>54</v>
      </c>
      <c r="C1511" s="3">
        <v>318</v>
      </c>
      <c r="D1511" s="3">
        <v>1</v>
      </c>
      <c r="E1511" s="3">
        <v>15226</v>
      </c>
      <c r="F1511" s="3">
        <v>10.99</v>
      </c>
      <c r="G1511" s="4">
        <v>38586.722418981481</v>
      </c>
      <c r="H1511" s="6">
        <v>38586.722418981481</v>
      </c>
      <c r="I1511" s="6">
        <v>38595.650196759256</v>
      </c>
      <c r="J1511" s="10">
        <f>COUNTIF(B1511:B17542,B1511)</f>
        <v>2</v>
      </c>
      <c r="K1511" s="10" t="str">
        <f t="shared" si="24"/>
        <v>Repeat Customer</v>
      </c>
    </row>
    <row r="1512" spans="1:11" x14ac:dyDescent="0.25">
      <c r="A1512" s="3">
        <v>1512</v>
      </c>
      <c r="B1512" s="3">
        <v>54</v>
      </c>
      <c r="C1512" s="3">
        <v>2506</v>
      </c>
      <c r="D1512" s="3">
        <v>1</v>
      </c>
      <c r="E1512" s="3">
        <v>15567</v>
      </c>
      <c r="F1512" s="3">
        <v>4.99</v>
      </c>
      <c r="G1512" s="4">
        <v>38587.222638888888</v>
      </c>
      <c r="H1512" s="6">
        <v>38587.222638888888</v>
      </c>
      <c r="I1512" s="6">
        <v>38588.423333333332</v>
      </c>
      <c r="J1512" s="10">
        <f>COUNTIF(B1512:B17543,B1512)</f>
        <v>1</v>
      </c>
      <c r="K1512" s="10" t="str">
        <f t="shared" si="24"/>
        <v>New Customer</v>
      </c>
    </row>
    <row r="1513" spans="1:11" x14ac:dyDescent="0.25">
      <c r="A1513" s="3">
        <v>1513</v>
      </c>
      <c r="B1513" s="3">
        <v>55</v>
      </c>
      <c r="C1513" s="3">
        <v>4397</v>
      </c>
      <c r="D1513" s="3">
        <v>1</v>
      </c>
      <c r="E1513" s="3">
        <v>555</v>
      </c>
      <c r="F1513" s="3">
        <v>4.99</v>
      </c>
      <c r="G1513" s="4">
        <v>38500.355023148149</v>
      </c>
      <c r="H1513" s="6">
        <v>38500.355023148149</v>
      </c>
      <c r="I1513" s="6">
        <v>38502.315439814818</v>
      </c>
      <c r="J1513" s="10">
        <f>COUNTIF(B1513:B17544,B1513)</f>
        <v>22</v>
      </c>
      <c r="K1513" s="10" t="str">
        <f t="shared" si="24"/>
        <v>Repeat Customer</v>
      </c>
    </row>
    <row r="1514" spans="1:11" x14ac:dyDescent="0.25">
      <c r="A1514" s="3">
        <v>1514</v>
      </c>
      <c r="B1514" s="3">
        <v>55</v>
      </c>
      <c r="C1514" s="3">
        <v>2718</v>
      </c>
      <c r="D1514" s="3">
        <v>1</v>
      </c>
      <c r="E1514" s="3">
        <v>1027</v>
      </c>
      <c r="F1514" s="3">
        <v>9.99</v>
      </c>
      <c r="G1514" s="4">
        <v>38503.157164351855</v>
      </c>
      <c r="H1514" s="6">
        <v>38503.157164351855</v>
      </c>
      <c r="I1514" s="6">
        <v>38512.159942129627</v>
      </c>
      <c r="J1514" s="10">
        <f>COUNTIF(B1514:B17545,B1514)</f>
        <v>21</v>
      </c>
      <c r="K1514" s="10" t="str">
        <f t="shared" si="24"/>
        <v>Repeat Customer</v>
      </c>
    </row>
    <row r="1515" spans="1:11" x14ac:dyDescent="0.25">
      <c r="A1515" s="3">
        <v>1515</v>
      </c>
      <c r="B1515" s="3">
        <v>55</v>
      </c>
      <c r="C1515" s="3">
        <v>2811</v>
      </c>
      <c r="D1515" s="3">
        <v>1</v>
      </c>
      <c r="E1515" s="3">
        <v>1048</v>
      </c>
      <c r="F1515" s="3">
        <v>0.99</v>
      </c>
      <c r="G1515" s="4">
        <v>38503.284641203703</v>
      </c>
      <c r="H1515" s="6">
        <v>38503.284641203703</v>
      </c>
      <c r="I1515" s="6">
        <v>38505.481863425928</v>
      </c>
      <c r="J1515" s="10">
        <f>COUNTIF(B1515:B17546,B1515)</f>
        <v>20</v>
      </c>
      <c r="K1515" s="10" t="str">
        <f t="shared" si="24"/>
        <v>Repeat Customer</v>
      </c>
    </row>
    <row r="1516" spans="1:11" x14ac:dyDescent="0.25">
      <c r="A1516" s="3">
        <v>1516</v>
      </c>
      <c r="B1516" s="3">
        <v>55</v>
      </c>
      <c r="C1516" s="3">
        <v>2908</v>
      </c>
      <c r="D1516" s="3">
        <v>2</v>
      </c>
      <c r="E1516" s="3">
        <v>1825</v>
      </c>
      <c r="F1516" s="3">
        <v>2.99</v>
      </c>
      <c r="G1516" s="4">
        <v>38519.911863425928</v>
      </c>
      <c r="H1516" s="6">
        <v>38519.911863425928</v>
      </c>
      <c r="I1516" s="6">
        <v>38523.723668981482</v>
      </c>
      <c r="J1516" s="10">
        <f>COUNTIF(B1516:B17547,B1516)</f>
        <v>19</v>
      </c>
      <c r="K1516" s="10" t="str">
        <f t="shared" si="24"/>
        <v>Repeat Customer</v>
      </c>
    </row>
    <row r="1517" spans="1:11" x14ac:dyDescent="0.25">
      <c r="A1517" s="3">
        <v>1517</v>
      </c>
      <c r="B1517" s="3">
        <v>55</v>
      </c>
      <c r="C1517" s="3">
        <v>1749</v>
      </c>
      <c r="D1517" s="3">
        <v>2</v>
      </c>
      <c r="E1517" s="3">
        <v>2062</v>
      </c>
      <c r="F1517" s="3">
        <v>2.99</v>
      </c>
      <c r="G1517" s="4">
        <v>38520.664386574077</v>
      </c>
      <c r="H1517" s="6">
        <v>38520.664386574077</v>
      </c>
      <c r="I1517" s="6">
        <v>38523.901192129626</v>
      </c>
      <c r="J1517" s="10">
        <f>COUNTIF(B1517:B17548,B1517)</f>
        <v>18</v>
      </c>
      <c r="K1517" s="10" t="str">
        <f t="shared" si="24"/>
        <v>Repeat Customer</v>
      </c>
    </row>
    <row r="1518" spans="1:11" x14ac:dyDescent="0.25">
      <c r="A1518" s="3">
        <v>1518</v>
      </c>
      <c r="B1518" s="3">
        <v>55</v>
      </c>
      <c r="C1518" s="3">
        <v>2195</v>
      </c>
      <c r="D1518" s="3">
        <v>1</v>
      </c>
      <c r="E1518" s="3">
        <v>2904</v>
      </c>
      <c r="F1518" s="3">
        <v>2.99</v>
      </c>
      <c r="G1518" s="4">
        <v>38523.12090277778</v>
      </c>
      <c r="H1518" s="6">
        <v>38523.12090277778</v>
      </c>
      <c r="I1518" s="6">
        <v>38524.289652777778</v>
      </c>
      <c r="J1518" s="10">
        <f>COUNTIF(B1518:B17549,B1518)</f>
        <v>17</v>
      </c>
      <c r="K1518" s="10" t="str">
        <f t="shared" si="24"/>
        <v>Repeat Customer</v>
      </c>
    </row>
    <row r="1519" spans="1:11" x14ac:dyDescent="0.25">
      <c r="A1519" s="3">
        <v>1519</v>
      </c>
      <c r="B1519" s="3">
        <v>55</v>
      </c>
      <c r="C1519" s="3">
        <v>4210</v>
      </c>
      <c r="D1519" s="3">
        <v>1</v>
      </c>
      <c r="E1519" s="3">
        <v>2976</v>
      </c>
      <c r="F1519" s="3">
        <v>4.99</v>
      </c>
      <c r="G1519" s="4">
        <v>38523.33971064815</v>
      </c>
      <c r="H1519" s="6">
        <v>38523.33971064815</v>
      </c>
      <c r="I1519" s="6">
        <v>38524.44804398148</v>
      </c>
      <c r="J1519" s="10">
        <f>COUNTIF(B1519:B17550,B1519)</f>
        <v>16</v>
      </c>
      <c r="K1519" s="10" t="str">
        <f t="shared" si="24"/>
        <v>Repeat Customer</v>
      </c>
    </row>
    <row r="1520" spans="1:11" x14ac:dyDescent="0.25">
      <c r="A1520" s="3">
        <v>1520</v>
      </c>
      <c r="B1520" s="3">
        <v>55</v>
      </c>
      <c r="C1520" s="3">
        <v>3295</v>
      </c>
      <c r="D1520" s="3">
        <v>1</v>
      </c>
      <c r="E1520" s="3">
        <v>3149</v>
      </c>
      <c r="F1520" s="3">
        <v>4.99</v>
      </c>
      <c r="G1520" s="4">
        <v>38523.857581018521</v>
      </c>
      <c r="H1520" s="6">
        <v>38523.857581018521</v>
      </c>
      <c r="I1520" s="6">
        <v>38524.786053240743</v>
      </c>
      <c r="J1520" s="10">
        <f>COUNTIF(B1520:B17551,B1520)</f>
        <v>15</v>
      </c>
      <c r="K1520" s="10" t="str">
        <f t="shared" si="24"/>
        <v>Repeat Customer</v>
      </c>
    </row>
    <row r="1521" spans="1:11" x14ac:dyDescent="0.25">
      <c r="A1521" s="3">
        <v>1521</v>
      </c>
      <c r="B1521" s="3">
        <v>55</v>
      </c>
      <c r="C1521" s="3">
        <v>2139</v>
      </c>
      <c r="D1521" s="3">
        <v>1</v>
      </c>
      <c r="E1521" s="3">
        <v>4671</v>
      </c>
      <c r="F1521" s="3">
        <v>4.99</v>
      </c>
      <c r="G1521" s="4">
        <v>38541.427453703705</v>
      </c>
      <c r="H1521" s="6">
        <v>38541.427453703705</v>
      </c>
      <c r="I1521" s="6">
        <v>38547.346898148149</v>
      </c>
      <c r="J1521" s="10">
        <f>COUNTIF(B1521:B17552,B1521)</f>
        <v>14</v>
      </c>
      <c r="K1521" s="10" t="str">
        <f t="shared" si="24"/>
        <v>Repeat Customer</v>
      </c>
    </row>
    <row r="1522" spans="1:11" x14ac:dyDescent="0.25">
      <c r="A1522" s="3">
        <v>1522</v>
      </c>
      <c r="B1522" s="3">
        <v>55</v>
      </c>
      <c r="C1522" s="3">
        <v>4128</v>
      </c>
      <c r="D1522" s="3">
        <v>2</v>
      </c>
      <c r="E1522" s="3">
        <v>6314</v>
      </c>
      <c r="F1522" s="3">
        <v>7.99</v>
      </c>
      <c r="G1522" s="4">
        <v>38544.772731481484</v>
      </c>
      <c r="H1522" s="6">
        <v>38544.772731481484</v>
      </c>
      <c r="I1522" s="6">
        <v>38550.999120370368</v>
      </c>
      <c r="J1522" s="10">
        <f>COUNTIF(B1522:B17553,B1522)</f>
        <v>13</v>
      </c>
      <c r="K1522" s="10" t="str">
        <f t="shared" si="24"/>
        <v>Repeat Customer</v>
      </c>
    </row>
    <row r="1523" spans="1:11" x14ac:dyDescent="0.25">
      <c r="A1523" s="3">
        <v>1523</v>
      </c>
      <c r="B1523" s="3">
        <v>55</v>
      </c>
      <c r="C1523" s="3">
        <v>1135</v>
      </c>
      <c r="D1523" s="3">
        <v>2</v>
      </c>
      <c r="E1523" s="3">
        <v>7050</v>
      </c>
      <c r="F1523" s="3">
        <v>4.99</v>
      </c>
      <c r="G1523" s="4">
        <v>38560.148113425923</v>
      </c>
      <c r="H1523" s="6">
        <v>38560.148113425923</v>
      </c>
      <c r="I1523" s="6">
        <v>38566.133530092593</v>
      </c>
      <c r="J1523" s="10">
        <f>COUNTIF(B1523:B17554,B1523)</f>
        <v>12</v>
      </c>
      <c r="K1523" s="10" t="str">
        <f t="shared" si="24"/>
        <v>Repeat Customer</v>
      </c>
    </row>
    <row r="1524" spans="1:11" x14ac:dyDescent="0.25">
      <c r="A1524" s="3">
        <v>1524</v>
      </c>
      <c r="B1524" s="3">
        <v>55</v>
      </c>
      <c r="C1524" s="3">
        <v>1822</v>
      </c>
      <c r="D1524" s="3">
        <v>2</v>
      </c>
      <c r="E1524" s="3">
        <v>8288</v>
      </c>
      <c r="F1524" s="3">
        <v>6.99</v>
      </c>
      <c r="G1524" s="4">
        <v>38562.086365740739</v>
      </c>
      <c r="H1524" s="6">
        <v>38562.086365740739</v>
      </c>
      <c r="I1524" s="6">
        <v>38569.181504629632</v>
      </c>
      <c r="J1524" s="10">
        <f>COUNTIF(B1524:B17555,B1524)</f>
        <v>11</v>
      </c>
      <c r="K1524" s="10" t="str">
        <f t="shared" si="24"/>
        <v>Repeat Customer</v>
      </c>
    </row>
    <row r="1525" spans="1:11" x14ac:dyDescent="0.25">
      <c r="A1525" s="3">
        <v>1525</v>
      </c>
      <c r="B1525" s="3">
        <v>55</v>
      </c>
      <c r="C1525" s="3">
        <v>2326</v>
      </c>
      <c r="D1525" s="3">
        <v>1</v>
      </c>
      <c r="E1525" s="3">
        <v>9302</v>
      </c>
      <c r="F1525" s="3">
        <v>2.99</v>
      </c>
      <c r="G1525" s="4">
        <v>38563.690937500003</v>
      </c>
      <c r="H1525" s="6">
        <v>38563.690937500003</v>
      </c>
      <c r="I1525" s="6">
        <v>38564.464548611111</v>
      </c>
      <c r="J1525" s="10">
        <f>COUNTIF(B1525:B17556,B1525)</f>
        <v>10</v>
      </c>
      <c r="K1525" s="10" t="str">
        <f t="shared" si="24"/>
        <v>Repeat Customer</v>
      </c>
    </row>
    <row r="1526" spans="1:11" x14ac:dyDescent="0.25">
      <c r="A1526" s="3">
        <v>1526</v>
      </c>
      <c r="B1526" s="3">
        <v>55</v>
      </c>
      <c r="C1526" s="3">
        <v>2847</v>
      </c>
      <c r="D1526" s="3">
        <v>2</v>
      </c>
      <c r="E1526" s="3">
        <v>9596</v>
      </c>
      <c r="F1526" s="3">
        <v>5.99</v>
      </c>
      <c r="G1526" s="4">
        <v>38564.144988425927</v>
      </c>
      <c r="H1526" s="6">
        <v>38564.144988425927</v>
      </c>
      <c r="I1526" s="6">
        <v>38568.155405092592</v>
      </c>
      <c r="J1526" s="10">
        <f>COUNTIF(B1526:B17557,B1526)</f>
        <v>9</v>
      </c>
      <c r="K1526" s="10" t="str">
        <f t="shared" si="24"/>
        <v>Repeat Customer</v>
      </c>
    </row>
    <row r="1527" spans="1:11" x14ac:dyDescent="0.25">
      <c r="A1527" s="3">
        <v>1527</v>
      </c>
      <c r="B1527" s="3">
        <v>55</v>
      </c>
      <c r="C1527" s="3">
        <v>3759</v>
      </c>
      <c r="D1527" s="3">
        <v>2</v>
      </c>
      <c r="E1527" s="3">
        <v>9798</v>
      </c>
      <c r="F1527" s="3">
        <v>2.99</v>
      </c>
      <c r="G1527" s="4">
        <v>38564.455069444448</v>
      </c>
      <c r="H1527" s="6">
        <v>38564.455069444448</v>
      </c>
      <c r="I1527" s="6">
        <v>38565.317569444444</v>
      </c>
      <c r="J1527" s="10">
        <f>COUNTIF(B1527:B17558,B1527)</f>
        <v>8</v>
      </c>
      <c r="K1527" s="10" t="str">
        <f t="shared" si="24"/>
        <v>Repeat Customer</v>
      </c>
    </row>
    <row r="1528" spans="1:11" x14ac:dyDescent="0.25">
      <c r="A1528" s="3">
        <v>1528</v>
      </c>
      <c r="B1528" s="3">
        <v>55</v>
      </c>
      <c r="C1528" s="3">
        <v>927</v>
      </c>
      <c r="D1528" s="3">
        <v>2</v>
      </c>
      <c r="E1528" s="3">
        <v>11287</v>
      </c>
      <c r="F1528" s="3">
        <v>1.99</v>
      </c>
      <c r="G1528" s="4">
        <v>38566.617951388886</v>
      </c>
      <c r="H1528" s="6">
        <v>38566.617951388886</v>
      </c>
      <c r="I1528" s="6">
        <v>38573.388784722221</v>
      </c>
      <c r="J1528" s="10">
        <f>COUNTIF(B1528:B17559,B1528)</f>
        <v>7</v>
      </c>
      <c r="K1528" s="10" t="str">
        <f t="shared" si="24"/>
        <v>Repeat Customer</v>
      </c>
    </row>
    <row r="1529" spans="1:11" x14ac:dyDescent="0.25">
      <c r="A1529" s="3">
        <v>1529</v>
      </c>
      <c r="B1529" s="3">
        <v>55</v>
      </c>
      <c r="C1529" s="3">
        <v>2345</v>
      </c>
      <c r="D1529" s="3">
        <v>1</v>
      </c>
      <c r="E1529" s="3">
        <v>12776</v>
      </c>
      <c r="F1529" s="3">
        <v>4.99</v>
      </c>
      <c r="G1529" s="4">
        <v>38582.984409722223</v>
      </c>
      <c r="H1529" s="6">
        <v>38582.984409722223</v>
      </c>
      <c r="I1529" s="6">
        <v>38587.130243055559</v>
      </c>
      <c r="J1529" s="10">
        <f>COUNTIF(B1529:B17560,B1529)</f>
        <v>6</v>
      </c>
      <c r="K1529" s="10" t="str">
        <f t="shared" si="24"/>
        <v>Repeat Customer</v>
      </c>
    </row>
    <row r="1530" spans="1:11" x14ac:dyDescent="0.25">
      <c r="A1530" s="3">
        <v>1530</v>
      </c>
      <c r="B1530" s="3">
        <v>55</v>
      </c>
      <c r="C1530" s="3">
        <v>3920</v>
      </c>
      <c r="D1530" s="3">
        <v>1</v>
      </c>
      <c r="E1530" s="3">
        <v>12808</v>
      </c>
      <c r="F1530" s="3">
        <v>4.99</v>
      </c>
      <c r="G1530" s="4">
        <v>38583.028252314813</v>
      </c>
      <c r="H1530" s="6">
        <v>38583.028252314813</v>
      </c>
      <c r="I1530" s="6">
        <v>38585.277557870373</v>
      </c>
      <c r="J1530" s="10">
        <f>COUNTIF(B1530:B17561,B1530)</f>
        <v>5</v>
      </c>
      <c r="K1530" s="10" t="str">
        <f t="shared" si="24"/>
        <v>Repeat Customer</v>
      </c>
    </row>
    <row r="1531" spans="1:11" x14ac:dyDescent="0.25">
      <c r="A1531" s="3">
        <v>1531</v>
      </c>
      <c r="B1531" s="3">
        <v>55</v>
      </c>
      <c r="C1531" s="3">
        <v>1218</v>
      </c>
      <c r="D1531" s="3">
        <v>2</v>
      </c>
      <c r="E1531" s="3">
        <v>12972</v>
      </c>
      <c r="F1531" s="3">
        <v>1.99</v>
      </c>
      <c r="G1531" s="4">
        <v>38583.280185185184</v>
      </c>
      <c r="H1531" s="6">
        <v>38583.280185185184</v>
      </c>
      <c r="I1531" s="6">
        <v>38591.479490740741</v>
      </c>
      <c r="J1531" s="10">
        <f>COUNTIF(B1531:B17562,B1531)</f>
        <v>4</v>
      </c>
      <c r="K1531" s="10" t="str">
        <f t="shared" si="24"/>
        <v>Repeat Customer</v>
      </c>
    </row>
    <row r="1532" spans="1:11" x14ac:dyDescent="0.25">
      <c r="A1532" s="3">
        <v>1532</v>
      </c>
      <c r="B1532" s="3">
        <v>55</v>
      </c>
      <c r="C1532" s="3">
        <v>47</v>
      </c>
      <c r="D1532" s="3">
        <v>1</v>
      </c>
      <c r="E1532" s="3">
        <v>13345</v>
      </c>
      <c r="F1532" s="3">
        <v>6.99</v>
      </c>
      <c r="G1532" s="4">
        <v>38583.850972222222</v>
      </c>
      <c r="H1532" s="6">
        <v>38583.850972222222</v>
      </c>
      <c r="I1532" s="6">
        <v>38591.86</v>
      </c>
      <c r="J1532" s="10">
        <f>COUNTIF(B1532:B17563,B1532)</f>
        <v>3</v>
      </c>
      <c r="K1532" s="10" t="str">
        <f t="shared" si="24"/>
        <v>Repeat Customer</v>
      </c>
    </row>
    <row r="1533" spans="1:11" x14ac:dyDescent="0.25">
      <c r="A1533" s="3">
        <v>1533</v>
      </c>
      <c r="B1533" s="3">
        <v>55</v>
      </c>
      <c r="C1533" s="3">
        <v>2608</v>
      </c>
      <c r="D1533" s="3">
        <v>1</v>
      </c>
      <c r="E1533" s="3">
        <v>14667</v>
      </c>
      <c r="F1533" s="3">
        <v>2.99</v>
      </c>
      <c r="G1533" s="4">
        <v>38585.827210648145</v>
      </c>
      <c r="H1533" s="6">
        <v>38585.827210648145</v>
      </c>
      <c r="I1533" s="6">
        <v>38587.734155092592</v>
      </c>
      <c r="J1533" s="10">
        <f>COUNTIF(B1533:B17564,B1533)</f>
        <v>2</v>
      </c>
      <c r="K1533" s="10" t="str">
        <f t="shared" si="24"/>
        <v>Repeat Customer</v>
      </c>
    </row>
    <row r="1534" spans="1:11" x14ac:dyDescent="0.25">
      <c r="A1534" s="3">
        <v>1534</v>
      </c>
      <c r="B1534" s="3">
        <v>55</v>
      </c>
      <c r="C1534" s="3">
        <v>2715</v>
      </c>
      <c r="D1534" s="3">
        <v>1</v>
      </c>
      <c r="E1534" s="3">
        <v>15296</v>
      </c>
      <c r="F1534" s="3">
        <v>4.99</v>
      </c>
      <c r="G1534" s="4">
        <v>38586.81759259259</v>
      </c>
      <c r="H1534" s="6">
        <v>38586.81759259259</v>
      </c>
      <c r="I1534" s="6">
        <v>38588.636342592596</v>
      </c>
      <c r="J1534" s="10">
        <f>COUNTIF(B1534:B17565,B1534)</f>
        <v>1</v>
      </c>
      <c r="K1534" s="10" t="str">
        <f t="shared" si="24"/>
        <v>New Customer</v>
      </c>
    </row>
    <row r="1535" spans="1:11" x14ac:dyDescent="0.25">
      <c r="A1535" s="3">
        <v>1535</v>
      </c>
      <c r="B1535" s="3">
        <v>56</v>
      </c>
      <c r="C1535" s="3">
        <v>3990</v>
      </c>
      <c r="D1535" s="3">
        <v>1</v>
      </c>
      <c r="E1535" s="3">
        <v>130</v>
      </c>
      <c r="F1535" s="3">
        <v>3.99</v>
      </c>
      <c r="G1535" s="4">
        <v>38497.890231481484</v>
      </c>
      <c r="H1535" s="6">
        <v>38497.890231481484</v>
      </c>
      <c r="I1535" s="6">
        <v>38502.945787037039</v>
      </c>
      <c r="J1535" s="10">
        <f>COUNTIF(B1535:B17566,B1535)</f>
        <v>30</v>
      </c>
      <c r="K1535" s="10" t="str">
        <f t="shared" si="24"/>
        <v>Repeat Customer</v>
      </c>
    </row>
    <row r="1536" spans="1:11" x14ac:dyDescent="0.25">
      <c r="A1536" s="3">
        <v>1536</v>
      </c>
      <c r="B1536" s="3">
        <v>56</v>
      </c>
      <c r="C1536" s="3">
        <v>4168</v>
      </c>
      <c r="D1536" s="3">
        <v>1</v>
      </c>
      <c r="E1536" s="3">
        <v>341</v>
      </c>
      <c r="F1536" s="3">
        <v>5.99</v>
      </c>
      <c r="G1536" s="4">
        <v>38499.167847222219</v>
      </c>
      <c r="H1536" s="6">
        <v>38499.167847222219</v>
      </c>
      <c r="I1536" s="6">
        <v>38508.36923611111</v>
      </c>
      <c r="J1536" s="10">
        <f>COUNTIF(B1536:B17567,B1536)</f>
        <v>29</v>
      </c>
      <c r="K1536" s="10" t="str">
        <f t="shared" si="24"/>
        <v>Repeat Customer</v>
      </c>
    </row>
    <row r="1537" spans="1:11" x14ac:dyDescent="0.25">
      <c r="A1537" s="3">
        <v>1537</v>
      </c>
      <c r="B1537" s="3">
        <v>56</v>
      </c>
      <c r="C1537" s="3">
        <v>1785</v>
      </c>
      <c r="D1537" s="3">
        <v>1</v>
      </c>
      <c r="E1537" s="3">
        <v>496</v>
      </c>
      <c r="F1537" s="3">
        <v>2.99</v>
      </c>
      <c r="G1537" s="4">
        <v>38500.030335648145</v>
      </c>
      <c r="H1537" s="6">
        <v>38500.030335648145</v>
      </c>
      <c r="I1537" s="6">
        <v>38507.164363425924</v>
      </c>
      <c r="J1537" s="10">
        <f>COUNTIF(B1537:B17568,B1537)</f>
        <v>28</v>
      </c>
      <c r="K1537" s="10" t="str">
        <f t="shared" si="24"/>
        <v>Repeat Customer</v>
      </c>
    </row>
    <row r="1538" spans="1:11" x14ac:dyDescent="0.25">
      <c r="A1538" s="3">
        <v>1538</v>
      </c>
      <c r="B1538" s="3">
        <v>56</v>
      </c>
      <c r="C1538" s="3">
        <v>4534</v>
      </c>
      <c r="D1538" s="3">
        <v>1</v>
      </c>
      <c r="E1538" s="3">
        <v>569</v>
      </c>
      <c r="F1538" s="3">
        <v>6.99</v>
      </c>
      <c r="G1538" s="4">
        <v>38500.425474537034</v>
      </c>
      <c r="H1538" s="6">
        <v>38500.425474537034</v>
      </c>
      <c r="I1538" s="6">
        <v>38506.422696759262</v>
      </c>
      <c r="J1538" s="10">
        <f>COUNTIF(B1538:B17569,B1538)</f>
        <v>27</v>
      </c>
      <c r="K1538" s="10" t="str">
        <f t="shared" si="24"/>
        <v>Repeat Customer</v>
      </c>
    </row>
    <row r="1539" spans="1:11" x14ac:dyDescent="0.25">
      <c r="A1539" s="3">
        <v>1539</v>
      </c>
      <c r="B1539" s="3">
        <v>56</v>
      </c>
      <c r="C1539" s="3">
        <v>536</v>
      </c>
      <c r="D1539" s="3">
        <v>2</v>
      </c>
      <c r="E1539" s="3">
        <v>1795</v>
      </c>
      <c r="F1539" s="3">
        <v>6.99</v>
      </c>
      <c r="G1539" s="4">
        <v>38519.839594907404</v>
      </c>
      <c r="H1539" s="6">
        <v>38519.839594907404</v>
      </c>
      <c r="I1539" s="6">
        <v>38527.743067129632</v>
      </c>
      <c r="J1539" s="10">
        <f>COUNTIF(B1539:B17570,B1539)</f>
        <v>26</v>
      </c>
      <c r="K1539" s="10" t="str">
        <f t="shared" ref="K1539:K1602" si="25">IF(J1539=1,"New Customer","Repeat Customer")</f>
        <v>Repeat Customer</v>
      </c>
    </row>
    <row r="1540" spans="1:11" x14ac:dyDescent="0.25">
      <c r="A1540" s="3">
        <v>1540</v>
      </c>
      <c r="B1540" s="3">
        <v>56</v>
      </c>
      <c r="C1540" s="3">
        <v>2395</v>
      </c>
      <c r="D1540" s="3">
        <v>1</v>
      </c>
      <c r="E1540" s="3">
        <v>2140</v>
      </c>
      <c r="F1540" s="3">
        <v>0.99</v>
      </c>
      <c r="G1540" s="4">
        <v>38520.903113425928</v>
      </c>
      <c r="H1540" s="6">
        <v>38520.903113425928</v>
      </c>
      <c r="I1540" s="6">
        <v>38522.029502314814</v>
      </c>
      <c r="J1540" s="10">
        <f>COUNTIF(B1540:B17571,B1540)</f>
        <v>25</v>
      </c>
      <c r="K1540" s="10" t="str">
        <f t="shared" si="25"/>
        <v>Repeat Customer</v>
      </c>
    </row>
    <row r="1541" spans="1:11" x14ac:dyDescent="0.25">
      <c r="A1541" s="3">
        <v>1541</v>
      </c>
      <c r="B1541" s="3">
        <v>56</v>
      </c>
      <c r="C1541" s="3">
        <v>1562</v>
      </c>
      <c r="D1541" s="3">
        <v>1</v>
      </c>
      <c r="E1541" s="3">
        <v>2485</v>
      </c>
      <c r="F1541" s="3">
        <v>4.99</v>
      </c>
      <c r="G1541" s="4">
        <v>38521.893090277779</v>
      </c>
      <c r="H1541" s="6">
        <v>38521.893090277779</v>
      </c>
      <c r="I1541" s="6">
        <v>38524.922951388886</v>
      </c>
      <c r="J1541" s="10">
        <f>COUNTIF(B1541:B17572,B1541)</f>
        <v>24</v>
      </c>
      <c r="K1541" s="10" t="str">
        <f t="shared" si="25"/>
        <v>Repeat Customer</v>
      </c>
    </row>
    <row r="1542" spans="1:11" x14ac:dyDescent="0.25">
      <c r="A1542" s="3">
        <v>1542</v>
      </c>
      <c r="B1542" s="3">
        <v>56</v>
      </c>
      <c r="C1542" s="3">
        <v>1586</v>
      </c>
      <c r="D1542" s="3">
        <v>1</v>
      </c>
      <c r="E1542" s="3">
        <v>2989</v>
      </c>
      <c r="F1542" s="3">
        <v>0.99</v>
      </c>
      <c r="G1542" s="4">
        <v>38523.3747337963</v>
      </c>
      <c r="H1542" s="6">
        <v>38523.3747337963</v>
      </c>
      <c r="I1542" s="6">
        <v>38525.144178240742</v>
      </c>
      <c r="J1542" s="10">
        <f>COUNTIF(B1542:B17573,B1542)</f>
        <v>23</v>
      </c>
      <c r="K1542" s="10" t="str">
        <f t="shared" si="25"/>
        <v>Repeat Customer</v>
      </c>
    </row>
    <row r="1543" spans="1:11" x14ac:dyDescent="0.25">
      <c r="A1543" s="3">
        <v>1543</v>
      </c>
      <c r="B1543" s="3">
        <v>56</v>
      </c>
      <c r="C1543" s="3">
        <v>2624</v>
      </c>
      <c r="D1543" s="3">
        <v>1</v>
      </c>
      <c r="E1543" s="3">
        <v>3718</v>
      </c>
      <c r="F1543" s="3">
        <v>7.99</v>
      </c>
      <c r="G1543" s="4">
        <v>38539.45689814815</v>
      </c>
      <c r="H1543" s="6">
        <v>38539.45689814815</v>
      </c>
      <c r="I1543" s="6">
        <v>38545.538148148145</v>
      </c>
      <c r="J1543" s="10">
        <f>COUNTIF(B1543:B17574,B1543)</f>
        <v>22</v>
      </c>
      <c r="K1543" s="10" t="str">
        <f t="shared" si="25"/>
        <v>Repeat Customer</v>
      </c>
    </row>
    <row r="1544" spans="1:11" x14ac:dyDescent="0.25">
      <c r="A1544" s="3">
        <v>1544</v>
      </c>
      <c r="B1544" s="3">
        <v>56</v>
      </c>
      <c r="C1544" s="3">
        <v>1373</v>
      </c>
      <c r="D1544" s="3">
        <v>2</v>
      </c>
      <c r="E1544" s="3">
        <v>3771</v>
      </c>
      <c r="F1544" s="3">
        <v>2.99</v>
      </c>
      <c r="G1544" s="4">
        <v>38539.555254629631</v>
      </c>
      <c r="H1544" s="6">
        <v>38539.555254629631</v>
      </c>
      <c r="I1544" s="6">
        <v>38543.435810185183</v>
      </c>
      <c r="J1544" s="10">
        <f>COUNTIF(B1544:B17575,B1544)</f>
        <v>21</v>
      </c>
      <c r="K1544" s="10" t="str">
        <f t="shared" si="25"/>
        <v>Repeat Customer</v>
      </c>
    </row>
    <row r="1545" spans="1:11" x14ac:dyDescent="0.25">
      <c r="A1545" s="3">
        <v>1545</v>
      </c>
      <c r="B1545" s="3">
        <v>56</v>
      </c>
      <c r="C1545" s="3">
        <v>2454</v>
      </c>
      <c r="D1545" s="3">
        <v>1</v>
      </c>
      <c r="E1545" s="3">
        <v>4097</v>
      </c>
      <c r="F1545" s="3">
        <v>3.99</v>
      </c>
      <c r="G1545" s="4">
        <v>38540.257581018515</v>
      </c>
      <c r="H1545" s="6">
        <v>38540.257581018515</v>
      </c>
      <c r="I1545" s="6">
        <v>38544.115219907406</v>
      </c>
      <c r="J1545" s="10">
        <f>COUNTIF(B1545:B17576,B1545)</f>
        <v>20</v>
      </c>
      <c r="K1545" s="10" t="str">
        <f t="shared" si="25"/>
        <v>Repeat Customer</v>
      </c>
    </row>
    <row r="1546" spans="1:11" x14ac:dyDescent="0.25">
      <c r="A1546" s="3">
        <v>1546</v>
      </c>
      <c r="B1546" s="3">
        <v>56</v>
      </c>
      <c r="C1546" s="3">
        <v>2593</v>
      </c>
      <c r="D1546" s="3">
        <v>2</v>
      </c>
      <c r="E1546" s="3">
        <v>4702</v>
      </c>
      <c r="F1546" s="3">
        <v>4.99</v>
      </c>
      <c r="G1546" s="4">
        <v>38541.487222222226</v>
      </c>
      <c r="H1546" s="6">
        <v>38541.487222222226</v>
      </c>
      <c r="I1546" s="6">
        <v>38543.288611111115</v>
      </c>
      <c r="J1546" s="10">
        <f>COUNTIF(B1546:B17577,B1546)</f>
        <v>19</v>
      </c>
      <c r="K1546" s="10" t="str">
        <f t="shared" si="25"/>
        <v>Repeat Customer</v>
      </c>
    </row>
    <row r="1547" spans="1:11" x14ac:dyDescent="0.25">
      <c r="A1547" s="3">
        <v>1547</v>
      </c>
      <c r="B1547" s="3">
        <v>56</v>
      </c>
      <c r="C1547" s="3">
        <v>369</v>
      </c>
      <c r="D1547" s="3">
        <v>1</v>
      </c>
      <c r="E1547" s="3">
        <v>5142</v>
      </c>
      <c r="F1547" s="3">
        <v>4.99</v>
      </c>
      <c r="G1547" s="4">
        <v>38542.337071759262</v>
      </c>
      <c r="H1547" s="6">
        <v>38542.337071759262</v>
      </c>
      <c r="I1547" s="6">
        <v>38546.525960648149</v>
      </c>
      <c r="J1547" s="10">
        <f>COUNTIF(B1547:B17578,B1547)</f>
        <v>18</v>
      </c>
      <c r="K1547" s="10" t="str">
        <f t="shared" si="25"/>
        <v>Repeat Customer</v>
      </c>
    </row>
    <row r="1548" spans="1:11" x14ac:dyDescent="0.25">
      <c r="A1548" s="3">
        <v>1548</v>
      </c>
      <c r="B1548" s="3">
        <v>56</v>
      </c>
      <c r="C1548" s="3">
        <v>2996</v>
      </c>
      <c r="D1548" s="3">
        <v>1</v>
      </c>
      <c r="E1548" s="3">
        <v>7385</v>
      </c>
      <c r="F1548" s="3">
        <v>2.99</v>
      </c>
      <c r="G1548" s="4">
        <v>38560.659560185188</v>
      </c>
      <c r="H1548" s="6">
        <v>38560.659560185188</v>
      </c>
      <c r="I1548" s="6">
        <v>38561.576921296299</v>
      </c>
      <c r="J1548" s="10">
        <f>COUNTIF(B1548:B17579,B1548)</f>
        <v>17</v>
      </c>
      <c r="K1548" s="10" t="str">
        <f t="shared" si="25"/>
        <v>Repeat Customer</v>
      </c>
    </row>
    <row r="1549" spans="1:11" x14ac:dyDescent="0.25">
      <c r="A1549" s="3">
        <v>1549</v>
      </c>
      <c r="B1549" s="3">
        <v>56</v>
      </c>
      <c r="C1549" s="3">
        <v>3463</v>
      </c>
      <c r="D1549" s="3">
        <v>1</v>
      </c>
      <c r="E1549" s="3">
        <v>7696</v>
      </c>
      <c r="F1549" s="3">
        <v>7.99</v>
      </c>
      <c r="G1549" s="4">
        <v>38561.153877314813</v>
      </c>
      <c r="H1549" s="6">
        <v>38561.153877314813</v>
      </c>
      <c r="I1549" s="6">
        <v>38570.242071759261</v>
      </c>
      <c r="J1549" s="10">
        <f>COUNTIF(B1549:B17580,B1549)</f>
        <v>16</v>
      </c>
      <c r="K1549" s="10" t="str">
        <f t="shared" si="25"/>
        <v>Repeat Customer</v>
      </c>
    </row>
    <row r="1550" spans="1:11" x14ac:dyDescent="0.25">
      <c r="A1550" s="3">
        <v>1550</v>
      </c>
      <c r="B1550" s="3">
        <v>56</v>
      </c>
      <c r="C1550" s="3">
        <v>1636</v>
      </c>
      <c r="D1550" s="3">
        <v>2</v>
      </c>
      <c r="E1550" s="3">
        <v>7942</v>
      </c>
      <c r="F1550" s="3">
        <v>0.99</v>
      </c>
      <c r="G1550" s="4">
        <v>38561.534537037034</v>
      </c>
      <c r="H1550" s="6">
        <v>38561.534537037034</v>
      </c>
      <c r="I1550" s="6">
        <v>38564.755370370367</v>
      </c>
      <c r="J1550" s="10">
        <f>COUNTIF(B1550:B17581,B1550)</f>
        <v>15</v>
      </c>
      <c r="K1550" s="10" t="str">
        <f t="shared" si="25"/>
        <v>Repeat Customer</v>
      </c>
    </row>
    <row r="1551" spans="1:11" x14ac:dyDescent="0.25">
      <c r="A1551" s="3">
        <v>1551</v>
      </c>
      <c r="B1551" s="3">
        <v>56</v>
      </c>
      <c r="C1551" s="3">
        <v>678</v>
      </c>
      <c r="D1551" s="3">
        <v>1</v>
      </c>
      <c r="E1551" s="3">
        <v>8285</v>
      </c>
      <c r="F1551" s="3">
        <v>0.99</v>
      </c>
      <c r="G1551" s="4">
        <v>38562.083541666667</v>
      </c>
      <c r="H1551" s="6">
        <v>38562.083541666667</v>
      </c>
      <c r="I1551" s="6">
        <v>38567.863402777781</v>
      </c>
      <c r="J1551" s="10">
        <f>COUNTIF(B1551:B17582,B1551)</f>
        <v>14</v>
      </c>
      <c r="K1551" s="10" t="str">
        <f t="shared" si="25"/>
        <v>Repeat Customer</v>
      </c>
    </row>
    <row r="1552" spans="1:11" x14ac:dyDescent="0.25">
      <c r="A1552" s="3">
        <v>1552</v>
      </c>
      <c r="B1552" s="3">
        <v>56</v>
      </c>
      <c r="C1552" s="3">
        <v>313</v>
      </c>
      <c r="D1552" s="3">
        <v>2</v>
      </c>
      <c r="E1552" s="3">
        <v>10356</v>
      </c>
      <c r="F1552" s="3">
        <v>6.99</v>
      </c>
      <c r="G1552" s="4">
        <v>38565.24255787037</v>
      </c>
      <c r="H1552" s="6">
        <v>38565.24255787037</v>
      </c>
      <c r="I1552" s="6">
        <v>38574.248113425929</v>
      </c>
      <c r="J1552" s="10">
        <f>COUNTIF(B1552:B17583,B1552)</f>
        <v>13</v>
      </c>
      <c r="K1552" s="10" t="str">
        <f t="shared" si="25"/>
        <v>Repeat Customer</v>
      </c>
    </row>
    <row r="1553" spans="1:11" x14ac:dyDescent="0.25">
      <c r="A1553" s="3">
        <v>1553</v>
      </c>
      <c r="B1553" s="3">
        <v>56</v>
      </c>
      <c r="C1553" s="3">
        <v>4438</v>
      </c>
      <c r="D1553" s="3">
        <v>2</v>
      </c>
      <c r="E1553" s="3">
        <v>10678</v>
      </c>
      <c r="F1553" s="3">
        <v>0.99</v>
      </c>
      <c r="G1553" s="4">
        <v>38565.726666666669</v>
      </c>
      <c r="H1553" s="6">
        <v>38565.726666666669</v>
      </c>
      <c r="I1553" s="6">
        <v>38569.955138888887</v>
      </c>
      <c r="J1553" s="10">
        <f>COUNTIF(B1553:B17584,B1553)</f>
        <v>12</v>
      </c>
      <c r="K1553" s="10" t="str">
        <f t="shared" si="25"/>
        <v>Repeat Customer</v>
      </c>
    </row>
    <row r="1554" spans="1:11" x14ac:dyDescent="0.25">
      <c r="A1554" s="3">
        <v>1554</v>
      </c>
      <c r="B1554" s="3">
        <v>56</v>
      </c>
      <c r="C1554" s="3">
        <v>4271</v>
      </c>
      <c r="D1554" s="3">
        <v>1</v>
      </c>
      <c r="E1554" s="3">
        <v>10946</v>
      </c>
      <c r="F1554" s="3">
        <v>4.99</v>
      </c>
      <c r="G1554" s="4">
        <v>38566.139340277776</v>
      </c>
      <c r="H1554" s="6">
        <v>38566.139340277776</v>
      </c>
      <c r="I1554" s="6">
        <v>38569.124756944446</v>
      </c>
      <c r="J1554" s="10">
        <f>COUNTIF(B1554:B17585,B1554)</f>
        <v>11</v>
      </c>
      <c r="K1554" s="10" t="str">
        <f t="shared" si="25"/>
        <v>Repeat Customer</v>
      </c>
    </row>
    <row r="1555" spans="1:11" x14ac:dyDescent="0.25">
      <c r="A1555" s="3">
        <v>1555</v>
      </c>
      <c r="B1555" s="3">
        <v>56</v>
      </c>
      <c r="C1555" s="3">
        <v>2361</v>
      </c>
      <c r="D1555" s="3">
        <v>1</v>
      </c>
      <c r="E1555" s="3">
        <v>11358</v>
      </c>
      <c r="F1555" s="3">
        <v>5.99</v>
      </c>
      <c r="G1555" s="4">
        <v>38566.739606481482</v>
      </c>
      <c r="H1555" s="6">
        <v>38566.739606481482</v>
      </c>
      <c r="I1555" s="6">
        <v>38575.761134259257</v>
      </c>
      <c r="J1555" s="10">
        <f>COUNTIF(B1555:B17586,B1555)</f>
        <v>10</v>
      </c>
      <c r="K1555" s="10" t="str">
        <f t="shared" si="25"/>
        <v>Repeat Customer</v>
      </c>
    </row>
    <row r="1556" spans="1:11" x14ac:dyDescent="0.25">
      <c r="A1556" s="3">
        <v>1556</v>
      </c>
      <c r="B1556" s="3">
        <v>56</v>
      </c>
      <c r="C1556" s="3">
        <v>1451</v>
      </c>
      <c r="D1556" s="3">
        <v>1</v>
      </c>
      <c r="E1556" s="3">
        <v>11656</v>
      </c>
      <c r="F1556" s="3">
        <v>4.99</v>
      </c>
      <c r="G1556" s="4">
        <v>38581.21607638889</v>
      </c>
      <c r="H1556" s="6">
        <v>38581.21607638889</v>
      </c>
      <c r="I1556" s="6">
        <v>38589.327187499999</v>
      </c>
      <c r="J1556" s="10">
        <f>COUNTIF(B1556:B17587,B1556)</f>
        <v>9</v>
      </c>
      <c r="K1556" s="10" t="str">
        <f t="shared" si="25"/>
        <v>Repeat Customer</v>
      </c>
    </row>
    <row r="1557" spans="1:11" x14ac:dyDescent="0.25">
      <c r="A1557" s="3">
        <v>1557</v>
      </c>
      <c r="B1557" s="3">
        <v>56</v>
      </c>
      <c r="C1557" s="3">
        <v>57</v>
      </c>
      <c r="D1557" s="3">
        <v>2</v>
      </c>
      <c r="E1557" s="3">
        <v>12537</v>
      </c>
      <c r="F1557" s="3">
        <v>1.99</v>
      </c>
      <c r="G1557" s="4">
        <v>38582.587951388887</v>
      </c>
      <c r="H1557" s="6">
        <v>38582.587951388887</v>
      </c>
      <c r="I1557" s="6">
        <v>38589.400451388887</v>
      </c>
      <c r="J1557" s="10">
        <f>COUNTIF(B1557:B17588,B1557)</f>
        <v>8</v>
      </c>
      <c r="K1557" s="10" t="str">
        <f t="shared" si="25"/>
        <v>Repeat Customer</v>
      </c>
    </row>
    <row r="1558" spans="1:11" x14ac:dyDescent="0.25">
      <c r="A1558" s="3">
        <v>1558</v>
      </c>
      <c r="B1558" s="3">
        <v>56</v>
      </c>
      <c r="C1558" s="3">
        <v>1505</v>
      </c>
      <c r="D1558" s="3">
        <v>2</v>
      </c>
      <c r="E1558" s="3">
        <v>12713</v>
      </c>
      <c r="F1558" s="3">
        <v>4.99</v>
      </c>
      <c r="G1558" s="4">
        <v>38582.880185185182</v>
      </c>
      <c r="H1558" s="6">
        <v>38582.880185185182</v>
      </c>
      <c r="I1558" s="6">
        <v>38588.740601851852</v>
      </c>
      <c r="J1558" s="10">
        <f>COUNTIF(B1558:B17589,B1558)</f>
        <v>7</v>
      </c>
      <c r="K1558" s="10" t="str">
        <f t="shared" si="25"/>
        <v>Repeat Customer</v>
      </c>
    </row>
    <row r="1559" spans="1:11" x14ac:dyDescent="0.25">
      <c r="A1559" s="3">
        <v>1559</v>
      </c>
      <c r="B1559" s="3">
        <v>56</v>
      </c>
      <c r="C1559" s="3">
        <v>820</v>
      </c>
      <c r="D1559" s="3">
        <v>2</v>
      </c>
      <c r="E1559" s="3">
        <v>13560</v>
      </c>
      <c r="F1559" s="3">
        <v>8.99</v>
      </c>
      <c r="G1559" s="4">
        <v>38584.178657407407</v>
      </c>
      <c r="H1559" s="6">
        <v>38584.178657407407</v>
      </c>
      <c r="I1559" s="6">
        <v>38592.359907407408</v>
      </c>
      <c r="J1559" s="10">
        <f>COUNTIF(B1559:B17590,B1559)</f>
        <v>6</v>
      </c>
      <c r="K1559" s="10" t="str">
        <f t="shared" si="25"/>
        <v>Repeat Customer</v>
      </c>
    </row>
    <row r="1560" spans="1:11" x14ac:dyDescent="0.25">
      <c r="A1560" s="3">
        <v>1560</v>
      </c>
      <c r="B1560" s="3">
        <v>56</v>
      </c>
      <c r="C1560" s="3">
        <v>2868</v>
      </c>
      <c r="D1560" s="3">
        <v>1</v>
      </c>
      <c r="E1560" s="3">
        <v>13769</v>
      </c>
      <c r="F1560" s="3">
        <v>5.99</v>
      </c>
      <c r="G1560" s="4">
        <v>38584.488796296297</v>
      </c>
      <c r="H1560" s="6">
        <v>38584.488796296297</v>
      </c>
      <c r="I1560" s="6">
        <v>38592.555462962962</v>
      </c>
      <c r="J1560" s="10">
        <f>COUNTIF(B1560:B17591,B1560)</f>
        <v>5</v>
      </c>
      <c r="K1560" s="10" t="str">
        <f t="shared" si="25"/>
        <v>Repeat Customer</v>
      </c>
    </row>
    <row r="1561" spans="1:11" x14ac:dyDescent="0.25">
      <c r="A1561" s="3">
        <v>1561</v>
      </c>
      <c r="B1561" s="3">
        <v>56</v>
      </c>
      <c r="C1561" s="3">
        <v>3988</v>
      </c>
      <c r="D1561" s="3">
        <v>2</v>
      </c>
      <c r="E1561" s="3">
        <v>14291</v>
      </c>
      <c r="F1561" s="3">
        <v>3.99</v>
      </c>
      <c r="G1561" s="4">
        <v>38585.293807870374</v>
      </c>
      <c r="H1561" s="6">
        <v>38585.293807870374</v>
      </c>
      <c r="I1561" s="6">
        <v>38590.538946759261</v>
      </c>
      <c r="J1561" s="10">
        <f>COUNTIF(B1561:B17592,B1561)</f>
        <v>4</v>
      </c>
      <c r="K1561" s="10" t="str">
        <f t="shared" si="25"/>
        <v>Repeat Customer</v>
      </c>
    </row>
    <row r="1562" spans="1:11" x14ac:dyDescent="0.25">
      <c r="A1562" s="3">
        <v>1562</v>
      </c>
      <c r="B1562" s="3">
        <v>56</v>
      </c>
      <c r="C1562" s="3">
        <v>2514</v>
      </c>
      <c r="D1562" s="3">
        <v>2</v>
      </c>
      <c r="E1562" s="3">
        <v>14534</v>
      </c>
      <c r="F1562" s="3">
        <v>0.99</v>
      </c>
      <c r="G1562" s="4">
        <v>38585.636446759258</v>
      </c>
      <c r="H1562" s="6">
        <v>38585.636446759258</v>
      </c>
      <c r="I1562" s="6">
        <v>38590.679502314815</v>
      </c>
      <c r="J1562" s="10">
        <f>COUNTIF(B1562:B17593,B1562)</f>
        <v>3</v>
      </c>
      <c r="K1562" s="10" t="str">
        <f t="shared" si="25"/>
        <v>Repeat Customer</v>
      </c>
    </row>
    <row r="1563" spans="1:11" x14ac:dyDescent="0.25">
      <c r="A1563" s="3">
        <v>1563</v>
      </c>
      <c r="B1563" s="3">
        <v>56</v>
      </c>
      <c r="C1563" s="3">
        <v>1602</v>
      </c>
      <c r="D1563" s="3">
        <v>2</v>
      </c>
      <c r="E1563" s="3">
        <v>15702</v>
      </c>
      <c r="F1563" s="3">
        <v>7.99</v>
      </c>
      <c r="G1563" s="4">
        <v>38587.432962962965</v>
      </c>
      <c r="H1563" s="6">
        <v>38587.432962962965</v>
      </c>
      <c r="I1563" s="6">
        <v>38593.464212962965</v>
      </c>
      <c r="J1563" s="10">
        <f>COUNTIF(B1563:B17594,B1563)</f>
        <v>2</v>
      </c>
      <c r="K1563" s="10" t="str">
        <f t="shared" si="25"/>
        <v>Repeat Customer</v>
      </c>
    </row>
    <row r="1564" spans="1:11" x14ac:dyDescent="0.25">
      <c r="A1564" s="3">
        <v>1564</v>
      </c>
      <c r="B1564" s="3">
        <v>56</v>
      </c>
      <c r="C1564" s="3">
        <v>2083</v>
      </c>
      <c r="D1564" s="3">
        <v>2</v>
      </c>
      <c r="E1564" s="3">
        <v>15714</v>
      </c>
      <c r="F1564" s="3">
        <v>4.99</v>
      </c>
      <c r="G1564" s="4">
        <v>38762.636145833334</v>
      </c>
      <c r="H1564" s="6">
        <v>38762.636145833334</v>
      </c>
      <c r="I1564" s="6">
        <v>0</v>
      </c>
      <c r="J1564" s="10">
        <f>COUNTIF(B1564:B17595,B1564)</f>
        <v>1</v>
      </c>
      <c r="K1564" s="10" t="str">
        <f t="shared" si="25"/>
        <v>New Customer</v>
      </c>
    </row>
    <row r="1565" spans="1:11" x14ac:dyDescent="0.25">
      <c r="A1565" s="3">
        <v>1565</v>
      </c>
      <c r="B1565" s="3">
        <v>57</v>
      </c>
      <c r="C1565" s="3">
        <v>2622</v>
      </c>
      <c r="D1565" s="3">
        <v>2</v>
      </c>
      <c r="E1565" s="3">
        <v>152</v>
      </c>
      <c r="F1565" s="3">
        <v>9.99</v>
      </c>
      <c r="G1565" s="4">
        <v>38498.028587962966</v>
      </c>
      <c r="H1565" s="6">
        <v>38498.028587962966</v>
      </c>
      <c r="I1565" s="6">
        <v>38506.253587962965</v>
      </c>
      <c r="J1565" s="10">
        <f>COUNTIF(B1565:B17596,B1565)</f>
        <v>28</v>
      </c>
      <c r="K1565" s="10" t="str">
        <f t="shared" si="25"/>
        <v>Repeat Customer</v>
      </c>
    </row>
    <row r="1566" spans="1:11" x14ac:dyDescent="0.25">
      <c r="A1566" s="3">
        <v>1566</v>
      </c>
      <c r="B1566" s="3">
        <v>57</v>
      </c>
      <c r="C1566" s="3">
        <v>3737</v>
      </c>
      <c r="D1566" s="3">
        <v>2</v>
      </c>
      <c r="E1566" s="3">
        <v>943</v>
      </c>
      <c r="F1566" s="3">
        <v>4.99</v>
      </c>
      <c r="G1566" s="4">
        <v>38502.639108796298</v>
      </c>
      <c r="H1566" s="6">
        <v>38502.639108796298</v>
      </c>
      <c r="I1566" s="6">
        <v>38509.78702546296</v>
      </c>
      <c r="J1566" s="10">
        <f>COUNTIF(B1566:B17597,B1566)</f>
        <v>27</v>
      </c>
      <c r="K1566" s="10" t="str">
        <f t="shared" si="25"/>
        <v>Repeat Customer</v>
      </c>
    </row>
    <row r="1567" spans="1:11" x14ac:dyDescent="0.25">
      <c r="A1567" s="3">
        <v>1567</v>
      </c>
      <c r="B1567" s="3">
        <v>57</v>
      </c>
      <c r="C1567" s="3">
        <v>1324</v>
      </c>
      <c r="D1567" s="3">
        <v>1</v>
      </c>
      <c r="E1567" s="3">
        <v>2058</v>
      </c>
      <c r="F1567" s="3">
        <v>5.99</v>
      </c>
      <c r="G1567" s="4">
        <v>38520.649085648147</v>
      </c>
      <c r="H1567" s="6">
        <v>38520.649085648147</v>
      </c>
      <c r="I1567" s="6">
        <v>38528.618530092594</v>
      </c>
      <c r="J1567" s="10">
        <f>COUNTIF(B1567:B17598,B1567)</f>
        <v>26</v>
      </c>
      <c r="K1567" s="10" t="str">
        <f t="shared" si="25"/>
        <v>Repeat Customer</v>
      </c>
    </row>
    <row r="1568" spans="1:11" x14ac:dyDescent="0.25">
      <c r="A1568" s="3">
        <v>1568</v>
      </c>
      <c r="B1568" s="3">
        <v>57</v>
      </c>
      <c r="C1568" s="3">
        <v>4090</v>
      </c>
      <c r="D1568" s="3">
        <v>1</v>
      </c>
      <c r="E1568" s="3">
        <v>2105</v>
      </c>
      <c r="F1568" s="3">
        <v>0.99</v>
      </c>
      <c r="G1568" s="4">
        <v>38520.802604166667</v>
      </c>
      <c r="H1568" s="6">
        <v>38520.802604166667</v>
      </c>
      <c r="I1568" s="6">
        <v>38523.667187500003</v>
      </c>
      <c r="J1568" s="10">
        <f>COUNTIF(B1568:B17599,B1568)</f>
        <v>25</v>
      </c>
      <c r="K1568" s="10" t="str">
        <f t="shared" si="25"/>
        <v>Repeat Customer</v>
      </c>
    </row>
    <row r="1569" spans="1:11" x14ac:dyDescent="0.25">
      <c r="A1569" s="3">
        <v>1569</v>
      </c>
      <c r="B1569" s="3">
        <v>57</v>
      </c>
      <c r="C1569" s="3">
        <v>37</v>
      </c>
      <c r="D1569" s="3">
        <v>1</v>
      </c>
      <c r="E1569" s="3">
        <v>2360</v>
      </c>
      <c r="F1569" s="3">
        <v>4.99</v>
      </c>
      <c r="G1569" s="4">
        <v>38521.549456018518</v>
      </c>
      <c r="H1569" s="6">
        <v>38521.549456018518</v>
      </c>
      <c r="I1569" s="6">
        <v>38526.647372685184</v>
      </c>
      <c r="J1569" s="10">
        <f>COUNTIF(B1569:B17600,B1569)</f>
        <v>24</v>
      </c>
      <c r="K1569" s="10" t="str">
        <f t="shared" si="25"/>
        <v>Repeat Customer</v>
      </c>
    </row>
    <row r="1570" spans="1:11" x14ac:dyDescent="0.25">
      <c r="A1570" s="3">
        <v>1570</v>
      </c>
      <c r="B1570" s="3">
        <v>57</v>
      </c>
      <c r="C1570" s="3">
        <v>630</v>
      </c>
      <c r="D1570" s="3">
        <v>2</v>
      </c>
      <c r="E1570" s="3">
        <v>2910</v>
      </c>
      <c r="F1570" s="3">
        <v>7.99</v>
      </c>
      <c r="G1570" s="4">
        <v>38523.146736111114</v>
      </c>
      <c r="H1570" s="6">
        <v>38523.146736111114</v>
      </c>
      <c r="I1570" s="6">
        <v>38531.024513888886</v>
      </c>
      <c r="J1570" s="10">
        <f>COUNTIF(B1570:B17601,B1570)</f>
        <v>23</v>
      </c>
      <c r="K1570" s="10" t="str">
        <f t="shared" si="25"/>
        <v>Repeat Customer</v>
      </c>
    </row>
    <row r="1571" spans="1:11" x14ac:dyDescent="0.25">
      <c r="A1571" s="3">
        <v>1571</v>
      </c>
      <c r="B1571" s="3">
        <v>57</v>
      </c>
      <c r="C1571" s="3">
        <v>2528</v>
      </c>
      <c r="D1571" s="3">
        <v>1</v>
      </c>
      <c r="E1571" s="3">
        <v>3357</v>
      </c>
      <c r="F1571" s="3">
        <v>0.99</v>
      </c>
      <c r="G1571" s="4">
        <v>38524.497013888889</v>
      </c>
      <c r="H1571" s="6">
        <v>38524.497013888889</v>
      </c>
      <c r="I1571" s="6">
        <v>38525.305347222224</v>
      </c>
      <c r="J1571" s="10">
        <f>COUNTIF(B1571:B17602,B1571)</f>
        <v>22</v>
      </c>
      <c r="K1571" s="10" t="str">
        <f t="shared" si="25"/>
        <v>Repeat Customer</v>
      </c>
    </row>
    <row r="1572" spans="1:11" x14ac:dyDescent="0.25">
      <c r="A1572" s="3">
        <v>1572</v>
      </c>
      <c r="B1572" s="3">
        <v>57</v>
      </c>
      <c r="C1572" s="3">
        <v>2886</v>
      </c>
      <c r="D1572" s="3">
        <v>1</v>
      </c>
      <c r="E1572" s="3">
        <v>3727</v>
      </c>
      <c r="F1572" s="3">
        <v>4.99</v>
      </c>
      <c r="G1572" s="4">
        <v>38539.469942129632</v>
      </c>
      <c r="H1572" s="6">
        <v>38539.469942129632</v>
      </c>
      <c r="I1572" s="6">
        <v>38540.652581018519</v>
      </c>
      <c r="J1572" s="10">
        <f>COUNTIF(B1572:B17603,B1572)</f>
        <v>21</v>
      </c>
      <c r="K1572" s="10" t="str">
        <f t="shared" si="25"/>
        <v>Repeat Customer</v>
      </c>
    </row>
    <row r="1573" spans="1:11" x14ac:dyDescent="0.25">
      <c r="A1573" s="3">
        <v>1573</v>
      </c>
      <c r="B1573" s="3">
        <v>57</v>
      </c>
      <c r="C1573" s="3">
        <v>1692</v>
      </c>
      <c r="D1573" s="3">
        <v>2</v>
      </c>
      <c r="E1573" s="3">
        <v>4226</v>
      </c>
      <c r="F1573" s="3">
        <v>4.99</v>
      </c>
      <c r="G1573" s="4">
        <v>38540.526342592595</v>
      </c>
      <c r="H1573" s="6">
        <v>38540.526342592595</v>
      </c>
      <c r="I1573" s="6">
        <v>38542.367314814815</v>
      </c>
      <c r="J1573" s="10">
        <f>COUNTIF(B1573:B17604,B1573)</f>
        <v>20</v>
      </c>
      <c r="K1573" s="10" t="str">
        <f t="shared" si="25"/>
        <v>Repeat Customer</v>
      </c>
    </row>
    <row r="1574" spans="1:11" x14ac:dyDescent="0.25">
      <c r="A1574" s="3">
        <v>1574</v>
      </c>
      <c r="B1574" s="3">
        <v>57</v>
      </c>
      <c r="C1574" s="3">
        <v>4317</v>
      </c>
      <c r="D1574" s="3">
        <v>1</v>
      </c>
      <c r="E1574" s="3">
        <v>5060</v>
      </c>
      <c r="F1574" s="3">
        <v>4.99</v>
      </c>
      <c r="G1574" s="4">
        <v>38542.186145833337</v>
      </c>
      <c r="H1574" s="6">
        <v>38542.186145833337</v>
      </c>
      <c r="I1574" s="6">
        <v>38545.320173611108</v>
      </c>
      <c r="J1574" s="10">
        <f>COUNTIF(B1574:B17605,B1574)</f>
        <v>19</v>
      </c>
      <c r="K1574" s="10" t="str">
        <f t="shared" si="25"/>
        <v>Repeat Customer</v>
      </c>
    </row>
    <row r="1575" spans="1:11" x14ac:dyDescent="0.25">
      <c r="A1575" s="3">
        <v>1575</v>
      </c>
      <c r="B1575" s="3">
        <v>57</v>
      </c>
      <c r="C1575" s="3">
        <v>3476</v>
      </c>
      <c r="D1575" s="3">
        <v>1</v>
      </c>
      <c r="E1575" s="3">
        <v>5694</v>
      </c>
      <c r="F1575" s="3">
        <v>0.99</v>
      </c>
      <c r="G1575" s="4">
        <v>38543.403217592589</v>
      </c>
      <c r="H1575" s="6">
        <v>38543.403217592589</v>
      </c>
      <c r="I1575" s="6">
        <v>38547.386550925927</v>
      </c>
      <c r="J1575" s="10">
        <f>COUNTIF(B1575:B17606,B1575)</f>
        <v>18</v>
      </c>
      <c r="K1575" s="10" t="str">
        <f t="shared" si="25"/>
        <v>Repeat Customer</v>
      </c>
    </row>
    <row r="1576" spans="1:11" x14ac:dyDescent="0.25">
      <c r="A1576" s="3">
        <v>1576</v>
      </c>
      <c r="B1576" s="3">
        <v>57</v>
      </c>
      <c r="C1576" s="3">
        <v>3260</v>
      </c>
      <c r="D1576" s="3">
        <v>2</v>
      </c>
      <c r="E1576" s="3">
        <v>5948</v>
      </c>
      <c r="F1576" s="3">
        <v>2.99</v>
      </c>
      <c r="G1576" s="4">
        <v>38543.96675925926</v>
      </c>
      <c r="H1576" s="6">
        <v>38543.96675925926</v>
      </c>
      <c r="I1576" s="6">
        <v>38551.795925925922</v>
      </c>
      <c r="J1576" s="10">
        <f>COUNTIF(B1576:B17607,B1576)</f>
        <v>17</v>
      </c>
      <c r="K1576" s="10" t="str">
        <f t="shared" si="25"/>
        <v>Repeat Customer</v>
      </c>
    </row>
    <row r="1577" spans="1:11" x14ac:dyDescent="0.25">
      <c r="A1577" s="3">
        <v>1577</v>
      </c>
      <c r="B1577" s="3">
        <v>57</v>
      </c>
      <c r="C1577" s="3">
        <v>4135</v>
      </c>
      <c r="D1577" s="3">
        <v>2</v>
      </c>
      <c r="E1577" s="3">
        <v>6482</v>
      </c>
      <c r="F1577" s="3">
        <v>4.99</v>
      </c>
      <c r="G1577" s="4">
        <v>38545.076631944445</v>
      </c>
      <c r="H1577" s="6">
        <v>38545.076631944445</v>
      </c>
      <c r="I1577" s="6">
        <v>38547.284270833334</v>
      </c>
      <c r="J1577" s="10">
        <f>COUNTIF(B1577:B17608,B1577)</f>
        <v>16</v>
      </c>
      <c r="K1577" s="10" t="str">
        <f t="shared" si="25"/>
        <v>Repeat Customer</v>
      </c>
    </row>
    <row r="1578" spans="1:11" x14ac:dyDescent="0.25">
      <c r="A1578" s="3">
        <v>1578</v>
      </c>
      <c r="B1578" s="3">
        <v>57</v>
      </c>
      <c r="C1578" s="3">
        <v>1124</v>
      </c>
      <c r="D1578" s="3">
        <v>1</v>
      </c>
      <c r="E1578" s="3">
        <v>6494</v>
      </c>
      <c r="F1578" s="3">
        <v>1.99</v>
      </c>
      <c r="G1578" s="4">
        <v>38545.11309027778</v>
      </c>
      <c r="H1578" s="6">
        <v>38545.11309027778</v>
      </c>
      <c r="I1578" s="6">
        <v>38553.290173611109</v>
      </c>
      <c r="J1578" s="10">
        <f>COUNTIF(B1578:B17609,B1578)</f>
        <v>15</v>
      </c>
      <c r="K1578" s="10" t="str">
        <f t="shared" si="25"/>
        <v>Repeat Customer</v>
      </c>
    </row>
    <row r="1579" spans="1:11" x14ac:dyDescent="0.25">
      <c r="A1579" s="3">
        <v>1579</v>
      </c>
      <c r="B1579" s="3">
        <v>57</v>
      </c>
      <c r="C1579" s="3">
        <v>70</v>
      </c>
      <c r="D1579" s="3">
        <v>2</v>
      </c>
      <c r="E1579" s="3">
        <v>6649</v>
      </c>
      <c r="F1579" s="3">
        <v>4.99</v>
      </c>
      <c r="G1579" s="4">
        <v>38545.452187499999</v>
      </c>
      <c r="H1579" s="6">
        <v>38545.452187499999</v>
      </c>
      <c r="I1579" s="6">
        <v>38547.670243055552</v>
      </c>
      <c r="J1579" s="10">
        <f>COUNTIF(B1579:B17610,B1579)</f>
        <v>14</v>
      </c>
      <c r="K1579" s="10" t="str">
        <f t="shared" si="25"/>
        <v>Repeat Customer</v>
      </c>
    </row>
    <row r="1580" spans="1:11" x14ac:dyDescent="0.25">
      <c r="A1580" s="3">
        <v>1580</v>
      </c>
      <c r="B1580" s="3">
        <v>57</v>
      </c>
      <c r="C1580" s="3">
        <v>3331</v>
      </c>
      <c r="D1580" s="3">
        <v>2</v>
      </c>
      <c r="E1580" s="3">
        <v>8249</v>
      </c>
      <c r="F1580" s="3">
        <v>5.99</v>
      </c>
      <c r="G1580" s="4">
        <v>38562.033842592595</v>
      </c>
      <c r="H1580" s="6">
        <v>38562.033842592595</v>
      </c>
      <c r="I1580" s="6">
        <v>38571.184537037036</v>
      </c>
      <c r="J1580" s="10">
        <f>COUNTIF(B1580:B17611,B1580)</f>
        <v>13</v>
      </c>
      <c r="K1580" s="10" t="str">
        <f t="shared" si="25"/>
        <v>Repeat Customer</v>
      </c>
    </row>
    <row r="1581" spans="1:11" x14ac:dyDescent="0.25">
      <c r="A1581" s="3">
        <v>1581</v>
      </c>
      <c r="B1581" s="3">
        <v>57</v>
      </c>
      <c r="C1581" s="3">
        <v>2779</v>
      </c>
      <c r="D1581" s="3">
        <v>1</v>
      </c>
      <c r="E1581" s="3">
        <v>9086</v>
      </c>
      <c r="F1581" s="3">
        <v>0.99</v>
      </c>
      <c r="G1581" s="4">
        <v>38563.346365740741</v>
      </c>
      <c r="H1581" s="6">
        <v>38563.346365740741</v>
      </c>
      <c r="I1581" s="6">
        <v>38570.257476851853</v>
      </c>
      <c r="J1581" s="10">
        <f>COUNTIF(B1581:B17612,B1581)</f>
        <v>12</v>
      </c>
      <c r="K1581" s="10" t="str">
        <f t="shared" si="25"/>
        <v>Repeat Customer</v>
      </c>
    </row>
    <row r="1582" spans="1:11" x14ac:dyDescent="0.25">
      <c r="A1582" s="3">
        <v>1582</v>
      </c>
      <c r="B1582" s="3">
        <v>57</v>
      </c>
      <c r="C1582" s="3">
        <v>1734</v>
      </c>
      <c r="D1582" s="3">
        <v>2</v>
      </c>
      <c r="E1582" s="3">
        <v>9136</v>
      </c>
      <c r="F1582" s="3">
        <v>0.99</v>
      </c>
      <c r="G1582" s="4">
        <v>38563.421759259261</v>
      </c>
      <c r="H1582" s="6">
        <v>38563.421759259261</v>
      </c>
      <c r="I1582" s="6">
        <v>38564.347453703704</v>
      </c>
      <c r="J1582" s="10">
        <f>COUNTIF(B1582:B17613,B1582)</f>
        <v>11</v>
      </c>
      <c r="K1582" s="10" t="str">
        <f t="shared" si="25"/>
        <v>Repeat Customer</v>
      </c>
    </row>
    <row r="1583" spans="1:11" x14ac:dyDescent="0.25">
      <c r="A1583" s="3">
        <v>1583</v>
      </c>
      <c r="B1583" s="3">
        <v>57</v>
      </c>
      <c r="C1583" s="3">
        <v>595</v>
      </c>
      <c r="D1583" s="3">
        <v>1</v>
      </c>
      <c r="E1583" s="3">
        <v>9211</v>
      </c>
      <c r="F1583" s="3">
        <v>1.99</v>
      </c>
      <c r="G1583" s="4">
        <v>38563.541493055556</v>
      </c>
      <c r="H1583" s="6">
        <v>38563.541493055556</v>
      </c>
      <c r="I1583" s="6">
        <v>38571.762326388889</v>
      </c>
      <c r="J1583" s="10">
        <f>COUNTIF(B1583:B17614,B1583)</f>
        <v>10</v>
      </c>
      <c r="K1583" s="10" t="str">
        <f t="shared" si="25"/>
        <v>Repeat Customer</v>
      </c>
    </row>
    <row r="1584" spans="1:11" x14ac:dyDescent="0.25">
      <c r="A1584" s="3">
        <v>1584</v>
      </c>
      <c r="B1584" s="3">
        <v>57</v>
      </c>
      <c r="C1584" s="3">
        <v>2708</v>
      </c>
      <c r="D1584" s="3">
        <v>1</v>
      </c>
      <c r="E1584" s="3">
        <v>9703</v>
      </c>
      <c r="F1584" s="3">
        <v>0.99</v>
      </c>
      <c r="G1584" s="4">
        <v>38564.315879629627</v>
      </c>
      <c r="H1584" s="6">
        <v>38564.315879629627</v>
      </c>
      <c r="I1584" s="6">
        <v>38567.565185185187</v>
      </c>
      <c r="J1584" s="10">
        <f>COUNTIF(B1584:B17615,B1584)</f>
        <v>9</v>
      </c>
      <c r="K1584" s="10" t="str">
        <f t="shared" si="25"/>
        <v>Repeat Customer</v>
      </c>
    </row>
    <row r="1585" spans="1:11" x14ac:dyDescent="0.25">
      <c r="A1585" s="3">
        <v>1585</v>
      </c>
      <c r="B1585" s="3">
        <v>57</v>
      </c>
      <c r="C1585" s="3">
        <v>1540</v>
      </c>
      <c r="D1585" s="3">
        <v>2</v>
      </c>
      <c r="E1585" s="3">
        <v>9812</v>
      </c>
      <c r="F1585" s="3">
        <v>2.99</v>
      </c>
      <c r="G1585" s="4">
        <v>38564.477858796294</v>
      </c>
      <c r="H1585" s="6">
        <v>38564.477858796294</v>
      </c>
      <c r="I1585" s="6">
        <v>38565.524386574078</v>
      </c>
      <c r="J1585" s="10">
        <f>COUNTIF(B1585:B17616,B1585)</f>
        <v>8</v>
      </c>
      <c r="K1585" s="10" t="str">
        <f t="shared" si="25"/>
        <v>Repeat Customer</v>
      </c>
    </row>
    <row r="1586" spans="1:11" x14ac:dyDescent="0.25">
      <c r="A1586" s="3">
        <v>1586</v>
      </c>
      <c r="B1586" s="3">
        <v>57</v>
      </c>
      <c r="C1586" s="3">
        <v>2675</v>
      </c>
      <c r="D1586" s="3">
        <v>2</v>
      </c>
      <c r="E1586" s="3">
        <v>10169</v>
      </c>
      <c r="F1586" s="3">
        <v>4.99</v>
      </c>
      <c r="G1586" s="4">
        <v>38564.977233796293</v>
      </c>
      <c r="H1586" s="6">
        <v>38564.977233796293</v>
      </c>
      <c r="I1586" s="6">
        <v>38569.855706018519</v>
      </c>
      <c r="J1586" s="10">
        <f>COUNTIF(B1586:B17617,B1586)</f>
        <v>7</v>
      </c>
      <c r="K1586" s="10" t="str">
        <f t="shared" si="25"/>
        <v>Repeat Customer</v>
      </c>
    </row>
    <row r="1587" spans="1:11" x14ac:dyDescent="0.25">
      <c r="A1587" s="3">
        <v>1587</v>
      </c>
      <c r="B1587" s="3">
        <v>57</v>
      </c>
      <c r="C1587" s="3">
        <v>3361</v>
      </c>
      <c r="D1587" s="3">
        <v>2</v>
      </c>
      <c r="E1587" s="3">
        <v>12925</v>
      </c>
      <c r="F1587" s="3">
        <v>5.99</v>
      </c>
      <c r="G1587" s="4">
        <v>38583.207650462966</v>
      </c>
      <c r="H1587" s="6">
        <v>38583.207650462966</v>
      </c>
      <c r="I1587" s="6">
        <v>38591.085428240738</v>
      </c>
      <c r="J1587" s="10">
        <f>COUNTIF(B1587:B17618,B1587)</f>
        <v>6</v>
      </c>
      <c r="K1587" s="10" t="str">
        <f t="shared" si="25"/>
        <v>Repeat Customer</v>
      </c>
    </row>
    <row r="1588" spans="1:11" x14ac:dyDescent="0.25">
      <c r="A1588" s="3">
        <v>1588</v>
      </c>
      <c r="B1588" s="3">
        <v>57</v>
      </c>
      <c r="C1588" s="3">
        <v>3068</v>
      </c>
      <c r="D1588" s="3">
        <v>2</v>
      </c>
      <c r="E1588" s="3">
        <v>13163</v>
      </c>
      <c r="F1588" s="3">
        <v>0.99</v>
      </c>
      <c r="G1588" s="4">
        <v>38583.562337962961</v>
      </c>
      <c r="H1588" s="6">
        <v>38583.562337962961</v>
      </c>
      <c r="I1588" s="6">
        <v>38586.325532407405</v>
      </c>
      <c r="J1588" s="10">
        <f>COUNTIF(B1588:B17619,B1588)</f>
        <v>5</v>
      </c>
      <c r="K1588" s="10" t="str">
        <f t="shared" si="25"/>
        <v>Repeat Customer</v>
      </c>
    </row>
    <row r="1589" spans="1:11" x14ac:dyDescent="0.25">
      <c r="A1589" s="3">
        <v>1589</v>
      </c>
      <c r="B1589" s="3">
        <v>57</v>
      </c>
      <c r="C1589" s="3">
        <v>3693</v>
      </c>
      <c r="D1589" s="3">
        <v>2</v>
      </c>
      <c r="E1589" s="3">
        <v>13743</v>
      </c>
      <c r="F1589" s="3">
        <v>0.99</v>
      </c>
      <c r="G1589" s="4">
        <v>38584.45239583333</v>
      </c>
      <c r="H1589" s="6">
        <v>38584.45239583333</v>
      </c>
      <c r="I1589" s="6">
        <v>38588.662812499999</v>
      </c>
      <c r="J1589" s="10">
        <f>COUNTIF(B1589:B17620,B1589)</f>
        <v>4</v>
      </c>
      <c r="K1589" s="10" t="str">
        <f t="shared" si="25"/>
        <v>Repeat Customer</v>
      </c>
    </row>
    <row r="1590" spans="1:11" x14ac:dyDescent="0.25">
      <c r="A1590" s="3">
        <v>1590</v>
      </c>
      <c r="B1590" s="3">
        <v>57</v>
      </c>
      <c r="C1590" s="3">
        <v>946</v>
      </c>
      <c r="D1590" s="3">
        <v>2</v>
      </c>
      <c r="E1590" s="3">
        <v>13929</v>
      </c>
      <c r="F1590" s="3">
        <v>9.99</v>
      </c>
      <c r="G1590" s="4">
        <v>38584.717916666668</v>
      </c>
      <c r="H1590" s="6">
        <v>38584.717916666668</v>
      </c>
      <c r="I1590" s="6">
        <v>38592.638749999998</v>
      </c>
      <c r="J1590" s="10">
        <f>COUNTIF(B1590:B17621,B1590)</f>
        <v>3</v>
      </c>
      <c r="K1590" s="10" t="str">
        <f t="shared" si="25"/>
        <v>Repeat Customer</v>
      </c>
    </row>
    <row r="1591" spans="1:11" x14ac:dyDescent="0.25">
      <c r="A1591" s="3">
        <v>1591</v>
      </c>
      <c r="B1591" s="3">
        <v>57</v>
      </c>
      <c r="C1591" s="3">
        <v>716</v>
      </c>
      <c r="D1591" s="3">
        <v>2</v>
      </c>
      <c r="E1591" s="3">
        <v>15571</v>
      </c>
      <c r="F1591" s="3">
        <v>0.99</v>
      </c>
      <c r="G1591" s="4">
        <v>38587.226736111108</v>
      </c>
      <c r="H1591" s="6">
        <v>38587.226736111108</v>
      </c>
      <c r="I1591" s="6">
        <v>38593.037847222222</v>
      </c>
      <c r="J1591" s="10">
        <f>COUNTIF(B1591:B17622,B1591)</f>
        <v>2</v>
      </c>
      <c r="K1591" s="10" t="str">
        <f t="shared" si="25"/>
        <v>Repeat Customer</v>
      </c>
    </row>
    <row r="1592" spans="1:11" x14ac:dyDescent="0.25">
      <c r="A1592" s="3">
        <v>1592</v>
      </c>
      <c r="B1592" s="3">
        <v>57</v>
      </c>
      <c r="C1592" s="3">
        <v>425</v>
      </c>
      <c r="D1592" s="3">
        <v>2</v>
      </c>
      <c r="E1592" s="3">
        <v>15871</v>
      </c>
      <c r="F1592" s="3">
        <v>9.99</v>
      </c>
      <c r="G1592" s="4">
        <v>38587.683611111112</v>
      </c>
      <c r="H1592" s="6">
        <v>38587.683611111112</v>
      </c>
      <c r="I1592" s="6">
        <v>38596.575277777774</v>
      </c>
      <c r="J1592" s="10">
        <f>COUNTIF(B1592:B17623,B1592)</f>
        <v>1</v>
      </c>
      <c r="K1592" s="10" t="str">
        <f t="shared" si="25"/>
        <v>New Customer</v>
      </c>
    </row>
    <row r="1593" spans="1:11" x14ac:dyDescent="0.25">
      <c r="A1593" s="3">
        <v>1593</v>
      </c>
      <c r="B1593" s="3">
        <v>58</v>
      </c>
      <c r="C1593" s="3">
        <v>1085</v>
      </c>
      <c r="D1593" s="3">
        <v>1</v>
      </c>
      <c r="E1593" s="3">
        <v>230</v>
      </c>
      <c r="F1593" s="3">
        <v>0.99</v>
      </c>
      <c r="G1593" s="4">
        <v>38498.480439814812</v>
      </c>
      <c r="H1593" s="6">
        <v>38498.480439814812</v>
      </c>
      <c r="I1593" s="6">
        <v>38502.640856481485</v>
      </c>
      <c r="J1593" s="10">
        <f>COUNTIF(B1593:B17624,B1593)</f>
        <v>27</v>
      </c>
      <c r="K1593" s="10" t="str">
        <f t="shared" si="25"/>
        <v>Repeat Customer</v>
      </c>
    </row>
    <row r="1594" spans="1:11" x14ac:dyDescent="0.25">
      <c r="A1594" s="3">
        <v>1594</v>
      </c>
      <c r="B1594" s="3">
        <v>58</v>
      </c>
      <c r="C1594" s="3">
        <v>1221</v>
      </c>
      <c r="D1594" s="3">
        <v>2</v>
      </c>
      <c r="E1594" s="3">
        <v>276</v>
      </c>
      <c r="F1594" s="3">
        <v>7.99</v>
      </c>
      <c r="G1594" s="4">
        <v>38498.719525462962</v>
      </c>
      <c r="H1594" s="6">
        <v>38498.719525462962</v>
      </c>
      <c r="I1594" s="6">
        <v>38506.54105324074</v>
      </c>
      <c r="J1594" s="10">
        <f>COUNTIF(B1594:B17625,B1594)</f>
        <v>26</v>
      </c>
      <c r="K1594" s="10" t="str">
        <f t="shared" si="25"/>
        <v>Repeat Customer</v>
      </c>
    </row>
    <row r="1595" spans="1:11" x14ac:dyDescent="0.25">
      <c r="A1595" s="3">
        <v>1595</v>
      </c>
      <c r="B1595" s="3">
        <v>58</v>
      </c>
      <c r="C1595" s="3">
        <v>2342</v>
      </c>
      <c r="D1595" s="3">
        <v>2</v>
      </c>
      <c r="E1595" s="3">
        <v>761</v>
      </c>
      <c r="F1595" s="3">
        <v>0.99</v>
      </c>
      <c r="G1595" s="4">
        <v>38501.464594907404</v>
      </c>
      <c r="H1595" s="6">
        <v>38501.464594907404</v>
      </c>
      <c r="I1595" s="6">
        <v>38506.679178240738</v>
      </c>
      <c r="J1595" s="10">
        <f>COUNTIF(B1595:B17626,B1595)</f>
        <v>25</v>
      </c>
      <c r="K1595" s="10" t="str">
        <f t="shared" si="25"/>
        <v>Repeat Customer</v>
      </c>
    </row>
    <row r="1596" spans="1:11" x14ac:dyDescent="0.25">
      <c r="A1596" s="3">
        <v>1596</v>
      </c>
      <c r="B1596" s="3">
        <v>58</v>
      </c>
      <c r="C1596" s="3">
        <v>3369</v>
      </c>
      <c r="D1596" s="3">
        <v>1</v>
      </c>
      <c r="E1596" s="3">
        <v>2191</v>
      </c>
      <c r="F1596" s="3">
        <v>4.99</v>
      </c>
      <c r="G1596" s="4">
        <v>38521.064687500002</v>
      </c>
      <c r="H1596" s="6">
        <v>38521.064687500002</v>
      </c>
      <c r="I1596" s="6">
        <v>38522.845937500002</v>
      </c>
      <c r="J1596" s="10">
        <f>COUNTIF(B1596:B17627,B1596)</f>
        <v>24</v>
      </c>
      <c r="K1596" s="10" t="str">
        <f t="shared" si="25"/>
        <v>Repeat Customer</v>
      </c>
    </row>
    <row r="1597" spans="1:11" x14ac:dyDescent="0.25">
      <c r="A1597" s="3">
        <v>1597</v>
      </c>
      <c r="B1597" s="3">
        <v>58</v>
      </c>
      <c r="C1597" s="3">
        <v>1729</v>
      </c>
      <c r="D1597" s="3">
        <v>2</v>
      </c>
      <c r="E1597" s="3">
        <v>2543</v>
      </c>
      <c r="F1597" s="3">
        <v>0.99</v>
      </c>
      <c r="G1597" s="4">
        <v>38522.093182870369</v>
      </c>
      <c r="H1597" s="6">
        <v>38522.093182870369</v>
      </c>
      <c r="I1597" s="6">
        <v>38524.027905092589</v>
      </c>
      <c r="J1597" s="10">
        <f>COUNTIF(B1597:B17628,B1597)</f>
        <v>23</v>
      </c>
      <c r="K1597" s="10" t="str">
        <f t="shared" si="25"/>
        <v>Repeat Customer</v>
      </c>
    </row>
    <row r="1598" spans="1:11" x14ac:dyDescent="0.25">
      <c r="A1598" s="3">
        <v>1598</v>
      </c>
      <c r="B1598" s="3">
        <v>58</v>
      </c>
      <c r="C1598" s="3">
        <v>1087</v>
      </c>
      <c r="D1598" s="3">
        <v>1</v>
      </c>
      <c r="E1598" s="3">
        <v>2906</v>
      </c>
      <c r="F1598" s="3">
        <v>0.99</v>
      </c>
      <c r="G1598" s="4">
        <v>38523.128425925926</v>
      </c>
      <c r="H1598" s="6">
        <v>38523.128425925926</v>
      </c>
      <c r="I1598" s="6">
        <v>38526.248564814814</v>
      </c>
      <c r="J1598" s="10">
        <f>COUNTIF(B1598:B17629,B1598)</f>
        <v>22</v>
      </c>
      <c r="K1598" s="10" t="str">
        <f t="shared" si="25"/>
        <v>Repeat Customer</v>
      </c>
    </row>
    <row r="1599" spans="1:11" x14ac:dyDescent="0.25">
      <c r="A1599" s="3">
        <v>1599</v>
      </c>
      <c r="B1599" s="3">
        <v>58</v>
      </c>
      <c r="C1599" s="3">
        <v>2015</v>
      </c>
      <c r="D1599" s="3">
        <v>1</v>
      </c>
      <c r="E1599" s="3">
        <v>3685</v>
      </c>
      <c r="F1599" s="3">
        <v>4.99</v>
      </c>
      <c r="G1599" s="4">
        <v>38539.396354166667</v>
      </c>
      <c r="H1599" s="6">
        <v>38539.396354166667</v>
      </c>
      <c r="I1599" s="6">
        <v>38544.636631944442</v>
      </c>
      <c r="J1599" s="10">
        <f>COUNTIF(B1599:B17630,B1599)</f>
        <v>21</v>
      </c>
      <c r="K1599" s="10" t="str">
        <f t="shared" si="25"/>
        <v>Repeat Customer</v>
      </c>
    </row>
    <row r="1600" spans="1:11" x14ac:dyDescent="0.25">
      <c r="A1600" s="3">
        <v>1600</v>
      </c>
      <c r="B1600" s="3">
        <v>58</v>
      </c>
      <c r="C1600" s="3">
        <v>2621</v>
      </c>
      <c r="D1600" s="3">
        <v>2</v>
      </c>
      <c r="E1600" s="3">
        <v>4131</v>
      </c>
      <c r="F1600" s="3">
        <v>4.99</v>
      </c>
      <c r="G1600" s="4">
        <v>38540.328680555554</v>
      </c>
      <c r="H1600" s="6">
        <v>38540.328680555554</v>
      </c>
      <c r="I1600" s="6">
        <v>38541.200208333335</v>
      </c>
      <c r="J1600" s="10">
        <f>COUNTIF(B1600:B17631,B1600)</f>
        <v>20</v>
      </c>
      <c r="K1600" s="10" t="str">
        <f t="shared" si="25"/>
        <v>Repeat Customer</v>
      </c>
    </row>
    <row r="1601" spans="1:11" x14ac:dyDescent="0.25">
      <c r="A1601" s="3">
        <v>1601</v>
      </c>
      <c r="B1601" s="3">
        <v>58</v>
      </c>
      <c r="C1601" s="3">
        <v>1993</v>
      </c>
      <c r="D1601" s="3">
        <v>2</v>
      </c>
      <c r="E1601" s="3">
        <v>5439</v>
      </c>
      <c r="F1601" s="3">
        <v>1.99</v>
      </c>
      <c r="G1601" s="4">
        <v>38542.902488425927</v>
      </c>
      <c r="H1601" s="6">
        <v>38542.902488425927</v>
      </c>
      <c r="I1601" s="6">
        <v>38546.739988425928</v>
      </c>
      <c r="J1601" s="10">
        <f>COUNTIF(B1601:B17632,B1601)</f>
        <v>19</v>
      </c>
      <c r="K1601" s="10" t="str">
        <f t="shared" si="25"/>
        <v>Repeat Customer</v>
      </c>
    </row>
    <row r="1602" spans="1:11" x14ac:dyDescent="0.25">
      <c r="A1602" s="3">
        <v>1602</v>
      </c>
      <c r="B1602" s="3">
        <v>58</v>
      </c>
      <c r="C1602" s="3">
        <v>2125</v>
      </c>
      <c r="D1602" s="3">
        <v>1</v>
      </c>
      <c r="E1602" s="3">
        <v>7063</v>
      </c>
      <c r="F1602" s="3">
        <v>9.99</v>
      </c>
      <c r="G1602" s="4">
        <v>38560.161423611113</v>
      </c>
      <c r="H1602" s="6">
        <v>38560.161423611113</v>
      </c>
      <c r="I1602" s="6">
        <v>38568.328784722224</v>
      </c>
      <c r="J1602" s="10">
        <f>COUNTIF(B1602:B17633,B1602)</f>
        <v>18</v>
      </c>
      <c r="K1602" s="10" t="str">
        <f t="shared" si="25"/>
        <v>Repeat Customer</v>
      </c>
    </row>
    <row r="1603" spans="1:11" x14ac:dyDescent="0.25">
      <c r="A1603" s="3">
        <v>1603</v>
      </c>
      <c r="B1603" s="3">
        <v>58</v>
      </c>
      <c r="C1603" s="3">
        <v>4451</v>
      </c>
      <c r="D1603" s="3">
        <v>2</v>
      </c>
      <c r="E1603" s="3">
        <v>7487</v>
      </c>
      <c r="F1603" s="3">
        <v>4.99</v>
      </c>
      <c r="G1603" s="4">
        <v>38560.814409722225</v>
      </c>
      <c r="H1603" s="6">
        <v>38560.814409722225</v>
      </c>
      <c r="I1603" s="6">
        <v>38561.633159722223</v>
      </c>
      <c r="J1603" s="10">
        <f>COUNTIF(B1603:B17634,B1603)</f>
        <v>17</v>
      </c>
      <c r="K1603" s="10" t="str">
        <f t="shared" ref="K1603:K1666" si="26">IF(J1603=1,"New Customer","Repeat Customer")</f>
        <v>Repeat Customer</v>
      </c>
    </row>
    <row r="1604" spans="1:11" x14ac:dyDescent="0.25">
      <c r="A1604" s="3">
        <v>1604</v>
      </c>
      <c r="B1604" s="3">
        <v>58</v>
      </c>
      <c r="C1604" s="3">
        <v>2323</v>
      </c>
      <c r="D1604" s="3">
        <v>1</v>
      </c>
      <c r="E1604" s="3">
        <v>8853</v>
      </c>
      <c r="F1604" s="3">
        <v>0.99</v>
      </c>
      <c r="G1604" s="4">
        <v>38562.982187499998</v>
      </c>
      <c r="H1604" s="6">
        <v>38562.982187499998</v>
      </c>
      <c r="I1604" s="6">
        <v>38564.889131944445</v>
      </c>
      <c r="J1604" s="10">
        <f>COUNTIF(B1604:B17635,B1604)</f>
        <v>16</v>
      </c>
      <c r="K1604" s="10" t="str">
        <f t="shared" si="26"/>
        <v>Repeat Customer</v>
      </c>
    </row>
    <row r="1605" spans="1:11" x14ac:dyDescent="0.25">
      <c r="A1605" s="3">
        <v>1605</v>
      </c>
      <c r="B1605" s="3">
        <v>58</v>
      </c>
      <c r="C1605" s="3">
        <v>1079</v>
      </c>
      <c r="D1605" s="3">
        <v>2</v>
      </c>
      <c r="E1605" s="3">
        <v>9561</v>
      </c>
      <c r="F1605" s="3">
        <v>2.99</v>
      </c>
      <c r="G1605" s="4">
        <v>38564.098761574074</v>
      </c>
      <c r="H1605" s="6">
        <v>38564.098761574074</v>
      </c>
      <c r="I1605" s="6">
        <v>38567.291817129626</v>
      </c>
      <c r="J1605" s="10">
        <f>COUNTIF(B1605:B17636,B1605)</f>
        <v>15</v>
      </c>
      <c r="K1605" s="10" t="str">
        <f t="shared" si="26"/>
        <v>Repeat Customer</v>
      </c>
    </row>
    <row r="1606" spans="1:11" x14ac:dyDescent="0.25">
      <c r="A1606" s="3">
        <v>1606</v>
      </c>
      <c r="B1606" s="3">
        <v>58</v>
      </c>
      <c r="C1606" s="3">
        <v>438</v>
      </c>
      <c r="D1606" s="3">
        <v>2</v>
      </c>
      <c r="E1606" s="3">
        <v>10037</v>
      </c>
      <c r="F1606" s="3">
        <v>2.99</v>
      </c>
      <c r="G1606" s="4">
        <v>38564.783425925925</v>
      </c>
      <c r="H1606" s="6">
        <v>38564.783425925925</v>
      </c>
      <c r="I1606" s="6">
        <v>38573.799398148149</v>
      </c>
      <c r="J1606" s="10">
        <f>COUNTIF(B1606:B17637,B1606)</f>
        <v>14</v>
      </c>
      <c r="K1606" s="10" t="str">
        <f t="shared" si="26"/>
        <v>Repeat Customer</v>
      </c>
    </row>
    <row r="1607" spans="1:11" x14ac:dyDescent="0.25">
      <c r="A1607" s="3">
        <v>1607</v>
      </c>
      <c r="B1607" s="3">
        <v>58</v>
      </c>
      <c r="C1607" s="3">
        <v>4000</v>
      </c>
      <c r="D1607" s="3">
        <v>1</v>
      </c>
      <c r="E1607" s="3">
        <v>10068</v>
      </c>
      <c r="F1607" s="3">
        <v>4.99</v>
      </c>
      <c r="G1607" s="4">
        <v>38564.819189814814</v>
      </c>
      <c r="H1607" s="6">
        <v>38564.819189814814</v>
      </c>
      <c r="I1607" s="6">
        <v>38569.95113425926</v>
      </c>
      <c r="J1607" s="10">
        <f>COUNTIF(B1607:B17638,B1607)</f>
        <v>13</v>
      </c>
      <c r="K1607" s="10" t="str">
        <f t="shared" si="26"/>
        <v>Repeat Customer</v>
      </c>
    </row>
    <row r="1608" spans="1:11" x14ac:dyDescent="0.25">
      <c r="A1608" s="3">
        <v>1608</v>
      </c>
      <c r="B1608" s="3">
        <v>58</v>
      </c>
      <c r="C1608" s="3">
        <v>780</v>
      </c>
      <c r="D1608" s="3">
        <v>2</v>
      </c>
      <c r="E1608" s="3">
        <v>10256</v>
      </c>
      <c r="F1608" s="3">
        <v>4.99</v>
      </c>
      <c r="G1608" s="4">
        <v>38565.116099537037</v>
      </c>
      <c r="H1608" s="6">
        <v>38565.116099537037</v>
      </c>
      <c r="I1608" s="6">
        <v>38569.223043981481</v>
      </c>
      <c r="J1608" s="10">
        <f>COUNTIF(B1608:B17639,B1608)</f>
        <v>12</v>
      </c>
      <c r="K1608" s="10" t="str">
        <f t="shared" si="26"/>
        <v>Repeat Customer</v>
      </c>
    </row>
    <row r="1609" spans="1:11" x14ac:dyDescent="0.25">
      <c r="A1609" s="3">
        <v>1609</v>
      </c>
      <c r="B1609" s="3">
        <v>58</v>
      </c>
      <c r="C1609" s="3">
        <v>2085</v>
      </c>
      <c r="D1609" s="3">
        <v>1</v>
      </c>
      <c r="E1609" s="3">
        <v>10668</v>
      </c>
      <c r="F1609" s="3">
        <v>0.99</v>
      </c>
      <c r="G1609" s="4">
        <v>38565.708645833336</v>
      </c>
      <c r="H1609" s="6">
        <v>38565.708645833336</v>
      </c>
      <c r="I1609" s="6">
        <v>38566.617673611108</v>
      </c>
      <c r="J1609" s="10">
        <f>COUNTIF(B1609:B17640,B1609)</f>
        <v>11</v>
      </c>
      <c r="K1609" s="10" t="str">
        <f t="shared" si="26"/>
        <v>Repeat Customer</v>
      </c>
    </row>
    <row r="1610" spans="1:11" x14ac:dyDescent="0.25">
      <c r="A1610" s="3">
        <v>1610</v>
      </c>
      <c r="B1610" s="3">
        <v>58</v>
      </c>
      <c r="C1610" s="3">
        <v>1848</v>
      </c>
      <c r="D1610" s="3">
        <v>1</v>
      </c>
      <c r="E1610" s="3">
        <v>11416</v>
      </c>
      <c r="F1610" s="3">
        <v>6.99</v>
      </c>
      <c r="G1610" s="4">
        <v>38566.822268518517</v>
      </c>
      <c r="H1610" s="6">
        <v>38566.822268518517</v>
      </c>
      <c r="I1610" s="6">
        <v>38575.645879629628</v>
      </c>
      <c r="J1610" s="10">
        <f>COUNTIF(B1610:B17641,B1610)</f>
        <v>10</v>
      </c>
      <c r="K1610" s="10" t="str">
        <f t="shared" si="26"/>
        <v>Repeat Customer</v>
      </c>
    </row>
    <row r="1611" spans="1:11" x14ac:dyDescent="0.25">
      <c r="A1611" s="3">
        <v>1611</v>
      </c>
      <c r="B1611" s="3">
        <v>58</v>
      </c>
      <c r="C1611" s="3">
        <v>1417</v>
      </c>
      <c r="D1611" s="3">
        <v>2</v>
      </c>
      <c r="E1611" s="3">
        <v>12292</v>
      </c>
      <c r="F1611" s="3">
        <v>8.99</v>
      </c>
      <c r="G1611" s="4">
        <v>38582.214513888888</v>
      </c>
      <c r="H1611" s="6">
        <v>38582.214513888888</v>
      </c>
      <c r="I1611" s="6">
        <v>38591.119375000002</v>
      </c>
      <c r="J1611" s="10">
        <f>COUNTIF(B1611:B17642,B1611)</f>
        <v>9</v>
      </c>
      <c r="K1611" s="10" t="str">
        <f t="shared" si="26"/>
        <v>Repeat Customer</v>
      </c>
    </row>
    <row r="1612" spans="1:11" x14ac:dyDescent="0.25">
      <c r="A1612" s="3">
        <v>1612</v>
      </c>
      <c r="B1612" s="3">
        <v>58</v>
      </c>
      <c r="C1612" s="3">
        <v>2473</v>
      </c>
      <c r="D1612" s="3">
        <v>1</v>
      </c>
      <c r="E1612" s="3">
        <v>13194</v>
      </c>
      <c r="F1612" s="3">
        <v>6.99</v>
      </c>
      <c r="G1612" s="4">
        <v>38583.607083333336</v>
      </c>
      <c r="H1612" s="6">
        <v>38583.607083333336</v>
      </c>
      <c r="I1612" s="6">
        <v>38590.429305555554</v>
      </c>
      <c r="J1612" s="10">
        <f>COUNTIF(B1612:B17643,B1612)</f>
        <v>8</v>
      </c>
      <c r="K1612" s="10" t="str">
        <f t="shared" si="26"/>
        <v>Repeat Customer</v>
      </c>
    </row>
    <row r="1613" spans="1:11" x14ac:dyDescent="0.25">
      <c r="A1613" s="3">
        <v>1613</v>
      </c>
      <c r="B1613" s="3">
        <v>58</v>
      </c>
      <c r="C1613" s="3">
        <v>674</v>
      </c>
      <c r="D1613" s="3">
        <v>1</v>
      </c>
      <c r="E1613" s="3">
        <v>13207</v>
      </c>
      <c r="F1613" s="3">
        <v>3.99</v>
      </c>
      <c r="G1613" s="4">
        <v>38583.635162037041</v>
      </c>
      <c r="H1613" s="6">
        <v>38583.635162037041</v>
      </c>
      <c r="I1613" s="6">
        <v>38591.673356481479</v>
      </c>
      <c r="J1613" s="10">
        <f>COUNTIF(B1613:B17644,B1613)</f>
        <v>7</v>
      </c>
      <c r="K1613" s="10" t="str">
        <f t="shared" si="26"/>
        <v>Repeat Customer</v>
      </c>
    </row>
    <row r="1614" spans="1:11" x14ac:dyDescent="0.25">
      <c r="A1614" s="3">
        <v>1614</v>
      </c>
      <c r="B1614" s="3">
        <v>58</v>
      </c>
      <c r="C1614" s="3">
        <v>3585</v>
      </c>
      <c r="D1614" s="3">
        <v>1</v>
      </c>
      <c r="E1614" s="3">
        <v>13930</v>
      </c>
      <c r="F1614" s="3">
        <v>2.99</v>
      </c>
      <c r="G1614" s="4">
        <v>38584.718819444446</v>
      </c>
      <c r="H1614" s="6">
        <v>38584.718819444446</v>
      </c>
      <c r="I1614" s="6">
        <v>38585.603541666664</v>
      </c>
      <c r="J1614" s="10">
        <f>COUNTIF(B1614:B17645,B1614)</f>
        <v>6</v>
      </c>
      <c r="K1614" s="10" t="str">
        <f t="shared" si="26"/>
        <v>Repeat Customer</v>
      </c>
    </row>
    <row r="1615" spans="1:11" x14ac:dyDescent="0.25">
      <c r="A1615" s="3">
        <v>1615</v>
      </c>
      <c r="B1615" s="3">
        <v>58</v>
      </c>
      <c r="C1615" s="3">
        <v>1181</v>
      </c>
      <c r="D1615" s="3">
        <v>2</v>
      </c>
      <c r="E1615" s="3">
        <v>13973</v>
      </c>
      <c r="F1615" s="3">
        <v>4.99</v>
      </c>
      <c r="G1615" s="4">
        <v>38584.786608796298</v>
      </c>
      <c r="H1615" s="6">
        <v>38584.786608796298</v>
      </c>
      <c r="I1615" s="6">
        <v>38585.799803240741</v>
      </c>
      <c r="J1615" s="10">
        <f>COUNTIF(B1615:B17646,B1615)</f>
        <v>5</v>
      </c>
      <c r="K1615" s="10" t="str">
        <f t="shared" si="26"/>
        <v>Repeat Customer</v>
      </c>
    </row>
    <row r="1616" spans="1:11" x14ac:dyDescent="0.25">
      <c r="A1616" s="3">
        <v>1616</v>
      </c>
      <c r="B1616" s="3">
        <v>58</v>
      </c>
      <c r="C1616" s="3">
        <v>2056</v>
      </c>
      <c r="D1616" s="3">
        <v>2</v>
      </c>
      <c r="E1616" s="3">
        <v>14305</v>
      </c>
      <c r="F1616" s="3">
        <v>5.99</v>
      </c>
      <c r="G1616" s="4">
        <v>38585.311863425923</v>
      </c>
      <c r="H1616" s="6">
        <v>38585.311863425923</v>
      </c>
      <c r="I1616" s="6">
        <v>38591.345891203702</v>
      </c>
      <c r="J1616" s="10">
        <f>COUNTIF(B1616:B17647,B1616)</f>
        <v>4</v>
      </c>
      <c r="K1616" s="10" t="str">
        <f t="shared" si="26"/>
        <v>Repeat Customer</v>
      </c>
    </row>
    <row r="1617" spans="1:11" x14ac:dyDescent="0.25">
      <c r="A1617" s="3">
        <v>1617</v>
      </c>
      <c r="B1617" s="3">
        <v>58</v>
      </c>
      <c r="C1617" s="3">
        <v>2896</v>
      </c>
      <c r="D1617" s="3">
        <v>1</v>
      </c>
      <c r="E1617" s="3">
        <v>14665</v>
      </c>
      <c r="F1617" s="3">
        <v>6.99</v>
      </c>
      <c r="G1617" s="4">
        <v>38585.826226851852</v>
      </c>
      <c r="H1617" s="6">
        <v>38585.826226851852</v>
      </c>
      <c r="I1617" s="6">
        <v>38594.750532407408</v>
      </c>
      <c r="J1617" s="10">
        <f>COUNTIF(B1617:B17648,B1617)</f>
        <v>3</v>
      </c>
      <c r="K1617" s="10" t="str">
        <f t="shared" si="26"/>
        <v>Repeat Customer</v>
      </c>
    </row>
    <row r="1618" spans="1:11" x14ac:dyDescent="0.25">
      <c r="A1618" s="3">
        <v>1618</v>
      </c>
      <c r="B1618" s="3">
        <v>58</v>
      </c>
      <c r="C1618" s="3">
        <v>1431</v>
      </c>
      <c r="D1618" s="3">
        <v>1</v>
      </c>
      <c r="E1618" s="3">
        <v>14989</v>
      </c>
      <c r="F1618" s="3">
        <v>4.99</v>
      </c>
      <c r="G1618" s="4">
        <v>38586.324386574073</v>
      </c>
      <c r="H1618" s="6">
        <v>38586.324386574073</v>
      </c>
      <c r="I1618" s="6">
        <v>38590.195914351854</v>
      </c>
      <c r="J1618" s="10">
        <f>COUNTIF(B1618:B17649,B1618)</f>
        <v>2</v>
      </c>
      <c r="K1618" s="10" t="str">
        <f t="shared" si="26"/>
        <v>Repeat Customer</v>
      </c>
    </row>
    <row r="1619" spans="1:11" x14ac:dyDescent="0.25">
      <c r="A1619" s="3">
        <v>1619</v>
      </c>
      <c r="B1619" s="3">
        <v>58</v>
      </c>
      <c r="C1619" s="3">
        <v>3320</v>
      </c>
      <c r="D1619" s="3">
        <v>2</v>
      </c>
      <c r="E1619" s="3">
        <v>15326</v>
      </c>
      <c r="F1619" s="3">
        <v>0.99</v>
      </c>
      <c r="G1619" s="4">
        <v>38762.636145833334</v>
      </c>
      <c r="H1619" s="6">
        <v>38762.636145833334</v>
      </c>
      <c r="I1619" s="6">
        <v>0</v>
      </c>
      <c r="J1619" s="10">
        <f>COUNTIF(B1619:B17650,B1619)</f>
        <v>1</v>
      </c>
      <c r="K1619" s="10" t="str">
        <f t="shared" si="26"/>
        <v>New Customer</v>
      </c>
    </row>
    <row r="1620" spans="1:11" x14ac:dyDescent="0.25">
      <c r="A1620" s="3">
        <v>1620</v>
      </c>
      <c r="B1620" s="3">
        <v>59</v>
      </c>
      <c r="C1620" s="3">
        <v>764</v>
      </c>
      <c r="D1620" s="3">
        <v>2</v>
      </c>
      <c r="E1620" s="3">
        <v>212</v>
      </c>
      <c r="F1620" s="3">
        <v>4.99</v>
      </c>
      <c r="G1620" s="4">
        <v>38498.357418981483</v>
      </c>
      <c r="H1620" s="6">
        <v>38498.357418981483</v>
      </c>
      <c r="I1620" s="6">
        <v>38502.532418981478</v>
      </c>
      <c r="J1620" s="10">
        <f>COUNTIF(B1620:B17651,B1620)</f>
        <v>27</v>
      </c>
      <c r="K1620" s="10" t="str">
        <f t="shared" si="26"/>
        <v>Repeat Customer</v>
      </c>
    </row>
    <row r="1621" spans="1:11" x14ac:dyDescent="0.25">
      <c r="A1621" s="3">
        <v>1621</v>
      </c>
      <c r="B1621" s="3">
        <v>59</v>
      </c>
      <c r="C1621" s="3">
        <v>1395</v>
      </c>
      <c r="D1621" s="3">
        <v>2</v>
      </c>
      <c r="E1621" s="3">
        <v>951</v>
      </c>
      <c r="F1621" s="3">
        <v>2.99</v>
      </c>
      <c r="G1621" s="4">
        <v>38502.674016203702</v>
      </c>
      <c r="H1621" s="6">
        <v>38502.674016203702</v>
      </c>
      <c r="I1621" s="6">
        <v>38503.792766203704</v>
      </c>
      <c r="J1621" s="10">
        <f>COUNTIF(B1621:B17652,B1621)</f>
        <v>26</v>
      </c>
      <c r="K1621" s="10" t="str">
        <f t="shared" si="26"/>
        <v>Repeat Customer</v>
      </c>
    </row>
    <row r="1622" spans="1:11" x14ac:dyDescent="0.25">
      <c r="A1622" s="3">
        <v>1622</v>
      </c>
      <c r="B1622" s="3">
        <v>59</v>
      </c>
      <c r="C1622" s="3">
        <v>2732</v>
      </c>
      <c r="D1622" s="3">
        <v>1</v>
      </c>
      <c r="E1622" s="3">
        <v>1154</v>
      </c>
      <c r="F1622" s="3">
        <v>5.99</v>
      </c>
      <c r="G1622" s="4">
        <v>38503.904270833336</v>
      </c>
      <c r="H1622" s="6">
        <v>38503.904270833336</v>
      </c>
      <c r="I1622" s="6">
        <v>38511.694548611114</v>
      </c>
      <c r="J1622" s="10">
        <f>COUNTIF(B1622:B17653,B1622)</f>
        <v>25</v>
      </c>
      <c r="K1622" s="10" t="str">
        <f t="shared" si="26"/>
        <v>Repeat Customer</v>
      </c>
    </row>
    <row r="1623" spans="1:11" x14ac:dyDescent="0.25">
      <c r="A1623" s="3">
        <v>1623</v>
      </c>
      <c r="B1623" s="3">
        <v>59</v>
      </c>
      <c r="C1623" s="3">
        <v>108</v>
      </c>
      <c r="D1623" s="3">
        <v>1</v>
      </c>
      <c r="E1623" s="3">
        <v>1269</v>
      </c>
      <c r="F1623" s="3">
        <v>2.99</v>
      </c>
      <c r="G1623" s="4">
        <v>38518.312488425923</v>
      </c>
      <c r="H1623" s="6">
        <v>38518.312488425923</v>
      </c>
      <c r="I1623" s="6">
        <v>38519.56040509259</v>
      </c>
      <c r="J1623" s="10">
        <f>COUNTIF(B1623:B17654,B1623)</f>
        <v>24</v>
      </c>
      <c r="K1623" s="10" t="str">
        <f t="shared" si="26"/>
        <v>Repeat Customer</v>
      </c>
    </row>
    <row r="1624" spans="1:11" x14ac:dyDescent="0.25">
      <c r="A1624" s="3">
        <v>1624</v>
      </c>
      <c r="B1624" s="3">
        <v>59</v>
      </c>
      <c r="C1624" s="3">
        <v>1366</v>
      </c>
      <c r="D1624" s="3">
        <v>1</v>
      </c>
      <c r="E1624" s="3">
        <v>1728</v>
      </c>
      <c r="F1624" s="3">
        <v>3.99</v>
      </c>
      <c r="G1624" s="4">
        <v>38519.645474537036</v>
      </c>
      <c r="H1624" s="6">
        <v>38519.645474537036</v>
      </c>
      <c r="I1624" s="6">
        <v>38526.53297453704</v>
      </c>
      <c r="J1624" s="10">
        <f>COUNTIF(B1624:B17655,B1624)</f>
        <v>23</v>
      </c>
      <c r="K1624" s="10" t="str">
        <f t="shared" si="26"/>
        <v>Repeat Customer</v>
      </c>
    </row>
    <row r="1625" spans="1:11" x14ac:dyDescent="0.25">
      <c r="A1625" s="3">
        <v>1625</v>
      </c>
      <c r="B1625" s="3">
        <v>59</v>
      </c>
      <c r="C1625" s="3">
        <v>1785</v>
      </c>
      <c r="D1625" s="3">
        <v>1</v>
      </c>
      <c r="E1625" s="3">
        <v>2921</v>
      </c>
      <c r="F1625" s="3">
        <v>3.99</v>
      </c>
      <c r="G1625" s="4">
        <v>38523.175740740742</v>
      </c>
      <c r="H1625" s="6">
        <v>38523.175740740742</v>
      </c>
      <c r="I1625" s="6">
        <v>38531.061157407406</v>
      </c>
      <c r="J1625" s="10">
        <f>COUNTIF(B1625:B17656,B1625)</f>
        <v>22</v>
      </c>
      <c r="K1625" s="10" t="str">
        <f t="shared" si="26"/>
        <v>Repeat Customer</v>
      </c>
    </row>
    <row r="1626" spans="1:11" x14ac:dyDescent="0.25">
      <c r="A1626" s="3">
        <v>1626</v>
      </c>
      <c r="B1626" s="3">
        <v>59</v>
      </c>
      <c r="C1626" s="3">
        <v>260</v>
      </c>
      <c r="D1626" s="3">
        <v>2</v>
      </c>
      <c r="E1626" s="3">
        <v>4148</v>
      </c>
      <c r="F1626" s="3">
        <v>2.99</v>
      </c>
      <c r="G1626" s="4">
        <v>38540.35900462963</v>
      </c>
      <c r="H1626" s="6">
        <v>38540.35900462963</v>
      </c>
      <c r="I1626" s="6">
        <v>38542.244421296295</v>
      </c>
      <c r="J1626" s="10">
        <f>COUNTIF(B1626:B17657,B1626)</f>
        <v>21</v>
      </c>
      <c r="K1626" s="10" t="str">
        <f t="shared" si="26"/>
        <v>Repeat Customer</v>
      </c>
    </row>
    <row r="1627" spans="1:11" x14ac:dyDescent="0.25">
      <c r="A1627" s="3">
        <v>1627</v>
      </c>
      <c r="B1627" s="3">
        <v>59</v>
      </c>
      <c r="C1627" s="3">
        <v>1178</v>
      </c>
      <c r="D1627" s="3">
        <v>1</v>
      </c>
      <c r="E1627" s="3">
        <v>4384</v>
      </c>
      <c r="F1627" s="3">
        <v>4.99</v>
      </c>
      <c r="G1627" s="4">
        <v>38540.865798611114</v>
      </c>
      <c r="H1627" s="6">
        <v>38540.865798611114</v>
      </c>
      <c r="I1627" s="6">
        <v>38549.91302083333</v>
      </c>
      <c r="J1627" s="10">
        <f>COUNTIF(B1627:B17658,B1627)</f>
        <v>20</v>
      </c>
      <c r="K1627" s="10" t="str">
        <f t="shared" si="26"/>
        <v>Repeat Customer</v>
      </c>
    </row>
    <row r="1628" spans="1:11" x14ac:dyDescent="0.25">
      <c r="A1628" s="3">
        <v>1628</v>
      </c>
      <c r="B1628" s="3">
        <v>59</v>
      </c>
      <c r="C1628" s="3">
        <v>470</v>
      </c>
      <c r="D1628" s="3">
        <v>1</v>
      </c>
      <c r="E1628" s="3">
        <v>4631</v>
      </c>
      <c r="F1628" s="3">
        <v>4.99</v>
      </c>
      <c r="G1628" s="4">
        <v>38541.359976851854</v>
      </c>
      <c r="H1628" s="6">
        <v>38541.359976851854</v>
      </c>
      <c r="I1628" s="6">
        <v>38544.1481712963</v>
      </c>
      <c r="J1628" s="10">
        <f>COUNTIF(B1628:B17659,B1628)</f>
        <v>19</v>
      </c>
      <c r="K1628" s="10" t="str">
        <f t="shared" si="26"/>
        <v>Repeat Customer</v>
      </c>
    </row>
    <row r="1629" spans="1:11" x14ac:dyDescent="0.25">
      <c r="A1629" s="3">
        <v>1629</v>
      </c>
      <c r="B1629" s="3">
        <v>59</v>
      </c>
      <c r="C1629" s="3">
        <v>1787</v>
      </c>
      <c r="D1629" s="3">
        <v>1</v>
      </c>
      <c r="E1629" s="3">
        <v>4891</v>
      </c>
      <c r="F1629" s="3">
        <v>3.99</v>
      </c>
      <c r="G1629" s="4">
        <v>38541.837719907409</v>
      </c>
      <c r="H1629" s="6">
        <v>38541.837719907409</v>
      </c>
      <c r="I1629" s="6">
        <v>38549.78633101852</v>
      </c>
      <c r="J1629" s="10">
        <f>COUNTIF(B1629:B17660,B1629)</f>
        <v>18</v>
      </c>
      <c r="K1629" s="10" t="str">
        <f t="shared" si="26"/>
        <v>Repeat Customer</v>
      </c>
    </row>
    <row r="1630" spans="1:11" x14ac:dyDescent="0.25">
      <c r="A1630" s="3">
        <v>1630</v>
      </c>
      <c r="B1630" s="3">
        <v>59</v>
      </c>
      <c r="C1630" s="3">
        <v>3399</v>
      </c>
      <c r="D1630" s="3">
        <v>2</v>
      </c>
      <c r="E1630" s="3">
        <v>5195</v>
      </c>
      <c r="F1630" s="3">
        <v>8.99</v>
      </c>
      <c r="G1630" s="4">
        <v>38542.444108796299</v>
      </c>
      <c r="H1630" s="6">
        <v>38542.444108796299</v>
      </c>
      <c r="I1630" s="6">
        <v>38551.579525462963</v>
      </c>
      <c r="J1630" s="10">
        <f>COUNTIF(B1630:B17661,B1630)</f>
        <v>17</v>
      </c>
      <c r="K1630" s="10" t="str">
        <f t="shared" si="26"/>
        <v>Repeat Customer</v>
      </c>
    </row>
    <row r="1631" spans="1:11" x14ac:dyDescent="0.25">
      <c r="A1631" s="3">
        <v>1631</v>
      </c>
      <c r="B1631" s="3">
        <v>59</v>
      </c>
      <c r="C1631" s="3">
        <v>3496</v>
      </c>
      <c r="D1631" s="3">
        <v>1</v>
      </c>
      <c r="E1631" s="3">
        <v>5207</v>
      </c>
      <c r="F1631" s="3">
        <v>3.99</v>
      </c>
      <c r="G1631" s="4">
        <v>38542.469259259262</v>
      </c>
      <c r="H1631" s="6">
        <v>38542.469259259262</v>
      </c>
      <c r="I1631" s="6">
        <v>38550.250509259262</v>
      </c>
      <c r="J1631" s="10">
        <f>COUNTIF(B1631:B17662,B1631)</f>
        <v>16</v>
      </c>
      <c r="K1631" s="10" t="str">
        <f t="shared" si="26"/>
        <v>Repeat Customer</v>
      </c>
    </row>
    <row r="1632" spans="1:11" x14ac:dyDescent="0.25">
      <c r="A1632" s="3">
        <v>1632</v>
      </c>
      <c r="B1632" s="3">
        <v>59</v>
      </c>
      <c r="C1632" s="3">
        <v>2358</v>
      </c>
      <c r="D1632" s="3">
        <v>1</v>
      </c>
      <c r="E1632" s="3">
        <v>5830</v>
      </c>
      <c r="F1632" s="3">
        <v>4.99</v>
      </c>
      <c r="G1632" s="4">
        <v>38543.69027777778</v>
      </c>
      <c r="H1632" s="6">
        <v>38543.69027777778</v>
      </c>
      <c r="I1632" s="6">
        <v>38551.695833333331</v>
      </c>
      <c r="J1632" s="10">
        <f>COUNTIF(B1632:B17663,B1632)</f>
        <v>15</v>
      </c>
      <c r="K1632" s="10" t="str">
        <f t="shared" si="26"/>
        <v>Repeat Customer</v>
      </c>
    </row>
    <row r="1633" spans="1:11" x14ac:dyDescent="0.25">
      <c r="A1633" s="3">
        <v>1633</v>
      </c>
      <c r="B1633" s="3">
        <v>59</v>
      </c>
      <c r="C1633" s="3">
        <v>1133</v>
      </c>
      <c r="D1633" s="3">
        <v>1</v>
      </c>
      <c r="E1633" s="3">
        <v>7991</v>
      </c>
      <c r="F1633" s="3">
        <v>4.99</v>
      </c>
      <c r="G1633" s="4">
        <v>38561.615104166667</v>
      </c>
      <c r="H1633" s="6">
        <v>38561.615104166667</v>
      </c>
      <c r="I1633" s="6">
        <v>38562.628993055558</v>
      </c>
      <c r="J1633" s="10">
        <f>COUNTIF(B1633:B17664,B1633)</f>
        <v>14</v>
      </c>
      <c r="K1633" s="10" t="str">
        <f t="shared" si="26"/>
        <v>Repeat Customer</v>
      </c>
    </row>
    <row r="1634" spans="1:11" x14ac:dyDescent="0.25">
      <c r="A1634" s="3">
        <v>1634</v>
      </c>
      <c r="B1634" s="3">
        <v>59</v>
      </c>
      <c r="C1634" s="3">
        <v>381</v>
      </c>
      <c r="D1634" s="3">
        <v>2</v>
      </c>
      <c r="E1634" s="3">
        <v>8643</v>
      </c>
      <c r="F1634" s="3">
        <v>4.99</v>
      </c>
      <c r="G1634" s="4">
        <v>38562.614849537036</v>
      </c>
      <c r="H1634" s="6">
        <v>38562.614849537036</v>
      </c>
      <c r="I1634" s="6">
        <v>38568.779432870368</v>
      </c>
      <c r="J1634" s="10">
        <f>COUNTIF(B1634:B17665,B1634)</f>
        <v>13</v>
      </c>
      <c r="K1634" s="10" t="str">
        <f t="shared" si="26"/>
        <v>Repeat Customer</v>
      </c>
    </row>
    <row r="1635" spans="1:11" x14ac:dyDescent="0.25">
      <c r="A1635" s="3">
        <v>1635</v>
      </c>
      <c r="B1635" s="3">
        <v>59</v>
      </c>
      <c r="C1635" s="3">
        <v>967</v>
      </c>
      <c r="D1635" s="3">
        <v>1</v>
      </c>
      <c r="E1635" s="3">
        <v>9469</v>
      </c>
      <c r="F1635" s="3">
        <v>8.99</v>
      </c>
      <c r="G1635" s="4">
        <v>38563.955949074072</v>
      </c>
      <c r="H1635" s="6">
        <v>38563.955949074072</v>
      </c>
      <c r="I1635" s="6">
        <v>38571.136504629627</v>
      </c>
      <c r="J1635" s="10">
        <f>COUNTIF(B1635:B17666,B1635)</f>
        <v>12</v>
      </c>
      <c r="K1635" s="10" t="str">
        <f t="shared" si="26"/>
        <v>Repeat Customer</v>
      </c>
    </row>
    <row r="1636" spans="1:11" x14ac:dyDescent="0.25">
      <c r="A1636" s="3">
        <v>1636</v>
      </c>
      <c r="B1636" s="3">
        <v>59</v>
      </c>
      <c r="C1636" s="3">
        <v>3745</v>
      </c>
      <c r="D1636" s="3">
        <v>2</v>
      </c>
      <c r="E1636" s="3">
        <v>9573</v>
      </c>
      <c r="F1636" s="3">
        <v>6.99</v>
      </c>
      <c r="G1636" s="4">
        <v>38564.115023148152</v>
      </c>
      <c r="H1636" s="6">
        <v>38564.115023148152</v>
      </c>
      <c r="I1636" s="6">
        <v>38573.188634259262</v>
      </c>
      <c r="J1636" s="10">
        <f>COUNTIF(B1636:B17667,B1636)</f>
        <v>11</v>
      </c>
      <c r="K1636" s="10" t="str">
        <f t="shared" si="26"/>
        <v>Repeat Customer</v>
      </c>
    </row>
    <row r="1637" spans="1:11" x14ac:dyDescent="0.25">
      <c r="A1637" s="3">
        <v>1637</v>
      </c>
      <c r="B1637" s="3">
        <v>59</v>
      </c>
      <c r="C1637" s="3">
        <v>1155</v>
      </c>
      <c r="D1637" s="3">
        <v>2</v>
      </c>
      <c r="E1637" s="3">
        <v>11396</v>
      </c>
      <c r="F1637" s="3">
        <v>4.99</v>
      </c>
      <c r="G1637" s="4">
        <v>38566.783668981479</v>
      </c>
      <c r="H1637" s="6">
        <v>38566.783668981479</v>
      </c>
      <c r="I1637" s="6">
        <v>38568.670474537037</v>
      </c>
      <c r="J1637" s="10">
        <f>COUNTIF(B1637:B17668,B1637)</f>
        <v>10</v>
      </c>
      <c r="K1637" s="10" t="str">
        <f t="shared" si="26"/>
        <v>Repeat Customer</v>
      </c>
    </row>
    <row r="1638" spans="1:11" x14ac:dyDescent="0.25">
      <c r="A1638" s="3">
        <v>1638</v>
      </c>
      <c r="B1638" s="3">
        <v>59</v>
      </c>
      <c r="C1638" s="3">
        <v>3723</v>
      </c>
      <c r="D1638" s="3">
        <v>1</v>
      </c>
      <c r="E1638" s="3">
        <v>12833</v>
      </c>
      <c r="F1638" s="3">
        <v>5.99</v>
      </c>
      <c r="G1638" s="4">
        <v>38583.071157407408</v>
      </c>
      <c r="H1638" s="6">
        <v>38583.071157407408</v>
      </c>
      <c r="I1638" s="6">
        <v>38590.842685185184</v>
      </c>
      <c r="J1638" s="10">
        <f>COUNTIF(B1638:B17669,B1638)</f>
        <v>9</v>
      </c>
      <c r="K1638" s="10" t="str">
        <f t="shared" si="26"/>
        <v>Repeat Customer</v>
      </c>
    </row>
    <row r="1639" spans="1:11" x14ac:dyDescent="0.25">
      <c r="A1639" s="3">
        <v>1639</v>
      </c>
      <c r="B1639" s="3">
        <v>59</v>
      </c>
      <c r="C1639" s="3">
        <v>4373</v>
      </c>
      <c r="D1639" s="3">
        <v>2</v>
      </c>
      <c r="E1639" s="3">
        <v>13282</v>
      </c>
      <c r="F1639" s="3">
        <v>2.99</v>
      </c>
      <c r="G1639" s="4">
        <v>38583.75576388889</v>
      </c>
      <c r="H1639" s="6">
        <v>38583.75576388889</v>
      </c>
      <c r="I1639" s="6">
        <v>38588.589097222219</v>
      </c>
      <c r="J1639" s="10">
        <f>COUNTIF(B1639:B17670,B1639)</f>
        <v>8</v>
      </c>
      <c r="K1639" s="10" t="str">
        <f t="shared" si="26"/>
        <v>Repeat Customer</v>
      </c>
    </row>
    <row r="1640" spans="1:11" x14ac:dyDescent="0.25">
      <c r="A1640" s="3">
        <v>1640</v>
      </c>
      <c r="B1640" s="3">
        <v>59</v>
      </c>
      <c r="C1640" s="3">
        <v>3032</v>
      </c>
      <c r="D1640" s="3">
        <v>1</v>
      </c>
      <c r="E1640" s="3">
        <v>13573</v>
      </c>
      <c r="F1640" s="3">
        <v>2.99</v>
      </c>
      <c r="G1640" s="4">
        <v>38584.215439814812</v>
      </c>
      <c r="H1640" s="6">
        <v>38584.215439814812</v>
      </c>
      <c r="I1640" s="6">
        <v>38586.041134259256</v>
      </c>
      <c r="J1640" s="10">
        <f>COUNTIF(B1640:B17671,B1640)</f>
        <v>7</v>
      </c>
      <c r="K1640" s="10" t="str">
        <f t="shared" si="26"/>
        <v>Repeat Customer</v>
      </c>
    </row>
    <row r="1641" spans="1:11" x14ac:dyDescent="0.25">
      <c r="A1641" s="3">
        <v>1641</v>
      </c>
      <c r="B1641" s="3">
        <v>59</v>
      </c>
      <c r="C1641" s="3">
        <v>3943</v>
      </c>
      <c r="D1641" s="3">
        <v>2</v>
      </c>
      <c r="E1641" s="3">
        <v>13921</v>
      </c>
      <c r="F1641" s="3">
        <v>4.99</v>
      </c>
      <c r="G1641" s="4">
        <v>38584.706377314818</v>
      </c>
      <c r="H1641" s="6">
        <v>38584.706377314818</v>
      </c>
      <c r="I1641" s="6">
        <v>38586.809155092589</v>
      </c>
      <c r="J1641" s="10">
        <f>COUNTIF(B1641:B17672,B1641)</f>
        <v>6</v>
      </c>
      <c r="K1641" s="10" t="str">
        <f t="shared" si="26"/>
        <v>Repeat Customer</v>
      </c>
    </row>
    <row r="1642" spans="1:11" x14ac:dyDescent="0.25">
      <c r="A1642" s="3">
        <v>1642</v>
      </c>
      <c r="B1642" s="3">
        <v>59</v>
      </c>
      <c r="C1642" s="3">
        <v>347</v>
      </c>
      <c r="D1642" s="3">
        <v>1</v>
      </c>
      <c r="E1642" s="3">
        <v>14135</v>
      </c>
      <c r="F1642" s="3">
        <v>5.99</v>
      </c>
      <c r="G1642" s="4">
        <v>38585.079097222224</v>
      </c>
      <c r="H1642" s="6">
        <v>38585.079097222224</v>
      </c>
      <c r="I1642" s="6">
        <v>38591.248541666668</v>
      </c>
      <c r="J1642" s="10">
        <f>COUNTIF(B1642:B17673,B1642)</f>
        <v>5</v>
      </c>
      <c r="K1642" s="10" t="str">
        <f t="shared" si="26"/>
        <v>Repeat Customer</v>
      </c>
    </row>
    <row r="1643" spans="1:11" x14ac:dyDescent="0.25">
      <c r="A1643" s="3">
        <v>1643</v>
      </c>
      <c r="B1643" s="3">
        <v>59</v>
      </c>
      <c r="C1643" s="3">
        <v>4093</v>
      </c>
      <c r="D1643" s="3">
        <v>1</v>
      </c>
      <c r="E1643" s="3">
        <v>14977</v>
      </c>
      <c r="F1643" s="3">
        <v>5.99</v>
      </c>
      <c r="G1643" s="4">
        <v>38586.300613425927</v>
      </c>
      <c r="H1643" s="6">
        <v>38586.300613425927</v>
      </c>
      <c r="I1643" s="6">
        <v>38594.341585648152</v>
      </c>
      <c r="J1643" s="10">
        <f>COUNTIF(B1643:B17674,B1643)</f>
        <v>4</v>
      </c>
      <c r="K1643" s="10" t="str">
        <f t="shared" si="26"/>
        <v>Repeat Customer</v>
      </c>
    </row>
    <row r="1644" spans="1:11" x14ac:dyDescent="0.25">
      <c r="A1644" s="3">
        <v>1644</v>
      </c>
      <c r="B1644" s="3">
        <v>59</v>
      </c>
      <c r="C1644" s="3">
        <v>4232</v>
      </c>
      <c r="D1644" s="3">
        <v>2</v>
      </c>
      <c r="E1644" s="3">
        <v>15271</v>
      </c>
      <c r="F1644" s="3">
        <v>5.99</v>
      </c>
      <c r="G1644" s="4">
        <v>38586.783888888887</v>
      </c>
      <c r="H1644" s="6">
        <v>38586.783888888887</v>
      </c>
      <c r="I1644" s="6">
        <v>38594.031805555554</v>
      </c>
      <c r="J1644" s="10">
        <f>COUNTIF(B1644:B17675,B1644)</f>
        <v>3</v>
      </c>
      <c r="K1644" s="10" t="str">
        <f t="shared" si="26"/>
        <v>Repeat Customer</v>
      </c>
    </row>
    <row r="1645" spans="1:11" x14ac:dyDescent="0.25">
      <c r="A1645" s="3">
        <v>1645</v>
      </c>
      <c r="B1645" s="3">
        <v>59</v>
      </c>
      <c r="C1645" s="3">
        <v>2364</v>
      </c>
      <c r="D1645" s="3">
        <v>2</v>
      </c>
      <c r="E1645" s="3">
        <v>15744</v>
      </c>
      <c r="F1645" s="3">
        <v>4.99</v>
      </c>
      <c r="G1645" s="4">
        <v>38587.511006944442</v>
      </c>
      <c r="H1645" s="6">
        <v>38587.511006944442</v>
      </c>
      <c r="I1645" s="6">
        <v>38595.722118055557</v>
      </c>
      <c r="J1645" s="10">
        <f>COUNTIF(B1645:B17676,B1645)</f>
        <v>2</v>
      </c>
      <c r="K1645" s="10" t="str">
        <f t="shared" si="26"/>
        <v>Repeat Customer</v>
      </c>
    </row>
    <row r="1646" spans="1:11" x14ac:dyDescent="0.25">
      <c r="A1646" s="3">
        <v>1646</v>
      </c>
      <c r="B1646" s="3">
        <v>59</v>
      </c>
      <c r="C1646" s="3">
        <v>3631</v>
      </c>
      <c r="D1646" s="3">
        <v>2</v>
      </c>
      <c r="E1646" s="3">
        <v>15905</v>
      </c>
      <c r="F1646" s="3">
        <v>2.99</v>
      </c>
      <c r="G1646" s="4">
        <v>38587.731296296297</v>
      </c>
      <c r="H1646" s="6">
        <v>38587.731296296297</v>
      </c>
      <c r="I1646" s="6">
        <v>38590.734768518516</v>
      </c>
      <c r="J1646" s="10">
        <f>COUNTIF(B1646:B17677,B1646)</f>
        <v>1</v>
      </c>
      <c r="K1646" s="10" t="str">
        <f t="shared" si="26"/>
        <v>New Customer</v>
      </c>
    </row>
    <row r="1647" spans="1:11" x14ac:dyDescent="0.25">
      <c r="A1647" s="3">
        <v>1647</v>
      </c>
      <c r="B1647" s="3">
        <v>60</v>
      </c>
      <c r="C1647" s="3">
        <v>2559</v>
      </c>
      <c r="D1647" s="3">
        <v>1</v>
      </c>
      <c r="E1647" s="3">
        <v>318</v>
      </c>
      <c r="F1647" s="3">
        <v>4.99</v>
      </c>
      <c r="G1647" s="4">
        <v>38498.984479166669</v>
      </c>
      <c r="H1647" s="6">
        <v>38498.984479166669</v>
      </c>
      <c r="I1647" s="6">
        <v>38506.188645833332</v>
      </c>
      <c r="J1647" s="10">
        <f>COUNTIF(B1647:B17678,B1647)</f>
        <v>25</v>
      </c>
      <c r="K1647" s="10" t="str">
        <f t="shared" si="26"/>
        <v>Repeat Customer</v>
      </c>
    </row>
    <row r="1648" spans="1:11" x14ac:dyDescent="0.25">
      <c r="A1648" s="3">
        <v>1648</v>
      </c>
      <c r="B1648" s="3">
        <v>60</v>
      </c>
      <c r="C1648" s="3">
        <v>2278</v>
      </c>
      <c r="D1648" s="3">
        <v>2</v>
      </c>
      <c r="E1648" s="3">
        <v>706</v>
      </c>
      <c r="F1648" s="3">
        <v>1.99</v>
      </c>
      <c r="G1648" s="4">
        <v>38501.12903935185</v>
      </c>
      <c r="H1648" s="6">
        <v>38501.12903935185</v>
      </c>
      <c r="I1648" s="6">
        <v>38507.950567129628</v>
      </c>
      <c r="J1648" s="10">
        <f>COUNTIF(B1648:B17679,B1648)</f>
        <v>24</v>
      </c>
      <c r="K1648" s="10" t="str">
        <f t="shared" si="26"/>
        <v>Repeat Customer</v>
      </c>
    </row>
    <row r="1649" spans="1:11" x14ac:dyDescent="0.25">
      <c r="A1649" s="3">
        <v>1649</v>
      </c>
      <c r="B1649" s="3">
        <v>60</v>
      </c>
      <c r="C1649" s="3">
        <v>3595</v>
      </c>
      <c r="D1649" s="3">
        <v>2</v>
      </c>
      <c r="E1649" s="3">
        <v>934</v>
      </c>
      <c r="F1649" s="3">
        <v>2.99</v>
      </c>
      <c r="G1649" s="4">
        <v>38502.558865740742</v>
      </c>
      <c r="H1649" s="6">
        <v>38502.558865740742</v>
      </c>
      <c r="I1649" s="6">
        <v>38511.697754629633</v>
      </c>
      <c r="J1649" s="10">
        <f>COUNTIF(B1649:B17680,B1649)</f>
        <v>23</v>
      </c>
      <c r="K1649" s="10" t="str">
        <f t="shared" si="26"/>
        <v>Repeat Customer</v>
      </c>
    </row>
    <row r="1650" spans="1:11" x14ac:dyDescent="0.25">
      <c r="A1650" s="3">
        <v>1650</v>
      </c>
      <c r="B1650" s="3">
        <v>60</v>
      </c>
      <c r="C1650" s="3">
        <v>3980</v>
      </c>
      <c r="D1650" s="3">
        <v>2</v>
      </c>
      <c r="E1650" s="3">
        <v>1482</v>
      </c>
      <c r="F1650" s="3">
        <v>4.99</v>
      </c>
      <c r="G1650" s="4">
        <v>38518.887685185182</v>
      </c>
      <c r="H1650" s="6">
        <v>38518.887685185182</v>
      </c>
      <c r="I1650" s="6">
        <v>38519.713379629633</v>
      </c>
      <c r="J1650" s="10">
        <f>COUNTIF(B1650:B17681,B1650)</f>
        <v>22</v>
      </c>
      <c r="K1650" s="10" t="str">
        <f t="shared" si="26"/>
        <v>Repeat Customer</v>
      </c>
    </row>
    <row r="1651" spans="1:11" x14ac:dyDescent="0.25">
      <c r="A1651" s="3">
        <v>1651</v>
      </c>
      <c r="B1651" s="3">
        <v>60</v>
      </c>
      <c r="C1651" s="3">
        <v>2669</v>
      </c>
      <c r="D1651" s="3">
        <v>2</v>
      </c>
      <c r="E1651" s="3">
        <v>2394</v>
      </c>
      <c r="F1651" s="3">
        <v>4.99</v>
      </c>
      <c r="G1651" s="4">
        <v>38521.654513888891</v>
      </c>
      <c r="H1651" s="6">
        <v>38521.654513888891</v>
      </c>
      <c r="I1651" s="6">
        <v>38529.675347222219</v>
      </c>
      <c r="J1651" s="10">
        <f>COUNTIF(B1651:B17682,B1651)</f>
        <v>21</v>
      </c>
      <c r="K1651" s="10" t="str">
        <f t="shared" si="26"/>
        <v>Repeat Customer</v>
      </c>
    </row>
    <row r="1652" spans="1:11" x14ac:dyDescent="0.25">
      <c r="A1652" s="3">
        <v>1652</v>
      </c>
      <c r="B1652" s="3">
        <v>60</v>
      </c>
      <c r="C1652" s="3">
        <v>2735</v>
      </c>
      <c r="D1652" s="3">
        <v>2</v>
      </c>
      <c r="E1652" s="3">
        <v>3473</v>
      </c>
      <c r="F1652" s="3">
        <v>2.99</v>
      </c>
      <c r="G1652" s="4">
        <v>38538.956643518519</v>
      </c>
      <c r="H1652" s="6">
        <v>38538.956643518519</v>
      </c>
      <c r="I1652" s="6">
        <v>38545.995532407411</v>
      </c>
      <c r="J1652" s="10">
        <f>COUNTIF(B1652:B17683,B1652)</f>
        <v>20</v>
      </c>
      <c r="K1652" s="10" t="str">
        <f t="shared" si="26"/>
        <v>Repeat Customer</v>
      </c>
    </row>
    <row r="1653" spans="1:11" x14ac:dyDescent="0.25">
      <c r="A1653" s="3">
        <v>1653</v>
      </c>
      <c r="B1653" s="3">
        <v>60</v>
      </c>
      <c r="C1653" s="3">
        <v>3660</v>
      </c>
      <c r="D1653" s="3">
        <v>1</v>
      </c>
      <c r="E1653" s="3">
        <v>3849</v>
      </c>
      <c r="F1653" s="3">
        <v>2.99</v>
      </c>
      <c r="G1653" s="4">
        <v>38539.701192129629</v>
      </c>
      <c r="H1653" s="6">
        <v>38539.701192129629</v>
      </c>
      <c r="I1653" s="6">
        <v>38545.722719907404</v>
      </c>
      <c r="J1653" s="10">
        <f>COUNTIF(B1653:B17684,B1653)</f>
        <v>19</v>
      </c>
      <c r="K1653" s="10" t="str">
        <f t="shared" si="26"/>
        <v>Repeat Customer</v>
      </c>
    </row>
    <row r="1654" spans="1:11" x14ac:dyDescent="0.25">
      <c r="A1654" s="3">
        <v>1654</v>
      </c>
      <c r="B1654" s="3">
        <v>60</v>
      </c>
      <c r="C1654" s="3">
        <v>4453</v>
      </c>
      <c r="D1654" s="3">
        <v>1</v>
      </c>
      <c r="E1654" s="3">
        <v>6282</v>
      </c>
      <c r="F1654" s="3">
        <v>5.99</v>
      </c>
      <c r="G1654" s="4">
        <v>38544.698865740742</v>
      </c>
      <c r="H1654" s="6">
        <v>38544.698865740742</v>
      </c>
      <c r="I1654" s="6">
        <v>38548.555115740739</v>
      </c>
      <c r="J1654" s="10">
        <f>COUNTIF(B1654:B17685,B1654)</f>
        <v>18</v>
      </c>
      <c r="K1654" s="10" t="str">
        <f t="shared" si="26"/>
        <v>Repeat Customer</v>
      </c>
    </row>
    <row r="1655" spans="1:11" x14ac:dyDescent="0.25">
      <c r="A1655" s="3">
        <v>1655</v>
      </c>
      <c r="B1655" s="3">
        <v>60</v>
      </c>
      <c r="C1655" s="3">
        <v>870</v>
      </c>
      <c r="D1655" s="3">
        <v>2</v>
      </c>
      <c r="E1655" s="3">
        <v>7067</v>
      </c>
      <c r="F1655" s="3">
        <v>0.99</v>
      </c>
      <c r="G1655" s="4">
        <v>38560.163310185184</v>
      </c>
      <c r="H1655" s="6">
        <v>38560.163310185184</v>
      </c>
      <c r="I1655" s="6">
        <v>38565.122337962966</v>
      </c>
      <c r="J1655" s="10">
        <f>COUNTIF(B1655:B17686,B1655)</f>
        <v>17</v>
      </c>
      <c r="K1655" s="10" t="str">
        <f t="shared" si="26"/>
        <v>Repeat Customer</v>
      </c>
    </row>
    <row r="1656" spans="1:11" x14ac:dyDescent="0.25">
      <c r="A1656" s="3">
        <v>1656</v>
      </c>
      <c r="B1656" s="3">
        <v>60</v>
      </c>
      <c r="C1656" s="3">
        <v>2090</v>
      </c>
      <c r="D1656" s="3">
        <v>1</v>
      </c>
      <c r="E1656" s="3">
        <v>7331</v>
      </c>
      <c r="F1656" s="3">
        <v>3.99</v>
      </c>
      <c r="G1656" s="4">
        <v>38560.581828703704</v>
      </c>
      <c r="H1656" s="6">
        <v>38560.581828703704</v>
      </c>
      <c r="I1656" s="6">
        <v>38564.374884259261</v>
      </c>
      <c r="J1656" s="10">
        <f>COUNTIF(B1656:B17687,B1656)</f>
        <v>16</v>
      </c>
      <c r="K1656" s="10" t="str">
        <f t="shared" si="26"/>
        <v>Repeat Customer</v>
      </c>
    </row>
    <row r="1657" spans="1:11" x14ac:dyDescent="0.25">
      <c r="A1657" s="3">
        <v>1657</v>
      </c>
      <c r="B1657" s="3">
        <v>60</v>
      </c>
      <c r="C1657" s="3">
        <v>2259</v>
      </c>
      <c r="D1657" s="3">
        <v>1</v>
      </c>
      <c r="E1657" s="3">
        <v>7494</v>
      </c>
      <c r="F1657" s="3">
        <v>0.99</v>
      </c>
      <c r="G1657" s="4">
        <v>38560.830914351849</v>
      </c>
      <c r="H1657" s="6">
        <v>38560.830914351849</v>
      </c>
      <c r="I1657" s="6">
        <v>38563.603136574071</v>
      </c>
      <c r="J1657" s="10">
        <f>COUNTIF(B1657:B17688,B1657)</f>
        <v>15</v>
      </c>
      <c r="K1657" s="10" t="str">
        <f t="shared" si="26"/>
        <v>Repeat Customer</v>
      </c>
    </row>
    <row r="1658" spans="1:11" x14ac:dyDescent="0.25">
      <c r="A1658" s="3">
        <v>1658</v>
      </c>
      <c r="B1658" s="3">
        <v>60</v>
      </c>
      <c r="C1658" s="3">
        <v>4188</v>
      </c>
      <c r="D1658" s="3">
        <v>1</v>
      </c>
      <c r="E1658" s="3">
        <v>9356</v>
      </c>
      <c r="F1658" s="3">
        <v>4.99</v>
      </c>
      <c r="G1658" s="4">
        <v>38563.775277777779</v>
      </c>
      <c r="H1658" s="6">
        <v>38563.775277777779</v>
      </c>
      <c r="I1658" s="6">
        <v>38567.590555555558</v>
      </c>
      <c r="J1658" s="10">
        <f>COUNTIF(B1658:B17689,B1658)</f>
        <v>14</v>
      </c>
      <c r="K1658" s="10" t="str">
        <f t="shared" si="26"/>
        <v>Repeat Customer</v>
      </c>
    </row>
    <row r="1659" spans="1:11" x14ac:dyDescent="0.25">
      <c r="A1659" s="3">
        <v>1659</v>
      </c>
      <c r="B1659" s="3">
        <v>60</v>
      </c>
      <c r="C1659" s="3">
        <v>3778</v>
      </c>
      <c r="D1659" s="3">
        <v>1</v>
      </c>
      <c r="E1659" s="3">
        <v>9761</v>
      </c>
      <c r="F1659" s="3">
        <v>4.99</v>
      </c>
      <c r="G1659" s="4">
        <v>38564.397152777776</v>
      </c>
      <c r="H1659" s="6">
        <v>38564.397152777776</v>
      </c>
      <c r="I1659" s="6">
        <v>38567.460347222222</v>
      </c>
      <c r="J1659" s="10">
        <f>COUNTIF(B1659:B17690,B1659)</f>
        <v>13</v>
      </c>
      <c r="K1659" s="10" t="str">
        <f t="shared" si="26"/>
        <v>Repeat Customer</v>
      </c>
    </row>
    <row r="1660" spans="1:11" x14ac:dyDescent="0.25">
      <c r="A1660" s="3">
        <v>1660</v>
      </c>
      <c r="B1660" s="3">
        <v>60</v>
      </c>
      <c r="C1660" s="3">
        <v>2498</v>
      </c>
      <c r="D1660" s="3">
        <v>2</v>
      </c>
      <c r="E1660" s="3">
        <v>10680</v>
      </c>
      <c r="F1660" s="3">
        <v>0.99</v>
      </c>
      <c r="G1660" s="4">
        <v>38565.727835648147</v>
      </c>
      <c r="H1660" s="6">
        <v>38565.727835648147</v>
      </c>
      <c r="I1660" s="6">
        <v>38568.815335648149</v>
      </c>
      <c r="J1660" s="10">
        <f>COUNTIF(B1660:B17691,B1660)</f>
        <v>12</v>
      </c>
      <c r="K1660" s="10" t="str">
        <f t="shared" si="26"/>
        <v>Repeat Customer</v>
      </c>
    </row>
    <row r="1661" spans="1:11" x14ac:dyDescent="0.25">
      <c r="A1661" s="3">
        <v>1661</v>
      </c>
      <c r="B1661" s="3">
        <v>60</v>
      </c>
      <c r="C1661" s="3">
        <v>569</v>
      </c>
      <c r="D1661" s="3">
        <v>1</v>
      </c>
      <c r="E1661" s="3">
        <v>11092</v>
      </c>
      <c r="F1661" s="3">
        <v>4.99</v>
      </c>
      <c r="G1661" s="4">
        <v>38566.33252314815</v>
      </c>
      <c r="H1661" s="6">
        <v>38566.33252314815</v>
      </c>
      <c r="I1661" s="6">
        <v>38568.141550925924</v>
      </c>
      <c r="J1661" s="10">
        <f>COUNTIF(B1661:B17692,B1661)</f>
        <v>11</v>
      </c>
      <c r="K1661" s="10" t="str">
        <f t="shared" si="26"/>
        <v>Repeat Customer</v>
      </c>
    </row>
    <row r="1662" spans="1:11" x14ac:dyDescent="0.25">
      <c r="A1662" s="3">
        <v>1662</v>
      </c>
      <c r="B1662" s="3">
        <v>60</v>
      </c>
      <c r="C1662" s="3">
        <v>3285</v>
      </c>
      <c r="D1662" s="3">
        <v>1</v>
      </c>
      <c r="E1662" s="3">
        <v>11404</v>
      </c>
      <c r="F1662" s="3">
        <v>8.99</v>
      </c>
      <c r="G1662" s="4">
        <v>38566.800462962965</v>
      </c>
      <c r="H1662" s="6">
        <v>38566.800462962965</v>
      </c>
      <c r="I1662" s="6">
        <v>38575.943518518521</v>
      </c>
      <c r="J1662" s="10">
        <f>COUNTIF(B1662:B17693,B1662)</f>
        <v>10</v>
      </c>
      <c r="K1662" s="10" t="str">
        <f t="shared" si="26"/>
        <v>Repeat Customer</v>
      </c>
    </row>
    <row r="1663" spans="1:11" x14ac:dyDescent="0.25">
      <c r="A1663" s="3">
        <v>1663</v>
      </c>
      <c r="B1663" s="3">
        <v>60</v>
      </c>
      <c r="C1663" s="3">
        <v>2706</v>
      </c>
      <c r="D1663" s="3">
        <v>1</v>
      </c>
      <c r="E1663" s="3">
        <v>12084</v>
      </c>
      <c r="F1663" s="3">
        <v>1.99</v>
      </c>
      <c r="G1663" s="4">
        <v>38581.928344907406</v>
      </c>
      <c r="H1663" s="6">
        <v>38581.928344907406</v>
      </c>
      <c r="I1663" s="6">
        <v>38588.738067129627</v>
      </c>
      <c r="J1663" s="10">
        <f>COUNTIF(B1663:B17694,B1663)</f>
        <v>9</v>
      </c>
      <c r="K1663" s="10" t="str">
        <f t="shared" si="26"/>
        <v>Repeat Customer</v>
      </c>
    </row>
    <row r="1664" spans="1:11" x14ac:dyDescent="0.25">
      <c r="A1664" s="3">
        <v>1670</v>
      </c>
      <c r="B1664" s="3">
        <v>60</v>
      </c>
      <c r="C1664" s="3">
        <v>387</v>
      </c>
      <c r="D1664" s="3">
        <v>2</v>
      </c>
      <c r="E1664" s="3">
        <v>12489</v>
      </c>
      <c r="F1664" s="3">
        <v>9.98</v>
      </c>
      <c r="G1664" s="4">
        <v>38762.636145833334</v>
      </c>
      <c r="H1664" s="6">
        <v>38762.636145833334</v>
      </c>
      <c r="I1664" s="6">
        <v>0</v>
      </c>
      <c r="J1664" s="10">
        <f>COUNTIF(B1664:B17695,B1664)</f>
        <v>8</v>
      </c>
      <c r="K1664" s="10" t="str">
        <f t="shared" si="26"/>
        <v>Repeat Customer</v>
      </c>
    </row>
    <row r="1665" spans="1:11" x14ac:dyDescent="0.25">
      <c r="A1665" s="3">
        <v>1664</v>
      </c>
      <c r="B1665" s="3">
        <v>60</v>
      </c>
      <c r="C1665" s="3">
        <v>2233</v>
      </c>
      <c r="D1665" s="3">
        <v>2</v>
      </c>
      <c r="E1665" s="3">
        <v>12614</v>
      </c>
      <c r="F1665" s="3">
        <v>7.99</v>
      </c>
      <c r="G1665" s="4">
        <v>38582.71947916667</v>
      </c>
      <c r="H1665" s="6">
        <v>38582.71947916667</v>
      </c>
      <c r="I1665" s="6">
        <v>38590.705590277779</v>
      </c>
      <c r="J1665" s="10">
        <f>COUNTIF(B1665:B17696,B1665)</f>
        <v>7</v>
      </c>
      <c r="K1665" s="10" t="str">
        <f t="shared" si="26"/>
        <v>Repeat Customer</v>
      </c>
    </row>
    <row r="1666" spans="1:11" x14ac:dyDescent="0.25">
      <c r="A1666" s="3">
        <v>1671</v>
      </c>
      <c r="B1666" s="3">
        <v>60</v>
      </c>
      <c r="C1666" s="3">
        <v>612</v>
      </c>
      <c r="D1666" s="3">
        <v>2</v>
      </c>
      <c r="E1666" s="3">
        <v>14741</v>
      </c>
      <c r="F1666" s="3">
        <v>0</v>
      </c>
      <c r="G1666" s="4">
        <v>38762.636145833334</v>
      </c>
      <c r="H1666" s="6">
        <v>38762.636145833334</v>
      </c>
      <c r="I1666" s="6">
        <v>0</v>
      </c>
      <c r="J1666" s="10">
        <f>COUNTIF(B1666:B17697,B1666)</f>
        <v>6</v>
      </c>
      <c r="K1666" s="10" t="str">
        <f t="shared" si="26"/>
        <v>Repeat Customer</v>
      </c>
    </row>
    <row r="1667" spans="1:11" x14ac:dyDescent="0.25">
      <c r="A1667" s="3">
        <v>1665</v>
      </c>
      <c r="B1667" s="3">
        <v>60</v>
      </c>
      <c r="C1667" s="3">
        <v>3534</v>
      </c>
      <c r="D1667" s="3">
        <v>1</v>
      </c>
      <c r="E1667" s="3">
        <v>15093</v>
      </c>
      <c r="F1667" s="3">
        <v>2.99</v>
      </c>
      <c r="G1667" s="4">
        <v>38586.485451388886</v>
      </c>
      <c r="H1667" s="6">
        <v>38586.485451388886</v>
      </c>
      <c r="I1667" s="6">
        <v>38587.261145833334</v>
      </c>
      <c r="J1667" s="10">
        <f>COUNTIF(B1667:B17698,B1667)</f>
        <v>5</v>
      </c>
      <c r="K1667" s="10" t="str">
        <f t="shared" ref="K1667:K1730" si="27">IF(J1667=1,"New Customer","Repeat Customer")</f>
        <v>Repeat Customer</v>
      </c>
    </row>
    <row r="1668" spans="1:11" x14ac:dyDescent="0.25">
      <c r="A1668" s="3">
        <v>1666</v>
      </c>
      <c r="B1668" s="3">
        <v>60</v>
      </c>
      <c r="C1668" s="3">
        <v>1738</v>
      </c>
      <c r="D1668" s="3">
        <v>1</v>
      </c>
      <c r="E1668" s="3">
        <v>15318</v>
      </c>
      <c r="F1668" s="3">
        <v>2.99</v>
      </c>
      <c r="G1668" s="4">
        <v>38586.843935185185</v>
      </c>
      <c r="H1668" s="6">
        <v>38586.843935185185</v>
      </c>
      <c r="I1668" s="6">
        <v>38589.595324074071</v>
      </c>
      <c r="J1668" s="10">
        <f>COUNTIF(B1668:B17699,B1668)</f>
        <v>4</v>
      </c>
      <c r="K1668" s="10" t="str">
        <f t="shared" si="27"/>
        <v>Repeat Customer</v>
      </c>
    </row>
    <row r="1669" spans="1:11" x14ac:dyDescent="0.25">
      <c r="A1669" s="3">
        <v>1667</v>
      </c>
      <c r="B1669" s="3">
        <v>60</v>
      </c>
      <c r="C1669" s="3">
        <v>1903</v>
      </c>
      <c r="D1669" s="3">
        <v>1</v>
      </c>
      <c r="E1669" s="3">
        <v>15618</v>
      </c>
      <c r="F1669" s="3">
        <v>5.99</v>
      </c>
      <c r="G1669" s="4">
        <v>38587.297199074077</v>
      </c>
      <c r="H1669" s="6">
        <v>38587.297199074077</v>
      </c>
      <c r="I1669" s="6">
        <v>38593.159004629626</v>
      </c>
      <c r="J1669" s="10">
        <f>COUNTIF(B1669:B17700,B1669)</f>
        <v>3</v>
      </c>
      <c r="K1669" s="10" t="str">
        <f t="shared" si="27"/>
        <v>Repeat Customer</v>
      </c>
    </row>
    <row r="1670" spans="1:11" x14ac:dyDescent="0.25">
      <c r="A1670" s="3">
        <v>1668</v>
      </c>
      <c r="B1670" s="3">
        <v>60</v>
      </c>
      <c r="C1670" s="3">
        <v>2941</v>
      </c>
      <c r="D1670" s="3">
        <v>1</v>
      </c>
      <c r="E1670" s="3">
        <v>15632</v>
      </c>
      <c r="F1670" s="3">
        <v>0.99</v>
      </c>
      <c r="G1670" s="4">
        <v>38587.312800925924</v>
      </c>
      <c r="H1670" s="6">
        <v>38587.312800925924</v>
      </c>
      <c r="I1670" s="6">
        <v>38588.328773148147</v>
      </c>
      <c r="J1670" s="10">
        <f>COUNTIF(B1670:B17701,B1670)</f>
        <v>2</v>
      </c>
      <c r="K1670" s="10" t="str">
        <f t="shared" si="27"/>
        <v>Repeat Customer</v>
      </c>
    </row>
    <row r="1671" spans="1:11" x14ac:dyDescent="0.25">
      <c r="A1671" s="3">
        <v>1669</v>
      </c>
      <c r="B1671" s="3">
        <v>60</v>
      </c>
      <c r="C1671" s="3">
        <v>415</v>
      </c>
      <c r="D1671" s="3">
        <v>1</v>
      </c>
      <c r="E1671" s="3">
        <v>15649</v>
      </c>
      <c r="F1671" s="3">
        <v>2.99</v>
      </c>
      <c r="G1671" s="4">
        <v>38587.352812500001</v>
      </c>
      <c r="H1671" s="6">
        <v>38587.352812500001</v>
      </c>
      <c r="I1671" s="6">
        <v>38594.216006944444</v>
      </c>
      <c r="J1671" s="10">
        <f>COUNTIF(B1671:B17702,B1671)</f>
        <v>1</v>
      </c>
      <c r="K1671" s="10" t="str">
        <f t="shared" si="27"/>
        <v>New Customer</v>
      </c>
    </row>
    <row r="1672" spans="1:11" x14ac:dyDescent="0.25">
      <c r="A1672" s="3">
        <v>1672</v>
      </c>
      <c r="B1672" s="3">
        <v>61</v>
      </c>
      <c r="C1672" s="3">
        <v>1449</v>
      </c>
      <c r="D1672" s="3">
        <v>1</v>
      </c>
      <c r="E1672" s="3">
        <v>1157</v>
      </c>
      <c r="F1672" s="3">
        <v>0.99</v>
      </c>
      <c r="G1672" s="4">
        <v>38503.949826388889</v>
      </c>
      <c r="H1672" s="6">
        <v>38503.949826388889</v>
      </c>
      <c r="I1672" s="6">
        <v>38505.751215277778</v>
      </c>
      <c r="J1672" s="10">
        <f>COUNTIF(B1672:B17703,B1672)</f>
        <v>14</v>
      </c>
      <c r="K1672" s="10" t="str">
        <f t="shared" si="27"/>
        <v>Repeat Customer</v>
      </c>
    </row>
    <row r="1673" spans="1:11" x14ac:dyDescent="0.25">
      <c r="A1673" s="3">
        <v>1673</v>
      </c>
      <c r="B1673" s="3">
        <v>61</v>
      </c>
      <c r="C1673" s="3">
        <v>3280</v>
      </c>
      <c r="D1673" s="3">
        <v>1</v>
      </c>
      <c r="E1673" s="3">
        <v>7027</v>
      </c>
      <c r="F1673" s="3">
        <v>7.99</v>
      </c>
      <c r="G1673" s="4">
        <v>38560.11822916667</v>
      </c>
      <c r="H1673" s="6">
        <v>38560.11822916667</v>
      </c>
      <c r="I1673" s="6">
        <v>38568.123784722222</v>
      </c>
      <c r="J1673" s="10">
        <f>COUNTIF(B1673:B17704,B1673)</f>
        <v>13</v>
      </c>
      <c r="K1673" s="10" t="str">
        <f t="shared" si="27"/>
        <v>Repeat Customer</v>
      </c>
    </row>
    <row r="1674" spans="1:11" x14ac:dyDescent="0.25">
      <c r="A1674" s="3">
        <v>1674</v>
      </c>
      <c r="B1674" s="3">
        <v>61</v>
      </c>
      <c r="C1674" s="3">
        <v>4361</v>
      </c>
      <c r="D1674" s="3">
        <v>2</v>
      </c>
      <c r="E1674" s="3">
        <v>7071</v>
      </c>
      <c r="F1674" s="3">
        <v>1.99</v>
      </c>
      <c r="G1674" s="4">
        <v>38560.167534722219</v>
      </c>
      <c r="H1674" s="6">
        <v>38560.167534722219</v>
      </c>
      <c r="I1674" s="6">
        <v>38567.221006944441</v>
      </c>
      <c r="J1674" s="10">
        <f>COUNTIF(B1674:B17705,B1674)</f>
        <v>12</v>
      </c>
      <c r="K1674" s="10" t="str">
        <f t="shared" si="27"/>
        <v>Repeat Customer</v>
      </c>
    </row>
    <row r="1675" spans="1:11" x14ac:dyDescent="0.25">
      <c r="A1675" s="3">
        <v>1675</v>
      </c>
      <c r="B1675" s="3">
        <v>61</v>
      </c>
      <c r="C1675" s="3">
        <v>4273</v>
      </c>
      <c r="D1675" s="3">
        <v>2</v>
      </c>
      <c r="E1675" s="3">
        <v>8029</v>
      </c>
      <c r="F1675" s="3">
        <v>6.99</v>
      </c>
      <c r="G1675" s="4">
        <v>38561.67454861111</v>
      </c>
      <c r="H1675" s="6">
        <v>38561.67454861111</v>
      </c>
      <c r="I1675" s="6">
        <v>38569.578020833331</v>
      </c>
      <c r="J1675" s="10">
        <f>COUNTIF(B1675:B17706,B1675)</f>
        <v>11</v>
      </c>
      <c r="K1675" s="10" t="str">
        <f t="shared" si="27"/>
        <v>Repeat Customer</v>
      </c>
    </row>
    <row r="1676" spans="1:11" x14ac:dyDescent="0.25">
      <c r="A1676" s="3">
        <v>1676</v>
      </c>
      <c r="B1676" s="3">
        <v>61</v>
      </c>
      <c r="C1676" s="3">
        <v>2175</v>
      </c>
      <c r="D1676" s="3">
        <v>2</v>
      </c>
      <c r="E1676" s="3">
        <v>8075</v>
      </c>
      <c r="F1676" s="3">
        <v>4.99</v>
      </c>
      <c r="G1676" s="4">
        <v>38561.734351851854</v>
      </c>
      <c r="H1676" s="6">
        <v>38561.734351851854</v>
      </c>
      <c r="I1676" s="6">
        <v>38562.497546296298</v>
      </c>
      <c r="J1676" s="10">
        <f>COUNTIF(B1676:B17707,B1676)</f>
        <v>10</v>
      </c>
      <c r="K1676" s="10" t="str">
        <f t="shared" si="27"/>
        <v>Repeat Customer</v>
      </c>
    </row>
    <row r="1677" spans="1:11" x14ac:dyDescent="0.25">
      <c r="A1677" s="3">
        <v>1677</v>
      </c>
      <c r="B1677" s="3">
        <v>61</v>
      </c>
      <c r="C1677" s="3">
        <v>2095</v>
      </c>
      <c r="D1677" s="3">
        <v>1</v>
      </c>
      <c r="E1677" s="3">
        <v>8651</v>
      </c>
      <c r="F1677" s="3">
        <v>3.99</v>
      </c>
      <c r="G1677" s="4">
        <v>38562.626597222225</v>
      </c>
      <c r="H1677" s="6">
        <v>38562.626597222225</v>
      </c>
      <c r="I1677" s="6">
        <v>38571.398819444446</v>
      </c>
      <c r="J1677" s="10">
        <f>COUNTIF(B1677:B17708,B1677)</f>
        <v>9</v>
      </c>
      <c r="K1677" s="10" t="str">
        <f t="shared" si="27"/>
        <v>Repeat Customer</v>
      </c>
    </row>
    <row r="1678" spans="1:11" x14ac:dyDescent="0.25">
      <c r="A1678" s="3">
        <v>1678</v>
      </c>
      <c r="B1678" s="3">
        <v>61</v>
      </c>
      <c r="C1678" s="3">
        <v>3317</v>
      </c>
      <c r="D1678" s="3">
        <v>2</v>
      </c>
      <c r="E1678" s="3">
        <v>9597</v>
      </c>
      <c r="F1678" s="3">
        <v>6.99</v>
      </c>
      <c r="G1678" s="4">
        <v>38564.145219907405</v>
      </c>
      <c r="H1678" s="6">
        <v>38564.145219907405</v>
      </c>
      <c r="I1678" s="6">
        <v>38573.147997685184</v>
      </c>
      <c r="J1678" s="10">
        <f>COUNTIF(B1678:B17709,B1678)</f>
        <v>8</v>
      </c>
      <c r="K1678" s="10" t="str">
        <f t="shared" si="27"/>
        <v>Repeat Customer</v>
      </c>
    </row>
    <row r="1679" spans="1:11" x14ac:dyDescent="0.25">
      <c r="A1679" s="3">
        <v>1679</v>
      </c>
      <c r="B1679" s="3">
        <v>61</v>
      </c>
      <c r="C1679" s="3">
        <v>3719</v>
      </c>
      <c r="D1679" s="3">
        <v>2</v>
      </c>
      <c r="E1679" s="3">
        <v>10549</v>
      </c>
      <c r="F1679" s="3">
        <v>0.99</v>
      </c>
      <c r="G1679" s="4">
        <v>38565.532395833332</v>
      </c>
      <c r="H1679" s="6">
        <v>38565.532395833332</v>
      </c>
      <c r="I1679" s="6">
        <v>38570.720590277779</v>
      </c>
      <c r="J1679" s="10">
        <f>COUNTIF(B1679:B17710,B1679)</f>
        <v>7</v>
      </c>
      <c r="K1679" s="10" t="str">
        <f t="shared" si="27"/>
        <v>Repeat Customer</v>
      </c>
    </row>
    <row r="1680" spans="1:11" x14ac:dyDescent="0.25">
      <c r="A1680" s="3">
        <v>1680</v>
      </c>
      <c r="B1680" s="3">
        <v>61</v>
      </c>
      <c r="C1680" s="3">
        <v>251</v>
      </c>
      <c r="D1680" s="3">
        <v>2</v>
      </c>
      <c r="E1680" s="3">
        <v>11379</v>
      </c>
      <c r="F1680" s="3">
        <v>2.99</v>
      </c>
      <c r="G1680" s="4">
        <v>38566.761747685188</v>
      </c>
      <c r="H1680" s="6">
        <v>38566.761747685188</v>
      </c>
      <c r="I1680" s="6">
        <v>38571.758969907409</v>
      </c>
      <c r="J1680" s="10">
        <f>COUNTIF(B1680:B17711,B1680)</f>
        <v>6</v>
      </c>
      <c r="K1680" s="10" t="str">
        <f t="shared" si="27"/>
        <v>Repeat Customer</v>
      </c>
    </row>
    <row r="1681" spans="1:11" x14ac:dyDescent="0.25">
      <c r="A1681" s="3">
        <v>1681</v>
      </c>
      <c r="B1681" s="3">
        <v>61</v>
      </c>
      <c r="C1681" s="3">
        <v>209</v>
      </c>
      <c r="D1681" s="3">
        <v>1</v>
      </c>
      <c r="E1681" s="3">
        <v>12072</v>
      </c>
      <c r="F1681" s="3">
        <v>9.99</v>
      </c>
      <c r="G1681" s="4">
        <v>38581.910011574073</v>
      </c>
      <c r="H1681" s="6">
        <v>38581.910011574073</v>
      </c>
      <c r="I1681" s="6">
        <v>38589.94195601852</v>
      </c>
      <c r="J1681" s="10">
        <f>COUNTIF(B1681:B17712,B1681)</f>
        <v>5</v>
      </c>
      <c r="K1681" s="10" t="str">
        <f t="shared" si="27"/>
        <v>Repeat Customer</v>
      </c>
    </row>
    <row r="1682" spans="1:11" x14ac:dyDescent="0.25">
      <c r="A1682" s="3">
        <v>1682</v>
      </c>
      <c r="B1682" s="3">
        <v>61</v>
      </c>
      <c r="C1682" s="3">
        <v>135</v>
      </c>
      <c r="D1682" s="3">
        <v>1</v>
      </c>
      <c r="E1682" s="3">
        <v>13450</v>
      </c>
      <c r="F1682" s="3">
        <v>0.99</v>
      </c>
      <c r="G1682" s="4">
        <v>38584.012673611112</v>
      </c>
      <c r="H1682" s="6">
        <v>38584.012673611112</v>
      </c>
      <c r="I1682" s="6">
        <v>38588.816840277781</v>
      </c>
      <c r="J1682" s="10">
        <f>COUNTIF(B1682:B17713,B1682)</f>
        <v>4</v>
      </c>
      <c r="K1682" s="10" t="str">
        <f t="shared" si="27"/>
        <v>Repeat Customer</v>
      </c>
    </row>
    <row r="1683" spans="1:11" x14ac:dyDescent="0.25">
      <c r="A1683" s="3">
        <v>1683</v>
      </c>
      <c r="B1683" s="3">
        <v>61</v>
      </c>
      <c r="C1683" s="3">
        <v>2874</v>
      </c>
      <c r="D1683" s="3">
        <v>1</v>
      </c>
      <c r="E1683" s="3">
        <v>13830</v>
      </c>
      <c r="F1683" s="3">
        <v>0.99</v>
      </c>
      <c r="G1683" s="4">
        <v>38584.581932870373</v>
      </c>
      <c r="H1683" s="6">
        <v>38584.581932870373</v>
      </c>
      <c r="I1683" s="6">
        <v>38589.479155092595</v>
      </c>
      <c r="J1683" s="10">
        <f>COUNTIF(B1683:B17714,B1683)</f>
        <v>3</v>
      </c>
      <c r="K1683" s="10" t="str">
        <f t="shared" si="27"/>
        <v>Repeat Customer</v>
      </c>
    </row>
    <row r="1684" spans="1:11" x14ac:dyDescent="0.25">
      <c r="A1684" s="3">
        <v>1684</v>
      </c>
      <c r="B1684" s="3">
        <v>61</v>
      </c>
      <c r="C1684" s="3">
        <v>3288</v>
      </c>
      <c r="D1684" s="3">
        <v>2</v>
      </c>
      <c r="E1684" s="3">
        <v>15089</v>
      </c>
      <c r="F1684" s="3">
        <v>6.99</v>
      </c>
      <c r="G1684" s="4">
        <v>38586.48201388889</v>
      </c>
      <c r="H1684" s="6">
        <v>38586.48201388889</v>
      </c>
      <c r="I1684" s="6">
        <v>38595.531319444446</v>
      </c>
      <c r="J1684" s="10">
        <f>COUNTIF(B1684:B17715,B1684)</f>
        <v>2</v>
      </c>
      <c r="K1684" s="10" t="str">
        <f t="shared" si="27"/>
        <v>Repeat Customer</v>
      </c>
    </row>
    <row r="1685" spans="1:11" x14ac:dyDescent="0.25">
      <c r="A1685" s="3">
        <v>1685</v>
      </c>
      <c r="B1685" s="3">
        <v>61</v>
      </c>
      <c r="C1685" s="3">
        <v>2813</v>
      </c>
      <c r="D1685" s="3">
        <v>1</v>
      </c>
      <c r="E1685" s="3">
        <v>15681</v>
      </c>
      <c r="F1685" s="3">
        <v>1.99</v>
      </c>
      <c r="G1685" s="4">
        <v>38587.399699074071</v>
      </c>
      <c r="H1685" s="6">
        <v>38587.399699074071</v>
      </c>
      <c r="I1685" s="6">
        <v>38591.35664351852</v>
      </c>
      <c r="J1685" s="10">
        <f>COUNTIF(B1685:B17716,B1685)</f>
        <v>1</v>
      </c>
      <c r="K1685" s="10" t="str">
        <f t="shared" si="27"/>
        <v>New Customer</v>
      </c>
    </row>
    <row r="1686" spans="1:11" x14ac:dyDescent="0.25">
      <c r="A1686" s="3">
        <v>1686</v>
      </c>
      <c r="B1686" s="3">
        <v>62</v>
      </c>
      <c r="C1686" s="3">
        <v>646</v>
      </c>
      <c r="D1686" s="3">
        <v>2</v>
      </c>
      <c r="E1686" s="3">
        <v>885</v>
      </c>
      <c r="F1686" s="3">
        <v>0.99</v>
      </c>
      <c r="G1686" s="4">
        <v>38502.287824074076</v>
      </c>
      <c r="H1686" s="6">
        <v>38502.287824074076</v>
      </c>
      <c r="I1686" s="6">
        <v>38506.294074074074</v>
      </c>
      <c r="J1686" s="10">
        <f>COUNTIF(B1686:B17717,B1686)</f>
        <v>23</v>
      </c>
      <c r="K1686" s="10" t="str">
        <f t="shared" si="27"/>
        <v>Repeat Customer</v>
      </c>
    </row>
    <row r="1687" spans="1:11" x14ac:dyDescent="0.25">
      <c r="A1687" s="3">
        <v>1687</v>
      </c>
      <c r="B1687" s="3">
        <v>62</v>
      </c>
      <c r="C1687" s="3">
        <v>4478</v>
      </c>
      <c r="D1687" s="3">
        <v>1</v>
      </c>
      <c r="E1687" s="3">
        <v>947</v>
      </c>
      <c r="F1687" s="3">
        <v>4.99</v>
      </c>
      <c r="G1687" s="4">
        <v>38502.650659722225</v>
      </c>
      <c r="H1687" s="6">
        <v>38502.650659722225</v>
      </c>
      <c r="I1687" s="6">
        <v>38507.783993055556</v>
      </c>
      <c r="J1687" s="10">
        <f>COUNTIF(B1687:B17718,B1687)</f>
        <v>22</v>
      </c>
      <c r="K1687" s="10" t="str">
        <f t="shared" si="27"/>
        <v>Repeat Customer</v>
      </c>
    </row>
    <row r="1688" spans="1:11" x14ac:dyDescent="0.25">
      <c r="A1688" s="3">
        <v>1688</v>
      </c>
      <c r="B1688" s="3">
        <v>62</v>
      </c>
      <c r="C1688" s="3">
        <v>4377</v>
      </c>
      <c r="D1688" s="3">
        <v>2</v>
      </c>
      <c r="E1688" s="3">
        <v>1241</v>
      </c>
      <c r="F1688" s="3">
        <v>6.99</v>
      </c>
      <c r="G1688" s="4">
        <v>38518.208136574074</v>
      </c>
      <c r="H1688" s="6">
        <v>38518.208136574074</v>
      </c>
      <c r="I1688" s="6">
        <v>38527.147719907407</v>
      </c>
      <c r="J1688" s="10">
        <f>COUNTIF(B1688:B17719,B1688)</f>
        <v>21</v>
      </c>
      <c r="K1688" s="10" t="str">
        <f t="shared" si="27"/>
        <v>Repeat Customer</v>
      </c>
    </row>
    <row r="1689" spans="1:11" x14ac:dyDescent="0.25">
      <c r="A1689" s="3">
        <v>1689</v>
      </c>
      <c r="B1689" s="3">
        <v>62</v>
      </c>
      <c r="C1689" s="3">
        <v>847</v>
      </c>
      <c r="D1689" s="3">
        <v>1</v>
      </c>
      <c r="E1689" s="3">
        <v>1486</v>
      </c>
      <c r="F1689" s="3">
        <v>0.99</v>
      </c>
      <c r="G1689" s="4">
        <v>38518.892708333333</v>
      </c>
      <c r="H1689" s="6">
        <v>38518.892708333333</v>
      </c>
      <c r="I1689" s="6">
        <v>38519.692013888889</v>
      </c>
      <c r="J1689" s="10">
        <f>COUNTIF(B1689:B17720,B1689)</f>
        <v>20</v>
      </c>
      <c r="K1689" s="10" t="str">
        <f t="shared" si="27"/>
        <v>Repeat Customer</v>
      </c>
    </row>
    <row r="1690" spans="1:11" x14ac:dyDescent="0.25">
      <c r="A1690" s="3">
        <v>1690</v>
      </c>
      <c r="B1690" s="3">
        <v>62</v>
      </c>
      <c r="C1690" s="3">
        <v>1781</v>
      </c>
      <c r="D1690" s="3">
        <v>1</v>
      </c>
      <c r="E1690" s="3">
        <v>1587</v>
      </c>
      <c r="F1690" s="3">
        <v>0.99</v>
      </c>
      <c r="G1690" s="4">
        <v>38519.203101851854</v>
      </c>
      <c r="H1690" s="6">
        <v>38519.203101851854</v>
      </c>
      <c r="I1690" s="6">
        <v>38526.316990740743</v>
      </c>
      <c r="J1690" s="10">
        <f>COUNTIF(B1690:B17721,B1690)</f>
        <v>19</v>
      </c>
      <c r="K1690" s="10" t="str">
        <f t="shared" si="27"/>
        <v>Repeat Customer</v>
      </c>
    </row>
    <row r="1691" spans="1:11" x14ac:dyDescent="0.25">
      <c r="A1691" s="3">
        <v>1691</v>
      </c>
      <c r="B1691" s="3">
        <v>62</v>
      </c>
      <c r="C1691" s="3">
        <v>120</v>
      </c>
      <c r="D1691" s="3">
        <v>2</v>
      </c>
      <c r="E1691" s="3">
        <v>3021</v>
      </c>
      <c r="F1691" s="3">
        <v>4.99</v>
      </c>
      <c r="G1691" s="4">
        <v>38523.467372685183</v>
      </c>
      <c r="H1691" s="6">
        <v>38523.467372685183</v>
      </c>
      <c r="I1691" s="6">
        <v>38531.677094907405</v>
      </c>
      <c r="J1691" s="10">
        <f>COUNTIF(B1691:B17722,B1691)</f>
        <v>18</v>
      </c>
      <c r="K1691" s="10" t="str">
        <f t="shared" si="27"/>
        <v>Repeat Customer</v>
      </c>
    </row>
    <row r="1692" spans="1:11" x14ac:dyDescent="0.25">
      <c r="A1692" s="3">
        <v>1692</v>
      </c>
      <c r="B1692" s="3">
        <v>62</v>
      </c>
      <c r="C1692" s="3">
        <v>1223</v>
      </c>
      <c r="D1692" s="3">
        <v>1</v>
      </c>
      <c r="E1692" s="3">
        <v>3035</v>
      </c>
      <c r="F1692" s="3">
        <v>5.99</v>
      </c>
      <c r="G1692" s="4">
        <v>38523.511840277781</v>
      </c>
      <c r="H1692" s="6">
        <v>38523.511840277781</v>
      </c>
      <c r="I1692" s="6">
        <v>38529.737534722219</v>
      </c>
      <c r="J1692" s="10">
        <f>COUNTIF(B1692:B17723,B1692)</f>
        <v>17</v>
      </c>
      <c r="K1692" s="10" t="str">
        <f t="shared" si="27"/>
        <v>Repeat Customer</v>
      </c>
    </row>
    <row r="1693" spans="1:11" x14ac:dyDescent="0.25">
      <c r="A1693" s="3">
        <v>1693</v>
      </c>
      <c r="B1693" s="3">
        <v>62</v>
      </c>
      <c r="C1693" s="3">
        <v>4406</v>
      </c>
      <c r="D1693" s="3">
        <v>1</v>
      </c>
      <c r="E1693" s="3">
        <v>3287</v>
      </c>
      <c r="F1693" s="3">
        <v>0.99</v>
      </c>
      <c r="G1693" s="4">
        <v>38524.272673611114</v>
      </c>
      <c r="H1693" s="6">
        <v>38524.272673611114</v>
      </c>
      <c r="I1693" s="6">
        <v>38527.395590277774</v>
      </c>
      <c r="J1693" s="10">
        <f>COUNTIF(B1693:B17724,B1693)</f>
        <v>16</v>
      </c>
      <c r="K1693" s="10" t="str">
        <f t="shared" si="27"/>
        <v>Repeat Customer</v>
      </c>
    </row>
    <row r="1694" spans="1:11" x14ac:dyDescent="0.25">
      <c r="A1694" s="3">
        <v>1694</v>
      </c>
      <c r="B1694" s="3">
        <v>62</v>
      </c>
      <c r="C1694" s="3">
        <v>3083</v>
      </c>
      <c r="D1694" s="3">
        <v>1</v>
      </c>
      <c r="E1694" s="3">
        <v>3327</v>
      </c>
      <c r="F1694" s="3">
        <v>3.99</v>
      </c>
      <c r="G1694" s="4">
        <v>38524.37835648148</v>
      </c>
      <c r="H1694" s="6">
        <v>38524.37835648148</v>
      </c>
      <c r="I1694" s="6">
        <v>38533.240162037036</v>
      </c>
      <c r="J1694" s="10">
        <f>COUNTIF(B1694:B17725,B1694)</f>
        <v>15</v>
      </c>
      <c r="K1694" s="10" t="str">
        <f t="shared" si="27"/>
        <v>Repeat Customer</v>
      </c>
    </row>
    <row r="1695" spans="1:11" x14ac:dyDescent="0.25">
      <c r="A1695" s="3">
        <v>1695</v>
      </c>
      <c r="B1695" s="3">
        <v>62</v>
      </c>
      <c r="C1695" s="3">
        <v>3844</v>
      </c>
      <c r="D1695" s="3">
        <v>2</v>
      </c>
      <c r="E1695" s="3">
        <v>3843</v>
      </c>
      <c r="F1695" s="3">
        <v>2.99</v>
      </c>
      <c r="G1695" s="4">
        <v>38539.691435185188</v>
      </c>
      <c r="H1695" s="6">
        <v>38539.691435185188</v>
      </c>
      <c r="I1695" s="6">
        <v>38540.770601851851</v>
      </c>
      <c r="J1695" s="10">
        <f>COUNTIF(B1695:B17726,B1695)</f>
        <v>14</v>
      </c>
      <c r="K1695" s="10" t="str">
        <f t="shared" si="27"/>
        <v>Repeat Customer</v>
      </c>
    </row>
    <row r="1696" spans="1:11" x14ac:dyDescent="0.25">
      <c r="A1696" s="3">
        <v>1696</v>
      </c>
      <c r="B1696" s="3">
        <v>62</v>
      </c>
      <c r="C1696" s="3">
        <v>3625</v>
      </c>
      <c r="D1696" s="3">
        <v>2</v>
      </c>
      <c r="E1696" s="3">
        <v>4159</v>
      </c>
      <c r="F1696" s="3">
        <v>4.99</v>
      </c>
      <c r="G1696" s="4">
        <v>38540.382604166669</v>
      </c>
      <c r="H1696" s="6">
        <v>38540.382604166669</v>
      </c>
      <c r="I1696" s="6">
        <v>38542.430520833332</v>
      </c>
      <c r="J1696" s="10">
        <f>COUNTIF(B1696:B17727,B1696)</f>
        <v>13</v>
      </c>
      <c r="K1696" s="10" t="str">
        <f t="shared" si="27"/>
        <v>Repeat Customer</v>
      </c>
    </row>
    <row r="1697" spans="1:11" x14ac:dyDescent="0.25">
      <c r="A1697" s="3">
        <v>1697</v>
      </c>
      <c r="B1697" s="3">
        <v>62</v>
      </c>
      <c r="C1697" s="3">
        <v>3195</v>
      </c>
      <c r="D1697" s="3">
        <v>2</v>
      </c>
      <c r="E1697" s="3">
        <v>5292</v>
      </c>
      <c r="F1697" s="3">
        <v>2.99</v>
      </c>
      <c r="G1697" s="4">
        <v>38542.636736111112</v>
      </c>
      <c r="H1697" s="6">
        <v>38542.636736111112</v>
      </c>
      <c r="I1697" s="6">
        <v>38544.640208333331</v>
      </c>
      <c r="J1697" s="10">
        <f>COUNTIF(B1697:B17728,B1697)</f>
        <v>12</v>
      </c>
      <c r="K1697" s="10" t="str">
        <f t="shared" si="27"/>
        <v>Repeat Customer</v>
      </c>
    </row>
    <row r="1698" spans="1:11" x14ac:dyDescent="0.25">
      <c r="A1698" s="3">
        <v>1698</v>
      </c>
      <c r="B1698" s="3">
        <v>62</v>
      </c>
      <c r="C1698" s="3">
        <v>4135</v>
      </c>
      <c r="D1698" s="3">
        <v>2</v>
      </c>
      <c r="E1698" s="3">
        <v>8360</v>
      </c>
      <c r="F1698" s="3">
        <v>4.99</v>
      </c>
      <c r="G1698" s="4">
        <v>38562.213888888888</v>
      </c>
      <c r="H1698" s="6">
        <v>38562.213888888888</v>
      </c>
      <c r="I1698" s="6">
        <v>38566.027777777781</v>
      </c>
      <c r="J1698" s="10">
        <f>COUNTIF(B1698:B17729,B1698)</f>
        <v>11</v>
      </c>
      <c r="K1698" s="10" t="str">
        <f t="shared" si="27"/>
        <v>Repeat Customer</v>
      </c>
    </row>
    <row r="1699" spans="1:11" x14ac:dyDescent="0.25">
      <c r="A1699" s="3">
        <v>1699</v>
      </c>
      <c r="B1699" s="3">
        <v>62</v>
      </c>
      <c r="C1699" s="3">
        <v>4355</v>
      </c>
      <c r="D1699" s="3">
        <v>2</v>
      </c>
      <c r="E1699" s="3">
        <v>10080</v>
      </c>
      <c r="F1699" s="3">
        <v>0.99</v>
      </c>
      <c r="G1699" s="4">
        <v>38564.838310185187</v>
      </c>
      <c r="H1699" s="6">
        <v>38564.838310185187</v>
      </c>
      <c r="I1699" s="6">
        <v>38568.963310185187</v>
      </c>
      <c r="J1699" s="10">
        <f>COUNTIF(B1699:B17730,B1699)</f>
        <v>10</v>
      </c>
      <c r="K1699" s="10" t="str">
        <f t="shared" si="27"/>
        <v>Repeat Customer</v>
      </c>
    </row>
    <row r="1700" spans="1:11" x14ac:dyDescent="0.25">
      <c r="A1700" s="3">
        <v>1700</v>
      </c>
      <c r="B1700" s="3">
        <v>62</v>
      </c>
      <c r="C1700" s="3">
        <v>877</v>
      </c>
      <c r="D1700" s="3">
        <v>1</v>
      </c>
      <c r="E1700" s="3">
        <v>10815</v>
      </c>
      <c r="F1700" s="3">
        <v>2.99</v>
      </c>
      <c r="G1700" s="4">
        <v>38565.948854166665</v>
      </c>
      <c r="H1700" s="6">
        <v>38565.948854166665</v>
      </c>
      <c r="I1700" s="6">
        <v>38567.113437499997</v>
      </c>
      <c r="J1700" s="10">
        <f>COUNTIF(B1700:B17731,B1700)</f>
        <v>9</v>
      </c>
      <c r="K1700" s="10" t="str">
        <f t="shared" si="27"/>
        <v>Repeat Customer</v>
      </c>
    </row>
    <row r="1701" spans="1:11" x14ac:dyDescent="0.25">
      <c r="A1701" s="3">
        <v>1701</v>
      </c>
      <c r="B1701" s="3">
        <v>62</v>
      </c>
      <c r="C1701" s="3">
        <v>2531</v>
      </c>
      <c r="D1701" s="3">
        <v>1</v>
      </c>
      <c r="E1701" s="3">
        <v>11297</v>
      </c>
      <c r="F1701" s="3">
        <v>5.99</v>
      </c>
      <c r="G1701" s="4">
        <v>38566.640821759262</v>
      </c>
      <c r="H1701" s="6">
        <v>38566.640821759262</v>
      </c>
      <c r="I1701" s="6">
        <v>38575.781793981485</v>
      </c>
      <c r="J1701" s="10">
        <f>COUNTIF(B1701:B17732,B1701)</f>
        <v>8</v>
      </c>
      <c r="K1701" s="10" t="str">
        <f t="shared" si="27"/>
        <v>Repeat Customer</v>
      </c>
    </row>
    <row r="1702" spans="1:11" x14ac:dyDescent="0.25">
      <c r="A1702" s="3">
        <v>1702</v>
      </c>
      <c r="B1702" s="3">
        <v>62</v>
      </c>
      <c r="C1702" s="3">
        <v>3429</v>
      </c>
      <c r="D1702" s="3">
        <v>1</v>
      </c>
      <c r="E1702" s="3">
        <v>11988</v>
      </c>
      <c r="F1702" s="3">
        <v>0.99</v>
      </c>
      <c r="G1702" s="4">
        <v>38581.766550925924</v>
      </c>
      <c r="H1702" s="6">
        <v>38581.766550925924</v>
      </c>
      <c r="I1702" s="6">
        <v>38582.938078703701</v>
      </c>
      <c r="J1702" s="10">
        <f>COUNTIF(B1702:B17733,B1702)</f>
        <v>7</v>
      </c>
      <c r="K1702" s="10" t="str">
        <f t="shared" si="27"/>
        <v>Repeat Customer</v>
      </c>
    </row>
    <row r="1703" spans="1:11" x14ac:dyDescent="0.25">
      <c r="A1703" s="3">
        <v>1703</v>
      </c>
      <c r="B1703" s="3">
        <v>62</v>
      </c>
      <c r="C1703" s="3">
        <v>4508</v>
      </c>
      <c r="D1703" s="3">
        <v>2</v>
      </c>
      <c r="E1703" s="3">
        <v>13512</v>
      </c>
      <c r="F1703" s="3">
        <v>8.99</v>
      </c>
      <c r="G1703" s="4">
        <v>38584.102233796293</v>
      </c>
      <c r="H1703" s="6">
        <v>38584.102233796293</v>
      </c>
      <c r="I1703" s="6">
        <v>38592.194594907407</v>
      </c>
      <c r="J1703" s="10">
        <f>COUNTIF(B1703:B17734,B1703)</f>
        <v>6</v>
      </c>
      <c r="K1703" s="10" t="str">
        <f t="shared" si="27"/>
        <v>Repeat Customer</v>
      </c>
    </row>
    <row r="1704" spans="1:11" x14ac:dyDescent="0.25">
      <c r="A1704" s="3">
        <v>1704</v>
      </c>
      <c r="B1704" s="3">
        <v>62</v>
      </c>
      <c r="C1704" s="3">
        <v>1611</v>
      </c>
      <c r="D1704" s="3">
        <v>2</v>
      </c>
      <c r="E1704" s="3">
        <v>14574</v>
      </c>
      <c r="F1704" s="3">
        <v>1.99</v>
      </c>
      <c r="G1704" s="4">
        <v>38585.701782407406</v>
      </c>
      <c r="H1704" s="6">
        <v>38585.701782407406</v>
      </c>
      <c r="I1704" s="6">
        <v>38590.600393518522</v>
      </c>
      <c r="J1704" s="10">
        <f>COUNTIF(B1704:B17735,B1704)</f>
        <v>5</v>
      </c>
      <c r="K1704" s="10" t="str">
        <f t="shared" si="27"/>
        <v>Repeat Customer</v>
      </c>
    </row>
    <row r="1705" spans="1:11" x14ac:dyDescent="0.25">
      <c r="A1705" s="3">
        <v>1705</v>
      </c>
      <c r="B1705" s="3">
        <v>62</v>
      </c>
      <c r="C1705" s="3">
        <v>2978</v>
      </c>
      <c r="D1705" s="3">
        <v>2</v>
      </c>
      <c r="E1705" s="3">
        <v>14594</v>
      </c>
      <c r="F1705" s="3">
        <v>2.99</v>
      </c>
      <c r="G1705" s="4">
        <v>38585.732222222221</v>
      </c>
      <c r="H1705" s="6">
        <v>38585.732222222221</v>
      </c>
      <c r="I1705" s="6">
        <v>38590.919722222221</v>
      </c>
      <c r="J1705" s="10">
        <f>COUNTIF(B1705:B17736,B1705)</f>
        <v>4</v>
      </c>
      <c r="K1705" s="10" t="str">
        <f t="shared" si="27"/>
        <v>Repeat Customer</v>
      </c>
    </row>
    <row r="1706" spans="1:11" x14ac:dyDescent="0.25">
      <c r="A1706" s="3">
        <v>1706</v>
      </c>
      <c r="B1706" s="3">
        <v>62</v>
      </c>
      <c r="C1706" s="3">
        <v>3155</v>
      </c>
      <c r="D1706" s="3">
        <v>2</v>
      </c>
      <c r="E1706" s="3">
        <v>14821</v>
      </c>
      <c r="F1706" s="3">
        <v>4.99</v>
      </c>
      <c r="G1706" s="4">
        <v>38586.055775462963</v>
      </c>
      <c r="H1706" s="6">
        <v>38586.055775462963</v>
      </c>
      <c r="I1706" s="6">
        <v>38593.129386574074</v>
      </c>
      <c r="J1706" s="10">
        <f>COUNTIF(B1706:B17737,B1706)</f>
        <v>3</v>
      </c>
      <c r="K1706" s="10" t="str">
        <f t="shared" si="27"/>
        <v>Repeat Customer</v>
      </c>
    </row>
    <row r="1707" spans="1:11" x14ac:dyDescent="0.25">
      <c r="A1707" s="3">
        <v>1707</v>
      </c>
      <c r="B1707" s="3">
        <v>62</v>
      </c>
      <c r="C1707" s="3">
        <v>3235</v>
      </c>
      <c r="D1707" s="3">
        <v>1</v>
      </c>
      <c r="E1707" s="3">
        <v>15464</v>
      </c>
      <c r="F1707" s="3">
        <v>6.99</v>
      </c>
      <c r="G1707" s="4">
        <v>38587.052291666667</v>
      </c>
      <c r="H1707" s="6">
        <v>38587.052291666667</v>
      </c>
      <c r="I1707" s="6">
        <v>38593.123819444445</v>
      </c>
      <c r="J1707" s="10">
        <f>COUNTIF(B1707:B17738,B1707)</f>
        <v>2</v>
      </c>
      <c r="K1707" s="10" t="str">
        <f t="shared" si="27"/>
        <v>Repeat Customer</v>
      </c>
    </row>
    <row r="1708" spans="1:11" x14ac:dyDescent="0.25">
      <c r="A1708" s="3">
        <v>1708</v>
      </c>
      <c r="B1708" s="3">
        <v>62</v>
      </c>
      <c r="C1708" s="3">
        <v>64</v>
      </c>
      <c r="D1708" s="3">
        <v>1</v>
      </c>
      <c r="E1708" s="3">
        <v>15591</v>
      </c>
      <c r="F1708" s="3">
        <v>0.99</v>
      </c>
      <c r="G1708" s="4">
        <v>38587.258240740739</v>
      </c>
      <c r="H1708" s="6">
        <v>38587.258240740739</v>
      </c>
      <c r="I1708" s="6">
        <v>38589.232546296298</v>
      </c>
      <c r="J1708" s="10">
        <f>COUNTIF(B1708:B17739,B1708)</f>
        <v>1</v>
      </c>
      <c r="K1708" s="10" t="str">
        <f t="shared" si="27"/>
        <v>New Customer</v>
      </c>
    </row>
    <row r="1709" spans="1:11" x14ac:dyDescent="0.25">
      <c r="A1709" s="3">
        <v>1709</v>
      </c>
      <c r="B1709" s="3">
        <v>63</v>
      </c>
      <c r="C1709" s="3">
        <v>1218</v>
      </c>
      <c r="D1709" s="3">
        <v>2</v>
      </c>
      <c r="E1709" s="3">
        <v>1818</v>
      </c>
      <c r="F1709" s="3">
        <v>0.99</v>
      </c>
      <c r="G1709" s="4">
        <v>38519.896226851852</v>
      </c>
      <c r="H1709" s="6">
        <v>38519.896226851852</v>
      </c>
      <c r="I1709" s="6">
        <v>38523.144143518519</v>
      </c>
      <c r="J1709" s="10">
        <f>COUNTIF(B1709:B17740,B1709)</f>
        <v>25</v>
      </c>
      <c r="K1709" s="10" t="str">
        <f t="shared" si="27"/>
        <v>Repeat Customer</v>
      </c>
    </row>
    <row r="1710" spans="1:11" x14ac:dyDescent="0.25">
      <c r="A1710" s="3">
        <v>1710</v>
      </c>
      <c r="B1710" s="3">
        <v>63</v>
      </c>
      <c r="C1710" s="3">
        <v>2039</v>
      </c>
      <c r="D1710" s="3">
        <v>2</v>
      </c>
      <c r="E1710" s="3">
        <v>3923</v>
      </c>
      <c r="F1710" s="3">
        <v>8.99</v>
      </c>
      <c r="G1710" s="4">
        <v>38539.857060185182</v>
      </c>
      <c r="H1710" s="6">
        <v>38539.857060185182</v>
      </c>
      <c r="I1710" s="6">
        <v>38546.805671296293</v>
      </c>
      <c r="J1710" s="10">
        <f>COUNTIF(B1710:B17741,B1710)</f>
        <v>24</v>
      </c>
      <c r="K1710" s="10" t="str">
        <f t="shared" si="27"/>
        <v>Repeat Customer</v>
      </c>
    </row>
    <row r="1711" spans="1:11" x14ac:dyDescent="0.25">
      <c r="A1711" s="3">
        <v>1711</v>
      </c>
      <c r="B1711" s="3">
        <v>63</v>
      </c>
      <c r="C1711" s="3">
        <v>3502</v>
      </c>
      <c r="D1711" s="3">
        <v>1</v>
      </c>
      <c r="E1711" s="3">
        <v>4587</v>
      </c>
      <c r="F1711" s="3">
        <v>4.99</v>
      </c>
      <c r="G1711" s="4">
        <v>38541.261412037034</v>
      </c>
      <c r="H1711" s="6">
        <v>38541.261412037034</v>
      </c>
      <c r="I1711" s="6">
        <v>38546.041273148148</v>
      </c>
      <c r="J1711" s="10">
        <f>COUNTIF(B1711:B17742,B1711)</f>
        <v>23</v>
      </c>
      <c r="K1711" s="10" t="str">
        <f t="shared" si="27"/>
        <v>Repeat Customer</v>
      </c>
    </row>
    <row r="1712" spans="1:11" x14ac:dyDescent="0.25">
      <c r="A1712" s="3">
        <v>1712</v>
      </c>
      <c r="B1712" s="3">
        <v>63</v>
      </c>
      <c r="C1712" s="3">
        <v>3524</v>
      </c>
      <c r="D1712" s="3">
        <v>1</v>
      </c>
      <c r="E1712" s="3">
        <v>5585</v>
      </c>
      <c r="F1712" s="3">
        <v>6.99</v>
      </c>
      <c r="G1712" s="4">
        <v>38543.177581018521</v>
      </c>
      <c r="H1712" s="6">
        <v>38543.177581018521</v>
      </c>
      <c r="I1712" s="6">
        <v>38548.350497685184</v>
      </c>
      <c r="J1712" s="10">
        <f>COUNTIF(B1712:B17743,B1712)</f>
        <v>22</v>
      </c>
      <c r="K1712" s="10" t="str">
        <f t="shared" si="27"/>
        <v>Repeat Customer</v>
      </c>
    </row>
    <row r="1713" spans="1:11" x14ac:dyDescent="0.25">
      <c r="A1713" s="3">
        <v>1713</v>
      </c>
      <c r="B1713" s="3">
        <v>63</v>
      </c>
      <c r="C1713" s="3">
        <v>1707</v>
      </c>
      <c r="D1713" s="3">
        <v>2</v>
      </c>
      <c r="E1713" s="3">
        <v>5788</v>
      </c>
      <c r="F1713" s="3">
        <v>4.99</v>
      </c>
      <c r="G1713" s="4">
        <v>38543.590532407405</v>
      </c>
      <c r="H1713" s="6">
        <v>38543.590532407405</v>
      </c>
      <c r="I1713" s="6">
        <v>38547.823865740742</v>
      </c>
      <c r="J1713" s="10">
        <f>COUNTIF(B1713:B17744,B1713)</f>
        <v>21</v>
      </c>
      <c r="K1713" s="10" t="str">
        <f t="shared" si="27"/>
        <v>Repeat Customer</v>
      </c>
    </row>
    <row r="1714" spans="1:11" x14ac:dyDescent="0.25">
      <c r="A1714" s="3">
        <v>1714</v>
      </c>
      <c r="B1714" s="3">
        <v>63</v>
      </c>
      <c r="C1714" s="3">
        <v>2387</v>
      </c>
      <c r="D1714" s="3">
        <v>2</v>
      </c>
      <c r="E1714" s="3">
        <v>5832</v>
      </c>
      <c r="F1714" s="3">
        <v>4.99</v>
      </c>
      <c r="G1714" s="4">
        <v>38543.690833333334</v>
      </c>
      <c r="H1714" s="6">
        <v>38543.690833333334</v>
      </c>
      <c r="I1714" s="6">
        <v>38550.72625</v>
      </c>
      <c r="J1714" s="10">
        <f>COUNTIF(B1714:B17745,B1714)</f>
        <v>20</v>
      </c>
      <c r="K1714" s="10" t="str">
        <f t="shared" si="27"/>
        <v>Repeat Customer</v>
      </c>
    </row>
    <row r="1715" spans="1:11" x14ac:dyDescent="0.25">
      <c r="A1715" s="3">
        <v>1715</v>
      </c>
      <c r="B1715" s="3">
        <v>63</v>
      </c>
      <c r="C1715" s="3">
        <v>1687</v>
      </c>
      <c r="D1715" s="3">
        <v>2</v>
      </c>
      <c r="E1715" s="3">
        <v>6769</v>
      </c>
      <c r="F1715" s="3">
        <v>3.99</v>
      </c>
      <c r="G1715" s="4">
        <v>38545.658958333333</v>
      </c>
      <c r="H1715" s="6">
        <v>38545.658958333333</v>
      </c>
      <c r="I1715" s="6">
        <v>38554.611041666663</v>
      </c>
      <c r="J1715" s="10">
        <f>COUNTIF(B1715:B17746,B1715)</f>
        <v>19</v>
      </c>
      <c r="K1715" s="10" t="str">
        <f t="shared" si="27"/>
        <v>Repeat Customer</v>
      </c>
    </row>
    <row r="1716" spans="1:11" x14ac:dyDescent="0.25">
      <c r="A1716" s="3">
        <v>1716</v>
      </c>
      <c r="B1716" s="3">
        <v>63</v>
      </c>
      <c r="C1716" s="3">
        <v>346</v>
      </c>
      <c r="D1716" s="3">
        <v>2</v>
      </c>
      <c r="E1716" s="3">
        <v>6847</v>
      </c>
      <c r="F1716" s="3">
        <v>8.99</v>
      </c>
      <c r="G1716" s="4">
        <v>38545.807372685187</v>
      </c>
      <c r="H1716" s="6">
        <v>38545.807372685187</v>
      </c>
      <c r="I1716" s="6">
        <v>38554.787233796298</v>
      </c>
      <c r="J1716" s="10">
        <f>COUNTIF(B1716:B17747,B1716)</f>
        <v>18</v>
      </c>
      <c r="K1716" s="10" t="str">
        <f t="shared" si="27"/>
        <v>Repeat Customer</v>
      </c>
    </row>
    <row r="1717" spans="1:11" x14ac:dyDescent="0.25">
      <c r="A1717" s="3">
        <v>1717</v>
      </c>
      <c r="B1717" s="3">
        <v>63</v>
      </c>
      <c r="C1717" s="3">
        <v>3623</v>
      </c>
      <c r="D1717" s="3">
        <v>2</v>
      </c>
      <c r="E1717" s="3">
        <v>8311</v>
      </c>
      <c r="F1717" s="3">
        <v>5.99</v>
      </c>
      <c r="G1717" s="4">
        <v>38562.143136574072</v>
      </c>
      <c r="H1717" s="6">
        <v>38562.143136574072</v>
      </c>
      <c r="I1717" s="6">
        <v>38566.073692129627</v>
      </c>
      <c r="J1717" s="10">
        <f>COUNTIF(B1717:B17748,B1717)</f>
        <v>17</v>
      </c>
      <c r="K1717" s="10" t="str">
        <f t="shared" si="27"/>
        <v>Repeat Customer</v>
      </c>
    </row>
    <row r="1718" spans="1:11" x14ac:dyDescent="0.25">
      <c r="A1718" s="3">
        <v>1718</v>
      </c>
      <c r="B1718" s="3">
        <v>63</v>
      </c>
      <c r="C1718" s="3">
        <v>2813</v>
      </c>
      <c r="D1718" s="3">
        <v>2</v>
      </c>
      <c r="E1718" s="3">
        <v>9007</v>
      </c>
      <c r="F1718" s="3">
        <v>0.99</v>
      </c>
      <c r="G1718" s="4">
        <v>38563.214953703704</v>
      </c>
      <c r="H1718" s="6">
        <v>38563.214953703704</v>
      </c>
      <c r="I1718" s="6">
        <v>38566.258703703701</v>
      </c>
      <c r="J1718" s="10">
        <f>COUNTIF(B1718:B17749,B1718)</f>
        <v>16</v>
      </c>
      <c r="K1718" s="10" t="str">
        <f t="shared" si="27"/>
        <v>Repeat Customer</v>
      </c>
    </row>
    <row r="1719" spans="1:11" x14ac:dyDescent="0.25">
      <c r="A1719" s="3">
        <v>1719</v>
      </c>
      <c r="B1719" s="3">
        <v>63</v>
      </c>
      <c r="C1719" s="3">
        <v>211</v>
      </c>
      <c r="D1719" s="3">
        <v>1</v>
      </c>
      <c r="E1719" s="3">
        <v>9546</v>
      </c>
      <c r="F1719" s="3">
        <v>4.99</v>
      </c>
      <c r="G1719" s="4">
        <v>38564.07476851852</v>
      </c>
      <c r="H1719" s="6">
        <v>38564.07476851852</v>
      </c>
      <c r="I1719" s="6">
        <v>38566.309490740743</v>
      </c>
      <c r="J1719" s="10">
        <f>COUNTIF(B1719:B17750,B1719)</f>
        <v>15</v>
      </c>
      <c r="K1719" s="10" t="str">
        <f t="shared" si="27"/>
        <v>Repeat Customer</v>
      </c>
    </row>
    <row r="1720" spans="1:11" x14ac:dyDescent="0.25">
      <c r="A1720" s="3">
        <v>1720</v>
      </c>
      <c r="B1720" s="3">
        <v>63</v>
      </c>
      <c r="C1720" s="3">
        <v>2409</v>
      </c>
      <c r="D1720" s="3">
        <v>2</v>
      </c>
      <c r="E1720" s="3">
        <v>9549</v>
      </c>
      <c r="F1720" s="3">
        <v>3.99</v>
      </c>
      <c r="G1720" s="4">
        <v>38564.081296296295</v>
      </c>
      <c r="H1720" s="6">
        <v>38564.081296296295</v>
      </c>
      <c r="I1720" s="6">
        <v>38571.8750462963</v>
      </c>
      <c r="J1720" s="10">
        <f>COUNTIF(B1720:B17751,B1720)</f>
        <v>14</v>
      </c>
      <c r="K1720" s="10" t="str">
        <f t="shared" si="27"/>
        <v>Repeat Customer</v>
      </c>
    </row>
    <row r="1721" spans="1:11" x14ac:dyDescent="0.25">
      <c r="A1721" s="3">
        <v>1721</v>
      </c>
      <c r="B1721" s="3">
        <v>63</v>
      </c>
      <c r="C1721" s="3">
        <v>2005</v>
      </c>
      <c r="D1721" s="3">
        <v>1</v>
      </c>
      <c r="E1721" s="3">
        <v>9795</v>
      </c>
      <c r="F1721" s="3">
        <v>0.99</v>
      </c>
      <c r="G1721" s="4">
        <v>38564.449525462966</v>
      </c>
      <c r="H1721" s="6">
        <v>38564.449525462966</v>
      </c>
      <c r="I1721" s="6">
        <v>38568.39744212963</v>
      </c>
      <c r="J1721" s="10">
        <f>COUNTIF(B1721:B17752,B1721)</f>
        <v>13</v>
      </c>
      <c r="K1721" s="10" t="str">
        <f t="shared" si="27"/>
        <v>Repeat Customer</v>
      </c>
    </row>
    <row r="1722" spans="1:11" x14ac:dyDescent="0.25">
      <c r="A1722" s="3">
        <v>1722</v>
      </c>
      <c r="B1722" s="3">
        <v>63</v>
      </c>
      <c r="C1722" s="3">
        <v>2871</v>
      </c>
      <c r="D1722" s="3">
        <v>2</v>
      </c>
      <c r="E1722" s="3">
        <v>9938</v>
      </c>
      <c r="F1722" s="3">
        <v>2.99</v>
      </c>
      <c r="G1722" s="4">
        <v>38564.644988425927</v>
      </c>
      <c r="H1722" s="6">
        <v>38564.644988425927</v>
      </c>
      <c r="I1722" s="6">
        <v>38573.892210648148</v>
      </c>
      <c r="J1722" s="10">
        <f>COUNTIF(B1722:B17753,B1722)</f>
        <v>12</v>
      </c>
      <c r="K1722" s="10" t="str">
        <f t="shared" si="27"/>
        <v>Repeat Customer</v>
      </c>
    </row>
    <row r="1723" spans="1:11" x14ac:dyDescent="0.25">
      <c r="A1723" s="3">
        <v>1723</v>
      </c>
      <c r="B1723" s="3">
        <v>63</v>
      </c>
      <c r="C1723" s="3">
        <v>1381</v>
      </c>
      <c r="D1723" s="3">
        <v>2</v>
      </c>
      <c r="E1723" s="3">
        <v>10148</v>
      </c>
      <c r="F1723" s="3">
        <v>0.99</v>
      </c>
      <c r="G1723" s="4">
        <v>38564.930046296293</v>
      </c>
      <c r="H1723" s="6">
        <v>38564.930046296293</v>
      </c>
      <c r="I1723" s="6">
        <v>38569.010601851849</v>
      </c>
      <c r="J1723" s="10">
        <f>COUNTIF(B1723:B17754,B1723)</f>
        <v>11</v>
      </c>
      <c r="K1723" s="10" t="str">
        <f t="shared" si="27"/>
        <v>Repeat Customer</v>
      </c>
    </row>
    <row r="1724" spans="1:11" x14ac:dyDescent="0.25">
      <c r="A1724" s="3">
        <v>1724</v>
      </c>
      <c r="B1724" s="3">
        <v>63</v>
      </c>
      <c r="C1724" s="3">
        <v>572</v>
      </c>
      <c r="D1724" s="3">
        <v>1</v>
      </c>
      <c r="E1724" s="3">
        <v>10288</v>
      </c>
      <c r="F1724" s="3">
        <v>6.99</v>
      </c>
      <c r="G1724" s="4">
        <v>38565.151875000003</v>
      </c>
      <c r="H1724" s="6">
        <v>38565.151875000003</v>
      </c>
      <c r="I1724" s="6">
        <v>38570.190763888888</v>
      </c>
      <c r="J1724" s="10">
        <f>COUNTIF(B1724:B17755,B1724)</f>
        <v>10</v>
      </c>
      <c r="K1724" s="10" t="str">
        <f t="shared" si="27"/>
        <v>Repeat Customer</v>
      </c>
    </row>
    <row r="1725" spans="1:11" x14ac:dyDescent="0.25">
      <c r="A1725" s="3">
        <v>1725</v>
      </c>
      <c r="B1725" s="3">
        <v>63</v>
      </c>
      <c r="C1725" s="3">
        <v>1387</v>
      </c>
      <c r="D1725" s="3">
        <v>1</v>
      </c>
      <c r="E1725" s="3">
        <v>11902</v>
      </c>
      <c r="F1725" s="3">
        <v>4.99</v>
      </c>
      <c r="G1725" s="4">
        <v>38581.651087962964</v>
      </c>
      <c r="H1725" s="6">
        <v>38581.651087962964</v>
      </c>
      <c r="I1725" s="6">
        <v>38586.728171296294</v>
      </c>
      <c r="J1725" s="10">
        <f>COUNTIF(B1725:B17756,B1725)</f>
        <v>9</v>
      </c>
      <c r="K1725" s="10" t="str">
        <f t="shared" si="27"/>
        <v>Repeat Customer</v>
      </c>
    </row>
    <row r="1726" spans="1:11" x14ac:dyDescent="0.25">
      <c r="A1726" s="3">
        <v>1726</v>
      </c>
      <c r="B1726" s="3">
        <v>63</v>
      </c>
      <c r="C1726" s="3">
        <v>1408</v>
      </c>
      <c r="D1726" s="3">
        <v>2</v>
      </c>
      <c r="E1726" s="3">
        <v>12342</v>
      </c>
      <c r="F1726" s="3">
        <v>2.99</v>
      </c>
      <c r="G1726" s="4">
        <v>38582.300532407404</v>
      </c>
      <c r="H1726" s="6">
        <v>38582.300532407404</v>
      </c>
      <c r="I1726" s="6">
        <v>38585.322754629633</v>
      </c>
      <c r="J1726" s="10">
        <f>COUNTIF(B1726:B17757,B1726)</f>
        <v>8</v>
      </c>
      <c r="K1726" s="10" t="str">
        <f t="shared" si="27"/>
        <v>Repeat Customer</v>
      </c>
    </row>
    <row r="1727" spans="1:11" x14ac:dyDescent="0.25">
      <c r="A1727" s="3">
        <v>1727</v>
      </c>
      <c r="B1727" s="3">
        <v>63</v>
      </c>
      <c r="C1727" s="3">
        <v>2703</v>
      </c>
      <c r="D1727" s="3">
        <v>2</v>
      </c>
      <c r="E1727" s="3">
        <v>12515</v>
      </c>
      <c r="F1727" s="3">
        <v>0.99</v>
      </c>
      <c r="G1727" s="4">
        <v>38582.569050925929</v>
      </c>
      <c r="H1727" s="6">
        <v>38582.569050925929</v>
      </c>
      <c r="I1727" s="6">
        <v>38586.37877314815</v>
      </c>
      <c r="J1727" s="10">
        <f>COUNTIF(B1727:B17758,B1727)</f>
        <v>7</v>
      </c>
      <c r="K1727" s="10" t="str">
        <f t="shared" si="27"/>
        <v>Repeat Customer</v>
      </c>
    </row>
    <row r="1728" spans="1:11" x14ac:dyDescent="0.25">
      <c r="A1728" s="3">
        <v>1728</v>
      </c>
      <c r="B1728" s="3">
        <v>63</v>
      </c>
      <c r="C1728" s="3">
        <v>3592</v>
      </c>
      <c r="D1728" s="3">
        <v>1</v>
      </c>
      <c r="E1728" s="3">
        <v>12954</v>
      </c>
      <c r="F1728" s="3">
        <v>7.99</v>
      </c>
      <c r="G1728" s="4">
        <v>38583.253171296295</v>
      </c>
      <c r="H1728" s="6">
        <v>38583.253171296295</v>
      </c>
      <c r="I1728" s="6">
        <v>38592.092060185183</v>
      </c>
      <c r="J1728" s="10">
        <f>COUNTIF(B1728:B17759,B1728)</f>
        <v>6</v>
      </c>
      <c r="K1728" s="10" t="str">
        <f t="shared" si="27"/>
        <v>Repeat Customer</v>
      </c>
    </row>
    <row r="1729" spans="1:11" x14ac:dyDescent="0.25">
      <c r="A1729" s="3">
        <v>1729</v>
      </c>
      <c r="B1729" s="3">
        <v>63</v>
      </c>
      <c r="C1729" s="3">
        <v>1783</v>
      </c>
      <c r="D1729" s="3">
        <v>1</v>
      </c>
      <c r="E1729" s="3">
        <v>13089</v>
      </c>
      <c r="F1729" s="3">
        <v>0.99</v>
      </c>
      <c r="G1729" s="4">
        <v>38583.443703703706</v>
      </c>
      <c r="H1729" s="6">
        <v>38583.443703703706</v>
      </c>
      <c r="I1729" s="6">
        <v>38588.529120370367</v>
      </c>
      <c r="J1729" s="10">
        <f>COUNTIF(B1729:B17760,B1729)</f>
        <v>5</v>
      </c>
      <c r="K1729" s="10" t="str">
        <f t="shared" si="27"/>
        <v>Repeat Customer</v>
      </c>
    </row>
    <row r="1730" spans="1:11" x14ac:dyDescent="0.25">
      <c r="A1730" s="3">
        <v>1730</v>
      </c>
      <c r="B1730" s="3">
        <v>63</v>
      </c>
      <c r="C1730" s="3">
        <v>430</v>
      </c>
      <c r="D1730" s="3">
        <v>1</v>
      </c>
      <c r="E1730" s="3">
        <v>13624</v>
      </c>
      <c r="F1730" s="3">
        <v>8.99</v>
      </c>
      <c r="G1730" s="4">
        <v>38584.285439814812</v>
      </c>
      <c r="H1730" s="6">
        <v>38584.285439814812</v>
      </c>
      <c r="I1730" s="6">
        <v>38593.110439814816</v>
      </c>
      <c r="J1730" s="10">
        <f>COUNTIF(B1730:B17761,B1730)</f>
        <v>4</v>
      </c>
      <c r="K1730" s="10" t="str">
        <f t="shared" si="27"/>
        <v>Repeat Customer</v>
      </c>
    </row>
    <row r="1731" spans="1:11" x14ac:dyDescent="0.25">
      <c r="A1731" s="3">
        <v>1731</v>
      </c>
      <c r="B1731" s="3">
        <v>63</v>
      </c>
      <c r="C1731" s="3">
        <v>657</v>
      </c>
      <c r="D1731" s="3">
        <v>1</v>
      </c>
      <c r="E1731" s="3">
        <v>14931</v>
      </c>
      <c r="F1731" s="3">
        <v>3.99</v>
      </c>
      <c r="G1731" s="4">
        <v>38586.235358796293</v>
      </c>
      <c r="H1731" s="6">
        <v>38586.235358796293</v>
      </c>
      <c r="I1731" s="6">
        <v>38592.177719907406</v>
      </c>
      <c r="J1731" s="10">
        <f>COUNTIF(B1731:B17762,B1731)</f>
        <v>3</v>
      </c>
      <c r="K1731" s="10" t="str">
        <f t="shared" ref="K1731:K1794" si="28">IF(J1731=1,"New Customer","Repeat Customer")</f>
        <v>Repeat Customer</v>
      </c>
    </row>
    <row r="1732" spans="1:11" x14ac:dyDescent="0.25">
      <c r="A1732" s="3">
        <v>1732</v>
      </c>
      <c r="B1732" s="3">
        <v>63</v>
      </c>
      <c r="C1732" s="3">
        <v>2740</v>
      </c>
      <c r="D1732" s="3">
        <v>1</v>
      </c>
      <c r="E1732" s="3">
        <v>15060</v>
      </c>
      <c r="F1732" s="3">
        <v>5.99</v>
      </c>
      <c r="G1732" s="4">
        <v>38586.433703703704</v>
      </c>
      <c r="H1732" s="6">
        <v>38586.433703703704</v>
      </c>
      <c r="I1732" s="6">
        <v>38595.470509259256</v>
      </c>
      <c r="J1732" s="10">
        <f>COUNTIF(B1732:B17763,B1732)</f>
        <v>2</v>
      </c>
      <c r="K1732" s="10" t="str">
        <f t="shared" si="28"/>
        <v>Repeat Customer</v>
      </c>
    </row>
    <row r="1733" spans="1:11" x14ac:dyDescent="0.25">
      <c r="A1733" s="3">
        <v>1733</v>
      </c>
      <c r="B1733" s="3">
        <v>63</v>
      </c>
      <c r="C1733" s="3">
        <v>320</v>
      </c>
      <c r="D1733" s="3">
        <v>1</v>
      </c>
      <c r="E1733" s="3">
        <v>15229</v>
      </c>
      <c r="F1733" s="3">
        <v>2.99</v>
      </c>
      <c r="G1733" s="4">
        <v>38586.729456018518</v>
      </c>
      <c r="H1733" s="6">
        <v>38586.729456018518</v>
      </c>
      <c r="I1733" s="6">
        <v>38587.592650462961</v>
      </c>
      <c r="J1733" s="10">
        <f>COUNTIF(B1733:B17764,B1733)</f>
        <v>1</v>
      </c>
      <c r="K1733" s="10" t="str">
        <f t="shared" si="28"/>
        <v>New Customer</v>
      </c>
    </row>
    <row r="1734" spans="1:11" x14ac:dyDescent="0.25">
      <c r="A1734" s="3">
        <v>1734</v>
      </c>
      <c r="B1734" s="3">
        <v>64</v>
      </c>
      <c r="C1734" s="3">
        <v>1850</v>
      </c>
      <c r="D1734" s="3">
        <v>1</v>
      </c>
      <c r="E1734" s="3">
        <v>494</v>
      </c>
      <c r="F1734" s="3">
        <v>4.99</v>
      </c>
      <c r="G1734" s="4">
        <v>38500.027442129627</v>
      </c>
      <c r="H1734" s="6">
        <v>38500.027442129627</v>
      </c>
      <c r="I1734" s="6">
        <v>38505.816331018519</v>
      </c>
      <c r="J1734" s="10">
        <f>COUNTIF(B1734:B17765,B1734)</f>
        <v>33</v>
      </c>
      <c r="K1734" s="10" t="str">
        <f t="shared" si="28"/>
        <v>Repeat Customer</v>
      </c>
    </row>
    <row r="1735" spans="1:11" x14ac:dyDescent="0.25">
      <c r="A1735" s="3">
        <v>1735</v>
      </c>
      <c r="B1735" s="3">
        <v>64</v>
      </c>
      <c r="C1735" s="3">
        <v>1413</v>
      </c>
      <c r="D1735" s="3">
        <v>1</v>
      </c>
      <c r="E1735" s="3">
        <v>587</v>
      </c>
      <c r="F1735" s="3">
        <v>0.99</v>
      </c>
      <c r="G1735" s="4">
        <v>38500.503854166665</v>
      </c>
      <c r="H1735" s="6">
        <v>38500.503854166665</v>
      </c>
      <c r="I1735" s="6">
        <v>38502.573298611111</v>
      </c>
      <c r="J1735" s="10">
        <f>COUNTIF(B1735:B17766,B1735)</f>
        <v>32</v>
      </c>
      <c r="K1735" s="10" t="str">
        <f t="shared" si="28"/>
        <v>Repeat Customer</v>
      </c>
    </row>
    <row r="1736" spans="1:11" x14ac:dyDescent="0.25">
      <c r="A1736" s="3">
        <v>1736</v>
      </c>
      <c r="B1736" s="3">
        <v>64</v>
      </c>
      <c r="C1736" s="3">
        <v>1498</v>
      </c>
      <c r="D1736" s="3">
        <v>1</v>
      </c>
      <c r="E1736" s="3">
        <v>1001</v>
      </c>
      <c r="F1736" s="3">
        <v>2.99</v>
      </c>
      <c r="G1736" s="4">
        <v>38503.03230324074</v>
      </c>
      <c r="H1736" s="6">
        <v>38503.03230324074</v>
      </c>
      <c r="I1736" s="6">
        <v>38509.260081018518</v>
      </c>
      <c r="J1736" s="10">
        <f>COUNTIF(B1736:B17767,B1736)</f>
        <v>31</v>
      </c>
      <c r="K1736" s="10" t="str">
        <f t="shared" si="28"/>
        <v>Repeat Customer</v>
      </c>
    </row>
    <row r="1737" spans="1:11" x14ac:dyDescent="0.25">
      <c r="A1737" s="3">
        <v>1737</v>
      </c>
      <c r="B1737" s="3">
        <v>64</v>
      </c>
      <c r="C1737" s="3">
        <v>1713</v>
      </c>
      <c r="D1737" s="3">
        <v>2</v>
      </c>
      <c r="E1737" s="3">
        <v>1335</v>
      </c>
      <c r="F1737" s="3">
        <v>0.99</v>
      </c>
      <c r="G1737" s="4">
        <v>38518.494097222225</v>
      </c>
      <c r="H1737" s="6">
        <v>38518.494097222225</v>
      </c>
      <c r="I1737" s="6">
        <v>38519.696180555555</v>
      </c>
      <c r="J1737" s="10">
        <f>COUNTIF(B1737:B17768,B1737)</f>
        <v>30</v>
      </c>
      <c r="K1737" s="10" t="str">
        <f t="shared" si="28"/>
        <v>Repeat Customer</v>
      </c>
    </row>
    <row r="1738" spans="1:11" x14ac:dyDescent="0.25">
      <c r="A1738" s="3">
        <v>1738</v>
      </c>
      <c r="B1738" s="3">
        <v>64</v>
      </c>
      <c r="C1738" s="3">
        <v>1523</v>
      </c>
      <c r="D1738" s="3">
        <v>1</v>
      </c>
      <c r="E1738" s="3">
        <v>2060</v>
      </c>
      <c r="F1738" s="3">
        <v>2.99</v>
      </c>
      <c r="G1738" s="4">
        <v>38520.654652777775</v>
      </c>
      <c r="H1738" s="6">
        <v>38520.654652777775</v>
      </c>
      <c r="I1738" s="6">
        <v>38525.694236111114</v>
      </c>
      <c r="J1738" s="10">
        <f>COUNTIF(B1738:B17769,B1738)</f>
        <v>29</v>
      </c>
      <c r="K1738" s="10" t="str">
        <f t="shared" si="28"/>
        <v>Repeat Customer</v>
      </c>
    </row>
    <row r="1739" spans="1:11" x14ac:dyDescent="0.25">
      <c r="A1739" s="3">
        <v>1739</v>
      </c>
      <c r="B1739" s="3">
        <v>64</v>
      </c>
      <c r="C1739" s="3">
        <v>4327</v>
      </c>
      <c r="D1739" s="3">
        <v>2</v>
      </c>
      <c r="E1739" s="3">
        <v>3982</v>
      </c>
      <c r="F1739" s="3">
        <v>0.99</v>
      </c>
      <c r="G1739" s="4">
        <v>38539.968240740738</v>
      </c>
      <c r="H1739" s="6">
        <v>38539.968240740738</v>
      </c>
      <c r="I1739" s="6">
        <v>38541.889768518522</v>
      </c>
      <c r="J1739" s="10">
        <f>COUNTIF(B1739:B17770,B1739)</f>
        <v>28</v>
      </c>
      <c r="K1739" s="10" t="str">
        <f t="shared" si="28"/>
        <v>Repeat Customer</v>
      </c>
    </row>
    <row r="1740" spans="1:11" x14ac:dyDescent="0.25">
      <c r="A1740" s="3">
        <v>1740</v>
      </c>
      <c r="B1740" s="3">
        <v>64</v>
      </c>
      <c r="C1740" s="3">
        <v>1508</v>
      </c>
      <c r="D1740" s="3">
        <v>1</v>
      </c>
      <c r="E1740" s="3">
        <v>4288</v>
      </c>
      <c r="F1740" s="3">
        <v>4.99</v>
      </c>
      <c r="G1740" s="4">
        <v>38540.651678240742</v>
      </c>
      <c r="H1740" s="6">
        <v>38540.651678240742</v>
      </c>
      <c r="I1740" s="6">
        <v>38546.682928240742</v>
      </c>
      <c r="J1740" s="10">
        <f>COUNTIF(B1740:B17771,B1740)</f>
        <v>27</v>
      </c>
      <c r="K1740" s="10" t="str">
        <f t="shared" si="28"/>
        <v>Repeat Customer</v>
      </c>
    </row>
    <row r="1741" spans="1:11" x14ac:dyDescent="0.25">
      <c r="A1741" s="3">
        <v>1741</v>
      </c>
      <c r="B1741" s="3">
        <v>64</v>
      </c>
      <c r="C1741" s="3">
        <v>3304</v>
      </c>
      <c r="D1741" s="3">
        <v>1</v>
      </c>
      <c r="E1741" s="3">
        <v>4690</v>
      </c>
      <c r="F1741" s="3">
        <v>1.99</v>
      </c>
      <c r="G1741" s="4">
        <v>38541.461134259262</v>
      </c>
      <c r="H1741" s="6">
        <v>38541.461134259262</v>
      </c>
      <c r="I1741" s="6">
        <v>38548.435439814813</v>
      </c>
      <c r="J1741" s="10">
        <f>COUNTIF(B1741:B17772,B1741)</f>
        <v>26</v>
      </c>
      <c r="K1741" s="10" t="str">
        <f t="shared" si="28"/>
        <v>Repeat Customer</v>
      </c>
    </row>
    <row r="1742" spans="1:11" x14ac:dyDescent="0.25">
      <c r="A1742" s="3">
        <v>1742</v>
      </c>
      <c r="B1742" s="3">
        <v>64</v>
      </c>
      <c r="C1742" s="3">
        <v>1342</v>
      </c>
      <c r="D1742" s="3">
        <v>2</v>
      </c>
      <c r="E1742" s="3">
        <v>4819</v>
      </c>
      <c r="F1742" s="3">
        <v>5.99</v>
      </c>
      <c r="G1742" s="4">
        <v>38541.721701388888</v>
      </c>
      <c r="H1742" s="6">
        <v>38541.721701388888</v>
      </c>
      <c r="I1742" s="6">
        <v>38549.605729166666</v>
      </c>
      <c r="J1742" s="10">
        <f>COUNTIF(B1742:B17773,B1742)</f>
        <v>25</v>
      </c>
      <c r="K1742" s="10" t="str">
        <f t="shared" si="28"/>
        <v>Repeat Customer</v>
      </c>
    </row>
    <row r="1743" spans="1:11" x14ac:dyDescent="0.25">
      <c r="A1743" s="3">
        <v>1743</v>
      </c>
      <c r="B1743" s="3">
        <v>64</v>
      </c>
      <c r="C1743" s="3">
        <v>460</v>
      </c>
      <c r="D1743" s="3">
        <v>2</v>
      </c>
      <c r="E1743" s="3">
        <v>4971</v>
      </c>
      <c r="F1743" s="3">
        <v>5.99</v>
      </c>
      <c r="G1743" s="4">
        <v>38541.996400462966</v>
      </c>
      <c r="H1743" s="6">
        <v>38541.996400462966</v>
      </c>
      <c r="I1743" s="6">
        <v>38549.010983796295</v>
      </c>
      <c r="J1743" s="10">
        <f>COUNTIF(B1743:B17774,B1743)</f>
        <v>24</v>
      </c>
      <c r="K1743" s="10" t="str">
        <f t="shared" si="28"/>
        <v>Repeat Customer</v>
      </c>
    </row>
    <row r="1744" spans="1:11" x14ac:dyDescent="0.25">
      <c r="A1744" s="3">
        <v>1744</v>
      </c>
      <c r="B1744" s="3">
        <v>64</v>
      </c>
      <c r="C1744" s="3">
        <v>3734</v>
      </c>
      <c r="D1744" s="3">
        <v>1</v>
      </c>
      <c r="E1744" s="3">
        <v>5114</v>
      </c>
      <c r="F1744" s="3">
        <v>3.99</v>
      </c>
      <c r="G1744" s="4">
        <v>38542.296585648146</v>
      </c>
      <c r="H1744" s="6">
        <v>38542.296585648146</v>
      </c>
      <c r="I1744" s="6">
        <v>38548.129224537035</v>
      </c>
      <c r="J1744" s="10">
        <f>COUNTIF(B1744:B17775,B1744)</f>
        <v>23</v>
      </c>
      <c r="K1744" s="10" t="str">
        <f t="shared" si="28"/>
        <v>Repeat Customer</v>
      </c>
    </row>
    <row r="1745" spans="1:11" x14ac:dyDescent="0.25">
      <c r="A1745" s="3">
        <v>1745</v>
      </c>
      <c r="B1745" s="3">
        <v>64</v>
      </c>
      <c r="C1745" s="3">
        <v>709</v>
      </c>
      <c r="D1745" s="3">
        <v>2</v>
      </c>
      <c r="E1745" s="3">
        <v>5279</v>
      </c>
      <c r="F1745" s="3">
        <v>2.99</v>
      </c>
      <c r="G1745" s="4">
        <v>38542.615694444445</v>
      </c>
      <c r="H1745" s="6">
        <v>38542.615694444445</v>
      </c>
      <c r="I1745" s="6">
        <v>38550.419861111113</v>
      </c>
      <c r="J1745" s="10">
        <f>COUNTIF(B1745:B17776,B1745)</f>
        <v>22</v>
      </c>
      <c r="K1745" s="10" t="str">
        <f t="shared" si="28"/>
        <v>Repeat Customer</v>
      </c>
    </row>
    <row r="1746" spans="1:11" x14ac:dyDescent="0.25">
      <c r="A1746" s="3">
        <v>1746</v>
      </c>
      <c r="B1746" s="3">
        <v>64</v>
      </c>
      <c r="C1746" s="3">
        <v>1958</v>
      </c>
      <c r="D1746" s="3">
        <v>1</v>
      </c>
      <c r="E1746" s="3">
        <v>5432</v>
      </c>
      <c r="F1746" s="3">
        <v>0.99</v>
      </c>
      <c r="G1746" s="4">
        <v>38542.889872685184</v>
      </c>
      <c r="H1746" s="6">
        <v>38542.889872685184</v>
      </c>
      <c r="I1746" s="6">
        <v>38547.898900462962</v>
      </c>
      <c r="J1746" s="10">
        <f>COUNTIF(B1746:B17777,B1746)</f>
        <v>21</v>
      </c>
      <c r="K1746" s="10" t="str">
        <f t="shared" si="28"/>
        <v>Repeat Customer</v>
      </c>
    </row>
    <row r="1747" spans="1:11" x14ac:dyDescent="0.25">
      <c r="A1747" s="3">
        <v>1747</v>
      </c>
      <c r="B1747" s="3">
        <v>64</v>
      </c>
      <c r="C1747" s="3">
        <v>741</v>
      </c>
      <c r="D1747" s="3">
        <v>2</v>
      </c>
      <c r="E1747" s="3">
        <v>6372</v>
      </c>
      <c r="F1747" s="3">
        <v>2.99</v>
      </c>
      <c r="G1747" s="4">
        <v>38544.899375000001</v>
      </c>
      <c r="H1747" s="6">
        <v>38544.899375000001</v>
      </c>
      <c r="I1747" s="6">
        <v>38548.10423611111</v>
      </c>
      <c r="J1747" s="10">
        <f>COUNTIF(B1747:B17778,B1747)</f>
        <v>20</v>
      </c>
      <c r="K1747" s="10" t="str">
        <f t="shared" si="28"/>
        <v>Repeat Customer</v>
      </c>
    </row>
    <row r="1748" spans="1:11" x14ac:dyDescent="0.25">
      <c r="A1748" s="3">
        <v>1748</v>
      </c>
      <c r="B1748" s="3">
        <v>64</v>
      </c>
      <c r="C1748" s="3">
        <v>2970</v>
      </c>
      <c r="D1748" s="3">
        <v>2</v>
      </c>
      <c r="E1748" s="3">
        <v>6457</v>
      </c>
      <c r="F1748" s="3">
        <v>0.99</v>
      </c>
      <c r="G1748" s="4">
        <v>38545.046238425923</v>
      </c>
      <c r="H1748" s="6">
        <v>38545.046238425923</v>
      </c>
      <c r="I1748" s="6">
        <v>38547.144155092596</v>
      </c>
      <c r="J1748" s="10">
        <f>COUNTIF(B1748:B17779,B1748)</f>
        <v>19</v>
      </c>
      <c r="K1748" s="10" t="str">
        <f t="shared" si="28"/>
        <v>Repeat Customer</v>
      </c>
    </row>
    <row r="1749" spans="1:11" x14ac:dyDescent="0.25">
      <c r="A1749" s="3">
        <v>1749</v>
      </c>
      <c r="B1749" s="3">
        <v>64</v>
      </c>
      <c r="C1749" s="3">
        <v>4419</v>
      </c>
      <c r="D1749" s="3">
        <v>2</v>
      </c>
      <c r="E1749" s="3">
        <v>6698</v>
      </c>
      <c r="F1749" s="3">
        <v>1.99</v>
      </c>
      <c r="G1749" s="4">
        <v>38545.53125</v>
      </c>
      <c r="H1749" s="6">
        <v>38545.53125</v>
      </c>
      <c r="I1749" s="6">
        <v>38549.469444444447</v>
      </c>
      <c r="J1749" s="10">
        <f>COUNTIF(B1749:B17780,B1749)</f>
        <v>18</v>
      </c>
      <c r="K1749" s="10" t="str">
        <f t="shared" si="28"/>
        <v>Repeat Customer</v>
      </c>
    </row>
    <row r="1750" spans="1:11" x14ac:dyDescent="0.25">
      <c r="A1750" s="3">
        <v>1750</v>
      </c>
      <c r="B1750" s="3">
        <v>64</v>
      </c>
      <c r="C1750" s="3">
        <v>2565</v>
      </c>
      <c r="D1750" s="3">
        <v>2</v>
      </c>
      <c r="E1750" s="3">
        <v>6744</v>
      </c>
      <c r="F1750" s="3">
        <v>0.99</v>
      </c>
      <c r="G1750" s="4">
        <v>38545.604490740741</v>
      </c>
      <c r="H1750" s="6">
        <v>38545.604490740741</v>
      </c>
      <c r="I1750" s="6">
        <v>38547.680879629632</v>
      </c>
      <c r="J1750" s="10">
        <f>COUNTIF(B1750:B17781,B1750)</f>
        <v>17</v>
      </c>
      <c r="K1750" s="10" t="str">
        <f t="shared" si="28"/>
        <v>Repeat Customer</v>
      </c>
    </row>
    <row r="1751" spans="1:11" x14ac:dyDescent="0.25">
      <c r="A1751" s="3">
        <v>1751</v>
      </c>
      <c r="B1751" s="3">
        <v>64</v>
      </c>
      <c r="C1751" s="3">
        <v>1788</v>
      </c>
      <c r="D1751" s="3">
        <v>2</v>
      </c>
      <c r="E1751" s="3">
        <v>7045</v>
      </c>
      <c r="F1751" s="3">
        <v>0.99</v>
      </c>
      <c r="G1751" s="4">
        <v>38560.144155092596</v>
      </c>
      <c r="H1751" s="6">
        <v>38560.144155092596</v>
      </c>
      <c r="I1751" s="6">
        <v>38565.271932870368</v>
      </c>
      <c r="J1751" s="10">
        <f>COUNTIF(B1751:B17782,B1751)</f>
        <v>16</v>
      </c>
      <c r="K1751" s="10" t="str">
        <f t="shared" si="28"/>
        <v>Repeat Customer</v>
      </c>
    </row>
    <row r="1752" spans="1:11" x14ac:dyDescent="0.25">
      <c r="A1752" s="3">
        <v>1752</v>
      </c>
      <c r="B1752" s="3">
        <v>64</v>
      </c>
      <c r="C1752" s="3">
        <v>2032</v>
      </c>
      <c r="D1752" s="3">
        <v>1</v>
      </c>
      <c r="E1752" s="3">
        <v>7082</v>
      </c>
      <c r="F1752" s="3">
        <v>2.99</v>
      </c>
      <c r="G1752" s="4">
        <v>38560.185787037037</v>
      </c>
      <c r="H1752" s="6">
        <v>38560.185787037037</v>
      </c>
      <c r="I1752" s="6">
        <v>38563.254537037035</v>
      </c>
      <c r="J1752" s="10">
        <f>COUNTIF(B1752:B17783,B1752)</f>
        <v>15</v>
      </c>
      <c r="K1752" s="10" t="str">
        <f t="shared" si="28"/>
        <v>Repeat Customer</v>
      </c>
    </row>
    <row r="1753" spans="1:11" x14ac:dyDescent="0.25">
      <c r="A1753" s="3">
        <v>1753</v>
      </c>
      <c r="B1753" s="3">
        <v>64</v>
      </c>
      <c r="C1753" s="3">
        <v>2288</v>
      </c>
      <c r="D1753" s="3">
        <v>1</v>
      </c>
      <c r="E1753" s="3">
        <v>7476</v>
      </c>
      <c r="F1753" s="3">
        <v>1.99</v>
      </c>
      <c r="G1753" s="4">
        <v>38560.79787037037</v>
      </c>
      <c r="H1753" s="6">
        <v>38560.79787037037</v>
      </c>
      <c r="I1753" s="6">
        <v>38564.692314814813</v>
      </c>
      <c r="J1753" s="10">
        <f>COUNTIF(B1753:B17784,B1753)</f>
        <v>14</v>
      </c>
      <c r="K1753" s="10" t="str">
        <f t="shared" si="28"/>
        <v>Repeat Customer</v>
      </c>
    </row>
    <row r="1754" spans="1:11" x14ac:dyDescent="0.25">
      <c r="A1754" s="3">
        <v>1754</v>
      </c>
      <c r="B1754" s="3">
        <v>64</v>
      </c>
      <c r="C1754" s="3">
        <v>4002</v>
      </c>
      <c r="D1754" s="3">
        <v>2</v>
      </c>
      <c r="E1754" s="3">
        <v>8602</v>
      </c>
      <c r="F1754" s="3">
        <v>4.99</v>
      </c>
      <c r="G1754" s="4">
        <v>38562.544756944444</v>
      </c>
      <c r="H1754" s="6">
        <v>38562.544756944444</v>
      </c>
      <c r="I1754" s="6">
        <v>38567.51489583333</v>
      </c>
      <c r="J1754" s="10">
        <f>COUNTIF(B1754:B17785,B1754)</f>
        <v>13</v>
      </c>
      <c r="K1754" s="10" t="str">
        <f t="shared" si="28"/>
        <v>Repeat Customer</v>
      </c>
    </row>
    <row r="1755" spans="1:11" x14ac:dyDescent="0.25">
      <c r="A1755" s="3">
        <v>1755</v>
      </c>
      <c r="B1755" s="3">
        <v>64</v>
      </c>
      <c r="C1755" s="3">
        <v>3126</v>
      </c>
      <c r="D1755" s="3">
        <v>1</v>
      </c>
      <c r="E1755" s="3">
        <v>9832</v>
      </c>
      <c r="F1755" s="3">
        <v>2.99</v>
      </c>
      <c r="G1755" s="4">
        <v>38564.501261574071</v>
      </c>
      <c r="H1755" s="6">
        <v>38564.501261574071</v>
      </c>
      <c r="I1755" s="6">
        <v>38572.390150462961</v>
      </c>
      <c r="J1755" s="10">
        <f>COUNTIF(B1755:B17786,B1755)</f>
        <v>12</v>
      </c>
      <c r="K1755" s="10" t="str">
        <f t="shared" si="28"/>
        <v>Repeat Customer</v>
      </c>
    </row>
    <row r="1756" spans="1:11" x14ac:dyDescent="0.25">
      <c r="A1756" s="3">
        <v>1756</v>
      </c>
      <c r="B1756" s="3">
        <v>64</v>
      </c>
      <c r="C1756" s="3">
        <v>3590</v>
      </c>
      <c r="D1756" s="3">
        <v>1</v>
      </c>
      <c r="E1756" s="3">
        <v>9880</v>
      </c>
      <c r="F1756" s="3">
        <v>6.99</v>
      </c>
      <c r="G1756" s="4">
        <v>38564.57571759259</v>
      </c>
      <c r="H1756" s="6">
        <v>38564.57571759259</v>
      </c>
      <c r="I1756" s="6">
        <v>38572.438217592593</v>
      </c>
      <c r="J1756" s="10">
        <f>COUNTIF(B1756:B17787,B1756)</f>
        <v>11</v>
      </c>
      <c r="K1756" s="10" t="str">
        <f t="shared" si="28"/>
        <v>Repeat Customer</v>
      </c>
    </row>
    <row r="1757" spans="1:11" x14ac:dyDescent="0.25">
      <c r="A1757" s="3">
        <v>1757</v>
      </c>
      <c r="B1757" s="3">
        <v>64</v>
      </c>
      <c r="C1757" s="3">
        <v>1986</v>
      </c>
      <c r="D1757" s="3">
        <v>1</v>
      </c>
      <c r="E1757" s="3">
        <v>9924</v>
      </c>
      <c r="F1757" s="3">
        <v>3.99</v>
      </c>
      <c r="G1757" s="4">
        <v>38564.628437500003</v>
      </c>
      <c r="H1757" s="6">
        <v>38564.628437500003</v>
      </c>
      <c r="I1757" s="6">
        <v>38569.838854166665</v>
      </c>
      <c r="J1757" s="10">
        <f>COUNTIF(B1757:B17788,B1757)</f>
        <v>10</v>
      </c>
      <c r="K1757" s="10" t="str">
        <f t="shared" si="28"/>
        <v>Repeat Customer</v>
      </c>
    </row>
    <row r="1758" spans="1:11" x14ac:dyDescent="0.25">
      <c r="A1758" s="3">
        <v>1758</v>
      </c>
      <c r="B1758" s="3">
        <v>64</v>
      </c>
      <c r="C1758" s="3">
        <v>1266</v>
      </c>
      <c r="D1758" s="3">
        <v>2</v>
      </c>
      <c r="E1758" s="3">
        <v>10185</v>
      </c>
      <c r="F1758" s="3">
        <v>0.99</v>
      </c>
      <c r="G1758" s="4">
        <v>38565.008460648147</v>
      </c>
      <c r="H1758" s="6">
        <v>38565.008460648147</v>
      </c>
      <c r="I1758" s="6">
        <v>38567.127210648148</v>
      </c>
      <c r="J1758" s="10">
        <f>COUNTIF(B1758:B17789,B1758)</f>
        <v>9</v>
      </c>
      <c r="K1758" s="10" t="str">
        <f t="shared" si="28"/>
        <v>Repeat Customer</v>
      </c>
    </row>
    <row r="1759" spans="1:11" x14ac:dyDescent="0.25">
      <c r="A1759" s="3">
        <v>1759</v>
      </c>
      <c r="B1759" s="3">
        <v>64</v>
      </c>
      <c r="C1759" s="3">
        <v>1465</v>
      </c>
      <c r="D1759" s="3">
        <v>2</v>
      </c>
      <c r="E1759" s="3">
        <v>10714</v>
      </c>
      <c r="F1759" s="3">
        <v>4.99</v>
      </c>
      <c r="G1759" s="4">
        <v>38565.785752314812</v>
      </c>
      <c r="H1759" s="6">
        <v>38565.785752314812</v>
      </c>
      <c r="I1759" s="6">
        <v>38568.784363425926</v>
      </c>
      <c r="J1759" s="10">
        <f>COUNTIF(B1759:B17790,B1759)</f>
        <v>8</v>
      </c>
      <c r="K1759" s="10" t="str">
        <f t="shared" si="28"/>
        <v>Repeat Customer</v>
      </c>
    </row>
    <row r="1760" spans="1:11" x14ac:dyDescent="0.25">
      <c r="A1760" s="3">
        <v>1760</v>
      </c>
      <c r="B1760" s="3">
        <v>64</v>
      </c>
      <c r="C1760" s="3">
        <v>2098</v>
      </c>
      <c r="D1760" s="3">
        <v>1</v>
      </c>
      <c r="E1760" s="3">
        <v>10889</v>
      </c>
      <c r="F1760" s="3">
        <v>4.99</v>
      </c>
      <c r="G1760" s="4">
        <v>38566.037881944445</v>
      </c>
      <c r="H1760" s="6">
        <v>38566.037881944445</v>
      </c>
      <c r="I1760" s="6">
        <v>38571.821215277778</v>
      </c>
      <c r="J1760" s="10">
        <f>COUNTIF(B1760:B17791,B1760)</f>
        <v>7</v>
      </c>
      <c r="K1760" s="10" t="str">
        <f t="shared" si="28"/>
        <v>Repeat Customer</v>
      </c>
    </row>
    <row r="1761" spans="1:11" x14ac:dyDescent="0.25">
      <c r="A1761" s="3">
        <v>1761</v>
      </c>
      <c r="B1761" s="3">
        <v>64</v>
      </c>
      <c r="C1761" s="3">
        <v>2568</v>
      </c>
      <c r="D1761" s="3">
        <v>1</v>
      </c>
      <c r="E1761" s="3">
        <v>12409</v>
      </c>
      <c r="F1761" s="3">
        <v>0.99</v>
      </c>
      <c r="G1761" s="4">
        <v>38582.405532407407</v>
      </c>
      <c r="H1761" s="6">
        <v>38582.405532407407</v>
      </c>
      <c r="I1761" s="6">
        <v>38583.627060185187</v>
      </c>
      <c r="J1761" s="10">
        <f>COUNTIF(B1761:B17792,B1761)</f>
        <v>6</v>
      </c>
      <c r="K1761" s="10" t="str">
        <f t="shared" si="28"/>
        <v>Repeat Customer</v>
      </c>
    </row>
    <row r="1762" spans="1:11" x14ac:dyDescent="0.25">
      <c r="A1762" s="3">
        <v>1766</v>
      </c>
      <c r="B1762" s="3">
        <v>64</v>
      </c>
      <c r="C1762" s="3">
        <v>1092</v>
      </c>
      <c r="D1762" s="3">
        <v>2</v>
      </c>
      <c r="E1762" s="3">
        <v>13333</v>
      </c>
      <c r="F1762" s="3">
        <v>4.99</v>
      </c>
      <c r="G1762" s="4">
        <v>38762.636145833334</v>
      </c>
      <c r="H1762" s="6">
        <v>38762.636145833334</v>
      </c>
      <c r="I1762" s="6">
        <v>0</v>
      </c>
      <c r="J1762" s="10">
        <f>COUNTIF(B1762:B17793,B1762)</f>
        <v>5</v>
      </c>
      <c r="K1762" s="10" t="str">
        <f t="shared" si="28"/>
        <v>Repeat Customer</v>
      </c>
    </row>
    <row r="1763" spans="1:11" x14ac:dyDescent="0.25">
      <c r="A1763" s="3">
        <v>1762</v>
      </c>
      <c r="B1763" s="3">
        <v>64</v>
      </c>
      <c r="C1763" s="3">
        <v>3389</v>
      </c>
      <c r="D1763" s="3">
        <v>1</v>
      </c>
      <c r="E1763" s="3">
        <v>13773</v>
      </c>
      <c r="F1763" s="3">
        <v>2.99</v>
      </c>
      <c r="G1763" s="4">
        <v>38584.493217592593</v>
      </c>
      <c r="H1763" s="6">
        <v>38584.493217592593</v>
      </c>
      <c r="I1763" s="6">
        <v>38590.524467592593</v>
      </c>
      <c r="J1763" s="10">
        <f>COUNTIF(B1763:B17794,B1763)</f>
        <v>4</v>
      </c>
      <c r="K1763" s="10" t="str">
        <f t="shared" si="28"/>
        <v>Repeat Customer</v>
      </c>
    </row>
    <row r="1764" spans="1:11" x14ac:dyDescent="0.25">
      <c r="A1764" s="3">
        <v>1763</v>
      </c>
      <c r="B1764" s="3">
        <v>64</v>
      </c>
      <c r="C1764" s="3">
        <v>1678</v>
      </c>
      <c r="D1764" s="3">
        <v>1</v>
      </c>
      <c r="E1764" s="3">
        <v>13971</v>
      </c>
      <c r="F1764" s="3">
        <v>0.99</v>
      </c>
      <c r="G1764" s="4">
        <v>38584.781168981484</v>
      </c>
      <c r="H1764" s="6">
        <v>38584.781168981484</v>
      </c>
      <c r="I1764" s="6">
        <v>38586.684641203705</v>
      </c>
      <c r="J1764" s="10">
        <f>COUNTIF(B1764:B17795,B1764)</f>
        <v>3</v>
      </c>
      <c r="K1764" s="10" t="str">
        <f t="shared" si="28"/>
        <v>Repeat Customer</v>
      </c>
    </row>
    <row r="1765" spans="1:11" x14ac:dyDescent="0.25">
      <c r="A1765" s="3">
        <v>1764</v>
      </c>
      <c r="B1765" s="3">
        <v>64</v>
      </c>
      <c r="C1765" s="3">
        <v>1005</v>
      </c>
      <c r="D1765" s="3">
        <v>1</v>
      </c>
      <c r="E1765" s="3">
        <v>14167</v>
      </c>
      <c r="F1765" s="3">
        <v>5.99</v>
      </c>
      <c r="G1765" s="4">
        <v>38585.124861111108</v>
      </c>
      <c r="H1765" s="6">
        <v>38585.124861111108</v>
      </c>
      <c r="I1765" s="6">
        <v>38593.929027777776</v>
      </c>
      <c r="J1765" s="10">
        <f>COUNTIF(B1765:B17796,B1765)</f>
        <v>2</v>
      </c>
      <c r="K1765" s="10" t="str">
        <f t="shared" si="28"/>
        <v>Repeat Customer</v>
      </c>
    </row>
    <row r="1766" spans="1:11" x14ac:dyDescent="0.25">
      <c r="A1766" s="3">
        <v>1765</v>
      </c>
      <c r="B1766" s="3">
        <v>64</v>
      </c>
      <c r="C1766" s="3">
        <v>386</v>
      </c>
      <c r="D1766" s="3">
        <v>2</v>
      </c>
      <c r="E1766" s="3">
        <v>14316</v>
      </c>
      <c r="F1766" s="3">
        <v>0.99</v>
      </c>
      <c r="G1766" s="4">
        <v>38585.333182870374</v>
      </c>
      <c r="H1766" s="6">
        <v>38585.333182870374</v>
      </c>
      <c r="I1766" s="6">
        <v>38587.097766203704</v>
      </c>
      <c r="J1766" s="10">
        <f>COUNTIF(B1766:B17797,B1766)</f>
        <v>1</v>
      </c>
      <c r="K1766" s="10" t="str">
        <f t="shared" si="28"/>
        <v>New Customer</v>
      </c>
    </row>
    <row r="1767" spans="1:11" x14ac:dyDescent="0.25">
      <c r="A1767" s="3">
        <v>1767</v>
      </c>
      <c r="B1767" s="3">
        <v>65</v>
      </c>
      <c r="C1767" s="3">
        <v>4030</v>
      </c>
      <c r="D1767" s="3">
        <v>1</v>
      </c>
      <c r="E1767" s="3">
        <v>295</v>
      </c>
      <c r="F1767" s="3">
        <v>4.99</v>
      </c>
      <c r="G1767" s="4">
        <v>38498.856481481482</v>
      </c>
      <c r="H1767" s="6">
        <v>38498.856481481482</v>
      </c>
      <c r="I1767" s="6">
        <v>38499.766203703701</v>
      </c>
      <c r="J1767" s="10">
        <f>COUNTIF(B1767:B17798,B1767)</f>
        <v>22</v>
      </c>
      <c r="K1767" s="10" t="str">
        <f t="shared" si="28"/>
        <v>Repeat Customer</v>
      </c>
    </row>
    <row r="1768" spans="1:11" x14ac:dyDescent="0.25">
      <c r="A1768" s="3">
        <v>1768</v>
      </c>
      <c r="B1768" s="3">
        <v>65</v>
      </c>
      <c r="C1768" s="3">
        <v>848</v>
      </c>
      <c r="D1768" s="3">
        <v>2</v>
      </c>
      <c r="E1768" s="3">
        <v>657</v>
      </c>
      <c r="F1768" s="3">
        <v>0.99</v>
      </c>
      <c r="G1768" s="4">
        <v>38500.849409722221</v>
      </c>
      <c r="H1768" s="6">
        <v>38500.849409722221</v>
      </c>
      <c r="I1768" s="6">
        <v>38504.09107638889</v>
      </c>
      <c r="J1768" s="10">
        <f>COUNTIF(B1768:B17799,B1768)</f>
        <v>21</v>
      </c>
      <c r="K1768" s="10" t="str">
        <f t="shared" si="28"/>
        <v>Repeat Customer</v>
      </c>
    </row>
    <row r="1769" spans="1:11" x14ac:dyDescent="0.25">
      <c r="A1769" s="3">
        <v>1769</v>
      </c>
      <c r="B1769" s="3">
        <v>65</v>
      </c>
      <c r="C1769" s="3">
        <v>995</v>
      </c>
      <c r="D1769" s="3">
        <v>1</v>
      </c>
      <c r="E1769" s="3">
        <v>2173</v>
      </c>
      <c r="F1769" s="3">
        <v>7.99</v>
      </c>
      <c r="G1769" s="4">
        <v>38521.005787037036</v>
      </c>
      <c r="H1769" s="6">
        <v>38521.005787037036</v>
      </c>
      <c r="I1769" s="6">
        <v>38528.229398148149</v>
      </c>
      <c r="J1769" s="10">
        <f>COUNTIF(B1769:B17800,B1769)</f>
        <v>20</v>
      </c>
      <c r="K1769" s="10" t="str">
        <f t="shared" si="28"/>
        <v>Repeat Customer</v>
      </c>
    </row>
    <row r="1770" spans="1:11" x14ac:dyDescent="0.25">
      <c r="A1770" s="3">
        <v>1770</v>
      </c>
      <c r="B1770" s="3">
        <v>65</v>
      </c>
      <c r="C1770" s="3">
        <v>1408</v>
      </c>
      <c r="D1770" s="3">
        <v>1</v>
      </c>
      <c r="E1770" s="3">
        <v>3051</v>
      </c>
      <c r="F1770" s="3">
        <v>4.99</v>
      </c>
      <c r="G1770" s="4">
        <v>38523.546435185184</v>
      </c>
      <c r="H1770" s="6">
        <v>38523.546435185184</v>
      </c>
      <c r="I1770" s="6">
        <v>38528.544351851851</v>
      </c>
      <c r="J1770" s="10">
        <f>COUNTIF(B1770:B17801,B1770)</f>
        <v>19</v>
      </c>
      <c r="K1770" s="10" t="str">
        <f t="shared" si="28"/>
        <v>Repeat Customer</v>
      </c>
    </row>
    <row r="1771" spans="1:11" x14ac:dyDescent="0.25">
      <c r="A1771" s="3">
        <v>1771</v>
      </c>
      <c r="B1771" s="3">
        <v>65</v>
      </c>
      <c r="C1771" s="3">
        <v>4214</v>
      </c>
      <c r="D1771" s="3">
        <v>1</v>
      </c>
      <c r="E1771" s="3">
        <v>3535</v>
      </c>
      <c r="F1771" s="3">
        <v>4.99</v>
      </c>
      <c r="G1771" s="4">
        <v>38539.064421296294</v>
      </c>
      <c r="H1771" s="6">
        <v>38539.064421296294</v>
      </c>
      <c r="I1771" s="6">
        <v>38544.135949074072</v>
      </c>
      <c r="J1771" s="10">
        <f>COUNTIF(B1771:B17802,B1771)</f>
        <v>18</v>
      </c>
      <c r="K1771" s="10" t="str">
        <f t="shared" si="28"/>
        <v>Repeat Customer</v>
      </c>
    </row>
    <row r="1772" spans="1:11" x14ac:dyDescent="0.25">
      <c r="A1772" s="3">
        <v>1772</v>
      </c>
      <c r="B1772" s="3">
        <v>65</v>
      </c>
      <c r="C1772" s="3">
        <v>1024</v>
      </c>
      <c r="D1772" s="3">
        <v>1</v>
      </c>
      <c r="E1772" s="3">
        <v>4240</v>
      </c>
      <c r="F1772" s="3">
        <v>4.99</v>
      </c>
      <c r="G1772" s="4">
        <v>38540.564722222225</v>
      </c>
      <c r="H1772" s="6">
        <v>38540.564722222225</v>
      </c>
      <c r="I1772" s="6">
        <v>38546.519583333335</v>
      </c>
      <c r="J1772" s="10">
        <f>COUNTIF(B1772:B17803,B1772)</f>
        <v>17</v>
      </c>
      <c r="K1772" s="10" t="str">
        <f t="shared" si="28"/>
        <v>Repeat Customer</v>
      </c>
    </row>
    <row r="1773" spans="1:11" x14ac:dyDescent="0.25">
      <c r="A1773" s="3">
        <v>1773</v>
      </c>
      <c r="B1773" s="3">
        <v>65</v>
      </c>
      <c r="C1773" s="3">
        <v>2434</v>
      </c>
      <c r="D1773" s="3">
        <v>2</v>
      </c>
      <c r="E1773" s="3">
        <v>4635</v>
      </c>
      <c r="F1773" s="3">
        <v>3.99</v>
      </c>
      <c r="G1773" s="4">
        <v>38541.362962962965</v>
      </c>
      <c r="H1773" s="6">
        <v>38541.362962962965</v>
      </c>
      <c r="I1773" s="6">
        <v>38547.438657407409</v>
      </c>
      <c r="J1773" s="10">
        <f>COUNTIF(B1773:B17804,B1773)</f>
        <v>16</v>
      </c>
      <c r="K1773" s="10" t="str">
        <f t="shared" si="28"/>
        <v>Repeat Customer</v>
      </c>
    </row>
    <row r="1774" spans="1:11" x14ac:dyDescent="0.25">
      <c r="A1774" s="3">
        <v>1774</v>
      </c>
      <c r="B1774" s="3">
        <v>65</v>
      </c>
      <c r="C1774" s="3">
        <v>3259</v>
      </c>
      <c r="D1774" s="3">
        <v>1</v>
      </c>
      <c r="E1774" s="3">
        <v>5735</v>
      </c>
      <c r="F1774" s="3">
        <v>3.99</v>
      </c>
      <c r="G1774" s="4">
        <v>38543.485590277778</v>
      </c>
      <c r="H1774" s="6">
        <v>38543.485590277778</v>
      </c>
      <c r="I1774" s="6">
        <v>38552.41128472222</v>
      </c>
      <c r="J1774" s="10">
        <f>COUNTIF(B1774:B17805,B1774)</f>
        <v>15</v>
      </c>
      <c r="K1774" s="10" t="str">
        <f t="shared" si="28"/>
        <v>Repeat Customer</v>
      </c>
    </row>
    <row r="1775" spans="1:11" x14ac:dyDescent="0.25">
      <c r="A1775" s="3">
        <v>1775</v>
      </c>
      <c r="B1775" s="3">
        <v>65</v>
      </c>
      <c r="C1775" s="3">
        <v>538</v>
      </c>
      <c r="D1775" s="3">
        <v>2</v>
      </c>
      <c r="E1775" s="3">
        <v>6527</v>
      </c>
      <c r="F1775" s="3">
        <v>0.99</v>
      </c>
      <c r="G1775" s="4">
        <v>38545.182708333334</v>
      </c>
      <c r="H1775" s="6">
        <v>38545.182708333334</v>
      </c>
      <c r="I1775" s="6">
        <v>38550.013958333337</v>
      </c>
      <c r="J1775" s="10">
        <f>COUNTIF(B1775:B17806,B1775)</f>
        <v>14</v>
      </c>
      <c r="K1775" s="10" t="str">
        <f t="shared" si="28"/>
        <v>Repeat Customer</v>
      </c>
    </row>
    <row r="1776" spans="1:11" x14ac:dyDescent="0.25">
      <c r="A1776" s="3">
        <v>1776</v>
      </c>
      <c r="B1776" s="3">
        <v>65</v>
      </c>
      <c r="C1776" s="3">
        <v>2576</v>
      </c>
      <c r="D1776" s="3">
        <v>1</v>
      </c>
      <c r="E1776" s="3">
        <v>7877</v>
      </c>
      <c r="F1776" s="3">
        <v>6.99</v>
      </c>
      <c r="G1776" s="4">
        <v>38561.434444444443</v>
      </c>
      <c r="H1776" s="6">
        <v>38561.434444444443</v>
      </c>
      <c r="I1776" s="6">
        <v>38569.532361111109</v>
      </c>
      <c r="J1776" s="10">
        <f>COUNTIF(B1776:B17807,B1776)</f>
        <v>13</v>
      </c>
      <c r="K1776" s="10" t="str">
        <f t="shared" si="28"/>
        <v>Repeat Customer</v>
      </c>
    </row>
    <row r="1777" spans="1:11" x14ac:dyDescent="0.25">
      <c r="A1777" s="3">
        <v>1777</v>
      </c>
      <c r="B1777" s="3">
        <v>65</v>
      </c>
      <c r="C1777" s="3">
        <v>1323</v>
      </c>
      <c r="D1777" s="3">
        <v>2</v>
      </c>
      <c r="E1777" s="3">
        <v>8392</v>
      </c>
      <c r="F1777" s="3">
        <v>1.99</v>
      </c>
      <c r="G1777" s="4">
        <v>38562.2503125</v>
      </c>
      <c r="H1777" s="6">
        <v>38562.2503125</v>
      </c>
      <c r="I1777" s="6">
        <v>38566.021145833336</v>
      </c>
      <c r="J1777" s="10">
        <f>COUNTIF(B1777:B17808,B1777)</f>
        <v>12</v>
      </c>
      <c r="K1777" s="10" t="str">
        <f t="shared" si="28"/>
        <v>Repeat Customer</v>
      </c>
    </row>
    <row r="1778" spans="1:11" x14ac:dyDescent="0.25">
      <c r="A1778" s="3">
        <v>1778</v>
      </c>
      <c r="B1778" s="3">
        <v>65</v>
      </c>
      <c r="C1778" s="3">
        <v>2086</v>
      </c>
      <c r="D1778" s="3">
        <v>2</v>
      </c>
      <c r="E1778" s="3">
        <v>8404</v>
      </c>
      <c r="F1778" s="3">
        <v>5.99</v>
      </c>
      <c r="G1778" s="4">
        <v>38562.268761574072</v>
      </c>
      <c r="H1778" s="6">
        <v>38562.268761574072</v>
      </c>
      <c r="I1778" s="6">
        <v>38571.18959490741</v>
      </c>
      <c r="J1778" s="10">
        <f>COUNTIF(B1778:B17809,B1778)</f>
        <v>11</v>
      </c>
      <c r="K1778" s="10" t="str">
        <f t="shared" si="28"/>
        <v>Repeat Customer</v>
      </c>
    </row>
    <row r="1779" spans="1:11" x14ac:dyDescent="0.25">
      <c r="A1779" s="3">
        <v>1779</v>
      </c>
      <c r="B1779" s="3">
        <v>65</v>
      </c>
      <c r="C1779" s="3">
        <v>1676</v>
      </c>
      <c r="D1779" s="3">
        <v>1</v>
      </c>
      <c r="E1779" s="3">
        <v>9293</v>
      </c>
      <c r="F1779" s="3">
        <v>3.99</v>
      </c>
      <c r="G1779" s="4">
        <v>38563.675324074073</v>
      </c>
      <c r="H1779" s="6">
        <v>38563.675324074073</v>
      </c>
      <c r="I1779" s="6">
        <v>38569.773935185185</v>
      </c>
      <c r="J1779" s="10">
        <f>COUNTIF(B1779:B17810,B1779)</f>
        <v>10</v>
      </c>
      <c r="K1779" s="10" t="str">
        <f t="shared" si="28"/>
        <v>Repeat Customer</v>
      </c>
    </row>
    <row r="1780" spans="1:11" x14ac:dyDescent="0.25">
      <c r="A1780" s="3">
        <v>1780</v>
      </c>
      <c r="B1780" s="3">
        <v>65</v>
      </c>
      <c r="C1780" s="3">
        <v>3047</v>
      </c>
      <c r="D1780" s="3">
        <v>2</v>
      </c>
      <c r="E1780" s="3">
        <v>11100</v>
      </c>
      <c r="F1780" s="3">
        <v>5.99</v>
      </c>
      <c r="G1780" s="4">
        <v>38566.338888888888</v>
      </c>
      <c r="H1780" s="6">
        <v>38566.338888888888</v>
      </c>
      <c r="I1780" s="6">
        <v>38574.304861111108</v>
      </c>
      <c r="J1780" s="10">
        <f>COUNTIF(B1780:B17811,B1780)</f>
        <v>9</v>
      </c>
      <c r="K1780" s="10" t="str">
        <f t="shared" si="28"/>
        <v>Repeat Customer</v>
      </c>
    </row>
    <row r="1781" spans="1:11" x14ac:dyDescent="0.25">
      <c r="A1781" s="3">
        <v>1781</v>
      </c>
      <c r="B1781" s="3">
        <v>65</v>
      </c>
      <c r="C1781" s="3">
        <v>1101</v>
      </c>
      <c r="D1781" s="3">
        <v>1</v>
      </c>
      <c r="E1781" s="3">
        <v>11227</v>
      </c>
      <c r="F1781" s="3">
        <v>8.99</v>
      </c>
      <c r="G1781" s="4">
        <v>38566.533391203702</v>
      </c>
      <c r="H1781" s="6">
        <v>38566.533391203702</v>
      </c>
      <c r="I1781" s="6">
        <v>38575.588946759257</v>
      </c>
      <c r="J1781" s="10">
        <f>COUNTIF(B1781:B17812,B1781)</f>
        <v>8</v>
      </c>
      <c r="K1781" s="10" t="str">
        <f t="shared" si="28"/>
        <v>Repeat Customer</v>
      </c>
    </row>
    <row r="1782" spans="1:11" x14ac:dyDescent="0.25">
      <c r="A1782" s="3">
        <v>1782</v>
      </c>
      <c r="B1782" s="3">
        <v>65</v>
      </c>
      <c r="C1782" s="3">
        <v>4343</v>
      </c>
      <c r="D1782" s="3">
        <v>2</v>
      </c>
      <c r="E1782" s="3">
        <v>11461</v>
      </c>
      <c r="F1782" s="3">
        <v>4.99</v>
      </c>
      <c r="G1782" s="4">
        <v>38566.899305555555</v>
      </c>
      <c r="H1782" s="6">
        <v>38566.899305555555</v>
      </c>
      <c r="I1782" s="6">
        <v>38569.06527777778</v>
      </c>
      <c r="J1782" s="10">
        <f>COUNTIF(B1782:B17813,B1782)</f>
        <v>7</v>
      </c>
      <c r="K1782" s="10" t="str">
        <f t="shared" si="28"/>
        <v>Repeat Customer</v>
      </c>
    </row>
    <row r="1783" spans="1:11" x14ac:dyDescent="0.25">
      <c r="A1783" s="3">
        <v>1783</v>
      </c>
      <c r="B1783" s="3">
        <v>65</v>
      </c>
      <c r="C1783" s="3">
        <v>14</v>
      </c>
      <c r="D1783" s="3">
        <v>2</v>
      </c>
      <c r="E1783" s="3">
        <v>11845</v>
      </c>
      <c r="F1783" s="3">
        <v>2.99</v>
      </c>
      <c r="G1783" s="4">
        <v>38581.553217592591</v>
      </c>
      <c r="H1783" s="6">
        <v>38581.553217592591</v>
      </c>
      <c r="I1783" s="6">
        <v>38582.473356481481</v>
      </c>
      <c r="J1783" s="10">
        <f>COUNTIF(B1783:B17814,B1783)</f>
        <v>6</v>
      </c>
      <c r="K1783" s="10" t="str">
        <f t="shared" si="28"/>
        <v>Repeat Customer</v>
      </c>
    </row>
    <row r="1784" spans="1:11" x14ac:dyDescent="0.25">
      <c r="A1784" s="3">
        <v>1784</v>
      </c>
      <c r="B1784" s="3">
        <v>65</v>
      </c>
      <c r="C1784" s="3">
        <v>1405</v>
      </c>
      <c r="D1784" s="3">
        <v>1</v>
      </c>
      <c r="E1784" s="3">
        <v>12114</v>
      </c>
      <c r="F1784" s="3">
        <v>7.99</v>
      </c>
      <c r="G1784" s="4">
        <v>38581.959722222222</v>
      </c>
      <c r="H1784" s="6">
        <v>38581.959722222222</v>
      </c>
      <c r="I1784" s="6">
        <v>38590.751388888886</v>
      </c>
      <c r="J1784" s="10">
        <f>COUNTIF(B1784:B17815,B1784)</f>
        <v>5</v>
      </c>
      <c r="K1784" s="10" t="str">
        <f t="shared" si="28"/>
        <v>Repeat Customer</v>
      </c>
    </row>
    <row r="1785" spans="1:11" x14ac:dyDescent="0.25">
      <c r="A1785" s="3">
        <v>1785</v>
      </c>
      <c r="B1785" s="3">
        <v>65</v>
      </c>
      <c r="C1785" s="3">
        <v>2315</v>
      </c>
      <c r="D1785" s="3">
        <v>1</v>
      </c>
      <c r="E1785" s="3">
        <v>12688</v>
      </c>
      <c r="F1785" s="3">
        <v>6.99</v>
      </c>
      <c r="G1785" s="4">
        <v>38582.83326388889</v>
      </c>
      <c r="H1785" s="6">
        <v>38582.83326388889</v>
      </c>
      <c r="I1785" s="6">
        <v>38590.786736111113</v>
      </c>
      <c r="J1785" s="10">
        <f>COUNTIF(B1785:B17816,B1785)</f>
        <v>4</v>
      </c>
      <c r="K1785" s="10" t="str">
        <f t="shared" si="28"/>
        <v>Repeat Customer</v>
      </c>
    </row>
    <row r="1786" spans="1:11" x14ac:dyDescent="0.25">
      <c r="A1786" s="3">
        <v>1786</v>
      </c>
      <c r="B1786" s="3">
        <v>65</v>
      </c>
      <c r="C1786" s="3">
        <v>1928</v>
      </c>
      <c r="D1786" s="3">
        <v>2</v>
      </c>
      <c r="E1786" s="3">
        <v>13692</v>
      </c>
      <c r="F1786" s="3">
        <v>0.99</v>
      </c>
      <c r="G1786" s="4">
        <v>38584.380462962959</v>
      </c>
      <c r="H1786" s="6">
        <v>38584.380462962959</v>
      </c>
      <c r="I1786" s="6">
        <v>38585.22074074074</v>
      </c>
      <c r="J1786" s="10">
        <f>COUNTIF(B1786:B17817,B1786)</f>
        <v>3</v>
      </c>
      <c r="K1786" s="10" t="str">
        <f t="shared" si="28"/>
        <v>Repeat Customer</v>
      </c>
    </row>
    <row r="1787" spans="1:11" x14ac:dyDescent="0.25">
      <c r="A1787" s="3">
        <v>1787</v>
      </c>
      <c r="B1787" s="3">
        <v>65</v>
      </c>
      <c r="C1787" s="3">
        <v>2070</v>
      </c>
      <c r="D1787" s="3">
        <v>2</v>
      </c>
      <c r="E1787" s="3">
        <v>14140</v>
      </c>
      <c r="F1787" s="3">
        <v>6.99</v>
      </c>
      <c r="G1787" s="4">
        <v>38585.086770833332</v>
      </c>
      <c r="H1787" s="6">
        <v>38585.086770833332</v>
      </c>
      <c r="I1787" s="6">
        <v>38593.279131944444</v>
      </c>
      <c r="J1787" s="10">
        <f>COUNTIF(B1787:B17818,B1787)</f>
        <v>2</v>
      </c>
      <c r="K1787" s="10" t="str">
        <f t="shared" si="28"/>
        <v>Repeat Customer</v>
      </c>
    </row>
    <row r="1788" spans="1:11" x14ac:dyDescent="0.25">
      <c r="A1788" s="3">
        <v>1788</v>
      </c>
      <c r="B1788" s="3">
        <v>65</v>
      </c>
      <c r="C1788" s="3">
        <v>3169</v>
      </c>
      <c r="D1788" s="3">
        <v>1</v>
      </c>
      <c r="E1788" s="3">
        <v>14356</v>
      </c>
      <c r="F1788" s="3">
        <v>0.99</v>
      </c>
      <c r="G1788" s="4">
        <v>38585.381145833337</v>
      </c>
      <c r="H1788" s="6">
        <v>38585.381145833337</v>
      </c>
      <c r="I1788" s="6">
        <v>38588.192256944443</v>
      </c>
      <c r="J1788" s="10">
        <f>COUNTIF(B1788:B17819,B1788)</f>
        <v>1</v>
      </c>
      <c r="K1788" s="10" t="str">
        <f t="shared" si="28"/>
        <v>New Customer</v>
      </c>
    </row>
    <row r="1789" spans="1:11" x14ac:dyDescent="0.25">
      <c r="A1789" s="3">
        <v>1789</v>
      </c>
      <c r="B1789" s="3">
        <v>66</v>
      </c>
      <c r="C1789" s="3">
        <v>3672</v>
      </c>
      <c r="D1789" s="3">
        <v>2</v>
      </c>
      <c r="E1789" s="3">
        <v>933</v>
      </c>
      <c r="F1789" s="3">
        <v>4.99</v>
      </c>
      <c r="G1789" s="4">
        <v>38502.547743055555</v>
      </c>
      <c r="H1789" s="6">
        <v>38502.547743055555</v>
      </c>
      <c r="I1789" s="6">
        <v>38504.789409722223</v>
      </c>
      <c r="J1789" s="10">
        <f>COUNTIF(B1789:B17820,B1789)</f>
        <v>34</v>
      </c>
      <c r="K1789" s="10" t="str">
        <f t="shared" si="28"/>
        <v>Repeat Customer</v>
      </c>
    </row>
    <row r="1790" spans="1:11" x14ac:dyDescent="0.25">
      <c r="A1790" s="3">
        <v>1790</v>
      </c>
      <c r="B1790" s="3">
        <v>66</v>
      </c>
      <c r="C1790" s="3">
        <v>3182</v>
      </c>
      <c r="D1790" s="3">
        <v>1</v>
      </c>
      <c r="E1790" s="3">
        <v>1236</v>
      </c>
      <c r="F1790" s="3">
        <v>2.99</v>
      </c>
      <c r="G1790" s="4">
        <v>38518.19059027778</v>
      </c>
      <c r="H1790" s="6">
        <v>38518.19059027778</v>
      </c>
      <c r="I1790" s="6">
        <v>38521.3440625</v>
      </c>
      <c r="J1790" s="10">
        <f>COUNTIF(B1790:B17821,B1790)</f>
        <v>33</v>
      </c>
      <c r="K1790" s="10" t="str">
        <f t="shared" si="28"/>
        <v>Repeat Customer</v>
      </c>
    </row>
    <row r="1791" spans="1:11" x14ac:dyDescent="0.25">
      <c r="A1791" s="3">
        <v>1791</v>
      </c>
      <c r="B1791" s="3">
        <v>66</v>
      </c>
      <c r="C1791" s="3">
        <v>988</v>
      </c>
      <c r="D1791" s="3">
        <v>1</v>
      </c>
      <c r="E1791" s="3">
        <v>1907</v>
      </c>
      <c r="F1791" s="3">
        <v>2.99</v>
      </c>
      <c r="G1791" s="4">
        <v>38520.214201388888</v>
      </c>
      <c r="H1791" s="6">
        <v>38520.214201388888</v>
      </c>
      <c r="I1791" s="6">
        <v>38526.384340277778</v>
      </c>
      <c r="J1791" s="10">
        <f>COUNTIF(B1791:B17822,B1791)</f>
        <v>32</v>
      </c>
      <c r="K1791" s="10" t="str">
        <f t="shared" si="28"/>
        <v>Repeat Customer</v>
      </c>
    </row>
    <row r="1792" spans="1:11" x14ac:dyDescent="0.25">
      <c r="A1792" s="3">
        <v>1792</v>
      </c>
      <c r="B1792" s="3">
        <v>66</v>
      </c>
      <c r="C1792" s="3">
        <v>643</v>
      </c>
      <c r="D1792" s="3">
        <v>1</v>
      </c>
      <c r="E1792" s="3">
        <v>2106</v>
      </c>
      <c r="F1792" s="3">
        <v>4.99</v>
      </c>
      <c r="G1792" s="4">
        <v>38520.811840277776</v>
      </c>
      <c r="H1792" s="6">
        <v>38520.811840277776</v>
      </c>
      <c r="I1792" s="6">
        <v>38526.761840277781</v>
      </c>
      <c r="J1792" s="10">
        <f>COUNTIF(B1792:B17823,B1792)</f>
        <v>31</v>
      </c>
      <c r="K1792" s="10" t="str">
        <f t="shared" si="28"/>
        <v>Repeat Customer</v>
      </c>
    </row>
    <row r="1793" spans="1:11" x14ac:dyDescent="0.25">
      <c r="A1793" s="3">
        <v>1793</v>
      </c>
      <c r="B1793" s="3">
        <v>66</v>
      </c>
      <c r="C1793" s="3">
        <v>1800</v>
      </c>
      <c r="D1793" s="3">
        <v>2</v>
      </c>
      <c r="E1793" s="3">
        <v>2571</v>
      </c>
      <c r="F1793" s="3">
        <v>2.99</v>
      </c>
      <c r="G1793" s="4">
        <v>38522.180717592593</v>
      </c>
      <c r="H1793" s="6">
        <v>38522.180717592593</v>
      </c>
      <c r="I1793" s="6">
        <v>38524.311273148145</v>
      </c>
      <c r="J1793" s="10">
        <f>COUNTIF(B1793:B17824,B1793)</f>
        <v>30</v>
      </c>
      <c r="K1793" s="10" t="str">
        <f t="shared" si="28"/>
        <v>Repeat Customer</v>
      </c>
    </row>
    <row r="1794" spans="1:11" x14ac:dyDescent="0.25">
      <c r="A1794" s="3">
        <v>1794</v>
      </c>
      <c r="B1794" s="3">
        <v>66</v>
      </c>
      <c r="C1794" s="3">
        <v>447</v>
      </c>
      <c r="D1794" s="3">
        <v>1</v>
      </c>
      <c r="E1794" s="3">
        <v>2577</v>
      </c>
      <c r="F1794" s="3">
        <v>4.99</v>
      </c>
      <c r="G1794" s="4">
        <v>38522.191701388889</v>
      </c>
      <c r="H1794" s="6">
        <v>38522.191701388889</v>
      </c>
      <c r="I1794" s="6">
        <v>38531.026423611111</v>
      </c>
      <c r="J1794" s="10">
        <f>COUNTIF(B1794:B17825,B1794)</f>
        <v>29</v>
      </c>
      <c r="K1794" s="10" t="str">
        <f t="shared" si="28"/>
        <v>Repeat Customer</v>
      </c>
    </row>
    <row r="1795" spans="1:11" x14ac:dyDescent="0.25">
      <c r="A1795" s="3">
        <v>1795</v>
      </c>
      <c r="B1795" s="3">
        <v>66</v>
      </c>
      <c r="C1795" s="3">
        <v>2491</v>
      </c>
      <c r="D1795" s="3">
        <v>1</v>
      </c>
      <c r="E1795" s="3">
        <v>3334</v>
      </c>
      <c r="F1795" s="3">
        <v>3.99</v>
      </c>
      <c r="G1795" s="4">
        <v>38524.41982638889</v>
      </c>
      <c r="H1795" s="6">
        <v>38524.41982638889</v>
      </c>
      <c r="I1795" s="6">
        <v>38532.256631944445</v>
      </c>
      <c r="J1795" s="10">
        <f>COUNTIF(B1795:B17826,B1795)</f>
        <v>28</v>
      </c>
      <c r="K1795" s="10" t="str">
        <f t="shared" ref="K1795:K1858" si="29">IF(J1795=1,"New Customer","Repeat Customer")</f>
        <v>Repeat Customer</v>
      </c>
    </row>
    <row r="1796" spans="1:11" x14ac:dyDescent="0.25">
      <c r="A1796" s="3">
        <v>1796</v>
      </c>
      <c r="B1796" s="3">
        <v>66</v>
      </c>
      <c r="C1796" s="3">
        <v>3764</v>
      </c>
      <c r="D1796" s="3">
        <v>2</v>
      </c>
      <c r="E1796" s="3">
        <v>3395</v>
      </c>
      <c r="F1796" s="3">
        <v>6.99</v>
      </c>
      <c r="G1796" s="4">
        <v>38524.638414351852</v>
      </c>
      <c r="H1796" s="6">
        <v>38524.638414351852</v>
      </c>
      <c r="I1796" s="6">
        <v>38532.59952546296</v>
      </c>
      <c r="J1796" s="10">
        <f>COUNTIF(B1796:B17827,B1796)</f>
        <v>27</v>
      </c>
      <c r="K1796" s="10" t="str">
        <f t="shared" si="29"/>
        <v>Repeat Customer</v>
      </c>
    </row>
    <row r="1797" spans="1:11" x14ac:dyDescent="0.25">
      <c r="A1797" s="3">
        <v>1797</v>
      </c>
      <c r="B1797" s="3">
        <v>66</v>
      </c>
      <c r="C1797" s="3">
        <v>146</v>
      </c>
      <c r="D1797" s="3">
        <v>1</v>
      </c>
      <c r="E1797" s="3">
        <v>3573</v>
      </c>
      <c r="F1797" s="3">
        <v>4.99</v>
      </c>
      <c r="G1797" s="4">
        <v>38539.148472222223</v>
      </c>
      <c r="H1797" s="6">
        <v>38539.148472222223</v>
      </c>
      <c r="I1797" s="6">
        <v>38540.944305555553</v>
      </c>
      <c r="J1797" s="10">
        <f>COUNTIF(B1797:B17828,B1797)</f>
        <v>26</v>
      </c>
      <c r="K1797" s="10" t="str">
        <f t="shared" si="29"/>
        <v>Repeat Customer</v>
      </c>
    </row>
    <row r="1798" spans="1:11" x14ac:dyDescent="0.25">
      <c r="A1798" s="3">
        <v>1798</v>
      </c>
      <c r="B1798" s="3">
        <v>66</v>
      </c>
      <c r="C1798" s="3">
        <v>2816</v>
      </c>
      <c r="D1798" s="3">
        <v>2</v>
      </c>
      <c r="E1798" s="3">
        <v>3757</v>
      </c>
      <c r="F1798" s="3">
        <v>2.99</v>
      </c>
      <c r="G1798" s="4">
        <v>38539.529467592591</v>
      </c>
      <c r="H1798" s="6">
        <v>38539.529467592591</v>
      </c>
      <c r="I1798" s="6">
        <v>38544.437800925924</v>
      </c>
      <c r="J1798" s="10">
        <f>COUNTIF(B1798:B17829,B1798)</f>
        <v>25</v>
      </c>
      <c r="K1798" s="10" t="str">
        <f t="shared" si="29"/>
        <v>Repeat Customer</v>
      </c>
    </row>
    <row r="1799" spans="1:11" x14ac:dyDescent="0.25">
      <c r="A1799" s="3">
        <v>1799</v>
      </c>
      <c r="B1799" s="3">
        <v>66</v>
      </c>
      <c r="C1799" s="3">
        <v>234</v>
      </c>
      <c r="D1799" s="3">
        <v>2</v>
      </c>
      <c r="E1799" s="3">
        <v>4088</v>
      </c>
      <c r="F1799" s="3">
        <v>2.99</v>
      </c>
      <c r="G1799" s="4">
        <v>38540.230497685188</v>
      </c>
      <c r="H1799" s="6">
        <v>38540.230497685188</v>
      </c>
      <c r="I1799" s="6">
        <v>38548.316608796296</v>
      </c>
      <c r="J1799" s="10">
        <f>COUNTIF(B1799:B17830,B1799)</f>
        <v>24</v>
      </c>
      <c r="K1799" s="10" t="str">
        <f t="shared" si="29"/>
        <v>Repeat Customer</v>
      </c>
    </row>
    <row r="1800" spans="1:11" x14ac:dyDescent="0.25">
      <c r="A1800" s="3">
        <v>1800</v>
      </c>
      <c r="B1800" s="3">
        <v>66</v>
      </c>
      <c r="C1800" s="3">
        <v>4535</v>
      </c>
      <c r="D1800" s="3">
        <v>1</v>
      </c>
      <c r="E1800" s="3">
        <v>4108</v>
      </c>
      <c r="F1800" s="3">
        <v>4.99</v>
      </c>
      <c r="G1800" s="4">
        <v>38540.276747685188</v>
      </c>
      <c r="H1800" s="6">
        <v>38540.276747685188</v>
      </c>
      <c r="I1800" s="6">
        <v>38541.447581018518</v>
      </c>
      <c r="J1800" s="10">
        <f>COUNTIF(B1800:B17831,B1800)</f>
        <v>23</v>
      </c>
      <c r="K1800" s="10" t="str">
        <f t="shared" si="29"/>
        <v>Repeat Customer</v>
      </c>
    </row>
    <row r="1801" spans="1:11" x14ac:dyDescent="0.25">
      <c r="A1801" s="3">
        <v>1801</v>
      </c>
      <c r="B1801" s="3">
        <v>66</v>
      </c>
      <c r="C1801" s="3">
        <v>3845</v>
      </c>
      <c r="D1801" s="3">
        <v>2</v>
      </c>
      <c r="E1801" s="3">
        <v>4165</v>
      </c>
      <c r="F1801" s="3">
        <v>6.99</v>
      </c>
      <c r="G1801" s="4">
        <v>38540.391284722224</v>
      </c>
      <c r="H1801" s="6">
        <v>38540.391284722224</v>
      </c>
      <c r="I1801" s="6">
        <v>38548.2503125</v>
      </c>
      <c r="J1801" s="10">
        <f>COUNTIF(B1801:B17832,B1801)</f>
        <v>22</v>
      </c>
      <c r="K1801" s="10" t="str">
        <f t="shared" si="29"/>
        <v>Repeat Customer</v>
      </c>
    </row>
    <row r="1802" spans="1:11" x14ac:dyDescent="0.25">
      <c r="A1802" s="3">
        <v>1802</v>
      </c>
      <c r="B1802" s="3">
        <v>66</v>
      </c>
      <c r="C1802" s="3">
        <v>4479</v>
      </c>
      <c r="D1802" s="3">
        <v>2</v>
      </c>
      <c r="E1802" s="3">
        <v>4911</v>
      </c>
      <c r="F1802" s="3">
        <v>5.99</v>
      </c>
      <c r="G1802" s="4">
        <v>38541.889189814814</v>
      </c>
      <c r="H1802" s="6">
        <v>38541.889189814814</v>
      </c>
      <c r="I1802" s="6">
        <v>38548.132939814815</v>
      </c>
      <c r="J1802" s="10">
        <f>COUNTIF(B1802:B17833,B1802)</f>
        <v>21</v>
      </c>
      <c r="K1802" s="10" t="str">
        <f t="shared" si="29"/>
        <v>Repeat Customer</v>
      </c>
    </row>
    <row r="1803" spans="1:11" x14ac:dyDescent="0.25">
      <c r="A1803" s="3">
        <v>1803</v>
      </c>
      <c r="B1803" s="3">
        <v>66</v>
      </c>
      <c r="C1803" s="3">
        <v>2464</v>
      </c>
      <c r="D1803" s="3">
        <v>2</v>
      </c>
      <c r="E1803" s="3">
        <v>5915</v>
      </c>
      <c r="F1803" s="3">
        <v>0.99</v>
      </c>
      <c r="G1803" s="4">
        <v>38543.883518518516</v>
      </c>
      <c r="H1803" s="6">
        <v>38543.883518518516</v>
      </c>
      <c r="I1803" s="6">
        <v>38548.707824074074</v>
      </c>
      <c r="J1803" s="10">
        <f>COUNTIF(B1803:B17834,B1803)</f>
        <v>20</v>
      </c>
      <c r="K1803" s="10" t="str">
        <f t="shared" si="29"/>
        <v>Repeat Customer</v>
      </c>
    </row>
    <row r="1804" spans="1:11" x14ac:dyDescent="0.25">
      <c r="A1804" s="3">
        <v>1804</v>
      </c>
      <c r="B1804" s="3">
        <v>66</v>
      </c>
      <c r="C1804" s="3">
        <v>2634</v>
      </c>
      <c r="D1804" s="3">
        <v>1</v>
      </c>
      <c r="E1804" s="3">
        <v>6290</v>
      </c>
      <c r="F1804" s="3">
        <v>8.99</v>
      </c>
      <c r="G1804" s="4">
        <v>38544.717152777775</v>
      </c>
      <c r="H1804" s="6">
        <v>38544.717152777775</v>
      </c>
      <c r="I1804" s="6">
        <v>38552.912291666667</v>
      </c>
      <c r="J1804" s="10">
        <f>COUNTIF(B1804:B17835,B1804)</f>
        <v>19</v>
      </c>
      <c r="K1804" s="10" t="str">
        <f t="shared" si="29"/>
        <v>Repeat Customer</v>
      </c>
    </row>
    <row r="1805" spans="1:11" x14ac:dyDescent="0.25">
      <c r="A1805" s="3">
        <v>1805</v>
      </c>
      <c r="B1805" s="3">
        <v>66</v>
      </c>
      <c r="C1805" s="3">
        <v>21</v>
      </c>
      <c r="D1805" s="3">
        <v>2</v>
      </c>
      <c r="E1805" s="3">
        <v>6348</v>
      </c>
      <c r="F1805" s="3">
        <v>5.99</v>
      </c>
      <c r="G1805" s="4">
        <v>38544.848124999997</v>
      </c>
      <c r="H1805" s="6">
        <v>38544.848124999997</v>
      </c>
      <c r="I1805" s="6">
        <v>38552.664097222223</v>
      </c>
      <c r="J1805" s="10">
        <f>COUNTIF(B1805:B17836,B1805)</f>
        <v>18</v>
      </c>
      <c r="K1805" s="10" t="str">
        <f t="shared" si="29"/>
        <v>Repeat Customer</v>
      </c>
    </row>
    <row r="1806" spans="1:11" x14ac:dyDescent="0.25">
      <c r="A1806" s="3">
        <v>1806</v>
      </c>
      <c r="B1806" s="3">
        <v>66</v>
      </c>
      <c r="C1806" s="3">
        <v>2576</v>
      </c>
      <c r="D1806" s="3">
        <v>1</v>
      </c>
      <c r="E1806" s="3">
        <v>6402</v>
      </c>
      <c r="F1806" s="3">
        <v>3.99</v>
      </c>
      <c r="G1806" s="4">
        <v>38544.94872685185</v>
      </c>
      <c r="H1806" s="6">
        <v>38544.94872685185</v>
      </c>
      <c r="I1806" s="6">
        <v>38549.168171296296</v>
      </c>
      <c r="J1806" s="10">
        <f>COUNTIF(B1806:B17837,B1806)</f>
        <v>17</v>
      </c>
      <c r="K1806" s="10" t="str">
        <f t="shared" si="29"/>
        <v>Repeat Customer</v>
      </c>
    </row>
    <row r="1807" spans="1:11" x14ac:dyDescent="0.25">
      <c r="A1807" s="3">
        <v>1807</v>
      </c>
      <c r="B1807" s="3">
        <v>66</v>
      </c>
      <c r="C1807" s="3">
        <v>1630</v>
      </c>
      <c r="D1807" s="3">
        <v>1</v>
      </c>
      <c r="E1807" s="3">
        <v>6995</v>
      </c>
      <c r="F1807" s="3">
        <v>2.99</v>
      </c>
      <c r="G1807" s="4">
        <v>38560.050150462965</v>
      </c>
      <c r="H1807" s="6">
        <v>38560.050150462965</v>
      </c>
      <c r="I1807" s="6">
        <v>38562.893206018518</v>
      </c>
      <c r="J1807" s="10">
        <f>COUNTIF(B1807:B17838,B1807)</f>
        <v>16</v>
      </c>
      <c r="K1807" s="10" t="str">
        <f t="shared" si="29"/>
        <v>Repeat Customer</v>
      </c>
    </row>
    <row r="1808" spans="1:11" x14ac:dyDescent="0.25">
      <c r="A1808" s="3">
        <v>1808</v>
      </c>
      <c r="B1808" s="3">
        <v>66</v>
      </c>
      <c r="C1808" s="3">
        <v>826</v>
      </c>
      <c r="D1808" s="3">
        <v>1</v>
      </c>
      <c r="E1808" s="3">
        <v>7872</v>
      </c>
      <c r="F1808" s="3">
        <v>2.99</v>
      </c>
      <c r="G1808" s="4">
        <v>38561.429351851853</v>
      </c>
      <c r="H1808" s="6">
        <v>38561.429351851853</v>
      </c>
      <c r="I1808" s="6">
        <v>38564.456435185188</v>
      </c>
      <c r="J1808" s="10">
        <f>COUNTIF(B1808:B17839,B1808)</f>
        <v>15</v>
      </c>
      <c r="K1808" s="10" t="str">
        <f t="shared" si="29"/>
        <v>Repeat Customer</v>
      </c>
    </row>
    <row r="1809" spans="1:11" x14ac:dyDescent="0.25">
      <c r="A1809" s="3">
        <v>1809</v>
      </c>
      <c r="B1809" s="3">
        <v>66</v>
      </c>
      <c r="C1809" s="3">
        <v>2249</v>
      </c>
      <c r="D1809" s="3">
        <v>1</v>
      </c>
      <c r="E1809" s="3">
        <v>9091</v>
      </c>
      <c r="F1809" s="3">
        <v>5.99</v>
      </c>
      <c r="G1809" s="4">
        <v>38563.354687500003</v>
      </c>
      <c r="H1809" s="6">
        <v>38563.354687500003</v>
      </c>
      <c r="I1809" s="6">
        <v>38571.561631944445</v>
      </c>
      <c r="J1809" s="10">
        <f>COUNTIF(B1809:B17840,B1809)</f>
        <v>14</v>
      </c>
      <c r="K1809" s="10" t="str">
        <f t="shared" si="29"/>
        <v>Repeat Customer</v>
      </c>
    </row>
    <row r="1810" spans="1:11" x14ac:dyDescent="0.25">
      <c r="A1810" s="3">
        <v>1810</v>
      </c>
      <c r="B1810" s="3">
        <v>66</v>
      </c>
      <c r="C1810" s="3">
        <v>415</v>
      </c>
      <c r="D1810" s="3">
        <v>1</v>
      </c>
      <c r="E1810" s="3">
        <v>10419</v>
      </c>
      <c r="F1810" s="3">
        <v>0.99</v>
      </c>
      <c r="G1810" s="4">
        <v>38565.342615740738</v>
      </c>
      <c r="H1810" s="6">
        <v>38565.342615740738</v>
      </c>
      <c r="I1810" s="6">
        <v>38570.198171296295</v>
      </c>
      <c r="J1810" s="10">
        <f>COUNTIF(B1810:B17841,B1810)</f>
        <v>13</v>
      </c>
      <c r="K1810" s="10" t="str">
        <f t="shared" si="29"/>
        <v>Repeat Customer</v>
      </c>
    </row>
    <row r="1811" spans="1:11" x14ac:dyDescent="0.25">
      <c r="A1811" s="3">
        <v>1811</v>
      </c>
      <c r="B1811" s="3">
        <v>66</v>
      </c>
      <c r="C1811" s="3">
        <v>2764</v>
      </c>
      <c r="D1811" s="3">
        <v>2</v>
      </c>
      <c r="E1811" s="3">
        <v>11028</v>
      </c>
      <c r="F1811" s="3">
        <v>5.99</v>
      </c>
      <c r="G1811" s="4">
        <v>38566.241898148146</v>
      </c>
      <c r="H1811" s="6">
        <v>38566.241898148146</v>
      </c>
      <c r="I1811" s="6">
        <v>38574.47314814815</v>
      </c>
      <c r="J1811" s="10">
        <f>COUNTIF(B1811:B17842,B1811)</f>
        <v>12</v>
      </c>
      <c r="K1811" s="10" t="str">
        <f t="shared" si="29"/>
        <v>Repeat Customer</v>
      </c>
    </row>
    <row r="1812" spans="1:11" x14ac:dyDescent="0.25">
      <c r="A1812" s="3">
        <v>1812</v>
      </c>
      <c r="B1812" s="3">
        <v>66</v>
      </c>
      <c r="C1812" s="3">
        <v>1750</v>
      </c>
      <c r="D1812" s="3">
        <v>2</v>
      </c>
      <c r="E1812" s="3">
        <v>11360</v>
      </c>
      <c r="F1812" s="3">
        <v>2.99</v>
      </c>
      <c r="G1812" s="4">
        <v>38566.740324074075</v>
      </c>
      <c r="H1812" s="6">
        <v>38566.740324074075</v>
      </c>
      <c r="I1812" s="6">
        <v>38568.876435185186</v>
      </c>
      <c r="J1812" s="10">
        <f>COUNTIF(B1812:B17843,B1812)</f>
        <v>11</v>
      </c>
      <c r="K1812" s="10" t="str">
        <f t="shared" si="29"/>
        <v>Repeat Customer</v>
      </c>
    </row>
    <row r="1813" spans="1:11" x14ac:dyDescent="0.25">
      <c r="A1813" s="3">
        <v>1813</v>
      </c>
      <c r="B1813" s="3">
        <v>66</v>
      </c>
      <c r="C1813" s="3">
        <v>2603</v>
      </c>
      <c r="D1813" s="3">
        <v>1</v>
      </c>
      <c r="E1813" s="3">
        <v>11683</v>
      </c>
      <c r="F1813" s="3">
        <v>5.99</v>
      </c>
      <c r="G1813" s="4">
        <v>38581.260613425926</v>
      </c>
      <c r="H1813" s="6">
        <v>38581.260613425926</v>
      </c>
      <c r="I1813" s="6">
        <v>38590.231446759259</v>
      </c>
      <c r="J1813" s="10">
        <f>COUNTIF(B1813:B17844,B1813)</f>
        <v>10</v>
      </c>
      <c r="K1813" s="10" t="str">
        <f t="shared" si="29"/>
        <v>Repeat Customer</v>
      </c>
    </row>
    <row r="1814" spans="1:11" x14ac:dyDescent="0.25">
      <c r="A1814" s="3">
        <v>1814</v>
      </c>
      <c r="B1814" s="3">
        <v>66</v>
      </c>
      <c r="C1814" s="3">
        <v>1640</v>
      </c>
      <c r="D1814" s="3">
        <v>1</v>
      </c>
      <c r="E1814" s="3">
        <v>11935</v>
      </c>
      <c r="F1814" s="3">
        <v>0.99</v>
      </c>
      <c r="G1814" s="4">
        <v>38581.695983796293</v>
      </c>
      <c r="H1814" s="6">
        <v>38581.695983796293</v>
      </c>
      <c r="I1814" s="6">
        <v>38586.859872685185</v>
      </c>
      <c r="J1814" s="10">
        <f>COUNTIF(B1814:B17845,B1814)</f>
        <v>9</v>
      </c>
      <c r="K1814" s="10" t="str">
        <f t="shared" si="29"/>
        <v>Repeat Customer</v>
      </c>
    </row>
    <row r="1815" spans="1:11" x14ac:dyDescent="0.25">
      <c r="A1815" s="3">
        <v>1815</v>
      </c>
      <c r="B1815" s="3">
        <v>66</v>
      </c>
      <c r="C1815" s="3">
        <v>3695</v>
      </c>
      <c r="D1815" s="3">
        <v>1</v>
      </c>
      <c r="E1815" s="3">
        <v>12699</v>
      </c>
      <c r="F1815" s="3">
        <v>0.99</v>
      </c>
      <c r="G1815" s="4">
        <v>38582.847905092596</v>
      </c>
      <c r="H1815" s="6">
        <v>38582.847905092596</v>
      </c>
      <c r="I1815" s="6">
        <v>38586.709016203706</v>
      </c>
      <c r="J1815" s="10">
        <f>COUNTIF(B1815:B17846,B1815)</f>
        <v>8</v>
      </c>
      <c r="K1815" s="10" t="str">
        <f t="shared" si="29"/>
        <v>Repeat Customer</v>
      </c>
    </row>
    <row r="1816" spans="1:11" x14ac:dyDescent="0.25">
      <c r="A1816" s="3">
        <v>1816</v>
      </c>
      <c r="B1816" s="3">
        <v>66</v>
      </c>
      <c r="C1816" s="3">
        <v>1140</v>
      </c>
      <c r="D1816" s="3">
        <v>1</v>
      </c>
      <c r="E1816" s="3">
        <v>13900</v>
      </c>
      <c r="F1816" s="3">
        <v>2.99</v>
      </c>
      <c r="G1816" s="4">
        <v>38584.670613425929</v>
      </c>
      <c r="H1816" s="6">
        <v>38584.670613425929</v>
      </c>
      <c r="I1816" s="6">
        <v>38586.634502314817</v>
      </c>
      <c r="J1816" s="10">
        <f>COUNTIF(B1816:B17847,B1816)</f>
        <v>7</v>
      </c>
      <c r="K1816" s="10" t="str">
        <f t="shared" si="29"/>
        <v>Repeat Customer</v>
      </c>
    </row>
    <row r="1817" spans="1:11" x14ac:dyDescent="0.25">
      <c r="A1817" s="3">
        <v>1817</v>
      </c>
      <c r="B1817" s="3">
        <v>66</v>
      </c>
      <c r="C1817" s="3">
        <v>143</v>
      </c>
      <c r="D1817" s="3">
        <v>2</v>
      </c>
      <c r="E1817" s="3">
        <v>14123</v>
      </c>
      <c r="F1817" s="3">
        <v>2.99</v>
      </c>
      <c r="G1817" s="4">
        <v>38585.063483796293</v>
      </c>
      <c r="H1817" s="6">
        <v>38585.063483796293</v>
      </c>
      <c r="I1817" s="6">
        <v>38587.105844907404</v>
      </c>
      <c r="J1817" s="10">
        <f>COUNTIF(B1817:B17848,B1817)</f>
        <v>6</v>
      </c>
      <c r="K1817" s="10" t="str">
        <f t="shared" si="29"/>
        <v>Repeat Customer</v>
      </c>
    </row>
    <row r="1818" spans="1:11" x14ac:dyDescent="0.25">
      <c r="A1818" s="3">
        <v>1818</v>
      </c>
      <c r="B1818" s="3">
        <v>66</v>
      </c>
      <c r="C1818" s="3">
        <v>2847</v>
      </c>
      <c r="D1818" s="3">
        <v>1</v>
      </c>
      <c r="E1818" s="3">
        <v>14217</v>
      </c>
      <c r="F1818" s="3">
        <v>6.99</v>
      </c>
      <c r="G1818" s="4">
        <v>38585.193009259259</v>
      </c>
      <c r="H1818" s="6">
        <v>38585.193009259259</v>
      </c>
      <c r="I1818" s="6">
        <v>38590.163842592592</v>
      </c>
      <c r="J1818" s="10">
        <f>COUNTIF(B1818:B17849,B1818)</f>
        <v>5</v>
      </c>
      <c r="K1818" s="10" t="str">
        <f t="shared" si="29"/>
        <v>Repeat Customer</v>
      </c>
    </row>
    <row r="1819" spans="1:11" x14ac:dyDescent="0.25">
      <c r="A1819" s="3">
        <v>1819</v>
      </c>
      <c r="B1819" s="3">
        <v>66</v>
      </c>
      <c r="C1819" s="3">
        <v>2037</v>
      </c>
      <c r="D1819" s="3">
        <v>2</v>
      </c>
      <c r="E1819" s="3">
        <v>14351</v>
      </c>
      <c r="F1819" s="3">
        <v>2.99</v>
      </c>
      <c r="G1819" s="4">
        <v>38585.378009259257</v>
      </c>
      <c r="H1819" s="6">
        <v>38585.378009259257</v>
      </c>
      <c r="I1819" s="6">
        <v>38589.227314814816</v>
      </c>
      <c r="J1819" s="10">
        <f>COUNTIF(B1819:B17850,B1819)</f>
        <v>4</v>
      </c>
      <c r="K1819" s="10" t="str">
        <f t="shared" si="29"/>
        <v>Repeat Customer</v>
      </c>
    </row>
    <row r="1820" spans="1:11" x14ac:dyDescent="0.25">
      <c r="A1820" s="3">
        <v>1820</v>
      </c>
      <c r="B1820" s="3">
        <v>66</v>
      </c>
      <c r="C1820" s="3">
        <v>2513</v>
      </c>
      <c r="D1820" s="3">
        <v>2</v>
      </c>
      <c r="E1820" s="3">
        <v>14429</v>
      </c>
      <c r="F1820" s="3">
        <v>0.99</v>
      </c>
      <c r="G1820" s="4">
        <v>38585.47896990741</v>
      </c>
      <c r="H1820" s="6">
        <v>38585.47896990741</v>
      </c>
      <c r="I1820" s="6">
        <v>38588.503969907404</v>
      </c>
      <c r="J1820" s="10">
        <f>COUNTIF(B1820:B17851,B1820)</f>
        <v>3</v>
      </c>
      <c r="K1820" s="10" t="str">
        <f t="shared" si="29"/>
        <v>Repeat Customer</v>
      </c>
    </row>
    <row r="1821" spans="1:11" x14ac:dyDescent="0.25">
      <c r="A1821" s="3">
        <v>1821</v>
      </c>
      <c r="B1821" s="3">
        <v>66</v>
      </c>
      <c r="C1821" s="3">
        <v>4328</v>
      </c>
      <c r="D1821" s="3">
        <v>2</v>
      </c>
      <c r="E1821" s="3">
        <v>15026</v>
      </c>
      <c r="F1821" s="3">
        <v>4.99</v>
      </c>
      <c r="G1821" s="4">
        <v>38586.376296296294</v>
      </c>
      <c r="H1821" s="6">
        <v>38586.376296296294</v>
      </c>
      <c r="I1821" s="6">
        <v>38592.390185185184</v>
      </c>
      <c r="J1821" s="10">
        <f>COUNTIF(B1821:B17852,B1821)</f>
        <v>2</v>
      </c>
      <c r="K1821" s="10" t="str">
        <f t="shared" si="29"/>
        <v>Repeat Customer</v>
      </c>
    </row>
    <row r="1822" spans="1:11" x14ac:dyDescent="0.25">
      <c r="A1822" s="3">
        <v>1822</v>
      </c>
      <c r="B1822" s="3">
        <v>66</v>
      </c>
      <c r="C1822" s="3">
        <v>2794</v>
      </c>
      <c r="D1822" s="3">
        <v>1</v>
      </c>
      <c r="E1822" s="3">
        <v>15598</v>
      </c>
      <c r="F1822" s="3">
        <v>8.99</v>
      </c>
      <c r="G1822" s="4">
        <v>38587.266273148147</v>
      </c>
      <c r="H1822" s="6">
        <v>38587.266273148147</v>
      </c>
      <c r="I1822" s="6">
        <v>38596.238495370373</v>
      </c>
      <c r="J1822" s="10">
        <f>COUNTIF(B1822:B17853,B1822)</f>
        <v>1</v>
      </c>
      <c r="K1822" s="10" t="str">
        <f t="shared" si="29"/>
        <v>New Customer</v>
      </c>
    </row>
    <row r="1823" spans="1:11" x14ac:dyDescent="0.25">
      <c r="A1823" s="3">
        <v>1823</v>
      </c>
      <c r="B1823" s="3">
        <v>67</v>
      </c>
      <c r="C1823" s="3">
        <v>1872</v>
      </c>
      <c r="D1823" s="3">
        <v>2</v>
      </c>
      <c r="E1823" s="3">
        <v>331</v>
      </c>
      <c r="F1823" s="3">
        <v>9.99</v>
      </c>
      <c r="G1823" s="4">
        <v>38499.098912037036</v>
      </c>
      <c r="H1823" s="6">
        <v>38499.098912037036</v>
      </c>
      <c r="I1823" s="6">
        <v>38508.01766203704</v>
      </c>
      <c r="J1823" s="10">
        <f>COUNTIF(B1823:B17854,B1823)</f>
        <v>22</v>
      </c>
      <c r="K1823" s="10" t="str">
        <f t="shared" si="29"/>
        <v>Repeat Customer</v>
      </c>
    </row>
    <row r="1824" spans="1:11" x14ac:dyDescent="0.25">
      <c r="A1824" s="3">
        <v>1824</v>
      </c>
      <c r="B1824" s="3">
        <v>67</v>
      </c>
      <c r="C1824" s="3">
        <v>687</v>
      </c>
      <c r="D1824" s="3">
        <v>1</v>
      </c>
      <c r="E1824" s="3">
        <v>767</v>
      </c>
      <c r="F1824" s="3">
        <v>2.99</v>
      </c>
      <c r="G1824" s="4">
        <v>38501.514108796298</v>
      </c>
      <c r="H1824" s="6">
        <v>38501.514108796298</v>
      </c>
      <c r="I1824" s="6">
        <v>38505.593969907408</v>
      </c>
      <c r="J1824" s="10">
        <f>COUNTIF(B1824:B17855,B1824)</f>
        <v>21</v>
      </c>
      <c r="K1824" s="10" t="str">
        <f t="shared" si="29"/>
        <v>Repeat Customer</v>
      </c>
    </row>
    <row r="1825" spans="1:11" x14ac:dyDescent="0.25">
      <c r="A1825" s="3">
        <v>1825</v>
      </c>
      <c r="B1825" s="3">
        <v>67</v>
      </c>
      <c r="C1825" s="3">
        <v>1970</v>
      </c>
      <c r="D1825" s="3">
        <v>1</v>
      </c>
      <c r="E1825" s="3">
        <v>2064</v>
      </c>
      <c r="F1825" s="3">
        <v>3.99</v>
      </c>
      <c r="G1825" s="4">
        <v>38520.665231481478</v>
      </c>
      <c r="H1825" s="6">
        <v>38520.665231481478</v>
      </c>
      <c r="I1825" s="6">
        <v>38526.878425925926</v>
      </c>
      <c r="J1825" s="10">
        <f>COUNTIF(B1825:B17856,B1825)</f>
        <v>20</v>
      </c>
      <c r="K1825" s="10" t="str">
        <f t="shared" si="29"/>
        <v>Repeat Customer</v>
      </c>
    </row>
    <row r="1826" spans="1:11" x14ac:dyDescent="0.25">
      <c r="A1826" s="3">
        <v>1826</v>
      </c>
      <c r="B1826" s="3">
        <v>67</v>
      </c>
      <c r="C1826" s="3">
        <v>1446</v>
      </c>
      <c r="D1826" s="3">
        <v>1</v>
      </c>
      <c r="E1826" s="3">
        <v>2542</v>
      </c>
      <c r="F1826" s="3">
        <v>3.99</v>
      </c>
      <c r="G1826" s="4">
        <v>38522.08934027778</v>
      </c>
      <c r="H1826" s="6">
        <v>38522.08934027778</v>
      </c>
      <c r="I1826" s="6">
        <v>38529.851145833331</v>
      </c>
      <c r="J1826" s="10">
        <f>COUNTIF(B1826:B17857,B1826)</f>
        <v>19</v>
      </c>
      <c r="K1826" s="10" t="str">
        <f t="shared" si="29"/>
        <v>Repeat Customer</v>
      </c>
    </row>
    <row r="1827" spans="1:11" x14ac:dyDescent="0.25">
      <c r="A1827" s="3">
        <v>1827</v>
      </c>
      <c r="B1827" s="3">
        <v>67</v>
      </c>
      <c r="C1827" s="3">
        <v>2558</v>
      </c>
      <c r="D1827" s="3">
        <v>2</v>
      </c>
      <c r="E1827" s="3">
        <v>2810</v>
      </c>
      <c r="F1827" s="3">
        <v>0.99</v>
      </c>
      <c r="G1827" s="4">
        <v>38522.82236111111</v>
      </c>
      <c r="H1827" s="6">
        <v>38522.82236111111</v>
      </c>
      <c r="I1827" s="6">
        <v>38523.820277777777</v>
      </c>
      <c r="J1827" s="10">
        <f>COUNTIF(B1827:B17858,B1827)</f>
        <v>18</v>
      </c>
      <c r="K1827" s="10" t="str">
        <f t="shared" si="29"/>
        <v>Repeat Customer</v>
      </c>
    </row>
    <row r="1828" spans="1:11" x14ac:dyDescent="0.25">
      <c r="A1828" s="3">
        <v>1828</v>
      </c>
      <c r="B1828" s="3">
        <v>67</v>
      </c>
      <c r="C1828" s="3">
        <v>3825</v>
      </c>
      <c r="D1828" s="3">
        <v>1</v>
      </c>
      <c r="E1828" s="3">
        <v>3359</v>
      </c>
      <c r="F1828" s="3">
        <v>4.99</v>
      </c>
      <c r="G1828" s="4">
        <v>38524.50576388889</v>
      </c>
      <c r="H1828" s="6">
        <v>38524.50576388889</v>
      </c>
      <c r="I1828" s="6">
        <v>38528.691180555557</v>
      </c>
      <c r="J1828" s="10">
        <f>COUNTIF(B1828:B17859,B1828)</f>
        <v>17</v>
      </c>
      <c r="K1828" s="10" t="str">
        <f t="shared" si="29"/>
        <v>Repeat Customer</v>
      </c>
    </row>
    <row r="1829" spans="1:11" x14ac:dyDescent="0.25">
      <c r="A1829" s="3">
        <v>1829</v>
      </c>
      <c r="B1829" s="3">
        <v>67</v>
      </c>
      <c r="C1829" s="3">
        <v>3096</v>
      </c>
      <c r="D1829" s="3">
        <v>2</v>
      </c>
      <c r="E1829" s="3">
        <v>4090</v>
      </c>
      <c r="F1829" s="3">
        <v>4.99</v>
      </c>
      <c r="G1829" s="4">
        <v>38540.241354166668</v>
      </c>
      <c r="H1829" s="6">
        <v>38540.241354166668</v>
      </c>
      <c r="I1829" s="6">
        <v>38541.18440972222</v>
      </c>
      <c r="J1829" s="10">
        <f>COUNTIF(B1829:B17860,B1829)</f>
        <v>16</v>
      </c>
      <c r="K1829" s="10" t="str">
        <f t="shared" si="29"/>
        <v>Repeat Customer</v>
      </c>
    </row>
    <row r="1830" spans="1:11" x14ac:dyDescent="0.25">
      <c r="A1830" s="3">
        <v>1830</v>
      </c>
      <c r="B1830" s="3">
        <v>67</v>
      </c>
      <c r="C1830" s="3">
        <v>261</v>
      </c>
      <c r="D1830" s="3">
        <v>2</v>
      </c>
      <c r="E1830" s="3">
        <v>5399</v>
      </c>
      <c r="F1830" s="3">
        <v>2.99</v>
      </c>
      <c r="G1830" s="4">
        <v>38542.828287037039</v>
      </c>
      <c r="H1830" s="6">
        <v>38542.828287037039</v>
      </c>
      <c r="I1830" s="6">
        <v>38543.772037037037</v>
      </c>
      <c r="J1830" s="10">
        <f>COUNTIF(B1830:B17861,B1830)</f>
        <v>15</v>
      </c>
      <c r="K1830" s="10" t="str">
        <f t="shared" si="29"/>
        <v>Repeat Customer</v>
      </c>
    </row>
    <row r="1831" spans="1:11" x14ac:dyDescent="0.25">
      <c r="A1831" s="3">
        <v>1831</v>
      </c>
      <c r="B1831" s="3">
        <v>67</v>
      </c>
      <c r="C1831" s="3">
        <v>1298</v>
      </c>
      <c r="D1831" s="3">
        <v>2</v>
      </c>
      <c r="E1831" s="3">
        <v>5510</v>
      </c>
      <c r="F1831" s="3">
        <v>2.99</v>
      </c>
      <c r="G1831" s="4">
        <v>38543.040706018517</v>
      </c>
      <c r="H1831" s="6">
        <v>38543.040706018517</v>
      </c>
      <c r="I1831" s="6">
        <v>38550.918483796297</v>
      </c>
      <c r="J1831" s="10">
        <f>COUNTIF(B1831:B17862,B1831)</f>
        <v>14</v>
      </c>
      <c r="K1831" s="10" t="str">
        <f t="shared" si="29"/>
        <v>Repeat Customer</v>
      </c>
    </row>
    <row r="1832" spans="1:11" x14ac:dyDescent="0.25">
      <c r="A1832" s="3">
        <v>1832</v>
      </c>
      <c r="B1832" s="3">
        <v>67</v>
      </c>
      <c r="C1832" s="3">
        <v>2029</v>
      </c>
      <c r="D1832" s="3">
        <v>1</v>
      </c>
      <c r="E1832" s="3">
        <v>6137</v>
      </c>
      <c r="F1832" s="3">
        <v>2.99</v>
      </c>
      <c r="G1832" s="4">
        <v>38544.357175925928</v>
      </c>
      <c r="H1832" s="6">
        <v>38544.357175925928</v>
      </c>
      <c r="I1832" s="6">
        <v>38546.14675925926</v>
      </c>
      <c r="J1832" s="10">
        <f>COUNTIF(B1832:B17863,B1832)</f>
        <v>13</v>
      </c>
      <c r="K1832" s="10" t="str">
        <f t="shared" si="29"/>
        <v>Repeat Customer</v>
      </c>
    </row>
    <row r="1833" spans="1:11" x14ac:dyDescent="0.25">
      <c r="A1833" s="3">
        <v>1833</v>
      </c>
      <c r="B1833" s="3">
        <v>67</v>
      </c>
      <c r="C1833" s="3">
        <v>1544</v>
      </c>
      <c r="D1833" s="3">
        <v>2</v>
      </c>
      <c r="E1833" s="3">
        <v>7277</v>
      </c>
      <c r="F1833" s="3">
        <v>5.99</v>
      </c>
      <c r="G1833" s="4">
        <v>38560.492094907408</v>
      </c>
      <c r="H1833" s="6">
        <v>38560.492094907408</v>
      </c>
      <c r="I1833" s="6">
        <v>38567.305983796294</v>
      </c>
      <c r="J1833" s="10">
        <f>COUNTIF(B1833:B17864,B1833)</f>
        <v>12</v>
      </c>
      <c r="K1833" s="10" t="str">
        <f t="shared" si="29"/>
        <v>Repeat Customer</v>
      </c>
    </row>
    <row r="1834" spans="1:11" x14ac:dyDescent="0.25">
      <c r="A1834" s="3">
        <v>1834</v>
      </c>
      <c r="B1834" s="3">
        <v>67</v>
      </c>
      <c r="C1834" s="3">
        <v>900</v>
      </c>
      <c r="D1834" s="3">
        <v>2</v>
      </c>
      <c r="E1834" s="3">
        <v>7895</v>
      </c>
      <c r="F1834" s="3">
        <v>0.99</v>
      </c>
      <c r="G1834" s="4">
        <v>38561.456423611111</v>
      </c>
      <c r="H1834" s="6">
        <v>38561.456423611111</v>
      </c>
      <c r="I1834" s="6">
        <v>38566.632118055553</v>
      </c>
      <c r="J1834" s="10">
        <f>COUNTIF(B1834:B17865,B1834)</f>
        <v>11</v>
      </c>
      <c r="K1834" s="10" t="str">
        <f t="shared" si="29"/>
        <v>Repeat Customer</v>
      </c>
    </row>
    <row r="1835" spans="1:11" x14ac:dyDescent="0.25">
      <c r="A1835" s="3">
        <v>1835</v>
      </c>
      <c r="B1835" s="3">
        <v>67</v>
      </c>
      <c r="C1835" s="3">
        <v>61</v>
      </c>
      <c r="D1835" s="3">
        <v>2</v>
      </c>
      <c r="E1835" s="3">
        <v>8563</v>
      </c>
      <c r="F1835" s="3">
        <v>1.99</v>
      </c>
      <c r="G1835" s="4">
        <v>38562.481226851851</v>
      </c>
      <c r="H1835" s="6">
        <v>38562.481226851851</v>
      </c>
      <c r="I1835" s="6">
        <v>38569.306921296295</v>
      </c>
      <c r="J1835" s="10">
        <f>COUNTIF(B1835:B17866,B1835)</f>
        <v>10</v>
      </c>
      <c r="K1835" s="10" t="str">
        <f t="shared" si="29"/>
        <v>Repeat Customer</v>
      </c>
    </row>
    <row r="1836" spans="1:11" x14ac:dyDescent="0.25">
      <c r="A1836" s="3">
        <v>1836</v>
      </c>
      <c r="B1836" s="3">
        <v>67</v>
      </c>
      <c r="C1836" s="3">
        <v>1067</v>
      </c>
      <c r="D1836" s="3">
        <v>1</v>
      </c>
      <c r="E1836" s="3">
        <v>9640</v>
      </c>
      <c r="F1836" s="3">
        <v>7.99</v>
      </c>
      <c r="G1836" s="4">
        <v>38564.231539351851</v>
      </c>
      <c r="H1836" s="6">
        <v>38564.231539351851</v>
      </c>
      <c r="I1836" s="6">
        <v>38573.403761574074</v>
      </c>
      <c r="J1836" s="10">
        <f>COUNTIF(B1836:B17867,B1836)</f>
        <v>9</v>
      </c>
      <c r="K1836" s="10" t="str">
        <f t="shared" si="29"/>
        <v>Repeat Customer</v>
      </c>
    </row>
    <row r="1837" spans="1:11" x14ac:dyDescent="0.25">
      <c r="A1837" s="3">
        <v>1837</v>
      </c>
      <c r="B1837" s="3">
        <v>67</v>
      </c>
      <c r="C1837" s="3">
        <v>423</v>
      </c>
      <c r="D1837" s="3">
        <v>1</v>
      </c>
      <c r="E1837" s="3">
        <v>11295</v>
      </c>
      <c r="F1837" s="3">
        <v>8.99</v>
      </c>
      <c r="G1837" s="4">
        <v>38566.632013888891</v>
      </c>
      <c r="H1837" s="6">
        <v>38566.632013888891</v>
      </c>
      <c r="I1837" s="6">
        <v>38574.411180555559</v>
      </c>
      <c r="J1837" s="10">
        <f>COUNTIF(B1837:B17868,B1837)</f>
        <v>8</v>
      </c>
      <c r="K1837" s="10" t="str">
        <f t="shared" si="29"/>
        <v>Repeat Customer</v>
      </c>
    </row>
    <row r="1838" spans="1:11" x14ac:dyDescent="0.25">
      <c r="A1838" s="3">
        <v>1838</v>
      </c>
      <c r="B1838" s="3">
        <v>67</v>
      </c>
      <c r="C1838" s="3">
        <v>1223</v>
      </c>
      <c r="D1838" s="3">
        <v>1</v>
      </c>
      <c r="E1838" s="3">
        <v>11894</v>
      </c>
      <c r="F1838" s="3">
        <v>8.99</v>
      </c>
      <c r="G1838" s="4">
        <v>38581.635428240741</v>
      </c>
      <c r="H1838" s="6">
        <v>38581.635428240741</v>
      </c>
      <c r="I1838" s="6">
        <v>38590.575706018521</v>
      </c>
      <c r="J1838" s="10">
        <f>COUNTIF(B1838:B17869,B1838)</f>
        <v>7</v>
      </c>
      <c r="K1838" s="10" t="str">
        <f t="shared" si="29"/>
        <v>Repeat Customer</v>
      </c>
    </row>
    <row r="1839" spans="1:11" x14ac:dyDescent="0.25">
      <c r="A1839" s="3">
        <v>1839</v>
      </c>
      <c r="B1839" s="3">
        <v>67</v>
      </c>
      <c r="C1839" s="3">
        <v>2292</v>
      </c>
      <c r="D1839" s="3">
        <v>2</v>
      </c>
      <c r="E1839" s="3">
        <v>13437</v>
      </c>
      <c r="F1839" s="3">
        <v>4.99</v>
      </c>
      <c r="G1839" s="4">
        <v>38583.984629629631</v>
      </c>
      <c r="H1839" s="6">
        <v>38583.984629629631</v>
      </c>
      <c r="I1839" s="6">
        <v>38592.929074074076</v>
      </c>
      <c r="J1839" s="10">
        <f>COUNTIF(B1839:B17870,B1839)</f>
        <v>6</v>
      </c>
      <c r="K1839" s="10" t="str">
        <f t="shared" si="29"/>
        <v>Repeat Customer</v>
      </c>
    </row>
    <row r="1840" spans="1:11" x14ac:dyDescent="0.25">
      <c r="A1840" s="3">
        <v>1840</v>
      </c>
      <c r="B1840" s="3">
        <v>67</v>
      </c>
      <c r="C1840" s="3">
        <v>2548</v>
      </c>
      <c r="D1840" s="3">
        <v>1</v>
      </c>
      <c r="E1840" s="3">
        <v>13652</v>
      </c>
      <c r="F1840" s="3">
        <v>2.99</v>
      </c>
      <c r="G1840" s="4">
        <v>38584.3281712963</v>
      </c>
      <c r="H1840" s="6">
        <v>38584.3281712963</v>
      </c>
      <c r="I1840" s="6">
        <v>38587.37400462963</v>
      </c>
      <c r="J1840" s="10">
        <f>COUNTIF(B1840:B17871,B1840)</f>
        <v>5</v>
      </c>
      <c r="K1840" s="10" t="str">
        <f t="shared" si="29"/>
        <v>Repeat Customer</v>
      </c>
    </row>
    <row r="1841" spans="1:11" x14ac:dyDescent="0.25">
      <c r="A1841" s="3">
        <v>1841</v>
      </c>
      <c r="B1841" s="3">
        <v>67</v>
      </c>
      <c r="C1841" s="3">
        <v>1890</v>
      </c>
      <c r="D1841" s="3">
        <v>2</v>
      </c>
      <c r="E1841" s="3">
        <v>13791</v>
      </c>
      <c r="F1841" s="3">
        <v>4.99</v>
      </c>
      <c r="G1841" s="4">
        <v>38584.514641203707</v>
      </c>
      <c r="H1841" s="6">
        <v>38584.514641203707</v>
      </c>
      <c r="I1841" s="6">
        <v>38586.748668981483</v>
      </c>
      <c r="J1841" s="10">
        <f>COUNTIF(B1841:B17872,B1841)</f>
        <v>4</v>
      </c>
      <c r="K1841" s="10" t="str">
        <f t="shared" si="29"/>
        <v>Repeat Customer</v>
      </c>
    </row>
    <row r="1842" spans="1:11" x14ac:dyDescent="0.25">
      <c r="A1842" s="3">
        <v>1842</v>
      </c>
      <c r="B1842" s="3">
        <v>67</v>
      </c>
      <c r="C1842" s="3">
        <v>3220</v>
      </c>
      <c r="D1842" s="3">
        <v>2</v>
      </c>
      <c r="E1842" s="3">
        <v>13837</v>
      </c>
      <c r="F1842" s="3">
        <v>2.99</v>
      </c>
      <c r="G1842" s="4">
        <v>38584.596562500003</v>
      </c>
      <c r="H1842" s="6">
        <v>38584.596562500003</v>
      </c>
      <c r="I1842" s="6">
        <v>38586.684062499997</v>
      </c>
      <c r="J1842" s="10">
        <f>COUNTIF(B1842:B17873,B1842)</f>
        <v>3</v>
      </c>
      <c r="K1842" s="10" t="str">
        <f t="shared" si="29"/>
        <v>Repeat Customer</v>
      </c>
    </row>
    <row r="1843" spans="1:11" x14ac:dyDescent="0.25">
      <c r="A1843" s="3">
        <v>1843</v>
      </c>
      <c r="B1843" s="3">
        <v>67</v>
      </c>
      <c r="C1843" s="3">
        <v>289</v>
      </c>
      <c r="D1843" s="3">
        <v>2</v>
      </c>
      <c r="E1843" s="3">
        <v>14967</v>
      </c>
      <c r="F1843" s="3">
        <v>4.99</v>
      </c>
      <c r="G1843" s="4">
        <v>38586.28197916667</v>
      </c>
      <c r="H1843" s="6">
        <v>38586.28197916667</v>
      </c>
      <c r="I1843" s="6">
        <v>38587.043090277781</v>
      </c>
      <c r="J1843" s="10">
        <f>COUNTIF(B1843:B17874,B1843)</f>
        <v>2</v>
      </c>
      <c r="K1843" s="10" t="str">
        <f t="shared" si="29"/>
        <v>Repeat Customer</v>
      </c>
    </row>
    <row r="1844" spans="1:11" x14ac:dyDescent="0.25">
      <c r="A1844" s="3">
        <v>1844</v>
      </c>
      <c r="B1844" s="3">
        <v>67</v>
      </c>
      <c r="C1844" s="3">
        <v>1669</v>
      </c>
      <c r="D1844" s="3">
        <v>2</v>
      </c>
      <c r="E1844" s="3">
        <v>15085</v>
      </c>
      <c r="F1844" s="3">
        <v>2.99</v>
      </c>
      <c r="G1844" s="4">
        <v>38586.471782407411</v>
      </c>
      <c r="H1844" s="6">
        <v>38586.471782407411</v>
      </c>
      <c r="I1844" s="6">
        <v>38589.378032407411</v>
      </c>
      <c r="J1844" s="10">
        <f>COUNTIF(B1844:B17875,B1844)</f>
        <v>1</v>
      </c>
      <c r="K1844" s="10" t="str">
        <f t="shared" si="29"/>
        <v>New Customer</v>
      </c>
    </row>
    <row r="1845" spans="1:11" x14ac:dyDescent="0.25">
      <c r="A1845" s="3">
        <v>1845</v>
      </c>
      <c r="B1845" s="3">
        <v>68</v>
      </c>
      <c r="C1845" s="3">
        <v>316</v>
      </c>
      <c r="D1845" s="3">
        <v>2</v>
      </c>
      <c r="E1845" s="3">
        <v>1828</v>
      </c>
      <c r="F1845" s="3">
        <v>5.99</v>
      </c>
      <c r="G1845" s="4">
        <v>38519.91983796296</v>
      </c>
      <c r="H1845" s="6">
        <v>38519.91983796296</v>
      </c>
      <c r="I1845" s="6">
        <v>38523.880254629628</v>
      </c>
      <c r="J1845" s="10">
        <f>COUNTIF(B1845:B17876,B1845)</f>
        <v>22</v>
      </c>
      <c r="K1845" s="10" t="str">
        <f t="shared" si="29"/>
        <v>Repeat Customer</v>
      </c>
    </row>
    <row r="1846" spans="1:11" x14ac:dyDescent="0.25">
      <c r="A1846" s="3">
        <v>1846</v>
      </c>
      <c r="B1846" s="3">
        <v>68</v>
      </c>
      <c r="C1846" s="3">
        <v>2496</v>
      </c>
      <c r="D1846" s="3">
        <v>2</v>
      </c>
      <c r="E1846" s="3">
        <v>1957</v>
      </c>
      <c r="F1846" s="3">
        <v>8.99</v>
      </c>
      <c r="G1846" s="4">
        <v>38520.368726851855</v>
      </c>
      <c r="H1846" s="6">
        <v>38520.368726851855</v>
      </c>
      <c r="I1846" s="6">
        <v>38529.569421296299</v>
      </c>
      <c r="J1846" s="10">
        <f>COUNTIF(B1846:B17877,B1846)</f>
        <v>21</v>
      </c>
      <c r="K1846" s="10" t="str">
        <f t="shared" si="29"/>
        <v>Repeat Customer</v>
      </c>
    </row>
    <row r="1847" spans="1:11" x14ac:dyDescent="0.25">
      <c r="A1847" s="3">
        <v>1847</v>
      </c>
      <c r="B1847" s="3">
        <v>68</v>
      </c>
      <c r="C1847" s="3">
        <v>3462</v>
      </c>
      <c r="D1847" s="3">
        <v>2</v>
      </c>
      <c r="E1847" s="3">
        <v>2633</v>
      </c>
      <c r="F1847" s="3">
        <v>2.99</v>
      </c>
      <c r="G1847" s="4">
        <v>38522.370254629626</v>
      </c>
      <c r="H1847" s="6">
        <v>38522.370254629626</v>
      </c>
      <c r="I1847" s="6">
        <v>38523.330671296295</v>
      </c>
      <c r="J1847" s="10">
        <f>COUNTIF(B1847:B17878,B1847)</f>
        <v>20</v>
      </c>
      <c r="K1847" s="10" t="str">
        <f t="shared" si="29"/>
        <v>Repeat Customer</v>
      </c>
    </row>
    <row r="1848" spans="1:11" x14ac:dyDescent="0.25">
      <c r="A1848" s="3">
        <v>1848</v>
      </c>
      <c r="B1848" s="3">
        <v>68</v>
      </c>
      <c r="C1848" s="3">
        <v>3936</v>
      </c>
      <c r="D1848" s="3">
        <v>2</v>
      </c>
      <c r="E1848" s="3">
        <v>2662</v>
      </c>
      <c r="F1848" s="3">
        <v>4.99</v>
      </c>
      <c r="G1848" s="4">
        <v>38522.453958333332</v>
      </c>
      <c r="H1848" s="6">
        <v>38522.453958333332</v>
      </c>
      <c r="I1848" s="6">
        <v>38523.487291666665</v>
      </c>
      <c r="J1848" s="10">
        <f>COUNTIF(B1848:B17879,B1848)</f>
        <v>19</v>
      </c>
      <c r="K1848" s="10" t="str">
        <f t="shared" si="29"/>
        <v>Repeat Customer</v>
      </c>
    </row>
    <row r="1849" spans="1:11" x14ac:dyDescent="0.25">
      <c r="A1849" s="3">
        <v>1849</v>
      </c>
      <c r="B1849" s="3">
        <v>68</v>
      </c>
      <c r="C1849" s="3">
        <v>2686</v>
      </c>
      <c r="D1849" s="3">
        <v>1</v>
      </c>
      <c r="E1849" s="3">
        <v>2686</v>
      </c>
      <c r="F1849" s="3">
        <v>2.99</v>
      </c>
      <c r="G1849" s="4">
        <v>38522.530787037038</v>
      </c>
      <c r="H1849" s="6">
        <v>38522.530787037038</v>
      </c>
      <c r="I1849" s="6">
        <v>38523.666898148149</v>
      </c>
      <c r="J1849" s="10">
        <f>COUNTIF(B1849:B17880,B1849)</f>
        <v>18</v>
      </c>
      <c r="K1849" s="10" t="str">
        <f t="shared" si="29"/>
        <v>Repeat Customer</v>
      </c>
    </row>
    <row r="1850" spans="1:11" x14ac:dyDescent="0.25">
      <c r="A1850" s="3">
        <v>1850</v>
      </c>
      <c r="B1850" s="3">
        <v>68</v>
      </c>
      <c r="C1850" s="3">
        <v>1317</v>
      </c>
      <c r="D1850" s="3">
        <v>1</v>
      </c>
      <c r="E1850" s="3">
        <v>3598</v>
      </c>
      <c r="F1850" s="3">
        <v>0.99</v>
      </c>
      <c r="G1850" s="4">
        <v>38539.21601851852</v>
      </c>
      <c r="H1850" s="6">
        <v>38539.21601851852</v>
      </c>
      <c r="I1850" s="6">
        <v>38542.085462962961</v>
      </c>
      <c r="J1850" s="10">
        <f>COUNTIF(B1850:B17881,B1850)</f>
        <v>17</v>
      </c>
      <c r="K1850" s="10" t="str">
        <f t="shared" si="29"/>
        <v>Repeat Customer</v>
      </c>
    </row>
    <row r="1851" spans="1:11" x14ac:dyDescent="0.25">
      <c r="A1851" s="3">
        <v>1851</v>
      </c>
      <c r="B1851" s="3">
        <v>68</v>
      </c>
      <c r="C1851" s="3">
        <v>4209</v>
      </c>
      <c r="D1851" s="3">
        <v>2</v>
      </c>
      <c r="E1851" s="3">
        <v>3801</v>
      </c>
      <c r="F1851" s="3">
        <v>4.99</v>
      </c>
      <c r="G1851" s="4">
        <v>38539.629050925927</v>
      </c>
      <c r="H1851" s="6">
        <v>38539.629050925927</v>
      </c>
      <c r="I1851" s="6">
        <v>38545.539467592593</v>
      </c>
      <c r="J1851" s="10">
        <f>COUNTIF(B1851:B17882,B1851)</f>
        <v>16</v>
      </c>
      <c r="K1851" s="10" t="str">
        <f t="shared" si="29"/>
        <v>Repeat Customer</v>
      </c>
    </row>
    <row r="1852" spans="1:11" x14ac:dyDescent="0.25">
      <c r="A1852" s="3">
        <v>1852</v>
      </c>
      <c r="B1852" s="3">
        <v>68</v>
      </c>
      <c r="C1852" s="3">
        <v>2811</v>
      </c>
      <c r="D1852" s="3">
        <v>1</v>
      </c>
      <c r="E1852" s="3">
        <v>3864</v>
      </c>
      <c r="F1852" s="3">
        <v>0.99</v>
      </c>
      <c r="G1852" s="4">
        <v>38539.737291666665</v>
      </c>
      <c r="H1852" s="6">
        <v>38539.737291666665</v>
      </c>
      <c r="I1852" s="6">
        <v>38541.595625000002</v>
      </c>
      <c r="J1852" s="10">
        <f>COUNTIF(B1852:B17883,B1852)</f>
        <v>15</v>
      </c>
      <c r="K1852" s="10" t="str">
        <f t="shared" si="29"/>
        <v>Repeat Customer</v>
      </c>
    </row>
    <row r="1853" spans="1:11" x14ac:dyDescent="0.25">
      <c r="A1853" s="3">
        <v>1853</v>
      </c>
      <c r="B1853" s="3">
        <v>68</v>
      </c>
      <c r="C1853" s="3">
        <v>1757</v>
      </c>
      <c r="D1853" s="3">
        <v>2</v>
      </c>
      <c r="E1853" s="3">
        <v>4555</v>
      </c>
      <c r="F1853" s="3">
        <v>6.99</v>
      </c>
      <c r="G1853" s="4">
        <v>38541.200416666667</v>
      </c>
      <c r="H1853" s="6">
        <v>38541.200416666667</v>
      </c>
      <c r="I1853" s="6">
        <v>38550.331666666665</v>
      </c>
      <c r="J1853" s="10">
        <f>COUNTIF(B1853:B17884,B1853)</f>
        <v>14</v>
      </c>
      <c r="K1853" s="10" t="str">
        <f t="shared" si="29"/>
        <v>Repeat Customer</v>
      </c>
    </row>
    <row r="1854" spans="1:11" x14ac:dyDescent="0.25">
      <c r="A1854" s="3">
        <v>1854</v>
      </c>
      <c r="B1854" s="3">
        <v>68</v>
      </c>
      <c r="C1854" s="3">
        <v>2169</v>
      </c>
      <c r="D1854" s="3">
        <v>1</v>
      </c>
      <c r="E1854" s="3">
        <v>4925</v>
      </c>
      <c r="F1854" s="3">
        <v>3.99</v>
      </c>
      <c r="G1854" s="4">
        <v>38541.913888888892</v>
      </c>
      <c r="H1854" s="6">
        <v>38541.913888888892</v>
      </c>
      <c r="I1854" s="6">
        <v>38547.720138888886</v>
      </c>
      <c r="J1854" s="10">
        <f>COUNTIF(B1854:B17885,B1854)</f>
        <v>13</v>
      </c>
      <c r="K1854" s="10" t="str">
        <f t="shared" si="29"/>
        <v>Repeat Customer</v>
      </c>
    </row>
    <row r="1855" spans="1:11" x14ac:dyDescent="0.25">
      <c r="A1855" s="3">
        <v>1855</v>
      </c>
      <c r="B1855" s="3">
        <v>68</v>
      </c>
      <c r="C1855" s="3">
        <v>1703</v>
      </c>
      <c r="D1855" s="3">
        <v>1</v>
      </c>
      <c r="E1855" s="3">
        <v>6512</v>
      </c>
      <c r="F1855" s="3">
        <v>4.99</v>
      </c>
      <c r="G1855" s="4">
        <v>38545.154733796298</v>
      </c>
      <c r="H1855" s="6">
        <v>38545.154733796298</v>
      </c>
      <c r="I1855" s="6">
        <v>38546.209594907406</v>
      </c>
      <c r="J1855" s="10">
        <f>COUNTIF(B1855:B17886,B1855)</f>
        <v>12</v>
      </c>
      <c r="K1855" s="10" t="str">
        <f t="shared" si="29"/>
        <v>Repeat Customer</v>
      </c>
    </row>
    <row r="1856" spans="1:11" x14ac:dyDescent="0.25">
      <c r="A1856" s="3">
        <v>1856</v>
      </c>
      <c r="B1856" s="3">
        <v>68</v>
      </c>
      <c r="C1856" s="3">
        <v>3171</v>
      </c>
      <c r="D1856" s="3">
        <v>2</v>
      </c>
      <c r="E1856" s="3">
        <v>9339</v>
      </c>
      <c r="F1856" s="3">
        <v>3.99</v>
      </c>
      <c r="G1856" s="4">
        <v>38563.75240740741</v>
      </c>
      <c r="H1856" s="6">
        <v>38563.75240740741</v>
      </c>
      <c r="I1856" s="6">
        <v>38572.823240740741</v>
      </c>
      <c r="J1856" s="10">
        <f>COUNTIF(B1856:B17887,B1856)</f>
        <v>11</v>
      </c>
      <c r="K1856" s="10" t="str">
        <f t="shared" si="29"/>
        <v>Repeat Customer</v>
      </c>
    </row>
    <row r="1857" spans="1:11" x14ac:dyDescent="0.25">
      <c r="A1857" s="3">
        <v>1857</v>
      </c>
      <c r="B1857" s="3">
        <v>68</v>
      </c>
      <c r="C1857" s="3">
        <v>3402</v>
      </c>
      <c r="D1857" s="3">
        <v>1</v>
      </c>
      <c r="E1857" s="3">
        <v>9538</v>
      </c>
      <c r="F1857" s="3">
        <v>3.99</v>
      </c>
      <c r="G1857" s="4">
        <v>38564.059282407405</v>
      </c>
      <c r="H1857" s="6">
        <v>38564.059282407405</v>
      </c>
      <c r="I1857" s="6">
        <v>38570.007199074076</v>
      </c>
      <c r="J1857" s="10">
        <f>COUNTIF(B1857:B17888,B1857)</f>
        <v>10</v>
      </c>
      <c r="K1857" s="10" t="str">
        <f t="shared" si="29"/>
        <v>Repeat Customer</v>
      </c>
    </row>
    <row r="1858" spans="1:11" x14ac:dyDescent="0.25">
      <c r="A1858" s="3">
        <v>1858</v>
      </c>
      <c r="B1858" s="3">
        <v>68</v>
      </c>
      <c r="C1858" s="3">
        <v>3550</v>
      </c>
      <c r="D1858" s="3">
        <v>2</v>
      </c>
      <c r="E1858" s="3">
        <v>9642</v>
      </c>
      <c r="F1858" s="3">
        <v>4.99</v>
      </c>
      <c r="G1858" s="4">
        <v>38564.231909722221</v>
      </c>
      <c r="H1858" s="6">
        <v>38564.231909722221</v>
      </c>
      <c r="I1858" s="6">
        <v>38569.204826388886</v>
      </c>
      <c r="J1858" s="10">
        <f>COUNTIF(B1858:B17889,B1858)</f>
        <v>9</v>
      </c>
      <c r="K1858" s="10" t="str">
        <f t="shared" si="29"/>
        <v>Repeat Customer</v>
      </c>
    </row>
    <row r="1859" spans="1:11" x14ac:dyDescent="0.25">
      <c r="A1859" s="3">
        <v>1859</v>
      </c>
      <c r="B1859" s="3">
        <v>68</v>
      </c>
      <c r="C1859" s="3">
        <v>2731</v>
      </c>
      <c r="D1859" s="3">
        <v>1</v>
      </c>
      <c r="E1859" s="3">
        <v>10115</v>
      </c>
      <c r="F1859" s="3">
        <v>7.99</v>
      </c>
      <c r="G1859" s="4">
        <v>38564.884571759256</v>
      </c>
      <c r="H1859" s="6">
        <v>38564.884571759256</v>
      </c>
      <c r="I1859" s="6">
        <v>38574.031099537038</v>
      </c>
      <c r="J1859" s="10">
        <f>COUNTIF(B1859:B17890,B1859)</f>
        <v>8</v>
      </c>
      <c r="K1859" s="10" t="str">
        <f t="shared" ref="K1859:K1922" si="30">IF(J1859=1,"New Customer","Repeat Customer")</f>
        <v>Repeat Customer</v>
      </c>
    </row>
    <row r="1860" spans="1:11" x14ac:dyDescent="0.25">
      <c r="A1860" s="3">
        <v>1860</v>
      </c>
      <c r="B1860" s="3">
        <v>68</v>
      </c>
      <c r="C1860" s="3">
        <v>2050</v>
      </c>
      <c r="D1860" s="3">
        <v>1</v>
      </c>
      <c r="E1860" s="3">
        <v>11277</v>
      </c>
      <c r="F1860" s="3">
        <v>2.99</v>
      </c>
      <c r="G1860" s="4">
        <v>38566.603356481479</v>
      </c>
      <c r="H1860" s="6">
        <v>38566.603356481479</v>
      </c>
      <c r="I1860" s="6">
        <v>38568.576967592591</v>
      </c>
      <c r="J1860" s="10">
        <f>COUNTIF(B1860:B17891,B1860)</f>
        <v>7</v>
      </c>
      <c r="K1860" s="10" t="str">
        <f t="shared" si="30"/>
        <v>Repeat Customer</v>
      </c>
    </row>
    <row r="1861" spans="1:11" x14ac:dyDescent="0.25">
      <c r="A1861" s="3">
        <v>1861</v>
      </c>
      <c r="B1861" s="3">
        <v>68</v>
      </c>
      <c r="C1861" s="3">
        <v>1742</v>
      </c>
      <c r="D1861" s="3">
        <v>2</v>
      </c>
      <c r="E1861" s="3">
        <v>12742</v>
      </c>
      <c r="F1861" s="3">
        <v>2.99</v>
      </c>
      <c r="G1861" s="4">
        <v>38582.931979166664</v>
      </c>
      <c r="H1861" s="6">
        <v>38582.931979166664</v>
      </c>
      <c r="I1861" s="6">
        <v>38586.167395833334</v>
      </c>
      <c r="J1861" s="10">
        <f>COUNTIF(B1861:B17892,B1861)</f>
        <v>6</v>
      </c>
      <c r="K1861" s="10" t="str">
        <f t="shared" si="30"/>
        <v>Repeat Customer</v>
      </c>
    </row>
    <row r="1862" spans="1:11" x14ac:dyDescent="0.25">
      <c r="A1862" s="3">
        <v>1862</v>
      </c>
      <c r="B1862" s="3">
        <v>68</v>
      </c>
      <c r="C1862" s="3">
        <v>3214</v>
      </c>
      <c r="D1862" s="3">
        <v>2</v>
      </c>
      <c r="E1862" s="3">
        <v>13475</v>
      </c>
      <c r="F1862" s="3">
        <v>4.99</v>
      </c>
      <c r="G1862" s="4">
        <v>38584.04519675926</v>
      </c>
      <c r="H1862" s="6">
        <v>38584.04519675926</v>
      </c>
      <c r="I1862" s="6">
        <v>38584.848668981482</v>
      </c>
      <c r="J1862" s="10">
        <f>COUNTIF(B1862:B17893,B1862)</f>
        <v>5</v>
      </c>
      <c r="K1862" s="10" t="str">
        <f t="shared" si="30"/>
        <v>Repeat Customer</v>
      </c>
    </row>
    <row r="1863" spans="1:11" x14ac:dyDescent="0.25">
      <c r="A1863" s="3">
        <v>1863</v>
      </c>
      <c r="B1863" s="3">
        <v>68</v>
      </c>
      <c r="C1863" s="3">
        <v>1588</v>
      </c>
      <c r="D1863" s="3">
        <v>2</v>
      </c>
      <c r="E1863" s="3">
        <v>14242</v>
      </c>
      <c r="F1863" s="3">
        <v>0.99</v>
      </c>
      <c r="G1863" s="4">
        <v>38585.226377314815</v>
      </c>
      <c r="H1863" s="6">
        <v>38585.226377314815</v>
      </c>
      <c r="I1863" s="6">
        <v>38591.307627314818</v>
      </c>
      <c r="J1863" s="10">
        <f>COUNTIF(B1863:B17894,B1863)</f>
        <v>4</v>
      </c>
      <c r="K1863" s="10" t="str">
        <f t="shared" si="30"/>
        <v>Repeat Customer</v>
      </c>
    </row>
    <row r="1864" spans="1:11" x14ac:dyDescent="0.25">
      <c r="A1864" s="3">
        <v>1864</v>
      </c>
      <c r="B1864" s="3">
        <v>68</v>
      </c>
      <c r="C1864" s="3">
        <v>3442</v>
      </c>
      <c r="D1864" s="3">
        <v>2</v>
      </c>
      <c r="E1864" s="3">
        <v>14455</v>
      </c>
      <c r="F1864" s="3">
        <v>5.99</v>
      </c>
      <c r="G1864" s="4">
        <v>38585.525127314817</v>
      </c>
      <c r="H1864" s="6">
        <v>38585.525127314817</v>
      </c>
      <c r="I1864" s="6">
        <v>38591.341793981483</v>
      </c>
      <c r="J1864" s="10">
        <f>COUNTIF(B1864:B17895,B1864)</f>
        <v>3</v>
      </c>
      <c r="K1864" s="10" t="str">
        <f t="shared" si="30"/>
        <v>Repeat Customer</v>
      </c>
    </row>
    <row r="1865" spans="1:11" x14ac:dyDescent="0.25">
      <c r="A1865" s="3">
        <v>1865</v>
      </c>
      <c r="B1865" s="3">
        <v>68</v>
      </c>
      <c r="C1865" s="3">
        <v>3497</v>
      </c>
      <c r="D1865" s="3">
        <v>1</v>
      </c>
      <c r="E1865" s="3">
        <v>14947</v>
      </c>
      <c r="F1865" s="3">
        <v>1.99</v>
      </c>
      <c r="G1865" s="4">
        <v>38586.255462962959</v>
      </c>
      <c r="H1865" s="6">
        <v>38586.255462962959</v>
      </c>
      <c r="I1865" s="6">
        <v>38592.05060185185</v>
      </c>
      <c r="J1865" s="10">
        <f>COUNTIF(B1865:B17896,B1865)</f>
        <v>2</v>
      </c>
      <c r="K1865" s="10" t="str">
        <f t="shared" si="30"/>
        <v>Repeat Customer</v>
      </c>
    </row>
    <row r="1866" spans="1:11" x14ac:dyDescent="0.25">
      <c r="A1866" s="3">
        <v>1866</v>
      </c>
      <c r="B1866" s="3">
        <v>68</v>
      </c>
      <c r="C1866" s="3">
        <v>2886</v>
      </c>
      <c r="D1866" s="3">
        <v>1</v>
      </c>
      <c r="E1866" s="3">
        <v>15524</v>
      </c>
      <c r="F1866" s="3">
        <v>4.99</v>
      </c>
      <c r="G1866" s="4">
        <v>38587.150300925925</v>
      </c>
      <c r="H1866" s="6">
        <v>38587.150300925925</v>
      </c>
      <c r="I1866" s="6">
        <v>38590.269745370373</v>
      </c>
      <c r="J1866" s="10">
        <f>COUNTIF(B1866:B17897,B1866)</f>
        <v>1</v>
      </c>
      <c r="K1866" s="10" t="str">
        <f t="shared" si="30"/>
        <v>New Customer</v>
      </c>
    </row>
    <row r="1867" spans="1:11" x14ac:dyDescent="0.25">
      <c r="A1867" s="3">
        <v>1867</v>
      </c>
      <c r="B1867" s="3">
        <v>69</v>
      </c>
      <c r="C1867" s="3">
        <v>1833</v>
      </c>
      <c r="D1867" s="3">
        <v>2</v>
      </c>
      <c r="E1867" s="3">
        <v>584</v>
      </c>
      <c r="F1867" s="3">
        <v>4.99</v>
      </c>
      <c r="G1867" s="4">
        <v>38500.492361111108</v>
      </c>
      <c r="H1867" s="6">
        <v>38500.492361111108</v>
      </c>
      <c r="I1867" s="6">
        <v>38504.495833333334</v>
      </c>
      <c r="J1867" s="10">
        <f>COUNTIF(B1867:B17898,B1867)</f>
        <v>25</v>
      </c>
      <c r="K1867" s="10" t="str">
        <f t="shared" si="30"/>
        <v>Repeat Customer</v>
      </c>
    </row>
    <row r="1868" spans="1:11" x14ac:dyDescent="0.25">
      <c r="A1868" s="3">
        <v>1868</v>
      </c>
      <c r="B1868" s="3">
        <v>69</v>
      </c>
      <c r="C1868" s="3">
        <v>515</v>
      </c>
      <c r="D1868" s="3">
        <v>2</v>
      </c>
      <c r="E1868" s="3">
        <v>765</v>
      </c>
      <c r="F1868" s="3">
        <v>1.99</v>
      </c>
      <c r="G1868" s="4">
        <v>38501.485115740739</v>
      </c>
      <c r="H1868" s="6">
        <v>38501.485115740739</v>
      </c>
      <c r="I1868" s="6">
        <v>38505.711504629631</v>
      </c>
      <c r="J1868" s="10">
        <f>COUNTIF(B1868:B17899,B1868)</f>
        <v>24</v>
      </c>
      <c r="K1868" s="10" t="str">
        <f t="shared" si="30"/>
        <v>Repeat Customer</v>
      </c>
    </row>
    <row r="1869" spans="1:11" x14ac:dyDescent="0.25">
      <c r="A1869" s="3">
        <v>1869</v>
      </c>
      <c r="B1869" s="3">
        <v>69</v>
      </c>
      <c r="C1869" s="3">
        <v>266</v>
      </c>
      <c r="D1869" s="3">
        <v>1</v>
      </c>
      <c r="E1869" s="3">
        <v>1549</v>
      </c>
      <c r="F1869" s="3">
        <v>2.99</v>
      </c>
      <c r="G1869" s="4">
        <v>38519.081423611111</v>
      </c>
      <c r="H1869" s="6">
        <v>38519.081423611111</v>
      </c>
      <c r="I1869" s="6">
        <v>38521.97934027778</v>
      </c>
      <c r="J1869" s="10">
        <f>COUNTIF(B1869:B17900,B1869)</f>
        <v>23</v>
      </c>
      <c r="K1869" s="10" t="str">
        <f t="shared" si="30"/>
        <v>Repeat Customer</v>
      </c>
    </row>
    <row r="1870" spans="1:11" x14ac:dyDescent="0.25">
      <c r="A1870" s="3">
        <v>1870</v>
      </c>
      <c r="B1870" s="3">
        <v>69</v>
      </c>
      <c r="C1870" s="3">
        <v>1772</v>
      </c>
      <c r="D1870" s="3">
        <v>1</v>
      </c>
      <c r="E1870" s="3">
        <v>3358</v>
      </c>
      <c r="F1870" s="3">
        <v>4.99</v>
      </c>
      <c r="G1870" s="4">
        <v>38524.497685185182</v>
      </c>
      <c r="H1870" s="6">
        <v>38524.497685185182</v>
      </c>
      <c r="I1870" s="6">
        <v>38529.35324074074</v>
      </c>
      <c r="J1870" s="10">
        <f>COUNTIF(B1870:B17901,B1870)</f>
        <v>22</v>
      </c>
      <c r="K1870" s="10" t="str">
        <f t="shared" si="30"/>
        <v>Repeat Customer</v>
      </c>
    </row>
    <row r="1871" spans="1:11" x14ac:dyDescent="0.25">
      <c r="A1871" s="3">
        <v>1871</v>
      </c>
      <c r="B1871" s="3">
        <v>69</v>
      </c>
      <c r="C1871" s="3">
        <v>3238</v>
      </c>
      <c r="D1871" s="3">
        <v>1</v>
      </c>
      <c r="E1871" s="3">
        <v>3883</v>
      </c>
      <c r="F1871" s="3">
        <v>8.99</v>
      </c>
      <c r="G1871" s="4">
        <v>38539.77752314815</v>
      </c>
      <c r="H1871" s="6">
        <v>38539.77752314815</v>
      </c>
      <c r="I1871" s="6">
        <v>38547.666412037041</v>
      </c>
      <c r="J1871" s="10">
        <f>COUNTIF(B1871:B17902,B1871)</f>
        <v>21</v>
      </c>
      <c r="K1871" s="10" t="str">
        <f t="shared" si="30"/>
        <v>Repeat Customer</v>
      </c>
    </row>
    <row r="1872" spans="1:11" x14ac:dyDescent="0.25">
      <c r="A1872" s="3">
        <v>1872</v>
      </c>
      <c r="B1872" s="3">
        <v>69</v>
      </c>
      <c r="C1872" s="3">
        <v>1685</v>
      </c>
      <c r="D1872" s="3">
        <v>1</v>
      </c>
      <c r="E1872" s="3">
        <v>4265</v>
      </c>
      <c r="F1872" s="3">
        <v>0.99</v>
      </c>
      <c r="G1872" s="4">
        <v>38540.602673611109</v>
      </c>
      <c r="H1872" s="6">
        <v>38540.602673611109</v>
      </c>
      <c r="I1872" s="6">
        <v>38545.830451388887</v>
      </c>
      <c r="J1872" s="10">
        <f>COUNTIF(B1872:B17903,B1872)</f>
        <v>20</v>
      </c>
      <c r="K1872" s="10" t="str">
        <f t="shared" si="30"/>
        <v>Repeat Customer</v>
      </c>
    </row>
    <row r="1873" spans="1:11" x14ac:dyDescent="0.25">
      <c r="A1873" s="3">
        <v>1873</v>
      </c>
      <c r="B1873" s="3">
        <v>69</v>
      </c>
      <c r="C1873" s="3">
        <v>1021</v>
      </c>
      <c r="D1873" s="3">
        <v>1</v>
      </c>
      <c r="E1873" s="3">
        <v>4427</v>
      </c>
      <c r="F1873" s="3">
        <v>0.99</v>
      </c>
      <c r="G1873" s="4">
        <v>38540.936701388891</v>
      </c>
      <c r="H1873" s="6">
        <v>38540.936701388891</v>
      </c>
      <c r="I1873" s="6">
        <v>38544.901284722226</v>
      </c>
      <c r="J1873" s="10">
        <f>COUNTIF(B1873:B17904,B1873)</f>
        <v>19</v>
      </c>
      <c r="K1873" s="10" t="str">
        <f t="shared" si="30"/>
        <v>Repeat Customer</v>
      </c>
    </row>
    <row r="1874" spans="1:11" x14ac:dyDescent="0.25">
      <c r="A1874" s="3">
        <v>1874</v>
      </c>
      <c r="B1874" s="3">
        <v>69</v>
      </c>
      <c r="C1874" s="3">
        <v>2835</v>
      </c>
      <c r="D1874" s="3">
        <v>2</v>
      </c>
      <c r="E1874" s="3">
        <v>5569</v>
      </c>
      <c r="F1874" s="3">
        <v>3.99</v>
      </c>
      <c r="G1874" s="4">
        <v>38543.151759259257</v>
      </c>
      <c r="H1874" s="6">
        <v>38543.151759259257</v>
      </c>
      <c r="I1874" s="6">
        <v>38549.001759259256</v>
      </c>
      <c r="J1874" s="10">
        <f>COUNTIF(B1874:B17905,B1874)</f>
        <v>18</v>
      </c>
      <c r="K1874" s="10" t="str">
        <f t="shared" si="30"/>
        <v>Repeat Customer</v>
      </c>
    </row>
    <row r="1875" spans="1:11" x14ac:dyDescent="0.25">
      <c r="A1875" s="3">
        <v>1875</v>
      </c>
      <c r="B1875" s="3">
        <v>69</v>
      </c>
      <c r="C1875" s="3">
        <v>2738</v>
      </c>
      <c r="D1875" s="3">
        <v>2</v>
      </c>
      <c r="E1875" s="3">
        <v>6297</v>
      </c>
      <c r="F1875" s="3">
        <v>4.99</v>
      </c>
      <c r="G1875" s="4">
        <v>38544.734282407408</v>
      </c>
      <c r="H1875" s="6">
        <v>38544.734282407408</v>
      </c>
      <c r="I1875" s="6">
        <v>38552.579421296294</v>
      </c>
      <c r="J1875" s="10">
        <f>COUNTIF(B1875:B17906,B1875)</f>
        <v>17</v>
      </c>
      <c r="K1875" s="10" t="str">
        <f t="shared" si="30"/>
        <v>Repeat Customer</v>
      </c>
    </row>
    <row r="1876" spans="1:11" x14ac:dyDescent="0.25">
      <c r="A1876" s="3">
        <v>1876</v>
      </c>
      <c r="B1876" s="3">
        <v>69</v>
      </c>
      <c r="C1876" s="3">
        <v>1830</v>
      </c>
      <c r="D1876" s="3">
        <v>1</v>
      </c>
      <c r="E1876" s="3">
        <v>6385</v>
      </c>
      <c r="F1876" s="3">
        <v>6.99</v>
      </c>
      <c r="G1876" s="4">
        <v>38544.921898148146</v>
      </c>
      <c r="H1876" s="6">
        <v>38544.921898148146</v>
      </c>
      <c r="I1876" s="6">
        <v>38553.706620370373</v>
      </c>
      <c r="J1876" s="10">
        <f>COUNTIF(B1876:B17907,B1876)</f>
        <v>16</v>
      </c>
      <c r="K1876" s="10" t="str">
        <f t="shared" si="30"/>
        <v>Repeat Customer</v>
      </c>
    </row>
    <row r="1877" spans="1:11" x14ac:dyDescent="0.25">
      <c r="A1877" s="3">
        <v>1877</v>
      </c>
      <c r="B1877" s="3">
        <v>69</v>
      </c>
      <c r="C1877" s="3">
        <v>4448</v>
      </c>
      <c r="D1877" s="3">
        <v>2</v>
      </c>
      <c r="E1877" s="3">
        <v>6785</v>
      </c>
      <c r="F1877" s="3">
        <v>6.99</v>
      </c>
      <c r="G1877" s="4">
        <v>38545.688159722224</v>
      </c>
      <c r="H1877" s="6">
        <v>38545.688159722224</v>
      </c>
      <c r="I1877" s="6">
        <v>38551.865937499999</v>
      </c>
      <c r="J1877" s="10">
        <f>COUNTIF(B1877:B17908,B1877)</f>
        <v>15</v>
      </c>
      <c r="K1877" s="10" t="str">
        <f t="shared" si="30"/>
        <v>Repeat Customer</v>
      </c>
    </row>
    <row r="1878" spans="1:11" x14ac:dyDescent="0.25">
      <c r="A1878" s="3">
        <v>1878</v>
      </c>
      <c r="B1878" s="3">
        <v>69</v>
      </c>
      <c r="C1878" s="3">
        <v>789</v>
      </c>
      <c r="D1878" s="3">
        <v>2</v>
      </c>
      <c r="E1878" s="3">
        <v>8649</v>
      </c>
      <c r="F1878" s="3">
        <v>6.99</v>
      </c>
      <c r="G1878" s="4">
        <v>38562.623298611114</v>
      </c>
      <c r="H1878" s="6">
        <v>38562.623298611114</v>
      </c>
      <c r="I1878" s="6">
        <v>38571.405243055553</v>
      </c>
      <c r="J1878" s="10">
        <f>COUNTIF(B1878:B17909,B1878)</f>
        <v>14</v>
      </c>
      <c r="K1878" s="10" t="str">
        <f t="shared" si="30"/>
        <v>Repeat Customer</v>
      </c>
    </row>
    <row r="1879" spans="1:11" x14ac:dyDescent="0.25">
      <c r="A1879" s="3">
        <v>1879</v>
      </c>
      <c r="B1879" s="3">
        <v>69</v>
      </c>
      <c r="C1879" s="3">
        <v>3470</v>
      </c>
      <c r="D1879" s="3">
        <v>2</v>
      </c>
      <c r="E1879" s="3">
        <v>9193</v>
      </c>
      <c r="F1879" s="3">
        <v>2.99</v>
      </c>
      <c r="G1879" s="4">
        <v>38563.519930555558</v>
      </c>
      <c r="H1879" s="6">
        <v>38563.519930555558</v>
      </c>
      <c r="I1879" s="6">
        <v>38566.512291666666</v>
      </c>
      <c r="J1879" s="10">
        <f>COUNTIF(B1879:B17910,B1879)</f>
        <v>13</v>
      </c>
      <c r="K1879" s="10" t="str">
        <f t="shared" si="30"/>
        <v>Repeat Customer</v>
      </c>
    </row>
    <row r="1880" spans="1:11" x14ac:dyDescent="0.25">
      <c r="A1880" s="3">
        <v>1880</v>
      </c>
      <c r="B1880" s="3">
        <v>69</v>
      </c>
      <c r="C1880" s="3">
        <v>2142</v>
      </c>
      <c r="D1880" s="3">
        <v>1</v>
      </c>
      <c r="E1880" s="3">
        <v>9612</v>
      </c>
      <c r="F1880" s="3">
        <v>2.99</v>
      </c>
      <c r="G1880" s="4">
        <v>38564.165636574071</v>
      </c>
      <c r="H1880" s="6">
        <v>38564.165636574071</v>
      </c>
      <c r="I1880" s="6">
        <v>38568.315636574072</v>
      </c>
      <c r="J1880" s="10">
        <f>COUNTIF(B1880:B17911,B1880)</f>
        <v>12</v>
      </c>
      <c r="K1880" s="10" t="str">
        <f t="shared" si="30"/>
        <v>Repeat Customer</v>
      </c>
    </row>
    <row r="1881" spans="1:11" x14ac:dyDescent="0.25">
      <c r="A1881" s="3">
        <v>1881</v>
      </c>
      <c r="B1881" s="3">
        <v>69</v>
      </c>
      <c r="C1881" s="3">
        <v>1268</v>
      </c>
      <c r="D1881" s="3">
        <v>2</v>
      </c>
      <c r="E1881" s="3">
        <v>10074</v>
      </c>
      <c r="F1881" s="3">
        <v>0.99</v>
      </c>
      <c r="G1881" s="4">
        <v>38564.831435185188</v>
      </c>
      <c r="H1881" s="6">
        <v>38564.831435185188</v>
      </c>
      <c r="I1881" s="6">
        <v>38568.037685185183</v>
      </c>
      <c r="J1881" s="10">
        <f>COUNTIF(B1881:B17912,B1881)</f>
        <v>11</v>
      </c>
      <c r="K1881" s="10" t="str">
        <f t="shared" si="30"/>
        <v>Repeat Customer</v>
      </c>
    </row>
    <row r="1882" spans="1:11" x14ac:dyDescent="0.25">
      <c r="A1882" s="3">
        <v>1882</v>
      </c>
      <c r="B1882" s="3">
        <v>69</v>
      </c>
      <c r="C1882" s="3">
        <v>4466</v>
      </c>
      <c r="D1882" s="3">
        <v>1</v>
      </c>
      <c r="E1882" s="3">
        <v>11943</v>
      </c>
      <c r="F1882" s="3">
        <v>3.99</v>
      </c>
      <c r="G1882" s="4">
        <v>38581.708819444444</v>
      </c>
      <c r="H1882" s="6">
        <v>38581.708819444444</v>
      </c>
      <c r="I1882" s="6">
        <v>38590.922013888892</v>
      </c>
      <c r="J1882" s="10">
        <f>COUNTIF(B1882:B17913,B1882)</f>
        <v>10</v>
      </c>
      <c r="K1882" s="10" t="str">
        <f t="shared" si="30"/>
        <v>Repeat Customer</v>
      </c>
    </row>
    <row r="1883" spans="1:11" x14ac:dyDescent="0.25">
      <c r="A1883" s="3">
        <v>1891</v>
      </c>
      <c r="B1883" s="3">
        <v>69</v>
      </c>
      <c r="C1883" s="3">
        <v>3953</v>
      </c>
      <c r="D1883" s="3">
        <v>2</v>
      </c>
      <c r="E1883" s="3">
        <v>11995</v>
      </c>
      <c r="F1883" s="3">
        <v>0.99</v>
      </c>
      <c r="G1883" s="4">
        <v>38762.636145833334</v>
      </c>
      <c r="H1883" s="6">
        <v>38762.636145833334</v>
      </c>
      <c r="I1883" s="6">
        <v>0</v>
      </c>
      <c r="J1883" s="10">
        <f>COUNTIF(B1883:B17914,B1883)</f>
        <v>9</v>
      </c>
      <c r="K1883" s="10" t="str">
        <f t="shared" si="30"/>
        <v>Repeat Customer</v>
      </c>
    </row>
    <row r="1884" spans="1:11" x14ac:dyDescent="0.25">
      <c r="A1884" s="3">
        <v>1883</v>
      </c>
      <c r="B1884" s="3">
        <v>69</v>
      </c>
      <c r="C1884" s="3">
        <v>2698</v>
      </c>
      <c r="D1884" s="3">
        <v>1</v>
      </c>
      <c r="E1884" s="3">
        <v>12012</v>
      </c>
      <c r="F1884" s="3">
        <v>2.99</v>
      </c>
      <c r="G1884" s="4">
        <v>38581.806111111109</v>
      </c>
      <c r="H1884" s="6">
        <v>38581.806111111109</v>
      </c>
      <c r="I1884" s="6">
        <v>38586.701944444445</v>
      </c>
      <c r="J1884" s="10">
        <f>COUNTIF(B1884:B17915,B1884)</f>
        <v>8</v>
      </c>
      <c r="K1884" s="10" t="str">
        <f t="shared" si="30"/>
        <v>Repeat Customer</v>
      </c>
    </row>
    <row r="1885" spans="1:11" x14ac:dyDescent="0.25">
      <c r="A1885" s="3">
        <v>1884</v>
      </c>
      <c r="B1885" s="3">
        <v>69</v>
      </c>
      <c r="C1885" s="3">
        <v>3423</v>
      </c>
      <c r="D1885" s="3">
        <v>1</v>
      </c>
      <c r="E1885" s="3">
        <v>12121</v>
      </c>
      <c r="F1885" s="3">
        <v>2.99</v>
      </c>
      <c r="G1885" s="4">
        <v>38581.972685185188</v>
      </c>
      <c r="H1885" s="6">
        <v>38581.972685185188</v>
      </c>
      <c r="I1885" s="6">
        <v>38586.896296296298</v>
      </c>
      <c r="J1885" s="10">
        <f>COUNTIF(B1885:B17916,B1885)</f>
        <v>7</v>
      </c>
      <c r="K1885" s="10" t="str">
        <f t="shared" si="30"/>
        <v>Repeat Customer</v>
      </c>
    </row>
    <row r="1886" spans="1:11" x14ac:dyDescent="0.25">
      <c r="A1886" s="3">
        <v>1885</v>
      </c>
      <c r="B1886" s="3">
        <v>69</v>
      </c>
      <c r="C1886" s="3">
        <v>3196</v>
      </c>
      <c r="D1886" s="3">
        <v>1</v>
      </c>
      <c r="E1886" s="3">
        <v>12966</v>
      </c>
      <c r="F1886" s="3">
        <v>5.99</v>
      </c>
      <c r="G1886" s="4">
        <v>38583.276250000003</v>
      </c>
      <c r="H1886" s="6">
        <v>38583.276250000003</v>
      </c>
      <c r="I1886" s="6">
        <v>38590.166527777779</v>
      </c>
      <c r="J1886" s="10">
        <f>COUNTIF(B1886:B17917,B1886)</f>
        <v>6</v>
      </c>
      <c r="K1886" s="10" t="str">
        <f t="shared" si="30"/>
        <v>Repeat Customer</v>
      </c>
    </row>
    <row r="1887" spans="1:11" x14ac:dyDescent="0.25">
      <c r="A1887" s="3">
        <v>1886</v>
      </c>
      <c r="B1887" s="3">
        <v>69</v>
      </c>
      <c r="C1887" s="3">
        <v>1566</v>
      </c>
      <c r="D1887" s="3">
        <v>1</v>
      </c>
      <c r="E1887" s="3">
        <v>13023</v>
      </c>
      <c r="F1887" s="3">
        <v>5.99</v>
      </c>
      <c r="G1887" s="4">
        <v>38583.342986111114</v>
      </c>
      <c r="H1887" s="6">
        <v>38583.342986111114</v>
      </c>
      <c r="I1887" s="6">
        <v>38591.554791666669</v>
      </c>
      <c r="J1887" s="10">
        <f>COUNTIF(B1887:B17918,B1887)</f>
        <v>5</v>
      </c>
      <c r="K1887" s="10" t="str">
        <f t="shared" si="30"/>
        <v>Repeat Customer</v>
      </c>
    </row>
    <row r="1888" spans="1:11" x14ac:dyDescent="0.25">
      <c r="A1888" s="3">
        <v>1887</v>
      </c>
      <c r="B1888" s="3">
        <v>69</v>
      </c>
      <c r="C1888" s="3">
        <v>1761</v>
      </c>
      <c r="D1888" s="3">
        <v>2</v>
      </c>
      <c r="E1888" s="3">
        <v>14311</v>
      </c>
      <c r="F1888" s="3">
        <v>3.99</v>
      </c>
      <c r="G1888" s="4">
        <v>38585.323460648149</v>
      </c>
      <c r="H1888" s="6">
        <v>38585.323460648149</v>
      </c>
      <c r="I1888" s="6">
        <v>38591.099849537037</v>
      </c>
      <c r="J1888" s="10">
        <f>COUNTIF(B1888:B17919,B1888)</f>
        <v>4</v>
      </c>
      <c r="K1888" s="10" t="str">
        <f t="shared" si="30"/>
        <v>Repeat Customer</v>
      </c>
    </row>
    <row r="1889" spans="1:11" x14ac:dyDescent="0.25">
      <c r="A1889" s="3">
        <v>1888</v>
      </c>
      <c r="B1889" s="3">
        <v>69</v>
      </c>
      <c r="C1889" s="3">
        <v>1320</v>
      </c>
      <c r="D1889" s="3">
        <v>2</v>
      </c>
      <c r="E1889" s="3">
        <v>14685</v>
      </c>
      <c r="F1889" s="3">
        <v>0.99</v>
      </c>
      <c r="G1889" s="4">
        <v>38585.855150462965</v>
      </c>
      <c r="H1889" s="6">
        <v>38585.855150462965</v>
      </c>
      <c r="I1889" s="6">
        <v>38586.87667824074</v>
      </c>
      <c r="J1889" s="10">
        <f>COUNTIF(B1889:B17920,B1889)</f>
        <v>3</v>
      </c>
      <c r="K1889" s="10" t="str">
        <f t="shared" si="30"/>
        <v>Repeat Customer</v>
      </c>
    </row>
    <row r="1890" spans="1:11" x14ac:dyDescent="0.25">
      <c r="A1890" s="3">
        <v>1889</v>
      </c>
      <c r="B1890" s="3">
        <v>69</v>
      </c>
      <c r="C1890" s="3">
        <v>1232</v>
      </c>
      <c r="D1890" s="3">
        <v>2</v>
      </c>
      <c r="E1890" s="3">
        <v>14767</v>
      </c>
      <c r="F1890" s="3">
        <v>2.99</v>
      </c>
      <c r="G1890" s="4">
        <v>38585.988194444442</v>
      </c>
      <c r="H1890" s="6">
        <v>38585.988194444442</v>
      </c>
      <c r="I1890" s="6">
        <v>38593.226388888892</v>
      </c>
      <c r="J1890" s="10">
        <f>COUNTIF(B1890:B17921,B1890)</f>
        <v>2</v>
      </c>
      <c r="K1890" s="10" t="str">
        <f t="shared" si="30"/>
        <v>Repeat Customer</v>
      </c>
    </row>
    <row r="1891" spans="1:11" x14ac:dyDescent="0.25">
      <c r="A1891" s="3">
        <v>1890</v>
      </c>
      <c r="B1891" s="3">
        <v>69</v>
      </c>
      <c r="C1891" s="3">
        <v>1488</v>
      </c>
      <c r="D1891" s="3">
        <v>1</v>
      </c>
      <c r="E1891" s="3">
        <v>15547</v>
      </c>
      <c r="F1891" s="3">
        <v>2.99</v>
      </c>
      <c r="G1891" s="4">
        <v>38587.184606481482</v>
      </c>
      <c r="H1891" s="6">
        <v>38587.184606481482</v>
      </c>
      <c r="I1891" s="6">
        <v>38590.040162037039</v>
      </c>
      <c r="J1891" s="10">
        <f>COUNTIF(B1891:B17922,B1891)</f>
        <v>1</v>
      </c>
      <c r="K1891" s="10" t="str">
        <f t="shared" si="30"/>
        <v>New Customer</v>
      </c>
    </row>
    <row r="1892" spans="1:11" x14ac:dyDescent="0.25">
      <c r="A1892" s="3">
        <v>1892</v>
      </c>
      <c r="B1892" s="3">
        <v>70</v>
      </c>
      <c r="C1892" s="3">
        <v>2574</v>
      </c>
      <c r="D1892" s="3">
        <v>2</v>
      </c>
      <c r="E1892" s="3">
        <v>1044</v>
      </c>
      <c r="F1892" s="3">
        <v>4.99</v>
      </c>
      <c r="G1892" s="4">
        <v>38503.267175925925</v>
      </c>
      <c r="H1892" s="6">
        <v>38503.267175925925</v>
      </c>
      <c r="I1892" s="6">
        <v>38506.202592592592</v>
      </c>
      <c r="J1892" s="10">
        <f>COUNTIF(B1892:B17923,B1892)</f>
        <v>18</v>
      </c>
      <c r="K1892" s="10" t="str">
        <f t="shared" si="30"/>
        <v>Repeat Customer</v>
      </c>
    </row>
    <row r="1893" spans="1:11" x14ac:dyDescent="0.25">
      <c r="A1893" s="3">
        <v>1893</v>
      </c>
      <c r="B1893" s="3">
        <v>70</v>
      </c>
      <c r="C1893" s="3">
        <v>4556</v>
      </c>
      <c r="D1893" s="3">
        <v>1</v>
      </c>
      <c r="E1893" s="3">
        <v>2472</v>
      </c>
      <c r="F1893" s="3">
        <v>4.99</v>
      </c>
      <c r="G1893" s="4">
        <v>38521.85601851852</v>
      </c>
      <c r="H1893" s="6">
        <v>38521.85601851852</v>
      </c>
      <c r="I1893" s="6">
        <v>38523.028240740743</v>
      </c>
      <c r="J1893" s="10">
        <f>COUNTIF(B1893:B17924,B1893)</f>
        <v>17</v>
      </c>
      <c r="K1893" s="10" t="str">
        <f t="shared" si="30"/>
        <v>Repeat Customer</v>
      </c>
    </row>
    <row r="1894" spans="1:11" x14ac:dyDescent="0.25">
      <c r="A1894" s="3">
        <v>1894</v>
      </c>
      <c r="B1894" s="3">
        <v>70</v>
      </c>
      <c r="C1894" s="3">
        <v>62</v>
      </c>
      <c r="D1894" s="3">
        <v>1</v>
      </c>
      <c r="E1894" s="3">
        <v>4061</v>
      </c>
      <c r="F1894" s="3">
        <v>0.99</v>
      </c>
      <c r="G1894" s="4">
        <v>38540.176099537035</v>
      </c>
      <c r="H1894" s="6">
        <v>38540.176099537035</v>
      </c>
      <c r="I1894" s="6">
        <v>38543.999016203707</v>
      </c>
      <c r="J1894" s="10">
        <f>COUNTIF(B1894:B17925,B1894)</f>
        <v>16</v>
      </c>
      <c r="K1894" s="10" t="str">
        <f t="shared" si="30"/>
        <v>Repeat Customer</v>
      </c>
    </row>
    <row r="1895" spans="1:11" x14ac:dyDescent="0.25">
      <c r="A1895" s="3">
        <v>1895</v>
      </c>
      <c r="B1895" s="3">
        <v>70</v>
      </c>
      <c r="C1895" s="3">
        <v>807</v>
      </c>
      <c r="D1895" s="3">
        <v>1</v>
      </c>
      <c r="E1895" s="3">
        <v>5927</v>
      </c>
      <c r="F1895" s="3">
        <v>5.99</v>
      </c>
      <c r="G1895" s="4">
        <v>38543.91474537037</v>
      </c>
      <c r="H1895" s="6">
        <v>38543.91474537037</v>
      </c>
      <c r="I1895" s="6">
        <v>38549.814050925925</v>
      </c>
      <c r="J1895" s="10">
        <f>COUNTIF(B1895:B17926,B1895)</f>
        <v>15</v>
      </c>
      <c r="K1895" s="10" t="str">
        <f t="shared" si="30"/>
        <v>Repeat Customer</v>
      </c>
    </row>
    <row r="1896" spans="1:11" x14ac:dyDescent="0.25">
      <c r="A1896" s="3">
        <v>1896</v>
      </c>
      <c r="B1896" s="3">
        <v>70</v>
      </c>
      <c r="C1896" s="3">
        <v>2569</v>
      </c>
      <c r="D1896" s="3">
        <v>2</v>
      </c>
      <c r="E1896" s="3">
        <v>7036</v>
      </c>
      <c r="F1896" s="3">
        <v>4.99</v>
      </c>
      <c r="G1896" s="4">
        <v>38560.129305555558</v>
      </c>
      <c r="H1896" s="6">
        <v>38560.129305555558</v>
      </c>
      <c r="I1896" s="6">
        <v>38561.976527777777</v>
      </c>
      <c r="J1896" s="10">
        <f>COUNTIF(B1896:B17927,B1896)</f>
        <v>14</v>
      </c>
      <c r="K1896" s="10" t="str">
        <f t="shared" si="30"/>
        <v>Repeat Customer</v>
      </c>
    </row>
    <row r="1897" spans="1:11" x14ac:dyDescent="0.25">
      <c r="A1897" s="3">
        <v>1897</v>
      </c>
      <c r="B1897" s="3">
        <v>70</v>
      </c>
      <c r="C1897" s="3">
        <v>3548</v>
      </c>
      <c r="D1897" s="3">
        <v>2</v>
      </c>
      <c r="E1897" s="3">
        <v>7421</v>
      </c>
      <c r="F1897" s="3">
        <v>7.99</v>
      </c>
      <c r="G1897" s="4">
        <v>38560.71533564815</v>
      </c>
      <c r="H1897" s="6">
        <v>38560.71533564815</v>
      </c>
      <c r="I1897" s="6">
        <v>38569.74658564815</v>
      </c>
      <c r="J1897" s="10">
        <f>COUNTIF(B1897:B17928,B1897)</f>
        <v>13</v>
      </c>
      <c r="K1897" s="10" t="str">
        <f t="shared" si="30"/>
        <v>Repeat Customer</v>
      </c>
    </row>
    <row r="1898" spans="1:11" x14ac:dyDescent="0.25">
      <c r="A1898" s="3">
        <v>1898</v>
      </c>
      <c r="B1898" s="3">
        <v>70</v>
      </c>
      <c r="C1898" s="3">
        <v>940</v>
      </c>
      <c r="D1898" s="3">
        <v>1</v>
      </c>
      <c r="E1898" s="3">
        <v>7714</v>
      </c>
      <c r="F1898" s="3">
        <v>2.99</v>
      </c>
      <c r="G1898" s="4">
        <v>38561.189236111109</v>
      </c>
      <c r="H1898" s="6">
        <v>38561.189236111109</v>
      </c>
      <c r="I1898" s="6">
        <v>38566.298958333333</v>
      </c>
      <c r="J1898" s="10">
        <f>COUNTIF(B1898:B17929,B1898)</f>
        <v>12</v>
      </c>
      <c r="K1898" s="10" t="str">
        <f t="shared" si="30"/>
        <v>Repeat Customer</v>
      </c>
    </row>
    <row r="1899" spans="1:11" x14ac:dyDescent="0.25">
      <c r="A1899" s="3">
        <v>1899</v>
      </c>
      <c r="B1899" s="3">
        <v>70</v>
      </c>
      <c r="C1899" s="3">
        <v>1340</v>
      </c>
      <c r="D1899" s="3">
        <v>2</v>
      </c>
      <c r="E1899" s="3">
        <v>8550</v>
      </c>
      <c r="F1899" s="3">
        <v>0.99</v>
      </c>
      <c r="G1899" s="4">
        <v>38562.467094907406</v>
      </c>
      <c r="H1899" s="6">
        <v>38562.467094907406</v>
      </c>
      <c r="I1899" s="6">
        <v>38563.628900462965</v>
      </c>
      <c r="J1899" s="10">
        <f>COUNTIF(B1899:B17930,B1899)</f>
        <v>11</v>
      </c>
      <c r="K1899" s="10" t="str">
        <f t="shared" si="30"/>
        <v>Repeat Customer</v>
      </c>
    </row>
    <row r="1900" spans="1:11" x14ac:dyDescent="0.25">
      <c r="A1900" s="3">
        <v>1900</v>
      </c>
      <c r="B1900" s="3">
        <v>70</v>
      </c>
      <c r="C1900" s="3">
        <v>2584</v>
      </c>
      <c r="D1900" s="3">
        <v>1</v>
      </c>
      <c r="E1900" s="3">
        <v>8747</v>
      </c>
      <c r="F1900" s="3">
        <v>2.99</v>
      </c>
      <c r="G1900" s="4">
        <v>38562.7971875</v>
      </c>
      <c r="H1900" s="6">
        <v>38562.7971875</v>
      </c>
      <c r="I1900" s="6">
        <v>38563.668020833335</v>
      </c>
      <c r="J1900" s="10">
        <f>COUNTIF(B1900:B17931,B1900)</f>
        <v>10</v>
      </c>
      <c r="K1900" s="10" t="str">
        <f t="shared" si="30"/>
        <v>Repeat Customer</v>
      </c>
    </row>
    <row r="1901" spans="1:11" x14ac:dyDescent="0.25">
      <c r="A1901" s="3">
        <v>1901</v>
      </c>
      <c r="B1901" s="3">
        <v>70</v>
      </c>
      <c r="C1901" s="3">
        <v>1253</v>
      </c>
      <c r="D1901" s="3">
        <v>1</v>
      </c>
      <c r="E1901" s="3">
        <v>11274</v>
      </c>
      <c r="F1901" s="3">
        <v>9.99</v>
      </c>
      <c r="G1901" s="4">
        <v>38566.600092592591</v>
      </c>
      <c r="H1901" s="6">
        <v>38566.600092592591</v>
      </c>
      <c r="I1901" s="6">
        <v>38575.622314814813</v>
      </c>
      <c r="J1901" s="10">
        <f>COUNTIF(B1901:B17932,B1901)</f>
        <v>9</v>
      </c>
      <c r="K1901" s="10" t="str">
        <f t="shared" si="30"/>
        <v>Repeat Customer</v>
      </c>
    </row>
    <row r="1902" spans="1:11" x14ac:dyDescent="0.25">
      <c r="A1902" s="3">
        <v>1902</v>
      </c>
      <c r="B1902" s="3">
        <v>70</v>
      </c>
      <c r="C1902" s="3">
        <v>4274</v>
      </c>
      <c r="D1902" s="3">
        <v>1</v>
      </c>
      <c r="E1902" s="3">
        <v>11901</v>
      </c>
      <c r="F1902" s="3">
        <v>2.99</v>
      </c>
      <c r="G1902" s="4">
        <v>38581.64984953704</v>
      </c>
      <c r="H1902" s="6">
        <v>38581.64984953704</v>
      </c>
      <c r="I1902" s="6">
        <v>38584.440127314818</v>
      </c>
      <c r="J1902" s="10">
        <f>COUNTIF(B1902:B17933,B1902)</f>
        <v>8</v>
      </c>
      <c r="K1902" s="10" t="str">
        <f t="shared" si="30"/>
        <v>Repeat Customer</v>
      </c>
    </row>
    <row r="1903" spans="1:11" x14ac:dyDescent="0.25">
      <c r="A1903" s="3">
        <v>1903</v>
      </c>
      <c r="B1903" s="3">
        <v>70</v>
      </c>
      <c r="C1903" s="3">
        <v>3868</v>
      </c>
      <c r="D1903" s="3">
        <v>1</v>
      </c>
      <c r="E1903" s="3">
        <v>12003</v>
      </c>
      <c r="F1903" s="3">
        <v>4.99</v>
      </c>
      <c r="G1903" s="4">
        <v>38581.788946759261</v>
      </c>
      <c r="H1903" s="6">
        <v>38581.788946759261</v>
      </c>
      <c r="I1903" s="6">
        <v>38582.994502314818</v>
      </c>
      <c r="J1903" s="10">
        <f>COUNTIF(B1903:B17934,B1903)</f>
        <v>7</v>
      </c>
      <c r="K1903" s="10" t="str">
        <f t="shared" si="30"/>
        <v>Repeat Customer</v>
      </c>
    </row>
    <row r="1904" spans="1:11" x14ac:dyDescent="0.25">
      <c r="A1904" s="3">
        <v>1904</v>
      </c>
      <c r="B1904" s="3">
        <v>70</v>
      </c>
      <c r="C1904" s="3">
        <v>1933</v>
      </c>
      <c r="D1904" s="3">
        <v>2</v>
      </c>
      <c r="E1904" s="3">
        <v>12218</v>
      </c>
      <c r="F1904" s="3">
        <v>4.99</v>
      </c>
      <c r="G1904" s="4">
        <v>38582.116828703707</v>
      </c>
      <c r="H1904" s="6">
        <v>38582.116828703707</v>
      </c>
      <c r="I1904" s="6">
        <v>38585.077939814815</v>
      </c>
      <c r="J1904" s="10">
        <f>COUNTIF(B1904:B17935,B1904)</f>
        <v>6</v>
      </c>
      <c r="K1904" s="10" t="str">
        <f t="shared" si="30"/>
        <v>Repeat Customer</v>
      </c>
    </row>
    <row r="1905" spans="1:11" x14ac:dyDescent="0.25">
      <c r="A1905" s="3">
        <v>1905</v>
      </c>
      <c r="B1905" s="3">
        <v>70</v>
      </c>
      <c r="C1905" s="3">
        <v>4309</v>
      </c>
      <c r="D1905" s="3">
        <v>1</v>
      </c>
      <c r="E1905" s="3">
        <v>12581</v>
      </c>
      <c r="F1905" s="3">
        <v>6.99</v>
      </c>
      <c r="G1905" s="4">
        <v>38582.659201388888</v>
      </c>
      <c r="H1905" s="6">
        <v>38582.659201388888</v>
      </c>
      <c r="I1905" s="6">
        <v>38587.846006944441</v>
      </c>
      <c r="J1905" s="10">
        <f>COUNTIF(B1905:B17936,B1905)</f>
        <v>5</v>
      </c>
      <c r="K1905" s="10" t="str">
        <f t="shared" si="30"/>
        <v>Repeat Customer</v>
      </c>
    </row>
    <row r="1906" spans="1:11" x14ac:dyDescent="0.25">
      <c r="A1906" s="3">
        <v>1906</v>
      </c>
      <c r="B1906" s="3">
        <v>70</v>
      </c>
      <c r="C1906" s="3">
        <v>2143</v>
      </c>
      <c r="D1906" s="3">
        <v>1</v>
      </c>
      <c r="E1906" s="3">
        <v>12951</v>
      </c>
      <c r="F1906" s="3">
        <v>3.99</v>
      </c>
      <c r="G1906" s="4">
        <v>38583.247731481482</v>
      </c>
      <c r="H1906" s="6">
        <v>38583.247731481482</v>
      </c>
      <c r="I1906" s="6">
        <v>38588.47828703704</v>
      </c>
      <c r="J1906" s="10">
        <f>COUNTIF(B1906:B17937,B1906)</f>
        <v>4</v>
      </c>
      <c r="K1906" s="10" t="str">
        <f t="shared" si="30"/>
        <v>Repeat Customer</v>
      </c>
    </row>
    <row r="1907" spans="1:11" x14ac:dyDescent="0.25">
      <c r="A1907" s="3">
        <v>1907</v>
      </c>
      <c r="B1907" s="3">
        <v>70</v>
      </c>
      <c r="C1907" s="3">
        <v>2822</v>
      </c>
      <c r="D1907" s="3">
        <v>2</v>
      </c>
      <c r="E1907" s="3">
        <v>13680</v>
      </c>
      <c r="F1907" s="3">
        <v>4.99</v>
      </c>
      <c r="G1907" s="4">
        <v>38584.363958333335</v>
      </c>
      <c r="H1907" s="6">
        <v>38584.363958333335</v>
      </c>
      <c r="I1907" s="6">
        <v>38591.415347222224</v>
      </c>
      <c r="J1907" s="10">
        <f>COUNTIF(B1907:B17938,B1907)</f>
        <v>3</v>
      </c>
      <c r="K1907" s="10" t="str">
        <f t="shared" si="30"/>
        <v>Repeat Customer</v>
      </c>
    </row>
    <row r="1908" spans="1:11" x14ac:dyDescent="0.25">
      <c r="A1908" s="3">
        <v>1908</v>
      </c>
      <c r="B1908" s="3">
        <v>70</v>
      </c>
      <c r="C1908" s="3">
        <v>403</v>
      </c>
      <c r="D1908" s="3">
        <v>2</v>
      </c>
      <c r="E1908" s="3">
        <v>15238</v>
      </c>
      <c r="F1908" s="3">
        <v>0.99</v>
      </c>
      <c r="G1908" s="4">
        <v>38586.740416666667</v>
      </c>
      <c r="H1908" s="6">
        <v>38586.740416666667</v>
      </c>
      <c r="I1908" s="6">
        <v>38593.695277777777</v>
      </c>
      <c r="J1908" s="10">
        <f>COUNTIF(B1908:B17939,B1908)</f>
        <v>2</v>
      </c>
      <c r="K1908" s="10" t="str">
        <f t="shared" si="30"/>
        <v>Repeat Customer</v>
      </c>
    </row>
    <row r="1909" spans="1:11" x14ac:dyDescent="0.25">
      <c r="A1909" s="3">
        <v>1909</v>
      </c>
      <c r="B1909" s="3">
        <v>70</v>
      </c>
      <c r="C1909" s="3">
        <v>2947</v>
      </c>
      <c r="D1909" s="3">
        <v>1</v>
      </c>
      <c r="E1909" s="3">
        <v>15616</v>
      </c>
      <c r="F1909" s="3">
        <v>3.99</v>
      </c>
      <c r="G1909" s="4">
        <v>38587.296273148146</v>
      </c>
      <c r="H1909" s="6">
        <v>38587.296273148146</v>
      </c>
      <c r="I1909" s="6">
        <v>38594.178217592591</v>
      </c>
      <c r="J1909" s="10">
        <f>COUNTIF(B1909:B17940,B1909)</f>
        <v>1</v>
      </c>
      <c r="K1909" s="10" t="str">
        <f t="shared" si="30"/>
        <v>New Customer</v>
      </c>
    </row>
    <row r="1910" spans="1:11" x14ac:dyDescent="0.25">
      <c r="A1910" s="3">
        <v>1910</v>
      </c>
      <c r="B1910" s="3">
        <v>71</v>
      </c>
      <c r="C1910" s="3">
        <v>2135</v>
      </c>
      <c r="D1910" s="3">
        <v>1</v>
      </c>
      <c r="E1910" s="3">
        <v>199</v>
      </c>
      <c r="F1910" s="3">
        <v>2.99</v>
      </c>
      <c r="G1910" s="4">
        <v>38498.299976851849</v>
      </c>
      <c r="H1910" s="6">
        <v>38498.299976851849</v>
      </c>
      <c r="I1910" s="6">
        <v>38500.379837962966</v>
      </c>
      <c r="J1910" s="10">
        <f>COUNTIF(B1910:B17941,B1910)</f>
        <v>30</v>
      </c>
      <c r="K1910" s="10" t="str">
        <f t="shared" si="30"/>
        <v>Repeat Customer</v>
      </c>
    </row>
    <row r="1911" spans="1:11" x14ac:dyDescent="0.25">
      <c r="A1911" s="3">
        <v>1911</v>
      </c>
      <c r="B1911" s="3">
        <v>71</v>
      </c>
      <c r="C1911" s="3">
        <v>971</v>
      </c>
      <c r="D1911" s="3">
        <v>1</v>
      </c>
      <c r="E1911" s="3">
        <v>272</v>
      </c>
      <c r="F1911" s="3">
        <v>9.99</v>
      </c>
      <c r="G1911" s="4">
        <v>38498.685543981483</v>
      </c>
      <c r="H1911" s="6">
        <v>38498.685543981483</v>
      </c>
      <c r="I1911" s="6">
        <v>38506.548738425925</v>
      </c>
      <c r="J1911" s="10">
        <f>COUNTIF(B1911:B17942,B1911)</f>
        <v>29</v>
      </c>
      <c r="K1911" s="10" t="str">
        <f t="shared" si="30"/>
        <v>Repeat Customer</v>
      </c>
    </row>
    <row r="1912" spans="1:11" x14ac:dyDescent="0.25">
      <c r="A1912" s="3">
        <v>1912</v>
      </c>
      <c r="B1912" s="3">
        <v>71</v>
      </c>
      <c r="C1912" s="3">
        <v>2933</v>
      </c>
      <c r="D1912" s="3">
        <v>2</v>
      </c>
      <c r="E1912" s="3">
        <v>1873</v>
      </c>
      <c r="F1912" s="3">
        <v>2.99</v>
      </c>
      <c r="G1912" s="4">
        <v>38520.110046296293</v>
      </c>
      <c r="H1912" s="6">
        <v>38520.110046296293</v>
      </c>
      <c r="I1912" s="6">
        <v>38526.194074074076</v>
      </c>
      <c r="J1912" s="10">
        <f>COUNTIF(B1912:B17943,B1912)</f>
        <v>28</v>
      </c>
      <c r="K1912" s="10" t="str">
        <f t="shared" si="30"/>
        <v>Repeat Customer</v>
      </c>
    </row>
    <row r="1913" spans="1:11" x14ac:dyDescent="0.25">
      <c r="A1913" s="3">
        <v>1913</v>
      </c>
      <c r="B1913" s="3">
        <v>71</v>
      </c>
      <c r="C1913" s="3">
        <v>2634</v>
      </c>
      <c r="D1913" s="3">
        <v>1</v>
      </c>
      <c r="E1913" s="3">
        <v>2374</v>
      </c>
      <c r="F1913" s="3">
        <v>4.99</v>
      </c>
      <c r="G1913" s="4">
        <v>38521.613958333335</v>
      </c>
      <c r="H1913" s="6">
        <v>38521.613958333335</v>
      </c>
      <c r="I1913" s="6">
        <v>38525.718124999999</v>
      </c>
      <c r="J1913" s="10">
        <f>COUNTIF(B1913:B17944,B1913)</f>
        <v>27</v>
      </c>
      <c r="K1913" s="10" t="str">
        <f t="shared" si="30"/>
        <v>Repeat Customer</v>
      </c>
    </row>
    <row r="1914" spans="1:11" x14ac:dyDescent="0.25">
      <c r="A1914" s="3">
        <v>1914</v>
      </c>
      <c r="B1914" s="3">
        <v>71</v>
      </c>
      <c r="C1914" s="3">
        <v>4442</v>
      </c>
      <c r="D1914" s="3">
        <v>2</v>
      </c>
      <c r="E1914" s="3">
        <v>3345</v>
      </c>
      <c r="F1914" s="3">
        <v>5.99</v>
      </c>
      <c r="G1914" s="4">
        <v>38524.461886574078</v>
      </c>
      <c r="H1914" s="6">
        <v>38524.461886574078</v>
      </c>
      <c r="I1914" s="6">
        <v>38529.63480324074</v>
      </c>
      <c r="J1914" s="10">
        <f>COUNTIF(B1914:B17945,B1914)</f>
        <v>26</v>
      </c>
      <c r="K1914" s="10" t="str">
        <f t="shared" si="30"/>
        <v>Repeat Customer</v>
      </c>
    </row>
    <row r="1915" spans="1:11" x14ac:dyDescent="0.25">
      <c r="A1915" s="3">
        <v>1915</v>
      </c>
      <c r="B1915" s="3">
        <v>71</v>
      </c>
      <c r="C1915" s="3">
        <v>2579</v>
      </c>
      <c r="D1915" s="3">
        <v>2</v>
      </c>
      <c r="E1915" s="3">
        <v>4614</v>
      </c>
      <c r="F1915" s="3">
        <v>4.99</v>
      </c>
      <c r="G1915" s="4">
        <v>38541.323113425926</v>
      </c>
      <c r="H1915" s="6">
        <v>38541.323113425926</v>
      </c>
      <c r="I1915" s="6">
        <v>38545.090474537035</v>
      </c>
      <c r="J1915" s="10">
        <f>COUNTIF(B1915:B17946,B1915)</f>
        <v>25</v>
      </c>
      <c r="K1915" s="10" t="str">
        <f t="shared" si="30"/>
        <v>Repeat Customer</v>
      </c>
    </row>
    <row r="1916" spans="1:11" x14ac:dyDescent="0.25">
      <c r="A1916" s="3">
        <v>1916</v>
      </c>
      <c r="B1916" s="3">
        <v>71</v>
      </c>
      <c r="C1916" s="3">
        <v>1966</v>
      </c>
      <c r="D1916" s="3">
        <v>2</v>
      </c>
      <c r="E1916" s="3">
        <v>5281</v>
      </c>
      <c r="F1916" s="3">
        <v>1.99</v>
      </c>
      <c r="G1916" s="4">
        <v>38542.621608796297</v>
      </c>
      <c r="H1916" s="6">
        <v>38542.621608796297</v>
      </c>
      <c r="I1916" s="6">
        <v>38546.641747685186</v>
      </c>
      <c r="J1916" s="10">
        <f>COUNTIF(B1916:B17947,B1916)</f>
        <v>24</v>
      </c>
      <c r="K1916" s="10" t="str">
        <f t="shared" si="30"/>
        <v>Repeat Customer</v>
      </c>
    </row>
    <row r="1917" spans="1:11" x14ac:dyDescent="0.25">
      <c r="A1917" s="3">
        <v>1917</v>
      </c>
      <c r="B1917" s="3">
        <v>71</v>
      </c>
      <c r="C1917" s="3">
        <v>3764</v>
      </c>
      <c r="D1917" s="3">
        <v>2</v>
      </c>
      <c r="E1917" s="3">
        <v>5358</v>
      </c>
      <c r="F1917" s="3">
        <v>3.99</v>
      </c>
      <c r="G1917" s="4">
        <v>38542.756493055553</v>
      </c>
      <c r="H1917" s="6">
        <v>38542.756493055553</v>
      </c>
      <c r="I1917" s="6">
        <v>38547.999548611115</v>
      </c>
      <c r="J1917" s="10">
        <f>COUNTIF(B1917:B17948,B1917)</f>
        <v>23</v>
      </c>
      <c r="K1917" s="10" t="str">
        <f t="shared" si="30"/>
        <v>Repeat Customer</v>
      </c>
    </row>
    <row r="1918" spans="1:11" x14ac:dyDescent="0.25">
      <c r="A1918" s="3">
        <v>1918</v>
      </c>
      <c r="B1918" s="3">
        <v>71</v>
      </c>
      <c r="C1918" s="3">
        <v>1496</v>
      </c>
      <c r="D1918" s="3">
        <v>1</v>
      </c>
      <c r="E1918" s="3">
        <v>5543</v>
      </c>
      <c r="F1918" s="3">
        <v>8.99</v>
      </c>
      <c r="G1918" s="4">
        <v>38543.116701388892</v>
      </c>
      <c r="H1918" s="6">
        <v>38543.116701388892</v>
      </c>
      <c r="I1918" s="6">
        <v>38550.242395833331</v>
      </c>
      <c r="J1918" s="10">
        <f>COUNTIF(B1918:B17949,B1918)</f>
        <v>22</v>
      </c>
      <c r="K1918" s="10" t="str">
        <f t="shared" si="30"/>
        <v>Repeat Customer</v>
      </c>
    </row>
    <row r="1919" spans="1:11" x14ac:dyDescent="0.25">
      <c r="A1919" s="3">
        <v>1919</v>
      </c>
      <c r="B1919" s="3">
        <v>71</v>
      </c>
      <c r="C1919" s="3">
        <v>914</v>
      </c>
      <c r="D1919" s="3">
        <v>1</v>
      </c>
      <c r="E1919" s="3">
        <v>5770</v>
      </c>
      <c r="F1919" s="3">
        <v>4.99</v>
      </c>
      <c r="G1919" s="4">
        <v>38543.556574074071</v>
      </c>
      <c r="H1919" s="6">
        <v>38543.556574074071</v>
      </c>
      <c r="I1919" s="6">
        <v>38544.37462962963</v>
      </c>
      <c r="J1919" s="10">
        <f>COUNTIF(B1919:B17950,B1919)</f>
        <v>21</v>
      </c>
      <c r="K1919" s="10" t="str">
        <f t="shared" si="30"/>
        <v>Repeat Customer</v>
      </c>
    </row>
    <row r="1920" spans="1:11" x14ac:dyDescent="0.25">
      <c r="A1920" s="3">
        <v>1920</v>
      </c>
      <c r="B1920" s="3">
        <v>71</v>
      </c>
      <c r="C1920" s="3">
        <v>2537</v>
      </c>
      <c r="D1920" s="3">
        <v>2</v>
      </c>
      <c r="E1920" s="3">
        <v>5814</v>
      </c>
      <c r="F1920" s="3">
        <v>4.99</v>
      </c>
      <c r="G1920" s="4">
        <v>38543.657523148147</v>
      </c>
      <c r="H1920" s="6">
        <v>38543.657523148147</v>
      </c>
      <c r="I1920" s="6">
        <v>38546.64502314815</v>
      </c>
      <c r="J1920" s="10">
        <f>COUNTIF(B1920:B17951,B1920)</f>
        <v>20</v>
      </c>
      <c r="K1920" s="10" t="str">
        <f t="shared" si="30"/>
        <v>Repeat Customer</v>
      </c>
    </row>
    <row r="1921" spans="1:11" x14ac:dyDescent="0.25">
      <c r="A1921" s="3">
        <v>1921</v>
      </c>
      <c r="B1921" s="3">
        <v>71</v>
      </c>
      <c r="C1921" s="3">
        <v>1974</v>
      </c>
      <c r="D1921" s="3">
        <v>2</v>
      </c>
      <c r="E1921" s="3">
        <v>6020</v>
      </c>
      <c r="F1921" s="3">
        <v>0.99</v>
      </c>
      <c r="G1921" s="4">
        <v>38544.089525462965</v>
      </c>
      <c r="H1921" s="6">
        <v>38544.089525462965</v>
      </c>
      <c r="I1921" s="6">
        <v>38549.922164351854</v>
      </c>
      <c r="J1921" s="10">
        <f>COUNTIF(B1921:B17952,B1921)</f>
        <v>19</v>
      </c>
      <c r="K1921" s="10" t="str">
        <f t="shared" si="30"/>
        <v>Repeat Customer</v>
      </c>
    </row>
    <row r="1922" spans="1:11" x14ac:dyDescent="0.25">
      <c r="A1922" s="3">
        <v>1922</v>
      </c>
      <c r="B1922" s="3">
        <v>71</v>
      </c>
      <c r="C1922" s="3">
        <v>1221</v>
      </c>
      <c r="D1922" s="3">
        <v>1</v>
      </c>
      <c r="E1922" s="3">
        <v>6739</v>
      </c>
      <c r="F1922" s="3">
        <v>5.99</v>
      </c>
      <c r="G1922" s="4">
        <v>38545.598703703705</v>
      </c>
      <c r="H1922" s="6">
        <v>38545.598703703705</v>
      </c>
      <c r="I1922" s="6">
        <v>38551.706342592595</v>
      </c>
      <c r="J1922" s="10">
        <f>COUNTIF(B1922:B17953,B1922)</f>
        <v>18</v>
      </c>
      <c r="K1922" s="10" t="str">
        <f t="shared" si="30"/>
        <v>Repeat Customer</v>
      </c>
    </row>
    <row r="1923" spans="1:11" x14ac:dyDescent="0.25">
      <c r="A1923" s="3">
        <v>1923</v>
      </c>
      <c r="B1923" s="3">
        <v>71</v>
      </c>
      <c r="C1923" s="3">
        <v>3905</v>
      </c>
      <c r="D1923" s="3">
        <v>2</v>
      </c>
      <c r="E1923" s="3">
        <v>7160</v>
      </c>
      <c r="F1923" s="3">
        <v>0.99</v>
      </c>
      <c r="G1923" s="4">
        <v>38560.309791666667</v>
      </c>
      <c r="H1923" s="6">
        <v>38560.309791666667</v>
      </c>
      <c r="I1923" s="6">
        <v>38564.204236111109</v>
      </c>
      <c r="J1923" s="10">
        <f>COUNTIF(B1923:B17954,B1923)</f>
        <v>17</v>
      </c>
      <c r="K1923" s="10" t="str">
        <f t="shared" ref="K1923:K1986" si="31">IF(J1923=1,"New Customer","Repeat Customer")</f>
        <v>Repeat Customer</v>
      </c>
    </row>
    <row r="1924" spans="1:11" x14ac:dyDescent="0.25">
      <c r="A1924" s="3">
        <v>1924</v>
      </c>
      <c r="B1924" s="3">
        <v>71</v>
      </c>
      <c r="C1924" s="3">
        <v>4488</v>
      </c>
      <c r="D1924" s="3">
        <v>1</v>
      </c>
      <c r="E1924" s="3">
        <v>7550</v>
      </c>
      <c r="F1924" s="3">
        <v>4.99</v>
      </c>
      <c r="G1924" s="4">
        <v>38560.913275462961</v>
      </c>
      <c r="H1924" s="6">
        <v>38560.913275462961</v>
      </c>
      <c r="I1924" s="6">
        <v>38561.982025462959</v>
      </c>
      <c r="J1924" s="10">
        <f>COUNTIF(B1924:B17955,B1924)</f>
        <v>16</v>
      </c>
      <c r="K1924" s="10" t="str">
        <f t="shared" si="31"/>
        <v>Repeat Customer</v>
      </c>
    </row>
    <row r="1925" spans="1:11" x14ac:dyDescent="0.25">
      <c r="A1925" s="3">
        <v>1925</v>
      </c>
      <c r="B1925" s="3">
        <v>71</v>
      </c>
      <c r="C1925" s="3">
        <v>668</v>
      </c>
      <c r="D1925" s="3">
        <v>2</v>
      </c>
      <c r="E1925" s="3">
        <v>7982</v>
      </c>
      <c r="F1925" s="3">
        <v>4.99</v>
      </c>
      <c r="G1925" s="4">
        <v>38561.597210648149</v>
      </c>
      <c r="H1925" s="6">
        <v>38561.597210648149</v>
      </c>
      <c r="I1925" s="6">
        <v>38562.590266203704</v>
      </c>
      <c r="J1925" s="10">
        <f>COUNTIF(B1925:B17956,B1925)</f>
        <v>15</v>
      </c>
      <c r="K1925" s="10" t="str">
        <f t="shared" si="31"/>
        <v>Repeat Customer</v>
      </c>
    </row>
    <row r="1926" spans="1:11" x14ac:dyDescent="0.25">
      <c r="A1926" s="3">
        <v>1926</v>
      </c>
      <c r="B1926" s="3">
        <v>71</v>
      </c>
      <c r="C1926" s="3">
        <v>2872</v>
      </c>
      <c r="D1926" s="3">
        <v>2</v>
      </c>
      <c r="E1926" s="3">
        <v>8128</v>
      </c>
      <c r="F1926" s="3">
        <v>2.99</v>
      </c>
      <c r="G1926" s="4">
        <v>38561.823680555557</v>
      </c>
      <c r="H1926" s="6">
        <v>38561.823680555557</v>
      </c>
      <c r="I1926" s="6">
        <v>38570.673680555556</v>
      </c>
      <c r="J1926" s="10">
        <f>COUNTIF(B1926:B17957,B1926)</f>
        <v>14</v>
      </c>
      <c r="K1926" s="10" t="str">
        <f t="shared" si="31"/>
        <v>Repeat Customer</v>
      </c>
    </row>
    <row r="1927" spans="1:11" x14ac:dyDescent="0.25">
      <c r="A1927" s="3">
        <v>1927</v>
      </c>
      <c r="B1927" s="3">
        <v>71</v>
      </c>
      <c r="C1927" s="3">
        <v>831</v>
      </c>
      <c r="D1927" s="3">
        <v>1</v>
      </c>
      <c r="E1927" s="3">
        <v>8293</v>
      </c>
      <c r="F1927" s="3">
        <v>2.99</v>
      </c>
      <c r="G1927" s="4">
        <v>38562.104745370372</v>
      </c>
      <c r="H1927" s="6">
        <v>38562.104745370372</v>
      </c>
      <c r="I1927" s="6">
        <v>38568.131828703707</v>
      </c>
      <c r="J1927" s="10">
        <f>COUNTIF(B1927:B17958,B1927)</f>
        <v>13</v>
      </c>
      <c r="K1927" s="10" t="str">
        <f t="shared" si="31"/>
        <v>Repeat Customer</v>
      </c>
    </row>
    <row r="1928" spans="1:11" x14ac:dyDescent="0.25">
      <c r="A1928" s="3">
        <v>1928</v>
      </c>
      <c r="B1928" s="3">
        <v>71</v>
      </c>
      <c r="C1928" s="3">
        <v>2949</v>
      </c>
      <c r="D1928" s="3">
        <v>1</v>
      </c>
      <c r="E1928" s="3">
        <v>8574</v>
      </c>
      <c r="F1928" s="3">
        <v>1.99</v>
      </c>
      <c r="G1928" s="4">
        <v>38562.494363425925</v>
      </c>
      <c r="H1928" s="6">
        <v>38562.494363425925</v>
      </c>
      <c r="I1928" s="6">
        <v>38567.249918981484</v>
      </c>
      <c r="J1928" s="10">
        <f>COUNTIF(B1928:B17959,B1928)</f>
        <v>12</v>
      </c>
      <c r="K1928" s="10" t="str">
        <f t="shared" si="31"/>
        <v>Repeat Customer</v>
      </c>
    </row>
    <row r="1929" spans="1:11" x14ac:dyDescent="0.25">
      <c r="A1929" s="3">
        <v>1929</v>
      </c>
      <c r="B1929" s="3">
        <v>71</v>
      </c>
      <c r="C1929" s="3">
        <v>4531</v>
      </c>
      <c r="D1929" s="3">
        <v>1</v>
      </c>
      <c r="E1929" s="3">
        <v>8668</v>
      </c>
      <c r="F1929" s="3">
        <v>4.99</v>
      </c>
      <c r="G1929" s="4">
        <v>38562.653831018521</v>
      </c>
      <c r="H1929" s="6">
        <v>38562.653831018521</v>
      </c>
      <c r="I1929" s="6">
        <v>38565.680914351855</v>
      </c>
      <c r="J1929" s="10">
        <f>COUNTIF(B1929:B17960,B1929)</f>
        <v>11</v>
      </c>
      <c r="K1929" s="10" t="str">
        <f t="shared" si="31"/>
        <v>Repeat Customer</v>
      </c>
    </row>
    <row r="1930" spans="1:11" x14ac:dyDescent="0.25">
      <c r="A1930" s="3">
        <v>1930</v>
      </c>
      <c r="B1930" s="3">
        <v>71</v>
      </c>
      <c r="C1930" s="3">
        <v>2316</v>
      </c>
      <c r="D1930" s="3">
        <v>1</v>
      </c>
      <c r="E1930" s="3">
        <v>8783</v>
      </c>
      <c r="F1930" s="3">
        <v>3.99</v>
      </c>
      <c r="G1930" s="4">
        <v>38562.855185185188</v>
      </c>
      <c r="H1930" s="6">
        <v>38562.855185185188</v>
      </c>
      <c r="I1930" s="6">
        <v>38566.81490740741</v>
      </c>
      <c r="J1930" s="10">
        <f>COUNTIF(B1930:B17961,B1930)</f>
        <v>10</v>
      </c>
      <c r="K1930" s="10" t="str">
        <f t="shared" si="31"/>
        <v>Repeat Customer</v>
      </c>
    </row>
    <row r="1931" spans="1:11" x14ac:dyDescent="0.25">
      <c r="A1931" s="3">
        <v>1931</v>
      </c>
      <c r="B1931" s="3">
        <v>71</v>
      </c>
      <c r="C1931" s="3">
        <v>3062</v>
      </c>
      <c r="D1931" s="3">
        <v>1</v>
      </c>
      <c r="E1931" s="3">
        <v>8789</v>
      </c>
      <c r="F1931" s="3">
        <v>4.99</v>
      </c>
      <c r="G1931" s="4">
        <v>38562.866284722222</v>
      </c>
      <c r="H1931" s="6">
        <v>38562.866284722222</v>
      </c>
      <c r="I1931" s="6">
        <v>38569.775312500002</v>
      </c>
      <c r="J1931" s="10">
        <f>COUNTIF(B1931:B17962,B1931)</f>
        <v>9</v>
      </c>
      <c r="K1931" s="10" t="str">
        <f t="shared" si="31"/>
        <v>Repeat Customer</v>
      </c>
    </row>
    <row r="1932" spans="1:11" x14ac:dyDescent="0.25">
      <c r="A1932" s="3">
        <v>1932</v>
      </c>
      <c r="B1932" s="3">
        <v>71</v>
      </c>
      <c r="C1932" s="3">
        <v>2129</v>
      </c>
      <c r="D1932" s="3">
        <v>1</v>
      </c>
      <c r="E1932" s="3">
        <v>8956</v>
      </c>
      <c r="F1932" s="3">
        <v>0.99</v>
      </c>
      <c r="G1932" s="4">
        <v>38563.147557870368</v>
      </c>
      <c r="H1932" s="6">
        <v>38563.147557870368</v>
      </c>
      <c r="I1932" s="6">
        <v>38565.130891203706</v>
      </c>
      <c r="J1932" s="10">
        <f>COUNTIF(B1932:B17963,B1932)</f>
        <v>8</v>
      </c>
      <c r="K1932" s="10" t="str">
        <f t="shared" si="31"/>
        <v>Repeat Customer</v>
      </c>
    </row>
    <row r="1933" spans="1:11" x14ac:dyDescent="0.25">
      <c r="A1933" s="3">
        <v>1933</v>
      </c>
      <c r="B1933" s="3">
        <v>71</v>
      </c>
      <c r="C1933" s="3">
        <v>3500</v>
      </c>
      <c r="D1933" s="3">
        <v>1</v>
      </c>
      <c r="E1933" s="3">
        <v>12417</v>
      </c>
      <c r="F1933" s="3">
        <v>4.99</v>
      </c>
      <c r="G1933" s="4">
        <v>38582.414583333331</v>
      </c>
      <c r="H1933" s="6">
        <v>38582.414583333331</v>
      </c>
      <c r="I1933" s="6">
        <v>38583.37222222222</v>
      </c>
      <c r="J1933" s="10">
        <f>COUNTIF(B1933:B17964,B1933)</f>
        <v>7</v>
      </c>
      <c r="K1933" s="10" t="str">
        <f t="shared" si="31"/>
        <v>Repeat Customer</v>
      </c>
    </row>
    <row r="1934" spans="1:11" x14ac:dyDescent="0.25">
      <c r="A1934" s="3">
        <v>1934</v>
      </c>
      <c r="B1934" s="3">
        <v>71</v>
      </c>
      <c r="C1934" s="3">
        <v>1111</v>
      </c>
      <c r="D1934" s="3">
        <v>1</v>
      </c>
      <c r="E1934" s="3">
        <v>14105</v>
      </c>
      <c r="F1934" s="3">
        <v>7.99</v>
      </c>
      <c r="G1934" s="4">
        <v>38585.030949074076</v>
      </c>
      <c r="H1934" s="6">
        <v>38585.030949074076</v>
      </c>
      <c r="I1934" s="6">
        <v>38593.792060185187</v>
      </c>
      <c r="J1934" s="10">
        <f>COUNTIF(B1934:B17965,B1934)</f>
        <v>6</v>
      </c>
      <c r="K1934" s="10" t="str">
        <f t="shared" si="31"/>
        <v>Repeat Customer</v>
      </c>
    </row>
    <row r="1935" spans="1:11" x14ac:dyDescent="0.25">
      <c r="A1935" s="3">
        <v>1935</v>
      </c>
      <c r="B1935" s="3">
        <v>71</v>
      </c>
      <c r="C1935" s="3">
        <v>2016</v>
      </c>
      <c r="D1935" s="3">
        <v>1</v>
      </c>
      <c r="E1935" s="3">
        <v>14228</v>
      </c>
      <c r="F1935" s="3">
        <v>3.99</v>
      </c>
      <c r="G1935" s="4">
        <v>38585.206342592595</v>
      </c>
      <c r="H1935" s="6">
        <v>38585.206342592595</v>
      </c>
      <c r="I1935" s="6">
        <v>38589.004259259258</v>
      </c>
      <c r="J1935" s="10">
        <f>COUNTIF(B1935:B17966,B1935)</f>
        <v>5</v>
      </c>
      <c r="K1935" s="10" t="str">
        <f t="shared" si="31"/>
        <v>Repeat Customer</v>
      </c>
    </row>
    <row r="1936" spans="1:11" x14ac:dyDescent="0.25">
      <c r="A1936" s="3">
        <v>1936</v>
      </c>
      <c r="B1936" s="3">
        <v>71</v>
      </c>
      <c r="C1936" s="3">
        <v>3458</v>
      </c>
      <c r="D1936" s="3">
        <v>2</v>
      </c>
      <c r="E1936" s="3">
        <v>14781</v>
      </c>
      <c r="F1936" s="3">
        <v>4.99</v>
      </c>
      <c r="G1936" s="4">
        <v>38586.010555555556</v>
      </c>
      <c r="H1936" s="6">
        <v>38586.010555555556</v>
      </c>
      <c r="I1936" s="6">
        <v>38593.876527777778</v>
      </c>
      <c r="J1936" s="10">
        <f>COUNTIF(B1936:B17967,B1936)</f>
        <v>4</v>
      </c>
      <c r="K1936" s="10" t="str">
        <f t="shared" si="31"/>
        <v>Repeat Customer</v>
      </c>
    </row>
    <row r="1937" spans="1:11" x14ac:dyDescent="0.25">
      <c r="A1937" s="3">
        <v>1937</v>
      </c>
      <c r="B1937" s="3">
        <v>71</v>
      </c>
      <c r="C1937" s="3">
        <v>722</v>
      </c>
      <c r="D1937" s="3">
        <v>2</v>
      </c>
      <c r="E1937" s="3">
        <v>14904</v>
      </c>
      <c r="F1937" s="3">
        <v>3.99</v>
      </c>
      <c r="G1937" s="4">
        <v>38586.188900462963</v>
      </c>
      <c r="H1937" s="6">
        <v>38586.188900462963</v>
      </c>
      <c r="I1937" s="6">
        <v>38593.222928240742</v>
      </c>
      <c r="J1937" s="10">
        <f>COUNTIF(B1937:B17968,B1937)</f>
        <v>3</v>
      </c>
      <c r="K1937" s="10" t="str">
        <f t="shared" si="31"/>
        <v>Repeat Customer</v>
      </c>
    </row>
    <row r="1938" spans="1:11" x14ac:dyDescent="0.25">
      <c r="A1938" s="3">
        <v>1938</v>
      </c>
      <c r="B1938" s="3">
        <v>71</v>
      </c>
      <c r="C1938" s="3">
        <v>738</v>
      </c>
      <c r="D1938" s="3">
        <v>1</v>
      </c>
      <c r="E1938" s="3">
        <v>15704</v>
      </c>
      <c r="F1938" s="3">
        <v>4.99</v>
      </c>
      <c r="G1938" s="4">
        <v>38587.434548611112</v>
      </c>
      <c r="H1938" s="6">
        <v>38587.434548611112</v>
      </c>
      <c r="I1938" s="6">
        <v>38593.671354166669</v>
      </c>
      <c r="J1938" s="10">
        <f>COUNTIF(B1938:B17969,B1938)</f>
        <v>2</v>
      </c>
      <c r="K1938" s="10" t="str">
        <f t="shared" si="31"/>
        <v>Repeat Customer</v>
      </c>
    </row>
    <row r="1939" spans="1:11" x14ac:dyDescent="0.25">
      <c r="A1939" s="3">
        <v>1939</v>
      </c>
      <c r="B1939" s="3">
        <v>71</v>
      </c>
      <c r="C1939" s="3">
        <v>282</v>
      </c>
      <c r="D1939" s="3">
        <v>1</v>
      </c>
      <c r="E1939" s="3">
        <v>16000</v>
      </c>
      <c r="F1939" s="3">
        <v>0.99</v>
      </c>
      <c r="G1939" s="4">
        <v>38587.864305555559</v>
      </c>
      <c r="H1939" s="6">
        <v>38587.864305555559</v>
      </c>
      <c r="I1939" s="6">
        <v>38589.103888888887</v>
      </c>
      <c r="J1939" s="10">
        <f>COUNTIF(B1939:B17970,B1939)</f>
        <v>1</v>
      </c>
      <c r="K1939" s="10" t="str">
        <f t="shared" si="31"/>
        <v>New Customer</v>
      </c>
    </row>
    <row r="1940" spans="1:11" x14ac:dyDescent="0.25">
      <c r="A1940" s="3">
        <v>1940</v>
      </c>
      <c r="B1940" s="3">
        <v>72</v>
      </c>
      <c r="C1940" s="3">
        <v>39</v>
      </c>
      <c r="D1940" s="3">
        <v>2</v>
      </c>
      <c r="E1940" s="3">
        <v>785</v>
      </c>
      <c r="F1940" s="3">
        <v>4.99</v>
      </c>
      <c r="G1940" s="4">
        <v>38501.631030092591</v>
      </c>
      <c r="H1940" s="6">
        <v>38501.631030092591</v>
      </c>
      <c r="I1940" s="6">
        <v>38502.660891203705</v>
      </c>
      <c r="J1940" s="10">
        <f>COUNTIF(B1940:B17971,B1940)</f>
        <v>30</v>
      </c>
      <c r="K1940" s="10" t="str">
        <f t="shared" si="31"/>
        <v>Repeat Customer</v>
      </c>
    </row>
    <row r="1941" spans="1:11" x14ac:dyDescent="0.25">
      <c r="A1941" s="3">
        <v>1941</v>
      </c>
      <c r="B1941" s="3">
        <v>72</v>
      </c>
      <c r="C1941" s="3">
        <v>2001</v>
      </c>
      <c r="D1941" s="3">
        <v>2</v>
      </c>
      <c r="E1941" s="3">
        <v>845</v>
      </c>
      <c r="F1941" s="3">
        <v>4.99</v>
      </c>
      <c r="G1941" s="4">
        <v>38502.053761574076</v>
      </c>
      <c r="H1941" s="6">
        <v>38502.053761574076</v>
      </c>
      <c r="I1941" s="6">
        <v>38510.083622685182</v>
      </c>
      <c r="J1941" s="10">
        <f>COUNTIF(B1941:B17972,B1941)</f>
        <v>29</v>
      </c>
      <c r="K1941" s="10" t="str">
        <f t="shared" si="31"/>
        <v>Repeat Customer</v>
      </c>
    </row>
    <row r="1942" spans="1:11" x14ac:dyDescent="0.25">
      <c r="A1942" s="3">
        <v>1942</v>
      </c>
      <c r="B1942" s="3">
        <v>72</v>
      </c>
      <c r="C1942" s="3">
        <v>1366</v>
      </c>
      <c r="D1942" s="3">
        <v>2</v>
      </c>
      <c r="E1942" s="3">
        <v>1047</v>
      </c>
      <c r="F1942" s="3">
        <v>0.99</v>
      </c>
      <c r="G1942" s="4">
        <v>38503.281909722224</v>
      </c>
      <c r="H1942" s="6">
        <v>38503.281909722224</v>
      </c>
      <c r="I1942" s="6">
        <v>38507.409687500003</v>
      </c>
      <c r="J1942" s="10">
        <f>COUNTIF(B1942:B17973,B1942)</f>
        <v>28</v>
      </c>
      <c r="K1942" s="10" t="str">
        <f t="shared" si="31"/>
        <v>Repeat Customer</v>
      </c>
    </row>
    <row r="1943" spans="1:11" x14ac:dyDescent="0.25">
      <c r="A1943" s="3">
        <v>1943</v>
      </c>
      <c r="B1943" s="3">
        <v>72</v>
      </c>
      <c r="C1943" s="3">
        <v>2096</v>
      </c>
      <c r="D1943" s="3">
        <v>2</v>
      </c>
      <c r="E1943" s="3">
        <v>2294</v>
      </c>
      <c r="F1943" s="3">
        <v>4.99</v>
      </c>
      <c r="G1943" s="4">
        <v>38521.324004629627</v>
      </c>
      <c r="H1943" s="6">
        <v>38521.324004629627</v>
      </c>
      <c r="I1943" s="6">
        <v>38525.524004629631</v>
      </c>
      <c r="J1943" s="10">
        <f>COUNTIF(B1943:B17974,B1943)</f>
        <v>27</v>
      </c>
      <c r="K1943" s="10" t="str">
        <f t="shared" si="31"/>
        <v>Repeat Customer</v>
      </c>
    </row>
    <row r="1944" spans="1:11" x14ac:dyDescent="0.25">
      <c r="A1944" s="3">
        <v>1944</v>
      </c>
      <c r="B1944" s="3">
        <v>72</v>
      </c>
      <c r="C1944" s="3">
        <v>343</v>
      </c>
      <c r="D1944" s="3">
        <v>1</v>
      </c>
      <c r="E1944" s="3">
        <v>3700</v>
      </c>
      <c r="F1944" s="3">
        <v>0.99</v>
      </c>
      <c r="G1944" s="4">
        <v>38539.425219907411</v>
      </c>
      <c r="H1944" s="6">
        <v>38539.425219907411</v>
      </c>
      <c r="I1944" s="6">
        <v>38540.598136574074</v>
      </c>
      <c r="J1944" s="10">
        <f>COUNTIF(B1944:B17975,B1944)</f>
        <v>26</v>
      </c>
      <c r="K1944" s="10" t="str">
        <f t="shared" si="31"/>
        <v>Repeat Customer</v>
      </c>
    </row>
    <row r="1945" spans="1:11" x14ac:dyDescent="0.25">
      <c r="A1945" s="3">
        <v>1945</v>
      </c>
      <c r="B1945" s="3">
        <v>72</v>
      </c>
      <c r="C1945" s="3">
        <v>2335</v>
      </c>
      <c r="D1945" s="3">
        <v>2</v>
      </c>
      <c r="E1945" s="3">
        <v>5223</v>
      </c>
      <c r="F1945" s="3">
        <v>4.99</v>
      </c>
      <c r="G1945" s="4">
        <v>38542.504201388889</v>
      </c>
      <c r="H1945" s="6">
        <v>38542.504201388889</v>
      </c>
      <c r="I1945" s="6">
        <v>38550.659756944442</v>
      </c>
      <c r="J1945" s="10">
        <f>COUNTIF(B1945:B17976,B1945)</f>
        <v>25</v>
      </c>
      <c r="K1945" s="10" t="str">
        <f t="shared" si="31"/>
        <v>Repeat Customer</v>
      </c>
    </row>
    <row r="1946" spans="1:11" x14ac:dyDescent="0.25">
      <c r="A1946" s="3">
        <v>1946</v>
      </c>
      <c r="B1946" s="3">
        <v>72</v>
      </c>
      <c r="C1946" s="3">
        <v>4270</v>
      </c>
      <c r="D1946" s="3">
        <v>1</v>
      </c>
      <c r="E1946" s="3">
        <v>5302</v>
      </c>
      <c r="F1946" s="3">
        <v>4.99</v>
      </c>
      <c r="G1946" s="4">
        <v>38542.654583333337</v>
      </c>
      <c r="H1946" s="6">
        <v>38542.654583333337</v>
      </c>
      <c r="I1946" s="6">
        <v>38543.878194444442</v>
      </c>
      <c r="J1946" s="10">
        <f>COUNTIF(B1946:B17977,B1946)</f>
        <v>24</v>
      </c>
      <c r="K1946" s="10" t="str">
        <f t="shared" si="31"/>
        <v>Repeat Customer</v>
      </c>
    </row>
    <row r="1947" spans="1:11" x14ac:dyDescent="0.25">
      <c r="A1947" s="3">
        <v>1947</v>
      </c>
      <c r="B1947" s="3">
        <v>72</v>
      </c>
      <c r="C1947" s="3">
        <v>3694</v>
      </c>
      <c r="D1947" s="3">
        <v>1</v>
      </c>
      <c r="E1947" s="3">
        <v>5424</v>
      </c>
      <c r="F1947" s="3">
        <v>0.99</v>
      </c>
      <c r="G1947" s="4">
        <v>38542.874409722222</v>
      </c>
      <c r="H1947" s="6">
        <v>38542.874409722222</v>
      </c>
      <c r="I1947" s="6">
        <v>38545.003576388888</v>
      </c>
      <c r="J1947" s="10">
        <f>COUNTIF(B1947:B17978,B1947)</f>
        <v>23</v>
      </c>
      <c r="K1947" s="10" t="str">
        <f t="shared" si="31"/>
        <v>Repeat Customer</v>
      </c>
    </row>
    <row r="1948" spans="1:11" x14ac:dyDescent="0.25">
      <c r="A1948" s="3">
        <v>1948</v>
      </c>
      <c r="B1948" s="3">
        <v>72</v>
      </c>
      <c r="C1948" s="3">
        <v>1073</v>
      </c>
      <c r="D1948" s="3">
        <v>1</v>
      </c>
      <c r="E1948" s="3">
        <v>5840</v>
      </c>
      <c r="F1948" s="3">
        <v>4.99</v>
      </c>
      <c r="G1948" s="4">
        <v>38543.714687500003</v>
      </c>
      <c r="H1948" s="6">
        <v>38543.714687500003</v>
      </c>
      <c r="I1948" s="6">
        <v>38548.952881944446</v>
      </c>
      <c r="J1948" s="10">
        <f>COUNTIF(B1948:B17979,B1948)</f>
        <v>22</v>
      </c>
      <c r="K1948" s="10" t="str">
        <f t="shared" si="31"/>
        <v>Repeat Customer</v>
      </c>
    </row>
    <row r="1949" spans="1:11" x14ac:dyDescent="0.25">
      <c r="A1949" s="3">
        <v>1949</v>
      </c>
      <c r="B1949" s="3">
        <v>72</v>
      </c>
      <c r="C1949" s="3">
        <v>2286</v>
      </c>
      <c r="D1949" s="3">
        <v>2</v>
      </c>
      <c r="E1949" s="3">
        <v>6081</v>
      </c>
      <c r="F1949" s="3">
        <v>0.99</v>
      </c>
      <c r="G1949" s="4">
        <v>38544.21607638889</v>
      </c>
      <c r="H1949" s="6">
        <v>38544.21607638889</v>
      </c>
      <c r="I1949" s="6">
        <v>38546.231354166666</v>
      </c>
      <c r="J1949" s="10">
        <f>COUNTIF(B1949:B17980,B1949)</f>
        <v>21</v>
      </c>
      <c r="K1949" s="10" t="str">
        <f t="shared" si="31"/>
        <v>Repeat Customer</v>
      </c>
    </row>
    <row r="1950" spans="1:11" x14ac:dyDescent="0.25">
      <c r="A1950" s="3">
        <v>1950</v>
      </c>
      <c r="B1950" s="3">
        <v>72</v>
      </c>
      <c r="C1950" s="3">
        <v>1955</v>
      </c>
      <c r="D1950" s="3">
        <v>2</v>
      </c>
      <c r="E1950" s="3">
        <v>8228</v>
      </c>
      <c r="F1950" s="3">
        <v>4.99</v>
      </c>
      <c r="G1950" s="4">
        <v>38562.006226851852</v>
      </c>
      <c r="H1950" s="6">
        <v>38562.006226851852</v>
      </c>
      <c r="I1950" s="6">
        <v>38567.009004629632</v>
      </c>
      <c r="J1950" s="10">
        <f>COUNTIF(B1950:B17981,B1950)</f>
        <v>20</v>
      </c>
      <c r="K1950" s="10" t="str">
        <f t="shared" si="31"/>
        <v>Repeat Customer</v>
      </c>
    </row>
    <row r="1951" spans="1:11" x14ac:dyDescent="0.25">
      <c r="A1951" s="3">
        <v>1951</v>
      </c>
      <c r="B1951" s="3">
        <v>72</v>
      </c>
      <c r="C1951" s="3">
        <v>449</v>
      </c>
      <c r="D1951" s="3">
        <v>1</v>
      </c>
      <c r="E1951" s="3">
        <v>9027</v>
      </c>
      <c r="F1951" s="3">
        <v>2.99</v>
      </c>
      <c r="G1951" s="4">
        <v>38563.248923611114</v>
      </c>
      <c r="H1951" s="6">
        <v>38563.248923611114</v>
      </c>
      <c r="I1951" s="6">
        <v>38567.126701388886</v>
      </c>
      <c r="J1951" s="10">
        <f>COUNTIF(B1951:B17982,B1951)</f>
        <v>19</v>
      </c>
      <c r="K1951" s="10" t="str">
        <f t="shared" si="31"/>
        <v>Repeat Customer</v>
      </c>
    </row>
    <row r="1952" spans="1:11" x14ac:dyDescent="0.25">
      <c r="A1952" s="3">
        <v>1952</v>
      </c>
      <c r="B1952" s="3">
        <v>72</v>
      </c>
      <c r="C1952" s="3">
        <v>147</v>
      </c>
      <c r="D1952" s="3">
        <v>2</v>
      </c>
      <c r="E1952" s="3">
        <v>9420</v>
      </c>
      <c r="F1952" s="3">
        <v>5.99</v>
      </c>
      <c r="G1952" s="4">
        <v>38563.878680555557</v>
      </c>
      <c r="H1952" s="6">
        <v>38563.878680555557</v>
      </c>
      <c r="I1952" s="6">
        <v>38569.994652777779</v>
      </c>
      <c r="J1952" s="10">
        <f>COUNTIF(B1952:B17983,B1952)</f>
        <v>18</v>
      </c>
      <c r="K1952" s="10" t="str">
        <f t="shared" si="31"/>
        <v>Repeat Customer</v>
      </c>
    </row>
    <row r="1953" spans="1:11" x14ac:dyDescent="0.25">
      <c r="A1953" s="3">
        <v>1953</v>
      </c>
      <c r="B1953" s="3">
        <v>72</v>
      </c>
      <c r="C1953" s="3">
        <v>4063</v>
      </c>
      <c r="D1953" s="3">
        <v>2</v>
      </c>
      <c r="E1953" s="3">
        <v>9648</v>
      </c>
      <c r="F1953" s="3">
        <v>4.99</v>
      </c>
      <c r="G1953" s="4">
        <v>38564.240312499998</v>
      </c>
      <c r="H1953" s="6">
        <v>38564.240312499998</v>
      </c>
      <c r="I1953" s="6">
        <v>38573.191701388889</v>
      </c>
      <c r="J1953" s="10">
        <f>COUNTIF(B1953:B17984,B1953)</f>
        <v>17</v>
      </c>
      <c r="K1953" s="10" t="str">
        <f t="shared" si="31"/>
        <v>Repeat Customer</v>
      </c>
    </row>
    <row r="1954" spans="1:11" x14ac:dyDescent="0.25">
      <c r="A1954" s="3">
        <v>1954</v>
      </c>
      <c r="B1954" s="3">
        <v>72</v>
      </c>
      <c r="C1954" s="3">
        <v>3883</v>
      </c>
      <c r="D1954" s="3">
        <v>2</v>
      </c>
      <c r="E1954" s="3">
        <v>10267</v>
      </c>
      <c r="F1954" s="3">
        <v>0.99</v>
      </c>
      <c r="G1954" s="4">
        <v>38565.130162037036</v>
      </c>
      <c r="H1954" s="6">
        <v>38565.130162037036</v>
      </c>
      <c r="I1954" s="6">
        <v>38571.950995370367</v>
      </c>
      <c r="J1954" s="10">
        <f>COUNTIF(B1954:B17985,B1954)</f>
        <v>16</v>
      </c>
      <c r="K1954" s="10" t="str">
        <f t="shared" si="31"/>
        <v>Repeat Customer</v>
      </c>
    </row>
    <row r="1955" spans="1:11" x14ac:dyDescent="0.25">
      <c r="A1955" s="3">
        <v>1955</v>
      </c>
      <c r="B1955" s="3">
        <v>72</v>
      </c>
      <c r="C1955" s="3">
        <v>4131</v>
      </c>
      <c r="D1955" s="3">
        <v>2</v>
      </c>
      <c r="E1955" s="3">
        <v>11206</v>
      </c>
      <c r="F1955" s="3">
        <v>6.99</v>
      </c>
      <c r="G1955" s="4">
        <v>38566.498645833337</v>
      </c>
      <c r="H1955" s="6">
        <v>38566.498645833337</v>
      </c>
      <c r="I1955" s="6">
        <v>38571.525034722225</v>
      </c>
      <c r="J1955" s="10">
        <f>COUNTIF(B1955:B17986,B1955)</f>
        <v>15</v>
      </c>
      <c r="K1955" s="10" t="str">
        <f t="shared" si="31"/>
        <v>Repeat Customer</v>
      </c>
    </row>
    <row r="1956" spans="1:11" x14ac:dyDescent="0.25">
      <c r="A1956" s="3">
        <v>1956</v>
      </c>
      <c r="B1956" s="3">
        <v>72</v>
      </c>
      <c r="C1956" s="3">
        <v>342</v>
      </c>
      <c r="D1956" s="3">
        <v>2</v>
      </c>
      <c r="E1956" s="3">
        <v>11422</v>
      </c>
      <c r="F1956" s="3">
        <v>5.99</v>
      </c>
      <c r="G1956" s="4">
        <v>38566.827870370369</v>
      </c>
      <c r="H1956" s="6">
        <v>38566.827870370369</v>
      </c>
      <c r="I1956" s="6">
        <v>38575.777870370373</v>
      </c>
      <c r="J1956" s="10">
        <f>COUNTIF(B1956:B17987,B1956)</f>
        <v>14</v>
      </c>
      <c r="K1956" s="10" t="str">
        <f t="shared" si="31"/>
        <v>Repeat Customer</v>
      </c>
    </row>
    <row r="1957" spans="1:11" x14ac:dyDescent="0.25">
      <c r="A1957" s="3">
        <v>1957</v>
      </c>
      <c r="B1957" s="3">
        <v>72</v>
      </c>
      <c r="C1957" s="3">
        <v>688</v>
      </c>
      <c r="D1957" s="3">
        <v>1</v>
      </c>
      <c r="E1957" s="3">
        <v>11630</v>
      </c>
      <c r="F1957" s="3">
        <v>2.99</v>
      </c>
      <c r="G1957" s="4">
        <v>38581.185949074075</v>
      </c>
      <c r="H1957" s="6">
        <v>38581.185949074075</v>
      </c>
      <c r="I1957" s="6">
        <v>38583.415810185186</v>
      </c>
      <c r="J1957" s="10">
        <f>COUNTIF(B1957:B17988,B1957)</f>
        <v>13</v>
      </c>
      <c r="K1957" s="10" t="str">
        <f t="shared" si="31"/>
        <v>Repeat Customer</v>
      </c>
    </row>
    <row r="1958" spans="1:11" x14ac:dyDescent="0.25">
      <c r="A1958" s="3">
        <v>1958</v>
      </c>
      <c r="B1958" s="3">
        <v>72</v>
      </c>
      <c r="C1958" s="3">
        <v>3337</v>
      </c>
      <c r="D1958" s="3">
        <v>1</v>
      </c>
      <c r="E1958" s="3">
        <v>11679</v>
      </c>
      <c r="F1958" s="3">
        <v>4.99</v>
      </c>
      <c r="G1958" s="4">
        <v>38581.256180555552</v>
      </c>
      <c r="H1958" s="6">
        <v>38581.256180555552</v>
      </c>
      <c r="I1958" s="6">
        <v>38585.327013888891</v>
      </c>
      <c r="J1958" s="10">
        <f>COUNTIF(B1958:B17989,B1958)</f>
        <v>12</v>
      </c>
      <c r="K1958" s="10" t="str">
        <f t="shared" si="31"/>
        <v>Repeat Customer</v>
      </c>
    </row>
    <row r="1959" spans="1:11" x14ac:dyDescent="0.25">
      <c r="A1959" s="3">
        <v>1959</v>
      </c>
      <c r="B1959" s="3">
        <v>72</v>
      </c>
      <c r="C1959" s="3">
        <v>1907</v>
      </c>
      <c r="D1959" s="3">
        <v>1</v>
      </c>
      <c r="E1959" s="3">
        <v>11923</v>
      </c>
      <c r="F1959" s="3">
        <v>2.99</v>
      </c>
      <c r="G1959" s="4">
        <v>38581.681793981479</v>
      </c>
      <c r="H1959" s="6">
        <v>38581.681793981479</v>
      </c>
      <c r="I1959" s="6">
        <v>38582.60193287037</v>
      </c>
      <c r="J1959" s="10">
        <f>COUNTIF(B1959:B17990,B1959)</f>
        <v>11</v>
      </c>
      <c r="K1959" s="10" t="str">
        <f t="shared" si="31"/>
        <v>Repeat Customer</v>
      </c>
    </row>
    <row r="1960" spans="1:11" x14ac:dyDescent="0.25">
      <c r="A1960" s="3">
        <v>1960</v>
      </c>
      <c r="B1960" s="3">
        <v>72</v>
      </c>
      <c r="C1960" s="3">
        <v>3258</v>
      </c>
      <c r="D1960" s="3">
        <v>2</v>
      </c>
      <c r="E1960" s="3">
        <v>12020</v>
      </c>
      <c r="F1960" s="3">
        <v>2.99</v>
      </c>
      <c r="G1960" s="4">
        <v>38581.826770833337</v>
      </c>
      <c r="H1960" s="6">
        <v>38581.826770833337</v>
      </c>
      <c r="I1960" s="6">
        <v>38589.746215277781</v>
      </c>
      <c r="J1960" s="10">
        <f>COUNTIF(B1960:B17991,B1960)</f>
        <v>10</v>
      </c>
      <c r="K1960" s="10" t="str">
        <f t="shared" si="31"/>
        <v>Repeat Customer</v>
      </c>
    </row>
    <row r="1961" spans="1:11" x14ac:dyDescent="0.25">
      <c r="A1961" s="3">
        <v>1961</v>
      </c>
      <c r="B1961" s="3">
        <v>72</v>
      </c>
      <c r="C1961" s="3">
        <v>3889</v>
      </c>
      <c r="D1961" s="3">
        <v>1</v>
      </c>
      <c r="E1961" s="3">
        <v>12448</v>
      </c>
      <c r="F1961" s="3">
        <v>0.99</v>
      </c>
      <c r="G1961" s="4">
        <v>38582.457685185182</v>
      </c>
      <c r="H1961" s="6">
        <v>38582.457685185182</v>
      </c>
      <c r="I1961" s="6">
        <v>38585.2812962963</v>
      </c>
      <c r="J1961" s="10">
        <f>COUNTIF(B1961:B17992,B1961)</f>
        <v>9</v>
      </c>
      <c r="K1961" s="10" t="str">
        <f t="shared" si="31"/>
        <v>Repeat Customer</v>
      </c>
    </row>
    <row r="1962" spans="1:11" x14ac:dyDescent="0.25">
      <c r="A1962" s="3">
        <v>1962</v>
      </c>
      <c r="B1962" s="3">
        <v>72</v>
      </c>
      <c r="C1962" s="3">
        <v>4092</v>
      </c>
      <c r="D1962" s="3">
        <v>2</v>
      </c>
      <c r="E1962" s="3">
        <v>12593</v>
      </c>
      <c r="F1962" s="3">
        <v>0.99</v>
      </c>
      <c r="G1962" s="4">
        <v>38582.679097222222</v>
      </c>
      <c r="H1962" s="6">
        <v>38582.679097222222</v>
      </c>
      <c r="I1962" s="6">
        <v>38585.752013888887</v>
      </c>
      <c r="J1962" s="10">
        <f>COUNTIF(B1962:B17993,B1962)</f>
        <v>8</v>
      </c>
      <c r="K1962" s="10" t="str">
        <f t="shared" si="31"/>
        <v>Repeat Customer</v>
      </c>
    </row>
    <row r="1963" spans="1:11" x14ac:dyDescent="0.25">
      <c r="A1963" s="3">
        <v>1963</v>
      </c>
      <c r="B1963" s="3">
        <v>72</v>
      </c>
      <c r="C1963" s="3">
        <v>1383</v>
      </c>
      <c r="D1963" s="3">
        <v>1</v>
      </c>
      <c r="E1963" s="3">
        <v>13145</v>
      </c>
      <c r="F1963" s="3">
        <v>0.99</v>
      </c>
      <c r="G1963" s="4">
        <v>38583.537418981483</v>
      </c>
      <c r="H1963" s="6">
        <v>38583.537418981483</v>
      </c>
      <c r="I1963" s="6">
        <v>38587.338113425925</v>
      </c>
      <c r="J1963" s="10">
        <f>COUNTIF(B1963:B17994,B1963)</f>
        <v>7</v>
      </c>
      <c r="K1963" s="10" t="str">
        <f t="shared" si="31"/>
        <v>Repeat Customer</v>
      </c>
    </row>
    <row r="1964" spans="1:11" x14ac:dyDescent="0.25">
      <c r="A1964" s="3">
        <v>1964</v>
      </c>
      <c r="B1964" s="3">
        <v>72</v>
      </c>
      <c r="C1964" s="3">
        <v>1808</v>
      </c>
      <c r="D1964" s="3">
        <v>2</v>
      </c>
      <c r="E1964" s="3">
        <v>13327</v>
      </c>
      <c r="F1964" s="3">
        <v>4.99</v>
      </c>
      <c r="G1964" s="4">
        <v>38583.830381944441</v>
      </c>
      <c r="H1964" s="6">
        <v>38583.830381944441</v>
      </c>
      <c r="I1964" s="6">
        <v>38586.628993055558</v>
      </c>
      <c r="J1964" s="10">
        <f>COUNTIF(B1964:B17995,B1964)</f>
        <v>6</v>
      </c>
      <c r="K1964" s="10" t="str">
        <f t="shared" si="31"/>
        <v>Repeat Customer</v>
      </c>
    </row>
    <row r="1965" spans="1:11" x14ac:dyDescent="0.25">
      <c r="A1965" s="3">
        <v>1965</v>
      </c>
      <c r="B1965" s="3">
        <v>72</v>
      </c>
      <c r="C1965" s="3">
        <v>3697</v>
      </c>
      <c r="D1965" s="3">
        <v>2</v>
      </c>
      <c r="E1965" s="3">
        <v>13597</v>
      </c>
      <c r="F1965" s="3">
        <v>0.99</v>
      </c>
      <c r="G1965" s="4">
        <v>38584.249363425923</v>
      </c>
      <c r="H1965" s="6">
        <v>38584.249363425923</v>
      </c>
      <c r="I1965" s="6">
        <v>38588.234780092593</v>
      </c>
      <c r="J1965" s="10">
        <f>COUNTIF(B1965:B17996,B1965)</f>
        <v>5</v>
      </c>
      <c r="K1965" s="10" t="str">
        <f t="shared" si="31"/>
        <v>Repeat Customer</v>
      </c>
    </row>
    <row r="1966" spans="1:11" x14ac:dyDescent="0.25">
      <c r="A1966" s="3">
        <v>1966</v>
      </c>
      <c r="B1966" s="3">
        <v>72</v>
      </c>
      <c r="C1966" s="3">
        <v>3972</v>
      </c>
      <c r="D1966" s="3">
        <v>2</v>
      </c>
      <c r="E1966" s="3">
        <v>13660</v>
      </c>
      <c r="F1966" s="3">
        <v>4.99</v>
      </c>
      <c r="G1966" s="4">
        <v>38584.337453703702</v>
      </c>
      <c r="H1966" s="6">
        <v>38584.337453703702</v>
      </c>
      <c r="I1966" s="6">
        <v>38586.557592592595</v>
      </c>
      <c r="J1966" s="10">
        <f>COUNTIF(B1966:B17997,B1966)</f>
        <v>4</v>
      </c>
      <c r="K1966" s="10" t="str">
        <f t="shared" si="31"/>
        <v>Repeat Customer</v>
      </c>
    </row>
    <row r="1967" spans="1:11" x14ac:dyDescent="0.25">
      <c r="A1967" s="3">
        <v>1967</v>
      </c>
      <c r="B1967" s="3">
        <v>72</v>
      </c>
      <c r="C1967" s="3">
        <v>2257</v>
      </c>
      <c r="D1967" s="3">
        <v>1</v>
      </c>
      <c r="E1967" s="3">
        <v>14020</v>
      </c>
      <c r="F1967" s="3">
        <v>0.99</v>
      </c>
      <c r="G1967" s="4">
        <v>38584.874803240738</v>
      </c>
      <c r="H1967" s="6">
        <v>38584.874803240738</v>
      </c>
      <c r="I1967" s="6">
        <v>38587.716469907406</v>
      </c>
      <c r="J1967" s="10">
        <f>COUNTIF(B1967:B17998,B1967)</f>
        <v>3</v>
      </c>
      <c r="K1967" s="10" t="str">
        <f t="shared" si="31"/>
        <v>Repeat Customer</v>
      </c>
    </row>
    <row r="1968" spans="1:11" x14ac:dyDescent="0.25">
      <c r="A1968" s="3">
        <v>1968</v>
      </c>
      <c r="B1968" s="3">
        <v>72</v>
      </c>
      <c r="C1968" s="3">
        <v>1379</v>
      </c>
      <c r="D1968" s="3">
        <v>2</v>
      </c>
      <c r="E1968" s="3">
        <v>15110</v>
      </c>
      <c r="F1968" s="3">
        <v>0.99</v>
      </c>
      <c r="G1968" s="4">
        <v>38586.511643518519</v>
      </c>
      <c r="H1968" s="6">
        <v>38586.511643518519</v>
      </c>
      <c r="I1968" s="6">
        <v>38590.567199074074</v>
      </c>
      <c r="J1968" s="10">
        <f>COUNTIF(B1968:B17999,B1968)</f>
        <v>2</v>
      </c>
      <c r="K1968" s="10" t="str">
        <f t="shared" si="31"/>
        <v>Repeat Customer</v>
      </c>
    </row>
    <row r="1969" spans="1:11" x14ac:dyDescent="0.25">
      <c r="A1969" s="3">
        <v>1969</v>
      </c>
      <c r="B1969" s="3">
        <v>72</v>
      </c>
      <c r="C1969" s="3">
        <v>3102</v>
      </c>
      <c r="D1969" s="3">
        <v>2</v>
      </c>
      <c r="E1969" s="3">
        <v>15146</v>
      </c>
      <c r="F1969" s="3">
        <v>2.99</v>
      </c>
      <c r="G1969" s="4">
        <v>38586.581886574073</v>
      </c>
      <c r="H1969" s="6">
        <v>38586.581886574073</v>
      </c>
      <c r="I1969" s="6">
        <v>38592.540219907409</v>
      </c>
      <c r="J1969" s="10">
        <f>COUNTIF(B1969:B18000,B1969)</f>
        <v>1</v>
      </c>
      <c r="K1969" s="10" t="str">
        <f t="shared" si="31"/>
        <v>New Customer</v>
      </c>
    </row>
    <row r="1970" spans="1:11" x14ac:dyDescent="0.25">
      <c r="A1970" s="3">
        <v>1970</v>
      </c>
      <c r="B1970" s="3">
        <v>73</v>
      </c>
      <c r="C1970" s="3">
        <v>2168</v>
      </c>
      <c r="D1970" s="3">
        <v>1</v>
      </c>
      <c r="E1970" s="3">
        <v>70</v>
      </c>
      <c r="F1970" s="3">
        <v>2.99</v>
      </c>
      <c r="G1970" s="4">
        <v>38497.427349537036</v>
      </c>
      <c r="H1970" s="6">
        <v>38497.427349537036</v>
      </c>
      <c r="I1970" s="6">
        <v>38499.247488425928</v>
      </c>
      <c r="J1970" s="10">
        <f>COUNTIF(B1970:B18001,B1970)</f>
        <v>24</v>
      </c>
      <c r="K1970" s="10" t="str">
        <f t="shared" si="31"/>
        <v>Repeat Customer</v>
      </c>
    </row>
    <row r="1971" spans="1:11" x14ac:dyDescent="0.25">
      <c r="A1971" s="3">
        <v>1971</v>
      </c>
      <c r="B1971" s="3">
        <v>73</v>
      </c>
      <c r="C1971" s="3">
        <v>4271</v>
      </c>
      <c r="D1971" s="3">
        <v>2</v>
      </c>
      <c r="E1971" s="3">
        <v>1133</v>
      </c>
      <c r="F1971" s="3">
        <v>4.99</v>
      </c>
      <c r="G1971" s="4">
        <v>38503.800243055557</v>
      </c>
      <c r="H1971" s="6">
        <v>38503.800243055557</v>
      </c>
      <c r="I1971" s="6">
        <v>38505.841909722221</v>
      </c>
      <c r="J1971" s="10">
        <f>COUNTIF(B1971:B18002,B1971)</f>
        <v>23</v>
      </c>
      <c r="K1971" s="10" t="str">
        <f t="shared" si="31"/>
        <v>Repeat Customer</v>
      </c>
    </row>
    <row r="1972" spans="1:11" x14ac:dyDescent="0.25">
      <c r="A1972" s="3">
        <v>1972</v>
      </c>
      <c r="B1972" s="3">
        <v>73</v>
      </c>
      <c r="C1972" s="3">
        <v>360</v>
      </c>
      <c r="D1972" s="3">
        <v>1</v>
      </c>
      <c r="E1972" s="3">
        <v>1669</v>
      </c>
      <c r="F1972" s="3">
        <v>0.99</v>
      </c>
      <c r="G1972" s="4">
        <v>38519.430787037039</v>
      </c>
      <c r="H1972" s="6">
        <v>38519.430787037039</v>
      </c>
      <c r="I1972" s="6">
        <v>38521.184953703705</v>
      </c>
      <c r="J1972" s="10">
        <f>COUNTIF(B1972:B18003,B1972)</f>
        <v>22</v>
      </c>
      <c r="K1972" s="10" t="str">
        <f t="shared" si="31"/>
        <v>Repeat Customer</v>
      </c>
    </row>
    <row r="1973" spans="1:11" x14ac:dyDescent="0.25">
      <c r="A1973" s="3">
        <v>1973</v>
      </c>
      <c r="B1973" s="3">
        <v>73</v>
      </c>
      <c r="C1973" s="3">
        <v>2504</v>
      </c>
      <c r="D1973" s="3">
        <v>2</v>
      </c>
      <c r="E1973" s="3">
        <v>2940</v>
      </c>
      <c r="F1973" s="3">
        <v>4.99</v>
      </c>
      <c r="G1973" s="4">
        <v>38523.222233796296</v>
      </c>
      <c r="H1973" s="6">
        <v>38523.222233796296</v>
      </c>
      <c r="I1973" s="6">
        <v>38531.257650462961</v>
      </c>
      <c r="J1973" s="10">
        <f>COUNTIF(B1973:B18004,B1973)</f>
        <v>21</v>
      </c>
      <c r="K1973" s="10" t="str">
        <f t="shared" si="31"/>
        <v>Repeat Customer</v>
      </c>
    </row>
    <row r="1974" spans="1:11" x14ac:dyDescent="0.25">
      <c r="A1974" s="3">
        <v>1974</v>
      </c>
      <c r="B1974" s="3">
        <v>73</v>
      </c>
      <c r="C1974" s="3">
        <v>860</v>
      </c>
      <c r="D1974" s="3">
        <v>2</v>
      </c>
      <c r="E1974" s="3">
        <v>4327</v>
      </c>
      <c r="F1974" s="3">
        <v>2.99</v>
      </c>
      <c r="G1974" s="4">
        <v>38540.751145833332</v>
      </c>
      <c r="H1974" s="6">
        <v>38540.751145833332</v>
      </c>
      <c r="I1974" s="6">
        <v>38545.944895833331</v>
      </c>
      <c r="J1974" s="10">
        <f>COUNTIF(B1974:B18005,B1974)</f>
        <v>20</v>
      </c>
      <c r="K1974" s="10" t="str">
        <f t="shared" si="31"/>
        <v>Repeat Customer</v>
      </c>
    </row>
    <row r="1975" spans="1:11" x14ac:dyDescent="0.25">
      <c r="A1975" s="3">
        <v>1975</v>
      </c>
      <c r="B1975" s="3">
        <v>73</v>
      </c>
      <c r="C1975" s="3">
        <v>20</v>
      </c>
      <c r="D1975" s="3">
        <v>1</v>
      </c>
      <c r="E1975" s="3">
        <v>4789</v>
      </c>
      <c r="F1975" s="3">
        <v>4.99</v>
      </c>
      <c r="G1975" s="4">
        <v>38541.681956018518</v>
      </c>
      <c r="H1975" s="6">
        <v>38541.681956018518</v>
      </c>
      <c r="I1975" s="6">
        <v>38548.770150462966</v>
      </c>
      <c r="J1975" s="10">
        <f>COUNTIF(B1975:B18006,B1975)</f>
        <v>19</v>
      </c>
      <c r="K1975" s="10" t="str">
        <f t="shared" si="31"/>
        <v>Repeat Customer</v>
      </c>
    </row>
    <row r="1976" spans="1:11" x14ac:dyDescent="0.25">
      <c r="A1976" s="3">
        <v>1976</v>
      </c>
      <c r="B1976" s="3">
        <v>73</v>
      </c>
      <c r="C1976" s="3">
        <v>3445</v>
      </c>
      <c r="D1976" s="3">
        <v>2</v>
      </c>
      <c r="E1976" s="3">
        <v>5021</v>
      </c>
      <c r="F1976" s="3">
        <v>4.99</v>
      </c>
      <c r="G1976" s="4">
        <v>38542.090057870373</v>
      </c>
      <c r="H1976" s="6">
        <v>38542.090057870373</v>
      </c>
      <c r="I1976" s="6">
        <v>38546.241446759261</v>
      </c>
      <c r="J1976" s="10">
        <f>COUNTIF(B1976:B18007,B1976)</f>
        <v>18</v>
      </c>
      <c r="K1976" s="10" t="str">
        <f t="shared" si="31"/>
        <v>Repeat Customer</v>
      </c>
    </row>
    <row r="1977" spans="1:11" x14ac:dyDescent="0.25">
      <c r="A1977" s="3">
        <v>1977</v>
      </c>
      <c r="B1977" s="3">
        <v>73</v>
      </c>
      <c r="C1977" s="3">
        <v>3562</v>
      </c>
      <c r="D1977" s="3">
        <v>1</v>
      </c>
      <c r="E1977" s="3">
        <v>6514</v>
      </c>
      <c r="F1977" s="3">
        <v>9.99</v>
      </c>
      <c r="G1977" s="4">
        <v>38545.158148148148</v>
      </c>
      <c r="H1977" s="6">
        <v>38545.158148148148</v>
      </c>
      <c r="I1977" s="6">
        <v>38553.008148148147</v>
      </c>
      <c r="J1977" s="10">
        <f>COUNTIF(B1977:B18008,B1977)</f>
        <v>17</v>
      </c>
      <c r="K1977" s="10" t="str">
        <f t="shared" si="31"/>
        <v>Repeat Customer</v>
      </c>
    </row>
    <row r="1978" spans="1:11" x14ac:dyDescent="0.25">
      <c r="A1978" s="3">
        <v>1978</v>
      </c>
      <c r="B1978" s="3">
        <v>73</v>
      </c>
      <c r="C1978" s="3">
        <v>2858</v>
      </c>
      <c r="D1978" s="3">
        <v>1</v>
      </c>
      <c r="E1978" s="3">
        <v>6645</v>
      </c>
      <c r="F1978" s="3">
        <v>2.99</v>
      </c>
      <c r="G1978" s="4">
        <v>38545.444386574076</v>
      </c>
      <c r="H1978" s="6">
        <v>38545.444386574076</v>
      </c>
      <c r="I1978" s="6">
        <v>38550.320775462962</v>
      </c>
      <c r="J1978" s="10">
        <f>COUNTIF(B1978:B18009,B1978)</f>
        <v>16</v>
      </c>
      <c r="K1978" s="10" t="str">
        <f t="shared" si="31"/>
        <v>Repeat Customer</v>
      </c>
    </row>
    <row r="1979" spans="1:11" x14ac:dyDescent="0.25">
      <c r="A1979" s="3">
        <v>1979</v>
      </c>
      <c r="B1979" s="3">
        <v>73</v>
      </c>
      <c r="C1979" s="3">
        <v>2152</v>
      </c>
      <c r="D1979" s="3">
        <v>1</v>
      </c>
      <c r="E1979" s="3">
        <v>7590</v>
      </c>
      <c r="F1979" s="3">
        <v>4.99</v>
      </c>
      <c r="G1979" s="4">
        <v>38560.975277777776</v>
      </c>
      <c r="H1979" s="6">
        <v>38560.975277777776</v>
      </c>
      <c r="I1979" s="6">
        <v>38561.828750000001</v>
      </c>
      <c r="J1979" s="10">
        <f>COUNTIF(B1979:B18010,B1979)</f>
        <v>15</v>
      </c>
      <c r="K1979" s="10" t="str">
        <f t="shared" si="31"/>
        <v>Repeat Customer</v>
      </c>
    </row>
    <row r="1980" spans="1:11" x14ac:dyDescent="0.25">
      <c r="A1980" s="3">
        <v>1980</v>
      </c>
      <c r="B1980" s="3">
        <v>73</v>
      </c>
      <c r="C1980" s="3">
        <v>1760</v>
      </c>
      <c r="D1980" s="3">
        <v>1</v>
      </c>
      <c r="E1980" s="3">
        <v>7683</v>
      </c>
      <c r="F1980" s="3">
        <v>4.99</v>
      </c>
      <c r="G1980" s="4">
        <v>38561.132974537039</v>
      </c>
      <c r="H1980" s="6">
        <v>38561.132974537039</v>
      </c>
      <c r="I1980" s="6">
        <v>38568.010057870371</v>
      </c>
      <c r="J1980" s="10">
        <f>COUNTIF(B1980:B18011,B1980)</f>
        <v>14</v>
      </c>
      <c r="K1980" s="10" t="str">
        <f t="shared" si="31"/>
        <v>Repeat Customer</v>
      </c>
    </row>
    <row r="1981" spans="1:11" x14ac:dyDescent="0.25">
      <c r="A1981" s="3">
        <v>1981</v>
      </c>
      <c r="B1981" s="3">
        <v>73</v>
      </c>
      <c r="C1981" s="3">
        <v>270</v>
      </c>
      <c r="D1981" s="3">
        <v>1</v>
      </c>
      <c r="E1981" s="3">
        <v>8377</v>
      </c>
      <c r="F1981" s="3">
        <v>4.99</v>
      </c>
      <c r="G1981" s="4">
        <v>38562.227546296293</v>
      </c>
      <c r="H1981" s="6">
        <v>38562.227546296293</v>
      </c>
      <c r="I1981" s="6">
        <v>38563.11990740741</v>
      </c>
      <c r="J1981" s="10">
        <f>COUNTIF(B1981:B18012,B1981)</f>
        <v>13</v>
      </c>
      <c r="K1981" s="10" t="str">
        <f t="shared" si="31"/>
        <v>Repeat Customer</v>
      </c>
    </row>
    <row r="1982" spans="1:11" x14ac:dyDescent="0.25">
      <c r="A1982" s="3">
        <v>1982</v>
      </c>
      <c r="B1982" s="3">
        <v>73</v>
      </c>
      <c r="C1982" s="3">
        <v>2111</v>
      </c>
      <c r="D1982" s="3">
        <v>1</v>
      </c>
      <c r="E1982" s="3">
        <v>9212</v>
      </c>
      <c r="F1982" s="3">
        <v>2.99</v>
      </c>
      <c r="G1982" s="4">
        <v>38563.543900462966</v>
      </c>
      <c r="H1982" s="6">
        <v>38563.543900462966</v>
      </c>
      <c r="I1982" s="6">
        <v>38570.408483796295</v>
      </c>
      <c r="J1982" s="10">
        <f>COUNTIF(B1982:B18013,B1982)</f>
        <v>12</v>
      </c>
      <c r="K1982" s="10" t="str">
        <f t="shared" si="31"/>
        <v>Repeat Customer</v>
      </c>
    </row>
    <row r="1983" spans="1:11" x14ac:dyDescent="0.25">
      <c r="A1983" s="3">
        <v>1983</v>
      </c>
      <c r="B1983" s="3">
        <v>73</v>
      </c>
      <c r="C1983" s="3">
        <v>2524</v>
      </c>
      <c r="D1983" s="3">
        <v>1</v>
      </c>
      <c r="E1983" s="3">
        <v>9776</v>
      </c>
      <c r="F1983" s="3">
        <v>2.99</v>
      </c>
      <c r="G1983" s="4">
        <v>38564.417395833334</v>
      </c>
      <c r="H1983" s="6">
        <v>38564.417395833334</v>
      </c>
      <c r="I1983" s="6">
        <v>38567.305590277778</v>
      </c>
      <c r="J1983" s="10">
        <f>COUNTIF(B1983:B18014,B1983)</f>
        <v>11</v>
      </c>
      <c r="K1983" s="10" t="str">
        <f t="shared" si="31"/>
        <v>Repeat Customer</v>
      </c>
    </row>
    <row r="1984" spans="1:11" x14ac:dyDescent="0.25">
      <c r="A1984" s="3">
        <v>1984</v>
      </c>
      <c r="B1984" s="3">
        <v>73</v>
      </c>
      <c r="C1984" s="3">
        <v>4073</v>
      </c>
      <c r="D1984" s="3">
        <v>2</v>
      </c>
      <c r="E1984" s="3">
        <v>10434</v>
      </c>
      <c r="F1984" s="3">
        <v>4.99</v>
      </c>
      <c r="G1984" s="4">
        <v>38565.365972222222</v>
      </c>
      <c r="H1984" s="6">
        <v>38565.365972222222</v>
      </c>
      <c r="I1984" s="6">
        <v>38570.356944444444</v>
      </c>
      <c r="J1984" s="10">
        <f>COUNTIF(B1984:B18015,B1984)</f>
        <v>10</v>
      </c>
      <c r="K1984" s="10" t="str">
        <f t="shared" si="31"/>
        <v>Repeat Customer</v>
      </c>
    </row>
    <row r="1985" spans="1:11" x14ac:dyDescent="0.25">
      <c r="A1985" s="3">
        <v>1985</v>
      </c>
      <c r="B1985" s="3">
        <v>73</v>
      </c>
      <c r="C1985" s="3">
        <v>3112</v>
      </c>
      <c r="D1985" s="3">
        <v>1</v>
      </c>
      <c r="E1985" s="3">
        <v>11102</v>
      </c>
      <c r="F1985" s="3">
        <v>4.99</v>
      </c>
      <c r="G1985" s="4">
        <v>38566.339236111111</v>
      </c>
      <c r="H1985" s="6">
        <v>38566.339236111111</v>
      </c>
      <c r="I1985" s="6">
        <v>38568.386458333334</v>
      </c>
      <c r="J1985" s="10">
        <f>COUNTIF(B1985:B18016,B1985)</f>
        <v>9</v>
      </c>
      <c r="K1985" s="10" t="str">
        <f t="shared" si="31"/>
        <v>Repeat Customer</v>
      </c>
    </row>
    <row r="1986" spans="1:11" x14ac:dyDescent="0.25">
      <c r="A1986" s="3">
        <v>1986</v>
      </c>
      <c r="B1986" s="3">
        <v>73</v>
      </c>
      <c r="C1986" s="3">
        <v>2001</v>
      </c>
      <c r="D1986" s="3">
        <v>2</v>
      </c>
      <c r="E1986" s="3">
        <v>11155</v>
      </c>
      <c r="F1986" s="3">
        <v>0.99</v>
      </c>
      <c r="G1986" s="4">
        <v>38566.413518518515</v>
      </c>
      <c r="H1986" s="6">
        <v>38566.413518518515</v>
      </c>
      <c r="I1986" s="6">
        <v>38567.250324074077</v>
      </c>
      <c r="J1986" s="10">
        <f>COUNTIF(B1986:B18017,B1986)</f>
        <v>8</v>
      </c>
      <c r="K1986" s="10" t="str">
        <f t="shared" si="31"/>
        <v>Repeat Customer</v>
      </c>
    </row>
    <row r="1987" spans="1:11" x14ac:dyDescent="0.25">
      <c r="A1987" s="3">
        <v>1987</v>
      </c>
      <c r="B1987" s="3">
        <v>73</v>
      </c>
      <c r="C1987" s="3">
        <v>1871</v>
      </c>
      <c r="D1987" s="3">
        <v>2</v>
      </c>
      <c r="E1987" s="3">
        <v>11349</v>
      </c>
      <c r="F1987" s="3">
        <v>4.99</v>
      </c>
      <c r="G1987" s="4">
        <v>38566.723483796297</v>
      </c>
      <c r="H1987" s="6">
        <v>38566.723483796297</v>
      </c>
      <c r="I1987" s="6">
        <v>38570.778344907405</v>
      </c>
      <c r="J1987" s="10">
        <f>COUNTIF(B1987:B18018,B1987)</f>
        <v>7</v>
      </c>
      <c r="K1987" s="10" t="str">
        <f t="shared" ref="K1987:K2050" si="32">IF(J1987=1,"New Customer","Repeat Customer")</f>
        <v>Repeat Customer</v>
      </c>
    </row>
    <row r="1988" spans="1:11" x14ac:dyDescent="0.25">
      <c r="A1988" s="3">
        <v>1988</v>
      </c>
      <c r="B1988" s="3">
        <v>73</v>
      </c>
      <c r="C1988" s="3">
        <v>351</v>
      </c>
      <c r="D1988" s="3">
        <v>2</v>
      </c>
      <c r="E1988" s="3">
        <v>11609</v>
      </c>
      <c r="F1988" s="3">
        <v>3.99</v>
      </c>
      <c r="G1988" s="4">
        <v>38581.153599537036</v>
      </c>
      <c r="H1988" s="6">
        <v>38581.153599537036</v>
      </c>
      <c r="I1988" s="6">
        <v>38589.062627314815</v>
      </c>
      <c r="J1988" s="10">
        <f>COUNTIF(B1988:B18019,B1988)</f>
        <v>6</v>
      </c>
      <c r="K1988" s="10" t="str">
        <f t="shared" si="32"/>
        <v>Repeat Customer</v>
      </c>
    </row>
    <row r="1989" spans="1:11" x14ac:dyDescent="0.25">
      <c r="A1989" s="3">
        <v>1989</v>
      </c>
      <c r="B1989" s="3">
        <v>73</v>
      </c>
      <c r="C1989" s="3">
        <v>4270</v>
      </c>
      <c r="D1989" s="3">
        <v>2</v>
      </c>
      <c r="E1989" s="3">
        <v>12291</v>
      </c>
      <c r="F1989" s="3">
        <v>4.99</v>
      </c>
      <c r="G1989" s="4">
        <v>38582.214317129627</v>
      </c>
      <c r="H1989" s="6">
        <v>38582.214317129627</v>
      </c>
      <c r="I1989" s="6">
        <v>38587.376122685186</v>
      </c>
      <c r="J1989" s="10">
        <f>COUNTIF(B1989:B18020,B1989)</f>
        <v>5</v>
      </c>
      <c r="K1989" s="10" t="str">
        <f t="shared" si="32"/>
        <v>Repeat Customer</v>
      </c>
    </row>
    <row r="1990" spans="1:11" x14ac:dyDescent="0.25">
      <c r="A1990" s="3">
        <v>1993</v>
      </c>
      <c r="B1990" s="3">
        <v>73</v>
      </c>
      <c r="C1990" s="3">
        <v>3630</v>
      </c>
      <c r="D1990" s="3">
        <v>2</v>
      </c>
      <c r="E1990" s="3">
        <v>13108</v>
      </c>
      <c r="F1990" s="3">
        <v>2.99</v>
      </c>
      <c r="G1990" s="4">
        <v>38762.636145833334</v>
      </c>
      <c r="H1990" s="6">
        <v>38762.636145833334</v>
      </c>
      <c r="I1990" s="6">
        <v>0</v>
      </c>
      <c r="J1990" s="10">
        <f>COUNTIF(B1990:B18021,B1990)</f>
        <v>4</v>
      </c>
      <c r="K1990" s="10" t="str">
        <f t="shared" si="32"/>
        <v>Repeat Customer</v>
      </c>
    </row>
    <row r="1991" spans="1:11" x14ac:dyDescent="0.25">
      <c r="A1991" s="3">
        <v>1990</v>
      </c>
      <c r="B1991" s="3">
        <v>73</v>
      </c>
      <c r="C1991" s="3">
        <v>2248</v>
      </c>
      <c r="D1991" s="3">
        <v>1</v>
      </c>
      <c r="E1991" s="3">
        <v>13886</v>
      </c>
      <c r="F1991" s="3">
        <v>4.99</v>
      </c>
      <c r="G1991" s="4">
        <v>38584.649108796293</v>
      </c>
      <c r="H1991" s="6">
        <v>38584.649108796293</v>
      </c>
      <c r="I1991" s="6">
        <v>38590.492164351854</v>
      </c>
      <c r="J1991" s="10">
        <f>COUNTIF(B1991:B18022,B1991)</f>
        <v>3</v>
      </c>
      <c r="K1991" s="10" t="str">
        <f t="shared" si="32"/>
        <v>Repeat Customer</v>
      </c>
    </row>
    <row r="1992" spans="1:11" x14ac:dyDescent="0.25">
      <c r="A1992" s="3">
        <v>1991</v>
      </c>
      <c r="B1992" s="3">
        <v>73</v>
      </c>
      <c r="C1992" s="3">
        <v>1302</v>
      </c>
      <c r="D1992" s="3">
        <v>1</v>
      </c>
      <c r="E1992" s="3">
        <v>15667</v>
      </c>
      <c r="F1992" s="3">
        <v>0.99</v>
      </c>
      <c r="G1992" s="4">
        <v>38587.376423611109</v>
      </c>
      <c r="H1992" s="6">
        <v>38587.376423611109</v>
      </c>
      <c r="I1992" s="6">
        <v>38588.241006944445</v>
      </c>
      <c r="J1992" s="10">
        <f>COUNTIF(B1992:B18023,B1992)</f>
        <v>2</v>
      </c>
      <c r="K1992" s="10" t="str">
        <f t="shared" si="32"/>
        <v>Repeat Customer</v>
      </c>
    </row>
    <row r="1993" spans="1:11" x14ac:dyDescent="0.25">
      <c r="A1993" s="3">
        <v>1992</v>
      </c>
      <c r="B1993" s="3">
        <v>73</v>
      </c>
      <c r="C1993" s="3">
        <v>2770</v>
      </c>
      <c r="D1993" s="3">
        <v>2</v>
      </c>
      <c r="E1993" s="3">
        <v>16002</v>
      </c>
      <c r="F1993" s="3">
        <v>2.99</v>
      </c>
      <c r="G1993" s="4">
        <v>38587.866111111114</v>
      </c>
      <c r="H1993" s="6">
        <v>38587.866111111114</v>
      </c>
      <c r="I1993" s="6">
        <v>38591.963333333333</v>
      </c>
      <c r="J1993" s="10">
        <f>COUNTIF(B1993:B18024,B1993)</f>
        <v>1</v>
      </c>
      <c r="K1993" s="10" t="str">
        <f t="shared" si="32"/>
        <v>New Customer</v>
      </c>
    </row>
    <row r="1994" spans="1:11" x14ac:dyDescent="0.25">
      <c r="A1994" s="3">
        <v>1994</v>
      </c>
      <c r="B1994" s="3">
        <v>74</v>
      </c>
      <c r="C1994" s="3">
        <v>1691</v>
      </c>
      <c r="D1994" s="3">
        <v>2</v>
      </c>
      <c r="E1994" s="3">
        <v>1121</v>
      </c>
      <c r="F1994" s="3">
        <v>6.99</v>
      </c>
      <c r="G1994" s="4">
        <v>38503.692777777775</v>
      </c>
      <c r="H1994" s="6">
        <v>38503.692777777775</v>
      </c>
      <c r="I1994" s="6">
        <v>38509.876805555556</v>
      </c>
      <c r="J1994" s="10">
        <f>COUNTIF(B1994:B18025,B1994)</f>
        <v>27</v>
      </c>
      <c r="K1994" s="10" t="str">
        <f t="shared" si="32"/>
        <v>Repeat Customer</v>
      </c>
    </row>
    <row r="1995" spans="1:11" x14ac:dyDescent="0.25">
      <c r="A1995" s="3">
        <v>1995</v>
      </c>
      <c r="B1995" s="3">
        <v>74</v>
      </c>
      <c r="C1995" s="3">
        <v>2291</v>
      </c>
      <c r="D1995" s="3">
        <v>1</v>
      </c>
      <c r="E1995" s="3">
        <v>2498</v>
      </c>
      <c r="F1995" s="3">
        <v>1.99</v>
      </c>
      <c r="G1995" s="4">
        <v>38521.95585648148</v>
      </c>
      <c r="H1995" s="6">
        <v>38521.95585648148</v>
      </c>
      <c r="I1995" s="6">
        <v>38525.835023148145</v>
      </c>
      <c r="J1995" s="10">
        <f>COUNTIF(B1995:B18026,B1995)</f>
        <v>26</v>
      </c>
      <c r="K1995" s="10" t="str">
        <f t="shared" si="32"/>
        <v>Repeat Customer</v>
      </c>
    </row>
    <row r="1996" spans="1:11" x14ac:dyDescent="0.25">
      <c r="A1996" s="3">
        <v>1996</v>
      </c>
      <c r="B1996" s="3">
        <v>74</v>
      </c>
      <c r="C1996" s="3">
        <v>53</v>
      </c>
      <c r="D1996" s="3">
        <v>2</v>
      </c>
      <c r="E1996" s="3">
        <v>2517</v>
      </c>
      <c r="F1996" s="3">
        <v>0.99</v>
      </c>
      <c r="G1996" s="4">
        <v>38522.007939814815</v>
      </c>
      <c r="H1996" s="6">
        <v>38522.007939814815</v>
      </c>
      <c r="I1996" s="6">
        <v>38528.096828703703</v>
      </c>
      <c r="J1996" s="10">
        <f>COUNTIF(B1996:B18027,B1996)</f>
        <v>25</v>
      </c>
      <c r="K1996" s="10" t="str">
        <f t="shared" si="32"/>
        <v>Repeat Customer</v>
      </c>
    </row>
    <row r="1997" spans="1:11" x14ac:dyDescent="0.25">
      <c r="A1997" s="3">
        <v>1997</v>
      </c>
      <c r="B1997" s="3">
        <v>74</v>
      </c>
      <c r="C1997" s="3">
        <v>4363</v>
      </c>
      <c r="D1997" s="3">
        <v>1</v>
      </c>
      <c r="E1997" s="3">
        <v>3020</v>
      </c>
      <c r="F1997" s="3">
        <v>1.99</v>
      </c>
      <c r="G1997" s="4">
        <v>38523.46671296296</v>
      </c>
      <c r="H1997" s="6">
        <v>38523.46671296296</v>
      </c>
      <c r="I1997" s="6">
        <v>38530.313240740739</v>
      </c>
      <c r="J1997" s="10">
        <f>COUNTIF(B1997:B18028,B1997)</f>
        <v>24</v>
      </c>
      <c r="K1997" s="10" t="str">
        <f t="shared" si="32"/>
        <v>Repeat Customer</v>
      </c>
    </row>
    <row r="1998" spans="1:11" x14ac:dyDescent="0.25">
      <c r="A1998" s="3">
        <v>1998</v>
      </c>
      <c r="B1998" s="3">
        <v>74</v>
      </c>
      <c r="C1998" s="3">
        <v>2381</v>
      </c>
      <c r="D1998" s="3">
        <v>2</v>
      </c>
      <c r="E1998" s="3">
        <v>3445</v>
      </c>
      <c r="F1998" s="3">
        <v>7.99</v>
      </c>
      <c r="G1998" s="4">
        <v>38524.861435185187</v>
      </c>
      <c r="H1998" s="6">
        <v>38524.861435185187</v>
      </c>
      <c r="I1998" s="6">
        <v>38532.032962962963</v>
      </c>
      <c r="J1998" s="10">
        <f>COUNTIF(B1998:B18029,B1998)</f>
        <v>23</v>
      </c>
      <c r="K1998" s="10" t="str">
        <f t="shared" si="32"/>
        <v>Repeat Customer</v>
      </c>
    </row>
    <row r="1999" spans="1:11" x14ac:dyDescent="0.25">
      <c r="A1999" s="3">
        <v>1999</v>
      </c>
      <c r="B1999" s="3">
        <v>74</v>
      </c>
      <c r="C1999" s="3">
        <v>1814</v>
      </c>
      <c r="D1999" s="3">
        <v>2</v>
      </c>
      <c r="E1999" s="3">
        <v>3819</v>
      </c>
      <c r="F1999" s="3">
        <v>3.99</v>
      </c>
      <c r="G1999" s="4">
        <v>38539.649375000001</v>
      </c>
      <c r="H1999" s="6">
        <v>38539.649375000001</v>
      </c>
      <c r="I1999" s="6">
        <v>38547.797291666669</v>
      </c>
      <c r="J1999" s="10">
        <f>COUNTIF(B1999:B18030,B1999)</f>
        <v>22</v>
      </c>
      <c r="K1999" s="10" t="str">
        <f t="shared" si="32"/>
        <v>Repeat Customer</v>
      </c>
    </row>
    <row r="2000" spans="1:11" x14ac:dyDescent="0.25">
      <c r="A2000" s="3">
        <v>2000</v>
      </c>
      <c r="B2000" s="3">
        <v>74</v>
      </c>
      <c r="C2000" s="3">
        <v>2701</v>
      </c>
      <c r="D2000" s="3">
        <v>1</v>
      </c>
      <c r="E2000" s="3">
        <v>5530</v>
      </c>
      <c r="F2000" s="3">
        <v>2.99</v>
      </c>
      <c r="G2000" s="4">
        <v>38543.092928240738</v>
      </c>
      <c r="H2000" s="6">
        <v>38543.092928240738</v>
      </c>
      <c r="I2000" s="6">
        <v>38551.334594907406</v>
      </c>
      <c r="J2000" s="10">
        <f>COUNTIF(B2000:B18031,B2000)</f>
        <v>21</v>
      </c>
      <c r="K2000" s="10" t="str">
        <f t="shared" si="32"/>
        <v>Repeat Customer</v>
      </c>
    </row>
    <row r="2001" spans="1:11" x14ac:dyDescent="0.25">
      <c r="A2001" s="3">
        <v>2001</v>
      </c>
      <c r="B2001" s="3">
        <v>74</v>
      </c>
      <c r="C2001" s="3">
        <v>1308</v>
      </c>
      <c r="D2001" s="3">
        <v>2</v>
      </c>
      <c r="E2001" s="3">
        <v>5603</v>
      </c>
      <c r="F2001" s="3">
        <v>2.99</v>
      </c>
      <c r="G2001" s="4">
        <v>38543.211736111109</v>
      </c>
      <c r="H2001" s="6">
        <v>38543.211736111109</v>
      </c>
      <c r="I2001" s="6">
        <v>38545.079791666663</v>
      </c>
      <c r="J2001" s="10">
        <f>COUNTIF(B2001:B18032,B2001)</f>
        <v>20</v>
      </c>
      <c r="K2001" s="10" t="str">
        <f t="shared" si="32"/>
        <v>Repeat Customer</v>
      </c>
    </row>
    <row r="2002" spans="1:11" x14ac:dyDescent="0.25">
      <c r="A2002" s="3">
        <v>2002</v>
      </c>
      <c r="B2002" s="3">
        <v>74</v>
      </c>
      <c r="C2002" s="3">
        <v>2910</v>
      </c>
      <c r="D2002" s="3">
        <v>2</v>
      </c>
      <c r="E2002" s="3">
        <v>5917</v>
      </c>
      <c r="F2002" s="3">
        <v>4.99</v>
      </c>
      <c r="G2002" s="4">
        <v>38543.896087962959</v>
      </c>
      <c r="H2002" s="6">
        <v>38543.896087962959</v>
      </c>
      <c r="I2002" s="6">
        <v>38545.787754629629</v>
      </c>
      <c r="J2002" s="10">
        <f>COUNTIF(B2002:B18033,B2002)</f>
        <v>19</v>
      </c>
      <c r="K2002" s="10" t="str">
        <f t="shared" si="32"/>
        <v>Repeat Customer</v>
      </c>
    </row>
    <row r="2003" spans="1:11" x14ac:dyDescent="0.25">
      <c r="A2003" s="3">
        <v>2003</v>
      </c>
      <c r="B2003" s="3">
        <v>74</v>
      </c>
      <c r="C2003" s="3">
        <v>4449</v>
      </c>
      <c r="D2003" s="3">
        <v>1</v>
      </c>
      <c r="E2003" s="3">
        <v>6241</v>
      </c>
      <c r="F2003" s="3">
        <v>7.99</v>
      </c>
      <c r="G2003" s="4">
        <v>38544.611666666664</v>
      </c>
      <c r="H2003" s="6">
        <v>38544.611666666664</v>
      </c>
      <c r="I2003" s="6">
        <v>38551.41097222222</v>
      </c>
      <c r="J2003" s="10">
        <f>COUNTIF(B2003:B18034,B2003)</f>
        <v>18</v>
      </c>
      <c r="K2003" s="10" t="str">
        <f t="shared" si="32"/>
        <v>Repeat Customer</v>
      </c>
    </row>
    <row r="2004" spans="1:11" x14ac:dyDescent="0.25">
      <c r="A2004" s="3">
        <v>2004</v>
      </c>
      <c r="B2004" s="3">
        <v>74</v>
      </c>
      <c r="C2004" s="3">
        <v>2035</v>
      </c>
      <c r="D2004" s="3">
        <v>1</v>
      </c>
      <c r="E2004" s="3">
        <v>6475</v>
      </c>
      <c r="F2004" s="3">
        <v>2.99</v>
      </c>
      <c r="G2004" s="4">
        <v>38545.067326388889</v>
      </c>
      <c r="H2004" s="6">
        <v>38545.067326388889</v>
      </c>
      <c r="I2004" s="6">
        <v>38550.8909375</v>
      </c>
      <c r="J2004" s="10">
        <f>COUNTIF(B2004:B18035,B2004)</f>
        <v>17</v>
      </c>
      <c r="K2004" s="10" t="str">
        <f t="shared" si="32"/>
        <v>Repeat Customer</v>
      </c>
    </row>
    <row r="2005" spans="1:11" x14ac:dyDescent="0.25">
      <c r="A2005" s="3">
        <v>2005</v>
      </c>
      <c r="B2005" s="3">
        <v>74</v>
      </c>
      <c r="C2005" s="3">
        <v>1162</v>
      </c>
      <c r="D2005" s="3">
        <v>1</v>
      </c>
      <c r="E2005" s="3">
        <v>7304</v>
      </c>
      <c r="F2005" s="3">
        <v>6.99</v>
      </c>
      <c r="G2005" s="4">
        <v>38560.539537037039</v>
      </c>
      <c r="H2005" s="6">
        <v>38560.539537037039</v>
      </c>
      <c r="I2005" s="6">
        <v>38569.388842592591</v>
      </c>
      <c r="J2005" s="10">
        <f>COUNTIF(B2005:B18036,B2005)</f>
        <v>16</v>
      </c>
      <c r="K2005" s="10" t="str">
        <f t="shared" si="32"/>
        <v>Repeat Customer</v>
      </c>
    </row>
    <row r="2006" spans="1:11" x14ac:dyDescent="0.25">
      <c r="A2006" s="3">
        <v>2006</v>
      </c>
      <c r="B2006" s="3">
        <v>74</v>
      </c>
      <c r="C2006" s="3">
        <v>2234</v>
      </c>
      <c r="D2006" s="3">
        <v>2</v>
      </c>
      <c r="E2006" s="3">
        <v>8796</v>
      </c>
      <c r="F2006" s="3">
        <v>5.99</v>
      </c>
      <c r="G2006" s="4">
        <v>38562.881377314814</v>
      </c>
      <c r="H2006" s="6">
        <v>38562.881377314814</v>
      </c>
      <c r="I2006" s="6">
        <v>38568.954988425925</v>
      </c>
      <c r="J2006" s="10">
        <f>COUNTIF(B2006:B18037,B2006)</f>
        <v>15</v>
      </c>
      <c r="K2006" s="10" t="str">
        <f t="shared" si="32"/>
        <v>Repeat Customer</v>
      </c>
    </row>
    <row r="2007" spans="1:11" x14ac:dyDescent="0.25">
      <c r="A2007" s="3">
        <v>2007</v>
      </c>
      <c r="B2007" s="3">
        <v>74</v>
      </c>
      <c r="C2007" s="3">
        <v>395</v>
      </c>
      <c r="D2007" s="3">
        <v>2</v>
      </c>
      <c r="E2007" s="3">
        <v>9112</v>
      </c>
      <c r="F2007" s="3">
        <v>4.99</v>
      </c>
      <c r="G2007" s="4">
        <v>38563.379525462966</v>
      </c>
      <c r="H2007" s="6">
        <v>38563.379525462966</v>
      </c>
      <c r="I2007" s="6">
        <v>38568.21702546296</v>
      </c>
      <c r="J2007" s="10">
        <f>COUNTIF(B2007:B18038,B2007)</f>
        <v>14</v>
      </c>
      <c r="K2007" s="10" t="str">
        <f t="shared" si="32"/>
        <v>Repeat Customer</v>
      </c>
    </row>
    <row r="2008" spans="1:11" x14ac:dyDescent="0.25">
      <c r="A2008" s="3">
        <v>2008</v>
      </c>
      <c r="B2008" s="3">
        <v>74</v>
      </c>
      <c r="C2008" s="3">
        <v>163</v>
      </c>
      <c r="D2008" s="3">
        <v>2</v>
      </c>
      <c r="E2008" s="3">
        <v>10051</v>
      </c>
      <c r="F2008" s="3">
        <v>3.99</v>
      </c>
      <c r="G2008" s="4">
        <v>38564.801620370374</v>
      </c>
      <c r="H2008" s="6">
        <v>38564.801620370374</v>
      </c>
      <c r="I2008" s="6">
        <v>38569.823148148149</v>
      </c>
      <c r="J2008" s="10">
        <f>COUNTIF(B2008:B18039,B2008)</f>
        <v>13</v>
      </c>
      <c r="K2008" s="10" t="str">
        <f t="shared" si="32"/>
        <v>Repeat Customer</v>
      </c>
    </row>
    <row r="2009" spans="1:11" x14ac:dyDescent="0.25">
      <c r="A2009" s="3">
        <v>2009</v>
      </c>
      <c r="B2009" s="3">
        <v>74</v>
      </c>
      <c r="C2009" s="3">
        <v>3801</v>
      </c>
      <c r="D2009" s="3">
        <v>1</v>
      </c>
      <c r="E2009" s="3">
        <v>10624</v>
      </c>
      <c r="F2009" s="3">
        <v>0.99</v>
      </c>
      <c r="G2009" s="4">
        <v>38565.643807870372</v>
      </c>
      <c r="H2009" s="6">
        <v>38565.643807870372</v>
      </c>
      <c r="I2009" s="6">
        <v>38569.82644675926</v>
      </c>
      <c r="J2009" s="10">
        <f>COUNTIF(B2009:B18040,B2009)</f>
        <v>12</v>
      </c>
      <c r="K2009" s="10" t="str">
        <f t="shared" si="32"/>
        <v>Repeat Customer</v>
      </c>
    </row>
    <row r="2010" spans="1:11" x14ac:dyDescent="0.25">
      <c r="A2010" s="3">
        <v>2010</v>
      </c>
      <c r="B2010" s="3">
        <v>74</v>
      </c>
      <c r="C2010" s="3">
        <v>939</v>
      </c>
      <c r="D2010" s="3">
        <v>2</v>
      </c>
      <c r="E2010" s="3">
        <v>12374</v>
      </c>
      <c r="F2010" s="3">
        <v>3.99</v>
      </c>
      <c r="G2010" s="4">
        <v>38582.33871527778</v>
      </c>
      <c r="H2010" s="6">
        <v>38582.33871527778</v>
      </c>
      <c r="I2010" s="6">
        <v>38590.44635416667</v>
      </c>
      <c r="J2010" s="10">
        <f>COUNTIF(B2010:B18041,B2010)</f>
        <v>11</v>
      </c>
      <c r="K2010" s="10" t="str">
        <f t="shared" si="32"/>
        <v>Repeat Customer</v>
      </c>
    </row>
    <row r="2011" spans="1:11" x14ac:dyDescent="0.25">
      <c r="A2011" s="3">
        <v>2011</v>
      </c>
      <c r="B2011" s="3">
        <v>74</v>
      </c>
      <c r="C2011" s="3">
        <v>4516</v>
      </c>
      <c r="D2011" s="3">
        <v>2</v>
      </c>
      <c r="E2011" s="3">
        <v>12477</v>
      </c>
      <c r="F2011" s="3">
        <v>3.99</v>
      </c>
      <c r="G2011" s="4">
        <v>38582.517372685186</v>
      </c>
      <c r="H2011" s="6">
        <v>38582.517372685186</v>
      </c>
      <c r="I2011" s="6">
        <v>38589.725706018522</v>
      </c>
      <c r="J2011" s="10">
        <f>COUNTIF(B2011:B18042,B2011)</f>
        <v>10</v>
      </c>
      <c r="K2011" s="10" t="str">
        <f t="shared" si="32"/>
        <v>Repeat Customer</v>
      </c>
    </row>
    <row r="2012" spans="1:11" x14ac:dyDescent="0.25">
      <c r="A2012" s="3">
        <v>2012</v>
      </c>
      <c r="B2012" s="3">
        <v>74</v>
      </c>
      <c r="C2012" s="3">
        <v>1861</v>
      </c>
      <c r="D2012" s="3">
        <v>2</v>
      </c>
      <c r="E2012" s="3">
        <v>13335</v>
      </c>
      <c r="F2012" s="3">
        <v>0.99</v>
      </c>
      <c r="G2012" s="4">
        <v>38583.835625</v>
      </c>
      <c r="H2012" s="6">
        <v>38583.835625</v>
      </c>
      <c r="I2012" s="6">
        <v>38588.839791666665</v>
      </c>
      <c r="J2012" s="10">
        <f>COUNTIF(B2012:B18043,B2012)</f>
        <v>9</v>
      </c>
      <c r="K2012" s="10" t="str">
        <f t="shared" si="32"/>
        <v>Repeat Customer</v>
      </c>
    </row>
    <row r="2013" spans="1:11" x14ac:dyDescent="0.25">
      <c r="A2013" s="3">
        <v>2013</v>
      </c>
      <c r="B2013" s="3">
        <v>74</v>
      </c>
      <c r="C2013" s="3">
        <v>3326</v>
      </c>
      <c r="D2013" s="3">
        <v>2</v>
      </c>
      <c r="E2013" s="3">
        <v>13520</v>
      </c>
      <c r="F2013" s="3">
        <v>0.99</v>
      </c>
      <c r="G2013" s="4">
        <v>38584.112337962964</v>
      </c>
      <c r="H2013" s="6">
        <v>38584.112337962964</v>
      </c>
      <c r="I2013" s="6">
        <v>38586.079004629632</v>
      </c>
      <c r="J2013" s="10">
        <f>COUNTIF(B2013:B18044,B2013)</f>
        <v>8</v>
      </c>
      <c r="K2013" s="10" t="str">
        <f t="shared" si="32"/>
        <v>Repeat Customer</v>
      </c>
    </row>
    <row r="2014" spans="1:11" x14ac:dyDescent="0.25">
      <c r="A2014" s="3">
        <v>2014</v>
      </c>
      <c r="B2014" s="3">
        <v>74</v>
      </c>
      <c r="C2014" s="3">
        <v>176</v>
      </c>
      <c r="D2014" s="3">
        <v>1</v>
      </c>
      <c r="E2014" s="3">
        <v>13583</v>
      </c>
      <c r="F2014" s="3">
        <v>1.99</v>
      </c>
      <c r="G2014" s="4">
        <v>38584.228993055556</v>
      </c>
      <c r="H2014" s="6">
        <v>38584.228993055556</v>
      </c>
      <c r="I2014" s="6">
        <v>38590.284548611111</v>
      </c>
      <c r="J2014" s="10">
        <f>COUNTIF(B2014:B18045,B2014)</f>
        <v>7</v>
      </c>
      <c r="K2014" s="10" t="str">
        <f t="shared" si="32"/>
        <v>Repeat Customer</v>
      </c>
    </row>
    <row r="2015" spans="1:11" x14ac:dyDescent="0.25">
      <c r="A2015" s="3">
        <v>2015</v>
      </c>
      <c r="B2015" s="3">
        <v>74</v>
      </c>
      <c r="C2015" s="3">
        <v>3332</v>
      </c>
      <c r="D2015" s="3">
        <v>2</v>
      </c>
      <c r="E2015" s="3">
        <v>13747</v>
      </c>
      <c r="F2015" s="3">
        <v>5.99</v>
      </c>
      <c r="G2015" s="4">
        <v>38584.455625000002</v>
      </c>
      <c r="H2015" s="6">
        <v>38584.455625000002</v>
      </c>
      <c r="I2015" s="6">
        <v>38593.436874999999</v>
      </c>
      <c r="J2015" s="10">
        <f>COUNTIF(B2015:B18046,B2015)</f>
        <v>6</v>
      </c>
      <c r="K2015" s="10" t="str">
        <f t="shared" si="32"/>
        <v>Repeat Customer</v>
      </c>
    </row>
    <row r="2016" spans="1:11" x14ac:dyDescent="0.25">
      <c r="A2016" s="3">
        <v>2016</v>
      </c>
      <c r="B2016" s="3">
        <v>74</v>
      </c>
      <c r="C2016" s="3">
        <v>3731</v>
      </c>
      <c r="D2016" s="3">
        <v>1</v>
      </c>
      <c r="E2016" s="3">
        <v>15286</v>
      </c>
      <c r="F2016" s="3">
        <v>4.99</v>
      </c>
      <c r="G2016" s="4">
        <v>38586.804120370369</v>
      </c>
      <c r="H2016" s="6">
        <v>38586.804120370369</v>
      </c>
      <c r="I2016" s="6">
        <v>38593.67287037037</v>
      </c>
      <c r="J2016" s="10">
        <f>COUNTIF(B2016:B18047,B2016)</f>
        <v>5</v>
      </c>
      <c r="K2016" s="10" t="str">
        <f t="shared" si="32"/>
        <v>Repeat Customer</v>
      </c>
    </row>
    <row r="2017" spans="1:11" x14ac:dyDescent="0.25">
      <c r="A2017" s="3">
        <v>2017</v>
      </c>
      <c r="B2017" s="3">
        <v>74</v>
      </c>
      <c r="C2017" s="3">
        <v>3549</v>
      </c>
      <c r="D2017" s="3">
        <v>2</v>
      </c>
      <c r="E2017" s="3">
        <v>15325</v>
      </c>
      <c r="F2017" s="3">
        <v>4.99</v>
      </c>
      <c r="G2017" s="4">
        <v>38586.852523148147</v>
      </c>
      <c r="H2017" s="6">
        <v>38586.852523148147</v>
      </c>
      <c r="I2017" s="6">
        <v>38587.642106481479</v>
      </c>
      <c r="J2017" s="10">
        <f>COUNTIF(B2017:B18048,B2017)</f>
        <v>4</v>
      </c>
      <c r="K2017" s="10" t="str">
        <f t="shared" si="32"/>
        <v>Repeat Customer</v>
      </c>
    </row>
    <row r="2018" spans="1:11" x14ac:dyDescent="0.25">
      <c r="A2018" s="3">
        <v>2018</v>
      </c>
      <c r="B2018" s="3">
        <v>74</v>
      </c>
      <c r="C2018" s="3">
        <v>886</v>
      </c>
      <c r="D2018" s="3">
        <v>2</v>
      </c>
      <c r="E2018" s="3">
        <v>15500</v>
      </c>
      <c r="F2018" s="3">
        <v>0.99</v>
      </c>
      <c r="G2018" s="4">
        <v>38587.110844907409</v>
      </c>
      <c r="H2018" s="6">
        <v>38587.110844907409</v>
      </c>
      <c r="I2018" s="6">
        <v>38591.279594907406</v>
      </c>
      <c r="J2018" s="10">
        <f>COUNTIF(B2018:B18049,B2018)</f>
        <v>3</v>
      </c>
      <c r="K2018" s="10" t="str">
        <f t="shared" si="32"/>
        <v>Repeat Customer</v>
      </c>
    </row>
    <row r="2019" spans="1:11" x14ac:dyDescent="0.25">
      <c r="A2019" s="3">
        <v>2019</v>
      </c>
      <c r="B2019" s="3">
        <v>74</v>
      </c>
      <c r="C2019" s="3">
        <v>266</v>
      </c>
      <c r="D2019" s="3">
        <v>2</v>
      </c>
      <c r="E2019" s="3">
        <v>15739</v>
      </c>
      <c r="F2019" s="3">
        <v>4.99</v>
      </c>
      <c r="G2019" s="4">
        <v>38587.497476851851</v>
      </c>
      <c r="H2019" s="6">
        <v>38587.497476851851</v>
      </c>
      <c r="I2019" s="6">
        <v>38593.67386574074</v>
      </c>
      <c r="J2019" s="10">
        <f>COUNTIF(B2019:B18050,B2019)</f>
        <v>2</v>
      </c>
      <c r="K2019" s="10" t="str">
        <f t="shared" si="32"/>
        <v>Repeat Customer</v>
      </c>
    </row>
    <row r="2020" spans="1:11" x14ac:dyDescent="0.25">
      <c r="A2020" s="3">
        <v>2020</v>
      </c>
      <c r="B2020" s="3">
        <v>74</v>
      </c>
      <c r="C2020" s="3">
        <v>4364</v>
      </c>
      <c r="D2020" s="3">
        <v>1</v>
      </c>
      <c r="E2020" s="3">
        <v>16046</v>
      </c>
      <c r="F2020" s="3">
        <v>0.99</v>
      </c>
      <c r="G2020" s="4">
        <v>38587.935266203705</v>
      </c>
      <c r="H2020" s="6">
        <v>38587.935266203705</v>
      </c>
      <c r="I2020" s="6">
        <v>38591.751932870371</v>
      </c>
      <c r="J2020" s="10">
        <f>COUNTIF(B2020:B18051,B2020)</f>
        <v>1</v>
      </c>
      <c r="K2020" s="10" t="str">
        <f t="shared" si="32"/>
        <v>New Customer</v>
      </c>
    </row>
    <row r="2021" spans="1:11" x14ac:dyDescent="0.25">
      <c r="A2021" s="3">
        <v>2021</v>
      </c>
      <c r="B2021" s="3">
        <v>75</v>
      </c>
      <c r="C2021" s="3">
        <v>2752</v>
      </c>
      <c r="D2021" s="3">
        <v>1</v>
      </c>
      <c r="E2021" s="3">
        <v>180</v>
      </c>
      <c r="F2021" s="3">
        <v>4.99</v>
      </c>
      <c r="G2021" s="4">
        <v>38498.198877314811</v>
      </c>
      <c r="H2021" s="6">
        <v>38498.198877314811</v>
      </c>
      <c r="I2021" s="6">
        <v>38504.415543981479</v>
      </c>
      <c r="J2021" s="10">
        <f>COUNTIF(B2021:B18052,B2021)</f>
        <v>41</v>
      </c>
      <c r="K2021" s="10" t="str">
        <f t="shared" si="32"/>
        <v>Repeat Customer</v>
      </c>
    </row>
    <row r="2022" spans="1:11" x14ac:dyDescent="0.25">
      <c r="A2022" s="3">
        <v>2022</v>
      </c>
      <c r="B2022" s="3">
        <v>75</v>
      </c>
      <c r="C2022" s="3">
        <v>1714</v>
      </c>
      <c r="D2022" s="3">
        <v>2</v>
      </c>
      <c r="E2022" s="3">
        <v>268</v>
      </c>
      <c r="F2022" s="3">
        <v>0.99</v>
      </c>
      <c r="G2022" s="4">
        <v>38498.6799537037</v>
      </c>
      <c r="H2022" s="6">
        <v>38498.6799537037</v>
      </c>
      <c r="I2022" s="6">
        <v>38499.607731481483</v>
      </c>
      <c r="J2022" s="10">
        <f>COUNTIF(B2022:B18053,B2022)</f>
        <v>40</v>
      </c>
      <c r="K2022" s="10" t="str">
        <f t="shared" si="32"/>
        <v>Repeat Customer</v>
      </c>
    </row>
    <row r="2023" spans="1:11" x14ac:dyDescent="0.25">
      <c r="A2023" s="3">
        <v>2023</v>
      </c>
      <c r="B2023" s="3">
        <v>75</v>
      </c>
      <c r="C2023" s="3">
        <v>2199</v>
      </c>
      <c r="D2023" s="3">
        <v>1</v>
      </c>
      <c r="E2023" s="3">
        <v>1920</v>
      </c>
      <c r="F2023" s="3">
        <v>4.99</v>
      </c>
      <c r="G2023" s="4">
        <v>38520.2502662037</v>
      </c>
      <c r="H2023" s="6">
        <v>38520.2502662037</v>
      </c>
      <c r="I2023" s="6">
        <v>38527.200960648152</v>
      </c>
      <c r="J2023" s="10">
        <f>COUNTIF(B2023:B18054,B2023)</f>
        <v>39</v>
      </c>
      <c r="K2023" s="10" t="str">
        <f t="shared" si="32"/>
        <v>Repeat Customer</v>
      </c>
    </row>
    <row r="2024" spans="1:11" x14ac:dyDescent="0.25">
      <c r="A2024" s="3">
        <v>2024</v>
      </c>
      <c r="B2024" s="3">
        <v>75</v>
      </c>
      <c r="C2024" s="3">
        <v>3149</v>
      </c>
      <c r="D2024" s="3">
        <v>1</v>
      </c>
      <c r="E2024" s="3">
        <v>2161</v>
      </c>
      <c r="F2024" s="3">
        <v>7.99</v>
      </c>
      <c r="G2024" s="4">
        <v>38520.985995370371</v>
      </c>
      <c r="H2024" s="6">
        <v>38520.985995370371</v>
      </c>
      <c r="I2024" s="6">
        <v>38529.978356481479</v>
      </c>
      <c r="J2024" s="10">
        <f>COUNTIF(B2024:B18055,B2024)</f>
        <v>38</v>
      </c>
      <c r="K2024" s="10" t="str">
        <f t="shared" si="32"/>
        <v>Repeat Customer</v>
      </c>
    </row>
    <row r="2025" spans="1:11" x14ac:dyDescent="0.25">
      <c r="A2025" s="3">
        <v>2025</v>
      </c>
      <c r="B2025" s="3">
        <v>75</v>
      </c>
      <c r="C2025" s="3">
        <v>350</v>
      </c>
      <c r="D2025" s="3">
        <v>2</v>
      </c>
      <c r="E2025" s="3">
        <v>2738</v>
      </c>
      <c r="F2025" s="3">
        <v>4.99</v>
      </c>
      <c r="G2025" s="4">
        <v>38522.664236111108</v>
      </c>
      <c r="H2025" s="6">
        <v>38522.664236111108</v>
      </c>
      <c r="I2025" s="6">
        <v>38523.676736111112</v>
      </c>
      <c r="J2025" s="10">
        <f>COUNTIF(B2025:B18056,B2025)</f>
        <v>37</v>
      </c>
      <c r="K2025" s="10" t="str">
        <f t="shared" si="32"/>
        <v>Repeat Customer</v>
      </c>
    </row>
    <row r="2026" spans="1:11" x14ac:dyDescent="0.25">
      <c r="A2026" s="3">
        <v>2026</v>
      </c>
      <c r="B2026" s="3">
        <v>75</v>
      </c>
      <c r="C2026" s="3">
        <v>591</v>
      </c>
      <c r="D2026" s="3">
        <v>2</v>
      </c>
      <c r="E2026" s="3">
        <v>3062</v>
      </c>
      <c r="F2026" s="3">
        <v>6.99</v>
      </c>
      <c r="G2026" s="4">
        <v>38523.576388888891</v>
      </c>
      <c r="H2026" s="6">
        <v>38523.576388888891</v>
      </c>
      <c r="I2026" s="6">
        <v>38530.345833333333</v>
      </c>
      <c r="J2026" s="10">
        <f>COUNTIF(B2026:B18057,B2026)</f>
        <v>36</v>
      </c>
      <c r="K2026" s="10" t="str">
        <f t="shared" si="32"/>
        <v>Repeat Customer</v>
      </c>
    </row>
    <row r="2027" spans="1:11" x14ac:dyDescent="0.25">
      <c r="A2027" s="3">
        <v>2027</v>
      </c>
      <c r="B2027" s="3">
        <v>75</v>
      </c>
      <c r="C2027" s="3">
        <v>467</v>
      </c>
      <c r="D2027" s="3">
        <v>1</v>
      </c>
      <c r="E2027" s="3">
        <v>3210</v>
      </c>
      <c r="F2027" s="3">
        <v>4.99</v>
      </c>
      <c r="G2027" s="4">
        <v>38524.041956018518</v>
      </c>
      <c r="H2027" s="6">
        <v>38524.041956018518</v>
      </c>
      <c r="I2027" s="6">
        <v>38526.257233796299</v>
      </c>
      <c r="J2027" s="10">
        <f>COUNTIF(B2027:B18058,B2027)</f>
        <v>35</v>
      </c>
      <c r="K2027" s="10" t="str">
        <f t="shared" si="32"/>
        <v>Repeat Customer</v>
      </c>
    </row>
    <row r="2028" spans="1:11" x14ac:dyDescent="0.25">
      <c r="A2028" s="3">
        <v>2028</v>
      </c>
      <c r="B2028" s="3">
        <v>75</v>
      </c>
      <c r="C2028" s="3">
        <v>1914</v>
      </c>
      <c r="D2028" s="3">
        <v>1</v>
      </c>
      <c r="E2028" s="3">
        <v>3711</v>
      </c>
      <c r="F2028" s="3">
        <v>0.99</v>
      </c>
      <c r="G2028" s="4">
        <v>38539.448784722219</v>
      </c>
      <c r="H2028" s="6">
        <v>38539.448784722219</v>
      </c>
      <c r="I2028" s="6">
        <v>38540.392534722225</v>
      </c>
      <c r="J2028" s="10">
        <f>COUNTIF(B2028:B18059,B2028)</f>
        <v>34</v>
      </c>
      <c r="K2028" s="10" t="str">
        <f t="shared" si="32"/>
        <v>Repeat Customer</v>
      </c>
    </row>
    <row r="2029" spans="1:11" x14ac:dyDescent="0.25">
      <c r="A2029" s="3">
        <v>2029</v>
      </c>
      <c r="B2029" s="3">
        <v>75</v>
      </c>
      <c r="C2029" s="3">
        <v>559</v>
      </c>
      <c r="D2029" s="3">
        <v>2</v>
      </c>
      <c r="E2029" s="3">
        <v>4179</v>
      </c>
      <c r="F2029" s="3">
        <v>2.99</v>
      </c>
      <c r="G2029" s="4">
        <v>38540.42864583333</v>
      </c>
      <c r="H2029" s="6">
        <v>38540.42864583333</v>
      </c>
      <c r="I2029" s="6">
        <v>38543.216840277775</v>
      </c>
      <c r="J2029" s="10">
        <f>COUNTIF(B2029:B18060,B2029)</f>
        <v>33</v>
      </c>
      <c r="K2029" s="10" t="str">
        <f t="shared" si="32"/>
        <v>Repeat Customer</v>
      </c>
    </row>
    <row r="2030" spans="1:11" x14ac:dyDescent="0.25">
      <c r="A2030" s="3">
        <v>2030</v>
      </c>
      <c r="B2030" s="3">
        <v>75</v>
      </c>
      <c r="C2030" s="3">
        <v>4438</v>
      </c>
      <c r="D2030" s="3">
        <v>2</v>
      </c>
      <c r="E2030" s="3">
        <v>4511</v>
      </c>
      <c r="F2030" s="3">
        <v>0.99</v>
      </c>
      <c r="G2030" s="4">
        <v>38541.108576388891</v>
      </c>
      <c r="H2030" s="6">
        <v>38541.108576388891</v>
      </c>
      <c r="I2030" s="6">
        <v>38548.250937500001</v>
      </c>
      <c r="J2030" s="10">
        <f>COUNTIF(B2030:B18061,B2030)</f>
        <v>32</v>
      </c>
      <c r="K2030" s="10" t="str">
        <f t="shared" si="32"/>
        <v>Repeat Customer</v>
      </c>
    </row>
    <row r="2031" spans="1:11" x14ac:dyDescent="0.25">
      <c r="A2031" s="3">
        <v>2031</v>
      </c>
      <c r="B2031" s="3">
        <v>75</v>
      </c>
      <c r="C2031" s="3">
        <v>2459</v>
      </c>
      <c r="D2031" s="3">
        <v>1</v>
      </c>
      <c r="E2031" s="3">
        <v>4639</v>
      </c>
      <c r="F2031" s="3">
        <v>5.99</v>
      </c>
      <c r="G2031" s="4">
        <v>38541.373159722221</v>
      </c>
      <c r="H2031" s="6">
        <v>38541.373159722221</v>
      </c>
      <c r="I2031" s="6">
        <v>38547.473854166667</v>
      </c>
      <c r="J2031" s="10">
        <f>COUNTIF(B2031:B18062,B2031)</f>
        <v>31</v>
      </c>
      <c r="K2031" s="10" t="str">
        <f t="shared" si="32"/>
        <v>Repeat Customer</v>
      </c>
    </row>
    <row r="2032" spans="1:11" x14ac:dyDescent="0.25">
      <c r="A2032" s="3">
        <v>2032</v>
      </c>
      <c r="B2032" s="3">
        <v>75</v>
      </c>
      <c r="C2032" s="3">
        <v>3143</v>
      </c>
      <c r="D2032" s="3">
        <v>2</v>
      </c>
      <c r="E2032" s="3">
        <v>5260</v>
      </c>
      <c r="F2032" s="3">
        <v>2.99</v>
      </c>
      <c r="G2032" s="4">
        <v>38542.587326388886</v>
      </c>
      <c r="H2032" s="6">
        <v>38542.587326388886</v>
      </c>
      <c r="I2032" s="6">
        <v>38547.362326388888</v>
      </c>
      <c r="J2032" s="10">
        <f>COUNTIF(B2032:B18063,B2032)</f>
        <v>30</v>
      </c>
      <c r="K2032" s="10" t="str">
        <f t="shared" si="32"/>
        <v>Repeat Customer</v>
      </c>
    </row>
    <row r="2033" spans="1:11" x14ac:dyDescent="0.25">
      <c r="A2033" s="3">
        <v>2033</v>
      </c>
      <c r="B2033" s="3">
        <v>75</v>
      </c>
      <c r="C2033" s="3">
        <v>881</v>
      </c>
      <c r="D2033" s="3">
        <v>2</v>
      </c>
      <c r="E2033" s="3">
        <v>6052</v>
      </c>
      <c r="F2033" s="3">
        <v>0.99</v>
      </c>
      <c r="G2033" s="4">
        <v>38544.160729166666</v>
      </c>
      <c r="H2033" s="6">
        <v>38544.160729166666</v>
      </c>
      <c r="I2033" s="6">
        <v>38549.121840277781</v>
      </c>
      <c r="J2033" s="10">
        <f>COUNTIF(B2033:B18064,B2033)</f>
        <v>29</v>
      </c>
      <c r="K2033" s="10" t="str">
        <f t="shared" si="32"/>
        <v>Repeat Customer</v>
      </c>
    </row>
    <row r="2034" spans="1:11" x14ac:dyDescent="0.25">
      <c r="A2034" s="3">
        <v>2034</v>
      </c>
      <c r="B2034" s="3">
        <v>75</v>
      </c>
      <c r="C2034" s="3">
        <v>2129</v>
      </c>
      <c r="D2034" s="3">
        <v>1</v>
      </c>
      <c r="E2034" s="3">
        <v>6092</v>
      </c>
      <c r="F2034" s="3">
        <v>3.99</v>
      </c>
      <c r="G2034" s="4">
        <v>38544.244108796294</v>
      </c>
      <c r="H2034" s="6">
        <v>38544.244108796294</v>
      </c>
      <c r="I2034" s="6">
        <v>38550.15452546296</v>
      </c>
      <c r="J2034" s="10">
        <f>COUNTIF(B2034:B18065,B2034)</f>
        <v>28</v>
      </c>
      <c r="K2034" s="10" t="str">
        <f t="shared" si="32"/>
        <v>Repeat Customer</v>
      </c>
    </row>
    <row r="2035" spans="1:11" x14ac:dyDescent="0.25">
      <c r="A2035" s="3">
        <v>2035</v>
      </c>
      <c r="B2035" s="3">
        <v>75</v>
      </c>
      <c r="C2035" s="3">
        <v>4008</v>
      </c>
      <c r="D2035" s="3">
        <v>1</v>
      </c>
      <c r="E2035" s="3">
        <v>6486</v>
      </c>
      <c r="F2035" s="3">
        <v>0.99</v>
      </c>
      <c r="G2035" s="4">
        <v>38545.089999999997</v>
      </c>
      <c r="H2035" s="6">
        <v>38545.089999999997</v>
      </c>
      <c r="I2035" s="6">
        <v>38547.128194444442</v>
      </c>
      <c r="J2035" s="10">
        <f>COUNTIF(B2035:B18066,B2035)</f>
        <v>27</v>
      </c>
      <c r="K2035" s="10" t="str">
        <f t="shared" si="32"/>
        <v>Repeat Customer</v>
      </c>
    </row>
    <row r="2036" spans="1:11" x14ac:dyDescent="0.25">
      <c r="A2036" s="3">
        <v>2036</v>
      </c>
      <c r="B2036" s="3">
        <v>75</v>
      </c>
      <c r="C2036" s="3">
        <v>3410</v>
      </c>
      <c r="D2036" s="3">
        <v>2</v>
      </c>
      <c r="E2036" s="3">
        <v>6530</v>
      </c>
      <c r="F2036" s="3">
        <v>0.99</v>
      </c>
      <c r="G2036" s="4">
        <v>38545.189803240741</v>
      </c>
      <c r="H2036" s="6">
        <v>38545.189803240741</v>
      </c>
      <c r="I2036" s="6">
        <v>38548.3516087963</v>
      </c>
      <c r="J2036" s="10">
        <f>COUNTIF(B2036:B18067,B2036)</f>
        <v>26</v>
      </c>
      <c r="K2036" s="10" t="str">
        <f t="shared" si="32"/>
        <v>Repeat Customer</v>
      </c>
    </row>
    <row r="2037" spans="1:11" x14ac:dyDescent="0.25">
      <c r="A2037" s="3">
        <v>2037</v>
      </c>
      <c r="B2037" s="3">
        <v>75</v>
      </c>
      <c r="C2037" s="3">
        <v>2182</v>
      </c>
      <c r="D2037" s="3">
        <v>2</v>
      </c>
      <c r="E2037" s="3">
        <v>6852</v>
      </c>
      <c r="F2037" s="3">
        <v>2.99</v>
      </c>
      <c r="G2037" s="4">
        <v>38545.815150462964</v>
      </c>
      <c r="H2037" s="6">
        <v>38545.815150462964</v>
      </c>
      <c r="I2037" s="6">
        <v>38546.834594907406</v>
      </c>
      <c r="J2037" s="10">
        <f>COUNTIF(B2037:B18068,B2037)</f>
        <v>25</v>
      </c>
      <c r="K2037" s="10" t="str">
        <f t="shared" si="32"/>
        <v>Repeat Customer</v>
      </c>
    </row>
    <row r="2038" spans="1:11" x14ac:dyDescent="0.25">
      <c r="A2038" s="3">
        <v>2038</v>
      </c>
      <c r="B2038" s="3">
        <v>75</v>
      </c>
      <c r="C2038" s="3">
        <v>3798</v>
      </c>
      <c r="D2038" s="3">
        <v>1</v>
      </c>
      <c r="E2038" s="3">
        <v>7052</v>
      </c>
      <c r="F2038" s="3">
        <v>2.99</v>
      </c>
      <c r="G2038" s="4">
        <v>38560.150439814817</v>
      </c>
      <c r="H2038" s="6">
        <v>38560.150439814817</v>
      </c>
      <c r="I2038" s="6">
        <v>38567.910856481481</v>
      </c>
      <c r="J2038" s="10">
        <f>COUNTIF(B2038:B18069,B2038)</f>
        <v>24</v>
      </c>
      <c r="K2038" s="10" t="str">
        <f t="shared" si="32"/>
        <v>Repeat Customer</v>
      </c>
    </row>
    <row r="2039" spans="1:11" x14ac:dyDescent="0.25">
      <c r="A2039" s="3">
        <v>2039</v>
      </c>
      <c r="B2039" s="3">
        <v>75</v>
      </c>
      <c r="C2039" s="3">
        <v>3248</v>
      </c>
      <c r="D2039" s="3">
        <v>1</v>
      </c>
      <c r="E2039" s="3">
        <v>7454</v>
      </c>
      <c r="F2039" s="3">
        <v>4.99</v>
      </c>
      <c r="G2039" s="4">
        <v>38560.769050925926</v>
      </c>
      <c r="H2039" s="6">
        <v>38560.769050925926</v>
      </c>
      <c r="I2039" s="6">
        <v>38563.993356481478</v>
      </c>
      <c r="J2039" s="10">
        <f>COUNTIF(B2039:B18070,B2039)</f>
        <v>23</v>
      </c>
      <c r="K2039" s="10" t="str">
        <f t="shared" si="32"/>
        <v>Repeat Customer</v>
      </c>
    </row>
    <row r="2040" spans="1:11" x14ac:dyDescent="0.25">
      <c r="A2040" s="3">
        <v>2040</v>
      </c>
      <c r="B2040" s="3">
        <v>75</v>
      </c>
      <c r="C2040" s="3">
        <v>3962</v>
      </c>
      <c r="D2040" s="3">
        <v>1</v>
      </c>
      <c r="E2040" s="3">
        <v>7843</v>
      </c>
      <c r="F2040" s="3">
        <v>0.99</v>
      </c>
      <c r="G2040" s="4">
        <v>38561.382199074076</v>
      </c>
      <c r="H2040" s="6">
        <v>38561.382199074076</v>
      </c>
      <c r="I2040" s="6">
        <v>38565.477337962962</v>
      </c>
      <c r="J2040" s="10">
        <f>COUNTIF(B2040:B18071,B2040)</f>
        <v>22</v>
      </c>
      <c r="K2040" s="10" t="str">
        <f t="shared" si="32"/>
        <v>Repeat Customer</v>
      </c>
    </row>
    <row r="2041" spans="1:11" x14ac:dyDescent="0.25">
      <c r="A2041" s="3">
        <v>2041</v>
      </c>
      <c r="B2041" s="3">
        <v>75</v>
      </c>
      <c r="C2041" s="3">
        <v>1396</v>
      </c>
      <c r="D2041" s="3">
        <v>2</v>
      </c>
      <c r="E2041" s="3">
        <v>7897</v>
      </c>
      <c r="F2041" s="3">
        <v>2.99</v>
      </c>
      <c r="G2041" s="4">
        <v>38561.459618055553</v>
      </c>
      <c r="H2041" s="6">
        <v>38561.459618055553</v>
      </c>
      <c r="I2041" s="6">
        <v>38564.55128472222</v>
      </c>
      <c r="J2041" s="10">
        <f>COUNTIF(B2041:B18072,B2041)</f>
        <v>21</v>
      </c>
      <c r="K2041" s="10" t="str">
        <f t="shared" si="32"/>
        <v>Repeat Customer</v>
      </c>
    </row>
    <row r="2042" spans="1:11" x14ac:dyDescent="0.25">
      <c r="A2042" s="3">
        <v>2042</v>
      </c>
      <c r="B2042" s="3">
        <v>75</v>
      </c>
      <c r="C2042" s="3">
        <v>3802</v>
      </c>
      <c r="D2042" s="3">
        <v>2</v>
      </c>
      <c r="E2042" s="3">
        <v>8202</v>
      </c>
      <c r="F2042" s="3">
        <v>1.99</v>
      </c>
      <c r="G2042" s="4">
        <v>38561.966493055559</v>
      </c>
      <c r="H2042" s="6">
        <v>38561.966493055559</v>
      </c>
      <c r="I2042" s="6">
        <v>38567.91510416667</v>
      </c>
      <c r="J2042" s="10">
        <f>COUNTIF(B2042:B18073,B2042)</f>
        <v>20</v>
      </c>
      <c r="K2042" s="10" t="str">
        <f t="shared" si="32"/>
        <v>Repeat Customer</v>
      </c>
    </row>
    <row r="2043" spans="1:11" x14ac:dyDescent="0.25">
      <c r="A2043" s="3">
        <v>2043</v>
      </c>
      <c r="B2043" s="3">
        <v>75</v>
      </c>
      <c r="C2043" s="3">
        <v>951</v>
      </c>
      <c r="D2043" s="3">
        <v>1</v>
      </c>
      <c r="E2043" s="3">
        <v>8823</v>
      </c>
      <c r="F2043" s="3">
        <v>6.99</v>
      </c>
      <c r="G2043" s="4">
        <v>38562.932083333333</v>
      </c>
      <c r="H2043" s="6">
        <v>38562.932083333333</v>
      </c>
      <c r="I2043" s="6">
        <v>38571.877222222225</v>
      </c>
      <c r="J2043" s="10">
        <f>COUNTIF(B2043:B18074,B2043)</f>
        <v>19</v>
      </c>
      <c r="K2043" s="10" t="str">
        <f t="shared" si="32"/>
        <v>Repeat Customer</v>
      </c>
    </row>
    <row r="2044" spans="1:11" x14ac:dyDescent="0.25">
      <c r="A2044" s="3">
        <v>2044</v>
      </c>
      <c r="B2044" s="3">
        <v>75</v>
      </c>
      <c r="C2044" s="3">
        <v>2035</v>
      </c>
      <c r="D2044" s="3">
        <v>2</v>
      </c>
      <c r="E2044" s="3">
        <v>9168</v>
      </c>
      <c r="F2044" s="3">
        <v>5.99</v>
      </c>
      <c r="G2044" s="4">
        <v>38563.480057870373</v>
      </c>
      <c r="H2044" s="6">
        <v>38563.480057870373</v>
      </c>
      <c r="I2044" s="6">
        <v>38572.705752314818</v>
      </c>
      <c r="J2044" s="10">
        <f>COUNTIF(B2044:B18075,B2044)</f>
        <v>18</v>
      </c>
      <c r="K2044" s="10" t="str">
        <f t="shared" si="32"/>
        <v>Repeat Customer</v>
      </c>
    </row>
    <row r="2045" spans="1:11" x14ac:dyDescent="0.25">
      <c r="A2045" s="3">
        <v>2045</v>
      </c>
      <c r="B2045" s="3">
        <v>75</v>
      </c>
      <c r="C2045" s="3">
        <v>44</v>
      </c>
      <c r="D2045" s="3">
        <v>2</v>
      </c>
      <c r="E2045" s="3">
        <v>9442</v>
      </c>
      <c r="F2045" s="3">
        <v>4.99</v>
      </c>
      <c r="G2045" s="4">
        <v>38563.905914351853</v>
      </c>
      <c r="H2045" s="6">
        <v>38563.905914351853</v>
      </c>
      <c r="I2045" s="6">
        <v>38568.062164351853</v>
      </c>
      <c r="J2045" s="10">
        <f>COUNTIF(B2045:B18076,B2045)</f>
        <v>17</v>
      </c>
      <c r="K2045" s="10" t="str">
        <f t="shared" si="32"/>
        <v>Repeat Customer</v>
      </c>
    </row>
    <row r="2046" spans="1:11" x14ac:dyDescent="0.25">
      <c r="A2046" s="3">
        <v>2046</v>
      </c>
      <c r="B2046" s="3">
        <v>75</v>
      </c>
      <c r="C2046" s="3">
        <v>4398</v>
      </c>
      <c r="D2046" s="3">
        <v>2</v>
      </c>
      <c r="E2046" s="3">
        <v>9501</v>
      </c>
      <c r="F2046" s="3">
        <v>4.99</v>
      </c>
      <c r="G2046" s="4">
        <v>38563.999548611115</v>
      </c>
      <c r="H2046" s="6">
        <v>38563.999548611115</v>
      </c>
      <c r="I2046" s="6">
        <v>38569.826631944445</v>
      </c>
      <c r="J2046" s="10">
        <f>COUNTIF(B2046:B18077,B2046)</f>
        <v>16</v>
      </c>
      <c r="K2046" s="10" t="str">
        <f t="shared" si="32"/>
        <v>Repeat Customer</v>
      </c>
    </row>
    <row r="2047" spans="1:11" x14ac:dyDescent="0.25">
      <c r="A2047" s="3">
        <v>2047</v>
      </c>
      <c r="B2047" s="3">
        <v>75</v>
      </c>
      <c r="C2047" s="3">
        <v>836</v>
      </c>
      <c r="D2047" s="3">
        <v>1</v>
      </c>
      <c r="E2047" s="3">
        <v>9783</v>
      </c>
      <c r="F2047" s="3">
        <v>9.99</v>
      </c>
      <c r="G2047" s="4">
        <v>38564.427615740744</v>
      </c>
      <c r="H2047" s="6">
        <v>38564.427615740744</v>
      </c>
      <c r="I2047" s="6">
        <v>38573.557476851849</v>
      </c>
      <c r="J2047" s="10">
        <f>COUNTIF(B2047:B18078,B2047)</f>
        <v>15</v>
      </c>
      <c r="K2047" s="10" t="str">
        <f t="shared" si="32"/>
        <v>Repeat Customer</v>
      </c>
    </row>
    <row r="2048" spans="1:11" x14ac:dyDescent="0.25">
      <c r="A2048" s="3">
        <v>2048</v>
      </c>
      <c r="B2048" s="3">
        <v>75</v>
      </c>
      <c r="C2048" s="3">
        <v>1190</v>
      </c>
      <c r="D2048" s="3">
        <v>2</v>
      </c>
      <c r="E2048" s="3">
        <v>10653</v>
      </c>
      <c r="F2048" s="3">
        <v>5.99</v>
      </c>
      <c r="G2048" s="4">
        <v>38565.686192129629</v>
      </c>
      <c r="H2048" s="6">
        <v>38565.686192129629</v>
      </c>
      <c r="I2048" s="6">
        <v>38571.8903587963</v>
      </c>
      <c r="J2048" s="10">
        <f>COUNTIF(B2048:B18079,B2048)</f>
        <v>14</v>
      </c>
      <c r="K2048" s="10" t="str">
        <f t="shared" si="32"/>
        <v>Repeat Customer</v>
      </c>
    </row>
    <row r="2049" spans="1:11" x14ac:dyDescent="0.25">
      <c r="A2049" s="3">
        <v>2049</v>
      </c>
      <c r="B2049" s="3">
        <v>75</v>
      </c>
      <c r="C2049" s="3">
        <v>749</v>
      </c>
      <c r="D2049" s="3">
        <v>1</v>
      </c>
      <c r="E2049" s="3">
        <v>10726</v>
      </c>
      <c r="F2049" s="3">
        <v>3.99</v>
      </c>
      <c r="G2049" s="4">
        <v>38565.802002314813</v>
      </c>
      <c r="H2049" s="6">
        <v>38565.802002314813</v>
      </c>
      <c r="I2049" s="6">
        <v>38572.997835648152</v>
      </c>
      <c r="J2049" s="10">
        <f>COUNTIF(B2049:B18080,B2049)</f>
        <v>13</v>
      </c>
      <c r="K2049" s="10" t="str">
        <f t="shared" si="32"/>
        <v>Repeat Customer</v>
      </c>
    </row>
    <row r="2050" spans="1:11" x14ac:dyDescent="0.25">
      <c r="A2050" s="3">
        <v>2050</v>
      </c>
      <c r="B2050" s="3">
        <v>75</v>
      </c>
      <c r="C2050" s="3">
        <v>104</v>
      </c>
      <c r="D2050" s="3">
        <v>1</v>
      </c>
      <c r="E2050" s="3">
        <v>10871</v>
      </c>
      <c r="F2050" s="3">
        <v>4.99</v>
      </c>
      <c r="G2050" s="4">
        <v>38566.01902777778</v>
      </c>
      <c r="H2050" s="6">
        <v>38566.01902777778</v>
      </c>
      <c r="I2050" s="6">
        <v>38569.267638888887</v>
      </c>
      <c r="J2050" s="10">
        <f>COUNTIF(B2050:B18081,B2050)</f>
        <v>12</v>
      </c>
      <c r="K2050" s="10" t="str">
        <f t="shared" si="32"/>
        <v>Repeat Customer</v>
      </c>
    </row>
    <row r="2051" spans="1:11" x14ac:dyDescent="0.25">
      <c r="A2051" s="3">
        <v>2051</v>
      </c>
      <c r="B2051" s="3">
        <v>75</v>
      </c>
      <c r="C2051" s="3">
        <v>4326</v>
      </c>
      <c r="D2051" s="3">
        <v>1</v>
      </c>
      <c r="E2051" s="3">
        <v>11330</v>
      </c>
      <c r="F2051" s="3">
        <v>0.99</v>
      </c>
      <c r="G2051" s="4">
        <v>38566.698298611111</v>
      </c>
      <c r="H2051" s="6">
        <v>38566.698298611111</v>
      </c>
      <c r="I2051" s="6">
        <v>38568.635798611111</v>
      </c>
      <c r="J2051" s="10">
        <f>COUNTIF(B2051:B18082,B2051)</f>
        <v>11</v>
      </c>
      <c r="K2051" s="10" t="str">
        <f t="shared" ref="K2051:K2114" si="33">IF(J2051=1,"New Customer","Repeat Customer")</f>
        <v>Repeat Customer</v>
      </c>
    </row>
    <row r="2052" spans="1:11" x14ac:dyDescent="0.25">
      <c r="A2052" s="3">
        <v>2052</v>
      </c>
      <c r="B2052" s="3">
        <v>75</v>
      </c>
      <c r="C2052" s="3">
        <v>1386</v>
      </c>
      <c r="D2052" s="3">
        <v>1</v>
      </c>
      <c r="E2052" s="3">
        <v>12002</v>
      </c>
      <c r="F2052" s="3">
        <v>2.99</v>
      </c>
      <c r="G2052" s="4">
        <v>38581.788912037038</v>
      </c>
      <c r="H2052" s="6">
        <v>38581.788912037038</v>
      </c>
      <c r="I2052" s="6">
        <v>38584.733356481483</v>
      </c>
      <c r="J2052" s="10">
        <f>COUNTIF(B2052:B18083,B2052)</f>
        <v>10</v>
      </c>
      <c r="K2052" s="10" t="str">
        <f t="shared" si="33"/>
        <v>Repeat Customer</v>
      </c>
    </row>
    <row r="2053" spans="1:11" x14ac:dyDescent="0.25">
      <c r="A2053" s="3">
        <v>2053</v>
      </c>
      <c r="B2053" s="3">
        <v>75</v>
      </c>
      <c r="C2053" s="3">
        <v>1948</v>
      </c>
      <c r="D2053" s="3">
        <v>2</v>
      </c>
      <c r="E2053" s="3">
        <v>12239</v>
      </c>
      <c r="F2053" s="3">
        <v>0.99</v>
      </c>
      <c r="G2053" s="4">
        <v>38582.143541666665</v>
      </c>
      <c r="H2053" s="6">
        <v>38582.143541666665</v>
      </c>
      <c r="I2053" s="6">
        <v>38588.992152777777</v>
      </c>
      <c r="J2053" s="10">
        <f>COUNTIF(B2053:B18084,B2053)</f>
        <v>9</v>
      </c>
      <c r="K2053" s="10" t="str">
        <f t="shared" si="33"/>
        <v>Repeat Customer</v>
      </c>
    </row>
    <row r="2054" spans="1:11" x14ac:dyDescent="0.25">
      <c r="A2054" s="3">
        <v>2054</v>
      </c>
      <c r="B2054" s="3">
        <v>75</v>
      </c>
      <c r="C2054" s="3">
        <v>2484</v>
      </c>
      <c r="D2054" s="3">
        <v>1</v>
      </c>
      <c r="E2054" s="3">
        <v>12336</v>
      </c>
      <c r="F2054" s="3">
        <v>1.99</v>
      </c>
      <c r="G2054" s="4">
        <v>38582.291446759256</v>
      </c>
      <c r="H2054" s="6">
        <v>38582.291446759256</v>
      </c>
      <c r="I2054" s="6">
        <v>38587.067141203705</v>
      </c>
      <c r="J2054" s="10">
        <f>COUNTIF(B2054:B18085,B2054)</f>
        <v>8</v>
      </c>
      <c r="K2054" s="10" t="str">
        <f t="shared" si="33"/>
        <v>Repeat Customer</v>
      </c>
    </row>
    <row r="2055" spans="1:11" x14ac:dyDescent="0.25">
      <c r="A2055" s="3">
        <v>2055</v>
      </c>
      <c r="B2055" s="3">
        <v>75</v>
      </c>
      <c r="C2055" s="3">
        <v>1578</v>
      </c>
      <c r="D2055" s="3">
        <v>1</v>
      </c>
      <c r="E2055" s="3">
        <v>12412</v>
      </c>
      <c r="F2055" s="3">
        <v>5.99</v>
      </c>
      <c r="G2055" s="4">
        <v>38582.409629629627</v>
      </c>
      <c r="H2055" s="6">
        <v>38582.409629629627</v>
      </c>
      <c r="I2055" s="6">
        <v>38587.522824074076</v>
      </c>
      <c r="J2055" s="10">
        <f>COUNTIF(B2055:B18086,B2055)</f>
        <v>7</v>
      </c>
      <c r="K2055" s="10" t="str">
        <f t="shared" si="33"/>
        <v>Repeat Customer</v>
      </c>
    </row>
    <row r="2056" spans="1:11" x14ac:dyDescent="0.25">
      <c r="A2056" s="3">
        <v>2056</v>
      </c>
      <c r="B2056" s="3">
        <v>75</v>
      </c>
      <c r="C2056" s="3">
        <v>799</v>
      </c>
      <c r="D2056" s="3">
        <v>1</v>
      </c>
      <c r="E2056" s="3">
        <v>12426</v>
      </c>
      <c r="F2056" s="3">
        <v>4.99</v>
      </c>
      <c r="G2056" s="4">
        <v>38582.43346064815</v>
      </c>
      <c r="H2056" s="6">
        <v>38582.43346064815</v>
      </c>
      <c r="I2056" s="6">
        <v>38586.648738425924</v>
      </c>
      <c r="J2056" s="10">
        <f>COUNTIF(B2056:B18087,B2056)</f>
        <v>6</v>
      </c>
      <c r="K2056" s="10" t="str">
        <f t="shared" si="33"/>
        <v>Repeat Customer</v>
      </c>
    </row>
    <row r="2057" spans="1:11" x14ac:dyDescent="0.25">
      <c r="A2057" s="3">
        <v>2057</v>
      </c>
      <c r="B2057" s="3">
        <v>75</v>
      </c>
      <c r="C2057" s="3">
        <v>1412</v>
      </c>
      <c r="D2057" s="3">
        <v>1</v>
      </c>
      <c r="E2057" s="3">
        <v>12662</v>
      </c>
      <c r="F2057" s="3">
        <v>0.99</v>
      </c>
      <c r="G2057" s="4">
        <v>38582.799085648148</v>
      </c>
      <c r="H2057" s="6">
        <v>38582.799085648148</v>
      </c>
      <c r="I2057" s="6">
        <v>38587.708113425928</v>
      </c>
      <c r="J2057" s="10">
        <f>COUNTIF(B2057:B18088,B2057)</f>
        <v>5</v>
      </c>
      <c r="K2057" s="10" t="str">
        <f t="shared" si="33"/>
        <v>Repeat Customer</v>
      </c>
    </row>
    <row r="2058" spans="1:11" x14ac:dyDescent="0.25">
      <c r="A2058" s="3">
        <v>2059</v>
      </c>
      <c r="B2058" s="3">
        <v>75</v>
      </c>
      <c r="C2058" s="3">
        <v>2476</v>
      </c>
      <c r="D2058" s="3">
        <v>2</v>
      </c>
      <c r="E2058" s="3">
        <v>13534</v>
      </c>
      <c r="F2058" s="3">
        <v>8.9700000000000006</v>
      </c>
      <c r="G2058" s="4">
        <v>38762.636145833334</v>
      </c>
      <c r="H2058" s="6">
        <v>38762.636145833334</v>
      </c>
      <c r="I2058" s="6">
        <v>0</v>
      </c>
      <c r="J2058" s="10">
        <f>COUNTIF(B2058:B18089,B2058)</f>
        <v>4</v>
      </c>
      <c r="K2058" s="10" t="str">
        <f t="shared" si="33"/>
        <v>Repeat Customer</v>
      </c>
    </row>
    <row r="2059" spans="1:11" x14ac:dyDescent="0.25">
      <c r="A2059" s="3">
        <v>2060</v>
      </c>
      <c r="B2059" s="3">
        <v>75</v>
      </c>
      <c r="C2059" s="3">
        <v>4202</v>
      </c>
      <c r="D2059" s="3">
        <v>1</v>
      </c>
      <c r="E2059" s="3">
        <v>14488</v>
      </c>
      <c r="F2059" s="3">
        <v>0</v>
      </c>
      <c r="G2059" s="4">
        <v>38762.636145833334</v>
      </c>
      <c r="H2059" s="6">
        <v>38762.636145833334</v>
      </c>
      <c r="I2059" s="6">
        <v>0</v>
      </c>
      <c r="J2059" s="10">
        <f>COUNTIF(B2059:B18090,B2059)</f>
        <v>3</v>
      </c>
      <c r="K2059" s="10" t="str">
        <f t="shared" si="33"/>
        <v>Repeat Customer</v>
      </c>
    </row>
    <row r="2060" spans="1:11" x14ac:dyDescent="0.25">
      <c r="A2060" s="3">
        <v>2061</v>
      </c>
      <c r="B2060" s="3">
        <v>75</v>
      </c>
      <c r="C2060" s="3">
        <v>3688</v>
      </c>
      <c r="D2060" s="3">
        <v>2</v>
      </c>
      <c r="E2060" s="3">
        <v>15191</v>
      </c>
      <c r="F2060" s="3">
        <v>0</v>
      </c>
      <c r="G2060" s="4">
        <v>38762.636145833334</v>
      </c>
      <c r="H2060" s="6">
        <v>38762.636145833334</v>
      </c>
      <c r="I2060" s="6">
        <v>0</v>
      </c>
      <c r="J2060" s="10">
        <f>COUNTIF(B2060:B18091,B2060)</f>
        <v>2</v>
      </c>
      <c r="K2060" s="10" t="str">
        <f t="shared" si="33"/>
        <v>Repeat Customer</v>
      </c>
    </row>
    <row r="2061" spans="1:11" x14ac:dyDescent="0.25">
      <c r="A2061" s="3">
        <v>2058</v>
      </c>
      <c r="B2061" s="3">
        <v>75</v>
      </c>
      <c r="C2061" s="3">
        <v>2086</v>
      </c>
      <c r="D2061" s="3">
        <v>2</v>
      </c>
      <c r="E2061" s="3">
        <v>15928</v>
      </c>
      <c r="F2061" s="3">
        <v>5.99</v>
      </c>
      <c r="G2061" s="4">
        <v>38587.766250000001</v>
      </c>
      <c r="H2061" s="6">
        <v>38587.766250000001</v>
      </c>
      <c r="I2061" s="6">
        <v>38596.98847222222</v>
      </c>
      <c r="J2061" s="10">
        <f>COUNTIF(B2061:B18092,B2061)</f>
        <v>1</v>
      </c>
      <c r="K2061" s="10" t="str">
        <f t="shared" si="33"/>
        <v>New Customer</v>
      </c>
    </row>
    <row r="2062" spans="1:11" x14ac:dyDescent="0.25">
      <c r="A2062" s="3">
        <v>2062</v>
      </c>
      <c r="B2062" s="3">
        <v>76</v>
      </c>
      <c r="C2062" s="3">
        <v>3883</v>
      </c>
      <c r="D2062" s="3">
        <v>2</v>
      </c>
      <c r="E2062" s="3">
        <v>574</v>
      </c>
      <c r="F2062" s="3">
        <v>1.99</v>
      </c>
      <c r="G2062" s="4">
        <v>38500.447546296295</v>
      </c>
      <c r="H2062" s="6">
        <v>38500.447546296295</v>
      </c>
      <c r="I2062" s="6">
        <v>38507.487824074073</v>
      </c>
      <c r="J2062" s="10">
        <f>COUNTIF(B2062:B18093,B2062)</f>
        <v>23</v>
      </c>
      <c r="K2062" s="10" t="str">
        <f t="shared" si="33"/>
        <v>Repeat Customer</v>
      </c>
    </row>
    <row r="2063" spans="1:11" x14ac:dyDescent="0.25">
      <c r="A2063" s="3">
        <v>2063</v>
      </c>
      <c r="B2063" s="3">
        <v>76</v>
      </c>
      <c r="C2063" s="3">
        <v>4327</v>
      </c>
      <c r="D2063" s="3">
        <v>1</v>
      </c>
      <c r="E2063" s="3">
        <v>926</v>
      </c>
      <c r="F2063" s="3">
        <v>0.99</v>
      </c>
      <c r="G2063" s="4">
        <v>38502.511041666665</v>
      </c>
      <c r="H2063" s="6">
        <v>38502.511041666665</v>
      </c>
      <c r="I2063" s="6">
        <v>38504.370763888888</v>
      </c>
      <c r="J2063" s="10">
        <f>COUNTIF(B2063:B18094,B2063)</f>
        <v>22</v>
      </c>
      <c r="K2063" s="10" t="str">
        <f t="shared" si="33"/>
        <v>Repeat Customer</v>
      </c>
    </row>
    <row r="2064" spans="1:11" x14ac:dyDescent="0.25">
      <c r="A2064" s="3">
        <v>2064</v>
      </c>
      <c r="B2064" s="3">
        <v>76</v>
      </c>
      <c r="C2064" s="3">
        <v>3791</v>
      </c>
      <c r="D2064" s="3">
        <v>2</v>
      </c>
      <c r="E2064" s="3">
        <v>1487</v>
      </c>
      <c r="F2064" s="3">
        <v>0.99</v>
      </c>
      <c r="G2064" s="4">
        <v>38518.894236111111</v>
      </c>
      <c r="H2064" s="6">
        <v>38518.894236111111</v>
      </c>
      <c r="I2064" s="6">
        <v>38525.131736111114</v>
      </c>
      <c r="J2064" s="10">
        <f>COUNTIF(B2064:B18095,B2064)</f>
        <v>21</v>
      </c>
      <c r="K2064" s="10" t="str">
        <f t="shared" si="33"/>
        <v>Repeat Customer</v>
      </c>
    </row>
    <row r="2065" spans="1:11" x14ac:dyDescent="0.25">
      <c r="A2065" s="3">
        <v>2065</v>
      </c>
      <c r="B2065" s="3">
        <v>76</v>
      </c>
      <c r="C2065" s="3">
        <v>301</v>
      </c>
      <c r="D2065" s="3">
        <v>1</v>
      </c>
      <c r="E2065" s="3">
        <v>1791</v>
      </c>
      <c r="F2065" s="3">
        <v>6.99</v>
      </c>
      <c r="G2065" s="4">
        <v>38519.836435185185</v>
      </c>
      <c r="H2065" s="6">
        <v>38519.836435185185</v>
      </c>
      <c r="I2065" s="6">
        <v>38526.937824074077</v>
      </c>
      <c r="J2065" s="10">
        <f>COUNTIF(B2065:B18096,B2065)</f>
        <v>20</v>
      </c>
      <c r="K2065" s="10" t="str">
        <f t="shared" si="33"/>
        <v>Repeat Customer</v>
      </c>
    </row>
    <row r="2066" spans="1:11" x14ac:dyDescent="0.25">
      <c r="A2066" s="3">
        <v>2066</v>
      </c>
      <c r="B2066" s="3">
        <v>76</v>
      </c>
      <c r="C2066" s="3">
        <v>2108</v>
      </c>
      <c r="D2066" s="3">
        <v>2</v>
      </c>
      <c r="E2066" s="3">
        <v>2111</v>
      </c>
      <c r="F2066" s="3">
        <v>0.99</v>
      </c>
      <c r="G2066" s="4">
        <v>38520.824548611112</v>
      </c>
      <c r="H2066" s="6">
        <v>38520.824548611112</v>
      </c>
      <c r="I2066" s="6">
        <v>38522.948854166665</v>
      </c>
      <c r="J2066" s="10">
        <f>COUNTIF(B2066:B18097,B2066)</f>
        <v>19</v>
      </c>
      <c r="K2066" s="10" t="str">
        <f t="shared" si="33"/>
        <v>Repeat Customer</v>
      </c>
    </row>
    <row r="2067" spans="1:11" x14ac:dyDescent="0.25">
      <c r="A2067" s="3">
        <v>2067</v>
      </c>
      <c r="B2067" s="3">
        <v>76</v>
      </c>
      <c r="C2067" s="3">
        <v>2895</v>
      </c>
      <c r="D2067" s="3">
        <v>2</v>
      </c>
      <c r="E2067" s="3">
        <v>2397</v>
      </c>
      <c r="F2067" s="3">
        <v>1.99</v>
      </c>
      <c r="G2067" s="4">
        <v>38521.66070601852</v>
      </c>
      <c r="H2067" s="6">
        <v>38521.66070601852</v>
      </c>
      <c r="I2067" s="6">
        <v>38527.661400462966</v>
      </c>
      <c r="J2067" s="10">
        <f>COUNTIF(B2067:B18098,B2067)</f>
        <v>18</v>
      </c>
      <c r="K2067" s="10" t="str">
        <f t="shared" si="33"/>
        <v>Repeat Customer</v>
      </c>
    </row>
    <row r="2068" spans="1:11" x14ac:dyDescent="0.25">
      <c r="A2068" s="3">
        <v>2068</v>
      </c>
      <c r="B2068" s="3">
        <v>76</v>
      </c>
      <c r="C2068" s="3">
        <v>4316</v>
      </c>
      <c r="D2068" s="3">
        <v>1</v>
      </c>
      <c r="E2068" s="3">
        <v>2894</v>
      </c>
      <c r="F2068" s="3">
        <v>0.99</v>
      </c>
      <c r="G2068" s="4">
        <v>38523.099097222221</v>
      </c>
      <c r="H2068" s="6">
        <v>38523.099097222221</v>
      </c>
      <c r="I2068" s="6">
        <v>38525.026875000003</v>
      </c>
      <c r="J2068" s="10">
        <f>COUNTIF(B2068:B18099,B2068)</f>
        <v>17</v>
      </c>
      <c r="K2068" s="10" t="str">
        <f t="shared" si="33"/>
        <v>Repeat Customer</v>
      </c>
    </row>
    <row r="2069" spans="1:11" x14ac:dyDescent="0.25">
      <c r="A2069" s="3">
        <v>2069</v>
      </c>
      <c r="B2069" s="3">
        <v>76</v>
      </c>
      <c r="C2069" s="3">
        <v>1215</v>
      </c>
      <c r="D2069" s="3">
        <v>2</v>
      </c>
      <c r="E2069" s="3">
        <v>3416</v>
      </c>
      <c r="F2069" s="3">
        <v>0.99</v>
      </c>
      <c r="G2069" s="4">
        <v>38524.712141203701</v>
      </c>
      <c r="H2069" s="6">
        <v>38524.712141203701</v>
      </c>
      <c r="I2069" s="6">
        <v>38526.74894675926</v>
      </c>
      <c r="J2069" s="10">
        <f>COUNTIF(B2069:B18100,B2069)</f>
        <v>16</v>
      </c>
      <c r="K2069" s="10" t="str">
        <f t="shared" si="33"/>
        <v>Repeat Customer</v>
      </c>
    </row>
    <row r="2070" spans="1:11" x14ac:dyDescent="0.25">
      <c r="A2070" s="3">
        <v>2070</v>
      </c>
      <c r="B2070" s="3">
        <v>76</v>
      </c>
      <c r="C2070" s="3">
        <v>1930</v>
      </c>
      <c r="D2070" s="3">
        <v>2</v>
      </c>
      <c r="E2070" s="3">
        <v>4099</v>
      </c>
      <c r="F2070" s="3">
        <v>4.99</v>
      </c>
      <c r="G2070" s="4">
        <v>38540.264270833337</v>
      </c>
      <c r="H2070" s="6">
        <v>38540.264270833337</v>
      </c>
      <c r="I2070" s="6">
        <v>38549.360798611109</v>
      </c>
      <c r="J2070" s="10">
        <f>COUNTIF(B2070:B18101,B2070)</f>
        <v>15</v>
      </c>
      <c r="K2070" s="10" t="str">
        <f t="shared" si="33"/>
        <v>Repeat Customer</v>
      </c>
    </row>
    <row r="2071" spans="1:11" x14ac:dyDescent="0.25">
      <c r="A2071" s="3">
        <v>2071</v>
      </c>
      <c r="B2071" s="3">
        <v>76</v>
      </c>
      <c r="C2071" s="3">
        <v>1084</v>
      </c>
      <c r="D2071" s="3">
        <v>2</v>
      </c>
      <c r="E2071" s="3">
        <v>5571</v>
      </c>
      <c r="F2071" s="3">
        <v>0.99</v>
      </c>
      <c r="G2071" s="4">
        <v>38543.158564814818</v>
      </c>
      <c r="H2071" s="6">
        <v>38543.158564814818</v>
      </c>
      <c r="I2071" s="6">
        <v>38544.089814814812</v>
      </c>
      <c r="J2071" s="10">
        <f>COUNTIF(B2071:B18102,B2071)</f>
        <v>14</v>
      </c>
      <c r="K2071" s="10" t="str">
        <f t="shared" si="33"/>
        <v>Repeat Customer</v>
      </c>
    </row>
    <row r="2072" spans="1:11" x14ac:dyDescent="0.25">
      <c r="A2072" s="3">
        <v>2072</v>
      </c>
      <c r="B2072" s="3">
        <v>76</v>
      </c>
      <c r="C2072" s="3">
        <v>1973</v>
      </c>
      <c r="D2072" s="3">
        <v>2</v>
      </c>
      <c r="E2072" s="3">
        <v>6789</v>
      </c>
      <c r="F2072" s="3">
        <v>0.99</v>
      </c>
      <c r="G2072" s="4">
        <v>38545.690740740742</v>
      </c>
      <c r="H2072" s="6">
        <v>38545.690740740742</v>
      </c>
      <c r="I2072" s="6">
        <v>38547.710185185184</v>
      </c>
      <c r="J2072" s="10">
        <f>COUNTIF(B2072:B18103,B2072)</f>
        <v>13</v>
      </c>
      <c r="K2072" s="10" t="str">
        <f t="shared" si="33"/>
        <v>Repeat Customer</v>
      </c>
    </row>
    <row r="2073" spans="1:11" x14ac:dyDescent="0.25">
      <c r="A2073" s="3">
        <v>2073</v>
      </c>
      <c r="B2073" s="3">
        <v>76</v>
      </c>
      <c r="C2073" s="3">
        <v>2388</v>
      </c>
      <c r="D2073" s="3">
        <v>2</v>
      </c>
      <c r="E2073" s="3">
        <v>8253</v>
      </c>
      <c r="F2073" s="3">
        <v>6.99</v>
      </c>
      <c r="G2073" s="4">
        <v>38562.039652777778</v>
      </c>
      <c r="H2073" s="6">
        <v>38562.039652777778</v>
      </c>
      <c r="I2073" s="6">
        <v>38571.073680555557</v>
      </c>
      <c r="J2073" s="10">
        <f>COUNTIF(B2073:B18104,B2073)</f>
        <v>12</v>
      </c>
      <c r="K2073" s="10" t="str">
        <f t="shared" si="33"/>
        <v>Repeat Customer</v>
      </c>
    </row>
    <row r="2074" spans="1:11" x14ac:dyDescent="0.25">
      <c r="A2074" s="3">
        <v>2074</v>
      </c>
      <c r="B2074" s="3">
        <v>76</v>
      </c>
      <c r="C2074" s="3">
        <v>892</v>
      </c>
      <c r="D2074" s="3">
        <v>2</v>
      </c>
      <c r="E2074" s="3">
        <v>8357</v>
      </c>
      <c r="F2074" s="3">
        <v>2.99</v>
      </c>
      <c r="G2074" s="4">
        <v>38562.208148148151</v>
      </c>
      <c r="H2074" s="6">
        <v>38562.208148148151</v>
      </c>
      <c r="I2074" s="6">
        <v>38565.185231481482</v>
      </c>
      <c r="J2074" s="10">
        <f>COUNTIF(B2074:B18105,B2074)</f>
        <v>11</v>
      </c>
      <c r="K2074" s="10" t="str">
        <f t="shared" si="33"/>
        <v>Repeat Customer</v>
      </c>
    </row>
    <row r="2075" spans="1:11" x14ac:dyDescent="0.25">
      <c r="A2075" s="3">
        <v>2075</v>
      </c>
      <c r="B2075" s="3">
        <v>76</v>
      </c>
      <c r="C2075" s="3">
        <v>2164</v>
      </c>
      <c r="D2075" s="3">
        <v>2</v>
      </c>
      <c r="E2075" s="3">
        <v>8405</v>
      </c>
      <c r="F2075" s="3">
        <v>3.99</v>
      </c>
      <c r="G2075" s="4">
        <v>38562.26966435185</v>
      </c>
      <c r="H2075" s="6">
        <v>38562.26966435185</v>
      </c>
      <c r="I2075" s="6">
        <v>38571.343275462961</v>
      </c>
      <c r="J2075" s="10">
        <f>COUNTIF(B2075:B18106,B2075)</f>
        <v>10</v>
      </c>
      <c r="K2075" s="10" t="str">
        <f t="shared" si="33"/>
        <v>Repeat Customer</v>
      </c>
    </row>
    <row r="2076" spans="1:11" x14ac:dyDescent="0.25">
      <c r="A2076" s="3">
        <v>2076</v>
      </c>
      <c r="B2076" s="3">
        <v>76</v>
      </c>
      <c r="C2076" s="3">
        <v>285</v>
      </c>
      <c r="D2076" s="3">
        <v>1</v>
      </c>
      <c r="E2076" s="3">
        <v>8935</v>
      </c>
      <c r="F2076" s="3">
        <v>0.99</v>
      </c>
      <c r="G2076" s="4">
        <v>38563.110243055555</v>
      </c>
      <c r="H2076" s="6">
        <v>38563.110243055555</v>
      </c>
      <c r="I2076" s="6">
        <v>38566.299826388888</v>
      </c>
      <c r="J2076" s="10">
        <f>COUNTIF(B2076:B18107,B2076)</f>
        <v>9</v>
      </c>
      <c r="K2076" s="10" t="str">
        <f t="shared" si="33"/>
        <v>Repeat Customer</v>
      </c>
    </row>
    <row r="2077" spans="1:11" x14ac:dyDescent="0.25">
      <c r="A2077" s="3">
        <v>2077</v>
      </c>
      <c r="B2077" s="3">
        <v>76</v>
      </c>
      <c r="C2077" s="3">
        <v>2483</v>
      </c>
      <c r="D2077" s="3">
        <v>2</v>
      </c>
      <c r="E2077" s="3">
        <v>9312</v>
      </c>
      <c r="F2077" s="3">
        <v>2.99</v>
      </c>
      <c r="G2077" s="4">
        <v>38563.707835648151</v>
      </c>
      <c r="H2077" s="6">
        <v>38563.707835648151</v>
      </c>
      <c r="I2077" s="6">
        <v>38567.72519675926</v>
      </c>
      <c r="J2077" s="10">
        <f>COUNTIF(B2077:B18108,B2077)</f>
        <v>8</v>
      </c>
      <c r="K2077" s="10" t="str">
        <f t="shared" si="33"/>
        <v>Repeat Customer</v>
      </c>
    </row>
    <row r="2078" spans="1:11" x14ac:dyDescent="0.25">
      <c r="A2078" s="3">
        <v>2078</v>
      </c>
      <c r="B2078" s="3">
        <v>76</v>
      </c>
      <c r="C2078" s="3">
        <v>1275</v>
      </c>
      <c r="D2078" s="3">
        <v>2</v>
      </c>
      <c r="E2078" s="3">
        <v>10082</v>
      </c>
      <c r="F2078" s="3">
        <v>0.99</v>
      </c>
      <c r="G2078" s="4">
        <v>38564.839953703704</v>
      </c>
      <c r="H2078" s="6">
        <v>38564.839953703704</v>
      </c>
      <c r="I2078" s="6">
        <v>38565.65384259259</v>
      </c>
      <c r="J2078" s="10">
        <f>COUNTIF(B2078:B18109,B2078)</f>
        <v>7</v>
      </c>
      <c r="K2078" s="10" t="str">
        <f t="shared" si="33"/>
        <v>Repeat Customer</v>
      </c>
    </row>
    <row r="2079" spans="1:11" x14ac:dyDescent="0.25">
      <c r="A2079" s="3">
        <v>2079</v>
      </c>
      <c r="B2079" s="3">
        <v>76</v>
      </c>
      <c r="C2079" s="3">
        <v>2748</v>
      </c>
      <c r="D2079" s="3">
        <v>2</v>
      </c>
      <c r="E2079" s="3">
        <v>10795</v>
      </c>
      <c r="F2079" s="3">
        <v>4.99</v>
      </c>
      <c r="G2079" s="4">
        <v>38565.914317129631</v>
      </c>
      <c r="H2079" s="6">
        <v>38565.914317129631</v>
      </c>
      <c r="I2079" s="6">
        <v>38567.067094907405</v>
      </c>
      <c r="J2079" s="10">
        <f>COUNTIF(B2079:B18110,B2079)</f>
        <v>6</v>
      </c>
      <c r="K2079" s="10" t="str">
        <f t="shared" si="33"/>
        <v>Repeat Customer</v>
      </c>
    </row>
    <row r="2080" spans="1:11" x14ac:dyDescent="0.25">
      <c r="A2080" s="3">
        <v>2080</v>
      </c>
      <c r="B2080" s="3">
        <v>76</v>
      </c>
      <c r="C2080" s="3">
        <v>1207</v>
      </c>
      <c r="D2080" s="3">
        <v>2</v>
      </c>
      <c r="E2080" s="3">
        <v>11172</v>
      </c>
      <c r="F2080" s="3">
        <v>7.99</v>
      </c>
      <c r="G2080" s="4">
        <v>38566.436018518521</v>
      </c>
      <c r="H2080" s="6">
        <v>38566.436018518521</v>
      </c>
      <c r="I2080" s="6">
        <v>38575.53324074074</v>
      </c>
      <c r="J2080" s="10">
        <f>COUNTIF(B2080:B18111,B2080)</f>
        <v>5</v>
      </c>
      <c r="K2080" s="10" t="str">
        <f t="shared" si="33"/>
        <v>Repeat Customer</v>
      </c>
    </row>
    <row r="2081" spans="1:11" x14ac:dyDescent="0.25">
      <c r="A2081" s="3">
        <v>2081</v>
      </c>
      <c r="B2081" s="3">
        <v>76</v>
      </c>
      <c r="C2081" s="3">
        <v>291</v>
      </c>
      <c r="D2081" s="3">
        <v>2</v>
      </c>
      <c r="E2081" s="3">
        <v>13697</v>
      </c>
      <c r="F2081" s="3">
        <v>3.99</v>
      </c>
      <c r="G2081" s="4">
        <v>38584.389675925922</v>
      </c>
      <c r="H2081" s="6">
        <v>38584.389675925922</v>
      </c>
      <c r="I2081" s="6">
        <v>38593.523009259261</v>
      </c>
      <c r="J2081" s="10">
        <f>COUNTIF(B2081:B18112,B2081)</f>
        <v>4</v>
      </c>
      <c r="K2081" s="10" t="str">
        <f t="shared" si="33"/>
        <v>Repeat Customer</v>
      </c>
    </row>
    <row r="2082" spans="1:11" x14ac:dyDescent="0.25">
      <c r="A2082" s="3">
        <v>2082</v>
      </c>
      <c r="B2082" s="3">
        <v>76</v>
      </c>
      <c r="C2082" s="3">
        <v>1846</v>
      </c>
      <c r="D2082" s="3">
        <v>1</v>
      </c>
      <c r="E2082" s="3">
        <v>14637</v>
      </c>
      <c r="F2082" s="3">
        <v>2.99</v>
      </c>
      <c r="G2082" s="4">
        <v>38585.792361111111</v>
      </c>
      <c r="H2082" s="6">
        <v>38585.792361111111</v>
      </c>
      <c r="I2082" s="6">
        <v>38590.960416666669</v>
      </c>
      <c r="J2082" s="10">
        <f>COUNTIF(B2082:B18113,B2082)</f>
        <v>3</v>
      </c>
      <c r="K2082" s="10" t="str">
        <f t="shared" si="33"/>
        <v>Repeat Customer</v>
      </c>
    </row>
    <row r="2083" spans="1:11" x14ac:dyDescent="0.25">
      <c r="A2083" s="3">
        <v>2083</v>
      </c>
      <c r="B2083" s="3">
        <v>76</v>
      </c>
      <c r="C2083" s="3">
        <v>794</v>
      </c>
      <c r="D2083" s="3">
        <v>2</v>
      </c>
      <c r="E2083" s="3">
        <v>15169</v>
      </c>
      <c r="F2083" s="3">
        <v>4.99</v>
      </c>
      <c r="G2083" s="4">
        <v>38586.640231481484</v>
      </c>
      <c r="H2083" s="6">
        <v>38586.640231481484</v>
      </c>
      <c r="I2083" s="6">
        <v>38592.403425925928</v>
      </c>
      <c r="J2083" s="10">
        <f>COUNTIF(B2083:B18114,B2083)</f>
        <v>2</v>
      </c>
      <c r="K2083" s="10" t="str">
        <f t="shared" si="33"/>
        <v>Repeat Customer</v>
      </c>
    </row>
    <row r="2084" spans="1:11" x14ac:dyDescent="0.25">
      <c r="A2084" s="3">
        <v>2084</v>
      </c>
      <c r="B2084" s="3">
        <v>76</v>
      </c>
      <c r="C2084" s="3">
        <v>4344</v>
      </c>
      <c r="D2084" s="3">
        <v>1</v>
      </c>
      <c r="E2084" s="3">
        <v>15566</v>
      </c>
      <c r="F2084" s="3">
        <v>10.99</v>
      </c>
      <c r="G2084" s="4">
        <v>38587.220405092594</v>
      </c>
      <c r="H2084" s="6">
        <v>38587.220405092594</v>
      </c>
      <c r="I2084" s="6">
        <v>38596.339849537035</v>
      </c>
      <c r="J2084" s="10">
        <f>COUNTIF(B2084:B18115,B2084)</f>
        <v>1</v>
      </c>
      <c r="K2084" s="10" t="str">
        <f t="shared" si="33"/>
        <v>New Customer</v>
      </c>
    </row>
    <row r="2085" spans="1:11" x14ac:dyDescent="0.25">
      <c r="A2085" s="3">
        <v>2085</v>
      </c>
      <c r="B2085" s="3">
        <v>77</v>
      </c>
      <c r="C2085" s="3">
        <v>3024</v>
      </c>
      <c r="D2085" s="3">
        <v>2</v>
      </c>
      <c r="E2085" s="3">
        <v>319</v>
      </c>
      <c r="F2085" s="3">
        <v>2.99</v>
      </c>
      <c r="G2085" s="4">
        <v>38498.99459490741</v>
      </c>
      <c r="H2085" s="6">
        <v>38498.99459490741</v>
      </c>
      <c r="I2085" s="6">
        <v>38502.788344907407</v>
      </c>
      <c r="J2085" s="10">
        <f>COUNTIF(B2085:B18116,B2085)</f>
        <v>28</v>
      </c>
      <c r="K2085" s="10" t="str">
        <f t="shared" si="33"/>
        <v>Repeat Customer</v>
      </c>
    </row>
    <row r="2086" spans="1:11" x14ac:dyDescent="0.25">
      <c r="A2086" s="3">
        <v>2086</v>
      </c>
      <c r="B2086" s="3">
        <v>77</v>
      </c>
      <c r="C2086" s="3">
        <v>2514</v>
      </c>
      <c r="D2086" s="3">
        <v>1</v>
      </c>
      <c r="E2086" s="3">
        <v>419</v>
      </c>
      <c r="F2086" s="3">
        <v>1.99</v>
      </c>
      <c r="G2086" s="4">
        <v>38499.63554398148</v>
      </c>
      <c r="H2086" s="6">
        <v>38499.63554398148</v>
      </c>
      <c r="I2086" s="6">
        <v>38505.495266203703</v>
      </c>
      <c r="J2086" s="10">
        <f>COUNTIF(B2086:B18117,B2086)</f>
        <v>27</v>
      </c>
      <c r="K2086" s="10" t="str">
        <f t="shared" si="33"/>
        <v>Repeat Customer</v>
      </c>
    </row>
    <row r="2087" spans="1:11" x14ac:dyDescent="0.25">
      <c r="A2087" s="3">
        <v>2087</v>
      </c>
      <c r="B2087" s="3">
        <v>77</v>
      </c>
      <c r="C2087" s="3">
        <v>928</v>
      </c>
      <c r="D2087" s="3">
        <v>2</v>
      </c>
      <c r="E2087" s="3">
        <v>561</v>
      </c>
      <c r="F2087" s="3">
        <v>2.99</v>
      </c>
      <c r="G2087" s="4">
        <v>38500.37090277778</v>
      </c>
      <c r="H2087" s="6">
        <v>38500.37090277778</v>
      </c>
      <c r="I2087" s="6">
        <v>38508.24590277778</v>
      </c>
      <c r="J2087" s="10">
        <f>COUNTIF(B2087:B18118,B2087)</f>
        <v>26</v>
      </c>
      <c r="K2087" s="10" t="str">
        <f t="shared" si="33"/>
        <v>Repeat Customer</v>
      </c>
    </row>
    <row r="2088" spans="1:11" x14ac:dyDescent="0.25">
      <c r="A2088" s="3">
        <v>2088</v>
      </c>
      <c r="B2088" s="3">
        <v>77</v>
      </c>
      <c r="C2088" s="3">
        <v>898</v>
      </c>
      <c r="D2088" s="3">
        <v>1</v>
      </c>
      <c r="E2088" s="3">
        <v>586</v>
      </c>
      <c r="F2088" s="3">
        <v>0.99</v>
      </c>
      <c r="G2088" s="4">
        <v>38500.502083333333</v>
      </c>
      <c r="H2088" s="6">
        <v>38500.502083333333</v>
      </c>
      <c r="I2088" s="6">
        <v>38501.552777777775</v>
      </c>
      <c r="J2088" s="10">
        <f>COUNTIF(B2088:B18119,B2088)</f>
        <v>25</v>
      </c>
      <c r="K2088" s="10" t="str">
        <f t="shared" si="33"/>
        <v>Repeat Customer</v>
      </c>
    </row>
    <row r="2089" spans="1:11" x14ac:dyDescent="0.25">
      <c r="A2089" s="3">
        <v>2089</v>
      </c>
      <c r="B2089" s="3">
        <v>77</v>
      </c>
      <c r="C2089" s="3">
        <v>3250</v>
      </c>
      <c r="D2089" s="3">
        <v>1</v>
      </c>
      <c r="E2089" s="3">
        <v>760</v>
      </c>
      <c r="F2089" s="3">
        <v>5.99</v>
      </c>
      <c r="G2089" s="4">
        <v>38501.463483796295</v>
      </c>
      <c r="H2089" s="6">
        <v>38501.463483796295</v>
      </c>
      <c r="I2089" s="6">
        <v>38505.594733796293</v>
      </c>
      <c r="J2089" s="10">
        <f>COUNTIF(B2089:B18120,B2089)</f>
        <v>24</v>
      </c>
      <c r="K2089" s="10" t="str">
        <f t="shared" si="33"/>
        <v>Repeat Customer</v>
      </c>
    </row>
    <row r="2090" spans="1:11" x14ac:dyDescent="0.25">
      <c r="A2090" s="3">
        <v>2090</v>
      </c>
      <c r="B2090" s="3">
        <v>77</v>
      </c>
      <c r="C2090" s="3">
        <v>144</v>
      </c>
      <c r="D2090" s="3">
        <v>1</v>
      </c>
      <c r="E2090" s="3">
        <v>1710</v>
      </c>
      <c r="F2090" s="3">
        <v>4.99</v>
      </c>
      <c r="G2090" s="4">
        <v>38519.591249999998</v>
      </c>
      <c r="H2090" s="6">
        <v>38519.591249999998</v>
      </c>
      <c r="I2090" s="6">
        <v>38525.643333333333</v>
      </c>
      <c r="J2090" s="10">
        <f>COUNTIF(B2090:B18121,B2090)</f>
        <v>23</v>
      </c>
      <c r="K2090" s="10" t="str">
        <f t="shared" si="33"/>
        <v>Repeat Customer</v>
      </c>
    </row>
    <row r="2091" spans="1:11" x14ac:dyDescent="0.25">
      <c r="A2091" s="3">
        <v>2091</v>
      </c>
      <c r="B2091" s="3">
        <v>77</v>
      </c>
      <c r="C2091" s="3">
        <v>2793</v>
      </c>
      <c r="D2091" s="3">
        <v>1</v>
      </c>
      <c r="E2091" s="3">
        <v>2354</v>
      </c>
      <c r="F2091" s="3">
        <v>3.99</v>
      </c>
      <c r="G2091" s="4">
        <v>38521.537708333337</v>
      </c>
      <c r="H2091" s="6">
        <v>38521.537708333337</v>
      </c>
      <c r="I2091" s="6">
        <v>38529.307847222219</v>
      </c>
      <c r="J2091" s="10">
        <f>COUNTIF(B2091:B18122,B2091)</f>
        <v>22</v>
      </c>
      <c r="K2091" s="10" t="str">
        <f t="shared" si="33"/>
        <v>Repeat Customer</v>
      </c>
    </row>
    <row r="2092" spans="1:11" x14ac:dyDescent="0.25">
      <c r="A2092" s="3">
        <v>2092</v>
      </c>
      <c r="B2092" s="3">
        <v>77</v>
      </c>
      <c r="C2092" s="3">
        <v>4318</v>
      </c>
      <c r="D2092" s="3">
        <v>2</v>
      </c>
      <c r="E2092" s="3">
        <v>2452</v>
      </c>
      <c r="F2092" s="3">
        <v>8.99</v>
      </c>
      <c r="G2092" s="4">
        <v>38521.812048611115</v>
      </c>
      <c r="H2092" s="6">
        <v>38521.812048611115</v>
      </c>
      <c r="I2092" s="6">
        <v>38529.935659722221</v>
      </c>
      <c r="J2092" s="10">
        <f>COUNTIF(B2092:B18123,B2092)</f>
        <v>21</v>
      </c>
      <c r="K2092" s="10" t="str">
        <f t="shared" si="33"/>
        <v>Repeat Customer</v>
      </c>
    </row>
    <row r="2093" spans="1:11" x14ac:dyDescent="0.25">
      <c r="A2093" s="3">
        <v>2093</v>
      </c>
      <c r="B2093" s="3">
        <v>77</v>
      </c>
      <c r="C2093" s="3">
        <v>2976</v>
      </c>
      <c r="D2093" s="3">
        <v>1</v>
      </c>
      <c r="E2093" s="3">
        <v>3151</v>
      </c>
      <c r="F2093" s="3">
        <v>2.99</v>
      </c>
      <c r="G2093" s="4">
        <v>38523.858946759261</v>
      </c>
      <c r="H2093" s="6">
        <v>38523.858946759261</v>
      </c>
      <c r="I2093" s="6">
        <v>38528.789502314816</v>
      </c>
      <c r="J2093" s="10">
        <f>COUNTIF(B2093:B18124,B2093)</f>
        <v>20</v>
      </c>
      <c r="K2093" s="10" t="str">
        <f t="shared" si="33"/>
        <v>Repeat Customer</v>
      </c>
    </row>
    <row r="2094" spans="1:11" x14ac:dyDescent="0.25">
      <c r="A2094" s="3">
        <v>2094</v>
      </c>
      <c r="B2094" s="3">
        <v>77</v>
      </c>
      <c r="C2094" s="3">
        <v>2732</v>
      </c>
      <c r="D2094" s="3">
        <v>2</v>
      </c>
      <c r="E2094" s="3">
        <v>3238</v>
      </c>
      <c r="F2094" s="3">
        <v>0.99</v>
      </c>
      <c r="G2094" s="4">
        <v>38524.116909722223</v>
      </c>
      <c r="H2094" s="6">
        <v>38524.116909722223</v>
      </c>
      <c r="I2094" s="6">
        <v>38526.196770833332</v>
      </c>
      <c r="J2094" s="10">
        <f>COUNTIF(B2094:B18125,B2094)</f>
        <v>19</v>
      </c>
      <c r="K2094" s="10" t="str">
        <f t="shared" si="33"/>
        <v>Repeat Customer</v>
      </c>
    </row>
    <row r="2095" spans="1:11" x14ac:dyDescent="0.25">
      <c r="A2095" s="3">
        <v>2095</v>
      </c>
      <c r="B2095" s="3">
        <v>77</v>
      </c>
      <c r="C2095" s="3">
        <v>4363</v>
      </c>
      <c r="D2095" s="3">
        <v>2</v>
      </c>
      <c r="E2095" s="3">
        <v>4928</v>
      </c>
      <c r="F2095" s="3">
        <v>0.99</v>
      </c>
      <c r="G2095" s="4">
        <v>38541.920613425929</v>
      </c>
      <c r="H2095" s="6">
        <v>38541.920613425929</v>
      </c>
      <c r="I2095" s="6">
        <v>38542.965057870373</v>
      </c>
      <c r="J2095" s="10">
        <f>COUNTIF(B2095:B18126,B2095)</f>
        <v>18</v>
      </c>
      <c r="K2095" s="10" t="str">
        <f t="shared" si="33"/>
        <v>Repeat Customer</v>
      </c>
    </row>
    <row r="2096" spans="1:11" x14ac:dyDescent="0.25">
      <c r="A2096" s="3">
        <v>2096</v>
      </c>
      <c r="B2096" s="3">
        <v>77</v>
      </c>
      <c r="C2096" s="3">
        <v>284</v>
      </c>
      <c r="D2096" s="3">
        <v>2</v>
      </c>
      <c r="E2096" s="3">
        <v>6168</v>
      </c>
      <c r="F2096" s="3">
        <v>0.99</v>
      </c>
      <c r="G2096" s="4">
        <v>38544.431689814817</v>
      </c>
      <c r="H2096" s="6">
        <v>38544.431689814817</v>
      </c>
      <c r="I2096" s="6">
        <v>38547.413634259261</v>
      </c>
      <c r="J2096" s="10">
        <f>COUNTIF(B2096:B18127,B2096)</f>
        <v>17</v>
      </c>
      <c r="K2096" s="10" t="str">
        <f t="shared" si="33"/>
        <v>Repeat Customer</v>
      </c>
    </row>
    <row r="2097" spans="1:11" x14ac:dyDescent="0.25">
      <c r="A2097" s="3">
        <v>2097</v>
      </c>
      <c r="B2097" s="3">
        <v>77</v>
      </c>
      <c r="C2097" s="3">
        <v>3057</v>
      </c>
      <c r="D2097" s="3">
        <v>2</v>
      </c>
      <c r="E2097" s="3">
        <v>6390</v>
      </c>
      <c r="F2097" s="3">
        <v>2.99</v>
      </c>
      <c r="G2097" s="4">
        <v>38544.930127314816</v>
      </c>
      <c r="H2097" s="6">
        <v>38544.930127314816</v>
      </c>
      <c r="I2097" s="6">
        <v>38548.840543981481</v>
      </c>
      <c r="J2097" s="10">
        <f>COUNTIF(B2097:B18128,B2097)</f>
        <v>16</v>
      </c>
      <c r="K2097" s="10" t="str">
        <f t="shared" si="33"/>
        <v>Repeat Customer</v>
      </c>
    </row>
    <row r="2098" spans="1:11" x14ac:dyDescent="0.25">
      <c r="A2098" s="3">
        <v>2098</v>
      </c>
      <c r="B2098" s="3">
        <v>77</v>
      </c>
      <c r="C2098" s="3">
        <v>1412</v>
      </c>
      <c r="D2098" s="3">
        <v>1</v>
      </c>
      <c r="E2098" s="3">
        <v>7406</v>
      </c>
      <c r="F2098" s="3">
        <v>3.99</v>
      </c>
      <c r="G2098" s="4">
        <v>38560.684548611112</v>
      </c>
      <c r="H2098" s="6">
        <v>38560.684548611112</v>
      </c>
      <c r="I2098" s="6">
        <v>38569.860937500001</v>
      </c>
      <c r="J2098" s="10">
        <f>COUNTIF(B2098:B18129,B2098)</f>
        <v>15</v>
      </c>
      <c r="K2098" s="10" t="str">
        <f t="shared" si="33"/>
        <v>Repeat Customer</v>
      </c>
    </row>
    <row r="2099" spans="1:11" x14ac:dyDescent="0.25">
      <c r="A2099" s="3">
        <v>2099</v>
      </c>
      <c r="B2099" s="3">
        <v>77</v>
      </c>
      <c r="C2099" s="3">
        <v>3716</v>
      </c>
      <c r="D2099" s="3">
        <v>1</v>
      </c>
      <c r="E2099" s="3">
        <v>7710</v>
      </c>
      <c r="F2099" s="3">
        <v>0.99</v>
      </c>
      <c r="G2099" s="4">
        <v>38561.18341435185</v>
      </c>
      <c r="H2099" s="6">
        <v>38561.18341435185</v>
      </c>
      <c r="I2099" s="6">
        <v>38567.950775462959</v>
      </c>
      <c r="J2099" s="10">
        <f>COUNTIF(B2099:B18130,B2099)</f>
        <v>14</v>
      </c>
      <c r="K2099" s="10" t="str">
        <f t="shared" si="33"/>
        <v>Repeat Customer</v>
      </c>
    </row>
    <row r="2100" spans="1:11" x14ac:dyDescent="0.25">
      <c r="A2100" s="3">
        <v>2100</v>
      </c>
      <c r="B2100" s="3">
        <v>77</v>
      </c>
      <c r="C2100" s="3">
        <v>4375</v>
      </c>
      <c r="D2100" s="3">
        <v>2</v>
      </c>
      <c r="E2100" s="3">
        <v>8942</v>
      </c>
      <c r="F2100" s="3">
        <v>4.99</v>
      </c>
      <c r="G2100" s="4">
        <v>38563.125775462962</v>
      </c>
      <c r="H2100" s="6">
        <v>38563.125775462962</v>
      </c>
      <c r="I2100" s="6">
        <v>38570.951469907406</v>
      </c>
      <c r="J2100" s="10">
        <f>COUNTIF(B2100:B18131,B2100)</f>
        <v>13</v>
      </c>
      <c r="K2100" s="10" t="str">
        <f t="shared" si="33"/>
        <v>Repeat Customer</v>
      </c>
    </row>
    <row r="2101" spans="1:11" x14ac:dyDescent="0.25">
      <c r="A2101" s="3">
        <v>2101</v>
      </c>
      <c r="B2101" s="3">
        <v>77</v>
      </c>
      <c r="C2101" s="3">
        <v>3305</v>
      </c>
      <c r="D2101" s="3">
        <v>1</v>
      </c>
      <c r="E2101" s="3">
        <v>9811</v>
      </c>
      <c r="F2101" s="3">
        <v>0.99</v>
      </c>
      <c r="G2101" s="4">
        <v>38564.474826388891</v>
      </c>
      <c r="H2101" s="6">
        <v>38564.474826388891</v>
      </c>
      <c r="I2101" s="6">
        <v>38570.660937499997</v>
      </c>
      <c r="J2101" s="10">
        <f>COUNTIF(B2101:B18132,B2101)</f>
        <v>12</v>
      </c>
      <c r="K2101" s="10" t="str">
        <f t="shared" si="33"/>
        <v>Repeat Customer</v>
      </c>
    </row>
    <row r="2102" spans="1:11" x14ac:dyDescent="0.25">
      <c r="A2102" s="3">
        <v>2102</v>
      </c>
      <c r="B2102" s="3">
        <v>77</v>
      </c>
      <c r="C2102" s="3">
        <v>2785</v>
      </c>
      <c r="D2102" s="3">
        <v>2</v>
      </c>
      <c r="E2102" s="3">
        <v>10184</v>
      </c>
      <c r="F2102" s="3">
        <v>4.99</v>
      </c>
      <c r="G2102" s="4">
        <v>38565.006631944445</v>
      </c>
      <c r="H2102" s="6">
        <v>38565.006631944445</v>
      </c>
      <c r="I2102" s="6">
        <v>38569.175381944442</v>
      </c>
      <c r="J2102" s="10">
        <f>COUNTIF(B2102:B18133,B2102)</f>
        <v>11</v>
      </c>
      <c r="K2102" s="10" t="str">
        <f t="shared" si="33"/>
        <v>Repeat Customer</v>
      </c>
    </row>
    <row r="2103" spans="1:11" x14ac:dyDescent="0.25">
      <c r="A2103" s="3">
        <v>2103</v>
      </c>
      <c r="B2103" s="3">
        <v>77</v>
      </c>
      <c r="C2103" s="3">
        <v>943</v>
      </c>
      <c r="D2103" s="3">
        <v>1</v>
      </c>
      <c r="E2103" s="3">
        <v>10886</v>
      </c>
      <c r="F2103" s="3">
        <v>2.99</v>
      </c>
      <c r="G2103" s="4">
        <v>38566.036504629628</v>
      </c>
      <c r="H2103" s="6">
        <v>38566.036504629628</v>
      </c>
      <c r="I2103" s="6">
        <v>38572.021226851852</v>
      </c>
      <c r="J2103" s="10">
        <f>COUNTIF(B2103:B18134,B2103)</f>
        <v>10</v>
      </c>
      <c r="K2103" s="10" t="str">
        <f t="shared" si="33"/>
        <v>Repeat Customer</v>
      </c>
    </row>
    <row r="2104" spans="1:11" x14ac:dyDescent="0.25">
      <c r="A2104" s="3">
        <v>2104</v>
      </c>
      <c r="B2104" s="3">
        <v>77</v>
      </c>
      <c r="C2104" s="3">
        <v>93</v>
      </c>
      <c r="D2104" s="3">
        <v>1</v>
      </c>
      <c r="E2104" s="3">
        <v>10895</v>
      </c>
      <c r="F2104" s="3">
        <v>0.99</v>
      </c>
      <c r="G2104" s="4">
        <v>38566.053460648145</v>
      </c>
      <c r="H2104" s="6">
        <v>38566.053460648145</v>
      </c>
      <c r="I2104" s="6">
        <v>38567.112488425926</v>
      </c>
      <c r="J2104" s="10">
        <f>COUNTIF(B2104:B18135,B2104)</f>
        <v>9</v>
      </c>
      <c r="K2104" s="10" t="str">
        <f t="shared" si="33"/>
        <v>Repeat Customer</v>
      </c>
    </row>
    <row r="2105" spans="1:11" x14ac:dyDescent="0.25">
      <c r="A2105" s="3">
        <v>2105</v>
      </c>
      <c r="B2105" s="3">
        <v>77</v>
      </c>
      <c r="C2105" s="3">
        <v>2854</v>
      </c>
      <c r="D2105" s="3">
        <v>2</v>
      </c>
      <c r="E2105" s="3">
        <v>10991</v>
      </c>
      <c r="F2105" s="3">
        <v>0.99</v>
      </c>
      <c r="G2105" s="4">
        <v>38566.195277777777</v>
      </c>
      <c r="H2105" s="6">
        <v>38566.195277777777</v>
      </c>
      <c r="I2105" s="6">
        <v>38569.233472222222</v>
      </c>
      <c r="J2105" s="10">
        <f>COUNTIF(B2105:B18136,B2105)</f>
        <v>8</v>
      </c>
      <c r="K2105" s="10" t="str">
        <f t="shared" si="33"/>
        <v>Repeat Customer</v>
      </c>
    </row>
    <row r="2106" spans="1:11" x14ac:dyDescent="0.25">
      <c r="A2106" s="3">
        <v>2106</v>
      </c>
      <c r="B2106" s="3">
        <v>77</v>
      </c>
      <c r="C2106" s="3">
        <v>230</v>
      </c>
      <c r="D2106" s="3">
        <v>1</v>
      </c>
      <c r="E2106" s="3">
        <v>11469</v>
      </c>
      <c r="F2106" s="3">
        <v>2.99</v>
      </c>
      <c r="G2106" s="4">
        <v>38566.908437500002</v>
      </c>
      <c r="H2106" s="6">
        <v>38566.908437500002</v>
      </c>
      <c r="I2106" s="6">
        <v>38570.77579861111</v>
      </c>
      <c r="J2106" s="10">
        <f>COUNTIF(B2106:B18137,B2106)</f>
        <v>7</v>
      </c>
      <c r="K2106" s="10" t="str">
        <f t="shared" si="33"/>
        <v>Repeat Customer</v>
      </c>
    </row>
    <row r="2107" spans="1:11" x14ac:dyDescent="0.25">
      <c r="A2107" s="3">
        <v>2107</v>
      </c>
      <c r="B2107" s="3">
        <v>77</v>
      </c>
      <c r="C2107" s="3">
        <v>2374</v>
      </c>
      <c r="D2107" s="3">
        <v>2</v>
      </c>
      <c r="E2107" s="3">
        <v>11767</v>
      </c>
      <c r="F2107" s="3">
        <v>7.99</v>
      </c>
      <c r="G2107" s="4">
        <v>38581.417129629626</v>
      </c>
      <c r="H2107" s="6">
        <v>38581.417129629626</v>
      </c>
      <c r="I2107" s="6">
        <v>38589.176851851851</v>
      </c>
      <c r="J2107" s="10">
        <f>COUNTIF(B2107:B18138,B2107)</f>
        <v>6</v>
      </c>
      <c r="K2107" s="10" t="str">
        <f t="shared" si="33"/>
        <v>Repeat Customer</v>
      </c>
    </row>
    <row r="2108" spans="1:11" x14ac:dyDescent="0.25">
      <c r="A2108" s="3">
        <v>2108</v>
      </c>
      <c r="B2108" s="3">
        <v>77</v>
      </c>
      <c r="C2108" s="3">
        <v>3644</v>
      </c>
      <c r="D2108" s="3">
        <v>1</v>
      </c>
      <c r="E2108" s="3">
        <v>12065</v>
      </c>
      <c r="F2108" s="3">
        <v>6.99</v>
      </c>
      <c r="G2108" s="4">
        <v>38581.897060185183</v>
      </c>
      <c r="H2108" s="6">
        <v>38581.897060185183</v>
      </c>
      <c r="I2108" s="6">
        <v>38590.101921296293</v>
      </c>
      <c r="J2108" s="10">
        <f>COUNTIF(B2108:B18139,B2108)</f>
        <v>5</v>
      </c>
      <c r="K2108" s="10" t="str">
        <f t="shared" si="33"/>
        <v>Repeat Customer</v>
      </c>
    </row>
    <row r="2109" spans="1:11" x14ac:dyDescent="0.25">
      <c r="A2109" s="3">
        <v>2109</v>
      </c>
      <c r="B2109" s="3">
        <v>77</v>
      </c>
      <c r="C2109" s="3">
        <v>1355</v>
      </c>
      <c r="D2109" s="3">
        <v>2</v>
      </c>
      <c r="E2109" s="3">
        <v>12328</v>
      </c>
      <c r="F2109" s="3">
        <v>1.99</v>
      </c>
      <c r="G2109" s="4">
        <v>38582.280509259261</v>
      </c>
      <c r="H2109" s="6">
        <v>38582.280509259261</v>
      </c>
      <c r="I2109" s="6">
        <v>38587.430509259262</v>
      </c>
      <c r="J2109" s="10">
        <f>COUNTIF(B2109:B18140,B2109)</f>
        <v>4</v>
      </c>
      <c r="K2109" s="10" t="str">
        <f t="shared" si="33"/>
        <v>Repeat Customer</v>
      </c>
    </row>
    <row r="2110" spans="1:11" x14ac:dyDescent="0.25">
      <c r="A2110" s="3">
        <v>2110</v>
      </c>
      <c r="B2110" s="3">
        <v>77</v>
      </c>
      <c r="C2110" s="3">
        <v>1794</v>
      </c>
      <c r="D2110" s="3">
        <v>2</v>
      </c>
      <c r="E2110" s="3">
        <v>13752</v>
      </c>
      <c r="F2110" s="3">
        <v>9.99</v>
      </c>
      <c r="G2110" s="4">
        <v>38584.470659722225</v>
      </c>
      <c r="H2110" s="6">
        <v>38584.470659722225</v>
      </c>
      <c r="I2110" s="6">
        <v>38593.559548611112</v>
      </c>
      <c r="J2110" s="10">
        <f>COUNTIF(B2110:B18141,B2110)</f>
        <v>3</v>
      </c>
      <c r="K2110" s="10" t="str">
        <f t="shared" si="33"/>
        <v>Repeat Customer</v>
      </c>
    </row>
    <row r="2111" spans="1:11" x14ac:dyDescent="0.25">
      <c r="A2111" s="3">
        <v>2111</v>
      </c>
      <c r="B2111" s="3">
        <v>77</v>
      </c>
      <c r="C2111" s="3">
        <v>1905</v>
      </c>
      <c r="D2111" s="3">
        <v>2</v>
      </c>
      <c r="E2111" s="3">
        <v>14530</v>
      </c>
      <c r="F2111" s="3">
        <v>4.99</v>
      </c>
      <c r="G2111" s="4">
        <v>38585.632523148146</v>
      </c>
      <c r="H2111" s="6">
        <v>38585.632523148146</v>
      </c>
      <c r="I2111" s="6">
        <v>38590.389467592591</v>
      </c>
      <c r="J2111" s="10">
        <f>COUNTIF(B2111:B18142,B2111)</f>
        <v>2</v>
      </c>
      <c r="K2111" s="10" t="str">
        <f t="shared" si="33"/>
        <v>Repeat Customer</v>
      </c>
    </row>
    <row r="2112" spans="1:11" x14ac:dyDescent="0.25">
      <c r="A2112" s="3">
        <v>2112</v>
      </c>
      <c r="B2112" s="3">
        <v>77</v>
      </c>
      <c r="C2112" s="3">
        <v>4505</v>
      </c>
      <c r="D2112" s="3">
        <v>2</v>
      </c>
      <c r="E2112" s="3">
        <v>15359</v>
      </c>
      <c r="F2112" s="3">
        <v>2.99</v>
      </c>
      <c r="G2112" s="4">
        <v>38586.898611111108</v>
      </c>
      <c r="H2112" s="6">
        <v>38586.898611111108</v>
      </c>
      <c r="I2112" s="6">
        <v>38593.790972222225</v>
      </c>
      <c r="J2112" s="10">
        <f>COUNTIF(B2112:B18143,B2112)</f>
        <v>1</v>
      </c>
      <c r="K2112" s="10" t="str">
        <f t="shared" si="33"/>
        <v>New Customer</v>
      </c>
    </row>
    <row r="2113" spans="1:11" x14ac:dyDescent="0.25">
      <c r="A2113" s="3">
        <v>2113</v>
      </c>
      <c r="B2113" s="3">
        <v>78</v>
      </c>
      <c r="C2113" s="3">
        <v>182</v>
      </c>
      <c r="D2113" s="3">
        <v>1</v>
      </c>
      <c r="E2113" s="3">
        <v>2207</v>
      </c>
      <c r="F2113" s="3">
        <v>2.99</v>
      </c>
      <c r="G2113" s="4">
        <v>38521.096770833334</v>
      </c>
      <c r="H2113" s="6">
        <v>38521.096770833334</v>
      </c>
      <c r="I2113" s="6">
        <v>38527.100937499999</v>
      </c>
      <c r="J2113" s="10">
        <f>COUNTIF(B2113:B18144,B2113)</f>
        <v>31</v>
      </c>
      <c r="K2113" s="10" t="str">
        <f t="shared" si="33"/>
        <v>Repeat Customer</v>
      </c>
    </row>
    <row r="2114" spans="1:11" x14ac:dyDescent="0.25">
      <c r="A2114" s="3">
        <v>2114</v>
      </c>
      <c r="B2114" s="3">
        <v>78</v>
      </c>
      <c r="C2114" s="3">
        <v>375</v>
      </c>
      <c r="D2114" s="3">
        <v>2</v>
      </c>
      <c r="E2114" s="3">
        <v>2949</v>
      </c>
      <c r="F2114" s="3">
        <v>6.99</v>
      </c>
      <c r="G2114" s="4">
        <v>38523.25408564815</v>
      </c>
      <c r="H2114" s="6">
        <v>38523.25408564815</v>
      </c>
      <c r="I2114" s="6">
        <v>38532.138807870368</v>
      </c>
      <c r="J2114" s="10">
        <f>COUNTIF(B2114:B18145,B2114)</f>
        <v>30</v>
      </c>
      <c r="K2114" s="10" t="str">
        <f t="shared" si="33"/>
        <v>Repeat Customer</v>
      </c>
    </row>
    <row r="2115" spans="1:11" x14ac:dyDescent="0.25">
      <c r="A2115" s="3">
        <v>2115</v>
      </c>
      <c r="B2115" s="3">
        <v>78</v>
      </c>
      <c r="C2115" s="3">
        <v>3656</v>
      </c>
      <c r="D2115" s="3">
        <v>2</v>
      </c>
      <c r="E2115" s="3">
        <v>3248</v>
      </c>
      <c r="F2115" s="3">
        <v>7.99</v>
      </c>
      <c r="G2115" s="4">
        <v>38524.133576388886</v>
      </c>
      <c r="H2115" s="6">
        <v>38524.133576388886</v>
      </c>
      <c r="I2115" s="6">
        <v>38531.162743055553</v>
      </c>
      <c r="J2115" s="10">
        <f>COUNTIF(B2115:B18146,B2115)</f>
        <v>29</v>
      </c>
      <c r="K2115" s="10" t="str">
        <f t="shared" ref="K2115:K2178" si="34">IF(J2115=1,"New Customer","Repeat Customer")</f>
        <v>Repeat Customer</v>
      </c>
    </row>
    <row r="2116" spans="1:11" x14ac:dyDescent="0.25">
      <c r="A2116" s="3">
        <v>2116</v>
      </c>
      <c r="B2116" s="3">
        <v>78</v>
      </c>
      <c r="C2116" s="3">
        <v>619</v>
      </c>
      <c r="D2116" s="3">
        <v>1</v>
      </c>
      <c r="E2116" s="3">
        <v>3593</v>
      </c>
      <c r="F2116" s="3">
        <v>4.99</v>
      </c>
      <c r="G2116" s="4">
        <v>38539.194351851853</v>
      </c>
      <c r="H2116" s="6">
        <v>38539.194351851853</v>
      </c>
      <c r="I2116" s="6">
        <v>38544.972824074073</v>
      </c>
      <c r="J2116" s="10">
        <f>COUNTIF(B2116:B18147,B2116)</f>
        <v>28</v>
      </c>
      <c r="K2116" s="10" t="str">
        <f t="shared" si="34"/>
        <v>Repeat Customer</v>
      </c>
    </row>
    <row r="2117" spans="1:11" x14ac:dyDescent="0.25">
      <c r="A2117" s="3">
        <v>2117</v>
      </c>
      <c r="B2117" s="3">
        <v>78</v>
      </c>
      <c r="C2117" s="3">
        <v>4186</v>
      </c>
      <c r="D2117" s="3">
        <v>2</v>
      </c>
      <c r="E2117" s="3">
        <v>4227</v>
      </c>
      <c r="F2117" s="3">
        <v>5.99</v>
      </c>
      <c r="G2117" s="4">
        <v>38540.52888888889</v>
      </c>
      <c r="H2117" s="6">
        <v>38540.52888888889</v>
      </c>
      <c r="I2117" s="6">
        <v>38548.523333333331</v>
      </c>
      <c r="J2117" s="10">
        <f>COUNTIF(B2117:B18148,B2117)</f>
        <v>27</v>
      </c>
      <c r="K2117" s="10" t="str">
        <f t="shared" si="34"/>
        <v>Repeat Customer</v>
      </c>
    </row>
    <row r="2118" spans="1:11" x14ac:dyDescent="0.25">
      <c r="A2118" s="3">
        <v>2118</v>
      </c>
      <c r="B2118" s="3">
        <v>78</v>
      </c>
      <c r="C2118" s="3">
        <v>2383</v>
      </c>
      <c r="D2118" s="3">
        <v>2</v>
      </c>
      <c r="E2118" s="3">
        <v>4627</v>
      </c>
      <c r="F2118" s="3">
        <v>2.99</v>
      </c>
      <c r="G2118" s="4">
        <v>38541.350451388891</v>
      </c>
      <c r="H2118" s="6">
        <v>38541.350451388891</v>
      </c>
      <c r="I2118" s="6">
        <v>38546.461562500001</v>
      </c>
      <c r="J2118" s="10">
        <f>COUNTIF(B2118:B18149,B2118)</f>
        <v>26</v>
      </c>
      <c r="K2118" s="10" t="str">
        <f t="shared" si="34"/>
        <v>Repeat Customer</v>
      </c>
    </row>
    <row r="2119" spans="1:11" x14ac:dyDescent="0.25">
      <c r="A2119" s="3">
        <v>2119</v>
      </c>
      <c r="B2119" s="3">
        <v>78</v>
      </c>
      <c r="C2119" s="3">
        <v>611</v>
      </c>
      <c r="D2119" s="3">
        <v>2</v>
      </c>
      <c r="E2119" s="3">
        <v>4778</v>
      </c>
      <c r="F2119" s="3">
        <v>0.99</v>
      </c>
      <c r="G2119" s="4">
        <v>38541.661006944443</v>
      </c>
      <c r="H2119" s="6">
        <v>38541.661006944443</v>
      </c>
      <c r="I2119" s="6">
        <v>38545.70753472222</v>
      </c>
      <c r="J2119" s="10">
        <f>COUNTIF(B2119:B18150,B2119)</f>
        <v>25</v>
      </c>
      <c r="K2119" s="10" t="str">
        <f t="shared" si="34"/>
        <v>Repeat Customer</v>
      </c>
    </row>
    <row r="2120" spans="1:11" x14ac:dyDescent="0.25">
      <c r="A2120" s="3">
        <v>2120</v>
      </c>
      <c r="B2120" s="3">
        <v>78</v>
      </c>
      <c r="C2120" s="3">
        <v>1994</v>
      </c>
      <c r="D2120" s="3">
        <v>1</v>
      </c>
      <c r="E2120" s="3">
        <v>5078</v>
      </c>
      <c r="F2120" s="3">
        <v>1.99</v>
      </c>
      <c r="G2120" s="4">
        <v>38542.222500000003</v>
      </c>
      <c r="H2120" s="6">
        <v>38542.222500000003</v>
      </c>
      <c r="I2120" s="6">
        <v>38546.278749999998</v>
      </c>
      <c r="J2120" s="10">
        <f>COUNTIF(B2120:B18151,B2120)</f>
        <v>24</v>
      </c>
      <c r="K2120" s="10" t="str">
        <f t="shared" si="34"/>
        <v>Repeat Customer</v>
      </c>
    </row>
    <row r="2121" spans="1:11" x14ac:dyDescent="0.25">
      <c r="A2121" s="3">
        <v>2121</v>
      </c>
      <c r="B2121" s="3">
        <v>78</v>
      </c>
      <c r="C2121" s="3">
        <v>3702</v>
      </c>
      <c r="D2121" s="3">
        <v>2</v>
      </c>
      <c r="E2121" s="3">
        <v>5604</v>
      </c>
      <c r="F2121" s="3">
        <v>0.99</v>
      </c>
      <c r="G2121" s="4">
        <v>38543.211805555555</v>
      </c>
      <c r="H2121" s="6">
        <v>38543.211805555555</v>
      </c>
      <c r="I2121" s="6">
        <v>38545.336111111108</v>
      </c>
      <c r="J2121" s="10">
        <f>COUNTIF(B2121:B18152,B2121)</f>
        <v>23</v>
      </c>
      <c r="K2121" s="10" t="str">
        <f t="shared" si="34"/>
        <v>Repeat Customer</v>
      </c>
    </row>
    <row r="2122" spans="1:11" x14ac:dyDescent="0.25">
      <c r="A2122" s="3">
        <v>2122</v>
      </c>
      <c r="B2122" s="3">
        <v>78</v>
      </c>
      <c r="C2122" s="3">
        <v>809</v>
      </c>
      <c r="D2122" s="3">
        <v>1</v>
      </c>
      <c r="E2122" s="3">
        <v>6005</v>
      </c>
      <c r="F2122" s="3">
        <v>0.99</v>
      </c>
      <c r="G2122" s="4">
        <v>38544.067152777781</v>
      </c>
      <c r="H2122" s="6">
        <v>38544.067152777781</v>
      </c>
      <c r="I2122" s="6">
        <v>38547.199791666666</v>
      </c>
      <c r="J2122" s="10">
        <f>COUNTIF(B2122:B18153,B2122)</f>
        <v>22</v>
      </c>
      <c r="K2122" s="10" t="str">
        <f t="shared" si="34"/>
        <v>Repeat Customer</v>
      </c>
    </row>
    <row r="2123" spans="1:11" x14ac:dyDescent="0.25">
      <c r="A2123" s="3">
        <v>2123</v>
      </c>
      <c r="B2123" s="3">
        <v>78</v>
      </c>
      <c r="C2123" s="3">
        <v>3074</v>
      </c>
      <c r="D2123" s="3">
        <v>1</v>
      </c>
      <c r="E2123" s="3">
        <v>6344</v>
      </c>
      <c r="F2123" s="3">
        <v>4.99</v>
      </c>
      <c r="G2123" s="4">
        <v>38544.836608796293</v>
      </c>
      <c r="H2123" s="6">
        <v>38544.836608796293</v>
      </c>
      <c r="I2123" s="6">
        <v>38551.608136574076</v>
      </c>
      <c r="J2123" s="10">
        <f>COUNTIF(B2123:B18154,B2123)</f>
        <v>21</v>
      </c>
      <c r="K2123" s="10" t="str">
        <f t="shared" si="34"/>
        <v>Repeat Customer</v>
      </c>
    </row>
    <row r="2124" spans="1:11" x14ac:dyDescent="0.25">
      <c r="A2124" s="3">
        <v>2124</v>
      </c>
      <c r="B2124" s="3">
        <v>78</v>
      </c>
      <c r="C2124" s="3">
        <v>4406</v>
      </c>
      <c r="D2124" s="3">
        <v>2</v>
      </c>
      <c r="E2124" s="3">
        <v>7200</v>
      </c>
      <c r="F2124" s="3">
        <v>1.99</v>
      </c>
      <c r="G2124" s="4">
        <v>38560.373356481483</v>
      </c>
      <c r="H2124" s="6">
        <v>38560.373356481483</v>
      </c>
      <c r="I2124" s="6">
        <v>38566.520578703705</v>
      </c>
      <c r="J2124" s="10">
        <f>COUNTIF(B2124:B18155,B2124)</f>
        <v>20</v>
      </c>
      <c r="K2124" s="10" t="str">
        <f t="shared" si="34"/>
        <v>Repeat Customer</v>
      </c>
    </row>
    <row r="2125" spans="1:11" x14ac:dyDescent="0.25">
      <c r="A2125" s="3">
        <v>2125</v>
      </c>
      <c r="B2125" s="3">
        <v>78</v>
      </c>
      <c r="C2125" s="3">
        <v>1775</v>
      </c>
      <c r="D2125" s="3">
        <v>2</v>
      </c>
      <c r="E2125" s="3">
        <v>7747</v>
      </c>
      <c r="F2125" s="3">
        <v>4.99</v>
      </c>
      <c r="G2125" s="4">
        <v>38561.24318287037</v>
      </c>
      <c r="H2125" s="6">
        <v>38561.24318287037</v>
      </c>
      <c r="I2125" s="6">
        <v>38567.410543981481</v>
      </c>
      <c r="J2125" s="10">
        <f>COUNTIF(B2125:B18156,B2125)</f>
        <v>19</v>
      </c>
      <c r="K2125" s="10" t="str">
        <f t="shared" si="34"/>
        <v>Repeat Customer</v>
      </c>
    </row>
    <row r="2126" spans="1:11" x14ac:dyDescent="0.25">
      <c r="A2126" s="3">
        <v>2126</v>
      </c>
      <c r="B2126" s="3">
        <v>78</v>
      </c>
      <c r="C2126" s="3">
        <v>180</v>
      </c>
      <c r="D2126" s="3">
        <v>2</v>
      </c>
      <c r="E2126" s="3">
        <v>7926</v>
      </c>
      <c r="F2126" s="3">
        <v>3.99</v>
      </c>
      <c r="G2126" s="4">
        <v>38561.509050925924</v>
      </c>
      <c r="H2126" s="6">
        <v>38561.509050925924</v>
      </c>
      <c r="I2126" s="6">
        <v>38569.370856481481</v>
      </c>
      <c r="J2126" s="10">
        <f>COUNTIF(B2126:B18157,B2126)</f>
        <v>18</v>
      </c>
      <c r="K2126" s="10" t="str">
        <f t="shared" si="34"/>
        <v>Repeat Customer</v>
      </c>
    </row>
    <row r="2127" spans="1:11" x14ac:dyDescent="0.25">
      <c r="A2127" s="3">
        <v>2127</v>
      </c>
      <c r="B2127" s="3">
        <v>78</v>
      </c>
      <c r="C2127" s="3">
        <v>1623</v>
      </c>
      <c r="D2127" s="3">
        <v>1</v>
      </c>
      <c r="E2127" s="3">
        <v>7957</v>
      </c>
      <c r="F2127" s="3">
        <v>6.99</v>
      </c>
      <c r="G2127" s="4">
        <v>38561.565370370372</v>
      </c>
      <c r="H2127" s="6">
        <v>38561.565370370372</v>
      </c>
      <c r="I2127" s="6">
        <v>38569.332037037035</v>
      </c>
      <c r="J2127" s="10">
        <f>COUNTIF(B2127:B18158,B2127)</f>
        <v>17</v>
      </c>
      <c r="K2127" s="10" t="str">
        <f t="shared" si="34"/>
        <v>Repeat Customer</v>
      </c>
    </row>
    <row r="2128" spans="1:11" x14ac:dyDescent="0.25">
      <c r="A2128" s="3">
        <v>2128</v>
      </c>
      <c r="B2128" s="3">
        <v>78</v>
      </c>
      <c r="C2128" s="3">
        <v>4079</v>
      </c>
      <c r="D2128" s="3">
        <v>2</v>
      </c>
      <c r="E2128" s="3">
        <v>8920</v>
      </c>
      <c r="F2128" s="3">
        <v>4.99</v>
      </c>
      <c r="G2128" s="4">
        <v>38563.082916666666</v>
      </c>
      <c r="H2128" s="6">
        <v>38563.082916666666</v>
      </c>
      <c r="I2128" s="6">
        <v>38566.94263888889</v>
      </c>
      <c r="J2128" s="10">
        <f>COUNTIF(B2128:B18159,B2128)</f>
        <v>16</v>
      </c>
      <c r="K2128" s="10" t="str">
        <f t="shared" si="34"/>
        <v>Repeat Customer</v>
      </c>
    </row>
    <row r="2129" spans="1:11" x14ac:dyDescent="0.25">
      <c r="A2129" s="3">
        <v>2129</v>
      </c>
      <c r="B2129" s="3">
        <v>78</v>
      </c>
      <c r="C2129" s="3">
        <v>2264</v>
      </c>
      <c r="D2129" s="3">
        <v>1</v>
      </c>
      <c r="E2129" s="3">
        <v>9068</v>
      </c>
      <c r="F2129" s="3">
        <v>5.99</v>
      </c>
      <c r="G2129" s="4">
        <v>38563.313715277778</v>
      </c>
      <c r="H2129" s="6">
        <v>38563.313715277778</v>
      </c>
      <c r="I2129" s="6">
        <v>38572.278298611112</v>
      </c>
      <c r="J2129" s="10">
        <f>COUNTIF(B2129:B18160,B2129)</f>
        <v>15</v>
      </c>
      <c r="K2129" s="10" t="str">
        <f t="shared" si="34"/>
        <v>Repeat Customer</v>
      </c>
    </row>
    <row r="2130" spans="1:11" x14ac:dyDescent="0.25">
      <c r="A2130" s="3">
        <v>2130</v>
      </c>
      <c r="B2130" s="3">
        <v>78</v>
      </c>
      <c r="C2130" s="3">
        <v>2067</v>
      </c>
      <c r="D2130" s="3">
        <v>2</v>
      </c>
      <c r="E2130" s="3">
        <v>10350</v>
      </c>
      <c r="F2130" s="3">
        <v>3.99</v>
      </c>
      <c r="G2130" s="4">
        <v>38565.229224537034</v>
      </c>
      <c r="H2130" s="6">
        <v>38565.229224537034</v>
      </c>
      <c r="I2130" s="6">
        <v>38569.416030092594</v>
      </c>
      <c r="J2130" s="10">
        <f>COUNTIF(B2130:B18161,B2130)</f>
        <v>14</v>
      </c>
      <c r="K2130" s="10" t="str">
        <f t="shared" si="34"/>
        <v>Repeat Customer</v>
      </c>
    </row>
    <row r="2131" spans="1:11" x14ac:dyDescent="0.25">
      <c r="A2131" s="3">
        <v>2131</v>
      </c>
      <c r="B2131" s="3">
        <v>78</v>
      </c>
      <c r="C2131" s="3">
        <v>740</v>
      </c>
      <c r="D2131" s="3">
        <v>1</v>
      </c>
      <c r="E2131" s="3">
        <v>10590</v>
      </c>
      <c r="F2131" s="3">
        <v>2.99</v>
      </c>
      <c r="G2131" s="4">
        <v>38565.591585648152</v>
      </c>
      <c r="H2131" s="6">
        <v>38565.591585648152</v>
      </c>
      <c r="I2131" s="6">
        <v>38568.836724537039</v>
      </c>
      <c r="J2131" s="10">
        <f>COUNTIF(B2131:B18162,B2131)</f>
        <v>13</v>
      </c>
      <c r="K2131" s="10" t="str">
        <f t="shared" si="34"/>
        <v>Repeat Customer</v>
      </c>
    </row>
    <row r="2132" spans="1:11" x14ac:dyDescent="0.25">
      <c r="A2132" s="3">
        <v>2132</v>
      </c>
      <c r="B2132" s="3">
        <v>78</v>
      </c>
      <c r="C2132" s="3">
        <v>1496</v>
      </c>
      <c r="D2132" s="3">
        <v>1</v>
      </c>
      <c r="E2132" s="3">
        <v>10831</v>
      </c>
      <c r="F2132" s="3">
        <v>7.99</v>
      </c>
      <c r="G2132" s="4">
        <v>38565.974131944444</v>
      </c>
      <c r="H2132" s="6">
        <v>38565.974131944444</v>
      </c>
      <c r="I2132" s="6">
        <v>38571.045659722222</v>
      </c>
      <c r="J2132" s="10">
        <f>COUNTIF(B2132:B18163,B2132)</f>
        <v>12</v>
      </c>
      <c r="K2132" s="10" t="str">
        <f t="shared" si="34"/>
        <v>Repeat Customer</v>
      </c>
    </row>
    <row r="2133" spans="1:11" x14ac:dyDescent="0.25">
      <c r="A2133" s="3">
        <v>2133</v>
      </c>
      <c r="B2133" s="3">
        <v>78</v>
      </c>
      <c r="C2133" s="3">
        <v>2304</v>
      </c>
      <c r="D2133" s="3">
        <v>1</v>
      </c>
      <c r="E2133" s="3">
        <v>10942</v>
      </c>
      <c r="F2133" s="3">
        <v>10.99</v>
      </c>
      <c r="G2133" s="4">
        <v>38566.136469907404</v>
      </c>
      <c r="H2133" s="6">
        <v>38566.136469907404</v>
      </c>
      <c r="I2133" s="6">
        <v>38575.115636574075</v>
      </c>
      <c r="J2133" s="10">
        <f>COUNTIF(B2133:B18164,B2133)</f>
        <v>11</v>
      </c>
      <c r="K2133" s="10" t="str">
        <f t="shared" si="34"/>
        <v>Repeat Customer</v>
      </c>
    </row>
    <row r="2134" spans="1:11" x14ac:dyDescent="0.25">
      <c r="A2134" s="3">
        <v>2134</v>
      </c>
      <c r="B2134" s="3">
        <v>78</v>
      </c>
      <c r="C2134" s="3">
        <v>2240</v>
      </c>
      <c r="D2134" s="3">
        <v>2</v>
      </c>
      <c r="E2134" s="3">
        <v>12474</v>
      </c>
      <c r="F2134" s="3">
        <v>8.99</v>
      </c>
      <c r="G2134" s="4">
        <v>38582.506979166668</v>
      </c>
      <c r="H2134" s="6">
        <v>38582.506979166668</v>
      </c>
      <c r="I2134" s="6">
        <v>38591.711840277778</v>
      </c>
      <c r="J2134" s="10">
        <f>COUNTIF(B2134:B18165,B2134)</f>
        <v>10</v>
      </c>
      <c r="K2134" s="10" t="str">
        <f t="shared" si="34"/>
        <v>Repeat Customer</v>
      </c>
    </row>
    <row r="2135" spans="1:11" x14ac:dyDescent="0.25">
      <c r="A2135" s="3">
        <v>2135</v>
      </c>
      <c r="B2135" s="3">
        <v>78</v>
      </c>
      <c r="C2135" s="3">
        <v>3353</v>
      </c>
      <c r="D2135" s="3">
        <v>2</v>
      </c>
      <c r="E2135" s="3">
        <v>12653</v>
      </c>
      <c r="F2135" s="3">
        <v>4.99</v>
      </c>
      <c r="G2135" s="4">
        <v>38582.787002314813</v>
      </c>
      <c r="H2135" s="6">
        <v>38582.787002314813</v>
      </c>
      <c r="I2135" s="6">
        <v>38590.589085648149</v>
      </c>
      <c r="J2135" s="10">
        <f>COUNTIF(B2135:B18166,B2135)</f>
        <v>9</v>
      </c>
      <c r="K2135" s="10" t="str">
        <f t="shared" si="34"/>
        <v>Repeat Customer</v>
      </c>
    </row>
    <row r="2136" spans="1:11" x14ac:dyDescent="0.25">
      <c r="A2136" s="3">
        <v>2136</v>
      </c>
      <c r="B2136" s="3">
        <v>78</v>
      </c>
      <c r="C2136" s="3">
        <v>2105</v>
      </c>
      <c r="D2136" s="3">
        <v>2</v>
      </c>
      <c r="E2136" s="3">
        <v>13124</v>
      </c>
      <c r="F2136" s="3">
        <v>5.99</v>
      </c>
      <c r="G2136" s="4">
        <v>38583.497210648151</v>
      </c>
      <c r="H2136" s="6">
        <v>38583.497210648151</v>
      </c>
      <c r="I2136" s="6">
        <v>38590.251377314817</v>
      </c>
      <c r="J2136" s="10">
        <f>COUNTIF(B2136:B18167,B2136)</f>
        <v>8</v>
      </c>
      <c r="K2136" s="10" t="str">
        <f t="shared" si="34"/>
        <v>Repeat Customer</v>
      </c>
    </row>
    <row r="2137" spans="1:11" x14ac:dyDescent="0.25">
      <c r="A2137" s="3">
        <v>2137</v>
      </c>
      <c r="B2137" s="3">
        <v>78</v>
      </c>
      <c r="C2137" s="3">
        <v>2216</v>
      </c>
      <c r="D2137" s="3">
        <v>1</v>
      </c>
      <c r="E2137" s="3">
        <v>13432</v>
      </c>
      <c r="F2137" s="3">
        <v>0.99</v>
      </c>
      <c r="G2137" s="4">
        <v>38583.978541666664</v>
      </c>
      <c r="H2137" s="6">
        <v>38583.978541666664</v>
      </c>
      <c r="I2137" s="6">
        <v>38587.039652777778</v>
      </c>
      <c r="J2137" s="10">
        <f>COUNTIF(B2137:B18168,B2137)</f>
        <v>7</v>
      </c>
      <c r="K2137" s="10" t="str">
        <f t="shared" si="34"/>
        <v>Repeat Customer</v>
      </c>
    </row>
    <row r="2138" spans="1:11" x14ac:dyDescent="0.25">
      <c r="A2138" s="3">
        <v>2138</v>
      </c>
      <c r="B2138" s="3">
        <v>78</v>
      </c>
      <c r="C2138" s="3">
        <v>4157</v>
      </c>
      <c r="D2138" s="3">
        <v>2</v>
      </c>
      <c r="E2138" s="3">
        <v>13792</v>
      </c>
      <c r="F2138" s="3">
        <v>5.99</v>
      </c>
      <c r="G2138" s="4">
        <v>38584.515011574076</v>
      </c>
      <c r="H2138" s="6">
        <v>38584.515011574076</v>
      </c>
      <c r="I2138" s="6">
        <v>38591.603206018517</v>
      </c>
      <c r="J2138" s="10">
        <f>COUNTIF(B2138:B18169,B2138)</f>
        <v>6</v>
      </c>
      <c r="K2138" s="10" t="str">
        <f t="shared" si="34"/>
        <v>Repeat Customer</v>
      </c>
    </row>
    <row r="2139" spans="1:11" x14ac:dyDescent="0.25">
      <c r="A2139" s="3">
        <v>2139</v>
      </c>
      <c r="B2139" s="3">
        <v>78</v>
      </c>
      <c r="C2139" s="3">
        <v>3272</v>
      </c>
      <c r="D2139" s="3">
        <v>2</v>
      </c>
      <c r="E2139" s="3">
        <v>14620</v>
      </c>
      <c r="F2139" s="3">
        <v>2.99</v>
      </c>
      <c r="G2139" s="4">
        <v>38585.75744212963</v>
      </c>
      <c r="H2139" s="6">
        <v>38585.75744212963</v>
      </c>
      <c r="I2139" s="6">
        <v>38586.638692129629</v>
      </c>
      <c r="J2139" s="10">
        <f>COUNTIF(B2139:B18170,B2139)</f>
        <v>5</v>
      </c>
      <c r="K2139" s="10" t="str">
        <f t="shared" si="34"/>
        <v>Repeat Customer</v>
      </c>
    </row>
    <row r="2140" spans="1:11" x14ac:dyDescent="0.25">
      <c r="A2140" s="3">
        <v>2140</v>
      </c>
      <c r="B2140" s="3">
        <v>78</v>
      </c>
      <c r="C2140" s="3">
        <v>2285</v>
      </c>
      <c r="D2140" s="3">
        <v>1</v>
      </c>
      <c r="E2140" s="3">
        <v>14716</v>
      </c>
      <c r="F2140" s="3">
        <v>0.99</v>
      </c>
      <c r="G2140" s="4">
        <v>38585.895775462966</v>
      </c>
      <c r="H2140" s="6">
        <v>38585.895775462966</v>
      </c>
      <c r="I2140" s="6">
        <v>38587.774247685185</v>
      </c>
      <c r="J2140" s="10">
        <f>COUNTIF(B2140:B18171,B2140)</f>
        <v>4</v>
      </c>
      <c r="K2140" s="10" t="str">
        <f t="shared" si="34"/>
        <v>Repeat Customer</v>
      </c>
    </row>
    <row r="2141" spans="1:11" x14ac:dyDescent="0.25">
      <c r="A2141" s="3">
        <v>2141</v>
      </c>
      <c r="B2141" s="3">
        <v>78</v>
      </c>
      <c r="C2141" s="3">
        <v>1982</v>
      </c>
      <c r="D2141" s="3">
        <v>1</v>
      </c>
      <c r="E2141" s="3">
        <v>14810</v>
      </c>
      <c r="F2141" s="3">
        <v>2.99</v>
      </c>
      <c r="G2141" s="4">
        <v>38586.047615740739</v>
      </c>
      <c r="H2141" s="6">
        <v>38586.047615740739</v>
      </c>
      <c r="I2141" s="6">
        <v>38589.292060185187</v>
      </c>
      <c r="J2141" s="10">
        <f>COUNTIF(B2141:B18172,B2141)</f>
        <v>3</v>
      </c>
      <c r="K2141" s="10" t="str">
        <f t="shared" si="34"/>
        <v>Repeat Customer</v>
      </c>
    </row>
    <row r="2142" spans="1:11" x14ac:dyDescent="0.25">
      <c r="A2142" s="3">
        <v>2142</v>
      </c>
      <c r="B2142" s="3">
        <v>78</v>
      </c>
      <c r="C2142" s="3">
        <v>3479</v>
      </c>
      <c r="D2142" s="3">
        <v>2</v>
      </c>
      <c r="E2142" s="3">
        <v>14862</v>
      </c>
      <c r="F2142" s="3">
        <v>7.99</v>
      </c>
      <c r="G2142" s="4">
        <v>38586.11922453704</v>
      </c>
      <c r="H2142" s="6">
        <v>38586.11922453704</v>
      </c>
      <c r="I2142" s="6">
        <v>38592.271307870367</v>
      </c>
      <c r="J2142" s="10">
        <f>COUNTIF(B2142:B18173,B2142)</f>
        <v>2</v>
      </c>
      <c r="K2142" s="10" t="str">
        <f t="shared" si="34"/>
        <v>Repeat Customer</v>
      </c>
    </row>
    <row r="2143" spans="1:11" x14ac:dyDescent="0.25">
      <c r="A2143" s="3">
        <v>2143</v>
      </c>
      <c r="B2143" s="3">
        <v>78</v>
      </c>
      <c r="C2143" s="3">
        <v>545</v>
      </c>
      <c r="D2143" s="3">
        <v>2</v>
      </c>
      <c r="E2143" s="3">
        <v>16039</v>
      </c>
      <c r="F2143" s="3">
        <v>2.99</v>
      </c>
      <c r="G2143" s="4">
        <v>38587.929756944446</v>
      </c>
      <c r="H2143" s="6">
        <v>38587.929756944446</v>
      </c>
      <c r="I2143" s="6">
        <v>38595.830451388887</v>
      </c>
      <c r="J2143" s="10">
        <f>COUNTIF(B2143:B18174,B2143)</f>
        <v>1</v>
      </c>
      <c r="K2143" s="10" t="str">
        <f t="shared" si="34"/>
        <v>New Customer</v>
      </c>
    </row>
    <row r="2144" spans="1:11" x14ac:dyDescent="0.25">
      <c r="A2144" s="3">
        <v>2144</v>
      </c>
      <c r="B2144" s="3">
        <v>79</v>
      </c>
      <c r="C2144" s="3">
        <v>4049</v>
      </c>
      <c r="D2144" s="3">
        <v>1</v>
      </c>
      <c r="E2144" s="3">
        <v>840</v>
      </c>
      <c r="F2144" s="3">
        <v>4.99</v>
      </c>
      <c r="G2144" s="4">
        <v>38502.019918981481</v>
      </c>
      <c r="H2144" s="6">
        <v>38502.019918981481</v>
      </c>
      <c r="I2144" s="6">
        <v>38503.860891203702</v>
      </c>
      <c r="J2144" s="10">
        <f>COUNTIF(B2144:B18175,B2144)</f>
        <v>22</v>
      </c>
      <c r="K2144" s="10" t="str">
        <f t="shared" si="34"/>
        <v>Repeat Customer</v>
      </c>
    </row>
    <row r="2145" spans="1:11" x14ac:dyDescent="0.25">
      <c r="A2145" s="3">
        <v>2145</v>
      </c>
      <c r="B2145" s="3">
        <v>79</v>
      </c>
      <c r="C2145" s="3">
        <v>3032</v>
      </c>
      <c r="D2145" s="3">
        <v>1</v>
      </c>
      <c r="E2145" s="3">
        <v>859</v>
      </c>
      <c r="F2145" s="3">
        <v>2.99</v>
      </c>
      <c r="G2145" s="4">
        <v>38502.108564814815</v>
      </c>
      <c r="H2145" s="6">
        <v>38502.108564814815</v>
      </c>
      <c r="I2145" s="6">
        <v>38505.325925925928</v>
      </c>
      <c r="J2145" s="10">
        <f>COUNTIF(B2145:B18176,B2145)</f>
        <v>21</v>
      </c>
      <c r="K2145" s="10" t="str">
        <f t="shared" si="34"/>
        <v>Repeat Customer</v>
      </c>
    </row>
    <row r="2146" spans="1:11" x14ac:dyDescent="0.25">
      <c r="A2146" s="3">
        <v>2146</v>
      </c>
      <c r="B2146" s="3">
        <v>79</v>
      </c>
      <c r="C2146" s="3">
        <v>246</v>
      </c>
      <c r="D2146" s="3">
        <v>1</v>
      </c>
      <c r="E2146" s="3">
        <v>928</v>
      </c>
      <c r="F2146" s="3">
        <v>2.99</v>
      </c>
      <c r="G2146" s="4">
        <v>38502.518912037034</v>
      </c>
      <c r="H2146" s="6">
        <v>38502.518912037034</v>
      </c>
      <c r="I2146" s="6">
        <v>38508.580717592595</v>
      </c>
      <c r="J2146" s="10">
        <f>COUNTIF(B2146:B18177,B2146)</f>
        <v>20</v>
      </c>
      <c r="K2146" s="10" t="str">
        <f t="shared" si="34"/>
        <v>Repeat Customer</v>
      </c>
    </row>
    <row r="2147" spans="1:11" x14ac:dyDescent="0.25">
      <c r="A2147" s="3">
        <v>2147</v>
      </c>
      <c r="B2147" s="3">
        <v>79</v>
      </c>
      <c r="C2147" s="3">
        <v>3851</v>
      </c>
      <c r="D2147" s="3">
        <v>2</v>
      </c>
      <c r="E2147" s="3">
        <v>3096</v>
      </c>
      <c r="F2147" s="3">
        <v>4.99</v>
      </c>
      <c r="G2147" s="4">
        <v>38523.679120370369</v>
      </c>
      <c r="H2147" s="6">
        <v>38523.679120370369</v>
      </c>
      <c r="I2147" s="6">
        <v>38527.429120370369</v>
      </c>
      <c r="J2147" s="10">
        <f>COUNTIF(B2147:B18178,B2147)</f>
        <v>19</v>
      </c>
      <c r="K2147" s="10" t="str">
        <f t="shared" si="34"/>
        <v>Repeat Customer</v>
      </c>
    </row>
    <row r="2148" spans="1:11" x14ac:dyDescent="0.25">
      <c r="A2148" s="3">
        <v>2148</v>
      </c>
      <c r="B2148" s="3">
        <v>79</v>
      </c>
      <c r="C2148" s="3">
        <v>3517</v>
      </c>
      <c r="D2148" s="3">
        <v>2</v>
      </c>
      <c r="E2148" s="3">
        <v>3178</v>
      </c>
      <c r="F2148" s="3">
        <v>2.99</v>
      </c>
      <c r="G2148" s="4">
        <v>38523.941111111111</v>
      </c>
      <c r="H2148" s="6">
        <v>38523.941111111111</v>
      </c>
      <c r="I2148" s="6">
        <v>38526.818888888891</v>
      </c>
      <c r="J2148" s="10">
        <f>COUNTIF(B2148:B18179,B2148)</f>
        <v>18</v>
      </c>
      <c r="K2148" s="10" t="str">
        <f t="shared" si="34"/>
        <v>Repeat Customer</v>
      </c>
    </row>
    <row r="2149" spans="1:11" x14ac:dyDescent="0.25">
      <c r="A2149" s="3">
        <v>2149</v>
      </c>
      <c r="B2149" s="3">
        <v>79</v>
      </c>
      <c r="C2149" s="3">
        <v>3834</v>
      </c>
      <c r="D2149" s="3">
        <v>1</v>
      </c>
      <c r="E2149" s="3">
        <v>3641</v>
      </c>
      <c r="F2149" s="3">
        <v>0.99</v>
      </c>
      <c r="G2149" s="4">
        <v>38539.303576388891</v>
      </c>
      <c r="H2149" s="6">
        <v>38539.303576388891</v>
      </c>
      <c r="I2149" s="6">
        <v>38544.309131944443</v>
      </c>
      <c r="J2149" s="10">
        <f>COUNTIF(B2149:B18180,B2149)</f>
        <v>17</v>
      </c>
      <c r="K2149" s="10" t="str">
        <f t="shared" si="34"/>
        <v>Repeat Customer</v>
      </c>
    </row>
    <row r="2150" spans="1:11" x14ac:dyDescent="0.25">
      <c r="A2150" s="3">
        <v>2150</v>
      </c>
      <c r="B2150" s="3">
        <v>79</v>
      </c>
      <c r="C2150" s="3">
        <v>2920</v>
      </c>
      <c r="D2150" s="3">
        <v>1</v>
      </c>
      <c r="E2150" s="3">
        <v>3748</v>
      </c>
      <c r="F2150" s="3">
        <v>2.99</v>
      </c>
      <c r="G2150" s="4">
        <v>38539.507893518516</v>
      </c>
      <c r="H2150" s="6">
        <v>38539.507893518516</v>
      </c>
      <c r="I2150" s="6">
        <v>38545.307199074072</v>
      </c>
      <c r="J2150" s="10">
        <f>COUNTIF(B2150:B18181,B2150)</f>
        <v>16</v>
      </c>
      <c r="K2150" s="10" t="str">
        <f t="shared" si="34"/>
        <v>Repeat Customer</v>
      </c>
    </row>
    <row r="2151" spans="1:11" x14ac:dyDescent="0.25">
      <c r="A2151" s="3">
        <v>2151</v>
      </c>
      <c r="B2151" s="3">
        <v>79</v>
      </c>
      <c r="C2151" s="3">
        <v>4172</v>
      </c>
      <c r="D2151" s="3">
        <v>2</v>
      </c>
      <c r="E2151" s="3">
        <v>4049</v>
      </c>
      <c r="F2151" s="3">
        <v>4.99</v>
      </c>
      <c r="G2151" s="4">
        <v>38540.149224537039</v>
      </c>
      <c r="H2151" s="6">
        <v>38540.149224537039</v>
      </c>
      <c r="I2151" s="6">
        <v>38548.174224537041</v>
      </c>
      <c r="J2151" s="10">
        <f>COUNTIF(B2151:B18182,B2151)</f>
        <v>15</v>
      </c>
      <c r="K2151" s="10" t="str">
        <f t="shared" si="34"/>
        <v>Repeat Customer</v>
      </c>
    </row>
    <row r="2152" spans="1:11" x14ac:dyDescent="0.25">
      <c r="A2152" s="3">
        <v>2152</v>
      </c>
      <c r="B2152" s="3">
        <v>79</v>
      </c>
      <c r="C2152" s="3">
        <v>3775</v>
      </c>
      <c r="D2152" s="3">
        <v>1</v>
      </c>
      <c r="E2152" s="3">
        <v>4530</v>
      </c>
      <c r="F2152" s="3">
        <v>4.99</v>
      </c>
      <c r="G2152" s="4">
        <v>38541.143807870372</v>
      </c>
      <c r="H2152" s="6">
        <v>38541.143807870372</v>
      </c>
      <c r="I2152" s="6">
        <v>38544.322280092594</v>
      </c>
      <c r="J2152" s="10">
        <f>COUNTIF(B2152:B18183,B2152)</f>
        <v>14</v>
      </c>
      <c r="K2152" s="10" t="str">
        <f t="shared" si="34"/>
        <v>Repeat Customer</v>
      </c>
    </row>
    <row r="2153" spans="1:11" x14ac:dyDescent="0.25">
      <c r="A2153" s="3">
        <v>2153</v>
      </c>
      <c r="B2153" s="3">
        <v>79</v>
      </c>
      <c r="C2153" s="3">
        <v>3009</v>
      </c>
      <c r="D2153" s="3">
        <v>2</v>
      </c>
      <c r="E2153" s="3">
        <v>4736</v>
      </c>
      <c r="F2153" s="3">
        <v>4.99</v>
      </c>
      <c r="G2153" s="4">
        <v>38541.557581018518</v>
      </c>
      <c r="H2153" s="6">
        <v>38541.557581018518</v>
      </c>
      <c r="I2153" s="6">
        <v>38550.311053240737</v>
      </c>
      <c r="J2153" s="10">
        <f>COUNTIF(B2153:B18184,B2153)</f>
        <v>13</v>
      </c>
      <c r="K2153" s="10" t="str">
        <f t="shared" si="34"/>
        <v>Repeat Customer</v>
      </c>
    </row>
    <row r="2154" spans="1:11" x14ac:dyDescent="0.25">
      <c r="A2154" s="3">
        <v>2154</v>
      </c>
      <c r="B2154" s="3">
        <v>79</v>
      </c>
      <c r="C2154" s="3">
        <v>161</v>
      </c>
      <c r="D2154" s="3">
        <v>2</v>
      </c>
      <c r="E2154" s="3">
        <v>5205</v>
      </c>
      <c r="F2154" s="3">
        <v>2.99</v>
      </c>
      <c r="G2154" s="4">
        <v>38542.455983796295</v>
      </c>
      <c r="H2154" s="6">
        <v>38542.455983796295</v>
      </c>
      <c r="I2154" s="6">
        <v>38546.240011574075</v>
      </c>
      <c r="J2154" s="10">
        <f>COUNTIF(B2154:B18185,B2154)</f>
        <v>12</v>
      </c>
      <c r="K2154" s="10" t="str">
        <f t="shared" si="34"/>
        <v>Repeat Customer</v>
      </c>
    </row>
    <row r="2155" spans="1:11" x14ac:dyDescent="0.25">
      <c r="A2155" s="3">
        <v>2155</v>
      </c>
      <c r="B2155" s="3">
        <v>79</v>
      </c>
      <c r="C2155" s="3">
        <v>2551</v>
      </c>
      <c r="D2155" s="3">
        <v>1</v>
      </c>
      <c r="E2155" s="3">
        <v>5555</v>
      </c>
      <c r="F2155" s="3">
        <v>2.99</v>
      </c>
      <c r="G2155" s="4">
        <v>38543.131192129629</v>
      </c>
      <c r="H2155" s="6">
        <v>38543.131192129629</v>
      </c>
      <c r="I2155" s="6">
        <v>38544.067303240743</v>
      </c>
      <c r="J2155" s="10">
        <f>COUNTIF(B2155:B18186,B2155)</f>
        <v>11</v>
      </c>
      <c r="K2155" s="10" t="str">
        <f t="shared" si="34"/>
        <v>Repeat Customer</v>
      </c>
    </row>
    <row r="2156" spans="1:11" x14ac:dyDescent="0.25">
      <c r="A2156" s="3">
        <v>2156</v>
      </c>
      <c r="B2156" s="3">
        <v>79</v>
      </c>
      <c r="C2156" s="3">
        <v>786</v>
      </c>
      <c r="D2156" s="3">
        <v>2</v>
      </c>
      <c r="E2156" s="3">
        <v>6162</v>
      </c>
      <c r="F2156" s="3">
        <v>5.99</v>
      </c>
      <c r="G2156" s="4">
        <v>38544.425347222219</v>
      </c>
      <c r="H2156" s="6">
        <v>38544.425347222219</v>
      </c>
      <c r="I2156" s="6">
        <v>38552.251736111109</v>
      </c>
      <c r="J2156" s="10">
        <f>COUNTIF(B2156:B18187,B2156)</f>
        <v>10</v>
      </c>
      <c r="K2156" s="10" t="str">
        <f t="shared" si="34"/>
        <v>Repeat Customer</v>
      </c>
    </row>
    <row r="2157" spans="1:11" x14ac:dyDescent="0.25">
      <c r="A2157" s="3">
        <v>2157</v>
      </c>
      <c r="B2157" s="3">
        <v>79</v>
      </c>
      <c r="C2157" s="3">
        <v>3867</v>
      </c>
      <c r="D2157" s="3">
        <v>1</v>
      </c>
      <c r="E2157" s="3">
        <v>7220</v>
      </c>
      <c r="F2157" s="3">
        <v>9.99</v>
      </c>
      <c r="G2157" s="4">
        <v>38560.399930555555</v>
      </c>
      <c r="H2157" s="6">
        <v>38560.399930555555</v>
      </c>
      <c r="I2157" s="6">
        <v>38568.250625000001</v>
      </c>
      <c r="J2157" s="10">
        <f>COUNTIF(B2157:B18188,B2157)</f>
        <v>9</v>
      </c>
      <c r="K2157" s="10" t="str">
        <f t="shared" si="34"/>
        <v>Repeat Customer</v>
      </c>
    </row>
    <row r="2158" spans="1:11" x14ac:dyDescent="0.25">
      <c r="A2158" s="3">
        <v>2158</v>
      </c>
      <c r="B2158" s="3">
        <v>79</v>
      </c>
      <c r="C2158" s="3">
        <v>4300</v>
      </c>
      <c r="D2158" s="3">
        <v>1</v>
      </c>
      <c r="E2158" s="3">
        <v>8849</v>
      </c>
      <c r="F2158" s="3">
        <v>2.99</v>
      </c>
      <c r="G2158" s="4">
        <v>38562.972928240742</v>
      </c>
      <c r="H2158" s="6">
        <v>38562.972928240742</v>
      </c>
      <c r="I2158" s="6">
        <v>38567.834039351852</v>
      </c>
      <c r="J2158" s="10">
        <f>COUNTIF(B2158:B18189,B2158)</f>
        <v>8</v>
      </c>
      <c r="K2158" s="10" t="str">
        <f t="shared" si="34"/>
        <v>Repeat Customer</v>
      </c>
    </row>
    <row r="2159" spans="1:11" x14ac:dyDescent="0.25">
      <c r="A2159" s="3">
        <v>2159</v>
      </c>
      <c r="B2159" s="3">
        <v>79</v>
      </c>
      <c r="C2159" s="3">
        <v>136</v>
      </c>
      <c r="D2159" s="3">
        <v>1</v>
      </c>
      <c r="E2159" s="3">
        <v>9814</v>
      </c>
      <c r="F2159" s="3">
        <v>1.99</v>
      </c>
      <c r="G2159" s="4">
        <v>38564.479004629633</v>
      </c>
      <c r="H2159" s="6">
        <v>38564.479004629633</v>
      </c>
      <c r="I2159" s="6">
        <v>38572.659560185188</v>
      </c>
      <c r="J2159" s="10">
        <f>COUNTIF(B2159:B18190,B2159)</f>
        <v>7</v>
      </c>
      <c r="K2159" s="10" t="str">
        <f t="shared" si="34"/>
        <v>Repeat Customer</v>
      </c>
    </row>
    <row r="2160" spans="1:11" x14ac:dyDescent="0.25">
      <c r="A2160" s="3">
        <v>2160</v>
      </c>
      <c r="B2160" s="3">
        <v>79</v>
      </c>
      <c r="C2160" s="3">
        <v>2417</v>
      </c>
      <c r="D2160" s="3">
        <v>2</v>
      </c>
      <c r="E2160" s="3">
        <v>9845</v>
      </c>
      <c r="F2160" s="3">
        <v>6.99</v>
      </c>
      <c r="G2160" s="4">
        <v>38564.519502314812</v>
      </c>
      <c r="H2160" s="6">
        <v>38564.519502314812</v>
      </c>
      <c r="I2160" s="6">
        <v>38570.282696759263</v>
      </c>
      <c r="J2160" s="10">
        <f>COUNTIF(B2160:B18191,B2160)</f>
        <v>6</v>
      </c>
      <c r="K2160" s="10" t="str">
        <f t="shared" si="34"/>
        <v>Repeat Customer</v>
      </c>
    </row>
    <row r="2161" spans="1:11" x14ac:dyDescent="0.25">
      <c r="A2161" s="3">
        <v>2161</v>
      </c>
      <c r="B2161" s="3">
        <v>79</v>
      </c>
      <c r="C2161" s="3">
        <v>1713</v>
      </c>
      <c r="D2161" s="3">
        <v>1</v>
      </c>
      <c r="E2161" s="3">
        <v>9989</v>
      </c>
      <c r="F2161" s="3">
        <v>0.99</v>
      </c>
      <c r="G2161" s="4">
        <v>38564.724062499998</v>
      </c>
      <c r="H2161" s="6">
        <v>38564.724062499998</v>
      </c>
      <c r="I2161" s="6">
        <v>38565.788645833331</v>
      </c>
      <c r="J2161" s="10">
        <f>COUNTIF(B2161:B18192,B2161)</f>
        <v>5</v>
      </c>
      <c r="K2161" s="10" t="str">
        <f t="shared" si="34"/>
        <v>Repeat Customer</v>
      </c>
    </row>
    <row r="2162" spans="1:11" x14ac:dyDescent="0.25">
      <c r="A2162" s="3">
        <v>2162</v>
      </c>
      <c r="B2162" s="3">
        <v>79</v>
      </c>
      <c r="C2162" s="3">
        <v>629</v>
      </c>
      <c r="D2162" s="3">
        <v>1</v>
      </c>
      <c r="E2162" s="3">
        <v>10676</v>
      </c>
      <c r="F2162" s="3">
        <v>2.99</v>
      </c>
      <c r="G2162" s="4">
        <v>38565.718229166669</v>
      </c>
      <c r="H2162" s="6">
        <v>38565.718229166669</v>
      </c>
      <c r="I2162" s="6">
        <v>38568.523784722223</v>
      </c>
      <c r="J2162" s="10">
        <f>COUNTIF(B2162:B18193,B2162)</f>
        <v>4</v>
      </c>
      <c r="K2162" s="10" t="str">
        <f t="shared" si="34"/>
        <v>Repeat Customer</v>
      </c>
    </row>
    <row r="2163" spans="1:11" x14ac:dyDescent="0.25">
      <c r="A2163" s="3">
        <v>2163</v>
      </c>
      <c r="B2163" s="3">
        <v>79</v>
      </c>
      <c r="C2163" s="3">
        <v>2717</v>
      </c>
      <c r="D2163" s="3">
        <v>2</v>
      </c>
      <c r="E2163" s="3">
        <v>11641</v>
      </c>
      <c r="F2163" s="3">
        <v>4.99</v>
      </c>
      <c r="G2163" s="4">
        <v>38581.198368055557</v>
      </c>
      <c r="H2163" s="6">
        <v>38581.198368055557</v>
      </c>
      <c r="I2163" s="6">
        <v>38584.443506944444</v>
      </c>
      <c r="J2163" s="10">
        <f>COUNTIF(B2163:B18194,B2163)</f>
        <v>3</v>
      </c>
      <c r="K2163" s="10" t="str">
        <f t="shared" si="34"/>
        <v>Repeat Customer</v>
      </c>
    </row>
    <row r="2164" spans="1:11" x14ac:dyDescent="0.25">
      <c r="A2164" s="3">
        <v>2164</v>
      </c>
      <c r="B2164" s="3">
        <v>79</v>
      </c>
      <c r="C2164" s="3">
        <v>3026</v>
      </c>
      <c r="D2164" s="3">
        <v>2</v>
      </c>
      <c r="E2164" s="3">
        <v>13026</v>
      </c>
      <c r="F2164" s="3">
        <v>2.99</v>
      </c>
      <c r="G2164" s="4">
        <v>38583.349131944444</v>
      </c>
      <c r="H2164" s="6">
        <v>38583.349131944444</v>
      </c>
      <c r="I2164" s="6">
        <v>38585.397048611114</v>
      </c>
      <c r="J2164" s="10">
        <f>COUNTIF(B2164:B18195,B2164)</f>
        <v>2</v>
      </c>
      <c r="K2164" s="10" t="str">
        <f t="shared" si="34"/>
        <v>Repeat Customer</v>
      </c>
    </row>
    <row r="2165" spans="1:11" x14ac:dyDescent="0.25">
      <c r="A2165" s="3">
        <v>2165</v>
      </c>
      <c r="B2165" s="3">
        <v>79</v>
      </c>
      <c r="C2165" s="3">
        <v>3956</v>
      </c>
      <c r="D2165" s="3">
        <v>1</v>
      </c>
      <c r="E2165" s="3">
        <v>14179</v>
      </c>
      <c r="F2165" s="3">
        <v>0.99</v>
      </c>
      <c r="G2165" s="4">
        <v>38585.135034722225</v>
      </c>
      <c r="H2165" s="6">
        <v>38585.135034722225</v>
      </c>
      <c r="I2165" s="6">
        <v>38590.032256944447</v>
      </c>
      <c r="J2165" s="10">
        <f>COUNTIF(B2165:B18196,B2165)</f>
        <v>1</v>
      </c>
      <c r="K2165" s="10" t="str">
        <f t="shared" si="34"/>
        <v>New Customer</v>
      </c>
    </row>
    <row r="2166" spans="1:11" x14ac:dyDescent="0.25">
      <c r="A2166" s="3">
        <v>2166</v>
      </c>
      <c r="B2166" s="3">
        <v>80</v>
      </c>
      <c r="C2166" s="3">
        <v>2229</v>
      </c>
      <c r="D2166" s="3">
        <v>1</v>
      </c>
      <c r="E2166" s="3">
        <v>2596</v>
      </c>
      <c r="F2166" s="3">
        <v>2.99</v>
      </c>
      <c r="G2166" s="4">
        <v>38522.241967592592</v>
      </c>
      <c r="H2166" s="6">
        <v>38522.241967592592</v>
      </c>
      <c r="I2166" s="6">
        <v>38527.428078703706</v>
      </c>
      <c r="J2166" s="10">
        <f>COUNTIF(B2166:B18197,B2166)</f>
        <v>30</v>
      </c>
      <c r="K2166" s="10" t="str">
        <f t="shared" si="34"/>
        <v>Repeat Customer</v>
      </c>
    </row>
    <row r="2167" spans="1:11" x14ac:dyDescent="0.25">
      <c r="A2167" s="3">
        <v>2167</v>
      </c>
      <c r="B2167" s="3">
        <v>80</v>
      </c>
      <c r="C2167" s="3">
        <v>2153</v>
      </c>
      <c r="D2167" s="3">
        <v>2</v>
      </c>
      <c r="E2167" s="3">
        <v>2805</v>
      </c>
      <c r="F2167" s="3">
        <v>8.99</v>
      </c>
      <c r="G2167" s="4">
        <v>38522.812002314815</v>
      </c>
      <c r="H2167" s="6">
        <v>38522.812002314815</v>
      </c>
      <c r="I2167" s="6">
        <v>38530.968252314815</v>
      </c>
      <c r="J2167" s="10">
        <f>COUNTIF(B2167:B18198,B2167)</f>
        <v>29</v>
      </c>
      <c r="K2167" s="10" t="str">
        <f t="shared" si="34"/>
        <v>Repeat Customer</v>
      </c>
    </row>
    <row r="2168" spans="1:11" x14ac:dyDescent="0.25">
      <c r="A2168" s="3">
        <v>2168</v>
      </c>
      <c r="B2168" s="3">
        <v>80</v>
      </c>
      <c r="C2168" s="3">
        <v>2442</v>
      </c>
      <c r="D2168" s="3">
        <v>1</v>
      </c>
      <c r="E2168" s="3">
        <v>3367</v>
      </c>
      <c r="F2168" s="3">
        <v>3.99</v>
      </c>
      <c r="G2168" s="4">
        <v>38524.547465277778</v>
      </c>
      <c r="H2168" s="6">
        <v>38524.547465277778</v>
      </c>
      <c r="I2168" s="6">
        <v>38529.363437499997</v>
      </c>
      <c r="J2168" s="10">
        <f>COUNTIF(B2168:B18199,B2168)</f>
        <v>28</v>
      </c>
      <c r="K2168" s="10" t="str">
        <f t="shared" si="34"/>
        <v>Repeat Customer</v>
      </c>
    </row>
    <row r="2169" spans="1:11" x14ac:dyDescent="0.25">
      <c r="A2169" s="3">
        <v>2169</v>
      </c>
      <c r="B2169" s="3">
        <v>80</v>
      </c>
      <c r="C2169" s="3">
        <v>430</v>
      </c>
      <c r="D2169" s="3">
        <v>2</v>
      </c>
      <c r="E2169" s="3">
        <v>3623</v>
      </c>
      <c r="F2169" s="3">
        <v>4.99</v>
      </c>
      <c r="G2169" s="4">
        <v>38539.253738425927</v>
      </c>
      <c r="H2169" s="6">
        <v>38539.253738425927</v>
      </c>
      <c r="I2169" s="6">
        <v>38540.249571759261</v>
      </c>
      <c r="J2169" s="10">
        <f>COUNTIF(B2169:B18200,B2169)</f>
        <v>27</v>
      </c>
      <c r="K2169" s="10" t="str">
        <f t="shared" si="34"/>
        <v>Repeat Customer</v>
      </c>
    </row>
    <row r="2170" spans="1:11" x14ac:dyDescent="0.25">
      <c r="A2170" s="3">
        <v>2170</v>
      </c>
      <c r="B2170" s="3">
        <v>80</v>
      </c>
      <c r="C2170" s="3">
        <v>432</v>
      </c>
      <c r="D2170" s="3">
        <v>2</v>
      </c>
      <c r="E2170" s="3">
        <v>4268</v>
      </c>
      <c r="F2170" s="3">
        <v>8.99</v>
      </c>
      <c r="G2170" s="4">
        <v>38540.608391203707</v>
      </c>
      <c r="H2170" s="6">
        <v>38540.608391203707</v>
      </c>
      <c r="I2170" s="6">
        <v>38549.608391203707</v>
      </c>
      <c r="J2170" s="10">
        <f>COUNTIF(B2170:B18201,B2170)</f>
        <v>26</v>
      </c>
      <c r="K2170" s="10" t="str">
        <f t="shared" si="34"/>
        <v>Repeat Customer</v>
      </c>
    </row>
    <row r="2171" spans="1:11" x14ac:dyDescent="0.25">
      <c r="A2171" s="3">
        <v>2171</v>
      </c>
      <c r="B2171" s="3">
        <v>80</v>
      </c>
      <c r="C2171" s="3">
        <v>870</v>
      </c>
      <c r="D2171" s="3">
        <v>2</v>
      </c>
      <c r="E2171" s="3">
        <v>4299</v>
      </c>
      <c r="F2171" s="3">
        <v>3.99</v>
      </c>
      <c r="G2171" s="4">
        <v>38540.690138888887</v>
      </c>
      <c r="H2171" s="6">
        <v>38540.690138888887</v>
      </c>
      <c r="I2171" s="6">
        <v>38549.492222222223</v>
      </c>
      <c r="J2171" s="10">
        <f>COUNTIF(B2171:B18202,B2171)</f>
        <v>25</v>
      </c>
      <c r="K2171" s="10" t="str">
        <f t="shared" si="34"/>
        <v>Repeat Customer</v>
      </c>
    </row>
    <row r="2172" spans="1:11" x14ac:dyDescent="0.25">
      <c r="A2172" s="3">
        <v>2172</v>
      </c>
      <c r="B2172" s="3">
        <v>80</v>
      </c>
      <c r="C2172" s="3">
        <v>3574</v>
      </c>
      <c r="D2172" s="3">
        <v>1</v>
      </c>
      <c r="E2172" s="3">
        <v>4688</v>
      </c>
      <c r="F2172" s="3">
        <v>5.99</v>
      </c>
      <c r="G2172" s="4">
        <v>38541.460752314815</v>
      </c>
      <c r="H2172" s="6">
        <v>38541.460752314815</v>
      </c>
      <c r="I2172" s="6">
        <v>38550.653807870367</v>
      </c>
      <c r="J2172" s="10">
        <f>COUNTIF(B2172:B18203,B2172)</f>
        <v>24</v>
      </c>
      <c r="K2172" s="10" t="str">
        <f t="shared" si="34"/>
        <v>Repeat Customer</v>
      </c>
    </row>
    <row r="2173" spans="1:11" x14ac:dyDescent="0.25">
      <c r="A2173" s="3">
        <v>2173</v>
      </c>
      <c r="B2173" s="3">
        <v>80</v>
      </c>
      <c r="C2173" s="3">
        <v>1739</v>
      </c>
      <c r="D2173" s="3">
        <v>2</v>
      </c>
      <c r="E2173" s="3">
        <v>5420</v>
      </c>
      <c r="F2173" s="3">
        <v>3.99</v>
      </c>
      <c r="G2173" s="4">
        <v>38542.867152777777</v>
      </c>
      <c r="H2173" s="6">
        <v>38542.867152777777</v>
      </c>
      <c r="I2173" s="6">
        <v>38548.899791666663</v>
      </c>
      <c r="J2173" s="10">
        <f>COUNTIF(B2173:B18204,B2173)</f>
        <v>23</v>
      </c>
      <c r="K2173" s="10" t="str">
        <f t="shared" si="34"/>
        <v>Repeat Customer</v>
      </c>
    </row>
    <row r="2174" spans="1:11" x14ac:dyDescent="0.25">
      <c r="A2174" s="3">
        <v>2174</v>
      </c>
      <c r="B2174" s="3">
        <v>80</v>
      </c>
      <c r="C2174" s="3">
        <v>2036</v>
      </c>
      <c r="D2174" s="3">
        <v>2</v>
      </c>
      <c r="E2174" s="3">
        <v>5452</v>
      </c>
      <c r="F2174" s="3">
        <v>4.99</v>
      </c>
      <c r="G2174" s="4">
        <v>38542.932881944442</v>
      </c>
      <c r="H2174" s="6">
        <v>38542.932881944442</v>
      </c>
      <c r="I2174" s="6">
        <v>38550.014131944445</v>
      </c>
      <c r="J2174" s="10">
        <f>COUNTIF(B2174:B18205,B2174)</f>
        <v>22</v>
      </c>
      <c r="K2174" s="10" t="str">
        <f t="shared" si="34"/>
        <v>Repeat Customer</v>
      </c>
    </row>
    <row r="2175" spans="1:11" x14ac:dyDescent="0.25">
      <c r="A2175" s="3">
        <v>2175</v>
      </c>
      <c r="B2175" s="3">
        <v>80</v>
      </c>
      <c r="C2175" s="3">
        <v>4329</v>
      </c>
      <c r="D2175" s="3">
        <v>1</v>
      </c>
      <c r="E2175" s="3">
        <v>6199</v>
      </c>
      <c r="F2175" s="3">
        <v>5.99</v>
      </c>
      <c r="G2175" s="4">
        <v>38544.511145833334</v>
      </c>
      <c r="H2175" s="6">
        <v>38544.511145833334</v>
      </c>
      <c r="I2175" s="6">
        <v>38551.647951388892</v>
      </c>
      <c r="J2175" s="10">
        <f>COUNTIF(B2175:B18206,B2175)</f>
        <v>21</v>
      </c>
      <c r="K2175" s="10" t="str">
        <f t="shared" si="34"/>
        <v>Repeat Customer</v>
      </c>
    </row>
    <row r="2176" spans="1:11" x14ac:dyDescent="0.25">
      <c r="A2176" s="3">
        <v>2176</v>
      </c>
      <c r="B2176" s="3">
        <v>80</v>
      </c>
      <c r="C2176" s="3">
        <v>3042</v>
      </c>
      <c r="D2176" s="3">
        <v>2</v>
      </c>
      <c r="E2176" s="3">
        <v>6417</v>
      </c>
      <c r="F2176" s="3">
        <v>6.99</v>
      </c>
      <c r="G2176" s="4">
        <v>38544.982766203706</v>
      </c>
      <c r="H2176" s="6">
        <v>38544.982766203706</v>
      </c>
      <c r="I2176" s="6">
        <v>38551.833460648151</v>
      </c>
      <c r="J2176" s="10">
        <f>COUNTIF(B2176:B18207,B2176)</f>
        <v>20</v>
      </c>
      <c r="K2176" s="10" t="str">
        <f t="shared" si="34"/>
        <v>Repeat Customer</v>
      </c>
    </row>
    <row r="2177" spans="1:11" x14ac:dyDescent="0.25">
      <c r="A2177" s="3">
        <v>2177</v>
      </c>
      <c r="B2177" s="3">
        <v>80</v>
      </c>
      <c r="C2177" s="3">
        <v>406</v>
      </c>
      <c r="D2177" s="3">
        <v>2</v>
      </c>
      <c r="E2177" s="3">
        <v>6707</v>
      </c>
      <c r="F2177" s="3">
        <v>1.99</v>
      </c>
      <c r="G2177" s="4">
        <v>38545.547164351854</v>
      </c>
      <c r="H2177" s="6">
        <v>38545.547164351854</v>
      </c>
      <c r="I2177" s="6">
        <v>38549.685358796298</v>
      </c>
      <c r="J2177" s="10">
        <f>COUNTIF(B2177:B18208,B2177)</f>
        <v>19</v>
      </c>
      <c r="K2177" s="10" t="str">
        <f t="shared" si="34"/>
        <v>Repeat Customer</v>
      </c>
    </row>
    <row r="2178" spans="1:11" x14ac:dyDescent="0.25">
      <c r="A2178" s="3">
        <v>2178</v>
      </c>
      <c r="B2178" s="3">
        <v>80</v>
      </c>
      <c r="C2178" s="3">
        <v>550</v>
      </c>
      <c r="D2178" s="3">
        <v>2</v>
      </c>
      <c r="E2178" s="3">
        <v>7558</v>
      </c>
      <c r="F2178" s="3">
        <v>0.99</v>
      </c>
      <c r="G2178" s="4">
        <v>38560.9299537037</v>
      </c>
      <c r="H2178" s="6">
        <v>38560.9299537037</v>
      </c>
      <c r="I2178" s="6">
        <v>38563.896620370368</v>
      </c>
      <c r="J2178" s="10">
        <f>COUNTIF(B2178:B18209,B2178)</f>
        <v>18</v>
      </c>
      <c r="K2178" s="10" t="str">
        <f t="shared" si="34"/>
        <v>Repeat Customer</v>
      </c>
    </row>
    <row r="2179" spans="1:11" x14ac:dyDescent="0.25">
      <c r="A2179" s="3">
        <v>2179</v>
      </c>
      <c r="B2179" s="3">
        <v>80</v>
      </c>
      <c r="C2179" s="3">
        <v>1332</v>
      </c>
      <c r="D2179" s="3">
        <v>1</v>
      </c>
      <c r="E2179" s="3">
        <v>8509</v>
      </c>
      <c r="F2179" s="3">
        <v>5.99</v>
      </c>
      <c r="G2179" s="4">
        <v>38562.401608796295</v>
      </c>
      <c r="H2179" s="6">
        <v>38562.401608796295</v>
      </c>
      <c r="I2179" s="6">
        <v>38568.489803240744</v>
      </c>
      <c r="J2179" s="10">
        <f>COUNTIF(B2179:B18210,B2179)</f>
        <v>17</v>
      </c>
      <c r="K2179" s="10" t="str">
        <f t="shared" ref="K2179:K2242" si="35">IF(J2179=1,"New Customer","Repeat Customer")</f>
        <v>Repeat Customer</v>
      </c>
    </row>
    <row r="2180" spans="1:11" x14ac:dyDescent="0.25">
      <c r="A2180" s="3">
        <v>2180</v>
      </c>
      <c r="B2180" s="3">
        <v>80</v>
      </c>
      <c r="C2180" s="3">
        <v>3050</v>
      </c>
      <c r="D2180" s="3">
        <v>1</v>
      </c>
      <c r="E2180" s="3">
        <v>8884</v>
      </c>
      <c r="F2180" s="3">
        <v>6.99</v>
      </c>
      <c r="G2180" s="4">
        <v>38563.018310185187</v>
      </c>
      <c r="H2180" s="6">
        <v>38563.018310185187</v>
      </c>
      <c r="I2180" s="6">
        <v>38569.141921296294</v>
      </c>
      <c r="J2180" s="10">
        <f>COUNTIF(B2180:B18211,B2180)</f>
        <v>16</v>
      </c>
      <c r="K2180" s="10" t="str">
        <f t="shared" si="35"/>
        <v>Repeat Customer</v>
      </c>
    </row>
    <row r="2181" spans="1:11" x14ac:dyDescent="0.25">
      <c r="A2181" s="3">
        <v>2181</v>
      </c>
      <c r="B2181" s="3">
        <v>80</v>
      </c>
      <c r="C2181" s="3">
        <v>1194</v>
      </c>
      <c r="D2181" s="3">
        <v>1</v>
      </c>
      <c r="E2181" s="3">
        <v>10313</v>
      </c>
      <c r="F2181" s="3">
        <v>0.99</v>
      </c>
      <c r="G2181" s="4">
        <v>38565.187141203707</v>
      </c>
      <c r="H2181" s="6">
        <v>38565.187141203707</v>
      </c>
      <c r="I2181" s="6">
        <v>38568.342002314814</v>
      </c>
      <c r="J2181" s="10">
        <f>COUNTIF(B2181:B18212,B2181)</f>
        <v>15</v>
      </c>
      <c r="K2181" s="10" t="str">
        <f t="shared" si="35"/>
        <v>Repeat Customer</v>
      </c>
    </row>
    <row r="2182" spans="1:11" x14ac:dyDescent="0.25">
      <c r="A2182" s="3">
        <v>2182</v>
      </c>
      <c r="B2182" s="3">
        <v>80</v>
      </c>
      <c r="C2182" s="3">
        <v>2571</v>
      </c>
      <c r="D2182" s="3">
        <v>1</v>
      </c>
      <c r="E2182" s="3">
        <v>10656</v>
      </c>
      <c r="F2182" s="3">
        <v>6.99</v>
      </c>
      <c r="G2182" s="4">
        <v>38565.693101851852</v>
      </c>
      <c r="H2182" s="6">
        <v>38565.693101851852</v>
      </c>
      <c r="I2182" s="6">
        <v>38573.817407407405</v>
      </c>
      <c r="J2182" s="10">
        <f>COUNTIF(B2182:B18213,B2182)</f>
        <v>14</v>
      </c>
      <c r="K2182" s="10" t="str">
        <f t="shared" si="35"/>
        <v>Repeat Customer</v>
      </c>
    </row>
    <row r="2183" spans="1:11" x14ac:dyDescent="0.25">
      <c r="A2183" s="3">
        <v>2183</v>
      </c>
      <c r="B2183" s="3">
        <v>80</v>
      </c>
      <c r="C2183" s="3">
        <v>807</v>
      </c>
      <c r="D2183" s="3">
        <v>1</v>
      </c>
      <c r="E2183" s="3">
        <v>10690</v>
      </c>
      <c r="F2183" s="3">
        <v>8.99</v>
      </c>
      <c r="G2183" s="4">
        <v>38565.75409722222</v>
      </c>
      <c r="H2183" s="6">
        <v>38565.75409722222</v>
      </c>
      <c r="I2183" s="6">
        <v>38574.905486111114</v>
      </c>
      <c r="J2183" s="10">
        <f>COUNTIF(B2183:B18214,B2183)</f>
        <v>13</v>
      </c>
      <c r="K2183" s="10" t="str">
        <f t="shared" si="35"/>
        <v>Repeat Customer</v>
      </c>
    </row>
    <row r="2184" spans="1:11" x14ac:dyDescent="0.25">
      <c r="A2184" s="3">
        <v>2184</v>
      </c>
      <c r="B2184" s="3">
        <v>80</v>
      </c>
      <c r="C2184" s="3">
        <v>2621</v>
      </c>
      <c r="D2184" s="3">
        <v>2</v>
      </c>
      <c r="E2184" s="3">
        <v>11101</v>
      </c>
      <c r="F2184" s="3">
        <v>5.99</v>
      </c>
      <c r="G2184" s="4">
        <v>38566.339166666665</v>
      </c>
      <c r="H2184" s="6">
        <v>38566.339166666665</v>
      </c>
      <c r="I2184" s="6">
        <v>38570.246805555558</v>
      </c>
      <c r="J2184" s="10">
        <f>COUNTIF(B2184:B18215,B2184)</f>
        <v>12</v>
      </c>
      <c r="K2184" s="10" t="str">
        <f t="shared" si="35"/>
        <v>Repeat Customer</v>
      </c>
    </row>
    <row r="2185" spans="1:11" x14ac:dyDescent="0.25">
      <c r="A2185" s="3">
        <v>2185</v>
      </c>
      <c r="B2185" s="3">
        <v>80</v>
      </c>
      <c r="C2185" s="3">
        <v>2282</v>
      </c>
      <c r="D2185" s="3">
        <v>2</v>
      </c>
      <c r="E2185" s="3">
        <v>11839</v>
      </c>
      <c r="F2185" s="3">
        <v>0.99</v>
      </c>
      <c r="G2185" s="4">
        <v>38581.547743055555</v>
      </c>
      <c r="H2185" s="6">
        <v>38581.547743055555</v>
      </c>
      <c r="I2185" s="6">
        <v>38582.628993055558</v>
      </c>
      <c r="J2185" s="10">
        <f>COUNTIF(B2185:B18216,B2185)</f>
        <v>11</v>
      </c>
      <c r="K2185" s="10" t="str">
        <f t="shared" si="35"/>
        <v>Repeat Customer</v>
      </c>
    </row>
    <row r="2186" spans="1:11" x14ac:dyDescent="0.25">
      <c r="A2186" s="3">
        <v>2186</v>
      </c>
      <c r="B2186" s="3">
        <v>80</v>
      </c>
      <c r="C2186" s="3">
        <v>1437</v>
      </c>
      <c r="D2186" s="3">
        <v>1</v>
      </c>
      <c r="E2186" s="3">
        <v>11850</v>
      </c>
      <c r="F2186" s="3">
        <v>1.99</v>
      </c>
      <c r="G2186" s="4">
        <v>38581.562673611108</v>
      </c>
      <c r="H2186" s="6">
        <v>38581.562673611108</v>
      </c>
      <c r="I2186" s="6">
        <v>38585.725173611114</v>
      </c>
      <c r="J2186" s="10">
        <f>COUNTIF(B2186:B18217,B2186)</f>
        <v>10</v>
      </c>
      <c r="K2186" s="10" t="str">
        <f t="shared" si="35"/>
        <v>Repeat Customer</v>
      </c>
    </row>
    <row r="2187" spans="1:11" x14ac:dyDescent="0.25">
      <c r="A2187" s="3">
        <v>2195</v>
      </c>
      <c r="B2187" s="3">
        <v>80</v>
      </c>
      <c r="C2187" s="3">
        <v>2145</v>
      </c>
      <c r="D2187" s="3">
        <v>2</v>
      </c>
      <c r="E2187" s="3">
        <v>12457</v>
      </c>
      <c r="F2187" s="3">
        <v>2.99</v>
      </c>
      <c r="G2187" s="4">
        <v>38762.636145833334</v>
      </c>
      <c r="H2187" s="6">
        <v>38762.636145833334</v>
      </c>
      <c r="I2187" s="6">
        <v>0</v>
      </c>
      <c r="J2187" s="10">
        <f>COUNTIF(B2187:B18218,B2187)</f>
        <v>9</v>
      </c>
      <c r="K2187" s="10" t="str">
        <f t="shared" si="35"/>
        <v>Repeat Customer</v>
      </c>
    </row>
    <row r="2188" spans="1:11" x14ac:dyDescent="0.25">
      <c r="A2188" s="3">
        <v>2187</v>
      </c>
      <c r="B2188" s="3">
        <v>80</v>
      </c>
      <c r="C2188" s="3">
        <v>1689</v>
      </c>
      <c r="D2188" s="3">
        <v>2</v>
      </c>
      <c r="E2188" s="3">
        <v>12468</v>
      </c>
      <c r="F2188" s="3">
        <v>2.99</v>
      </c>
      <c r="G2188" s="4">
        <v>38582.487349537034</v>
      </c>
      <c r="H2188" s="6">
        <v>38582.487349537034</v>
      </c>
      <c r="I2188" s="6">
        <v>38588.697071759256</v>
      </c>
      <c r="J2188" s="10">
        <f>COUNTIF(B2188:B18219,B2188)</f>
        <v>8</v>
      </c>
      <c r="K2188" s="10" t="str">
        <f t="shared" si="35"/>
        <v>Repeat Customer</v>
      </c>
    </row>
    <row r="2189" spans="1:11" x14ac:dyDescent="0.25">
      <c r="A2189" s="3">
        <v>2188</v>
      </c>
      <c r="B2189" s="3">
        <v>80</v>
      </c>
      <c r="C2189" s="3">
        <v>2689</v>
      </c>
      <c r="D2189" s="3">
        <v>1</v>
      </c>
      <c r="E2189" s="3">
        <v>13352</v>
      </c>
      <c r="F2189" s="3">
        <v>4.99</v>
      </c>
      <c r="G2189" s="4">
        <v>38583.869212962964</v>
      </c>
      <c r="H2189" s="6">
        <v>38583.869212962964</v>
      </c>
      <c r="I2189" s="6">
        <v>38588.05740740741</v>
      </c>
      <c r="J2189" s="10">
        <f>COUNTIF(B2189:B18220,B2189)</f>
        <v>7</v>
      </c>
      <c r="K2189" s="10" t="str">
        <f t="shared" si="35"/>
        <v>Repeat Customer</v>
      </c>
    </row>
    <row r="2190" spans="1:11" x14ac:dyDescent="0.25">
      <c r="A2190" s="3">
        <v>2189</v>
      </c>
      <c r="B2190" s="3">
        <v>80</v>
      </c>
      <c r="C2190" s="3">
        <v>53</v>
      </c>
      <c r="D2190" s="3">
        <v>2</v>
      </c>
      <c r="E2190" s="3">
        <v>13395</v>
      </c>
      <c r="F2190" s="3">
        <v>0.99</v>
      </c>
      <c r="G2190" s="4">
        <v>38583.920601851853</v>
      </c>
      <c r="H2190" s="6">
        <v>38583.920601851853</v>
      </c>
      <c r="I2190" s="6">
        <v>38586.063657407409</v>
      </c>
      <c r="J2190" s="10">
        <f>COUNTIF(B2190:B18221,B2190)</f>
        <v>6</v>
      </c>
      <c r="K2190" s="10" t="str">
        <f t="shared" si="35"/>
        <v>Repeat Customer</v>
      </c>
    </row>
    <row r="2191" spans="1:11" x14ac:dyDescent="0.25">
      <c r="A2191" s="3">
        <v>2190</v>
      </c>
      <c r="B2191" s="3">
        <v>80</v>
      </c>
      <c r="C2191" s="3">
        <v>200</v>
      </c>
      <c r="D2191" s="3">
        <v>1</v>
      </c>
      <c r="E2191" s="3">
        <v>13724</v>
      </c>
      <c r="F2191" s="3">
        <v>4.99</v>
      </c>
      <c r="G2191" s="4">
        <v>38584.421851851854</v>
      </c>
      <c r="H2191" s="6">
        <v>38584.421851851854</v>
      </c>
      <c r="I2191" s="6">
        <v>38588.324629629627</v>
      </c>
      <c r="J2191" s="10">
        <f>COUNTIF(B2191:B18222,B2191)</f>
        <v>5</v>
      </c>
      <c r="K2191" s="10" t="str">
        <f t="shared" si="35"/>
        <v>Repeat Customer</v>
      </c>
    </row>
    <row r="2192" spans="1:11" x14ac:dyDescent="0.25">
      <c r="A2192" s="3">
        <v>2191</v>
      </c>
      <c r="B2192" s="3">
        <v>80</v>
      </c>
      <c r="C2192" s="3">
        <v>3278</v>
      </c>
      <c r="D2192" s="3">
        <v>2</v>
      </c>
      <c r="E2192" s="3">
        <v>13851</v>
      </c>
      <c r="F2192" s="3">
        <v>0.99</v>
      </c>
      <c r="G2192" s="4">
        <v>38584.61414351852</v>
      </c>
      <c r="H2192" s="6">
        <v>38584.61414351852</v>
      </c>
      <c r="I2192" s="6">
        <v>38586.757199074076</v>
      </c>
      <c r="J2192" s="10">
        <f>COUNTIF(B2192:B18223,B2192)</f>
        <v>4</v>
      </c>
      <c r="K2192" s="10" t="str">
        <f t="shared" si="35"/>
        <v>Repeat Customer</v>
      </c>
    </row>
    <row r="2193" spans="1:11" x14ac:dyDescent="0.25">
      <c r="A2193" s="3">
        <v>2192</v>
      </c>
      <c r="B2193" s="3">
        <v>80</v>
      </c>
      <c r="C2193" s="3">
        <v>2110</v>
      </c>
      <c r="D2193" s="3">
        <v>1</v>
      </c>
      <c r="E2193" s="3">
        <v>14916</v>
      </c>
      <c r="F2193" s="3">
        <v>0.99</v>
      </c>
      <c r="G2193" s="4">
        <v>38586.20621527778</v>
      </c>
      <c r="H2193" s="6">
        <v>38586.20621527778</v>
      </c>
      <c r="I2193" s="6">
        <v>38588.275659722225</v>
      </c>
      <c r="J2193" s="10">
        <f>COUNTIF(B2193:B18224,B2193)</f>
        <v>3</v>
      </c>
      <c r="K2193" s="10" t="str">
        <f t="shared" si="35"/>
        <v>Repeat Customer</v>
      </c>
    </row>
    <row r="2194" spans="1:11" x14ac:dyDescent="0.25">
      <c r="A2194" s="3">
        <v>2193</v>
      </c>
      <c r="B2194" s="3">
        <v>80</v>
      </c>
      <c r="C2194" s="3">
        <v>4039</v>
      </c>
      <c r="D2194" s="3">
        <v>1</v>
      </c>
      <c r="E2194" s="3">
        <v>15648</v>
      </c>
      <c r="F2194" s="3">
        <v>8.99</v>
      </c>
      <c r="G2194" s="4">
        <v>38587.352743055555</v>
      </c>
      <c r="H2194" s="6">
        <v>38587.352743055555</v>
      </c>
      <c r="I2194" s="6">
        <v>38594.370798611111</v>
      </c>
      <c r="J2194" s="10">
        <f>COUNTIF(B2194:B18225,B2194)</f>
        <v>2</v>
      </c>
      <c r="K2194" s="10" t="str">
        <f t="shared" si="35"/>
        <v>Repeat Customer</v>
      </c>
    </row>
    <row r="2195" spans="1:11" x14ac:dyDescent="0.25">
      <c r="A2195" s="3">
        <v>2194</v>
      </c>
      <c r="B2195" s="3">
        <v>80</v>
      </c>
      <c r="C2195" s="3">
        <v>2421</v>
      </c>
      <c r="D2195" s="3">
        <v>1</v>
      </c>
      <c r="E2195" s="3">
        <v>16012</v>
      </c>
      <c r="F2195" s="3">
        <v>5.99</v>
      </c>
      <c r="G2195" s="4">
        <v>38587.884479166663</v>
      </c>
      <c r="H2195" s="6">
        <v>38587.884479166663</v>
      </c>
      <c r="I2195" s="6">
        <v>38594.994895833333</v>
      </c>
      <c r="J2195" s="10">
        <f>COUNTIF(B2195:B18226,B2195)</f>
        <v>1</v>
      </c>
      <c r="K2195" s="10" t="str">
        <f t="shared" si="35"/>
        <v>New Customer</v>
      </c>
    </row>
    <row r="2196" spans="1:11" x14ac:dyDescent="0.25">
      <c r="A2196" s="3">
        <v>2196</v>
      </c>
      <c r="B2196" s="3">
        <v>81</v>
      </c>
      <c r="C2196" s="3">
        <v>2449</v>
      </c>
      <c r="D2196" s="3">
        <v>1</v>
      </c>
      <c r="E2196" s="3">
        <v>289</v>
      </c>
      <c r="F2196" s="3">
        <v>0.99</v>
      </c>
      <c r="G2196" s="4">
        <v>38498.834131944444</v>
      </c>
      <c r="H2196" s="6">
        <v>38498.834131944444</v>
      </c>
      <c r="I2196" s="6">
        <v>38500.631354166668</v>
      </c>
      <c r="J2196" s="10">
        <f>COUNTIF(B2196:B18227,B2196)</f>
        <v>22</v>
      </c>
      <c r="K2196" s="10" t="str">
        <f t="shared" si="35"/>
        <v>Repeat Customer</v>
      </c>
    </row>
    <row r="2197" spans="1:11" x14ac:dyDescent="0.25">
      <c r="A2197" s="3">
        <v>2197</v>
      </c>
      <c r="B2197" s="3">
        <v>81</v>
      </c>
      <c r="C2197" s="3">
        <v>2853</v>
      </c>
      <c r="D2197" s="3">
        <v>1</v>
      </c>
      <c r="E2197" s="3">
        <v>2714</v>
      </c>
      <c r="F2197" s="3">
        <v>1.99</v>
      </c>
      <c r="G2197" s="4">
        <v>38522.601493055554</v>
      </c>
      <c r="H2197" s="6">
        <v>38522.601493055554</v>
      </c>
      <c r="I2197" s="6">
        <v>38526.725104166668</v>
      </c>
      <c r="J2197" s="10">
        <f>COUNTIF(B2197:B18228,B2197)</f>
        <v>21</v>
      </c>
      <c r="K2197" s="10" t="str">
        <f t="shared" si="35"/>
        <v>Repeat Customer</v>
      </c>
    </row>
    <row r="2198" spans="1:11" x14ac:dyDescent="0.25">
      <c r="A2198" s="3">
        <v>2198</v>
      </c>
      <c r="B2198" s="3">
        <v>81</v>
      </c>
      <c r="C2198" s="3">
        <v>4453</v>
      </c>
      <c r="D2198" s="3">
        <v>1</v>
      </c>
      <c r="E2198" s="3">
        <v>2854</v>
      </c>
      <c r="F2198" s="3">
        <v>5.99</v>
      </c>
      <c r="G2198" s="4">
        <v>38522.966527777775</v>
      </c>
      <c r="H2198" s="6">
        <v>38522.966527777775</v>
      </c>
      <c r="I2198" s="6">
        <v>38526.817916666667</v>
      </c>
      <c r="J2198" s="10">
        <f>COUNTIF(B2198:B18229,B2198)</f>
        <v>20</v>
      </c>
      <c r="K2198" s="10" t="str">
        <f t="shared" si="35"/>
        <v>Repeat Customer</v>
      </c>
    </row>
    <row r="2199" spans="1:11" x14ac:dyDescent="0.25">
      <c r="A2199" s="3">
        <v>2199</v>
      </c>
      <c r="B2199" s="3">
        <v>81</v>
      </c>
      <c r="C2199" s="3">
        <v>2301</v>
      </c>
      <c r="D2199" s="3">
        <v>1</v>
      </c>
      <c r="E2199" s="3">
        <v>3229</v>
      </c>
      <c r="F2199" s="3">
        <v>4.99</v>
      </c>
      <c r="G2199" s="4">
        <v>38524.097696759258</v>
      </c>
      <c r="H2199" s="6">
        <v>38524.097696759258</v>
      </c>
      <c r="I2199" s="6">
        <v>38529.027557870373</v>
      </c>
      <c r="J2199" s="10">
        <f>COUNTIF(B2199:B18230,B2199)</f>
        <v>19</v>
      </c>
      <c r="K2199" s="10" t="str">
        <f t="shared" si="35"/>
        <v>Repeat Customer</v>
      </c>
    </row>
    <row r="2200" spans="1:11" x14ac:dyDescent="0.25">
      <c r="A2200" s="3">
        <v>2200</v>
      </c>
      <c r="B2200" s="3">
        <v>81</v>
      </c>
      <c r="C2200" s="3">
        <v>1376</v>
      </c>
      <c r="D2200" s="3">
        <v>1</v>
      </c>
      <c r="E2200" s="3">
        <v>3879</v>
      </c>
      <c r="F2200" s="3">
        <v>2.99</v>
      </c>
      <c r="G2200" s="4">
        <v>38539.77175925926</v>
      </c>
      <c r="H2200" s="6">
        <v>38539.77175925926</v>
      </c>
      <c r="I2200" s="6">
        <v>38542.793981481482</v>
      </c>
      <c r="J2200" s="10">
        <f>COUNTIF(B2200:B18231,B2200)</f>
        <v>18</v>
      </c>
      <c r="K2200" s="10" t="str">
        <f t="shared" si="35"/>
        <v>Repeat Customer</v>
      </c>
    </row>
    <row r="2201" spans="1:11" x14ac:dyDescent="0.25">
      <c r="A2201" s="3">
        <v>2201</v>
      </c>
      <c r="B2201" s="3">
        <v>81</v>
      </c>
      <c r="C2201" s="3">
        <v>1469</v>
      </c>
      <c r="D2201" s="3">
        <v>2</v>
      </c>
      <c r="E2201" s="3">
        <v>4983</v>
      </c>
      <c r="F2201" s="3">
        <v>9.99</v>
      </c>
      <c r="G2201" s="4">
        <v>38542.023796296293</v>
      </c>
      <c r="H2201" s="6">
        <v>38542.023796296293</v>
      </c>
      <c r="I2201" s="6">
        <v>38550.139768518522</v>
      </c>
      <c r="J2201" s="10">
        <f>COUNTIF(B2201:B18232,B2201)</f>
        <v>17</v>
      </c>
      <c r="K2201" s="10" t="str">
        <f t="shared" si="35"/>
        <v>Repeat Customer</v>
      </c>
    </row>
    <row r="2202" spans="1:11" x14ac:dyDescent="0.25">
      <c r="A2202" s="3">
        <v>2202</v>
      </c>
      <c r="B2202" s="3">
        <v>81</v>
      </c>
      <c r="C2202" s="3">
        <v>2196</v>
      </c>
      <c r="D2202" s="3">
        <v>1</v>
      </c>
      <c r="E2202" s="3">
        <v>5468</v>
      </c>
      <c r="F2202" s="3">
        <v>0.99</v>
      </c>
      <c r="G2202" s="4">
        <v>38542.962604166663</v>
      </c>
      <c r="H2202" s="6">
        <v>38542.962604166663</v>
      </c>
      <c r="I2202" s="6">
        <v>38546.033437500002</v>
      </c>
      <c r="J2202" s="10">
        <f>COUNTIF(B2202:B18233,B2202)</f>
        <v>16</v>
      </c>
      <c r="K2202" s="10" t="str">
        <f t="shared" si="35"/>
        <v>Repeat Customer</v>
      </c>
    </row>
    <row r="2203" spans="1:11" x14ac:dyDescent="0.25">
      <c r="A2203" s="3">
        <v>2203</v>
      </c>
      <c r="B2203" s="3">
        <v>81</v>
      </c>
      <c r="C2203" s="3">
        <v>420</v>
      </c>
      <c r="D2203" s="3">
        <v>2</v>
      </c>
      <c r="E2203" s="3">
        <v>7130</v>
      </c>
      <c r="F2203" s="3">
        <v>4.99</v>
      </c>
      <c r="G2203" s="4">
        <v>38560.266388888886</v>
      </c>
      <c r="H2203" s="6">
        <v>38560.266388888886</v>
      </c>
      <c r="I2203" s="6">
        <v>38561.433055555557</v>
      </c>
      <c r="J2203" s="10">
        <f>COUNTIF(B2203:B18234,B2203)</f>
        <v>15</v>
      </c>
      <c r="K2203" s="10" t="str">
        <f t="shared" si="35"/>
        <v>Repeat Customer</v>
      </c>
    </row>
    <row r="2204" spans="1:11" x14ac:dyDescent="0.25">
      <c r="A2204" s="3">
        <v>2204</v>
      </c>
      <c r="B2204" s="3">
        <v>81</v>
      </c>
      <c r="C2204" s="3">
        <v>3800</v>
      </c>
      <c r="D2204" s="3">
        <v>1</v>
      </c>
      <c r="E2204" s="3">
        <v>7709</v>
      </c>
      <c r="F2204" s="3">
        <v>0.99</v>
      </c>
      <c r="G2204" s="4">
        <v>38561.182106481479</v>
      </c>
      <c r="H2204" s="6">
        <v>38561.182106481479</v>
      </c>
      <c r="I2204" s="6">
        <v>38564.387662037036</v>
      </c>
      <c r="J2204" s="10">
        <f>COUNTIF(B2204:B18235,B2204)</f>
        <v>14</v>
      </c>
      <c r="K2204" s="10" t="str">
        <f t="shared" si="35"/>
        <v>Repeat Customer</v>
      </c>
    </row>
    <row r="2205" spans="1:11" x14ac:dyDescent="0.25">
      <c r="A2205" s="3">
        <v>2205</v>
      </c>
      <c r="B2205" s="3">
        <v>81</v>
      </c>
      <c r="C2205" s="3">
        <v>3028</v>
      </c>
      <c r="D2205" s="3">
        <v>2</v>
      </c>
      <c r="E2205" s="3">
        <v>9454</v>
      </c>
      <c r="F2205" s="3">
        <v>3.99</v>
      </c>
      <c r="G2205" s="4">
        <v>38563.930659722224</v>
      </c>
      <c r="H2205" s="6">
        <v>38563.930659722224</v>
      </c>
      <c r="I2205" s="6">
        <v>38568.064687500002</v>
      </c>
      <c r="J2205" s="10">
        <f>COUNTIF(B2205:B18236,B2205)</f>
        <v>13</v>
      </c>
      <c r="K2205" s="10" t="str">
        <f t="shared" si="35"/>
        <v>Repeat Customer</v>
      </c>
    </row>
    <row r="2206" spans="1:11" x14ac:dyDescent="0.25">
      <c r="A2206" s="3">
        <v>2206</v>
      </c>
      <c r="B2206" s="3">
        <v>81</v>
      </c>
      <c r="C2206" s="3">
        <v>4339</v>
      </c>
      <c r="D2206" s="3">
        <v>2</v>
      </c>
      <c r="E2206" s="3">
        <v>10456</v>
      </c>
      <c r="F2206" s="3">
        <v>0.99</v>
      </c>
      <c r="G2206" s="4">
        <v>38565.387048611112</v>
      </c>
      <c r="H2206" s="6">
        <v>38565.387048611112</v>
      </c>
      <c r="I2206" s="6">
        <v>38570.437743055554</v>
      </c>
      <c r="J2206" s="10">
        <f>COUNTIF(B2206:B18237,B2206)</f>
        <v>12</v>
      </c>
      <c r="K2206" s="10" t="str">
        <f t="shared" si="35"/>
        <v>Repeat Customer</v>
      </c>
    </row>
    <row r="2207" spans="1:11" x14ac:dyDescent="0.25">
      <c r="A2207" s="3">
        <v>2207</v>
      </c>
      <c r="B2207" s="3">
        <v>81</v>
      </c>
      <c r="C2207" s="3">
        <v>1085</v>
      </c>
      <c r="D2207" s="3">
        <v>1</v>
      </c>
      <c r="E2207" s="3">
        <v>11837</v>
      </c>
      <c r="F2207" s="3">
        <v>5.99</v>
      </c>
      <c r="G2207" s="4">
        <v>38581.544918981483</v>
      </c>
      <c r="H2207" s="6">
        <v>38581.544918981483</v>
      </c>
      <c r="I2207" s="6">
        <v>38590.597002314818</v>
      </c>
      <c r="J2207" s="10">
        <f>COUNTIF(B2207:B18238,B2207)</f>
        <v>11</v>
      </c>
      <c r="K2207" s="10" t="str">
        <f t="shared" si="35"/>
        <v>Repeat Customer</v>
      </c>
    </row>
    <row r="2208" spans="1:11" x14ac:dyDescent="0.25">
      <c r="A2208" s="3">
        <v>2208</v>
      </c>
      <c r="B2208" s="3">
        <v>81</v>
      </c>
      <c r="C2208" s="3">
        <v>532</v>
      </c>
      <c r="D2208" s="3">
        <v>2</v>
      </c>
      <c r="E2208" s="3">
        <v>12181</v>
      </c>
      <c r="F2208" s="3">
        <v>4.99</v>
      </c>
      <c r="G2208" s="4">
        <v>38582.061319444445</v>
      </c>
      <c r="H2208" s="6">
        <v>38582.061319444445</v>
      </c>
      <c r="I2208" s="6">
        <v>38587.887013888889</v>
      </c>
      <c r="J2208" s="10">
        <f>COUNTIF(B2208:B18239,B2208)</f>
        <v>10</v>
      </c>
      <c r="K2208" s="10" t="str">
        <f t="shared" si="35"/>
        <v>Repeat Customer</v>
      </c>
    </row>
    <row r="2209" spans="1:11" x14ac:dyDescent="0.25">
      <c r="A2209" s="3">
        <v>2209</v>
      </c>
      <c r="B2209" s="3">
        <v>81</v>
      </c>
      <c r="C2209" s="3">
        <v>3191</v>
      </c>
      <c r="D2209" s="3">
        <v>2</v>
      </c>
      <c r="E2209" s="3">
        <v>13820</v>
      </c>
      <c r="F2209" s="3">
        <v>5.99</v>
      </c>
      <c r="G2209" s="4">
        <v>38584.560150462959</v>
      </c>
      <c r="H2209" s="6">
        <v>38584.560150462959</v>
      </c>
      <c r="I2209" s="6">
        <v>38591.587233796294</v>
      </c>
      <c r="J2209" s="10">
        <f>COUNTIF(B2209:B18240,B2209)</f>
        <v>9</v>
      </c>
      <c r="K2209" s="10" t="str">
        <f t="shared" si="35"/>
        <v>Repeat Customer</v>
      </c>
    </row>
    <row r="2210" spans="1:11" x14ac:dyDescent="0.25">
      <c r="A2210" s="3">
        <v>2210</v>
      </c>
      <c r="B2210" s="3">
        <v>81</v>
      </c>
      <c r="C2210" s="3">
        <v>2594</v>
      </c>
      <c r="D2210" s="3">
        <v>1</v>
      </c>
      <c r="E2210" s="3">
        <v>14128</v>
      </c>
      <c r="F2210" s="3">
        <v>4.99</v>
      </c>
      <c r="G2210" s="4">
        <v>38585.066643518519</v>
      </c>
      <c r="H2210" s="6">
        <v>38585.066643518519</v>
      </c>
      <c r="I2210" s="6">
        <v>38585.891643518517</v>
      </c>
      <c r="J2210" s="10">
        <f>COUNTIF(B2210:B18241,B2210)</f>
        <v>8</v>
      </c>
      <c r="K2210" s="10" t="str">
        <f t="shared" si="35"/>
        <v>Repeat Customer</v>
      </c>
    </row>
    <row r="2211" spans="1:11" x14ac:dyDescent="0.25">
      <c r="A2211" s="3">
        <v>2211</v>
      </c>
      <c r="B2211" s="3">
        <v>81</v>
      </c>
      <c r="C2211" s="3">
        <v>1280</v>
      </c>
      <c r="D2211" s="3">
        <v>1</v>
      </c>
      <c r="E2211" s="3">
        <v>14642</v>
      </c>
      <c r="F2211" s="3">
        <v>3.99</v>
      </c>
      <c r="G2211" s="4">
        <v>38585.798379629632</v>
      </c>
      <c r="H2211" s="6">
        <v>38585.798379629632</v>
      </c>
      <c r="I2211" s="6">
        <v>38594.559490740743</v>
      </c>
      <c r="J2211" s="10">
        <f>COUNTIF(B2211:B18242,B2211)</f>
        <v>7</v>
      </c>
      <c r="K2211" s="10" t="str">
        <f t="shared" si="35"/>
        <v>Repeat Customer</v>
      </c>
    </row>
    <row r="2212" spans="1:11" x14ac:dyDescent="0.25">
      <c r="A2212" s="3">
        <v>2212</v>
      </c>
      <c r="B2212" s="3">
        <v>81</v>
      </c>
      <c r="C2212" s="3">
        <v>1697</v>
      </c>
      <c r="D2212" s="3">
        <v>2</v>
      </c>
      <c r="E2212" s="3">
        <v>14748</v>
      </c>
      <c r="F2212" s="3">
        <v>7.99</v>
      </c>
      <c r="G2212" s="4">
        <v>38585.959745370368</v>
      </c>
      <c r="H2212" s="6">
        <v>38585.959745370368</v>
      </c>
      <c r="I2212" s="6">
        <v>38592.209050925929</v>
      </c>
      <c r="J2212" s="10">
        <f>COUNTIF(B2212:B18243,B2212)</f>
        <v>6</v>
      </c>
      <c r="K2212" s="10" t="str">
        <f t="shared" si="35"/>
        <v>Repeat Customer</v>
      </c>
    </row>
    <row r="2213" spans="1:11" x14ac:dyDescent="0.25">
      <c r="A2213" s="3">
        <v>2213</v>
      </c>
      <c r="B2213" s="3">
        <v>81</v>
      </c>
      <c r="C2213" s="3">
        <v>33</v>
      </c>
      <c r="D2213" s="3">
        <v>1</v>
      </c>
      <c r="E2213" s="3">
        <v>15224</v>
      </c>
      <c r="F2213" s="3">
        <v>5.99</v>
      </c>
      <c r="G2213" s="4">
        <v>38586.720891203702</v>
      </c>
      <c r="H2213" s="6">
        <v>38586.720891203702</v>
      </c>
      <c r="I2213" s="6">
        <v>38593.60769675926</v>
      </c>
      <c r="J2213" s="10">
        <f>COUNTIF(B2213:B18244,B2213)</f>
        <v>5</v>
      </c>
      <c r="K2213" s="10" t="str">
        <f t="shared" si="35"/>
        <v>Repeat Customer</v>
      </c>
    </row>
    <row r="2214" spans="1:11" x14ac:dyDescent="0.25">
      <c r="A2214" s="3">
        <v>2214</v>
      </c>
      <c r="B2214" s="3">
        <v>81</v>
      </c>
      <c r="C2214" s="3">
        <v>1429</v>
      </c>
      <c r="D2214" s="3">
        <v>1</v>
      </c>
      <c r="E2214" s="3">
        <v>15602</v>
      </c>
      <c r="F2214" s="3">
        <v>4.99</v>
      </c>
      <c r="G2214" s="4">
        <v>38587.278553240743</v>
      </c>
      <c r="H2214" s="6">
        <v>38587.278553240743</v>
      </c>
      <c r="I2214" s="6">
        <v>38588.302858796298</v>
      </c>
      <c r="J2214" s="10">
        <f>COUNTIF(B2214:B18245,B2214)</f>
        <v>4</v>
      </c>
      <c r="K2214" s="10" t="str">
        <f t="shared" si="35"/>
        <v>Repeat Customer</v>
      </c>
    </row>
    <row r="2215" spans="1:11" x14ac:dyDescent="0.25">
      <c r="A2215" s="3">
        <v>2215</v>
      </c>
      <c r="B2215" s="3">
        <v>81</v>
      </c>
      <c r="C2215" s="3">
        <v>3047</v>
      </c>
      <c r="D2215" s="3">
        <v>1</v>
      </c>
      <c r="E2215" s="3">
        <v>15823</v>
      </c>
      <c r="F2215" s="3">
        <v>4.99</v>
      </c>
      <c r="G2215" s="4">
        <v>38587.630555555559</v>
      </c>
      <c r="H2215" s="6">
        <v>38587.630555555559</v>
      </c>
      <c r="I2215" s="6">
        <v>38588.744444444441</v>
      </c>
      <c r="J2215" s="10">
        <f>COUNTIF(B2215:B18246,B2215)</f>
        <v>3</v>
      </c>
      <c r="K2215" s="10" t="str">
        <f t="shared" si="35"/>
        <v>Repeat Customer</v>
      </c>
    </row>
    <row r="2216" spans="1:11" x14ac:dyDescent="0.25">
      <c r="A2216" s="3">
        <v>2216</v>
      </c>
      <c r="B2216" s="3">
        <v>81</v>
      </c>
      <c r="C2216" s="3">
        <v>4515</v>
      </c>
      <c r="D2216" s="3">
        <v>1</v>
      </c>
      <c r="E2216" s="3">
        <v>15858</v>
      </c>
      <c r="F2216" s="3">
        <v>2.99</v>
      </c>
      <c r="G2216" s="4">
        <v>38587.671701388892</v>
      </c>
      <c r="H2216" s="6">
        <v>38587.671701388892</v>
      </c>
      <c r="I2216" s="6">
        <v>38589.816840277781</v>
      </c>
      <c r="J2216" s="10">
        <f>COUNTIF(B2216:B18247,B2216)</f>
        <v>2</v>
      </c>
      <c r="K2216" s="10" t="str">
        <f t="shared" si="35"/>
        <v>Repeat Customer</v>
      </c>
    </row>
    <row r="2217" spans="1:11" x14ac:dyDescent="0.25">
      <c r="A2217" s="3">
        <v>2217</v>
      </c>
      <c r="B2217" s="3">
        <v>81</v>
      </c>
      <c r="C2217" s="3">
        <v>2255</v>
      </c>
      <c r="D2217" s="3">
        <v>2</v>
      </c>
      <c r="E2217" s="3">
        <v>15884</v>
      </c>
      <c r="F2217" s="3">
        <v>1.99</v>
      </c>
      <c r="G2217" s="4">
        <v>38587.698240740741</v>
      </c>
      <c r="H2217" s="6">
        <v>38587.698240740741</v>
      </c>
      <c r="I2217" s="6">
        <v>38591.84615740741</v>
      </c>
      <c r="J2217" s="10">
        <f>COUNTIF(B2217:B18248,B2217)</f>
        <v>1</v>
      </c>
      <c r="K2217" s="10" t="str">
        <f t="shared" si="35"/>
        <v>New Customer</v>
      </c>
    </row>
    <row r="2218" spans="1:11" x14ac:dyDescent="0.25">
      <c r="A2218" s="3">
        <v>2218</v>
      </c>
      <c r="B2218" s="3">
        <v>82</v>
      </c>
      <c r="C2218" s="3">
        <v>3905</v>
      </c>
      <c r="D2218" s="3">
        <v>2</v>
      </c>
      <c r="E2218" s="3">
        <v>145</v>
      </c>
      <c r="F2218" s="3">
        <v>2.99</v>
      </c>
      <c r="G2218" s="4">
        <v>38497.999340277776</v>
      </c>
      <c r="H2218" s="6">
        <v>38497.999340277776</v>
      </c>
      <c r="I2218" s="6">
        <v>38503.122256944444</v>
      </c>
      <c r="J2218" s="10">
        <f>COUNTIF(B2218:B18249,B2218)</f>
        <v>26</v>
      </c>
      <c r="K2218" s="10" t="str">
        <f t="shared" si="35"/>
        <v>Repeat Customer</v>
      </c>
    </row>
    <row r="2219" spans="1:11" x14ac:dyDescent="0.25">
      <c r="A2219" s="3">
        <v>2219</v>
      </c>
      <c r="B2219" s="3">
        <v>82</v>
      </c>
      <c r="C2219" s="3">
        <v>3546</v>
      </c>
      <c r="D2219" s="3">
        <v>2</v>
      </c>
      <c r="E2219" s="3">
        <v>288</v>
      </c>
      <c r="F2219" s="3">
        <v>8.99</v>
      </c>
      <c r="G2219" s="4">
        <v>38498.824872685182</v>
      </c>
      <c r="H2219" s="6">
        <v>38498.824872685182</v>
      </c>
      <c r="I2219" s="6">
        <v>38506.870706018519</v>
      </c>
      <c r="J2219" s="10">
        <f>COUNTIF(B2219:B18250,B2219)</f>
        <v>25</v>
      </c>
      <c r="K2219" s="10" t="str">
        <f t="shared" si="35"/>
        <v>Repeat Customer</v>
      </c>
    </row>
    <row r="2220" spans="1:11" x14ac:dyDescent="0.25">
      <c r="A2220" s="3">
        <v>2220</v>
      </c>
      <c r="B2220" s="3">
        <v>82</v>
      </c>
      <c r="C2220" s="3">
        <v>1816</v>
      </c>
      <c r="D2220" s="3">
        <v>1</v>
      </c>
      <c r="E2220" s="3">
        <v>1438</v>
      </c>
      <c r="F2220" s="3">
        <v>0.99</v>
      </c>
      <c r="G2220" s="4">
        <v>38518.776979166665</v>
      </c>
      <c r="H2220" s="6">
        <v>38518.776979166665</v>
      </c>
      <c r="I2220" s="6">
        <v>38520.993645833332</v>
      </c>
      <c r="J2220" s="10">
        <f>COUNTIF(B2220:B18251,B2220)</f>
        <v>24</v>
      </c>
      <c r="K2220" s="10" t="str">
        <f t="shared" si="35"/>
        <v>Repeat Customer</v>
      </c>
    </row>
    <row r="2221" spans="1:11" x14ac:dyDescent="0.25">
      <c r="A2221" s="3">
        <v>2221</v>
      </c>
      <c r="B2221" s="3">
        <v>82</v>
      </c>
      <c r="C2221" s="3">
        <v>3711</v>
      </c>
      <c r="D2221" s="3">
        <v>2</v>
      </c>
      <c r="E2221" s="3">
        <v>1570</v>
      </c>
      <c r="F2221" s="3">
        <v>0.99</v>
      </c>
      <c r="G2221" s="4">
        <v>38519.139965277776</v>
      </c>
      <c r="H2221" s="6">
        <v>38519.139965277776</v>
      </c>
      <c r="I2221" s="6">
        <v>38525.919131944444</v>
      </c>
      <c r="J2221" s="10">
        <f>COUNTIF(B2221:B18252,B2221)</f>
        <v>23</v>
      </c>
      <c r="K2221" s="10" t="str">
        <f t="shared" si="35"/>
        <v>Repeat Customer</v>
      </c>
    </row>
    <row r="2222" spans="1:11" x14ac:dyDescent="0.25">
      <c r="A2222" s="3">
        <v>2222</v>
      </c>
      <c r="B2222" s="3">
        <v>82</v>
      </c>
      <c r="C2222" s="3">
        <v>2308</v>
      </c>
      <c r="D2222" s="3">
        <v>1</v>
      </c>
      <c r="E2222" s="3">
        <v>2506</v>
      </c>
      <c r="F2222" s="3">
        <v>8.99</v>
      </c>
      <c r="G2222" s="4">
        <v>38521.979085648149</v>
      </c>
      <c r="H2222" s="6">
        <v>38521.979085648149</v>
      </c>
      <c r="I2222" s="6">
        <v>38528.758252314816</v>
      </c>
      <c r="J2222" s="10">
        <f>COUNTIF(B2222:B18253,B2222)</f>
        <v>22</v>
      </c>
      <c r="K2222" s="10" t="str">
        <f t="shared" si="35"/>
        <v>Repeat Customer</v>
      </c>
    </row>
    <row r="2223" spans="1:11" x14ac:dyDescent="0.25">
      <c r="A2223" s="3">
        <v>2223</v>
      </c>
      <c r="B2223" s="3">
        <v>82</v>
      </c>
      <c r="C2223" s="3">
        <v>4100</v>
      </c>
      <c r="D2223" s="3">
        <v>1</v>
      </c>
      <c r="E2223" s="3">
        <v>2819</v>
      </c>
      <c r="F2223" s="3">
        <v>8.99</v>
      </c>
      <c r="G2223" s="4">
        <v>38522.842743055553</v>
      </c>
      <c r="H2223" s="6">
        <v>38522.842743055553</v>
      </c>
      <c r="I2223" s="6">
        <v>38529.697604166664</v>
      </c>
      <c r="J2223" s="10">
        <f>COUNTIF(B2223:B18254,B2223)</f>
        <v>21</v>
      </c>
      <c r="K2223" s="10" t="str">
        <f t="shared" si="35"/>
        <v>Repeat Customer</v>
      </c>
    </row>
    <row r="2224" spans="1:11" x14ac:dyDescent="0.25">
      <c r="A2224" s="3">
        <v>2224</v>
      </c>
      <c r="B2224" s="3">
        <v>82</v>
      </c>
      <c r="C2224" s="3">
        <v>1975</v>
      </c>
      <c r="D2224" s="3">
        <v>2</v>
      </c>
      <c r="E2224" s="3">
        <v>3332</v>
      </c>
      <c r="F2224" s="3">
        <v>0.99</v>
      </c>
      <c r="G2224" s="4">
        <v>38524.41333333333</v>
      </c>
      <c r="H2224" s="6">
        <v>38524.41333333333</v>
      </c>
      <c r="I2224" s="6">
        <v>38528.355694444443</v>
      </c>
      <c r="J2224" s="10">
        <f>COUNTIF(B2224:B18255,B2224)</f>
        <v>20</v>
      </c>
      <c r="K2224" s="10" t="str">
        <f t="shared" si="35"/>
        <v>Repeat Customer</v>
      </c>
    </row>
    <row r="2225" spans="1:11" x14ac:dyDescent="0.25">
      <c r="A2225" s="3">
        <v>2225</v>
      </c>
      <c r="B2225" s="3">
        <v>82</v>
      </c>
      <c r="C2225" s="3">
        <v>2427</v>
      </c>
      <c r="D2225" s="3">
        <v>1</v>
      </c>
      <c r="E2225" s="3">
        <v>3680</v>
      </c>
      <c r="F2225" s="3">
        <v>2.99</v>
      </c>
      <c r="G2225" s="4">
        <v>38539.38622685185</v>
      </c>
      <c r="H2225" s="6">
        <v>38539.38622685185</v>
      </c>
      <c r="I2225" s="6">
        <v>38541.327893518515</v>
      </c>
      <c r="J2225" s="10">
        <f>COUNTIF(B2225:B18256,B2225)</f>
        <v>19</v>
      </c>
      <c r="K2225" s="10" t="str">
        <f t="shared" si="35"/>
        <v>Repeat Customer</v>
      </c>
    </row>
    <row r="2226" spans="1:11" x14ac:dyDescent="0.25">
      <c r="A2226" s="3">
        <v>2226</v>
      </c>
      <c r="B2226" s="3">
        <v>82</v>
      </c>
      <c r="C2226" s="3">
        <v>258</v>
      </c>
      <c r="D2226" s="3">
        <v>1</v>
      </c>
      <c r="E2226" s="3">
        <v>4598</v>
      </c>
      <c r="F2226" s="3">
        <v>6.99</v>
      </c>
      <c r="G2226" s="4">
        <v>38541.28224537037</v>
      </c>
      <c r="H2226" s="6">
        <v>38541.28224537037</v>
      </c>
      <c r="I2226" s="6">
        <v>38549.056550925925</v>
      </c>
      <c r="J2226" s="10">
        <f>COUNTIF(B2226:B18257,B2226)</f>
        <v>18</v>
      </c>
      <c r="K2226" s="10" t="str">
        <f t="shared" si="35"/>
        <v>Repeat Customer</v>
      </c>
    </row>
    <row r="2227" spans="1:11" x14ac:dyDescent="0.25">
      <c r="A2227" s="3">
        <v>2227</v>
      </c>
      <c r="B2227" s="3">
        <v>82</v>
      </c>
      <c r="C2227" s="3">
        <v>3071</v>
      </c>
      <c r="D2227" s="3">
        <v>2</v>
      </c>
      <c r="E2227" s="3">
        <v>5746</v>
      </c>
      <c r="F2227" s="3">
        <v>4.99</v>
      </c>
      <c r="G2227" s="4">
        <v>38543.510555555556</v>
      </c>
      <c r="H2227" s="6">
        <v>38543.510555555556</v>
      </c>
      <c r="I2227" s="6">
        <v>38549.293194444443</v>
      </c>
      <c r="J2227" s="10">
        <f>COUNTIF(B2227:B18258,B2227)</f>
        <v>17</v>
      </c>
      <c r="K2227" s="10" t="str">
        <f t="shared" si="35"/>
        <v>Repeat Customer</v>
      </c>
    </row>
    <row r="2228" spans="1:11" x14ac:dyDescent="0.25">
      <c r="A2228" s="3">
        <v>2228</v>
      </c>
      <c r="B2228" s="3">
        <v>82</v>
      </c>
      <c r="C2228" s="3">
        <v>1091</v>
      </c>
      <c r="D2228" s="3">
        <v>2</v>
      </c>
      <c r="E2228" s="3">
        <v>6082</v>
      </c>
      <c r="F2228" s="3">
        <v>6.99</v>
      </c>
      <c r="G2228" s="4">
        <v>38544.217141203706</v>
      </c>
      <c r="H2228" s="6">
        <v>38544.217141203706</v>
      </c>
      <c r="I2228" s="6">
        <v>38549.153252314813</v>
      </c>
      <c r="J2228" s="10">
        <f>COUNTIF(B2228:B18259,B2228)</f>
        <v>16</v>
      </c>
      <c r="K2228" s="10" t="str">
        <f t="shared" si="35"/>
        <v>Repeat Customer</v>
      </c>
    </row>
    <row r="2229" spans="1:11" x14ac:dyDescent="0.25">
      <c r="A2229" s="3">
        <v>2229</v>
      </c>
      <c r="B2229" s="3">
        <v>82</v>
      </c>
      <c r="C2229" s="3">
        <v>372</v>
      </c>
      <c r="D2229" s="3">
        <v>2</v>
      </c>
      <c r="E2229" s="3">
        <v>6708</v>
      </c>
      <c r="F2229" s="3">
        <v>6.99</v>
      </c>
      <c r="G2229" s="4">
        <v>38545.549247685187</v>
      </c>
      <c r="H2229" s="6">
        <v>38545.549247685187</v>
      </c>
      <c r="I2229" s="6">
        <v>38554.317303240743</v>
      </c>
      <c r="J2229" s="10">
        <f>COUNTIF(B2229:B18260,B2229)</f>
        <v>15</v>
      </c>
      <c r="K2229" s="10" t="str">
        <f t="shared" si="35"/>
        <v>Repeat Customer</v>
      </c>
    </row>
    <row r="2230" spans="1:11" x14ac:dyDescent="0.25">
      <c r="A2230" s="3">
        <v>2230</v>
      </c>
      <c r="B2230" s="3">
        <v>82</v>
      </c>
      <c r="C2230" s="3">
        <v>10</v>
      </c>
      <c r="D2230" s="3">
        <v>2</v>
      </c>
      <c r="E2230" s="3">
        <v>7733</v>
      </c>
      <c r="F2230" s="3">
        <v>9.99</v>
      </c>
      <c r="G2230" s="4">
        <v>38561.211655092593</v>
      </c>
      <c r="H2230" s="6">
        <v>38561.211655092593</v>
      </c>
      <c r="I2230" s="6">
        <v>38569.217210648145</v>
      </c>
      <c r="J2230" s="10">
        <f>COUNTIF(B2230:B18261,B2230)</f>
        <v>14</v>
      </c>
      <c r="K2230" s="10" t="str">
        <f t="shared" si="35"/>
        <v>Repeat Customer</v>
      </c>
    </row>
    <row r="2231" spans="1:11" x14ac:dyDescent="0.25">
      <c r="A2231" s="3">
        <v>2231</v>
      </c>
      <c r="B2231" s="3">
        <v>82</v>
      </c>
      <c r="C2231" s="3">
        <v>2947</v>
      </c>
      <c r="D2231" s="3">
        <v>2</v>
      </c>
      <c r="E2231" s="3">
        <v>7873</v>
      </c>
      <c r="F2231" s="3">
        <v>0.99</v>
      </c>
      <c r="G2231" s="4">
        <v>38561.430393518516</v>
      </c>
      <c r="H2231" s="6">
        <v>38561.430393518516</v>
      </c>
      <c r="I2231" s="6">
        <v>38564.197060185186</v>
      </c>
      <c r="J2231" s="10">
        <f>COUNTIF(B2231:B18262,B2231)</f>
        <v>13</v>
      </c>
      <c r="K2231" s="10" t="str">
        <f t="shared" si="35"/>
        <v>Repeat Customer</v>
      </c>
    </row>
    <row r="2232" spans="1:11" x14ac:dyDescent="0.25">
      <c r="A2232" s="3">
        <v>2232</v>
      </c>
      <c r="B2232" s="3">
        <v>82</v>
      </c>
      <c r="C2232" s="3">
        <v>1893</v>
      </c>
      <c r="D2232" s="3">
        <v>1</v>
      </c>
      <c r="E2232" s="3">
        <v>8487</v>
      </c>
      <c r="F2232" s="3">
        <v>4.99</v>
      </c>
      <c r="G2232" s="4">
        <v>38562.370706018519</v>
      </c>
      <c r="H2232" s="6">
        <v>38562.370706018519</v>
      </c>
      <c r="I2232" s="6">
        <v>38564.382511574076</v>
      </c>
      <c r="J2232" s="10">
        <f>COUNTIF(B2232:B18263,B2232)</f>
        <v>12</v>
      </c>
      <c r="K2232" s="10" t="str">
        <f t="shared" si="35"/>
        <v>Repeat Customer</v>
      </c>
    </row>
    <row r="2233" spans="1:11" x14ac:dyDescent="0.25">
      <c r="A2233" s="3">
        <v>2233</v>
      </c>
      <c r="B2233" s="3">
        <v>82</v>
      </c>
      <c r="C2233" s="3">
        <v>3734</v>
      </c>
      <c r="D2233" s="3">
        <v>2</v>
      </c>
      <c r="E2233" s="3">
        <v>9277</v>
      </c>
      <c r="F2233" s="3">
        <v>3.99</v>
      </c>
      <c r="G2233" s="4">
        <v>38563.634548611109</v>
      </c>
      <c r="H2233" s="6">
        <v>38563.634548611109</v>
      </c>
      <c r="I2233" s="6">
        <v>38569.434548611112</v>
      </c>
      <c r="J2233" s="10">
        <f>COUNTIF(B2233:B18264,B2233)</f>
        <v>11</v>
      </c>
      <c r="K2233" s="10" t="str">
        <f t="shared" si="35"/>
        <v>Repeat Customer</v>
      </c>
    </row>
    <row r="2234" spans="1:11" x14ac:dyDescent="0.25">
      <c r="A2234" s="3">
        <v>2234</v>
      </c>
      <c r="B2234" s="3">
        <v>82</v>
      </c>
      <c r="C2234" s="3">
        <v>1224</v>
      </c>
      <c r="D2234" s="3">
        <v>1</v>
      </c>
      <c r="E2234" s="3">
        <v>9305</v>
      </c>
      <c r="F2234" s="3">
        <v>8.99</v>
      </c>
      <c r="G2234" s="4">
        <v>38563.698564814818</v>
      </c>
      <c r="H2234" s="6">
        <v>38563.698564814818</v>
      </c>
      <c r="I2234" s="6">
        <v>38572.886064814818</v>
      </c>
      <c r="J2234" s="10">
        <f>COUNTIF(B2234:B18265,B2234)</f>
        <v>10</v>
      </c>
      <c r="K2234" s="10" t="str">
        <f t="shared" si="35"/>
        <v>Repeat Customer</v>
      </c>
    </row>
    <row r="2235" spans="1:11" x14ac:dyDescent="0.25">
      <c r="A2235" s="3">
        <v>2235</v>
      </c>
      <c r="B2235" s="3">
        <v>82</v>
      </c>
      <c r="C2235" s="3">
        <v>1053</v>
      </c>
      <c r="D2235" s="3">
        <v>1</v>
      </c>
      <c r="E2235" s="3">
        <v>9447</v>
      </c>
      <c r="F2235" s="3">
        <v>6.99</v>
      </c>
      <c r="G2235" s="4">
        <v>38563.912754629629</v>
      </c>
      <c r="H2235" s="6">
        <v>38563.912754629629</v>
      </c>
      <c r="I2235" s="6">
        <v>38573.046782407408</v>
      </c>
      <c r="J2235" s="10">
        <f>COUNTIF(B2235:B18266,B2235)</f>
        <v>9</v>
      </c>
      <c r="K2235" s="10" t="str">
        <f t="shared" si="35"/>
        <v>Repeat Customer</v>
      </c>
    </row>
    <row r="2236" spans="1:11" x14ac:dyDescent="0.25">
      <c r="A2236" s="3">
        <v>2236</v>
      </c>
      <c r="B2236" s="3">
        <v>82</v>
      </c>
      <c r="C2236" s="3">
        <v>239</v>
      </c>
      <c r="D2236" s="3">
        <v>1</v>
      </c>
      <c r="E2236" s="3">
        <v>11093</v>
      </c>
      <c r="F2236" s="3">
        <v>4.99</v>
      </c>
      <c r="G2236" s="4">
        <v>38566.33320601852</v>
      </c>
      <c r="H2236" s="6">
        <v>38566.33320601852</v>
      </c>
      <c r="I2236" s="6">
        <v>38575.251261574071</v>
      </c>
      <c r="J2236" s="10">
        <f>COUNTIF(B2236:B18267,B2236)</f>
        <v>8</v>
      </c>
      <c r="K2236" s="10" t="str">
        <f t="shared" si="35"/>
        <v>Repeat Customer</v>
      </c>
    </row>
    <row r="2237" spans="1:11" x14ac:dyDescent="0.25">
      <c r="A2237" s="3">
        <v>2237</v>
      </c>
      <c r="B2237" s="3">
        <v>82</v>
      </c>
      <c r="C2237" s="3">
        <v>2229</v>
      </c>
      <c r="D2237" s="3">
        <v>2</v>
      </c>
      <c r="E2237" s="3">
        <v>11688</v>
      </c>
      <c r="F2237" s="3">
        <v>5.99</v>
      </c>
      <c r="G2237" s="4">
        <v>38581.279143518521</v>
      </c>
      <c r="H2237" s="6">
        <v>38581.279143518521</v>
      </c>
      <c r="I2237" s="6">
        <v>38589.193726851852</v>
      </c>
      <c r="J2237" s="10">
        <f>COUNTIF(B2237:B18268,B2237)</f>
        <v>7</v>
      </c>
      <c r="K2237" s="10" t="str">
        <f t="shared" si="35"/>
        <v>Repeat Customer</v>
      </c>
    </row>
    <row r="2238" spans="1:11" x14ac:dyDescent="0.25">
      <c r="A2238" s="3">
        <v>2238</v>
      </c>
      <c r="B2238" s="3">
        <v>82</v>
      </c>
      <c r="C2238" s="3">
        <v>1290</v>
      </c>
      <c r="D2238" s="3">
        <v>1</v>
      </c>
      <c r="E2238" s="3">
        <v>12470</v>
      </c>
      <c r="F2238" s="3">
        <v>3.99</v>
      </c>
      <c r="G2238" s="4">
        <v>38582.497013888889</v>
      </c>
      <c r="H2238" s="6">
        <v>38582.497013888889</v>
      </c>
      <c r="I2238" s="6">
        <v>38588.352569444447</v>
      </c>
      <c r="J2238" s="10">
        <f>COUNTIF(B2238:B18269,B2238)</f>
        <v>6</v>
      </c>
      <c r="K2238" s="10" t="str">
        <f t="shared" si="35"/>
        <v>Repeat Customer</v>
      </c>
    </row>
    <row r="2239" spans="1:11" x14ac:dyDescent="0.25">
      <c r="A2239" s="3">
        <v>2239</v>
      </c>
      <c r="B2239" s="3">
        <v>82</v>
      </c>
      <c r="C2239" s="3">
        <v>3699</v>
      </c>
      <c r="D2239" s="3">
        <v>1</v>
      </c>
      <c r="E2239" s="3">
        <v>13032</v>
      </c>
      <c r="F2239" s="3">
        <v>0.99</v>
      </c>
      <c r="G2239" s="4">
        <v>38583.355439814812</v>
      </c>
      <c r="H2239" s="6">
        <v>38583.355439814812</v>
      </c>
      <c r="I2239" s="6">
        <v>38587.167245370372</v>
      </c>
      <c r="J2239" s="10">
        <f>COUNTIF(B2239:B18270,B2239)</f>
        <v>5</v>
      </c>
      <c r="K2239" s="10" t="str">
        <f t="shared" si="35"/>
        <v>Repeat Customer</v>
      </c>
    </row>
    <row r="2240" spans="1:11" x14ac:dyDescent="0.25">
      <c r="A2240" s="3">
        <v>2240</v>
      </c>
      <c r="B2240" s="3">
        <v>82</v>
      </c>
      <c r="C2240" s="3">
        <v>2647</v>
      </c>
      <c r="D2240" s="3">
        <v>2</v>
      </c>
      <c r="E2240" s="3">
        <v>13847</v>
      </c>
      <c r="F2240" s="3">
        <v>6.99</v>
      </c>
      <c r="G2240" s="4">
        <v>38584.606932870367</v>
      </c>
      <c r="H2240" s="6">
        <v>38584.606932870367</v>
      </c>
      <c r="I2240" s="6">
        <v>38589.368043981478</v>
      </c>
      <c r="J2240" s="10">
        <f>COUNTIF(B2240:B18271,B2240)</f>
        <v>4</v>
      </c>
      <c r="K2240" s="10" t="str">
        <f t="shared" si="35"/>
        <v>Repeat Customer</v>
      </c>
    </row>
    <row r="2241" spans="1:11" x14ac:dyDescent="0.25">
      <c r="A2241" s="3">
        <v>2241</v>
      </c>
      <c r="B2241" s="3">
        <v>82</v>
      </c>
      <c r="C2241" s="3">
        <v>2734</v>
      </c>
      <c r="D2241" s="3">
        <v>2</v>
      </c>
      <c r="E2241" s="3">
        <v>14518</v>
      </c>
      <c r="F2241" s="3">
        <v>0.99</v>
      </c>
      <c r="G2241" s="4">
        <v>38585.624282407407</v>
      </c>
      <c r="H2241" s="6">
        <v>38585.624282407407</v>
      </c>
      <c r="I2241" s="6">
        <v>38588.555532407408</v>
      </c>
      <c r="J2241" s="10">
        <f>COUNTIF(B2241:B18272,B2241)</f>
        <v>3</v>
      </c>
      <c r="K2241" s="10" t="str">
        <f t="shared" si="35"/>
        <v>Repeat Customer</v>
      </c>
    </row>
    <row r="2242" spans="1:11" x14ac:dyDescent="0.25">
      <c r="A2242" s="3">
        <v>2242</v>
      </c>
      <c r="B2242" s="3">
        <v>82</v>
      </c>
      <c r="C2242" s="3">
        <v>3061</v>
      </c>
      <c r="D2242" s="3">
        <v>2</v>
      </c>
      <c r="E2242" s="3">
        <v>14892</v>
      </c>
      <c r="F2242" s="3">
        <v>4.99</v>
      </c>
      <c r="G2242" s="4">
        <v>38586.177141203705</v>
      </c>
      <c r="H2242" s="6">
        <v>38586.177141203705</v>
      </c>
      <c r="I2242" s="6">
        <v>38595.254918981482</v>
      </c>
      <c r="J2242" s="10">
        <f>COUNTIF(B2242:B18273,B2242)</f>
        <v>2</v>
      </c>
      <c r="K2242" s="10" t="str">
        <f t="shared" si="35"/>
        <v>Repeat Customer</v>
      </c>
    </row>
    <row r="2243" spans="1:11" x14ac:dyDescent="0.25">
      <c r="A2243" s="3">
        <v>2243</v>
      </c>
      <c r="B2243" s="3">
        <v>82</v>
      </c>
      <c r="C2243" s="3">
        <v>219</v>
      </c>
      <c r="D2243" s="3">
        <v>2</v>
      </c>
      <c r="E2243" s="3">
        <v>15516</v>
      </c>
      <c r="F2243" s="3">
        <v>3.99</v>
      </c>
      <c r="G2243" s="4">
        <v>38587.133958333332</v>
      </c>
      <c r="H2243" s="6">
        <v>38587.133958333332</v>
      </c>
      <c r="I2243" s="6">
        <v>38594.168680555558</v>
      </c>
      <c r="J2243" s="10">
        <f>COUNTIF(B2243:B18274,B2243)</f>
        <v>1</v>
      </c>
      <c r="K2243" s="10" t="str">
        <f t="shared" ref="K2243:K2306" si="36">IF(J2243=1,"New Customer","Repeat Customer")</f>
        <v>New Customer</v>
      </c>
    </row>
    <row r="2244" spans="1:11" x14ac:dyDescent="0.25">
      <c r="A2244" s="3">
        <v>2244</v>
      </c>
      <c r="B2244" s="3">
        <v>83</v>
      </c>
      <c r="C2244" s="3">
        <v>2745</v>
      </c>
      <c r="D2244" s="3">
        <v>2</v>
      </c>
      <c r="E2244" s="3">
        <v>222</v>
      </c>
      <c r="F2244" s="3">
        <v>0.99</v>
      </c>
      <c r="G2244" s="4">
        <v>38498.426828703705</v>
      </c>
      <c r="H2244" s="6">
        <v>38498.426828703705</v>
      </c>
      <c r="I2244" s="6">
        <v>38503.358773148146</v>
      </c>
      <c r="J2244" s="10">
        <f>COUNTIF(B2244:B18275,B2244)</f>
        <v>25</v>
      </c>
      <c r="K2244" s="10" t="str">
        <f t="shared" si="36"/>
        <v>Repeat Customer</v>
      </c>
    </row>
    <row r="2245" spans="1:11" x14ac:dyDescent="0.25">
      <c r="A2245" s="3">
        <v>2245</v>
      </c>
      <c r="B2245" s="3">
        <v>83</v>
      </c>
      <c r="C2245" s="3">
        <v>491</v>
      </c>
      <c r="D2245" s="3">
        <v>2</v>
      </c>
      <c r="E2245" s="3">
        <v>950</v>
      </c>
      <c r="F2245" s="3">
        <v>0.99</v>
      </c>
      <c r="G2245" s="4">
        <v>38502.670925925922</v>
      </c>
      <c r="H2245" s="6">
        <v>38502.670925925922</v>
      </c>
      <c r="I2245" s="6">
        <v>38504.488287037035</v>
      </c>
      <c r="J2245" s="10">
        <f>COUNTIF(B2245:B18276,B2245)</f>
        <v>24</v>
      </c>
      <c r="K2245" s="10" t="str">
        <f t="shared" si="36"/>
        <v>Repeat Customer</v>
      </c>
    </row>
    <row r="2246" spans="1:11" x14ac:dyDescent="0.25">
      <c r="A2246" s="3">
        <v>2246</v>
      </c>
      <c r="B2246" s="3">
        <v>83</v>
      </c>
      <c r="C2246" s="3">
        <v>4388</v>
      </c>
      <c r="D2246" s="3">
        <v>2</v>
      </c>
      <c r="E2246" s="3">
        <v>989</v>
      </c>
      <c r="F2246" s="3">
        <v>2.99</v>
      </c>
      <c r="G2246" s="4">
        <v>38502.966562499998</v>
      </c>
      <c r="H2246" s="6">
        <v>38502.966562499998</v>
      </c>
      <c r="I2246" s="6">
        <v>38506.858923611115</v>
      </c>
      <c r="J2246" s="10">
        <f>COUNTIF(B2246:B18277,B2246)</f>
        <v>23</v>
      </c>
      <c r="K2246" s="10" t="str">
        <f t="shared" si="36"/>
        <v>Repeat Customer</v>
      </c>
    </row>
    <row r="2247" spans="1:11" x14ac:dyDescent="0.25">
      <c r="A2247" s="3">
        <v>2247</v>
      </c>
      <c r="B2247" s="3">
        <v>83</v>
      </c>
      <c r="C2247" s="3">
        <v>1294</v>
      </c>
      <c r="D2247" s="3">
        <v>1</v>
      </c>
      <c r="E2247" s="3">
        <v>1354</v>
      </c>
      <c r="F2247" s="3">
        <v>5.99</v>
      </c>
      <c r="G2247" s="4">
        <v>38518.551261574074</v>
      </c>
      <c r="H2247" s="6">
        <v>38518.551261574074</v>
      </c>
      <c r="I2247" s="6">
        <v>38526.547789351855</v>
      </c>
      <c r="J2247" s="10">
        <f>COUNTIF(B2247:B18278,B2247)</f>
        <v>22</v>
      </c>
      <c r="K2247" s="10" t="str">
        <f t="shared" si="36"/>
        <v>Repeat Customer</v>
      </c>
    </row>
    <row r="2248" spans="1:11" x14ac:dyDescent="0.25">
      <c r="A2248" s="3">
        <v>2248</v>
      </c>
      <c r="B2248" s="3">
        <v>83</v>
      </c>
      <c r="C2248" s="3">
        <v>1648</v>
      </c>
      <c r="D2248" s="3">
        <v>1</v>
      </c>
      <c r="E2248" s="3">
        <v>1591</v>
      </c>
      <c r="F2248" s="3">
        <v>5.99</v>
      </c>
      <c r="G2248" s="4">
        <v>38519.217094907406</v>
      </c>
      <c r="H2248" s="6">
        <v>38519.217094907406</v>
      </c>
      <c r="I2248" s="6">
        <v>38528.269872685189</v>
      </c>
      <c r="J2248" s="10">
        <f>COUNTIF(B2248:B18279,B2248)</f>
        <v>21</v>
      </c>
      <c r="K2248" s="10" t="str">
        <f t="shared" si="36"/>
        <v>Repeat Customer</v>
      </c>
    </row>
    <row r="2249" spans="1:11" x14ac:dyDescent="0.25">
      <c r="A2249" s="3">
        <v>2249</v>
      </c>
      <c r="B2249" s="3">
        <v>83</v>
      </c>
      <c r="C2249" s="3">
        <v>1382</v>
      </c>
      <c r="D2249" s="3">
        <v>2</v>
      </c>
      <c r="E2249" s="3">
        <v>1617</v>
      </c>
      <c r="F2249" s="3">
        <v>3.99</v>
      </c>
      <c r="G2249" s="4">
        <v>38519.295902777776</v>
      </c>
      <c r="H2249" s="6">
        <v>38519.295902777776</v>
      </c>
      <c r="I2249" s="6">
        <v>38528.149375000001</v>
      </c>
      <c r="J2249" s="10">
        <f>COUNTIF(B2249:B18280,B2249)</f>
        <v>20</v>
      </c>
      <c r="K2249" s="10" t="str">
        <f t="shared" si="36"/>
        <v>Repeat Customer</v>
      </c>
    </row>
    <row r="2250" spans="1:11" x14ac:dyDescent="0.25">
      <c r="A2250" s="3">
        <v>2250</v>
      </c>
      <c r="B2250" s="3">
        <v>83</v>
      </c>
      <c r="C2250" s="3">
        <v>215</v>
      </c>
      <c r="D2250" s="3">
        <v>2</v>
      </c>
      <c r="E2250" s="3">
        <v>3230</v>
      </c>
      <c r="F2250" s="3">
        <v>4.99</v>
      </c>
      <c r="G2250" s="4">
        <v>38524.099490740744</v>
      </c>
      <c r="H2250" s="6">
        <v>38524.099490740744</v>
      </c>
      <c r="I2250" s="6">
        <v>38525.067546296297</v>
      </c>
      <c r="J2250" s="10">
        <f>COUNTIF(B2250:B18281,B2250)</f>
        <v>19</v>
      </c>
      <c r="K2250" s="10" t="str">
        <f t="shared" si="36"/>
        <v>Repeat Customer</v>
      </c>
    </row>
    <row r="2251" spans="1:11" x14ac:dyDescent="0.25">
      <c r="A2251" s="3">
        <v>2251</v>
      </c>
      <c r="B2251" s="3">
        <v>83</v>
      </c>
      <c r="C2251" s="3">
        <v>604</v>
      </c>
      <c r="D2251" s="3">
        <v>2</v>
      </c>
      <c r="E2251" s="3">
        <v>3722</v>
      </c>
      <c r="F2251" s="3">
        <v>6.99</v>
      </c>
      <c r="G2251" s="4">
        <v>38539.465590277781</v>
      </c>
      <c r="H2251" s="6">
        <v>38539.465590277781</v>
      </c>
      <c r="I2251" s="6">
        <v>38546.539201388892</v>
      </c>
      <c r="J2251" s="10">
        <f>COUNTIF(B2251:B18282,B2251)</f>
        <v>18</v>
      </c>
      <c r="K2251" s="10" t="str">
        <f t="shared" si="36"/>
        <v>Repeat Customer</v>
      </c>
    </row>
    <row r="2252" spans="1:11" x14ac:dyDescent="0.25">
      <c r="A2252" s="3">
        <v>2252</v>
      </c>
      <c r="B2252" s="3">
        <v>83</v>
      </c>
      <c r="C2252" s="3">
        <v>4042</v>
      </c>
      <c r="D2252" s="3">
        <v>1</v>
      </c>
      <c r="E2252" s="3">
        <v>3754</v>
      </c>
      <c r="F2252" s="3">
        <v>2.99</v>
      </c>
      <c r="G2252" s="4">
        <v>38539.524814814817</v>
      </c>
      <c r="H2252" s="6">
        <v>38539.524814814817</v>
      </c>
      <c r="I2252" s="6">
        <v>38541.686620370368</v>
      </c>
      <c r="J2252" s="10">
        <f>COUNTIF(B2252:B18283,B2252)</f>
        <v>17</v>
      </c>
      <c r="K2252" s="10" t="str">
        <f t="shared" si="36"/>
        <v>Repeat Customer</v>
      </c>
    </row>
    <row r="2253" spans="1:11" x14ac:dyDescent="0.25">
      <c r="A2253" s="3">
        <v>2253</v>
      </c>
      <c r="B2253" s="3">
        <v>83</v>
      </c>
      <c r="C2253" s="3">
        <v>1121</v>
      </c>
      <c r="D2253" s="3">
        <v>1</v>
      </c>
      <c r="E2253" s="3">
        <v>5218</v>
      </c>
      <c r="F2253" s="3">
        <v>0.99</v>
      </c>
      <c r="G2253" s="4">
        <v>38542.498055555552</v>
      </c>
      <c r="H2253" s="6">
        <v>38542.498055555552</v>
      </c>
      <c r="I2253" s="6">
        <v>38546.27375</v>
      </c>
      <c r="J2253" s="10">
        <f>COUNTIF(B2253:B18284,B2253)</f>
        <v>16</v>
      </c>
      <c r="K2253" s="10" t="str">
        <f t="shared" si="36"/>
        <v>Repeat Customer</v>
      </c>
    </row>
    <row r="2254" spans="1:11" x14ac:dyDescent="0.25">
      <c r="A2254" s="3">
        <v>2254</v>
      </c>
      <c r="B2254" s="3">
        <v>83</v>
      </c>
      <c r="C2254" s="3">
        <v>1828</v>
      </c>
      <c r="D2254" s="3">
        <v>2</v>
      </c>
      <c r="E2254" s="3">
        <v>5394</v>
      </c>
      <c r="F2254" s="3">
        <v>6.99</v>
      </c>
      <c r="G2254" s="4">
        <v>38542.816840277781</v>
      </c>
      <c r="H2254" s="6">
        <v>38542.816840277781</v>
      </c>
      <c r="I2254" s="6">
        <v>38551.757118055553</v>
      </c>
      <c r="J2254" s="10">
        <f>COUNTIF(B2254:B18285,B2254)</f>
        <v>15</v>
      </c>
      <c r="K2254" s="10" t="str">
        <f t="shared" si="36"/>
        <v>Repeat Customer</v>
      </c>
    </row>
    <row r="2255" spans="1:11" x14ac:dyDescent="0.25">
      <c r="A2255" s="3">
        <v>2255</v>
      </c>
      <c r="B2255" s="3">
        <v>83</v>
      </c>
      <c r="C2255" s="3">
        <v>1049</v>
      </c>
      <c r="D2255" s="3">
        <v>2</v>
      </c>
      <c r="E2255" s="3">
        <v>6194</v>
      </c>
      <c r="F2255" s="3">
        <v>2.99</v>
      </c>
      <c r="G2255" s="4">
        <v>38544.493750000001</v>
      </c>
      <c r="H2255" s="6">
        <v>38544.493750000001</v>
      </c>
      <c r="I2255" s="6">
        <v>38548.523611111108</v>
      </c>
      <c r="J2255" s="10">
        <f>COUNTIF(B2255:B18286,B2255)</f>
        <v>14</v>
      </c>
      <c r="K2255" s="10" t="str">
        <f t="shared" si="36"/>
        <v>Repeat Customer</v>
      </c>
    </row>
    <row r="2256" spans="1:11" x14ac:dyDescent="0.25">
      <c r="A2256" s="3">
        <v>2256</v>
      </c>
      <c r="B2256" s="3">
        <v>83</v>
      </c>
      <c r="C2256" s="3">
        <v>354</v>
      </c>
      <c r="D2256" s="3">
        <v>2</v>
      </c>
      <c r="E2256" s="3">
        <v>6861</v>
      </c>
      <c r="F2256" s="3">
        <v>2.99</v>
      </c>
      <c r="G2256" s="4">
        <v>38545.831157407411</v>
      </c>
      <c r="H2256" s="6">
        <v>38545.831157407411</v>
      </c>
      <c r="I2256" s="6">
        <v>38546.668657407405</v>
      </c>
      <c r="J2256" s="10">
        <f>COUNTIF(B2256:B18287,B2256)</f>
        <v>13</v>
      </c>
      <c r="K2256" s="10" t="str">
        <f t="shared" si="36"/>
        <v>Repeat Customer</v>
      </c>
    </row>
    <row r="2257" spans="1:11" x14ac:dyDescent="0.25">
      <c r="A2257" s="3">
        <v>2257</v>
      </c>
      <c r="B2257" s="3">
        <v>83</v>
      </c>
      <c r="C2257" s="3">
        <v>2228</v>
      </c>
      <c r="D2257" s="3">
        <v>2</v>
      </c>
      <c r="E2257" s="3">
        <v>7721</v>
      </c>
      <c r="F2257" s="3">
        <v>0.99</v>
      </c>
      <c r="G2257" s="4">
        <v>38561.196504629632</v>
      </c>
      <c r="H2257" s="6">
        <v>38561.196504629632</v>
      </c>
      <c r="I2257" s="6">
        <v>38564.328449074077</v>
      </c>
      <c r="J2257" s="10">
        <f>COUNTIF(B2257:B18288,B2257)</f>
        <v>12</v>
      </c>
      <c r="K2257" s="10" t="str">
        <f t="shared" si="36"/>
        <v>Repeat Customer</v>
      </c>
    </row>
    <row r="2258" spans="1:11" x14ac:dyDescent="0.25">
      <c r="A2258" s="3">
        <v>2258</v>
      </c>
      <c r="B2258" s="3">
        <v>83</v>
      </c>
      <c r="C2258" s="3">
        <v>3342</v>
      </c>
      <c r="D2258" s="3">
        <v>2</v>
      </c>
      <c r="E2258" s="3">
        <v>8729</v>
      </c>
      <c r="F2258" s="3">
        <v>4.99</v>
      </c>
      <c r="G2258" s="4">
        <v>38562.76599537037</v>
      </c>
      <c r="H2258" s="6">
        <v>38562.76599537037</v>
      </c>
      <c r="I2258" s="6">
        <v>38564.672939814816</v>
      </c>
      <c r="J2258" s="10">
        <f>COUNTIF(B2258:B18289,B2258)</f>
        <v>11</v>
      </c>
      <c r="K2258" s="10" t="str">
        <f t="shared" si="36"/>
        <v>Repeat Customer</v>
      </c>
    </row>
    <row r="2259" spans="1:11" x14ac:dyDescent="0.25">
      <c r="A2259" s="3">
        <v>2259</v>
      </c>
      <c r="B2259" s="3">
        <v>83</v>
      </c>
      <c r="C2259" s="3">
        <v>2485</v>
      </c>
      <c r="D2259" s="3">
        <v>1</v>
      </c>
      <c r="E2259" s="3">
        <v>9867</v>
      </c>
      <c r="F2259" s="3">
        <v>1.99</v>
      </c>
      <c r="G2259" s="4">
        <v>38564.553518518522</v>
      </c>
      <c r="H2259" s="6">
        <v>38564.553518518522</v>
      </c>
      <c r="I2259" s="6">
        <v>38569.303518518522</v>
      </c>
      <c r="J2259" s="10">
        <f>COUNTIF(B2259:B18290,B2259)</f>
        <v>10</v>
      </c>
      <c r="K2259" s="10" t="str">
        <f t="shared" si="36"/>
        <v>Repeat Customer</v>
      </c>
    </row>
    <row r="2260" spans="1:11" x14ac:dyDescent="0.25">
      <c r="A2260" s="3">
        <v>2260</v>
      </c>
      <c r="B2260" s="3">
        <v>83</v>
      </c>
      <c r="C2260" s="3">
        <v>1779</v>
      </c>
      <c r="D2260" s="3">
        <v>1</v>
      </c>
      <c r="E2260" s="3">
        <v>11408</v>
      </c>
      <c r="F2260" s="3">
        <v>0.99</v>
      </c>
      <c r="G2260" s="4">
        <v>38566.809178240743</v>
      </c>
      <c r="H2260" s="6">
        <v>38566.809178240743</v>
      </c>
      <c r="I2260" s="6">
        <v>38570.716817129629</v>
      </c>
      <c r="J2260" s="10">
        <f>COUNTIF(B2260:B18291,B2260)</f>
        <v>9</v>
      </c>
      <c r="K2260" s="10" t="str">
        <f t="shared" si="36"/>
        <v>Repeat Customer</v>
      </c>
    </row>
    <row r="2261" spans="1:11" x14ac:dyDescent="0.25">
      <c r="A2261" s="3">
        <v>2268</v>
      </c>
      <c r="B2261" s="3">
        <v>83</v>
      </c>
      <c r="C2261" s="3">
        <v>1545</v>
      </c>
      <c r="D2261" s="3">
        <v>2</v>
      </c>
      <c r="E2261" s="3">
        <v>11563</v>
      </c>
      <c r="F2261" s="3">
        <v>4.99</v>
      </c>
      <c r="G2261" s="4">
        <v>38762.636145833334</v>
      </c>
      <c r="H2261" s="6">
        <v>38762.636145833334</v>
      </c>
      <c r="I2261" s="6">
        <v>0</v>
      </c>
      <c r="J2261" s="10">
        <f>COUNTIF(B2261:B18292,B2261)</f>
        <v>8</v>
      </c>
      <c r="K2261" s="10" t="str">
        <f t="shared" si="36"/>
        <v>Repeat Customer</v>
      </c>
    </row>
    <row r="2262" spans="1:11" x14ac:dyDescent="0.25">
      <c r="A2262" s="3">
        <v>2261</v>
      </c>
      <c r="B2262" s="3">
        <v>83</v>
      </c>
      <c r="C2262" s="3">
        <v>173</v>
      </c>
      <c r="D2262" s="3">
        <v>1</v>
      </c>
      <c r="E2262" s="3">
        <v>11565</v>
      </c>
      <c r="F2262" s="3">
        <v>5.99</v>
      </c>
      <c r="G2262" s="4">
        <v>38581.061168981483</v>
      </c>
      <c r="H2262" s="6">
        <v>38581.061168981483</v>
      </c>
      <c r="I2262" s="6">
        <v>38587.981307870374</v>
      </c>
      <c r="J2262" s="10">
        <f>COUNTIF(B2262:B18293,B2262)</f>
        <v>7</v>
      </c>
      <c r="K2262" s="10" t="str">
        <f t="shared" si="36"/>
        <v>Repeat Customer</v>
      </c>
    </row>
    <row r="2263" spans="1:11" x14ac:dyDescent="0.25">
      <c r="A2263" s="3">
        <v>2262</v>
      </c>
      <c r="B2263" s="3">
        <v>83</v>
      </c>
      <c r="C2263" s="3">
        <v>4065</v>
      </c>
      <c r="D2263" s="3">
        <v>2</v>
      </c>
      <c r="E2263" s="3">
        <v>11777</v>
      </c>
      <c r="F2263" s="3">
        <v>4.99</v>
      </c>
      <c r="G2263" s="4">
        <v>38581.435636574075</v>
      </c>
      <c r="H2263" s="6">
        <v>38581.435636574075</v>
      </c>
      <c r="I2263" s="6">
        <v>38590.548831018517</v>
      </c>
      <c r="J2263" s="10">
        <f>COUNTIF(B2263:B18294,B2263)</f>
        <v>6</v>
      </c>
      <c r="K2263" s="10" t="str">
        <f t="shared" si="36"/>
        <v>Repeat Customer</v>
      </c>
    </row>
    <row r="2264" spans="1:11" x14ac:dyDescent="0.25">
      <c r="A2264" s="3">
        <v>2263</v>
      </c>
      <c r="B2264" s="3">
        <v>83</v>
      </c>
      <c r="C2264" s="3">
        <v>2861</v>
      </c>
      <c r="D2264" s="3">
        <v>1</v>
      </c>
      <c r="E2264" s="3">
        <v>12258</v>
      </c>
      <c r="F2264" s="3">
        <v>4.99</v>
      </c>
      <c r="G2264" s="4">
        <v>38582.174456018518</v>
      </c>
      <c r="H2264" s="6">
        <v>38582.174456018518</v>
      </c>
      <c r="I2264" s="6">
        <v>38585.986261574071</v>
      </c>
      <c r="J2264" s="10">
        <f>COUNTIF(B2264:B18295,B2264)</f>
        <v>5</v>
      </c>
      <c r="K2264" s="10" t="str">
        <f t="shared" si="36"/>
        <v>Repeat Customer</v>
      </c>
    </row>
    <row r="2265" spans="1:11" x14ac:dyDescent="0.25">
      <c r="A2265" s="3">
        <v>2264</v>
      </c>
      <c r="B2265" s="3">
        <v>83</v>
      </c>
      <c r="C2265" s="3">
        <v>4133</v>
      </c>
      <c r="D2265" s="3">
        <v>2</v>
      </c>
      <c r="E2265" s="3">
        <v>12985</v>
      </c>
      <c r="F2265" s="3">
        <v>5.99</v>
      </c>
      <c r="G2265" s="4">
        <v>38583.297280092593</v>
      </c>
      <c r="H2265" s="6">
        <v>38583.297280092593</v>
      </c>
      <c r="I2265" s="6">
        <v>38588.100752314815</v>
      </c>
      <c r="J2265" s="10">
        <f>COUNTIF(B2265:B18296,B2265)</f>
        <v>4</v>
      </c>
      <c r="K2265" s="10" t="str">
        <f t="shared" si="36"/>
        <v>Repeat Customer</v>
      </c>
    </row>
    <row r="2266" spans="1:11" x14ac:dyDescent="0.25">
      <c r="A2266" s="3">
        <v>2265</v>
      </c>
      <c r="B2266" s="3">
        <v>83</v>
      </c>
      <c r="C2266" s="3">
        <v>348</v>
      </c>
      <c r="D2266" s="3">
        <v>1</v>
      </c>
      <c r="E2266" s="3">
        <v>13875</v>
      </c>
      <c r="F2266" s="3">
        <v>4.99</v>
      </c>
      <c r="G2266" s="4">
        <v>38584.634155092594</v>
      </c>
      <c r="H2266" s="6">
        <v>38584.634155092594</v>
      </c>
      <c r="I2266" s="6">
        <v>38585.549432870372</v>
      </c>
      <c r="J2266" s="10">
        <f>COUNTIF(B2266:B18297,B2266)</f>
        <v>3</v>
      </c>
      <c r="K2266" s="10" t="str">
        <f t="shared" si="36"/>
        <v>Repeat Customer</v>
      </c>
    </row>
    <row r="2267" spans="1:11" x14ac:dyDescent="0.25">
      <c r="A2267" s="3">
        <v>2266</v>
      </c>
      <c r="B2267" s="3">
        <v>83</v>
      </c>
      <c r="C2267" s="3">
        <v>1583</v>
      </c>
      <c r="D2267" s="3">
        <v>2</v>
      </c>
      <c r="E2267" s="3">
        <v>15498</v>
      </c>
      <c r="F2267" s="3">
        <v>4.99</v>
      </c>
      <c r="G2267" s="4">
        <v>38587.106562499997</v>
      </c>
      <c r="H2267" s="6">
        <v>38587.106562499997</v>
      </c>
      <c r="I2267" s="6">
        <v>38587.9378125</v>
      </c>
      <c r="J2267" s="10">
        <f>COUNTIF(B2267:B18298,B2267)</f>
        <v>2</v>
      </c>
      <c r="K2267" s="10" t="str">
        <f t="shared" si="36"/>
        <v>Repeat Customer</v>
      </c>
    </row>
    <row r="2268" spans="1:11" x14ac:dyDescent="0.25">
      <c r="A2268" s="3">
        <v>2267</v>
      </c>
      <c r="B2268" s="3">
        <v>83</v>
      </c>
      <c r="C2268" s="3">
        <v>996</v>
      </c>
      <c r="D2268" s="3">
        <v>2</v>
      </c>
      <c r="E2268" s="3">
        <v>15737</v>
      </c>
      <c r="F2268" s="3">
        <v>5.99</v>
      </c>
      <c r="G2268" s="4">
        <v>38587.494652777779</v>
      </c>
      <c r="H2268" s="6">
        <v>38587.494652777779</v>
      </c>
      <c r="I2268" s="6">
        <v>38592.644652777781</v>
      </c>
      <c r="J2268" s="10">
        <f>COUNTIF(B2268:B18299,B2268)</f>
        <v>1</v>
      </c>
      <c r="K2268" s="10" t="str">
        <f t="shared" si="36"/>
        <v>New Customer</v>
      </c>
    </row>
    <row r="2269" spans="1:11" x14ac:dyDescent="0.25">
      <c r="A2269" s="3">
        <v>2269</v>
      </c>
      <c r="B2269" s="3">
        <v>84</v>
      </c>
      <c r="C2269" s="3">
        <v>1438</v>
      </c>
      <c r="D2269" s="3">
        <v>2</v>
      </c>
      <c r="E2269" s="3">
        <v>408</v>
      </c>
      <c r="F2269" s="3">
        <v>0.99</v>
      </c>
      <c r="G2269" s="4">
        <v>38499.581701388888</v>
      </c>
      <c r="H2269" s="6">
        <v>38499.581701388888</v>
      </c>
      <c r="I2269" s="6">
        <v>38500.498368055552</v>
      </c>
      <c r="J2269" s="10">
        <f>COUNTIF(B2269:B18300,B2269)</f>
        <v>33</v>
      </c>
      <c r="K2269" s="10" t="str">
        <f t="shared" si="36"/>
        <v>Repeat Customer</v>
      </c>
    </row>
    <row r="2270" spans="1:11" x14ac:dyDescent="0.25">
      <c r="A2270" s="3">
        <v>2270</v>
      </c>
      <c r="B2270" s="3">
        <v>84</v>
      </c>
      <c r="C2270" s="3">
        <v>1183</v>
      </c>
      <c r="D2270" s="3">
        <v>1</v>
      </c>
      <c r="E2270" s="3">
        <v>739</v>
      </c>
      <c r="F2270" s="3">
        <v>6.99</v>
      </c>
      <c r="G2270" s="4">
        <v>38501.352986111109</v>
      </c>
      <c r="H2270" s="6">
        <v>38501.352986111109</v>
      </c>
      <c r="I2270" s="6">
        <v>38509.389791666668</v>
      </c>
      <c r="J2270" s="10">
        <f>COUNTIF(B2270:B18301,B2270)</f>
        <v>32</v>
      </c>
      <c r="K2270" s="10" t="str">
        <f t="shared" si="36"/>
        <v>Repeat Customer</v>
      </c>
    </row>
    <row r="2271" spans="1:11" x14ac:dyDescent="0.25">
      <c r="A2271" s="3">
        <v>2271</v>
      </c>
      <c r="B2271" s="3">
        <v>84</v>
      </c>
      <c r="C2271" s="3">
        <v>3628</v>
      </c>
      <c r="D2271" s="3">
        <v>1</v>
      </c>
      <c r="E2271" s="3">
        <v>834</v>
      </c>
      <c r="F2271" s="3">
        <v>4.99</v>
      </c>
      <c r="G2271" s="4">
        <v>38501.975347222222</v>
      </c>
      <c r="H2271" s="6">
        <v>38501.975347222222</v>
      </c>
      <c r="I2271" s="6">
        <v>38502.917013888888</v>
      </c>
      <c r="J2271" s="10">
        <f>COUNTIF(B2271:B18302,B2271)</f>
        <v>31</v>
      </c>
      <c r="K2271" s="10" t="str">
        <f t="shared" si="36"/>
        <v>Repeat Customer</v>
      </c>
    </row>
    <row r="2272" spans="1:11" x14ac:dyDescent="0.25">
      <c r="A2272" s="3">
        <v>2272</v>
      </c>
      <c r="B2272" s="3">
        <v>84</v>
      </c>
      <c r="C2272" s="3">
        <v>2272</v>
      </c>
      <c r="D2272" s="3">
        <v>2</v>
      </c>
      <c r="E2272" s="3">
        <v>1195</v>
      </c>
      <c r="F2272" s="3">
        <v>0.99</v>
      </c>
      <c r="G2272" s="4">
        <v>38518.067800925928</v>
      </c>
      <c r="H2272" s="6">
        <v>38518.067800925928</v>
      </c>
      <c r="I2272" s="6">
        <v>38520.910162037035</v>
      </c>
      <c r="J2272" s="10">
        <f>COUNTIF(B2272:B18303,B2272)</f>
        <v>30</v>
      </c>
      <c r="K2272" s="10" t="str">
        <f t="shared" si="36"/>
        <v>Repeat Customer</v>
      </c>
    </row>
    <row r="2273" spans="1:11" x14ac:dyDescent="0.25">
      <c r="A2273" s="3">
        <v>2273</v>
      </c>
      <c r="B2273" s="3">
        <v>84</v>
      </c>
      <c r="C2273" s="3">
        <v>4484</v>
      </c>
      <c r="D2273" s="3">
        <v>2</v>
      </c>
      <c r="E2273" s="3">
        <v>1320</v>
      </c>
      <c r="F2273" s="3">
        <v>4.99</v>
      </c>
      <c r="G2273" s="4">
        <v>38518.445983796293</v>
      </c>
      <c r="H2273" s="6">
        <v>38518.445983796293</v>
      </c>
      <c r="I2273" s="6">
        <v>38520.572372685187</v>
      </c>
      <c r="J2273" s="10">
        <f>COUNTIF(B2273:B18304,B2273)</f>
        <v>29</v>
      </c>
      <c r="K2273" s="10" t="str">
        <f t="shared" si="36"/>
        <v>Repeat Customer</v>
      </c>
    </row>
    <row r="2274" spans="1:11" x14ac:dyDescent="0.25">
      <c r="A2274" s="3">
        <v>2274</v>
      </c>
      <c r="B2274" s="3">
        <v>84</v>
      </c>
      <c r="C2274" s="3">
        <v>1551</v>
      </c>
      <c r="D2274" s="3">
        <v>2</v>
      </c>
      <c r="E2274" s="3">
        <v>1815</v>
      </c>
      <c r="F2274" s="3">
        <v>0.99</v>
      </c>
      <c r="G2274" s="4">
        <v>38519.886192129627</v>
      </c>
      <c r="H2274" s="6">
        <v>38519.886192129627</v>
      </c>
      <c r="I2274" s="6">
        <v>38520.692442129628</v>
      </c>
      <c r="J2274" s="10">
        <f>COUNTIF(B2274:B18305,B2274)</f>
        <v>28</v>
      </c>
      <c r="K2274" s="10" t="str">
        <f t="shared" si="36"/>
        <v>Repeat Customer</v>
      </c>
    </row>
    <row r="2275" spans="1:11" x14ac:dyDescent="0.25">
      <c r="A2275" s="3">
        <v>2275</v>
      </c>
      <c r="B2275" s="3">
        <v>84</v>
      </c>
      <c r="C2275" s="3">
        <v>3588</v>
      </c>
      <c r="D2275" s="3">
        <v>1</v>
      </c>
      <c r="E2275" s="3">
        <v>2012</v>
      </c>
      <c r="F2275" s="3">
        <v>5.99</v>
      </c>
      <c r="G2275" s="4">
        <v>38520.498090277775</v>
      </c>
      <c r="H2275" s="6">
        <v>38520.498090277775</v>
      </c>
      <c r="I2275" s="6">
        <v>38527.721006944441</v>
      </c>
      <c r="J2275" s="10">
        <f>COUNTIF(B2275:B18306,B2275)</f>
        <v>27</v>
      </c>
      <c r="K2275" s="10" t="str">
        <f t="shared" si="36"/>
        <v>Repeat Customer</v>
      </c>
    </row>
    <row r="2276" spans="1:11" x14ac:dyDescent="0.25">
      <c r="A2276" s="3">
        <v>2276</v>
      </c>
      <c r="B2276" s="3">
        <v>84</v>
      </c>
      <c r="C2276" s="3">
        <v>3102</v>
      </c>
      <c r="D2276" s="3">
        <v>2</v>
      </c>
      <c r="E2276" s="3">
        <v>2042</v>
      </c>
      <c r="F2276" s="3">
        <v>0.99</v>
      </c>
      <c r="G2276" s="4">
        <v>38520.604884259257</v>
      </c>
      <c r="H2276" s="6">
        <v>38520.604884259257</v>
      </c>
      <c r="I2276" s="6">
        <v>38521.613217592596</v>
      </c>
      <c r="J2276" s="10">
        <f>COUNTIF(B2276:B18307,B2276)</f>
        <v>26</v>
      </c>
      <c r="K2276" s="10" t="str">
        <f t="shared" si="36"/>
        <v>Repeat Customer</v>
      </c>
    </row>
    <row r="2277" spans="1:11" x14ac:dyDescent="0.25">
      <c r="A2277" s="3">
        <v>2277</v>
      </c>
      <c r="B2277" s="3">
        <v>84</v>
      </c>
      <c r="C2277" s="3">
        <v>656</v>
      </c>
      <c r="D2277" s="3">
        <v>2</v>
      </c>
      <c r="E2277" s="3">
        <v>2409</v>
      </c>
      <c r="F2277" s="3">
        <v>0.99</v>
      </c>
      <c r="G2277" s="4">
        <v>38521.70385416667</v>
      </c>
      <c r="H2277" s="6">
        <v>38521.70385416667</v>
      </c>
      <c r="I2277" s="6">
        <v>38523.76635416667</v>
      </c>
      <c r="J2277" s="10">
        <f>COUNTIF(B2277:B18308,B2277)</f>
        <v>25</v>
      </c>
      <c r="K2277" s="10" t="str">
        <f t="shared" si="36"/>
        <v>Repeat Customer</v>
      </c>
    </row>
    <row r="2278" spans="1:11" x14ac:dyDescent="0.25">
      <c r="A2278" s="3">
        <v>2278</v>
      </c>
      <c r="B2278" s="3">
        <v>84</v>
      </c>
      <c r="C2278" s="3">
        <v>2202</v>
      </c>
      <c r="D2278" s="3">
        <v>2</v>
      </c>
      <c r="E2278" s="3">
        <v>4079</v>
      </c>
      <c r="F2278" s="3">
        <v>6.99</v>
      </c>
      <c r="G2278" s="4">
        <v>38540.212812500002</v>
      </c>
      <c r="H2278" s="6">
        <v>38540.212812500002</v>
      </c>
      <c r="I2278" s="6">
        <v>38549.365590277775</v>
      </c>
      <c r="J2278" s="10">
        <f>COUNTIF(B2278:B18309,B2278)</f>
        <v>24</v>
      </c>
      <c r="K2278" s="10" t="str">
        <f t="shared" si="36"/>
        <v>Repeat Customer</v>
      </c>
    </row>
    <row r="2279" spans="1:11" x14ac:dyDescent="0.25">
      <c r="A2279" s="3">
        <v>2279</v>
      </c>
      <c r="B2279" s="3">
        <v>84</v>
      </c>
      <c r="C2279" s="3">
        <v>3733</v>
      </c>
      <c r="D2279" s="3">
        <v>2</v>
      </c>
      <c r="E2279" s="3">
        <v>4838</v>
      </c>
      <c r="F2279" s="3">
        <v>6.99</v>
      </c>
      <c r="G2279" s="4">
        <v>38541.757638888892</v>
      </c>
      <c r="H2279" s="6">
        <v>38541.757638888892</v>
      </c>
      <c r="I2279" s="6">
        <v>38550.539583333331</v>
      </c>
      <c r="J2279" s="10">
        <f>COUNTIF(B2279:B18310,B2279)</f>
        <v>23</v>
      </c>
      <c r="K2279" s="10" t="str">
        <f t="shared" si="36"/>
        <v>Repeat Customer</v>
      </c>
    </row>
    <row r="2280" spans="1:11" x14ac:dyDescent="0.25">
      <c r="A2280" s="3">
        <v>2280</v>
      </c>
      <c r="B2280" s="3">
        <v>84</v>
      </c>
      <c r="C2280" s="3">
        <v>2339</v>
      </c>
      <c r="D2280" s="3">
        <v>1</v>
      </c>
      <c r="E2280" s="3">
        <v>5221</v>
      </c>
      <c r="F2280" s="3">
        <v>5.99</v>
      </c>
      <c r="G2280" s="4">
        <v>38542.501655092594</v>
      </c>
      <c r="H2280" s="6">
        <v>38542.501655092594</v>
      </c>
      <c r="I2280" s="6">
        <v>38549.655127314814</v>
      </c>
      <c r="J2280" s="10">
        <f>COUNTIF(B2280:B18311,B2280)</f>
        <v>22</v>
      </c>
      <c r="K2280" s="10" t="str">
        <f t="shared" si="36"/>
        <v>Repeat Customer</v>
      </c>
    </row>
    <row r="2281" spans="1:11" x14ac:dyDescent="0.25">
      <c r="A2281" s="3">
        <v>2281</v>
      </c>
      <c r="B2281" s="3">
        <v>84</v>
      </c>
      <c r="C2281" s="3">
        <v>2341</v>
      </c>
      <c r="D2281" s="3">
        <v>1</v>
      </c>
      <c r="E2281" s="3">
        <v>5237</v>
      </c>
      <c r="F2281" s="3">
        <v>0.99</v>
      </c>
      <c r="G2281" s="4">
        <v>38542.539560185185</v>
      </c>
      <c r="H2281" s="6">
        <v>38542.539560185185</v>
      </c>
      <c r="I2281" s="6">
        <v>38544.654143518521</v>
      </c>
      <c r="J2281" s="10">
        <f>COUNTIF(B2281:B18312,B2281)</f>
        <v>21</v>
      </c>
      <c r="K2281" s="10" t="str">
        <f t="shared" si="36"/>
        <v>Repeat Customer</v>
      </c>
    </row>
    <row r="2282" spans="1:11" x14ac:dyDescent="0.25">
      <c r="A2282" s="3">
        <v>2282</v>
      </c>
      <c r="B2282" s="3">
        <v>84</v>
      </c>
      <c r="C2282" s="3">
        <v>2191</v>
      </c>
      <c r="D2282" s="3">
        <v>1</v>
      </c>
      <c r="E2282" s="3">
        <v>5971</v>
      </c>
      <c r="F2282" s="3">
        <v>5.99</v>
      </c>
      <c r="G2282" s="4">
        <v>38544.004143518519</v>
      </c>
      <c r="H2282" s="6">
        <v>38544.004143518519</v>
      </c>
      <c r="I2282" s="6">
        <v>38552.202060185184</v>
      </c>
      <c r="J2282" s="10">
        <f>COUNTIF(B2282:B18313,B2282)</f>
        <v>20</v>
      </c>
      <c r="K2282" s="10" t="str">
        <f t="shared" si="36"/>
        <v>Repeat Customer</v>
      </c>
    </row>
    <row r="2283" spans="1:11" x14ac:dyDescent="0.25">
      <c r="A2283" s="3">
        <v>2283</v>
      </c>
      <c r="B2283" s="3">
        <v>84</v>
      </c>
      <c r="C2283" s="3">
        <v>3007</v>
      </c>
      <c r="D2283" s="3">
        <v>2</v>
      </c>
      <c r="E2283" s="3">
        <v>6259</v>
      </c>
      <c r="F2283" s="3">
        <v>2.99</v>
      </c>
      <c r="G2283" s="4">
        <v>38544.642962962964</v>
      </c>
      <c r="H2283" s="6">
        <v>38544.642962962964</v>
      </c>
      <c r="I2283" s="6">
        <v>38546.496435185189</v>
      </c>
      <c r="J2283" s="10">
        <f>COUNTIF(B2283:B18314,B2283)</f>
        <v>19</v>
      </c>
      <c r="K2283" s="10" t="str">
        <f t="shared" si="36"/>
        <v>Repeat Customer</v>
      </c>
    </row>
    <row r="2284" spans="1:11" x14ac:dyDescent="0.25">
      <c r="A2284" s="3">
        <v>2284</v>
      </c>
      <c r="B2284" s="3">
        <v>84</v>
      </c>
      <c r="C2284" s="3">
        <v>4175</v>
      </c>
      <c r="D2284" s="3">
        <v>2</v>
      </c>
      <c r="E2284" s="3">
        <v>6415</v>
      </c>
      <c r="F2284" s="3">
        <v>9.99</v>
      </c>
      <c r="G2284" s="4">
        <v>38544.977685185186</v>
      </c>
      <c r="H2284" s="6">
        <v>38544.977685185186</v>
      </c>
      <c r="I2284" s="6">
        <v>38552.937407407408</v>
      </c>
      <c r="J2284" s="10">
        <f>COUNTIF(B2284:B18315,B2284)</f>
        <v>18</v>
      </c>
      <c r="K2284" s="10" t="str">
        <f t="shared" si="36"/>
        <v>Repeat Customer</v>
      </c>
    </row>
    <row r="2285" spans="1:11" x14ac:dyDescent="0.25">
      <c r="A2285" s="3">
        <v>2285</v>
      </c>
      <c r="B2285" s="3">
        <v>84</v>
      </c>
      <c r="C2285" s="3">
        <v>3531</v>
      </c>
      <c r="D2285" s="3">
        <v>1</v>
      </c>
      <c r="E2285" s="3">
        <v>7854</v>
      </c>
      <c r="F2285" s="3">
        <v>2.99</v>
      </c>
      <c r="G2285" s="4">
        <v>38561.40452546296</v>
      </c>
      <c r="H2285" s="6">
        <v>38561.40452546296</v>
      </c>
      <c r="I2285" s="6">
        <v>38566.39271990741</v>
      </c>
      <c r="J2285" s="10">
        <f>COUNTIF(B2285:B18316,B2285)</f>
        <v>17</v>
      </c>
      <c r="K2285" s="10" t="str">
        <f t="shared" si="36"/>
        <v>Repeat Customer</v>
      </c>
    </row>
    <row r="2286" spans="1:11" x14ac:dyDescent="0.25">
      <c r="A2286" s="3">
        <v>2286</v>
      </c>
      <c r="B2286" s="3">
        <v>84</v>
      </c>
      <c r="C2286" s="3">
        <v>1844</v>
      </c>
      <c r="D2286" s="3">
        <v>2</v>
      </c>
      <c r="E2286" s="3">
        <v>8019</v>
      </c>
      <c r="F2286" s="3">
        <v>4.99</v>
      </c>
      <c r="G2286" s="4">
        <v>38561.651192129626</v>
      </c>
      <c r="H2286" s="6">
        <v>38561.651192129626</v>
      </c>
      <c r="I2286" s="6">
        <v>38568.653275462966</v>
      </c>
      <c r="J2286" s="10">
        <f>COUNTIF(B2286:B18317,B2286)</f>
        <v>16</v>
      </c>
      <c r="K2286" s="10" t="str">
        <f t="shared" si="36"/>
        <v>Repeat Customer</v>
      </c>
    </row>
    <row r="2287" spans="1:11" x14ac:dyDescent="0.25">
      <c r="A2287" s="3">
        <v>2287</v>
      </c>
      <c r="B2287" s="3">
        <v>84</v>
      </c>
      <c r="C2287" s="3">
        <v>3925</v>
      </c>
      <c r="D2287" s="3">
        <v>1</v>
      </c>
      <c r="E2287" s="3">
        <v>8654</v>
      </c>
      <c r="F2287" s="3">
        <v>8.99</v>
      </c>
      <c r="G2287" s="4">
        <v>38562.62809027778</v>
      </c>
      <c r="H2287" s="6">
        <v>38562.62809027778</v>
      </c>
      <c r="I2287" s="6">
        <v>38571.776006944441</v>
      </c>
      <c r="J2287" s="10">
        <f>COUNTIF(B2287:B18318,B2287)</f>
        <v>15</v>
      </c>
      <c r="K2287" s="10" t="str">
        <f t="shared" si="36"/>
        <v>Repeat Customer</v>
      </c>
    </row>
    <row r="2288" spans="1:11" x14ac:dyDescent="0.25">
      <c r="A2288" s="3">
        <v>2288</v>
      </c>
      <c r="B2288" s="3">
        <v>84</v>
      </c>
      <c r="C2288" s="3">
        <v>3244</v>
      </c>
      <c r="D2288" s="3">
        <v>2</v>
      </c>
      <c r="E2288" s="3">
        <v>9074</v>
      </c>
      <c r="F2288" s="3">
        <v>2.99</v>
      </c>
      <c r="G2288" s="4">
        <v>38563.326504629629</v>
      </c>
      <c r="H2288" s="6">
        <v>38563.326504629629</v>
      </c>
      <c r="I2288" s="6">
        <v>38565.473032407404</v>
      </c>
      <c r="J2288" s="10">
        <f>COUNTIF(B2288:B18319,B2288)</f>
        <v>14</v>
      </c>
      <c r="K2288" s="10" t="str">
        <f t="shared" si="36"/>
        <v>Repeat Customer</v>
      </c>
    </row>
    <row r="2289" spans="1:11" x14ac:dyDescent="0.25">
      <c r="A2289" s="3">
        <v>2289</v>
      </c>
      <c r="B2289" s="3">
        <v>84</v>
      </c>
      <c r="C2289" s="3">
        <v>3010</v>
      </c>
      <c r="D2289" s="3">
        <v>2</v>
      </c>
      <c r="E2289" s="3">
        <v>9680</v>
      </c>
      <c r="F2289" s="3">
        <v>4.99</v>
      </c>
      <c r="G2289" s="4">
        <v>38564.279004629629</v>
      </c>
      <c r="H2289" s="6">
        <v>38564.279004629629</v>
      </c>
      <c r="I2289" s="6">
        <v>38565.46025462963</v>
      </c>
      <c r="J2289" s="10">
        <f>COUNTIF(B2289:B18320,B2289)</f>
        <v>13</v>
      </c>
      <c r="K2289" s="10" t="str">
        <f t="shared" si="36"/>
        <v>Repeat Customer</v>
      </c>
    </row>
    <row r="2290" spans="1:11" x14ac:dyDescent="0.25">
      <c r="A2290" s="3">
        <v>2290</v>
      </c>
      <c r="B2290" s="3">
        <v>84</v>
      </c>
      <c r="C2290" s="3">
        <v>4121</v>
      </c>
      <c r="D2290" s="3">
        <v>2</v>
      </c>
      <c r="E2290" s="3">
        <v>10540</v>
      </c>
      <c r="F2290" s="3">
        <v>0.99</v>
      </c>
      <c r="G2290" s="4">
        <v>38565.517152777778</v>
      </c>
      <c r="H2290" s="6">
        <v>38565.517152777778</v>
      </c>
      <c r="I2290" s="6">
        <v>38567.360902777778</v>
      </c>
      <c r="J2290" s="10">
        <f>COUNTIF(B2290:B18321,B2290)</f>
        <v>12</v>
      </c>
      <c r="K2290" s="10" t="str">
        <f t="shared" si="36"/>
        <v>Repeat Customer</v>
      </c>
    </row>
    <row r="2291" spans="1:11" x14ac:dyDescent="0.25">
      <c r="A2291" s="3">
        <v>2291</v>
      </c>
      <c r="B2291" s="3">
        <v>84</v>
      </c>
      <c r="C2291" s="3">
        <v>2470</v>
      </c>
      <c r="D2291" s="3">
        <v>1</v>
      </c>
      <c r="E2291" s="3">
        <v>10872</v>
      </c>
      <c r="F2291" s="3">
        <v>2.99</v>
      </c>
      <c r="G2291" s="4">
        <v>38566.019328703704</v>
      </c>
      <c r="H2291" s="6">
        <v>38566.019328703704</v>
      </c>
      <c r="I2291" s="6">
        <v>38570.857523148145</v>
      </c>
      <c r="J2291" s="10">
        <f>COUNTIF(B2291:B18322,B2291)</f>
        <v>11</v>
      </c>
      <c r="K2291" s="10" t="str">
        <f t="shared" si="36"/>
        <v>Repeat Customer</v>
      </c>
    </row>
    <row r="2292" spans="1:11" x14ac:dyDescent="0.25">
      <c r="A2292" s="3">
        <v>2292</v>
      </c>
      <c r="B2292" s="3">
        <v>84</v>
      </c>
      <c r="C2292" s="3">
        <v>3777</v>
      </c>
      <c r="D2292" s="3">
        <v>2</v>
      </c>
      <c r="E2292" s="3">
        <v>11220</v>
      </c>
      <c r="F2292" s="3">
        <v>4.99</v>
      </c>
      <c r="G2292" s="4">
        <v>38566.522002314814</v>
      </c>
      <c r="H2292" s="6">
        <v>38566.522002314814</v>
      </c>
      <c r="I2292" s="6">
        <v>38569.349780092591</v>
      </c>
      <c r="J2292" s="10">
        <f>COUNTIF(B2292:B18323,B2292)</f>
        <v>10</v>
      </c>
      <c r="K2292" s="10" t="str">
        <f t="shared" si="36"/>
        <v>Repeat Customer</v>
      </c>
    </row>
    <row r="2293" spans="1:11" x14ac:dyDescent="0.25">
      <c r="A2293" s="3">
        <v>2293</v>
      </c>
      <c r="B2293" s="3">
        <v>84</v>
      </c>
      <c r="C2293" s="3">
        <v>1030</v>
      </c>
      <c r="D2293" s="3">
        <v>2</v>
      </c>
      <c r="E2293" s="3">
        <v>11424</v>
      </c>
      <c r="F2293" s="3">
        <v>3.99</v>
      </c>
      <c r="G2293" s="4">
        <v>38566.831736111111</v>
      </c>
      <c r="H2293" s="6">
        <v>38566.831736111111</v>
      </c>
      <c r="I2293" s="6">
        <v>38574.706736111111</v>
      </c>
      <c r="J2293" s="10">
        <f>COUNTIF(B2293:B18324,B2293)</f>
        <v>9</v>
      </c>
      <c r="K2293" s="10" t="str">
        <f t="shared" si="36"/>
        <v>Repeat Customer</v>
      </c>
    </row>
    <row r="2294" spans="1:11" x14ac:dyDescent="0.25">
      <c r="A2294" s="3">
        <v>2294</v>
      </c>
      <c r="B2294" s="3">
        <v>84</v>
      </c>
      <c r="C2294" s="3">
        <v>4578</v>
      </c>
      <c r="D2294" s="3">
        <v>2</v>
      </c>
      <c r="E2294" s="3">
        <v>11453</v>
      </c>
      <c r="F2294" s="3">
        <v>7.99</v>
      </c>
      <c r="G2294" s="4">
        <v>38566.875057870369</v>
      </c>
      <c r="H2294" s="6">
        <v>38566.875057870369</v>
      </c>
      <c r="I2294" s="6">
        <v>38572.918807870374</v>
      </c>
      <c r="J2294" s="10">
        <f>COUNTIF(B2294:B18325,B2294)</f>
        <v>8</v>
      </c>
      <c r="K2294" s="10" t="str">
        <f t="shared" si="36"/>
        <v>Repeat Customer</v>
      </c>
    </row>
    <row r="2295" spans="1:11" x14ac:dyDescent="0.25">
      <c r="A2295" s="3">
        <v>2295</v>
      </c>
      <c r="B2295" s="3">
        <v>84</v>
      </c>
      <c r="C2295" s="3">
        <v>3179</v>
      </c>
      <c r="D2295" s="3">
        <v>2</v>
      </c>
      <c r="E2295" s="3">
        <v>11899</v>
      </c>
      <c r="F2295" s="3">
        <v>0.99</v>
      </c>
      <c r="G2295" s="4">
        <v>38581.645277777781</v>
      </c>
      <c r="H2295" s="6">
        <v>38581.645277777781</v>
      </c>
      <c r="I2295" s="6">
        <v>38588.736944444441</v>
      </c>
      <c r="J2295" s="10">
        <f>COUNTIF(B2295:B18326,B2295)</f>
        <v>7</v>
      </c>
      <c r="K2295" s="10" t="str">
        <f t="shared" si="36"/>
        <v>Repeat Customer</v>
      </c>
    </row>
    <row r="2296" spans="1:11" x14ac:dyDescent="0.25">
      <c r="A2296" s="3">
        <v>2296</v>
      </c>
      <c r="B2296" s="3">
        <v>84</v>
      </c>
      <c r="C2296" s="3">
        <v>3924</v>
      </c>
      <c r="D2296" s="3">
        <v>2</v>
      </c>
      <c r="E2296" s="3">
        <v>11960</v>
      </c>
      <c r="F2296" s="3">
        <v>4.99</v>
      </c>
      <c r="G2296" s="4">
        <v>38581.725347222222</v>
      </c>
      <c r="H2296" s="6">
        <v>38581.725347222222</v>
      </c>
      <c r="I2296" s="6">
        <v>38582.603125000001</v>
      </c>
      <c r="J2296" s="10">
        <f>COUNTIF(B2296:B18327,B2296)</f>
        <v>6</v>
      </c>
      <c r="K2296" s="10" t="str">
        <f t="shared" si="36"/>
        <v>Repeat Customer</v>
      </c>
    </row>
    <row r="2297" spans="1:11" x14ac:dyDescent="0.25">
      <c r="A2297" s="3">
        <v>2297</v>
      </c>
      <c r="B2297" s="3">
        <v>84</v>
      </c>
      <c r="C2297" s="3">
        <v>3398</v>
      </c>
      <c r="D2297" s="3">
        <v>2</v>
      </c>
      <c r="E2297" s="3">
        <v>12364</v>
      </c>
      <c r="F2297" s="3">
        <v>4.99</v>
      </c>
      <c r="G2297" s="4">
        <v>38582.329965277779</v>
      </c>
      <c r="H2297" s="6">
        <v>38582.329965277779</v>
      </c>
      <c r="I2297" s="6">
        <v>38583.228576388887</v>
      </c>
      <c r="J2297" s="10">
        <f>COUNTIF(B2297:B18328,B2297)</f>
        <v>5</v>
      </c>
      <c r="K2297" s="10" t="str">
        <f t="shared" si="36"/>
        <v>Repeat Customer</v>
      </c>
    </row>
    <row r="2298" spans="1:11" x14ac:dyDescent="0.25">
      <c r="A2298" s="3">
        <v>2298</v>
      </c>
      <c r="B2298" s="3">
        <v>84</v>
      </c>
      <c r="C2298" s="3">
        <v>1961</v>
      </c>
      <c r="D2298" s="3">
        <v>2</v>
      </c>
      <c r="E2298" s="3">
        <v>13115</v>
      </c>
      <c r="F2298" s="3">
        <v>2.99</v>
      </c>
      <c r="G2298" s="4">
        <v>38583.477581018517</v>
      </c>
      <c r="H2298" s="6">
        <v>38583.477581018517</v>
      </c>
      <c r="I2298" s="6">
        <v>38584.457442129627</v>
      </c>
      <c r="J2298" s="10">
        <f>COUNTIF(B2298:B18329,B2298)</f>
        <v>4</v>
      </c>
      <c r="K2298" s="10" t="str">
        <f t="shared" si="36"/>
        <v>Repeat Customer</v>
      </c>
    </row>
    <row r="2299" spans="1:11" x14ac:dyDescent="0.25">
      <c r="A2299" s="3">
        <v>2299</v>
      </c>
      <c r="B2299" s="3">
        <v>84</v>
      </c>
      <c r="C2299" s="3">
        <v>763</v>
      </c>
      <c r="D2299" s="3">
        <v>1</v>
      </c>
      <c r="E2299" s="3">
        <v>14330</v>
      </c>
      <c r="F2299" s="3">
        <v>5.99</v>
      </c>
      <c r="G2299" s="4">
        <v>38585.353703703702</v>
      </c>
      <c r="H2299" s="6">
        <v>38585.353703703702</v>
      </c>
      <c r="I2299" s="6">
        <v>38594.166203703702</v>
      </c>
      <c r="J2299" s="10">
        <f>COUNTIF(B2299:B18330,B2299)</f>
        <v>3</v>
      </c>
      <c r="K2299" s="10" t="str">
        <f t="shared" si="36"/>
        <v>Repeat Customer</v>
      </c>
    </row>
    <row r="2300" spans="1:11" x14ac:dyDescent="0.25">
      <c r="A2300" s="3">
        <v>2300</v>
      </c>
      <c r="B2300" s="3">
        <v>84</v>
      </c>
      <c r="C2300" s="3">
        <v>2096</v>
      </c>
      <c r="D2300" s="3">
        <v>1</v>
      </c>
      <c r="E2300" s="3">
        <v>15190</v>
      </c>
      <c r="F2300" s="3">
        <v>4.99</v>
      </c>
      <c r="G2300" s="4">
        <v>38586.665023148147</v>
      </c>
      <c r="H2300" s="6">
        <v>38586.665023148147</v>
      </c>
      <c r="I2300" s="6">
        <v>38588.574050925927</v>
      </c>
      <c r="J2300" s="10">
        <f>COUNTIF(B2300:B18331,B2300)</f>
        <v>2</v>
      </c>
      <c r="K2300" s="10" t="str">
        <f t="shared" si="36"/>
        <v>Repeat Customer</v>
      </c>
    </row>
    <row r="2301" spans="1:11" x14ac:dyDescent="0.25">
      <c r="A2301" s="3">
        <v>2301</v>
      </c>
      <c r="B2301" s="3">
        <v>84</v>
      </c>
      <c r="C2301" s="3">
        <v>3415</v>
      </c>
      <c r="D2301" s="3">
        <v>1</v>
      </c>
      <c r="E2301" s="3">
        <v>15255</v>
      </c>
      <c r="F2301" s="3">
        <v>2.99</v>
      </c>
      <c r="G2301" s="4">
        <v>38586.761689814812</v>
      </c>
      <c r="H2301" s="6">
        <v>38586.761689814812</v>
      </c>
      <c r="I2301" s="6">
        <v>38592.593634259261</v>
      </c>
      <c r="J2301" s="10">
        <f>COUNTIF(B2301:B18332,B2301)</f>
        <v>1</v>
      </c>
      <c r="K2301" s="10" t="str">
        <f t="shared" si="36"/>
        <v>New Customer</v>
      </c>
    </row>
    <row r="2302" spans="1:11" x14ac:dyDescent="0.25">
      <c r="A2302" s="3">
        <v>2302</v>
      </c>
      <c r="B2302" s="3">
        <v>85</v>
      </c>
      <c r="C2302" s="3">
        <v>2646</v>
      </c>
      <c r="D2302" s="3">
        <v>1</v>
      </c>
      <c r="E2302" s="3">
        <v>690</v>
      </c>
      <c r="F2302" s="3">
        <v>9.99</v>
      </c>
      <c r="G2302" s="4">
        <v>38501.038113425922</v>
      </c>
      <c r="H2302" s="6">
        <v>38501.038113425922</v>
      </c>
      <c r="I2302" s="6">
        <v>38509.031863425924</v>
      </c>
      <c r="J2302" s="10">
        <f>COUNTIF(B2302:B18333,B2302)</f>
        <v>23</v>
      </c>
      <c r="K2302" s="10" t="str">
        <f t="shared" si="36"/>
        <v>Repeat Customer</v>
      </c>
    </row>
    <row r="2303" spans="1:11" x14ac:dyDescent="0.25">
      <c r="A2303" s="3">
        <v>2303</v>
      </c>
      <c r="B2303" s="3">
        <v>85</v>
      </c>
      <c r="C2303" s="3">
        <v>4427</v>
      </c>
      <c r="D2303" s="3">
        <v>2</v>
      </c>
      <c r="E2303" s="3">
        <v>908</v>
      </c>
      <c r="F2303" s="3">
        <v>4.99</v>
      </c>
      <c r="G2303" s="4">
        <v>38502.443483796298</v>
      </c>
      <c r="H2303" s="6">
        <v>38502.443483796298</v>
      </c>
      <c r="I2303" s="6">
        <v>38506.414317129631</v>
      </c>
      <c r="J2303" s="10">
        <f>COUNTIF(B2303:B18334,B2303)</f>
        <v>22</v>
      </c>
      <c r="K2303" s="10" t="str">
        <f t="shared" si="36"/>
        <v>Repeat Customer</v>
      </c>
    </row>
    <row r="2304" spans="1:11" x14ac:dyDescent="0.25">
      <c r="A2304" s="3">
        <v>2304</v>
      </c>
      <c r="B2304" s="3">
        <v>85</v>
      </c>
      <c r="C2304" s="3">
        <v>2754</v>
      </c>
      <c r="D2304" s="3">
        <v>1</v>
      </c>
      <c r="E2304" s="3">
        <v>1685</v>
      </c>
      <c r="F2304" s="3">
        <v>1.99</v>
      </c>
      <c r="G2304" s="4">
        <v>38519.504826388889</v>
      </c>
      <c r="H2304" s="6">
        <v>38519.504826388889</v>
      </c>
      <c r="I2304" s="6">
        <v>38524.704131944447</v>
      </c>
      <c r="J2304" s="10">
        <f>COUNTIF(B2304:B18335,B2304)</f>
        <v>21</v>
      </c>
      <c r="K2304" s="10" t="str">
        <f t="shared" si="36"/>
        <v>Repeat Customer</v>
      </c>
    </row>
    <row r="2305" spans="1:11" x14ac:dyDescent="0.25">
      <c r="A2305" s="3">
        <v>2305</v>
      </c>
      <c r="B2305" s="3">
        <v>85</v>
      </c>
      <c r="C2305" s="3">
        <v>4424</v>
      </c>
      <c r="D2305" s="3">
        <v>1</v>
      </c>
      <c r="E2305" s="3">
        <v>2131</v>
      </c>
      <c r="F2305" s="3">
        <v>5.99</v>
      </c>
      <c r="G2305" s="4">
        <v>38520.87667824074</v>
      </c>
      <c r="H2305" s="6">
        <v>38520.87667824074</v>
      </c>
      <c r="I2305" s="6">
        <v>38528.781539351854</v>
      </c>
      <c r="J2305" s="10">
        <f>COUNTIF(B2305:B18336,B2305)</f>
        <v>20</v>
      </c>
      <c r="K2305" s="10" t="str">
        <f t="shared" si="36"/>
        <v>Repeat Customer</v>
      </c>
    </row>
    <row r="2306" spans="1:11" x14ac:dyDescent="0.25">
      <c r="A2306" s="3">
        <v>2306</v>
      </c>
      <c r="B2306" s="3">
        <v>85</v>
      </c>
      <c r="C2306" s="3">
        <v>1957</v>
      </c>
      <c r="D2306" s="3">
        <v>2</v>
      </c>
      <c r="E2306" s="3">
        <v>2794</v>
      </c>
      <c r="F2306" s="3">
        <v>0.99</v>
      </c>
      <c r="G2306" s="4">
        <v>38522.786863425928</v>
      </c>
      <c r="H2306" s="6">
        <v>38522.786863425928</v>
      </c>
      <c r="I2306" s="6">
        <v>38525.552141203705</v>
      </c>
      <c r="J2306" s="10">
        <f>COUNTIF(B2306:B18337,B2306)</f>
        <v>19</v>
      </c>
      <c r="K2306" s="10" t="str">
        <f t="shared" si="36"/>
        <v>Repeat Customer</v>
      </c>
    </row>
    <row r="2307" spans="1:11" x14ac:dyDescent="0.25">
      <c r="A2307" s="3">
        <v>2307</v>
      </c>
      <c r="B2307" s="3">
        <v>85</v>
      </c>
      <c r="C2307" s="3">
        <v>796</v>
      </c>
      <c r="D2307" s="3">
        <v>1</v>
      </c>
      <c r="E2307" s="3">
        <v>3165</v>
      </c>
      <c r="F2307" s="3">
        <v>4.99</v>
      </c>
      <c r="G2307" s="4">
        <v>38523.895335648151</v>
      </c>
      <c r="H2307" s="6">
        <v>38523.895335648151</v>
      </c>
      <c r="I2307" s="6">
        <v>38525.752280092594</v>
      </c>
      <c r="J2307" s="10">
        <f>COUNTIF(B2307:B18338,B2307)</f>
        <v>18</v>
      </c>
      <c r="K2307" s="10" t="str">
        <f t="shared" ref="K2307:K2370" si="37">IF(J2307=1,"New Customer","Repeat Customer")</f>
        <v>Repeat Customer</v>
      </c>
    </row>
    <row r="2308" spans="1:11" x14ac:dyDescent="0.25">
      <c r="A2308" s="3">
        <v>2308</v>
      </c>
      <c r="B2308" s="3">
        <v>85</v>
      </c>
      <c r="C2308" s="3">
        <v>462</v>
      </c>
      <c r="D2308" s="3">
        <v>1</v>
      </c>
      <c r="E2308" s="3">
        <v>3307</v>
      </c>
      <c r="F2308" s="3">
        <v>1.99</v>
      </c>
      <c r="G2308" s="4">
        <v>38524.328125</v>
      </c>
      <c r="H2308" s="6">
        <v>38524.328125</v>
      </c>
      <c r="I2308" s="6">
        <v>38528.108680555553</v>
      </c>
      <c r="J2308" s="10">
        <f>COUNTIF(B2308:B18339,B2308)</f>
        <v>17</v>
      </c>
      <c r="K2308" s="10" t="str">
        <f t="shared" si="37"/>
        <v>Repeat Customer</v>
      </c>
    </row>
    <row r="2309" spans="1:11" x14ac:dyDescent="0.25">
      <c r="A2309" s="3">
        <v>2309</v>
      </c>
      <c r="B2309" s="3">
        <v>85</v>
      </c>
      <c r="C2309" s="3">
        <v>4115</v>
      </c>
      <c r="D2309" s="3">
        <v>2</v>
      </c>
      <c r="E2309" s="3">
        <v>3418</v>
      </c>
      <c r="F2309" s="3">
        <v>3.99</v>
      </c>
      <c r="G2309" s="4">
        <v>38524.712939814817</v>
      </c>
      <c r="H2309" s="6">
        <v>38524.712939814817</v>
      </c>
      <c r="I2309" s="6">
        <v>38528.821967592594</v>
      </c>
      <c r="J2309" s="10">
        <f>COUNTIF(B2309:B18340,B2309)</f>
        <v>16</v>
      </c>
      <c r="K2309" s="10" t="str">
        <f t="shared" si="37"/>
        <v>Repeat Customer</v>
      </c>
    </row>
    <row r="2310" spans="1:11" x14ac:dyDescent="0.25">
      <c r="A2310" s="3">
        <v>2310</v>
      </c>
      <c r="B2310" s="3">
        <v>85</v>
      </c>
      <c r="C2310" s="3">
        <v>179</v>
      </c>
      <c r="D2310" s="3">
        <v>2</v>
      </c>
      <c r="E2310" s="3">
        <v>4451</v>
      </c>
      <c r="F2310" s="3">
        <v>0.99</v>
      </c>
      <c r="G2310" s="4">
        <v>38540.979097222225</v>
      </c>
      <c r="H2310" s="6">
        <v>38540.979097222225</v>
      </c>
      <c r="I2310" s="6">
        <v>38543.979097222225</v>
      </c>
      <c r="J2310" s="10">
        <f>COUNTIF(B2310:B18341,B2310)</f>
        <v>15</v>
      </c>
      <c r="K2310" s="10" t="str">
        <f t="shared" si="37"/>
        <v>Repeat Customer</v>
      </c>
    </row>
    <row r="2311" spans="1:11" x14ac:dyDescent="0.25">
      <c r="A2311" s="3">
        <v>2311</v>
      </c>
      <c r="B2311" s="3">
        <v>85</v>
      </c>
      <c r="C2311" s="3">
        <v>3709</v>
      </c>
      <c r="D2311" s="3">
        <v>1</v>
      </c>
      <c r="E2311" s="3">
        <v>4705</v>
      </c>
      <c r="F2311" s="3">
        <v>2.99</v>
      </c>
      <c r="G2311" s="4">
        <v>38541.493495370371</v>
      </c>
      <c r="H2311" s="6">
        <v>38541.493495370371</v>
      </c>
      <c r="I2311" s="6">
        <v>38545.665717592594</v>
      </c>
      <c r="J2311" s="10">
        <f>COUNTIF(B2311:B18342,B2311)</f>
        <v>14</v>
      </c>
      <c r="K2311" s="10" t="str">
        <f t="shared" si="37"/>
        <v>Repeat Customer</v>
      </c>
    </row>
    <row r="2312" spans="1:11" x14ac:dyDescent="0.25">
      <c r="A2312" s="3">
        <v>2312</v>
      </c>
      <c r="B2312" s="3">
        <v>85</v>
      </c>
      <c r="C2312" s="3">
        <v>4091</v>
      </c>
      <c r="D2312" s="3">
        <v>1</v>
      </c>
      <c r="E2312" s="3">
        <v>5051</v>
      </c>
      <c r="F2312" s="3">
        <v>4.99</v>
      </c>
      <c r="G2312" s="4">
        <v>38542.165196759262</v>
      </c>
      <c r="H2312" s="6">
        <v>38542.165196759262</v>
      </c>
      <c r="I2312" s="6">
        <v>38549.349224537036</v>
      </c>
      <c r="J2312" s="10">
        <f>COUNTIF(B2312:B18343,B2312)</f>
        <v>13</v>
      </c>
      <c r="K2312" s="10" t="str">
        <f t="shared" si="37"/>
        <v>Repeat Customer</v>
      </c>
    </row>
    <row r="2313" spans="1:11" x14ac:dyDescent="0.25">
      <c r="A2313" s="3">
        <v>2313</v>
      </c>
      <c r="B2313" s="3">
        <v>85</v>
      </c>
      <c r="C2313" s="3">
        <v>1312</v>
      </c>
      <c r="D2313" s="3">
        <v>1</v>
      </c>
      <c r="E2313" s="3">
        <v>5519</v>
      </c>
      <c r="F2313" s="3">
        <v>0.99</v>
      </c>
      <c r="G2313" s="4">
        <v>38543.054537037038</v>
      </c>
      <c r="H2313" s="6">
        <v>38543.054537037038</v>
      </c>
      <c r="I2313" s="6">
        <v>38544.86078703704</v>
      </c>
      <c r="J2313" s="10">
        <f>COUNTIF(B2313:B18344,B2313)</f>
        <v>12</v>
      </c>
      <c r="K2313" s="10" t="str">
        <f t="shared" si="37"/>
        <v>Repeat Customer</v>
      </c>
    </row>
    <row r="2314" spans="1:11" x14ac:dyDescent="0.25">
      <c r="A2314" s="3">
        <v>2314</v>
      </c>
      <c r="B2314" s="3">
        <v>85</v>
      </c>
      <c r="C2314" s="3">
        <v>1216</v>
      </c>
      <c r="D2314" s="3">
        <v>2</v>
      </c>
      <c r="E2314" s="3">
        <v>7906</v>
      </c>
      <c r="F2314" s="3">
        <v>0.99</v>
      </c>
      <c r="G2314" s="4">
        <v>38561.480347222219</v>
      </c>
      <c r="H2314" s="6">
        <v>38561.480347222219</v>
      </c>
      <c r="I2314" s="6">
        <v>38565.497708333336</v>
      </c>
      <c r="J2314" s="10">
        <f>COUNTIF(B2314:B18345,B2314)</f>
        <v>11</v>
      </c>
      <c r="K2314" s="10" t="str">
        <f t="shared" si="37"/>
        <v>Repeat Customer</v>
      </c>
    </row>
    <row r="2315" spans="1:11" x14ac:dyDescent="0.25">
      <c r="A2315" s="3">
        <v>2315</v>
      </c>
      <c r="B2315" s="3">
        <v>85</v>
      </c>
      <c r="C2315" s="3">
        <v>1494</v>
      </c>
      <c r="D2315" s="3">
        <v>2</v>
      </c>
      <c r="E2315" s="3">
        <v>9427</v>
      </c>
      <c r="F2315" s="3">
        <v>7.99</v>
      </c>
      <c r="G2315" s="4">
        <v>38563.886493055557</v>
      </c>
      <c r="H2315" s="6">
        <v>38563.886493055557</v>
      </c>
      <c r="I2315" s="6">
        <v>38569.724687499998</v>
      </c>
      <c r="J2315" s="10">
        <f>COUNTIF(B2315:B18346,B2315)</f>
        <v>10</v>
      </c>
      <c r="K2315" s="10" t="str">
        <f t="shared" si="37"/>
        <v>Repeat Customer</v>
      </c>
    </row>
    <row r="2316" spans="1:11" x14ac:dyDescent="0.25">
      <c r="A2316" s="3">
        <v>2316</v>
      </c>
      <c r="B2316" s="3">
        <v>85</v>
      </c>
      <c r="C2316" s="3">
        <v>1857</v>
      </c>
      <c r="D2316" s="3">
        <v>2</v>
      </c>
      <c r="E2316" s="3">
        <v>9957</v>
      </c>
      <c r="F2316" s="3">
        <v>4.99</v>
      </c>
      <c r="G2316" s="4">
        <v>38564.669386574074</v>
      </c>
      <c r="H2316" s="6">
        <v>38564.669386574074</v>
      </c>
      <c r="I2316" s="6">
        <v>38568.636747685188</v>
      </c>
      <c r="J2316" s="10">
        <f>COUNTIF(B2316:B18347,B2316)</f>
        <v>9</v>
      </c>
      <c r="K2316" s="10" t="str">
        <f t="shared" si="37"/>
        <v>Repeat Customer</v>
      </c>
    </row>
    <row r="2317" spans="1:11" x14ac:dyDescent="0.25">
      <c r="A2317" s="3">
        <v>2317</v>
      </c>
      <c r="B2317" s="3">
        <v>85</v>
      </c>
      <c r="C2317" s="3">
        <v>1831</v>
      </c>
      <c r="D2317" s="3">
        <v>1</v>
      </c>
      <c r="E2317" s="3">
        <v>9985</v>
      </c>
      <c r="F2317" s="3">
        <v>2.99</v>
      </c>
      <c r="G2317" s="4">
        <v>38564.718599537038</v>
      </c>
      <c r="H2317" s="6">
        <v>38564.718599537038</v>
      </c>
      <c r="I2317" s="6">
        <v>38565.50818287037</v>
      </c>
      <c r="J2317" s="10">
        <f>COUNTIF(B2317:B18348,B2317)</f>
        <v>8</v>
      </c>
      <c r="K2317" s="10" t="str">
        <f t="shared" si="37"/>
        <v>Repeat Customer</v>
      </c>
    </row>
    <row r="2318" spans="1:11" x14ac:dyDescent="0.25">
      <c r="A2318" s="3">
        <v>2318</v>
      </c>
      <c r="B2318" s="3">
        <v>85</v>
      </c>
      <c r="C2318" s="3">
        <v>1191</v>
      </c>
      <c r="D2318" s="3">
        <v>1</v>
      </c>
      <c r="E2318" s="3">
        <v>10328</v>
      </c>
      <c r="F2318" s="3">
        <v>4.99</v>
      </c>
      <c r="G2318" s="4">
        <v>38565.205671296295</v>
      </c>
      <c r="H2318" s="6">
        <v>38565.205671296295</v>
      </c>
      <c r="I2318" s="6">
        <v>38565.973726851851</v>
      </c>
      <c r="J2318" s="10">
        <f>COUNTIF(B2318:B18349,B2318)</f>
        <v>7</v>
      </c>
      <c r="K2318" s="10" t="str">
        <f t="shared" si="37"/>
        <v>Repeat Customer</v>
      </c>
    </row>
    <row r="2319" spans="1:11" x14ac:dyDescent="0.25">
      <c r="A2319" s="3">
        <v>2319</v>
      </c>
      <c r="B2319" s="3">
        <v>85</v>
      </c>
      <c r="C2319" s="3">
        <v>1914</v>
      </c>
      <c r="D2319" s="3">
        <v>1</v>
      </c>
      <c r="E2319" s="3">
        <v>10548</v>
      </c>
      <c r="F2319" s="3">
        <v>0.99</v>
      </c>
      <c r="G2319" s="4">
        <v>38565.530925925923</v>
      </c>
      <c r="H2319" s="6">
        <v>38565.530925925923</v>
      </c>
      <c r="I2319" s="6">
        <v>38571.387175925927</v>
      </c>
      <c r="J2319" s="10">
        <f>COUNTIF(B2319:B18350,B2319)</f>
        <v>6</v>
      </c>
      <c r="K2319" s="10" t="str">
        <f t="shared" si="37"/>
        <v>Repeat Customer</v>
      </c>
    </row>
    <row r="2320" spans="1:11" x14ac:dyDescent="0.25">
      <c r="A2320" s="3">
        <v>2320</v>
      </c>
      <c r="B2320" s="3">
        <v>85</v>
      </c>
      <c r="C2320" s="3">
        <v>965</v>
      </c>
      <c r="D2320" s="3">
        <v>2</v>
      </c>
      <c r="E2320" s="3">
        <v>11067</v>
      </c>
      <c r="F2320" s="3">
        <v>8.99</v>
      </c>
      <c r="G2320" s="4">
        <v>38566.294027777774</v>
      </c>
      <c r="H2320" s="6">
        <v>38566.294027777774</v>
      </c>
      <c r="I2320" s="6">
        <v>38574.374583333331</v>
      </c>
      <c r="J2320" s="10">
        <f>COUNTIF(B2320:B18351,B2320)</f>
        <v>5</v>
      </c>
      <c r="K2320" s="10" t="str">
        <f t="shared" si="37"/>
        <v>Repeat Customer</v>
      </c>
    </row>
    <row r="2321" spans="1:11" x14ac:dyDescent="0.25">
      <c r="A2321" s="3">
        <v>2321</v>
      </c>
      <c r="B2321" s="3">
        <v>85</v>
      </c>
      <c r="C2321" s="3">
        <v>3620</v>
      </c>
      <c r="D2321" s="3">
        <v>2</v>
      </c>
      <c r="E2321" s="3">
        <v>12036</v>
      </c>
      <c r="F2321" s="3">
        <v>0.99</v>
      </c>
      <c r="G2321" s="4">
        <v>38581.846597222226</v>
      </c>
      <c r="H2321" s="6">
        <v>38581.846597222226</v>
      </c>
      <c r="I2321" s="6">
        <v>38582.831319444442</v>
      </c>
      <c r="J2321" s="10">
        <f>COUNTIF(B2321:B18352,B2321)</f>
        <v>4</v>
      </c>
      <c r="K2321" s="10" t="str">
        <f t="shared" si="37"/>
        <v>Repeat Customer</v>
      </c>
    </row>
    <row r="2322" spans="1:11" x14ac:dyDescent="0.25">
      <c r="A2322" s="3">
        <v>2322</v>
      </c>
      <c r="B2322" s="3">
        <v>85</v>
      </c>
      <c r="C2322" s="3">
        <v>4578</v>
      </c>
      <c r="D2322" s="3">
        <v>1</v>
      </c>
      <c r="E2322" s="3">
        <v>12456</v>
      </c>
      <c r="F2322" s="3">
        <v>4.99</v>
      </c>
      <c r="G2322" s="4">
        <v>38582.473506944443</v>
      </c>
      <c r="H2322" s="6">
        <v>38582.473506944443</v>
      </c>
      <c r="I2322" s="6">
        <v>38585.561701388891</v>
      </c>
      <c r="J2322" s="10">
        <f>COUNTIF(B2322:B18353,B2322)</f>
        <v>3</v>
      </c>
      <c r="K2322" s="10" t="str">
        <f t="shared" si="37"/>
        <v>Repeat Customer</v>
      </c>
    </row>
    <row r="2323" spans="1:11" x14ac:dyDescent="0.25">
      <c r="A2323" s="3">
        <v>2323</v>
      </c>
      <c r="B2323" s="3">
        <v>85</v>
      </c>
      <c r="C2323" s="3">
        <v>4201</v>
      </c>
      <c r="D2323" s="3">
        <v>1</v>
      </c>
      <c r="E2323" s="3">
        <v>13727</v>
      </c>
      <c r="F2323" s="3">
        <v>3.99</v>
      </c>
      <c r="G2323" s="4">
        <v>38584.422835648147</v>
      </c>
      <c r="H2323" s="6">
        <v>38584.422835648147</v>
      </c>
      <c r="I2323" s="6">
        <v>38591.39644675926</v>
      </c>
      <c r="J2323" s="10">
        <f>COUNTIF(B2323:B18354,B2323)</f>
        <v>2</v>
      </c>
      <c r="K2323" s="10" t="str">
        <f t="shared" si="37"/>
        <v>Repeat Customer</v>
      </c>
    </row>
    <row r="2324" spans="1:11" x14ac:dyDescent="0.25">
      <c r="A2324" s="3">
        <v>2324</v>
      </c>
      <c r="B2324" s="3">
        <v>85</v>
      </c>
      <c r="C2324" s="3">
        <v>3994</v>
      </c>
      <c r="D2324" s="3">
        <v>2</v>
      </c>
      <c r="E2324" s="3">
        <v>13733</v>
      </c>
      <c r="F2324" s="3">
        <v>0.99</v>
      </c>
      <c r="G2324" s="4">
        <v>38584.434166666666</v>
      </c>
      <c r="H2324" s="6">
        <v>38584.434166666666</v>
      </c>
      <c r="I2324" s="6">
        <v>38585.450833333336</v>
      </c>
      <c r="J2324" s="10">
        <f>COUNTIF(B2324:B18355,B2324)</f>
        <v>1</v>
      </c>
      <c r="K2324" s="10" t="str">
        <f t="shared" si="37"/>
        <v>New Customer</v>
      </c>
    </row>
    <row r="2325" spans="1:11" x14ac:dyDescent="0.25">
      <c r="A2325" s="3">
        <v>2325</v>
      </c>
      <c r="B2325" s="3">
        <v>86</v>
      </c>
      <c r="C2325" s="3">
        <v>1162</v>
      </c>
      <c r="D2325" s="3">
        <v>1</v>
      </c>
      <c r="E2325" s="3">
        <v>66</v>
      </c>
      <c r="F2325" s="3">
        <v>1.99</v>
      </c>
      <c r="G2325" s="4">
        <v>38497.399444444447</v>
      </c>
      <c r="H2325" s="6">
        <v>38497.399444444447</v>
      </c>
      <c r="I2325" s="6">
        <v>38501.177916666667</v>
      </c>
      <c r="J2325" s="10">
        <f>COUNTIF(B2325:B18356,B2325)</f>
        <v>33</v>
      </c>
      <c r="K2325" s="10" t="str">
        <f t="shared" si="37"/>
        <v>Repeat Customer</v>
      </c>
    </row>
    <row r="2326" spans="1:11" x14ac:dyDescent="0.25">
      <c r="A2326" s="3">
        <v>2326</v>
      </c>
      <c r="B2326" s="3">
        <v>86</v>
      </c>
      <c r="C2326" s="3">
        <v>443</v>
      </c>
      <c r="D2326" s="3">
        <v>2</v>
      </c>
      <c r="E2326" s="3">
        <v>1640</v>
      </c>
      <c r="F2326" s="3">
        <v>4.99</v>
      </c>
      <c r="G2326" s="4">
        <v>38519.358090277776</v>
      </c>
      <c r="H2326" s="6">
        <v>38519.358090277776</v>
      </c>
      <c r="I2326" s="6">
        <v>38520.234479166669</v>
      </c>
      <c r="J2326" s="10">
        <f>COUNTIF(B2326:B18357,B2326)</f>
        <v>32</v>
      </c>
      <c r="K2326" s="10" t="str">
        <f t="shared" si="37"/>
        <v>Repeat Customer</v>
      </c>
    </row>
    <row r="2327" spans="1:11" x14ac:dyDescent="0.25">
      <c r="A2327" s="3">
        <v>2327</v>
      </c>
      <c r="B2327" s="3">
        <v>86</v>
      </c>
      <c r="C2327" s="3">
        <v>674</v>
      </c>
      <c r="D2327" s="3">
        <v>2</v>
      </c>
      <c r="E2327" s="3">
        <v>1822</v>
      </c>
      <c r="F2327" s="3">
        <v>0.99</v>
      </c>
      <c r="G2327" s="4">
        <v>38519.905381944445</v>
      </c>
      <c r="H2327" s="6">
        <v>38519.905381944445</v>
      </c>
      <c r="I2327" s="6">
        <v>38520.90121527778</v>
      </c>
      <c r="J2327" s="10">
        <f>COUNTIF(B2327:B18358,B2327)</f>
        <v>31</v>
      </c>
      <c r="K2327" s="10" t="str">
        <f t="shared" si="37"/>
        <v>Repeat Customer</v>
      </c>
    </row>
    <row r="2328" spans="1:11" x14ac:dyDescent="0.25">
      <c r="A2328" s="3">
        <v>2328</v>
      </c>
      <c r="B2328" s="3">
        <v>86</v>
      </c>
      <c r="C2328" s="3">
        <v>2577</v>
      </c>
      <c r="D2328" s="3">
        <v>2</v>
      </c>
      <c r="E2328" s="3">
        <v>1924</v>
      </c>
      <c r="F2328" s="3">
        <v>2.99</v>
      </c>
      <c r="G2328" s="4">
        <v>38520.259421296294</v>
      </c>
      <c r="H2328" s="6">
        <v>38520.259421296294</v>
      </c>
      <c r="I2328" s="6">
        <v>38521.077476851853</v>
      </c>
      <c r="J2328" s="10">
        <f>COUNTIF(B2328:B18359,B2328)</f>
        <v>30</v>
      </c>
      <c r="K2328" s="10" t="str">
        <f t="shared" si="37"/>
        <v>Repeat Customer</v>
      </c>
    </row>
    <row r="2329" spans="1:11" x14ac:dyDescent="0.25">
      <c r="A2329" s="3">
        <v>2329</v>
      </c>
      <c r="B2329" s="3">
        <v>86</v>
      </c>
      <c r="C2329" s="3">
        <v>2176</v>
      </c>
      <c r="D2329" s="3">
        <v>1</v>
      </c>
      <c r="E2329" s="3">
        <v>2141</v>
      </c>
      <c r="F2329" s="3">
        <v>4.99</v>
      </c>
      <c r="G2329" s="4">
        <v>38520.903865740744</v>
      </c>
      <c r="H2329" s="6">
        <v>38520.903865740744</v>
      </c>
      <c r="I2329" s="6">
        <v>38522.010810185187</v>
      </c>
      <c r="J2329" s="10">
        <f>COUNTIF(B2329:B18360,B2329)</f>
        <v>29</v>
      </c>
      <c r="K2329" s="10" t="str">
        <f t="shared" si="37"/>
        <v>Repeat Customer</v>
      </c>
    </row>
    <row r="2330" spans="1:11" x14ac:dyDescent="0.25">
      <c r="A2330" s="3">
        <v>2330</v>
      </c>
      <c r="B2330" s="3">
        <v>86</v>
      </c>
      <c r="C2330" s="3">
        <v>3503</v>
      </c>
      <c r="D2330" s="3">
        <v>1</v>
      </c>
      <c r="E2330" s="3">
        <v>2518</v>
      </c>
      <c r="F2330" s="3">
        <v>4.99</v>
      </c>
      <c r="G2330" s="4">
        <v>38522.011377314811</v>
      </c>
      <c r="H2330" s="6">
        <v>38522.011377314811</v>
      </c>
      <c r="I2330" s="6">
        <v>38528.811377314814</v>
      </c>
      <c r="J2330" s="10">
        <f>COUNTIF(B2330:B18361,B2330)</f>
        <v>28</v>
      </c>
      <c r="K2330" s="10" t="str">
        <f t="shared" si="37"/>
        <v>Repeat Customer</v>
      </c>
    </row>
    <row r="2331" spans="1:11" x14ac:dyDescent="0.25">
      <c r="A2331" s="3">
        <v>2331</v>
      </c>
      <c r="B2331" s="3">
        <v>86</v>
      </c>
      <c r="C2331" s="3">
        <v>4020</v>
      </c>
      <c r="D2331" s="3">
        <v>1</v>
      </c>
      <c r="E2331" s="3">
        <v>3207</v>
      </c>
      <c r="F2331" s="3">
        <v>0.99</v>
      </c>
      <c r="G2331" s="4">
        <v>38524.030046296299</v>
      </c>
      <c r="H2331" s="6">
        <v>38524.030046296299</v>
      </c>
      <c r="I2331" s="6">
        <v>38527.925879629627</v>
      </c>
      <c r="J2331" s="10">
        <f>COUNTIF(B2331:B18362,B2331)</f>
        <v>27</v>
      </c>
      <c r="K2331" s="10" t="str">
        <f t="shared" si="37"/>
        <v>Repeat Customer</v>
      </c>
    </row>
    <row r="2332" spans="1:11" x14ac:dyDescent="0.25">
      <c r="A2332" s="3">
        <v>2332</v>
      </c>
      <c r="B2332" s="3">
        <v>86</v>
      </c>
      <c r="C2332" s="3">
        <v>1578</v>
      </c>
      <c r="D2332" s="3">
        <v>2</v>
      </c>
      <c r="E2332" s="3">
        <v>3270</v>
      </c>
      <c r="F2332" s="3">
        <v>4.99</v>
      </c>
      <c r="G2332" s="4">
        <v>38524.213553240741</v>
      </c>
      <c r="H2332" s="6">
        <v>38524.213553240741</v>
      </c>
      <c r="I2332" s="6">
        <v>38525.323275462964</v>
      </c>
      <c r="J2332" s="10">
        <f>COUNTIF(B2332:B18363,B2332)</f>
        <v>26</v>
      </c>
      <c r="K2332" s="10" t="str">
        <f t="shared" si="37"/>
        <v>Repeat Customer</v>
      </c>
    </row>
    <row r="2333" spans="1:11" x14ac:dyDescent="0.25">
      <c r="A2333" s="3">
        <v>2333</v>
      </c>
      <c r="B2333" s="3">
        <v>86</v>
      </c>
      <c r="C2333" s="3">
        <v>4502</v>
      </c>
      <c r="D2333" s="3">
        <v>1</v>
      </c>
      <c r="E2333" s="3">
        <v>3611</v>
      </c>
      <c r="F2333" s="3">
        <v>0.99</v>
      </c>
      <c r="G2333" s="4">
        <v>38539.234236111108</v>
      </c>
      <c r="H2333" s="6">
        <v>38539.234236111108</v>
      </c>
      <c r="I2333" s="6">
        <v>38543.218263888892</v>
      </c>
      <c r="J2333" s="10">
        <f>COUNTIF(B2333:B18364,B2333)</f>
        <v>25</v>
      </c>
      <c r="K2333" s="10" t="str">
        <f t="shared" si="37"/>
        <v>Repeat Customer</v>
      </c>
    </row>
    <row r="2334" spans="1:11" x14ac:dyDescent="0.25">
      <c r="A2334" s="3">
        <v>2334</v>
      </c>
      <c r="B2334" s="3">
        <v>86</v>
      </c>
      <c r="C2334" s="3">
        <v>754</v>
      </c>
      <c r="D2334" s="3">
        <v>2</v>
      </c>
      <c r="E2334" s="3">
        <v>3945</v>
      </c>
      <c r="F2334" s="3">
        <v>4.99</v>
      </c>
      <c r="G2334" s="4">
        <v>38539.899305555555</v>
      </c>
      <c r="H2334" s="6">
        <v>38539.899305555555</v>
      </c>
      <c r="I2334" s="6">
        <v>38541.021527777775</v>
      </c>
      <c r="J2334" s="10">
        <f>COUNTIF(B2334:B18365,B2334)</f>
        <v>24</v>
      </c>
      <c r="K2334" s="10" t="str">
        <f t="shared" si="37"/>
        <v>Repeat Customer</v>
      </c>
    </row>
    <row r="2335" spans="1:11" x14ac:dyDescent="0.25">
      <c r="A2335" s="3">
        <v>2335</v>
      </c>
      <c r="B2335" s="3">
        <v>86</v>
      </c>
      <c r="C2335" s="3">
        <v>3525</v>
      </c>
      <c r="D2335" s="3">
        <v>1</v>
      </c>
      <c r="E2335" s="3">
        <v>4235</v>
      </c>
      <c r="F2335" s="3">
        <v>2.99</v>
      </c>
      <c r="G2335" s="4">
        <v>38540.545740740738</v>
      </c>
      <c r="H2335" s="6">
        <v>38540.545740740738</v>
      </c>
      <c r="I2335" s="6">
        <v>38543.512407407405</v>
      </c>
      <c r="J2335" s="10">
        <f>COUNTIF(B2335:B18366,B2335)</f>
        <v>23</v>
      </c>
      <c r="K2335" s="10" t="str">
        <f t="shared" si="37"/>
        <v>Repeat Customer</v>
      </c>
    </row>
    <row r="2336" spans="1:11" x14ac:dyDescent="0.25">
      <c r="A2336" s="3">
        <v>2336</v>
      </c>
      <c r="B2336" s="3">
        <v>86</v>
      </c>
      <c r="C2336" s="3">
        <v>2416</v>
      </c>
      <c r="D2336" s="3">
        <v>1</v>
      </c>
      <c r="E2336" s="3">
        <v>4571</v>
      </c>
      <c r="F2336" s="3">
        <v>9.99</v>
      </c>
      <c r="G2336" s="4">
        <v>38541.232418981483</v>
      </c>
      <c r="H2336" s="6">
        <v>38541.232418981483</v>
      </c>
      <c r="I2336" s="6">
        <v>38550.094224537039</v>
      </c>
      <c r="J2336" s="10">
        <f>COUNTIF(B2336:B18367,B2336)</f>
        <v>22</v>
      </c>
      <c r="K2336" s="10" t="str">
        <f t="shared" si="37"/>
        <v>Repeat Customer</v>
      </c>
    </row>
    <row r="2337" spans="1:11" x14ac:dyDescent="0.25">
      <c r="A2337" s="3">
        <v>2337</v>
      </c>
      <c r="B2337" s="3">
        <v>86</v>
      </c>
      <c r="C2337" s="3">
        <v>4460</v>
      </c>
      <c r="D2337" s="3">
        <v>2</v>
      </c>
      <c r="E2337" s="3">
        <v>5295</v>
      </c>
      <c r="F2337" s="3">
        <v>0.99</v>
      </c>
      <c r="G2337" s="4">
        <v>38542.642430555556</v>
      </c>
      <c r="H2337" s="6">
        <v>38542.642430555556</v>
      </c>
      <c r="I2337" s="6">
        <v>38543.52784722222</v>
      </c>
      <c r="J2337" s="10">
        <f>COUNTIF(B2337:B18368,B2337)</f>
        <v>21</v>
      </c>
      <c r="K2337" s="10" t="str">
        <f t="shared" si="37"/>
        <v>Repeat Customer</v>
      </c>
    </row>
    <row r="2338" spans="1:11" x14ac:dyDescent="0.25">
      <c r="A2338" s="3">
        <v>2338</v>
      </c>
      <c r="B2338" s="3">
        <v>86</v>
      </c>
      <c r="C2338" s="3">
        <v>4444</v>
      </c>
      <c r="D2338" s="3">
        <v>1</v>
      </c>
      <c r="E2338" s="3">
        <v>5752</v>
      </c>
      <c r="F2338" s="3">
        <v>8.99</v>
      </c>
      <c r="G2338" s="4">
        <v>38543.519189814811</v>
      </c>
      <c r="H2338" s="6">
        <v>38543.519189814811</v>
      </c>
      <c r="I2338" s="6">
        <v>38551.390717592592</v>
      </c>
      <c r="J2338" s="10">
        <f>COUNTIF(B2338:B18369,B2338)</f>
        <v>20</v>
      </c>
      <c r="K2338" s="10" t="str">
        <f t="shared" si="37"/>
        <v>Repeat Customer</v>
      </c>
    </row>
    <row r="2339" spans="1:11" x14ac:dyDescent="0.25">
      <c r="A2339" s="3">
        <v>2339</v>
      </c>
      <c r="B2339" s="3">
        <v>86</v>
      </c>
      <c r="C2339" s="3">
        <v>3246</v>
      </c>
      <c r="D2339" s="3">
        <v>2</v>
      </c>
      <c r="E2339" s="3">
        <v>6872</v>
      </c>
      <c r="F2339" s="3">
        <v>7.99</v>
      </c>
      <c r="G2339" s="4">
        <v>38545.8437962963</v>
      </c>
      <c r="H2339" s="6">
        <v>38545.8437962963</v>
      </c>
      <c r="I2339" s="6">
        <v>38551.763240740744</v>
      </c>
      <c r="J2339" s="10">
        <f>COUNTIF(B2339:B18370,B2339)</f>
        <v>19</v>
      </c>
      <c r="K2339" s="10" t="str">
        <f t="shared" si="37"/>
        <v>Repeat Customer</v>
      </c>
    </row>
    <row r="2340" spans="1:11" x14ac:dyDescent="0.25">
      <c r="A2340" s="3">
        <v>2340</v>
      </c>
      <c r="B2340" s="3">
        <v>86</v>
      </c>
      <c r="C2340" s="3">
        <v>1638</v>
      </c>
      <c r="D2340" s="3">
        <v>1</v>
      </c>
      <c r="E2340" s="3">
        <v>7231</v>
      </c>
      <c r="F2340" s="3">
        <v>2.99</v>
      </c>
      <c r="G2340" s="4">
        <v>38560.417951388888</v>
      </c>
      <c r="H2340" s="6">
        <v>38560.417951388888</v>
      </c>
      <c r="I2340" s="6">
        <v>38569.568645833337</v>
      </c>
      <c r="J2340" s="10">
        <f>COUNTIF(B2340:B18371,B2340)</f>
        <v>18</v>
      </c>
      <c r="K2340" s="10" t="str">
        <f t="shared" si="37"/>
        <v>Repeat Customer</v>
      </c>
    </row>
    <row r="2341" spans="1:11" x14ac:dyDescent="0.25">
      <c r="A2341" s="3">
        <v>2341</v>
      </c>
      <c r="B2341" s="3">
        <v>86</v>
      </c>
      <c r="C2341" s="3">
        <v>2981</v>
      </c>
      <c r="D2341" s="3">
        <v>1</v>
      </c>
      <c r="E2341" s="3">
        <v>7874</v>
      </c>
      <c r="F2341" s="3">
        <v>10.99</v>
      </c>
      <c r="G2341" s="4">
        <v>38561.431851851848</v>
      </c>
      <c r="H2341" s="6">
        <v>38561.431851851848</v>
      </c>
      <c r="I2341" s="6">
        <v>38570.680462962962</v>
      </c>
      <c r="J2341" s="10">
        <f>COUNTIF(B2341:B18372,B2341)</f>
        <v>17</v>
      </c>
      <c r="K2341" s="10" t="str">
        <f t="shared" si="37"/>
        <v>Repeat Customer</v>
      </c>
    </row>
    <row r="2342" spans="1:11" x14ac:dyDescent="0.25">
      <c r="A2342" s="3">
        <v>2342</v>
      </c>
      <c r="B2342" s="3">
        <v>86</v>
      </c>
      <c r="C2342" s="3">
        <v>2814</v>
      </c>
      <c r="D2342" s="3">
        <v>2</v>
      </c>
      <c r="E2342" s="3">
        <v>8803</v>
      </c>
      <c r="F2342" s="3">
        <v>5.99</v>
      </c>
      <c r="G2342" s="4">
        <v>38562.893333333333</v>
      </c>
      <c r="H2342" s="6">
        <v>38562.893333333333</v>
      </c>
      <c r="I2342" s="6">
        <v>38570.753750000003</v>
      </c>
      <c r="J2342" s="10">
        <f>COUNTIF(B2342:B18373,B2342)</f>
        <v>16</v>
      </c>
      <c r="K2342" s="10" t="str">
        <f t="shared" si="37"/>
        <v>Repeat Customer</v>
      </c>
    </row>
    <row r="2343" spans="1:11" x14ac:dyDescent="0.25">
      <c r="A2343" s="3">
        <v>2343</v>
      </c>
      <c r="B2343" s="3">
        <v>86</v>
      </c>
      <c r="C2343" s="3">
        <v>355</v>
      </c>
      <c r="D2343" s="3">
        <v>1</v>
      </c>
      <c r="E2343" s="3">
        <v>8850</v>
      </c>
      <c r="F2343" s="3">
        <v>2.99</v>
      </c>
      <c r="G2343" s="4">
        <v>38562.975231481483</v>
      </c>
      <c r="H2343" s="6">
        <v>38562.975231481483</v>
      </c>
      <c r="I2343" s="6">
        <v>38564.030092592591</v>
      </c>
      <c r="J2343" s="10">
        <f>COUNTIF(B2343:B18374,B2343)</f>
        <v>15</v>
      </c>
      <c r="K2343" s="10" t="str">
        <f t="shared" si="37"/>
        <v>Repeat Customer</v>
      </c>
    </row>
    <row r="2344" spans="1:11" x14ac:dyDescent="0.25">
      <c r="A2344" s="3">
        <v>2344</v>
      </c>
      <c r="B2344" s="3">
        <v>86</v>
      </c>
      <c r="C2344" s="3">
        <v>451</v>
      </c>
      <c r="D2344" s="3">
        <v>2</v>
      </c>
      <c r="E2344" s="3">
        <v>9376</v>
      </c>
      <c r="F2344" s="3">
        <v>4.99</v>
      </c>
      <c r="G2344" s="4">
        <v>38563.799872685187</v>
      </c>
      <c r="H2344" s="6">
        <v>38563.799872685187</v>
      </c>
      <c r="I2344" s="6">
        <v>38568.760289351849</v>
      </c>
      <c r="J2344" s="10">
        <f>COUNTIF(B2344:B18375,B2344)</f>
        <v>14</v>
      </c>
      <c r="K2344" s="10" t="str">
        <f t="shared" si="37"/>
        <v>Repeat Customer</v>
      </c>
    </row>
    <row r="2345" spans="1:11" x14ac:dyDescent="0.25">
      <c r="A2345" s="3">
        <v>2345</v>
      </c>
      <c r="B2345" s="3">
        <v>86</v>
      </c>
      <c r="C2345" s="3">
        <v>2380</v>
      </c>
      <c r="D2345" s="3">
        <v>2</v>
      </c>
      <c r="E2345" s="3">
        <v>10252</v>
      </c>
      <c r="F2345" s="3">
        <v>8.99</v>
      </c>
      <c r="G2345" s="4">
        <v>38565.110868055555</v>
      </c>
      <c r="H2345" s="6">
        <v>38565.110868055555</v>
      </c>
      <c r="I2345" s="6">
        <v>38574.028229166666</v>
      </c>
      <c r="J2345" s="10">
        <f>COUNTIF(B2345:B18376,B2345)</f>
        <v>13</v>
      </c>
      <c r="K2345" s="10" t="str">
        <f t="shared" si="37"/>
        <v>Repeat Customer</v>
      </c>
    </row>
    <row r="2346" spans="1:11" x14ac:dyDescent="0.25">
      <c r="A2346" s="3">
        <v>2346</v>
      </c>
      <c r="B2346" s="3">
        <v>86</v>
      </c>
      <c r="C2346" s="3">
        <v>1251</v>
      </c>
      <c r="D2346" s="3">
        <v>2</v>
      </c>
      <c r="E2346" s="3">
        <v>10536</v>
      </c>
      <c r="F2346" s="3">
        <v>4.99</v>
      </c>
      <c r="G2346" s="4">
        <v>38565.515196759261</v>
      </c>
      <c r="H2346" s="6">
        <v>38565.515196759261</v>
      </c>
      <c r="I2346" s="6">
        <v>38568.547835648147</v>
      </c>
      <c r="J2346" s="10">
        <f>COUNTIF(B2346:B18377,B2346)</f>
        <v>12</v>
      </c>
      <c r="K2346" s="10" t="str">
        <f t="shared" si="37"/>
        <v>Repeat Customer</v>
      </c>
    </row>
    <row r="2347" spans="1:11" x14ac:dyDescent="0.25">
      <c r="A2347" s="3">
        <v>2347</v>
      </c>
      <c r="B2347" s="3">
        <v>86</v>
      </c>
      <c r="C2347" s="3">
        <v>715</v>
      </c>
      <c r="D2347" s="3">
        <v>2</v>
      </c>
      <c r="E2347" s="3">
        <v>10584</v>
      </c>
      <c r="F2347" s="3">
        <v>6.99</v>
      </c>
      <c r="G2347" s="4">
        <v>38565.582488425927</v>
      </c>
      <c r="H2347" s="6">
        <v>38565.582488425927</v>
      </c>
      <c r="I2347" s="6">
        <v>38570.568599537037</v>
      </c>
      <c r="J2347" s="10">
        <f>COUNTIF(B2347:B18378,B2347)</f>
        <v>11</v>
      </c>
      <c r="K2347" s="10" t="str">
        <f t="shared" si="37"/>
        <v>Repeat Customer</v>
      </c>
    </row>
    <row r="2348" spans="1:11" x14ac:dyDescent="0.25">
      <c r="A2348" s="3">
        <v>2348</v>
      </c>
      <c r="B2348" s="3">
        <v>86</v>
      </c>
      <c r="C2348" s="3">
        <v>2631</v>
      </c>
      <c r="D2348" s="3">
        <v>2</v>
      </c>
      <c r="E2348" s="3">
        <v>11916</v>
      </c>
      <c r="F2348" s="3">
        <v>0.99</v>
      </c>
      <c r="G2348" s="4">
        <v>38581.670729166668</v>
      </c>
      <c r="H2348" s="6">
        <v>38581.670729166668</v>
      </c>
      <c r="I2348" s="6">
        <v>38584.433229166665</v>
      </c>
      <c r="J2348" s="10">
        <f>COUNTIF(B2348:B18379,B2348)</f>
        <v>10</v>
      </c>
      <c r="K2348" s="10" t="str">
        <f t="shared" si="37"/>
        <v>Repeat Customer</v>
      </c>
    </row>
    <row r="2349" spans="1:11" x14ac:dyDescent="0.25">
      <c r="A2349" s="3">
        <v>2349</v>
      </c>
      <c r="B2349" s="3">
        <v>86</v>
      </c>
      <c r="C2349" s="3">
        <v>1628</v>
      </c>
      <c r="D2349" s="3">
        <v>1</v>
      </c>
      <c r="E2349" s="3">
        <v>12198</v>
      </c>
      <c r="F2349" s="3">
        <v>2.99</v>
      </c>
      <c r="G2349" s="4">
        <v>38582.089814814812</v>
      </c>
      <c r="H2349" s="6">
        <v>38582.089814814812</v>
      </c>
      <c r="I2349" s="6">
        <v>38585.894675925927</v>
      </c>
      <c r="J2349" s="10">
        <f>COUNTIF(B2349:B18380,B2349)</f>
        <v>9</v>
      </c>
      <c r="K2349" s="10" t="str">
        <f t="shared" si="37"/>
        <v>Repeat Customer</v>
      </c>
    </row>
    <row r="2350" spans="1:11" x14ac:dyDescent="0.25">
      <c r="A2350" s="3">
        <v>2350</v>
      </c>
      <c r="B2350" s="3">
        <v>86</v>
      </c>
      <c r="C2350" s="3">
        <v>991</v>
      </c>
      <c r="D2350" s="3">
        <v>2</v>
      </c>
      <c r="E2350" s="3">
        <v>12870</v>
      </c>
      <c r="F2350" s="3">
        <v>3.99</v>
      </c>
      <c r="G2350" s="4">
        <v>38583.12127314815</v>
      </c>
      <c r="H2350" s="6">
        <v>38583.12127314815</v>
      </c>
      <c r="I2350" s="6">
        <v>38591.031689814816</v>
      </c>
      <c r="J2350" s="10">
        <f>COUNTIF(B2350:B18381,B2350)</f>
        <v>8</v>
      </c>
      <c r="K2350" s="10" t="str">
        <f t="shared" si="37"/>
        <v>Repeat Customer</v>
      </c>
    </row>
    <row r="2351" spans="1:11" x14ac:dyDescent="0.25">
      <c r="A2351" s="3">
        <v>2351</v>
      </c>
      <c r="B2351" s="3">
        <v>86</v>
      </c>
      <c r="C2351" s="3">
        <v>3739</v>
      </c>
      <c r="D2351" s="3">
        <v>2</v>
      </c>
      <c r="E2351" s="3">
        <v>13338</v>
      </c>
      <c r="F2351" s="3">
        <v>4.99</v>
      </c>
      <c r="G2351" s="4">
        <v>38583.840266203704</v>
      </c>
      <c r="H2351" s="6">
        <v>38583.840266203704</v>
      </c>
      <c r="I2351" s="6">
        <v>38587.958321759259</v>
      </c>
      <c r="J2351" s="10">
        <f>COUNTIF(B2351:B18382,B2351)</f>
        <v>7</v>
      </c>
      <c r="K2351" s="10" t="str">
        <f t="shared" si="37"/>
        <v>Repeat Customer</v>
      </c>
    </row>
    <row r="2352" spans="1:11" x14ac:dyDescent="0.25">
      <c r="A2352" s="3">
        <v>2352</v>
      </c>
      <c r="B2352" s="3">
        <v>86</v>
      </c>
      <c r="C2352" s="3">
        <v>1563</v>
      </c>
      <c r="D2352" s="3">
        <v>1</v>
      </c>
      <c r="E2352" s="3">
        <v>13535</v>
      </c>
      <c r="F2352" s="3">
        <v>4.99</v>
      </c>
      <c r="G2352" s="4">
        <v>38584.146122685182</v>
      </c>
      <c r="H2352" s="6">
        <v>38584.146122685182</v>
      </c>
      <c r="I2352" s="6">
        <v>38592.191261574073</v>
      </c>
      <c r="J2352" s="10">
        <f>COUNTIF(B2352:B18383,B2352)</f>
        <v>6</v>
      </c>
      <c r="K2352" s="10" t="str">
        <f t="shared" si="37"/>
        <v>Repeat Customer</v>
      </c>
    </row>
    <row r="2353" spans="1:11" x14ac:dyDescent="0.25">
      <c r="A2353" s="3">
        <v>2353</v>
      </c>
      <c r="B2353" s="3">
        <v>86</v>
      </c>
      <c r="C2353" s="3">
        <v>72</v>
      </c>
      <c r="D2353" s="3">
        <v>1</v>
      </c>
      <c r="E2353" s="3">
        <v>13874</v>
      </c>
      <c r="F2353" s="3">
        <v>2.99</v>
      </c>
      <c r="G2353" s="4">
        <v>38584.633194444446</v>
      </c>
      <c r="H2353" s="6">
        <v>38584.633194444446</v>
      </c>
      <c r="I2353" s="6">
        <v>38585.768611111111</v>
      </c>
      <c r="J2353" s="10">
        <f>COUNTIF(B2353:B18384,B2353)</f>
        <v>5</v>
      </c>
      <c r="K2353" s="10" t="str">
        <f t="shared" si="37"/>
        <v>Repeat Customer</v>
      </c>
    </row>
    <row r="2354" spans="1:11" x14ac:dyDescent="0.25">
      <c r="A2354" s="3">
        <v>2354</v>
      </c>
      <c r="B2354" s="3">
        <v>86</v>
      </c>
      <c r="C2354" s="3">
        <v>3955</v>
      </c>
      <c r="D2354" s="3">
        <v>2</v>
      </c>
      <c r="E2354" s="3">
        <v>14122</v>
      </c>
      <c r="F2354" s="3">
        <v>1.99</v>
      </c>
      <c r="G2354" s="4">
        <v>38585.06181712963</v>
      </c>
      <c r="H2354" s="6">
        <v>38585.06181712963</v>
      </c>
      <c r="I2354" s="6">
        <v>38591.229872685188</v>
      </c>
      <c r="J2354" s="10">
        <f>COUNTIF(B2354:B18385,B2354)</f>
        <v>4</v>
      </c>
      <c r="K2354" s="10" t="str">
        <f t="shared" si="37"/>
        <v>Repeat Customer</v>
      </c>
    </row>
    <row r="2355" spans="1:11" x14ac:dyDescent="0.25">
      <c r="A2355" s="3">
        <v>2355</v>
      </c>
      <c r="B2355" s="3">
        <v>86</v>
      </c>
      <c r="C2355" s="3">
        <v>1940</v>
      </c>
      <c r="D2355" s="3">
        <v>2</v>
      </c>
      <c r="E2355" s="3">
        <v>15099</v>
      </c>
      <c r="F2355" s="3">
        <v>4.99</v>
      </c>
      <c r="G2355" s="4">
        <v>38586.492546296293</v>
      </c>
      <c r="H2355" s="6">
        <v>38586.492546296293</v>
      </c>
      <c r="I2355" s="6">
        <v>38590.276574074072</v>
      </c>
      <c r="J2355" s="10">
        <f>COUNTIF(B2355:B18386,B2355)</f>
        <v>3</v>
      </c>
      <c r="K2355" s="10" t="str">
        <f t="shared" si="37"/>
        <v>Repeat Customer</v>
      </c>
    </row>
    <row r="2356" spans="1:11" x14ac:dyDescent="0.25">
      <c r="A2356" s="3">
        <v>2356</v>
      </c>
      <c r="B2356" s="3">
        <v>86</v>
      </c>
      <c r="C2356" s="3">
        <v>3808</v>
      </c>
      <c r="D2356" s="3">
        <v>1</v>
      </c>
      <c r="E2356" s="3">
        <v>15715</v>
      </c>
      <c r="F2356" s="3">
        <v>1.99</v>
      </c>
      <c r="G2356" s="4">
        <v>38587.456712962965</v>
      </c>
      <c r="H2356" s="6">
        <v>38587.456712962965</v>
      </c>
      <c r="I2356" s="6">
        <v>38592.528240740743</v>
      </c>
      <c r="J2356" s="10">
        <f>COUNTIF(B2356:B18387,B2356)</f>
        <v>2</v>
      </c>
      <c r="K2356" s="10" t="str">
        <f t="shared" si="37"/>
        <v>Repeat Customer</v>
      </c>
    </row>
    <row r="2357" spans="1:11" x14ac:dyDescent="0.25">
      <c r="A2357" s="3">
        <v>2357</v>
      </c>
      <c r="B2357" s="3">
        <v>86</v>
      </c>
      <c r="C2357" s="3">
        <v>1606</v>
      </c>
      <c r="D2357" s="3">
        <v>2</v>
      </c>
      <c r="E2357" s="3">
        <v>15940</v>
      </c>
      <c r="F2357" s="3">
        <v>5.99</v>
      </c>
      <c r="G2357" s="4">
        <v>38587.781319444446</v>
      </c>
      <c r="H2357" s="6">
        <v>38587.781319444446</v>
      </c>
      <c r="I2357" s="6">
        <v>38594.54173611111</v>
      </c>
      <c r="J2357" s="10">
        <f>COUNTIF(B2357:B18388,B2357)</f>
        <v>1</v>
      </c>
      <c r="K2357" s="10" t="str">
        <f t="shared" si="37"/>
        <v>New Customer</v>
      </c>
    </row>
    <row r="2358" spans="1:11" x14ac:dyDescent="0.25">
      <c r="A2358" s="3">
        <v>2358</v>
      </c>
      <c r="B2358" s="3">
        <v>87</v>
      </c>
      <c r="C2358" s="3">
        <v>205</v>
      </c>
      <c r="D2358" s="3">
        <v>2</v>
      </c>
      <c r="E2358" s="3">
        <v>451</v>
      </c>
      <c r="F2358" s="3">
        <v>4.99</v>
      </c>
      <c r="G2358" s="4">
        <v>38499.811041666668</v>
      </c>
      <c r="H2358" s="6">
        <v>38499.811041666668</v>
      </c>
      <c r="I2358" s="6">
        <v>38501.047152777777</v>
      </c>
      <c r="J2358" s="10">
        <f>COUNTIF(B2358:B18389,B2358)</f>
        <v>30</v>
      </c>
      <c r="K2358" s="10" t="str">
        <f t="shared" si="37"/>
        <v>Repeat Customer</v>
      </c>
    </row>
    <row r="2359" spans="1:11" x14ac:dyDescent="0.25">
      <c r="A2359" s="3">
        <v>2359</v>
      </c>
      <c r="B2359" s="3">
        <v>87</v>
      </c>
      <c r="C2359" s="3">
        <v>1150</v>
      </c>
      <c r="D2359" s="3">
        <v>1</v>
      </c>
      <c r="E2359" s="3">
        <v>674</v>
      </c>
      <c r="F2359" s="3">
        <v>2.99</v>
      </c>
      <c r="G2359" s="4">
        <v>38500.924710648149</v>
      </c>
      <c r="H2359" s="6">
        <v>38500.924710648149</v>
      </c>
      <c r="I2359" s="6">
        <v>38504.999016203707</v>
      </c>
      <c r="J2359" s="10">
        <f>COUNTIF(B2359:B18390,B2359)</f>
        <v>29</v>
      </c>
      <c r="K2359" s="10" t="str">
        <f t="shared" si="37"/>
        <v>Repeat Customer</v>
      </c>
    </row>
    <row r="2360" spans="1:11" x14ac:dyDescent="0.25">
      <c r="A2360" s="3">
        <v>2360</v>
      </c>
      <c r="B2360" s="3">
        <v>87</v>
      </c>
      <c r="C2360" s="3">
        <v>2479</v>
      </c>
      <c r="D2360" s="3">
        <v>2</v>
      </c>
      <c r="E2360" s="3">
        <v>1580</v>
      </c>
      <c r="F2360" s="3">
        <v>4.99</v>
      </c>
      <c r="G2360" s="4">
        <v>38519.17528935185</v>
      </c>
      <c r="H2360" s="6">
        <v>38519.17528935185</v>
      </c>
      <c r="I2360" s="6">
        <v>38523.287094907406</v>
      </c>
      <c r="J2360" s="10">
        <f>COUNTIF(B2360:B18391,B2360)</f>
        <v>28</v>
      </c>
      <c r="K2360" s="10" t="str">
        <f t="shared" si="37"/>
        <v>Repeat Customer</v>
      </c>
    </row>
    <row r="2361" spans="1:11" x14ac:dyDescent="0.25">
      <c r="A2361" s="3">
        <v>2361</v>
      </c>
      <c r="B2361" s="3">
        <v>87</v>
      </c>
      <c r="C2361" s="3">
        <v>2472</v>
      </c>
      <c r="D2361" s="3">
        <v>1</v>
      </c>
      <c r="E2361" s="3">
        <v>1904</v>
      </c>
      <c r="F2361" s="3">
        <v>2.99</v>
      </c>
      <c r="G2361" s="4">
        <v>38520.198391203703</v>
      </c>
      <c r="H2361" s="6">
        <v>38520.198391203703</v>
      </c>
      <c r="I2361" s="6">
        <v>38520.997696759259</v>
      </c>
      <c r="J2361" s="10">
        <f>COUNTIF(B2361:B18392,B2361)</f>
        <v>27</v>
      </c>
      <c r="K2361" s="10" t="str">
        <f t="shared" si="37"/>
        <v>Repeat Customer</v>
      </c>
    </row>
    <row r="2362" spans="1:11" x14ac:dyDescent="0.25">
      <c r="A2362" s="3">
        <v>2362</v>
      </c>
      <c r="B2362" s="3">
        <v>87</v>
      </c>
      <c r="C2362" s="3">
        <v>258</v>
      </c>
      <c r="D2362" s="3">
        <v>2</v>
      </c>
      <c r="E2362" s="3">
        <v>2408</v>
      </c>
      <c r="F2362" s="3">
        <v>2.99</v>
      </c>
      <c r="G2362" s="4">
        <v>38521.701898148145</v>
      </c>
      <c r="H2362" s="6">
        <v>38521.701898148145</v>
      </c>
      <c r="I2362" s="6">
        <v>38522.841481481482</v>
      </c>
      <c r="J2362" s="10">
        <f>COUNTIF(B2362:B18393,B2362)</f>
        <v>26</v>
      </c>
      <c r="K2362" s="10" t="str">
        <f t="shared" si="37"/>
        <v>Repeat Customer</v>
      </c>
    </row>
    <row r="2363" spans="1:11" x14ac:dyDescent="0.25">
      <c r="A2363" s="3">
        <v>2363</v>
      </c>
      <c r="B2363" s="3">
        <v>87</v>
      </c>
      <c r="C2363" s="3">
        <v>2678</v>
      </c>
      <c r="D2363" s="3">
        <v>1</v>
      </c>
      <c r="E2363" s="3">
        <v>2516</v>
      </c>
      <c r="F2363" s="3">
        <v>4.99</v>
      </c>
      <c r="G2363" s="4">
        <v>38522.00240740741</v>
      </c>
      <c r="H2363" s="6">
        <v>38522.00240740741</v>
      </c>
      <c r="I2363" s="6">
        <v>38524.021157407406</v>
      </c>
      <c r="J2363" s="10">
        <f>COUNTIF(B2363:B18394,B2363)</f>
        <v>25</v>
      </c>
      <c r="K2363" s="10" t="str">
        <f t="shared" si="37"/>
        <v>Repeat Customer</v>
      </c>
    </row>
    <row r="2364" spans="1:11" x14ac:dyDescent="0.25">
      <c r="A2364" s="3">
        <v>2364</v>
      </c>
      <c r="B2364" s="3">
        <v>87</v>
      </c>
      <c r="C2364" s="3">
        <v>2720</v>
      </c>
      <c r="D2364" s="3">
        <v>2</v>
      </c>
      <c r="E2364" s="3">
        <v>3122</v>
      </c>
      <c r="F2364" s="3">
        <v>9.99</v>
      </c>
      <c r="G2364" s="4">
        <v>38523.768020833333</v>
      </c>
      <c r="H2364" s="6">
        <v>38523.768020833333</v>
      </c>
      <c r="I2364" s="6">
        <v>38532.672881944447</v>
      </c>
      <c r="J2364" s="10">
        <f>COUNTIF(B2364:B18395,B2364)</f>
        <v>24</v>
      </c>
      <c r="K2364" s="10" t="str">
        <f t="shared" si="37"/>
        <v>Repeat Customer</v>
      </c>
    </row>
    <row r="2365" spans="1:11" x14ac:dyDescent="0.25">
      <c r="A2365" s="3">
        <v>2365</v>
      </c>
      <c r="B2365" s="3">
        <v>87</v>
      </c>
      <c r="C2365" s="3">
        <v>3113</v>
      </c>
      <c r="D2365" s="3">
        <v>1</v>
      </c>
      <c r="E2365" s="3">
        <v>5084</v>
      </c>
      <c r="F2365" s="3">
        <v>7.99</v>
      </c>
      <c r="G2365" s="4">
        <v>38542.231562499997</v>
      </c>
      <c r="H2365" s="6">
        <v>38542.231562499997</v>
      </c>
      <c r="I2365" s="6">
        <v>38550.371145833335</v>
      </c>
      <c r="J2365" s="10">
        <f>COUNTIF(B2365:B18396,B2365)</f>
        <v>23</v>
      </c>
      <c r="K2365" s="10" t="str">
        <f t="shared" si="37"/>
        <v>Repeat Customer</v>
      </c>
    </row>
    <row r="2366" spans="1:11" x14ac:dyDescent="0.25">
      <c r="A2366" s="3">
        <v>2366</v>
      </c>
      <c r="B2366" s="3">
        <v>87</v>
      </c>
      <c r="C2366" s="3">
        <v>4040</v>
      </c>
      <c r="D2366" s="3">
        <v>1</v>
      </c>
      <c r="E2366" s="3">
        <v>5628</v>
      </c>
      <c r="F2366" s="3">
        <v>3.99</v>
      </c>
      <c r="G2366" s="4">
        <v>38543.247685185182</v>
      </c>
      <c r="H2366" s="6">
        <v>38543.247685185182</v>
      </c>
      <c r="I2366" s="6">
        <v>38550.467824074076</v>
      </c>
      <c r="J2366" s="10">
        <f>COUNTIF(B2366:B18397,B2366)</f>
        <v>22</v>
      </c>
      <c r="K2366" s="10" t="str">
        <f t="shared" si="37"/>
        <v>Repeat Customer</v>
      </c>
    </row>
    <row r="2367" spans="1:11" x14ac:dyDescent="0.25">
      <c r="A2367" s="3">
        <v>2367</v>
      </c>
      <c r="B2367" s="3">
        <v>87</v>
      </c>
      <c r="C2367" s="3">
        <v>3961</v>
      </c>
      <c r="D2367" s="3">
        <v>2</v>
      </c>
      <c r="E2367" s="3">
        <v>5700</v>
      </c>
      <c r="F2367" s="3">
        <v>4.99</v>
      </c>
      <c r="G2367" s="4">
        <v>38543.409513888888</v>
      </c>
      <c r="H2367" s="6">
        <v>38543.409513888888</v>
      </c>
      <c r="I2367" s="6">
        <v>38552.181041666663</v>
      </c>
      <c r="J2367" s="10">
        <f>COUNTIF(B2367:B18398,B2367)</f>
        <v>21</v>
      </c>
      <c r="K2367" s="10" t="str">
        <f t="shared" si="37"/>
        <v>Repeat Customer</v>
      </c>
    </row>
    <row r="2368" spans="1:11" x14ac:dyDescent="0.25">
      <c r="A2368" s="3">
        <v>2368</v>
      </c>
      <c r="B2368" s="3">
        <v>87</v>
      </c>
      <c r="C2368" s="3">
        <v>207</v>
      </c>
      <c r="D2368" s="3">
        <v>1</v>
      </c>
      <c r="E2368" s="3">
        <v>6638</v>
      </c>
      <c r="F2368" s="3">
        <v>4.99</v>
      </c>
      <c r="G2368" s="4">
        <v>38545.415300925924</v>
      </c>
      <c r="H2368" s="6">
        <v>38545.415300925924</v>
      </c>
      <c r="I2368" s="6">
        <v>38546.402800925927</v>
      </c>
      <c r="J2368" s="10">
        <f>COUNTIF(B2368:B18399,B2368)</f>
        <v>20</v>
      </c>
      <c r="K2368" s="10" t="str">
        <f t="shared" si="37"/>
        <v>Repeat Customer</v>
      </c>
    </row>
    <row r="2369" spans="1:11" x14ac:dyDescent="0.25">
      <c r="A2369" s="3">
        <v>2369</v>
      </c>
      <c r="B2369" s="3">
        <v>87</v>
      </c>
      <c r="C2369" s="3">
        <v>3272</v>
      </c>
      <c r="D2369" s="3">
        <v>2</v>
      </c>
      <c r="E2369" s="3">
        <v>7599</v>
      </c>
      <c r="F2369" s="3">
        <v>2.99</v>
      </c>
      <c r="G2369" s="4">
        <v>38560.985254629632</v>
      </c>
      <c r="H2369" s="6">
        <v>38560.985254629632</v>
      </c>
      <c r="I2369" s="6">
        <v>38561.953310185185</v>
      </c>
      <c r="J2369" s="10">
        <f>COUNTIF(B2369:B18400,B2369)</f>
        <v>19</v>
      </c>
      <c r="K2369" s="10" t="str">
        <f t="shared" si="37"/>
        <v>Repeat Customer</v>
      </c>
    </row>
    <row r="2370" spans="1:11" x14ac:dyDescent="0.25">
      <c r="A2370" s="3">
        <v>2370</v>
      </c>
      <c r="B2370" s="3">
        <v>87</v>
      </c>
      <c r="C2370" s="3">
        <v>945</v>
      </c>
      <c r="D2370" s="3">
        <v>2</v>
      </c>
      <c r="E2370" s="3">
        <v>8187</v>
      </c>
      <c r="F2370" s="3">
        <v>7.99</v>
      </c>
      <c r="G2370" s="4">
        <v>38561.940196759257</v>
      </c>
      <c r="H2370" s="6">
        <v>38561.940196759257</v>
      </c>
      <c r="I2370" s="6">
        <v>38567.163113425922</v>
      </c>
      <c r="J2370" s="10">
        <f>COUNTIF(B2370:B18401,B2370)</f>
        <v>18</v>
      </c>
      <c r="K2370" s="10" t="str">
        <f t="shared" si="37"/>
        <v>Repeat Customer</v>
      </c>
    </row>
    <row r="2371" spans="1:11" x14ac:dyDescent="0.25">
      <c r="A2371" s="3">
        <v>2371</v>
      </c>
      <c r="B2371" s="3">
        <v>87</v>
      </c>
      <c r="C2371" s="3">
        <v>4092</v>
      </c>
      <c r="D2371" s="3">
        <v>1</v>
      </c>
      <c r="E2371" s="3">
        <v>8286</v>
      </c>
      <c r="F2371" s="3">
        <v>5.99</v>
      </c>
      <c r="G2371" s="4">
        <v>38562.08525462963</v>
      </c>
      <c r="H2371" s="6">
        <v>38562.08525462963</v>
      </c>
      <c r="I2371" s="6">
        <v>38570.250532407408</v>
      </c>
      <c r="J2371" s="10">
        <f>COUNTIF(B2371:B18402,B2371)</f>
        <v>17</v>
      </c>
      <c r="K2371" s="10" t="str">
        <f t="shared" ref="K2371:K2434" si="38">IF(J2371=1,"New Customer","Repeat Customer")</f>
        <v>Repeat Customer</v>
      </c>
    </row>
    <row r="2372" spans="1:11" x14ac:dyDescent="0.25">
      <c r="A2372" s="3">
        <v>2372</v>
      </c>
      <c r="B2372" s="3">
        <v>87</v>
      </c>
      <c r="C2372" s="3">
        <v>2766</v>
      </c>
      <c r="D2372" s="3">
        <v>2</v>
      </c>
      <c r="E2372" s="3">
        <v>8323</v>
      </c>
      <c r="F2372" s="3">
        <v>4.99</v>
      </c>
      <c r="G2372" s="4">
        <v>38562.161793981482</v>
      </c>
      <c r="H2372" s="6">
        <v>38562.161793981482</v>
      </c>
      <c r="I2372" s="6">
        <v>38570.076377314814</v>
      </c>
      <c r="J2372" s="10">
        <f>COUNTIF(B2372:B18403,B2372)</f>
        <v>16</v>
      </c>
      <c r="K2372" s="10" t="str">
        <f t="shared" si="38"/>
        <v>Repeat Customer</v>
      </c>
    </row>
    <row r="2373" spans="1:11" x14ac:dyDescent="0.25">
      <c r="A2373" s="3">
        <v>2373</v>
      </c>
      <c r="B2373" s="3">
        <v>87</v>
      </c>
      <c r="C2373" s="3">
        <v>4360</v>
      </c>
      <c r="D2373" s="3">
        <v>2</v>
      </c>
      <c r="E2373" s="3">
        <v>9060</v>
      </c>
      <c r="F2373" s="3">
        <v>0.99</v>
      </c>
      <c r="G2373" s="4">
        <v>38563.305972222224</v>
      </c>
      <c r="H2373" s="6">
        <v>38563.305972222224</v>
      </c>
      <c r="I2373" s="6">
        <v>38567.452499999999</v>
      </c>
      <c r="J2373" s="10">
        <f>COUNTIF(B2373:B18404,B2373)</f>
        <v>15</v>
      </c>
      <c r="K2373" s="10" t="str">
        <f t="shared" si="38"/>
        <v>Repeat Customer</v>
      </c>
    </row>
    <row r="2374" spans="1:11" x14ac:dyDescent="0.25">
      <c r="A2374" s="3">
        <v>2374</v>
      </c>
      <c r="B2374" s="3">
        <v>87</v>
      </c>
      <c r="C2374" s="3">
        <v>3128</v>
      </c>
      <c r="D2374" s="3">
        <v>1</v>
      </c>
      <c r="E2374" s="3">
        <v>9348</v>
      </c>
      <c r="F2374" s="3">
        <v>2.99</v>
      </c>
      <c r="G2374" s="4">
        <v>38563.76190972222</v>
      </c>
      <c r="H2374" s="6">
        <v>38563.76190972222</v>
      </c>
      <c r="I2374" s="6">
        <v>38571.642465277779</v>
      </c>
      <c r="J2374" s="10">
        <f>COUNTIF(B2374:B18405,B2374)</f>
        <v>14</v>
      </c>
      <c r="K2374" s="10" t="str">
        <f t="shared" si="38"/>
        <v>Repeat Customer</v>
      </c>
    </row>
    <row r="2375" spans="1:11" x14ac:dyDescent="0.25">
      <c r="A2375" s="3">
        <v>2375</v>
      </c>
      <c r="B2375" s="3">
        <v>87</v>
      </c>
      <c r="C2375" s="3">
        <v>306</v>
      </c>
      <c r="D2375" s="3">
        <v>2</v>
      </c>
      <c r="E2375" s="3">
        <v>9364</v>
      </c>
      <c r="F2375" s="3">
        <v>8.99</v>
      </c>
      <c r="G2375" s="4">
        <v>38563.781064814815</v>
      </c>
      <c r="H2375" s="6">
        <v>38563.781064814815</v>
      </c>
      <c r="I2375" s="6">
        <v>38572.997037037036</v>
      </c>
      <c r="J2375" s="10">
        <f>COUNTIF(B2375:B18406,B2375)</f>
        <v>13</v>
      </c>
      <c r="K2375" s="10" t="str">
        <f t="shared" si="38"/>
        <v>Repeat Customer</v>
      </c>
    </row>
    <row r="2376" spans="1:11" x14ac:dyDescent="0.25">
      <c r="A2376" s="3">
        <v>2376</v>
      </c>
      <c r="B2376" s="3">
        <v>87</v>
      </c>
      <c r="C2376" s="3">
        <v>33</v>
      </c>
      <c r="D2376" s="3">
        <v>2</v>
      </c>
      <c r="E2376" s="3">
        <v>10205</v>
      </c>
      <c r="F2376" s="3">
        <v>4.99</v>
      </c>
      <c r="G2376" s="4">
        <v>38565.03361111111</v>
      </c>
      <c r="H2376" s="6">
        <v>38565.03361111111</v>
      </c>
      <c r="I2376" s="6">
        <v>38570.995416666665</v>
      </c>
      <c r="J2376" s="10">
        <f>COUNTIF(B2376:B18407,B2376)</f>
        <v>12</v>
      </c>
      <c r="K2376" s="10" t="str">
        <f t="shared" si="38"/>
        <v>Repeat Customer</v>
      </c>
    </row>
    <row r="2377" spans="1:11" x14ac:dyDescent="0.25">
      <c r="A2377" s="3">
        <v>2377</v>
      </c>
      <c r="B2377" s="3">
        <v>87</v>
      </c>
      <c r="C2377" s="3">
        <v>1651</v>
      </c>
      <c r="D2377" s="3">
        <v>1</v>
      </c>
      <c r="E2377" s="3">
        <v>10387</v>
      </c>
      <c r="F2377" s="3">
        <v>4.99</v>
      </c>
      <c r="G2377" s="4">
        <v>38565.27952546296</v>
      </c>
      <c r="H2377" s="6">
        <v>38565.27952546296</v>
      </c>
      <c r="I2377" s="6">
        <v>38572.322581018518</v>
      </c>
      <c r="J2377" s="10">
        <f>COUNTIF(B2377:B18408,B2377)</f>
        <v>11</v>
      </c>
      <c r="K2377" s="10" t="str">
        <f t="shared" si="38"/>
        <v>Repeat Customer</v>
      </c>
    </row>
    <row r="2378" spans="1:11" x14ac:dyDescent="0.25">
      <c r="A2378" s="3">
        <v>2378</v>
      </c>
      <c r="B2378" s="3">
        <v>87</v>
      </c>
      <c r="C2378" s="3">
        <v>2399</v>
      </c>
      <c r="D2378" s="3">
        <v>1</v>
      </c>
      <c r="E2378" s="3">
        <v>12232</v>
      </c>
      <c r="F2378" s="3">
        <v>0.99</v>
      </c>
      <c r="G2378" s="4">
        <v>38582.134884259256</v>
      </c>
      <c r="H2378" s="6">
        <v>38582.134884259256</v>
      </c>
      <c r="I2378" s="6">
        <v>38583.239050925928</v>
      </c>
      <c r="J2378" s="10">
        <f>COUNTIF(B2378:B18409,B2378)</f>
        <v>10</v>
      </c>
      <c r="K2378" s="10" t="str">
        <f t="shared" si="38"/>
        <v>Repeat Customer</v>
      </c>
    </row>
    <row r="2379" spans="1:11" x14ac:dyDescent="0.25">
      <c r="A2379" s="3">
        <v>2379</v>
      </c>
      <c r="B2379" s="3">
        <v>87</v>
      </c>
      <c r="C2379" s="3">
        <v>269</v>
      </c>
      <c r="D2379" s="3">
        <v>1</v>
      </c>
      <c r="E2379" s="3">
        <v>12257</v>
      </c>
      <c r="F2379" s="3">
        <v>8.99</v>
      </c>
      <c r="G2379" s="4">
        <v>38582.174340277779</v>
      </c>
      <c r="H2379" s="6">
        <v>38582.174340277779</v>
      </c>
      <c r="I2379" s="6">
        <v>38589.055590277778</v>
      </c>
      <c r="J2379" s="10">
        <f>COUNTIF(B2379:B18410,B2379)</f>
        <v>9</v>
      </c>
      <c r="K2379" s="10" t="str">
        <f t="shared" si="38"/>
        <v>Repeat Customer</v>
      </c>
    </row>
    <row r="2380" spans="1:11" x14ac:dyDescent="0.25">
      <c r="A2380" s="3">
        <v>2380</v>
      </c>
      <c r="B2380" s="3">
        <v>87</v>
      </c>
      <c r="C2380" s="3">
        <v>3073</v>
      </c>
      <c r="D2380" s="3">
        <v>1</v>
      </c>
      <c r="E2380" s="3">
        <v>12264</v>
      </c>
      <c r="F2380" s="3">
        <v>5.99</v>
      </c>
      <c r="G2380" s="4">
        <v>38582.178854166668</v>
      </c>
      <c r="H2380" s="6">
        <v>38582.178854166668</v>
      </c>
      <c r="I2380" s="6">
        <v>38590.338576388887</v>
      </c>
      <c r="J2380" s="10">
        <f>COUNTIF(B2380:B18411,B2380)</f>
        <v>8</v>
      </c>
      <c r="K2380" s="10" t="str">
        <f t="shared" si="38"/>
        <v>Repeat Customer</v>
      </c>
    </row>
    <row r="2381" spans="1:11" x14ac:dyDescent="0.25">
      <c r="A2381" s="3">
        <v>2387</v>
      </c>
      <c r="B2381" s="3">
        <v>87</v>
      </c>
      <c r="C2381" s="3">
        <v>1094</v>
      </c>
      <c r="D2381" s="3">
        <v>2</v>
      </c>
      <c r="E2381" s="3">
        <v>12719</v>
      </c>
      <c r="F2381" s="3">
        <v>4.99</v>
      </c>
      <c r="G2381" s="4">
        <v>38762.636145833334</v>
      </c>
      <c r="H2381" s="6">
        <v>38762.636145833334</v>
      </c>
      <c r="I2381" s="6">
        <v>0</v>
      </c>
      <c r="J2381" s="10">
        <f>COUNTIF(B2381:B18412,B2381)</f>
        <v>7</v>
      </c>
      <c r="K2381" s="10" t="str">
        <f t="shared" si="38"/>
        <v>Repeat Customer</v>
      </c>
    </row>
    <row r="2382" spans="1:11" x14ac:dyDescent="0.25">
      <c r="A2382" s="3">
        <v>2381</v>
      </c>
      <c r="B2382" s="3">
        <v>87</v>
      </c>
      <c r="C2382" s="3">
        <v>1262</v>
      </c>
      <c r="D2382" s="3">
        <v>1</v>
      </c>
      <c r="E2382" s="3">
        <v>13479</v>
      </c>
      <c r="F2382" s="3">
        <v>0.99</v>
      </c>
      <c r="G2382" s="4">
        <v>38584.048043981478</v>
      </c>
      <c r="H2382" s="6">
        <v>38584.048043981478</v>
      </c>
      <c r="I2382" s="6">
        <v>38590.232766203706</v>
      </c>
      <c r="J2382" s="10">
        <f>COUNTIF(B2382:B18413,B2382)</f>
        <v>6</v>
      </c>
      <c r="K2382" s="10" t="str">
        <f t="shared" si="38"/>
        <v>Repeat Customer</v>
      </c>
    </row>
    <row r="2383" spans="1:11" x14ac:dyDescent="0.25">
      <c r="A2383" s="3">
        <v>2382</v>
      </c>
      <c r="B2383" s="3">
        <v>87</v>
      </c>
      <c r="C2383" s="3">
        <v>3960</v>
      </c>
      <c r="D2383" s="3">
        <v>1</v>
      </c>
      <c r="E2383" s="3">
        <v>13906</v>
      </c>
      <c r="F2383" s="3">
        <v>0.99</v>
      </c>
      <c r="G2383" s="4">
        <v>38584.677812499998</v>
      </c>
      <c r="H2383" s="6">
        <v>38584.677812499998</v>
      </c>
      <c r="I2383" s="6">
        <v>38585.561840277776</v>
      </c>
      <c r="J2383" s="10">
        <f>COUNTIF(B2383:B18414,B2383)</f>
        <v>5</v>
      </c>
      <c r="K2383" s="10" t="str">
        <f t="shared" si="38"/>
        <v>Repeat Customer</v>
      </c>
    </row>
    <row r="2384" spans="1:11" x14ac:dyDescent="0.25">
      <c r="A2384" s="3">
        <v>2383</v>
      </c>
      <c r="B2384" s="3">
        <v>87</v>
      </c>
      <c r="C2384" s="3">
        <v>1492</v>
      </c>
      <c r="D2384" s="3">
        <v>2</v>
      </c>
      <c r="E2384" s="3">
        <v>14024</v>
      </c>
      <c r="F2384" s="3">
        <v>10.99</v>
      </c>
      <c r="G2384" s="4">
        <v>38584.884699074071</v>
      </c>
      <c r="H2384" s="6">
        <v>38584.884699074071</v>
      </c>
      <c r="I2384" s="6">
        <v>38593.960393518515</v>
      </c>
      <c r="J2384" s="10">
        <f>COUNTIF(B2384:B18415,B2384)</f>
        <v>4</v>
      </c>
      <c r="K2384" s="10" t="str">
        <f t="shared" si="38"/>
        <v>Repeat Customer</v>
      </c>
    </row>
    <row r="2385" spans="1:11" x14ac:dyDescent="0.25">
      <c r="A2385" s="3">
        <v>2384</v>
      </c>
      <c r="B2385" s="3">
        <v>87</v>
      </c>
      <c r="C2385" s="3">
        <v>84</v>
      </c>
      <c r="D2385" s="3">
        <v>1</v>
      </c>
      <c r="E2385" s="3">
        <v>14566</v>
      </c>
      <c r="F2385" s="3">
        <v>2.99</v>
      </c>
      <c r="G2385" s="4">
        <v>38585.68408564815</v>
      </c>
      <c r="H2385" s="6">
        <v>38585.68408564815</v>
      </c>
      <c r="I2385" s="6">
        <v>38590.438252314816</v>
      </c>
      <c r="J2385" s="10">
        <f>COUNTIF(B2385:B18416,B2385)</f>
        <v>3</v>
      </c>
      <c r="K2385" s="10" t="str">
        <f t="shared" si="38"/>
        <v>Repeat Customer</v>
      </c>
    </row>
    <row r="2386" spans="1:11" x14ac:dyDescent="0.25">
      <c r="A2386" s="3">
        <v>2385</v>
      </c>
      <c r="B2386" s="3">
        <v>87</v>
      </c>
      <c r="C2386" s="3">
        <v>1735</v>
      </c>
      <c r="D2386" s="3">
        <v>1</v>
      </c>
      <c r="E2386" s="3">
        <v>15876</v>
      </c>
      <c r="F2386" s="3">
        <v>2.99</v>
      </c>
      <c r="G2386" s="4">
        <v>38587.689004629632</v>
      </c>
      <c r="H2386" s="6">
        <v>38587.689004629632</v>
      </c>
      <c r="I2386" s="6">
        <v>38588.76122685185</v>
      </c>
      <c r="J2386" s="10">
        <f>COUNTIF(B2386:B18417,B2386)</f>
        <v>2</v>
      </c>
      <c r="K2386" s="10" t="str">
        <f t="shared" si="38"/>
        <v>Repeat Customer</v>
      </c>
    </row>
    <row r="2387" spans="1:11" x14ac:dyDescent="0.25">
      <c r="A2387" s="3">
        <v>2386</v>
      </c>
      <c r="B2387" s="3">
        <v>87</v>
      </c>
      <c r="C2387" s="3">
        <v>3625</v>
      </c>
      <c r="D2387" s="3">
        <v>2</v>
      </c>
      <c r="E2387" s="3">
        <v>15890</v>
      </c>
      <c r="F2387" s="3">
        <v>4.99</v>
      </c>
      <c r="G2387" s="4">
        <v>38587.707083333335</v>
      </c>
      <c r="H2387" s="6">
        <v>38587.707083333335</v>
      </c>
      <c r="I2387" s="6">
        <v>38588.516111111108</v>
      </c>
      <c r="J2387" s="10">
        <f>COUNTIF(B2387:B18418,B2387)</f>
        <v>1</v>
      </c>
      <c r="K2387" s="10" t="str">
        <f t="shared" si="38"/>
        <v>New Customer</v>
      </c>
    </row>
    <row r="2388" spans="1:11" x14ac:dyDescent="0.25">
      <c r="A2388" s="3">
        <v>2388</v>
      </c>
      <c r="B2388" s="3">
        <v>88</v>
      </c>
      <c r="C2388" s="3">
        <v>1308</v>
      </c>
      <c r="D2388" s="3">
        <v>2</v>
      </c>
      <c r="E2388" s="3">
        <v>36</v>
      </c>
      <c r="F2388" s="3">
        <v>2.99</v>
      </c>
      <c r="G2388" s="4">
        <v>38497.191967592589</v>
      </c>
      <c r="H2388" s="6">
        <v>38497.191967592589</v>
      </c>
      <c r="I2388" s="6">
        <v>38501.021828703706</v>
      </c>
      <c r="J2388" s="10">
        <f>COUNTIF(B2388:B18419,B2388)</f>
        <v>21</v>
      </c>
      <c r="K2388" s="10" t="str">
        <f t="shared" si="38"/>
        <v>Repeat Customer</v>
      </c>
    </row>
    <row r="2389" spans="1:11" x14ac:dyDescent="0.25">
      <c r="A2389" s="3">
        <v>2389</v>
      </c>
      <c r="B2389" s="3">
        <v>88</v>
      </c>
      <c r="C2389" s="3">
        <v>2310</v>
      </c>
      <c r="D2389" s="3">
        <v>1</v>
      </c>
      <c r="E2389" s="3">
        <v>1433</v>
      </c>
      <c r="F2389" s="3">
        <v>2.99</v>
      </c>
      <c r="G2389" s="4">
        <v>38518.770833333336</v>
      </c>
      <c r="H2389" s="6">
        <v>38518.770833333336</v>
      </c>
      <c r="I2389" s="6">
        <v>38519.634722222225</v>
      </c>
      <c r="J2389" s="10">
        <f>COUNTIF(B2389:B18420,B2389)</f>
        <v>20</v>
      </c>
      <c r="K2389" s="10" t="str">
        <f t="shared" si="38"/>
        <v>Repeat Customer</v>
      </c>
    </row>
    <row r="2390" spans="1:11" x14ac:dyDescent="0.25">
      <c r="A2390" s="3">
        <v>2390</v>
      </c>
      <c r="B2390" s="3">
        <v>88</v>
      </c>
      <c r="C2390" s="3">
        <v>4225</v>
      </c>
      <c r="D2390" s="3">
        <v>1</v>
      </c>
      <c r="E2390" s="3">
        <v>2483</v>
      </c>
      <c r="F2390" s="3">
        <v>7.99</v>
      </c>
      <c r="G2390" s="4">
        <v>38521.890543981484</v>
      </c>
      <c r="H2390" s="6">
        <v>38521.890543981484</v>
      </c>
      <c r="I2390" s="6">
        <v>38528.051655092589</v>
      </c>
      <c r="J2390" s="10">
        <f>COUNTIF(B2390:B18421,B2390)</f>
        <v>19</v>
      </c>
      <c r="K2390" s="10" t="str">
        <f t="shared" si="38"/>
        <v>Repeat Customer</v>
      </c>
    </row>
    <row r="2391" spans="1:11" x14ac:dyDescent="0.25">
      <c r="A2391" s="3">
        <v>2391</v>
      </c>
      <c r="B2391" s="3">
        <v>88</v>
      </c>
      <c r="C2391" s="3">
        <v>4120</v>
      </c>
      <c r="D2391" s="3">
        <v>1</v>
      </c>
      <c r="E2391" s="3">
        <v>2878</v>
      </c>
      <c r="F2391" s="3">
        <v>2.99</v>
      </c>
      <c r="G2391" s="4">
        <v>38523.048078703701</v>
      </c>
      <c r="H2391" s="6">
        <v>38523.048078703701</v>
      </c>
      <c r="I2391" s="6">
        <v>38524.902939814812</v>
      </c>
      <c r="J2391" s="10">
        <f>COUNTIF(B2391:B18422,B2391)</f>
        <v>18</v>
      </c>
      <c r="K2391" s="10" t="str">
        <f t="shared" si="38"/>
        <v>Repeat Customer</v>
      </c>
    </row>
    <row r="2392" spans="1:11" x14ac:dyDescent="0.25">
      <c r="A2392" s="3">
        <v>2392</v>
      </c>
      <c r="B2392" s="3">
        <v>88</v>
      </c>
      <c r="C2392" s="3">
        <v>1626</v>
      </c>
      <c r="D2392" s="3">
        <v>2</v>
      </c>
      <c r="E2392" s="3">
        <v>3524</v>
      </c>
      <c r="F2392" s="3">
        <v>0.99</v>
      </c>
      <c r="G2392" s="4">
        <v>38539.042951388888</v>
      </c>
      <c r="H2392" s="6">
        <v>38539.042951388888</v>
      </c>
      <c r="I2392" s="6">
        <v>38544.828368055554</v>
      </c>
      <c r="J2392" s="10">
        <f>COUNTIF(B2392:B18423,B2392)</f>
        <v>17</v>
      </c>
      <c r="K2392" s="10" t="str">
        <f t="shared" si="38"/>
        <v>Repeat Customer</v>
      </c>
    </row>
    <row r="2393" spans="1:11" x14ac:dyDescent="0.25">
      <c r="A2393" s="3">
        <v>2393</v>
      </c>
      <c r="B2393" s="3">
        <v>88</v>
      </c>
      <c r="C2393" s="3">
        <v>1661</v>
      </c>
      <c r="D2393" s="3">
        <v>2</v>
      </c>
      <c r="E2393" s="3">
        <v>3620</v>
      </c>
      <c r="F2393" s="3">
        <v>0.99</v>
      </c>
      <c r="G2393" s="4">
        <v>38539.251273148147</v>
      </c>
      <c r="H2393" s="6">
        <v>38539.251273148147</v>
      </c>
      <c r="I2393" s="6">
        <v>38541.211689814816</v>
      </c>
      <c r="J2393" s="10">
        <f>COUNTIF(B2393:B18424,B2393)</f>
        <v>16</v>
      </c>
      <c r="K2393" s="10" t="str">
        <f t="shared" si="38"/>
        <v>Repeat Customer</v>
      </c>
    </row>
    <row r="2394" spans="1:11" x14ac:dyDescent="0.25">
      <c r="A2394" s="3">
        <v>2394</v>
      </c>
      <c r="B2394" s="3">
        <v>88</v>
      </c>
      <c r="C2394" s="3">
        <v>1837</v>
      </c>
      <c r="D2394" s="3">
        <v>2</v>
      </c>
      <c r="E2394" s="3">
        <v>3673</v>
      </c>
      <c r="F2394" s="3">
        <v>5.99</v>
      </c>
      <c r="G2394" s="4">
        <v>38539.376493055555</v>
      </c>
      <c r="H2394" s="6">
        <v>38539.376493055555</v>
      </c>
      <c r="I2394" s="6">
        <v>38548.281354166669</v>
      </c>
      <c r="J2394" s="10">
        <f>COUNTIF(B2394:B18425,B2394)</f>
        <v>15</v>
      </c>
      <c r="K2394" s="10" t="str">
        <f t="shared" si="38"/>
        <v>Repeat Customer</v>
      </c>
    </row>
    <row r="2395" spans="1:11" x14ac:dyDescent="0.25">
      <c r="A2395" s="3">
        <v>2395</v>
      </c>
      <c r="B2395" s="3">
        <v>88</v>
      </c>
      <c r="C2395" s="3">
        <v>2829</v>
      </c>
      <c r="D2395" s="3">
        <v>1</v>
      </c>
      <c r="E2395" s="3">
        <v>3846</v>
      </c>
      <c r="F2395" s="3">
        <v>5.99</v>
      </c>
      <c r="G2395" s="4">
        <v>38539.696643518517</v>
      </c>
      <c r="H2395" s="6">
        <v>38539.696643518517</v>
      </c>
      <c r="I2395" s="6">
        <v>38547.464699074073</v>
      </c>
      <c r="J2395" s="10">
        <f>COUNTIF(B2395:B18426,B2395)</f>
        <v>14</v>
      </c>
      <c r="K2395" s="10" t="str">
        <f t="shared" si="38"/>
        <v>Repeat Customer</v>
      </c>
    </row>
    <row r="2396" spans="1:11" x14ac:dyDescent="0.25">
      <c r="A2396" s="3">
        <v>2396</v>
      </c>
      <c r="B2396" s="3">
        <v>88</v>
      </c>
      <c r="C2396" s="3">
        <v>174</v>
      </c>
      <c r="D2396" s="3">
        <v>1</v>
      </c>
      <c r="E2396" s="3">
        <v>6643</v>
      </c>
      <c r="F2396" s="3">
        <v>1.99</v>
      </c>
      <c r="G2396" s="4">
        <v>38545.444004629629</v>
      </c>
      <c r="H2396" s="6">
        <v>38545.444004629629</v>
      </c>
      <c r="I2396" s="6">
        <v>38551.578032407408</v>
      </c>
      <c r="J2396" s="10">
        <f>COUNTIF(B2396:B18427,B2396)</f>
        <v>13</v>
      </c>
      <c r="K2396" s="10" t="str">
        <f t="shared" si="38"/>
        <v>Repeat Customer</v>
      </c>
    </row>
    <row r="2397" spans="1:11" x14ac:dyDescent="0.25">
      <c r="A2397" s="3">
        <v>2397</v>
      </c>
      <c r="B2397" s="3">
        <v>88</v>
      </c>
      <c r="C2397" s="3">
        <v>3311</v>
      </c>
      <c r="D2397" s="3">
        <v>1</v>
      </c>
      <c r="E2397" s="3">
        <v>6916</v>
      </c>
      <c r="F2397" s="3">
        <v>4.99</v>
      </c>
      <c r="G2397" s="4">
        <v>38545.937013888892</v>
      </c>
      <c r="H2397" s="6">
        <v>38545.937013888892</v>
      </c>
      <c r="I2397" s="6">
        <v>38552.698819444442</v>
      </c>
      <c r="J2397" s="10">
        <f>COUNTIF(B2397:B18428,B2397)</f>
        <v>12</v>
      </c>
      <c r="K2397" s="10" t="str">
        <f t="shared" si="38"/>
        <v>Repeat Customer</v>
      </c>
    </row>
    <row r="2398" spans="1:11" x14ac:dyDescent="0.25">
      <c r="A2398" s="3">
        <v>2398</v>
      </c>
      <c r="B2398" s="3">
        <v>88</v>
      </c>
      <c r="C2398" s="3">
        <v>373</v>
      </c>
      <c r="D2398" s="3">
        <v>1</v>
      </c>
      <c r="E2398" s="3">
        <v>7088</v>
      </c>
      <c r="F2398" s="3">
        <v>5.99</v>
      </c>
      <c r="G2398" s="4">
        <v>38560.196157407408</v>
      </c>
      <c r="H2398" s="6">
        <v>38560.196157407408</v>
      </c>
      <c r="I2398" s="6">
        <v>38568.29824074074</v>
      </c>
      <c r="J2398" s="10">
        <f>COUNTIF(B2398:B18429,B2398)</f>
        <v>11</v>
      </c>
      <c r="K2398" s="10" t="str">
        <f t="shared" si="38"/>
        <v>Repeat Customer</v>
      </c>
    </row>
    <row r="2399" spans="1:11" x14ac:dyDescent="0.25">
      <c r="A2399" s="3">
        <v>2399</v>
      </c>
      <c r="B2399" s="3">
        <v>88</v>
      </c>
      <c r="C2399" s="3">
        <v>1833</v>
      </c>
      <c r="D2399" s="3">
        <v>1</v>
      </c>
      <c r="E2399" s="3">
        <v>7621</v>
      </c>
      <c r="F2399" s="3">
        <v>8.99</v>
      </c>
      <c r="G2399" s="4">
        <v>38561.023680555554</v>
      </c>
      <c r="H2399" s="6">
        <v>38561.023680555554</v>
      </c>
      <c r="I2399" s="6">
        <v>38570.009097222224</v>
      </c>
      <c r="J2399" s="10">
        <f>COUNTIF(B2399:B18430,B2399)</f>
        <v>10</v>
      </c>
      <c r="K2399" s="10" t="str">
        <f t="shared" si="38"/>
        <v>Repeat Customer</v>
      </c>
    </row>
    <row r="2400" spans="1:11" x14ac:dyDescent="0.25">
      <c r="A2400" s="3">
        <v>2400</v>
      </c>
      <c r="B2400" s="3">
        <v>88</v>
      </c>
      <c r="C2400" s="3">
        <v>2543</v>
      </c>
      <c r="D2400" s="3">
        <v>1</v>
      </c>
      <c r="E2400" s="3">
        <v>8296</v>
      </c>
      <c r="F2400" s="3">
        <v>2.99</v>
      </c>
      <c r="G2400" s="4">
        <v>38562.113483796296</v>
      </c>
      <c r="H2400" s="6">
        <v>38562.113483796296</v>
      </c>
      <c r="I2400" s="6">
        <v>38565.016261574077</v>
      </c>
      <c r="J2400" s="10">
        <f>COUNTIF(B2400:B18431,B2400)</f>
        <v>9</v>
      </c>
      <c r="K2400" s="10" t="str">
        <f t="shared" si="38"/>
        <v>Repeat Customer</v>
      </c>
    </row>
    <row r="2401" spans="1:11" x14ac:dyDescent="0.25">
      <c r="A2401" s="3">
        <v>2401</v>
      </c>
      <c r="B2401" s="3">
        <v>88</v>
      </c>
      <c r="C2401" s="3">
        <v>575</v>
      </c>
      <c r="D2401" s="3">
        <v>2</v>
      </c>
      <c r="E2401" s="3">
        <v>8526</v>
      </c>
      <c r="F2401" s="3">
        <v>2.99</v>
      </c>
      <c r="G2401" s="4">
        <v>38562.431111111109</v>
      </c>
      <c r="H2401" s="6">
        <v>38562.431111111109</v>
      </c>
      <c r="I2401" s="6">
        <v>38567.594305555554</v>
      </c>
      <c r="J2401" s="10">
        <f>COUNTIF(B2401:B18432,B2401)</f>
        <v>8</v>
      </c>
      <c r="K2401" s="10" t="str">
        <f t="shared" si="38"/>
        <v>Repeat Customer</v>
      </c>
    </row>
    <row r="2402" spans="1:11" x14ac:dyDescent="0.25">
      <c r="A2402" s="3">
        <v>2402</v>
      </c>
      <c r="B2402" s="3">
        <v>88</v>
      </c>
      <c r="C2402" s="3">
        <v>3192</v>
      </c>
      <c r="D2402" s="3">
        <v>1</v>
      </c>
      <c r="E2402" s="3">
        <v>8692</v>
      </c>
      <c r="F2402" s="3">
        <v>2.99</v>
      </c>
      <c r="G2402" s="4">
        <v>38562.696979166663</v>
      </c>
      <c r="H2402" s="6">
        <v>38562.696979166663</v>
      </c>
      <c r="I2402" s="6">
        <v>38565.662951388891</v>
      </c>
      <c r="J2402" s="10">
        <f>COUNTIF(B2402:B18433,B2402)</f>
        <v>7</v>
      </c>
      <c r="K2402" s="10" t="str">
        <f t="shared" si="38"/>
        <v>Repeat Customer</v>
      </c>
    </row>
    <row r="2403" spans="1:11" x14ac:dyDescent="0.25">
      <c r="A2403" s="3">
        <v>2403</v>
      </c>
      <c r="B2403" s="3">
        <v>88</v>
      </c>
      <c r="C2403" s="3">
        <v>1921</v>
      </c>
      <c r="D2403" s="3">
        <v>1</v>
      </c>
      <c r="E2403" s="3">
        <v>10424</v>
      </c>
      <c r="F2403" s="3">
        <v>0.99</v>
      </c>
      <c r="G2403" s="4">
        <v>38565.349236111113</v>
      </c>
      <c r="H2403" s="6">
        <v>38565.349236111113</v>
      </c>
      <c r="I2403" s="6">
        <v>38570.572847222225</v>
      </c>
      <c r="J2403" s="10">
        <f>COUNTIF(B2403:B18434,B2403)</f>
        <v>6</v>
      </c>
      <c r="K2403" s="10" t="str">
        <f t="shared" si="38"/>
        <v>Repeat Customer</v>
      </c>
    </row>
    <row r="2404" spans="1:11" x14ac:dyDescent="0.25">
      <c r="A2404" s="3">
        <v>2404</v>
      </c>
      <c r="B2404" s="3">
        <v>88</v>
      </c>
      <c r="C2404" s="3">
        <v>1404</v>
      </c>
      <c r="D2404" s="3">
        <v>1</v>
      </c>
      <c r="E2404" s="3">
        <v>11056</v>
      </c>
      <c r="F2404" s="3">
        <v>6.99</v>
      </c>
      <c r="G2404" s="4">
        <v>38566.275312500002</v>
      </c>
      <c r="H2404" s="6">
        <v>38566.275312500002</v>
      </c>
      <c r="I2404" s="6">
        <v>38574.251701388886</v>
      </c>
      <c r="J2404" s="10">
        <f>COUNTIF(B2404:B18435,B2404)</f>
        <v>5</v>
      </c>
      <c r="K2404" s="10" t="str">
        <f t="shared" si="38"/>
        <v>Repeat Customer</v>
      </c>
    </row>
    <row r="2405" spans="1:11" x14ac:dyDescent="0.25">
      <c r="A2405" s="3">
        <v>2405</v>
      </c>
      <c r="B2405" s="3">
        <v>88</v>
      </c>
      <c r="C2405" s="3">
        <v>4351</v>
      </c>
      <c r="D2405" s="3">
        <v>2</v>
      </c>
      <c r="E2405" s="3">
        <v>14097</v>
      </c>
      <c r="F2405" s="3">
        <v>2.99</v>
      </c>
      <c r="G2405" s="4">
        <v>38585.019999999997</v>
      </c>
      <c r="H2405" s="6">
        <v>38585.019999999997</v>
      </c>
      <c r="I2405" s="6">
        <v>38593.92763888889</v>
      </c>
      <c r="J2405" s="10">
        <f>COUNTIF(B2405:B18436,B2405)</f>
        <v>4</v>
      </c>
      <c r="K2405" s="10" t="str">
        <f t="shared" si="38"/>
        <v>Repeat Customer</v>
      </c>
    </row>
    <row r="2406" spans="1:11" x14ac:dyDescent="0.25">
      <c r="A2406" s="3">
        <v>2406</v>
      </c>
      <c r="B2406" s="3">
        <v>88</v>
      </c>
      <c r="C2406" s="3">
        <v>2267</v>
      </c>
      <c r="D2406" s="3">
        <v>2</v>
      </c>
      <c r="E2406" s="3">
        <v>14827</v>
      </c>
      <c r="F2406" s="3">
        <v>5.99</v>
      </c>
      <c r="G2406" s="4">
        <v>38586.064259259256</v>
      </c>
      <c r="H2406" s="6">
        <v>38586.064259259256</v>
      </c>
      <c r="I2406" s="6">
        <v>38595.264953703707</v>
      </c>
      <c r="J2406" s="10">
        <f>COUNTIF(B2406:B18437,B2406)</f>
        <v>3</v>
      </c>
      <c r="K2406" s="10" t="str">
        <f t="shared" si="38"/>
        <v>Repeat Customer</v>
      </c>
    </row>
    <row r="2407" spans="1:11" x14ac:dyDescent="0.25">
      <c r="A2407" s="3">
        <v>2407</v>
      </c>
      <c r="B2407" s="3">
        <v>88</v>
      </c>
      <c r="C2407" s="3">
        <v>4414</v>
      </c>
      <c r="D2407" s="3">
        <v>2</v>
      </c>
      <c r="E2407" s="3">
        <v>15098</v>
      </c>
      <c r="F2407" s="3">
        <v>3.99</v>
      </c>
      <c r="G2407" s="4">
        <v>38586.491886574076</v>
      </c>
      <c r="H2407" s="6">
        <v>38586.491886574076</v>
      </c>
      <c r="I2407" s="6">
        <v>38595.463414351849</v>
      </c>
      <c r="J2407" s="10">
        <f>COUNTIF(B2407:B18438,B2407)</f>
        <v>2</v>
      </c>
      <c r="K2407" s="10" t="str">
        <f t="shared" si="38"/>
        <v>Repeat Customer</v>
      </c>
    </row>
    <row r="2408" spans="1:11" x14ac:dyDescent="0.25">
      <c r="A2408" s="3">
        <v>2408</v>
      </c>
      <c r="B2408" s="3">
        <v>88</v>
      </c>
      <c r="C2408" s="3">
        <v>3502</v>
      </c>
      <c r="D2408" s="3">
        <v>1</v>
      </c>
      <c r="E2408" s="3">
        <v>15898</v>
      </c>
      <c r="F2408" s="3">
        <v>4.99</v>
      </c>
      <c r="G2408" s="4">
        <v>38587.717372685183</v>
      </c>
      <c r="H2408" s="6">
        <v>38587.717372685183</v>
      </c>
      <c r="I2408" s="6">
        <v>38593.473622685182</v>
      </c>
      <c r="J2408" s="10">
        <f>COUNTIF(B2408:B18439,B2408)</f>
        <v>1</v>
      </c>
      <c r="K2408" s="10" t="str">
        <f t="shared" si="38"/>
        <v>New Customer</v>
      </c>
    </row>
    <row r="2409" spans="1:11" x14ac:dyDescent="0.25">
      <c r="A2409" s="3">
        <v>2409</v>
      </c>
      <c r="B2409" s="3">
        <v>89</v>
      </c>
      <c r="C2409" s="3">
        <v>811</v>
      </c>
      <c r="D2409" s="3">
        <v>2</v>
      </c>
      <c r="E2409" s="3">
        <v>141</v>
      </c>
      <c r="F2409" s="3">
        <v>2.99</v>
      </c>
      <c r="G2409" s="4">
        <v>38497.982557870368</v>
      </c>
      <c r="H2409" s="6">
        <v>38497.982557870368</v>
      </c>
      <c r="I2409" s="6">
        <v>38505.081863425927</v>
      </c>
      <c r="J2409" s="10">
        <f>COUNTIF(B2409:B18440,B2409)</f>
        <v>32</v>
      </c>
      <c r="K2409" s="10" t="str">
        <f t="shared" si="38"/>
        <v>Repeat Customer</v>
      </c>
    </row>
    <row r="2410" spans="1:11" x14ac:dyDescent="0.25">
      <c r="A2410" s="3">
        <v>2410</v>
      </c>
      <c r="B2410" s="3">
        <v>89</v>
      </c>
      <c r="C2410" s="3">
        <v>95</v>
      </c>
      <c r="D2410" s="3">
        <v>2</v>
      </c>
      <c r="E2410" s="3">
        <v>588</v>
      </c>
      <c r="F2410" s="3">
        <v>0.99</v>
      </c>
      <c r="G2410" s="4">
        <v>38500.505983796298</v>
      </c>
      <c r="H2410" s="6">
        <v>38500.505983796298</v>
      </c>
      <c r="I2410" s="6">
        <v>38501.68445601852</v>
      </c>
      <c r="J2410" s="10">
        <f>COUNTIF(B2410:B18441,B2410)</f>
        <v>31</v>
      </c>
      <c r="K2410" s="10" t="str">
        <f t="shared" si="38"/>
        <v>Repeat Customer</v>
      </c>
    </row>
    <row r="2411" spans="1:11" x14ac:dyDescent="0.25">
      <c r="A2411" s="3">
        <v>2411</v>
      </c>
      <c r="B2411" s="3">
        <v>89</v>
      </c>
      <c r="C2411" s="3">
        <v>600</v>
      </c>
      <c r="D2411" s="3">
        <v>1</v>
      </c>
      <c r="E2411" s="3">
        <v>740</v>
      </c>
      <c r="F2411" s="3">
        <v>5.99</v>
      </c>
      <c r="G2411" s="4">
        <v>38501.354583333334</v>
      </c>
      <c r="H2411" s="6">
        <v>38501.354583333334</v>
      </c>
      <c r="I2411" s="6">
        <v>38507.533055555556</v>
      </c>
      <c r="J2411" s="10">
        <f>COUNTIF(B2411:B18442,B2411)</f>
        <v>30</v>
      </c>
      <c r="K2411" s="10" t="str">
        <f t="shared" si="38"/>
        <v>Repeat Customer</v>
      </c>
    </row>
    <row r="2412" spans="1:11" x14ac:dyDescent="0.25">
      <c r="A2412" s="3">
        <v>2412</v>
      </c>
      <c r="B2412" s="3">
        <v>89</v>
      </c>
      <c r="C2412" s="3">
        <v>1147</v>
      </c>
      <c r="D2412" s="3">
        <v>1</v>
      </c>
      <c r="E2412" s="3">
        <v>1252</v>
      </c>
      <c r="F2412" s="3">
        <v>8.99</v>
      </c>
      <c r="G2412" s="4">
        <v>38518.253680555557</v>
      </c>
      <c r="H2412" s="6">
        <v>38518.253680555557</v>
      </c>
      <c r="I2412" s="6">
        <v>38527.319652777776</v>
      </c>
      <c r="J2412" s="10">
        <f>COUNTIF(B2412:B18443,B2412)</f>
        <v>29</v>
      </c>
      <c r="K2412" s="10" t="str">
        <f t="shared" si="38"/>
        <v>Repeat Customer</v>
      </c>
    </row>
    <row r="2413" spans="1:11" x14ac:dyDescent="0.25">
      <c r="A2413" s="3">
        <v>2413</v>
      </c>
      <c r="B2413" s="3">
        <v>89</v>
      </c>
      <c r="C2413" s="3">
        <v>1286</v>
      </c>
      <c r="D2413" s="3">
        <v>2</v>
      </c>
      <c r="E2413" s="3">
        <v>1407</v>
      </c>
      <c r="F2413" s="3">
        <v>7.99</v>
      </c>
      <c r="G2413" s="4">
        <v>38518.697997685187</v>
      </c>
      <c r="H2413" s="6">
        <v>38518.697997685187</v>
      </c>
      <c r="I2413" s="6">
        <v>38526.584108796298</v>
      </c>
      <c r="J2413" s="10">
        <f>COUNTIF(B2413:B18444,B2413)</f>
        <v>28</v>
      </c>
      <c r="K2413" s="10" t="str">
        <f t="shared" si="38"/>
        <v>Repeat Customer</v>
      </c>
    </row>
    <row r="2414" spans="1:11" x14ac:dyDescent="0.25">
      <c r="A2414" s="3">
        <v>2414</v>
      </c>
      <c r="B2414" s="3">
        <v>89</v>
      </c>
      <c r="C2414" s="3">
        <v>46</v>
      </c>
      <c r="D2414" s="3">
        <v>1</v>
      </c>
      <c r="E2414" s="3">
        <v>1948</v>
      </c>
      <c r="F2414" s="3">
        <v>4.99</v>
      </c>
      <c r="G2414" s="4">
        <v>38520.338113425925</v>
      </c>
      <c r="H2414" s="6">
        <v>38520.338113425925</v>
      </c>
      <c r="I2414" s="6">
        <v>38524.20894675926</v>
      </c>
      <c r="J2414" s="10">
        <f>COUNTIF(B2414:B18445,B2414)</f>
        <v>27</v>
      </c>
      <c r="K2414" s="10" t="str">
        <f t="shared" si="38"/>
        <v>Repeat Customer</v>
      </c>
    </row>
    <row r="2415" spans="1:11" x14ac:dyDescent="0.25">
      <c r="A2415" s="3">
        <v>2415</v>
      </c>
      <c r="B2415" s="3">
        <v>89</v>
      </c>
      <c r="C2415" s="3">
        <v>460</v>
      </c>
      <c r="D2415" s="3">
        <v>1</v>
      </c>
      <c r="E2415" s="3">
        <v>2523</v>
      </c>
      <c r="F2415" s="3">
        <v>0.99</v>
      </c>
      <c r="G2415" s="4">
        <v>38522.031898148147</v>
      </c>
      <c r="H2415" s="6">
        <v>38522.031898148147</v>
      </c>
      <c r="I2415" s="6">
        <v>38524.038148148145</v>
      </c>
      <c r="J2415" s="10">
        <f>COUNTIF(B2415:B18446,B2415)</f>
        <v>26</v>
      </c>
      <c r="K2415" s="10" t="str">
        <f t="shared" si="38"/>
        <v>Repeat Customer</v>
      </c>
    </row>
    <row r="2416" spans="1:11" x14ac:dyDescent="0.25">
      <c r="A2416" s="3">
        <v>2416</v>
      </c>
      <c r="B2416" s="3">
        <v>89</v>
      </c>
      <c r="C2416" s="3">
        <v>4411</v>
      </c>
      <c r="D2416" s="3">
        <v>1</v>
      </c>
      <c r="E2416" s="3">
        <v>2835</v>
      </c>
      <c r="F2416" s="3">
        <v>7.99</v>
      </c>
      <c r="G2416" s="4">
        <v>38522.905682870369</v>
      </c>
      <c r="H2416" s="6">
        <v>38522.905682870369</v>
      </c>
      <c r="I2416" s="6">
        <v>38529.698738425926</v>
      </c>
      <c r="J2416" s="10">
        <f>COUNTIF(B2416:B18447,B2416)</f>
        <v>25</v>
      </c>
      <c r="K2416" s="10" t="str">
        <f t="shared" si="38"/>
        <v>Repeat Customer</v>
      </c>
    </row>
    <row r="2417" spans="1:11" x14ac:dyDescent="0.25">
      <c r="A2417" s="3">
        <v>2417</v>
      </c>
      <c r="B2417" s="3">
        <v>89</v>
      </c>
      <c r="C2417" s="3">
        <v>1761</v>
      </c>
      <c r="D2417" s="3">
        <v>2</v>
      </c>
      <c r="E2417" s="3">
        <v>4152</v>
      </c>
      <c r="F2417" s="3">
        <v>4.99</v>
      </c>
      <c r="G2417" s="4">
        <v>38540.368437500001</v>
      </c>
      <c r="H2417" s="6">
        <v>38540.368437500001</v>
      </c>
      <c r="I2417" s="6">
        <v>38547.455937500003</v>
      </c>
      <c r="J2417" s="10">
        <f>COUNTIF(B2417:B18448,B2417)</f>
        <v>24</v>
      </c>
      <c r="K2417" s="10" t="str">
        <f t="shared" si="38"/>
        <v>Repeat Customer</v>
      </c>
    </row>
    <row r="2418" spans="1:11" x14ac:dyDescent="0.25">
      <c r="A2418" s="3">
        <v>2418</v>
      </c>
      <c r="B2418" s="3">
        <v>89</v>
      </c>
      <c r="C2418" s="3">
        <v>2108</v>
      </c>
      <c r="D2418" s="3">
        <v>1</v>
      </c>
      <c r="E2418" s="3">
        <v>4488</v>
      </c>
      <c r="F2418" s="3">
        <v>0.99</v>
      </c>
      <c r="G2418" s="4">
        <v>38541.057210648149</v>
      </c>
      <c r="H2418" s="6">
        <v>38541.057210648149</v>
      </c>
      <c r="I2418" s="6">
        <v>38546.887071759258</v>
      </c>
      <c r="J2418" s="10">
        <f>COUNTIF(B2418:B18449,B2418)</f>
        <v>23</v>
      </c>
      <c r="K2418" s="10" t="str">
        <f t="shared" si="38"/>
        <v>Repeat Customer</v>
      </c>
    </row>
    <row r="2419" spans="1:11" x14ac:dyDescent="0.25">
      <c r="A2419" s="3">
        <v>2419</v>
      </c>
      <c r="B2419" s="3">
        <v>89</v>
      </c>
      <c r="C2419" s="3">
        <v>1188</v>
      </c>
      <c r="D2419" s="3">
        <v>1</v>
      </c>
      <c r="E2419" s="3">
        <v>4764</v>
      </c>
      <c r="F2419" s="3">
        <v>8.99</v>
      </c>
      <c r="G2419" s="4">
        <v>38541.625983796293</v>
      </c>
      <c r="H2419" s="6">
        <v>38541.625983796293</v>
      </c>
      <c r="I2419" s="6">
        <v>38550.636400462965</v>
      </c>
      <c r="J2419" s="10">
        <f>COUNTIF(B2419:B18450,B2419)</f>
        <v>22</v>
      </c>
      <c r="K2419" s="10" t="str">
        <f t="shared" si="38"/>
        <v>Repeat Customer</v>
      </c>
    </row>
    <row r="2420" spans="1:11" x14ac:dyDescent="0.25">
      <c r="A2420" s="3">
        <v>2420</v>
      </c>
      <c r="B2420" s="3">
        <v>89</v>
      </c>
      <c r="C2420" s="3">
        <v>3530</v>
      </c>
      <c r="D2420" s="3">
        <v>2</v>
      </c>
      <c r="E2420" s="3">
        <v>5144</v>
      </c>
      <c r="F2420" s="3">
        <v>7.99</v>
      </c>
      <c r="G2420" s="4">
        <v>38542.340196759258</v>
      </c>
      <c r="H2420" s="6">
        <v>38542.340196759258</v>
      </c>
      <c r="I2420" s="6">
        <v>38551.29991898148</v>
      </c>
      <c r="J2420" s="10">
        <f>COUNTIF(B2420:B18451,B2420)</f>
        <v>21</v>
      </c>
      <c r="K2420" s="10" t="str">
        <f t="shared" si="38"/>
        <v>Repeat Customer</v>
      </c>
    </row>
    <row r="2421" spans="1:11" x14ac:dyDescent="0.25">
      <c r="A2421" s="3">
        <v>2421</v>
      </c>
      <c r="B2421" s="3">
        <v>89</v>
      </c>
      <c r="C2421" s="3">
        <v>2364</v>
      </c>
      <c r="D2421" s="3">
        <v>2</v>
      </c>
      <c r="E2421" s="3">
        <v>5436</v>
      </c>
      <c r="F2421" s="3">
        <v>2.99</v>
      </c>
      <c r="G2421" s="4">
        <v>38542.896655092591</v>
      </c>
      <c r="H2421" s="6">
        <v>38542.896655092591</v>
      </c>
      <c r="I2421" s="6">
        <v>38546.707766203705</v>
      </c>
      <c r="J2421" s="10">
        <f>COUNTIF(B2421:B18452,B2421)</f>
        <v>20</v>
      </c>
      <c r="K2421" s="10" t="str">
        <f t="shared" si="38"/>
        <v>Repeat Customer</v>
      </c>
    </row>
    <row r="2422" spans="1:11" x14ac:dyDescent="0.25">
      <c r="A2422" s="3">
        <v>2422</v>
      </c>
      <c r="B2422" s="3">
        <v>89</v>
      </c>
      <c r="C2422" s="3">
        <v>4362</v>
      </c>
      <c r="D2422" s="3">
        <v>1</v>
      </c>
      <c r="E2422" s="3">
        <v>5483</v>
      </c>
      <c r="F2422" s="3">
        <v>2.99</v>
      </c>
      <c r="G2422" s="4">
        <v>38542.995937500003</v>
      </c>
      <c r="H2422" s="6">
        <v>38542.995937500003</v>
      </c>
      <c r="I2422" s="6">
        <v>38550.983437499999</v>
      </c>
      <c r="J2422" s="10">
        <f>COUNTIF(B2422:B18453,B2422)</f>
        <v>19</v>
      </c>
      <c r="K2422" s="10" t="str">
        <f t="shared" si="38"/>
        <v>Repeat Customer</v>
      </c>
    </row>
    <row r="2423" spans="1:11" x14ac:dyDescent="0.25">
      <c r="A2423" s="3">
        <v>2423</v>
      </c>
      <c r="B2423" s="3">
        <v>89</v>
      </c>
      <c r="C2423" s="3">
        <v>3810</v>
      </c>
      <c r="D2423" s="3">
        <v>1</v>
      </c>
      <c r="E2423" s="3">
        <v>6772</v>
      </c>
      <c r="F2423" s="3">
        <v>2.99</v>
      </c>
      <c r="G2423" s="4">
        <v>38545.663599537038</v>
      </c>
      <c r="H2423" s="6">
        <v>38545.663599537038</v>
      </c>
      <c r="I2423" s="6">
        <v>38551.44971064815</v>
      </c>
      <c r="J2423" s="10">
        <f>COUNTIF(B2423:B18454,B2423)</f>
        <v>18</v>
      </c>
      <c r="K2423" s="10" t="str">
        <f t="shared" si="38"/>
        <v>Repeat Customer</v>
      </c>
    </row>
    <row r="2424" spans="1:11" x14ac:dyDescent="0.25">
      <c r="A2424" s="3">
        <v>2424</v>
      </c>
      <c r="B2424" s="3">
        <v>89</v>
      </c>
      <c r="C2424" s="3">
        <v>2022</v>
      </c>
      <c r="D2424" s="3">
        <v>2</v>
      </c>
      <c r="E2424" s="3">
        <v>7370</v>
      </c>
      <c r="F2424" s="3">
        <v>7.99</v>
      </c>
      <c r="G2424" s="4">
        <v>38560.636030092595</v>
      </c>
      <c r="H2424" s="6">
        <v>38560.636030092595</v>
      </c>
      <c r="I2424" s="6">
        <v>38567.829085648147</v>
      </c>
      <c r="J2424" s="10">
        <f>COUNTIF(B2424:B18455,B2424)</f>
        <v>17</v>
      </c>
      <c r="K2424" s="10" t="str">
        <f t="shared" si="38"/>
        <v>Repeat Customer</v>
      </c>
    </row>
    <row r="2425" spans="1:11" x14ac:dyDescent="0.25">
      <c r="A2425" s="3">
        <v>2425</v>
      </c>
      <c r="B2425" s="3">
        <v>89</v>
      </c>
      <c r="C2425" s="3">
        <v>1491</v>
      </c>
      <c r="D2425" s="3">
        <v>2</v>
      </c>
      <c r="E2425" s="3">
        <v>7729</v>
      </c>
      <c r="F2425" s="3">
        <v>4.99</v>
      </c>
      <c r="G2425" s="4">
        <v>38561.206909722219</v>
      </c>
      <c r="H2425" s="6">
        <v>38561.206909722219</v>
      </c>
      <c r="I2425" s="6">
        <v>38563.402048611111</v>
      </c>
      <c r="J2425" s="10">
        <f>COUNTIF(B2425:B18456,B2425)</f>
        <v>16</v>
      </c>
      <c r="K2425" s="10" t="str">
        <f t="shared" si="38"/>
        <v>Repeat Customer</v>
      </c>
    </row>
    <row r="2426" spans="1:11" x14ac:dyDescent="0.25">
      <c r="A2426" s="3">
        <v>2426</v>
      </c>
      <c r="B2426" s="3">
        <v>89</v>
      </c>
      <c r="C2426" s="3">
        <v>536</v>
      </c>
      <c r="D2426" s="3">
        <v>2</v>
      </c>
      <c r="E2426" s="3">
        <v>7995</v>
      </c>
      <c r="F2426" s="3">
        <v>4.99</v>
      </c>
      <c r="G2426" s="4">
        <v>38561.625104166669</v>
      </c>
      <c r="H2426" s="6">
        <v>38561.625104166669</v>
      </c>
      <c r="I2426" s="6">
        <v>38565.523020833331</v>
      </c>
      <c r="J2426" s="10">
        <f>COUNTIF(B2426:B18457,B2426)</f>
        <v>15</v>
      </c>
      <c r="K2426" s="10" t="str">
        <f t="shared" si="38"/>
        <v>Repeat Customer</v>
      </c>
    </row>
    <row r="2427" spans="1:11" x14ac:dyDescent="0.25">
      <c r="A2427" s="3">
        <v>2427</v>
      </c>
      <c r="B2427" s="3">
        <v>89</v>
      </c>
      <c r="C2427" s="3">
        <v>2775</v>
      </c>
      <c r="D2427" s="3">
        <v>1</v>
      </c>
      <c r="E2427" s="3">
        <v>8003</v>
      </c>
      <c r="F2427" s="3">
        <v>2.99</v>
      </c>
      <c r="G2427" s="4">
        <v>38561.632951388892</v>
      </c>
      <c r="H2427" s="6">
        <v>38561.632951388892</v>
      </c>
      <c r="I2427" s="6">
        <v>38568.774618055555</v>
      </c>
      <c r="J2427" s="10">
        <f>COUNTIF(B2427:B18458,B2427)</f>
        <v>14</v>
      </c>
      <c r="K2427" s="10" t="str">
        <f t="shared" si="38"/>
        <v>Repeat Customer</v>
      </c>
    </row>
    <row r="2428" spans="1:11" x14ac:dyDescent="0.25">
      <c r="A2428" s="3">
        <v>2428</v>
      </c>
      <c r="B2428" s="3">
        <v>89</v>
      </c>
      <c r="C2428" s="3">
        <v>1606</v>
      </c>
      <c r="D2428" s="3">
        <v>2</v>
      </c>
      <c r="E2428" s="3">
        <v>8070</v>
      </c>
      <c r="F2428" s="3">
        <v>2.99</v>
      </c>
      <c r="G2428" s="4">
        <v>38561.727037037039</v>
      </c>
      <c r="H2428" s="6">
        <v>38561.727037037039</v>
      </c>
      <c r="I2428" s="6">
        <v>38565.731898148151</v>
      </c>
      <c r="J2428" s="10">
        <f>COUNTIF(B2428:B18459,B2428)</f>
        <v>13</v>
      </c>
      <c r="K2428" s="10" t="str">
        <f t="shared" si="38"/>
        <v>Repeat Customer</v>
      </c>
    </row>
    <row r="2429" spans="1:11" x14ac:dyDescent="0.25">
      <c r="A2429" s="3">
        <v>2429</v>
      </c>
      <c r="B2429" s="3">
        <v>89</v>
      </c>
      <c r="C2429" s="3">
        <v>1974</v>
      </c>
      <c r="D2429" s="3">
        <v>2</v>
      </c>
      <c r="E2429" s="3">
        <v>8972</v>
      </c>
      <c r="F2429" s="3">
        <v>0.99</v>
      </c>
      <c r="G2429" s="4">
        <v>38563.171122685184</v>
      </c>
      <c r="H2429" s="6">
        <v>38563.171122685184</v>
      </c>
      <c r="I2429" s="6">
        <v>38568.950983796298</v>
      </c>
      <c r="J2429" s="10">
        <f>COUNTIF(B2429:B18460,B2429)</f>
        <v>12</v>
      </c>
      <c r="K2429" s="10" t="str">
        <f t="shared" si="38"/>
        <v>Repeat Customer</v>
      </c>
    </row>
    <row r="2430" spans="1:11" x14ac:dyDescent="0.25">
      <c r="A2430" s="3">
        <v>2430</v>
      </c>
      <c r="B2430" s="3">
        <v>89</v>
      </c>
      <c r="C2430" s="3">
        <v>1087</v>
      </c>
      <c r="D2430" s="3">
        <v>1</v>
      </c>
      <c r="E2430" s="3">
        <v>9328</v>
      </c>
      <c r="F2430" s="3">
        <v>2.99</v>
      </c>
      <c r="G2430" s="4">
        <v>38563.730682870373</v>
      </c>
      <c r="H2430" s="6">
        <v>38563.730682870373</v>
      </c>
      <c r="I2430" s="6">
        <v>38569.566793981481</v>
      </c>
      <c r="J2430" s="10">
        <f>COUNTIF(B2430:B18461,B2430)</f>
        <v>11</v>
      </c>
      <c r="K2430" s="10" t="str">
        <f t="shared" si="38"/>
        <v>Repeat Customer</v>
      </c>
    </row>
    <row r="2431" spans="1:11" x14ac:dyDescent="0.25">
      <c r="A2431" s="3">
        <v>2431</v>
      </c>
      <c r="B2431" s="3">
        <v>89</v>
      </c>
      <c r="C2431" s="3">
        <v>3756</v>
      </c>
      <c r="D2431" s="3">
        <v>2</v>
      </c>
      <c r="E2431" s="3">
        <v>9646</v>
      </c>
      <c r="F2431" s="3">
        <v>2.99</v>
      </c>
      <c r="G2431" s="4">
        <v>38564.238518518519</v>
      </c>
      <c r="H2431" s="6">
        <v>38564.238518518519</v>
      </c>
      <c r="I2431" s="6">
        <v>38572.166990740741</v>
      </c>
      <c r="J2431" s="10">
        <f>COUNTIF(B2431:B18462,B2431)</f>
        <v>10</v>
      </c>
      <c r="K2431" s="10" t="str">
        <f t="shared" si="38"/>
        <v>Repeat Customer</v>
      </c>
    </row>
    <row r="2432" spans="1:11" x14ac:dyDescent="0.25">
      <c r="A2432" s="3">
        <v>2432</v>
      </c>
      <c r="B2432" s="3">
        <v>89</v>
      </c>
      <c r="C2432" s="3">
        <v>3432</v>
      </c>
      <c r="D2432" s="3">
        <v>2</v>
      </c>
      <c r="E2432" s="3">
        <v>9767</v>
      </c>
      <c r="F2432" s="3">
        <v>0.99</v>
      </c>
      <c r="G2432" s="4">
        <v>38564.407511574071</v>
      </c>
      <c r="H2432" s="6">
        <v>38564.407511574071</v>
      </c>
      <c r="I2432" s="6">
        <v>38567.47278935185</v>
      </c>
      <c r="J2432" s="10">
        <f>COUNTIF(B2432:B18463,B2432)</f>
        <v>9</v>
      </c>
      <c r="K2432" s="10" t="str">
        <f t="shared" si="38"/>
        <v>Repeat Customer</v>
      </c>
    </row>
    <row r="2433" spans="1:11" x14ac:dyDescent="0.25">
      <c r="A2433" s="3">
        <v>2433</v>
      </c>
      <c r="B2433" s="3">
        <v>89</v>
      </c>
      <c r="C2433" s="3">
        <v>1405</v>
      </c>
      <c r="D2433" s="3">
        <v>2</v>
      </c>
      <c r="E2433" s="3">
        <v>10164</v>
      </c>
      <c r="F2433" s="3">
        <v>4.99</v>
      </c>
      <c r="G2433" s="4">
        <v>38564.97079861111</v>
      </c>
      <c r="H2433" s="6">
        <v>38564.97079861111</v>
      </c>
      <c r="I2433" s="6">
        <v>38569.822187500002</v>
      </c>
      <c r="J2433" s="10">
        <f>COUNTIF(B2433:B18464,B2433)</f>
        <v>8</v>
      </c>
      <c r="K2433" s="10" t="str">
        <f t="shared" si="38"/>
        <v>Repeat Customer</v>
      </c>
    </row>
    <row r="2434" spans="1:11" x14ac:dyDescent="0.25">
      <c r="A2434" s="3">
        <v>2434</v>
      </c>
      <c r="B2434" s="3">
        <v>89</v>
      </c>
      <c r="C2434" s="3">
        <v>3553</v>
      </c>
      <c r="D2434" s="3">
        <v>2</v>
      </c>
      <c r="E2434" s="3">
        <v>10806</v>
      </c>
      <c r="F2434" s="3">
        <v>4.99</v>
      </c>
      <c r="G2434" s="4">
        <v>38565.934363425928</v>
      </c>
      <c r="H2434" s="6">
        <v>38565.934363425928</v>
      </c>
      <c r="I2434" s="6">
        <v>38568.782280092593</v>
      </c>
      <c r="J2434" s="10">
        <f>COUNTIF(B2434:B18465,B2434)</f>
        <v>7</v>
      </c>
      <c r="K2434" s="10" t="str">
        <f t="shared" si="38"/>
        <v>Repeat Customer</v>
      </c>
    </row>
    <row r="2435" spans="1:11" x14ac:dyDescent="0.25">
      <c r="A2435" s="3">
        <v>2435</v>
      </c>
      <c r="B2435" s="3">
        <v>89</v>
      </c>
      <c r="C2435" s="3">
        <v>2743</v>
      </c>
      <c r="D2435" s="3">
        <v>1</v>
      </c>
      <c r="E2435" s="3">
        <v>11090</v>
      </c>
      <c r="F2435" s="3">
        <v>3.99</v>
      </c>
      <c r="G2435" s="4">
        <v>38566.331018518518</v>
      </c>
      <c r="H2435" s="6">
        <v>38566.331018518518</v>
      </c>
      <c r="I2435" s="6">
        <v>38574.332407407404</v>
      </c>
      <c r="J2435" s="10">
        <f>COUNTIF(B2435:B18466,B2435)</f>
        <v>6</v>
      </c>
      <c r="K2435" s="10" t="str">
        <f t="shared" ref="K2435:K2498" si="39">IF(J2435=1,"New Customer","Repeat Customer")</f>
        <v>Repeat Customer</v>
      </c>
    </row>
    <row r="2436" spans="1:11" x14ac:dyDescent="0.25">
      <c r="A2436" s="3">
        <v>2436</v>
      </c>
      <c r="B2436" s="3">
        <v>89</v>
      </c>
      <c r="C2436" s="3">
        <v>158</v>
      </c>
      <c r="D2436" s="3">
        <v>1</v>
      </c>
      <c r="E2436" s="3">
        <v>12118</v>
      </c>
      <c r="F2436" s="3">
        <v>3.99</v>
      </c>
      <c r="G2436" s="4">
        <v>38581.968344907407</v>
      </c>
      <c r="H2436" s="6">
        <v>38581.968344907407</v>
      </c>
      <c r="I2436" s="6">
        <v>38590.935011574074</v>
      </c>
      <c r="J2436" s="10">
        <f>COUNTIF(B2436:B18467,B2436)</f>
        <v>5</v>
      </c>
      <c r="K2436" s="10" t="str">
        <f t="shared" si="39"/>
        <v>Repeat Customer</v>
      </c>
    </row>
    <row r="2437" spans="1:11" x14ac:dyDescent="0.25">
      <c r="A2437" s="3">
        <v>2437</v>
      </c>
      <c r="B2437" s="3">
        <v>89</v>
      </c>
      <c r="C2437" s="3">
        <v>4461</v>
      </c>
      <c r="D2437" s="3">
        <v>2</v>
      </c>
      <c r="E2437" s="3">
        <v>12431</v>
      </c>
      <c r="F2437" s="3">
        <v>2.99</v>
      </c>
      <c r="G2437" s="4">
        <v>38582.440960648149</v>
      </c>
      <c r="H2437" s="6">
        <v>38582.440960648149</v>
      </c>
      <c r="I2437" s="6">
        <v>38586.613182870373</v>
      </c>
      <c r="J2437" s="10">
        <f>COUNTIF(B2437:B18468,B2437)</f>
        <v>4</v>
      </c>
      <c r="K2437" s="10" t="str">
        <f t="shared" si="39"/>
        <v>Repeat Customer</v>
      </c>
    </row>
    <row r="2438" spans="1:11" x14ac:dyDescent="0.25">
      <c r="A2438" s="3">
        <v>2438</v>
      </c>
      <c r="B2438" s="3">
        <v>89</v>
      </c>
      <c r="C2438" s="3">
        <v>1840</v>
      </c>
      <c r="D2438" s="3">
        <v>1</v>
      </c>
      <c r="E2438" s="3">
        <v>12756</v>
      </c>
      <c r="F2438" s="3">
        <v>2.99</v>
      </c>
      <c r="G2438" s="4">
        <v>38582.952928240738</v>
      </c>
      <c r="H2438" s="6">
        <v>38582.952928240738</v>
      </c>
      <c r="I2438" s="6">
        <v>38585.723761574074</v>
      </c>
      <c r="J2438" s="10">
        <f>COUNTIF(B2438:B18469,B2438)</f>
        <v>3</v>
      </c>
      <c r="K2438" s="10" t="str">
        <f t="shared" si="39"/>
        <v>Repeat Customer</v>
      </c>
    </row>
    <row r="2439" spans="1:11" x14ac:dyDescent="0.25">
      <c r="A2439" s="3">
        <v>2439</v>
      </c>
      <c r="B2439" s="3">
        <v>89</v>
      </c>
      <c r="C2439" s="3">
        <v>3875</v>
      </c>
      <c r="D2439" s="3">
        <v>1</v>
      </c>
      <c r="E2439" s="3">
        <v>13823</v>
      </c>
      <c r="F2439" s="3">
        <v>2.99</v>
      </c>
      <c r="G2439" s="4">
        <v>38584.570949074077</v>
      </c>
      <c r="H2439" s="6">
        <v>38584.570949074077</v>
      </c>
      <c r="I2439" s="6">
        <v>38586.781365740739</v>
      </c>
      <c r="J2439" s="10">
        <f>COUNTIF(B2439:B18470,B2439)</f>
        <v>2</v>
      </c>
      <c r="K2439" s="10" t="str">
        <f t="shared" si="39"/>
        <v>Repeat Customer</v>
      </c>
    </row>
    <row r="2440" spans="1:11" x14ac:dyDescent="0.25">
      <c r="A2440" s="3">
        <v>2440</v>
      </c>
      <c r="B2440" s="3">
        <v>89</v>
      </c>
      <c r="C2440" s="3">
        <v>4312</v>
      </c>
      <c r="D2440" s="3">
        <v>1</v>
      </c>
      <c r="E2440" s="3">
        <v>15845</v>
      </c>
      <c r="F2440" s="3">
        <v>2.99</v>
      </c>
      <c r="G2440" s="4">
        <v>38587.651782407411</v>
      </c>
      <c r="H2440" s="6">
        <v>38587.651782407411</v>
      </c>
      <c r="I2440" s="6">
        <v>38589.421226851853</v>
      </c>
      <c r="J2440" s="10">
        <f>COUNTIF(B2440:B18471,B2440)</f>
        <v>1</v>
      </c>
      <c r="K2440" s="10" t="str">
        <f t="shared" si="39"/>
        <v>New Customer</v>
      </c>
    </row>
    <row r="2441" spans="1:11" x14ac:dyDescent="0.25">
      <c r="A2441" s="3">
        <v>2441</v>
      </c>
      <c r="B2441" s="3">
        <v>90</v>
      </c>
      <c r="C2441" s="3">
        <v>58</v>
      </c>
      <c r="D2441" s="3">
        <v>2</v>
      </c>
      <c r="E2441" s="3">
        <v>2033</v>
      </c>
      <c r="F2441" s="3">
        <v>0.99</v>
      </c>
      <c r="G2441" s="4">
        <v>38520.558831018519</v>
      </c>
      <c r="H2441" s="6">
        <v>38520.558831018519</v>
      </c>
      <c r="I2441" s="6">
        <v>38523.524108796293</v>
      </c>
      <c r="J2441" s="10">
        <f>COUNTIF(B2441:B18472,B2441)</f>
        <v>28</v>
      </c>
      <c r="K2441" s="10" t="str">
        <f t="shared" si="39"/>
        <v>Repeat Customer</v>
      </c>
    </row>
    <row r="2442" spans="1:11" x14ac:dyDescent="0.25">
      <c r="A2442" s="3">
        <v>2442</v>
      </c>
      <c r="B2442" s="3">
        <v>90</v>
      </c>
      <c r="C2442" s="3">
        <v>3733</v>
      </c>
      <c r="D2442" s="3">
        <v>2</v>
      </c>
      <c r="E2442" s="3">
        <v>2584</v>
      </c>
      <c r="F2442" s="3">
        <v>6.99</v>
      </c>
      <c r="G2442" s="4">
        <v>38522.210138888891</v>
      </c>
      <c r="H2442" s="6">
        <v>38522.210138888891</v>
      </c>
      <c r="I2442" s="6">
        <v>38531.203194444446</v>
      </c>
      <c r="J2442" s="10">
        <f>COUNTIF(B2442:B18473,B2442)</f>
        <v>27</v>
      </c>
      <c r="K2442" s="10" t="str">
        <f t="shared" si="39"/>
        <v>Repeat Customer</v>
      </c>
    </row>
    <row r="2443" spans="1:11" x14ac:dyDescent="0.25">
      <c r="A2443" s="3">
        <v>2443</v>
      </c>
      <c r="B2443" s="3">
        <v>90</v>
      </c>
      <c r="C2443" s="3">
        <v>711</v>
      </c>
      <c r="D2443" s="3">
        <v>2</v>
      </c>
      <c r="E2443" s="3">
        <v>3132</v>
      </c>
      <c r="F2443" s="3">
        <v>0.99</v>
      </c>
      <c r="G2443" s="4">
        <v>38523.798449074071</v>
      </c>
      <c r="H2443" s="6">
        <v>38523.798449074071</v>
      </c>
      <c r="I2443" s="6">
        <v>38527.82136574074</v>
      </c>
      <c r="J2443" s="10">
        <f>COUNTIF(B2443:B18474,B2443)</f>
        <v>26</v>
      </c>
      <c r="K2443" s="10" t="str">
        <f t="shared" si="39"/>
        <v>Repeat Customer</v>
      </c>
    </row>
    <row r="2444" spans="1:11" x14ac:dyDescent="0.25">
      <c r="A2444" s="3">
        <v>2444</v>
      </c>
      <c r="B2444" s="3">
        <v>90</v>
      </c>
      <c r="C2444" s="3">
        <v>3156</v>
      </c>
      <c r="D2444" s="3">
        <v>2</v>
      </c>
      <c r="E2444" s="3">
        <v>3729</v>
      </c>
      <c r="F2444" s="3">
        <v>3.99</v>
      </c>
      <c r="G2444" s="4">
        <v>38539.479502314818</v>
      </c>
      <c r="H2444" s="6">
        <v>38539.479502314818</v>
      </c>
      <c r="I2444" s="6">
        <v>38545.304502314815</v>
      </c>
      <c r="J2444" s="10">
        <f>COUNTIF(B2444:B18475,B2444)</f>
        <v>25</v>
      </c>
      <c r="K2444" s="10" t="str">
        <f t="shared" si="39"/>
        <v>Repeat Customer</v>
      </c>
    </row>
    <row r="2445" spans="1:11" x14ac:dyDescent="0.25">
      <c r="A2445" s="3">
        <v>2445</v>
      </c>
      <c r="B2445" s="3">
        <v>90</v>
      </c>
      <c r="C2445" s="3">
        <v>2533</v>
      </c>
      <c r="D2445" s="3">
        <v>2</v>
      </c>
      <c r="E2445" s="3">
        <v>4371</v>
      </c>
      <c r="F2445" s="3">
        <v>4.99</v>
      </c>
      <c r="G2445" s="4">
        <v>38540.838020833333</v>
      </c>
      <c r="H2445" s="6">
        <v>38540.838020833333</v>
      </c>
      <c r="I2445" s="6">
        <v>38541.785243055558</v>
      </c>
      <c r="J2445" s="10">
        <f>COUNTIF(B2445:B18476,B2445)</f>
        <v>24</v>
      </c>
      <c r="K2445" s="10" t="str">
        <f t="shared" si="39"/>
        <v>Repeat Customer</v>
      </c>
    </row>
    <row r="2446" spans="1:11" x14ac:dyDescent="0.25">
      <c r="A2446" s="3">
        <v>2446</v>
      </c>
      <c r="B2446" s="3">
        <v>90</v>
      </c>
      <c r="C2446" s="3">
        <v>1547</v>
      </c>
      <c r="D2446" s="3">
        <v>2</v>
      </c>
      <c r="E2446" s="3">
        <v>5272</v>
      </c>
      <c r="F2446" s="3">
        <v>0.99</v>
      </c>
      <c r="G2446" s="4">
        <v>38542.601400462961</v>
      </c>
      <c r="H2446" s="6">
        <v>38542.601400462961</v>
      </c>
      <c r="I2446" s="6">
        <v>38545.847233796296</v>
      </c>
      <c r="J2446" s="10">
        <f>COUNTIF(B2446:B18477,B2446)</f>
        <v>23</v>
      </c>
      <c r="K2446" s="10" t="str">
        <f t="shared" si="39"/>
        <v>Repeat Customer</v>
      </c>
    </row>
    <row r="2447" spans="1:11" x14ac:dyDescent="0.25">
      <c r="A2447" s="3">
        <v>2447</v>
      </c>
      <c r="B2447" s="3">
        <v>90</v>
      </c>
      <c r="C2447" s="3">
        <v>3217</v>
      </c>
      <c r="D2447" s="3">
        <v>2</v>
      </c>
      <c r="E2447" s="3">
        <v>5539</v>
      </c>
      <c r="F2447" s="3">
        <v>3.99</v>
      </c>
      <c r="G2447" s="4">
        <v>38543.113171296296</v>
      </c>
      <c r="H2447" s="6">
        <v>38543.113171296296</v>
      </c>
      <c r="I2447" s="6">
        <v>38549.102754629632</v>
      </c>
      <c r="J2447" s="10">
        <f>COUNTIF(B2447:B18478,B2447)</f>
        <v>22</v>
      </c>
      <c r="K2447" s="10" t="str">
        <f t="shared" si="39"/>
        <v>Repeat Customer</v>
      </c>
    </row>
    <row r="2448" spans="1:11" x14ac:dyDescent="0.25">
      <c r="A2448" s="3">
        <v>2448</v>
      </c>
      <c r="B2448" s="3">
        <v>90</v>
      </c>
      <c r="C2448" s="3">
        <v>2439</v>
      </c>
      <c r="D2448" s="3">
        <v>2</v>
      </c>
      <c r="E2448" s="3">
        <v>7035</v>
      </c>
      <c r="F2448" s="3">
        <v>5.99</v>
      </c>
      <c r="G2448" s="4">
        <v>38560.129270833335</v>
      </c>
      <c r="H2448" s="6">
        <v>38560.129270833335</v>
      </c>
      <c r="I2448" s="6">
        <v>38566.916076388887</v>
      </c>
      <c r="J2448" s="10">
        <f>COUNTIF(B2448:B18479,B2448)</f>
        <v>21</v>
      </c>
      <c r="K2448" s="10" t="str">
        <f t="shared" si="39"/>
        <v>Repeat Customer</v>
      </c>
    </row>
    <row r="2449" spans="1:11" x14ac:dyDescent="0.25">
      <c r="A2449" s="3">
        <v>2449</v>
      </c>
      <c r="B2449" s="3">
        <v>90</v>
      </c>
      <c r="C2449" s="3">
        <v>716</v>
      </c>
      <c r="D2449" s="3">
        <v>2</v>
      </c>
      <c r="E2449" s="3">
        <v>7058</v>
      </c>
      <c r="F2449" s="3">
        <v>1.99</v>
      </c>
      <c r="G2449" s="4">
        <v>38560.160254629627</v>
      </c>
      <c r="H2449" s="6">
        <v>38560.160254629627</v>
      </c>
      <c r="I2449" s="6">
        <v>38568.319976851853</v>
      </c>
      <c r="J2449" s="10">
        <f>COUNTIF(B2449:B18480,B2449)</f>
        <v>20</v>
      </c>
      <c r="K2449" s="10" t="str">
        <f t="shared" si="39"/>
        <v>Repeat Customer</v>
      </c>
    </row>
    <row r="2450" spans="1:11" x14ac:dyDescent="0.25">
      <c r="A2450" s="3">
        <v>2450</v>
      </c>
      <c r="B2450" s="3">
        <v>90</v>
      </c>
      <c r="C2450" s="3">
        <v>243</v>
      </c>
      <c r="D2450" s="3">
        <v>1</v>
      </c>
      <c r="E2450" s="3">
        <v>7428</v>
      </c>
      <c r="F2450" s="3">
        <v>5.99</v>
      </c>
      <c r="G2450" s="4">
        <v>38560.72351851852</v>
      </c>
      <c r="H2450" s="6">
        <v>38560.72351851852</v>
      </c>
      <c r="I2450" s="6">
        <v>38569.717962962961</v>
      </c>
      <c r="J2450" s="10">
        <f>COUNTIF(B2450:B18481,B2450)</f>
        <v>19</v>
      </c>
      <c r="K2450" s="10" t="str">
        <f t="shared" si="39"/>
        <v>Repeat Customer</v>
      </c>
    </row>
    <row r="2451" spans="1:11" x14ac:dyDescent="0.25">
      <c r="A2451" s="3">
        <v>2451</v>
      </c>
      <c r="B2451" s="3">
        <v>90</v>
      </c>
      <c r="C2451" s="3">
        <v>99</v>
      </c>
      <c r="D2451" s="3">
        <v>1</v>
      </c>
      <c r="E2451" s="3">
        <v>7946</v>
      </c>
      <c r="F2451" s="3">
        <v>6.99</v>
      </c>
      <c r="G2451" s="4">
        <v>38561.542615740742</v>
      </c>
      <c r="H2451" s="6">
        <v>38561.542615740742</v>
      </c>
      <c r="I2451" s="6">
        <v>38567.644004629627</v>
      </c>
      <c r="J2451" s="10">
        <f>COUNTIF(B2451:B18482,B2451)</f>
        <v>18</v>
      </c>
      <c r="K2451" s="10" t="str">
        <f t="shared" si="39"/>
        <v>Repeat Customer</v>
      </c>
    </row>
    <row r="2452" spans="1:11" x14ac:dyDescent="0.25">
      <c r="A2452" s="3">
        <v>2452</v>
      </c>
      <c r="B2452" s="3">
        <v>90</v>
      </c>
      <c r="C2452" s="3">
        <v>1735</v>
      </c>
      <c r="D2452" s="3">
        <v>1</v>
      </c>
      <c r="E2452" s="3">
        <v>8024</v>
      </c>
      <c r="F2452" s="3">
        <v>2.99</v>
      </c>
      <c r="G2452" s="4">
        <v>38561.663657407407</v>
      </c>
      <c r="H2452" s="6">
        <v>38561.663657407407</v>
      </c>
      <c r="I2452" s="6">
        <v>38566.414351851854</v>
      </c>
      <c r="J2452" s="10">
        <f>COUNTIF(B2452:B18483,B2452)</f>
        <v>17</v>
      </c>
      <c r="K2452" s="10" t="str">
        <f t="shared" si="39"/>
        <v>Repeat Customer</v>
      </c>
    </row>
    <row r="2453" spans="1:11" x14ac:dyDescent="0.25">
      <c r="A2453" s="3">
        <v>2453</v>
      </c>
      <c r="B2453" s="3">
        <v>90</v>
      </c>
      <c r="C2453" s="3">
        <v>1841</v>
      </c>
      <c r="D2453" s="3">
        <v>1</v>
      </c>
      <c r="E2453" s="3">
        <v>8408</v>
      </c>
      <c r="F2453" s="3">
        <v>0.99</v>
      </c>
      <c r="G2453" s="4">
        <v>38562.278240740743</v>
      </c>
      <c r="H2453" s="6">
        <v>38562.278240740743</v>
      </c>
      <c r="I2453" s="6">
        <v>38563.41851851852</v>
      </c>
      <c r="J2453" s="10">
        <f>COUNTIF(B2453:B18484,B2453)</f>
        <v>16</v>
      </c>
      <c r="K2453" s="10" t="str">
        <f t="shared" si="39"/>
        <v>Repeat Customer</v>
      </c>
    </row>
    <row r="2454" spans="1:11" x14ac:dyDescent="0.25">
      <c r="A2454" s="3">
        <v>2454</v>
      </c>
      <c r="B2454" s="3">
        <v>90</v>
      </c>
      <c r="C2454" s="3">
        <v>4104</v>
      </c>
      <c r="D2454" s="3">
        <v>2</v>
      </c>
      <c r="E2454" s="3">
        <v>8870</v>
      </c>
      <c r="F2454" s="3">
        <v>9.99</v>
      </c>
      <c r="G2454" s="4">
        <v>38563.005648148152</v>
      </c>
      <c r="H2454" s="6">
        <v>38563.005648148152</v>
      </c>
      <c r="I2454" s="6">
        <v>38572.010509259257</v>
      </c>
      <c r="J2454" s="10">
        <f>COUNTIF(B2454:B18485,B2454)</f>
        <v>15</v>
      </c>
      <c r="K2454" s="10" t="str">
        <f t="shared" si="39"/>
        <v>Repeat Customer</v>
      </c>
    </row>
    <row r="2455" spans="1:11" x14ac:dyDescent="0.25">
      <c r="A2455" s="3">
        <v>2455</v>
      </c>
      <c r="B2455" s="3">
        <v>90</v>
      </c>
      <c r="C2455" s="3">
        <v>2363</v>
      </c>
      <c r="D2455" s="3">
        <v>2</v>
      </c>
      <c r="E2455" s="3">
        <v>9337</v>
      </c>
      <c r="F2455" s="3">
        <v>2.99</v>
      </c>
      <c r="G2455" s="4">
        <v>38563.75167824074</v>
      </c>
      <c r="H2455" s="6">
        <v>38563.75167824074</v>
      </c>
      <c r="I2455" s="6">
        <v>38564.521122685182</v>
      </c>
      <c r="J2455" s="10">
        <f>COUNTIF(B2455:B18486,B2455)</f>
        <v>14</v>
      </c>
      <c r="K2455" s="10" t="str">
        <f t="shared" si="39"/>
        <v>Repeat Customer</v>
      </c>
    </row>
    <row r="2456" spans="1:11" x14ac:dyDescent="0.25">
      <c r="A2456" s="3">
        <v>2456</v>
      </c>
      <c r="B2456" s="3">
        <v>90</v>
      </c>
      <c r="C2456" s="3">
        <v>4479</v>
      </c>
      <c r="D2456" s="3">
        <v>2</v>
      </c>
      <c r="E2456" s="3">
        <v>10206</v>
      </c>
      <c r="F2456" s="3">
        <v>7.99</v>
      </c>
      <c r="G2456" s="4">
        <v>38565.036574074074</v>
      </c>
      <c r="H2456" s="6">
        <v>38565.036574074074</v>
      </c>
      <c r="I2456" s="6">
        <v>38574.108796296299</v>
      </c>
      <c r="J2456" s="10">
        <f>COUNTIF(B2456:B18487,B2456)</f>
        <v>13</v>
      </c>
      <c r="K2456" s="10" t="str">
        <f t="shared" si="39"/>
        <v>Repeat Customer</v>
      </c>
    </row>
    <row r="2457" spans="1:11" x14ac:dyDescent="0.25">
      <c r="A2457" s="3">
        <v>2457</v>
      </c>
      <c r="B2457" s="3">
        <v>90</v>
      </c>
      <c r="C2457" s="3">
        <v>2849</v>
      </c>
      <c r="D2457" s="3">
        <v>1</v>
      </c>
      <c r="E2457" s="3">
        <v>10722</v>
      </c>
      <c r="F2457" s="3">
        <v>4.99</v>
      </c>
      <c r="G2457" s="4">
        <v>38565.796620370369</v>
      </c>
      <c r="H2457" s="6">
        <v>38565.796620370369</v>
      </c>
      <c r="I2457" s="6">
        <v>38568.589675925927</v>
      </c>
      <c r="J2457" s="10">
        <f>COUNTIF(B2457:B18488,B2457)</f>
        <v>12</v>
      </c>
      <c r="K2457" s="10" t="str">
        <f t="shared" si="39"/>
        <v>Repeat Customer</v>
      </c>
    </row>
    <row r="2458" spans="1:11" x14ac:dyDescent="0.25">
      <c r="A2458" s="3">
        <v>2458</v>
      </c>
      <c r="B2458" s="3">
        <v>90</v>
      </c>
      <c r="C2458" s="3">
        <v>351</v>
      </c>
      <c r="D2458" s="3">
        <v>1</v>
      </c>
      <c r="E2458" s="3">
        <v>10835</v>
      </c>
      <c r="F2458" s="3">
        <v>4.99</v>
      </c>
      <c r="G2458" s="4">
        <v>38565.978344907409</v>
      </c>
      <c r="H2458" s="6">
        <v>38565.978344907409</v>
      </c>
      <c r="I2458" s="6">
        <v>38574.895011574074</v>
      </c>
      <c r="J2458" s="10">
        <f>COUNTIF(B2458:B18489,B2458)</f>
        <v>11</v>
      </c>
      <c r="K2458" s="10" t="str">
        <f t="shared" si="39"/>
        <v>Repeat Customer</v>
      </c>
    </row>
    <row r="2459" spans="1:11" x14ac:dyDescent="0.25">
      <c r="A2459" s="3">
        <v>2459</v>
      </c>
      <c r="B2459" s="3">
        <v>90</v>
      </c>
      <c r="C2459" s="3">
        <v>1100</v>
      </c>
      <c r="D2459" s="3">
        <v>2</v>
      </c>
      <c r="E2459" s="3">
        <v>11231</v>
      </c>
      <c r="F2459" s="3">
        <v>4.99</v>
      </c>
      <c r="G2459" s="4">
        <v>38566.543182870373</v>
      </c>
      <c r="H2459" s="6">
        <v>38566.543182870373</v>
      </c>
      <c r="I2459" s="6">
        <v>38571.420266203706</v>
      </c>
      <c r="J2459" s="10">
        <f>COUNTIF(B2459:B18490,B2459)</f>
        <v>10</v>
      </c>
      <c r="K2459" s="10" t="str">
        <f t="shared" si="39"/>
        <v>Repeat Customer</v>
      </c>
    </row>
    <row r="2460" spans="1:11" x14ac:dyDescent="0.25">
      <c r="A2460" s="3">
        <v>2460</v>
      </c>
      <c r="B2460" s="3">
        <v>90</v>
      </c>
      <c r="C2460" s="3">
        <v>1860</v>
      </c>
      <c r="D2460" s="3">
        <v>1</v>
      </c>
      <c r="E2460" s="3">
        <v>11516</v>
      </c>
      <c r="F2460" s="3">
        <v>0.99</v>
      </c>
      <c r="G2460" s="4">
        <v>38580.996377314812</v>
      </c>
      <c r="H2460" s="6">
        <v>38580.996377314812</v>
      </c>
      <c r="I2460" s="6">
        <v>38581.83734953704</v>
      </c>
      <c r="J2460" s="10">
        <f>COUNTIF(B2460:B18491,B2460)</f>
        <v>9</v>
      </c>
      <c r="K2460" s="10" t="str">
        <f t="shared" si="39"/>
        <v>Repeat Customer</v>
      </c>
    </row>
    <row r="2461" spans="1:11" x14ac:dyDescent="0.25">
      <c r="A2461" s="3">
        <v>2461</v>
      </c>
      <c r="B2461" s="3">
        <v>90</v>
      </c>
      <c r="C2461" s="3">
        <v>2566</v>
      </c>
      <c r="D2461" s="3">
        <v>2</v>
      </c>
      <c r="E2461" s="3">
        <v>12019</v>
      </c>
      <c r="F2461" s="3">
        <v>0.99</v>
      </c>
      <c r="G2461" s="4">
        <v>38581.825636574074</v>
      </c>
      <c r="H2461" s="6">
        <v>38581.825636574074</v>
      </c>
      <c r="I2461" s="6">
        <v>38585.764525462961</v>
      </c>
      <c r="J2461" s="10">
        <f>COUNTIF(B2461:B18492,B2461)</f>
        <v>8</v>
      </c>
      <c r="K2461" s="10" t="str">
        <f t="shared" si="39"/>
        <v>Repeat Customer</v>
      </c>
    </row>
    <row r="2462" spans="1:11" x14ac:dyDescent="0.25">
      <c r="A2462" s="3">
        <v>2462</v>
      </c>
      <c r="B2462" s="3">
        <v>90</v>
      </c>
      <c r="C2462" s="3">
        <v>644</v>
      </c>
      <c r="D2462" s="3">
        <v>1</v>
      </c>
      <c r="E2462" s="3">
        <v>12788</v>
      </c>
      <c r="F2462" s="3">
        <v>2.99</v>
      </c>
      <c r="G2462" s="4">
        <v>38583.010520833333</v>
      </c>
      <c r="H2462" s="6">
        <v>38583.010520833333</v>
      </c>
      <c r="I2462" s="6">
        <v>38591.912604166668</v>
      </c>
      <c r="J2462" s="10">
        <f>COUNTIF(B2462:B18493,B2462)</f>
        <v>7</v>
      </c>
      <c r="K2462" s="10" t="str">
        <f t="shared" si="39"/>
        <v>Repeat Customer</v>
      </c>
    </row>
    <row r="2463" spans="1:11" x14ac:dyDescent="0.25">
      <c r="A2463" s="3">
        <v>2463</v>
      </c>
      <c r="B2463" s="3">
        <v>90</v>
      </c>
      <c r="C2463" s="3">
        <v>4064</v>
      </c>
      <c r="D2463" s="3">
        <v>1</v>
      </c>
      <c r="E2463" s="3">
        <v>13051</v>
      </c>
      <c r="F2463" s="3">
        <v>4.99</v>
      </c>
      <c r="G2463" s="4">
        <v>38583.396909722222</v>
      </c>
      <c r="H2463" s="6">
        <v>38583.396909722222</v>
      </c>
      <c r="I2463" s="6">
        <v>38592.260798611111</v>
      </c>
      <c r="J2463" s="10">
        <f>COUNTIF(B2463:B18494,B2463)</f>
        <v>6</v>
      </c>
      <c r="K2463" s="10" t="str">
        <f t="shared" si="39"/>
        <v>Repeat Customer</v>
      </c>
    </row>
    <row r="2464" spans="1:11" x14ac:dyDescent="0.25">
      <c r="A2464" s="3">
        <v>2464</v>
      </c>
      <c r="B2464" s="3">
        <v>90</v>
      </c>
      <c r="C2464" s="3">
        <v>3321</v>
      </c>
      <c r="D2464" s="3">
        <v>1</v>
      </c>
      <c r="E2464" s="3">
        <v>14608</v>
      </c>
      <c r="F2464" s="3">
        <v>1.99</v>
      </c>
      <c r="G2464" s="4">
        <v>38585.748171296298</v>
      </c>
      <c r="H2464" s="6">
        <v>38585.748171296298</v>
      </c>
      <c r="I2464" s="6">
        <v>38589.555810185186</v>
      </c>
      <c r="J2464" s="10">
        <f>COUNTIF(B2464:B18495,B2464)</f>
        <v>5</v>
      </c>
      <c r="K2464" s="10" t="str">
        <f t="shared" si="39"/>
        <v>Repeat Customer</v>
      </c>
    </row>
    <row r="2465" spans="1:11" x14ac:dyDescent="0.25">
      <c r="A2465" s="3">
        <v>2465</v>
      </c>
      <c r="B2465" s="3">
        <v>90</v>
      </c>
      <c r="C2465" s="3">
        <v>335</v>
      </c>
      <c r="D2465" s="3">
        <v>1</v>
      </c>
      <c r="E2465" s="3">
        <v>14807</v>
      </c>
      <c r="F2465" s="3">
        <v>4.99</v>
      </c>
      <c r="G2465" s="4">
        <v>38586.040081018517</v>
      </c>
      <c r="H2465" s="6">
        <v>38586.040081018517</v>
      </c>
      <c r="I2465" s="6">
        <v>38590.986608796295</v>
      </c>
      <c r="J2465" s="10">
        <f>COUNTIF(B2465:B18496,B2465)</f>
        <v>4</v>
      </c>
      <c r="K2465" s="10" t="str">
        <f t="shared" si="39"/>
        <v>Repeat Customer</v>
      </c>
    </row>
    <row r="2466" spans="1:11" x14ac:dyDescent="0.25">
      <c r="A2466" s="3">
        <v>2466</v>
      </c>
      <c r="B2466" s="3">
        <v>90</v>
      </c>
      <c r="C2466" s="3">
        <v>3436</v>
      </c>
      <c r="D2466" s="3">
        <v>2</v>
      </c>
      <c r="E2466" s="3">
        <v>15061</v>
      </c>
      <c r="F2466" s="3">
        <v>0.99</v>
      </c>
      <c r="G2466" s="4">
        <v>38586.437314814815</v>
      </c>
      <c r="H2466" s="6">
        <v>38586.437314814815</v>
      </c>
      <c r="I2466" s="6">
        <v>38588.611620370371</v>
      </c>
      <c r="J2466" s="10">
        <f>COUNTIF(B2466:B18497,B2466)</f>
        <v>3</v>
      </c>
      <c r="K2466" s="10" t="str">
        <f t="shared" si="39"/>
        <v>Repeat Customer</v>
      </c>
    </row>
    <row r="2467" spans="1:11" x14ac:dyDescent="0.25">
      <c r="A2467" s="3">
        <v>2467</v>
      </c>
      <c r="B2467" s="3">
        <v>90</v>
      </c>
      <c r="C2467" s="3">
        <v>91</v>
      </c>
      <c r="D2467" s="3">
        <v>2</v>
      </c>
      <c r="E2467" s="3">
        <v>15217</v>
      </c>
      <c r="F2467" s="3">
        <v>0.99</v>
      </c>
      <c r="G2467" s="4">
        <v>38586.707303240742</v>
      </c>
      <c r="H2467" s="6">
        <v>38586.707303240742</v>
      </c>
      <c r="I2467" s="6">
        <v>38587.939942129633</v>
      </c>
      <c r="J2467" s="10">
        <f>COUNTIF(B2467:B18498,B2467)</f>
        <v>2</v>
      </c>
      <c r="K2467" s="10" t="str">
        <f t="shared" si="39"/>
        <v>Repeat Customer</v>
      </c>
    </row>
    <row r="2468" spans="1:11" x14ac:dyDescent="0.25">
      <c r="A2468" s="3">
        <v>2468</v>
      </c>
      <c r="B2468" s="3">
        <v>90</v>
      </c>
      <c r="C2468" s="3">
        <v>4482</v>
      </c>
      <c r="D2468" s="3">
        <v>1</v>
      </c>
      <c r="E2468" s="3">
        <v>15674</v>
      </c>
      <c r="F2468" s="3">
        <v>7.99</v>
      </c>
      <c r="G2468" s="4">
        <v>38587.386562500003</v>
      </c>
      <c r="H2468" s="6">
        <v>38587.386562500003</v>
      </c>
      <c r="I2468" s="6">
        <v>38596.498368055552</v>
      </c>
      <c r="J2468" s="10">
        <f>COUNTIF(B2468:B18499,B2468)</f>
        <v>1</v>
      </c>
      <c r="K2468" s="10" t="str">
        <f t="shared" si="39"/>
        <v>New Customer</v>
      </c>
    </row>
    <row r="2469" spans="1:11" x14ac:dyDescent="0.25">
      <c r="A2469" s="3">
        <v>2469</v>
      </c>
      <c r="B2469" s="3">
        <v>91</v>
      </c>
      <c r="C2469" s="3">
        <v>1398</v>
      </c>
      <c r="D2469" s="3">
        <v>2</v>
      </c>
      <c r="E2469" s="3">
        <v>216</v>
      </c>
      <c r="F2469" s="3">
        <v>5.99</v>
      </c>
      <c r="G2469" s="4">
        <v>38498.387303240743</v>
      </c>
      <c r="H2469" s="6">
        <v>38498.387303240743</v>
      </c>
      <c r="I2469" s="6">
        <v>38506.348414351851</v>
      </c>
      <c r="J2469" s="10">
        <f>COUNTIF(B2469:B18500,B2469)</f>
        <v>35</v>
      </c>
      <c r="K2469" s="10" t="str">
        <f t="shared" si="39"/>
        <v>Repeat Customer</v>
      </c>
    </row>
    <row r="2470" spans="1:11" x14ac:dyDescent="0.25">
      <c r="A2470" s="3">
        <v>2470</v>
      </c>
      <c r="B2470" s="3">
        <v>91</v>
      </c>
      <c r="C2470" s="3">
        <v>1584</v>
      </c>
      <c r="D2470" s="3">
        <v>1</v>
      </c>
      <c r="E2470" s="3">
        <v>1299</v>
      </c>
      <c r="F2470" s="3">
        <v>4.99</v>
      </c>
      <c r="G2470" s="4">
        <v>38518.399189814816</v>
      </c>
      <c r="H2470" s="6">
        <v>38518.399189814816</v>
      </c>
      <c r="I2470" s="6">
        <v>38524.505439814813</v>
      </c>
      <c r="J2470" s="10">
        <f>COUNTIF(B2470:B18501,B2470)</f>
        <v>34</v>
      </c>
      <c r="K2470" s="10" t="str">
        <f t="shared" si="39"/>
        <v>Repeat Customer</v>
      </c>
    </row>
    <row r="2471" spans="1:11" x14ac:dyDescent="0.25">
      <c r="A2471" s="3">
        <v>2471</v>
      </c>
      <c r="B2471" s="3">
        <v>91</v>
      </c>
      <c r="C2471" s="3">
        <v>1277</v>
      </c>
      <c r="D2471" s="3">
        <v>1</v>
      </c>
      <c r="E2471" s="3">
        <v>2457</v>
      </c>
      <c r="F2471" s="3">
        <v>3.99</v>
      </c>
      <c r="G2471" s="4">
        <v>38521.818287037036</v>
      </c>
      <c r="H2471" s="6">
        <v>38521.818287037036</v>
      </c>
      <c r="I2471" s="6">
        <v>38529.866898148146</v>
      </c>
      <c r="J2471" s="10">
        <f>COUNTIF(B2471:B18502,B2471)</f>
        <v>33</v>
      </c>
      <c r="K2471" s="10" t="str">
        <f t="shared" si="39"/>
        <v>Repeat Customer</v>
      </c>
    </row>
    <row r="2472" spans="1:11" x14ac:dyDescent="0.25">
      <c r="A2472" s="3">
        <v>2472</v>
      </c>
      <c r="B2472" s="3">
        <v>91</v>
      </c>
      <c r="C2472" s="3">
        <v>517</v>
      </c>
      <c r="D2472" s="3">
        <v>1</v>
      </c>
      <c r="E2472" s="3">
        <v>2908</v>
      </c>
      <c r="F2472" s="3">
        <v>0.99</v>
      </c>
      <c r="G2472" s="4">
        <v>38523.136712962965</v>
      </c>
      <c r="H2472" s="6">
        <v>38523.136712962965</v>
      </c>
      <c r="I2472" s="6">
        <v>38525.365879629629</v>
      </c>
      <c r="J2472" s="10">
        <f>COUNTIF(B2472:B18503,B2472)</f>
        <v>32</v>
      </c>
      <c r="K2472" s="10" t="str">
        <f t="shared" si="39"/>
        <v>Repeat Customer</v>
      </c>
    </row>
    <row r="2473" spans="1:11" x14ac:dyDescent="0.25">
      <c r="A2473" s="3">
        <v>2473</v>
      </c>
      <c r="B2473" s="3">
        <v>91</v>
      </c>
      <c r="C2473" s="3">
        <v>409</v>
      </c>
      <c r="D2473" s="3">
        <v>2</v>
      </c>
      <c r="E2473" s="3">
        <v>3384</v>
      </c>
      <c r="F2473" s="3">
        <v>2.99</v>
      </c>
      <c r="G2473" s="4">
        <v>38524.588599537034</v>
      </c>
      <c r="H2473" s="6">
        <v>38524.588599537034</v>
      </c>
      <c r="I2473" s="6">
        <v>38529.690682870372</v>
      </c>
      <c r="J2473" s="10">
        <f>COUNTIF(B2473:B18504,B2473)</f>
        <v>31</v>
      </c>
      <c r="K2473" s="10" t="str">
        <f t="shared" si="39"/>
        <v>Repeat Customer</v>
      </c>
    </row>
    <row r="2474" spans="1:11" x14ac:dyDescent="0.25">
      <c r="A2474" s="3">
        <v>2474</v>
      </c>
      <c r="B2474" s="3">
        <v>91</v>
      </c>
      <c r="C2474" s="3">
        <v>1017</v>
      </c>
      <c r="D2474" s="3">
        <v>2</v>
      </c>
      <c r="E2474" s="3">
        <v>3802</v>
      </c>
      <c r="F2474" s="3">
        <v>0.99</v>
      </c>
      <c r="G2474" s="4">
        <v>38539.629270833335</v>
      </c>
      <c r="H2474" s="6">
        <v>38539.629270833335</v>
      </c>
      <c r="I2474" s="6">
        <v>38541.398020833331</v>
      </c>
      <c r="J2474" s="10">
        <f>COUNTIF(B2474:B18505,B2474)</f>
        <v>30</v>
      </c>
      <c r="K2474" s="10" t="str">
        <f t="shared" si="39"/>
        <v>Repeat Customer</v>
      </c>
    </row>
    <row r="2475" spans="1:11" x14ac:dyDescent="0.25">
      <c r="A2475" s="3">
        <v>2475</v>
      </c>
      <c r="B2475" s="3">
        <v>91</v>
      </c>
      <c r="C2475" s="3">
        <v>3632</v>
      </c>
      <c r="D2475" s="3">
        <v>2</v>
      </c>
      <c r="E2475" s="3">
        <v>4103</v>
      </c>
      <c r="F2475" s="3">
        <v>2.99</v>
      </c>
      <c r="G2475" s="4">
        <v>38540.267685185187</v>
      </c>
      <c r="H2475" s="6">
        <v>38540.267685185187</v>
      </c>
      <c r="I2475" s="6">
        <v>38545.47115740741</v>
      </c>
      <c r="J2475" s="10">
        <f>COUNTIF(B2475:B18506,B2475)</f>
        <v>29</v>
      </c>
      <c r="K2475" s="10" t="str">
        <f t="shared" si="39"/>
        <v>Repeat Customer</v>
      </c>
    </row>
    <row r="2476" spans="1:11" x14ac:dyDescent="0.25">
      <c r="A2476" s="3">
        <v>2476</v>
      </c>
      <c r="B2476" s="3">
        <v>91</v>
      </c>
      <c r="C2476" s="3">
        <v>3743</v>
      </c>
      <c r="D2476" s="3">
        <v>1</v>
      </c>
      <c r="E2476" s="3">
        <v>4245</v>
      </c>
      <c r="F2476" s="3">
        <v>4.99</v>
      </c>
      <c r="G2476" s="4">
        <v>38540.575381944444</v>
      </c>
      <c r="H2476" s="6">
        <v>38540.575381944444</v>
      </c>
      <c r="I2476" s="6">
        <v>38543.412881944445</v>
      </c>
      <c r="J2476" s="10">
        <f>COUNTIF(B2476:B18507,B2476)</f>
        <v>28</v>
      </c>
      <c r="K2476" s="10" t="str">
        <f t="shared" si="39"/>
        <v>Repeat Customer</v>
      </c>
    </row>
    <row r="2477" spans="1:11" x14ac:dyDescent="0.25">
      <c r="A2477" s="3">
        <v>2477</v>
      </c>
      <c r="B2477" s="3">
        <v>91</v>
      </c>
      <c r="C2477" s="3">
        <v>612</v>
      </c>
      <c r="D2477" s="3">
        <v>1</v>
      </c>
      <c r="E2477" s="3">
        <v>4321</v>
      </c>
      <c r="F2477" s="3">
        <v>4.99</v>
      </c>
      <c r="G2477" s="4">
        <v>38540.744884259257</v>
      </c>
      <c r="H2477" s="6">
        <v>38540.744884259257</v>
      </c>
      <c r="I2477" s="6">
        <v>38544.984467592592</v>
      </c>
      <c r="J2477" s="10">
        <f>COUNTIF(B2477:B18508,B2477)</f>
        <v>27</v>
      </c>
      <c r="K2477" s="10" t="str">
        <f t="shared" si="39"/>
        <v>Repeat Customer</v>
      </c>
    </row>
    <row r="2478" spans="1:11" x14ac:dyDescent="0.25">
      <c r="A2478" s="3">
        <v>2478</v>
      </c>
      <c r="B2478" s="3">
        <v>91</v>
      </c>
      <c r="C2478" s="3">
        <v>2792</v>
      </c>
      <c r="D2478" s="3">
        <v>1</v>
      </c>
      <c r="E2478" s="3">
        <v>4673</v>
      </c>
      <c r="F2478" s="3">
        <v>4.99</v>
      </c>
      <c r="G2478" s="4">
        <v>38541.427777777775</v>
      </c>
      <c r="H2478" s="6">
        <v>38541.427777777775</v>
      </c>
      <c r="I2478" s="6">
        <v>38550.418749999997</v>
      </c>
      <c r="J2478" s="10">
        <f>COUNTIF(B2478:B18509,B2478)</f>
        <v>26</v>
      </c>
      <c r="K2478" s="10" t="str">
        <f t="shared" si="39"/>
        <v>Repeat Customer</v>
      </c>
    </row>
    <row r="2479" spans="1:11" x14ac:dyDescent="0.25">
      <c r="A2479" s="3">
        <v>2479</v>
      </c>
      <c r="B2479" s="3">
        <v>91</v>
      </c>
      <c r="C2479" s="3">
        <v>153</v>
      </c>
      <c r="D2479" s="3">
        <v>2</v>
      </c>
      <c r="E2479" s="3">
        <v>5025</v>
      </c>
      <c r="F2479" s="3">
        <v>4.99</v>
      </c>
      <c r="G2479" s="4">
        <v>38542.103055555555</v>
      </c>
      <c r="H2479" s="6">
        <v>38542.103055555555</v>
      </c>
      <c r="I2479" s="6">
        <v>38545.196805555555</v>
      </c>
      <c r="J2479" s="10">
        <f>COUNTIF(B2479:B18510,B2479)</f>
        <v>25</v>
      </c>
      <c r="K2479" s="10" t="str">
        <f t="shared" si="39"/>
        <v>Repeat Customer</v>
      </c>
    </row>
    <row r="2480" spans="1:11" x14ac:dyDescent="0.25">
      <c r="A2480" s="3">
        <v>2480</v>
      </c>
      <c r="B2480" s="3">
        <v>91</v>
      </c>
      <c r="C2480" s="3">
        <v>2631</v>
      </c>
      <c r="D2480" s="3">
        <v>2</v>
      </c>
      <c r="E2480" s="3">
        <v>5187</v>
      </c>
      <c r="F2480" s="3">
        <v>1.99</v>
      </c>
      <c r="G2480" s="4">
        <v>38542.430451388886</v>
      </c>
      <c r="H2480" s="6">
        <v>38542.430451388886</v>
      </c>
      <c r="I2480" s="6">
        <v>38547.441562499997</v>
      </c>
      <c r="J2480" s="10">
        <f>COUNTIF(B2480:B18511,B2480)</f>
        <v>24</v>
      </c>
      <c r="K2480" s="10" t="str">
        <f t="shared" si="39"/>
        <v>Repeat Customer</v>
      </c>
    </row>
    <row r="2481" spans="1:11" x14ac:dyDescent="0.25">
      <c r="A2481" s="3">
        <v>2481</v>
      </c>
      <c r="B2481" s="3">
        <v>91</v>
      </c>
      <c r="C2481" s="3">
        <v>2395</v>
      </c>
      <c r="D2481" s="3">
        <v>2</v>
      </c>
      <c r="E2481" s="3">
        <v>5701</v>
      </c>
      <c r="F2481" s="3">
        <v>0.99</v>
      </c>
      <c r="G2481" s="4">
        <v>38543.414166666669</v>
      </c>
      <c r="H2481" s="6">
        <v>38543.414166666669</v>
      </c>
      <c r="I2481" s="6">
        <v>38549.632916666669</v>
      </c>
      <c r="J2481" s="10">
        <f>COUNTIF(B2481:B18512,B2481)</f>
        <v>23</v>
      </c>
      <c r="K2481" s="10" t="str">
        <f t="shared" si="39"/>
        <v>Repeat Customer</v>
      </c>
    </row>
    <row r="2482" spans="1:11" x14ac:dyDescent="0.25">
      <c r="A2482" s="3">
        <v>2482</v>
      </c>
      <c r="B2482" s="3">
        <v>91</v>
      </c>
      <c r="C2482" s="3">
        <v>3985</v>
      </c>
      <c r="D2482" s="3">
        <v>1</v>
      </c>
      <c r="E2482" s="3">
        <v>6078</v>
      </c>
      <c r="F2482" s="3">
        <v>4.99</v>
      </c>
      <c r="G2482" s="4">
        <v>38544.213101851848</v>
      </c>
      <c r="H2482" s="6">
        <v>38544.213101851848</v>
      </c>
      <c r="I2482" s="6">
        <v>38550.259629629632</v>
      </c>
      <c r="J2482" s="10">
        <f>COUNTIF(B2482:B18513,B2482)</f>
        <v>22</v>
      </c>
      <c r="K2482" s="10" t="str">
        <f t="shared" si="39"/>
        <v>Repeat Customer</v>
      </c>
    </row>
    <row r="2483" spans="1:11" x14ac:dyDescent="0.25">
      <c r="A2483" s="3">
        <v>2483</v>
      </c>
      <c r="B2483" s="3">
        <v>91</v>
      </c>
      <c r="C2483" s="3">
        <v>2777</v>
      </c>
      <c r="D2483" s="3">
        <v>1</v>
      </c>
      <c r="E2483" s="3">
        <v>6178</v>
      </c>
      <c r="F2483" s="3">
        <v>2.99</v>
      </c>
      <c r="G2483" s="4">
        <v>38544.457743055558</v>
      </c>
      <c r="H2483" s="6">
        <v>38544.457743055558</v>
      </c>
      <c r="I2483" s="6">
        <v>38549.471631944441</v>
      </c>
      <c r="J2483" s="10">
        <f>COUNTIF(B2483:B18514,B2483)</f>
        <v>21</v>
      </c>
      <c r="K2483" s="10" t="str">
        <f t="shared" si="39"/>
        <v>Repeat Customer</v>
      </c>
    </row>
    <row r="2484" spans="1:11" x14ac:dyDescent="0.25">
      <c r="A2484" s="3">
        <v>2484</v>
      </c>
      <c r="B2484" s="3">
        <v>91</v>
      </c>
      <c r="C2484" s="3">
        <v>2907</v>
      </c>
      <c r="D2484" s="3">
        <v>2</v>
      </c>
      <c r="E2484" s="3">
        <v>6860</v>
      </c>
      <c r="F2484" s="3">
        <v>2.99</v>
      </c>
      <c r="G2484" s="4">
        <v>38545.829363425924</v>
      </c>
      <c r="H2484" s="6">
        <v>38545.829363425924</v>
      </c>
      <c r="I2484" s="6">
        <v>38551.582835648151</v>
      </c>
      <c r="J2484" s="10">
        <f>COUNTIF(B2484:B18515,B2484)</f>
        <v>20</v>
      </c>
      <c r="K2484" s="10" t="str">
        <f t="shared" si="39"/>
        <v>Repeat Customer</v>
      </c>
    </row>
    <row r="2485" spans="1:11" x14ac:dyDescent="0.25">
      <c r="A2485" s="3">
        <v>2485</v>
      </c>
      <c r="B2485" s="3">
        <v>91</v>
      </c>
      <c r="C2485" s="3">
        <v>2877</v>
      </c>
      <c r="D2485" s="3">
        <v>2</v>
      </c>
      <c r="E2485" s="3">
        <v>7143</v>
      </c>
      <c r="F2485" s="3">
        <v>0.99</v>
      </c>
      <c r="G2485" s="4">
        <v>38560.289247685185</v>
      </c>
      <c r="H2485" s="6">
        <v>38560.289247685185</v>
      </c>
      <c r="I2485" s="6">
        <v>38564.193414351852</v>
      </c>
      <c r="J2485" s="10">
        <f>COUNTIF(B2485:B18516,B2485)</f>
        <v>19</v>
      </c>
      <c r="K2485" s="10" t="str">
        <f t="shared" si="39"/>
        <v>Repeat Customer</v>
      </c>
    </row>
    <row r="2486" spans="1:11" x14ac:dyDescent="0.25">
      <c r="A2486" s="3">
        <v>2486</v>
      </c>
      <c r="B2486" s="3">
        <v>91</v>
      </c>
      <c r="C2486" s="3">
        <v>87</v>
      </c>
      <c r="D2486" s="3">
        <v>2</v>
      </c>
      <c r="E2486" s="3">
        <v>7637</v>
      </c>
      <c r="F2486" s="3">
        <v>0.99</v>
      </c>
      <c r="G2486" s="4">
        <v>38561.05028935185</v>
      </c>
      <c r="H2486" s="6">
        <v>38561.05028935185</v>
      </c>
      <c r="I2486" s="6">
        <v>38566.158622685187</v>
      </c>
      <c r="J2486" s="10">
        <f>COUNTIF(B2486:B18517,B2486)</f>
        <v>18</v>
      </c>
      <c r="K2486" s="10" t="str">
        <f t="shared" si="39"/>
        <v>Repeat Customer</v>
      </c>
    </row>
    <row r="2487" spans="1:11" x14ac:dyDescent="0.25">
      <c r="A2487" s="3">
        <v>2487</v>
      </c>
      <c r="B2487" s="3">
        <v>91</v>
      </c>
      <c r="C2487" s="3">
        <v>2514</v>
      </c>
      <c r="D2487" s="3">
        <v>1</v>
      </c>
      <c r="E2487" s="3">
        <v>7966</v>
      </c>
      <c r="F2487" s="3">
        <v>4.99</v>
      </c>
      <c r="G2487" s="4">
        <v>38561.579097222224</v>
      </c>
      <c r="H2487" s="6">
        <v>38561.579097222224</v>
      </c>
      <c r="I2487" s="6">
        <v>38570.647847222222</v>
      </c>
      <c r="J2487" s="10">
        <f>COUNTIF(B2487:B18518,B2487)</f>
        <v>17</v>
      </c>
      <c r="K2487" s="10" t="str">
        <f t="shared" si="39"/>
        <v>Repeat Customer</v>
      </c>
    </row>
    <row r="2488" spans="1:11" x14ac:dyDescent="0.25">
      <c r="A2488" s="3">
        <v>2488</v>
      </c>
      <c r="B2488" s="3">
        <v>91</v>
      </c>
      <c r="C2488" s="3">
        <v>2736</v>
      </c>
      <c r="D2488" s="3">
        <v>1</v>
      </c>
      <c r="E2488" s="3">
        <v>8313</v>
      </c>
      <c r="F2488" s="3">
        <v>0.99</v>
      </c>
      <c r="G2488" s="4">
        <v>38562.148854166669</v>
      </c>
      <c r="H2488" s="6">
        <v>38562.148854166669</v>
      </c>
      <c r="I2488" s="6">
        <v>38566.064131944448</v>
      </c>
      <c r="J2488" s="10">
        <f>COUNTIF(B2488:B18519,B2488)</f>
        <v>16</v>
      </c>
      <c r="K2488" s="10" t="str">
        <f t="shared" si="39"/>
        <v>Repeat Customer</v>
      </c>
    </row>
    <row r="2489" spans="1:11" x14ac:dyDescent="0.25">
      <c r="A2489" s="3">
        <v>2489</v>
      </c>
      <c r="B2489" s="3">
        <v>91</v>
      </c>
      <c r="C2489" s="3">
        <v>3498</v>
      </c>
      <c r="D2489" s="3">
        <v>2</v>
      </c>
      <c r="E2489" s="3">
        <v>8873</v>
      </c>
      <c r="F2489" s="3">
        <v>0.99</v>
      </c>
      <c r="G2489" s="4">
        <v>38563.010092592594</v>
      </c>
      <c r="H2489" s="6">
        <v>38563.010092592594</v>
      </c>
      <c r="I2489" s="6">
        <v>38568.862870370373</v>
      </c>
      <c r="J2489" s="10">
        <f>COUNTIF(B2489:B18520,B2489)</f>
        <v>15</v>
      </c>
      <c r="K2489" s="10" t="str">
        <f t="shared" si="39"/>
        <v>Repeat Customer</v>
      </c>
    </row>
    <row r="2490" spans="1:11" x14ac:dyDescent="0.25">
      <c r="A2490" s="3">
        <v>2490</v>
      </c>
      <c r="B2490" s="3">
        <v>91</v>
      </c>
      <c r="C2490" s="3">
        <v>2325</v>
      </c>
      <c r="D2490" s="3">
        <v>2</v>
      </c>
      <c r="E2490" s="3">
        <v>9228</v>
      </c>
      <c r="F2490" s="3">
        <v>2.99</v>
      </c>
      <c r="G2490" s="4">
        <v>38563.567326388889</v>
      </c>
      <c r="H2490" s="6">
        <v>38563.567326388889</v>
      </c>
      <c r="I2490" s="6">
        <v>38569.447187500002</v>
      </c>
      <c r="J2490" s="10">
        <f>COUNTIF(B2490:B18521,B2490)</f>
        <v>14</v>
      </c>
      <c r="K2490" s="10" t="str">
        <f t="shared" si="39"/>
        <v>Repeat Customer</v>
      </c>
    </row>
    <row r="2491" spans="1:11" x14ac:dyDescent="0.25">
      <c r="A2491" s="3">
        <v>2491</v>
      </c>
      <c r="B2491" s="3">
        <v>91</v>
      </c>
      <c r="C2491" s="3">
        <v>1250</v>
      </c>
      <c r="D2491" s="3">
        <v>2</v>
      </c>
      <c r="E2491" s="3">
        <v>9396</v>
      </c>
      <c r="F2491" s="3">
        <v>4.99</v>
      </c>
      <c r="G2491" s="4">
        <v>38563.838472222225</v>
      </c>
      <c r="H2491" s="6">
        <v>38563.838472222225</v>
      </c>
      <c r="I2491" s="6">
        <v>38567.889166666668</v>
      </c>
      <c r="J2491" s="10">
        <f>COUNTIF(B2491:B18522,B2491)</f>
        <v>13</v>
      </c>
      <c r="K2491" s="10" t="str">
        <f t="shared" si="39"/>
        <v>Repeat Customer</v>
      </c>
    </row>
    <row r="2492" spans="1:11" x14ac:dyDescent="0.25">
      <c r="A2492" s="3">
        <v>2492</v>
      </c>
      <c r="B2492" s="3">
        <v>91</v>
      </c>
      <c r="C2492" s="3">
        <v>2589</v>
      </c>
      <c r="D2492" s="3">
        <v>2</v>
      </c>
      <c r="E2492" s="3">
        <v>10008</v>
      </c>
      <c r="F2492" s="3">
        <v>4.99</v>
      </c>
      <c r="G2492" s="4">
        <v>38564.749722222223</v>
      </c>
      <c r="H2492" s="6">
        <v>38564.749722222223</v>
      </c>
      <c r="I2492" s="6">
        <v>38567.946944444448</v>
      </c>
      <c r="J2492" s="10">
        <f>COUNTIF(B2492:B18523,B2492)</f>
        <v>12</v>
      </c>
      <c r="K2492" s="10" t="str">
        <f t="shared" si="39"/>
        <v>Repeat Customer</v>
      </c>
    </row>
    <row r="2493" spans="1:11" x14ac:dyDescent="0.25">
      <c r="A2493" s="3">
        <v>2493</v>
      </c>
      <c r="B2493" s="3">
        <v>91</v>
      </c>
      <c r="C2493" s="3">
        <v>4490</v>
      </c>
      <c r="D2493" s="3">
        <v>2</v>
      </c>
      <c r="E2493" s="3">
        <v>11418</v>
      </c>
      <c r="F2493" s="3">
        <v>0.99</v>
      </c>
      <c r="G2493" s="4">
        <v>38566.823298611111</v>
      </c>
      <c r="H2493" s="6">
        <v>38566.823298611111</v>
      </c>
      <c r="I2493" s="6">
        <v>38570.736493055556</v>
      </c>
      <c r="J2493" s="10">
        <f>COUNTIF(B2493:B18524,B2493)</f>
        <v>11</v>
      </c>
      <c r="K2493" s="10" t="str">
        <f t="shared" si="39"/>
        <v>Repeat Customer</v>
      </c>
    </row>
    <row r="2494" spans="1:11" x14ac:dyDescent="0.25">
      <c r="A2494" s="3">
        <v>2494</v>
      </c>
      <c r="B2494" s="3">
        <v>91</v>
      </c>
      <c r="C2494" s="3">
        <v>384</v>
      </c>
      <c r="D2494" s="3">
        <v>1</v>
      </c>
      <c r="E2494" s="3">
        <v>12847</v>
      </c>
      <c r="F2494" s="3">
        <v>0.99</v>
      </c>
      <c r="G2494" s="4">
        <v>38583.086192129631</v>
      </c>
      <c r="H2494" s="6">
        <v>38583.086192129631</v>
      </c>
      <c r="I2494" s="6">
        <v>38587.842442129629</v>
      </c>
      <c r="J2494" s="10">
        <f>COUNTIF(B2494:B18525,B2494)</f>
        <v>10</v>
      </c>
      <c r="K2494" s="10" t="str">
        <f t="shared" si="39"/>
        <v>Repeat Customer</v>
      </c>
    </row>
    <row r="2495" spans="1:11" x14ac:dyDescent="0.25">
      <c r="A2495" s="3">
        <v>2503</v>
      </c>
      <c r="B2495" s="3">
        <v>91</v>
      </c>
      <c r="C2495" s="3">
        <v>464</v>
      </c>
      <c r="D2495" s="3">
        <v>1</v>
      </c>
      <c r="E2495" s="3">
        <v>12902</v>
      </c>
      <c r="F2495" s="3">
        <v>4.99</v>
      </c>
      <c r="G2495" s="4">
        <v>38762.636145833334</v>
      </c>
      <c r="H2495" s="6">
        <v>38762.636145833334</v>
      </c>
      <c r="I2495" s="6">
        <v>0</v>
      </c>
      <c r="J2495" s="10">
        <f>COUNTIF(B2495:B18526,B2495)</f>
        <v>9</v>
      </c>
      <c r="K2495" s="10" t="str">
        <f t="shared" si="39"/>
        <v>Repeat Customer</v>
      </c>
    </row>
    <row r="2496" spans="1:11" x14ac:dyDescent="0.25">
      <c r="A2496" s="3">
        <v>2495</v>
      </c>
      <c r="B2496" s="3">
        <v>91</v>
      </c>
      <c r="C2496" s="3">
        <v>1656</v>
      </c>
      <c r="D2496" s="3">
        <v>2</v>
      </c>
      <c r="E2496" s="3">
        <v>13222</v>
      </c>
      <c r="F2496" s="3">
        <v>4.99</v>
      </c>
      <c r="G2496" s="4">
        <v>38583.658310185187</v>
      </c>
      <c r="H2496" s="6">
        <v>38583.658310185187</v>
      </c>
      <c r="I2496" s="6">
        <v>38590.530532407407</v>
      </c>
      <c r="J2496" s="10">
        <f>COUNTIF(B2496:B18527,B2496)</f>
        <v>8</v>
      </c>
      <c r="K2496" s="10" t="str">
        <f t="shared" si="39"/>
        <v>Repeat Customer</v>
      </c>
    </row>
    <row r="2497" spans="1:11" x14ac:dyDescent="0.25">
      <c r="A2497" s="3">
        <v>2496</v>
      </c>
      <c r="B2497" s="3">
        <v>91</v>
      </c>
      <c r="C2497" s="3">
        <v>2108</v>
      </c>
      <c r="D2497" s="3">
        <v>2</v>
      </c>
      <c r="E2497" s="3">
        <v>13309</v>
      </c>
      <c r="F2497" s="3">
        <v>4.99</v>
      </c>
      <c r="G2497" s="4">
        <v>38583.794444444444</v>
      </c>
      <c r="H2497" s="6">
        <v>38583.794444444444</v>
      </c>
      <c r="I2497" s="6">
        <v>38592.963888888888</v>
      </c>
      <c r="J2497" s="10">
        <f>COUNTIF(B2497:B18528,B2497)</f>
        <v>7</v>
      </c>
      <c r="K2497" s="10" t="str">
        <f t="shared" si="39"/>
        <v>Repeat Customer</v>
      </c>
    </row>
    <row r="2498" spans="1:11" x14ac:dyDescent="0.25">
      <c r="A2498" s="3">
        <v>2497</v>
      </c>
      <c r="B2498" s="3">
        <v>91</v>
      </c>
      <c r="C2498" s="3">
        <v>3806</v>
      </c>
      <c r="D2498" s="3">
        <v>1</v>
      </c>
      <c r="E2498" s="3">
        <v>14132</v>
      </c>
      <c r="F2498" s="3">
        <v>0.99</v>
      </c>
      <c r="G2498" s="4">
        <v>38585.072199074071</v>
      </c>
      <c r="H2498" s="6">
        <v>38585.072199074071</v>
      </c>
      <c r="I2498" s="6">
        <v>38590.84511574074</v>
      </c>
      <c r="J2498" s="10">
        <f>COUNTIF(B2498:B18529,B2498)</f>
        <v>6</v>
      </c>
      <c r="K2498" s="10" t="str">
        <f t="shared" si="39"/>
        <v>Repeat Customer</v>
      </c>
    </row>
    <row r="2499" spans="1:11" x14ac:dyDescent="0.25">
      <c r="A2499" s="3">
        <v>2498</v>
      </c>
      <c r="B2499" s="3">
        <v>91</v>
      </c>
      <c r="C2499" s="3">
        <v>3345</v>
      </c>
      <c r="D2499" s="3">
        <v>2</v>
      </c>
      <c r="E2499" s="3">
        <v>14888</v>
      </c>
      <c r="F2499" s="3">
        <v>2.99</v>
      </c>
      <c r="G2499" s="4">
        <v>38586.173125000001</v>
      </c>
      <c r="H2499" s="6">
        <v>38586.173125000001</v>
      </c>
      <c r="I2499" s="6">
        <v>38587.315486111111</v>
      </c>
      <c r="J2499" s="10">
        <f>COUNTIF(B2499:B18530,B2499)</f>
        <v>5</v>
      </c>
      <c r="K2499" s="10" t="str">
        <f t="shared" ref="K2499:K2562" si="40">IF(J2499=1,"New Customer","Repeat Customer")</f>
        <v>Repeat Customer</v>
      </c>
    </row>
    <row r="2500" spans="1:11" x14ac:dyDescent="0.25">
      <c r="A2500" s="3">
        <v>2499</v>
      </c>
      <c r="B2500" s="3">
        <v>91</v>
      </c>
      <c r="C2500" s="3">
        <v>1686</v>
      </c>
      <c r="D2500" s="3">
        <v>1</v>
      </c>
      <c r="E2500" s="3">
        <v>15122</v>
      </c>
      <c r="F2500" s="3">
        <v>1.99</v>
      </c>
      <c r="G2500" s="4">
        <v>38586.533159722225</v>
      </c>
      <c r="H2500" s="6">
        <v>38586.533159722225</v>
      </c>
      <c r="I2500" s="6">
        <v>38593.5546875</v>
      </c>
      <c r="J2500" s="10">
        <f>COUNTIF(B2500:B18531,B2500)</f>
        <v>4</v>
      </c>
      <c r="K2500" s="10" t="str">
        <f t="shared" si="40"/>
        <v>Repeat Customer</v>
      </c>
    </row>
    <row r="2501" spans="1:11" x14ac:dyDescent="0.25">
      <c r="A2501" s="3">
        <v>2500</v>
      </c>
      <c r="B2501" s="3">
        <v>91</v>
      </c>
      <c r="C2501" s="3">
        <v>3359</v>
      </c>
      <c r="D2501" s="3">
        <v>1</v>
      </c>
      <c r="E2501" s="3">
        <v>15341</v>
      </c>
      <c r="F2501" s="3">
        <v>4.99</v>
      </c>
      <c r="G2501" s="4">
        <v>38586.872581018521</v>
      </c>
      <c r="H2501" s="6">
        <v>38586.872581018521</v>
      </c>
      <c r="I2501" s="6">
        <v>38594.726053240738</v>
      </c>
      <c r="J2501" s="10">
        <f>COUNTIF(B2501:B18532,B2501)</f>
        <v>3</v>
      </c>
      <c r="K2501" s="10" t="str">
        <f t="shared" si="40"/>
        <v>Repeat Customer</v>
      </c>
    </row>
    <row r="2502" spans="1:11" x14ac:dyDescent="0.25">
      <c r="A2502" s="3">
        <v>2501</v>
      </c>
      <c r="B2502" s="3">
        <v>91</v>
      </c>
      <c r="C2502" s="3">
        <v>3646</v>
      </c>
      <c r="D2502" s="3">
        <v>1</v>
      </c>
      <c r="E2502" s="3">
        <v>15707</v>
      </c>
      <c r="F2502" s="3">
        <v>1.99</v>
      </c>
      <c r="G2502" s="4">
        <v>38587.441493055558</v>
      </c>
      <c r="H2502" s="6">
        <v>38587.441493055558</v>
      </c>
      <c r="I2502" s="6">
        <v>38591.456770833334</v>
      </c>
      <c r="J2502" s="10">
        <f>COUNTIF(B2502:B18533,B2502)</f>
        <v>2</v>
      </c>
      <c r="K2502" s="10" t="str">
        <f t="shared" si="40"/>
        <v>Repeat Customer</v>
      </c>
    </row>
    <row r="2503" spans="1:11" x14ac:dyDescent="0.25">
      <c r="A2503" s="3">
        <v>2502</v>
      </c>
      <c r="B2503" s="3">
        <v>91</v>
      </c>
      <c r="C2503" s="3">
        <v>3038</v>
      </c>
      <c r="D2503" s="3">
        <v>2</v>
      </c>
      <c r="E2503" s="3">
        <v>15886</v>
      </c>
      <c r="F2503" s="3">
        <v>4.99</v>
      </c>
      <c r="G2503" s="4">
        <v>38587.702002314814</v>
      </c>
      <c r="H2503" s="6">
        <v>38587.702002314814</v>
      </c>
      <c r="I2503" s="6">
        <v>38590.652002314811</v>
      </c>
      <c r="J2503" s="10">
        <f>COUNTIF(B2503:B18534,B2503)</f>
        <v>1</v>
      </c>
      <c r="K2503" s="10" t="str">
        <f t="shared" si="40"/>
        <v>New Customer</v>
      </c>
    </row>
    <row r="2504" spans="1:11" x14ac:dyDescent="0.25">
      <c r="A2504" s="3">
        <v>2504</v>
      </c>
      <c r="B2504" s="3">
        <v>92</v>
      </c>
      <c r="C2504" s="3">
        <v>2388</v>
      </c>
      <c r="D2504" s="3">
        <v>1</v>
      </c>
      <c r="E2504" s="3">
        <v>271</v>
      </c>
      <c r="F2504" s="3">
        <v>5.99</v>
      </c>
      <c r="G2504" s="4">
        <v>38498.681956018518</v>
      </c>
      <c r="H2504" s="6">
        <v>38498.681956018518</v>
      </c>
      <c r="I2504" s="6">
        <v>38506.729178240741</v>
      </c>
      <c r="J2504" s="10">
        <f>COUNTIF(B2504:B18535,B2504)</f>
        <v>28</v>
      </c>
      <c r="K2504" s="10" t="str">
        <f t="shared" si="40"/>
        <v>Repeat Customer</v>
      </c>
    </row>
    <row r="2505" spans="1:11" x14ac:dyDescent="0.25">
      <c r="A2505" s="3">
        <v>2505</v>
      </c>
      <c r="B2505" s="3">
        <v>92</v>
      </c>
      <c r="C2505" s="3">
        <v>1699</v>
      </c>
      <c r="D2505" s="3">
        <v>1</v>
      </c>
      <c r="E2505" s="3">
        <v>456</v>
      </c>
      <c r="F2505" s="3">
        <v>4.99</v>
      </c>
      <c r="G2505" s="4">
        <v>38499.826458333337</v>
      </c>
      <c r="H2505" s="6">
        <v>38499.826458333337</v>
      </c>
      <c r="I2505" s="6">
        <v>38505.926458333335</v>
      </c>
      <c r="J2505" s="10">
        <f>COUNTIF(B2505:B18536,B2505)</f>
        <v>27</v>
      </c>
      <c r="K2505" s="10" t="str">
        <f t="shared" si="40"/>
        <v>Repeat Customer</v>
      </c>
    </row>
    <row r="2506" spans="1:11" x14ac:dyDescent="0.25">
      <c r="A2506" s="3">
        <v>2506</v>
      </c>
      <c r="B2506" s="3">
        <v>92</v>
      </c>
      <c r="C2506" s="3">
        <v>428</v>
      </c>
      <c r="D2506" s="3">
        <v>2</v>
      </c>
      <c r="E2506" s="3">
        <v>2084</v>
      </c>
      <c r="F2506" s="3">
        <v>4.99</v>
      </c>
      <c r="G2506" s="4">
        <v>38520.720358796294</v>
      </c>
      <c r="H2506" s="6">
        <v>38520.720358796294</v>
      </c>
      <c r="I2506" s="6">
        <v>38525.623136574075</v>
      </c>
      <c r="J2506" s="10">
        <f>COUNTIF(B2506:B18537,B2506)</f>
        <v>26</v>
      </c>
      <c r="K2506" s="10" t="str">
        <f t="shared" si="40"/>
        <v>Repeat Customer</v>
      </c>
    </row>
    <row r="2507" spans="1:11" x14ac:dyDescent="0.25">
      <c r="A2507" s="3">
        <v>2507</v>
      </c>
      <c r="B2507" s="3">
        <v>92</v>
      </c>
      <c r="C2507" s="3">
        <v>132</v>
      </c>
      <c r="D2507" s="3">
        <v>1</v>
      </c>
      <c r="E2507" s="3">
        <v>2521</v>
      </c>
      <c r="F2507" s="3">
        <v>0.99</v>
      </c>
      <c r="G2507" s="4">
        <v>38522.028564814813</v>
      </c>
      <c r="H2507" s="6">
        <v>38522.028564814813</v>
      </c>
      <c r="I2507" s="6">
        <v>38525.027870370373</v>
      </c>
      <c r="J2507" s="10">
        <f>COUNTIF(B2507:B18538,B2507)</f>
        <v>25</v>
      </c>
      <c r="K2507" s="10" t="str">
        <f t="shared" si="40"/>
        <v>Repeat Customer</v>
      </c>
    </row>
    <row r="2508" spans="1:11" x14ac:dyDescent="0.25">
      <c r="A2508" s="3">
        <v>2508</v>
      </c>
      <c r="B2508" s="3">
        <v>92</v>
      </c>
      <c r="C2508" s="3">
        <v>1534</v>
      </c>
      <c r="D2508" s="3">
        <v>1</v>
      </c>
      <c r="E2508" s="3">
        <v>2740</v>
      </c>
      <c r="F2508" s="3">
        <v>8.99</v>
      </c>
      <c r="G2508" s="4">
        <v>38522.666018518517</v>
      </c>
      <c r="H2508" s="6">
        <v>38522.666018518517</v>
      </c>
      <c r="I2508" s="6">
        <v>38531.512546296297</v>
      </c>
      <c r="J2508" s="10">
        <f>COUNTIF(B2508:B18539,B2508)</f>
        <v>24</v>
      </c>
      <c r="K2508" s="10" t="str">
        <f t="shared" si="40"/>
        <v>Repeat Customer</v>
      </c>
    </row>
    <row r="2509" spans="1:11" x14ac:dyDescent="0.25">
      <c r="A2509" s="3">
        <v>2509</v>
      </c>
      <c r="B2509" s="3">
        <v>92</v>
      </c>
      <c r="C2509" s="3">
        <v>1431</v>
      </c>
      <c r="D2509" s="3">
        <v>2</v>
      </c>
      <c r="E2509" s="3">
        <v>3595</v>
      </c>
      <c r="F2509" s="3">
        <v>8.99</v>
      </c>
      <c r="G2509" s="4">
        <v>38539.20820601852</v>
      </c>
      <c r="H2509" s="6">
        <v>38539.20820601852</v>
      </c>
      <c r="I2509" s="6">
        <v>38548.268622685187</v>
      </c>
      <c r="J2509" s="10">
        <f>COUNTIF(B2509:B18540,B2509)</f>
        <v>23</v>
      </c>
      <c r="K2509" s="10" t="str">
        <f t="shared" si="40"/>
        <v>Repeat Customer</v>
      </c>
    </row>
    <row r="2510" spans="1:11" x14ac:dyDescent="0.25">
      <c r="A2510" s="3">
        <v>2510</v>
      </c>
      <c r="B2510" s="3">
        <v>92</v>
      </c>
      <c r="C2510" s="3">
        <v>3271</v>
      </c>
      <c r="D2510" s="3">
        <v>2</v>
      </c>
      <c r="E2510" s="3">
        <v>3716</v>
      </c>
      <c r="F2510" s="3">
        <v>7.99</v>
      </c>
      <c r="G2510" s="4">
        <v>38539.453148148146</v>
      </c>
      <c r="H2510" s="6">
        <v>38539.453148148146</v>
      </c>
      <c r="I2510" s="6">
        <v>38547.364953703705</v>
      </c>
      <c r="J2510" s="10">
        <f>COUNTIF(B2510:B18541,B2510)</f>
        <v>22</v>
      </c>
      <c r="K2510" s="10" t="str">
        <f t="shared" si="40"/>
        <v>Repeat Customer</v>
      </c>
    </row>
    <row r="2511" spans="1:11" x14ac:dyDescent="0.25">
      <c r="A2511" s="3">
        <v>2511</v>
      </c>
      <c r="B2511" s="3">
        <v>92</v>
      </c>
      <c r="C2511" s="3">
        <v>1811</v>
      </c>
      <c r="D2511" s="3">
        <v>1</v>
      </c>
      <c r="E2511" s="3">
        <v>4360</v>
      </c>
      <c r="F2511" s="3">
        <v>2.99</v>
      </c>
      <c r="G2511" s="4">
        <v>38540.813333333332</v>
      </c>
      <c r="H2511" s="6">
        <v>38540.813333333332</v>
      </c>
      <c r="I2511" s="6">
        <v>38543.966111111113</v>
      </c>
      <c r="J2511" s="10">
        <f>COUNTIF(B2511:B18542,B2511)</f>
        <v>21</v>
      </c>
      <c r="K2511" s="10" t="str">
        <f t="shared" si="40"/>
        <v>Repeat Customer</v>
      </c>
    </row>
    <row r="2512" spans="1:11" x14ac:dyDescent="0.25">
      <c r="A2512" s="3">
        <v>2512</v>
      </c>
      <c r="B2512" s="3">
        <v>92</v>
      </c>
      <c r="C2512" s="3">
        <v>1100</v>
      </c>
      <c r="D2512" s="3">
        <v>2</v>
      </c>
      <c r="E2512" s="3">
        <v>4828</v>
      </c>
      <c r="F2512" s="3">
        <v>4.99</v>
      </c>
      <c r="G2512" s="4">
        <v>38541.744780092595</v>
      </c>
      <c r="H2512" s="6">
        <v>38541.744780092595</v>
      </c>
      <c r="I2512" s="6">
        <v>38544.607974537037</v>
      </c>
      <c r="J2512" s="10">
        <f>COUNTIF(B2512:B18543,B2512)</f>
        <v>20</v>
      </c>
      <c r="K2512" s="10" t="str">
        <f t="shared" si="40"/>
        <v>Repeat Customer</v>
      </c>
    </row>
    <row r="2513" spans="1:11" x14ac:dyDescent="0.25">
      <c r="A2513" s="3">
        <v>2513</v>
      </c>
      <c r="B2513" s="3">
        <v>92</v>
      </c>
      <c r="C2513" s="3">
        <v>4473</v>
      </c>
      <c r="D2513" s="3">
        <v>2</v>
      </c>
      <c r="E2513" s="3">
        <v>5497</v>
      </c>
      <c r="F2513" s="3">
        <v>5.99</v>
      </c>
      <c r="G2513" s="4">
        <v>38543.016238425924</v>
      </c>
      <c r="H2513" s="6">
        <v>38543.016238425924</v>
      </c>
      <c r="I2513" s="6">
        <v>38549.162766203706</v>
      </c>
      <c r="J2513" s="10">
        <f>COUNTIF(B2513:B18544,B2513)</f>
        <v>19</v>
      </c>
      <c r="K2513" s="10" t="str">
        <f t="shared" si="40"/>
        <v>Repeat Customer</v>
      </c>
    </row>
    <row r="2514" spans="1:11" x14ac:dyDescent="0.25">
      <c r="A2514" s="3">
        <v>2514</v>
      </c>
      <c r="B2514" s="3">
        <v>92</v>
      </c>
      <c r="C2514" s="3">
        <v>2980</v>
      </c>
      <c r="D2514" s="3">
        <v>2</v>
      </c>
      <c r="E2514" s="3">
        <v>5620</v>
      </c>
      <c r="F2514" s="3">
        <v>7.99</v>
      </c>
      <c r="G2514" s="4">
        <v>38543.229768518519</v>
      </c>
      <c r="H2514" s="6">
        <v>38543.229768518519</v>
      </c>
      <c r="I2514" s="6">
        <v>38549.176296296297</v>
      </c>
      <c r="J2514" s="10">
        <f>COUNTIF(B2514:B18545,B2514)</f>
        <v>18</v>
      </c>
      <c r="K2514" s="10" t="str">
        <f t="shared" si="40"/>
        <v>Repeat Customer</v>
      </c>
    </row>
    <row r="2515" spans="1:11" x14ac:dyDescent="0.25">
      <c r="A2515" s="3">
        <v>2515</v>
      </c>
      <c r="B2515" s="3">
        <v>92</v>
      </c>
      <c r="C2515" s="3">
        <v>4234</v>
      </c>
      <c r="D2515" s="3">
        <v>1</v>
      </c>
      <c r="E2515" s="3">
        <v>5792</v>
      </c>
      <c r="F2515" s="3">
        <v>6.99</v>
      </c>
      <c r="G2515" s="4">
        <v>38543.59883101852</v>
      </c>
      <c r="H2515" s="6">
        <v>38543.59883101852</v>
      </c>
      <c r="I2515" s="6">
        <v>38552.38077546296</v>
      </c>
      <c r="J2515" s="10">
        <f>COUNTIF(B2515:B18546,B2515)</f>
        <v>17</v>
      </c>
      <c r="K2515" s="10" t="str">
        <f t="shared" si="40"/>
        <v>Repeat Customer</v>
      </c>
    </row>
    <row r="2516" spans="1:11" x14ac:dyDescent="0.25">
      <c r="A2516" s="3">
        <v>2516</v>
      </c>
      <c r="B2516" s="3">
        <v>92</v>
      </c>
      <c r="C2516" s="3">
        <v>164</v>
      </c>
      <c r="D2516" s="3">
        <v>2</v>
      </c>
      <c r="E2516" s="3">
        <v>5919</v>
      </c>
      <c r="F2516" s="3">
        <v>2.99</v>
      </c>
      <c r="G2516" s="4">
        <v>38543.89738425926</v>
      </c>
      <c r="H2516" s="6">
        <v>38543.89738425926</v>
      </c>
      <c r="I2516" s="6">
        <v>38545.699467592596</v>
      </c>
      <c r="J2516" s="10">
        <f>COUNTIF(B2516:B18547,B2516)</f>
        <v>16</v>
      </c>
      <c r="K2516" s="10" t="str">
        <f t="shared" si="40"/>
        <v>Repeat Customer</v>
      </c>
    </row>
    <row r="2517" spans="1:11" x14ac:dyDescent="0.25">
      <c r="A2517" s="3">
        <v>2517</v>
      </c>
      <c r="B2517" s="3">
        <v>92</v>
      </c>
      <c r="C2517" s="3">
        <v>3954</v>
      </c>
      <c r="D2517" s="3">
        <v>1</v>
      </c>
      <c r="E2517" s="3">
        <v>6158</v>
      </c>
      <c r="F2517" s="3">
        <v>0.99</v>
      </c>
      <c r="G2517" s="4">
        <v>38544.410000000003</v>
      </c>
      <c r="H2517" s="6">
        <v>38544.410000000003</v>
      </c>
      <c r="I2517" s="6">
        <v>38546.200972222221</v>
      </c>
      <c r="J2517" s="10">
        <f>COUNTIF(B2517:B18548,B2517)</f>
        <v>15</v>
      </c>
      <c r="K2517" s="10" t="str">
        <f t="shared" si="40"/>
        <v>Repeat Customer</v>
      </c>
    </row>
    <row r="2518" spans="1:11" x14ac:dyDescent="0.25">
      <c r="A2518" s="3">
        <v>2518</v>
      </c>
      <c r="B2518" s="3">
        <v>92</v>
      </c>
      <c r="C2518" s="3">
        <v>4023</v>
      </c>
      <c r="D2518" s="3">
        <v>2</v>
      </c>
      <c r="E2518" s="3">
        <v>6277</v>
      </c>
      <c r="F2518" s="3">
        <v>6.99</v>
      </c>
      <c r="G2518" s="4">
        <v>38544.679872685185</v>
      </c>
      <c r="H2518" s="6">
        <v>38544.679872685185</v>
      </c>
      <c r="I2518" s="6">
        <v>38551.875011574077</v>
      </c>
      <c r="J2518" s="10">
        <f>COUNTIF(B2518:B18549,B2518)</f>
        <v>14</v>
      </c>
      <c r="K2518" s="10" t="str">
        <f t="shared" si="40"/>
        <v>Repeat Customer</v>
      </c>
    </row>
    <row r="2519" spans="1:11" x14ac:dyDescent="0.25">
      <c r="A2519" s="3">
        <v>2519</v>
      </c>
      <c r="B2519" s="3">
        <v>92</v>
      </c>
      <c r="C2519" s="3">
        <v>3859</v>
      </c>
      <c r="D2519" s="3">
        <v>1</v>
      </c>
      <c r="E2519" s="3">
        <v>7073</v>
      </c>
      <c r="F2519" s="3">
        <v>4.99</v>
      </c>
      <c r="G2519" s="4">
        <v>38560.169050925928</v>
      </c>
      <c r="H2519" s="6">
        <v>38560.169050925928</v>
      </c>
      <c r="I2519" s="6">
        <v>38567.243356481478</v>
      </c>
      <c r="J2519" s="10">
        <f>COUNTIF(B2519:B18550,B2519)</f>
        <v>13</v>
      </c>
      <c r="K2519" s="10" t="str">
        <f t="shared" si="40"/>
        <v>Repeat Customer</v>
      </c>
    </row>
    <row r="2520" spans="1:11" x14ac:dyDescent="0.25">
      <c r="A2520" s="3">
        <v>2520</v>
      </c>
      <c r="B2520" s="3">
        <v>92</v>
      </c>
      <c r="C2520" s="3">
        <v>284</v>
      </c>
      <c r="D2520" s="3">
        <v>1</v>
      </c>
      <c r="E2520" s="3">
        <v>7832</v>
      </c>
      <c r="F2520" s="3">
        <v>1.99</v>
      </c>
      <c r="G2520" s="4">
        <v>38561.365405092591</v>
      </c>
      <c r="H2520" s="6">
        <v>38561.365405092591</v>
      </c>
      <c r="I2520" s="6">
        <v>38568.288321759261</v>
      </c>
      <c r="J2520" s="10">
        <f>COUNTIF(B2520:B18551,B2520)</f>
        <v>12</v>
      </c>
      <c r="K2520" s="10" t="str">
        <f t="shared" si="40"/>
        <v>Repeat Customer</v>
      </c>
    </row>
    <row r="2521" spans="1:11" x14ac:dyDescent="0.25">
      <c r="A2521" s="3">
        <v>2521</v>
      </c>
      <c r="B2521" s="3">
        <v>92</v>
      </c>
      <c r="C2521" s="3">
        <v>3524</v>
      </c>
      <c r="D2521" s="3">
        <v>1</v>
      </c>
      <c r="E2521" s="3">
        <v>8494</v>
      </c>
      <c r="F2521" s="3">
        <v>4.99</v>
      </c>
      <c r="G2521" s="4">
        <v>38562.378148148149</v>
      </c>
      <c r="H2521" s="6">
        <v>38562.378148148149</v>
      </c>
      <c r="I2521" s="6">
        <v>38564.43787037037</v>
      </c>
      <c r="J2521" s="10">
        <f>COUNTIF(B2521:B18552,B2521)</f>
        <v>11</v>
      </c>
      <c r="K2521" s="10" t="str">
        <f t="shared" si="40"/>
        <v>Repeat Customer</v>
      </c>
    </row>
    <row r="2522" spans="1:11" x14ac:dyDescent="0.25">
      <c r="A2522" s="3">
        <v>2522</v>
      </c>
      <c r="B2522" s="3">
        <v>92</v>
      </c>
      <c r="C2522" s="3">
        <v>4031</v>
      </c>
      <c r="D2522" s="3">
        <v>1</v>
      </c>
      <c r="E2522" s="3">
        <v>8938</v>
      </c>
      <c r="F2522" s="3">
        <v>4.99</v>
      </c>
      <c r="G2522" s="4">
        <v>38563.122314814813</v>
      </c>
      <c r="H2522" s="6">
        <v>38563.122314814813</v>
      </c>
      <c r="I2522" s="6">
        <v>38564.96398148148</v>
      </c>
      <c r="J2522" s="10">
        <f>COUNTIF(B2522:B18553,B2522)</f>
        <v>10</v>
      </c>
      <c r="K2522" s="10" t="str">
        <f t="shared" si="40"/>
        <v>Repeat Customer</v>
      </c>
    </row>
    <row r="2523" spans="1:11" x14ac:dyDescent="0.25">
      <c r="A2523" s="3">
        <v>2523</v>
      </c>
      <c r="B2523" s="3">
        <v>92</v>
      </c>
      <c r="C2523" s="3">
        <v>587</v>
      </c>
      <c r="D2523" s="3">
        <v>1</v>
      </c>
      <c r="E2523" s="3">
        <v>9240</v>
      </c>
      <c r="F2523" s="3">
        <v>4.99</v>
      </c>
      <c r="G2523" s="4">
        <v>38563.581875000003</v>
      </c>
      <c r="H2523" s="6">
        <v>38563.581875000003</v>
      </c>
      <c r="I2523" s="6">
        <v>38567.516597222224</v>
      </c>
      <c r="J2523" s="10">
        <f>COUNTIF(B2523:B18554,B2523)</f>
        <v>9</v>
      </c>
      <c r="K2523" s="10" t="str">
        <f t="shared" si="40"/>
        <v>Repeat Customer</v>
      </c>
    </row>
    <row r="2524" spans="1:11" x14ac:dyDescent="0.25">
      <c r="A2524" s="3">
        <v>2524</v>
      </c>
      <c r="B2524" s="3">
        <v>92</v>
      </c>
      <c r="C2524" s="3">
        <v>4520</v>
      </c>
      <c r="D2524" s="3">
        <v>2</v>
      </c>
      <c r="E2524" s="3">
        <v>11203</v>
      </c>
      <c r="F2524" s="3">
        <v>4.99</v>
      </c>
      <c r="G2524" s="4">
        <v>38566.49491898148</v>
      </c>
      <c r="H2524" s="6">
        <v>38566.49491898148</v>
      </c>
      <c r="I2524" s="6">
        <v>38574.661585648151</v>
      </c>
      <c r="J2524" s="10">
        <f>COUNTIF(B2524:B18555,B2524)</f>
        <v>8</v>
      </c>
      <c r="K2524" s="10" t="str">
        <f t="shared" si="40"/>
        <v>Repeat Customer</v>
      </c>
    </row>
    <row r="2525" spans="1:11" x14ac:dyDescent="0.25">
      <c r="A2525" s="3">
        <v>2525</v>
      </c>
      <c r="B2525" s="3">
        <v>92</v>
      </c>
      <c r="C2525" s="3">
        <v>2609</v>
      </c>
      <c r="D2525" s="3">
        <v>2</v>
      </c>
      <c r="E2525" s="3">
        <v>11245</v>
      </c>
      <c r="F2525" s="3">
        <v>2.99</v>
      </c>
      <c r="G2525" s="4">
        <v>38566.565162037034</v>
      </c>
      <c r="H2525" s="6">
        <v>38566.565162037034</v>
      </c>
      <c r="I2525" s="6">
        <v>38568.431134259263</v>
      </c>
      <c r="J2525" s="10">
        <f>COUNTIF(B2525:B18556,B2525)</f>
        <v>7</v>
      </c>
      <c r="K2525" s="10" t="str">
        <f t="shared" si="40"/>
        <v>Repeat Customer</v>
      </c>
    </row>
    <row r="2526" spans="1:11" x14ac:dyDescent="0.25">
      <c r="A2526" s="3">
        <v>2526</v>
      </c>
      <c r="B2526" s="3">
        <v>92</v>
      </c>
      <c r="C2526" s="3">
        <v>1191</v>
      </c>
      <c r="D2526" s="3">
        <v>1</v>
      </c>
      <c r="E2526" s="3">
        <v>11849</v>
      </c>
      <c r="F2526" s="3">
        <v>4.99</v>
      </c>
      <c r="G2526" s="4">
        <v>38581.558969907404</v>
      </c>
      <c r="H2526" s="6">
        <v>38581.558969907404</v>
      </c>
      <c r="I2526" s="6">
        <v>38586.535358796296</v>
      </c>
      <c r="J2526" s="10">
        <f>COUNTIF(B2526:B18557,B2526)</f>
        <v>6</v>
      </c>
      <c r="K2526" s="10" t="str">
        <f t="shared" si="40"/>
        <v>Repeat Customer</v>
      </c>
    </row>
    <row r="2527" spans="1:11" x14ac:dyDescent="0.25">
      <c r="A2527" s="3">
        <v>2527</v>
      </c>
      <c r="B2527" s="3">
        <v>92</v>
      </c>
      <c r="C2527" s="3">
        <v>4501</v>
      </c>
      <c r="D2527" s="3">
        <v>2</v>
      </c>
      <c r="E2527" s="3">
        <v>13020</v>
      </c>
      <c r="F2527" s="3">
        <v>5.99</v>
      </c>
      <c r="G2527" s="4">
        <v>38583.338773148149</v>
      </c>
      <c r="H2527" s="6">
        <v>38583.338773148149</v>
      </c>
      <c r="I2527" s="6">
        <v>38592.488078703704</v>
      </c>
      <c r="J2527" s="10">
        <f>COUNTIF(B2527:B18558,B2527)</f>
        <v>5</v>
      </c>
      <c r="K2527" s="10" t="str">
        <f t="shared" si="40"/>
        <v>Repeat Customer</v>
      </c>
    </row>
    <row r="2528" spans="1:11" x14ac:dyDescent="0.25">
      <c r="A2528" s="3">
        <v>2528</v>
      </c>
      <c r="B2528" s="3">
        <v>92</v>
      </c>
      <c r="C2528" s="3">
        <v>3881</v>
      </c>
      <c r="D2528" s="3">
        <v>1</v>
      </c>
      <c r="E2528" s="3">
        <v>13495</v>
      </c>
      <c r="F2528" s="3">
        <v>0.99</v>
      </c>
      <c r="G2528" s="4">
        <v>38584.069733796299</v>
      </c>
      <c r="H2528" s="6">
        <v>38584.069733796299</v>
      </c>
      <c r="I2528" s="6">
        <v>38587.272511574076</v>
      </c>
      <c r="J2528" s="10">
        <f>COUNTIF(B2528:B18559,B2528)</f>
        <v>4</v>
      </c>
      <c r="K2528" s="10" t="str">
        <f t="shared" si="40"/>
        <v>Repeat Customer</v>
      </c>
    </row>
    <row r="2529" spans="1:11" x14ac:dyDescent="0.25">
      <c r="A2529" s="3">
        <v>2529</v>
      </c>
      <c r="B2529" s="3">
        <v>92</v>
      </c>
      <c r="C2529" s="3">
        <v>2361</v>
      </c>
      <c r="D2529" s="3">
        <v>1</v>
      </c>
      <c r="E2529" s="3">
        <v>13620</v>
      </c>
      <c r="F2529" s="3">
        <v>2.99</v>
      </c>
      <c r="G2529" s="4">
        <v>38584.278784722221</v>
      </c>
      <c r="H2529" s="6">
        <v>38584.278784722221</v>
      </c>
      <c r="I2529" s="6">
        <v>38588.460034722222</v>
      </c>
      <c r="J2529" s="10">
        <f>COUNTIF(B2529:B18560,B2529)</f>
        <v>3</v>
      </c>
      <c r="K2529" s="10" t="str">
        <f t="shared" si="40"/>
        <v>Repeat Customer</v>
      </c>
    </row>
    <row r="2530" spans="1:11" x14ac:dyDescent="0.25">
      <c r="A2530" s="3">
        <v>2530</v>
      </c>
      <c r="B2530" s="3">
        <v>92</v>
      </c>
      <c r="C2530" s="3">
        <v>7</v>
      </c>
      <c r="D2530" s="3">
        <v>1</v>
      </c>
      <c r="E2530" s="3">
        <v>14798</v>
      </c>
      <c r="F2530" s="3">
        <v>0.99</v>
      </c>
      <c r="G2530" s="4">
        <v>38586.030648148146</v>
      </c>
      <c r="H2530" s="6">
        <v>38586.030648148146</v>
      </c>
      <c r="I2530" s="6">
        <v>38591.095925925925</v>
      </c>
      <c r="J2530" s="10">
        <f>COUNTIF(B2530:B18561,B2530)</f>
        <v>2</v>
      </c>
      <c r="K2530" s="10" t="str">
        <f t="shared" si="40"/>
        <v>Repeat Customer</v>
      </c>
    </row>
    <row r="2531" spans="1:11" x14ac:dyDescent="0.25">
      <c r="A2531" s="3">
        <v>2531</v>
      </c>
      <c r="B2531" s="3">
        <v>92</v>
      </c>
      <c r="C2531" s="3">
        <v>3852</v>
      </c>
      <c r="D2531" s="3">
        <v>2</v>
      </c>
      <c r="E2531" s="3">
        <v>14998</v>
      </c>
      <c r="F2531" s="3">
        <v>4.99</v>
      </c>
      <c r="G2531" s="4">
        <v>38586.328634259262</v>
      </c>
      <c r="H2531" s="6">
        <v>38586.328634259262</v>
      </c>
      <c r="I2531" s="6">
        <v>38588.157106481478</v>
      </c>
      <c r="J2531" s="10">
        <f>COUNTIF(B2531:B18562,B2531)</f>
        <v>1</v>
      </c>
      <c r="K2531" s="10" t="str">
        <f t="shared" si="40"/>
        <v>New Customer</v>
      </c>
    </row>
    <row r="2532" spans="1:11" x14ac:dyDescent="0.25">
      <c r="A2532" s="3">
        <v>2532</v>
      </c>
      <c r="B2532" s="3">
        <v>93</v>
      </c>
      <c r="C2532" s="3">
        <v>2963</v>
      </c>
      <c r="D2532" s="3">
        <v>2</v>
      </c>
      <c r="E2532" s="3">
        <v>113</v>
      </c>
      <c r="F2532" s="3">
        <v>2.99</v>
      </c>
      <c r="G2532" s="4">
        <v>38497.796990740739</v>
      </c>
      <c r="H2532" s="6">
        <v>38497.796990740739</v>
      </c>
      <c r="I2532" s="6">
        <v>38499.928240740737</v>
      </c>
      <c r="J2532" s="10">
        <f>COUNTIF(B2532:B18563,B2532)</f>
        <v>23</v>
      </c>
      <c r="K2532" s="10" t="str">
        <f t="shared" si="40"/>
        <v>Repeat Customer</v>
      </c>
    </row>
    <row r="2533" spans="1:11" x14ac:dyDescent="0.25">
      <c r="A2533" s="3">
        <v>2533</v>
      </c>
      <c r="B2533" s="3">
        <v>93</v>
      </c>
      <c r="C2533" s="3">
        <v>619</v>
      </c>
      <c r="D2533" s="3">
        <v>2</v>
      </c>
      <c r="E2533" s="3">
        <v>420</v>
      </c>
      <c r="F2533" s="3">
        <v>6.99</v>
      </c>
      <c r="G2533" s="4">
        <v>38499.63863425926</v>
      </c>
      <c r="H2533" s="6">
        <v>38499.63863425926</v>
      </c>
      <c r="I2533" s="6">
        <v>38506.630300925928</v>
      </c>
      <c r="J2533" s="10">
        <f>COUNTIF(B2533:B18564,B2533)</f>
        <v>22</v>
      </c>
      <c r="K2533" s="10" t="str">
        <f t="shared" si="40"/>
        <v>Repeat Customer</v>
      </c>
    </row>
    <row r="2534" spans="1:11" x14ac:dyDescent="0.25">
      <c r="A2534" s="3">
        <v>2534</v>
      </c>
      <c r="B2534" s="3">
        <v>93</v>
      </c>
      <c r="C2534" s="3">
        <v>1618</v>
      </c>
      <c r="D2534" s="3">
        <v>1</v>
      </c>
      <c r="E2534" s="3">
        <v>1025</v>
      </c>
      <c r="F2534" s="3">
        <v>4.99</v>
      </c>
      <c r="G2534" s="4">
        <v>38503.153900462959</v>
      </c>
      <c r="H2534" s="6">
        <v>38503.153900462959</v>
      </c>
      <c r="I2534" s="6">
        <v>38511.295567129629</v>
      </c>
      <c r="J2534" s="10">
        <f>COUNTIF(B2534:B18565,B2534)</f>
        <v>21</v>
      </c>
      <c r="K2534" s="10" t="str">
        <f t="shared" si="40"/>
        <v>Repeat Customer</v>
      </c>
    </row>
    <row r="2535" spans="1:11" x14ac:dyDescent="0.25">
      <c r="A2535" s="3">
        <v>2535</v>
      </c>
      <c r="B2535" s="3">
        <v>93</v>
      </c>
      <c r="C2535" s="3">
        <v>1863</v>
      </c>
      <c r="D2535" s="3">
        <v>2</v>
      </c>
      <c r="E2535" s="3">
        <v>2256</v>
      </c>
      <c r="F2535" s="3">
        <v>4.99</v>
      </c>
      <c r="G2535" s="4">
        <v>38521.223564814813</v>
      </c>
      <c r="H2535" s="6">
        <v>38521.223564814813</v>
      </c>
      <c r="I2535" s="6">
        <v>38530.088148148148</v>
      </c>
      <c r="J2535" s="10">
        <f>COUNTIF(B2535:B18566,B2535)</f>
        <v>20</v>
      </c>
      <c r="K2535" s="10" t="str">
        <f t="shared" si="40"/>
        <v>Repeat Customer</v>
      </c>
    </row>
    <row r="2536" spans="1:11" x14ac:dyDescent="0.25">
      <c r="A2536" s="3">
        <v>2536</v>
      </c>
      <c r="B2536" s="3">
        <v>93</v>
      </c>
      <c r="C2536" s="3">
        <v>977</v>
      </c>
      <c r="D2536" s="3">
        <v>1</v>
      </c>
      <c r="E2536" s="3">
        <v>3109</v>
      </c>
      <c r="F2536" s="3">
        <v>0.99</v>
      </c>
      <c r="G2536" s="4">
        <v>38523.731886574074</v>
      </c>
      <c r="H2536" s="6">
        <v>38523.731886574074</v>
      </c>
      <c r="I2536" s="6">
        <v>38525.965219907404</v>
      </c>
      <c r="J2536" s="10">
        <f>COUNTIF(B2536:B18567,B2536)</f>
        <v>19</v>
      </c>
      <c r="K2536" s="10" t="str">
        <f t="shared" si="40"/>
        <v>Repeat Customer</v>
      </c>
    </row>
    <row r="2537" spans="1:11" x14ac:dyDescent="0.25">
      <c r="A2537" s="3">
        <v>2537</v>
      </c>
      <c r="B2537" s="3">
        <v>93</v>
      </c>
      <c r="C2537" s="3">
        <v>2230</v>
      </c>
      <c r="D2537" s="3">
        <v>1</v>
      </c>
      <c r="E2537" s="3">
        <v>4733</v>
      </c>
      <c r="F2537" s="3">
        <v>2.99</v>
      </c>
      <c r="G2537" s="4">
        <v>38541.550081018519</v>
      </c>
      <c r="H2537" s="6">
        <v>38541.550081018519</v>
      </c>
      <c r="I2537" s="6">
        <v>38546.315358796295</v>
      </c>
      <c r="J2537" s="10">
        <f>COUNTIF(B2537:B18568,B2537)</f>
        <v>18</v>
      </c>
      <c r="K2537" s="10" t="str">
        <f t="shared" si="40"/>
        <v>Repeat Customer</v>
      </c>
    </row>
    <row r="2538" spans="1:11" x14ac:dyDescent="0.25">
      <c r="A2538" s="3">
        <v>2538</v>
      </c>
      <c r="B2538" s="3">
        <v>93</v>
      </c>
      <c r="C2538" s="3">
        <v>3264</v>
      </c>
      <c r="D2538" s="3">
        <v>2</v>
      </c>
      <c r="E2538" s="3">
        <v>5130</v>
      </c>
      <c r="F2538" s="3">
        <v>4.99</v>
      </c>
      <c r="G2538" s="4">
        <v>38542.312326388892</v>
      </c>
      <c r="H2538" s="6">
        <v>38542.312326388892</v>
      </c>
      <c r="I2538" s="6">
        <v>38546.247743055559</v>
      </c>
      <c r="J2538" s="10">
        <f>COUNTIF(B2538:B18569,B2538)</f>
        <v>17</v>
      </c>
      <c r="K2538" s="10" t="str">
        <f t="shared" si="40"/>
        <v>Repeat Customer</v>
      </c>
    </row>
    <row r="2539" spans="1:11" x14ac:dyDescent="0.25">
      <c r="A2539" s="3">
        <v>2539</v>
      </c>
      <c r="B2539" s="3">
        <v>93</v>
      </c>
      <c r="C2539" s="3">
        <v>35</v>
      </c>
      <c r="D2539" s="3">
        <v>2</v>
      </c>
      <c r="E2539" s="3">
        <v>6287</v>
      </c>
      <c r="F2539" s="3">
        <v>4.99</v>
      </c>
      <c r="G2539" s="4">
        <v>38544.708379629628</v>
      </c>
      <c r="H2539" s="6">
        <v>38544.708379629628</v>
      </c>
      <c r="I2539" s="6">
        <v>38545.552824074075</v>
      </c>
      <c r="J2539" s="10">
        <f>COUNTIF(B2539:B18570,B2539)</f>
        <v>16</v>
      </c>
      <c r="K2539" s="10" t="str">
        <f t="shared" si="40"/>
        <v>Repeat Customer</v>
      </c>
    </row>
    <row r="2540" spans="1:11" x14ac:dyDescent="0.25">
      <c r="A2540" s="3">
        <v>2540</v>
      </c>
      <c r="B2540" s="3">
        <v>93</v>
      </c>
      <c r="C2540" s="3">
        <v>3860</v>
      </c>
      <c r="D2540" s="3">
        <v>1</v>
      </c>
      <c r="E2540" s="3">
        <v>6586</v>
      </c>
      <c r="F2540" s="3">
        <v>4.99</v>
      </c>
      <c r="G2540" s="4">
        <v>38545.289166666669</v>
      </c>
      <c r="H2540" s="6">
        <v>38545.289166666669</v>
      </c>
      <c r="I2540" s="6">
        <v>38550.400277777779</v>
      </c>
      <c r="J2540" s="10">
        <f>COUNTIF(B2540:B18571,B2540)</f>
        <v>15</v>
      </c>
      <c r="K2540" s="10" t="str">
        <f t="shared" si="40"/>
        <v>Repeat Customer</v>
      </c>
    </row>
    <row r="2541" spans="1:11" x14ac:dyDescent="0.25">
      <c r="A2541" s="3">
        <v>2541</v>
      </c>
      <c r="B2541" s="3">
        <v>93</v>
      </c>
      <c r="C2541" s="3">
        <v>3367</v>
      </c>
      <c r="D2541" s="3">
        <v>1</v>
      </c>
      <c r="E2541" s="3">
        <v>7301</v>
      </c>
      <c r="F2541" s="3">
        <v>2.99</v>
      </c>
      <c r="G2541" s="4">
        <v>38560.534988425927</v>
      </c>
      <c r="H2541" s="6">
        <v>38560.534988425927</v>
      </c>
      <c r="I2541" s="6">
        <v>38565.405127314814</v>
      </c>
      <c r="J2541" s="10">
        <f>COUNTIF(B2541:B18572,B2541)</f>
        <v>14</v>
      </c>
      <c r="K2541" s="10" t="str">
        <f t="shared" si="40"/>
        <v>Repeat Customer</v>
      </c>
    </row>
    <row r="2542" spans="1:11" x14ac:dyDescent="0.25">
      <c r="A2542" s="3">
        <v>2542</v>
      </c>
      <c r="B2542" s="3">
        <v>93</v>
      </c>
      <c r="C2542" s="3">
        <v>1640</v>
      </c>
      <c r="D2542" s="3">
        <v>1</v>
      </c>
      <c r="E2542" s="3">
        <v>8233</v>
      </c>
      <c r="F2542" s="3">
        <v>0.99</v>
      </c>
      <c r="G2542" s="4">
        <v>38562.011377314811</v>
      </c>
      <c r="H2542" s="6">
        <v>38562.011377314811</v>
      </c>
      <c r="I2542" s="6">
        <v>38567.220405092594</v>
      </c>
      <c r="J2542" s="10">
        <f>COUNTIF(B2542:B18573,B2542)</f>
        <v>13</v>
      </c>
      <c r="K2542" s="10" t="str">
        <f t="shared" si="40"/>
        <v>Repeat Customer</v>
      </c>
    </row>
    <row r="2543" spans="1:11" x14ac:dyDescent="0.25">
      <c r="A2543" s="3">
        <v>2543</v>
      </c>
      <c r="B2543" s="3">
        <v>93</v>
      </c>
      <c r="C2543" s="3">
        <v>4323</v>
      </c>
      <c r="D2543" s="3">
        <v>2</v>
      </c>
      <c r="E2543" s="3">
        <v>11271</v>
      </c>
      <c r="F2543" s="3">
        <v>5.99</v>
      </c>
      <c r="G2543" s="4">
        <v>38566.596087962964</v>
      </c>
      <c r="H2543" s="6">
        <v>38566.596087962964</v>
      </c>
      <c r="I2543" s="6">
        <v>38571.399560185186</v>
      </c>
      <c r="J2543" s="10">
        <f>COUNTIF(B2543:B18574,B2543)</f>
        <v>12</v>
      </c>
      <c r="K2543" s="10" t="str">
        <f t="shared" si="40"/>
        <v>Repeat Customer</v>
      </c>
    </row>
    <row r="2544" spans="1:11" x14ac:dyDescent="0.25">
      <c r="A2544" s="3">
        <v>2544</v>
      </c>
      <c r="B2544" s="3">
        <v>93</v>
      </c>
      <c r="C2544" s="3">
        <v>51</v>
      </c>
      <c r="D2544" s="3">
        <v>1</v>
      </c>
      <c r="E2544" s="3">
        <v>12704</v>
      </c>
      <c r="F2544" s="3">
        <v>4.99</v>
      </c>
      <c r="G2544" s="4">
        <v>38582.863194444442</v>
      </c>
      <c r="H2544" s="6">
        <v>38582.863194444442</v>
      </c>
      <c r="I2544" s="6">
        <v>38585.936111111114</v>
      </c>
      <c r="J2544" s="10">
        <f>COUNTIF(B2544:B18575,B2544)</f>
        <v>11</v>
      </c>
      <c r="K2544" s="10" t="str">
        <f t="shared" si="40"/>
        <v>Repeat Customer</v>
      </c>
    </row>
    <row r="2545" spans="1:11" x14ac:dyDescent="0.25">
      <c r="A2545" s="3">
        <v>2545</v>
      </c>
      <c r="B2545" s="3">
        <v>93</v>
      </c>
      <c r="C2545" s="3">
        <v>3176</v>
      </c>
      <c r="D2545" s="3">
        <v>1</v>
      </c>
      <c r="E2545" s="3">
        <v>13555</v>
      </c>
      <c r="F2545" s="3">
        <v>2.99</v>
      </c>
      <c r="G2545" s="4">
        <v>38584.173495370371</v>
      </c>
      <c r="H2545" s="6">
        <v>38584.173495370371</v>
      </c>
      <c r="I2545" s="6">
        <v>38593.222800925927</v>
      </c>
      <c r="J2545" s="10">
        <f>COUNTIF(B2545:B18576,B2545)</f>
        <v>10</v>
      </c>
      <c r="K2545" s="10" t="str">
        <f t="shared" si="40"/>
        <v>Repeat Customer</v>
      </c>
    </row>
    <row r="2546" spans="1:11" x14ac:dyDescent="0.25">
      <c r="A2546" s="3">
        <v>2546</v>
      </c>
      <c r="B2546" s="3">
        <v>93</v>
      </c>
      <c r="C2546" s="3">
        <v>721</v>
      </c>
      <c r="D2546" s="3">
        <v>2</v>
      </c>
      <c r="E2546" s="3">
        <v>13904</v>
      </c>
      <c r="F2546" s="3">
        <v>2.99</v>
      </c>
      <c r="G2546" s="4">
        <v>38584.674699074072</v>
      </c>
      <c r="H2546" s="6">
        <v>38584.674699074072</v>
      </c>
      <c r="I2546" s="6">
        <v>38590.532337962963</v>
      </c>
      <c r="J2546" s="10">
        <f>COUNTIF(B2546:B18577,B2546)</f>
        <v>9</v>
      </c>
      <c r="K2546" s="10" t="str">
        <f t="shared" si="40"/>
        <v>Repeat Customer</v>
      </c>
    </row>
    <row r="2547" spans="1:11" x14ac:dyDescent="0.25">
      <c r="A2547" s="3">
        <v>2547</v>
      </c>
      <c r="B2547" s="3">
        <v>93</v>
      </c>
      <c r="C2547" s="3">
        <v>3978</v>
      </c>
      <c r="D2547" s="3">
        <v>1</v>
      </c>
      <c r="E2547" s="3">
        <v>13950</v>
      </c>
      <c r="F2547" s="3">
        <v>8.99</v>
      </c>
      <c r="G2547" s="4">
        <v>38584.748611111114</v>
      </c>
      <c r="H2547" s="6">
        <v>38584.748611111114</v>
      </c>
      <c r="I2547" s="6">
        <v>38593.974305555559</v>
      </c>
      <c r="J2547" s="10">
        <f>COUNTIF(B2547:B18578,B2547)</f>
        <v>8</v>
      </c>
      <c r="K2547" s="10" t="str">
        <f t="shared" si="40"/>
        <v>Repeat Customer</v>
      </c>
    </row>
    <row r="2548" spans="1:11" x14ac:dyDescent="0.25">
      <c r="A2548" s="3">
        <v>2548</v>
      </c>
      <c r="B2548" s="3">
        <v>93</v>
      </c>
      <c r="C2548" s="3">
        <v>1158</v>
      </c>
      <c r="D2548" s="3">
        <v>1</v>
      </c>
      <c r="E2548" s="3">
        <v>13993</v>
      </c>
      <c r="F2548" s="3">
        <v>4.99</v>
      </c>
      <c r="G2548" s="4">
        <v>38584.81422453704</v>
      </c>
      <c r="H2548" s="6">
        <v>38584.81422453704</v>
      </c>
      <c r="I2548" s="6">
        <v>38590.707974537036</v>
      </c>
      <c r="J2548" s="10">
        <f>COUNTIF(B2548:B18579,B2548)</f>
        <v>7</v>
      </c>
      <c r="K2548" s="10" t="str">
        <f t="shared" si="40"/>
        <v>Repeat Customer</v>
      </c>
    </row>
    <row r="2549" spans="1:11" x14ac:dyDescent="0.25">
      <c r="A2549" s="3">
        <v>2549</v>
      </c>
      <c r="B2549" s="3">
        <v>93</v>
      </c>
      <c r="C2549" s="3">
        <v>3732</v>
      </c>
      <c r="D2549" s="3">
        <v>1</v>
      </c>
      <c r="E2549" s="3">
        <v>14195</v>
      </c>
      <c r="F2549" s="3">
        <v>0.99</v>
      </c>
      <c r="G2549" s="4">
        <v>38585.153182870374</v>
      </c>
      <c r="H2549" s="6">
        <v>38585.153182870374</v>
      </c>
      <c r="I2549" s="6">
        <v>38587.057349537034</v>
      </c>
      <c r="J2549" s="10">
        <f>COUNTIF(B2549:B18580,B2549)</f>
        <v>6</v>
      </c>
      <c r="K2549" s="10" t="str">
        <f t="shared" si="40"/>
        <v>Repeat Customer</v>
      </c>
    </row>
    <row r="2550" spans="1:11" x14ac:dyDescent="0.25">
      <c r="A2550" s="3">
        <v>2550</v>
      </c>
      <c r="B2550" s="3">
        <v>93</v>
      </c>
      <c r="C2550" s="3">
        <v>2976</v>
      </c>
      <c r="D2550" s="3">
        <v>2</v>
      </c>
      <c r="E2550" s="3">
        <v>14333</v>
      </c>
      <c r="F2550" s="3">
        <v>4.99</v>
      </c>
      <c r="G2550" s="4">
        <v>38585.354895833334</v>
      </c>
      <c r="H2550" s="6">
        <v>38585.354895833334</v>
      </c>
      <c r="I2550" s="6">
        <v>38592.152118055557</v>
      </c>
      <c r="J2550" s="10">
        <f>COUNTIF(B2550:B18581,B2550)</f>
        <v>5</v>
      </c>
      <c r="K2550" s="10" t="str">
        <f t="shared" si="40"/>
        <v>Repeat Customer</v>
      </c>
    </row>
    <row r="2551" spans="1:11" x14ac:dyDescent="0.25">
      <c r="A2551" s="3">
        <v>2551</v>
      </c>
      <c r="B2551" s="3">
        <v>93</v>
      </c>
      <c r="C2551" s="3">
        <v>161</v>
      </c>
      <c r="D2551" s="3">
        <v>2</v>
      </c>
      <c r="E2551" s="3">
        <v>15324</v>
      </c>
      <c r="F2551" s="3">
        <v>5.99</v>
      </c>
      <c r="G2551" s="4">
        <v>38586.849456018521</v>
      </c>
      <c r="H2551" s="6">
        <v>38586.849456018521</v>
      </c>
      <c r="I2551" s="6">
        <v>38593.766122685185</v>
      </c>
      <c r="J2551" s="10">
        <f>COUNTIF(B2551:B18582,B2551)</f>
        <v>4</v>
      </c>
      <c r="K2551" s="10" t="str">
        <f t="shared" si="40"/>
        <v>Repeat Customer</v>
      </c>
    </row>
    <row r="2552" spans="1:11" x14ac:dyDescent="0.25">
      <c r="A2552" s="3">
        <v>2552</v>
      </c>
      <c r="B2552" s="3">
        <v>93</v>
      </c>
      <c r="C2552" s="3">
        <v>2458</v>
      </c>
      <c r="D2552" s="3">
        <v>2</v>
      </c>
      <c r="E2552" s="3">
        <v>15631</v>
      </c>
      <c r="F2552" s="3">
        <v>2.99</v>
      </c>
      <c r="G2552" s="4">
        <v>38587.3127662037</v>
      </c>
      <c r="H2552" s="6">
        <v>38587.3127662037</v>
      </c>
      <c r="I2552" s="6">
        <v>38588.307905092595</v>
      </c>
      <c r="J2552" s="10">
        <f>COUNTIF(B2552:B18583,B2552)</f>
        <v>3</v>
      </c>
      <c r="K2552" s="10" t="str">
        <f t="shared" si="40"/>
        <v>Repeat Customer</v>
      </c>
    </row>
    <row r="2553" spans="1:11" x14ac:dyDescent="0.25">
      <c r="A2553" s="3">
        <v>2553</v>
      </c>
      <c r="B2553" s="3">
        <v>93</v>
      </c>
      <c r="C2553" s="3">
        <v>2836</v>
      </c>
      <c r="D2553" s="3">
        <v>1</v>
      </c>
      <c r="E2553" s="3">
        <v>15696</v>
      </c>
      <c r="F2553" s="3">
        <v>0.99</v>
      </c>
      <c r="G2553" s="4">
        <v>38587.419641203705</v>
      </c>
      <c r="H2553" s="6">
        <v>38587.419641203705</v>
      </c>
      <c r="I2553" s="6">
        <v>38589.366168981483</v>
      </c>
      <c r="J2553" s="10">
        <f>COUNTIF(B2553:B18584,B2553)</f>
        <v>2</v>
      </c>
      <c r="K2553" s="10" t="str">
        <f t="shared" si="40"/>
        <v>Repeat Customer</v>
      </c>
    </row>
    <row r="2554" spans="1:11" x14ac:dyDescent="0.25">
      <c r="A2554" s="3">
        <v>2554</v>
      </c>
      <c r="B2554" s="3">
        <v>93</v>
      </c>
      <c r="C2554" s="3">
        <v>3894</v>
      </c>
      <c r="D2554" s="3">
        <v>2</v>
      </c>
      <c r="E2554" s="3">
        <v>15913</v>
      </c>
      <c r="F2554" s="3">
        <v>1.99</v>
      </c>
      <c r="G2554" s="4">
        <v>38587.742013888892</v>
      </c>
      <c r="H2554" s="6">
        <v>38587.742013888892</v>
      </c>
      <c r="I2554" s="6">
        <v>38595.887152777781</v>
      </c>
      <c r="J2554" s="10">
        <f>COUNTIF(B2554:B18585,B2554)</f>
        <v>1</v>
      </c>
      <c r="K2554" s="10" t="str">
        <f t="shared" si="40"/>
        <v>New Customer</v>
      </c>
    </row>
    <row r="2555" spans="1:11" x14ac:dyDescent="0.25">
      <c r="A2555" s="3">
        <v>2555</v>
      </c>
      <c r="B2555" s="3">
        <v>94</v>
      </c>
      <c r="C2555" s="3">
        <v>2026</v>
      </c>
      <c r="D2555" s="3">
        <v>1</v>
      </c>
      <c r="E2555" s="3">
        <v>127</v>
      </c>
      <c r="F2555" s="3">
        <v>2.99</v>
      </c>
      <c r="G2555" s="4">
        <v>38497.882407407407</v>
      </c>
      <c r="H2555" s="6">
        <v>38497.882407407407</v>
      </c>
      <c r="I2555" s="6">
        <v>38505.90185185185</v>
      </c>
      <c r="J2555" s="10">
        <f>COUNTIF(B2555:B18586,B2555)</f>
        <v>21</v>
      </c>
      <c r="K2555" s="10" t="str">
        <f t="shared" si="40"/>
        <v>Repeat Customer</v>
      </c>
    </row>
    <row r="2556" spans="1:11" x14ac:dyDescent="0.25">
      <c r="A2556" s="3">
        <v>2556</v>
      </c>
      <c r="B2556" s="3">
        <v>94</v>
      </c>
      <c r="C2556" s="3">
        <v>1527</v>
      </c>
      <c r="D2556" s="3">
        <v>2</v>
      </c>
      <c r="E2556" s="3">
        <v>629</v>
      </c>
      <c r="F2556" s="3">
        <v>4.99</v>
      </c>
      <c r="G2556" s="4">
        <v>38500.721701388888</v>
      </c>
      <c r="H2556" s="6">
        <v>38500.721701388888</v>
      </c>
      <c r="I2556" s="6">
        <v>38505.834201388891</v>
      </c>
      <c r="J2556" s="10">
        <f>COUNTIF(B2556:B18587,B2556)</f>
        <v>20</v>
      </c>
      <c r="K2556" s="10" t="str">
        <f t="shared" si="40"/>
        <v>Repeat Customer</v>
      </c>
    </row>
    <row r="2557" spans="1:11" x14ac:dyDescent="0.25">
      <c r="A2557" s="3">
        <v>2557</v>
      </c>
      <c r="B2557" s="3">
        <v>94</v>
      </c>
      <c r="C2557" s="3">
        <v>3191</v>
      </c>
      <c r="D2557" s="3">
        <v>2</v>
      </c>
      <c r="E2557" s="3">
        <v>1213</v>
      </c>
      <c r="F2557" s="3">
        <v>2.99</v>
      </c>
      <c r="G2557" s="4">
        <v>38518.134780092594</v>
      </c>
      <c r="H2557" s="6">
        <v>38518.134780092594</v>
      </c>
      <c r="I2557" s="6">
        <v>38518.90353009259</v>
      </c>
      <c r="J2557" s="10">
        <f>COUNTIF(B2557:B18588,B2557)</f>
        <v>19</v>
      </c>
      <c r="K2557" s="10" t="str">
        <f t="shared" si="40"/>
        <v>Repeat Customer</v>
      </c>
    </row>
    <row r="2558" spans="1:11" x14ac:dyDescent="0.25">
      <c r="A2558" s="3">
        <v>2558</v>
      </c>
      <c r="B2558" s="3">
        <v>94</v>
      </c>
      <c r="C2558" s="3">
        <v>1505</v>
      </c>
      <c r="D2558" s="3">
        <v>1</v>
      </c>
      <c r="E2558" s="3">
        <v>1367</v>
      </c>
      <c r="F2558" s="3">
        <v>4.99</v>
      </c>
      <c r="G2558" s="4">
        <v>38518.600891203707</v>
      </c>
      <c r="H2558" s="6">
        <v>38518.600891203707</v>
      </c>
      <c r="I2558" s="6">
        <v>38524.80228009259</v>
      </c>
      <c r="J2558" s="10">
        <f>COUNTIF(B2558:B18589,B2558)</f>
        <v>18</v>
      </c>
      <c r="K2558" s="10" t="str">
        <f t="shared" si="40"/>
        <v>Repeat Customer</v>
      </c>
    </row>
    <row r="2559" spans="1:11" x14ac:dyDescent="0.25">
      <c r="A2559" s="3">
        <v>2559</v>
      </c>
      <c r="B2559" s="3">
        <v>94</v>
      </c>
      <c r="C2559" s="3">
        <v>1113</v>
      </c>
      <c r="D2559" s="3">
        <v>2</v>
      </c>
      <c r="E2559" s="3">
        <v>1734</v>
      </c>
      <c r="F2559" s="3">
        <v>3.99</v>
      </c>
      <c r="G2559" s="4">
        <v>38519.659375000003</v>
      </c>
      <c r="H2559" s="6">
        <v>38519.659375000003</v>
      </c>
      <c r="I2559" s="6">
        <v>38525.578125</v>
      </c>
      <c r="J2559" s="10">
        <f>COUNTIF(B2559:B18590,B2559)</f>
        <v>17</v>
      </c>
      <c r="K2559" s="10" t="str">
        <f t="shared" si="40"/>
        <v>Repeat Customer</v>
      </c>
    </row>
    <row r="2560" spans="1:11" x14ac:dyDescent="0.25">
      <c r="A2560" s="3">
        <v>2560</v>
      </c>
      <c r="B2560" s="3">
        <v>94</v>
      </c>
      <c r="C2560" s="3">
        <v>3183</v>
      </c>
      <c r="D2560" s="3">
        <v>2</v>
      </c>
      <c r="E2560" s="3">
        <v>2620</v>
      </c>
      <c r="F2560" s="3">
        <v>4.99</v>
      </c>
      <c r="G2560" s="4">
        <v>38522.337835648148</v>
      </c>
      <c r="H2560" s="6">
        <v>38522.337835648148</v>
      </c>
      <c r="I2560" s="6">
        <v>38527.487835648149</v>
      </c>
      <c r="J2560" s="10">
        <f>COUNTIF(B2560:B18591,B2560)</f>
        <v>16</v>
      </c>
      <c r="K2560" s="10" t="str">
        <f t="shared" si="40"/>
        <v>Repeat Customer</v>
      </c>
    </row>
    <row r="2561" spans="1:11" x14ac:dyDescent="0.25">
      <c r="A2561" s="3">
        <v>2561</v>
      </c>
      <c r="B2561" s="3">
        <v>94</v>
      </c>
      <c r="C2561" s="3">
        <v>2180</v>
      </c>
      <c r="D2561" s="3">
        <v>1</v>
      </c>
      <c r="E2561" s="3">
        <v>2816</v>
      </c>
      <c r="F2561" s="3">
        <v>2.99</v>
      </c>
      <c r="G2561" s="4">
        <v>38522.836377314816</v>
      </c>
      <c r="H2561" s="6">
        <v>38522.836377314816</v>
      </c>
      <c r="I2561" s="6">
        <v>38523.881516203706</v>
      </c>
      <c r="J2561" s="10">
        <f>COUNTIF(B2561:B18592,B2561)</f>
        <v>15</v>
      </c>
      <c r="K2561" s="10" t="str">
        <f t="shared" si="40"/>
        <v>Repeat Customer</v>
      </c>
    </row>
    <row r="2562" spans="1:11" x14ac:dyDescent="0.25">
      <c r="A2562" s="3">
        <v>2562</v>
      </c>
      <c r="B2562" s="3">
        <v>94</v>
      </c>
      <c r="C2562" s="3">
        <v>3263</v>
      </c>
      <c r="D2562" s="3">
        <v>2</v>
      </c>
      <c r="E2562" s="3">
        <v>4044</v>
      </c>
      <c r="F2562" s="3">
        <v>0.99</v>
      </c>
      <c r="G2562" s="4">
        <v>38540.140543981484</v>
      </c>
      <c r="H2562" s="6">
        <v>38540.140543981484</v>
      </c>
      <c r="I2562" s="6">
        <v>38546.141238425924</v>
      </c>
      <c r="J2562" s="10">
        <f>COUNTIF(B2562:B18593,B2562)</f>
        <v>14</v>
      </c>
      <c r="K2562" s="10" t="str">
        <f t="shared" si="40"/>
        <v>Repeat Customer</v>
      </c>
    </row>
    <row r="2563" spans="1:11" x14ac:dyDescent="0.25">
      <c r="A2563" s="3">
        <v>2563</v>
      </c>
      <c r="B2563" s="3">
        <v>94</v>
      </c>
      <c r="C2563" s="3">
        <v>3558</v>
      </c>
      <c r="D2563" s="3">
        <v>1</v>
      </c>
      <c r="E2563" s="3">
        <v>4287</v>
      </c>
      <c r="F2563" s="3">
        <v>8.99</v>
      </c>
      <c r="G2563" s="4">
        <v>38540.651053240741</v>
      </c>
      <c r="H2563" s="6">
        <v>38540.651053240741</v>
      </c>
      <c r="I2563" s="6">
        <v>38549.832997685182</v>
      </c>
      <c r="J2563" s="10">
        <f>COUNTIF(B2563:B18594,B2563)</f>
        <v>13</v>
      </c>
      <c r="K2563" s="10" t="str">
        <f t="shared" ref="K2563:K2626" si="41">IF(J2563=1,"New Customer","Repeat Customer")</f>
        <v>Repeat Customer</v>
      </c>
    </row>
    <row r="2564" spans="1:11" x14ac:dyDescent="0.25">
      <c r="A2564" s="3">
        <v>2564</v>
      </c>
      <c r="B2564" s="3">
        <v>94</v>
      </c>
      <c r="C2564" s="3">
        <v>2100</v>
      </c>
      <c r="D2564" s="3">
        <v>2</v>
      </c>
      <c r="E2564" s="3">
        <v>5719</v>
      </c>
      <c r="F2564" s="3">
        <v>4.99</v>
      </c>
      <c r="G2564" s="4">
        <v>38543.46365740741</v>
      </c>
      <c r="H2564" s="6">
        <v>38543.46365740741</v>
      </c>
      <c r="I2564" s="6">
        <v>38548.593518518515</v>
      </c>
      <c r="J2564" s="10">
        <f>COUNTIF(B2564:B18595,B2564)</f>
        <v>12</v>
      </c>
      <c r="K2564" s="10" t="str">
        <f t="shared" si="41"/>
        <v>Repeat Customer</v>
      </c>
    </row>
    <row r="2565" spans="1:11" x14ac:dyDescent="0.25">
      <c r="A2565" s="3">
        <v>2565</v>
      </c>
      <c r="B2565" s="3">
        <v>94</v>
      </c>
      <c r="C2565" s="3">
        <v>1514</v>
      </c>
      <c r="D2565" s="3">
        <v>2</v>
      </c>
      <c r="E2565" s="3">
        <v>5970</v>
      </c>
      <c r="F2565" s="3">
        <v>4.99</v>
      </c>
      <c r="G2565" s="4">
        <v>38544.00335648148</v>
      </c>
      <c r="H2565" s="6">
        <v>38544.00335648148</v>
      </c>
      <c r="I2565" s="6">
        <v>38552.150578703702</v>
      </c>
      <c r="J2565" s="10">
        <f>COUNTIF(B2565:B18596,B2565)</f>
        <v>11</v>
      </c>
      <c r="K2565" s="10" t="str">
        <f t="shared" si="41"/>
        <v>Repeat Customer</v>
      </c>
    </row>
    <row r="2566" spans="1:11" x14ac:dyDescent="0.25">
      <c r="A2566" s="3">
        <v>2566</v>
      </c>
      <c r="B2566" s="3">
        <v>94</v>
      </c>
      <c r="C2566" s="3">
        <v>4150</v>
      </c>
      <c r="D2566" s="3">
        <v>2</v>
      </c>
      <c r="E2566" s="3">
        <v>7809</v>
      </c>
      <c r="F2566" s="3">
        <v>2.99</v>
      </c>
      <c r="G2566" s="4">
        <v>38561.333171296297</v>
      </c>
      <c r="H2566" s="6">
        <v>38561.333171296297</v>
      </c>
      <c r="I2566" s="6">
        <v>38566.122754629629</v>
      </c>
      <c r="J2566" s="10">
        <f>COUNTIF(B2566:B18597,B2566)</f>
        <v>10</v>
      </c>
      <c r="K2566" s="10" t="str">
        <f t="shared" si="41"/>
        <v>Repeat Customer</v>
      </c>
    </row>
    <row r="2567" spans="1:11" x14ac:dyDescent="0.25">
      <c r="A2567" s="3">
        <v>2567</v>
      </c>
      <c r="B2567" s="3">
        <v>94</v>
      </c>
      <c r="C2567" s="3">
        <v>3303</v>
      </c>
      <c r="D2567" s="3">
        <v>2</v>
      </c>
      <c r="E2567" s="3">
        <v>7979</v>
      </c>
      <c r="F2567" s="3">
        <v>0.99</v>
      </c>
      <c r="G2567" s="4">
        <v>38561.59479166667</v>
      </c>
      <c r="H2567" s="6">
        <v>38561.59479166667</v>
      </c>
      <c r="I2567" s="6">
        <v>38567.402430555558</v>
      </c>
      <c r="J2567" s="10">
        <f>COUNTIF(B2567:B18598,B2567)</f>
        <v>9</v>
      </c>
      <c r="K2567" s="10" t="str">
        <f t="shared" si="41"/>
        <v>Repeat Customer</v>
      </c>
    </row>
    <row r="2568" spans="1:11" x14ac:dyDescent="0.25">
      <c r="A2568" s="3">
        <v>2568</v>
      </c>
      <c r="B2568" s="3">
        <v>94</v>
      </c>
      <c r="C2568" s="3">
        <v>1477</v>
      </c>
      <c r="D2568" s="3">
        <v>1</v>
      </c>
      <c r="E2568" s="3">
        <v>9605</v>
      </c>
      <c r="F2568" s="3">
        <v>4.99</v>
      </c>
      <c r="G2568" s="4">
        <v>38564.159803240742</v>
      </c>
      <c r="H2568" s="6">
        <v>38564.159803240742</v>
      </c>
      <c r="I2568" s="6">
        <v>38571.385497685187</v>
      </c>
      <c r="J2568" s="10">
        <f>COUNTIF(B2568:B18599,B2568)</f>
        <v>8</v>
      </c>
      <c r="K2568" s="10" t="str">
        <f t="shared" si="41"/>
        <v>Repeat Customer</v>
      </c>
    </row>
    <row r="2569" spans="1:11" x14ac:dyDescent="0.25">
      <c r="A2569" s="3">
        <v>2569</v>
      </c>
      <c r="B2569" s="3">
        <v>94</v>
      </c>
      <c r="C2569" s="3">
        <v>4325</v>
      </c>
      <c r="D2569" s="3">
        <v>1</v>
      </c>
      <c r="E2569" s="3">
        <v>12316</v>
      </c>
      <c r="F2569" s="3">
        <v>2.99</v>
      </c>
      <c r="G2569" s="4">
        <v>38582.26121527778</v>
      </c>
      <c r="H2569" s="6">
        <v>38582.26121527778</v>
      </c>
      <c r="I2569" s="6">
        <v>38591.245937500003</v>
      </c>
      <c r="J2569" s="10">
        <f>COUNTIF(B2569:B18600,B2569)</f>
        <v>7</v>
      </c>
      <c r="K2569" s="10" t="str">
        <f t="shared" si="41"/>
        <v>Repeat Customer</v>
      </c>
    </row>
    <row r="2570" spans="1:11" x14ac:dyDescent="0.25">
      <c r="A2570" s="3">
        <v>2570</v>
      </c>
      <c r="B2570" s="3">
        <v>94</v>
      </c>
      <c r="C2570" s="3">
        <v>515</v>
      </c>
      <c r="D2570" s="3">
        <v>1</v>
      </c>
      <c r="E2570" s="3">
        <v>13786</v>
      </c>
      <c r="F2570" s="3">
        <v>5.99</v>
      </c>
      <c r="G2570" s="4">
        <v>38584.509305555555</v>
      </c>
      <c r="H2570" s="6">
        <v>38584.509305555555</v>
      </c>
      <c r="I2570" s="6">
        <v>38592.308611111112</v>
      </c>
      <c r="J2570" s="10">
        <f>COUNTIF(B2570:B18601,B2570)</f>
        <v>6</v>
      </c>
      <c r="K2570" s="10" t="str">
        <f t="shared" si="41"/>
        <v>Repeat Customer</v>
      </c>
    </row>
    <row r="2571" spans="1:11" x14ac:dyDescent="0.25">
      <c r="A2571" s="3">
        <v>2571</v>
      </c>
      <c r="B2571" s="3">
        <v>94</v>
      </c>
      <c r="C2571" s="3">
        <v>372</v>
      </c>
      <c r="D2571" s="3">
        <v>2</v>
      </c>
      <c r="E2571" s="3">
        <v>14804</v>
      </c>
      <c r="F2571" s="3">
        <v>1.99</v>
      </c>
      <c r="G2571" s="4">
        <v>38586.03570601852</v>
      </c>
      <c r="H2571" s="6">
        <v>38586.03570601852</v>
      </c>
      <c r="I2571" s="6">
        <v>38590.885706018518</v>
      </c>
      <c r="J2571" s="10">
        <f>COUNTIF(B2571:B18602,B2571)</f>
        <v>5</v>
      </c>
      <c r="K2571" s="10" t="str">
        <f t="shared" si="41"/>
        <v>Repeat Customer</v>
      </c>
    </row>
    <row r="2572" spans="1:11" x14ac:dyDescent="0.25">
      <c r="A2572" s="3">
        <v>2572</v>
      </c>
      <c r="B2572" s="3">
        <v>94</v>
      </c>
      <c r="C2572" s="3">
        <v>3775</v>
      </c>
      <c r="D2572" s="3">
        <v>1</v>
      </c>
      <c r="E2572" s="3">
        <v>14865</v>
      </c>
      <c r="F2572" s="3">
        <v>4.99</v>
      </c>
      <c r="G2572" s="4">
        <v>38586.129606481481</v>
      </c>
      <c r="H2572" s="6">
        <v>38586.129606481481</v>
      </c>
      <c r="I2572" s="6">
        <v>38587.185162037036</v>
      </c>
      <c r="J2572" s="10">
        <f>COUNTIF(B2572:B18603,B2572)</f>
        <v>4</v>
      </c>
      <c r="K2572" s="10" t="str">
        <f t="shared" si="41"/>
        <v>Repeat Customer</v>
      </c>
    </row>
    <row r="2573" spans="1:11" x14ac:dyDescent="0.25">
      <c r="A2573" s="3">
        <v>2573</v>
      </c>
      <c r="B2573" s="3">
        <v>94</v>
      </c>
      <c r="C2573" s="3">
        <v>699</v>
      </c>
      <c r="D2573" s="3">
        <v>1</v>
      </c>
      <c r="E2573" s="3">
        <v>14978</v>
      </c>
      <c r="F2573" s="3">
        <v>0.99</v>
      </c>
      <c r="G2573" s="4">
        <v>38586.300868055558</v>
      </c>
      <c r="H2573" s="6">
        <v>38586.300868055558</v>
      </c>
      <c r="I2573" s="6">
        <v>38589.518229166664</v>
      </c>
      <c r="J2573" s="10">
        <f>COUNTIF(B2573:B18604,B2573)</f>
        <v>3</v>
      </c>
      <c r="K2573" s="10" t="str">
        <f t="shared" si="41"/>
        <v>Repeat Customer</v>
      </c>
    </row>
    <row r="2574" spans="1:11" x14ac:dyDescent="0.25">
      <c r="A2574" s="3">
        <v>2575</v>
      </c>
      <c r="B2574" s="3">
        <v>94</v>
      </c>
      <c r="C2574" s="3">
        <v>3672</v>
      </c>
      <c r="D2574" s="3">
        <v>1</v>
      </c>
      <c r="E2574" s="3">
        <v>15371</v>
      </c>
      <c r="F2574" s="3">
        <v>4.99</v>
      </c>
      <c r="G2574" s="4">
        <v>38762.636145833334</v>
      </c>
      <c r="H2574" s="6">
        <v>38762.636145833334</v>
      </c>
      <c r="I2574" s="6">
        <v>0</v>
      </c>
      <c r="J2574" s="10">
        <f>COUNTIF(B2574:B18605,B2574)</f>
        <v>2</v>
      </c>
      <c r="K2574" s="10" t="str">
        <f t="shared" si="41"/>
        <v>Repeat Customer</v>
      </c>
    </row>
    <row r="2575" spans="1:11" x14ac:dyDescent="0.25">
      <c r="A2575" s="3">
        <v>2574</v>
      </c>
      <c r="B2575" s="3">
        <v>94</v>
      </c>
      <c r="C2575" s="3">
        <v>748</v>
      </c>
      <c r="D2575" s="3">
        <v>1</v>
      </c>
      <c r="E2575" s="3">
        <v>15693</v>
      </c>
      <c r="F2575" s="3">
        <v>0.99</v>
      </c>
      <c r="G2575" s="4">
        <v>38587.416944444441</v>
      </c>
      <c r="H2575" s="6">
        <v>38587.416944444441</v>
      </c>
      <c r="I2575" s="6">
        <v>38589.349583333336</v>
      </c>
      <c r="J2575" s="10">
        <f>COUNTIF(B2575:B18606,B2575)</f>
        <v>1</v>
      </c>
      <c r="K2575" s="10" t="str">
        <f t="shared" si="41"/>
        <v>New Customer</v>
      </c>
    </row>
    <row r="2576" spans="1:11" x14ac:dyDescent="0.25">
      <c r="A2576" s="3">
        <v>2576</v>
      </c>
      <c r="B2576" s="3">
        <v>95</v>
      </c>
      <c r="C2576" s="3">
        <v>3524</v>
      </c>
      <c r="D2576" s="3">
        <v>1</v>
      </c>
      <c r="E2576" s="3">
        <v>490</v>
      </c>
      <c r="F2576" s="3">
        <v>4.99</v>
      </c>
      <c r="G2576" s="4">
        <v>38500.006898148145</v>
      </c>
      <c r="H2576" s="6">
        <v>38500.006898148145</v>
      </c>
      <c r="I2576" s="6">
        <v>38502.93953703704</v>
      </c>
      <c r="J2576" s="10">
        <f>COUNTIF(B2576:B18607,B2576)</f>
        <v>18</v>
      </c>
      <c r="K2576" s="10" t="str">
        <f t="shared" si="41"/>
        <v>Repeat Customer</v>
      </c>
    </row>
    <row r="2577" spans="1:11" x14ac:dyDescent="0.25">
      <c r="A2577" s="3">
        <v>2577</v>
      </c>
      <c r="B2577" s="3">
        <v>95</v>
      </c>
      <c r="C2577" s="3">
        <v>2653</v>
      </c>
      <c r="D2577" s="3">
        <v>2</v>
      </c>
      <c r="E2577" s="3">
        <v>1174</v>
      </c>
      <c r="F2577" s="3">
        <v>2.99</v>
      </c>
      <c r="G2577" s="4">
        <v>38518.008923611109</v>
      </c>
      <c r="H2577" s="6">
        <v>38518.008923611109</v>
      </c>
      <c r="I2577" s="6">
        <v>38524.090868055559</v>
      </c>
      <c r="J2577" s="10">
        <f>COUNTIF(B2577:B18608,B2577)</f>
        <v>17</v>
      </c>
      <c r="K2577" s="10" t="str">
        <f t="shared" si="41"/>
        <v>Repeat Customer</v>
      </c>
    </row>
    <row r="2578" spans="1:11" x14ac:dyDescent="0.25">
      <c r="A2578" s="3">
        <v>2578</v>
      </c>
      <c r="B2578" s="3">
        <v>95</v>
      </c>
      <c r="C2578" s="3">
        <v>2447</v>
      </c>
      <c r="D2578" s="3">
        <v>2</v>
      </c>
      <c r="E2578" s="3">
        <v>1261</v>
      </c>
      <c r="F2578" s="3">
        <v>1.99</v>
      </c>
      <c r="G2578" s="4">
        <v>38518.286770833336</v>
      </c>
      <c r="H2578" s="6">
        <v>38518.286770833336</v>
      </c>
      <c r="I2578" s="6">
        <v>38524.074965277781</v>
      </c>
      <c r="J2578" s="10">
        <f>COUNTIF(B2578:B18609,B2578)</f>
        <v>16</v>
      </c>
      <c r="K2578" s="10" t="str">
        <f t="shared" si="41"/>
        <v>Repeat Customer</v>
      </c>
    </row>
    <row r="2579" spans="1:11" x14ac:dyDescent="0.25">
      <c r="A2579" s="3">
        <v>2579</v>
      </c>
      <c r="B2579" s="3">
        <v>95</v>
      </c>
      <c r="C2579" s="3">
        <v>2010</v>
      </c>
      <c r="D2579" s="3">
        <v>2</v>
      </c>
      <c r="E2579" s="3">
        <v>3056</v>
      </c>
      <c r="F2579" s="3">
        <v>2.99</v>
      </c>
      <c r="G2579" s="4">
        <v>38523.556226851855</v>
      </c>
      <c r="H2579" s="6">
        <v>38523.556226851855</v>
      </c>
      <c r="I2579" s="6">
        <v>38529.358310185184</v>
      </c>
      <c r="J2579" s="10">
        <f>COUNTIF(B2579:B18610,B2579)</f>
        <v>15</v>
      </c>
      <c r="K2579" s="10" t="str">
        <f t="shared" si="41"/>
        <v>Repeat Customer</v>
      </c>
    </row>
    <row r="2580" spans="1:11" x14ac:dyDescent="0.25">
      <c r="A2580" s="3">
        <v>2580</v>
      </c>
      <c r="B2580" s="3">
        <v>95</v>
      </c>
      <c r="C2580" s="3">
        <v>3019</v>
      </c>
      <c r="D2580" s="3">
        <v>2</v>
      </c>
      <c r="E2580" s="3">
        <v>3426</v>
      </c>
      <c r="F2580" s="3">
        <v>0.99</v>
      </c>
      <c r="G2580" s="4">
        <v>38524.758449074077</v>
      </c>
      <c r="H2580" s="6">
        <v>38524.758449074077</v>
      </c>
      <c r="I2580" s="6">
        <v>38526.765393518515</v>
      </c>
      <c r="J2580" s="10">
        <f>COUNTIF(B2580:B18611,B2580)</f>
        <v>14</v>
      </c>
      <c r="K2580" s="10" t="str">
        <f t="shared" si="41"/>
        <v>Repeat Customer</v>
      </c>
    </row>
    <row r="2581" spans="1:11" x14ac:dyDescent="0.25">
      <c r="A2581" s="3">
        <v>2581</v>
      </c>
      <c r="B2581" s="3">
        <v>95</v>
      </c>
      <c r="C2581" s="3">
        <v>2978</v>
      </c>
      <c r="D2581" s="3">
        <v>1</v>
      </c>
      <c r="E2581" s="3">
        <v>3633</v>
      </c>
      <c r="F2581" s="3">
        <v>1.99</v>
      </c>
      <c r="G2581" s="4">
        <v>38539.280162037037</v>
      </c>
      <c r="H2581" s="6">
        <v>38539.280162037037</v>
      </c>
      <c r="I2581" s="6">
        <v>38543.204467592594</v>
      </c>
      <c r="J2581" s="10">
        <f>COUNTIF(B2581:B18612,B2581)</f>
        <v>13</v>
      </c>
      <c r="K2581" s="10" t="str">
        <f t="shared" si="41"/>
        <v>Repeat Customer</v>
      </c>
    </row>
    <row r="2582" spans="1:11" x14ac:dyDescent="0.25">
      <c r="A2582" s="3">
        <v>2582</v>
      </c>
      <c r="B2582" s="3">
        <v>95</v>
      </c>
      <c r="C2582" s="3">
        <v>2122</v>
      </c>
      <c r="D2582" s="3">
        <v>2</v>
      </c>
      <c r="E2582" s="3">
        <v>4000</v>
      </c>
      <c r="F2582" s="3">
        <v>4.99</v>
      </c>
      <c r="G2582" s="4">
        <v>38539.999039351853</v>
      </c>
      <c r="H2582" s="6">
        <v>38539.999039351853</v>
      </c>
      <c r="I2582" s="6">
        <v>38541.905289351853</v>
      </c>
      <c r="J2582" s="10">
        <f>COUNTIF(B2582:B18613,B2582)</f>
        <v>12</v>
      </c>
      <c r="K2582" s="10" t="str">
        <f t="shared" si="41"/>
        <v>Repeat Customer</v>
      </c>
    </row>
    <row r="2583" spans="1:11" x14ac:dyDescent="0.25">
      <c r="A2583" s="3">
        <v>2583</v>
      </c>
      <c r="B2583" s="3">
        <v>95</v>
      </c>
      <c r="C2583" s="3">
        <v>2499</v>
      </c>
      <c r="D2583" s="3">
        <v>1</v>
      </c>
      <c r="E2583" s="3">
        <v>4835</v>
      </c>
      <c r="F2583" s="3">
        <v>5.99</v>
      </c>
      <c r="G2583" s="4">
        <v>38541.755706018521</v>
      </c>
      <c r="H2583" s="6">
        <v>38541.755706018521</v>
      </c>
      <c r="I2583" s="6">
        <v>38550.702233796299</v>
      </c>
      <c r="J2583" s="10">
        <f>COUNTIF(B2583:B18614,B2583)</f>
        <v>11</v>
      </c>
      <c r="K2583" s="10" t="str">
        <f t="shared" si="41"/>
        <v>Repeat Customer</v>
      </c>
    </row>
    <row r="2584" spans="1:11" x14ac:dyDescent="0.25">
      <c r="A2584" s="3">
        <v>2584</v>
      </c>
      <c r="B2584" s="3">
        <v>95</v>
      </c>
      <c r="C2584" s="3">
        <v>260</v>
      </c>
      <c r="D2584" s="3">
        <v>2</v>
      </c>
      <c r="E2584" s="3">
        <v>7245</v>
      </c>
      <c r="F2584" s="3">
        <v>5.99</v>
      </c>
      <c r="G2584" s="4">
        <v>38560.436874999999</v>
      </c>
      <c r="H2584" s="6">
        <v>38560.436874999999</v>
      </c>
      <c r="I2584" s="6">
        <v>38569.506319444445</v>
      </c>
      <c r="J2584" s="10">
        <f>COUNTIF(B2584:B18615,B2584)</f>
        <v>10</v>
      </c>
      <c r="K2584" s="10" t="str">
        <f t="shared" si="41"/>
        <v>Repeat Customer</v>
      </c>
    </row>
    <row r="2585" spans="1:11" x14ac:dyDescent="0.25">
      <c r="A2585" s="3">
        <v>2585</v>
      </c>
      <c r="B2585" s="3">
        <v>95</v>
      </c>
      <c r="C2585" s="3">
        <v>1776</v>
      </c>
      <c r="D2585" s="3">
        <v>1</v>
      </c>
      <c r="E2585" s="3">
        <v>7471</v>
      </c>
      <c r="F2585" s="3">
        <v>4.99</v>
      </c>
      <c r="G2585" s="4">
        <v>38560.793275462966</v>
      </c>
      <c r="H2585" s="6">
        <v>38560.793275462966</v>
      </c>
      <c r="I2585" s="6">
        <v>38563.633553240739</v>
      </c>
      <c r="J2585" s="10">
        <f>COUNTIF(B2585:B18616,B2585)</f>
        <v>9</v>
      </c>
      <c r="K2585" s="10" t="str">
        <f t="shared" si="41"/>
        <v>Repeat Customer</v>
      </c>
    </row>
    <row r="2586" spans="1:11" x14ac:dyDescent="0.25">
      <c r="A2586" s="3">
        <v>2586</v>
      </c>
      <c r="B2586" s="3">
        <v>95</v>
      </c>
      <c r="C2586" s="3">
        <v>3648</v>
      </c>
      <c r="D2586" s="3">
        <v>1</v>
      </c>
      <c r="E2586" s="3">
        <v>9222</v>
      </c>
      <c r="F2586" s="3">
        <v>6.99</v>
      </c>
      <c r="G2586" s="4">
        <v>38563.556342592594</v>
      </c>
      <c r="H2586" s="6">
        <v>38563.556342592594</v>
      </c>
      <c r="I2586" s="6">
        <v>38572.445925925924</v>
      </c>
      <c r="J2586" s="10">
        <f>COUNTIF(B2586:B18617,B2586)</f>
        <v>8</v>
      </c>
      <c r="K2586" s="10" t="str">
        <f t="shared" si="41"/>
        <v>Repeat Customer</v>
      </c>
    </row>
    <row r="2587" spans="1:11" x14ac:dyDescent="0.25">
      <c r="A2587" s="3">
        <v>2587</v>
      </c>
      <c r="B2587" s="3">
        <v>95</v>
      </c>
      <c r="C2587" s="3">
        <v>726</v>
      </c>
      <c r="D2587" s="3">
        <v>1</v>
      </c>
      <c r="E2587" s="3">
        <v>9695</v>
      </c>
      <c r="F2587" s="3">
        <v>6.99</v>
      </c>
      <c r="G2587" s="4">
        <v>38564.301041666666</v>
      </c>
      <c r="H2587" s="6">
        <v>38564.301041666666</v>
      </c>
      <c r="I2587" s="6">
        <v>38571.235069444447</v>
      </c>
      <c r="J2587" s="10">
        <f>COUNTIF(B2587:B18618,B2587)</f>
        <v>7</v>
      </c>
      <c r="K2587" s="10" t="str">
        <f t="shared" si="41"/>
        <v>Repeat Customer</v>
      </c>
    </row>
    <row r="2588" spans="1:11" x14ac:dyDescent="0.25">
      <c r="A2588" s="3">
        <v>2588</v>
      </c>
      <c r="B2588" s="3">
        <v>95</v>
      </c>
      <c r="C2588" s="3">
        <v>4412</v>
      </c>
      <c r="D2588" s="3">
        <v>1</v>
      </c>
      <c r="E2588" s="3">
        <v>9951</v>
      </c>
      <c r="F2588" s="3">
        <v>4.99</v>
      </c>
      <c r="G2588" s="4">
        <v>38564.660601851851</v>
      </c>
      <c r="H2588" s="6">
        <v>38564.660601851851</v>
      </c>
      <c r="I2588" s="6">
        <v>38567.621018518519</v>
      </c>
      <c r="J2588" s="10">
        <f>COUNTIF(B2588:B18619,B2588)</f>
        <v>6</v>
      </c>
      <c r="K2588" s="10" t="str">
        <f t="shared" si="41"/>
        <v>Repeat Customer</v>
      </c>
    </row>
    <row r="2589" spans="1:11" x14ac:dyDescent="0.25">
      <c r="A2589" s="3">
        <v>2589</v>
      </c>
      <c r="B2589" s="3">
        <v>95</v>
      </c>
      <c r="C2589" s="3">
        <v>3964</v>
      </c>
      <c r="D2589" s="3">
        <v>1</v>
      </c>
      <c r="E2589" s="3">
        <v>10130</v>
      </c>
      <c r="F2589" s="3">
        <v>0.99</v>
      </c>
      <c r="G2589" s="4">
        <v>38564.905902777777</v>
      </c>
      <c r="H2589" s="6">
        <v>38564.905902777777</v>
      </c>
      <c r="I2589" s="6">
        <v>38568.712847222225</v>
      </c>
      <c r="J2589" s="10">
        <f>COUNTIF(B2589:B18620,B2589)</f>
        <v>5</v>
      </c>
      <c r="K2589" s="10" t="str">
        <f t="shared" si="41"/>
        <v>Repeat Customer</v>
      </c>
    </row>
    <row r="2590" spans="1:11" x14ac:dyDescent="0.25">
      <c r="A2590" s="3">
        <v>2590</v>
      </c>
      <c r="B2590" s="3">
        <v>95</v>
      </c>
      <c r="C2590" s="3">
        <v>2671</v>
      </c>
      <c r="D2590" s="3">
        <v>2</v>
      </c>
      <c r="E2590" s="3">
        <v>10446</v>
      </c>
      <c r="F2590" s="3">
        <v>0.99</v>
      </c>
      <c r="G2590" s="4">
        <v>38565.376585648148</v>
      </c>
      <c r="H2590" s="6">
        <v>38565.376585648148</v>
      </c>
      <c r="I2590" s="6">
        <v>38568.416863425926</v>
      </c>
      <c r="J2590" s="10">
        <f>COUNTIF(B2590:B18621,B2590)</f>
        <v>4</v>
      </c>
      <c r="K2590" s="10" t="str">
        <f t="shared" si="41"/>
        <v>Repeat Customer</v>
      </c>
    </row>
    <row r="2591" spans="1:11" x14ac:dyDescent="0.25">
      <c r="A2591" s="3">
        <v>2591</v>
      </c>
      <c r="B2591" s="3">
        <v>95</v>
      </c>
      <c r="C2591" s="3">
        <v>2299</v>
      </c>
      <c r="D2591" s="3">
        <v>2</v>
      </c>
      <c r="E2591" s="3">
        <v>12351</v>
      </c>
      <c r="F2591" s="3">
        <v>5.99</v>
      </c>
      <c r="G2591" s="4">
        <v>38582.314027777778</v>
      </c>
      <c r="H2591" s="6">
        <v>38582.314027777778</v>
      </c>
      <c r="I2591" s="6">
        <v>38588.186944444446</v>
      </c>
      <c r="J2591" s="10">
        <f>COUNTIF(B2591:B18622,B2591)</f>
        <v>3</v>
      </c>
      <c r="K2591" s="10" t="str">
        <f t="shared" si="41"/>
        <v>Repeat Customer</v>
      </c>
    </row>
    <row r="2592" spans="1:11" x14ac:dyDescent="0.25">
      <c r="A2592" s="3">
        <v>2592</v>
      </c>
      <c r="B2592" s="3">
        <v>95</v>
      </c>
      <c r="C2592" s="3">
        <v>4286</v>
      </c>
      <c r="D2592" s="3">
        <v>2</v>
      </c>
      <c r="E2592" s="3">
        <v>13516</v>
      </c>
      <c r="F2592" s="3">
        <v>7.99</v>
      </c>
      <c r="G2592" s="4">
        <v>38584.106076388889</v>
      </c>
      <c r="H2592" s="6">
        <v>38584.106076388889</v>
      </c>
      <c r="I2592" s="6">
        <v>38591.193576388891</v>
      </c>
      <c r="J2592" s="10">
        <f>COUNTIF(B2592:B18623,B2592)</f>
        <v>2</v>
      </c>
      <c r="K2592" s="10" t="str">
        <f t="shared" si="41"/>
        <v>Repeat Customer</v>
      </c>
    </row>
    <row r="2593" spans="1:11" x14ac:dyDescent="0.25">
      <c r="A2593" s="3">
        <v>2593</v>
      </c>
      <c r="B2593" s="3">
        <v>95</v>
      </c>
      <c r="C2593" s="3">
        <v>3668</v>
      </c>
      <c r="D2593" s="3">
        <v>2</v>
      </c>
      <c r="E2593" s="3">
        <v>14203</v>
      </c>
      <c r="F2593" s="3">
        <v>4.99</v>
      </c>
      <c r="G2593" s="4">
        <v>38585.16101851852</v>
      </c>
      <c r="H2593" s="6">
        <v>38585.16101851852</v>
      </c>
      <c r="I2593" s="6">
        <v>38588.259629629632</v>
      </c>
      <c r="J2593" s="10">
        <f>COUNTIF(B2593:B18624,B2593)</f>
        <v>1</v>
      </c>
      <c r="K2593" s="10" t="str">
        <f t="shared" si="41"/>
        <v>New Customer</v>
      </c>
    </row>
    <row r="2594" spans="1:11" x14ac:dyDescent="0.25">
      <c r="A2594" s="3">
        <v>2594</v>
      </c>
      <c r="B2594" s="3">
        <v>96</v>
      </c>
      <c r="C2594" s="3">
        <v>2230</v>
      </c>
      <c r="D2594" s="3">
        <v>1</v>
      </c>
      <c r="E2594" s="3">
        <v>1266</v>
      </c>
      <c r="F2594" s="3">
        <v>3.99</v>
      </c>
      <c r="G2594" s="4">
        <v>38518.299756944441</v>
      </c>
      <c r="H2594" s="6">
        <v>38518.299756944441</v>
      </c>
      <c r="I2594" s="6">
        <v>38524.124756944446</v>
      </c>
      <c r="J2594" s="10">
        <f>COUNTIF(B2594:B18625,B2594)</f>
        <v>27</v>
      </c>
      <c r="K2594" s="10" t="str">
        <f t="shared" si="41"/>
        <v>Repeat Customer</v>
      </c>
    </row>
    <row r="2595" spans="1:11" x14ac:dyDescent="0.25">
      <c r="A2595" s="3">
        <v>2595</v>
      </c>
      <c r="B2595" s="3">
        <v>96</v>
      </c>
      <c r="C2595" s="3">
        <v>3625</v>
      </c>
      <c r="D2595" s="3">
        <v>2</v>
      </c>
      <c r="E2595" s="3">
        <v>1413</v>
      </c>
      <c r="F2595" s="3">
        <v>7.99</v>
      </c>
      <c r="G2595" s="4">
        <v>38518.725775462961</v>
      </c>
      <c r="H2595" s="6">
        <v>38518.725775462961</v>
      </c>
      <c r="I2595" s="6">
        <v>38524.720219907409</v>
      </c>
      <c r="J2595" s="10">
        <f>COUNTIF(B2595:B18626,B2595)</f>
        <v>26</v>
      </c>
      <c r="K2595" s="10" t="str">
        <f t="shared" si="41"/>
        <v>Repeat Customer</v>
      </c>
    </row>
    <row r="2596" spans="1:11" x14ac:dyDescent="0.25">
      <c r="A2596" s="3">
        <v>2596</v>
      </c>
      <c r="B2596" s="3">
        <v>96</v>
      </c>
      <c r="C2596" s="3">
        <v>3263</v>
      </c>
      <c r="D2596" s="3">
        <v>2</v>
      </c>
      <c r="E2596" s="3">
        <v>1437</v>
      </c>
      <c r="F2596" s="3">
        <v>0.99</v>
      </c>
      <c r="G2596" s="4">
        <v>38518.775740740741</v>
      </c>
      <c r="H2596" s="6">
        <v>38518.775740740741</v>
      </c>
      <c r="I2596" s="6">
        <v>38523.538935185185</v>
      </c>
      <c r="J2596" s="10">
        <f>COUNTIF(B2596:B18627,B2596)</f>
        <v>25</v>
      </c>
      <c r="K2596" s="10" t="str">
        <f t="shared" si="41"/>
        <v>Repeat Customer</v>
      </c>
    </row>
    <row r="2597" spans="1:11" x14ac:dyDescent="0.25">
      <c r="A2597" s="3">
        <v>2597</v>
      </c>
      <c r="B2597" s="3">
        <v>96</v>
      </c>
      <c r="C2597" s="3">
        <v>1567</v>
      </c>
      <c r="D2597" s="3">
        <v>1</v>
      </c>
      <c r="E2597" s="3">
        <v>2372</v>
      </c>
      <c r="F2597" s="3">
        <v>0.99</v>
      </c>
      <c r="G2597" s="4">
        <v>38521.609456018516</v>
      </c>
      <c r="H2597" s="6">
        <v>38521.609456018516</v>
      </c>
      <c r="I2597" s="6">
        <v>38524.361539351848</v>
      </c>
      <c r="J2597" s="10">
        <f>COUNTIF(B2597:B18628,B2597)</f>
        <v>24</v>
      </c>
      <c r="K2597" s="10" t="str">
        <f t="shared" si="41"/>
        <v>Repeat Customer</v>
      </c>
    </row>
    <row r="2598" spans="1:11" x14ac:dyDescent="0.25">
      <c r="A2598" s="3">
        <v>2598</v>
      </c>
      <c r="B2598" s="3">
        <v>96</v>
      </c>
      <c r="C2598" s="3">
        <v>2626</v>
      </c>
      <c r="D2598" s="3">
        <v>2</v>
      </c>
      <c r="E2598" s="3">
        <v>2973</v>
      </c>
      <c r="F2598" s="3">
        <v>5.99</v>
      </c>
      <c r="G2598" s="4">
        <v>38523.332951388889</v>
      </c>
      <c r="H2598" s="6">
        <v>38523.332951388889</v>
      </c>
      <c r="I2598" s="6">
        <v>38527.521840277775</v>
      </c>
      <c r="J2598" s="10">
        <f>COUNTIF(B2598:B18629,B2598)</f>
        <v>23</v>
      </c>
      <c r="K2598" s="10" t="str">
        <f t="shared" si="41"/>
        <v>Repeat Customer</v>
      </c>
    </row>
    <row r="2599" spans="1:11" x14ac:dyDescent="0.25">
      <c r="A2599" s="3">
        <v>2599</v>
      </c>
      <c r="B2599" s="3">
        <v>96</v>
      </c>
      <c r="C2599" s="3">
        <v>3129</v>
      </c>
      <c r="D2599" s="3">
        <v>1</v>
      </c>
      <c r="E2599" s="3">
        <v>3308</v>
      </c>
      <c r="F2599" s="3">
        <v>0.99</v>
      </c>
      <c r="G2599" s="4">
        <v>38524.332361111112</v>
      </c>
      <c r="H2599" s="6">
        <v>38524.332361111112</v>
      </c>
      <c r="I2599" s="6">
        <v>38526.224722222221</v>
      </c>
      <c r="J2599" s="10">
        <f>COUNTIF(B2599:B18630,B2599)</f>
        <v>22</v>
      </c>
      <c r="K2599" s="10" t="str">
        <f t="shared" si="41"/>
        <v>Repeat Customer</v>
      </c>
    </row>
    <row r="2600" spans="1:11" x14ac:dyDescent="0.25">
      <c r="A2600" s="3">
        <v>2600</v>
      </c>
      <c r="B2600" s="3">
        <v>96</v>
      </c>
      <c r="C2600" s="3">
        <v>3436</v>
      </c>
      <c r="D2600" s="3">
        <v>2</v>
      </c>
      <c r="E2600" s="3">
        <v>3463</v>
      </c>
      <c r="F2600" s="3">
        <v>0.99</v>
      </c>
      <c r="G2600" s="4">
        <v>38524.916666666664</v>
      </c>
      <c r="H2600" s="6">
        <v>38524.916666666664</v>
      </c>
      <c r="I2600" s="6">
        <v>38525.806944444441</v>
      </c>
      <c r="J2600" s="10">
        <f>COUNTIF(B2600:B18631,B2600)</f>
        <v>21</v>
      </c>
      <c r="K2600" s="10" t="str">
        <f t="shared" si="41"/>
        <v>Repeat Customer</v>
      </c>
    </row>
    <row r="2601" spans="1:11" x14ac:dyDescent="0.25">
      <c r="A2601" s="3">
        <v>2601</v>
      </c>
      <c r="B2601" s="3">
        <v>96</v>
      </c>
      <c r="C2601" s="3">
        <v>2958</v>
      </c>
      <c r="D2601" s="3">
        <v>1</v>
      </c>
      <c r="E2601" s="3">
        <v>3720</v>
      </c>
      <c r="F2601" s="3">
        <v>2.99</v>
      </c>
      <c r="G2601" s="4">
        <v>38539.463159722225</v>
      </c>
      <c r="H2601" s="6">
        <v>38539.463159722225</v>
      </c>
      <c r="I2601" s="6">
        <v>38542.595104166663</v>
      </c>
      <c r="J2601" s="10">
        <f>COUNTIF(B2601:B18632,B2601)</f>
        <v>20</v>
      </c>
      <c r="K2601" s="10" t="str">
        <f t="shared" si="41"/>
        <v>Repeat Customer</v>
      </c>
    </row>
    <row r="2602" spans="1:11" x14ac:dyDescent="0.25">
      <c r="A2602" s="3">
        <v>2602</v>
      </c>
      <c r="B2602" s="3">
        <v>96</v>
      </c>
      <c r="C2602" s="3">
        <v>2873</v>
      </c>
      <c r="D2602" s="3">
        <v>2</v>
      </c>
      <c r="E2602" s="3">
        <v>3742</v>
      </c>
      <c r="F2602" s="3">
        <v>2.99</v>
      </c>
      <c r="G2602" s="4">
        <v>38539.501134259262</v>
      </c>
      <c r="H2602" s="6">
        <v>38539.501134259262</v>
      </c>
      <c r="I2602" s="6">
        <v>38548.449050925927</v>
      </c>
      <c r="J2602" s="10">
        <f>COUNTIF(B2602:B18633,B2602)</f>
        <v>19</v>
      </c>
      <c r="K2602" s="10" t="str">
        <f t="shared" si="41"/>
        <v>Repeat Customer</v>
      </c>
    </row>
    <row r="2603" spans="1:11" x14ac:dyDescent="0.25">
      <c r="A2603" s="3">
        <v>2603</v>
      </c>
      <c r="B2603" s="3">
        <v>96</v>
      </c>
      <c r="C2603" s="3">
        <v>3668</v>
      </c>
      <c r="D2603" s="3">
        <v>1</v>
      </c>
      <c r="E2603" s="3">
        <v>4961</v>
      </c>
      <c r="F2603" s="3">
        <v>4.99</v>
      </c>
      <c r="G2603" s="4">
        <v>38541.983252314814</v>
      </c>
      <c r="H2603" s="6">
        <v>38541.983252314814</v>
      </c>
      <c r="I2603" s="6">
        <v>38547.949224537035</v>
      </c>
      <c r="J2603" s="10">
        <f>COUNTIF(B2603:B18634,B2603)</f>
        <v>18</v>
      </c>
      <c r="K2603" s="10" t="str">
        <f t="shared" si="41"/>
        <v>Repeat Customer</v>
      </c>
    </row>
    <row r="2604" spans="1:11" x14ac:dyDescent="0.25">
      <c r="A2604" s="3">
        <v>2604</v>
      </c>
      <c r="B2604" s="3">
        <v>96</v>
      </c>
      <c r="C2604" s="3">
        <v>1123</v>
      </c>
      <c r="D2604" s="3">
        <v>1</v>
      </c>
      <c r="E2604" s="3">
        <v>5558</v>
      </c>
      <c r="F2604" s="3">
        <v>0.99</v>
      </c>
      <c r="G2604" s="4">
        <v>38543.133425925924</v>
      </c>
      <c r="H2604" s="6">
        <v>38543.133425925924</v>
      </c>
      <c r="I2604" s="6">
        <v>38547.131342592591</v>
      </c>
      <c r="J2604" s="10">
        <f>COUNTIF(B2604:B18635,B2604)</f>
        <v>17</v>
      </c>
      <c r="K2604" s="10" t="str">
        <f t="shared" si="41"/>
        <v>Repeat Customer</v>
      </c>
    </row>
    <row r="2605" spans="1:11" x14ac:dyDescent="0.25">
      <c r="A2605" s="3">
        <v>2605</v>
      </c>
      <c r="B2605" s="3">
        <v>96</v>
      </c>
      <c r="C2605" s="3">
        <v>4366</v>
      </c>
      <c r="D2605" s="3">
        <v>1</v>
      </c>
      <c r="E2605" s="3">
        <v>5678</v>
      </c>
      <c r="F2605" s="3">
        <v>4.99</v>
      </c>
      <c r="G2605" s="4">
        <v>38543.362986111111</v>
      </c>
      <c r="H2605" s="6">
        <v>38543.362986111111</v>
      </c>
      <c r="I2605" s="6">
        <v>38552.158819444441</v>
      </c>
      <c r="J2605" s="10">
        <f>COUNTIF(B2605:B18636,B2605)</f>
        <v>16</v>
      </c>
      <c r="K2605" s="10" t="str">
        <f t="shared" si="41"/>
        <v>Repeat Customer</v>
      </c>
    </row>
    <row r="2606" spans="1:11" x14ac:dyDescent="0.25">
      <c r="A2606" s="3">
        <v>2606</v>
      </c>
      <c r="B2606" s="3">
        <v>96</v>
      </c>
      <c r="C2606" s="3">
        <v>128</v>
      </c>
      <c r="D2606" s="3">
        <v>1</v>
      </c>
      <c r="E2606" s="3">
        <v>5696</v>
      </c>
      <c r="F2606" s="3">
        <v>2.99</v>
      </c>
      <c r="G2606" s="4">
        <v>38543.405925925923</v>
      </c>
      <c r="H2606" s="6">
        <v>38543.405925925923</v>
      </c>
      <c r="I2606" s="6">
        <v>38545.568425925929</v>
      </c>
      <c r="J2606" s="10">
        <f>COUNTIF(B2606:B18637,B2606)</f>
        <v>15</v>
      </c>
      <c r="K2606" s="10" t="str">
        <f t="shared" si="41"/>
        <v>Repeat Customer</v>
      </c>
    </row>
    <row r="2607" spans="1:11" x14ac:dyDescent="0.25">
      <c r="A2607" s="3">
        <v>2607</v>
      </c>
      <c r="B2607" s="3">
        <v>96</v>
      </c>
      <c r="C2607" s="3">
        <v>4330</v>
      </c>
      <c r="D2607" s="3">
        <v>2</v>
      </c>
      <c r="E2607" s="3">
        <v>8125</v>
      </c>
      <c r="F2607" s="3">
        <v>4.99</v>
      </c>
      <c r="G2607" s="4">
        <v>38561.813750000001</v>
      </c>
      <c r="H2607" s="6">
        <v>38561.813750000001</v>
      </c>
      <c r="I2607" s="6">
        <v>38563.048472222225</v>
      </c>
      <c r="J2607" s="10">
        <f>COUNTIF(B2607:B18638,B2607)</f>
        <v>14</v>
      </c>
      <c r="K2607" s="10" t="str">
        <f t="shared" si="41"/>
        <v>Repeat Customer</v>
      </c>
    </row>
    <row r="2608" spans="1:11" x14ac:dyDescent="0.25">
      <c r="A2608" s="3">
        <v>2608</v>
      </c>
      <c r="B2608" s="3">
        <v>96</v>
      </c>
      <c r="C2608" s="3">
        <v>2118</v>
      </c>
      <c r="D2608" s="3">
        <v>1</v>
      </c>
      <c r="E2608" s="3">
        <v>8437</v>
      </c>
      <c r="F2608" s="3">
        <v>6.99</v>
      </c>
      <c r="G2608" s="4">
        <v>38562.308136574073</v>
      </c>
      <c r="H2608" s="6">
        <v>38562.308136574073</v>
      </c>
      <c r="I2608" s="6">
        <v>38568.453275462962</v>
      </c>
      <c r="J2608" s="10">
        <f>COUNTIF(B2608:B18639,B2608)</f>
        <v>13</v>
      </c>
      <c r="K2608" s="10" t="str">
        <f t="shared" si="41"/>
        <v>Repeat Customer</v>
      </c>
    </row>
    <row r="2609" spans="1:11" x14ac:dyDescent="0.25">
      <c r="A2609" s="3">
        <v>2609</v>
      </c>
      <c r="B2609" s="3">
        <v>96</v>
      </c>
      <c r="C2609" s="3">
        <v>2208</v>
      </c>
      <c r="D2609" s="3">
        <v>2</v>
      </c>
      <c r="E2609" s="3">
        <v>9093</v>
      </c>
      <c r="F2609" s="3">
        <v>3.99</v>
      </c>
      <c r="G2609" s="4">
        <v>38563.356527777774</v>
      </c>
      <c r="H2609" s="6">
        <v>38563.356527777774</v>
      </c>
      <c r="I2609" s="6">
        <v>38568.463472222225</v>
      </c>
      <c r="J2609" s="10">
        <f>COUNTIF(B2609:B18640,B2609)</f>
        <v>12</v>
      </c>
      <c r="K2609" s="10" t="str">
        <f t="shared" si="41"/>
        <v>Repeat Customer</v>
      </c>
    </row>
    <row r="2610" spans="1:11" x14ac:dyDescent="0.25">
      <c r="A2610" s="3">
        <v>2610</v>
      </c>
      <c r="B2610" s="3">
        <v>96</v>
      </c>
      <c r="C2610" s="3">
        <v>444</v>
      </c>
      <c r="D2610" s="3">
        <v>1</v>
      </c>
      <c r="E2610" s="3">
        <v>9315</v>
      </c>
      <c r="F2610" s="3">
        <v>4.99</v>
      </c>
      <c r="G2610" s="4">
        <v>38563.712141203701</v>
      </c>
      <c r="H2610" s="6">
        <v>38563.712141203701</v>
      </c>
      <c r="I2610" s="6">
        <v>38565.53297453704</v>
      </c>
      <c r="J2610" s="10">
        <f>COUNTIF(B2610:B18641,B2610)</f>
        <v>11</v>
      </c>
      <c r="K2610" s="10" t="str">
        <f t="shared" si="41"/>
        <v>Repeat Customer</v>
      </c>
    </row>
    <row r="2611" spans="1:11" x14ac:dyDescent="0.25">
      <c r="A2611" s="3">
        <v>2611</v>
      </c>
      <c r="B2611" s="3">
        <v>96</v>
      </c>
      <c r="C2611" s="3">
        <v>2757</v>
      </c>
      <c r="D2611" s="3">
        <v>1</v>
      </c>
      <c r="E2611" s="3">
        <v>9662</v>
      </c>
      <c r="F2611" s="3">
        <v>3.99</v>
      </c>
      <c r="G2611" s="4">
        <v>38564.256863425922</v>
      </c>
      <c r="H2611" s="6">
        <v>38564.256863425922</v>
      </c>
      <c r="I2611" s="6">
        <v>38572.03533564815</v>
      </c>
      <c r="J2611" s="10">
        <f>COUNTIF(B2611:B18642,B2611)</f>
        <v>10</v>
      </c>
      <c r="K2611" s="10" t="str">
        <f t="shared" si="41"/>
        <v>Repeat Customer</v>
      </c>
    </row>
    <row r="2612" spans="1:11" x14ac:dyDescent="0.25">
      <c r="A2612" s="3">
        <v>2612</v>
      </c>
      <c r="B2612" s="3">
        <v>96</v>
      </c>
      <c r="C2612" s="3">
        <v>3048</v>
      </c>
      <c r="D2612" s="3">
        <v>2</v>
      </c>
      <c r="E2612" s="3">
        <v>10031</v>
      </c>
      <c r="F2612" s="3">
        <v>4.99</v>
      </c>
      <c r="G2612" s="4">
        <v>38564.777951388889</v>
      </c>
      <c r="H2612" s="6">
        <v>38564.777951388889</v>
      </c>
      <c r="I2612" s="6">
        <v>38567.609895833331</v>
      </c>
      <c r="J2612" s="10">
        <f>COUNTIF(B2612:B18643,B2612)</f>
        <v>9</v>
      </c>
      <c r="K2612" s="10" t="str">
        <f t="shared" si="41"/>
        <v>Repeat Customer</v>
      </c>
    </row>
    <row r="2613" spans="1:11" x14ac:dyDescent="0.25">
      <c r="A2613" s="3">
        <v>2613</v>
      </c>
      <c r="B2613" s="3">
        <v>96</v>
      </c>
      <c r="C2613" s="3">
        <v>2985</v>
      </c>
      <c r="D2613" s="3">
        <v>2</v>
      </c>
      <c r="E2613" s="3">
        <v>11864</v>
      </c>
      <c r="F2613" s="3">
        <v>4.99</v>
      </c>
      <c r="G2613" s="4">
        <v>38581.584733796299</v>
      </c>
      <c r="H2613" s="6">
        <v>38581.584733796299</v>
      </c>
      <c r="I2613" s="6">
        <v>38585.82917824074</v>
      </c>
      <c r="J2613" s="10">
        <f>COUNTIF(B2613:B18644,B2613)</f>
        <v>8</v>
      </c>
      <c r="K2613" s="10" t="str">
        <f t="shared" si="41"/>
        <v>Repeat Customer</v>
      </c>
    </row>
    <row r="2614" spans="1:11" x14ac:dyDescent="0.25">
      <c r="A2614" s="3">
        <v>2614</v>
      </c>
      <c r="B2614" s="3">
        <v>96</v>
      </c>
      <c r="C2614" s="3">
        <v>3577</v>
      </c>
      <c r="D2614" s="3">
        <v>1</v>
      </c>
      <c r="E2614" s="3">
        <v>11984</v>
      </c>
      <c r="F2614" s="3">
        <v>3.99</v>
      </c>
      <c r="G2614" s="4">
        <v>38581.761458333334</v>
      </c>
      <c r="H2614" s="6">
        <v>38581.761458333334</v>
      </c>
      <c r="I2614" s="6">
        <v>38588.881597222222</v>
      </c>
      <c r="J2614" s="10">
        <f>COUNTIF(B2614:B18645,B2614)</f>
        <v>7</v>
      </c>
      <c r="K2614" s="10" t="str">
        <f t="shared" si="41"/>
        <v>Repeat Customer</v>
      </c>
    </row>
    <row r="2615" spans="1:11" x14ac:dyDescent="0.25">
      <c r="A2615" s="3">
        <v>2615</v>
      </c>
      <c r="B2615" s="3">
        <v>96</v>
      </c>
      <c r="C2615" s="3">
        <v>424</v>
      </c>
      <c r="D2615" s="3">
        <v>1</v>
      </c>
      <c r="E2615" s="3">
        <v>12199</v>
      </c>
      <c r="F2615" s="3">
        <v>4.99</v>
      </c>
      <c r="G2615" s="4">
        <v>38582.089849537035</v>
      </c>
      <c r="H2615" s="6">
        <v>38582.089849537035</v>
      </c>
      <c r="I2615" s="6">
        <v>38586.856516203705</v>
      </c>
      <c r="J2615" s="10">
        <f>COUNTIF(B2615:B18646,B2615)</f>
        <v>6</v>
      </c>
      <c r="K2615" s="10" t="str">
        <f t="shared" si="41"/>
        <v>Repeat Customer</v>
      </c>
    </row>
    <row r="2616" spans="1:11" x14ac:dyDescent="0.25">
      <c r="A2616" s="3">
        <v>2616</v>
      </c>
      <c r="B2616" s="3">
        <v>96</v>
      </c>
      <c r="C2616" s="3">
        <v>2357</v>
      </c>
      <c r="D2616" s="3">
        <v>2</v>
      </c>
      <c r="E2616" s="3">
        <v>12525</v>
      </c>
      <c r="F2616" s="3">
        <v>4.99</v>
      </c>
      <c r="G2616" s="4">
        <v>38582.575358796297</v>
      </c>
      <c r="H2616" s="6">
        <v>38582.575358796297</v>
      </c>
      <c r="I2616" s="6">
        <v>38587.544803240744</v>
      </c>
      <c r="J2616" s="10">
        <f>COUNTIF(B2616:B18647,B2616)</f>
        <v>5</v>
      </c>
      <c r="K2616" s="10" t="str">
        <f t="shared" si="41"/>
        <v>Repeat Customer</v>
      </c>
    </row>
    <row r="2617" spans="1:11" x14ac:dyDescent="0.25">
      <c r="A2617" s="3">
        <v>2617</v>
      </c>
      <c r="B2617" s="3">
        <v>96</v>
      </c>
      <c r="C2617" s="3">
        <v>3407</v>
      </c>
      <c r="D2617" s="3">
        <v>1</v>
      </c>
      <c r="E2617" s="3">
        <v>13514</v>
      </c>
      <c r="F2617" s="3">
        <v>0.99</v>
      </c>
      <c r="G2617" s="4">
        <v>38584.102881944447</v>
      </c>
      <c r="H2617" s="6">
        <v>38584.102881944447</v>
      </c>
      <c r="I2617" s="6">
        <v>38589.02857638889</v>
      </c>
      <c r="J2617" s="10">
        <f>COUNTIF(B2617:B18648,B2617)</f>
        <v>4</v>
      </c>
      <c r="K2617" s="10" t="str">
        <f t="shared" si="41"/>
        <v>Repeat Customer</v>
      </c>
    </row>
    <row r="2618" spans="1:11" x14ac:dyDescent="0.25">
      <c r="A2618" s="3">
        <v>2618</v>
      </c>
      <c r="B2618" s="3">
        <v>96</v>
      </c>
      <c r="C2618" s="3">
        <v>1617</v>
      </c>
      <c r="D2618" s="3">
        <v>1</v>
      </c>
      <c r="E2618" s="3">
        <v>13855</v>
      </c>
      <c r="F2618" s="3">
        <v>4.99</v>
      </c>
      <c r="G2618" s="4">
        <v>38584.617303240739</v>
      </c>
      <c r="H2618" s="6">
        <v>38584.617303240739</v>
      </c>
      <c r="I2618" s="6">
        <v>38592.615219907406</v>
      </c>
      <c r="J2618" s="10">
        <f>COUNTIF(B2618:B18649,B2618)</f>
        <v>3</v>
      </c>
      <c r="K2618" s="10" t="str">
        <f t="shared" si="41"/>
        <v>Repeat Customer</v>
      </c>
    </row>
    <row r="2619" spans="1:11" x14ac:dyDescent="0.25">
      <c r="A2619" s="3">
        <v>2619</v>
      </c>
      <c r="B2619" s="3">
        <v>96</v>
      </c>
      <c r="C2619" s="3">
        <v>2201</v>
      </c>
      <c r="D2619" s="3">
        <v>1</v>
      </c>
      <c r="E2619" s="3">
        <v>14462</v>
      </c>
      <c r="F2619" s="3">
        <v>3.99</v>
      </c>
      <c r="G2619" s="4">
        <v>38585.535381944443</v>
      </c>
      <c r="H2619" s="6">
        <v>38585.535381944443</v>
      </c>
      <c r="I2619" s="6">
        <v>38591.446493055555</v>
      </c>
      <c r="J2619" s="10">
        <f>COUNTIF(B2619:B18650,B2619)</f>
        <v>2</v>
      </c>
      <c r="K2619" s="10" t="str">
        <f t="shared" si="41"/>
        <v>Repeat Customer</v>
      </c>
    </row>
    <row r="2620" spans="1:11" x14ac:dyDescent="0.25">
      <c r="A2620" s="3">
        <v>2620</v>
      </c>
      <c r="B2620" s="3">
        <v>96</v>
      </c>
      <c r="C2620" s="3">
        <v>38</v>
      </c>
      <c r="D2620" s="3">
        <v>2</v>
      </c>
      <c r="E2620" s="3">
        <v>15989</v>
      </c>
      <c r="F2620" s="3">
        <v>4.99</v>
      </c>
      <c r="G2620" s="4">
        <v>38587.850416666668</v>
      </c>
      <c r="H2620" s="6">
        <v>38587.850416666668</v>
      </c>
      <c r="I2620" s="6">
        <v>38590.858055555553</v>
      </c>
      <c r="J2620" s="10">
        <f>COUNTIF(B2620:B18651,B2620)</f>
        <v>1</v>
      </c>
      <c r="K2620" s="10" t="str">
        <f t="shared" si="41"/>
        <v>New Customer</v>
      </c>
    </row>
    <row r="2621" spans="1:11" x14ac:dyDescent="0.25">
      <c r="A2621" s="3">
        <v>2621</v>
      </c>
      <c r="B2621" s="3">
        <v>97</v>
      </c>
      <c r="C2621" s="3">
        <v>2423</v>
      </c>
      <c r="D2621" s="3">
        <v>2</v>
      </c>
      <c r="E2621" s="3">
        <v>2083</v>
      </c>
      <c r="F2621" s="3">
        <v>2.99</v>
      </c>
      <c r="G2621" s="4">
        <v>38520.718055555553</v>
      </c>
      <c r="H2621" s="6">
        <v>38520.718055555553</v>
      </c>
      <c r="I2621" s="6">
        <v>38521.771527777775</v>
      </c>
      <c r="J2621" s="10">
        <f>COUNTIF(B2621:B18652,B2621)</f>
        <v>18</v>
      </c>
      <c r="K2621" s="10" t="str">
        <f t="shared" si="41"/>
        <v>Repeat Customer</v>
      </c>
    </row>
    <row r="2622" spans="1:11" x14ac:dyDescent="0.25">
      <c r="A2622" s="3">
        <v>2622</v>
      </c>
      <c r="B2622" s="3">
        <v>97</v>
      </c>
      <c r="C2622" s="3">
        <v>202</v>
      </c>
      <c r="D2622" s="3">
        <v>2</v>
      </c>
      <c r="E2622" s="3">
        <v>2790</v>
      </c>
      <c r="F2622" s="3">
        <v>4.99</v>
      </c>
      <c r="G2622" s="4">
        <v>38522.784548611111</v>
      </c>
      <c r="H2622" s="6">
        <v>38522.784548611111</v>
      </c>
      <c r="I2622" s="6">
        <v>38524.009548611109</v>
      </c>
      <c r="J2622" s="10">
        <f>COUNTIF(B2622:B18653,B2622)</f>
        <v>17</v>
      </c>
      <c r="K2622" s="10" t="str">
        <f t="shared" si="41"/>
        <v>Repeat Customer</v>
      </c>
    </row>
    <row r="2623" spans="1:11" x14ac:dyDescent="0.25">
      <c r="A2623" s="3">
        <v>2623</v>
      </c>
      <c r="B2623" s="3">
        <v>97</v>
      </c>
      <c r="C2623" s="3">
        <v>3080</v>
      </c>
      <c r="D2623" s="3">
        <v>1</v>
      </c>
      <c r="E2623" s="3">
        <v>3459</v>
      </c>
      <c r="F2623" s="3">
        <v>0.99</v>
      </c>
      <c r="G2623" s="4">
        <v>38524.906793981485</v>
      </c>
      <c r="H2623" s="6">
        <v>38524.906793981485</v>
      </c>
      <c r="I2623" s="6">
        <v>38528.032488425924</v>
      </c>
      <c r="J2623" s="10">
        <f>COUNTIF(B2623:B18654,B2623)</f>
        <v>16</v>
      </c>
      <c r="K2623" s="10" t="str">
        <f t="shared" si="41"/>
        <v>Repeat Customer</v>
      </c>
    </row>
    <row r="2624" spans="1:11" x14ac:dyDescent="0.25">
      <c r="A2624" s="3">
        <v>2624</v>
      </c>
      <c r="B2624" s="3">
        <v>97</v>
      </c>
      <c r="C2624" s="3">
        <v>1295</v>
      </c>
      <c r="D2624" s="3">
        <v>1</v>
      </c>
      <c r="E2624" s="3">
        <v>3540</v>
      </c>
      <c r="F2624" s="3">
        <v>2.99</v>
      </c>
      <c r="G2624" s="4">
        <v>38539.074537037035</v>
      </c>
      <c r="H2624" s="6">
        <v>38539.074537037035</v>
      </c>
      <c r="I2624" s="6">
        <v>38541.991898148146</v>
      </c>
      <c r="J2624" s="10">
        <f>COUNTIF(B2624:B18655,B2624)</f>
        <v>15</v>
      </c>
      <c r="K2624" s="10" t="str">
        <f t="shared" si="41"/>
        <v>Repeat Customer</v>
      </c>
    </row>
    <row r="2625" spans="1:11" x14ac:dyDescent="0.25">
      <c r="A2625" s="3">
        <v>2625</v>
      </c>
      <c r="B2625" s="3">
        <v>97</v>
      </c>
      <c r="C2625" s="3">
        <v>599</v>
      </c>
      <c r="D2625" s="3">
        <v>2</v>
      </c>
      <c r="E2625" s="3">
        <v>3565</v>
      </c>
      <c r="F2625" s="3">
        <v>0.99</v>
      </c>
      <c r="G2625" s="4">
        <v>38539.127060185187</v>
      </c>
      <c r="H2625" s="6">
        <v>38539.127060185187</v>
      </c>
      <c r="I2625" s="6">
        <v>38546.897199074076</v>
      </c>
      <c r="J2625" s="10">
        <f>COUNTIF(B2625:B18656,B2625)</f>
        <v>14</v>
      </c>
      <c r="K2625" s="10" t="str">
        <f t="shared" si="41"/>
        <v>Repeat Customer</v>
      </c>
    </row>
    <row r="2626" spans="1:11" x14ac:dyDescent="0.25">
      <c r="A2626" s="3">
        <v>2626</v>
      </c>
      <c r="B2626" s="3">
        <v>97</v>
      </c>
      <c r="C2626" s="3">
        <v>653</v>
      </c>
      <c r="D2626" s="3">
        <v>2</v>
      </c>
      <c r="E2626" s="3">
        <v>3818</v>
      </c>
      <c r="F2626" s="3">
        <v>4.99</v>
      </c>
      <c r="G2626" s="4">
        <v>38539.648275462961</v>
      </c>
      <c r="H2626" s="6">
        <v>38539.648275462961</v>
      </c>
      <c r="I2626" s="6">
        <v>38544.691331018519</v>
      </c>
      <c r="J2626" s="10">
        <f>COUNTIF(B2626:B18657,B2626)</f>
        <v>13</v>
      </c>
      <c r="K2626" s="10" t="str">
        <f t="shared" si="41"/>
        <v>Repeat Customer</v>
      </c>
    </row>
    <row r="2627" spans="1:11" x14ac:dyDescent="0.25">
      <c r="A2627" s="3">
        <v>2627</v>
      </c>
      <c r="B2627" s="3">
        <v>97</v>
      </c>
      <c r="C2627" s="3">
        <v>3870</v>
      </c>
      <c r="D2627" s="3">
        <v>2</v>
      </c>
      <c r="E2627" s="3">
        <v>4312</v>
      </c>
      <c r="F2627" s="3">
        <v>4.99</v>
      </c>
      <c r="G2627" s="4">
        <v>38540.732627314814</v>
      </c>
      <c r="H2627" s="6">
        <v>38540.732627314814</v>
      </c>
      <c r="I2627" s="6">
        <v>38542.740266203706</v>
      </c>
      <c r="J2627" s="10">
        <f>COUNTIF(B2627:B18658,B2627)</f>
        <v>12</v>
      </c>
      <c r="K2627" s="10" t="str">
        <f t="shared" ref="K2627:K2690" si="42">IF(J2627=1,"New Customer","Repeat Customer")</f>
        <v>Repeat Customer</v>
      </c>
    </row>
    <row r="2628" spans="1:11" x14ac:dyDescent="0.25">
      <c r="A2628" s="3">
        <v>2628</v>
      </c>
      <c r="B2628" s="3">
        <v>97</v>
      </c>
      <c r="C2628" s="3">
        <v>3996</v>
      </c>
      <c r="D2628" s="3">
        <v>1</v>
      </c>
      <c r="E2628" s="3">
        <v>4508</v>
      </c>
      <c r="F2628" s="3">
        <v>4.99</v>
      </c>
      <c r="G2628" s="4">
        <v>38541.103252314817</v>
      </c>
      <c r="H2628" s="6">
        <v>38541.103252314817</v>
      </c>
      <c r="I2628" s="6">
        <v>38549.999780092592</v>
      </c>
      <c r="J2628" s="10">
        <f>COUNTIF(B2628:B18659,B2628)</f>
        <v>11</v>
      </c>
      <c r="K2628" s="10" t="str">
        <f t="shared" si="42"/>
        <v>Repeat Customer</v>
      </c>
    </row>
    <row r="2629" spans="1:11" x14ac:dyDescent="0.25">
      <c r="A2629" s="3">
        <v>2629</v>
      </c>
      <c r="B2629" s="3">
        <v>97</v>
      </c>
      <c r="C2629" s="3">
        <v>3049</v>
      </c>
      <c r="D2629" s="3">
        <v>2</v>
      </c>
      <c r="E2629" s="3">
        <v>5454</v>
      </c>
      <c r="F2629" s="3">
        <v>4.99</v>
      </c>
      <c r="G2629" s="4">
        <v>38542.933622685188</v>
      </c>
      <c r="H2629" s="6">
        <v>38542.933622685188</v>
      </c>
      <c r="I2629" s="6">
        <v>38544.078067129631</v>
      </c>
      <c r="J2629" s="10">
        <f>COUNTIF(B2629:B18660,B2629)</f>
        <v>10</v>
      </c>
      <c r="K2629" s="10" t="str">
        <f t="shared" si="42"/>
        <v>Repeat Customer</v>
      </c>
    </row>
    <row r="2630" spans="1:11" x14ac:dyDescent="0.25">
      <c r="A2630" s="3">
        <v>2630</v>
      </c>
      <c r="B2630" s="3">
        <v>97</v>
      </c>
      <c r="C2630" s="3">
        <v>1218</v>
      </c>
      <c r="D2630" s="3">
        <v>1</v>
      </c>
      <c r="E2630" s="3">
        <v>6544</v>
      </c>
      <c r="F2630" s="3">
        <v>0.99</v>
      </c>
      <c r="G2630" s="4">
        <v>38545.205729166664</v>
      </c>
      <c r="H2630" s="6">
        <v>38545.205729166664</v>
      </c>
      <c r="I2630" s="6">
        <v>38550.352951388886</v>
      </c>
      <c r="J2630" s="10">
        <f>COUNTIF(B2630:B18661,B2630)</f>
        <v>9</v>
      </c>
      <c r="K2630" s="10" t="str">
        <f t="shared" si="42"/>
        <v>Repeat Customer</v>
      </c>
    </row>
    <row r="2631" spans="1:11" x14ac:dyDescent="0.25">
      <c r="A2631" s="3">
        <v>2631</v>
      </c>
      <c r="B2631" s="3">
        <v>97</v>
      </c>
      <c r="C2631" s="3">
        <v>4494</v>
      </c>
      <c r="D2631" s="3">
        <v>1</v>
      </c>
      <c r="E2631" s="3">
        <v>6726</v>
      </c>
      <c r="F2631" s="3">
        <v>0.99</v>
      </c>
      <c r="G2631" s="4">
        <v>38545.575162037036</v>
      </c>
      <c r="H2631" s="6">
        <v>38545.575162037036</v>
      </c>
      <c r="I2631" s="6">
        <v>38549.466134259259</v>
      </c>
      <c r="J2631" s="10">
        <f>COUNTIF(B2631:B18662,B2631)</f>
        <v>8</v>
      </c>
      <c r="K2631" s="10" t="str">
        <f t="shared" si="42"/>
        <v>Repeat Customer</v>
      </c>
    </row>
    <row r="2632" spans="1:11" x14ac:dyDescent="0.25">
      <c r="A2632" s="3">
        <v>2632</v>
      </c>
      <c r="B2632" s="3">
        <v>97</v>
      </c>
      <c r="C2632" s="3">
        <v>3209</v>
      </c>
      <c r="D2632" s="3">
        <v>2</v>
      </c>
      <c r="E2632" s="3">
        <v>7182</v>
      </c>
      <c r="F2632" s="3">
        <v>5.99</v>
      </c>
      <c r="G2632" s="4">
        <v>38560.344189814816</v>
      </c>
      <c r="H2632" s="6">
        <v>38560.344189814816</v>
      </c>
      <c r="I2632" s="6">
        <v>38567.533773148149</v>
      </c>
      <c r="J2632" s="10">
        <f>COUNTIF(B2632:B18663,B2632)</f>
        <v>7</v>
      </c>
      <c r="K2632" s="10" t="str">
        <f t="shared" si="42"/>
        <v>Repeat Customer</v>
      </c>
    </row>
    <row r="2633" spans="1:11" x14ac:dyDescent="0.25">
      <c r="A2633" s="3">
        <v>2633</v>
      </c>
      <c r="B2633" s="3">
        <v>97</v>
      </c>
      <c r="C2633" s="3">
        <v>656</v>
      </c>
      <c r="D2633" s="3">
        <v>2</v>
      </c>
      <c r="E2633" s="3">
        <v>7924</v>
      </c>
      <c r="F2633" s="3">
        <v>0.99</v>
      </c>
      <c r="G2633" s="4">
        <v>38561.506168981483</v>
      </c>
      <c r="H2633" s="6">
        <v>38561.506168981483</v>
      </c>
      <c r="I2633" s="6">
        <v>38563.281863425924</v>
      </c>
      <c r="J2633" s="10">
        <f>COUNTIF(B2633:B18664,B2633)</f>
        <v>6</v>
      </c>
      <c r="K2633" s="10" t="str">
        <f t="shared" si="42"/>
        <v>Repeat Customer</v>
      </c>
    </row>
    <row r="2634" spans="1:11" x14ac:dyDescent="0.25">
      <c r="A2634" s="3">
        <v>2634</v>
      </c>
      <c r="B2634" s="3">
        <v>97</v>
      </c>
      <c r="C2634" s="3">
        <v>720</v>
      </c>
      <c r="D2634" s="3">
        <v>2</v>
      </c>
      <c r="E2634" s="3">
        <v>8438</v>
      </c>
      <c r="F2634" s="3">
        <v>2.99</v>
      </c>
      <c r="G2634" s="4">
        <v>38562.309513888889</v>
      </c>
      <c r="H2634" s="6">
        <v>38562.309513888889</v>
      </c>
      <c r="I2634" s="6">
        <v>38568.319236111114</v>
      </c>
      <c r="J2634" s="10">
        <f>COUNTIF(B2634:B18665,B2634)</f>
        <v>5</v>
      </c>
      <c r="K2634" s="10" t="str">
        <f t="shared" si="42"/>
        <v>Repeat Customer</v>
      </c>
    </row>
    <row r="2635" spans="1:11" x14ac:dyDescent="0.25">
      <c r="A2635" s="3">
        <v>2635</v>
      </c>
      <c r="B2635" s="3">
        <v>97</v>
      </c>
      <c r="C2635" s="3">
        <v>504</v>
      </c>
      <c r="D2635" s="3">
        <v>1</v>
      </c>
      <c r="E2635" s="3">
        <v>9591</v>
      </c>
      <c r="F2635" s="3">
        <v>4.99</v>
      </c>
      <c r="G2635" s="4">
        <v>38564.138518518521</v>
      </c>
      <c r="H2635" s="6">
        <v>38564.138518518521</v>
      </c>
      <c r="I2635" s="6">
        <v>38565.312824074077</v>
      </c>
      <c r="J2635" s="10">
        <f>COUNTIF(B2635:B18666,B2635)</f>
        <v>4</v>
      </c>
      <c r="K2635" s="10" t="str">
        <f t="shared" si="42"/>
        <v>Repeat Customer</v>
      </c>
    </row>
    <row r="2636" spans="1:11" x14ac:dyDescent="0.25">
      <c r="A2636" s="3">
        <v>2636</v>
      </c>
      <c r="B2636" s="3">
        <v>97</v>
      </c>
      <c r="C2636" s="3">
        <v>1487</v>
      </c>
      <c r="D2636" s="3">
        <v>1</v>
      </c>
      <c r="E2636" s="3">
        <v>10820</v>
      </c>
      <c r="F2636" s="3">
        <v>2.99</v>
      </c>
      <c r="G2636" s="4">
        <v>38565.953935185185</v>
      </c>
      <c r="H2636" s="6">
        <v>38565.953935185185</v>
      </c>
      <c r="I2636" s="6">
        <v>38566.749768518515</v>
      </c>
      <c r="J2636" s="10">
        <f>COUNTIF(B2636:B18667,B2636)</f>
        <v>3</v>
      </c>
      <c r="K2636" s="10" t="str">
        <f t="shared" si="42"/>
        <v>Repeat Customer</v>
      </c>
    </row>
    <row r="2637" spans="1:11" x14ac:dyDescent="0.25">
      <c r="A2637" s="3">
        <v>2637</v>
      </c>
      <c r="B2637" s="3">
        <v>97</v>
      </c>
      <c r="C2637" s="3">
        <v>1257</v>
      </c>
      <c r="D2637" s="3">
        <v>2</v>
      </c>
      <c r="E2637" s="3">
        <v>14323</v>
      </c>
      <c r="F2637" s="3">
        <v>4.99</v>
      </c>
      <c r="G2637" s="4">
        <v>38585.339386574073</v>
      </c>
      <c r="H2637" s="6">
        <v>38585.339386574073</v>
      </c>
      <c r="I2637" s="6">
        <v>38589.44771990741</v>
      </c>
      <c r="J2637" s="10">
        <f>COUNTIF(B2637:B18668,B2637)</f>
        <v>2</v>
      </c>
      <c r="K2637" s="10" t="str">
        <f t="shared" si="42"/>
        <v>Repeat Customer</v>
      </c>
    </row>
    <row r="2638" spans="1:11" x14ac:dyDescent="0.25">
      <c r="A2638" s="3">
        <v>2638</v>
      </c>
      <c r="B2638" s="3">
        <v>97</v>
      </c>
      <c r="C2638" s="3">
        <v>2967</v>
      </c>
      <c r="D2638" s="3">
        <v>1</v>
      </c>
      <c r="E2638" s="3">
        <v>15006</v>
      </c>
      <c r="F2638" s="3">
        <v>0.99</v>
      </c>
      <c r="G2638" s="4">
        <v>38586.347395833334</v>
      </c>
      <c r="H2638" s="6">
        <v>38586.347395833334</v>
      </c>
      <c r="I2638" s="6">
        <v>38587.498090277775</v>
      </c>
      <c r="J2638" s="10">
        <f>COUNTIF(B2638:B18669,B2638)</f>
        <v>1</v>
      </c>
      <c r="K2638" s="10" t="str">
        <f t="shared" si="42"/>
        <v>New Customer</v>
      </c>
    </row>
    <row r="2639" spans="1:11" x14ac:dyDescent="0.25">
      <c r="A2639" s="3">
        <v>2639</v>
      </c>
      <c r="B2639" s="3">
        <v>98</v>
      </c>
      <c r="C2639" s="3">
        <v>1453</v>
      </c>
      <c r="D2639" s="3">
        <v>2</v>
      </c>
      <c r="E2639" s="3">
        <v>214</v>
      </c>
      <c r="F2639" s="3">
        <v>3.99</v>
      </c>
      <c r="G2639" s="4">
        <v>38498.3672337963</v>
      </c>
      <c r="H2639" s="6">
        <v>38498.3672337963</v>
      </c>
      <c r="I2639" s="6">
        <v>38503.171400462961</v>
      </c>
      <c r="J2639" s="10">
        <f>COUNTIF(B2639:B18670,B2639)</f>
        <v>25</v>
      </c>
      <c r="K2639" s="10" t="str">
        <f t="shared" si="42"/>
        <v>Repeat Customer</v>
      </c>
    </row>
    <row r="2640" spans="1:11" x14ac:dyDescent="0.25">
      <c r="A2640" s="3">
        <v>2640</v>
      </c>
      <c r="B2640" s="3">
        <v>98</v>
      </c>
      <c r="C2640" s="3">
        <v>4524</v>
      </c>
      <c r="D2640" s="3">
        <v>1</v>
      </c>
      <c r="E2640" s="3">
        <v>1362</v>
      </c>
      <c r="F2640" s="3">
        <v>3.99</v>
      </c>
      <c r="G2640" s="4">
        <v>38518.578842592593</v>
      </c>
      <c r="H2640" s="6">
        <v>38518.578842592593</v>
      </c>
      <c r="I2640" s="6">
        <v>38522.67050925926</v>
      </c>
      <c r="J2640" s="10">
        <f>COUNTIF(B2640:B18671,B2640)</f>
        <v>24</v>
      </c>
      <c r="K2640" s="10" t="str">
        <f t="shared" si="42"/>
        <v>Repeat Customer</v>
      </c>
    </row>
    <row r="2641" spans="1:11" x14ac:dyDescent="0.25">
      <c r="A2641" s="3">
        <v>2641</v>
      </c>
      <c r="B2641" s="3">
        <v>98</v>
      </c>
      <c r="C2641" s="3">
        <v>3685</v>
      </c>
      <c r="D2641" s="3">
        <v>2</v>
      </c>
      <c r="E2641" s="3">
        <v>1590</v>
      </c>
      <c r="F2641" s="3">
        <v>5.99</v>
      </c>
      <c r="G2641" s="4">
        <v>38519.216446759259</v>
      </c>
      <c r="H2641" s="6">
        <v>38519.216446759259</v>
      </c>
      <c r="I2641" s="6">
        <v>38526.424780092595</v>
      </c>
      <c r="J2641" s="10">
        <f>COUNTIF(B2641:B18672,B2641)</f>
        <v>23</v>
      </c>
      <c r="K2641" s="10" t="str">
        <f t="shared" si="42"/>
        <v>Repeat Customer</v>
      </c>
    </row>
    <row r="2642" spans="1:11" x14ac:dyDescent="0.25">
      <c r="A2642" s="3">
        <v>2642</v>
      </c>
      <c r="B2642" s="3">
        <v>98</v>
      </c>
      <c r="C2642" s="3">
        <v>949</v>
      </c>
      <c r="D2642" s="3">
        <v>1</v>
      </c>
      <c r="E2642" s="3">
        <v>2213</v>
      </c>
      <c r="F2642" s="3">
        <v>4.99</v>
      </c>
      <c r="G2642" s="4">
        <v>38521.108877314815</v>
      </c>
      <c r="H2642" s="6">
        <v>38521.108877314815</v>
      </c>
      <c r="I2642" s="6">
        <v>38526.210266203707</v>
      </c>
      <c r="J2642" s="10">
        <f>COUNTIF(B2642:B18673,B2642)</f>
        <v>22</v>
      </c>
      <c r="K2642" s="10" t="str">
        <f t="shared" si="42"/>
        <v>Repeat Customer</v>
      </c>
    </row>
    <row r="2643" spans="1:11" x14ac:dyDescent="0.25">
      <c r="A2643" s="3">
        <v>2643</v>
      </c>
      <c r="B2643" s="3">
        <v>98</v>
      </c>
      <c r="C2643" s="3">
        <v>2887</v>
      </c>
      <c r="D2643" s="3">
        <v>1</v>
      </c>
      <c r="E2643" s="3">
        <v>2445</v>
      </c>
      <c r="F2643" s="3">
        <v>0.99</v>
      </c>
      <c r="G2643" s="4">
        <v>38521.793182870373</v>
      </c>
      <c r="H2643" s="6">
        <v>38521.793182870373</v>
      </c>
      <c r="I2643" s="6">
        <v>38526.934155092589</v>
      </c>
      <c r="J2643" s="10">
        <f>COUNTIF(B2643:B18674,B2643)</f>
        <v>21</v>
      </c>
      <c r="K2643" s="10" t="str">
        <f t="shared" si="42"/>
        <v>Repeat Customer</v>
      </c>
    </row>
    <row r="2644" spans="1:11" x14ac:dyDescent="0.25">
      <c r="A2644" s="3">
        <v>2644</v>
      </c>
      <c r="B2644" s="3">
        <v>98</v>
      </c>
      <c r="C2644" s="3">
        <v>2898</v>
      </c>
      <c r="D2644" s="3">
        <v>2</v>
      </c>
      <c r="E2644" s="3">
        <v>2601</v>
      </c>
      <c r="F2644" s="3">
        <v>4.99</v>
      </c>
      <c r="G2644" s="4">
        <v>38522.25675925926</v>
      </c>
      <c r="H2644" s="6">
        <v>38522.25675925926</v>
      </c>
      <c r="I2644" s="6">
        <v>38523.335925925923</v>
      </c>
      <c r="J2644" s="10">
        <f>COUNTIF(B2644:B18675,B2644)</f>
        <v>20</v>
      </c>
      <c r="K2644" s="10" t="str">
        <f t="shared" si="42"/>
        <v>Repeat Customer</v>
      </c>
    </row>
    <row r="2645" spans="1:11" x14ac:dyDescent="0.25">
      <c r="A2645" s="3">
        <v>2645</v>
      </c>
      <c r="B2645" s="3">
        <v>98</v>
      </c>
      <c r="C2645" s="3">
        <v>619</v>
      </c>
      <c r="D2645" s="3">
        <v>2</v>
      </c>
      <c r="E2645" s="3">
        <v>3399</v>
      </c>
      <c r="F2645" s="3">
        <v>4.99</v>
      </c>
      <c r="G2645" s="4">
        <v>38524.658194444448</v>
      </c>
      <c r="H2645" s="6">
        <v>38524.658194444448</v>
      </c>
      <c r="I2645" s="6">
        <v>38529.574166666665</v>
      </c>
      <c r="J2645" s="10">
        <f>COUNTIF(B2645:B18676,B2645)</f>
        <v>19</v>
      </c>
      <c r="K2645" s="10" t="str">
        <f t="shared" si="42"/>
        <v>Repeat Customer</v>
      </c>
    </row>
    <row r="2646" spans="1:11" x14ac:dyDescent="0.25">
      <c r="A2646" s="3">
        <v>2646</v>
      </c>
      <c r="B2646" s="3">
        <v>98</v>
      </c>
      <c r="C2646" s="3">
        <v>2597</v>
      </c>
      <c r="D2646" s="3">
        <v>2</v>
      </c>
      <c r="E2646" s="3">
        <v>3682</v>
      </c>
      <c r="F2646" s="3">
        <v>7.99</v>
      </c>
      <c r="G2646" s="4">
        <v>38539.390833333331</v>
      </c>
      <c r="H2646" s="6">
        <v>38539.390833333331</v>
      </c>
      <c r="I2646" s="6">
        <v>38547.470694444448</v>
      </c>
      <c r="J2646" s="10">
        <f>COUNTIF(B2646:B18677,B2646)</f>
        <v>18</v>
      </c>
      <c r="K2646" s="10" t="str">
        <f t="shared" si="42"/>
        <v>Repeat Customer</v>
      </c>
    </row>
    <row r="2647" spans="1:11" x14ac:dyDescent="0.25">
      <c r="A2647" s="3">
        <v>2647</v>
      </c>
      <c r="B2647" s="3">
        <v>98</v>
      </c>
      <c r="C2647" s="3">
        <v>2797</v>
      </c>
      <c r="D2647" s="3">
        <v>1</v>
      </c>
      <c r="E2647" s="3">
        <v>4549</v>
      </c>
      <c r="F2647" s="3">
        <v>4.99</v>
      </c>
      <c r="G2647" s="4">
        <v>38541.184062499997</v>
      </c>
      <c r="H2647" s="6">
        <v>38541.184062499997</v>
      </c>
      <c r="I2647" s="6">
        <v>38543.37572916667</v>
      </c>
      <c r="J2647" s="10">
        <f>COUNTIF(B2647:B18678,B2647)</f>
        <v>17</v>
      </c>
      <c r="K2647" s="10" t="str">
        <f t="shared" si="42"/>
        <v>Repeat Customer</v>
      </c>
    </row>
    <row r="2648" spans="1:11" x14ac:dyDescent="0.25">
      <c r="A2648" s="3">
        <v>2648</v>
      </c>
      <c r="B2648" s="3">
        <v>98</v>
      </c>
      <c r="C2648" s="3">
        <v>3348</v>
      </c>
      <c r="D2648" s="3">
        <v>2</v>
      </c>
      <c r="E2648" s="3">
        <v>6951</v>
      </c>
      <c r="F2648" s="3">
        <v>2.99</v>
      </c>
      <c r="G2648" s="4">
        <v>38559.991331018522</v>
      </c>
      <c r="H2648" s="6">
        <v>38559.991331018522</v>
      </c>
      <c r="I2648" s="6">
        <v>38564.928831018522</v>
      </c>
      <c r="J2648" s="10">
        <f>COUNTIF(B2648:B18679,B2648)</f>
        <v>16</v>
      </c>
      <c r="K2648" s="10" t="str">
        <f t="shared" si="42"/>
        <v>Repeat Customer</v>
      </c>
    </row>
    <row r="2649" spans="1:11" x14ac:dyDescent="0.25">
      <c r="A2649" s="3">
        <v>2649</v>
      </c>
      <c r="B2649" s="3">
        <v>98</v>
      </c>
      <c r="C2649" s="3">
        <v>416</v>
      </c>
      <c r="D2649" s="3">
        <v>2</v>
      </c>
      <c r="E2649" s="3">
        <v>7120</v>
      </c>
      <c r="F2649" s="3">
        <v>3.99</v>
      </c>
      <c r="G2649" s="4">
        <v>38560.247673611113</v>
      </c>
      <c r="H2649" s="6">
        <v>38560.247673611113</v>
      </c>
      <c r="I2649" s="6">
        <v>38568.456701388888</v>
      </c>
      <c r="J2649" s="10">
        <f>COUNTIF(B2649:B18680,B2649)</f>
        <v>15</v>
      </c>
      <c r="K2649" s="10" t="str">
        <f t="shared" si="42"/>
        <v>Repeat Customer</v>
      </c>
    </row>
    <row r="2650" spans="1:11" x14ac:dyDescent="0.25">
      <c r="A2650" s="3">
        <v>2650</v>
      </c>
      <c r="B2650" s="3">
        <v>98</v>
      </c>
      <c r="C2650" s="3">
        <v>3810</v>
      </c>
      <c r="D2650" s="3">
        <v>1</v>
      </c>
      <c r="E2650" s="3">
        <v>7530</v>
      </c>
      <c r="F2650" s="3">
        <v>0.99</v>
      </c>
      <c r="G2650" s="4">
        <v>38560.888171296298</v>
      </c>
      <c r="H2650" s="6">
        <v>38560.888171296298</v>
      </c>
      <c r="I2650" s="6">
        <v>38564.07775462963</v>
      </c>
      <c r="J2650" s="10">
        <f>COUNTIF(B2650:B18681,B2650)</f>
        <v>14</v>
      </c>
      <c r="K2650" s="10" t="str">
        <f t="shared" si="42"/>
        <v>Repeat Customer</v>
      </c>
    </row>
    <row r="2651" spans="1:11" x14ac:dyDescent="0.25">
      <c r="A2651" s="3">
        <v>2651</v>
      </c>
      <c r="B2651" s="3">
        <v>98</v>
      </c>
      <c r="C2651" s="3">
        <v>1467</v>
      </c>
      <c r="D2651" s="3">
        <v>1</v>
      </c>
      <c r="E2651" s="3">
        <v>8324</v>
      </c>
      <c r="F2651" s="3">
        <v>5.99</v>
      </c>
      <c r="G2651" s="4">
        <v>38562.163946759261</v>
      </c>
      <c r="H2651" s="6">
        <v>38562.163946759261</v>
      </c>
      <c r="I2651" s="6">
        <v>38566.070196759261</v>
      </c>
      <c r="J2651" s="10">
        <f>COUNTIF(B2651:B18682,B2651)</f>
        <v>13</v>
      </c>
      <c r="K2651" s="10" t="str">
        <f t="shared" si="42"/>
        <v>Repeat Customer</v>
      </c>
    </row>
    <row r="2652" spans="1:11" x14ac:dyDescent="0.25">
      <c r="A2652" s="3">
        <v>2652</v>
      </c>
      <c r="B2652" s="3">
        <v>98</v>
      </c>
      <c r="C2652" s="3">
        <v>4076</v>
      </c>
      <c r="D2652" s="3">
        <v>2</v>
      </c>
      <c r="E2652" s="3">
        <v>8622</v>
      </c>
      <c r="F2652" s="3">
        <v>4.99</v>
      </c>
      <c r="G2652" s="4">
        <v>38562.578796296293</v>
      </c>
      <c r="H2652" s="6">
        <v>38562.578796296293</v>
      </c>
      <c r="I2652" s="6">
        <v>38564.675324074073</v>
      </c>
      <c r="J2652" s="10">
        <f>COUNTIF(B2652:B18683,B2652)</f>
        <v>12</v>
      </c>
      <c r="K2652" s="10" t="str">
        <f t="shared" si="42"/>
        <v>Repeat Customer</v>
      </c>
    </row>
    <row r="2653" spans="1:11" x14ac:dyDescent="0.25">
      <c r="A2653" s="3">
        <v>2653</v>
      </c>
      <c r="B2653" s="3">
        <v>98</v>
      </c>
      <c r="C2653" s="3">
        <v>3090</v>
      </c>
      <c r="D2653" s="3">
        <v>2</v>
      </c>
      <c r="E2653" s="3">
        <v>8818</v>
      </c>
      <c r="F2653" s="3">
        <v>5.99</v>
      </c>
      <c r="G2653" s="4">
        <v>38562.926435185182</v>
      </c>
      <c r="H2653" s="6">
        <v>38562.926435185182</v>
      </c>
      <c r="I2653" s="6">
        <v>38571.726435185185</v>
      </c>
      <c r="J2653" s="10">
        <f>COUNTIF(B2653:B18684,B2653)</f>
        <v>11</v>
      </c>
      <c r="K2653" s="10" t="str">
        <f t="shared" si="42"/>
        <v>Repeat Customer</v>
      </c>
    </row>
    <row r="2654" spans="1:11" x14ac:dyDescent="0.25">
      <c r="A2654" s="3">
        <v>2654</v>
      </c>
      <c r="B2654" s="3">
        <v>98</v>
      </c>
      <c r="C2654" s="3">
        <v>3529</v>
      </c>
      <c r="D2654" s="3">
        <v>1</v>
      </c>
      <c r="E2654" s="3">
        <v>9753</v>
      </c>
      <c r="F2654" s="3">
        <v>2.99</v>
      </c>
      <c r="G2654" s="4">
        <v>38564.390717592592</v>
      </c>
      <c r="H2654" s="6">
        <v>38564.390717592592</v>
      </c>
      <c r="I2654" s="6">
        <v>38565.365023148152</v>
      </c>
      <c r="J2654" s="10">
        <f>COUNTIF(B2654:B18685,B2654)</f>
        <v>10</v>
      </c>
      <c r="K2654" s="10" t="str">
        <f t="shared" si="42"/>
        <v>Repeat Customer</v>
      </c>
    </row>
    <row r="2655" spans="1:11" x14ac:dyDescent="0.25">
      <c r="A2655" s="3">
        <v>2655</v>
      </c>
      <c r="B2655" s="3">
        <v>98</v>
      </c>
      <c r="C2655" s="3">
        <v>3429</v>
      </c>
      <c r="D2655" s="3">
        <v>2</v>
      </c>
      <c r="E2655" s="3">
        <v>10694</v>
      </c>
      <c r="F2655" s="3">
        <v>3.99</v>
      </c>
      <c r="G2655" s="4">
        <v>38565.760497685187</v>
      </c>
      <c r="H2655" s="6">
        <v>38565.760497685187</v>
      </c>
      <c r="I2655" s="6">
        <v>38574.651469907411</v>
      </c>
      <c r="J2655" s="10">
        <f>COUNTIF(B2655:B18686,B2655)</f>
        <v>9</v>
      </c>
      <c r="K2655" s="10" t="str">
        <f t="shared" si="42"/>
        <v>Repeat Customer</v>
      </c>
    </row>
    <row r="2656" spans="1:11" x14ac:dyDescent="0.25">
      <c r="A2656" s="3">
        <v>2656</v>
      </c>
      <c r="B2656" s="3">
        <v>98</v>
      </c>
      <c r="C2656" s="3">
        <v>1475</v>
      </c>
      <c r="D2656" s="3">
        <v>1</v>
      </c>
      <c r="E2656" s="3">
        <v>10925</v>
      </c>
      <c r="F2656" s="3">
        <v>2.99</v>
      </c>
      <c r="G2656" s="4">
        <v>38566.100439814814</v>
      </c>
      <c r="H2656" s="6">
        <v>38566.100439814814</v>
      </c>
      <c r="I2656" s="6">
        <v>38567.212939814817</v>
      </c>
      <c r="J2656" s="10">
        <f>COUNTIF(B2656:B18687,B2656)</f>
        <v>8</v>
      </c>
      <c r="K2656" s="10" t="str">
        <f t="shared" si="42"/>
        <v>Repeat Customer</v>
      </c>
    </row>
    <row r="2657" spans="1:11" x14ac:dyDescent="0.25">
      <c r="A2657" s="3">
        <v>2657</v>
      </c>
      <c r="B2657" s="3">
        <v>98</v>
      </c>
      <c r="C2657" s="3">
        <v>4172</v>
      </c>
      <c r="D2657" s="3">
        <v>2</v>
      </c>
      <c r="E2657" s="3">
        <v>11007</v>
      </c>
      <c r="F2657" s="3">
        <v>0.99</v>
      </c>
      <c r="G2657" s="4">
        <v>38566.212418981479</v>
      </c>
      <c r="H2657" s="6">
        <v>38566.212418981479</v>
      </c>
      <c r="I2657" s="6">
        <v>38569.08116898148</v>
      </c>
      <c r="J2657" s="10">
        <f>COUNTIF(B2657:B18688,B2657)</f>
        <v>7</v>
      </c>
      <c r="K2657" s="10" t="str">
        <f t="shared" si="42"/>
        <v>Repeat Customer</v>
      </c>
    </row>
    <row r="2658" spans="1:11" x14ac:dyDescent="0.25">
      <c r="A2658" s="3">
        <v>2658</v>
      </c>
      <c r="B2658" s="3">
        <v>98</v>
      </c>
      <c r="C2658" s="3">
        <v>2730</v>
      </c>
      <c r="D2658" s="3">
        <v>2</v>
      </c>
      <c r="E2658" s="3">
        <v>11200</v>
      </c>
      <c r="F2658" s="3">
        <v>2.99</v>
      </c>
      <c r="G2658" s="4">
        <v>38566.492083333331</v>
      </c>
      <c r="H2658" s="6">
        <v>38566.492083333331</v>
      </c>
      <c r="I2658" s="6">
        <v>38571.358055555553</v>
      </c>
      <c r="J2658" s="10">
        <f>COUNTIF(B2658:B18689,B2658)</f>
        <v>6</v>
      </c>
      <c r="K2658" s="10" t="str">
        <f t="shared" si="42"/>
        <v>Repeat Customer</v>
      </c>
    </row>
    <row r="2659" spans="1:11" x14ac:dyDescent="0.25">
      <c r="A2659" s="3">
        <v>2659</v>
      </c>
      <c r="B2659" s="3">
        <v>98</v>
      </c>
      <c r="C2659" s="3">
        <v>2642</v>
      </c>
      <c r="D2659" s="3">
        <v>1</v>
      </c>
      <c r="E2659" s="3">
        <v>11635</v>
      </c>
      <c r="F2659" s="3">
        <v>5.99</v>
      </c>
      <c r="G2659" s="4">
        <v>38581.189780092594</v>
      </c>
      <c r="H2659" s="6">
        <v>38581.189780092594</v>
      </c>
      <c r="I2659" s="6">
        <v>38585.326585648145</v>
      </c>
      <c r="J2659" s="10">
        <f>COUNTIF(B2659:B18690,B2659)</f>
        <v>5</v>
      </c>
      <c r="K2659" s="10" t="str">
        <f t="shared" si="42"/>
        <v>Repeat Customer</v>
      </c>
    </row>
    <row r="2660" spans="1:11" x14ac:dyDescent="0.25">
      <c r="A2660" s="3">
        <v>2660</v>
      </c>
      <c r="B2660" s="3">
        <v>98</v>
      </c>
      <c r="C2660" s="3">
        <v>3817</v>
      </c>
      <c r="D2660" s="3">
        <v>1</v>
      </c>
      <c r="E2660" s="3">
        <v>11730</v>
      </c>
      <c r="F2660" s="3">
        <v>2.99</v>
      </c>
      <c r="G2660" s="4">
        <v>38581.348611111112</v>
      </c>
      <c r="H2660" s="6">
        <v>38581.348611111112</v>
      </c>
      <c r="I2660" s="6">
        <v>38586.238194444442</v>
      </c>
      <c r="J2660" s="10">
        <f>COUNTIF(B2660:B18691,B2660)</f>
        <v>4</v>
      </c>
      <c r="K2660" s="10" t="str">
        <f t="shared" si="42"/>
        <v>Repeat Customer</v>
      </c>
    </row>
    <row r="2661" spans="1:11" x14ac:dyDescent="0.25">
      <c r="A2661" s="3">
        <v>2661</v>
      </c>
      <c r="B2661" s="3">
        <v>98</v>
      </c>
      <c r="C2661" s="3">
        <v>2488</v>
      </c>
      <c r="D2661" s="3">
        <v>2</v>
      </c>
      <c r="E2661" s="3">
        <v>12221</v>
      </c>
      <c r="F2661" s="3">
        <v>5.99</v>
      </c>
      <c r="G2661" s="4">
        <v>38582.118645833332</v>
      </c>
      <c r="H2661" s="6">
        <v>38582.118645833332</v>
      </c>
      <c r="I2661" s="6">
        <v>38591.265868055554</v>
      </c>
      <c r="J2661" s="10">
        <f>COUNTIF(B2661:B18692,B2661)</f>
        <v>3</v>
      </c>
      <c r="K2661" s="10" t="str">
        <f t="shared" si="42"/>
        <v>Repeat Customer</v>
      </c>
    </row>
    <row r="2662" spans="1:11" x14ac:dyDescent="0.25">
      <c r="A2662" s="3">
        <v>2662</v>
      </c>
      <c r="B2662" s="3">
        <v>98</v>
      </c>
      <c r="C2662" s="3">
        <v>1532</v>
      </c>
      <c r="D2662" s="3">
        <v>2</v>
      </c>
      <c r="E2662" s="3">
        <v>14459</v>
      </c>
      <c r="F2662" s="3">
        <v>1.99</v>
      </c>
      <c r="G2662" s="4">
        <v>38585.533425925925</v>
      </c>
      <c r="H2662" s="6">
        <v>38585.533425925925</v>
      </c>
      <c r="I2662" s="6">
        <v>38591.451481481483</v>
      </c>
      <c r="J2662" s="10">
        <f>COUNTIF(B2662:B18693,B2662)</f>
        <v>2</v>
      </c>
      <c r="K2662" s="10" t="str">
        <f t="shared" si="42"/>
        <v>Repeat Customer</v>
      </c>
    </row>
    <row r="2663" spans="1:11" x14ac:dyDescent="0.25">
      <c r="A2663" s="3">
        <v>2663</v>
      </c>
      <c r="B2663" s="3">
        <v>98</v>
      </c>
      <c r="C2663" s="3">
        <v>4004</v>
      </c>
      <c r="D2663" s="3">
        <v>1</v>
      </c>
      <c r="E2663" s="3">
        <v>15536</v>
      </c>
      <c r="F2663" s="3">
        <v>7.99</v>
      </c>
      <c r="G2663" s="4">
        <v>38587.165601851855</v>
      </c>
      <c r="H2663" s="6">
        <v>38587.165601851855</v>
      </c>
      <c r="I2663" s="6">
        <v>38595.144768518519</v>
      </c>
      <c r="J2663" s="10">
        <f>COUNTIF(B2663:B18694,B2663)</f>
        <v>1</v>
      </c>
      <c r="K2663" s="10" t="str">
        <f t="shared" si="42"/>
        <v>New Customer</v>
      </c>
    </row>
    <row r="2664" spans="1:11" x14ac:dyDescent="0.25">
      <c r="A2664" s="3">
        <v>2664</v>
      </c>
      <c r="B2664" s="3">
        <v>99</v>
      </c>
      <c r="C2664" s="3">
        <v>3389</v>
      </c>
      <c r="D2664" s="3">
        <v>2</v>
      </c>
      <c r="E2664" s="3">
        <v>867</v>
      </c>
      <c r="F2664" s="3">
        <v>0.99</v>
      </c>
      <c r="G2664" s="4">
        <v>38502.162997685184</v>
      </c>
      <c r="H2664" s="6">
        <v>38502.162997685184</v>
      </c>
      <c r="I2664" s="6">
        <v>38504.958136574074</v>
      </c>
      <c r="J2664" s="10">
        <f>COUNTIF(B2664:B18695,B2664)</f>
        <v>24</v>
      </c>
      <c r="K2664" s="10" t="str">
        <f t="shared" si="42"/>
        <v>Repeat Customer</v>
      </c>
    </row>
    <row r="2665" spans="1:11" x14ac:dyDescent="0.25">
      <c r="A2665" s="3">
        <v>2665</v>
      </c>
      <c r="B2665" s="3">
        <v>99</v>
      </c>
      <c r="C2665" s="3">
        <v>3200</v>
      </c>
      <c r="D2665" s="3">
        <v>1</v>
      </c>
      <c r="E2665" s="3">
        <v>1858</v>
      </c>
      <c r="F2665" s="3">
        <v>4.99</v>
      </c>
      <c r="G2665" s="4">
        <v>38520.050821759258</v>
      </c>
      <c r="H2665" s="6">
        <v>38520.050821759258</v>
      </c>
      <c r="I2665" s="6">
        <v>38521.898043981484</v>
      </c>
      <c r="J2665" s="10">
        <f>COUNTIF(B2665:B18696,B2665)</f>
        <v>23</v>
      </c>
      <c r="K2665" s="10" t="str">
        <f t="shared" si="42"/>
        <v>Repeat Customer</v>
      </c>
    </row>
    <row r="2666" spans="1:11" x14ac:dyDescent="0.25">
      <c r="A2666" s="3">
        <v>2666</v>
      </c>
      <c r="B2666" s="3">
        <v>99</v>
      </c>
      <c r="C2666" s="3">
        <v>1058</v>
      </c>
      <c r="D2666" s="3">
        <v>1</v>
      </c>
      <c r="E2666" s="3">
        <v>2368</v>
      </c>
      <c r="F2666" s="3">
        <v>2.99</v>
      </c>
      <c r="G2666" s="4">
        <v>38521.590590277781</v>
      </c>
      <c r="H2666" s="6">
        <v>38521.590590277781</v>
      </c>
      <c r="I2666" s="6">
        <v>38526.451006944444</v>
      </c>
      <c r="J2666" s="10">
        <f>COUNTIF(B2666:B18697,B2666)</f>
        <v>22</v>
      </c>
      <c r="K2666" s="10" t="str">
        <f t="shared" si="42"/>
        <v>Repeat Customer</v>
      </c>
    </row>
    <row r="2667" spans="1:11" x14ac:dyDescent="0.25">
      <c r="A2667" s="3">
        <v>2667</v>
      </c>
      <c r="B2667" s="3">
        <v>99</v>
      </c>
      <c r="C2667" s="3">
        <v>1209</v>
      </c>
      <c r="D2667" s="3">
        <v>2</v>
      </c>
      <c r="E2667" s="3">
        <v>3780</v>
      </c>
      <c r="F2667" s="3">
        <v>6.99</v>
      </c>
      <c r="G2667" s="4">
        <v>38539.577800925923</v>
      </c>
      <c r="H2667" s="6">
        <v>38539.577800925923</v>
      </c>
      <c r="I2667" s="6">
        <v>38548.361828703702</v>
      </c>
      <c r="J2667" s="10">
        <f>COUNTIF(B2667:B18698,B2667)</f>
        <v>21</v>
      </c>
      <c r="K2667" s="10" t="str">
        <f t="shared" si="42"/>
        <v>Repeat Customer</v>
      </c>
    </row>
    <row r="2668" spans="1:11" x14ac:dyDescent="0.25">
      <c r="A2668" s="3">
        <v>2668</v>
      </c>
      <c r="B2668" s="3">
        <v>99</v>
      </c>
      <c r="C2668" s="3">
        <v>2665</v>
      </c>
      <c r="D2668" s="3">
        <v>2</v>
      </c>
      <c r="E2668" s="3">
        <v>4170</v>
      </c>
      <c r="F2668" s="3">
        <v>2.99</v>
      </c>
      <c r="G2668" s="4">
        <v>38540.405972222223</v>
      </c>
      <c r="H2668" s="6">
        <v>38540.405972222223</v>
      </c>
      <c r="I2668" s="6">
        <v>38546.590694444443</v>
      </c>
      <c r="J2668" s="10">
        <f>COUNTIF(B2668:B18699,B2668)</f>
        <v>20</v>
      </c>
      <c r="K2668" s="10" t="str">
        <f t="shared" si="42"/>
        <v>Repeat Customer</v>
      </c>
    </row>
    <row r="2669" spans="1:11" x14ac:dyDescent="0.25">
      <c r="A2669" s="3">
        <v>2669</v>
      </c>
      <c r="B2669" s="3">
        <v>99</v>
      </c>
      <c r="C2669" s="3">
        <v>1185</v>
      </c>
      <c r="D2669" s="3">
        <v>2</v>
      </c>
      <c r="E2669" s="3">
        <v>4344</v>
      </c>
      <c r="F2669" s="3">
        <v>4.99</v>
      </c>
      <c r="G2669" s="4">
        <v>38540.785266203704</v>
      </c>
      <c r="H2669" s="6">
        <v>38540.785266203704</v>
      </c>
      <c r="I2669" s="6">
        <v>38545.693599537037</v>
      </c>
      <c r="J2669" s="10">
        <f>COUNTIF(B2669:B18700,B2669)</f>
        <v>19</v>
      </c>
      <c r="K2669" s="10" t="str">
        <f t="shared" si="42"/>
        <v>Repeat Customer</v>
      </c>
    </row>
    <row r="2670" spans="1:11" x14ac:dyDescent="0.25">
      <c r="A2670" s="3">
        <v>2670</v>
      </c>
      <c r="B2670" s="3">
        <v>99</v>
      </c>
      <c r="C2670" s="3">
        <v>1192</v>
      </c>
      <c r="D2670" s="3">
        <v>1</v>
      </c>
      <c r="E2670" s="3">
        <v>4589</v>
      </c>
      <c r="F2670" s="3">
        <v>0.99</v>
      </c>
      <c r="G2670" s="4">
        <v>38541.268101851849</v>
      </c>
      <c r="H2670" s="6">
        <v>38541.268101851849</v>
      </c>
      <c r="I2670" s="6">
        <v>38542.438240740739</v>
      </c>
      <c r="J2670" s="10">
        <f>COUNTIF(B2670:B18701,B2670)</f>
        <v>18</v>
      </c>
      <c r="K2670" s="10" t="str">
        <f t="shared" si="42"/>
        <v>Repeat Customer</v>
      </c>
    </row>
    <row r="2671" spans="1:11" x14ac:dyDescent="0.25">
      <c r="A2671" s="3">
        <v>2671</v>
      </c>
      <c r="B2671" s="3">
        <v>99</v>
      </c>
      <c r="C2671" s="3">
        <v>1940</v>
      </c>
      <c r="D2671" s="3">
        <v>2</v>
      </c>
      <c r="E2671" s="3">
        <v>4800</v>
      </c>
      <c r="F2671" s="3">
        <v>4.99</v>
      </c>
      <c r="G2671" s="4">
        <v>38541.702175925922</v>
      </c>
      <c r="H2671" s="6">
        <v>38541.702175925922</v>
      </c>
      <c r="I2671" s="6">
        <v>38546.594537037039</v>
      </c>
      <c r="J2671" s="10">
        <f>COUNTIF(B2671:B18702,B2671)</f>
        <v>17</v>
      </c>
      <c r="K2671" s="10" t="str">
        <f t="shared" si="42"/>
        <v>Repeat Customer</v>
      </c>
    </row>
    <row r="2672" spans="1:11" x14ac:dyDescent="0.25">
      <c r="A2672" s="3">
        <v>2672</v>
      </c>
      <c r="B2672" s="3">
        <v>99</v>
      </c>
      <c r="C2672" s="3">
        <v>627</v>
      </c>
      <c r="D2672" s="3">
        <v>2</v>
      </c>
      <c r="E2672" s="3">
        <v>4954</v>
      </c>
      <c r="F2672" s="3">
        <v>2.99</v>
      </c>
      <c r="G2672" s="4">
        <v>38541.968240740738</v>
      </c>
      <c r="H2672" s="6">
        <v>38541.968240740738</v>
      </c>
      <c r="I2672" s="6">
        <v>38547.974490740744</v>
      </c>
      <c r="J2672" s="10">
        <f>COUNTIF(B2672:B18703,B2672)</f>
        <v>16</v>
      </c>
      <c r="K2672" s="10" t="str">
        <f t="shared" si="42"/>
        <v>Repeat Customer</v>
      </c>
    </row>
    <row r="2673" spans="1:11" x14ac:dyDescent="0.25">
      <c r="A2673" s="3">
        <v>2673</v>
      </c>
      <c r="B2673" s="3">
        <v>99</v>
      </c>
      <c r="C2673" s="3">
        <v>3699</v>
      </c>
      <c r="D2673" s="3">
        <v>2</v>
      </c>
      <c r="E2673" s="3">
        <v>5035</v>
      </c>
      <c r="F2673" s="3">
        <v>2.99</v>
      </c>
      <c r="G2673" s="4">
        <v>38542.119143518517</v>
      </c>
      <c r="H2673" s="6">
        <v>38542.119143518517</v>
      </c>
      <c r="I2673" s="6">
        <v>38549.901782407411</v>
      </c>
      <c r="J2673" s="10">
        <f>COUNTIF(B2673:B18704,B2673)</f>
        <v>15</v>
      </c>
      <c r="K2673" s="10" t="str">
        <f t="shared" si="42"/>
        <v>Repeat Customer</v>
      </c>
    </row>
    <row r="2674" spans="1:11" x14ac:dyDescent="0.25">
      <c r="A2674" s="3">
        <v>2674</v>
      </c>
      <c r="B2674" s="3">
        <v>99</v>
      </c>
      <c r="C2674" s="3">
        <v>1618</v>
      </c>
      <c r="D2674" s="3">
        <v>1</v>
      </c>
      <c r="E2674" s="3">
        <v>5748</v>
      </c>
      <c r="F2674" s="3">
        <v>2.99</v>
      </c>
      <c r="G2674" s="4">
        <v>38543.513877314814</v>
      </c>
      <c r="H2674" s="6">
        <v>38543.513877314814</v>
      </c>
      <c r="I2674" s="6">
        <v>38545.541655092595</v>
      </c>
      <c r="J2674" s="10">
        <f>COUNTIF(B2674:B18705,B2674)</f>
        <v>14</v>
      </c>
      <c r="K2674" s="10" t="str">
        <f t="shared" si="42"/>
        <v>Repeat Customer</v>
      </c>
    </row>
    <row r="2675" spans="1:11" x14ac:dyDescent="0.25">
      <c r="A2675" s="3">
        <v>2675</v>
      </c>
      <c r="B2675" s="3">
        <v>99</v>
      </c>
      <c r="C2675" s="3">
        <v>3185</v>
      </c>
      <c r="D2675" s="3">
        <v>1</v>
      </c>
      <c r="E2675" s="3">
        <v>6289</v>
      </c>
      <c r="F2675" s="3">
        <v>2.99</v>
      </c>
      <c r="G2675" s="4">
        <v>38544.712951388887</v>
      </c>
      <c r="H2675" s="6">
        <v>38544.712951388887</v>
      </c>
      <c r="I2675" s="6">
        <v>38545.662951388891</v>
      </c>
      <c r="J2675" s="10">
        <f>COUNTIF(B2675:B18706,B2675)</f>
        <v>13</v>
      </c>
      <c r="K2675" s="10" t="str">
        <f t="shared" si="42"/>
        <v>Repeat Customer</v>
      </c>
    </row>
    <row r="2676" spans="1:11" x14ac:dyDescent="0.25">
      <c r="A2676" s="3">
        <v>2676</v>
      </c>
      <c r="B2676" s="3">
        <v>99</v>
      </c>
      <c r="C2676" s="3">
        <v>1410</v>
      </c>
      <c r="D2676" s="3">
        <v>1</v>
      </c>
      <c r="E2676" s="3">
        <v>6370</v>
      </c>
      <c r="F2676" s="3">
        <v>3.99</v>
      </c>
      <c r="G2676" s="4">
        <v>38544.894814814812</v>
      </c>
      <c r="H2676" s="6">
        <v>38544.894814814812</v>
      </c>
      <c r="I2676" s="6">
        <v>38553.119120370371</v>
      </c>
      <c r="J2676" s="10">
        <f>COUNTIF(B2676:B18707,B2676)</f>
        <v>12</v>
      </c>
      <c r="K2676" s="10" t="str">
        <f t="shared" si="42"/>
        <v>Repeat Customer</v>
      </c>
    </row>
    <row r="2677" spans="1:11" x14ac:dyDescent="0.25">
      <c r="A2677" s="3">
        <v>2677</v>
      </c>
      <c r="B2677" s="3">
        <v>99</v>
      </c>
      <c r="C2677" s="3">
        <v>1464</v>
      </c>
      <c r="D2677" s="3">
        <v>2</v>
      </c>
      <c r="E2677" s="3">
        <v>6662</v>
      </c>
      <c r="F2677" s="3">
        <v>4.99</v>
      </c>
      <c r="G2677" s="4">
        <v>38545.472986111112</v>
      </c>
      <c r="H2677" s="6">
        <v>38545.472986111112</v>
      </c>
      <c r="I2677" s="6">
        <v>38546.54173611111</v>
      </c>
      <c r="J2677" s="10">
        <f>COUNTIF(B2677:B18708,B2677)</f>
        <v>11</v>
      </c>
      <c r="K2677" s="10" t="str">
        <f t="shared" si="42"/>
        <v>Repeat Customer</v>
      </c>
    </row>
    <row r="2678" spans="1:11" x14ac:dyDescent="0.25">
      <c r="A2678" s="3">
        <v>2678</v>
      </c>
      <c r="B2678" s="3">
        <v>99</v>
      </c>
      <c r="C2678" s="3">
        <v>1906</v>
      </c>
      <c r="D2678" s="3">
        <v>1</v>
      </c>
      <c r="E2678" s="3">
        <v>7039</v>
      </c>
      <c r="F2678" s="3">
        <v>4.99</v>
      </c>
      <c r="G2678" s="4">
        <v>38560.133194444446</v>
      </c>
      <c r="H2678" s="6">
        <v>38560.133194444446</v>
      </c>
      <c r="I2678" s="6">
        <v>38565.997083333335</v>
      </c>
      <c r="J2678" s="10">
        <f>COUNTIF(B2678:B18709,B2678)</f>
        <v>10</v>
      </c>
      <c r="K2678" s="10" t="str">
        <f t="shared" si="42"/>
        <v>Repeat Customer</v>
      </c>
    </row>
    <row r="2679" spans="1:11" x14ac:dyDescent="0.25">
      <c r="A2679" s="3">
        <v>2679</v>
      </c>
      <c r="B2679" s="3">
        <v>99</v>
      </c>
      <c r="C2679" s="3">
        <v>2347</v>
      </c>
      <c r="D2679" s="3">
        <v>1</v>
      </c>
      <c r="E2679" s="3">
        <v>8072</v>
      </c>
      <c r="F2679" s="3">
        <v>0.99</v>
      </c>
      <c r="G2679" s="4">
        <v>38561.727766203701</v>
      </c>
      <c r="H2679" s="6">
        <v>38561.727766203701</v>
      </c>
      <c r="I2679" s="6">
        <v>38563.797905092593</v>
      </c>
      <c r="J2679" s="10">
        <f>COUNTIF(B2679:B18710,B2679)</f>
        <v>9</v>
      </c>
      <c r="K2679" s="10" t="str">
        <f t="shared" si="42"/>
        <v>Repeat Customer</v>
      </c>
    </row>
    <row r="2680" spans="1:11" x14ac:dyDescent="0.25">
      <c r="A2680" s="3">
        <v>2680</v>
      </c>
      <c r="B2680" s="3">
        <v>99</v>
      </c>
      <c r="C2680" s="3">
        <v>509</v>
      </c>
      <c r="D2680" s="3">
        <v>2</v>
      </c>
      <c r="E2680" s="3">
        <v>8242</v>
      </c>
      <c r="F2680" s="3">
        <v>7.99</v>
      </c>
      <c r="G2680" s="4">
        <v>38562.023923611108</v>
      </c>
      <c r="H2680" s="6">
        <v>38562.023923611108</v>
      </c>
      <c r="I2680" s="6">
        <v>38569.967673611114</v>
      </c>
      <c r="J2680" s="10">
        <f>COUNTIF(B2680:B18711,B2680)</f>
        <v>8</v>
      </c>
      <c r="K2680" s="10" t="str">
        <f t="shared" si="42"/>
        <v>Repeat Customer</v>
      </c>
    </row>
    <row r="2681" spans="1:11" x14ac:dyDescent="0.25">
      <c r="A2681" s="3">
        <v>2681</v>
      </c>
      <c r="B2681" s="3">
        <v>99</v>
      </c>
      <c r="C2681" s="3">
        <v>3755</v>
      </c>
      <c r="D2681" s="3">
        <v>2</v>
      </c>
      <c r="E2681" s="3">
        <v>8514</v>
      </c>
      <c r="F2681" s="3">
        <v>0.99</v>
      </c>
      <c r="G2681" s="4">
        <v>38562.412187499998</v>
      </c>
      <c r="H2681" s="6">
        <v>38562.412187499998</v>
      </c>
      <c r="I2681" s="6">
        <v>38563.273993055554</v>
      </c>
      <c r="J2681" s="10">
        <f>COUNTIF(B2681:B18712,B2681)</f>
        <v>7</v>
      </c>
      <c r="K2681" s="10" t="str">
        <f t="shared" si="42"/>
        <v>Repeat Customer</v>
      </c>
    </row>
    <row r="2682" spans="1:11" x14ac:dyDescent="0.25">
      <c r="A2682" s="3">
        <v>2682</v>
      </c>
      <c r="B2682" s="3">
        <v>99</v>
      </c>
      <c r="C2682" s="3">
        <v>3180</v>
      </c>
      <c r="D2682" s="3">
        <v>2</v>
      </c>
      <c r="E2682" s="3">
        <v>10388</v>
      </c>
      <c r="F2682" s="3">
        <v>7.99</v>
      </c>
      <c r="G2682" s="4">
        <v>38565.279675925929</v>
      </c>
      <c r="H2682" s="6">
        <v>38565.279675925929</v>
      </c>
      <c r="I2682" s="6">
        <v>38573.488703703704</v>
      </c>
      <c r="J2682" s="10">
        <f>COUNTIF(B2682:B18713,B2682)</f>
        <v>6</v>
      </c>
      <c r="K2682" s="10" t="str">
        <f t="shared" si="42"/>
        <v>Repeat Customer</v>
      </c>
    </row>
    <row r="2683" spans="1:11" x14ac:dyDescent="0.25">
      <c r="A2683" s="3">
        <v>2683</v>
      </c>
      <c r="B2683" s="3">
        <v>99</v>
      </c>
      <c r="C2683" s="3">
        <v>4197</v>
      </c>
      <c r="D2683" s="3">
        <v>1</v>
      </c>
      <c r="E2683" s="3">
        <v>10455</v>
      </c>
      <c r="F2683" s="3">
        <v>1.99</v>
      </c>
      <c r="G2683" s="4">
        <v>38565.385416666664</v>
      </c>
      <c r="H2683" s="6">
        <v>38565.385416666664</v>
      </c>
      <c r="I2683" s="6">
        <v>38569.565972222219</v>
      </c>
      <c r="J2683" s="10">
        <f>COUNTIF(B2683:B18714,B2683)</f>
        <v>5</v>
      </c>
      <c r="K2683" s="10" t="str">
        <f t="shared" si="42"/>
        <v>Repeat Customer</v>
      </c>
    </row>
    <row r="2684" spans="1:11" x14ac:dyDescent="0.25">
      <c r="A2684" s="3">
        <v>2684</v>
      </c>
      <c r="B2684" s="3">
        <v>99</v>
      </c>
      <c r="C2684" s="3">
        <v>3972</v>
      </c>
      <c r="D2684" s="3">
        <v>2</v>
      </c>
      <c r="E2684" s="3">
        <v>11266</v>
      </c>
      <c r="F2684" s="3">
        <v>4.99</v>
      </c>
      <c r="G2684" s="4">
        <v>38566.588599537034</v>
      </c>
      <c r="H2684" s="6">
        <v>38566.588599537034</v>
      </c>
      <c r="I2684" s="6">
        <v>38568.563599537039</v>
      </c>
      <c r="J2684" s="10">
        <f>COUNTIF(B2684:B18715,B2684)</f>
        <v>4</v>
      </c>
      <c r="K2684" s="10" t="str">
        <f t="shared" si="42"/>
        <v>Repeat Customer</v>
      </c>
    </row>
    <row r="2685" spans="1:11" x14ac:dyDescent="0.25">
      <c r="A2685" s="3">
        <v>2687</v>
      </c>
      <c r="B2685" s="3">
        <v>99</v>
      </c>
      <c r="C2685" s="3">
        <v>817</v>
      </c>
      <c r="D2685" s="3">
        <v>1</v>
      </c>
      <c r="E2685" s="3">
        <v>11593</v>
      </c>
      <c r="F2685" s="3">
        <v>0.99</v>
      </c>
      <c r="G2685" s="4">
        <v>38762.636145833334</v>
      </c>
      <c r="H2685" s="6">
        <v>38762.636145833334</v>
      </c>
      <c r="I2685" s="6">
        <v>0</v>
      </c>
      <c r="J2685" s="10">
        <f>COUNTIF(B2685:B18716,B2685)</f>
        <v>3</v>
      </c>
      <c r="K2685" s="10" t="str">
        <f t="shared" si="42"/>
        <v>Repeat Customer</v>
      </c>
    </row>
    <row r="2686" spans="1:11" x14ac:dyDescent="0.25">
      <c r="A2686" s="3">
        <v>2685</v>
      </c>
      <c r="B2686" s="3">
        <v>99</v>
      </c>
      <c r="C2686" s="3">
        <v>2879</v>
      </c>
      <c r="D2686" s="3">
        <v>2</v>
      </c>
      <c r="E2686" s="3">
        <v>12379</v>
      </c>
      <c r="F2686" s="3">
        <v>0.99</v>
      </c>
      <c r="G2686" s="4">
        <v>38582.351944444446</v>
      </c>
      <c r="H2686" s="6">
        <v>38582.351944444446</v>
      </c>
      <c r="I2686" s="6">
        <v>38583.422777777778</v>
      </c>
      <c r="J2686" s="10">
        <f>COUNTIF(B2686:B18717,B2686)</f>
        <v>2</v>
      </c>
      <c r="K2686" s="10" t="str">
        <f t="shared" si="42"/>
        <v>Repeat Customer</v>
      </c>
    </row>
    <row r="2687" spans="1:11" x14ac:dyDescent="0.25">
      <c r="A2687" s="3">
        <v>2686</v>
      </c>
      <c r="B2687" s="3">
        <v>99</v>
      </c>
      <c r="C2687" s="3">
        <v>3939</v>
      </c>
      <c r="D2687" s="3">
        <v>2</v>
      </c>
      <c r="E2687" s="3">
        <v>12869</v>
      </c>
      <c r="F2687" s="3">
        <v>8.99</v>
      </c>
      <c r="G2687" s="4">
        <v>38583.118472222224</v>
      </c>
      <c r="H2687" s="6">
        <v>38583.118472222224</v>
      </c>
      <c r="I2687" s="6">
        <v>38590.901805555557</v>
      </c>
      <c r="J2687" s="10">
        <f>COUNTIF(B2687:B18718,B2687)</f>
        <v>1</v>
      </c>
      <c r="K2687" s="10" t="str">
        <f t="shared" si="42"/>
        <v>New Customer</v>
      </c>
    </row>
    <row r="2688" spans="1:11" x14ac:dyDescent="0.25">
      <c r="A2688" s="3">
        <v>2688</v>
      </c>
      <c r="B2688" s="3">
        <v>100</v>
      </c>
      <c r="C2688" s="3">
        <v>2408</v>
      </c>
      <c r="D2688" s="3">
        <v>1</v>
      </c>
      <c r="E2688" s="3">
        <v>71</v>
      </c>
      <c r="F2688" s="3">
        <v>0.99</v>
      </c>
      <c r="G2688" s="4">
        <v>38497.435173611113</v>
      </c>
      <c r="H2688" s="6">
        <v>38497.435173611113</v>
      </c>
      <c r="I2688" s="6">
        <v>38500.208090277774</v>
      </c>
      <c r="J2688" s="10">
        <f>COUNTIF(B2688:B18719,B2688)</f>
        <v>24</v>
      </c>
      <c r="K2688" s="10" t="str">
        <f t="shared" si="42"/>
        <v>Repeat Customer</v>
      </c>
    </row>
    <row r="2689" spans="1:11" x14ac:dyDescent="0.25">
      <c r="A2689" s="3">
        <v>2689</v>
      </c>
      <c r="B2689" s="3">
        <v>100</v>
      </c>
      <c r="C2689" s="3">
        <v>3973</v>
      </c>
      <c r="D2689" s="3">
        <v>2</v>
      </c>
      <c r="E2689" s="3">
        <v>1216</v>
      </c>
      <c r="F2689" s="3">
        <v>4.99</v>
      </c>
      <c r="G2689" s="4">
        <v>38518.141527777778</v>
      </c>
      <c r="H2689" s="6">
        <v>38518.141527777778</v>
      </c>
      <c r="I2689" s="6">
        <v>38521.149861111109</v>
      </c>
      <c r="J2689" s="10">
        <f>COUNTIF(B2689:B18720,B2689)</f>
        <v>23</v>
      </c>
      <c r="K2689" s="10" t="str">
        <f t="shared" si="42"/>
        <v>Repeat Customer</v>
      </c>
    </row>
    <row r="2690" spans="1:11" x14ac:dyDescent="0.25">
      <c r="A2690" s="3">
        <v>2690</v>
      </c>
      <c r="B2690" s="3">
        <v>100</v>
      </c>
      <c r="C2690" s="3">
        <v>251</v>
      </c>
      <c r="D2690" s="3">
        <v>1</v>
      </c>
      <c r="E2690" s="3">
        <v>1340</v>
      </c>
      <c r="F2690" s="3">
        <v>3.99</v>
      </c>
      <c r="G2690" s="4">
        <v>38518.516840277778</v>
      </c>
      <c r="H2690" s="6">
        <v>38518.516840277778</v>
      </c>
      <c r="I2690" s="6">
        <v>38525.543229166666</v>
      </c>
      <c r="J2690" s="10">
        <f>COUNTIF(B2690:B18721,B2690)</f>
        <v>22</v>
      </c>
      <c r="K2690" s="10" t="str">
        <f t="shared" si="42"/>
        <v>Repeat Customer</v>
      </c>
    </row>
    <row r="2691" spans="1:11" x14ac:dyDescent="0.25">
      <c r="A2691" s="3">
        <v>2691</v>
      </c>
      <c r="B2691" s="3">
        <v>100</v>
      </c>
      <c r="C2691" s="3">
        <v>14</v>
      </c>
      <c r="D2691" s="3">
        <v>1</v>
      </c>
      <c r="E2691" s="3">
        <v>1427</v>
      </c>
      <c r="F2691" s="3">
        <v>2.99</v>
      </c>
      <c r="G2691" s="4">
        <v>38518.762129629627</v>
      </c>
      <c r="H2691" s="6">
        <v>38518.762129629627</v>
      </c>
      <c r="I2691" s="6">
        <v>38519.657962962963</v>
      </c>
      <c r="J2691" s="10">
        <f>COUNTIF(B2691:B18722,B2691)</f>
        <v>21</v>
      </c>
      <c r="K2691" s="10" t="str">
        <f t="shared" ref="K2691:K2754" si="43">IF(J2691=1,"New Customer","Repeat Customer")</f>
        <v>Repeat Customer</v>
      </c>
    </row>
    <row r="2692" spans="1:11" x14ac:dyDescent="0.25">
      <c r="A2692" s="3">
        <v>2692</v>
      </c>
      <c r="B2692" s="3">
        <v>100</v>
      </c>
      <c r="C2692" s="3">
        <v>2899</v>
      </c>
      <c r="D2692" s="3">
        <v>2</v>
      </c>
      <c r="E2692" s="3">
        <v>3468</v>
      </c>
      <c r="F2692" s="3">
        <v>6.99</v>
      </c>
      <c r="G2692" s="4">
        <v>38524.947048611109</v>
      </c>
      <c r="H2692" s="6">
        <v>38524.947048611109</v>
      </c>
      <c r="I2692" s="6">
        <v>38533.076215277775</v>
      </c>
      <c r="J2692" s="10">
        <f>COUNTIF(B2692:B18723,B2692)</f>
        <v>20</v>
      </c>
      <c r="K2692" s="10" t="str">
        <f t="shared" si="43"/>
        <v>Repeat Customer</v>
      </c>
    </row>
    <row r="2693" spans="1:11" x14ac:dyDescent="0.25">
      <c r="A2693" s="3">
        <v>2693</v>
      </c>
      <c r="B2693" s="3">
        <v>100</v>
      </c>
      <c r="C2693" s="3">
        <v>2192</v>
      </c>
      <c r="D2693" s="3">
        <v>2</v>
      </c>
      <c r="E2693" s="3">
        <v>3602</v>
      </c>
      <c r="F2693" s="3">
        <v>5.99</v>
      </c>
      <c r="G2693" s="4">
        <v>38539.224421296298</v>
      </c>
      <c r="H2693" s="6">
        <v>38539.224421296298</v>
      </c>
      <c r="I2693" s="6">
        <v>38548.140393518515</v>
      </c>
      <c r="J2693" s="10">
        <f>COUNTIF(B2693:B18724,B2693)</f>
        <v>19</v>
      </c>
      <c r="K2693" s="10" t="str">
        <f t="shared" si="43"/>
        <v>Repeat Customer</v>
      </c>
    </row>
    <row r="2694" spans="1:11" x14ac:dyDescent="0.25">
      <c r="A2694" s="3">
        <v>2694</v>
      </c>
      <c r="B2694" s="3">
        <v>100</v>
      </c>
      <c r="C2694" s="3">
        <v>4004</v>
      </c>
      <c r="D2694" s="3">
        <v>1</v>
      </c>
      <c r="E2694" s="3">
        <v>3800</v>
      </c>
      <c r="F2694" s="3">
        <v>8.99</v>
      </c>
      <c r="G2694" s="4">
        <v>38539.626006944447</v>
      </c>
      <c r="H2694" s="6">
        <v>38539.626006944447</v>
      </c>
      <c r="I2694" s="6">
        <v>38548.466979166667</v>
      </c>
      <c r="J2694" s="10">
        <f>COUNTIF(B2694:B18725,B2694)</f>
        <v>18</v>
      </c>
      <c r="K2694" s="10" t="str">
        <f t="shared" si="43"/>
        <v>Repeat Customer</v>
      </c>
    </row>
    <row r="2695" spans="1:11" x14ac:dyDescent="0.25">
      <c r="A2695" s="3">
        <v>2695</v>
      </c>
      <c r="B2695" s="3">
        <v>100</v>
      </c>
      <c r="C2695" s="3">
        <v>2010</v>
      </c>
      <c r="D2695" s="3">
        <v>1</v>
      </c>
      <c r="E2695" s="3">
        <v>4209</v>
      </c>
      <c r="F2695" s="3">
        <v>2.99</v>
      </c>
      <c r="G2695" s="4">
        <v>38540.482731481483</v>
      </c>
      <c r="H2695" s="6">
        <v>38540.482731481483</v>
      </c>
      <c r="I2695" s="6">
        <v>38543.457037037035</v>
      </c>
      <c r="J2695" s="10">
        <f>COUNTIF(B2695:B18726,B2695)</f>
        <v>17</v>
      </c>
      <c r="K2695" s="10" t="str">
        <f t="shared" si="43"/>
        <v>Repeat Customer</v>
      </c>
    </row>
    <row r="2696" spans="1:11" x14ac:dyDescent="0.25">
      <c r="A2696" s="3">
        <v>2696</v>
      </c>
      <c r="B2696" s="3">
        <v>100</v>
      </c>
      <c r="C2696" s="3">
        <v>2983</v>
      </c>
      <c r="D2696" s="3">
        <v>1</v>
      </c>
      <c r="E2696" s="3">
        <v>4970</v>
      </c>
      <c r="F2696" s="3">
        <v>8.99</v>
      </c>
      <c r="G2696" s="4">
        <v>38541.996168981481</v>
      </c>
      <c r="H2696" s="6">
        <v>38541.996168981481</v>
      </c>
      <c r="I2696" s="6">
        <v>38549.949641203704</v>
      </c>
      <c r="J2696" s="10">
        <f>COUNTIF(B2696:B18727,B2696)</f>
        <v>16</v>
      </c>
      <c r="K2696" s="10" t="str">
        <f t="shared" si="43"/>
        <v>Repeat Customer</v>
      </c>
    </row>
    <row r="2697" spans="1:11" x14ac:dyDescent="0.25">
      <c r="A2697" s="3">
        <v>2697</v>
      </c>
      <c r="B2697" s="3">
        <v>100</v>
      </c>
      <c r="C2697" s="3">
        <v>2638</v>
      </c>
      <c r="D2697" s="3">
        <v>2</v>
      </c>
      <c r="E2697" s="3">
        <v>4980</v>
      </c>
      <c r="F2697" s="3">
        <v>6.99</v>
      </c>
      <c r="G2697" s="4">
        <v>38542.018738425926</v>
      </c>
      <c r="H2697" s="6">
        <v>38542.018738425926</v>
      </c>
      <c r="I2697" s="6">
        <v>38547.821516203701</v>
      </c>
      <c r="J2697" s="10">
        <f>COUNTIF(B2697:B18728,B2697)</f>
        <v>15</v>
      </c>
      <c r="K2697" s="10" t="str">
        <f t="shared" si="43"/>
        <v>Repeat Customer</v>
      </c>
    </row>
    <row r="2698" spans="1:11" x14ac:dyDescent="0.25">
      <c r="A2698" s="3">
        <v>2698</v>
      </c>
      <c r="B2698" s="3">
        <v>100</v>
      </c>
      <c r="C2698" s="3">
        <v>3297</v>
      </c>
      <c r="D2698" s="3">
        <v>2</v>
      </c>
      <c r="E2698" s="3">
        <v>5238</v>
      </c>
      <c r="F2698" s="3">
        <v>4.99</v>
      </c>
      <c r="G2698" s="4">
        <v>38542.549467592595</v>
      </c>
      <c r="H2698" s="6">
        <v>38542.549467592595</v>
      </c>
      <c r="I2698" s="6">
        <v>38543.310578703706</v>
      </c>
      <c r="J2698" s="10">
        <f>COUNTIF(B2698:B18729,B2698)</f>
        <v>14</v>
      </c>
      <c r="K2698" s="10" t="str">
        <f t="shared" si="43"/>
        <v>Repeat Customer</v>
      </c>
    </row>
    <row r="2699" spans="1:11" x14ac:dyDescent="0.25">
      <c r="A2699" s="3">
        <v>2699</v>
      </c>
      <c r="B2699" s="3">
        <v>100</v>
      </c>
      <c r="C2699" s="3">
        <v>2458</v>
      </c>
      <c r="D2699" s="3">
        <v>2</v>
      </c>
      <c r="E2699" s="3">
        <v>5355</v>
      </c>
      <c r="F2699" s="3">
        <v>6.99</v>
      </c>
      <c r="G2699" s="4">
        <v>38542.755057870374</v>
      </c>
      <c r="H2699" s="6">
        <v>38542.755057870374</v>
      </c>
      <c r="I2699" s="6">
        <v>38549.856446759259</v>
      </c>
      <c r="J2699" s="10">
        <f>COUNTIF(B2699:B18730,B2699)</f>
        <v>13</v>
      </c>
      <c r="K2699" s="10" t="str">
        <f t="shared" si="43"/>
        <v>Repeat Customer</v>
      </c>
    </row>
    <row r="2700" spans="1:11" x14ac:dyDescent="0.25">
      <c r="A2700" s="3">
        <v>2700</v>
      </c>
      <c r="B2700" s="3">
        <v>100</v>
      </c>
      <c r="C2700" s="3">
        <v>3937</v>
      </c>
      <c r="D2700" s="3">
        <v>1</v>
      </c>
      <c r="E2700" s="3">
        <v>6655</v>
      </c>
      <c r="F2700" s="3">
        <v>4.99</v>
      </c>
      <c r="G2700" s="4">
        <v>38545.464259259257</v>
      </c>
      <c r="H2700" s="6">
        <v>38545.464259259257</v>
      </c>
      <c r="I2700" s="6">
        <v>38548.637175925927</v>
      </c>
      <c r="J2700" s="10">
        <f>COUNTIF(B2700:B18731,B2700)</f>
        <v>12</v>
      </c>
      <c r="K2700" s="10" t="str">
        <f t="shared" si="43"/>
        <v>Repeat Customer</v>
      </c>
    </row>
    <row r="2701" spans="1:11" x14ac:dyDescent="0.25">
      <c r="A2701" s="3">
        <v>2701</v>
      </c>
      <c r="B2701" s="3">
        <v>100</v>
      </c>
      <c r="C2701" s="3">
        <v>3182</v>
      </c>
      <c r="D2701" s="3">
        <v>2</v>
      </c>
      <c r="E2701" s="3">
        <v>7819</v>
      </c>
      <c r="F2701" s="3">
        <v>4.99</v>
      </c>
      <c r="G2701" s="4">
        <v>38561.35224537037</v>
      </c>
      <c r="H2701" s="6">
        <v>38561.35224537037</v>
      </c>
      <c r="I2701" s="6">
        <v>38566.523773148147</v>
      </c>
      <c r="J2701" s="10">
        <f>COUNTIF(B2701:B18732,B2701)</f>
        <v>11</v>
      </c>
      <c r="K2701" s="10" t="str">
        <f t="shared" si="43"/>
        <v>Repeat Customer</v>
      </c>
    </row>
    <row r="2702" spans="1:11" x14ac:dyDescent="0.25">
      <c r="A2702" s="3">
        <v>2702</v>
      </c>
      <c r="B2702" s="3">
        <v>100</v>
      </c>
      <c r="C2702" s="3">
        <v>116</v>
      </c>
      <c r="D2702" s="3">
        <v>1</v>
      </c>
      <c r="E2702" s="3">
        <v>7921</v>
      </c>
      <c r="F2702" s="3">
        <v>1.99</v>
      </c>
      <c r="G2702" s="4">
        <v>38561.501921296294</v>
      </c>
      <c r="H2702" s="6">
        <v>38561.501921296294</v>
      </c>
      <c r="I2702" s="6">
        <v>38565.50608796296</v>
      </c>
      <c r="J2702" s="10">
        <f>COUNTIF(B2702:B18733,B2702)</f>
        <v>10</v>
      </c>
      <c r="K2702" s="10" t="str">
        <f t="shared" si="43"/>
        <v>Repeat Customer</v>
      </c>
    </row>
    <row r="2703" spans="1:11" x14ac:dyDescent="0.25">
      <c r="A2703" s="3">
        <v>2703</v>
      </c>
      <c r="B2703" s="3">
        <v>100</v>
      </c>
      <c r="C2703" s="3">
        <v>3878</v>
      </c>
      <c r="D2703" s="3">
        <v>2</v>
      </c>
      <c r="E2703" s="3">
        <v>8203</v>
      </c>
      <c r="F2703" s="3">
        <v>0.99</v>
      </c>
      <c r="G2703" s="4">
        <v>38561.9687037037</v>
      </c>
      <c r="H2703" s="6">
        <v>38561.9687037037</v>
      </c>
      <c r="I2703" s="6">
        <v>38564.180509259262</v>
      </c>
      <c r="J2703" s="10">
        <f>COUNTIF(B2703:B18734,B2703)</f>
        <v>9</v>
      </c>
      <c r="K2703" s="10" t="str">
        <f t="shared" si="43"/>
        <v>Repeat Customer</v>
      </c>
    </row>
    <row r="2704" spans="1:11" x14ac:dyDescent="0.25">
      <c r="A2704" s="3">
        <v>2704</v>
      </c>
      <c r="B2704" s="3">
        <v>100</v>
      </c>
      <c r="C2704" s="3">
        <v>3929</v>
      </c>
      <c r="D2704" s="3">
        <v>2</v>
      </c>
      <c r="E2704" s="3">
        <v>9048</v>
      </c>
      <c r="F2704" s="3">
        <v>5.99</v>
      </c>
      <c r="G2704" s="4">
        <v>38563.289664351854</v>
      </c>
      <c r="H2704" s="6">
        <v>38563.289664351854</v>
      </c>
      <c r="I2704" s="6">
        <v>38569.039664351854</v>
      </c>
      <c r="J2704" s="10">
        <f>COUNTIF(B2704:B18735,B2704)</f>
        <v>8</v>
      </c>
      <c r="K2704" s="10" t="str">
        <f t="shared" si="43"/>
        <v>Repeat Customer</v>
      </c>
    </row>
    <row r="2705" spans="1:11" x14ac:dyDescent="0.25">
      <c r="A2705" s="3">
        <v>2705</v>
      </c>
      <c r="B2705" s="3">
        <v>100</v>
      </c>
      <c r="C2705" s="3">
        <v>2660</v>
      </c>
      <c r="D2705" s="3">
        <v>1</v>
      </c>
      <c r="E2705" s="3">
        <v>9271</v>
      </c>
      <c r="F2705" s="3">
        <v>4.99</v>
      </c>
      <c r="G2705" s="4">
        <v>38563.628136574072</v>
      </c>
      <c r="H2705" s="6">
        <v>38563.628136574072</v>
      </c>
      <c r="I2705" s="6">
        <v>38564.856608796297</v>
      </c>
      <c r="J2705" s="10">
        <f>COUNTIF(B2705:B18736,B2705)</f>
        <v>7</v>
      </c>
      <c r="K2705" s="10" t="str">
        <f t="shared" si="43"/>
        <v>Repeat Customer</v>
      </c>
    </row>
    <row r="2706" spans="1:11" x14ac:dyDescent="0.25">
      <c r="A2706" s="3">
        <v>2706</v>
      </c>
      <c r="B2706" s="3">
        <v>100</v>
      </c>
      <c r="C2706" s="3">
        <v>3382</v>
      </c>
      <c r="D2706" s="3">
        <v>1</v>
      </c>
      <c r="E2706" s="3">
        <v>11143</v>
      </c>
      <c r="F2706" s="3">
        <v>0.99</v>
      </c>
      <c r="G2706" s="4">
        <v>38566.397847222222</v>
      </c>
      <c r="H2706" s="6">
        <v>38566.397847222222</v>
      </c>
      <c r="I2706" s="6">
        <v>38569.50340277778</v>
      </c>
      <c r="J2706" s="10">
        <f>COUNTIF(B2706:B18737,B2706)</f>
        <v>6</v>
      </c>
      <c r="K2706" s="10" t="str">
        <f t="shared" si="43"/>
        <v>Repeat Customer</v>
      </c>
    </row>
    <row r="2707" spans="1:11" x14ac:dyDescent="0.25">
      <c r="A2707" s="3">
        <v>2707</v>
      </c>
      <c r="B2707" s="3">
        <v>100</v>
      </c>
      <c r="C2707" s="3">
        <v>584</v>
      </c>
      <c r="D2707" s="3">
        <v>2</v>
      </c>
      <c r="E2707" s="3">
        <v>11346</v>
      </c>
      <c r="F2707" s="3">
        <v>4.99</v>
      </c>
      <c r="G2707" s="4">
        <v>38566.719189814816</v>
      </c>
      <c r="H2707" s="6">
        <v>38566.719189814816</v>
      </c>
      <c r="I2707" s="6">
        <v>38568.563634259262</v>
      </c>
      <c r="J2707" s="10">
        <f>COUNTIF(B2707:B18738,B2707)</f>
        <v>5</v>
      </c>
      <c r="K2707" s="10" t="str">
        <f t="shared" si="43"/>
        <v>Repeat Customer</v>
      </c>
    </row>
    <row r="2708" spans="1:11" x14ac:dyDescent="0.25">
      <c r="A2708" s="3">
        <v>2708</v>
      </c>
      <c r="B2708" s="3">
        <v>100</v>
      </c>
      <c r="C2708" s="3">
        <v>3621</v>
      </c>
      <c r="D2708" s="3">
        <v>1</v>
      </c>
      <c r="E2708" s="3">
        <v>12657</v>
      </c>
      <c r="F2708" s="3">
        <v>0.99</v>
      </c>
      <c r="G2708" s="4">
        <v>38582.793240740742</v>
      </c>
      <c r="H2708" s="6">
        <v>38582.793240740742</v>
      </c>
      <c r="I2708" s="6">
        <v>38585.624490740738</v>
      </c>
      <c r="J2708" s="10">
        <f>COUNTIF(B2708:B18739,B2708)</f>
        <v>4</v>
      </c>
      <c r="K2708" s="10" t="str">
        <f t="shared" si="43"/>
        <v>Repeat Customer</v>
      </c>
    </row>
    <row r="2709" spans="1:11" x14ac:dyDescent="0.25">
      <c r="A2709" s="3">
        <v>2711</v>
      </c>
      <c r="B2709" s="3">
        <v>100</v>
      </c>
      <c r="C2709" s="3">
        <v>418</v>
      </c>
      <c r="D2709" s="3">
        <v>2</v>
      </c>
      <c r="E2709" s="3">
        <v>15021</v>
      </c>
      <c r="F2709" s="3">
        <v>0.99</v>
      </c>
      <c r="G2709" s="4">
        <v>38762.636145833334</v>
      </c>
      <c r="H2709" s="6">
        <v>38762.636145833334</v>
      </c>
      <c r="I2709" s="6">
        <v>0</v>
      </c>
      <c r="J2709" s="10">
        <f>COUNTIF(B2709:B18740,B2709)</f>
        <v>3</v>
      </c>
      <c r="K2709" s="10" t="str">
        <f t="shared" si="43"/>
        <v>Repeat Customer</v>
      </c>
    </row>
    <row r="2710" spans="1:11" x14ac:dyDescent="0.25">
      <c r="A2710" s="3">
        <v>2709</v>
      </c>
      <c r="B2710" s="3">
        <v>100</v>
      </c>
      <c r="C2710" s="3">
        <v>3597</v>
      </c>
      <c r="D2710" s="3">
        <v>1</v>
      </c>
      <c r="E2710" s="3">
        <v>15163</v>
      </c>
      <c r="F2710" s="3">
        <v>0.99</v>
      </c>
      <c r="G2710" s="4">
        <v>38586.613344907404</v>
      </c>
      <c r="H2710" s="6">
        <v>38586.613344907404</v>
      </c>
      <c r="I2710" s="6">
        <v>38590.601539351854</v>
      </c>
      <c r="J2710" s="10">
        <f>COUNTIF(B2710:B18741,B2710)</f>
        <v>2</v>
      </c>
      <c r="K2710" s="10" t="str">
        <f t="shared" si="43"/>
        <v>Repeat Customer</v>
      </c>
    </row>
    <row r="2711" spans="1:11" x14ac:dyDescent="0.25">
      <c r="A2711" s="3">
        <v>2710</v>
      </c>
      <c r="B2711" s="3">
        <v>100</v>
      </c>
      <c r="C2711" s="3">
        <v>3786</v>
      </c>
      <c r="D2711" s="3">
        <v>2</v>
      </c>
      <c r="E2711" s="3">
        <v>15246</v>
      </c>
      <c r="F2711" s="3">
        <v>3.99</v>
      </c>
      <c r="G2711" s="4">
        <v>38586.743622685186</v>
      </c>
      <c r="H2711" s="6">
        <v>38586.743622685186</v>
      </c>
      <c r="I2711" s="6">
        <v>38594.931817129633</v>
      </c>
      <c r="J2711" s="10">
        <f>COUNTIF(B2711:B18742,B2711)</f>
        <v>1</v>
      </c>
      <c r="K2711" s="10" t="str">
        <f t="shared" si="43"/>
        <v>New Customer</v>
      </c>
    </row>
    <row r="2712" spans="1:11" x14ac:dyDescent="0.25">
      <c r="A2712" s="3">
        <v>2712</v>
      </c>
      <c r="B2712" s="3">
        <v>101</v>
      </c>
      <c r="C2712" s="3">
        <v>2656</v>
      </c>
      <c r="D2712" s="3">
        <v>1</v>
      </c>
      <c r="E2712" s="3">
        <v>468</v>
      </c>
      <c r="F2712" s="3">
        <v>9.99</v>
      </c>
      <c r="G2712" s="4">
        <v>38499.884143518517</v>
      </c>
      <c r="H2712" s="6">
        <v>38499.884143518517</v>
      </c>
      <c r="I2712" s="6">
        <v>38507.643171296295</v>
      </c>
      <c r="J2712" s="10">
        <f>COUNTIF(B2712:B18743,B2712)</f>
        <v>24</v>
      </c>
      <c r="K2712" s="10" t="str">
        <f t="shared" si="43"/>
        <v>Repeat Customer</v>
      </c>
    </row>
    <row r="2713" spans="1:11" x14ac:dyDescent="0.25">
      <c r="A2713" s="3">
        <v>2713</v>
      </c>
      <c r="B2713" s="3">
        <v>101</v>
      </c>
      <c r="C2713" s="3">
        <v>3730</v>
      </c>
      <c r="D2713" s="3">
        <v>1</v>
      </c>
      <c r="E2713" s="3">
        <v>4975</v>
      </c>
      <c r="F2713" s="3">
        <v>2.99</v>
      </c>
      <c r="G2713" s="4">
        <v>38542.001921296294</v>
      </c>
      <c r="H2713" s="6">
        <v>38542.001921296294</v>
      </c>
      <c r="I2713" s="6">
        <v>38547.754004629627</v>
      </c>
      <c r="J2713" s="10">
        <f>COUNTIF(B2713:B18744,B2713)</f>
        <v>23</v>
      </c>
      <c r="K2713" s="10" t="str">
        <f t="shared" si="43"/>
        <v>Repeat Customer</v>
      </c>
    </row>
    <row r="2714" spans="1:11" x14ac:dyDescent="0.25">
      <c r="A2714" s="3">
        <v>2714</v>
      </c>
      <c r="B2714" s="3">
        <v>101</v>
      </c>
      <c r="C2714" s="3">
        <v>3193</v>
      </c>
      <c r="D2714" s="3">
        <v>2</v>
      </c>
      <c r="E2714" s="3">
        <v>5100</v>
      </c>
      <c r="F2714" s="3">
        <v>2.99</v>
      </c>
      <c r="G2714" s="4">
        <v>38542.261145833334</v>
      </c>
      <c r="H2714" s="6">
        <v>38542.261145833334</v>
      </c>
      <c r="I2714" s="6">
        <v>38543.431284722225</v>
      </c>
      <c r="J2714" s="10">
        <f>COUNTIF(B2714:B18745,B2714)</f>
        <v>22</v>
      </c>
      <c r="K2714" s="10" t="str">
        <f t="shared" si="43"/>
        <v>Repeat Customer</v>
      </c>
    </row>
    <row r="2715" spans="1:11" x14ac:dyDescent="0.25">
      <c r="A2715" s="3">
        <v>2715</v>
      </c>
      <c r="B2715" s="3">
        <v>101</v>
      </c>
      <c r="C2715" s="3">
        <v>4158</v>
      </c>
      <c r="D2715" s="3">
        <v>1</v>
      </c>
      <c r="E2715" s="3">
        <v>5132</v>
      </c>
      <c r="F2715" s="3">
        <v>5.99</v>
      </c>
      <c r="G2715" s="4">
        <v>38542.319814814815</v>
      </c>
      <c r="H2715" s="6">
        <v>38542.319814814815</v>
      </c>
      <c r="I2715" s="6">
        <v>38549.094814814816</v>
      </c>
      <c r="J2715" s="10">
        <f>COUNTIF(B2715:B18746,B2715)</f>
        <v>21</v>
      </c>
      <c r="K2715" s="10" t="str">
        <f t="shared" si="43"/>
        <v>Repeat Customer</v>
      </c>
    </row>
    <row r="2716" spans="1:11" x14ac:dyDescent="0.25">
      <c r="A2716" s="3">
        <v>2716</v>
      </c>
      <c r="B2716" s="3">
        <v>101</v>
      </c>
      <c r="C2716" s="3">
        <v>218</v>
      </c>
      <c r="D2716" s="3">
        <v>2</v>
      </c>
      <c r="E2716" s="3">
        <v>5198</v>
      </c>
      <c r="F2716" s="3">
        <v>2.99</v>
      </c>
      <c r="G2716" s="4">
        <v>38542.450810185182</v>
      </c>
      <c r="H2716" s="6">
        <v>38542.450810185182</v>
      </c>
      <c r="I2716" s="6">
        <v>38546.202893518515</v>
      </c>
      <c r="J2716" s="10">
        <f>COUNTIF(B2716:B18747,B2716)</f>
        <v>20</v>
      </c>
      <c r="K2716" s="10" t="str">
        <f t="shared" si="43"/>
        <v>Repeat Customer</v>
      </c>
    </row>
    <row r="2717" spans="1:11" x14ac:dyDescent="0.25">
      <c r="A2717" s="3">
        <v>2717</v>
      </c>
      <c r="B2717" s="3">
        <v>101</v>
      </c>
      <c r="C2717" s="3">
        <v>1827</v>
      </c>
      <c r="D2717" s="3">
        <v>1</v>
      </c>
      <c r="E2717" s="3">
        <v>5757</v>
      </c>
      <c r="F2717" s="3">
        <v>2.99</v>
      </c>
      <c r="G2717" s="4">
        <v>38543.527974537035</v>
      </c>
      <c r="H2717" s="6">
        <v>38543.527974537035</v>
      </c>
      <c r="I2717" s="6">
        <v>38545.584918981483</v>
      </c>
      <c r="J2717" s="10">
        <f>COUNTIF(B2717:B18748,B2717)</f>
        <v>19</v>
      </c>
      <c r="K2717" s="10" t="str">
        <f t="shared" si="43"/>
        <v>Repeat Customer</v>
      </c>
    </row>
    <row r="2718" spans="1:11" x14ac:dyDescent="0.25">
      <c r="A2718" s="3">
        <v>2718</v>
      </c>
      <c r="B2718" s="3">
        <v>101</v>
      </c>
      <c r="C2718" s="3">
        <v>1357</v>
      </c>
      <c r="D2718" s="3">
        <v>2</v>
      </c>
      <c r="E2718" s="3">
        <v>6433</v>
      </c>
      <c r="F2718" s="3">
        <v>5.99</v>
      </c>
      <c r="G2718" s="4">
        <v>38545.008356481485</v>
      </c>
      <c r="H2718" s="6">
        <v>38545.008356481485</v>
      </c>
      <c r="I2718" s="6">
        <v>38554.184050925927</v>
      </c>
      <c r="J2718" s="10">
        <f>COUNTIF(B2718:B18749,B2718)</f>
        <v>18</v>
      </c>
      <c r="K2718" s="10" t="str">
        <f t="shared" si="43"/>
        <v>Repeat Customer</v>
      </c>
    </row>
    <row r="2719" spans="1:11" x14ac:dyDescent="0.25">
      <c r="A2719" s="3">
        <v>2719</v>
      </c>
      <c r="B2719" s="3">
        <v>101</v>
      </c>
      <c r="C2719" s="3">
        <v>4056</v>
      </c>
      <c r="D2719" s="3">
        <v>2</v>
      </c>
      <c r="E2719" s="3">
        <v>7112</v>
      </c>
      <c r="F2719" s="3">
        <v>5.99</v>
      </c>
      <c r="G2719" s="4">
        <v>38560.235208333332</v>
      </c>
      <c r="H2719" s="6">
        <v>38560.235208333332</v>
      </c>
      <c r="I2719" s="6">
        <v>38567.233124999999</v>
      </c>
      <c r="J2719" s="10">
        <f>COUNTIF(B2719:B18750,B2719)</f>
        <v>17</v>
      </c>
      <c r="K2719" s="10" t="str">
        <f t="shared" si="43"/>
        <v>Repeat Customer</v>
      </c>
    </row>
    <row r="2720" spans="1:11" x14ac:dyDescent="0.25">
      <c r="A2720" s="3">
        <v>2720</v>
      </c>
      <c r="B2720" s="3">
        <v>101</v>
      </c>
      <c r="C2720" s="3">
        <v>1602</v>
      </c>
      <c r="D2720" s="3">
        <v>2</v>
      </c>
      <c r="E2720" s="3">
        <v>7866</v>
      </c>
      <c r="F2720" s="3">
        <v>8.99</v>
      </c>
      <c r="G2720" s="4">
        <v>38561.422233796293</v>
      </c>
      <c r="H2720" s="6">
        <v>38561.422233796293</v>
      </c>
      <c r="I2720" s="6">
        <v>38568.395150462966</v>
      </c>
      <c r="J2720" s="10">
        <f>COUNTIF(B2720:B18751,B2720)</f>
        <v>16</v>
      </c>
      <c r="K2720" s="10" t="str">
        <f t="shared" si="43"/>
        <v>Repeat Customer</v>
      </c>
    </row>
    <row r="2721" spans="1:11" x14ac:dyDescent="0.25">
      <c r="A2721" s="3">
        <v>2721</v>
      </c>
      <c r="B2721" s="3">
        <v>101</v>
      </c>
      <c r="C2721" s="3">
        <v>562</v>
      </c>
      <c r="D2721" s="3">
        <v>1</v>
      </c>
      <c r="E2721" s="3">
        <v>8301</v>
      </c>
      <c r="F2721" s="3">
        <v>0.99</v>
      </c>
      <c r="G2721" s="4">
        <v>38562.125092592592</v>
      </c>
      <c r="H2721" s="6">
        <v>38562.125092592592</v>
      </c>
      <c r="I2721" s="6">
        <v>38565.184814814813</v>
      </c>
      <c r="J2721" s="10">
        <f>COUNTIF(B2721:B18752,B2721)</f>
        <v>15</v>
      </c>
      <c r="K2721" s="10" t="str">
        <f t="shared" si="43"/>
        <v>Repeat Customer</v>
      </c>
    </row>
    <row r="2722" spans="1:11" x14ac:dyDescent="0.25">
      <c r="A2722" s="3">
        <v>2722</v>
      </c>
      <c r="B2722" s="3">
        <v>101</v>
      </c>
      <c r="C2722" s="3">
        <v>881</v>
      </c>
      <c r="D2722" s="3">
        <v>2</v>
      </c>
      <c r="E2722" s="3">
        <v>8825</v>
      </c>
      <c r="F2722" s="3">
        <v>1.99</v>
      </c>
      <c r="G2722" s="4">
        <v>38562.933518518519</v>
      </c>
      <c r="H2722" s="6">
        <v>38562.933518518519</v>
      </c>
      <c r="I2722" s="6">
        <v>38569.018935185188</v>
      </c>
      <c r="J2722" s="10">
        <f>COUNTIF(B2722:B18753,B2722)</f>
        <v>14</v>
      </c>
      <c r="K2722" s="10" t="str">
        <f t="shared" si="43"/>
        <v>Repeat Customer</v>
      </c>
    </row>
    <row r="2723" spans="1:11" x14ac:dyDescent="0.25">
      <c r="A2723" s="3">
        <v>2723</v>
      </c>
      <c r="B2723" s="3">
        <v>101</v>
      </c>
      <c r="C2723" s="3">
        <v>1741</v>
      </c>
      <c r="D2723" s="3">
        <v>2</v>
      </c>
      <c r="E2723" s="3">
        <v>8833</v>
      </c>
      <c r="F2723" s="3">
        <v>4.99</v>
      </c>
      <c r="G2723" s="4">
        <v>38562.944166666668</v>
      </c>
      <c r="H2723" s="6">
        <v>38562.944166666668</v>
      </c>
      <c r="I2723" s="6">
        <v>38569.888611111113</v>
      </c>
      <c r="J2723" s="10">
        <f>COUNTIF(B2723:B18754,B2723)</f>
        <v>13</v>
      </c>
      <c r="K2723" s="10" t="str">
        <f t="shared" si="43"/>
        <v>Repeat Customer</v>
      </c>
    </row>
    <row r="2724" spans="1:11" x14ac:dyDescent="0.25">
      <c r="A2724" s="3">
        <v>2724</v>
      </c>
      <c r="B2724" s="3">
        <v>101</v>
      </c>
      <c r="C2724" s="3">
        <v>3946</v>
      </c>
      <c r="D2724" s="3">
        <v>2</v>
      </c>
      <c r="E2724" s="3">
        <v>9965</v>
      </c>
      <c r="F2724" s="3">
        <v>6.99</v>
      </c>
      <c r="G2724" s="4">
        <v>38564.680231481485</v>
      </c>
      <c r="H2724" s="6">
        <v>38564.680231481485</v>
      </c>
      <c r="I2724" s="6">
        <v>38569.846203703702</v>
      </c>
      <c r="J2724" s="10">
        <f>COUNTIF(B2724:B18755,B2724)</f>
        <v>12</v>
      </c>
      <c r="K2724" s="10" t="str">
        <f t="shared" si="43"/>
        <v>Repeat Customer</v>
      </c>
    </row>
    <row r="2725" spans="1:11" x14ac:dyDescent="0.25">
      <c r="A2725" s="3">
        <v>2725</v>
      </c>
      <c r="B2725" s="3">
        <v>101</v>
      </c>
      <c r="C2725" s="3">
        <v>3886</v>
      </c>
      <c r="D2725" s="3">
        <v>2</v>
      </c>
      <c r="E2725" s="3">
        <v>10218</v>
      </c>
      <c r="F2725" s="3">
        <v>0.99</v>
      </c>
      <c r="G2725" s="4">
        <v>38565.048425925925</v>
      </c>
      <c r="H2725" s="6">
        <v>38565.048425925925</v>
      </c>
      <c r="I2725" s="6">
        <v>38569.839398148149</v>
      </c>
      <c r="J2725" s="10">
        <f>COUNTIF(B2725:B18756,B2725)</f>
        <v>11</v>
      </c>
      <c r="K2725" s="10" t="str">
        <f t="shared" si="43"/>
        <v>Repeat Customer</v>
      </c>
    </row>
    <row r="2726" spans="1:11" x14ac:dyDescent="0.25">
      <c r="A2726" s="3">
        <v>2726</v>
      </c>
      <c r="B2726" s="3">
        <v>101</v>
      </c>
      <c r="C2726" s="3">
        <v>1406</v>
      </c>
      <c r="D2726" s="3">
        <v>1</v>
      </c>
      <c r="E2726" s="3">
        <v>10253</v>
      </c>
      <c r="F2726" s="3">
        <v>6.99</v>
      </c>
      <c r="G2726" s="4">
        <v>38565.110983796294</v>
      </c>
      <c r="H2726" s="6">
        <v>38565.110983796294</v>
      </c>
      <c r="I2726" s="6">
        <v>38572.186678240738</v>
      </c>
      <c r="J2726" s="10">
        <f>COUNTIF(B2726:B18757,B2726)</f>
        <v>10</v>
      </c>
      <c r="K2726" s="10" t="str">
        <f t="shared" si="43"/>
        <v>Repeat Customer</v>
      </c>
    </row>
    <row r="2727" spans="1:11" x14ac:dyDescent="0.25">
      <c r="A2727" s="3">
        <v>2727</v>
      </c>
      <c r="B2727" s="3">
        <v>101</v>
      </c>
      <c r="C2727" s="3">
        <v>543</v>
      </c>
      <c r="D2727" s="3">
        <v>1</v>
      </c>
      <c r="E2727" s="3">
        <v>10407</v>
      </c>
      <c r="F2727" s="3">
        <v>0.99</v>
      </c>
      <c r="G2727" s="4">
        <v>38565.318136574075</v>
      </c>
      <c r="H2727" s="6">
        <v>38565.318136574075</v>
      </c>
      <c r="I2727" s="6">
        <v>38566.234803240739</v>
      </c>
      <c r="J2727" s="10">
        <f>COUNTIF(B2727:B18758,B2727)</f>
        <v>9</v>
      </c>
      <c r="K2727" s="10" t="str">
        <f t="shared" si="43"/>
        <v>Repeat Customer</v>
      </c>
    </row>
    <row r="2728" spans="1:11" x14ac:dyDescent="0.25">
      <c r="A2728" s="3">
        <v>2728</v>
      </c>
      <c r="B2728" s="3">
        <v>101</v>
      </c>
      <c r="C2728" s="3">
        <v>2694</v>
      </c>
      <c r="D2728" s="3">
        <v>2</v>
      </c>
      <c r="E2728" s="3">
        <v>11959</v>
      </c>
      <c r="F2728" s="3">
        <v>4.99</v>
      </c>
      <c r="G2728" s="4">
        <v>38581.724710648145</v>
      </c>
      <c r="H2728" s="6">
        <v>38581.724710648145</v>
      </c>
      <c r="I2728" s="6">
        <v>38584.87332175926</v>
      </c>
      <c r="J2728" s="10">
        <f>COUNTIF(B2728:B18759,B2728)</f>
        <v>8</v>
      </c>
      <c r="K2728" s="10" t="str">
        <f t="shared" si="43"/>
        <v>Repeat Customer</v>
      </c>
    </row>
    <row r="2729" spans="1:11" x14ac:dyDescent="0.25">
      <c r="A2729" s="3">
        <v>2735</v>
      </c>
      <c r="B2729" s="3">
        <v>101</v>
      </c>
      <c r="C2729" s="3">
        <v>731</v>
      </c>
      <c r="D2729" s="3">
        <v>2</v>
      </c>
      <c r="E2729" s="3">
        <v>12141</v>
      </c>
      <c r="F2729" s="3">
        <v>0.99</v>
      </c>
      <c r="G2729" s="4">
        <v>38762.636145833334</v>
      </c>
      <c r="H2729" s="6">
        <v>38762.636145833334</v>
      </c>
      <c r="I2729" s="6">
        <v>0</v>
      </c>
      <c r="J2729" s="10">
        <f>COUNTIF(B2729:B18760,B2729)</f>
        <v>7</v>
      </c>
      <c r="K2729" s="10" t="str">
        <f t="shared" si="43"/>
        <v>Repeat Customer</v>
      </c>
    </row>
    <row r="2730" spans="1:11" x14ac:dyDescent="0.25">
      <c r="A2730" s="3">
        <v>2729</v>
      </c>
      <c r="B2730" s="3">
        <v>101</v>
      </c>
      <c r="C2730" s="3">
        <v>1458</v>
      </c>
      <c r="D2730" s="3">
        <v>2</v>
      </c>
      <c r="E2730" s="3">
        <v>12174</v>
      </c>
      <c r="F2730" s="3">
        <v>2.99</v>
      </c>
      <c r="G2730" s="4">
        <v>38582.047835648147</v>
      </c>
      <c r="H2730" s="6">
        <v>38582.047835648147</v>
      </c>
      <c r="I2730" s="6">
        <v>38584.145057870373</v>
      </c>
      <c r="J2730" s="10">
        <f>COUNTIF(B2730:B18761,B2730)</f>
        <v>6</v>
      </c>
      <c r="K2730" s="10" t="str">
        <f t="shared" si="43"/>
        <v>Repeat Customer</v>
      </c>
    </row>
    <row r="2731" spans="1:11" x14ac:dyDescent="0.25">
      <c r="A2731" s="3">
        <v>2730</v>
      </c>
      <c r="B2731" s="3">
        <v>101</v>
      </c>
      <c r="C2731" s="3">
        <v>242</v>
      </c>
      <c r="D2731" s="3">
        <v>1</v>
      </c>
      <c r="E2731" s="3">
        <v>12471</v>
      </c>
      <c r="F2731" s="3">
        <v>4.99</v>
      </c>
      <c r="G2731" s="4">
        <v>38582.497916666667</v>
      </c>
      <c r="H2731" s="6">
        <v>38582.497916666667</v>
      </c>
      <c r="I2731" s="6">
        <v>38590.553472222222</v>
      </c>
      <c r="J2731" s="10">
        <f>COUNTIF(B2731:B18762,B2731)</f>
        <v>5</v>
      </c>
      <c r="K2731" s="10" t="str">
        <f t="shared" si="43"/>
        <v>Repeat Customer</v>
      </c>
    </row>
    <row r="2732" spans="1:11" x14ac:dyDescent="0.25">
      <c r="A2732" s="3">
        <v>2731</v>
      </c>
      <c r="B2732" s="3">
        <v>101</v>
      </c>
      <c r="C2732" s="3">
        <v>239</v>
      </c>
      <c r="D2732" s="3">
        <v>2</v>
      </c>
      <c r="E2732" s="3">
        <v>13370</v>
      </c>
      <c r="F2732" s="3">
        <v>1.99</v>
      </c>
      <c r="G2732" s="4">
        <v>38583.889016203706</v>
      </c>
      <c r="H2732" s="6">
        <v>38583.889016203706</v>
      </c>
      <c r="I2732" s="6">
        <v>38589.952210648145</v>
      </c>
      <c r="J2732" s="10">
        <f>COUNTIF(B2732:B18763,B2732)</f>
        <v>4</v>
      </c>
      <c r="K2732" s="10" t="str">
        <f t="shared" si="43"/>
        <v>Repeat Customer</v>
      </c>
    </row>
    <row r="2733" spans="1:11" x14ac:dyDescent="0.25">
      <c r="A2733" s="3">
        <v>2732</v>
      </c>
      <c r="B2733" s="3">
        <v>101</v>
      </c>
      <c r="C2733" s="3">
        <v>2821</v>
      </c>
      <c r="D2733" s="3">
        <v>1</v>
      </c>
      <c r="E2733" s="3">
        <v>14476</v>
      </c>
      <c r="F2733" s="3">
        <v>0.99</v>
      </c>
      <c r="G2733" s="4">
        <v>38585.563275462962</v>
      </c>
      <c r="H2733" s="6">
        <v>38585.563275462962</v>
      </c>
      <c r="I2733" s="6">
        <v>38587.712581018517</v>
      </c>
      <c r="J2733" s="10">
        <f>COUNTIF(B2733:B18764,B2733)</f>
        <v>3</v>
      </c>
      <c r="K2733" s="10" t="str">
        <f t="shared" si="43"/>
        <v>Repeat Customer</v>
      </c>
    </row>
    <row r="2734" spans="1:11" x14ac:dyDescent="0.25">
      <c r="A2734" s="3">
        <v>2733</v>
      </c>
      <c r="B2734" s="3">
        <v>101</v>
      </c>
      <c r="C2734" s="3">
        <v>1247</v>
      </c>
      <c r="D2734" s="3">
        <v>2</v>
      </c>
      <c r="E2734" s="3">
        <v>14542</v>
      </c>
      <c r="F2734" s="3">
        <v>3.99</v>
      </c>
      <c r="G2734" s="4">
        <v>38585.650393518517</v>
      </c>
      <c r="H2734" s="6">
        <v>38585.650393518517</v>
      </c>
      <c r="I2734" s="6">
        <v>38591.850393518522</v>
      </c>
      <c r="J2734" s="10">
        <f>COUNTIF(B2734:B18765,B2734)</f>
        <v>2</v>
      </c>
      <c r="K2734" s="10" t="str">
        <f t="shared" si="43"/>
        <v>Repeat Customer</v>
      </c>
    </row>
    <row r="2735" spans="1:11" x14ac:dyDescent="0.25">
      <c r="A2735" s="3">
        <v>2734</v>
      </c>
      <c r="B2735" s="3">
        <v>101</v>
      </c>
      <c r="C2735" s="3">
        <v>853</v>
      </c>
      <c r="D2735" s="3">
        <v>2</v>
      </c>
      <c r="E2735" s="3">
        <v>15103</v>
      </c>
      <c r="F2735" s="3">
        <v>2.99</v>
      </c>
      <c r="G2735" s="4">
        <v>38586.500763888886</v>
      </c>
      <c r="H2735" s="6">
        <v>38586.500763888886</v>
      </c>
      <c r="I2735" s="6">
        <v>38589.611180555556</v>
      </c>
      <c r="J2735" s="10">
        <f>COUNTIF(B2735:B18766,B2735)</f>
        <v>1</v>
      </c>
      <c r="K2735" s="10" t="str">
        <f t="shared" si="43"/>
        <v>New Customer</v>
      </c>
    </row>
    <row r="2736" spans="1:11" x14ac:dyDescent="0.25">
      <c r="A2736" s="3">
        <v>2736</v>
      </c>
      <c r="B2736" s="3">
        <v>102</v>
      </c>
      <c r="C2736" s="3">
        <v>4095</v>
      </c>
      <c r="D2736" s="3">
        <v>1</v>
      </c>
      <c r="E2736" s="3">
        <v>247</v>
      </c>
      <c r="F2736" s="3">
        <v>4.99</v>
      </c>
      <c r="G2736" s="4">
        <v>38498.584085648145</v>
      </c>
      <c r="H2736" s="6">
        <v>38498.584085648145</v>
      </c>
      <c r="I2736" s="6">
        <v>38500.568113425928</v>
      </c>
      <c r="J2736" s="10">
        <f>COUNTIF(B2736:B18767,B2736)</f>
        <v>33</v>
      </c>
      <c r="K2736" s="10" t="str">
        <f t="shared" si="43"/>
        <v>Repeat Customer</v>
      </c>
    </row>
    <row r="2737" spans="1:11" x14ac:dyDescent="0.25">
      <c r="A2737" s="3">
        <v>2737</v>
      </c>
      <c r="B2737" s="3">
        <v>102</v>
      </c>
      <c r="C2737" s="3">
        <v>1925</v>
      </c>
      <c r="D2737" s="3">
        <v>1</v>
      </c>
      <c r="E2737" s="3">
        <v>358</v>
      </c>
      <c r="F2737" s="3">
        <v>0.99</v>
      </c>
      <c r="G2737" s="4">
        <v>38499.280543981484</v>
      </c>
      <c r="H2737" s="6">
        <v>38499.280543981484</v>
      </c>
      <c r="I2737" s="6">
        <v>38501.478460648148</v>
      </c>
      <c r="J2737" s="10">
        <f>COUNTIF(B2737:B18768,B2737)</f>
        <v>32</v>
      </c>
      <c r="K2737" s="10" t="str">
        <f t="shared" si="43"/>
        <v>Repeat Customer</v>
      </c>
    </row>
    <row r="2738" spans="1:11" x14ac:dyDescent="0.25">
      <c r="A2738" s="3">
        <v>2738</v>
      </c>
      <c r="B2738" s="3">
        <v>102</v>
      </c>
      <c r="C2738" s="3">
        <v>3390</v>
      </c>
      <c r="D2738" s="3">
        <v>2</v>
      </c>
      <c r="E2738" s="3">
        <v>562</v>
      </c>
      <c r="F2738" s="3">
        <v>1.99</v>
      </c>
      <c r="G2738" s="4">
        <v>38500.375937500001</v>
      </c>
      <c r="H2738" s="6">
        <v>38500.375937500001</v>
      </c>
      <c r="I2738" s="6">
        <v>38505.226631944446</v>
      </c>
      <c r="J2738" s="10">
        <f>COUNTIF(B2738:B18769,B2738)</f>
        <v>31</v>
      </c>
      <c r="K2738" s="10" t="str">
        <f t="shared" si="43"/>
        <v>Repeat Customer</v>
      </c>
    </row>
    <row r="2739" spans="1:11" x14ac:dyDescent="0.25">
      <c r="A2739" s="3">
        <v>2739</v>
      </c>
      <c r="B2739" s="3">
        <v>102</v>
      </c>
      <c r="C2739" s="3">
        <v>242</v>
      </c>
      <c r="D2739" s="3">
        <v>2</v>
      </c>
      <c r="E2739" s="3">
        <v>1215</v>
      </c>
      <c r="F2739" s="3">
        <v>2.99</v>
      </c>
      <c r="G2739" s="4">
        <v>38518.13958333333</v>
      </c>
      <c r="H2739" s="6">
        <v>38518.13958333333</v>
      </c>
      <c r="I2739" s="6">
        <v>38522.152083333334</v>
      </c>
      <c r="J2739" s="10">
        <f>COUNTIF(B2739:B18770,B2739)</f>
        <v>30</v>
      </c>
      <c r="K2739" s="10" t="str">
        <f t="shared" si="43"/>
        <v>Repeat Customer</v>
      </c>
    </row>
    <row r="2740" spans="1:11" x14ac:dyDescent="0.25">
      <c r="A2740" s="3">
        <v>2740</v>
      </c>
      <c r="B2740" s="3">
        <v>102</v>
      </c>
      <c r="C2740" s="3">
        <v>1255</v>
      </c>
      <c r="D2740" s="3">
        <v>2</v>
      </c>
      <c r="E2740" s="3">
        <v>2419</v>
      </c>
      <c r="F2740" s="3">
        <v>8.99</v>
      </c>
      <c r="G2740" s="4">
        <v>38521.723194444443</v>
      </c>
      <c r="H2740" s="6">
        <v>38521.723194444443</v>
      </c>
      <c r="I2740" s="6">
        <v>38529.767638888887</v>
      </c>
      <c r="J2740" s="10">
        <f>COUNTIF(B2740:B18771,B2740)</f>
        <v>29</v>
      </c>
      <c r="K2740" s="10" t="str">
        <f t="shared" si="43"/>
        <v>Repeat Customer</v>
      </c>
    </row>
    <row r="2741" spans="1:11" x14ac:dyDescent="0.25">
      <c r="A2741" s="3">
        <v>2741</v>
      </c>
      <c r="B2741" s="3">
        <v>102</v>
      </c>
      <c r="C2741" s="3">
        <v>2872</v>
      </c>
      <c r="D2741" s="3">
        <v>2</v>
      </c>
      <c r="E2741" s="3">
        <v>3520</v>
      </c>
      <c r="F2741" s="3">
        <v>1.99</v>
      </c>
      <c r="G2741" s="4">
        <v>38539.040590277778</v>
      </c>
      <c r="H2741" s="6">
        <v>38539.040590277778</v>
      </c>
      <c r="I2741" s="6">
        <v>38547.247534722221</v>
      </c>
      <c r="J2741" s="10">
        <f>COUNTIF(B2741:B18772,B2741)</f>
        <v>28</v>
      </c>
      <c r="K2741" s="10" t="str">
        <f t="shared" si="43"/>
        <v>Repeat Customer</v>
      </c>
    </row>
    <row r="2742" spans="1:11" x14ac:dyDescent="0.25">
      <c r="A2742" s="3">
        <v>2742</v>
      </c>
      <c r="B2742" s="3">
        <v>102</v>
      </c>
      <c r="C2742" s="3">
        <v>2448</v>
      </c>
      <c r="D2742" s="3">
        <v>2</v>
      </c>
      <c r="E2742" s="3">
        <v>3630</v>
      </c>
      <c r="F2742" s="3">
        <v>1.99</v>
      </c>
      <c r="G2742" s="4">
        <v>38539.268923611111</v>
      </c>
      <c r="H2742" s="6">
        <v>38539.268923611111</v>
      </c>
      <c r="I2742" s="6">
        <v>38545.441840277781</v>
      </c>
      <c r="J2742" s="10">
        <f>COUNTIF(B2742:B18773,B2742)</f>
        <v>27</v>
      </c>
      <c r="K2742" s="10" t="str">
        <f t="shared" si="43"/>
        <v>Repeat Customer</v>
      </c>
    </row>
    <row r="2743" spans="1:11" x14ac:dyDescent="0.25">
      <c r="A2743" s="3">
        <v>2743</v>
      </c>
      <c r="B2743" s="3">
        <v>102</v>
      </c>
      <c r="C2743" s="3">
        <v>922</v>
      </c>
      <c r="D2743" s="3">
        <v>2</v>
      </c>
      <c r="E2743" s="3">
        <v>3665</v>
      </c>
      <c r="F2743" s="3">
        <v>4.99</v>
      </c>
      <c r="G2743" s="4">
        <v>38539.349398148152</v>
      </c>
      <c r="H2743" s="6">
        <v>38539.349398148152</v>
      </c>
      <c r="I2743" s="6">
        <v>38546.568148148152</v>
      </c>
      <c r="J2743" s="10">
        <f>COUNTIF(B2743:B18774,B2743)</f>
        <v>26</v>
      </c>
      <c r="K2743" s="10" t="str">
        <f t="shared" si="43"/>
        <v>Repeat Customer</v>
      </c>
    </row>
    <row r="2744" spans="1:11" x14ac:dyDescent="0.25">
      <c r="A2744" s="3">
        <v>2744</v>
      </c>
      <c r="B2744" s="3">
        <v>102</v>
      </c>
      <c r="C2744" s="3">
        <v>3431</v>
      </c>
      <c r="D2744" s="3">
        <v>1</v>
      </c>
      <c r="E2744" s="3">
        <v>4089</v>
      </c>
      <c r="F2744" s="3">
        <v>6.99</v>
      </c>
      <c r="G2744" s="4">
        <v>38540.240266203706</v>
      </c>
      <c r="H2744" s="6">
        <v>38540.240266203706</v>
      </c>
      <c r="I2744" s="6">
        <v>38549.315960648149</v>
      </c>
      <c r="J2744" s="10">
        <f>COUNTIF(B2744:B18775,B2744)</f>
        <v>25</v>
      </c>
      <c r="K2744" s="10" t="str">
        <f t="shared" si="43"/>
        <v>Repeat Customer</v>
      </c>
    </row>
    <row r="2745" spans="1:11" x14ac:dyDescent="0.25">
      <c r="A2745" s="3">
        <v>2745</v>
      </c>
      <c r="B2745" s="3">
        <v>102</v>
      </c>
      <c r="C2745" s="3">
        <v>449</v>
      </c>
      <c r="D2745" s="3">
        <v>2</v>
      </c>
      <c r="E2745" s="3">
        <v>4777</v>
      </c>
      <c r="F2745" s="3">
        <v>3.99</v>
      </c>
      <c r="G2745" s="4">
        <v>38541.658726851849</v>
      </c>
      <c r="H2745" s="6">
        <v>38541.658726851849</v>
      </c>
      <c r="I2745" s="6">
        <v>38549.642754629633</v>
      </c>
      <c r="J2745" s="10">
        <f>COUNTIF(B2745:B18776,B2745)</f>
        <v>24</v>
      </c>
      <c r="K2745" s="10" t="str">
        <f t="shared" si="43"/>
        <v>Repeat Customer</v>
      </c>
    </row>
    <row r="2746" spans="1:11" x14ac:dyDescent="0.25">
      <c r="A2746" s="3">
        <v>2746</v>
      </c>
      <c r="B2746" s="3">
        <v>102</v>
      </c>
      <c r="C2746" s="3">
        <v>186</v>
      </c>
      <c r="D2746" s="3">
        <v>1</v>
      </c>
      <c r="E2746" s="3">
        <v>4997</v>
      </c>
      <c r="F2746" s="3">
        <v>6.99</v>
      </c>
      <c r="G2746" s="4">
        <v>38542.045868055553</v>
      </c>
      <c r="H2746" s="6">
        <v>38542.045868055553</v>
      </c>
      <c r="I2746" s="6">
        <v>38551.181284722225</v>
      </c>
      <c r="J2746" s="10">
        <f>COUNTIF(B2746:B18777,B2746)</f>
        <v>23</v>
      </c>
      <c r="K2746" s="10" t="str">
        <f t="shared" si="43"/>
        <v>Repeat Customer</v>
      </c>
    </row>
    <row r="2747" spans="1:11" x14ac:dyDescent="0.25">
      <c r="A2747" s="3">
        <v>2747</v>
      </c>
      <c r="B2747" s="3">
        <v>102</v>
      </c>
      <c r="C2747" s="3">
        <v>1539</v>
      </c>
      <c r="D2747" s="3">
        <v>1</v>
      </c>
      <c r="E2747" s="3">
        <v>5009</v>
      </c>
      <c r="F2747" s="3">
        <v>5.99</v>
      </c>
      <c r="G2747" s="4">
        <v>38542.064085648148</v>
      </c>
      <c r="H2747" s="6">
        <v>38542.064085648148</v>
      </c>
      <c r="I2747" s="6">
        <v>38551.152280092596</v>
      </c>
      <c r="J2747" s="10">
        <f>COUNTIF(B2747:B18778,B2747)</f>
        <v>22</v>
      </c>
      <c r="K2747" s="10" t="str">
        <f t="shared" si="43"/>
        <v>Repeat Customer</v>
      </c>
    </row>
    <row r="2748" spans="1:11" x14ac:dyDescent="0.25">
      <c r="A2748" s="3">
        <v>2748</v>
      </c>
      <c r="B2748" s="3">
        <v>102</v>
      </c>
      <c r="C2748" s="3">
        <v>2373</v>
      </c>
      <c r="D2748" s="3">
        <v>1</v>
      </c>
      <c r="E2748" s="3">
        <v>5109</v>
      </c>
      <c r="F2748" s="3">
        <v>4.99</v>
      </c>
      <c r="G2748" s="4">
        <v>38542.283900462964</v>
      </c>
      <c r="H2748" s="6">
        <v>38542.283900462964</v>
      </c>
      <c r="I2748" s="6">
        <v>38547.054039351853</v>
      </c>
      <c r="J2748" s="10">
        <f>COUNTIF(B2748:B18779,B2748)</f>
        <v>21</v>
      </c>
      <c r="K2748" s="10" t="str">
        <f t="shared" si="43"/>
        <v>Repeat Customer</v>
      </c>
    </row>
    <row r="2749" spans="1:11" x14ac:dyDescent="0.25">
      <c r="A2749" s="3">
        <v>2749</v>
      </c>
      <c r="B2749" s="3">
        <v>102</v>
      </c>
      <c r="C2749" s="3">
        <v>1142</v>
      </c>
      <c r="D2749" s="3">
        <v>2</v>
      </c>
      <c r="E2749" s="3">
        <v>5509</v>
      </c>
      <c r="F2749" s="3">
        <v>5.99</v>
      </c>
      <c r="G2749" s="4">
        <v>38543.038032407407</v>
      </c>
      <c r="H2749" s="6">
        <v>38543.038032407407</v>
      </c>
      <c r="I2749" s="6">
        <v>38549.215810185182</v>
      </c>
      <c r="J2749" s="10">
        <f>COUNTIF(B2749:B18780,B2749)</f>
        <v>20</v>
      </c>
      <c r="K2749" s="10" t="str">
        <f t="shared" si="43"/>
        <v>Repeat Customer</v>
      </c>
    </row>
    <row r="2750" spans="1:11" x14ac:dyDescent="0.25">
      <c r="A2750" s="3">
        <v>2750</v>
      </c>
      <c r="B2750" s="3">
        <v>102</v>
      </c>
      <c r="C2750" s="3">
        <v>3416</v>
      </c>
      <c r="D2750" s="3">
        <v>1</v>
      </c>
      <c r="E2750" s="3">
        <v>5716</v>
      </c>
      <c r="F2750" s="3">
        <v>2.99</v>
      </c>
      <c r="G2750" s="4">
        <v>38543.457905092589</v>
      </c>
      <c r="H2750" s="6">
        <v>38543.457905092589</v>
      </c>
      <c r="I2750" s="6">
        <v>38549.517627314817</v>
      </c>
      <c r="J2750" s="10">
        <f>COUNTIF(B2750:B18781,B2750)</f>
        <v>19</v>
      </c>
      <c r="K2750" s="10" t="str">
        <f t="shared" si="43"/>
        <v>Repeat Customer</v>
      </c>
    </row>
    <row r="2751" spans="1:11" x14ac:dyDescent="0.25">
      <c r="A2751" s="3">
        <v>2751</v>
      </c>
      <c r="B2751" s="3">
        <v>102</v>
      </c>
      <c r="C2751" s="3">
        <v>1478</v>
      </c>
      <c r="D2751" s="3">
        <v>2</v>
      </c>
      <c r="E2751" s="3">
        <v>6434</v>
      </c>
      <c r="F2751" s="3">
        <v>5.99</v>
      </c>
      <c r="G2751" s="4">
        <v>38545.010011574072</v>
      </c>
      <c r="H2751" s="6">
        <v>38545.010011574072</v>
      </c>
      <c r="I2751" s="6">
        <v>38553.829456018517</v>
      </c>
      <c r="J2751" s="10">
        <f>COUNTIF(B2751:B18782,B2751)</f>
        <v>18</v>
      </c>
      <c r="K2751" s="10" t="str">
        <f t="shared" si="43"/>
        <v>Repeat Customer</v>
      </c>
    </row>
    <row r="2752" spans="1:11" x14ac:dyDescent="0.25">
      <c r="A2752" s="3">
        <v>2752</v>
      </c>
      <c r="B2752" s="3">
        <v>102</v>
      </c>
      <c r="C2752" s="3">
        <v>1732</v>
      </c>
      <c r="D2752" s="3">
        <v>2</v>
      </c>
      <c r="E2752" s="3">
        <v>7119</v>
      </c>
      <c r="F2752" s="3">
        <v>0.99</v>
      </c>
      <c r="G2752" s="4">
        <v>38560.246898148151</v>
      </c>
      <c r="H2752" s="6">
        <v>38560.246898148151</v>
      </c>
      <c r="I2752" s="6">
        <v>38562.138564814813</v>
      </c>
      <c r="J2752" s="10">
        <f>COUNTIF(B2752:B18783,B2752)</f>
        <v>17</v>
      </c>
      <c r="K2752" s="10" t="str">
        <f t="shared" si="43"/>
        <v>Repeat Customer</v>
      </c>
    </row>
    <row r="2753" spans="1:11" x14ac:dyDescent="0.25">
      <c r="A2753" s="3">
        <v>2753</v>
      </c>
      <c r="B2753" s="3">
        <v>102</v>
      </c>
      <c r="C2753" s="3">
        <v>1445</v>
      </c>
      <c r="D2753" s="3">
        <v>2</v>
      </c>
      <c r="E2753" s="3">
        <v>7247</v>
      </c>
      <c r="F2753" s="3">
        <v>0.99</v>
      </c>
      <c r="G2753" s="4">
        <v>38560.439560185187</v>
      </c>
      <c r="H2753" s="6">
        <v>38560.439560185187</v>
      </c>
      <c r="I2753" s="6">
        <v>38562.209004629629</v>
      </c>
      <c r="J2753" s="10">
        <f>COUNTIF(B2753:B18784,B2753)</f>
        <v>16</v>
      </c>
      <c r="K2753" s="10" t="str">
        <f t="shared" si="43"/>
        <v>Repeat Customer</v>
      </c>
    </row>
    <row r="2754" spans="1:11" x14ac:dyDescent="0.25">
      <c r="A2754" s="3">
        <v>2754</v>
      </c>
      <c r="B2754" s="3">
        <v>102</v>
      </c>
      <c r="C2754" s="3">
        <v>4091</v>
      </c>
      <c r="D2754" s="3">
        <v>2</v>
      </c>
      <c r="E2754" s="3">
        <v>7439</v>
      </c>
      <c r="F2754" s="3">
        <v>6.99</v>
      </c>
      <c r="G2754" s="4">
        <v>38560.737858796296</v>
      </c>
      <c r="H2754" s="6">
        <v>38560.737858796296</v>
      </c>
      <c r="I2754" s="6">
        <v>38569.690636574072</v>
      </c>
      <c r="J2754" s="10">
        <f>COUNTIF(B2754:B18785,B2754)</f>
        <v>15</v>
      </c>
      <c r="K2754" s="10" t="str">
        <f t="shared" si="43"/>
        <v>Repeat Customer</v>
      </c>
    </row>
    <row r="2755" spans="1:11" x14ac:dyDescent="0.25">
      <c r="A2755" s="3">
        <v>2755</v>
      </c>
      <c r="B2755" s="3">
        <v>102</v>
      </c>
      <c r="C2755" s="3">
        <v>4255</v>
      </c>
      <c r="D2755" s="3">
        <v>1</v>
      </c>
      <c r="E2755" s="3">
        <v>8186</v>
      </c>
      <c r="F2755" s="3">
        <v>0.99</v>
      </c>
      <c r="G2755" s="4">
        <v>38561.9378125</v>
      </c>
      <c r="H2755" s="6">
        <v>38561.9378125</v>
      </c>
      <c r="I2755" s="6">
        <v>38564.880868055552</v>
      </c>
      <c r="J2755" s="10">
        <f>COUNTIF(B2755:B18786,B2755)</f>
        <v>14</v>
      </c>
      <c r="K2755" s="10" t="str">
        <f t="shared" ref="K2755:K2818" si="44">IF(J2755=1,"New Customer","Repeat Customer")</f>
        <v>Repeat Customer</v>
      </c>
    </row>
    <row r="2756" spans="1:11" x14ac:dyDescent="0.25">
      <c r="A2756" s="3">
        <v>2756</v>
      </c>
      <c r="B2756" s="3">
        <v>102</v>
      </c>
      <c r="C2756" s="3">
        <v>198</v>
      </c>
      <c r="D2756" s="3">
        <v>1</v>
      </c>
      <c r="E2756" s="3">
        <v>8664</v>
      </c>
      <c r="F2756" s="3">
        <v>5.99</v>
      </c>
      <c r="G2756" s="4">
        <v>38562.650312500002</v>
      </c>
      <c r="H2756" s="6">
        <v>38562.650312500002</v>
      </c>
      <c r="I2756" s="6">
        <v>38568.841284722221</v>
      </c>
      <c r="J2756" s="10">
        <f>COUNTIF(B2756:B18787,B2756)</f>
        <v>13</v>
      </c>
      <c r="K2756" s="10" t="str">
        <f t="shared" si="44"/>
        <v>Repeat Customer</v>
      </c>
    </row>
    <row r="2757" spans="1:11" x14ac:dyDescent="0.25">
      <c r="A2757" s="3">
        <v>2757</v>
      </c>
      <c r="B2757" s="3">
        <v>102</v>
      </c>
      <c r="C2757" s="3">
        <v>3956</v>
      </c>
      <c r="D2757" s="3">
        <v>2</v>
      </c>
      <c r="E2757" s="3">
        <v>9151</v>
      </c>
      <c r="F2757" s="3">
        <v>3.99</v>
      </c>
      <c r="G2757" s="4">
        <v>38563.452002314814</v>
      </c>
      <c r="H2757" s="6">
        <v>38563.452002314814</v>
      </c>
      <c r="I2757" s="6">
        <v>38571.347141203703</v>
      </c>
      <c r="J2757" s="10">
        <f>COUNTIF(B2757:B18788,B2757)</f>
        <v>12</v>
      </c>
      <c r="K2757" s="10" t="str">
        <f t="shared" si="44"/>
        <v>Repeat Customer</v>
      </c>
    </row>
    <row r="2758" spans="1:11" x14ac:dyDescent="0.25">
      <c r="A2758" s="3">
        <v>2758</v>
      </c>
      <c r="B2758" s="3">
        <v>102</v>
      </c>
      <c r="C2758" s="3">
        <v>2372</v>
      </c>
      <c r="D2758" s="3">
        <v>1</v>
      </c>
      <c r="E2758" s="3">
        <v>9192</v>
      </c>
      <c r="F2758" s="3">
        <v>2.99</v>
      </c>
      <c r="G2758" s="4">
        <v>38563.51835648148</v>
      </c>
      <c r="H2758" s="6">
        <v>38563.51835648148</v>
      </c>
      <c r="I2758" s="6">
        <v>38568.329467592594</v>
      </c>
      <c r="J2758" s="10">
        <f>COUNTIF(B2758:B18789,B2758)</f>
        <v>11</v>
      </c>
      <c r="K2758" s="10" t="str">
        <f t="shared" si="44"/>
        <v>Repeat Customer</v>
      </c>
    </row>
    <row r="2759" spans="1:11" x14ac:dyDescent="0.25">
      <c r="A2759" s="3">
        <v>2759</v>
      </c>
      <c r="B2759" s="3">
        <v>102</v>
      </c>
      <c r="C2759" s="3">
        <v>494</v>
      </c>
      <c r="D2759" s="3">
        <v>2</v>
      </c>
      <c r="E2759" s="3">
        <v>9295</v>
      </c>
      <c r="F2759" s="3">
        <v>0.99</v>
      </c>
      <c r="G2759" s="4">
        <v>38563.679618055554</v>
      </c>
      <c r="H2759" s="6">
        <v>38563.679618055554</v>
      </c>
      <c r="I2759" s="6">
        <v>38567.532395833332</v>
      </c>
      <c r="J2759" s="10">
        <f>COUNTIF(B2759:B18790,B2759)</f>
        <v>10</v>
      </c>
      <c r="K2759" s="10" t="str">
        <f t="shared" si="44"/>
        <v>Repeat Customer</v>
      </c>
    </row>
    <row r="2760" spans="1:11" x14ac:dyDescent="0.25">
      <c r="A2760" s="3">
        <v>2760</v>
      </c>
      <c r="B2760" s="3">
        <v>102</v>
      </c>
      <c r="C2760" s="3">
        <v>529</v>
      </c>
      <c r="D2760" s="3">
        <v>2</v>
      </c>
      <c r="E2760" s="3">
        <v>9617</v>
      </c>
      <c r="F2760" s="3">
        <v>2.99</v>
      </c>
      <c r="G2760" s="4">
        <v>38564.177523148152</v>
      </c>
      <c r="H2760" s="6">
        <v>38564.177523148152</v>
      </c>
      <c r="I2760" s="6">
        <v>38566.18377314815</v>
      </c>
      <c r="J2760" s="10">
        <f>COUNTIF(B2760:B18791,B2760)</f>
        <v>9</v>
      </c>
      <c r="K2760" s="10" t="str">
        <f t="shared" si="44"/>
        <v>Repeat Customer</v>
      </c>
    </row>
    <row r="2761" spans="1:11" x14ac:dyDescent="0.25">
      <c r="A2761" s="3">
        <v>2761</v>
      </c>
      <c r="B2761" s="3">
        <v>102</v>
      </c>
      <c r="C2761" s="3">
        <v>3241</v>
      </c>
      <c r="D2761" s="3">
        <v>1</v>
      </c>
      <c r="E2761" s="3">
        <v>9780</v>
      </c>
      <c r="F2761" s="3">
        <v>4.99</v>
      </c>
      <c r="G2761" s="4">
        <v>38564.42386574074</v>
      </c>
      <c r="H2761" s="6">
        <v>38564.42386574074</v>
      </c>
      <c r="I2761" s="6">
        <v>38566.488449074073</v>
      </c>
      <c r="J2761" s="10">
        <f>COUNTIF(B2761:B18792,B2761)</f>
        <v>8</v>
      </c>
      <c r="K2761" s="10" t="str">
        <f t="shared" si="44"/>
        <v>Repeat Customer</v>
      </c>
    </row>
    <row r="2762" spans="1:11" x14ac:dyDescent="0.25">
      <c r="A2762" s="3">
        <v>2762</v>
      </c>
      <c r="B2762" s="3">
        <v>102</v>
      </c>
      <c r="C2762" s="3">
        <v>4337</v>
      </c>
      <c r="D2762" s="3">
        <v>2</v>
      </c>
      <c r="E2762" s="3">
        <v>10841</v>
      </c>
      <c r="F2762" s="3">
        <v>1.99</v>
      </c>
      <c r="G2762" s="4">
        <v>38565.985659722224</v>
      </c>
      <c r="H2762" s="6">
        <v>38565.985659722224</v>
      </c>
      <c r="I2762" s="6">
        <v>38571.866215277776</v>
      </c>
      <c r="J2762" s="10">
        <f>COUNTIF(B2762:B18793,B2762)</f>
        <v>7</v>
      </c>
      <c r="K2762" s="10" t="str">
        <f t="shared" si="44"/>
        <v>Repeat Customer</v>
      </c>
    </row>
    <row r="2763" spans="1:11" x14ac:dyDescent="0.25">
      <c r="A2763" s="3">
        <v>2763</v>
      </c>
      <c r="B2763" s="3">
        <v>102</v>
      </c>
      <c r="C2763" s="3">
        <v>1444</v>
      </c>
      <c r="D2763" s="3">
        <v>2</v>
      </c>
      <c r="E2763" s="3">
        <v>11099</v>
      </c>
      <c r="F2763" s="3">
        <v>4.99</v>
      </c>
      <c r="G2763" s="4">
        <v>38566.338333333333</v>
      </c>
      <c r="H2763" s="6">
        <v>38566.338333333333</v>
      </c>
      <c r="I2763" s="6">
        <v>38571.507777777777</v>
      </c>
      <c r="J2763" s="10">
        <f>COUNTIF(B2763:B18794,B2763)</f>
        <v>6</v>
      </c>
      <c r="K2763" s="10" t="str">
        <f t="shared" si="44"/>
        <v>Repeat Customer</v>
      </c>
    </row>
    <row r="2764" spans="1:11" x14ac:dyDescent="0.25">
      <c r="A2764" s="3">
        <v>2764</v>
      </c>
      <c r="B2764" s="3">
        <v>102</v>
      </c>
      <c r="C2764" s="3">
        <v>833</v>
      </c>
      <c r="D2764" s="3">
        <v>1</v>
      </c>
      <c r="E2764" s="3">
        <v>11183</v>
      </c>
      <c r="F2764" s="3">
        <v>4.99</v>
      </c>
      <c r="G2764" s="4">
        <v>38566.458703703705</v>
      </c>
      <c r="H2764" s="6">
        <v>38566.458703703705</v>
      </c>
      <c r="I2764" s="6">
        <v>38568.374675925923</v>
      </c>
      <c r="J2764" s="10">
        <f>COUNTIF(B2764:B18795,B2764)</f>
        <v>5</v>
      </c>
      <c r="K2764" s="10" t="str">
        <f t="shared" si="44"/>
        <v>Repeat Customer</v>
      </c>
    </row>
    <row r="2765" spans="1:11" x14ac:dyDescent="0.25">
      <c r="A2765" s="3">
        <v>2765</v>
      </c>
      <c r="B2765" s="3">
        <v>102</v>
      </c>
      <c r="C2765" s="3">
        <v>1225</v>
      </c>
      <c r="D2765" s="3">
        <v>2</v>
      </c>
      <c r="E2765" s="3">
        <v>12495</v>
      </c>
      <c r="F2765" s="3">
        <v>4.99</v>
      </c>
      <c r="G2765" s="4">
        <v>38582.539317129631</v>
      </c>
      <c r="H2765" s="6">
        <v>38582.539317129631</v>
      </c>
      <c r="I2765" s="6">
        <v>38586.290706018517</v>
      </c>
      <c r="J2765" s="10">
        <f>COUNTIF(B2765:B18796,B2765)</f>
        <v>4</v>
      </c>
      <c r="K2765" s="10" t="str">
        <f t="shared" si="44"/>
        <v>Repeat Customer</v>
      </c>
    </row>
    <row r="2766" spans="1:11" x14ac:dyDescent="0.25">
      <c r="A2766" s="3">
        <v>2766</v>
      </c>
      <c r="B2766" s="3">
        <v>102</v>
      </c>
      <c r="C2766" s="3">
        <v>1796</v>
      </c>
      <c r="D2766" s="3">
        <v>1</v>
      </c>
      <c r="E2766" s="3">
        <v>13420</v>
      </c>
      <c r="F2766" s="3">
        <v>9.99</v>
      </c>
      <c r="G2766" s="4">
        <v>38583.95653935185</v>
      </c>
      <c r="H2766" s="6">
        <v>38583.95653935185</v>
      </c>
      <c r="I2766" s="6">
        <v>38592.948900462965</v>
      </c>
      <c r="J2766" s="10">
        <f>COUNTIF(B2766:B18797,B2766)</f>
        <v>3</v>
      </c>
      <c r="K2766" s="10" t="str">
        <f t="shared" si="44"/>
        <v>Repeat Customer</v>
      </c>
    </row>
    <row r="2767" spans="1:11" x14ac:dyDescent="0.25">
      <c r="A2767" s="3">
        <v>2767</v>
      </c>
      <c r="B2767" s="3">
        <v>102</v>
      </c>
      <c r="C2767" s="3">
        <v>1573</v>
      </c>
      <c r="D2767" s="3">
        <v>1</v>
      </c>
      <c r="E2767" s="3">
        <v>15049</v>
      </c>
      <c r="F2767" s="3">
        <v>1.99</v>
      </c>
      <c r="G2767" s="4">
        <v>38586.421157407407</v>
      </c>
      <c r="H2767" s="6">
        <v>38586.421157407407</v>
      </c>
      <c r="I2767" s="6">
        <v>38590.633657407408</v>
      </c>
      <c r="J2767" s="10">
        <f>COUNTIF(B2767:B18798,B2767)</f>
        <v>2</v>
      </c>
      <c r="K2767" s="10" t="str">
        <f t="shared" si="44"/>
        <v>Repeat Customer</v>
      </c>
    </row>
    <row r="2768" spans="1:11" x14ac:dyDescent="0.25">
      <c r="A2768" s="3">
        <v>2768</v>
      </c>
      <c r="B2768" s="3">
        <v>102</v>
      </c>
      <c r="C2768" s="3">
        <v>1843</v>
      </c>
      <c r="D2768" s="3">
        <v>2</v>
      </c>
      <c r="E2768" s="3">
        <v>16031</v>
      </c>
      <c r="F2768" s="3">
        <v>3.99</v>
      </c>
      <c r="G2768" s="4">
        <v>38587.916273148148</v>
      </c>
      <c r="H2768" s="6">
        <v>38587.916273148148</v>
      </c>
      <c r="I2768" s="6">
        <v>38593.844050925924</v>
      </c>
      <c r="J2768" s="10">
        <f>COUNTIF(B2768:B18799,B2768)</f>
        <v>1</v>
      </c>
      <c r="K2768" s="10" t="str">
        <f t="shared" si="44"/>
        <v>New Customer</v>
      </c>
    </row>
    <row r="2769" spans="1:11" x14ac:dyDescent="0.25">
      <c r="A2769" s="3">
        <v>2769</v>
      </c>
      <c r="B2769" s="3">
        <v>103</v>
      </c>
      <c r="C2769" s="3">
        <v>3420</v>
      </c>
      <c r="D2769" s="3">
        <v>1</v>
      </c>
      <c r="E2769" s="3">
        <v>240</v>
      </c>
      <c r="F2769" s="3">
        <v>7.99</v>
      </c>
      <c r="G2769" s="4">
        <v>38498.528043981481</v>
      </c>
      <c r="H2769" s="6">
        <v>38498.528043981481</v>
      </c>
      <c r="I2769" s="6">
        <v>38507.307210648149</v>
      </c>
      <c r="J2769" s="10">
        <f>COUNTIF(B2769:B18800,B2769)</f>
        <v>31</v>
      </c>
      <c r="K2769" s="10" t="str">
        <f t="shared" si="44"/>
        <v>Repeat Customer</v>
      </c>
    </row>
    <row r="2770" spans="1:11" x14ac:dyDescent="0.25">
      <c r="A2770" s="3">
        <v>2770</v>
      </c>
      <c r="B2770" s="3">
        <v>103</v>
      </c>
      <c r="C2770" s="3">
        <v>3226</v>
      </c>
      <c r="D2770" s="3">
        <v>1</v>
      </c>
      <c r="E2770" s="3">
        <v>658</v>
      </c>
      <c r="F2770" s="3">
        <v>9.99</v>
      </c>
      <c r="G2770" s="4">
        <v>38500.84957175926</v>
      </c>
      <c r="H2770" s="6">
        <v>38500.84957175926</v>
      </c>
      <c r="I2770" s="6">
        <v>38509.813460648147</v>
      </c>
      <c r="J2770" s="10">
        <f>COUNTIF(B2770:B18801,B2770)</f>
        <v>30</v>
      </c>
      <c r="K2770" s="10" t="str">
        <f t="shared" si="44"/>
        <v>Repeat Customer</v>
      </c>
    </row>
    <row r="2771" spans="1:11" x14ac:dyDescent="0.25">
      <c r="A2771" s="3">
        <v>2771</v>
      </c>
      <c r="B2771" s="3">
        <v>103</v>
      </c>
      <c r="C2771" s="3">
        <v>1007</v>
      </c>
      <c r="D2771" s="3">
        <v>2</v>
      </c>
      <c r="E2771" s="3">
        <v>1396</v>
      </c>
      <c r="F2771" s="3">
        <v>4.99</v>
      </c>
      <c r="G2771" s="4">
        <v>38518.682384259257</v>
      </c>
      <c r="H2771" s="6">
        <v>38518.682384259257</v>
      </c>
      <c r="I2771" s="6">
        <v>38520.662245370368</v>
      </c>
      <c r="J2771" s="10">
        <f>COUNTIF(B2771:B18802,B2771)</f>
        <v>29</v>
      </c>
      <c r="K2771" s="10" t="str">
        <f t="shared" si="44"/>
        <v>Repeat Customer</v>
      </c>
    </row>
    <row r="2772" spans="1:11" x14ac:dyDescent="0.25">
      <c r="A2772" s="3">
        <v>2772</v>
      </c>
      <c r="B2772" s="3">
        <v>103</v>
      </c>
      <c r="C2772" s="3">
        <v>1261</v>
      </c>
      <c r="D2772" s="3">
        <v>1</v>
      </c>
      <c r="E2772" s="3">
        <v>2118</v>
      </c>
      <c r="F2772" s="3">
        <v>0.99</v>
      </c>
      <c r="G2772" s="4">
        <v>38520.853113425925</v>
      </c>
      <c r="H2772" s="6">
        <v>38520.853113425925</v>
      </c>
      <c r="I2772" s="6">
        <v>38526.949641203704</v>
      </c>
      <c r="J2772" s="10">
        <f>COUNTIF(B2772:B18803,B2772)</f>
        <v>28</v>
      </c>
      <c r="K2772" s="10" t="str">
        <f t="shared" si="44"/>
        <v>Repeat Customer</v>
      </c>
    </row>
    <row r="2773" spans="1:11" x14ac:dyDescent="0.25">
      <c r="A2773" s="3">
        <v>2773</v>
      </c>
      <c r="B2773" s="3">
        <v>103</v>
      </c>
      <c r="C2773" s="3">
        <v>3350</v>
      </c>
      <c r="D2773" s="3">
        <v>1</v>
      </c>
      <c r="E2773" s="3">
        <v>2197</v>
      </c>
      <c r="F2773" s="3">
        <v>0.99</v>
      </c>
      <c r="G2773" s="4">
        <v>38521.076701388891</v>
      </c>
      <c r="H2773" s="6">
        <v>38521.076701388891</v>
      </c>
      <c r="I2773" s="6">
        <v>38522.063506944447</v>
      </c>
      <c r="J2773" s="10">
        <f>COUNTIF(B2773:B18804,B2773)</f>
        <v>27</v>
      </c>
      <c r="K2773" s="10" t="str">
        <f t="shared" si="44"/>
        <v>Repeat Customer</v>
      </c>
    </row>
    <row r="2774" spans="1:11" x14ac:dyDescent="0.25">
      <c r="A2774" s="3">
        <v>2774</v>
      </c>
      <c r="B2774" s="3">
        <v>103</v>
      </c>
      <c r="C2774" s="3">
        <v>3879</v>
      </c>
      <c r="D2774" s="3">
        <v>1</v>
      </c>
      <c r="E2774" s="3">
        <v>2724</v>
      </c>
      <c r="F2774" s="3">
        <v>0.99</v>
      </c>
      <c r="G2774" s="4">
        <v>38522.623541666668</v>
      </c>
      <c r="H2774" s="6">
        <v>38522.623541666668</v>
      </c>
      <c r="I2774" s="6">
        <v>38525.688819444447</v>
      </c>
      <c r="J2774" s="10">
        <f>COUNTIF(B2774:B18805,B2774)</f>
        <v>26</v>
      </c>
      <c r="K2774" s="10" t="str">
        <f t="shared" si="44"/>
        <v>Repeat Customer</v>
      </c>
    </row>
    <row r="2775" spans="1:11" x14ac:dyDescent="0.25">
      <c r="A2775" s="3">
        <v>2775</v>
      </c>
      <c r="B2775" s="3">
        <v>103</v>
      </c>
      <c r="C2775" s="3">
        <v>2422</v>
      </c>
      <c r="D2775" s="3">
        <v>2</v>
      </c>
      <c r="E2775" s="3">
        <v>3750</v>
      </c>
      <c r="F2775" s="3">
        <v>6.99</v>
      </c>
      <c r="G2775" s="4">
        <v>38539.513518518521</v>
      </c>
      <c r="H2775" s="6">
        <v>38539.513518518521</v>
      </c>
      <c r="I2775" s="6">
        <v>38547.553101851852</v>
      </c>
      <c r="J2775" s="10">
        <f>COUNTIF(B2775:B18806,B2775)</f>
        <v>25</v>
      </c>
      <c r="K2775" s="10" t="str">
        <f t="shared" si="44"/>
        <v>Repeat Customer</v>
      </c>
    </row>
    <row r="2776" spans="1:11" x14ac:dyDescent="0.25">
      <c r="A2776" s="3">
        <v>2776</v>
      </c>
      <c r="B2776" s="3">
        <v>103</v>
      </c>
      <c r="C2776" s="3">
        <v>1700</v>
      </c>
      <c r="D2776" s="3">
        <v>1</v>
      </c>
      <c r="E2776" s="3">
        <v>3850</v>
      </c>
      <c r="F2776" s="3">
        <v>4.99</v>
      </c>
      <c r="G2776" s="4">
        <v>38539.702326388891</v>
      </c>
      <c r="H2776" s="6">
        <v>38539.702326388891</v>
      </c>
      <c r="I2776" s="6">
        <v>38545.582187499997</v>
      </c>
      <c r="J2776" s="10">
        <f>COUNTIF(B2776:B18807,B2776)</f>
        <v>24</v>
      </c>
      <c r="K2776" s="10" t="str">
        <f t="shared" si="44"/>
        <v>Repeat Customer</v>
      </c>
    </row>
    <row r="2777" spans="1:11" x14ac:dyDescent="0.25">
      <c r="A2777" s="3">
        <v>2777</v>
      </c>
      <c r="B2777" s="3">
        <v>103</v>
      </c>
      <c r="C2777" s="3">
        <v>3046</v>
      </c>
      <c r="D2777" s="3">
        <v>2</v>
      </c>
      <c r="E2777" s="3">
        <v>4040</v>
      </c>
      <c r="F2777" s="3">
        <v>6.99</v>
      </c>
      <c r="G2777" s="4">
        <v>38540.126851851855</v>
      </c>
      <c r="H2777" s="6">
        <v>38540.126851851855</v>
      </c>
      <c r="I2777" s="6">
        <v>38549.253935185188</v>
      </c>
      <c r="J2777" s="10">
        <f>COUNTIF(B2777:B18808,B2777)</f>
        <v>23</v>
      </c>
      <c r="K2777" s="10" t="str">
        <f t="shared" si="44"/>
        <v>Repeat Customer</v>
      </c>
    </row>
    <row r="2778" spans="1:11" x14ac:dyDescent="0.25">
      <c r="A2778" s="3">
        <v>2778</v>
      </c>
      <c r="B2778" s="3">
        <v>103</v>
      </c>
      <c r="C2778" s="3">
        <v>705</v>
      </c>
      <c r="D2778" s="3">
        <v>1</v>
      </c>
      <c r="E2778" s="3">
        <v>4213</v>
      </c>
      <c r="F2778" s="3">
        <v>2.99</v>
      </c>
      <c r="G2778" s="4">
        <v>38540.495706018519</v>
      </c>
      <c r="H2778" s="6">
        <v>38540.495706018519</v>
      </c>
      <c r="I2778" s="6">
        <v>38546.327650462961</v>
      </c>
      <c r="J2778" s="10">
        <f>COUNTIF(B2778:B18809,B2778)</f>
        <v>22</v>
      </c>
      <c r="K2778" s="10" t="str">
        <f t="shared" si="44"/>
        <v>Repeat Customer</v>
      </c>
    </row>
    <row r="2779" spans="1:11" x14ac:dyDescent="0.25">
      <c r="A2779" s="3">
        <v>2779</v>
      </c>
      <c r="B2779" s="3">
        <v>103</v>
      </c>
      <c r="C2779" s="3">
        <v>3413</v>
      </c>
      <c r="D2779" s="3">
        <v>1</v>
      </c>
      <c r="E2779" s="3">
        <v>4357</v>
      </c>
      <c r="F2779" s="3">
        <v>1.99</v>
      </c>
      <c r="G2779" s="4">
        <v>38540.80878472222</v>
      </c>
      <c r="H2779" s="6">
        <v>38540.80878472222</v>
      </c>
      <c r="I2779" s="6">
        <v>38545.008090277777</v>
      </c>
      <c r="J2779" s="10">
        <f>COUNTIF(B2779:B18810,B2779)</f>
        <v>21</v>
      </c>
      <c r="K2779" s="10" t="str">
        <f t="shared" si="44"/>
        <v>Repeat Customer</v>
      </c>
    </row>
    <row r="2780" spans="1:11" x14ac:dyDescent="0.25">
      <c r="A2780" s="3">
        <v>2780</v>
      </c>
      <c r="B2780" s="3">
        <v>103</v>
      </c>
      <c r="C2780" s="3">
        <v>1836</v>
      </c>
      <c r="D2780" s="3">
        <v>2</v>
      </c>
      <c r="E2780" s="3">
        <v>4872</v>
      </c>
      <c r="F2780" s="3">
        <v>4.99</v>
      </c>
      <c r="G2780" s="4">
        <v>38541.807824074072</v>
      </c>
      <c r="H2780" s="6">
        <v>38541.807824074072</v>
      </c>
      <c r="I2780" s="6">
        <v>38543.595324074071</v>
      </c>
      <c r="J2780" s="10">
        <f>COUNTIF(B2780:B18811,B2780)</f>
        <v>20</v>
      </c>
      <c r="K2780" s="10" t="str">
        <f t="shared" si="44"/>
        <v>Repeat Customer</v>
      </c>
    </row>
    <row r="2781" spans="1:11" x14ac:dyDescent="0.25">
      <c r="A2781" s="3">
        <v>2781</v>
      </c>
      <c r="B2781" s="3">
        <v>103</v>
      </c>
      <c r="C2781" s="3">
        <v>1486</v>
      </c>
      <c r="D2781" s="3">
        <v>2</v>
      </c>
      <c r="E2781" s="3">
        <v>5163</v>
      </c>
      <c r="F2781" s="3">
        <v>4.99</v>
      </c>
      <c r="G2781" s="4">
        <v>38542.375324074077</v>
      </c>
      <c r="H2781" s="6">
        <v>38542.375324074077</v>
      </c>
      <c r="I2781" s="6">
        <v>38550.338518518518</v>
      </c>
      <c r="J2781" s="10">
        <f>COUNTIF(B2781:B18812,B2781)</f>
        <v>19</v>
      </c>
      <c r="K2781" s="10" t="str">
        <f t="shared" si="44"/>
        <v>Repeat Customer</v>
      </c>
    </row>
    <row r="2782" spans="1:11" x14ac:dyDescent="0.25">
      <c r="A2782" s="3">
        <v>2782</v>
      </c>
      <c r="B2782" s="3">
        <v>103</v>
      </c>
      <c r="C2782" s="3">
        <v>1408</v>
      </c>
      <c r="D2782" s="3">
        <v>1</v>
      </c>
      <c r="E2782" s="3">
        <v>6525</v>
      </c>
      <c r="F2782" s="3">
        <v>5.99</v>
      </c>
      <c r="G2782" s="4">
        <v>38545.17864583333</v>
      </c>
      <c r="H2782" s="6">
        <v>38545.17864583333</v>
      </c>
      <c r="I2782" s="6">
        <v>38551.966145833336</v>
      </c>
      <c r="J2782" s="10">
        <f>COUNTIF(B2782:B18813,B2782)</f>
        <v>18</v>
      </c>
      <c r="K2782" s="10" t="str">
        <f t="shared" si="44"/>
        <v>Repeat Customer</v>
      </c>
    </row>
    <row r="2783" spans="1:11" x14ac:dyDescent="0.25">
      <c r="A2783" s="3">
        <v>2783</v>
      </c>
      <c r="B2783" s="3">
        <v>103</v>
      </c>
      <c r="C2783" s="3">
        <v>210</v>
      </c>
      <c r="D2783" s="3">
        <v>2</v>
      </c>
      <c r="E2783" s="3">
        <v>6697</v>
      </c>
      <c r="F2783" s="3">
        <v>6.99</v>
      </c>
      <c r="G2783" s="4">
        <v>38545.531215277777</v>
      </c>
      <c r="H2783" s="6">
        <v>38545.531215277777</v>
      </c>
      <c r="I2783" s="6">
        <v>38552.543715277781</v>
      </c>
      <c r="J2783" s="10">
        <f>COUNTIF(B2783:B18814,B2783)</f>
        <v>17</v>
      </c>
      <c r="K2783" s="10" t="str">
        <f t="shared" si="44"/>
        <v>Repeat Customer</v>
      </c>
    </row>
    <row r="2784" spans="1:11" x14ac:dyDescent="0.25">
      <c r="A2784" s="3">
        <v>2784</v>
      </c>
      <c r="B2784" s="3">
        <v>103</v>
      </c>
      <c r="C2784" s="3">
        <v>1594</v>
      </c>
      <c r="D2784" s="3">
        <v>2</v>
      </c>
      <c r="E2784" s="3">
        <v>6949</v>
      </c>
      <c r="F2784" s="3">
        <v>2.99</v>
      </c>
      <c r="G2784" s="4">
        <v>38559.989027777781</v>
      </c>
      <c r="H2784" s="6">
        <v>38559.989027777781</v>
      </c>
      <c r="I2784" s="6">
        <v>38563.235555555555</v>
      </c>
      <c r="J2784" s="10">
        <f>COUNTIF(B2784:B18815,B2784)</f>
        <v>16</v>
      </c>
      <c r="K2784" s="10" t="str">
        <f t="shared" si="44"/>
        <v>Repeat Customer</v>
      </c>
    </row>
    <row r="2785" spans="1:11" x14ac:dyDescent="0.25">
      <c r="A2785" s="3">
        <v>2785</v>
      </c>
      <c r="B2785" s="3">
        <v>103</v>
      </c>
      <c r="C2785" s="3">
        <v>3711</v>
      </c>
      <c r="D2785" s="3">
        <v>1</v>
      </c>
      <c r="E2785" s="3">
        <v>7310</v>
      </c>
      <c r="F2785" s="3">
        <v>0.99</v>
      </c>
      <c r="G2785" s="4">
        <v>38560.542303240742</v>
      </c>
      <c r="H2785" s="6">
        <v>38560.542303240742</v>
      </c>
      <c r="I2785" s="6">
        <v>38561.746469907404</v>
      </c>
      <c r="J2785" s="10">
        <f>COUNTIF(B2785:B18816,B2785)</f>
        <v>15</v>
      </c>
      <c r="K2785" s="10" t="str">
        <f t="shared" si="44"/>
        <v>Repeat Customer</v>
      </c>
    </row>
    <row r="2786" spans="1:11" x14ac:dyDescent="0.25">
      <c r="A2786" s="3">
        <v>2786</v>
      </c>
      <c r="B2786" s="3">
        <v>103</v>
      </c>
      <c r="C2786" s="3">
        <v>1535</v>
      </c>
      <c r="D2786" s="3">
        <v>2</v>
      </c>
      <c r="E2786" s="3">
        <v>7472</v>
      </c>
      <c r="F2786" s="3">
        <v>6.99</v>
      </c>
      <c r="G2786" s="4">
        <v>38560.794664351852</v>
      </c>
      <c r="H2786" s="6">
        <v>38560.794664351852</v>
      </c>
      <c r="I2786" s="6">
        <v>38567.00577546296</v>
      </c>
      <c r="J2786" s="10">
        <f>COUNTIF(B2786:B18817,B2786)</f>
        <v>14</v>
      </c>
      <c r="K2786" s="10" t="str">
        <f t="shared" si="44"/>
        <v>Repeat Customer</v>
      </c>
    </row>
    <row r="2787" spans="1:11" x14ac:dyDescent="0.25">
      <c r="A2787" s="3">
        <v>2787</v>
      </c>
      <c r="B2787" s="3">
        <v>103</v>
      </c>
      <c r="C2787" s="3">
        <v>1314</v>
      </c>
      <c r="D2787" s="3">
        <v>1</v>
      </c>
      <c r="E2787" s="3">
        <v>8302</v>
      </c>
      <c r="F2787" s="3">
        <v>0.99</v>
      </c>
      <c r="G2787" s="4">
        <v>38562.125972222224</v>
      </c>
      <c r="H2787" s="6">
        <v>38562.125972222224</v>
      </c>
      <c r="I2787" s="6">
        <v>38563.047500000001</v>
      </c>
      <c r="J2787" s="10">
        <f>COUNTIF(B2787:B18818,B2787)</f>
        <v>13</v>
      </c>
      <c r="K2787" s="10" t="str">
        <f t="shared" si="44"/>
        <v>Repeat Customer</v>
      </c>
    </row>
    <row r="2788" spans="1:11" x14ac:dyDescent="0.25">
      <c r="A2788" s="3">
        <v>2788</v>
      </c>
      <c r="B2788" s="3">
        <v>103</v>
      </c>
      <c r="C2788" s="3">
        <v>2440</v>
      </c>
      <c r="D2788" s="3">
        <v>1</v>
      </c>
      <c r="E2788" s="3">
        <v>8520</v>
      </c>
      <c r="F2788" s="3">
        <v>4.99</v>
      </c>
      <c r="G2788" s="4">
        <v>38562.423634259256</v>
      </c>
      <c r="H2788" s="6">
        <v>38562.423634259256</v>
      </c>
      <c r="I2788" s="6">
        <v>38566.225717592592</v>
      </c>
      <c r="J2788" s="10">
        <f>COUNTIF(B2788:B18819,B2788)</f>
        <v>12</v>
      </c>
      <c r="K2788" s="10" t="str">
        <f t="shared" si="44"/>
        <v>Repeat Customer</v>
      </c>
    </row>
    <row r="2789" spans="1:11" x14ac:dyDescent="0.25">
      <c r="A2789" s="3">
        <v>2789</v>
      </c>
      <c r="B2789" s="3">
        <v>103</v>
      </c>
      <c r="C2789" s="3">
        <v>1794</v>
      </c>
      <c r="D2789" s="3">
        <v>2</v>
      </c>
      <c r="E2789" s="3">
        <v>9390</v>
      </c>
      <c r="F2789" s="3">
        <v>4.99</v>
      </c>
      <c r="G2789" s="4">
        <v>38563.820914351854</v>
      </c>
      <c r="H2789" s="6">
        <v>38563.820914351854</v>
      </c>
      <c r="I2789" s="6">
        <v>38565.970219907409</v>
      </c>
      <c r="J2789" s="10">
        <f>COUNTIF(B2789:B18820,B2789)</f>
        <v>11</v>
      </c>
      <c r="K2789" s="10" t="str">
        <f t="shared" si="44"/>
        <v>Repeat Customer</v>
      </c>
    </row>
    <row r="2790" spans="1:11" x14ac:dyDescent="0.25">
      <c r="A2790" s="3">
        <v>2790</v>
      </c>
      <c r="B2790" s="3">
        <v>103</v>
      </c>
      <c r="C2790" s="3">
        <v>3938</v>
      </c>
      <c r="D2790" s="3">
        <v>2</v>
      </c>
      <c r="E2790" s="3">
        <v>12942</v>
      </c>
      <c r="F2790" s="3">
        <v>7.99</v>
      </c>
      <c r="G2790" s="4">
        <v>38583.236527777779</v>
      </c>
      <c r="H2790" s="6">
        <v>38583.236527777779</v>
      </c>
      <c r="I2790" s="6">
        <v>38591.086527777778</v>
      </c>
      <c r="J2790" s="10">
        <f>COUNTIF(B2790:B18821,B2790)</f>
        <v>10</v>
      </c>
      <c r="K2790" s="10" t="str">
        <f t="shared" si="44"/>
        <v>Repeat Customer</v>
      </c>
    </row>
    <row r="2791" spans="1:11" x14ac:dyDescent="0.25">
      <c r="A2791" s="3">
        <v>2791</v>
      </c>
      <c r="B2791" s="3">
        <v>103</v>
      </c>
      <c r="C2791" s="3">
        <v>3170</v>
      </c>
      <c r="D2791" s="3">
        <v>1</v>
      </c>
      <c r="E2791" s="3">
        <v>13676</v>
      </c>
      <c r="F2791" s="3">
        <v>0.99</v>
      </c>
      <c r="G2791" s="4">
        <v>38584.356493055559</v>
      </c>
      <c r="H2791" s="6">
        <v>38584.356493055559</v>
      </c>
      <c r="I2791" s="6">
        <v>38589.118993055556</v>
      </c>
      <c r="J2791" s="10">
        <f>COUNTIF(B2791:B18822,B2791)</f>
        <v>9</v>
      </c>
      <c r="K2791" s="10" t="str">
        <f t="shared" si="44"/>
        <v>Repeat Customer</v>
      </c>
    </row>
    <row r="2792" spans="1:11" x14ac:dyDescent="0.25">
      <c r="A2792" s="3">
        <v>2792</v>
      </c>
      <c r="B2792" s="3">
        <v>103</v>
      </c>
      <c r="C2792" s="3">
        <v>2938</v>
      </c>
      <c r="D2792" s="3">
        <v>2</v>
      </c>
      <c r="E2792" s="3">
        <v>14064</v>
      </c>
      <c r="F2792" s="3">
        <v>2.99</v>
      </c>
      <c r="G2792" s="4">
        <v>38584.943935185183</v>
      </c>
      <c r="H2792" s="6">
        <v>38584.943935185183</v>
      </c>
      <c r="I2792" s="6">
        <v>38586.031435185185</v>
      </c>
      <c r="J2792" s="10">
        <f>COUNTIF(B2792:B18823,B2792)</f>
        <v>8</v>
      </c>
      <c r="K2792" s="10" t="str">
        <f t="shared" si="44"/>
        <v>Repeat Customer</v>
      </c>
    </row>
    <row r="2793" spans="1:11" x14ac:dyDescent="0.25">
      <c r="A2793" s="3">
        <v>2793</v>
      </c>
      <c r="B2793" s="3">
        <v>103</v>
      </c>
      <c r="C2793" s="3">
        <v>1185</v>
      </c>
      <c r="D2793" s="3">
        <v>2</v>
      </c>
      <c r="E2793" s="3">
        <v>14289</v>
      </c>
      <c r="F2793" s="3">
        <v>4.99</v>
      </c>
      <c r="G2793" s="4">
        <v>38585.290844907409</v>
      </c>
      <c r="H2793" s="6">
        <v>38585.290844907409</v>
      </c>
      <c r="I2793" s="6">
        <v>38589.479039351849</v>
      </c>
      <c r="J2793" s="10">
        <f>COUNTIF(B2793:B18824,B2793)</f>
        <v>7</v>
      </c>
      <c r="K2793" s="10" t="str">
        <f t="shared" si="44"/>
        <v>Repeat Customer</v>
      </c>
    </row>
    <row r="2794" spans="1:11" x14ac:dyDescent="0.25">
      <c r="A2794" s="3">
        <v>2794</v>
      </c>
      <c r="B2794" s="3">
        <v>103</v>
      </c>
      <c r="C2794" s="3">
        <v>1721</v>
      </c>
      <c r="D2794" s="3">
        <v>2</v>
      </c>
      <c r="E2794" s="3">
        <v>15401</v>
      </c>
      <c r="F2794" s="3">
        <v>8.99</v>
      </c>
      <c r="G2794" s="4">
        <v>38586.967476851853</v>
      </c>
      <c r="H2794" s="6">
        <v>38586.967476851853</v>
      </c>
      <c r="I2794" s="6">
        <v>38596.155671296299</v>
      </c>
      <c r="J2794" s="10">
        <f>COUNTIF(B2794:B18825,B2794)</f>
        <v>6</v>
      </c>
      <c r="K2794" s="10" t="str">
        <f t="shared" si="44"/>
        <v>Repeat Customer</v>
      </c>
    </row>
    <row r="2795" spans="1:11" x14ac:dyDescent="0.25">
      <c r="A2795" s="3">
        <v>2795</v>
      </c>
      <c r="B2795" s="3">
        <v>103</v>
      </c>
      <c r="C2795" s="3">
        <v>4542</v>
      </c>
      <c r="D2795" s="3">
        <v>1</v>
      </c>
      <c r="E2795" s="3">
        <v>15461</v>
      </c>
      <c r="F2795" s="3">
        <v>5.99</v>
      </c>
      <c r="G2795" s="4">
        <v>38587.051296296297</v>
      </c>
      <c r="H2795" s="6">
        <v>38587.051296296297</v>
      </c>
      <c r="I2795" s="6">
        <v>38594.031157407408</v>
      </c>
      <c r="J2795" s="10">
        <f>COUNTIF(B2795:B18826,B2795)</f>
        <v>5</v>
      </c>
      <c r="K2795" s="10" t="str">
        <f t="shared" si="44"/>
        <v>Repeat Customer</v>
      </c>
    </row>
    <row r="2796" spans="1:11" x14ac:dyDescent="0.25">
      <c r="A2796" s="3">
        <v>2796</v>
      </c>
      <c r="B2796" s="3">
        <v>103</v>
      </c>
      <c r="C2796" s="3">
        <v>3658</v>
      </c>
      <c r="D2796" s="3">
        <v>1</v>
      </c>
      <c r="E2796" s="3">
        <v>15467</v>
      </c>
      <c r="F2796" s="3">
        <v>3.99</v>
      </c>
      <c r="G2796" s="4">
        <v>38587.057083333333</v>
      </c>
      <c r="H2796" s="6">
        <v>38587.057083333333</v>
      </c>
      <c r="I2796" s="6">
        <v>38593.987638888888</v>
      </c>
      <c r="J2796" s="10">
        <f>COUNTIF(B2796:B18827,B2796)</f>
        <v>4</v>
      </c>
      <c r="K2796" s="10" t="str">
        <f t="shared" si="44"/>
        <v>Repeat Customer</v>
      </c>
    </row>
    <row r="2797" spans="1:11" x14ac:dyDescent="0.25">
      <c r="A2797" s="3">
        <v>2797</v>
      </c>
      <c r="B2797" s="3">
        <v>103</v>
      </c>
      <c r="C2797" s="3">
        <v>4560</v>
      </c>
      <c r="D2797" s="3">
        <v>1</v>
      </c>
      <c r="E2797" s="3">
        <v>15599</v>
      </c>
      <c r="F2797" s="3">
        <v>5.99</v>
      </c>
      <c r="G2797" s="4">
        <v>38587.267442129632</v>
      </c>
      <c r="H2797" s="6">
        <v>38587.267442129632</v>
      </c>
      <c r="I2797" s="6">
        <v>38593.033414351848</v>
      </c>
      <c r="J2797" s="10">
        <f>COUNTIF(B2797:B18828,B2797)</f>
        <v>3</v>
      </c>
      <c r="K2797" s="10" t="str">
        <f t="shared" si="44"/>
        <v>Repeat Customer</v>
      </c>
    </row>
    <row r="2798" spans="1:11" x14ac:dyDescent="0.25">
      <c r="A2798" s="3">
        <v>2798</v>
      </c>
      <c r="B2798" s="3">
        <v>103</v>
      </c>
      <c r="C2798" s="3">
        <v>2945</v>
      </c>
      <c r="D2798" s="3">
        <v>2</v>
      </c>
      <c r="E2798" s="3">
        <v>15679</v>
      </c>
      <c r="F2798" s="3">
        <v>0.99</v>
      </c>
      <c r="G2798" s="4">
        <v>38587.394085648149</v>
      </c>
      <c r="H2798" s="6">
        <v>38587.394085648149</v>
      </c>
      <c r="I2798" s="6">
        <v>38592.385057870371</v>
      </c>
      <c r="J2798" s="10">
        <f>COUNTIF(B2798:B18829,B2798)</f>
        <v>2</v>
      </c>
      <c r="K2798" s="10" t="str">
        <f t="shared" si="44"/>
        <v>Repeat Customer</v>
      </c>
    </row>
    <row r="2799" spans="1:11" x14ac:dyDescent="0.25">
      <c r="A2799" s="3">
        <v>2799</v>
      </c>
      <c r="B2799" s="3">
        <v>103</v>
      </c>
      <c r="C2799" s="3">
        <v>2019</v>
      </c>
      <c r="D2799" s="3">
        <v>2</v>
      </c>
      <c r="E2799" s="3">
        <v>16048</v>
      </c>
      <c r="F2799" s="3">
        <v>8.99</v>
      </c>
      <c r="G2799" s="4">
        <v>38587.946608796294</v>
      </c>
      <c r="H2799" s="6">
        <v>38587.946608796294</v>
      </c>
      <c r="I2799" s="6">
        <v>38595.897997685184</v>
      </c>
      <c r="J2799" s="10">
        <f>COUNTIF(B2799:B18830,B2799)</f>
        <v>1</v>
      </c>
      <c r="K2799" s="10" t="str">
        <f t="shared" si="44"/>
        <v>New Customer</v>
      </c>
    </row>
    <row r="2800" spans="1:11" x14ac:dyDescent="0.25">
      <c r="A2800" s="3">
        <v>2800</v>
      </c>
      <c r="B2800" s="3">
        <v>104</v>
      </c>
      <c r="C2800" s="3">
        <v>2306</v>
      </c>
      <c r="D2800" s="3">
        <v>1</v>
      </c>
      <c r="E2800" s="3">
        <v>163</v>
      </c>
      <c r="F2800" s="3">
        <v>10.99</v>
      </c>
      <c r="G2800" s="4">
        <v>38498.101655092592</v>
      </c>
      <c r="H2800" s="6">
        <v>38498.101655092592</v>
      </c>
      <c r="I2800" s="6">
        <v>38507.275266203702</v>
      </c>
      <c r="J2800" s="10">
        <f>COUNTIF(B2800:B18831,B2800)</f>
        <v>24</v>
      </c>
      <c r="K2800" s="10" t="str">
        <f t="shared" si="44"/>
        <v>Repeat Customer</v>
      </c>
    </row>
    <row r="2801" spans="1:11" x14ac:dyDescent="0.25">
      <c r="A2801" s="3">
        <v>2801</v>
      </c>
      <c r="B2801" s="3">
        <v>104</v>
      </c>
      <c r="C2801" s="3">
        <v>1928</v>
      </c>
      <c r="D2801" s="3">
        <v>2</v>
      </c>
      <c r="E2801" s="3">
        <v>808</v>
      </c>
      <c r="F2801" s="3">
        <v>3.99</v>
      </c>
      <c r="G2801" s="4">
        <v>38501.797453703701</v>
      </c>
      <c r="H2801" s="6">
        <v>38501.797453703701</v>
      </c>
      <c r="I2801" s="6">
        <v>38509.855787037035</v>
      </c>
      <c r="J2801" s="10">
        <f>COUNTIF(B2801:B18832,B2801)</f>
        <v>23</v>
      </c>
      <c r="K2801" s="10" t="str">
        <f t="shared" si="44"/>
        <v>Repeat Customer</v>
      </c>
    </row>
    <row r="2802" spans="1:11" x14ac:dyDescent="0.25">
      <c r="A2802" s="3">
        <v>2802</v>
      </c>
      <c r="B2802" s="3">
        <v>104</v>
      </c>
      <c r="C2802" s="3">
        <v>4204</v>
      </c>
      <c r="D2802" s="3">
        <v>2</v>
      </c>
      <c r="E2802" s="3">
        <v>1287</v>
      </c>
      <c r="F2802" s="3">
        <v>3.99</v>
      </c>
      <c r="G2802" s="4">
        <v>38518.362245370372</v>
      </c>
      <c r="H2802" s="6">
        <v>38518.362245370372</v>
      </c>
      <c r="I2802" s="6">
        <v>38525.585162037038</v>
      </c>
      <c r="J2802" s="10">
        <f>COUNTIF(B2802:B18833,B2802)</f>
        <v>22</v>
      </c>
      <c r="K2802" s="10" t="str">
        <f t="shared" si="44"/>
        <v>Repeat Customer</v>
      </c>
    </row>
    <row r="2803" spans="1:11" x14ac:dyDescent="0.25">
      <c r="A2803" s="3">
        <v>2803</v>
      </c>
      <c r="B2803" s="3">
        <v>104</v>
      </c>
      <c r="C2803" s="3">
        <v>1270</v>
      </c>
      <c r="D2803" s="3">
        <v>1</v>
      </c>
      <c r="E2803" s="3">
        <v>2107</v>
      </c>
      <c r="F2803" s="3">
        <v>0.99</v>
      </c>
      <c r="G2803" s="4">
        <v>38520.813379629632</v>
      </c>
      <c r="H2803" s="6">
        <v>38520.813379629632</v>
      </c>
      <c r="I2803" s="6">
        <v>38521.981435185182</v>
      </c>
      <c r="J2803" s="10">
        <f>COUNTIF(B2803:B18834,B2803)</f>
        <v>21</v>
      </c>
      <c r="K2803" s="10" t="str">
        <f t="shared" si="44"/>
        <v>Repeat Customer</v>
      </c>
    </row>
    <row r="2804" spans="1:11" x14ac:dyDescent="0.25">
      <c r="A2804" s="3">
        <v>2804</v>
      </c>
      <c r="B2804" s="3">
        <v>104</v>
      </c>
      <c r="C2804" s="3">
        <v>1265</v>
      </c>
      <c r="D2804" s="3">
        <v>2</v>
      </c>
      <c r="E2804" s="3">
        <v>2928</v>
      </c>
      <c r="F2804" s="3">
        <v>0.99</v>
      </c>
      <c r="G2804" s="4">
        <v>38523.197048611109</v>
      </c>
      <c r="H2804" s="6">
        <v>38523.197048611109</v>
      </c>
      <c r="I2804" s="6">
        <v>38524.290798611109</v>
      </c>
      <c r="J2804" s="10">
        <f>COUNTIF(B2804:B18835,B2804)</f>
        <v>20</v>
      </c>
      <c r="K2804" s="10" t="str">
        <f t="shared" si="44"/>
        <v>Repeat Customer</v>
      </c>
    </row>
    <row r="2805" spans="1:11" x14ac:dyDescent="0.25">
      <c r="A2805" s="3">
        <v>2805</v>
      </c>
      <c r="B2805" s="3">
        <v>104</v>
      </c>
      <c r="C2805" s="3">
        <v>3538</v>
      </c>
      <c r="D2805" s="3">
        <v>2</v>
      </c>
      <c r="E2805" s="3">
        <v>3273</v>
      </c>
      <c r="F2805" s="3">
        <v>2.99</v>
      </c>
      <c r="G2805" s="4">
        <v>38524.22519675926</v>
      </c>
      <c r="H2805" s="6">
        <v>38524.22519675926</v>
      </c>
      <c r="I2805" s="6">
        <v>38526.056446759256</v>
      </c>
      <c r="J2805" s="10">
        <f>COUNTIF(B2805:B18836,B2805)</f>
        <v>19</v>
      </c>
      <c r="K2805" s="10" t="str">
        <f t="shared" si="44"/>
        <v>Repeat Customer</v>
      </c>
    </row>
    <row r="2806" spans="1:11" x14ac:dyDescent="0.25">
      <c r="A2806" s="3">
        <v>2806</v>
      </c>
      <c r="B2806" s="3">
        <v>104</v>
      </c>
      <c r="C2806" s="3">
        <v>1400</v>
      </c>
      <c r="D2806" s="3">
        <v>2</v>
      </c>
      <c r="E2806" s="3">
        <v>4012</v>
      </c>
      <c r="F2806" s="3">
        <v>4.99</v>
      </c>
      <c r="G2806" s="4">
        <v>38540.038993055554</v>
      </c>
      <c r="H2806" s="6">
        <v>38540.038993055554</v>
      </c>
      <c r="I2806" s="6">
        <v>38543.909131944441</v>
      </c>
      <c r="J2806" s="10">
        <f>COUNTIF(B2806:B18837,B2806)</f>
        <v>18</v>
      </c>
      <c r="K2806" s="10" t="str">
        <f t="shared" si="44"/>
        <v>Repeat Customer</v>
      </c>
    </row>
    <row r="2807" spans="1:11" x14ac:dyDescent="0.25">
      <c r="A2807" s="3">
        <v>2807</v>
      </c>
      <c r="B2807" s="3">
        <v>104</v>
      </c>
      <c r="C2807" s="3">
        <v>4371</v>
      </c>
      <c r="D2807" s="3">
        <v>2</v>
      </c>
      <c r="E2807" s="3">
        <v>4438</v>
      </c>
      <c r="F2807" s="3">
        <v>6.99</v>
      </c>
      <c r="G2807" s="4">
        <v>38540.955752314818</v>
      </c>
      <c r="H2807" s="6">
        <v>38540.955752314818</v>
      </c>
      <c r="I2807" s="6">
        <v>38549.72797453704</v>
      </c>
      <c r="J2807" s="10">
        <f>COUNTIF(B2807:B18838,B2807)</f>
        <v>17</v>
      </c>
      <c r="K2807" s="10" t="str">
        <f t="shared" si="44"/>
        <v>Repeat Customer</v>
      </c>
    </row>
    <row r="2808" spans="1:11" x14ac:dyDescent="0.25">
      <c r="A2808" s="3">
        <v>2808</v>
      </c>
      <c r="B2808" s="3">
        <v>104</v>
      </c>
      <c r="C2808" s="3">
        <v>3505</v>
      </c>
      <c r="D2808" s="3">
        <v>2</v>
      </c>
      <c r="E2808" s="3">
        <v>4520</v>
      </c>
      <c r="F2808" s="3">
        <v>4.99</v>
      </c>
      <c r="G2808" s="4">
        <v>38541.120671296296</v>
      </c>
      <c r="H2808" s="6">
        <v>38541.120671296296</v>
      </c>
      <c r="I2808" s="6">
        <v>38541.935949074075</v>
      </c>
      <c r="J2808" s="10">
        <f>COUNTIF(B2808:B18839,B2808)</f>
        <v>16</v>
      </c>
      <c r="K2808" s="10" t="str">
        <f t="shared" si="44"/>
        <v>Repeat Customer</v>
      </c>
    </row>
    <row r="2809" spans="1:11" x14ac:dyDescent="0.25">
      <c r="A2809" s="3">
        <v>2809</v>
      </c>
      <c r="B2809" s="3">
        <v>104</v>
      </c>
      <c r="C2809" s="3">
        <v>1361</v>
      </c>
      <c r="D2809" s="3">
        <v>1</v>
      </c>
      <c r="E2809" s="3">
        <v>4529</v>
      </c>
      <c r="F2809" s="3">
        <v>7.99</v>
      </c>
      <c r="G2809" s="4">
        <v>38541.143287037034</v>
      </c>
      <c r="H2809" s="6">
        <v>38541.143287037034</v>
      </c>
      <c r="I2809" s="6">
        <v>38549.211342592593</v>
      </c>
      <c r="J2809" s="10">
        <f>COUNTIF(B2809:B18840,B2809)</f>
        <v>15</v>
      </c>
      <c r="K2809" s="10" t="str">
        <f t="shared" si="44"/>
        <v>Repeat Customer</v>
      </c>
    </row>
    <row r="2810" spans="1:11" x14ac:dyDescent="0.25">
      <c r="A2810" s="3">
        <v>2810</v>
      </c>
      <c r="B2810" s="3">
        <v>104</v>
      </c>
      <c r="C2810" s="3">
        <v>3231</v>
      </c>
      <c r="D2810" s="3">
        <v>1</v>
      </c>
      <c r="E2810" s="3">
        <v>4917</v>
      </c>
      <c r="F2810" s="3">
        <v>2.99</v>
      </c>
      <c r="G2810" s="4">
        <v>38541.897569444445</v>
      </c>
      <c r="H2810" s="6">
        <v>38541.897569444445</v>
      </c>
      <c r="I2810" s="6">
        <v>38542.648958333331</v>
      </c>
      <c r="J2810" s="10">
        <f>COUNTIF(B2810:B18841,B2810)</f>
        <v>14</v>
      </c>
      <c r="K2810" s="10" t="str">
        <f t="shared" si="44"/>
        <v>Repeat Customer</v>
      </c>
    </row>
    <row r="2811" spans="1:11" x14ac:dyDescent="0.25">
      <c r="A2811" s="3">
        <v>2811</v>
      </c>
      <c r="B2811" s="3">
        <v>104</v>
      </c>
      <c r="C2811" s="3">
        <v>1730</v>
      </c>
      <c r="D2811" s="3">
        <v>1</v>
      </c>
      <c r="E2811" s="3">
        <v>5376</v>
      </c>
      <c r="F2811" s="3">
        <v>1.99</v>
      </c>
      <c r="G2811" s="4">
        <v>38542.787592592591</v>
      </c>
      <c r="H2811" s="6">
        <v>38542.787592592591</v>
      </c>
      <c r="I2811" s="6">
        <v>38550.917453703703</v>
      </c>
      <c r="J2811" s="10">
        <f>COUNTIF(B2811:B18842,B2811)</f>
        <v>13</v>
      </c>
      <c r="K2811" s="10" t="str">
        <f t="shared" si="44"/>
        <v>Repeat Customer</v>
      </c>
    </row>
    <row r="2812" spans="1:11" x14ac:dyDescent="0.25">
      <c r="A2812" s="3">
        <v>2812</v>
      </c>
      <c r="B2812" s="3">
        <v>104</v>
      </c>
      <c r="C2812" s="3">
        <v>1883</v>
      </c>
      <c r="D2812" s="3">
        <v>2</v>
      </c>
      <c r="E2812" s="3">
        <v>7107</v>
      </c>
      <c r="F2812" s="3">
        <v>2.99</v>
      </c>
      <c r="G2812" s="4">
        <v>38560.223657407405</v>
      </c>
      <c r="H2812" s="6">
        <v>38560.223657407405</v>
      </c>
      <c r="I2812" s="6">
        <v>38566.276435185187</v>
      </c>
      <c r="J2812" s="10">
        <f>COUNTIF(B2812:B18843,B2812)</f>
        <v>12</v>
      </c>
      <c r="K2812" s="10" t="str">
        <f t="shared" si="44"/>
        <v>Repeat Customer</v>
      </c>
    </row>
    <row r="2813" spans="1:11" x14ac:dyDescent="0.25">
      <c r="A2813" s="3">
        <v>2813</v>
      </c>
      <c r="B2813" s="3">
        <v>104</v>
      </c>
      <c r="C2813" s="3">
        <v>2762</v>
      </c>
      <c r="D2813" s="3">
        <v>1</v>
      </c>
      <c r="E2813" s="3">
        <v>8413</v>
      </c>
      <c r="F2813" s="3">
        <v>1.99</v>
      </c>
      <c r="G2813" s="4">
        <v>38562.283090277779</v>
      </c>
      <c r="H2813" s="6">
        <v>38562.283090277779</v>
      </c>
      <c r="I2813" s="6">
        <v>38566.385868055557</v>
      </c>
      <c r="J2813" s="10">
        <f>COUNTIF(B2813:B18844,B2813)</f>
        <v>11</v>
      </c>
      <c r="K2813" s="10" t="str">
        <f t="shared" si="44"/>
        <v>Repeat Customer</v>
      </c>
    </row>
    <row r="2814" spans="1:11" x14ac:dyDescent="0.25">
      <c r="A2814" s="3">
        <v>2814</v>
      </c>
      <c r="B2814" s="3">
        <v>104</v>
      </c>
      <c r="C2814" s="3">
        <v>3426</v>
      </c>
      <c r="D2814" s="3">
        <v>1</v>
      </c>
      <c r="E2814" s="3">
        <v>9090</v>
      </c>
      <c r="F2814" s="3">
        <v>3.99</v>
      </c>
      <c r="G2814" s="4">
        <v>38563.350486111114</v>
      </c>
      <c r="H2814" s="6">
        <v>38563.350486111114</v>
      </c>
      <c r="I2814" s="6">
        <v>38572.262291666666</v>
      </c>
      <c r="J2814" s="10">
        <f>COUNTIF(B2814:B18845,B2814)</f>
        <v>10</v>
      </c>
      <c r="K2814" s="10" t="str">
        <f t="shared" si="44"/>
        <v>Repeat Customer</v>
      </c>
    </row>
    <row r="2815" spans="1:11" x14ac:dyDescent="0.25">
      <c r="A2815" s="3">
        <v>2815</v>
      </c>
      <c r="B2815" s="3">
        <v>104</v>
      </c>
      <c r="C2815" s="3">
        <v>3271</v>
      </c>
      <c r="D2815" s="3">
        <v>2</v>
      </c>
      <c r="E2815" s="3">
        <v>9996</v>
      </c>
      <c r="F2815" s="3">
        <v>5.99</v>
      </c>
      <c r="G2815" s="4">
        <v>38564.730590277781</v>
      </c>
      <c r="H2815" s="6">
        <v>38564.730590277781</v>
      </c>
      <c r="I2815" s="6">
        <v>38570.678506944445</v>
      </c>
      <c r="J2815" s="10">
        <f>COUNTIF(B2815:B18846,B2815)</f>
        <v>9</v>
      </c>
      <c r="K2815" s="10" t="str">
        <f t="shared" si="44"/>
        <v>Repeat Customer</v>
      </c>
    </row>
    <row r="2816" spans="1:11" x14ac:dyDescent="0.25">
      <c r="A2816" s="3">
        <v>2816</v>
      </c>
      <c r="B2816" s="3">
        <v>104</v>
      </c>
      <c r="C2816" s="3">
        <v>2365</v>
      </c>
      <c r="D2816" s="3">
        <v>1</v>
      </c>
      <c r="E2816" s="3">
        <v>11700</v>
      </c>
      <c r="F2816" s="3">
        <v>2.99</v>
      </c>
      <c r="G2816" s="4">
        <v>38581.300358796296</v>
      </c>
      <c r="H2816" s="6">
        <v>38581.300358796296</v>
      </c>
      <c r="I2816" s="6">
        <v>38582.181608796294</v>
      </c>
      <c r="J2816" s="10">
        <f>COUNTIF(B2816:B18847,B2816)</f>
        <v>8</v>
      </c>
      <c r="K2816" s="10" t="str">
        <f t="shared" si="44"/>
        <v>Repeat Customer</v>
      </c>
    </row>
    <row r="2817" spans="1:11" x14ac:dyDescent="0.25">
      <c r="A2817" s="3">
        <v>2817</v>
      </c>
      <c r="B2817" s="3">
        <v>104</v>
      </c>
      <c r="C2817" s="3">
        <v>2487</v>
      </c>
      <c r="D2817" s="3">
        <v>1</v>
      </c>
      <c r="E2817" s="3">
        <v>12453</v>
      </c>
      <c r="F2817" s="3">
        <v>3.99</v>
      </c>
      <c r="G2817" s="4">
        <v>38582.470219907409</v>
      </c>
      <c r="H2817" s="6">
        <v>38582.470219907409</v>
      </c>
      <c r="I2817" s="6">
        <v>38589.523692129631</v>
      </c>
      <c r="J2817" s="10">
        <f>COUNTIF(B2817:B18848,B2817)</f>
        <v>7</v>
      </c>
      <c r="K2817" s="10" t="str">
        <f t="shared" si="44"/>
        <v>Repeat Customer</v>
      </c>
    </row>
    <row r="2818" spans="1:11" x14ac:dyDescent="0.25">
      <c r="A2818" s="3">
        <v>2818</v>
      </c>
      <c r="B2818" s="3">
        <v>104</v>
      </c>
      <c r="C2818" s="3">
        <v>3417</v>
      </c>
      <c r="D2818" s="3">
        <v>1</v>
      </c>
      <c r="E2818" s="3">
        <v>13005</v>
      </c>
      <c r="F2818" s="3">
        <v>0.99</v>
      </c>
      <c r="G2818" s="4">
        <v>38583.32340277778</v>
      </c>
      <c r="H2818" s="6">
        <v>38583.32340277778</v>
      </c>
      <c r="I2818" s="6">
        <v>38584.531736111108</v>
      </c>
      <c r="J2818" s="10">
        <f>COUNTIF(B2818:B18849,B2818)</f>
        <v>6</v>
      </c>
      <c r="K2818" s="10" t="str">
        <f t="shared" si="44"/>
        <v>Repeat Customer</v>
      </c>
    </row>
    <row r="2819" spans="1:11" x14ac:dyDescent="0.25">
      <c r="A2819" s="3">
        <v>2819</v>
      </c>
      <c r="B2819" s="3">
        <v>104</v>
      </c>
      <c r="C2819" s="3">
        <v>2160</v>
      </c>
      <c r="D2819" s="3">
        <v>1</v>
      </c>
      <c r="E2819" s="3">
        <v>13017</v>
      </c>
      <c r="F2819" s="3">
        <v>1.99</v>
      </c>
      <c r="G2819" s="4">
        <v>38583.334999999999</v>
      </c>
      <c r="H2819" s="6">
        <v>38583.334999999999</v>
      </c>
      <c r="I2819" s="6">
        <v>38590.314166666663</v>
      </c>
      <c r="J2819" s="10">
        <f>COUNTIF(B2819:B18850,B2819)</f>
        <v>5</v>
      </c>
      <c r="K2819" s="10" t="str">
        <f t="shared" ref="K2819:K2882" si="45">IF(J2819=1,"New Customer","Repeat Customer")</f>
        <v>Repeat Customer</v>
      </c>
    </row>
    <row r="2820" spans="1:11" x14ac:dyDescent="0.25">
      <c r="A2820" s="3">
        <v>2820</v>
      </c>
      <c r="B2820" s="3">
        <v>104</v>
      </c>
      <c r="C2820" s="3">
        <v>1624</v>
      </c>
      <c r="D2820" s="3">
        <v>1</v>
      </c>
      <c r="E2820" s="3">
        <v>13179</v>
      </c>
      <c r="F2820" s="3">
        <v>4.99</v>
      </c>
      <c r="G2820" s="4">
        <v>38583.583252314813</v>
      </c>
      <c r="H2820" s="6">
        <v>38583.583252314813</v>
      </c>
      <c r="I2820" s="6">
        <v>38589.507557870369</v>
      </c>
      <c r="J2820" s="10">
        <f>COUNTIF(B2820:B18851,B2820)</f>
        <v>4</v>
      </c>
      <c r="K2820" s="10" t="str">
        <f t="shared" si="45"/>
        <v>Repeat Customer</v>
      </c>
    </row>
    <row r="2821" spans="1:11" x14ac:dyDescent="0.25">
      <c r="A2821" s="3">
        <v>2821</v>
      </c>
      <c r="B2821" s="3">
        <v>104</v>
      </c>
      <c r="C2821" s="3">
        <v>1421</v>
      </c>
      <c r="D2821" s="3">
        <v>1</v>
      </c>
      <c r="E2821" s="3">
        <v>13410</v>
      </c>
      <c r="F2821" s="3">
        <v>3.99</v>
      </c>
      <c r="G2821" s="4">
        <v>38583.945648148147</v>
      </c>
      <c r="H2821" s="6">
        <v>38583.945648148147</v>
      </c>
      <c r="I2821" s="6">
        <v>38590.753981481481</v>
      </c>
      <c r="J2821" s="10">
        <f>COUNTIF(B2821:B18852,B2821)</f>
        <v>3</v>
      </c>
      <c r="K2821" s="10" t="str">
        <f t="shared" si="45"/>
        <v>Repeat Customer</v>
      </c>
    </row>
    <row r="2822" spans="1:11" x14ac:dyDescent="0.25">
      <c r="A2822" s="3">
        <v>2822</v>
      </c>
      <c r="B2822" s="3">
        <v>104</v>
      </c>
      <c r="C2822" s="3">
        <v>4087</v>
      </c>
      <c r="D2822" s="3">
        <v>1</v>
      </c>
      <c r="E2822" s="3">
        <v>14218</v>
      </c>
      <c r="F2822" s="3">
        <v>3.99</v>
      </c>
      <c r="G2822" s="4">
        <v>38585.197210648148</v>
      </c>
      <c r="H2822" s="6">
        <v>38585.197210648148</v>
      </c>
      <c r="I2822" s="6">
        <v>38591.437488425923</v>
      </c>
      <c r="J2822" s="10">
        <f>COUNTIF(B2822:B18853,B2822)</f>
        <v>2</v>
      </c>
      <c r="K2822" s="10" t="str">
        <f t="shared" si="45"/>
        <v>Repeat Customer</v>
      </c>
    </row>
    <row r="2823" spans="1:11" x14ac:dyDescent="0.25">
      <c r="A2823" s="3">
        <v>2823</v>
      </c>
      <c r="B2823" s="3">
        <v>104</v>
      </c>
      <c r="C2823" s="3">
        <v>1323</v>
      </c>
      <c r="D2823" s="3">
        <v>2</v>
      </c>
      <c r="E2823" s="3">
        <v>15186</v>
      </c>
      <c r="F2823" s="3">
        <v>0.99</v>
      </c>
      <c r="G2823" s="4">
        <v>38586.661770833336</v>
      </c>
      <c r="H2823" s="6">
        <v>38586.661770833336</v>
      </c>
      <c r="I2823" s="6">
        <v>38588.883993055555</v>
      </c>
      <c r="J2823" s="10">
        <f>COUNTIF(B2823:B18854,B2823)</f>
        <v>1</v>
      </c>
      <c r="K2823" s="10" t="str">
        <f t="shared" si="45"/>
        <v>New Customer</v>
      </c>
    </row>
    <row r="2824" spans="1:11" x14ac:dyDescent="0.25">
      <c r="A2824" s="3">
        <v>2824</v>
      </c>
      <c r="B2824" s="3">
        <v>105</v>
      </c>
      <c r="C2824" s="3">
        <v>2678</v>
      </c>
      <c r="D2824" s="3">
        <v>1</v>
      </c>
      <c r="E2824" s="3">
        <v>327</v>
      </c>
      <c r="F2824" s="3">
        <v>8.99</v>
      </c>
      <c r="G2824" s="4">
        <v>38499.054826388892</v>
      </c>
      <c r="H2824" s="6">
        <v>38499.054826388892</v>
      </c>
      <c r="I2824" s="6">
        <v>38507.171493055554</v>
      </c>
      <c r="J2824" s="10">
        <f>COUNTIF(B2824:B18855,B2824)</f>
        <v>26</v>
      </c>
      <c r="K2824" s="10" t="str">
        <f t="shared" si="45"/>
        <v>Repeat Customer</v>
      </c>
    </row>
    <row r="2825" spans="1:11" x14ac:dyDescent="0.25">
      <c r="A2825" s="3">
        <v>2825</v>
      </c>
      <c r="B2825" s="3">
        <v>105</v>
      </c>
      <c r="C2825" s="3">
        <v>802</v>
      </c>
      <c r="D2825" s="3">
        <v>2</v>
      </c>
      <c r="E2825" s="3">
        <v>473</v>
      </c>
      <c r="F2825" s="3">
        <v>7.99</v>
      </c>
      <c r="G2825" s="4">
        <v>38499.900393518517</v>
      </c>
      <c r="H2825" s="6">
        <v>38499.900393518517</v>
      </c>
      <c r="I2825" s="6">
        <v>38508.710115740738</v>
      </c>
      <c r="J2825" s="10">
        <f>COUNTIF(B2825:B18856,B2825)</f>
        <v>25</v>
      </c>
      <c r="K2825" s="10" t="str">
        <f t="shared" si="45"/>
        <v>Repeat Customer</v>
      </c>
    </row>
    <row r="2826" spans="1:11" x14ac:dyDescent="0.25">
      <c r="A2826" s="3">
        <v>2826</v>
      </c>
      <c r="B2826" s="3">
        <v>105</v>
      </c>
      <c r="C2826" s="3">
        <v>2392</v>
      </c>
      <c r="D2826" s="3">
        <v>1</v>
      </c>
      <c r="E2826" s="3">
        <v>485</v>
      </c>
      <c r="F2826" s="3">
        <v>2.99</v>
      </c>
      <c r="G2826" s="4">
        <v>38499.986712962964</v>
      </c>
      <c r="H2826" s="6">
        <v>38499.986712962964</v>
      </c>
      <c r="I2826" s="6">
        <v>38500.9450462963</v>
      </c>
      <c r="J2826" s="10">
        <f>COUNTIF(B2826:B18857,B2826)</f>
        <v>24</v>
      </c>
      <c r="K2826" s="10" t="str">
        <f t="shared" si="45"/>
        <v>Repeat Customer</v>
      </c>
    </row>
    <row r="2827" spans="1:11" x14ac:dyDescent="0.25">
      <c r="A2827" s="3">
        <v>2827</v>
      </c>
      <c r="B2827" s="3">
        <v>105</v>
      </c>
      <c r="C2827" s="3">
        <v>533</v>
      </c>
      <c r="D2827" s="3">
        <v>1</v>
      </c>
      <c r="E2827" s="3">
        <v>779</v>
      </c>
      <c r="F2827" s="3">
        <v>6.99</v>
      </c>
      <c r="G2827" s="4">
        <v>38501.595335648148</v>
      </c>
      <c r="H2827" s="6">
        <v>38501.595335648148</v>
      </c>
      <c r="I2827" s="6">
        <v>38509.698807870373</v>
      </c>
      <c r="J2827" s="10">
        <f>COUNTIF(B2827:B18858,B2827)</f>
        <v>23</v>
      </c>
      <c r="K2827" s="10" t="str">
        <f t="shared" si="45"/>
        <v>Repeat Customer</v>
      </c>
    </row>
    <row r="2828" spans="1:11" x14ac:dyDescent="0.25">
      <c r="A2828" s="3">
        <v>2828</v>
      </c>
      <c r="B2828" s="3">
        <v>105</v>
      </c>
      <c r="C2828" s="3">
        <v>4264</v>
      </c>
      <c r="D2828" s="3">
        <v>2</v>
      </c>
      <c r="E2828" s="3">
        <v>1789</v>
      </c>
      <c r="F2828" s="3">
        <v>3.99</v>
      </c>
      <c r="G2828" s="4">
        <v>38519.825902777775</v>
      </c>
      <c r="H2828" s="6">
        <v>38519.825902777775</v>
      </c>
      <c r="I2828" s="6">
        <v>38526.713402777779</v>
      </c>
      <c r="J2828" s="10">
        <f>COUNTIF(B2828:B18859,B2828)</f>
        <v>22</v>
      </c>
      <c r="K2828" s="10" t="str">
        <f t="shared" si="45"/>
        <v>Repeat Customer</v>
      </c>
    </row>
    <row r="2829" spans="1:11" x14ac:dyDescent="0.25">
      <c r="A2829" s="3">
        <v>2829</v>
      </c>
      <c r="B2829" s="3">
        <v>105</v>
      </c>
      <c r="C2829" s="3">
        <v>3963</v>
      </c>
      <c r="D2829" s="3">
        <v>2</v>
      </c>
      <c r="E2829" s="3">
        <v>1991</v>
      </c>
      <c r="F2829" s="3">
        <v>3.99</v>
      </c>
      <c r="G2829" s="4">
        <v>38520.450960648152</v>
      </c>
      <c r="H2829" s="6">
        <v>38520.450960648152</v>
      </c>
      <c r="I2829" s="6">
        <v>38528.450266203705</v>
      </c>
      <c r="J2829" s="10">
        <f>COUNTIF(B2829:B18860,B2829)</f>
        <v>21</v>
      </c>
      <c r="K2829" s="10" t="str">
        <f t="shared" si="45"/>
        <v>Repeat Customer</v>
      </c>
    </row>
    <row r="2830" spans="1:11" x14ac:dyDescent="0.25">
      <c r="A2830" s="3">
        <v>2830</v>
      </c>
      <c r="B2830" s="3">
        <v>105</v>
      </c>
      <c r="C2830" s="3">
        <v>3332</v>
      </c>
      <c r="D2830" s="3">
        <v>2</v>
      </c>
      <c r="E2830" s="3">
        <v>2635</v>
      </c>
      <c r="F2830" s="3">
        <v>3.99</v>
      </c>
      <c r="G2830" s="4">
        <v>38522.381076388891</v>
      </c>
      <c r="H2830" s="6">
        <v>38522.381076388891</v>
      </c>
      <c r="I2830" s="6">
        <v>38529.389409722222</v>
      </c>
      <c r="J2830" s="10">
        <f>COUNTIF(B2830:B18861,B2830)</f>
        <v>20</v>
      </c>
      <c r="K2830" s="10" t="str">
        <f t="shared" si="45"/>
        <v>Repeat Customer</v>
      </c>
    </row>
    <row r="2831" spans="1:11" x14ac:dyDescent="0.25">
      <c r="A2831" s="3">
        <v>2831</v>
      </c>
      <c r="B2831" s="3">
        <v>105</v>
      </c>
      <c r="C2831" s="3">
        <v>2899</v>
      </c>
      <c r="D2831" s="3">
        <v>2</v>
      </c>
      <c r="E2831" s="3">
        <v>5261</v>
      </c>
      <c r="F2831" s="3">
        <v>4.99</v>
      </c>
      <c r="G2831" s="4">
        <v>38542.588148148148</v>
      </c>
      <c r="H2831" s="6">
        <v>38542.588148148148</v>
      </c>
      <c r="I2831" s="6">
        <v>38544.598564814813</v>
      </c>
      <c r="J2831" s="10">
        <f>COUNTIF(B2831:B18862,B2831)</f>
        <v>19</v>
      </c>
      <c r="K2831" s="10" t="str">
        <f t="shared" si="45"/>
        <v>Repeat Customer</v>
      </c>
    </row>
    <row r="2832" spans="1:11" x14ac:dyDescent="0.25">
      <c r="A2832" s="3">
        <v>2832</v>
      </c>
      <c r="B2832" s="3">
        <v>105</v>
      </c>
      <c r="C2832" s="3">
        <v>2467</v>
      </c>
      <c r="D2832" s="3">
        <v>1</v>
      </c>
      <c r="E2832" s="3">
        <v>5429</v>
      </c>
      <c r="F2832" s="3">
        <v>4.99</v>
      </c>
      <c r="G2832" s="4">
        <v>38542.884756944448</v>
      </c>
      <c r="H2832" s="6">
        <v>38542.884756944448</v>
      </c>
      <c r="I2832" s="6">
        <v>38551.064618055556</v>
      </c>
      <c r="J2832" s="10">
        <f>COUNTIF(B2832:B18863,B2832)</f>
        <v>18</v>
      </c>
      <c r="K2832" s="10" t="str">
        <f t="shared" si="45"/>
        <v>Repeat Customer</v>
      </c>
    </row>
    <row r="2833" spans="1:11" x14ac:dyDescent="0.25">
      <c r="A2833" s="3">
        <v>2833</v>
      </c>
      <c r="B2833" s="3">
        <v>105</v>
      </c>
      <c r="C2833" s="3">
        <v>1713</v>
      </c>
      <c r="D2833" s="3">
        <v>2</v>
      </c>
      <c r="E2833" s="3">
        <v>5542</v>
      </c>
      <c r="F2833" s="3">
        <v>2.99</v>
      </c>
      <c r="G2833" s="4">
        <v>38543.11519675926</v>
      </c>
      <c r="H2833" s="6">
        <v>38543.11519675926</v>
      </c>
      <c r="I2833" s="6">
        <v>38548.974918981483</v>
      </c>
      <c r="J2833" s="10">
        <f>COUNTIF(B2833:B18864,B2833)</f>
        <v>17</v>
      </c>
      <c r="K2833" s="10" t="str">
        <f t="shared" si="45"/>
        <v>Repeat Customer</v>
      </c>
    </row>
    <row r="2834" spans="1:11" x14ac:dyDescent="0.25">
      <c r="A2834" s="3">
        <v>2834</v>
      </c>
      <c r="B2834" s="3">
        <v>105</v>
      </c>
      <c r="C2834" s="3">
        <v>2647</v>
      </c>
      <c r="D2834" s="3">
        <v>2</v>
      </c>
      <c r="E2834" s="3">
        <v>5677</v>
      </c>
      <c r="F2834" s="3">
        <v>4.99</v>
      </c>
      <c r="G2834" s="4">
        <v>38543.362129629626</v>
      </c>
      <c r="H2834" s="6">
        <v>38543.362129629626</v>
      </c>
      <c r="I2834" s="6">
        <v>38545.378796296296</v>
      </c>
      <c r="J2834" s="10">
        <f>COUNTIF(B2834:B18865,B2834)</f>
        <v>16</v>
      </c>
      <c r="K2834" s="10" t="str">
        <f t="shared" si="45"/>
        <v>Repeat Customer</v>
      </c>
    </row>
    <row r="2835" spans="1:11" x14ac:dyDescent="0.25">
      <c r="A2835" s="3">
        <v>2835</v>
      </c>
      <c r="B2835" s="3">
        <v>105</v>
      </c>
      <c r="C2835" s="3">
        <v>393</v>
      </c>
      <c r="D2835" s="3">
        <v>2</v>
      </c>
      <c r="E2835" s="3">
        <v>6546</v>
      </c>
      <c r="F2835" s="3">
        <v>4.99</v>
      </c>
      <c r="G2835" s="4">
        <v>38545.206446759257</v>
      </c>
      <c r="H2835" s="6">
        <v>38545.206446759257</v>
      </c>
      <c r="I2835" s="6">
        <v>38550.395335648151</v>
      </c>
      <c r="J2835" s="10">
        <f>COUNTIF(B2835:B18866,B2835)</f>
        <v>15</v>
      </c>
      <c r="K2835" s="10" t="str">
        <f t="shared" si="45"/>
        <v>Repeat Customer</v>
      </c>
    </row>
    <row r="2836" spans="1:11" x14ac:dyDescent="0.25">
      <c r="A2836" s="3">
        <v>2836</v>
      </c>
      <c r="B2836" s="3">
        <v>105</v>
      </c>
      <c r="C2836" s="3">
        <v>2471</v>
      </c>
      <c r="D2836" s="3">
        <v>1</v>
      </c>
      <c r="E2836" s="3">
        <v>7442</v>
      </c>
      <c r="F2836" s="3">
        <v>2.99</v>
      </c>
      <c r="G2836" s="4">
        <v>38560.740972222222</v>
      </c>
      <c r="H2836" s="6">
        <v>38560.740972222222</v>
      </c>
      <c r="I2836" s="6">
        <v>38561.900694444441</v>
      </c>
      <c r="J2836" s="10">
        <f>COUNTIF(B2836:B18867,B2836)</f>
        <v>14</v>
      </c>
      <c r="K2836" s="10" t="str">
        <f t="shared" si="45"/>
        <v>Repeat Customer</v>
      </c>
    </row>
    <row r="2837" spans="1:11" x14ac:dyDescent="0.25">
      <c r="A2837" s="3">
        <v>2837</v>
      </c>
      <c r="B2837" s="3">
        <v>105</v>
      </c>
      <c r="C2837" s="3">
        <v>3061</v>
      </c>
      <c r="D2837" s="3">
        <v>2</v>
      </c>
      <c r="E2837" s="3">
        <v>8980</v>
      </c>
      <c r="F2837" s="3">
        <v>2.99</v>
      </c>
      <c r="G2837" s="4">
        <v>38563.182118055556</v>
      </c>
      <c r="H2837" s="6">
        <v>38563.182118055556</v>
      </c>
      <c r="I2837" s="6">
        <v>38568.344618055555</v>
      </c>
      <c r="J2837" s="10">
        <f>COUNTIF(B2837:B18868,B2837)</f>
        <v>13</v>
      </c>
      <c r="K2837" s="10" t="str">
        <f t="shared" si="45"/>
        <v>Repeat Customer</v>
      </c>
    </row>
    <row r="2838" spans="1:11" x14ac:dyDescent="0.25">
      <c r="A2838" s="3">
        <v>2838</v>
      </c>
      <c r="B2838" s="3">
        <v>105</v>
      </c>
      <c r="C2838" s="3">
        <v>4552</v>
      </c>
      <c r="D2838" s="3">
        <v>2</v>
      </c>
      <c r="E2838" s="3">
        <v>9124</v>
      </c>
      <c r="F2838" s="3">
        <v>3.99</v>
      </c>
      <c r="G2838" s="4">
        <v>38563.404999999999</v>
      </c>
      <c r="H2838" s="6">
        <v>38563.404999999999</v>
      </c>
      <c r="I2838" s="6">
        <v>38570.261944444443</v>
      </c>
      <c r="J2838" s="10">
        <f>COUNTIF(B2838:B18869,B2838)</f>
        <v>12</v>
      </c>
      <c r="K2838" s="10" t="str">
        <f t="shared" si="45"/>
        <v>Repeat Customer</v>
      </c>
    </row>
    <row r="2839" spans="1:11" x14ac:dyDescent="0.25">
      <c r="A2839" s="3">
        <v>2839</v>
      </c>
      <c r="B2839" s="3">
        <v>105</v>
      </c>
      <c r="C2839" s="3">
        <v>2371</v>
      </c>
      <c r="D2839" s="3">
        <v>2</v>
      </c>
      <c r="E2839" s="3">
        <v>9198</v>
      </c>
      <c r="F2839" s="3">
        <v>5.99</v>
      </c>
      <c r="G2839" s="4">
        <v>38563.525787037041</v>
      </c>
      <c r="H2839" s="6">
        <v>38563.525787037041</v>
      </c>
      <c r="I2839" s="6">
        <v>38571.692453703705</v>
      </c>
      <c r="J2839" s="10">
        <f>COUNTIF(B2839:B18870,B2839)</f>
        <v>11</v>
      </c>
      <c r="K2839" s="10" t="str">
        <f t="shared" si="45"/>
        <v>Repeat Customer</v>
      </c>
    </row>
    <row r="2840" spans="1:11" x14ac:dyDescent="0.25">
      <c r="A2840" s="3">
        <v>2840</v>
      </c>
      <c r="B2840" s="3">
        <v>105</v>
      </c>
      <c r="C2840" s="3">
        <v>101</v>
      </c>
      <c r="D2840" s="3">
        <v>2</v>
      </c>
      <c r="E2840" s="3">
        <v>9210</v>
      </c>
      <c r="F2840" s="3">
        <v>9.99</v>
      </c>
      <c r="G2840" s="4">
        <v>38563.539398148147</v>
      </c>
      <c r="H2840" s="6">
        <v>38563.539398148147</v>
      </c>
      <c r="I2840" s="6">
        <v>38572.403981481482</v>
      </c>
      <c r="J2840" s="10">
        <f>COUNTIF(B2840:B18871,B2840)</f>
        <v>10</v>
      </c>
      <c r="K2840" s="10" t="str">
        <f t="shared" si="45"/>
        <v>Repeat Customer</v>
      </c>
    </row>
    <row r="2841" spans="1:11" x14ac:dyDescent="0.25">
      <c r="A2841" s="3">
        <v>2841</v>
      </c>
      <c r="B2841" s="3">
        <v>105</v>
      </c>
      <c r="C2841" s="3">
        <v>4057</v>
      </c>
      <c r="D2841" s="3">
        <v>1</v>
      </c>
      <c r="E2841" s="3">
        <v>10513</v>
      </c>
      <c r="F2841" s="3">
        <v>4.99</v>
      </c>
      <c r="G2841" s="4">
        <v>38565.4844212963</v>
      </c>
      <c r="H2841" s="6">
        <v>38565.4844212963</v>
      </c>
      <c r="I2841" s="6">
        <v>38566.719143518516</v>
      </c>
      <c r="J2841" s="10">
        <f>COUNTIF(B2841:B18872,B2841)</f>
        <v>9</v>
      </c>
      <c r="K2841" s="10" t="str">
        <f t="shared" si="45"/>
        <v>Repeat Customer</v>
      </c>
    </row>
    <row r="2842" spans="1:11" x14ac:dyDescent="0.25">
      <c r="A2842" s="3">
        <v>2842</v>
      </c>
      <c r="B2842" s="3">
        <v>105</v>
      </c>
      <c r="C2842" s="3">
        <v>2556</v>
      </c>
      <c r="D2842" s="3">
        <v>1</v>
      </c>
      <c r="E2842" s="3">
        <v>12217</v>
      </c>
      <c r="F2842" s="3">
        <v>0.99</v>
      </c>
      <c r="G2842" s="4">
        <v>38582.114398148151</v>
      </c>
      <c r="H2842" s="6">
        <v>38582.114398148151</v>
      </c>
      <c r="I2842" s="6">
        <v>38588.144259259258</v>
      </c>
      <c r="J2842" s="10">
        <f>COUNTIF(B2842:B18873,B2842)</f>
        <v>8</v>
      </c>
      <c r="K2842" s="10" t="str">
        <f t="shared" si="45"/>
        <v>Repeat Customer</v>
      </c>
    </row>
    <row r="2843" spans="1:11" x14ac:dyDescent="0.25">
      <c r="A2843" s="3">
        <v>2843</v>
      </c>
      <c r="B2843" s="3">
        <v>105</v>
      </c>
      <c r="C2843" s="3">
        <v>830</v>
      </c>
      <c r="D2843" s="3">
        <v>2</v>
      </c>
      <c r="E2843" s="3">
        <v>12899</v>
      </c>
      <c r="F2843" s="3">
        <v>2.99</v>
      </c>
      <c r="G2843" s="4">
        <v>38583.16914351852</v>
      </c>
      <c r="H2843" s="6">
        <v>38583.16914351852</v>
      </c>
      <c r="I2843" s="6">
        <v>38584.35733796296</v>
      </c>
      <c r="J2843" s="10">
        <f>COUNTIF(B2843:B18874,B2843)</f>
        <v>7</v>
      </c>
      <c r="K2843" s="10" t="str">
        <f t="shared" si="45"/>
        <v>Repeat Customer</v>
      </c>
    </row>
    <row r="2844" spans="1:11" x14ac:dyDescent="0.25">
      <c r="A2844" s="3">
        <v>2844</v>
      </c>
      <c r="B2844" s="3">
        <v>105</v>
      </c>
      <c r="C2844" s="3">
        <v>876</v>
      </c>
      <c r="D2844" s="3">
        <v>1</v>
      </c>
      <c r="E2844" s="3">
        <v>13057</v>
      </c>
      <c r="F2844" s="3">
        <v>6.99</v>
      </c>
      <c r="G2844" s="4">
        <v>38583.40283564815</v>
      </c>
      <c r="H2844" s="6">
        <v>38583.40283564815</v>
      </c>
      <c r="I2844" s="6">
        <v>38592.557002314818</v>
      </c>
      <c r="J2844" s="10">
        <f>COUNTIF(B2844:B18875,B2844)</f>
        <v>6</v>
      </c>
      <c r="K2844" s="10" t="str">
        <f t="shared" si="45"/>
        <v>Repeat Customer</v>
      </c>
    </row>
    <row r="2845" spans="1:11" x14ac:dyDescent="0.25">
      <c r="A2845" s="3">
        <v>2845</v>
      </c>
      <c r="B2845" s="3">
        <v>105</v>
      </c>
      <c r="C2845" s="3">
        <v>185</v>
      </c>
      <c r="D2845" s="3">
        <v>1</v>
      </c>
      <c r="E2845" s="3">
        <v>13751</v>
      </c>
      <c r="F2845" s="3">
        <v>2.99</v>
      </c>
      <c r="G2845" s="4">
        <v>38584.470173611109</v>
      </c>
      <c r="H2845" s="6">
        <v>38584.470173611109</v>
      </c>
      <c r="I2845" s="6">
        <v>38586.59170138889</v>
      </c>
      <c r="J2845" s="10">
        <f>COUNTIF(B2845:B18876,B2845)</f>
        <v>5</v>
      </c>
      <c r="K2845" s="10" t="str">
        <f t="shared" si="45"/>
        <v>Repeat Customer</v>
      </c>
    </row>
    <row r="2846" spans="1:11" x14ac:dyDescent="0.25">
      <c r="A2846" s="3">
        <v>2846</v>
      </c>
      <c r="B2846" s="3">
        <v>105</v>
      </c>
      <c r="C2846" s="3">
        <v>3475</v>
      </c>
      <c r="D2846" s="3">
        <v>2</v>
      </c>
      <c r="E2846" s="3">
        <v>14048</v>
      </c>
      <c r="F2846" s="3">
        <v>0.99</v>
      </c>
      <c r="G2846" s="4">
        <v>38584.918958333335</v>
      </c>
      <c r="H2846" s="6">
        <v>38584.918958333335</v>
      </c>
      <c r="I2846" s="6">
        <v>38589.123124999998</v>
      </c>
      <c r="J2846" s="10">
        <f>COUNTIF(B2846:B18877,B2846)</f>
        <v>4</v>
      </c>
      <c r="K2846" s="10" t="str">
        <f t="shared" si="45"/>
        <v>Repeat Customer</v>
      </c>
    </row>
    <row r="2847" spans="1:11" x14ac:dyDescent="0.25">
      <c r="A2847" s="3">
        <v>2847</v>
      </c>
      <c r="B2847" s="3">
        <v>105</v>
      </c>
      <c r="C2847" s="3">
        <v>396</v>
      </c>
      <c r="D2847" s="3">
        <v>2</v>
      </c>
      <c r="E2847" s="3">
        <v>15624</v>
      </c>
      <c r="F2847" s="3">
        <v>4.99</v>
      </c>
      <c r="G2847" s="4">
        <v>38587.308645833335</v>
      </c>
      <c r="H2847" s="6">
        <v>38587.308645833335</v>
      </c>
      <c r="I2847" s="6">
        <v>38593.525312500002</v>
      </c>
      <c r="J2847" s="10">
        <f>COUNTIF(B2847:B18878,B2847)</f>
        <v>3</v>
      </c>
      <c r="K2847" s="10" t="str">
        <f t="shared" si="45"/>
        <v>Repeat Customer</v>
      </c>
    </row>
    <row r="2848" spans="1:11" x14ac:dyDescent="0.25">
      <c r="A2848" s="3">
        <v>2848</v>
      </c>
      <c r="B2848" s="3">
        <v>105</v>
      </c>
      <c r="C2848" s="3">
        <v>2851</v>
      </c>
      <c r="D2848" s="3">
        <v>2</v>
      </c>
      <c r="E2848" s="3">
        <v>15688</v>
      </c>
      <c r="F2848" s="3">
        <v>4.99</v>
      </c>
      <c r="G2848" s="4">
        <v>38587.408854166664</v>
      </c>
      <c r="H2848" s="6">
        <v>38587.408854166664</v>
      </c>
      <c r="I2848" s="6">
        <v>38594.436631944445</v>
      </c>
      <c r="J2848" s="10">
        <f>COUNTIF(B2848:B18879,B2848)</f>
        <v>2</v>
      </c>
      <c r="K2848" s="10" t="str">
        <f t="shared" si="45"/>
        <v>Repeat Customer</v>
      </c>
    </row>
    <row r="2849" spans="1:11" x14ac:dyDescent="0.25">
      <c r="A2849" s="3">
        <v>2849</v>
      </c>
      <c r="B2849" s="3">
        <v>105</v>
      </c>
      <c r="C2849" s="3">
        <v>500</v>
      </c>
      <c r="D2849" s="3">
        <v>2</v>
      </c>
      <c r="E2849" s="3">
        <v>15803</v>
      </c>
      <c r="F2849" s="3">
        <v>2.99</v>
      </c>
      <c r="G2849" s="4">
        <v>38587.602164351854</v>
      </c>
      <c r="H2849" s="6">
        <v>38587.602164351854</v>
      </c>
      <c r="I2849" s="6">
        <v>38592.500775462962</v>
      </c>
      <c r="J2849" s="10">
        <f>COUNTIF(B2849:B18880,B2849)</f>
        <v>1</v>
      </c>
      <c r="K2849" s="10" t="str">
        <f t="shared" si="45"/>
        <v>New Customer</v>
      </c>
    </row>
    <row r="2850" spans="1:11" x14ac:dyDescent="0.25">
      <c r="A2850" s="3">
        <v>2850</v>
      </c>
      <c r="B2850" s="3">
        <v>106</v>
      </c>
      <c r="C2850" s="3">
        <v>23</v>
      </c>
      <c r="D2850" s="3">
        <v>2</v>
      </c>
      <c r="E2850" s="3">
        <v>552</v>
      </c>
      <c r="F2850" s="3">
        <v>3.99</v>
      </c>
      <c r="G2850" s="4">
        <v>38500.328912037039</v>
      </c>
      <c r="H2850" s="6">
        <v>38500.328912037039</v>
      </c>
      <c r="I2850" s="6">
        <v>38507.531689814816</v>
      </c>
      <c r="J2850" s="10">
        <f>COUNTIF(B2850:B18881,B2850)</f>
        <v>23</v>
      </c>
      <c r="K2850" s="10" t="str">
        <f t="shared" si="45"/>
        <v>Repeat Customer</v>
      </c>
    </row>
    <row r="2851" spans="1:11" x14ac:dyDescent="0.25">
      <c r="A2851" s="3">
        <v>2851</v>
      </c>
      <c r="B2851" s="3">
        <v>106</v>
      </c>
      <c r="C2851" s="3">
        <v>460</v>
      </c>
      <c r="D2851" s="3">
        <v>2</v>
      </c>
      <c r="E2851" s="3">
        <v>1156</v>
      </c>
      <c r="F2851" s="3">
        <v>0.99</v>
      </c>
      <c r="G2851" s="4">
        <v>38503.942754629628</v>
      </c>
      <c r="H2851" s="6">
        <v>38503.942754629628</v>
      </c>
      <c r="I2851" s="6">
        <v>38504.960115740738</v>
      </c>
      <c r="J2851" s="10">
        <f>COUNTIF(B2851:B18882,B2851)</f>
        <v>22</v>
      </c>
      <c r="K2851" s="10" t="str">
        <f t="shared" si="45"/>
        <v>Repeat Customer</v>
      </c>
    </row>
    <row r="2852" spans="1:11" x14ac:dyDescent="0.25">
      <c r="A2852" s="3">
        <v>2852</v>
      </c>
      <c r="B2852" s="3">
        <v>106</v>
      </c>
      <c r="C2852" s="3">
        <v>3250</v>
      </c>
      <c r="D2852" s="3">
        <v>1</v>
      </c>
      <c r="E2852" s="3">
        <v>2295</v>
      </c>
      <c r="F2852" s="3">
        <v>4.99</v>
      </c>
      <c r="G2852" s="4">
        <v>38521.330763888887</v>
      </c>
      <c r="H2852" s="6">
        <v>38521.330763888887</v>
      </c>
      <c r="I2852" s="6">
        <v>38524.298819444448</v>
      </c>
      <c r="J2852" s="10">
        <f>COUNTIF(B2852:B18883,B2852)</f>
        <v>21</v>
      </c>
      <c r="K2852" s="10" t="str">
        <f t="shared" si="45"/>
        <v>Repeat Customer</v>
      </c>
    </row>
    <row r="2853" spans="1:11" x14ac:dyDescent="0.25">
      <c r="A2853" s="3">
        <v>2853</v>
      </c>
      <c r="B2853" s="3">
        <v>106</v>
      </c>
      <c r="C2853" s="3">
        <v>4304</v>
      </c>
      <c r="D2853" s="3">
        <v>1</v>
      </c>
      <c r="E2853" s="3">
        <v>3023</v>
      </c>
      <c r="F2853" s="3">
        <v>4.99</v>
      </c>
      <c r="G2853" s="4">
        <v>38523.470960648148</v>
      </c>
      <c r="H2853" s="6">
        <v>38523.470960648148</v>
      </c>
      <c r="I2853" s="6">
        <v>38524.529988425929</v>
      </c>
      <c r="J2853" s="10">
        <f>COUNTIF(B2853:B18884,B2853)</f>
        <v>20</v>
      </c>
      <c r="K2853" s="10" t="str">
        <f t="shared" si="45"/>
        <v>Repeat Customer</v>
      </c>
    </row>
    <row r="2854" spans="1:11" x14ac:dyDescent="0.25">
      <c r="A2854" s="3">
        <v>2854</v>
      </c>
      <c r="B2854" s="3">
        <v>106</v>
      </c>
      <c r="C2854" s="3">
        <v>953</v>
      </c>
      <c r="D2854" s="3">
        <v>1</v>
      </c>
      <c r="E2854" s="3">
        <v>4229</v>
      </c>
      <c r="F2854" s="3">
        <v>4.99</v>
      </c>
      <c r="G2854" s="4">
        <v>38540.530127314814</v>
      </c>
      <c r="H2854" s="6">
        <v>38540.530127314814</v>
      </c>
      <c r="I2854" s="6">
        <v>38546.6252662037</v>
      </c>
      <c r="J2854" s="10">
        <f>COUNTIF(B2854:B18885,B2854)</f>
        <v>19</v>
      </c>
      <c r="K2854" s="10" t="str">
        <f t="shared" si="45"/>
        <v>Repeat Customer</v>
      </c>
    </row>
    <row r="2855" spans="1:11" x14ac:dyDescent="0.25">
      <c r="A2855" s="3">
        <v>2855</v>
      </c>
      <c r="B2855" s="3">
        <v>106</v>
      </c>
      <c r="C2855" s="3">
        <v>1983</v>
      </c>
      <c r="D2855" s="3">
        <v>2</v>
      </c>
      <c r="E2855" s="3">
        <v>4277</v>
      </c>
      <c r="F2855" s="3">
        <v>2.99</v>
      </c>
      <c r="G2855" s="4">
        <v>38540.619583333333</v>
      </c>
      <c r="H2855" s="6">
        <v>38540.619583333333</v>
      </c>
      <c r="I2855" s="6">
        <v>38542.548750000002</v>
      </c>
      <c r="J2855" s="10">
        <f>COUNTIF(B2855:B18886,B2855)</f>
        <v>18</v>
      </c>
      <c r="K2855" s="10" t="str">
        <f t="shared" si="45"/>
        <v>Repeat Customer</v>
      </c>
    </row>
    <row r="2856" spans="1:11" x14ac:dyDescent="0.25">
      <c r="A2856" s="3">
        <v>2856</v>
      </c>
      <c r="B2856" s="3">
        <v>106</v>
      </c>
      <c r="C2856" s="3">
        <v>575</v>
      </c>
      <c r="D2856" s="3">
        <v>1</v>
      </c>
      <c r="E2856" s="3">
        <v>4665</v>
      </c>
      <c r="F2856" s="3">
        <v>3.99</v>
      </c>
      <c r="G2856" s="4">
        <v>38541.419722222221</v>
      </c>
      <c r="H2856" s="6">
        <v>38541.419722222221</v>
      </c>
      <c r="I2856" s="6">
        <v>38547.634305555555</v>
      </c>
      <c r="J2856" s="10">
        <f>COUNTIF(B2856:B18887,B2856)</f>
        <v>17</v>
      </c>
      <c r="K2856" s="10" t="str">
        <f t="shared" si="45"/>
        <v>Repeat Customer</v>
      </c>
    </row>
    <row r="2857" spans="1:11" x14ac:dyDescent="0.25">
      <c r="A2857" s="3">
        <v>2857</v>
      </c>
      <c r="B2857" s="3">
        <v>106</v>
      </c>
      <c r="C2857" s="3">
        <v>1780</v>
      </c>
      <c r="D2857" s="3">
        <v>2</v>
      </c>
      <c r="E2857" s="3">
        <v>5453</v>
      </c>
      <c r="F2857" s="3">
        <v>3.99</v>
      </c>
      <c r="G2857" s="4">
        <v>38542.93346064815</v>
      </c>
      <c r="H2857" s="6">
        <v>38542.93346064815</v>
      </c>
      <c r="I2857" s="6">
        <v>38552.172349537039</v>
      </c>
      <c r="J2857" s="10">
        <f>COUNTIF(B2857:B18888,B2857)</f>
        <v>16</v>
      </c>
      <c r="K2857" s="10" t="str">
        <f t="shared" si="45"/>
        <v>Repeat Customer</v>
      </c>
    </row>
    <row r="2858" spans="1:11" x14ac:dyDescent="0.25">
      <c r="A2858" s="3">
        <v>2858</v>
      </c>
      <c r="B2858" s="3">
        <v>106</v>
      </c>
      <c r="C2858" s="3">
        <v>3411</v>
      </c>
      <c r="D2858" s="3">
        <v>2</v>
      </c>
      <c r="E2858" s="3">
        <v>6992</v>
      </c>
      <c r="F2858" s="3">
        <v>0.99</v>
      </c>
      <c r="G2858" s="4">
        <v>38560.044965277775</v>
      </c>
      <c r="H2858" s="6">
        <v>38560.044965277775</v>
      </c>
      <c r="I2858" s="6">
        <v>38561.107465277775</v>
      </c>
      <c r="J2858" s="10">
        <f>COUNTIF(B2858:B18889,B2858)</f>
        <v>15</v>
      </c>
      <c r="K2858" s="10" t="str">
        <f t="shared" si="45"/>
        <v>Repeat Customer</v>
      </c>
    </row>
    <row r="2859" spans="1:11" x14ac:dyDescent="0.25">
      <c r="A2859" s="3">
        <v>2859</v>
      </c>
      <c r="B2859" s="3">
        <v>106</v>
      </c>
      <c r="C2859" s="3">
        <v>2701</v>
      </c>
      <c r="D2859" s="3">
        <v>1</v>
      </c>
      <c r="E2859" s="3">
        <v>7224</v>
      </c>
      <c r="F2859" s="3">
        <v>3.99</v>
      </c>
      <c r="G2859" s="4">
        <v>38560.405856481484</v>
      </c>
      <c r="H2859" s="6">
        <v>38560.405856481484</v>
      </c>
      <c r="I2859" s="6">
        <v>38569.53224537037</v>
      </c>
      <c r="J2859" s="10">
        <f>COUNTIF(B2859:B18890,B2859)</f>
        <v>14</v>
      </c>
      <c r="K2859" s="10" t="str">
        <f t="shared" si="45"/>
        <v>Repeat Customer</v>
      </c>
    </row>
    <row r="2860" spans="1:11" x14ac:dyDescent="0.25">
      <c r="A2860" s="3">
        <v>2860</v>
      </c>
      <c r="B2860" s="3">
        <v>106</v>
      </c>
      <c r="C2860" s="3">
        <v>3678</v>
      </c>
      <c r="D2860" s="3">
        <v>1</v>
      </c>
      <c r="E2860" s="3">
        <v>7483</v>
      </c>
      <c r="F2860" s="3">
        <v>4.99</v>
      </c>
      <c r="G2860" s="4">
        <v>38560.809027777781</v>
      </c>
      <c r="H2860" s="6">
        <v>38560.809027777781</v>
      </c>
      <c r="I2860" s="6">
        <v>38562.888194444444</v>
      </c>
      <c r="J2860" s="10">
        <f>COUNTIF(B2860:B18891,B2860)</f>
        <v>13</v>
      </c>
      <c r="K2860" s="10" t="str">
        <f t="shared" si="45"/>
        <v>Repeat Customer</v>
      </c>
    </row>
    <row r="2861" spans="1:11" x14ac:dyDescent="0.25">
      <c r="A2861" s="3">
        <v>2861</v>
      </c>
      <c r="B2861" s="3">
        <v>106</v>
      </c>
      <c r="C2861" s="3">
        <v>2080</v>
      </c>
      <c r="D2861" s="3">
        <v>1</v>
      </c>
      <c r="E2861" s="3">
        <v>8115</v>
      </c>
      <c r="F2861" s="3">
        <v>4.99</v>
      </c>
      <c r="G2861" s="4">
        <v>38561.801585648151</v>
      </c>
      <c r="H2861" s="6">
        <v>38561.801585648151</v>
      </c>
      <c r="I2861" s="6">
        <v>38567.623807870368</v>
      </c>
      <c r="J2861" s="10">
        <f>COUNTIF(B2861:B18892,B2861)</f>
        <v>12</v>
      </c>
      <c r="K2861" s="10" t="str">
        <f t="shared" si="45"/>
        <v>Repeat Customer</v>
      </c>
    </row>
    <row r="2862" spans="1:11" x14ac:dyDescent="0.25">
      <c r="A2862" s="3">
        <v>2862</v>
      </c>
      <c r="B2862" s="3">
        <v>106</v>
      </c>
      <c r="C2862" s="3">
        <v>4536</v>
      </c>
      <c r="D2862" s="3">
        <v>2</v>
      </c>
      <c r="E2862" s="3">
        <v>9072</v>
      </c>
      <c r="F2862" s="3">
        <v>2.99</v>
      </c>
      <c r="G2862" s="4">
        <v>38563.323483796295</v>
      </c>
      <c r="H2862" s="6">
        <v>38563.323483796295</v>
      </c>
      <c r="I2862" s="6">
        <v>38568.417233796295</v>
      </c>
      <c r="J2862" s="10">
        <f>COUNTIF(B2862:B18893,B2862)</f>
        <v>11</v>
      </c>
      <c r="K2862" s="10" t="str">
        <f t="shared" si="45"/>
        <v>Repeat Customer</v>
      </c>
    </row>
    <row r="2863" spans="1:11" x14ac:dyDescent="0.25">
      <c r="A2863" s="3">
        <v>2863</v>
      </c>
      <c r="B2863" s="3">
        <v>106</v>
      </c>
      <c r="C2863" s="3">
        <v>2455</v>
      </c>
      <c r="D2863" s="3">
        <v>2</v>
      </c>
      <c r="E2863" s="3">
        <v>9747</v>
      </c>
      <c r="F2863" s="3">
        <v>7.99</v>
      </c>
      <c r="G2863" s="4">
        <v>38564.386770833335</v>
      </c>
      <c r="H2863" s="6">
        <v>38564.386770833335</v>
      </c>
      <c r="I2863" s="6">
        <v>38572.28329861111</v>
      </c>
      <c r="J2863" s="10">
        <f>COUNTIF(B2863:B18894,B2863)</f>
        <v>10</v>
      </c>
      <c r="K2863" s="10" t="str">
        <f t="shared" si="45"/>
        <v>Repeat Customer</v>
      </c>
    </row>
    <row r="2864" spans="1:11" x14ac:dyDescent="0.25">
      <c r="A2864" s="3">
        <v>2864</v>
      </c>
      <c r="B2864" s="3">
        <v>106</v>
      </c>
      <c r="C2864" s="3">
        <v>1462</v>
      </c>
      <c r="D2864" s="3">
        <v>2</v>
      </c>
      <c r="E2864" s="3">
        <v>10213</v>
      </c>
      <c r="F2864" s="3">
        <v>8.99</v>
      </c>
      <c r="G2864" s="4">
        <v>38565.043958333335</v>
      </c>
      <c r="H2864" s="6">
        <v>38565.043958333335</v>
      </c>
      <c r="I2864" s="6">
        <v>38573.838402777779</v>
      </c>
      <c r="J2864" s="10">
        <f>COUNTIF(B2864:B18895,B2864)</f>
        <v>9</v>
      </c>
      <c r="K2864" s="10" t="str">
        <f t="shared" si="45"/>
        <v>Repeat Customer</v>
      </c>
    </row>
    <row r="2865" spans="1:11" x14ac:dyDescent="0.25">
      <c r="A2865" s="3">
        <v>2865</v>
      </c>
      <c r="B2865" s="3">
        <v>106</v>
      </c>
      <c r="C2865" s="3">
        <v>1742</v>
      </c>
      <c r="D2865" s="3">
        <v>1</v>
      </c>
      <c r="E2865" s="3">
        <v>10228</v>
      </c>
      <c r="F2865" s="3">
        <v>2.99</v>
      </c>
      <c r="G2865" s="4">
        <v>38565.071736111109</v>
      </c>
      <c r="H2865" s="6">
        <v>38565.071736111109</v>
      </c>
      <c r="I2865" s="6">
        <v>38570.923819444448</v>
      </c>
      <c r="J2865" s="10">
        <f>COUNTIF(B2865:B18896,B2865)</f>
        <v>8</v>
      </c>
      <c r="K2865" s="10" t="str">
        <f t="shared" si="45"/>
        <v>Repeat Customer</v>
      </c>
    </row>
    <row r="2866" spans="1:11" x14ac:dyDescent="0.25">
      <c r="A2866" s="3">
        <v>2866</v>
      </c>
      <c r="B2866" s="3">
        <v>106</v>
      </c>
      <c r="C2866" s="3">
        <v>3242</v>
      </c>
      <c r="D2866" s="3">
        <v>1</v>
      </c>
      <c r="E2866" s="3">
        <v>10444</v>
      </c>
      <c r="F2866" s="3">
        <v>8.99</v>
      </c>
      <c r="G2866" s="4">
        <v>38565.376157407409</v>
      </c>
      <c r="H2866" s="6">
        <v>38565.376157407409</v>
      </c>
      <c r="I2866" s="6">
        <v>38573.480324074073</v>
      </c>
      <c r="J2866" s="10">
        <f>COUNTIF(B2866:B18897,B2866)</f>
        <v>7</v>
      </c>
      <c r="K2866" s="10" t="str">
        <f t="shared" si="45"/>
        <v>Repeat Customer</v>
      </c>
    </row>
    <row r="2867" spans="1:11" x14ac:dyDescent="0.25">
      <c r="A2867" s="3">
        <v>2867</v>
      </c>
      <c r="B2867" s="3">
        <v>106</v>
      </c>
      <c r="C2867" s="3">
        <v>3834</v>
      </c>
      <c r="D2867" s="3">
        <v>2</v>
      </c>
      <c r="E2867" s="3">
        <v>11436</v>
      </c>
      <c r="F2867" s="3">
        <v>0.99</v>
      </c>
      <c r="G2867" s="4">
        <v>38566.844513888886</v>
      </c>
      <c r="H2867" s="6">
        <v>38566.844513888886</v>
      </c>
      <c r="I2867" s="6">
        <v>38569.861180555556</v>
      </c>
      <c r="J2867" s="10">
        <f>COUNTIF(B2867:B18898,B2867)</f>
        <v>6</v>
      </c>
      <c r="K2867" s="10" t="str">
        <f t="shared" si="45"/>
        <v>Repeat Customer</v>
      </c>
    </row>
    <row r="2868" spans="1:11" x14ac:dyDescent="0.25">
      <c r="A2868" s="3">
        <v>2868</v>
      </c>
      <c r="B2868" s="3">
        <v>106</v>
      </c>
      <c r="C2868" s="3">
        <v>2243</v>
      </c>
      <c r="D2868" s="3">
        <v>1</v>
      </c>
      <c r="E2868" s="3">
        <v>12159</v>
      </c>
      <c r="F2868" s="3">
        <v>7.99</v>
      </c>
      <c r="G2868" s="4">
        <v>38582.025104166663</v>
      </c>
      <c r="H2868" s="6">
        <v>38582.025104166663</v>
      </c>
      <c r="I2868" s="6">
        <v>38591.271631944444</v>
      </c>
      <c r="J2868" s="10">
        <f>COUNTIF(B2868:B18899,B2868)</f>
        <v>5</v>
      </c>
      <c r="K2868" s="10" t="str">
        <f t="shared" si="45"/>
        <v>Repeat Customer</v>
      </c>
    </row>
    <row r="2869" spans="1:11" x14ac:dyDescent="0.25">
      <c r="A2869" s="3">
        <v>2869</v>
      </c>
      <c r="B2869" s="3">
        <v>106</v>
      </c>
      <c r="C2869" s="3">
        <v>1698</v>
      </c>
      <c r="D2869" s="3">
        <v>1</v>
      </c>
      <c r="E2869" s="3">
        <v>12845</v>
      </c>
      <c r="F2869" s="3">
        <v>2.99</v>
      </c>
      <c r="G2869" s="4">
        <v>38583.085150462961</v>
      </c>
      <c r="H2869" s="6">
        <v>38583.085150462961</v>
      </c>
      <c r="I2869" s="6">
        <v>38586.047650462962</v>
      </c>
      <c r="J2869" s="10">
        <f>COUNTIF(B2869:B18900,B2869)</f>
        <v>4</v>
      </c>
      <c r="K2869" s="10" t="str">
        <f t="shared" si="45"/>
        <v>Repeat Customer</v>
      </c>
    </row>
    <row r="2870" spans="1:11" x14ac:dyDescent="0.25">
      <c r="A2870" s="3">
        <v>2870</v>
      </c>
      <c r="B2870" s="3">
        <v>106</v>
      </c>
      <c r="C2870" s="3">
        <v>1572</v>
      </c>
      <c r="D2870" s="3">
        <v>2</v>
      </c>
      <c r="E2870" s="3">
        <v>14431</v>
      </c>
      <c r="F2870" s="3">
        <v>2.99</v>
      </c>
      <c r="G2870" s="4">
        <v>38585.480034722219</v>
      </c>
      <c r="H2870" s="6">
        <v>38585.480034722219</v>
      </c>
      <c r="I2870" s="6">
        <v>38590.47378472222</v>
      </c>
      <c r="J2870" s="10">
        <f>COUNTIF(B2870:B18901,B2870)</f>
        <v>3</v>
      </c>
      <c r="K2870" s="10" t="str">
        <f t="shared" si="45"/>
        <v>Repeat Customer</v>
      </c>
    </row>
    <row r="2871" spans="1:11" x14ac:dyDescent="0.25">
      <c r="A2871" s="3">
        <v>2871</v>
      </c>
      <c r="B2871" s="3">
        <v>106</v>
      </c>
      <c r="C2871" s="3">
        <v>3357</v>
      </c>
      <c r="D2871" s="3">
        <v>1</v>
      </c>
      <c r="E2871" s="3">
        <v>14920</v>
      </c>
      <c r="F2871" s="3">
        <v>0.99</v>
      </c>
      <c r="G2871" s="4">
        <v>38586.214560185188</v>
      </c>
      <c r="H2871" s="6">
        <v>38586.214560185188</v>
      </c>
      <c r="I2871" s="6">
        <v>38587.119421296295</v>
      </c>
      <c r="J2871" s="10">
        <f>COUNTIF(B2871:B18902,B2871)</f>
        <v>2</v>
      </c>
      <c r="K2871" s="10" t="str">
        <f t="shared" si="45"/>
        <v>Repeat Customer</v>
      </c>
    </row>
    <row r="2872" spans="1:11" x14ac:dyDescent="0.25">
      <c r="A2872" s="3">
        <v>2872</v>
      </c>
      <c r="B2872" s="3">
        <v>106</v>
      </c>
      <c r="C2872" s="3">
        <v>3395</v>
      </c>
      <c r="D2872" s="3">
        <v>1</v>
      </c>
      <c r="E2872" s="3">
        <v>15154</v>
      </c>
      <c r="F2872" s="3">
        <v>6.99</v>
      </c>
      <c r="G2872" s="4">
        <v>38586.602511574078</v>
      </c>
      <c r="H2872" s="6">
        <v>38586.602511574078</v>
      </c>
      <c r="I2872" s="6">
        <v>38593.836539351854</v>
      </c>
      <c r="J2872" s="10">
        <f>COUNTIF(B2872:B18903,B2872)</f>
        <v>1</v>
      </c>
      <c r="K2872" s="10" t="str">
        <f t="shared" si="45"/>
        <v>New Customer</v>
      </c>
    </row>
    <row r="2873" spans="1:11" x14ac:dyDescent="0.25">
      <c r="A2873" s="3">
        <v>2873</v>
      </c>
      <c r="B2873" s="3">
        <v>107</v>
      </c>
      <c r="C2873" s="3">
        <v>3688</v>
      </c>
      <c r="D2873" s="3">
        <v>1</v>
      </c>
      <c r="E2873" s="3">
        <v>170</v>
      </c>
      <c r="F2873" s="3">
        <v>5.99</v>
      </c>
      <c r="G2873" s="4">
        <v>38498.132777777777</v>
      </c>
      <c r="H2873" s="6">
        <v>38498.132777777777</v>
      </c>
      <c r="I2873" s="6">
        <v>38505.161944444444</v>
      </c>
      <c r="J2873" s="10">
        <f>COUNTIF(B2873:B18904,B2873)</f>
        <v>30</v>
      </c>
      <c r="K2873" s="10" t="str">
        <f t="shared" si="45"/>
        <v>Repeat Customer</v>
      </c>
    </row>
    <row r="2874" spans="1:11" x14ac:dyDescent="0.25">
      <c r="A2874" s="3">
        <v>2874</v>
      </c>
      <c r="B2874" s="3">
        <v>107</v>
      </c>
      <c r="C2874" s="3">
        <v>632</v>
      </c>
      <c r="D2874" s="3">
        <v>1</v>
      </c>
      <c r="E2874" s="3">
        <v>1026</v>
      </c>
      <c r="F2874" s="3">
        <v>5.99</v>
      </c>
      <c r="G2874" s="4">
        <v>38503.156550925924</v>
      </c>
      <c r="H2874" s="6">
        <v>38503.156550925924</v>
      </c>
      <c r="I2874" s="6">
        <v>38509.937800925924</v>
      </c>
      <c r="J2874" s="10">
        <f>COUNTIF(B2874:B18905,B2874)</f>
        <v>29</v>
      </c>
      <c r="K2874" s="10" t="str">
        <f t="shared" si="45"/>
        <v>Repeat Customer</v>
      </c>
    </row>
    <row r="2875" spans="1:11" x14ac:dyDescent="0.25">
      <c r="A2875" s="3">
        <v>2875</v>
      </c>
      <c r="B2875" s="3">
        <v>107</v>
      </c>
      <c r="C2875" s="3">
        <v>2629</v>
      </c>
      <c r="D2875" s="3">
        <v>2</v>
      </c>
      <c r="E2875" s="3">
        <v>1243</v>
      </c>
      <c r="F2875" s="3">
        <v>2.99</v>
      </c>
      <c r="G2875" s="4">
        <v>38518.213564814818</v>
      </c>
      <c r="H2875" s="6">
        <v>38518.213564814818</v>
      </c>
      <c r="I2875" s="6">
        <v>38524.345509259256</v>
      </c>
      <c r="J2875" s="10">
        <f>COUNTIF(B2875:B18906,B2875)</f>
        <v>28</v>
      </c>
      <c r="K2875" s="10" t="str">
        <f t="shared" si="45"/>
        <v>Repeat Customer</v>
      </c>
    </row>
    <row r="2876" spans="1:11" x14ac:dyDescent="0.25">
      <c r="A2876" s="3">
        <v>2876</v>
      </c>
      <c r="B2876" s="3">
        <v>107</v>
      </c>
      <c r="C2876" s="3">
        <v>2570</v>
      </c>
      <c r="D2876" s="3">
        <v>2</v>
      </c>
      <c r="E2876" s="3">
        <v>2693</v>
      </c>
      <c r="F2876" s="3">
        <v>6.99</v>
      </c>
      <c r="G2876" s="4">
        <v>38522.549849537034</v>
      </c>
      <c r="H2876" s="6">
        <v>38522.549849537034</v>
      </c>
      <c r="I2876" s="6">
        <v>38530.470682870371</v>
      </c>
      <c r="J2876" s="10">
        <f>COUNTIF(B2876:B18907,B2876)</f>
        <v>27</v>
      </c>
      <c r="K2876" s="10" t="str">
        <f t="shared" si="45"/>
        <v>Repeat Customer</v>
      </c>
    </row>
    <row r="2877" spans="1:11" x14ac:dyDescent="0.25">
      <c r="A2877" s="3">
        <v>2877</v>
      </c>
      <c r="B2877" s="3">
        <v>107</v>
      </c>
      <c r="C2877" s="3">
        <v>3045</v>
      </c>
      <c r="D2877" s="3">
        <v>2</v>
      </c>
      <c r="E2877" s="3">
        <v>2860</v>
      </c>
      <c r="F2877" s="3">
        <v>4.99</v>
      </c>
      <c r="G2877" s="4">
        <v>38522.972685185188</v>
      </c>
      <c r="H2877" s="6">
        <v>38522.972685185188</v>
      </c>
      <c r="I2877" s="6">
        <v>38524.208101851851</v>
      </c>
      <c r="J2877" s="10">
        <f>COUNTIF(B2877:B18908,B2877)</f>
        <v>26</v>
      </c>
      <c r="K2877" s="10" t="str">
        <f t="shared" si="45"/>
        <v>Repeat Customer</v>
      </c>
    </row>
    <row r="2878" spans="1:11" x14ac:dyDescent="0.25">
      <c r="A2878" s="3">
        <v>2878</v>
      </c>
      <c r="B2878" s="3">
        <v>107</v>
      </c>
      <c r="C2878" s="3">
        <v>3464</v>
      </c>
      <c r="D2878" s="3">
        <v>2</v>
      </c>
      <c r="E2878" s="3">
        <v>2897</v>
      </c>
      <c r="F2878" s="3">
        <v>3.99</v>
      </c>
      <c r="G2878" s="4">
        <v>38523.107210648152</v>
      </c>
      <c r="H2878" s="6">
        <v>38523.107210648152</v>
      </c>
      <c r="I2878" s="6">
        <v>38528.228738425925</v>
      </c>
      <c r="J2878" s="10">
        <f>COUNTIF(B2878:B18909,B2878)</f>
        <v>25</v>
      </c>
      <c r="K2878" s="10" t="str">
        <f t="shared" si="45"/>
        <v>Repeat Customer</v>
      </c>
    </row>
    <row r="2879" spans="1:11" x14ac:dyDescent="0.25">
      <c r="A2879" s="3">
        <v>2879</v>
      </c>
      <c r="B2879" s="3">
        <v>107</v>
      </c>
      <c r="C2879" s="3">
        <v>4422</v>
      </c>
      <c r="D2879" s="3">
        <v>1</v>
      </c>
      <c r="E2879" s="3">
        <v>3033</v>
      </c>
      <c r="F2879" s="3">
        <v>3.99</v>
      </c>
      <c r="G2879" s="4">
        <v>38523.501446759263</v>
      </c>
      <c r="H2879" s="6">
        <v>38523.501446759263</v>
      </c>
      <c r="I2879" s="6">
        <v>38529.665335648147</v>
      </c>
      <c r="J2879" s="10">
        <f>COUNTIF(B2879:B18910,B2879)</f>
        <v>24</v>
      </c>
      <c r="K2879" s="10" t="str">
        <f t="shared" si="45"/>
        <v>Repeat Customer</v>
      </c>
    </row>
    <row r="2880" spans="1:11" x14ac:dyDescent="0.25">
      <c r="A2880" s="3">
        <v>2880</v>
      </c>
      <c r="B2880" s="3">
        <v>107</v>
      </c>
      <c r="C2880" s="3">
        <v>2530</v>
      </c>
      <c r="D2880" s="3">
        <v>2</v>
      </c>
      <c r="E2880" s="3">
        <v>3120</v>
      </c>
      <c r="F2880" s="3">
        <v>0.99</v>
      </c>
      <c r="G2880" s="4">
        <v>38523.76353009259</v>
      </c>
      <c r="H2880" s="6">
        <v>38523.76353009259</v>
      </c>
      <c r="I2880" s="6">
        <v>38526.986446759256</v>
      </c>
      <c r="J2880" s="10">
        <f>COUNTIF(B2880:B18911,B2880)</f>
        <v>23</v>
      </c>
      <c r="K2880" s="10" t="str">
        <f t="shared" si="45"/>
        <v>Repeat Customer</v>
      </c>
    </row>
    <row r="2881" spans="1:11" x14ac:dyDescent="0.25">
      <c r="A2881" s="3">
        <v>2881</v>
      </c>
      <c r="B2881" s="3">
        <v>107</v>
      </c>
      <c r="C2881" s="3">
        <v>3331</v>
      </c>
      <c r="D2881" s="3">
        <v>2</v>
      </c>
      <c r="E2881" s="3">
        <v>3174</v>
      </c>
      <c r="F2881" s="3">
        <v>0.99</v>
      </c>
      <c r="G2881" s="4">
        <v>38523.933333333334</v>
      </c>
      <c r="H2881" s="6">
        <v>38523.933333333334</v>
      </c>
      <c r="I2881" s="6">
        <v>38525.890277777777</v>
      </c>
      <c r="J2881" s="10">
        <f>COUNTIF(B2881:B18912,B2881)</f>
        <v>22</v>
      </c>
      <c r="K2881" s="10" t="str">
        <f t="shared" si="45"/>
        <v>Repeat Customer</v>
      </c>
    </row>
    <row r="2882" spans="1:11" x14ac:dyDescent="0.25">
      <c r="A2882" s="3">
        <v>2882</v>
      </c>
      <c r="B2882" s="3">
        <v>107</v>
      </c>
      <c r="C2882" s="3">
        <v>3107</v>
      </c>
      <c r="D2882" s="3">
        <v>2</v>
      </c>
      <c r="E2882" s="3">
        <v>3824</v>
      </c>
      <c r="F2882" s="3">
        <v>6.99</v>
      </c>
      <c r="G2882" s="4">
        <v>38539.655034722222</v>
      </c>
      <c r="H2882" s="6">
        <v>38539.655034722222</v>
      </c>
      <c r="I2882" s="6">
        <v>38546.670312499999</v>
      </c>
      <c r="J2882" s="10">
        <f>COUNTIF(B2882:B18913,B2882)</f>
        <v>21</v>
      </c>
      <c r="K2882" s="10" t="str">
        <f t="shared" si="45"/>
        <v>Repeat Customer</v>
      </c>
    </row>
    <row r="2883" spans="1:11" x14ac:dyDescent="0.25">
      <c r="A2883" s="3">
        <v>2883</v>
      </c>
      <c r="B2883" s="3">
        <v>107</v>
      </c>
      <c r="C2883" s="3">
        <v>986</v>
      </c>
      <c r="D2883" s="3">
        <v>2</v>
      </c>
      <c r="E2883" s="3">
        <v>5311</v>
      </c>
      <c r="F2883" s="3">
        <v>4.99</v>
      </c>
      <c r="G2883" s="4">
        <v>38542.668680555558</v>
      </c>
      <c r="H2883" s="6">
        <v>38542.668680555558</v>
      </c>
      <c r="I2883" s="6">
        <v>38551.447847222225</v>
      </c>
      <c r="J2883" s="10">
        <f>COUNTIF(B2883:B18914,B2883)</f>
        <v>20</v>
      </c>
      <c r="K2883" s="10" t="str">
        <f t="shared" ref="K2883:K2946" si="46">IF(J2883=1,"New Customer","Repeat Customer")</f>
        <v>Repeat Customer</v>
      </c>
    </row>
    <row r="2884" spans="1:11" x14ac:dyDescent="0.25">
      <c r="A2884" s="3">
        <v>2884</v>
      </c>
      <c r="B2884" s="3">
        <v>107</v>
      </c>
      <c r="C2884" s="3">
        <v>2316</v>
      </c>
      <c r="D2884" s="3">
        <v>2</v>
      </c>
      <c r="E2884" s="3">
        <v>5575</v>
      </c>
      <c r="F2884" s="3">
        <v>2.99</v>
      </c>
      <c r="G2884" s="4">
        <v>38543.163773148146</v>
      </c>
      <c r="H2884" s="6">
        <v>38543.163773148146</v>
      </c>
      <c r="I2884" s="6">
        <v>38545.361689814818</v>
      </c>
      <c r="J2884" s="10">
        <f>COUNTIF(B2884:B18915,B2884)</f>
        <v>19</v>
      </c>
      <c r="K2884" s="10" t="str">
        <f t="shared" si="46"/>
        <v>Repeat Customer</v>
      </c>
    </row>
    <row r="2885" spans="1:11" x14ac:dyDescent="0.25">
      <c r="A2885" s="3">
        <v>2885</v>
      </c>
      <c r="B2885" s="3">
        <v>107</v>
      </c>
      <c r="C2885" s="3">
        <v>331</v>
      </c>
      <c r="D2885" s="3">
        <v>2</v>
      </c>
      <c r="E2885" s="3">
        <v>5798</v>
      </c>
      <c r="F2885" s="3">
        <v>3.99</v>
      </c>
      <c r="G2885" s="4">
        <v>38543.614687499998</v>
      </c>
      <c r="H2885" s="6">
        <v>38543.614687499998</v>
      </c>
      <c r="I2885" s="6">
        <v>38549.571631944447</v>
      </c>
      <c r="J2885" s="10">
        <f>COUNTIF(B2885:B18916,B2885)</f>
        <v>18</v>
      </c>
      <c r="K2885" s="10" t="str">
        <f t="shared" si="46"/>
        <v>Repeat Customer</v>
      </c>
    </row>
    <row r="2886" spans="1:11" x14ac:dyDescent="0.25">
      <c r="A2886" s="3">
        <v>2886</v>
      </c>
      <c r="B2886" s="3">
        <v>107</v>
      </c>
      <c r="C2886" s="3">
        <v>3313</v>
      </c>
      <c r="D2886" s="3">
        <v>2</v>
      </c>
      <c r="E2886" s="3">
        <v>6131</v>
      </c>
      <c r="F2886" s="3">
        <v>2.99</v>
      </c>
      <c r="G2886" s="4">
        <v>38544.348668981482</v>
      </c>
      <c r="H2886" s="6">
        <v>38544.348668981482</v>
      </c>
      <c r="I2886" s="6">
        <v>38547.319502314815</v>
      </c>
      <c r="J2886" s="10">
        <f>COUNTIF(B2886:B18917,B2886)</f>
        <v>17</v>
      </c>
      <c r="K2886" s="10" t="str">
        <f t="shared" si="46"/>
        <v>Repeat Customer</v>
      </c>
    </row>
    <row r="2887" spans="1:11" x14ac:dyDescent="0.25">
      <c r="A2887" s="3">
        <v>2887</v>
      </c>
      <c r="B2887" s="3">
        <v>107</v>
      </c>
      <c r="C2887" s="3">
        <v>1992</v>
      </c>
      <c r="D2887" s="3">
        <v>2</v>
      </c>
      <c r="E2887" s="3">
        <v>6133</v>
      </c>
      <c r="F2887" s="3">
        <v>0.99</v>
      </c>
      <c r="G2887" s="4">
        <v>38544.350949074076</v>
      </c>
      <c r="H2887" s="6">
        <v>38544.350949074076</v>
      </c>
      <c r="I2887" s="6">
        <v>38546.553726851853</v>
      </c>
      <c r="J2887" s="10">
        <f>COUNTIF(B2887:B18918,B2887)</f>
        <v>16</v>
      </c>
      <c r="K2887" s="10" t="str">
        <f t="shared" si="46"/>
        <v>Repeat Customer</v>
      </c>
    </row>
    <row r="2888" spans="1:11" x14ac:dyDescent="0.25">
      <c r="A2888" s="3">
        <v>2888</v>
      </c>
      <c r="B2888" s="3">
        <v>107</v>
      </c>
      <c r="C2888" s="3">
        <v>1572</v>
      </c>
      <c r="D2888" s="3">
        <v>1</v>
      </c>
      <c r="E2888" s="3">
        <v>6811</v>
      </c>
      <c r="F2888" s="3">
        <v>5.99</v>
      </c>
      <c r="G2888" s="4">
        <v>38545.746215277781</v>
      </c>
      <c r="H2888" s="6">
        <v>38545.746215277781</v>
      </c>
      <c r="I2888" s="6">
        <v>38553.735798611109</v>
      </c>
      <c r="J2888" s="10">
        <f>COUNTIF(B2888:B18919,B2888)</f>
        <v>15</v>
      </c>
      <c r="K2888" s="10" t="str">
        <f t="shared" si="46"/>
        <v>Repeat Customer</v>
      </c>
    </row>
    <row r="2889" spans="1:11" x14ac:dyDescent="0.25">
      <c r="A2889" s="3">
        <v>2889</v>
      </c>
      <c r="B2889" s="3">
        <v>107</v>
      </c>
      <c r="C2889" s="3">
        <v>455</v>
      </c>
      <c r="D2889" s="3">
        <v>2</v>
      </c>
      <c r="E2889" s="3">
        <v>6934</v>
      </c>
      <c r="F2889" s="3">
        <v>6.99</v>
      </c>
      <c r="G2889" s="4">
        <v>38559.966006944444</v>
      </c>
      <c r="H2889" s="6">
        <v>38559.966006944444</v>
      </c>
      <c r="I2889" s="6">
        <v>38568.804201388892</v>
      </c>
      <c r="J2889" s="10">
        <f>COUNTIF(B2889:B18920,B2889)</f>
        <v>14</v>
      </c>
      <c r="K2889" s="10" t="str">
        <f t="shared" si="46"/>
        <v>Repeat Customer</v>
      </c>
    </row>
    <row r="2890" spans="1:11" x14ac:dyDescent="0.25">
      <c r="A2890" s="3">
        <v>2890</v>
      </c>
      <c r="B2890" s="3">
        <v>107</v>
      </c>
      <c r="C2890" s="3">
        <v>1795</v>
      </c>
      <c r="D2890" s="3">
        <v>2</v>
      </c>
      <c r="E2890" s="3">
        <v>7447</v>
      </c>
      <c r="F2890" s="3">
        <v>4.99</v>
      </c>
      <c r="G2890" s="4">
        <v>38560.751481481479</v>
      </c>
      <c r="H2890" s="6">
        <v>38560.751481481479</v>
      </c>
      <c r="I2890" s="6">
        <v>38562.885509259257</v>
      </c>
      <c r="J2890" s="10">
        <f>COUNTIF(B2890:B18921,B2890)</f>
        <v>13</v>
      </c>
      <c r="K2890" s="10" t="str">
        <f t="shared" si="46"/>
        <v>Repeat Customer</v>
      </c>
    </row>
    <row r="2891" spans="1:11" x14ac:dyDescent="0.25">
      <c r="A2891" s="3">
        <v>2891</v>
      </c>
      <c r="B2891" s="3">
        <v>107</v>
      </c>
      <c r="C2891" s="3">
        <v>3492</v>
      </c>
      <c r="D2891" s="3">
        <v>1</v>
      </c>
      <c r="E2891" s="3">
        <v>7600</v>
      </c>
      <c r="F2891" s="3">
        <v>7.99</v>
      </c>
      <c r="G2891" s="4">
        <v>38560.987013888887</v>
      </c>
      <c r="H2891" s="6">
        <v>38560.987013888887</v>
      </c>
      <c r="I2891" s="6">
        <v>38570.194652777776</v>
      </c>
      <c r="J2891" s="10">
        <f>COUNTIF(B2891:B18922,B2891)</f>
        <v>12</v>
      </c>
      <c r="K2891" s="10" t="str">
        <f t="shared" si="46"/>
        <v>Repeat Customer</v>
      </c>
    </row>
    <row r="2892" spans="1:11" x14ac:dyDescent="0.25">
      <c r="A2892" s="3">
        <v>2892</v>
      </c>
      <c r="B2892" s="3">
        <v>107</v>
      </c>
      <c r="C2892" s="3">
        <v>4393</v>
      </c>
      <c r="D2892" s="3">
        <v>1</v>
      </c>
      <c r="E2892" s="3">
        <v>8162</v>
      </c>
      <c r="F2892" s="3">
        <v>4.99</v>
      </c>
      <c r="G2892" s="4">
        <v>38561.883171296293</v>
      </c>
      <c r="H2892" s="6">
        <v>38561.883171296293</v>
      </c>
      <c r="I2892" s="6">
        <v>38568.768587962964</v>
      </c>
      <c r="J2892" s="10">
        <f>COUNTIF(B2892:B18923,B2892)</f>
        <v>11</v>
      </c>
      <c r="K2892" s="10" t="str">
        <f t="shared" si="46"/>
        <v>Repeat Customer</v>
      </c>
    </row>
    <row r="2893" spans="1:11" x14ac:dyDescent="0.25">
      <c r="A2893" s="3">
        <v>2893</v>
      </c>
      <c r="B2893" s="3">
        <v>107</v>
      </c>
      <c r="C2893" s="3">
        <v>2117</v>
      </c>
      <c r="D2893" s="3">
        <v>2</v>
      </c>
      <c r="E2893" s="3">
        <v>8704</v>
      </c>
      <c r="F2893" s="3">
        <v>1.99</v>
      </c>
      <c r="G2893" s="4">
        <v>38562.717881944445</v>
      </c>
      <c r="H2893" s="6">
        <v>38562.717881944445</v>
      </c>
      <c r="I2893" s="6">
        <v>38567.8359375</v>
      </c>
      <c r="J2893" s="10">
        <f>COUNTIF(B2893:B18924,B2893)</f>
        <v>10</v>
      </c>
      <c r="K2893" s="10" t="str">
        <f t="shared" si="46"/>
        <v>Repeat Customer</v>
      </c>
    </row>
    <row r="2894" spans="1:11" x14ac:dyDescent="0.25">
      <c r="A2894" s="3">
        <v>2894</v>
      </c>
      <c r="B2894" s="3">
        <v>107</v>
      </c>
      <c r="C2894" s="3">
        <v>3787</v>
      </c>
      <c r="D2894" s="3">
        <v>1</v>
      </c>
      <c r="E2894" s="3">
        <v>9155</v>
      </c>
      <c r="F2894" s="3">
        <v>2.99</v>
      </c>
      <c r="G2894" s="4">
        <v>38563.458333333336</v>
      </c>
      <c r="H2894" s="6">
        <v>38563.458333333336</v>
      </c>
      <c r="I2894" s="6">
        <v>38566.224999999999</v>
      </c>
      <c r="J2894" s="10">
        <f>COUNTIF(B2894:B18925,B2894)</f>
        <v>9</v>
      </c>
      <c r="K2894" s="10" t="str">
        <f t="shared" si="46"/>
        <v>Repeat Customer</v>
      </c>
    </row>
    <row r="2895" spans="1:11" x14ac:dyDescent="0.25">
      <c r="A2895" s="3">
        <v>2895</v>
      </c>
      <c r="B2895" s="3">
        <v>107</v>
      </c>
      <c r="C2895" s="3">
        <v>2063</v>
      </c>
      <c r="D2895" s="3">
        <v>2</v>
      </c>
      <c r="E2895" s="3">
        <v>9351</v>
      </c>
      <c r="F2895" s="3">
        <v>2.99</v>
      </c>
      <c r="G2895" s="4">
        <v>38563.769791666666</v>
      </c>
      <c r="H2895" s="6">
        <v>38563.769791666666</v>
      </c>
      <c r="I2895" s="6">
        <v>38566.726736111108</v>
      </c>
      <c r="J2895" s="10">
        <f>COUNTIF(B2895:B18926,B2895)</f>
        <v>8</v>
      </c>
      <c r="K2895" s="10" t="str">
        <f t="shared" si="46"/>
        <v>Repeat Customer</v>
      </c>
    </row>
    <row r="2896" spans="1:11" x14ac:dyDescent="0.25">
      <c r="A2896" s="3">
        <v>2896</v>
      </c>
      <c r="B2896" s="3">
        <v>107</v>
      </c>
      <c r="C2896" s="3">
        <v>3067</v>
      </c>
      <c r="D2896" s="3">
        <v>1</v>
      </c>
      <c r="E2896" s="3">
        <v>10226</v>
      </c>
      <c r="F2896" s="3">
        <v>4.99</v>
      </c>
      <c r="G2896" s="4">
        <v>38565.069490740738</v>
      </c>
      <c r="H2896" s="6">
        <v>38565.069490740738</v>
      </c>
      <c r="I2896" s="6">
        <v>38572.04310185185</v>
      </c>
      <c r="J2896" s="10">
        <f>COUNTIF(B2896:B18927,B2896)</f>
        <v>7</v>
      </c>
      <c r="K2896" s="10" t="str">
        <f t="shared" si="46"/>
        <v>Repeat Customer</v>
      </c>
    </row>
    <row r="2897" spans="1:11" x14ac:dyDescent="0.25">
      <c r="A2897" s="3">
        <v>2901</v>
      </c>
      <c r="B2897" s="3">
        <v>107</v>
      </c>
      <c r="C2897" s="3">
        <v>733</v>
      </c>
      <c r="D2897" s="3">
        <v>1</v>
      </c>
      <c r="E2897" s="3">
        <v>13079</v>
      </c>
      <c r="F2897" s="3">
        <v>1.98</v>
      </c>
      <c r="G2897" s="4">
        <v>38762.636145833334</v>
      </c>
      <c r="H2897" s="6">
        <v>38762.636145833334</v>
      </c>
      <c r="I2897" s="6">
        <v>0</v>
      </c>
      <c r="J2897" s="10">
        <f>COUNTIF(B2897:B18928,B2897)</f>
        <v>6</v>
      </c>
      <c r="K2897" s="10" t="str">
        <f t="shared" si="46"/>
        <v>Repeat Customer</v>
      </c>
    </row>
    <row r="2898" spans="1:11" x14ac:dyDescent="0.25">
      <c r="A2898" s="3">
        <v>2897</v>
      </c>
      <c r="B2898" s="3">
        <v>107</v>
      </c>
      <c r="C2898" s="3">
        <v>4289</v>
      </c>
      <c r="D2898" s="3">
        <v>2</v>
      </c>
      <c r="E2898" s="3">
        <v>13361</v>
      </c>
      <c r="F2898" s="3">
        <v>4.99</v>
      </c>
      <c r="G2898" s="4">
        <v>38583.880115740743</v>
      </c>
      <c r="H2898" s="6">
        <v>38583.880115740743</v>
      </c>
      <c r="I2898" s="6">
        <v>38585.893310185187</v>
      </c>
      <c r="J2898" s="10">
        <f>COUNTIF(B2898:B18929,B2898)</f>
        <v>5</v>
      </c>
      <c r="K2898" s="10" t="str">
        <f t="shared" si="46"/>
        <v>Repeat Customer</v>
      </c>
    </row>
    <row r="2899" spans="1:11" x14ac:dyDescent="0.25">
      <c r="A2899" s="3">
        <v>2898</v>
      </c>
      <c r="B2899" s="3">
        <v>107</v>
      </c>
      <c r="C2899" s="3">
        <v>691</v>
      </c>
      <c r="D2899" s="3">
        <v>1</v>
      </c>
      <c r="E2899" s="3">
        <v>13510</v>
      </c>
      <c r="F2899" s="3">
        <v>6.99</v>
      </c>
      <c r="G2899" s="4">
        <v>38584.096180555556</v>
      </c>
      <c r="H2899" s="6">
        <v>38584.096180555556</v>
      </c>
      <c r="I2899" s="6">
        <v>38591.064930555556</v>
      </c>
      <c r="J2899" s="10">
        <f>COUNTIF(B2899:B18930,B2899)</f>
        <v>4</v>
      </c>
      <c r="K2899" s="10" t="str">
        <f t="shared" si="46"/>
        <v>Repeat Customer</v>
      </c>
    </row>
    <row r="2900" spans="1:11" x14ac:dyDescent="0.25">
      <c r="A2900" s="3">
        <v>2899</v>
      </c>
      <c r="B2900" s="3">
        <v>107</v>
      </c>
      <c r="C2900" s="3">
        <v>3501</v>
      </c>
      <c r="D2900" s="3">
        <v>1</v>
      </c>
      <c r="E2900" s="3">
        <v>14562</v>
      </c>
      <c r="F2900" s="3">
        <v>4.99</v>
      </c>
      <c r="G2900" s="4">
        <v>38585.682627314818</v>
      </c>
      <c r="H2900" s="6">
        <v>38585.682627314818</v>
      </c>
      <c r="I2900" s="6">
        <v>38586.886099537034</v>
      </c>
      <c r="J2900" s="10">
        <f>COUNTIF(B2900:B18931,B2900)</f>
        <v>3</v>
      </c>
      <c r="K2900" s="10" t="str">
        <f t="shared" si="46"/>
        <v>Repeat Customer</v>
      </c>
    </row>
    <row r="2901" spans="1:11" x14ac:dyDescent="0.25">
      <c r="A2901" s="3">
        <v>2902</v>
      </c>
      <c r="B2901" s="3">
        <v>107</v>
      </c>
      <c r="C2901" s="3">
        <v>363</v>
      </c>
      <c r="D2901" s="3">
        <v>1</v>
      </c>
      <c r="E2901" s="3">
        <v>15497</v>
      </c>
      <c r="F2901" s="3">
        <v>0</v>
      </c>
      <c r="G2901" s="4">
        <v>38762.636145833334</v>
      </c>
      <c r="H2901" s="6">
        <v>38762.636145833334</v>
      </c>
      <c r="I2901" s="6">
        <v>0</v>
      </c>
      <c r="J2901" s="10">
        <f>COUNTIF(B2901:B18932,B2901)</f>
        <v>2</v>
      </c>
      <c r="K2901" s="10" t="str">
        <f t="shared" si="46"/>
        <v>Repeat Customer</v>
      </c>
    </row>
    <row r="2902" spans="1:11" x14ac:dyDescent="0.25">
      <c r="A2902" s="3">
        <v>2900</v>
      </c>
      <c r="B2902" s="3">
        <v>107</v>
      </c>
      <c r="C2902" s="3">
        <v>3616</v>
      </c>
      <c r="D2902" s="3">
        <v>1</v>
      </c>
      <c r="E2902" s="3">
        <v>15560</v>
      </c>
      <c r="F2902" s="3">
        <v>3.99</v>
      </c>
      <c r="G2902" s="4">
        <v>38587.209178240744</v>
      </c>
      <c r="H2902" s="6">
        <v>38587.209178240744</v>
      </c>
      <c r="I2902" s="6">
        <v>38596.209872685184</v>
      </c>
      <c r="J2902" s="10">
        <f>COUNTIF(B2902:B18933,B2902)</f>
        <v>1</v>
      </c>
      <c r="K2902" s="10" t="str">
        <f t="shared" si="46"/>
        <v>New Customer</v>
      </c>
    </row>
    <row r="2903" spans="1:11" x14ac:dyDescent="0.25">
      <c r="A2903" s="3">
        <v>2903</v>
      </c>
      <c r="B2903" s="3">
        <v>108</v>
      </c>
      <c r="C2903" s="3">
        <v>794</v>
      </c>
      <c r="D2903" s="3">
        <v>1</v>
      </c>
      <c r="E2903" s="3">
        <v>105</v>
      </c>
      <c r="F2903" s="3">
        <v>4.99</v>
      </c>
      <c r="G2903" s="4">
        <v>38497.745972222219</v>
      </c>
      <c r="H2903" s="6">
        <v>38497.745972222219</v>
      </c>
      <c r="I2903" s="6">
        <v>38502.502222222225</v>
      </c>
      <c r="J2903" s="10">
        <f>COUNTIF(B2903:B18934,B2903)</f>
        <v>30</v>
      </c>
      <c r="K2903" s="10" t="str">
        <f t="shared" si="46"/>
        <v>Repeat Customer</v>
      </c>
    </row>
    <row r="2904" spans="1:11" x14ac:dyDescent="0.25">
      <c r="A2904" s="3">
        <v>2904</v>
      </c>
      <c r="B2904" s="3">
        <v>108</v>
      </c>
      <c r="C2904" s="3">
        <v>1639</v>
      </c>
      <c r="D2904" s="3">
        <v>2</v>
      </c>
      <c r="E2904" s="3">
        <v>1055</v>
      </c>
      <c r="F2904" s="3">
        <v>0.99</v>
      </c>
      <c r="G2904" s="4">
        <v>38503.324513888889</v>
      </c>
      <c r="H2904" s="6">
        <v>38503.324513888889</v>
      </c>
      <c r="I2904" s="6">
        <v>38506.081458333334</v>
      </c>
      <c r="J2904" s="10">
        <f>COUNTIF(B2904:B18935,B2904)</f>
        <v>29</v>
      </c>
      <c r="K2904" s="10" t="str">
        <f t="shared" si="46"/>
        <v>Repeat Customer</v>
      </c>
    </row>
    <row r="2905" spans="1:11" x14ac:dyDescent="0.25">
      <c r="A2905" s="3">
        <v>2905</v>
      </c>
      <c r="B2905" s="3">
        <v>108</v>
      </c>
      <c r="C2905" s="3">
        <v>3740</v>
      </c>
      <c r="D2905" s="3">
        <v>2</v>
      </c>
      <c r="E2905" s="3">
        <v>1372</v>
      </c>
      <c r="F2905" s="3">
        <v>4.99</v>
      </c>
      <c r="G2905" s="4">
        <v>38518.61513888889</v>
      </c>
      <c r="H2905" s="6">
        <v>38518.61513888889</v>
      </c>
      <c r="I2905" s="6">
        <v>38520.751944444448</v>
      </c>
      <c r="J2905" s="10">
        <f>COUNTIF(B2905:B18936,B2905)</f>
        <v>28</v>
      </c>
      <c r="K2905" s="10" t="str">
        <f t="shared" si="46"/>
        <v>Repeat Customer</v>
      </c>
    </row>
    <row r="2906" spans="1:11" x14ac:dyDescent="0.25">
      <c r="A2906" s="3">
        <v>2906</v>
      </c>
      <c r="B2906" s="3">
        <v>108</v>
      </c>
      <c r="C2906" s="3">
        <v>1308</v>
      </c>
      <c r="D2906" s="3">
        <v>1</v>
      </c>
      <c r="E2906" s="3">
        <v>1425</v>
      </c>
      <c r="F2906" s="3">
        <v>2.99</v>
      </c>
      <c r="G2906" s="4">
        <v>38518.759560185186</v>
      </c>
      <c r="H2906" s="6">
        <v>38518.759560185186</v>
      </c>
      <c r="I2906" s="6">
        <v>38521.951921296299</v>
      </c>
      <c r="J2906" s="10">
        <f>COUNTIF(B2906:B18937,B2906)</f>
        <v>27</v>
      </c>
      <c r="K2906" s="10" t="str">
        <f t="shared" si="46"/>
        <v>Repeat Customer</v>
      </c>
    </row>
    <row r="2907" spans="1:11" x14ac:dyDescent="0.25">
      <c r="A2907" s="3">
        <v>2907</v>
      </c>
      <c r="B2907" s="3">
        <v>108</v>
      </c>
      <c r="C2907" s="3">
        <v>4575</v>
      </c>
      <c r="D2907" s="3">
        <v>1</v>
      </c>
      <c r="E2907" s="3">
        <v>2061</v>
      </c>
      <c r="F2907" s="3">
        <v>8.99</v>
      </c>
      <c r="G2907" s="4">
        <v>38520.657638888886</v>
      </c>
      <c r="H2907" s="6">
        <v>38520.657638888886</v>
      </c>
      <c r="I2907" s="6">
        <v>38527.691666666666</v>
      </c>
      <c r="J2907" s="10">
        <f>COUNTIF(B2907:B18938,B2907)</f>
        <v>26</v>
      </c>
      <c r="K2907" s="10" t="str">
        <f t="shared" si="46"/>
        <v>Repeat Customer</v>
      </c>
    </row>
    <row r="2908" spans="1:11" x14ac:dyDescent="0.25">
      <c r="A2908" s="3">
        <v>2908</v>
      </c>
      <c r="B2908" s="3">
        <v>108</v>
      </c>
      <c r="C2908" s="3">
        <v>219</v>
      </c>
      <c r="D2908" s="3">
        <v>1</v>
      </c>
      <c r="E2908" s="3">
        <v>2210</v>
      </c>
      <c r="F2908" s="3">
        <v>2.99</v>
      </c>
      <c r="G2908" s="4">
        <v>38521.102094907408</v>
      </c>
      <c r="H2908" s="6">
        <v>38521.102094907408</v>
      </c>
      <c r="I2908" s="6">
        <v>38524.031261574077</v>
      </c>
      <c r="J2908" s="10">
        <f>COUNTIF(B2908:B18939,B2908)</f>
        <v>25</v>
      </c>
      <c r="K2908" s="10" t="str">
        <f t="shared" si="46"/>
        <v>Repeat Customer</v>
      </c>
    </row>
    <row r="2909" spans="1:11" x14ac:dyDescent="0.25">
      <c r="A2909" s="3">
        <v>2909</v>
      </c>
      <c r="B2909" s="3">
        <v>108</v>
      </c>
      <c r="C2909" s="3">
        <v>276</v>
      </c>
      <c r="D2909" s="3">
        <v>2</v>
      </c>
      <c r="E2909" s="3">
        <v>3116</v>
      </c>
      <c r="F2909" s="3">
        <v>4.99</v>
      </c>
      <c r="G2909" s="4">
        <v>38523.75341435185</v>
      </c>
      <c r="H2909" s="6">
        <v>38523.75341435185</v>
      </c>
      <c r="I2909" s="6">
        <v>38524.508969907409</v>
      </c>
      <c r="J2909" s="10">
        <f>COUNTIF(B2909:B18940,B2909)</f>
        <v>24</v>
      </c>
      <c r="K2909" s="10" t="str">
        <f t="shared" si="46"/>
        <v>Repeat Customer</v>
      </c>
    </row>
    <row r="2910" spans="1:11" x14ac:dyDescent="0.25">
      <c r="A2910" s="3">
        <v>2910</v>
      </c>
      <c r="B2910" s="3">
        <v>108</v>
      </c>
      <c r="C2910" s="3">
        <v>712</v>
      </c>
      <c r="D2910" s="3">
        <v>1</v>
      </c>
      <c r="E2910" s="3">
        <v>3875</v>
      </c>
      <c r="F2910" s="3">
        <v>0.99</v>
      </c>
      <c r="G2910" s="4">
        <v>38539.760868055557</v>
      </c>
      <c r="H2910" s="6">
        <v>38539.760868055557</v>
      </c>
      <c r="I2910" s="6">
        <v>38544.732395833336</v>
      </c>
      <c r="J2910" s="10">
        <f>COUNTIF(B2910:B18941,B2910)</f>
        <v>23</v>
      </c>
      <c r="K2910" s="10" t="str">
        <f t="shared" si="46"/>
        <v>Repeat Customer</v>
      </c>
    </row>
    <row r="2911" spans="1:11" x14ac:dyDescent="0.25">
      <c r="A2911" s="3">
        <v>2911</v>
      </c>
      <c r="B2911" s="3">
        <v>108</v>
      </c>
      <c r="C2911" s="3">
        <v>2904</v>
      </c>
      <c r="D2911" s="3">
        <v>2</v>
      </c>
      <c r="E2911" s="3">
        <v>4082</v>
      </c>
      <c r="F2911" s="3">
        <v>2.99</v>
      </c>
      <c r="G2911" s="4">
        <v>38540.216585648152</v>
      </c>
      <c r="H2911" s="6">
        <v>38540.216585648152</v>
      </c>
      <c r="I2911" s="6">
        <v>38545.038807870369</v>
      </c>
      <c r="J2911" s="10">
        <f>COUNTIF(B2911:B18942,B2911)</f>
        <v>22</v>
      </c>
      <c r="K2911" s="10" t="str">
        <f t="shared" si="46"/>
        <v>Repeat Customer</v>
      </c>
    </row>
    <row r="2912" spans="1:11" x14ac:dyDescent="0.25">
      <c r="A2912" s="3">
        <v>2912</v>
      </c>
      <c r="B2912" s="3">
        <v>108</v>
      </c>
      <c r="C2912" s="3">
        <v>818</v>
      </c>
      <c r="D2912" s="3">
        <v>1</v>
      </c>
      <c r="E2912" s="3">
        <v>4303</v>
      </c>
      <c r="F2912" s="3">
        <v>1.99</v>
      </c>
      <c r="G2912" s="4">
        <v>38540.706620370373</v>
      </c>
      <c r="H2912" s="6">
        <v>38540.706620370373</v>
      </c>
      <c r="I2912" s="6">
        <v>38547.737870370373</v>
      </c>
      <c r="J2912" s="10">
        <f>COUNTIF(B2912:B18943,B2912)</f>
        <v>21</v>
      </c>
      <c r="K2912" s="10" t="str">
        <f t="shared" si="46"/>
        <v>Repeat Customer</v>
      </c>
    </row>
    <row r="2913" spans="1:11" x14ac:dyDescent="0.25">
      <c r="A2913" s="3">
        <v>2913</v>
      </c>
      <c r="B2913" s="3">
        <v>108</v>
      </c>
      <c r="C2913" s="3">
        <v>2850</v>
      </c>
      <c r="D2913" s="3">
        <v>1</v>
      </c>
      <c r="E2913" s="3">
        <v>4650</v>
      </c>
      <c r="F2913" s="3">
        <v>4.99</v>
      </c>
      <c r="G2913" s="4">
        <v>38541.397314814814</v>
      </c>
      <c r="H2913" s="6">
        <v>38541.397314814814</v>
      </c>
      <c r="I2913" s="6">
        <v>38548.638981481483</v>
      </c>
      <c r="J2913" s="10">
        <f>COUNTIF(B2913:B18944,B2913)</f>
        <v>20</v>
      </c>
      <c r="K2913" s="10" t="str">
        <f t="shared" si="46"/>
        <v>Repeat Customer</v>
      </c>
    </row>
    <row r="2914" spans="1:11" x14ac:dyDescent="0.25">
      <c r="A2914" s="3">
        <v>2914</v>
      </c>
      <c r="B2914" s="3">
        <v>108</v>
      </c>
      <c r="C2914" s="3">
        <v>3177</v>
      </c>
      <c r="D2914" s="3">
        <v>1</v>
      </c>
      <c r="E2914" s="3">
        <v>4754</v>
      </c>
      <c r="F2914" s="3">
        <v>0.99</v>
      </c>
      <c r="G2914" s="4">
        <v>38541.597233796296</v>
      </c>
      <c r="H2914" s="6">
        <v>38541.597233796296</v>
      </c>
      <c r="I2914" s="6">
        <v>38544.493067129632</v>
      </c>
      <c r="J2914" s="10">
        <f>COUNTIF(B2914:B18945,B2914)</f>
        <v>19</v>
      </c>
      <c r="K2914" s="10" t="str">
        <f t="shared" si="46"/>
        <v>Repeat Customer</v>
      </c>
    </row>
    <row r="2915" spans="1:11" x14ac:dyDescent="0.25">
      <c r="A2915" s="3">
        <v>2915</v>
      </c>
      <c r="B2915" s="3">
        <v>108</v>
      </c>
      <c r="C2915" s="3">
        <v>4579</v>
      </c>
      <c r="D2915" s="3">
        <v>2</v>
      </c>
      <c r="E2915" s="3">
        <v>5274</v>
      </c>
      <c r="F2915" s="3">
        <v>6.99</v>
      </c>
      <c r="G2915" s="4">
        <v>38542.607048611113</v>
      </c>
      <c r="H2915" s="6">
        <v>38542.607048611113</v>
      </c>
      <c r="I2915" s="6">
        <v>38547.54315972222</v>
      </c>
      <c r="J2915" s="10">
        <f>COUNTIF(B2915:B18946,B2915)</f>
        <v>18</v>
      </c>
      <c r="K2915" s="10" t="str">
        <f t="shared" si="46"/>
        <v>Repeat Customer</v>
      </c>
    </row>
    <row r="2916" spans="1:11" x14ac:dyDescent="0.25">
      <c r="A2916" s="3">
        <v>2916</v>
      </c>
      <c r="B2916" s="3">
        <v>108</v>
      </c>
      <c r="C2916" s="3">
        <v>1878</v>
      </c>
      <c r="D2916" s="3">
        <v>1</v>
      </c>
      <c r="E2916" s="3">
        <v>5661</v>
      </c>
      <c r="F2916" s="3">
        <v>5.99</v>
      </c>
      <c r="G2916" s="4">
        <v>38543.329062500001</v>
      </c>
      <c r="H2916" s="6">
        <v>38543.329062500001</v>
      </c>
      <c r="I2916" s="6">
        <v>38547.540173611109</v>
      </c>
      <c r="J2916" s="10">
        <f>COUNTIF(B2916:B18947,B2916)</f>
        <v>17</v>
      </c>
      <c r="K2916" s="10" t="str">
        <f t="shared" si="46"/>
        <v>Repeat Customer</v>
      </c>
    </row>
    <row r="2917" spans="1:11" x14ac:dyDescent="0.25">
      <c r="A2917" s="3">
        <v>2917</v>
      </c>
      <c r="B2917" s="3">
        <v>108</v>
      </c>
      <c r="C2917" s="3">
        <v>29</v>
      </c>
      <c r="D2917" s="3">
        <v>2</v>
      </c>
      <c r="E2917" s="3">
        <v>5806</v>
      </c>
      <c r="F2917" s="3">
        <v>4.99</v>
      </c>
      <c r="G2917" s="4">
        <v>38543.633263888885</v>
      </c>
      <c r="H2917" s="6">
        <v>38543.633263888885</v>
      </c>
      <c r="I2917" s="6">
        <v>38548.494375000002</v>
      </c>
      <c r="J2917" s="10">
        <f>COUNTIF(B2917:B18948,B2917)</f>
        <v>16</v>
      </c>
      <c r="K2917" s="10" t="str">
        <f t="shared" si="46"/>
        <v>Repeat Customer</v>
      </c>
    </row>
    <row r="2918" spans="1:11" x14ac:dyDescent="0.25">
      <c r="A2918" s="3">
        <v>2918</v>
      </c>
      <c r="B2918" s="3">
        <v>108</v>
      </c>
      <c r="C2918" s="3">
        <v>2265</v>
      </c>
      <c r="D2918" s="3">
        <v>1</v>
      </c>
      <c r="E2918" s="3">
        <v>6841</v>
      </c>
      <c r="F2918" s="3">
        <v>0.99</v>
      </c>
      <c r="G2918" s="4">
        <v>38545.794722222221</v>
      </c>
      <c r="H2918" s="6">
        <v>38545.794722222221</v>
      </c>
      <c r="I2918" s="6">
        <v>38547.998888888891</v>
      </c>
      <c r="J2918" s="10">
        <f>COUNTIF(B2918:B18949,B2918)</f>
        <v>15</v>
      </c>
      <c r="K2918" s="10" t="str">
        <f t="shared" si="46"/>
        <v>Repeat Customer</v>
      </c>
    </row>
    <row r="2919" spans="1:11" x14ac:dyDescent="0.25">
      <c r="A2919" s="3">
        <v>2919</v>
      </c>
      <c r="B2919" s="3">
        <v>108</v>
      </c>
      <c r="C2919" s="3">
        <v>3468</v>
      </c>
      <c r="D2919" s="3">
        <v>2</v>
      </c>
      <c r="E2919" s="3">
        <v>8329</v>
      </c>
      <c r="F2919" s="3">
        <v>5.99</v>
      </c>
      <c r="G2919" s="4">
        <v>38562.171215277776</v>
      </c>
      <c r="H2919" s="6">
        <v>38562.171215277776</v>
      </c>
      <c r="I2919" s="6">
        <v>38570.073993055557</v>
      </c>
      <c r="J2919" s="10">
        <f>COUNTIF(B2919:B18950,B2919)</f>
        <v>14</v>
      </c>
      <c r="K2919" s="10" t="str">
        <f t="shared" si="46"/>
        <v>Repeat Customer</v>
      </c>
    </row>
    <row r="2920" spans="1:11" x14ac:dyDescent="0.25">
      <c r="A2920" s="3">
        <v>2920</v>
      </c>
      <c r="B2920" s="3">
        <v>108</v>
      </c>
      <c r="C2920" s="3">
        <v>1941</v>
      </c>
      <c r="D2920" s="3">
        <v>2</v>
      </c>
      <c r="E2920" s="3">
        <v>8587</v>
      </c>
      <c r="F2920" s="3">
        <v>4.99</v>
      </c>
      <c r="G2920" s="4">
        <v>38562.512962962966</v>
      </c>
      <c r="H2920" s="6">
        <v>38562.512962962966</v>
      </c>
      <c r="I2920" s="6">
        <v>38567.584490740737</v>
      </c>
      <c r="J2920" s="10">
        <f>COUNTIF(B2920:B18951,B2920)</f>
        <v>13</v>
      </c>
      <c r="K2920" s="10" t="str">
        <f t="shared" si="46"/>
        <v>Repeat Customer</v>
      </c>
    </row>
    <row r="2921" spans="1:11" x14ac:dyDescent="0.25">
      <c r="A2921" s="3">
        <v>2921</v>
      </c>
      <c r="B2921" s="3">
        <v>108</v>
      </c>
      <c r="C2921" s="3">
        <v>2912</v>
      </c>
      <c r="D2921" s="3">
        <v>1</v>
      </c>
      <c r="E2921" s="3">
        <v>8846</v>
      </c>
      <c r="F2921" s="3">
        <v>4.99</v>
      </c>
      <c r="G2921" s="4">
        <v>38562.965601851851</v>
      </c>
      <c r="H2921" s="6">
        <v>38562.965601851851</v>
      </c>
      <c r="I2921" s="6">
        <v>38567.921851851854</v>
      </c>
      <c r="J2921" s="10">
        <f>COUNTIF(B2921:B18952,B2921)</f>
        <v>12</v>
      </c>
      <c r="K2921" s="10" t="str">
        <f t="shared" si="46"/>
        <v>Repeat Customer</v>
      </c>
    </row>
    <row r="2922" spans="1:11" x14ac:dyDescent="0.25">
      <c r="A2922" s="3">
        <v>2922</v>
      </c>
      <c r="B2922" s="3">
        <v>108</v>
      </c>
      <c r="C2922" s="3">
        <v>86</v>
      </c>
      <c r="D2922" s="3">
        <v>2</v>
      </c>
      <c r="E2922" s="3">
        <v>9755</v>
      </c>
      <c r="F2922" s="3">
        <v>4.99</v>
      </c>
      <c r="G2922" s="4">
        <v>38564.39230324074</v>
      </c>
      <c r="H2922" s="6">
        <v>38564.39230324074</v>
      </c>
      <c r="I2922" s="6">
        <v>38571.250636574077</v>
      </c>
      <c r="J2922" s="10">
        <f>COUNTIF(B2922:B18953,B2922)</f>
        <v>11</v>
      </c>
      <c r="K2922" s="10" t="str">
        <f t="shared" si="46"/>
        <v>Repeat Customer</v>
      </c>
    </row>
    <row r="2923" spans="1:11" x14ac:dyDescent="0.25">
      <c r="A2923" s="3">
        <v>2923</v>
      </c>
      <c r="B2923" s="3">
        <v>108</v>
      </c>
      <c r="C2923" s="3">
        <v>521</v>
      </c>
      <c r="D2923" s="3">
        <v>1</v>
      </c>
      <c r="E2923" s="3">
        <v>11316</v>
      </c>
      <c r="F2923" s="3">
        <v>5.99</v>
      </c>
      <c r="G2923" s="4">
        <v>38566.672094907408</v>
      </c>
      <c r="H2923" s="6">
        <v>38566.672094907408</v>
      </c>
      <c r="I2923" s="6">
        <v>38574.557511574072</v>
      </c>
      <c r="J2923" s="10">
        <f>COUNTIF(B2923:B18954,B2923)</f>
        <v>10</v>
      </c>
      <c r="K2923" s="10" t="str">
        <f t="shared" si="46"/>
        <v>Repeat Customer</v>
      </c>
    </row>
    <row r="2924" spans="1:11" x14ac:dyDescent="0.25">
      <c r="A2924" s="3">
        <v>2924</v>
      </c>
      <c r="B2924" s="3">
        <v>108</v>
      </c>
      <c r="C2924" s="3">
        <v>3340</v>
      </c>
      <c r="D2924" s="3">
        <v>2</v>
      </c>
      <c r="E2924" s="3">
        <v>11445</v>
      </c>
      <c r="F2924" s="3">
        <v>6.99</v>
      </c>
      <c r="G2924" s="4">
        <v>38566.85665509259</v>
      </c>
      <c r="H2924" s="6">
        <v>38566.85665509259</v>
      </c>
      <c r="I2924" s="6">
        <v>38572.66846064815</v>
      </c>
      <c r="J2924" s="10">
        <f>COUNTIF(B2924:B18955,B2924)</f>
        <v>9</v>
      </c>
      <c r="K2924" s="10" t="str">
        <f t="shared" si="46"/>
        <v>Repeat Customer</v>
      </c>
    </row>
    <row r="2925" spans="1:11" x14ac:dyDescent="0.25">
      <c r="A2925" s="3">
        <v>2925</v>
      </c>
      <c r="B2925" s="3">
        <v>108</v>
      </c>
      <c r="C2925" s="3">
        <v>2655</v>
      </c>
      <c r="D2925" s="3">
        <v>2</v>
      </c>
      <c r="E2925" s="3">
        <v>11759</v>
      </c>
      <c r="F2925" s="3">
        <v>2.99</v>
      </c>
      <c r="G2925" s="4">
        <v>38581.403738425928</v>
      </c>
      <c r="H2925" s="6">
        <v>38581.403738425928</v>
      </c>
      <c r="I2925" s="6">
        <v>38583.498877314814</v>
      </c>
      <c r="J2925" s="10">
        <f>COUNTIF(B2925:B18956,B2925)</f>
        <v>8</v>
      </c>
      <c r="K2925" s="10" t="str">
        <f t="shared" si="46"/>
        <v>Repeat Customer</v>
      </c>
    </row>
    <row r="2926" spans="1:11" x14ac:dyDescent="0.25">
      <c r="A2926" s="3">
        <v>2926</v>
      </c>
      <c r="B2926" s="3">
        <v>108</v>
      </c>
      <c r="C2926" s="3">
        <v>3090</v>
      </c>
      <c r="D2926" s="3">
        <v>1</v>
      </c>
      <c r="E2926" s="3">
        <v>12583</v>
      </c>
      <c r="F2926" s="3">
        <v>2.99</v>
      </c>
      <c r="G2926" s="4">
        <v>38582.660833333335</v>
      </c>
      <c r="H2926" s="6">
        <v>38582.660833333335</v>
      </c>
      <c r="I2926" s="6">
        <v>38584.783055555556</v>
      </c>
      <c r="J2926" s="10">
        <f>COUNTIF(B2926:B18957,B2926)</f>
        <v>7</v>
      </c>
      <c r="K2926" s="10" t="str">
        <f t="shared" si="46"/>
        <v>Repeat Customer</v>
      </c>
    </row>
    <row r="2927" spans="1:11" x14ac:dyDescent="0.25">
      <c r="A2927" s="3">
        <v>2927</v>
      </c>
      <c r="B2927" s="3">
        <v>108</v>
      </c>
      <c r="C2927" s="3">
        <v>2645</v>
      </c>
      <c r="D2927" s="3">
        <v>2</v>
      </c>
      <c r="E2927" s="3">
        <v>12625</v>
      </c>
      <c r="F2927" s="3">
        <v>6.99</v>
      </c>
      <c r="G2927" s="4">
        <v>38582.733553240738</v>
      </c>
      <c r="H2927" s="6">
        <v>38582.733553240738</v>
      </c>
      <c r="I2927" s="6">
        <v>38587.487719907411</v>
      </c>
      <c r="J2927" s="10">
        <f>COUNTIF(B2927:B18958,B2927)</f>
        <v>6</v>
      </c>
      <c r="K2927" s="10" t="str">
        <f t="shared" si="46"/>
        <v>Repeat Customer</v>
      </c>
    </row>
    <row r="2928" spans="1:11" x14ac:dyDescent="0.25">
      <c r="A2928" s="3">
        <v>2928</v>
      </c>
      <c r="B2928" s="3">
        <v>108</v>
      </c>
      <c r="C2928" s="3">
        <v>1740</v>
      </c>
      <c r="D2928" s="3">
        <v>2</v>
      </c>
      <c r="E2928" s="3">
        <v>13754</v>
      </c>
      <c r="F2928" s="3">
        <v>2.99</v>
      </c>
      <c r="G2928" s="4">
        <v>38584.470925925925</v>
      </c>
      <c r="H2928" s="6">
        <v>38584.470925925925</v>
      </c>
      <c r="I2928" s="6">
        <v>38586.496620370373</v>
      </c>
      <c r="J2928" s="10">
        <f>COUNTIF(B2928:B18959,B2928)</f>
        <v>5</v>
      </c>
      <c r="K2928" s="10" t="str">
        <f t="shared" si="46"/>
        <v>Repeat Customer</v>
      </c>
    </row>
    <row r="2929" spans="1:11" x14ac:dyDescent="0.25">
      <c r="A2929" s="3">
        <v>2929</v>
      </c>
      <c r="B2929" s="3">
        <v>108</v>
      </c>
      <c r="C2929" s="3">
        <v>2171</v>
      </c>
      <c r="D2929" s="3">
        <v>2</v>
      </c>
      <c r="E2929" s="3">
        <v>14635</v>
      </c>
      <c r="F2929" s="3">
        <v>3.99</v>
      </c>
      <c r="G2929" s="4">
        <v>38585.785914351851</v>
      </c>
      <c r="H2929" s="6">
        <v>38585.785914351851</v>
      </c>
      <c r="I2929" s="6">
        <v>38591.687997685185</v>
      </c>
      <c r="J2929" s="10">
        <f>COUNTIF(B2929:B18960,B2929)</f>
        <v>4</v>
      </c>
      <c r="K2929" s="10" t="str">
        <f t="shared" si="46"/>
        <v>Repeat Customer</v>
      </c>
    </row>
    <row r="2930" spans="1:11" x14ac:dyDescent="0.25">
      <c r="A2930" s="3">
        <v>2932</v>
      </c>
      <c r="B2930" s="3">
        <v>108</v>
      </c>
      <c r="C2930" s="3">
        <v>70</v>
      </c>
      <c r="D2930" s="3">
        <v>1</v>
      </c>
      <c r="E2930" s="3">
        <v>15294</v>
      </c>
      <c r="F2930" s="3">
        <v>4.99</v>
      </c>
      <c r="G2930" s="4">
        <v>38762.636145833334</v>
      </c>
      <c r="H2930" s="6">
        <v>38762.636145833334</v>
      </c>
      <c r="I2930" s="6">
        <v>0</v>
      </c>
      <c r="J2930" s="10">
        <f>COUNTIF(B2930:B18961,B2930)</f>
        <v>3</v>
      </c>
      <c r="K2930" s="10" t="str">
        <f t="shared" si="46"/>
        <v>Repeat Customer</v>
      </c>
    </row>
    <row r="2931" spans="1:11" x14ac:dyDescent="0.25">
      <c r="A2931" s="3">
        <v>2930</v>
      </c>
      <c r="B2931" s="3">
        <v>108</v>
      </c>
      <c r="C2931" s="3">
        <v>3683</v>
      </c>
      <c r="D2931" s="3">
        <v>2</v>
      </c>
      <c r="E2931" s="3">
        <v>15556</v>
      </c>
      <c r="F2931" s="3">
        <v>8.99</v>
      </c>
      <c r="G2931" s="4">
        <v>38587.202962962961</v>
      </c>
      <c r="H2931" s="6">
        <v>38587.202962962961</v>
      </c>
      <c r="I2931" s="6">
        <v>38596.08699074074</v>
      </c>
      <c r="J2931" s="10">
        <f>COUNTIF(B2931:B18962,B2931)</f>
        <v>2</v>
      </c>
      <c r="K2931" s="10" t="str">
        <f t="shared" si="46"/>
        <v>Repeat Customer</v>
      </c>
    </row>
    <row r="2932" spans="1:11" x14ac:dyDescent="0.25">
      <c r="A2932" s="3">
        <v>2931</v>
      </c>
      <c r="B2932" s="3">
        <v>108</v>
      </c>
      <c r="C2932" s="3">
        <v>245</v>
      </c>
      <c r="D2932" s="3">
        <v>1</v>
      </c>
      <c r="E2932" s="3">
        <v>16001</v>
      </c>
      <c r="F2932" s="3">
        <v>2.99</v>
      </c>
      <c r="G2932" s="4">
        <v>38587.86519675926</v>
      </c>
      <c r="H2932" s="6">
        <v>38587.86519675926</v>
      </c>
      <c r="I2932" s="6">
        <v>38591.661724537036</v>
      </c>
      <c r="J2932" s="10">
        <f>COUNTIF(B2932:B18963,B2932)</f>
        <v>1</v>
      </c>
      <c r="K2932" s="10" t="str">
        <f t="shared" si="46"/>
        <v>New Customer</v>
      </c>
    </row>
    <row r="2933" spans="1:11" x14ac:dyDescent="0.25">
      <c r="A2933" s="3">
        <v>2933</v>
      </c>
      <c r="B2933" s="3">
        <v>109</v>
      </c>
      <c r="C2933" s="3">
        <v>3374</v>
      </c>
      <c r="D2933" s="3">
        <v>1</v>
      </c>
      <c r="E2933" s="3">
        <v>203</v>
      </c>
      <c r="F2933" s="3">
        <v>5.99</v>
      </c>
      <c r="G2933" s="4">
        <v>38498.311076388891</v>
      </c>
      <c r="H2933" s="6">
        <v>38498.311076388891</v>
      </c>
      <c r="I2933" s="6">
        <v>38506.536770833336</v>
      </c>
      <c r="J2933" s="10">
        <f>COUNTIF(B2933:B18964,B2933)</f>
        <v>26</v>
      </c>
      <c r="K2933" s="10" t="str">
        <f t="shared" si="46"/>
        <v>Repeat Customer</v>
      </c>
    </row>
    <row r="2934" spans="1:11" x14ac:dyDescent="0.25">
      <c r="A2934" s="3">
        <v>2934</v>
      </c>
      <c r="B2934" s="3">
        <v>109</v>
      </c>
      <c r="C2934" s="3">
        <v>1288</v>
      </c>
      <c r="D2934" s="3">
        <v>1</v>
      </c>
      <c r="E2934" s="3">
        <v>386</v>
      </c>
      <c r="F2934" s="3">
        <v>0.99</v>
      </c>
      <c r="G2934" s="4">
        <v>38499.435081018521</v>
      </c>
      <c r="H2934" s="6">
        <v>38499.435081018521</v>
      </c>
      <c r="I2934" s="6">
        <v>38502.355914351851</v>
      </c>
      <c r="J2934" s="10">
        <f>COUNTIF(B2934:B18965,B2934)</f>
        <v>25</v>
      </c>
      <c r="K2934" s="10" t="str">
        <f t="shared" si="46"/>
        <v>Repeat Customer</v>
      </c>
    </row>
    <row r="2935" spans="1:11" x14ac:dyDescent="0.25">
      <c r="A2935" s="3">
        <v>2935</v>
      </c>
      <c r="B2935" s="3">
        <v>109</v>
      </c>
      <c r="C2935" s="3">
        <v>2363</v>
      </c>
      <c r="D2935" s="3">
        <v>2</v>
      </c>
      <c r="E2935" s="3">
        <v>622</v>
      </c>
      <c r="F2935" s="3">
        <v>3.99</v>
      </c>
      <c r="G2935" s="4">
        <v>38500.665532407409</v>
      </c>
      <c r="H2935" s="6">
        <v>38500.665532407409</v>
      </c>
      <c r="I2935" s="6">
        <v>38507.425949074073</v>
      </c>
      <c r="J2935" s="10">
        <f>COUNTIF(B2935:B18966,B2935)</f>
        <v>24</v>
      </c>
      <c r="K2935" s="10" t="str">
        <f t="shared" si="46"/>
        <v>Repeat Customer</v>
      </c>
    </row>
    <row r="2936" spans="1:11" x14ac:dyDescent="0.25">
      <c r="A2936" s="3">
        <v>2936</v>
      </c>
      <c r="B2936" s="3">
        <v>109</v>
      </c>
      <c r="C2936" s="3">
        <v>1412</v>
      </c>
      <c r="D2936" s="3">
        <v>1</v>
      </c>
      <c r="E2936" s="3">
        <v>698</v>
      </c>
      <c r="F2936" s="3">
        <v>0.99</v>
      </c>
      <c r="G2936" s="4">
        <v>38501.090879629628</v>
      </c>
      <c r="H2936" s="6">
        <v>38501.090879629628</v>
      </c>
      <c r="I2936" s="6">
        <v>38504.911712962959</v>
      </c>
      <c r="J2936" s="10">
        <f>COUNTIF(B2936:B18967,B2936)</f>
        <v>23</v>
      </c>
      <c r="K2936" s="10" t="str">
        <f t="shared" si="46"/>
        <v>Repeat Customer</v>
      </c>
    </row>
    <row r="2937" spans="1:11" x14ac:dyDescent="0.25">
      <c r="A2937" s="3">
        <v>2937</v>
      </c>
      <c r="B2937" s="3">
        <v>109</v>
      </c>
      <c r="C2937" s="3">
        <v>965</v>
      </c>
      <c r="D2937" s="3">
        <v>1</v>
      </c>
      <c r="E2937" s="3">
        <v>1061</v>
      </c>
      <c r="F2937" s="3">
        <v>7.99</v>
      </c>
      <c r="G2937" s="4">
        <v>38503.352754629632</v>
      </c>
      <c r="H2937" s="6">
        <v>38503.352754629632</v>
      </c>
      <c r="I2937" s="6">
        <v>38510.107615740744</v>
      </c>
      <c r="J2937" s="10">
        <f>COUNTIF(B2937:B18968,B2937)</f>
        <v>22</v>
      </c>
      <c r="K2937" s="10" t="str">
        <f t="shared" si="46"/>
        <v>Repeat Customer</v>
      </c>
    </row>
    <row r="2938" spans="1:11" x14ac:dyDescent="0.25">
      <c r="A2938" s="3">
        <v>2938</v>
      </c>
      <c r="B2938" s="3">
        <v>109</v>
      </c>
      <c r="C2938" s="3">
        <v>4185</v>
      </c>
      <c r="D2938" s="3">
        <v>1</v>
      </c>
      <c r="E2938" s="3">
        <v>1106</v>
      </c>
      <c r="F2938" s="3">
        <v>4.99</v>
      </c>
      <c r="G2938" s="4">
        <v>38503.608935185184</v>
      </c>
      <c r="H2938" s="6">
        <v>38503.608935185184</v>
      </c>
      <c r="I2938" s="6">
        <v>38504.606851851851</v>
      </c>
      <c r="J2938" s="10">
        <f>COUNTIF(B2938:B18969,B2938)</f>
        <v>21</v>
      </c>
      <c r="K2938" s="10" t="str">
        <f t="shared" si="46"/>
        <v>Repeat Customer</v>
      </c>
    </row>
    <row r="2939" spans="1:11" x14ac:dyDescent="0.25">
      <c r="A2939" s="3">
        <v>2939</v>
      </c>
      <c r="B2939" s="3">
        <v>109</v>
      </c>
      <c r="C2939" s="3">
        <v>2140</v>
      </c>
      <c r="D2939" s="3">
        <v>1</v>
      </c>
      <c r="E2939" s="3">
        <v>1115</v>
      </c>
      <c r="F2939" s="3">
        <v>2.99</v>
      </c>
      <c r="G2939" s="4">
        <v>38503.671631944446</v>
      </c>
      <c r="H2939" s="6">
        <v>38503.671631944446</v>
      </c>
      <c r="I2939" s="6">
        <v>38507.785520833335</v>
      </c>
      <c r="J2939" s="10">
        <f>COUNTIF(B2939:B18970,B2939)</f>
        <v>20</v>
      </c>
      <c r="K2939" s="10" t="str">
        <f t="shared" si="46"/>
        <v>Repeat Customer</v>
      </c>
    </row>
    <row r="2940" spans="1:11" x14ac:dyDescent="0.25">
      <c r="A2940" s="3">
        <v>2940</v>
      </c>
      <c r="B2940" s="3">
        <v>109</v>
      </c>
      <c r="C2940" s="3">
        <v>4004</v>
      </c>
      <c r="D2940" s="3">
        <v>2</v>
      </c>
      <c r="E2940" s="3">
        <v>1581</v>
      </c>
      <c r="F2940" s="3">
        <v>2.99</v>
      </c>
      <c r="G2940" s="4">
        <v>38519.186631944445</v>
      </c>
      <c r="H2940" s="6">
        <v>38519.186631944445</v>
      </c>
      <c r="I2940" s="6">
        <v>38521.297048611108</v>
      </c>
      <c r="J2940" s="10">
        <f>COUNTIF(B2940:B18971,B2940)</f>
        <v>19</v>
      </c>
      <c r="K2940" s="10" t="str">
        <f t="shared" si="46"/>
        <v>Repeat Customer</v>
      </c>
    </row>
    <row r="2941" spans="1:11" x14ac:dyDescent="0.25">
      <c r="A2941" s="3">
        <v>2941</v>
      </c>
      <c r="B2941" s="3">
        <v>109</v>
      </c>
      <c r="C2941" s="3">
        <v>3576</v>
      </c>
      <c r="D2941" s="3">
        <v>2</v>
      </c>
      <c r="E2941" s="3">
        <v>1891</v>
      </c>
      <c r="F2941" s="3">
        <v>3.99</v>
      </c>
      <c r="G2941" s="4">
        <v>38520.178287037037</v>
      </c>
      <c r="H2941" s="6">
        <v>38520.178287037037</v>
      </c>
      <c r="I2941" s="6">
        <v>38527.306064814817</v>
      </c>
      <c r="J2941" s="10">
        <f>COUNTIF(B2941:B18972,B2941)</f>
        <v>18</v>
      </c>
      <c r="K2941" s="10" t="str">
        <f t="shared" si="46"/>
        <v>Repeat Customer</v>
      </c>
    </row>
    <row r="2942" spans="1:11" x14ac:dyDescent="0.25">
      <c r="A2942" s="3">
        <v>2942</v>
      </c>
      <c r="B2942" s="3">
        <v>109</v>
      </c>
      <c r="C2942" s="3">
        <v>1983</v>
      </c>
      <c r="D2942" s="3">
        <v>2</v>
      </c>
      <c r="E2942" s="3">
        <v>2198</v>
      </c>
      <c r="F2942" s="3">
        <v>6.99</v>
      </c>
      <c r="G2942" s="4">
        <v>38521.077337962961</v>
      </c>
      <c r="H2942" s="6">
        <v>38521.077337962961</v>
      </c>
      <c r="I2942" s="6">
        <v>38529.289837962962</v>
      </c>
      <c r="J2942" s="10">
        <f>COUNTIF(B2942:B18973,B2942)</f>
        <v>17</v>
      </c>
      <c r="K2942" s="10" t="str">
        <f t="shared" si="46"/>
        <v>Repeat Customer</v>
      </c>
    </row>
    <row r="2943" spans="1:11" x14ac:dyDescent="0.25">
      <c r="A2943" s="3">
        <v>2943</v>
      </c>
      <c r="B2943" s="3">
        <v>109</v>
      </c>
      <c r="C2943" s="3">
        <v>1994</v>
      </c>
      <c r="D2943" s="3">
        <v>2</v>
      </c>
      <c r="E2943" s="3">
        <v>2679</v>
      </c>
      <c r="F2943" s="3">
        <v>5.99</v>
      </c>
      <c r="G2943" s="4">
        <v>38522.508680555555</v>
      </c>
      <c r="H2943" s="6">
        <v>38522.508680555555</v>
      </c>
      <c r="I2943" s="6">
        <v>38530.352430555555</v>
      </c>
      <c r="J2943" s="10">
        <f>COUNTIF(B2943:B18974,B2943)</f>
        <v>16</v>
      </c>
      <c r="K2943" s="10" t="str">
        <f t="shared" si="46"/>
        <v>Repeat Customer</v>
      </c>
    </row>
    <row r="2944" spans="1:11" x14ac:dyDescent="0.25">
      <c r="A2944" s="3">
        <v>2944</v>
      </c>
      <c r="B2944" s="3">
        <v>109</v>
      </c>
      <c r="C2944" s="3">
        <v>1344</v>
      </c>
      <c r="D2944" s="3">
        <v>2</v>
      </c>
      <c r="E2944" s="3">
        <v>3076</v>
      </c>
      <c r="F2944" s="3">
        <v>5.99</v>
      </c>
      <c r="G2944" s="4">
        <v>38523.625914351855</v>
      </c>
      <c r="H2944" s="6">
        <v>38523.625914351855</v>
      </c>
      <c r="I2944" s="6">
        <v>38531.703692129631</v>
      </c>
      <c r="J2944" s="10">
        <f>COUNTIF(B2944:B18975,B2944)</f>
        <v>15</v>
      </c>
      <c r="K2944" s="10" t="str">
        <f t="shared" si="46"/>
        <v>Repeat Customer</v>
      </c>
    </row>
    <row r="2945" spans="1:11" x14ac:dyDescent="0.25">
      <c r="A2945" s="3">
        <v>2945</v>
      </c>
      <c r="B2945" s="3">
        <v>109</v>
      </c>
      <c r="C2945" s="3">
        <v>425</v>
      </c>
      <c r="D2945" s="3">
        <v>1</v>
      </c>
      <c r="E2945" s="3">
        <v>4921</v>
      </c>
      <c r="F2945" s="3">
        <v>4.99</v>
      </c>
      <c r="G2945" s="4">
        <v>38541.905104166668</v>
      </c>
      <c r="H2945" s="6">
        <v>38541.905104166668</v>
      </c>
      <c r="I2945" s="6">
        <v>38543.671076388891</v>
      </c>
      <c r="J2945" s="10">
        <f>COUNTIF(B2945:B18976,B2945)</f>
        <v>14</v>
      </c>
      <c r="K2945" s="10" t="str">
        <f t="shared" si="46"/>
        <v>Repeat Customer</v>
      </c>
    </row>
    <row r="2946" spans="1:11" x14ac:dyDescent="0.25">
      <c r="A2946" s="3">
        <v>2946</v>
      </c>
      <c r="B2946" s="3">
        <v>109</v>
      </c>
      <c r="C2946" s="3">
        <v>2179</v>
      </c>
      <c r="D2946" s="3">
        <v>1</v>
      </c>
      <c r="E2946" s="3">
        <v>5027</v>
      </c>
      <c r="F2946" s="3">
        <v>2.99</v>
      </c>
      <c r="G2946" s="4">
        <v>38542.105983796297</v>
      </c>
      <c r="H2946" s="6">
        <v>38542.105983796297</v>
      </c>
      <c r="I2946" s="6">
        <v>38549.967789351853</v>
      </c>
      <c r="J2946" s="10">
        <f>COUNTIF(B2946:B18977,B2946)</f>
        <v>13</v>
      </c>
      <c r="K2946" s="10" t="str">
        <f t="shared" si="46"/>
        <v>Repeat Customer</v>
      </c>
    </row>
    <row r="2947" spans="1:11" x14ac:dyDescent="0.25">
      <c r="A2947" s="3">
        <v>2947</v>
      </c>
      <c r="B2947" s="3">
        <v>109</v>
      </c>
      <c r="C2947" s="3">
        <v>495</v>
      </c>
      <c r="D2947" s="3">
        <v>2</v>
      </c>
      <c r="E2947" s="3">
        <v>5296</v>
      </c>
      <c r="F2947" s="3">
        <v>2.99</v>
      </c>
      <c r="G2947" s="4">
        <v>38542.643368055556</v>
      </c>
      <c r="H2947" s="6">
        <v>38542.643368055556</v>
      </c>
      <c r="I2947" s="6">
        <v>38548.419062499997</v>
      </c>
      <c r="J2947" s="10">
        <f>COUNTIF(B2947:B18978,B2947)</f>
        <v>12</v>
      </c>
      <c r="K2947" s="10" t="str">
        <f t="shared" ref="K2947:K3010" si="47">IF(J2947=1,"New Customer","Repeat Customer")</f>
        <v>Repeat Customer</v>
      </c>
    </row>
    <row r="2948" spans="1:11" x14ac:dyDescent="0.25">
      <c r="A2948" s="3">
        <v>2948</v>
      </c>
      <c r="B2948" s="3">
        <v>109</v>
      </c>
      <c r="C2948" s="3">
        <v>2301</v>
      </c>
      <c r="D2948" s="3">
        <v>2</v>
      </c>
      <c r="E2948" s="3">
        <v>6920</v>
      </c>
      <c r="F2948" s="3">
        <v>6.99</v>
      </c>
      <c r="G2948" s="4">
        <v>38545.939560185187</v>
      </c>
      <c r="H2948" s="6">
        <v>38545.939560185187</v>
      </c>
      <c r="I2948" s="6">
        <v>38552.854143518518</v>
      </c>
      <c r="J2948" s="10">
        <f>COUNTIF(B2948:B18979,B2948)</f>
        <v>11</v>
      </c>
      <c r="K2948" s="10" t="str">
        <f t="shared" si="47"/>
        <v>Repeat Customer</v>
      </c>
    </row>
    <row r="2949" spans="1:11" x14ac:dyDescent="0.25">
      <c r="A2949" s="3">
        <v>2949</v>
      </c>
      <c r="B2949" s="3">
        <v>109</v>
      </c>
      <c r="C2949" s="3">
        <v>3653</v>
      </c>
      <c r="D2949" s="3">
        <v>2</v>
      </c>
      <c r="E2949" s="3">
        <v>7145</v>
      </c>
      <c r="F2949" s="3">
        <v>0.99</v>
      </c>
      <c r="G2949" s="4">
        <v>38560.292361111111</v>
      </c>
      <c r="H2949" s="6">
        <v>38560.292361111111</v>
      </c>
      <c r="I2949" s="6">
        <v>38564.104861111111</v>
      </c>
      <c r="J2949" s="10">
        <f>COUNTIF(B2949:B18980,B2949)</f>
        <v>10</v>
      </c>
      <c r="K2949" s="10" t="str">
        <f t="shared" si="47"/>
        <v>Repeat Customer</v>
      </c>
    </row>
    <row r="2950" spans="1:11" x14ac:dyDescent="0.25">
      <c r="A2950" s="3">
        <v>2950</v>
      </c>
      <c r="B2950" s="3">
        <v>109</v>
      </c>
      <c r="C2950" s="3">
        <v>3959</v>
      </c>
      <c r="D2950" s="3">
        <v>1</v>
      </c>
      <c r="E2950" s="3">
        <v>8006</v>
      </c>
      <c r="F2950" s="3">
        <v>3.99</v>
      </c>
      <c r="G2950" s="4">
        <v>38561.635891203703</v>
      </c>
      <c r="H2950" s="6">
        <v>38561.635891203703</v>
      </c>
      <c r="I2950" s="6">
        <v>38569.812280092592</v>
      </c>
      <c r="J2950" s="10">
        <f>COUNTIF(B2950:B18981,B2950)</f>
        <v>9</v>
      </c>
      <c r="K2950" s="10" t="str">
        <f t="shared" si="47"/>
        <v>Repeat Customer</v>
      </c>
    </row>
    <row r="2951" spans="1:11" x14ac:dyDescent="0.25">
      <c r="A2951" s="3">
        <v>2951</v>
      </c>
      <c r="B2951" s="3">
        <v>109</v>
      </c>
      <c r="C2951" s="3">
        <v>1199</v>
      </c>
      <c r="D2951" s="3">
        <v>1</v>
      </c>
      <c r="E2951" s="3">
        <v>9230</v>
      </c>
      <c r="F2951" s="3">
        <v>0.99</v>
      </c>
      <c r="G2951" s="4">
        <v>38563.569236111114</v>
      </c>
      <c r="H2951" s="6">
        <v>38563.569236111114</v>
      </c>
      <c r="I2951" s="6">
        <v>38564.806041666663</v>
      </c>
      <c r="J2951" s="10">
        <f>COUNTIF(B2951:B18982,B2951)</f>
        <v>8</v>
      </c>
      <c r="K2951" s="10" t="str">
        <f t="shared" si="47"/>
        <v>Repeat Customer</v>
      </c>
    </row>
    <row r="2952" spans="1:11" x14ac:dyDescent="0.25">
      <c r="A2952" s="3">
        <v>2952</v>
      </c>
      <c r="B2952" s="3">
        <v>109</v>
      </c>
      <c r="C2952" s="3">
        <v>194</v>
      </c>
      <c r="D2952" s="3">
        <v>1</v>
      </c>
      <c r="E2952" s="3">
        <v>9871</v>
      </c>
      <c r="F2952" s="3">
        <v>2.99</v>
      </c>
      <c r="G2952" s="4">
        <v>38564.559560185182</v>
      </c>
      <c r="H2952" s="6">
        <v>38564.559560185182</v>
      </c>
      <c r="I2952" s="6">
        <v>38565.550532407404</v>
      </c>
      <c r="J2952" s="10">
        <f>COUNTIF(B2952:B18983,B2952)</f>
        <v>7</v>
      </c>
      <c r="K2952" s="10" t="str">
        <f t="shared" si="47"/>
        <v>Repeat Customer</v>
      </c>
    </row>
    <row r="2953" spans="1:11" x14ac:dyDescent="0.25">
      <c r="A2953" s="3">
        <v>2953</v>
      </c>
      <c r="B2953" s="3">
        <v>109</v>
      </c>
      <c r="C2953" s="3">
        <v>4494</v>
      </c>
      <c r="D2953" s="3">
        <v>2</v>
      </c>
      <c r="E2953" s="3">
        <v>10240</v>
      </c>
      <c r="F2953" s="3">
        <v>0.99</v>
      </c>
      <c r="G2953" s="4">
        <v>38565.089965277781</v>
      </c>
      <c r="H2953" s="6">
        <v>38565.089965277781</v>
      </c>
      <c r="I2953" s="6">
        <v>38571.098993055559</v>
      </c>
      <c r="J2953" s="10">
        <f>COUNTIF(B2953:B18984,B2953)</f>
        <v>6</v>
      </c>
      <c r="K2953" s="10" t="str">
        <f t="shared" si="47"/>
        <v>Repeat Customer</v>
      </c>
    </row>
    <row r="2954" spans="1:11" x14ac:dyDescent="0.25">
      <c r="A2954" s="3">
        <v>2954</v>
      </c>
      <c r="B2954" s="3">
        <v>109</v>
      </c>
      <c r="C2954" s="3">
        <v>3243</v>
      </c>
      <c r="D2954" s="3">
        <v>2</v>
      </c>
      <c r="E2954" s="3">
        <v>10892</v>
      </c>
      <c r="F2954" s="3">
        <v>3.99</v>
      </c>
      <c r="G2954" s="4">
        <v>38566.050069444442</v>
      </c>
      <c r="H2954" s="6">
        <v>38566.050069444442</v>
      </c>
      <c r="I2954" s="6">
        <v>38573.995208333334</v>
      </c>
      <c r="J2954" s="10">
        <f>COUNTIF(B2954:B18985,B2954)</f>
        <v>5</v>
      </c>
      <c r="K2954" s="10" t="str">
        <f t="shared" si="47"/>
        <v>Repeat Customer</v>
      </c>
    </row>
    <row r="2955" spans="1:11" x14ac:dyDescent="0.25">
      <c r="A2955" s="3">
        <v>2955</v>
      </c>
      <c r="B2955" s="3">
        <v>109</v>
      </c>
      <c r="C2955" s="3">
        <v>3632</v>
      </c>
      <c r="D2955" s="3">
        <v>2</v>
      </c>
      <c r="E2955" s="3">
        <v>12137</v>
      </c>
      <c r="F2955" s="3">
        <v>6.99</v>
      </c>
      <c r="G2955" s="4">
        <v>38581.994745370372</v>
      </c>
      <c r="H2955" s="6">
        <v>38581.994745370372</v>
      </c>
      <c r="I2955" s="6">
        <v>38591.013495370367</v>
      </c>
      <c r="J2955" s="10">
        <f>COUNTIF(B2955:B18986,B2955)</f>
        <v>4</v>
      </c>
      <c r="K2955" s="10" t="str">
        <f t="shared" si="47"/>
        <v>Repeat Customer</v>
      </c>
    </row>
    <row r="2956" spans="1:11" x14ac:dyDescent="0.25">
      <c r="A2956" s="3">
        <v>2956</v>
      </c>
      <c r="B2956" s="3">
        <v>109</v>
      </c>
      <c r="C2956" s="3">
        <v>1881</v>
      </c>
      <c r="D2956" s="3">
        <v>1</v>
      </c>
      <c r="E2956" s="3">
        <v>13264</v>
      </c>
      <c r="F2956" s="3">
        <v>3.99</v>
      </c>
      <c r="G2956" s="4">
        <v>38583.727199074077</v>
      </c>
      <c r="H2956" s="6">
        <v>38583.727199074077</v>
      </c>
      <c r="I2956" s="6">
        <v>38591.66678240741</v>
      </c>
      <c r="J2956" s="10">
        <f>COUNTIF(B2956:B18987,B2956)</f>
        <v>3</v>
      </c>
      <c r="K2956" s="10" t="str">
        <f t="shared" si="47"/>
        <v>Repeat Customer</v>
      </c>
    </row>
    <row r="2957" spans="1:11" x14ac:dyDescent="0.25">
      <c r="A2957" s="3">
        <v>2957</v>
      </c>
      <c r="B2957" s="3">
        <v>109</v>
      </c>
      <c r="C2957" s="3">
        <v>4451</v>
      </c>
      <c r="D2957" s="3">
        <v>2</v>
      </c>
      <c r="E2957" s="3">
        <v>15398</v>
      </c>
      <c r="F2957" s="3">
        <v>7.99</v>
      </c>
      <c r="G2957" s="4">
        <v>38586.965844907405</v>
      </c>
      <c r="H2957" s="6">
        <v>38586.965844907405</v>
      </c>
      <c r="I2957" s="6">
        <v>38592.034594907411</v>
      </c>
      <c r="J2957" s="10">
        <f>COUNTIF(B2957:B18988,B2957)</f>
        <v>2</v>
      </c>
      <c r="K2957" s="10" t="str">
        <f t="shared" si="47"/>
        <v>Repeat Customer</v>
      </c>
    </row>
    <row r="2958" spans="1:11" x14ac:dyDescent="0.25">
      <c r="A2958" s="3">
        <v>2958</v>
      </c>
      <c r="B2958" s="3">
        <v>109</v>
      </c>
      <c r="C2958" s="3">
        <v>2050</v>
      </c>
      <c r="D2958" s="3">
        <v>2</v>
      </c>
      <c r="E2958" s="3">
        <v>15677</v>
      </c>
      <c r="F2958" s="3">
        <v>2.99</v>
      </c>
      <c r="G2958" s="4">
        <v>38587.391388888886</v>
      </c>
      <c r="H2958" s="6">
        <v>38587.391388888886</v>
      </c>
      <c r="I2958" s="6">
        <v>38591.209444444445</v>
      </c>
      <c r="J2958" s="10">
        <f>COUNTIF(B2958:B18989,B2958)</f>
        <v>1</v>
      </c>
      <c r="K2958" s="10" t="str">
        <f t="shared" si="47"/>
        <v>New Customer</v>
      </c>
    </row>
    <row r="2959" spans="1:11" x14ac:dyDescent="0.25">
      <c r="A2959" s="3">
        <v>2959</v>
      </c>
      <c r="B2959" s="3">
        <v>110</v>
      </c>
      <c r="C2959" s="3">
        <v>3369</v>
      </c>
      <c r="D2959" s="3">
        <v>1</v>
      </c>
      <c r="E2959" s="3">
        <v>515</v>
      </c>
      <c r="F2959" s="3">
        <v>7.99</v>
      </c>
      <c r="G2959" s="4">
        <v>38500.132060185184</v>
      </c>
      <c r="H2959" s="6">
        <v>38500.132060185184</v>
      </c>
      <c r="I2959" s="6">
        <v>38507.095949074072</v>
      </c>
      <c r="J2959" s="10">
        <f>COUNTIF(B2959:B18990,B2959)</f>
        <v>14</v>
      </c>
      <c r="K2959" s="10" t="str">
        <f t="shared" si="47"/>
        <v>Repeat Customer</v>
      </c>
    </row>
    <row r="2960" spans="1:11" x14ac:dyDescent="0.25">
      <c r="A2960" s="3">
        <v>2960</v>
      </c>
      <c r="B2960" s="3">
        <v>110</v>
      </c>
      <c r="C2960" s="3">
        <v>2262</v>
      </c>
      <c r="D2960" s="3">
        <v>2</v>
      </c>
      <c r="E2960" s="3">
        <v>538</v>
      </c>
      <c r="F2960" s="3">
        <v>1.99</v>
      </c>
      <c r="G2960" s="4">
        <v>38500.264641203707</v>
      </c>
      <c r="H2960" s="6">
        <v>38500.264641203707</v>
      </c>
      <c r="I2960" s="6">
        <v>38505.057002314818</v>
      </c>
      <c r="J2960" s="10">
        <f>COUNTIF(B2960:B18991,B2960)</f>
        <v>13</v>
      </c>
      <c r="K2960" s="10" t="str">
        <f t="shared" si="47"/>
        <v>Repeat Customer</v>
      </c>
    </row>
    <row r="2961" spans="1:11" x14ac:dyDescent="0.25">
      <c r="A2961" s="3">
        <v>2961</v>
      </c>
      <c r="B2961" s="3">
        <v>110</v>
      </c>
      <c r="C2961" s="3">
        <v>4297</v>
      </c>
      <c r="D2961" s="3">
        <v>2</v>
      </c>
      <c r="E2961" s="3">
        <v>1528</v>
      </c>
      <c r="F2961" s="3">
        <v>8.99</v>
      </c>
      <c r="G2961" s="4">
        <v>38519.022824074076</v>
      </c>
      <c r="H2961" s="6">
        <v>38519.022824074076</v>
      </c>
      <c r="I2961" s="6">
        <v>38528.047129629631</v>
      </c>
      <c r="J2961" s="10">
        <f>COUNTIF(B2961:B18992,B2961)</f>
        <v>12</v>
      </c>
      <c r="K2961" s="10" t="str">
        <f t="shared" si="47"/>
        <v>Repeat Customer</v>
      </c>
    </row>
    <row r="2962" spans="1:11" x14ac:dyDescent="0.25">
      <c r="A2962" s="3">
        <v>2962</v>
      </c>
      <c r="B2962" s="3">
        <v>110</v>
      </c>
      <c r="C2962" s="3">
        <v>462</v>
      </c>
      <c r="D2962" s="3">
        <v>1</v>
      </c>
      <c r="E2962" s="3">
        <v>3587</v>
      </c>
      <c r="F2962" s="3">
        <v>4.99</v>
      </c>
      <c r="G2962" s="4">
        <v>38539.186018518521</v>
      </c>
      <c r="H2962" s="6">
        <v>38539.186018518521</v>
      </c>
      <c r="I2962" s="6">
        <v>38546.347129629627</v>
      </c>
      <c r="J2962" s="10">
        <f>COUNTIF(B2962:B18993,B2962)</f>
        <v>11</v>
      </c>
      <c r="K2962" s="10" t="str">
        <f t="shared" si="47"/>
        <v>Repeat Customer</v>
      </c>
    </row>
    <row r="2963" spans="1:11" x14ac:dyDescent="0.25">
      <c r="A2963" s="3">
        <v>2963</v>
      </c>
      <c r="B2963" s="3">
        <v>110</v>
      </c>
      <c r="C2963" s="3">
        <v>2234</v>
      </c>
      <c r="D2963" s="3">
        <v>1</v>
      </c>
      <c r="E2963" s="3">
        <v>4317</v>
      </c>
      <c r="F2963" s="3">
        <v>2.99</v>
      </c>
      <c r="G2963" s="4">
        <v>38540.73945601852</v>
      </c>
      <c r="H2963" s="6">
        <v>38540.73945601852</v>
      </c>
      <c r="I2963" s="6">
        <v>38541.908900462964</v>
      </c>
      <c r="J2963" s="10">
        <f>COUNTIF(B2963:B18994,B2963)</f>
        <v>10</v>
      </c>
      <c r="K2963" s="10" t="str">
        <f t="shared" si="47"/>
        <v>Repeat Customer</v>
      </c>
    </row>
    <row r="2964" spans="1:11" x14ac:dyDescent="0.25">
      <c r="A2964" s="3">
        <v>2964</v>
      </c>
      <c r="B2964" s="3">
        <v>110</v>
      </c>
      <c r="C2964" s="3">
        <v>4455</v>
      </c>
      <c r="D2964" s="3">
        <v>2</v>
      </c>
      <c r="E2964" s="3">
        <v>4827</v>
      </c>
      <c r="F2964" s="3">
        <v>4.99</v>
      </c>
      <c r="G2964" s="4">
        <v>38541.740624999999</v>
      </c>
      <c r="H2964" s="6">
        <v>38541.740624999999</v>
      </c>
      <c r="I2964" s="6">
        <v>38544.592013888891</v>
      </c>
      <c r="J2964" s="10">
        <f>COUNTIF(B2964:B18995,B2964)</f>
        <v>9</v>
      </c>
      <c r="K2964" s="10" t="str">
        <f t="shared" si="47"/>
        <v>Repeat Customer</v>
      </c>
    </row>
    <row r="2965" spans="1:11" x14ac:dyDescent="0.25">
      <c r="A2965" s="3">
        <v>2965</v>
      </c>
      <c r="B2965" s="3">
        <v>110</v>
      </c>
      <c r="C2965" s="3">
        <v>2716</v>
      </c>
      <c r="D2965" s="3">
        <v>1</v>
      </c>
      <c r="E2965" s="3">
        <v>6160</v>
      </c>
      <c r="F2965" s="3">
        <v>4.99</v>
      </c>
      <c r="G2965" s="4">
        <v>38544.422372685185</v>
      </c>
      <c r="H2965" s="6">
        <v>38544.422372685185</v>
      </c>
      <c r="I2965" s="6">
        <v>38547.345983796295</v>
      </c>
      <c r="J2965" s="10">
        <f>COUNTIF(B2965:B18996,B2965)</f>
        <v>8</v>
      </c>
      <c r="K2965" s="10" t="str">
        <f t="shared" si="47"/>
        <v>Repeat Customer</v>
      </c>
    </row>
    <row r="2966" spans="1:11" x14ac:dyDescent="0.25">
      <c r="A2966" s="3">
        <v>2966</v>
      </c>
      <c r="B2966" s="3">
        <v>110</v>
      </c>
      <c r="C2966" s="3">
        <v>2971</v>
      </c>
      <c r="D2966" s="3">
        <v>1</v>
      </c>
      <c r="E2966" s="3">
        <v>7474</v>
      </c>
      <c r="F2966" s="3">
        <v>0.99</v>
      </c>
      <c r="G2966" s="4">
        <v>38560.796724537038</v>
      </c>
      <c r="H2966" s="6">
        <v>38560.796724537038</v>
      </c>
      <c r="I2966" s="6">
        <v>38563.025891203702</v>
      </c>
      <c r="J2966" s="10">
        <f>COUNTIF(B2966:B18997,B2966)</f>
        <v>7</v>
      </c>
      <c r="K2966" s="10" t="str">
        <f t="shared" si="47"/>
        <v>Repeat Customer</v>
      </c>
    </row>
    <row r="2967" spans="1:11" x14ac:dyDescent="0.25">
      <c r="A2967" s="3">
        <v>2967</v>
      </c>
      <c r="B2967" s="3">
        <v>110</v>
      </c>
      <c r="C2967" s="3">
        <v>1912</v>
      </c>
      <c r="D2967" s="3">
        <v>2</v>
      </c>
      <c r="E2967" s="3">
        <v>7542</v>
      </c>
      <c r="F2967" s="3">
        <v>0.99</v>
      </c>
      <c r="G2967" s="4">
        <v>38560.904907407406</v>
      </c>
      <c r="H2967" s="6">
        <v>38560.904907407406</v>
      </c>
      <c r="I2967" s="6">
        <v>38563.001435185186</v>
      </c>
      <c r="J2967" s="10">
        <f>COUNTIF(B2967:B18998,B2967)</f>
        <v>6</v>
      </c>
      <c r="K2967" s="10" t="str">
        <f t="shared" si="47"/>
        <v>Repeat Customer</v>
      </c>
    </row>
    <row r="2968" spans="1:11" x14ac:dyDescent="0.25">
      <c r="A2968" s="3">
        <v>2968</v>
      </c>
      <c r="B2968" s="3">
        <v>110</v>
      </c>
      <c r="C2968" s="3">
        <v>3189</v>
      </c>
      <c r="D2968" s="3">
        <v>1</v>
      </c>
      <c r="E2968" s="3">
        <v>7570</v>
      </c>
      <c r="F2968" s="3">
        <v>2.99</v>
      </c>
      <c r="G2968" s="4">
        <v>38560.944513888891</v>
      </c>
      <c r="H2968" s="6">
        <v>38560.944513888891</v>
      </c>
      <c r="I2968" s="6">
        <v>38561.968124999999</v>
      </c>
      <c r="J2968" s="10">
        <f>COUNTIF(B2968:B18999,B2968)</f>
        <v>5</v>
      </c>
      <c r="K2968" s="10" t="str">
        <f t="shared" si="47"/>
        <v>Repeat Customer</v>
      </c>
    </row>
    <row r="2969" spans="1:11" x14ac:dyDescent="0.25">
      <c r="A2969" s="3">
        <v>2969</v>
      </c>
      <c r="B2969" s="3">
        <v>110</v>
      </c>
      <c r="C2969" s="3">
        <v>3016</v>
      </c>
      <c r="D2969" s="3">
        <v>1</v>
      </c>
      <c r="E2969" s="3">
        <v>11647</v>
      </c>
      <c r="F2969" s="3">
        <v>7.99</v>
      </c>
      <c r="G2969" s="4">
        <v>38581.204328703701</v>
      </c>
      <c r="H2969" s="6">
        <v>38581.204328703701</v>
      </c>
      <c r="I2969" s="6">
        <v>38587.177939814814</v>
      </c>
      <c r="J2969" s="10">
        <f>COUNTIF(B2969:B19000,B2969)</f>
        <v>4</v>
      </c>
      <c r="K2969" s="10" t="str">
        <f t="shared" si="47"/>
        <v>Repeat Customer</v>
      </c>
    </row>
    <row r="2970" spans="1:11" x14ac:dyDescent="0.25">
      <c r="A2970" s="3">
        <v>2970</v>
      </c>
      <c r="B2970" s="3">
        <v>110</v>
      </c>
      <c r="C2970" s="3">
        <v>773</v>
      </c>
      <c r="D2970" s="3">
        <v>2</v>
      </c>
      <c r="E2970" s="3">
        <v>12585</v>
      </c>
      <c r="F2970" s="3">
        <v>3.99</v>
      </c>
      <c r="G2970" s="4">
        <v>38582.661249999997</v>
      </c>
      <c r="H2970" s="6">
        <v>38582.661249999997</v>
      </c>
      <c r="I2970" s="6">
        <v>38586.875138888892</v>
      </c>
      <c r="J2970" s="10">
        <f>COUNTIF(B2970:B19001,B2970)</f>
        <v>3</v>
      </c>
      <c r="K2970" s="10" t="str">
        <f t="shared" si="47"/>
        <v>Repeat Customer</v>
      </c>
    </row>
    <row r="2971" spans="1:11" x14ac:dyDescent="0.25">
      <c r="A2971" s="3">
        <v>2971</v>
      </c>
      <c r="B2971" s="3">
        <v>110</v>
      </c>
      <c r="C2971" s="3">
        <v>411</v>
      </c>
      <c r="D2971" s="3">
        <v>1</v>
      </c>
      <c r="E2971" s="3">
        <v>13723</v>
      </c>
      <c r="F2971" s="3">
        <v>2.99</v>
      </c>
      <c r="G2971" s="4">
        <v>38584.420486111114</v>
      </c>
      <c r="H2971" s="6">
        <v>38584.420486111114</v>
      </c>
      <c r="I2971" s="6">
        <v>38591.321875000001</v>
      </c>
      <c r="J2971" s="10">
        <f>COUNTIF(B2971:B19002,B2971)</f>
        <v>2</v>
      </c>
      <c r="K2971" s="10" t="str">
        <f t="shared" si="47"/>
        <v>Repeat Customer</v>
      </c>
    </row>
    <row r="2972" spans="1:11" x14ac:dyDescent="0.25">
      <c r="A2972" s="3">
        <v>2972</v>
      </c>
      <c r="B2972" s="3">
        <v>110</v>
      </c>
      <c r="C2972" s="3">
        <v>845</v>
      </c>
      <c r="D2972" s="3">
        <v>2</v>
      </c>
      <c r="E2972" s="3">
        <v>15381</v>
      </c>
      <c r="F2972" s="3">
        <v>2.99</v>
      </c>
      <c r="G2972" s="4">
        <v>38586.936527777776</v>
      </c>
      <c r="H2972" s="6">
        <v>38586.936527777776</v>
      </c>
      <c r="I2972" s="6">
        <v>38588.81013888889</v>
      </c>
      <c r="J2972" s="10">
        <f>COUNTIF(B2972:B19003,B2972)</f>
        <v>1</v>
      </c>
      <c r="K2972" s="10" t="str">
        <f t="shared" si="47"/>
        <v>New Customer</v>
      </c>
    </row>
    <row r="2973" spans="1:11" x14ac:dyDescent="0.25">
      <c r="A2973" s="3">
        <v>2973</v>
      </c>
      <c r="B2973" s="3">
        <v>111</v>
      </c>
      <c r="C2973" s="3">
        <v>71</v>
      </c>
      <c r="D2973" s="3">
        <v>2</v>
      </c>
      <c r="E2973" s="3">
        <v>505</v>
      </c>
      <c r="F2973" s="3">
        <v>2.99</v>
      </c>
      <c r="G2973" s="4">
        <v>38500.08792824074</v>
      </c>
      <c r="H2973" s="6">
        <v>38500.08792824074</v>
      </c>
      <c r="I2973" s="6">
        <v>38501.290011574078</v>
      </c>
      <c r="J2973" s="10">
        <f>COUNTIF(B2973:B19004,B2973)</f>
        <v>26</v>
      </c>
      <c r="K2973" s="10" t="str">
        <f t="shared" si="47"/>
        <v>Repeat Customer</v>
      </c>
    </row>
    <row r="2974" spans="1:11" x14ac:dyDescent="0.25">
      <c r="A2974" s="3">
        <v>2974</v>
      </c>
      <c r="B2974" s="3">
        <v>111</v>
      </c>
      <c r="C2974" s="3">
        <v>766</v>
      </c>
      <c r="D2974" s="3">
        <v>1</v>
      </c>
      <c r="E2974" s="3">
        <v>1593</v>
      </c>
      <c r="F2974" s="3">
        <v>6.99</v>
      </c>
      <c r="G2974" s="4">
        <v>38519.218657407408</v>
      </c>
      <c r="H2974" s="6">
        <v>38519.218657407408</v>
      </c>
      <c r="I2974" s="6">
        <v>38527.333935185183</v>
      </c>
      <c r="J2974" s="10">
        <f>COUNTIF(B2974:B19005,B2974)</f>
        <v>25</v>
      </c>
      <c r="K2974" s="10" t="str">
        <f t="shared" si="47"/>
        <v>Repeat Customer</v>
      </c>
    </row>
    <row r="2975" spans="1:11" x14ac:dyDescent="0.25">
      <c r="A2975" s="3">
        <v>2975</v>
      </c>
      <c r="B2975" s="3">
        <v>111</v>
      </c>
      <c r="C2975" s="3">
        <v>1979</v>
      </c>
      <c r="D2975" s="3">
        <v>2</v>
      </c>
      <c r="E2975" s="3">
        <v>1974</v>
      </c>
      <c r="F2975" s="3">
        <v>2.99</v>
      </c>
      <c r="G2975" s="4">
        <v>38520.395891203705</v>
      </c>
      <c r="H2975" s="6">
        <v>38520.395891203705</v>
      </c>
      <c r="I2975" s="6">
        <v>38524.507002314815</v>
      </c>
      <c r="J2975" s="10">
        <f>COUNTIF(B2975:B19006,B2975)</f>
        <v>24</v>
      </c>
      <c r="K2975" s="10" t="str">
        <f t="shared" si="47"/>
        <v>Repeat Customer</v>
      </c>
    </row>
    <row r="2976" spans="1:11" x14ac:dyDescent="0.25">
      <c r="A2976" s="3">
        <v>2976</v>
      </c>
      <c r="B2976" s="3">
        <v>111</v>
      </c>
      <c r="C2976" s="3">
        <v>3704</v>
      </c>
      <c r="D2976" s="3">
        <v>2</v>
      </c>
      <c r="E2976" s="3">
        <v>1999</v>
      </c>
      <c r="F2976" s="3">
        <v>1.99</v>
      </c>
      <c r="G2976" s="4">
        <v>38520.479259259257</v>
      </c>
      <c r="H2976" s="6">
        <v>38520.479259259257</v>
      </c>
      <c r="I2976" s="6">
        <v>38526.358425925922</v>
      </c>
      <c r="J2976" s="10">
        <f>COUNTIF(B2976:B19007,B2976)</f>
        <v>23</v>
      </c>
      <c r="K2976" s="10" t="str">
        <f t="shared" si="47"/>
        <v>Repeat Customer</v>
      </c>
    </row>
    <row r="2977" spans="1:11" x14ac:dyDescent="0.25">
      <c r="A2977" s="3">
        <v>2977</v>
      </c>
      <c r="B2977" s="3">
        <v>111</v>
      </c>
      <c r="C2977" s="3">
        <v>2262</v>
      </c>
      <c r="D2977" s="3">
        <v>2</v>
      </c>
      <c r="E2977" s="3">
        <v>2297</v>
      </c>
      <c r="F2977" s="3">
        <v>4.99</v>
      </c>
      <c r="G2977" s="4">
        <v>38521.345613425925</v>
      </c>
      <c r="H2977" s="6">
        <v>38521.345613425925</v>
      </c>
      <c r="I2977" s="6">
        <v>38529.214363425926</v>
      </c>
      <c r="J2977" s="10">
        <f>COUNTIF(B2977:B19008,B2977)</f>
        <v>22</v>
      </c>
      <c r="K2977" s="10" t="str">
        <f t="shared" si="47"/>
        <v>Repeat Customer</v>
      </c>
    </row>
    <row r="2978" spans="1:11" x14ac:dyDescent="0.25">
      <c r="A2978" s="3">
        <v>2978</v>
      </c>
      <c r="B2978" s="3">
        <v>111</v>
      </c>
      <c r="C2978" s="3">
        <v>1305</v>
      </c>
      <c r="D2978" s="3">
        <v>2</v>
      </c>
      <c r="E2978" s="3">
        <v>3087</v>
      </c>
      <c r="F2978" s="3">
        <v>2.99</v>
      </c>
      <c r="G2978" s="4">
        <v>38523.662488425929</v>
      </c>
      <c r="H2978" s="6">
        <v>38523.662488425929</v>
      </c>
      <c r="I2978" s="6">
        <v>38530.45484953704</v>
      </c>
      <c r="J2978" s="10">
        <f>COUNTIF(B2978:B19009,B2978)</f>
        <v>21</v>
      </c>
      <c r="K2978" s="10" t="str">
        <f t="shared" si="47"/>
        <v>Repeat Customer</v>
      </c>
    </row>
    <row r="2979" spans="1:11" x14ac:dyDescent="0.25">
      <c r="A2979" s="3">
        <v>2979</v>
      </c>
      <c r="B2979" s="3">
        <v>111</v>
      </c>
      <c r="C2979" s="3">
        <v>3688</v>
      </c>
      <c r="D2979" s="3">
        <v>2</v>
      </c>
      <c r="E2979" s="3">
        <v>3333</v>
      </c>
      <c r="F2979" s="3">
        <v>2.99</v>
      </c>
      <c r="G2979" s="4">
        <v>38524.41777777778</v>
      </c>
      <c r="H2979" s="6">
        <v>38524.41777777778</v>
      </c>
      <c r="I2979" s="6">
        <v>38528.435833333337</v>
      </c>
      <c r="J2979" s="10">
        <f>COUNTIF(B2979:B19010,B2979)</f>
        <v>20</v>
      </c>
      <c r="K2979" s="10" t="str">
        <f t="shared" si="47"/>
        <v>Repeat Customer</v>
      </c>
    </row>
    <row r="2980" spans="1:11" x14ac:dyDescent="0.25">
      <c r="A2980" s="3">
        <v>2980</v>
      </c>
      <c r="B2980" s="3">
        <v>111</v>
      </c>
      <c r="C2980" s="3">
        <v>117</v>
      </c>
      <c r="D2980" s="3">
        <v>2</v>
      </c>
      <c r="E2980" s="3">
        <v>3485</v>
      </c>
      <c r="F2980" s="3">
        <v>1.99</v>
      </c>
      <c r="G2980" s="4">
        <v>38538.976319444446</v>
      </c>
      <c r="H2980" s="6">
        <v>38538.976319444446</v>
      </c>
      <c r="I2980" s="6">
        <v>38542.735347222224</v>
      </c>
      <c r="J2980" s="10">
        <f>COUNTIF(B2980:B19011,B2980)</f>
        <v>19</v>
      </c>
      <c r="K2980" s="10" t="str">
        <f t="shared" si="47"/>
        <v>Repeat Customer</v>
      </c>
    </row>
    <row r="2981" spans="1:11" x14ac:dyDescent="0.25">
      <c r="A2981" s="3">
        <v>2981</v>
      </c>
      <c r="B2981" s="3">
        <v>111</v>
      </c>
      <c r="C2981" s="3">
        <v>3602</v>
      </c>
      <c r="D2981" s="3">
        <v>1</v>
      </c>
      <c r="E2981" s="3">
        <v>3551</v>
      </c>
      <c r="F2981" s="3">
        <v>3.99</v>
      </c>
      <c r="G2981" s="4">
        <v>38539.106805555559</v>
      </c>
      <c r="H2981" s="6">
        <v>38539.106805555559</v>
      </c>
      <c r="I2981" s="6">
        <v>38546.193611111114</v>
      </c>
      <c r="J2981" s="10">
        <f>COUNTIF(B2981:B19012,B2981)</f>
        <v>18</v>
      </c>
      <c r="K2981" s="10" t="str">
        <f t="shared" si="47"/>
        <v>Repeat Customer</v>
      </c>
    </row>
    <row r="2982" spans="1:11" x14ac:dyDescent="0.25">
      <c r="A2982" s="3">
        <v>2982</v>
      </c>
      <c r="B2982" s="3">
        <v>111</v>
      </c>
      <c r="C2982" s="3">
        <v>3912</v>
      </c>
      <c r="D2982" s="3">
        <v>2</v>
      </c>
      <c r="E2982" s="3">
        <v>3963</v>
      </c>
      <c r="F2982" s="3">
        <v>9.99</v>
      </c>
      <c r="G2982" s="4">
        <v>38539.93005787037</v>
      </c>
      <c r="H2982" s="6">
        <v>38539.93005787037</v>
      </c>
      <c r="I2982" s="6">
        <v>38548.057141203702</v>
      </c>
      <c r="J2982" s="10">
        <f>COUNTIF(B2982:B19013,B2982)</f>
        <v>17</v>
      </c>
      <c r="K2982" s="10" t="str">
        <f t="shared" si="47"/>
        <v>Repeat Customer</v>
      </c>
    </row>
    <row r="2983" spans="1:11" x14ac:dyDescent="0.25">
      <c r="A2983" s="3">
        <v>2983</v>
      </c>
      <c r="B2983" s="3">
        <v>111</v>
      </c>
      <c r="C2983" s="3">
        <v>4185</v>
      </c>
      <c r="D2983" s="3">
        <v>1</v>
      </c>
      <c r="E2983" s="3">
        <v>4249</v>
      </c>
      <c r="F2983" s="3">
        <v>4.99</v>
      </c>
      <c r="G2983" s="4">
        <v>38540.587002314816</v>
      </c>
      <c r="H2983" s="6">
        <v>38540.587002314816</v>
      </c>
      <c r="I2983" s="6">
        <v>38543.389780092592</v>
      </c>
      <c r="J2983" s="10">
        <f>COUNTIF(B2983:B19014,B2983)</f>
        <v>16</v>
      </c>
      <c r="K2983" s="10" t="str">
        <f t="shared" si="47"/>
        <v>Repeat Customer</v>
      </c>
    </row>
    <row r="2984" spans="1:11" x14ac:dyDescent="0.25">
      <c r="A2984" s="3">
        <v>2984</v>
      </c>
      <c r="B2984" s="3">
        <v>111</v>
      </c>
      <c r="C2984" s="3">
        <v>4496</v>
      </c>
      <c r="D2984" s="3">
        <v>2</v>
      </c>
      <c r="E2984" s="3">
        <v>4286</v>
      </c>
      <c r="F2984" s="3">
        <v>0.99</v>
      </c>
      <c r="G2984" s="4">
        <v>38540.650509259256</v>
      </c>
      <c r="H2984" s="6">
        <v>38540.650509259256</v>
      </c>
      <c r="I2984" s="6">
        <v>38544.544953703706</v>
      </c>
      <c r="J2984" s="10">
        <f>COUNTIF(B2984:B19015,B2984)</f>
        <v>15</v>
      </c>
      <c r="K2984" s="10" t="str">
        <f t="shared" si="47"/>
        <v>Repeat Customer</v>
      </c>
    </row>
    <row r="2985" spans="1:11" x14ac:dyDescent="0.25">
      <c r="A2985" s="3">
        <v>2985</v>
      </c>
      <c r="B2985" s="3">
        <v>111</v>
      </c>
      <c r="C2985" s="3">
        <v>1266</v>
      </c>
      <c r="D2985" s="3">
        <v>1</v>
      </c>
      <c r="E2985" s="3">
        <v>6896</v>
      </c>
      <c r="F2985" s="3">
        <v>2.99</v>
      </c>
      <c r="G2985" s="4">
        <v>38545.892789351848</v>
      </c>
      <c r="H2985" s="6">
        <v>38545.892789351848</v>
      </c>
      <c r="I2985" s="6">
        <v>38553.99417824074</v>
      </c>
      <c r="J2985" s="10">
        <f>COUNTIF(B2985:B19016,B2985)</f>
        <v>14</v>
      </c>
      <c r="K2985" s="10" t="str">
        <f t="shared" si="47"/>
        <v>Repeat Customer</v>
      </c>
    </row>
    <row r="2986" spans="1:11" x14ac:dyDescent="0.25">
      <c r="A2986" s="3">
        <v>2986</v>
      </c>
      <c r="B2986" s="3">
        <v>111</v>
      </c>
      <c r="C2986" s="3">
        <v>1322</v>
      </c>
      <c r="D2986" s="3">
        <v>2</v>
      </c>
      <c r="E2986" s="3">
        <v>8525</v>
      </c>
      <c r="F2986" s="3">
        <v>0.99</v>
      </c>
      <c r="G2986" s="4">
        <v>38562.430775462963</v>
      </c>
      <c r="H2986" s="6">
        <v>38562.430775462963</v>
      </c>
      <c r="I2986" s="6">
        <v>38563.242581018516</v>
      </c>
      <c r="J2986" s="10">
        <f>COUNTIF(B2986:B19017,B2986)</f>
        <v>13</v>
      </c>
      <c r="K2986" s="10" t="str">
        <f t="shared" si="47"/>
        <v>Repeat Customer</v>
      </c>
    </row>
    <row r="2987" spans="1:11" x14ac:dyDescent="0.25">
      <c r="A2987" s="3">
        <v>2987</v>
      </c>
      <c r="B2987" s="3">
        <v>111</v>
      </c>
      <c r="C2987" s="3">
        <v>2349</v>
      </c>
      <c r="D2987" s="3">
        <v>2</v>
      </c>
      <c r="E2987" s="3">
        <v>9933</v>
      </c>
      <c r="F2987" s="3">
        <v>0.99</v>
      </c>
      <c r="G2987" s="4">
        <v>38564.642199074071</v>
      </c>
      <c r="H2987" s="6">
        <v>38564.642199074071</v>
      </c>
      <c r="I2987" s="6">
        <v>38565.417199074072</v>
      </c>
      <c r="J2987" s="10">
        <f>COUNTIF(B2987:B19018,B2987)</f>
        <v>12</v>
      </c>
      <c r="K2987" s="10" t="str">
        <f t="shared" si="47"/>
        <v>Repeat Customer</v>
      </c>
    </row>
    <row r="2988" spans="1:11" x14ac:dyDescent="0.25">
      <c r="A2988" s="3">
        <v>2988</v>
      </c>
      <c r="B2988" s="3">
        <v>111</v>
      </c>
      <c r="C2988" s="3">
        <v>4391</v>
      </c>
      <c r="D2988" s="3">
        <v>2</v>
      </c>
      <c r="E2988" s="3">
        <v>10039</v>
      </c>
      <c r="F2988" s="3">
        <v>2.99</v>
      </c>
      <c r="G2988" s="4">
        <v>38564.785185185188</v>
      </c>
      <c r="H2988" s="6">
        <v>38564.785185185188</v>
      </c>
      <c r="I2988" s="6">
        <v>38565.784490740742</v>
      </c>
      <c r="J2988" s="10">
        <f>COUNTIF(B2988:B19019,B2988)</f>
        <v>11</v>
      </c>
      <c r="K2988" s="10" t="str">
        <f t="shared" si="47"/>
        <v>Repeat Customer</v>
      </c>
    </row>
    <row r="2989" spans="1:11" x14ac:dyDescent="0.25">
      <c r="A2989" s="3">
        <v>2989</v>
      </c>
      <c r="B2989" s="3">
        <v>111</v>
      </c>
      <c r="C2989" s="3">
        <v>1506</v>
      </c>
      <c r="D2989" s="3">
        <v>2</v>
      </c>
      <c r="E2989" s="3">
        <v>10602</v>
      </c>
      <c r="F2989" s="3">
        <v>4.99</v>
      </c>
      <c r="G2989" s="4">
        <v>38565.604432870372</v>
      </c>
      <c r="H2989" s="6">
        <v>38565.604432870372</v>
      </c>
      <c r="I2989" s="6">
        <v>38571.639155092591</v>
      </c>
      <c r="J2989" s="10">
        <f>COUNTIF(B2989:B19020,B2989)</f>
        <v>10</v>
      </c>
      <c r="K2989" s="10" t="str">
        <f t="shared" si="47"/>
        <v>Repeat Customer</v>
      </c>
    </row>
    <row r="2990" spans="1:11" x14ac:dyDescent="0.25">
      <c r="A2990" s="3">
        <v>2990</v>
      </c>
      <c r="B2990" s="3">
        <v>111</v>
      </c>
      <c r="C2990" s="3">
        <v>3218</v>
      </c>
      <c r="D2990" s="3">
        <v>1</v>
      </c>
      <c r="E2990" s="3">
        <v>10952</v>
      </c>
      <c r="F2990" s="3">
        <v>4.99</v>
      </c>
      <c r="G2990" s="4">
        <v>38566.144687499997</v>
      </c>
      <c r="H2990" s="6">
        <v>38566.144687499997</v>
      </c>
      <c r="I2990" s="6">
        <v>38573.070381944446</v>
      </c>
      <c r="J2990" s="10">
        <f>COUNTIF(B2990:B19021,B2990)</f>
        <v>9</v>
      </c>
      <c r="K2990" s="10" t="str">
        <f t="shared" si="47"/>
        <v>Repeat Customer</v>
      </c>
    </row>
    <row r="2991" spans="1:11" x14ac:dyDescent="0.25">
      <c r="A2991" s="3">
        <v>2991</v>
      </c>
      <c r="B2991" s="3">
        <v>111</v>
      </c>
      <c r="C2991" s="3">
        <v>262</v>
      </c>
      <c r="D2991" s="3">
        <v>2</v>
      </c>
      <c r="E2991" s="3">
        <v>10990</v>
      </c>
      <c r="F2991" s="3">
        <v>4.99</v>
      </c>
      <c r="G2991" s="4">
        <v>38566.195208333331</v>
      </c>
      <c r="H2991" s="6">
        <v>38566.195208333331</v>
      </c>
      <c r="I2991" s="6">
        <v>38574.209791666668</v>
      </c>
      <c r="J2991" s="10">
        <f>COUNTIF(B2991:B19022,B2991)</f>
        <v>8</v>
      </c>
      <c r="K2991" s="10" t="str">
        <f t="shared" si="47"/>
        <v>Repeat Customer</v>
      </c>
    </row>
    <row r="2992" spans="1:11" x14ac:dyDescent="0.25">
      <c r="A2992" s="3">
        <v>2992</v>
      </c>
      <c r="B2992" s="3">
        <v>111</v>
      </c>
      <c r="C2992" s="3">
        <v>189</v>
      </c>
      <c r="D2992" s="3">
        <v>2</v>
      </c>
      <c r="E2992" s="3">
        <v>11239</v>
      </c>
      <c r="F2992" s="3">
        <v>2.99</v>
      </c>
      <c r="G2992" s="4">
        <v>38566.560543981483</v>
      </c>
      <c r="H2992" s="6">
        <v>38566.560543981483</v>
      </c>
      <c r="I2992" s="6">
        <v>38567.608460648145</v>
      </c>
      <c r="J2992" s="10">
        <f>COUNTIF(B2992:B19023,B2992)</f>
        <v>7</v>
      </c>
      <c r="K2992" s="10" t="str">
        <f t="shared" si="47"/>
        <v>Repeat Customer</v>
      </c>
    </row>
    <row r="2993" spans="1:11" x14ac:dyDescent="0.25">
      <c r="A2993" s="3">
        <v>2993</v>
      </c>
      <c r="B2993" s="3">
        <v>111</v>
      </c>
      <c r="C2993" s="3">
        <v>4302</v>
      </c>
      <c r="D2993" s="3">
        <v>2</v>
      </c>
      <c r="E2993" s="3">
        <v>12196</v>
      </c>
      <c r="F2993" s="3">
        <v>3.99</v>
      </c>
      <c r="G2993" s="4">
        <v>38582.089444444442</v>
      </c>
      <c r="H2993" s="6">
        <v>38582.089444444442</v>
      </c>
      <c r="I2993" s="6">
        <v>38590.027638888889</v>
      </c>
      <c r="J2993" s="10">
        <f>COUNTIF(B2993:B19024,B2993)</f>
        <v>6</v>
      </c>
      <c r="K2993" s="10" t="str">
        <f t="shared" si="47"/>
        <v>Repeat Customer</v>
      </c>
    </row>
    <row r="2994" spans="1:11" x14ac:dyDescent="0.25">
      <c r="A2994" s="3">
        <v>2994</v>
      </c>
      <c r="B2994" s="3">
        <v>111</v>
      </c>
      <c r="C2994" s="3">
        <v>4216</v>
      </c>
      <c r="D2994" s="3">
        <v>2</v>
      </c>
      <c r="E2994" s="3">
        <v>13251</v>
      </c>
      <c r="F2994" s="3">
        <v>2.99</v>
      </c>
      <c r="G2994" s="4">
        <v>38583.700428240743</v>
      </c>
      <c r="H2994" s="6">
        <v>38583.700428240743</v>
      </c>
      <c r="I2994" s="6">
        <v>38584.690011574072</v>
      </c>
      <c r="J2994" s="10">
        <f>COUNTIF(B2994:B19025,B2994)</f>
        <v>5</v>
      </c>
      <c r="K2994" s="10" t="str">
        <f t="shared" si="47"/>
        <v>Repeat Customer</v>
      </c>
    </row>
    <row r="2995" spans="1:11" x14ac:dyDescent="0.25">
      <c r="A2995" s="3">
        <v>2995</v>
      </c>
      <c r="B2995" s="3">
        <v>111</v>
      </c>
      <c r="C2995" s="3">
        <v>3514</v>
      </c>
      <c r="D2995" s="3">
        <v>2</v>
      </c>
      <c r="E2995" s="3">
        <v>13525</v>
      </c>
      <c r="F2995" s="3">
        <v>5.99</v>
      </c>
      <c r="G2995" s="4">
        <v>38584.118564814817</v>
      </c>
      <c r="H2995" s="6">
        <v>38584.118564814817</v>
      </c>
      <c r="I2995" s="6">
        <v>38590.957453703704</v>
      </c>
      <c r="J2995" s="10">
        <f>COUNTIF(B2995:B19026,B2995)</f>
        <v>4</v>
      </c>
      <c r="K2995" s="10" t="str">
        <f t="shared" si="47"/>
        <v>Repeat Customer</v>
      </c>
    </row>
    <row r="2996" spans="1:11" x14ac:dyDescent="0.25">
      <c r="A2996" s="3">
        <v>2996</v>
      </c>
      <c r="B2996" s="3">
        <v>111</v>
      </c>
      <c r="C2996" s="3">
        <v>2434</v>
      </c>
      <c r="D2996" s="3">
        <v>1</v>
      </c>
      <c r="E2996" s="3">
        <v>14949</v>
      </c>
      <c r="F2996" s="3">
        <v>0.99</v>
      </c>
      <c r="G2996" s="4">
        <v>38586.258518518516</v>
      </c>
      <c r="H2996" s="6">
        <v>38586.258518518516</v>
      </c>
      <c r="I2996" s="6">
        <v>38589.35087962963</v>
      </c>
      <c r="J2996" s="10">
        <f>COUNTIF(B2996:B19027,B2996)</f>
        <v>3</v>
      </c>
      <c r="K2996" s="10" t="str">
        <f t="shared" si="47"/>
        <v>Repeat Customer</v>
      </c>
    </row>
    <row r="2997" spans="1:11" x14ac:dyDescent="0.25">
      <c r="A2997" s="3">
        <v>2997</v>
      </c>
      <c r="B2997" s="3">
        <v>111</v>
      </c>
      <c r="C2997" s="3">
        <v>19</v>
      </c>
      <c r="D2997" s="3">
        <v>2</v>
      </c>
      <c r="E2997" s="3">
        <v>15174</v>
      </c>
      <c r="F2997" s="3">
        <v>6.99</v>
      </c>
      <c r="G2997" s="4">
        <v>38586.643472222226</v>
      </c>
      <c r="H2997" s="6">
        <v>38586.643472222226</v>
      </c>
      <c r="I2997" s="6">
        <v>38595.44972222222</v>
      </c>
      <c r="J2997" s="10">
        <f>COUNTIF(B2997:B19028,B2997)</f>
        <v>2</v>
      </c>
      <c r="K2997" s="10" t="str">
        <f t="shared" si="47"/>
        <v>Repeat Customer</v>
      </c>
    </row>
    <row r="2998" spans="1:11" x14ac:dyDescent="0.25">
      <c r="A2998" s="3">
        <v>2998</v>
      </c>
      <c r="B2998" s="3">
        <v>111</v>
      </c>
      <c r="C2998" s="3">
        <v>21</v>
      </c>
      <c r="D2998" s="3">
        <v>2</v>
      </c>
      <c r="E2998" s="3">
        <v>15542</v>
      </c>
      <c r="F2998" s="3">
        <v>2.99</v>
      </c>
      <c r="G2998" s="4">
        <v>38762.636145833334</v>
      </c>
      <c r="H2998" s="6">
        <v>38762.636145833334</v>
      </c>
      <c r="I2998" s="6">
        <v>0</v>
      </c>
      <c r="J2998" s="10">
        <f>COUNTIF(B2998:B19029,B2998)</f>
        <v>1</v>
      </c>
      <c r="K2998" s="10" t="str">
        <f t="shared" si="47"/>
        <v>New Customer</v>
      </c>
    </row>
    <row r="2999" spans="1:11" x14ac:dyDescent="0.25">
      <c r="A2999" s="3">
        <v>2999</v>
      </c>
      <c r="B2999" s="3">
        <v>112</v>
      </c>
      <c r="C2999" s="3">
        <v>1020</v>
      </c>
      <c r="D2999" s="3">
        <v>1</v>
      </c>
      <c r="E2999" s="3">
        <v>396</v>
      </c>
      <c r="F2999" s="3">
        <v>0.99</v>
      </c>
      <c r="G2999" s="4">
        <v>38499.491018518522</v>
      </c>
      <c r="H2999" s="6">
        <v>38499.491018518522</v>
      </c>
      <c r="I2999" s="6">
        <v>38501.426435185182</v>
      </c>
      <c r="J2999" s="10">
        <f>COUNTIF(B2999:B19030,B2999)</f>
        <v>30</v>
      </c>
      <c r="K2999" s="10" t="str">
        <f t="shared" si="47"/>
        <v>Repeat Customer</v>
      </c>
    </row>
    <row r="3000" spans="1:11" x14ac:dyDescent="0.25">
      <c r="A3000" s="3">
        <v>3000</v>
      </c>
      <c r="B3000" s="3">
        <v>112</v>
      </c>
      <c r="C3000" s="3">
        <v>372</v>
      </c>
      <c r="D3000" s="3">
        <v>2</v>
      </c>
      <c r="E3000" s="3">
        <v>701</v>
      </c>
      <c r="F3000" s="3">
        <v>2.99</v>
      </c>
      <c r="G3000" s="4">
        <v>38501.101701388892</v>
      </c>
      <c r="H3000" s="6">
        <v>38501.101701388892</v>
      </c>
      <c r="I3000" s="6">
        <v>38506.207951388889</v>
      </c>
      <c r="J3000" s="10">
        <f>COUNTIF(B3000:B19031,B3000)</f>
        <v>29</v>
      </c>
      <c r="K3000" s="10" t="str">
        <f t="shared" si="47"/>
        <v>Repeat Customer</v>
      </c>
    </row>
    <row r="3001" spans="1:11" x14ac:dyDescent="0.25">
      <c r="A3001" s="3">
        <v>3001</v>
      </c>
      <c r="B3001" s="3">
        <v>112</v>
      </c>
      <c r="C3001" s="3">
        <v>1482</v>
      </c>
      <c r="D3001" s="3">
        <v>1</v>
      </c>
      <c r="E3001" s="3">
        <v>1835</v>
      </c>
      <c r="F3001" s="3">
        <v>4.99</v>
      </c>
      <c r="G3001" s="4">
        <v>38519.962222222224</v>
      </c>
      <c r="H3001" s="6">
        <v>38519.962222222224</v>
      </c>
      <c r="I3001" s="6">
        <v>38522.19902777778</v>
      </c>
      <c r="J3001" s="10">
        <f>COUNTIF(B3001:B19032,B3001)</f>
        <v>28</v>
      </c>
      <c r="K3001" s="10" t="str">
        <f t="shared" si="47"/>
        <v>Repeat Customer</v>
      </c>
    </row>
    <row r="3002" spans="1:11" x14ac:dyDescent="0.25">
      <c r="A3002" s="3">
        <v>3002</v>
      </c>
      <c r="B3002" s="3">
        <v>112</v>
      </c>
      <c r="C3002" s="3">
        <v>79</v>
      </c>
      <c r="D3002" s="3">
        <v>2</v>
      </c>
      <c r="E3002" s="3">
        <v>1930</v>
      </c>
      <c r="F3002" s="3">
        <v>2.99</v>
      </c>
      <c r="G3002" s="4">
        <v>38520.285254629627</v>
      </c>
      <c r="H3002" s="6">
        <v>38520.285254629627</v>
      </c>
      <c r="I3002" s="6">
        <v>38522.36928240741</v>
      </c>
      <c r="J3002" s="10">
        <f>COUNTIF(B3002:B19033,B3002)</f>
        <v>27</v>
      </c>
      <c r="K3002" s="10" t="str">
        <f t="shared" si="47"/>
        <v>Repeat Customer</v>
      </c>
    </row>
    <row r="3003" spans="1:11" x14ac:dyDescent="0.25">
      <c r="A3003" s="3">
        <v>3003</v>
      </c>
      <c r="B3003" s="3">
        <v>112</v>
      </c>
      <c r="C3003" s="3">
        <v>1013</v>
      </c>
      <c r="D3003" s="3">
        <v>1</v>
      </c>
      <c r="E3003" s="3">
        <v>2193</v>
      </c>
      <c r="F3003" s="3">
        <v>4.99</v>
      </c>
      <c r="G3003" s="4">
        <v>38521.068576388891</v>
      </c>
      <c r="H3003" s="6">
        <v>38521.068576388891</v>
      </c>
      <c r="I3003" s="6">
        <v>38525.827604166669</v>
      </c>
      <c r="J3003" s="10">
        <f>COUNTIF(B3003:B19034,B3003)</f>
        <v>26</v>
      </c>
      <c r="K3003" s="10" t="str">
        <f t="shared" si="47"/>
        <v>Repeat Customer</v>
      </c>
    </row>
    <row r="3004" spans="1:11" x14ac:dyDescent="0.25">
      <c r="A3004" s="3">
        <v>3004</v>
      </c>
      <c r="B3004" s="3">
        <v>112</v>
      </c>
      <c r="C3004" s="3">
        <v>4150</v>
      </c>
      <c r="D3004" s="3">
        <v>2</v>
      </c>
      <c r="E3004" s="3">
        <v>3018</v>
      </c>
      <c r="F3004" s="3">
        <v>2.99</v>
      </c>
      <c r="G3004" s="4">
        <v>38523.465682870374</v>
      </c>
      <c r="H3004" s="6">
        <v>38523.465682870374</v>
      </c>
      <c r="I3004" s="6">
        <v>38528.303877314815</v>
      </c>
      <c r="J3004" s="10">
        <f>COUNTIF(B3004:B19035,B3004)</f>
        <v>25</v>
      </c>
      <c r="K3004" s="10" t="str">
        <f t="shared" si="47"/>
        <v>Repeat Customer</v>
      </c>
    </row>
    <row r="3005" spans="1:11" x14ac:dyDescent="0.25">
      <c r="A3005" s="3">
        <v>3005</v>
      </c>
      <c r="B3005" s="3">
        <v>112</v>
      </c>
      <c r="C3005" s="3">
        <v>3722</v>
      </c>
      <c r="D3005" s="3">
        <v>1</v>
      </c>
      <c r="E3005" s="3">
        <v>5351</v>
      </c>
      <c r="F3005" s="3">
        <v>4.99</v>
      </c>
      <c r="G3005" s="4">
        <v>38542.736712962964</v>
      </c>
      <c r="H3005" s="6">
        <v>38542.736712962964</v>
      </c>
      <c r="I3005" s="6">
        <v>38547.705462962964</v>
      </c>
      <c r="J3005" s="10">
        <f>COUNTIF(B3005:B19036,B3005)</f>
        <v>24</v>
      </c>
      <c r="K3005" s="10" t="str">
        <f t="shared" si="47"/>
        <v>Repeat Customer</v>
      </c>
    </row>
    <row r="3006" spans="1:11" x14ac:dyDescent="0.25">
      <c r="A3006" s="3">
        <v>3006</v>
      </c>
      <c r="B3006" s="3">
        <v>112</v>
      </c>
      <c r="C3006" s="3">
        <v>4291</v>
      </c>
      <c r="D3006" s="3">
        <v>1</v>
      </c>
      <c r="E3006" s="3">
        <v>5385</v>
      </c>
      <c r="F3006" s="3">
        <v>2.99</v>
      </c>
      <c r="G3006" s="4">
        <v>38542.804293981484</v>
      </c>
      <c r="H3006" s="6">
        <v>38542.804293981484</v>
      </c>
      <c r="I3006" s="6">
        <v>38549.784849537034</v>
      </c>
      <c r="J3006" s="10">
        <f>COUNTIF(B3006:B19037,B3006)</f>
        <v>23</v>
      </c>
      <c r="K3006" s="10" t="str">
        <f t="shared" si="47"/>
        <v>Repeat Customer</v>
      </c>
    </row>
    <row r="3007" spans="1:11" x14ac:dyDescent="0.25">
      <c r="A3007" s="3">
        <v>3007</v>
      </c>
      <c r="B3007" s="3">
        <v>112</v>
      </c>
      <c r="C3007" s="3">
        <v>2184</v>
      </c>
      <c r="D3007" s="3">
        <v>2</v>
      </c>
      <c r="E3007" s="3">
        <v>6550</v>
      </c>
      <c r="F3007" s="3">
        <v>2.99</v>
      </c>
      <c r="G3007" s="4">
        <v>38545.210578703707</v>
      </c>
      <c r="H3007" s="6">
        <v>38545.210578703707</v>
      </c>
      <c r="I3007" s="6">
        <v>38552.170995370368</v>
      </c>
      <c r="J3007" s="10">
        <f>COUNTIF(B3007:B19038,B3007)</f>
        <v>22</v>
      </c>
      <c r="K3007" s="10" t="str">
        <f t="shared" si="47"/>
        <v>Repeat Customer</v>
      </c>
    </row>
    <row r="3008" spans="1:11" x14ac:dyDescent="0.25">
      <c r="A3008" s="3">
        <v>3008</v>
      </c>
      <c r="B3008" s="3">
        <v>112</v>
      </c>
      <c r="C3008" s="3">
        <v>1579</v>
      </c>
      <c r="D3008" s="3">
        <v>2</v>
      </c>
      <c r="E3008" s="3">
        <v>7691</v>
      </c>
      <c r="F3008" s="3">
        <v>4.99</v>
      </c>
      <c r="G3008" s="4">
        <v>38561.145937499998</v>
      </c>
      <c r="H3008" s="6">
        <v>38561.145937499998</v>
      </c>
      <c r="I3008" s="6">
        <v>38562.896631944444</v>
      </c>
      <c r="J3008" s="10">
        <f>COUNTIF(B3008:B19039,B3008)</f>
        <v>21</v>
      </c>
      <c r="K3008" s="10" t="str">
        <f t="shared" si="47"/>
        <v>Repeat Customer</v>
      </c>
    </row>
    <row r="3009" spans="1:11" x14ac:dyDescent="0.25">
      <c r="A3009" s="3">
        <v>3009</v>
      </c>
      <c r="B3009" s="3">
        <v>112</v>
      </c>
      <c r="C3009" s="3">
        <v>3568</v>
      </c>
      <c r="D3009" s="3">
        <v>2</v>
      </c>
      <c r="E3009" s="3">
        <v>7761</v>
      </c>
      <c r="F3009" s="3">
        <v>4.99</v>
      </c>
      <c r="G3009" s="4">
        <v>38561.272048611114</v>
      </c>
      <c r="H3009" s="6">
        <v>38561.272048611114</v>
      </c>
      <c r="I3009" s="6">
        <v>38563.067187499997</v>
      </c>
      <c r="J3009" s="10">
        <f>COUNTIF(B3009:B19040,B3009)</f>
        <v>20</v>
      </c>
      <c r="K3009" s="10" t="str">
        <f t="shared" si="47"/>
        <v>Repeat Customer</v>
      </c>
    </row>
    <row r="3010" spans="1:11" x14ac:dyDescent="0.25">
      <c r="A3010" s="3">
        <v>3010</v>
      </c>
      <c r="B3010" s="3">
        <v>112</v>
      </c>
      <c r="C3010" s="3">
        <v>1561</v>
      </c>
      <c r="D3010" s="3">
        <v>1</v>
      </c>
      <c r="E3010" s="3">
        <v>9217</v>
      </c>
      <c r="F3010" s="3">
        <v>4.99</v>
      </c>
      <c r="G3010" s="4">
        <v>38563.55133101852</v>
      </c>
      <c r="H3010" s="6">
        <v>38563.55133101852</v>
      </c>
      <c r="I3010" s="6">
        <v>38569.727719907409</v>
      </c>
      <c r="J3010" s="10">
        <f>COUNTIF(B3010:B19041,B3010)</f>
        <v>19</v>
      </c>
      <c r="K3010" s="10" t="str">
        <f t="shared" si="47"/>
        <v>Repeat Customer</v>
      </c>
    </row>
    <row r="3011" spans="1:11" x14ac:dyDescent="0.25">
      <c r="A3011" s="3">
        <v>3011</v>
      </c>
      <c r="B3011" s="3">
        <v>112</v>
      </c>
      <c r="C3011" s="3">
        <v>3558</v>
      </c>
      <c r="D3011" s="3">
        <v>2</v>
      </c>
      <c r="E3011" s="3">
        <v>9321</v>
      </c>
      <c r="F3011" s="3">
        <v>6.99</v>
      </c>
      <c r="G3011" s="4">
        <v>38563.722037037034</v>
      </c>
      <c r="H3011" s="6">
        <v>38563.722037037034</v>
      </c>
      <c r="I3011" s="6">
        <v>38570.946342592593</v>
      </c>
      <c r="J3011" s="10">
        <f>COUNTIF(B3011:B19042,B3011)</f>
        <v>18</v>
      </c>
      <c r="K3011" s="10" t="str">
        <f t="shared" ref="K3011:K3074" si="48">IF(J3011=1,"New Customer","Repeat Customer")</f>
        <v>Repeat Customer</v>
      </c>
    </row>
    <row r="3012" spans="1:11" x14ac:dyDescent="0.25">
      <c r="A3012" s="3">
        <v>3012</v>
      </c>
      <c r="B3012" s="3">
        <v>112</v>
      </c>
      <c r="C3012" s="3">
        <v>693</v>
      </c>
      <c r="D3012" s="3">
        <v>2</v>
      </c>
      <c r="E3012" s="3">
        <v>9609</v>
      </c>
      <c r="F3012" s="3">
        <v>4.99</v>
      </c>
      <c r="G3012" s="4">
        <v>38564.162083333336</v>
      </c>
      <c r="H3012" s="6">
        <v>38564.162083333336</v>
      </c>
      <c r="I3012" s="6">
        <v>38569.355833333335</v>
      </c>
      <c r="J3012" s="10">
        <f>COUNTIF(B3012:B19043,B3012)</f>
        <v>17</v>
      </c>
      <c r="K3012" s="10" t="str">
        <f t="shared" si="48"/>
        <v>Repeat Customer</v>
      </c>
    </row>
    <row r="3013" spans="1:11" x14ac:dyDescent="0.25">
      <c r="A3013" s="3">
        <v>3013</v>
      </c>
      <c r="B3013" s="3">
        <v>112</v>
      </c>
      <c r="C3013" s="3">
        <v>170</v>
      </c>
      <c r="D3013" s="3">
        <v>1</v>
      </c>
      <c r="E3013" s="3">
        <v>9830</v>
      </c>
      <c r="F3013" s="3">
        <v>5.99</v>
      </c>
      <c r="G3013" s="4">
        <v>38564.499363425923</v>
      </c>
      <c r="H3013" s="6">
        <v>38564.499363425923</v>
      </c>
      <c r="I3013" s="6">
        <v>38570.443113425928</v>
      </c>
      <c r="J3013" s="10">
        <f>COUNTIF(B3013:B19044,B3013)</f>
        <v>16</v>
      </c>
      <c r="K3013" s="10" t="str">
        <f t="shared" si="48"/>
        <v>Repeat Customer</v>
      </c>
    </row>
    <row r="3014" spans="1:11" x14ac:dyDescent="0.25">
      <c r="A3014" s="3">
        <v>3014</v>
      </c>
      <c r="B3014" s="3">
        <v>112</v>
      </c>
      <c r="C3014" s="3">
        <v>3879</v>
      </c>
      <c r="D3014" s="3">
        <v>2</v>
      </c>
      <c r="E3014" s="3">
        <v>9911</v>
      </c>
      <c r="F3014" s="3">
        <v>3.99</v>
      </c>
      <c r="G3014" s="4">
        <v>38564.616678240738</v>
      </c>
      <c r="H3014" s="6">
        <v>38564.616678240738</v>
      </c>
      <c r="I3014" s="6">
        <v>38570.496539351851</v>
      </c>
      <c r="J3014" s="10">
        <f>COUNTIF(B3014:B19045,B3014)</f>
        <v>15</v>
      </c>
      <c r="K3014" s="10" t="str">
        <f t="shared" si="48"/>
        <v>Repeat Customer</v>
      </c>
    </row>
    <row r="3015" spans="1:11" x14ac:dyDescent="0.25">
      <c r="A3015" s="3">
        <v>3015</v>
      </c>
      <c r="B3015" s="3">
        <v>112</v>
      </c>
      <c r="C3015" s="3">
        <v>3727</v>
      </c>
      <c r="D3015" s="3">
        <v>1</v>
      </c>
      <c r="E3015" s="3">
        <v>10038</v>
      </c>
      <c r="F3015" s="3">
        <v>2.99</v>
      </c>
      <c r="G3015" s="4">
        <v>38564.784166666665</v>
      </c>
      <c r="H3015" s="6">
        <v>38564.784166666665</v>
      </c>
      <c r="I3015" s="6">
        <v>38565.751527777778</v>
      </c>
      <c r="J3015" s="10">
        <f>COUNTIF(B3015:B19046,B3015)</f>
        <v>14</v>
      </c>
      <c r="K3015" s="10" t="str">
        <f t="shared" si="48"/>
        <v>Repeat Customer</v>
      </c>
    </row>
    <row r="3016" spans="1:11" x14ac:dyDescent="0.25">
      <c r="A3016" s="3">
        <v>3016</v>
      </c>
      <c r="B3016" s="3">
        <v>112</v>
      </c>
      <c r="C3016" s="3">
        <v>803</v>
      </c>
      <c r="D3016" s="3">
        <v>2</v>
      </c>
      <c r="E3016" s="3">
        <v>10596</v>
      </c>
      <c r="F3016" s="3">
        <v>5.99</v>
      </c>
      <c r="G3016" s="4">
        <v>38565.596493055556</v>
      </c>
      <c r="H3016" s="6">
        <v>38565.596493055556</v>
      </c>
      <c r="I3016" s="6">
        <v>38571.624965277777</v>
      </c>
      <c r="J3016" s="10">
        <f>COUNTIF(B3016:B19047,B3016)</f>
        <v>13</v>
      </c>
      <c r="K3016" s="10" t="str">
        <f t="shared" si="48"/>
        <v>Repeat Customer</v>
      </c>
    </row>
    <row r="3017" spans="1:11" x14ac:dyDescent="0.25">
      <c r="A3017" s="3">
        <v>3017</v>
      </c>
      <c r="B3017" s="3">
        <v>112</v>
      </c>
      <c r="C3017" s="3">
        <v>3227</v>
      </c>
      <c r="D3017" s="3">
        <v>1</v>
      </c>
      <c r="E3017" s="3">
        <v>11019</v>
      </c>
      <c r="F3017" s="3">
        <v>2.99</v>
      </c>
      <c r="G3017" s="4">
        <v>38566.228831018518</v>
      </c>
      <c r="H3017" s="6">
        <v>38566.228831018518</v>
      </c>
      <c r="I3017" s="6">
        <v>38568.02952546296</v>
      </c>
      <c r="J3017" s="10">
        <f>COUNTIF(B3017:B19048,B3017)</f>
        <v>12</v>
      </c>
      <c r="K3017" s="10" t="str">
        <f t="shared" si="48"/>
        <v>Repeat Customer</v>
      </c>
    </row>
    <row r="3018" spans="1:11" x14ac:dyDescent="0.25">
      <c r="A3018" s="3">
        <v>3018</v>
      </c>
      <c r="B3018" s="3">
        <v>112</v>
      </c>
      <c r="C3018" s="3">
        <v>3749</v>
      </c>
      <c r="D3018" s="3">
        <v>1</v>
      </c>
      <c r="E3018" s="3">
        <v>11599</v>
      </c>
      <c r="F3018" s="3">
        <v>7.99</v>
      </c>
      <c r="G3018" s="4">
        <v>38581.130671296298</v>
      </c>
      <c r="H3018" s="6">
        <v>38581.130671296298</v>
      </c>
      <c r="I3018" s="6">
        <v>38589.209143518521</v>
      </c>
      <c r="J3018" s="10">
        <f>COUNTIF(B3018:B19049,B3018)</f>
        <v>11</v>
      </c>
      <c r="K3018" s="10" t="str">
        <f t="shared" si="48"/>
        <v>Repeat Customer</v>
      </c>
    </row>
    <row r="3019" spans="1:11" x14ac:dyDescent="0.25">
      <c r="A3019" s="3">
        <v>3019</v>
      </c>
      <c r="B3019" s="3">
        <v>112</v>
      </c>
      <c r="C3019" s="3">
        <v>2881</v>
      </c>
      <c r="D3019" s="3">
        <v>2</v>
      </c>
      <c r="E3019" s="3">
        <v>11659</v>
      </c>
      <c r="F3019" s="3">
        <v>4.99</v>
      </c>
      <c r="G3019" s="4">
        <v>38581.222743055558</v>
      </c>
      <c r="H3019" s="6">
        <v>38581.222743055558</v>
      </c>
      <c r="I3019" s="6">
        <v>38586.4296875</v>
      </c>
      <c r="J3019" s="10">
        <f>COUNTIF(B3019:B19050,B3019)</f>
        <v>10</v>
      </c>
      <c r="K3019" s="10" t="str">
        <f t="shared" si="48"/>
        <v>Repeat Customer</v>
      </c>
    </row>
    <row r="3020" spans="1:11" x14ac:dyDescent="0.25">
      <c r="A3020" s="3">
        <v>3020</v>
      </c>
      <c r="B3020" s="3">
        <v>112</v>
      </c>
      <c r="C3020" s="3">
        <v>1003</v>
      </c>
      <c r="D3020" s="3">
        <v>2</v>
      </c>
      <c r="E3020" s="3">
        <v>11863</v>
      </c>
      <c r="F3020" s="3">
        <v>3.99</v>
      </c>
      <c r="G3020" s="4">
        <v>38581.580567129633</v>
      </c>
      <c r="H3020" s="6">
        <v>38581.580567129633</v>
      </c>
      <c r="I3020" s="6">
        <v>38587.776400462964</v>
      </c>
      <c r="J3020" s="10">
        <f>COUNTIF(B3020:B19051,B3020)</f>
        <v>9</v>
      </c>
      <c r="K3020" s="10" t="str">
        <f t="shared" si="48"/>
        <v>Repeat Customer</v>
      </c>
    </row>
    <row r="3021" spans="1:11" x14ac:dyDescent="0.25">
      <c r="A3021" s="3">
        <v>3021</v>
      </c>
      <c r="B3021" s="3">
        <v>112</v>
      </c>
      <c r="C3021" s="3">
        <v>1460</v>
      </c>
      <c r="D3021" s="3">
        <v>2</v>
      </c>
      <c r="E3021" s="3">
        <v>13611</v>
      </c>
      <c r="F3021" s="3">
        <v>8.99</v>
      </c>
      <c r="G3021" s="4">
        <v>38584.264374999999</v>
      </c>
      <c r="H3021" s="6">
        <v>38584.264374999999</v>
      </c>
      <c r="I3021" s="6">
        <v>38592.422013888892</v>
      </c>
      <c r="J3021" s="10">
        <f>COUNTIF(B3021:B19052,B3021)</f>
        <v>8</v>
      </c>
      <c r="K3021" s="10" t="str">
        <f t="shared" si="48"/>
        <v>Repeat Customer</v>
      </c>
    </row>
    <row r="3022" spans="1:11" x14ac:dyDescent="0.25">
      <c r="A3022" s="3">
        <v>3022</v>
      </c>
      <c r="B3022" s="3">
        <v>112</v>
      </c>
      <c r="C3022" s="3">
        <v>4022</v>
      </c>
      <c r="D3022" s="3">
        <v>2</v>
      </c>
      <c r="E3022" s="3">
        <v>13879</v>
      </c>
      <c r="F3022" s="3">
        <v>2.99</v>
      </c>
      <c r="G3022" s="4">
        <v>38584.637615740743</v>
      </c>
      <c r="H3022" s="6">
        <v>38584.637615740743</v>
      </c>
      <c r="I3022" s="6">
        <v>38586.807754629626</v>
      </c>
      <c r="J3022" s="10">
        <f>COUNTIF(B3022:B19053,B3022)</f>
        <v>7</v>
      </c>
      <c r="K3022" s="10" t="str">
        <f t="shared" si="48"/>
        <v>Repeat Customer</v>
      </c>
    </row>
    <row r="3023" spans="1:11" x14ac:dyDescent="0.25">
      <c r="A3023" s="3">
        <v>3023</v>
      </c>
      <c r="B3023" s="3">
        <v>112</v>
      </c>
      <c r="C3023" s="3">
        <v>1335</v>
      </c>
      <c r="D3023" s="3">
        <v>2</v>
      </c>
      <c r="E3023" s="3">
        <v>14049</v>
      </c>
      <c r="F3023" s="3">
        <v>5.99</v>
      </c>
      <c r="G3023" s="4">
        <v>38584.922858796293</v>
      </c>
      <c r="H3023" s="6">
        <v>38584.922858796293</v>
      </c>
      <c r="I3023" s="6">
        <v>38592.850636574076</v>
      </c>
      <c r="J3023" s="10">
        <f>COUNTIF(B3023:B19054,B3023)</f>
        <v>6</v>
      </c>
      <c r="K3023" s="10" t="str">
        <f t="shared" si="48"/>
        <v>Repeat Customer</v>
      </c>
    </row>
    <row r="3024" spans="1:11" x14ac:dyDescent="0.25">
      <c r="A3024" s="3">
        <v>3024</v>
      </c>
      <c r="B3024" s="3">
        <v>112</v>
      </c>
      <c r="C3024" s="3">
        <v>861</v>
      </c>
      <c r="D3024" s="3">
        <v>1</v>
      </c>
      <c r="E3024" s="3">
        <v>14358</v>
      </c>
      <c r="F3024" s="3">
        <v>0.99</v>
      </c>
      <c r="G3024" s="4">
        <v>38585.385046296295</v>
      </c>
      <c r="H3024" s="6">
        <v>38585.385046296295</v>
      </c>
      <c r="I3024" s="6">
        <v>38588.212129629632</v>
      </c>
      <c r="J3024" s="10">
        <f>COUNTIF(B3024:B19055,B3024)</f>
        <v>5</v>
      </c>
      <c r="K3024" s="10" t="str">
        <f t="shared" si="48"/>
        <v>Repeat Customer</v>
      </c>
    </row>
    <row r="3025" spans="1:11" x14ac:dyDescent="0.25">
      <c r="A3025" s="3">
        <v>3025</v>
      </c>
      <c r="B3025" s="3">
        <v>112</v>
      </c>
      <c r="C3025" s="3">
        <v>4332</v>
      </c>
      <c r="D3025" s="3">
        <v>2</v>
      </c>
      <c r="E3025" s="3">
        <v>15304</v>
      </c>
      <c r="F3025" s="3">
        <v>4.99</v>
      </c>
      <c r="G3025" s="4">
        <v>38586.823576388888</v>
      </c>
      <c r="H3025" s="6">
        <v>38586.823576388888</v>
      </c>
      <c r="I3025" s="6">
        <v>38592.015243055554</v>
      </c>
      <c r="J3025" s="10">
        <f>COUNTIF(B3025:B19056,B3025)</f>
        <v>4</v>
      </c>
      <c r="K3025" s="10" t="str">
        <f t="shared" si="48"/>
        <v>Repeat Customer</v>
      </c>
    </row>
    <row r="3026" spans="1:11" x14ac:dyDescent="0.25">
      <c r="A3026" s="3">
        <v>3026</v>
      </c>
      <c r="B3026" s="3">
        <v>112</v>
      </c>
      <c r="C3026" s="3">
        <v>3716</v>
      </c>
      <c r="D3026" s="3">
        <v>1</v>
      </c>
      <c r="E3026" s="3">
        <v>15671</v>
      </c>
      <c r="F3026" s="3">
        <v>0.99</v>
      </c>
      <c r="G3026" s="4">
        <v>38587.380740740744</v>
      </c>
      <c r="H3026" s="6">
        <v>38587.380740740744</v>
      </c>
      <c r="I3026" s="6">
        <v>38593.58421296296</v>
      </c>
      <c r="J3026" s="10">
        <f>COUNTIF(B3026:B19057,B3026)</f>
        <v>3</v>
      </c>
      <c r="K3026" s="10" t="str">
        <f t="shared" si="48"/>
        <v>Repeat Customer</v>
      </c>
    </row>
    <row r="3027" spans="1:11" x14ac:dyDescent="0.25">
      <c r="A3027" s="3">
        <v>3027</v>
      </c>
      <c r="B3027" s="3">
        <v>112</v>
      </c>
      <c r="C3027" s="3">
        <v>276</v>
      </c>
      <c r="D3027" s="3">
        <v>1</v>
      </c>
      <c r="E3027" s="3">
        <v>15687</v>
      </c>
      <c r="F3027" s="3">
        <v>8.99</v>
      </c>
      <c r="G3027" s="4">
        <v>38587.407326388886</v>
      </c>
      <c r="H3027" s="6">
        <v>38587.407326388886</v>
      </c>
      <c r="I3027" s="6">
        <v>38596.255243055559</v>
      </c>
      <c r="J3027" s="10">
        <f>COUNTIF(B3027:B19058,B3027)</f>
        <v>2</v>
      </c>
      <c r="K3027" s="10" t="str">
        <f t="shared" si="48"/>
        <v>Repeat Customer</v>
      </c>
    </row>
    <row r="3028" spans="1:11" x14ac:dyDescent="0.25">
      <c r="A3028" s="3">
        <v>3028</v>
      </c>
      <c r="B3028" s="3">
        <v>112</v>
      </c>
      <c r="C3028" s="3">
        <v>878</v>
      </c>
      <c r="D3028" s="3">
        <v>1</v>
      </c>
      <c r="E3028" s="3">
        <v>15756</v>
      </c>
      <c r="F3028" s="3">
        <v>2.99</v>
      </c>
      <c r="G3028" s="4">
        <v>38587.532696759263</v>
      </c>
      <c r="H3028" s="6">
        <v>38587.532696759263</v>
      </c>
      <c r="I3028" s="6">
        <v>38592.357002314813</v>
      </c>
      <c r="J3028" s="10">
        <f>COUNTIF(B3028:B19059,B3028)</f>
        <v>1</v>
      </c>
      <c r="K3028" s="10" t="str">
        <f t="shared" si="48"/>
        <v>New Customer</v>
      </c>
    </row>
    <row r="3029" spans="1:11" x14ac:dyDescent="0.25">
      <c r="A3029" s="3">
        <v>3029</v>
      </c>
      <c r="B3029" s="3">
        <v>113</v>
      </c>
      <c r="C3029" s="3">
        <v>4338</v>
      </c>
      <c r="D3029" s="3">
        <v>1</v>
      </c>
      <c r="E3029" s="3">
        <v>510</v>
      </c>
      <c r="F3029" s="3">
        <v>0.99</v>
      </c>
      <c r="G3029" s="4">
        <v>38500.119606481479</v>
      </c>
      <c r="H3029" s="6">
        <v>38500.119606481479</v>
      </c>
      <c r="I3029" s="6">
        <v>38502.889050925929</v>
      </c>
      <c r="J3029" s="10">
        <f>COUNTIF(B3029:B19060,B3029)</f>
        <v>29</v>
      </c>
      <c r="K3029" s="10" t="str">
        <f t="shared" si="48"/>
        <v>Repeat Customer</v>
      </c>
    </row>
    <row r="3030" spans="1:11" x14ac:dyDescent="0.25">
      <c r="A3030" s="3">
        <v>3030</v>
      </c>
      <c r="B3030" s="3">
        <v>113</v>
      </c>
      <c r="C3030" s="3">
        <v>4339</v>
      </c>
      <c r="D3030" s="3">
        <v>2</v>
      </c>
      <c r="E3030" s="3">
        <v>776</v>
      </c>
      <c r="F3030" s="3">
        <v>0.99</v>
      </c>
      <c r="G3030" s="4">
        <v>38501.566377314812</v>
      </c>
      <c r="H3030" s="6">
        <v>38501.566377314812</v>
      </c>
      <c r="I3030" s="6">
        <v>38506.73165509259</v>
      </c>
      <c r="J3030" s="10">
        <f>COUNTIF(B3030:B19061,B3030)</f>
        <v>28</v>
      </c>
      <c r="K3030" s="10" t="str">
        <f t="shared" si="48"/>
        <v>Repeat Customer</v>
      </c>
    </row>
    <row r="3031" spans="1:11" x14ac:dyDescent="0.25">
      <c r="A3031" s="3">
        <v>3031</v>
      </c>
      <c r="B3031" s="3">
        <v>113</v>
      </c>
      <c r="C3031" s="3">
        <v>4478</v>
      </c>
      <c r="D3031" s="3">
        <v>2</v>
      </c>
      <c r="E3031" s="3">
        <v>2077</v>
      </c>
      <c r="F3031" s="3">
        <v>4.99</v>
      </c>
      <c r="G3031" s="4">
        <v>38520.698738425926</v>
      </c>
      <c r="H3031" s="6">
        <v>38520.698738425926</v>
      </c>
      <c r="I3031" s="6">
        <v>38522.632071759261</v>
      </c>
      <c r="J3031" s="10">
        <f>COUNTIF(B3031:B19062,B3031)</f>
        <v>27</v>
      </c>
      <c r="K3031" s="10" t="str">
        <f t="shared" si="48"/>
        <v>Repeat Customer</v>
      </c>
    </row>
    <row r="3032" spans="1:11" x14ac:dyDescent="0.25">
      <c r="A3032" s="3">
        <v>3032</v>
      </c>
      <c r="B3032" s="3">
        <v>113</v>
      </c>
      <c r="C3032" s="3">
        <v>4388</v>
      </c>
      <c r="D3032" s="3">
        <v>1</v>
      </c>
      <c r="E3032" s="3">
        <v>2282</v>
      </c>
      <c r="F3032" s="3">
        <v>2.99</v>
      </c>
      <c r="G3032" s="4">
        <v>38521.283599537041</v>
      </c>
      <c r="H3032" s="6">
        <v>38521.283599537041</v>
      </c>
      <c r="I3032" s="6">
        <v>38527.461377314816</v>
      </c>
      <c r="J3032" s="10">
        <f>COUNTIF(B3032:B19063,B3032)</f>
        <v>26</v>
      </c>
      <c r="K3032" s="10" t="str">
        <f t="shared" si="48"/>
        <v>Repeat Customer</v>
      </c>
    </row>
    <row r="3033" spans="1:11" x14ac:dyDescent="0.25">
      <c r="A3033" s="3">
        <v>3033</v>
      </c>
      <c r="B3033" s="3">
        <v>113</v>
      </c>
      <c r="C3033" s="3">
        <v>2778</v>
      </c>
      <c r="D3033" s="3">
        <v>1</v>
      </c>
      <c r="E3033" s="3">
        <v>2783</v>
      </c>
      <c r="F3033" s="3">
        <v>2.99</v>
      </c>
      <c r="G3033" s="4">
        <v>38522.770254629628</v>
      </c>
      <c r="H3033" s="6">
        <v>38522.770254629628</v>
      </c>
      <c r="I3033" s="6">
        <v>38524.923032407409</v>
      </c>
      <c r="J3033" s="10">
        <f>COUNTIF(B3033:B19064,B3033)</f>
        <v>25</v>
      </c>
      <c r="K3033" s="10" t="str">
        <f t="shared" si="48"/>
        <v>Repeat Customer</v>
      </c>
    </row>
    <row r="3034" spans="1:11" x14ac:dyDescent="0.25">
      <c r="A3034" s="3">
        <v>3034</v>
      </c>
      <c r="B3034" s="3">
        <v>113</v>
      </c>
      <c r="C3034" s="3">
        <v>2836</v>
      </c>
      <c r="D3034" s="3">
        <v>2</v>
      </c>
      <c r="E3034" s="3">
        <v>3004</v>
      </c>
      <c r="F3034" s="3">
        <v>0.99</v>
      </c>
      <c r="G3034" s="4">
        <v>38523.419861111113</v>
      </c>
      <c r="H3034" s="6">
        <v>38523.419861111113</v>
      </c>
      <c r="I3034" s="6">
        <v>38526.318472222221</v>
      </c>
      <c r="J3034" s="10">
        <f>COUNTIF(B3034:B19065,B3034)</f>
        <v>24</v>
      </c>
      <c r="K3034" s="10" t="str">
        <f t="shared" si="48"/>
        <v>Repeat Customer</v>
      </c>
    </row>
    <row r="3035" spans="1:11" x14ac:dyDescent="0.25">
      <c r="A3035" s="3">
        <v>3035</v>
      </c>
      <c r="B3035" s="3">
        <v>113</v>
      </c>
      <c r="C3035" s="3">
        <v>3342</v>
      </c>
      <c r="D3035" s="3">
        <v>1</v>
      </c>
      <c r="E3035" s="3">
        <v>3124</v>
      </c>
      <c r="F3035" s="3">
        <v>8.99</v>
      </c>
      <c r="G3035" s="4">
        <v>38523.76966435185</v>
      </c>
      <c r="H3035" s="6">
        <v>38523.76966435185</v>
      </c>
      <c r="I3035" s="6">
        <v>38531.88077546296</v>
      </c>
      <c r="J3035" s="10">
        <f>COUNTIF(B3035:B19066,B3035)</f>
        <v>23</v>
      </c>
      <c r="K3035" s="10" t="str">
        <f t="shared" si="48"/>
        <v>Repeat Customer</v>
      </c>
    </row>
    <row r="3036" spans="1:11" x14ac:dyDescent="0.25">
      <c r="A3036" s="3">
        <v>3036</v>
      </c>
      <c r="B3036" s="3">
        <v>113</v>
      </c>
      <c r="C3036" s="3">
        <v>3220</v>
      </c>
      <c r="D3036" s="3">
        <v>1</v>
      </c>
      <c r="E3036" s="3">
        <v>3162</v>
      </c>
      <c r="F3036" s="3">
        <v>6.99</v>
      </c>
      <c r="G3036" s="4">
        <v>38523.889756944445</v>
      </c>
      <c r="H3036" s="6">
        <v>38523.889756944445</v>
      </c>
      <c r="I3036" s="6">
        <v>38532.779340277775</v>
      </c>
      <c r="J3036" s="10">
        <f>COUNTIF(B3036:B19067,B3036)</f>
        <v>22</v>
      </c>
      <c r="K3036" s="10" t="str">
        <f t="shared" si="48"/>
        <v>Repeat Customer</v>
      </c>
    </row>
    <row r="3037" spans="1:11" x14ac:dyDescent="0.25">
      <c r="A3037" s="3">
        <v>3037</v>
      </c>
      <c r="B3037" s="3">
        <v>113</v>
      </c>
      <c r="C3037" s="3">
        <v>4134</v>
      </c>
      <c r="D3037" s="3">
        <v>2</v>
      </c>
      <c r="E3037" s="3">
        <v>3657</v>
      </c>
      <c r="F3037" s="3">
        <v>5.99</v>
      </c>
      <c r="G3037" s="4">
        <v>38539.330208333333</v>
      </c>
      <c r="H3037" s="6">
        <v>38539.330208333333</v>
      </c>
      <c r="I3037" s="6">
        <v>38544.304513888892</v>
      </c>
      <c r="J3037" s="10">
        <f>COUNTIF(B3037:B19068,B3037)</f>
        <v>21</v>
      </c>
      <c r="K3037" s="10" t="str">
        <f t="shared" si="48"/>
        <v>Repeat Customer</v>
      </c>
    </row>
    <row r="3038" spans="1:11" x14ac:dyDescent="0.25">
      <c r="A3038" s="3">
        <v>3038</v>
      </c>
      <c r="B3038" s="3">
        <v>113</v>
      </c>
      <c r="C3038" s="3">
        <v>76</v>
      </c>
      <c r="D3038" s="3">
        <v>1</v>
      </c>
      <c r="E3038" s="3">
        <v>4333</v>
      </c>
      <c r="F3038" s="3">
        <v>2.99</v>
      </c>
      <c r="G3038" s="4">
        <v>38540.772106481483</v>
      </c>
      <c r="H3038" s="6">
        <v>38540.772106481483</v>
      </c>
      <c r="I3038" s="6">
        <v>38541.893634259257</v>
      </c>
      <c r="J3038" s="10">
        <f>COUNTIF(B3038:B19069,B3038)</f>
        <v>20</v>
      </c>
      <c r="K3038" s="10" t="str">
        <f t="shared" si="48"/>
        <v>Repeat Customer</v>
      </c>
    </row>
    <row r="3039" spans="1:11" x14ac:dyDescent="0.25">
      <c r="A3039" s="3">
        <v>3039</v>
      </c>
      <c r="B3039" s="3">
        <v>113</v>
      </c>
      <c r="C3039" s="3">
        <v>2539</v>
      </c>
      <c r="D3039" s="3">
        <v>2</v>
      </c>
      <c r="E3039" s="3">
        <v>5189</v>
      </c>
      <c r="F3039" s="3">
        <v>2.99</v>
      </c>
      <c r="G3039" s="4">
        <v>38542.432881944442</v>
      </c>
      <c r="H3039" s="6">
        <v>38542.432881944442</v>
      </c>
      <c r="I3039" s="6">
        <v>38547.337743055556</v>
      </c>
      <c r="J3039" s="10">
        <f>COUNTIF(B3039:B19070,B3039)</f>
        <v>19</v>
      </c>
      <c r="K3039" s="10" t="str">
        <f t="shared" si="48"/>
        <v>Repeat Customer</v>
      </c>
    </row>
    <row r="3040" spans="1:11" x14ac:dyDescent="0.25">
      <c r="A3040" s="3">
        <v>3040</v>
      </c>
      <c r="B3040" s="3">
        <v>113</v>
      </c>
      <c r="C3040" s="3">
        <v>4024</v>
      </c>
      <c r="D3040" s="3">
        <v>2</v>
      </c>
      <c r="E3040" s="3">
        <v>5324</v>
      </c>
      <c r="F3040" s="3">
        <v>2.99</v>
      </c>
      <c r="G3040" s="4">
        <v>38542.690486111111</v>
      </c>
      <c r="H3040" s="6">
        <v>38542.690486111111</v>
      </c>
      <c r="I3040" s="6">
        <v>38548.524513888886</v>
      </c>
      <c r="J3040" s="10">
        <f>COUNTIF(B3040:B19071,B3040)</f>
        <v>18</v>
      </c>
      <c r="K3040" s="10" t="str">
        <f t="shared" si="48"/>
        <v>Repeat Customer</v>
      </c>
    </row>
    <row r="3041" spans="1:11" x14ac:dyDescent="0.25">
      <c r="A3041" s="3">
        <v>3041</v>
      </c>
      <c r="B3041" s="3">
        <v>113</v>
      </c>
      <c r="C3041" s="3">
        <v>3470</v>
      </c>
      <c r="D3041" s="3">
        <v>2</v>
      </c>
      <c r="E3041" s="3">
        <v>5655</v>
      </c>
      <c r="F3041" s="3">
        <v>4.99</v>
      </c>
      <c r="G3041" s="4">
        <v>38543.313263888886</v>
      </c>
      <c r="H3041" s="6">
        <v>38543.313263888886</v>
      </c>
      <c r="I3041" s="6">
        <v>38550.348680555559</v>
      </c>
      <c r="J3041" s="10">
        <f>COUNTIF(B3041:B19072,B3041)</f>
        <v>17</v>
      </c>
      <c r="K3041" s="10" t="str">
        <f t="shared" si="48"/>
        <v>Repeat Customer</v>
      </c>
    </row>
    <row r="3042" spans="1:11" x14ac:dyDescent="0.25">
      <c r="A3042" s="3">
        <v>3042</v>
      </c>
      <c r="B3042" s="3">
        <v>113</v>
      </c>
      <c r="C3042" s="3">
        <v>326</v>
      </c>
      <c r="D3042" s="3">
        <v>1</v>
      </c>
      <c r="E3042" s="3">
        <v>5774</v>
      </c>
      <c r="F3042" s="3">
        <v>5.99</v>
      </c>
      <c r="G3042" s="4">
        <v>38543.563842592594</v>
      </c>
      <c r="H3042" s="6">
        <v>38543.563842592594</v>
      </c>
      <c r="I3042" s="6">
        <v>38551.31453703704</v>
      </c>
      <c r="J3042" s="10">
        <f>COUNTIF(B3042:B19073,B3042)</f>
        <v>16</v>
      </c>
      <c r="K3042" s="10" t="str">
        <f t="shared" si="48"/>
        <v>Repeat Customer</v>
      </c>
    </row>
    <row r="3043" spans="1:11" x14ac:dyDescent="0.25">
      <c r="A3043" s="3">
        <v>3043</v>
      </c>
      <c r="B3043" s="3">
        <v>113</v>
      </c>
      <c r="C3043" s="3">
        <v>3306</v>
      </c>
      <c r="D3043" s="3">
        <v>1</v>
      </c>
      <c r="E3043" s="3">
        <v>6025</v>
      </c>
      <c r="F3043" s="3">
        <v>0.99</v>
      </c>
      <c r="G3043" s="4">
        <v>38544.095983796295</v>
      </c>
      <c r="H3043" s="6">
        <v>38544.095983796295</v>
      </c>
      <c r="I3043" s="6">
        <v>38544.979317129626</v>
      </c>
      <c r="J3043" s="10">
        <f>COUNTIF(B3043:B19074,B3043)</f>
        <v>15</v>
      </c>
      <c r="K3043" s="10" t="str">
        <f t="shared" si="48"/>
        <v>Repeat Customer</v>
      </c>
    </row>
    <row r="3044" spans="1:11" x14ac:dyDescent="0.25">
      <c r="A3044" s="3">
        <v>3044</v>
      </c>
      <c r="B3044" s="3">
        <v>113</v>
      </c>
      <c r="C3044" s="3">
        <v>2744</v>
      </c>
      <c r="D3044" s="3">
        <v>1</v>
      </c>
      <c r="E3044" s="3">
        <v>6836</v>
      </c>
      <c r="F3044" s="3">
        <v>0.99</v>
      </c>
      <c r="G3044" s="4">
        <v>38545.790335648147</v>
      </c>
      <c r="H3044" s="6">
        <v>38545.790335648147</v>
      </c>
      <c r="I3044" s="6">
        <v>38548.739641203705</v>
      </c>
      <c r="J3044" s="10">
        <f>COUNTIF(B3044:B19075,B3044)</f>
        <v>14</v>
      </c>
      <c r="K3044" s="10" t="str">
        <f t="shared" si="48"/>
        <v>Repeat Customer</v>
      </c>
    </row>
    <row r="3045" spans="1:11" x14ac:dyDescent="0.25">
      <c r="A3045" s="3">
        <v>3045</v>
      </c>
      <c r="B3045" s="3">
        <v>113</v>
      </c>
      <c r="C3045" s="3">
        <v>3166</v>
      </c>
      <c r="D3045" s="3">
        <v>2</v>
      </c>
      <c r="E3045" s="3">
        <v>7468</v>
      </c>
      <c r="F3045" s="3">
        <v>5.99</v>
      </c>
      <c r="G3045" s="4">
        <v>38560.786423611113</v>
      </c>
      <c r="H3045" s="6">
        <v>38560.786423611113</v>
      </c>
      <c r="I3045" s="6">
        <v>38567.812118055554</v>
      </c>
      <c r="J3045" s="10">
        <f>COUNTIF(B3045:B19076,B3045)</f>
        <v>13</v>
      </c>
      <c r="K3045" s="10" t="str">
        <f t="shared" si="48"/>
        <v>Repeat Customer</v>
      </c>
    </row>
    <row r="3046" spans="1:11" x14ac:dyDescent="0.25">
      <c r="A3046" s="3">
        <v>3046</v>
      </c>
      <c r="B3046" s="3">
        <v>113</v>
      </c>
      <c r="C3046" s="3">
        <v>655</v>
      </c>
      <c r="D3046" s="3">
        <v>2</v>
      </c>
      <c r="E3046" s="3">
        <v>7587</v>
      </c>
      <c r="F3046" s="3">
        <v>2.99</v>
      </c>
      <c r="G3046" s="4">
        <v>38560.974340277775</v>
      </c>
      <c r="H3046" s="6">
        <v>38560.974340277775</v>
      </c>
      <c r="I3046" s="6">
        <v>38565.731979166667</v>
      </c>
      <c r="J3046" s="10">
        <f>COUNTIF(B3046:B19077,B3046)</f>
        <v>12</v>
      </c>
      <c r="K3046" s="10" t="str">
        <f t="shared" si="48"/>
        <v>Repeat Customer</v>
      </c>
    </row>
    <row r="3047" spans="1:11" x14ac:dyDescent="0.25">
      <c r="A3047" s="3">
        <v>3047</v>
      </c>
      <c r="B3047" s="3">
        <v>113</v>
      </c>
      <c r="C3047" s="3">
        <v>2496</v>
      </c>
      <c r="D3047" s="3">
        <v>2</v>
      </c>
      <c r="E3047" s="3">
        <v>9221</v>
      </c>
      <c r="F3047" s="3">
        <v>6.99</v>
      </c>
      <c r="G3047" s="4">
        <v>38563.555625000001</v>
      </c>
      <c r="H3047" s="6">
        <v>38563.555625000001</v>
      </c>
      <c r="I3047" s="6">
        <v>38570.582013888888</v>
      </c>
      <c r="J3047" s="10">
        <f>COUNTIF(B3047:B19078,B3047)</f>
        <v>11</v>
      </c>
      <c r="K3047" s="10" t="str">
        <f t="shared" si="48"/>
        <v>Repeat Customer</v>
      </c>
    </row>
    <row r="3048" spans="1:11" x14ac:dyDescent="0.25">
      <c r="A3048" s="3">
        <v>3048</v>
      </c>
      <c r="B3048" s="3">
        <v>113</v>
      </c>
      <c r="C3048" s="3">
        <v>3111</v>
      </c>
      <c r="D3048" s="3">
        <v>2</v>
      </c>
      <c r="E3048" s="3">
        <v>10181</v>
      </c>
      <c r="F3048" s="3">
        <v>4.99</v>
      </c>
      <c r="G3048" s="4">
        <v>38565.000509259262</v>
      </c>
      <c r="H3048" s="6">
        <v>38565.000509259262</v>
      </c>
      <c r="I3048" s="6">
        <v>38568.815092592595</v>
      </c>
      <c r="J3048" s="10">
        <f>COUNTIF(B3048:B19079,B3048)</f>
        <v>10</v>
      </c>
      <c r="K3048" s="10" t="str">
        <f t="shared" si="48"/>
        <v>Repeat Customer</v>
      </c>
    </row>
    <row r="3049" spans="1:11" x14ac:dyDescent="0.25">
      <c r="A3049" s="3">
        <v>3049</v>
      </c>
      <c r="B3049" s="3">
        <v>113</v>
      </c>
      <c r="C3049" s="3">
        <v>4110</v>
      </c>
      <c r="D3049" s="3">
        <v>1</v>
      </c>
      <c r="E3049" s="3">
        <v>10378</v>
      </c>
      <c r="F3049" s="3">
        <v>0.99</v>
      </c>
      <c r="G3049" s="4">
        <v>38565.270879629628</v>
      </c>
      <c r="H3049" s="6">
        <v>38565.270879629628</v>
      </c>
      <c r="I3049" s="6">
        <v>38570.381990740738</v>
      </c>
      <c r="J3049" s="10">
        <f>COUNTIF(B3049:B19080,B3049)</f>
        <v>9</v>
      </c>
      <c r="K3049" s="10" t="str">
        <f t="shared" si="48"/>
        <v>Repeat Customer</v>
      </c>
    </row>
    <row r="3050" spans="1:11" x14ac:dyDescent="0.25">
      <c r="A3050" s="3">
        <v>3050</v>
      </c>
      <c r="B3050" s="3">
        <v>113</v>
      </c>
      <c r="C3050" s="3">
        <v>3704</v>
      </c>
      <c r="D3050" s="3">
        <v>2</v>
      </c>
      <c r="E3050" s="3">
        <v>10578</v>
      </c>
      <c r="F3050" s="3">
        <v>1.99</v>
      </c>
      <c r="G3050" s="4">
        <v>38565.575023148151</v>
      </c>
      <c r="H3050" s="6">
        <v>38565.575023148151</v>
      </c>
      <c r="I3050" s="6">
        <v>38571.569467592592</v>
      </c>
      <c r="J3050" s="10">
        <f>COUNTIF(B3050:B19081,B3050)</f>
        <v>8</v>
      </c>
      <c r="K3050" s="10" t="str">
        <f t="shared" si="48"/>
        <v>Repeat Customer</v>
      </c>
    </row>
    <row r="3051" spans="1:11" x14ac:dyDescent="0.25">
      <c r="A3051" s="3">
        <v>3051</v>
      </c>
      <c r="B3051" s="3">
        <v>113</v>
      </c>
      <c r="C3051" s="3">
        <v>1699</v>
      </c>
      <c r="D3051" s="3">
        <v>2</v>
      </c>
      <c r="E3051" s="3">
        <v>11655</v>
      </c>
      <c r="F3051" s="3">
        <v>7.99</v>
      </c>
      <c r="G3051" s="4">
        <v>38581.216053240743</v>
      </c>
      <c r="H3051" s="6">
        <v>38581.216053240743</v>
      </c>
      <c r="I3051" s="6">
        <v>38590.429247685184</v>
      </c>
      <c r="J3051" s="10">
        <f>COUNTIF(B3051:B19082,B3051)</f>
        <v>7</v>
      </c>
      <c r="K3051" s="10" t="str">
        <f t="shared" si="48"/>
        <v>Repeat Customer</v>
      </c>
    </row>
    <row r="3052" spans="1:11" x14ac:dyDescent="0.25">
      <c r="A3052" s="3">
        <v>3052</v>
      </c>
      <c r="B3052" s="3">
        <v>113</v>
      </c>
      <c r="C3052" s="3">
        <v>4306</v>
      </c>
      <c r="D3052" s="3">
        <v>1</v>
      </c>
      <c r="E3052" s="3">
        <v>11872</v>
      </c>
      <c r="F3052" s="3">
        <v>5.99</v>
      </c>
      <c r="G3052" s="4">
        <v>38581.591493055559</v>
      </c>
      <c r="H3052" s="6">
        <v>38581.591493055559</v>
      </c>
      <c r="I3052" s="6">
        <v>38585.710243055553</v>
      </c>
      <c r="J3052" s="10">
        <f>COUNTIF(B3052:B19083,B3052)</f>
        <v>6</v>
      </c>
      <c r="K3052" s="10" t="str">
        <f t="shared" si="48"/>
        <v>Repeat Customer</v>
      </c>
    </row>
    <row r="3053" spans="1:11" x14ac:dyDescent="0.25">
      <c r="A3053" s="3">
        <v>3053</v>
      </c>
      <c r="B3053" s="3">
        <v>113</v>
      </c>
      <c r="C3053" s="3">
        <v>2695</v>
      </c>
      <c r="D3053" s="3">
        <v>1</v>
      </c>
      <c r="E3053" s="3">
        <v>12392</v>
      </c>
      <c r="F3053" s="3">
        <v>5.99</v>
      </c>
      <c r="G3053" s="4">
        <v>38582.37358796296</v>
      </c>
      <c r="H3053" s="6">
        <v>38582.37358796296</v>
      </c>
      <c r="I3053" s="6">
        <v>38589.222893518519</v>
      </c>
      <c r="J3053" s="10">
        <f>COUNTIF(B3053:B19084,B3053)</f>
        <v>5</v>
      </c>
      <c r="K3053" s="10" t="str">
        <f t="shared" si="48"/>
        <v>Repeat Customer</v>
      </c>
    </row>
    <row r="3054" spans="1:11" x14ac:dyDescent="0.25">
      <c r="A3054" s="3">
        <v>3054</v>
      </c>
      <c r="B3054" s="3">
        <v>113</v>
      </c>
      <c r="C3054" s="3">
        <v>1246</v>
      </c>
      <c r="D3054" s="3">
        <v>2</v>
      </c>
      <c r="E3054" s="3">
        <v>12817</v>
      </c>
      <c r="F3054" s="3">
        <v>3.99</v>
      </c>
      <c r="G3054" s="4">
        <v>38583.044849537036</v>
      </c>
      <c r="H3054" s="6">
        <v>38583.044849537036</v>
      </c>
      <c r="I3054" s="6">
        <v>38589.885127314818</v>
      </c>
      <c r="J3054" s="10">
        <f>COUNTIF(B3054:B19085,B3054)</f>
        <v>4</v>
      </c>
      <c r="K3054" s="10" t="str">
        <f t="shared" si="48"/>
        <v>Repeat Customer</v>
      </c>
    </row>
    <row r="3055" spans="1:11" x14ac:dyDescent="0.25">
      <c r="A3055" s="3">
        <v>3055</v>
      </c>
      <c r="B3055" s="3">
        <v>113</v>
      </c>
      <c r="C3055" s="3">
        <v>3031</v>
      </c>
      <c r="D3055" s="3">
        <v>2</v>
      </c>
      <c r="E3055" s="3">
        <v>13406</v>
      </c>
      <c r="F3055" s="3">
        <v>2.99</v>
      </c>
      <c r="G3055" s="4">
        <v>38583.931956018518</v>
      </c>
      <c r="H3055" s="6">
        <v>38583.931956018518</v>
      </c>
      <c r="I3055" s="6">
        <v>38586.761122685188</v>
      </c>
      <c r="J3055" s="10">
        <f>COUNTIF(B3055:B19086,B3055)</f>
        <v>3</v>
      </c>
      <c r="K3055" s="10" t="str">
        <f t="shared" si="48"/>
        <v>Repeat Customer</v>
      </c>
    </row>
    <row r="3056" spans="1:11" x14ac:dyDescent="0.25">
      <c r="A3056" s="3">
        <v>3056</v>
      </c>
      <c r="B3056" s="3">
        <v>113</v>
      </c>
      <c r="C3056" s="3">
        <v>2260</v>
      </c>
      <c r="D3056" s="3">
        <v>1</v>
      </c>
      <c r="E3056" s="3">
        <v>15600</v>
      </c>
      <c r="F3056" s="3">
        <v>1.99</v>
      </c>
      <c r="G3056" s="4">
        <v>38587.271805555552</v>
      </c>
      <c r="H3056" s="6">
        <v>38587.271805555552</v>
      </c>
      <c r="I3056" s="6">
        <v>38592.287083333336</v>
      </c>
      <c r="J3056" s="10">
        <f>COUNTIF(B3056:B19087,B3056)</f>
        <v>2</v>
      </c>
      <c r="K3056" s="10" t="str">
        <f t="shared" si="48"/>
        <v>Repeat Customer</v>
      </c>
    </row>
    <row r="3057" spans="1:11" x14ac:dyDescent="0.25">
      <c r="A3057" s="3">
        <v>3057</v>
      </c>
      <c r="B3057" s="3">
        <v>113</v>
      </c>
      <c r="C3057" s="3">
        <v>1424</v>
      </c>
      <c r="D3057" s="3">
        <v>1</v>
      </c>
      <c r="E3057" s="3">
        <v>15770</v>
      </c>
      <c r="F3057" s="3">
        <v>2.99</v>
      </c>
      <c r="G3057" s="4">
        <v>38587.554351851853</v>
      </c>
      <c r="H3057" s="6">
        <v>38587.554351851853</v>
      </c>
      <c r="I3057" s="6">
        <v>38593.480046296296</v>
      </c>
      <c r="J3057" s="10">
        <f>COUNTIF(B3057:B19088,B3057)</f>
        <v>1</v>
      </c>
      <c r="K3057" s="10" t="str">
        <f t="shared" si="48"/>
        <v>New Customer</v>
      </c>
    </row>
    <row r="3058" spans="1:11" x14ac:dyDescent="0.25">
      <c r="A3058" s="3">
        <v>3058</v>
      </c>
      <c r="B3058" s="3">
        <v>114</v>
      </c>
      <c r="C3058" s="3">
        <v>303</v>
      </c>
      <c r="D3058" s="3">
        <v>1</v>
      </c>
      <c r="E3058" s="3">
        <v>205</v>
      </c>
      <c r="F3058" s="3">
        <v>4.99</v>
      </c>
      <c r="G3058" s="4">
        <v>38498.333067129628</v>
      </c>
      <c r="H3058" s="6">
        <v>38498.333067129628</v>
      </c>
      <c r="I3058" s="6">
        <v>38501.405289351853</v>
      </c>
      <c r="J3058" s="10">
        <f>COUNTIF(B3058:B19089,B3058)</f>
        <v>33</v>
      </c>
      <c r="K3058" s="10" t="str">
        <f t="shared" si="48"/>
        <v>Repeat Customer</v>
      </c>
    </row>
    <row r="3059" spans="1:11" x14ac:dyDescent="0.25">
      <c r="A3059" s="3">
        <v>3059</v>
      </c>
      <c r="B3059" s="3">
        <v>114</v>
      </c>
      <c r="C3059" s="3">
        <v>3264</v>
      </c>
      <c r="D3059" s="3">
        <v>1</v>
      </c>
      <c r="E3059" s="3">
        <v>255</v>
      </c>
      <c r="F3059" s="3">
        <v>4.99</v>
      </c>
      <c r="G3059" s="4">
        <v>38498.619618055556</v>
      </c>
      <c r="H3059" s="6">
        <v>38498.619618055556</v>
      </c>
      <c r="I3059" s="6">
        <v>38499.531423611108</v>
      </c>
      <c r="J3059" s="10">
        <f>COUNTIF(B3059:B19090,B3059)</f>
        <v>32</v>
      </c>
      <c r="K3059" s="10" t="str">
        <f t="shared" si="48"/>
        <v>Repeat Customer</v>
      </c>
    </row>
    <row r="3060" spans="1:11" x14ac:dyDescent="0.25">
      <c r="A3060" s="3">
        <v>3060</v>
      </c>
      <c r="B3060" s="3">
        <v>114</v>
      </c>
      <c r="C3060" s="3">
        <v>1299</v>
      </c>
      <c r="D3060" s="3">
        <v>2</v>
      </c>
      <c r="E3060" s="3">
        <v>889</v>
      </c>
      <c r="F3060" s="3">
        <v>2.99</v>
      </c>
      <c r="G3060" s="4">
        <v>38502.302002314813</v>
      </c>
      <c r="H3060" s="6">
        <v>38502.302002314813</v>
      </c>
      <c r="I3060" s="6">
        <v>38503.33116898148</v>
      </c>
      <c r="J3060" s="10">
        <f>COUNTIF(B3060:B19091,B3060)</f>
        <v>31</v>
      </c>
      <c r="K3060" s="10" t="str">
        <f t="shared" si="48"/>
        <v>Repeat Customer</v>
      </c>
    </row>
    <row r="3061" spans="1:11" x14ac:dyDescent="0.25">
      <c r="A3061" s="3">
        <v>3061</v>
      </c>
      <c r="B3061" s="3">
        <v>114</v>
      </c>
      <c r="C3061" s="3">
        <v>739</v>
      </c>
      <c r="D3061" s="3">
        <v>1</v>
      </c>
      <c r="E3061" s="3">
        <v>2059</v>
      </c>
      <c r="F3061" s="3">
        <v>2.99</v>
      </c>
      <c r="G3061" s="4">
        <v>38520.650138888886</v>
      </c>
      <c r="H3061" s="6">
        <v>38520.650138888886</v>
      </c>
      <c r="I3061" s="6">
        <v>38521.792500000003</v>
      </c>
      <c r="J3061" s="10">
        <f>COUNTIF(B3061:B19092,B3061)</f>
        <v>30</v>
      </c>
      <c r="K3061" s="10" t="str">
        <f t="shared" si="48"/>
        <v>Repeat Customer</v>
      </c>
    </row>
    <row r="3062" spans="1:11" x14ac:dyDescent="0.25">
      <c r="A3062" s="3">
        <v>3062</v>
      </c>
      <c r="B3062" s="3">
        <v>114</v>
      </c>
      <c r="C3062" s="3">
        <v>865</v>
      </c>
      <c r="D3062" s="3">
        <v>2</v>
      </c>
      <c r="E3062" s="3">
        <v>2680</v>
      </c>
      <c r="F3062" s="3">
        <v>7.99</v>
      </c>
      <c r="G3062" s="4">
        <v>38522.509456018517</v>
      </c>
      <c r="H3062" s="6">
        <v>38522.509456018517</v>
      </c>
      <c r="I3062" s="6">
        <v>38530.635844907411</v>
      </c>
      <c r="J3062" s="10">
        <f>COUNTIF(B3062:B19093,B3062)</f>
        <v>29</v>
      </c>
      <c r="K3062" s="10" t="str">
        <f t="shared" si="48"/>
        <v>Repeat Customer</v>
      </c>
    </row>
    <row r="3063" spans="1:11" x14ac:dyDescent="0.25">
      <c r="A3063" s="3">
        <v>3063</v>
      </c>
      <c r="B3063" s="3">
        <v>114</v>
      </c>
      <c r="C3063" s="3">
        <v>2048</v>
      </c>
      <c r="D3063" s="3">
        <v>1</v>
      </c>
      <c r="E3063" s="3">
        <v>3094</v>
      </c>
      <c r="F3063" s="3">
        <v>2.99</v>
      </c>
      <c r="G3063" s="4">
        <v>38523.671423611115</v>
      </c>
      <c r="H3063" s="6">
        <v>38523.671423611115</v>
      </c>
      <c r="I3063" s="6">
        <v>38527.558229166665</v>
      </c>
      <c r="J3063" s="10">
        <f>COUNTIF(B3063:B19094,B3063)</f>
        <v>28</v>
      </c>
      <c r="K3063" s="10" t="str">
        <f t="shared" si="48"/>
        <v>Repeat Customer</v>
      </c>
    </row>
    <row r="3064" spans="1:11" x14ac:dyDescent="0.25">
      <c r="A3064" s="3">
        <v>3064</v>
      </c>
      <c r="B3064" s="3">
        <v>114</v>
      </c>
      <c r="C3064" s="3">
        <v>1300</v>
      </c>
      <c r="D3064" s="3">
        <v>2</v>
      </c>
      <c r="E3064" s="3">
        <v>3144</v>
      </c>
      <c r="F3064" s="3">
        <v>5.99</v>
      </c>
      <c r="G3064" s="4">
        <v>38523.843287037038</v>
      </c>
      <c r="H3064" s="6">
        <v>38523.843287037038</v>
      </c>
      <c r="I3064" s="6">
        <v>38533.073842592596</v>
      </c>
      <c r="J3064" s="10">
        <f>COUNTIF(B3064:B19095,B3064)</f>
        <v>27</v>
      </c>
      <c r="K3064" s="10" t="str">
        <f t="shared" si="48"/>
        <v>Repeat Customer</v>
      </c>
    </row>
    <row r="3065" spans="1:11" x14ac:dyDescent="0.25">
      <c r="A3065" s="3">
        <v>3065</v>
      </c>
      <c r="B3065" s="3">
        <v>114</v>
      </c>
      <c r="C3065" s="3">
        <v>1934</v>
      </c>
      <c r="D3065" s="3">
        <v>1</v>
      </c>
      <c r="E3065" s="3">
        <v>3484</v>
      </c>
      <c r="F3065" s="3">
        <v>4.99</v>
      </c>
      <c r="G3065" s="4">
        <v>38538.974432870367</v>
      </c>
      <c r="H3065" s="6">
        <v>38538.974432870367</v>
      </c>
      <c r="I3065" s="6">
        <v>38544.018877314818</v>
      </c>
      <c r="J3065" s="10">
        <f>COUNTIF(B3065:B19096,B3065)</f>
        <v>26</v>
      </c>
      <c r="K3065" s="10" t="str">
        <f t="shared" si="48"/>
        <v>Repeat Customer</v>
      </c>
    </row>
    <row r="3066" spans="1:11" x14ac:dyDescent="0.25">
      <c r="A3066" s="3">
        <v>3066</v>
      </c>
      <c r="B3066" s="3">
        <v>114</v>
      </c>
      <c r="C3066" s="3">
        <v>187</v>
      </c>
      <c r="D3066" s="3">
        <v>1</v>
      </c>
      <c r="E3066" s="3">
        <v>3924</v>
      </c>
      <c r="F3066" s="3">
        <v>2.99</v>
      </c>
      <c r="G3066" s="4">
        <v>38539.85974537037</v>
      </c>
      <c r="H3066" s="6">
        <v>38539.85974537037</v>
      </c>
      <c r="I3066" s="6">
        <v>38544.982662037037</v>
      </c>
      <c r="J3066" s="10">
        <f>COUNTIF(B3066:B19097,B3066)</f>
        <v>25</v>
      </c>
      <c r="K3066" s="10" t="str">
        <f t="shared" si="48"/>
        <v>Repeat Customer</v>
      </c>
    </row>
    <row r="3067" spans="1:11" x14ac:dyDescent="0.25">
      <c r="A3067" s="3">
        <v>3067</v>
      </c>
      <c r="B3067" s="3">
        <v>114</v>
      </c>
      <c r="C3067" s="3">
        <v>3908</v>
      </c>
      <c r="D3067" s="3">
        <v>1</v>
      </c>
      <c r="E3067" s="3">
        <v>4025</v>
      </c>
      <c r="F3067" s="3">
        <v>0.99</v>
      </c>
      <c r="G3067" s="4">
        <v>38540.092638888891</v>
      </c>
      <c r="H3067" s="6">
        <v>38540.092638888891</v>
      </c>
      <c r="I3067" s="6">
        <v>38541.032916666663</v>
      </c>
      <c r="J3067" s="10">
        <f>COUNTIF(B3067:B19098,B3067)</f>
        <v>24</v>
      </c>
      <c r="K3067" s="10" t="str">
        <f t="shared" si="48"/>
        <v>Repeat Customer</v>
      </c>
    </row>
    <row r="3068" spans="1:11" x14ac:dyDescent="0.25">
      <c r="A3068" s="3">
        <v>3068</v>
      </c>
      <c r="B3068" s="3">
        <v>114</v>
      </c>
      <c r="C3068" s="3">
        <v>55</v>
      </c>
      <c r="D3068" s="3">
        <v>1</v>
      </c>
      <c r="E3068" s="3">
        <v>5418</v>
      </c>
      <c r="F3068" s="3">
        <v>0.99</v>
      </c>
      <c r="G3068" s="4">
        <v>38542.862210648149</v>
      </c>
      <c r="H3068" s="6">
        <v>38542.862210648149</v>
      </c>
      <c r="I3068" s="6">
        <v>38547.010821759257</v>
      </c>
      <c r="J3068" s="10">
        <f>COUNTIF(B3068:B19099,B3068)</f>
        <v>23</v>
      </c>
      <c r="K3068" s="10" t="str">
        <f t="shared" si="48"/>
        <v>Repeat Customer</v>
      </c>
    </row>
    <row r="3069" spans="1:11" x14ac:dyDescent="0.25">
      <c r="A3069" s="3">
        <v>3069</v>
      </c>
      <c r="B3069" s="3">
        <v>114</v>
      </c>
      <c r="C3069" s="3">
        <v>1015</v>
      </c>
      <c r="D3069" s="3">
        <v>2</v>
      </c>
      <c r="E3069" s="3">
        <v>5624</v>
      </c>
      <c r="F3069" s="3">
        <v>4.99</v>
      </c>
      <c r="G3069" s="4">
        <v>38543.238379629627</v>
      </c>
      <c r="H3069" s="6">
        <v>38543.238379629627</v>
      </c>
      <c r="I3069" s="6">
        <v>38545.231435185182</v>
      </c>
      <c r="J3069" s="10">
        <f>COUNTIF(B3069:B19100,B3069)</f>
        <v>22</v>
      </c>
      <c r="K3069" s="10" t="str">
        <f t="shared" si="48"/>
        <v>Repeat Customer</v>
      </c>
    </row>
    <row r="3070" spans="1:11" x14ac:dyDescent="0.25">
      <c r="A3070" s="3">
        <v>3070</v>
      </c>
      <c r="B3070" s="3">
        <v>114</v>
      </c>
      <c r="C3070" s="3">
        <v>1751</v>
      </c>
      <c r="D3070" s="3">
        <v>1</v>
      </c>
      <c r="E3070" s="3">
        <v>5625</v>
      </c>
      <c r="F3070" s="3">
        <v>2.99</v>
      </c>
      <c r="G3070" s="4">
        <v>38543.238912037035</v>
      </c>
      <c r="H3070" s="6">
        <v>38543.238912037035</v>
      </c>
      <c r="I3070" s="6">
        <v>38545.002106481479</v>
      </c>
      <c r="J3070" s="10">
        <f>COUNTIF(B3070:B19101,B3070)</f>
        <v>21</v>
      </c>
      <c r="K3070" s="10" t="str">
        <f t="shared" si="48"/>
        <v>Repeat Customer</v>
      </c>
    </row>
    <row r="3071" spans="1:11" x14ac:dyDescent="0.25">
      <c r="A3071" s="3">
        <v>3071</v>
      </c>
      <c r="B3071" s="3">
        <v>114</v>
      </c>
      <c r="C3071" s="3">
        <v>189</v>
      </c>
      <c r="D3071" s="3">
        <v>1</v>
      </c>
      <c r="E3071" s="3">
        <v>6188</v>
      </c>
      <c r="F3071" s="3">
        <v>2.99</v>
      </c>
      <c r="G3071" s="4">
        <v>38544.480405092596</v>
      </c>
      <c r="H3071" s="6">
        <v>38544.480405092596</v>
      </c>
      <c r="I3071" s="6">
        <v>38548.394988425927</v>
      </c>
      <c r="J3071" s="10">
        <f>COUNTIF(B3071:B19102,B3071)</f>
        <v>20</v>
      </c>
      <c r="K3071" s="10" t="str">
        <f t="shared" si="48"/>
        <v>Repeat Customer</v>
      </c>
    </row>
    <row r="3072" spans="1:11" x14ac:dyDescent="0.25">
      <c r="A3072" s="3">
        <v>3072</v>
      </c>
      <c r="B3072" s="3">
        <v>114</v>
      </c>
      <c r="C3072" s="3">
        <v>1460</v>
      </c>
      <c r="D3072" s="3">
        <v>1</v>
      </c>
      <c r="E3072" s="3">
        <v>6754</v>
      </c>
      <c r="F3072" s="3">
        <v>4.99</v>
      </c>
      <c r="G3072" s="4">
        <v>38545.624583333331</v>
      </c>
      <c r="H3072" s="6">
        <v>38545.624583333331</v>
      </c>
      <c r="I3072" s="6">
        <v>38547.461388888885</v>
      </c>
      <c r="J3072" s="10">
        <f>COUNTIF(B3072:B19103,B3072)</f>
        <v>19</v>
      </c>
      <c r="K3072" s="10" t="str">
        <f t="shared" si="48"/>
        <v>Repeat Customer</v>
      </c>
    </row>
    <row r="3073" spans="1:11" x14ac:dyDescent="0.25">
      <c r="A3073" s="3">
        <v>3073</v>
      </c>
      <c r="B3073" s="3">
        <v>114</v>
      </c>
      <c r="C3073" s="3">
        <v>3344</v>
      </c>
      <c r="D3073" s="3">
        <v>2</v>
      </c>
      <c r="E3073" s="3">
        <v>7316</v>
      </c>
      <c r="F3073" s="3">
        <v>2.99</v>
      </c>
      <c r="G3073" s="4">
        <v>38560.554895833331</v>
      </c>
      <c r="H3073" s="6">
        <v>38560.554895833331</v>
      </c>
      <c r="I3073" s="6">
        <v>38561.321562500001</v>
      </c>
      <c r="J3073" s="10">
        <f>COUNTIF(B3073:B19104,B3073)</f>
        <v>18</v>
      </c>
      <c r="K3073" s="10" t="str">
        <f t="shared" si="48"/>
        <v>Repeat Customer</v>
      </c>
    </row>
    <row r="3074" spans="1:11" x14ac:dyDescent="0.25">
      <c r="A3074" s="3">
        <v>3074</v>
      </c>
      <c r="B3074" s="3">
        <v>114</v>
      </c>
      <c r="C3074" s="3">
        <v>878</v>
      </c>
      <c r="D3074" s="3">
        <v>2</v>
      </c>
      <c r="E3074" s="3">
        <v>7462</v>
      </c>
      <c r="F3074" s="3">
        <v>2.99</v>
      </c>
      <c r="G3074" s="4">
        <v>38560.783182870371</v>
      </c>
      <c r="H3074" s="6">
        <v>38560.783182870371</v>
      </c>
      <c r="I3074" s="6">
        <v>38562.86582175926</v>
      </c>
      <c r="J3074" s="10">
        <f>COUNTIF(B3074:B19105,B3074)</f>
        <v>17</v>
      </c>
      <c r="K3074" s="10" t="str">
        <f t="shared" si="48"/>
        <v>Repeat Customer</v>
      </c>
    </row>
    <row r="3075" spans="1:11" x14ac:dyDescent="0.25">
      <c r="A3075" s="3">
        <v>3075</v>
      </c>
      <c r="B3075" s="3">
        <v>114</v>
      </c>
      <c r="C3075" s="3">
        <v>1028</v>
      </c>
      <c r="D3075" s="3">
        <v>2</v>
      </c>
      <c r="E3075" s="3">
        <v>7565</v>
      </c>
      <c r="F3075" s="3">
        <v>2.99</v>
      </c>
      <c r="G3075" s="4">
        <v>38560.940266203703</v>
      </c>
      <c r="H3075" s="6">
        <v>38560.940266203703</v>
      </c>
      <c r="I3075" s="6">
        <v>38563.127766203703</v>
      </c>
      <c r="J3075" s="10">
        <f>COUNTIF(B3075:B19106,B3075)</f>
        <v>16</v>
      </c>
      <c r="K3075" s="10" t="str">
        <f t="shared" ref="K3075:K3138" si="49">IF(J3075=1,"New Customer","Repeat Customer")</f>
        <v>Repeat Customer</v>
      </c>
    </row>
    <row r="3076" spans="1:11" x14ac:dyDescent="0.25">
      <c r="A3076" s="3">
        <v>3076</v>
      </c>
      <c r="B3076" s="3">
        <v>114</v>
      </c>
      <c r="C3076" s="3">
        <v>2579</v>
      </c>
      <c r="D3076" s="3">
        <v>2</v>
      </c>
      <c r="E3076" s="3">
        <v>7938</v>
      </c>
      <c r="F3076" s="3">
        <v>5.99</v>
      </c>
      <c r="G3076" s="4">
        <v>38561.52721064815</v>
      </c>
      <c r="H3076" s="6">
        <v>38561.52721064815</v>
      </c>
      <c r="I3076" s="6">
        <v>38568.705682870372</v>
      </c>
      <c r="J3076" s="10">
        <f>COUNTIF(B3076:B19107,B3076)</f>
        <v>15</v>
      </c>
      <c r="K3076" s="10" t="str">
        <f t="shared" si="49"/>
        <v>Repeat Customer</v>
      </c>
    </row>
    <row r="3077" spans="1:11" x14ac:dyDescent="0.25">
      <c r="A3077" s="3">
        <v>3077</v>
      </c>
      <c r="B3077" s="3">
        <v>114</v>
      </c>
      <c r="C3077" s="3">
        <v>765</v>
      </c>
      <c r="D3077" s="3">
        <v>2</v>
      </c>
      <c r="E3077" s="3">
        <v>8496</v>
      </c>
      <c r="F3077" s="3">
        <v>4.99</v>
      </c>
      <c r="G3077" s="4">
        <v>38562.378854166665</v>
      </c>
      <c r="H3077" s="6">
        <v>38562.378854166665</v>
      </c>
      <c r="I3077" s="6">
        <v>38566.272604166668</v>
      </c>
      <c r="J3077" s="10">
        <f>COUNTIF(B3077:B19108,B3077)</f>
        <v>14</v>
      </c>
      <c r="K3077" s="10" t="str">
        <f t="shared" si="49"/>
        <v>Repeat Customer</v>
      </c>
    </row>
    <row r="3078" spans="1:11" x14ac:dyDescent="0.25">
      <c r="A3078" s="3">
        <v>3078</v>
      </c>
      <c r="B3078" s="3">
        <v>114</v>
      </c>
      <c r="C3078" s="3">
        <v>2505</v>
      </c>
      <c r="D3078" s="3">
        <v>1</v>
      </c>
      <c r="E3078" s="3">
        <v>8590</v>
      </c>
      <c r="F3078" s="3">
        <v>10.99</v>
      </c>
      <c r="G3078" s="4">
        <v>38562.522453703707</v>
      </c>
      <c r="H3078" s="6">
        <v>38562.522453703707</v>
      </c>
      <c r="I3078" s="6">
        <v>38571.333564814813</v>
      </c>
      <c r="J3078" s="10">
        <f>COUNTIF(B3078:B19109,B3078)</f>
        <v>13</v>
      </c>
      <c r="K3078" s="10" t="str">
        <f t="shared" si="49"/>
        <v>Repeat Customer</v>
      </c>
    </row>
    <row r="3079" spans="1:11" x14ac:dyDescent="0.25">
      <c r="A3079" s="3">
        <v>3079</v>
      </c>
      <c r="B3079" s="3">
        <v>114</v>
      </c>
      <c r="C3079" s="3">
        <v>4207</v>
      </c>
      <c r="D3079" s="3">
        <v>1</v>
      </c>
      <c r="E3079" s="3">
        <v>9717</v>
      </c>
      <c r="F3079" s="3">
        <v>4.99</v>
      </c>
      <c r="G3079" s="4">
        <v>38564.350474537037</v>
      </c>
      <c r="H3079" s="6">
        <v>38564.350474537037</v>
      </c>
      <c r="I3079" s="6">
        <v>38568.11922453704</v>
      </c>
      <c r="J3079" s="10">
        <f>COUNTIF(B3079:B19110,B3079)</f>
        <v>12</v>
      </c>
      <c r="K3079" s="10" t="str">
        <f t="shared" si="49"/>
        <v>Repeat Customer</v>
      </c>
    </row>
    <row r="3080" spans="1:11" x14ac:dyDescent="0.25">
      <c r="A3080" s="3">
        <v>3080</v>
      </c>
      <c r="B3080" s="3">
        <v>114</v>
      </c>
      <c r="C3080" s="3">
        <v>737</v>
      </c>
      <c r="D3080" s="3">
        <v>1</v>
      </c>
      <c r="E3080" s="3">
        <v>11547</v>
      </c>
      <c r="F3080" s="3">
        <v>4.99</v>
      </c>
      <c r="G3080" s="4">
        <v>38581.041250000002</v>
      </c>
      <c r="H3080" s="6">
        <v>38581.041250000002</v>
      </c>
      <c r="I3080" s="6">
        <v>38584.169027777774</v>
      </c>
      <c r="J3080" s="10">
        <f>COUNTIF(B3080:B19111,B3080)</f>
        <v>11</v>
      </c>
      <c r="K3080" s="10" t="str">
        <f t="shared" si="49"/>
        <v>Repeat Customer</v>
      </c>
    </row>
    <row r="3081" spans="1:11" x14ac:dyDescent="0.25">
      <c r="A3081" s="3">
        <v>3081</v>
      </c>
      <c r="B3081" s="3">
        <v>114</v>
      </c>
      <c r="C3081" s="3">
        <v>1865</v>
      </c>
      <c r="D3081" s="3">
        <v>2</v>
      </c>
      <c r="E3081" s="3">
        <v>12326</v>
      </c>
      <c r="F3081" s="3">
        <v>0.99</v>
      </c>
      <c r="G3081" s="4">
        <v>38582.27915509259</v>
      </c>
      <c r="H3081" s="6">
        <v>38582.27915509259</v>
      </c>
      <c r="I3081" s="6">
        <v>38583.428460648145</v>
      </c>
      <c r="J3081" s="10">
        <f>COUNTIF(B3081:B19112,B3081)</f>
        <v>10</v>
      </c>
      <c r="K3081" s="10" t="str">
        <f t="shared" si="49"/>
        <v>Repeat Customer</v>
      </c>
    </row>
    <row r="3082" spans="1:11" x14ac:dyDescent="0.25">
      <c r="A3082" s="3">
        <v>3090</v>
      </c>
      <c r="B3082" s="3">
        <v>114</v>
      </c>
      <c r="C3082" s="3">
        <v>1132</v>
      </c>
      <c r="D3082" s="3">
        <v>2</v>
      </c>
      <c r="E3082" s="3">
        <v>12506</v>
      </c>
      <c r="F3082" s="3">
        <v>4.99</v>
      </c>
      <c r="G3082" s="4">
        <v>38762.636145833334</v>
      </c>
      <c r="H3082" s="6">
        <v>38762.636145833334</v>
      </c>
      <c r="I3082" s="6">
        <v>0</v>
      </c>
      <c r="J3082" s="10">
        <f>COUNTIF(B3082:B19113,B3082)</f>
        <v>9</v>
      </c>
      <c r="K3082" s="10" t="str">
        <f t="shared" si="49"/>
        <v>Repeat Customer</v>
      </c>
    </row>
    <row r="3083" spans="1:11" x14ac:dyDescent="0.25">
      <c r="A3083" s="3">
        <v>3082</v>
      </c>
      <c r="B3083" s="3">
        <v>114</v>
      </c>
      <c r="C3083" s="3">
        <v>4283</v>
      </c>
      <c r="D3083" s="3">
        <v>1</v>
      </c>
      <c r="E3083" s="3">
        <v>12685</v>
      </c>
      <c r="F3083" s="3">
        <v>6.99</v>
      </c>
      <c r="G3083" s="4">
        <v>38582.827418981484</v>
      </c>
      <c r="H3083" s="6">
        <v>38582.827418981484</v>
      </c>
      <c r="I3083" s="6">
        <v>38591.62394675926</v>
      </c>
      <c r="J3083" s="10">
        <f>COUNTIF(B3083:B19114,B3083)</f>
        <v>8</v>
      </c>
      <c r="K3083" s="10" t="str">
        <f t="shared" si="49"/>
        <v>Repeat Customer</v>
      </c>
    </row>
    <row r="3084" spans="1:11" x14ac:dyDescent="0.25">
      <c r="A3084" s="3">
        <v>3083</v>
      </c>
      <c r="B3084" s="3">
        <v>114</v>
      </c>
      <c r="C3084" s="3">
        <v>3666</v>
      </c>
      <c r="D3084" s="3">
        <v>2</v>
      </c>
      <c r="E3084" s="3">
        <v>13459</v>
      </c>
      <c r="F3084" s="3">
        <v>6.99</v>
      </c>
      <c r="G3084" s="4">
        <v>38584.031712962962</v>
      </c>
      <c r="H3084" s="6">
        <v>38584.031712962962</v>
      </c>
      <c r="I3084" s="6">
        <v>38593.12060185185</v>
      </c>
      <c r="J3084" s="10">
        <f>COUNTIF(B3084:B19115,B3084)</f>
        <v>7</v>
      </c>
      <c r="K3084" s="10" t="str">
        <f t="shared" si="49"/>
        <v>Repeat Customer</v>
      </c>
    </row>
    <row r="3085" spans="1:11" x14ac:dyDescent="0.25">
      <c r="A3085" s="3">
        <v>3084</v>
      </c>
      <c r="B3085" s="3">
        <v>114</v>
      </c>
      <c r="C3085" s="3">
        <v>474</v>
      </c>
      <c r="D3085" s="3">
        <v>2</v>
      </c>
      <c r="E3085" s="3">
        <v>14158</v>
      </c>
      <c r="F3085" s="3">
        <v>5.99</v>
      </c>
      <c r="G3085" s="4">
        <v>38585.113425925927</v>
      </c>
      <c r="H3085" s="6">
        <v>38585.113425925927</v>
      </c>
      <c r="I3085" s="6">
        <v>38592.096759259257</v>
      </c>
      <c r="J3085" s="10">
        <f>COUNTIF(B3085:B19116,B3085)</f>
        <v>6</v>
      </c>
      <c r="K3085" s="10" t="str">
        <f t="shared" si="49"/>
        <v>Repeat Customer</v>
      </c>
    </row>
    <row r="3086" spans="1:11" x14ac:dyDescent="0.25">
      <c r="A3086" s="3">
        <v>3085</v>
      </c>
      <c r="B3086" s="3">
        <v>114</v>
      </c>
      <c r="C3086" s="3">
        <v>271</v>
      </c>
      <c r="D3086" s="3">
        <v>1</v>
      </c>
      <c r="E3086" s="3">
        <v>14867</v>
      </c>
      <c r="F3086" s="3">
        <v>4.99</v>
      </c>
      <c r="G3086" s="4">
        <v>38586.135254629633</v>
      </c>
      <c r="H3086" s="6">
        <v>38586.135254629633</v>
      </c>
      <c r="I3086" s="6">
        <v>38589.16233796296</v>
      </c>
      <c r="J3086" s="10">
        <f>COUNTIF(B3086:B19117,B3086)</f>
        <v>5</v>
      </c>
      <c r="K3086" s="10" t="str">
        <f t="shared" si="49"/>
        <v>Repeat Customer</v>
      </c>
    </row>
    <row r="3087" spans="1:11" x14ac:dyDescent="0.25">
      <c r="A3087" s="3">
        <v>3086</v>
      </c>
      <c r="B3087" s="3">
        <v>114</v>
      </c>
      <c r="C3087" s="3">
        <v>281</v>
      </c>
      <c r="D3087" s="3">
        <v>1</v>
      </c>
      <c r="E3087" s="3">
        <v>15485</v>
      </c>
      <c r="F3087" s="3">
        <v>0.99</v>
      </c>
      <c r="G3087" s="4">
        <v>38587.086770833332</v>
      </c>
      <c r="H3087" s="6">
        <v>38587.086770833332</v>
      </c>
      <c r="I3087" s="6">
        <v>38592.295798611114</v>
      </c>
      <c r="J3087" s="10">
        <f>COUNTIF(B3087:B19118,B3087)</f>
        <v>4</v>
      </c>
      <c r="K3087" s="10" t="str">
        <f t="shared" si="49"/>
        <v>Repeat Customer</v>
      </c>
    </row>
    <row r="3088" spans="1:11" x14ac:dyDescent="0.25">
      <c r="A3088" s="3">
        <v>3087</v>
      </c>
      <c r="B3088" s="3">
        <v>114</v>
      </c>
      <c r="C3088" s="3">
        <v>3033</v>
      </c>
      <c r="D3088" s="3">
        <v>1</v>
      </c>
      <c r="E3088" s="3">
        <v>15528</v>
      </c>
      <c r="F3088" s="3">
        <v>2.99</v>
      </c>
      <c r="G3088" s="4">
        <v>38587.156712962962</v>
      </c>
      <c r="H3088" s="6">
        <v>38587.156712962962</v>
      </c>
      <c r="I3088" s="6">
        <v>38589.053240740737</v>
      </c>
      <c r="J3088" s="10">
        <f>COUNTIF(B3088:B19119,B3088)</f>
        <v>3</v>
      </c>
      <c r="K3088" s="10" t="str">
        <f t="shared" si="49"/>
        <v>Repeat Customer</v>
      </c>
    </row>
    <row r="3089" spans="1:11" x14ac:dyDescent="0.25">
      <c r="A3089" s="3">
        <v>3088</v>
      </c>
      <c r="B3089" s="3">
        <v>114</v>
      </c>
      <c r="C3089" s="3">
        <v>3217</v>
      </c>
      <c r="D3089" s="3">
        <v>2</v>
      </c>
      <c r="E3089" s="3">
        <v>15646</v>
      </c>
      <c r="F3089" s="3">
        <v>3.99</v>
      </c>
      <c r="G3089" s="4">
        <v>38587.34716435185</v>
      </c>
      <c r="H3089" s="6">
        <v>38587.34716435185</v>
      </c>
      <c r="I3089" s="6">
        <v>38593.106192129628</v>
      </c>
      <c r="J3089" s="10">
        <f>COUNTIF(B3089:B19120,B3089)</f>
        <v>2</v>
      </c>
      <c r="K3089" s="10" t="str">
        <f t="shared" si="49"/>
        <v>Repeat Customer</v>
      </c>
    </row>
    <row r="3090" spans="1:11" x14ac:dyDescent="0.25">
      <c r="A3090" s="3">
        <v>3089</v>
      </c>
      <c r="B3090" s="3">
        <v>114</v>
      </c>
      <c r="C3090" s="3">
        <v>2088</v>
      </c>
      <c r="D3090" s="3">
        <v>1</v>
      </c>
      <c r="E3090" s="3">
        <v>16047</v>
      </c>
      <c r="F3090" s="3">
        <v>0.99</v>
      </c>
      <c r="G3090" s="4">
        <v>38587.946388888886</v>
      </c>
      <c r="H3090" s="6">
        <v>38587.946388888886</v>
      </c>
      <c r="I3090" s="6">
        <v>38589.117222222223</v>
      </c>
      <c r="J3090" s="10">
        <f>COUNTIF(B3090:B19121,B3090)</f>
        <v>1</v>
      </c>
      <c r="K3090" s="10" t="str">
        <f t="shared" si="49"/>
        <v>New Customer</v>
      </c>
    </row>
    <row r="3091" spans="1:11" x14ac:dyDescent="0.25">
      <c r="A3091" s="3">
        <v>3091</v>
      </c>
      <c r="B3091" s="3">
        <v>115</v>
      </c>
      <c r="C3091" s="3">
        <v>1859</v>
      </c>
      <c r="D3091" s="3">
        <v>1</v>
      </c>
      <c r="E3091" s="3">
        <v>915</v>
      </c>
      <c r="F3091" s="3">
        <v>0.99</v>
      </c>
      <c r="G3091" s="4">
        <v>38502.472534722219</v>
      </c>
      <c r="H3091" s="6">
        <v>38502.472534722219</v>
      </c>
      <c r="I3091" s="6">
        <v>38505.496840277781</v>
      </c>
      <c r="J3091" s="10">
        <f>COUNTIF(B3091:B19122,B3091)</f>
        <v>30</v>
      </c>
      <c r="K3091" s="10" t="str">
        <f t="shared" si="49"/>
        <v>Repeat Customer</v>
      </c>
    </row>
    <row r="3092" spans="1:11" x14ac:dyDescent="0.25">
      <c r="A3092" s="3">
        <v>3092</v>
      </c>
      <c r="B3092" s="3">
        <v>115</v>
      </c>
      <c r="C3092" s="3">
        <v>63</v>
      </c>
      <c r="D3092" s="3">
        <v>1</v>
      </c>
      <c r="E3092" s="3">
        <v>983</v>
      </c>
      <c r="F3092" s="3">
        <v>0.99</v>
      </c>
      <c r="G3092" s="4">
        <v>38502.927673611113</v>
      </c>
      <c r="H3092" s="6">
        <v>38502.927673611113</v>
      </c>
      <c r="I3092" s="6">
        <v>38505.956145833334</v>
      </c>
      <c r="J3092" s="10">
        <f>COUNTIF(B3092:B19123,B3092)</f>
        <v>29</v>
      </c>
      <c r="K3092" s="10" t="str">
        <f t="shared" si="49"/>
        <v>Repeat Customer</v>
      </c>
    </row>
    <row r="3093" spans="1:11" x14ac:dyDescent="0.25">
      <c r="A3093" s="3">
        <v>3093</v>
      </c>
      <c r="B3093" s="3">
        <v>115</v>
      </c>
      <c r="C3093" s="3">
        <v>2052</v>
      </c>
      <c r="D3093" s="3">
        <v>1</v>
      </c>
      <c r="E3093" s="3">
        <v>1102</v>
      </c>
      <c r="F3093" s="3">
        <v>2.99</v>
      </c>
      <c r="G3093" s="4">
        <v>38503.597557870373</v>
      </c>
      <c r="H3093" s="6">
        <v>38503.597557870373</v>
      </c>
      <c r="I3093" s="6">
        <v>38507.73505787037</v>
      </c>
      <c r="J3093" s="10">
        <f>COUNTIF(B3093:B19124,B3093)</f>
        <v>28</v>
      </c>
      <c r="K3093" s="10" t="str">
        <f t="shared" si="49"/>
        <v>Repeat Customer</v>
      </c>
    </row>
    <row r="3094" spans="1:11" x14ac:dyDescent="0.25">
      <c r="A3094" s="3">
        <v>3094</v>
      </c>
      <c r="B3094" s="3">
        <v>115</v>
      </c>
      <c r="C3094" s="3">
        <v>4338</v>
      </c>
      <c r="D3094" s="3">
        <v>2</v>
      </c>
      <c r="E3094" s="3">
        <v>1361</v>
      </c>
      <c r="F3094" s="3">
        <v>0.99</v>
      </c>
      <c r="G3094" s="4">
        <v>38518.567800925928</v>
      </c>
      <c r="H3094" s="6">
        <v>38518.567800925928</v>
      </c>
      <c r="I3094" s="6">
        <v>38522.714328703703</v>
      </c>
      <c r="J3094" s="10">
        <f>COUNTIF(B3094:B19125,B3094)</f>
        <v>27</v>
      </c>
      <c r="K3094" s="10" t="str">
        <f t="shared" si="49"/>
        <v>Repeat Customer</v>
      </c>
    </row>
    <row r="3095" spans="1:11" x14ac:dyDescent="0.25">
      <c r="A3095" s="3">
        <v>3095</v>
      </c>
      <c r="B3095" s="3">
        <v>115</v>
      </c>
      <c r="C3095" s="3">
        <v>3244</v>
      </c>
      <c r="D3095" s="3">
        <v>2</v>
      </c>
      <c r="E3095" s="3">
        <v>1515</v>
      </c>
      <c r="F3095" s="3">
        <v>2.99</v>
      </c>
      <c r="G3095" s="4">
        <v>38518.963773148149</v>
      </c>
      <c r="H3095" s="6">
        <v>38518.963773148149</v>
      </c>
      <c r="I3095" s="6">
        <v>38523.106828703705</v>
      </c>
      <c r="J3095" s="10">
        <f>COUNTIF(B3095:B19126,B3095)</f>
        <v>26</v>
      </c>
      <c r="K3095" s="10" t="str">
        <f t="shared" si="49"/>
        <v>Repeat Customer</v>
      </c>
    </row>
    <row r="3096" spans="1:11" x14ac:dyDescent="0.25">
      <c r="A3096" s="3">
        <v>3096</v>
      </c>
      <c r="B3096" s="3">
        <v>115</v>
      </c>
      <c r="C3096" s="3">
        <v>2248</v>
      </c>
      <c r="D3096" s="3">
        <v>1</v>
      </c>
      <c r="E3096" s="3">
        <v>3289</v>
      </c>
      <c r="F3096" s="3">
        <v>6.99</v>
      </c>
      <c r="G3096" s="4">
        <v>38524.279027777775</v>
      </c>
      <c r="H3096" s="6">
        <v>38524.279027777775</v>
      </c>
      <c r="I3096" s="6">
        <v>38533.038055555553</v>
      </c>
      <c r="J3096" s="10">
        <f>COUNTIF(B3096:B19127,B3096)</f>
        <v>25</v>
      </c>
      <c r="K3096" s="10" t="str">
        <f t="shared" si="49"/>
        <v>Repeat Customer</v>
      </c>
    </row>
    <row r="3097" spans="1:11" x14ac:dyDescent="0.25">
      <c r="A3097" s="3">
        <v>3097</v>
      </c>
      <c r="B3097" s="3">
        <v>115</v>
      </c>
      <c r="C3097" s="3">
        <v>3098</v>
      </c>
      <c r="D3097" s="3">
        <v>2</v>
      </c>
      <c r="E3097" s="3">
        <v>3544</v>
      </c>
      <c r="F3097" s="3">
        <v>0.99</v>
      </c>
      <c r="G3097" s="4">
        <v>38539.087870370371</v>
      </c>
      <c r="H3097" s="6">
        <v>38539.087870370371</v>
      </c>
      <c r="I3097" s="6">
        <v>38542.191342592596</v>
      </c>
      <c r="J3097" s="10">
        <f>COUNTIF(B3097:B19128,B3097)</f>
        <v>24</v>
      </c>
      <c r="K3097" s="10" t="str">
        <f t="shared" si="49"/>
        <v>Repeat Customer</v>
      </c>
    </row>
    <row r="3098" spans="1:11" x14ac:dyDescent="0.25">
      <c r="A3098" s="3">
        <v>3098</v>
      </c>
      <c r="B3098" s="3">
        <v>115</v>
      </c>
      <c r="C3098" s="3">
        <v>1778</v>
      </c>
      <c r="D3098" s="3">
        <v>1</v>
      </c>
      <c r="E3098" s="3">
        <v>3624</v>
      </c>
      <c r="F3098" s="3">
        <v>0.99</v>
      </c>
      <c r="G3098" s="4">
        <v>38539.254479166666</v>
      </c>
      <c r="H3098" s="6">
        <v>38539.254479166666</v>
      </c>
      <c r="I3098" s="6">
        <v>38546.354479166665</v>
      </c>
      <c r="J3098" s="10">
        <f>COUNTIF(B3098:B19129,B3098)</f>
        <v>23</v>
      </c>
      <c r="K3098" s="10" t="str">
        <f t="shared" si="49"/>
        <v>Repeat Customer</v>
      </c>
    </row>
    <row r="3099" spans="1:11" x14ac:dyDescent="0.25">
      <c r="A3099" s="3">
        <v>3099</v>
      </c>
      <c r="B3099" s="3">
        <v>115</v>
      </c>
      <c r="C3099" s="3">
        <v>2740</v>
      </c>
      <c r="D3099" s="3">
        <v>1</v>
      </c>
      <c r="E3099" s="3">
        <v>4780</v>
      </c>
      <c r="F3099" s="3">
        <v>1.99</v>
      </c>
      <c r="G3099" s="4">
        <v>38541.671423611115</v>
      </c>
      <c r="H3099" s="6">
        <v>38541.671423611115</v>
      </c>
      <c r="I3099" s="6">
        <v>38546.774201388886</v>
      </c>
      <c r="J3099" s="10">
        <f>COUNTIF(B3099:B19130,B3099)</f>
        <v>22</v>
      </c>
      <c r="K3099" s="10" t="str">
        <f t="shared" si="49"/>
        <v>Repeat Customer</v>
      </c>
    </row>
    <row r="3100" spans="1:11" x14ac:dyDescent="0.25">
      <c r="A3100" s="3">
        <v>3100</v>
      </c>
      <c r="B3100" s="3">
        <v>115</v>
      </c>
      <c r="C3100" s="3">
        <v>3547</v>
      </c>
      <c r="D3100" s="3">
        <v>1</v>
      </c>
      <c r="E3100" s="3">
        <v>5245</v>
      </c>
      <c r="F3100" s="3">
        <v>4.99</v>
      </c>
      <c r="G3100" s="4">
        <v>38542.558495370373</v>
      </c>
      <c r="H3100" s="6">
        <v>38542.558495370373</v>
      </c>
      <c r="I3100" s="6">
        <v>38545.469606481478</v>
      </c>
      <c r="J3100" s="10">
        <f>COUNTIF(B3100:B19131,B3100)</f>
        <v>21</v>
      </c>
      <c r="K3100" s="10" t="str">
        <f t="shared" si="49"/>
        <v>Repeat Customer</v>
      </c>
    </row>
    <row r="3101" spans="1:11" x14ac:dyDescent="0.25">
      <c r="A3101" s="3">
        <v>3101</v>
      </c>
      <c r="B3101" s="3">
        <v>115</v>
      </c>
      <c r="C3101" s="3">
        <v>2682</v>
      </c>
      <c r="D3101" s="3">
        <v>1</v>
      </c>
      <c r="E3101" s="3">
        <v>6080</v>
      </c>
      <c r="F3101" s="3">
        <v>2.99</v>
      </c>
      <c r="G3101" s="4">
        <v>38544.214016203703</v>
      </c>
      <c r="H3101" s="6">
        <v>38544.214016203703</v>
      </c>
      <c r="I3101" s="6">
        <v>38549.412627314814</v>
      </c>
      <c r="J3101" s="10">
        <f>COUNTIF(B3101:B19132,B3101)</f>
        <v>20</v>
      </c>
      <c r="K3101" s="10" t="str">
        <f t="shared" si="49"/>
        <v>Repeat Customer</v>
      </c>
    </row>
    <row r="3102" spans="1:11" x14ac:dyDescent="0.25">
      <c r="A3102" s="3">
        <v>3102</v>
      </c>
      <c r="B3102" s="3">
        <v>115</v>
      </c>
      <c r="C3102" s="3">
        <v>4437</v>
      </c>
      <c r="D3102" s="3">
        <v>2</v>
      </c>
      <c r="E3102" s="3">
        <v>6113</v>
      </c>
      <c r="F3102" s="3">
        <v>2.99</v>
      </c>
      <c r="G3102" s="4">
        <v>38544.313287037039</v>
      </c>
      <c r="H3102" s="6">
        <v>38544.313287037039</v>
      </c>
      <c r="I3102" s="6">
        <v>38553.459120370368</v>
      </c>
      <c r="J3102" s="10">
        <f>COUNTIF(B3102:B19133,B3102)</f>
        <v>19</v>
      </c>
      <c r="K3102" s="10" t="str">
        <f t="shared" si="49"/>
        <v>Repeat Customer</v>
      </c>
    </row>
    <row r="3103" spans="1:11" x14ac:dyDescent="0.25">
      <c r="A3103" s="3">
        <v>3103</v>
      </c>
      <c r="B3103" s="3">
        <v>115</v>
      </c>
      <c r="C3103" s="3">
        <v>1042</v>
      </c>
      <c r="D3103" s="3">
        <v>1</v>
      </c>
      <c r="E3103" s="3">
        <v>6373</v>
      </c>
      <c r="F3103" s="3">
        <v>0.99</v>
      </c>
      <c r="G3103" s="4">
        <v>38544.899537037039</v>
      </c>
      <c r="H3103" s="6">
        <v>38544.899537037039</v>
      </c>
      <c r="I3103" s="6">
        <v>38546.97384259259</v>
      </c>
      <c r="J3103" s="10">
        <f>COUNTIF(B3103:B19134,B3103)</f>
        <v>18</v>
      </c>
      <c r="K3103" s="10" t="str">
        <f t="shared" si="49"/>
        <v>Repeat Customer</v>
      </c>
    </row>
    <row r="3104" spans="1:11" x14ac:dyDescent="0.25">
      <c r="A3104" s="3">
        <v>3104</v>
      </c>
      <c r="B3104" s="3">
        <v>115</v>
      </c>
      <c r="C3104" s="3">
        <v>621</v>
      </c>
      <c r="D3104" s="3">
        <v>1</v>
      </c>
      <c r="E3104" s="3">
        <v>6574</v>
      </c>
      <c r="F3104" s="3">
        <v>5.99</v>
      </c>
      <c r="G3104" s="4">
        <v>38545.253032407411</v>
      </c>
      <c r="H3104" s="6">
        <v>38545.253032407411</v>
      </c>
      <c r="I3104" s="6">
        <v>38551.138449074075</v>
      </c>
      <c r="J3104" s="10">
        <f>COUNTIF(B3104:B19135,B3104)</f>
        <v>17</v>
      </c>
      <c r="K3104" s="10" t="str">
        <f t="shared" si="49"/>
        <v>Repeat Customer</v>
      </c>
    </row>
    <row r="3105" spans="1:11" x14ac:dyDescent="0.25">
      <c r="A3105" s="3">
        <v>3105</v>
      </c>
      <c r="B3105" s="3">
        <v>115</v>
      </c>
      <c r="C3105" s="3">
        <v>275</v>
      </c>
      <c r="D3105" s="3">
        <v>1</v>
      </c>
      <c r="E3105" s="3">
        <v>6798</v>
      </c>
      <c r="F3105" s="3">
        <v>6.99</v>
      </c>
      <c r="G3105" s="4">
        <v>38545.700821759259</v>
      </c>
      <c r="H3105" s="6">
        <v>38545.700821759259</v>
      </c>
      <c r="I3105" s="6">
        <v>38552.5077662037</v>
      </c>
      <c r="J3105" s="10">
        <f>COUNTIF(B3105:B19136,B3105)</f>
        <v>16</v>
      </c>
      <c r="K3105" s="10" t="str">
        <f t="shared" si="49"/>
        <v>Repeat Customer</v>
      </c>
    </row>
    <row r="3106" spans="1:11" x14ac:dyDescent="0.25">
      <c r="A3106" s="3">
        <v>3106</v>
      </c>
      <c r="B3106" s="3">
        <v>115</v>
      </c>
      <c r="C3106" s="3">
        <v>3803</v>
      </c>
      <c r="D3106" s="3">
        <v>2</v>
      </c>
      <c r="E3106" s="3">
        <v>7355</v>
      </c>
      <c r="F3106" s="3">
        <v>1.99</v>
      </c>
      <c r="G3106" s="4">
        <v>38560.615266203706</v>
      </c>
      <c r="H3106" s="6">
        <v>38560.615266203706</v>
      </c>
      <c r="I3106" s="6">
        <v>38566.724988425929</v>
      </c>
      <c r="J3106" s="10">
        <f>COUNTIF(B3106:B19137,B3106)</f>
        <v>15</v>
      </c>
      <c r="K3106" s="10" t="str">
        <f t="shared" si="49"/>
        <v>Repeat Customer</v>
      </c>
    </row>
    <row r="3107" spans="1:11" x14ac:dyDescent="0.25">
      <c r="A3107" s="3">
        <v>3107</v>
      </c>
      <c r="B3107" s="3">
        <v>115</v>
      </c>
      <c r="C3107" s="3">
        <v>2357</v>
      </c>
      <c r="D3107" s="3">
        <v>2</v>
      </c>
      <c r="E3107" s="3">
        <v>7465</v>
      </c>
      <c r="F3107" s="3">
        <v>4.99</v>
      </c>
      <c r="G3107" s="4">
        <v>38560.785069444442</v>
      </c>
      <c r="H3107" s="6">
        <v>38560.785069444442</v>
      </c>
      <c r="I3107" s="6">
        <v>38563.871874999997</v>
      </c>
      <c r="J3107" s="10">
        <f>COUNTIF(B3107:B19138,B3107)</f>
        <v>14</v>
      </c>
      <c r="K3107" s="10" t="str">
        <f t="shared" si="49"/>
        <v>Repeat Customer</v>
      </c>
    </row>
    <row r="3108" spans="1:11" x14ac:dyDescent="0.25">
      <c r="A3108" s="3">
        <v>3108</v>
      </c>
      <c r="B3108" s="3">
        <v>115</v>
      </c>
      <c r="C3108" s="3">
        <v>1836</v>
      </c>
      <c r="D3108" s="3">
        <v>1</v>
      </c>
      <c r="E3108" s="3">
        <v>7983</v>
      </c>
      <c r="F3108" s="3">
        <v>4.99</v>
      </c>
      <c r="G3108" s="4">
        <v>38561.599317129629</v>
      </c>
      <c r="H3108" s="6">
        <v>38561.599317129629</v>
      </c>
      <c r="I3108" s="6">
        <v>38562.493761574071</v>
      </c>
      <c r="J3108" s="10">
        <f>COUNTIF(B3108:B19139,B3108)</f>
        <v>13</v>
      </c>
      <c r="K3108" s="10" t="str">
        <f t="shared" si="49"/>
        <v>Repeat Customer</v>
      </c>
    </row>
    <row r="3109" spans="1:11" x14ac:dyDescent="0.25">
      <c r="A3109" s="3">
        <v>3109</v>
      </c>
      <c r="B3109" s="3">
        <v>115</v>
      </c>
      <c r="C3109" s="3">
        <v>4155</v>
      </c>
      <c r="D3109" s="3">
        <v>1</v>
      </c>
      <c r="E3109" s="3">
        <v>8594</v>
      </c>
      <c r="F3109" s="3">
        <v>4.99</v>
      </c>
      <c r="G3109" s="4">
        <v>38562.529317129629</v>
      </c>
      <c r="H3109" s="6">
        <v>38562.529317129629</v>
      </c>
      <c r="I3109" s="6">
        <v>38566.318206018521</v>
      </c>
      <c r="J3109" s="10">
        <f>COUNTIF(B3109:B19140,B3109)</f>
        <v>12</v>
      </c>
      <c r="K3109" s="10" t="str">
        <f t="shared" si="49"/>
        <v>Repeat Customer</v>
      </c>
    </row>
    <row r="3110" spans="1:11" x14ac:dyDescent="0.25">
      <c r="A3110" s="3">
        <v>3110</v>
      </c>
      <c r="B3110" s="3">
        <v>115</v>
      </c>
      <c r="C3110" s="3">
        <v>2965</v>
      </c>
      <c r="D3110" s="3">
        <v>2</v>
      </c>
      <c r="E3110" s="3">
        <v>9578</v>
      </c>
      <c r="F3110" s="3">
        <v>0.99</v>
      </c>
      <c r="G3110" s="4">
        <v>38564.121192129627</v>
      </c>
      <c r="H3110" s="6">
        <v>38564.121192129627</v>
      </c>
      <c r="I3110" s="6">
        <v>38566.117025462961</v>
      </c>
      <c r="J3110" s="10">
        <f>COUNTIF(B3110:B19141,B3110)</f>
        <v>11</v>
      </c>
      <c r="K3110" s="10" t="str">
        <f t="shared" si="49"/>
        <v>Repeat Customer</v>
      </c>
    </row>
    <row r="3111" spans="1:11" x14ac:dyDescent="0.25">
      <c r="A3111" s="3">
        <v>3111</v>
      </c>
      <c r="B3111" s="3">
        <v>115</v>
      </c>
      <c r="C3111" s="3">
        <v>1900</v>
      </c>
      <c r="D3111" s="3">
        <v>2</v>
      </c>
      <c r="E3111" s="3">
        <v>10022</v>
      </c>
      <c r="F3111" s="3">
        <v>3.99</v>
      </c>
      <c r="G3111" s="4">
        <v>38564.767708333333</v>
      </c>
      <c r="H3111" s="6">
        <v>38564.767708333333</v>
      </c>
      <c r="I3111" s="6">
        <v>38568.566319444442</v>
      </c>
      <c r="J3111" s="10">
        <f>COUNTIF(B3111:B19142,B3111)</f>
        <v>10</v>
      </c>
      <c r="K3111" s="10" t="str">
        <f t="shared" si="49"/>
        <v>Repeat Customer</v>
      </c>
    </row>
    <row r="3112" spans="1:11" x14ac:dyDescent="0.25">
      <c r="A3112" s="3">
        <v>3112</v>
      </c>
      <c r="B3112" s="3">
        <v>115</v>
      </c>
      <c r="C3112" s="3">
        <v>2931</v>
      </c>
      <c r="D3112" s="3">
        <v>2</v>
      </c>
      <c r="E3112" s="3">
        <v>10475</v>
      </c>
      <c r="F3112" s="3">
        <v>4.99</v>
      </c>
      <c r="G3112" s="4">
        <v>38565.418946759259</v>
      </c>
      <c r="H3112" s="6">
        <v>38565.418946759259</v>
      </c>
      <c r="I3112" s="6">
        <v>38574.659918981481</v>
      </c>
      <c r="J3112" s="10">
        <f>COUNTIF(B3112:B19143,B3112)</f>
        <v>9</v>
      </c>
      <c r="K3112" s="10" t="str">
        <f t="shared" si="49"/>
        <v>Repeat Customer</v>
      </c>
    </row>
    <row r="3113" spans="1:11" x14ac:dyDescent="0.25">
      <c r="A3113" s="3">
        <v>3113</v>
      </c>
      <c r="B3113" s="3">
        <v>115</v>
      </c>
      <c r="C3113" s="3">
        <v>3137</v>
      </c>
      <c r="D3113" s="3">
        <v>2</v>
      </c>
      <c r="E3113" s="3">
        <v>10647</v>
      </c>
      <c r="F3113" s="3">
        <v>2.99</v>
      </c>
      <c r="G3113" s="4">
        <v>38565.672754629632</v>
      </c>
      <c r="H3113" s="6">
        <v>38565.672754629632</v>
      </c>
      <c r="I3113" s="6">
        <v>38570.859560185185</v>
      </c>
      <c r="J3113" s="10">
        <f>COUNTIF(B3113:B19144,B3113)</f>
        <v>8</v>
      </c>
      <c r="K3113" s="10" t="str">
        <f t="shared" si="49"/>
        <v>Repeat Customer</v>
      </c>
    </row>
    <row r="3114" spans="1:11" x14ac:dyDescent="0.25">
      <c r="A3114" s="3">
        <v>3114</v>
      </c>
      <c r="B3114" s="3">
        <v>115</v>
      </c>
      <c r="C3114" s="3">
        <v>868</v>
      </c>
      <c r="D3114" s="3">
        <v>2</v>
      </c>
      <c r="E3114" s="3">
        <v>10919</v>
      </c>
      <c r="F3114" s="3">
        <v>0.99</v>
      </c>
      <c r="G3114" s="4">
        <v>38566.091006944444</v>
      </c>
      <c r="H3114" s="6">
        <v>38566.091006944444</v>
      </c>
      <c r="I3114" s="6">
        <v>38568.075729166667</v>
      </c>
      <c r="J3114" s="10">
        <f>COUNTIF(B3114:B19145,B3114)</f>
        <v>7</v>
      </c>
      <c r="K3114" s="10" t="str">
        <f t="shared" si="49"/>
        <v>Repeat Customer</v>
      </c>
    </row>
    <row r="3115" spans="1:11" x14ac:dyDescent="0.25">
      <c r="A3115" s="3">
        <v>3115</v>
      </c>
      <c r="B3115" s="3">
        <v>115</v>
      </c>
      <c r="C3115" s="3">
        <v>2619</v>
      </c>
      <c r="D3115" s="3">
        <v>1</v>
      </c>
      <c r="E3115" s="3">
        <v>11891</v>
      </c>
      <c r="F3115" s="3">
        <v>2.99</v>
      </c>
      <c r="G3115" s="4">
        <v>38581.633275462962</v>
      </c>
      <c r="H3115" s="6">
        <v>38581.633275462962</v>
      </c>
      <c r="I3115" s="6">
        <v>38586.466608796298</v>
      </c>
      <c r="J3115" s="10">
        <f>COUNTIF(B3115:B19146,B3115)</f>
        <v>6</v>
      </c>
      <c r="K3115" s="10" t="str">
        <f t="shared" si="49"/>
        <v>Repeat Customer</v>
      </c>
    </row>
    <row r="3116" spans="1:11" x14ac:dyDescent="0.25">
      <c r="A3116" s="3">
        <v>3116</v>
      </c>
      <c r="B3116" s="3">
        <v>115</v>
      </c>
      <c r="C3116" s="3">
        <v>3799</v>
      </c>
      <c r="D3116" s="3">
        <v>2</v>
      </c>
      <c r="E3116" s="3">
        <v>12366</v>
      </c>
      <c r="F3116" s="3">
        <v>0.99</v>
      </c>
      <c r="G3116" s="4">
        <v>38582.330023148148</v>
      </c>
      <c r="H3116" s="6">
        <v>38582.330023148148</v>
      </c>
      <c r="I3116" s="6">
        <v>38586.25849537037</v>
      </c>
      <c r="J3116" s="10">
        <f>COUNTIF(B3116:B19147,B3116)</f>
        <v>5</v>
      </c>
      <c r="K3116" s="10" t="str">
        <f t="shared" si="49"/>
        <v>Repeat Customer</v>
      </c>
    </row>
    <row r="3117" spans="1:11" x14ac:dyDescent="0.25">
      <c r="A3117" s="3">
        <v>3120</v>
      </c>
      <c r="B3117" s="3">
        <v>115</v>
      </c>
      <c r="C3117" s="3">
        <v>3751</v>
      </c>
      <c r="D3117" s="3">
        <v>2</v>
      </c>
      <c r="E3117" s="3">
        <v>13056</v>
      </c>
      <c r="F3117" s="3">
        <v>2.99</v>
      </c>
      <c r="G3117" s="4">
        <v>38762.636145833334</v>
      </c>
      <c r="H3117" s="6">
        <v>38762.636145833334</v>
      </c>
      <c r="I3117" s="6">
        <v>0</v>
      </c>
      <c r="J3117" s="10">
        <f>COUNTIF(B3117:B19148,B3117)</f>
        <v>4</v>
      </c>
      <c r="K3117" s="10" t="str">
        <f t="shared" si="49"/>
        <v>Repeat Customer</v>
      </c>
    </row>
    <row r="3118" spans="1:11" x14ac:dyDescent="0.25">
      <c r="A3118" s="3">
        <v>3117</v>
      </c>
      <c r="B3118" s="3">
        <v>115</v>
      </c>
      <c r="C3118" s="3">
        <v>1126</v>
      </c>
      <c r="D3118" s="3">
        <v>2</v>
      </c>
      <c r="E3118" s="3">
        <v>13977</v>
      </c>
      <c r="F3118" s="3">
        <v>0.99</v>
      </c>
      <c r="G3118" s="4">
        <v>38584.793449074074</v>
      </c>
      <c r="H3118" s="6">
        <v>38584.793449074074</v>
      </c>
      <c r="I3118" s="6">
        <v>38588.593449074076</v>
      </c>
      <c r="J3118" s="10">
        <f>COUNTIF(B3118:B19149,B3118)</f>
        <v>3</v>
      </c>
      <c r="K3118" s="10" t="str">
        <f t="shared" si="49"/>
        <v>Repeat Customer</v>
      </c>
    </row>
    <row r="3119" spans="1:11" x14ac:dyDescent="0.25">
      <c r="A3119" s="3">
        <v>3118</v>
      </c>
      <c r="B3119" s="3">
        <v>115</v>
      </c>
      <c r="C3119" s="3">
        <v>3063</v>
      </c>
      <c r="D3119" s="3">
        <v>1</v>
      </c>
      <c r="E3119" s="3">
        <v>15176</v>
      </c>
      <c r="F3119" s="3">
        <v>6.99</v>
      </c>
      <c r="G3119" s="4">
        <v>38586.646122685182</v>
      </c>
      <c r="H3119" s="6">
        <v>38586.646122685182</v>
      </c>
      <c r="I3119" s="6">
        <v>38595.833622685182</v>
      </c>
      <c r="J3119" s="10">
        <f>COUNTIF(B3119:B19150,B3119)</f>
        <v>2</v>
      </c>
      <c r="K3119" s="10" t="str">
        <f t="shared" si="49"/>
        <v>Repeat Customer</v>
      </c>
    </row>
    <row r="3120" spans="1:11" x14ac:dyDescent="0.25">
      <c r="A3120" s="3">
        <v>3119</v>
      </c>
      <c r="B3120" s="3">
        <v>115</v>
      </c>
      <c r="C3120" s="3">
        <v>717</v>
      </c>
      <c r="D3120" s="3">
        <v>2</v>
      </c>
      <c r="E3120" s="3">
        <v>15452</v>
      </c>
      <c r="F3120" s="3">
        <v>0.99</v>
      </c>
      <c r="G3120" s="4">
        <v>38587.039722222224</v>
      </c>
      <c r="H3120" s="6">
        <v>38587.039722222224</v>
      </c>
      <c r="I3120" s="6">
        <v>38592.013333333336</v>
      </c>
      <c r="J3120" s="10">
        <f>COUNTIF(B3120:B19151,B3120)</f>
        <v>1</v>
      </c>
      <c r="K3120" s="10" t="str">
        <f t="shared" si="49"/>
        <v>New Customer</v>
      </c>
    </row>
    <row r="3121" spans="1:11" x14ac:dyDescent="0.25">
      <c r="A3121" s="3">
        <v>3121</v>
      </c>
      <c r="B3121" s="3">
        <v>116</v>
      </c>
      <c r="C3121" s="3">
        <v>40</v>
      </c>
      <c r="D3121" s="3">
        <v>1</v>
      </c>
      <c r="E3121" s="3">
        <v>1058</v>
      </c>
      <c r="F3121" s="3">
        <v>4.99</v>
      </c>
      <c r="G3121" s="4">
        <v>38503.33630787037</v>
      </c>
      <c r="H3121" s="6">
        <v>38503.33630787037</v>
      </c>
      <c r="I3121" s="6">
        <v>38506.466863425929</v>
      </c>
      <c r="J3121" s="10">
        <f>COUNTIF(B3121:B19152,B3121)</f>
        <v>27</v>
      </c>
      <c r="K3121" s="10" t="str">
        <f t="shared" si="49"/>
        <v>Repeat Customer</v>
      </c>
    </row>
    <row r="3122" spans="1:11" x14ac:dyDescent="0.25">
      <c r="A3122" s="3">
        <v>3122</v>
      </c>
      <c r="B3122" s="3">
        <v>116</v>
      </c>
      <c r="C3122" s="3">
        <v>1412</v>
      </c>
      <c r="D3122" s="3">
        <v>2</v>
      </c>
      <c r="E3122" s="3">
        <v>1332</v>
      </c>
      <c r="F3122" s="3">
        <v>0.99</v>
      </c>
      <c r="G3122" s="4">
        <v>38518.483344907407</v>
      </c>
      <c r="H3122" s="6">
        <v>38518.483344907407</v>
      </c>
      <c r="I3122" s="6">
        <v>38520.603483796294</v>
      </c>
      <c r="J3122" s="10">
        <f>COUNTIF(B3122:B19153,B3122)</f>
        <v>26</v>
      </c>
      <c r="K3122" s="10" t="str">
        <f t="shared" si="49"/>
        <v>Repeat Customer</v>
      </c>
    </row>
    <row r="3123" spans="1:11" x14ac:dyDescent="0.25">
      <c r="A3123" s="3">
        <v>3123</v>
      </c>
      <c r="B3123" s="3">
        <v>116</v>
      </c>
      <c r="C3123" s="3">
        <v>2452</v>
      </c>
      <c r="D3123" s="3">
        <v>2</v>
      </c>
      <c r="E3123" s="3">
        <v>1533</v>
      </c>
      <c r="F3123" s="3">
        <v>0.99</v>
      </c>
      <c r="G3123" s="4">
        <v>38519.031967592593</v>
      </c>
      <c r="H3123" s="6">
        <v>38519.031967592593</v>
      </c>
      <c r="I3123" s="6">
        <v>38520.840995370374</v>
      </c>
      <c r="J3123" s="10">
        <f>COUNTIF(B3123:B19154,B3123)</f>
        <v>25</v>
      </c>
      <c r="K3123" s="10" t="str">
        <f t="shared" si="49"/>
        <v>Repeat Customer</v>
      </c>
    </row>
    <row r="3124" spans="1:11" x14ac:dyDescent="0.25">
      <c r="A3124" s="3">
        <v>3124</v>
      </c>
      <c r="B3124" s="3">
        <v>116</v>
      </c>
      <c r="C3124" s="3">
        <v>3050</v>
      </c>
      <c r="D3124" s="3">
        <v>2</v>
      </c>
      <c r="E3124" s="3">
        <v>1762</v>
      </c>
      <c r="F3124" s="3">
        <v>4.99</v>
      </c>
      <c r="G3124" s="4">
        <v>38519.743275462963</v>
      </c>
      <c r="H3124" s="6">
        <v>38519.743275462963</v>
      </c>
      <c r="I3124" s="6">
        <v>38522.899525462963</v>
      </c>
      <c r="J3124" s="10">
        <f>COUNTIF(B3124:B19155,B3124)</f>
        <v>24</v>
      </c>
      <c r="K3124" s="10" t="str">
        <f t="shared" si="49"/>
        <v>Repeat Customer</v>
      </c>
    </row>
    <row r="3125" spans="1:11" x14ac:dyDescent="0.25">
      <c r="A3125" s="3">
        <v>3125</v>
      </c>
      <c r="B3125" s="3">
        <v>116</v>
      </c>
      <c r="C3125" s="3">
        <v>1825</v>
      </c>
      <c r="D3125" s="3">
        <v>2</v>
      </c>
      <c r="E3125" s="3">
        <v>1913</v>
      </c>
      <c r="F3125" s="3">
        <v>4.99</v>
      </c>
      <c r="G3125" s="4">
        <v>38520.222071759257</v>
      </c>
      <c r="H3125" s="6">
        <v>38520.222071759257</v>
      </c>
      <c r="I3125" s="6">
        <v>38524.152627314812</v>
      </c>
      <c r="J3125" s="10">
        <f>COUNTIF(B3125:B19156,B3125)</f>
        <v>23</v>
      </c>
      <c r="K3125" s="10" t="str">
        <f t="shared" si="49"/>
        <v>Repeat Customer</v>
      </c>
    </row>
    <row r="3126" spans="1:11" x14ac:dyDescent="0.25">
      <c r="A3126" s="3">
        <v>3126</v>
      </c>
      <c r="B3126" s="3">
        <v>116</v>
      </c>
      <c r="C3126" s="3">
        <v>3971</v>
      </c>
      <c r="D3126" s="3">
        <v>1</v>
      </c>
      <c r="E3126" s="3">
        <v>2639</v>
      </c>
      <c r="F3126" s="3">
        <v>4.99</v>
      </c>
      <c r="G3126" s="4">
        <v>38522.391689814816</v>
      </c>
      <c r="H3126" s="6">
        <v>38522.391689814816</v>
      </c>
      <c r="I3126" s="6">
        <v>38524.594467592593</v>
      </c>
      <c r="J3126" s="10">
        <f>COUNTIF(B3126:B19157,B3126)</f>
        <v>22</v>
      </c>
      <c r="K3126" s="10" t="str">
        <f t="shared" si="49"/>
        <v>Repeat Customer</v>
      </c>
    </row>
    <row r="3127" spans="1:11" x14ac:dyDescent="0.25">
      <c r="A3127" s="3">
        <v>3127</v>
      </c>
      <c r="B3127" s="3">
        <v>116</v>
      </c>
      <c r="C3127" s="3">
        <v>1489</v>
      </c>
      <c r="D3127" s="3">
        <v>1</v>
      </c>
      <c r="E3127" s="3">
        <v>2861</v>
      </c>
      <c r="F3127" s="3">
        <v>3.99</v>
      </c>
      <c r="G3127" s="4">
        <v>38522.973310185182</v>
      </c>
      <c r="H3127" s="6">
        <v>38522.973310185182</v>
      </c>
      <c r="I3127" s="6">
        <v>38529.730949074074</v>
      </c>
      <c r="J3127" s="10">
        <f>COUNTIF(B3127:B19158,B3127)</f>
        <v>21</v>
      </c>
      <c r="K3127" s="10" t="str">
        <f t="shared" si="49"/>
        <v>Repeat Customer</v>
      </c>
    </row>
    <row r="3128" spans="1:11" x14ac:dyDescent="0.25">
      <c r="A3128" s="3">
        <v>3128</v>
      </c>
      <c r="B3128" s="3">
        <v>116</v>
      </c>
      <c r="C3128" s="3">
        <v>3980</v>
      </c>
      <c r="D3128" s="3">
        <v>2</v>
      </c>
      <c r="E3128" s="3">
        <v>3908</v>
      </c>
      <c r="F3128" s="3">
        <v>6.99</v>
      </c>
      <c r="G3128" s="4">
        <v>38539.824606481481</v>
      </c>
      <c r="H3128" s="6">
        <v>38539.824606481481</v>
      </c>
      <c r="I3128" s="6">
        <v>38546.832939814813</v>
      </c>
      <c r="J3128" s="10">
        <f>COUNTIF(B3128:B19159,B3128)</f>
        <v>20</v>
      </c>
      <c r="K3128" s="10" t="str">
        <f t="shared" si="49"/>
        <v>Repeat Customer</v>
      </c>
    </row>
    <row r="3129" spans="1:11" x14ac:dyDescent="0.25">
      <c r="A3129" s="3">
        <v>3129</v>
      </c>
      <c r="B3129" s="3">
        <v>116</v>
      </c>
      <c r="C3129" s="3">
        <v>1502</v>
      </c>
      <c r="D3129" s="3">
        <v>2</v>
      </c>
      <c r="E3129" s="3">
        <v>3940</v>
      </c>
      <c r="F3129" s="3">
        <v>2.99</v>
      </c>
      <c r="G3129" s="4">
        <v>38539.886793981481</v>
      </c>
      <c r="H3129" s="6">
        <v>38539.886793981481</v>
      </c>
      <c r="I3129" s="6">
        <v>38540.804155092592</v>
      </c>
      <c r="J3129" s="10">
        <f>COUNTIF(B3129:B19160,B3129)</f>
        <v>19</v>
      </c>
      <c r="K3129" s="10" t="str">
        <f t="shared" si="49"/>
        <v>Repeat Customer</v>
      </c>
    </row>
    <row r="3130" spans="1:11" x14ac:dyDescent="0.25">
      <c r="A3130" s="3">
        <v>3130</v>
      </c>
      <c r="B3130" s="3">
        <v>116</v>
      </c>
      <c r="C3130" s="3">
        <v>56</v>
      </c>
      <c r="D3130" s="3">
        <v>1</v>
      </c>
      <c r="E3130" s="3">
        <v>4027</v>
      </c>
      <c r="F3130" s="3">
        <v>0.99</v>
      </c>
      <c r="G3130" s="4">
        <v>38540.096539351849</v>
      </c>
      <c r="H3130" s="6">
        <v>38540.096539351849</v>
      </c>
      <c r="I3130" s="6">
        <v>38543.050011574072</v>
      </c>
      <c r="J3130" s="10">
        <f>COUNTIF(B3130:B19161,B3130)</f>
        <v>18</v>
      </c>
      <c r="K3130" s="10" t="str">
        <f t="shared" si="49"/>
        <v>Repeat Customer</v>
      </c>
    </row>
    <row r="3131" spans="1:11" x14ac:dyDescent="0.25">
      <c r="A3131" s="3">
        <v>3131</v>
      </c>
      <c r="B3131" s="3">
        <v>116</v>
      </c>
      <c r="C3131" s="3">
        <v>4286</v>
      </c>
      <c r="D3131" s="3">
        <v>2</v>
      </c>
      <c r="E3131" s="3">
        <v>4737</v>
      </c>
      <c r="F3131" s="3">
        <v>4.99</v>
      </c>
      <c r="G3131" s="4">
        <v>38541.558252314811</v>
      </c>
      <c r="H3131" s="6">
        <v>38541.558252314811</v>
      </c>
      <c r="I3131" s="6">
        <v>38545.784641203703</v>
      </c>
      <c r="J3131" s="10">
        <f>COUNTIF(B3131:B19162,B3131)</f>
        <v>17</v>
      </c>
      <c r="K3131" s="10" t="str">
        <f t="shared" si="49"/>
        <v>Repeat Customer</v>
      </c>
    </row>
    <row r="3132" spans="1:11" x14ac:dyDescent="0.25">
      <c r="A3132" s="3">
        <v>3132</v>
      </c>
      <c r="B3132" s="3">
        <v>116</v>
      </c>
      <c r="C3132" s="3">
        <v>2608</v>
      </c>
      <c r="D3132" s="3">
        <v>2</v>
      </c>
      <c r="E3132" s="3">
        <v>5169</v>
      </c>
      <c r="F3132" s="3">
        <v>2.99</v>
      </c>
      <c r="G3132" s="4">
        <v>38542.390567129631</v>
      </c>
      <c r="H3132" s="6">
        <v>38542.390567129631</v>
      </c>
      <c r="I3132" s="6">
        <v>38543.158622685187</v>
      </c>
      <c r="J3132" s="10">
        <f>COUNTIF(B3132:B19163,B3132)</f>
        <v>16</v>
      </c>
      <c r="K3132" s="10" t="str">
        <f t="shared" si="49"/>
        <v>Repeat Customer</v>
      </c>
    </row>
    <row r="3133" spans="1:11" x14ac:dyDescent="0.25">
      <c r="A3133" s="3">
        <v>3133</v>
      </c>
      <c r="B3133" s="3">
        <v>116</v>
      </c>
      <c r="C3133" s="3">
        <v>1442</v>
      </c>
      <c r="D3133" s="3">
        <v>1</v>
      </c>
      <c r="E3133" s="3">
        <v>6557</v>
      </c>
      <c r="F3133" s="3">
        <v>4.99</v>
      </c>
      <c r="G3133" s="4">
        <v>38545.21670138889</v>
      </c>
      <c r="H3133" s="6">
        <v>38545.21670138889</v>
      </c>
      <c r="I3133" s="6">
        <v>38553.284062500003</v>
      </c>
      <c r="J3133" s="10">
        <f>COUNTIF(B3133:B19164,B3133)</f>
        <v>15</v>
      </c>
      <c r="K3133" s="10" t="str">
        <f t="shared" si="49"/>
        <v>Repeat Customer</v>
      </c>
    </row>
    <row r="3134" spans="1:11" x14ac:dyDescent="0.25">
      <c r="A3134" s="3">
        <v>3134</v>
      </c>
      <c r="B3134" s="3">
        <v>116</v>
      </c>
      <c r="C3134" s="3">
        <v>1197</v>
      </c>
      <c r="D3134" s="3">
        <v>1</v>
      </c>
      <c r="E3134" s="3">
        <v>7238</v>
      </c>
      <c r="F3134" s="3">
        <v>0.99</v>
      </c>
      <c r="G3134" s="4">
        <v>38560.426168981481</v>
      </c>
      <c r="H3134" s="6">
        <v>38560.426168981481</v>
      </c>
      <c r="I3134" s="6">
        <v>38562.46366898148</v>
      </c>
      <c r="J3134" s="10">
        <f>COUNTIF(B3134:B19165,B3134)</f>
        <v>14</v>
      </c>
      <c r="K3134" s="10" t="str">
        <f t="shared" si="49"/>
        <v>Repeat Customer</v>
      </c>
    </row>
    <row r="3135" spans="1:11" x14ac:dyDescent="0.25">
      <c r="A3135" s="3">
        <v>3135</v>
      </c>
      <c r="B3135" s="3">
        <v>116</v>
      </c>
      <c r="C3135" s="3">
        <v>2461</v>
      </c>
      <c r="D3135" s="3">
        <v>2</v>
      </c>
      <c r="E3135" s="3">
        <v>7763</v>
      </c>
      <c r="F3135" s="3">
        <v>5.99</v>
      </c>
      <c r="G3135" s="4">
        <v>38561.27449074074</v>
      </c>
      <c r="H3135" s="6">
        <v>38561.27449074074</v>
      </c>
      <c r="I3135" s="6">
        <v>38567.11546296296</v>
      </c>
      <c r="J3135" s="10">
        <f>COUNTIF(B3135:B19166,B3135)</f>
        <v>13</v>
      </c>
      <c r="K3135" s="10" t="str">
        <f t="shared" si="49"/>
        <v>Repeat Customer</v>
      </c>
    </row>
    <row r="3136" spans="1:11" x14ac:dyDescent="0.25">
      <c r="A3136" s="3">
        <v>3136</v>
      </c>
      <c r="B3136" s="3">
        <v>116</v>
      </c>
      <c r="C3136" s="3">
        <v>2586</v>
      </c>
      <c r="D3136" s="3">
        <v>2</v>
      </c>
      <c r="E3136" s="3">
        <v>9245</v>
      </c>
      <c r="F3136" s="3">
        <v>6.99</v>
      </c>
      <c r="G3136" s="4">
        <v>38563.588773148149</v>
      </c>
      <c r="H3136" s="6">
        <v>38563.588773148149</v>
      </c>
      <c r="I3136" s="6">
        <v>38570.749884259261</v>
      </c>
      <c r="J3136" s="10">
        <f>COUNTIF(B3136:B19167,B3136)</f>
        <v>12</v>
      </c>
      <c r="K3136" s="10" t="str">
        <f t="shared" si="49"/>
        <v>Repeat Customer</v>
      </c>
    </row>
    <row r="3137" spans="1:11" x14ac:dyDescent="0.25">
      <c r="A3137" s="3">
        <v>3137</v>
      </c>
      <c r="B3137" s="3">
        <v>116</v>
      </c>
      <c r="C3137" s="3">
        <v>1571</v>
      </c>
      <c r="D3137" s="3">
        <v>1</v>
      </c>
      <c r="E3137" s="3">
        <v>9562</v>
      </c>
      <c r="F3137" s="3">
        <v>3.99</v>
      </c>
      <c r="G3137" s="4">
        <v>38564.099537037036</v>
      </c>
      <c r="H3137" s="6">
        <v>38564.099537037036</v>
      </c>
      <c r="I3137" s="6">
        <v>38570.875925925924</v>
      </c>
      <c r="J3137" s="10">
        <f>COUNTIF(B3137:B19168,B3137)</f>
        <v>11</v>
      </c>
      <c r="K3137" s="10" t="str">
        <f t="shared" si="49"/>
        <v>Repeat Customer</v>
      </c>
    </row>
    <row r="3138" spans="1:11" x14ac:dyDescent="0.25">
      <c r="A3138" s="3">
        <v>3138</v>
      </c>
      <c r="B3138" s="3">
        <v>116</v>
      </c>
      <c r="C3138" s="3">
        <v>3706</v>
      </c>
      <c r="D3138" s="3">
        <v>2</v>
      </c>
      <c r="E3138" s="3">
        <v>10250</v>
      </c>
      <c r="F3138" s="3">
        <v>1.99</v>
      </c>
      <c r="G3138" s="4">
        <v>38565.110208333332</v>
      </c>
      <c r="H3138" s="6">
        <v>38565.110208333332</v>
      </c>
      <c r="I3138" s="6">
        <v>38571.166458333333</v>
      </c>
      <c r="J3138" s="10">
        <f>COUNTIF(B3138:B19169,B3138)</f>
        <v>10</v>
      </c>
      <c r="K3138" s="10" t="str">
        <f t="shared" si="49"/>
        <v>Repeat Customer</v>
      </c>
    </row>
    <row r="3139" spans="1:11" x14ac:dyDescent="0.25">
      <c r="A3139" s="3">
        <v>3139</v>
      </c>
      <c r="B3139" s="3">
        <v>116</v>
      </c>
      <c r="C3139" s="3">
        <v>3757</v>
      </c>
      <c r="D3139" s="3">
        <v>1</v>
      </c>
      <c r="E3139" s="3">
        <v>10801</v>
      </c>
      <c r="F3139" s="3">
        <v>1.99</v>
      </c>
      <c r="G3139" s="4">
        <v>38565.923321759263</v>
      </c>
      <c r="H3139" s="6">
        <v>38565.923321759263</v>
      </c>
      <c r="I3139" s="6">
        <v>38572.93304398148</v>
      </c>
      <c r="J3139" s="10">
        <f>COUNTIF(B3139:B19170,B3139)</f>
        <v>9</v>
      </c>
      <c r="K3139" s="10" t="str">
        <f t="shared" ref="K3139:K3202" si="50">IF(J3139=1,"New Customer","Repeat Customer")</f>
        <v>Repeat Customer</v>
      </c>
    </row>
    <row r="3140" spans="1:11" x14ac:dyDescent="0.25">
      <c r="A3140" s="3">
        <v>3140</v>
      </c>
      <c r="B3140" s="3">
        <v>116</v>
      </c>
      <c r="C3140" s="3">
        <v>4446</v>
      </c>
      <c r="D3140" s="3">
        <v>2</v>
      </c>
      <c r="E3140" s="3">
        <v>11016</v>
      </c>
      <c r="F3140" s="3">
        <v>4.99</v>
      </c>
      <c r="G3140" s="4">
        <v>38566.221678240741</v>
      </c>
      <c r="H3140" s="6">
        <v>38566.221678240741</v>
      </c>
      <c r="I3140" s="6">
        <v>38569.230011574073</v>
      </c>
      <c r="J3140" s="10">
        <f>COUNTIF(B3140:B19171,B3140)</f>
        <v>8</v>
      </c>
      <c r="K3140" s="10" t="str">
        <f t="shared" si="50"/>
        <v>Repeat Customer</v>
      </c>
    </row>
    <row r="3141" spans="1:11" x14ac:dyDescent="0.25">
      <c r="A3141" s="3">
        <v>3141</v>
      </c>
      <c r="B3141" s="3">
        <v>116</v>
      </c>
      <c r="C3141" s="3">
        <v>852</v>
      </c>
      <c r="D3141" s="3">
        <v>2</v>
      </c>
      <c r="E3141" s="3">
        <v>12376</v>
      </c>
      <c r="F3141" s="3">
        <v>2.99</v>
      </c>
      <c r="G3141" s="4">
        <v>38582.347557870373</v>
      </c>
      <c r="H3141" s="6">
        <v>38582.347557870373</v>
      </c>
      <c r="I3141" s="6">
        <v>38584.555891203701</v>
      </c>
      <c r="J3141" s="10">
        <f>COUNTIF(B3141:B19172,B3141)</f>
        <v>7</v>
      </c>
      <c r="K3141" s="10" t="str">
        <f t="shared" si="50"/>
        <v>Repeat Customer</v>
      </c>
    </row>
    <row r="3142" spans="1:11" x14ac:dyDescent="0.25">
      <c r="A3142" s="3">
        <v>3142</v>
      </c>
      <c r="B3142" s="3">
        <v>116</v>
      </c>
      <c r="C3142" s="3">
        <v>1463</v>
      </c>
      <c r="D3142" s="3">
        <v>2</v>
      </c>
      <c r="E3142" s="3">
        <v>13146</v>
      </c>
      <c r="F3142" s="3">
        <v>7.99</v>
      </c>
      <c r="G3142" s="4">
        <v>38583.537986111114</v>
      </c>
      <c r="H3142" s="6">
        <v>38583.537986111114</v>
      </c>
      <c r="I3142" s="6">
        <v>38590.313680555555</v>
      </c>
      <c r="J3142" s="10">
        <f>COUNTIF(B3142:B19173,B3142)</f>
        <v>6</v>
      </c>
      <c r="K3142" s="10" t="str">
        <f t="shared" si="50"/>
        <v>Repeat Customer</v>
      </c>
    </row>
    <row r="3143" spans="1:11" x14ac:dyDescent="0.25">
      <c r="A3143" s="3">
        <v>3143</v>
      </c>
      <c r="B3143" s="3">
        <v>116</v>
      </c>
      <c r="C3143" s="3">
        <v>2728</v>
      </c>
      <c r="D3143" s="3">
        <v>1</v>
      </c>
      <c r="E3143" s="3">
        <v>13369</v>
      </c>
      <c r="F3143" s="3">
        <v>0.99</v>
      </c>
      <c r="G3143" s="4">
        <v>38583.888738425929</v>
      </c>
      <c r="H3143" s="6">
        <v>38583.888738425929</v>
      </c>
      <c r="I3143" s="6">
        <v>38588.976238425923</v>
      </c>
      <c r="J3143" s="10">
        <f>COUNTIF(B3143:B19174,B3143)</f>
        <v>5</v>
      </c>
      <c r="K3143" s="10" t="str">
        <f t="shared" si="50"/>
        <v>Repeat Customer</v>
      </c>
    </row>
    <row r="3144" spans="1:11" x14ac:dyDescent="0.25">
      <c r="A3144" s="3">
        <v>3144</v>
      </c>
      <c r="B3144" s="3">
        <v>116</v>
      </c>
      <c r="C3144" s="3">
        <v>1209</v>
      </c>
      <c r="D3144" s="3">
        <v>1</v>
      </c>
      <c r="E3144" s="3">
        <v>13474</v>
      </c>
      <c r="F3144" s="3">
        <v>0.99</v>
      </c>
      <c r="G3144" s="4">
        <v>38584.044814814813</v>
      </c>
      <c r="H3144" s="6">
        <v>38584.044814814813</v>
      </c>
      <c r="I3144" s="6">
        <v>38585.851759259262</v>
      </c>
      <c r="J3144" s="10">
        <f>COUNTIF(B3144:B19175,B3144)</f>
        <v>4</v>
      </c>
      <c r="K3144" s="10" t="str">
        <f t="shared" si="50"/>
        <v>Repeat Customer</v>
      </c>
    </row>
    <row r="3145" spans="1:11" x14ac:dyDescent="0.25">
      <c r="A3145" s="3">
        <v>3145</v>
      </c>
      <c r="B3145" s="3">
        <v>116</v>
      </c>
      <c r="C3145" s="3">
        <v>1858</v>
      </c>
      <c r="D3145" s="3">
        <v>1</v>
      </c>
      <c r="E3145" s="3">
        <v>13775</v>
      </c>
      <c r="F3145" s="3">
        <v>6.99</v>
      </c>
      <c r="G3145" s="4">
        <v>38584.497569444444</v>
      </c>
      <c r="H3145" s="6">
        <v>38584.497569444444</v>
      </c>
      <c r="I3145" s="6">
        <v>38592.533680555556</v>
      </c>
      <c r="J3145" s="10">
        <f>COUNTIF(B3145:B19176,B3145)</f>
        <v>3</v>
      </c>
      <c r="K3145" s="10" t="str">
        <f t="shared" si="50"/>
        <v>Repeat Customer</v>
      </c>
    </row>
    <row r="3146" spans="1:11" x14ac:dyDescent="0.25">
      <c r="A3146" s="3">
        <v>3146</v>
      </c>
      <c r="B3146" s="3">
        <v>116</v>
      </c>
      <c r="C3146" s="3">
        <v>1480</v>
      </c>
      <c r="D3146" s="3">
        <v>2</v>
      </c>
      <c r="E3146" s="3">
        <v>14763</v>
      </c>
      <c r="F3146" s="3">
        <v>11.99</v>
      </c>
      <c r="G3146" s="4">
        <v>38585.981944444444</v>
      </c>
      <c r="H3146" s="6">
        <v>38585.981944444444</v>
      </c>
      <c r="I3146" s="6">
        <v>38595.165277777778</v>
      </c>
      <c r="J3146" s="10">
        <f>COUNTIF(B3146:B19177,B3146)</f>
        <v>2</v>
      </c>
      <c r="K3146" s="10" t="str">
        <f t="shared" si="50"/>
        <v>Repeat Customer</v>
      </c>
    </row>
    <row r="3147" spans="1:11" x14ac:dyDescent="0.25">
      <c r="A3147" s="3">
        <v>3147</v>
      </c>
      <c r="B3147" s="3">
        <v>116</v>
      </c>
      <c r="C3147" s="3">
        <v>2469</v>
      </c>
      <c r="D3147" s="3">
        <v>1</v>
      </c>
      <c r="E3147" s="3">
        <v>14907</v>
      </c>
      <c r="F3147" s="3">
        <v>2.99</v>
      </c>
      <c r="G3147" s="4">
        <v>38586.197326388887</v>
      </c>
      <c r="H3147" s="6">
        <v>38586.197326388887</v>
      </c>
      <c r="I3147" s="6">
        <v>38589.411909722221</v>
      </c>
      <c r="J3147" s="10">
        <f>COUNTIF(B3147:B19178,B3147)</f>
        <v>1</v>
      </c>
      <c r="K3147" s="10" t="str">
        <f t="shared" si="50"/>
        <v>New Customer</v>
      </c>
    </row>
    <row r="3148" spans="1:11" x14ac:dyDescent="0.25">
      <c r="A3148" s="3">
        <v>3148</v>
      </c>
      <c r="B3148" s="3">
        <v>117</v>
      </c>
      <c r="C3148" s="3">
        <v>500</v>
      </c>
      <c r="D3148" s="3">
        <v>1</v>
      </c>
      <c r="E3148" s="3">
        <v>700</v>
      </c>
      <c r="F3148" s="3">
        <v>0.99</v>
      </c>
      <c r="G3148" s="4">
        <v>38501.096458333333</v>
      </c>
      <c r="H3148" s="6">
        <v>38501.096458333333</v>
      </c>
      <c r="I3148" s="6">
        <v>38502.246458333335</v>
      </c>
      <c r="J3148" s="10">
        <f>COUNTIF(B3148:B19179,B3148)</f>
        <v>19</v>
      </c>
      <c r="K3148" s="10" t="str">
        <f t="shared" si="50"/>
        <v>Repeat Customer</v>
      </c>
    </row>
    <row r="3149" spans="1:11" x14ac:dyDescent="0.25">
      <c r="A3149" s="3">
        <v>3149</v>
      </c>
      <c r="B3149" s="3">
        <v>117</v>
      </c>
      <c r="C3149" s="3">
        <v>2287</v>
      </c>
      <c r="D3149" s="3">
        <v>2</v>
      </c>
      <c r="E3149" s="3">
        <v>1114</v>
      </c>
      <c r="F3149" s="3">
        <v>0.99</v>
      </c>
      <c r="G3149" s="4">
        <v>38503.667048611111</v>
      </c>
      <c r="H3149" s="6">
        <v>38503.667048611111</v>
      </c>
      <c r="I3149" s="6">
        <v>38504.795520833337</v>
      </c>
      <c r="J3149" s="10">
        <f>COUNTIF(B3149:B19180,B3149)</f>
        <v>18</v>
      </c>
      <c r="K3149" s="10" t="str">
        <f t="shared" si="50"/>
        <v>Repeat Customer</v>
      </c>
    </row>
    <row r="3150" spans="1:11" x14ac:dyDescent="0.25">
      <c r="A3150" s="3">
        <v>3150</v>
      </c>
      <c r="B3150" s="3">
        <v>117</v>
      </c>
      <c r="C3150" s="3">
        <v>1721</v>
      </c>
      <c r="D3150" s="3">
        <v>1</v>
      </c>
      <c r="E3150" s="3">
        <v>1755</v>
      </c>
      <c r="F3150" s="3">
        <v>2.99</v>
      </c>
      <c r="G3150" s="4">
        <v>38519.721342592595</v>
      </c>
      <c r="H3150" s="6">
        <v>38519.721342592595</v>
      </c>
      <c r="I3150" s="6">
        <v>38520.704675925925</v>
      </c>
      <c r="J3150" s="10">
        <f>COUNTIF(B3150:B19181,B3150)</f>
        <v>17</v>
      </c>
      <c r="K3150" s="10" t="str">
        <f t="shared" si="50"/>
        <v>Repeat Customer</v>
      </c>
    </row>
    <row r="3151" spans="1:11" x14ac:dyDescent="0.25">
      <c r="A3151" s="3">
        <v>3151</v>
      </c>
      <c r="B3151" s="3">
        <v>117</v>
      </c>
      <c r="C3151" s="3">
        <v>1828</v>
      </c>
      <c r="D3151" s="3">
        <v>2</v>
      </c>
      <c r="E3151" s="3">
        <v>3218</v>
      </c>
      <c r="F3151" s="3">
        <v>2.99</v>
      </c>
      <c r="G3151" s="4">
        <v>38524.068159722221</v>
      </c>
      <c r="H3151" s="6">
        <v>38524.068159722221</v>
      </c>
      <c r="I3151" s="6">
        <v>38526.083437499998</v>
      </c>
      <c r="J3151" s="10">
        <f>COUNTIF(B3151:B19182,B3151)</f>
        <v>16</v>
      </c>
      <c r="K3151" s="10" t="str">
        <f t="shared" si="50"/>
        <v>Repeat Customer</v>
      </c>
    </row>
    <row r="3152" spans="1:11" x14ac:dyDescent="0.25">
      <c r="A3152" s="3">
        <v>3152</v>
      </c>
      <c r="B3152" s="3">
        <v>117</v>
      </c>
      <c r="C3152" s="3">
        <v>2432</v>
      </c>
      <c r="D3152" s="3">
        <v>2</v>
      </c>
      <c r="E3152" s="3">
        <v>5506</v>
      </c>
      <c r="F3152" s="3">
        <v>5.99</v>
      </c>
      <c r="G3152" s="4">
        <v>38543.031805555554</v>
      </c>
      <c r="H3152" s="6">
        <v>38543.031805555554</v>
      </c>
      <c r="I3152" s="6">
        <v>38551.858194444445</v>
      </c>
      <c r="J3152" s="10">
        <f>COUNTIF(B3152:B19183,B3152)</f>
        <v>15</v>
      </c>
      <c r="K3152" s="10" t="str">
        <f t="shared" si="50"/>
        <v>Repeat Customer</v>
      </c>
    </row>
    <row r="3153" spans="1:11" x14ac:dyDescent="0.25">
      <c r="A3153" s="3">
        <v>3153</v>
      </c>
      <c r="B3153" s="3">
        <v>117</v>
      </c>
      <c r="C3153" s="3">
        <v>4018</v>
      </c>
      <c r="D3153" s="3">
        <v>1</v>
      </c>
      <c r="E3153" s="3">
        <v>5673</v>
      </c>
      <c r="F3153" s="3">
        <v>0.99</v>
      </c>
      <c r="G3153" s="4">
        <v>38543.348541666666</v>
      </c>
      <c r="H3153" s="6">
        <v>38543.348541666666</v>
      </c>
      <c r="I3153" s="6">
        <v>38544.246458333335</v>
      </c>
      <c r="J3153" s="10">
        <f>COUNTIF(B3153:B19184,B3153)</f>
        <v>14</v>
      </c>
      <c r="K3153" s="10" t="str">
        <f t="shared" si="50"/>
        <v>Repeat Customer</v>
      </c>
    </row>
    <row r="3154" spans="1:11" x14ac:dyDescent="0.25">
      <c r="A3154" s="3">
        <v>3154</v>
      </c>
      <c r="B3154" s="3">
        <v>117</v>
      </c>
      <c r="C3154" s="3">
        <v>1868</v>
      </c>
      <c r="D3154" s="3">
        <v>1</v>
      </c>
      <c r="E3154" s="3">
        <v>6093</v>
      </c>
      <c r="F3154" s="3">
        <v>9.99</v>
      </c>
      <c r="G3154" s="4">
        <v>38544.245023148149</v>
      </c>
      <c r="H3154" s="6">
        <v>38544.245023148149</v>
      </c>
      <c r="I3154" s="6">
        <v>38553.490162037036</v>
      </c>
      <c r="J3154" s="10">
        <f>COUNTIF(B3154:B19185,B3154)</f>
        <v>13</v>
      </c>
      <c r="K3154" s="10" t="str">
        <f t="shared" si="50"/>
        <v>Repeat Customer</v>
      </c>
    </row>
    <row r="3155" spans="1:11" x14ac:dyDescent="0.25">
      <c r="A3155" s="3">
        <v>3155</v>
      </c>
      <c r="B3155" s="3">
        <v>117</v>
      </c>
      <c r="C3155" s="3">
        <v>4395</v>
      </c>
      <c r="D3155" s="3">
        <v>1</v>
      </c>
      <c r="E3155" s="3">
        <v>6449</v>
      </c>
      <c r="F3155" s="3">
        <v>6.99</v>
      </c>
      <c r="G3155" s="4">
        <v>38545.034004629626</v>
      </c>
      <c r="H3155" s="6">
        <v>38545.034004629626</v>
      </c>
      <c r="I3155" s="6">
        <v>38554.12358796296</v>
      </c>
      <c r="J3155" s="10">
        <f>COUNTIF(B3155:B19186,B3155)</f>
        <v>12</v>
      </c>
      <c r="K3155" s="10" t="str">
        <f t="shared" si="50"/>
        <v>Repeat Customer</v>
      </c>
    </row>
    <row r="3156" spans="1:11" x14ac:dyDescent="0.25">
      <c r="A3156" s="3">
        <v>3156</v>
      </c>
      <c r="B3156" s="3">
        <v>117</v>
      </c>
      <c r="C3156" s="3">
        <v>222</v>
      </c>
      <c r="D3156" s="3">
        <v>1</v>
      </c>
      <c r="E3156" s="3">
        <v>8687</v>
      </c>
      <c r="F3156" s="3">
        <v>2.99</v>
      </c>
      <c r="G3156" s="4">
        <v>38562.68005787037</v>
      </c>
      <c r="H3156" s="6">
        <v>38562.68005787037</v>
      </c>
      <c r="I3156" s="6">
        <v>38565.644641203704</v>
      </c>
      <c r="J3156" s="10">
        <f>COUNTIF(B3156:B19187,B3156)</f>
        <v>11</v>
      </c>
      <c r="K3156" s="10" t="str">
        <f t="shared" si="50"/>
        <v>Repeat Customer</v>
      </c>
    </row>
    <row r="3157" spans="1:11" x14ac:dyDescent="0.25">
      <c r="A3157" s="3">
        <v>3157</v>
      </c>
      <c r="B3157" s="3">
        <v>117</v>
      </c>
      <c r="C3157" s="3">
        <v>144</v>
      </c>
      <c r="D3157" s="3">
        <v>2</v>
      </c>
      <c r="E3157" s="3">
        <v>10556</v>
      </c>
      <c r="F3157" s="3">
        <v>2.99</v>
      </c>
      <c r="G3157" s="4">
        <v>38565.540763888886</v>
      </c>
      <c r="H3157" s="6">
        <v>38565.540763888886</v>
      </c>
      <c r="I3157" s="6">
        <v>38567.304652777777</v>
      </c>
      <c r="J3157" s="10">
        <f>COUNTIF(B3157:B19188,B3157)</f>
        <v>10</v>
      </c>
      <c r="K3157" s="10" t="str">
        <f t="shared" si="50"/>
        <v>Repeat Customer</v>
      </c>
    </row>
    <row r="3158" spans="1:11" x14ac:dyDescent="0.25">
      <c r="A3158" s="3">
        <v>3158</v>
      </c>
      <c r="B3158" s="3">
        <v>117</v>
      </c>
      <c r="C3158" s="3">
        <v>4399</v>
      </c>
      <c r="D3158" s="3">
        <v>1</v>
      </c>
      <c r="E3158" s="3">
        <v>10558</v>
      </c>
      <c r="F3158" s="3">
        <v>4.99</v>
      </c>
      <c r="G3158" s="4">
        <v>38565.541898148149</v>
      </c>
      <c r="H3158" s="6">
        <v>38565.541898148149</v>
      </c>
      <c r="I3158" s="6">
        <v>38569.688425925924</v>
      </c>
      <c r="J3158" s="10">
        <f>COUNTIF(B3158:B19189,B3158)</f>
        <v>9</v>
      </c>
      <c r="K3158" s="10" t="str">
        <f t="shared" si="50"/>
        <v>Repeat Customer</v>
      </c>
    </row>
    <row r="3159" spans="1:11" x14ac:dyDescent="0.25">
      <c r="A3159" s="3">
        <v>3159</v>
      </c>
      <c r="B3159" s="3">
        <v>117</v>
      </c>
      <c r="C3159" s="3">
        <v>246</v>
      </c>
      <c r="D3159" s="3">
        <v>2</v>
      </c>
      <c r="E3159" s="3">
        <v>11467</v>
      </c>
      <c r="F3159" s="3">
        <v>3.99</v>
      </c>
      <c r="G3159" s="4">
        <v>38566.907719907409</v>
      </c>
      <c r="H3159" s="6">
        <v>38566.907719907409</v>
      </c>
      <c r="I3159" s="6">
        <v>38573.034803240742</v>
      </c>
      <c r="J3159" s="10">
        <f>COUNTIF(B3159:B19190,B3159)</f>
        <v>8</v>
      </c>
      <c r="K3159" s="10" t="str">
        <f t="shared" si="50"/>
        <v>Repeat Customer</v>
      </c>
    </row>
    <row r="3160" spans="1:11" x14ac:dyDescent="0.25">
      <c r="A3160" s="3">
        <v>3160</v>
      </c>
      <c r="B3160" s="3">
        <v>117</v>
      </c>
      <c r="C3160" s="3">
        <v>2876</v>
      </c>
      <c r="D3160" s="3">
        <v>1</v>
      </c>
      <c r="E3160" s="3">
        <v>12143</v>
      </c>
      <c r="F3160" s="3">
        <v>2.99</v>
      </c>
      <c r="G3160" s="4">
        <v>38582.004467592589</v>
      </c>
      <c r="H3160" s="6">
        <v>38582.004467592589</v>
      </c>
      <c r="I3160" s="6">
        <v>38588.114884259259</v>
      </c>
      <c r="J3160" s="10">
        <f>COUNTIF(B3160:B19191,B3160)</f>
        <v>7</v>
      </c>
      <c r="K3160" s="10" t="str">
        <f t="shared" si="50"/>
        <v>Repeat Customer</v>
      </c>
    </row>
    <row r="3161" spans="1:11" x14ac:dyDescent="0.25">
      <c r="A3161" s="3">
        <v>3161</v>
      </c>
      <c r="B3161" s="3">
        <v>117</v>
      </c>
      <c r="C3161" s="3">
        <v>4221</v>
      </c>
      <c r="D3161" s="3">
        <v>1</v>
      </c>
      <c r="E3161" s="3">
        <v>12337</v>
      </c>
      <c r="F3161" s="3">
        <v>2.99</v>
      </c>
      <c r="G3161" s="4">
        <v>38582.293333333335</v>
      </c>
      <c r="H3161" s="6">
        <v>38582.293333333335</v>
      </c>
      <c r="I3161" s="6">
        <v>38584.424583333333</v>
      </c>
      <c r="J3161" s="10">
        <f>COUNTIF(B3161:B19192,B3161)</f>
        <v>6</v>
      </c>
      <c r="K3161" s="10" t="str">
        <f t="shared" si="50"/>
        <v>Repeat Customer</v>
      </c>
    </row>
    <row r="3162" spans="1:11" x14ac:dyDescent="0.25">
      <c r="A3162" s="3">
        <v>3162</v>
      </c>
      <c r="B3162" s="3">
        <v>117</v>
      </c>
      <c r="C3162" s="3">
        <v>3441</v>
      </c>
      <c r="D3162" s="3">
        <v>1</v>
      </c>
      <c r="E3162" s="3">
        <v>12575</v>
      </c>
      <c r="F3162" s="3">
        <v>6.99</v>
      </c>
      <c r="G3162" s="4">
        <v>38582.651180555556</v>
      </c>
      <c r="H3162" s="6">
        <v>38582.651180555556</v>
      </c>
      <c r="I3162" s="6">
        <v>38589.80395833333</v>
      </c>
      <c r="J3162" s="10">
        <f>COUNTIF(B3162:B19193,B3162)</f>
        <v>5</v>
      </c>
      <c r="K3162" s="10" t="str">
        <f t="shared" si="50"/>
        <v>Repeat Customer</v>
      </c>
    </row>
    <row r="3163" spans="1:11" x14ac:dyDescent="0.25">
      <c r="A3163" s="3">
        <v>3163</v>
      </c>
      <c r="B3163" s="3">
        <v>117</v>
      </c>
      <c r="C3163" s="3">
        <v>302</v>
      </c>
      <c r="D3163" s="3">
        <v>1</v>
      </c>
      <c r="E3163" s="3">
        <v>12618</v>
      </c>
      <c r="F3163" s="3">
        <v>4.99</v>
      </c>
      <c r="G3163" s="4">
        <v>38582.725023148145</v>
      </c>
      <c r="H3163" s="6">
        <v>38582.725023148145</v>
      </c>
      <c r="I3163" s="6">
        <v>38583.640300925923</v>
      </c>
      <c r="J3163" s="10">
        <f>COUNTIF(B3163:B19194,B3163)</f>
        <v>4</v>
      </c>
      <c r="K3163" s="10" t="str">
        <f t="shared" si="50"/>
        <v>Repeat Customer</v>
      </c>
    </row>
    <row r="3164" spans="1:11" x14ac:dyDescent="0.25">
      <c r="A3164" s="3">
        <v>3164</v>
      </c>
      <c r="B3164" s="3">
        <v>117</v>
      </c>
      <c r="C3164" s="3">
        <v>441</v>
      </c>
      <c r="D3164" s="3">
        <v>1</v>
      </c>
      <c r="E3164" s="3">
        <v>14784</v>
      </c>
      <c r="F3164" s="3">
        <v>0.99</v>
      </c>
      <c r="G3164" s="4">
        <v>38586.016122685185</v>
      </c>
      <c r="H3164" s="6">
        <v>38586.016122685185</v>
      </c>
      <c r="I3164" s="6">
        <v>38592.154317129629</v>
      </c>
      <c r="J3164" s="10">
        <f>COUNTIF(B3164:B19195,B3164)</f>
        <v>3</v>
      </c>
      <c r="K3164" s="10" t="str">
        <f t="shared" si="50"/>
        <v>Repeat Customer</v>
      </c>
    </row>
    <row r="3165" spans="1:11" x14ac:dyDescent="0.25">
      <c r="A3165" s="3">
        <v>3165</v>
      </c>
      <c r="B3165" s="3">
        <v>117</v>
      </c>
      <c r="C3165" s="3">
        <v>1989</v>
      </c>
      <c r="D3165" s="3">
        <v>2</v>
      </c>
      <c r="E3165" s="3">
        <v>14854</v>
      </c>
      <c r="F3165" s="3">
        <v>2.99</v>
      </c>
      <c r="G3165" s="4">
        <v>38586.10193287037</v>
      </c>
      <c r="H3165" s="6">
        <v>38586.10193287037</v>
      </c>
      <c r="I3165" s="6">
        <v>38587.245682870373</v>
      </c>
      <c r="J3165" s="10">
        <f>COUNTIF(B3165:B19196,B3165)</f>
        <v>2</v>
      </c>
      <c r="K3165" s="10" t="str">
        <f t="shared" si="50"/>
        <v>Repeat Customer</v>
      </c>
    </row>
    <row r="3166" spans="1:11" x14ac:dyDescent="0.25">
      <c r="A3166" s="3">
        <v>3166</v>
      </c>
      <c r="B3166" s="3">
        <v>117</v>
      </c>
      <c r="C3166" s="3">
        <v>1896</v>
      </c>
      <c r="D3166" s="3">
        <v>1</v>
      </c>
      <c r="E3166" s="3">
        <v>15432</v>
      </c>
      <c r="F3166" s="3">
        <v>2.99</v>
      </c>
      <c r="G3166" s="4">
        <v>38587.018657407411</v>
      </c>
      <c r="H3166" s="6">
        <v>38587.018657407411</v>
      </c>
      <c r="I3166" s="6">
        <v>38591.258240740739</v>
      </c>
      <c r="J3166" s="10">
        <f>COUNTIF(B3166:B19197,B3166)</f>
        <v>1</v>
      </c>
      <c r="K3166" s="10" t="str">
        <f t="shared" si="50"/>
        <v>New Customer</v>
      </c>
    </row>
    <row r="3167" spans="1:11" x14ac:dyDescent="0.25">
      <c r="A3167" s="3">
        <v>3167</v>
      </c>
      <c r="B3167" s="3">
        <v>118</v>
      </c>
      <c r="C3167" s="3">
        <v>3371</v>
      </c>
      <c r="D3167" s="3">
        <v>2</v>
      </c>
      <c r="E3167" s="3">
        <v>351</v>
      </c>
      <c r="F3167" s="3">
        <v>5.99</v>
      </c>
      <c r="G3167" s="4">
        <v>38499.235451388886</v>
      </c>
      <c r="H3167" s="6">
        <v>38499.235451388886</v>
      </c>
      <c r="I3167" s="6">
        <v>38504.465312499997</v>
      </c>
      <c r="J3167" s="10">
        <f>COUNTIF(B3167:B19198,B3167)</f>
        <v>21</v>
      </c>
      <c r="K3167" s="10" t="str">
        <f t="shared" si="50"/>
        <v>Repeat Customer</v>
      </c>
    </row>
    <row r="3168" spans="1:11" x14ac:dyDescent="0.25">
      <c r="A3168" s="3">
        <v>3168</v>
      </c>
      <c r="B3168" s="3">
        <v>118</v>
      </c>
      <c r="C3168" s="3">
        <v>2041</v>
      </c>
      <c r="D3168" s="3">
        <v>2</v>
      </c>
      <c r="E3168" s="3">
        <v>1766</v>
      </c>
      <c r="F3168" s="3">
        <v>4.99</v>
      </c>
      <c r="G3168" s="4">
        <v>38519.7497337963</v>
      </c>
      <c r="H3168" s="6">
        <v>38519.7497337963</v>
      </c>
      <c r="I3168" s="6">
        <v>38521.689317129632</v>
      </c>
      <c r="J3168" s="10">
        <f>COUNTIF(B3168:B19199,B3168)</f>
        <v>20</v>
      </c>
      <c r="K3168" s="10" t="str">
        <f t="shared" si="50"/>
        <v>Repeat Customer</v>
      </c>
    </row>
    <row r="3169" spans="1:11" x14ac:dyDescent="0.25">
      <c r="A3169" s="3">
        <v>3169</v>
      </c>
      <c r="B3169" s="3">
        <v>118</v>
      </c>
      <c r="C3169" s="3">
        <v>2260</v>
      </c>
      <c r="D3169" s="3">
        <v>2</v>
      </c>
      <c r="E3169" s="3">
        <v>2217</v>
      </c>
      <c r="F3169" s="3">
        <v>0.99</v>
      </c>
      <c r="G3169" s="4">
        <v>38521.133668981478</v>
      </c>
      <c r="H3169" s="6">
        <v>38521.133668981478</v>
      </c>
      <c r="I3169" s="6">
        <v>38523.255891203706</v>
      </c>
      <c r="J3169" s="10">
        <f>COUNTIF(B3169:B19200,B3169)</f>
        <v>19</v>
      </c>
      <c r="K3169" s="10" t="str">
        <f t="shared" si="50"/>
        <v>Repeat Customer</v>
      </c>
    </row>
    <row r="3170" spans="1:11" x14ac:dyDescent="0.25">
      <c r="A3170" s="3">
        <v>3170</v>
      </c>
      <c r="B3170" s="3">
        <v>118</v>
      </c>
      <c r="C3170" s="3">
        <v>3491</v>
      </c>
      <c r="D3170" s="3">
        <v>1</v>
      </c>
      <c r="E3170" s="3">
        <v>3263</v>
      </c>
      <c r="F3170" s="3">
        <v>4.99</v>
      </c>
      <c r="G3170" s="4">
        <v>38524.177685185183</v>
      </c>
      <c r="H3170" s="6">
        <v>38524.177685185183</v>
      </c>
      <c r="I3170" s="6">
        <v>38527.097129629627</v>
      </c>
      <c r="J3170" s="10">
        <f>COUNTIF(B3170:B19201,B3170)</f>
        <v>18</v>
      </c>
      <c r="K3170" s="10" t="str">
        <f t="shared" si="50"/>
        <v>Repeat Customer</v>
      </c>
    </row>
    <row r="3171" spans="1:11" x14ac:dyDescent="0.25">
      <c r="A3171" s="3">
        <v>3171</v>
      </c>
      <c r="B3171" s="3">
        <v>118</v>
      </c>
      <c r="C3171" s="3">
        <v>4360</v>
      </c>
      <c r="D3171" s="3">
        <v>1</v>
      </c>
      <c r="E3171" s="3">
        <v>4966</v>
      </c>
      <c r="F3171" s="3">
        <v>0.99</v>
      </c>
      <c r="G3171" s="4">
        <v>38541.991261574076</v>
      </c>
      <c r="H3171" s="6">
        <v>38541.991261574076</v>
      </c>
      <c r="I3171" s="6">
        <v>38547.149594907409</v>
      </c>
      <c r="J3171" s="10">
        <f>COUNTIF(B3171:B19202,B3171)</f>
        <v>17</v>
      </c>
      <c r="K3171" s="10" t="str">
        <f t="shared" si="50"/>
        <v>Repeat Customer</v>
      </c>
    </row>
    <row r="3172" spans="1:11" x14ac:dyDescent="0.25">
      <c r="A3172" s="3">
        <v>3172</v>
      </c>
      <c r="B3172" s="3">
        <v>118</v>
      </c>
      <c r="C3172" s="3">
        <v>3405</v>
      </c>
      <c r="D3172" s="3">
        <v>1</v>
      </c>
      <c r="E3172" s="3">
        <v>5829</v>
      </c>
      <c r="F3172" s="3">
        <v>1.99</v>
      </c>
      <c r="G3172" s="4">
        <v>38543.687280092592</v>
      </c>
      <c r="H3172" s="6">
        <v>38543.687280092592</v>
      </c>
      <c r="I3172" s="6">
        <v>38547.919224537036</v>
      </c>
      <c r="J3172" s="10">
        <f>COUNTIF(B3172:B19203,B3172)</f>
        <v>16</v>
      </c>
      <c r="K3172" s="10" t="str">
        <f t="shared" si="50"/>
        <v>Repeat Customer</v>
      </c>
    </row>
    <row r="3173" spans="1:11" x14ac:dyDescent="0.25">
      <c r="A3173" s="3">
        <v>3173</v>
      </c>
      <c r="B3173" s="3">
        <v>118</v>
      </c>
      <c r="C3173" s="3">
        <v>4017</v>
      </c>
      <c r="D3173" s="3">
        <v>1</v>
      </c>
      <c r="E3173" s="3">
        <v>6377</v>
      </c>
      <c r="F3173" s="3">
        <v>0.99</v>
      </c>
      <c r="G3173" s="4">
        <v>38544.903657407405</v>
      </c>
      <c r="H3173" s="6">
        <v>38544.903657407405</v>
      </c>
      <c r="I3173" s="6">
        <v>38548.83699074074</v>
      </c>
      <c r="J3173" s="10">
        <f>COUNTIF(B3173:B19204,B3173)</f>
        <v>15</v>
      </c>
      <c r="K3173" s="10" t="str">
        <f t="shared" si="50"/>
        <v>Repeat Customer</v>
      </c>
    </row>
    <row r="3174" spans="1:11" x14ac:dyDescent="0.25">
      <c r="A3174" s="3">
        <v>3174</v>
      </c>
      <c r="B3174" s="3">
        <v>118</v>
      </c>
      <c r="C3174" s="3">
        <v>2463</v>
      </c>
      <c r="D3174" s="3">
        <v>1</v>
      </c>
      <c r="E3174" s="3">
        <v>6507</v>
      </c>
      <c r="F3174" s="3">
        <v>1.99</v>
      </c>
      <c r="G3174" s="4">
        <v>38545.148055555554</v>
      </c>
      <c r="H3174" s="6">
        <v>38545.148055555554</v>
      </c>
      <c r="I3174" s="6">
        <v>38553.164027777777</v>
      </c>
      <c r="J3174" s="10">
        <f>COUNTIF(B3174:B19205,B3174)</f>
        <v>14</v>
      </c>
      <c r="K3174" s="10" t="str">
        <f t="shared" si="50"/>
        <v>Repeat Customer</v>
      </c>
    </row>
    <row r="3175" spans="1:11" x14ac:dyDescent="0.25">
      <c r="A3175" s="3">
        <v>3175</v>
      </c>
      <c r="B3175" s="3">
        <v>118</v>
      </c>
      <c r="C3175" s="3">
        <v>2998</v>
      </c>
      <c r="D3175" s="3">
        <v>1</v>
      </c>
      <c r="E3175" s="3">
        <v>7196</v>
      </c>
      <c r="F3175" s="3">
        <v>2.99</v>
      </c>
      <c r="G3175" s="4">
        <v>38560.3674537037</v>
      </c>
      <c r="H3175" s="6">
        <v>38560.3674537037</v>
      </c>
      <c r="I3175" s="6">
        <v>38562.162592592591</v>
      </c>
      <c r="J3175" s="10">
        <f>COUNTIF(B3175:B19206,B3175)</f>
        <v>13</v>
      </c>
      <c r="K3175" s="10" t="str">
        <f t="shared" si="50"/>
        <v>Repeat Customer</v>
      </c>
    </row>
    <row r="3176" spans="1:11" x14ac:dyDescent="0.25">
      <c r="A3176" s="3">
        <v>3176</v>
      </c>
      <c r="B3176" s="3">
        <v>118</v>
      </c>
      <c r="C3176" s="3">
        <v>2913</v>
      </c>
      <c r="D3176" s="3">
        <v>1</v>
      </c>
      <c r="E3176" s="3">
        <v>7850</v>
      </c>
      <c r="F3176" s="3">
        <v>4.99</v>
      </c>
      <c r="G3176" s="4">
        <v>38561.396678240744</v>
      </c>
      <c r="H3176" s="6">
        <v>38561.396678240744</v>
      </c>
      <c r="I3176" s="6">
        <v>38566.587650462963</v>
      </c>
      <c r="J3176" s="10">
        <f>COUNTIF(B3176:B19207,B3176)</f>
        <v>12</v>
      </c>
      <c r="K3176" s="10" t="str">
        <f t="shared" si="50"/>
        <v>Repeat Customer</v>
      </c>
    </row>
    <row r="3177" spans="1:11" x14ac:dyDescent="0.25">
      <c r="A3177" s="3">
        <v>3177</v>
      </c>
      <c r="B3177" s="3">
        <v>118</v>
      </c>
      <c r="C3177" s="3">
        <v>4335</v>
      </c>
      <c r="D3177" s="3">
        <v>2</v>
      </c>
      <c r="E3177" s="3">
        <v>7956</v>
      </c>
      <c r="F3177" s="3">
        <v>4.99</v>
      </c>
      <c r="G3177" s="4">
        <v>38561.564085648148</v>
      </c>
      <c r="H3177" s="6">
        <v>38561.564085648148</v>
      </c>
      <c r="I3177" s="6">
        <v>38570.618946759256</v>
      </c>
      <c r="J3177" s="10">
        <f>COUNTIF(B3177:B19208,B3177)</f>
        <v>11</v>
      </c>
      <c r="K3177" s="10" t="str">
        <f t="shared" si="50"/>
        <v>Repeat Customer</v>
      </c>
    </row>
    <row r="3178" spans="1:11" x14ac:dyDescent="0.25">
      <c r="A3178" s="3">
        <v>3178</v>
      </c>
      <c r="B3178" s="3">
        <v>118</v>
      </c>
      <c r="C3178" s="3">
        <v>2182</v>
      </c>
      <c r="D3178" s="3">
        <v>1</v>
      </c>
      <c r="E3178" s="3">
        <v>8314</v>
      </c>
      <c r="F3178" s="3">
        <v>3.99</v>
      </c>
      <c r="G3178" s="4">
        <v>38562.149351851855</v>
      </c>
      <c r="H3178" s="6">
        <v>38562.149351851855</v>
      </c>
      <c r="I3178" s="6">
        <v>38570.363240740742</v>
      </c>
      <c r="J3178" s="10">
        <f>COUNTIF(B3178:B19209,B3178)</f>
        <v>10</v>
      </c>
      <c r="K3178" s="10" t="str">
        <f t="shared" si="50"/>
        <v>Repeat Customer</v>
      </c>
    </row>
    <row r="3179" spans="1:11" x14ac:dyDescent="0.25">
      <c r="A3179" s="3">
        <v>3179</v>
      </c>
      <c r="B3179" s="3">
        <v>118</v>
      </c>
      <c r="C3179" s="3">
        <v>3566</v>
      </c>
      <c r="D3179" s="3">
        <v>2</v>
      </c>
      <c r="E3179" s="3">
        <v>8760</v>
      </c>
      <c r="F3179" s="3">
        <v>7.99</v>
      </c>
      <c r="G3179" s="4">
        <v>38562.80740740741</v>
      </c>
      <c r="H3179" s="6">
        <v>38562.80740740741</v>
      </c>
      <c r="I3179" s="6">
        <v>38569.048379629632</v>
      </c>
      <c r="J3179" s="10">
        <f>COUNTIF(B3179:B19210,B3179)</f>
        <v>9</v>
      </c>
      <c r="K3179" s="10" t="str">
        <f t="shared" si="50"/>
        <v>Repeat Customer</v>
      </c>
    </row>
    <row r="3180" spans="1:11" x14ac:dyDescent="0.25">
      <c r="A3180" s="3">
        <v>3180</v>
      </c>
      <c r="B3180" s="3">
        <v>118</v>
      </c>
      <c r="C3180" s="3">
        <v>2012</v>
      </c>
      <c r="D3180" s="3">
        <v>1</v>
      </c>
      <c r="E3180" s="3">
        <v>8881</v>
      </c>
      <c r="F3180" s="3">
        <v>4.99</v>
      </c>
      <c r="G3180" s="4">
        <v>38563.015636574077</v>
      </c>
      <c r="H3180" s="6">
        <v>38563.015636574077</v>
      </c>
      <c r="I3180" s="6">
        <v>38568.79896990741</v>
      </c>
      <c r="J3180" s="10">
        <f>COUNTIF(B3180:B19211,B3180)</f>
        <v>8</v>
      </c>
      <c r="K3180" s="10" t="str">
        <f t="shared" si="50"/>
        <v>Repeat Customer</v>
      </c>
    </row>
    <row r="3181" spans="1:11" x14ac:dyDescent="0.25">
      <c r="A3181" s="3">
        <v>3181</v>
      </c>
      <c r="B3181" s="3">
        <v>118</v>
      </c>
      <c r="C3181" s="3">
        <v>58</v>
      </c>
      <c r="D3181" s="3">
        <v>2</v>
      </c>
      <c r="E3181" s="3">
        <v>10045</v>
      </c>
      <c r="F3181" s="3">
        <v>1.99</v>
      </c>
      <c r="G3181" s="4">
        <v>38564.794849537036</v>
      </c>
      <c r="H3181" s="6">
        <v>38564.794849537036</v>
      </c>
      <c r="I3181" s="6">
        <v>38571.703877314816</v>
      </c>
      <c r="J3181" s="10">
        <f>COUNTIF(B3181:B19212,B3181)</f>
        <v>7</v>
      </c>
      <c r="K3181" s="10" t="str">
        <f t="shared" si="50"/>
        <v>Repeat Customer</v>
      </c>
    </row>
    <row r="3182" spans="1:11" x14ac:dyDescent="0.25">
      <c r="A3182" s="3">
        <v>3182</v>
      </c>
      <c r="B3182" s="3">
        <v>118</v>
      </c>
      <c r="C3182" s="3">
        <v>1373</v>
      </c>
      <c r="D3182" s="3">
        <v>2</v>
      </c>
      <c r="E3182" s="3">
        <v>12538</v>
      </c>
      <c r="F3182" s="3">
        <v>2.99</v>
      </c>
      <c r="G3182" s="4">
        <v>38582.589687500003</v>
      </c>
      <c r="H3182" s="6">
        <v>38582.589687500003</v>
      </c>
      <c r="I3182" s="6">
        <v>38587.800104166665</v>
      </c>
      <c r="J3182" s="10">
        <f>COUNTIF(B3182:B19213,B3182)</f>
        <v>6</v>
      </c>
      <c r="K3182" s="10" t="str">
        <f t="shared" si="50"/>
        <v>Repeat Customer</v>
      </c>
    </row>
    <row r="3183" spans="1:11" x14ac:dyDescent="0.25">
      <c r="A3183" s="3">
        <v>3183</v>
      </c>
      <c r="B3183" s="3">
        <v>118</v>
      </c>
      <c r="C3183" s="3">
        <v>523</v>
      </c>
      <c r="D3183" s="3">
        <v>2</v>
      </c>
      <c r="E3183" s="3">
        <v>13193</v>
      </c>
      <c r="F3183" s="3">
        <v>6.99</v>
      </c>
      <c r="G3183" s="4">
        <v>38583.606770833336</v>
      </c>
      <c r="H3183" s="6">
        <v>38583.606770833336</v>
      </c>
      <c r="I3183" s="6">
        <v>38592.365798611114</v>
      </c>
      <c r="J3183" s="10">
        <f>COUNTIF(B3183:B19214,B3183)</f>
        <v>5</v>
      </c>
      <c r="K3183" s="10" t="str">
        <f t="shared" si="50"/>
        <v>Repeat Customer</v>
      </c>
    </row>
    <row r="3184" spans="1:11" x14ac:dyDescent="0.25">
      <c r="A3184" s="3">
        <v>3184</v>
      </c>
      <c r="B3184" s="3">
        <v>118</v>
      </c>
      <c r="C3184" s="3">
        <v>4555</v>
      </c>
      <c r="D3184" s="3">
        <v>2</v>
      </c>
      <c r="E3184" s="3">
        <v>14394</v>
      </c>
      <c r="F3184" s="3">
        <v>5.99</v>
      </c>
      <c r="G3184" s="4">
        <v>38585.432754629626</v>
      </c>
      <c r="H3184" s="6">
        <v>38585.432754629626</v>
      </c>
      <c r="I3184" s="6">
        <v>38592.398032407407</v>
      </c>
      <c r="J3184" s="10">
        <f>COUNTIF(B3184:B19215,B3184)</f>
        <v>4</v>
      </c>
      <c r="K3184" s="10" t="str">
        <f t="shared" si="50"/>
        <v>Repeat Customer</v>
      </c>
    </row>
    <row r="3185" spans="1:11" x14ac:dyDescent="0.25">
      <c r="A3185" s="3">
        <v>3185</v>
      </c>
      <c r="B3185" s="3">
        <v>118</v>
      </c>
      <c r="C3185" s="3">
        <v>1879</v>
      </c>
      <c r="D3185" s="3">
        <v>2</v>
      </c>
      <c r="E3185" s="3">
        <v>14595</v>
      </c>
      <c r="F3185" s="3">
        <v>7.99</v>
      </c>
      <c r="G3185" s="4">
        <v>38585.732835648145</v>
      </c>
      <c r="H3185" s="6">
        <v>38585.732835648145</v>
      </c>
      <c r="I3185" s="6">
        <v>38591.507835648146</v>
      </c>
      <c r="J3185" s="10">
        <f>COUNTIF(B3185:B19216,B3185)</f>
        <v>3</v>
      </c>
      <c r="K3185" s="10" t="str">
        <f t="shared" si="50"/>
        <v>Repeat Customer</v>
      </c>
    </row>
    <row r="3186" spans="1:11" x14ac:dyDescent="0.25">
      <c r="A3186" s="3">
        <v>3186</v>
      </c>
      <c r="B3186" s="3">
        <v>118</v>
      </c>
      <c r="C3186" s="3">
        <v>4189</v>
      </c>
      <c r="D3186" s="3">
        <v>1</v>
      </c>
      <c r="E3186" s="3">
        <v>14924</v>
      </c>
      <c r="F3186" s="3">
        <v>2.99</v>
      </c>
      <c r="G3186" s="4">
        <v>38586.218946759262</v>
      </c>
      <c r="H3186" s="6">
        <v>38586.218946759262</v>
      </c>
      <c r="I3186" s="6">
        <v>38587.424502314818</v>
      </c>
      <c r="J3186" s="10">
        <f>COUNTIF(B3186:B19217,B3186)</f>
        <v>2</v>
      </c>
      <c r="K3186" s="10" t="str">
        <f t="shared" si="50"/>
        <v>Repeat Customer</v>
      </c>
    </row>
    <row r="3187" spans="1:11" x14ac:dyDescent="0.25">
      <c r="A3187" s="3">
        <v>3187</v>
      </c>
      <c r="B3187" s="3">
        <v>118</v>
      </c>
      <c r="C3187" s="3">
        <v>3403</v>
      </c>
      <c r="D3187" s="3">
        <v>1</v>
      </c>
      <c r="E3187" s="3">
        <v>15731</v>
      </c>
      <c r="F3187" s="3">
        <v>0.99</v>
      </c>
      <c r="G3187" s="4">
        <v>38587.481539351851</v>
      </c>
      <c r="H3187" s="6">
        <v>38587.481539351851</v>
      </c>
      <c r="I3187" s="6">
        <v>38588.305150462962</v>
      </c>
      <c r="J3187" s="10">
        <f>COUNTIF(B3187:B19218,B3187)</f>
        <v>1</v>
      </c>
      <c r="K3187" s="10" t="str">
        <f t="shared" si="50"/>
        <v>New Customer</v>
      </c>
    </row>
    <row r="3188" spans="1:11" x14ac:dyDescent="0.25">
      <c r="A3188" s="3">
        <v>3188</v>
      </c>
      <c r="B3188" s="3">
        <v>119</v>
      </c>
      <c r="C3188" s="3">
        <v>239</v>
      </c>
      <c r="D3188" s="3">
        <v>2</v>
      </c>
      <c r="E3188" s="3">
        <v>67</v>
      </c>
      <c r="F3188" s="3">
        <v>0.99</v>
      </c>
      <c r="G3188" s="4">
        <v>38497.403483796297</v>
      </c>
      <c r="H3188" s="6">
        <v>38497.403483796297</v>
      </c>
      <c r="I3188" s="6">
        <v>38499.573622685188</v>
      </c>
      <c r="J3188" s="10">
        <f>COUNTIF(B3188:B19219,B3188)</f>
        <v>34</v>
      </c>
      <c r="K3188" s="10" t="str">
        <f t="shared" si="50"/>
        <v>Repeat Customer</v>
      </c>
    </row>
    <row r="3189" spans="1:11" x14ac:dyDescent="0.25">
      <c r="A3189" s="3">
        <v>3189</v>
      </c>
      <c r="B3189" s="3">
        <v>119</v>
      </c>
      <c r="C3189" s="3">
        <v>3537</v>
      </c>
      <c r="D3189" s="3">
        <v>1</v>
      </c>
      <c r="E3189" s="3">
        <v>235</v>
      </c>
      <c r="F3189" s="3">
        <v>5.99</v>
      </c>
      <c r="G3189" s="4">
        <v>38498.493854166663</v>
      </c>
      <c r="H3189" s="6">
        <v>38498.493854166663</v>
      </c>
      <c r="I3189" s="6">
        <v>38507.400104166663</v>
      </c>
      <c r="J3189" s="10">
        <f>COUNTIF(B3189:B19220,B3189)</f>
        <v>33</v>
      </c>
      <c r="K3189" s="10" t="str">
        <f t="shared" si="50"/>
        <v>Repeat Customer</v>
      </c>
    </row>
    <row r="3190" spans="1:11" x14ac:dyDescent="0.25">
      <c r="A3190" s="3">
        <v>3190</v>
      </c>
      <c r="B3190" s="3">
        <v>119</v>
      </c>
      <c r="C3190" s="3">
        <v>3321</v>
      </c>
      <c r="D3190" s="3">
        <v>2</v>
      </c>
      <c r="E3190" s="3">
        <v>540</v>
      </c>
      <c r="F3190" s="3">
        <v>6.99</v>
      </c>
      <c r="G3190" s="4">
        <v>38500.278067129628</v>
      </c>
      <c r="H3190" s="6">
        <v>38500.278067129628</v>
      </c>
      <c r="I3190" s="6">
        <v>38509.03292824074</v>
      </c>
      <c r="J3190" s="10">
        <f>COUNTIF(B3190:B19221,B3190)</f>
        <v>32</v>
      </c>
      <c r="K3190" s="10" t="str">
        <f t="shared" si="50"/>
        <v>Repeat Customer</v>
      </c>
    </row>
    <row r="3191" spans="1:11" x14ac:dyDescent="0.25">
      <c r="A3191" s="3">
        <v>3191</v>
      </c>
      <c r="B3191" s="3">
        <v>119</v>
      </c>
      <c r="C3191" s="3">
        <v>816</v>
      </c>
      <c r="D3191" s="3">
        <v>1</v>
      </c>
      <c r="E3191" s="3">
        <v>1179</v>
      </c>
      <c r="F3191" s="3">
        <v>7.99</v>
      </c>
      <c r="G3191" s="4">
        <v>38518.025578703702</v>
      </c>
      <c r="H3191" s="6">
        <v>38518.025578703702</v>
      </c>
      <c r="I3191" s="6">
        <v>38525.923495370371</v>
      </c>
      <c r="J3191" s="10">
        <f>COUNTIF(B3191:B19222,B3191)</f>
        <v>31</v>
      </c>
      <c r="K3191" s="10" t="str">
        <f t="shared" si="50"/>
        <v>Repeat Customer</v>
      </c>
    </row>
    <row r="3192" spans="1:11" x14ac:dyDescent="0.25">
      <c r="A3192" s="3">
        <v>3192</v>
      </c>
      <c r="B3192" s="3">
        <v>119</v>
      </c>
      <c r="C3192" s="3">
        <v>1902</v>
      </c>
      <c r="D3192" s="3">
        <v>2</v>
      </c>
      <c r="E3192" s="3">
        <v>2009</v>
      </c>
      <c r="F3192" s="3">
        <v>2.99</v>
      </c>
      <c r="G3192" s="4">
        <v>38520.492025462961</v>
      </c>
      <c r="H3192" s="6">
        <v>38520.492025462961</v>
      </c>
      <c r="I3192" s="6">
        <v>38521.398969907408</v>
      </c>
      <c r="J3192" s="10">
        <f>COUNTIF(B3192:B19223,B3192)</f>
        <v>30</v>
      </c>
      <c r="K3192" s="10" t="str">
        <f t="shared" si="50"/>
        <v>Repeat Customer</v>
      </c>
    </row>
    <row r="3193" spans="1:11" x14ac:dyDescent="0.25">
      <c r="A3193" s="3">
        <v>3193</v>
      </c>
      <c r="B3193" s="3">
        <v>119</v>
      </c>
      <c r="C3193" s="3">
        <v>556</v>
      </c>
      <c r="D3193" s="3">
        <v>2</v>
      </c>
      <c r="E3193" s="3">
        <v>3388</v>
      </c>
      <c r="F3193" s="3">
        <v>5.99</v>
      </c>
      <c r="G3193" s="4">
        <v>38524.607534722221</v>
      </c>
      <c r="H3193" s="6">
        <v>38524.607534722221</v>
      </c>
      <c r="I3193" s="6">
        <v>38531.763784722221</v>
      </c>
      <c r="J3193" s="10">
        <f>COUNTIF(B3193:B19224,B3193)</f>
        <v>29</v>
      </c>
      <c r="K3193" s="10" t="str">
        <f t="shared" si="50"/>
        <v>Repeat Customer</v>
      </c>
    </row>
    <row r="3194" spans="1:11" x14ac:dyDescent="0.25">
      <c r="A3194" s="3">
        <v>3194</v>
      </c>
      <c r="B3194" s="3">
        <v>119</v>
      </c>
      <c r="C3194" s="3">
        <v>1670</v>
      </c>
      <c r="D3194" s="3">
        <v>2</v>
      </c>
      <c r="E3194" s="3">
        <v>4840</v>
      </c>
      <c r="F3194" s="3">
        <v>8.99</v>
      </c>
      <c r="G3194" s="4">
        <v>38541.762685185182</v>
      </c>
      <c r="H3194" s="6">
        <v>38541.762685185182</v>
      </c>
      <c r="I3194" s="6">
        <v>38549.624490740738</v>
      </c>
      <c r="J3194" s="10">
        <f>COUNTIF(B3194:B19225,B3194)</f>
        <v>28</v>
      </c>
      <c r="K3194" s="10" t="str">
        <f t="shared" si="50"/>
        <v>Repeat Customer</v>
      </c>
    </row>
    <row r="3195" spans="1:11" x14ac:dyDescent="0.25">
      <c r="A3195" s="3">
        <v>3195</v>
      </c>
      <c r="B3195" s="3">
        <v>119</v>
      </c>
      <c r="C3195" s="3">
        <v>328</v>
      </c>
      <c r="D3195" s="3">
        <v>1</v>
      </c>
      <c r="E3195" s="3">
        <v>5176</v>
      </c>
      <c r="F3195" s="3">
        <v>5.99</v>
      </c>
      <c r="G3195" s="4">
        <v>38542.402442129627</v>
      </c>
      <c r="H3195" s="6">
        <v>38542.402442129627</v>
      </c>
      <c r="I3195" s="6">
        <v>38550.497581018521</v>
      </c>
      <c r="J3195" s="10">
        <f>COUNTIF(B3195:B19226,B3195)</f>
        <v>27</v>
      </c>
      <c r="K3195" s="10" t="str">
        <f t="shared" si="50"/>
        <v>Repeat Customer</v>
      </c>
    </row>
    <row r="3196" spans="1:11" x14ac:dyDescent="0.25">
      <c r="A3196" s="3">
        <v>3196</v>
      </c>
      <c r="B3196" s="3">
        <v>119</v>
      </c>
      <c r="C3196" s="3">
        <v>1083</v>
      </c>
      <c r="D3196" s="3">
        <v>1</v>
      </c>
      <c r="E3196" s="3">
        <v>5268</v>
      </c>
      <c r="F3196" s="3">
        <v>0.99</v>
      </c>
      <c r="G3196" s="4">
        <v>38542.599108796298</v>
      </c>
      <c r="H3196" s="6">
        <v>38542.599108796298</v>
      </c>
      <c r="I3196" s="6">
        <v>38545.352581018517</v>
      </c>
      <c r="J3196" s="10">
        <f>COUNTIF(B3196:B19227,B3196)</f>
        <v>26</v>
      </c>
      <c r="K3196" s="10" t="str">
        <f t="shared" si="50"/>
        <v>Repeat Customer</v>
      </c>
    </row>
    <row r="3197" spans="1:11" x14ac:dyDescent="0.25">
      <c r="A3197" s="3">
        <v>3197</v>
      </c>
      <c r="B3197" s="3">
        <v>119</v>
      </c>
      <c r="C3197" s="3">
        <v>1494</v>
      </c>
      <c r="D3197" s="3">
        <v>1</v>
      </c>
      <c r="E3197" s="3">
        <v>6079</v>
      </c>
      <c r="F3197" s="3">
        <v>7.99</v>
      </c>
      <c r="G3197" s="4">
        <v>38544.213356481479</v>
      </c>
      <c r="H3197" s="6">
        <v>38544.213356481479</v>
      </c>
      <c r="I3197" s="6">
        <v>38550.364745370367</v>
      </c>
      <c r="J3197" s="10">
        <f>COUNTIF(B3197:B19228,B3197)</f>
        <v>25</v>
      </c>
      <c r="K3197" s="10" t="str">
        <f t="shared" si="50"/>
        <v>Repeat Customer</v>
      </c>
    </row>
    <row r="3198" spans="1:11" x14ac:dyDescent="0.25">
      <c r="A3198" s="3">
        <v>3198</v>
      </c>
      <c r="B3198" s="3">
        <v>119</v>
      </c>
      <c r="C3198" s="3">
        <v>3917</v>
      </c>
      <c r="D3198" s="3">
        <v>2</v>
      </c>
      <c r="E3198" s="3">
        <v>6330</v>
      </c>
      <c r="F3198" s="3">
        <v>0.99</v>
      </c>
      <c r="G3198" s="4">
        <v>38544.802569444444</v>
      </c>
      <c r="H3198" s="6">
        <v>38544.802569444444</v>
      </c>
      <c r="I3198" s="6">
        <v>38550.799097222225</v>
      </c>
      <c r="J3198" s="10">
        <f>COUNTIF(B3198:B19229,B3198)</f>
        <v>24</v>
      </c>
      <c r="K3198" s="10" t="str">
        <f t="shared" si="50"/>
        <v>Repeat Customer</v>
      </c>
    </row>
    <row r="3199" spans="1:11" x14ac:dyDescent="0.25">
      <c r="A3199" s="3">
        <v>3199</v>
      </c>
      <c r="B3199" s="3">
        <v>119</v>
      </c>
      <c r="C3199" s="3">
        <v>4270</v>
      </c>
      <c r="D3199" s="3">
        <v>2</v>
      </c>
      <c r="E3199" s="3">
        <v>8140</v>
      </c>
      <c r="F3199" s="3">
        <v>4.99</v>
      </c>
      <c r="G3199" s="4">
        <v>38561.845717592594</v>
      </c>
      <c r="H3199" s="6">
        <v>38561.845717592594</v>
      </c>
      <c r="I3199" s="6">
        <v>38563.755439814813</v>
      </c>
      <c r="J3199" s="10">
        <f>COUNTIF(B3199:B19230,B3199)</f>
        <v>23</v>
      </c>
      <c r="K3199" s="10" t="str">
        <f t="shared" si="50"/>
        <v>Repeat Customer</v>
      </c>
    </row>
    <row r="3200" spans="1:11" x14ac:dyDescent="0.25">
      <c r="A3200" s="3">
        <v>3200</v>
      </c>
      <c r="B3200" s="3">
        <v>119</v>
      </c>
      <c r="C3200" s="3">
        <v>1545</v>
      </c>
      <c r="D3200" s="3">
        <v>1</v>
      </c>
      <c r="E3200" s="3">
        <v>8183</v>
      </c>
      <c r="F3200" s="3">
        <v>5.99</v>
      </c>
      <c r="G3200" s="4">
        <v>38561.931331018517</v>
      </c>
      <c r="H3200" s="6">
        <v>38561.931331018517</v>
      </c>
      <c r="I3200" s="6">
        <v>38568.805636574078</v>
      </c>
      <c r="J3200" s="10">
        <f>COUNTIF(B3200:B19231,B3200)</f>
        <v>22</v>
      </c>
      <c r="K3200" s="10" t="str">
        <f t="shared" si="50"/>
        <v>Repeat Customer</v>
      </c>
    </row>
    <row r="3201" spans="1:11" x14ac:dyDescent="0.25">
      <c r="A3201" s="3">
        <v>3201</v>
      </c>
      <c r="B3201" s="3">
        <v>119</v>
      </c>
      <c r="C3201" s="3">
        <v>4431</v>
      </c>
      <c r="D3201" s="3">
        <v>1</v>
      </c>
      <c r="E3201" s="3">
        <v>8304</v>
      </c>
      <c r="F3201" s="3">
        <v>4.99</v>
      </c>
      <c r="G3201" s="4">
        <v>38562.130902777775</v>
      </c>
      <c r="H3201" s="6">
        <v>38562.130902777775</v>
      </c>
      <c r="I3201" s="6">
        <v>38566.128125000003</v>
      </c>
      <c r="J3201" s="10">
        <f>COUNTIF(B3201:B19232,B3201)</f>
        <v>21</v>
      </c>
      <c r="K3201" s="10" t="str">
        <f t="shared" si="50"/>
        <v>Repeat Customer</v>
      </c>
    </row>
    <row r="3202" spans="1:11" x14ac:dyDescent="0.25">
      <c r="A3202" s="3">
        <v>3202</v>
      </c>
      <c r="B3202" s="3">
        <v>119</v>
      </c>
      <c r="C3202" s="3">
        <v>2687</v>
      </c>
      <c r="D3202" s="3">
        <v>2</v>
      </c>
      <c r="E3202" s="3">
        <v>9028</v>
      </c>
      <c r="F3202" s="3">
        <v>2.99</v>
      </c>
      <c r="G3202" s="4">
        <v>38563.250405092593</v>
      </c>
      <c r="H3202" s="6">
        <v>38563.250405092593</v>
      </c>
      <c r="I3202" s="6">
        <v>38566.066377314812</v>
      </c>
      <c r="J3202" s="10">
        <f>COUNTIF(B3202:B19233,B3202)</f>
        <v>20</v>
      </c>
      <c r="K3202" s="10" t="str">
        <f t="shared" si="50"/>
        <v>Repeat Customer</v>
      </c>
    </row>
    <row r="3203" spans="1:11" x14ac:dyDescent="0.25">
      <c r="A3203" s="3">
        <v>3203</v>
      </c>
      <c r="B3203" s="3">
        <v>119</v>
      </c>
      <c r="C3203" s="3">
        <v>2513</v>
      </c>
      <c r="D3203" s="3">
        <v>1</v>
      </c>
      <c r="E3203" s="3">
        <v>10101</v>
      </c>
      <c r="F3203" s="3">
        <v>0.99</v>
      </c>
      <c r="G3203" s="4">
        <v>38564.866307870368</v>
      </c>
      <c r="H3203" s="6">
        <v>38564.866307870368</v>
      </c>
      <c r="I3203" s="6">
        <v>38568.894780092596</v>
      </c>
      <c r="J3203" s="10">
        <f>COUNTIF(B3203:B19234,B3203)</f>
        <v>19</v>
      </c>
      <c r="K3203" s="10" t="str">
        <f t="shared" ref="K3203:K3266" si="51">IF(J3203=1,"New Customer","Repeat Customer")</f>
        <v>Repeat Customer</v>
      </c>
    </row>
    <row r="3204" spans="1:11" x14ac:dyDescent="0.25">
      <c r="A3204" s="3">
        <v>3204</v>
      </c>
      <c r="B3204" s="3">
        <v>119</v>
      </c>
      <c r="C3204" s="3">
        <v>2654</v>
      </c>
      <c r="D3204" s="3">
        <v>1</v>
      </c>
      <c r="E3204" s="3">
        <v>10366</v>
      </c>
      <c r="F3204" s="3">
        <v>3.99</v>
      </c>
      <c r="G3204" s="4">
        <v>38565.256678240738</v>
      </c>
      <c r="H3204" s="6">
        <v>38565.256678240738</v>
      </c>
      <c r="I3204" s="6">
        <v>38569.138622685183</v>
      </c>
      <c r="J3204" s="10">
        <f>COUNTIF(B3204:B19235,B3204)</f>
        <v>18</v>
      </c>
      <c r="K3204" s="10" t="str">
        <f t="shared" si="51"/>
        <v>Repeat Customer</v>
      </c>
    </row>
    <row r="3205" spans="1:11" x14ac:dyDescent="0.25">
      <c r="A3205" s="3">
        <v>3205</v>
      </c>
      <c r="B3205" s="3">
        <v>119</v>
      </c>
      <c r="C3205" s="3">
        <v>4263</v>
      </c>
      <c r="D3205" s="3">
        <v>2</v>
      </c>
      <c r="E3205" s="3">
        <v>10552</v>
      </c>
      <c r="F3205" s="3">
        <v>2.99</v>
      </c>
      <c r="G3205" s="4">
        <v>38565.534537037034</v>
      </c>
      <c r="H3205" s="6">
        <v>38565.534537037034</v>
      </c>
      <c r="I3205" s="6">
        <v>38568.681064814817</v>
      </c>
      <c r="J3205" s="10">
        <f>COUNTIF(B3205:B19236,B3205)</f>
        <v>17</v>
      </c>
      <c r="K3205" s="10" t="str">
        <f t="shared" si="51"/>
        <v>Repeat Customer</v>
      </c>
    </row>
    <row r="3206" spans="1:11" x14ac:dyDescent="0.25">
      <c r="A3206" s="3">
        <v>3206</v>
      </c>
      <c r="B3206" s="3">
        <v>119</v>
      </c>
      <c r="C3206" s="3">
        <v>1468</v>
      </c>
      <c r="D3206" s="3">
        <v>1</v>
      </c>
      <c r="E3206" s="3">
        <v>10681</v>
      </c>
      <c r="F3206" s="3">
        <v>4.99</v>
      </c>
      <c r="G3206" s="4">
        <v>38565.729571759257</v>
      </c>
      <c r="H3206" s="6">
        <v>38565.729571759257</v>
      </c>
      <c r="I3206" s="6">
        <v>38566.617071759261</v>
      </c>
      <c r="J3206" s="10">
        <f>COUNTIF(B3206:B19237,B3206)</f>
        <v>16</v>
      </c>
      <c r="K3206" s="10" t="str">
        <f t="shared" si="51"/>
        <v>Repeat Customer</v>
      </c>
    </row>
    <row r="3207" spans="1:11" x14ac:dyDescent="0.25">
      <c r="A3207" s="3">
        <v>3207</v>
      </c>
      <c r="B3207" s="3">
        <v>119</v>
      </c>
      <c r="C3207" s="3">
        <v>3334</v>
      </c>
      <c r="D3207" s="3">
        <v>2</v>
      </c>
      <c r="E3207" s="3">
        <v>11377</v>
      </c>
      <c r="F3207" s="3">
        <v>2.99</v>
      </c>
      <c r="G3207" s="4">
        <v>38566.761655092596</v>
      </c>
      <c r="H3207" s="6">
        <v>38566.761655092596</v>
      </c>
      <c r="I3207" s="6">
        <v>38572.574155092596</v>
      </c>
      <c r="J3207" s="10">
        <f>COUNTIF(B3207:B19238,B3207)</f>
        <v>15</v>
      </c>
      <c r="K3207" s="10" t="str">
        <f t="shared" si="51"/>
        <v>Repeat Customer</v>
      </c>
    </row>
    <row r="3208" spans="1:11" x14ac:dyDescent="0.25">
      <c r="A3208" s="3">
        <v>3208</v>
      </c>
      <c r="B3208" s="3">
        <v>119</v>
      </c>
      <c r="C3208" s="3">
        <v>3536</v>
      </c>
      <c r="D3208" s="3">
        <v>1</v>
      </c>
      <c r="E3208" s="3">
        <v>11520</v>
      </c>
      <c r="F3208" s="3">
        <v>5.99</v>
      </c>
      <c r="G3208" s="4">
        <v>38581.003101851849</v>
      </c>
      <c r="H3208" s="6">
        <v>38581.003101851849</v>
      </c>
      <c r="I3208" s="6">
        <v>38590.085740740738</v>
      </c>
      <c r="J3208" s="10">
        <f>COUNTIF(B3208:B19239,B3208)</f>
        <v>14</v>
      </c>
      <c r="K3208" s="10" t="str">
        <f t="shared" si="51"/>
        <v>Repeat Customer</v>
      </c>
    </row>
    <row r="3209" spans="1:11" x14ac:dyDescent="0.25">
      <c r="A3209" s="3">
        <v>3209</v>
      </c>
      <c r="B3209" s="3">
        <v>119</v>
      </c>
      <c r="C3209" s="3">
        <v>329</v>
      </c>
      <c r="D3209" s="3">
        <v>2</v>
      </c>
      <c r="E3209" s="3">
        <v>12576</v>
      </c>
      <c r="F3209" s="3">
        <v>2.99</v>
      </c>
      <c r="G3209" s="4">
        <v>38582.651747685188</v>
      </c>
      <c r="H3209" s="6">
        <v>38582.651747685188</v>
      </c>
      <c r="I3209" s="6">
        <v>38586.895497685182</v>
      </c>
      <c r="J3209" s="10">
        <f>COUNTIF(B3209:B19240,B3209)</f>
        <v>13</v>
      </c>
      <c r="K3209" s="10" t="str">
        <f t="shared" si="51"/>
        <v>Repeat Customer</v>
      </c>
    </row>
    <row r="3210" spans="1:11" x14ac:dyDescent="0.25">
      <c r="A3210" s="3">
        <v>3210</v>
      </c>
      <c r="B3210" s="3">
        <v>119</v>
      </c>
      <c r="C3210" s="3">
        <v>2769</v>
      </c>
      <c r="D3210" s="3">
        <v>2</v>
      </c>
      <c r="E3210" s="3">
        <v>12603</v>
      </c>
      <c r="F3210" s="3">
        <v>3.99</v>
      </c>
      <c r="G3210" s="4">
        <v>38582.705787037034</v>
      </c>
      <c r="H3210" s="6">
        <v>38582.705787037034</v>
      </c>
      <c r="I3210" s="6">
        <v>38589.493287037039</v>
      </c>
      <c r="J3210" s="10">
        <f>COUNTIF(B3210:B19241,B3210)</f>
        <v>12</v>
      </c>
      <c r="K3210" s="10" t="str">
        <f t="shared" si="51"/>
        <v>Repeat Customer</v>
      </c>
    </row>
    <row r="3211" spans="1:11" x14ac:dyDescent="0.25">
      <c r="A3211" s="3">
        <v>3211</v>
      </c>
      <c r="B3211" s="3">
        <v>119</v>
      </c>
      <c r="C3211" s="3">
        <v>2540</v>
      </c>
      <c r="D3211" s="3">
        <v>2</v>
      </c>
      <c r="E3211" s="3">
        <v>12842</v>
      </c>
      <c r="F3211" s="3">
        <v>6.99</v>
      </c>
      <c r="G3211" s="4">
        <v>38583.081493055557</v>
      </c>
      <c r="H3211" s="6">
        <v>38583.081493055557</v>
      </c>
      <c r="I3211" s="6">
        <v>38592.048854166664</v>
      </c>
      <c r="J3211" s="10">
        <f>COUNTIF(B3211:B19242,B3211)</f>
        <v>11</v>
      </c>
      <c r="K3211" s="10" t="str">
        <f t="shared" si="51"/>
        <v>Repeat Customer</v>
      </c>
    </row>
    <row r="3212" spans="1:11" x14ac:dyDescent="0.25">
      <c r="A3212" s="3">
        <v>3212</v>
      </c>
      <c r="B3212" s="3">
        <v>119</v>
      </c>
      <c r="C3212" s="3">
        <v>1753</v>
      </c>
      <c r="D3212" s="3">
        <v>1</v>
      </c>
      <c r="E3212" s="3">
        <v>13581</v>
      </c>
      <c r="F3212" s="3">
        <v>4.99</v>
      </c>
      <c r="G3212" s="4">
        <v>38584.2265625</v>
      </c>
      <c r="H3212" s="6">
        <v>38584.2265625</v>
      </c>
      <c r="I3212" s="6">
        <v>38585.463368055556</v>
      </c>
      <c r="J3212" s="10">
        <f>COUNTIF(B3212:B19243,B3212)</f>
        <v>10</v>
      </c>
      <c r="K3212" s="10" t="str">
        <f t="shared" si="51"/>
        <v>Repeat Customer</v>
      </c>
    </row>
    <row r="3213" spans="1:11" x14ac:dyDescent="0.25">
      <c r="A3213" s="3">
        <v>3213</v>
      </c>
      <c r="B3213" s="3">
        <v>119</v>
      </c>
      <c r="C3213" s="3">
        <v>96</v>
      </c>
      <c r="D3213" s="3">
        <v>2</v>
      </c>
      <c r="E3213" s="3">
        <v>14349</v>
      </c>
      <c r="F3213" s="3">
        <v>3.99</v>
      </c>
      <c r="G3213" s="4">
        <v>38585.371446759258</v>
      </c>
      <c r="H3213" s="6">
        <v>38585.371446759258</v>
      </c>
      <c r="I3213" s="6">
        <v>38594.602696759262</v>
      </c>
      <c r="J3213" s="10">
        <f>COUNTIF(B3213:B19244,B3213)</f>
        <v>9</v>
      </c>
      <c r="K3213" s="10" t="str">
        <f t="shared" si="51"/>
        <v>Repeat Customer</v>
      </c>
    </row>
    <row r="3214" spans="1:11" x14ac:dyDescent="0.25">
      <c r="A3214" s="3">
        <v>3214</v>
      </c>
      <c r="B3214" s="3">
        <v>119</v>
      </c>
      <c r="C3214" s="3">
        <v>4119</v>
      </c>
      <c r="D3214" s="3">
        <v>2</v>
      </c>
      <c r="E3214" s="3">
        <v>14382</v>
      </c>
      <c r="F3214" s="3">
        <v>2.99</v>
      </c>
      <c r="G3214" s="4">
        <v>38585.417395833334</v>
      </c>
      <c r="H3214" s="6">
        <v>38585.417395833334</v>
      </c>
      <c r="I3214" s="6">
        <v>38586.556284722225</v>
      </c>
      <c r="J3214" s="10">
        <f>COUNTIF(B3214:B19245,B3214)</f>
        <v>8</v>
      </c>
      <c r="K3214" s="10" t="str">
        <f t="shared" si="51"/>
        <v>Repeat Customer</v>
      </c>
    </row>
    <row r="3215" spans="1:11" x14ac:dyDescent="0.25">
      <c r="A3215" s="3">
        <v>3215</v>
      </c>
      <c r="B3215" s="3">
        <v>119</v>
      </c>
      <c r="C3215" s="3">
        <v>798</v>
      </c>
      <c r="D3215" s="3">
        <v>2</v>
      </c>
      <c r="E3215" s="3">
        <v>14643</v>
      </c>
      <c r="F3215" s="3">
        <v>6.99</v>
      </c>
      <c r="G3215" s="4">
        <v>38585.799976851849</v>
      </c>
      <c r="H3215" s="6">
        <v>38585.799976851849</v>
      </c>
      <c r="I3215" s="6">
        <v>38593.828449074077</v>
      </c>
      <c r="J3215" s="10">
        <f>COUNTIF(B3215:B19246,B3215)</f>
        <v>7</v>
      </c>
      <c r="K3215" s="10" t="str">
        <f t="shared" si="51"/>
        <v>Repeat Customer</v>
      </c>
    </row>
    <row r="3216" spans="1:11" x14ac:dyDescent="0.25">
      <c r="A3216" s="3">
        <v>3216</v>
      </c>
      <c r="B3216" s="3">
        <v>119</v>
      </c>
      <c r="C3216" s="3">
        <v>928</v>
      </c>
      <c r="D3216" s="3">
        <v>2</v>
      </c>
      <c r="E3216" s="3">
        <v>14659</v>
      </c>
      <c r="F3216" s="3">
        <v>0.99</v>
      </c>
      <c r="G3216" s="4">
        <v>38585.821250000001</v>
      </c>
      <c r="H3216" s="6">
        <v>38585.821250000001</v>
      </c>
      <c r="I3216" s="6">
        <v>38590.587916666664</v>
      </c>
      <c r="J3216" s="10">
        <f>COUNTIF(B3216:B19247,B3216)</f>
        <v>6</v>
      </c>
      <c r="K3216" s="10" t="str">
        <f t="shared" si="51"/>
        <v>Repeat Customer</v>
      </c>
    </row>
    <row r="3217" spans="1:11" x14ac:dyDescent="0.25">
      <c r="A3217" s="3">
        <v>3217</v>
      </c>
      <c r="B3217" s="3">
        <v>119</v>
      </c>
      <c r="C3217" s="3">
        <v>4101</v>
      </c>
      <c r="D3217" s="3">
        <v>1</v>
      </c>
      <c r="E3217" s="3">
        <v>15111</v>
      </c>
      <c r="F3217" s="3">
        <v>4.99</v>
      </c>
      <c r="G3217" s="4">
        <v>38586.515081018515</v>
      </c>
      <c r="H3217" s="6">
        <v>38586.515081018515</v>
      </c>
      <c r="I3217" s="6">
        <v>38588.39702546296</v>
      </c>
      <c r="J3217" s="10">
        <f>COUNTIF(B3217:B19248,B3217)</f>
        <v>5</v>
      </c>
      <c r="K3217" s="10" t="str">
        <f t="shared" si="51"/>
        <v>Repeat Customer</v>
      </c>
    </row>
    <row r="3218" spans="1:11" x14ac:dyDescent="0.25">
      <c r="A3218" s="3">
        <v>3218</v>
      </c>
      <c r="B3218" s="3">
        <v>119</v>
      </c>
      <c r="C3218" s="3">
        <v>1930</v>
      </c>
      <c r="D3218" s="3">
        <v>2</v>
      </c>
      <c r="E3218" s="3">
        <v>15131</v>
      </c>
      <c r="F3218" s="3">
        <v>3.99</v>
      </c>
      <c r="G3218" s="4">
        <v>38586.546134259261</v>
      </c>
      <c r="H3218" s="6">
        <v>38586.546134259261</v>
      </c>
      <c r="I3218" s="6">
        <v>38594.696828703702</v>
      </c>
      <c r="J3218" s="10">
        <f>COUNTIF(B3218:B19249,B3218)</f>
        <v>4</v>
      </c>
      <c r="K3218" s="10" t="str">
        <f t="shared" si="51"/>
        <v>Repeat Customer</v>
      </c>
    </row>
    <row r="3219" spans="1:11" x14ac:dyDescent="0.25">
      <c r="A3219" s="3">
        <v>3219</v>
      </c>
      <c r="B3219" s="3">
        <v>119</v>
      </c>
      <c r="C3219" s="3">
        <v>1201</v>
      </c>
      <c r="D3219" s="3">
        <v>2</v>
      </c>
      <c r="E3219" s="3">
        <v>15171</v>
      </c>
      <c r="F3219" s="3">
        <v>6.99</v>
      </c>
      <c r="G3219" s="4">
        <v>38586.641655092593</v>
      </c>
      <c r="H3219" s="6">
        <v>38586.641655092593</v>
      </c>
      <c r="I3219" s="6">
        <v>38592.504155092596</v>
      </c>
      <c r="J3219" s="10">
        <f>COUNTIF(B3219:B19250,B3219)</f>
        <v>3</v>
      </c>
      <c r="K3219" s="10" t="str">
        <f t="shared" si="51"/>
        <v>Repeat Customer</v>
      </c>
    </row>
    <row r="3220" spans="1:11" x14ac:dyDescent="0.25">
      <c r="A3220" s="3">
        <v>3220</v>
      </c>
      <c r="B3220" s="3">
        <v>119</v>
      </c>
      <c r="C3220" s="3">
        <v>2027</v>
      </c>
      <c r="D3220" s="3">
        <v>1</v>
      </c>
      <c r="E3220" s="3">
        <v>15844</v>
      </c>
      <c r="F3220" s="3">
        <v>2.99</v>
      </c>
      <c r="G3220" s="4">
        <v>38587.65152777778</v>
      </c>
      <c r="H3220" s="6">
        <v>38587.65152777778</v>
      </c>
      <c r="I3220" s="6">
        <v>38590.637638888889</v>
      </c>
      <c r="J3220" s="10">
        <f>COUNTIF(B3220:B19251,B3220)</f>
        <v>2</v>
      </c>
      <c r="K3220" s="10" t="str">
        <f t="shared" si="51"/>
        <v>Repeat Customer</v>
      </c>
    </row>
    <row r="3221" spans="1:11" x14ac:dyDescent="0.25">
      <c r="A3221" s="3">
        <v>3221</v>
      </c>
      <c r="B3221" s="3">
        <v>119</v>
      </c>
      <c r="C3221" s="3">
        <v>2515</v>
      </c>
      <c r="D3221" s="3">
        <v>2</v>
      </c>
      <c r="E3221" s="3">
        <v>16028</v>
      </c>
      <c r="F3221" s="3">
        <v>3.99</v>
      </c>
      <c r="G3221" s="4">
        <v>38587.911759259259</v>
      </c>
      <c r="H3221" s="6">
        <v>38587.911759259259</v>
      </c>
      <c r="I3221" s="6">
        <v>38594.761759259258</v>
      </c>
      <c r="J3221" s="10">
        <f>COUNTIF(B3221:B19252,B3221)</f>
        <v>1</v>
      </c>
      <c r="K3221" s="10" t="str">
        <f t="shared" si="51"/>
        <v>New Customer</v>
      </c>
    </row>
    <row r="3222" spans="1:11" x14ac:dyDescent="0.25">
      <c r="A3222" s="3">
        <v>3222</v>
      </c>
      <c r="B3222" s="3">
        <v>120</v>
      </c>
      <c r="C3222" s="3">
        <v>4029</v>
      </c>
      <c r="D3222" s="3">
        <v>2</v>
      </c>
      <c r="E3222" s="3">
        <v>68</v>
      </c>
      <c r="F3222" s="3">
        <v>7.99</v>
      </c>
      <c r="G3222" s="4">
        <v>38497.407997685186</v>
      </c>
      <c r="H3222" s="6">
        <v>38497.407997685186</v>
      </c>
      <c r="I3222" s="6">
        <v>38503.430914351855</v>
      </c>
      <c r="J3222" s="10">
        <f>COUNTIF(B3222:B19253,B3222)</f>
        <v>32</v>
      </c>
      <c r="K3222" s="10" t="str">
        <f t="shared" si="51"/>
        <v>Repeat Customer</v>
      </c>
    </row>
    <row r="3223" spans="1:11" x14ac:dyDescent="0.25">
      <c r="A3223" s="3">
        <v>3223</v>
      </c>
      <c r="B3223" s="3">
        <v>120</v>
      </c>
      <c r="C3223" s="3">
        <v>2793</v>
      </c>
      <c r="D3223" s="3">
        <v>2</v>
      </c>
      <c r="E3223" s="3">
        <v>532</v>
      </c>
      <c r="F3223" s="3">
        <v>0.99</v>
      </c>
      <c r="G3223" s="4">
        <v>38500.23400462963</v>
      </c>
      <c r="H3223" s="6">
        <v>38500.23400462963</v>
      </c>
      <c r="I3223" s="6">
        <v>38505.077060185184</v>
      </c>
      <c r="J3223" s="10">
        <f>COUNTIF(B3223:B19254,B3223)</f>
        <v>31</v>
      </c>
      <c r="K3223" s="10" t="str">
        <f t="shared" si="51"/>
        <v>Repeat Customer</v>
      </c>
    </row>
    <row r="3224" spans="1:11" x14ac:dyDescent="0.25">
      <c r="A3224" s="3">
        <v>3224</v>
      </c>
      <c r="B3224" s="3">
        <v>120</v>
      </c>
      <c r="C3224" s="3">
        <v>3353</v>
      </c>
      <c r="D3224" s="3">
        <v>1</v>
      </c>
      <c r="E3224" s="3">
        <v>1374</v>
      </c>
      <c r="F3224" s="3">
        <v>3.99</v>
      </c>
      <c r="G3224" s="4">
        <v>38518.617986111109</v>
      </c>
      <c r="H3224" s="6">
        <v>38518.617986111109</v>
      </c>
      <c r="I3224" s="6">
        <v>38525.521458333336</v>
      </c>
      <c r="J3224" s="10">
        <f>COUNTIF(B3224:B19255,B3224)</f>
        <v>30</v>
      </c>
      <c r="K3224" s="10" t="str">
        <f t="shared" si="51"/>
        <v>Repeat Customer</v>
      </c>
    </row>
    <row r="3225" spans="1:11" x14ac:dyDescent="0.25">
      <c r="A3225" s="3">
        <v>3225</v>
      </c>
      <c r="B3225" s="3">
        <v>120</v>
      </c>
      <c r="C3225" s="3">
        <v>3672</v>
      </c>
      <c r="D3225" s="3">
        <v>1</v>
      </c>
      <c r="E3225" s="3">
        <v>1820</v>
      </c>
      <c r="F3225" s="3">
        <v>4.99</v>
      </c>
      <c r="G3225" s="4">
        <v>38519.899189814816</v>
      </c>
      <c r="H3225" s="6">
        <v>38519.899189814816</v>
      </c>
      <c r="I3225" s="6">
        <v>38523.701967592591</v>
      </c>
      <c r="J3225" s="10">
        <f>COUNTIF(B3225:B19256,B3225)</f>
        <v>29</v>
      </c>
      <c r="K3225" s="10" t="str">
        <f t="shared" si="51"/>
        <v>Repeat Customer</v>
      </c>
    </row>
    <row r="3226" spans="1:11" x14ac:dyDescent="0.25">
      <c r="A3226" s="3">
        <v>3226</v>
      </c>
      <c r="B3226" s="3">
        <v>120</v>
      </c>
      <c r="C3226" s="3">
        <v>3185</v>
      </c>
      <c r="D3226" s="3">
        <v>2</v>
      </c>
      <c r="E3226" s="3">
        <v>1932</v>
      </c>
      <c r="F3226" s="3">
        <v>2.99</v>
      </c>
      <c r="G3226" s="4">
        <v>38520.287974537037</v>
      </c>
      <c r="H3226" s="6">
        <v>38520.287974537037</v>
      </c>
      <c r="I3226" s="6">
        <v>38522.217141203706</v>
      </c>
      <c r="J3226" s="10">
        <f>COUNTIF(B3226:B19257,B3226)</f>
        <v>28</v>
      </c>
      <c r="K3226" s="10" t="str">
        <f t="shared" si="51"/>
        <v>Repeat Customer</v>
      </c>
    </row>
    <row r="3227" spans="1:11" x14ac:dyDescent="0.25">
      <c r="A3227" s="3">
        <v>3227</v>
      </c>
      <c r="B3227" s="3">
        <v>120</v>
      </c>
      <c r="C3227" s="3">
        <v>785</v>
      </c>
      <c r="D3227" s="3">
        <v>1</v>
      </c>
      <c r="E3227" s="3">
        <v>2169</v>
      </c>
      <c r="F3227" s="3">
        <v>4.99</v>
      </c>
      <c r="G3227" s="4">
        <v>38520.998182870368</v>
      </c>
      <c r="H3227" s="6">
        <v>38520.998182870368</v>
      </c>
      <c r="I3227" s="6">
        <v>38522.843321759261</v>
      </c>
      <c r="J3227" s="10">
        <f>COUNTIF(B3227:B19258,B3227)</f>
        <v>27</v>
      </c>
      <c r="K3227" s="10" t="str">
        <f t="shared" si="51"/>
        <v>Repeat Customer</v>
      </c>
    </row>
    <row r="3228" spans="1:11" x14ac:dyDescent="0.25">
      <c r="A3228" s="3">
        <v>3228</v>
      </c>
      <c r="B3228" s="3">
        <v>120</v>
      </c>
      <c r="C3228" s="3">
        <v>103</v>
      </c>
      <c r="D3228" s="3">
        <v>1</v>
      </c>
      <c r="E3228" s="3">
        <v>2803</v>
      </c>
      <c r="F3228" s="3">
        <v>9.99</v>
      </c>
      <c r="G3228" s="4">
        <v>38522.804479166669</v>
      </c>
      <c r="H3228" s="6">
        <v>38522.804479166669</v>
      </c>
      <c r="I3228" s="6">
        <v>38530.908645833333</v>
      </c>
      <c r="J3228" s="10">
        <f>COUNTIF(B3228:B19259,B3228)</f>
        <v>26</v>
      </c>
      <c r="K3228" s="10" t="str">
        <f t="shared" si="51"/>
        <v>Repeat Customer</v>
      </c>
    </row>
    <row r="3229" spans="1:11" x14ac:dyDescent="0.25">
      <c r="A3229" s="3">
        <v>3229</v>
      </c>
      <c r="B3229" s="3">
        <v>120</v>
      </c>
      <c r="C3229" s="3">
        <v>4529</v>
      </c>
      <c r="D3229" s="3">
        <v>1</v>
      </c>
      <c r="E3229" s="3">
        <v>3133</v>
      </c>
      <c r="F3229" s="3">
        <v>2.99</v>
      </c>
      <c r="G3229" s="4">
        <v>38523.804537037038</v>
      </c>
      <c r="H3229" s="6">
        <v>38523.804537037038</v>
      </c>
      <c r="I3229" s="6">
        <v>38529.746203703704</v>
      </c>
      <c r="J3229" s="10">
        <f>COUNTIF(B3229:B19260,B3229)</f>
        <v>25</v>
      </c>
      <c r="K3229" s="10" t="str">
        <f t="shared" si="51"/>
        <v>Repeat Customer</v>
      </c>
    </row>
    <row r="3230" spans="1:11" x14ac:dyDescent="0.25">
      <c r="A3230" s="3">
        <v>3230</v>
      </c>
      <c r="B3230" s="3">
        <v>120</v>
      </c>
      <c r="C3230" s="3">
        <v>864</v>
      </c>
      <c r="D3230" s="3">
        <v>1</v>
      </c>
      <c r="E3230" s="3">
        <v>4001</v>
      </c>
      <c r="F3230" s="3">
        <v>5.99</v>
      </c>
      <c r="G3230" s="4">
        <v>38540.004861111112</v>
      </c>
      <c r="H3230" s="6">
        <v>38540.004861111112</v>
      </c>
      <c r="I3230" s="6">
        <v>38546.893750000003</v>
      </c>
      <c r="J3230" s="10">
        <f>COUNTIF(B3230:B19261,B3230)</f>
        <v>24</v>
      </c>
      <c r="K3230" s="10" t="str">
        <f t="shared" si="51"/>
        <v>Repeat Customer</v>
      </c>
    </row>
    <row r="3231" spans="1:11" x14ac:dyDescent="0.25">
      <c r="A3231" s="3">
        <v>3231</v>
      </c>
      <c r="B3231" s="3">
        <v>120</v>
      </c>
      <c r="C3231" s="3">
        <v>488</v>
      </c>
      <c r="D3231" s="3">
        <v>2</v>
      </c>
      <c r="E3231" s="3">
        <v>4272</v>
      </c>
      <c r="F3231" s="3">
        <v>3.99</v>
      </c>
      <c r="G3231" s="4">
        <v>38540.610648148147</v>
      </c>
      <c r="H3231" s="6">
        <v>38540.610648148147</v>
      </c>
      <c r="I3231" s="6">
        <v>38546.373148148145</v>
      </c>
      <c r="J3231" s="10">
        <f>COUNTIF(B3231:B19262,B3231)</f>
        <v>23</v>
      </c>
      <c r="K3231" s="10" t="str">
        <f t="shared" si="51"/>
        <v>Repeat Customer</v>
      </c>
    </row>
    <row r="3232" spans="1:11" x14ac:dyDescent="0.25">
      <c r="A3232" s="3">
        <v>3232</v>
      </c>
      <c r="B3232" s="3">
        <v>120</v>
      </c>
      <c r="C3232" s="3">
        <v>1355</v>
      </c>
      <c r="D3232" s="3">
        <v>2</v>
      </c>
      <c r="E3232" s="3">
        <v>4342</v>
      </c>
      <c r="F3232" s="3">
        <v>0.99</v>
      </c>
      <c r="G3232" s="4">
        <v>38540.782673611109</v>
      </c>
      <c r="H3232" s="6">
        <v>38540.782673611109</v>
      </c>
      <c r="I3232" s="6">
        <v>38542.916006944448</v>
      </c>
      <c r="J3232" s="10">
        <f>COUNTIF(B3232:B19263,B3232)</f>
        <v>22</v>
      </c>
      <c r="K3232" s="10" t="str">
        <f t="shared" si="51"/>
        <v>Repeat Customer</v>
      </c>
    </row>
    <row r="3233" spans="1:11" x14ac:dyDescent="0.25">
      <c r="A3233" s="3">
        <v>3233</v>
      </c>
      <c r="B3233" s="3">
        <v>120</v>
      </c>
      <c r="C3233" s="3">
        <v>4576</v>
      </c>
      <c r="D3233" s="3">
        <v>2</v>
      </c>
      <c r="E3233" s="3">
        <v>4666</v>
      </c>
      <c r="F3233" s="3">
        <v>9.99</v>
      </c>
      <c r="G3233" s="4">
        <v>38541.420162037037</v>
      </c>
      <c r="H3233" s="6">
        <v>38541.420162037037</v>
      </c>
      <c r="I3233" s="6">
        <v>38549.31113425926</v>
      </c>
      <c r="J3233" s="10">
        <f>COUNTIF(B3233:B19264,B3233)</f>
        <v>21</v>
      </c>
      <c r="K3233" s="10" t="str">
        <f t="shared" si="51"/>
        <v>Repeat Customer</v>
      </c>
    </row>
    <row r="3234" spans="1:11" x14ac:dyDescent="0.25">
      <c r="A3234" s="3">
        <v>3234</v>
      </c>
      <c r="B3234" s="3">
        <v>120</v>
      </c>
      <c r="C3234" s="3">
        <v>4467</v>
      </c>
      <c r="D3234" s="3">
        <v>1</v>
      </c>
      <c r="E3234" s="3">
        <v>4942</v>
      </c>
      <c r="F3234" s="3">
        <v>1.99</v>
      </c>
      <c r="G3234" s="4">
        <v>38541.946377314816</v>
      </c>
      <c r="H3234" s="6">
        <v>38541.946377314816</v>
      </c>
      <c r="I3234" s="6">
        <v>38548.192210648151</v>
      </c>
      <c r="J3234" s="10">
        <f>COUNTIF(B3234:B19265,B3234)</f>
        <v>20</v>
      </c>
      <c r="K3234" s="10" t="str">
        <f t="shared" si="51"/>
        <v>Repeat Customer</v>
      </c>
    </row>
    <row r="3235" spans="1:11" x14ac:dyDescent="0.25">
      <c r="A3235" s="3">
        <v>3235</v>
      </c>
      <c r="B3235" s="3">
        <v>120</v>
      </c>
      <c r="C3235" s="3">
        <v>850</v>
      </c>
      <c r="D3235" s="3">
        <v>2</v>
      </c>
      <c r="E3235" s="3">
        <v>5288</v>
      </c>
      <c r="F3235" s="3">
        <v>1.99</v>
      </c>
      <c r="G3235" s="4">
        <v>38542.634108796294</v>
      </c>
      <c r="H3235" s="6">
        <v>38542.634108796294</v>
      </c>
      <c r="I3235" s="6">
        <v>38549.52716435185</v>
      </c>
      <c r="J3235" s="10">
        <f>COUNTIF(B3235:B19266,B3235)</f>
        <v>19</v>
      </c>
      <c r="K3235" s="10" t="str">
        <f t="shared" si="51"/>
        <v>Repeat Customer</v>
      </c>
    </row>
    <row r="3236" spans="1:11" x14ac:dyDescent="0.25">
      <c r="A3236" s="3">
        <v>3236</v>
      </c>
      <c r="B3236" s="3">
        <v>120</v>
      </c>
      <c r="C3236" s="3">
        <v>1319</v>
      </c>
      <c r="D3236" s="3">
        <v>2</v>
      </c>
      <c r="E3236" s="3">
        <v>6503</v>
      </c>
      <c r="F3236" s="3">
        <v>0.99</v>
      </c>
      <c r="G3236" s="4">
        <v>38545.13758101852</v>
      </c>
      <c r="H3236" s="6">
        <v>38545.13758101852</v>
      </c>
      <c r="I3236" s="6">
        <v>38548.003553240742</v>
      </c>
      <c r="J3236" s="10">
        <f>COUNTIF(B3236:B19267,B3236)</f>
        <v>18</v>
      </c>
      <c r="K3236" s="10" t="str">
        <f t="shared" si="51"/>
        <v>Repeat Customer</v>
      </c>
    </row>
    <row r="3237" spans="1:11" x14ac:dyDescent="0.25">
      <c r="A3237" s="3">
        <v>3237</v>
      </c>
      <c r="B3237" s="3">
        <v>120</v>
      </c>
      <c r="C3237" s="3">
        <v>4036</v>
      </c>
      <c r="D3237" s="3">
        <v>1</v>
      </c>
      <c r="E3237" s="3">
        <v>6989</v>
      </c>
      <c r="F3237" s="3">
        <v>4.99</v>
      </c>
      <c r="G3237" s="4">
        <v>38560.042060185187</v>
      </c>
      <c r="H3237" s="6">
        <v>38560.042060185187</v>
      </c>
      <c r="I3237" s="6">
        <v>38563.995532407411</v>
      </c>
      <c r="J3237" s="10">
        <f>COUNTIF(B3237:B19268,B3237)</f>
        <v>17</v>
      </c>
      <c r="K3237" s="10" t="str">
        <f t="shared" si="51"/>
        <v>Repeat Customer</v>
      </c>
    </row>
    <row r="3238" spans="1:11" x14ac:dyDescent="0.25">
      <c r="A3238" s="3">
        <v>3238</v>
      </c>
      <c r="B3238" s="3">
        <v>120</v>
      </c>
      <c r="C3238" s="3">
        <v>2873</v>
      </c>
      <c r="D3238" s="3">
        <v>2</v>
      </c>
      <c r="E3238" s="3">
        <v>8046</v>
      </c>
      <c r="F3238" s="3">
        <v>0.99</v>
      </c>
      <c r="G3238" s="4">
        <v>38561.701168981483</v>
      </c>
      <c r="H3238" s="6">
        <v>38561.701168981483</v>
      </c>
      <c r="I3238" s="6">
        <v>38564.8983912037</v>
      </c>
      <c r="J3238" s="10">
        <f>COUNTIF(B3238:B19269,B3238)</f>
        <v>16</v>
      </c>
      <c r="K3238" s="10" t="str">
        <f t="shared" si="51"/>
        <v>Repeat Customer</v>
      </c>
    </row>
    <row r="3239" spans="1:11" x14ac:dyDescent="0.25">
      <c r="A3239" s="3">
        <v>3239</v>
      </c>
      <c r="B3239" s="3">
        <v>120</v>
      </c>
      <c r="C3239" s="3">
        <v>4146</v>
      </c>
      <c r="D3239" s="3">
        <v>2</v>
      </c>
      <c r="E3239" s="3">
        <v>8756</v>
      </c>
      <c r="F3239" s="3">
        <v>1.99</v>
      </c>
      <c r="G3239" s="4">
        <v>38562.804826388892</v>
      </c>
      <c r="H3239" s="6">
        <v>38562.804826388892</v>
      </c>
      <c r="I3239" s="6">
        <v>38566.838854166665</v>
      </c>
      <c r="J3239" s="10">
        <f>COUNTIF(B3239:B19270,B3239)</f>
        <v>15</v>
      </c>
      <c r="K3239" s="10" t="str">
        <f t="shared" si="51"/>
        <v>Repeat Customer</v>
      </c>
    </row>
    <row r="3240" spans="1:11" x14ac:dyDescent="0.25">
      <c r="A3240" s="3">
        <v>3240</v>
      </c>
      <c r="B3240" s="3">
        <v>120</v>
      </c>
      <c r="C3240" s="3">
        <v>1573</v>
      </c>
      <c r="D3240" s="3">
        <v>1</v>
      </c>
      <c r="E3240" s="3">
        <v>8998</v>
      </c>
      <c r="F3240" s="3">
        <v>6.99</v>
      </c>
      <c r="G3240" s="4">
        <v>38563.204328703701</v>
      </c>
      <c r="H3240" s="6">
        <v>38563.204328703701</v>
      </c>
      <c r="I3240" s="6">
        <v>38572.345995370371</v>
      </c>
      <c r="J3240" s="10">
        <f>COUNTIF(B3240:B19271,B3240)</f>
        <v>14</v>
      </c>
      <c r="K3240" s="10" t="str">
        <f t="shared" si="51"/>
        <v>Repeat Customer</v>
      </c>
    </row>
    <row r="3241" spans="1:11" x14ac:dyDescent="0.25">
      <c r="A3241" s="3">
        <v>3241</v>
      </c>
      <c r="B3241" s="3">
        <v>120</v>
      </c>
      <c r="C3241" s="3">
        <v>4282</v>
      </c>
      <c r="D3241" s="3">
        <v>2</v>
      </c>
      <c r="E3241" s="3">
        <v>9907</v>
      </c>
      <c r="F3241" s="3">
        <v>6.99</v>
      </c>
      <c r="G3241" s="4">
        <v>38564.610995370371</v>
      </c>
      <c r="H3241" s="6">
        <v>38564.610995370371</v>
      </c>
      <c r="I3241" s="6">
        <v>38573.402662037035</v>
      </c>
      <c r="J3241" s="10">
        <f>COUNTIF(B3241:B19272,B3241)</f>
        <v>13</v>
      </c>
      <c r="K3241" s="10" t="str">
        <f t="shared" si="51"/>
        <v>Repeat Customer</v>
      </c>
    </row>
    <row r="3242" spans="1:11" x14ac:dyDescent="0.25">
      <c r="A3242" s="3">
        <v>3242</v>
      </c>
      <c r="B3242" s="3">
        <v>120</v>
      </c>
      <c r="C3242" s="3">
        <v>2651</v>
      </c>
      <c r="D3242" s="3">
        <v>2</v>
      </c>
      <c r="E3242" s="3">
        <v>10161</v>
      </c>
      <c r="F3242" s="3">
        <v>0.99</v>
      </c>
      <c r="G3242" s="4">
        <v>38564.965057870373</v>
      </c>
      <c r="H3242" s="6">
        <v>38564.965057870373</v>
      </c>
      <c r="I3242" s="6">
        <v>38566.865752314814</v>
      </c>
      <c r="J3242" s="10">
        <f>COUNTIF(B3242:B19273,B3242)</f>
        <v>12</v>
      </c>
      <c r="K3242" s="10" t="str">
        <f t="shared" si="51"/>
        <v>Repeat Customer</v>
      </c>
    </row>
    <row r="3243" spans="1:11" x14ac:dyDescent="0.25">
      <c r="A3243" s="3">
        <v>3243</v>
      </c>
      <c r="B3243" s="3">
        <v>120</v>
      </c>
      <c r="C3243" s="3">
        <v>47</v>
      </c>
      <c r="D3243" s="3">
        <v>2</v>
      </c>
      <c r="E3243" s="3">
        <v>10696</v>
      </c>
      <c r="F3243" s="3">
        <v>4.99</v>
      </c>
      <c r="G3243" s="4">
        <v>38565.762650462966</v>
      </c>
      <c r="H3243" s="6">
        <v>38565.762650462966</v>
      </c>
      <c r="I3243" s="6">
        <v>38568.589733796296</v>
      </c>
      <c r="J3243" s="10">
        <f>COUNTIF(B3243:B19274,B3243)</f>
        <v>11</v>
      </c>
      <c r="K3243" s="10" t="str">
        <f t="shared" si="51"/>
        <v>Repeat Customer</v>
      </c>
    </row>
    <row r="3244" spans="1:11" x14ac:dyDescent="0.25">
      <c r="A3244" s="3">
        <v>3244</v>
      </c>
      <c r="B3244" s="3">
        <v>120</v>
      </c>
      <c r="C3244" s="3">
        <v>3760</v>
      </c>
      <c r="D3244" s="3">
        <v>1</v>
      </c>
      <c r="E3244" s="3">
        <v>10940</v>
      </c>
      <c r="F3244" s="3">
        <v>3.99</v>
      </c>
      <c r="G3244" s="4">
        <v>38566.130891203706</v>
      </c>
      <c r="H3244" s="6">
        <v>38566.130891203706</v>
      </c>
      <c r="I3244" s="6">
        <v>38571.894780092596</v>
      </c>
      <c r="J3244" s="10">
        <f>COUNTIF(B3244:B19275,B3244)</f>
        <v>10</v>
      </c>
      <c r="K3244" s="10" t="str">
        <f t="shared" si="51"/>
        <v>Repeat Customer</v>
      </c>
    </row>
    <row r="3245" spans="1:11" x14ac:dyDescent="0.25">
      <c r="A3245" s="3">
        <v>3245</v>
      </c>
      <c r="B3245" s="3">
        <v>120</v>
      </c>
      <c r="C3245" s="3">
        <v>675</v>
      </c>
      <c r="D3245" s="3">
        <v>2</v>
      </c>
      <c r="E3245" s="3">
        <v>11133</v>
      </c>
      <c r="F3245" s="3">
        <v>0.99</v>
      </c>
      <c r="G3245" s="4">
        <v>38566.385937500003</v>
      </c>
      <c r="H3245" s="6">
        <v>38566.385937500003</v>
      </c>
      <c r="I3245" s="6">
        <v>38568.44427083333</v>
      </c>
      <c r="J3245" s="10">
        <f>COUNTIF(B3245:B19276,B3245)</f>
        <v>9</v>
      </c>
      <c r="K3245" s="10" t="str">
        <f t="shared" si="51"/>
        <v>Repeat Customer</v>
      </c>
    </row>
    <row r="3246" spans="1:11" x14ac:dyDescent="0.25">
      <c r="A3246" s="3">
        <v>3246</v>
      </c>
      <c r="B3246" s="3">
        <v>120</v>
      </c>
      <c r="C3246" s="3">
        <v>557</v>
      </c>
      <c r="D3246" s="3">
        <v>2</v>
      </c>
      <c r="E3246" s="3">
        <v>13167</v>
      </c>
      <c r="F3246" s="3">
        <v>2.99</v>
      </c>
      <c r="G3246" s="4">
        <v>38583.567141203705</v>
      </c>
      <c r="H3246" s="6">
        <v>38583.567141203705</v>
      </c>
      <c r="I3246" s="6">
        <v>38587.645613425928</v>
      </c>
      <c r="J3246" s="10">
        <f>COUNTIF(B3246:B19277,B3246)</f>
        <v>8</v>
      </c>
      <c r="K3246" s="10" t="str">
        <f t="shared" si="51"/>
        <v>Repeat Customer</v>
      </c>
    </row>
    <row r="3247" spans="1:11" x14ac:dyDescent="0.25">
      <c r="A3247" s="3">
        <v>3247</v>
      </c>
      <c r="B3247" s="3">
        <v>120</v>
      </c>
      <c r="C3247" s="3">
        <v>949</v>
      </c>
      <c r="D3247" s="3">
        <v>2</v>
      </c>
      <c r="E3247" s="3">
        <v>13375</v>
      </c>
      <c r="F3247" s="3">
        <v>7.99</v>
      </c>
      <c r="G3247" s="4">
        <v>38583.896886574075</v>
      </c>
      <c r="H3247" s="6">
        <v>38583.896886574075</v>
      </c>
      <c r="I3247" s="6">
        <v>38593.012164351851</v>
      </c>
      <c r="J3247" s="10">
        <f>COUNTIF(B3247:B19278,B3247)</f>
        <v>7</v>
      </c>
      <c r="K3247" s="10" t="str">
        <f t="shared" si="51"/>
        <v>Repeat Customer</v>
      </c>
    </row>
    <row r="3248" spans="1:11" x14ac:dyDescent="0.25">
      <c r="A3248" s="3">
        <v>3248</v>
      </c>
      <c r="B3248" s="3">
        <v>120</v>
      </c>
      <c r="C3248" s="3">
        <v>1318</v>
      </c>
      <c r="D3248" s="3">
        <v>1</v>
      </c>
      <c r="E3248" s="3">
        <v>14001</v>
      </c>
      <c r="F3248" s="3">
        <v>2.99</v>
      </c>
      <c r="G3248" s="4">
        <v>38584.838368055556</v>
      </c>
      <c r="H3248" s="6">
        <v>38584.838368055556</v>
      </c>
      <c r="I3248" s="6">
        <v>38591.034895833334</v>
      </c>
      <c r="J3248" s="10">
        <f>COUNTIF(B3248:B19279,B3248)</f>
        <v>6</v>
      </c>
      <c r="K3248" s="10" t="str">
        <f t="shared" si="51"/>
        <v>Repeat Customer</v>
      </c>
    </row>
    <row r="3249" spans="1:11" x14ac:dyDescent="0.25">
      <c r="A3249" s="3">
        <v>3249</v>
      </c>
      <c r="B3249" s="3">
        <v>120</v>
      </c>
      <c r="C3249" s="3">
        <v>1502</v>
      </c>
      <c r="D3249" s="3">
        <v>1</v>
      </c>
      <c r="E3249" s="3">
        <v>14153</v>
      </c>
      <c r="F3249" s="3">
        <v>4.99</v>
      </c>
      <c r="G3249" s="4">
        <v>38585.100381944445</v>
      </c>
      <c r="H3249" s="6">
        <v>38585.100381944445</v>
      </c>
      <c r="I3249" s="6">
        <v>38591.228159722225</v>
      </c>
      <c r="J3249" s="10">
        <f>COUNTIF(B3249:B19280,B3249)</f>
        <v>5</v>
      </c>
      <c r="K3249" s="10" t="str">
        <f t="shared" si="51"/>
        <v>Repeat Customer</v>
      </c>
    </row>
    <row r="3250" spans="1:11" x14ac:dyDescent="0.25">
      <c r="A3250" s="3">
        <v>3250</v>
      </c>
      <c r="B3250" s="3">
        <v>120</v>
      </c>
      <c r="C3250" s="3">
        <v>3499</v>
      </c>
      <c r="D3250" s="3">
        <v>1</v>
      </c>
      <c r="E3250" s="3">
        <v>14246</v>
      </c>
      <c r="F3250" s="3">
        <v>4.99</v>
      </c>
      <c r="G3250" s="4">
        <v>38585.232048611113</v>
      </c>
      <c r="H3250" s="6">
        <v>38585.232048611113</v>
      </c>
      <c r="I3250" s="6">
        <v>38590.258437500001</v>
      </c>
      <c r="J3250" s="10">
        <f>COUNTIF(B3250:B19281,B3250)</f>
        <v>4</v>
      </c>
      <c r="K3250" s="10" t="str">
        <f t="shared" si="51"/>
        <v>Repeat Customer</v>
      </c>
    </row>
    <row r="3251" spans="1:11" x14ac:dyDescent="0.25">
      <c r="A3251" s="3">
        <v>3251</v>
      </c>
      <c r="B3251" s="3">
        <v>120</v>
      </c>
      <c r="C3251" s="3">
        <v>4137</v>
      </c>
      <c r="D3251" s="3">
        <v>2</v>
      </c>
      <c r="E3251" s="3">
        <v>14460</v>
      </c>
      <c r="F3251" s="3">
        <v>9.99</v>
      </c>
      <c r="G3251" s="4">
        <v>38585.533888888887</v>
      </c>
      <c r="H3251" s="6">
        <v>38585.533888888887</v>
      </c>
      <c r="I3251" s="6">
        <v>38594.690833333334</v>
      </c>
      <c r="J3251" s="10">
        <f>COUNTIF(B3251:B19282,B3251)</f>
        <v>3</v>
      </c>
      <c r="K3251" s="10" t="str">
        <f t="shared" si="51"/>
        <v>Repeat Customer</v>
      </c>
    </row>
    <row r="3252" spans="1:11" x14ac:dyDescent="0.25">
      <c r="A3252" s="3">
        <v>3252</v>
      </c>
      <c r="B3252" s="3">
        <v>120</v>
      </c>
      <c r="C3252" s="3">
        <v>4060</v>
      </c>
      <c r="D3252" s="3">
        <v>2</v>
      </c>
      <c r="E3252" s="3">
        <v>14969</v>
      </c>
      <c r="F3252" s="3">
        <v>6.99</v>
      </c>
      <c r="G3252" s="4">
        <v>38586.284201388888</v>
      </c>
      <c r="H3252" s="6">
        <v>38586.284201388888</v>
      </c>
      <c r="I3252" s="6">
        <v>38593.244618055556</v>
      </c>
      <c r="J3252" s="10">
        <f>COUNTIF(B3252:B19283,B3252)</f>
        <v>2</v>
      </c>
      <c r="K3252" s="10" t="str">
        <f t="shared" si="51"/>
        <v>Repeat Customer</v>
      </c>
    </row>
    <row r="3253" spans="1:11" x14ac:dyDescent="0.25">
      <c r="A3253" s="3">
        <v>3253</v>
      </c>
      <c r="B3253" s="3">
        <v>120</v>
      </c>
      <c r="C3253" s="3">
        <v>2911</v>
      </c>
      <c r="D3253" s="3">
        <v>1</v>
      </c>
      <c r="E3253" s="3">
        <v>15780</v>
      </c>
      <c r="F3253" s="3">
        <v>4.99</v>
      </c>
      <c r="G3253" s="4">
        <v>38762.636145833334</v>
      </c>
      <c r="H3253" s="6">
        <v>38762.636145833334</v>
      </c>
      <c r="I3253" s="6">
        <v>0</v>
      </c>
      <c r="J3253" s="10">
        <f>COUNTIF(B3253:B19284,B3253)</f>
        <v>1</v>
      </c>
      <c r="K3253" s="10" t="str">
        <f t="shared" si="51"/>
        <v>New Customer</v>
      </c>
    </row>
    <row r="3254" spans="1:11" x14ac:dyDescent="0.25">
      <c r="A3254" s="3">
        <v>3254</v>
      </c>
      <c r="B3254" s="3">
        <v>121</v>
      </c>
      <c r="C3254" s="3">
        <v>4395</v>
      </c>
      <c r="D3254" s="3">
        <v>1</v>
      </c>
      <c r="E3254" s="3">
        <v>217</v>
      </c>
      <c r="F3254" s="3">
        <v>4.99</v>
      </c>
      <c r="G3254" s="4">
        <v>38498.391967592594</v>
      </c>
      <c r="H3254" s="6">
        <v>38498.391967592594</v>
      </c>
      <c r="I3254" s="6">
        <v>38503.141967592594</v>
      </c>
      <c r="J3254" s="10">
        <f>COUNTIF(B3254:B19285,B3254)</f>
        <v>26</v>
      </c>
      <c r="K3254" s="10" t="str">
        <f t="shared" si="51"/>
        <v>Repeat Customer</v>
      </c>
    </row>
    <row r="3255" spans="1:11" x14ac:dyDescent="0.25">
      <c r="A3255" s="3">
        <v>3255</v>
      </c>
      <c r="B3255" s="3">
        <v>121</v>
      </c>
      <c r="C3255" s="3">
        <v>3990</v>
      </c>
      <c r="D3255" s="3">
        <v>1</v>
      </c>
      <c r="E3255" s="3">
        <v>1634</v>
      </c>
      <c r="F3255" s="3">
        <v>2.99</v>
      </c>
      <c r="G3255" s="4">
        <v>38519.344502314816</v>
      </c>
      <c r="H3255" s="6">
        <v>38519.344502314816</v>
      </c>
      <c r="I3255" s="6">
        <v>38520.200752314813</v>
      </c>
      <c r="J3255" s="10">
        <f>COUNTIF(B3255:B19286,B3255)</f>
        <v>25</v>
      </c>
      <c r="K3255" s="10" t="str">
        <f t="shared" si="51"/>
        <v>Repeat Customer</v>
      </c>
    </row>
    <row r="3256" spans="1:11" x14ac:dyDescent="0.25">
      <c r="A3256" s="3">
        <v>3256</v>
      </c>
      <c r="B3256" s="3">
        <v>121</v>
      </c>
      <c r="C3256" s="3">
        <v>1337</v>
      </c>
      <c r="D3256" s="3">
        <v>1</v>
      </c>
      <c r="E3256" s="3">
        <v>1833</v>
      </c>
      <c r="F3256" s="3">
        <v>1.99</v>
      </c>
      <c r="G3256" s="4">
        <v>38519.947951388887</v>
      </c>
      <c r="H3256" s="6">
        <v>38519.947951388887</v>
      </c>
      <c r="I3256" s="6">
        <v>38523.918090277781</v>
      </c>
      <c r="J3256" s="10">
        <f>COUNTIF(B3256:B19287,B3256)</f>
        <v>24</v>
      </c>
      <c r="K3256" s="10" t="str">
        <f t="shared" si="51"/>
        <v>Repeat Customer</v>
      </c>
    </row>
    <row r="3257" spans="1:11" x14ac:dyDescent="0.25">
      <c r="A3257" s="3">
        <v>3257</v>
      </c>
      <c r="B3257" s="3">
        <v>121</v>
      </c>
      <c r="C3257" s="3">
        <v>610</v>
      </c>
      <c r="D3257" s="3">
        <v>2</v>
      </c>
      <c r="E3257" s="3">
        <v>5670</v>
      </c>
      <c r="F3257" s="3">
        <v>0.99</v>
      </c>
      <c r="G3257" s="4">
        <v>38543.343657407408</v>
      </c>
      <c r="H3257" s="6">
        <v>38543.343657407408</v>
      </c>
      <c r="I3257" s="6">
        <v>38547.176296296297</v>
      </c>
      <c r="J3257" s="10">
        <f>COUNTIF(B3257:B19288,B3257)</f>
        <v>23</v>
      </c>
      <c r="K3257" s="10" t="str">
        <f t="shared" si="51"/>
        <v>Repeat Customer</v>
      </c>
    </row>
    <row r="3258" spans="1:11" x14ac:dyDescent="0.25">
      <c r="A3258" s="3">
        <v>3258</v>
      </c>
      <c r="B3258" s="3">
        <v>121</v>
      </c>
      <c r="C3258" s="3">
        <v>1255</v>
      </c>
      <c r="D3258" s="3">
        <v>2</v>
      </c>
      <c r="E3258" s="3">
        <v>6780</v>
      </c>
      <c r="F3258" s="3">
        <v>4.99</v>
      </c>
      <c r="G3258" s="4">
        <v>38545.679305555554</v>
      </c>
      <c r="H3258" s="6">
        <v>38545.679305555554</v>
      </c>
      <c r="I3258" s="6">
        <v>38546.747361111113</v>
      </c>
      <c r="J3258" s="10">
        <f>COUNTIF(B3258:B19289,B3258)</f>
        <v>22</v>
      </c>
      <c r="K3258" s="10" t="str">
        <f t="shared" si="51"/>
        <v>Repeat Customer</v>
      </c>
    </row>
    <row r="3259" spans="1:11" x14ac:dyDescent="0.25">
      <c r="A3259" s="3">
        <v>3259</v>
      </c>
      <c r="B3259" s="3">
        <v>121</v>
      </c>
      <c r="C3259" s="3">
        <v>3892</v>
      </c>
      <c r="D3259" s="3">
        <v>2</v>
      </c>
      <c r="E3259" s="3">
        <v>7114</v>
      </c>
      <c r="F3259" s="3">
        <v>0.99</v>
      </c>
      <c r="G3259" s="4">
        <v>38560.237650462965</v>
      </c>
      <c r="H3259" s="6">
        <v>38560.237650462965</v>
      </c>
      <c r="I3259" s="6">
        <v>38562.082789351851</v>
      </c>
      <c r="J3259" s="10">
        <f>COUNTIF(B3259:B19290,B3259)</f>
        <v>21</v>
      </c>
      <c r="K3259" s="10" t="str">
        <f t="shared" si="51"/>
        <v>Repeat Customer</v>
      </c>
    </row>
    <row r="3260" spans="1:11" x14ac:dyDescent="0.25">
      <c r="A3260" s="3">
        <v>3260</v>
      </c>
      <c r="B3260" s="3">
        <v>121</v>
      </c>
      <c r="C3260" s="3">
        <v>2340</v>
      </c>
      <c r="D3260" s="3">
        <v>1</v>
      </c>
      <c r="E3260" s="3">
        <v>7185</v>
      </c>
      <c r="F3260" s="3">
        <v>0.99</v>
      </c>
      <c r="G3260" s="4">
        <v>38560.349930555552</v>
      </c>
      <c r="H3260" s="6">
        <v>38560.349930555552</v>
      </c>
      <c r="I3260" s="6">
        <v>38563.41034722222</v>
      </c>
      <c r="J3260" s="10">
        <f>COUNTIF(B3260:B19291,B3260)</f>
        <v>20</v>
      </c>
      <c r="K3260" s="10" t="str">
        <f t="shared" si="51"/>
        <v>Repeat Customer</v>
      </c>
    </row>
    <row r="3261" spans="1:11" x14ac:dyDescent="0.25">
      <c r="A3261" s="3">
        <v>3261</v>
      </c>
      <c r="B3261" s="3">
        <v>121</v>
      </c>
      <c r="C3261" s="3">
        <v>1653</v>
      </c>
      <c r="D3261" s="3">
        <v>2</v>
      </c>
      <c r="E3261" s="3">
        <v>7298</v>
      </c>
      <c r="F3261" s="3">
        <v>2.99</v>
      </c>
      <c r="G3261" s="4">
        <v>38560.531412037039</v>
      </c>
      <c r="H3261" s="6">
        <v>38560.531412037039</v>
      </c>
      <c r="I3261" s="6">
        <v>38563.293217592596</v>
      </c>
      <c r="J3261" s="10">
        <f>COUNTIF(B3261:B19292,B3261)</f>
        <v>19</v>
      </c>
      <c r="K3261" s="10" t="str">
        <f t="shared" si="51"/>
        <v>Repeat Customer</v>
      </c>
    </row>
    <row r="3262" spans="1:11" x14ac:dyDescent="0.25">
      <c r="A3262" s="3">
        <v>3262</v>
      </c>
      <c r="B3262" s="3">
        <v>121</v>
      </c>
      <c r="C3262" s="3">
        <v>1206</v>
      </c>
      <c r="D3262" s="3">
        <v>1</v>
      </c>
      <c r="E3262" s="3">
        <v>8370</v>
      </c>
      <c r="F3262" s="3">
        <v>6.99</v>
      </c>
      <c r="G3262" s="4">
        <v>38562.219687500001</v>
      </c>
      <c r="H3262" s="6">
        <v>38562.219687500001</v>
      </c>
      <c r="I3262" s="6">
        <v>38570.969687500001</v>
      </c>
      <c r="J3262" s="10">
        <f>COUNTIF(B3262:B19293,B3262)</f>
        <v>18</v>
      </c>
      <c r="K3262" s="10" t="str">
        <f t="shared" si="51"/>
        <v>Repeat Customer</v>
      </c>
    </row>
    <row r="3263" spans="1:11" x14ac:dyDescent="0.25">
      <c r="A3263" s="3">
        <v>3263</v>
      </c>
      <c r="B3263" s="3">
        <v>121</v>
      </c>
      <c r="C3263" s="3">
        <v>3412</v>
      </c>
      <c r="D3263" s="3">
        <v>2</v>
      </c>
      <c r="E3263" s="3">
        <v>8788</v>
      </c>
      <c r="F3263" s="3">
        <v>1.99</v>
      </c>
      <c r="G3263" s="4">
        <v>38562.865787037037</v>
      </c>
      <c r="H3263" s="6">
        <v>38562.865787037037</v>
      </c>
      <c r="I3263" s="6">
        <v>38567.101203703707</v>
      </c>
      <c r="J3263" s="10">
        <f>COUNTIF(B3263:B19294,B3263)</f>
        <v>17</v>
      </c>
      <c r="K3263" s="10" t="str">
        <f t="shared" si="51"/>
        <v>Repeat Customer</v>
      </c>
    </row>
    <row r="3264" spans="1:11" x14ac:dyDescent="0.25">
      <c r="A3264" s="3">
        <v>3264</v>
      </c>
      <c r="B3264" s="3">
        <v>121</v>
      </c>
      <c r="C3264" s="3">
        <v>1294</v>
      </c>
      <c r="D3264" s="3">
        <v>2</v>
      </c>
      <c r="E3264" s="3">
        <v>8875</v>
      </c>
      <c r="F3264" s="3">
        <v>2.99</v>
      </c>
      <c r="G3264" s="4">
        <v>38563.010520833333</v>
      </c>
      <c r="H3264" s="6">
        <v>38563.010520833333</v>
      </c>
      <c r="I3264" s="6">
        <v>38568.120937500003</v>
      </c>
      <c r="J3264" s="10">
        <f>COUNTIF(B3264:B19295,B3264)</f>
        <v>16</v>
      </c>
      <c r="K3264" s="10" t="str">
        <f t="shared" si="51"/>
        <v>Repeat Customer</v>
      </c>
    </row>
    <row r="3265" spans="1:11" x14ac:dyDescent="0.25">
      <c r="A3265" s="3">
        <v>3265</v>
      </c>
      <c r="B3265" s="3">
        <v>121</v>
      </c>
      <c r="C3265" s="3">
        <v>2043</v>
      </c>
      <c r="D3265" s="3">
        <v>2</v>
      </c>
      <c r="E3265" s="3">
        <v>8969</v>
      </c>
      <c r="F3265" s="3">
        <v>8.99</v>
      </c>
      <c r="G3265" s="4">
        <v>38563.166886574072</v>
      </c>
      <c r="H3265" s="6">
        <v>38563.166886574072</v>
      </c>
      <c r="I3265" s="6">
        <v>38570.193969907406</v>
      </c>
      <c r="J3265" s="10">
        <f>COUNTIF(B3265:B19296,B3265)</f>
        <v>15</v>
      </c>
      <c r="K3265" s="10" t="str">
        <f t="shared" si="51"/>
        <v>Repeat Customer</v>
      </c>
    </row>
    <row r="3266" spans="1:11" x14ac:dyDescent="0.25">
      <c r="A3266" s="3">
        <v>3266</v>
      </c>
      <c r="B3266" s="3">
        <v>121</v>
      </c>
      <c r="C3266" s="3">
        <v>3052</v>
      </c>
      <c r="D3266" s="3">
        <v>2</v>
      </c>
      <c r="E3266" s="3">
        <v>10457</v>
      </c>
      <c r="F3266" s="3">
        <v>5.99</v>
      </c>
      <c r="G3266" s="4">
        <v>38565.387199074074</v>
      </c>
      <c r="H3266" s="6">
        <v>38565.387199074074</v>
      </c>
      <c r="I3266" s="6">
        <v>38570.31150462963</v>
      </c>
      <c r="J3266" s="10">
        <f>COUNTIF(B3266:B19297,B3266)</f>
        <v>14</v>
      </c>
      <c r="K3266" s="10" t="str">
        <f t="shared" si="51"/>
        <v>Repeat Customer</v>
      </c>
    </row>
    <row r="3267" spans="1:11" x14ac:dyDescent="0.25">
      <c r="A3267" s="3">
        <v>3267</v>
      </c>
      <c r="B3267" s="3">
        <v>121</v>
      </c>
      <c r="C3267" s="3">
        <v>1707</v>
      </c>
      <c r="D3267" s="3">
        <v>2</v>
      </c>
      <c r="E3267" s="3">
        <v>11720</v>
      </c>
      <c r="F3267" s="3">
        <v>8.99</v>
      </c>
      <c r="G3267" s="4">
        <v>38581.324236111112</v>
      </c>
      <c r="H3267" s="6">
        <v>38581.324236111112</v>
      </c>
      <c r="I3267" s="6">
        <v>38590.180486111109</v>
      </c>
      <c r="J3267" s="10">
        <f>COUNTIF(B3267:B19298,B3267)</f>
        <v>13</v>
      </c>
      <c r="K3267" s="10" t="str">
        <f t="shared" ref="K3267:K3330" si="52">IF(J3267=1,"New Customer","Repeat Customer")</f>
        <v>Repeat Customer</v>
      </c>
    </row>
    <row r="3268" spans="1:11" x14ac:dyDescent="0.25">
      <c r="A3268" s="3">
        <v>3268</v>
      </c>
      <c r="B3268" s="3">
        <v>121</v>
      </c>
      <c r="C3268" s="3">
        <v>2095</v>
      </c>
      <c r="D3268" s="3">
        <v>2</v>
      </c>
      <c r="E3268" s="3">
        <v>12242</v>
      </c>
      <c r="F3268" s="3">
        <v>1.99</v>
      </c>
      <c r="G3268" s="4">
        <v>38582.151053240741</v>
      </c>
      <c r="H3268" s="6">
        <v>38582.151053240741</v>
      </c>
      <c r="I3268" s="6">
        <v>38589.285081018519</v>
      </c>
      <c r="J3268" s="10">
        <f>COUNTIF(B3268:B19299,B3268)</f>
        <v>12</v>
      </c>
      <c r="K3268" s="10" t="str">
        <f t="shared" si="52"/>
        <v>Repeat Customer</v>
      </c>
    </row>
    <row r="3269" spans="1:11" x14ac:dyDescent="0.25">
      <c r="A3269" s="3">
        <v>3269</v>
      </c>
      <c r="B3269" s="3">
        <v>121</v>
      </c>
      <c r="C3269" s="3">
        <v>3735</v>
      </c>
      <c r="D3269" s="3">
        <v>2</v>
      </c>
      <c r="E3269" s="3">
        <v>12428</v>
      </c>
      <c r="F3269" s="3">
        <v>3.99</v>
      </c>
      <c r="G3269" s="4">
        <v>38582.433576388888</v>
      </c>
      <c r="H3269" s="6">
        <v>38582.433576388888</v>
      </c>
      <c r="I3269" s="6">
        <v>38588.216909722221</v>
      </c>
      <c r="J3269" s="10">
        <f>COUNTIF(B3269:B19300,B3269)</f>
        <v>11</v>
      </c>
      <c r="K3269" s="10" t="str">
        <f t="shared" si="52"/>
        <v>Repeat Customer</v>
      </c>
    </row>
    <row r="3270" spans="1:11" x14ac:dyDescent="0.25">
      <c r="A3270" s="3">
        <v>3270</v>
      </c>
      <c r="B3270" s="3">
        <v>121</v>
      </c>
      <c r="C3270" s="3">
        <v>3619</v>
      </c>
      <c r="D3270" s="3">
        <v>2</v>
      </c>
      <c r="E3270" s="3">
        <v>12734</v>
      </c>
      <c r="F3270" s="3">
        <v>1.99</v>
      </c>
      <c r="G3270" s="4">
        <v>38582.920046296298</v>
      </c>
      <c r="H3270" s="6">
        <v>38582.920046296298</v>
      </c>
      <c r="I3270" s="6">
        <v>38589.024212962962</v>
      </c>
      <c r="J3270" s="10">
        <f>COUNTIF(B3270:B19301,B3270)</f>
        <v>10</v>
      </c>
      <c r="K3270" s="10" t="str">
        <f t="shared" si="52"/>
        <v>Repeat Customer</v>
      </c>
    </row>
    <row r="3271" spans="1:11" x14ac:dyDescent="0.25">
      <c r="A3271" s="3">
        <v>3271</v>
      </c>
      <c r="B3271" s="3">
        <v>121</v>
      </c>
      <c r="C3271" s="3">
        <v>1432</v>
      </c>
      <c r="D3271" s="3">
        <v>1</v>
      </c>
      <c r="E3271" s="3">
        <v>12881</v>
      </c>
      <c r="F3271" s="3">
        <v>5.99</v>
      </c>
      <c r="G3271" s="4">
        <v>38583.144594907404</v>
      </c>
      <c r="H3271" s="6">
        <v>38583.144594907404</v>
      </c>
      <c r="I3271" s="6">
        <v>38589.225844907407</v>
      </c>
      <c r="J3271" s="10">
        <f>COUNTIF(B3271:B19302,B3271)</f>
        <v>9</v>
      </c>
      <c r="K3271" s="10" t="str">
        <f t="shared" si="52"/>
        <v>Repeat Customer</v>
      </c>
    </row>
    <row r="3272" spans="1:11" x14ac:dyDescent="0.25">
      <c r="A3272" s="3">
        <v>3272</v>
      </c>
      <c r="B3272" s="3">
        <v>121</v>
      </c>
      <c r="C3272" s="3">
        <v>1044</v>
      </c>
      <c r="D3272" s="3">
        <v>2</v>
      </c>
      <c r="E3272" s="3">
        <v>12892</v>
      </c>
      <c r="F3272" s="3">
        <v>0.99</v>
      </c>
      <c r="G3272" s="4">
        <v>38583.157337962963</v>
      </c>
      <c r="H3272" s="6">
        <v>38583.157337962963</v>
      </c>
      <c r="I3272" s="6">
        <v>38585.216365740744</v>
      </c>
      <c r="J3272" s="10">
        <f>COUNTIF(B3272:B19303,B3272)</f>
        <v>8</v>
      </c>
      <c r="K3272" s="10" t="str">
        <f t="shared" si="52"/>
        <v>Repeat Customer</v>
      </c>
    </row>
    <row r="3273" spans="1:11" x14ac:dyDescent="0.25">
      <c r="A3273" s="3">
        <v>3273</v>
      </c>
      <c r="B3273" s="3">
        <v>121</v>
      </c>
      <c r="C3273" s="3">
        <v>1238</v>
      </c>
      <c r="D3273" s="3">
        <v>1</v>
      </c>
      <c r="E3273" s="3">
        <v>14138</v>
      </c>
      <c r="F3273" s="3">
        <v>7.99</v>
      </c>
      <c r="G3273" s="4">
        <v>38585.083067129628</v>
      </c>
      <c r="H3273" s="6">
        <v>38585.083067129628</v>
      </c>
      <c r="I3273" s="6">
        <v>38594.053900462961</v>
      </c>
      <c r="J3273" s="10">
        <f>COUNTIF(B3273:B19304,B3273)</f>
        <v>7</v>
      </c>
      <c r="K3273" s="10" t="str">
        <f t="shared" si="52"/>
        <v>Repeat Customer</v>
      </c>
    </row>
    <row r="3274" spans="1:11" x14ac:dyDescent="0.25">
      <c r="A3274" s="3">
        <v>3274</v>
      </c>
      <c r="B3274" s="3">
        <v>121</v>
      </c>
      <c r="C3274" s="3">
        <v>409</v>
      </c>
      <c r="D3274" s="3">
        <v>1</v>
      </c>
      <c r="E3274" s="3">
        <v>14177</v>
      </c>
      <c r="F3274" s="3">
        <v>4.99</v>
      </c>
      <c r="G3274" s="4">
        <v>38585.133020833331</v>
      </c>
      <c r="H3274" s="6">
        <v>38585.133020833331</v>
      </c>
      <c r="I3274" s="6">
        <v>38592.903854166667</v>
      </c>
      <c r="J3274" s="10">
        <f>COUNTIF(B3274:B19305,B3274)</f>
        <v>6</v>
      </c>
      <c r="K3274" s="10" t="str">
        <f t="shared" si="52"/>
        <v>Repeat Customer</v>
      </c>
    </row>
    <row r="3275" spans="1:11" x14ac:dyDescent="0.25">
      <c r="A3275" s="3">
        <v>3275</v>
      </c>
      <c r="B3275" s="3">
        <v>121</v>
      </c>
      <c r="C3275" s="3">
        <v>212</v>
      </c>
      <c r="D3275" s="3">
        <v>2</v>
      </c>
      <c r="E3275" s="3">
        <v>14412</v>
      </c>
      <c r="F3275" s="3">
        <v>9.99</v>
      </c>
      <c r="G3275" s="4">
        <v>38585.459826388891</v>
      </c>
      <c r="H3275" s="6">
        <v>38585.459826388891</v>
      </c>
      <c r="I3275" s="6">
        <v>38593.280659722222</v>
      </c>
      <c r="J3275" s="10">
        <f>COUNTIF(B3275:B19306,B3275)</f>
        <v>5</v>
      </c>
      <c r="K3275" s="10" t="str">
        <f t="shared" si="52"/>
        <v>Repeat Customer</v>
      </c>
    </row>
    <row r="3276" spans="1:11" x14ac:dyDescent="0.25">
      <c r="A3276" s="3">
        <v>3276</v>
      </c>
      <c r="B3276" s="3">
        <v>121</v>
      </c>
      <c r="C3276" s="3">
        <v>2310</v>
      </c>
      <c r="D3276" s="3">
        <v>1</v>
      </c>
      <c r="E3276" s="3">
        <v>14464</v>
      </c>
      <c r="F3276" s="3">
        <v>2.99</v>
      </c>
      <c r="G3276" s="4">
        <v>38585.536736111113</v>
      </c>
      <c r="H3276" s="6">
        <v>38585.536736111113</v>
      </c>
      <c r="I3276" s="6">
        <v>38589.696458333332</v>
      </c>
      <c r="J3276" s="10">
        <f>COUNTIF(B3276:B19307,B3276)</f>
        <v>4</v>
      </c>
      <c r="K3276" s="10" t="str">
        <f t="shared" si="52"/>
        <v>Repeat Customer</v>
      </c>
    </row>
    <row r="3277" spans="1:11" x14ac:dyDescent="0.25">
      <c r="A3277" s="3">
        <v>3277</v>
      </c>
      <c r="B3277" s="3">
        <v>121</v>
      </c>
      <c r="C3277" s="3">
        <v>2481</v>
      </c>
      <c r="D3277" s="3">
        <v>2</v>
      </c>
      <c r="E3277" s="3">
        <v>15114</v>
      </c>
      <c r="F3277" s="3">
        <v>7.99</v>
      </c>
      <c r="G3277" s="4">
        <v>38586.51730324074</v>
      </c>
      <c r="H3277" s="6">
        <v>38586.51730324074</v>
      </c>
      <c r="I3277" s="6">
        <v>38595.713136574072</v>
      </c>
      <c r="J3277" s="10">
        <f>COUNTIF(B3277:B19308,B3277)</f>
        <v>3</v>
      </c>
      <c r="K3277" s="10" t="str">
        <f t="shared" si="52"/>
        <v>Repeat Customer</v>
      </c>
    </row>
    <row r="3278" spans="1:11" x14ac:dyDescent="0.25">
      <c r="A3278" s="3">
        <v>3278</v>
      </c>
      <c r="B3278" s="3">
        <v>121</v>
      </c>
      <c r="C3278" s="3">
        <v>881</v>
      </c>
      <c r="D3278" s="3">
        <v>1</v>
      </c>
      <c r="E3278" s="3">
        <v>15369</v>
      </c>
      <c r="F3278" s="3">
        <v>0.99</v>
      </c>
      <c r="G3278" s="4">
        <v>38586.915347222224</v>
      </c>
      <c r="H3278" s="6">
        <v>38586.915347222224</v>
      </c>
      <c r="I3278" s="6">
        <v>38590.018819444442</v>
      </c>
      <c r="J3278" s="10">
        <f>COUNTIF(B3278:B19309,B3278)</f>
        <v>2</v>
      </c>
      <c r="K3278" s="10" t="str">
        <f t="shared" si="52"/>
        <v>Repeat Customer</v>
      </c>
    </row>
    <row r="3279" spans="1:11" x14ac:dyDescent="0.25">
      <c r="A3279" s="3">
        <v>3279</v>
      </c>
      <c r="B3279" s="3">
        <v>121</v>
      </c>
      <c r="C3279" s="3">
        <v>4116</v>
      </c>
      <c r="D3279" s="3">
        <v>1</v>
      </c>
      <c r="E3279" s="3">
        <v>16041</v>
      </c>
      <c r="F3279" s="3">
        <v>2.99</v>
      </c>
      <c r="G3279" s="4">
        <v>38587.930856481478</v>
      </c>
      <c r="H3279" s="6">
        <v>38587.930856481478</v>
      </c>
      <c r="I3279" s="6">
        <v>38589.843356481484</v>
      </c>
      <c r="J3279" s="10">
        <f>COUNTIF(B3279:B19310,B3279)</f>
        <v>1</v>
      </c>
      <c r="K3279" s="10" t="str">
        <f t="shared" si="52"/>
        <v>New Customer</v>
      </c>
    </row>
    <row r="3280" spans="1:11" x14ac:dyDescent="0.25">
      <c r="A3280" s="3">
        <v>3280</v>
      </c>
      <c r="B3280" s="3">
        <v>122</v>
      </c>
      <c r="C3280" s="3">
        <v>3693</v>
      </c>
      <c r="D3280" s="3">
        <v>2</v>
      </c>
      <c r="E3280" s="3">
        <v>853</v>
      </c>
      <c r="F3280" s="3">
        <v>0.99</v>
      </c>
      <c r="G3280" s="4">
        <v>38502.071886574071</v>
      </c>
      <c r="H3280" s="6">
        <v>38502.071886574071</v>
      </c>
      <c r="I3280" s="6">
        <v>38504.087164351855</v>
      </c>
      <c r="J3280" s="10">
        <f>COUNTIF(B3280:B19311,B3280)</f>
        <v>32</v>
      </c>
      <c r="K3280" s="10" t="str">
        <f t="shared" si="52"/>
        <v>Repeat Customer</v>
      </c>
    </row>
    <row r="3281" spans="1:11" x14ac:dyDescent="0.25">
      <c r="A3281" s="3">
        <v>3281</v>
      </c>
      <c r="B3281" s="3">
        <v>122</v>
      </c>
      <c r="C3281" s="3">
        <v>3118</v>
      </c>
      <c r="D3281" s="3">
        <v>2</v>
      </c>
      <c r="E3281" s="3">
        <v>1135</v>
      </c>
      <c r="F3281" s="3">
        <v>4.99</v>
      </c>
      <c r="G3281" s="4">
        <v>38503.802210648151</v>
      </c>
      <c r="H3281" s="6">
        <v>38503.802210648151</v>
      </c>
      <c r="I3281" s="6">
        <v>38504.614016203705</v>
      </c>
      <c r="J3281" s="10">
        <f>COUNTIF(B3281:B19312,B3281)</f>
        <v>31</v>
      </c>
      <c r="K3281" s="10" t="str">
        <f t="shared" si="52"/>
        <v>Repeat Customer</v>
      </c>
    </row>
    <row r="3282" spans="1:11" x14ac:dyDescent="0.25">
      <c r="A3282" s="3">
        <v>3282</v>
      </c>
      <c r="B3282" s="3">
        <v>122</v>
      </c>
      <c r="C3282" s="3">
        <v>3360</v>
      </c>
      <c r="D3282" s="3">
        <v>1</v>
      </c>
      <c r="E3282" s="3">
        <v>1211</v>
      </c>
      <c r="F3282" s="3">
        <v>0.99</v>
      </c>
      <c r="G3282" s="4">
        <v>38518.125925925924</v>
      </c>
      <c r="H3282" s="6">
        <v>38518.125925925924</v>
      </c>
      <c r="I3282" s="6">
        <v>38521.328009259261</v>
      </c>
      <c r="J3282" s="10">
        <f>COUNTIF(B3282:B19313,B3282)</f>
        <v>30</v>
      </c>
      <c r="K3282" s="10" t="str">
        <f t="shared" si="52"/>
        <v>Repeat Customer</v>
      </c>
    </row>
    <row r="3283" spans="1:11" x14ac:dyDescent="0.25">
      <c r="A3283" s="3">
        <v>3283</v>
      </c>
      <c r="B3283" s="3">
        <v>122</v>
      </c>
      <c r="C3283" s="3">
        <v>3912</v>
      </c>
      <c r="D3283" s="3">
        <v>2</v>
      </c>
      <c r="E3283" s="3">
        <v>1442</v>
      </c>
      <c r="F3283" s="3">
        <v>7.99</v>
      </c>
      <c r="G3283" s="4">
        <v>38518.788587962961</v>
      </c>
      <c r="H3283" s="6">
        <v>38518.788587962961</v>
      </c>
      <c r="I3283" s="6">
        <v>38525.862199074072</v>
      </c>
      <c r="J3283" s="10">
        <f>COUNTIF(B3283:B19314,B3283)</f>
        <v>29</v>
      </c>
      <c r="K3283" s="10" t="str">
        <f t="shared" si="52"/>
        <v>Repeat Customer</v>
      </c>
    </row>
    <row r="3284" spans="1:11" x14ac:dyDescent="0.25">
      <c r="A3284" s="3">
        <v>3284</v>
      </c>
      <c r="B3284" s="3">
        <v>122</v>
      </c>
      <c r="C3284" s="3">
        <v>1409</v>
      </c>
      <c r="D3284" s="3">
        <v>2</v>
      </c>
      <c r="E3284" s="3">
        <v>2240</v>
      </c>
      <c r="F3284" s="3">
        <v>3.99</v>
      </c>
      <c r="G3284" s="4">
        <v>38521.186423611114</v>
      </c>
      <c r="H3284" s="6">
        <v>38521.186423611114</v>
      </c>
      <c r="I3284" s="6">
        <v>38525.325312499997</v>
      </c>
      <c r="J3284" s="10">
        <f>COUNTIF(B3284:B19315,B3284)</f>
        <v>28</v>
      </c>
      <c r="K3284" s="10" t="str">
        <f t="shared" si="52"/>
        <v>Repeat Customer</v>
      </c>
    </row>
    <row r="3285" spans="1:11" x14ac:dyDescent="0.25">
      <c r="A3285" s="3">
        <v>3285</v>
      </c>
      <c r="B3285" s="3">
        <v>122</v>
      </c>
      <c r="C3285" s="3">
        <v>3719</v>
      </c>
      <c r="D3285" s="3">
        <v>1</v>
      </c>
      <c r="E3285" s="3">
        <v>2253</v>
      </c>
      <c r="F3285" s="3">
        <v>0.99</v>
      </c>
      <c r="G3285" s="4">
        <v>38521.216469907406</v>
      </c>
      <c r="H3285" s="6">
        <v>38521.216469907406</v>
      </c>
      <c r="I3285" s="6">
        <v>38528.146331018521</v>
      </c>
      <c r="J3285" s="10">
        <f>COUNTIF(B3285:B19316,B3285)</f>
        <v>27</v>
      </c>
      <c r="K3285" s="10" t="str">
        <f t="shared" si="52"/>
        <v>Repeat Customer</v>
      </c>
    </row>
    <row r="3286" spans="1:11" x14ac:dyDescent="0.25">
      <c r="A3286" s="3">
        <v>3286</v>
      </c>
      <c r="B3286" s="3">
        <v>122</v>
      </c>
      <c r="C3286" s="3">
        <v>452</v>
      </c>
      <c r="D3286" s="3">
        <v>1</v>
      </c>
      <c r="E3286" s="3">
        <v>2482</v>
      </c>
      <c r="F3286" s="3">
        <v>4.99</v>
      </c>
      <c r="G3286" s="4">
        <v>38521.882453703707</v>
      </c>
      <c r="H3286" s="6">
        <v>38521.882453703707</v>
      </c>
      <c r="I3286" s="6">
        <v>38522.860925925925</v>
      </c>
      <c r="J3286" s="10">
        <f>COUNTIF(B3286:B19317,B3286)</f>
        <v>26</v>
      </c>
      <c r="K3286" s="10" t="str">
        <f t="shared" si="52"/>
        <v>Repeat Customer</v>
      </c>
    </row>
    <row r="3287" spans="1:11" x14ac:dyDescent="0.25">
      <c r="A3287" s="3">
        <v>3287</v>
      </c>
      <c r="B3287" s="3">
        <v>122</v>
      </c>
      <c r="C3287" s="3">
        <v>3197</v>
      </c>
      <c r="D3287" s="3">
        <v>2</v>
      </c>
      <c r="E3287" s="3">
        <v>2595</v>
      </c>
      <c r="F3287" s="3">
        <v>4.99</v>
      </c>
      <c r="G3287" s="4">
        <v>38522.23883101852</v>
      </c>
      <c r="H3287" s="6">
        <v>38522.23883101852</v>
      </c>
      <c r="I3287" s="6">
        <v>38528.431192129632</v>
      </c>
      <c r="J3287" s="10">
        <f>COUNTIF(B3287:B19318,B3287)</f>
        <v>25</v>
      </c>
      <c r="K3287" s="10" t="str">
        <f t="shared" si="52"/>
        <v>Repeat Customer</v>
      </c>
    </row>
    <row r="3288" spans="1:11" x14ac:dyDescent="0.25">
      <c r="A3288" s="3">
        <v>3288</v>
      </c>
      <c r="B3288" s="3">
        <v>122</v>
      </c>
      <c r="C3288" s="3">
        <v>2876</v>
      </c>
      <c r="D3288" s="3">
        <v>2</v>
      </c>
      <c r="E3288" s="3">
        <v>2834</v>
      </c>
      <c r="F3288" s="3">
        <v>1.99</v>
      </c>
      <c r="G3288" s="4">
        <v>38522.904004629629</v>
      </c>
      <c r="H3288" s="6">
        <v>38522.904004629629</v>
      </c>
      <c r="I3288" s="6">
        <v>38527.86650462963</v>
      </c>
      <c r="J3288" s="10">
        <f>COUNTIF(B3288:B19319,B3288)</f>
        <v>24</v>
      </c>
      <c r="K3288" s="10" t="str">
        <f t="shared" si="52"/>
        <v>Repeat Customer</v>
      </c>
    </row>
    <row r="3289" spans="1:11" x14ac:dyDescent="0.25">
      <c r="A3289" s="3">
        <v>3289</v>
      </c>
      <c r="B3289" s="3">
        <v>122</v>
      </c>
      <c r="C3289" s="3">
        <v>2181</v>
      </c>
      <c r="D3289" s="3">
        <v>1</v>
      </c>
      <c r="E3289" s="3">
        <v>3778</v>
      </c>
      <c r="F3289" s="3">
        <v>2.99</v>
      </c>
      <c r="G3289" s="4">
        <v>38539.572777777779</v>
      </c>
      <c r="H3289" s="6">
        <v>38539.572777777779</v>
      </c>
      <c r="I3289" s="6">
        <v>38546.397083333337</v>
      </c>
      <c r="J3289" s="10">
        <f>COUNTIF(B3289:B19320,B3289)</f>
        <v>23</v>
      </c>
      <c r="K3289" s="10" t="str">
        <f t="shared" si="52"/>
        <v>Repeat Customer</v>
      </c>
    </row>
    <row r="3290" spans="1:11" x14ac:dyDescent="0.25">
      <c r="A3290" s="3">
        <v>3290</v>
      </c>
      <c r="B3290" s="3">
        <v>122</v>
      </c>
      <c r="C3290" s="3">
        <v>3737</v>
      </c>
      <c r="D3290" s="3">
        <v>2</v>
      </c>
      <c r="E3290" s="3">
        <v>3986</v>
      </c>
      <c r="F3290" s="3">
        <v>4.99</v>
      </c>
      <c r="G3290" s="4">
        <v>38539.975844907407</v>
      </c>
      <c r="H3290" s="6">
        <v>38539.975844907407</v>
      </c>
      <c r="I3290" s="6">
        <v>38542.893206018518</v>
      </c>
      <c r="J3290" s="10">
        <f>COUNTIF(B3290:B19321,B3290)</f>
        <v>22</v>
      </c>
      <c r="K3290" s="10" t="str">
        <f t="shared" si="52"/>
        <v>Repeat Customer</v>
      </c>
    </row>
    <row r="3291" spans="1:11" x14ac:dyDescent="0.25">
      <c r="A3291" s="3">
        <v>3291</v>
      </c>
      <c r="B3291" s="3">
        <v>122</v>
      </c>
      <c r="C3291" s="3">
        <v>3866</v>
      </c>
      <c r="D3291" s="3">
        <v>1</v>
      </c>
      <c r="E3291" s="3">
        <v>4239</v>
      </c>
      <c r="F3291" s="3">
        <v>7.99</v>
      </c>
      <c r="G3291" s="4">
        <v>38540.557835648149</v>
      </c>
      <c r="H3291" s="6">
        <v>38540.557835648149</v>
      </c>
      <c r="I3291" s="6">
        <v>38546.74255787037</v>
      </c>
      <c r="J3291" s="10">
        <f>COUNTIF(B3291:B19322,B3291)</f>
        <v>21</v>
      </c>
      <c r="K3291" s="10" t="str">
        <f t="shared" si="52"/>
        <v>Repeat Customer</v>
      </c>
    </row>
    <row r="3292" spans="1:11" x14ac:dyDescent="0.25">
      <c r="A3292" s="3">
        <v>3292</v>
      </c>
      <c r="B3292" s="3">
        <v>122</v>
      </c>
      <c r="C3292" s="3">
        <v>2626</v>
      </c>
      <c r="D3292" s="3">
        <v>1</v>
      </c>
      <c r="E3292" s="3">
        <v>4568</v>
      </c>
      <c r="F3292" s="3">
        <v>4.99</v>
      </c>
      <c r="G3292" s="4">
        <v>38541.224988425929</v>
      </c>
      <c r="H3292" s="6">
        <v>38541.224988425929</v>
      </c>
      <c r="I3292" s="6">
        <v>38542.255543981482</v>
      </c>
      <c r="J3292" s="10">
        <f>COUNTIF(B3292:B19323,B3292)</f>
        <v>20</v>
      </c>
      <c r="K3292" s="10" t="str">
        <f t="shared" si="52"/>
        <v>Repeat Customer</v>
      </c>
    </row>
    <row r="3293" spans="1:11" x14ac:dyDescent="0.25">
      <c r="A3293" s="3">
        <v>3293</v>
      </c>
      <c r="B3293" s="3">
        <v>122</v>
      </c>
      <c r="C3293" s="3">
        <v>1044</v>
      </c>
      <c r="D3293" s="3">
        <v>2</v>
      </c>
      <c r="E3293" s="3">
        <v>5235</v>
      </c>
      <c r="F3293" s="3">
        <v>6.99</v>
      </c>
      <c r="G3293" s="4">
        <v>38542.537789351853</v>
      </c>
      <c r="H3293" s="6">
        <v>38542.537789351853</v>
      </c>
      <c r="I3293" s="6">
        <v>38551.686400462961</v>
      </c>
      <c r="J3293" s="10">
        <f>COUNTIF(B3293:B19324,B3293)</f>
        <v>19</v>
      </c>
      <c r="K3293" s="10" t="str">
        <f t="shared" si="52"/>
        <v>Repeat Customer</v>
      </c>
    </row>
    <row r="3294" spans="1:11" x14ac:dyDescent="0.25">
      <c r="A3294" s="3">
        <v>3294</v>
      </c>
      <c r="B3294" s="3">
        <v>122</v>
      </c>
      <c r="C3294" s="3">
        <v>2526</v>
      </c>
      <c r="D3294" s="3">
        <v>2</v>
      </c>
      <c r="E3294" s="3">
        <v>6231</v>
      </c>
      <c r="F3294" s="3">
        <v>0.99</v>
      </c>
      <c r="G3294" s="4">
        <v>38544.585138888891</v>
      </c>
      <c r="H3294" s="6">
        <v>38544.585138888891</v>
      </c>
      <c r="I3294" s="6">
        <v>38546.794861111113</v>
      </c>
      <c r="J3294" s="10">
        <f>COUNTIF(B3294:B19325,B3294)</f>
        <v>18</v>
      </c>
      <c r="K3294" s="10" t="str">
        <f t="shared" si="52"/>
        <v>Repeat Customer</v>
      </c>
    </row>
    <row r="3295" spans="1:11" x14ac:dyDescent="0.25">
      <c r="A3295" s="3">
        <v>3295</v>
      </c>
      <c r="B3295" s="3">
        <v>122</v>
      </c>
      <c r="C3295" s="3">
        <v>1043</v>
      </c>
      <c r="D3295" s="3">
        <v>1</v>
      </c>
      <c r="E3295" s="3">
        <v>6427</v>
      </c>
      <c r="F3295" s="3">
        <v>0.99</v>
      </c>
      <c r="G3295" s="4">
        <v>38544.998310185183</v>
      </c>
      <c r="H3295" s="6">
        <v>38544.998310185183</v>
      </c>
      <c r="I3295" s="6">
        <v>38547.753865740742</v>
      </c>
      <c r="J3295" s="10">
        <f>COUNTIF(B3295:B19326,B3295)</f>
        <v>17</v>
      </c>
      <c r="K3295" s="10" t="str">
        <f t="shared" si="52"/>
        <v>Repeat Customer</v>
      </c>
    </row>
    <row r="3296" spans="1:11" x14ac:dyDescent="0.25">
      <c r="A3296" s="3">
        <v>3296</v>
      </c>
      <c r="B3296" s="3">
        <v>122</v>
      </c>
      <c r="C3296" s="3">
        <v>3758</v>
      </c>
      <c r="D3296" s="3">
        <v>1</v>
      </c>
      <c r="E3296" s="3">
        <v>6436</v>
      </c>
      <c r="F3296" s="3">
        <v>0.99</v>
      </c>
      <c r="G3296" s="4">
        <v>38545.012986111113</v>
      </c>
      <c r="H3296" s="6">
        <v>38545.012986111113</v>
      </c>
      <c r="I3296" s="6">
        <v>38546.165069444447</v>
      </c>
      <c r="J3296" s="10">
        <f>COUNTIF(B3296:B19327,B3296)</f>
        <v>16</v>
      </c>
      <c r="K3296" s="10" t="str">
        <f t="shared" si="52"/>
        <v>Repeat Customer</v>
      </c>
    </row>
    <row r="3297" spans="1:11" x14ac:dyDescent="0.25">
      <c r="A3297" s="3">
        <v>3297</v>
      </c>
      <c r="B3297" s="3">
        <v>122</v>
      </c>
      <c r="C3297" s="3">
        <v>2924</v>
      </c>
      <c r="D3297" s="3">
        <v>2</v>
      </c>
      <c r="E3297" s="3">
        <v>6974</v>
      </c>
      <c r="F3297" s="3">
        <v>7.99</v>
      </c>
      <c r="G3297" s="4">
        <v>38560.027268518519</v>
      </c>
      <c r="H3297" s="6">
        <v>38560.027268518519</v>
      </c>
      <c r="I3297" s="6">
        <v>38568.082824074074</v>
      </c>
      <c r="J3297" s="10">
        <f>COUNTIF(B3297:B19328,B3297)</f>
        <v>15</v>
      </c>
      <c r="K3297" s="10" t="str">
        <f t="shared" si="52"/>
        <v>Repeat Customer</v>
      </c>
    </row>
    <row r="3298" spans="1:11" x14ac:dyDescent="0.25">
      <c r="A3298" s="3">
        <v>3298</v>
      </c>
      <c r="B3298" s="3">
        <v>122</v>
      </c>
      <c r="C3298" s="3">
        <v>3661</v>
      </c>
      <c r="D3298" s="3">
        <v>1</v>
      </c>
      <c r="E3298" s="3">
        <v>7267</v>
      </c>
      <c r="F3298" s="3">
        <v>2.99</v>
      </c>
      <c r="G3298" s="4">
        <v>38560.474247685182</v>
      </c>
      <c r="H3298" s="6">
        <v>38560.474247685182</v>
      </c>
      <c r="I3298" s="6">
        <v>38565.342997685184</v>
      </c>
      <c r="J3298" s="10">
        <f>COUNTIF(B3298:B19329,B3298)</f>
        <v>14</v>
      </c>
      <c r="K3298" s="10" t="str">
        <f t="shared" si="52"/>
        <v>Repeat Customer</v>
      </c>
    </row>
    <row r="3299" spans="1:11" x14ac:dyDescent="0.25">
      <c r="A3299" s="3">
        <v>3299</v>
      </c>
      <c r="B3299" s="3">
        <v>122</v>
      </c>
      <c r="C3299" s="3">
        <v>2286</v>
      </c>
      <c r="D3299" s="3">
        <v>2</v>
      </c>
      <c r="E3299" s="3">
        <v>7950</v>
      </c>
      <c r="F3299" s="3">
        <v>4.99</v>
      </c>
      <c r="G3299" s="4">
        <v>38561.556250000001</v>
      </c>
      <c r="H3299" s="6">
        <v>38561.556250000001</v>
      </c>
      <c r="I3299" s="6">
        <v>38569.782638888886</v>
      </c>
      <c r="J3299" s="10">
        <f>COUNTIF(B3299:B19330,B3299)</f>
        <v>13</v>
      </c>
      <c r="K3299" s="10" t="str">
        <f t="shared" si="52"/>
        <v>Repeat Customer</v>
      </c>
    </row>
    <row r="3300" spans="1:11" x14ac:dyDescent="0.25">
      <c r="A3300" s="3">
        <v>3300</v>
      </c>
      <c r="B3300" s="3">
        <v>122</v>
      </c>
      <c r="C3300" s="3">
        <v>3253</v>
      </c>
      <c r="D3300" s="3">
        <v>1</v>
      </c>
      <c r="E3300" s="3">
        <v>8077</v>
      </c>
      <c r="F3300" s="3">
        <v>2.99</v>
      </c>
      <c r="G3300" s="4">
        <v>38561.746238425927</v>
      </c>
      <c r="H3300" s="6">
        <v>38561.746238425927</v>
      </c>
      <c r="I3300" s="6">
        <v>38562.811516203707</v>
      </c>
      <c r="J3300" s="10">
        <f>COUNTIF(B3300:B19331,B3300)</f>
        <v>12</v>
      </c>
      <c r="K3300" s="10" t="str">
        <f t="shared" si="52"/>
        <v>Repeat Customer</v>
      </c>
    </row>
    <row r="3301" spans="1:11" x14ac:dyDescent="0.25">
      <c r="A3301" s="3">
        <v>3301</v>
      </c>
      <c r="B3301" s="3">
        <v>122</v>
      </c>
      <c r="C3301" s="3">
        <v>3696</v>
      </c>
      <c r="D3301" s="3">
        <v>2</v>
      </c>
      <c r="E3301" s="3">
        <v>8177</v>
      </c>
      <c r="F3301" s="3">
        <v>0.99</v>
      </c>
      <c r="G3301" s="4">
        <v>38561.905486111114</v>
      </c>
      <c r="H3301" s="6">
        <v>38561.905486111114</v>
      </c>
      <c r="I3301" s="6">
        <v>38566.943680555552</v>
      </c>
      <c r="J3301" s="10">
        <f>COUNTIF(B3301:B19332,B3301)</f>
        <v>11</v>
      </c>
      <c r="K3301" s="10" t="str">
        <f t="shared" si="52"/>
        <v>Repeat Customer</v>
      </c>
    </row>
    <row r="3302" spans="1:11" x14ac:dyDescent="0.25">
      <c r="A3302" s="3">
        <v>3302</v>
      </c>
      <c r="B3302" s="3">
        <v>122</v>
      </c>
      <c r="C3302" s="3">
        <v>3526</v>
      </c>
      <c r="D3302" s="3">
        <v>1</v>
      </c>
      <c r="E3302" s="3">
        <v>8772</v>
      </c>
      <c r="F3302" s="3">
        <v>5.99</v>
      </c>
      <c r="G3302" s="4">
        <v>38562.830150462964</v>
      </c>
      <c r="H3302" s="6">
        <v>38562.830150462964</v>
      </c>
      <c r="I3302" s="6">
        <v>38569.783622685187</v>
      </c>
      <c r="J3302" s="10">
        <f>COUNTIF(B3302:B19333,B3302)</f>
        <v>10</v>
      </c>
      <c r="K3302" s="10" t="str">
        <f t="shared" si="52"/>
        <v>Repeat Customer</v>
      </c>
    </row>
    <row r="3303" spans="1:11" x14ac:dyDescent="0.25">
      <c r="A3303" s="3">
        <v>3303</v>
      </c>
      <c r="B3303" s="3">
        <v>122</v>
      </c>
      <c r="C3303" s="3">
        <v>368</v>
      </c>
      <c r="D3303" s="3">
        <v>2</v>
      </c>
      <c r="E3303" s="3">
        <v>9910</v>
      </c>
      <c r="F3303" s="3">
        <v>4.99</v>
      </c>
      <c r="G3303" s="4">
        <v>38564.616631944446</v>
      </c>
      <c r="H3303" s="6">
        <v>38564.616631944446</v>
      </c>
      <c r="I3303" s="6">
        <v>38569.764548611114</v>
      </c>
      <c r="J3303" s="10">
        <f>COUNTIF(B3303:B19334,B3303)</f>
        <v>9</v>
      </c>
      <c r="K3303" s="10" t="str">
        <f t="shared" si="52"/>
        <v>Repeat Customer</v>
      </c>
    </row>
    <row r="3304" spans="1:11" x14ac:dyDescent="0.25">
      <c r="A3304" s="3">
        <v>3304</v>
      </c>
      <c r="B3304" s="3">
        <v>122</v>
      </c>
      <c r="C3304" s="3">
        <v>1042</v>
      </c>
      <c r="D3304" s="3">
        <v>1</v>
      </c>
      <c r="E3304" s="3">
        <v>10626</v>
      </c>
      <c r="F3304" s="3">
        <v>1.99</v>
      </c>
      <c r="G3304" s="4">
        <v>38565.647696759261</v>
      </c>
      <c r="H3304" s="6">
        <v>38565.647696759261</v>
      </c>
      <c r="I3304" s="6">
        <v>38569.756030092591</v>
      </c>
      <c r="J3304" s="10">
        <f>COUNTIF(B3304:B19335,B3304)</f>
        <v>8</v>
      </c>
      <c r="K3304" s="10" t="str">
        <f t="shared" si="52"/>
        <v>Repeat Customer</v>
      </c>
    </row>
    <row r="3305" spans="1:11" x14ac:dyDescent="0.25">
      <c r="A3305" s="3">
        <v>3305</v>
      </c>
      <c r="B3305" s="3">
        <v>122</v>
      </c>
      <c r="C3305" s="3">
        <v>2922</v>
      </c>
      <c r="D3305" s="3">
        <v>2</v>
      </c>
      <c r="E3305" s="3">
        <v>11044</v>
      </c>
      <c r="F3305" s="3">
        <v>3.99</v>
      </c>
      <c r="G3305" s="4">
        <v>38566.253784722219</v>
      </c>
      <c r="H3305" s="6">
        <v>38566.253784722219</v>
      </c>
      <c r="I3305" s="6">
        <v>38570.2190625</v>
      </c>
      <c r="J3305" s="10">
        <f>COUNTIF(B3305:B19336,B3305)</f>
        <v>7</v>
      </c>
      <c r="K3305" s="10" t="str">
        <f t="shared" si="52"/>
        <v>Repeat Customer</v>
      </c>
    </row>
    <row r="3306" spans="1:11" x14ac:dyDescent="0.25">
      <c r="A3306" s="3">
        <v>3306</v>
      </c>
      <c r="B3306" s="3">
        <v>122</v>
      </c>
      <c r="C3306" s="3">
        <v>3041</v>
      </c>
      <c r="D3306" s="3">
        <v>2</v>
      </c>
      <c r="E3306" s="3">
        <v>11197</v>
      </c>
      <c r="F3306" s="3">
        <v>2.99</v>
      </c>
      <c r="G3306" s="4">
        <v>38566.489664351851</v>
      </c>
      <c r="H3306" s="6">
        <v>38566.489664351851</v>
      </c>
      <c r="I3306" s="6">
        <v>38567.379942129628</v>
      </c>
      <c r="J3306" s="10">
        <f>COUNTIF(B3306:B19337,B3306)</f>
        <v>6</v>
      </c>
      <c r="K3306" s="10" t="str">
        <f t="shared" si="52"/>
        <v>Repeat Customer</v>
      </c>
    </row>
    <row r="3307" spans="1:11" x14ac:dyDescent="0.25">
      <c r="A3307" s="3">
        <v>3307</v>
      </c>
      <c r="B3307" s="3">
        <v>122</v>
      </c>
      <c r="C3307" s="3">
        <v>2784</v>
      </c>
      <c r="D3307" s="3">
        <v>2</v>
      </c>
      <c r="E3307" s="3">
        <v>12476</v>
      </c>
      <c r="F3307" s="3">
        <v>4.99</v>
      </c>
      <c r="G3307" s="4">
        <v>38582.515740740739</v>
      </c>
      <c r="H3307" s="6">
        <v>38582.515740740739</v>
      </c>
      <c r="I3307" s="6">
        <v>38584.728935185187</v>
      </c>
      <c r="J3307" s="10">
        <f>COUNTIF(B3307:B19338,B3307)</f>
        <v>5</v>
      </c>
      <c r="K3307" s="10" t="str">
        <f t="shared" si="52"/>
        <v>Repeat Customer</v>
      </c>
    </row>
    <row r="3308" spans="1:11" x14ac:dyDescent="0.25">
      <c r="A3308" s="3">
        <v>3308</v>
      </c>
      <c r="B3308" s="3">
        <v>122</v>
      </c>
      <c r="C3308" s="3">
        <v>2530</v>
      </c>
      <c r="D3308" s="3">
        <v>2</v>
      </c>
      <c r="E3308" s="3">
        <v>12711</v>
      </c>
      <c r="F3308" s="3">
        <v>4.99</v>
      </c>
      <c r="G3308" s="4">
        <v>38582.877453703702</v>
      </c>
      <c r="H3308" s="6">
        <v>38582.877453703702</v>
      </c>
      <c r="I3308" s="6">
        <v>38590.730231481481</v>
      </c>
      <c r="J3308" s="10">
        <f>COUNTIF(B3308:B19339,B3308)</f>
        <v>4</v>
      </c>
      <c r="K3308" s="10" t="str">
        <f t="shared" si="52"/>
        <v>Repeat Customer</v>
      </c>
    </row>
    <row r="3309" spans="1:11" x14ac:dyDescent="0.25">
      <c r="A3309" s="3">
        <v>3309</v>
      </c>
      <c r="B3309" s="3">
        <v>122</v>
      </c>
      <c r="C3309" s="3">
        <v>1765</v>
      </c>
      <c r="D3309" s="3">
        <v>1</v>
      </c>
      <c r="E3309" s="3">
        <v>13171</v>
      </c>
      <c r="F3309" s="3">
        <v>2.99</v>
      </c>
      <c r="G3309" s="4">
        <v>38583.575624999998</v>
      </c>
      <c r="H3309" s="6">
        <v>38583.575624999998</v>
      </c>
      <c r="I3309" s="6">
        <v>38591.790208333332</v>
      </c>
      <c r="J3309" s="10">
        <f>COUNTIF(B3309:B19340,B3309)</f>
        <v>3</v>
      </c>
      <c r="K3309" s="10" t="str">
        <f t="shared" si="52"/>
        <v>Repeat Customer</v>
      </c>
    </row>
    <row r="3310" spans="1:11" x14ac:dyDescent="0.25">
      <c r="A3310" s="3">
        <v>3310</v>
      </c>
      <c r="B3310" s="3">
        <v>122</v>
      </c>
      <c r="C3310" s="3">
        <v>2788</v>
      </c>
      <c r="D3310" s="3">
        <v>1</v>
      </c>
      <c r="E3310" s="3">
        <v>13812</v>
      </c>
      <c r="F3310" s="3">
        <v>4.99</v>
      </c>
      <c r="G3310" s="4">
        <v>38584.542858796296</v>
      </c>
      <c r="H3310" s="6">
        <v>38584.542858796296</v>
      </c>
      <c r="I3310" s="6">
        <v>38586.689386574071</v>
      </c>
      <c r="J3310" s="10">
        <f>COUNTIF(B3310:B19341,B3310)</f>
        <v>2</v>
      </c>
      <c r="K3310" s="10" t="str">
        <f t="shared" si="52"/>
        <v>Repeat Customer</v>
      </c>
    </row>
    <row r="3311" spans="1:11" x14ac:dyDescent="0.25">
      <c r="A3311" s="3">
        <v>3311</v>
      </c>
      <c r="B3311" s="3">
        <v>122</v>
      </c>
      <c r="C3311" s="3">
        <v>2560</v>
      </c>
      <c r="D3311" s="3">
        <v>2</v>
      </c>
      <c r="E3311" s="3">
        <v>14666</v>
      </c>
      <c r="F3311" s="3">
        <v>5.99</v>
      </c>
      <c r="G3311" s="4">
        <v>38585.827187499999</v>
      </c>
      <c r="H3311" s="6">
        <v>38585.827187499999</v>
      </c>
      <c r="I3311" s="6">
        <v>38594.945937500001</v>
      </c>
      <c r="J3311" s="10">
        <f>COUNTIF(B3311:B19342,B3311)</f>
        <v>1</v>
      </c>
      <c r="K3311" s="10" t="str">
        <f t="shared" si="52"/>
        <v>New Customer</v>
      </c>
    </row>
    <row r="3312" spans="1:11" x14ac:dyDescent="0.25">
      <c r="A3312" s="3">
        <v>3312</v>
      </c>
      <c r="B3312" s="3">
        <v>123</v>
      </c>
      <c r="C3312" s="3">
        <v>3572</v>
      </c>
      <c r="D3312" s="3">
        <v>1</v>
      </c>
      <c r="E3312" s="3">
        <v>992</v>
      </c>
      <c r="F3312" s="3">
        <v>2.99</v>
      </c>
      <c r="G3312" s="4">
        <v>38502.991620370369</v>
      </c>
      <c r="H3312" s="6">
        <v>38502.991620370369</v>
      </c>
      <c r="I3312" s="6">
        <v>38508.793009259258</v>
      </c>
      <c r="J3312" s="10">
        <f>COUNTIF(B3312:B19343,B3312)</f>
        <v>24</v>
      </c>
      <c r="K3312" s="10" t="str">
        <f t="shared" si="52"/>
        <v>Repeat Customer</v>
      </c>
    </row>
    <row r="3313" spans="1:11" x14ac:dyDescent="0.25">
      <c r="A3313" s="3">
        <v>3313</v>
      </c>
      <c r="B3313" s="3">
        <v>123</v>
      </c>
      <c r="C3313" s="3">
        <v>3515</v>
      </c>
      <c r="D3313" s="3">
        <v>2</v>
      </c>
      <c r="E3313" s="3">
        <v>1490</v>
      </c>
      <c r="F3313" s="3">
        <v>4.99</v>
      </c>
      <c r="G3313" s="4">
        <v>38518.904363425929</v>
      </c>
      <c r="H3313" s="6">
        <v>38518.904363425929</v>
      </c>
      <c r="I3313" s="6">
        <v>38525.084224537037</v>
      </c>
      <c r="J3313" s="10">
        <f>COUNTIF(B3313:B19344,B3313)</f>
        <v>23</v>
      </c>
      <c r="K3313" s="10" t="str">
        <f t="shared" si="52"/>
        <v>Repeat Customer</v>
      </c>
    </row>
    <row r="3314" spans="1:11" x14ac:dyDescent="0.25">
      <c r="A3314" s="3">
        <v>3314</v>
      </c>
      <c r="B3314" s="3">
        <v>123</v>
      </c>
      <c r="C3314" s="3">
        <v>138</v>
      </c>
      <c r="D3314" s="3">
        <v>1</v>
      </c>
      <c r="E3314" s="3">
        <v>1751</v>
      </c>
      <c r="F3314" s="3">
        <v>0.99</v>
      </c>
      <c r="G3314" s="4">
        <v>38519.708495370367</v>
      </c>
      <c r="H3314" s="6">
        <v>38519.708495370367</v>
      </c>
      <c r="I3314" s="6">
        <v>38520.50849537037</v>
      </c>
      <c r="J3314" s="10">
        <f>COUNTIF(B3314:B19345,B3314)</f>
        <v>22</v>
      </c>
      <c r="K3314" s="10" t="str">
        <f t="shared" si="52"/>
        <v>Repeat Customer</v>
      </c>
    </row>
    <row r="3315" spans="1:11" x14ac:dyDescent="0.25">
      <c r="A3315" s="3">
        <v>3315</v>
      </c>
      <c r="B3315" s="3">
        <v>123</v>
      </c>
      <c r="C3315" s="3">
        <v>1922</v>
      </c>
      <c r="D3315" s="3">
        <v>2</v>
      </c>
      <c r="E3315" s="3">
        <v>1775</v>
      </c>
      <c r="F3315" s="3">
        <v>4.99</v>
      </c>
      <c r="G3315" s="4">
        <v>38519.76966435185</v>
      </c>
      <c r="H3315" s="6">
        <v>38519.76966435185</v>
      </c>
      <c r="I3315" s="6">
        <v>38528.548136574071</v>
      </c>
      <c r="J3315" s="10">
        <f>COUNTIF(B3315:B19346,B3315)</f>
        <v>21</v>
      </c>
      <c r="K3315" s="10" t="str">
        <f t="shared" si="52"/>
        <v>Repeat Customer</v>
      </c>
    </row>
    <row r="3316" spans="1:11" x14ac:dyDescent="0.25">
      <c r="A3316" s="3">
        <v>3316</v>
      </c>
      <c r="B3316" s="3">
        <v>123</v>
      </c>
      <c r="C3316" s="3">
        <v>955</v>
      </c>
      <c r="D3316" s="3">
        <v>2</v>
      </c>
      <c r="E3316" s="3">
        <v>1951</v>
      </c>
      <c r="F3316" s="3">
        <v>0.99</v>
      </c>
      <c r="G3316" s="4">
        <v>38520.354571759257</v>
      </c>
      <c r="H3316" s="6">
        <v>38520.354571759257</v>
      </c>
      <c r="I3316" s="6">
        <v>38523.446932870371</v>
      </c>
      <c r="J3316" s="10">
        <f>COUNTIF(B3316:B19347,B3316)</f>
        <v>20</v>
      </c>
      <c r="K3316" s="10" t="str">
        <f t="shared" si="52"/>
        <v>Repeat Customer</v>
      </c>
    </row>
    <row r="3317" spans="1:11" x14ac:dyDescent="0.25">
      <c r="A3317" s="3">
        <v>3317</v>
      </c>
      <c r="B3317" s="3">
        <v>123</v>
      </c>
      <c r="C3317" s="3">
        <v>829</v>
      </c>
      <c r="D3317" s="3">
        <v>1</v>
      </c>
      <c r="E3317" s="3">
        <v>2594</v>
      </c>
      <c r="F3317" s="3">
        <v>2.99</v>
      </c>
      <c r="G3317" s="4">
        <v>38522.238692129627</v>
      </c>
      <c r="H3317" s="6">
        <v>38522.238692129627</v>
      </c>
      <c r="I3317" s="6">
        <v>38528.153969907406</v>
      </c>
      <c r="J3317" s="10">
        <f>COUNTIF(B3317:B19348,B3317)</f>
        <v>19</v>
      </c>
      <c r="K3317" s="10" t="str">
        <f t="shared" si="52"/>
        <v>Repeat Customer</v>
      </c>
    </row>
    <row r="3318" spans="1:11" x14ac:dyDescent="0.25">
      <c r="A3318" s="3">
        <v>3318</v>
      </c>
      <c r="B3318" s="3">
        <v>123</v>
      </c>
      <c r="C3318" s="3">
        <v>461</v>
      </c>
      <c r="D3318" s="3">
        <v>1</v>
      </c>
      <c r="E3318" s="3">
        <v>4442</v>
      </c>
      <c r="F3318" s="3">
        <v>3.99</v>
      </c>
      <c r="G3318" s="4">
        <v>38540.962152777778</v>
      </c>
      <c r="H3318" s="6">
        <v>38540.962152777778</v>
      </c>
      <c r="I3318" s="6">
        <v>38546.930902777778</v>
      </c>
      <c r="J3318" s="10">
        <f>COUNTIF(B3318:B19349,B3318)</f>
        <v>18</v>
      </c>
      <c r="K3318" s="10" t="str">
        <f t="shared" si="52"/>
        <v>Repeat Customer</v>
      </c>
    </row>
    <row r="3319" spans="1:11" x14ac:dyDescent="0.25">
      <c r="A3319" s="3">
        <v>3319</v>
      </c>
      <c r="B3319" s="3">
        <v>123</v>
      </c>
      <c r="C3319" s="3">
        <v>428</v>
      </c>
      <c r="D3319" s="3">
        <v>1</v>
      </c>
      <c r="E3319" s="3">
        <v>4860</v>
      </c>
      <c r="F3319" s="3">
        <v>8.99</v>
      </c>
      <c r="G3319" s="4">
        <v>38541.787581018521</v>
      </c>
      <c r="H3319" s="6">
        <v>38541.787581018521</v>
      </c>
      <c r="I3319" s="6">
        <v>38550.631331018521</v>
      </c>
      <c r="J3319" s="10">
        <f>COUNTIF(B3319:B19350,B3319)</f>
        <v>17</v>
      </c>
      <c r="K3319" s="10" t="str">
        <f t="shared" si="52"/>
        <v>Repeat Customer</v>
      </c>
    </row>
    <row r="3320" spans="1:11" x14ac:dyDescent="0.25">
      <c r="A3320" s="3">
        <v>3320</v>
      </c>
      <c r="B3320" s="3">
        <v>123</v>
      </c>
      <c r="C3320" s="3">
        <v>772</v>
      </c>
      <c r="D3320" s="3">
        <v>2</v>
      </c>
      <c r="E3320" s="3">
        <v>7535</v>
      </c>
      <c r="F3320" s="3">
        <v>4.99</v>
      </c>
      <c r="G3320" s="4">
        <v>38560.897673611114</v>
      </c>
      <c r="H3320" s="6">
        <v>38560.897673611114</v>
      </c>
      <c r="I3320" s="6">
        <v>38569.987951388888</v>
      </c>
      <c r="J3320" s="10">
        <f>COUNTIF(B3320:B19351,B3320)</f>
        <v>16</v>
      </c>
      <c r="K3320" s="10" t="str">
        <f t="shared" si="52"/>
        <v>Repeat Customer</v>
      </c>
    </row>
    <row r="3321" spans="1:11" x14ac:dyDescent="0.25">
      <c r="A3321" s="3">
        <v>3321</v>
      </c>
      <c r="B3321" s="3">
        <v>123</v>
      </c>
      <c r="C3321" s="3">
        <v>2274</v>
      </c>
      <c r="D3321" s="3">
        <v>1</v>
      </c>
      <c r="E3321" s="3">
        <v>7727</v>
      </c>
      <c r="F3321" s="3">
        <v>2.99</v>
      </c>
      <c r="G3321" s="4">
        <v>38561.203275462962</v>
      </c>
      <c r="H3321" s="6">
        <v>38561.203275462962</v>
      </c>
      <c r="I3321" s="6">
        <v>38567.050497685188</v>
      </c>
      <c r="J3321" s="10">
        <f>COUNTIF(B3321:B19352,B3321)</f>
        <v>15</v>
      </c>
      <c r="K3321" s="10" t="str">
        <f t="shared" si="52"/>
        <v>Repeat Customer</v>
      </c>
    </row>
    <row r="3322" spans="1:11" x14ac:dyDescent="0.25">
      <c r="A3322" s="3">
        <v>3322</v>
      </c>
      <c r="B3322" s="3">
        <v>123</v>
      </c>
      <c r="C3322" s="3">
        <v>2450</v>
      </c>
      <c r="D3322" s="3">
        <v>2</v>
      </c>
      <c r="E3322" s="3">
        <v>7768</v>
      </c>
      <c r="F3322" s="3">
        <v>0.99</v>
      </c>
      <c r="G3322" s="4">
        <v>38561.280590277776</v>
      </c>
      <c r="H3322" s="6">
        <v>38561.280590277776</v>
      </c>
      <c r="I3322" s="6">
        <v>38562.40697916667</v>
      </c>
      <c r="J3322" s="10">
        <f>COUNTIF(B3322:B19353,B3322)</f>
        <v>14</v>
      </c>
      <c r="K3322" s="10" t="str">
        <f t="shared" si="52"/>
        <v>Repeat Customer</v>
      </c>
    </row>
    <row r="3323" spans="1:11" x14ac:dyDescent="0.25">
      <c r="A3323" s="3">
        <v>3323</v>
      </c>
      <c r="B3323" s="3">
        <v>123</v>
      </c>
      <c r="C3323" s="3">
        <v>3462</v>
      </c>
      <c r="D3323" s="3">
        <v>1</v>
      </c>
      <c r="E3323" s="3">
        <v>7852</v>
      </c>
      <c r="F3323" s="3">
        <v>2.99</v>
      </c>
      <c r="G3323" s="4">
        <v>38561.398946759262</v>
      </c>
      <c r="H3323" s="6">
        <v>38561.398946759262</v>
      </c>
      <c r="I3323" s="6">
        <v>38563.242002314815</v>
      </c>
      <c r="J3323" s="10">
        <f>COUNTIF(B3323:B19354,B3323)</f>
        <v>13</v>
      </c>
      <c r="K3323" s="10" t="str">
        <f t="shared" si="52"/>
        <v>Repeat Customer</v>
      </c>
    </row>
    <row r="3324" spans="1:11" x14ac:dyDescent="0.25">
      <c r="A3324" s="3">
        <v>3324</v>
      </c>
      <c r="B3324" s="3">
        <v>123</v>
      </c>
      <c r="C3324" s="3">
        <v>2224</v>
      </c>
      <c r="D3324" s="3">
        <v>1</v>
      </c>
      <c r="E3324" s="3">
        <v>7969</v>
      </c>
      <c r="F3324" s="3">
        <v>5.99</v>
      </c>
      <c r="G3324" s="4">
        <v>38561.581678240742</v>
      </c>
      <c r="H3324" s="6">
        <v>38561.581678240742</v>
      </c>
      <c r="I3324" s="6">
        <v>38568.813622685186</v>
      </c>
      <c r="J3324" s="10">
        <f>COUNTIF(B3324:B19355,B3324)</f>
        <v>12</v>
      </c>
      <c r="K3324" s="10" t="str">
        <f t="shared" si="52"/>
        <v>Repeat Customer</v>
      </c>
    </row>
    <row r="3325" spans="1:11" x14ac:dyDescent="0.25">
      <c r="A3325" s="3">
        <v>3325</v>
      </c>
      <c r="B3325" s="3">
        <v>123</v>
      </c>
      <c r="C3325" s="3">
        <v>4080</v>
      </c>
      <c r="D3325" s="3">
        <v>2</v>
      </c>
      <c r="E3325" s="3">
        <v>8699</v>
      </c>
      <c r="F3325" s="3">
        <v>4.99</v>
      </c>
      <c r="G3325" s="4">
        <v>38562.703472222223</v>
      </c>
      <c r="H3325" s="6">
        <v>38562.703472222223</v>
      </c>
      <c r="I3325" s="6">
        <v>38571.854861111111</v>
      </c>
      <c r="J3325" s="10">
        <f>COUNTIF(B3325:B19356,B3325)</f>
        <v>11</v>
      </c>
      <c r="K3325" s="10" t="str">
        <f t="shared" si="52"/>
        <v>Repeat Customer</v>
      </c>
    </row>
    <row r="3326" spans="1:11" x14ac:dyDescent="0.25">
      <c r="A3326" s="3">
        <v>3326</v>
      </c>
      <c r="B3326" s="3">
        <v>123</v>
      </c>
      <c r="C3326" s="3">
        <v>816</v>
      </c>
      <c r="D3326" s="3">
        <v>2</v>
      </c>
      <c r="E3326" s="3">
        <v>9529</v>
      </c>
      <c r="F3326" s="3">
        <v>4.99</v>
      </c>
      <c r="G3326" s="4">
        <v>38564.045439814814</v>
      </c>
      <c r="H3326" s="6">
        <v>38564.045439814814</v>
      </c>
      <c r="I3326" s="6">
        <v>38566.937800925924</v>
      </c>
      <c r="J3326" s="10">
        <f>COUNTIF(B3326:B19357,B3326)</f>
        <v>10</v>
      </c>
      <c r="K3326" s="10" t="str">
        <f t="shared" si="52"/>
        <v>Repeat Customer</v>
      </c>
    </row>
    <row r="3327" spans="1:11" x14ac:dyDescent="0.25">
      <c r="A3327" s="3">
        <v>3327</v>
      </c>
      <c r="B3327" s="3">
        <v>123</v>
      </c>
      <c r="C3327" s="3">
        <v>4285</v>
      </c>
      <c r="D3327" s="3">
        <v>1</v>
      </c>
      <c r="E3327" s="3">
        <v>10066</v>
      </c>
      <c r="F3327" s="3">
        <v>4.99</v>
      </c>
      <c r="G3327" s="4">
        <v>38564.812511574077</v>
      </c>
      <c r="H3327" s="6">
        <v>38564.812511574077</v>
      </c>
      <c r="I3327" s="6">
        <v>38565.614594907405</v>
      </c>
      <c r="J3327" s="10">
        <f>COUNTIF(B3327:B19358,B3327)</f>
        <v>9</v>
      </c>
      <c r="K3327" s="10" t="str">
        <f t="shared" si="52"/>
        <v>Repeat Customer</v>
      </c>
    </row>
    <row r="3328" spans="1:11" x14ac:dyDescent="0.25">
      <c r="A3328" s="3">
        <v>3328</v>
      </c>
      <c r="B3328" s="3">
        <v>123</v>
      </c>
      <c r="C3328" s="3">
        <v>2355</v>
      </c>
      <c r="D3328" s="3">
        <v>2</v>
      </c>
      <c r="E3328" s="3">
        <v>10295</v>
      </c>
      <c r="F3328" s="3">
        <v>8.99</v>
      </c>
      <c r="G3328" s="4">
        <v>38565.162372685183</v>
      </c>
      <c r="H3328" s="6">
        <v>38565.162372685183</v>
      </c>
      <c r="I3328" s="6">
        <v>38574.164456018516</v>
      </c>
      <c r="J3328" s="10">
        <f>COUNTIF(B3328:B19359,B3328)</f>
        <v>8</v>
      </c>
      <c r="K3328" s="10" t="str">
        <f t="shared" si="52"/>
        <v>Repeat Customer</v>
      </c>
    </row>
    <row r="3329" spans="1:11" x14ac:dyDescent="0.25">
      <c r="A3329" s="3">
        <v>3329</v>
      </c>
      <c r="B3329" s="3">
        <v>123</v>
      </c>
      <c r="C3329" s="3">
        <v>929</v>
      </c>
      <c r="D3329" s="3">
        <v>1</v>
      </c>
      <c r="E3329" s="3">
        <v>12360</v>
      </c>
      <c r="F3329" s="3">
        <v>2.99</v>
      </c>
      <c r="G3329" s="4">
        <v>38582.324016203704</v>
      </c>
      <c r="H3329" s="6">
        <v>38582.324016203704</v>
      </c>
      <c r="I3329" s="6">
        <v>38590.501099537039</v>
      </c>
      <c r="J3329" s="10">
        <f>COUNTIF(B3329:B19360,B3329)</f>
        <v>7</v>
      </c>
      <c r="K3329" s="10" t="str">
        <f t="shared" si="52"/>
        <v>Repeat Customer</v>
      </c>
    </row>
    <row r="3330" spans="1:11" x14ac:dyDescent="0.25">
      <c r="A3330" s="3">
        <v>3330</v>
      </c>
      <c r="B3330" s="3">
        <v>123</v>
      </c>
      <c r="C3330" s="3">
        <v>385</v>
      </c>
      <c r="D3330" s="3">
        <v>1</v>
      </c>
      <c r="E3330" s="3">
        <v>12402</v>
      </c>
      <c r="F3330" s="3">
        <v>3.99</v>
      </c>
      <c r="G3330" s="4">
        <v>38582.394143518519</v>
      </c>
      <c r="H3330" s="6">
        <v>38582.394143518519</v>
      </c>
      <c r="I3330" s="6">
        <v>38589.549004629633</v>
      </c>
      <c r="J3330" s="10">
        <f>COUNTIF(B3330:B19361,B3330)</f>
        <v>6</v>
      </c>
      <c r="K3330" s="10" t="str">
        <f t="shared" si="52"/>
        <v>Repeat Customer</v>
      </c>
    </row>
    <row r="3331" spans="1:11" x14ac:dyDescent="0.25">
      <c r="A3331" s="3">
        <v>3331</v>
      </c>
      <c r="B3331" s="3">
        <v>123</v>
      </c>
      <c r="C3331" s="3">
        <v>3659</v>
      </c>
      <c r="D3331" s="3">
        <v>1</v>
      </c>
      <c r="E3331" s="3">
        <v>13668</v>
      </c>
      <c r="F3331" s="3">
        <v>2.99</v>
      </c>
      <c r="G3331" s="4">
        <v>38584.351458333331</v>
      </c>
      <c r="H3331" s="6">
        <v>38584.351458333331</v>
      </c>
      <c r="I3331" s="6">
        <v>38589.244513888887</v>
      </c>
      <c r="J3331" s="10">
        <f>COUNTIF(B3331:B19362,B3331)</f>
        <v>5</v>
      </c>
      <c r="K3331" s="10" t="str">
        <f t="shared" ref="K3331:K3394" si="53">IF(J3331=1,"New Customer","Repeat Customer")</f>
        <v>Repeat Customer</v>
      </c>
    </row>
    <row r="3332" spans="1:11" x14ac:dyDescent="0.25">
      <c r="A3332" s="3">
        <v>3332</v>
      </c>
      <c r="B3332" s="3">
        <v>123</v>
      </c>
      <c r="C3332" s="3">
        <v>739</v>
      </c>
      <c r="D3332" s="3">
        <v>2</v>
      </c>
      <c r="E3332" s="3">
        <v>15152</v>
      </c>
      <c r="F3332" s="3">
        <v>7.99</v>
      </c>
      <c r="G3332" s="4">
        <v>38586.600937499999</v>
      </c>
      <c r="H3332" s="6">
        <v>38586.600937499999</v>
      </c>
      <c r="I3332" s="6">
        <v>38595.603020833332</v>
      </c>
      <c r="J3332" s="10">
        <f>COUNTIF(B3332:B19363,B3332)</f>
        <v>4</v>
      </c>
      <c r="K3332" s="10" t="str">
        <f t="shared" si="53"/>
        <v>Repeat Customer</v>
      </c>
    </row>
    <row r="3333" spans="1:11" x14ac:dyDescent="0.25">
      <c r="A3333" s="3">
        <v>3333</v>
      </c>
      <c r="B3333" s="3">
        <v>123</v>
      </c>
      <c r="C3333" s="3">
        <v>3509</v>
      </c>
      <c r="D3333" s="3">
        <v>2</v>
      </c>
      <c r="E3333" s="3">
        <v>15525</v>
      </c>
      <c r="F3333" s="3">
        <v>4.99</v>
      </c>
      <c r="G3333" s="4">
        <v>38587.155231481483</v>
      </c>
      <c r="H3333" s="6">
        <v>38587.155231481483</v>
      </c>
      <c r="I3333" s="6">
        <v>38589.313564814816</v>
      </c>
      <c r="J3333" s="10">
        <f>COUNTIF(B3333:B19364,B3333)</f>
        <v>3</v>
      </c>
      <c r="K3333" s="10" t="str">
        <f t="shared" si="53"/>
        <v>Repeat Customer</v>
      </c>
    </row>
    <row r="3334" spans="1:11" x14ac:dyDescent="0.25">
      <c r="A3334" s="3">
        <v>3334</v>
      </c>
      <c r="B3334" s="3">
        <v>123</v>
      </c>
      <c r="C3334" s="3">
        <v>3832</v>
      </c>
      <c r="D3334" s="3">
        <v>1</v>
      </c>
      <c r="E3334" s="3">
        <v>15621</v>
      </c>
      <c r="F3334" s="3">
        <v>1.99</v>
      </c>
      <c r="G3334" s="4">
        <v>38587.301192129627</v>
      </c>
      <c r="H3334" s="6">
        <v>38587.301192129627</v>
      </c>
      <c r="I3334" s="6">
        <v>38593.347025462965</v>
      </c>
      <c r="J3334" s="10">
        <f>COUNTIF(B3334:B19365,B3334)</f>
        <v>2</v>
      </c>
      <c r="K3334" s="10" t="str">
        <f t="shared" si="53"/>
        <v>Repeat Customer</v>
      </c>
    </row>
    <row r="3335" spans="1:11" x14ac:dyDescent="0.25">
      <c r="A3335" s="3">
        <v>3335</v>
      </c>
      <c r="B3335" s="3">
        <v>123</v>
      </c>
      <c r="C3335" s="3">
        <v>2932</v>
      </c>
      <c r="D3335" s="3">
        <v>2</v>
      </c>
      <c r="E3335" s="3">
        <v>15787</v>
      </c>
      <c r="F3335" s="3">
        <v>2.99</v>
      </c>
      <c r="G3335" s="4">
        <v>38587.577743055554</v>
      </c>
      <c r="H3335" s="6">
        <v>38587.577743055554</v>
      </c>
      <c r="I3335" s="6">
        <v>38591.713159722225</v>
      </c>
      <c r="J3335" s="10">
        <f>COUNTIF(B3335:B19366,B3335)</f>
        <v>1</v>
      </c>
      <c r="K3335" s="10" t="str">
        <f t="shared" si="53"/>
        <v>New Customer</v>
      </c>
    </row>
    <row r="3336" spans="1:11" x14ac:dyDescent="0.25">
      <c r="A3336" s="3">
        <v>3336</v>
      </c>
      <c r="B3336" s="3">
        <v>124</v>
      </c>
      <c r="C3336" s="3">
        <v>1197</v>
      </c>
      <c r="D3336" s="3">
        <v>1</v>
      </c>
      <c r="E3336" s="3">
        <v>775</v>
      </c>
      <c r="F3336" s="3">
        <v>0.99</v>
      </c>
      <c r="G3336" s="4">
        <v>38501.557939814818</v>
      </c>
      <c r="H3336" s="6">
        <v>38501.557939814818</v>
      </c>
      <c r="I3336" s="6">
        <v>38502.328773148147</v>
      </c>
      <c r="J3336" s="10">
        <f>COUNTIF(B3336:B19367,B3336)</f>
        <v>18</v>
      </c>
      <c r="K3336" s="10" t="str">
        <f t="shared" si="53"/>
        <v>Repeat Customer</v>
      </c>
    </row>
    <row r="3337" spans="1:11" x14ac:dyDescent="0.25">
      <c r="A3337" s="3">
        <v>3337</v>
      </c>
      <c r="B3337" s="3">
        <v>124</v>
      </c>
      <c r="C3337" s="3">
        <v>2479</v>
      </c>
      <c r="D3337" s="3">
        <v>2</v>
      </c>
      <c r="E3337" s="3">
        <v>1039</v>
      </c>
      <c r="F3337" s="3">
        <v>4.99</v>
      </c>
      <c r="G3337" s="4">
        <v>38503.230891203704</v>
      </c>
      <c r="H3337" s="6">
        <v>38503.230891203704</v>
      </c>
      <c r="I3337" s="6">
        <v>38504.253113425926</v>
      </c>
      <c r="J3337" s="10">
        <f>COUNTIF(B3337:B19368,B3337)</f>
        <v>17</v>
      </c>
      <c r="K3337" s="10" t="str">
        <f t="shared" si="53"/>
        <v>Repeat Customer</v>
      </c>
    </row>
    <row r="3338" spans="1:11" x14ac:dyDescent="0.25">
      <c r="A3338" s="3">
        <v>3338</v>
      </c>
      <c r="B3338" s="3">
        <v>124</v>
      </c>
      <c r="C3338" s="3">
        <v>497</v>
      </c>
      <c r="D3338" s="3">
        <v>2</v>
      </c>
      <c r="E3338" s="3">
        <v>1057</v>
      </c>
      <c r="F3338" s="3">
        <v>3.99</v>
      </c>
      <c r="G3338" s="4">
        <v>38503.332013888888</v>
      </c>
      <c r="H3338" s="6">
        <v>38503.332013888888</v>
      </c>
      <c r="I3338" s="6">
        <v>38509.139652777776</v>
      </c>
      <c r="J3338" s="10">
        <f>COUNTIF(B3338:B19369,B3338)</f>
        <v>16</v>
      </c>
      <c r="K3338" s="10" t="str">
        <f t="shared" si="53"/>
        <v>Repeat Customer</v>
      </c>
    </row>
    <row r="3339" spans="1:11" x14ac:dyDescent="0.25">
      <c r="A3339" s="3">
        <v>3339</v>
      </c>
      <c r="B3339" s="3">
        <v>124</v>
      </c>
      <c r="C3339" s="3">
        <v>3186</v>
      </c>
      <c r="D3339" s="3">
        <v>2</v>
      </c>
      <c r="E3339" s="3">
        <v>1130</v>
      </c>
      <c r="F3339" s="3">
        <v>5.99</v>
      </c>
      <c r="G3339" s="4">
        <v>38503.759687500002</v>
      </c>
      <c r="H3339" s="6">
        <v>38503.759687500002</v>
      </c>
      <c r="I3339" s="6">
        <v>38509.952048611114</v>
      </c>
      <c r="J3339" s="10">
        <f>COUNTIF(B3339:B19370,B3339)</f>
        <v>15</v>
      </c>
      <c r="K3339" s="10" t="str">
        <f t="shared" si="53"/>
        <v>Repeat Customer</v>
      </c>
    </row>
    <row r="3340" spans="1:11" x14ac:dyDescent="0.25">
      <c r="A3340" s="3">
        <v>3340</v>
      </c>
      <c r="B3340" s="3">
        <v>124</v>
      </c>
      <c r="C3340" s="3">
        <v>3888</v>
      </c>
      <c r="D3340" s="3">
        <v>2</v>
      </c>
      <c r="E3340" s="3">
        <v>2336</v>
      </c>
      <c r="F3340" s="3">
        <v>1.99</v>
      </c>
      <c r="G3340" s="4">
        <v>38521.458391203705</v>
      </c>
      <c r="H3340" s="6">
        <v>38521.458391203705</v>
      </c>
      <c r="I3340" s="6">
        <v>38528.251446759263</v>
      </c>
      <c r="J3340" s="10">
        <f>COUNTIF(B3340:B19371,B3340)</f>
        <v>14</v>
      </c>
      <c r="K3340" s="10" t="str">
        <f t="shared" si="53"/>
        <v>Repeat Customer</v>
      </c>
    </row>
    <row r="3341" spans="1:11" x14ac:dyDescent="0.25">
      <c r="A3341" s="3">
        <v>3341</v>
      </c>
      <c r="B3341" s="3">
        <v>124</v>
      </c>
      <c r="C3341" s="3">
        <v>4523</v>
      </c>
      <c r="D3341" s="3">
        <v>1</v>
      </c>
      <c r="E3341" s="3">
        <v>4341</v>
      </c>
      <c r="F3341" s="3">
        <v>7.99</v>
      </c>
      <c r="G3341" s="4">
        <v>38540.780821759261</v>
      </c>
      <c r="H3341" s="6">
        <v>38540.780821759261</v>
      </c>
      <c r="I3341" s="6">
        <v>38548.759293981479</v>
      </c>
      <c r="J3341" s="10">
        <f>COUNTIF(B3341:B19372,B3341)</f>
        <v>13</v>
      </c>
      <c r="K3341" s="10" t="str">
        <f t="shared" si="53"/>
        <v>Repeat Customer</v>
      </c>
    </row>
    <row r="3342" spans="1:11" x14ac:dyDescent="0.25">
      <c r="A3342" s="3">
        <v>3342</v>
      </c>
      <c r="B3342" s="3">
        <v>124</v>
      </c>
      <c r="C3342" s="3">
        <v>3964</v>
      </c>
      <c r="D3342" s="3">
        <v>2</v>
      </c>
      <c r="E3342" s="3">
        <v>4709</v>
      </c>
      <c r="F3342" s="3">
        <v>2.99</v>
      </c>
      <c r="G3342" s="4">
        <v>38541.503171296295</v>
      </c>
      <c r="H3342" s="6">
        <v>38541.503171296295</v>
      </c>
      <c r="I3342" s="6">
        <v>38548.283726851849</v>
      </c>
      <c r="J3342" s="10">
        <f>COUNTIF(B3342:B19373,B3342)</f>
        <v>12</v>
      </c>
      <c r="K3342" s="10" t="str">
        <f t="shared" si="53"/>
        <v>Repeat Customer</v>
      </c>
    </row>
    <row r="3343" spans="1:11" x14ac:dyDescent="0.25">
      <c r="A3343" s="3">
        <v>3343</v>
      </c>
      <c r="B3343" s="3">
        <v>124</v>
      </c>
      <c r="C3343" s="3">
        <v>1343</v>
      </c>
      <c r="D3343" s="3">
        <v>1</v>
      </c>
      <c r="E3343" s="3">
        <v>5566</v>
      </c>
      <c r="F3343" s="3">
        <v>2.99</v>
      </c>
      <c r="G3343" s="4">
        <v>38543.14603009259</v>
      </c>
      <c r="H3343" s="6">
        <v>38543.14603009259</v>
      </c>
      <c r="I3343" s="6">
        <v>38546.272418981483</v>
      </c>
      <c r="J3343" s="10">
        <f>COUNTIF(B3343:B19374,B3343)</f>
        <v>11</v>
      </c>
      <c r="K3343" s="10" t="str">
        <f t="shared" si="53"/>
        <v>Repeat Customer</v>
      </c>
    </row>
    <row r="3344" spans="1:11" x14ac:dyDescent="0.25">
      <c r="A3344" s="3">
        <v>3344</v>
      </c>
      <c r="B3344" s="3">
        <v>124</v>
      </c>
      <c r="C3344" s="3">
        <v>4347</v>
      </c>
      <c r="D3344" s="3">
        <v>1</v>
      </c>
      <c r="E3344" s="3">
        <v>6411</v>
      </c>
      <c r="F3344" s="3">
        <v>2.99</v>
      </c>
      <c r="G3344" s="4">
        <v>38544.965856481482</v>
      </c>
      <c r="H3344" s="6">
        <v>38544.965856481482</v>
      </c>
      <c r="I3344" s="6">
        <v>38552.719328703701</v>
      </c>
      <c r="J3344" s="10">
        <f>COUNTIF(B3344:B19375,B3344)</f>
        <v>10</v>
      </c>
      <c r="K3344" s="10" t="str">
        <f t="shared" si="53"/>
        <v>Repeat Customer</v>
      </c>
    </row>
    <row r="3345" spans="1:11" x14ac:dyDescent="0.25">
      <c r="A3345" s="3">
        <v>3345</v>
      </c>
      <c r="B3345" s="3">
        <v>124</v>
      </c>
      <c r="C3345" s="3">
        <v>4009</v>
      </c>
      <c r="D3345" s="3">
        <v>1</v>
      </c>
      <c r="E3345" s="3">
        <v>7519</v>
      </c>
      <c r="F3345" s="3">
        <v>6.99</v>
      </c>
      <c r="G3345" s="4">
        <v>38560.876168981478</v>
      </c>
      <c r="H3345" s="6">
        <v>38560.876168981478</v>
      </c>
      <c r="I3345" s="6">
        <v>38569.802557870367</v>
      </c>
      <c r="J3345" s="10">
        <f>COUNTIF(B3345:B19376,B3345)</f>
        <v>9</v>
      </c>
      <c r="K3345" s="10" t="str">
        <f t="shared" si="53"/>
        <v>Repeat Customer</v>
      </c>
    </row>
    <row r="3346" spans="1:11" x14ac:dyDescent="0.25">
      <c r="A3346" s="3">
        <v>3346</v>
      </c>
      <c r="B3346" s="3">
        <v>124</v>
      </c>
      <c r="C3346" s="3">
        <v>3546</v>
      </c>
      <c r="D3346" s="3">
        <v>2</v>
      </c>
      <c r="E3346" s="3">
        <v>7700</v>
      </c>
      <c r="F3346" s="3">
        <v>8.99</v>
      </c>
      <c r="G3346" s="4">
        <v>38561.162662037037</v>
      </c>
      <c r="H3346" s="6">
        <v>38561.162662037037</v>
      </c>
      <c r="I3346" s="6">
        <v>38569.264050925929</v>
      </c>
      <c r="J3346" s="10">
        <f>COUNTIF(B3346:B19377,B3346)</f>
        <v>8</v>
      </c>
      <c r="K3346" s="10" t="str">
        <f t="shared" si="53"/>
        <v>Repeat Customer</v>
      </c>
    </row>
    <row r="3347" spans="1:11" x14ac:dyDescent="0.25">
      <c r="A3347" s="3">
        <v>3347</v>
      </c>
      <c r="B3347" s="3">
        <v>124</v>
      </c>
      <c r="C3347" s="3">
        <v>2110</v>
      </c>
      <c r="D3347" s="3">
        <v>2</v>
      </c>
      <c r="E3347" s="3">
        <v>8524</v>
      </c>
      <c r="F3347" s="3">
        <v>0.99</v>
      </c>
      <c r="G3347" s="4">
        <v>38562.430636574078</v>
      </c>
      <c r="H3347" s="6">
        <v>38562.430636574078</v>
      </c>
      <c r="I3347" s="6">
        <v>38567.187581018516</v>
      </c>
      <c r="J3347" s="10">
        <f>COUNTIF(B3347:B19378,B3347)</f>
        <v>7</v>
      </c>
      <c r="K3347" s="10" t="str">
        <f t="shared" si="53"/>
        <v>Repeat Customer</v>
      </c>
    </row>
    <row r="3348" spans="1:11" x14ac:dyDescent="0.25">
      <c r="A3348" s="3">
        <v>3348</v>
      </c>
      <c r="B3348" s="3">
        <v>124</v>
      </c>
      <c r="C3348" s="3">
        <v>1242</v>
      </c>
      <c r="D3348" s="3">
        <v>1</v>
      </c>
      <c r="E3348" s="3">
        <v>9986</v>
      </c>
      <c r="F3348" s="3">
        <v>3.99</v>
      </c>
      <c r="G3348" s="4">
        <v>38564.720023148147</v>
      </c>
      <c r="H3348" s="6">
        <v>38564.720023148147</v>
      </c>
      <c r="I3348" s="6">
        <v>38569.774189814816</v>
      </c>
      <c r="J3348" s="10">
        <f>COUNTIF(B3348:B19379,B3348)</f>
        <v>6</v>
      </c>
      <c r="K3348" s="10" t="str">
        <f t="shared" si="53"/>
        <v>Repeat Customer</v>
      </c>
    </row>
    <row r="3349" spans="1:11" x14ac:dyDescent="0.25">
      <c r="A3349" s="3">
        <v>3349</v>
      </c>
      <c r="B3349" s="3">
        <v>124</v>
      </c>
      <c r="C3349" s="3">
        <v>3375</v>
      </c>
      <c r="D3349" s="3">
        <v>2</v>
      </c>
      <c r="E3349" s="3">
        <v>11493</v>
      </c>
      <c r="F3349" s="3">
        <v>5.99</v>
      </c>
      <c r="G3349" s="4">
        <v>38566.949305555558</v>
      </c>
      <c r="H3349" s="6">
        <v>38566.949305555558</v>
      </c>
      <c r="I3349" s="6">
        <v>38574.870138888888</v>
      </c>
      <c r="J3349" s="10">
        <f>COUNTIF(B3349:B19380,B3349)</f>
        <v>5</v>
      </c>
      <c r="K3349" s="10" t="str">
        <f t="shared" si="53"/>
        <v>Repeat Customer</v>
      </c>
    </row>
    <row r="3350" spans="1:11" x14ac:dyDescent="0.25">
      <c r="A3350" s="3">
        <v>3350</v>
      </c>
      <c r="B3350" s="3">
        <v>124</v>
      </c>
      <c r="C3350" s="3">
        <v>1477</v>
      </c>
      <c r="D3350" s="3">
        <v>1</v>
      </c>
      <c r="E3350" s="3">
        <v>12835</v>
      </c>
      <c r="F3350" s="3">
        <v>4.99</v>
      </c>
      <c r="G3350" s="4">
        <v>38583.074826388889</v>
      </c>
      <c r="H3350" s="6">
        <v>38583.074826388889</v>
      </c>
      <c r="I3350" s="6">
        <v>38590.040798611109</v>
      </c>
      <c r="J3350" s="10">
        <f>COUNTIF(B3350:B19381,B3350)</f>
        <v>4</v>
      </c>
      <c r="K3350" s="10" t="str">
        <f t="shared" si="53"/>
        <v>Repeat Customer</v>
      </c>
    </row>
    <row r="3351" spans="1:11" x14ac:dyDescent="0.25">
      <c r="A3351" s="3">
        <v>3351</v>
      </c>
      <c r="B3351" s="3">
        <v>124</v>
      </c>
      <c r="C3351" s="3">
        <v>1842</v>
      </c>
      <c r="D3351" s="3">
        <v>2</v>
      </c>
      <c r="E3351" s="3">
        <v>14737</v>
      </c>
      <c r="F3351" s="3">
        <v>0.99</v>
      </c>
      <c r="G3351" s="4">
        <v>38585.935543981483</v>
      </c>
      <c r="H3351" s="6">
        <v>38585.935543981483</v>
      </c>
      <c r="I3351" s="6">
        <v>38589.785543981481</v>
      </c>
      <c r="J3351" s="10">
        <f>COUNTIF(B3351:B19382,B3351)</f>
        <v>3</v>
      </c>
      <c r="K3351" s="10" t="str">
        <f t="shared" si="53"/>
        <v>Repeat Customer</v>
      </c>
    </row>
    <row r="3352" spans="1:11" x14ac:dyDescent="0.25">
      <c r="A3352" s="3">
        <v>3352</v>
      </c>
      <c r="B3352" s="3">
        <v>124</v>
      </c>
      <c r="C3352" s="3">
        <v>1870</v>
      </c>
      <c r="D3352" s="3">
        <v>2</v>
      </c>
      <c r="E3352" s="3">
        <v>15266</v>
      </c>
      <c r="F3352" s="3">
        <v>4.99</v>
      </c>
      <c r="G3352" s="4">
        <v>38586.775972222225</v>
      </c>
      <c r="H3352" s="6">
        <v>38586.775972222225</v>
      </c>
      <c r="I3352" s="6">
        <v>38587.732222222221</v>
      </c>
      <c r="J3352" s="10">
        <f>COUNTIF(B3352:B19383,B3352)</f>
        <v>2</v>
      </c>
      <c r="K3352" s="10" t="str">
        <f t="shared" si="53"/>
        <v>Repeat Customer</v>
      </c>
    </row>
    <row r="3353" spans="1:11" x14ac:dyDescent="0.25">
      <c r="A3353" s="3">
        <v>3353</v>
      </c>
      <c r="B3353" s="3">
        <v>124</v>
      </c>
      <c r="C3353" s="3">
        <v>2347</v>
      </c>
      <c r="D3353" s="3">
        <v>2</v>
      </c>
      <c r="E3353" s="3">
        <v>16023</v>
      </c>
      <c r="F3353" s="3">
        <v>0.99</v>
      </c>
      <c r="G3353" s="4">
        <v>38587.906273148146</v>
      </c>
      <c r="H3353" s="6">
        <v>38587.906273148146</v>
      </c>
      <c r="I3353" s="6">
        <v>38588.894467592596</v>
      </c>
      <c r="J3353" s="10">
        <f>COUNTIF(B3353:B19384,B3353)</f>
        <v>1</v>
      </c>
      <c r="K3353" s="10" t="str">
        <f t="shared" si="53"/>
        <v>New Customer</v>
      </c>
    </row>
    <row r="3354" spans="1:11" x14ac:dyDescent="0.25">
      <c r="A3354" s="3">
        <v>3354</v>
      </c>
      <c r="B3354" s="3">
        <v>125</v>
      </c>
      <c r="C3354" s="3">
        <v>2598</v>
      </c>
      <c r="D3354" s="3">
        <v>2</v>
      </c>
      <c r="E3354" s="3">
        <v>185</v>
      </c>
      <c r="F3354" s="3">
        <v>3.99</v>
      </c>
      <c r="G3354" s="4">
        <v>38498.229201388887</v>
      </c>
      <c r="H3354" s="6">
        <v>38498.229201388887</v>
      </c>
      <c r="I3354" s="6">
        <v>38505.408368055556</v>
      </c>
      <c r="J3354" s="10">
        <f>COUNTIF(B3354:B19385,B3354)</f>
        <v>32</v>
      </c>
      <c r="K3354" s="10" t="str">
        <f t="shared" si="53"/>
        <v>Repeat Customer</v>
      </c>
    </row>
    <row r="3355" spans="1:11" x14ac:dyDescent="0.25">
      <c r="A3355" s="3">
        <v>3355</v>
      </c>
      <c r="B3355" s="3">
        <v>125</v>
      </c>
      <c r="C3355" s="3">
        <v>3041</v>
      </c>
      <c r="D3355" s="3">
        <v>1</v>
      </c>
      <c r="E3355" s="3">
        <v>1481</v>
      </c>
      <c r="F3355" s="3">
        <v>2.99</v>
      </c>
      <c r="G3355" s="4">
        <v>38518.887476851851</v>
      </c>
      <c r="H3355" s="6">
        <v>38518.887476851851</v>
      </c>
      <c r="I3355" s="6">
        <v>38521.745810185188</v>
      </c>
      <c r="J3355" s="10">
        <f>COUNTIF(B3355:B19386,B3355)</f>
        <v>31</v>
      </c>
      <c r="K3355" s="10" t="str">
        <f t="shared" si="53"/>
        <v>Repeat Customer</v>
      </c>
    </row>
    <row r="3356" spans="1:11" x14ac:dyDescent="0.25">
      <c r="A3356" s="3">
        <v>3356</v>
      </c>
      <c r="B3356" s="3">
        <v>125</v>
      </c>
      <c r="C3356" s="3">
        <v>3613</v>
      </c>
      <c r="D3356" s="3">
        <v>1</v>
      </c>
      <c r="E3356" s="3">
        <v>2355</v>
      </c>
      <c r="F3356" s="3">
        <v>3.99</v>
      </c>
      <c r="G3356" s="4">
        <v>38521.539652777778</v>
      </c>
      <c r="H3356" s="6">
        <v>38521.539652777778</v>
      </c>
      <c r="I3356" s="6">
        <v>38529.313958333332</v>
      </c>
      <c r="J3356" s="10">
        <f>COUNTIF(B3356:B19387,B3356)</f>
        <v>30</v>
      </c>
      <c r="K3356" s="10" t="str">
        <f t="shared" si="53"/>
        <v>Repeat Customer</v>
      </c>
    </row>
    <row r="3357" spans="1:11" x14ac:dyDescent="0.25">
      <c r="A3357" s="3">
        <v>3357</v>
      </c>
      <c r="B3357" s="3">
        <v>125</v>
      </c>
      <c r="C3357" s="3">
        <v>2980</v>
      </c>
      <c r="D3357" s="3">
        <v>1</v>
      </c>
      <c r="E3357" s="3">
        <v>2826</v>
      </c>
      <c r="F3357" s="3">
        <v>7.99</v>
      </c>
      <c r="G3357" s="4">
        <v>38522.862210648149</v>
      </c>
      <c r="H3357" s="6">
        <v>38522.862210648149</v>
      </c>
      <c r="I3357" s="6">
        <v>38528.724710648145</v>
      </c>
      <c r="J3357" s="10">
        <f>COUNTIF(B3357:B19388,B3357)</f>
        <v>29</v>
      </c>
      <c r="K3357" s="10" t="str">
        <f t="shared" si="53"/>
        <v>Repeat Customer</v>
      </c>
    </row>
    <row r="3358" spans="1:11" x14ac:dyDescent="0.25">
      <c r="A3358" s="3">
        <v>3358</v>
      </c>
      <c r="B3358" s="3">
        <v>125</v>
      </c>
      <c r="C3358" s="3">
        <v>1258</v>
      </c>
      <c r="D3358" s="3">
        <v>1</v>
      </c>
      <c r="E3358" s="3">
        <v>3118</v>
      </c>
      <c r="F3358" s="3">
        <v>4.99</v>
      </c>
      <c r="G3358" s="4">
        <v>38523.754131944443</v>
      </c>
      <c r="H3358" s="6">
        <v>38523.754131944443</v>
      </c>
      <c r="I3358" s="6">
        <v>38526.959687499999</v>
      </c>
      <c r="J3358" s="10">
        <f>COUNTIF(B3358:B19389,B3358)</f>
        <v>28</v>
      </c>
      <c r="K3358" s="10" t="str">
        <f t="shared" si="53"/>
        <v>Repeat Customer</v>
      </c>
    </row>
    <row r="3359" spans="1:11" x14ac:dyDescent="0.25">
      <c r="A3359" s="3">
        <v>3359</v>
      </c>
      <c r="B3359" s="3">
        <v>125</v>
      </c>
      <c r="C3359" s="3">
        <v>1337</v>
      </c>
      <c r="D3359" s="3">
        <v>1</v>
      </c>
      <c r="E3359" s="3">
        <v>3617</v>
      </c>
      <c r="F3359" s="3">
        <v>4.99</v>
      </c>
      <c r="G3359" s="4">
        <v>38539.248680555553</v>
      </c>
      <c r="H3359" s="6">
        <v>38539.248680555553</v>
      </c>
      <c r="I3359" s="6">
        <v>38546.09034722222</v>
      </c>
      <c r="J3359" s="10">
        <f>COUNTIF(B3359:B19390,B3359)</f>
        <v>27</v>
      </c>
      <c r="K3359" s="10" t="str">
        <f t="shared" si="53"/>
        <v>Repeat Customer</v>
      </c>
    </row>
    <row r="3360" spans="1:11" x14ac:dyDescent="0.25">
      <c r="A3360" s="3">
        <v>3360</v>
      </c>
      <c r="B3360" s="3">
        <v>125</v>
      </c>
      <c r="C3360" s="3">
        <v>4528</v>
      </c>
      <c r="D3360" s="3">
        <v>1</v>
      </c>
      <c r="E3360" s="3">
        <v>5200</v>
      </c>
      <c r="F3360" s="3">
        <v>2.99</v>
      </c>
      <c r="G3360" s="4">
        <v>38542.452881944446</v>
      </c>
      <c r="H3360" s="6">
        <v>38542.452881944446</v>
      </c>
      <c r="I3360" s="6">
        <v>38546.633437500001</v>
      </c>
      <c r="J3360" s="10">
        <f>COUNTIF(B3360:B19391,B3360)</f>
        <v>26</v>
      </c>
      <c r="K3360" s="10" t="str">
        <f t="shared" si="53"/>
        <v>Repeat Customer</v>
      </c>
    </row>
    <row r="3361" spans="1:11" x14ac:dyDescent="0.25">
      <c r="A3361" s="3">
        <v>3361</v>
      </c>
      <c r="B3361" s="3">
        <v>125</v>
      </c>
      <c r="C3361" s="3">
        <v>2233</v>
      </c>
      <c r="D3361" s="3">
        <v>2</v>
      </c>
      <c r="E3361" s="3">
        <v>5523</v>
      </c>
      <c r="F3361" s="3">
        <v>7.99</v>
      </c>
      <c r="G3361" s="4">
        <v>38543.074942129628</v>
      </c>
      <c r="H3361" s="6">
        <v>38543.074942129628</v>
      </c>
      <c r="I3361" s="6">
        <v>38551.934664351851</v>
      </c>
      <c r="J3361" s="10">
        <f>COUNTIF(B3361:B19392,B3361)</f>
        <v>25</v>
      </c>
      <c r="K3361" s="10" t="str">
        <f t="shared" si="53"/>
        <v>Repeat Customer</v>
      </c>
    </row>
    <row r="3362" spans="1:11" x14ac:dyDescent="0.25">
      <c r="A3362" s="3">
        <v>3362</v>
      </c>
      <c r="B3362" s="3">
        <v>125</v>
      </c>
      <c r="C3362" s="3">
        <v>595</v>
      </c>
      <c r="D3362" s="3">
        <v>1</v>
      </c>
      <c r="E3362" s="3">
        <v>6055</v>
      </c>
      <c r="F3362" s="3">
        <v>0.99</v>
      </c>
      <c r="G3362" s="4">
        <v>38544.166064814817</v>
      </c>
      <c r="H3362" s="6">
        <v>38544.166064814817</v>
      </c>
      <c r="I3362" s="6">
        <v>38551.232731481483</v>
      </c>
      <c r="J3362" s="10">
        <f>COUNTIF(B3362:B19393,B3362)</f>
        <v>24</v>
      </c>
      <c r="K3362" s="10" t="str">
        <f t="shared" si="53"/>
        <v>Repeat Customer</v>
      </c>
    </row>
    <row r="3363" spans="1:11" x14ac:dyDescent="0.25">
      <c r="A3363" s="3">
        <v>3363</v>
      </c>
      <c r="B3363" s="3">
        <v>125</v>
      </c>
      <c r="C3363" s="3">
        <v>1154</v>
      </c>
      <c r="D3363" s="3">
        <v>2</v>
      </c>
      <c r="E3363" s="3">
        <v>6268</v>
      </c>
      <c r="F3363" s="3">
        <v>6.99</v>
      </c>
      <c r="G3363" s="4">
        <v>38544.663587962961</v>
      </c>
      <c r="H3363" s="6">
        <v>38544.663587962961</v>
      </c>
      <c r="I3363" s="6">
        <v>38552.726087962961</v>
      </c>
      <c r="J3363" s="10">
        <f>COUNTIF(B3363:B19394,B3363)</f>
        <v>23</v>
      </c>
      <c r="K3363" s="10" t="str">
        <f t="shared" si="53"/>
        <v>Repeat Customer</v>
      </c>
    </row>
    <row r="3364" spans="1:11" x14ac:dyDescent="0.25">
      <c r="A3364" s="3">
        <v>3364</v>
      </c>
      <c r="B3364" s="3">
        <v>125</v>
      </c>
      <c r="C3364" s="3">
        <v>3830</v>
      </c>
      <c r="D3364" s="3">
        <v>1</v>
      </c>
      <c r="E3364" s="3">
        <v>7323</v>
      </c>
      <c r="F3364" s="3">
        <v>4.99</v>
      </c>
      <c r="G3364" s="4">
        <v>38560.569212962961</v>
      </c>
      <c r="H3364" s="6">
        <v>38560.569212962961</v>
      </c>
      <c r="I3364" s="6">
        <v>38562.365046296298</v>
      </c>
      <c r="J3364" s="10">
        <f>COUNTIF(B3364:B19395,B3364)</f>
        <v>22</v>
      </c>
      <c r="K3364" s="10" t="str">
        <f t="shared" si="53"/>
        <v>Repeat Customer</v>
      </c>
    </row>
    <row r="3365" spans="1:11" x14ac:dyDescent="0.25">
      <c r="A3365" s="3">
        <v>3365</v>
      </c>
      <c r="B3365" s="3">
        <v>125</v>
      </c>
      <c r="C3365" s="3">
        <v>1969</v>
      </c>
      <c r="D3365" s="3">
        <v>2</v>
      </c>
      <c r="E3365" s="3">
        <v>7879</v>
      </c>
      <c r="F3365" s="3">
        <v>0.99</v>
      </c>
      <c r="G3365" s="4">
        <v>38561.435949074075</v>
      </c>
      <c r="H3365" s="6">
        <v>38561.435949074075</v>
      </c>
      <c r="I3365" s="6">
        <v>38564.325532407405</v>
      </c>
      <c r="J3365" s="10">
        <f>COUNTIF(B3365:B19396,B3365)</f>
        <v>21</v>
      </c>
      <c r="K3365" s="10" t="str">
        <f t="shared" si="53"/>
        <v>Repeat Customer</v>
      </c>
    </row>
    <row r="3366" spans="1:11" x14ac:dyDescent="0.25">
      <c r="A3366" s="3">
        <v>3366</v>
      </c>
      <c r="B3366" s="3">
        <v>125</v>
      </c>
      <c r="C3366" s="3">
        <v>817</v>
      </c>
      <c r="D3366" s="3">
        <v>2</v>
      </c>
      <c r="E3366" s="3">
        <v>7922</v>
      </c>
      <c r="F3366" s="3">
        <v>0.99</v>
      </c>
      <c r="G3366" s="4">
        <v>38561.503761574073</v>
      </c>
      <c r="H3366" s="6">
        <v>38561.503761574073</v>
      </c>
      <c r="I3366" s="6">
        <v>38566.509317129632</v>
      </c>
      <c r="J3366" s="10">
        <f>COUNTIF(B3366:B19397,B3366)</f>
        <v>20</v>
      </c>
      <c r="K3366" s="10" t="str">
        <f t="shared" si="53"/>
        <v>Repeat Customer</v>
      </c>
    </row>
    <row r="3367" spans="1:11" x14ac:dyDescent="0.25">
      <c r="A3367" s="3">
        <v>3367</v>
      </c>
      <c r="B3367" s="3">
        <v>125</v>
      </c>
      <c r="C3367" s="3">
        <v>3634</v>
      </c>
      <c r="D3367" s="3">
        <v>2</v>
      </c>
      <c r="E3367" s="3">
        <v>8375</v>
      </c>
      <c r="F3367" s="3">
        <v>2.99</v>
      </c>
      <c r="G3367" s="4">
        <v>38562.226041666669</v>
      </c>
      <c r="H3367" s="6">
        <v>38562.226041666669</v>
      </c>
      <c r="I3367" s="6">
        <v>38568.071875000001</v>
      </c>
      <c r="J3367" s="10">
        <f>COUNTIF(B3367:B19398,B3367)</f>
        <v>19</v>
      </c>
      <c r="K3367" s="10" t="str">
        <f t="shared" si="53"/>
        <v>Repeat Customer</v>
      </c>
    </row>
    <row r="3368" spans="1:11" x14ac:dyDescent="0.25">
      <c r="A3368" s="3">
        <v>3368</v>
      </c>
      <c r="B3368" s="3">
        <v>125</v>
      </c>
      <c r="C3368" s="3">
        <v>1957</v>
      </c>
      <c r="D3368" s="3">
        <v>1</v>
      </c>
      <c r="E3368" s="3">
        <v>8433</v>
      </c>
      <c r="F3368" s="3">
        <v>2.99</v>
      </c>
      <c r="G3368" s="4">
        <v>38562.305046296293</v>
      </c>
      <c r="H3368" s="6">
        <v>38562.305046296293</v>
      </c>
      <c r="I3368" s="6">
        <v>38569.145324074074</v>
      </c>
      <c r="J3368" s="10">
        <f>COUNTIF(B3368:B19399,B3368)</f>
        <v>18</v>
      </c>
      <c r="K3368" s="10" t="str">
        <f t="shared" si="53"/>
        <v>Repeat Customer</v>
      </c>
    </row>
    <row r="3369" spans="1:11" x14ac:dyDescent="0.25">
      <c r="A3369" s="3">
        <v>3369</v>
      </c>
      <c r="B3369" s="3">
        <v>125</v>
      </c>
      <c r="C3369" s="3">
        <v>380</v>
      </c>
      <c r="D3369" s="3">
        <v>1</v>
      </c>
      <c r="E3369" s="3">
        <v>8832</v>
      </c>
      <c r="F3369" s="3">
        <v>4.99</v>
      </c>
      <c r="G3369" s="4">
        <v>38562.942928240744</v>
      </c>
      <c r="H3369" s="6">
        <v>38562.942928240744</v>
      </c>
      <c r="I3369" s="6">
        <v>38568.981122685182</v>
      </c>
      <c r="J3369" s="10">
        <f>COUNTIF(B3369:B19400,B3369)</f>
        <v>17</v>
      </c>
      <c r="K3369" s="10" t="str">
        <f t="shared" si="53"/>
        <v>Repeat Customer</v>
      </c>
    </row>
    <row r="3370" spans="1:11" x14ac:dyDescent="0.25">
      <c r="A3370" s="3">
        <v>3370</v>
      </c>
      <c r="B3370" s="3">
        <v>125</v>
      </c>
      <c r="C3370" s="3">
        <v>2658</v>
      </c>
      <c r="D3370" s="3">
        <v>1</v>
      </c>
      <c r="E3370" s="3">
        <v>9129</v>
      </c>
      <c r="F3370" s="3">
        <v>9.99</v>
      </c>
      <c r="G3370" s="4">
        <v>38563.41065972222</v>
      </c>
      <c r="H3370" s="6">
        <v>38563.41065972222</v>
      </c>
      <c r="I3370" s="6">
        <v>38571.368298611109</v>
      </c>
      <c r="J3370" s="10">
        <f>COUNTIF(B3370:B19401,B3370)</f>
        <v>16</v>
      </c>
      <c r="K3370" s="10" t="str">
        <f t="shared" si="53"/>
        <v>Repeat Customer</v>
      </c>
    </row>
    <row r="3371" spans="1:11" x14ac:dyDescent="0.25">
      <c r="A3371" s="3">
        <v>3371</v>
      </c>
      <c r="B3371" s="3">
        <v>125</v>
      </c>
      <c r="C3371" s="3">
        <v>453</v>
      </c>
      <c r="D3371" s="3">
        <v>1</v>
      </c>
      <c r="E3371" s="3">
        <v>9496</v>
      </c>
      <c r="F3371" s="3">
        <v>4.99</v>
      </c>
      <c r="G3371" s="4">
        <v>38563.996759259258</v>
      </c>
      <c r="H3371" s="6">
        <v>38563.996759259258</v>
      </c>
      <c r="I3371" s="6">
        <v>38566.116203703707</v>
      </c>
      <c r="J3371" s="10">
        <f>COUNTIF(B3371:B19402,B3371)</f>
        <v>15</v>
      </c>
      <c r="K3371" s="10" t="str">
        <f t="shared" si="53"/>
        <v>Repeat Customer</v>
      </c>
    </row>
    <row r="3372" spans="1:11" x14ac:dyDescent="0.25">
      <c r="A3372" s="3">
        <v>3372</v>
      </c>
      <c r="B3372" s="3">
        <v>125</v>
      </c>
      <c r="C3372" s="3">
        <v>91</v>
      </c>
      <c r="D3372" s="3">
        <v>2</v>
      </c>
      <c r="E3372" s="3">
        <v>9504</v>
      </c>
      <c r="F3372" s="3">
        <v>0.99</v>
      </c>
      <c r="G3372" s="4">
        <v>38564.006331018521</v>
      </c>
      <c r="H3372" s="6">
        <v>38564.006331018521</v>
      </c>
      <c r="I3372" s="6">
        <v>38566.238969907405</v>
      </c>
      <c r="J3372" s="10">
        <f>COUNTIF(B3372:B19403,B3372)</f>
        <v>14</v>
      </c>
      <c r="K3372" s="10" t="str">
        <f t="shared" si="53"/>
        <v>Repeat Customer</v>
      </c>
    </row>
    <row r="3373" spans="1:11" x14ac:dyDescent="0.25">
      <c r="A3373" s="3">
        <v>3373</v>
      </c>
      <c r="B3373" s="3">
        <v>125</v>
      </c>
      <c r="C3373" s="3">
        <v>4260</v>
      </c>
      <c r="D3373" s="3">
        <v>1</v>
      </c>
      <c r="E3373" s="3">
        <v>9722</v>
      </c>
      <c r="F3373" s="3">
        <v>4.99</v>
      </c>
      <c r="G3373" s="4">
        <v>38564.354027777779</v>
      </c>
      <c r="H3373" s="6">
        <v>38564.354027777779</v>
      </c>
      <c r="I3373" s="6">
        <v>38571.328333333331</v>
      </c>
      <c r="J3373" s="10">
        <f>COUNTIF(B3373:B19404,B3373)</f>
        <v>13</v>
      </c>
      <c r="K3373" s="10" t="str">
        <f t="shared" si="53"/>
        <v>Repeat Customer</v>
      </c>
    </row>
    <row r="3374" spans="1:11" x14ac:dyDescent="0.25">
      <c r="A3374" s="3">
        <v>3374</v>
      </c>
      <c r="B3374" s="3">
        <v>125</v>
      </c>
      <c r="C3374" s="3">
        <v>3320</v>
      </c>
      <c r="D3374" s="3">
        <v>2</v>
      </c>
      <c r="E3374" s="3">
        <v>9734</v>
      </c>
      <c r="F3374" s="3">
        <v>2.99</v>
      </c>
      <c r="G3374" s="4">
        <v>38564.373437499999</v>
      </c>
      <c r="H3374" s="6">
        <v>38564.373437499999</v>
      </c>
      <c r="I3374" s="6">
        <v>38569.498437499999</v>
      </c>
      <c r="J3374" s="10">
        <f>COUNTIF(B3374:B19405,B3374)</f>
        <v>12</v>
      </c>
      <c r="K3374" s="10" t="str">
        <f t="shared" si="53"/>
        <v>Repeat Customer</v>
      </c>
    </row>
    <row r="3375" spans="1:11" x14ac:dyDescent="0.25">
      <c r="A3375" s="3">
        <v>3375</v>
      </c>
      <c r="B3375" s="3">
        <v>125</v>
      </c>
      <c r="C3375" s="3">
        <v>704</v>
      </c>
      <c r="D3375" s="3">
        <v>1</v>
      </c>
      <c r="E3375" s="3">
        <v>10583</v>
      </c>
      <c r="F3375" s="3">
        <v>2.99</v>
      </c>
      <c r="G3375" s="4">
        <v>38565.579571759263</v>
      </c>
      <c r="H3375" s="6">
        <v>38565.579571759263</v>
      </c>
      <c r="I3375" s="6">
        <v>38567.764988425923</v>
      </c>
      <c r="J3375" s="10">
        <f>COUNTIF(B3375:B19406,B3375)</f>
        <v>11</v>
      </c>
      <c r="K3375" s="10" t="str">
        <f t="shared" si="53"/>
        <v>Repeat Customer</v>
      </c>
    </row>
    <row r="3376" spans="1:11" x14ac:dyDescent="0.25">
      <c r="A3376" s="3">
        <v>3376</v>
      </c>
      <c r="B3376" s="3">
        <v>125</v>
      </c>
      <c r="C3376" s="3">
        <v>1029</v>
      </c>
      <c r="D3376" s="3">
        <v>1</v>
      </c>
      <c r="E3376" s="3">
        <v>10699</v>
      </c>
      <c r="F3376" s="3">
        <v>2.99</v>
      </c>
      <c r="G3376" s="4">
        <v>38565.767256944448</v>
      </c>
      <c r="H3376" s="6">
        <v>38565.767256944448</v>
      </c>
      <c r="I3376" s="6">
        <v>38570.84642361111</v>
      </c>
      <c r="J3376" s="10">
        <f>COUNTIF(B3376:B19407,B3376)</f>
        <v>10</v>
      </c>
      <c r="K3376" s="10" t="str">
        <f t="shared" si="53"/>
        <v>Repeat Customer</v>
      </c>
    </row>
    <row r="3377" spans="1:11" x14ac:dyDescent="0.25">
      <c r="A3377" s="3">
        <v>3377</v>
      </c>
      <c r="B3377" s="3">
        <v>125</v>
      </c>
      <c r="C3377" s="3">
        <v>151</v>
      </c>
      <c r="D3377" s="3">
        <v>2</v>
      </c>
      <c r="E3377" s="3">
        <v>11279</v>
      </c>
      <c r="F3377" s="3">
        <v>7.99</v>
      </c>
      <c r="G3377" s="4">
        <v>38566.604201388887</v>
      </c>
      <c r="H3377" s="6">
        <v>38566.604201388887</v>
      </c>
      <c r="I3377" s="6">
        <v>38574.409062500003</v>
      </c>
      <c r="J3377" s="10">
        <f>COUNTIF(B3377:B19408,B3377)</f>
        <v>9</v>
      </c>
      <c r="K3377" s="10" t="str">
        <f t="shared" si="53"/>
        <v>Repeat Customer</v>
      </c>
    </row>
    <row r="3378" spans="1:11" x14ac:dyDescent="0.25">
      <c r="A3378" s="3">
        <v>3378</v>
      </c>
      <c r="B3378" s="3">
        <v>125</v>
      </c>
      <c r="C3378" s="3">
        <v>3203</v>
      </c>
      <c r="D3378" s="3">
        <v>1</v>
      </c>
      <c r="E3378" s="3">
        <v>11806</v>
      </c>
      <c r="F3378" s="3">
        <v>4.99</v>
      </c>
      <c r="G3378" s="4">
        <v>38581.492685185185</v>
      </c>
      <c r="H3378" s="6">
        <v>38581.492685185185</v>
      </c>
      <c r="I3378" s="6">
        <v>38586.654490740744</v>
      </c>
      <c r="J3378" s="10">
        <f>COUNTIF(B3378:B19409,B3378)</f>
        <v>8</v>
      </c>
      <c r="K3378" s="10" t="str">
        <f t="shared" si="53"/>
        <v>Repeat Customer</v>
      </c>
    </row>
    <row r="3379" spans="1:11" x14ac:dyDescent="0.25">
      <c r="A3379" s="3">
        <v>3379</v>
      </c>
      <c r="B3379" s="3">
        <v>125</v>
      </c>
      <c r="C3379" s="3">
        <v>2331</v>
      </c>
      <c r="D3379" s="3">
        <v>1</v>
      </c>
      <c r="E3379" s="3">
        <v>11832</v>
      </c>
      <c r="F3379" s="3">
        <v>4.99</v>
      </c>
      <c r="G3379" s="4">
        <v>38581.538553240738</v>
      </c>
      <c r="H3379" s="6">
        <v>38581.538553240738</v>
      </c>
      <c r="I3379" s="6">
        <v>38583.355219907404</v>
      </c>
      <c r="J3379" s="10">
        <f>COUNTIF(B3379:B19410,B3379)</f>
        <v>7</v>
      </c>
      <c r="K3379" s="10" t="str">
        <f t="shared" si="53"/>
        <v>Repeat Customer</v>
      </c>
    </row>
    <row r="3380" spans="1:11" x14ac:dyDescent="0.25">
      <c r="A3380" s="3">
        <v>3380</v>
      </c>
      <c r="B3380" s="3">
        <v>125</v>
      </c>
      <c r="C3380" s="3">
        <v>4333</v>
      </c>
      <c r="D3380" s="3">
        <v>1</v>
      </c>
      <c r="E3380" s="3">
        <v>11999</v>
      </c>
      <c r="F3380" s="3">
        <v>0.99</v>
      </c>
      <c r="G3380" s="4">
        <v>38581.782719907409</v>
      </c>
      <c r="H3380" s="6">
        <v>38581.782719907409</v>
      </c>
      <c r="I3380" s="6">
        <v>38584.976469907408</v>
      </c>
      <c r="J3380" s="10">
        <f>COUNTIF(B3380:B19411,B3380)</f>
        <v>6</v>
      </c>
      <c r="K3380" s="10" t="str">
        <f t="shared" si="53"/>
        <v>Repeat Customer</v>
      </c>
    </row>
    <row r="3381" spans="1:11" x14ac:dyDescent="0.25">
      <c r="A3381" s="3">
        <v>3381</v>
      </c>
      <c r="B3381" s="3">
        <v>125</v>
      </c>
      <c r="C3381" s="3">
        <v>3147</v>
      </c>
      <c r="D3381" s="3">
        <v>1</v>
      </c>
      <c r="E3381" s="3">
        <v>12075</v>
      </c>
      <c r="F3381" s="3">
        <v>4.99</v>
      </c>
      <c r="G3381" s="4">
        <v>38581.913136574076</v>
      </c>
      <c r="H3381" s="6">
        <v>38581.913136574076</v>
      </c>
      <c r="I3381" s="6">
        <v>38587.961747685185</v>
      </c>
      <c r="J3381" s="10">
        <f>COUNTIF(B3381:B19412,B3381)</f>
        <v>5</v>
      </c>
      <c r="K3381" s="10" t="str">
        <f t="shared" si="53"/>
        <v>Repeat Customer</v>
      </c>
    </row>
    <row r="3382" spans="1:11" x14ac:dyDescent="0.25">
      <c r="A3382" s="3">
        <v>3382</v>
      </c>
      <c r="B3382" s="3">
        <v>125</v>
      </c>
      <c r="C3382" s="3">
        <v>591</v>
      </c>
      <c r="D3382" s="3">
        <v>2</v>
      </c>
      <c r="E3382" s="3">
        <v>12262</v>
      </c>
      <c r="F3382" s="3">
        <v>2.99</v>
      </c>
      <c r="G3382" s="4">
        <v>38582.177951388891</v>
      </c>
      <c r="H3382" s="6">
        <v>38582.177951388891</v>
      </c>
      <c r="I3382" s="6">
        <v>38584.386284722219</v>
      </c>
      <c r="J3382" s="10">
        <f>COUNTIF(B3382:B19413,B3382)</f>
        <v>4</v>
      </c>
      <c r="K3382" s="10" t="str">
        <f t="shared" si="53"/>
        <v>Repeat Customer</v>
      </c>
    </row>
    <row r="3383" spans="1:11" x14ac:dyDescent="0.25">
      <c r="A3383" s="3">
        <v>3383</v>
      </c>
      <c r="B3383" s="3">
        <v>125</v>
      </c>
      <c r="C3383" s="3">
        <v>3188</v>
      </c>
      <c r="D3383" s="3">
        <v>2</v>
      </c>
      <c r="E3383" s="3">
        <v>13441</v>
      </c>
      <c r="F3383" s="3">
        <v>6.99</v>
      </c>
      <c r="G3383" s="4">
        <v>38583.991932870369</v>
      </c>
      <c r="H3383" s="6">
        <v>38583.991932870369</v>
      </c>
      <c r="I3383" s="6">
        <v>38592.991238425922</v>
      </c>
      <c r="J3383" s="10">
        <f>COUNTIF(B3383:B19414,B3383)</f>
        <v>3</v>
      </c>
      <c r="K3383" s="10" t="str">
        <f t="shared" si="53"/>
        <v>Repeat Customer</v>
      </c>
    </row>
    <row r="3384" spans="1:11" x14ac:dyDescent="0.25">
      <c r="A3384" s="3">
        <v>3384</v>
      </c>
      <c r="B3384" s="3">
        <v>125</v>
      </c>
      <c r="C3384" s="3">
        <v>2520</v>
      </c>
      <c r="D3384" s="3">
        <v>2</v>
      </c>
      <c r="E3384" s="3">
        <v>14456</v>
      </c>
      <c r="F3384" s="3">
        <v>2.99</v>
      </c>
      <c r="G3384" s="4">
        <v>38585.526493055557</v>
      </c>
      <c r="H3384" s="6">
        <v>38585.526493055557</v>
      </c>
      <c r="I3384" s="6">
        <v>38590.353576388887</v>
      </c>
      <c r="J3384" s="10">
        <f>COUNTIF(B3384:B19415,B3384)</f>
        <v>2</v>
      </c>
      <c r="K3384" s="10" t="str">
        <f t="shared" si="53"/>
        <v>Repeat Customer</v>
      </c>
    </row>
    <row r="3385" spans="1:11" x14ac:dyDescent="0.25">
      <c r="A3385" s="3">
        <v>3385</v>
      </c>
      <c r="B3385" s="3">
        <v>125</v>
      </c>
      <c r="C3385" s="3">
        <v>623</v>
      </c>
      <c r="D3385" s="3">
        <v>1</v>
      </c>
      <c r="E3385" s="3">
        <v>15055</v>
      </c>
      <c r="F3385" s="3">
        <v>2.99</v>
      </c>
      <c r="G3385" s="4">
        <v>38586.426840277774</v>
      </c>
      <c r="H3385" s="6">
        <v>38586.426840277774</v>
      </c>
      <c r="I3385" s="6">
        <v>38589.309479166666</v>
      </c>
      <c r="J3385" s="10">
        <f>COUNTIF(B3385:B19416,B3385)</f>
        <v>1</v>
      </c>
      <c r="K3385" s="10" t="str">
        <f t="shared" si="53"/>
        <v>New Customer</v>
      </c>
    </row>
    <row r="3386" spans="1:11" x14ac:dyDescent="0.25">
      <c r="A3386" s="3">
        <v>3386</v>
      </c>
      <c r="B3386" s="3">
        <v>126</v>
      </c>
      <c r="C3386" s="3">
        <v>2580</v>
      </c>
      <c r="D3386" s="3">
        <v>1</v>
      </c>
      <c r="E3386" s="3">
        <v>9</v>
      </c>
      <c r="F3386" s="3">
        <v>4.99</v>
      </c>
      <c r="G3386" s="4">
        <v>38497.000462962962</v>
      </c>
      <c r="H3386" s="6">
        <v>38497.000462962962</v>
      </c>
      <c r="I3386" s="6">
        <v>38500.015740740739</v>
      </c>
      <c r="J3386" s="10">
        <f>COUNTIF(B3386:B19417,B3386)</f>
        <v>28</v>
      </c>
      <c r="K3386" s="10" t="str">
        <f t="shared" si="53"/>
        <v>Repeat Customer</v>
      </c>
    </row>
    <row r="3387" spans="1:11" x14ac:dyDescent="0.25">
      <c r="A3387" s="3">
        <v>3387</v>
      </c>
      <c r="B3387" s="3">
        <v>126</v>
      </c>
      <c r="C3387" s="3">
        <v>1720</v>
      </c>
      <c r="D3387" s="3">
        <v>1</v>
      </c>
      <c r="E3387" s="3">
        <v>752</v>
      </c>
      <c r="F3387" s="3">
        <v>4.99</v>
      </c>
      <c r="G3387" s="4">
        <v>38501.426562499997</v>
      </c>
      <c r="H3387" s="6">
        <v>38501.426562499997</v>
      </c>
      <c r="I3387" s="6">
        <v>38507.271006944444</v>
      </c>
      <c r="J3387" s="10">
        <f>COUNTIF(B3387:B19418,B3387)</f>
        <v>27</v>
      </c>
      <c r="K3387" s="10" t="str">
        <f t="shared" si="53"/>
        <v>Repeat Customer</v>
      </c>
    </row>
    <row r="3388" spans="1:11" x14ac:dyDescent="0.25">
      <c r="A3388" s="3">
        <v>3388</v>
      </c>
      <c r="B3388" s="3">
        <v>126</v>
      </c>
      <c r="C3388" s="3">
        <v>1575</v>
      </c>
      <c r="D3388" s="3">
        <v>2</v>
      </c>
      <c r="E3388" s="3">
        <v>1054</v>
      </c>
      <c r="F3388" s="3">
        <v>4.99</v>
      </c>
      <c r="G3388" s="4">
        <v>38503.314872685187</v>
      </c>
      <c r="H3388" s="6">
        <v>38503.314872685187</v>
      </c>
      <c r="I3388" s="6">
        <v>38505.069733796299</v>
      </c>
      <c r="J3388" s="10">
        <f>COUNTIF(B3388:B19419,B3388)</f>
        <v>26</v>
      </c>
      <c r="K3388" s="10" t="str">
        <f t="shared" si="53"/>
        <v>Repeat Customer</v>
      </c>
    </row>
    <row r="3389" spans="1:11" x14ac:dyDescent="0.25">
      <c r="A3389" s="3">
        <v>3389</v>
      </c>
      <c r="B3389" s="3">
        <v>126</v>
      </c>
      <c r="C3389" s="3">
        <v>2268</v>
      </c>
      <c r="D3389" s="3">
        <v>1</v>
      </c>
      <c r="E3389" s="3">
        <v>3450</v>
      </c>
      <c r="F3389" s="3">
        <v>2.99</v>
      </c>
      <c r="G3389" s="4">
        <v>38524.876354166663</v>
      </c>
      <c r="H3389" s="6">
        <v>38524.876354166663</v>
      </c>
      <c r="I3389" s="6">
        <v>38528.998576388891</v>
      </c>
      <c r="J3389" s="10">
        <f>COUNTIF(B3389:B19420,B3389)</f>
        <v>25</v>
      </c>
      <c r="K3389" s="10" t="str">
        <f t="shared" si="53"/>
        <v>Repeat Customer</v>
      </c>
    </row>
    <row r="3390" spans="1:11" x14ac:dyDescent="0.25">
      <c r="A3390" s="3">
        <v>3390</v>
      </c>
      <c r="B3390" s="3">
        <v>126</v>
      </c>
      <c r="C3390" s="3">
        <v>1026</v>
      </c>
      <c r="D3390" s="3">
        <v>2</v>
      </c>
      <c r="E3390" s="3">
        <v>3502</v>
      </c>
      <c r="F3390" s="3">
        <v>5.99</v>
      </c>
      <c r="G3390" s="4">
        <v>38539.01048611111</v>
      </c>
      <c r="H3390" s="6">
        <v>38539.01048611111</v>
      </c>
      <c r="I3390" s="6">
        <v>38546.066041666665</v>
      </c>
      <c r="J3390" s="10">
        <f>COUNTIF(B3390:B19421,B3390)</f>
        <v>24</v>
      </c>
      <c r="K3390" s="10" t="str">
        <f t="shared" si="53"/>
        <v>Repeat Customer</v>
      </c>
    </row>
    <row r="3391" spans="1:11" x14ac:dyDescent="0.25">
      <c r="A3391" s="3">
        <v>3391</v>
      </c>
      <c r="B3391" s="3">
        <v>126</v>
      </c>
      <c r="C3391" s="3">
        <v>2789</v>
      </c>
      <c r="D3391" s="3">
        <v>1</v>
      </c>
      <c r="E3391" s="3">
        <v>3725</v>
      </c>
      <c r="F3391" s="3">
        <v>4.99</v>
      </c>
      <c r="G3391" s="4">
        <v>38539.4687962963</v>
      </c>
      <c r="H3391" s="6">
        <v>38539.4687962963</v>
      </c>
      <c r="I3391" s="6">
        <v>38542.277129629627</v>
      </c>
      <c r="J3391" s="10">
        <f>COUNTIF(B3391:B19422,B3391)</f>
        <v>23</v>
      </c>
      <c r="K3391" s="10" t="str">
        <f t="shared" si="53"/>
        <v>Repeat Customer</v>
      </c>
    </row>
    <row r="3392" spans="1:11" x14ac:dyDescent="0.25">
      <c r="A3392" s="3">
        <v>3392</v>
      </c>
      <c r="B3392" s="3">
        <v>126</v>
      </c>
      <c r="C3392" s="3">
        <v>537</v>
      </c>
      <c r="D3392" s="3">
        <v>1</v>
      </c>
      <c r="E3392" s="3">
        <v>3804</v>
      </c>
      <c r="F3392" s="3">
        <v>7.99</v>
      </c>
      <c r="G3392" s="4">
        <v>38539.630648148152</v>
      </c>
      <c r="H3392" s="6">
        <v>38539.630648148152</v>
      </c>
      <c r="I3392" s="6">
        <v>38548.584120370368</v>
      </c>
      <c r="J3392" s="10">
        <f>COUNTIF(B3392:B19423,B3392)</f>
        <v>22</v>
      </c>
      <c r="K3392" s="10" t="str">
        <f t="shared" si="53"/>
        <v>Repeat Customer</v>
      </c>
    </row>
    <row r="3393" spans="1:11" x14ac:dyDescent="0.25">
      <c r="A3393" s="3">
        <v>3393</v>
      </c>
      <c r="B3393" s="3">
        <v>126</v>
      </c>
      <c r="C3393" s="3">
        <v>596</v>
      </c>
      <c r="D3393" s="3">
        <v>1</v>
      </c>
      <c r="E3393" s="3">
        <v>4691</v>
      </c>
      <c r="F3393" s="3">
        <v>0.99</v>
      </c>
      <c r="G3393" s="4">
        <v>38541.461724537039</v>
      </c>
      <c r="H3393" s="6">
        <v>38541.461724537039</v>
      </c>
      <c r="I3393" s="6">
        <v>38542.325613425928</v>
      </c>
      <c r="J3393" s="10">
        <f>COUNTIF(B3393:B19424,B3393)</f>
        <v>21</v>
      </c>
      <c r="K3393" s="10" t="str">
        <f t="shared" si="53"/>
        <v>Repeat Customer</v>
      </c>
    </row>
    <row r="3394" spans="1:11" x14ac:dyDescent="0.25">
      <c r="A3394" s="3">
        <v>3394</v>
      </c>
      <c r="B3394" s="3">
        <v>126</v>
      </c>
      <c r="C3394" s="3">
        <v>1619</v>
      </c>
      <c r="D3394" s="3">
        <v>2</v>
      </c>
      <c r="E3394" s="3">
        <v>4730</v>
      </c>
      <c r="F3394" s="3">
        <v>2.99</v>
      </c>
      <c r="G3394" s="4">
        <v>38541.541539351849</v>
      </c>
      <c r="H3394" s="6">
        <v>38541.541539351849</v>
      </c>
      <c r="I3394" s="6">
        <v>38547.67765046296</v>
      </c>
      <c r="J3394" s="10">
        <f>COUNTIF(B3394:B19425,B3394)</f>
        <v>20</v>
      </c>
      <c r="K3394" s="10" t="str">
        <f t="shared" si="53"/>
        <v>Repeat Customer</v>
      </c>
    </row>
    <row r="3395" spans="1:11" x14ac:dyDescent="0.25">
      <c r="A3395" s="3">
        <v>3395</v>
      </c>
      <c r="B3395" s="3">
        <v>126</v>
      </c>
      <c r="C3395" s="3">
        <v>409</v>
      </c>
      <c r="D3395" s="3">
        <v>2</v>
      </c>
      <c r="E3395" s="3">
        <v>5137</v>
      </c>
      <c r="F3395" s="3">
        <v>0.99</v>
      </c>
      <c r="G3395" s="4">
        <v>38542.333726851852</v>
      </c>
      <c r="H3395" s="6">
        <v>38542.333726851852</v>
      </c>
      <c r="I3395" s="6">
        <v>38545.23233796296</v>
      </c>
      <c r="J3395" s="10">
        <f>COUNTIF(B3395:B19426,B3395)</f>
        <v>19</v>
      </c>
      <c r="K3395" s="10" t="str">
        <f t="shared" ref="K3395:K3458" si="54">IF(J3395=1,"New Customer","Repeat Customer")</f>
        <v>Repeat Customer</v>
      </c>
    </row>
    <row r="3396" spans="1:11" x14ac:dyDescent="0.25">
      <c r="A3396" s="3">
        <v>3396</v>
      </c>
      <c r="B3396" s="3">
        <v>126</v>
      </c>
      <c r="C3396" s="3">
        <v>1382</v>
      </c>
      <c r="D3396" s="3">
        <v>1</v>
      </c>
      <c r="E3396" s="3">
        <v>5865</v>
      </c>
      <c r="F3396" s="3">
        <v>0.99</v>
      </c>
      <c r="G3396" s="4">
        <v>38543.771585648145</v>
      </c>
      <c r="H3396" s="6">
        <v>38543.771585648145</v>
      </c>
      <c r="I3396" s="6">
        <v>38545.770196759258</v>
      </c>
      <c r="J3396" s="10">
        <f>COUNTIF(B3396:B19427,B3396)</f>
        <v>18</v>
      </c>
      <c r="K3396" s="10" t="str">
        <f t="shared" si="54"/>
        <v>Repeat Customer</v>
      </c>
    </row>
    <row r="3397" spans="1:11" x14ac:dyDescent="0.25">
      <c r="A3397" s="3">
        <v>3397</v>
      </c>
      <c r="B3397" s="3">
        <v>126</v>
      </c>
      <c r="C3397" s="3">
        <v>3651</v>
      </c>
      <c r="D3397" s="3">
        <v>1</v>
      </c>
      <c r="E3397" s="3">
        <v>6747</v>
      </c>
      <c r="F3397" s="3">
        <v>0.99</v>
      </c>
      <c r="G3397" s="4">
        <v>38545.606493055559</v>
      </c>
      <c r="H3397" s="6">
        <v>38545.606493055559</v>
      </c>
      <c r="I3397" s="6">
        <v>38546.416215277779</v>
      </c>
      <c r="J3397" s="10">
        <f>COUNTIF(B3397:B19428,B3397)</f>
        <v>17</v>
      </c>
      <c r="K3397" s="10" t="str">
        <f t="shared" si="54"/>
        <v>Repeat Customer</v>
      </c>
    </row>
    <row r="3398" spans="1:11" x14ac:dyDescent="0.25">
      <c r="A3398" s="3">
        <v>3398</v>
      </c>
      <c r="B3398" s="3">
        <v>126</v>
      </c>
      <c r="C3398" s="3">
        <v>2542</v>
      </c>
      <c r="D3398" s="3">
        <v>2</v>
      </c>
      <c r="E3398" s="3">
        <v>6755</v>
      </c>
      <c r="F3398" s="3">
        <v>6.99</v>
      </c>
      <c r="G3398" s="4">
        <v>38545.630428240744</v>
      </c>
      <c r="H3398" s="6">
        <v>38545.630428240744</v>
      </c>
      <c r="I3398" s="6">
        <v>38554.780428240738</v>
      </c>
      <c r="J3398" s="10">
        <f>COUNTIF(B3398:B19429,B3398)</f>
        <v>16</v>
      </c>
      <c r="K3398" s="10" t="str">
        <f t="shared" si="54"/>
        <v>Repeat Customer</v>
      </c>
    </row>
    <row r="3399" spans="1:11" x14ac:dyDescent="0.25">
      <c r="A3399" s="3">
        <v>3399</v>
      </c>
      <c r="B3399" s="3">
        <v>126</v>
      </c>
      <c r="C3399" s="3">
        <v>1746</v>
      </c>
      <c r="D3399" s="3">
        <v>1</v>
      </c>
      <c r="E3399" s="3">
        <v>7962</v>
      </c>
      <c r="F3399" s="3">
        <v>0.99</v>
      </c>
      <c r="G3399" s="4">
        <v>38561.575104166666</v>
      </c>
      <c r="H3399" s="6">
        <v>38561.575104166666</v>
      </c>
      <c r="I3399" s="6">
        <v>38567.806354166663</v>
      </c>
      <c r="J3399" s="10">
        <f>COUNTIF(B3399:B19430,B3399)</f>
        <v>15</v>
      </c>
      <c r="K3399" s="10" t="str">
        <f t="shared" si="54"/>
        <v>Repeat Customer</v>
      </c>
    </row>
    <row r="3400" spans="1:11" x14ac:dyDescent="0.25">
      <c r="A3400" s="3">
        <v>3400</v>
      </c>
      <c r="B3400" s="3">
        <v>126</v>
      </c>
      <c r="C3400" s="3">
        <v>3025</v>
      </c>
      <c r="D3400" s="3">
        <v>1</v>
      </c>
      <c r="E3400" s="3">
        <v>8091</v>
      </c>
      <c r="F3400" s="3">
        <v>2.99</v>
      </c>
      <c r="G3400" s="4">
        <v>38561.769085648149</v>
      </c>
      <c r="H3400" s="6">
        <v>38561.769085648149</v>
      </c>
      <c r="I3400" s="6">
        <v>38565.823252314818</v>
      </c>
      <c r="J3400" s="10">
        <f>COUNTIF(B3400:B19431,B3400)</f>
        <v>14</v>
      </c>
      <c r="K3400" s="10" t="str">
        <f t="shared" si="54"/>
        <v>Repeat Customer</v>
      </c>
    </row>
    <row r="3401" spans="1:11" x14ac:dyDescent="0.25">
      <c r="A3401" s="3">
        <v>3401</v>
      </c>
      <c r="B3401" s="3">
        <v>126</v>
      </c>
      <c r="C3401" s="3">
        <v>639</v>
      </c>
      <c r="D3401" s="3">
        <v>1</v>
      </c>
      <c r="E3401" s="3">
        <v>9492</v>
      </c>
      <c r="F3401" s="3">
        <v>6.99</v>
      </c>
      <c r="G3401" s="4">
        <v>38563.994687500002</v>
      </c>
      <c r="H3401" s="6">
        <v>38563.994687500002</v>
      </c>
      <c r="I3401" s="6">
        <v>38572.868298611109</v>
      </c>
      <c r="J3401" s="10">
        <f>COUNTIF(B3401:B19432,B3401)</f>
        <v>13</v>
      </c>
      <c r="K3401" s="10" t="str">
        <f t="shared" si="54"/>
        <v>Repeat Customer</v>
      </c>
    </row>
    <row r="3402" spans="1:11" x14ac:dyDescent="0.25">
      <c r="A3402" s="3">
        <v>3402</v>
      </c>
      <c r="B3402" s="3">
        <v>126</v>
      </c>
      <c r="C3402" s="3">
        <v>2331</v>
      </c>
      <c r="D3402" s="3">
        <v>2</v>
      </c>
      <c r="E3402" s="3">
        <v>10032</v>
      </c>
      <c r="F3402" s="3">
        <v>4.99</v>
      </c>
      <c r="G3402" s="4">
        <v>38564.779108796298</v>
      </c>
      <c r="H3402" s="6">
        <v>38564.779108796298</v>
      </c>
      <c r="I3402" s="6">
        <v>38568.948553240742</v>
      </c>
      <c r="J3402" s="10">
        <f>COUNTIF(B3402:B19433,B3402)</f>
        <v>12</v>
      </c>
      <c r="K3402" s="10" t="str">
        <f t="shared" si="54"/>
        <v>Repeat Customer</v>
      </c>
    </row>
    <row r="3403" spans="1:11" x14ac:dyDescent="0.25">
      <c r="A3403" s="3">
        <v>3403</v>
      </c>
      <c r="B3403" s="3">
        <v>126</v>
      </c>
      <c r="C3403" s="3">
        <v>2648</v>
      </c>
      <c r="D3403" s="3">
        <v>1</v>
      </c>
      <c r="E3403" s="3">
        <v>11196</v>
      </c>
      <c r="F3403" s="3">
        <v>9.99</v>
      </c>
      <c r="G3403" s="4">
        <v>38566.487962962965</v>
      </c>
      <c r="H3403" s="6">
        <v>38566.487962962965</v>
      </c>
      <c r="I3403" s="6">
        <v>38574.499074074076</v>
      </c>
      <c r="J3403" s="10">
        <f>COUNTIF(B3403:B19434,B3403)</f>
        <v>11</v>
      </c>
      <c r="K3403" s="10" t="str">
        <f t="shared" si="54"/>
        <v>Repeat Customer</v>
      </c>
    </row>
    <row r="3404" spans="1:11" x14ac:dyDescent="0.25">
      <c r="A3404" s="3">
        <v>3404</v>
      </c>
      <c r="B3404" s="3">
        <v>126</v>
      </c>
      <c r="C3404" s="3">
        <v>2486</v>
      </c>
      <c r="D3404" s="3">
        <v>2</v>
      </c>
      <c r="E3404" s="3">
        <v>11613</v>
      </c>
      <c r="F3404" s="3">
        <v>4.99</v>
      </c>
      <c r="G3404" s="4">
        <v>38581.160104166665</v>
      </c>
      <c r="H3404" s="6">
        <v>38581.160104166665</v>
      </c>
      <c r="I3404" s="6">
        <v>38589.026076388887</v>
      </c>
      <c r="J3404" s="10">
        <f>COUNTIF(B3404:B19435,B3404)</f>
        <v>10</v>
      </c>
      <c r="K3404" s="10" t="str">
        <f t="shared" si="54"/>
        <v>Repeat Customer</v>
      </c>
    </row>
    <row r="3405" spans="1:11" x14ac:dyDescent="0.25">
      <c r="A3405" s="3">
        <v>3405</v>
      </c>
      <c r="B3405" s="3">
        <v>126</v>
      </c>
      <c r="C3405" s="3">
        <v>181</v>
      </c>
      <c r="D3405" s="3">
        <v>1</v>
      </c>
      <c r="E3405" s="3">
        <v>11779</v>
      </c>
      <c r="F3405" s="3">
        <v>3.99</v>
      </c>
      <c r="G3405" s="4">
        <v>38581.43886574074</v>
      </c>
      <c r="H3405" s="6">
        <v>38581.43886574074</v>
      </c>
      <c r="I3405" s="6">
        <v>38588.645115740743</v>
      </c>
      <c r="J3405" s="10">
        <f>COUNTIF(B3405:B19436,B3405)</f>
        <v>9</v>
      </c>
      <c r="K3405" s="10" t="str">
        <f t="shared" si="54"/>
        <v>Repeat Customer</v>
      </c>
    </row>
    <row r="3406" spans="1:11" x14ac:dyDescent="0.25">
      <c r="A3406" s="3">
        <v>3406</v>
      </c>
      <c r="B3406" s="3">
        <v>126</v>
      </c>
      <c r="C3406" s="3">
        <v>659</v>
      </c>
      <c r="D3406" s="3">
        <v>1</v>
      </c>
      <c r="E3406" s="3">
        <v>11801</v>
      </c>
      <c r="F3406" s="3">
        <v>0.99</v>
      </c>
      <c r="G3406" s="4">
        <v>38581.47929398148</v>
      </c>
      <c r="H3406" s="6">
        <v>38581.47929398148</v>
      </c>
      <c r="I3406" s="6">
        <v>38587.412627314814</v>
      </c>
      <c r="J3406" s="10">
        <f>COUNTIF(B3406:B19437,B3406)</f>
        <v>8</v>
      </c>
      <c r="K3406" s="10" t="str">
        <f t="shared" si="54"/>
        <v>Repeat Customer</v>
      </c>
    </row>
    <row r="3407" spans="1:11" x14ac:dyDescent="0.25">
      <c r="A3407" s="3">
        <v>3407</v>
      </c>
      <c r="B3407" s="3">
        <v>126</v>
      </c>
      <c r="C3407" s="3">
        <v>2227</v>
      </c>
      <c r="D3407" s="3">
        <v>2</v>
      </c>
      <c r="E3407" s="3">
        <v>12991</v>
      </c>
      <c r="F3407" s="3">
        <v>2.99</v>
      </c>
      <c r="G3407" s="4">
        <v>38583.306527777779</v>
      </c>
      <c r="H3407" s="6">
        <v>38583.306527777779</v>
      </c>
      <c r="I3407" s="6">
        <v>38585.188472222224</v>
      </c>
      <c r="J3407" s="10">
        <f>COUNTIF(B3407:B19438,B3407)</f>
        <v>7</v>
      </c>
      <c r="K3407" s="10" t="str">
        <f t="shared" si="54"/>
        <v>Repeat Customer</v>
      </c>
    </row>
    <row r="3408" spans="1:11" x14ac:dyDescent="0.25">
      <c r="A3408" s="3">
        <v>3408</v>
      </c>
      <c r="B3408" s="3">
        <v>126</v>
      </c>
      <c r="C3408" s="3">
        <v>3461</v>
      </c>
      <c r="D3408" s="3">
        <v>2</v>
      </c>
      <c r="E3408" s="3">
        <v>13015</v>
      </c>
      <c r="F3408" s="3">
        <v>7.99</v>
      </c>
      <c r="G3408" s="4">
        <v>38583.331145833334</v>
      </c>
      <c r="H3408" s="6">
        <v>38583.331145833334</v>
      </c>
      <c r="I3408" s="6">
        <v>38592.295729166668</v>
      </c>
      <c r="J3408" s="10">
        <f>COUNTIF(B3408:B19439,B3408)</f>
        <v>6</v>
      </c>
      <c r="K3408" s="10" t="str">
        <f t="shared" si="54"/>
        <v>Repeat Customer</v>
      </c>
    </row>
    <row r="3409" spans="1:11" x14ac:dyDescent="0.25">
      <c r="A3409" s="3">
        <v>3409</v>
      </c>
      <c r="B3409" s="3">
        <v>126</v>
      </c>
      <c r="C3409" s="3">
        <v>3172</v>
      </c>
      <c r="D3409" s="3">
        <v>2</v>
      </c>
      <c r="E3409" s="3">
        <v>13177</v>
      </c>
      <c r="F3409" s="3">
        <v>0.99</v>
      </c>
      <c r="G3409" s="4">
        <v>38583.581226851849</v>
      </c>
      <c r="H3409" s="6">
        <v>38583.581226851849</v>
      </c>
      <c r="I3409" s="6">
        <v>38587.551365740743</v>
      </c>
      <c r="J3409" s="10">
        <f>COUNTIF(B3409:B19440,B3409)</f>
        <v>5</v>
      </c>
      <c r="K3409" s="10" t="str">
        <f t="shared" si="54"/>
        <v>Repeat Customer</v>
      </c>
    </row>
    <row r="3410" spans="1:11" x14ac:dyDescent="0.25">
      <c r="A3410" s="3">
        <v>3410</v>
      </c>
      <c r="B3410" s="3">
        <v>126</v>
      </c>
      <c r="C3410" s="3">
        <v>1564</v>
      </c>
      <c r="D3410" s="3">
        <v>2</v>
      </c>
      <c r="E3410" s="3">
        <v>14477</v>
      </c>
      <c r="F3410" s="3">
        <v>2.99</v>
      </c>
      <c r="G3410" s="4">
        <v>38585.564328703702</v>
      </c>
      <c r="H3410" s="6">
        <v>38585.564328703702</v>
      </c>
      <c r="I3410" s="6">
        <v>38589.751828703702</v>
      </c>
      <c r="J3410" s="10">
        <f>COUNTIF(B3410:B19441,B3410)</f>
        <v>4</v>
      </c>
      <c r="K3410" s="10" t="str">
        <f t="shared" si="54"/>
        <v>Repeat Customer</v>
      </c>
    </row>
    <row r="3411" spans="1:11" x14ac:dyDescent="0.25">
      <c r="A3411" s="3">
        <v>3411</v>
      </c>
      <c r="B3411" s="3">
        <v>126</v>
      </c>
      <c r="C3411" s="3">
        <v>1965</v>
      </c>
      <c r="D3411" s="3">
        <v>2</v>
      </c>
      <c r="E3411" s="3">
        <v>14577</v>
      </c>
      <c r="F3411" s="3">
        <v>2.99</v>
      </c>
      <c r="G3411" s="4">
        <v>38585.703113425923</v>
      </c>
      <c r="H3411" s="6">
        <v>38585.703113425923</v>
      </c>
      <c r="I3411" s="6">
        <v>38590.521168981482</v>
      </c>
      <c r="J3411" s="10">
        <f>COUNTIF(B3411:B19442,B3411)</f>
        <v>3</v>
      </c>
      <c r="K3411" s="10" t="str">
        <f t="shared" si="54"/>
        <v>Repeat Customer</v>
      </c>
    </row>
    <row r="3412" spans="1:11" x14ac:dyDescent="0.25">
      <c r="A3412" s="3">
        <v>3412</v>
      </c>
      <c r="B3412" s="3">
        <v>126</v>
      </c>
      <c r="C3412" s="3">
        <v>4243</v>
      </c>
      <c r="D3412" s="3">
        <v>2</v>
      </c>
      <c r="E3412" s="3">
        <v>15741</v>
      </c>
      <c r="F3412" s="3">
        <v>4.99</v>
      </c>
      <c r="G3412" s="4">
        <v>38587.507569444446</v>
      </c>
      <c r="H3412" s="6">
        <v>38587.507569444446</v>
      </c>
      <c r="I3412" s="6">
        <v>38588.422847222224</v>
      </c>
      <c r="J3412" s="10">
        <f>COUNTIF(B3412:B19443,B3412)</f>
        <v>2</v>
      </c>
      <c r="K3412" s="10" t="str">
        <f t="shared" si="54"/>
        <v>Repeat Customer</v>
      </c>
    </row>
    <row r="3413" spans="1:11" x14ac:dyDescent="0.25">
      <c r="A3413" s="3">
        <v>3413</v>
      </c>
      <c r="B3413" s="3">
        <v>126</v>
      </c>
      <c r="C3413" s="3">
        <v>3236</v>
      </c>
      <c r="D3413" s="3">
        <v>1</v>
      </c>
      <c r="E3413" s="3">
        <v>16007</v>
      </c>
      <c r="F3413" s="3">
        <v>7.99</v>
      </c>
      <c r="G3413" s="4">
        <v>38587.876886574071</v>
      </c>
      <c r="H3413" s="6">
        <v>38587.876886574071</v>
      </c>
      <c r="I3413" s="6">
        <v>38594.984525462962</v>
      </c>
      <c r="J3413" s="10">
        <f>COUNTIF(B3413:B19444,B3413)</f>
        <v>1</v>
      </c>
      <c r="K3413" s="10" t="str">
        <f t="shared" si="54"/>
        <v>New Customer</v>
      </c>
    </row>
    <row r="3414" spans="1:11" x14ac:dyDescent="0.25">
      <c r="A3414" s="3">
        <v>3414</v>
      </c>
      <c r="B3414" s="3">
        <v>127</v>
      </c>
      <c r="C3414" s="3">
        <v>2993</v>
      </c>
      <c r="D3414" s="3">
        <v>1</v>
      </c>
      <c r="E3414" s="3">
        <v>452</v>
      </c>
      <c r="F3414" s="3">
        <v>0.99</v>
      </c>
      <c r="G3414" s="4">
        <v>38499.812881944446</v>
      </c>
      <c r="H3414" s="6">
        <v>38499.812881944446</v>
      </c>
      <c r="I3414" s="6">
        <v>38502.870520833334</v>
      </c>
      <c r="J3414" s="10">
        <f>COUNTIF(B3414:B19445,B3414)</f>
        <v>24</v>
      </c>
      <c r="K3414" s="10" t="str">
        <f t="shared" si="54"/>
        <v>Repeat Customer</v>
      </c>
    </row>
    <row r="3415" spans="1:11" x14ac:dyDescent="0.25">
      <c r="A3415" s="3">
        <v>3415</v>
      </c>
      <c r="B3415" s="3">
        <v>127</v>
      </c>
      <c r="C3415" s="3">
        <v>3133</v>
      </c>
      <c r="D3415" s="3">
        <v>1</v>
      </c>
      <c r="E3415" s="3">
        <v>708</v>
      </c>
      <c r="F3415" s="3">
        <v>0.99</v>
      </c>
      <c r="G3415" s="4">
        <v>38501.141516203701</v>
      </c>
      <c r="H3415" s="6">
        <v>38501.141516203701</v>
      </c>
      <c r="I3415" s="6">
        <v>38503.894293981481</v>
      </c>
      <c r="J3415" s="10">
        <f>COUNTIF(B3415:B19446,B3415)</f>
        <v>23</v>
      </c>
      <c r="K3415" s="10" t="str">
        <f t="shared" si="54"/>
        <v>Repeat Customer</v>
      </c>
    </row>
    <row r="3416" spans="1:11" x14ac:dyDescent="0.25">
      <c r="A3416" s="3">
        <v>3416</v>
      </c>
      <c r="B3416" s="3">
        <v>127</v>
      </c>
      <c r="C3416" s="3">
        <v>2882</v>
      </c>
      <c r="D3416" s="3">
        <v>1</v>
      </c>
      <c r="E3416" s="3">
        <v>1293</v>
      </c>
      <c r="F3416" s="3">
        <v>4.99</v>
      </c>
      <c r="G3416" s="4">
        <v>38518.379444444443</v>
      </c>
      <c r="H3416" s="6">
        <v>38518.379444444443</v>
      </c>
      <c r="I3416" s="6">
        <v>38521.290555555555</v>
      </c>
      <c r="J3416" s="10">
        <f>COUNTIF(B3416:B19447,B3416)</f>
        <v>22</v>
      </c>
      <c r="K3416" s="10" t="str">
        <f t="shared" si="54"/>
        <v>Repeat Customer</v>
      </c>
    </row>
    <row r="3417" spans="1:11" x14ac:dyDescent="0.25">
      <c r="A3417" s="3">
        <v>3417</v>
      </c>
      <c r="B3417" s="3">
        <v>127</v>
      </c>
      <c r="C3417" s="3">
        <v>3784</v>
      </c>
      <c r="D3417" s="3">
        <v>2</v>
      </c>
      <c r="E3417" s="3">
        <v>1803</v>
      </c>
      <c r="F3417" s="3">
        <v>2.99</v>
      </c>
      <c r="G3417" s="4">
        <v>38519.856099537035</v>
      </c>
      <c r="H3417" s="6">
        <v>38519.856099537035</v>
      </c>
      <c r="I3417" s="6">
        <v>38524.085960648146</v>
      </c>
      <c r="J3417" s="10">
        <f>COUNTIF(B3417:B19448,B3417)</f>
        <v>21</v>
      </c>
      <c r="K3417" s="10" t="str">
        <f t="shared" si="54"/>
        <v>Repeat Customer</v>
      </c>
    </row>
    <row r="3418" spans="1:11" x14ac:dyDescent="0.25">
      <c r="A3418" s="3">
        <v>3418</v>
      </c>
      <c r="B3418" s="3">
        <v>127</v>
      </c>
      <c r="C3418" s="3">
        <v>1946</v>
      </c>
      <c r="D3418" s="3">
        <v>2</v>
      </c>
      <c r="E3418" s="3">
        <v>2412</v>
      </c>
      <c r="F3418" s="3">
        <v>3.99</v>
      </c>
      <c r="G3418" s="4">
        <v>38521.707615740743</v>
      </c>
      <c r="H3418" s="6">
        <v>38521.707615740743</v>
      </c>
      <c r="I3418" s="6">
        <v>38530.956921296296</v>
      </c>
      <c r="J3418" s="10">
        <f>COUNTIF(B3418:B19449,B3418)</f>
        <v>20</v>
      </c>
      <c r="K3418" s="10" t="str">
        <f t="shared" si="54"/>
        <v>Repeat Customer</v>
      </c>
    </row>
    <row r="3419" spans="1:11" x14ac:dyDescent="0.25">
      <c r="A3419" s="3">
        <v>3419</v>
      </c>
      <c r="B3419" s="3">
        <v>127</v>
      </c>
      <c r="C3419" s="3">
        <v>4198</v>
      </c>
      <c r="D3419" s="3">
        <v>1</v>
      </c>
      <c r="E3419" s="3">
        <v>4652</v>
      </c>
      <c r="F3419" s="3">
        <v>5.99</v>
      </c>
      <c r="G3419" s="4">
        <v>38541.408229166664</v>
      </c>
      <c r="H3419" s="6">
        <v>38541.408229166664</v>
      </c>
      <c r="I3419" s="6">
        <v>38549.173506944448</v>
      </c>
      <c r="J3419" s="10">
        <f>COUNTIF(B3419:B19450,B3419)</f>
        <v>19</v>
      </c>
      <c r="K3419" s="10" t="str">
        <f t="shared" si="54"/>
        <v>Repeat Customer</v>
      </c>
    </row>
    <row r="3420" spans="1:11" x14ac:dyDescent="0.25">
      <c r="A3420" s="3">
        <v>3420</v>
      </c>
      <c r="B3420" s="3">
        <v>127</v>
      </c>
      <c r="C3420" s="3">
        <v>4032</v>
      </c>
      <c r="D3420" s="3">
        <v>2</v>
      </c>
      <c r="E3420" s="3">
        <v>4811</v>
      </c>
      <c r="F3420" s="3">
        <v>5.99</v>
      </c>
      <c r="G3420" s="4">
        <v>38541.711388888885</v>
      </c>
      <c r="H3420" s="6">
        <v>38541.711388888885</v>
      </c>
      <c r="I3420" s="6">
        <v>38545.695416666669</v>
      </c>
      <c r="J3420" s="10">
        <f>COUNTIF(B3420:B19451,B3420)</f>
        <v>18</v>
      </c>
      <c r="K3420" s="10" t="str">
        <f t="shared" si="54"/>
        <v>Repeat Customer</v>
      </c>
    </row>
    <row r="3421" spans="1:11" x14ac:dyDescent="0.25">
      <c r="A3421" s="3">
        <v>3421</v>
      </c>
      <c r="B3421" s="3">
        <v>127</v>
      </c>
      <c r="C3421" s="3">
        <v>1525</v>
      </c>
      <c r="D3421" s="3">
        <v>2</v>
      </c>
      <c r="E3421" s="3">
        <v>5499</v>
      </c>
      <c r="F3421" s="3">
        <v>2.99</v>
      </c>
      <c r="G3421" s="4">
        <v>38543.019270833334</v>
      </c>
      <c r="H3421" s="6">
        <v>38543.019270833334</v>
      </c>
      <c r="I3421" s="6">
        <v>38550.258159722223</v>
      </c>
      <c r="J3421" s="10">
        <f>COUNTIF(B3421:B19452,B3421)</f>
        <v>17</v>
      </c>
      <c r="K3421" s="10" t="str">
        <f t="shared" si="54"/>
        <v>Repeat Customer</v>
      </c>
    </row>
    <row r="3422" spans="1:11" x14ac:dyDescent="0.25">
      <c r="A3422" s="3">
        <v>3422</v>
      </c>
      <c r="B3422" s="3">
        <v>127</v>
      </c>
      <c r="C3422" s="3">
        <v>351</v>
      </c>
      <c r="D3422" s="3">
        <v>2</v>
      </c>
      <c r="E3422" s="3">
        <v>5983</v>
      </c>
      <c r="F3422" s="3">
        <v>2.99</v>
      </c>
      <c r="G3422" s="4">
        <v>38544.023738425924</v>
      </c>
      <c r="H3422" s="6">
        <v>38544.023738425924</v>
      </c>
      <c r="I3422" s="6">
        <v>38548.234155092592</v>
      </c>
      <c r="J3422" s="10">
        <f>COUNTIF(B3422:B19453,B3422)</f>
        <v>16</v>
      </c>
      <c r="K3422" s="10" t="str">
        <f t="shared" si="54"/>
        <v>Repeat Customer</v>
      </c>
    </row>
    <row r="3423" spans="1:11" x14ac:dyDescent="0.25">
      <c r="A3423" s="3">
        <v>3423</v>
      </c>
      <c r="B3423" s="3">
        <v>127</v>
      </c>
      <c r="C3423" s="3">
        <v>745</v>
      </c>
      <c r="D3423" s="3">
        <v>1</v>
      </c>
      <c r="E3423" s="3">
        <v>7912</v>
      </c>
      <c r="F3423" s="3">
        <v>4.99</v>
      </c>
      <c r="G3423" s="4">
        <v>38561.490949074076</v>
      </c>
      <c r="H3423" s="6">
        <v>38561.490949074076</v>
      </c>
      <c r="I3423" s="6">
        <v>38569.535393518519</v>
      </c>
      <c r="J3423" s="10">
        <f>COUNTIF(B3423:B19454,B3423)</f>
        <v>15</v>
      </c>
      <c r="K3423" s="10" t="str">
        <f t="shared" si="54"/>
        <v>Repeat Customer</v>
      </c>
    </row>
    <row r="3424" spans="1:11" x14ac:dyDescent="0.25">
      <c r="A3424" s="3">
        <v>3424</v>
      </c>
      <c r="B3424" s="3">
        <v>127</v>
      </c>
      <c r="C3424" s="3">
        <v>2484</v>
      </c>
      <c r="D3424" s="3">
        <v>2</v>
      </c>
      <c r="E3424" s="3">
        <v>8209</v>
      </c>
      <c r="F3424" s="3">
        <v>6.99</v>
      </c>
      <c r="G3424" s="4">
        <v>38561.978796296295</v>
      </c>
      <c r="H3424" s="6">
        <v>38561.978796296295</v>
      </c>
      <c r="I3424" s="6">
        <v>38571.182268518518</v>
      </c>
      <c r="J3424" s="10">
        <f>COUNTIF(B3424:B19455,B3424)</f>
        <v>14</v>
      </c>
      <c r="K3424" s="10" t="str">
        <f t="shared" si="54"/>
        <v>Repeat Customer</v>
      </c>
    </row>
    <row r="3425" spans="1:11" x14ac:dyDescent="0.25">
      <c r="A3425" s="3">
        <v>3425</v>
      </c>
      <c r="B3425" s="3">
        <v>127</v>
      </c>
      <c r="C3425" s="3">
        <v>4094</v>
      </c>
      <c r="D3425" s="3">
        <v>1</v>
      </c>
      <c r="E3425" s="3">
        <v>9859</v>
      </c>
      <c r="F3425" s="3">
        <v>6.99</v>
      </c>
      <c r="G3425" s="4">
        <v>38564.543692129628</v>
      </c>
      <c r="H3425" s="6">
        <v>38564.543692129628</v>
      </c>
      <c r="I3425" s="6">
        <v>38569.461747685185</v>
      </c>
      <c r="J3425" s="10">
        <f>COUNTIF(B3425:B19456,B3425)</f>
        <v>13</v>
      </c>
      <c r="K3425" s="10" t="str">
        <f t="shared" si="54"/>
        <v>Repeat Customer</v>
      </c>
    </row>
    <row r="3426" spans="1:11" x14ac:dyDescent="0.25">
      <c r="A3426" s="3">
        <v>3426</v>
      </c>
      <c r="B3426" s="3">
        <v>127</v>
      </c>
      <c r="C3426" s="3">
        <v>1186</v>
      </c>
      <c r="D3426" s="3">
        <v>1</v>
      </c>
      <c r="E3426" s="3">
        <v>10197</v>
      </c>
      <c r="F3426" s="3">
        <v>2.99</v>
      </c>
      <c r="G3426" s="4">
        <v>38565.024594907409</v>
      </c>
      <c r="H3426" s="6">
        <v>38565.024594907409</v>
      </c>
      <c r="I3426" s="6">
        <v>38571.253067129626</v>
      </c>
      <c r="J3426" s="10">
        <f>COUNTIF(B3426:B19457,B3426)</f>
        <v>12</v>
      </c>
      <c r="K3426" s="10" t="str">
        <f t="shared" si="54"/>
        <v>Repeat Customer</v>
      </c>
    </row>
    <row r="3427" spans="1:11" x14ac:dyDescent="0.25">
      <c r="A3427" s="3">
        <v>3427</v>
      </c>
      <c r="B3427" s="3">
        <v>127</v>
      </c>
      <c r="C3427" s="3">
        <v>3246</v>
      </c>
      <c r="D3427" s="3">
        <v>1</v>
      </c>
      <c r="E3427" s="3">
        <v>10787</v>
      </c>
      <c r="F3427" s="3">
        <v>10.99</v>
      </c>
      <c r="G3427" s="4">
        <v>38565.899317129632</v>
      </c>
      <c r="H3427" s="6">
        <v>38565.899317129632</v>
      </c>
      <c r="I3427" s="6">
        <v>38574.979178240741</v>
      </c>
      <c r="J3427" s="10">
        <f>COUNTIF(B3427:B19458,B3427)</f>
        <v>11</v>
      </c>
      <c r="K3427" s="10" t="str">
        <f t="shared" si="54"/>
        <v>Repeat Customer</v>
      </c>
    </row>
    <row r="3428" spans="1:11" x14ac:dyDescent="0.25">
      <c r="A3428" s="3">
        <v>3428</v>
      </c>
      <c r="B3428" s="3">
        <v>127</v>
      </c>
      <c r="C3428" s="3">
        <v>3562</v>
      </c>
      <c r="D3428" s="3">
        <v>1</v>
      </c>
      <c r="E3428" s="3">
        <v>10973</v>
      </c>
      <c r="F3428" s="3">
        <v>7.99</v>
      </c>
      <c r="G3428" s="4">
        <v>38566.173402777778</v>
      </c>
      <c r="H3428" s="6">
        <v>38566.173402777778</v>
      </c>
      <c r="I3428" s="6">
        <v>38572.225486111114</v>
      </c>
      <c r="J3428" s="10">
        <f>COUNTIF(B3428:B19459,B3428)</f>
        <v>10</v>
      </c>
      <c r="K3428" s="10" t="str">
        <f t="shared" si="54"/>
        <v>Repeat Customer</v>
      </c>
    </row>
    <row r="3429" spans="1:11" x14ac:dyDescent="0.25">
      <c r="A3429" s="3">
        <v>3429</v>
      </c>
      <c r="B3429" s="3">
        <v>127</v>
      </c>
      <c r="C3429" s="3">
        <v>2501</v>
      </c>
      <c r="D3429" s="3">
        <v>1</v>
      </c>
      <c r="E3429" s="3">
        <v>11235</v>
      </c>
      <c r="F3429" s="3">
        <v>0.99</v>
      </c>
      <c r="G3429" s="4">
        <v>38566.550937499997</v>
      </c>
      <c r="H3429" s="6">
        <v>38566.550937499997</v>
      </c>
      <c r="I3429" s="6">
        <v>38567.303715277776</v>
      </c>
      <c r="J3429" s="10">
        <f>COUNTIF(B3429:B19460,B3429)</f>
        <v>9</v>
      </c>
      <c r="K3429" s="10" t="str">
        <f t="shared" si="54"/>
        <v>Repeat Customer</v>
      </c>
    </row>
    <row r="3430" spans="1:11" x14ac:dyDescent="0.25">
      <c r="A3430" s="3">
        <v>3430</v>
      </c>
      <c r="B3430" s="3">
        <v>127</v>
      </c>
      <c r="C3430" s="3">
        <v>2373</v>
      </c>
      <c r="D3430" s="3">
        <v>2</v>
      </c>
      <c r="E3430" s="3">
        <v>12060</v>
      </c>
      <c r="F3430" s="3">
        <v>4.99</v>
      </c>
      <c r="G3430" s="4">
        <v>38581.883298611108</v>
      </c>
      <c r="H3430" s="6">
        <v>38581.883298611108</v>
      </c>
      <c r="I3430" s="6">
        <v>38585.071493055555</v>
      </c>
      <c r="J3430" s="10">
        <f>COUNTIF(B3430:B19461,B3430)</f>
        <v>8</v>
      </c>
      <c r="K3430" s="10" t="str">
        <f t="shared" si="54"/>
        <v>Repeat Customer</v>
      </c>
    </row>
    <row r="3431" spans="1:11" x14ac:dyDescent="0.25">
      <c r="A3431" s="3">
        <v>3431</v>
      </c>
      <c r="B3431" s="3">
        <v>127</v>
      </c>
      <c r="C3431" s="3">
        <v>2936</v>
      </c>
      <c r="D3431" s="3">
        <v>2</v>
      </c>
      <c r="E3431" s="3">
        <v>12820</v>
      </c>
      <c r="F3431" s="3">
        <v>2.99</v>
      </c>
      <c r="G3431" s="4">
        <v>38583.045231481483</v>
      </c>
      <c r="H3431" s="6">
        <v>38583.045231481483</v>
      </c>
      <c r="I3431" s="6">
        <v>38585.234120370369</v>
      </c>
      <c r="J3431" s="10">
        <f>COUNTIF(B3431:B19462,B3431)</f>
        <v>7</v>
      </c>
      <c r="K3431" s="10" t="str">
        <f t="shared" si="54"/>
        <v>Repeat Customer</v>
      </c>
    </row>
    <row r="3432" spans="1:11" x14ac:dyDescent="0.25">
      <c r="A3432" s="3">
        <v>3432</v>
      </c>
      <c r="B3432" s="3">
        <v>127</v>
      </c>
      <c r="C3432" s="3">
        <v>24</v>
      </c>
      <c r="D3432" s="3">
        <v>2</v>
      </c>
      <c r="E3432" s="3">
        <v>13043</v>
      </c>
      <c r="F3432" s="3">
        <v>4.99</v>
      </c>
      <c r="G3432" s="4">
        <v>38583.380011574074</v>
      </c>
      <c r="H3432" s="6">
        <v>38583.380011574074</v>
      </c>
      <c r="I3432" s="6">
        <v>38591.325844907406</v>
      </c>
      <c r="J3432" s="10">
        <f>COUNTIF(B3432:B19463,B3432)</f>
        <v>6</v>
      </c>
      <c r="K3432" s="10" t="str">
        <f t="shared" si="54"/>
        <v>Repeat Customer</v>
      </c>
    </row>
    <row r="3433" spans="1:11" x14ac:dyDescent="0.25">
      <c r="A3433" s="3">
        <v>3433</v>
      </c>
      <c r="B3433" s="3">
        <v>127</v>
      </c>
      <c r="C3433" s="3">
        <v>1815</v>
      </c>
      <c r="D3433" s="3">
        <v>1</v>
      </c>
      <c r="E3433" s="3">
        <v>13091</v>
      </c>
      <c r="F3433" s="3">
        <v>2.99</v>
      </c>
      <c r="G3433" s="4">
        <v>38583.444560185184</v>
      </c>
      <c r="H3433" s="6">
        <v>38583.444560185184</v>
      </c>
      <c r="I3433" s="6">
        <v>38587.377199074072</v>
      </c>
      <c r="J3433" s="10">
        <f>COUNTIF(B3433:B19464,B3433)</f>
        <v>5</v>
      </c>
      <c r="K3433" s="10" t="str">
        <f t="shared" si="54"/>
        <v>Repeat Customer</v>
      </c>
    </row>
    <row r="3434" spans="1:11" x14ac:dyDescent="0.25">
      <c r="A3434" s="3">
        <v>3434</v>
      </c>
      <c r="B3434" s="3">
        <v>127</v>
      </c>
      <c r="C3434" s="3">
        <v>1027</v>
      </c>
      <c r="D3434" s="3">
        <v>2</v>
      </c>
      <c r="E3434" s="3">
        <v>14030</v>
      </c>
      <c r="F3434" s="3">
        <v>2.99</v>
      </c>
      <c r="G3434" s="4">
        <v>38584.891597222224</v>
      </c>
      <c r="H3434" s="6">
        <v>38584.891597222224</v>
      </c>
      <c r="I3434" s="6">
        <v>38591.055486111109</v>
      </c>
      <c r="J3434" s="10">
        <f>COUNTIF(B3434:B19465,B3434)</f>
        <v>4</v>
      </c>
      <c r="K3434" s="10" t="str">
        <f t="shared" si="54"/>
        <v>Repeat Customer</v>
      </c>
    </row>
    <row r="3435" spans="1:11" x14ac:dyDescent="0.25">
      <c r="A3435" s="3">
        <v>3435</v>
      </c>
      <c r="B3435" s="3">
        <v>127</v>
      </c>
      <c r="C3435" s="3">
        <v>2209</v>
      </c>
      <c r="D3435" s="3">
        <v>1</v>
      </c>
      <c r="E3435" s="3">
        <v>14189</v>
      </c>
      <c r="F3435" s="3">
        <v>2.99</v>
      </c>
      <c r="G3435" s="4">
        <v>38585.147418981483</v>
      </c>
      <c r="H3435" s="6">
        <v>38585.147418981483</v>
      </c>
      <c r="I3435" s="6">
        <v>38586.198807870373</v>
      </c>
      <c r="J3435" s="10">
        <f>COUNTIF(B3435:B19466,B3435)</f>
        <v>3</v>
      </c>
      <c r="K3435" s="10" t="str">
        <f t="shared" si="54"/>
        <v>Repeat Customer</v>
      </c>
    </row>
    <row r="3436" spans="1:11" x14ac:dyDescent="0.25">
      <c r="A3436" s="3">
        <v>3436</v>
      </c>
      <c r="B3436" s="3">
        <v>127</v>
      </c>
      <c r="C3436" s="3">
        <v>863</v>
      </c>
      <c r="D3436" s="3">
        <v>1</v>
      </c>
      <c r="E3436" s="3">
        <v>15463</v>
      </c>
      <c r="F3436" s="3">
        <v>5.99</v>
      </c>
      <c r="G3436" s="4">
        <v>38587.052164351851</v>
      </c>
      <c r="H3436" s="6">
        <v>38587.052164351851</v>
      </c>
      <c r="I3436" s="6">
        <v>38593.284803240742</v>
      </c>
      <c r="J3436" s="10">
        <f>COUNTIF(B3436:B19467,B3436)</f>
        <v>2</v>
      </c>
      <c r="K3436" s="10" t="str">
        <f t="shared" si="54"/>
        <v>Repeat Customer</v>
      </c>
    </row>
    <row r="3437" spans="1:11" x14ac:dyDescent="0.25">
      <c r="A3437" s="3">
        <v>3437</v>
      </c>
      <c r="B3437" s="3">
        <v>127</v>
      </c>
      <c r="C3437" s="3">
        <v>4272</v>
      </c>
      <c r="D3437" s="3">
        <v>2</v>
      </c>
      <c r="E3437" s="3">
        <v>15736</v>
      </c>
      <c r="F3437" s="3">
        <v>5.99</v>
      </c>
      <c r="G3437" s="4">
        <v>38587.486458333333</v>
      </c>
      <c r="H3437" s="6">
        <v>38587.486458333333</v>
      </c>
      <c r="I3437" s="6">
        <v>38594.528124999997</v>
      </c>
      <c r="J3437" s="10">
        <f>COUNTIF(B3437:B19468,B3437)</f>
        <v>1</v>
      </c>
      <c r="K3437" s="10" t="str">
        <f t="shared" si="54"/>
        <v>New Customer</v>
      </c>
    </row>
    <row r="3438" spans="1:11" x14ac:dyDescent="0.25">
      <c r="A3438" s="3">
        <v>3438</v>
      </c>
      <c r="B3438" s="3">
        <v>128</v>
      </c>
      <c r="C3438" s="3">
        <v>387</v>
      </c>
      <c r="D3438" s="3">
        <v>2</v>
      </c>
      <c r="E3438" s="3">
        <v>888</v>
      </c>
      <c r="F3438" s="3">
        <v>5.99</v>
      </c>
      <c r="G3438" s="4">
        <v>38502.300856481481</v>
      </c>
      <c r="H3438" s="6">
        <v>38502.300856481481</v>
      </c>
      <c r="I3438" s="6">
        <v>38509.409884259258</v>
      </c>
      <c r="J3438" s="10">
        <f>COUNTIF(B3438:B19469,B3438)</f>
        <v>32</v>
      </c>
      <c r="K3438" s="10" t="str">
        <f t="shared" si="54"/>
        <v>Repeat Customer</v>
      </c>
    </row>
    <row r="3439" spans="1:11" x14ac:dyDescent="0.25">
      <c r="A3439" s="3">
        <v>3439</v>
      </c>
      <c r="B3439" s="3">
        <v>128</v>
      </c>
      <c r="C3439" s="3">
        <v>2654</v>
      </c>
      <c r="D3439" s="3">
        <v>2</v>
      </c>
      <c r="E3439" s="3">
        <v>1131</v>
      </c>
      <c r="F3439" s="3">
        <v>2.99</v>
      </c>
      <c r="G3439" s="4">
        <v>38503.780775462961</v>
      </c>
      <c r="H3439" s="6">
        <v>38503.780775462961</v>
      </c>
      <c r="I3439" s="6">
        <v>38504.842581018522</v>
      </c>
      <c r="J3439" s="10">
        <f>COUNTIF(B3439:B19470,B3439)</f>
        <v>31</v>
      </c>
      <c r="K3439" s="10" t="str">
        <f t="shared" si="54"/>
        <v>Repeat Customer</v>
      </c>
    </row>
    <row r="3440" spans="1:11" x14ac:dyDescent="0.25">
      <c r="A3440" s="3">
        <v>3440</v>
      </c>
      <c r="B3440" s="3">
        <v>128</v>
      </c>
      <c r="C3440" s="3">
        <v>1172</v>
      </c>
      <c r="D3440" s="3">
        <v>2</v>
      </c>
      <c r="E3440" s="3">
        <v>2519</v>
      </c>
      <c r="F3440" s="3">
        <v>7.99</v>
      </c>
      <c r="G3440" s="4">
        <v>38522.013437499998</v>
      </c>
      <c r="H3440" s="6">
        <v>38522.013437499998</v>
      </c>
      <c r="I3440" s="6">
        <v>38528.073854166665</v>
      </c>
      <c r="J3440" s="10">
        <f>COUNTIF(B3440:B19471,B3440)</f>
        <v>30</v>
      </c>
      <c r="K3440" s="10" t="str">
        <f t="shared" si="54"/>
        <v>Repeat Customer</v>
      </c>
    </row>
    <row r="3441" spans="1:11" x14ac:dyDescent="0.25">
      <c r="A3441" s="3">
        <v>3441</v>
      </c>
      <c r="B3441" s="3">
        <v>128</v>
      </c>
      <c r="C3441" s="3">
        <v>2347</v>
      </c>
      <c r="D3441" s="3">
        <v>1</v>
      </c>
      <c r="E3441" s="3">
        <v>2565</v>
      </c>
      <c r="F3441" s="3">
        <v>0.99</v>
      </c>
      <c r="G3441" s="4">
        <v>38522.155590277776</v>
      </c>
      <c r="H3441" s="6">
        <v>38522.155590277776</v>
      </c>
      <c r="I3441" s="6">
        <v>38527.059756944444</v>
      </c>
      <c r="J3441" s="10">
        <f>COUNTIF(B3441:B19472,B3441)</f>
        <v>29</v>
      </c>
      <c r="K3441" s="10" t="str">
        <f t="shared" si="54"/>
        <v>Repeat Customer</v>
      </c>
    </row>
    <row r="3442" spans="1:11" x14ac:dyDescent="0.25">
      <c r="A3442" s="3">
        <v>3442</v>
      </c>
      <c r="B3442" s="3">
        <v>128</v>
      </c>
      <c r="C3442" s="3">
        <v>3652</v>
      </c>
      <c r="D3442" s="3">
        <v>1</v>
      </c>
      <c r="E3442" s="3">
        <v>3751</v>
      </c>
      <c r="F3442" s="3">
        <v>0.99</v>
      </c>
      <c r="G3442" s="4">
        <v>38539.516446759262</v>
      </c>
      <c r="H3442" s="6">
        <v>38539.516446759262</v>
      </c>
      <c r="I3442" s="6">
        <v>38543.290752314817</v>
      </c>
      <c r="J3442" s="10">
        <f>COUNTIF(B3442:B19473,B3442)</f>
        <v>28</v>
      </c>
      <c r="K3442" s="10" t="str">
        <f t="shared" si="54"/>
        <v>Repeat Customer</v>
      </c>
    </row>
    <row r="3443" spans="1:11" x14ac:dyDescent="0.25">
      <c r="A3443" s="3">
        <v>3443</v>
      </c>
      <c r="B3443" s="3">
        <v>128</v>
      </c>
      <c r="C3443" s="3">
        <v>3990</v>
      </c>
      <c r="D3443" s="3">
        <v>2</v>
      </c>
      <c r="E3443" s="3">
        <v>3995</v>
      </c>
      <c r="F3443" s="3">
        <v>5.99</v>
      </c>
      <c r="G3443" s="4">
        <v>38539.988229166665</v>
      </c>
      <c r="H3443" s="6">
        <v>38539.988229166665</v>
      </c>
      <c r="I3443" s="6">
        <v>38546.175729166665</v>
      </c>
      <c r="J3443" s="10">
        <f>COUNTIF(B3443:B19474,B3443)</f>
        <v>27</v>
      </c>
      <c r="K3443" s="10" t="str">
        <f t="shared" si="54"/>
        <v>Repeat Customer</v>
      </c>
    </row>
    <row r="3444" spans="1:11" x14ac:dyDescent="0.25">
      <c r="A3444" s="3">
        <v>3444</v>
      </c>
      <c r="B3444" s="3">
        <v>128</v>
      </c>
      <c r="C3444" s="3">
        <v>1523</v>
      </c>
      <c r="D3444" s="3">
        <v>1</v>
      </c>
      <c r="E3444" s="3">
        <v>5270</v>
      </c>
      <c r="F3444" s="3">
        <v>2.99</v>
      </c>
      <c r="G3444" s="4">
        <v>38542.59983796296</v>
      </c>
      <c r="H3444" s="6">
        <v>38542.59983796296</v>
      </c>
      <c r="I3444" s="6">
        <v>38546.628310185188</v>
      </c>
      <c r="J3444" s="10">
        <f>COUNTIF(B3444:B19475,B3444)</f>
        <v>26</v>
      </c>
      <c r="K3444" s="10" t="str">
        <f t="shared" si="54"/>
        <v>Repeat Customer</v>
      </c>
    </row>
    <row r="3445" spans="1:11" x14ac:dyDescent="0.25">
      <c r="A3445" s="3">
        <v>3445</v>
      </c>
      <c r="B3445" s="3">
        <v>128</v>
      </c>
      <c r="C3445" s="3">
        <v>1466</v>
      </c>
      <c r="D3445" s="3">
        <v>1</v>
      </c>
      <c r="E3445" s="3">
        <v>5647</v>
      </c>
      <c r="F3445" s="3">
        <v>4.99</v>
      </c>
      <c r="G3445" s="4">
        <v>38543.297685185185</v>
      </c>
      <c r="H3445" s="6">
        <v>38543.297685185185</v>
      </c>
      <c r="I3445" s="6">
        <v>38546.221990740742</v>
      </c>
      <c r="J3445" s="10">
        <f>COUNTIF(B3445:B19476,B3445)</f>
        <v>25</v>
      </c>
      <c r="K3445" s="10" t="str">
        <f t="shared" si="54"/>
        <v>Repeat Customer</v>
      </c>
    </row>
    <row r="3446" spans="1:11" x14ac:dyDescent="0.25">
      <c r="A3446" s="3">
        <v>3446</v>
      </c>
      <c r="B3446" s="3">
        <v>128</v>
      </c>
      <c r="C3446" s="3">
        <v>3542</v>
      </c>
      <c r="D3446" s="3">
        <v>2</v>
      </c>
      <c r="E3446" s="3">
        <v>5997</v>
      </c>
      <c r="F3446" s="3">
        <v>4.99</v>
      </c>
      <c r="G3446" s="4">
        <v>38544.055439814816</v>
      </c>
      <c r="H3446" s="6">
        <v>38544.055439814816</v>
      </c>
      <c r="I3446" s="6">
        <v>38549.27071759259</v>
      </c>
      <c r="J3446" s="10">
        <f>COUNTIF(B3446:B19477,B3446)</f>
        <v>24</v>
      </c>
      <c r="K3446" s="10" t="str">
        <f t="shared" si="54"/>
        <v>Repeat Customer</v>
      </c>
    </row>
    <row r="3447" spans="1:11" x14ac:dyDescent="0.25">
      <c r="A3447" s="3">
        <v>3447</v>
      </c>
      <c r="B3447" s="3">
        <v>128</v>
      </c>
      <c r="C3447" s="3">
        <v>2086</v>
      </c>
      <c r="D3447" s="3">
        <v>2</v>
      </c>
      <c r="E3447" s="3">
        <v>6186</v>
      </c>
      <c r="F3447" s="3">
        <v>2.99</v>
      </c>
      <c r="G3447" s="4">
        <v>38544.476863425924</v>
      </c>
      <c r="H3447" s="6">
        <v>38544.476863425924</v>
      </c>
      <c r="I3447" s="6">
        <v>38550.501863425925</v>
      </c>
      <c r="J3447" s="10">
        <f>COUNTIF(B3447:B19478,B3447)</f>
        <v>23</v>
      </c>
      <c r="K3447" s="10" t="str">
        <f t="shared" si="54"/>
        <v>Repeat Customer</v>
      </c>
    </row>
    <row r="3448" spans="1:11" x14ac:dyDescent="0.25">
      <c r="A3448" s="3">
        <v>3448</v>
      </c>
      <c r="B3448" s="3">
        <v>128</v>
      </c>
      <c r="C3448" s="3">
        <v>2392</v>
      </c>
      <c r="D3448" s="3">
        <v>2</v>
      </c>
      <c r="E3448" s="3">
        <v>6481</v>
      </c>
      <c r="F3448" s="3">
        <v>6.99</v>
      </c>
      <c r="G3448" s="4">
        <v>38545.076562499999</v>
      </c>
      <c r="H3448" s="6">
        <v>38545.076562499999</v>
      </c>
      <c r="I3448" s="6">
        <v>38553.127256944441</v>
      </c>
      <c r="J3448" s="10">
        <f>COUNTIF(B3448:B19479,B3448)</f>
        <v>22</v>
      </c>
      <c r="K3448" s="10" t="str">
        <f t="shared" si="54"/>
        <v>Repeat Customer</v>
      </c>
    </row>
    <row r="3449" spans="1:11" x14ac:dyDescent="0.25">
      <c r="A3449" s="3">
        <v>3449</v>
      </c>
      <c r="B3449" s="3">
        <v>128</v>
      </c>
      <c r="C3449" s="3">
        <v>2736</v>
      </c>
      <c r="D3449" s="3">
        <v>2</v>
      </c>
      <c r="E3449" s="3">
        <v>6687</v>
      </c>
      <c r="F3449" s="3">
        <v>2.99</v>
      </c>
      <c r="G3449" s="4">
        <v>38545.513460648152</v>
      </c>
      <c r="H3449" s="6">
        <v>38545.513460648152</v>
      </c>
      <c r="I3449" s="6">
        <v>38552.716932870368</v>
      </c>
      <c r="J3449" s="10">
        <f>COUNTIF(B3449:B19480,B3449)</f>
        <v>21</v>
      </c>
      <c r="K3449" s="10" t="str">
        <f t="shared" si="54"/>
        <v>Repeat Customer</v>
      </c>
    </row>
    <row r="3450" spans="1:11" x14ac:dyDescent="0.25">
      <c r="A3450" s="3">
        <v>3450</v>
      </c>
      <c r="B3450" s="3">
        <v>128</v>
      </c>
      <c r="C3450" s="3">
        <v>3941</v>
      </c>
      <c r="D3450" s="3">
        <v>2</v>
      </c>
      <c r="E3450" s="3">
        <v>7582</v>
      </c>
      <c r="F3450" s="3">
        <v>4.99</v>
      </c>
      <c r="G3450" s="4">
        <v>38560.968912037039</v>
      </c>
      <c r="H3450" s="6">
        <v>38560.968912037039</v>
      </c>
      <c r="I3450" s="6">
        <v>38562.137662037036</v>
      </c>
      <c r="J3450" s="10">
        <f>COUNTIF(B3450:B19481,B3450)</f>
        <v>20</v>
      </c>
      <c r="K3450" s="10" t="str">
        <f t="shared" si="54"/>
        <v>Repeat Customer</v>
      </c>
    </row>
    <row r="3451" spans="1:11" x14ac:dyDescent="0.25">
      <c r="A3451" s="3">
        <v>3451</v>
      </c>
      <c r="B3451" s="3">
        <v>128</v>
      </c>
      <c r="C3451" s="3">
        <v>2903</v>
      </c>
      <c r="D3451" s="3">
        <v>2</v>
      </c>
      <c r="E3451" s="3">
        <v>8415</v>
      </c>
      <c r="F3451" s="3">
        <v>2.99</v>
      </c>
      <c r="G3451" s="4">
        <v>38562.286423611113</v>
      </c>
      <c r="H3451" s="6">
        <v>38562.286423611113</v>
      </c>
      <c r="I3451" s="6">
        <v>38566.444756944446</v>
      </c>
      <c r="J3451" s="10">
        <f>COUNTIF(B3451:B19482,B3451)</f>
        <v>19</v>
      </c>
      <c r="K3451" s="10" t="str">
        <f t="shared" si="54"/>
        <v>Repeat Customer</v>
      </c>
    </row>
    <row r="3452" spans="1:11" x14ac:dyDescent="0.25">
      <c r="A3452" s="3">
        <v>3452</v>
      </c>
      <c r="B3452" s="3">
        <v>128</v>
      </c>
      <c r="C3452" s="3">
        <v>3591</v>
      </c>
      <c r="D3452" s="3">
        <v>2</v>
      </c>
      <c r="E3452" s="3">
        <v>9215</v>
      </c>
      <c r="F3452" s="3">
        <v>5.99</v>
      </c>
      <c r="G3452" s="4">
        <v>38563.549432870372</v>
      </c>
      <c r="H3452" s="6">
        <v>38563.549432870372</v>
      </c>
      <c r="I3452" s="6">
        <v>38570.545960648145</v>
      </c>
      <c r="J3452" s="10">
        <f>COUNTIF(B3452:B19483,B3452)</f>
        <v>18</v>
      </c>
      <c r="K3452" s="10" t="str">
        <f t="shared" si="54"/>
        <v>Repeat Customer</v>
      </c>
    </row>
    <row r="3453" spans="1:11" x14ac:dyDescent="0.25">
      <c r="A3453" s="3">
        <v>3453</v>
      </c>
      <c r="B3453" s="3">
        <v>128</v>
      </c>
      <c r="C3453" s="3">
        <v>1660</v>
      </c>
      <c r="D3453" s="3">
        <v>2</v>
      </c>
      <c r="E3453" s="3">
        <v>9234</v>
      </c>
      <c r="F3453" s="3">
        <v>2.99</v>
      </c>
      <c r="G3453" s="4">
        <v>38563.573541666665</v>
      </c>
      <c r="H3453" s="6">
        <v>38563.573541666665</v>
      </c>
      <c r="I3453" s="6">
        <v>38566.648541666669</v>
      </c>
      <c r="J3453" s="10">
        <f>COUNTIF(B3453:B19484,B3453)</f>
        <v>17</v>
      </c>
      <c r="K3453" s="10" t="str">
        <f t="shared" si="54"/>
        <v>Repeat Customer</v>
      </c>
    </row>
    <row r="3454" spans="1:11" x14ac:dyDescent="0.25">
      <c r="A3454" s="3">
        <v>3454</v>
      </c>
      <c r="B3454" s="3">
        <v>128</v>
      </c>
      <c r="C3454" s="3">
        <v>1082</v>
      </c>
      <c r="D3454" s="3">
        <v>1</v>
      </c>
      <c r="E3454" s="3">
        <v>9433</v>
      </c>
      <c r="F3454" s="3">
        <v>5.99</v>
      </c>
      <c r="G3454" s="4">
        <v>38563.894641203704</v>
      </c>
      <c r="H3454" s="6">
        <v>38563.894641203704</v>
      </c>
      <c r="I3454" s="6">
        <v>38572.764085648145</v>
      </c>
      <c r="J3454" s="10">
        <f>COUNTIF(B3454:B19485,B3454)</f>
        <v>16</v>
      </c>
      <c r="K3454" s="10" t="str">
        <f t="shared" si="54"/>
        <v>Repeat Customer</v>
      </c>
    </row>
    <row r="3455" spans="1:11" x14ac:dyDescent="0.25">
      <c r="A3455" s="3">
        <v>3455</v>
      </c>
      <c r="B3455" s="3">
        <v>128</v>
      </c>
      <c r="C3455" s="3">
        <v>252</v>
      </c>
      <c r="D3455" s="3">
        <v>2</v>
      </c>
      <c r="E3455" s="3">
        <v>9858</v>
      </c>
      <c r="F3455" s="3">
        <v>2.99</v>
      </c>
      <c r="G3455" s="4">
        <v>38564.543136574073</v>
      </c>
      <c r="H3455" s="6">
        <v>38564.543136574073</v>
      </c>
      <c r="I3455" s="6">
        <v>38567.63480324074</v>
      </c>
      <c r="J3455" s="10">
        <f>COUNTIF(B3455:B19486,B3455)</f>
        <v>15</v>
      </c>
      <c r="K3455" s="10" t="str">
        <f t="shared" si="54"/>
        <v>Repeat Customer</v>
      </c>
    </row>
    <row r="3456" spans="1:11" x14ac:dyDescent="0.25">
      <c r="A3456" s="3">
        <v>3456</v>
      </c>
      <c r="B3456" s="3">
        <v>128</v>
      </c>
      <c r="C3456" s="3">
        <v>1634</v>
      </c>
      <c r="D3456" s="3">
        <v>1</v>
      </c>
      <c r="E3456" s="3">
        <v>9952</v>
      </c>
      <c r="F3456" s="3">
        <v>3.99</v>
      </c>
      <c r="G3456" s="4">
        <v>38564.661539351851</v>
      </c>
      <c r="H3456" s="6">
        <v>38564.661539351851</v>
      </c>
      <c r="I3456" s="6">
        <v>38570.451817129629</v>
      </c>
      <c r="J3456" s="10">
        <f>COUNTIF(B3456:B19487,B3456)</f>
        <v>14</v>
      </c>
      <c r="K3456" s="10" t="str">
        <f t="shared" si="54"/>
        <v>Repeat Customer</v>
      </c>
    </row>
    <row r="3457" spans="1:11" x14ac:dyDescent="0.25">
      <c r="A3457" s="3">
        <v>3457</v>
      </c>
      <c r="B3457" s="3">
        <v>128</v>
      </c>
      <c r="C3457" s="3">
        <v>606</v>
      </c>
      <c r="D3457" s="3">
        <v>1</v>
      </c>
      <c r="E3457" s="3">
        <v>10011</v>
      </c>
      <c r="F3457" s="3">
        <v>2.99</v>
      </c>
      <c r="G3457" s="4">
        <v>38564.751863425925</v>
      </c>
      <c r="H3457" s="6">
        <v>38564.751863425925</v>
      </c>
      <c r="I3457" s="6">
        <v>38572.711585648147</v>
      </c>
      <c r="J3457" s="10">
        <f>COUNTIF(B3457:B19488,B3457)</f>
        <v>13</v>
      </c>
      <c r="K3457" s="10" t="str">
        <f t="shared" si="54"/>
        <v>Repeat Customer</v>
      </c>
    </row>
    <row r="3458" spans="1:11" x14ac:dyDescent="0.25">
      <c r="A3458" s="3">
        <v>3458</v>
      </c>
      <c r="B3458" s="3">
        <v>128</v>
      </c>
      <c r="C3458" s="3">
        <v>1655</v>
      </c>
      <c r="D3458" s="3">
        <v>1</v>
      </c>
      <c r="E3458" s="3">
        <v>10394</v>
      </c>
      <c r="F3458" s="3">
        <v>2.99</v>
      </c>
      <c r="G3458" s="4">
        <v>38565.29047453704</v>
      </c>
      <c r="H3458" s="6">
        <v>38565.29047453704</v>
      </c>
      <c r="I3458" s="6">
        <v>38569.089780092596</v>
      </c>
      <c r="J3458" s="10">
        <f>COUNTIF(B3458:B19489,B3458)</f>
        <v>12</v>
      </c>
      <c r="K3458" s="10" t="str">
        <f t="shared" si="54"/>
        <v>Repeat Customer</v>
      </c>
    </row>
    <row r="3459" spans="1:11" x14ac:dyDescent="0.25">
      <c r="A3459" s="3">
        <v>3459</v>
      </c>
      <c r="B3459" s="3">
        <v>128</v>
      </c>
      <c r="C3459" s="3">
        <v>1719</v>
      </c>
      <c r="D3459" s="3">
        <v>2</v>
      </c>
      <c r="E3459" s="3">
        <v>12731</v>
      </c>
      <c r="F3459" s="3">
        <v>2.99</v>
      </c>
      <c r="G3459" s="4">
        <v>38582.913634259261</v>
      </c>
      <c r="H3459" s="6">
        <v>38582.913634259261</v>
      </c>
      <c r="I3459" s="6">
        <v>38587.85460648148</v>
      </c>
      <c r="J3459" s="10">
        <f>COUNTIF(B3459:B19490,B3459)</f>
        <v>11</v>
      </c>
      <c r="K3459" s="10" t="str">
        <f t="shared" ref="K3459:K3522" si="55">IF(J3459=1,"New Customer","Repeat Customer")</f>
        <v>Repeat Customer</v>
      </c>
    </row>
    <row r="3460" spans="1:11" x14ac:dyDescent="0.25">
      <c r="A3460" s="3">
        <v>3460</v>
      </c>
      <c r="B3460" s="3">
        <v>128</v>
      </c>
      <c r="C3460" s="3">
        <v>3279</v>
      </c>
      <c r="D3460" s="3">
        <v>2</v>
      </c>
      <c r="E3460" s="3">
        <v>12843</v>
      </c>
      <c r="F3460" s="3">
        <v>2.99</v>
      </c>
      <c r="G3460" s="4">
        <v>38583.082569444443</v>
      </c>
      <c r="H3460" s="6">
        <v>38583.082569444443</v>
      </c>
      <c r="I3460" s="6">
        <v>38584.014513888891</v>
      </c>
      <c r="J3460" s="10">
        <f>COUNTIF(B3460:B19491,B3460)</f>
        <v>10</v>
      </c>
      <c r="K3460" s="10" t="str">
        <f t="shared" si="55"/>
        <v>Repeat Customer</v>
      </c>
    </row>
    <row r="3461" spans="1:11" x14ac:dyDescent="0.25">
      <c r="A3461" s="3">
        <v>3461</v>
      </c>
      <c r="B3461" s="3">
        <v>128</v>
      </c>
      <c r="C3461" s="3">
        <v>3968</v>
      </c>
      <c r="D3461" s="3">
        <v>2</v>
      </c>
      <c r="E3461" s="3">
        <v>12910</v>
      </c>
      <c r="F3461" s="3">
        <v>0.99</v>
      </c>
      <c r="G3461" s="4">
        <v>38583.182789351849</v>
      </c>
      <c r="H3461" s="6">
        <v>38583.182789351849</v>
      </c>
      <c r="I3461" s="6">
        <v>38584.935567129629</v>
      </c>
      <c r="J3461" s="10">
        <f>COUNTIF(B3461:B19492,B3461)</f>
        <v>9</v>
      </c>
      <c r="K3461" s="10" t="str">
        <f t="shared" si="55"/>
        <v>Repeat Customer</v>
      </c>
    </row>
    <row r="3462" spans="1:11" x14ac:dyDescent="0.25">
      <c r="A3462" s="3">
        <v>3462</v>
      </c>
      <c r="B3462" s="3">
        <v>128</v>
      </c>
      <c r="C3462" s="3">
        <v>3756</v>
      </c>
      <c r="D3462" s="3">
        <v>2</v>
      </c>
      <c r="E3462" s="3">
        <v>13027</v>
      </c>
      <c r="F3462" s="3">
        <v>0.99</v>
      </c>
      <c r="G3462" s="4">
        <v>38583.35087962963</v>
      </c>
      <c r="H3462" s="6">
        <v>38583.35087962963</v>
      </c>
      <c r="I3462" s="6">
        <v>38589.571018518516</v>
      </c>
      <c r="J3462" s="10">
        <f>COUNTIF(B3462:B19493,B3462)</f>
        <v>8</v>
      </c>
      <c r="K3462" s="10" t="str">
        <f t="shared" si="55"/>
        <v>Repeat Customer</v>
      </c>
    </row>
    <row r="3463" spans="1:11" x14ac:dyDescent="0.25">
      <c r="A3463" s="3">
        <v>3463</v>
      </c>
      <c r="B3463" s="3">
        <v>128</v>
      </c>
      <c r="C3463" s="3">
        <v>1256</v>
      </c>
      <c r="D3463" s="3">
        <v>2</v>
      </c>
      <c r="E3463" s="3">
        <v>13181</v>
      </c>
      <c r="F3463" s="3">
        <v>5.99</v>
      </c>
      <c r="G3463" s="4">
        <v>38583.583981481483</v>
      </c>
      <c r="H3463" s="6">
        <v>38583.583981481483</v>
      </c>
      <c r="I3463" s="6">
        <v>38588.578425925924</v>
      </c>
      <c r="J3463" s="10">
        <f>COUNTIF(B3463:B19494,B3463)</f>
        <v>7</v>
      </c>
      <c r="K3463" s="10" t="str">
        <f t="shared" si="55"/>
        <v>Repeat Customer</v>
      </c>
    </row>
    <row r="3464" spans="1:11" x14ac:dyDescent="0.25">
      <c r="A3464" s="3">
        <v>3464</v>
      </c>
      <c r="B3464" s="3">
        <v>128</v>
      </c>
      <c r="C3464" s="3">
        <v>3698</v>
      </c>
      <c r="D3464" s="3">
        <v>1</v>
      </c>
      <c r="E3464" s="3">
        <v>13509</v>
      </c>
      <c r="F3464" s="3">
        <v>0.99</v>
      </c>
      <c r="G3464" s="4">
        <v>38584.093240740738</v>
      </c>
      <c r="H3464" s="6">
        <v>38584.093240740738</v>
      </c>
      <c r="I3464" s="6">
        <v>38586.275185185186</v>
      </c>
      <c r="J3464" s="10">
        <f>COUNTIF(B3464:B19495,B3464)</f>
        <v>6</v>
      </c>
      <c r="K3464" s="10" t="str">
        <f t="shared" si="55"/>
        <v>Repeat Customer</v>
      </c>
    </row>
    <row r="3465" spans="1:11" x14ac:dyDescent="0.25">
      <c r="A3465" s="3">
        <v>3465</v>
      </c>
      <c r="B3465" s="3">
        <v>128</v>
      </c>
      <c r="C3465" s="3">
        <v>108</v>
      </c>
      <c r="D3465" s="3">
        <v>2</v>
      </c>
      <c r="E3465" s="3">
        <v>13964</v>
      </c>
      <c r="F3465" s="3">
        <v>2.99</v>
      </c>
      <c r="G3465" s="4">
        <v>38584.766967592594</v>
      </c>
      <c r="H3465" s="6">
        <v>38584.766967592594</v>
      </c>
      <c r="I3465" s="6">
        <v>38585.888495370367</v>
      </c>
      <c r="J3465" s="10">
        <f>COUNTIF(B3465:B19496,B3465)</f>
        <v>5</v>
      </c>
      <c r="K3465" s="10" t="str">
        <f t="shared" si="55"/>
        <v>Repeat Customer</v>
      </c>
    </row>
    <row r="3466" spans="1:11" x14ac:dyDescent="0.25">
      <c r="A3466" s="3">
        <v>3466</v>
      </c>
      <c r="B3466" s="3">
        <v>128</v>
      </c>
      <c r="C3466" s="3">
        <v>4471</v>
      </c>
      <c r="D3466" s="3">
        <v>2</v>
      </c>
      <c r="E3466" s="3">
        <v>14157</v>
      </c>
      <c r="F3466" s="3">
        <v>0.99</v>
      </c>
      <c r="G3466" s="4">
        <v>38585.113368055558</v>
      </c>
      <c r="H3466" s="6">
        <v>38585.113368055558</v>
      </c>
      <c r="I3466" s="6">
        <v>38588.11614583333</v>
      </c>
      <c r="J3466" s="10">
        <f>COUNTIF(B3466:B19497,B3466)</f>
        <v>4</v>
      </c>
      <c r="K3466" s="10" t="str">
        <f t="shared" si="55"/>
        <v>Repeat Customer</v>
      </c>
    </row>
    <row r="3467" spans="1:11" x14ac:dyDescent="0.25">
      <c r="A3467" s="3">
        <v>3467</v>
      </c>
      <c r="B3467" s="3">
        <v>128</v>
      </c>
      <c r="C3467" s="3">
        <v>442</v>
      </c>
      <c r="D3467" s="3">
        <v>1</v>
      </c>
      <c r="E3467" s="3">
        <v>14925</v>
      </c>
      <c r="F3467" s="3">
        <v>8.99</v>
      </c>
      <c r="G3467" s="4">
        <v>38586.219629629632</v>
      </c>
      <c r="H3467" s="6">
        <v>38586.219629629632</v>
      </c>
      <c r="I3467" s="6">
        <v>38594.116157407407</v>
      </c>
      <c r="J3467" s="10">
        <f>COUNTIF(B3467:B19498,B3467)</f>
        <v>3</v>
      </c>
      <c r="K3467" s="10" t="str">
        <f t="shared" si="55"/>
        <v>Repeat Customer</v>
      </c>
    </row>
    <row r="3468" spans="1:11" x14ac:dyDescent="0.25">
      <c r="A3468" s="3">
        <v>3468</v>
      </c>
      <c r="B3468" s="3">
        <v>128</v>
      </c>
      <c r="C3468" s="3">
        <v>187</v>
      </c>
      <c r="D3468" s="3">
        <v>1</v>
      </c>
      <c r="E3468" s="3">
        <v>15220</v>
      </c>
      <c r="F3468" s="3">
        <v>3.99</v>
      </c>
      <c r="G3468" s="4">
        <v>38586.709988425922</v>
      </c>
      <c r="H3468" s="6">
        <v>38586.709988425922</v>
      </c>
      <c r="I3468" s="6">
        <v>38592.876655092594</v>
      </c>
      <c r="J3468" s="10">
        <f>COUNTIF(B3468:B19499,B3468)</f>
        <v>2</v>
      </c>
      <c r="K3468" s="10" t="str">
        <f t="shared" si="55"/>
        <v>Repeat Customer</v>
      </c>
    </row>
    <row r="3469" spans="1:11" x14ac:dyDescent="0.25">
      <c r="A3469" s="3">
        <v>3469</v>
      </c>
      <c r="B3469" s="3">
        <v>128</v>
      </c>
      <c r="C3469" s="3">
        <v>1362</v>
      </c>
      <c r="D3469" s="3">
        <v>1</v>
      </c>
      <c r="E3469" s="3">
        <v>15835</v>
      </c>
      <c r="F3469" s="3">
        <v>8.99</v>
      </c>
      <c r="G3469" s="4">
        <v>38587.64267361111</v>
      </c>
      <c r="H3469" s="6">
        <v>38587.64267361111</v>
      </c>
      <c r="I3469" s="6">
        <v>38596.676701388889</v>
      </c>
      <c r="J3469" s="10">
        <f>COUNTIF(B3469:B19500,B3469)</f>
        <v>1</v>
      </c>
      <c r="K3469" s="10" t="str">
        <f t="shared" si="55"/>
        <v>New Customer</v>
      </c>
    </row>
    <row r="3470" spans="1:11" x14ac:dyDescent="0.25">
      <c r="A3470" s="3">
        <v>3470</v>
      </c>
      <c r="B3470" s="3">
        <v>129</v>
      </c>
      <c r="C3470" s="3">
        <v>2287</v>
      </c>
      <c r="D3470" s="3">
        <v>2</v>
      </c>
      <c r="E3470" s="3">
        <v>1732</v>
      </c>
      <c r="F3470" s="3">
        <v>0.99</v>
      </c>
      <c r="G3470" s="4">
        <v>38519.649085648147</v>
      </c>
      <c r="H3470" s="6">
        <v>38519.649085648147</v>
      </c>
      <c r="I3470" s="6">
        <v>38521.545613425929</v>
      </c>
      <c r="J3470" s="10">
        <f>COUNTIF(B3470:B19501,B3470)</f>
        <v>34</v>
      </c>
      <c r="K3470" s="10" t="str">
        <f t="shared" si="55"/>
        <v>Repeat Customer</v>
      </c>
    </row>
    <row r="3471" spans="1:11" x14ac:dyDescent="0.25">
      <c r="A3471" s="3">
        <v>3471</v>
      </c>
      <c r="B3471" s="3">
        <v>129</v>
      </c>
      <c r="C3471" s="3">
        <v>3261</v>
      </c>
      <c r="D3471" s="3">
        <v>1</v>
      </c>
      <c r="E3471" s="3">
        <v>2727</v>
      </c>
      <c r="F3471" s="3">
        <v>3.99</v>
      </c>
      <c r="G3471" s="4">
        <v>38522.626840277779</v>
      </c>
      <c r="H3471" s="6">
        <v>38522.626840277779</v>
      </c>
      <c r="I3471" s="6">
        <v>38531.742812500001</v>
      </c>
      <c r="J3471" s="10">
        <f>COUNTIF(B3471:B19502,B3471)</f>
        <v>33</v>
      </c>
      <c r="K3471" s="10" t="str">
        <f t="shared" si="55"/>
        <v>Repeat Customer</v>
      </c>
    </row>
    <row r="3472" spans="1:11" x14ac:dyDescent="0.25">
      <c r="A3472" s="3">
        <v>3472</v>
      </c>
      <c r="B3472" s="3">
        <v>129</v>
      </c>
      <c r="C3472" s="3">
        <v>3018</v>
      </c>
      <c r="D3472" s="3">
        <v>2</v>
      </c>
      <c r="E3472" s="3">
        <v>2768</v>
      </c>
      <c r="F3472" s="3">
        <v>0.99</v>
      </c>
      <c r="G3472" s="4">
        <v>38522.740879629629</v>
      </c>
      <c r="H3472" s="6">
        <v>38522.740879629629</v>
      </c>
      <c r="I3472" s="6">
        <v>38528.909629629627</v>
      </c>
      <c r="J3472" s="10">
        <f>COUNTIF(B3472:B19503,B3472)</f>
        <v>32</v>
      </c>
      <c r="K3472" s="10" t="str">
        <f t="shared" si="55"/>
        <v>Repeat Customer</v>
      </c>
    </row>
    <row r="3473" spans="1:11" x14ac:dyDescent="0.25">
      <c r="A3473" s="3">
        <v>3473</v>
      </c>
      <c r="B3473" s="3">
        <v>129</v>
      </c>
      <c r="C3473" s="3">
        <v>3694</v>
      </c>
      <c r="D3473" s="3">
        <v>2</v>
      </c>
      <c r="E3473" s="3">
        <v>2795</v>
      </c>
      <c r="F3473" s="3">
        <v>4.99</v>
      </c>
      <c r="G3473" s="4">
        <v>38522.790891203702</v>
      </c>
      <c r="H3473" s="6">
        <v>38522.790891203702</v>
      </c>
      <c r="I3473" s="6">
        <v>38531.789502314816</v>
      </c>
      <c r="J3473" s="10">
        <f>COUNTIF(B3473:B19504,B3473)</f>
        <v>31</v>
      </c>
      <c r="K3473" s="10" t="str">
        <f t="shared" si="55"/>
        <v>Repeat Customer</v>
      </c>
    </row>
    <row r="3474" spans="1:11" x14ac:dyDescent="0.25">
      <c r="A3474" s="3">
        <v>3474</v>
      </c>
      <c r="B3474" s="3">
        <v>129</v>
      </c>
      <c r="C3474" s="3">
        <v>4397</v>
      </c>
      <c r="D3474" s="3">
        <v>1</v>
      </c>
      <c r="E3474" s="3">
        <v>3183</v>
      </c>
      <c r="F3474" s="3">
        <v>4.99</v>
      </c>
      <c r="G3474" s="4">
        <v>38523.955497685187</v>
      </c>
      <c r="H3474" s="6">
        <v>38523.955497685187</v>
      </c>
      <c r="I3474" s="6">
        <v>38526.724247685182</v>
      </c>
      <c r="J3474" s="10">
        <f>COUNTIF(B3474:B19505,B3474)</f>
        <v>30</v>
      </c>
      <c r="K3474" s="10" t="str">
        <f t="shared" si="55"/>
        <v>Repeat Customer</v>
      </c>
    </row>
    <row r="3475" spans="1:11" x14ac:dyDescent="0.25">
      <c r="A3475" s="3">
        <v>3475</v>
      </c>
      <c r="B3475" s="3">
        <v>129</v>
      </c>
      <c r="C3475" s="3">
        <v>3024</v>
      </c>
      <c r="D3475" s="3">
        <v>1</v>
      </c>
      <c r="E3475" s="3">
        <v>3219</v>
      </c>
      <c r="F3475" s="3">
        <v>3.99</v>
      </c>
      <c r="G3475" s="4">
        <v>38524.071828703702</v>
      </c>
      <c r="H3475" s="6">
        <v>38524.071828703702</v>
      </c>
      <c r="I3475" s="6">
        <v>38531.993356481478</v>
      </c>
      <c r="J3475" s="10">
        <f>COUNTIF(B3475:B19506,B3475)</f>
        <v>29</v>
      </c>
      <c r="K3475" s="10" t="str">
        <f t="shared" si="55"/>
        <v>Repeat Customer</v>
      </c>
    </row>
    <row r="3476" spans="1:11" x14ac:dyDescent="0.25">
      <c r="A3476" s="3">
        <v>3476</v>
      </c>
      <c r="B3476" s="3">
        <v>129</v>
      </c>
      <c r="C3476" s="3">
        <v>3168</v>
      </c>
      <c r="D3476" s="3">
        <v>1</v>
      </c>
      <c r="E3476" s="3">
        <v>3689</v>
      </c>
      <c r="F3476" s="3">
        <v>0.99</v>
      </c>
      <c r="G3476" s="4">
        <v>38539.404872685183</v>
      </c>
      <c r="H3476" s="6">
        <v>38539.404872685183</v>
      </c>
      <c r="I3476" s="6">
        <v>38544.414594907408</v>
      </c>
      <c r="J3476" s="10">
        <f>COUNTIF(B3476:B19507,B3476)</f>
        <v>28</v>
      </c>
      <c r="K3476" s="10" t="str">
        <f t="shared" si="55"/>
        <v>Repeat Customer</v>
      </c>
    </row>
    <row r="3477" spans="1:11" x14ac:dyDescent="0.25">
      <c r="A3477" s="3">
        <v>3477</v>
      </c>
      <c r="B3477" s="3">
        <v>129</v>
      </c>
      <c r="C3477" s="3">
        <v>1497</v>
      </c>
      <c r="D3477" s="3">
        <v>2</v>
      </c>
      <c r="E3477" s="3">
        <v>3900</v>
      </c>
      <c r="F3477" s="3">
        <v>4.99</v>
      </c>
      <c r="G3477" s="4">
        <v>38539.806574074071</v>
      </c>
      <c r="H3477" s="6">
        <v>38539.806574074071</v>
      </c>
      <c r="I3477" s="6">
        <v>38548.879490740743</v>
      </c>
      <c r="J3477" s="10">
        <f>COUNTIF(B3477:B19508,B3477)</f>
        <v>27</v>
      </c>
      <c r="K3477" s="10" t="str">
        <f t="shared" si="55"/>
        <v>Repeat Customer</v>
      </c>
    </row>
    <row r="3478" spans="1:11" x14ac:dyDescent="0.25">
      <c r="A3478" s="3">
        <v>3478</v>
      </c>
      <c r="B3478" s="3">
        <v>129</v>
      </c>
      <c r="C3478" s="3">
        <v>4258</v>
      </c>
      <c r="D3478" s="3">
        <v>2</v>
      </c>
      <c r="E3478" s="3">
        <v>3936</v>
      </c>
      <c r="F3478" s="3">
        <v>0.99</v>
      </c>
      <c r="G3478" s="4">
        <v>38539.885451388887</v>
      </c>
      <c r="H3478" s="6">
        <v>38539.885451388887</v>
      </c>
      <c r="I3478" s="6">
        <v>38541.739618055559</v>
      </c>
      <c r="J3478" s="10">
        <f>COUNTIF(B3478:B19509,B3478)</f>
        <v>26</v>
      </c>
      <c r="K3478" s="10" t="str">
        <f t="shared" si="55"/>
        <v>Repeat Customer</v>
      </c>
    </row>
    <row r="3479" spans="1:11" x14ac:dyDescent="0.25">
      <c r="A3479" s="3">
        <v>3479</v>
      </c>
      <c r="B3479" s="3">
        <v>129</v>
      </c>
      <c r="C3479" s="3">
        <v>1386</v>
      </c>
      <c r="D3479" s="3">
        <v>2</v>
      </c>
      <c r="E3479" s="3">
        <v>4256</v>
      </c>
      <c r="F3479" s="3">
        <v>2.99</v>
      </c>
      <c r="G3479" s="4">
        <v>38540.593472222223</v>
      </c>
      <c r="H3479" s="6">
        <v>38540.593472222223</v>
      </c>
      <c r="I3479" s="6">
        <v>38543.40388888889</v>
      </c>
      <c r="J3479" s="10">
        <f>COUNTIF(B3479:B19510,B3479)</f>
        <v>25</v>
      </c>
      <c r="K3479" s="10" t="str">
        <f t="shared" si="55"/>
        <v>Repeat Customer</v>
      </c>
    </row>
    <row r="3480" spans="1:11" x14ac:dyDescent="0.25">
      <c r="A3480" s="3">
        <v>3480</v>
      </c>
      <c r="B3480" s="3">
        <v>129</v>
      </c>
      <c r="C3480" s="3">
        <v>3616</v>
      </c>
      <c r="D3480" s="3">
        <v>1</v>
      </c>
      <c r="E3480" s="3">
        <v>4602</v>
      </c>
      <c r="F3480" s="3">
        <v>0.99</v>
      </c>
      <c r="G3480" s="4">
        <v>38541.286574074074</v>
      </c>
      <c r="H3480" s="6">
        <v>38541.286574074074</v>
      </c>
      <c r="I3480" s="6">
        <v>38543.271296296298</v>
      </c>
      <c r="J3480" s="10">
        <f>COUNTIF(B3480:B19511,B3480)</f>
        <v>24</v>
      </c>
      <c r="K3480" s="10" t="str">
        <f t="shared" si="55"/>
        <v>Repeat Customer</v>
      </c>
    </row>
    <row r="3481" spans="1:11" x14ac:dyDescent="0.25">
      <c r="A3481" s="3">
        <v>3481</v>
      </c>
      <c r="B3481" s="3">
        <v>129</v>
      </c>
      <c r="C3481" s="3">
        <v>3006</v>
      </c>
      <c r="D3481" s="3">
        <v>1</v>
      </c>
      <c r="E3481" s="3">
        <v>4896</v>
      </c>
      <c r="F3481" s="3">
        <v>2.99</v>
      </c>
      <c r="G3481" s="4">
        <v>38541.849479166667</v>
      </c>
      <c r="H3481" s="6">
        <v>38541.849479166667</v>
      </c>
      <c r="I3481" s="6">
        <v>38543.651562500003</v>
      </c>
      <c r="J3481" s="10">
        <f>COUNTIF(B3481:B19512,B3481)</f>
        <v>23</v>
      </c>
      <c r="K3481" s="10" t="str">
        <f t="shared" si="55"/>
        <v>Repeat Customer</v>
      </c>
    </row>
    <row r="3482" spans="1:11" x14ac:dyDescent="0.25">
      <c r="A3482" s="3">
        <v>3482</v>
      </c>
      <c r="B3482" s="3">
        <v>129</v>
      </c>
      <c r="C3482" s="3">
        <v>4440</v>
      </c>
      <c r="D3482" s="3">
        <v>1</v>
      </c>
      <c r="E3482" s="3">
        <v>4996</v>
      </c>
      <c r="F3482" s="3">
        <v>0.99</v>
      </c>
      <c r="G3482" s="4">
        <v>38542.041504629633</v>
      </c>
      <c r="H3482" s="6">
        <v>38542.041504629633</v>
      </c>
      <c r="I3482" s="6">
        <v>38549.063032407408</v>
      </c>
      <c r="J3482" s="10">
        <f>COUNTIF(B3482:B19513,B3482)</f>
        <v>22</v>
      </c>
      <c r="K3482" s="10" t="str">
        <f t="shared" si="55"/>
        <v>Repeat Customer</v>
      </c>
    </row>
    <row r="3483" spans="1:11" x14ac:dyDescent="0.25">
      <c r="A3483" s="3">
        <v>3483</v>
      </c>
      <c r="B3483" s="3">
        <v>129</v>
      </c>
      <c r="C3483" s="3">
        <v>3649</v>
      </c>
      <c r="D3483" s="3">
        <v>1</v>
      </c>
      <c r="E3483" s="3">
        <v>5127</v>
      </c>
      <c r="F3483" s="3">
        <v>0.99</v>
      </c>
      <c r="G3483" s="4">
        <v>38542.309571759259</v>
      </c>
      <c r="H3483" s="6">
        <v>38542.309571759259</v>
      </c>
      <c r="I3483" s="6">
        <v>38546.489432870374</v>
      </c>
      <c r="J3483" s="10">
        <f>COUNTIF(B3483:B19514,B3483)</f>
        <v>21</v>
      </c>
      <c r="K3483" s="10" t="str">
        <f t="shared" si="55"/>
        <v>Repeat Customer</v>
      </c>
    </row>
    <row r="3484" spans="1:11" x14ac:dyDescent="0.25">
      <c r="A3484" s="3">
        <v>3484</v>
      </c>
      <c r="B3484" s="3">
        <v>129</v>
      </c>
      <c r="C3484" s="3">
        <v>724</v>
      </c>
      <c r="D3484" s="3">
        <v>2</v>
      </c>
      <c r="E3484" s="3">
        <v>5350</v>
      </c>
      <c r="F3484" s="3">
        <v>4.99</v>
      </c>
      <c r="G3484" s="4">
        <v>38542.735763888886</v>
      </c>
      <c r="H3484" s="6">
        <v>38542.735763888886</v>
      </c>
      <c r="I3484" s="6">
        <v>38544.696875000001</v>
      </c>
      <c r="J3484" s="10">
        <f>COUNTIF(B3484:B19515,B3484)</f>
        <v>20</v>
      </c>
      <c r="K3484" s="10" t="str">
        <f t="shared" si="55"/>
        <v>Repeat Customer</v>
      </c>
    </row>
    <row r="3485" spans="1:11" x14ac:dyDescent="0.25">
      <c r="A3485" s="3">
        <v>3485</v>
      </c>
      <c r="B3485" s="3">
        <v>129</v>
      </c>
      <c r="C3485" s="3">
        <v>1870</v>
      </c>
      <c r="D3485" s="3">
        <v>1</v>
      </c>
      <c r="E3485" s="3">
        <v>8339</v>
      </c>
      <c r="F3485" s="3">
        <v>4.99</v>
      </c>
      <c r="G3485" s="4">
        <v>38562.195289351854</v>
      </c>
      <c r="H3485" s="6">
        <v>38562.195289351854</v>
      </c>
      <c r="I3485" s="6">
        <v>38563.375844907408</v>
      </c>
      <c r="J3485" s="10">
        <f>COUNTIF(B3485:B19516,B3485)</f>
        <v>19</v>
      </c>
      <c r="K3485" s="10" t="str">
        <f t="shared" si="55"/>
        <v>Repeat Customer</v>
      </c>
    </row>
    <row r="3486" spans="1:11" x14ac:dyDescent="0.25">
      <c r="A3486" s="3">
        <v>3486</v>
      </c>
      <c r="B3486" s="3">
        <v>129</v>
      </c>
      <c r="C3486" s="3">
        <v>1034</v>
      </c>
      <c r="D3486" s="3">
        <v>1</v>
      </c>
      <c r="E3486" s="3">
        <v>8345</v>
      </c>
      <c r="F3486" s="3">
        <v>2.99</v>
      </c>
      <c r="G3486" s="4">
        <v>38562.199733796297</v>
      </c>
      <c r="H3486" s="6">
        <v>38562.199733796297</v>
      </c>
      <c r="I3486" s="6">
        <v>38566.30945601852</v>
      </c>
      <c r="J3486" s="10">
        <f>COUNTIF(B3486:B19517,B3486)</f>
        <v>18</v>
      </c>
      <c r="K3486" s="10" t="str">
        <f t="shared" si="55"/>
        <v>Repeat Customer</v>
      </c>
    </row>
    <row r="3487" spans="1:11" x14ac:dyDescent="0.25">
      <c r="A3487" s="3">
        <v>3487</v>
      </c>
      <c r="B3487" s="3">
        <v>129</v>
      </c>
      <c r="C3487" s="3">
        <v>4423</v>
      </c>
      <c r="D3487" s="3">
        <v>2</v>
      </c>
      <c r="E3487" s="3">
        <v>9823</v>
      </c>
      <c r="F3487" s="3">
        <v>4.99</v>
      </c>
      <c r="G3487" s="4">
        <v>38564.492361111108</v>
      </c>
      <c r="H3487" s="6">
        <v>38564.492361111108</v>
      </c>
      <c r="I3487" s="6">
        <v>38571.379166666666</v>
      </c>
      <c r="J3487" s="10">
        <f>COUNTIF(B3487:B19518,B3487)</f>
        <v>17</v>
      </c>
      <c r="K3487" s="10" t="str">
        <f t="shared" si="55"/>
        <v>Repeat Customer</v>
      </c>
    </row>
    <row r="3488" spans="1:11" x14ac:dyDescent="0.25">
      <c r="A3488" s="3">
        <v>3488</v>
      </c>
      <c r="B3488" s="3">
        <v>129</v>
      </c>
      <c r="C3488" s="3">
        <v>350</v>
      </c>
      <c r="D3488" s="3">
        <v>1</v>
      </c>
      <c r="E3488" s="3">
        <v>9983</v>
      </c>
      <c r="F3488" s="3">
        <v>7.99</v>
      </c>
      <c r="G3488" s="4">
        <v>38564.714999999997</v>
      </c>
      <c r="H3488" s="6">
        <v>38564.714999999997</v>
      </c>
      <c r="I3488" s="6">
        <v>38572.851805555554</v>
      </c>
      <c r="J3488" s="10">
        <f>COUNTIF(B3488:B19519,B3488)</f>
        <v>16</v>
      </c>
      <c r="K3488" s="10" t="str">
        <f t="shared" si="55"/>
        <v>Repeat Customer</v>
      </c>
    </row>
    <row r="3489" spans="1:11" x14ac:dyDescent="0.25">
      <c r="A3489" s="3">
        <v>3489</v>
      </c>
      <c r="B3489" s="3">
        <v>129</v>
      </c>
      <c r="C3489" s="3">
        <v>265</v>
      </c>
      <c r="D3489" s="3">
        <v>1</v>
      </c>
      <c r="E3489" s="3">
        <v>10024</v>
      </c>
      <c r="F3489" s="3">
        <v>7.99</v>
      </c>
      <c r="G3489" s="4">
        <v>38564.768472222226</v>
      </c>
      <c r="H3489" s="6">
        <v>38564.768472222226</v>
      </c>
      <c r="I3489" s="6">
        <v>38573.678194444445</v>
      </c>
      <c r="J3489" s="10">
        <f>COUNTIF(B3489:B19520,B3489)</f>
        <v>15</v>
      </c>
      <c r="K3489" s="10" t="str">
        <f t="shared" si="55"/>
        <v>Repeat Customer</v>
      </c>
    </row>
    <row r="3490" spans="1:11" x14ac:dyDescent="0.25">
      <c r="A3490" s="3">
        <v>3490</v>
      </c>
      <c r="B3490" s="3">
        <v>129</v>
      </c>
      <c r="C3490" s="3">
        <v>1222</v>
      </c>
      <c r="D3490" s="3">
        <v>2</v>
      </c>
      <c r="E3490" s="3">
        <v>10167</v>
      </c>
      <c r="F3490" s="3">
        <v>5.99</v>
      </c>
      <c r="G3490" s="4">
        <v>38564.975358796299</v>
      </c>
      <c r="H3490" s="6">
        <v>38564.975358796299</v>
      </c>
      <c r="I3490" s="6">
        <v>38570.737858796296</v>
      </c>
      <c r="J3490" s="10">
        <f>COUNTIF(B3490:B19521,B3490)</f>
        <v>14</v>
      </c>
      <c r="K3490" s="10" t="str">
        <f t="shared" si="55"/>
        <v>Repeat Customer</v>
      </c>
    </row>
    <row r="3491" spans="1:11" x14ac:dyDescent="0.25">
      <c r="A3491" s="3">
        <v>3491</v>
      </c>
      <c r="B3491" s="3">
        <v>129</v>
      </c>
      <c r="C3491" s="3">
        <v>279</v>
      </c>
      <c r="D3491" s="3">
        <v>2</v>
      </c>
      <c r="E3491" s="3">
        <v>10395</v>
      </c>
      <c r="F3491" s="3">
        <v>2.99</v>
      </c>
      <c r="G3491" s="4">
        <v>38565.297476851854</v>
      </c>
      <c r="H3491" s="6">
        <v>38565.297476851854</v>
      </c>
      <c r="I3491" s="6">
        <v>38569.333587962959</v>
      </c>
      <c r="J3491" s="10">
        <f>COUNTIF(B3491:B19522,B3491)</f>
        <v>13</v>
      </c>
      <c r="K3491" s="10" t="str">
        <f t="shared" si="55"/>
        <v>Repeat Customer</v>
      </c>
    </row>
    <row r="3492" spans="1:11" x14ac:dyDescent="0.25">
      <c r="A3492" s="3">
        <v>3492</v>
      </c>
      <c r="B3492" s="3">
        <v>129</v>
      </c>
      <c r="C3492" s="3">
        <v>2115</v>
      </c>
      <c r="D3492" s="3">
        <v>1</v>
      </c>
      <c r="E3492" s="3">
        <v>10468</v>
      </c>
      <c r="F3492" s="3">
        <v>0.99</v>
      </c>
      <c r="G3492" s="4">
        <v>38565.408668981479</v>
      </c>
      <c r="H3492" s="6">
        <v>38565.408668981479</v>
      </c>
      <c r="I3492" s="6">
        <v>38569.415613425925</v>
      </c>
      <c r="J3492" s="10">
        <f>COUNTIF(B3492:B19523,B3492)</f>
        <v>12</v>
      </c>
      <c r="K3492" s="10" t="str">
        <f t="shared" si="55"/>
        <v>Repeat Customer</v>
      </c>
    </row>
    <row r="3493" spans="1:11" x14ac:dyDescent="0.25">
      <c r="A3493" s="3">
        <v>3493</v>
      </c>
      <c r="B3493" s="3">
        <v>129</v>
      </c>
      <c r="C3493" s="3">
        <v>1521</v>
      </c>
      <c r="D3493" s="3">
        <v>1</v>
      </c>
      <c r="E3493" s="3">
        <v>10483</v>
      </c>
      <c r="F3493" s="3">
        <v>2.99</v>
      </c>
      <c r="G3493" s="4">
        <v>38565.430381944447</v>
      </c>
      <c r="H3493" s="6">
        <v>38565.430381944447</v>
      </c>
      <c r="I3493" s="6">
        <v>38568.39565972222</v>
      </c>
      <c r="J3493" s="10">
        <f>COUNTIF(B3493:B19524,B3493)</f>
        <v>11</v>
      </c>
      <c r="K3493" s="10" t="str">
        <f t="shared" si="55"/>
        <v>Repeat Customer</v>
      </c>
    </row>
    <row r="3494" spans="1:11" x14ac:dyDescent="0.25">
      <c r="A3494" s="3">
        <v>3494</v>
      </c>
      <c r="B3494" s="3">
        <v>129</v>
      </c>
      <c r="C3494" s="3">
        <v>1980</v>
      </c>
      <c r="D3494" s="3">
        <v>2</v>
      </c>
      <c r="E3494" s="3">
        <v>10550</v>
      </c>
      <c r="F3494" s="3">
        <v>2.99</v>
      </c>
      <c r="G3494" s="4">
        <v>38565.532546296294</v>
      </c>
      <c r="H3494" s="6">
        <v>38565.532546296294</v>
      </c>
      <c r="I3494" s="6">
        <v>38569.700601851851</v>
      </c>
      <c r="J3494" s="10">
        <f>COUNTIF(B3494:B19525,B3494)</f>
        <v>10</v>
      </c>
      <c r="K3494" s="10" t="str">
        <f t="shared" si="55"/>
        <v>Repeat Customer</v>
      </c>
    </row>
    <row r="3495" spans="1:11" x14ac:dyDescent="0.25">
      <c r="A3495" s="3">
        <v>3495</v>
      </c>
      <c r="B3495" s="3">
        <v>129</v>
      </c>
      <c r="C3495" s="3">
        <v>905</v>
      </c>
      <c r="D3495" s="3">
        <v>2</v>
      </c>
      <c r="E3495" s="3">
        <v>10816</v>
      </c>
      <c r="F3495" s="3">
        <v>4.99</v>
      </c>
      <c r="G3495" s="4">
        <v>38565.950659722221</v>
      </c>
      <c r="H3495" s="6">
        <v>38565.950659722221</v>
      </c>
      <c r="I3495" s="6">
        <v>38574.194409722222</v>
      </c>
      <c r="J3495" s="10">
        <f>COUNTIF(B3495:B19526,B3495)</f>
        <v>9</v>
      </c>
      <c r="K3495" s="10" t="str">
        <f t="shared" si="55"/>
        <v>Repeat Customer</v>
      </c>
    </row>
    <row r="3496" spans="1:11" x14ac:dyDescent="0.25">
      <c r="A3496" s="3">
        <v>3496</v>
      </c>
      <c r="B3496" s="3">
        <v>129</v>
      </c>
      <c r="C3496" s="3">
        <v>1035</v>
      </c>
      <c r="D3496" s="3">
        <v>2</v>
      </c>
      <c r="E3496" s="3">
        <v>12612</v>
      </c>
      <c r="F3496" s="3">
        <v>3.99</v>
      </c>
      <c r="G3496" s="4">
        <v>38582.71533564815</v>
      </c>
      <c r="H3496" s="6">
        <v>38582.71533564815</v>
      </c>
      <c r="I3496" s="6">
        <v>38590.663252314815</v>
      </c>
      <c r="J3496" s="10">
        <f>COUNTIF(B3496:B19527,B3496)</f>
        <v>8</v>
      </c>
      <c r="K3496" s="10" t="str">
        <f t="shared" si="55"/>
        <v>Repeat Customer</v>
      </c>
    </row>
    <row r="3497" spans="1:11" x14ac:dyDescent="0.25">
      <c r="A3497" s="3">
        <v>3497</v>
      </c>
      <c r="B3497" s="3">
        <v>129</v>
      </c>
      <c r="C3497" s="3">
        <v>3156</v>
      </c>
      <c r="D3497" s="3">
        <v>2</v>
      </c>
      <c r="E3497" s="3">
        <v>12728</v>
      </c>
      <c r="F3497" s="3">
        <v>4.99</v>
      </c>
      <c r="G3497" s="4">
        <v>38582.908194444448</v>
      </c>
      <c r="H3497" s="6">
        <v>38582.908194444448</v>
      </c>
      <c r="I3497" s="6">
        <v>38589.676249999997</v>
      </c>
      <c r="J3497" s="10">
        <f>COUNTIF(B3497:B19528,B3497)</f>
        <v>7</v>
      </c>
      <c r="K3497" s="10" t="str">
        <f t="shared" si="55"/>
        <v>Repeat Customer</v>
      </c>
    </row>
    <row r="3498" spans="1:11" x14ac:dyDescent="0.25">
      <c r="A3498" s="3">
        <v>3498</v>
      </c>
      <c r="B3498" s="3">
        <v>129</v>
      </c>
      <c r="C3498" s="3">
        <v>4029</v>
      </c>
      <c r="D3498" s="3">
        <v>2</v>
      </c>
      <c r="E3498" s="3">
        <v>13653</v>
      </c>
      <c r="F3498" s="3">
        <v>10.99</v>
      </c>
      <c r="G3498" s="4">
        <v>38584.329791666663</v>
      </c>
      <c r="H3498" s="6">
        <v>38584.329791666663</v>
      </c>
      <c r="I3498" s="6">
        <v>38593.280486111114</v>
      </c>
      <c r="J3498" s="10">
        <f>COUNTIF(B3498:B19529,B3498)</f>
        <v>6</v>
      </c>
      <c r="K3498" s="10" t="str">
        <f t="shared" si="55"/>
        <v>Repeat Customer</v>
      </c>
    </row>
    <row r="3499" spans="1:11" x14ac:dyDescent="0.25">
      <c r="A3499" s="3">
        <v>3499</v>
      </c>
      <c r="B3499" s="3">
        <v>129</v>
      </c>
      <c r="C3499" s="3">
        <v>1180</v>
      </c>
      <c r="D3499" s="3">
        <v>1</v>
      </c>
      <c r="E3499" s="3">
        <v>13915</v>
      </c>
      <c r="F3499" s="3">
        <v>4.99</v>
      </c>
      <c r="G3499" s="4">
        <v>38584.696446759262</v>
      </c>
      <c r="H3499" s="6">
        <v>38584.696446759262</v>
      </c>
      <c r="I3499" s="6">
        <v>38587.854780092595</v>
      </c>
      <c r="J3499" s="10">
        <f>COUNTIF(B3499:B19530,B3499)</f>
        <v>5</v>
      </c>
      <c r="K3499" s="10" t="str">
        <f t="shared" si="55"/>
        <v>Repeat Customer</v>
      </c>
    </row>
    <row r="3500" spans="1:11" x14ac:dyDescent="0.25">
      <c r="A3500" s="3">
        <v>3500</v>
      </c>
      <c r="B3500" s="3">
        <v>129</v>
      </c>
      <c r="C3500" s="3">
        <v>909</v>
      </c>
      <c r="D3500" s="3">
        <v>1</v>
      </c>
      <c r="E3500" s="3">
        <v>13919</v>
      </c>
      <c r="F3500" s="3">
        <v>4.99</v>
      </c>
      <c r="G3500" s="4">
        <v>38584.699699074074</v>
      </c>
      <c r="H3500" s="6">
        <v>38584.699699074074</v>
      </c>
      <c r="I3500" s="6">
        <v>38587.894143518519</v>
      </c>
      <c r="J3500" s="10">
        <f>COUNTIF(B3500:B19531,B3500)</f>
        <v>4</v>
      </c>
      <c r="K3500" s="10" t="str">
        <f t="shared" si="55"/>
        <v>Repeat Customer</v>
      </c>
    </row>
    <row r="3501" spans="1:11" x14ac:dyDescent="0.25">
      <c r="A3501" s="3">
        <v>3501</v>
      </c>
      <c r="B3501" s="3">
        <v>129</v>
      </c>
      <c r="C3501" s="3">
        <v>2271</v>
      </c>
      <c r="D3501" s="3">
        <v>1</v>
      </c>
      <c r="E3501" s="3">
        <v>13961</v>
      </c>
      <c r="F3501" s="3">
        <v>0.99</v>
      </c>
      <c r="G3501" s="4">
        <v>38584.761504629627</v>
      </c>
      <c r="H3501" s="6">
        <v>38584.761504629627</v>
      </c>
      <c r="I3501" s="6">
        <v>38585.676782407405</v>
      </c>
      <c r="J3501" s="10">
        <f>COUNTIF(B3501:B19532,B3501)</f>
        <v>3</v>
      </c>
      <c r="K3501" s="10" t="str">
        <f t="shared" si="55"/>
        <v>Repeat Customer</v>
      </c>
    </row>
    <row r="3502" spans="1:11" x14ac:dyDescent="0.25">
      <c r="A3502" s="3">
        <v>3502</v>
      </c>
      <c r="B3502" s="3">
        <v>129</v>
      </c>
      <c r="C3502" s="3">
        <v>1612</v>
      </c>
      <c r="D3502" s="3">
        <v>1</v>
      </c>
      <c r="E3502" s="3">
        <v>14353</v>
      </c>
      <c r="F3502" s="3">
        <v>0.99</v>
      </c>
      <c r="G3502" s="4">
        <v>38585.380439814813</v>
      </c>
      <c r="H3502" s="6">
        <v>38585.380439814813</v>
      </c>
      <c r="I3502" s="6">
        <v>38586.438773148147</v>
      </c>
      <c r="J3502" s="10">
        <f>COUNTIF(B3502:B19533,B3502)</f>
        <v>2</v>
      </c>
      <c r="K3502" s="10" t="str">
        <f t="shared" si="55"/>
        <v>Repeat Customer</v>
      </c>
    </row>
    <row r="3503" spans="1:11" x14ac:dyDescent="0.25">
      <c r="A3503" s="3">
        <v>3503</v>
      </c>
      <c r="B3503" s="3">
        <v>129</v>
      </c>
      <c r="C3503" s="3">
        <v>3302</v>
      </c>
      <c r="D3503" s="3">
        <v>2</v>
      </c>
      <c r="E3503" s="3">
        <v>14968</v>
      </c>
      <c r="F3503" s="3">
        <v>1.99</v>
      </c>
      <c r="G3503" s="4">
        <v>38586.282627314817</v>
      </c>
      <c r="H3503" s="6">
        <v>38586.282627314817</v>
      </c>
      <c r="I3503" s="6">
        <v>38593.317349537036</v>
      </c>
      <c r="J3503" s="10">
        <f>COUNTIF(B3503:B19534,B3503)</f>
        <v>1</v>
      </c>
      <c r="K3503" s="10" t="str">
        <f t="shared" si="55"/>
        <v>New Customer</v>
      </c>
    </row>
    <row r="3504" spans="1:11" x14ac:dyDescent="0.25">
      <c r="A3504" s="3">
        <v>3504</v>
      </c>
      <c r="B3504" s="3">
        <v>130</v>
      </c>
      <c r="C3504" s="3">
        <v>367</v>
      </c>
      <c r="D3504" s="3">
        <v>1</v>
      </c>
      <c r="E3504" s="3">
        <v>1</v>
      </c>
      <c r="F3504" s="3">
        <v>2.99</v>
      </c>
      <c r="G3504" s="4">
        <v>38496.953819444447</v>
      </c>
      <c r="H3504" s="6">
        <v>38496.953819444447</v>
      </c>
      <c r="I3504" s="6">
        <v>38498.919791666667</v>
      </c>
      <c r="J3504" s="10">
        <f>COUNTIF(B3504:B19535,B3504)</f>
        <v>24</v>
      </c>
      <c r="K3504" s="10" t="str">
        <f t="shared" si="55"/>
        <v>Repeat Customer</v>
      </c>
    </row>
    <row r="3505" spans="1:11" x14ac:dyDescent="0.25">
      <c r="A3505" s="3">
        <v>3505</v>
      </c>
      <c r="B3505" s="3">
        <v>130</v>
      </c>
      <c r="C3505" s="3">
        <v>4272</v>
      </c>
      <c r="D3505" s="3">
        <v>1</v>
      </c>
      <c r="E3505" s="3">
        <v>746</v>
      </c>
      <c r="F3505" s="3">
        <v>2.99</v>
      </c>
      <c r="G3505" s="4">
        <v>38501.392476851855</v>
      </c>
      <c r="H3505" s="6">
        <v>38501.392476851855</v>
      </c>
      <c r="I3505" s="6">
        <v>38505.180671296293</v>
      </c>
      <c r="J3505" s="10">
        <f>COUNTIF(B3505:B19536,B3505)</f>
        <v>23</v>
      </c>
      <c r="K3505" s="10" t="str">
        <f t="shared" si="55"/>
        <v>Repeat Customer</v>
      </c>
    </row>
    <row r="3506" spans="1:11" x14ac:dyDescent="0.25">
      <c r="A3506" s="3">
        <v>3506</v>
      </c>
      <c r="B3506" s="3">
        <v>130</v>
      </c>
      <c r="C3506" s="3">
        <v>2413</v>
      </c>
      <c r="D3506" s="3">
        <v>1</v>
      </c>
      <c r="E3506" s="3">
        <v>1630</v>
      </c>
      <c r="F3506" s="3">
        <v>2.99</v>
      </c>
      <c r="G3506" s="4">
        <v>38519.329872685186</v>
      </c>
      <c r="H3506" s="6">
        <v>38519.329872685186</v>
      </c>
      <c r="I3506" s="6">
        <v>38522.276400462964</v>
      </c>
      <c r="J3506" s="10">
        <f>COUNTIF(B3506:B19537,B3506)</f>
        <v>22</v>
      </c>
      <c r="K3506" s="10" t="str">
        <f t="shared" si="55"/>
        <v>Repeat Customer</v>
      </c>
    </row>
    <row r="3507" spans="1:11" x14ac:dyDescent="0.25">
      <c r="A3507" s="3">
        <v>3507</v>
      </c>
      <c r="B3507" s="3">
        <v>130</v>
      </c>
      <c r="C3507" s="3">
        <v>1815</v>
      </c>
      <c r="D3507" s="3">
        <v>2</v>
      </c>
      <c r="E3507" s="3">
        <v>1864</v>
      </c>
      <c r="F3507" s="3">
        <v>2.99</v>
      </c>
      <c r="G3507" s="4">
        <v>38520.069293981483</v>
      </c>
      <c r="H3507" s="6">
        <v>38520.069293981483</v>
      </c>
      <c r="I3507" s="6">
        <v>38527.819293981483</v>
      </c>
      <c r="J3507" s="10">
        <f>COUNTIF(B3507:B19538,B3507)</f>
        <v>21</v>
      </c>
      <c r="K3507" s="10" t="str">
        <f t="shared" si="55"/>
        <v>Repeat Customer</v>
      </c>
    </row>
    <row r="3508" spans="1:11" x14ac:dyDescent="0.25">
      <c r="A3508" s="3">
        <v>3508</v>
      </c>
      <c r="B3508" s="3">
        <v>130</v>
      </c>
      <c r="C3508" s="3">
        <v>2600</v>
      </c>
      <c r="D3508" s="3">
        <v>2</v>
      </c>
      <c r="E3508" s="3">
        <v>2163</v>
      </c>
      <c r="F3508" s="3">
        <v>2.99</v>
      </c>
      <c r="G3508" s="4">
        <v>38520.99046296296</v>
      </c>
      <c r="H3508" s="6">
        <v>38520.99046296296</v>
      </c>
      <c r="I3508" s="6">
        <v>38525.950185185182</v>
      </c>
      <c r="J3508" s="10">
        <f>COUNTIF(B3508:B19539,B3508)</f>
        <v>20</v>
      </c>
      <c r="K3508" s="10" t="str">
        <f t="shared" si="55"/>
        <v>Repeat Customer</v>
      </c>
    </row>
    <row r="3509" spans="1:11" x14ac:dyDescent="0.25">
      <c r="A3509" s="3">
        <v>3509</v>
      </c>
      <c r="B3509" s="3">
        <v>130</v>
      </c>
      <c r="C3509" s="3">
        <v>173</v>
      </c>
      <c r="D3509" s="3">
        <v>2</v>
      </c>
      <c r="E3509" s="3">
        <v>2292</v>
      </c>
      <c r="F3509" s="3">
        <v>2.99</v>
      </c>
      <c r="G3509" s="4">
        <v>38521.317916666667</v>
      </c>
      <c r="H3509" s="6">
        <v>38521.317916666667</v>
      </c>
      <c r="I3509" s="6">
        <v>38523.11513888889</v>
      </c>
      <c r="J3509" s="10">
        <f>COUNTIF(B3509:B19540,B3509)</f>
        <v>19</v>
      </c>
      <c r="K3509" s="10" t="str">
        <f t="shared" si="55"/>
        <v>Repeat Customer</v>
      </c>
    </row>
    <row r="3510" spans="1:11" x14ac:dyDescent="0.25">
      <c r="A3510" s="3">
        <v>3510</v>
      </c>
      <c r="B3510" s="3">
        <v>130</v>
      </c>
      <c r="C3510" s="3">
        <v>901</v>
      </c>
      <c r="D3510" s="3">
        <v>1</v>
      </c>
      <c r="E3510" s="3">
        <v>2535</v>
      </c>
      <c r="F3510" s="3">
        <v>2.99</v>
      </c>
      <c r="G3510" s="4">
        <v>38522.068796296298</v>
      </c>
      <c r="H3510" s="6">
        <v>38522.068796296298</v>
      </c>
      <c r="I3510" s="6">
        <v>38531.064629629633</v>
      </c>
      <c r="J3510" s="10">
        <f>COUNTIF(B3510:B19541,B3510)</f>
        <v>18</v>
      </c>
      <c r="K3510" s="10" t="str">
        <f t="shared" si="55"/>
        <v>Repeat Customer</v>
      </c>
    </row>
    <row r="3511" spans="1:11" x14ac:dyDescent="0.25">
      <c r="A3511" s="3">
        <v>3511</v>
      </c>
      <c r="B3511" s="3">
        <v>130</v>
      </c>
      <c r="C3511" s="3">
        <v>2574</v>
      </c>
      <c r="D3511" s="3">
        <v>1</v>
      </c>
      <c r="E3511" s="3">
        <v>2982</v>
      </c>
      <c r="F3511" s="3">
        <v>6.99</v>
      </c>
      <c r="G3511" s="4">
        <v>38523.36005787037</v>
      </c>
      <c r="H3511" s="6">
        <v>38523.36005787037</v>
      </c>
      <c r="I3511" s="6">
        <v>38531.556585648148</v>
      </c>
      <c r="J3511" s="10">
        <f>COUNTIF(B3511:B19542,B3511)</f>
        <v>17</v>
      </c>
      <c r="K3511" s="10" t="str">
        <f t="shared" si="55"/>
        <v>Repeat Customer</v>
      </c>
    </row>
    <row r="3512" spans="1:11" x14ac:dyDescent="0.25">
      <c r="A3512" s="3">
        <v>3512</v>
      </c>
      <c r="B3512" s="3">
        <v>130</v>
      </c>
      <c r="C3512" s="3">
        <v>3215</v>
      </c>
      <c r="D3512" s="3">
        <v>2</v>
      </c>
      <c r="E3512" s="3">
        <v>4339</v>
      </c>
      <c r="F3512" s="3">
        <v>4.99</v>
      </c>
      <c r="G3512" s="4">
        <v>38540.778958333336</v>
      </c>
      <c r="H3512" s="6">
        <v>38540.778958333336</v>
      </c>
      <c r="I3512" s="6">
        <v>38541.54215277778</v>
      </c>
      <c r="J3512" s="10">
        <f>COUNTIF(B3512:B19543,B3512)</f>
        <v>16</v>
      </c>
      <c r="K3512" s="10" t="str">
        <f t="shared" si="55"/>
        <v>Repeat Customer</v>
      </c>
    </row>
    <row r="3513" spans="1:11" x14ac:dyDescent="0.25">
      <c r="A3513" s="3">
        <v>3513</v>
      </c>
      <c r="B3513" s="3">
        <v>130</v>
      </c>
      <c r="C3513" s="3">
        <v>2614</v>
      </c>
      <c r="D3513" s="3">
        <v>2</v>
      </c>
      <c r="E3513" s="3">
        <v>4485</v>
      </c>
      <c r="F3513" s="3">
        <v>4.99</v>
      </c>
      <c r="G3513" s="4">
        <v>38541.047152777777</v>
      </c>
      <c r="H3513" s="6">
        <v>38541.047152777777</v>
      </c>
      <c r="I3513" s="6">
        <v>38549.138819444444</v>
      </c>
      <c r="J3513" s="10">
        <f>COUNTIF(B3513:B19544,B3513)</f>
        <v>15</v>
      </c>
      <c r="K3513" s="10" t="str">
        <f t="shared" si="55"/>
        <v>Repeat Customer</v>
      </c>
    </row>
    <row r="3514" spans="1:11" x14ac:dyDescent="0.25">
      <c r="A3514" s="3">
        <v>3514</v>
      </c>
      <c r="B3514" s="3">
        <v>130</v>
      </c>
      <c r="C3514" s="3">
        <v>699</v>
      </c>
      <c r="D3514" s="3">
        <v>1</v>
      </c>
      <c r="E3514" s="3">
        <v>6353</v>
      </c>
      <c r="F3514" s="3">
        <v>3.99</v>
      </c>
      <c r="G3514" s="4">
        <v>38544.867314814815</v>
      </c>
      <c r="H3514" s="6">
        <v>38544.867314814815</v>
      </c>
      <c r="I3514" s="6">
        <v>38554.008287037039</v>
      </c>
      <c r="J3514" s="10">
        <f>COUNTIF(B3514:B19545,B3514)</f>
        <v>14</v>
      </c>
      <c r="K3514" s="10" t="str">
        <f t="shared" si="55"/>
        <v>Repeat Customer</v>
      </c>
    </row>
    <row r="3515" spans="1:11" x14ac:dyDescent="0.25">
      <c r="A3515" s="3">
        <v>3515</v>
      </c>
      <c r="B3515" s="3">
        <v>130</v>
      </c>
      <c r="C3515" s="3">
        <v>2788</v>
      </c>
      <c r="D3515" s="3">
        <v>1</v>
      </c>
      <c r="E3515" s="3">
        <v>7181</v>
      </c>
      <c r="F3515" s="3">
        <v>4.99</v>
      </c>
      <c r="G3515" s="4">
        <v>38560.343449074076</v>
      </c>
      <c r="H3515" s="6">
        <v>38560.343449074076</v>
      </c>
      <c r="I3515" s="6">
        <v>38561.131643518522</v>
      </c>
      <c r="J3515" s="10">
        <f>COUNTIF(B3515:B19546,B3515)</f>
        <v>13</v>
      </c>
      <c r="K3515" s="10" t="str">
        <f t="shared" si="55"/>
        <v>Repeat Customer</v>
      </c>
    </row>
    <row r="3516" spans="1:11" x14ac:dyDescent="0.25">
      <c r="A3516" s="3">
        <v>3516</v>
      </c>
      <c r="B3516" s="3">
        <v>130</v>
      </c>
      <c r="C3516" s="3">
        <v>492</v>
      </c>
      <c r="D3516" s="3">
        <v>1</v>
      </c>
      <c r="E3516" s="3">
        <v>7728</v>
      </c>
      <c r="F3516" s="3">
        <v>0.99</v>
      </c>
      <c r="G3516" s="4">
        <v>38561.205937500003</v>
      </c>
      <c r="H3516" s="6">
        <v>38561.205937500003</v>
      </c>
      <c r="I3516" s="6">
        <v>38564.329548611109</v>
      </c>
      <c r="J3516" s="10">
        <f>COUNTIF(B3516:B19547,B3516)</f>
        <v>12</v>
      </c>
      <c r="K3516" s="10" t="str">
        <f t="shared" si="55"/>
        <v>Repeat Customer</v>
      </c>
    </row>
    <row r="3517" spans="1:11" x14ac:dyDescent="0.25">
      <c r="A3517" s="3">
        <v>3517</v>
      </c>
      <c r="B3517" s="3">
        <v>130</v>
      </c>
      <c r="C3517" s="3">
        <v>3178</v>
      </c>
      <c r="D3517" s="3">
        <v>1</v>
      </c>
      <c r="E3517" s="3">
        <v>9452</v>
      </c>
      <c r="F3517" s="3">
        <v>0.99</v>
      </c>
      <c r="G3517" s="4">
        <v>38563.930046296293</v>
      </c>
      <c r="H3517" s="6">
        <v>38563.930046296293</v>
      </c>
      <c r="I3517" s="6">
        <v>38568.809907407405</v>
      </c>
      <c r="J3517" s="10">
        <f>COUNTIF(B3517:B19548,B3517)</f>
        <v>11</v>
      </c>
      <c r="K3517" s="10" t="str">
        <f t="shared" si="55"/>
        <v>Repeat Customer</v>
      </c>
    </row>
    <row r="3518" spans="1:11" x14ac:dyDescent="0.25">
      <c r="A3518" s="3">
        <v>3518</v>
      </c>
      <c r="B3518" s="3">
        <v>130</v>
      </c>
      <c r="C3518" s="3">
        <v>3013</v>
      </c>
      <c r="D3518" s="3">
        <v>2</v>
      </c>
      <c r="E3518" s="3">
        <v>9637</v>
      </c>
      <c r="F3518" s="3">
        <v>4.99</v>
      </c>
      <c r="G3518" s="4">
        <v>38564.221458333333</v>
      </c>
      <c r="H3518" s="6">
        <v>38564.221458333333</v>
      </c>
      <c r="I3518" s="6">
        <v>38567.058263888888</v>
      </c>
      <c r="J3518" s="10">
        <f>COUNTIF(B3518:B19549,B3518)</f>
        <v>10</v>
      </c>
      <c r="K3518" s="10" t="str">
        <f t="shared" si="55"/>
        <v>Repeat Customer</v>
      </c>
    </row>
    <row r="3519" spans="1:11" x14ac:dyDescent="0.25">
      <c r="A3519" s="3">
        <v>3519</v>
      </c>
      <c r="B3519" s="3">
        <v>130</v>
      </c>
      <c r="C3519" s="3">
        <v>518</v>
      </c>
      <c r="D3519" s="3">
        <v>2</v>
      </c>
      <c r="E3519" s="3">
        <v>9724</v>
      </c>
      <c r="F3519" s="3">
        <v>5.99</v>
      </c>
      <c r="G3519" s="4">
        <v>38564.356342592589</v>
      </c>
      <c r="H3519" s="6">
        <v>38564.356342592589</v>
      </c>
      <c r="I3519" s="6">
        <v>38572.201481481483</v>
      </c>
      <c r="J3519" s="10">
        <f>COUNTIF(B3519:B19550,B3519)</f>
        <v>9</v>
      </c>
      <c r="K3519" s="10" t="str">
        <f t="shared" si="55"/>
        <v>Repeat Customer</v>
      </c>
    </row>
    <row r="3520" spans="1:11" x14ac:dyDescent="0.25">
      <c r="A3520" s="3">
        <v>3520</v>
      </c>
      <c r="B3520" s="3">
        <v>130</v>
      </c>
      <c r="C3520" s="3">
        <v>3009</v>
      </c>
      <c r="D3520" s="3">
        <v>2</v>
      </c>
      <c r="E3520" s="3">
        <v>10568</v>
      </c>
      <c r="F3520" s="3">
        <v>2.99</v>
      </c>
      <c r="G3520" s="4">
        <v>38565.553796296299</v>
      </c>
      <c r="H3520" s="6">
        <v>38565.553796296299</v>
      </c>
      <c r="I3520" s="6">
        <v>38572.711435185185</v>
      </c>
      <c r="J3520" s="10">
        <f>COUNTIF(B3520:B19551,B3520)</f>
        <v>8</v>
      </c>
      <c r="K3520" s="10" t="str">
        <f t="shared" si="55"/>
        <v>Repeat Customer</v>
      </c>
    </row>
    <row r="3521" spans="1:11" x14ac:dyDescent="0.25">
      <c r="A3521" s="3">
        <v>3521</v>
      </c>
      <c r="B3521" s="3">
        <v>130</v>
      </c>
      <c r="C3521" s="3">
        <v>3864</v>
      </c>
      <c r="D3521" s="3">
        <v>2</v>
      </c>
      <c r="E3521" s="3">
        <v>10645</v>
      </c>
      <c r="F3521" s="3">
        <v>5.99</v>
      </c>
      <c r="G3521" s="4">
        <v>38565.661122685182</v>
      </c>
      <c r="H3521" s="6">
        <v>38565.661122685182</v>
      </c>
      <c r="I3521" s="6">
        <v>38573.790289351855</v>
      </c>
      <c r="J3521" s="10">
        <f>COUNTIF(B3521:B19552,B3521)</f>
        <v>7</v>
      </c>
      <c r="K3521" s="10" t="str">
        <f t="shared" si="55"/>
        <v>Repeat Customer</v>
      </c>
    </row>
    <row r="3522" spans="1:11" x14ac:dyDescent="0.25">
      <c r="A3522" s="3">
        <v>3522</v>
      </c>
      <c r="B3522" s="3">
        <v>130</v>
      </c>
      <c r="C3522" s="3">
        <v>195</v>
      </c>
      <c r="D3522" s="3">
        <v>1</v>
      </c>
      <c r="E3522" s="3">
        <v>11811</v>
      </c>
      <c r="F3522" s="3">
        <v>2.99</v>
      </c>
      <c r="G3522" s="4">
        <v>38581.499513888892</v>
      </c>
      <c r="H3522" s="6">
        <v>38581.499513888892</v>
      </c>
      <c r="I3522" s="6">
        <v>38582.384236111109</v>
      </c>
      <c r="J3522" s="10">
        <f>COUNTIF(B3522:B19553,B3522)</f>
        <v>6</v>
      </c>
      <c r="K3522" s="10" t="str">
        <f t="shared" si="55"/>
        <v>Repeat Customer</v>
      </c>
    </row>
    <row r="3523" spans="1:11" x14ac:dyDescent="0.25">
      <c r="A3523" s="3">
        <v>3523</v>
      </c>
      <c r="B3523" s="3">
        <v>130</v>
      </c>
      <c r="C3523" s="3">
        <v>1050</v>
      </c>
      <c r="D3523" s="3">
        <v>1</v>
      </c>
      <c r="E3523" s="3">
        <v>12094</v>
      </c>
      <c r="F3523" s="3">
        <v>2.99</v>
      </c>
      <c r="G3523" s="4">
        <v>38581.938240740739</v>
      </c>
      <c r="H3523" s="6">
        <v>38581.938240740739</v>
      </c>
      <c r="I3523" s="6">
        <v>38587.947962962964</v>
      </c>
      <c r="J3523" s="10">
        <f>COUNTIF(B3523:B19554,B3523)</f>
        <v>5</v>
      </c>
      <c r="K3523" s="10" t="str">
        <f t="shared" ref="K3523:K3586" si="56">IF(J3523=1,"New Customer","Repeat Customer")</f>
        <v>Repeat Customer</v>
      </c>
    </row>
    <row r="3524" spans="1:11" x14ac:dyDescent="0.25">
      <c r="A3524" s="3">
        <v>3524</v>
      </c>
      <c r="B3524" s="3">
        <v>130</v>
      </c>
      <c r="C3524" s="3">
        <v>3467</v>
      </c>
      <c r="D3524" s="3">
        <v>1</v>
      </c>
      <c r="E3524" s="3">
        <v>12777</v>
      </c>
      <c r="F3524" s="3">
        <v>6.99</v>
      </c>
      <c r="G3524" s="4">
        <v>38582.985671296294</v>
      </c>
      <c r="H3524" s="6">
        <v>38582.985671296294</v>
      </c>
      <c r="I3524" s="6">
        <v>38591.853032407409</v>
      </c>
      <c r="J3524" s="10">
        <f>COUNTIF(B3524:B19555,B3524)</f>
        <v>4</v>
      </c>
      <c r="K3524" s="10" t="str">
        <f t="shared" si="56"/>
        <v>Repeat Customer</v>
      </c>
    </row>
    <row r="3525" spans="1:11" x14ac:dyDescent="0.25">
      <c r="A3525" s="3">
        <v>3525</v>
      </c>
      <c r="B3525" s="3">
        <v>130</v>
      </c>
      <c r="C3525" s="3">
        <v>1294</v>
      </c>
      <c r="D3525" s="3">
        <v>2</v>
      </c>
      <c r="E3525" s="3">
        <v>14111</v>
      </c>
      <c r="F3525" s="3">
        <v>0.99</v>
      </c>
      <c r="G3525" s="4">
        <v>38585.040983796294</v>
      </c>
      <c r="H3525" s="6">
        <v>38585.040983796294</v>
      </c>
      <c r="I3525" s="6">
        <v>38586.863206018519</v>
      </c>
      <c r="J3525" s="10">
        <f>COUNTIF(B3525:B19556,B3525)</f>
        <v>3</v>
      </c>
      <c r="K3525" s="10" t="str">
        <f t="shared" si="56"/>
        <v>Repeat Customer</v>
      </c>
    </row>
    <row r="3526" spans="1:11" x14ac:dyDescent="0.25">
      <c r="A3526" s="3">
        <v>3526</v>
      </c>
      <c r="B3526" s="3">
        <v>130</v>
      </c>
      <c r="C3526" s="3">
        <v>3253</v>
      </c>
      <c r="D3526" s="3">
        <v>2</v>
      </c>
      <c r="E3526" s="3">
        <v>15574</v>
      </c>
      <c r="F3526" s="3">
        <v>5.99</v>
      </c>
      <c r="G3526" s="4">
        <v>38587.228842592594</v>
      </c>
      <c r="H3526" s="6">
        <v>38587.228842592594</v>
      </c>
      <c r="I3526" s="6">
        <v>38596.059398148151</v>
      </c>
      <c r="J3526" s="10">
        <f>COUNTIF(B3526:B19557,B3526)</f>
        <v>2</v>
      </c>
      <c r="K3526" s="10" t="str">
        <f t="shared" si="56"/>
        <v>Repeat Customer</v>
      </c>
    </row>
    <row r="3527" spans="1:11" x14ac:dyDescent="0.25">
      <c r="A3527" s="3">
        <v>3527</v>
      </c>
      <c r="B3527" s="3">
        <v>130</v>
      </c>
      <c r="C3527" s="3">
        <v>4241</v>
      </c>
      <c r="D3527" s="3">
        <v>1</v>
      </c>
      <c r="E3527" s="3">
        <v>15777</v>
      </c>
      <c r="F3527" s="3">
        <v>4.99</v>
      </c>
      <c r="G3527" s="4">
        <v>38587.561898148146</v>
      </c>
      <c r="H3527" s="6">
        <v>38587.561898148146</v>
      </c>
      <c r="I3527" s="6">
        <v>38591.784814814811</v>
      </c>
      <c r="J3527" s="10">
        <f>COUNTIF(B3527:B19558,B3527)</f>
        <v>1</v>
      </c>
      <c r="K3527" s="10" t="str">
        <f t="shared" si="56"/>
        <v>New Customer</v>
      </c>
    </row>
    <row r="3528" spans="1:11" x14ac:dyDescent="0.25">
      <c r="A3528" s="3">
        <v>3528</v>
      </c>
      <c r="B3528" s="3">
        <v>131</v>
      </c>
      <c r="C3528" s="3">
        <v>1139</v>
      </c>
      <c r="D3528" s="3">
        <v>2</v>
      </c>
      <c r="E3528" s="3">
        <v>55</v>
      </c>
      <c r="F3528" s="3">
        <v>2.99</v>
      </c>
      <c r="G3528" s="4">
        <v>38497.351539351854</v>
      </c>
      <c r="H3528" s="6">
        <v>38497.351539351854</v>
      </c>
      <c r="I3528" s="6">
        <v>38502.456400462965</v>
      </c>
      <c r="J3528" s="10">
        <f>COUNTIF(B3528:B19559,B3528)</f>
        <v>30</v>
      </c>
      <c r="K3528" s="10" t="str">
        <f t="shared" si="56"/>
        <v>Repeat Customer</v>
      </c>
    </row>
    <row r="3529" spans="1:11" x14ac:dyDescent="0.25">
      <c r="A3529" s="3">
        <v>3529</v>
      </c>
      <c r="B3529" s="3">
        <v>131</v>
      </c>
      <c r="C3529" s="3">
        <v>466</v>
      </c>
      <c r="D3529" s="3">
        <v>1</v>
      </c>
      <c r="E3529" s="3">
        <v>83</v>
      </c>
      <c r="F3529" s="3">
        <v>4.99</v>
      </c>
      <c r="G3529" s="4">
        <v>38497.521006944444</v>
      </c>
      <c r="H3529" s="6">
        <v>38497.521006944444</v>
      </c>
      <c r="I3529" s="6">
        <v>38499.652951388889</v>
      </c>
      <c r="J3529" s="10">
        <f>COUNTIF(B3529:B19560,B3529)</f>
        <v>29</v>
      </c>
      <c r="K3529" s="10" t="str">
        <f t="shared" si="56"/>
        <v>Repeat Customer</v>
      </c>
    </row>
    <row r="3530" spans="1:11" x14ac:dyDescent="0.25">
      <c r="A3530" s="3">
        <v>3530</v>
      </c>
      <c r="B3530" s="3">
        <v>131</v>
      </c>
      <c r="C3530" s="3">
        <v>151</v>
      </c>
      <c r="D3530" s="3">
        <v>2</v>
      </c>
      <c r="E3530" s="3">
        <v>944</v>
      </c>
      <c r="F3530" s="3">
        <v>7.99</v>
      </c>
      <c r="G3530" s="4">
        <v>38502.643333333333</v>
      </c>
      <c r="H3530" s="6">
        <v>38502.643333333333</v>
      </c>
      <c r="I3530" s="6">
        <v>38510.756527777776</v>
      </c>
      <c r="J3530" s="10">
        <f>COUNTIF(B3530:B19561,B3530)</f>
        <v>28</v>
      </c>
      <c r="K3530" s="10" t="str">
        <f t="shared" si="56"/>
        <v>Repeat Customer</v>
      </c>
    </row>
    <row r="3531" spans="1:11" x14ac:dyDescent="0.25">
      <c r="A3531" s="3">
        <v>3531</v>
      </c>
      <c r="B3531" s="3">
        <v>131</v>
      </c>
      <c r="C3531" s="3">
        <v>4037</v>
      </c>
      <c r="D3531" s="3">
        <v>1</v>
      </c>
      <c r="E3531" s="3">
        <v>1646</v>
      </c>
      <c r="F3531" s="3">
        <v>9.99</v>
      </c>
      <c r="G3531" s="4">
        <v>38519.383946759262</v>
      </c>
      <c r="H3531" s="6">
        <v>38519.383946759262</v>
      </c>
      <c r="I3531" s="6">
        <v>38527.336030092592</v>
      </c>
      <c r="J3531" s="10">
        <f>COUNTIF(B3531:B19562,B3531)</f>
        <v>27</v>
      </c>
      <c r="K3531" s="10" t="str">
        <f t="shared" si="56"/>
        <v>Repeat Customer</v>
      </c>
    </row>
    <row r="3532" spans="1:11" x14ac:dyDescent="0.25">
      <c r="A3532" s="3">
        <v>3532</v>
      </c>
      <c r="B3532" s="3">
        <v>131</v>
      </c>
      <c r="C3532" s="3">
        <v>2131</v>
      </c>
      <c r="D3532" s="3">
        <v>2</v>
      </c>
      <c r="E3532" s="3">
        <v>1768</v>
      </c>
      <c r="F3532" s="3">
        <v>4.99</v>
      </c>
      <c r="G3532" s="4">
        <v>38519.751458333332</v>
      </c>
      <c r="H3532" s="6">
        <v>38519.751458333332</v>
      </c>
      <c r="I3532" s="6">
        <v>38526.721597222226</v>
      </c>
      <c r="J3532" s="10">
        <f>COUNTIF(B3532:B19563,B3532)</f>
        <v>26</v>
      </c>
      <c r="K3532" s="10" t="str">
        <f t="shared" si="56"/>
        <v>Repeat Customer</v>
      </c>
    </row>
    <row r="3533" spans="1:11" x14ac:dyDescent="0.25">
      <c r="A3533" s="3">
        <v>3533</v>
      </c>
      <c r="B3533" s="3">
        <v>131</v>
      </c>
      <c r="C3533" s="3">
        <v>3220</v>
      </c>
      <c r="D3533" s="3">
        <v>1</v>
      </c>
      <c r="E3533" s="3">
        <v>3515</v>
      </c>
      <c r="F3533" s="3">
        <v>2.99</v>
      </c>
      <c r="G3533" s="4">
        <v>38539.03396990741</v>
      </c>
      <c r="H3533" s="6">
        <v>38539.03396990741</v>
      </c>
      <c r="I3533" s="6">
        <v>38542.011053240742</v>
      </c>
      <c r="J3533" s="10">
        <f>COUNTIF(B3533:B19564,B3533)</f>
        <v>25</v>
      </c>
      <c r="K3533" s="10" t="str">
        <f t="shared" si="56"/>
        <v>Repeat Customer</v>
      </c>
    </row>
    <row r="3534" spans="1:11" x14ac:dyDescent="0.25">
      <c r="A3534" s="3">
        <v>3534</v>
      </c>
      <c r="B3534" s="3">
        <v>131</v>
      </c>
      <c r="C3534" s="3">
        <v>1401</v>
      </c>
      <c r="D3534" s="3">
        <v>1</v>
      </c>
      <c r="E3534" s="3">
        <v>5233</v>
      </c>
      <c r="F3534" s="3">
        <v>4.99</v>
      </c>
      <c r="G3534" s="4">
        <v>38542.530856481484</v>
      </c>
      <c r="H3534" s="6">
        <v>38542.530856481484</v>
      </c>
      <c r="I3534" s="6">
        <v>38548.521828703706</v>
      </c>
      <c r="J3534" s="10">
        <f>COUNTIF(B3534:B19565,B3534)</f>
        <v>24</v>
      </c>
      <c r="K3534" s="10" t="str">
        <f t="shared" si="56"/>
        <v>Repeat Customer</v>
      </c>
    </row>
    <row r="3535" spans="1:11" x14ac:dyDescent="0.25">
      <c r="A3535" s="3">
        <v>3535</v>
      </c>
      <c r="B3535" s="3">
        <v>131</v>
      </c>
      <c r="C3535" s="3">
        <v>4428</v>
      </c>
      <c r="D3535" s="3">
        <v>1</v>
      </c>
      <c r="E3535" s="3">
        <v>5395</v>
      </c>
      <c r="F3535" s="3">
        <v>4.99</v>
      </c>
      <c r="G3535" s="4">
        <v>38542.821261574078</v>
      </c>
      <c r="H3535" s="6">
        <v>38542.821261574078</v>
      </c>
      <c r="I3535" s="6">
        <v>38543.652511574073</v>
      </c>
      <c r="J3535" s="10">
        <f>COUNTIF(B3535:B19566,B3535)</f>
        <v>23</v>
      </c>
      <c r="K3535" s="10" t="str">
        <f t="shared" si="56"/>
        <v>Repeat Customer</v>
      </c>
    </row>
    <row r="3536" spans="1:11" x14ac:dyDescent="0.25">
      <c r="A3536" s="3">
        <v>3536</v>
      </c>
      <c r="B3536" s="3">
        <v>131</v>
      </c>
      <c r="C3536" s="3">
        <v>481</v>
      </c>
      <c r="D3536" s="3">
        <v>1</v>
      </c>
      <c r="E3536" s="3">
        <v>5610</v>
      </c>
      <c r="F3536" s="3">
        <v>2.99</v>
      </c>
      <c r="G3536" s="4">
        <v>38543.215185185189</v>
      </c>
      <c r="H3536" s="6">
        <v>38543.215185185189</v>
      </c>
      <c r="I3536" s="6">
        <v>38546.297824074078</v>
      </c>
      <c r="J3536" s="10">
        <f>COUNTIF(B3536:B19567,B3536)</f>
        <v>22</v>
      </c>
      <c r="K3536" s="10" t="str">
        <f t="shared" si="56"/>
        <v>Repeat Customer</v>
      </c>
    </row>
    <row r="3537" spans="1:11" x14ac:dyDescent="0.25">
      <c r="A3537" s="3">
        <v>3537</v>
      </c>
      <c r="B3537" s="3">
        <v>131</v>
      </c>
      <c r="C3537" s="3">
        <v>3582</v>
      </c>
      <c r="D3537" s="3">
        <v>2</v>
      </c>
      <c r="E3537" s="3">
        <v>5726</v>
      </c>
      <c r="F3537" s="3">
        <v>2.99</v>
      </c>
      <c r="G3537" s="4">
        <v>38543.473703703705</v>
      </c>
      <c r="H3537" s="6">
        <v>38543.473703703705</v>
      </c>
      <c r="I3537" s="6">
        <v>38546.246620370373</v>
      </c>
      <c r="J3537" s="10">
        <f>COUNTIF(B3537:B19568,B3537)</f>
        <v>21</v>
      </c>
      <c r="K3537" s="10" t="str">
        <f t="shared" si="56"/>
        <v>Repeat Customer</v>
      </c>
    </row>
    <row r="3538" spans="1:11" x14ac:dyDescent="0.25">
      <c r="A3538" s="3">
        <v>3538</v>
      </c>
      <c r="B3538" s="3">
        <v>131</v>
      </c>
      <c r="C3538" s="3">
        <v>2255</v>
      </c>
      <c r="D3538" s="3">
        <v>1</v>
      </c>
      <c r="E3538" s="3">
        <v>5874</v>
      </c>
      <c r="F3538" s="3">
        <v>3.99</v>
      </c>
      <c r="G3538" s="4">
        <v>38543.793645833335</v>
      </c>
      <c r="H3538" s="6">
        <v>38543.793645833335</v>
      </c>
      <c r="I3538" s="6">
        <v>38549.551979166667</v>
      </c>
      <c r="J3538" s="10">
        <f>COUNTIF(B3538:B19569,B3538)</f>
        <v>20</v>
      </c>
      <c r="K3538" s="10" t="str">
        <f t="shared" si="56"/>
        <v>Repeat Customer</v>
      </c>
    </row>
    <row r="3539" spans="1:11" x14ac:dyDescent="0.25">
      <c r="A3539" s="3">
        <v>3539</v>
      </c>
      <c r="B3539" s="3">
        <v>131</v>
      </c>
      <c r="C3539" s="3">
        <v>3152</v>
      </c>
      <c r="D3539" s="3">
        <v>1</v>
      </c>
      <c r="E3539" s="3">
        <v>7557</v>
      </c>
      <c r="F3539" s="3">
        <v>2.99</v>
      </c>
      <c r="G3539" s="4">
        <v>38560.929386574076</v>
      </c>
      <c r="H3539" s="6">
        <v>38560.929386574076</v>
      </c>
      <c r="I3539" s="6">
        <v>38562.016886574071</v>
      </c>
      <c r="J3539" s="10">
        <f>COUNTIF(B3539:B19570,B3539)</f>
        <v>19</v>
      </c>
      <c r="K3539" s="10" t="str">
        <f t="shared" si="56"/>
        <v>Repeat Customer</v>
      </c>
    </row>
    <row r="3540" spans="1:11" x14ac:dyDescent="0.25">
      <c r="A3540" s="3">
        <v>3540</v>
      </c>
      <c r="B3540" s="3">
        <v>131</v>
      </c>
      <c r="C3540" s="3">
        <v>2582</v>
      </c>
      <c r="D3540" s="3">
        <v>2</v>
      </c>
      <c r="E3540" s="3">
        <v>8071</v>
      </c>
      <c r="F3540" s="3">
        <v>0.99</v>
      </c>
      <c r="G3540" s="4">
        <v>38561.727638888886</v>
      </c>
      <c r="H3540" s="6">
        <v>38561.727638888886</v>
      </c>
      <c r="I3540" s="6">
        <v>38567.492222222223</v>
      </c>
      <c r="J3540" s="10">
        <f>COUNTIF(B3540:B19571,B3540)</f>
        <v>18</v>
      </c>
      <c r="K3540" s="10" t="str">
        <f t="shared" si="56"/>
        <v>Repeat Customer</v>
      </c>
    </row>
    <row r="3541" spans="1:11" x14ac:dyDescent="0.25">
      <c r="A3541" s="3">
        <v>3541</v>
      </c>
      <c r="B3541" s="3">
        <v>131</v>
      </c>
      <c r="C3541" s="3">
        <v>4107</v>
      </c>
      <c r="D3541" s="3">
        <v>1</v>
      </c>
      <c r="E3541" s="3">
        <v>8267</v>
      </c>
      <c r="F3541" s="3">
        <v>6.99</v>
      </c>
      <c r="G3541" s="4">
        <v>38562.056273148148</v>
      </c>
      <c r="H3541" s="6">
        <v>38562.056273148148</v>
      </c>
      <c r="I3541" s="6">
        <v>38568.815300925926</v>
      </c>
      <c r="J3541" s="10">
        <f>COUNTIF(B3541:B19572,B3541)</f>
        <v>17</v>
      </c>
      <c r="K3541" s="10" t="str">
        <f t="shared" si="56"/>
        <v>Repeat Customer</v>
      </c>
    </row>
    <row r="3542" spans="1:11" x14ac:dyDescent="0.25">
      <c r="A3542" s="3">
        <v>3542</v>
      </c>
      <c r="B3542" s="3">
        <v>131</v>
      </c>
      <c r="C3542" s="3">
        <v>3094</v>
      </c>
      <c r="D3542" s="3">
        <v>1</v>
      </c>
      <c r="E3542" s="3">
        <v>8570</v>
      </c>
      <c r="F3542" s="3">
        <v>8.99</v>
      </c>
      <c r="G3542" s="4">
        <v>38562.486203703702</v>
      </c>
      <c r="H3542" s="6">
        <v>38562.486203703702</v>
      </c>
      <c r="I3542" s="6">
        <v>38570.43273148148</v>
      </c>
      <c r="J3542" s="10">
        <f>COUNTIF(B3542:B19573,B3542)</f>
        <v>16</v>
      </c>
      <c r="K3542" s="10" t="str">
        <f t="shared" si="56"/>
        <v>Repeat Customer</v>
      </c>
    </row>
    <row r="3543" spans="1:11" x14ac:dyDescent="0.25">
      <c r="A3543" s="3">
        <v>3543</v>
      </c>
      <c r="B3543" s="3">
        <v>131</v>
      </c>
      <c r="C3543" s="3">
        <v>3749</v>
      </c>
      <c r="D3543" s="3">
        <v>1</v>
      </c>
      <c r="E3543" s="3">
        <v>9323</v>
      </c>
      <c r="F3543" s="3">
        <v>3.99</v>
      </c>
      <c r="G3543" s="4">
        <v>38563.723425925928</v>
      </c>
      <c r="H3543" s="6">
        <v>38563.723425925928</v>
      </c>
      <c r="I3543" s="6">
        <v>38567.686620370368</v>
      </c>
      <c r="J3543" s="10">
        <f>COUNTIF(B3543:B19574,B3543)</f>
        <v>15</v>
      </c>
      <c r="K3543" s="10" t="str">
        <f t="shared" si="56"/>
        <v>Repeat Customer</v>
      </c>
    </row>
    <row r="3544" spans="1:11" x14ac:dyDescent="0.25">
      <c r="A3544" s="3">
        <v>3544</v>
      </c>
      <c r="B3544" s="3">
        <v>131</v>
      </c>
      <c r="C3544" s="3">
        <v>2136</v>
      </c>
      <c r="D3544" s="3">
        <v>1</v>
      </c>
      <c r="E3544" s="3">
        <v>10179</v>
      </c>
      <c r="F3544" s="3">
        <v>2.99</v>
      </c>
      <c r="G3544" s="4">
        <v>38564.992986111109</v>
      </c>
      <c r="H3544" s="6">
        <v>38564.992986111109</v>
      </c>
      <c r="I3544" s="6">
        <v>38565.865902777776</v>
      </c>
      <c r="J3544" s="10">
        <f>COUNTIF(B3544:B19575,B3544)</f>
        <v>14</v>
      </c>
      <c r="K3544" s="10" t="str">
        <f t="shared" si="56"/>
        <v>Repeat Customer</v>
      </c>
    </row>
    <row r="3545" spans="1:11" x14ac:dyDescent="0.25">
      <c r="A3545" s="3">
        <v>3545</v>
      </c>
      <c r="B3545" s="3">
        <v>131</v>
      </c>
      <c r="C3545" s="3">
        <v>201</v>
      </c>
      <c r="D3545" s="3">
        <v>1</v>
      </c>
      <c r="E3545" s="3">
        <v>10459</v>
      </c>
      <c r="F3545" s="3">
        <v>4.99</v>
      </c>
      <c r="G3545" s="4">
        <v>38565.388993055552</v>
      </c>
      <c r="H3545" s="6">
        <v>38565.388993055552</v>
      </c>
      <c r="I3545" s="6">
        <v>38567.483437499999</v>
      </c>
      <c r="J3545" s="10">
        <f>COUNTIF(B3545:B19576,B3545)</f>
        <v>13</v>
      </c>
      <c r="K3545" s="10" t="str">
        <f t="shared" si="56"/>
        <v>Repeat Customer</v>
      </c>
    </row>
    <row r="3546" spans="1:11" x14ac:dyDescent="0.25">
      <c r="A3546" s="3">
        <v>3546</v>
      </c>
      <c r="B3546" s="3">
        <v>131</v>
      </c>
      <c r="C3546" s="3">
        <v>2162</v>
      </c>
      <c r="D3546" s="3">
        <v>1</v>
      </c>
      <c r="E3546" s="3">
        <v>10861</v>
      </c>
      <c r="F3546" s="3">
        <v>1.99</v>
      </c>
      <c r="G3546" s="4">
        <v>38566.00886574074</v>
      </c>
      <c r="H3546" s="6">
        <v>38566.00886574074</v>
      </c>
      <c r="I3546" s="6">
        <v>38573.173449074071</v>
      </c>
      <c r="J3546" s="10">
        <f>COUNTIF(B3546:B19577,B3546)</f>
        <v>12</v>
      </c>
      <c r="K3546" s="10" t="str">
        <f t="shared" si="56"/>
        <v>Repeat Customer</v>
      </c>
    </row>
    <row r="3547" spans="1:11" x14ac:dyDescent="0.25">
      <c r="A3547" s="3">
        <v>3547</v>
      </c>
      <c r="B3547" s="3">
        <v>131</v>
      </c>
      <c r="C3547" s="3">
        <v>2756</v>
      </c>
      <c r="D3547" s="3">
        <v>2</v>
      </c>
      <c r="E3547" s="3">
        <v>11971</v>
      </c>
      <c r="F3547" s="3">
        <v>0.99</v>
      </c>
      <c r="G3547" s="4">
        <v>38581.745625000003</v>
      </c>
      <c r="H3547" s="6">
        <v>38581.745625000003</v>
      </c>
      <c r="I3547" s="6">
        <v>38582.508125</v>
      </c>
      <c r="J3547" s="10">
        <f>COUNTIF(B3547:B19578,B3547)</f>
        <v>11</v>
      </c>
      <c r="K3547" s="10" t="str">
        <f t="shared" si="56"/>
        <v>Repeat Customer</v>
      </c>
    </row>
    <row r="3548" spans="1:11" x14ac:dyDescent="0.25">
      <c r="A3548" s="3">
        <v>3548</v>
      </c>
      <c r="B3548" s="3">
        <v>131</v>
      </c>
      <c r="C3548" s="3">
        <v>1472</v>
      </c>
      <c r="D3548" s="3">
        <v>1</v>
      </c>
      <c r="E3548" s="3">
        <v>11973</v>
      </c>
      <c r="F3548" s="3">
        <v>2.99</v>
      </c>
      <c r="G3548" s="4">
        <v>38581.747199074074</v>
      </c>
      <c r="H3548" s="6">
        <v>38581.747199074074</v>
      </c>
      <c r="I3548" s="6">
        <v>38585.83053240741</v>
      </c>
      <c r="J3548" s="10">
        <f>COUNTIF(B3548:B19579,B3548)</f>
        <v>10</v>
      </c>
      <c r="K3548" s="10" t="str">
        <f t="shared" si="56"/>
        <v>Repeat Customer</v>
      </c>
    </row>
    <row r="3549" spans="1:11" x14ac:dyDescent="0.25">
      <c r="A3549" s="3">
        <v>3549</v>
      </c>
      <c r="B3549" s="3">
        <v>131</v>
      </c>
      <c r="C3549" s="3">
        <v>4139</v>
      </c>
      <c r="D3549" s="3">
        <v>1</v>
      </c>
      <c r="E3549" s="3">
        <v>12216</v>
      </c>
      <c r="F3549" s="3">
        <v>0.99</v>
      </c>
      <c r="G3549" s="4">
        <v>38582.1091087963</v>
      </c>
      <c r="H3549" s="6">
        <v>38582.1091087963</v>
      </c>
      <c r="I3549" s="6">
        <v>38583.08966435185</v>
      </c>
      <c r="J3549" s="10">
        <f>COUNTIF(B3549:B19580,B3549)</f>
        <v>9</v>
      </c>
      <c r="K3549" s="10" t="str">
        <f t="shared" si="56"/>
        <v>Repeat Customer</v>
      </c>
    </row>
    <row r="3550" spans="1:11" x14ac:dyDescent="0.25">
      <c r="A3550" s="3">
        <v>3550</v>
      </c>
      <c r="B3550" s="3">
        <v>131</v>
      </c>
      <c r="C3550" s="3">
        <v>4053</v>
      </c>
      <c r="D3550" s="3">
        <v>2</v>
      </c>
      <c r="E3550" s="3">
        <v>12263</v>
      </c>
      <c r="F3550" s="3">
        <v>0.99</v>
      </c>
      <c r="G3550" s="4">
        <v>38582.177986111114</v>
      </c>
      <c r="H3550" s="6">
        <v>38582.177986111114</v>
      </c>
      <c r="I3550" s="6">
        <v>38585.307152777779</v>
      </c>
      <c r="J3550" s="10">
        <f>COUNTIF(B3550:B19581,B3550)</f>
        <v>8</v>
      </c>
      <c r="K3550" s="10" t="str">
        <f t="shared" si="56"/>
        <v>Repeat Customer</v>
      </c>
    </row>
    <row r="3551" spans="1:11" x14ac:dyDescent="0.25">
      <c r="A3551" s="3">
        <v>3551</v>
      </c>
      <c r="B3551" s="3">
        <v>131</v>
      </c>
      <c r="C3551" s="3">
        <v>2982</v>
      </c>
      <c r="D3551" s="3">
        <v>1</v>
      </c>
      <c r="E3551" s="3">
        <v>12372</v>
      </c>
      <c r="F3551" s="3">
        <v>9.99</v>
      </c>
      <c r="G3551" s="4">
        <v>38582.336516203701</v>
      </c>
      <c r="H3551" s="6">
        <v>38582.336516203701</v>
      </c>
      <c r="I3551" s="6">
        <v>38591.342766203707</v>
      </c>
      <c r="J3551" s="10">
        <f>COUNTIF(B3551:B19582,B3551)</f>
        <v>7</v>
      </c>
      <c r="K3551" s="10" t="str">
        <f t="shared" si="56"/>
        <v>Repeat Customer</v>
      </c>
    </row>
    <row r="3552" spans="1:11" x14ac:dyDescent="0.25">
      <c r="A3552" s="3">
        <v>3552</v>
      </c>
      <c r="B3552" s="3">
        <v>131</v>
      </c>
      <c r="C3552" s="3">
        <v>3682</v>
      </c>
      <c r="D3552" s="3">
        <v>2</v>
      </c>
      <c r="E3552" s="3">
        <v>13050</v>
      </c>
      <c r="F3552" s="3">
        <v>6.99</v>
      </c>
      <c r="G3552" s="4">
        <v>38583.396793981483</v>
      </c>
      <c r="H3552" s="6">
        <v>38583.396793981483</v>
      </c>
      <c r="I3552" s="6">
        <v>38590.289155092592</v>
      </c>
      <c r="J3552" s="10">
        <f>COUNTIF(B3552:B19583,B3552)</f>
        <v>6</v>
      </c>
      <c r="K3552" s="10" t="str">
        <f t="shared" si="56"/>
        <v>Repeat Customer</v>
      </c>
    </row>
    <row r="3553" spans="1:11" x14ac:dyDescent="0.25">
      <c r="A3553" s="3">
        <v>3553</v>
      </c>
      <c r="B3553" s="3">
        <v>131</v>
      </c>
      <c r="C3553" s="3">
        <v>4541</v>
      </c>
      <c r="D3553" s="3">
        <v>2</v>
      </c>
      <c r="E3553" s="3">
        <v>13346</v>
      </c>
      <c r="F3553" s="3">
        <v>7.99</v>
      </c>
      <c r="G3553" s="4">
        <v>38583.853020833332</v>
      </c>
      <c r="H3553" s="6">
        <v>38583.853020833332</v>
      </c>
      <c r="I3553" s="6">
        <v>38592.019687499997</v>
      </c>
      <c r="J3553" s="10">
        <f>COUNTIF(B3553:B19584,B3553)</f>
        <v>5</v>
      </c>
      <c r="K3553" s="10" t="str">
        <f t="shared" si="56"/>
        <v>Repeat Customer</v>
      </c>
    </row>
    <row r="3554" spans="1:11" x14ac:dyDescent="0.25">
      <c r="A3554" s="3">
        <v>3554</v>
      </c>
      <c r="B3554" s="3">
        <v>131</v>
      </c>
      <c r="C3554" s="3">
        <v>2790</v>
      </c>
      <c r="D3554" s="3">
        <v>2</v>
      </c>
      <c r="E3554" s="3">
        <v>13353</v>
      </c>
      <c r="F3554" s="3">
        <v>2.99</v>
      </c>
      <c r="G3554" s="4">
        <v>38583.870636574073</v>
      </c>
      <c r="H3554" s="6">
        <v>38583.870636574073</v>
      </c>
      <c r="I3554" s="6">
        <v>38589.059525462966</v>
      </c>
      <c r="J3554" s="10">
        <f>COUNTIF(B3554:B19585,B3554)</f>
        <v>4</v>
      </c>
      <c r="K3554" s="10" t="str">
        <f t="shared" si="56"/>
        <v>Repeat Customer</v>
      </c>
    </row>
    <row r="3555" spans="1:11" x14ac:dyDescent="0.25">
      <c r="A3555" s="3">
        <v>3555</v>
      </c>
      <c r="B3555" s="3">
        <v>131</v>
      </c>
      <c r="C3555" s="3">
        <v>2512</v>
      </c>
      <c r="D3555" s="3">
        <v>1</v>
      </c>
      <c r="E3555" s="3">
        <v>13407</v>
      </c>
      <c r="F3555" s="3">
        <v>0.99</v>
      </c>
      <c r="G3555" s="4">
        <v>38583.935023148151</v>
      </c>
      <c r="H3555" s="6">
        <v>38583.935023148151</v>
      </c>
      <c r="I3555" s="6">
        <v>38586.690578703703</v>
      </c>
      <c r="J3555" s="10">
        <f>COUNTIF(B3555:B19586,B3555)</f>
        <v>3</v>
      </c>
      <c r="K3555" s="10" t="str">
        <f t="shared" si="56"/>
        <v>Repeat Customer</v>
      </c>
    </row>
    <row r="3556" spans="1:11" x14ac:dyDescent="0.25">
      <c r="A3556" s="3">
        <v>3556</v>
      </c>
      <c r="B3556" s="3">
        <v>131</v>
      </c>
      <c r="C3556" s="3">
        <v>4573</v>
      </c>
      <c r="D3556" s="3">
        <v>2</v>
      </c>
      <c r="E3556" s="3">
        <v>15659</v>
      </c>
      <c r="F3556" s="3">
        <v>2.99</v>
      </c>
      <c r="G3556" s="4">
        <v>38587.367164351854</v>
      </c>
      <c r="H3556" s="6">
        <v>38587.367164351854</v>
      </c>
      <c r="I3556" s="6">
        <v>38591.597025462965</v>
      </c>
      <c r="J3556" s="10">
        <f>COUNTIF(B3556:B19587,B3556)</f>
        <v>2</v>
      </c>
      <c r="K3556" s="10" t="str">
        <f t="shared" si="56"/>
        <v>Repeat Customer</v>
      </c>
    </row>
    <row r="3557" spans="1:11" x14ac:dyDescent="0.25">
      <c r="A3557" s="3">
        <v>3557</v>
      </c>
      <c r="B3557" s="3">
        <v>131</v>
      </c>
      <c r="C3557" s="3">
        <v>629</v>
      </c>
      <c r="D3557" s="3">
        <v>1</v>
      </c>
      <c r="E3557" s="3">
        <v>16042</v>
      </c>
      <c r="F3557" s="3">
        <v>2.99</v>
      </c>
      <c r="G3557" s="4">
        <v>38587.931018518517</v>
      </c>
      <c r="H3557" s="6">
        <v>38587.931018518517</v>
      </c>
      <c r="I3557" s="6">
        <v>38588.746296296296</v>
      </c>
      <c r="J3557" s="10">
        <f>COUNTIF(B3557:B19588,B3557)</f>
        <v>1</v>
      </c>
      <c r="K3557" s="10" t="str">
        <f t="shared" si="56"/>
        <v>New Customer</v>
      </c>
    </row>
    <row r="3558" spans="1:11" x14ac:dyDescent="0.25">
      <c r="A3558" s="3">
        <v>3558</v>
      </c>
      <c r="B3558" s="3">
        <v>132</v>
      </c>
      <c r="C3558" s="3">
        <v>2714</v>
      </c>
      <c r="D3558" s="3">
        <v>1</v>
      </c>
      <c r="E3558" s="3">
        <v>1843</v>
      </c>
      <c r="F3558" s="3">
        <v>0.99</v>
      </c>
      <c r="G3558" s="4">
        <v>38519.995625000003</v>
      </c>
      <c r="H3558" s="6">
        <v>38519.995625000003</v>
      </c>
      <c r="I3558" s="6">
        <v>38525.773402777777</v>
      </c>
      <c r="J3558" s="10">
        <f>COUNTIF(B3558:B19589,B3558)</f>
        <v>28</v>
      </c>
      <c r="K3558" s="10" t="str">
        <f t="shared" si="56"/>
        <v>Repeat Customer</v>
      </c>
    </row>
    <row r="3559" spans="1:11" x14ac:dyDescent="0.25">
      <c r="A3559" s="3">
        <v>3559</v>
      </c>
      <c r="B3559" s="3">
        <v>132</v>
      </c>
      <c r="C3559" s="3">
        <v>2345</v>
      </c>
      <c r="D3559" s="3">
        <v>1</v>
      </c>
      <c r="E3559" s="3">
        <v>2208</v>
      </c>
      <c r="F3559" s="3">
        <v>4.99</v>
      </c>
      <c r="G3559" s="4">
        <v>38521.098692129628</v>
      </c>
      <c r="H3559" s="6">
        <v>38521.098692129628</v>
      </c>
      <c r="I3559" s="6">
        <v>38526.30841435185</v>
      </c>
      <c r="J3559" s="10">
        <f>COUNTIF(B3559:B19590,B3559)</f>
        <v>27</v>
      </c>
      <c r="K3559" s="10" t="str">
        <f t="shared" si="56"/>
        <v>Repeat Customer</v>
      </c>
    </row>
    <row r="3560" spans="1:11" x14ac:dyDescent="0.25">
      <c r="A3560" s="3">
        <v>3560</v>
      </c>
      <c r="B3560" s="3">
        <v>132</v>
      </c>
      <c r="C3560" s="3">
        <v>3378</v>
      </c>
      <c r="D3560" s="3">
        <v>1</v>
      </c>
      <c r="E3560" s="3">
        <v>2384</v>
      </c>
      <c r="F3560" s="3">
        <v>0.99</v>
      </c>
      <c r="G3560" s="4">
        <v>38521.638067129628</v>
      </c>
      <c r="H3560" s="6">
        <v>38521.638067129628</v>
      </c>
      <c r="I3560" s="6">
        <v>38524.757511574076</v>
      </c>
      <c r="J3560" s="10">
        <f>COUNTIF(B3560:B19591,B3560)</f>
        <v>26</v>
      </c>
      <c r="K3560" s="10" t="str">
        <f t="shared" si="56"/>
        <v>Repeat Customer</v>
      </c>
    </row>
    <row r="3561" spans="1:11" x14ac:dyDescent="0.25">
      <c r="A3561" s="3">
        <v>3561</v>
      </c>
      <c r="B3561" s="3">
        <v>132</v>
      </c>
      <c r="C3561" s="3">
        <v>1618</v>
      </c>
      <c r="D3561" s="3">
        <v>2</v>
      </c>
      <c r="E3561" s="3">
        <v>2608</v>
      </c>
      <c r="F3561" s="3">
        <v>2.99</v>
      </c>
      <c r="G3561" s="4">
        <v>38522.299027777779</v>
      </c>
      <c r="H3561" s="6">
        <v>38522.299027777779</v>
      </c>
      <c r="I3561" s="6">
        <v>38527.548333333332</v>
      </c>
      <c r="J3561" s="10">
        <f>COUNTIF(B3561:B19592,B3561)</f>
        <v>25</v>
      </c>
      <c r="K3561" s="10" t="str">
        <f t="shared" si="56"/>
        <v>Repeat Customer</v>
      </c>
    </row>
    <row r="3562" spans="1:11" x14ac:dyDescent="0.25">
      <c r="A3562" s="3">
        <v>3562</v>
      </c>
      <c r="B3562" s="3">
        <v>132</v>
      </c>
      <c r="C3562" s="3">
        <v>580</v>
      </c>
      <c r="D3562" s="3">
        <v>2</v>
      </c>
      <c r="E3562" s="3">
        <v>2924</v>
      </c>
      <c r="F3562" s="3">
        <v>4.99</v>
      </c>
      <c r="G3562" s="4">
        <v>38523.180717592593</v>
      </c>
      <c r="H3562" s="6">
        <v>38523.180717592593</v>
      </c>
      <c r="I3562" s="6">
        <v>38524.050856481481</v>
      </c>
      <c r="J3562" s="10">
        <f>COUNTIF(B3562:B19593,B3562)</f>
        <v>24</v>
      </c>
      <c r="K3562" s="10" t="str">
        <f t="shared" si="56"/>
        <v>Repeat Customer</v>
      </c>
    </row>
    <row r="3563" spans="1:11" x14ac:dyDescent="0.25">
      <c r="A3563" s="3">
        <v>3563</v>
      </c>
      <c r="B3563" s="3">
        <v>132</v>
      </c>
      <c r="C3563" s="3">
        <v>797</v>
      </c>
      <c r="D3563" s="3">
        <v>1</v>
      </c>
      <c r="E3563" s="3">
        <v>3121</v>
      </c>
      <c r="F3563" s="3">
        <v>4.99</v>
      </c>
      <c r="G3563" s="4">
        <v>38523.766319444447</v>
      </c>
      <c r="H3563" s="6">
        <v>38523.766319444447</v>
      </c>
      <c r="I3563" s="6">
        <v>38524.858680555553</v>
      </c>
      <c r="J3563" s="10">
        <f>COUNTIF(B3563:B19594,B3563)</f>
        <v>23</v>
      </c>
      <c r="K3563" s="10" t="str">
        <f t="shared" si="56"/>
        <v>Repeat Customer</v>
      </c>
    </row>
    <row r="3564" spans="1:11" x14ac:dyDescent="0.25">
      <c r="A3564" s="3">
        <v>3564</v>
      </c>
      <c r="B3564" s="3">
        <v>132</v>
      </c>
      <c r="C3564" s="3">
        <v>681</v>
      </c>
      <c r="D3564" s="3">
        <v>1</v>
      </c>
      <c r="E3564" s="3">
        <v>3706</v>
      </c>
      <c r="F3564" s="3">
        <v>0.99</v>
      </c>
      <c r="G3564" s="4">
        <v>38539.429178240738</v>
      </c>
      <c r="H3564" s="6">
        <v>38539.429178240738</v>
      </c>
      <c r="I3564" s="6">
        <v>38542.379872685182</v>
      </c>
      <c r="J3564" s="10">
        <f>COUNTIF(B3564:B19595,B3564)</f>
        <v>22</v>
      </c>
      <c r="K3564" s="10" t="str">
        <f t="shared" si="56"/>
        <v>Repeat Customer</v>
      </c>
    </row>
    <row r="3565" spans="1:11" x14ac:dyDescent="0.25">
      <c r="A3565" s="3">
        <v>3565</v>
      </c>
      <c r="B3565" s="3">
        <v>132</v>
      </c>
      <c r="C3565" s="3">
        <v>630</v>
      </c>
      <c r="D3565" s="3">
        <v>2</v>
      </c>
      <c r="E3565" s="3">
        <v>3825</v>
      </c>
      <c r="F3565" s="3">
        <v>2.99</v>
      </c>
      <c r="G3565" s="4">
        <v>38539.659756944442</v>
      </c>
      <c r="H3565" s="6">
        <v>38539.659756944442</v>
      </c>
      <c r="I3565" s="6">
        <v>38542.805590277778</v>
      </c>
      <c r="J3565" s="10">
        <f>COUNTIF(B3565:B19596,B3565)</f>
        <v>21</v>
      </c>
      <c r="K3565" s="10" t="str">
        <f t="shared" si="56"/>
        <v>Repeat Customer</v>
      </c>
    </row>
    <row r="3566" spans="1:11" x14ac:dyDescent="0.25">
      <c r="A3566" s="3">
        <v>3566</v>
      </c>
      <c r="B3566" s="3">
        <v>132</v>
      </c>
      <c r="C3566" s="3">
        <v>1872</v>
      </c>
      <c r="D3566" s="3">
        <v>1</v>
      </c>
      <c r="E3566" s="3">
        <v>4168</v>
      </c>
      <c r="F3566" s="3">
        <v>4.99</v>
      </c>
      <c r="G3566" s="4">
        <v>38540.400972222225</v>
      </c>
      <c r="H3566" s="6">
        <v>38540.400972222225</v>
      </c>
      <c r="I3566" s="6">
        <v>38542.605833333335</v>
      </c>
      <c r="J3566" s="10">
        <f>COUNTIF(B3566:B19597,B3566)</f>
        <v>20</v>
      </c>
      <c r="K3566" s="10" t="str">
        <f t="shared" si="56"/>
        <v>Repeat Customer</v>
      </c>
    </row>
    <row r="3567" spans="1:11" x14ac:dyDescent="0.25">
      <c r="A3567" s="3">
        <v>3567</v>
      </c>
      <c r="B3567" s="3">
        <v>132</v>
      </c>
      <c r="C3567" s="3">
        <v>2518</v>
      </c>
      <c r="D3567" s="3">
        <v>1</v>
      </c>
      <c r="E3567" s="3">
        <v>4534</v>
      </c>
      <c r="F3567" s="3">
        <v>4.99</v>
      </c>
      <c r="G3567" s="4">
        <v>38541.150636574072</v>
      </c>
      <c r="H3567" s="6">
        <v>38541.150636574072</v>
      </c>
      <c r="I3567" s="6">
        <v>38549.03466435185</v>
      </c>
      <c r="J3567" s="10">
        <f>COUNTIF(B3567:B19598,B3567)</f>
        <v>19</v>
      </c>
      <c r="K3567" s="10" t="str">
        <f t="shared" si="56"/>
        <v>Repeat Customer</v>
      </c>
    </row>
    <row r="3568" spans="1:11" x14ac:dyDescent="0.25">
      <c r="A3568" s="3">
        <v>3568</v>
      </c>
      <c r="B3568" s="3">
        <v>132</v>
      </c>
      <c r="C3568" s="3">
        <v>1191</v>
      </c>
      <c r="D3568" s="3">
        <v>1</v>
      </c>
      <c r="E3568" s="3">
        <v>4557</v>
      </c>
      <c r="F3568" s="3">
        <v>5.99</v>
      </c>
      <c r="G3568" s="4">
        <v>38541.200868055559</v>
      </c>
      <c r="H3568" s="6">
        <v>38541.200868055559</v>
      </c>
      <c r="I3568" s="6">
        <v>38547.000173611108</v>
      </c>
      <c r="J3568" s="10">
        <f>COUNTIF(B3568:B19599,B3568)</f>
        <v>18</v>
      </c>
      <c r="K3568" s="10" t="str">
        <f t="shared" si="56"/>
        <v>Repeat Customer</v>
      </c>
    </row>
    <row r="3569" spans="1:11" x14ac:dyDescent="0.25">
      <c r="A3569" s="3">
        <v>3569</v>
      </c>
      <c r="B3569" s="3">
        <v>132</v>
      </c>
      <c r="C3569" s="3">
        <v>1769</v>
      </c>
      <c r="D3569" s="3">
        <v>2</v>
      </c>
      <c r="E3569" s="3">
        <v>4903</v>
      </c>
      <c r="F3569" s="3">
        <v>0.99</v>
      </c>
      <c r="G3569" s="4">
        <v>38541.868113425924</v>
      </c>
      <c r="H3569" s="6">
        <v>38541.868113425924</v>
      </c>
      <c r="I3569" s="6">
        <v>38546.643807870372</v>
      </c>
      <c r="J3569" s="10">
        <f>COUNTIF(B3569:B19600,B3569)</f>
        <v>17</v>
      </c>
      <c r="K3569" s="10" t="str">
        <f t="shared" si="56"/>
        <v>Repeat Customer</v>
      </c>
    </row>
    <row r="3570" spans="1:11" x14ac:dyDescent="0.25">
      <c r="A3570" s="3">
        <v>3570</v>
      </c>
      <c r="B3570" s="3">
        <v>132</v>
      </c>
      <c r="C3570" s="3">
        <v>402</v>
      </c>
      <c r="D3570" s="3">
        <v>1</v>
      </c>
      <c r="E3570" s="3">
        <v>5391</v>
      </c>
      <c r="F3570" s="3">
        <v>2.99</v>
      </c>
      <c r="G3570" s="4">
        <v>38542.81150462963</v>
      </c>
      <c r="H3570" s="6">
        <v>38542.81150462963</v>
      </c>
      <c r="I3570" s="6">
        <v>38551.0469212963</v>
      </c>
      <c r="J3570" s="10">
        <f>COUNTIF(B3570:B19601,B3570)</f>
        <v>16</v>
      </c>
      <c r="K3570" s="10" t="str">
        <f t="shared" si="56"/>
        <v>Repeat Customer</v>
      </c>
    </row>
    <row r="3571" spans="1:11" x14ac:dyDescent="0.25">
      <c r="A3571" s="3">
        <v>3571</v>
      </c>
      <c r="B3571" s="3">
        <v>132</v>
      </c>
      <c r="C3571" s="3">
        <v>99</v>
      </c>
      <c r="D3571" s="3">
        <v>2</v>
      </c>
      <c r="E3571" s="3">
        <v>5684</v>
      </c>
      <c r="F3571" s="3">
        <v>5.99</v>
      </c>
      <c r="G3571" s="4">
        <v>38543.374340277776</v>
      </c>
      <c r="H3571" s="6">
        <v>38543.374340277776</v>
      </c>
      <c r="I3571" s="6">
        <v>38548.306284722225</v>
      </c>
      <c r="J3571" s="10">
        <f>COUNTIF(B3571:B19602,B3571)</f>
        <v>15</v>
      </c>
      <c r="K3571" s="10" t="str">
        <f t="shared" si="56"/>
        <v>Repeat Customer</v>
      </c>
    </row>
    <row r="3572" spans="1:11" x14ac:dyDescent="0.25">
      <c r="A3572" s="3">
        <v>3572</v>
      </c>
      <c r="B3572" s="3">
        <v>132</v>
      </c>
      <c r="C3572" s="3">
        <v>1585</v>
      </c>
      <c r="D3572" s="3">
        <v>1</v>
      </c>
      <c r="E3572" s="3">
        <v>5703</v>
      </c>
      <c r="F3572" s="3">
        <v>0.99</v>
      </c>
      <c r="G3572" s="4">
        <v>38543.419618055559</v>
      </c>
      <c r="H3572" s="6">
        <v>38543.419618055559</v>
      </c>
      <c r="I3572" s="6">
        <v>38549.321701388886</v>
      </c>
      <c r="J3572" s="10">
        <f>COUNTIF(B3572:B19603,B3572)</f>
        <v>14</v>
      </c>
      <c r="K3572" s="10" t="str">
        <f t="shared" si="56"/>
        <v>Repeat Customer</v>
      </c>
    </row>
    <row r="3573" spans="1:11" x14ac:dyDescent="0.25">
      <c r="A3573" s="3">
        <v>3573</v>
      </c>
      <c r="B3573" s="3">
        <v>132</v>
      </c>
      <c r="C3573" s="3">
        <v>1638</v>
      </c>
      <c r="D3573" s="3">
        <v>2</v>
      </c>
      <c r="E3573" s="3">
        <v>5715</v>
      </c>
      <c r="F3573" s="3">
        <v>1.99</v>
      </c>
      <c r="G3573" s="4">
        <v>38543.45003472222</v>
      </c>
      <c r="H3573" s="6">
        <v>38543.45003472222</v>
      </c>
      <c r="I3573" s="6">
        <v>38551.477118055554</v>
      </c>
      <c r="J3573" s="10">
        <f>COUNTIF(B3573:B19604,B3573)</f>
        <v>13</v>
      </c>
      <c r="K3573" s="10" t="str">
        <f t="shared" si="56"/>
        <v>Repeat Customer</v>
      </c>
    </row>
    <row r="3574" spans="1:11" x14ac:dyDescent="0.25">
      <c r="A3574" s="3">
        <v>3574</v>
      </c>
      <c r="B3574" s="3">
        <v>132</v>
      </c>
      <c r="C3574" s="3">
        <v>4107</v>
      </c>
      <c r="D3574" s="3">
        <v>1</v>
      </c>
      <c r="E3574" s="3">
        <v>6239</v>
      </c>
      <c r="F3574" s="3">
        <v>6.99</v>
      </c>
      <c r="G3574" s="4">
        <v>38544.597777777781</v>
      </c>
      <c r="H3574" s="6">
        <v>38544.597777777781</v>
      </c>
      <c r="I3574" s="6">
        <v>38550.570694444446</v>
      </c>
      <c r="J3574" s="10">
        <f>COUNTIF(B3574:B19605,B3574)</f>
        <v>12</v>
      </c>
      <c r="K3574" s="10" t="str">
        <f t="shared" si="56"/>
        <v>Repeat Customer</v>
      </c>
    </row>
    <row r="3575" spans="1:11" x14ac:dyDescent="0.25">
      <c r="A3575" s="3">
        <v>3575</v>
      </c>
      <c r="B3575" s="3">
        <v>132</v>
      </c>
      <c r="C3575" s="3">
        <v>3645</v>
      </c>
      <c r="D3575" s="3">
        <v>1</v>
      </c>
      <c r="E3575" s="3">
        <v>6978</v>
      </c>
      <c r="F3575" s="3">
        <v>1.99</v>
      </c>
      <c r="G3575" s="4">
        <v>38560.033101851855</v>
      </c>
      <c r="H3575" s="6">
        <v>38560.033101851855</v>
      </c>
      <c r="I3575" s="6">
        <v>38564.189351851855</v>
      </c>
      <c r="J3575" s="10">
        <f>COUNTIF(B3575:B19606,B3575)</f>
        <v>11</v>
      </c>
      <c r="K3575" s="10" t="str">
        <f t="shared" si="56"/>
        <v>Repeat Customer</v>
      </c>
    </row>
    <row r="3576" spans="1:11" x14ac:dyDescent="0.25">
      <c r="A3576" s="3">
        <v>3576</v>
      </c>
      <c r="B3576" s="3">
        <v>132</v>
      </c>
      <c r="C3576" s="3">
        <v>3169</v>
      </c>
      <c r="D3576" s="3">
        <v>2</v>
      </c>
      <c r="E3576" s="3">
        <v>7432</v>
      </c>
      <c r="F3576" s="3">
        <v>0.99</v>
      </c>
      <c r="G3576" s="4">
        <v>38560.730324074073</v>
      </c>
      <c r="H3576" s="6">
        <v>38560.730324074073</v>
      </c>
      <c r="I3576" s="6">
        <v>38561.739351851851</v>
      </c>
      <c r="J3576" s="10">
        <f>COUNTIF(B3576:B19607,B3576)</f>
        <v>10</v>
      </c>
      <c r="K3576" s="10" t="str">
        <f t="shared" si="56"/>
        <v>Repeat Customer</v>
      </c>
    </row>
    <row r="3577" spans="1:11" x14ac:dyDescent="0.25">
      <c r="A3577" s="3">
        <v>3577</v>
      </c>
      <c r="B3577" s="3">
        <v>132</v>
      </c>
      <c r="C3577" s="3">
        <v>2437</v>
      </c>
      <c r="D3577" s="3">
        <v>1</v>
      </c>
      <c r="E3577" s="3">
        <v>7631</v>
      </c>
      <c r="F3577" s="3">
        <v>1.99</v>
      </c>
      <c r="G3577" s="4">
        <v>38561.042534722219</v>
      </c>
      <c r="H3577" s="6">
        <v>38561.042534722219</v>
      </c>
      <c r="I3577" s="6">
        <v>38565.261284722219</v>
      </c>
      <c r="J3577" s="10">
        <f>COUNTIF(B3577:B19608,B3577)</f>
        <v>9</v>
      </c>
      <c r="K3577" s="10" t="str">
        <f t="shared" si="56"/>
        <v>Repeat Customer</v>
      </c>
    </row>
    <row r="3578" spans="1:11" x14ac:dyDescent="0.25">
      <c r="A3578" s="3">
        <v>3578</v>
      </c>
      <c r="B3578" s="3">
        <v>132</v>
      </c>
      <c r="C3578" s="3">
        <v>2236</v>
      </c>
      <c r="D3578" s="3">
        <v>2</v>
      </c>
      <c r="E3578" s="3">
        <v>10243</v>
      </c>
      <c r="F3578" s="3">
        <v>4.99</v>
      </c>
      <c r="G3578" s="4">
        <v>38565.096365740741</v>
      </c>
      <c r="H3578" s="6">
        <v>38565.096365740741</v>
      </c>
      <c r="I3578" s="6">
        <v>38570.906782407408</v>
      </c>
      <c r="J3578" s="10">
        <f>COUNTIF(B3578:B19609,B3578)</f>
        <v>8</v>
      </c>
      <c r="K3578" s="10" t="str">
        <f t="shared" si="56"/>
        <v>Repeat Customer</v>
      </c>
    </row>
    <row r="3579" spans="1:11" x14ac:dyDescent="0.25">
      <c r="A3579" s="3">
        <v>3579</v>
      </c>
      <c r="B3579" s="3">
        <v>132</v>
      </c>
      <c r="C3579" s="3">
        <v>3897</v>
      </c>
      <c r="D3579" s="3">
        <v>1</v>
      </c>
      <c r="E3579" s="3">
        <v>10400</v>
      </c>
      <c r="F3579" s="3">
        <v>6.99</v>
      </c>
      <c r="G3579" s="4">
        <v>38565.304444444446</v>
      </c>
      <c r="H3579" s="6">
        <v>38565.304444444446</v>
      </c>
      <c r="I3579" s="6">
        <v>38574.36</v>
      </c>
      <c r="J3579" s="10">
        <f>COUNTIF(B3579:B19610,B3579)</f>
        <v>7</v>
      </c>
      <c r="K3579" s="10" t="str">
        <f t="shared" si="56"/>
        <v>Repeat Customer</v>
      </c>
    </row>
    <row r="3580" spans="1:11" x14ac:dyDescent="0.25">
      <c r="A3580" s="3">
        <v>3580</v>
      </c>
      <c r="B3580" s="3">
        <v>132</v>
      </c>
      <c r="C3580" s="3">
        <v>2189</v>
      </c>
      <c r="D3580" s="3">
        <v>2</v>
      </c>
      <c r="E3580" s="3">
        <v>10619</v>
      </c>
      <c r="F3580" s="3">
        <v>3.99</v>
      </c>
      <c r="G3580" s="4">
        <v>38565.629907407405</v>
      </c>
      <c r="H3580" s="6">
        <v>38565.629907407405</v>
      </c>
      <c r="I3580" s="6">
        <v>38571.487546296295</v>
      </c>
      <c r="J3580" s="10">
        <f>COUNTIF(B3580:B19611,B3580)</f>
        <v>6</v>
      </c>
      <c r="K3580" s="10" t="str">
        <f t="shared" si="56"/>
        <v>Repeat Customer</v>
      </c>
    </row>
    <row r="3581" spans="1:11" x14ac:dyDescent="0.25">
      <c r="A3581" s="3">
        <v>3581</v>
      </c>
      <c r="B3581" s="3">
        <v>132</v>
      </c>
      <c r="C3581" s="3">
        <v>2239</v>
      </c>
      <c r="D3581" s="3">
        <v>1</v>
      </c>
      <c r="E3581" s="3">
        <v>10638</v>
      </c>
      <c r="F3581" s="3">
        <v>6.99</v>
      </c>
      <c r="G3581" s="4">
        <v>38565.655787037038</v>
      </c>
      <c r="H3581" s="6">
        <v>38565.655787037038</v>
      </c>
      <c r="I3581" s="6">
        <v>38572.670370370368</v>
      </c>
      <c r="J3581" s="10">
        <f>COUNTIF(B3581:B19612,B3581)</f>
        <v>5</v>
      </c>
      <c r="K3581" s="10" t="str">
        <f t="shared" si="56"/>
        <v>Repeat Customer</v>
      </c>
    </row>
    <row r="3582" spans="1:11" x14ac:dyDescent="0.25">
      <c r="A3582" s="3">
        <v>3582</v>
      </c>
      <c r="B3582" s="3">
        <v>132</v>
      </c>
      <c r="C3582" s="3">
        <v>3836</v>
      </c>
      <c r="D3582" s="3">
        <v>2</v>
      </c>
      <c r="E3582" s="3">
        <v>11140</v>
      </c>
      <c r="F3582" s="3">
        <v>0.99</v>
      </c>
      <c r="G3582" s="4">
        <v>38566.394270833334</v>
      </c>
      <c r="H3582" s="6">
        <v>38566.394270833334</v>
      </c>
      <c r="I3582" s="6">
        <v>38569.174131944441</v>
      </c>
      <c r="J3582" s="10">
        <f>COUNTIF(B3582:B19613,B3582)</f>
        <v>4</v>
      </c>
      <c r="K3582" s="10" t="str">
        <f t="shared" si="56"/>
        <v>Repeat Customer</v>
      </c>
    </row>
    <row r="3583" spans="1:11" x14ac:dyDescent="0.25">
      <c r="A3583" s="3">
        <v>3583</v>
      </c>
      <c r="B3583" s="3">
        <v>132</v>
      </c>
      <c r="C3583" s="3">
        <v>119</v>
      </c>
      <c r="D3583" s="3">
        <v>2</v>
      </c>
      <c r="E3583" s="3">
        <v>11812</v>
      </c>
      <c r="F3583" s="3">
        <v>0.99</v>
      </c>
      <c r="G3583" s="4">
        <v>38581.500625000001</v>
      </c>
      <c r="H3583" s="6">
        <v>38581.500625000001</v>
      </c>
      <c r="I3583" s="6">
        <v>38582.672847222224</v>
      </c>
      <c r="J3583" s="10">
        <f>COUNTIF(B3583:B19614,B3583)</f>
        <v>3</v>
      </c>
      <c r="K3583" s="10" t="str">
        <f t="shared" si="56"/>
        <v>Repeat Customer</v>
      </c>
    </row>
    <row r="3584" spans="1:11" x14ac:dyDescent="0.25">
      <c r="A3584" s="3">
        <v>3584</v>
      </c>
      <c r="B3584" s="3">
        <v>132</v>
      </c>
      <c r="C3584" s="3">
        <v>1958</v>
      </c>
      <c r="D3584" s="3">
        <v>2</v>
      </c>
      <c r="E3584" s="3">
        <v>12133</v>
      </c>
      <c r="F3584" s="3">
        <v>0.99</v>
      </c>
      <c r="G3584" s="4">
        <v>38581.991157407407</v>
      </c>
      <c r="H3584" s="6">
        <v>38581.991157407407</v>
      </c>
      <c r="I3584" s="6">
        <v>38583.157129629632</v>
      </c>
      <c r="J3584" s="10">
        <f>COUNTIF(B3584:B19615,B3584)</f>
        <v>2</v>
      </c>
      <c r="K3584" s="10" t="str">
        <f t="shared" si="56"/>
        <v>Repeat Customer</v>
      </c>
    </row>
    <row r="3585" spans="1:11" x14ac:dyDescent="0.25">
      <c r="A3585" s="3">
        <v>3585</v>
      </c>
      <c r="B3585" s="3">
        <v>132</v>
      </c>
      <c r="C3585" s="3">
        <v>621</v>
      </c>
      <c r="D3585" s="3">
        <v>1</v>
      </c>
      <c r="E3585" s="3">
        <v>15874</v>
      </c>
      <c r="F3585" s="3">
        <v>4.99</v>
      </c>
      <c r="G3585" s="4">
        <v>38587.688136574077</v>
      </c>
      <c r="H3585" s="6">
        <v>38587.688136574077</v>
      </c>
      <c r="I3585" s="6">
        <v>38592.873553240737</v>
      </c>
      <c r="J3585" s="10">
        <f>COUNTIF(B3585:B19616,B3585)</f>
        <v>1</v>
      </c>
      <c r="K3585" s="10" t="str">
        <f t="shared" si="56"/>
        <v>New Customer</v>
      </c>
    </row>
    <row r="3586" spans="1:11" x14ac:dyDescent="0.25">
      <c r="A3586" s="3">
        <v>3586</v>
      </c>
      <c r="B3586" s="3">
        <v>133</v>
      </c>
      <c r="C3586" s="3">
        <v>1718</v>
      </c>
      <c r="D3586" s="3">
        <v>1</v>
      </c>
      <c r="E3586" s="3">
        <v>275</v>
      </c>
      <c r="F3586" s="3">
        <v>6.99</v>
      </c>
      <c r="G3586" s="4">
        <v>38498.715196759258</v>
      </c>
      <c r="H3586" s="6">
        <v>38498.715196759258</v>
      </c>
      <c r="I3586" s="6">
        <v>38507.94158564815</v>
      </c>
      <c r="J3586" s="10">
        <f>COUNTIF(B3586:B19617,B3586)</f>
        <v>27</v>
      </c>
      <c r="K3586" s="10" t="str">
        <f t="shared" si="56"/>
        <v>Repeat Customer</v>
      </c>
    </row>
    <row r="3587" spans="1:11" x14ac:dyDescent="0.25">
      <c r="A3587" s="3">
        <v>3587</v>
      </c>
      <c r="B3587" s="3">
        <v>133</v>
      </c>
      <c r="C3587" s="3">
        <v>3890</v>
      </c>
      <c r="D3587" s="3">
        <v>2</v>
      </c>
      <c r="E3587" s="3">
        <v>447</v>
      </c>
      <c r="F3587" s="3">
        <v>2.99</v>
      </c>
      <c r="G3587" s="4">
        <v>38499.789606481485</v>
      </c>
      <c r="H3587" s="6">
        <v>38499.789606481485</v>
      </c>
      <c r="I3587" s="6">
        <v>38508.776412037034</v>
      </c>
      <c r="J3587" s="10">
        <f>COUNTIF(B3587:B19618,B3587)</f>
        <v>26</v>
      </c>
      <c r="K3587" s="10" t="str">
        <f t="shared" ref="K3587:K3650" si="57">IF(J3587=1,"New Customer","Repeat Customer")</f>
        <v>Repeat Customer</v>
      </c>
    </row>
    <row r="3588" spans="1:11" x14ac:dyDescent="0.25">
      <c r="A3588" s="3">
        <v>3588</v>
      </c>
      <c r="B3588" s="3">
        <v>133</v>
      </c>
      <c r="C3588" s="3">
        <v>235</v>
      </c>
      <c r="D3588" s="3">
        <v>2</v>
      </c>
      <c r="E3588" s="3">
        <v>1522</v>
      </c>
      <c r="F3588" s="3">
        <v>3.99</v>
      </c>
      <c r="G3588" s="4">
        <v>38519.012256944443</v>
      </c>
      <c r="H3588" s="6">
        <v>38519.012256944443</v>
      </c>
      <c r="I3588" s="6">
        <v>38525.235173611109</v>
      </c>
      <c r="J3588" s="10">
        <f>COUNTIF(B3588:B19619,B3588)</f>
        <v>25</v>
      </c>
      <c r="K3588" s="10" t="str">
        <f t="shared" si="57"/>
        <v>Repeat Customer</v>
      </c>
    </row>
    <row r="3589" spans="1:11" x14ac:dyDescent="0.25">
      <c r="A3589" s="3">
        <v>3589</v>
      </c>
      <c r="B3589" s="3">
        <v>133</v>
      </c>
      <c r="C3589" s="3">
        <v>4531</v>
      </c>
      <c r="D3589" s="3">
        <v>2</v>
      </c>
      <c r="E3589" s="3">
        <v>2665</v>
      </c>
      <c r="F3589" s="3">
        <v>7.99</v>
      </c>
      <c r="G3589" s="4">
        <v>38522.46707175926</v>
      </c>
      <c r="H3589" s="6">
        <v>38522.46707175926</v>
      </c>
      <c r="I3589" s="6">
        <v>38529.496932870374</v>
      </c>
      <c r="J3589" s="10">
        <f>COUNTIF(B3589:B19620,B3589)</f>
        <v>24</v>
      </c>
      <c r="K3589" s="10" t="str">
        <f t="shared" si="57"/>
        <v>Repeat Customer</v>
      </c>
    </row>
    <row r="3590" spans="1:11" x14ac:dyDescent="0.25">
      <c r="A3590" s="3">
        <v>3590</v>
      </c>
      <c r="B3590" s="3">
        <v>133</v>
      </c>
      <c r="C3590" s="3">
        <v>1677</v>
      </c>
      <c r="D3590" s="3">
        <v>1</v>
      </c>
      <c r="E3590" s="3">
        <v>3006</v>
      </c>
      <c r="F3590" s="3">
        <v>0.99</v>
      </c>
      <c r="G3590" s="4">
        <v>38523.423946759256</v>
      </c>
      <c r="H3590" s="6">
        <v>38523.423946759256</v>
      </c>
      <c r="I3590" s="6">
        <v>38525.310057870367</v>
      </c>
      <c r="J3590" s="10">
        <f>COUNTIF(B3590:B19621,B3590)</f>
        <v>23</v>
      </c>
      <c r="K3590" s="10" t="str">
        <f t="shared" si="57"/>
        <v>Repeat Customer</v>
      </c>
    </row>
    <row r="3591" spans="1:11" x14ac:dyDescent="0.25">
      <c r="A3591" s="3">
        <v>3591</v>
      </c>
      <c r="B3591" s="3">
        <v>133</v>
      </c>
      <c r="C3591" s="3">
        <v>657</v>
      </c>
      <c r="D3591" s="3">
        <v>2</v>
      </c>
      <c r="E3591" s="3">
        <v>3365</v>
      </c>
      <c r="F3591" s="3">
        <v>0.99</v>
      </c>
      <c r="G3591" s="4">
        <v>38524.53875</v>
      </c>
      <c r="H3591" s="6">
        <v>38524.53875</v>
      </c>
      <c r="I3591" s="6">
        <v>38526.568611111114</v>
      </c>
      <c r="J3591" s="10">
        <f>COUNTIF(B3591:B19622,B3591)</f>
        <v>22</v>
      </c>
      <c r="K3591" s="10" t="str">
        <f t="shared" si="57"/>
        <v>Repeat Customer</v>
      </c>
    </row>
    <row r="3592" spans="1:11" x14ac:dyDescent="0.25">
      <c r="A3592" s="3">
        <v>3592</v>
      </c>
      <c r="B3592" s="3">
        <v>133</v>
      </c>
      <c r="C3592" s="3">
        <v>1484</v>
      </c>
      <c r="D3592" s="3">
        <v>2</v>
      </c>
      <c r="E3592" s="3">
        <v>4506</v>
      </c>
      <c r="F3592" s="3">
        <v>6.99</v>
      </c>
      <c r="G3592" s="4">
        <v>38541.098819444444</v>
      </c>
      <c r="H3592" s="6">
        <v>38541.098819444444</v>
      </c>
      <c r="I3592" s="6">
        <v>38546.204375000001</v>
      </c>
      <c r="J3592" s="10">
        <f>COUNTIF(B3592:B19623,B3592)</f>
        <v>21</v>
      </c>
      <c r="K3592" s="10" t="str">
        <f t="shared" si="57"/>
        <v>Repeat Customer</v>
      </c>
    </row>
    <row r="3593" spans="1:11" x14ac:dyDescent="0.25">
      <c r="A3593" s="3">
        <v>3593</v>
      </c>
      <c r="B3593" s="3">
        <v>133</v>
      </c>
      <c r="C3593" s="3">
        <v>4302</v>
      </c>
      <c r="D3593" s="3">
        <v>2</v>
      </c>
      <c r="E3593" s="3">
        <v>4566</v>
      </c>
      <c r="F3593" s="3">
        <v>2.99</v>
      </c>
      <c r="G3593" s="4">
        <v>38541.221412037034</v>
      </c>
      <c r="H3593" s="6">
        <v>38541.221412037034</v>
      </c>
      <c r="I3593" s="6">
        <v>38548.079050925924</v>
      </c>
      <c r="J3593" s="10">
        <f>COUNTIF(B3593:B19624,B3593)</f>
        <v>20</v>
      </c>
      <c r="K3593" s="10" t="str">
        <f t="shared" si="57"/>
        <v>Repeat Customer</v>
      </c>
    </row>
    <row r="3594" spans="1:11" x14ac:dyDescent="0.25">
      <c r="A3594" s="3">
        <v>3594</v>
      </c>
      <c r="B3594" s="3">
        <v>133</v>
      </c>
      <c r="C3594" s="3">
        <v>1025</v>
      </c>
      <c r="D3594" s="3">
        <v>1</v>
      </c>
      <c r="E3594" s="3">
        <v>4681</v>
      </c>
      <c r="F3594" s="3">
        <v>6.99</v>
      </c>
      <c r="G3594" s="4">
        <v>38541.441701388889</v>
      </c>
      <c r="H3594" s="6">
        <v>38541.441701388889</v>
      </c>
      <c r="I3594" s="6">
        <v>38549.389618055553</v>
      </c>
      <c r="J3594" s="10">
        <f>COUNTIF(B3594:B19625,B3594)</f>
        <v>19</v>
      </c>
      <c r="K3594" s="10" t="str">
        <f t="shared" si="57"/>
        <v>Repeat Customer</v>
      </c>
    </row>
    <row r="3595" spans="1:11" x14ac:dyDescent="0.25">
      <c r="A3595" s="3">
        <v>3595</v>
      </c>
      <c r="B3595" s="3">
        <v>133</v>
      </c>
      <c r="C3595" s="3">
        <v>2661</v>
      </c>
      <c r="D3595" s="3">
        <v>2</v>
      </c>
      <c r="E3595" s="3">
        <v>4829</v>
      </c>
      <c r="F3595" s="3">
        <v>2.99</v>
      </c>
      <c r="G3595" s="4">
        <v>38541.746041666665</v>
      </c>
      <c r="H3595" s="6">
        <v>38541.746041666665</v>
      </c>
      <c r="I3595" s="6">
        <v>38544.987013888887</v>
      </c>
      <c r="J3595" s="10">
        <f>COUNTIF(B3595:B19626,B3595)</f>
        <v>18</v>
      </c>
      <c r="K3595" s="10" t="str">
        <f t="shared" si="57"/>
        <v>Repeat Customer</v>
      </c>
    </row>
    <row r="3596" spans="1:11" x14ac:dyDescent="0.25">
      <c r="A3596" s="3">
        <v>3596</v>
      </c>
      <c r="B3596" s="3">
        <v>133</v>
      </c>
      <c r="C3596" s="3">
        <v>1027</v>
      </c>
      <c r="D3596" s="3">
        <v>2</v>
      </c>
      <c r="E3596" s="3">
        <v>5063</v>
      </c>
      <c r="F3596" s="3">
        <v>2.99</v>
      </c>
      <c r="G3596" s="4">
        <v>38542.192719907405</v>
      </c>
      <c r="H3596" s="6">
        <v>38542.192719907405</v>
      </c>
      <c r="I3596" s="6">
        <v>38546.414247685185</v>
      </c>
      <c r="J3596" s="10">
        <f>COUNTIF(B3596:B19627,B3596)</f>
        <v>17</v>
      </c>
      <c r="K3596" s="10" t="str">
        <f t="shared" si="57"/>
        <v>Repeat Customer</v>
      </c>
    </row>
    <row r="3597" spans="1:11" x14ac:dyDescent="0.25">
      <c r="A3597" s="3">
        <v>3597</v>
      </c>
      <c r="B3597" s="3">
        <v>133</v>
      </c>
      <c r="C3597" s="3">
        <v>4481</v>
      </c>
      <c r="D3597" s="3">
        <v>1</v>
      </c>
      <c r="E3597" s="3">
        <v>6157</v>
      </c>
      <c r="F3597" s="3">
        <v>4.99</v>
      </c>
      <c r="G3597" s="4">
        <v>38544.408518518518</v>
      </c>
      <c r="H3597" s="6">
        <v>38544.408518518518</v>
      </c>
      <c r="I3597" s="6">
        <v>38549.208518518521</v>
      </c>
      <c r="J3597" s="10">
        <f>COUNTIF(B3597:B19628,B3597)</f>
        <v>16</v>
      </c>
      <c r="K3597" s="10" t="str">
        <f t="shared" si="57"/>
        <v>Repeat Customer</v>
      </c>
    </row>
    <row r="3598" spans="1:11" x14ac:dyDescent="0.25">
      <c r="A3598" s="3">
        <v>3598</v>
      </c>
      <c r="B3598" s="3">
        <v>133</v>
      </c>
      <c r="C3598" s="3">
        <v>3332</v>
      </c>
      <c r="D3598" s="3">
        <v>1</v>
      </c>
      <c r="E3598" s="3">
        <v>6609</v>
      </c>
      <c r="F3598" s="3">
        <v>3.99</v>
      </c>
      <c r="G3598" s="4">
        <v>38545.347002314818</v>
      </c>
      <c r="H3598" s="6">
        <v>38545.347002314818</v>
      </c>
      <c r="I3598" s="6">
        <v>38552.347002314818</v>
      </c>
      <c r="J3598" s="10">
        <f>COUNTIF(B3598:B19629,B3598)</f>
        <v>15</v>
      </c>
      <c r="K3598" s="10" t="str">
        <f t="shared" si="57"/>
        <v>Repeat Customer</v>
      </c>
    </row>
    <row r="3599" spans="1:11" x14ac:dyDescent="0.25">
      <c r="A3599" s="3">
        <v>3599</v>
      </c>
      <c r="B3599" s="3">
        <v>133</v>
      </c>
      <c r="C3599" s="3">
        <v>3818</v>
      </c>
      <c r="D3599" s="3">
        <v>1</v>
      </c>
      <c r="E3599" s="3">
        <v>7177</v>
      </c>
      <c r="F3599" s="3">
        <v>2.99</v>
      </c>
      <c r="G3599" s="4">
        <v>38560.338645833333</v>
      </c>
      <c r="H3599" s="6">
        <v>38560.338645833333</v>
      </c>
      <c r="I3599" s="6">
        <v>38563.137256944443</v>
      </c>
      <c r="J3599" s="10">
        <f>COUNTIF(B3599:B19630,B3599)</f>
        <v>14</v>
      </c>
      <c r="K3599" s="10" t="str">
        <f t="shared" si="57"/>
        <v>Repeat Customer</v>
      </c>
    </row>
    <row r="3600" spans="1:11" x14ac:dyDescent="0.25">
      <c r="A3600" s="3">
        <v>3600</v>
      </c>
      <c r="B3600" s="3">
        <v>133</v>
      </c>
      <c r="C3600" s="3">
        <v>2874</v>
      </c>
      <c r="D3600" s="3">
        <v>1</v>
      </c>
      <c r="E3600" s="3">
        <v>7400</v>
      </c>
      <c r="F3600" s="3">
        <v>0.99</v>
      </c>
      <c r="G3600" s="4">
        <v>38560.678206018521</v>
      </c>
      <c r="H3600" s="6">
        <v>38560.678206018521</v>
      </c>
      <c r="I3600" s="6">
        <v>38564.524039351854</v>
      </c>
      <c r="J3600" s="10">
        <f>COUNTIF(B3600:B19631,B3600)</f>
        <v>13</v>
      </c>
      <c r="K3600" s="10" t="str">
        <f t="shared" si="57"/>
        <v>Repeat Customer</v>
      </c>
    </row>
    <row r="3601" spans="1:11" x14ac:dyDescent="0.25">
      <c r="A3601" s="3">
        <v>3601</v>
      </c>
      <c r="B3601" s="3">
        <v>133</v>
      </c>
      <c r="C3601" s="3">
        <v>1241</v>
      </c>
      <c r="D3601" s="3">
        <v>2</v>
      </c>
      <c r="E3601" s="3">
        <v>8389</v>
      </c>
      <c r="F3601" s="3">
        <v>6.99</v>
      </c>
      <c r="G3601" s="4">
        <v>38562.243159722224</v>
      </c>
      <c r="H3601" s="6">
        <v>38562.243159722224</v>
      </c>
      <c r="I3601" s="6">
        <v>38570.218854166669</v>
      </c>
      <c r="J3601" s="10">
        <f>COUNTIF(B3601:B19632,B3601)</f>
        <v>12</v>
      </c>
      <c r="K3601" s="10" t="str">
        <f t="shared" si="57"/>
        <v>Repeat Customer</v>
      </c>
    </row>
    <row r="3602" spans="1:11" x14ac:dyDescent="0.25">
      <c r="A3602" s="3">
        <v>3602</v>
      </c>
      <c r="B3602" s="3">
        <v>133</v>
      </c>
      <c r="C3602" s="3">
        <v>2809</v>
      </c>
      <c r="D3602" s="3">
        <v>2</v>
      </c>
      <c r="E3602" s="3">
        <v>9139</v>
      </c>
      <c r="F3602" s="3">
        <v>2.99</v>
      </c>
      <c r="G3602" s="4">
        <v>38563.424907407411</v>
      </c>
      <c r="H3602" s="6">
        <v>38563.424907407411</v>
      </c>
      <c r="I3602" s="6">
        <v>38567.531157407408</v>
      </c>
      <c r="J3602" s="10">
        <f>COUNTIF(B3602:B19633,B3602)</f>
        <v>11</v>
      </c>
      <c r="K3602" s="10" t="str">
        <f t="shared" si="57"/>
        <v>Repeat Customer</v>
      </c>
    </row>
    <row r="3603" spans="1:11" x14ac:dyDescent="0.25">
      <c r="A3603" s="3">
        <v>3603</v>
      </c>
      <c r="B3603" s="3">
        <v>133</v>
      </c>
      <c r="C3603" s="3">
        <v>358</v>
      </c>
      <c r="D3603" s="3">
        <v>1</v>
      </c>
      <c r="E3603" s="3">
        <v>9175</v>
      </c>
      <c r="F3603" s="3">
        <v>0.99</v>
      </c>
      <c r="G3603" s="4">
        <v>38563.491527777776</v>
      </c>
      <c r="H3603" s="6">
        <v>38563.491527777776</v>
      </c>
      <c r="I3603" s="6">
        <v>38566.342916666668</v>
      </c>
      <c r="J3603" s="10">
        <f>COUNTIF(B3603:B19634,B3603)</f>
        <v>10</v>
      </c>
      <c r="K3603" s="10" t="str">
        <f t="shared" si="57"/>
        <v>Repeat Customer</v>
      </c>
    </row>
    <row r="3604" spans="1:11" x14ac:dyDescent="0.25">
      <c r="A3604" s="3">
        <v>3604</v>
      </c>
      <c r="B3604" s="3">
        <v>133</v>
      </c>
      <c r="C3604" s="3">
        <v>920</v>
      </c>
      <c r="D3604" s="3">
        <v>2</v>
      </c>
      <c r="E3604" s="3">
        <v>9671</v>
      </c>
      <c r="F3604" s="3">
        <v>0.99</v>
      </c>
      <c r="G3604" s="4">
        <v>38564.2733912037</v>
      </c>
      <c r="H3604" s="6">
        <v>38564.2733912037</v>
      </c>
      <c r="I3604" s="6">
        <v>38566.326863425929</v>
      </c>
      <c r="J3604" s="10">
        <f>COUNTIF(B3604:B19635,B3604)</f>
        <v>9</v>
      </c>
      <c r="K3604" s="10" t="str">
        <f t="shared" si="57"/>
        <v>Repeat Customer</v>
      </c>
    </row>
    <row r="3605" spans="1:11" x14ac:dyDescent="0.25">
      <c r="A3605" s="3">
        <v>3605</v>
      </c>
      <c r="B3605" s="3">
        <v>133</v>
      </c>
      <c r="C3605" s="3">
        <v>3594</v>
      </c>
      <c r="D3605" s="3">
        <v>1</v>
      </c>
      <c r="E3605" s="3">
        <v>10665</v>
      </c>
      <c r="F3605" s="3">
        <v>0.99</v>
      </c>
      <c r="G3605" s="4">
        <v>38565.705752314818</v>
      </c>
      <c r="H3605" s="6">
        <v>38565.705752314818</v>
      </c>
      <c r="I3605" s="6">
        <v>38567.79047453704</v>
      </c>
      <c r="J3605" s="10">
        <f>COUNTIF(B3605:B19636,B3605)</f>
        <v>8</v>
      </c>
      <c r="K3605" s="10" t="str">
        <f t="shared" si="57"/>
        <v>Repeat Customer</v>
      </c>
    </row>
    <row r="3606" spans="1:11" x14ac:dyDescent="0.25">
      <c r="A3606" s="3">
        <v>3606</v>
      </c>
      <c r="B3606" s="3">
        <v>133</v>
      </c>
      <c r="C3606" s="3">
        <v>3111</v>
      </c>
      <c r="D3606" s="3">
        <v>1</v>
      </c>
      <c r="E3606" s="3">
        <v>12419</v>
      </c>
      <c r="F3606" s="3">
        <v>4.99</v>
      </c>
      <c r="G3606" s="4">
        <v>38582.417916666665</v>
      </c>
      <c r="H3606" s="6">
        <v>38582.417916666665</v>
      </c>
      <c r="I3606" s="6">
        <v>38583.57</v>
      </c>
      <c r="J3606" s="10">
        <f>COUNTIF(B3606:B19637,B3606)</f>
        <v>7</v>
      </c>
      <c r="K3606" s="10" t="str">
        <f t="shared" si="57"/>
        <v>Repeat Customer</v>
      </c>
    </row>
    <row r="3607" spans="1:11" x14ac:dyDescent="0.25">
      <c r="A3607" s="3">
        <v>3607</v>
      </c>
      <c r="B3607" s="3">
        <v>133</v>
      </c>
      <c r="C3607" s="3">
        <v>757</v>
      </c>
      <c r="D3607" s="3">
        <v>1</v>
      </c>
      <c r="E3607" s="3">
        <v>12834</v>
      </c>
      <c r="F3607" s="3">
        <v>4.99</v>
      </c>
      <c r="G3607" s="4">
        <v>38583.074652777781</v>
      </c>
      <c r="H3607" s="6">
        <v>38583.074652777781</v>
      </c>
      <c r="I3607" s="6">
        <v>38588.839236111111</v>
      </c>
      <c r="J3607" s="10">
        <f>COUNTIF(B3607:B19638,B3607)</f>
        <v>6</v>
      </c>
      <c r="K3607" s="10" t="str">
        <f t="shared" si="57"/>
        <v>Repeat Customer</v>
      </c>
    </row>
    <row r="3608" spans="1:11" x14ac:dyDescent="0.25">
      <c r="A3608" s="3">
        <v>3608</v>
      </c>
      <c r="B3608" s="3">
        <v>133</v>
      </c>
      <c r="C3608" s="3">
        <v>1055</v>
      </c>
      <c r="D3608" s="3">
        <v>2</v>
      </c>
      <c r="E3608" s="3">
        <v>13323</v>
      </c>
      <c r="F3608" s="3">
        <v>2.99</v>
      </c>
      <c r="G3608" s="4">
        <v>38583.82508101852</v>
      </c>
      <c r="H3608" s="6">
        <v>38583.82508101852</v>
      </c>
      <c r="I3608" s="6">
        <v>38587.644525462965</v>
      </c>
      <c r="J3608" s="10">
        <f>COUNTIF(B3608:B19639,B3608)</f>
        <v>5</v>
      </c>
      <c r="K3608" s="10" t="str">
        <f t="shared" si="57"/>
        <v>Repeat Customer</v>
      </c>
    </row>
    <row r="3609" spans="1:11" x14ac:dyDescent="0.25">
      <c r="A3609" s="3">
        <v>3609</v>
      </c>
      <c r="B3609" s="3">
        <v>133</v>
      </c>
      <c r="C3609" s="3">
        <v>1315</v>
      </c>
      <c r="D3609" s="3">
        <v>1</v>
      </c>
      <c r="E3609" s="3">
        <v>13455</v>
      </c>
      <c r="F3609" s="3">
        <v>1.99</v>
      </c>
      <c r="G3609" s="4">
        <v>38584.022418981483</v>
      </c>
      <c r="H3609" s="6">
        <v>38584.022418981483</v>
      </c>
      <c r="I3609" s="6">
        <v>38590.814780092594</v>
      </c>
      <c r="J3609" s="10">
        <f>COUNTIF(B3609:B19640,B3609)</f>
        <v>4</v>
      </c>
      <c r="K3609" s="10" t="str">
        <f t="shared" si="57"/>
        <v>Repeat Customer</v>
      </c>
    </row>
    <row r="3610" spans="1:11" x14ac:dyDescent="0.25">
      <c r="A3610" s="3">
        <v>3610</v>
      </c>
      <c r="B3610" s="3">
        <v>133</v>
      </c>
      <c r="C3610" s="3">
        <v>252</v>
      </c>
      <c r="D3610" s="3">
        <v>2</v>
      </c>
      <c r="E3610" s="3">
        <v>13910</v>
      </c>
      <c r="F3610" s="3">
        <v>2.99</v>
      </c>
      <c r="G3610" s="4">
        <v>38584.688067129631</v>
      </c>
      <c r="H3610" s="6">
        <v>38584.688067129631</v>
      </c>
      <c r="I3610" s="6">
        <v>38588.563067129631</v>
      </c>
      <c r="J3610" s="10">
        <f>COUNTIF(B3610:B19641,B3610)</f>
        <v>3</v>
      </c>
      <c r="K3610" s="10" t="str">
        <f t="shared" si="57"/>
        <v>Repeat Customer</v>
      </c>
    </row>
    <row r="3611" spans="1:11" x14ac:dyDescent="0.25">
      <c r="A3611" s="3">
        <v>3611</v>
      </c>
      <c r="B3611" s="3">
        <v>133</v>
      </c>
      <c r="C3611" s="3">
        <v>927</v>
      </c>
      <c r="D3611" s="3">
        <v>2</v>
      </c>
      <c r="E3611" s="3">
        <v>15080</v>
      </c>
      <c r="F3611" s="3">
        <v>0.99</v>
      </c>
      <c r="G3611" s="4">
        <v>38586.466562499998</v>
      </c>
      <c r="H3611" s="6">
        <v>38586.466562499998</v>
      </c>
      <c r="I3611" s="6">
        <v>38587.548506944448</v>
      </c>
      <c r="J3611" s="10">
        <f>COUNTIF(B3611:B19642,B3611)</f>
        <v>2</v>
      </c>
      <c r="K3611" s="10" t="str">
        <f t="shared" si="57"/>
        <v>Repeat Customer</v>
      </c>
    </row>
    <row r="3612" spans="1:11" x14ac:dyDescent="0.25">
      <c r="A3612" s="3">
        <v>3612</v>
      </c>
      <c r="B3612" s="3">
        <v>133</v>
      </c>
      <c r="C3612" s="3">
        <v>3055</v>
      </c>
      <c r="D3612" s="3">
        <v>1</v>
      </c>
      <c r="E3612" s="3">
        <v>16009</v>
      </c>
      <c r="F3612" s="3">
        <v>6.99</v>
      </c>
      <c r="G3612" s="4">
        <v>38587.880543981482</v>
      </c>
      <c r="H3612" s="6">
        <v>38587.880543981482</v>
      </c>
      <c r="I3612" s="6">
        <v>38593.70484953704</v>
      </c>
      <c r="J3612" s="10">
        <f>COUNTIF(B3612:B19643,B3612)</f>
        <v>1</v>
      </c>
      <c r="K3612" s="10" t="str">
        <f t="shared" si="57"/>
        <v>New Customer</v>
      </c>
    </row>
    <row r="3613" spans="1:11" x14ac:dyDescent="0.25">
      <c r="A3613" s="3">
        <v>3613</v>
      </c>
      <c r="B3613" s="3">
        <v>134</v>
      </c>
      <c r="C3613" s="3">
        <v>360</v>
      </c>
      <c r="D3613" s="3">
        <v>1</v>
      </c>
      <c r="E3613" s="3">
        <v>366</v>
      </c>
      <c r="F3613" s="3">
        <v>3.99</v>
      </c>
      <c r="G3613" s="4">
        <v>38499.315208333333</v>
      </c>
      <c r="H3613" s="6">
        <v>38499.315208333333</v>
      </c>
      <c r="I3613" s="6">
        <v>38507.08048611111</v>
      </c>
      <c r="J3613" s="10">
        <f>COUNTIF(B3613:B19644,B3613)</f>
        <v>23</v>
      </c>
      <c r="K3613" s="10" t="str">
        <f t="shared" si="57"/>
        <v>Repeat Customer</v>
      </c>
    </row>
    <row r="3614" spans="1:11" x14ac:dyDescent="0.25">
      <c r="A3614" s="3">
        <v>3614</v>
      </c>
      <c r="B3614" s="3">
        <v>134</v>
      </c>
      <c r="C3614" s="3">
        <v>1102</v>
      </c>
      <c r="D3614" s="3">
        <v>2</v>
      </c>
      <c r="E3614" s="3">
        <v>798</v>
      </c>
      <c r="F3614" s="3">
        <v>0.99</v>
      </c>
      <c r="G3614" s="4">
        <v>38501.724803240744</v>
      </c>
      <c r="H3614" s="6">
        <v>38501.724803240744</v>
      </c>
      <c r="I3614" s="6">
        <v>38504.546331018515</v>
      </c>
      <c r="J3614" s="10">
        <f>COUNTIF(B3614:B19645,B3614)</f>
        <v>22</v>
      </c>
      <c r="K3614" s="10" t="str">
        <f t="shared" si="57"/>
        <v>Repeat Customer</v>
      </c>
    </row>
    <row r="3615" spans="1:11" x14ac:dyDescent="0.25">
      <c r="A3615" s="3">
        <v>3615</v>
      </c>
      <c r="B3615" s="3">
        <v>134</v>
      </c>
      <c r="C3615" s="3">
        <v>1572</v>
      </c>
      <c r="D3615" s="3">
        <v>1</v>
      </c>
      <c r="E3615" s="3">
        <v>814</v>
      </c>
      <c r="F3615" s="3">
        <v>6.99</v>
      </c>
      <c r="G3615" s="4">
        <v>38501.844583333332</v>
      </c>
      <c r="H3615" s="6">
        <v>38501.844583333332</v>
      </c>
      <c r="I3615" s="6">
        <v>38510.741111111114</v>
      </c>
      <c r="J3615" s="10">
        <f>COUNTIF(B3615:B19646,B3615)</f>
        <v>21</v>
      </c>
      <c r="K3615" s="10" t="str">
        <f t="shared" si="57"/>
        <v>Repeat Customer</v>
      </c>
    </row>
    <row r="3616" spans="1:11" x14ac:dyDescent="0.25">
      <c r="A3616" s="3">
        <v>3616</v>
      </c>
      <c r="B3616" s="3">
        <v>134</v>
      </c>
      <c r="C3616" s="3">
        <v>4560</v>
      </c>
      <c r="D3616" s="3">
        <v>2</v>
      </c>
      <c r="E3616" s="3">
        <v>1124</v>
      </c>
      <c r="F3616" s="3">
        <v>4.99</v>
      </c>
      <c r="G3616" s="4">
        <v>38503.70108796296</v>
      </c>
      <c r="H3616" s="6">
        <v>38503.70108796296</v>
      </c>
      <c r="I3616" s="6">
        <v>38507.814282407409</v>
      </c>
      <c r="J3616" s="10">
        <f>COUNTIF(B3616:B19647,B3616)</f>
        <v>20</v>
      </c>
      <c r="K3616" s="10" t="str">
        <f t="shared" si="57"/>
        <v>Repeat Customer</v>
      </c>
    </row>
    <row r="3617" spans="1:11" x14ac:dyDescent="0.25">
      <c r="A3617" s="3">
        <v>3617</v>
      </c>
      <c r="B3617" s="3">
        <v>134</v>
      </c>
      <c r="C3617" s="3">
        <v>3741</v>
      </c>
      <c r="D3617" s="3">
        <v>1</v>
      </c>
      <c r="E3617" s="3">
        <v>1618</v>
      </c>
      <c r="F3617" s="3">
        <v>9.99</v>
      </c>
      <c r="G3617" s="4">
        <v>38519.297662037039</v>
      </c>
      <c r="H3617" s="6">
        <v>38519.297662037039</v>
      </c>
      <c r="I3617" s="6">
        <v>38528.2268287037</v>
      </c>
      <c r="J3617" s="10">
        <f>COUNTIF(B3617:B19648,B3617)</f>
        <v>19</v>
      </c>
      <c r="K3617" s="10" t="str">
        <f t="shared" si="57"/>
        <v>Repeat Customer</v>
      </c>
    </row>
    <row r="3618" spans="1:11" x14ac:dyDescent="0.25">
      <c r="A3618" s="3">
        <v>3618</v>
      </c>
      <c r="B3618" s="3">
        <v>134</v>
      </c>
      <c r="C3618" s="3">
        <v>3792</v>
      </c>
      <c r="D3618" s="3">
        <v>2</v>
      </c>
      <c r="E3618" s="3">
        <v>1784</v>
      </c>
      <c r="F3618" s="3">
        <v>0.99</v>
      </c>
      <c r="G3618" s="4">
        <v>38519.809398148151</v>
      </c>
      <c r="H3618" s="6">
        <v>38519.809398148151</v>
      </c>
      <c r="I3618" s="6">
        <v>38523.00037037037</v>
      </c>
      <c r="J3618" s="10">
        <f>COUNTIF(B3618:B19649,B3618)</f>
        <v>18</v>
      </c>
      <c r="K3618" s="10" t="str">
        <f t="shared" si="57"/>
        <v>Repeat Customer</v>
      </c>
    </row>
    <row r="3619" spans="1:11" x14ac:dyDescent="0.25">
      <c r="A3619" s="3">
        <v>3619</v>
      </c>
      <c r="B3619" s="3">
        <v>134</v>
      </c>
      <c r="C3619" s="3">
        <v>159</v>
      </c>
      <c r="D3619" s="3">
        <v>2</v>
      </c>
      <c r="E3619" s="3">
        <v>1881</v>
      </c>
      <c r="F3619" s="3">
        <v>0.99</v>
      </c>
      <c r="G3619" s="4">
        <v>38520.131898148145</v>
      </c>
      <c r="H3619" s="6">
        <v>38520.131898148145</v>
      </c>
      <c r="I3619" s="6">
        <v>38521.076342592591</v>
      </c>
      <c r="J3619" s="10">
        <f>COUNTIF(B3619:B19650,B3619)</f>
        <v>17</v>
      </c>
      <c r="K3619" s="10" t="str">
        <f t="shared" si="57"/>
        <v>Repeat Customer</v>
      </c>
    </row>
    <row r="3620" spans="1:11" x14ac:dyDescent="0.25">
      <c r="A3620" s="3">
        <v>3620</v>
      </c>
      <c r="B3620" s="3">
        <v>134</v>
      </c>
      <c r="C3620" s="3">
        <v>1118</v>
      </c>
      <c r="D3620" s="3">
        <v>1</v>
      </c>
      <c r="E3620" s="3">
        <v>3267</v>
      </c>
      <c r="F3620" s="3">
        <v>5.99</v>
      </c>
      <c r="G3620" s="4">
        <v>38524.205104166664</v>
      </c>
      <c r="H3620" s="6">
        <v>38524.205104166664</v>
      </c>
      <c r="I3620" s="6">
        <v>38532.990520833337</v>
      </c>
      <c r="J3620" s="10">
        <f>COUNTIF(B3620:B19651,B3620)</f>
        <v>16</v>
      </c>
      <c r="K3620" s="10" t="str">
        <f t="shared" si="57"/>
        <v>Repeat Customer</v>
      </c>
    </row>
    <row r="3621" spans="1:11" x14ac:dyDescent="0.25">
      <c r="A3621" s="3">
        <v>3621</v>
      </c>
      <c r="B3621" s="3">
        <v>134</v>
      </c>
      <c r="C3621" s="3">
        <v>585</v>
      </c>
      <c r="D3621" s="3">
        <v>1</v>
      </c>
      <c r="E3621" s="3">
        <v>5315</v>
      </c>
      <c r="F3621" s="3">
        <v>4.99</v>
      </c>
      <c r="G3621" s="4">
        <v>38542.673136574071</v>
      </c>
      <c r="H3621" s="6">
        <v>38542.673136574071</v>
      </c>
      <c r="I3621" s="6">
        <v>38547.882164351853</v>
      </c>
      <c r="J3621" s="10">
        <f>COUNTIF(B3621:B19652,B3621)</f>
        <v>15</v>
      </c>
      <c r="K3621" s="10" t="str">
        <f t="shared" si="57"/>
        <v>Repeat Customer</v>
      </c>
    </row>
    <row r="3622" spans="1:11" x14ac:dyDescent="0.25">
      <c r="A3622" s="3">
        <v>3622</v>
      </c>
      <c r="B3622" s="3">
        <v>134</v>
      </c>
      <c r="C3622" s="3">
        <v>2758</v>
      </c>
      <c r="D3622" s="3">
        <v>2</v>
      </c>
      <c r="E3622" s="3">
        <v>6226</v>
      </c>
      <c r="F3622" s="3">
        <v>2.99</v>
      </c>
      <c r="G3622" s="4">
        <v>38544.575127314813</v>
      </c>
      <c r="H3622" s="6">
        <v>38544.575127314813</v>
      </c>
      <c r="I3622" s="6">
        <v>38548.720960648148</v>
      </c>
      <c r="J3622" s="10">
        <f>COUNTIF(B3622:B19653,B3622)</f>
        <v>14</v>
      </c>
      <c r="K3622" s="10" t="str">
        <f t="shared" si="57"/>
        <v>Repeat Customer</v>
      </c>
    </row>
    <row r="3623" spans="1:11" x14ac:dyDescent="0.25">
      <c r="A3623" s="3">
        <v>3623</v>
      </c>
      <c r="B3623" s="3">
        <v>134</v>
      </c>
      <c r="C3623" s="3">
        <v>2285</v>
      </c>
      <c r="D3623" s="3">
        <v>1</v>
      </c>
      <c r="E3623" s="3">
        <v>6659</v>
      </c>
      <c r="F3623" s="3">
        <v>0.99</v>
      </c>
      <c r="G3623" s="4">
        <v>38545.470891203702</v>
      </c>
      <c r="H3623" s="6">
        <v>38545.470891203702</v>
      </c>
      <c r="I3623" s="6">
        <v>38549.697974537034</v>
      </c>
      <c r="J3623" s="10">
        <f>COUNTIF(B3623:B19654,B3623)</f>
        <v>13</v>
      </c>
      <c r="K3623" s="10" t="str">
        <f t="shared" si="57"/>
        <v>Repeat Customer</v>
      </c>
    </row>
    <row r="3624" spans="1:11" x14ac:dyDescent="0.25">
      <c r="A3624" s="3">
        <v>3624</v>
      </c>
      <c r="B3624" s="3">
        <v>134</v>
      </c>
      <c r="C3624" s="3">
        <v>2178</v>
      </c>
      <c r="D3624" s="3">
        <v>2</v>
      </c>
      <c r="E3624" s="3">
        <v>7516</v>
      </c>
      <c r="F3624" s="3">
        <v>2.99</v>
      </c>
      <c r="G3624" s="4">
        <v>38560.871851851851</v>
      </c>
      <c r="H3624" s="6">
        <v>38560.871851851851</v>
      </c>
      <c r="I3624" s="6">
        <v>38563.035046296296</v>
      </c>
      <c r="J3624" s="10">
        <f>COUNTIF(B3624:B19655,B3624)</f>
        <v>12</v>
      </c>
      <c r="K3624" s="10" t="str">
        <f t="shared" si="57"/>
        <v>Repeat Customer</v>
      </c>
    </row>
    <row r="3625" spans="1:11" x14ac:dyDescent="0.25">
      <c r="A3625" s="3">
        <v>3625</v>
      </c>
      <c r="B3625" s="3">
        <v>134</v>
      </c>
      <c r="C3625" s="3">
        <v>3671</v>
      </c>
      <c r="D3625" s="3">
        <v>2</v>
      </c>
      <c r="E3625" s="3">
        <v>7965</v>
      </c>
      <c r="F3625" s="3">
        <v>4.99</v>
      </c>
      <c r="G3625" s="4">
        <v>38561.5784375</v>
      </c>
      <c r="H3625" s="6">
        <v>38561.5784375</v>
      </c>
      <c r="I3625" s="6">
        <v>38562.621493055558</v>
      </c>
      <c r="J3625" s="10">
        <f>COUNTIF(B3625:B19656,B3625)</f>
        <v>11</v>
      </c>
      <c r="K3625" s="10" t="str">
        <f t="shared" si="57"/>
        <v>Repeat Customer</v>
      </c>
    </row>
    <row r="3626" spans="1:11" x14ac:dyDescent="0.25">
      <c r="A3626" s="3">
        <v>3626</v>
      </c>
      <c r="B3626" s="3">
        <v>134</v>
      </c>
      <c r="C3626" s="3">
        <v>1272</v>
      </c>
      <c r="D3626" s="3">
        <v>2</v>
      </c>
      <c r="E3626" s="3">
        <v>8650</v>
      </c>
      <c r="F3626" s="3">
        <v>1.99</v>
      </c>
      <c r="G3626" s="4">
        <v>38562.624351851853</v>
      </c>
      <c r="H3626" s="6">
        <v>38562.624351851853</v>
      </c>
      <c r="I3626" s="6">
        <v>38568.550740740742</v>
      </c>
      <c r="J3626" s="10">
        <f>COUNTIF(B3626:B19657,B3626)</f>
        <v>10</v>
      </c>
      <c r="K3626" s="10" t="str">
        <f t="shared" si="57"/>
        <v>Repeat Customer</v>
      </c>
    </row>
    <row r="3627" spans="1:11" x14ac:dyDescent="0.25">
      <c r="A3627" s="3">
        <v>3627</v>
      </c>
      <c r="B3627" s="3">
        <v>134</v>
      </c>
      <c r="C3627" s="3">
        <v>1694</v>
      </c>
      <c r="D3627" s="3">
        <v>1</v>
      </c>
      <c r="E3627" s="3">
        <v>10864</v>
      </c>
      <c r="F3627" s="3">
        <v>6.99</v>
      </c>
      <c r="G3627" s="4">
        <v>38566.013182870367</v>
      </c>
      <c r="H3627" s="6">
        <v>38566.013182870367</v>
      </c>
      <c r="I3627" s="6">
        <v>38572.931238425925</v>
      </c>
      <c r="J3627" s="10">
        <f>COUNTIF(B3627:B19658,B3627)</f>
        <v>9</v>
      </c>
      <c r="K3627" s="10" t="str">
        <f t="shared" si="57"/>
        <v>Repeat Customer</v>
      </c>
    </row>
    <row r="3628" spans="1:11" x14ac:dyDescent="0.25">
      <c r="A3628" s="3">
        <v>3628</v>
      </c>
      <c r="B3628" s="3">
        <v>134</v>
      </c>
      <c r="C3628" s="3">
        <v>1846</v>
      </c>
      <c r="D3628" s="3">
        <v>1</v>
      </c>
      <c r="E3628" s="3">
        <v>11280</v>
      </c>
      <c r="F3628" s="3">
        <v>3.99</v>
      </c>
      <c r="G3628" s="4">
        <v>38566.60732638889</v>
      </c>
      <c r="H3628" s="6">
        <v>38566.60732638889</v>
      </c>
      <c r="I3628" s="6">
        <v>38572.65315972222</v>
      </c>
      <c r="J3628" s="10">
        <f>COUNTIF(B3628:B19659,B3628)</f>
        <v>8</v>
      </c>
      <c r="K3628" s="10" t="str">
        <f t="shared" si="57"/>
        <v>Repeat Customer</v>
      </c>
    </row>
    <row r="3629" spans="1:11" x14ac:dyDescent="0.25">
      <c r="A3629" s="3">
        <v>3629</v>
      </c>
      <c r="B3629" s="3">
        <v>134</v>
      </c>
      <c r="C3629" s="3">
        <v>312</v>
      </c>
      <c r="D3629" s="3">
        <v>1</v>
      </c>
      <c r="E3629" s="3">
        <v>11283</v>
      </c>
      <c r="F3629" s="3">
        <v>4.99</v>
      </c>
      <c r="G3629" s="4">
        <v>38566.610949074071</v>
      </c>
      <c r="H3629" s="6">
        <v>38566.610949074071</v>
      </c>
      <c r="I3629" s="6">
        <v>38569.430393518516</v>
      </c>
      <c r="J3629" s="10">
        <f>COUNTIF(B3629:B19660,B3629)</f>
        <v>7</v>
      </c>
      <c r="K3629" s="10" t="str">
        <f t="shared" si="57"/>
        <v>Repeat Customer</v>
      </c>
    </row>
    <row r="3630" spans="1:11" x14ac:dyDescent="0.25">
      <c r="A3630" s="3">
        <v>3630</v>
      </c>
      <c r="B3630" s="3">
        <v>134</v>
      </c>
      <c r="C3630" s="3">
        <v>1400</v>
      </c>
      <c r="D3630" s="3">
        <v>2</v>
      </c>
      <c r="E3630" s="3">
        <v>11482</v>
      </c>
      <c r="F3630" s="3">
        <v>4.99</v>
      </c>
      <c r="G3630" s="4">
        <v>38566.933692129627</v>
      </c>
      <c r="H3630" s="6">
        <v>38566.933692129627</v>
      </c>
      <c r="I3630" s="6">
        <v>38568.075358796297</v>
      </c>
      <c r="J3630" s="10">
        <f>COUNTIF(B3630:B19661,B3630)</f>
        <v>6</v>
      </c>
      <c r="K3630" s="10" t="str">
        <f t="shared" si="57"/>
        <v>Repeat Customer</v>
      </c>
    </row>
    <row r="3631" spans="1:11" x14ac:dyDescent="0.25">
      <c r="A3631" s="3">
        <v>3631</v>
      </c>
      <c r="B3631" s="3">
        <v>134</v>
      </c>
      <c r="C3631" s="3">
        <v>4154</v>
      </c>
      <c r="D3631" s="3">
        <v>1</v>
      </c>
      <c r="E3631" s="3">
        <v>12754</v>
      </c>
      <c r="F3631" s="3">
        <v>7.99</v>
      </c>
      <c r="G3631" s="4">
        <v>38582.942835648151</v>
      </c>
      <c r="H3631" s="6">
        <v>38582.942835648151</v>
      </c>
      <c r="I3631" s="6">
        <v>38591.845613425925</v>
      </c>
      <c r="J3631" s="10">
        <f>COUNTIF(B3631:B19662,B3631)</f>
        <v>5</v>
      </c>
      <c r="K3631" s="10" t="str">
        <f t="shared" si="57"/>
        <v>Repeat Customer</v>
      </c>
    </row>
    <row r="3632" spans="1:11" x14ac:dyDescent="0.25">
      <c r="A3632" s="3">
        <v>3632</v>
      </c>
      <c r="B3632" s="3">
        <v>134</v>
      </c>
      <c r="C3632" s="3">
        <v>3665</v>
      </c>
      <c r="D3632" s="3">
        <v>2</v>
      </c>
      <c r="E3632" s="3">
        <v>12987</v>
      </c>
      <c r="F3632" s="3">
        <v>2.99</v>
      </c>
      <c r="G3632" s="4">
        <v>38583.299814814818</v>
      </c>
      <c r="H3632" s="6">
        <v>38583.299814814818</v>
      </c>
      <c r="I3632" s="6">
        <v>38584.178981481484</v>
      </c>
      <c r="J3632" s="10">
        <f>COUNTIF(B3632:B19663,B3632)</f>
        <v>4</v>
      </c>
      <c r="K3632" s="10" t="str">
        <f t="shared" si="57"/>
        <v>Repeat Customer</v>
      </c>
    </row>
    <row r="3633" spans="1:11" x14ac:dyDescent="0.25">
      <c r="A3633" s="3">
        <v>3633</v>
      </c>
      <c r="B3633" s="3">
        <v>134</v>
      </c>
      <c r="C3633" s="3">
        <v>3157</v>
      </c>
      <c r="D3633" s="3">
        <v>2</v>
      </c>
      <c r="E3633" s="3">
        <v>13006</v>
      </c>
      <c r="F3633" s="3">
        <v>2.99</v>
      </c>
      <c r="G3633" s="4">
        <v>38583.324490740742</v>
      </c>
      <c r="H3633" s="6">
        <v>38583.324490740742</v>
      </c>
      <c r="I3633" s="6">
        <v>38585.261990740742</v>
      </c>
      <c r="J3633" s="10">
        <f>COUNTIF(B3633:B19664,B3633)</f>
        <v>3</v>
      </c>
      <c r="K3633" s="10" t="str">
        <f t="shared" si="57"/>
        <v>Repeat Customer</v>
      </c>
    </row>
    <row r="3634" spans="1:11" x14ac:dyDescent="0.25">
      <c r="A3634" s="3">
        <v>3634</v>
      </c>
      <c r="B3634" s="3">
        <v>134</v>
      </c>
      <c r="C3634" s="3">
        <v>3116</v>
      </c>
      <c r="D3634" s="3">
        <v>2</v>
      </c>
      <c r="E3634" s="3">
        <v>14265</v>
      </c>
      <c r="F3634" s="3">
        <v>2.99</v>
      </c>
      <c r="G3634" s="4">
        <v>38585.264050925929</v>
      </c>
      <c r="H3634" s="6">
        <v>38585.264050925929</v>
      </c>
      <c r="I3634" s="6">
        <v>38587.378634259258</v>
      </c>
      <c r="J3634" s="10">
        <f>COUNTIF(B3634:B19665,B3634)</f>
        <v>2</v>
      </c>
      <c r="K3634" s="10" t="str">
        <f t="shared" si="57"/>
        <v>Repeat Customer</v>
      </c>
    </row>
    <row r="3635" spans="1:11" x14ac:dyDescent="0.25">
      <c r="A3635" s="3">
        <v>3635</v>
      </c>
      <c r="B3635" s="3">
        <v>134</v>
      </c>
      <c r="C3635" s="3">
        <v>3819</v>
      </c>
      <c r="D3635" s="3">
        <v>2</v>
      </c>
      <c r="E3635" s="3">
        <v>15963</v>
      </c>
      <c r="F3635" s="3">
        <v>2.99</v>
      </c>
      <c r="G3635" s="4">
        <v>38587.82136574074</v>
      </c>
      <c r="H3635" s="6">
        <v>38587.82136574074</v>
      </c>
      <c r="I3635" s="6">
        <v>38589.925532407404</v>
      </c>
      <c r="J3635" s="10">
        <f>COUNTIF(B3635:B19666,B3635)</f>
        <v>1</v>
      </c>
      <c r="K3635" s="10" t="str">
        <f t="shared" si="57"/>
        <v>New Customer</v>
      </c>
    </row>
    <row r="3636" spans="1:11" x14ac:dyDescent="0.25">
      <c r="A3636" s="3">
        <v>3636</v>
      </c>
      <c r="B3636" s="3">
        <v>135</v>
      </c>
      <c r="C3636" s="3">
        <v>4067</v>
      </c>
      <c r="D3636" s="3">
        <v>1</v>
      </c>
      <c r="E3636" s="3">
        <v>78</v>
      </c>
      <c r="F3636" s="3">
        <v>5.99</v>
      </c>
      <c r="G3636" s="4">
        <v>38497.482847222222</v>
      </c>
      <c r="H3636" s="6">
        <v>38497.482847222222</v>
      </c>
      <c r="I3636" s="6">
        <v>38503.533541666664</v>
      </c>
      <c r="J3636" s="10">
        <f>COUNTIF(B3636:B19667,B3636)</f>
        <v>30</v>
      </c>
      <c r="K3636" s="10" t="str">
        <f t="shared" si="57"/>
        <v>Repeat Customer</v>
      </c>
    </row>
    <row r="3637" spans="1:11" x14ac:dyDescent="0.25">
      <c r="A3637" s="3">
        <v>3637</v>
      </c>
      <c r="B3637" s="3">
        <v>135</v>
      </c>
      <c r="C3637" s="3">
        <v>1021</v>
      </c>
      <c r="D3637" s="3">
        <v>2</v>
      </c>
      <c r="E3637" s="3">
        <v>753</v>
      </c>
      <c r="F3637" s="3">
        <v>3.99</v>
      </c>
      <c r="G3637" s="4">
        <v>38501.428263888891</v>
      </c>
      <c r="H3637" s="6">
        <v>38501.428263888891</v>
      </c>
      <c r="I3637" s="6">
        <v>38508.369930555556</v>
      </c>
      <c r="J3637" s="10">
        <f>COUNTIF(B3637:B19668,B3637)</f>
        <v>29</v>
      </c>
      <c r="K3637" s="10" t="str">
        <f t="shared" si="57"/>
        <v>Repeat Customer</v>
      </c>
    </row>
    <row r="3638" spans="1:11" x14ac:dyDescent="0.25">
      <c r="A3638" s="3">
        <v>3638</v>
      </c>
      <c r="B3638" s="3">
        <v>135</v>
      </c>
      <c r="C3638" s="3">
        <v>3128</v>
      </c>
      <c r="D3638" s="3">
        <v>2</v>
      </c>
      <c r="E3638" s="3">
        <v>1272</v>
      </c>
      <c r="F3638" s="3">
        <v>0.99</v>
      </c>
      <c r="G3638" s="4">
        <v>38518.321504629632</v>
      </c>
      <c r="H3638" s="6">
        <v>38518.321504629632</v>
      </c>
      <c r="I3638" s="6">
        <v>38521.500671296293</v>
      </c>
      <c r="J3638" s="10">
        <f>COUNTIF(B3638:B19669,B3638)</f>
        <v>28</v>
      </c>
      <c r="K3638" s="10" t="str">
        <f t="shared" si="57"/>
        <v>Repeat Customer</v>
      </c>
    </row>
    <row r="3639" spans="1:11" x14ac:dyDescent="0.25">
      <c r="A3639" s="3">
        <v>3639</v>
      </c>
      <c r="B3639" s="3">
        <v>135</v>
      </c>
      <c r="C3639" s="3">
        <v>3805</v>
      </c>
      <c r="D3639" s="3">
        <v>2</v>
      </c>
      <c r="E3639" s="3">
        <v>1671</v>
      </c>
      <c r="F3639" s="3">
        <v>1.99</v>
      </c>
      <c r="G3639" s="4">
        <v>38519.437754629631</v>
      </c>
      <c r="H3639" s="6">
        <v>38519.437754629631</v>
      </c>
      <c r="I3639" s="6">
        <v>38525.464143518519</v>
      </c>
      <c r="J3639" s="10">
        <f>COUNTIF(B3639:B19670,B3639)</f>
        <v>27</v>
      </c>
      <c r="K3639" s="10" t="str">
        <f t="shared" si="57"/>
        <v>Repeat Customer</v>
      </c>
    </row>
    <row r="3640" spans="1:11" x14ac:dyDescent="0.25">
      <c r="A3640" s="3">
        <v>3640</v>
      </c>
      <c r="B3640" s="3">
        <v>135</v>
      </c>
      <c r="C3640" s="3">
        <v>3632</v>
      </c>
      <c r="D3640" s="3">
        <v>2</v>
      </c>
      <c r="E3640" s="3">
        <v>2941</v>
      </c>
      <c r="F3640" s="3">
        <v>2.99</v>
      </c>
      <c r="G3640" s="4">
        <v>38523.223819444444</v>
      </c>
      <c r="H3640" s="6">
        <v>38523.223819444444</v>
      </c>
      <c r="I3640" s="6">
        <v>38529.319652777776</v>
      </c>
      <c r="J3640" s="10">
        <f>COUNTIF(B3640:B19671,B3640)</f>
        <v>26</v>
      </c>
      <c r="K3640" s="10" t="str">
        <f t="shared" si="57"/>
        <v>Repeat Customer</v>
      </c>
    </row>
    <row r="3641" spans="1:11" x14ac:dyDescent="0.25">
      <c r="A3641" s="3">
        <v>3641</v>
      </c>
      <c r="B3641" s="3">
        <v>135</v>
      </c>
      <c r="C3641" s="3">
        <v>3998</v>
      </c>
      <c r="D3641" s="3">
        <v>1</v>
      </c>
      <c r="E3641" s="3">
        <v>4102</v>
      </c>
      <c r="F3641" s="3">
        <v>0.99</v>
      </c>
      <c r="G3641" s="4">
        <v>38540.267581018517</v>
      </c>
      <c r="H3641" s="6">
        <v>38540.267581018517</v>
      </c>
      <c r="I3641" s="6">
        <v>38544.034942129627</v>
      </c>
      <c r="J3641" s="10">
        <f>COUNTIF(B3641:B19672,B3641)</f>
        <v>25</v>
      </c>
      <c r="K3641" s="10" t="str">
        <f t="shared" si="57"/>
        <v>Repeat Customer</v>
      </c>
    </row>
    <row r="3642" spans="1:11" x14ac:dyDescent="0.25">
      <c r="A3642" s="3">
        <v>3642</v>
      </c>
      <c r="B3642" s="3">
        <v>135</v>
      </c>
      <c r="C3642" s="3">
        <v>4001</v>
      </c>
      <c r="D3642" s="3">
        <v>2</v>
      </c>
      <c r="E3642" s="3">
        <v>5054</v>
      </c>
      <c r="F3642" s="3">
        <v>7.99</v>
      </c>
      <c r="G3642" s="4">
        <v>38542.167384259257</v>
      </c>
      <c r="H3642" s="6">
        <v>38542.167384259257</v>
      </c>
      <c r="I3642" s="6">
        <v>38551.219467592593</v>
      </c>
      <c r="J3642" s="10">
        <f>COUNTIF(B3642:B19673,B3642)</f>
        <v>24</v>
      </c>
      <c r="K3642" s="10" t="str">
        <f t="shared" si="57"/>
        <v>Repeat Customer</v>
      </c>
    </row>
    <row r="3643" spans="1:11" x14ac:dyDescent="0.25">
      <c r="A3643" s="3">
        <v>3643</v>
      </c>
      <c r="B3643" s="3">
        <v>135</v>
      </c>
      <c r="C3643" s="3">
        <v>1211</v>
      </c>
      <c r="D3643" s="3">
        <v>1</v>
      </c>
      <c r="E3643" s="3">
        <v>5541</v>
      </c>
      <c r="F3643" s="3">
        <v>0.99</v>
      </c>
      <c r="G3643" s="4">
        <v>38543.114201388889</v>
      </c>
      <c r="H3643" s="6">
        <v>38543.114201388889</v>
      </c>
      <c r="I3643" s="6">
        <v>38546.176006944443</v>
      </c>
      <c r="J3643" s="10">
        <f>COUNTIF(B3643:B19674,B3643)</f>
        <v>23</v>
      </c>
      <c r="K3643" s="10" t="str">
        <f t="shared" si="57"/>
        <v>Repeat Customer</v>
      </c>
    </row>
    <row r="3644" spans="1:11" x14ac:dyDescent="0.25">
      <c r="A3644" s="3">
        <v>3644</v>
      </c>
      <c r="B3644" s="3">
        <v>135</v>
      </c>
      <c r="C3644" s="3">
        <v>2613</v>
      </c>
      <c r="D3644" s="3">
        <v>1</v>
      </c>
      <c r="E3644" s="3">
        <v>6117</v>
      </c>
      <c r="F3644" s="3">
        <v>3.99</v>
      </c>
      <c r="G3644" s="4">
        <v>38544.319189814814</v>
      </c>
      <c r="H3644" s="6">
        <v>38544.319189814814</v>
      </c>
      <c r="I3644" s="6">
        <v>38551.505300925928</v>
      </c>
      <c r="J3644" s="10">
        <f>COUNTIF(B3644:B19675,B3644)</f>
        <v>22</v>
      </c>
      <c r="K3644" s="10" t="str">
        <f t="shared" si="57"/>
        <v>Repeat Customer</v>
      </c>
    </row>
    <row r="3645" spans="1:11" x14ac:dyDescent="0.25">
      <c r="A3645" s="3">
        <v>3645</v>
      </c>
      <c r="B3645" s="3">
        <v>135</v>
      </c>
      <c r="C3645" s="3">
        <v>1799</v>
      </c>
      <c r="D3645" s="3">
        <v>1</v>
      </c>
      <c r="E3645" s="3">
        <v>6461</v>
      </c>
      <c r="F3645" s="3">
        <v>3.99</v>
      </c>
      <c r="G3645" s="4">
        <v>38545.051423611112</v>
      </c>
      <c r="H3645" s="6">
        <v>38545.051423611112</v>
      </c>
      <c r="I3645" s="6">
        <v>38552.883368055554</v>
      </c>
      <c r="J3645" s="10">
        <f>COUNTIF(B3645:B19676,B3645)</f>
        <v>21</v>
      </c>
      <c r="K3645" s="10" t="str">
        <f t="shared" si="57"/>
        <v>Repeat Customer</v>
      </c>
    </row>
    <row r="3646" spans="1:11" x14ac:dyDescent="0.25">
      <c r="A3646" s="3">
        <v>3646</v>
      </c>
      <c r="B3646" s="3">
        <v>135</v>
      </c>
      <c r="C3646" s="3">
        <v>184</v>
      </c>
      <c r="D3646" s="3">
        <v>1</v>
      </c>
      <c r="E3646" s="3">
        <v>6817</v>
      </c>
      <c r="F3646" s="3">
        <v>3.99</v>
      </c>
      <c r="G3646" s="4">
        <v>38545.763854166667</v>
      </c>
      <c r="H3646" s="6">
        <v>38545.763854166667</v>
      </c>
      <c r="I3646" s="6">
        <v>38552.954131944447</v>
      </c>
      <c r="J3646" s="10">
        <f>COUNTIF(B3646:B19677,B3646)</f>
        <v>20</v>
      </c>
      <c r="K3646" s="10" t="str">
        <f t="shared" si="57"/>
        <v>Repeat Customer</v>
      </c>
    </row>
    <row r="3647" spans="1:11" x14ac:dyDescent="0.25">
      <c r="A3647" s="3">
        <v>3647</v>
      </c>
      <c r="B3647" s="3">
        <v>135</v>
      </c>
      <c r="C3647" s="3">
        <v>1855</v>
      </c>
      <c r="D3647" s="3">
        <v>2</v>
      </c>
      <c r="E3647" s="3">
        <v>7297</v>
      </c>
      <c r="F3647" s="3">
        <v>4.99</v>
      </c>
      <c r="G3647" s="4">
        <v>38560.527638888889</v>
      </c>
      <c r="H3647" s="6">
        <v>38560.527638888889</v>
      </c>
      <c r="I3647" s="6">
        <v>38562.743611111109</v>
      </c>
      <c r="J3647" s="10">
        <f>COUNTIF(B3647:B19678,B3647)</f>
        <v>19</v>
      </c>
      <c r="K3647" s="10" t="str">
        <f t="shared" si="57"/>
        <v>Repeat Customer</v>
      </c>
    </row>
    <row r="3648" spans="1:11" x14ac:dyDescent="0.25">
      <c r="A3648" s="3">
        <v>3648</v>
      </c>
      <c r="B3648" s="3">
        <v>135</v>
      </c>
      <c r="C3648" s="3">
        <v>2617</v>
      </c>
      <c r="D3648" s="3">
        <v>1</v>
      </c>
      <c r="E3648" s="3">
        <v>7437</v>
      </c>
      <c r="F3648" s="3">
        <v>0.99</v>
      </c>
      <c r="G3648" s="4">
        <v>38560.735625000001</v>
      </c>
      <c r="H3648" s="6">
        <v>38560.735625000001</v>
      </c>
      <c r="I3648" s="6">
        <v>38561.773125</v>
      </c>
      <c r="J3648" s="10">
        <f>COUNTIF(B3648:B19679,B3648)</f>
        <v>18</v>
      </c>
      <c r="K3648" s="10" t="str">
        <f t="shared" si="57"/>
        <v>Repeat Customer</v>
      </c>
    </row>
    <row r="3649" spans="1:11" x14ac:dyDescent="0.25">
      <c r="A3649" s="3">
        <v>3649</v>
      </c>
      <c r="B3649" s="3">
        <v>135</v>
      </c>
      <c r="C3649" s="3">
        <v>1805</v>
      </c>
      <c r="D3649" s="3">
        <v>1</v>
      </c>
      <c r="E3649" s="3">
        <v>7554</v>
      </c>
      <c r="F3649" s="3">
        <v>7.99</v>
      </c>
      <c r="G3649" s="4">
        <v>38560.925474537034</v>
      </c>
      <c r="H3649" s="6">
        <v>38560.925474537034</v>
      </c>
      <c r="I3649" s="6">
        <v>38568.065752314818</v>
      </c>
      <c r="J3649" s="10">
        <f>COUNTIF(B3649:B19680,B3649)</f>
        <v>17</v>
      </c>
      <c r="K3649" s="10" t="str">
        <f t="shared" si="57"/>
        <v>Repeat Customer</v>
      </c>
    </row>
    <row r="3650" spans="1:11" x14ac:dyDescent="0.25">
      <c r="A3650" s="3">
        <v>3650</v>
      </c>
      <c r="B3650" s="3">
        <v>135</v>
      </c>
      <c r="C3650" s="3">
        <v>2726</v>
      </c>
      <c r="D3650" s="3">
        <v>1</v>
      </c>
      <c r="E3650" s="3">
        <v>7734</v>
      </c>
      <c r="F3650" s="3">
        <v>0.99</v>
      </c>
      <c r="G3650" s="4">
        <v>38561.214398148149</v>
      </c>
      <c r="H3650" s="6">
        <v>38561.214398148149</v>
      </c>
      <c r="I3650" s="6">
        <v>38563.404675925929</v>
      </c>
      <c r="J3650" s="10">
        <f>COUNTIF(B3650:B19681,B3650)</f>
        <v>16</v>
      </c>
      <c r="K3650" s="10" t="str">
        <f t="shared" si="57"/>
        <v>Repeat Customer</v>
      </c>
    </row>
    <row r="3651" spans="1:11" x14ac:dyDescent="0.25">
      <c r="A3651" s="3">
        <v>3651</v>
      </c>
      <c r="B3651" s="3">
        <v>135</v>
      </c>
      <c r="C3651" s="3">
        <v>1420</v>
      </c>
      <c r="D3651" s="3">
        <v>1</v>
      </c>
      <c r="E3651" s="3">
        <v>8315</v>
      </c>
      <c r="F3651" s="3">
        <v>0.99</v>
      </c>
      <c r="G3651" s="4">
        <v>38562.150775462964</v>
      </c>
      <c r="H3651" s="6">
        <v>38562.150775462964</v>
      </c>
      <c r="I3651" s="6">
        <v>38562.973692129628</v>
      </c>
      <c r="J3651" s="10">
        <f>COUNTIF(B3651:B19682,B3651)</f>
        <v>15</v>
      </c>
      <c r="K3651" s="10" t="str">
        <f t="shared" ref="K3651:K3714" si="58">IF(J3651=1,"New Customer","Repeat Customer")</f>
        <v>Repeat Customer</v>
      </c>
    </row>
    <row r="3652" spans="1:11" x14ac:dyDescent="0.25">
      <c r="A3652" s="3">
        <v>3652</v>
      </c>
      <c r="B3652" s="3">
        <v>135</v>
      </c>
      <c r="C3652" s="3">
        <v>2984</v>
      </c>
      <c r="D3652" s="3">
        <v>2</v>
      </c>
      <c r="E3652" s="3">
        <v>8885</v>
      </c>
      <c r="F3652" s="3">
        <v>7.99</v>
      </c>
      <c r="G3652" s="4">
        <v>38563.025300925925</v>
      </c>
      <c r="H3652" s="6">
        <v>38563.025300925925</v>
      </c>
      <c r="I3652" s="6">
        <v>38570.12877314815</v>
      </c>
      <c r="J3652" s="10">
        <f>COUNTIF(B3652:B19683,B3652)</f>
        <v>14</v>
      </c>
      <c r="K3652" s="10" t="str">
        <f t="shared" si="58"/>
        <v>Repeat Customer</v>
      </c>
    </row>
    <row r="3653" spans="1:11" x14ac:dyDescent="0.25">
      <c r="A3653" s="3">
        <v>3653</v>
      </c>
      <c r="B3653" s="3">
        <v>135</v>
      </c>
      <c r="C3653" s="3">
        <v>1434</v>
      </c>
      <c r="D3653" s="3">
        <v>1</v>
      </c>
      <c r="E3653" s="3">
        <v>8987</v>
      </c>
      <c r="F3653" s="3">
        <v>6.99</v>
      </c>
      <c r="G3653" s="4">
        <v>38563.192777777775</v>
      </c>
      <c r="H3653" s="6">
        <v>38563.192777777775</v>
      </c>
      <c r="I3653" s="6">
        <v>38572.426805555559</v>
      </c>
      <c r="J3653" s="10">
        <f>COUNTIF(B3653:B19684,B3653)</f>
        <v>13</v>
      </c>
      <c r="K3653" s="10" t="str">
        <f t="shared" si="58"/>
        <v>Repeat Customer</v>
      </c>
    </row>
    <row r="3654" spans="1:11" x14ac:dyDescent="0.25">
      <c r="A3654" s="3">
        <v>3654</v>
      </c>
      <c r="B3654" s="3">
        <v>135</v>
      </c>
      <c r="C3654" s="3">
        <v>1878</v>
      </c>
      <c r="D3654" s="3">
        <v>2</v>
      </c>
      <c r="E3654" s="3">
        <v>10091</v>
      </c>
      <c r="F3654" s="3">
        <v>4.99</v>
      </c>
      <c r="G3654" s="4">
        <v>38564.849456018521</v>
      </c>
      <c r="H3654" s="6">
        <v>38564.849456018521</v>
      </c>
      <c r="I3654" s="6">
        <v>38566.91542824074</v>
      </c>
      <c r="J3654" s="10">
        <f>COUNTIF(B3654:B19685,B3654)</f>
        <v>12</v>
      </c>
      <c r="K3654" s="10" t="str">
        <f t="shared" si="58"/>
        <v>Repeat Customer</v>
      </c>
    </row>
    <row r="3655" spans="1:11" x14ac:dyDescent="0.25">
      <c r="A3655" s="3">
        <v>3655</v>
      </c>
      <c r="B3655" s="3">
        <v>135</v>
      </c>
      <c r="C3655" s="3">
        <v>1684</v>
      </c>
      <c r="D3655" s="3">
        <v>2</v>
      </c>
      <c r="E3655" s="3">
        <v>10471</v>
      </c>
      <c r="F3655" s="3">
        <v>0.99</v>
      </c>
      <c r="G3655" s="4">
        <v>38565.411539351851</v>
      </c>
      <c r="H3655" s="6">
        <v>38565.411539351851</v>
      </c>
      <c r="I3655" s="6">
        <v>38571.40320601852</v>
      </c>
      <c r="J3655" s="10">
        <f>COUNTIF(B3655:B19686,B3655)</f>
        <v>11</v>
      </c>
      <c r="K3655" s="10" t="str">
        <f t="shared" si="58"/>
        <v>Repeat Customer</v>
      </c>
    </row>
    <row r="3656" spans="1:11" x14ac:dyDescent="0.25">
      <c r="A3656" s="3">
        <v>3656</v>
      </c>
      <c r="B3656" s="3">
        <v>135</v>
      </c>
      <c r="C3656" s="3">
        <v>957</v>
      </c>
      <c r="D3656" s="3">
        <v>1</v>
      </c>
      <c r="E3656" s="3">
        <v>10611</v>
      </c>
      <c r="F3656" s="3">
        <v>2.99</v>
      </c>
      <c r="G3656" s="4">
        <v>38565.620740740742</v>
      </c>
      <c r="H3656" s="6">
        <v>38565.620740740742</v>
      </c>
      <c r="I3656" s="6">
        <v>38571.386018518519</v>
      </c>
      <c r="J3656" s="10">
        <f>COUNTIF(B3656:B19687,B3656)</f>
        <v>10</v>
      </c>
      <c r="K3656" s="10" t="str">
        <f t="shared" si="58"/>
        <v>Repeat Customer</v>
      </c>
    </row>
    <row r="3657" spans="1:11" x14ac:dyDescent="0.25">
      <c r="A3657" s="3">
        <v>3657</v>
      </c>
      <c r="B3657" s="3">
        <v>135</v>
      </c>
      <c r="C3657" s="3">
        <v>2738</v>
      </c>
      <c r="D3657" s="3">
        <v>1</v>
      </c>
      <c r="E3657" s="3">
        <v>10698</v>
      </c>
      <c r="F3657" s="3">
        <v>3.99</v>
      </c>
      <c r="G3657" s="4">
        <v>38565.767141203702</v>
      </c>
      <c r="H3657" s="6">
        <v>38565.767141203702</v>
      </c>
      <c r="I3657" s="6">
        <v>38572.791446759256</v>
      </c>
      <c r="J3657" s="10">
        <f>COUNTIF(B3657:B19688,B3657)</f>
        <v>9</v>
      </c>
      <c r="K3657" s="10" t="str">
        <f t="shared" si="58"/>
        <v>Repeat Customer</v>
      </c>
    </row>
    <row r="3658" spans="1:11" x14ac:dyDescent="0.25">
      <c r="A3658" s="3">
        <v>3658</v>
      </c>
      <c r="B3658" s="3">
        <v>135</v>
      </c>
      <c r="C3658" s="3">
        <v>2732</v>
      </c>
      <c r="D3658" s="3">
        <v>2</v>
      </c>
      <c r="E3658" s="3">
        <v>11194</v>
      </c>
      <c r="F3658" s="3">
        <v>5.99</v>
      </c>
      <c r="G3658" s="4">
        <v>38566.483252314814</v>
      </c>
      <c r="H3658" s="6">
        <v>38566.483252314814</v>
      </c>
      <c r="I3658" s="6">
        <v>38574.478391203702</v>
      </c>
      <c r="J3658" s="10">
        <f>COUNTIF(B3658:B19689,B3658)</f>
        <v>8</v>
      </c>
      <c r="K3658" s="10" t="str">
        <f t="shared" si="58"/>
        <v>Repeat Customer</v>
      </c>
    </row>
    <row r="3659" spans="1:11" x14ac:dyDescent="0.25">
      <c r="A3659" s="3">
        <v>3659</v>
      </c>
      <c r="B3659" s="3">
        <v>135</v>
      </c>
      <c r="C3659" s="3">
        <v>1099</v>
      </c>
      <c r="D3659" s="3">
        <v>1</v>
      </c>
      <c r="E3659" s="3">
        <v>11704</v>
      </c>
      <c r="F3659" s="3">
        <v>7.99</v>
      </c>
      <c r="G3659" s="4">
        <v>38581.306504629632</v>
      </c>
      <c r="H3659" s="6">
        <v>38581.306504629632</v>
      </c>
      <c r="I3659" s="6">
        <v>38589.254421296297</v>
      </c>
      <c r="J3659" s="10">
        <f>COUNTIF(B3659:B19690,B3659)</f>
        <v>7</v>
      </c>
      <c r="K3659" s="10" t="str">
        <f t="shared" si="58"/>
        <v>Repeat Customer</v>
      </c>
    </row>
    <row r="3660" spans="1:11" x14ac:dyDescent="0.25">
      <c r="A3660" s="3">
        <v>3660</v>
      </c>
      <c r="B3660" s="3">
        <v>135</v>
      </c>
      <c r="C3660" s="3">
        <v>3586</v>
      </c>
      <c r="D3660" s="3">
        <v>1</v>
      </c>
      <c r="E3660" s="3">
        <v>12249</v>
      </c>
      <c r="F3660" s="3">
        <v>2.99</v>
      </c>
      <c r="G3660" s="4">
        <v>38582.162199074075</v>
      </c>
      <c r="H3660" s="6">
        <v>38582.162199074075</v>
      </c>
      <c r="I3660" s="6">
        <v>38585.051782407405</v>
      </c>
      <c r="J3660" s="10">
        <f>COUNTIF(B3660:B19691,B3660)</f>
        <v>6</v>
      </c>
      <c r="K3660" s="10" t="str">
        <f t="shared" si="58"/>
        <v>Repeat Customer</v>
      </c>
    </row>
    <row r="3661" spans="1:11" x14ac:dyDescent="0.25">
      <c r="A3661" s="3">
        <v>3661</v>
      </c>
      <c r="B3661" s="3">
        <v>135</v>
      </c>
      <c r="C3661" s="3">
        <v>4082</v>
      </c>
      <c r="D3661" s="3">
        <v>1</v>
      </c>
      <c r="E3661" s="3">
        <v>13035</v>
      </c>
      <c r="F3661" s="3">
        <v>0.99</v>
      </c>
      <c r="G3661" s="4">
        <v>38583.365798611114</v>
      </c>
      <c r="H3661" s="6">
        <v>38583.365798611114</v>
      </c>
      <c r="I3661" s="6">
        <v>38586.488020833334</v>
      </c>
      <c r="J3661" s="10">
        <f>COUNTIF(B3661:B19692,B3661)</f>
        <v>5</v>
      </c>
      <c r="K3661" s="10" t="str">
        <f t="shared" si="58"/>
        <v>Repeat Customer</v>
      </c>
    </row>
    <row r="3662" spans="1:11" x14ac:dyDescent="0.25">
      <c r="A3662" s="3">
        <v>3665</v>
      </c>
      <c r="B3662" s="3">
        <v>135</v>
      </c>
      <c r="C3662" s="3">
        <v>2855</v>
      </c>
      <c r="D3662" s="3">
        <v>1</v>
      </c>
      <c r="E3662" s="3">
        <v>13390</v>
      </c>
      <c r="F3662" s="3">
        <v>0.99</v>
      </c>
      <c r="G3662" s="4">
        <v>38762.636145833334</v>
      </c>
      <c r="H3662" s="6">
        <v>38762.636145833334</v>
      </c>
      <c r="I3662" s="6">
        <v>0</v>
      </c>
      <c r="J3662" s="10">
        <f>COUNTIF(B3662:B19693,B3662)</f>
        <v>4</v>
      </c>
      <c r="K3662" s="10" t="str">
        <f t="shared" si="58"/>
        <v>Repeat Customer</v>
      </c>
    </row>
    <row r="3663" spans="1:11" x14ac:dyDescent="0.25">
      <c r="A3663" s="3">
        <v>3662</v>
      </c>
      <c r="B3663" s="3">
        <v>135</v>
      </c>
      <c r="C3663" s="3">
        <v>1415</v>
      </c>
      <c r="D3663" s="3">
        <v>1</v>
      </c>
      <c r="E3663" s="3">
        <v>14005</v>
      </c>
      <c r="F3663" s="3">
        <v>0.99</v>
      </c>
      <c r="G3663" s="4">
        <v>38584.846585648149</v>
      </c>
      <c r="H3663" s="6">
        <v>38584.846585648149</v>
      </c>
      <c r="I3663" s="6">
        <v>38590.070891203701</v>
      </c>
      <c r="J3663" s="10">
        <f>COUNTIF(B3663:B19694,B3663)</f>
        <v>3</v>
      </c>
      <c r="K3663" s="10" t="str">
        <f t="shared" si="58"/>
        <v>Repeat Customer</v>
      </c>
    </row>
    <row r="3664" spans="1:11" x14ac:dyDescent="0.25">
      <c r="A3664" s="3">
        <v>3663</v>
      </c>
      <c r="B3664" s="3">
        <v>135</v>
      </c>
      <c r="C3664" s="3">
        <v>268</v>
      </c>
      <c r="D3664" s="3">
        <v>2</v>
      </c>
      <c r="E3664" s="3">
        <v>14136</v>
      </c>
      <c r="F3664" s="3">
        <v>5.99</v>
      </c>
      <c r="G3664" s="4">
        <v>38585.081550925926</v>
      </c>
      <c r="H3664" s="6">
        <v>38585.081550925926</v>
      </c>
      <c r="I3664" s="6">
        <v>38592.04960648148</v>
      </c>
      <c r="J3664" s="10">
        <f>COUNTIF(B3664:B19695,B3664)</f>
        <v>2</v>
      </c>
      <c r="K3664" s="10" t="str">
        <f t="shared" si="58"/>
        <v>Repeat Customer</v>
      </c>
    </row>
    <row r="3665" spans="1:11" x14ac:dyDescent="0.25">
      <c r="A3665" s="3">
        <v>3664</v>
      </c>
      <c r="B3665" s="3">
        <v>135</v>
      </c>
      <c r="C3665" s="3">
        <v>2453</v>
      </c>
      <c r="D3665" s="3">
        <v>2</v>
      </c>
      <c r="E3665" s="3">
        <v>15908</v>
      </c>
      <c r="F3665" s="3">
        <v>2.99</v>
      </c>
      <c r="G3665" s="4">
        <v>38587.737500000003</v>
      </c>
      <c r="H3665" s="6">
        <v>38587.737500000003</v>
      </c>
      <c r="I3665" s="6">
        <v>38595.938888888886</v>
      </c>
      <c r="J3665" s="10">
        <f>COUNTIF(B3665:B19696,B3665)</f>
        <v>1</v>
      </c>
      <c r="K3665" s="10" t="str">
        <f t="shared" si="58"/>
        <v>New Customer</v>
      </c>
    </row>
    <row r="3666" spans="1:11" x14ac:dyDescent="0.25">
      <c r="A3666" s="3">
        <v>3666</v>
      </c>
      <c r="B3666" s="3">
        <v>136</v>
      </c>
      <c r="C3666" s="3">
        <v>1632</v>
      </c>
      <c r="D3666" s="3">
        <v>2</v>
      </c>
      <c r="E3666" s="3">
        <v>1150</v>
      </c>
      <c r="F3666" s="3">
        <v>2.99</v>
      </c>
      <c r="G3666" s="4">
        <v>38503.888993055552</v>
      </c>
      <c r="H3666" s="6">
        <v>38503.888993055552</v>
      </c>
      <c r="I3666" s="6">
        <v>38506.802187499998</v>
      </c>
      <c r="J3666" s="10">
        <f>COUNTIF(B3666:B19697,B3666)</f>
        <v>15</v>
      </c>
      <c r="K3666" s="10" t="str">
        <f t="shared" si="58"/>
        <v>Repeat Customer</v>
      </c>
    </row>
    <row r="3667" spans="1:11" x14ac:dyDescent="0.25">
      <c r="A3667" s="3">
        <v>3667</v>
      </c>
      <c r="B3667" s="3">
        <v>136</v>
      </c>
      <c r="C3667" s="3">
        <v>3084</v>
      </c>
      <c r="D3667" s="3">
        <v>2</v>
      </c>
      <c r="E3667" s="3">
        <v>2104</v>
      </c>
      <c r="F3667" s="3">
        <v>2.99</v>
      </c>
      <c r="G3667" s="4">
        <v>38520.801736111112</v>
      </c>
      <c r="H3667" s="6">
        <v>38520.801736111112</v>
      </c>
      <c r="I3667" s="6">
        <v>38522.685069444444</v>
      </c>
      <c r="J3667" s="10">
        <f>COUNTIF(B3667:B19698,B3667)</f>
        <v>14</v>
      </c>
      <c r="K3667" s="10" t="str">
        <f t="shared" si="58"/>
        <v>Repeat Customer</v>
      </c>
    </row>
    <row r="3668" spans="1:11" x14ac:dyDescent="0.25">
      <c r="A3668" s="3">
        <v>3668</v>
      </c>
      <c r="B3668" s="3">
        <v>136</v>
      </c>
      <c r="C3668" s="3">
        <v>2566</v>
      </c>
      <c r="D3668" s="3">
        <v>1</v>
      </c>
      <c r="E3668" s="3">
        <v>4927</v>
      </c>
      <c r="F3668" s="3">
        <v>0.99</v>
      </c>
      <c r="G3668" s="4">
        <v>38541.920543981483</v>
      </c>
      <c r="H3668" s="6">
        <v>38541.920543981483</v>
      </c>
      <c r="I3668" s="6">
        <v>38547.974016203705</v>
      </c>
      <c r="J3668" s="10">
        <f>COUNTIF(B3668:B19699,B3668)</f>
        <v>13</v>
      </c>
      <c r="K3668" s="10" t="str">
        <f t="shared" si="58"/>
        <v>Repeat Customer</v>
      </c>
    </row>
    <row r="3669" spans="1:11" x14ac:dyDescent="0.25">
      <c r="A3669" s="3">
        <v>3669</v>
      </c>
      <c r="B3669" s="3">
        <v>136</v>
      </c>
      <c r="C3669" s="3">
        <v>244</v>
      </c>
      <c r="D3669" s="3">
        <v>1</v>
      </c>
      <c r="E3669" s="3">
        <v>5627</v>
      </c>
      <c r="F3669" s="3">
        <v>3.99</v>
      </c>
      <c r="G3669" s="4">
        <v>38543.243888888886</v>
      </c>
      <c r="H3669" s="6">
        <v>38543.243888888886</v>
      </c>
      <c r="I3669" s="6">
        <v>38550.414027777777</v>
      </c>
      <c r="J3669" s="10">
        <f>COUNTIF(B3669:B19700,B3669)</f>
        <v>12</v>
      </c>
      <c r="K3669" s="10" t="str">
        <f t="shared" si="58"/>
        <v>Repeat Customer</v>
      </c>
    </row>
    <row r="3670" spans="1:11" x14ac:dyDescent="0.25">
      <c r="A3670" s="3">
        <v>3670</v>
      </c>
      <c r="B3670" s="3">
        <v>136</v>
      </c>
      <c r="C3670" s="3">
        <v>1722</v>
      </c>
      <c r="D3670" s="3">
        <v>2</v>
      </c>
      <c r="E3670" s="3">
        <v>6142</v>
      </c>
      <c r="F3670" s="3">
        <v>3.99</v>
      </c>
      <c r="G3670" s="4">
        <v>38544.370937500003</v>
      </c>
      <c r="H3670" s="6">
        <v>38544.370937500003</v>
      </c>
      <c r="I3670" s="6">
        <v>38551.224409722221</v>
      </c>
      <c r="J3670" s="10">
        <f>COUNTIF(B3670:B19701,B3670)</f>
        <v>11</v>
      </c>
      <c r="K3670" s="10" t="str">
        <f t="shared" si="58"/>
        <v>Repeat Customer</v>
      </c>
    </row>
    <row r="3671" spans="1:11" x14ac:dyDescent="0.25">
      <c r="A3671" s="3">
        <v>3671</v>
      </c>
      <c r="B3671" s="3">
        <v>136</v>
      </c>
      <c r="C3671" s="3">
        <v>2064</v>
      </c>
      <c r="D3671" s="3">
        <v>1</v>
      </c>
      <c r="E3671" s="3">
        <v>6585</v>
      </c>
      <c r="F3671" s="3">
        <v>8.99</v>
      </c>
      <c r="G3671" s="4">
        <v>38545.285324074073</v>
      </c>
      <c r="H3671" s="6">
        <v>38545.285324074073</v>
      </c>
      <c r="I3671" s="6">
        <v>38554.28601851852</v>
      </c>
      <c r="J3671" s="10">
        <f>COUNTIF(B3671:B19702,B3671)</f>
        <v>10</v>
      </c>
      <c r="K3671" s="10" t="str">
        <f t="shared" si="58"/>
        <v>Repeat Customer</v>
      </c>
    </row>
    <row r="3672" spans="1:11" x14ac:dyDescent="0.25">
      <c r="A3672" s="3">
        <v>3672</v>
      </c>
      <c r="B3672" s="3">
        <v>136</v>
      </c>
      <c r="C3672" s="3">
        <v>4066</v>
      </c>
      <c r="D3672" s="3">
        <v>2</v>
      </c>
      <c r="E3672" s="3">
        <v>9319</v>
      </c>
      <c r="F3672" s="3">
        <v>0.99</v>
      </c>
      <c r="G3672" s="4">
        <v>38563.7190625</v>
      </c>
      <c r="H3672" s="6">
        <v>38563.7190625</v>
      </c>
      <c r="I3672" s="6">
        <v>38567.585729166669</v>
      </c>
      <c r="J3672" s="10">
        <f>COUNTIF(B3672:B19703,B3672)</f>
        <v>9</v>
      </c>
      <c r="K3672" s="10" t="str">
        <f t="shared" si="58"/>
        <v>Repeat Customer</v>
      </c>
    </row>
    <row r="3673" spans="1:11" x14ac:dyDescent="0.25">
      <c r="A3673" s="3">
        <v>3673</v>
      </c>
      <c r="B3673" s="3">
        <v>136</v>
      </c>
      <c r="C3673" s="3">
        <v>3761</v>
      </c>
      <c r="D3673" s="3">
        <v>2</v>
      </c>
      <c r="E3673" s="3">
        <v>9764</v>
      </c>
      <c r="F3673" s="3">
        <v>5.99</v>
      </c>
      <c r="G3673" s="4">
        <v>38564.40483796296</v>
      </c>
      <c r="H3673" s="6">
        <v>38564.40483796296</v>
      </c>
      <c r="I3673" s="6">
        <v>38571.307615740741</v>
      </c>
      <c r="J3673" s="10">
        <f>COUNTIF(B3673:B19704,B3673)</f>
        <v>8</v>
      </c>
      <c r="K3673" s="10" t="str">
        <f t="shared" si="58"/>
        <v>Repeat Customer</v>
      </c>
    </row>
    <row r="3674" spans="1:11" x14ac:dyDescent="0.25">
      <c r="A3674" s="3">
        <v>3674</v>
      </c>
      <c r="B3674" s="3">
        <v>136</v>
      </c>
      <c r="C3674" s="3">
        <v>4132</v>
      </c>
      <c r="D3674" s="3">
        <v>2</v>
      </c>
      <c r="E3674" s="3">
        <v>11992</v>
      </c>
      <c r="F3674" s="3">
        <v>10.99</v>
      </c>
      <c r="G3674" s="4">
        <v>38581.769004629627</v>
      </c>
      <c r="H3674" s="6">
        <v>38581.769004629627</v>
      </c>
      <c r="I3674" s="6">
        <v>38590.943310185183</v>
      </c>
      <c r="J3674" s="10">
        <f>COUNTIF(B3674:B19705,B3674)</f>
        <v>7</v>
      </c>
      <c r="K3674" s="10" t="str">
        <f t="shared" si="58"/>
        <v>Repeat Customer</v>
      </c>
    </row>
    <row r="3675" spans="1:11" x14ac:dyDescent="0.25">
      <c r="A3675" s="3">
        <v>3675</v>
      </c>
      <c r="B3675" s="3">
        <v>136</v>
      </c>
      <c r="C3675" s="3">
        <v>2238</v>
      </c>
      <c r="D3675" s="3">
        <v>1</v>
      </c>
      <c r="E3675" s="3">
        <v>12287</v>
      </c>
      <c r="F3675" s="3">
        <v>5.99</v>
      </c>
      <c r="G3675" s="4">
        <v>38582.207013888888</v>
      </c>
      <c r="H3675" s="6">
        <v>38582.207013888888</v>
      </c>
      <c r="I3675" s="6">
        <v>38588.004236111112</v>
      </c>
      <c r="J3675" s="10">
        <f>COUNTIF(B3675:B19706,B3675)</f>
        <v>6</v>
      </c>
      <c r="K3675" s="10" t="str">
        <f t="shared" si="58"/>
        <v>Repeat Customer</v>
      </c>
    </row>
    <row r="3676" spans="1:11" x14ac:dyDescent="0.25">
      <c r="A3676" s="3">
        <v>3676</v>
      </c>
      <c r="B3676" s="3">
        <v>136</v>
      </c>
      <c r="C3676" s="3">
        <v>3259</v>
      </c>
      <c r="D3676" s="3">
        <v>2</v>
      </c>
      <c r="E3676" s="3">
        <v>12539</v>
      </c>
      <c r="F3676" s="3">
        <v>0.99</v>
      </c>
      <c r="G3676" s="4">
        <v>38582.590381944443</v>
      </c>
      <c r="H3676" s="6">
        <v>38582.590381944443</v>
      </c>
      <c r="I3676" s="6">
        <v>38583.822326388887</v>
      </c>
      <c r="J3676" s="10">
        <f>COUNTIF(B3676:B19707,B3676)</f>
        <v>5</v>
      </c>
      <c r="K3676" s="10" t="str">
        <f t="shared" si="58"/>
        <v>Repeat Customer</v>
      </c>
    </row>
    <row r="3677" spans="1:11" x14ac:dyDescent="0.25">
      <c r="A3677" s="3">
        <v>3677</v>
      </c>
      <c r="B3677" s="3">
        <v>136</v>
      </c>
      <c r="C3677" s="3">
        <v>2798</v>
      </c>
      <c r="D3677" s="3">
        <v>2</v>
      </c>
      <c r="E3677" s="3">
        <v>13992</v>
      </c>
      <c r="F3677" s="3">
        <v>4.99</v>
      </c>
      <c r="G3677" s="4">
        <v>38584.812905092593</v>
      </c>
      <c r="H3677" s="6">
        <v>38584.812905092593</v>
      </c>
      <c r="I3677" s="6">
        <v>38588.798321759263</v>
      </c>
      <c r="J3677" s="10">
        <f>COUNTIF(B3677:B19708,B3677)</f>
        <v>4</v>
      </c>
      <c r="K3677" s="10" t="str">
        <f t="shared" si="58"/>
        <v>Repeat Customer</v>
      </c>
    </row>
    <row r="3678" spans="1:11" x14ac:dyDescent="0.25">
      <c r="A3678" s="3">
        <v>3678</v>
      </c>
      <c r="B3678" s="3">
        <v>136</v>
      </c>
      <c r="C3678" s="3">
        <v>3062</v>
      </c>
      <c r="D3678" s="3">
        <v>2</v>
      </c>
      <c r="E3678" s="3">
        <v>14379</v>
      </c>
      <c r="F3678" s="3">
        <v>0.99</v>
      </c>
      <c r="G3678" s="4">
        <v>38585.411840277775</v>
      </c>
      <c r="H3678" s="6">
        <v>38585.411840277775</v>
      </c>
      <c r="I3678" s="6">
        <v>38588.605590277781</v>
      </c>
      <c r="J3678" s="10">
        <f>COUNTIF(B3678:B19709,B3678)</f>
        <v>3</v>
      </c>
      <c r="K3678" s="10" t="str">
        <f t="shared" si="58"/>
        <v>Repeat Customer</v>
      </c>
    </row>
    <row r="3679" spans="1:11" x14ac:dyDescent="0.25">
      <c r="A3679" s="3">
        <v>3679</v>
      </c>
      <c r="B3679" s="3">
        <v>136</v>
      </c>
      <c r="C3679" s="3">
        <v>1504</v>
      </c>
      <c r="D3679" s="3">
        <v>1</v>
      </c>
      <c r="E3679" s="3">
        <v>14437</v>
      </c>
      <c r="F3679" s="3">
        <v>2.99</v>
      </c>
      <c r="G3679" s="4">
        <v>38585.492037037038</v>
      </c>
      <c r="H3679" s="6">
        <v>38585.492037037038</v>
      </c>
      <c r="I3679" s="6">
        <v>38589.462870370371</v>
      </c>
      <c r="J3679" s="10">
        <f>COUNTIF(B3679:B19710,B3679)</f>
        <v>2</v>
      </c>
      <c r="K3679" s="10" t="str">
        <f t="shared" si="58"/>
        <v>Repeat Customer</v>
      </c>
    </row>
    <row r="3680" spans="1:11" x14ac:dyDescent="0.25">
      <c r="A3680" s="3">
        <v>3680</v>
      </c>
      <c r="B3680" s="3">
        <v>136</v>
      </c>
      <c r="C3680" s="3">
        <v>3848</v>
      </c>
      <c r="D3680" s="3">
        <v>1</v>
      </c>
      <c r="E3680" s="3">
        <v>15439</v>
      </c>
      <c r="F3680" s="3">
        <v>4.99</v>
      </c>
      <c r="G3680" s="4">
        <v>38587.023935185185</v>
      </c>
      <c r="H3680" s="6">
        <v>38587.023935185185</v>
      </c>
      <c r="I3680" s="6">
        <v>38591.046851851854</v>
      </c>
      <c r="J3680" s="10">
        <f>COUNTIF(B3680:B19711,B3680)</f>
        <v>1</v>
      </c>
      <c r="K3680" s="10" t="str">
        <f t="shared" si="58"/>
        <v>New Customer</v>
      </c>
    </row>
    <row r="3681" spans="1:11" x14ac:dyDescent="0.25">
      <c r="A3681" s="3">
        <v>3681</v>
      </c>
      <c r="B3681" s="3">
        <v>137</v>
      </c>
      <c r="C3681" s="3">
        <v>3203</v>
      </c>
      <c r="D3681" s="3">
        <v>1</v>
      </c>
      <c r="E3681" s="3">
        <v>925</v>
      </c>
      <c r="F3681" s="3">
        <v>2.99</v>
      </c>
      <c r="G3681" s="4">
        <v>38502.509629629632</v>
      </c>
      <c r="H3681" s="6">
        <v>38502.509629629632</v>
      </c>
      <c r="I3681" s="6">
        <v>38505.612407407411</v>
      </c>
      <c r="J3681" s="10">
        <f>COUNTIF(B3681:B19712,B3681)</f>
        <v>39</v>
      </c>
      <c r="K3681" s="10" t="str">
        <f t="shared" si="58"/>
        <v>Repeat Customer</v>
      </c>
    </row>
    <row r="3682" spans="1:11" x14ac:dyDescent="0.25">
      <c r="A3682" s="3">
        <v>3682</v>
      </c>
      <c r="B3682" s="3">
        <v>137</v>
      </c>
      <c r="C3682" s="3">
        <v>1993</v>
      </c>
      <c r="D3682" s="3">
        <v>1</v>
      </c>
      <c r="E3682" s="3">
        <v>2469</v>
      </c>
      <c r="F3682" s="3">
        <v>6.99</v>
      </c>
      <c r="G3682" s="4">
        <v>38521.850266203706</v>
      </c>
      <c r="H3682" s="6">
        <v>38521.850266203706</v>
      </c>
      <c r="I3682" s="6">
        <v>38530.652349537035</v>
      </c>
      <c r="J3682" s="10">
        <f>COUNTIF(B3682:B19713,B3682)</f>
        <v>38</v>
      </c>
      <c r="K3682" s="10" t="str">
        <f t="shared" si="58"/>
        <v>Repeat Customer</v>
      </c>
    </row>
    <row r="3683" spans="1:11" x14ac:dyDescent="0.25">
      <c r="A3683" s="3">
        <v>3683</v>
      </c>
      <c r="B3683" s="3">
        <v>137</v>
      </c>
      <c r="C3683" s="3">
        <v>826</v>
      </c>
      <c r="D3683" s="3">
        <v>1</v>
      </c>
      <c r="E3683" s="3">
        <v>2785</v>
      </c>
      <c r="F3683" s="3">
        <v>2.99</v>
      </c>
      <c r="G3683" s="4">
        <v>38522.78052083333</v>
      </c>
      <c r="H3683" s="6">
        <v>38522.78052083333</v>
      </c>
      <c r="I3683" s="6">
        <v>38527.650659722225</v>
      </c>
      <c r="J3683" s="10">
        <f>COUNTIF(B3683:B19714,B3683)</f>
        <v>37</v>
      </c>
      <c r="K3683" s="10" t="str">
        <f t="shared" si="58"/>
        <v>Repeat Customer</v>
      </c>
    </row>
    <row r="3684" spans="1:11" x14ac:dyDescent="0.25">
      <c r="A3684" s="3">
        <v>3684</v>
      </c>
      <c r="B3684" s="3">
        <v>137</v>
      </c>
      <c r="C3684" s="3">
        <v>938</v>
      </c>
      <c r="D3684" s="3">
        <v>2</v>
      </c>
      <c r="E3684" s="3">
        <v>3058</v>
      </c>
      <c r="F3684" s="3">
        <v>3.99</v>
      </c>
      <c r="G3684" s="4">
        <v>38523.561516203707</v>
      </c>
      <c r="H3684" s="6">
        <v>38523.561516203707</v>
      </c>
      <c r="I3684" s="6">
        <v>38531.581655092596</v>
      </c>
      <c r="J3684" s="10">
        <f>COUNTIF(B3684:B19715,B3684)</f>
        <v>36</v>
      </c>
      <c r="K3684" s="10" t="str">
        <f t="shared" si="58"/>
        <v>Repeat Customer</v>
      </c>
    </row>
    <row r="3685" spans="1:11" x14ac:dyDescent="0.25">
      <c r="A3685" s="3">
        <v>3685</v>
      </c>
      <c r="B3685" s="3">
        <v>137</v>
      </c>
      <c r="C3685" s="3">
        <v>2740</v>
      </c>
      <c r="D3685" s="3">
        <v>1</v>
      </c>
      <c r="E3685" s="3">
        <v>3436</v>
      </c>
      <c r="F3685" s="3">
        <v>5.99</v>
      </c>
      <c r="G3685" s="4">
        <v>38524.802881944444</v>
      </c>
      <c r="H3685" s="6">
        <v>38524.802881944444</v>
      </c>
      <c r="I3685" s="6">
        <v>38533.582048611112</v>
      </c>
      <c r="J3685" s="10">
        <f>COUNTIF(B3685:B19716,B3685)</f>
        <v>35</v>
      </c>
      <c r="K3685" s="10" t="str">
        <f t="shared" si="58"/>
        <v>Repeat Customer</v>
      </c>
    </row>
    <row r="3686" spans="1:11" x14ac:dyDescent="0.25">
      <c r="A3686" s="3">
        <v>3686</v>
      </c>
      <c r="B3686" s="3">
        <v>137</v>
      </c>
      <c r="C3686" s="3">
        <v>3740</v>
      </c>
      <c r="D3686" s="3">
        <v>2</v>
      </c>
      <c r="E3686" s="3">
        <v>3589</v>
      </c>
      <c r="F3686" s="3">
        <v>4.99</v>
      </c>
      <c r="G3686" s="4">
        <v>38539.187708333331</v>
      </c>
      <c r="H3686" s="6">
        <v>38539.187708333331</v>
      </c>
      <c r="I3686" s="6">
        <v>38543.387708333335</v>
      </c>
      <c r="J3686" s="10">
        <f>COUNTIF(B3686:B19717,B3686)</f>
        <v>34</v>
      </c>
      <c r="K3686" s="10" t="str">
        <f t="shared" si="58"/>
        <v>Repeat Customer</v>
      </c>
    </row>
    <row r="3687" spans="1:11" x14ac:dyDescent="0.25">
      <c r="A3687" s="3">
        <v>3687</v>
      </c>
      <c r="B3687" s="3">
        <v>137</v>
      </c>
      <c r="C3687" s="3">
        <v>1967</v>
      </c>
      <c r="D3687" s="3">
        <v>2</v>
      </c>
      <c r="E3687" s="3">
        <v>3676</v>
      </c>
      <c r="F3687" s="3">
        <v>5.99</v>
      </c>
      <c r="G3687" s="4">
        <v>38539.382372685184</v>
      </c>
      <c r="H3687" s="6">
        <v>38539.382372685184</v>
      </c>
      <c r="I3687" s="6">
        <v>38547.350428240738</v>
      </c>
      <c r="J3687" s="10">
        <f>COUNTIF(B3687:B19718,B3687)</f>
        <v>33</v>
      </c>
      <c r="K3687" s="10" t="str">
        <f t="shared" si="58"/>
        <v>Repeat Customer</v>
      </c>
    </row>
    <row r="3688" spans="1:11" x14ac:dyDescent="0.25">
      <c r="A3688" s="3">
        <v>3688</v>
      </c>
      <c r="B3688" s="3">
        <v>137</v>
      </c>
      <c r="C3688" s="3">
        <v>1870</v>
      </c>
      <c r="D3688" s="3">
        <v>2</v>
      </c>
      <c r="E3688" s="3">
        <v>3874</v>
      </c>
      <c r="F3688" s="3">
        <v>6.99</v>
      </c>
      <c r="G3688" s="4">
        <v>38539.754305555558</v>
      </c>
      <c r="H3688" s="6">
        <v>38539.754305555558</v>
      </c>
      <c r="I3688" s="6">
        <v>38545.705000000002</v>
      </c>
      <c r="J3688" s="10">
        <f>COUNTIF(B3688:B19719,B3688)</f>
        <v>32</v>
      </c>
      <c r="K3688" s="10" t="str">
        <f t="shared" si="58"/>
        <v>Repeat Customer</v>
      </c>
    </row>
    <row r="3689" spans="1:11" x14ac:dyDescent="0.25">
      <c r="A3689" s="3">
        <v>3689</v>
      </c>
      <c r="B3689" s="3">
        <v>137</v>
      </c>
      <c r="C3689" s="3">
        <v>1714</v>
      </c>
      <c r="D3689" s="3">
        <v>1</v>
      </c>
      <c r="E3689" s="3">
        <v>4332</v>
      </c>
      <c r="F3689" s="3">
        <v>6.99</v>
      </c>
      <c r="G3689" s="4">
        <v>38540.76766203704</v>
      </c>
      <c r="H3689" s="6">
        <v>38540.76766203704</v>
      </c>
      <c r="I3689" s="6">
        <v>38549.62877314815</v>
      </c>
      <c r="J3689" s="10">
        <f>COUNTIF(B3689:B19720,B3689)</f>
        <v>31</v>
      </c>
      <c r="K3689" s="10" t="str">
        <f t="shared" si="58"/>
        <v>Repeat Customer</v>
      </c>
    </row>
    <row r="3690" spans="1:11" x14ac:dyDescent="0.25">
      <c r="A3690" s="3">
        <v>3690</v>
      </c>
      <c r="B3690" s="3">
        <v>137</v>
      </c>
      <c r="C3690" s="3">
        <v>4474</v>
      </c>
      <c r="D3690" s="3">
        <v>2</v>
      </c>
      <c r="E3690" s="3">
        <v>4474</v>
      </c>
      <c r="F3690" s="3">
        <v>3.99</v>
      </c>
      <c r="G3690" s="4">
        <v>38541.018703703703</v>
      </c>
      <c r="H3690" s="6">
        <v>38541.018703703703</v>
      </c>
      <c r="I3690" s="6">
        <v>38545.963842592595</v>
      </c>
      <c r="J3690" s="10">
        <f>COUNTIF(B3690:B19721,B3690)</f>
        <v>30</v>
      </c>
      <c r="K3690" s="10" t="str">
        <f t="shared" si="58"/>
        <v>Repeat Customer</v>
      </c>
    </row>
    <row r="3691" spans="1:11" x14ac:dyDescent="0.25">
      <c r="A3691" s="3">
        <v>3691</v>
      </c>
      <c r="B3691" s="3">
        <v>137</v>
      </c>
      <c r="C3691" s="3">
        <v>110</v>
      </c>
      <c r="D3691" s="3">
        <v>1</v>
      </c>
      <c r="E3691" s="3">
        <v>5106</v>
      </c>
      <c r="F3691" s="3">
        <v>2.99</v>
      </c>
      <c r="G3691" s="4">
        <v>38542.278055555558</v>
      </c>
      <c r="H3691" s="6">
        <v>38542.278055555558</v>
      </c>
      <c r="I3691" s="6">
        <v>38546.436388888891</v>
      </c>
      <c r="J3691" s="10">
        <f>COUNTIF(B3691:B19722,B3691)</f>
        <v>29</v>
      </c>
      <c r="K3691" s="10" t="str">
        <f t="shared" si="58"/>
        <v>Repeat Customer</v>
      </c>
    </row>
    <row r="3692" spans="1:11" x14ac:dyDescent="0.25">
      <c r="A3692" s="3">
        <v>3692</v>
      </c>
      <c r="B3692" s="3">
        <v>137</v>
      </c>
      <c r="C3692" s="3">
        <v>2951</v>
      </c>
      <c r="D3692" s="3">
        <v>1</v>
      </c>
      <c r="E3692" s="3">
        <v>5443</v>
      </c>
      <c r="F3692" s="3">
        <v>3.99</v>
      </c>
      <c r="G3692" s="4">
        <v>38542.913993055554</v>
      </c>
      <c r="H3692" s="6">
        <v>38542.913993055554</v>
      </c>
      <c r="I3692" s="6">
        <v>38549.023020833331</v>
      </c>
      <c r="J3692" s="10">
        <f>COUNTIF(B3692:B19723,B3692)</f>
        <v>28</v>
      </c>
      <c r="K3692" s="10" t="str">
        <f t="shared" si="58"/>
        <v>Repeat Customer</v>
      </c>
    </row>
    <row r="3693" spans="1:11" x14ac:dyDescent="0.25">
      <c r="A3693" s="3">
        <v>3693</v>
      </c>
      <c r="B3693" s="3">
        <v>137</v>
      </c>
      <c r="C3693" s="3">
        <v>2168</v>
      </c>
      <c r="D3693" s="3">
        <v>1</v>
      </c>
      <c r="E3693" s="3">
        <v>5804</v>
      </c>
      <c r="F3693" s="3">
        <v>2.99</v>
      </c>
      <c r="G3693" s="4">
        <v>38543.629525462966</v>
      </c>
      <c r="H3693" s="6">
        <v>38543.629525462966</v>
      </c>
      <c r="I3693" s="6">
        <v>38547.458692129629</v>
      </c>
      <c r="J3693" s="10">
        <f>COUNTIF(B3693:B19724,B3693)</f>
        <v>27</v>
      </c>
      <c r="K3693" s="10" t="str">
        <f t="shared" si="58"/>
        <v>Repeat Customer</v>
      </c>
    </row>
    <row r="3694" spans="1:11" x14ac:dyDescent="0.25">
      <c r="A3694" s="3">
        <v>3694</v>
      </c>
      <c r="B3694" s="3">
        <v>137</v>
      </c>
      <c r="C3694" s="3">
        <v>1776</v>
      </c>
      <c r="D3694" s="3">
        <v>1</v>
      </c>
      <c r="E3694" s="3">
        <v>6039</v>
      </c>
      <c r="F3694" s="3">
        <v>6.99</v>
      </c>
      <c r="G3694" s="4">
        <v>38544.133553240739</v>
      </c>
      <c r="H3694" s="6">
        <v>38544.133553240739</v>
      </c>
      <c r="I3694" s="6">
        <v>38552.240497685183</v>
      </c>
      <c r="J3694" s="10">
        <f>COUNTIF(B3694:B19725,B3694)</f>
        <v>26</v>
      </c>
      <c r="K3694" s="10" t="str">
        <f t="shared" si="58"/>
        <v>Repeat Customer</v>
      </c>
    </row>
    <row r="3695" spans="1:11" x14ac:dyDescent="0.25">
      <c r="A3695" s="3">
        <v>3695</v>
      </c>
      <c r="B3695" s="3">
        <v>137</v>
      </c>
      <c r="C3695" s="3">
        <v>3258</v>
      </c>
      <c r="D3695" s="3">
        <v>2</v>
      </c>
      <c r="E3695" s="3">
        <v>6200</v>
      </c>
      <c r="F3695" s="3">
        <v>0.99</v>
      </c>
      <c r="G3695" s="4">
        <v>38544.511597222219</v>
      </c>
      <c r="H3695" s="6">
        <v>38544.511597222219</v>
      </c>
      <c r="I3695" s="6">
        <v>38550.394236111111</v>
      </c>
      <c r="J3695" s="10">
        <f>COUNTIF(B3695:B19726,B3695)</f>
        <v>25</v>
      </c>
      <c r="K3695" s="10" t="str">
        <f t="shared" si="58"/>
        <v>Repeat Customer</v>
      </c>
    </row>
    <row r="3696" spans="1:11" x14ac:dyDescent="0.25">
      <c r="A3696" s="3">
        <v>3696</v>
      </c>
      <c r="B3696" s="3">
        <v>137</v>
      </c>
      <c r="C3696" s="3">
        <v>2715</v>
      </c>
      <c r="D3696" s="3">
        <v>1</v>
      </c>
      <c r="E3696" s="3">
        <v>8028</v>
      </c>
      <c r="F3696" s="3">
        <v>8.99</v>
      </c>
      <c r="G3696" s="4">
        <v>38561.674479166664</v>
      </c>
      <c r="H3696" s="6">
        <v>38561.674479166664</v>
      </c>
      <c r="I3696" s="6">
        <v>38569.6328125</v>
      </c>
      <c r="J3696" s="10">
        <f>COUNTIF(B3696:B19727,B3696)</f>
        <v>24</v>
      </c>
      <c r="K3696" s="10" t="str">
        <f t="shared" si="58"/>
        <v>Repeat Customer</v>
      </c>
    </row>
    <row r="3697" spans="1:11" x14ac:dyDescent="0.25">
      <c r="A3697" s="3">
        <v>3697</v>
      </c>
      <c r="B3697" s="3">
        <v>137</v>
      </c>
      <c r="C3697" s="3">
        <v>963</v>
      </c>
      <c r="D3697" s="3">
        <v>1</v>
      </c>
      <c r="E3697" s="3">
        <v>8106</v>
      </c>
      <c r="F3697" s="3">
        <v>4.99</v>
      </c>
      <c r="G3697" s="4">
        <v>38561.793587962966</v>
      </c>
      <c r="H3697" s="6">
        <v>38561.793587962966</v>
      </c>
      <c r="I3697" s="6">
        <v>38563.867199074077</v>
      </c>
      <c r="J3697" s="10">
        <f>COUNTIF(B3697:B19728,B3697)</f>
        <v>23</v>
      </c>
      <c r="K3697" s="10" t="str">
        <f t="shared" si="58"/>
        <v>Repeat Customer</v>
      </c>
    </row>
    <row r="3698" spans="1:11" x14ac:dyDescent="0.25">
      <c r="A3698" s="3">
        <v>3698</v>
      </c>
      <c r="B3698" s="3">
        <v>137</v>
      </c>
      <c r="C3698" s="3">
        <v>991</v>
      </c>
      <c r="D3698" s="3">
        <v>2</v>
      </c>
      <c r="E3698" s="3">
        <v>8954</v>
      </c>
      <c r="F3698" s="3">
        <v>2.99</v>
      </c>
      <c r="G3698" s="4">
        <v>38563.142951388887</v>
      </c>
      <c r="H3698" s="6">
        <v>38563.142951388887</v>
      </c>
      <c r="I3698" s="6">
        <v>38570.215868055559</v>
      </c>
      <c r="J3698" s="10">
        <f>COUNTIF(B3698:B19729,B3698)</f>
        <v>22</v>
      </c>
      <c r="K3698" s="10" t="str">
        <f t="shared" si="58"/>
        <v>Repeat Customer</v>
      </c>
    </row>
    <row r="3699" spans="1:11" x14ac:dyDescent="0.25">
      <c r="A3699" s="3">
        <v>3699</v>
      </c>
      <c r="B3699" s="3">
        <v>137</v>
      </c>
      <c r="C3699" s="3">
        <v>1936</v>
      </c>
      <c r="D3699" s="3">
        <v>1</v>
      </c>
      <c r="E3699" s="3">
        <v>9002</v>
      </c>
      <c r="F3699" s="3">
        <v>4.99</v>
      </c>
      <c r="G3699" s="4">
        <v>38563.209965277776</v>
      </c>
      <c r="H3699" s="6">
        <v>38563.209965277776</v>
      </c>
      <c r="I3699" s="6">
        <v>38564.207187499997</v>
      </c>
      <c r="J3699" s="10">
        <f>COUNTIF(B3699:B19730,B3699)</f>
        <v>21</v>
      </c>
      <c r="K3699" s="10" t="str">
        <f t="shared" si="58"/>
        <v>Repeat Customer</v>
      </c>
    </row>
    <row r="3700" spans="1:11" x14ac:dyDescent="0.25">
      <c r="A3700" s="3">
        <v>3700</v>
      </c>
      <c r="B3700" s="3">
        <v>137</v>
      </c>
      <c r="C3700" s="3">
        <v>3277</v>
      </c>
      <c r="D3700" s="3">
        <v>2</v>
      </c>
      <c r="E3700" s="3">
        <v>9200</v>
      </c>
      <c r="F3700" s="3">
        <v>4.99</v>
      </c>
      <c r="G3700" s="4">
        <v>38563.527685185189</v>
      </c>
      <c r="H3700" s="6">
        <v>38563.527685185189</v>
      </c>
      <c r="I3700" s="6">
        <v>38572.405462962961</v>
      </c>
      <c r="J3700" s="10">
        <f>COUNTIF(B3700:B19731,B3700)</f>
        <v>20</v>
      </c>
      <c r="K3700" s="10" t="str">
        <f t="shared" si="58"/>
        <v>Repeat Customer</v>
      </c>
    </row>
    <row r="3701" spans="1:11" x14ac:dyDescent="0.25">
      <c r="A3701" s="3">
        <v>3701</v>
      </c>
      <c r="B3701" s="3">
        <v>137</v>
      </c>
      <c r="C3701" s="3">
        <v>2595</v>
      </c>
      <c r="D3701" s="3">
        <v>2</v>
      </c>
      <c r="E3701" s="3">
        <v>9466</v>
      </c>
      <c r="F3701" s="3">
        <v>7.99</v>
      </c>
      <c r="G3701" s="4">
        <v>38563.947638888887</v>
      </c>
      <c r="H3701" s="6">
        <v>38563.947638888887</v>
      </c>
      <c r="I3701" s="6">
        <v>38571.108055555553</v>
      </c>
      <c r="J3701" s="10">
        <f>COUNTIF(B3701:B19732,B3701)</f>
        <v>19</v>
      </c>
      <c r="K3701" s="10" t="str">
        <f t="shared" si="58"/>
        <v>Repeat Customer</v>
      </c>
    </row>
    <row r="3702" spans="1:11" x14ac:dyDescent="0.25">
      <c r="A3702" s="3">
        <v>3702</v>
      </c>
      <c r="B3702" s="3">
        <v>137</v>
      </c>
      <c r="C3702" s="3">
        <v>2096</v>
      </c>
      <c r="D3702" s="3">
        <v>1</v>
      </c>
      <c r="E3702" s="3">
        <v>9709</v>
      </c>
      <c r="F3702" s="3">
        <v>4.99</v>
      </c>
      <c r="G3702" s="4">
        <v>38564.336747685185</v>
      </c>
      <c r="H3702" s="6">
        <v>38564.336747685185</v>
      </c>
      <c r="I3702" s="6">
        <v>38571.374247685184</v>
      </c>
      <c r="J3702" s="10">
        <f>COUNTIF(B3702:B19733,B3702)</f>
        <v>18</v>
      </c>
      <c r="K3702" s="10" t="str">
        <f t="shared" si="58"/>
        <v>Repeat Customer</v>
      </c>
    </row>
    <row r="3703" spans="1:11" x14ac:dyDescent="0.25">
      <c r="A3703" s="3">
        <v>3703</v>
      </c>
      <c r="B3703" s="3">
        <v>137</v>
      </c>
      <c r="C3703" s="3">
        <v>619</v>
      </c>
      <c r="D3703" s="3">
        <v>1</v>
      </c>
      <c r="E3703" s="3">
        <v>9789</v>
      </c>
      <c r="F3703" s="3">
        <v>2.99</v>
      </c>
      <c r="G3703" s="4">
        <v>38564.437789351854</v>
      </c>
      <c r="H3703" s="6">
        <v>38564.437789351854</v>
      </c>
      <c r="I3703" s="6">
        <v>38567.623900462961</v>
      </c>
      <c r="J3703" s="10">
        <f>COUNTIF(B3703:B19734,B3703)</f>
        <v>17</v>
      </c>
      <c r="K3703" s="10" t="str">
        <f t="shared" si="58"/>
        <v>Repeat Customer</v>
      </c>
    </row>
    <row r="3704" spans="1:11" x14ac:dyDescent="0.25">
      <c r="A3704" s="3">
        <v>3704</v>
      </c>
      <c r="B3704" s="3">
        <v>137</v>
      </c>
      <c r="C3704" s="3">
        <v>3672</v>
      </c>
      <c r="D3704" s="3">
        <v>1</v>
      </c>
      <c r="E3704" s="3">
        <v>10175</v>
      </c>
      <c r="F3704" s="3">
        <v>6.99</v>
      </c>
      <c r="G3704" s="4">
        <v>38564.986238425925</v>
      </c>
      <c r="H3704" s="6">
        <v>38564.986238425925</v>
      </c>
      <c r="I3704" s="6">
        <v>38573.098738425928</v>
      </c>
      <c r="J3704" s="10">
        <f>COUNTIF(B3704:B19735,B3704)</f>
        <v>16</v>
      </c>
      <c r="K3704" s="10" t="str">
        <f t="shared" si="58"/>
        <v>Repeat Customer</v>
      </c>
    </row>
    <row r="3705" spans="1:11" x14ac:dyDescent="0.25">
      <c r="A3705" s="3">
        <v>3705</v>
      </c>
      <c r="B3705" s="3">
        <v>137</v>
      </c>
      <c r="C3705" s="3">
        <v>966</v>
      </c>
      <c r="D3705" s="3">
        <v>2</v>
      </c>
      <c r="E3705" s="3">
        <v>10595</v>
      </c>
      <c r="F3705" s="3">
        <v>4.99</v>
      </c>
      <c r="G3705" s="4">
        <v>38565.594768518517</v>
      </c>
      <c r="H3705" s="6">
        <v>38565.594768518517</v>
      </c>
      <c r="I3705" s="6">
        <v>38567.442685185182</v>
      </c>
      <c r="J3705" s="10">
        <f>COUNTIF(B3705:B19736,B3705)</f>
        <v>15</v>
      </c>
      <c r="K3705" s="10" t="str">
        <f t="shared" si="58"/>
        <v>Repeat Customer</v>
      </c>
    </row>
    <row r="3706" spans="1:11" x14ac:dyDescent="0.25">
      <c r="A3706" s="3">
        <v>3706</v>
      </c>
      <c r="B3706" s="3">
        <v>137</v>
      </c>
      <c r="C3706" s="3">
        <v>1300</v>
      </c>
      <c r="D3706" s="3">
        <v>2</v>
      </c>
      <c r="E3706" s="3">
        <v>10842</v>
      </c>
      <c r="F3706" s="3">
        <v>5.99</v>
      </c>
      <c r="G3706" s="4">
        <v>38565.987083333333</v>
      </c>
      <c r="H3706" s="6">
        <v>38565.987083333333</v>
      </c>
      <c r="I3706" s="6">
        <v>38575.15861111111</v>
      </c>
      <c r="J3706" s="10">
        <f>COUNTIF(B3706:B19737,B3706)</f>
        <v>14</v>
      </c>
      <c r="K3706" s="10" t="str">
        <f t="shared" si="58"/>
        <v>Repeat Customer</v>
      </c>
    </row>
    <row r="3707" spans="1:11" x14ac:dyDescent="0.25">
      <c r="A3707" s="3">
        <v>3707</v>
      </c>
      <c r="B3707" s="3">
        <v>137</v>
      </c>
      <c r="C3707" s="3">
        <v>3143</v>
      </c>
      <c r="D3707" s="3">
        <v>2</v>
      </c>
      <c r="E3707" s="3">
        <v>11057</v>
      </c>
      <c r="F3707" s="3">
        <v>4.99</v>
      </c>
      <c r="G3707" s="4">
        <v>38566.276608796295</v>
      </c>
      <c r="H3707" s="6">
        <v>38566.276608796295</v>
      </c>
      <c r="I3707" s="6">
        <v>38575.155081018522</v>
      </c>
      <c r="J3707" s="10">
        <f>COUNTIF(B3707:B19738,B3707)</f>
        <v>13</v>
      </c>
      <c r="K3707" s="10" t="str">
        <f t="shared" si="58"/>
        <v>Repeat Customer</v>
      </c>
    </row>
    <row r="3708" spans="1:11" x14ac:dyDescent="0.25">
      <c r="A3708" s="3">
        <v>3708</v>
      </c>
      <c r="B3708" s="3">
        <v>137</v>
      </c>
      <c r="C3708" s="3">
        <v>2210</v>
      </c>
      <c r="D3708" s="3">
        <v>1</v>
      </c>
      <c r="E3708" s="3">
        <v>11281</v>
      </c>
      <c r="F3708" s="3">
        <v>3.99</v>
      </c>
      <c r="G3708" s="4">
        <v>38566.60765046296</v>
      </c>
      <c r="H3708" s="6">
        <v>38566.60765046296</v>
      </c>
      <c r="I3708" s="6">
        <v>38571.727789351855</v>
      </c>
      <c r="J3708" s="10">
        <f>COUNTIF(B3708:B19739,B3708)</f>
        <v>12</v>
      </c>
      <c r="K3708" s="10" t="str">
        <f t="shared" si="58"/>
        <v>Repeat Customer</v>
      </c>
    </row>
    <row r="3709" spans="1:11" x14ac:dyDescent="0.25">
      <c r="A3709" s="3">
        <v>3709</v>
      </c>
      <c r="B3709" s="3">
        <v>137</v>
      </c>
      <c r="C3709" s="3">
        <v>460</v>
      </c>
      <c r="D3709" s="3">
        <v>2</v>
      </c>
      <c r="E3709" s="3">
        <v>11732</v>
      </c>
      <c r="F3709" s="3">
        <v>3.99</v>
      </c>
      <c r="G3709" s="4">
        <v>38581.354004629633</v>
      </c>
      <c r="H3709" s="6">
        <v>38581.354004629633</v>
      </c>
      <c r="I3709" s="6">
        <v>38587.598449074074</v>
      </c>
      <c r="J3709" s="10">
        <f>COUNTIF(B3709:B19740,B3709)</f>
        <v>11</v>
      </c>
      <c r="K3709" s="10" t="str">
        <f t="shared" si="58"/>
        <v>Repeat Customer</v>
      </c>
    </row>
    <row r="3710" spans="1:11" x14ac:dyDescent="0.25">
      <c r="A3710" s="3">
        <v>3710</v>
      </c>
      <c r="B3710" s="3">
        <v>137</v>
      </c>
      <c r="C3710" s="3">
        <v>684</v>
      </c>
      <c r="D3710" s="3">
        <v>1</v>
      </c>
      <c r="E3710" s="3">
        <v>12078</v>
      </c>
      <c r="F3710" s="3">
        <v>2.99</v>
      </c>
      <c r="G3710" s="4">
        <v>38581.916921296295</v>
      </c>
      <c r="H3710" s="6">
        <v>38581.916921296295</v>
      </c>
      <c r="I3710" s="6">
        <v>38588.121087962965</v>
      </c>
      <c r="J3710" s="10">
        <f>COUNTIF(B3710:B19741,B3710)</f>
        <v>10</v>
      </c>
      <c r="K3710" s="10" t="str">
        <f t="shared" si="58"/>
        <v>Repeat Customer</v>
      </c>
    </row>
    <row r="3711" spans="1:11" x14ac:dyDescent="0.25">
      <c r="A3711" s="3">
        <v>3711</v>
      </c>
      <c r="B3711" s="3">
        <v>137</v>
      </c>
      <c r="C3711" s="3">
        <v>1762</v>
      </c>
      <c r="D3711" s="3">
        <v>1</v>
      </c>
      <c r="E3711" s="3">
        <v>13148</v>
      </c>
      <c r="F3711" s="3">
        <v>0.99</v>
      </c>
      <c r="G3711" s="4">
        <v>38583.538541666669</v>
      </c>
      <c r="H3711" s="6">
        <v>38583.538541666669</v>
      </c>
      <c r="I3711" s="6">
        <v>38585.459374999999</v>
      </c>
      <c r="J3711" s="10">
        <f>COUNTIF(B3711:B19742,B3711)</f>
        <v>9</v>
      </c>
      <c r="K3711" s="10" t="str">
        <f t="shared" si="58"/>
        <v>Repeat Customer</v>
      </c>
    </row>
    <row r="3712" spans="1:11" x14ac:dyDescent="0.25">
      <c r="A3712" s="3">
        <v>3712</v>
      </c>
      <c r="B3712" s="3">
        <v>137</v>
      </c>
      <c r="C3712" s="3">
        <v>3074</v>
      </c>
      <c r="D3712" s="3">
        <v>1</v>
      </c>
      <c r="E3712" s="3">
        <v>13472</v>
      </c>
      <c r="F3712" s="3">
        <v>5.99</v>
      </c>
      <c r="G3712" s="4">
        <v>38584.044108796297</v>
      </c>
      <c r="H3712" s="6">
        <v>38584.044108796297</v>
      </c>
      <c r="I3712" s="6">
        <v>38592.121192129627</v>
      </c>
      <c r="J3712" s="10">
        <f>COUNTIF(B3712:B19743,B3712)</f>
        <v>8</v>
      </c>
      <c r="K3712" s="10" t="str">
        <f t="shared" si="58"/>
        <v>Repeat Customer</v>
      </c>
    </row>
    <row r="3713" spans="1:11" x14ac:dyDescent="0.25">
      <c r="A3713" s="3">
        <v>3713</v>
      </c>
      <c r="B3713" s="3">
        <v>137</v>
      </c>
      <c r="C3713" s="3">
        <v>2439</v>
      </c>
      <c r="D3713" s="3">
        <v>1</v>
      </c>
      <c r="E3713" s="3">
        <v>13776</v>
      </c>
      <c r="F3713" s="3">
        <v>5.99</v>
      </c>
      <c r="G3713" s="4">
        <v>38584.497986111113</v>
      </c>
      <c r="H3713" s="6">
        <v>38584.497986111113</v>
      </c>
      <c r="I3713" s="6">
        <v>38590.454930555556</v>
      </c>
      <c r="J3713" s="10">
        <f>COUNTIF(B3713:B19744,B3713)</f>
        <v>7</v>
      </c>
      <c r="K3713" s="10" t="str">
        <f t="shared" si="58"/>
        <v>Repeat Customer</v>
      </c>
    </row>
    <row r="3714" spans="1:11" x14ac:dyDescent="0.25">
      <c r="A3714" s="3">
        <v>3714</v>
      </c>
      <c r="B3714" s="3">
        <v>137</v>
      </c>
      <c r="C3714" s="3">
        <v>2355</v>
      </c>
      <c r="D3714" s="3">
        <v>1</v>
      </c>
      <c r="E3714" s="3">
        <v>14754</v>
      </c>
      <c r="F3714" s="3">
        <v>7.99</v>
      </c>
      <c r="G3714" s="4">
        <v>38585.970439814817</v>
      </c>
      <c r="H3714" s="6">
        <v>38585.970439814817</v>
      </c>
      <c r="I3714" s="6">
        <v>38593.788495370369</v>
      </c>
      <c r="J3714" s="10">
        <f>COUNTIF(B3714:B19745,B3714)</f>
        <v>6</v>
      </c>
      <c r="K3714" s="10" t="str">
        <f t="shared" si="58"/>
        <v>Repeat Customer</v>
      </c>
    </row>
    <row r="3715" spans="1:11" x14ac:dyDescent="0.25">
      <c r="A3715" s="3">
        <v>3715</v>
      </c>
      <c r="B3715" s="3">
        <v>137</v>
      </c>
      <c r="C3715" s="3">
        <v>2046</v>
      </c>
      <c r="D3715" s="3">
        <v>2</v>
      </c>
      <c r="E3715" s="3">
        <v>15082</v>
      </c>
      <c r="F3715" s="3">
        <v>7.99</v>
      </c>
      <c r="G3715" s="4">
        <v>38586.470208333332</v>
      </c>
      <c r="H3715" s="6">
        <v>38586.470208333332</v>
      </c>
      <c r="I3715" s="6">
        <v>38592.27784722222</v>
      </c>
      <c r="J3715" s="10">
        <f>COUNTIF(B3715:B19746,B3715)</f>
        <v>5</v>
      </c>
      <c r="K3715" s="10" t="str">
        <f t="shared" ref="K3715:K3778" si="59">IF(J3715=1,"New Customer","Repeat Customer")</f>
        <v>Repeat Customer</v>
      </c>
    </row>
    <row r="3716" spans="1:11" x14ac:dyDescent="0.25">
      <c r="A3716" s="3">
        <v>3716</v>
      </c>
      <c r="B3716" s="3">
        <v>137</v>
      </c>
      <c r="C3716" s="3">
        <v>3408</v>
      </c>
      <c r="D3716" s="3">
        <v>1</v>
      </c>
      <c r="E3716" s="3">
        <v>15133</v>
      </c>
      <c r="F3716" s="3">
        <v>0.99</v>
      </c>
      <c r="G3716" s="4">
        <v>38586.553969907407</v>
      </c>
      <c r="H3716" s="6">
        <v>38586.553969907407</v>
      </c>
      <c r="I3716" s="6">
        <v>38590.361608796295</v>
      </c>
      <c r="J3716" s="10">
        <f>COUNTIF(B3716:B19747,B3716)</f>
        <v>4</v>
      </c>
      <c r="K3716" s="10" t="str">
        <f t="shared" si="59"/>
        <v>Repeat Customer</v>
      </c>
    </row>
    <row r="3717" spans="1:11" x14ac:dyDescent="0.25">
      <c r="A3717" s="3">
        <v>3717</v>
      </c>
      <c r="B3717" s="3">
        <v>137</v>
      </c>
      <c r="C3717" s="3">
        <v>2958</v>
      </c>
      <c r="D3717" s="3">
        <v>2</v>
      </c>
      <c r="E3717" s="3">
        <v>15537</v>
      </c>
      <c r="F3717" s="3">
        <v>2.99</v>
      </c>
      <c r="G3717" s="4">
        <v>38587.167013888888</v>
      </c>
      <c r="H3717" s="6">
        <v>38587.167013888888</v>
      </c>
      <c r="I3717" s="6">
        <v>38588.073263888888</v>
      </c>
      <c r="J3717" s="10">
        <f>COUNTIF(B3717:B19748,B3717)</f>
        <v>3</v>
      </c>
      <c r="K3717" s="10" t="str">
        <f t="shared" si="59"/>
        <v>Repeat Customer</v>
      </c>
    </row>
    <row r="3718" spans="1:11" x14ac:dyDescent="0.25">
      <c r="A3718" s="3">
        <v>3718</v>
      </c>
      <c r="B3718" s="3">
        <v>137</v>
      </c>
      <c r="C3718" s="3">
        <v>787</v>
      </c>
      <c r="D3718" s="3">
        <v>2</v>
      </c>
      <c r="E3718" s="3">
        <v>15889</v>
      </c>
      <c r="F3718" s="3">
        <v>4.99</v>
      </c>
      <c r="G3718" s="4">
        <v>38587.706747685188</v>
      </c>
      <c r="H3718" s="6">
        <v>38587.706747685188</v>
      </c>
      <c r="I3718" s="6">
        <v>38591.926886574074</v>
      </c>
      <c r="J3718" s="10">
        <f>COUNTIF(B3718:B19749,B3718)</f>
        <v>2</v>
      </c>
      <c r="K3718" s="10" t="str">
        <f t="shared" si="59"/>
        <v>Repeat Customer</v>
      </c>
    </row>
    <row r="3719" spans="1:11" x14ac:dyDescent="0.25">
      <c r="A3719" s="3">
        <v>3719</v>
      </c>
      <c r="B3719" s="3">
        <v>137</v>
      </c>
      <c r="C3719" s="3">
        <v>4161</v>
      </c>
      <c r="D3719" s="3">
        <v>1</v>
      </c>
      <c r="E3719" s="3">
        <v>16030</v>
      </c>
      <c r="F3719" s="3">
        <v>9.99</v>
      </c>
      <c r="G3719" s="4">
        <v>38587.913935185185</v>
      </c>
      <c r="H3719" s="6">
        <v>38587.913935185185</v>
      </c>
      <c r="I3719" s="6">
        <v>38595.058379629627</v>
      </c>
      <c r="J3719" s="10">
        <f>COUNTIF(B3719:B19750,B3719)</f>
        <v>1</v>
      </c>
      <c r="K3719" s="10" t="str">
        <f t="shared" si="59"/>
        <v>New Customer</v>
      </c>
    </row>
    <row r="3720" spans="1:11" x14ac:dyDescent="0.25">
      <c r="A3720" s="3">
        <v>3720</v>
      </c>
      <c r="B3720" s="3">
        <v>138</v>
      </c>
      <c r="C3720" s="3">
        <v>1905</v>
      </c>
      <c r="D3720" s="3">
        <v>1</v>
      </c>
      <c r="E3720" s="3">
        <v>523</v>
      </c>
      <c r="F3720" s="3">
        <v>2.99</v>
      </c>
      <c r="G3720" s="4">
        <v>38500.162106481483</v>
      </c>
      <c r="H3720" s="6">
        <v>38500.162106481483</v>
      </c>
      <c r="I3720" s="6">
        <v>38503.248912037037</v>
      </c>
      <c r="J3720" s="10">
        <f>COUNTIF(B3720:B19751,B3720)</f>
        <v>34</v>
      </c>
      <c r="K3720" s="10" t="str">
        <f t="shared" si="59"/>
        <v>Repeat Customer</v>
      </c>
    </row>
    <row r="3721" spans="1:11" x14ac:dyDescent="0.25">
      <c r="A3721" s="3">
        <v>3721</v>
      </c>
      <c r="B3721" s="3">
        <v>138</v>
      </c>
      <c r="C3721" s="3">
        <v>3402</v>
      </c>
      <c r="D3721" s="3">
        <v>1</v>
      </c>
      <c r="E3721" s="3">
        <v>1020</v>
      </c>
      <c r="F3721" s="3">
        <v>0.99</v>
      </c>
      <c r="G3721" s="4">
        <v>38503.129259259258</v>
      </c>
      <c r="H3721" s="6">
        <v>38503.129259259258</v>
      </c>
      <c r="I3721" s="6">
        <v>38505.37300925926</v>
      </c>
      <c r="J3721" s="10">
        <f>COUNTIF(B3721:B19752,B3721)</f>
        <v>33</v>
      </c>
      <c r="K3721" s="10" t="str">
        <f t="shared" si="59"/>
        <v>Repeat Customer</v>
      </c>
    </row>
    <row r="3722" spans="1:11" x14ac:dyDescent="0.25">
      <c r="A3722" s="3">
        <v>3722</v>
      </c>
      <c r="B3722" s="3">
        <v>138</v>
      </c>
      <c r="C3722" s="3">
        <v>3891</v>
      </c>
      <c r="D3722" s="3">
        <v>2</v>
      </c>
      <c r="E3722" s="3">
        <v>1316</v>
      </c>
      <c r="F3722" s="3">
        <v>0.99</v>
      </c>
      <c r="G3722" s="4">
        <v>38518.434988425928</v>
      </c>
      <c r="H3722" s="6">
        <v>38518.434988425928</v>
      </c>
      <c r="I3722" s="6">
        <v>38524.392627314817</v>
      </c>
      <c r="J3722" s="10">
        <f>COUNTIF(B3722:B19753,B3722)</f>
        <v>32</v>
      </c>
      <c r="K3722" s="10" t="str">
        <f t="shared" si="59"/>
        <v>Repeat Customer</v>
      </c>
    </row>
    <row r="3723" spans="1:11" x14ac:dyDescent="0.25">
      <c r="A3723" s="3">
        <v>3723</v>
      </c>
      <c r="B3723" s="3">
        <v>138</v>
      </c>
      <c r="C3723" s="3">
        <v>4231</v>
      </c>
      <c r="D3723" s="3">
        <v>2</v>
      </c>
      <c r="E3723" s="3">
        <v>2038</v>
      </c>
      <c r="F3723" s="3">
        <v>0.99</v>
      </c>
      <c r="G3723" s="4">
        <v>38520.583923611113</v>
      </c>
      <c r="H3723" s="6">
        <v>38520.583923611113</v>
      </c>
      <c r="I3723" s="6">
        <v>38522.496423611112</v>
      </c>
      <c r="J3723" s="10">
        <f>COUNTIF(B3723:B19754,B3723)</f>
        <v>31</v>
      </c>
      <c r="K3723" s="10" t="str">
        <f t="shared" si="59"/>
        <v>Repeat Customer</v>
      </c>
    </row>
    <row r="3724" spans="1:11" x14ac:dyDescent="0.25">
      <c r="A3724" s="3">
        <v>3724</v>
      </c>
      <c r="B3724" s="3">
        <v>138</v>
      </c>
      <c r="C3724" s="3">
        <v>4218</v>
      </c>
      <c r="D3724" s="3">
        <v>1</v>
      </c>
      <c r="E3724" s="3">
        <v>2731</v>
      </c>
      <c r="F3724" s="3">
        <v>7.99</v>
      </c>
      <c r="G3724" s="4">
        <v>38522.635358796295</v>
      </c>
      <c r="H3724" s="6">
        <v>38522.635358796295</v>
      </c>
      <c r="I3724" s="6">
        <v>38530.604803240742</v>
      </c>
      <c r="J3724" s="10">
        <f>COUNTIF(B3724:B19755,B3724)</f>
        <v>30</v>
      </c>
      <c r="K3724" s="10" t="str">
        <f t="shared" si="59"/>
        <v>Repeat Customer</v>
      </c>
    </row>
    <row r="3725" spans="1:11" x14ac:dyDescent="0.25">
      <c r="A3725" s="3">
        <v>3725</v>
      </c>
      <c r="B3725" s="3">
        <v>138</v>
      </c>
      <c r="C3725" s="3">
        <v>3575</v>
      </c>
      <c r="D3725" s="3">
        <v>2</v>
      </c>
      <c r="E3725" s="3">
        <v>3481</v>
      </c>
      <c r="F3725" s="3">
        <v>2.99</v>
      </c>
      <c r="G3725" s="4">
        <v>38538.967442129629</v>
      </c>
      <c r="H3725" s="6">
        <v>38538.967442129629</v>
      </c>
      <c r="I3725" s="6">
        <v>38540.858414351853</v>
      </c>
      <c r="J3725" s="10">
        <f>COUNTIF(B3725:B19756,B3725)</f>
        <v>29</v>
      </c>
      <c r="K3725" s="10" t="str">
        <f t="shared" si="59"/>
        <v>Repeat Customer</v>
      </c>
    </row>
    <row r="3726" spans="1:11" x14ac:dyDescent="0.25">
      <c r="A3726" s="3">
        <v>3726</v>
      </c>
      <c r="B3726" s="3">
        <v>138</v>
      </c>
      <c r="C3726" s="3">
        <v>1570</v>
      </c>
      <c r="D3726" s="3">
        <v>1</v>
      </c>
      <c r="E3726" s="3">
        <v>5378</v>
      </c>
      <c r="F3726" s="3">
        <v>0.99</v>
      </c>
      <c r="G3726" s="4">
        <v>38542.795787037037</v>
      </c>
      <c r="H3726" s="6">
        <v>38542.795787037037</v>
      </c>
      <c r="I3726" s="6">
        <v>38543.75273148148</v>
      </c>
      <c r="J3726" s="10">
        <f>COUNTIF(B3726:B19757,B3726)</f>
        <v>28</v>
      </c>
      <c r="K3726" s="10" t="str">
        <f t="shared" si="59"/>
        <v>Repeat Customer</v>
      </c>
    </row>
    <row r="3727" spans="1:11" x14ac:dyDescent="0.25">
      <c r="A3727" s="3">
        <v>3727</v>
      </c>
      <c r="B3727" s="3">
        <v>138</v>
      </c>
      <c r="C3727" s="3">
        <v>3713</v>
      </c>
      <c r="D3727" s="3">
        <v>1</v>
      </c>
      <c r="E3727" s="3">
        <v>5600</v>
      </c>
      <c r="F3727" s="3">
        <v>1.99</v>
      </c>
      <c r="G3727" s="4">
        <v>38543.205381944441</v>
      </c>
      <c r="H3727" s="6">
        <v>38543.205381944441</v>
      </c>
      <c r="I3727" s="6">
        <v>38551.132465277777</v>
      </c>
      <c r="J3727" s="10">
        <f>COUNTIF(B3727:B19758,B3727)</f>
        <v>27</v>
      </c>
      <c r="K3727" s="10" t="str">
        <f t="shared" si="59"/>
        <v>Repeat Customer</v>
      </c>
    </row>
    <row r="3728" spans="1:11" x14ac:dyDescent="0.25">
      <c r="A3728" s="3">
        <v>3728</v>
      </c>
      <c r="B3728" s="3">
        <v>138</v>
      </c>
      <c r="C3728" s="3">
        <v>389</v>
      </c>
      <c r="D3728" s="3">
        <v>1</v>
      </c>
      <c r="E3728" s="3">
        <v>5679</v>
      </c>
      <c r="F3728" s="3">
        <v>4.99</v>
      </c>
      <c r="G3728" s="4">
        <v>38543.363912037035</v>
      </c>
      <c r="H3728" s="6">
        <v>38543.363912037035</v>
      </c>
      <c r="I3728" s="6">
        <v>38547.229189814818</v>
      </c>
      <c r="J3728" s="10">
        <f>COUNTIF(B3728:B19759,B3728)</f>
        <v>26</v>
      </c>
      <c r="K3728" s="10" t="str">
        <f t="shared" si="59"/>
        <v>Repeat Customer</v>
      </c>
    </row>
    <row r="3729" spans="1:11" x14ac:dyDescent="0.25">
      <c r="A3729" s="3">
        <v>3729</v>
      </c>
      <c r="B3729" s="3">
        <v>138</v>
      </c>
      <c r="C3729" s="3">
        <v>2809</v>
      </c>
      <c r="D3729" s="3">
        <v>1</v>
      </c>
      <c r="E3729" s="3">
        <v>6458</v>
      </c>
      <c r="F3729" s="3">
        <v>2.99</v>
      </c>
      <c r="G3729" s="4">
        <v>38545.047824074078</v>
      </c>
      <c r="H3729" s="6">
        <v>38545.047824074078</v>
      </c>
      <c r="I3729" s="6">
        <v>38549.849212962959</v>
      </c>
      <c r="J3729" s="10">
        <f>COUNTIF(B3729:B19760,B3729)</f>
        <v>25</v>
      </c>
      <c r="K3729" s="10" t="str">
        <f t="shared" si="59"/>
        <v>Repeat Customer</v>
      </c>
    </row>
    <row r="3730" spans="1:11" x14ac:dyDescent="0.25">
      <c r="A3730" s="3">
        <v>3730</v>
      </c>
      <c r="B3730" s="3">
        <v>138</v>
      </c>
      <c r="C3730" s="3">
        <v>1567</v>
      </c>
      <c r="D3730" s="3">
        <v>1</v>
      </c>
      <c r="E3730" s="3">
        <v>6892</v>
      </c>
      <c r="F3730" s="3">
        <v>0.99</v>
      </c>
      <c r="G3730" s="4">
        <v>38545.881990740738</v>
      </c>
      <c r="H3730" s="6">
        <v>38545.881990740738</v>
      </c>
      <c r="I3730" s="6">
        <v>38546.960462962961</v>
      </c>
      <c r="J3730" s="10">
        <f>COUNTIF(B3730:B19761,B3730)</f>
        <v>24</v>
      </c>
      <c r="K3730" s="10" t="str">
        <f t="shared" si="59"/>
        <v>Repeat Customer</v>
      </c>
    </row>
    <row r="3731" spans="1:11" x14ac:dyDescent="0.25">
      <c r="A3731" s="3">
        <v>3731</v>
      </c>
      <c r="B3731" s="3">
        <v>138</v>
      </c>
      <c r="C3731" s="3">
        <v>1523</v>
      </c>
      <c r="D3731" s="3">
        <v>1</v>
      </c>
      <c r="E3731" s="3">
        <v>7208</v>
      </c>
      <c r="F3731" s="3">
        <v>2.99</v>
      </c>
      <c r="G3731" s="4">
        <v>38560.386435185188</v>
      </c>
      <c r="H3731" s="6">
        <v>38560.386435185188</v>
      </c>
      <c r="I3731" s="6">
        <v>38561.403101851851</v>
      </c>
      <c r="J3731" s="10">
        <f>COUNTIF(B3731:B19762,B3731)</f>
        <v>23</v>
      </c>
      <c r="K3731" s="10" t="str">
        <f t="shared" si="59"/>
        <v>Repeat Customer</v>
      </c>
    </row>
    <row r="3732" spans="1:11" x14ac:dyDescent="0.25">
      <c r="A3732" s="3">
        <v>3732</v>
      </c>
      <c r="B3732" s="3">
        <v>138</v>
      </c>
      <c r="C3732" s="3">
        <v>1981</v>
      </c>
      <c r="D3732" s="3">
        <v>1</v>
      </c>
      <c r="E3732" s="3">
        <v>7754</v>
      </c>
      <c r="F3732" s="3">
        <v>2.99</v>
      </c>
      <c r="G3732" s="4">
        <v>38561.257581018515</v>
      </c>
      <c r="H3732" s="6">
        <v>38561.257581018515</v>
      </c>
      <c r="I3732" s="6">
        <v>38562.115914351853</v>
      </c>
      <c r="J3732" s="10">
        <f>COUNTIF(B3732:B19763,B3732)</f>
        <v>22</v>
      </c>
      <c r="K3732" s="10" t="str">
        <f t="shared" si="59"/>
        <v>Repeat Customer</v>
      </c>
    </row>
    <row r="3733" spans="1:11" x14ac:dyDescent="0.25">
      <c r="A3733" s="3">
        <v>3733</v>
      </c>
      <c r="B3733" s="3">
        <v>138</v>
      </c>
      <c r="C3733" s="3">
        <v>2256</v>
      </c>
      <c r="D3733" s="3">
        <v>2</v>
      </c>
      <c r="E3733" s="3">
        <v>8123</v>
      </c>
      <c r="F3733" s="3">
        <v>4.99</v>
      </c>
      <c r="G3733" s="4">
        <v>38561.811377314814</v>
      </c>
      <c r="H3733" s="6">
        <v>38561.811377314814</v>
      </c>
      <c r="I3733" s="6">
        <v>38568.820405092592</v>
      </c>
      <c r="J3733" s="10">
        <f>COUNTIF(B3733:B19764,B3733)</f>
        <v>21</v>
      </c>
      <c r="K3733" s="10" t="str">
        <f t="shared" si="59"/>
        <v>Repeat Customer</v>
      </c>
    </row>
    <row r="3734" spans="1:11" x14ac:dyDescent="0.25">
      <c r="A3734" s="3">
        <v>3734</v>
      </c>
      <c r="B3734" s="3">
        <v>138</v>
      </c>
      <c r="C3734" s="3">
        <v>2446</v>
      </c>
      <c r="D3734" s="3">
        <v>2</v>
      </c>
      <c r="E3734" s="3">
        <v>8160</v>
      </c>
      <c r="F3734" s="3">
        <v>3.99</v>
      </c>
      <c r="G3734" s="4">
        <v>38561.882291666669</v>
      </c>
      <c r="H3734" s="6">
        <v>38561.882291666669</v>
      </c>
      <c r="I3734" s="6">
        <v>38569.703125</v>
      </c>
      <c r="J3734" s="10">
        <f>COUNTIF(B3734:B19765,B3734)</f>
        <v>20</v>
      </c>
      <c r="K3734" s="10" t="str">
        <f t="shared" si="59"/>
        <v>Repeat Customer</v>
      </c>
    </row>
    <row r="3735" spans="1:11" x14ac:dyDescent="0.25">
      <c r="A3735" s="3">
        <v>3735</v>
      </c>
      <c r="B3735" s="3">
        <v>138</v>
      </c>
      <c r="C3735" s="3">
        <v>366</v>
      </c>
      <c r="D3735" s="3">
        <v>1</v>
      </c>
      <c r="E3735" s="3">
        <v>8424</v>
      </c>
      <c r="F3735" s="3">
        <v>3.99</v>
      </c>
      <c r="G3735" s="4">
        <v>38562.295868055553</v>
      </c>
      <c r="H3735" s="6">
        <v>38562.295868055553</v>
      </c>
      <c r="I3735" s="6">
        <v>38570.500034722223</v>
      </c>
      <c r="J3735" s="10">
        <f>COUNTIF(B3735:B19766,B3735)</f>
        <v>19</v>
      </c>
      <c r="K3735" s="10" t="str">
        <f t="shared" si="59"/>
        <v>Repeat Customer</v>
      </c>
    </row>
    <row r="3736" spans="1:11" x14ac:dyDescent="0.25">
      <c r="A3736" s="3">
        <v>3736</v>
      </c>
      <c r="B3736" s="3">
        <v>138</v>
      </c>
      <c r="C3736" s="3">
        <v>97</v>
      </c>
      <c r="D3736" s="3">
        <v>2</v>
      </c>
      <c r="E3736" s="3">
        <v>9259</v>
      </c>
      <c r="F3736" s="3">
        <v>1.99</v>
      </c>
      <c r="G3736" s="4">
        <v>38563.609537037039</v>
      </c>
      <c r="H3736" s="6">
        <v>38563.609537037039</v>
      </c>
      <c r="I3736" s="6">
        <v>38570.753981481481</v>
      </c>
      <c r="J3736" s="10">
        <f>COUNTIF(B3736:B19767,B3736)</f>
        <v>18</v>
      </c>
      <c r="K3736" s="10" t="str">
        <f t="shared" si="59"/>
        <v>Repeat Customer</v>
      </c>
    </row>
    <row r="3737" spans="1:11" x14ac:dyDescent="0.25">
      <c r="A3737" s="3">
        <v>3737</v>
      </c>
      <c r="B3737" s="3">
        <v>138</v>
      </c>
      <c r="C3737" s="3">
        <v>1730</v>
      </c>
      <c r="D3737" s="3">
        <v>1</v>
      </c>
      <c r="E3737" s="3">
        <v>9619</v>
      </c>
      <c r="F3737" s="3">
        <v>0.99</v>
      </c>
      <c r="G3737" s="4">
        <v>38564.178495370368</v>
      </c>
      <c r="H3737" s="6">
        <v>38564.178495370368</v>
      </c>
      <c r="I3737" s="6">
        <v>38569.275023148148</v>
      </c>
      <c r="J3737" s="10">
        <f>COUNTIF(B3737:B19768,B3737)</f>
        <v>17</v>
      </c>
      <c r="K3737" s="10" t="str">
        <f t="shared" si="59"/>
        <v>Repeat Customer</v>
      </c>
    </row>
    <row r="3738" spans="1:11" x14ac:dyDescent="0.25">
      <c r="A3738" s="3">
        <v>3738</v>
      </c>
      <c r="B3738" s="3">
        <v>138</v>
      </c>
      <c r="C3738" s="3">
        <v>1173</v>
      </c>
      <c r="D3738" s="3">
        <v>1</v>
      </c>
      <c r="E3738" s="3">
        <v>9947</v>
      </c>
      <c r="F3738" s="3">
        <v>9.99</v>
      </c>
      <c r="G3738" s="4">
        <v>38564.659490740742</v>
      </c>
      <c r="H3738" s="6">
        <v>38564.659490740742</v>
      </c>
      <c r="I3738" s="6">
        <v>38572.466435185182</v>
      </c>
      <c r="J3738" s="10">
        <f>COUNTIF(B3738:B19769,B3738)</f>
        <v>16</v>
      </c>
      <c r="K3738" s="10" t="str">
        <f t="shared" si="59"/>
        <v>Repeat Customer</v>
      </c>
    </row>
    <row r="3739" spans="1:11" x14ac:dyDescent="0.25">
      <c r="A3739" s="3">
        <v>3739</v>
      </c>
      <c r="B3739" s="3">
        <v>138</v>
      </c>
      <c r="C3739" s="3">
        <v>4081</v>
      </c>
      <c r="D3739" s="3">
        <v>1</v>
      </c>
      <c r="E3739" s="3">
        <v>10110</v>
      </c>
      <c r="F3739" s="3">
        <v>0.99</v>
      </c>
      <c r="G3739" s="4">
        <v>38564.879305555558</v>
      </c>
      <c r="H3739" s="6">
        <v>38564.879305555558</v>
      </c>
      <c r="I3739" s="6">
        <v>38567.085555555554</v>
      </c>
      <c r="J3739" s="10">
        <f>COUNTIF(B3739:B19770,B3739)</f>
        <v>15</v>
      </c>
      <c r="K3739" s="10" t="str">
        <f t="shared" si="59"/>
        <v>Repeat Customer</v>
      </c>
    </row>
    <row r="3740" spans="1:11" x14ac:dyDescent="0.25">
      <c r="A3740" s="3">
        <v>3740</v>
      </c>
      <c r="B3740" s="3">
        <v>138</v>
      </c>
      <c r="C3740" s="3">
        <v>4411</v>
      </c>
      <c r="D3740" s="3">
        <v>2</v>
      </c>
      <c r="E3740" s="3">
        <v>10190</v>
      </c>
      <c r="F3740" s="3">
        <v>4.99</v>
      </c>
      <c r="G3740" s="4">
        <v>38565.019363425927</v>
      </c>
      <c r="H3740" s="6">
        <v>38565.019363425927</v>
      </c>
      <c r="I3740" s="6">
        <v>38565.856168981481</v>
      </c>
      <c r="J3740" s="10">
        <f>COUNTIF(B3740:B19771,B3740)</f>
        <v>14</v>
      </c>
      <c r="K3740" s="10" t="str">
        <f t="shared" si="59"/>
        <v>Repeat Customer</v>
      </c>
    </row>
    <row r="3741" spans="1:11" x14ac:dyDescent="0.25">
      <c r="A3741" s="3">
        <v>3741</v>
      </c>
      <c r="B3741" s="3">
        <v>138</v>
      </c>
      <c r="C3741" s="3">
        <v>2755</v>
      </c>
      <c r="D3741" s="3">
        <v>1</v>
      </c>
      <c r="E3741" s="3">
        <v>10268</v>
      </c>
      <c r="F3741" s="3">
        <v>3.99</v>
      </c>
      <c r="G3741" s="4">
        <v>38565.131203703706</v>
      </c>
      <c r="H3741" s="6">
        <v>38565.131203703706</v>
      </c>
      <c r="I3741" s="6">
        <v>38572.112453703703</v>
      </c>
      <c r="J3741" s="10">
        <f>COUNTIF(B3741:B19772,B3741)</f>
        <v>13</v>
      </c>
      <c r="K3741" s="10" t="str">
        <f t="shared" si="59"/>
        <v>Repeat Customer</v>
      </c>
    </row>
    <row r="3742" spans="1:11" x14ac:dyDescent="0.25">
      <c r="A3742" s="3">
        <v>3742</v>
      </c>
      <c r="B3742" s="3">
        <v>138</v>
      </c>
      <c r="C3742" s="3">
        <v>1074</v>
      </c>
      <c r="D3742" s="3">
        <v>1</v>
      </c>
      <c r="E3742" s="3">
        <v>10431</v>
      </c>
      <c r="F3742" s="3">
        <v>5.99</v>
      </c>
      <c r="G3742" s="4">
        <v>38565.362430555557</v>
      </c>
      <c r="H3742" s="6">
        <v>38565.362430555557</v>
      </c>
      <c r="I3742" s="6">
        <v>38571.406180555554</v>
      </c>
      <c r="J3742" s="10">
        <f>COUNTIF(B3742:B19773,B3742)</f>
        <v>12</v>
      </c>
      <c r="K3742" s="10" t="str">
        <f t="shared" si="59"/>
        <v>Repeat Customer</v>
      </c>
    </row>
    <row r="3743" spans="1:11" x14ac:dyDescent="0.25">
      <c r="A3743" s="3">
        <v>3743</v>
      </c>
      <c r="B3743" s="3">
        <v>138</v>
      </c>
      <c r="C3743" s="3">
        <v>4331</v>
      </c>
      <c r="D3743" s="3">
        <v>1</v>
      </c>
      <c r="E3743" s="3">
        <v>11015</v>
      </c>
      <c r="F3743" s="3">
        <v>4.99</v>
      </c>
      <c r="G3743" s="4">
        <v>38566.217361111114</v>
      </c>
      <c r="H3743" s="6">
        <v>38566.217361111114</v>
      </c>
      <c r="I3743" s="6">
        <v>38572.179166666669</v>
      </c>
      <c r="J3743" s="10">
        <f>COUNTIF(B3743:B19774,B3743)</f>
        <v>11</v>
      </c>
      <c r="K3743" s="10" t="str">
        <f t="shared" si="59"/>
        <v>Repeat Customer</v>
      </c>
    </row>
    <row r="3744" spans="1:11" x14ac:dyDescent="0.25">
      <c r="A3744" s="3">
        <v>3744</v>
      </c>
      <c r="B3744" s="3">
        <v>138</v>
      </c>
      <c r="C3744" s="3">
        <v>2739</v>
      </c>
      <c r="D3744" s="3">
        <v>1</v>
      </c>
      <c r="E3744" s="3">
        <v>11088</v>
      </c>
      <c r="F3744" s="3">
        <v>0.99</v>
      </c>
      <c r="G3744" s="4">
        <v>38566.325358796297</v>
      </c>
      <c r="H3744" s="6">
        <v>38566.325358796297</v>
      </c>
      <c r="I3744" s="6">
        <v>38569.339942129627</v>
      </c>
      <c r="J3744" s="10">
        <f>COUNTIF(B3744:B19775,B3744)</f>
        <v>10</v>
      </c>
      <c r="K3744" s="10" t="str">
        <f t="shared" si="59"/>
        <v>Repeat Customer</v>
      </c>
    </row>
    <row r="3745" spans="1:11" x14ac:dyDescent="0.25">
      <c r="A3745" s="3">
        <v>3745</v>
      </c>
      <c r="B3745" s="3">
        <v>138</v>
      </c>
      <c r="C3745" s="3">
        <v>1944</v>
      </c>
      <c r="D3745" s="3">
        <v>1</v>
      </c>
      <c r="E3745" s="3">
        <v>11463</v>
      </c>
      <c r="F3745" s="3">
        <v>0.99</v>
      </c>
      <c r="G3745" s="4">
        <v>38566.90111111111</v>
      </c>
      <c r="H3745" s="6">
        <v>38566.90111111111</v>
      </c>
      <c r="I3745" s="6">
        <v>38572.133055555554</v>
      </c>
      <c r="J3745" s="10">
        <f>COUNTIF(B3745:B19776,B3745)</f>
        <v>9</v>
      </c>
      <c r="K3745" s="10" t="str">
        <f t="shared" si="59"/>
        <v>Repeat Customer</v>
      </c>
    </row>
    <row r="3746" spans="1:11" x14ac:dyDescent="0.25">
      <c r="A3746" s="3">
        <v>3746</v>
      </c>
      <c r="B3746" s="3">
        <v>138</v>
      </c>
      <c r="C3746" s="3">
        <v>4267</v>
      </c>
      <c r="D3746" s="3">
        <v>2</v>
      </c>
      <c r="E3746" s="3">
        <v>12550</v>
      </c>
      <c r="F3746" s="3">
        <v>2.99</v>
      </c>
      <c r="G3746" s="4">
        <v>38582.611550925925</v>
      </c>
      <c r="H3746" s="6">
        <v>38582.611550925925</v>
      </c>
      <c r="I3746" s="6">
        <v>38583.565023148149</v>
      </c>
      <c r="J3746" s="10">
        <f>COUNTIF(B3746:B19777,B3746)</f>
        <v>8</v>
      </c>
      <c r="K3746" s="10" t="str">
        <f t="shared" si="59"/>
        <v>Repeat Customer</v>
      </c>
    </row>
    <row r="3747" spans="1:11" x14ac:dyDescent="0.25">
      <c r="A3747" s="3">
        <v>3747</v>
      </c>
      <c r="B3747" s="3">
        <v>138</v>
      </c>
      <c r="C3747" s="3">
        <v>2140</v>
      </c>
      <c r="D3747" s="3">
        <v>2</v>
      </c>
      <c r="E3747" s="3">
        <v>12873</v>
      </c>
      <c r="F3747" s="3">
        <v>2.99</v>
      </c>
      <c r="G3747" s="4">
        <v>38583.128946759258</v>
      </c>
      <c r="H3747" s="6">
        <v>38583.128946759258</v>
      </c>
      <c r="I3747" s="6">
        <v>38586.29005787037</v>
      </c>
      <c r="J3747" s="10">
        <f>COUNTIF(B3747:B19778,B3747)</f>
        <v>7</v>
      </c>
      <c r="K3747" s="10" t="str">
        <f t="shared" si="59"/>
        <v>Repeat Customer</v>
      </c>
    </row>
    <row r="3748" spans="1:11" x14ac:dyDescent="0.25">
      <c r="A3748" s="3">
        <v>3748</v>
      </c>
      <c r="B3748" s="3">
        <v>138</v>
      </c>
      <c r="C3748" s="3">
        <v>2003</v>
      </c>
      <c r="D3748" s="3">
        <v>1</v>
      </c>
      <c r="E3748" s="3">
        <v>14194</v>
      </c>
      <c r="F3748" s="3">
        <v>1.99</v>
      </c>
      <c r="G3748" s="4">
        <v>38585.152905092589</v>
      </c>
      <c r="H3748" s="6">
        <v>38585.152905092589</v>
      </c>
      <c r="I3748" s="6">
        <v>38590.318182870367</v>
      </c>
      <c r="J3748" s="10">
        <f>COUNTIF(B3748:B19779,B3748)</f>
        <v>6</v>
      </c>
      <c r="K3748" s="10" t="str">
        <f t="shared" si="59"/>
        <v>Repeat Customer</v>
      </c>
    </row>
    <row r="3749" spans="1:11" x14ac:dyDescent="0.25">
      <c r="A3749" s="3">
        <v>3749</v>
      </c>
      <c r="B3749" s="3">
        <v>138</v>
      </c>
      <c r="C3749" s="3">
        <v>2294</v>
      </c>
      <c r="D3749" s="3">
        <v>2</v>
      </c>
      <c r="E3749" s="3">
        <v>14432</v>
      </c>
      <c r="F3749" s="3">
        <v>4.99</v>
      </c>
      <c r="G3749" s="4">
        <v>38585.483506944445</v>
      </c>
      <c r="H3749" s="6">
        <v>38585.483506944445</v>
      </c>
      <c r="I3749" s="6">
        <v>38588.33489583333</v>
      </c>
      <c r="J3749" s="10">
        <f>COUNTIF(B3749:B19780,B3749)</f>
        <v>5</v>
      </c>
      <c r="K3749" s="10" t="str">
        <f t="shared" si="59"/>
        <v>Repeat Customer</v>
      </c>
    </row>
    <row r="3750" spans="1:11" x14ac:dyDescent="0.25">
      <c r="A3750" s="3">
        <v>3750</v>
      </c>
      <c r="B3750" s="3">
        <v>138</v>
      </c>
      <c r="C3750" s="3">
        <v>3119</v>
      </c>
      <c r="D3750" s="3">
        <v>2</v>
      </c>
      <c r="E3750" s="3">
        <v>14486</v>
      </c>
      <c r="F3750" s="3">
        <v>4.99</v>
      </c>
      <c r="G3750" s="4">
        <v>38585.578402777777</v>
      </c>
      <c r="H3750" s="6">
        <v>38585.578402777777</v>
      </c>
      <c r="I3750" s="6">
        <v>38587.332569444443</v>
      </c>
      <c r="J3750" s="10">
        <f>COUNTIF(B3750:B19781,B3750)</f>
        <v>4</v>
      </c>
      <c r="K3750" s="10" t="str">
        <f t="shared" si="59"/>
        <v>Repeat Customer</v>
      </c>
    </row>
    <row r="3751" spans="1:11" x14ac:dyDescent="0.25">
      <c r="A3751" s="3">
        <v>3751</v>
      </c>
      <c r="B3751" s="3">
        <v>138</v>
      </c>
      <c r="C3751" s="3">
        <v>1513</v>
      </c>
      <c r="D3751" s="3">
        <v>1</v>
      </c>
      <c r="E3751" s="3">
        <v>14987</v>
      </c>
      <c r="F3751" s="3">
        <v>4.99</v>
      </c>
      <c r="G3751" s="4">
        <v>38586.320231481484</v>
      </c>
      <c r="H3751" s="6">
        <v>38586.320231481484</v>
      </c>
      <c r="I3751" s="6">
        <v>38588.135509259257</v>
      </c>
      <c r="J3751" s="10">
        <f>COUNTIF(B3751:B19782,B3751)</f>
        <v>3</v>
      </c>
      <c r="K3751" s="10" t="str">
        <f t="shared" si="59"/>
        <v>Repeat Customer</v>
      </c>
    </row>
    <row r="3752" spans="1:11" x14ac:dyDescent="0.25">
      <c r="A3752" s="3">
        <v>3752</v>
      </c>
      <c r="B3752" s="3">
        <v>138</v>
      </c>
      <c r="C3752" s="3">
        <v>3452</v>
      </c>
      <c r="D3752" s="3">
        <v>1</v>
      </c>
      <c r="E3752" s="3">
        <v>15424</v>
      </c>
      <c r="F3752" s="3">
        <v>2.99</v>
      </c>
      <c r="G3752" s="4">
        <v>38587.00209490741</v>
      </c>
      <c r="H3752" s="6">
        <v>38587.00209490741</v>
      </c>
      <c r="I3752" s="6">
        <v>38591.977094907408</v>
      </c>
      <c r="J3752" s="10">
        <f>COUNTIF(B3752:B19783,B3752)</f>
        <v>2</v>
      </c>
      <c r="K3752" s="10" t="str">
        <f t="shared" si="59"/>
        <v>Repeat Customer</v>
      </c>
    </row>
    <row r="3753" spans="1:11" x14ac:dyDescent="0.25">
      <c r="A3753" s="3">
        <v>3753</v>
      </c>
      <c r="B3753" s="3">
        <v>138</v>
      </c>
      <c r="C3753" s="3">
        <v>4468</v>
      </c>
      <c r="D3753" s="3">
        <v>1</v>
      </c>
      <c r="E3753" s="3">
        <v>15501</v>
      </c>
      <c r="F3753" s="3">
        <v>0.99</v>
      </c>
      <c r="G3753" s="4">
        <v>38587.111064814817</v>
      </c>
      <c r="H3753" s="6">
        <v>38587.111064814817</v>
      </c>
      <c r="I3753" s="6">
        <v>38589.194398148145</v>
      </c>
      <c r="J3753" s="10">
        <f>COUNTIF(B3753:B19784,B3753)</f>
        <v>1</v>
      </c>
      <c r="K3753" s="10" t="str">
        <f t="shared" si="59"/>
        <v>New Customer</v>
      </c>
    </row>
    <row r="3754" spans="1:11" x14ac:dyDescent="0.25">
      <c r="A3754" s="3">
        <v>3754</v>
      </c>
      <c r="B3754" s="3">
        <v>139</v>
      </c>
      <c r="C3754" s="3">
        <v>1062</v>
      </c>
      <c r="D3754" s="3">
        <v>2</v>
      </c>
      <c r="E3754" s="3">
        <v>1169</v>
      </c>
      <c r="F3754" s="3">
        <v>2.99</v>
      </c>
      <c r="G3754" s="4">
        <v>38517.98814814815</v>
      </c>
      <c r="H3754" s="6">
        <v>38517.98814814815</v>
      </c>
      <c r="I3754" s="6">
        <v>38519.168703703705</v>
      </c>
      <c r="J3754" s="10">
        <f>COUNTIF(B3754:B19785,B3754)</f>
        <v>27</v>
      </c>
      <c r="K3754" s="10" t="str">
        <f t="shared" si="59"/>
        <v>Repeat Customer</v>
      </c>
    </row>
    <row r="3755" spans="1:11" x14ac:dyDescent="0.25">
      <c r="A3755" s="3">
        <v>3755</v>
      </c>
      <c r="B3755" s="3">
        <v>139</v>
      </c>
      <c r="C3755" s="3">
        <v>3771</v>
      </c>
      <c r="D3755" s="3">
        <v>1</v>
      </c>
      <c r="E3755" s="3">
        <v>1736</v>
      </c>
      <c r="F3755" s="3">
        <v>2.99</v>
      </c>
      <c r="G3755" s="4">
        <v>38519.661481481482</v>
      </c>
      <c r="H3755" s="6">
        <v>38519.661481481482</v>
      </c>
      <c r="I3755" s="6">
        <v>38524.61078703704</v>
      </c>
      <c r="J3755" s="10">
        <f>COUNTIF(B3755:B19786,B3755)</f>
        <v>26</v>
      </c>
      <c r="K3755" s="10" t="str">
        <f t="shared" si="59"/>
        <v>Repeat Customer</v>
      </c>
    </row>
    <row r="3756" spans="1:11" x14ac:dyDescent="0.25">
      <c r="A3756" s="3">
        <v>3756</v>
      </c>
      <c r="B3756" s="3">
        <v>139</v>
      </c>
      <c r="C3756" s="3">
        <v>66</v>
      </c>
      <c r="D3756" s="3">
        <v>1</v>
      </c>
      <c r="E3756" s="3">
        <v>2659</v>
      </c>
      <c r="F3756" s="3">
        <v>0.99</v>
      </c>
      <c r="G3756" s="4">
        <v>38522.449791666666</v>
      </c>
      <c r="H3756" s="6">
        <v>38522.449791666666</v>
      </c>
      <c r="I3756" s="6">
        <v>38526.585902777777</v>
      </c>
      <c r="J3756" s="10">
        <f>COUNTIF(B3756:B19787,B3756)</f>
        <v>25</v>
      </c>
      <c r="K3756" s="10" t="str">
        <f t="shared" si="59"/>
        <v>Repeat Customer</v>
      </c>
    </row>
    <row r="3757" spans="1:11" x14ac:dyDescent="0.25">
      <c r="A3757" s="3">
        <v>3757</v>
      </c>
      <c r="B3757" s="3">
        <v>139</v>
      </c>
      <c r="C3757" s="3">
        <v>4443</v>
      </c>
      <c r="D3757" s="3">
        <v>2</v>
      </c>
      <c r="E3757" s="3">
        <v>2718</v>
      </c>
      <c r="F3757" s="3">
        <v>7.99</v>
      </c>
      <c r="G3757" s="4">
        <v>38522.617847222224</v>
      </c>
      <c r="H3757" s="6">
        <v>38522.617847222224</v>
      </c>
      <c r="I3757" s="6">
        <v>38529.817847222221</v>
      </c>
      <c r="J3757" s="10">
        <f>COUNTIF(B3757:B19788,B3757)</f>
        <v>24</v>
      </c>
      <c r="K3757" s="10" t="str">
        <f t="shared" si="59"/>
        <v>Repeat Customer</v>
      </c>
    </row>
    <row r="3758" spans="1:11" x14ac:dyDescent="0.25">
      <c r="A3758" s="3">
        <v>3758</v>
      </c>
      <c r="B3758" s="3">
        <v>139</v>
      </c>
      <c r="C3758" s="3">
        <v>1208</v>
      </c>
      <c r="D3758" s="3">
        <v>2</v>
      </c>
      <c r="E3758" s="3">
        <v>4660</v>
      </c>
      <c r="F3758" s="3">
        <v>0.99</v>
      </c>
      <c r="G3758" s="4">
        <v>38541.413043981483</v>
      </c>
      <c r="H3758" s="6">
        <v>38541.413043981483</v>
      </c>
      <c r="I3758" s="6">
        <v>38544.638738425929</v>
      </c>
      <c r="J3758" s="10">
        <f>COUNTIF(B3758:B19789,B3758)</f>
        <v>23</v>
      </c>
      <c r="K3758" s="10" t="str">
        <f t="shared" si="59"/>
        <v>Repeat Customer</v>
      </c>
    </row>
    <row r="3759" spans="1:11" x14ac:dyDescent="0.25">
      <c r="A3759" s="3">
        <v>3759</v>
      </c>
      <c r="B3759" s="3">
        <v>139</v>
      </c>
      <c r="C3759" s="3">
        <v>2959</v>
      </c>
      <c r="D3759" s="3">
        <v>2</v>
      </c>
      <c r="E3759" s="3">
        <v>4663</v>
      </c>
      <c r="F3759" s="3">
        <v>2.99</v>
      </c>
      <c r="G3759" s="4">
        <v>38541.416180555556</v>
      </c>
      <c r="H3759" s="6">
        <v>38541.416180555556</v>
      </c>
      <c r="I3759" s="6">
        <v>38543.475902777776</v>
      </c>
      <c r="J3759" s="10">
        <f>COUNTIF(B3759:B19790,B3759)</f>
        <v>22</v>
      </c>
      <c r="K3759" s="10" t="str">
        <f t="shared" si="59"/>
        <v>Repeat Customer</v>
      </c>
    </row>
    <row r="3760" spans="1:11" x14ac:dyDescent="0.25">
      <c r="A3760" s="3">
        <v>3760</v>
      </c>
      <c r="B3760" s="3">
        <v>139</v>
      </c>
      <c r="C3760" s="3">
        <v>3256</v>
      </c>
      <c r="D3760" s="3">
        <v>2</v>
      </c>
      <c r="E3760" s="3">
        <v>5092</v>
      </c>
      <c r="F3760" s="3">
        <v>2.99</v>
      </c>
      <c r="G3760" s="4">
        <v>38542.248368055552</v>
      </c>
      <c r="H3760" s="6">
        <v>38542.248368055552</v>
      </c>
      <c r="I3760" s="6">
        <v>38545.031701388885</v>
      </c>
      <c r="J3760" s="10">
        <f>COUNTIF(B3760:B19791,B3760)</f>
        <v>21</v>
      </c>
      <c r="K3760" s="10" t="str">
        <f t="shared" si="59"/>
        <v>Repeat Customer</v>
      </c>
    </row>
    <row r="3761" spans="1:11" x14ac:dyDescent="0.25">
      <c r="A3761" s="3">
        <v>3761</v>
      </c>
      <c r="B3761" s="3">
        <v>139</v>
      </c>
      <c r="C3761" s="3">
        <v>4482</v>
      </c>
      <c r="D3761" s="3">
        <v>2</v>
      </c>
      <c r="E3761" s="3">
        <v>5265</v>
      </c>
      <c r="F3761" s="3">
        <v>7.99</v>
      </c>
      <c r="G3761" s="4">
        <v>38542.593761574077</v>
      </c>
      <c r="H3761" s="6">
        <v>38542.593761574077</v>
      </c>
      <c r="I3761" s="6">
        <v>38551.613206018519</v>
      </c>
      <c r="J3761" s="10">
        <f>COUNTIF(B3761:B19792,B3761)</f>
        <v>20</v>
      </c>
      <c r="K3761" s="10" t="str">
        <f t="shared" si="59"/>
        <v>Repeat Customer</v>
      </c>
    </row>
    <row r="3762" spans="1:11" x14ac:dyDescent="0.25">
      <c r="A3762" s="3">
        <v>3762</v>
      </c>
      <c r="B3762" s="3">
        <v>139</v>
      </c>
      <c r="C3762" s="3">
        <v>715</v>
      </c>
      <c r="D3762" s="3">
        <v>1</v>
      </c>
      <c r="E3762" s="3">
        <v>5390</v>
      </c>
      <c r="F3762" s="3">
        <v>6.99</v>
      </c>
      <c r="G3762" s="4">
        <v>38542.809976851851</v>
      </c>
      <c r="H3762" s="6">
        <v>38542.809976851851</v>
      </c>
      <c r="I3762" s="6">
        <v>38547.948865740742</v>
      </c>
      <c r="J3762" s="10">
        <f>COUNTIF(B3762:B19793,B3762)</f>
        <v>19</v>
      </c>
      <c r="K3762" s="10" t="str">
        <f t="shared" si="59"/>
        <v>Repeat Customer</v>
      </c>
    </row>
    <row r="3763" spans="1:11" x14ac:dyDescent="0.25">
      <c r="A3763" s="3">
        <v>3763</v>
      </c>
      <c r="B3763" s="3">
        <v>139</v>
      </c>
      <c r="C3763" s="3">
        <v>3087</v>
      </c>
      <c r="D3763" s="3">
        <v>1</v>
      </c>
      <c r="E3763" s="3">
        <v>5494</v>
      </c>
      <c r="F3763" s="3">
        <v>6.99</v>
      </c>
      <c r="G3763" s="4">
        <v>38543.010416666664</v>
      </c>
      <c r="H3763" s="6">
        <v>38543.010416666664</v>
      </c>
      <c r="I3763" s="6">
        <v>38550.050000000003</v>
      </c>
      <c r="J3763" s="10">
        <f>COUNTIF(B3763:B19794,B3763)</f>
        <v>18</v>
      </c>
      <c r="K3763" s="10" t="str">
        <f t="shared" si="59"/>
        <v>Repeat Customer</v>
      </c>
    </row>
    <row r="3764" spans="1:11" x14ac:dyDescent="0.25">
      <c r="A3764" s="3">
        <v>3764</v>
      </c>
      <c r="B3764" s="3">
        <v>139</v>
      </c>
      <c r="C3764" s="3">
        <v>3550</v>
      </c>
      <c r="D3764" s="3">
        <v>1</v>
      </c>
      <c r="E3764" s="3">
        <v>6496</v>
      </c>
      <c r="F3764" s="3">
        <v>6.99</v>
      </c>
      <c r="G3764" s="4">
        <v>38545.123368055552</v>
      </c>
      <c r="H3764" s="6">
        <v>38545.123368055552</v>
      </c>
      <c r="I3764" s="6">
        <v>38553.071979166663</v>
      </c>
      <c r="J3764" s="10">
        <f>COUNTIF(B3764:B19795,B3764)</f>
        <v>17</v>
      </c>
      <c r="K3764" s="10" t="str">
        <f t="shared" si="59"/>
        <v>Repeat Customer</v>
      </c>
    </row>
    <row r="3765" spans="1:11" x14ac:dyDescent="0.25">
      <c r="A3765" s="3">
        <v>3765</v>
      </c>
      <c r="B3765" s="3">
        <v>139</v>
      </c>
      <c r="C3765" s="3">
        <v>2431</v>
      </c>
      <c r="D3765" s="3">
        <v>2</v>
      </c>
      <c r="E3765" s="3">
        <v>6740</v>
      </c>
      <c r="F3765" s="3">
        <v>0.99</v>
      </c>
      <c r="G3765" s="4">
        <v>38545.598703703705</v>
      </c>
      <c r="H3765" s="6">
        <v>38545.598703703705</v>
      </c>
      <c r="I3765" s="6">
        <v>38547.607731481483</v>
      </c>
      <c r="J3765" s="10">
        <f>COUNTIF(B3765:B19796,B3765)</f>
        <v>16</v>
      </c>
      <c r="K3765" s="10" t="str">
        <f t="shared" si="59"/>
        <v>Repeat Customer</v>
      </c>
    </row>
    <row r="3766" spans="1:11" x14ac:dyDescent="0.25">
      <c r="A3766" s="3">
        <v>3766</v>
      </c>
      <c r="B3766" s="3">
        <v>139</v>
      </c>
      <c r="C3766" s="3">
        <v>3889</v>
      </c>
      <c r="D3766" s="3">
        <v>1</v>
      </c>
      <c r="E3766" s="3">
        <v>7369</v>
      </c>
      <c r="F3766" s="3">
        <v>0.99</v>
      </c>
      <c r="G3766" s="4">
        <v>38560.630532407406</v>
      </c>
      <c r="H3766" s="6">
        <v>38560.630532407406</v>
      </c>
      <c r="I3766" s="6">
        <v>38563.386782407404</v>
      </c>
      <c r="J3766" s="10">
        <f>COUNTIF(B3766:B19797,B3766)</f>
        <v>15</v>
      </c>
      <c r="K3766" s="10" t="str">
        <f t="shared" si="59"/>
        <v>Repeat Customer</v>
      </c>
    </row>
    <row r="3767" spans="1:11" x14ac:dyDescent="0.25">
      <c r="A3767" s="3">
        <v>3767</v>
      </c>
      <c r="B3767" s="3">
        <v>139</v>
      </c>
      <c r="C3767" s="3">
        <v>329</v>
      </c>
      <c r="D3767" s="3">
        <v>2</v>
      </c>
      <c r="E3767" s="3">
        <v>7767</v>
      </c>
      <c r="F3767" s="3">
        <v>5.99</v>
      </c>
      <c r="G3767" s="4">
        <v>38561.279189814813</v>
      </c>
      <c r="H3767" s="6">
        <v>38561.279189814813</v>
      </c>
      <c r="I3767" s="6">
        <v>38569.471550925926</v>
      </c>
      <c r="J3767" s="10">
        <f>COUNTIF(B3767:B19798,B3767)</f>
        <v>14</v>
      </c>
      <c r="K3767" s="10" t="str">
        <f t="shared" si="59"/>
        <v>Repeat Customer</v>
      </c>
    </row>
    <row r="3768" spans="1:11" x14ac:dyDescent="0.25">
      <c r="A3768" s="3">
        <v>3768</v>
      </c>
      <c r="B3768" s="3">
        <v>139</v>
      </c>
      <c r="C3768" s="3">
        <v>3336</v>
      </c>
      <c r="D3768" s="3">
        <v>2</v>
      </c>
      <c r="E3768" s="3">
        <v>9415</v>
      </c>
      <c r="F3768" s="3">
        <v>2.99</v>
      </c>
      <c r="G3768" s="4">
        <v>38563.867025462961</v>
      </c>
      <c r="H3768" s="6">
        <v>38563.867025462961</v>
      </c>
      <c r="I3768" s="6">
        <v>38569.823275462964</v>
      </c>
      <c r="J3768" s="10">
        <f>COUNTIF(B3768:B19799,B3768)</f>
        <v>13</v>
      </c>
      <c r="K3768" s="10" t="str">
        <f t="shared" si="59"/>
        <v>Repeat Customer</v>
      </c>
    </row>
    <row r="3769" spans="1:11" x14ac:dyDescent="0.25">
      <c r="A3769" s="3">
        <v>3769</v>
      </c>
      <c r="B3769" s="3">
        <v>139</v>
      </c>
      <c r="C3769" s="3">
        <v>3108</v>
      </c>
      <c r="D3769" s="3">
        <v>2</v>
      </c>
      <c r="E3769" s="3">
        <v>9920</v>
      </c>
      <c r="F3769" s="3">
        <v>4.99</v>
      </c>
      <c r="G3769" s="4">
        <v>38564.623067129629</v>
      </c>
      <c r="H3769" s="6">
        <v>38564.623067129629</v>
      </c>
      <c r="I3769" s="6">
        <v>38567.79042824074</v>
      </c>
      <c r="J3769" s="10">
        <f>COUNTIF(B3769:B19800,B3769)</f>
        <v>12</v>
      </c>
      <c r="K3769" s="10" t="str">
        <f t="shared" si="59"/>
        <v>Repeat Customer</v>
      </c>
    </row>
    <row r="3770" spans="1:11" x14ac:dyDescent="0.25">
      <c r="A3770" s="3">
        <v>3770</v>
      </c>
      <c r="B3770" s="3">
        <v>139</v>
      </c>
      <c r="C3770" s="3">
        <v>1749</v>
      </c>
      <c r="D3770" s="3">
        <v>1</v>
      </c>
      <c r="E3770" s="3">
        <v>10900</v>
      </c>
      <c r="F3770" s="3">
        <v>2.99</v>
      </c>
      <c r="G3770" s="4">
        <v>38566.065578703703</v>
      </c>
      <c r="H3770" s="6">
        <v>38566.065578703703</v>
      </c>
      <c r="I3770" s="6">
        <v>38571.036412037036</v>
      </c>
      <c r="J3770" s="10">
        <f>COUNTIF(B3770:B19801,B3770)</f>
        <v>11</v>
      </c>
      <c r="K3770" s="10" t="str">
        <f t="shared" si="59"/>
        <v>Repeat Customer</v>
      </c>
    </row>
    <row r="3771" spans="1:11" x14ac:dyDescent="0.25">
      <c r="A3771" s="3">
        <v>3771</v>
      </c>
      <c r="B3771" s="3">
        <v>139</v>
      </c>
      <c r="C3771" s="3">
        <v>2289</v>
      </c>
      <c r="D3771" s="3">
        <v>1</v>
      </c>
      <c r="E3771" s="3">
        <v>12859</v>
      </c>
      <c r="F3771" s="3">
        <v>6.99</v>
      </c>
      <c r="G3771" s="4">
        <v>38583.09957175926</v>
      </c>
      <c r="H3771" s="6">
        <v>38583.09957175926</v>
      </c>
      <c r="I3771" s="6">
        <v>38592.205127314817</v>
      </c>
      <c r="J3771" s="10">
        <f>COUNTIF(B3771:B19802,B3771)</f>
        <v>10</v>
      </c>
      <c r="K3771" s="10" t="str">
        <f t="shared" si="59"/>
        <v>Repeat Customer</v>
      </c>
    </row>
    <row r="3772" spans="1:11" x14ac:dyDescent="0.25">
      <c r="A3772" s="3">
        <v>3772</v>
      </c>
      <c r="B3772" s="3">
        <v>139</v>
      </c>
      <c r="C3772" s="3">
        <v>488</v>
      </c>
      <c r="D3772" s="3">
        <v>2</v>
      </c>
      <c r="E3772" s="3">
        <v>13401</v>
      </c>
      <c r="F3772" s="3">
        <v>3.99</v>
      </c>
      <c r="G3772" s="4">
        <v>38583.92796296296</v>
      </c>
      <c r="H3772" s="6">
        <v>38583.92796296296</v>
      </c>
      <c r="I3772" s="6">
        <v>38589.792546296296</v>
      </c>
      <c r="J3772" s="10">
        <f>COUNTIF(B3772:B19803,B3772)</f>
        <v>9</v>
      </c>
      <c r="K3772" s="10" t="str">
        <f t="shared" si="59"/>
        <v>Repeat Customer</v>
      </c>
    </row>
    <row r="3773" spans="1:11" x14ac:dyDescent="0.25">
      <c r="A3773" s="3">
        <v>3773</v>
      </c>
      <c r="B3773" s="3">
        <v>139</v>
      </c>
      <c r="C3773" s="3">
        <v>207</v>
      </c>
      <c r="D3773" s="3">
        <v>2</v>
      </c>
      <c r="E3773" s="3">
        <v>14736</v>
      </c>
      <c r="F3773" s="3">
        <v>5.99</v>
      </c>
      <c r="G3773" s="4">
        <v>38585.934641203705</v>
      </c>
      <c r="H3773" s="6">
        <v>38585.934641203705</v>
      </c>
      <c r="I3773" s="6">
        <v>38589.792974537035</v>
      </c>
      <c r="J3773" s="10">
        <f>COUNTIF(B3773:B19804,B3773)</f>
        <v>8</v>
      </c>
      <c r="K3773" s="10" t="str">
        <f t="shared" si="59"/>
        <v>Repeat Customer</v>
      </c>
    </row>
    <row r="3774" spans="1:11" x14ac:dyDescent="0.25">
      <c r="A3774" s="3">
        <v>3774</v>
      </c>
      <c r="B3774" s="3">
        <v>139</v>
      </c>
      <c r="C3774" s="3">
        <v>1917</v>
      </c>
      <c r="D3774" s="3">
        <v>1</v>
      </c>
      <c r="E3774" s="3">
        <v>14788</v>
      </c>
      <c r="F3774" s="3">
        <v>2.99</v>
      </c>
      <c r="G3774" s="4">
        <v>38586.019432870373</v>
      </c>
      <c r="H3774" s="6">
        <v>38586.019432870373</v>
      </c>
      <c r="I3774" s="6">
        <v>38593.996516203704</v>
      </c>
      <c r="J3774" s="10">
        <f>COUNTIF(B3774:B19805,B3774)</f>
        <v>7</v>
      </c>
      <c r="K3774" s="10" t="str">
        <f t="shared" si="59"/>
        <v>Repeat Customer</v>
      </c>
    </row>
    <row r="3775" spans="1:11" x14ac:dyDescent="0.25">
      <c r="A3775" s="3">
        <v>3775</v>
      </c>
      <c r="B3775" s="3">
        <v>139</v>
      </c>
      <c r="C3775" s="3">
        <v>1831</v>
      </c>
      <c r="D3775" s="3">
        <v>1</v>
      </c>
      <c r="E3775" s="3">
        <v>15024</v>
      </c>
      <c r="F3775" s="3">
        <v>2.99</v>
      </c>
      <c r="G3775" s="4">
        <v>38586.373032407406</v>
      </c>
      <c r="H3775" s="6">
        <v>38586.373032407406</v>
      </c>
      <c r="I3775" s="6">
        <v>38588.443865740737</v>
      </c>
      <c r="J3775" s="10">
        <f>COUNTIF(B3775:B19806,B3775)</f>
        <v>6</v>
      </c>
      <c r="K3775" s="10" t="str">
        <f t="shared" si="59"/>
        <v>Repeat Customer</v>
      </c>
    </row>
    <row r="3776" spans="1:11" x14ac:dyDescent="0.25">
      <c r="A3776" s="3">
        <v>3776</v>
      </c>
      <c r="B3776" s="3">
        <v>139</v>
      </c>
      <c r="C3776" s="3">
        <v>2234</v>
      </c>
      <c r="D3776" s="3">
        <v>2</v>
      </c>
      <c r="E3776" s="3">
        <v>15029</v>
      </c>
      <c r="F3776" s="3">
        <v>2.99</v>
      </c>
      <c r="G3776" s="4">
        <v>38586.378391203703</v>
      </c>
      <c r="H3776" s="6">
        <v>38586.378391203703</v>
      </c>
      <c r="I3776" s="6">
        <v>38589.377696759257</v>
      </c>
      <c r="J3776" s="10">
        <f>COUNTIF(B3776:B19807,B3776)</f>
        <v>5</v>
      </c>
      <c r="K3776" s="10" t="str">
        <f t="shared" si="59"/>
        <v>Repeat Customer</v>
      </c>
    </row>
    <row r="3777" spans="1:11" x14ac:dyDescent="0.25">
      <c r="A3777" s="3">
        <v>3777</v>
      </c>
      <c r="B3777" s="3">
        <v>139</v>
      </c>
      <c r="C3777" s="3">
        <v>4393</v>
      </c>
      <c r="D3777" s="3">
        <v>1</v>
      </c>
      <c r="E3777" s="3">
        <v>15062</v>
      </c>
      <c r="F3777" s="3">
        <v>2.99</v>
      </c>
      <c r="G3777" s="4">
        <v>38586.440729166665</v>
      </c>
      <c r="H3777" s="6">
        <v>38586.440729166665</v>
      </c>
      <c r="I3777" s="6">
        <v>38590.548368055555</v>
      </c>
      <c r="J3777" s="10">
        <f>COUNTIF(B3777:B19808,B3777)</f>
        <v>4</v>
      </c>
      <c r="K3777" s="10" t="str">
        <f t="shared" si="59"/>
        <v>Repeat Customer</v>
      </c>
    </row>
    <row r="3778" spans="1:11" x14ac:dyDescent="0.25">
      <c r="A3778" s="3">
        <v>3778</v>
      </c>
      <c r="B3778" s="3">
        <v>139</v>
      </c>
      <c r="C3778" s="3">
        <v>10</v>
      </c>
      <c r="D3778" s="3">
        <v>1</v>
      </c>
      <c r="E3778" s="3">
        <v>15218</v>
      </c>
      <c r="F3778" s="3">
        <v>9.99</v>
      </c>
      <c r="G3778" s="4">
        <v>38586.707696759258</v>
      </c>
      <c r="H3778" s="6">
        <v>38586.707696759258</v>
      </c>
      <c r="I3778" s="6">
        <v>38594.709085648145</v>
      </c>
      <c r="J3778" s="10">
        <f>COUNTIF(B3778:B19809,B3778)</f>
        <v>3</v>
      </c>
      <c r="K3778" s="10" t="str">
        <f t="shared" si="59"/>
        <v>Repeat Customer</v>
      </c>
    </row>
    <row r="3779" spans="1:11" x14ac:dyDescent="0.25">
      <c r="A3779" s="3">
        <v>3779</v>
      </c>
      <c r="B3779" s="3">
        <v>139</v>
      </c>
      <c r="C3779" s="3">
        <v>2591</v>
      </c>
      <c r="D3779" s="3">
        <v>1</v>
      </c>
      <c r="E3779" s="3">
        <v>15471</v>
      </c>
      <c r="F3779" s="3">
        <v>3.99</v>
      </c>
      <c r="G3779" s="4">
        <v>38587.068611111114</v>
      </c>
      <c r="H3779" s="6">
        <v>38587.068611111114</v>
      </c>
      <c r="I3779" s="6">
        <v>38595.824861111112</v>
      </c>
      <c r="J3779" s="10">
        <f>COUNTIF(B3779:B19810,B3779)</f>
        <v>2</v>
      </c>
      <c r="K3779" s="10" t="str">
        <f t="shared" ref="K3779:K3842" si="60">IF(J3779=1,"New Customer","Repeat Customer")</f>
        <v>Repeat Customer</v>
      </c>
    </row>
    <row r="3780" spans="1:11" x14ac:dyDescent="0.25">
      <c r="A3780" s="3">
        <v>3780</v>
      </c>
      <c r="B3780" s="3">
        <v>139</v>
      </c>
      <c r="C3780" s="3">
        <v>1625</v>
      </c>
      <c r="D3780" s="3">
        <v>1</v>
      </c>
      <c r="E3780" s="3">
        <v>15743</v>
      </c>
      <c r="F3780" s="3">
        <v>0.99</v>
      </c>
      <c r="G3780" s="4">
        <v>38587.508391203701</v>
      </c>
      <c r="H3780" s="6">
        <v>38587.508391203701</v>
      </c>
      <c r="I3780" s="6">
        <v>38590.48269675926</v>
      </c>
      <c r="J3780" s="10">
        <f>COUNTIF(B3780:B19811,B3780)</f>
        <v>1</v>
      </c>
      <c r="K3780" s="10" t="str">
        <f t="shared" si="60"/>
        <v>New Customer</v>
      </c>
    </row>
    <row r="3781" spans="1:11" x14ac:dyDescent="0.25">
      <c r="A3781" s="3">
        <v>3781</v>
      </c>
      <c r="B3781" s="3">
        <v>140</v>
      </c>
      <c r="C3781" s="3">
        <v>769</v>
      </c>
      <c r="D3781" s="3">
        <v>1</v>
      </c>
      <c r="E3781" s="3">
        <v>1586</v>
      </c>
      <c r="F3781" s="3">
        <v>4.99</v>
      </c>
      <c r="G3781" s="4">
        <v>38519.202291666668</v>
      </c>
      <c r="H3781" s="6">
        <v>38519.202291666668</v>
      </c>
      <c r="I3781" s="6">
        <v>38524.287708333337</v>
      </c>
      <c r="J3781" s="10">
        <f>COUNTIF(B3781:B19812,B3781)</f>
        <v>18</v>
      </c>
      <c r="K3781" s="10" t="str">
        <f t="shared" si="60"/>
        <v>Repeat Customer</v>
      </c>
    </row>
    <row r="3782" spans="1:11" x14ac:dyDescent="0.25">
      <c r="A3782" s="3">
        <v>3782</v>
      </c>
      <c r="B3782" s="3">
        <v>140</v>
      </c>
      <c r="C3782" s="3">
        <v>3686</v>
      </c>
      <c r="D3782" s="3">
        <v>1</v>
      </c>
      <c r="E3782" s="3">
        <v>1687</v>
      </c>
      <c r="F3782" s="3">
        <v>2.99</v>
      </c>
      <c r="G3782" s="4">
        <v>38519.506481481483</v>
      </c>
      <c r="H3782" s="6">
        <v>38519.506481481483</v>
      </c>
      <c r="I3782" s="6">
        <v>38521.262731481482</v>
      </c>
      <c r="J3782" s="10">
        <f>COUNTIF(B3782:B19813,B3782)</f>
        <v>17</v>
      </c>
      <c r="K3782" s="10" t="str">
        <f t="shared" si="60"/>
        <v>Repeat Customer</v>
      </c>
    </row>
    <row r="3783" spans="1:11" x14ac:dyDescent="0.25">
      <c r="A3783" s="3">
        <v>3783</v>
      </c>
      <c r="B3783" s="3">
        <v>140</v>
      </c>
      <c r="C3783" s="3">
        <v>2152</v>
      </c>
      <c r="D3783" s="3">
        <v>2</v>
      </c>
      <c r="E3783" s="3">
        <v>2332</v>
      </c>
      <c r="F3783" s="3">
        <v>6.99</v>
      </c>
      <c r="G3783" s="4">
        <v>38521.454062500001</v>
      </c>
      <c r="H3783" s="6">
        <v>38521.454062500001</v>
      </c>
      <c r="I3783" s="6">
        <v>38527.504756944443</v>
      </c>
      <c r="J3783" s="10">
        <f>COUNTIF(B3783:B19814,B3783)</f>
        <v>16</v>
      </c>
      <c r="K3783" s="10" t="str">
        <f t="shared" si="60"/>
        <v>Repeat Customer</v>
      </c>
    </row>
    <row r="3784" spans="1:11" x14ac:dyDescent="0.25">
      <c r="A3784" s="3">
        <v>3784</v>
      </c>
      <c r="B3784" s="3">
        <v>140</v>
      </c>
      <c r="C3784" s="3">
        <v>2838</v>
      </c>
      <c r="D3784" s="3">
        <v>2</v>
      </c>
      <c r="E3784" s="3">
        <v>3171</v>
      </c>
      <c r="F3784" s="3">
        <v>0.99</v>
      </c>
      <c r="G3784" s="4">
        <v>38523.927627314813</v>
      </c>
      <c r="H3784" s="6">
        <v>38523.927627314813</v>
      </c>
      <c r="I3784" s="6">
        <v>38527.760266203702</v>
      </c>
      <c r="J3784" s="10">
        <f>COUNTIF(B3784:B19815,B3784)</f>
        <v>15</v>
      </c>
      <c r="K3784" s="10" t="str">
        <f t="shared" si="60"/>
        <v>Repeat Customer</v>
      </c>
    </row>
    <row r="3785" spans="1:11" x14ac:dyDescent="0.25">
      <c r="A3785" s="3">
        <v>3785</v>
      </c>
      <c r="B3785" s="3">
        <v>140</v>
      </c>
      <c r="C3785" s="3">
        <v>1070</v>
      </c>
      <c r="D3785" s="3">
        <v>1</v>
      </c>
      <c r="E3785" s="3">
        <v>6286</v>
      </c>
      <c r="F3785" s="3">
        <v>4.99</v>
      </c>
      <c r="G3785" s="4">
        <v>38544.705266203702</v>
      </c>
      <c r="H3785" s="6">
        <v>38544.705266203702</v>
      </c>
      <c r="I3785" s="6">
        <v>38546.952488425923</v>
      </c>
      <c r="J3785" s="10">
        <f>COUNTIF(B3785:B19816,B3785)</f>
        <v>14</v>
      </c>
      <c r="K3785" s="10" t="str">
        <f t="shared" si="60"/>
        <v>Repeat Customer</v>
      </c>
    </row>
    <row r="3786" spans="1:11" x14ac:dyDescent="0.25">
      <c r="A3786" s="3">
        <v>3786</v>
      </c>
      <c r="B3786" s="3">
        <v>140</v>
      </c>
      <c r="C3786" s="3">
        <v>775</v>
      </c>
      <c r="D3786" s="3">
        <v>1</v>
      </c>
      <c r="E3786" s="3">
        <v>6407</v>
      </c>
      <c r="F3786" s="3">
        <v>9.99</v>
      </c>
      <c r="G3786" s="4">
        <v>38544.95994212963</v>
      </c>
      <c r="H3786" s="6">
        <v>38544.95994212963</v>
      </c>
      <c r="I3786" s="6">
        <v>38554.021053240744</v>
      </c>
      <c r="J3786" s="10">
        <f>COUNTIF(B3786:B19817,B3786)</f>
        <v>13</v>
      </c>
      <c r="K3786" s="10" t="str">
        <f t="shared" si="60"/>
        <v>Repeat Customer</v>
      </c>
    </row>
    <row r="3787" spans="1:11" x14ac:dyDescent="0.25">
      <c r="A3787" s="3">
        <v>3787</v>
      </c>
      <c r="B3787" s="3">
        <v>140</v>
      </c>
      <c r="C3787" s="3">
        <v>3700</v>
      </c>
      <c r="D3787" s="3">
        <v>2</v>
      </c>
      <c r="E3787" s="3">
        <v>6571</v>
      </c>
      <c r="F3787" s="3">
        <v>0.99</v>
      </c>
      <c r="G3787" s="4">
        <v>38545.244293981479</v>
      </c>
      <c r="H3787" s="6">
        <v>38545.244293981479</v>
      </c>
      <c r="I3787" s="6">
        <v>38548.480405092596</v>
      </c>
      <c r="J3787" s="10">
        <f>COUNTIF(B3787:B19818,B3787)</f>
        <v>12</v>
      </c>
      <c r="K3787" s="10" t="str">
        <f t="shared" si="60"/>
        <v>Repeat Customer</v>
      </c>
    </row>
    <row r="3788" spans="1:11" x14ac:dyDescent="0.25">
      <c r="A3788" s="3">
        <v>3788</v>
      </c>
      <c r="B3788" s="3">
        <v>140</v>
      </c>
      <c r="C3788" s="3">
        <v>4085</v>
      </c>
      <c r="D3788" s="3">
        <v>1</v>
      </c>
      <c r="E3788" s="3">
        <v>6918</v>
      </c>
      <c r="F3788" s="3">
        <v>2.99</v>
      </c>
      <c r="G3788" s="4">
        <v>38545.937835648147</v>
      </c>
      <c r="H3788" s="6">
        <v>38545.937835648147</v>
      </c>
      <c r="I3788" s="6">
        <v>38552.952418981484</v>
      </c>
      <c r="J3788" s="10">
        <f>COUNTIF(B3788:B19819,B3788)</f>
        <v>11</v>
      </c>
      <c r="K3788" s="10" t="str">
        <f t="shared" si="60"/>
        <v>Repeat Customer</v>
      </c>
    </row>
    <row r="3789" spans="1:11" x14ac:dyDescent="0.25">
      <c r="A3789" s="3">
        <v>3789</v>
      </c>
      <c r="B3789" s="3">
        <v>140</v>
      </c>
      <c r="C3789" s="3">
        <v>370</v>
      </c>
      <c r="D3789" s="3">
        <v>1</v>
      </c>
      <c r="E3789" s="3">
        <v>7170</v>
      </c>
      <c r="F3789" s="3">
        <v>4.99</v>
      </c>
      <c r="G3789" s="4">
        <v>38560.332245370373</v>
      </c>
      <c r="H3789" s="6">
        <v>38560.332245370373</v>
      </c>
      <c r="I3789" s="6">
        <v>38561.104467592595</v>
      </c>
      <c r="J3789" s="10">
        <f>COUNTIF(B3789:B19820,B3789)</f>
        <v>10</v>
      </c>
      <c r="K3789" s="10" t="str">
        <f t="shared" si="60"/>
        <v>Repeat Customer</v>
      </c>
    </row>
    <row r="3790" spans="1:11" x14ac:dyDescent="0.25">
      <c r="A3790" s="3">
        <v>3790</v>
      </c>
      <c r="B3790" s="3">
        <v>140</v>
      </c>
      <c r="C3790" s="3">
        <v>2699</v>
      </c>
      <c r="D3790" s="3">
        <v>1</v>
      </c>
      <c r="E3790" s="3">
        <v>9094</v>
      </c>
      <c r="F3790" s="3">
        <v>4.99</v>
      </c>
      <c r="G3790" s="4">
        <v>38563.357754629629</v>
      </c>
      <c r="H3790" s="6">
        <v>38563.357754629629</v>
      </c>
      <c r="I3790" s="6">
        <v>38571.345949074072</v>
      </c>
      <c r="J3790" s="10">
        <f>COUNTIF(B3790:B19821,B3790)</f>
        <v>9</v>
      </c>
      <c r="K3790" s="10" t="str">
        <f t="shared" si="60"/>
        <v>Repeat Customer</v>
      </c>
    </row>
    <row r="3791" spans="1:11" x14ac:dyDescent="0.25">
      <c r="A3791" s="3">
        <v>3791</v>
      </c>
      <c r="B3791" s="3">
        <v>140</v>
      </c>
      <c r="C3791" s="3">
        <v>3832</v>
      </c>
      <c r="D3791" s="3">
        <v>1</v>
      </c>
      <c r="E3791" s="3">
        <v>9404</v>
      </c>
      <c r="F3791" s="3">
        <v>0.99</v>
      </c>
      <c r="G3791" s="4">
        <v>38563.848321759258</v>
      </c>
      <c r="H3791" s="6">
        <v>38563.848321759258</v>
      </c>
      <c r="I3791" s="6">
        <v>38566.661516203705</v>
      </c>
      <c r="J3791" s="10">
        <f>COUNTIF(B3791:B19822,B3791)</f>
        <v>8</v>
      </c>
      <c r="K3791" s="10" t="str">
        <f t="shared" si="60"/>
        <v>Repeat Customer</v>
      </c>
    </row>
    <row r="3792" spans="1:11" x14ac:dyDescent="0.25">
      <c r="A3792" s="3">
        <v>3792</v>
      </c>
      <c r="B3792" s="3">
        <v>140</v>
      </c>
      <c r="C3792" s="3">
        <v>332</v>
      </c>
      <c r="D3792" s="3">
        <v>1</v>
      </c>
      <c r="E3792" s="3">
        <v>10342</v>
      </c>
      <c r="F3792" s="3">
        <v>6.99</v>
      </c>
      <c r="G3792" s="4">
        <v>38565.216099537036</v>
      </c>
      <c r="H3792" s="6">
        <v>38565.216099537036</v>
      </c>
      <c r="I3792" s="6">
        <v>38574.018877314818</v>
      </c>
      <c r="J3792" s="10">
        <f>COUNTIF(B3792:B19823,B3792)</f>
        <v>7</v>
      </c>
      <c r="K3792" s="10" t="str">
        <f t="shared" si="60"/>
        <v>Repeat Customer</v>
      </c>
    </row>
    <row r="3793" spans="1:11" x14ac:dyDescent="0.25">
      <c r="A3793" s="3">
        <v>3793</v>
      </c>
      <c r="B3793" s="3">
        <v>140</v>
      </c>
      <c r="C3793" s="3">
        <v>2258</v>
      </c>
      <c r="D3793" s="3">
        <v>2</v>
      </c>
      <c r="E3793" s="3">
        <v>11430</v>
      </c>
      <c r="F3793" s="3">
        <v>3.99</v>
      </c>
      <c r="G3793" s="4">
        <v>38566.836527777778</v>
      </c>
      <c r="H3793" s="6">
        <v>38566.836527777778</v>
      </c>
      <c r="I3793" s="6">
        <v>38572.821944444448</v>
      </c>
      <c r="J3793" s="10">
        <f>COUNTIF(B3793:B19824,B3793)</f>
        <v>6</v>
      </c>
      <c r="K3793" s="10" t="str">
        <f t="shared" si="60"/>
        <v>Repeat Customer</v>
      </c>
    </row>
    <row r="3794" spans="1:11" x14ac:dyDescent="0.25">
      <c r="A3794" s="3">
        <v>3794</v>
      </c>
      <c r="B3794" s="3">
        <v>140</v>
      </c>
      <c r="C3794" s="3">
        <v>3963</v>
      </c>
      <c r="D3794" s="3">
        <v>1</v>
      </c>
      <c r="E3794" s="3">
        <v>12086</v>
      </c>
      <c r="F3794" s="3">
        <v>4.99</v>
      </c>
      <c r="G3794" s="4">
        <v>38581.930567129632</v>
      </c>
      <c r="H3794" s="6">
        <v>38581.930567129632</v>
      </c>
      <c r="I3794" s="6">
        <v>38590.09306712963</v>
      </c>
      <c r="J3794" s="10">
        <f>COUNTIF(B3794:B19825,B3794)</f>
        <v>5</v>
      </c>
      <c r="K3794" s="10" t="str">
        <f t="shared" si="60"/>
        <v>Repeat Customer</v>
      </c>
    </row>
    <row r="3795" spans="1:11" x14ac:dyDescent="0.25">
      <c r="A3795" s="3">
        <v>3795</v>
      </c>
      <c r="B3795" s="3">
        <v>140</v>
      </c>
      <c r="C3795" s="3">
        <v>569</v>
      </c>
      <c r="D3795" s="3">
        <v>1</v>
      </c>
      <c r="E3795" s="3">
        <v>12675</v>
      </c>
      <c r="F3795" s="3">
        <v>4.99</v>
      </c>
      <c r="G3795" s="4">
        <v>38582.815300925926</v>
      </c>
      <c r="H3795" s="6">
        <v>38582.815300925926</v>
      </c>
      <c r="I3795" s="6">
        <v>38587.566689814812</v>
      </c>
      <c r="J3795" s="10">
        <f>COUNTIF(B3795:B19826,B3795)</f>
        <v>4</v>
      </c>
      <c r="K3795" s="10" t="str">
        <f t="shared" si="60"/>
        <v>Repeat Customer</v>
      </c>
    </row>
    <row r="3796" spans="1:11" x14ac:dyDescent="0.25">
      <c r="A3796" s="3">
        <v>3796</v>
      </c>
      <c r="B3796" s="3">
        <v>140</v>
      </c>
      <c r="C3796" s="3">
        <v>2044</v>
      </c>
      <c r="D3796" s="3">
        <v>2</v>
      </c>
      <c r="E3796" s="3">
        <v>13053</v>
      </c>
      <c r="F3796" s="3">
        <v>10.99</v>
      </c>
      <c r="G3796" s="4">
        <v>38583.397083333337</v>
      </c>
      <c r="H3796" s="6">
        <v>38583.397083333337</v>
      </c>
      <c r="I3796" s="6">
        <v>38592.327638888892</v>
      </c>
      <c r="J3796" s="10">
        <f>COUNTIF(B3796:B19827,B3796)</f>
        <v>3</v>
      </c>
      <c r="K3796" s="10" t="str">
        <f t="shared" si="60"/>
        <v>Repeat Customer</v>
      </c>
    </row>
    <row r="3797" spans="1:11" x14ac:dyDescent="0.25">
      <c r="A3797" s="3">
        <v>3797</v>
      </c>
      <c r="B3797" s="3">
        <v>140</v>
      </c>
      <c r="C3797" s="3">
        <v>2200</v>
      </c>
      <c r="D3797" s="3">
        <v>1</v>
      </c>
      <c r="E3797" s="3">
        <v>15261</v>
      </c>
      <c r="F3797" s="3">
        <v>2.99</v>
      </c>
      <c r="G3797" s="4">
        <v>38586.767060185186</v>
      </c>
      <c r="H3797" s="6">
        <v>38586.767060185186</v>
      </c>
      <c r="I3797" s="6">
        <v>38591.828865740739</v>
      </c>
      <c r="J3797" s="10">
        <f>COUNTIF(B3797:B19828,B3797)</f>
        <v>2</v>
      </c>
      <c r="K3797" s="10" t="str">
        <f t="shared" si="60"/>
        <v>Repeat Customer</v>
      </c>
    </row>
    <row r="3798" spans="1:11" x14ac:dyDescent="0.25">
      <c r="A3798" s="3">
        <v>3798</v>
      </c>
      <c r="B3798" s="3">
        <v>140</v>
      </c>
      <c r="C3798" s="3">
        <v>1506</v>
      </c>
      <c r="D3798" s="3">
        <v>1</v>
      </c>
      <c r="E3798" s="3">
        <v>15852</v>
      </c>
      <c r="F3798" s="3">
        <v>2.99</v>
      </c>
      <c r="G3798" s="4">
        <v>38587.65766203704</v>
      </c>
      <c r="H3798" s="6">
        <v>38587.65766203704</v>
      </c>
      <c r="I3798" s="6">
        <v>38589.817384259259</v>
      </c>
      <c r="J3798" s="10">
        <f>COUNTIF(B3798:B19829,B3798)</f>
        <v>1</v>
      </c>
      <c r="K3798" s="10" t="str">
        <f t="shared" si="60"/>
        <v>New Customer</v>
      </c>
    </row>
    <row r="3799" spans="1:11" x14ac:dyDescent="0.25">
      <c r="A3799" s="3">
        <v>3799</v>
      </c>
      <c r="B3799" s="3">
        <v>141</v>
      </c>
      <c r="C3799" s="3">
        <v>2835</v>
      </c>
      <c r="D3799" s="3">
        <v>2</v>
      </c>
      <c r="E3799" s="3">
        <v>930</v>
      </c>
      <c r="F3799" s="3">
        <v>2.99</v>
      </c>
      <c r="G3799" s="4">
        <v>38502.531215277777</v>
      </c>
      <c r="H3799" s="6">
        <v>38502.531215277777</v>
      </c>
      <c r="I3799" s="6">
        <v>38507.454131944447</v>
      </c>
      <c r="J3799" s="10">
        <f>COUNTIF(B3799:B19830,B3799)</f>
        <v>32</v>
      </c>
      <c r="K3799" s="10" t="str">
        <f t="shared" si="60"/>
        <v>Repeat Customer</v>
      </c>
    </row>
    <row r="3800" spans="1:11" x14ac:dyDescent="0.25">
      <c r="A3800" s="3">
        <v>3800</v>
      </c>
      <c r="B3800" s="3">
        <v>141</v>
      </c>
      <c r="C3800" s="3">
        <v>821</v>
      </c>
      <c r="D3800" s="3">
        <v>2</v>
      </c>
      <c r="E3800" s="3">
        <v>1242</v>
      </c>
      <c r="F3800" s="3">
        <v>7.99</v>
      </c>
      <c r="G3800" s="4">
        <v>38518.211886574078</v>
      </c>
      <c r="H3800" s="6">
        <v>38518.211886574078</v>
      </c>
      <c r="I3800" s="6">
        <v>38525.206331018519</v>
      </c>
      <c r="J3800" s="10">
        <f>COUNTIF(B3800:B19831,B3800)</f>
        <v>31</v>
      </c>
      <c r="K3800" s="10" t="str">
        <f t="shared" si="60"/>
        <v>Repeat Customer</v>
      </c>
    </row>
    <row r="3801" spans="1:11" x14ac:dyDescent="0.25">
      <c r="A3801" s="3">
        <v>3801</v>
      </c>
      <c r="B3801" s="3">
        <v>141</v>
      </c>
      <c r="C3801" s="3">
        <v>4445</v>
      </c>
      <c r="D3801" s="3">
        <v>2</v>
      </c>
      <c r="E3801" s="3">
        <v>2895</v>
      </c>
      <c r="F3801" s="3">
        <v>7.99</v>
      </c>
      <c r="G3801" s="4">
        <v>38523.101747685185</v>
      </c>
      <c r="H3801" s="6">
        <v>38523.101747685185</v>
      </c>
      <c r="I3801" s="6">
        <v>38530.987858796296</v>
      </c>
      <c r="J3801" s="10">
        <f>COUNTIF(B3801:B19832,B3801)</f>
        <v>30</v>
      </c>
      <c r="K3801" s="10" t="str">
        <f t="shared" si="60"/>
        <v>Repeat Customer</v>
      </c>
    </row>
    <row r="3802" spans="1:11" x14ac:dyDescent="0.25">
      <c r="A3802" s="3">
        <v>3802</v>
      </c>
      <c r="B3802" s="3">
        <v>141</v>
      </c>
      <c r="C3802" s="3">
        <v>2295</v>
      </c>
      <c r="D3802" s="3">
        <v>1</v>
      </c>
      <c r="E3802" s="3">
        <v>3434</v>
      </c>
      <c r="F3802" s="3">
        <v>4.99</v>
      </c>
      <c r="G3802" s="4">
        <v>38524.797546296293</v>
      </c>
      <c r="H3802" s="6">
        <v>38524.797546296293</v>
      </c>
      <c r="I3802" s="6">
        <v>38526.601018518515</v>
      </c>
      <c r="J3802" s="10">
        <f>COUNTIF(B3802:B19833,B3802)</f>
        <v>29</v>
      </c>
      <c r="K3802" s="10" t="str">
        <f t="shared" si="60"/>
        <v>Repeat Customer</v>
      </c>
    </row>
    <row r="3803" spans="1:11" x14ac:dyDescent="0.25">
      <c r="A3803" s="3">
        <v>3803</v>
      </c>
      <c r="B3803" s="3">
        <v>141</v>
      </c>
      <c r="C3803" s="3">
        <v>2838</v>
      </c>
      <c r="D3803" s="3">
        <v>1</v>
      </c>
      <c r="E3803" s="3">
        <v>4057</v>
      </c>
      <c r="F3803" s="3">
        <v>1.99</v>
      </c>
      <c r="G3803" s="4">
        <v>38540.166898148149</v>
      </c>
      <c r="H3803" s="6">
        <v>38540.166898148149</v>
      </c>
      <c r="I3803" s="6">
        <v>38545.343287037038</v>
      </c>
      <c r="J3803" s="10">
        <f>COUNTIF(B3803:B19834,B3803)</f>
        <v>28</v>
      </c>
      <c r="K3803" s="10" t="str">
        <f t="shared" si="60"/>
        <v>Repeat Customer</v>
      </c>
    </row>
    <row r="3804" spans="1:11" x14ac:dyDescent="0.25">
      <c r="A3804" s="3">
        <v>3804</v>
      </c>
      <c r="B3804" s="3">
        <v>141</v>
      </c>
      <c r="C3804" s="3">
        <v>882</v>
      </c>
      <c r="D3804" s="3">
        <v>2</v>
      </c>
      <c r="E3804" s="3">
        <v>4297</v>
      </c>
      <c r="F3804" s="3">
        <v>0.99</v>
      </c>
      <c r="G3804" s="4">
        <v>38540.683437500003</v>
      </c>
      <c r="H3804" s="6">
        <v>38540.683437500003</v>
      </c>
      <c r="I3804" s="6">
        <v>38546.630659722221</v>
      </c>
      <c r="J3804" s="10">
        <f>COUNTIF(B3804:B19835,B3804)</f>
        <v>27</v>
      </c>
      <c r="K3804" s="10" t="str">
        <f t="shared" si="60"/>
        <v>Repeat Customer</v>
      </c>
    </row>
    <row r="3805" spans="1:11" x14ac:dyDescent="0.25">
      <c r="A3805" s="3">
        <v>3805</v>
      </c>
      <c r="B3805" s="3">
        <v>141</v>
      </c>
      <c r="C3805" s="3">
        <v>839</v>
      </c>
      <c r="D3805" s="3">
        <v>1</v>
      </c>
      <c r="E3805" s="3">
        <v>4656</v>
      </c>
      <c r="F3805" s="3">
        <v>5.99</v>
      </c>
      <c r="G3805" s="4">
        <v>38541.409837962965</v>
      </c>
      <c r="H3805" s="6">
        <v>38541.409837962965</v>
      </c>
      <c r="I3805" s="6">
        <v>38546.625115740739</v>
      </c>
      <c r="J3805" s="10">
        <f>COUNTIF(B3805:B19836,B3805)</f>
        <v>26</v>
      </c>
      <c r="K3805" s="10" t="str">
        <f t="shared" si="60"/>
        <v>Repeat Customer</v>
      </c>
    </row>
    <row r="3806" spans="1:11" x14ac:dyDescent="0.25">
      <c r="A3806" s="3">
        <v>3806</v>
      </c>
      <c r="B3806" s="3">
        <v>141</v>
      </c>
      <c r="C3806" s="3">
        <v>2190</v>
      </c>
      <c r="D3806" s="3">
        <v>2</v>
      </c>
      <c r="E3806" s="3">
        <v>5062</v>
      </c>
      <c r="F3806" s="3">
        <v>2.99</v>
      </c>
      <c r="G3806" s="4">
        <v>38542.192233796297</v>
      </c>
      <c r="H3806" s="6">
        <v>38542.192233796297</v>
      </c>
      <c r="I3806" s="6">
        <v>38543.268622685187</v>
      </c>
      <c r="J3806" s="10">
        <f>COUNTIF(B3806:B19837,B3806)</f>
        <v>25</v>
      </c>
      <c r="K3806" s="10" t="str">
        <f t="shared" si="60"/>
        <v>Repeat Customer</v>
      </c>
    </row>
    <row r="3807" spans="1:11" x14ac:dyDescent="0.25">
      <c r="A3807" s="3">
        <v>3807</v>
      </c>
      <c r="B3807" s="3">
        <v>141</v>
      </c>
      <c r="C3807" s="3">
        <v>4052</v>
      </c>
      <c r="D3807" s="3">
        <v>1</v>
      </c>
      <c r="E3807" s="3">
        <v>5769</v>
      </c>
      <c r="F3807" s="3">
        <v>0.99</v>
      </c>
      <c r="G3807" s="4">
        <v>38543.554143518515</v>
      </c>
      <c r="H3807" s="6">
        <v>38543.554143518515</v>
      </c>
      <c r="I3807" s="6">
        <v>38544.481226851851</v>
      </c>
      <c r="J3807" s="10">
        <f>COUNTIF(B3807:B19838,B3807)</f>
        <v>24</v>
      </c>
      <c r="K3807" s="10" t="str">
        <f t="shared" si="60"/>
        <v>Repeat Customer</v>
      </c>
    </row>
    <row r="3808" spans="1:11" x14ac:dyDescent="0.25">
      <c r="A3808" s="3">
        <v>3808</v>
      </c>
      <c r="B3808" s="3">
        <v>141</v>
      </c>
      <c r="C3808" s="3">
        <v>1001</v>
      </c>
      <c r="D3808" s="3">
        <v>2</v>
      </c>
      <c r="E3808" s="3">
        <v>6979</v>
      </c>
      <c r="F3808" s="3">
        <v>4.99</v>
      </c>
      <c r="G3808" s="4">
        <v>38560.034641203703</v>
      </c>
      <c r="H3808" s="6">
        <v>38560.034641203703</v>
      </c>
      <c r="I3808" s="6">
        <v>38564.166585648149</v>
      </c>
      <c r="J3808" s="10">
        <f>COUNTIF(B3808:B19839,B3808)</f>
        <v>23</v>
      </c>
      <c r="K3808" s="10" t="str">
        <f t="shared" si="60"/>
        <v>Repeat Customer</v>
      </c>
    </row>
    <row r="3809" spans="1:11" x14ac:dyDescent="0.25">
      <c r="A3809" s="3">
        <v>3809</v>
      </c>
      <c r="B3809" s="3">
        <v>141</v>
      </c>
      <c r="C3809" s="3">
        <v>1564</v>
      </c>
      <c r="D3809" s="3">
        <v>2</v>
      </c>
      <c r="E3809" s="3">
        <v>7878</v>
      </c>
      <c r="F3809" s="3">
        <v>2.99</v>
      </c>
      <c r="G3809" s="4">
        <v>38561.435532407406</v>
      </c>
      <c r="H3809" s="6">
        <v>38561.435532407406</v>
      </c>
      <c r="I3809" s="6">
        <v>38562.473726851851</v>
      </c>
      <c r="J3809" s="10">
        <f>COUNTIF(B3809:B19840,B3809)</f>
        <v>22</v>
      </c>
      <c r="K3809" s="10" t="str">
        <f t="shared" si="60"/>
        <v>Repeat Customer</v>
      </c>
    </row>
    <row r="3810" spans="1:11" x14ac:dyDescent="0.25">
      <c r="A3810" s="3">
        <v>3810</v>
      </c>
      <c r="B3810" s="3">
        <v>141</v>
      </c>
      <c r="C3810" s="3">
        <v>40</v>
      </c>
      <c r="D3810" s="3">
        <v>1</v>
      </c>
      <c r="E3810" s="3">
        <v>8434</v>
      </c>
      <c r="F3810" s="3">
        <v>4.99</v>
      </c>
      <c r="G3810" s="4">
        <v>38562.305717592593</v>
      </c>
      <c r="H3810" s="6">
        <v>38562.305717592593</v>
      </c>
      <c r="I3810" s="6">
        <v>38563.368217592593</v>
      </c>
      <c r="J3810" s="10">
        <f>COUNTIF(B3810:B19841,B3810)</f>
        <v>21</v>
      </c>
      <c r="K3810" s="10" t="str">
        <f t="shared" si="60"/>
        <v>Repeat Customer</v>
      </c>
    </row>
    <row r="3811" spans="1:11" x14ac:dyDescent="0.25">
      <c r="A3811" s="3">
        <v>3811</v>
      </c>
      <c r="B3811" s="3">
        <v>141</v>
      </c>
      <c r="C3811" s="3">
        <v>2185</v>
      </c>
      <c r="D3811" s="3">
        <v>2</v>
      </c>
      <c r="E3811" s="3">
        <v>9073</v>
      </c>
      <c r="F3811" s="3">
        <v>7.99</v>
      </c>
      <c r="G3811" s="4">
        <v>38563.326342592591</v>
      </c>
      <c r="H3811" s="6">
        <v>38563.326342592591</v>
      </c>
      <c r="I3811" s="6">
        <v>38569.268009259256</v>
      </c>
      <c r="J3811" s="10">
        <f>COUNTIF(B3811:B19842,B3811)</f>
        <v>20</v>
      </c>
      <c r="K3811" s="10" t="str">
        <f t="shared" si="60"/>
        <v>Repeat Customer</v>
      </c>
    </row>
    <row r="3812" spans="1:11" x14ac:dyDescent="0.25">
      <c r="A3812" s="3">
        <v>3812</v>
      </c>
      <c r="B3812" s="3">
        <v>141</v>
      </c>
      <c r="C3812" s="3">
        <v>419</v>
      </c>
      <c r="D3812" s="3">
        <v>1</v>
      </c>
      <c r="E3812" s="3">
        <v>9584</v>
      </c>
      <c r="F3812" s="3">
        <v>4.99</v>
      </c>
      <c r="G3812" s="4">
        <v>38564.129027777781</v>
      </c>
      <c r="H3812" s="6">
        <v>38564.129027777781</v>
      </c>
      <c r="I3812" s="6">
        <v>38565.243611111109</v>
      </c>
      <c r="J3812" s="10">
        <f>COUNTIF(B3812:B19843,B3812)</f>
        <v>19</v>
      </c>
      <c r="K3812" s="10" t="str">
        <f t="shared" si="60"/>
        <v>Repeat Customer</v>
      </c>
    </row>
    <row r="3813" spans="1:11" x14ac:dyDescent="0.25">
      <c r="A3813" s="3">
        <v>3813</v>
      </c>
      <c r="B3813" s="3">
        <v>141</v>
      </c>
      <c r="C3813" s="3">
        <v>856</v>
      </c>
      <c r="D3813" s="3">
        <v>2</v>
      </c>
      <c r="E3813" s="3">
        <v>9683</v>
      </c>
      <c r="F3813" s="3">
        <v>2.99</v>
      </c>
      <c r="G3813" s="4">
        <v>38564.282789351855</v>
      </c>
      <c r="H3813" s="6">
        <v>38564.282789351855</v>
      </c>
      <c r="I3813" s="6">
        <v>38568.24459490741</v>
      </c>
      <c r="J3813" s="10">
        <f>COUNTIF(B3813:B19844,B3813)</f>
        <v>18</v>
      </c>
      <c r="K3813" s="10" t="str">
        <f t="shared" si="60"/>
        <v>Repeat Customer</v>
      </c>
    </row>
    <row r="3814" spans="1:11" x14ac:dyDescent="0.25">
      <c r="A3814" s="3">
        <v>3814</v>
      </c>
      <c r="B3814" s="3">
        <v>141</v>
      </c>
      <c r="C3814" s="3">
        <v>125</v>
      </c>
      <c r="D3814" s="3">
        <v>1</v>
      </c>
      <c r="E3814" s="3">
        <v>10287</v>
      </c>
      <c r="F3814" s="3">
        <v>3.99</v>
      </c>
      <c r="G3814" s="4">
        <v>38565.150706018518</v>
      </c>
      <c r="H3814" s="6">
        <v>38565.150706018518</v>
      </c>
      <c r="I3814" s="6">
        <v>38569.960428240738</v>
      </c>
      <c r="J3814" s="10">
        <f>COUNTIF(B3814:B19845,B3814)</f>
        <v>17</v>
      </c>
      <c r="K3814" s="10" t="str">
        <f t="shared" si="60"/>
        <v>Repeat Customer</v>
      </c>
    </row>
    <row r="3815" spans="1:11" x14ac:dyDescent="0.25">
      <c r="A3815" s="3">
        <v>3815</v>
      </c>
      <c r="B3815" s="3">
        <v>141</v>
      </c>
      <c r="C3815" s="3">
        <v>3103</v>
      </c>
      <c r="D3815" s="3">
        <v>1</v>
      </c>
      <c r="E3815" s="3">
        <v>10379</v>
      </c>
      <c r="F3815" s="3">
        <v>1.99</v>
      </c>
      <c r="G3815" s="4">
        <v>38565.273946759262</v>
      </c>
      <c r="H3815" s="6">
        <v>38565.273946759262</v>
      </c>
      <c r="I3815" s="6">
        <v>38570.32603009259</v>
      </c>
      <c r="J3815" s="10">
        <f>COUNTIF(B3815:B19846,B3815)</f>
        <v>16</v>
      </c>
      <c r="K3815" s="10" t="str">
        <f t="shared" si="60"/>
        <v>Repeat Customer</v>
      </c>
    </row>
    <row r="3816" spans="1:11" x14ac:dyDescent="0.25">
      <c r="A3816" s="3">
        <v>3816</v>
      </c>
      <c r="B3816" s="3">
        <v>141</v>
      </c>
      <c r="C3816" s="3">
        <v>382</v>
      </c>
      <c r="D3816" s="3">
        <v>1</v>
      </c>
      <c r="E3816" s="3">
        <v>10798</v>
      </c>
      <c r="F3816" s="3">
        <v>4.99</v>
      </c>
      <c r="G3816" s="4">
        <v>38565.918865740743</v>
      </c>
      <c r="H3816" s="6">
        <v>38565.918865740743</v>
      </c>
      <c r="I3816" s="6">
        <v>38572.065393518518</v>
      </c>
      <c r="J3816" s="10">
        <f>COUNTIF(B3816:B19847,B3816)</f>
        <v>15</v>
      </c>
      <c r="K3816" s="10" t="str">
        <f t="shared" si="60"/>
        <v>Repeat Customer</v>
      </c>
    </row>
    <row r="3817" spans="1:11" x14ac:dyDescent="0.25">
      <c r="A3817" s="3">
        <v>3817</v>
      </c>
      <c r="B3817" s="3">
        <v>141</v>
      </c>
      <c r="C3817" s="3">
        <v>1497</v>
      </c>
      <c r="D3817" s="3">
        <v>1</v>
      </c>
      <c r="E3817" s="3">
        <v>11411</v>
      </c>
      <c r="F3817" s="3">
        <v>2.99</v>
      </c>
      <c r="G3817" s="4">
        <v>38566.812349537038</v>
      </c>
      <c r="H3817" s="6">
        <v>38566.812349537038</v>
      </c>
      <c r="I3817" s="6">
        <v>38573.685960648145</v>
      </c>
      <c r="J3817" s="10">
        <f>COUNTIF(B3817:B19848,B3817)</f>
        <v>14</v>
      </c>
      <c r="K3817" s="10" t="str">
        <f t="shared" si="60"/>
        <v>Repeat Customer</v>
      </c>
    </row>
    <row r="3818" spans="1:11" x14ac:dyDescent="0.25">
      <c r="A3818" s="3">
        <v>3818</v>
      </c>
      <c r="B3818" s="3">
        <v>141</v>
      </c>
      <c r="C3818" s="3">
        <v>2271</v>
      </c>
      <c r="D3818" s="3">
        <v>1</v>
      </c>
      <c r="E3818" s="3">
        <v>11412</v>
      </c>
      <c r="F3818" s="3">
        <v>5.99</v>
      </c>
      <c r="G3818" s="4">
        <v>38566.814479166664</v>
      </c>
      <c r="H3818" s="6">
        <v>38566.814479166664</v>
      </c>
      <c r="I3818" s="6">
        <v>38575.928368055553</v>
      </c>
      <c r="J3818" s="10">
        <f>COUNTIF(B3818:B19849,B3818)</f>
        <v>13</v>
      </c>
      <c r="K3818" s="10" t="str">
        <f t="shared" si="60"/>
        <v>Repeat Customer</v>
      </c>
    </row>
    <row r="3819" spans="1:11" x14ac:dyDescent="0.25">
      <c r="A3819" s="3">
        <v>3819</v>
      </c>
      <c r="B3819" s="3">
        <v>141</v>
      </c>
      <c r="C3819" s="3">
        <v>1106</v>
      </c>
      <c r="D3819" s="3">
        <v>1</v>
      </c>
      <c r="E3819" s="3">
        <v>12032</v>
      </c>
      <c r="F3819" s="3">
        <v>5.99</v>
      </c>
      <c r="G3819" s="4">
        <v>38581.843356481484</v>
      </c>
      <c r="H3819" s="6">
        <v>38581.843356481484</v>
      </c>
      <c r="I3819" s="6">
        <v>38590.667662037034</v>
      </c>
      <c r="J3819" s="10">
        <f>COUNTIF(B3819:B19850,B3819)</f>
        <v>12</v>
      </c>
      <c r="K3819" s="10" t="str">
        <f t="shared" si="60"/>
        <v>Repeat Customer</v>
      </c>
    </row>
    <row r="3820" spans="1:11" x14ac:dyDescent="0.25">
      <c r="A3820" s="3">
        <v>3820</v>
      </c>
      <c r="B3820" s="3">
        <v>141</v>
      </c>
      <c r="C3820" s="3">
        <v>216</v>
      </c>
      <c r="D3820" s="3">
        <v>1</v>
      </c>
      <c r="E3820" s="3">
        <v>12093</v>
      </c>
      <c r="F3820" s="3">
        <v>2.99</v>
      </c>
      <c r="G3820" s="4">
        <v>38581.936574074076</v>
      </c>
      <c r="H3820" s="6">
        <v>38581.936574074076</v>
      </c>
      <c r="I3820" s="6">
        <v>38586.087268518517</v>
      </c>
      <c r="J3820" s="10">
        <f>COUNTIF(B3820:B19851,B3820)</f>
        <v>11</v>
      </c>
      <c r="K3820" s="10" t="str">
        <f t="shared" si="60"/>
        <v>Repeat Customer</v>
      </c>
    </row>
    <row r="3821" spans="1:11" x14ac:dyDescent="0.25">
      <c r="A3821" s="3">
        <v>3821</v>
      </c>
      <c r="B3821" s="3">
        <v>141</v>
      </c>
      <c r="C3821" s="3">
        <v>1060</v>
      </c>
      <c r="D3821" s="3">
        <v>2</v>
      </c>
      <c r="E3821" s="3">
        <v>12107</v>
      </c>
      <c r="F3821" s="3">
        <v>3.99</v>
      </c>
      <c r="G3821" s="4">
        <v>38581.955833333333</v>
      </c>
      <c r="H3821" s="6">
        <v>38581.955833333333</v>
      </c>
      <c r="I3821" s="6">
        <v>38588.816944444443</v>
      </c>
      <c r="J3821" s="10">
        <f>COUNTIF(B3821:B19852,B3821)</f>
        <v>10</v>
      </c>
      <c r="K3821" s="10" t="str">
        <f t="shared" si="60"/>
        <v>Repeat Customer</v>
      </c>
    </row>
    <row r="3822" spans="1:11" x14ac:dyDescent="0.25">
      <c r="A3822" s="3">
        <v>3822</v>
      </c>
      <c r="B3822" s="3">
        <v>141</v>
      </c>
      <c r="C3822" s="3">
        <v>1594</v>
      </c>
      <c r="D3822" s="3">
        <v>2</v>
      </c>
      <c r="E3822" s="3">
        <v>12353</v>
      </c>
      <c r="F3822" s="3">
        <v>2.99</v>
      </c>
      <c r="G3822" s="4">
        <v>38582.314675925925</v>
      </c>
      <c r="H3822" s="6">
        <v>38582.314675925925</v>
      </c>
      <c r="I3822" s="6">
        <v>38585.15425925926</v>
      </c>
      <c r="J3822" s="10">
        <f>COUNTIF(B3822:B19853,B3822)</f>
        <v>9</v>
      </c>
      <c r="K3822" s="10" t="str">
        <f t="shared" si="60"/>
        <v>Repeat Customer</v>
      </c>
    </row>
    <row r="3823" spans="1:11" x14ac:dyDescent="0.25">
      <c r="A3823" s="3">
        <v>3823</v>
      </c>
      <c r="B3823" s="3">
        <v>141</v>
      </c>
      <c r="C3823" s="3">
        <v>2341</v>
      </c>
      <c r="D3823" s="3">
        <v>1</v>
      </c>
      <c r="E3823" s="3">
        <v>13000</v>
      </c>
      <c r="F3823" s="3">
        <v>0.99</v>
      </c>
      <c r="G3823" s="4">
        <v>38583.317152777781</v>
      </c>
      <c r="H3823" s="6">
        <v>38583.317152777781</v>
      </c>
      <c r="I3823" s="6">
        <v>38586.368541666663</v>
      </c>
      <c r="J3823" s="10">
        <f>COUNTIF(B3823:B19854,B3823)</f>
        <v>8</v>
      </c>
      <c r="K3823" s="10" t="str">
        <f t="shared" si="60"/>
        <v>Repeat Customer</v>
      </c>
    </row>
    <row r="3824" spans="1:11" x14ac:dyDescent="0.25">
      <c r="A3824" s="3">
        <v>3824</v>
      </c>
      <c r="B3824" s="3">
        <v>141</v>
      </c>
      <c r="C3824" s="3">
        <v>1709</v>
      </c>
      <c r="D3824" s="3">
        <v>2</v>
      </c>
      <c r="E3824" s="3">
        <v>13169</v>
      </c>
      <c r="F3824" s="3">
        <v>2.99</v>
      </c>
      <c r="G3824" s="4">
        <v>38583.571932870371</v>
      </c>
      <c r="H3824" s="6">
        <v>38583.571932870371</v>
      </c>
      <c r="I3824" s="6">
        <v>38590.396932870368</v>
      </c>
      <c r="J3824" s="10">
        <f>COUNTIF(B3824:B19855,B3824)</f>
        <v>7</v>
      </c>
      <c r="K3824" s="10" t="str">
        <f t="shared" si="60"/>
        <v>Repeat Customer</v>
      </c>
    </row>
    <row r="3825" spans="1:11" x14ac:dyDescent="0.25">
      <c r="A3825" s="3">
        <v>3825</v>
      </c>
      <c r="B3825" s="3">
        <v>141</v>
      </c>
      <c r="C3825" s="3">
        <v>3097</v>
      </c>
      <c r="D3825" s="3">
        <v>2</v>
      </c>
      <c r="E3825" s="3">
        <v>13470</v>
      </c>
      <c r="F3825" s="3">
        <v>4.99</v>
      </c>
      <c r="G3825" s="4">
        <v>38584.042546296296</v>
      </c>
      <c r="H3825" s="6">
        <v>38584.042546296296</v>
      </c>
      <c r="I3825" s="6">
        <v>38585.138379629629</v>
      </c>
      <c r="J3825" s="10">
        <f>COUNTIF(B3825:B19856,B3825)</f>
        <v>6</v>
      </c>
      <c r="K3825" s="10" t="str">
        <f t="shared" si="60"/>
        <v>Repeat Customer</v>
      </c>
    </row>
    <row r="3826" spans="1:11" x14ac:dyDescent="0.25">
      <c r="A3826" s="3">
        <v>3826</v>
      </c>
      <c r="B3826" s="3">
        <v>141</v>
      </c>
      <c r="C3826" s="3">
        <v>2045</v>
      </c>
      <c r="D3826" s="3">
        <v>2</v>
      </c>
      <c r="E3826" s="3">
        <v>14059</v>
      </c>
      <c r="F3826" s="3">
        <v>7.99</v>
      </c>
      <c r="G3826" s="4">
        <v>38584.933842592596</v>
      </c>
      <c r="H3826" s="6">
        <v>38584.933842592596</v>
      </c>
      <c r="I3826" s="6">
        <v>38590.892870370371</v>
      </c>
      <c r="J3826" s="10">
        <f>COUNTIF(B3826:B19857,B3826)</f>
        <v>5</v>
      </c>
      <c r="K3826" s="10" t="str">
        <f t="shared" si="60"/>
        <v>Repeat Customer</v>
      </c>
    </row>
    <row r="3827" spans="1:11" x14ac:dyDescent="0.25">
      <c r="A3827" s="3">
        <v>3827</v>
      </c>
      <c r="B3827" s="3">
        <v>141</v>
      </c>
      <c r="C3827" s="3">
        <v>734</v>
      </c>
      <c r="D3827" s="3">
        <v>1</v>
      </c>
      <c r="E3827" s="3">
        <v>14112</v>
      </c>
      <c r="F3827" s="3">
        <v>2.99</v>
      </c>
      <c r="G3827" s="4">
        <v>38585.042199074072</v>
      </c>
      <c r="H3827" s="6">
        <v>38585.042199074072</v>
      </c>
      <c r="I3827" s="6">
        <v>38591.157476851855</v>
      </c>
      <c r="J3827" s="10">
        <f>COUNTIF(B3827:B19858,B3827)</f>
        <v>4</v>
      </c>
      <c r="K3827" s="10" t="str">
        <f t="shared" si="60"/>
        <v>Repeat Customer</v>
      </c>
    </row>
    <row r="3828" spans="1:11" x14ac:dyDescent="0.25">
      <c r="A3828" s="3">
        <v>3828</v>
      </c>
      <c r="B3828" s="3">
        <v>141</v>
      </c>
      <c r="C3828" s="3">
        <v>141</v>
      </c>
      <c r="D3828" s="3">
        <v>1</v>
      </c>
      <c r="E3828" s="3">
        <v>15013</v>
      </c>
      <c r="F3828" s="3">
        <v>4.99</v>
      </c>
      <c r="G3828" s="4">
        <v>38586.363020833334</v>
      </c>
      <c r="H3828" s="6">
        <v>38586.363020833334</v>
      </c>
      <c r="I3828" s="6">
        <v>38588.222743055558</v>
      </c>
      <c r="J3828" s="10">
        <f>COUNTIF(B3828:B19859,B3828)</f>
        <v>3</v>
      </c>
      <c r="K3828" s="10" t="str">
        <f t="shared" si="60"/>
        <v>Repeat Customer</v>
      </c>
    </row>
    <row r="3829" spans="1:11" x14ac:dyDescent="0.25">
      <c r="A3829" s="3">
        <v>3829</v>
      </c>
      <c r="B3829" s="3">
        <v>141</v>
      </c>
      <c r="C3829" s="3">
        <v>2743</v>
      </c>
      <c r="D3829" s="3">
        <v>1</v>
      </c>
      <c r="E3829" s="3">
        <v>15309</v>
      </c>
      <c r="F3829" s="3">
        <v>0.99</v>
      </c>
      <c r="G3829" s="4">
        <v>38586.829768518517</v>
      </c>
      <c r="H3829" s="6">
        <v>38586.829768518517</v>
      </c>
      <c r="I3829" s="6">
        <v>38588.958935185183</v>
      </c>
      <c r="J3829" s="10">
        <f>COUNTIF(B3829:B19860,B3829)</f>
        <v>2</v>
      </c>
      <c r="K3829" s="10" t="str">
        <f t="shared" si="60"/>
        <v>Repeat Customer</v>
      </c>
    </row>
    <row r="3830" spans="1:11" x14ac:dyDescent="0.25">
      <c r="A3830" s="3">
        <v>3830</v>
      </c>
      <c r="B3830" s="3">
        <v>141</v>
      </c>
      <c r="C3830" s="3">
        <v>251</v>
      </c>
      <c r="D3830" s="3">
        <v>1</v>
      </c>
      <c r="E3830" s="3">
        <v>15964</v>
      </c>
      <c r="F3830" s="3">
        <v>2.99</v>
      </c>
      <c r="G3830" s="4">
        <v>38587.823206018518</v>
      </c>
      <c r="H3830" s="6">
        <v>38587.823206018518</v>
      </c>
      <c r="I3830" s="6">
        <v>38590.946817129632</v>
      </c>
      <c r="J3830" s="10">
        <f>COUNTIF(B3830:B19861,B3830)</f>
        <v>1</v>
      </c>
      <c r="K3830" s="10" t="str">
        <f t="shared" si="60"/>
        <v>New Customer</v>
      </c>
    </row>
    <row r="3831" spans="1:11" x14ac:dyDescent="0.25">
      <c r="A3831" s="3">
        <v>3831</v>
      </c>
      <c r="B3831" s="3">
        <v>142</v>
      </c>
      <c r="C3831" s="3">
        <v>4443</v>
      </c>
      <c r="D3831" s="3">
        <v>2</v>
      </c>
      <c r="E3831" s="3">
        <v>11</v>
      </c>
      <c r="F3831" s="3">
        <v>8.99</v>
      </c>
      <c r="G3831" s="4">
        <v>38497.006273148145</v>
      </c>
      <c r="H3831" s="6">
        <v>38497.006273148145</v>
      </c>
      <c r="I3831" s="6">
        <v>38505.872245370374</v>
      </c>
      <c r="J3831" s="10">
        <f>COUNTIF(B3831:B19862,B3831)</f>
        <v>26</v>
      </c>
      <c r="K3831" s="10" t="str">
        <f t="shared" si="60"/>
        <v>Repeat Customer</v>
      </c>
    </row>
    <row r="3832" spans="1:11" x14ac:dyDescent="0.25">
      <c r="A3832" s="3">
        <v>3832</v>
      </c>
      <c r="B3832" s="3">
        <v>142</v>
      </c>
      <c r="C3832" s="3">
        <v>4252</v>
      </c>
      <c r="D3832" s="3">
        <v>1</v>
      </c>
      <c r="E3832" s="3">
        <v>148</v>
      </c>
      <c r="F3832" s="3">
        <v>0.99</v>
      </c>
      <c r="G3832" s="4">
        <v>38498.017627314817</v>
      </c>
      <c r="H3832" s="6">
        <v>38498.017627314817</v>
      </c>
      <c r="I3832" s="6">
        <v>38504.812071759261</v>
      </c>
      <c r="J3832" s="10">
        <f>COUNTIF(B3832:B19863,B3832)</f>
        <v>25</v>
      </c>
      <c r="K3832" s="10" t="str">
        <f t="shared" si="60"/>
        <v>Repeat Customer</v>
      </c>
    </row>
    <row r="3833" spans="1:11" x14ac:dyDescent="0.25">
      <c r="A3833" s="3">
        <v>3833</v>
      </c>
      <c r="B3833" s="3">
        <v>142</v>
      </c>
      <c r="C3833" s="3">
        <v>4451</v>
      </c>
      <c r="D3833" s="3">
        <v>1</v>
      </c>
      <c r="E3833" s="3">
        <v>575</v>
      </c>
      <c r="F3833" s="3">
        <v>9.99</v>
      </c>
      <c r="G3833" s="4">
        <v>38500.455659722225</v>
      </c>
      <c r="H3833" s="6">
        <v>38500.455659722225</v>
      </c>
      <c r="I3833" s="6">
        <v>38508.652187500003</v>
      </c>
      <c r="J3833" s="10">
        <f>COUNTIF(B3833:B19864,B3833)</f>
        <v>24</v>
      </c>
      <c r="K3833" s="10" t="str">
        <f t="shared" si="60"/>
        <v>Repeat Customer</v>
      </c>
    </row>
    <row r="3834" spans="1:11" x14ac:dyDescent="0.25">
      <c r="A3834" s="3">
        <v>3834</v>
      </c>
      <c r="B3834" s="3">
        <v>142</v>
      </c>
      <c r="C3834" s="3">
        <v>3641</v>
      </c>
      <c r="D3834" s="3">
        <v>1</v>
      </c>
      <c r="E3834" s="3">
        <v>1268</v>
      </c>
      <c r="F3834" s="3">
        <v>1.99</v>
      </c>
      <c r="G3834" s="4">
        <v>38518.312152777777</v>
      </c>
      <c r="H3834" s="6">
        <v>38518.312152777777</v>
      </c>
      <c r="I3834" s="6">
        <v>38526.525347222225</v>
      </c>
      <c r="J3834" s="10">
        <f>COUNTIF(B3834:B19865,B3834)</f>
        <v>23</v>
      </c>
      <c r="K3834" s="10" t="str">
        <f t="shared" si="60"/>
        <v>Repeat Customer</v>
      </c>
    </row>
    <row r="3835" spans="1:11" x14ac:dyDescent="0.25">
      <c r="A3835" s="3">
        <v>3835</v>
      </c>
      <c r="B3835" s="3">
        <v>142</v>
      </c>
      <c r="C3835" s="3">
        <v>776</v>
      </c>
      <c r="D3835" s="3">
        <v>1</v>
      </c>
      <c r="E3835" s="3">
        <v>3214</v>
      </c>
      <c r="F3835" s="3">
        <v>2.99</v>
      </c>
      <c r="G3835" s="4">
        <v>38524.047523148147</v>
      </c>
      <c r="H3835" s="6">
        <v>38524.047523148147</v>
      </c>
      <c r="I3835" s="6">
        <v>38526.141967592594</v>
      </c>
      <c r="J3835" s="10">
        <f>COUNTIF(B3835:B19866,B3835)</f>
        <v>22</v>
      </c>
      <c r="K3835" s="10" t="str">
        <f t="shared" si="60"/>
        <v>Repeat Customer</v>
      </c>
    </row>
    <row r="3836" spans="1:11" x14ac:dyDescent="0.25">
      <c r="A3836" s="3">
        <v>3836</v>
      </c>
      <c r="B3836" s="3">
        <v>142</v>
      </c>
      <c r="C3836" s="3">
        <v>980</v>
      </c>
      <c r="D3836" s="3">
        <v>2</v>
      </c>
      <c r="E3836" s="3">
        <v>3492</v>
      </c>
      <c r="F3836" s="3">
        <v>2.99</v>
      </c>
      <c r="G3836" s="4">
        <v>38538.989317129628</v>
      </c>
      <c r="H3836" s="6">
        <v>38538.989317129628</v>
      </c>
      <c r="I3836" s="6">
        <v>38547.162928240738</v>
      </c>
      <c r="J3836" s="10">
        <f>COUNTIF(B3836:B19867,B3836)</f>
        <v>21</v>
      </c>
      <c r="K3836" s="10" t="str">
        <f t="shared" si="60"/>
        <v>Repeat Customer</v>
      </c>
    </row>
    <row r="3837" spans="1:11" x14ac:dyDescent="0.25">
      <c r="A3837" s="3">
        <v>3837</v>
      </c>
      <c r="B3837" s="3">
        <v>142</v>
      </c>
      <c r="C3837" s="3">
        <v>1995</v>
      </c>
      <c r="D3837" s="3">
        <v>2</v>
      </c>
      <c r="E3837" s="3">
        <v>4497</v>
      </c>
      <c r="F3837" s="3">
        <v>4.99</v>
      </c>
      <c r="G3837" s="4">
        <v>38541.077453703707</v>
      </c>
      <c r="H3837" s="6">
        <v>38541.077453703707</v>
      </c>
      <c r="I3837" s="6">
        <v>38548.955925925926</v>
      </c>
      <c r="J3837" s="10">
        <f>COUNTIF(B3837:B19868,B3837)</f>
        <v>20</v>
      </c>
      <c r="K3837" s="10" t="str">
        <f t="shared" si="60"/>
        <v>Repeat Customer</v>
      </c>
    </row>
    <row r="3838" spans="1:11" x14ac:dyDescent="0.25">
      <c r="A3838" s="3">
        <v>3838</v>
      </c>
      <c r="B3838" s="3">
        <v>142</v>
      </c>
      <c r="C3838" s="3">
        <v>3108</v>
      </c>
      <c r="D3838" s="3">
        <v>1</v>
      </c>
      <c r="E3838" s="3">
        <v>4531</v>
      </c>
      <c r="F3838" s="3">
        <v>4.99</v>
      </c>
      <c r="G3838" s="4">
        <v>38541.144432870373</v>
      </c>
      <c r="H3838" s="6">
        <v>38541.144432870373</v>
      </c>
      <c r="I3838" s="6">
        <v>38543.950682870367</v>
      </c>
      <c r="J3838" s="10">
        <f>COUNTIF(B3838:B19869,B3838)</f>
        <v>19</v>
      </c>
      <c r="K3838" s="10" t="str">
        <f t="shared" si="60"/>
        <v>Repeat Customer</v>
      </c>
    </row>
    <row r="3839" spans="1:11" x14ac:dyDescent="0.25">
      <c r="A3839" s="3">
        <v>3839</v>
      </c>
      <c r="B3839" s="3">
        <v>142</v>
      </c>
      <c r="C3839" s="3">
        <v>3916</v>
      </c>
      <c r="D3839" s="3">
        <v>1</v>
      </c>
      <c r="E3839" s="3">
        <v>6522</v>
      </c>
      <c r="F3839" s="3">
        <v>0.99</v>
      </c>
      <c r="G3839" s="4">
        <v>38545.174976851849</v>
      </c>
      <c r="H3839" s="6">
        <v>38545.174976851849</v>
      </c>
      <c r="I3839" s="6">
        <v>38548.356226851851</v>
      </c>
      <c r="J3839" s="10">
        <f>COUNTIF(B3839:B19870,B3839)</f>
        <v>18</v>
      </c>
      <c r="K3839" s="10" t="str">
        <f t="shared" si="60"/>
        <v>Repeat Customer</v>
      </c>
    </row>
    <row r="3840" spans="1:11" x14ac:dyDescent="0.25">
      <c r="A3840" s="3">
        <v>3840</v>
      </c>
      <c r="B3840" s="3">
        <v>142</v>
      </c>
      <c r="C3840" s="3">
        <v>3537</v>
      </c>
      <c r="D3840" s="3">
        <v>1</v>
      </c>
      <c r="E3840" s="3">
        <v>7764</v>
      </c>
      <c r="F3840" s="3">
        <v>2.99</v>
      </c>
      <c r="G3840" s="4">
        <v>38561.27783564815</v>
      </c>
      <c r="H3840" s="6">
        <v>38561.27783564815</v>
      </c>
      <c r="I3840" s="6">
        <v>38563.118807870371</v>
      </c>
      <c r="J3840" s="10">
        <f>COUNTIF(B3840:B19871,B3840)</f>
        <v>17</v>
      </c>
      <c r="K3840" s="10" t="str">
        <f t="shared" si="60"/>
        <v>Repeat Customer</v>
      </c>
    </row>
    <row r="3841" spans="1:11" x14ac:dyDescent="0.25">
      <c r="A3841" s="3">
        <v>3841</v>
      </c>
      <c r="B3841" s="3">
        <v>142</v>
      </c>
      <c r="C3841" s="3">
        <v>3156</v>
      </c>
      <c r="D3841" s="3">
        <v>2</v>
      </c>
      <c r="E3841" s="3">
        <v>8513</v>
      </c>
      <c r="F3841" s="3">
        <v>2.99</v>
      </c>
      <c r="G3841" s="4">
        <v>38562.411793981482</v>
      </c>
      <c r="H3841" s="6">
        <v>38562.411793981482</v>
      </c>
      <c r="I3841" s="6">
        <v>38564.504155092596</v>
      </c>
      <c r="J3841" s="10">
        <f>COUNTIF(B3841:B19872,B3841)</f>
        <v>16</v>
      </c>
      <c r="K3841" s="10" t="str">
        <f t="shared" si="60"/>
        <v>Repeat Customer</v>
      </c>
    </row>
    <row r="3842" spans="1:11" x14ac:dyDescent="0.25">
      <c r="A3842" s="3">
        <v>3842</v>
      </c>
      <c r="B3842" s="3">
        <v>142</v>
      </c>
      <c r="C3842" s="3">
        <v>458</v>
      </c>
      <c r="D3842" s="3">
        <v>2</v>
      </c>
      <c r="E3842" s="3">
        <v>8623</v>
      </c>
      <c r="F3842" s="3">
        <v>4.99</v>
      </c>
      <c r="G3842" s="4">
        <v>38562.579988425925</v>
      </c>
      <c r="H3842" s="6">
        <v>38562.579988425925</v>
      </c>
      <c r="I3842" s="6">
        <v>38569.469571759262</v>
      </c>
      <c r="J3842" s="10">
        <f>COUNTIF(B3842:B19873,B3842)</f>
        <v>15</v>
      </c>
      <c r="K3842" s="10" t="str">
        <f t="shared" si="60"/>
        <v>Repeat Customer</v>
      </c>
    </row>
    <row r="3843" spans="1:11" x14ac:dyDescent="0.25">
      <c r="A3843" s="3">
        <v>3843</v>
      </c>
      <c r="B3843" s="3">
        <v>142</v>
      </c>
      <c r="C3843" s="3">
        <v>1700</v>
      </c>
      <c r="D3843" s="3">
        <v>1</v>
      </c>
      <c r="E3843" s="3">
        <v>9020</v>
      </c>
      <c r="F3843" s="3">
        <v>7.99</v>
      </c>
      <c r="G3843" s="4">
        <v>38563.230173611111</v>
      </c>
      <c r="H3843" s="6">
        <v>38563.230173611111</v>
      </c>
      <c r="I3843" s="6">
        <v>38572.280868055554</v>
      </c>
      <c r="J3843" s="10">
        <f>COUNTIF(B3843:B19874,B3843)</f>
        <v>14</v>
      </c>
      <c r="K3843" s="10" t="str">
        <f t="shared" ref="K3843:K3906" si="61">IF(J3843=1,"New Customer","Repeat Customer")</f>
        <v>Repeat Customer</v>
      </c>
    </row>
    <row r="3844" spans="1:11" x14ac:dyDescent="0.25">
      <c r="A3844" s="3">
        <v>3844</v>
      </c>
      <c r="B3844" s="3">
        <v>142</v>
      </c>
      <c r="C3844" s="3">
        <v>623</v>
      </c>
      <c r="D3844" s="3">
        <v>1</v>
      </c>
      <c r="E3844" s="3">
        <v>9131</v>
      </c>
      <c r="F3844" s="3">
        <v>2.99</v>
      </c>
      <c r="G3844" s="4">
        <v>38563.413854166669</v>
      </c>
      <c r="H3844" s="6">
        <v>38563.413854166669</v>
      </c>
      <c r="I3844" s="6">
        <v>38565.598576388889</v>
      </c>
      <c r="J3844" s="10">
        <f>COUNTIF(B3844:B19875,B3844)</f>
        <v>13</v>
      </c>
      <c r="K3844" s="10" t="str">
        <f t="shared" si="61"/>
        <v>Repeat Customer</v>
      </c>
    </row>
    <row r="3845" spans="1:11" x14ac:dyDescent="0.25">
      <c r="A3845" s="3">
        <v>3845</v>
      </c>
      <c r="B3845" s="3">
        <v>142</v>
      </c>
      <c r="C3845" s="3">
        <v>4427</v>
      </c>
      <c r="D3845" s="3">
        <v>1</v>
      </c>
      <c r="E3845" s="3">
        <v>9419</v>
      </c>
      <c r="F3845" s="3">
        <v>5.99</v>
      </c>
      <c r="G3845" s="4">
        <v>38563.878460648149</v>
      </c>
      <c r="H3845" s="6">
        <v>38563.878460648149</v>
      </c>
      <c r="I3845" s="6">
        <v>38570.658321759256</v>
      </c>
      <c r="J3845" s="10">
        <f>COUNTIF(B3845:B19876,B3845)</f>
        <v>12</v>
      </c>
      <c r="K3845" s="10" t="str">
        <f t="shared" si="61"/>
        <v>Repeat Customer</v>
      </c>
    </row>
    <row r="3846" spans="1:11" x14ac:dyDescent="0.25">
      <c r="A3846" s="3">
        <v>3846</v>
      </c>
      <c r="B3846" s="3">
        <v>142</v>
      </c>
      <c r="C3846" s="3">
        <v>4458</v>
      </c>
      <c r="D3846" s="3">
        <v>2</v>
      </c>
      <c r="E3846" s="3">
        <v>10934</v>
      </c>
      <c r="F3846" s="3">
        <v>5.99</v>
      </c>
      <c r="G3846" s="4">
        <v>38566.119652777779</v>
      </c>
      <c r="H3846" s="6">
        <v>38566.119652777779</v>
      </c>
      <c r="I3846" s="6">
        <v>38570.057847222219</v>
      </c>
      <c r="J3846" s="10">
        <f>COUNTIF(B3846:B19877,B3846)</f>
        <v>11</v>
      </c>
      <c r="K3846" s="10" t="str">
        <f t="shared" si="61"/>
        <v>Repeat Customer</v>
      </c>
    </row>
    <row r="3847" spans="1:11" x14ac:dyDescent="0.25">
      <c r="A3847" s="3">
        <v>3847</v>
      </c>
      <c r="B3847" s="3">
        <v>142</v>
      </c>
      <c r="C3847" s="3">
        <v>3423</v>
      </c>
      <c r="D3847" s="3">
        <v>2</v>
      </c>
      <c r="E3847" s="3">
        <v>11244</v>
      </c>
      <c r="F3847" s="3">
        <v>5.99</v>
      </c>
      <c r="G3847" s="4">
        <v>38566.56486111111</v>
      </c>
      <c r="H3847" s="6">
        <v>38566.56486111111</v>
      </c>
      <c r="I3847" s="6">
        <v>38574.429444444446</v>
      </c>
      <c r="J3847" s="10">
        <f>COUNTIF(B3847:B19878,B3847)</f>
        <v>10</v>
      </c>
      <c r="K3847" s="10" t="str">
        <f t="shared" si="61"/>
        <v>Repeat Customer</v>
      </c>
    </row>
    <row r="3848" spans="1:11" x14ac:dyDescent="0.25">
      <c r="A3848" s="3">
        <v>3848</v>
      </c>
      <c r="B3848" s="3">
        <v>142</v>
      </c>
      <c r="C3848" s="3">
        <v>2854</v>
      </c>
      <c r="D3848" s="3">
        <v>1</v>
      </c>
      <c r="E3848" s="3">
        <v>12964</v>
      </c>
      <c r="F3848" s="3">
        <v>0.99</v>
      </c>
      <c r="G3848" s="4">
        <v>38583.270289351851</v>
      </c>
      <c r="H3848" s="6">
        <v>38583.270289351851</v>
      </c>
      <c r="I3848" s="6">
        <v>38586.516122685185</v>
      </c>
      <c r="J3848" s="10">
        <f>COUNTIF(B3848:B19879,B3848)</f>
        <v>9</v>
      </c>
      <c r="K3848" s="10" t="str">
        <f t="shared" si="61"/>
        <v>Repeat Customer</v>
      </c>
    </row>
    <row r="3849" spans="1:11" x14ac:dyDescent="0.25">
      <c r="A3849" s="3">
        <v>3849</v>
      </c>
      <c r="B3849" s="3">
        <v>142</v>
      </c>
      <c r="C3849" s="3">
        <v>809</v>
      </c>
      <c r="D3849" s="3">
        <v>1</v>
      </c>
      <c r="E3849" s="3">
        <v>13044</v>
      </c>
      <c r="F3849" s="3">
        <v>0.99</v>
      </c>
      <c r="G3849" s="4">
        <v>38583.385081018518</v>
      </c>
      <c r="H3849" s="6">
        <v>38583.385081018518</v>
      </c>
      <c r="I3849" s="6">
        <v>38584.46980324074</v>
      </c>
      <c r="J3849" s="10">
        <f>COUNTIF(B3849:B19880,B3849)</f>
        <v>8</v>
      </c>
      <c r="K3849" s="10" t="str">
        <f t="shared" si="61"/>
        <v>Repeat Customer</v>
      </c>
    </row>
    <row r="3850" spans="1:11" x14ac:dyDescent="0.25">
      <c r="A3850" s="3">
        <v>3850</v>
      </c>
      <c r="B3850" s="3">
        <v>142</v>
      </c>
      <c r="C3850" s="3">
        <v>1264</v>
      </c>
      <c r="D3850" s="3">
        <v>2</v>
      </c>
      <c r="E3850" s="3">
        <v>13745</v>
      </c>
      <c r="F3850" s="3">
        <v>0.99</v>
      </c>
      <c r="G3850" s="4">
        <v>38584.454039351855</v>
      </c>
      <c r="H3850" s="6">
        <v>38584.454039351855</v>
      </c>
      <c r="I3850" s="6">
        <v>38589.559594907405</v>
      </c>
      <c r="J3850" s="10">
        <f>COUNTIF(B3850:B19881,B3850)</f>
        <v>7</v>
      </c>
      <c r="K3850" s="10" t="str">
        <f t="shared" si="61"/>
        <v>Repeat Customer</v>
      </c>
    </row>
    <row r="3851" spans="1:11" x14ac:dyDescent="0.25">
      <c r="A3851" s="3">
        <v>3851</v>
      </c>
      <c r="B3851" s="3">
        <v>142</v>
      </c>
      <c r="C3851" s="3">
        <v>2283</v>
      </c>
      <c r="D3851" s="3">
        <v>1</v>
      </c>
      <c r="E3851" s="3">
        <v>13959</v>
      </c>
      <c r="F3851" s="3">
        <v>0.99</v>
      </c>
      <c r="G3851" s="4">
        <v>38584.761354166665</v>
      </c>
      <c r="H3851" s="6">
        <v>38584.761354166665</v>
      </c>
      <c r="I3851" s="6">
        <v>38586.58079861111</v>
      </c>
      <c r="J3851" s="10">
        <f>COUNTIF(B3851:B19882,B3851)</f>
        <v>6</v>
      </c>
      <c r="K3851" s="10" t="str">
        <f t="shared" si="61"/>
        <v>Repeat Customer</v>
      </c>
    </row>
    <row r="3852" spans="1:11" x14ac:dyDescent="0.25">
      <c r="A3852" s="3">
        <v>3852</v>
      </c>
      <c r="B3852" s="3">
        <v>142</v>
      </c>
      <c r="C3852" s="3">
        <v>2356</v>
      </c>
      <c r="D3852" s="3">
        <v>2</v>
      </c>
      <c r="E3852" s="3">
        <v>14116</v>
      </c>
      <c r="F3852" s="3">
        <v>4.99</v>
      </c>
      <c r="G3852" s="4">
        <v>38585.049502314818</v>
      </c>
      <c r="H3852" s="6">
        <v>38585.049502314818</v>
      </c>
      <c r="I3852" s="6">
        <v>38588.98978009259</v>
      </c>
      <c r="J3852" s="10">
        <f>COUNTIF(B3852:B19883,B3852)</f>
        <v>5</v>
      </c>
      <c r="K3852" s="10" t="str">
        <f t="shared" si="61"/>
        <v>Repeat Customer</v>
      </c>
    </row>
    <row r="3853" spans="1:11" x14ac:dyDescent="0.25">
      <c r="A3853" s="3">
        <v>3853</v>
      </c>
      <c r="B3853" s="3">
        <v>142</v>
      </c>
      <c r="C3853" s="3">
        <v>3364</v>
      </c>
      <c r="D3853" s="3">
        <v>2</v>
      </c>
      <c r="E3853" s="3">
        <v>14813</v>
      </c>
      <c r="F3853" s="3">
        <v>0.99</v>
      </c>
      <c r="G3853" s="4">
        <v>38586.049733796295</v>
      </c>
      <c r="H3853" s="6">
        <v>38586.049733796295</v>
      </c>
      <c r="I3853" s="6">
        <v>38588.248344907406</v>
      </c>
      <c r="J3853" s="10">
        <f>COUNTIF(B3853:B19884,B3853)</f>
        <v>4</v>
      </c>
      <c r="K3853" s="10" t="str">
        <f t="shared" si="61"/>
        <v>Repeat Customer</v>
      </c>
    </row>
    <row r="3854" spans="1:11" x14ac:dyDescent="0.25">
      <c r="A3854" s="3">
        <v>3854</v>
      </c>
      <c r="B3854" s="3">
        <v>142</v>
      </c>
      <c r="C3854" s="3">
        <v>1839</v>
      </c>
      <c r="D3854" s="3">
        <v>2</v>
      </c>
      <c r="E3854" s="3">
        <v>15333</v>
      </c>
      <c r="F3854" s="3">
        <v>2.99</v>
      </c>
      <c r="G3854" s="4">
        <v>38586.863958333335</v>
      </c>
      <c r="H3854" s="6">
        <v>38586.863958333335</v>
      </c>
      <c r="I3854" s="6">
        <v>38593.940347222226</v>
      </c>
      <c r="J3854" s="10">
        <f>COUNTIF(B3854:B19885,B3854)</f>
        <v>3</v>
      </c>
      <c r="K3854" s="10" t="str">
        <f t="shared" si="61"/>
        <v>Repeat Customer</v>
      </c>
    </row>
    <row r="3855" spans="1:11" x14ac:dyDescent="0.25">
      <c r="A3855" s="3">
        <v>3856</v>
      </c>
      <c r="B3855" s="3">
        <v>142</v>
      </c>
      <c r="C3855" s="3">
        <v>2946</v>
      </c>
      <c r="D3855" s="3">
        <v>1</v>
      </c>
      <c r="E3855" s="3">
        <v>15454</v>
      </c>
      <c r="F3855" s="3">
        <v>0.99</v>
      </c>
      <c r="G3855" s="4">
        <v>38762.636145833334</v>
      </c>
      <c r="H3855" s="6">
        <v>38762.636145833334</v>
      </c>
      <c r="I3855" s="6">
        <v>0</v>
      </c>
      <c r="J3855" s="10">
        <f>COUNTIF(B3855:B19886,B3855)</f>
        <v>2</v>
      </c>
      <c r="K3855" s="10" t="str">
        <f t="shared" si="61"/>
        <v>Repeat Customer</v>
      </c>
    </row>
    <row r="3856" spans="1:11" x14ac:dyDescent="0.25">
      <c r="A3856" s="3">
        <v>3855</v>
      </c>
      <c r="B3856" s="3">
        <v>142</v>
      </c>
      <c r="C3856" s="3">
        <v>2406</v>
      </c>
      <c r="D3856" s="3">
        <v>1</v>
      </c>
      <c r="E3856" s="3">
        <v>15477</v>
      </c>
      <c r="F3856" s="3">
        <v>1.99</v>
      </c>
      <c r="G3856" s="4">
        <v>38587.074016203704</v>
      </c>
      <c r="H3856" s="6">
        <v>38587.074016203704</v>
      </c>
      <c r="I3856" s="6">
        <v>38592.925405092596</v>
      </c>
      <c r="J3856" s="10">
        <f>COUNTIF(B3856:B19887,B3856)</f>
        <v>1</v>
      </c>
      <c r="K3856" s="10" t="str">
        <f t="shared" si="61"/>
        <v>New Customer</v>
      </c>
    </row>
    <row r="3857" spans="1:11" x14ac:dyDescent="0.25">
      <c r="A3857" s="3">
        <v>3857</v>
      </c>
      <c r="B3857" s="3">
        <v>143</v>
      </c>
      <c r="C3857" s="3">
        <v>3578</v>
      </c>
      <c r="D3857" s="3">
        <v>1</v>
      </c>
      <c r="E3857" s="3">
        <v>221</v>
      </c>
      <c r="F3857" s="3">
        <v>2.99</v>
      </c>
      <c r="G3857" s="4">
        <v>38498.426493055558</v>
      </c>
      <c r="H3857" s="6">
        <v>38498.426493055558</v>
      </c>
      <c r="I3857" s="6">
        <v>38501.248020833336</v>
      </c>
      <c r="J3857" s="10">
        <f>COUNTIF(B3857:B19888,B3857)</f>
        <v>22</v>
      </c>
      <c r="K3857" s="10" t="str">
        <f t="shared" si="61"/>
        <v>Repeat Customer</v>
      </c>
    </row>
    <row r="3858" spans="1:11" x14ac:dyDescent="0.25">
      <c r="A3858" s="3">
        <v>3858</v>
      </c>
      <c r="B3858" s="3">
        <v>143</v>
      </c>
      <c r="C3858" s="3">
        <v>2008</v>
      </c>
      <c r="D3858" s="3">
        <v>1</v>
      </c>
      <c r="E3858" s="3">
        <v>312</v>
      </c>
      <c r="F3858" s="3">
        <v>2.99</v>
      </c>
      <c r="G3858" s="4">
        <v>38498.952997685185</v>
      </c>
      <c r="H3858" s="6">
        <v>38498.952997685185</v>
      </c>
      <c r="I3858" s="6">
        <v>38505.759942129633</v>
      </c>
      <c r="J3858" s="10">
        <f>COUNTIF(B3858:B19889,B3858)</f>
        <v>21</v>
      </c>
      <c r="K3858" s="10" t="str">
        <f t="shared" si="61"/>
        <v>Repeat Customer</v>
      </c>
    </row>
    <row r="3859" spans="1:11" x14ac:dyDescent="0.25">
      <c r="A3859" s="3">
        <v>3859</v>
      </c>
      <c r="B3859" s="3">
        <v>143</v>
      </c>
      <c r="C3859" s="3">
        <v>2873</v>
      </c>
      <c r="D3859" s="3">
        <v>2</v>
      </c>
      <c r="E3859" s="3">
        <v>1898</v>
      </c>
      <c r="F3859" s="3">
        <v>1.99</v>
      </c>
      <c r="G3859" s="4">
        <v>38520.186238425929</v>
      </c>
      <c r="H3859" s="6">
        <v>38520.186238425929</v>
      </c>
      <c r="I3859" s="6">
        <v>38528.294571759259</v>
      </c>
      <c r="J3859" s="10">
        <f>COUNTIF(B3859:B19890,B3859)</f>
        <v>20</v>
      </c>
      <c r="K3859" s="10" t="str">
        <f t="shared" si="61"/>
        <v>Repeat Customer</v>
      </c>
    </row>
    <row r="3860" spans="1:11" x14ac:dyDescent="0.25">
      <c r="A3860" s="3">
        <v>3860</v>
      </c>
      <c r="B3860" s="3">
        <v>143</v>
      </c>
      <c r="C3860" s="3">
        <v>261</v>
      </c>
      <c r="D3860" s="3">
        <v>1</v>
      </c>
      <c r="E3860" s="3">
        <v>1942</v>
      </c>
      <c r="F3860" s="3">
        <v>4.99</v>
      </c>
      <c r="G3860" s="4">
        <v>38520.321979166663</v>
      </c>
      <c r="H3860" s="6">
        <v>38520.321979166663</v>
      </c>
      <c r="I3860" s="6">
        <v>38528.100451388891</v>
      </c>
      <c r="J3860" s="10">
        <f>COUNTIF(B3860:B19891,B3860)</f>
        <v>19</v>
      </c>
      <c r="K3860" s="10" t="str">
        <f t="shared" si="61"/>
        <v>Repeat Customer</v>
      </c>
    </row>
    <row r="3861" spans="1:11" x14ac:dyDescent="0.25">
      <c r="A3861" s="3">
        <v>3861</v>
      </c>
      <c r="B3861" s="3">
        <v>143</v>
      </c>
      <c r="C3861" s="3">
        <v>1458</v>
      </c>
      <c r="D3861" s="3">
        <v>2</v>
      </c>
      <c r="E3861" s="3">
        <v>2251</v>
      </c>
      <c r="F3861" s="3">
        <v>3.99</v>
      </c>
      <c r="G3861" s="4">
        <v>38521.211898148147</v>
      </c>
      <c r="H3861" s="6">
        <v>38521.211898148147</v>
      </c>
      <c r="I3861" s="6">
        <v>38526.357037037036</v>
      </c>
      <c r="J3861" s="10">
        <f>COUNTIF(B3861:B19892,B3861)</f>
        <v>18</v>
      </c>
      <c r="K3861" s="10" t="str">
        <f t="shared" si="61"/>
        <v>Repeat Customer</v>
      </c>
    </row>
    <row r="3862" spans="1:11" x14ac:dyDescent="0.25">
      <c r="A3862" s="3">
        <v>3862</v>
      </c>
      <c r="B3862" s="3">
        <v>143</v>
      </c>
      <c r="C3862" s="3">
        <v>3320</v>
      </c>
      <c r="D3862" s="3">
        <v>1</v>
      </c>
      <c r="E3862" s="3">
        <v>2574</v>
      </c>
      <c r="F3862" s="3">
        <v>0.99</v>
      </c>
      <c r="G3862" s="4">
        <v>38522.183240740742</v>
      </c>
      <c r="H3862" s="6">
        <v>38522.183240740742</v>
      </c>
      <c r="I3862" s="6">
        <v>38523.225601851853</v>
      </c>
      <c r="J3862" s="10">
        <f>COUNTIF(B3862:B19893,B3862)</f>
        <v>17</v>
      </c>
      <c r="K3862" s="10" t="str">
        <f t="shared" si="61"/>
        <v>Repeat Customer</v>
      </c>
    </row>
    <row r="3863" spans="1:11" x14ac:dyDescent="0.25">
      <c r="A3863" s="3">
        <v>3863</v>
      </c>
      <c r="B3863" s="3">
        <v>143</v>
      </c>
      <c r="C3863" s="3">
        <v>3626</v>
      </c>
      <c r="D3863" s="3">
        <v>1</v>
      </c>
      <c r="E3863" s="3">
        <v>2588</v>
      </c>
      <c r="F3863" s="3">
        <v>4.99</v>
      </c>
      <c r="G3863" s="4">
        <v>38522.222581018519</v>
      </c>
      <c r="H3863" s="6">
        <v>38522.222581018519</v>
      </c>
      <c r="I3863" s="6">
        <v>38525.180914351855</v>
      </c>
      <c r="J3863" s="10">
        <f>COUNTIF(B3863:B19894,B3863)</f>
        <v>16</v>
      </c>
      <c r="K3863" s="10" t="str">
        <f t="shared" si="61"/>
        <v>Repeat Customer</v>
      </c>
    </row>
    <row r="3864" spans="1:11" x14ac:dyDescent="0.25">
      <c r="A3864" s="3">
        <v>3864</v>
      </c>
      <c r="B3864" s="3">
        <v>143</v>
      </c>
      <c r="C3864" s="3">
        <v>3094</v>
      </c>
      <c r="D3864" s="3">
        <v>1</v>
      </c>
      <c r="E3864" s="3">
        <v>4031</v>
      </c>
      <c r="F3864" s="3">
        <v>7.99</v>
      </c>
      <c r="G3864" s="4">
        <v>38540.105636574073</v>
      </c>
      <c r="H3864" s="6">
        <v>38540.105636574073</v>
      </c>
      <c r="I3864" s="6">
        <v>38547.250775462962</v>
      </c>
      <c r="J3864" s="10">
        <f>COUNTIF(B3864:B19895,B3864)</f>
        <v>15</v>
      </c>
      <c r="K3864" s="10" t="str">
        <f t="shared" si="61"/>
        <v>Repeat Customer</v>
      </c>
    </row>
    <row r="3865" spans="1:11" x14ac:dyDescent="0.25">
      <c r="A3865" s="3">
        <v>3865</v>
      </c>
      <c r="B3865" s="3">
        <v>143</v>
      </c>
      <c r="C3865" s="3">
        <v>4567</v>
      </c>
      <c r="D3865" s="3">
        <v>2</v>
      </c>
      <c r="E3865" s="3">
        <v>4221</v>
      </c>
      <c r="F3865" s="3">
        <v>0.99</v>
      </c>
      <c r="G3865" s="4">
        <v>38540.513159722221</v>
      </c>
      <c r="H3865" s="6">
        <v>38540.513159722221</v>
      </c>
      <c r="I3865" s="6">
        <v>38545.40829861111</v>
      </c>
      <c r="J3865" s="10">
        <f>COUNTIF(B3865:B19896,B3865)</f>
        <v>14</v>
      </c>
      <c r="K3865" s="10" t="str">
        <f t="shared" si="61"/>
        <v>Repeat Customer</v>
      </c>
    </row>
    <row r="3866" spans="1:11" x14ac:dyDescent="0.25">
      <c r="A3866" s="3">
        <v>3866</v>
      </c>
      <c r="B3866" s="3">
        <v>143</v>
      </c>
      <c r="C3866" s="3">
        <v>1622</v>
      </c>
      <c r="D3866" s="3">
        <v>1</v>
      </c>
      <c r="E3866" s="3">
        <v>4585</v>
      </c>
      <c r="F3866" s="3">
        <v>7.99</v>
      </c>
      <c r="G3866" s="4">
        <v>38541.258310185185</v>
      </c>
      <c r="H3866" s="6">
        <v>38541.258310185185</v>
      </c>
      <c r="I3866" s="6">
        <v>38550.082615740743</v>
      </c>
      <c r="J3866" s="10">
        <f>COUNTIF(B3866:B19897,B3866)</f>
        <v>13</v>
      </c>
      <c r="K3866" s="10" t="str">
        <f t="shared" si="61"/>
        <v>Repeat Customer</v>
      </c>
    </row>
    <row r="3867" spans="1:11" x14ac:dyDescent="0.25">
      <c r="A3867" s="3">
        <v>3867</v>
      </c>
      <c r="B3867" s="3">
        <v>143</v>
      </c>
      <c r="C3867" s="3">
        <v>1792</v>
      </c>
      <c r="D3867" s="3">
        <v>2</v>
      </c>
      <c r="E3867" s="3">
        <v>6076</v>
      </c>
      <c r="F3867" s="3">
        <v>6.99</v>
      </c>
      <c r="G3867" s="4">
        <v>38544.212152777778</v>
      </c>
      <c r="H3867" s="6">
        <v>38544.212152777778</v>
      </c>
      <c r="I3867" s="6">
        <v>38551.182291666664</v>
      </c>
      <c r="J3867" s="10">
        <f>COUNTIF(B3867:B19898,B3867)</f>
        <v>12</v>
      </c>
      <c r="K3867" s="10" t="str">
        <f t="shared" si="61"/>
        <v>Repeat Customer</v>
      </c>
    </row>
    <row r="3868" spans="1:11" x14ac:dyDescent="0.25">
      <c r="A3868" s="3">
        <v>3868</v>
      </c>
      <c r="B3868" s="3">
        <v>143</v>
      </c>
      <c r="C3868" s="3">
        <v>3226</v>
      </c>
      <c r="D3868" s="3">
        <v>2</v>
      </c>
      <c r="E3868" s="3">
        <v>6207</v>
      </c>
      <c r="F3868" s="3">
        <v>4.99</v>
      </c>
      <c r="G3868" s="4">
        <v>38544.523888888885</v>
      </c>
      <c r="H3868" s="6">
        <v>38544.523888888885</v>
      </c>
      <c r="I3868" s="6">
        <v>38547.427361111113</v>
      </c>
      <c r="J3868" s="10">
        <f>COUNTIF(B3868:B19899,B3868)</f>
        <v>11</v>
      </c>
      <c r="K3868" s="10" t="str">
        <f t="shared" si="61"/>
        <v>Repeat Customer</v>
      </c>
    </row>
    <row r="3869" spans="1:11" x14ac:dyDescent="0.25">
      <c r="A3869" s="3">
        <v>3869</v>
      </c>
      <c r="B3869" s="3">
        <v>143</v>
      </c>
      <c r="C3869" s="3">
        <v>3996</v>
      </c>
      <c r="D3869" s="3">
        <v>1</v>
      </c>
      <c r="E3869" s="3">
        <v>8312</v>
      </c>
      <c r="F3869" s="3">
        <v>0.99</v>
      </c>
      <c r="G3869" s="4">
        <v>38562.147662037038</v>
      </c>
      <c r="H3869" s="6">
        <v>38562.147662037038</v>
      </c>
      <c r="I3869" s="6">
        <v>38564.092106481483</v>
      </c>
      <c r="J3869" s="10">
        <f>COUNTIF(B3869:B19900,B3869)</f>
        <v>10</v>
      </c>
      <c r="K3869" s="10" t="str">
        <f t="shared" si="61"/>
        <v>Repeat Customer</v>
      </c>
    </row>
    <row r="3870" spans="1:11" x14ac:dyDescent="0.25">
      <c r="A3870" s="3">
        <v>3870</v>
      </c>
      <c r="B3870" s="3">
        <v>143</v>
      </c>
      <c r="C3870" s="3">
        <v>1719</v>
      </c>
      <c r="D3870" s="3">
        <v>1</v>
      </c>
      <c r="E3870" s="3">
        <v>8335</v>
      </c>
      <c r="F3870" s="3">
        <v>0.99</v>
      </c>
      <c r="G3870" s="4">
        <v>38562.179456018515</v>
      </c>
      <c r="H3870" s="6">
        <v>38562.179456018515</v>
      </c>
      <c r="I3870" s="6">
        <v>38564.341956018521</v>
      </c>
      <c r="J3870" s="10">
        <f>COUNTIF(B3870:B19901,B3870)</f>
        <v>9</v>
      </c>
      <c r="K3870" s="10" t="str">
        <f t="shared" si="61"/>
        <v>Repeat Customer</v>
      </c>
    </row>
    <row r="3871" spans="1:11" x14ac:dyDescent="0.25">
      <c r="A3871" s="3">
        <v>3871</v>
      </c>
      <c r="B3871" s="3">
        <v>143</v>
      </c>
      <c r="C3871" s="3">
        <v>2842</v>
      </c>
      <c r="D3871" s="3">
        <v>2</v>
      </c>
      <c r="E3871" s="3">
        <v>9889</v>
      </c>
      <c r="F3871" s="3">
        <v>1.99</v>
      </c>
      <c r="G3871" s="4">
        <v>38564.585300925923</v>
      </c>
      <c r="H3871" s="6">
        <v>38564.585300925923</v>
      </c>
      <c r="I3871" s="6">
        <v>38569.506828703707</v>
      </c>
      <c r="J3871" s="10">
        <f>COUNTIF(B3871:B19902,B3871)</f>
        <v>8</v>
      </c>
      <c r="K3871" s="10" t="str">
        <f t="shared" si="61"/>
        <v>Repeat Customer</v>
      </c>
    </row>
    <row r="3872" spans="1:11" x14ac:dyDescent="0.25">
      <c r="A3872" s="3">
        <v>3872</v>
      </c>
      <c r="B3872" s="3">
        <v>143</v>
      </c>
      <c r="C3872" s="3">
        <v>1209</v>
      </c>
      <c r="D3872" s="3">
        <v>1</v>
      </c>
      <c r="E3872" s="3">
        <v>10118</v>
      </c>
      <c r="F3872" s="3">
        <v>0.99</v>
      </c>
      <c r="G3872" s="4">
        <v>38564.886469907404</v>
      </c>
      <c r="H3872" s="6">
        <v>38564.886469907404</v>
      </c>
      <c r="I3872" s="6">
        <v>38567.105914351851</v>
      </c>
      <c r="J3872" s="10">
        <f>COUNTIF(B3872:B19903,B3872)</f>
        <v>7</v>
      </c>
      <c r="K3872" s="10" t="str">
        <f t="shared" si="61"/>
        <v>Repeat Customer</v>
      </c>
    </row>
    <row r="3873" spans="1:11" x14ac:dyDescent="0.25">
      <c r="A3873" s="3">
        <v>3873</v>
      </c>
      <c r="B3873" s="3">
        <v>143</v>
      </c>
      <c r="C3873" s="3">
        <v>961</v>
      </c>
      <c r="D3873" s="3">
        <v>1</v>
      </c>
      <c r="E3873" s="3">
        <v>11278</v>
      </c>
      <c r="F3873" s="3">
        <v>6.99</v>
      </c>
      <c r="G3873" s="4">
        <v>38566.60396990741</v>
      </c>
      <c r="H3873" s="6">
        <v>38566.60396990741</v>
      </c>
      <c r="I3873" s="6">
        <v>38571.426192129627</v>
      </c>
      <c r="J3873" s="10">
        <f>COUNTIF(B3873:B19904,B3873)</f>
        <v>6</v>
      </c>
      <c r="K3873" s="10" t="str">
        <f t="shared" si="61"/>
        <v>Repeat Customer</v>
      </c>
    </row>
    <row r="3874" spans="1:11" x14ac:dyDescent="0.25">
      <c r="A3874" s="3">
        <v>3874</v>
      </c>
      <c r="B3874" s="3">
        <v>143</v>
      </c>
      <c r="C3874" s="3">
        <v>3681</v>
      </c>
      <c r="D3874" s="3">
        <v>2</v>
      </c>
      <c r="E3874" s="3">
        <v>11651</v>
      </c>
      <c r="F3874" s="3">
        <v>6.99</v>
      </c>
      <c r="G3874" s="4">
        <v>38581.210011574076</v>
      </c>
      <c r="H3874" s="6">
        <v>38581.210011574076</v>
      </c>
      <c r="I3874" s="6">
        <v>38588.344039351854</v>
      </c>
      <c r="J3874" s="10">
        <f>COUNTIF(B3874:B19905,B3874)</f>
        <v>5</v>
      </c>
      <c r="K3874" s="10" t="str">
        <f t="shared" si="61"/>
        <v>Repeat Customer</v>
      </c>
    </row>
    <row r="3875" spans="1:11" x14ac:dyDescent="0.25">
      <c r="A3875" s="3">
        <v>3875</v>
      </c>
      <c r="B3875" s="3">
        <v>143</v>
      </c>
      <c r="C3875" s="3">
        <v>2360</v>
      </c>
      <c r="D3875" s="3">
        <v>1</v>
      </c>
      <c r="E3875" s="3">
        <v>12408</v>
      </c>
      <c r="F3875" s="3">
        <v>2.99</v>
      </c>
      <c r="G3875" s="4">
        <v>38582.403217592589</v>
      </c>
      <c r="H3875" s="6">
        <v>38582.403217592589</v>
      </c>
      <c r="I3875" s="6">
        <v>38583.19835648148</v>
      </c>
      <c r="J3875" s="10">
        <f>COUNTIF(B3875:B19906,B3875)</f>
        <v>4</v>
      </c>
      <c r="K3875" s="10" t="str">
        <f t="shared" si="61"/>
        <v>Repeat Customer</v>
      </c>
    </row>
    <row r="3876" spans="1:11" x14ac:dyDescent="0.25">
      <c r="A3876" s="3">
        <v>3876</v>
      </c>
      <c r="B3876" s="3">
        <v>143</v>
      </c>
      <c r="C3876" s="3">
        <v>3738</v>
      </c>
      <c r="D3876" s="3">
        <v>2</v>
      </c>
      <c r="E3876" s="3">
        <v>13835</v>
      </c>
      <c r="F3876" s="3">
        <v>4.99</v>
      </c>
      <c r="G3876" s="4">
        <v>38584.587881944448</v>
      </c>
      <c r="H3876" s="6">
        <v>38584.587881944448</v>
      </c>
      <c r="I3876" s="6">
        <v>38590.510798611111</v>
      </c>
      <c r="J3876" s="10">
        <f>COUNTIF(B3876:B19907,B3876)</f>
        <v>3</v>
      </c>
      <c r="K3876" s="10" t="str">
        <f t="shared" si="61"/>
        <v>Repeat Customer</v>
      </c>
    </row>
    <row r="3877" spans="1:11" x14ac:dyDescent="0.25">
      <c r="A3877" s="3">
        <v>3877</v>
      </c>
      <c r="B3877" s="3">
        <v>143</v>
      </c>
      <c r="C3877" s="3">
        <v>2176</v>
      </c>
      <c r="D3877" s="3">
        <v>1</v>
      </c>
      <c r="E3877" s="3">
        <v>15250</v>
      </c>
      <c r="F3877" s="3">
        <v>5.99</v>
      </c>
      <c r="G3877" s="4">
        <v>38586.752210648148</v>
      </c>
      <c r="H3877" s="6">
        <v>38586.752210648148</v>
      </c>
      <c r="I3877" s="6">
        <v>38591.513321759259</v>
      </c>
      <c r="J3877" s="10">
        <f>COUNTIF(B3877:B19908,B3877)</f>
        <v>2</v>
      </c>
      <c r="K3877" s="10" t="str">
        <f t="shared" si="61"/>
        <v>Repeat Customer</v>
      </c>
    </row>
    <row r="3878" spans="1:11" x14ac:dyDescent="0.25">
      <c r="A3878" s="3">
        <v>3878</v>
      </c>
      <c r="B3878" s="3">
        <v>143</v>
      </c>
      <c r="C3878" s="3">
        <v>953</v>
      </c>
      <c r="D3878" s="3">
        <v>1</v>
      </c>
      <c r="E3878" s="3">
        <v>16029</v>
      </c>
      <c r="F3878" s="3">
        <v>4.99</v>
      </c>
      <c r="G3878" s="4">
        <v>38587.912523148145</v>
      </c>
      <c r="H3878" s="6">
        <v>38587.912523148145</v>
      </c>
      <c r="I3878" s="6">
        <v>38593.996550925927</v>
      </c>
      <c r="J3878" s="10">
        <f>COUNTIF(B3878:B19909,B3878)</f>
        <v>1</v>
      </c>
      <c r="K3878" s="10" t="str">
        <f t="shared" si="61"/>
        <v>New Customer</v>
      </c>
    </row>
    <row r="3879" spans="1:11" x14ac:dyDescent="0.25">
      <c r="A3879" s="3">
        <v>3879</v>
      </c>
      <c r="B3879" s="3">
        <v>144</v>
      </c>
      <c r="C3879" s="3">
        <v>2362</v>
      </c>
      <c r="D3879" s="3">
        <v>1</v>
      </c>
      <c r="E3879" s="3">
        <v>323</v>
      </c>
      <c r="F3879" s="3">
        <v>2.99</v>
      </c>
      <c r="G3879" s="4">
        <v>38499.03434027778</v>
      </c>
      <c r="H3879" s="6">
        <v>38499.03434027778</v>
      </c>
      <c r="I3879" s="6">
        <v>38502.133645833332</v>
      </c>
      <c r="J3879" s="10">
        <f>COUNTIF(B3879:B19910,B3879)</f>
        <v>42</v>
      </c>
      <c r="K3879" s="10" t="str">
        <f t="shared" si="61"/>
        <v>Repeat Customer</v>
      </c>
    </row>
    <row r="3880" spans="1:11" x14ac:dyDescent="0.25">
      <c r="A3880" s="3">
        <v>3880</v>
      </c>
      <c r="B3880" s="3">
        <v>144</v>
      </c>
      <c r="C3880" s="3">
        <v>1396</v>
      </c>
      <c r="D3880" s="3">
        <v>2</v>
      </c>
      <c r="E3880" s="3">
        <v>345</v>
      </c>
      <c r="F3880" s="3">
        <v>2.99</v>
      </c>
      <c r="G3880" s="4">
        <v>38499.18917824074</v>
      </c>
      <c r="H3880" s="6">
        <v>38499.18917824074</v>
      </c>
      <c r="I3880" s="6">
        <v>38503.410011574073</v>
      </c>
      <c r="J3880" s="10">
        <f>COUNTIF(B3880:B19911,B3880)</f>
        <v>41</v>
      </c>
      <c r="K3880" s="10" t="str">
        <f t="shared" si="61"/>
        <v>Repeat Customer</v>
      </c>
    </row>
    <row r="3881" spans="1:11" x14ac:dyDescent="0.25">
      <c r="A3881" s="3">
        <v>3881</v>
      </c>
      <c r="B3881" s="3">
        <v>144</v>
      </c>
      <c r="C3881" s="3">
        <v>39</v>
      </c>
      <c r="D3881" s="3">
        <v>1</v>
      </c>
      <c r="E3881" s="3">
        <v>1814</v>
      </c>
      <c r="F3881" s="3">
        <v>5.99</v>
      </c>
      <c r="G3881" s="4">
        <v>38519.885671296295</v>
      </c>
      <c r="H3881" s="6">
        <v>38519.885671296295</v>
      </c>
      <c r="I3881" s="6">
        <v>38526.708587962959</v>
      </c>
      <c r="J3881" s="10">
        <f>COUNTIF(B3881:B19912,B3881)</f>
        <v>40</v>
      </c>
      <c r="K3881" s="10" t="str">
        <f t="shared" si="61"/>
        <v>Repeat Customer</v>
      </c>
    </row>
    <row r="3882" spans="1:11" x14ac:dyDescent="0.25">
      <c r="A3882" s="3">
        <v>3882</v>
      </c>
      <c r="B3882" s="3">
        <v>144</v>
      </c>
      <c r="C3882" s="3">
        <v>4327</v>
      </c>
      <c r="D3882" s="3">
        <v>1</v>
      </c>
      <c r="E3882" s="3">
        <v>1943</v>
      </c>
      <c r="F3882" s="3">
        <v>0.99</v>
      </c>
      <c r="G3882" s="4">
        <v>38520.325891203705</v>
      </c>
      <c r="H3882" s="6">
        <v>38520.325891203705</v>
      </c>
      <c r="I3882" s="6">
        <v>38523.157835648148</v>
      </c>
      <c r="J3882" s="10">
        <f>COUNTIF(B3882:B19913,B3882)</f>
        <v>39</v>
      </c>
      <c r="K3882" s="10" t="str">
        <f t="shared" si="61"/>
        <v>Repeat Customer</v>
      </c>
    </row>
    <row r="3883" spans="1:11" x14ac:dyDescent="0.25">
      <c r="A3883" s="3">
        <v>3883</v>
      </c>
      <c r="B3883" s="3">
        <v>144</v>
      </c>
      <c r="C3883" s="3">
        <v>3264</v>
      </c>
      <c r="D3883" s="3">
        <v>1</v>
      </c>
      <c r="E3883" s="3">
        <v>2756</v>
      </c>
      <c r="F3883" s="3">
        <v>4.99</v>
      </c>
      <c r="G3883" s="4">
        <v>38522.706736111111</v>
      </c>
      <c r="H3883" s="6">
        <v>38522.706736111111</v>
      </c>
      <c r="I3883" s="6">
        <v>38529.646319444444</v>
      </c>
      <c r="J3883" s="10">
        <f>COUNTIF(B3883:B19914,B3883)</f>
        <v>38</v>
      </c>
      <c r="K3883" s="10" t="str">
        <f t="shared" si="61"/>
        <v>Repeat Customer</v>
      </c>
    </row>
    <row r="3884" spans="1:11" x14ac:dyDescent="0.25">
      <c r="A3884" s="3">
        <v>3884</v>
      </c>
      <c r="B3884" s="3">
        <v>144</v>
      </c>
      <c r="C3884" s="3">
        <v>491</v>
      </c>
      <c r="D3884" s="3">
        <v>2</v>
      </c>
      <c r="E3884" s="3">
        <v>3019</v>
      </c>
      <c r="F3884" s="3">
        <v>4.99</v>
      </c>
      <c r="G3884" s="4">
        <v>38523.466574074075</v>
      </c>
      <c r="H3884" s="6">
        <v>38523.466574074075</v>
      </c>
      <c r="I3884" s="6">
        <v>38530.354768518519</v>
      </c>
      <c r="J3884" s="10">
        <f>COUNTIF(B3884:B19915,B3884)</f>
        <v>37</v>
      </c>
      <c r="K3884" s="10" t="str">
        <f t="shared" si="61"/>
        <v>Repeat Customer</v>
      </c>
    </row>
    <row r="3885" spans="1:11" x14ac:dyDescent="0.25">
      <c r="A3885" s="3">
        <v>3885</v>
      </c>
      <c r="B3885" s="3">
        <v>144</v>
      </c>
      <c r="C3885" s="3">
        <v>2211</v>
      </c>
      <c r="D3885" s="3">
        <v>1</v>
      </c>
      <c r="E3885" s="3">
        <v>3145</v>
      </c>
      <c r="F3885" s="3">
        <v>2.99</v>
      </c>
      <c r="G3885" s="4">
        <v>38523.848113425927</v>
      </c>
      <c r="H3885" s="6">
        <v>38523.848113425927</v>
      </c>
      <c r="I3885" s="6">
        <v>38525.614085648151</v>
      </c>
      <c r="J3885" s="10">
        <f>COUNTIF(B3885:B19916,B3885)</f>
        <v>36</v>
      </c>
      <c r="K3885" s="10" t="str">
        <f t="shared" si="61"/>
        <v>Repeat Customer</v>
      </c>
    </row>
    <row r="3886" spans="1:11" x14ac:dyDescent="0.25">
      <c r="A3886" s="3">
        <v>3886</v>
      </c>
      <c r="B3886" s="3">
        <v>144</v>
      </c>
      <c r="C3886" s="3">
        <v>1750</v>
      </c>
      <c r="D3886" s="3">
        <v>1</v>
      </c>
      <c r="E3886" s="3">
        <v>3321</v>
      </c>
      <c r="F3886" s="3">
        <v>2.99</v>
      </c>
      <c r="G3886" s="4">
        <v>38524.356550925928</v>
      </c>
      <c r="H3886" s="6">
        <v>38524.356550925928</v>
      </c>
      <c r="I3886" s="6">
        <v>38527.423217592594</v>
      </c>
      <c r="J3886" s="10">
        <f>COUNTIF(B3886:B19917,B3886)</f>
        <v>35</v>
      </c>
      <c r="K3886" s="10" t="str">
        <f t="shared" si="61"/>
        <v>Repeat Customer</v>
      </c>
    </row>
    <row r="3887" spans="1:11" x14ac:dyDescent="0.25">
      <c r="A3887" s="3">
        <v>3887</v>
      </c>
      <c r="B3887" s="3">
        <v>144</v>
      </c>
      <c r="C3887" s="3">
        <v>4369</v>
      </c>
      <c r="D3887" s="3">
        <v>1</v>
      </c>
      <c r="E3887" s="3">
        <v>4726</v>
      </c>
      <c r="F3887" s="3">
        <v>6.99</v>
      </c>
      <c r="G3887" s="4">
        <v>38541.53534722222</v>
      </c>
      <c r="H3887" s="6">
        <v>38541.53534722222</v>
      </c>
      <c r="I3887" s="6">
        <v>38550.298541666663</v>
      </c>
      <c r="J3887" s="10">
        <f>COUNTIF(B3887:B19918,B3887)</f>
        <v>34</v>
      </c>
      <c r="K3887" s="10" t="str">
        <f t="shared" si="61"/>
        <v>Repeat Customer</v>
      </c>
    </row>
    <row r="3888" spans="1:11" x14ac:dyDescent="0.25">
      <c r="A3888" s="3">
        <v>3888</v>
      </c>
      <c r="B3888" s="3">
        <v>144</v>
      </c>
      <c r="C3888" s="3">
        <v>115</v>
      </c>
      <c r="D3888" s="3">
        <v>2</v>
      </c>
      <c r="E3888" s="3">
        <v>4818</v>
      </c>
      <c r="F3888" s="3">
        <v>3.99</v>
      </c>
      <c r="G3888" s="4">
        <v>38541.721087962964</v>
      </c>
      <c r="H3888" s="6">
        <v>38541.721087962964</v>
      </c>
      <c r="I3888" s="6">
        <v>38547.61136574074</v>
      </c>
      <c r="J3888" s="10">
        <f>COUNTIF(B3888:B19919,B3888)</f>
        <v>33</v>
      </c>
      <c r="K3888" s="10" t="str">
        <f t="shared" si="61"/>
        <v>Repeat Customer</v>
      </c>
    </row>
    <row r="3889" spans="1:11" x14ac:dyDescent="0.25">
      <c r="A3889" s="3">
        <v>3889</v>
      </c>
      <c r="B3889" s="3">
        <v>144</v>
      </c>
      <c r="C3889" s="3">
        <v>3336</v>
      </c>
      <c r="D3889" s="3">
        <v>2</v>
      </c>
      <c r="E3889" s="3">
        <v>5049</v>
      </c>
      <c r="F3889" s="3">
        <v>0.99</v>
      </c>
      <c r="G3889" s="4">
        <v>38542.162638888891</v>
      </c>
      <c r="H3889" s="6">
        <v>38542.162638888891</v>
      </c>
      <c r="I3889" s="6">
        <v>38544.943888888891</v>
      </c>
      <c r="J3889" s="10">
        <f>COUNTIF(B3889:B19920,B3889)</f>
        <v>32</v>
      </c>
      <c r="K3889" s="10" t="str">
        <f t="shared" si="61"/>
        <v>Repeat Customer</v>
      </c>
    </row>
    <row r="3890" spans="1:11" x14ac:dyDescent="0.25">
      <c r="A3890" s="3">
        <v>3890</v>
      </c>
      <c r="B3890" s="3">
        <v>144</v>
      </c>
      <c r="C3890" s="3">
        <v>946</v>
      </c>
      <c r="D3890" s="3">
        <v>2</v>
      </c>
      <c r="E3890" s="3">
        <v>5374</v>
      </c>
      <c r="F3890" s="3">
        <v>8.99</v>
      </c>
      <c r="G3890" s="4">
        <v>38542.786203703705</v>
      </c>
      <c r="H3890" s="6">
        <v>38542.786203703705</v>
      </c>
      <c r="I3890" s="6">
        <v>38549.690370370372</v>
      </c>
      <c r="J3890" s="10">
        <f>COUNTIF(B3890:B19921,B3890)</f>
        <v>31</v>
      </c>
      <c r="K3890" s="10" t="str">
        <f t="shared" si="61"/>
        <v>Repeat Customer</v>
      </c>
    </row>
    <row r="3891" spans="1:11" x14ac:dyDescent="0.25">
      <c r="A3891" s="3">
        <v>3891</v>
      </c>
      <c r="B3891" s="3">
        <v>144</v>
      </c>
      <c r="C3891" s="3">
        <v>3162</v>
      </c>
      <c r="D3891" s="3">
        <v>2</v>
      </c>
      <c r="E3891" s="3">
        <v>5408</v>
      </c>
      <c r="F3891" s="3">
        <v>7.99</v>
      </c>
      <c r="G3891" s="4">
        <v>38542.845034722224</v>
      </c>
      <c r="H3891" s="6">
        <v>38542.845034722224</v>
      </c>
      <c r="I3891" s="6">
        <v>38551.930451388886</v>
      </c>
      <c r="J3891" s="10">
        <f>COUNTIF(B3891:B19922,B3891)</f>
        <v>30</v>
      </c>
      <c r="K3891" s="10" t="str">
        <f t="shared" si="61"/>
        <v>Repeat Customer</v>
      </c>
    </row>
    <row r="3892" spans="1:11" x14ac:dyDescent="0.25">
      <c r="A3892" s="3">
        <v>3892</v>
      </c>
      <c r="B3892" s="3">
        <v>144</v>
      </c>
      <c r="C3892" s="3">
        <v>3909</v>
      </c>
      <c r="D3892" s="3">
        <v>2</v>
      </c>
      <c r="E3892" s="3">
        <v>5526</v>
      </c>
      <c r="F3892" s="3">
        <v>7.99</v>
      </c>
      <c r="G3892" s="4">
        <v>38543.086145833331</v>
      </c>
      <c r="H3892" s="6">
        <v>38543.086145833331</v>
      </c>
      <c r="I3892" s="6">
        <v>38549.927118055559</v>
      </c>
      <c r="J3892" s="10">
        <f>COUNTIF(B3892:B19923,B3892)</f>
        <v>29</v>
      </c>
      <c r="K3892" s="10" t="str">
        <f t="shared" si="61"/>
        <v>Repeat Customer</v>
      </c>
    </row>
    <row r="3893" spans="1:11" x14ac:dyDescent="0.25">
      <c r="A3893" s="3">
        <v>3893</v>
      </c>
      <c r="B3893" s="3">
        <v>144</v>
      </c>
      <c r="C3893" s="3">
        <v>3004</v>
      </c>
      <c r="D3893" s="3">
        <v>2</v>
      </c>
      <c r="E3893" s="3">
        <v>6614</v>
      </c>
      <c r="F3893" s="3">
        <v>7.99</v>
      </c>
      <c r="G3893" s="4">
        <v>38545.356817129628</v>
      </c>
      <c r="H3893" s="6">
        <v>38545.356817129628</v>
      </c>
      <c r="I3893" s="6">
        <v>38551.311678240738</v>
      </c>
      <c r="J3893" s="10">
        <f>COUNTIF(B3893:B19924,B3893)</f>
        <v>28</v>
      </c>
      <c r="K3893" s="10" t="str">
        <f t="shared" si="61"/>
        <v>Repeat Customer</v>
      </c>
    </row>
    <row r="3894" spans="1:11" x14ac:dyDescent="0.25">
      <c r="A3894" s="3">
        <v>3894</v>
      </c>
      <c r="B3894" s="3">
        <v>144</v>
      </c>
      <c r="C3894" s="3">
        <v>1495</v>
      </c>
      <c r="D3894" s="3">
        <v>2</v>
      </c>
      <c r="E3894" s="3">
        <v>6791</v>
      </c>
      <c r="F3894" s="3">
        <v>9.99</v>
      </c>
      <c r="G3894" s="4">
        <v>38545.691053240742</v>
      </c>
      <c r="H3894" s="6">
        <v>38545.691053240742</v>
      </c>
      <c r="I3894" s="6">
        <v>38553.647303240738</v>
      </c>
      <c r="J3894" s="10">
        <f>COUNTIF(B3894:B19925,B3894)</f>
        <v>27</v>
      </c>
      <c r="K3894" s="10" t="str">
        <f t="shared" si="61"/>
        <v>Repeat Customer</v>
      </c>
    </row>
    <row r="3895" spans="1:11" x14ac:dyDescent="0.25">
      <c r="A3895" s="3">
        <v>3895</v>
      </c>
      <c r="B3895" s="3">
        <v>144</v>
      </c>
      <c r="C3895" s="3">
        <v>3297</v>
      </c>
      <c r="D3895" s="3">
        <v>2</v>
      </c>
      <c r="E3895" s="3">
        <v>7378</v>
      </c>
      <c r="F3895" s="3">
        <v>5.99</v>
      </c>
      <c r="G3895" s="4">
        <v>38560.646909722222</v>
      </c>
      <c r="H3895" s="6">
        <v>38560.646909722222</v>
      </c>
      <c r="I3895" s="6">
        <v>38567.719131944446</v>
      </c>
      <c r="J3895" s="10">
        <f>COUNTIF(B3895:B19926,B3895)</f>
        <v>26</v>
      </c>
      <c r="K3895" s="10" t="str">
        <f t="shared" si="61"/>
        <v>Repeat Customer</v>
      </c>
    </row>
    <row r="3896" spans="1:11" x14ac:dyDescent="0.25">
      <c r="A3896" s="3">
        <v>3896</v>
      </c>
      <c r="B3896" s="3">
        <v>144</v>
      </c>
      <c r="C3896" s="3">
        <v>1802</v>
      </c>
      <c r="D3896" s="3">
        <v>2</v>
      </c>
      <c r="E3896" s="3">
        <v>7566</v>
      </c>
      <c r="F3896" s="3">
        <v>2.99</v>
      </c>
      <c r="G3896" s="4">
        <v>38560.940798611111</v>
      </c>
      <c r="H3896" s="6">
        <v>38560.940798611111</v>
      </c>
      <c r="I3896" s="6">
        <v>38565.931076388886</v>
      </c>
      <c r="J3896" s="10">
        <f>COUNTIF(B3896:B19927,B3896)</f>
        <v>25</v>
      </c>
      <c r="K3896" s="10" t="str">
        <f t="shared" si="61"/>
        <v>Repeat Customer</v>
      </c>
    </row>
    <row r="3897" spans="1:11" x14ac:dyDescent="0.25">
      <c r="A3897" s="3">
        <v>3897</v>
      </c>
      <c r="B3897" s="3">
        <v>144</v>
      </c>
      <c r="C3897" s="3">
        <v>4492</v>
      </c>
      <c r="D3897" s="3">
        <v>1</v>
      </c>
      <c r="E3897" s="3">
        <v>7830</v>
      </c>
      <c r="F3897" s="3">
        <v>0.99</v>
      </c>
      <c r="G3897" s="4">
        <v>38561.363761574074</v>
      </c>
      <c r="H3897" s="6">
        <v>38561.363761574074</v>
      </c>
      <c r="I3897" s="6">
        <v>38568.39640046296</v>
      </c>
      <c r="J3897" s="10">
        <f>COUNTIF(B3897:B19928,B3897)</f>
        <v>24</v>
      </c>
      <c r="K3897" s="10" t="str">
        <f t="shared" si="61"/>
        <v>Repeat Customer</v>
      </c>
    </row>
    <row r="3898" spans="1:11" x14ac:dyDescent="0.25">
      <c r="A3898" s="3">
        <v>3898</v>
      </c>
      <c r="B3898" s="3">
        <v>144</v>
      </c>
      <c r="C3898" s="3">
        <v>992</v>
      </c>
      <c r="D3898" s="3">
        <v>1</v>
      </c>
      <c r="E3898" s="3">
        <v>7858</v>
      </c>
      <c r="F3898" s="3">
        <v>3.99</v>
      </c>
      <c r="G3898" s="4">
        <v>38561.409930555557</v>
      </c>
      <c r="H3898" s="6">
        <v>38561.409930555557</v>
      </c>
      <c r="I3898" s="6">
        <v>38569.606458333335</v>
      </c>
      <c r="J3898" s="10">
        <f>COUNTIF(B3898:B19929,B3898)</f>
        <v>23</v>
      </c>
      <c r="K3898" s="10" t="str">
        <f t="shared" si="61"/>
        <v>Repeat Customer</v>
      </c>
    </row>
    <row r="3899" spans="1:11" x14ac:dyDescent="0.25">
      <c r="A3899" s="3">
        <v>3899</v>
      </c>
      <c r="B3899" s="3">
        <v>144</v>
      </c>
      <c r="C3899" s="3">
        <v>3441</v>
      </c>
      <c r="D3899" s="3">
        <v>2</v>
      </c>
      <c r="E3899" s="3">
        <v>8459</v>
      </c>
      <c r="F3899" s="3">
        <v>5.99</v>
      </c>
      <c r="G3899" s="4">
        <v>38562.337268518517</v>
      </c>
      <c r="H3899" s="6">
        <v>38562.337268518517</v>
      </c>
      <c r="I3899" s="6">
        <v>38568.142129629632</v>
      </c>
      <c r="J3899" s="10">
        <f>COUNTIF(B3899:B19930,B3899)</f>
        <v>22</v>
      </c>
      <c r="K3899" s="10" t="str">
        <f t="shared" si="61"/>
        <v>Repeat Customer</v>
      </c>
    </row>
    <row r="3900" spans="1:11" x14ac:dyDescent="0.25">
      <c r="A3900" s="3">
        <v>3900</v>
      </c>
      <c r="B3900" s="3">
        <v>144</v>
      </c>
      <c r="C3900" s="3">
        <v>1861</v>
      </c>
      <c r="D3900" s="3">
        <v>1</v>
      </c>
      <c r="E3900" s="3">
        <v>8983</v>
      </c>
      <c r="F3900" s="3">
        <v>0.99</v>
      </c>
      <c r="G3900" s="4">
        <v>38563.188287037039</v>
      </c>
      <c r="H3900" s="6">
        <v>38563.188287037039</v>
      </c>
      <c r="I3900" s="6">
        <v>38564.394537037035</v>
      </c>
      <c r="J3900" s="10">
        <f>COUNTIF(B3900:B19931,B3900)</f>
        <v>21</v>
      </c>
      <c r="K3900" s="10" t="str">
        <f t="shared" si="61"/>
        <v>Repeat Customer</v>
      </c>
    </row>
    <row r="3901" spans="1:11" x14ac:dyDescent="0.25">
      <c r="A3901" s="3">
        <v>3901</v>
      </c>
      <c r="B3901" s="3">
        <v>144</v>
      </c>
      <c r="C3901" s="3">
        <v>3847</v>
      </c>
      <c r="D3901" s="3">
        <v>1</v>
      </c>
      <c r="E3901" s="3">
        <v>9034</v>
      </c>
      <c r="F3901" s="3">
        <v>7.99</v>
      </c>
      <c r="G3901" s="4">
        <v>38563.257615740738</v>
      </c>
      <c r="H3901" s="6">
        <v>38563.257615740738</v>
      </c>
      <c r="I3901" s="6">
        <v>38572.209004629629</v>
      </c>
      <c r="J3901" s="10">
        <f>COUNTIF(B3901:B19932,B3901)</f>
        <v>20</v>
      </c>
      <c r="K3901" s="10" t="str">
        <f t="shared" si="61"/>
        <v>Repeat Customer</v>
      </c>
    </row>
    <row r="3902" spans="1:11" x14ac:dyDescent="0.25">
      <c r="A3902" s="3">
        <v>3902</v>
      </c>
      <c r="B3902" s="3">
        <v>144</v>
      </c>
      <c r="C3902" s="3">
        <v>1267</v>
      </c>
      <c r="D3902" s="3">
        <v>1</v>
      </c>
      <c r="E3902" s="3">
        <v>9098</v>
      </c>
      <c r="F3902" s="3">
        <v>3.99</v>
      </c>
      <c r="G3902" s="4">
        <v>38563.364131944443</v>
      </c>
      <c r="H3902" s="6">
        <v>38563.364131944443</v>
      </c>
      <c r="I3902" s="6">
        <v>38572.521770833337</v>
      </c>
      <c r="J3902" s="10">
        <f>COUNTIF(B3902:B19933,B3902)</f>
        <v>19</v>
      </c>
      <c r="K3902" s="10" t="str">
        <f t="shared" si="61"/>
        <v>Repeat Customer</v>
      </c>
    </row>
    <row r="3903" spans="1:11" x14ac:dyDescent="0.25">
      <c r="A3903" s="3">
        <v>3903</v>
      </c>
      <c r="B3903" s="3">
        <v>144</v>
      </c>
      <c r="C3903" s="3">
        <v>2636</v>
      </c>
      <c r="D3903" s="3">
        <v>2</v>
      </c>
      <c r="E3903" s="3">
        <v>9174</v>
      </c>
      <c r="F3903" s="3">
        <v>4.99</v>
      </c>
      <c r="G3903" s="4">
        <v>38563.487615740742</v>
      </c>
      <c r="H3903" s="6">
        <v>38563.487615740742</v>
      </c>
      <c r="I3903" s="6">
        <v>38564.411226851851</v>
      </c>
      <c r="J3903" s="10">
        <f>COUNTIF(B3903:B19934,B3903)</f>
        <v>18</v>
      </c>
      <c r="K3903" s="10" t="str">
        <f t="shared" si="61"/>
        <v>Repeat Customer</v>
      </c>
    </row>
    <row r="3904" spans="1:11" x14ac:dyDescent="0.25">
      <c r="A3904" s="3">
        <v>3904</v>
      </c>
      <c r="B3904" s="3">
        <v>144</v>
      </c>
      <c r="C3904" s="3">
        <v>1532</v>
      </c>
      <c r="D3904" s="3">
        <v>2</v>
      </c>
      <c r="E3904" s="3">
        <v>9714</v>
      </c>
      <c r="F3904" s="3">
        <v>0.99</v>
      </c>
      <c r="G3904" s="4">
        <v>38564.34412037037</v>
      </c>
      <c r="H3904" s="6">
        <v>38564.34412037037</v>
      </c>
      <c r="I3904" s="6">
        <v>38567.356620370374</v>
      </c>
      <c r="J3904" s="10">
        <f>COUNTIF(B3904:B19935,B3904)</f>
        <v>17</v>
      </c>
      <c r="K3904" s="10" t="str">
        <f t="shared" si="61"/>
        <v>Repeat Customer</v>
      </c>
    </row>
    <row r="3905" spans="1:11" x14ac:dyDescent="0.25">
      <c r="A3905" s="3">
        <v>3905</v>
      </c>
      <c r="B3905" s="3">
        <v>144</v>
      </c>
      <c r="C3905" s="3">
        <v>1043</v>
      </c>
      <c r="D3905" s="3">
        <v>1</v>
      </c>
      <c r="E3905" s="3">
        <v>10302</v>
      </c>
      <c r="F3905" s="3">
        <v>0.99</v>
      </c>
      <c r="G3905" s="4">
        <v>38565.175092592595</v>
      </c>
      <c r="H3905" s="6">
        <v>38565.175092592595</v>
      </c>
      <c r="I3905" s="6">
        <v>38565.925092592595</v>
      </c>
      <c r="J3905" s="10">
        <f>COUNTIF(B3905:B19936,B3905)</f>
        <v>16</v>
      </c>
      <c r="K3905" s="10" t="str">
        <f t="shared" si="61"/>
        <v>Repeat Customer</v>
      </c>
    </row>
    <row r="3906" spans="1:11" x14ac:dyDescent="0.25">
      <c r="A3906" s="3">
        <v>3906</v>
      </c>
      <c r="B3906" s="3">
        <v>144</v>
      </c>
      <c r="C3906" s="3">
        <v>1886</v>
      </c>
      <c r="D3906" s="3">
        <v>1</v>
      </c>
      <c r="E3906" s="3">
        <v>10593</v>
      </c>
      <c r="F3906" s="3">
        <v>4.99</v>
      </c>
      <c r="G3906" s="4">
        <v>38565.592581018522</v>
      </c>
      <c r="H3906" s="6">
        <v>38565.592581018522</v>
      </c>
      <c r="I3906" s="6">
        <v>38570.366886574076</v>
      </c>
      <c r="J3906" s="10">
        <f>COUNTIF(B3906:B19937,B3906)</f>
        <v>15</v>
      </c>
      <c r="K3906" s="10" t="str">
        <f t="shared" si="61"/>
        <v>Repeat Customer</v>
      </c>
    </row>
    <row r="3907" spans="1:11" x14ac:dyDescent="0.25">
      <c r="A3907" s="3">
        <v>3907</v>
      </c>
      <c r="B3907" s="3">
        <v>144</v>
      </c>
      <c r="C3907" s="3">
        <v>3215</v>
      </c>
      <c r="D3907" s="3">
        <v>1</v>
      </c>
      <c r="E3907" s="3">
        <v>10740</v>
      </c>
      <c r="F3907" s="3">
        <v>5.99</v>
      </c>
      <c r="G3907" s="4">
        <v>38565.82675925926</v>
      </c>
      <c r="H3907" s="6">
        <v>38565.82675925926</v>
      </c>
      <c r="I3907" s="6">
        <v>38571.976064814815</v>
      </c>
      <c r="J3907" s="10">
        <f>COUNTIF(B3907:B19938,B3907)</f>
        <v>14</v>
      </c>
      <c r="K3907" s="10" t="str">
        <f t="shared" ref="K3907:K3970" si="62">IF(J3907=1,"New Customer","Repeat Customer")</f>
        <v>Repeat Customer</v>
      </c>
    </row>
    <row r="3908" spans="1:11" x14ac:dyDescent="0.25">
      <c r="A3908" s="3">
        <v>3908</v>
      </c>
      <c r="B3908" s="3">
        <v>144</v>
      </c>
      <c r="C3908" s="3">
        <v>173</v>
      </c>
      <c r="D3908" s="3">
        <v>1</v>
      </c>
      <c r="E3908" s="3">
        <v>10951</v>
      </c>
      <c r="F3908" s="3">
        <v>4.99</v>
      </c>
      <c r="G3908" s="4">
        <v>38566.143460648149</v>
      </c>
      <c r="H3908" s="6">
        <v>38566.143460648149</v>
      </c>
      <c r="I3908" s="6">
        <v>38571.91915509259</v>
      </c>
      <c r="J3908" s="10">
        <f>COUNTIF(B3908:B19939,B3908)</f>
        <v>13</v>
      </c>
      <c r="K3908" s="10" t="str">
        <f t="shared" si="62"/>
        <v>Repeat Customer</v>
      </c>
    </row>
    <row r="3909" spans="1:11" x14ac:dyDescent="0.25">
      <c r="A3909" s="3">
        <v>3909</v>
      </c>
      <c r="B3909" s="3">
        <v>144</v>
      </c>
      <c r="C3909" s="3">
        <v>2561</v>
      </c>
      <c r="D3909" s="3">
        <v>1</v>
      </c>
      <c r="E3909" s="3">
        <v>11228</v>
      </c>
      <c r="F3909" s="3">
        <v>2.99</v>
      </c>
      <c r="G3909" s="4">
        <v>38566.538460648146</v>
      </c>
      <c r="H3909" s="6">
        <v>38566.538460648146</v>
      </c>
      <c r="I3909" s="6">
        <v>38572.521793981483</v>
      </c>
      <c r="J3909" s="10">
        <f>COUNTIF(B3909:B19940,B3909)</f>
        <v>12</v>
      </c>
      <c r="K3909" s="10" t="str">
        <f t="shared" si="62"/>
        <v>Repeat Customer</v>
      </c>
    </row>
    <row r="3910" spans="1:11" x14ac:dyDescent="0.25">
      <c r="A3910" s="3">
        <v>3910</v>
      </c>
      <c r="B3910" s="3">
        <v>144</v>
      </c>
      <c r="C3910" s="3">
        <v>724</v>
      </c>
      <c r="D3910" s="3">
        <v>2</v>
      </c>
      <c r="E3910" s="3">
        <v>11476</v>
      </c>
      <c r="F3910" s="3">
        <v>6.99</v>
      </c>
      <c r="G3910" s="4">
        <v>38566.919293981482</v>
      </c>
      <c r="H3910" s="6">
        <v>38566.919293981482</v>
      </c>
      <c r="I3910" s="6">
        <v>38573.097071759257</v>
      </c>
      <c r="J3910" s="10">
        <f>COUNTIF(B3910:B19941,B3910)</f>
        <v>11</v>
      </c>
      <c r="K3910" s="10" t="str">
        <f t="shared" si="62"/>
        <v>Repeat Customer</v>
      </c>
    </row>
    <row r="3911" spans="1:11" x14ac:dyDescent="0.25">
      <c r="A3911" s="3">
        <v>3911</v>
      </c>
      <c r="B3911" s="3">
        <v>144</v>
      </c>
      <c r="C3911" s="3">
        <v>2414</v>
      </c>
      <c r="D3911" s="3">
        <v>1</v>
      </c>
      <c r="E3911" s="3">
        <v>11534</v>
      </c>
      <c r="F3911" s="3">
        <v>7.99</v>
      </c>
      <c r="G3911" s="4">
        <v>38581.024618055555</v>
      </c>
      <c r="H3911" s="6">
        <v>38581.024618055555</v>
      </c>
      <c r="I3911" s="6">
        <v>38588.066979166666</v>
      </c>
      <c r="J3911" s="10">
        <f>COUNTIF(B3911:B19942,B3911)</f>
        <v>10</v>
      </c>
      <c r="K3911" s="10" t="str">
        <f t="shared" si="62"/>
        <v>Repeat Customer</v>
      </c>
    </row>
    <row r="3912" spans="1:11" x14ac:dyDescent="0.25">
      <c r="A3912" s="3">
        <v>3912</v>
      </c>
      <c r="B3912" s="3">
        <v>144</v>
      </c>
      <c r="C3912" s="3">
        <v>423</v>
      </c>
      <c r="D3912" s="3">
        <v>1</v>
      </c>
      <c r="E3912" s="3">
        <v>11859</v>
      </c>
      <c r="F3912" s="3">
        <v>4.99</v>
      </c>
      <c r="G3912" s="4">
        <v>38581.577314814815</v>
      </c>
      <c r="H3912" s="6">
        <v>38581.577314814815</v>
      </c>
      <c r="I3912" s="6">
        <v>38585.574537037035</v>
      </c>
      <c r="J3912" s="10">
        <f>COUNTIF(B3912:B19943,B3912)</f>
        <v>9</v>
      </c>
      <c r="K3912" s="10" t="str">
        <f t="shared" si="62"/>
        <v>Repeat Customer</v>
      </c>
    </row>
    <row r="3913" spans="1:11" x14ac:dyDescent="0.25">
      <c r="A3913" s="3">
        <v>3913</v>
      </c>
      <c r="B3913" s="3">
        <v>144</v>
      </c>
      <c r="C3913" s="3">
        <v>324</v>
      </c>
      <c r="D3913" s="3">
        <v>2</v>
      </c>
      <c r="E3913" s="3">
        <v>12087</v>
      </c>
      <c r="F3913" s="3">
        <v>2.99</v>
      </c>
      <c r="G3913" s="4">
        <v>38581.930694444447</v>
      </c>
      <c r="H3913" s="6">
        <v>38581.930694444447</v>
      </c>
      <c r="I3913" s="6">
        <v>38584.091111111113</v>
      </c>
      <c r="J3913" s="10">
        <f>COUNTIF(B3913:B19944,B3913)</f>
        <v>8</v>
      </c>
      <c r="K3913" s="10" t="str">
        <f t="shared" si="62"/>
        <v>Repeat Customer</v>
      </c>
    </row>
    <row r="3914" spans="1:11" x14ac:dyDescent="0.25">
      <c r="A3914" s="3">
        <v>3914</v>
      </c>
      <c r="B3914" s="3">
        <v>144</v>
      </c>
      <c r="C3914" s="3">
        <v>3243</v>
      </c>
      <c r="D3914" s="3">
        <v>2</v>
      </c>
      <c r="E3914" s="3">
        <v>12733</v>
      </c>
      <c r="F3914" s="3">
        <v>2.99</v>
      </c>
      <c r="G3914" s="4">
        <v>38582.915972222225</v>
      </c>
      <c r="H3914" s="6">
        <v>38582.915972222225</v>
      </c>
      <c r="I3914" s="6">
        <v>38588.100694444445</v>
      </c>
      <c r="J3914" s="10">
        <f>COUNTIF(B3914:B19945,B3914)</f>
        <v>7</v>
      </c>
      <c r="K3914" s="10" t="str">
        <f t="shared" si="62"/>
        <v>Repeat Customer</v>
      </c>
    </row>
    <row r="3915" spans="1:11" x14ac:dyDescent="0.25">
      <c r="A3915" s="3">
        <v>3915</v>
      </c>
      <c r="B3915" s="3">
        <v>144</v>
      </c>
      <c r="C3915" s="3">
        <v>3024</v>
      </c>
      <c r="D3915" s="3">
        <v>1</v>
      </c>
      <c r="E3915" s="3">
        <v>12858</v>
      </c>
      <c r="F3915" s="3">
        <v>3.99</v>
      </c>
      <c r="G3915" s="4">
        <v>38583.098796296297</v>
      </c>
      <c r="H3915" s="6">
        <v>38583.098796296297</v>
      </c>
      <c r="I3915" s="6">
        <v>38590.309212962966</v>
      </c>
      <c r="J3915" s="10">
        <f>COUNTIF(B3915:B19946,B3915)</f>
        <v>6</v>
      </c>
      <c r="K3915" s="10" t="str">
        <f t="shared" si="62"/>
        <v>Repeat Customer</v>
      </c>
    </row>
    <row r="3916" spans="1:11" x14ac:dyDescent="0.25">
      <c r="A3916" s="3">
        <v>3916</v>
      </c>
      <c r="B3916" s="3">
        <v>144</v>
      </c>
      <c r="C3916" s="3">
        <v>1854</v>
      </c>
      <c r="D3916" s="3">
        <v>2</v>
      </c>
      <c r="E3916" s="3">
        <v>12980</v>
      </c>
      <c r="F3916" s="3">
        <v>6.99</v>
      </c>
      <c r="G3916" s="4">
        <v>38583.293912037036</v>
      </c>
      <c r="H3916" s="6">
        <v>38583.293912037036</v>
      </c>
      <c r="I3916" s="6">
        <v>38590.213356481479</v>
      </c>
      <c r="J3916" s="10">
        <f>COUNTIF(B3916:B19947,B3916)</f>
        <v>5</v>
      </c>
      <c r="K3916" s="10" t="str">
        <f t="shared" si="62"/>
        <v>Repeat Customer</v>
      </c>
    </row>
    <row r="3917" spans="1:11" x14ac:dyDescent="0.25">
      <c r="A3917" s="3">
        <v>3917</v>
      </c>
      <c r="B3917" s="3">
        <v>144</v>
      </c>
      <c r="C3917" s="3">
        <v>2831</v>
      </c>
      <c r="D3917" s="3">
        <v>2</v>
      </c>
      <c r="E3917" s="3">
        <v>13881</v>
      </c>
      <c r="F3917" s="3">
        <v>2.99</v>
      </c>
      <c r="G3917" s="4">
        <v>38584.638136574074</v>
      </c>
      <c r="H3917" s="6">
        <v>38584.638136574074</v>
      </c>
      <c r="I3917" s="6">
        <v>38589.476331018515</v>
      </c>
      <c r="J3917" s="10">
        <f>COUNTIF(B3917:B19948,B3917)</f>
        <v>4</v>
      </c>
      <c r="K3917" s="10" t="str">
        <f t="shared" si="62"/>
        <v>Repeat Customer</v>
      </c>
    </row>
    <row r="3918" spans="1:11" x14ac:dyDescent="0.25">
      <c r="A3918" s="3">
        <v>3918</v>
      </c>
      <c r="B3918" s="3">
        <v>144</v>
      </c>
      <c r="C3918" s="3">
        <v>3231</v>
      </c>
      <c r="D3918" s="3">
        <v>2</v>
      </c>
      <c r="E3918" s="3">
        <v>14159</v>
      </c>
      <c r="F3918" s="3">
        <v>2.99</v>
      </c>
      <c r="G3918" s="4">
        <v>38585.115254629629</v>
      </c>
      <c r="H3918" s="6">
        <v>38585.115254629629</v>
      </c>
      <c r="I3918" s="6">
        <v>38591.204143518517</v>
      </c>
      <c r="J3918" s="10">
        <f>COUNTIF(B3918:B19949,B3918)</f>
        <v>3</v>
      </c>
      <c r="K3918" s="10" t="str">
        <f t="shared" si="62"/>
        <v>Repeat Customer</v>
      </c>
    </row>
    <row r="3919" spans="1:11" x14ac:dyDescent="0.25">
      <c r="A3919" s="3">
        <v>3919</v>
      </c>
      <c r="B3919" s="3">
        <v>144</v>
      </c>
      <c r="C3919" s="3">
        <v>3975</v>
      </c>
      <c r="D3919" s="3">
        <v>1</v>
      </c>
      <c r="E3919" s="3">
        <v>15017</v>
      </c>
      <c r="F3919" s="3">
        <v>1.99</v>
      </c>
      <c r="G3919" s="4">
        <v>38586.366481481484</v>
      </c>
      <c r="H3919" s="6">
        <v>38586.366481481484</v>
      </c>
      <c r="I3919" s="6">
        <v>38593.344953703701</v>
      </c>
      <c r="J3919" s="10">
        <f>COUNTIF(B3919:B19950,B3919)</f>
        <v>2</v>
      </c>
      <c r="K3919" s="10" t="str">
        <f t="shared" si="62"/>
        <v>Repeat Customer</v>
      </c>
    </row>
    <row r="3920" spans="1:11" x14ac:dyDescent="0.25">
      <c r="A3920" s="3">
        <v>3920</v>
      </c>
      <c r="B3920" s="3">
        <v>144</v>
      </c>
      <c r="C3920" s="3">
        <v>3451</v>
      </c>
      <c r="D3920" s="3">
        <v>1</v>
      </c>
      <c r="E3920" s="3">
        <v>15753</v>
      </c>
      <c r="F3920" s="3">
        <v>7.99</v>
      </c>
      <c r="G3920" s="4">
        <v>38587.53020833333</v>
      </c>
      <c r="H3920" s="6">
        <v>38587.53020833333</v>
      </c>
      <c r="I3920" s="6">
        <v>38596.380208333336</v>
      </c>
      <c r="J3920" s="10">
        <f>COUNTIF(B3920:B19951,B3920)</f>
        <v>1</v>
      </c>
      <c r="K3920" s="10" t="str">
        <f t="shared" si="62"/>
        <v>New Customer</v>
      </c>
    </row>
    <row r="3921" spans="1:11" x14ac:dyDescent="0.25">
      <c r="A3921" s="3">
        <v>3921</v>
      </c>
      <c r="B3921" s="3">
        <v>145</v>
      </c>
      <c r="C3921" s="3">
        <v>4500</v>
      </c>
      <c r="D3921" s="3">
        <v>1</v>
      </c>
      <c r="E3921" s="3">
        <v>500</v>
      </c>
      <c r="F3921" s="3">
        <v>0.99</v>
      </c>
      <c r="G3921" s="4">
        <v>38500.045428240737</v>
      </c>
      <c r="H3921" s="6">
        <v>38500.045428240737</v>
      </c>
      <c r="I3921" s="6">
        <v>38503.836400462962</v>
      </c>
      <c r="J3921" s="10">
        <f>COUNTIF(B3921:B19952,B3921)</f>
        <v>28</v>
      </c>
      <c r="K3921" s="10" t="str">
        <f t="shared" si="62"/>
        <v>Repeat Customer</v>
      </c>
    </row>
    <row r="3922" spans="1:11" x14ac:dyDescent="0.25">
      <c r="A3922" s="3">
        <v>3922</v>
      </c>
      <c r="B3922" s="3">
        <v>145</v>
      </c>
      <c r="C3922" s="3">
        <v>2416</v>
      </c>
      <c r="D3922" s="3">
        <v>2</v>
      </c>
      <c r="E3922" s="3">
        <v>2271</v>
      </c>
      <c r="F3922" s="3">
        <v>4.99</v>
      </c>
      <c r="G3922" s="4">
        <v>38521.270740740743</v>
      </c>
      <c r="H3922" s="6">
        <v>38521.270740740743</v>
      </c>
      <c r="I3922" s="6">
        <v>38524.407546296294</v>
      </c>
      <c r="J3922" s="10">
        <f>COUNTIF(B3922:B19953,B3922)</f>
        <v>27</v>
      </c>
      <c r="K3922" s="10" t="str">
        <f t="shared" si="62"/>
        <v>Repeat Customer</v>
      </c>
    </row>
    <row r="3923" spans="1:11" x14ac:dyDescent="0.25">
      <c r="A3923" s="3">
        <v>3923</v>
      </c>
      <c r="B3923" s="3">
        <v>145</v>
      </c>
      <c r="C3923" s="3">
        <v>4147</v>
      </c>
      <c r="D3923" s="3">
        <v>2</v>
      </c>
      <c r="E3923" s="3">
        <v>2614</v>
      </c>
      <c r="F3923" s="3">
        <v>0.99</v>
      </c>
      <c r="G3923" s="4">
        <v>38522.311238425929</v>
      </c>
      <c r="H3923" s="6">
        <v>38522.311238425929</v>
      </c>
      <c r="I3923" s="6">
        <v>38525.523043981484</v>
      </c>
      <c r="J3923" s="10">
        <f>COUNTIF(B3923:B19954,B3923)</f>
        <v>26</v>
      </c>
      <c r="K3923" s="10" t="str">
        <f t="shared" si="62"/>
        <v>Repeat Customer</v>
      </c>
    </row>
    <row r="3924" spans="1:11" x14ac:dyDescent="0.25">
      <c r="A3924" s="3">
        <v>3924</v>
      </c>
      <c r="B3924" s="3">
        <v>145</v>
      </c>
      <c r="C3924" s="3">
        <v>3762</v>
      </c>
      <c r="D3924" s="3">
        <v>1</v>
      </c>
      <c r="E3924" s="3">
        <v>3647</v>
      </c>
      <c r="F3924" s="3">
        <v>5.99</v>
      </c>
      <c r="G3924" s="4">
        <v>38539.312002314815</v>
      </c>
      <c r="H3924" s="6">
        <v>38539.312002314815</v>
      </c>
      <c r="I3924" s="6">
        <v>38546.355752314812</v>
      </c>
      <c r="J3924" s="10">
        <f>COUNTIF(B3924:B19955,B3924)</f>
        <v>25</v>
      </c>
      <c r="K3924" s="10" t="str">
        <f t="shared" si="62"/>
        <v>Repeat Customer</v>
      </c>
    </row>
    <row r="3925" spans="1:11" x14ac:dyDescent="0.25">
      <c r="A3925" s="3">
        <v>3925</v>
      </c>
      <c r="B3925" s="3">
        <v>145</v>
      </c>
      <c r="C3925" s="3">
        <v>3682</v>
      </c>
      <c r="D3925" s="3">
        <v>2</v>
      </c>
      <c r="E3925" s="3">
        <v>4201</v>
      </c>
      <c r="F3925" s="3">
        <v>8.99</v>
      </c>
      <c r="G3925" s="4">
        <v>38540.472118055557</v>
      </c>
      <c r="H3925" s="6">
        <v>38540.472118055557</v>
      </c>
      <c r="I3925" s="6">
        <v>38549.367256944446</v>
      </c>
      <c r="J3925" s="10">
        <f>COUNTIF(B3925:B19956,B3925)</f>
        <v>24</v>
      </c>
      <c r="K3925" s="10" t="str">
        <f t="shared" si="62"/>
        <v>Repeat Customer</v>
      </c>
    </row>
    <row r="3926" spans="1:11" x14ac:dyDescent="0.25">
      <c r="A3926" s="3">
        <v>3926</v>
      </c>
      <c r="B3926" s="3">
        <v>145</v>
      </c>
      <c r="C3926" s="3">
        <v>10</v>
      </c>
      <c r="D3926" s="3">
        <v>1</v>
      </c>
      <c r="E3926" s="3">
        <v>4364</v>
      </c>
      <c r="F3926" s="3">
        <v>4.99</v>
      </c>
      <c r="G3926" s="4">
        <v>38540.824201388888</v>
      </c>
      <c r="H3926" s="6">
        <v>38540.824201388888</v>
      </c>
      <c r="I3926" s="6">
        <v>38541.913784722223</v>
      </c>
      <c r="J3926" s="10">
        <f>COUNTIF(B3926:B19957,B3926)</f>
        <v>23</v>
      </c>
      <c r="K3926" s="10" t="str">
        <f t="shared" si="62"/>
        <v>Repeat Customer</v>
      </c>
    </row>
    <row r="3927" spans="1:11" x14ac:dyDescent="0.25">
      <c r="A3927" s="3">
        <v>3927</v>
      </c>
      <c r="B3927" s="3">
        <v>145</v>
      </c>
      <c r="C3927" s="3">
        <v>2102</v>
      </c>
      <c r="D3927" s="3">
        <v>2</v>
      </c>
      <c r="E3927" s="3">
        <v>4405</v>
      </c>
      <c r="F3927" s="3">
        <v>6.99</v>
      </c>
      <c r="G3927" s="4">
        <v>38540.898101851853</v>
      </c>
      <c r="H3927" s="6">
        <v>38540.898101851853</v>
      </c>
      <c r="I3927" s="6">
        <v>38548.023101851853</v>
      </c>
      <c r="J3927" s="10">
        <f>COUNTIF(B3927:B19958,B3927)</f>
        <v>22</v>
      </c>
      <c r="K3927" s="10" t="str">
        <f t="shared" si="62"/>
        <v>Repeat Customer</v>
      </c>
    </row>
    <row r="3928" spans="1:11" x14ac:dyDescent="0.25">
      <c r="A3928" s="3">
        <v>3928</v>
      </c>
      <c r="B3928" s="3">
        <v>145</v>
      </c>
      <c r="C3928" s="3">
        <v>3605</v>
      </c>
      <c r="D3928" s="3">
        <v>1</v>
      </c>
      <c r="E3928" s="3">
        <v>4470</v>
      </c>
      <c r="F3928" s="3">
        <v>2.99</v>
      </c>
      <c r="G3928" s="4">
        <v>38541.014548611114</v>
      </c>
      <c r="H3928" s="6">
        <v>38541.014548611114</v>
      </c>
      <c r="I3928" s="6">
        <v>38543.105520833335</v>
      </c>
      <c r="J3928" s="10">
        <f>COUNTIF(B3928:B19959,B3928)</f>
        <v>21</v>
      </c>
      <c r="K3928" s="10" t="str">
        <f t="shared" si="62"/>
        <v>Repeat Customer</v>
      </c>
    </row>
    <row r="3929" spans="1:11" x14ac:dyDescent="0.25">
      <c r="A3929" s="3">
        <v>3929</v>
      </c>
      <c r="B3929" s="3">
        <v>145</v>
      </c>
      <c r="C3929" s="3">
        <v>1608</v>
      </c>
      <c r="D3929" s="3">
        <v>2</v>
      </c>
      <c r="E3929" s="3">
        <v>4817</v>
      </c>
      <c r="F3929" s="3">
        <v>2.99</v>
      </c>
      <c r="G3929" s="4">
        <v>38541.720497685186</v>
      </c>
      <c r="H3929" s="6">
        <v>38541.720497685186</v>
      </c>
      <c r="I3929" s="6">
        <v>38542.939247685186</v>
      </c>
      <c r="J3929" s="10">
        <f>COUNTIF(B3929:B19960,B3929)</f>
        <v>20</v>
      </c>
      <c r="K3929" s="10" t="str">
        <f t="shared" si="62"/>
        <v>Repeat Customer</v>
      </c>
    </row>
    <row r="3930" spans="1:11" x14ac:dyDescent="0.25">
      <c r="A3930" s="3">
        <v>3930</v>
      </c>
      <c r="B3930" s="3">
        <v>145</v>
      </c>
      <c r="C3930" s="3">
        <v>3069</v>
      </c>
      <c r="D3930" s="3">
        <v>2</v>
      </c>
      <c r="E3930" s="3">
        <v>6056</v>
      </c>
      <c r="F3930" s="3">
        <v>2.99</v>
      </c>
      <c r="G3930" s="4">
        <v>38544.167673611111</v>
      </c>
      <c r="H3930" s="6">
        <v>38544.167673611111</v>
      </c>
      <c r="I3930" s="6">
        <v>38545.176701388889</v>
      </c>
      <c r="J3930" s="10">
        <f>COUNTIF(B3930:B19961,B3930)</f>
        <v>19</v>
      </c>
      <c r="K3930" s="10" t="str">
        <f t="shared" si="62"/>
        <v>Repeat Customer</v>
      </c>
    </row>
    <row r="3931" spans="1:11" x14ac:dyDescent="0.25">
      <c r="A3931" s="3">
        <v>3931</v>
      </c>
      <c r="B3931" s="3">
        <v>145</v>
      </c>
      <c r="C3931" s="3">
        <v>2401</v>
      </c>
      <c r="D3931" s="3">
        <v>1</v>
      </c>
      <c r="E3931" s="3">
        <v>6339</v>
      </c>
      <c r="F3931" s="3">
        <v>1.99</v>
      </c>
      <c r="G3931" s="4">
        <v>38544.823287037034</v>
      </c>
      <c r="H3931" s="6">
        <v>38544.823287037034</v>
      </c>
      <c r="I3931" s="6">
        <v>38551.940648148149</v>
      </c>
      <c r="J3931" s="10">
        <f>COUNTIF(B3931:B19962,B3931)</f>
        <v>18</v>
      </c>
      <c r="K3931" s="10" t="str">
        <f t="shared" si="62"/>
        <v>Repeat Customer</v>
      </c>
    </row>
    <row r="3932" spans="1:11" x14ac:dyDescent="0.25">
      <c r="A3932" s="3">
        <v>3932</v>
      </c>
      <c r="B3932" s="3">
        <v>145</v>
      </c>
      <c r="C3932" s="3">
        <v>3170</v>
      </c>
      <c r="D3932" s="3">
        <v>2</v>
      </c>
      <c r="E3932" s="3">
        <v>6378</v>
      </c>
      <c r="F3932" s="3">
        <v>0.99</v>
      </c>
      <c r="G3932" s="4">
        <v>38544.9065162037</v>
      </c>
      <c r="H3932" s="6">
        <v>38544.9065162037</v>
      </c>
      <c r="I3932" s="6">
        <v>38547.705821759257</v>
      </c>
      <c r="J3932" s="10">
        <f>COUNTIF(B3932:B19963,B3932)</f>
        <v>17</v>
      </c>
      <c r="K3932" s="10" t="str">
        <f t="shared" si="62"/>
        <v>Repeat Customer</v>
      </c>
    </row>
    <row r="3933" spans="1:11" x14ac:dyDescent="0.25">
      <c r="A3933" s="3">
        <v>3933</v>
      </c>
      <c r="B3933" s="3">
        <v>145</v>
      </c>
      <c r="C3933" s="3">
        <v>880</v>
      </c>
      <c r="D3933" s="3">
        <v>2</v>
      </c>
      <c r="E3933" s="3">
        <v>7061</v>
      </c>
      <c r="F3933" s="3">
        <v>2.99</v>
      </c>
      <c r="G3933" s="4">
        <v>38560.160532407404</v>
      </c>
      <c r="H3933" s="6">
        <v>38560.160532407404</v>
      </c>
      <c r="I3933" s="6">
        <v>38564.233449074076</v>
      </c>
      <c r="J3933" s="10">
        <f>COUNTIF(B3933:B19964,B3933)</f>
        <v>16</v>
      </c>
      <c r="K3933" s="10" t="str">
        <f t="shared" si="62"/>
        <v>Repeat Customer</v>
      </c>
    </row>
    <row r="3934" spans="1:11" x14ac:dyDescent="0.25">
      <c r="A3934" s="3">
        <v>3934</v>
      </c>
      <c r="B3934" s="3">
        <v>145</v>
      </c>
      <c r="C3934" s="3">
        <v>3644</v>
      </c>
      <c r="D3934" s="3">
        <v>1</v>
      </c>
      <c r="E3934" s="3">
        <v>7529</v>
      </c>
      <c r="F3934" s="3">
        <v>7.99</v>
      </c>
      <c r="G3934" s="4">
        <v>38560.887592592589</v>
      </c>
      <c r="H3934" s="6">
        <v>38560.887592592589</v>
      </c>
      <c r="I3934" s="6">
        <v>38570.041064814817</v>
      </c>
      <c r="J3934" s="10">
        <f>COUNTIF(B3934:B19965,B3934)</f>
        <v>15</v>
      </c>
      <c r="K3934" s="10" t="str">
        <f t="shared" si="62"/>
        <v>Repeat Customer</v>
      </c>
    </row>
    <row r="3935" spans="1:11" x14ac:dyDescent="0.25">
      <c r="A3935" s="3">
        <v>3935</v>
      </c>
      <c r="B3935" s="3">
        <v>145</v>
      </c>
      <c r="C3935" s="3">
        <v>3735</v>
      </c>
      <c r="D3935" s="3">
        <v>2</v>
      </c>
      <c r="E3935" s="3">
        <v>7954</v>
      </c>
      <c r="F3935" s="3">
        <v>0.99</v>
      </c>
      <c r="G3935" s="4">
        <v>38561.55908564815</v>
      </c>
      <c r="H3935" s="6">
        <v>38561.55908564815</v>
      </c>
      <c r="I3935" s="6">
        <v>38562.784780092596</v>
      </c>
      <c r="J3935" s="10">
        <f>COUNTIF(B3935:B19966,B3935)</f>
        <v>14</v>
      </c>
      <c r="K3935" s="10" t="str">
        <f t="shared" si="62"/>
        <v>Repeat Customer</v>
      </c>
    </row>
    <row r="3936" spans="1:11" x14ac:dyDescent="0.25">
      <c r="A3936" s="3">
        <v>3936</v>
      </c>
      <c r="B3936" s="3">
        <v>145</v>
      </c>
      <c r="C3936" s="3">
        <v>2279</v>
      </c>
      <c r="D3936" s="3">
        <v>1</v>
      </c>
      <c r="E3936" s="3">
        <v>8380</v>
      </c>
      <c r="F3936" s="3">
        <v>0.99</v>
      </c>
      <c r="G3936" s="4">
        <v>38562.230196759258</v>
      </c>
      <c r="H3936" s="6">
        <v>38562.230196759258</v>
      </c>
      <c r="I3936" s="6">
        <v>38566.060752314814</v>
      </c>
      <c r="J3936" s="10">
        <f>COUNTIF(B3936:B19967,B3936)</f>
        <v>13</v>
      </c>
      <c r="K3936" s="10" t="str">
        <f t="shared" si="62"/>
        <v>Repeat Customer</v>
      </c>
    </row>
    <row r="3937" spans="1:11" x14ac:dyDescent="0.25">
      <c r="A3937" s="3">
        <v>3937</v>
      </c>
      <c r="B3937" s="3">
        <v>145</v>
      </c>
      <c r="C3937" s="3">
        <v>1747</v>
      </c>
      <c r="D3937" s="3">
        <v>1</v>
      </c>
      <c r="E3937" s="3">
        <v>9156</v>
      </c>
      <c r="F3937" s="3">
        <v>2.99</v>
      </c>
      <c r="G3937" s="4">
        <v>38563.461747685185</v>
      </c>
      <c r="H3937" s="6">
        <v>38563.461747685185</v>
      </c>
      <c r="I3937" s="6">
        <v>38564.590914351851</v>
      </c>
      <c r="J3937" s="10">
        <f>COUNTIF(B3937:B19968,B3937)</f>
        <v>12</v>
      </c>
      <c r="K3937" s="10" t="str">
        <f t="shared" si="62"/>
        <v>Repeat Customer</v>
      </c>
    </row>
    <row r="3938" spans="1:11" x14ac:dyDescent="0.25">
      <c r="A3938" s="3">
        <v>3938</v>
      </c>
      <c r="B3938" s="3">
        <v>145</v>
      </c>
      <c r="C3938" s="3">
        <v>3327</v>
      </c>
      <c r="D3938" s="3">
        <v>2</v>
      </c>
      <c r="E3938" s="3">
        <v>9576</v>
      </c>
      <c r="F3938" s="3">
        <v>0.99</v>
      </c>
      <c r="G3938" s="4">
        <v>38564.120127314818</v>
      </c>
      <c r="H3938" s="6">
        <v>38564.120127314818</v>
      </c>
      <c r="I3938" s="6">
        <v>38569.98332175926</v>
      </c>
      <c r="J3938" s="10">
        <f>COUNTIF(B3938:B19969,B3938)</f>
        <v>11</v>
      </c>
      <c r="K3938" s="10" t="str">
        <f t="shared" si="62"/>
        <v>Repeat Customer</v>
      </c>
    </row>
    <row r="3939" spans="1:11" x14ac:dyDescent="0.25">
      <c r="A3939" s="3">
        <v>3939</v>
      </c>
      <c r="B3939" s="3">
        <v>145</v>
      </c>
      <c r="C3939" s="3">
        <v>3282</v>
      </c>
      <c r="D3939" s="3">
        <v>2</v>
      </c>
      <c r="E3939" s="3">
        <v>10799</v>
      </c>
      <c r="F3939" s="3">
        <v>4.99</v>
      </c>
      <c r="G3939" s="4">
        <v>38565.919108796297</v>
      </c>
      <c r="H3939" s="6">
        <v>38565.919108796297</v>
      </c>
      <c r="I3939" s="6">
        <v>38570.846886574072</v>
      </c>
      <c r="J3939" s="10">
        <f>COUNTIF(B3939:B19970,B3939)</f>
        <v>10</v>
      </c>
      <c r="K3939" s="10" t="str">
        <f t="shared" si="62"/>
        <v>Repeat Customer</v>
      </c>
    </row>
    <row r="3940" spans="1:11" x14ac:dyDescent="0.25">
      <c r="A3940" s="3">
        <v>3940</v>
      </c>
      <c r="B3940" s="3">
        <v>145</v>
      </c>
      <c r="C3940" s="3">
        <v>2846</v>
      </c>
      <c r="D3940" s="3">
        <v>2</v>
      </c>
      <c r="E3940" s="3">
        <v>11904</v>
      </c>
      <c r="F3940" s="3">
        <v>5.99</v>
      </c>
      <c r="G3940" s="4">
        <v>38581.652384259258</v>
      </c>
      <c r="H3940" s="6">
        <v>38581.652384259258</v>
      </c>
      <c r="I3940" s="6">
        <v>38585.766967592594</v>
      </c>
      <c r="J3940" s="10">
        <f>COUNTIF(B3940:B19971,B3940)</f>
        <v>9</v>
      </c>
      <c r="K3940" s="10" t="str">
        <f t="shared" si="62"/>
        <v>Repeat Customer</v>
      </c>
    </row>
    <row r="3941" spans="1:11" x14ac:dyDescent="0.25">
      <c r="A3941" s="3">
        <v>3941</v>
      </c>
      <c r="B3941" s="3">
        <v>145</v>
      </c>
      <c r="C3941" s="3">
        <v>220</v>
      </c>
      <c r="D3941" s="3">
        <v>2</v>
      </c>
      <c r="E3941" s="3">
        <v>11954</v>
      </c>
      <c r="F3941" s="3">
        <v>2.99</v>
      </c>
      <c r="G3941" s="4">
        <v>38581.721250000002</v>
      </c>
      <c r="H3941" s="6">
        <v>38581.721250000002</v>
      </c>
      <c r="I3941" s="6">
        <v>38582.826111111113</v>
      </c>
      <c r="J3941" s="10">
        <f>COUNTIF(B3941:B19972,B3941)</f>
        <v>8</v>
      </c>
      <c r="K3941" s="10" t="str">
        <f t="shared" si="62"/>
        <v>Repeat Customer</v>
      </c>
    </row>
    <row r="3942" spans="1:11" x14ac:dyDescent="0.25">
      <c r="A3942" s="3">
        <v>3942</v>
      </c>
      <c r="B3942" s="3">
        <v>145</v>
      </c>
      <c r="C3942" s="3">
        <v>4005</v>
      </c>
      <c r="D3942" s="3">
        <v>1</v>
      </c>
      <c r="E3942" s="3">
        <v>12637</v>
      </c>
      <c r="F3942" s="3">
        <v>2.99</v>
      </c>
      <c r="G3942" s="4">
        <v>38582.754780092589</v>
      </c>
      <c r="H3942" s="6">
        <v>38582.754780092589</v>
      </c>
      <c r="I3942" s="6">
        <v>38583.733946759261</v>
      </c>
      <c r="J3942" s="10">
        <f>COUNTIF(B3942:B19973,B3942)</f>
        <v>7</v>
      </c>
      <c r="K3942" s="10" t="str">
        <f t="shared" si="62"/>
        <v>Repeat Customer</v>
      </c>
    </row>
    <row r="3943" spans="1:11" x14ac:dyDescent="0.25">
      <c r="A3943" s="3">
        <v>3943</v>
      </c>
      <c r="B3943" s="3">
        <v>145</v>
      </c>
      <c r="C3943" s="3">
        <v>4190</v>
      </c>
      <c r="D3943" s="3">
        <v>2</v>
      </c>
      <c r="E3943" s="3">
        <v>12785</v>
      </c>
      <c r="F3943" s="3">
        <v>2.99</v>
      </c>
      <c r="G3943" s="4">
        <v>38583.00403935185</v>
      </c>
      <c r="H3943" s="6">
        <v>38583.00403935185</v>
      </c>
      <c r="I3943" s="6">
        <v>38585.19431712963</v>
      </c>
      <c r="J3943" s="10">
        <f>COUNTIF(B3943:B19974,B3943)</f>
        <v>6</v>
      </c>
      <c r="K3943" s="10" t="str">
        <f t="shared" si="62"/>
        <v>Repeat Customer</v>
      </c>
    </row>
    <row r="3944" spans="1:11" x14ac:dyDescent="0.25">
      <c r="A3944" s="3">
        <v>3944</v>
      </c>
      <c r="B3944" s="3">
        <v>145</v>
      </c>
      <c r="C3944" s="3">
        <v>1690</v>
      </c>
      <c r="D3944" s="3">
        <v>2</v>
      </c>
      <c r="E3944" s="3">
        <v>13012</v>
      </c>
      <c r="F3944" s="3">
        <v>7.99</v>
      </c>
      <c r="G3944" s="4">
        <v>38583.32984953704</v>
      </c>
      <c r="H3944" s="6">
        <v>38583.32984953704</v>
      </c>
      <c r="I3944" s="6">
        <v>38590.410405092596</v>
      </c>
      <c r="J3944" s="10">
        <f>COUNTIF(B3944:B19975,B3944)</f>
        <v>5</v>
      </c>
      <c r="K3944" s="10" t="str">
        <f t="shared" si="62"/>
        <v>Repeat Customer</v>
      </c>
    </row>
    <row r="3945" spans="1:11" x14ac:dyDescent="0.25">
      <c r="A3945" s="3">
        <v>3945</v>
      </c>
      <c r="B3945" s="3">
        <v>145</v>
      </c>
      <c r="C3945" s="3">
        <v>1104</v>
      </c>
      <c r="D3945" s="3">
        <v>1</v>
      </c>
      <c r="E3945" s="3">
        <v>13164</v>
      </c>
      <c r="F3945" s="3">
        <v>3.99</v>
      </c>
      <c r="G3945" s="4">
        <v>38583.563136574077</v>
      </c>
      <c r="H3945" s="6">
        <v>38583.563136574077</v>
      </c>
      <c r="I3945" s="6">
        <v>38590.425636574073</v>
      </c>
      <c r="J3945" s="10">
        <f>COUNTIF(B3945:B19976,B3945)</f>
        <v>4</v>
      </c>
      <c r="K3945" s="10" t="str">
        <f t="shared" si="62"/>
        <v>Repeat Customer</v>
      </c>
    </row>
    <row r="3946" spans="1:11" x14ac:dyDescent="0.25">
      <c r="A3946" s="3">
        <v>3946</v>
      </c>
      <c r="B3946" s="3">
        <v>145</v>
      </c>
      <c r="C3946" s="3">
        <v>2531</v>
      </c>
      <c r="D3946" s="3">
        <v>2</v>
      </c>
      <c r="E3946" s="3">
        <v>13272</v>
      </c>
      <c r="F3946" s="3">
        <v>0.99</v>
      </c>
      <c r="G3946" s="4">
        <v>38583.742511574077</v>
      </c>
      <c r="H3946" s="6">
        <v>38583.742511574077</v>
      </c>
      <c r="I3946" s="6">
        <v>38587.659178240741</v>
      </c>
      <c r="J3946" s="10">
        <f>COUNTIF(B3946:B19977,B3946)</f>
        <v>3</v>
      </c>
      <c r="K3946" s="10" t="str">
        <f t="shared" si="62"/>
        <v>Repeat Customer</v>
      </c>
    </row>
    <row r="3947" spans="1:11" x14ac:dyDescent="0.25">
      <c r="A3947" s="3">
        <v>3947</v>
      </c>
      <c r="B3947" s="3">
        <v>145</v>
      </c>
      <c r="C3947" s="3">
        <v>1422</v>
      </c>
      <c r="D3947" s="3">
        <v>2</v>
      </c>
      <c r="E3947" s="3">
        <v>14044</v>
      </c>
      <c r="F3947" s="3">
        <v>5.99</v>
      </c>
      <c r="G3947" s="4">
        <v>38584.908773148149</v>
      </c>
      <c r="H3947" s="6">
        <v>38584.908773148149</v>
      </c>
      <c r="I3947" s="6">
        <v>38593.122662037036</v>
      </c>
      <c r="J3947" s="10">
        <f>COUNTIF(B3947:B19978,B3947)</f>
        <v>2</v>
      </c>
      <c r="K3947" s="10" t="str">
        <f t="shared" si="62"/>
        <v>Repeat Customer</v>
      </c>
    </row>
    <row r="3948" spans="1:11" x14ac:dyDescent="0.25">
      <c r="A3948" s="3">
        <v>3948</v>
      </c>
      <c r="B3948" s="3">
        <v>145</v>
      </c>
      <c r="C3948" s="3">
        <v>2718</v>
      </c>
      <c r="D3948" s="3">
        <v>2</v>
      </c>
      <c r="E3948" s="3">
        <v>14389</v>
      </c>
      <c r="F3948" s="3">
        <v>6.99</v>
      </c>
      <c r="G3948" s="4">
        <v>38585.427314814813</v>
      </c>
      <c r="H3948" s="6">
        <v>38585.427314814813</v>
      </c>
      <c r="I3948" s="6">
        <v>38591.235648148147</v>
      </c>
      <c r="J3948" s="10">
        <f>COUNTIF(B3948:B19979,B3948)</f>
        <v>1</v>
      </c>
      <c r="K3948" s="10" t="str">
        <f t="shared" si="62"/>
        <v>New Customer</v>
      </c>
    </row>
    <row r="3949" spans="1:11" x14ac:dyDescent="0.25">
      <c r="A3949" s="3">
        <v>3949</v>
      </c>
      <c r="B3949" s="3">
        <v>146</v>
      </c>
      <c r="C3949" s="3">
        <v>3683</v>
      </c>
      <c r="D3949" s="3">
        <v>2</v>
      </c>
      <c r="E3949" s="3">
        <v>762</v>
      </c>
      <c r="F3949" s="3">
        <v>7.99</v>
      </c>
      <c r="G3949" s="4">
        <v>38501.469340277778</v>
      </c>
      <c r="H3949" s="6">
        <v>38501.469340277778</v>
      </c>
      <c r="I3949" s="6">
        <v>38509.325590277775</v>
      </c>
      <c r="J3949" s="10">
        <f>COUNTIF(B3949:B19980,B3949)</f>
        <v>29</v>
      </c>
      <c r="K3949" s="10" t="str">
        <f t="shared" si="62"/>
        <v>Repeat Customer</v>
      </c>
    </row>
    <row r="3950" spans="1:11" x14ac:dyDescent="0.25">
      <c r="A3950" s="3">
        <v>3950</v>
      </c>
      <c r="B3950" s="3">
        <v>146</v>
      </c>
      <c r="C3950" s="3">
        <v>522</v>
      </c>
      <c r="D3950" s="3">
        <v>1</v>
      </c>
      <c r="E3950" s="3">
        <v>1073</v>
      </c>
      <c r="F3950" s="3">
        <v>4.99</v>
      </c>
      <c r="G3950" s="4">
        <v>38503.413240740738</v>
      </c>
      <c r="H3950" s="6">
        <v>38503.413240740738</v>
      </c>
      <c r="I3950" s="6">
        <v>38510.163240740738</v>
      </c>
      <c r="J3950" s="10">
        <f>COUNTIF(B3950:B19981,B3950)</f>
        <v>28</v>
      </c>
      <c r="K3950" s="10" t="str">
        <f t="shared" si="62"/>
        <v>Repeat Customer</v>
      </c>
    </row>
    <row r="3951" spans="1:11" x14ac:dyDescent="0.25">
      <c r="A3951" s="3">
        <v>3951</v>
      </c>
      <c r="B3951" s="3">
        <v>146</v>
      </c>
      <c r="C3951" s="3">
        <v>1494</v>
      </c>
      <c r="D3951" s="3">
        <v>2</v>
      </c>
      <c r="E3951" s="3">
        <v>1209</v>
      </c>
      <c r="F3951" s="3">
        <v>7.99</v>
      </c>
      <c r="G3951" s="4">
        <v>38518.105000000003</v>
      </c>
      <c r="H3951" s="6">
        <v>38518.105000000003</v>
      </c>
      <c r="I3951" s="6">
        <v>38524.318888888891</v>
      </c>
      <c r="J3951" s="10">
        <f>COUNTIF(B3951:B19982,B3951)</f>
        <v>27</v>
      </c>
      <c r="K3951" s="10" t="str">
        <f t="shared" si="62"/>
        <v>Repeat Customer</v>
      </c>
    </row>
    <row r="3952" spans="1:11" x14ac:dyDescent="0.25">
      <c r="A3952" s="3">
        <v>3952</v>
      </c>
      <c r="B3952" s="3">
        <v>146</v>
      </c>
      <c r="C3952" s="3">
        <v>61</v>
      </c>
      <c r="D3952" s="3">
        <v>2</v>
      </c>
      <c r="E3952" s="3">
        <v>1724</v>
      </c>
      <c r="F3952" s="3">
        <v>1.99</v>
      </c>
      <c r="G3952" s="4">
        <v>38519.635914351849</v>
      </c>
      <c r="H3952" s="6">
        <v>38519.635914351849</v>
      </c>
      <c r="I3952" s="6">
        <v>38526.426886574074</v>
      </c>
      <c r="J3952" s="10">
        <f>COUNTIF(B3952:B19983,B3952)</f>
        <v>26</v>
      </c>
      <c r="K3952" s="10" t="str">
        <f t="shared" si="62"/>
        <v>Repeat Customer</v>
      </c>
    </row>
    <row r="3953" spans="1:11" x14ac:dyDescent="0.25">
      <c r="A3953" s="3">
        <v>3953</v>
      </c>
      <c r="B3953" s="3">
        <v>146</v>
      </c>
      <c r="C3953" s="3">
        <v>3660</v>
      </c>
      <c r="D3953" s="3">
        <v>2</v>
      </c>
      <c r="E3953" s="3">
        <v>2099</v>
      </c>
      <c r="F3953" s="3">
        <v>2.99</v>
      </c>
      <c r="G3953" s="4">
        <v>38520.782939814817</v>
      </c>
      <c r="H3953" s="6">
        <v>38520.782939814817</v>
      </c>
      <c r="I3953" s="6">
        <v>38527.93849537037</v>
      </c>
      <c r="J3953" s="10">
        <f>COUNTIF(B3953:B19984,B3953)</f>
        <v>25</v>
      </c>
      <c r="K3953" s="10" t="str">
        <f t="shared" si="62"/>
        <v>Repeat Customer</v>
      </c>
    </row>
    <row r="3954" spans="1:11" x14ac:dyDescent="0.25">
      <c r="A3954" s="3">
        <v>3954</v>
      </c>
      <c r="B3954" s="3">
        <v>146</v>
      </c>
      <c r="C3954" s="3">
        <v>1995</v>
      </c>
      <c r="D3954" s="3">
        <v>1</v>
      </c>
      <c r="E3954" s="3">
        <v>2242</v>
      </c>
      <c r="F3954" s="3">
        <v>3.99</v>
      </c>
      <c r="G3954" s="4">
        <v>38521.189212962963</v>
      </c>
      <c r="H3954" s="6">
        <v>38521.189212962963</v>
      </c>
      <c r="I3954" s="6">
        <v>38527.143379629626</v>
      </c>
      <c r="J3954" s="10">
        <f>COUNTIF(B3954:B19985,B3954)</f>
        <v>24</v>
      </c>
      <c r="K3954" s="10" t="str">
        <f t="shared" si="62"/>
        <v>Repeat Customer</v>
      </c>
    </row>
    <row r="3955" spans="1:11" x14ac:dyDescent="0.25">
      <c r="A3955" s="3">
        <v>3955</v>
      </c>
      <c r="B3955" s="3">
        <v>146</v>
      </c>
      <c r="C3955" s="3">
        <v>2169</v>
      </c>
      <c r="D3955" s="3">
        <v>1</v>
      </c>
      <c r="E3955" s="3">
        <v>2342</v>
      </c>
      <c r="F3955" s="3">
        <v>2.99</v>
      </c>
      <c r="G3955" s="4">
        <v>38521.487962962965</v>
      </c>
      <c r="H3955" s="6">
        <v>38521.487962962965</v>
      </c>
      <c r="I3955" s="6">
        <v>38523.611574074072</v>
      </c>
      <c r="J3955" s="10">
        <f>COUNTIF(B3955:B19986,B3955)</f>
        <v>23</v>
      </c>
      <c r="K3955" s="10" t="str">
        <f t="shared" si="62"/>
        <v>Repeat Customer</v>
      </c>
    </row>
    <row r="3956" spans="1:11" x14ac:dyDescent="0.25">
      <c r="A3956" s="3">
        <v>3956</v>
      </c>
      <c r="B3956" s="3">
        <v>146</v>
      </c>
      <c r="C3956" s="3">
        <v>183</v>
      </c>
      <c r="D3956" s="3">
        <v>1</v>
      </c>
      <c r="E3956" s="3">
        <v>2800</v>
      </c>
      <c r="F3956" s="3">
        <v>0.99</v>
      </c>
      <c r="G3956" s="4">
        <v>38522.802731481483</v>
      </c>
      <c r="H3956" s="6">
        <v>38522.802731481483</v>
      </c>
      <c r="I3956" s="6">
        <v>38526.011064814818</v>
      </c>
      <c r="J3956" s="10">
        <f>COUNTIF(B3956:B19987,B3956)</f>
        <v>22</v>
      </c>
      <c r="K3956" s="10" t="str">
        <f t="shared" si="62"/>
        <v>Repeat Customer</v>
      </c>
    </row>
    <row r="3957" spans="1:11" x14ac:dyDescent="0.25">
      <c r="A3957" s="3">
        <v>3957</v>
      </c>
      <c r="B3957" s="3">
        <v>146</v>
      </c>
      <c r="C3957" s="3">
        <v>3678</v>
      </c>
      <c r="D3957" s="3">
        <v>1</v>
      </c>
      <c r="E3957" s="3">
        <v>3131</v>
      </c>
      <c r="F3957" s="3">
        <v>4.99</v>
      </c>
      <c r="G3957" s="4">
        <v>38523.797222222223</v>
      </c>
      <c r="H3957" s="6">
        <v>38523.797222222223</v>
      </c>
      <c r="I3957" s="6">
        <v>38527.874305555553</v>
      </c>
      <c r="J3957" s="10">
        <f>COUNTIF(B3957:B19988,B3957)</f>
        <v>21</v>
      </c>
      <c r="K3957" s="10" t="str">
        <f t="shared" si="62"/>
        <v>Repeat Customer</v>
      </c>
    </row>
    <row r="3958" spans="1:11" x14ac:dyDescent="0.25">
      <c r="A3958" s="3">
        <v>3958</v>
      </c>
      <c r="B3958" s="3">
        <v>146</v>
      </c>
      <c r="C3958" s="3">
        <v>4323</v>
      </c>
      <c r="D3958" s="3">
        <v>1</v>
      </c>
      <c r="E3958" s="3">
        <v>4849</v>
      </c>
      <c r="F3958" s="3">
        <v>6.99</v>
      </c>
      <c r="G3958" s="4">
        <v>38541.774004629631</v>
      </c>
      <c r="H3958" s="6">
        <v>38541.774004629631</v>
      </c>
      <c r="I3958" s="6">
        <v>38547.852476851855</v>
      </c>
      <c r="J3958" s="10">
        <f>COUNTIF(B3958:B19989,B3958)</f>
        <v>20</v>
      </c>
      <c r="K3958" s="10" t="str">
        <f t="shared" si="62"/>
        <v>Repeat Customer</v>
      </c>
    </row>
    <row r="3959" spans="1:11" x14ac:dyDescent="0.25">
      <c r="A3959" s="3">
        <v>3959</v>
      </c>
      <c r="B3959" s="3">
        <v>146</v>
      </c>
      <c r="C3959" s="3">
        <v>668</v>
      </c>
      <c r="D3959" s="3">
        <v>2</v>
      </c>
      <c r="E3959" s="3">
        <v>5000</v>
      </c>
      <c r="F3959" s="3">
        <v>4.99</v>
      </c>
      <c r="G3959" s="4">
        <v>38542.052928240744</v>
      </c>
      <c r="H3959" s="6">
        <v>38542.052928240744</v>
      </c>
      <c r="I3959" s="6">
        <v>38547.913344907407</v>
      </c>
      <c r="J3959" s="10">
        <f>COUNTIF(B3959:B19990,B3959)</f>
        <v>19</v>
      </c>
      <c r="K3959" s="10" t="str">
        <f t="shared" si="62"/>
        <v>Repeat Customer</v>
      </c>
    </row>
    <row r="3960" spans="1:11" x14ac:dyDescent="0.25">
      <c r="A3960" s="3">
        <v>3960</v>
      </c>
      <c r="B3960" s="3">
        <v>146</v>
      </c>
      <c r="C3960" s="3">
        <v>4305</v>
      </c>
      <c r="D3960" s="3">
        <v>1</v>
      </c>
      <c r="E3960" s="3">
        <v>6102</v>
      </c>
      <c r="F3960" s="3">
        <v>7.99</v>
      </c>
      <c r="G3960" s="4">
        <v>38544.286909722221</v>
      </c>
      <c r="H3960" s="6">
        <v>38544.286909722221</v>
      </c>
      <c r="I3960" s="6">
        <v>38550.295243055552</v>
      </c>
      <c r="J3960" s="10">
        <f>COUNTIF(B3960:B19991,B3960)</f>
        <v>18</v>
      </c>
      <c r="K3960" s="10" t="str">
        <f t="shared" si="62"/>
        <v>Repeat Customer</v>
      </c>
    </row>
    <row r="3961" spans="1:11" x14ac:dyDescent="0.25">
      <c r="A3961" s="3">
        <v>3961</v>
      </c>
      <c r="B3961" s="3">
        <v>146</v>
      </c>
      <c r="C3961" s="3">
        <v>1131</v>
      </c>
      <c r="D3961" s="3">
        <v>2</v>
      </c>
      <c r="E3961" s="3">
        <v>6184</v>
      </c>
      <c r="F3961" s="3">
        <v>6.99</v>
      </c>
      <c r="G3961" s="4">
        <v>38544.471770833334</v>
      </c>
      <c r="H3961" s="6">
        <v>38544.471770833334</v>
      </c>
      <c r="I3961" s="6">
        <v>38552.31621527778</v>
      </c>
      <c r="J3961" s="10">
        <f>COUNTIF(B3961:B19992,B3961)</f>
        <v>17</v>
      </c>
      <c r="K3961" s="10" t="str">
        <f t="shared" si="62"/>
        <v>Repeat Customer</v>
      </c>
    </row>
    <row r="3962" spans="1:11" x14ac:dyDescent="0.25">
      <c r="A3962" s="3">
        <v>3962</v>
      </c>
      <c r="B3962" s="3">
        <v>146</v>
      </c>
      <c r="C3962" s="3">
        <v>909</v>
      </c>
      <c r="D3962" s="3">
        <v>1</v>
      </c>
      <c r="E3962" s="3">
        <v>6327</v>
      </c>
      <c r="F3962" s="3">
        <v>4.99</v>
      </c>
      <c r="G3962" s="4">
        <v>38544.796863425923</v>
      </c>
      <c r="H3962" s="6">
        <v>38544.796863425923</v>
      </c>
      <c r="I3962" s="6">
        <v>38548.673252314817</v>
      </c>
      <c r="J3962" s="10">
        <f>COUNTIF(B3962:B19993,B3962)</f>
        <v>16</v>
      </c>
      <c r="K3962" s="10" t="str">
        <f t="shared" si="62"/>
        <v>Repeat Customer</v>
      </c>
    </row>
    <row r="3963" spans="1:11" x14ac:dyDescent="0.25">
      <c r="A3963" s="3">
        <v>3963</v>
      </c>
      <c r="B3963" s="3">
        <v>146</v>
      </c>
      <c r="C3963" s="3">
        <v>4065</v>
      </c>
      <c r="D3963" s="3">
        <v>1</v>
      </c>
      <c r="E3963" s="3">
        <v>6990</v>
      </c>
      <c r="F3963" s="3">
        <v>0.99</v>
      </c>
      <c r="G3963" s="4">
        <v>38560.043587962966</v>
      </c>
      <c r="H3963" s="6">
        <v>38560.043587962966</v>
      </c>
      <c r="I3963" s="6">
        <v>38564.015810185185</v>
      </c>
      <c r="J3963" s="10">
        <f>COUNTIF(B3963:B19994,B3963)</f>
        <v>15</v>
      </c>
      <c r="K3963" s="10" t="str">
        <f t="shared" si="62"/>
        <v>Repeat Customer</v>
      </c>
    </row>
    <row r="3964" spans="1:11" x14ac:dyDescent="0.25">
      <c r="A3964" s="3">
        <v>3964</v>
      </c>
      <c r="B3964" s="3">
        <v>146</v>
      </c>
      <c r="C3964" s="3">
        <v>1724</v>
      </c>
      <c r="D3964" s="3">
        <v>2</v>
      </c>
      <c r="E3964" s="3">
        <v>8246</v>
      </c>
      <c r="F3964" s="3">
        <v>3.99</v>
      </c>
      <c r="G3964" s="4">
        <v>38562.026863425926</v>
      </c>
      <c r="H3964" s="6">
        <v>38562.026863425926</v>
      </c>
      <c r="I3964" s="6">
        <v>38569.269918981481</v>
      </c>
      <c r="J3964" s="10">
        <f>COUNTIF(B3964:B19995,B3964)</f>
        <v>14</v>
      </c>
      <c r="K3964" s="10" t="str">
        <f t="shared" si="62"/>
        <v>Repeat Customer</v>
      </c>
    </row>
    <row r="3965" spans="1:11" x14ac:dyDescent="0.25">
      <c r="A3965" s="3">
        <v>3965</v>
      </c>
      <c r="B3965" s="3">
        <v>146</v>
      </c>
      <c r="C3965" s="3">
        <v>4296</v>
      </c>
      <c r="D3965" s="3">
        <v>2</v>
      </c>
      <c r="E3965" s="3">
        <v>11173</v>
      </c>
      <c r="F3965" s="3">
        <v>7.99</v>
      </c>
      <c r="G3965" s="4">
        <v>38566.436111111114</v>
      </c>
      <c r="H3965" s="6">
        <v>38566.436111111114</v>
      </c>
      <c r="I3965" s="6">
        <v>38574.620138888888</v>
      </c>
      <c r="J3965" s="10">
        <f>COUNTIF(B3965:B19996,B3965)</f>
        <v>13</v>
      </c>
      <c r="K3965" s="10" t="str">
        <f t="shared" si="62"/>
        <v>Repeat Customer</v>
      </c>
    </row>
    <row r="3966" spans="1:11" x14ac:dyDescent="0.25">
      <c r="A3966" s="3">
        <v>3966</v>
      </c>
      <c r="B3966" s="3">
        <v>146</v>
      </c>
      <c r="C3966" s="3">
        <v>1689</v>
      </c>
      <c r="D3966" s="3">
        <v>1</v>
      </c>
      <c r="E3966" s="3">
        <v>11221</v>
      </c>
      <c r="F3966" s="3">
        <v>2.99</v>
      </c>
      <c r="G3966" s="4">
        <v>38566.522361111114</v>
      </c>
      <c r="H3966" s="6">
        <v>38566.522361111114</v>
      </c>
      <c r="I3966" s="6">
        <v>38567.717499999999</v>
      </c>
      <c r="J3966" s="10">
        <f>COUNTIF(B3966:B19997,B3966)</f>
        <v>12</v>
      </c>
      <c r="K3966" s="10" t="str">
        <f t="shared" si="62"/>
        <v>Repeat Customer</v>
      </c>
    </row>
    <row r="3967" spans="1:11" x14ac:dyDescent="0.25">
      <c r="A3967" s="3">
        <v>3967</v>
      </c>
      <c r="B3967" s="3">
        <v>146</v>
      </c>
      <c r="C3967" s="3">
        <v>3077</v>
      </c>
      <c r="D3967" s="3">
        <v>2</v>
      </c>
      <c r="E3967" s="3">
        <v>11370</v>
      </c>
      <c r="F3967" s="3">
        <v>0.99</v>
      </c>
      <c r="G3967" s="4">
        <v>38566.754178240742</v>
      </c>
      <c r="H3967" s="6">
        <v>38566.754178240742</v>
      </c>
      <c r="I3967" s="6">
        <v>38568.631956018522</v>
      </c>
      <c r="J3967" s="10">
        <f>COUNTIF(B3967:B19998,B3967)</f>
        <v>11</v>
      </c>
      <c r="K3967" s="10" t="str">
        <f t="shared" si="62"/>
        <v>Repeat Customer</v>
      </c>
    </row>
    <row r="3968" spans="1:11" x14ac:dyDescent="0.25">
      <c r="A3968" s="3">
        <v>3968</v>
      </c>
      <c r="B3968" s="3">
        <v>146</v>
      </c>
      <c r="C3968" s="3">
        <v>261</v>
      </c>
      <c r="D3968" s="3">
        <v>2</v>
      </c>
      <c r="E3968" s="3">
        <v>11392</v>
      </c>
      <c r="F3968" s="3">
        <v>5.99</v>
      </c>
      <c r="G3968" s="4">
        <v>38566.778599537036</v>
      </c>
      <c r="H3968" s="6">
        <v>38566.778599537036</v>
      </c>
      <c r="I3968" s="6">
        <v>38575.903599537036</v>
      </c>
      <c r="J3968" s="10">
        <f>COUNTIF(B3968:B19999,B3968)</f>
        <v>10</v>
      </c>
      <c r="K3968" s="10" t="str">
        <f t="shared" si="62"/>
        <v>Repeat Customer</v>
      </c>
    </row>
    <row r="3969" spans="1:11" x14ac:dyDescent="0.25">
      <c r="A3969" s="3">
        <v>3969</v>
      </c>
      <c r="B3969" s="3">
        <v>146</v>
      </c>
      <c r="C3969" s="3">
        <v>639</v>
      </c>
      <c r="D3969" s="3">
        <v>1</v>
      </c>
      <c r="E3969" s="3">
        <v>11573</v>
      </c>
      <c r="F3969" s="3">
        <v>4.99</v>
      </c>
      <c r="G3969" s="4">
        <v>38581.06826388889</v>
      </c>
      <c r="H3969" s="6">
        <v>38581.06826388889</v>
      </c>
      <c r="I3969" s="6">
        <v>38583.212708333333</v>
      </c>
      <c r="J3969" s="10">
        <f>COUNTIF(B3969:B20000,B3969)</f>
        <v>9</v>
      </c>
      <c r="K3969" s="10" t="str">
        <f t="shared" si="62"/>
        <v>Repeat Customer</v>
      </c>
    </row>
    <row r="3970" spans="1:11" x14ac:dyDescent="0.25">
      <c r="A3970" s="3">
        <v>3970</v>
      </c>
      <c r="B3970" s="3">
        <v>146</v>
      </c>
      <c r="C3970" s="3">
        <v>101</v>
      </c>
      <c r="D3970" s="3">
        <v>1</v>
      </c>
      <c r="E3970" s="3">
        <v>11857</v>
      </c>
      <c r="F3970" s="3">
        <v>4.99</v>
      </c>
      <c r="G3970" s="4">
        <v>38581.57534722222</v>
      </c>
      <c r="H3970" s="6">
        <v>38581.57534722222</v>
      </c>
      <c r="I3970" s="6">
        <v>38582.663541666669</v>
      </c>
      <c r="J3970" s="10">
        <f>COUNTIF(B3970:B20001,B3970)</f>
        <v>8</v>
      </c>
      <c r="K3970" s="10" t="str">
        <f t="shared" si="62"/>
        <v>Repeat Customer</v>
      </c>
    </row>
    <row r="3971" spans="1:11" x14ac:dyDescent="0.25">
      <c r="A3971" s="3">
        <v>3971</v>
      </c>
      <c r="B3971" s="3">
        <v>146</v>
      </c>
      <c r="C3971" s="3">
        <v>891</v>
      </c>
      <c r="D3971" s="3">
        <v>1</v>
      </c>
      <c r="E3971" s="3">
        <v>12129</v>
      </c>
      <c r="F3971" s="3">
        <v>7.99</v>
      </c>
      <c r="G3971" s="4">
        <v>38581.980150462965</v>
      </c>
      <c r="H3971" s="6">
        <v>38581.980150462965</v>
      </c>
      <c r="I3971" s="6">
        <v>38590.798900462964</v>
      </c>
      <c r="J3971" s="10">
        <f>COUNTIF(B3971:B20002,B3971)</f>
        <v>7</v>
      </c>
      <c r="K3971" s="10" t="str">
        <f t="shared" ref="K3971:K4034" si="63">IF(J3971=1,"New Customer","Repeat Customer")</f>
        <v>Repeat Customer</v>
      </c>
    </row>
    <row r="3972" spans="1:11" x14ac:dyDescent="0.25">
      <c r="A3972" s="3">
        <v>3972</v>
      </c>
      <c r="B3972" s="3">
        <v>146</v>
      </c>
      <c r="C3972" s="3">
        <v>3143</v>
      </c>
      <c r="D3972" s="3">
        <v>1</v>
      </c>
      <c r="E3972" s="3">
        <v>12385</v>
      </c>
      <c r="F3972" s="3">
        <v>2.99</v>
      </c>
      <c r="G3972" s="4">
        <v>38582.360798611109</v>
      </c>
      <c r="H3972" s="6">
        <v>38582.360798611109</v>
      </c>
      <c r="I3972" s="6">
        <v>38585.598993055559</v>
      </c>
      <c r="J3972" s="10">
        <f>COUNTIF(B3972:B20003,B3972)</f>
        <v>6</v>
      </c>
      <c r="K3972" s="10" t="str">
        <f t="shared" si="63"/>
        <v>Repeat Customer</v>
      </c>
    </row>
    <row r="3973" spans="1:11" x14ac:dyDescent="0.25">
      <c r="A3973" s="3">
        <v>3973</v>
      </c>
      <c r="B3973" s="3">
        <v>146</v>
      </c>
      <c r="C3973" s="3">
        <v>4398</v>
      </c>
      <c r="D3973" s="3">
        <v>1</v>
      </c>
      <c r="E3973" s="3">
        <v>12888</v>
      </c>
      <c r="F3973" s="3">
        <v>4.99</v>
      </c>
      <c r="G3973" s="4">
        <v>38583.15357638889</v>
      </c>
      <c r="H3973" s="6">
        <v>38583.15357638889</v>
      </c>
      <c r="I3973" s="6">
        <v>38588.298020833332</v>
      </c>
      <c r="J3973" s="10">
        <f>COUNTIF(B3973:B20004,B3973)</f>
        <v>5</v>
      </c>
      <c r="K3973" s="10" t="str">
        <f t="shared" si="63"/>
        <v>Repeat Customer</v>
      </c>
    </row>
    <row r="3974" spans="1:11" x14ac:dyDescent="0.25">
      <c r="A3974" s="3">
        <v>3974</v>
      </c>
      <c r="B3974" s="3">
        <v>146</v>
      </c>
      <c r="C3974" s="3">
        <v>83</v>
      </c>
      <c r="D3974" s="3">
        <v>1</v>
      </c>
      <c r="E3974" s="3">
        <v>13606</v>
      </c>
      <c r="F3974" s="3">
        <v>4.99</v>
      </c>
      <c r="G3974" s="4">
        <v>38584.254872685182</v>
      </c>
      <c r="H3974" s="6">
        <v>38584.254872685182</v>
      </c>
      <c r="I3974" s="6">
        <v>38591.207650462966</v>
      </c>
      <c r="J3974" s="10">
        <f>COUNTIF(B3974:B20005,B3974)</f>
        <v>4</v>
      </c>
      <c r="K3974" s="10" t="str">
        <f t="shared" si="63"/>
        <v>Repeat Customer</v>
      </c>
    </row>
    <row r="3975" spans="1:11" x14ac:dyDescent="0.25">
      <c r="A3975" s="3">
        <v>3975</v>
      </c>
      <c r="B3975" s="3">
        <v>146</v>
      </c>
      <c r="C3975" s="3">
        <v>3980</v>
      </c>
      <c r="D3975" s="3">
        <v>2</v>
      </c>
      <c r="E3975" s="3">
        <v>13829</v>
      </c>
      <c r="F3975" s="3">
        <v>4.99</v>
      </c>
      <c r="G3975" s="4">
        <v>38584.576585648145</v>
      </c>
      <c r="H3975" s="6">
        <v>38584.576585648145</v>
      </c>
      <c r="I3975" s="6">
        <v>38588.479363425926</v>
      </c>
      <c r="J3975" s="10">
        <f>COUNTIF(B3975:B20006,B3975)</f>
        <v>3</v>
      </c>
      <c r="K3975" s="10" t="str">
        <f t="shared" si="63"/>
        <v>Repeat Customer</v>
      </c>
    </row>
    <row r="3976" spans="1:11" x14ac:dyDescent="0.25">
      <c r="A3976" s="3">
        <v>3976</v>
      </c>
      <c r="B3976" s="3">
        <v>146</v>
      </c>
      <c r="C3976" s="3">
        <v>2549</v>
      </c>
      <c r="D3976" s="3">
        <v>2</v>
      </c>
      <c r="E3976" s="3">
        <v>14143</v>
      </c>
      <c r="F3976" s="3">
        <v>2.99</v>
      </c>
      <c r="G3976" s="4">
        <v>38585.090648148151</v>
      </c>
      <c r="H3976" s="6">
        <v>38585.090648148151</v>
      </c>
      <c r="I3976" s="6">
        <v>38587.993425925924</v>
      </c>
      <c r="J3976" s="10">
        <f>COUNTIF(B3976:B20007,B3976)</f>
        <v>2</v>
      </c>
      <c r="K3976" s="10" t="str">
        <f t="shared" si="63"/>
        <v>Repeat Customer</v>
      </c>
    </row>
    <row r="3977" spans="1:11" x14ac:dyDescent="0.25">
      <c r="A3977" s="3">
        <v>3977</v>
      </c>
      <c r="B3977" s="3">
        <v>146</v>
      </c>
      <c r="C3977" s="3">
        <v>1850</v>
      </c>
      <c r="D3977" s="3">
        <v>1</v>
      </c>
      <c r="E3977" s="3">
        <v>15842</v>
      </c>
      <c r="F3977" s="3">
        <v>6.99</v>
      </c>
      <c r="G3977" s="4">
        <v>38587.650057870371</v>
      </c>
      <c r="H3977" s="6">
        <v>38587.650057870371</v>
      </c>
      <c r="I3977" s="6">
        <v>38594.586863425924</v>
      </c>
      <c r="J3977" s="10">
        <f>COUNTIF(B3977:B20008,B3977)</f>
        <v>1</v>
      </c>
      <c r="K3977" s="10" t="str">
        <f t="shared" si="63"/>
        <v>New Customer</v>
      </c>
    </row>
    <row r="3978" spans="1:11" x14ac:dyDescent="0.25">
      <c r="A3978" s="3">
        <v>3978</v>
      </c>
      <c r="B3978" s="3">
        <v>147</v>
      </c>
      <c r="C3978" s="3">
        <v>2324</v>
      </c>
      <c r="D3978" s="3">
        <v>1</v>
      </c>
      <c r="E3978" s="3">
        <v>362</v>
      </c>
      <c r="F3978" s="3">
        <v>0.99</v>
      </c>
      <c r="G3978" s="4">
        <v>38499.298900462964</v>
      </c>
      <c r="H3978" s="6">
        <v>38499.298900462964</v>
      </c>
      <c r="I3978" s="6">
        <v>38504.357233796298</v>
      </c>
      <c r="J3978" s="10">
        <f>COUNTIF(B3978:B20009,B3978)</f>
        <v>34</v>
      </c>
      <c r="K3978" s="10" t="str">
        <f t="shared" si="63"/>
        <v>Repeat Customer</v>
      </c>
    </row>
    <row r="3979" spans="1:11" x14ac:dyDescent="0.25">
      <c r="A3979" s="3">
        <v>3979</v>
      </c>
      <c r="B3979" s="3">
        <v>147</v>
      </c>
      <c r="C3979" s="3">
        <v>3416</v>
      </c>
      <c r="D3979" s="3">
        <v>1</v>
      </c>
      <c r="E3979" s="3">
        <v>509</v>
      </c>
      <c r="F3979" s="3">
        <v>0.99</v>
      </c>
      <c r="G3979" s="4">
        <v>38500.118888888886</v>
      </c>
      <c r="H3979" s="6">
        <v>38500.118888888886</v>
      </c>
      <c r="I3979" s="6">
        <v>38503.268888888888</v>
      </c>
      <c r="J3979" s="10">
        <f>COUNTIF(B3979:B20010,B3979)</f>
        <v>33</v>
      </c>
      <c r="K3979" s="10" t="str">
        <f t="shared" si="63"/>
        <v>Repeat Customer</v>
      </c>
    </row>
    <row r="3980" spans="1:11" x14ac:dyDescent="0.25">
      <c r="A3980" s="3">
        <v>3980</v>
      </c>
      <c r="B3980" s="3">
        <v>147</v>
      </c>
      <c r="C3980" s="3">
        <v>1768</v>
      </c>
      <c r="D3980" s="3">
        <v>1</v>
      </c>
      <c r="E3980" s="3">
        <v>2171</v>
      </c>
      <c r="F3980" s="3">
        <v>0.99</v>
      </c>
      <c r="G3980" s="4">
        <v>38521.004212962966</v>
      </c>
      <c r="H3980" s="6">
        <v>38521.004212962966</v>
      </c>
      <c r="I3980" s="6">
        <v>38527.756296296298</v>
      </c>
      <c r="J3980" s="10">
        <f>COUNTIF(B3980:B20011,B3980)</f>
        <v>32</v>
      </c>
      <c r="K3980" s="10" t="str">
        <f t="shared" si="63"/>
        <v>Repeat Customer</v>
      </c>
    </row>
    <row r="3981" spans="1:11" x14ac:dyDescent="0.25">
      <c r="A3981" s="3">
        <v>3981</v>
      </c>
      <c r="B3981" s="3">
        <v>147</v>
      </c>
      <c r="C3981" s="3">
        <v>553</v>
      </c>
      <c r="D3981" s="3">
        <v>1</v>
      </c>
      <c r="E3981" s="3">
        <v>2456</v>
      </c>
      <c r="F3981" s="3">
        <v>6.99</v>
      </c>
      <c r="G3981" s="4">
        <v>38521.817245370374</v>
      </c>
      <c r="H3981" s="6">
        <v>38521.817245370374</v>
      </c>
      <c r="I3981" s="6">
        <v>38526.950578703705</v>
      </c>
      <c r="J3981" s="10">
        <f>COUNTIF(B3981:B20012,B3981)</f>
        <v>31</v>
      </c>
      <c r="K3981" s="10" t="str">
        <f t="shared" si="63"/>
        <v>Repeat Customer</v>
      </c>
    </row>
    <row r="3982" spans="1:11" x14ac:dyDescent="0.25">
      <c r="A3982" s="3">
        <v>3982</v>
      </c>
      <c r="B3982" s="3">
        <v>147</v>
      </c>
      <c r="C3982" s="3">
        <v>126</v>
      </c>
      <c r="D3982" s="3">
        <v>2</v>
      </c>
      <c r="E3982" s="3">
        <v>2859</v>
      </c>
      <c r="F3982" s="3">
        <v>2.99</v>
      </c>
      <c r="G3982" s="4">
        <v>38522.971319444441</v>
      </c>
      <c r="H3982" s="6">
        <v>38522.971319444441</v>
      </c>
      <c r="I3982" s="6">
        <v>38523.943541666667</v>
      </c>
      <c r="J3982" s="10">
        <f>COUNTIF(B3982:B20013,B3982)</f>
        <v>30</v>
      </c>
      <c r="K3982" s="10" t="str">
        <f t="shared" si="63"/>
        <v>Repeat Customer</v>
      </c>
    </row>
    <row r="3983" spans="1:11" x14ac:dyDescent="0.25">
      <c r="A3983" s="3">
        <v>3983</v>
      </c>
      <c r="B3983" s="3">
        <v>147</v>
      </c>
      <c r="C3983" s="3">
        <v>4376</v>
      </c>
      <c r="D3983" s="3">
        <v>2</v>
      </c>
      <c r="E3983" s="3">
        <v>3011</v>
      </c>
      <c r="F3983" s="3">
        <v>5.99</v>
      </c>
      <c r="G3983" s="4">
        <v>38523.443865740737</v>
      </c>
      <c r="H3983" s="6">
        <v>38523.443865740737</v>
      </c>
      <c r="I3983" s="6">
        <v>38531.293171296296</v>
      </c>
      <c r="J3983" s="10">
        <f>COUNTIF(B3983:B20014,B3983)</f>
        <v>29</v>
      </c>
      <c r="K3983" s="10" t="str">
        <f t="shared" si="63"/>
        <v>Repeat Customer</v>
      </c>
    </row>
    <row r="3984" spans="1:11" x14ac:dyDescent="0.25">
      <c r="A3984" s="3">
        <v>3984</v>
      </c>
      <c r="B3984" s="3">
        <v>147</v>
      </c>
      <c r="C3984" s="3">
        <v>2695</v>
      </c>
      <c r="D3984" s="3">
        <v>2</v>
      </c>
      <c r="E3984" s="3">
        <v>3919</v>
      </c>
      <c r="F3984" s="3">
        <v>7.99</v>
      </c>
      <c r="G3984" s="4">
        <v>38539.851631944446</v>
      </c>
      <c r="H3984" s="6">
        <v>38539.851631944446</v>
      </c>
      <c r="I3984" s="6">
        <v>38548.009270833332</v>
      </c>
      <c r="J3984" s="10">
        <f>COUNTIF(B3984:B20015,B3984)</f>
        <v>28</v>
      </c>
      <c r="K3984" s="10" t="str">
        <f t="shared" si="63"/>
        <v>Repeat Customer</v>
      </c>
    </row>
    <row r="3985" spans="1:11" x14ac:dyDescent="0.25">
      <c r="A3985" s="3">
        <v>3985</v>
      </c>
      <c r="B3985" s="3">
        <v>147</v>
      </c>
      <c r="C3985" s="3">
        <v>15</v>
      </c>
      <c r="D3985" s="3">
        <v>2</v>
      </c>
      <c r="E3985" s="3">
        <v>3956</v>
      </c>
      <c r="F3985" s="3">
        <v>2.99</v>
      </c>
      <c r="G3985" s="4">
        <v>38539.917951388888</v>
      </c>
      <c r="H3985" s="6">
        <v>38539.917951388888</v>
      </c>
      <c r="I3985" s="6">
        <v>38545.899895833332</v>
      </c>
      <c r="J3985" s="10">
        <f>COUNTIF(B3985:B20016,B3985)</f>
        <v>27</v>
      </c>
      <c r="K3985" s="10" t="str">
        <f t="shared" si="63"/>
        <v>Repeat Customer</v>
      </c>
    </row>
    <row r="3986" spans="1:11" x14ac:dyDescent="0.25">
      <c r="A3986" s="3">
        <v>3986</v>
      </c>
      <c r="B3986" s="3">
        <v>147</v>
      </c>
      <c r="C3986" s="3">
        <v>2132</v>
      </c>
      <c r="D3986" s="3">
        <v>2</v>
      </c>
      <c r="E3986" s="3">
        <v>4792</v>
      </c>
      <c r="F3986" s="3">
        <v>0.99</v>
      </c>
      <c r="G3986" s="4">
        <v>38541.687245370369</v>
      </c>
      <c r="H3986" s="6">
        <v>38541.687245370369</v>
      </c>
      <c r="I3986" s="6">
        <v>38543.688634259262</v>
      </c>
      <c r="J3986" s="10">
        <f>COUNTIF(B3986:B20017,B3986)</f>
        <v>26</v>
      </c>
      <c r="K3986" s="10" t="str">
        <f t="shared" si="63"/>
        <v>Repeat Customer</v>
      </c>
    </row>
    <row r="3987" spans="1:11" x14ac:dyDescent="0.25">
      <c r="A3987" s="3">
        <v>3987</v>
      </c>
      <c r="B3987" s="3">
        <v>147</v>
      </c>
      <c r="C3987" s="3">
        <v>1625</v>
      </c>
      <c r="D3987" s="3">
        <v>2</v>
      </c>
      <c r="E3987" s="3">
        <v>5044</v>
      </c>
      <c r="F3987" s="3">
        <v>0.99</v>
      </c>
      <c r="G3987" s="4">
        <v>38542.146122685182</v>
      </c>
      <c r="H3987" s="6">
        <v>38542.146122685182</v>
      </c>
      <c r="I3987" s="6">
        <v>38544.105844907404</v>
      </c>
      <c r="J3987" s="10">
        <f>COUNTIF(B3987:B20018,B3987)</f>
        <v>25</v>
      </c>
      <c r="K3987" s="10" t="str">
        <f t="shared" si="63"/>
        <v>Repeat Customer</v>
      </c>
    </row>
    <row r="3988" spans="1:11" x14ac:dyDescent="0.25">
      <c r="A3988" s="3">
        <v>3988</v>
      </c>
      <c r="B3988" s="3">
        <v>147</v>
      </c>
      <c r="C3988" s="3">
        <v>1616</v>
      </c>
      <c r="D3988" s="3">
        <v>1</v>
      </c>
      <c r="E3988" s="3">
        <v>5567</v>
      </c>
      <c r="F3988" s="3">
        <v>2.99</v>
      </c>
      <c r="G3988" s="4">
        <v>38543.15053240741</v>
      </c>
      <c r="H3988" s="6">
        <v>38543.15053240741</v>
      </c>
      <c r="I3988" s="6">
        <v>38548.974143518521</v>
      </c>
      <c r="J3988" s="10">
        <f>COUNTIF(B3988:B20019,B3988)</f>
        <v>24</v>
      </c>
      <c r="K3988" s="10" t="str">
        <f t="shared" si="63"/>
        <v>Repeat Customer</v>
      </c>
    </row>
    <row r="3989" spans="1:11" x14ac:dyDescent="0.25">
      <c r="A3989" s="3">
        <v>3989</v>
      </c>
      <c r="B3989" s="3">
        <v>147</v>
      </c>
      <c r="C3989" s="3">
        <v>609</v>
      </c>
      <c r="D3989" s="3">
        <v>1</v>
      </c>
      <c r="E3989" s="3">
        <v>5844</v>
      </c>
      <c r="F3989" s="3">
        <v>0.99</v>
      </c>
      <c r="G3989" s="4">
        <v>38543.718553240738</v>
      </c>
      <c r="H3989" s="6">
        <v>38543.718553240738</v>
      </c>
      <c r="I3989" s="6">
        <v>38545.810914351852</v>
      </c>
      <c r="J3989" s="10">
        <f>COUNTIF(B3989:B20020,B3989)</f>
        <v>23</v>
      </c>
      <c r="K3989" s="10" t="str">
        <f t="shared" si="63"/>
        <v>Repeat Customer</v>
      </c>
    </row>
    <row r="3990" spans="1:11" x14ac:dyDescent="0.25">
      <c r="A3990" s="3">
        <v>3990</v>
      </c>
      <c r="B3990" s="3">
        <v>147</v>
      </c>
      <c r="C3990" s="3">
        <v>513</v>
      </c>
      <c r="D3990" s="3">
        <v>2</v>
      </c>
      <c r="E3990" s="3">
        <v>6343</v>
      </c>
      <c r="F3990" s="3">
        <v>0.99</v>
      </c>
      <c r="G3990" s="4">
        <v>38544.827488425923</v>
      </c>
      <c r="H3990" s="6">
        <v>38544.827488425923</v>
      </c>
      <c r="I3990" s="6">
        <v>38545.801099537035</v>
      </c>
      <c r="J3990" s="10">
        <f>COUNTIF(B3990:B20021,B3990)</f>
        <v>22</v>
      </c>
      <c r="K3990" s="10" t="str">
        <f t="shared" si="63"/>
        <v>Repeat Customer</v>
      </c>
    </row>
    <row r="3991" spans="1:11" x14ac:dyDescent="0.25">
      <c r="A3991" s="3">
        <v>3991</v>
      </c>
      <c r="B3991" s="3">
        <v>147</v>
      </c>
      <c r="C3991" s="3">
        <v>3830</v>
      </c>
      <c r="D3991" s="3">
        <v>2</v>
      </c>
      <c r="E3991" s="3">
        <v>6469</v>
      </c>
      <c r="F3991" s="3">
        <v>4.99</v>
      </c>
      <c r="G3991" s="4">
        <v>38545.062118055554</v>
      </c>
      <c r="H3991" s="6">
        <v>38545.062118055554</v>
      </c>
      <c r="I3991" s="6">
        <v>38549.848923611113</v>
      </c>
      <c r="J3991" s="10">
        <f>COUNTIF(B3991:B20022,B3991)</f>
        <v>21</v>
      </c>
      <c r="K3991" s="10" t="str">
        <f t="shared" si="63"/>
        <v>Repeat Customer</v>
      </c>
    </row>
    <row r="3992" spans="1:11" x14ac:dyDescent="0.25">
      <c r="A3992" s="3">
        <v>3992</v>
      </c>
      <c r="B3992" s="3">
        <v>147</v>
      </c>
      <c r="C3992" s="3">
        <v>2591</v>
      </c>
      <c r="D3992" s="3">
        <v>2</v>
      </c>
      <c r="E3992" s="3">
        <v>6753</v>
      </c>
      <c r="F3992" s="3">
        <v>2.99</v>
      </c>
      <c r="G3992" s="4">
        <v>38545.622013888889</v>
      </c>
      <c r="H3992" s="6">
        <v>38545.622013888889</v>
      </c>
      <c r="I3992" s="6">
        <v>38551.803263888891</v>
      </c>
      <c r="J3992" s="10">
        <f>COUNTIF(B3992:B20023,B3992)</f>
        <v>20</v>
      </c>
      <c r="K3992" s="10" t="str">
        <f t="shared" si="63"/>
        <v>Repeat Customer</v>
      </c>
    </row>
    <row r="3993" spans="1:11" x14ac:dyDescent="0.25">
      <c r="A3993" s="3">
        <v>3993</v>
      </c>
      <c r="B3993" s="3">
        <v>147</v>
      </c>
      <c r="C3993" s="3">
        <v>88</v>
      </c>
      <c r="D3993" s="3">
        <v>2</v>
      </c>
      <c r="E3993" s="3">
        <v>7044</v>
      </c>
      <c r="F3993" s="3">
        <v>0.99</v>
      </c>
      <c r="G3993" s="4">
        <v>38560.144085648149</v>
      </c>
      <c r="H3993" s="6">
        <v>38560.144085648149</v>
      </c>
      <c r="I3993" s="6">
        <v>38565.292002314818</v>
      </c>
      <c r="J3993" s="10">
        <f>COUNTIF(B3993:B20024,B3993)</f>
        <v>19</v>
      </c>
      <c r="K3993" s="10" t="str">
        <f t="shared" si="63"/>
        <v>Repeat Customer</v>
      </c>
    </row>
    <row r="3994" spans="1:11" x14ac:dyDescent="0.25">
      <c r="A3994" s="3">
        <v>3994</v>
      </c>
      <c r="B3994" s="3">
        <v>147</v>
      </c>
      <c r="C3994" s="3">
        <v>3263</v>
      </c>
      <c r="D3994" s="3">
        <v>1</v>
      </c>
      <c r="E3994" s="3">
        <v>7723</v>
      </c>
      <c r="F3994" s="3">
        <v>0.99</v>
      </c>
      <c r="G3994" s="4">
        <v>38561.198344907411</v>
      </c>
      <c r="H3994" s="6">
        <v>38561.198344907411</v>
      </c>
      <c r="I3994" s="6">
        <v>38563.377511574072</v>
      </c>
      <c r="J3994" s="10">
        <f>COUNTIF(B3994:B20025,B3994)</f>
        <v>18</v>
      </c>
      <c r="K3994" s="10" t="str">
        <f t="shared" si="63"/>
        <v>Repeat Customer</v>
      </c>
    </row>
    <row r="3995" spans="1:11" x14ac:dyDescent="0.25">
      <c r="A3995" s="3">
        <v>3995</v>
      </c>
      <c r="B3995" s="3">
        <v>147</v>
      </c>
      <c r="C3995" s="3">
        <v>1048</v>
      </c>
      <c r="D3995" s="3">
        <v>1</v>
      </c>
      <c r="E3995" s="3">
        <v>8893</v>
      </c>
      <c r="F3995" s="3">
        <v>2.99</v>
      </c>
      <c r="G3995" s="4">
        <v>38563.033553240741</v>
      </c>
      <c r="H3995" s="6">
        <v>38563.033553240741</v>
      </c>
      <c r="I3995" s="6">
        <v>38565.142581018517</v>
      </c>
      <c r="J3995" s="10">
        <f>COUNTIF(B3995:B20026,B3995)</f>
        <v>17</v>
      </c>
      <c r="K3995" s="10" t="str">
        <f t="shared" si="63"/>
        <v>Repeat Customer</v>
      </c>
    </row>
    <row r="3996" spans="1:11" x14ac:dyDescent="0.25">
      <c r="A3996" s="3">
        <v>3996</v>
      </c>
      <c r="B3996" s="3">
        <v>147</v>
      </c>
      <c r="C3996" s="3">
        <v>3639</v>
      </c>
      <c r="D3996" s="3">
        <v>2</v>
      </c>
      <c r="E3996" s="3">
        <v>9772</v>
      </c>
      <c r="F3996" s="3">
        <v>0.99</v>
      </c>
      <c r="G3996" s="4">
        <v>38564.413969907408</v>
      </c>
      <c r="H3996" s="6">
        <v>38564.413969907408</v>
      </c>
      <c r="I3996" s="6">
        <v>38565.576469907406</v>
      </c>
      <c r="J3996" s="10">
        <f>COUNTIF(B3996:B20027,B3996)</f>
        <v>16</v>
      </c>
      <c r="K3996" s="10" t="str">
        <f t="shared" si="63"/>
        <v>Repeat Customer</v>
      </c>
    </row>
    <row r="3997" spans="1:11" x14ac:dyDescent="0.25">
      <c r="A3997" s="3">
        <v>3997</v>
      </c>
      <c r="B3997" s="3">
        <v>147</v>
      </c>
      <c r="C3997" s="3">
        <v>1183</v>
      </c>
      <c r="D3997" s="3">
        <v>1</v>
      </c>
      <c r="E3997" s="3">
        <v>10706</v>
      </c>
      <c r="F3997" s="3">
        <v>7.99</v>
      </c>
      <c r="G3997" s="4">
        <v>38565.778796296298</v>
      </c>
      <c r="H3997" s="6">
        <v>38565.778796296298</v>
      </c>
      <c r="I3997" s="6">
        <v>38574.604490740741</v>
      </c>
      <c r="J3997" s="10">
        <f>COUNTIF(B3997:B20028,B3997)</f>
        <v>15</v>
      </c>
      <c r="K3997" s="10" t="str">
        <f t="shared" si="63"/>
        <v>Repeat Customer</v>
      </c>
    </row>
    <row r="3998" spans="1:11" x14ac:dyDescent="0.25">
      <c r="A3998" s="3">
        <v>3998</v>
      </c>
      <c r="B3998" s="3">
        <v>147</v>
      </c>
      <c r="C3998" s="3">
        <v>3203</v>
      </c>
      <c r="D3998" s="3">
        <v>2</v>
      </c>
      <c r="E3998" s="3">
        <v>10752</v>
      </c>
      <c r="F3998" s="3">
        <v>8.99</v>
      </c>
      <c r="G3998" s="4">
        <v>38565.839456018519</v>
      </c>
      <c r="H3998" s="6">
        <v>38565.839456018519</v>
      </c>
      <c r="I3998" s="6">
        <v>38574.654039351852</v>
      </c>
      <c r="J3998" s="10">
        <f>COUNTIF(B3998:B20029,B3998)</f>
        <v>14</v>
      </c>
      <c r="K3998" s="10" t="str">
        <f t="shared" si="63"/>
        <v>Repeat Customer</v>
      </c>
    </row>
    <row r="3999" spans="1:11" x14ac:dyDescent="0.25">
      <c r="A3999" s="3">
        <v>3999</v>
      </c>
      <c r="B3999" s="3">
        <v>147</v>
      </c>
      <c r="C3999" s="3">
        <v>3162</v>
      </c>
      <c r="D3999" s="3">
        <v>1</v>
      </c>
      <c r="E3999" s="3">
        <v>12284</v>
      </c>
      <c r="F3999" s="3">
        <v>4.99</v>
      </c>
      <c r="G3999" s="4">
        <v>38582.205428240741</v>
      </c>
      <c r="H3999" s="6">
        <v>38582.205428240741</v>
      </c>
      <c r="I3999" s="6">
        <v>38586.36515046296</v>
      </c>
      <c r="J3999" s="10">
        <f>COUNTIF(B3999:B20030,B3999)</f>
        <v>13</v>
      </c>
      <c r="K3999" s="10" t="str">
        <f t="shared" si="63"/>
        <v>Repeat Customer</v>
      </c>
    </row>
    <row r="4000" spans="1:11" x14ac:dyDescent="0.25">
      <c r="A4000" s="3">
        <v>4000</v>
      </c>
      <c r="B4000" s="3">
        <v>147</v>
      </c>
      <c r="C4000" s="3">
        <v>1095</v>
      </c>
      <c r="D4000" s="3">
        <v>1</v>
      </c>
      <c r="E4000" s="3">
        <v>12757</v>
      </c>
      <c r="F4000" s="3">
        <v>4.99</v>
      </c>
      <c r="G4000" s="4">
        <v>38582.956770833334</v>
      </c>
      <c r="H4000" s="6">
        <v>38582.956770833334</v>
      </c>
      <c r="I4000" s="6">
        <v>38585.947048611109</v>
      </c>
      <c r="J4000" s="10">
        <f>COUNTIF(B4000:B20031,B4000)</f>
        <v>12</v>
      </c>
      <c r="K4000" s="10" t="str">
        <f t="shared" si="63"/>
        <v>Repeat Customer</v>
      </c>
    </row>
    <row r="4001" spans="1:11" x14ac:dyDescent="0.25">
      <c r="A4001" s="3">
        <v>4001</v>
      </c>
      <c r="B4001" s="3">
        <v>147</v>
      </c>
      <c r="C4001" s="3">
        <v>4543</v>
      </c>
      <c r="D4001" s="3">
        <v>2</v>
      </c>
      <c r="E4001" s="3">
        <v>13542</v>
      </c>
      <c r="F4001" s="3">
        <v>4.99</v>
      </c>
      <c r="G4001" s="4">
        <v>38584.154131944444</v>
      </c>
      <c r="H4001" s="6">
        <v>38584.154131944444</v>
      </c>
      <c r="I4001" s="6">
        <v>38593.140243055554</v>
      </c>
      <c r="J4001" s="10">
        <f>COUNTIF(B4001:B20032,B4001)</f>
        <v>11</v>
      </c>
      <c r="K4001" s="10" t="str">
        <f t="shared" si="63"/>
        <v>Repeat Customer</v>
      </c>
    </row>
    <row r="4002" spans="1:11" x14ac:dyDescent="0.25">
      <c r="A4002" s="3">
        <v>4002</v>
      </c>
      <c r="B4002" s="3">
        <v>147</v>
      </c>
      <c r="C4002" s="3">
        <v>1951</v>
      </c>
      <c r="D4002" s="3">
        <v>2</v>
      </c>
      <c r="E4002" s="3">
        <v>13670</v>
      </c>
      <c r="F4002" s="3">
        <v>3.99</v>
      </c>
      <c r="G4002" s="4">
        <v>38584.352094907408</v>
      </c>
      <c r="H4002" s="6">
        <v>38584.352094907408</v>
      </c>
      <c r="I4002" s="6">
        <v>38593.24931712963</v>
      </c>
      <c r="J4002" s="10">
        <f>COUNTIF(B4002:B20033,B4002)</f>
        <v>10</v>
      </c>
      <c r="K4002" s="10" t="str">
        <f t="shared" si="63"/>
        <v>Repeat Customer</v>
      </c>
    </row>
    <row r="4003" spans="1:11" x14ac:dyDescent="0.25">
      <c r="A4003" s="3">
        <v>4003</v>
      </c>
      <c r="B4003" s="3">
        <v>147</v>
      </c>
      <c r="C4003" s="3">
        <v>4394</v>
      </c>
      <c r="D4003" s="3">
        <v>2</v>
      </c>
      <c r="E4003" s="3">
        <v>14021</v>
      </c>
      <c r="F4003" s="3">
        <v>4.99</v>
      </c>
      <c r="G4003" s="4">
        <v>38584.876527777778</v>
      </c>
      <c r="H4003" s="6">
        <v>38584.876527777778</v>
      </c>
      <c r="I4003" s="6">
        <v>38591.927222222221</v>
      </c>
      <c r="J4003" s="10">
        <f>COUNTIF(B4003:B20034,B4003)</f>
        <v>9</v>
      </c>
      <c r="K4003" s="10" t="str">
        <f t="shared" si="63"/>
        <v>Repeat Customer</v>
      </c>
    </row>
    <row r="4004" spans="1:11" x14ac:dyDescent="0.25">
      <c r="A4004" s="3">
        <v>4004</v>
      </c>
      <c r="B4004" s="3">
        <v>147</v>
      </c>
      <c r="C4004" s="3">
        <v>437</v>
      </c>
      <c r="D4004" s="3">
        <v>1</v>
      </c>
      <c r="E4004" s="3">
        <v>14156</v>
      </c>
      <c r="F4004" s="3">
        <v>0.99</v>
      </c>
      <c r="G4004" s="4">
        <v>38585.107824074075</v>
      </c>
      <c r="H4004" s="6">
        <v>38585.107824074075</v>
      </c>
      <c r="I4004" s="6">
        <v>38591.064074074071</v>
      </c>
      <c r="J4004" s="10">
        <f>COUNTIF(B4004:B20035,B4004)</f>
        <v>8</v>
      </c>
      <c r="K4004" s="10" t="str">
        <f t="shared" si="63"/>
        <v>Repeat Customer</v>
      </c>
    </row>
    <row r="4005" spans="1:11" x14ac:dyDescent="0.25">
      <c r="A4005" s="3">
        <v>4005</v>
      </c>
      <c r="B4005" s="3">
        <v>147</v>
      </c>
      <c r="C4005" s="3">
        <v>2205</v>
      </c>
      <c r="D4005" s="3">
        <v>2</v>
      </c>
      <c r="E4005" s="3">
        <v>14641</v>
      </c>
      <c r="F4005" s="3">
        <v>0.99</v>
      </c>
      <c r="G4005" s="4">
        <v>38585.795405092591</v>
      </c>
      <c r="H4005" s="6">
        <v>38585.795405092591</v>
      </c>
      <c r="I4005" s="6">
        <v>38586.9377662037</v>
      </c>
      <c r="J4005" s="10">
        <f>COUNTIF(B4005:B20036,B4005)</f>
        <v>7</v>
      </c>
      <c r="K4005" s="10" t="str">
        <f t="shared" si="63"/>
        <v>Repeat Customer</v>
      </c>
    </row>
    <row r="4006" spans="1:11" x14ac:dyDescent="0.25">
      <c r="A4006" s="3">
        <v>4006</v>
      </c>
      <c r="B4006" s="3">
        <v>147</v>
      </c>
      <c r="C4006" s="3">
        <v>3316</v>
      </c>
      <c r="D4006" s="3">
        <v>2</v>
      </c>
      <c r="E4006" s="3">
        <v>14960</v>
      </c>
      <c r="F4006" s="3">
        <v>4.99</v>
      </c>
      <c r="G4006" s="4">
        <v>38586.271944444445</v>
      </c>
      <c r="H4006" s="6">
        <v>38586.271944444445</v>
      </c>
      <c r="I4006" s="6">
        <v>38593.299027777779</v>
      </c>
      <c r="J4006" s="10">
        <f>COUNTIF(B4006:B20037,B4006)</f>
        <v>6</v>
      </c>
      <c r="K4006" s="10" t="str">
        <f t="shared" si="63"/>
        <v>Repeat Customer</v>
      </c>
    </row>
    <row r="4007" spans="1:11" x14ac:dyDescent="0.25">
      <c r="A4007" s="3">
        <v>4007</v>
      </c>
      <c r="B4007" s="3">
        <v>147</v>
      </c>
      <c r="C4007" s="3">
        <v>2349</v>
      </c>
      <c r="D4007" s="3">
        <v>1</v>
      </c>
      <c r="E4007" s="3">
        <v>15052</v>
      </c>
      <c r="F4007" s="3">
        <v>2.99</v>
      </c>
      <c r="G4007" s="4">
        <v>38586.423136574071</v>
      </c>
      <c r="H4007" s="6">
        <v>38586.423136574071</v>
      </c>
      <c r="I4007" s="6">
        <v>38595.393969907411</v>
      </c>
      <c r="J4007" s="10">
        <f>COUNTIF(B4007:B20038,B4007)</f>
        <v>5</v>
      </c>
      <c r="K4007" s="10" t="str">
        <f t="shared" si="63"/>
        <v>Repeat Customer</v>
      </c>
    </row>
    <row r="4008" spans="1:11" x14ac:dyDescent="0.25">
      <c r="A4008" s="3">
        <v>4008</v>
      </c>
      <c r="B4008" s="3">
        <v>147</v>
      </c>
      <c r="C4008" s="3">
        <v>146</v>
      </c>
      <c r="D4008" s="3">
        <v>2</v>
      </c>
      <c r="E4008" s="3">
        <v>15331</v>
      </c>
      <c r="F4008" s="3">
        <v>4.99</v>
      </c>
      <c r="G4008" s="4">
        <v>38586.8596875</v>
      </c>
      <c r="H4008" s="6">
        <v>38586.8596875</v>
      </c>
      <c r="I4008" s="6">
        <v>38589.914548611108</v>
      </c>
      <c r="J4008" s="10">
        <f>COUNTIF(B4008:B20039,B4008)</f>
        <v>4</v>
      </c>
      <c r="K4008" s="10" t="str">
        <f t="shared" si="63"/>
        <v>Repeat Customer</v>
      </c>
    </row>
    <row r="4009" spans="1:11" x14ac:dyDescent="0.25">
      <c r="A4009" s="3">
        <v>4009</v>
      </c>
      <c r="B4009" s="3">
        <v>147</v>
      </c>
      <c r="C4009" s="3">
        <v>3779</v>
      </c>
      <c r="D4009" s="3">
        <v>2</v>
      </c>
      <c r="E4009" s="3">
        <v>15513</v>
      </c>
      <c r="F4009" s="3">
        <v>4.99</v>
      </c>
      <c r="G4009" s="4">
        <v>38587.126342592594</v>
      </c>
      <c r="H4009" s="6">
        <v>38587.126342592594</v>
      </c>
      <c r="I4009" s="6">
        <v>38588.990925925929</v>
      </c>
      <c r="J4009" s="10">
        <f>COUNTIF(B4009:B20040,B4009)</f>
        <v>3</v>
      </c>
      <c r="K4009" s="10" t="str">
        <f t="shared" si="63"/>
        <v>Repeat Customer</v>
      </c>
    </row>
    <row r="4010" spans="1:11" x14ac:dyDescent="0.25">
      <c r="A4010" s="3">
        <v>4010</v>
      </c>
      <c r="B4010" s="3">
        <v>147</v>
      </c>
      <c r="C4010" s="3">
        <v>947</v>
      </c>
      <c r="D4010" s="3">
        <v>1</v>
      </c>
      <c r="E4010" s="3">
        <v>15730</v>
      </c>
      <c r="F4010" s="3">
        <v>8.99</v>
      </c>
      <c r="G4010" s="4">
        <v>38587.48096064815</v>
      </c>
      <c r="H4010" s="6">
        <v>38587.48096064815</v>
      </c>
      <c r="I4010" s="6">
        <v>38594.574016203704</v>
      </c>
      <c r="J4010" s="10">
        <f>COUNTIF(B4010:B20041,B4010)</f>
        <v>2</v>
      </c>
      <c r="K4010" s="10" t="str">
        <f t="shared" si="63"/>
        <v>Repeat Customer</v>
      </c>
    </row>
    <row r="4011" spans="1:11" x14ac:dyDescent="0.25">
      <c r="A4011" s="3">
        <v>4011</v>
      </c>
      <c r="B4011" s="3">
        <v>147</v>
      </c>
      <c r="C4011" s="3">
        <v>2223</v>
      </c>
      <c r="D4011" s="3">
        <v>2</v>
      </c>
      <c r="E4011" s="3">
        <v>16004</v>
      </c>
      <c r="F4011" s="3">
        <v>6.99</v>
      </c>
      <c r="G4011" s="4">
        <v>38587.870370370372</v>
      </c>
      <c r="H4011" s="6">
        <v>38587.870370370372</v>
      </c>
      <c r="I4011" s="6">
        <v>38595.635648148149</v>
      </c>
      <c r="J4011" s="10">
        <f>COUNTIF(B4011:B20042,B4011)</f>
        <v>1</v>
      </c>
      <c r="K4011" s="10" t="str">
        <f t="shared" si="63"/>
        <v>New Customer</v>
      </c>
    </row>
    <row r="4012" spans="1:11" x14ac:dyDescent="0.25">
      <c r="A4012" s="3">
        <v>4012</v>
      </c>
      <c r="B4012" s="3">
        <v>148</v>
      </c>
      <c r="C4012" s="3">
        <v>3160</v>
      </c>
      <c r="D4012" s="3">
        <v>1</v>
      </c>
      <c r="E4012" s="3">
        <v>682</v>
      </c>
      <c r="F4012" s="3">
        <v>4.99</v>
      </c>
      <c r="G4012" s="4">
        <v>38500.995347222219</v>
      </c>
      <c r="H4012" s="6">
        <v>38500.995347222219</v>
      </c>
      <c r="I4012" s="6">
        <v>38501.80159722222</v>
      </c>
      <c r="J4012" s="10">
        <f>COUNTIF(B4012:B20043,B4012)</f>
        <v>46</v>
      </c>
      <c r="K4012" s="10" t="str">
        <f t="shared" si="63"/>
        <v>Repeat Customer</v>
      </c>
    </row>
    <row r="4013" spans="1:11" x14ac:dyDescent="0.25">
      <c r="A4013" s="3">
        <v>4013</v>
      </c>
      <c r="B4013" s="3">
        <v>148</v>
      </c>
      <c r="C4013" s="3">
        <v>1780</v>
      </c>
      <c r="D4013" s="3">
        <v>1</v>
      </c>
      <c r="E4013" s="3">
        <v>1501</v>
      </c>
      <c r="F4013" s="3">
        <v>1.99</v>
      </c>
      <c r="G4013" s="4">
        <v>38518.91846064815</v>
      </c>
      <c r="H4013" s="6">
        <v>38518.91846064815</v>
      </c>
      <c r="I4013" s="6">
        <v>38526.791377314818</v>
      </c>
      <c r="J4013" s="10">
        <f>COUNTIF(B4013:B20044,B4013)</f>
        <v>45</v>
      </c>
      <c r="K4013" s="10" t="str">
        <f t="shared" si="63"/>
        <v>Repeat Customer</v>
      </c>
    </row>
    <row r="4014" spans="1:11" x14ac:dyDescent="0.25">
      <c r="A4014" s="3">
        <v>4014</v>
      </c>
      <c r="B4014" s="3">
        <v>148</v>
      </c>
      <c r="C4014" s="3">
        <v>3728</v>
      </c>
      <c r="D4014" s="3">
        <v>2</v>
      </c>
      <c r="E4014" s="3">
        <v>1517</v>
      </c>
      <c r="F4014" s="3">
        <v>6.99</v>
      </c>
      <c r="G4014" s="4">
        <v>38518.97252314815</v>
      </c>
      <c r="H4014" s="6">
        <v>38518.97252314815</v>
      </c>
      <c r="I4014" s="6">
        <v>38526.974606481483</v>
      </c>
      <c r="J4014" s="10">
        <f>COUNTIF(B4014:B20045,B4014)</f>
        <v>44</v>
      </c>
      <c r="K4014" s="10" t="str">
        <f t="shared" si="63"/>
        <v>Repeat Customer</v>
      </c>
    </row>
    <row r="4015" spans="1:11" x14ac:dyDescent="0.25">
      <c r="A4015" s="3">
        <v>4015</v>
      </c>
      <c r="B4015" s="3">
        <v>148</v>
      </c>
      <c r="C4015" s="3">
        <v>1291</v>
      </c>
      <c r="D4015" s="3">
        <v>2</v>
      </c>
      <c r="E4015" s="3">
        <v>2751</v>
      </c>
      <c r="F4015" s="3">
        <v>3.99</v>
      </c>
      <c r="G4015" s="4">
        <v>38522.694016203706</v>
      </c>
      <c r="H4015" s="6">
        <v>38522.694016203706</v>
      </c>
      <c r="I4015" s="6">
        <v>38528.581516203703</v>
      </c>
      <c r="J4015" s="10">
        <f>COUNTIF(B4015:B20046,B4015)</f>
        <v>43</v>
      </c>
      <c r="K4015" s="10" t="str">
        <f t="shared" si="63"/>
        <v>Repeat Customer</v>
      </c>
    </row>
    <row r="4016" spans="1:11" x14ac:dyDescent="0.25">
      <c r="A4016" s="3">
        <v>4016</v>
      </c>
      <c r="B4016" s="3">
        <v>148</v>
      </c>
      <c r="C4016" s="3">
        <v>1520</v>
      </c>
      <c r="D4016" s="3">
        <v>2</v>
      </c>
      <c r="E4016" s="3">
        <v>2843</v>
      </c>
      <c r="F4016" s="3">
        <v>3.99</v>
      </c>
      <c r="G4016" s="4">
        <v>38522.942118055558</v>
      </c>
      <c r="H4016" s="6">
        <v>38522.942118055558</v>
      </c>
      <c r="I4016" s="6">
        <v>38529.940034722225</v>
      </c>
      <c r="J4016" s="10">
        <f>COUNTIF(B4016:B20047,B4016)</f>
        <v>42</v>
      </c>
      <c r="K4016" s="10" t="str">
        <f t="shared" si="63"/>
        <v>Repeat Customer</v>
      </c>
    </row>
    <row r="4017" spans="1:11" x14ac:dyDescent="0.25">
      <c r="A4017" s="3">
        <v>4017</v>
      </c>
      <c r="B4017" s="3">
        <v>148</v>
      </c>
      <c r="C4017" s="3">
        <v>1247</v>
      </c>
      <c r="D4017" s="3">
        <v>2</v>
      </c>
      <c r="E4017" s="3">
        <v>2847</v>
      </c>
      <c r="F4017" s="3">
        <v>5.99</v>
      </c>
      <c r="G4017" s="4">
        <v>38522.95417824074</v>
      </c>
      <c r="H4017" s="6">
        <v>38522.95417824074</v>
      </c>
      <c r="I4017" s="6">
        <v>38530.961817129632</v>
      </c>
      <c r="J4017" s="10">
        <f>COUNTIF(B4017:B20048,B4017)</f>
        <v>41</v>
      </c>
      <c r="K4017" s="10" t="str">
        <f t="shared" si="63"/>
        <v>Repeat Customer</v>
      </c>
    </row>
    <row r="4018" spans="1:11" x14ac:dyDescent="0.25">
      <c r="A4018" s="3">
        <v>4018</v>
      </c>
      <c r="B4018" s="3">
        <v>148</v>
      </c>
      <c r="C4018" s="3">
        <v>2513</v>
      </c>
      <c r="D4018" s="3">
        <v>1</v>
      </c>
      <c r="E4018" s="3">
        <v>3653</v>
      </c>
      <c r="F4018" s="3">
        <v>0.99</v>
      </c>
      <c r="G4018" s="4">
        <v>38539.323067129626</v>
      </c>
      <c r="H4018" s="6">
        <v>38539.323067129626</v>
      </c>
      <c r="I4018" s="6">
        <v>38543.493900462963</v>
      </c>
      <c r="J4018" s="10">
        <f>COUNTIF(B4018:B20049,B4018)</f>
        <v>40</v>
      </c>
      <c r="K4018" s="10" t="str">
        <f t="shared" si="63"/>
        <v>Repeat Customer</v>
      </c>
    </row>
    <row r="4019" spans="1:11" x14ac:dyDescent="0.25">
      <c r="A4019" s="3">
        <v>4019</v>
      </c>
      <c r="B4019" s="3">
        <v>148</v>
      </c>
      <c r="C4019" s="3">
        <v>1364</v>
      </c>
      <c r="D4019" s="3">
        <v>1</v>
      </c>
      <c r="E4019" s="3">
        <v>4080</v>
      </c>
      <c r="F4019" s="3">
        <v>0.99</v>
      </c>
      <c r="G4019" s="4">
        <v>38540.215208333335</v>
      </c>
      <c r="H4019" s="6">
        <v>38540.215208333335</v>
      </c>
      <c r="I4019" s="6">
        <v>38544.999236111114</v>
      </c>
      <c r="J4019" s="10">
        <f>COUNTIF(B4019:B20050,B4019)</f>
        <v>39</v>
      </c>
      <c r="K4019" s="10" t="str">
        <f t="shared" si="63"/>
        <v>Repeat Customer</v>
      </c>
    </row>
    <row r="4020" spans="1:11" x14ac:dyDescent="0.25">
      <c r="A4020" s="3">
        <v>4020</v>
      </c>
      <c r="B4020" s="3">
        <v>148</v>
      </c>
      <c r="C4020" s="3">
        <v>173</v>
      </c>
      <c r="D4020" s="3">
        <v>1</v>
      </c>
      <c r="E4020" s="3">
        <v>4746</v>
      </c>
      <c r="F4020" s="3">
        <v>2.99</v>
      </c>
      <c r="G4020" s="4">
        <v>38541.574942129628</v>
      </c>
      <c r="H4020" s="6">
        <v>38541.574942129628</v>
      </c>
      <c r="I4020" s="6">
        <v>38544.379803240743</v>
      </c>
      <c r="J4020" s="10">
        <f>COUNTIF(B4020:B20051,B4020)</f>
        <v>38</v>
      </c>
      <c r="K4020" s="10" t="str">
        <f t="shared" si="63"/>
        <v>Repeat Customer</v>
      </c>
    </row>
    <row r="4021" spans="1:11" x14ac:dyDescent="0.25">
      <c r="A4021" s="3">
        <v>4021</v>
      </c>
      <c r="B4021" s="3">
        <v>148</v>
      </c>
      <c r="C4021" s="3">
        <v>3291</v>
      </c>
      <c r="D4021" s="3">
        <v>1</v>
      </c>
      <c r="E4021" s="3">
        <v>4950</v>
      </c>
      <c r="F4021" s="3">
        <v>2.99</v>
      </c>
      <c r="G4021" s="4">
        <v>38541.957025462965</v>
      </c>
      <c r="H4021" s="6">
        <v>38541.957025462965</v>
      </c>
      <c r="I4021" s="6">
        <v>38542.861886574072</v>
      </c>
      <c r="J4021" s="10">
        <f>COUNTIF(B4021:B20052,B4021)</f>
        <v>37</v>
      </c>
      <c r="K4021" s="10" t="str">
        <f t="shared" si="63"/>
        <v>Repeat Customer</v>
      </c>
    </row>
    <row r="4022" spans="1:11" x14ac:dyDescent="0.25">
      <c r="A4022" s="3">
        <v>4022</v>
      </c>
      <c r="B4022" s="3">
        <v>148</v>
      </c>
      <c r="C4022" s="3">
        <v>340</v>
      </c>
      <c r="D4022" s="3">
        <v>1</v>
      </c>
      <c r="E4022" s="3">
        <v>5034</v>
      </c>
      <c r="F4022" s="3">
        <v>4.99</v>
      </c>
      <c r="G4022" s="4">
        <v>38542.116840277777</v>
      </c>
      <c r="H4022" s="6">
        <v>38542.116840277777</v>
      </c>
      <c r="I4022" s="6">
        <v>38544.967534722222</v>
      </c>
      <c r="J4022" s="10">
        <f>COUNTIF(B4022:B20053,B4022)</f>
        <v>36</v>
      </c>
      <c r="K4022" s="10" t="str">
        <f t="shared" si="63"/>
        <v>Repeat Customer</v>
      </c>
    </row>
    <row r="4023" spans="1:11" x14ac:dyDescent="0.25">
      <c r="A4023" s="3">
        <v>4023</v>
      </c>
      <c r="B4023" s="3">
        <v>148</v>
      </c>
      <c r="C4023" s="3">
        <v>3551</v>
      </c>
      <c r="D4023" s="3">
        <v>1</v>
      </c>
      <c r="E4023" s="3">
        <v>5372</v>
      </c>
      <c r="F4023" s="3">
        <v>4.99</v>
      </c>
      <c r="G4023" s="4">
        <v>38542.783784722225</v>
      </c>
      <c r="H4023" s="6">
        <v>38542.783784722225</v>
      </c>
      <c r="I4023" s="6">
        <v>38544.736562500002</v>
      </c>
      <c r="J4023" s="10">
        <f>COUNTIF(B4023:B20054,B4023)</f>
        <v>35</v>
      </c>
      <c r="K4023" s="10" t="str">
        <f t="shared" si="63"/>
        <v>Repeat Customer</v>
      </c>
    </row>
    <row r="4024" spans="1:11" x14ac:dyDescent="0.25">
      <c r="A4024" s="3">
        <v>4024</v>
      </c>
      <c r="B4024" s="3">
        <v>148</v>
      </c>
      <c r="C4024" s="3">
        <v>2781</v>
      </c>
      <c r="D4024" s="3">
        <v>1</v>
      </c>
      <c r="E4024" s="3">
        <v>6169</v>
      </c>
      <c r="F4024" s="3">
        <v>1.99</v>
      </c>
      <c r="G4024" s="4">
        <v>38544.434675925928</v>
      </c>
      <c r="H4024" s="6">
        <v>38544.434675925928</v>
      </c>
      <c r="I4024" s="6">
        <v>38552.304814814815</v>
      </c>
      <c r="J4024" s="10">
        <f>COUNTIF(B4024:B20055,B4024)</f>
        <v>34</v>
      </c>
      <c r="K4024" s="10" t="str">
        <f t="shared" si="63"/>
        <v>Repeat Customer</v>
      </c>
    </row>
    <row r="4025" spans="1:11" x14ac:dyDescent="0.25">
      <c r="A4025" s="3">
        <v>4025</v>
      </c>
      <c r="B4025" s="3">
        <v>148</v>
      </c>
      <c r="C4025" s="3">
        <v>2794</v>
      </c>
      <c r="D4025" s="3">
        <v>1</v>
      </c>
      <c r="E4025" s="3">
        <v>6640</v>
      </c>
      <c r="F4025" s="3">
        <v>8.99</v>
      </c>
      <c r="G4025" s="4">
        <v>38545.435636574075</v>
      </c>
      <c r="H4025" s="6">
        <v>38545.435636574075</v>
      </c>
      <c r="I4025" s="6">
        <v>38554.26966435185</v>
      </c>
      <c r="J4025" s="10">
        <f>COUNTIF(B4025:B20056,B4025)</f>
        <v>33</v>
      </c>
      <c r="K4025" s="10" t="str">
        <f t="shared" si="63"/>
        <v>Repeat Customer</v>
      </c>
    </row>
    <row r="4026" spans="1:11" x14ac:dyDescent="0.25">
      <c r="A4026" s="3">
        <v>4026</v>
      </c>
      <c r="B4026" s="3">
        <v>148</v>
      </c>
      <c r="C4026" s="3">
        <v>103</v>
      </c>
      <c r="D4026" s="3">
        <v>2</v>
      </c>
      <c r="E4026" s="3">
        <v>6793</v>
      </c>
      <c r="F4026" s="3">
        <v>10.99</v>
      </c>
      <c r="G4026" s="4">
        <v>38545.692997685182</v>
      </c>
      <c r="H4026" s="6">
        <v>38545.692997685182</v>
      </c>
      <c r="I4026" s="6">
        <v>38554.670081018521</v>
      </c>
      <c r="J4026" s="10">
        <f>COUNTIF(B4026:B20057,B4026)</f>
        <v>32</v>
      </c>
      <c r="K4026" s="10" t="str">
        <f t="shared" si="63"/>
        <v>Repeat Customer</v>
      </c>
    </row>
    <row r="4027" spans="1:11" x14ac:dyDescent="0.25">
      <c r="A4027" s="3">
        <v>4027</v>
      </c>
      <c r="B4027" s="3">
        <v>148</v>
      </c>
      <c r="C4027" s="3">
        <v>178</v>
      </c>
      <c r="D4027" s="3">
        <v>1</v>
      </c>
      <c r="E4027" s="3">
        <v>7656</v>
      </c>
      <c r="F4027" s="3">
        <v>0.99</v>
      </c>
      <c r="G4027" s="4">
        <v>38561.088414351849</v>
      </c>
      <c r="H4027" s="6">
        <v>38561.088414351849</v>
      </c>
      <c r="I4027" s="6">
        <v>38564.170358796298</v>
      </c>
      <c r="J4027" s="10">
        <f>COUNTIF(B4027:B20058,B4027)</f>
        <v>31</v>
      </c>
      <c r="K4027" s="10" t="str">
        <f t="shared" si="63"/>
        <v>Repeat Customer</v>
      </c>
    </row>
    <row r="4028" spans="1:11" x14ac:dyDescent="0.25">
      <c r="A4028" s="3">
        <v>4028</v>
      </c>
      <c r="B4028" s="3">
        <v>148</v>
      </c>
      <c r="C4028" s="3">
        <v>2479</v>
      </c>
      <c r="D4028" s="3">
        <v>2</v>
      </c>
      <c r="E4028" s="3">
        <v>7693</v>
      </c>
      <c r="F4028" s="3">
        <v>4.99</v>
      </c>
      <c r="G4028" s="4">
        <v>38561.146782407406</v>
      </c>
      <c r="H4028" s="6">
        <v>38561.146782407406</v>
      </c>
      <c r="I4028" s="6">
        <v>38564.279421296298</v>
      </c>
      <c r="J4028" s="10">
        <f>COUNTIF(B4028:B20059,B4028)</f>
        <v>30</v>
      </c>
      <c r="K4028" s="10" t="str">
        <f t="shared" si="63"/>
        <v>Repeat Customer</v>
      </c>
    </row>
    <row r="4029" spans="1:11" x14ac:dyDescent="0.25">
      <c r="A4029" s="3">
        <v>4029</v>
      </c>
      <c r="B4029" s="3">
        <v>148</v>
      </c>
      <c r="C4029" s="3">
        <v>2334</v>
      </c>
      <c r="D4029" s="3">
        <v>1</v>
      </c>
      <c r="E4029" s="3">
        <v>7865</v>
      </c>
      <c r="F4029" s="3">
        <v>9.99</v>
      </c>
      <c r="G4029" s="4">
        <v>38561.421574074076</v>
      </c>
      <c r="H4029" s="6">
        <v>38561.421574074076</v>
      </c>
      <c r="I4029" s="6">
        <v>38570.344490740739</v>
      </c>
      <c r="J4029" s="10">
        <f>COUNTIF(B4029:B20060,B4029)</f>
        <v>29</v>
      </c>
      <c r="K4029" s="10" t="str">
        <f t="shared" si="63"/>
        <v>Repeat Customer</v>
      </c>
    </row>
    <row r="4030" spans="1:11" x14ac:dyDescent="0.25">
      <c r="A4030" s="3">
        <v>4030</v>
      </c>
      <c r="B4030" s="3">
        <v>148</v>
      </c>
      <c r="C4030" s="3">
        <v>3226</v>
      </c>
      <c r="D4030" s="3">
        <v>2</v>
      </c>
      <c r="E4030" s="3">
        <v>8111</v>
      </c>
      <c r="F4030" s="3">
        <v>4.99</v>
      </c>
      <c r="G4030" s="4">
        <v>38561.798645833333</v>
      </c>
      <c r="H4030" s="6">
        <v>38561.798645833333</v>
      </c>
      <c r="I4030" s="6">
        <v>38562.934062499997</v>
      </c>
      <c r="J4030" s="10">
        <f>COUNTIF(B4030:B20061,B4030)</f>
        <v>28</v>
      </c>
      <c r="K4030" s="10" t="str">
        <f t="shared" si="63"/>
        <v>Repeat Customer</v>
      </c>
    </row>
    <row r="4031" spans="1:11" x14ac:dyDescent="0.25">
      <c r="A4031" s="3">
        <v>4031</v>
      </c>
      <c r="B4031" s="3">
        <v>148</v>
      </c>
      <c r="C4031" s="3">
        <v>18</v>
      </c>
      <c r="D4031" s="3">
        <v>2</v>
      </c>
      <c r="E4031" s="3">
        <v>8331</v>
      </c>
      <c r="F4031" s="3">
        <v>3.99</v>
      </c>
      <c r="G4031" s="4">
        <v>38562.176030092596</v>
      </c>
      <c r="H4031" s="6">
        <v>38562.176030092596</v>
      </c>
      <c r="I4031" s="6">
        <v>38568.298252314817</v>
      </c>
      <c r="J4031" s="10">
        <f>COUNTIF(B4031:B20062,B4031)</f>
        <v>27</v>
      </c>
      <c r="K4031" s="10" t="str">
        <f t="shared" si="63"/>
        <v>Repeat Customer</v>
      </c>
    </row>
    <row r="4032" spans="1:11" x14ac:dyDescent="0.25">
      <c r="A4032" s="3">
        <v>4032</v>
      </c>
      <c r="B4032" s="3">
        <v>148</v>
      </c>
      <c r="C4032" s="3">
        <v>3933</v>
      </c>
      <c r="D4032" s="3">
        <v>1</v>
      </c>
      <c r="E4032" s="3">
        <v>8394</v>
      </c>
      <c r="F4032" s="3">
        <v>4.99</v>
      </c>
      <c r="G4032" s="4">
        <v>38562.251550925925</v>
      </c>
      <c r="H4032" s="6">
        <v>38562.251550925925</v>
      </c>
      <c r="I4032" s="6">
        <v>38567.343912037039</v>
      </c>
      <c r="J4032" s="10">
        <f>COUNTIF(B4032:B20063,B4032)</f>
        <v>26</v>
      </c>
      <c r="K4032" s="10" t="str">
        <f t="shared" si="63"/>
        <v>Repeat Customer</v>
      </c>
    </row>
    <row r="4033" spans="1:11" x14ac:dyDescent="0.25">
      <c r="A4033" s="3">
        <v>4033</v>
      </c>
      <c r="B4033" s="3">
        <v>148</v>
      </c>
      <c r="C4033" s="3">
        <v>3737</v>
      </c>
      <c r="D4033" s="3">
        <v>2</v>
      </c>
      <c r="E4033" s="3">
        <v>8578</v>
      </c>
      <c r="F4033" s="3">
        <v>4.99</v>
      </c>
      <c r="G4033" s="4">
        <v>38562.498773148145</v>
      </c>
      <c r="H4033" s="6">
        <v>38562.498773148145</v>
      </c>
      <c r="I4033" s="6">
        <v>38567.267523148148</v>
      </c>
      <c r="J4033" s="10">
        <f>COUNTIF(B4033:B20064,B4033)</f>
        <v>25</v>
      </c>
      <c r="K4033" s="10" t="str">
        <f t="shared" si="63"/>
        <v>Repeat Customer</v>
      </c>
    </row>
    <row r="4034" spans="1:11" x14ac:dyDescent="0.25">
      <c r="A4034" s="3">
        <v>4034</v>
      </c>
      <c r="B4034" s="3">
        <v>148</v>
      </c>
      <c r="C4034" s="3">
        <v>3092</v>
      </c>
      <c r="D4034" s="3">
        <v>2</v>
      </c>
      <c r="E4034" s="3">
        <v>8626</v>
      </c>
      <c r="F4034" s="3">
        <v>4.99</v>
      </c>
      <c r="G4034" s="4">
        <v>38562.585648148146</v>
      </c>
      <c r="H4034" s="6">
        <v>38562.585648148146</v>
      </c>
      <c r="I4034" s="6">
        <v>38566.378703703704</v>
      </c>
      <c r="J4034" s="10">
        <f>COUNTIF(B4034:B20065,B4034)</f>
        <v>24</v>
      </c>
      <c r="K4034" s="10" t="str">
        <f t="shared" si="63"/>
        <v>Repeat Customer</v>
      </c>
    </row>
    <row r="4035" spans="1:11" x14ac:dyDescent="0.25">
      <c r="A4035" s="3">
        <v>4035</v>
      </c>
      <c r="B4035" s="3">
        <v>148</v>
      </c>
      <c r="C4035" s="3">
        <v>2911</v>
      </c>
      <c r="D4035" s="3">
        <v>1</v>
      </c>
      <c r="E4035" s="3">
        <v>9023</v>
      </c>
      <c r="F4035" s="3">
        <v>5.99</v>
      </c>
      <c r="G4035" s="4">
        <v>38563.233796296299</v>
      </c>
      <c r="H4035" s="6">
        <v>38563.233796296299</v>
      </c>
      <c r="I4035" s="6">
        <v>38571.264351851853</v>
      </c>
      <c r="J4035" s="10">
        <f>COUNTIF(B4035:B20066,B4035)</f>
        <v>23</v>
      </c>
      <c r="K4035" s="10" t="str">
        <f t="shared" ref="K4035:K4098" si="64">IF(J4035=1,"New Customer","Repeat Customer")</f>
        <v>Repeat Customer</v>
      </c>
    </row>
    <row r="4036" spans="1:11" x14ac:dyDescent="0.25">
      <c r="A4036" s="3">
        <v>4036</v>
      </c>
      <c r="B4036" s="3">
        <v>148</v>
      </c>
      <c r="C4036" s="3">
        <v>2935</v>
      </c>
      <c r="D4036" s="3">
        <v>1</v>
      </c>
      <c r="E4036" s="3">
        <v>9106</v>
      </c>
      <c r="F4036" s="3">
        <v>2.99</v>
      </c>
      <c r="G4036" s="4">
        <v>38563.369837962964</v>
      </c>
      <c r="H4036" s="6">
        <v>38563.369837962964</v>
      </c>
      <c r="I4036" s="6">
        <v>38566.318449074075</v>
      </c>
      <c r="J4036" s="10">
        <f>COUNTIF(B4036:B20067,B4036)</f>
        <v>22</v>
      </c>
      <c r="K4036" s="10" t="str">
        <f t="shared" si="64"/>
        <v>Repeat Customer</v>
      </c>
    </row>
    <row r="4037" spans="1:11" x14ac:dyDescent="0.25">
      <c r="A4037" s="3">
        <v>4037</v>
      </c>
      <c r="B4037" s="3">
        <v>148</v>
      </c>
      <c r="C4037" s="3">
        <v>1718</v>
      </c>
      <c r="D4037" s="3">
        <v>1</v>
      </c>
      <c r="E4037" s="3">
        <v>9530</v>
      </c>
      <c r="F4037" s="3">
        <v>1.99</v>
      </c>
      <c r="G4037" s="4">
        <v>38564.047986111109</v>
      </c>
      <c r="H4037" s="6">
        <v>38564.047986111109</v>
      </c>
      <c r="I4037" s="6">
        <v>38568.991041666668</v>
      </c>
      <c r="J4037" s="10">
        <f>COUNTIF(B4037:B20068,B4037)</f>
        <v>21</v>
      </c>
      <c r="K4037" s="10" t="str">
        <f t="shared" si="64"/>
        <v>Repeat Customer</v>
      </c>
    </row>
    <row r="4038" spans="1:11" x14ac:dyDescent="0.25">
      <c r="A4038" s="3">
        <v>4038</v>
      </c>
      <c r="B4038" s="3">
        <v>148</v>
      </c>
      <c r="C4038" s="3">
        <v>4382</v>
      </c>
      <c r="D4038" s="3">
        <v>1</v>
      </c>
      <c r="E4038" s="3">
        <v>9594</v>
      </c>
      <c r="F4038" s="3">
        <v>4.99</v>
      </c>
      <c r="G4038" s="4">
        <v>38564.141574074078</v>
      </c>
      <c r="H4038" s="6">
        <v>38564.141574074078</v>
      </c>
      <c r="I4038" s="6">
        <v>38568.963101851848</v>
      </c>
      <c r="J4038" s="10">
        <f>COUNTIF(B4038:B20069,B4038)</f>
        <v>20</v>
      </c>
      <c r="K4038" s="10" t="str">
        <f t="shared" si="64"/>
        <v>Repeat Customer</v>
      </c>
    </row>
    <row r="4039" spans="1:11" x14ac:dyDescent="0.25">
      <c r="A4039" s="3">
        <v>4039</v>
      </c>
      <c r="B4039" s="3">
        <v>148</v>
      </c>
      <c r="C4039" s="3">
        <v>1940</v>
      </c>
      <c r="D4039" s="3">
        <v>2</v>
      </c>
      <c r="E4039" s="3">
        <v>10067</v>
      </c>
      <c r="F4039" s="3">
        <v>4.99</v>
      </c>
      <c r="G4039" s="4">
        <v>38564.818032407406</v>
      </c>
      <c r="H4039" s="6">
        <v>38564.818032407406</v>
      </c>
      <c r="I4039" s="6">
        <v>38568.731226851851</v>
      </c>
      <c r="J4039" s="10">
        <f>COUNTIF(B4039:B20070,B4039)</f>
        <v>19</v>
      </c>
      <c r="K4039" s="10" t="str">
        <f t="shared" si="64"/>
        <v>Repeat Customer</v>
      </c>
    </row>
    <row r="4040" spans="1:11" x14ac:dyDescent="0.25">
      <c r="A4040" s="3">
        <v>4040</v>
      </c>
      <c r="B4040" s="3">
        <v>148</v>
      </c>
      <c r="C4040" s="3">
        <v>4176</v>
      </c>
      <c r="D4040" s="3">
        <v>2</v>
      </c>
      <c r="E4040" s="3">
        <v>10830</v>
      </c>
      <c r="F4040" s="3">
        <v>6.99</v>
      </c>
      <c r="G4040" s="4">
        <v>38565.970902777779</v>
      </c>
      <c r="H4040" s="6">
        <v>38565.970902777779</v>
      </c>
      <c r="I4040" s="6">
        <v>38570.968819444446</v>
      </c>
      <c r="J4040" s="10">
        <f>COUNTIF(B4040:B20071,B4040)</f>
        <v>18</v>
      </c>
      <c r="K4040" s="10" t="str">
        <f t="shared" si="64"/>
        <v>Repeat Customer</v>
      </c>
    </row>
    <row r="4041" spans="1:11" x14ac:dyDescent="0.25">
      <c r="A4041" s="3">
        <v>4041</v>
      </c>
      <c r="B4041" s="3">
        <v>148</v>
      </c>
      <c r="C4041" s="3">
        <v>2644</v>
      </c>
      <c r="D4041" s="3">
        <v>1</v>
      </c>
      <c r="E4041" s="3">
        <v>11357</v>
      </c>
      <c r="F4041" s="3">
        <v>10.99</v>
      </c>
      <c r="G4041" s="4">
        <v>38566.738067129627</v>
      </c>
      <c r="H4041" s="6">
        <v>38566.738067129627</v>
      </c>
      <c r="I4041" s="6">
        <v>38575.760289351849</v>
      </c>
      <c r="J4041" s="10">
        <f>COUNTIF(B4041:B20072,B4041)</f>
        <v>17</v>
      </c>
      <c r="K4041" s="10" t="str">
        <f t="shared" si="64"/>
        <v>Repeat Customer</v>
      </c>
    </row>
    <row r="4042" spans="1:11" x14ac:dyDescent="0.25">
      <c r="A4042" s="3">
        <v>4042</v>
      </c>
      <c r="B4042" s="3">
        <v>148</v>
      </c>
      <c r="C4042" s="3">
        <v>3516</v>
      </c>
      <c r="D4042" s="3">
        <v>1</v>
      </c>
      <c r="E4042" s="3">
        <v>12029</v>
      </c>
      <c r="F4042" s="3">
        <v>2.99</v>
      </c>
      <c r="G4042" s="4">
        <v>38581.838206018518</v>
      </c>
      <c r="H4042" s="6">
        <v>38581.838206018518</v>
      </c>
      <c r="I4042" s="6">
        <v>38583.816678240742</v>
      </c>
      <c r="J4042" s="10">
        <f>COUNTIF(B4042:B20073,B4042)</f>
        <v>16</v>
      </c>
      <c r="K4042" s="10" t="str">
        <f t="shared" si="64"/>
        <v>Repeat Customer</v>
      </c>
    </row>
    <row r="4043" spans="1:11" x14ac:dyDescent="0.25">
      <c r="A4043" s="3">
        <v>4043</v>
      </c>
      <c r="B4043" s="3">
        <v>148</v>
      </c>
      <c r="C4043" s="3">
        <v>3794</v>
      </c>
      <c r="D4043" s="3">
        <v>2</v>
      </c>
      <c r="E4043" s="3">
        <v>12038</v>
      </c>
      <c r="F4043" s="3">
        <v>0.99</v>
      </c>
      <c r="G4043" s="4">
        <v>38581.853078703702</v>
      </c>
      <c r="H4043" s="6">
        <v>38581.853078703702</v>
      </c>
      <c r="I4043" s="6">
        <v>38584.964884259258</v>
      </c>
      <c r="J4043" s="10">
        <f>COUNTIF(B4043:B20074,B4043)</f>
        <v>15</v>
      </c>
      <c r="K4043" s="10" t="str">
        <f t="shared" si="64"/>
        <v>Repeat Customer</v>
      </c>
    </row>
    <row r="4044" spans="1:11" x14ac:dyDescent="0.25">
      <c r="A4044" s="3">
        <v>4044</v>
      </c>
      <c r="B4044" s="3">
        <v>148</v>
      </c>
      <c r="C4044" s="3">
        <v>3959</v>
      </c>
      <c r="D4044" s="3">
        <v>2</v>
      </c>
      <c r="E4044" s="3">
        <v>12512</v>
      </c>
      <c r="F4044" s="3">
        <v>3.99</v>
      </c>
      <c r="G4044" s="4">
        <v>38582.561423611114</v>
      </c>
      <c r="H4044" s="6">
        <v>38582.561423611114</v>
      </c>
      <c r="I4044" s="6">
        <v>38590.797534722224</v>
      </c>
      <c r="J4044" s="10">
        <f>COUNTIF(B4044:B20075,B4044)</f>
        <v>14</v>
      </c>
      <c r="K4044" s="10" t="str">
        <f t="shared" si="64"/>
        <v>Repeat Customer</v>
      </c>
    </row>
    <row r="4045" spans="1:11" x14ac:dyDescent="0.25">
      <c r="A4045" s="3">
        <v>4045</v>
      </c>
      <c r="B4045" s="3">
        <v>148</v>
      </c>
      <c r="C4045" s="3">
        <v>2956</v>
      </c>
      <c r="D4045" s="3">
        <v>1</v>
      </c>
      <c r="E4045" s="3">
        <v>12944</v>
      </c>
      <c r="F4045" s="3">
        <v>6.99</v>
      </c>
      <c r="G4045" s="4">
        <v>38583.241805555554</v>
      </c>
      <c r="H4045" s="6">
        <v>38583.241805555554</v>
      </c>
      <c r="I4045" s="6">
        <v>38592.423750000002</v>
      </c>
      <c r="J4045" s="10">
        <f>COUNTIF(B4045:B20076,B4045)</f>
        <v>13</v>
      </c>
      <c r="K4045" s="10" t="str">
        <f t="shared" si="64"/>
        <v>Repeat Customer</v>
      </c>
    </row>
    <row r="4046" spans="1:11" x14ac:dyDescent="0.25">
      <c r="A4046" s="3">
        <v>4046</v>
      </c>
      <c r="B4046" s="3">
        <v>148</v>
      </c>
      <c r="C4046" s="3">
        <v>406</v>
      </c>
      <c r="D4046" s="3">
        <v>1</v>
      </c>
      <c r="E4046" s="3">
        <v>12983</v>
      </c>
      <c r="F4046" s="3">
        <v>6.99</v>
      </c>
      <c r="G4046" s="4">
        <v>38583.296423611115</v>
      </c>
      <c r="H4046" s="6">
        <v>38583.296423611115</v>
      </c>
      <c r="I4046" s="6">
        <v>38592.441562499997</v>
      </c>
      <c r="J4046" s="10">
        <f>COUNTIF(B4046:B20077,B4046)</f>
        <v>12</v>
      </c>
      <c r="K4046" s="10" t="str">
        <f t="shared" si="64"/>
        <v>Repeat Customer</v>
      </c>
    </row>
    <row r="4047" spans="1:11" x14ac:dyDescent="0.25">
      <c r="A4047" s="3">
        <v>4047</v>
      </c>
      <c r="B4047" s="3">
        <v>148</v>
      </c>
      <c r="C4047" s="3">
        <v>1571</v>
      </c>
      <c r="D4047" s="3">
        <v>1</v>
      </c>
      <c r="E4047" s="3">
        <v>14055</v>
      </c>
      <c r="F4047" s="3">
        <v>0.99</v>
      </c>
      <c r="G4047" s="4">
        <v>38584.929166666669</v>
      </c>
      <c r="H4047" s="6">
        <v>38584.929166666669</v>
      </c>
      <c r="I4047" s="6">
        <v>38586.089583333334</v>
      </c>
      <c r="J4047" s="10">
        <f>COUNTIF(B4047:B20078,B4047)</f>
        <v>11</v>
      </c>
      <c r="K4047" s="10" t="str">
        <f t="shared" si="64"/>
        <v>Repeat Customer</v>
      </c>
    </row>
    <row r="4048" spans="1:11" x14ac:dyDescent="0.25">
      <c r="A4048" s="3">
        <v>4048</v>
      </c>
      <c r="B4048" s="3">
        <v>148</v>
      </c>
      <c r="C4048" s="3">
        <v>769</v>
      </c>
      <c r="D4048" s="3">
        <v>1</v>
      </c>
      <c r="E4048" s="3">
        <v>14155</v>
      </c>
      <c r="F4048" s="3">
        <v>4.99</v>
      </c>
      <c r="G4048" s="4">
        <v>38585.105266203704</v>
      </c>
      <c r="H4048" s="6">
        <v>38585.105266203704</v>
      </c>
      <c r="I4048" s="6">
        <v>38591.250405092593</v>
      </c>
      <c r="J4048" s="10">
        <f>COUNTIF(B4048:B20079,B4048)</f>
        <v>10</v>
      </c>
      <c r="K4048" s="10" t="str">
        <f t="shared" si="64"/>
        <v>Repeat Customer</v>
      </c>
    </row>
    <row r="4049" spans="1:11" x14ac:dyDescent="0.25">
      <c r="A4049" s="3">
        <v>4049</v>
      </c>
      <c r="B4049" s="3">
        <v>148</v>
      </c>
      <c r="C4049" s="3">
        <v>3759</v>
      </c>
      <c r="D4049" s="3">
        <v>2</v>
      </c>
      <c r="E4049" s="3">
        <v>14184</v>
      </c>
      <c r="F4049" s="3">
        <v>6.99</v>
      </c>
      <c r="G4049" s="4">
        <v>38585.142245370371</v>
      </c>
      <c r="H4049" s="6">
        <v>38585.142245370371</v>
      </c>
      <c r="I4049" s="6">
        <v>38593.074189814812</v>
      </c>
      <c r="J4049" s="10">
        <f>COUNTIF(B4049:B20080,B4049)</f>
        <v>9</v>
      </c>
      <c r="K4049" s="10" t="str">
        <f t="shared" si="64"/>
        <v>Repeat Customer</v>
      </c>
    </row>
    <row r="4050" spans="1:11" x14ac:dyDescent="0.25">
      <c r="A4050" s="3">
        <v>4050</v>
      </c>
      <c r="B4050" s="3">
        <v>148</v>
      </c>
      <c r="C4050" s="3">
        <v>761</v>
      </c>
      <c r="D4050" s="3">
        <v>2</v>
      </c>
      <c r="E4050" s="3">
        <v>14629</v>
      </c>
      <c r="F4050" s="3">
        <v>2.99</v>
      </c>
      <c r="G4050" s="4">
        <v>38585.777685185189</v>
      </c>
      <c r="H4050" s="6">
        <v>38585.777685185189</v>
      </c>
      <c r="I4050" s="6">
        <v>38589.801990740743</v>
      </c>
      <c r="J4050" s="10">
        <f>COUNTIF(B4050:B20081,B4050)</f>
        <v>8</v>
      </c>
      <c r="K4050" s="10" t="str">
        <f t="shared" si="64"/>
        <v>Repeat Customer</v>
      </c>
    </row>
    <row r="4051" spans="1:11" x14ac:dyDescent="0.25">
      <c r="A4051" s="3">
        <v>4051</v>
      </c>
      <c r="B4051" s="3">
        <v>148</v>
      </c>
      <c r="C4051" s="3">
        <v>3350</v>
      </c>
      <c r="D4051" s="3">
        <v>2</v>
      </c>
      <c r="E4051" s="3">
        <v>14713</v>
      </c>
      <c r="F4051" s="3">
        <v>0.99</v>
      </c>
      <c r="G4051" s="4">
        <v>38585.89402777778</v>
      </c>
      <c r="H4051" s="6">
        <v>38585.89402777778</v>
      </c>
      <c r="I4051" s="6">
        <v>38587.851666666669</v>
      </c>
      <c r="J4051" s="10">
        <f>COUNTIF(B4051:B20082,B4051)</f>
        <v>7</v>
      </c>
      <c r="K4051" s="10" t="str">
        <f t="shared" si="64"/>
        <v>Repeat Customer</v>
      </c>
    </row>
    <row r="4052" spans="1:11" x14ac:dyDescent="0.25">
      <c r="A4052" s="3">
        <v>4052</v>
      </c>
      <c r="B4052" s="3">
        <v>148</v>
      </c>
      <c r="C4052" s="3">
        <v>2154</v>
      </c>
      <c r="D4052" s="3">
        <v>2</v>
      </c>
      <c r="E4052" s="3">
        <v>14879</v>
      </c>
      <c r="F4052" s="3">
        <v>5.99</v>
      </c>
      <c r="G4052" s="4">
        <v>38586.154305555552</v>
      </c>
      <c r="H4052" s="6">
        <v>38586.154305555552</v>
      </c>
      <c r="I4052" s="6">
        <v>38591.25986111111</v>
      </c>
      <c r="J4052" s="10">
        <f>COUNTIF(B4052:B20083,B4052)</f>
        <v>6</v>
      </c>
      <c r="K4052" s="10" t="str">
        <f t="shared" si="64"/>
        <v>Repeat Customer</v>
      </c>
    </row>
    <row r="4053" spans="1:11" x14ac:dyDescent="0.25">
      <c r="A4053" s="3">
        <v>4053</v>
      </c>
      <c r="B4053" s="3">
        <v>148</v>
      </c>
      <c r="C4053" s="3">
        <v>1036</v>
      </c>
      <c r="D4053" s="3">
        <v>2</v>
      </c>
      <c r="E4053" s="3">
        <v>14965</v>
      </c>
      <c r="F4053" s="3">
        <v>2.99</v>
      </c>
      <c r="G4053" s="4">
        <v>38586.281863425924</v>
      </c>
      <c r="H4053" s="6">
        <v>38586.281863425924</v>
      </c>
      <c r="I4053" s="6">
        <v>38591.420752314814</v>
      </c>
      <c r="J4053" s="10">
        <f>COUNTIF(B4053:B20084,B4053)</f>
        <v>5</v>
      </c>
      <c r="K4053" s="10" t="str">
        <f t="shared" si="64"/>
        <v>Repeat Customer</v>
      </c>
    </row>
    <row r="4054" spans="1:11" x14ac:dyDescent="0.25">
      <c r="A4054" s="3">
        <v>4054</v>
      </c>
      <c r="B4054" s="3">
        <v>148</v>
      </c>
      <c r="C4054" s="3">
        <v>4485</v>
      </c>
      <c r="D4054" s="3">
        <v>2</v>
      </c>
      <c r="E4054" s="3">
        <v>15237</v>
      </c>
      <c r="F4054" s="3">
        <v>4.99</v>
      </c>
      <c r="G4054" s="4">
        <v>38586.739236111112</v>
      </c>
      <c r="H4054" s="6">
        <v>38586.739236111112</v>
      </c>
      <c r="I4054" s="6">
        <v>38588.535763888889</v>
      </c>
      <c r="J4054" s="10">
        <f>COUNTIF(B4054:B20085,B4054)</f>
        <v>4</v>
      </c>
      <c r="K4054" s="10" t="str">
        <f t="shared" si="64"/>
        <v>Repeat Customer</v>
      </c>
    </row>
    <row r="4055" spans="1:11" x14ac:dyDescent="0.25">
      <c r="A4055" s="3">
        <v>4055</v>
      </c>
      <c r="B4055" s="3">
        <v>148</v>
      </c>
      <c r="C4055" s="3">
        <v>1899</v>
      </c>
      <c r="D4055" s="3">
        <v>2</v>
      </c>
      <c r="E4055" s="3">
        <v>15379</v>
      </c>
      <c r="F4055" s="3">
        <v>8.99</v>
      </c>
      <c r="G4055" s="4">
        <v>38586.934872685182</v>
      </c>
      <c r="H4055" s="6">
        <v>38586.934872685182</v>
      </c>
      <c r="I4055" s="6">
        <v>38595.763344907406</v>
      </c>
      <c r="J4055" s="10">
        <f>COUNTIF(B4055:B20086,B4055)</f>
        <v>3</v>
      </c>
      <c r="K4055" s="10" t="str">
        <f t="shared" si="64"/>
        <v>Repeat Customer</v>
      </c>
    </row>
    <row r="4056" spans="1:11" x14ac:dyDescent="0.25">
      <c r="A4056" s="3">
        <v>4056</v>
      </c>
      <c r="B4056" s="3">
        <v>148</v>
      </c>
      <c r="C4056" s="3">
        <v>2762</v>
      </c>
      <c r="D4056" s="3">
        <v>1</v>
      </c>
      <c r="E4056" s="3">
        <v>15541</v>
      </c>
      <c r="F4056" s="3">
        <v>3.99</v>
      </c>
      <c r="G4056" s="4">
        <v>38587.176307870373</v>
      </c>
      <c r="H4056" s="6">
        <v>38587.176307870373</v>
      </c>
      <c r="I4056" s="6">
        <v>38593.244363425925</v>
      </c>
      <c r="J4056" s="10">
        <f>COUNTIF(B4056:B20087,B4056)</f>
        <v>2</v>
      </c>
      <c r="K4056" s="10" t="str">
        <f t="shared" si="64"/>
        <v>Repeat Customer</v>
      </c>
    </row>
    <row r="4057" spans="1:11" x14ac:dyDescent="0.25">
      <c r="A4057" s="3">
        <v>4057</v>
      </c>
      <c r="B4057" s="3">
        <v>148</v>
      </c>
      <c r="C4057" s="3">
        <v>3232</v>
      </c>
      <c r="D4057" s="3">
        <v>2</v>
      </c>
      <c r="E4057" s="3">
        <v>15586</v>
      </c>
      <c r="F4057" s="3">
        <v>3.99</v>
      </c>
      <c r="G4057" s="4">
        <v>38587.24796296296</v>
      </c>
      <c r="H4057" s="6">
        <v>38587.24796296296</v>
      </c>
      <c r="I4057" s="6">
        <v>38595.082685185182</v>
      </c>
      <c r="J4057" s="10">
        <f>COUNTIF(B4057:B20088,B4057)</f>
        <v>1</v>
      </c>
      <c r="K4057" s="10" t="str">
        <f t="shared" si="64"/>
        <v>New Customer</v>
      </c>
    </row>
    <row r="4058" spans="1:11" x14ac:dyDescent="0.25">
      <c r="A4058" s="3">
        <v>4058</v>
      </c>
      <c r="B4058" s="3">
        <v>149</v>
      </c>
      <c r="C4058" s="3">
        <v>1069</v>
      </c>
      <c r="D4058" s="3">
        <v>1</v>
      </c>
      <c r="E4058" s="3">
        <v>764</v>
      </c>
      <c r="F4058" s="3">
        <v>4.99</v>
      </c>
      <c r="G4058" s="4">
        <v>38501.484432870369</v>
      </c>
      <c r="H4058" s="6">
        <v>38501.484432870369</v>
      </c>
      <c r="I4058" s="6">
        <v>38503.69971064815</v>
      </c>
      <c r="J4058" s="10">
        <f>COUNTIF(B4058:B20089,B4058)</f>
        <v>26</v>
      </c>
      <c r="K4058" s="10" t="str">
        <f t="shared" si="64"/>
        <v>Repeat Customer</v>
      </c>
    </row>
    <row r="4059" spans="1:11" x14ac:dyDescent="0.25">
      <c r="A4059" s="3">
        <v>4059</v>
      </c>
      <c r="B4059" s="3">
        <v>149</v>
      </c>
      <c r="C4059" s="3">
        <v>4299</v>
      </c>
      <c r="D4059" s="3">
        <v>2</v>
      </c>
      <c r="E4059" s="3">
        <v>1521</v>
      </c>
      <c r="F4059" s="3">
        <v>2.99</v>
      </c>
      <c r="G4059" s="4">
        <v>38518.999224537038</v>
      </c>
      <c r="H4059" s="6">
        <v>38518.999224537038</v>
      </c>
      <c r="I4059" s="6">
        <v>38521.132557870369</v>
      </c>
      <c r="J4059" s="10">
        <f>COUNTIF(B4059:B20090,B4059)</f>
        <v>25</v>
      </c>
      <c r="K4059" s="10" t="str">
        <f t="shared" si="64"/>
        <v>Repeat Customer</v>
      </c>
    </row>
    <row r="4060" spans="1:11" x14ac:dyDescent="0.25">
      <c r="A4060" s="3">
        <v>4060</v>
      </c>
      <c r="B4060" s="3">
        <v>149</v>
      </c>
      <c r="C4060" s="3">
        <v>2058</v>
      </c>
      <c r="D4060" s="3">
        <v>1</v>
      </c>
      <c r="E4060" s="3">
        <v>1800</v>
      </c>
      <c r="F4060" s="3">
        <v>2.99</v>
      </c>
      <c r="G4060" s="4">
        <v>38519.846365740741</v>
      </c>
      <c r="H4060" s="6">
        <v>38519.846365740741</v>
      </c>
      <c r="I4060" s="6">
        <v>38523.717199074075</v>
      </c>
      <c r="J4060" s="10">
        <f>COUNTIF(B4060:B20091,B4060)</f>
        <v>24</v>
      </c>
      <c r="K4060" s="10" t="str">
        <f t="shared" si="64"/>
        <v>Repeat Customer</v>
      </c>
    </row>
    <row r="4061" spans="1:11" x14ac:dyDescent="0.25">
      <c r="A4061" s="3">
        <v>4061</v>
      </c>
      <c r="B4061" s="3">
        <v>149</v>
      </c>
      <c r="C4061" s="3">
        <v>3074</v>
      </c>
      <c r="D4061" s="3">
        <v>2</v>
      </c>
      <c r="E4061" s="3">
        <v>1996</v>
      </c>
      <c r="F4061" s="3">
        <v>6.99</v>
      </c>
      <c r="G4061" s="4">
        <v>38520.470659722225</v>
      </c>
      <c r="H4061" s="6">
        <v>38520.470659722225</v>
      </c>
      <c r="I4061" s="6">
        <v>38529.404687499999</v>
      </c>
      <c r="J4061" s="10">
        <f>COUNTIF(B4061:B20092,B4061)</f>
        <v>23</v>
      </c>
      <c r="K4061" s="10" t="str">
        <f t="shared" si="64"/>
        <v>Repeat Customer</v>
      </c>
    </row>
    <row r="4062" spans="1:11" x14ac:dyDescent="0.25">
      <c r="A4062" s="3">
        <v>4062</v>
      </c>
      <c r="B4062" s="3">
        <v>149</v>
      </c>
      <c r="C4062" s="3">
        <v>1827</v>
      </c>
      <c r="D4062" s="3">
        <v>2</v>
      </c>
      <c r="E4062" s="3">
        <v>2194</v>
      </c>
      <c r="F4062" s="3">
        <v>4.99</v>
      </c>
      <c r="G4062" s="4">
        <v>38521.070567129631</v>
      </c>
      <c r="H4062" s="6">
        <v>38521.070567129631</v>
      </c>
      <c r="I4062" s="6">
        <v>38528.185844907406</v>
      </c>
      <c r="J4062" s="10">
        <f>COUNTIF(B4062:B20093,B4062)</f>
        <v>22</v>
      </c>
      <c r="K4062" s="10" t="str">
        <f t="shared" si="64"/>
        <v>Repeat Customer</v>
      </c>
    </row>
    <row r="4063" spans="1:11" x14ac:dyDescent="0.25">
      <c r="A4063" s="3">
        <v>4063</v>
      </c>
      <c r="B4063" s="3">
        <v>149</v>
      </c>
      <c r="C4063" s="3">
        <v>622</v>
      </c>
      <c r="D4063" s="3">
        <v>1</v>
      </c>
      <c r="E4063" s="3">
        <v>2305</v>
      </c>
      <c r="F4063" s="3">
        <v>5.99</v>
      </c>
      <c r="G4063" s="4">
        <v>38521.355069444442</v>
      </c>
      <c r="H4063" s="6">
        <v>38521.355069444442</v>
      </c>
      <c r="I4063" s="6">
        <v>38527.262708333335</v>
      </c>
      <c r="J4063" s="10">
        <f>COUNTIF(B4063:B20094,B4063)</f>
        <v>21</v>
      </c>
      <c r="K4063" s="10" t="str">
        <f t="shared" si="64"/>
        <v>Repeat Customer</v>
      </c>
    </row>
    <row r="4064" spans="1:11" x14ac:dyDescent="0.25">
      <c r="A4064" s="3">
        <v>4064</v>
      </c>
      <c r="B4064" s="3">
        <v>149</v>
      </c>
      <c r="C4064" s="3">
        <v>2459</v>
      </c>
      <c r="D4064" s="3">
        <v>2</v>
      </c>
      <c r="E4064" s="3">
        <v>2383</v>
      </c>
      <c r="F4064" s="3">
        <v>7.99</v>
      </c>
      <c r="G4064" s="4">
        <v>38521.637488425928</v>
      </c>
      <c r="H4064" s="6">
        <v>38521.637488425928</v>
      </c>
      <c r="I4064" s="6">
        <v>38529.779849537037</v>
      </c>
      <c r="J4064" s="10">
        <f>COUNTIF(B4064:B20095,B4064)</f>
        <v>20</v>
      </c>
      <c r="K4064" s="10" t="str">
        <f t="shared" si="64"/>
        <v>Repeat Customer</v>
      </c>
    </row>
    <row r="4065" spans="1:11" x14ac:dyDescent="0.25">
      <c r="A4065" s="3">
        <v>4065</v>
      </c>
      <c r="B4065" s="3">
        <v>149</v>
      </c>
      <c r="C4065" s="3">
        <v>386</v>
      </c>
      <c r="D4065" s="3">
        <v>1</v>
      </c>
      <c r="E4065" s="3">
        <v>2752</v>
      </c>
      <c r="F4065" s="3">
        <v>0.99</v>
      </c>
      <c r="G4065" s="4">
        <v>38522.697430555556</v>
      </c>
      <c r="H4065" s="6">
        <v>38522.697430555556</v>
      </c>
      <c r="I4065" s="6">
        <v>38525.527986111112</v>
      </c>
      <c r="J4065" s="10">
        <f>COUNTIF(B4065:B20096,B4065)</f>
        <v>19</v>
      </c>
      <c r="K4065" s="10" t="str">
        <f t="shared" si="64"/>
        <v>Repeat Customer</v>
      </c>
    </row>
    <row r="4066" spans="1:11" x14ac:dyDescent="0.25">
      <c r="A4066" s="3">
        <v>4066</v>
      </c>
      <c r="B4066" s="3">
        <v>149</v>
      </c>
      <c r="C4066" s="3">
        <v>2087</v>
      </c>
      <c r="D4066" s="3">
        <v>1</v>
      </c>
      <c r="E4066" s="3">
        <v>3894</v>
      </c>
      <c r="F4066" s="3">
        <v>2.99</v>
      </c>
      <c r="G4066" s="4">
        <v>38539.792812500003</v>
      </c>
      <c r="H4066" s="6">
        <v>38539.792812500003</v>
      </c>
      <c r="I4066" s="6">
        <v>38545.899756944447</v>
      </c>
      <c r="J4066" s="10">
        <f>COUNTIF(B4066:B20097,B4066)</f>
        <v>18</v>
      </c>
      <c r="K4066" s="10" t="str">
        <f t="shared" si="64"/>
        <v>Repeat Customer</v>
      </c>
    </row>
    <row r="4067" spans="1:11" x14ac:dyDescent="0.25">
      <c r="A4067" s="3">
        <v>4067</v>
      </c>
      <c r="B4067" s="3">
        <v>149</v>
      </c>
      <c r="C4067" s="3">
        <v>3627</v>
      </c>
      <c r="D4067" s="3">
        <v>1</v>
      </c>
      <c r="E4067" s="3">
        <v>3939</v>
      </c>
      <c r="F4067" s="3">
        <v>6.99</v>
      </c>
      <c r="G4067" s="4">
        <v>38539.886481481481</v>
      </c>
      <c r="H4067" s="6">
        <v>38539.886481481481</v>
      </c>
      <c r="I4067" s="6">
        <v>38544.133703703701</v>
      </c>
      <c r="J4067" s="10">
        <f>COUNTIF(B4067:B20098,B4067)</f>
        <v>17</v>
      </c>
      <c r="K4067" s="10" t="str">
        <f t="shared" si="64"/>
        <v>Repeat Customer</v>
      </c>
    </row>
    <row r="4068" spans="1:11" x14ac:dyDescent="0.25">
      <c r="A4068" s="3">
        <v>4068</v>
      </c>
      <c r="B4068" s="3">
        <v>149</v>
      </c>
      <c r="C4068" s="3">
        <v>1057</v>
      </c>
      <c r="D4068" s="3">
        <v>1</v>
      </c>
      <c r="E4068" s="3">
        <v>4766</v>
      </c>
      <c r="F4068" s="3">
        <v>3.99</v>
      </c>
      <c r="G4068" s="4">
        <v>38541.636157407411</v>
      </c>
      <c r="H4068" s="6">
        <v>38541.636157407411</v>
      </c>
      <c r="I4068" s="6">
        <v>38548.461157407408</v>
      </c>
      <c r="J4068" s="10">
        <f>COUNTIF(B4068:B20099,B4068)</f>
        <v>16</v>
      </c>
      <c r="K4068" s="10" t="str">
        <f t="shared" si="64"/>
        <v>Repeat Customer</v>
      </c>
    </row>
    <row r="4069" spans="1:11" x14ac:dyDescent="0.25">
      <c r="A4069" s="3">
        <v>4069</v>
      </c>
      <c r="B4069" s="3">
        <v>149</v>
      </c>
      <c r="C4069" s="3">
        <v>1944</v>
      </c>
      <c r="D4069" s="3">
        <v>1</v>
      </c>
      <c r="E4069" s="3">
        <v>4837</v>
      </c>
      <c r="F4069" s="3">
        <v>0.99</v>
      </c>
      <c r="G4069" s="4">
        <v>38541.756388888891</v>
      </c>
      <c r="H4069" s="6">
        <v>38541.756388888891</v>
      </c>
      <c r="I4069" s="6">
        <v>38544.69458333333</v>
      </c>
      <c r="J4069" s="10">
        <f>COUNTIF(B4069:B20100,B4069)</f>
        <v>15</v>
      </c>
      <c r="K4069" s="10" t="str">
        <f t="shared" si="64"/>
        <v>Repeat Customer</v>
      </c>
    </row>
    <row r="4070" spans="1:11" x14ac:dyDescent="0.25">
      <c r="A4070" s="3">
        <v>4070</v>
      </c>
      <c r="B4070" s="3">
        <v>149</v>
      </c>
      <c r="C4070" s="3">
        <v>4572</v>
      </c>
      <c r="D4070" s="3">
        <v>1</v>
      </c>
      <c r="E4070" s="3">
        <v>5091</v>
      </c>
      <c r="F4070" s="3">
        <v>2.99</v>
      </c>
      <c r="G4070" s="4">
        <v>38542.245069444441</v>
      </c>
      <c r="H4070" s="6">
        <v>38542.245069444441</v>
      </c>
      <c r="I4070" s="6">
        <v>38543.117986111109</v>
      </c>
      <c r="J4070" s="10">
        <f>COUNTIF(B4070:B20101,B4070)</f>
        <v>14</v>
      </c>
      <c r="K4070" s="10" t="str">
        <f t="shared" si="64"/>
        <v>Repeat Customer</v>
      </c>
    </row>
    <row r="4071" spans="1:11" x14ac:dyDescent="0.25">
      <c r="A4071" s="3">
        <v>4071</v>
      </c>
      <c r="B4071" s="3">
        <v>149</v>
      </c>
      <c r="C4071" s="3">
        <v>3491</v>
      </c>
      <c r="D4071" s="3">
        <v>1</v>
      </c>
      <c r="E4071" s="3">
        <v>5298</v>
      </c>
      <c r="F4071" s="3">
        <v>10.99</v>
      </c>
      <c r="G4071" s="4">
        <v>38542.650196759256</v>
      </c>
      <c r="H4071" s="6">
        <v>38542.650196759256</v>
      </c>
      <c r="I4071" s="6">
        <v>38551.796724537038</v>
      </c>
      <c r="J4071" s="10">
        <f>COUNTIF(B4071:B20102,B4071)</f>
        <v>13</v>
      </c>
      <c r="K4071" s="10" t="str">
        <f t="shared" si="64"/>
        <v>Repeat Customer</v>
      </c>
    </row>
    <row r="4072" spans="1:11" x14ac:dyDescent="0.25">
      <c r="A4072" s="3">
        <v>4072</v>
      </c>
      <c r="B4072" s="3">
        <v>149</v>
      </c>
      <c r="C4072" s="3">
        <v>2645</v>
      </c>
      <c r="D4072" s="3">
        <v>1</v>
      </c>
      <c r="E4072" s="3">
        <v>6356</v>
      </c>
      <c r="F4072" s="3">
        <v>4.99</v>
      </c>
      <c r="G4072" s="4">
        <v>38544.873472222222</v>
      </c>
      <c r="H4072" s="6">
        <v>38544.873472222222</v>
      </c>
      <c r="I4072" s="6">
        <v>38545.945</v>
      </c>
      <c r="J4072" s="10">
        <f>COUNTIF(B4072:B20103,B4072)</f>
        <v>12</v>
      </c>
      <c r="K4072" s="10" t="str">
        <f t="shared" si="64"/>
        <v>Repeat Customer</v>
      </c>
    </row>
    <row r="4073" spans="1:11" x14ac:dyDescent="0.25">
      <c r="A4073" s="3">
        <v>4073</v>
      </c>
      <c r="B4073" s="3">
        <v>149</v>
      </c>
      <c r="C4073" s="3">
        <v>3876</v>
      </c>
      <c r="D4073" s="3">
        <v>2</v>
      </c>
      <c r="E4073" s="3">
        <v>6940</v>
      </c>
      <c r="F4073" s="3">
        <v>5.99</v>
      </c>
      <c r="G4073" s="4">
        <v>38559.971238425926</v>
      </c>
      <c r="H4073" s="6">
        <v>38559.971238425926</v>
      </c>
      <c r="I4073" s="6">
        <v>38569.072627314818</v>
      </c>
      <c r="J4073" s="10">
        <f>COUNTIF(B4073:B20104,B4073)</f>
        <v>11</v>
      </c>
      <c r="K4073" s="10" t="str">
        <f t="shared" si="64"/>
        <v>Repeat Customer</v>
      </c>
    </row>
    <row r="4074" spans="1:11" x14ac:dyDescent="0.25">
      <c r="A4074" s="3">
        <v>4074</v>
      </c>
      <c r="B4074" s="3">
        <v>149</v>
      </c>
      <c r="C4074" s="3">
        <v>661</v>
      </c>
      <c r="D4074" s="3">
        <v>2</v>
      </c>
      <c r="E4074" s="3">
        <v>7559</v>
      </c>
      <c r="F4074" s="3">
        <v>4.99</v>
      </c>
      <c r="G4074" s="4">
        <v>38560.930590277778</v>
      </c>
      <c r="H4074" s="6">
        <v>38560.930590277778</v>
      </c>
      <c r="I4074" s="6">
        <v>38570.018090277779</v>
      </c>
      <c r="J4074" s="10">
        <f>COUNTIF(B4074:B20105,B4074)</f>
        <v>10</v>
      </c>
      <c r="K4074" s="10" t="str">
        <f t="shared" si="64"/>
        <v>Repeat Customer</v>
      </c>
    </row>
    <row r="4075" spans="1:11" x14ac:dyDescent="0.25">
      <c r="A4075" s="3">
        <v>4075</v>
      </c>
      <c r="B4075" s="3">
        <v>149</v>
      </c>
      <c r="C4075" s="3">
        <v>3196</v>
      </c>
      <c r="D4075" s="3">
        <v>1</v>
      </c>
      <c r="E4075" s="3">
        <v>7989</v>
      </c>
      <c r="F4075" s="3">
        <v>6.99</v>
      </c>
      <c r="G4075" s="4">
        <v>38561.610474537039</v>
      </c>
      <c r="H4075" s="6">
        <v>38561.610474537039</v>
      </c>
      <c r="I4075" s="6">
        <v>38569.582002314812</v>
      </c>
      <c r="J4075" s="10">
        <f>COUNTIF(B4075:B20106,B4075)</f>
        <v>9</v>
      </c>
      <c r="K4075" s="10" t="str">
        <f t="shared" si="64"/>
        <v>Repeat Customer</v>
      </c>
    </row>
    <row r="4076" spans="1:11" x14ac:dyDescent="0.25">
      <c r="A4076" s="3">
        <v>4076</v>
      </c>
      <c r="B4076" s="3">
        <v>149</v>
      </c>
      <c r="C4076" s="3">
        <v>2745</v>
      </c>
      <c r="D4076" s="3">
        <v>2</v>
      </c>
      <c r="E4076" s="3">
        <v>10154</v>
      </c>
      <c r="F4076" s="3">
        <v>2.99</v>
      </c>
      <c r="G4076" s="4">
        <v>38564.938067129631</v>
      </c>
      <c r="H4076" s="6">
        <v>38564.938067129631</v>
      </c>
      <c r="I4076" s="6">
        <v>38571.12903935185</v>
      </c>
      <c r="J4076" s="10">
        <f>COUNTIF(B4076:B20107,B4076)</f>
        <v>8</v>
      </c>
      <c r="K4076" s="10" t="str">
        <f t="shared" si="64"/>
        <v>Repeat Customer</v>
      </c>
    </row>
    <row r="4077" spans="1:11" x14ac:dyDescent="0.25">
      <c r="A4077" s="3">
        <v>4077</v>
      </c>
      <c r="B4077" s="3">
        <v>149</v>
      </c>
      <c r="C4077" s="3">
        <v>1773</v>
      </c>
      <c r="D4077" s="3">
        <v>2</v>
      </c>
      <c r="E4077" s="3">
        <v>10737</v>
      </c>
      <c r="F4077" s="3">
        <v>7.99</v>
      </c>
      <c r="G4077" s="4">
        <v>38565.813472222224</v>
      </c>
      <c r="H4077" s="6">
        <v>38565.813472222224</v>
      </c>
      <c r="I4077" s="6">
        <v>38574.803749999999</v>
      </c>
      <c r="J4077" s="10">
        <f>COUNTIF(B4077:B20108,B4077)</f>
        <v>7</v>
      </c>
      <c r="K4077" s="10" t="str">
        <f t="shared" si="64"/>
        <v>Repeat Customer</v>
      </c>
    </row>
    <row r="4078" spans="1:11" x14ac:dyDescent="0.25">
      <c r="A4078" s="3">
        <v>4078</v>
      </c>
      <c r="B4078" s="3">
        <v>149</v>
      </c>
      <c r="C4078" s="3">
        <v>683</v>
      </c>
      <c r="D4078" s="3">
        <v>2</v>
      </c>
      <c r="E4078" s="3">
        <v>10967</v>
      </c>
      <c r="F4078" s="3">
        <v>0.99</v>
      </c>
      <c r="G4078" s="4">
        <v>38566.168240740742</v>
      </c>
      <c r="H4078" s="6">
        <v>38566.168240740742</v>
      </c>
      <c r="I4078" s="6">
        <v>38573.331435185188</v>
      </c>
      <c r="J4078" s="10">
        <f>COUNTIF(B4078:B20109,B4078)</f>
        <v>6</v>
      </c>
      <c r="K4078" s="10" t="str">
        <f t="shared" si="64"/>
        <v>Repeat Customer</v>
      </c>
    </row>
    <row r="4079" spans="1:11" x14ac:dyDescent="0.25">
      <c r="A4079" s="3">
        <v>4079</v>
      </c>
      <c r="B4079" s="3">
        <v>149</v>
      </c>
      <c r="C4079" s="3">
        <v>189</v>
      </c>
      <c r="D4079" s="3">
        <v>1</v>
      </c>
      <c r="E4079" s="3">
        <v>11561</v>
      </c>
      <c r="F4079" s="3">
        <v>2.99</v>
      </c>
      <c r="G4079" s="4">
        <v>38581.057743055557</v>
      </c>
      <c r="H4079" s="6">
        <v>38581.057743055557</v>
      </c>
      <c r="I4079" s="6">
        <v>38587.876493055555</v>
      </c>
      <c r="J4079" s="10">
        <f>COUNTIF(B4079:B20110,B4079)</f>
        <v>5</v>
      </c>
      <c r="K4079" s="10" t="str">
        <f t="shared" si="64"/>
        <v>Repeat Customer</v>
      </c>
    </row>
    <row r="4080" spans="1:11" x14ac:dyDescent="0.25">
      <c r="A4080" s="3">
        <v>4080</v>
      </c>
      <c r="B4080" s="3">
        <v>149</v>
      </c>
      <c r="C4080" s="3">
        <v>2256</v>
      </c>
      <c r="D4080" s="3">
        <v>1</v>
      </c>
      <c r="E4080" s="3">
        <v>12000</v>
      </c>
      <c r="F4080" s="3">
        <v>4.99</v>
      </c>
      <c r="G4080" s="4">
        <v>38581.784537037034</v>
      </c>
      <c r="H4080" s="6">
        <v>38581.784537037034</v>
      </c>
      <c r="I4080" s="6">
        <v>38588.690787037034</v>
      </c>
      <c r="J4080" s="10">
        <f>COUNTIF(B4080:B20111,B4080)</f>
        <v>4</v>
      </c>
      <c r="K4080" s="10" t="str">
        <f t="shared" si="64"/>
        <v>Repeat Customer</v>
      </c>
    </row>
    <row r="4081" spans="1:11" x14ac:dyDescent="0.25">
      <c r="A4081" s="3">
        <v>4081</v>
      </c>
      <c r="B4081" s="3">
        <v>149</v>
      </c>
      <c r="C4081" s="3">
        <v>2665</v>
      </c>
      <c r="D4081" s="3">
        <v>1</v>
      </c>
      <c r="E4081" s="3">
        <v>14771</v>
      </c>
      <c r="F4081" s="3">
        <v>3.99</v>
      </c>
      <c r="G4081" s="4">
        <v>38585.99322916667</v>
      </c>
      <c r="H4081" s="6">
        <v>38585.99322916667</v>
      </c>
      <c r="I4081" s="6">
        <v>38592.955034722225</v>
      </c>
      <c r="J4081" s="10">
        <f>COUNTIF(B4081:B20112,B4081)</f>
        <v>3</v>
      </c>
      <c r="K4081" s="10" t="str">
        <f t="shared" si="64"/>
        <v>Repeat Customer</v>
      </c>
    </row>
    <row r="4082" spans="1:11" x14ac:dyDescent="0.25">
      <c r="A4082" s="3">
        <v>4082</v>
      </c>
      <c r="B4082" s="3">
        <v>149</v>
      </c>
      <c r="C4082" s="3">
        <v>4182</v>
      </c>
      <c r="D4082" s="3">
        <v>2</v>
      </c>
      <c r="E4082" s="3">
        <v>15479</v>
      </c>
      <c r="F4082" s="3">
        <v>4.99</v>
      </c>
      <c r="G4082" s="4">
        <v>38587.077002314814</v>
      </c>
      <c r="H4082" s="6">
        <v>38587.077002314814</v>
      </c>
      <c r="I4082" s="6">
        <v>38593.037418981483</v>
      </c>
      <c r="J4082" s="10">
        <f>COUNTIF(B4082:B20113,B4082)</f>
        <v>2</v>
      </c>
      <c r="K4082" s="10" t="str">
        <f t="shared" si="64"/>
        <v>Repeat Customer</v>
      </c>
    </row>
    <row r="4083" spans="1:11" x14ac:dyDescent="0.25">
      <c r="A4083" s="3">
        <v>4083</v>
      </c>
      <c r="B4083" s="3">
        <v>149</v>
      </c>
      <c r="C4083" s="3">
        <v>4238</v>
      </c>
      <c r="D4083" s="3">
        <v>2</v>
      </c>
      <c r="E4083" s="3">
        <v>15562</v>
      </c>
      <c r="F4083" s="3">
        <v>2.99</v>
      </c>
      <c r="G4083" s="4">
        <v>38587.211493055554</v>
      </c>
      <c r="H4083" s="6">
        <v>38587.211493055554</v>
      </c>
      <c r="I4083" s="6">
        <v>38591.415659722225</v>
      </c>
      <c r="J4083" s="10">
        <f>COUNTIF(B4083:B20114,B4083)</f>
        <v>1</v>
      </c>
      <c r="K4083" s="10" t="str">
        <f t="shared" si="64"/>
        <v>New Customer</v>
      </c>
    </row>
    <row r="4084" spans="1:11" x14ac:dyDescent="0.25">
      <c r="A4084" s="3">
        <v>4084</v>
      </c>
      <c r="B4084" s="3">
        <v>150</v>
      </c>
      <c r="C4084" s="3">
        <v>1152</v>
      </c>
      <c r="D4084" s="3">
        <v>1</v>
      </c>
      <c r="E4084" s="3">
        <v>422</v>
      </c>
      <c r="F4084" s="3">
        <v>3.99</v>
      </c>
      <c r="G4084" s="4">
        <v>38499.647164351853</v>
      </c>
      <c r="H4084" s="6">
        <v>38499.647164351853</v>
      </c>
      <c r="I4084" s="6">
        <v>38504.491608796299</v>
      </c>
      <c r="J4084" s="10">
        <f>COUNTIF(B4084:B20115,B4084)</f>
        <v>25</v>
      </c>
      <c r="K4084" s="10" t="str">
        <f t="shared" si="64"/>
        <v>Repeat Customer</v>
      </c>
    </row>
    <row r="4085" spans="1:11" x14ac:dyDescent="0.25">
      <c r="A4085" s="3">
        <v>4085</v>
      </c>
      <c r="B4085" s="3">
        <v>150</v>
      </c>
      <c r="C4085" s="3">
        <v>2944</v>
      </c>
      <c r="D4085" s="3">
        <v>1</v>
      </c>
      <c r="E4085" s="3">
        <v>609</v>
      </c>
      <c r="F4085" s="3">
        <v>2.99</v>
      </c>
      <c r="G4085" s="4">
        <v>38500.627800925926</v>
      </c>
      <c r="H4085" s="6">
        <v>38500.627800925926</v>
      </c>
      <c r="I4085" s="6">
        <v>38508.615995370368</v>
      </c>
      <c r="J4085" s="10">
        <f>COUNTIF(B4085:B20116,B4085)</f>
        <v>24</v>
      </c>
      <c r="K4085" s="10" t="str">
        <f t="shared" si="64"/>
        <v>Repeat Customer</v>
      </c>
    </row>
    <row r="4086" spans="1:11" x14ac:dyDescent="0.25">
      <c r="A4086" s="3">
        <v>4086</v>
      </c>
      <c r="B4086" s="3">
        <v>150</v>
      </c>
      <c r="C4086" s="3">
        <v>17</v>
      </c>
      <c r="D4086" s="3">
        <v>1</v>
      </c>
      <c r="E4086" s="3">
        <v>995</v>
      </c>
      <c r="F4086" s="3">
        <v>3.99</v>
      </c>
      <c r="G4086" s="4">
        <v>38503.004189814812</v>
      </c>
      <c r="H4086" s="6">
        <v>38503.004189814812</v>
      </c>
      <c r="I4086" s="6">
        <v>38509.104189814818</v>
      </c>
      <c r="J4086" s="10">
        <f>COUNTIF(B4086:B20117,B4086)</f>
        <v>23</v>
      </c>
      <c r="K4086" s="10" t="str">
        <f t="shared" si="64"/>
        <v>Repeat Customer</v>
      </c>
    </row>
    <row r="4087" spans="1:11" x14ac:dyDescent="0.25">
      <c r="A4087" s="3">
        <v>4087</v>
      </c>
      <c r="B4087" s="3">
        <v>150</v>
      </c>
      <c r="C4087" s="3">
        <v>4357</v>
      </c>
      <c r="D4087" s="3">
        <v>2</v>
      </c>
      <c r="E4087" s="3">
        <v>3187</v>
      </c>
      <c r="F4087" s="3">
        <v>1.99</v>
      </c>
      <c r="G4087" s="4">
        <v>38523.962581018517</v>
      </c>
      <c r="H4087" s="6">
        <v>38523.962581018517</v>
      </c>
      <c r="I4087" s="6">
        <v>38530.051469907405</v>
      </c>
      <c r="J4087" s="10">
        <f>COUNTIF(B4087:B20118,B4087)</f>
        <v>22</v>
      </c>
      <c r="K4087" s="10" t="str">
        <f t="shared" si="64"/>
        <v>Repeat Customer</v>
      </c>
    </row>
    <row r="4088" spans="1:11" x14ac:dyDescent="0.25">
      <c r="A4088" s="3">
        <v>4088</v>
      </c>
      <c r="B4088" s="3">
        <v>150</v>
      </c>
      <c r="C4088" s="3">
        <v>1119</v>
      </c>
      <c r="D4088" s="3">
        <v>1</v>
      </c>
      <c r="E4088" s="3">
        <v>3456</v>
      </c>
      <c r="F4088" s="3">
        <v>5.99</v>
      </c>
      <c r="G4088" s="4">
        <v>38524.888738425929</v>
      </c>
      <c r="H4088" s="6">
        <v>38524.888738425929</v>
      </c>
      <c r="I4088" s="6">
        <v>38531.763043981482</v>
      </c>
      <c r="J4088" s="10">
        <f>COUNTIF(B4088:B20119,B4088)</f>
        <v>21</v>
      </c>
      <c r="K4088" s="10" t="str">
        <f t="shared" si="64"/>
        <v>Repeat Customer</v>
      </c>
    </row>
    <row r="4089" spans="1:11" x14ac:dyDescent="0.25">
      <c r="A4089" s="3">
        <v>4089</v>
      </c>
      <c r="B4089" s="3">
        <v>150</v>
      </c>
      <c r="C4089" s="3">
        <v>533</v>
      </c>
      <c r="D4089" s="3">
        <v>1</v>
      </c>
      <c r="E4089" s="3">
        <v>4271</v>
      </c>
      <c r="F4089" s="3">
        <v>6.99</v>
      </c>
      <c r="G4089" s="4">
        <v>38540.610324074078</v>
      </c>
      <c r="H4089" s="6">
        <v>38540.610324074078</v>
      </c>
      <c r="I4089" s="6">
        <v>38548.504074074073</v>
      </c>
      <c r="J4089" s="10">
        <f>COUNTIF(B4089:B20120,B4089)</f>
        <v>20</v>
      </c>
      <c r="K4089" s="10" t="str">
        <f t="shared" si="64"/>
        <v>Repeat Customer</v>
      </c>
    </row>
    <row r="4090" spans="1:11" x14ac:dyDescent="0.25">
      <c r="A4090" s="3">
        <v>4090</v>
      </c>
      <c r="B4090" s="3">
        <v>150</v>
      </c>
      <c r="C4090" s="3">
        <v>2908</v>
      </c>
      <c r="D4090" s="3">
        <v>1</v>
      </c>
      <c r="E4090" s="3">
        <v>6633</v>
      </c>
      <c r="F4090" s="3">
        <v>2.99</v>
      </c>
      <c r="G4090" s="4">
        <v>38545.399791666663</v>
      </c>
      <c r="H4090" s="6">
        <v>38545.399791666663</v>
      </c>
      <c r="I4090" s="6">
        <v>38546.539375</v>
      </c>
      <c r="J4090" s="10">
        <f>COUNTIF(B4090:B20121,B4090)</f>
        <v>19</v>
      </c>
      <c r="K4090" s="10" t="str">
        <f t="shared" si="64"/>
        <v>Repeat Customer</v>
      </c>
    </row>
    <row r="4091" spans="1:11" x14ac:dyDescent="0.25">
      <c r="A4091" s="3">
        <v>4091</v>
      </c>
      <c r="B4091" s="3">
        <v>150</v>
      </c>
      <c r="C4091" s="3">
        <v>1076</v>
      </c>
      <c r="D4091" s="3">
        <v>2</v>
      </c>
      <c r="E4091" s="3">
        <v>7690</v>
      </c>
      <c r="F4091" s="3">
        <v>4.99</v>
      </c>
      <c r="G4091" s="4">
        <v>38561.14329861111</v>
      </c>
      <c r="H4091" s="6">
        <v>38561.14329861111</v>
      </c>
      <c r="I4091" s="6">
        <v>38562.005798611113</v>
      </c>
      <c r="J4091" s="10">
        <f>COUNTIF(B4091:B20122,B4091)</f>
        <v>18</v>
      </c>
      <c r="K4091" s="10" t="str">
        <f t="shared" si="64"/>
        <v>Repeat Customer</v>
      </c>
    </row>
    <row r="4092" spans="1:11" x14ac:dyDescent="0.25">
      <c r="A4092" s="3">
        <v>4092</v>
      </c>
      <c r="B4092" s="3">
        <v>150</v>
      </c>
      <c r="C4092" s="3">
        <v>3098</v>
      </c>
      <c r="D4092" s="3">
        <v>1</v>
      </c>
      <c r="E4092" s="3">
        <v>9121</v>
      </c>
      <c r="F4092" s="3">
        <v>2.99</v>
      </c>
      <c r="G4092" s="4">
        <v>38563.400300925925</v>
      </c>
      <c r="H4092" s="6">
        <v>38563.400300925925</v>
      </c>
      <c r="I4092" s="6">
        <v>38569.637106481481</v>
      </c>
      <c r="J4092" s="10">
        <f>COUNTIF(B4092:B20123,B4092)</f>
        <v>17</v>
      </c>
      <c r="K4092" s="10" t="str">
        <f t="shared" si="64"/>
        <v>Repeat Customer</v>
      </c>
    </row>
    <row r="4093" spans="1:11" x14ac:dyDescent="0.25">
      <c r="A4093" s="3">
        <v>4093</v>
      </c>
      <c r="B4093" s="3">
        <v>150</v>
      </c>
      <c r="C4093" s="3">
        <v>2542</v>
      </c>
      <c r="D4093" s="3">
        <v>1</v>
      </c>
      <c r="E4093" s="3">
        <v>10686</v>
      </c>
      <c r="F4093" s="3">
        <v>2.99</v>
      </c>
      <c r="G4093" s="4">
        <v>38565.743993055556</v>
      </c>
      <c r="H4093" s="6">
        <v>38565.743993055556</v>
      </c>
      <c r="I4093" s="6">
        <v>38567.792604166665</v>
      </c>
      <c r="J4093" s="10">
        <f>COUNTIF(B4093:B20124,B4093)</f>
        <v>16</v>
      </c>
      <c r="K4093" s="10" t="str">
        <f t="shared" si="64"/>
        <v>Repeat Customer</v>
      </c>
    </row>
    <row r="4094" spans="1:11" x14ac:dyDescent="0.25">
      <c r="A4094" s="3">
        <v>4094</v>
      </c>
      <c r="B4094" s="3">
        <v>150</v>
      </c>
      <c r="C4094" s="3">
        <v>1926</v>
      </c>
      <c r="D4094" s="3">
        <v>2</v>
      </c>
      <c r="E4094" s="3">
        <v>11123</v>
      </c>
      <c r="F4094" s="3">
        <v>2.99</v>
      </c>
      <c r="G4094" s="4">
        <v>38566.371030092596</v>
      </c>
      <c r="H4094" s="6">
        <v>38566.371030092596</v>
      </c>
      <c r="I4094" s="6">
        <v>38573.466168981482</v>
      </c>
      <c r="J4094" s="10">
        <f>COUNTIF(B4094:B20125,B4094)</f>
        <v>15</v>
      </c>
      <c r="K4094" s="10" t="str">
        <f t="shared" si="64"/>
        <v>Repeat Customer</v>
      </c>
    </row>
    <row r="4095" spans="1:11" x14ac:dyDescent="0.25">
      <c r="A4095" s="3">
        <v>4095</v>
      </c>
      <c r="B4095" s="3">
        <v>150</v>
      </c>
      <c r="C4095" s="3">
        <v>851</v>
      </c>
      <c r="D4095" s="3">
        <v>2</v>
      </c>
      <c r="E4095" s="3">
        <v>11789</v>
      </c>
      <c r="F4095" s="3">
        <v>6.99</v>
      </c>
      <c r="G4095" s="4">
        <v>38581.457916666666</v>
      </c>
      <c r="H4095" s="6">
        <v>38581.457916666666</v>
      </c>
      <c r="I4095" s="6">
        <v>38590.678749999999</v>
      </c>
      <c r="J4095" s="10">
        <f>COUNTIF(B4095:B20126,B4095)</f>
        <v>14</v>
      </c>
      <c r="K4095" s="10" t="str">
        <f t="shared" si="64"/>
        <v>Repeat Customer</v>
      </c>
    </row>
    <row r="4096" spans="1:11" x14ac:dyDescent="0.25">
      <c r="A4096" s="3">
        <v>4096</v>
      </c>
      <c r="B4096" s="3">
        <v>150</v>
      </c>
      <c r="C4096" s="3">
        <v>1352</v>
      </c>
      <c r="D4096" s="3">
        <v>2</v>
      </c>
      <c r="E4096" s="3">
        <v>12260</v>
      </c>
      <c r="F4096" s="3">
        <v>6.99</v>
      </c>
      <c r="G4096" s="4">
        <v>38582.177581018521</v>
      </c>
      <c r="H4096" s="6">
        <v>38582.177581018521</v>
      </c>
      <c r="I4096" s="6">
        <v>38590.980358796296</v>
      </c>
      <c r="J4096" s="10">
        <f>COUNTIF(B4096:B20127,B4096)</f>
        <v>13</v>
      </c>
      <c r="K4096" s="10" t="str">
        <f t="shared" si="64"/>
        <v>Repeat Customer</v>
      </c>
    </row>
    <row r="4097" spans="1:11" x14ac:dyDescent="0.25">
      <c r="A4097" s="3">
        <v>4097</v>
      </c>
      <c r="B4097" s="3">
        <v>150</v>
      </c>
      <c r="C4097" s="3">
        <v>2776</v>
      </c>
      <c r="D4097" s="3">
        <v>2</v>
      </c>
      <c r="E4097" s="3">
        <v>12335</v>
      </c>
      <c r="F4097" s="3">
        <v>2.99</v>
      </c>
      <c r="G4097" s="4">
        <v>38582.291145833333</v>
      </c>
      <c r="H4097" s="6">
        <v>38582.291145833333</v>
      </c>
      <c r="I4097" s="6">
        <v>38584.282812500001</v>
      </c>
      <c r="J4097" s="10">
        <f>COUNTIF(B4097:B20128,B4097)</f>
        <v>12</v>
      </c>
      <c r="K4097" s="10" t="str">
        <f t="shared" si="64"/>
        <v>Repeat Customer</v>
      </c>
    </row>
    <row r="4098" spans="1:11" x14ac:dyDescent="0.25">
      <c r="A4098" s="3">
        <v>4098</v>
      </c>
      <c r="B4098" s="3">
        <v>150</v>
      </c>
      <c r="C4098" s="3">
        <v>3760</v>
      </c>
      <c r="D4098" s="3">
        <v>2</v>
      </c>
      <c r="E4098" s="3">
        <v>12627</v>
      </c>
      <c r="F4098" s="3">
        <v>2.99</v>
      </c>
      <c r="G4098" s="4">
        <v>38582.734155092592</v>
      </c>
      <c r="H4098" s="6">
        <v>38582.734155092592</v>
      </c>
      <c r="I4098" s="6">
        <v>38583.624432870369</v>
      </c>
      <c r="J4098" s="10">
        <f>COUNTIF(B4098:B20129,B4098)</f>
        <v>11</v>
      </c>
      <c r="K4098" s="10" t="str">
        <f t="shared" si="64"/>
        <v>Repeat Customer</v>
      </c>
    </row>
    <row r="4099" spans="1:11" x14ac:dyDescent="0.25">
      <c r="A4099" s="3">
        <v>4099</v>
      </c>
      <c r="B4099" s="3">
        <v>150</v>
      </c>
      <c r="C4099" s="3">
        <v>1214</v>
      </c>
      <c r="D4099" s="3">
        <v>1</v>
      </c>
      <c r="E4099" s="3">
        <v>12887</v>
      </c>
      <c r="F4099" s="3">
        <v>1.99</v>
      </c>
      <c r="G4099" s="4">
        <v>38583.152013888888</v>
      </c>
      <c r="H4099" s="6">
        <v>38583.152013888888</v>
      </c>
      <c r="I4099" s="6">
        <v>38591.365208333336</v>
      </c>
      <c r="J4099" s="10">
        <f>COUNTIF(B4099:B20130,B4099)</f>
        <v>10</v>
      </c>
      <c r="K4099" s="10" t="str">
        <f t="shared" ref="K4099:K4162" si="65">IF(J4099=1,"New Customer","Repeat Customer")</f>
        <v>Repeat Customer</v>
      </c>
    </row>
    <row r="4100" spans="1:11" x14ac:dyDescent="0.25">
      <c r="A4100" s="3">
        <v>4100</v>
      </c>
      <c r="B4100" s="3">
        <v>150</v>
      </c>
      <c r="C4100" s="3">
        <v>3831</v>
      </c>
      <c r="D4100" s="3">
        <v>2</v>
      </c>
      <c r="E4100" s="3">
        <v>12890</v>
      </c>
      <c r="F4100" s="3">
        <v>0.99</v>
      </c>
      <c r="G4100" s="4">
        <v>38583.15425925926</v>
      </c>
      <c r="H4100" s="6">
        <v>38583.15425925926</v>
      </c>
      <c r="I4100" s="6">
        <v>38583.96398148148</v>
      </c>
      <c r="J4100" s="10">
        <f>COUNTIF(B4100:B20131,B4100)</f>
        <v>9</v>
      </c>
      <c r="K4100" s="10" t="str">
        <f t="shared" si="65"/>
        <v>Repeat Customer</v>
      </c>
    </row>
    <row r="4101" spans="1:11" x14ac:dyDescent="0.25">
      <c r="A4101" s="3">
        <v>4101</v>
      </c>
      <c r="B4101" s="3">
        <v>150</v>
      </c>
      <c r="C4101" s="3">
        <v>1544</v>
      </c>
      <c r="D4101" s="3">
        <v>1</v>
      </c>
      <c r="E4101" s="3">
        <v>13116</v>
      </c>
      <c r="F4101" s="3">
        <v>6.99</v>
      </c>
      <c r="G4101" s="4">
        <v>38583.48033564815</v>
      </c>
      <c r="H4101" s="6">
        <v>38583.48033564815</v>
      </c>
      <c r="I4101" s="6">
        <v>38591.670613425929</v>
      </c>
      <c r="J4101" s="10">
        <f>COUNTIF(B4101:B20132,B4101)</f>
        <v>8</v>
      </c>
      <c r="K4101" s="10" t="str">
        <f t="shared" si="65"/>
        <v>Repeat Customer</v>
      </c>
    </row>
    <row r="4102" spans="1:11" x14ac:dyDescent="0.25">
      <c r="A4102" s="3">
        <v>4102</v>
      </c>
      <c r="B4102" s="3">
        <v>150</v>
      </c>
      <c r="C4102" s="3">
        <v>1101</v>
      </c>
      <c r="D4102" s="3">
        <v>2</v>
      </c>
      <c r="E4102" s="3">
        <v>13255</v>
      </c>
      <c r="F4102" s="3">
        <v>8.99</v>
      </c>
      <c r="G4102" s="4">
        <v>38583.704305555555</v>
      </c>
      <c r="H4102" s="6">
        <v>38583.704305555555</v>
      </c>
      <c r="I4102" s="6">
        <v>38592.708472222221</v>
      </c>
      <c r="J4102" s="10">
        <f>COUNTIF(B4102:B20133,B4102)</f>
        <v>7</v>
      </c>
      <c r="K4102" s="10" t="str">
        <f t="shared" si="65"/>
        <v>Repeat Customer</v>
      </c>
    </row>
    <row r="4103" spans="1:11" x14ac:dyDescent="0.25">
      <c r="A4103" s="3">
        <v>4103</v>
      </c>
      <c r="B4103" s="3">
        <v>150</v>
      </c>
      <c r="C4103" s="3">
        <v>3366</v>
      </c>
      <c r="D4103" s="3">
        <v>1</v>
      </c>
      <c r="E4103" s="3">
        <v>13372</v>
      </c>
      <c r="F4103" s="3">
        <v>2.99</v>
      </c>
      <c r="G4103" s="4">
        <v>38583.891192129631</v>
      </c>
      <c r="H4103" s="6">
        <v>38583.891192129631</v>
      </c>
      <c r="I4103" s="6">
        <v>38588.925219907411</v>
      </c>
      <c r="J4103" s="10">
        <f>COUNTIF(B4103:B20134,B4103)</f>
        <v>6</v>
      </c>
      <c r="K4103" s="10" t="str">
        <f t="shared" si="65"/>
        <v>Repeat Customer</v>
      </c>
    </row>
    <row r="4104" spans="1:11" x14ac:dyDescent="0.25">
      <c r="A4104" s="3">
        <v>4104</v>
      </c>
      <c r="B4104" s="3">
        <v>150</v>
      </c>
      <c r="C4104" s="3">
        <v>3333</v>
      </c>
      <c r="D4104" s="3">
        <v>2</v>
      </c>
      <c r="E4104" s="3">
        <v>13599</v>
      </c>
      <c r="F4104" s="3">
        <v>5.99</v>
      </c>
      <c r="G4104" s="4">
        <v>38584.250034722223</v>
      </c>
      <c r="H4104" s="6">
        <v>38584.250034722223</v>
      </c>
      <c r="I4104" s="6">
        <v>38593.330590277779</v>
      </c>
      <c r="J4104" s="10">
        <f>COUNTIF(B4104:B20135,B4104)</f>
        <v>5</v>
      </c>
      <c r="K4104" s="10" t="str">
        <f t="shared" si="65"/>
        <v>Repeat Customer</v>
      </c>
    </row>
    <row r="4105" spans="1:11" x14ac:dyDescent="0.25">
      <c r="A4105" s="3">
        <v>4105</v>
      </c>
      <c r="B4105" s="3">
        <v>150</v>
      </c>
      <c r="C4105" s="3">
        <v>4151</v>
      </c>
      <c r="D4105" s="3">
        <v>2</v>
      </c>
      <c r="E4105" s="3">
        <v>14165</v>
      </c>
      <c r="F4105" s="3">
        <v>0.99</v>
      </c>
      <c r="G4105" s="4">
        <v>38585.124502314815</v>
      </c>
      <c r="H4105" s="6">
        <v>38585.124502314815</v>
      </c>
      <c r="I4105" s="6">
        <v>38588.964780092596</v>
      </c>
      <c r="J4105" s="10">
        <f>COUNTIF(B4105:B20136,B4105)</f>
        <v>4</v>
      </c>
      <c r="K4105" s="10" t="str">
        <f t="shared" si="65"/>
        <v>Repeat Customer</v>
      </c>
    </row>
    <row r="4106" spans="1:11" x14ac:dyDescent="0.25">
      <c r="A4106" s="3">
        <v>4106</v>
      </c>
      <c r="B4106" s="3">
        <v>150</v>
      </c>
      <c r="C4106" s="3">
        <v>2475</v>
      </c>
      <c r="D4106" s="3">
        <v>2</v>
      </c>
      <c r="E4106" s="3">
        <v>14454</v>
      </c>
      <c r="F4106" s="3">
        <v>2.99</v>
      </c>
      <c r="G4106" s="4">
        <v>38585.524872685186</v>
      </c>
      <c r="H4106" s="6">
        <v>38585.524872685186</v>
      </c>
      <c r="I4106" s="6">
        <v>38586.686678240738</v>
      </c>
      <c r="J4106" s="10">
        <f>COUNTIF(B4106:B20137,B4106)</f>
        <v>3</v>
      </c>
      <c r="K4106" s="10" t="str">
        <f t="shared" si="65"/>
        <v>Repeat Customer</v>
      </c>
    </row>
    <row r="4107" spans="1:11" x14ac:dyDescent="0.25">
      <c r="A4107" s="3">
        <v>4107</v>
      </c>
      <c r="B4107" s="3">
        <v>150</v>
      </c>
      <c r="C4107" s="3">
        <v>4533</v>
      </c>
      <c r="D4107" s="3">
        <v>2</v>
      </c>
      <c r="E4107" s="3">
        <v>14520</v>
      </c>
      <c r="F4107" s="3">
        <v>9.99</v>
      </c>
      <c r="G4107" s="4">
        <v>38585.625567129631</v>
      </c>
      <c r="H4107" s="6">
        <v>38585.625567129631</v>
      </c>
      <c r="I4107" s="6">
        <v>38594.795011574075</v>
      </c>
      <c r="J4107" s="10">
        <f>COUNTIF(B4107:B20138,B4107)</f>
        <v>2</v>
      </c>
      <c r="K4107" s="10" t="str">
        <f t="shared" si="65"/>
        <v>Repeat Customer</v>
      </c>
    </row>
    <row r="4108" spans="1:11" x14ac:dyDescent="0.25">
      <c r="A4108" s="3">
        <v>4108</v>
      </c>
      <c r="B4108" s="3">
        <v>150</v>
      </c>
      <c r="C4108" s="3">
        <v>2351</v>
      </c>
      <c r="D4108" s="3">
        <v>1</v>
      </c>
      <c r="E4108" s="3">
        <v>14663</v>
      </c>
      <c r="F4108" s="3">
        <v>0.99</v>
      </c>
      <c r="G4108" s="4">
        <v>38585.824942129628</v>
      </c>
      <c r="H4108" s="6">
        <v>38585.824942129628</v>
      </c>
      <c r="I4108" s="6">
        <v>38591.733969907407</v>
      </c>
      <c r="J4108" s="10">
        <f>COUNTIF(B4108:B20139,B4108)</f>
        <v>1</v>
      </c>
      <c r="K4108" s="10" t="str">
        <f t="shared" si="65"/>
        <v>New Customer</v>
      </c>
    </row>
    <row r="4109" spans="1:11" x14ac:dyDescent="0.25">
      <c r="A4109" s="3">
        <v>4109</v>
      </c>
      <c r="B4109" s="3">
        <v>151</v>
      </c>
      <c r="C4109" s="3">
        <v>1070</v>
      </c>
      <c r="D4109" s="3">
        <v>2</v>
      </c>
      <c r="E4109" s="3">
        <v>164</v>
      </c>
      <c r="F4109" s="3">
        <v>4.99</v>
      </c>
      <c r="G4109" s="4">
        <v>38498.101956018516</v>
      </c>
      <c r="H4109" s="6">
        <v>38498.101956018516</v>
      </c>
      <c r="I4109" s="6">
        <v>38500.022789351853</v>
      </c>
      <c r="J4109" s="10">
        <f>COUNTIF(B4109:B20140,B4109)</f>
        <v>27</v>
      </c>
      <c r="K4109" s="10" t="str">
        <f t="shared" si="65"/>
        <v>Repeat Customer</v>
      </c>
    </row>
    <row r="4110" spans="1:11" x14ac:dyDescent="0.25">
      <c r="A4110" s="3">
        <v>4110</v>
      </c>
      <c r="B4110" s="3">
        <v>151</v>
      </c>
      <c r="C4110" s="3">
        <v>3063</v>
      </c>
      <c r="D4110" s="3">
        <v>2</v>
      </c>
      <c r="E4110" s="3">
        <v>418</v>
      </c>
      <c r="F4110" s="3">
        <v>5.99</v>
      </c>
      <c r="G4110" s="4">
        <v>38499.63422453704</v>
      </c>
      <c r="H4110" s="6">
        <v>38499.63422453704</v>
      </c>
      <c r="I4110" s="6">
        <v>38507.503668981481</v>
      </c>
      <c r="J4110" s="10">
        <f>COUNTIF(B4110:B20141,B4110)</f>
        <v>26</v>
      </c>
      <c r="K4110" s="10" t="str">
        <f t="shared" si="65"/>
        <v>Repeat Customer</v>
      </c>
    </row>
    <row r="4111" spans="1:11" x14ac:dyDescent="0.25">
      <c r="A4111" s="3">
        <v>4111</v>
      </c>
      <c r="B4111" s="3">
        <v>151</v>
      </c>
      <c r="C4111" s="3">
        <v>3450</v>
      </c>
      <c r="D4111" s="3">
        <v>2</v>
      </c>
      <c r="E4111" s="3">
        <v>2474</v>
      </c>
      <c r="F4111" s="3">
        <v>2.99</v>
      </c>
      <c r="G4111" s="4">
        <v>38521.869143518517</v>
      </c>
      <c r="H4111" s="6">
        <v>38521.869143518517</v>
      </c>
      <c r="I4111" s="6">
        <v>38528.069143518522</v>
      </c>
      <c r="J4111" s="10">
        <f>COUNTIF(B4111:B20142,B4111)</f>
        <v>25</v>
      </c>
      <c r="K4111" s="10" t="str">
        <f t="shared" si="65"/>
        <v>Repeat Customer</v>
      </c>
    </row>
    <row r="4112" spans="1:11" x14ac:dyDescent="0.25">
      <c r="A4112" s="3">
        <v>4112</v>
      </c>
      <c r="B4112" s="3">
        <v>151</v>
      </c>
      <c r="C4112" s="3">
        <v>4302</v>
      </c>
      <c r="D4112" s="3">
        <v>2</v>
      </c>
      <c r="E4112" s="3">
        <v>2947</v>
      </c>
      <c r="F4112" s="3">
        <v>2.99</v>
      </c>
      <c r="G4112" s="4">
        <v>38523.250243055554</v>
      </c>
      <c r="H4112" s="6">
        <v>38523.250243055554</v>
      </c>
      <c r="I4112" s="6">
        <v>38526.419687499998</v>
      </c>
      <c r="J4112" s="10">
        <f>COUNTIF(B4112:B20143,B4112)</f>
        <v>24</v>
      </c>
      <c r="K4112" s="10" t="str">
        <f t="shared" si="65"/>
        <v>Repeat Customer</v>
      </c>
    </row>
    <row r="4113" spans="1:11" x14ac:dyDescent="0.25">
      <c r="A4113" s="3">
        <v>4113</v>
      </c>
      <c r="B4113" s="3">
        <v>151</v>
      </c>
      <c r="C4113" s="3">
        <v>2513</v>
      </c>
      <c r="D4113" s="3">
        <v>1</v>
      </c>
      <c r="E4113" s="3">
        <v>3017</v>
      </c>
      <c r="F4113" s="3">
        <v>3.99</v>
      </c>
      <c r="G4113" s="4">
        <v>38523.464537037034</v>
      </c>
      <c r="H4113" s="6">
        <v>38523.464537037034</v>
      </c>
      <c r="I4113" s="6">
        <v>38531.685370370367</v>
      </c>
      <c r="J4113" s="10">
        <f>COUNTIF(B4113:B20144,B4113)</f>
        <v>23</v>
      </c>
      <c r="K4113" s="10" t="str">
        <f t="shared" si="65"/>
        <v>Repeat Customer</v>
      </c>
    </row>
    <row r="4114" spans="1:11" x14ac:dyDescent="0.25">
      <c r="A4114" s="3">
        <v>4114</v>
      </c>
      <c r="B4114" s="3">
        <v>151</v>
      </c>
      <c r="C4114" s="3">
        <v>539</v>
      </c>
      <c r="D4114" s="3">
        <v>2</v>
      </c>
      <c r="E4114" s="3">
        <v>3089</v>
      </c>
      <c r="F4114" s="3">
        <v>0.99</v>
      </c>
      <c r="G4114" s="4">
        <v>38523.664594907408</v>
      </c>
      <c r="H4114" s="6">
        <v>38523.664594907408</v>
      </c>
      <c r="I4114" s="6">
        <v>38528.552094907405</v>
      </c>
      <c r="J4114" s="10">
        <f>COUNTIF(B4114:B20145,B4114)</f>
        <v>22</v>
      </c>
      <c r="K4114" s="10" t="str">
        <f t="shared" si="65"/>
        <v>Repeat Customer</v>
      </c>
    </row>
    <row r="4115" spans="1:11" x14ac:dyDescent="0.25">
      <c r="A4115" s="3">
        <v>4115</v>
      </c>
      <c r="B4115" s="3">
        <v>151</v>
      </c>
      <c r="C4115" s="3">
        <v>2034</v>
      </c>
      <c r="D4115" s="3">
        <v>2</v>
      </c>
      <c r="E4115" s="3">
        <v>3390</v>
      </c>
      <c r="F4115" s="3">
        <v>2.99</v>
      </c>
      <c r="G4115" s="4">
        <v>38524.632523148146</v>
      </c>
      <c r="H4115" s="6">
        <v>38524.632523148146</v>
      </c>
      <c r="I4115" s="6">
        <v>38529.526967592596</v>
      </c>
      <c r="J4115" s="10">
        <f>COUNTIF(B4115:B20146,B4115)</f>
        <v>21</v>
      </c>
      <c r="K4115" s="10" t="str">
        <f t="shared" si="65"/>
        <v>Repeat Customer</v>
      </c>
    </row>
    <row r="4116" spans="1:11" x14ac:dyDescent="0.25">
      <c r="A4116" s="3">
        <v>4116</v>
      </c>
      <c r="B4116" s="3">
        <v>151</v>
      </c>
      <c r="C4116" s="3">
        <v>1344</v>
      </c>
      <c r="D4116" s="3">
        <v>1</v>
      </c>
      <c r="E4116" s="3">
        <v>4376</v>
      </c>
      <c r="F4116" s="3">
        <v>2.99</v>
      </c>
      <c r="G4116" s="4">
        <v>38540.850381944445</v>
      </c>
      <c r="H4116" s="6">
        <v>38540.850381944445</v>
      </c>
      <c r="I4116" s="6">
        <v>38544.772604166668</v>
      </c>
      <c r="J4116" s="10">
        <f>COUNTIF(B4116:B20147,B4116)</f>
        <v>20</v>
      </c>
      <c r="K4116" s="10" t="str">
        <f t="shared" si="65"/>
        <v>Repeat Customer</v>
      </c>
    </row>
    <row r="4117" spans="1:11" x14ac:dyDescent="0.25">
      <c r="A4117" s="3">
        <v>4117</v>
      </c>
      <c r="B4117" s="3">
        <v>151</v>
      </c>
      <c r="C4117" s="3">
        <v>2704</v>
      </c>
      <c r="D4117" s="3">
        <v>2</v>
      </c>
      <c r="E4117" s="3">
        <v>6720</v>
      </c>
      <c r="F4117" s="3">
        <v>0.99</v>
      </c>
      <c r="G4117" s="4">
        <v>38545.570324074077</v>
      </c>
      <c r="H4117" s="6">
        <v>38545.570324074077</v>
      </c>
      <c r="I4117" s="6">
        <v>38546.611990740741</v>
      </c>
      <c r="J4117" s="10">
        <f>COUNTIF(B4117:B20148,B4117)</f>
        <v>19</v>
      </c>
      <c r="K4117" s="10" t="str">
        <f t="shared" si="65"/>
        <v>Repeat Customer</v>
      </c>
    </row>
    <row r="4118" spans="1:11" x14ac:dyDescent="0.25">
      <c r="A4118" s="3">
        <v>4118</v>
      </c>
      <c r="B4118" s="3">
        <v>151</v>
      </c>
      <c r="C4118" s="3">
        <v>3418</v>
      </c>
      <c r="D4118" s="3">
        <v>2</v>
      </c>
      <c r="E4118" s="3">
        <v>6768</v>
      </c>
      <c r="F4118" s="3">
        <v>3.99</v>
      </c>
      <c r="G4118" s="4">
        <v>38545.658229166664</v>
      </c>
      <c r="H4118" s="6">
        <v>38545.658229166664</v>
      </c>
      <c r="I4118" s="6">
        <v>38552.887395833335</v>
      </c>
      <c r="J4118" s="10">
        <f>COUNTIF(B4118:B20149,B4118)</f>
        <v>18</v>
      </c>
      <c r="K4118" s="10" t="str">
        <f t="shared" si="65"/>
        <v>Repeat Customer</v>
      </c>
    </row>
    <row r="4119" spans="1:11" x14ac:dyDescent="0.25">
      <c r="A4119" s="3">
        <v>4119</v>
      </c>
      <c r="B4119" s="3">
        <v>151</v>
      </c>
      <c r="C4119" s="3">
        <v>3173</v>
      </c>
      <c r="D4119" s="3">
        <v>2</v>
      </c>
      <c r="E4119" s="3">
        <v>6854</v>
      </c>
      <c r="F4119" s="3">
        <v>0.99</v>
      </c>
      <c r="G4119" s="4">
        <v>38545.818715277775</v>
      </c>
      <c r="H4119" s="6">
        <v>38545.818715277775</v>
      </c>
      <c r="I4119" s="6">
        <v>38549.68677083333</v>
      </c>
      <c r="J4119" s="10">
        <f>COUNTIF(B4119:B20150,B4119)</f>
        <v>17</v>
      </c>
      <c r="K4119" s="10" t="str">
        <f t="shared" si="65"/>
        <v>Repeat Customer</v>
      </c>
    </row>
    <row r="4120" spans="1:11" x14ac:dyDescent="0.25">
      <c r="A4120" s="3">
        <v>4120</v>
      </c>
      <c r="B4120" s="3">
        <v>151</v>
      </c>
      <c r="C4120" s="3">
        <v>4419</v>
      </c>
      <c r="D4120" s="3">
        <v>1</v>
      </c>
      <c r="E4120" s="3">
        <v>7189</v>
      </c>
      <c r="F4120" s="3">
        <v>0.99</v>
      </c>
      <c r="G4120" s="4">
        <v>38560.357662037037</v>
      </c>
      <c r="H4120" s="6">
        <v>38560.357662037037</v>
      </c>
      <c r="I4120" s="6">
        <v>38563.583356481482</v>
      </c>
      <c r="J4120" s="10">
        <f>COUNTIF(B4120:B20151,B4120)</f>
        <v>16</v>
      </c>
      <c r="K4120" s="10" t="str">
        <f t="shared" si="65"/>
        <v>Repeat Customer</v>
      </c>
    </row>
    <row r="4121" spans="1:11" x14ac:dyDescent="0.25">
      <c r="A4121" s="3">
        <v>4121</v>
      </c>
      <c r="B4121" s="3">
        <v>151</v>
      </c>
      <c r="C4121" s="3">
        <v>1761</v>
      </c>
      <c r="D4121" s="3">
        <v>2</v>
      </c>
      <c r="E4121" s="3">
        <v>7332</v>
      </c>
      <c r="F4121" s="3">
        <v>3.99</v>
      </c>
      <c r="G4121" s="4">
        <v>38560.582604166666</v>
      </c>
      <c r="H4121" s="6">
        <v>38560.582604166666</v>
      </c>
      <c r="I4121" s="6">
        <v>38566.528437499997</v>
      </c>
      <c r="J4121" s="10">
        <f>COUNTIF(B4121:B20152,B4121)</f>
        <v>15</v>
      </c>
      <c r="K4121" s="10" t="str">
        <f t="shared" si="65"/>
        <v>Repeat Customer</v>
      </c>
    </row>
    <row r="4122" spans="1:11" x14ac:dyDescent="0.25">
      <c r="A4122" s="3">
        <v>4122</v>
      </c>
      <c r="B4122" s="3">
        <v>151</v>
      </c>
      <c r="C4122" s="3">
        <v>4183</v>
      </c>
      <c r="D4122" s="3">
        <v>1</v>
      </c>
      <c r="E4122" s="3">
        <v>9253</v>
      </c>
      <c r="F4122" s="3">
        <v>4.99</v>
      </c>
      <c r="G4122" s="4">
        <v>38563.597361111111</v>
      </c>
      <c r="H4122" s="6">
        <v>38563.597361111111</v>
      </c>
      <c r="I4122" s="6">
        <v>38564.480000000003</v>
      </c>
      <c r="J4122" s="10">
        <f>COUNTIF(B4122:B20153,B4122)</f>
        <v>14</v>
      </c>
      <c r="K4122" s="10" t="str">
        <f t="shared" si="65"/>
        <v>Repeat Customer</v>
      </c>
    </row>
    <row r="4123" spans="1:11" x14ac:dyDescent="0.25">
      <c r="A4123" s="3">
        <v>4123</v>
      </c>
      <c r="B4123" s="3">
        <v>151</v>
      </c>
      <c r="C4123" s="3">
        <v>1024</v>
      </c>
      <c r="D4123" s="3">
        <v>1</v>
      </c>
      <c r="E4123" s="3">
        <v>9890</v>
      </c>
      <c r="F4123" s="3">
        <v>4.99</v>
      </c>
      <c r="G4123" s="4">
        <v>38564.58662037037</v>
      </c>
      <c r="H4123" s="6">
        <v>38564.58662037037</v>
      </c>
      <c r="I4123" s="6">
        <v>38565.47550925926</v>
      </c>
      <c r="J4123" s="10">
        <f>COUNTIF(B4123:B20154,B4123)</f>
        <v>13</v>
      </c>
      <c r="K4123" s="10" t="str">
        <f t="shared" si="65"/>
        <v>Repeat Customer</v>
      </c>
    </row>
    <row r="4124" spans="1:11" x14ac:dyDescent="0.25">
      <c r="A4124" s="3">
        <v>4124</v>
      </c>
      <c r="B4124" s="3">
        <v>151</v>
      </c>
      <c r="C4124" s="3">
        <v>938</v>
      </c>
      <c r="D4124" s="3">
        <v>1</v>
      </c>
      <c r="E4124" s="3">
        <v>9969</v>
      </c>
      <c r="F4124" s="3">
        <v>2.99</v>
      </c>
      <c r="G4124" s="4">
        <v>38564.693194444444</v>
      </c>
      <c r="H4124" s="6">
        <v>38564.693194444444</v>
      </c>
      <c r="I4124" s="6">
        <v>38569.489722222221</v>
      </c>
      <c r="J4124" s="10">
        <f>COUNTIF(B4124:B20155,B4124)</f>
        <v>12</v>
      </c>
      <c r="K4124" s="10" t="str">
        <f t="shared" si="65"/>
        <v>Repeat Customer</v>
      </c>
    </row>
    <row r="4125" spans="1:11" x14ac:dyDescent="0.25">
      <c r="A4125" s="3">
        <v>4125</v>
      </c>
      <c r="B4125" s="3">
        <v>151</v>
      </c>
      <c r="C4125" s="3">
        <v>3198</v>
      </c>
      <c r="D4125" s="3">
        <v>1</v>
      </c>
      <c r="E4125" s="3">
        <v>10078</v>
      </c>
      <c r="F4125" s="3">
        <v>2.99</v>
      </c>
      <c r="G4125" s="4">
        <v>38564.834745370368</v>
      </c>
      <c r="H4125" s="6">
        <v>38564.834745370368</v>
      </c>
      <c r="I4125" s="6">
        <v>38568.031273148146</v>
      </c>
      <c r="J4125" s="10">
        <f>COUNTIF(B4125:B20156,B4125)</f>
        <v>11</v>
      </c>
      <c r="K4125" s="10" t="str">
        <f t="shared" si="65"/>
        <v>Repeat Customer</v>
      </c>
    </row>
    <row r="4126" spans="1:11" x14ac:dyDescent="0.25">
      <c r="A4126" s="3">
        <v>4126</v>
      </c>
      <c r="B4126" s="3">
        <v>151</v>
      </c>
      <c r="C4126" s="3">
        <v>4211</v>
      </c>
      <c r="D4126" s="3">
        <v>1</v>
      </c>
      <c r="E4126" s="3">
        <v>10311</v>
      </c>
      <c r="F4126" s="3">
        <v>4.99</v>
      </c>
      <c r="G4126" s="4">
        <v>38565.186099537037</v>
      </c>
      <c r="H4126" s="6">
        <v>38565.186099537037</v>
      </c>
      <c r="I4126" s="6">
        <v>38566.369432870371</v>
      </c>
      <c r="J4126" s="10">
        <f>COUNTIF(B4126:B20157,B4126)</f>
        <v>10</v>
      </c>
      <c r="K4126" s="10" t="str">
        <f t="shared" si="65"/>
        <v>Repeat Customer</v>
      </c>
    </row>
    <row r="4127" spans="1:11" x14ac:dyDescent="0.25">
      <c r="A4127" s="3">
        <v>4127</v>
      </c>
      <c r="B4127" s="3">
        <v>151</v>
      </c>
      <c r="C4127" s="3">
        <v>2857</v>
      </c>
      <c r="D4127" s="3">
        <v>1</v>
      </c>
      <c r="E4127" s="3">
        <v>10662</v>
      </c>
      <c r="F4127" s="3">
        <v>2.99</v>
      </c>
      <c r="G4127" s="4">
        <v>38565.702048611114</v>
      </c>
      <c r="H4127" s="6">
        <v>38565.702048611114</v>
      </c>
      <c r="I4127" s="6">
        <v>38567.722187500003</v>
      </c>
      <c r="J4127" s="10">
        <f>COUNTIF(B4127:B20158,B4127)</f>
        <v>9</v>
      </c>
      <c r="K4127" s="10" t="str">
        <f t="shared" si="65"/>
        <v>Repeat Customer</v>
      </c>
    </row>
    <row r="4128" spans="1:11" x14ac:dyDescent="0.25">
      <c r="A4128" s="3">
        <v>4128</v>
      </c>
      <c r="B4128" s="3">
        <v>151</v>
      </c>
      <c r="C4128" s="3">
        <v>17</v>
      </c>
      <c r="D4128" s="3">
        <v>2</v>
      </c>
      <c r="E4128" s="3">
        <v>11714</v>
      </c>
      <c r="F4128" s="3">
        <v>2.99</v>
      </c>
      <c r="G4128" s="4">
        <v>38581.31591435185</v>
      </c>
      <c r="H4128" s="6">
        <v>38581.31591435185</v>
      </c>
      <c r="I4128" s="6">
        <v>38582.172164351854</v>
      </c>
      <c r="J4128" s="10">
        <f>COUNTIF(B4128:B20159,B4128)</f>
        <v>8</v>
      </c>
      <c r="K4128" s="10" t="str">
        <f t="shared" si="65"/>
        <v>Repeat Customer</v>
      </c>
    </row>
    <row r="4129" spans="1:11" x14ac:dyDescent="0.25">
      <c r="A4129" s="3">
        <v>4129</v>
      </c>
      <c r="B4129" s="3">
        <v>151</v>
      </c>
      <c r="C4129" s="3">
        <v>3645</v>
      </c>
      <c r="D4129" s="3">
        <v>2</v>
      </c>
      <c r="E4129" s="3">
        <v>13230</v>
      </c>
      <c r="F4129" s="3">
        <v>0.99</v>
      </c>
      <c r="G4129" s="4">
        <v>38583.675081018519</v>
      </c>
      <c r="H4129" s="6">
        <v>38583.675081018519</v>
      </c>
      <c r="I4129" s="6">
        <v>38585.513275462959</v>
      </c>
      <c r="J4129" s="10">
        <f>COUNTIF(B4129:B20160,B4129)</f>
        <v>7</v>
      </c>
      <c r="K4129" s="10" t="str">
        <f t="shared" si="65"/>
        <v>Repeat Customer</v>
      </c>
    </row>
    <row r="4130" spans="1:11" x14ac:dyDescent="0.25">
      <c r="A4130" s="3">
        <v>4130</v>
      </c>
      <c r="B4130" s="3">
        <v>151</v>
      </c>
      <c r="C4130" s="3">
        <v>1243</v>
      </c>
      <c r="D4130" s="3">
        <v>1</v>
      </c>
      <c r="E4130" s="3">
        <v>13568</v>
      </c>
      <c r="F4130" s="3">
        <v>5.99</v>
      </c>
      <c r="G4130" s="4">
        <v>38584.21025462963</v>
      </c>
      <c r="H4130" s="6">
        <v>38584.21025462963</v>
      </c>
      <c r="I4130" s="6">
        <v>38591.13386574074</v>
      </c>
      <c r="J4130" s="10">
        <f>COUNTIF(B4130:B20161,B4130)</f>
        <v>6</v>
      </c>
      <c r="K4130" s="10" t="str">
        <f t="shared" si="65"/>
        <v>Repeat Customer</v>
      </c>
    </row>
    <row r="4131" spans="1:11" x14ac:dyDescent="0.25">
      <c r="A4131" s="3">
        <v>4131</v>
      </c>
      <c r="B4131" s="3">
        <v>151</v>
      </c>
      <c r="C4131" s="3">
        <v>3292</v>
      </c>
      <c r="D4131" s="3">
        <v>1</v>
      </c>
      <c r="E4131" s="3">
        <v>14856</v>
      </c>
      <c r="F4131" s="3">
        <v>4.99</v>
      </c>
      <c r="G4131" s="4">
        <v>38586.105451388888</v>
      </c>
      <c r="H4131" s="6">
        <v>38586.105451388888</v>
      </c>
      <c r="I4131" s="6">
        <v>38590.987395833334</v>
      </c>
      <c r="J4131" s="10">
        <f>COUNTIF(B4131:B20162,B4131)</f>
        <v>5</v>
      </c>
      <c r="K4131" s="10" t="str">
        <f t="shared" si="65"/>
        <v>Repeat Customer</v>
      </c>
    </row>
    <row r="4132" spans="1:11" x14ac:dyDescent="0.25">
      <c r="A4132" s="3">
        <v>4132</v>
      </c>
      <c r="B4132" s="3">
        <v>151</v>
      </c>
      <c r="C4132" s="3">
        <v>2322</v>
      </c>
      <c r="D4132" s="3">
        <v>2</v>
      </c>
      <c r="E4132" s="3">
        <v>14922</v>
      </c>
      <c r="F4132" s="3">
        <v>3.99</v>
      </c>
      <c r="G4132" s="4">
        <v>38586.217418981483</v>
      </c>
      <c r="H4132" s="6">
        <v>38586.217418981483</v>
      </c>
      <c r="I4132" s="6">
        <v>38594.207696759258</v>
      </c>
      <c r="J4132" s="10">
        <f>COUNTIF(B4132:B20163,B4132)</f>
        <v>4</v>
      </c>
      <c r="K4132" s="10" t="str">
        <f t="shared" si="65"/>
        <v>Repeat Customer</v>
      </c>
    </row>
    <row r="4133" spans="1:11" x14ac:dyDescent="0.25">
      <c r="A4133" s="3">
        <v>4133</v>
      </c>
      <c r="B4133" s="3">
        <v>151</v>
      </c>
      <c r="C4133" s="3">
        <v>2987</v>
      </c>
      <c r="D4133" s="3">
        <v>1</v>
      </c>
      <c r="E4133" s="3">
        <v>15227</v>
      </c>
      <c r="F4133" s="3">
        <v>4.99</v>
      </c>
      <c r="G4133" s="4">
        <v>38586.724085648151</v>
      </c>
      <c r="H4133" s="6">
        <v>38586.724085648151</v>
      </c>
      <c r="I4133" s="6">
        <v>38587.874780092592</v>
      </c>
      <c r="J4133" s="10">
        <f>COUNTIF(B4133:B20164,B4133)</f>
        <v>3</v>
      </c>
      <c r="K4133" s="10" t="str">
        <f t="shared" si="65"/>
        <v>Repeat Customer</v>
      </c>
    </row>
    <row r="4134" spans="1:11" x14ac:dyDescent="0.25">
      <c r="A4134" s="3">
        <v>4134</v>
      </c>
      <c r="B4134" s="3">
        <v>151</v>
      </c>
      <c r="C4134" s="3">
        <v>2231</v>
      </c>
      <c r="D4134" s="3">
        <v>1</v>
      </c>
      <c r="E4134" s="3">
        <v>15926</v>
      </c>
      <c r="F4134" s="3">
        <v>2.99</v>
      </c>
      <c r="G4134" s="4">
        <v>38587.764537037037</v>
      </c>
      <c r="H4134" s="6">
        <v>38587.764537037037</v>
      </c>
      <c r="I4134" s="6">
        <v>38588.764537037037</v>
      </c>
      <c r="J4134" s="10">
        <f>COUNTIF(B4134:B20165,B4134)</f>
        <v>2</v>
      </c>
      <c r="K4134" s="10" t="str">
        <f t="shared" si="65"/>
        <v>Repeat Customer</v>
      </c>
    </row>
    <row r="4135" spans="1:11" x14ac:dyDescent="0.25">
      <c r="A4135" s="3">
        <v>4135</v>
      </c>
      <c r="B4135" s="3">
        <v>151</v>
      </c>
      <c r="C4135" s="3">
        <v>3098</v>
      </c>
      <c r="D4135" s="3">
        <v>2</v>
      </c>
      <c r="E4135" s="3">
        <v>15996</v>
      </c>
      <c r="F4135" s="3">
        <v>2.99</v>
      </c>
      <c r="G4135" s="4">
        <v>38587.855300925927</v>
      </c>
      <c r="H4135" s="6">
        <v>38587.855300925927</v>
      </c>
      <c r="I4135" s="6">
        <v>38593.874050925922</v>
      </c>
      <c r="J4135" s="10">
        <f>COUNTIF(B4135:B20166,B4135)</f>
        <v>1</v>
      </c>
      <c r="K4135" s="10" t="str">
        <f t="shared" si="65"/>
        <v>New Customer</v>
      </c>
    </row>
    <row r="4136" spans="1:11" x14ac:dyDescent="0.25">
      <c r="A4136" s="3">
        <v>4136</v>
      </c>
      <c r="B4136" s="3">
        <v>152</v>
      </c>
      <c r="C4136" s="3">
        <v>1156</v>
      </c>
      <c r="D4136" s="3">
        <v>2</v>
      </c>
      <c r="E4136" s="3">
        <v>359</v>
      </c>
      <c r="F4136" s="3">
        <v>4.99</v>
      </c>
      <c r="G4136" s="4">
        <v>38499.283715277779</v>
      </c>
      <c r="H4136" s="6">
        <v>38499.283715277779</v>
      </c>
      <c r="I4136" s="6">
        <v>38501.163576388892</v>
      </c>
      <c r="J4136" s="10">
        <f>COUNTIF(B4136:B20167,B4136)</f>
        <v>21</v>
      </c>
      <c r="K4136" s="10" t="str">
        <f t="shared" si="65"/>
        <v>Repeat Customer</v>
      </c>
    </row>
    <row r="4137" spans="1:11" x14ac:dyDescent="0.25">
      <c r="A4137" s="3">
        <v>4137</v>
      </c>
      <c r="B4137" s="3">
        <v>152</v>
      </c>
      <c r="C4137" s="3">
        <v>581</v>
      </c>
      <c r="D4137" s="3">
        <v>1</v>
      </c>
      <c r="E4137" s="3">
        <v>745</v>
      </c>
      <c r="F4137" s="3">
        <v>4.99</v>
      </c>
      <c r="G4137" s="4">
        <v>38501.3909375</v>
      </c>
      <c r="H4137" s="6">
        <v>38501.3909375</v>
      </c>
      <c r="I4137" s="6">
        <v>38504.382604166669</v>
      </c>
      <c r="J4137" s="10">
        <f>COUNTIF(B4137:B20168,B4137)</f>
        <v>20</v>
      </c>
      <c r="K4137" s="10" t="str">
        <f t="shared" si="65"/>
        <v>Repeat Customer</v>
      </c>
    </row>
    <row r="4138" spans="1:11" x14ac:dyDescent="0.25">
      <c r="A4138" s="3">
        <v>4138</v>
      </c>
      <c r="B4138" s="3">
        <v>152</v>
      </c>
      <c r="C4138" s="3">
        <v>205</v>
      </c>
      <c r="D4138" s="3">
        <v>1</v>
      </c>
      <c r="E4138" s="3">
        <v>2882</v>
      </c>
      <c r="F4138" s="3">
        <v>4.99</v>
      </c>
      <c r="G4138" s="4">
        <v>38523.060023148151</v>
      </c>
      <c r="H4138" s="6">
        <v>38523.060023148151</v>
      </c>
      <c r="I4138" s="6">
        <v>38524.814884259256</v>
      </c>
      <c r="J4138" s="10">
        <f>COUNTIF(B4138:B20169,B4138)</f>
        <v>19</v>
      </c>
      <c r="K4138" s="10" t="str">
        <f t="shared" si="65"/>
        <v>Repeat Customer</v>
      </c>
    </row>
    <row r="4139" spans="1:11" x14ac:dyDescent="0.25">
      <c r="A4139" s="3">
        <v>4139</v>
      </c>
      <c r="B4139" s="3">
        <v>152</v>
      </c>
      <c r="C4139" s="3">
        <v>4390</v>
      </c>
      <c r="D4139" s="3">
        <v>2</v>
      </c>
      <c r="E4139" s="3">
        <v>3577</v>
      </c>
      <c r="F4139" s="3">
        <v>2.99</v>
      </c>
      <c r="G4139" s="4">
        <v>38539.153194444443</v>
      </c>
      <c r="H4139" s="6">
        <v>38539.153194444443</v>
      </c>
      <c r="I4139" s="6">
        <v>38543.246249999997</v>
      </c>
      <c r="J4139" s="10">
        <f>COUNTIF(B4139:B20170,B4139)</f>
        <v>18</v>
      </c>
      <c r="K4139" s="10" t="str">
        <f t="shared" si="65"/>
        <v>Repeat Customer</v>
      </c>
    </row>
    <row r="4140" spans="1:11" x14ac:dyDescent="0.25">
      <c r="A4140" s="3">
        <v>4140</v>
      </c>
      <c r="B4140" s="3">
        <v>152</v>
      </c>
      <c r="C4140" s="3">
        <v>4508</v>
      </c>
      <c r="D4140" s="3">
        <v>1</v>
      </c>
      <c r="E4140" s="3">
        <v>3786</v>
      </c>
      <c r="F4140" s="3">
        <v>7.99</v>
      </c>
      <c r="G4140" s="4">
        <v>38539.583807870367</v>
      </c>
      <c r="H4140" s="6">
        <v>38539.583807870367</v>
      </c>
      <c r="I4140" s="6">
        <v>38546.701168981483</v>
      </c>
      <c r="J4140" s="10">
        <f>COUNTIF(B4140:B20171,B4140)</f>
        <v>17</v>
      </c>
      <c r="K4140" s="10" t="str">
        <f t="shared" si="65"/>
        <v>Repeat Customer</v>
      </c>
    </row>
    <row r="4141" spans="1:11" x14ac:dyDescent="0.25">
      <c r="A4141" s="3">
        <v>4141</v>
      </c>
      <c r="B4141" s="3">
        <v>152</v>
      </c>
      <c r="C4141" s="3">
        <v>1071</v>
      </c>
      <c r="D4141" s="3">
        <v>1</v>
      </c>
      <c r="E4141" s="3">
        <v>4974</v>
      </c>
      <c r="F4141" s="3">
        <v>4.99</v>
      </c>
      <c r="G4141" s="4">
        <v>38542.000416666669</v>
      </c>
      <c r="H4141" s="6">
        <v>38542.000416666669</v>
      </c>
      <c r="I4141" s="6">
        <v>38546.877500000002</v>
      </c>
      <c r="J4141" s="10">
        <f>COUNTIF(B4141:B20172,B4141)</f>
        <v>16</v>
      </c>
      <c r="K4141" s="10" t="str">
        <f t="shared" si="65"/>
        <v>Repeat Customer</v>
      </c>
    </row>
    <row r="4142" spans="1:11" x14ac:dyDescent="0.25">
      <c r="A4142" s="3">
        <v>4142</v>
      </c>
      <c r="B4142" s="3">
        <v>152</v>
      </c>
      <c r="C4142" s="3">
        <v>2403</v>
      </c>
      <c r="D4142" s="3">
        <v>1</v>
      </c>
      <c r="E4142" s="3">
        <v>6273</v>
      </c>
      <c r="F4142" s="3">
        <v>0.99</v>
      </c>
      <c r="G4142" s="4">
        <v>38544.672696759262</v>
      </c>
      <c r="H4142" s="6">
        <v>38544.672696759262</v>
      </c>
      <c r="I4142" s="6">
        <v>38547.695613425924</v>
      </c>
      <c r="J4142" s="10">
        <f>COUNTIF(B4142:B20173,B4142)</f>
        <v>15</v>
      </c>
      <c r="K4142" s="10" t="str">
        <f t="shared" si="65"/>
        <v>Repeat Customer</v>
      </c>
    </row>
    <row r="4143" spans="1:11" x14ac:dyDescent="0.25">
      <c r="A4143" s="3">
        <v>4143</v>
      </c>
      <c r="B4143" s="3">
        <v>152</v>
      </c>
      <c r="C4143" s="3">
        <v>235</v>
      </c>
      <c r="D4143" s="3">
        <v>1</v>
      </c>
      <c r="E4143" s="3">
        <v>6612</v>
      </c>
      <c r="F4143" s="3">
        <v>2.99</v>
      </c>
      <c r="G4143" s="4">
        <v>38545.353159722225</v>
      </c>
      <c r="H4143" s="6">
        <v>38545.353159722225</v>
      </c>
      <c r="I4143" s="6">
        <v>38550.267743055556</v>
      </c>
      <c r="J4143" s="10">
        <f>COUNTIF(B4143:B20174,B4143)</f>
        <v>14</v>
      </c>
      <c r="K4143" s="10" t="str">
        <f t="shared" si="65"/>
        <v>Repeat Customer</v>
      </c>
    </row>
    <row r="4144" spans="1:11" x14ac:dyDescent="0.25">
      <c r="A4144" s="3">
        <v>4144</v>
      </c>
      <c r="B4144" s="3">
        <v>152</v>
      </c>
      <c r="C4144" s="3">
        <v>1698</v>
      </c>
      <c r="D4144" s="3">
        <v>1</v>
      </c>
      <c r="E4144" s="3">
        <v>9010</v>
      </c>
      <c r="F4144" s="3">
        <v>5.99</v>
      </c>
      <c r="G4144" s="4">
        <v>38563.21671296296</v>
      </c>
      <c r="H4144" s="6">
        <v>38563.21671296296</v>
      </c>
      <c r="I4144" s="6">
        <v>38570.120879629627</v>
      </c>
      <c r="J4144" s="10">
        <f>COUNTIF(B4144:B20175,B4144)</f>
        <v>13</v>
      </c>
      <c r="K4144" s="10" t="str">
        <f t="shared" si="65"/>
        <v>Repeat Customer</v>
      </c>
    </row>
    <row r="4145" spans="1:11" x14ac:dyDescent="0.25">
      <c r="A4145" s="3">
        <v>4145</v>
      </c>
      <c r="B4145" s="3">
        <v>152</v>
      </c>
      <c r="C4145" s="3">
        <v>2298</v>
      </c>
      <c r="D4145" s="3">
        <v>1</v>
      </c>
      <c r="E4145" s="3">
        <v>10320</v>
      </c>
      <c r="F4145" s="3">
        <v>6.99</v>
      </c>
      <c r="G4145" s="4">
        <v>38565.194050925929</v>
      </c>
      <c r="H4145" s="6">
        <v>38565.194050925929</v>
      </c>
      <c r="I4145" s="6">
        <v>38572.25099537037</v>
      </c>
      <c r="J4145" s="10">
        <f>COUNTIF(B4145:B20176,B4145)</f>
        <v>12</v>
      </c>
      <c r="K4145" s="10" t="str">
        <f t="shared" si="65"/>
        <v>Repeat Customer</v>
      </c>
    </row>
    <row r="4146" spans="1:11" x14ac:dyDescent="0.25">
      <c r="A4146" s="3">
        <v>4146</v>
      </c>
      <c r="B4146" s="3">
        <v>152</v>
      </c>
      <c r="C4146" s="3">
        <v>3421</v>
      </c>
      <c r="D4146" s="3">
        <v>2</v>
      </c>
      <c r="E4146" s="3">
        <v>11638</v>
      </c>
      <c r="F4146" s="3">
        <v>6.99</v>
      </c>
      <c r="G4146" s="4">
        <v>38581.193854166668</v>
      </c>
      <c r="H4146" s="6">
        <v>38581.193854166668</v>
      </c>
      <c r="I4146" s="6">
        <v>38589.279270833336</v>
      </c>
      <c r="J4146" s="10">
        <f>COUNTIF(B4146:B20177,B4146)</f>
        <v>11</v>
      </c>
      <c r="K4146" s="10" t="str">
        <f t="shared" si="65"/>
        <v>Repeat Customer</v>
      </c>
    </row>
    <row r="4147" spans="1:11" x14ac:dyDescent="0.25">
      <c r="A4147" s="3">
        <v>4147</v>
      </c>
      <c r="B4147" s="3">
        <v>152</v>
      </c>
      <c r="C4147" s="3">
        <v>979</v>
      </c>
      <c r="D4147" s="3">
        <v>2</v>
      </c>
      <c r="E4147" s="3">
        <v>11783</v>
      </c>
      <c r="F4147" s="3">
        <v>0.99</v>
      </c>
      <c r="G4147" s="4">
        <v>38581.444027777776</v>
      </c>
      <c r="H4147" s="6">
        <v>38581.444027777776</v>
      </c>
      <c r="I4147" s="6">
        <v>38585.530138888891</v>
      </c>
      <c r="J4147" s="10">
        <f>COUNTIF(B4147:B20178,B4147)</f>
        <v>10</v>
      </c>
      <c r="K4147" s="10" t="str">
        <f t="shared" si="65"/>
        <v>Repeat Customer</v>
      </c>
    </row>
    <row r="4148" spans="1:11" x14ac:dyDescent="0.25">
      <c r="A4148" s="3">
        <v>4156</v>
      </c>
      <c r="B4148" s="3">
        <v>152</v>
      </c>
      <c r="C4148" s="3">
        <v>3680</v>
      </c>
      <c r="D4148" s="3">
        <v>2</v>
      </c>
      <c r="E4148" s="3">
        <v>11848</v>
      </c>
      <c r="F4148" s="3">
        <v>4.99</v>
      </c>
      <c r="G4148" s="4">
        <v>38762.636145833334</v>
      </c>
      <c r="H4148" s="6">
        <v>38762.636145833334</v>
      </c>
      <c r="I4148" s="6">
        <v>0</v>
      </c>
      <c r="J4148" s="10">
        <f>COUNTIF(B4148:B20179,B4148)</f>
        <v>9</v>
      </c>
      <c r="K4148" s="10" t="str">
        <f t="shared" si="65"/>
        <v>Repeat Customer</v>
      </c>
    </row>
    <row r="4149" spans="1:11" x14ac:dyDescent="0.25">
      <c r="A4149" s="3">
        <v>4148</v>
      </c>
      <c r="B4149" s="3">
        <v>152</v>
      </c>
      <c r="C4149" s="3">
        <v>2774</v>
      </c>
      <c r="D4149" s="3">
        <v>1</v>
      </c>
      <c r="E4149" s="3">
        <v>12697</v>
      </c>
      <c r="F4149" s="3">
        <v>2.99</v>
      </c>
      <c r="G4149" s="4">
        <v>38582.8437037037</v>
      </c>
      <c r="H4149" s="6">
        <v>38582.8437037037</v>
      </c>
      <c r="I4149" s="6">
        <v>38587.913148148145</v>
      </c>
      <c r="J4149" s="10">
        <f>COUNTIF(B4149:B20180,B4149)</f>
        <v>8</v>
      </c>
      <c r="K4149" s="10" t="str">
        <f t="shared" si="65"/>
        <v>Repeat Customer</v>
      </c>
    </row>
    <row r="4150" spans="1:11" x14ac:dyDescent="0.25">
      <c r="A4150" s="3">
        <v>4149</v>
      </c>
      <c r="B4150" s="3">
        <v>152</v>
      </c>
      <c r="C4150" s="3">
        <v>107</v>
      </c>
      <c r="D4150" s="3">
        <v>1</v>
      </c>
      <c r="E4150" s="3">
        <v>12917</v>
      </c>
      <c r="F4150" s="3">
        <v>4.99</v>
      </c>
      <c r="G4150" s="4">
        <v>38583.185543981483</v>
      </c>
      <c r="H4150" s="6">
        <v>38583.185543981483</v>
      </c>
      <c r="I4150" s="6">
        <v>38584.127905092595</v>
      </c>
      <c r="J4150" s="10">
        <f>COUNTIF(B4150:B20181,B4150)</f>
        <v>7</v>
      </c>
      <c r="K4150" s="10" t="str">
        <f t="shared" si="65"/>
        <v>Repeat Customer</v>
      </c>
    </row>
    <row r="4151" spans="1:11" x14ac:dyDescent="0.25">
      <c r="A4151" s="3">
        <v>4150</v>
      </c>
      <c r="B4151" s="3">
        <v>152</v>
      </c>
      <c r="C4151" s="3">
        <v>3498</v>
      </c>
      <c r="D4151" s="3">
        <v>2</v>
      </c>
      <c r="E4151" s="3">
        <v>12960</v>
      </c>
      <c r="F4151" s="3">
        <v>1.99</v>
      </c>
      <c r="G4151" s="4">
        <v>38583.265185185184</v>
      </c>
      <c r="H4151" s="6">
        <v>38583.265185185184</v>
      </c>
      <c r="I4151" s="6">
        <v>38589.178379629629</v>
      </c>
      <c r="J4151" s="10">
        <f>COUNTIF(B4151:B20182,B4151)</f>
        <v>6</v>
      </c>
      <c r="K4151" s="10" t="str">
        <f t="shared" si="65"/>
        <v>Repeat Customer</v>
      </c>
    </row>
    <row r="4152" spans="1:11" x14ac:dyDescent="0.25">
      <c r="A4152" s="3">
        <v>4151</v>
      </c>
      <c r="B4152" s="3">
        <v>152</v>
      </c>
      <c r="C4152" s="3">
        <v>4524</v>
      </c>
      <c r="D4152" s="3">
        <v>1</v>
      </c>
      <c r="E4152" s="3">
        <v>13204</v>
      </c>
      <c r="F4152" s="3">
        <v>4.99</v>
      </c>
      <c r="G4152" s="4">
        <v>38583.626944444448</v>
      </c>
      <c r="H4152" s="6">
        <v>38583.626944444448</v>
      </c>
      <c r="I4152" s="6">
        <v>38588.755416666667</v>
      </c>
      <c r="J4152" s="10">
        <f>COUNTIF(B4152:B20183,B4152)</f>
        <v>5</v>
      </c>
      <c r="K4152" s="10" t="str">
        <f t="shared" si="65"/>
        <v>Repeat Customer</v>
      </c>
    </row>
    <row r="4153" spans="1:11" x14ac:dyDescent="0.25">
      <c r="A4153" s="3">
        <v>4152</v>
      </c>
      <c r="B4153" s="3">
        <v>152</v>
      </c>
      <c r="C4153" s="3">
        <v>1533</v>
      </c>
      <c r="D4153" s="3">
        <v>2</v>
      </c>
      <c r="E4153" s="3">
        <v>13484</v>
      </c>
      <c r="F4153" s="3">
        <v>0.99</v>
      </c>
      <c r="G4153" s="4">
        <v>38584.053379629629</v>
      </c>
      <c r="H4153" s="6">
        <v>38584.053379629629</v>
      </c>
      <c r="I4153" s="6">
        <v>38586.991574074076</v>
      </c>
      <c r="J4153" s="10">
        <f>COUNTIF(B4153:B20184,B4153)</f>
        <v>4</v>
      </c>
      <c r="K4153" s="10" t="str">
        <f t="shared" si="65"/>
        <v>Repeat Customer</v>
      </c>
    </row>
    <row r="4154" spans="1:11" x14ac:dyDescent="0.25">
      <c r="A4154" s="3">
        <v>4153</v>
      </c>
      <c r="B4154" s="3">
        <v>152</v>
      </c>
      <c r="C4154" s="3">
        <v>3701</v>
      </c>
      <c r="D4154" s="3">
        <v>1</v>
      </c>
      <c r="E4154" s="3">
        <v>13986</v>
      </c>
      <c r="F4154" s="3">
        <v>0.99</v>
      </c>
      <c r="G4154" s="4">
        <v>38584.80096064815</v>
      </c>
      <c r="H4154" s="6">
        <v>38584.80096064815</v>
      </c>
      <c r="I4154" s="6">
        <v>38586.874571759261</v>
      </c>
      <c r="J4154" s="10">
        <f>COUNTIF(B4154:B20185,B4154)</f>
        <v>3</v>
      </c>
      <c r="K4154" s="10" t="str">
        <f t="shared" si="65"/>
        <v>Repeat Customer</v>
      </c>
    </row>
    <row r="4155" spans="1:11" x14ac:dyDescent="0.25">
      <c r="A4155" s="3">
        <v>4154</v>
      </c>
      <c r="B4155" s="3">
        <v>152</v>
      </c>
      <c r="C4155" s="3">
        <v>3175</v>
      </c>
      <c r="D4155" s="3">
        <v>1</v>
      </c>
      <c r="E4155" s="3">
        <v>14173</v>
      </c>
      <c r="F4155" s="3">
        <v>0.99</v>
      </c>
      <c r="G4155" s="4">
        <v>38585.125706018516</v>
      </c>
      <c r="H4155" s="6">
        <v>38585.125706018516</v>
      </c>
      <c r="I4155" s="6">
        <v>38586.111122685186</v>
      </c>
      <c r="J4155" s="10">
        <f>COUNTIF(B4155:B20186,B4155)</f>
        <v>2</v>
      </c>
      <c r="K4155" s="10" t="str">
        <f t="shared" si="65"/>
        <v>Repeat Customer</v>
      </c>
    </row>
    <row r="4156" spans="1:11" x14ac:dyDescent="0.25">
      <c r="A4156" s="3">
        <v>4155</v>
      </c>
      <c r="B4156" s="3">
        <v>152</v>
      </c>
      <c r="C4156" s="3">
        <v>1450</v>
      </c>
      <c r="D4156" s="3">
        <v>2</v>
      </c>
      <c r="E4156" s="3">
        <v>14668</v>
      </c>
      <c r="F4156" s="3">
        <v>4.99</v>
      </c>
      <c r="G4156" s="4">
        <v>38585.827430555553</v>
      </c>
      <c r="H4156" s="6">
        <v>38585.827430555553</v>
      </c>
      <c r="I4156" s="6">
        <v>38593.818402777775</v>
      </c>
      <c r="J4156" s="10">
        <f>COUNTIF(B4156:B20187,B4156)</f>
        <v>1</v>
      </c>
      <c r="K4156" s="10" t="str">
        <f t="shared" si="65"/>
        <v>New Customer</v>
      </c>
    </row>
    <row r="4157" spans="1:11" x14ac:dyDescent="0.25">
      <c r="A4157" s="3">
        <v>4157</v>
      </c>
      <c r="B4157" s="3">
        <v>153</v>
      </c>
      <c r="C4157" s="3">
        <v>1336</v>
      </c>
      <c r="D4157" s="3">
        <v>1</v>
      </c>
      <c r="E4157" s="3">
        <v>2224</v>
      </c>
      <c r="F4157" s="3">
        <v>0.99</v>
      </c>
      <c r="G4157" s="4">
        <v>38521.148587962962</v>
      </c>
      <c r="H4157" s="6">
        <v>38521.148587962962</v>
      </c>
      <c r="I4157" s="6">
        <v>38521.92428240741</v>
      </c>
      <c r="J4157" s="10">
        <f>COUNTIF(B4157:B20188,B4157)</f>
        <v>24</v>
      </c>
      <c r="K4157" s="10" t="str">
        <f t="shared" si="65"/>
        <v>Repeat Customer</v>
      </c>
    </row>
    <row r="4158" spans="1:11" x14ac:dyDescent="0.25">
      <c r="A4158" s="3">
        <v>4158</v>
      </c>
      <c r="B4158" s="3">
        <v>153</v>
      </c>
      <c r="C4158" s="3">
        <v>98</v>
      </c>
      <c r="D4158" s="3">
        <v>1</v>
      </c>
      <c r="E4158" s="3">
        <v>2649</v>
      </c>
      <c r="F4158" s="3">
        <v>0.99</v>
      </c>
      <c r="G4158" s="4">
        <v>38522.430659722224</v>
      </c>
      <c r="H4158" s="6">
        <v>38522.430659722224</v>
      </c>
      <c r="I4158" s="6">
        <v>38524.420243055552</v>
      </c>
      <c r="J4158" s="10">
        <f>COUNTIF(B4158:B20189,B4158)</f>
        <v>23</v>
      </c>
      <c r="K4158" s="10" t="str">
        <f t="shared" si="65"/>
        <v>Repeat Customer</v>
      </c>
    </row>
    <row r="4159" spans="1:11" x14ac:dyDescent="0.25">
      <c r="A4159" s="3">
        <v>4159</v>
      </c>
      <c r="B4159" s="3">
        <v>153</v>
      </c>
      <c r="C4159" s="3">
        <v>397</v>
      </c>
      <c r="D4159" s="3">
        <v>1</v>
      </c>
      <c r="E4159" s="3">
        <v>2893</v>
      </c>
      <c r="F4159" s="3">
        <v>4.99</v>
      </c>
      <c r="G4159" s="4">
        <v>38523.098703703705</v>
      </c>
      <c r="H4159" s="6">
        <v>38523.098703703705</v>
      </c>
      <c r="I4159" s="6">
        <v>38529.875787037039</v>
      </c>
      <c r="J4159" s="10">
        <f>COUNTIF(B4159:B20190,B4159)</f>
        <v>22</v>
      </c>
      <c r="K4159" s="10" t="str">
        <f t="shared" si="65"/>
        <v>Repeat Customer</v>
      </c>
    </row>
    <row r="4160" spans="1:11" x14ac:dyDescent="0.25">
      <c r="A4160" s="3">
        <v>4160</v>
      </c>
      <c r="B4160" s="3">
        <v>153</v>
      </c>
      <c r="C4160" s="3">
        <v>4193</v>
      </c>
      <c r="D4160" s="3">
        <v>1</v>
      </c>
      <c r="E4160" s="3">
        <v>2945</v>
      </c>
      <c r="F4160" s="3">
        <v>5.99</v>
      </c>
      <c r="G4160" s="4">
        <v>38523.242673611108</v>
      </c>
      <c r="H4160" s="6">
        <v>38523.242673611108</v>
      </c>
      <c r="I4160" s="6">
        <v>38529.408645833333</v>
      </c>
      <c r="J4160" s="10">
        <f>COUNTIF(B4160:B20191,B4160)</f>
        <v>21</v>
      </c>
      <c r="K4160" s="10" t="str">
        <f t="shared" si="65"/>
        <v>Repeat Customer</v>
      </c>
    </row>
    <row r="4161" spans="1:11" x14ac:dyDescent="0.25">
      <c r="A4161" s="3">
        <v>4161</v>
      </c>
      <c r="B4161" s="3">
        <v>153</v>
      </c>
      <c r="C4161" s="3">
        <v>240</v>
      </c>
      <c r="D4161" s="3">
        <v>1</v>
      </c>
      <c r="E4161" s="3">
        <v>3795</v>
      </c>
      <c r="F4161" s="3">
        <v>0.99</v>
      </c>
      <c r="G4161" s="4">
        <v>38539.609502314815</v>
      </c>
      <c r="H4161" s="6">
        <v>38539.609502314815</v>
      </c>
      <c r="I4161" s="6">
        <v>38544.85255787037</v>
      </c>
      <c r="J4161" s="10">
        <f>COUNTIF(B4161:B20192,B4161)</f>
        <v>20</v>
      </c>
      <c r="K4161" s="10" t="str">
        <f t="shared" si="65"/>
        <v>Repeat Customer</v>
      </c>
    </row>
    <row r="4162" spans="1:11" x14ac:dyDescent="0.25">
      <c r="A4162" s="3">
        <v>4162</v>
      </c>
      <c r="B4162" s="3">
        <v>153</v>
      </c>
      <c r="C4162" s="3">
        <v>1765</v>
      </c>
      <c r="D4162" s="3">
        <v>1</v>
      </c>
      <c r="E4162" s="3">
        <v>3949</v>
      </c>
      <c r="F4162" s="3">
        <v>0.99</v>
      </c>
      <c r="G4162" s="4">
        <v>38539.907361111109</v>
      </c>
      <c r="H4162" s="6">
        <v>38539.907361111109</v>
      </c>
      <c r="I4162" s="6">
        <v>38544.137916666667</v>
      </c>
      <c r="J4162" s="10">
        <f>COUNTIF(B4162:B20193,B4162)</f>
        <v>19</v>
      </c>
      <c r="K4162" s="10" t="str">
        <f t="shared" si="65"/>
        <v>Repeat Customer</v>
      </c>
    </row>
    <row r="4163" spans="1:11" x14ac:dyDescent="0.25">
      <c r="A4163" s="3">
        <v>4163</v>
      </c>
      <c r="B4163" s="3">
        <v>153</v>
      </c>
      <c r="C4163" s="3">
        <v>1753</v>
      </c>
      <c r="D4163" s="3">
        <v>1</v>
      </c>
      <c r="E4163" s="3">
        <v>4194</v>
      </c>
      <c r="F4163" s="3">
        <v>5.99</v>
      </c>
      <c r="G4163" s="4">
        <v>38540.458090277774</v>
      </c>
      <c r="H4163" s="6">
        <v>38540.458090277774</v>
      </c>
      <c r="I4163" s="6">
        <v>38548.399062500001</v>
      </c>
      <c r="J4163" s="10">
        <f>COUNTIF(B4163:B20194,B4163)</f>
        <v>18</v>
      </c>
      <c r="K4163" s="10" t="str">
        <f t="shared" ref="K4163:K4226" si="66">IF(J4163=1,"New Customer","Repeat Customer")</f>
        <v>Repeat Customer</v>
      </c>
    </row>
    <row r="4164" spans="1:11" x14ac:dyDescent="0.25">
      <c r="A4164" s="3">
        <v>4164</v>
      </c>
      <c r="B4164" s="3">
        <v>153</v>
      </c>
      <c r="C4164" s="3">
        <v>3317</v>
      </c>
      <c r="D4164" s="3">
        <v>2</v>
      </c>
      <c r="E4164" s="3">
        <v>4670</v>
      </c>
      <c r="F4164" s="3">
        <v>5.99</v>
      </c>
      <c r="G4164" s="4">
        <v>38541.42659722222</v>
      </c>
      <c r="H4164" s="6">
        <v>38541.42659722222</v>
      </c>
      <c r="I4164" s="6">
        <v>38549.632152777776</v>
      </c>
      <c r="J4164" s="10">
        <f>COUNTIF(B4164:B20195,B4164)</f>
        <v>17</v>
      </c>
      <c r="K4164" s="10" t="str">
        <f t="shared" si="66"/>
        <v>Repeat Customer</v>
      </c>
    </row>
    <row r="4165" spans="1:11" x14ac:dyDescent="0.25">
      <c r="A4165" s="3">
        <v>4165</v>
      </c>
      <c r="B4165" s="3">
        <v>153</v>
      </c>
      <c r="C4165" s="3">
        <v>3595</v>
      </c>
      <c r="D4165" s="3">
        <v>2</v>
      </c>
      <c r="E4165" s="3">
        <v>5676</v>
      </c>
      <c r="F4165" s="3">
        <v>0.99</v>
      </c>
      <c r="G4165" s="4">
        <v>38543.360092592593</v>
      </c>
      <c r="H4165" s="6">
        <v>38543.360092592593</v>
      </c>
      <c r="I4165" s="6">
        <v>38546.424675925926</v>
      </c>
      <c r="J4165" s="10">
        <f>COUNTIF(B4165:B20196,B4165)</f>
        <v>16</v>
      </c>
      <c r="K4165" s="10" t="str">
        <f t="shared" si="66"/>
        <v>Repeat Customer</v>
      </c>
    </row>
    <row r="4166" spans="1:11" x14ac:dyDescent="0.25">
      <c r="A4166" s="3">
        <v>4166</v>
      </c>
      <c r="B4166" s="3">
        <v>153</v>
      </c>
      <c r="C4166" s="3">
        <v>3275</v>
      </c>
      <c r="D4166" s="3">
        <v>2</v>
      </c>
      <c r="E4166" s="3">
        <v>5771</v>
      </c>
      <c r="F4166" s="3">
        <v>0.99</v>
      </c>
      <c r="G4166" s="4">
        <v>38543.560243055559</v>
      </c>
      <c r="H4166" s="6">
        <v>38543.560243055559</v>
      </c>
      <c r="I4166" s="6">
        <v>38547.655381944445</v>
      </c>
      <c r="J4166" s="10">
        <f>COUNTIF(B4166:B20197,B4166)</f>
        <v>15</v>
      </c>
      <c r="K4166" s="10" t="str">
        <f t="shared" si="66"/>
        <v>Repeat Customer</v>
      </c>
    </row>
    <row r="4167" spans="1:11" x14ac:dyDescent="0.25">
      <c r="A4167" s="3">
        <v>4167</v>
      </c>
      <c r="B4167" s="3">
        <v>153</v>
      </c>
      <c r="C4167" s="3">
        <v>1013</v>
      </c>
      <c r="D4167" s="3">
        <v>2</v>
      </c>
      <c r="E4167" s="3">
        <v>6818</v>
      </c>
      <c r="F4167" s="3">
        <v>9.99</v>
      </c>
      <c r="G4167" s="4">
        <v>38545.764513888891</v>
      </c>
      <c r="H4167" s="6">
        <v>38545.764513888891</v>
      </c>
      <c r="I4167" s="6">
        <v>38554.002708333333</v>
      </c>
      <c r="J4167" s="10">
        <f>COUNTIF(B4167:B20198,B4167)</f>
        <v>14</v>
      </c>
      <c r="K4167" s="10" t="str">
        <f t="shared" si="66"/>
        <v>Repeat Customer</v>
      </c>
    </row>
    <row r="4168" spans="1:11" x14ac:dyDescent="0.25">
      <c r="A4168" s="3">
        <v>4168</v>
      </c>
      <c r="B4168" s="3">
        <v>153</v>
      </c>
      <c r="C4168" s="3">
        <v>2241</v>
      </c>
      <c r="D4168" s="3">
        <v>2</v>
      </c>
      <c r="E4168" s="3">
        <v>7824</v>
      </c>
      <c r="F4168" s="3">
        <v>7.99</v>
      </c>
      <c r="G4168" s="4">
        <v>38561.357488425929</v>
      </c>
      <c r="H4168" s="6">
        <v>38561.357488425929</v>
      </c>
      <c r="I4168" s="6">
        <v>38569.405405092592</v>
      </c>
      <c r="J4168" s="10">
        <f>COUNTIF(B4168:B20199,B4168)</f>
        <v>13</v>
      </c>
      <c r="K4168" s="10" t="str">
        <f t="shared" si="66"/>
        <v>Repeat Customer</v>
      </c>
    </row>
    <row r="4169" spans="1:11" x14ac:dyDescent="0.25">
      <c r="A4169" s="3">
        <v>4169</v>
      </c>
      <c r="B4169" s="3">
        <v>153</v>
      </c>
      <c r="C4169" s="3">
        <v>979</v>
      </c>
      <c r="D4169" s="3">
        <v>2</v>
      </c>
      <c r="E4169" s="3">
        <v>9936</v>
      </c>
      <c r="F4169" s="3">
        <v>0.99</v>
      </c>
      <c r="G4169" s="4">
        <v>38564.644224537034</v>
      </c>
      <c r="H4169" s="6">
        <v>38564.644224537034</v>
      </c>
      <c r="I4169" s="6">
        <v>38570.684502314813</v>
      </c>
      <c r="J4169" s="10">
        <f>COUNTIF(B4169:B20200,B4169)</f>
        <v>12</v>
      </c>
      <c r="K4169" s="10" t="str">
        <f t="shared" si="66"/>
        <v>Repeat Customer</v>
      </c>
    </row>
    <row r="4170" spans="1:11" x14ac:dyDescent="0.25">
      <c r="A4170" s="3">
        <v>4170</v>
      </c>
      <c r="B4170" s="3">
        <v>153</v>
      </c>
      <c r="C4170" s="3">
        <v>67</v>
      </c>
      <c r="D4170" s="3">
        <v>2</v>
      </c>
      <c r="E4170" s="3">
        <v>10015</v>
      </c>
      <c r="F4170" s="3">
        <v>4.99</v>
      </c>
      <c r="G4170" s="4">
        <v>38564.757835648146</v>
      </c>
      <c r="H4170" s="6">
        <v>38564.757835648146</v>
      </c>
      <c r="I4170" s="6">
        <v>38567.658530092594</v>
      </c>
      <c r="J4170" s="10">
        <f>COUNTIF(B4170:B20201,B4170)</f>
        <v>11</v>
      </c>
      <c r="K4170" s="10" t="str">
        <f t="shared" si="66"/>
        <v>Repeat Customer</v>
      </c>
    </row>
    <row r="4171" spans="1:11" x14ac:dyDescent="0.25">
      <c r="A4171" s="3">
        <v>4171</v>
      </c>
      <c r="B4171" s="3">
        <v>153</v>
      </c>
      <c r="C4171" s="3">
        <v>866</v>
      </c>
      <c r="D4171" s="3">
        <v>2</v>
      </c>
      <c r="E4171" s="3">
        <v>11368</v>
      </c>
      <c r="F4171" s="3">
        <v>4.99</v>
      </c>
      <c r="G4171" s="4">
        <v>38566.752141203702</v>
      </c>
      <c r="H4171" s="6">
        <v>38566.752141203702</v>
      </c>
      <c r="I4171" s="6">
        <v>38571.861168981479</v>
      </c>
      <c r="J4171" s="10">
        <f>COUNTIF(B4171:B20202,B4171)</f>
        <v>10</v>
      </c>
      <c r="K4171" s="10" t="str">
        <f t="shared" si="66"/>
        <v>Repeat Customer</v>
      </c>
    </row>
    <row r="4172" spans="1:11" x14ac:dyDescent="0.25">
      <c r="A4172" s="3">
        <v>4172</v>
      </c>
      <c r="B4172" s="3">
        <v>153</v>
      </c>
      <c r="C4172" s="3">
        <v>4363</v>
      </c>
      <c r="D4172" s="3">
        <v>1</v>
      </c>
      <c r="E4172" s="3">
        <v>12103</v>
      </c>
      <c r="F4172" s="3">
        <v>1.99</v>
      </c>
      <c r="G4172" s="4">
        <v>38581.950798611113</v>
      </c>
      <c r="H4172" s="6">
        <v>38581.950798611113</v>
      </c>
      <c r="I4172" s="6">
        <v>38588.911909722221</v>
      </c>
      <c r="J4172" s="10">
        <f>COUNTIF(B4172:B20203,B4172)</f>
        <v>9</v>
      </c>
      <c r="K4172" s="10" t="str">
        <f t="shared" si="66"/>
        <v>Repeat Customer</v>
      </c>
    </row>
    <row r="4173" spans="1:11" x14ac:dyDescent="0.25">
      <c r="A4173" s="3">
        <v>4173</v>
      </c>
      <c r="B4173" s="3">
        <v>153</v>
      </c>
      <c r="C4173" s="3">
        <v>3204</v>
      </c>
      <c r="D4173" s="3">
        <v>1</v>
      </c>
      <c r="E4173" s="3">
        <v>12439</v>
      </c>
      <c r="F4173" s="3">
        <v>3.99</v>
      </c>
      <c r="G4173" s="4">
        <v>38582.447881944441</v>
      </c>
      <c r="H4173" s="6">
        <v>38582.447881944441</v>
      </c>
      <c r="I4173" s="6">
        <v>38586.286076388889</v>
      </c>
      <c r="J4173" s="10">
        <f>COUNTIF(B4173:B20204,B4173)</f>
        <v>8</v>
      </c>
      <c r="K4173" s="10" t="str">
        <f t="shared" si="66"/>
        <v>Repeat Customer</v>
      </c>
    </row>
    <row r="4174" spans="1:11" x14ac:dyDescent="0.25">
      <c r="A4174" s="3">
        <v>4174</v>
      </c>
      <c r="B4174" s="3">
        <v>153</v>
      </c>
      <c r="C4174" s="3">
        <v>911</v>
      </c>
      <c r="D4174" s="3">
        <v>1</v>
      </c>
      <c r="E4174" s="3">
        <v>12882</v>
      </c>
      <c r="F4174" s="3">
        <v>4.99</v>
      </c>
      <c r="G4174" s="4">
        <v>38583.148449074077</v>
      </c>
      <c r="H4174" s="6">
        <v>38583.148449074077</v>
      </c>
      <c r="I4174" s="6">
        <v>38585.951226851852</v>
      </c>
      <c r="J4174" s="10">
        <f>COUNTIF(B4174:B20205,B4174)</f>
        <v>7</v>
      </c>
      <c r="K4174" s="10" t="str">
        <f t="shared" si="66"/>
        <v>Repeat Customer</v>
      </c>
    </row>
    <row r="4175" spans="1:11" x14ac:dyDescent="0.25">
      <c r="A4175" s="3">
        <v>4175</v>
      </c>
      <c r="B4175" s="3">
        <v>153</v>
      </c>
      <c r="C4175" s="3">
        <v>4377</v>
      </c>
      <c r="D4175" s="3">
        <v>1</v>
      </c>
      <c r="E4175" s="3">
        <v>14664</v>
      </c>
      <c r="F4175" s="3">
        <v>4.99</v>
      </c>
      <c r="G4175" s="4">
        <v>38585.825543981482</v>
      </c>
      <c r="H4175" s="6">
        <v>38585.825543981482</v>
      </c>
      <c r="I4175" s="6">
        <v>38591.699849537035</v>
      </c>
      <c r="J4175" s="10">
        <f>COUNTIF(B4175:B20206,B4175)</f>
        <v>6</v>
      </c>
      <c r="K4175" s="10" t="str">
        <f t="shared" si="66"/>
        <v>Repeat Customer</v>
      </c>
    </row>
    <row r="4176" spans="1:11" x14ac:dyDescent="0.25">
      <c r="A4176" s="3">
        <v>4176</v>
      </c>
      <c r="B4176" s="3">
        <v>153</v>
      </c>
      <c r="C4176" s="3">
        <v>201</v>
      </c>
      <c r="D4176" s="3">
        <v>1</v>
      </c>
      <c r="E4176" s="3">
        <v>14747</v>
      </c>
      <c r="F4176" s="3">
        <v>4.99</v>
      </c>
      <c r="G4176" s="4">
        <v>38585.958356481482</v>
      </c>
      <c r="H4176" s="6">
        <v>38585.958356481482</v>
      </c>
      <c r="I4176" s="6">
        <v>38590.790300925924</v>
      </c>
      <c r="J4176" s="10">
        <f>COUNTIF(B4176:B20207,B4176)</f>
        <v>5</v>
      </c>
      <c r="K4176" s="10" t="str">
        <f t="shared" si="66"/>
        <v>Repeat Customer</v>
      </c>
    </row>
    <row r="4177" spans="1:11" x14ac:dyDescent="0.25">
      <c r="A4177" s="3">
        <v>4177</v>
      </c>
      <c r="B4177" s="3">
        <v>153</v>
      </c>
      <c r="C4177" s="3">
        <v>535</v>
      </c>
      <c r="D4177" s="3">
        <v>1</v>
      </c>
      <c r="E4177" s="3">
        <v>14944</v>
      </c>
      <c r="F4177" s="3">
        <v>4.99</v>
      </c>
      <c r="G4177" s="4">
        <v>38586.25099537037</v>
      </c>
      <c r="H4177" s="6">
        <v>38586.25099537037</v>
      </c>
      <c r="I4177" s="6">
        <v>38588.439884259256</v>
      </c>
      <c r="J4177" s="10">
        <f>COUNTIF(B4177:B20208,B4177)</f>
        <v>4</v>
      </c>
      <c r="K4177" s="10" t="str">
        <f t="shared" si="66"/>
        <v>Repeat Customer</v>
      </c>
    </row>
    <row r="4178" spans="1:11" x14ac:dyDescent="0.25">
      <c r="A4178" s="3">
        <v>4178</v>
      </c>
      <c r="B4178" s="3">
        <v>153</v>
      </c>
      <c r="C4178" s="3">
        <v>2966</v>
      </c>
      <c r="D4178" s="3">
        <v>2</v>
      </c>
      <c r="E4178" s="3">
        <v>15267</v>
      </c>
      <c r="F4178" s="3">
        <v>0.99</v>
      </c>
      <c r="G4178" s="4">
        <v>38586.776250000003</v>
      </c>
      <c r="H4178" s="6">
        <v>38586.776250000003</v>
      </c>
      <c r="I4178" s="6">
        <v>38588.015833333331</v>
      </c>
      <c r="J4178" s="10">
        <f>COUNTIF(B4178:B20209,B4178)</f>
        <v>3</v>
      </c>
      <c r="K4178" s="10" t="str">
        <f t="shared" si="66"/>
        <v>Repeat Customer</v>
      </c>
    </row>
    <row r="4179" spans="1:11" x14ac:dyDescent="0.25">
      <c r="A4179" s="3">
        <v>4179</v>
      </c>
      <c r="B4179" s="3">
        <v>153</v>
      </c>
      <c r="C4179" s="3">
        <v>959</v>
      </c>
      <c r="D4179" s="3">
        <v>2</v>
      </c>
      <c r="E4179" s="3">
        <v>15444</v>
      </c>
      <c r="F4179" s="3">
        <v>7.99</v>
      </c>
      <c r="G4179" s="4">
        <v>38587.032546296294</v>
      </c>
      <c r="H4179" s="6">
        <v>38587.032546296294</v>
      </c>
      <c r="I4179" s="6">
        <v>38593.859629629631</v>
      </c>
      <c r="J4179" s="10">
        <f>COUNTIF(B4179:B20210,B4179)</f>
        <v>2</v>
      </c>
      <c r="K4179" s="10" t="str">
        <f t="shared" si="66"/>
        <v>Repeat Customer</v>
      </c>
    </row>
    <row r="4180" spans="1:11" x14ac:dyDescent="0.25">
      <c r="A4180" s="3">
        <v>4180</v>
      </c>
      <c r="B4180" s="3">
        <v>153</v>
      </c>
      <c r="C4180" s="3">
        <v>3734</v>
      </c>
      <c r="D4180" s="3">
        <v>1</v>
      </c>
      <c r="E4180" s="3">
        <v>15593</v>
      </c>
      <c r="F4180" s="3">
        <v>1.99</v>
      </c>
      <c r="G4180" s="4">
        <v>38587.260520833333</v>
      </c>
      <c r="H4180" s="6">
        <v>38587.260520833333</v>
      </c>
      <c r="I4180" s="6">
        <v>38591.32440972222</v>
      </c>
      <c r="J4180" s="10">
        <f>COUNTIF(B4180:B20211,B4180)</f>
        <v>1</v>
      </c>
      <c r="K4180" s="10" t="str">
        <f t="shared" si="66"/>
        <v>New Customer</v>
      </c>
    </row>
    <row r="4181" spans="1:11" x14ac:dyDescent="0.25">
      <c r="A4181" s="3">
        <v>4181</v>
      </c>
      <c r="B4181" s="3">
        <v>154</v>
      </c>
      <c r="C4181" s="3">
        <v>4463</v>
      </c>
      <c r="D4181" s="3">
        <v>1</v>
      </c>
      <c r="E4181" s="3">
        <v>469</v>
      </c>
      <c r="F4181" s="3">
        <v>5.99</v>
      </c>
      <c r="G4181" s="4">
        <v>38499.885023148148</v>
      </c>
      <c r="H4181" s="6">
        <v>38499.885023148148</v>
      </c>
      <c r="I4181" s="6">
        <v>38508.910717592589</v>
      </c>
      <c r="J4181" s="10">
        <f>COUNTIF(B4181:B20212,B4181)</f>
        <v>30</v>
      </c>
      <c r="K4181" s="10" t="str">
        <f t="shared" si="66"/>
        <v>Repeat Customer</v>
      </c>
    </row>
    <row r="4182" spans="1:11" x14ac:dyDescent="0.25">
      <c r="A4182" s="3">
        <v>4182</v>
      </c>
      <c r="B4182" s="3">
        <v>154</v>
      </c>
      <c r="C4182" s="3">
        <v>3183</v>
      </c>
      <c r="D4182" s="3">
        <v>2</v>
      </c>
      <c r="E4182" s="3">
        <v>865</v>
      </c>
      <c r="F4182" s="3">
        <v>7.99</v>
      </c>
      <c r="G4182" s="4">
        <v>38502.152592592596</v>
      </c>
      <c r="H4182" s="6">
        <v>38502.152592592596</v>
      </c>
      <c r="I4182" s="6">
        <v>38510.340787037036</v>
      </c>
      <c r="J4182" s="10">
        <f>COUNTIF(B4182:B20213,B4182)</f>
        <v>29</v>
      </c>
      <c r="K4182" s="10" t="str">
        <f t="shared" si="66"/>
        <v>Repeat Customer</v>
      </c>
    </row>
    <row r="4183" spans="1:11" x14ac:dyDescent="0.25">
      <c r="A4183" s="3">
        <v>4183</v>
      </c>
      <c r="B4183" s="3">
        <v>154</v>
      </c>
      <c r="C4183" s="3">
        <v>407</v>
      </c>
      <c r="D4183" s="3">
        <v>2</v>
      </c>
      <c r="E4183" s="3">
        <v>978</v>
      </c>
      <c r="F4183" s="3">
        <v>5.99</v>
      </c>
      <c r="G4183" s="4">
        <v>38502.896435185183</v>
      </c>
      <c r="H4183" s="6">
        <v>38502.896435185183</v>
      </c>
      <c r="I4183" s="6">
        <v>38510.682546296295</v>
      </c>
      <c r="J4183" s="10">
        <f>COUNTIF(B4183:B20214,B4183)</f>
        <v>28</v>
      </c>
      <c r="K4183" s="10" t="str">
        <f t="shared" si="66"/>
        <v>Repeat Customer</v>
      </c>
    </row>
    <row r="4184" spans="1:11" x14ac:dyDescent="0.25">
      <c r="A4184" s="3">
        <v>4184</v>
      </c>
      <c r="B4184" s="3">
        <v>154</v>
      </c>
      <c r="C4184" s="3">
        <v>1943</v>
      </c>
      <c r="D4184" s="3">
        <v>1</v>
      </c>
      <c r="E4184" s="3">
        <v>1963</v>
      </c>
      <c r="F4184" s="3">
        <v>0.99</v>
      </c>
      <c r="G4184" s="4">
        <v>38520.381608796299</v>
      </c>
      <c r="H4184" s="6">
        <v>38520.381608796299</v>
      </c>
      <c r="I4184" s="6">
        <v>38527.553136574075</v>
      </c>
      <c r="J4184" s="10">
        <f>COUNTIF(B4184:B20215,B4184)</f>
        <v>27</v>
      </c>
      <c r="K4184" s="10" t="str">
        <f t="shared" si="66"/>
        <v>Repeat Customer</v>
      </c>
    </row>
    <row r="4185" spans="1:11" x14ac:dyDescent="0.25">
      <c r="A4185" s="3">
        <v>4185</v>
      </c>
      <c r="B4185" s="3">
        <v>154</v>
      </c>
      <c r="C4185" s="3">
        <v>1755</v>
      </c>
      <c r="D4185" s="3">
        <v>1</v>
      </c>
      <c r="E4185" s="3">
        <v>2886</v>
      </c>
      <c r="F4185" s="3">
        <v>4.99</v>
      </c>
      <c r="G4185" s="4">
        <v>38523.068506944444</v>
      </c>
      <c r="H4185" s="6">
        <v>38523.068506944444</v>
      </c>
      <c r="I4185" s="6">
        <v>38526.186562499999</v>
      </c>
      <c r="J4185" s="10">
        <f>COUNTIF(B4185:B20216,B4185)</f>
        <v>26</v>
      </c>
      <c r="K4185" s="10" t="str">
        <f t="shared" si="66"/>
        <v>Repeat Customer</v>
      </c>
    </row>
    <row r="4186" spans="1:11" x14ac:dyDescent="0.25">
      <c r="A4186" s="3">
        <v>4186</v>
      </c>
      <c r="B4186" s="3">
        <v>154</v>
      </c>
      <c r="C4186" s="3">
        <v>122</v>
      </c>
      <c r="D4186" s="3">
        <v>1</v>
      </c>
      <c r="E4186" s="3">
        <v>2985</v>
      </c>
      <c r="F4186" s="3">
        <v>2.99</v>
      </c>
      <c r="G4186" s="4">
        <v>38523.364675925928</v>
      </c>
      <c r="H4186" s="6">
        <v>38523.364675925928</v>
      </c>
      <c r="I4186" s="6">
        <v>38525.184814814813</v>
      </c>
      <c r="J4186" s="10">
        <f>COUNTIF(B4186:B20217,B4186)</f>
        <v>25</v>
      </c>
      <c r="K4186" s="10" t="str">
        <f t="shared" si="66"/>
        <v>Repeat Customer</v>
      </c>
    </row>
    <row r="4187" spans="1:11" x14ac:dyDescent="0.25">
      <c r="A4187" s="3">
        <v>4187</v>
      </c>
      <c r="B4187" s="3">
        <v>154</v>
      </c>
      <c r="C4187" s="3">
        <v>3555</v>
      </c>
      <c r="D4187" s="3">
        <v>2</v>
      </c>
      <c r="E4187" s="3">
        <v>3806</v>
      </c>
      <c r="F4187" s="3">
        <v>7.99</v>
      </c>
      <c r="G4187" s="4">
        <v>38539.631724537037</v>
      </c>
      <c r="H4187" s="6">
        <v>38539.631724537037</v>
      </c>
      <c r="I4187" s="6">
        <v>38547.385196759256</v>
      </c>
      <c r="J4187" s="10">
        <f>COUNTIF(B4187:B20218,B4187)</f>
        <v>24</v>
      </c>
      <c r="K4187" s="10" t="str">
        <f t="shared" si="66"/>
        <v>Repeat Customer</v>
      </c>
    </row>
    <row r="4188" spans="1:11" x14ac:dyDescent="0.25">
      <c r="A4188" s="3">
        <v>4188</v>
      </c>
      <c r="B4188" s="3">
        <v>154</v>
      </c>
      <c r="C4188" s="3">
        <v>2449</v>
      </c>
      <c r="D4188" s="3">
        <v>2</v>
      </c>
      <c r="E4188" s="3">
        <v>3912</v>
      </c>
      <c r="F4188" s="3">
        <v>0.99</v>
      </c>
      <c r="G4188" s="4">
        <v>38539.840312499997</v>
      </c>
      <c r="H4188" s="6">
        <v>38539.840312499997</v>
      </c>
      <c r="I4188" s="6">
        <v>38541.777118055557</v>
      </c>
      <c r="J4188" s="10">
        <f>COUNTIF(B4188:B20219,B4188)</f>
        <v>23</v>
      </c>
      <c r="K4188" s="10" t="str">
        <f t="shared" si="66"/>
        <v>Repeat Customer</v>
      </c>
    </row>
    <row r="4189" spans="1:11" x14ac:dyDescent="0.25">
      <c r="A4189" s="3">
        <v>4189</v>
      </c>
      <c r="B4189" s="3">
        <v>154</v>
      </c>
      <c r="C4189" s="3">
        <v>993</v>
      </c>
      <c r="D4189" s="3">
        <v>2</v>
      </c>
      <c r="E4189" s="3">
        <v>4132</v>
      </c>
      <c r="F4189" s="3">
        <v>4.99</v>
      </c>
      <c r="G4189" s="4">
        <v>38540.337581018517</v>
      </c>
      <c r="H4189" s="6">
        <v>38540.337581018517</v>
      </c>
      <c r="I4189" s="6">
        <v>38543.586192129631</v>
      </c>
      <c r="J4189" s="10">
        <f>COUNTIF(B4189:B20220,B4189)</f>
        <v>22</v>
      </c>
      <c r="K4189" s="10" t="str">
        <f t="shared" si="66"/>
        <v>Repeat Customer</v>
      </c>
    </row>
    <row r="4190" spans="1:11" x14ac:dyDescent="0.25">
      <c r="A4190" s="3">
        <v>4190</v>
      </c>
      <c r="B4190" s="3">
        <v>154</v>
      </c>
      <c r="C4190" s="3">
        <v>474</v>
      </c>
      <c r="D4190" s="3">
        <v>1</v>
      </c>
      <c r="E4190" s="3">
        <v>4252</v>
      </c>
      <c r="F4190" s="3">
        <v>2.99</v>
      </c>
      <c r="G4190" s="4">
        <v>38540.592418981483</v>
      </c>
      <c r="H4190" s="6">
        <v>38540.592418981483</v>
      </c>
      <c r="I4190" s="6">
        <v>38542.595196759263</v>
      </c>
      <c r="J4190" s="10">
        <f>COUNTIF(B4190:B20221,B4190)</f>
        <v>21</v>
      </c>
      <c r="K4190" s="10" t="str">
        <f t="shared" si="66"/>
        <v>Repeat Customer</v>
      </c>
    </row>
    <row r="4191" spans="1:11" x14ac:dyDescent="0.25">
      <c r="A4191" s="3">
        <v>4191</v>
      </c>
      <c r="B4191" s="3">
        <v>154</v>
      </c>
      <c r="C4191" s="3">
        <v>3039</v>
      </c>
      <c r="D4191" s="3">
        <v>1</v>
      </c>
      <c r="E4191" s="3">
        <v>4850</v>
      </c>
      <c r="F4191" s="3">
        <v>5.99</v>
      </c>
      <c r="G4191" s="4">
        <v>38541.777442129627</v>
      </c>
      <c r="H4191" s="6">
        <v>38541.777442129627</v>
      </c>
      <c r="I4191" s="6">
        <v>38546.012858796297</v>
      </c>
      <c r="J4191" s="10">
        <f>COUNTIF(B4191:B20222,B4191)</f>
        <v>20</v>
      </c>
      <c r="K4191" s="10" t="str">
        <f t="shared" si="66"/>
        <v>Repeat Customer</v>
      </c>
    </row>
    <row r="4192" spans="1:11" x14ac:dyDescent="0.25">
      <c r="A4192" s="3">
        <v>4192</v>
      </c>
      <c r="B4192" s="3">
        <v>154</v>
      </c>
      <c r="C4192" s="3">
        <v>2737</v>
      </c>
      <c r="D4192" s="3">
        <v>1</v>
      </c>
      <c r="E4192" s="3">
        <v>5101</v>
      </c>
      <c r="F4192" s="3">
        <v>0.99</v>
      </c>
      <c r="G4192" s="4">
        <v>38542.264918981484</v>
      </c>
      <c r="H4192" s="6">
        <v>38542.264918981484</v>
      </c>
      <c r="I4192" s="6">
        <v>38544.12394675926</v>
      </c>
      <c r="J4192" s="10">
        <f>COUNTIF(B4192:B20223,B4192)</f>
        <v>19</v>
      </c>
      <c r="K4192" s="10" t="str">
        <f t="shared" si="66"/>
        <v>Repeat Customer</v>
      </c>
    </row>
    <row r="4193" spans="1:11" x14ac:dyDescent="0.25">
      <c r="A4193" s="3">
        <v>4193</v>
      </c>
      <c r="B4193" s="3">
        <v>154</v>
      </c>
      <c r="C4193" s="3">
        <v>1050</v>
      </c>
      <c r="D4193" s="3">
        <v>2</v>
      </c>
      <c r="E4193" s="3">
        <v>5760</v>
      </c>
      <c r="F4193" s="3">
        <v>2.99</v>
      </c>
      <c r="G4193" s="4">
        <v>38543.531111111108</v>
      </c>
      <c r="H4193" s="6">
        <v>38543.531111111108</v>
      </c>
      <c r="I4193" s="6">
        <v>38547.517916666664</v>
      </c>
      <c r="J4193" s="10">
        <f>COUNTIF(B4193:B20224,B4193)</f>
        <v>18</v>
      </c>
      <c r="K4193" s="10" t="str">
        <f t="shared" si="66"/>
        <v>Repeat Customer</v>
      </c>
    </row>
    <row r="4194" spans="1:11" x14ac:dyDescent="0.25">
      <c r="A4194" s="3">
        <v>4194</v>
      </c>
      <c r="B4194" s="3">
        <v>154</v>
      </c>
      <c r="C4194" s="3">
        <v>975</v>
      </c>
      <c r="D4194" s="3">
        <v>1</v>
      </c>
      <c r="E4194" s="3">
        <v>6048</v>
      </c>
      <c r="F4194" s="3">
        <v>0.99</v>
      </c>
      <c r="G4194" s="4">
        <v>38544.147488425922</v>
      </c>
      <c r="H4194" s="6">
        <v>38544.147488425922</v>
      </c>
      <c r="I4194" s="6">
        <v>38547.319016203706</v>
      </c>
      <c r="J4194" s="10">
        <f>COUNTIF(B4194:B20225,B4194)</f>
        <v>17</v>
      </c>
      <c r="K4194" s="10" t="str">
        <f t="shared" si="66"/>
        <v>Repeat Customer</v>
      </c>
    </row>
    <row r="4195" spans="1:11" x14ac:dyDescent="0.25">
      <c r="A4195" s="3">
        <v>4195</v>
      </c>
      <c r="B4195" s="3">
        <v>154</v>
      </c>
      <c r="C4195" s="3">
        <v>3114</v>
      </c>
      <c r="D4195" s="3">
        <v>2</v>
      </c>
      <c r="E4195" s="3">
        <v>6993</v>
      </c>
      <c r="F4195" s="3">
        <v>4.99</v>
      </c>
      <c r="G4195" s="4">
        <v>38560.045416666668</v>
      </c>
      <c r="H4195" s="6">
        <v>38560.045416666668</v>
      </c>
      <c r="I4195" s="6">
        <v>38563.266250000001</v>
      </c>
      <c r="J4195" s="10">
        <f>COUNTIF(B4195:B20226,B4195)</f>
        <v>16</v>
      </c>
      <c r="K4195" s="10" t="str">
        <f t="shared" si="66"/>
        <v>Repeat Customer</v>
      </c>
    </row>
    <row r="4196" spans="1:11" x14ac:dyDescent="0.25">
      <c r="A4196" s="3">
        <v>4196</v>
      </c>
      <c r="B4196" s="3">
        <v>154</v>
      </c>
      <c r="C4196" s="3">
        <v>4305</v>
      </c>
      <c r="D4196" s="3">
        <v>1</v>
      </c>
      <c r="E4196" s="3">
        <v>7055</v>
      </c>
      <c r="F4196" s="3">
        <v>4.99</v>
      </c>
      <c r="G4196" s="4">
        <v>38560.156736111108</v>
      </c>
      <c r="H4196" s="6">
        <v>38560.156736111108</v>
      </c>
      <c r="I4196" s="6">
        <v>38563.216458333336</v>
      </c>
      <c r="J4196" s="10">
        <f>COUNTIF(B4196:B20227,B4196)</f>
        <v>15</v>
      </c>
      <c r="K4196" s="10" t="str">
        <f t="shared" si="66"/>
        <v>Repeat Customer</v>
      </c>
    </row>
    <row r="4197" spans="1:11" x14ac:dyDescent="0.25">
      <c r="A4197" s="3">
        <v>4197</v>
      </c>
      <c r="B4197" s="3">
        <v>154</v>
      </c>
      <c r="C4197" s="3">
        <v>34</v>
      </c>
      <c r="D4197" s="3">
        <v>1</v>
      </c>
      <c r="E4197" s="3">
        <v>7156</v>
      </c>
      <c r="F4197" s="3">
        <v>4.99</v>
      </c>
      <c r="G4197" s="4">
        <v>38560.305254629631</v>
      </c>
      <c r="H4197" s="6">
        <v>38560.305254629631</v>
      </c>
      <c r="I4197" s="6">
        <v>38564.188587962963</v>
      </c>
      <c r="J4197" s="10">
        <f>COUNTIF(B4197:B20228,B4197)</f>
        <v>14</v>
      </c>
      <c r="K4197" s="10" t="str">
        <f t="shared" si="66"/>
        <v>Repeat Customer</v>
      </c>
    </row>
    <row r="4198" spans="1:11" x14ac:dyDescent="0.25">
      <c r="A4198" s="3">
        <v>4198</v>
      </c>
      <c r="B4198" s="3">
        <v>154</v>
      </c>
      <c r="C4198" s="3">
        <v>2781</v>
      </c>
      <c r="D4198" s="3">
        <v>2</v>
      </c>
      <c r="E4198" s="3">
        <v>7900</v>
      </c>
      <c r="F4198" s="3">
        <v>1.99</v>
      </c>
      <c r="G4198" s="4">
        <v>38561.466354166667</v>
      </c>
      <c r="H4198" s="6">
        <v>38561.466354166667</v>
      </c>
      <c r="I4198" s="6">
        <v>38569.270520833335</v>
      </c>
      <c r="J4198" s="10">
        <f>COUNTIF(B4198:B20229,B4198)</f>
        <v>13</v>
      </c>
      <c r="K4198" s="10" t="str">
        <f t="shared" si="66"/>
        <v>Repeat Customer</v>
      </c>
    </row>
    <row r="4199" spans="1:11" x14ac:dyDescent="0.25">
      <c r="A4199" s="3">
        <v>4199</v>
      </c>
      <c r="B4199" s="3">
        <v>154</v>
      </c>
      <c r="C4199" s="3">
        <v>982</v>
      </c>
      <c r="D4199" s="3">
        <v>2</v>
      </c>
      <c r="E4199" s="3">
        <v>8334</v>
      </c>
      <c r="F4199" s="3">
        <v>7.99</v>
      </c>
      <c r="G4199" s="4">
        <v>38562.179456018515</v>
      </c>
      <c r="H4199" s="6">
        <v>38562.179456018515</v>
      </c>
      <c r="I4199" s="6">
        <v>38571.304456018515</v>
      </c>
      <c r="J4199" s="10">
        <f>COUNTIF(B4199:B20230,B4199)</f>
        <v>12</v>
      </c>
      <c r="K4199" s="10" t="str">
        <f t="shared" si="66"/>
        <v>Repeat Customer</v>
      </c>
    </row>
    <row r="4200" spans="1:11" x14ac:dyDescent="0.25">
      <c r="A4200" s="3">
        <v>4200</v>
      </c>
      <c r="B4200" s="3">
        <v>154</v>
      </c>
      <c r="C4200" s="3">
        <v>2477</v>
      </c>
      <c r="D4200" s="3">
        <v>2</v>
      </c>
      <c r="E4200" s="3">
        <v>9286</v>
      </c>
      <c r="F4200" s="3">
        <v>2.99</v>
      </c>
      <c r="G4200" s="4">
        <v>38563.647546296299</v>
      </c>
      <c r="H4200" s="6">
        <v>38563.647546296299</v>
      </c>
      <c r="I4200" s="6">
        <v>38564.862824074073</v>
      </c>
      <c r="J4200" s="10">
        <f>COUNTIF(B4200:B20231,B4200)</f>
        <v>11</v>
      </c>
      <c r="K4200" s="10" t="str">
        <f t="shared" si="66"/>
        <v>Repeat Customer</v>
      </c>
    </row>
    <row r="4201" spans="1:11" x14ac:dyDescent="0.25">
      <c r="A4201" s="3">
        <v>4201</v>
      </c>
      <c r="B4201" s="3">
        <v>154</v>
      </c>
      <c r="C4201" s="3">
        <v>2497</v>
      </c>
      <c r="D4201" s="3">
        <v>1</v>
      </c>
      <c r="E4201" s="3">
        <v>10278</v>
      </c>
      <c r="F4201" s="3">
        <v>6.99</v>
      </c>
      <c r="G4201" s="4">
        <v>38565.14267361111</v>
      </c>
      <c r="H4201" s="6">
        <v>38565.14267361111</v>
      </c>
      <c r="I4201" s="6">
        <v>38572.328090277777</v>
      </c>
      <c r="J4201" s="10">
        <f>COUNTIF(B4201:B20232,B4201)</f>
        <v>10</v>
      </c>
      <c r="K4201" s="10" t="str">
        <f t="shared" si="66"/>
        <v>Repeat Customer</v>
      </c>
    </row>
    <row r="4202" spans="1:11" x14ac:dyDescent="0.25">
      <c r="A4202" s="3">
        <v>4202</v>
      </c>
      <c r="B4202" s="3">
        <v>154</v>
      </c>
      <c r="C4202" s="3">
        <v>1359</v>
      </c>
      <c r="D4202" s="3">
        <v>1</v>
      </c>
      <c r="E4202" s="3">
        <v>10851</v>
      </c>
      <c r="F4202" s="3">
        <v>4.99</v>
      </c>
      <c r="G4202" s="4">
        <v>38565.999131944445</v>
      </c>
      <c r="H4202" s="6">
        <v>38565.999131944445</v>
      </c>
      <c r="I4202" s="6">
        <v>38568.041493055556</v>
      </c>
      <c r="J4202" s="10">
        <f>COUNTIF(B4202:B20233,B4202)</f>
        <v>9</v>
      </c>
      <c r="K4202" s="10" t="str">
        <f t="shared" si="66"/>
        <v>Repeat Customer</v>
      </c>
    </row>
    <row r="4203" spans="1:11" x14ac:dyDescent="0.25">
      <c r="A4203" s="3">
        <v>4203</v>
      </c>
      <c r="B4203" s="3">
        <v>154</v>
      </c>
      <c r="C4203" s="3">
        <v>247</v>
      </c>
      <c r="D4203" s="3">
        <v>1</v>
      </c>
      <c r="E4203" s="3">
        <v>11296</v>
      </c>
      <c r="F4203" s="3">
        <v>5.99</v>
      </c>
      <c r="G4203" s="4">
        <v>38566.635729166665</v>
      </c>
      <c r="H4203" s="6">
        <v>38566.635729166665</v>
      </c>
      <c r="I4203" s="6">
        <v>38575.675312500003</v>
      </c>
      <c r="J4203" s="10">
        <f>COUNTIF(B4203:B20234,B4203)</f>
        <v>8</v>
      </c>
      <c r="K4203" s="10" t="str">
        <f t="shared" si="66"/>
        <v>Repeat Customer</v>
      </c>
    </row>
    <row r="4204" spans="1:11" x14ac:dyDescent="0.25">
      <c r="A4204" s="3">
        <v>4204</v>
      </c>
      <c r="B4204" s="3">
        <v>154</v>
      </c>
      <c r="C4204" s="3">
        <v>130</v>
      </c>
      <c r="D4204" s="3">
        <v>1</v>
      </c>
      <c r="E4204" s="3">
        <v>12341</v>
      </c>
      <c r="F4204" s="3">
        <v>0.99</v>
      </c>
      <c r="G4204" s="4">
        <v>38582.298229166663</v>
      </c>
      <c r="H4204" s="6">
        <v>38582.298229166663</v>
      </c>
      <c r="I4204" s="6">
        <v>38585.155868055554</v>
      </c>
      <c r="J4204" s="10">
        <f>COUNTIF(B4204:B20235,B4204)</f>
        <v>7</v>
      </c>
      <c r="K4204" s="10" t="str">
        <f t="shared" si="66"/>
        <v>Repeat Customer</v>
      </c>
    </row>
    <row r="4205" spans="1:11" x14ac:dyDescent="0.25">
      <c r="A4205" s="3">
        <v>4205</v>
      </c>
      <c r="B4205" s="3">
        <v>154</v>
      </c>
      <c r="C4205" s="3">
        <v>303</v>
      </c>
      <c r="D4205" s="3">
        <v>2</v>
      </c>
      <c r="E4205" s="3">
        <v>13861</v>
      </c>
      <c r="F4205" s="3">
        <v>4.99</v>
      </c>
      <c r="G4205" s="4">
        <v>38584.622835648152</v>
      </c>
      <c r="H4205" s="6">
        <v>38584.622835648152</v>
      </c>
      <c r="I4205" s="6">
        <v>38586.759641203702</v>
      </c>
      <c r="J4205" s="10">
        <f>COUNTIF(B4205:B20236,B4205)</f>
        <v>6</v>
      </c>
      <c r="K4205" s="10" t="str">
        <f t="shared" si="66"/>
        <v>Repeat Customer</v>
      </c>
    </row>
    <row r="4206" spans="1:11" x14ac:dyDescent="0.25">
      <c r="A4206" s="3">
        <v>4206</v>
      </c>
      <c r="B4206" s="3">
        <v>154</v>
      </c>
      <c r="C4206" s="3">
        <v>1351</v>
      </c>
      <c r="D4206" s="3">
        <v>2</v>
      </c>
      <c r="E4206" s="3">
        <v>14731</v>
      </c>
      <c r="F4206" s="3">
        <v>2.99</v>
      </c>
      <c r="G4206" s="4">
        <v>38585.931817129633</v>
      </c>
      <c r="H4206" s="6">
        <v>38585.931817129633</v>
      </c>
      <c r="I4206" s="6">
        <v>38588.685983796298</v>
      </c>
      <c r="J4206" s="10">
        <f>COUNTIF(B4206:B20237,B4206)</f>
        <v>5</v>
      </c>
      <c r="K4206" s="10" t="str">
        <f t="shared" si="66"/>
        <v>Repeat Customer</v>
      </c>
    </row>
    <row r="4207" spans="1:11" x14ac:dyDescent="0.25">
      <c r="A4207" s="3">
        <v>4207</v>
      </c>
      <c r="B4207" s="3">
        <v>154</v>
      </c>
      <c r="C4207" s="3">
        <v>4285</v>
      </c>
      <c r="D4207" s="3">
        <v>2</v>
      </c>
      <c r="E4207" s="3">
        <v>14793</v>
      </c>
      <c r="F4207" s="3">
        <v>7.99</v>
      </c>
      <c r="G4207" s="4">
        <v>38586.026354166665</v>
      </c>
      <c r="H4207" s="6">
        <v>38586.026354166665</v>
      </c>
      <c r="I4207" s="6">
        <v>38593.239548611113</v>
      </c>
      <c r="J4207" s="10">
        <f>COUNTIF(B4207:B20238,B4207)</f>
        <v>4</v>
      </c>
      <c r="K4207" s="10" t="str">
        <f t="shared" si="66"/>
        <v>Repeat Customer</v>
      </c>
    </row>
    <row r="4208" spans="1:11" x14ac:dyDescent="0.25">
      <c r="A4208" s="3">
        <v>4208</v>
      </c>
      <c r="B4208" s="3">
        <v>154</v>
      </c>
      <c r="C4208" s="3">
        <v>4056</v>
      </c>
      <c r="D4208" s="3">
        <v>1</v>
      </c>
      <c r="E4208" s="3">
        <v>14918</v>
      </c>
      <c r="F4208" s="3">
        <v>6.99</v>
      </c>
      <c r="G4208" s="4">
        <v>38586.212939814817</v>
      </c>
      <c r="H4208" s="6">
        <v>38586.212939814817</v>
      </c>
      <c r="I4208" s="6">
        <v>38594.072662037041</v>
      </c>
      <c r="J4208" s="10">
        <f>COUNTIF(B4208:B20239,B4208)</f>
        <v>3</v>
      </c>
      <c r="K4208" s="10" t="str">
        <f t="shared" si="66"/>
        <v>Repeat Customer</v>
      </c>
    </row>
    <row r="4209" spans="1:11" x14ac:dyDescent="0.25">
      <c r="A4209" s="3">
        <v>4209</v>
      </c>
      <c r="B4209" s="3">
        <v>154</v>
      </c>
      <c r="C4209" s="3">
        <v>3260</v>
      </c>
      <c r="D4209" s="3">
        <v>1</v>
      </c>
      <c r="E4209" s="3">
        <v>15351</v>
      </c>
      <c r="F4209" s="3">
        <v>0.99</v>
      </c>
      <c r="G4209" s="4">
        <v>38586.885949074072</v>
      </c>
      <c r="H4209" s="6">
        <v>38586.885949074072</v>
      </c>
      <c r="I4209" s="6">
        <v>38587.735254629632</v>
      </c>
      <c r="J4209" s="10">
        <f>COUNTIF(B4209:B20240,B4209)</f>
        <v>2</v>
      </c>
      <c r="K4209" s="10" t="str">
        <f t="shared" si="66"/>
        <v>Repeat Customer</v>
      </c>
    </row>
    <row r="4210" spans="1:11" x14ac:dyDescent="0.25">
      <c r="A4210" s="3">
        <v>4210</v>
      </c>
      <c r="B4210" s="3">
        <v>154</v>
      </c>
      <c r="C4210" s="3">
        <v>685</v>
      </c>
      <c r="D4210" s="3">
        <v>1</v>
      </c>
      <c r="E4210" s="3">
        <v>15721</v>
      </c>
      <c r="F4210" s="3">
        <v>2.99</v>
      </c>
      <c r="G4210" s="4">
        <v>38587.469629629632</v>
      </c>
      <c r="H4210" s="6">
        <v>38587.469629629632</v>
      </c>
      <c r="I4210" s="6">
        <v>38592.431435185186</v>
      </c>
      <c r="J4210" s="10">
        <f>COUNTIF(B4210:B20241,B4210)</f>
        <v>1</v>
      </c>
      <c r="K4210" s="10" t="str">
        <f t="shared" si="66"/>
        <v>New Customer</v>
      </c>
    </row>
    <row r="4211" spans="1:11" x14ac:dyDescent="0.25">
      <c r="A4211" s="3">
        <v>4211</v>
      </c>
      <c r="B4211" s="3">
        <v>155</v>
      </c>
      <c r="C4211" s="3">
        <v>2232</v>
      </c>
      <c r="D4211" s="3">
        <v>1</v>
      </c>
      <c r="E4211" s="3">
        <v>568</v>
      </c>
      <c r="F4211" s="3">
        <v>2.99</v>
      </c>
      <c r="G4211" s="4">
        <v>38500.415000000001</v>
      </c>
      <c r="H4211" s="6">
        <v>38500.415000000001</v>
      </c>
      <c r="I4211" s="6">
        <v>38503.655972222223</v>
      </c>
      <c r="J4211" s="10">
        <f>COUNTIF(B4211:B20242,B4211)</f>
        <v>25</v>
      </c>
      <c r="K4211" s="10" t="str">
        <f t="shared" si="66"/>
        <v>Repeat Customer</v>
      </c>
    </row>
    <row r="4212" spans="1:11" x14ac:dyDescent="0.25">
      <c r="A4212" s="3">
        <v>4212</v>
      </c>
      <c r="B4212" s="3">
        <v>155</v>
      </c>
      <c r="C4212" s="3">
        <v>1553</v>
      </c>
      <c r="D4212" s="3">
        <v>2</v>
      </c>
      <c r="E4212" s="3">
        <v>1519</v>
      </c>
      <c r="F4212" s="3">
        <v>1.99</v>
      </c>
      <c r="G4212" s="4">
        <v>38518.996840277781</v>
      </c>
      <c r="H4212" s="6">
        <v>38518.996840277781</v>
      </c>
      <c r="I4212" s="6">
        <v>38524.17114583333</v>
      </c>
      <c r="J4212" s="10">
        <f>COUNTIF(B4212:B20243,B4212)</f>
        <v>24</v>
      </c>
      <c r="K4212" s="10" t="str">
        <f t="shared" si="66"/>
        <v>Repeat Customer</v>
      </c>
    </row>
    <row r="4213" spans="1:11" x14ac:dyDescent="0.25">
      <c r="A4213" s="3">
        <v>4213</v>
      </c>
      <c r="B4213" s="3">
        <v>155</v>
      </c>
      <c r="C4213" s="3">
        <v>715</v>
      </c>
      <c r="D4213" s="3">
        <v>1</v>
      </c>
      <c r="E4213" s="3">
        <v>1554</v>
      </c>
      <c r="F4213" s="3">
        <v>7.99</v>
      </c>
      <c r="G4213" s="4">
        <v>38519.094988425924</v>
      </c>
      <c r="H4213" s="6">
        <v>38519.094988425924</v>
      </c>
      <c r="I4213" s="6">
        <v>38525.219293981485</v>
      </c>
      <c r="J4213" s="10">
        <f>COUNTIF(B4213:B20244,B4213)</f>
        <v>23</v>
      </c>
      <c r="K4213" s="10" t="str">
        <f t="shared" si="66"/>
        <v>Repeat Customer</v>
      </c>
    </row>
    <row r="4214" spans="1:11" x14ac:dyDescent="0.25">
      <c r="A4214" s="3">
        <v>4214</v>
      </c>
      <c r="B4214" s="3">
        <v>155</v>
      </c>
      <c r="C4214" s="3">
        <v>4451</v>
      </c>
      <c r="D4214" s="3">
        <v>1</v>
      </c>
      <c r="E4214" s="3">
        <v>2028</v>
      </c>
      <c r="F4214" s="3">
        <v>7.99</v>
      </c>
      <c r="G4214" s="4">
        <v>38520.547314814816</v>
      </c>
      <c r="H4214" s="6">
        <v>38520.547314814816</v>
      </c>
      <c r="I4214" s="6">
        <v>38526.454259259262</v>
      </c>
      <c r="J4214" s="10">
        <f>COUNTIF(B4214:B20245,B4214)</f>
        <v>22</v>
      </c>
      <c r="K4214" s="10" t="str">
        <f t="shared" si="66"/>
        <v>Repeat Customer</v>
      </c>
    </row>
    <row r="4215" spans="1:11" x14ac:dyDescent="0.25">
      <c r="A4215" s="3">
        <v>4215</v>
      </c>
      <c r="B4215" s="3">
        <v>155</v>
      </c>
      <c r="C4215" s="3">
        <v>1331</v>
      </c>
      <c r="D4215" s="3">
        <v>1</v>
      </c>
      <c r="E4215" s="3">
        <v>2869</v>
      </c>
      <c r="F4215" s="3">
        <v>4.99</v>
      </c>
      <c r="G4215" s="4">
        <v>38523.006539351853</v>
      </c>
      <c r="H4215" s="6">
        <v>38523.006539351853</v>
      </c>
      <c r="I4215" s="6">
        <v>38527.194733796299</v>
      </c>
      <c r="J4215" s="10">
        <f>COUNTIF(B4215:B20246,B4215)</f>
        <v>21</v>
      </c>
      <c r="K4215" s="10" t="str">
        <f t="shared" si="66"/>
        <v>Repeat Customer</v>
      </c>
    </row>
    <row r="4216" spans="1:11" x14ac:dyDescent="0.25">
      <c r="A4216" s="3">
        <v>4216</v>
      </c>
      <c r="B4216" s="3">
        <v>155</v>
      </c>
      <c r="C4216" s="3">
        <v>2344</v>
      </c>
      <c r="D4216" s="3">
        <v>2</v>
      </c>
      <c r="E4216" s="3">
        <v>3405</v>
      </c>
      <c r="F4216" s="3">
        <v>4.99</v>
      </c>
      <c r="G4216" s="4">
        <v>38524.665567129632</v>
      </c>
      <c r="H4216" s="6">
        <v>38524.665567129632</v>
      </c>
      <c r="I4216" s="6">
        <v>38526.457233796296</v>
      </c>
      <c r="J4216" s="10">
        <f>COUNTIF(B4216:B20247,B4216)</f>
        <v>20</v>
      </c>
      <c r="K4216" s="10" t="str">
        <f t="shared" si="66"/>
        <v>Repeat Customer</v>
      </c>
    </row>
    <row r="4217" spans="1:11" x14ac:dyDescent="0.25">
      <c r="A4217" s="3">
        <v>4217</v>
      </c>
      <c r="B4217" s="3">
        <v>155</v>
      </c>
      <c r="C4217" s="3">
        <v>3757</v>
      </c>
      <c r="D4217" s="3">
        <v>1</v>
      </c>
      <c r="E4217" s="3">
        <v>5128</v>
      </c>
      <c r="F4217" s="3">
        <v>1.99</v>
      </c>
      <c r="G4217" s="4">
        <v>38542.309652777774</v>
      </c>
      <c r="H4217" s="6">
        <v>38542.309652777774</v>
      </c>
      <c r="I4217" s="6">
        <v>38549.170069444444</v>
      </c>
      <c r="J4217" s="10">
        <f>COUNTIF(B4217:B20248,B4217)</f>
        <v>19</v>
      </c>
      <c r="K4217" s="10" t="str">
        <f t="shared" si="66"/>
        <v>Repeat Customer</v>
      </c>
    </row>
    <row r="4218" spans="1:11" x14ac:dyDescent="0.25">
      <c r="A4218" s="3">
        <v>4218</v>
      </c>
      <c r="B4218" s="3">
        <v>155</v>
      </c>
      <c r="C4218" s="3">
        <v>1877</v>
      </c>
      <c r="D4218" s="3">
        <v>1</v>
      </c>
      <c r="E4218" s="3">
        <v>6066</v>
      </c>
      <c r="F4218" s="3">
        <v>5.99</v>
      </c>
      <c r="G4218" s="4">
        <v>38544.189375000002</v>
      </c>
      <c r="H4218" s="6">
        <v>38544.189375000002</v>
      </c>
      <c r="I4218" s="6">
        <v>38548.164375</v>
      </c>
      <c r="J4218" s="10">
        <f>COUNTIF(B4218:B20249,B4218)</f>
        <v>18</v>
      </c>
      <c r="K4218" s="10" t="str">
        <f t="shared" si="66"/>
        <v>Repeat Customer</v>
      </c>
    </row>
    <row r="4219" spans="1:11" x14ac:dyDescent="0.25">
      <c r="A4219" s="3">
        <v>4219</v>
      </c>
      <c r="B4219" s="3">
        <v>155</v>
      </c>
      <c r="C4219" s="3">
        <v>312</v>
      </c>
      <c r="D4219" s="3">
        <v>1</v>
      </c>
      <c r="E4219" s="3">
        <v>6085</v>
      </c>
      <c r="F4219" s="3">
        <v>4.99</v>
      </c>
      <c r="G4219" s="4">
        <v>38544.225416666668</v>
      </c>
      <c r="H4219" s="6">
        <v>38544.225416666668</v>
      </c>
      <c r="I4219" s="6">
        <v>38549.159444444442</v>
      </c>
      <c r="J4219" s="10">
        <f>COUNTIF(B4219:B20250,B4219)</f>
        <v>17</v>
      </c>
      <c r="K4219" s="10" t="str">
        <f t="shared" si="66"/>
        <v>Repeat Customer</v>
      </c>
    </row>
    <row r="4220" spans="1:11" x14ac:dyDescent="0.25">
      <c r="A4220" s="3">
        <v>4220</v>
      </c>
      <c r="B4220" s="3">
        <v>155</v>
      </c>
      <c r="C4220" s="3">
        <v>198</v>
      </c>
      <c r="D4220" s="3">
        <v>2</v>
      </c>
      <c r="E4220" s="3">
        <v>6087</v>
      </c>
      <c r="F4220" s="3">
        <v>4.99</v>
      </c>
      <c r="G4220" s="4">
        <v>38544.228726851848</v>
      </c>
      <c r="H4220" s="6">
        <v>38544.228726851848</v>
      </c>
      <c r="I4220" s="6">
        <v>38545.981504629628</v>
      </c>
      <c r="J4220" s="10">
        <f>COUNTIF(B4220:B20251,B4220)</f>
        <v>16</v>
      </c>
      <c r="K4220" s="10" t="str">
        <f t="shared" si="66"/>
        <v>Repeat Customer</v>
      </c>
    </row>
    <row r="4221" spans="1:11" x14ac:dyDescent="0.25">
      <c r="A4221" s="3">
        <v>4221</v>
      </c>
      <c r="B4221" s="3">
        <v>155</v>
      </c>
      <c r="C4221" s="3">
        <v>895</v>
      </c>
      <c r="D4221" s="3">
        <v>1</v>
      </c>
      <c r="E4221" s="3">
        <v>6443</v>
      </c>
      <c r="F4221" s="3">
        <v>2.99</v>
      </c>
      <c r="G4221" s="4">
        <v>38545.024895833332</v>
      </c>
      <c r="H4221" s="6">
        <v>38545.024895833332</v>
      </c>
      <c r="I4221" s="6">
        <v>38549.201979166668</v>
      </c>
      <c r="J4221" s="10">
        <f>COUNTIF(B4221:B20252,B4221)</f>
        <v>15</v>
      </c>
      <c r="K4221" s="10" t="str">
        <f t="shared" si="66"/>
        <v>Repeat Customer</v>
      </c>
    </row>
    <row r="4222" spans="1:11" x14ac:dyDescent="0.25">
      <c r="A4222" s="3">
        <v>4222</v>
      </c>
      <c r="B4222" s="3">
        <v>155</v>
      </c>
      <c r="C4222" s="3">
        <v>3186</v>
      </c>
      <c r="D4222" s="3">
        <v>1</v>
      </c>
      <c r="E4222" s="3">
        <v>7077</v>
      </c>
      <c r="F4222" s="3">
        <v>3.99</v>
      </c>
      <c r="G4222" s="4">
        <v>38560.175717592596</v>
      </c>
      <c r="H4222" s="6">
        <v>38560.175717592596</v>
      </c>
      <c r="I4222" s="6">
        <v>38564.968773148146</v>
      </c>
      <c r="J4222" s="10">
        <f>COUNTIF(B4222:B20253,B4222)</f>
        <v>14</v>
      </c>
      <c r="K4222" s="10" t="str">
        <f t="shared" si="66"/>
        <v>Repeat Customer</v>
      </c>
    </row>
    <row r="4223" spans="1:11" x14ac:dyDescent="0.25">
      <c r="A4223" s="3">
        <v>4223</v>
      </c>
      <c r="B4223" s="3">
        <v>155</v>
      </c>
      <c r="C4223" s="3">
        <v>908</v>
      </c>
      <c r="D4223" s="3">
        <v>1</v>
      </c>
      <c r="E4223" s="3">
        <v>7492</v>
      </c>
      <c r="F4223" s="3">
        <v>2.99</v>
      </c>
      <c r="G4223" s="4">
        <v>38560.829375000001</v>
      </c>
      <c r="H4223" s="6">
        <v>38560.829375000001</v>
      </c>
      <c r="I4223" s="6">
        <v>38564.650208333333</v>
      </c>
      <c r="J4223" s="10">
        <f>COUNTIF(B4223:B20254,B4223)</f>
        <v>13</v>
      </c>
      <c r="K4223" s="10" t="str">
        <f t="shared" si="66"/>
        <v>Repeat Customer</v>
      </c>
    </row>
    <row r="4224" spans="1:11" x14ac:dyDescent="0.25">
      <c r="A4224" s="3">
        <v>4224</v>
      </c>
      <c r="B4224" s="3">
        <v>155</v>
      </c>
      <c r="C4224" s="3">
        <v>3118</v>
      </c>
      <c r="D4224" s="3">
        <v>2</v>
      </c>
      <c r="E4224" s="3">
        <v>7730</v>
      </c>
      <c r="F4224" s="3">
        <v>5.99</v>
      </c>
      <c r="G4224" s="4">
        <v>38561.208194444444</v>
      </c>
      <c r="H4224" s="6">
        <v>38561.208194444444</v>
      </c>
      <c r="I4224" s="6">
        <v>38568.191527777781</v>
      </c>
      <c r="J4224" s="10">
        <f>COUNTIF(B4224:B20255,B4224)</f>
        <v>12</v>
      </c>
      <c r="K4224" s="10" t="str">
        <f t="shared" si="66"/>
        <v>Repeat Customer</v>
      </c>
    </row>
    <row r="4225" spans="1:11" x14ac:dyDescent="0.25">
      <c r="A4225" s="3">
        <v>4225</v>
      </c>
      <c r="B4225" s="3">
        <v>155</v>
      </c>
      <c r="C4225" s="3">
        <v>2310</v>
      </c>
      <c r="D4225" s="3">
        <v>2</v>
      </c>
      <c r="E4225" s="3">
        <v>9781</v>
      </c>
      <c r="F4225" s="3">
        <v>7.99</v>
      </c>
      <c r="G4225" s="4">
        <v>38564.425717592596</v>
      </c>
      <c r="H4225" s="6">
        <v>38564.425717592596</v>
      </c>
      <c r="I4225" s="6">
        <v>38573.615300925929</v>
      </c>
      <c r="J4225" s="10">
        <f>COUNTIF(B4225:B20256,B4225)</f>
        <v>11</v>
      </c>
      <c r="K4225" s="10" t="str">
        <f t="shared" si="66"/>
        <v>Repeat Customer</v>
      </c>
    </row>
    <row r="4226" spans="1:11" x14ac:dyDescent="0.25">
      <c r="A4226" s="3">
        <v>4226</v>
      </c>
      <c r="B4226" s="3">
        <v>155</v>
      </c>
      <c r="C4226" s="3">
        <v>1324</v>
      </c>
      <c r="D4226" s="3">
        <v>1</v>
      </c>
      <c r="E4226" s="3">
        <v>10098</v>
      </c>
      <c r="F4226" s="3">
        <v>0.99</v>
      </c>
      <c r="G4226" s="4">
        <v>38564.862002314818</v>
      </c>
      <c r="H4226" s="6">
        <v>38564.862002314818</v>
      </c>
      <c r="I4226" s="6">
        <v>38566.004363425927</v>
      </c>
      <c r="J4226" s="10">
        <f>COUNTIF(B4226:B20257,B4226)</f>
        <v>10</v>
      </c>
      <c r="K4226" s="10" t="str">
        <f t="shared" si="66"/>
        <v>Repeat Customer</v>
      </c>
    </row>
    <row r="4227" spans="1:11" x14ac:dyDescent="0.25">
      <c r="A4227" s="3">
        <v>4227</v>
      </c>
      <c r="B4227" s="3">
        <v>155</v>
      </c>
      <c r="C4227" s="3">
        <v>3323</v>
      </c>
      <c r="D4227" s="3">
        <v>1</v>
      </c>
      <c r="E4227" s="3">
        <v>11033</v>
      </c>
      <c r="F4227" s="3">
        <v>4.99</v>
      </c>
      <c r="G4227" s="4">
        <v>38566.246030092596</v>
      </c>
      <c r="H4227" s="6">
        <v>38566.246030092596</v>
      </c>
      <c r="I4227" s="6">
        <v>38573.451585648145</v>
      </c>
      <c r="J4227" s="10">
        <f>COUNTIF(B4227:B20258,B4227)</f>
        <v>9</v>
      </c>
      <c r="K4227" s="10" t="str">
        <f t="shared" ref="K4227:K4290" si="67">IF(J4227=1,"New Customer","Repeat Customer")</f>
        <v>Repeat Customer</v>
      </c>
    </row>
    <row r="4228" spans="1:11" x14ac:dyDescent="0.25">
      <c r="A4228" s="3">
        <v>4234</v>
      </c>
      <c r="B4228" s="3">
        <v>155</v>
      </c>
      <c r="C4228" s="3">
        <v>2047</v>
      </c>
      <c r="D4228" s="3">
        <v>2</v>
      </c>
      <c r="E4228" s="3">
        <v>11496</v>
      </c>
      <c r="F4228" s="3">
        <v>7.98</v>
      </c>
      <c r="G4228" s="4">
        <v>38762.636145833334</v>
      </c>
      <c r="H4228" s="6">
        <v>38762.636145833334</v>
      </c>
      <c r="I4228" s="6">
        <v>0</v>
      </c>
      <c r="J4228" s="10">
        <f>COUNTIF(B4228:B20259,B4228)</f>
        <v>8</v>
      </c>
      <c r="K4228" s="10" t="str">
        <f t="shared" si="67"/>
        <v>Repeat Customer</v>
      </c>
    </row>
    <row r="4229" spans="1:11" x14ac:dyDescent="0.25">
      <c r="A4229" s="3">
        <v>4228</v>
      </c>
      <c r="B4229" s="3">
        <v>155</v>
      </c>
      <c r="C4229" s="3">
        <v>1394</v>
      </c>
      <c r="D4229" s="3">
        <v>2</v>
      </c>
      <c r="E4229" s="3">
        <v>11951</v>
      </c>
      <c r="F4229" s="3">
        <v>5.99</v>
      </c>
      <c r="G4229" s="4">
        <v>38581.718078703707</v>
      </c>
      <c r="H4229" s="6">
        <v>38581.718078703707</v>
      </c>
      <c r="I4229" s="6">
        <v>38590.502800925926</v>
      </c>
      <c r="J4229" s="10">
        <f>COUNTIF(B4229:B20260,B4229)</f>
        <v>7</v>
      </c>
      <c r="K4229" s="10" t="str">
        <f t="shared" si="67"/>
        <v>Repeat Customer</v>
      </c>
    </row>
    <row r="4230" spans="1:11" x14ac:dyDescent="0.25">
      <c r="A4230" s="3">
        <v>4235</v>
      </c>
      <c r="B4230" s="3">
        <v>155</v>
      </c>
      <c r="C4230" s="3">
        <v>643</v>
      </c>
      <c r="D4230" s="3">
        <v>1</v>
      </c>
      <c r="E4230" s="3">
        <v>12352</v>
      </c>
      <c r="F4230" s="3">
        <v>0</v>
      </c>
      <c r="G4230" s="4">
        <v>38762.636145833334</v>
      </c>
      <c r="H4230" s="6">
        <v>38762.636145833334</v>
      </c>
      <c r="I4230" s="6">
        <v>0</v>
      </c>
      <c r="J4230" s="10">
        <f>COUNTIF(B4230:B20261,B4230)</f>
        <v>6</v>
      </c>
      <c r="K4230" s="10" t="str">
        <f t="shared" si="67"/>
        <v>Repeat Customer</v>
      </c>
    </row>
    <row r="4231" spans="1:11" x14ac:dyDescent="0.25">
      <c r="A4231" s="3">
        <v>4229</v>
      </c>
      <c r="B4231" s="3">
        <v>155</v>
      </c>
      <c r="C4231" s="3">
        <v>1361</v>
      </c>
      <c r="D4231" s="3">
        <v>1</v>
      </c>
      <c r="E4231" s="3">
        <v>14324</v>
      </c>
      <c r="F4231" s="3">
        <v>8.99</v>
      </c>
      <c r="G4231" s="4">
        <v>38585.340925925928</v>
      </c>
      <c r="H4231" s="6">
        <v>38585.340925925928</v>
      </c>
      <c r="I4231" s="6">
        <v>38594.506898148145</v>
      </c>
      <c r="J4231" s="10">
        <f>COUNTIF(B4231:B20262,B4231)</f>
        <v>5</v>
      </c>
      <c r="K4231" s="10" t="str">
        <f t="shared" si="67"/>
        <v>Repeat Customer</v>
      </c>
    </row>
    <row r="4232" spans="1:11" x14ac:dyDescent="0.25">
      <c r="A4232" s="3">
        <v>4230</v>
      </c>
      <c r="B4232" s="3">
        <v>155</v>
      </c>
      <c r="C4232" s="3">
        <v>4117</v>
      </c>
      <c r="D4232" s="3">
        <v>2</v>
      </c>
      <c r="E4232" s="3">
        <v>14549</v>
      </c>
      <c r="F4232" s="3">
        <v>2.99</v>
      </c>
      <c r="G4232" s="4">
        <v>38585.662743055553</v>
      </c>
      <c r="H4232" s="6">
        <v>38585.662743055553</v>
      </c>
      <c r="I4232" s="6">
        <v>38586.723854166667</v>
      </c>
      <c r="J4232" s="10">
        <f>COUNTIF(B4232:B20263,B4232)</f>
        <v>4</v>
      </c>
      <c r="K4232" s="10" t="str">
        <f t="shared" si="67"/>
        <v>Repeat Customer</v>
      </c>
    </row>
    <row r="4233" spans="1:11" x14ac:dyDescent="0.25">
      <c r="A4233" s="3">
        <v>4231</v>
      </c>
      <c r="B4233" s="3">
        <v>155</v>
      </c>
      <c r="C4233" s="3">
        <v>1803</v>
      </c>
      <c r="D4233" s="3">
        <v>1</v>
      </c>
      <c r="E4233" s="3">
        <v>14753</v>
      </c>
      <c r="F4233" s="3">
        <v>2.99</v>
      </c>
      <c r="G4233" s="4">
        <v>38585.966469907406</v>
      </c>
      <c r="H4233" s="6">
        <v>38585.966469907406</v>
      </c>
      <c r="I4233" s="6">
        <v>38586.934525462966</v>
      </c>
      <c r="J4233" s="10">
        <f>COUNTIF(B4233:B20264,B4233)</f>
        <v>3</v>
      </c>
      <c r="K4233" s="10" t="str">
        <f t="shared" si="67"/>
        <v>Repeat Customer</v>
      </c>
    </row>
    <row r="4234" spans="1:11" x14ac:dyDescent="0.25">
      <c r="A4234" s="3">
        <v>4232</v>
      </c>
      <c r="B4234" s="3">
        <v>155</v>
      </c>
      <c r="C4234" s="3">
        <v>1997</v>
      </c>
      <c r="D4234" s="3">
        <v>2</v>
      </c>
      <c r="E4234" s="3">
        <v>14909</v>
      </c>
      <c r="F4234" s="3">
        <v>0.99</v>
      </c>
      <c r="G4234" s="4">
        <v>38586.200509259259</v>
      </c>
      <c r="H4234" s="6">
        <v>38586.200509259259</v>
      </c>
      <c r="I4234" s="6">
        <v>38589.208148148151</v>
      </c>
      <c r="J4234" s="10">
        <f>COUNTIF(B4234:B20265,B4234)</f>
        <v>2</v>
      </c>
      <c r="K4234" s="10" t="str">
        <f t="shared" si="67"/>
        <v>Repeat Customer</v>
      </c>
    </row>
    <row r="4235" spans="1:11" x14ac:dyDescent="0.25">
      <c r="A4235" s="3">
        <v>4233</v>
      </c>
      <c r="B4235" s="3">
        <v>155</v>
      </c>
      <c r="C4235" s="3">
        <v>399</v>
      </c>
      <c r="D4235" s="3">
        <v>1</v>
      </c>
      <c r="E4235" s="3">
        <v>15106</v>
      </c>
      <c r="F4235" s="3">
        <v>0.99</v>
      </c>
      <c r="G4235" s="4">
        <v>38586.501250000001</v>
      </c>
      <c r="H4235" s="6">
        <v>38586.501250000001</v>
      </c>
      <c r="I4235" s="6">
        <v>38591.675555555557</v>
      </c>
      <c r="J4235" s="10">
        <f>COUNTIF(B4235:B20266,B4235)</f>
        <v>1</v>
      </c>
      <c r="K4235" s="10" t="str">
        <f t="shared" si="67"/>
        <v>New Customer</v>
      </c>
    </row>
    <row r="4236" spans="1:11" x14ac:dyDescent="0.25">
      <c r="A4236" s="3">
        <v>4236</v>
      </c>
      <c r="B4236" s="3">
        <v>156</v>
      </c>
      <c r="C4236" s="3">
        <v>1096</v>
      </c>
      <c r="D4236" s="3">
        <v>2</v>
      </c>
      <c r="E4236" s="3">
        <v>899</v>
      </c>
      <c r="F4236" s="3">
        <v>6.99</v>
      </c>
      <c r="G4236" s="4">
        <v>38502.395486111112</v>
      </c>
      <c r="H4236" s="6">
        <v>38502.395486111112</v>
      </c>
      <c r="I4236" s="6">
        <v>38509.527430555558</v>
      </c>
      <c r="J4236" s="10">
        <f>COUNTIF(B4236:B20267,B4236)</f>
        <v>25</v>
      </c>
      <c r="K4236" s="10" t="str">
        <f t="shared" si="67"/>
        <v>Repeat Customer</v>
      </c>
    </row>
    <row r="4237" spans="1:11" x14ac:dyDescent="0.25">
      <c r="A4237" s="3">
        <v>4237</v>
      </c>
      <c r="B4237" s="3">
        <v>156</v>
      </c>
      <c r="C4237" s="3">
        <v>2157</v>
      </c>
      <c r="D4237" s="3">
        <v>1</v>
      </c>
      <c r="E4237" s="3">
        <v>1052</v>
      </c>
      <c r="F4237" s="3">
        <v>4.99</v>
      </c>
      <c r="G4237" s="4">
        <v>38503.2965625</v>
      </c>
      <c r="H4237" s="6">
        <v>38503.2965625</v>
      </c>
      <c r="I4237" s="6">
        <v>38508.401423611111</v>
      </c>
      <c r="J4237" s="10">
        <f>COUNTIF(B4237:B20268,B4237)</f>
        <v>24</v>
      </c>
      <c r="K4237" s="10" t="str">
        <f t="shared" si="67"/>
        <v>Repeat Customer</v>
      </c>
    </row>
    <row r="4238" spans="1:11" x14ac:dyDescent="0.25">
      <c r="A4238" s="3">
        <v>4238</v>
      </c>
      <c r="B4238" s="3">
        <v>156</v>
      </c>
      <c r="C4238" s="3">
        <v>4030</v>
      </c>
      <c r="D4238" s="3">
        <v>2</v>
      </c>
      <c r="E4238" s="3">
        <v>2089</v>
      </c>
      <c r="F4238" s="3">
        <v>9.99</v>
      </c>
      <c r="G4238" s="4">
        <v>38520.739687499998</v>
      </c>
      <c r="H4238" s="6">
        <v>38520.739687499998</v>
      </c>
      <c r="I4238" s="6">
        <v>38528.695243055554</v>
      </c>
      <c r="J4238" s="10">
        <f>COUNTIF(B4238:B20269,B4238)</f>
        <v>23</v>
      </c>
      <c r="K4238" s="10" t="str">
        <f t="shared" si="67"/>
        <v>Repeat Customer</v>
      </c>
    </row>
    <row r="4239" spans="1:11" x14ac:dyDescent="0.25">
      <c r="A4239" s="3">
        <v>4239</v>
      </c>
      <c r="B4239" s="3">
        <v>156</v>
      </c>
      <c r="C4239" s="3">
        <v>3905</v>
      </c>
      <c r="D4239" s="3">
        <v>2</v>
      </c>
      <c r="E4239" s="3">
        <v>2221</v>
      </c>
      <c r="F4239" s="3">
        <v>0.99</v>
      </c>
      <c r="G4239" s="4">
        <v>38521.142314814817</v>
      </c>
      <c r="H4239" s="6">
        <v>38521.142314814817</v>
      </c>
      <c r="I4239" s="6">
        <v>38525.352731481478</v>
      </c>
      <c r="J4239" s="10">
        <f>COUNTIF(B4239:B20270,B4239)</f>
        <v>22</v>
      </c>
      <c r="K4239" s="10" t="str">
        <f t="shared" si="67"/>
        <v>Repeat Customer</v>
      </c>
    </row>
    <row r="4240" spans="1:11" x14ac:dyDescent="0.25">
      <c r="A4240" s="3">
        <v>4240</v>
      </c>
      <c r="B4240" s="3">
        <v>156</v>
      </c>
      <c r="C4240" s="3">
        <v>3281</v>
      </c>
      <c r="D4240" s="3">
        <v>1</v>
      </c>
      <c r="E4240" s="3">
        <v>2658</v>
      </c>
      <c r="F4240" s="3">
        <v>4.99</v>
      </c>
      <c r="G4240" s="4">
        <v>38522.447013888886</v>
      </c>
      <c r="H4240" s="6">
        <v>38522.447013888886</v>
      </c>
      <c r="I4240" s="6">
        <v>38527.683125000003</v>
      </c>
      <c r="J4240" s="10">
        <f>COUNTIF(B4240:B20271,B4240)</f>
        <v>21</v>
      </c>
      <c r="K4240" s="10" t="str">
        <f t="shared" si="67"/>
        <v>Repeat Customer</v>
      </c>
    </row>
    <row r="4241" spans="1:11" x14ac:dyDescent="0.25">
      <c r="A4241" s="3">
        <v>4241</v>
      </c>
      <c r="B4241" s="3">
        <v>156</v>
      </c>
      <c r="C4241" s="3">
        <v>3644</v>
      </c>
      <c r="D4241" s="3">
        <v>1</v>
      </c>
      <c r="E4241" s="3">
        <v>2782</v>
      </c>
      <c r="F4241" s="3">
        <v>0.99</v>
      </c>
      <c r="G4241" s="4">
        <v>38522.767442129632</v>
      </c>
      <c r="H4241" s="6">
        <v>38522.767442129632</v>
      </c>
      <c r="I4241" s="6">
        <v>38525.590358796297</v>
      </c>
      <c r="J4241" s="10">
        <f>COUNTIF(B4241:B20272,B4241)</f>
        <v>20</v>
      </c>
      <c r="K4241" s="10" t="str">
        <f t="shared" si="67"/>
        <v>Repeat Customer</v>
      </c>
    </row>
    <row r="4242" spans="1:11" x14ac:dyDescent="0.25">
      <c r="A4242" s="3">
        <v>4242</v>
      </c>
      <c r="B4242" s="3">
        <v>156</v>
      </c>
      <c r="C4242" s="3">
        <v>563</v>
      </c>
      <c r="D4242" s="3">
        <v>2</v>
      </c>
      <c r="E4242" s="3">
        <v>4394</v>
      </c>
      <c r="F4242" s="3">
        <v>2.99</v>
      </c>
      <c r="G4242" s="4">
        <v>38540.88385416667</v>
      </c>
      <c r="H4242" s="6">
        <v>38540.88385416667</v>
      </c>
      <c r="I4242" s="6">
        <v>38549.767187500001</v>
      </c>
      <c r="J4242" s="10">
        <f>COUNTIF(B4242:B20273,B4242)</f>
        <v>19</v>
      </c>
      <c r="K4242" s="10" t="str">
        <f t="shared" si="67"/>
        <v>Repeat Customer</v>
      </c>
    </row>
    <row r="4243" spans="1:11" x14ac:dyDescent="0.25">
      <c r="A4243" s="3">
        <v>4243</v>
      </c>
      <c r="B4243" s="3">
        <v>156</v>
      </c>
      <c r="C4243" s="3">
        <v>3251</v>
      </c>
      <c r="D4243" s="3">
        <v>2</v>
      </c>
      <c r="E4243" s="3">
        <v>5534</v>
      </c>
      <c r="F4243" s="3">
        <v>4.99</v>
      </c>
      <c r="G4243" s="4">
        <v>38543.101956018516</v>
      </c>
      <c r="H4243" s="6">
        <v>38543.101956018516</v>
      </c>
      <c r="I4243" s="6">
        <v>38544.301261574074</v>
      </c>
      <c r="J4243" s="10">
        <f>COUNTIF(B4243:B20274,B4243)</f>
        <v>18</v>
      </c>
      <c r="K4243" s="10" t="str">
        <f t="shared" si="67"/>
        <v>Repeat Customer</v>
      </c>
    </row>
    <row r="4244" spans="1:11" x14ac:dyDescent="0.25">
      <c r="A4244" s="3">
        <v>4244</v>
      </c>
      <c r="B4244" s="3">
        <v>156</v>
      </c>
      <c r="C4244" s="3">
        <v>2999</v>
      </c>
      <c r="D4244" s="3">
        <v>1</v>
      </c>
      <c r="E4244" s="3">
        <v>5828</v>
      </c>
      <c r="F4244" s="3">
        <v>2.99</v>
      </c>
      <c r="G4244" s="4">
        <v>38543.685706018521</v>
      </c>
      <c r="H4244" s="6">
        <v>38543.685706018521</v>
      </c>
      <c r="I4244" s="6">
        <v>38544.779456018521</v>
      </c>
      <c r="J4244" s="10">
        <f>COUNTIF(B4244:B20275,B4244)</f>
        <v>17</v>
      </c>
      <c r="K4244" s="10" t="str">
        <f t="shared" si="67"/>
        <v>Repeat Customer</v>
      </c>
    </row>
    <row r="4245" spans="1:11" x14ac:dyDescent="0.25">
      <c r="A4245" s="3">
        <v>4245</v>
      </c>
      <c r="B4245" s="3">
        <v>156</v>
      </c>
      <c r="C4245" s="3">
        <v>810</v>
      </c>
      <c r="D4245" s="3">
        <v>2</v>
      </c>
      <c r="E4245" s="3">
        <v>5908</v>
      </c>
      <c r="F4245" s="3">
        <v>0.99</v>
      </c>
      <c r="G4245" s="4">
        <v>38543.864050925928</v>
      </c>
      <c r="H4245" s="6">
        <v>38543.864050925928</v>
      </c>
      <c r="I4245" s="6">
        <v>38546.628634259258</v>
      </c>
      <c r="J4245" s="10">
        <f>COUNTIF(B4245:B20276,B4245)</f>
        <v>16</v>
      </c>
      <c r="K4245" s="10" t="str">
        <f t="shared" si="67"/>
        <v>Repeat Customer</v>
      </c>
    </row>
    <row r="4246" spans="1:11" x14ac:dyDescent="0.25">
      <c r="A4246" s="3">
        <v>4246</v>
      </c>
      <c r="B4246" s="3">
        <v>156</v>
      </c>
      <c r="C4246" s="3">
        <v>937</v>
      </c>
      <c r="D4246" s="3">
        <v>2</v>
      </c>
      <c r="E4246" s="3">
        <v>6540</v>
      </c>
      <c r="F4246" s="3">
        <v>6.99</v>
      </c>
      <c r="G4246" s="4">
        <v>38545.202233796299</v>
      </c>
      <c r="H4246" s="6">
        <v>38545.202233796299</v>
      </c>
      <c r="I4246" s="6">
        <v>38554.151539351849</v>
      </c>
      <c r="J4246" s="10">
        <f>COUNTIF(B4246:B20277,B4246)</f>
        <v>15</v>
      </c>
      <c r="K4246" s="10" t="str">
        <f t="shared" si="67"/>
        <v>Repeat Customer</v>
      </c>
    </row>
    <row r="4247" spans="1:11" x14ac:dyDescent="0.25">
      <c r="A4247" s="3">
        <v>4247</v>
      </c>
      <c r="B4247" s="3">
        <v>156</v>
      </c>
      <c r="C4247" s="3">
        <v>3822</v>
      </c>
      <c r="D4247" s="3">
        <v>2</v>
      </c>
      <c r="E4247" s="3">
        <v>7389</v>
      </c>
      <c r="F4247" s="3">
        <v>2.99</v>
      </c>
      <c r="G4247" s="4">
        <v>38560.6640625</v>
      </c>
      <c r="H4247" s="6">
        <v>38560.6640625</v>
      </c>
      <c r="I4247" s="6">
        <v>38563.894618055558</v>
      </c>
      <c r="J4247" s="10">
        <f>COUNTIF(B4247:B20278,B4247)</f>
        <v>14</v>
      </c>
      <c r="K4247" s="10" t="str">
        <f t="shared" si="67"/>
        <v>Repeat Customer</v>
      </c>
    </row>
    <row r="4248" spans="1:11" x14ac:dyDescent="0.25">
      <c r="A4248" s="3">
        <v>4248</v>
      </c>
      <c r="B4248" s="3">
        <v>156</v>
      </c>
      <c r="C4248" s="3">
        <v>1428</v>
      </c>
      <c r="D4248" s="3">
        <v>2</v>
      </c>
      <c r="E4248" s="3">
        <v>7822</v>
      </c>
      <c r="F4248" s="3">
        <v>4.99</v>
      </c>
      <c r="G4248" s="4">
        <v>38561.355381944442</v>
      </c>
      <c r="H4248" s="6">
        <v>38561.355381944442</v>
      </c>
      <c r="I4248" s="6">
        <v>38564.463020833333</v>
      </c>
      <c r="J4248" s="10">
        <f>COUNTIF(B4248:B20279,B4248)</f>
        <v>13</v>
      </c>
      <c r="K4248" s="10" t="str">
        <f t="shared" si="67"/>
        <v>Repeat Customer</v>
      </c>
    </row>
    <row r="4249" spans="1:11" x14ac:dyDescent="0.25">
      <c r="A4249" s="3">
        <v>4249</v>
      </c>
      <c r="B4249" s="3">
        <v>156</v>
      </c>
      <c r="C4249" s="3">
        <v>3053</v>
      </c>
      <c r="D4249" s="3">
        <v>1</v>
      </c>
      <c r="E4249" s="3">
        <v>9409</v>
      </c>
      <c r="F4249" s="3">
        <v>6.99</v>
      </c>
      <c r="G4249" s="4">
        <v>38563.856863425928</v>
      </c>
      <c r="H4249" s="6">
        <v>38563.856863425928</v>
      </c>
      <c r="I4249" s="6">
        <v>38569.772835648146</v>
      </c>
      <c r="J4249" s="10">
        <f>COUNTIF(B4249:B20280,B4249)</f>
        <v>12</v>
      </c>
      <c r="K4249" s="10" t="str">
        <f t="shared" si="67"/>
        <v>Repeat Customer</v>
      </c>
    </row>
    <row r="4250" spans="1:11" x14ac:dyDescent="0.25">
      <c r="A4250" s="3">
        <v>4250</v>
      </c>
      <c r="B4250" s="3">
        <v>156</v>
      </c>
      <c r="C4250" s="3">
        <v>2703</v>
      </c>
      <c r="D4250" s="3">
        <v>1</v>
      </c>
      <c r="E4250" s="3">
        <v>9696</v>
      </c>
      <c r="F4250" s="3">
        <v>0.99</v>
      </c>
      <c r="G4250" s="4">
        <v>38564.301226851851</v>
      </c>
      <c r="H4250" s="6">
        <v>38564.301226851851</v>
      </c>
      <c r="I4250" s="6">
        <v>38567.451226851852</v>
      </c>
      <c r="J4250" s="10">
        <f>COUNTIF(B4250:B20281,B4250)</f>
        <v>11</v>
      </c>
      <c r="K4250" s="10" t="str">
        <f t="shared" si="67"/>
        <v>Repeat Customer</v>
      </c>
    </row>
    <row r="4251" spans="1:11" x14ac:dyDescent="0.25">
      <c r="A4251" s="3">
        <v>4251</v>
      </c>
      <c r="B4251" s="3">
        <v>156</v>
      </c>
      <c r="C4251" s="3">
        <v>1505</v>
      </c>
      <c r="D4251" s="3">
        <v>2</v>
      </c>
      <c r="E4251" s="3">
        <v>10309</v>
      </c>
      <c r="F4251" s="3">
        <v>6.99</v>
      </c>
      <c r="G4251" s="4">
        <v>38565.183541666665</v>
      </c>
      <c r="H4251" s="6">
        <v>38565.183541666665</v>
      </c>
      <c r="I4251" s="6">
        <v>38573.355763888889</v>
      </c>
      <c r="J4251" s="10">
        <f>COUNTIF(B4251:B20282,B4251)</f>
        <v>10</v>
      </c>
      <c r="K4251" s="10" t="str">
        <f t="shared" si="67"/>
        <v>Repeat Customer</v>
      </c>
    </row>
    <row r="4252" spans="1:11" x14ac:dyDescent="0.25">
      <c r="A4252" s="3">
        <v>4252</v>
      </c>
      <c r="B4252" s="3">
        <v>156</v>
      </c>
      <c r="C4252" s="3">
        <v>1178</v>
      </c>
      <c r="D4252" s="3">
        <v>2</v>
      </c>
      <c r="E4252" s="3">
        <v>11490</v>
      </c>
      <c r="F4252" s="3">
        <v>2.99</v>
      </c>
      <c r="G4252" s="4">
        <v>38566.941666666666</v>
      </c>
      <c r="H4252" s="6">
        <v>38566.941666666666</v>
      </c>
      <c r="I4252" s="6">
        <v>38573.691666666666</v>
      </c>
      <c r="J4252" s="10">
        <f>COUNTIF(B4252:B20283,B4252)</f>
        <v>9</v>
      </c>
      <c r="K4252" s="10" t="str">
        <f t="shared" si="67"/>
        <v>Repeat Customer</v>
      </c>
    </row>
    <row r="4253" spans="1:11" x14ac:dyDescent="0.25">
      <c r="A4253" s="3">
        <v>4253</v>
      </c>
      <c r="B4253" s="3">
        <v>156</v>
      </c>
      <c r="C4253" s="3">
        <v>1319</v>
      </c>
      <c r="D4253" s="3">
        <v>1</v>
      </c>
      <c r="E4253" s="3">
        <v>11587</v>
      </c>
      <c r="F4253" s="3">
        <v>5.99</v>
      </c>
      <c r="G4253" s="4">
        <v>38581.097951388889</v>
      </c>
      <c r="H4253" s="6">
        <v>38581.097951388889</v>
      </c>
      <c r="I4253" s="6">
        <v>38589.876423611109</v>
      </c>
      <c r="J4253" s="10">
        <f>COUNTIF(B4253:B20284,B4253)</f>
        <v>8</v>
      </c>
      <c r="K4253" s="10" t="str">
        <f t="shared" si="67"/>
        <v>Repeat Customer</v>
      </c>
    </row>
    <row r="4254" spans="1:11" x14ac:dyDescent="0.25">
      <c r="A4254" s="3">
        <v>4254</v>
      </c>
      <c r="B4254" s="3">
        <v>156</v>
      </c>
      <c r="C4254" s="3">
        <v>597</v>
      </c>
      <c r="D4254" s="3">
        <v>2</v>
      </c>
      <c r="E4254" s="3">
        <v>13530</v>
      </c>
      <c r="F4254" s="3">
        <v>0.99</v>
      </c>
      <c r="G4254" s="4">
        <v>38584.133831018517</v>
      </c>
      <c r="H4254" s="6">
        <v>38584.133831018517</v>
      </c>
      <c r="I4254" s="6">
        <v>38587.376192129632</v>
      </c>
      <c r="J4254" s="10">
        <f>COUNTIF(B4254:B20285,B4254)</f>
        <v>7</v>
      </c>
      <c r="K4254" s="10" t="str">
        <f t="shared" si="67"/>
        <v>Repeat Customer</v>
      </c>
    </row>
    <row r="4255" spans="1:11" x14ac:dyDescent="0.25">
      <c r="A4255" s="3">
        <v>4255</v>
      </c>
      <c r="B4255" s="3">
        <v>156</v>
      </c>
      <c r="C4255" s="3">
        <v>2778</v>
      </c>
      <c r="D4255" s="3">
        <v>2</v>
      </c>
      <c r="E4255" s="3">
        <v>13531</v>
      </c>
      <c r="F4255" s="3">
        <v>2.99</v>
      </c>
      <c r="G4255" s="4">
        <v>38584.143171296295</v>
      </c>
      <c r="H4255" s="6">
        <v>38584.143171296295</v>
      </c>
      <c r="I4255" s="6">
        <v>38589.153587962966</v>
      </c>
      <c r="J4255" s="10">
        <f>COUNTIF(B4255:B20286,B4255)</f>
        <v>6</v>
      </c>
      <c r="K4255" s="10" t="str">
        <f t="shared" si="67"/>
        <v>Repeat Customer</v>
      </c>
    </row>
    <row r="4256" spans="1:11" x14ac:dyDescent="0.25">
      <c r="A4256" s="3">
        <v>4256</v>
      </c>
      <c r="B4256" s="3">
        <v>156</v>
      </c>
      <c r="C4256" s="3">
        <v>2079</v>
      </c>
      <c r="D4256" s="3">
        <v>2</v>
      </c>
      <c r="E4256" s="3">
        <v>13802</v>
      </c>
      <c r="F4256" s="3">
        <v>2.99</v>
      </c>
      <c r="G4256" s="4">
        <v>38584.531168981484</v>
      </c>
      <c r="H4256" s="6">
        <v>38584.531168981484</v>
      </c>
      <c r="I4256" s="6">
        <v>38586.388113425928</v>
      </c>
      <c r="J4256" s="10">
        <f>COUNTIF(B4256:B20287,B4256)</f>
        <v>5</v>
      </c>
      <c r="K4256" s="10" t="str">
        <f t="shared" si="67"/>
        <v>Repeat Customer</v>
      </c>
    </row>
    <row r="4257" spans="1:11" x14ac:dyDescent="0.25">
      <c r="A4257" s="3">
        <v>4257</v>
      </c>
      <c r="B4257" s="3">
        <v>156</v>
      </c>
      <c r="C4257" s="3">
        <v>413</v>
      </c>
      <c r="D4257" s="3">
        <v>1</v>
      </c>
      <c r="E4257" s="3">
        <v>14794</v>
      </c>
      <c r="F4257" s="3">
        <v>1.99</v>
      </c>
      <c r="G4257" s="4">
        <v>38586.027442129627</v>
      </c>
      <c r="H4257" s="6">
        <v>38586.027442129627</v>
      </c>
      <c r="I4257" s="6">
        <v>38592.839247685188</v>
      </c>
      <c r="J4257" s="10">
        <f>COUNTIF(B4257:B20288,B4257)</f>
        <v>4</v>
      </c>
      <c r="K4257" s="10" t="str">
        <f t="shared" si="67"/>
        <v>Repeat Customer</v>
      </c>
    </row>
    <row r="4258" spans="1:11" x14ac:dyDescent="0.25">
      <c r="A4258" s="3">
        <v>4258</v>
      </c>
      <c r="B4258" s="3">
        <v>156</v>
      </c>
      <c r="C4258" s="3">
        <v>3370</v>
      </c>
      <c r="D4258" s="3">
        <v>2</v>
      </c>
      <c r="E4258" s="3">
        <v>14831</v>
      </c>
      <c r="F4258" s="3">
        <v>4.99</v>
      </c>
      <c r="G4258" s="4">
        <v>38586.070011574076</v>
      </c>
      <c r="H4258" s="6">
        <v>38586.070011574076</v>
      </c>
      <c r="I4258" s="6">
        <v>38587.116539351853</v>
      </c>
      <c r="J4258" s="10">
        <f>COUNTIF(B4258:B20289,B4258)</f>
        <v>3</v>
      </c>
      <c r="K4258" s="10" t="str">
        <f t="shared" si="67"/>
        <v>Repeat Customer</v>
      </c>
    </row>
    <row r="4259" spans="1:11" x14ac:dyDescent="0.25">
      <c r="A4259" s="3">
        <v>4259</v>
      </c>
      <c r="B4259" s="3">
        <v>156</v>
      </c>
      <c r="C4259" s="3">
        <v>4348</v>
      </c>
      <c r="D4259" s="3">
        <v>1</v>
      </c>
      <c r="E4259" s="3">
        <v>14914</v>
      </c>
      <c r="F4259" s="3">
        <v>0.99</v>
      </c>
      <c r="G4259" s="4">
        <v>38586.203877314816</v>
      </c>
      <c r="H4259" s="6">
        <v>38586.203877314816</v>
      </c>
      <c r="I4259" s="6">
        <v>38590.441377314812</v>
      </c>
      <c r="J4259" s="10">
        <f>COUNTIF(B4259:B20290,B4259)</f>
        <v>2</v>
      </c>
      <c r="K4259" s="10" t="str">
        <f t="shared" si="67"/>
        <v>Repeat Customer</v>
      </c>
    </row>
    <row r="4260" spans="1:11" x14ac:dyDescent="0.25">
      <c r="A4260" s="3">
        <v>4260</v>
      </c>
      <c r="B4260" s="3">
        <v>156</v>
      </c>
      <c r="C4260" s="3">
        <v>165</v>
      </c>
      <c r="D4260" s="3">
        <v>1</v>
      </c>
      <c r="E4260" s="3">
        <v>15408</v>
      </c>
      <c r="F4260" s="3">
        <v>6.99</v>
      </c>
      <c r="G4260" s="4">
        <v>38586.976759259262</v>
      </c>
      <c r="H4260" s="6">
        <v>38586.976759259262</v>
      </c>
      <c r="I4260" s="6">
        <v>38594.848981481482</v>
      </c>
      <c r="J4260" s="10">
        <f>COUNTIF(B4260:B20291,B4260)</f>
        <v>1</v>
      </c>
      <c r="K4260" s="10" t="str">
        <f t="shared" si="67"/>
        <v>New Customer</v>
      </c>
    </row>
    <row r="4261" spans="1:11" x14ac:dyDescent="0.25">
      <c r="A4261" s="3">
        <v>4261</v>
      </c>
      <c r="B4261" s="3">
        <v>157</v>
      </c>
      <c r="C4261" s="3">
        <v>4369</v>
      </c>
      <c r="D4261" s="3">
        <v>2</v>
      </c>
      <c r="E4261" s="3">
        <v>352</v>
      </c>
      <c r="F4261" s="3">
        <v>0.99</v>
      </c>
      <c r="G4261" s="4">
        <v>38499.241886574076</v>
      </c>
      <c r="H4261" s="6">
        <v>38499.241886574076</v>
      </c>
      <c r="I4261" s="6">
        <v>38501.378692129627</v>
      </c>
      <c r="J4261" s="10">
        <f>COUNTIF(B4261:B20292,B4261)</f>
        <v>31</v>
      </c>
      <c r="K4261" s="10" t="str">
        <f t="shared" si="67"/>
        <v>Repeat Customer</v>
      </c>
    </row>
    <row r="4262" spans="1:11" x14ac:dyDescent="0.25">
      <c r="A4262" s="3">
        <v>4262</v>
      </c>
      <c r="B4262" s="3">
        <v>157</v>
      </c>
      <c r="C4262" s="3">
        <v>140</v>
      </c>
      <c r="D4262" s="3">
        <v>1</v>
      </c>
      <c r="E4262" s="3">
        <v>642</v>
      </c>
      <c r="F4262" s="3">
        <v>4.99</v>
      </c>
      <c r="G4262" s="4">
        <v>38500.784166666665</v>
      </c>
      <c r="H4262" s="6">
        <v>38500.784166666665</v>
      </c>
      <c r="I4262" s="6">
        <v>38504.868194444447</v>
      </c>
      <c r="J4262" s="10">
        <f>COUNTIF(B4262:B20293,B4262)</f>
        <v>30</v>
      </c>
      <c r="K4262" s="10" t="str">
        <f t="shared" si="67"/>
        <v>Repeat Customer</v>
      </c>
    </row>
    <row r="4263" spans="1:11" x14ac:dyDescent="0.25">
      <c r="A4263" s="3">
        <v>4263</v>
      </c>
      <c r="B4263" s="3">
        <v>157</v>
      </c>
      <c r="C4263" s="3">
        <v>1913</v>
      </c>
      <c r="D4263" s="3">
        <v>2</v>
      </c>
      <c r="E4263" s="3">
        <v>2340</v>
      </c>
      <c r="F4263" s="3">
        <v>0.99</v>
      </c>
      <c r="G4263" s="4">
        <v>38521.479814814818</v>
      </c>
      <c r="H4263" s="6">
        <v>38521.479814814818</v>
      </c>
      <c r="I4263" s="6">
        <v>38526.250648148147</v>
      </c>
      <c r="J4263" s="10">
        <f>COUNTIF(B4263:B20294,B4263)</f>
        <v>29</v>
      </c>
      <c r="K4263" s="10" t="str">
        <f t="shared" si="67"/>
        <v>Repeat Customer</v>
      </c>
    </row>
    <row r="4264" spans="1:11" x14ac:dyDescent="0.25">
      <c r="A4264" s="3">
        <v>4264</v>
      </c>
      <c r="B4264" s="3">
        <v>157</v>
      </c>
      <c r="C4264" s="3">
        <v>4333</v>
      </c>
      <c r="D4264" s="3">
        <v>1</v>
      </c>
      <c r="E4264" s="3">
        <v>3739</v>
      </c>
      <c r="F4264" s="3">
        <v>0.99</v>
      </c>
      <c r="G4264" s="4">
        <v>38539.496041666665</v>
      </c>
      <c r="H4264" s="6">
        <v>38539.496041666665</v>
      </c>
      <c r="I4264" s="6">
        <v>38542.450208333335</v>
      </c>
      <c r="J4264" s="10">
        <f>COUNTIF(B4264:B20295,B4264)</f>
        <v>28</v>
      </c>
      <c r="K4264" s="10" t="str">
        <f t="shared" si="67"/>
        <v>Repeat Customer</v>
      </c>
    </row>
    <row r="4265" spans="1:11" x14ac:dyDescent="0.25">
      <c r="A4265" s="3">
        <v>4265</v>
      </c>
      <c r="B4265" s="3">
        <v>157</v>
      </c>
      <c r="C4265" s="3">
        <v>3355</v>
      </c>
      <c r="D4265" s="3">
        <v>1</v>
      </c>
      <c r="E4265" s="3">
        <v>4253</v>
      </c>
      <c r="F4265" s="3">
        <v>5.99</v>
      </c>
      <c r="G4265" s="4">
        <v>38540.592511574076</v>
      </c>
      <c r="H4265" s="6">
        <v>38540.592511574076</v>
      </c>
      <c r="I4265" s="6">
        <v>38549.788344907407</v>
      </c>
      <c r="J4265" s="10">
        <f>COUNTIF(B4265:B20296,B4265)</f>
        <v>27</v>
      </c>
      <c r="K4265" s="10" t="str">
        <f t="shared" si="67"/>
        <v>Repeat Customer</v>
      </c>
    </row>
    <row r="4266" spans="1:11" x14ac:dyDescent="0.25">
      <c r="A4266" s="3">
        <v>4266</v>
      </c>
      <c r="B4266" s="3">
        <v>157</v>
      </c>
      <c r="C4266" s="3">
        <v>3815</v>
      </c>
      <c r="D4266" s="3">
        <v>2</v>
      </c>
      <c r="E4266" s="3">
        <v>4435</v>
      </c>
      <c r="F4266" s="3">
        <v>3.99</v>
      </c>
      <c r="G4266" s="4">
        <v>38540.95212962963</v>
      </c>
      <c r="H4266" s="6">
        <v>38540.95212962963</v>
      </c>
      <c r="I4266" s="6">
        <v>38547.9687962963</v>
      </c>
      <c r="J4266" s="10">
        <f>COUNTIF(B4266:B20297,B4266)</f>
        <v>26</v>
      </c>
      <c r="K4266" s="10" t="str">
        <f t="shared" si="67"/>
        <v>Repeat Customer</v>
      </c>
    </row>
    <row r="4267" spans="1:11" x14ac:dyDescent="0.25">
      <c r="A4267" s="3">
        <v>4267</v>
      </c>
      <c r="B4267" s="3">
        <v>157</v>
      </c>
      <c r="C4267" s="3">
        <v>2106</v>
      </c>
      <c r="D4267" s="3">
        <v>1</v>
      </c>
      <c r="E4267" s="3">
        <v>4919</v>
      </c>
      <c r="F4267" s="3">
        <v>0.99</v>
      </c>
      <c r="G4267" s="4">
        <v>38541.904097222221</v>
      </c>
      <c r="H4267" s="6">
        <v>38541.904097222221</v>
      </c>
      <c r="I4267" s="6">
        <v>38544.968680555554</v>
      </c>
      <c r="J4267" s="10">
        <f>COUNTIF(B4267:B20298,B4267)</f>
        <v>25</v>
      </c>
      <c r="K4267" s="10" t="str">
        <f t="shared" si="67"/>
        <v>Repeat Customer</v>
      </c>
    </row>
    <row r="4268" spans="1:11" x14ac:dyDescent="0.25">
      <c r="A4268" s="3">
        <v>4268</v>
      </c>
      <c r="B4268" s="3">
        <v>157</v>
      </c>
      <c r="C4268" s="3">
        <v>2075</v>
      </c>
      <c r="D4268" s="3">
        <v>1</v>
      </c>
      <c r="E4268" s="3">
        <v>5862</v>
      </c>
      <c r="F4268" s="3">
        <v>4.99</v>
      </c>
      <c r="G4268" s="4">
        <v>38543.764444444445</v>
      </c>
      <c r="H4268" s="6">
        <v>38543.764444444445</v>
      </c>
      <c r="I4268" s="6">
        <v>38550.006805555553</v>
      </c>
      <c r="J4268" s="10">
        <f>COUNTIF(B4268:B20299,B4268)</f>
        <v>24</v>
      </c>
      <c r="K4268" s="10" t="str">
        <f t="shared" si="67"/>
        <v>Repeat Customer</v>
      </c>
    </row>
    <row r="4269" spans="1:11" x14ac:dyDescent="0.25">
      <c r="A4269" s="3">
        <v>4269</v>
      </c>
      <c r="B4269" s="3">
        <v>157</v>
      </c>
      <c r="C4269" s="3">
        <v>3289</v>
      </c>
      <c r="D4269" s="3">
        <v>1</v>
      </c>
      <c r="E4269" s="3">
        <v>7110</v>
      </c>
      <c r="F4269" s="3">
        <v>2.99</v>
      </c>
      <c r="G4269" s="4">
        <v>38560.229722222219</v>
      </c>
      <c r="H4269" s="6">
        <v>38560.229722222219</v>
      </c>
      <c r="I4269" s="6">
        <v>38561.072083333333</v>
      </c>
      <c r="J4269" s="10">
        <f>COUNTIF(B4269:B20300,B4269)</f>
        <v>23</v>
      </c>
      <c r="K4269" s="10" t="str">
        <f t="shared" si="67"/>
        <v>Repeat Customer</v>
      </c>
    </row>
    <row r="4270" spans="1:11" x14ac:dyDescent="0.25">
      <c r="A4270" s="3">
        <v>4270</v>
      </c>
      <c r="B4270" s="3">
        <v>157</v>
      </c>
      <c r="C4270" s="3">
        <v>721</v>
      </c>
      <c r="D4270" s="3">
        <v>2</v>
      </c>
      <c r="E4270" s="3">
        <v>7195</v>
      </c>
      <c r="F4270" s="3">
        <v>2.99</v>
      </c>
      <c r="G4270" s="4">
        <v>38560.365983796299</v>
      </c>
      <c r="H4270" s="6">
        <v>38560.365983796299</v>
      </c>
      <c r="I4270" s="6">
        <v>38563.361122685186</v>
      </c>
      <c r="J4270" s="10">
        <f>COUNTIF(B4270:B20301,B4270)</f>
        <v>22</v>
      </c>
      <c r="K4270" s="10" t="str">
        <f t="shared" si="67"/>
        <v>Repeat Customer</v>
      </c>
    </row>
    <row r="4271" spans="1:11" x14ac:dyDescent="0.25">
      <c r="A4271" s="3">
        <v>4271</v>
      </c>
      <c r="B4271" s="3">
        <v>157</v>
      </c>
      <c r="C4271" s="3">
        <v>3503</v>
      </c>
      <c r="D4271" s="3">
        <v>2</v>
      </c>
      <c r="E4271" s="3">
        <v>7499</v>
      </c>
      <c r="F4271" s="3">
        <v>4.99</v>
      </c>
      <c r="G4271" s="4">
        <v>38560.840601851851</v>
      </c>
      <c r="H4271" s="6">
        <v>38560.840601851851</v>
      </c>
      <c r="I4271" s="6">
        <v>38563.683657407404</v>
      </c>
      <c r="J4271" s="10">
        <f>COUNTIF(B4271:B20302,B4271)</f>
        <v>21</v>
      </c>
      <c r="K4271" s="10" t="str">
        <f t="shared" si="67"/>
        <v>Repeat Customer</v>
      </c>
    </row>
    <row r="4272" spans="1:11" x14ac:dyDescent="0.25">
      <c r="A4272" s="3">
        <v>4272</v>
      </c>
      <c r="B4272" s="3">
        <v>157</v>
      </c>
      <c r="C4272" s="3">
        <v>1919</v>
      </c>
      <c r="D4272" s="3">
        <v>2</v>
      </c>
      <c r="E4272" s="3">
        <v>8163</v>
      </c>
      <c r="F4272" s="3">
        <v>0.99</v>
      </c>
      <c r="G4272" s="4">
        <v>38561.883194444446</v>
      </c>
      <c r="H4272" s="6">
        <v>38561.883194444446</v>
      </c>
      <c r="I4272" s="6">
        <v>38564.77138888889</v>
      </c>
      <c r="J4272" s="10">
        <f>COUNTIF(B4272:B20303,B4272)</f>
        <v>20</v>
      </c>
      <c r="K4272" s="10" t="str">
        <f t="shared" si="67"/>
        <v>Repeat Customer</v>
      </c>
    </row>
    <row r="4273" spans="1:11" x14ac:dyDescent="0.25">
      <c r="A4273" s="3">
        <v>4273</v>
      </c>
      <c r="B4273" s="3">
        <v>157</v>
      </c>
      <c r="C4273" s="3">
        <v>752</v>
      </c>
      <c r="D4273" s="3">
        <v>2</v>
      </c>
      <c r="E4273" s="3">
        <v>8337</v>
      </c>
      <c r="F4273" s="3">
        <v>0.99</v>
      </c>
      <c r="G4273" s="4">
        <v>38562.188831018517</v>
      </c>
      <c r="H4273" s="6">
        <v>38562.188831018517</v>
      </c>
      <c r="I4273" s="6">
        <v>38566.110358796293</v>
      </c>
      <c r="J4273" s="10">
        <f>COUNTIF(B4273:B20304,B4273)</f>
        <v>19</v>
      </c>
      <c r="K4273" s="10" t="str">
        <f t="shared" si="67"/>
        <v>Repeat Customer</v>
      </c>
    </row>
    <row r="4274" spans="1:11" x14ac:dyDescent="0.25">
      <c r="A4274" s="3">
        <v>4274</v>
      </c>
      <c r="B4274" s="3">
        <v>157</v>
      </c>
      <c r="C4274" s="3">
        <v>4407</v>
      </c>
      <c r="D4274" s="3">
        <v>2</v>
      </c>
      <c r="E4274" s="3">
        <v>8347</v>
      </c>
      <c r="F4274" s="3">
        <v>0.99</v>
      </c>
      <c r="G4274" s="4">
        <v>38562.200983796298</v>
      </c>
      <c r="H4274" s="6">
        <v>38562.200983796298</v>
      </c>
      <c r="I4274" s="6">
        <v>38564.039872685185</v>
      </c>
      <c r="J4274" s="10">
        <f>COUNTIF(B4274:B20305,B4274)</f>
        <v>18</v>
      </c>
      <c r="K4274" s="10" t="str">
        <f t="shared" si="67"/>
        <v>Repeat Customer</v>
      </c>
    </row>
    <row r="4275" spans="1:11" x14ac:dyDescent="0.25">
      <c r="A4275" s="3">
        <v>4275</v>
      </c>
      <c r="B4275" s="3">
        <v>157</v>
      </c>
      <c r="C4275" s="3">
        <v>3552</v>
      </c>
      <c r="D4275" s="3">
        <v>2</v>
      </c>
      <c r="E4275" s="3">
        <v>8576</v>
      </c>
      <c r="F4275" s="3">
        <v>4.99</v>
      </c>
      <c r="G4275" s="4">
        <v>38562.496539351851</v>
      </c>
      <c r="H4275" s="6">
        <v>38562.496539351851</v>
      </c>
      <c r="I4275" s="6">
        <v>38567.361817129633</v>
      </c>
      <c r="J4275" s="10">
        <f>COUNTIF(B4275:B20306,B4275)</f>
        <v>17</v>
      </c>
      <c r="K4275" s="10" t="str">
        <f t="shared" si="67"/>
        <v>Repeat Customer</v>
      </c>
    </row>
    <row r="4276" spans="1:11" x14ac:dyDescent="0.25">
      <c r="A4276" s="3">
        <v>4276</v>
      </c>
      <c r="B4276" s="3">
        <v>157</v>
      </c>
      <c r="C4276" s="3">
        <v>2525</v>
      </c>
      <c r="D4276" s="3">
        <v>1</v>
      </c>
      <c r="E4276" s="3">
        <v>8707</v>
      </c>
      <c r="F4276" s="3">
        <v>0.99</v>
      </c>
      <c r="G4276" s="4">
        <v>38562.723587962966</v>
      </c>
      <c r="H4276" s="6">
        <v>38562.723587962966</v>
      </c>
      <c r="I4276" s="6">
        <v>38566.616643518515</v>
      </c>
      <c r="J4276" s="10">
        <f>COUNTIF(B4276:B20307,B4276)</f>
        <v>16</v>
      </c>
      <c r="K4276" s="10" t="str">
        <f t="shared" si="67"/>
        <v>Repeat Customer</v>
      </c>
    </row>
    <row r="4277" spans="1:11" x14ac:dyDescent="0.25">
      <c r="A4277" s="3">
        <v>4277</v>
      </c>
      <c r="B4277" s="3">
        <v>157</v>
      </c>
      <c r="C4277" s="3">
        <v>1517</v>
      </c>
      <c r="D4277" s="3">
        <v>1</v>
      </c>
      <c r="E4277" s="3">
        <v>8827</v>
      </c>
      <c r="F4277" s="3">
        <v>4.99</v>
      </c>
      <c r="G4277" s="4">
        <v>38562.938472222224</v>
      </c>
      <c r="H4277" s="6">
        <v>38562.938472222224</v>
      </c>
      <c r="I4277" s="6">
        <v>38570.878750000003</v>
      </c>
      <c r="J4277" s="10">
        <f>COUNTIF(B4277:B20308,B4277)</f>
        <v>15</v>
      </c>
      <c r="K4277" s="10" t="str">
        <f t="shared" si="67"/>
        <v>Repeat Customer</v>
      </c>
    </row>
    <row r="4278" spans="1:11" x14ac:dyDescent="0.25">
      <c r="A4278" s="3">
        <v>4278</v>
      </c>
      <c r="B4278" s="3">
        <v>157</v>
      </c>
      <c r="C4278" s="3">
        <v>2777</v>
      </c>
      <c r="D4278" s="3">
        <v>2</v>
      </c>
      <c r="E4278" s="3">
        <v>9237</v>
      </c>
      <c r="F4278" s="3">
        <v>2.99</v>
      </c>
      <c r="G4278" s="4">
        <v>38563.575196759259</v>
      </c>
      <c r="H4278" s="6">
        <v>38563.575196759259</v>
      </c>
      <c r="I4278" s="6">
        <v>38564.581446759257</v>
      </c>
      <c r="J4278" s="10">
        <f>COUNTIF(B4278:B20309,B4278)</f>
        <v>14</v>
      </c>
      <c r="K4278" s="10" t="str">
        <f t="shared" si="67"/>
        <v>Repeat Customer</v>
      </c>
    </row>
    <row r="4279" spans="1:11" x14ac:dyDescent="0.25">
      <c r="A4279" s="3">
        <v>4279</v>
      </c>
      <c r="B4279" s="3">
        <v>157</v>
      </c>
      <c r="C4279" s="3">
        <v>4071</v>
      </c>
      <c r="D4279" s="3">
        <v>2</v>
      </c>
      <c r="E4279" s="3">
        <v>9264</v>
      </c>
      <c r="F4279" s="3">
        <v>4.99</v>
      </c>
      <c r="G4279" s="4">
        <v>38563.619166666664</v>
      </c>
      <c r="H4279" s="6">
        <v>38563.619166666664</v>
      </c>
      <c r="I4279" s="6">
        <v>38566.421249999999</v>
      </c>
      <c r="J4279" s="10">
        <f>COUNTIF(B4279:B20310,B4279)</f>
        <v>13</v>
      </c>
      <c r="K4279" s="10" t="str">
        <f t="shared" si="67"/>
        <v>Repeat Customer</v>
      </c>
    </row>
    <row r="4280" spans="1:11" x14ac:dyDescent="0.25">
      <c r="A4280" s="3">
        <v>4280</v>
      </c>
      <c r="B4280" s="3">
        <v>157</v>
      </c>
      <c r="C4280" s="3">
        <v>4142</v>
      </c>
      <c r="D4280" s="3">
        <v>1</v>
      </c>
      <c r="E4280" s="3">
        <v>9958</v>
      </c>
      <c r="F4280" s="3">
        <v>2.99</v>
      </c>
      <c r="G4280" s="4">
        <v>38564.669398148151</v>
      </c>
      <c r="H4280" s="6">
        <v>38564.669398148151</v>
      </c>
      <c r="I4280" s="6">
        <v>38568.640231481484</v>
      </c>
      <c r="J4280" s="10">
        <f>COUNTIF(B4280:B20311,B4280)</f>
        <v>12</v>
      </c>
      <c r="K4280" s="10" t="str">
        <f t="shared" si="67"/>
        <v>Repeat Customer</v>
      </c>
    </row>
    <row r="4281" spans="1:11" x14ac:dyDescent="0.25">
      <c r="A4281" s="3">
        <v>4281</v>
      </c>
      <c r="B4281" s="3">
        <v>157</v>
      </c>
      <c r="C4281" s="3">
        <v>1096</v>
      </c>
      <c r="D4281" s="3">
        <v>1</v>
      </c>
      <c r="E4281" s="3">
        <v>10203</v>
      </c>
      <c r="F4281" s="3">
        <v>4.99</v>
      </c>
      <c r="G4281" s="4">
        <v>38565.0315625</v>
      </c>
      <c r="H4281" s="6">
        <v>38565.0315625</v>
      </c>
      <c r="I4281" s="6">
        <v>38568.948229166665</v>
      </c>
      <c r="J4281" s="10">
        <f>COUNTIF(B4281:B20312,B4281)</f>
        <v>11</v>
      </c>
      <c r="K4281" s="10" t="str">
        <f t="shared" si="67"/>
        <v>Repeat Customer</v>
      </c>
    </row>
    <row r="4282" spans="1:11" x14ac:dyDescent="0.25">
      <c r="A4282" s="3">
        <v>4282</v>
      </c>
      <c r="B4282" s="3">
        <v>157</v>
      </c>
      <c r="C4282" s="3">
        <v>3394</v>
      </c>
      <c r="D4282" s="3">
        <v>2</v>
      </c>
      <c r="E4282" s="3">
        <v>11249</v>
      </c>
      <c r="F4282" s="3">
        <v>4.99</v>
      </c>
      <c r="G4282" s="4">
        <v>38566.566435185188</v>
      </c>
      <c r="H4282" s="6">
        <v>38566.566435185188</v>
      </c>
      <c r="I4282" s="6">
        <v>38571.474074074074</v>
      </c>
      <c r="J4282" s="10">
        <f>COUNTIF(B4282:B20313,B4282)</f>
        <v>10</v>
      </c>
      <c r="K4282" s="10" t="str">
        <f t="shared" si="67"/>
        <v>Repeat Customer</v>
      </c>
    </row>
    <row r="4283" spans="1:11" x14ac:dyDescent="0.25">
      <c r="A4283" s="3">
        <v>4283</v>
      </c>
      <c r="B4283" s="3">
        <v>157</v>
      </c>
      <c r="C4283" s="3">
        <v>2968</v>
      </c>
      <c r="D4283" s="3">
        <v>2</v>
      </c>
      <c r="E4283" s="3">
        <v>11335</v>
      </c>
      <c r="F4283" s="3">
        <v>4.99</v>
      </c>
      <c r="G4283" s="4">
        <v>38566.706678240742</v>
      </c>
      <c r="H4283" s="6">
        <v>38566.706678240742</v>
      </c>
      <c r="I4283" s="6">
        <v>38573.821956018517</v>
      </c>
      <c r="J4283" s="10">
        <f>COUNTIF(B4283:B20314,B4283)</f>
        <v>9</v>
      </c>
      <c r="K4283" s="10" t="str">
        <f t="shared" si="67"/>
        <v>Repeat Customer</v>
      </c>
    </row>
    <row r="4284" spans="1:11" x14ac:dyDescent="0.25">
      <c r="A4284" s="3">
        <v>4284</v>
      </c>
      <c r="B4284" s="3">
        <v>157</v>
      </c>
      <c r="C4284" s="3">
        <v>4058</v>
      </c>
      <c r="D4284" s="3">
        <v>1</v>
      </c>
      <c r="E4284" s="3">
        <v>12213</v>
      </c>
      <c r="F4284" s="3">
        <v>5.99</v>
      </c>
      <c r="G4284" s="4">
        <v>38582.106886574074</v>
      </c>
      <c r="H4284" s="6">
        <v>38582.106886574074</v>
      </c>
      <c r="I4284" s="6">
        <v>38588.135358796295</v>
      </c>
      <c r="J4284" s="10">
        <f>COUNTIF(B4284:B20315,B4284)</f>
        <v>8</v>
      </c>
      <c r="K4284" s="10" t="str">
        <f t="shared" si="67"/>
        <v>Repeat Customer</v>
      </c>
    </row>
    <row r="4285" spans="1:11" x14ac:dyDescent="0.25">
      <c r="A4285" s="3">
        <v>4285</v>
      </c>
      <c r="B4285" s="3">
        <v>157</v>
      </c>
      <c r="C4285" s="3">
        <v>1954</v>
      </c>
      <c r="D4285" s="3">
        <v>1</v>
      </c>
      <c r="E4285" s="3">
        <v>12464</v>
      </c>
      <c r="F4285" s="3">
        <v>6.99</v>
      </c>
      <c r="G4285" s="4">
        <v>38582.48164351852</v>
      </c>
      <c r="H4285" s="6">
        <v>38582.48164351852</v>
      </c>
      <c r="I4285" s="6">
        <v>38591.60664351852</v>
      </c>
      <c r="J4285" s="10">
        <f>COUNTIF(B4285:B20316,B4285)</f>
        <v>7</v>
      </c>
      <c r="K4285" s="10" t="str">
        <f t="shared" si="67"/>
        <v>Repeat Customer</v>
      </c>
    </row>
    <row r="4286" spans="1:11" x14ac:dyDescent="0.25">
      <c r="A4286" s="3">
        <v>4286</v>
      </c>
      <c r="B4286" s="3">
        <v>157</v>
      </c>
      <c r="C4286" s="3">
        <v>2277</v>
      </c>
      <c r="D4286" s="3">
        <v>1</v>
      </c>
      <c r="E4286" s="3">
        <v>12916</v>
      </c>
      <c r="F4286" s="3">
        <v>0.99</v>
      </c>
      <c r="G4286" s="4">
        <v>38583.185474537036</v>
      </c>
      <c r="H4286" s="6">
        <v>38583.185474537036</v>
      </c>
      <c r="I4286" s="6">
        <v>38585.106307870374</v>
      </c>
      <c r="J4286" s="10">
        <f>COUNTIF(B4286:B20317,B4286)</f>
        <v>6</v>
      </c>
      <c r="K4286" s="10" t="str">
        <f t="shared" si="67"/>
        <v>Repeat Customer</v>
      </c>
    </row>
    <row r="4287" spans="1:11" x14ac:dyDescent="0.25">
      <c r="A4287" s="3">
        <v>4287</v>
      </c>
      <c r="B4287" s="3">
        <v>157</v>
      </c>
      <c r="C4287" s="3">
        <v>4194</v>
      </c>
      <c r="D4287" s="3">
        <v>1</v>
      </c>
      <c r="E4287" s="3">
        <v>13097</v>
      </c>
      <c r="F4287" s="3">
        <v>4.99</v>
      </c>
      <c r="G4287" s="4">
        <v>38583.451886574076</v>
      </c>
      <c r="H4287" s="6">
        <v>38583.451886574076</v>
      </c>
      <c r="I4287" s="6">
        <v>38588.465775462966</v>
      </c>
      <c r="J4287" s="10">
        <f>COUNTIF(B4287:B20318,B4287)</f>
        <v>5</v>
      </c>
      <c r="K4287" s="10" t="str">
        <f t="shared" si="67"/>
        <v>Repeat Customer</v>
      </c>
    </row>
    <row r="4288" spans="1:11" x14ac:dyDescent="0.25">
      <c r="A4288" s="3">
        <v>4288</v>
      </c>
      <c r="B4288" s="3">
        <v>157</v>
      </c>
      <c r="C4288" s="3">
        <v>2675</v>
      </c>
      <c r="D4288" s="3">
        <v>1</v>
      </c>
      <c r="E4288" s="3">
        <v>13214</v>
      </c>
      <c r="F4288" s="3">
        <v>4.99</v>
      </c>
      <c r="G4288" s="4">
        <v>38583.646597222221</v>
      </c>
      <c r="H4288" s="6">
        <v>38583.646597222221</v>
      </c>
      <c r="I4288" s="6">
        <v>38584.832013888888</v>
      </c>
      <c r="J4288" s="10">
        <f>COUNTIF(B4288:B20319,B4288)</f>
        <v>4</v>
      </c>
      <c r="K4288" s="10" t="str">
        <f t="shared" si="67"/>
        <v>Repeat Customer</v>
      </c>
    </row>
    <row r="4289" spans="1:11" x14ac:dyDescent="0.25">
      <c r="A4289" s="3">
        <v>4289</v>
      </c>
      <c r="B4289" s="3">
        <v>157</v>
      </c>
      <c r="C4289" s="3">
        <v>2678</v>
      </c>
      <c r="D4289" s="3">
        <v>1</v>
      </c>
      <c r="E4289" s="3">
        <v>13481</v>
      </c>
      <c r="F4289" s="3">
        <v>6.99</v>
      </c>
      <c r="G4289" s="4">
        <v>38584.049444444441</v>
      </c>
      <c r="H4289" s="6">
        <v>38584.049444444441</v>
      </c>
      <c r="I4289" s="6">
        <v>38590.963333333333</v>
      </c>
      <c r="J4289" s="10">
        <f>COUNTIF(B4289:B20320,B4289)</f>
        <v>3</v>
      </c>
      <c r="K4289" s="10" t="str">
        <f t="shared" si="67"/>
        <v>Repeat Customer</v>
      </c>
    </row>
    <row r="4290" spans="1:11" x14ac:dyDescent="0.25">
      <c r="A4290" s="3">
        <v>4290</v>
      </c>
      <c r="B4290" s="3">
        <v>157</v>
      </c>
      <c r="C4290" s="3">
        <v>1962</v>
      </c>
      <c r="D4290" s="3">
        <v>1</v>
      </c>
      <c r="E4290" s="3">
        <v>13728</v>
      </c>
      <c r="F4290" s="3">
        <v>2.99</v>
      </c>
      <c r="G4290" s="4">
        <v>38584.424386574072</v>
      </c>
      <c r="H4290" s="6">
        <v>38584.424386574072</v>
      </c>
      <c r="I4290" s="6">
        <v>38587.438969907409</v>
      </c>
      <c r="J4290" s="10">
        <f>COUNTIF(B4290:B20321,B4290)</f>
        <v>2</v>
      </c>
      <c r="K4290" s="10" t="str">
        <f t="shared" si="67"/>
        <v>Repeat Customer</v>
      </c>
    </row>
    <row r="4291" spans="1:11" x14ac:dyDescent="0.25">
      <c r="A4291" s="3">
        <v>4291</v>
      </c>
      <c r="B4291" s="3">
        <v>157</v>
      </c>
      <c r="C4291" s="3">
        <v>2596</v>
      </c>
      <c r="D4291" s="3">
        <v>2</v>
      </c>
      <c r="E4291" s="3">
        <v>14974</v>
      </c>
      <c r="F4291" s="3">
        <v>4.99</v>
      </c>
      <c r="G4291" s="4">
        <v>38586.294733796298</v>
      </c>
      <c r="H4291" s="6">
        <v>38586.294733796298</v>
      </c>
      <c r="I4291" s="6">
        <v>38591.527372685188</v>
      </c>
      <c r="J4291" s="10">
        <f>COUNTIF(B4291:B20322,B4291)</f>
        <v>1</v>
      </c>
      <c r="K4291" s="10" t="str">
        <f t="shared" ref="K4291:K4354" si="68">IF(J4291=1,"New Customer","Repeat Customer")</f>
        <v>New Customer</v>
      </c>
    </row>
    <row r="4292" spans="1:11" x14ac:dyDescent="0.25">
      <c r="A4292" s="3">
        <v>4292</v>
      </c>
      <c r="B4292" s="3">
        <v>158</v>
      </c>
      <c r="C4292" s="3">
        <v>3045</v>
      </c>
      <c r="D4292" s="3">
        <v>2</v>
      </c>
      <c r="E4292" s="3">
        <v>245</v>
      </c>
      <c r="F4292" s="3">
        <v>4.99</v>
      </c>
      <c r="G4292" s="4">
        <v>38498.574293981481</v>
      </c>
      <c r="H4292" s="6">
        <v>38498.574293981481</v>
      </c>
      <c r="I4292" s="6">
        <v>38499.415960648148</v>
      </c>
      <c r="J4292" s="10">
        <f>COUNTIF(B4292:B20323,B4292)</f>
        <v>32</v>
      </c>
      <c r="K4292" s="10" t="str">
        <f t="shared" si="68"/>
        <v>Repeat Customer</v>
      </c>
    </row>
    <row r="4293" spans="1:11" x14ac:dyDescent="0.25">
      <c r="A4293" s="3">
        <v>4293</v>
      </c>
      <c r="B4293" s="3">
        <v>158</v>
      </c>
      <c r="C4293" s="3">
        <v>1828</v>
      </c>
      <c r="D4293" s="3">
        <v>1</v>
      </c>
      <c r="E4293" s="3">
        <v>293</v>
      </c>
      <c r="F4293" s="3">
        <v>5.99</v>
      </c>
      <c r="G4293" s="4">
        <v>38498.852106481485</v>
      </c>
      <c r="H4293" s="6">
        <v>38498.852106481485</v>
      </c>
      <c r="I4293" s="6">
        <v>38506.697939814818</v>
      </c>
      <c r="J4293" s="10">
        <f>COUNTIF(B4293:B20324,B4293)</f>
        <v>31</v>
      </c>
      <c r="K4293" s="10" t="str">
        <f t="shared" si="68"/>
        <v>Repeat Customer</v>
      </c>
    </row>
    <row r="4294" spans="1:11" x14ac:dyDescent="0.25">
      <c r="A4294" s="3">
        <v>4294</v>
      </c>
      <c r="B4294" s="3">
        <v>158</v>
      </c>
      <c r="C4294" s="3">
        <v>3376</v>
      </c>
      <c r="D4294" s="3">
        <v>1</v>
      </c>
      <c r="E4294" s="3">
        <v>1380</v>
      </c>
      <c r="F4294" s="3">
        <v>0.99</v>
      </c>
      <c r="G4294" s="4">
        <v>38518.634143518517</v>
      </c>
      <c r="H4294" s="6">
        <v>38518.634143518517</v>
      </c>
      <c r="I4294" s="6">
        <v>38521.529282407406</v>
      </c>
      <c r="J4294" s="10">
        <f>COUNTIF(B4294:B20325,B4294)</f>
        <v>30</v>
      </c>
      <c r="K4294" s="10" t="str">
        <f t="shared" si="68"/>
        <v>Repeat Customer</v>
      </c>
    </row>
    <row r="4295" spans="1:11" x14ac:dyDescent="0.25">
      <c r="A4295" s="3">
        <v>4295</v>
      </c>
      <c r="B4295" s="3">
        <v>158</v>
      </c>
      <c r="C4295" s="3">
        <v>1070</v>
      </c>
      <c r="D4295" s="3">
        <v>2</v>
      </c>
      <c r="E4295" s="3">
        <v>1790</v>
      </c>
      <c r="F4295" s="3">
        <v>4.99</v>
      </c>
      <c r="G4295" s="4">
        <v>38519.832407407404</v>
      </c>
      <c r="H4295" s="6">
        <v>38519.832407407404</v>
      </c>
      <c r="I4295" s="6">
        <v>38520.813657407409</v>
      </c>
      <c r="J4295" s="10">
        <f>COUNTIF(B4295:B20326,B4295)</f>
        <v>29</v>
      </c>
      <c r="K4295" s="10" t="str">
        <f t="shared" si="68"/>
        <v>Repeat Customer</v>
      </c>
    </row>
    <row r="4296" spans="1:11" x14ac:dyDescent="0.25">
      <c r="A4296" s="3">
        <v>4296</v>
      </c>
      <c r="B4296" s="3">
        <v>158</v>
      </c>
      <c r="C4296" s="3">
        <v>4371</v>
      </c>
      <c r="D4296" s="3">
        <v>2</v>
      </c>
      <c r="E4296" s="3">
        <v>2035</v>
      </c>
      <c r="F4296" s="3">
        <v>6.99</v>
      </c>
      <c r="G4296" s="4">
        <v>38520.573020833333</v>
      </c>
      <c r="H4296" s="6">
        <v>38520.573020833333</v>
      </c>
      <c r="I4296" s="6">
        <v>38529.645937499998</v>
      </c>
      <c r="J4296" s="10">
        <f>COUNTIF(B4296:B20327,B4296)</f>
        <v>28</v>
      </c>
      <c r="K4296" s="10" t="str">
        <f t="shared" si="68"/>
        <v>Repeat Customer</v>
      </c>
    </row>
    <row r="4297" spans="1:11" x14ac:dyDescent="0.25">
      <c r="A4297" s="3">
        <v>4297</v>
      </c>
      <c r="B4297" s="3">
        <v>158</v>
      </c>
      <c r="C4297" s="3">
        <v>442</v>
      </c>
      <c r="D4297" s="3">
        <v>2</v>
      </c>
      <c r="E4297" s="3">
        <v>3203</v>
      </c>
      <c r="F4297" s="3">
        <v>8.99</v>
      </c>
      <c r="G4297" s="4">
        <v>38524.024259259262</v>
      </c>
      <c r="H4297" s="6">
        <v>38524.024259259262</v>
      </c>
      <c r="I4297" s="6">
        <v>38532.979814814818</v>
      </c>
      <c r="J4297" s="10">
        <f>COUNTIF(B4297:B20328,B4297)</f>
        <v>27</v>
      </c>
      <c r="K4297" s="10" t="str">
        <f t="shared" si="68"/>
        <v>Repeat Customer</v>
      </c>
    </row>
    <row r="4298" spans="1:11" x14ac:dyDescent="0.25">
      <c r="A4298" s="3">
        <v>4298</v>
      </c>
      <c r="B4298" s="3">
        <v>158</v>
      </c>
      <c r="C4298" s="3">
        <v>780</v>
      </c>
      <c r="D4298" s="3">
        <v>1</v>
      </c>
      <c r="E4298" s="3">
        <v>4117</v>
      </c>
      <c r="F4298" s="3">
        <v>8.99</v>
      </c>
      <c r="G4298" s="4">
        <v>38540.290439814817</v>
      </c>
      <c r="H4298" s="6">
        <v>38540.290439814817</v>
      </c>
      <c r="I4298" s="6">
        <v>38549.227939814817</v>
      </c>
      <c r="J4298" s="10">
        <f>COUNTIF(B4298:B20329,B4298)</f>
        <v>26</v>
      </c>
      <c r="K4298" s="10" t="str">
        <f t="shared" si="68"/>
        <v>Repeat Customer</v>
      </c>
    </row>
    <row r="4299" spans="1:11" x14ac:dyDescent="0.25">
      <c r="A4299" s="3">
        <v>4299</v>
      </c>
      <c r="B4299" s="3">
        <v>158</v>
      </c>
      <c r="C4299" s="3">
        <v>2326</v>
      </c>
      <c r="D4299" s="3">
        <v>1</v>
      </c>
      <c r="E4299" s="3">
        <v>5672</v>
      </c>
      <c r="F4299" s="3">
        <v>2.99</v>
      </c>
      <c r="G4299" s="4">
        <v>38543.346967592595</v>
      </c>
      <c r="H4299" s="6">
        <v>38543.346967592595</v>
      </c>
      <c r="I4299" s="6">
        <v>38549.269884259258</v>
      </c>
      <c r="J4299" s="10">
        <f>COUNTIF(B4299:B20330,B4299)</f>
        <v>25</v>
      </c>
      <c r="K4299" s="10" t="str">
        <f t="shared" si="68"/>
        <v>Repeat Customer</v>
      </c>
    </row>
    <row r="4300" spans="1:11" x14ac:dyDescent="0.25">
      <c r="A4300" s="3">
        <v>4300</v>
      </c>
      <c r="B4300" s="3">
        <v>158</v>
      </c>
      <c r="C4300" s="3">
        <v>151</v>
      </c>
      <c r="D4300" s="3">
        <v>1</v>
      </c>
      <c r="E4300" s="3">
        <v>5988</v>
      </c>
      <c r="F4300" s="3">
        <v>4.99</v>
      </c>
      <c r="G4300" s="4">
        <v>38544.038634259261</v>
      </c>
      <c r="H4300" s="6">
        <v>38544.038634259261</v>
      </c>
      <c r="I4300" s="6">
        <v>38546.900439814817</v>
      </c>
      <c r="J4300" s="10">
        <f>COUNTIF(B4300:B20331,B4300)</f>
        <v>24</v>
      </c>
      <c r="K4300" s="10" t="str">
        <f t="shared" si="68"/>
        <v>Repeat Customer</v>
      </c>
    </row>
    <row r="4301" spans="1:11" x14ac:dyDescent="0.25">
      <c r="A4301" s="3">
        <v>4301</v>
      </c>
      <c r="B4301" s="3">
        <v>158</v>
      </c>
      <c r="C4301" s="3">
        <v>1063</v>
      </c>
      <c r="D4301" s="3">
        <v>1</v>
      </c>
      <c r="E4301" s="3">
        <v>6416</v>
      </c>
      <c r="F4301" s="3">
        <v>2.99</v>
      </c>
      <c r="G4301" s="4">
        <v>38544.978634259256</v>
      </c>
      <c r="H4301" s="6">
        <v>38544.978634259256</v>
      </c>
      <c r="I4301" s="6">
        <v>38546.847384259258</v>
      </c>
      <c r="J4301" s="10">
        <f>COUNTIF(B4301:B20332,B4301)</f>
        <v>23</v>
      </c>
      <c r="K4301" s="10" t="str">
        <f t="shared" si="68"/>
        <v>Repeat Customer</v>
      </c>
    </row>
    <row r="4302" spans="1:11" x14ac:dyDescent="0.25">
      <c r="A4302" s="3">
        <v>4302</v>
      </c>
      <c r="B4302" s="3">
        <v>158</v>
      </c>
      <c r="C4302" s="3">
        <v>4574</v>
      </c>
      <c r="D4302" s="3">
        <v>2</v>
      </c>
      <c r="E4302" s="3">
        <v>6901</v>
      </c>
      <c r="F4302" s="3">
        <v>5.99</v>
      </c>
      <c r="G4302" s="4">
        <v>38545.907326388886</v>
      </c>
      <c r="H4302" s="6">
        <v>38545.907326388886</v>
      </c>
      <c r="I4302" s="6">
        <v>38549.900381944448</v>
      </c>
      <c r="J4302" s="10">
        <f>COUNTIF(B4302:B20333,B4302)</f>
        <v>22</v>
      </c>
      <c r="K4302" s="10" t="str">
        <f t="shared" si="68"/>
        <v>Repeat Customer</v>
      </c>
    </row>
    <row r="4303" spans="1:11" x14ac:dyDescent="0.25">
      <c r="A4303" s="3">
        <v>4303</v>
      </c>
      <c r="B4303" s="3">
        <v>158</v>
      </c>
      <c r="C4303" s="3">
        <v>1220</v>
      </c>
      <c r="D4303" s="3">
        <v>2</v>
      </c>
      <c r="E4303" s="3">
        <v>7159</v>
      </c>
      <c r="F4303" s="3">
        <v>2.99</v>
      </c>
      <c r="G4303" s="4">
        <v>38560.308333333334</v>
      </c>
      <c r="H4303" s="6">
        <v>38560.308333333334</v>
      </c>
      <c r="I4303" s="6">
        <v>38569.467361111114</v>
      </c>
      <c r="J4303" s="10">
        <f>COUNTIF(B4303:B20334,B4303)</f>
        <v>21</v>
      </c>
      <c r="K4303" s="10" t="str">
        <f t="shared" si="68"/>
        <v>Repeat Customer</v>
      </c>
    </row>
    <row r="4304" spans="1:11" x14ac:dyDescent="0.25">
      <c r="A4304" s="3">
        <v>4304</v>
      </c>
      <c r="B4304" s="3">
        <v>158</v>
      </c>
      <c r="C4304" s="3">
        <v>3597</v>
      </c>
      <c r="D4304" s="3">
        <v>1</v>
      </c>
      <c r="E4304" s="3">
        <v>7732</v>
      </c>
      <c r="F4304" s="3">
        <v>0.99</v>
      </c>
      <c r="G4304" s="4">
        <v>38561.210787037038</v>
      </c>
      <c r="H4304" s="6">
        <v>38561.210787037038</v>
      </c>
      <c r="I4304" s="6">
        <v>38562.430925925924</v>
      </c>
      <c r="J4304" s="10">
        <f>COUNTIF(B4304:B20335,B4304)</f>
        <v>20</v>
      </c>
      <c r="K4304" s="10" t="str">
        <f t="shared" si="68"/>
        <v>Repeat Customer</v>
      </c>
    </row>
    <row r="4305" spans="1:11" x14ac:dyDescent="0.25">
      <c r="A4305" s="3">
        <v>4305</v>
      </c>
      <c r="B4305" s="3">
        <v>158</v>
      </c>
      <c r="C4305" s="3">
        <v>3313</v>
      </c>
      <c r="D4305" s="3">
        <v>2</v>
      </c>
      <c r="E4305" s="3">
        <v>7952</v>
      </c>
      <c r="F4305" s="3">
        <v>2.99</v>
      </c>
      <c r="G4305" s="4">
        <v>38561.558206018519</v>
      </c>
      <c r="H4305" s="6">
        <v>38561.558206018519</v>
      </c>
      <c r="I4305" s="6">
        <v>38565.368622685186</v>
      </c>
      <c r="J4305" s="10">
        <f>COUNTIF(B4305:B20336,B4305)</f>
        <v>19</v>
      </c>
      <c r="K4305" s="10" t="str">
        <f t="shared" si="68"/>
        <v>Repeat Customer</v>
      </c>
    </row>
    <row r="4306" spans="1:11" x14ac:dyDescent="0.25">
      <c r="A4306" s="3">
        <v>4306</v>
      </c>
      <c r="B4306" s="3">
        <v>158</v>
      </c>
      <c r="C4306" s="3">
        <v>3157</v>
      </c>
      <c r="D4306" s="3">
        <v>1</v>
      </c>
      <c r="E4306" s="3">
        <v>8750</v>
      </c>
      <c r="F4306" s="3">
        <v>2.99</v>
      </c>
      <c r="G4306" s="4">
        <v>38562.801631944443</v>
      </c>
      <c r="H4306" s="6">
        <v>38562.801631944443</v>
      </c>
      <c r="I4306" s="6">
        <v>38564.723854166667</v>
      </c>
      <c r="J4306" s="10">
        <f>COUNTIF(B4306:B20337,B4306)</f>
        <v>18</v>
      </c>
      <c r="K4306" s="10" t="str">
        <f t="shared" si="68"/>
        <v>Repeat Customer</v>
      </c>
    </row>
    <row r="4307" spans="1:11" x14ac:dyDescent="0.25">
      <c r="A4307" s="3">
        <v>4307</v>
      </c>
      <c r="B4307" s="3">
        <v>158</v>
      </c>
      <c r="C4307" s="3">
        <v>811</v>
      </c>
      <c r="D4307" s="3">
        <v>1</v>
      </c>
      <c r="E4307" s="3">
        <v>8957</v>
      </c>
      <c r="F4307" s="3">
        <v>1.99</v>
      </c>
      <c r="G4307" s="4">
        <v>38563.148726851854</v>
      </c>
      <c r="H4307" s="6">
        <v>38563.148726851854</v>
      </c>
      <c r="I4307" s="6">
        <v>38570.295254629629</v>
      </c>
      <c r="J4307" s="10">
        <f>COUNTIF(B4307:B20338,B4307)</f>
        <v>17</v>
      </c>
      <c r="K4307" s="10" t="str">
        <f t="shared" si="68"/>
        <v>Repeat Customer</v>
      </c>
    </row>
    <row r="4308" spans="1:11" x14ac:dyDescent="0.25">
      <c r="A4308" s="3">
        <v>4308</v>
      </c>
      <c r="B4308" s="3">
        <v>158</v>
      </c>
      <c r="C4308" s="3">
        <v>843</v>
      </c>
      <c r="D4308" s="3">
        <v>1</v>
      </c>
      <c r="E4308" s="3">
        <v>9393</v>
      </c>
      <c r="F4308" s="3">
        <v>2.99</v>
      </c>
      <c r="G4308" s="4">
        <v>38563.83666666667</v>
      </c>
      <c r="H4308" s="6">
        <v>38563.83666666667</v>
      </c>
      <c r="I4308" s="6">
        <v>38566.661666666667</v>
      </c>
      <c r="J4308" s="10">
        <f>COUNTIF(B4308:B20339,B4308)</f>
        <v>16</v>
      </c>
      <c r="K4308" s="10" t="str">
        <f t="shared" si="68"/>
        <v>Repeat Customer</v>
      </c>
    </row>
    <row r="4309" spans="1:11" x14ac:dyDescent="0.25">
      <c r="A4309" s="3">
        <v>4309</v>
      </c>
      <c r="B4309" s="3">
        <v>158</v>
      </c>
      <c r="C4309" s="3">
        <v>929</v>
      </c>
      <c r="D4309" s="3">
        <v>1</v>
      </c>
      <c r="E4309" s="3">
        <v>9713</v>
      </c>
      <c r="F4309" s="3">
        <v>1.99</v>
      </c>
      <c r="G4309" s="4">
        <v>38564.342685185184</v>
      </c>
      <c r="H4309" s="6">
        <v>38564.342685185184</v>
      </c>
      <c r="I4309" s="6">
        <v>38571.424629629626</v>
      </c>
      <c r="J4309" s="10">
        <f>COUNTIF(B4309:B20340,B4309)</f>
        <v>15</v>
      </c>
      <c r="K4309" s="10" t="str">
        <f t="shared" si="68"/>
        <v>Repeat Customer</v>
      </c>
    </row>
    <row r="4310" spans="1:11" x14ac:dyDescent="0.25">
      <c r="A4310" s="3">
        <v>4310</v>
      </c>
      <c r="B4310" s="3">
        <v>158</v>
      </c>
      <c r="C4310" s="3">
        <v>3033</v>
      </c>
      <c r="D4310" s="3">
        <v>1</v>
      </c>
      <c r="E4310" s="3">
        <v>9801</v>
      </c>
      <c r="F4310" s="3">
        <v>2.99</v>
      </c>
      <c r="G4310" s="4">
        <v>38564.46056712963</v>
      </c>
      <c r="H4310" s="6">
        <v>38564.46056712963</v>
      </c>
      <c r="I4310" s="6">
        <v>38568.455011574071</v>
      </c>
      <c r="J4310" s="10">
        <f>COUNTIF(B4310:B20341,B4310)</f>
        <v>14</v>
      </c>
      <c r="K4310" s="10" t="str">
        <f t="shared" si="68"/>
        <v>Repeat Customer</v>
      </c>
    </row>
    <row r="4311" spans="1:11" x14ac:dyDescent="0.25">
      <c r="A4311" s="3">
        <v>4311</v>
      </c>
      <c r="B4311" s="3">
        <v>158</v>
      </c>
      <c r="C4311" s="3">
        <v>4254</v>
      </c>
      <c r="D4311" s="3">
        <v>2</v>
      </c>
      <c r="E4311" s="3">
        <v>11077</v>
      </c>
      <c r="F4311" s="3">
        <v>4.99</v>
      </c>
      <c r="G4311" s="4">
        <v>38566.310219907406</v>
      </c>
      <c r="H4311" s="6">
        <v>38566.310219907406</v>
      </c>
      <c r="I4311" s="6">
        <v>38573.440775462965</v>
      </c>
      <c r="J4311" s="10">
        <f>COUNTIF(B4311:B20342,B4311)</f>
        <v>13</v>
      </c>
      <c r="K4311" s="10" t="str">
        <f t="shared" si="68"/>
        <v>Repeat Customer</v>
      </c>
    </row>
    <row r="4312" spans="1:11" x14ac:dyDescent="0.25">
      <c r="A4312" s="3">
        <v>4312</v>
      </c>
      <c r="B4312" s="3">
        <v>158</v>
      </c>
      <c r="C4312" s="3">
        <v>1879</v>
      </c>
      <c r="D4312" s="3">
        <v>1</v>
      </c>
      <c r="E4312" s="3">
        <v>11103</v>
      </c>
      <c r="F4312" s="3">
        <v>6.99</v>
      </c>
      <c r="G4312" s="4">
        <v>38566.340208333335</v>
      </c>
      <c r="H4312" s="6">
        <v>38566.340208333335</v>
      </c>
      <c r="I4312" s="6">
        <v>38571.50409722222</v>
      </c>
      <c r="J4312" s="10">
        <f>COUNTIF(B4312:B20343,B4312)</f>
        <v>12</v>
      </c>
      <c r="K4312" s="10" t="str">
        <f t="shared" si="68"/>
        <v>Repeat Customer</v>
      </c>
    </row>
    <row r="4313" spans="1:11" x14ac:dyDescent="0.25">
      <c r="A4313" s="3">
        <v>4313</v>
      </c>
      <c r="B4313" s="3">
        <v>158</v>
      </c>
      <c r="C4313" s="3">
        <v>4111</v>
      </c>
      <c r="D4313" s="3">
        <v>1</v>
      </c>
      <c r="E4313" s="3">
        <v>11272</v>
      </c>
      <c r="F4313" s="3">
        <v>0.99</v>
      </c>
      <c r="G4313" s="4">
        <v>38566.597534722219</v>
      </c>
      <c r="H4313" s="6">
        <v>38566.597534722219</v>
      </c>
      <c r="I4313" s="6">
        <v>38571.516979166663</v>
      </c>
      <c r="J4313" s="10">
        <f>COUNTIF(B4313:B20344,B4313)</f>
        <v>11</v>
      </c>
      <c r="K4313" s="10" t="str">
        <f t="shared" si="68"/>
        <v>Repeat Customer</v>
      </c>
    </row>
    <row r="4314" spans="1:11" x14ac:dyDescent="0.25">
      <c r="A4314" s="3">
        <v>4314</v>
      </c>
      <c r="B4314" s="3">
        <v>158</v>
      </c>
      <c r="C4314" s="3">
        <v>3928</v>
      </c>
      <c r="D4314" s="3">
        <v>1</v>
      </c>
      <c r="E4314" s="3">
        <v>11420</v>
      </c>
      <c r="F4314" s="3">
        <v>2.99</v>
      </c>
      <c r="G4314" s="4">
        <v>38566.824953703705</v>
      </c>
      <c r="H4314" s="6">
        <v>38566.824953703705</v>
      </c>
      <c r="I4314" s="6">
        <v>38569.90898148148</v>
      </c>
      <c r="J4314" s="10">
        <f>COUNTIF(B4314:B20345,B4314)</f>
        <v>10</v>
      </c>
      <c r="K4314" s="10" t="str">
        <f t="shared" si="68"/>
        <v>Repeat Customer</v>
      </c>
    </row>
    <row r="4315" spans="1:11" x14ac:dyDescent="0.25">
      <c r="A4315" s="3">
        <v>4315</v>
      </c>
      <c r="B4315" s="3">
        <v>158</v>
      </c>
      <c r="C4315" s="3">
        <v>1357</v>
      </c>
      <c r="D4315" s="3">
        <v>2</v>
      </c>
      <c r="E4315" s="3">
        <v>12070</v>
      </c>
      <c r="F4315" s="3">
        <v>1.99</v>
      </c>
      <c r="G4315" s="4">
        <v>38581.907488425924</v>
      </c>
      <c r="H4315" s="6">
        <v>38581.907488425924</v>
      </c>
      <c r="I4315" s="6">
        <v>38586.958182870374</v>
      </c>
      <c r="J4315" s="10">
        <f>COUNTIF(B4315:B20346,B4315)</f>
        <v>9</v>
      </c>
      <c r="K4315" s="10" t="str">
        <f t="shared" si="68"/>
        <v>Repeat Customer</v>
      </c>
    </row>
    <row r="4316" spans="1:11" x14ac:dyDescent="0.25">
      <c r="A4316" s="3">
        <v>4316</v>
      </c>
      <c r="B4316" s="3">
        <v>158</v>
      </c>
      <c r="C4316" s="3">
        <v>4067</v>
      </c>
      <c r="D4316" s="3">
        <v>2</v>
      </c>
      <c r="E4316" s="3">
        <v>12421</v>
      </c>
      <c r="F4316" s="3">
        <v>5.99</v>
      </c>
      <c r="G4316" s="4">
        <v>38582.41951388889</v>
      </c>
      <c r="H4316" s="6">
        <v>38582.41951388889</v>
      </c>
      <c r="I4316" s="6">
        <v>38588.364652777775</v>
      </c>
      <c r="J4316" s="10">
        <f>COUNTIF(B4316:B20347,B4316)</f>
        <v>8</v>
      </c>
      <c r="K4316" s="10" t="str">
        <f t="shared" si="68"/>
        <v>Repeat Customer</v>
      </c>
    </row>
    <row r="4317" spans="1:11" x14ac:dyDescent="0.25">
      <c r="A4317" s="3">
        <v>4317</v>
      </c>
      <c r="B4317" s="3">
        <v>158</v>
      </c>
      <c r="C4317" s="3">
        <v>3691</v>
      </c>
      <c r="D4317" s="3">
        <v>2</v>
      </c>
      <c r="E4317" s="3">
        <v>13212</v>
      </c>
      <c r="F4317" s="3">
        <v>1.99</v>
      </c>
      <c r="G4317" s="4">
        <v>38583.641747685186</v>
      </c>
      <c r="H4317" s="6">
        <v>38583.641747685186</v>
      </c>
      <c r="I4317" s="6">
        <v>38588.877164351848</v>
      </c>
      <c r="J4317" s="10">
        <f>COUNTIF(B4317:B20348,B4317)</f>
        <v>7</v>
      </c>
      <c r="K4317" s="10" t="str">
        <f t="shared" si="68"/>
        <v>Repeat Customer</v>
      </c>
    </row>
    <row r="4318" spans="1:11" x14ac:dyDescent="0.25">
      <c r="A4318" s="3">
        <v>4318</v>
      </c>
      <c r="B4318" s="3">
        <v>158</v>
      </c>
      <c r="C4318" s="3">
        <v>4192</v>
      </c>
      <c r="D4318" s="3">
        <v>2</v>
      </c>
      <c r="E4318" s="3">
        <v>13854</v>
      </c>
      <c r="F4318" s="3">
        <v>2.99</v>
      </c>
      <c r="G4318" s="4">
        <v>38584.617152777777</v>
      </c>
      <c r="H4318" s="6">
        <v>38584.617152777777</v>
      </c>
      <c r="I4318" s="6">
        <v>38585.622013888889</v>
      </c>
      <c r="J4318" s="10">
        <f>COUNTIF(B4318:B20349,B4318)</f>
        <v>6</v>
      </c>
      <c r="K4318" s="10" t="str">
        <f t="shared" si="68"/>
        <v>Repeat Customer</v>
      </c>
    </row>
    <row r="4319" spans="1:11" x14ac:dyDescent="0.25">
      <c r="A4319" s="3">
        <v>4319</v>
      </c>
      <c r="B4319" s="3">
        <v>158</v>
      </c>
      <c r="C4319" s="3">
        <v>932</v>
      </c>
      <c r="D4319" s="3">
        <v>1</v>
      </c>
      <c r="E4319" s="3">
        <v>13926</v>
      </c>
      <c r="F4319" s="3">
        <v>2.99</v>
      </c>
      <c r="G4319" s="4">
        <v>38584.714895833335</v>
      </c>
      <c r="H4319" s="6">
        <v>38584.714895833335</v>
      </c>
      <c r="I4319" s="6">
        <v>38592.571145833332</v>
      </c>
      <c r="J4319" s="10">
        <f>COUNTIF(B4319:B20350,B4319)</f>
        <v>5</v>
      </c>
      <c r="K4319" s="10" t="str">
        <f t="shared" si="68"/>
        <v>Repeat Customer</v>
      </c>
    </row>
    <row r="4320" spans="1:11" x14ac:dyDescent="0.25">
      <c r="A4320" s="3">
        <v>4320</v>
      </c>
      <c r="B4320" s="3">
        <v>158</v>
      </c>
      <c r="C4320" s="3">
        <v>4061</v>
      </c>
      <c r="D4320" s="3">
        <v>2</v>
      </c>
      <c r="E4320" s="3">
        <v>14028</v>
      </c>
      <c r="F4320" s="3">
        <v>0.99</v>
      </c>
      <c r="G4320" s="4">
        <v>38584.891006944446</v>
      </c>
      <c r="H4320" s="6">
        <v>38584.891006944446</v>
      </c>
      <c r="I4320" s="6">
        <v>38589.728506944448</v>
      </c>
      <c r="J4320" s="10">
        <f>COUNTIF(B4320:B20351,B4320)</f>
        <v>4</v>
      </c>
      <c r="K4320" s="10" t="str">
        <f t="shared" si="68"/>
        <v>Repeat Customer</v>
      </c>
    </row>
    <row r="4321" spans="1:11" x14ac:dyDescent="0.25">
      <c r="A4321" s="3">
        <v>4321</v>
      </c>
      <c r="B4321" s="3">
        <v>158</v>
      </c>
      <c r="C4321" s="3">
        <v>124</v>
      </c>
      <c r="D4321" s="3">
        <v>1</v>
      </c>
      <c r="E4321" s="3">
        <v>15763</v>
      </c>
      <c r="F4321" s="3">
        <v>2.99</v>
      </c>
      <c r="G4321" s="4">
        <v>38587.543738425928</v>
      </c>
      <c r="H4321" s="6">
        <v>38587.543738425928</v>
      </c>
      <c r="I4321" s="6">
        <v>38588.740266203706</v>
      </c>
      <c r="J4321" s="10">
        <f>COUNTIF(B4321:B20352,B4321)</f>
        <v>3</v>
      </c>
      <c r="K4321" s="10" t="str">
        <f t="shared" si="68"/>
        <v>Repeat Customer</v>
      </c>
    </row>
    <row r="4322" spans="1:11" x14ac:dyDescent="0.25">
      <c r="A4322" s="3">
        <v>4322</v>
      </c>
      <c r="B4322" s="3">
        <v>158</v>
      </c>
      <c r="C4322" s="3">
        <v>1425</v>
      </c>
      <c r="D4322" s="3">
        <v>1</v>
      </c>
      <c r="E4322" s="3">
        <v>15796</v>
      </c>
      <c r="F4322" s="3">
        <v>5.99</v>
      </c>
      <c r="G4322" s="4">
        <v>38587.591921296298</v>
      </c>
      <c r="H4322" s="6">
        <v>38587.591921296298</v>
      </c>
      <c r="I4322" s="6">
        <v>38592.7106712963</v>
      </c>
      <c r="J4322" s="10">
        <f>COUNTIF(B4322:B20353,B4322)</f>
        <v>2</v>
      </c>
      <c r="K4322" s="10" t="str">
        <f t="shared" si="68"/>
        <v>Repeat Customer</v>
      </c>
    </row>
    <row r="4323" spans="1:11" x14ac:dyDescent="0.25">
      <c r="A4323" s="3">
        <v>4323</v>
      </c>
      <c r="B4323" s="3">
        <v>158</v>
      </c>
      <c r="C4323" s="3">
        <v>41</v>
      </c>
      <c r="D4323" s="3">
        <v>1</v>
      </c>
      <c r="E4323" s="3">
        <v>15802</v>
      </c>
      <c r="F4323" s="3">
        <v>5.99</v>
      </c>
      <c r="G4323" s="4">
        <v>38587.601979166669</v>
      </c>
      <c r="H4323" s="6">
        <v>38587.601979166669</v>
      </c>
      <c r="I4323" s="6">
        <v>38593.686701388891</v>
      </c>
      <c r="J4323" s="10">
        <f>COUNTIF(B4323:B20354,B4323)</f>
        <v>1</v>
      </c>
      <c r="K4323" s="10" t="str">
        <f t="shared" si="68"/>
        <v>New Customer</v>
      </c>
    </row>
    <row r="4324" spans="1:11" x14ac:dyDescent="0.25">
      <c r="A4324" s="3">
        <v>4324</v>
      </c>
      <c r="B4324" s="3">
        <v>159</v>
      </c>
      <c r="C4324" s="3">
        <v>2520</v>
      </c>
      <c r="D4324" s="3">
        <v>2</v>
      </c>
      <c r="E4324" s="3">
        <v>475</v>
      </c>
      <c r="F4324" s="3">
        <v>2.99</v>
      </c>
      <c r="G4324" s="4">
        <v>38499.928078703706</v>
      </c>
      <c r="H4324" s="6">
        <v>38499.928078703706</v>
      </c>
      <c r="I4324" s="6">
        <v>38500.832245370373</v>
      </c>
      <c r="J4324" s="10">
        <f>COUNTIF(B4324:B20355,B4324)</f>
        <v>21</v>
      </c>
      <c r="K4324" s="10" t="str">
        <f t="shared" si="68"/>
        <v>Repeat Customer</v>
      </c>
    </row>
    <row r="4325" spans="1:11" x14ac:dyDescent="0.25">
      <c r="A4325" s="3">
        <v>4325</v>
      </c>
      <c r="B4325" s="3">
        <v>159</v>
      </c>
      <c r="C4325" s="3">
        <v>1818</v>
      </c>
      <c r="D4325" s="3">
        <v>2</v>
      </c>
      <c r="E4325" s="3">
        <v>549</v>
      </c>
      <c r="F4325" s="3">
        <v>1.99</v>
      </c>
      <c r="G4325" s="4">
        <v>38500.316400462965</v>
      </c>
      <c r="H4325" s="6">
        <v>38500.316400462965</v>
      </c>
      <c r="I4325" s="6">
        <v>38505.380983796298</v>
      </c>
      <c r="J4325" s="10">
        <f>COUNTIF(B4325:B20356,B4325)</f>
        <v>20</v>
      </c>
      <c r="K4325" s="10" t="str">
        <f t="shared" si="68"/>
        <v>Repeat Customer</v>
      </c>
    </row>
    <row r="4326" spans="1:11" x14ac:dyDescent="0.25">
      <c r="A4326" s="3">
        <v>4326</v>
      </c>
      <c r="B4326" s="3">
        <v>159</v>
      </c>
      <c r="C4326" s="3">
        <v>599</v>
      </c>
      <c r="D4326" s="3">
        <v>1</v>
      </c>
      <c r="E4326" s="3">
        <v>598</v>
      </c>
      <c r="F4326" s="3">
        <v>0.99</v>
      </c>
      <c r="G4326" s="4">
        <v>38500.586689814816</v>
      </c>
      <c r="H4326" s="6">
        <v>38500.586689814816</v>
      </c>
      <c r="I4326" s="6">
        <v>38506.750578703701</v>
      </c>
      <c r="J4326" s="10">
        <f>COUNTIF(B4326:B20357,B4326)</f>
        <v>19</v>
      </c>
      <c r="K4326" s="10" t="str">
        <f t="shared" si="68"/>
        <v>Repeat Customer</v>
      </c>
    </row>
    <row r="4327" spans="1:11" x14ac:dyDescent="0.25">
      <c r="A4327" s="3">
        <v>4327</v>
      </c>
      <c r="B4327" s="3">
        <v>159</v>
      </c>
      <c r="C4327" s="3">
        <v>1381</v>
      </c>
      <c r="D4327" s="3">
        <v>1</v>
      </c>
      <c r="E4327" s="3">
        <v>832</v>
      </c>
      <c r="F4327" s="3">
        <v>3.99</v>
      </c>
      <c r="G4327" s="4">
        <v>38501.952314814815</v>
      </c>
      <c r="H4327" s="6">
        <v>38501.952314814815</v>
      </c>
      <c r="I4327" s="6">
        <v>38510.734259259261</v>
      </c>
      <c r="J4327" s="10">
        <f>COUNTIF(B4327:B20358,B4327)</f>
        <v>18</v>
      </c>
      <c r="K4327" s="10" t="str">
        <f t="shared" si="68"/>
        <v>Repeat Customer</v>
      </c>
    </row>
    <row r="4328" spans="1:11" x14ac:dyDescent="0.25">
      <c r="A4328" s="3">
        <v>4328</v>
      </c>
      <c r="B4328" s="3">
        <v>159</v>
      </c>
      <c r="C4328" s="3">
        <v>4436</v>
      </c>
      <c r="D4328" s="3">
        <v>1</v>
      </c>
      <c r="E4328" s="3">
        <v>1695</v>
      </c>
      <c r="F4328" s="3">
        <v>0.99</v>
      </c>
      <c r="G4328" s="4">
        <v>38519.528101851851</v>
      </c>
      <c r="H4328" s="6">
        <v>38519.528101851851</v>
      </c>
      <c r="I4328" s="6">
        <v>38525.570462962962</v>
      </c>
      <c r="J4328" s="10">
        <f>COUNTIF(B4328:B20359,B4328)</f>
        <v>17</v>
      </c>
      <c r="K4328" s="10" t="str">
        <f t="shared" si="68"/>
        <v>Repeat Customer</v>
      </c>
    </row>
    <row r="4329" spans="1:11" x14ac:dyDescent="0.25">
      <c r="A4329" s="3">
        <v>4329</v>
      </c>
      <c r="B4329" s="3">
        <v>159</v>
      </c>
      <c r="C4329" s="3">
        <v>2449</v>
      </c>
      <c r="D4329" s="3">
        <v>1</v>
      </c>
      <c r="E4329" s="3">
        <v>2572</v>
      </c>
      <c r="F4329" s="3">
        <v>0.99</v>
      </c>
      <c r="G4329" s="4">
        <v>38522.181550925925</v>
      </c>
      <c r="H4329" s="6">
        <v>38522.181550925925</v>
      </c>
      <c r="I4329" s="6">
        <v>38526.3905787037</v>
      </c>
      <c r="J4329" s="10">
        <f>COUNTIF(B4329:B20360,B4329)</f>
        <v>16</v>
      </c>
      <c r="K4329" s="10" t="str">
        <f t="shared" si="68"/>
        <v>Repeat Customer</v>
      </c>
    </row>
    <row r="4330" spans="1:11" x14ac:dyDescent="0.25">
      <c r="A4330" s="3">
        <v>4330</v>
      </c>
      <c r="B4330" s="3">
        <v>159</v>
      </c>
      <c r="C4330" s="3">
        <v>4092</v>
      </c>
      <c r="D4330" s="3">
        <v>2</v>
      </c>
      <c r="E4330" s="3">
        <v>3914</v>
      </c>
      <c r="F4330" s="3">
        <v>5.99</v>
      </c>
      <c r="G4330" s="4">
        <v>38539.841087962966</v>
      </c>
      <c r="H4330" s="6">
        <v>38539.841087962966</v>
      </c>
      <c r="I4330" s="6">
        <v>38547.612615740742</v>
      </c>
      <c r="J4330" s="10">
        <f>COUNTIF(B4330:B20361,B4330)</f>
        <v>15</v>
      </c>
      <c r="K4330" s="10" t="str">
        <f t="shared" si="68"/>
        <v>Repeat Customer</v>
      </c>
    </row>
    <row r="4331" spans="1:11" x14ac:dyDescent="0.25">
      <c r="A4331" s="3">
        <v>4331</v>
      </c>
      <c r="B4331" s="3">
        <v>159</v>
      </c>
      <c r="C4331" s="3">
        <v>4163</v>
      </c>
      <c r="D4331" s="3">
        <v>2</v>
      </c>
      <c r="E4331" s="3">
        <v>4273</v>
      </c>
      <c r="F4331" s="3">
        <v>4.99</v>
      </c>
      <c r="G4331" s="4">
        <v>38540.61136574074</v>
      </c>
      <c r="H4331" s="6">
        <v>38540.61136574074</v>
      </c>
      <c r="I4331" s="6">
        <v>38546.415532407409</v>
      </c>
      <c r="J4331" s="10">
        <f>COUNTIF(B4331:B20362,B4331)</f>
        <v>14</v>
      </c>
      <c r="K4331" s="10" t="str">
        <f t="shared" si="68"/>
        <v>Repeat Customer</v>
      </c>
    </row>
    <row r="4332" spans="1:11" x14ac:dyDescent="0.25">
      <c r="A4332" s="3">
        <v>4332</v>
      </c>
      <c r="B4332" s="3">
        <v>159</v>
      </c>
      <c r="C4332" s="3">
        <v>4138</v>
      </c>
      <c r="D4332" s="3">
        <v>2</v>
      </c>
      <c r="E4332" s="3">
        <v>5656</v>
      </c>
      <c r="F4332" s="3">
        <v>0.99</v>
      </c>
      <c r="G4332" s="4">
        <v>38543.313275462962</v>
      </c>
      <c r="H4332" s="6">
        <v>38543.313275462962</v>
      </c>
      <c r="I4332" s="6">
        <v>38548.19730324074</v>
      </c>
      <c r="J4332" s="10">
        <f>COUNTIF(B4332:B20363,B4332)</f>
        <v>13</v>
      </c>
      <c r="K4332" s="10" t="str">
        <f t="shared" si="68"/>
        <v>Repeat Customer</v>
      </c>
    </row>
    <row r="4333" spans="1:11" x14ac:dyDescent="0.25">
      <c r="A4333" s="3">
        <v>4333</v>
      </c>
      <c r="B4333" s="3">
        <v>159</v>
      </c>
      <c r="C4333" s="3">
        <v>3972</v>
      </c>
      <c r="D4333" s="3">
        <v>2</v>
      </c>
      <c r="E4333" s="3">
        <v>6885</v>
      </c>
      <c r="F4333" s="3">
        <v>4.99</v>
      </c>
      <c r="G4333" s="4">
        <v>38545.87226851852</v>
      </c>
      <c r="H4333" s="6">
        <v>38545.87226851852</v>
      </c>
      <c r="I4333" s="6">
        <v>38548.806296296294</v>
      </c>
      <c r="J4333" s="10">
        <f>COUNTIF(B4333:B20364,B4333)</f>
        <v>12</v>
      </c>
      <c r="K4333" s="10" t="str">
        <f t="shared" si="68"/>
        <v>Repeat Customer</v>
      </c>
    </row>
    <row r="4334" spans="1:11" x14ac:dyDescent="0.25">
      <c r="A4334" s="3">
        <v>4334</v>
      </c>
      <c r="B4334" s="3">
        <v>159</v>
      </c>
      <c r="C4334" s="3">
        <v>1305</v>
      </c>
      <c r="D4334" s="3">
        <v>2</v>
      </c>
      <c r="E4334" s="3">
        <v>8212</v>
      </c>
      <c r="F4334" s="3">
        <v>2.99</v>
      </c>
      <c r="G4334" s="4">
        <v>38561.984293981484</v>
      </c>
      <c r="H4334" s="6">
        <v>38561.984293981484</v>
      </c>
      <c r="I4334" s="6">
        <v>38568.189849537041</v>
      </c>
      <c r="J4334" s="10">
        <f>COUNTIF(B4334:B20365,B4334)</f>
        <v>11</v>
      </c>
      <c r="K4334" s="10" t="str">
        <f t="shared" si="68"/>
        <v>Repeat Customer</v>
      </c>
    </row>
    <row r="4335" spans="1:11" x14ac:dyDescent="0.25">
      <c r="A4335" s="3">
        <v>4335</v>
      </c>
      <c r="B4335" s="3">
        <v>159</v>
      </c>
      <c r="C4335" s="3">
        <v>3717</v>
      </c>
      <c r="D4335" s="3">
        <v>1</v>
      </c>
      <c r="E4335" s="3">
        <v>8470</v>
      </c>
      <c r="F4335" s="3">
        <v>0.99</v>
      </c>
      <c r="G4335" s="4">
        <v>38562.353356481479</v>
      </c>
      <c r="H4335" s="6">
        <v>38562.353356481479</v>
      </c>
      <c r="I4335" s="6">
        <v>38563.570023148146</v>
      </c>
      <c r="J4335" s="10">
        <f>COUNTIF(B4335:B20366,B4335)</f>
        <v>10</v>
      </c>
      <c r="K4335" s="10" t="str">
        <f t="shared" si="68"/>
        <v>Repeat Customer</v>
      </c>
    </row>
    <row r="4336" spans="1:11" x14ac:dyDescent="0.25">
      <c r="A4336" s="3">
        <v>4336</v>
      </c>
      <c r="B4336" s="3">
        <v>159</v>
      </c>
      <c r="C4336" s="3">
        <v>4473</v>
      </c>
      <c r="D4336" s="3">
        <v>2</v>
      </c>
      <c r="E4336" s="3">
        <v>9022</v>
      </c>
      <c r="F4336" s="3">
        <v>3.99</v>
      </c>
      <c r="G4336" s="4">
        <v>38563.232465277775</v>
      </c>
      <c r="H4336" s="6">
        <v>38563.232465277775</v>
      </c>
      <c r="I4336" s="6">
        <v>38567.998437499999</v>
      </c>
      <c r="J4336" s="10">
        <f>COUNTIF(B4336:B20367,B4336)</f>
        <v>9</v>
      </c>
      <c r="K4336" s="10" t="str">
        <f t="shared" si="68"/>
        <v>Repeat Customer</v>
      </c>
    </row>
    <row r="4337" spans="1:11" x14ac:dyDescent="0.25">
      <c r="A4337" s="3">
        <v>4337</v>
      </c>
      <c r="B4337" s="3">
        <v>159</v>
      </c>
      <c r="C4337" s="3">
        <v>402</v>
      </c>
      <c r="D4337" s="3">
        <v>2</v>
      </c>
      <c r="E4337" s="3">
        <v>9132</v>
      </c>
      <c r="F4337" s="3">
        <v>0.99</v>
      </c>
      <c r="G4337" s="4">
        <v>38563.413888888892</v>
      </c>
      <c r="H4337" s="6">
        <v>38563.413888888892</v>
      </c>
      <c r="I4337" s="6">
        <v>38566.390277777777</v>
      </c>
      <c r="J4337" s="10">
        <f>COUNTIF(B4337:B20368,B4337)</f>
        <v>8</v>
      </c>
      <c r="K4337" s="10" t="str">
        <f t="shared" si="68"/>
        <v>Repeat Customer</v>
      </c>
    </row>
    <row r="4338" spans="1:11" x14ac:dyDescent="0.25">
      <c r="A4338" s="3">
        <v>4338</v>
      </c>
      <c r="B4338" s="3">
        <v>159</v>
      </c>
      <c r="C4338" s="3">
        <v>2882</v>
      </c>
      <c r="D4338" s="3">
        <v>1</v>
      </c>
      <c r="E4338" s="3">
        <v>9559</v>
      </c>
      <c r="F4338" s="3">
        <v>7.99</v>
      </c>
      <c r="G4338" s="4">
        <v>38564.094363425924</v>
      </c>
      <c r="H4338" s="6">
        <v>38564.094363425924</v>
      </c>
      <c r="I4338" s="6">
        <v>38572.110335648147</v>
      </c>
      <c r="J4338" s="10">
        <f>COUNTIF(B4338:B20369,B4338)</f>
        <v>7</v>
      </c>
      <c r="K4338" s="10" t="str">
        <f t="shared" si="68"/>
        <v>Repeat Customer</v>
      </c>
    </row>
    <row r="4339" spans="1:11" x14ac:dyDescent="0.25">
      <c r="A4339" s="3">
        <v>4339</v>
      </c>
      <c r="B4339" s="3">
        <v>159</v>
      </c>
      <c r="C4339" s="3">
        <v>3829</v>
      </c>
      <c r="D4339" s="3">
        <v>1</v>
      </c>
      <c r="E4339" s="3">
        <v>9917</v>
      </c>
      <c r="F4339" s="3">
        <v>4.99</v>
      </c>
      <c r="G4339" s="4">
        <v>38564.621655092589</v>
      </c>
      <c r="H4339" s="6">
        <v>38564.621655092589</v>
      </c>
      <c r="I4339" s="6">
        <v>38566.582071759258</v>
      </c>
      <c r="J4339" s="10">
        <f>COUNTIF(B4339:B20370,B4339)</f>
        <v>6</v>
      </c>
      <c r="K4339" s="10" t="str">
        <f t="shared" si="68"/>
        <v>Repeat Customer</v>
      </c>
    </row>
    <row r="4340" spans="1:11" x14ac:dyDescent="0.25">
      <c r="A4340" s="3">
        <v>4340</v>
      </c>
      <c r="B4340" s="3">
        <v>159</v>
      </c>
      <c r="C4340" s="3">
        <v>3721</v>
      </c>
      <c r="D4340" s="3">
        <v>2</v>
      </c>
      <c r="E4340" s="3">
        <v>11225</v>
      </c>
      <c r="F4340" s="3">
        <v>4.99</v>
      </c>
      <c r="G4340" s="4">
        <v>38566.530173611114</v>
      </c>
      <c r="H4340" s="6">
        <v>38566.530173611114</v>
      </c>
      <c r="I4340" s="6">
        <v>38568.778784722221</v>
      </c>
      <c r="J4340" s="10">
        <f>COUNTIF(B4340:B20371,B4340)</f>
        <v>5</v>
      </c>
      <c r="K4340" s="10" t="str">
        <f t="shared" si="68"/>
        <v>Repeat Customer</v>
      </c>
    </row>
    <row r="4341" spans="1:11" x14ac:dyDescent="0.25">
      <c r="A4341" s="3">
        <v>4341</v>
      </c>
      <c r="B4341" s="3">
        <v>159</v>
      </c>
      <c r="C4341" s="3">
        <v>405</v>
      </c>
      <c r="D4341" s="3">
        <v>2</v>
      </c>
      <c r="E4341" s="3">
        <v>13270</v>
      </c>
      <c r="F4341" s="3">
        <v>1.99</v>
      </c>
      <c r="G4341" s="4">
        <v>38583.736990740741</v>
      </c>
      <c r="H4341" s="6">
        <v>38583.736990740741</v>
      </c>
      <c r="I4341" s="6">
        <v>38587.848796296297</v>
      </c>
      <c r="J4341" s="10">
        <f>COUNTIF(B4341:B20372,B4341)</f>
        <v>4</v>
      </c>
      <c r="K4341" s="10" t="str">
        <f t="shared" si="68"/>
        <v>Repeat Customer</v>
      </c>
    </row>
    <row r="4342" spans="1:11" x14ac:dyDescent="0.25">
      <c r="A4342" s="3">
        <v>4342</v>
      </c>
      <c r="B4342" s="3">
        <v>159</v>
      </c>
      <c r="C4342" s="3">
        <v>647</v>
      </c>
      <c r="D4342" s="3">
        <v>1</v>
      </c>
      <c r="E4342" s="3">
        <v>13933</v>
      </c>
      <c r="F4342" s="3">
        <v>0.99</v>
      </c>
      <c r="G4342" s="4">
        <v>38584.720219907409</v>
      </c>
      <c r="H4342" s="6">
        <v>38584.720219907409</v>
      </c>
      <c r="I4342" s="6">
        <v>38586.757025462961</v>
      </c>
      <c r="J4342" s="10">
        <f>COUNTIF(B4342:B20373,B4342)</f>
        <v>3</v>
      </c>
      <c r="K4342" s="10" t="str">
        <f t="shared" si="68"/>
        <v>Repeat Customer</v>
      </c>
    </row>
    <row r="4343" spans="1:11" x14ac:dyDescent="0.25">
      <c r="A4343" s="3">
        <v>4343</v>
      </c>
      <c r="B4343" s="3">
        <v>159</v>
      </c>
      <c r="C4343" s="3">
        <v>3752</v>
      </c>
      <c r="D4343" s="3">
        <v>2</v>
      </c>
      <c r="E4343" s="3">
        <v>14575</v>
      </c>
      <c r="F4343" s="3">
        <v>8.99</v>
      </c>
      <c r="G4343" s="4">
        <v>38585.702476851853</v>
      </c>
      <c r="H4343" s="6">
        <v>38585.702476851853</v>
      </c>
      <c r="I4343" s="6">
        <v>38594.84275462963</v>
      </c>
      <c r="J4343" s="10">
        <f>COUNTIF(B4343:B20374,B4343)</f>
        <v>2</v>
      </c>
      <c r="K4343" s="10" t="str">
        <f t="shared" si="68"/>
        <v>Repeat Customer</v>
      </c>
    </row>
    <row r="4344" spans="1:11" x14ac:dyDescent="0.25">
      <c r="A4344" s="3">
        <v>4344</v>
      </c>
      <c r="B4344" s="3">
        <v>159</v>
      </c>
      <c r="C4344" s="3">
        <v>2915</v>
      </c>
      <c r="D4344" s="3">
        <v>1</v>
      </c>
      <c r="E4344" s="3">
        <v>15197</v>
      </c>
      <c r="F4344" s="3">
        <v>0.99</v>
      </c>
      <c r="G4344" s="4">
        <v>38586.676678240743</v>
      </c>
      <c r="H4344" s="6">
        <v>38586.676678240743</v>
      </c>
      <c r="I4344" s="6">
        <v>38590.682233796295</v>
      </c>
      <c r="J4344" s="10">
        <f>COUNTIF(B4344:B20375,B4344)</f>
        <v>1</v>
      </c>
      <c r="K4344" s="10" t="str">
        <f t="shared" si="68"/>
        <v>New Customer</v>
      </c>
    </row>
    <row r="4345" spans="1:11" x14ac:dyDescent="0.25">
      <c r="A4345" s="3">
        <v>4345</v>
      </c>
      <c r="B4345" s="3">
        <v>160</v>
      </c>
      <c r="C4345" s="3">
        <v>2157</v>
      </c>
      <c r="D4345" s="3">
        <v>2</v>
      </c>
      <c r="E4345" s="3">
        <v>2314</v>
      </c>
      <c r="F4345" s="3">
        <v>4.99</v>
      </c>
      <c r="G4345" s="4">
        <v>38521.377303240741</v>
      </c>
      <c r="H4345" s="6">
        <v>38521.377303240741</v>
      </c>
      <c r="I4345" s="6">
        <v>38522.509942129633</v>
      </c>
      <c r="J4345" s="10">
        <f>COUNTIF(B4345:B20376,B4345)</f>
        <v>27</v>
      </c>
      <c r="K4345" s="10" t="str">
        <f t="shared" si="68"/>
        <v>Repeat Customer</v>
      </c>
    </row>
    <row r="4346" spans="1:11" x14ac:dyDescent="0.25">
      <c r="A4346" s="3">
        <v>4346</v>
      </c>
      <c r="B4346" s="3">
        <v>160</v>
      </c>
      <c r="C4346" s="3">
        <v>3783</v>
      </c>
      <c r="D4346" s="3">
        <v>1</v>
      </c>
      <c r="E4346" s="3">
        <v>2465</v>
      </c>
      <c r="F4346" s="3">
        <v>2.99</v>
      </c>
      <c r="G4346" s="4">
        <v>38521.838217592594</v>
      </c>
      <c r="H4346" s="6">
        <v>38521.838217592594</v>
      </c>
      <c r="I4346" s="6">
        <v>38528.871550925927</v>
      </c>
      <c r="J4346" s="10">
        <f>COUNTIF(B4346:B20377,B4346)</f>
        <v>26</v>
      </c>
      <c r="K4346" s="10" t="str">
        <f t="shared" si="68"/>
        <v>Repeat Customer</v>
      </c>
    </row>
    <row r="4347" spans="1:11" x14ac:dyDescent="0.25">
      <c r="A4347" s="3">
        <v>4347</v>
      </c>
      <c r="B4347" s="3">
        <v>160</v>
      </c>
      <c r="C4347" s="3">
        <v>3321</v>
      </c>
      <c r="D4347" s="3">
        <v>2</v>
      </c>
      <c r="E4347" s="3">
        <v>2873</v>
      </c>
      <c r="F4347" s="3">
        <v>2.99</v>
      </c>
      <c r="G4347" s="4">
        <v>38523.028761574074</v>
      </c>
      <c r="H4347" s="6">
        <v>38523.028761574074</v>
      </c>
      <c r="I4347" s="6">
        <v>38528.087789351855</v>
      </c>
      <c r="J4347" s="10">
        <f>COUNTIF(B4347:B20378,B4347)</f>
        <v>25</v>
      </c>
      <c r="K4347" s="10" t="str">
        <f t="shared" si="68"/>
        <v>Repeat Customer</v>
      </c>
    </row>
    <row r="4348" spans="1:11" x14ac:dyDescent="0.25">
      <c r="A4348" s="3">
        <v>4348</v>
      </c>
      <c r="B4348" s="3">
        <v>160</v>
      </c>
      <c r="C4348" s="3">
        <v>1438</v>
      </c>
      <c r="D4348" s="3">
        <v>1</v>
      </c>
      <c r="E4348" s="3">
        <v>4842</v>
      </c>
      <c r="F4348" s="3">
        <v>0.99</v>
      </c>
      <c r="G4348" s="4">
        <v>38541.764930555553</v>
      </c>
      <c r="H4348" s="6">
        <v>38541.764930555553</v>
      </c>
      <c r="I4348" s="6">
        <v>38543.934374999997</v>
      </c>
      <c r="J4348" s="10">
        <f>COUNTIF(B4348:B20379,B4348)</f>
        <v>24</v>
      </c>
      <c r="K4348" s="10" t="str">
        <f t="shared" si="68"/>
        <v>Repeat Customer</v>
      </c>
    </row>
    <row r="4349" spans="1:11" x14ac:dyDescent="0.25">
      <c r="A4349" s="3">
        <v>4349</v>
      </c>
      <c r="B4349" s="3">
        <v>160</v>
      </c>
      <c r="C4349" s="3">
        <v>1963</v>
      </c>
      <c r="D4349" s="3">
        <v>1</v>
      </c>
      <c r="E4349" s="3">
        <v>4908</v>
      </c>
      <c r="F4349" s="3">
        <v>5.99</v>
      </c>
      <c r="G4349" s="4">
        <v>38541.878981481481</v>
      </c>
      <c r="H4349" s="6">
        <v>38541.878981481481</v>
      </c>
      <c r="I4349" s="6">
        <v>38550.898425925923</v>
      </c>
      <c r="J4349" s="10">
        <f>COUNTIF(B4349:B20380,B4349)</f>
        <v>23</v>
      </c>
      <c r="K4349" s="10" t="str">
        <f t="shared" si="68"/>
        <v>Repeat Customer</v>
      </c>
    </row>
    <row r="4350" spans="1:11" x14ac:dyDescent="0.25">
      <c r="A4350" s="3">
        <v>4350</v>
      </c>
      <c r="B4350" s="3">
        <v>160</v>
      </c>
      <c r="C4350" s="3">
        <v>4146</v>
      </c>
      <c r="D4350" s="3">
        <v>2</v>
      </c>
      <c r="E4350" s="3">
        <v>6364</v>
      </c>
      <c r="F4350" s="3">
        <v>6.99</v>
      </c>
      <c r="G4350" s="4">
        <v>38544.885277777779</v>
      </c>
      <c r="H4350" s="6">
        <v>38544.885277777779</v>
      </c>
      <c r="I4350" s="6">
        <v>38553.972777777781</v>
      </c>
      <c r="J4350" s="10">
        <f>COUNTIF(B4350:B20381,B4350)</f>
        <v>22</v>
      </c>
      <c r="K4350" s="10" t="str">
        <f t="shared" si="68"/>
        <v>Repeat Customer</v>
      </c>
    </row>
    <row r="4351" spans="1:11" x14ac:dyDescent="0.25">
      <c r="A4351" s="3">
        <v>4351</v>
      </c>
      <c r="B4351" s="3">
        <v>160</v>
      </c>
      <c r="C4351" s="3">
        <v>2663</v>
      </c>
      <c r="D4351" s="3">
        <v>2</v>
      </c>
      <c r="E4351" s="3">
        <v>6448</v>
      </c>
      <c r="F4351" s="3">
        <v>1.99</v>
      </c>
      <c r="G4351" s="4">
        <v>38545.03193287037</v>
      </c>
      <c r="H4351" s="6">
        <v>38545.03193287037</v>
      </c>
      <c r="I4351" s="6">
        <v>38550.024293981478</v>
      </c>
      <c r="J4351" s="10">
        <f>COUNTIF(B4351:B20382,B4351)</f>
        <v>21</v>
      </c>
      <c r="K4351" s="10" t="str">
        <f t="shared" si="68"/>
        <v>Repeat Customer</v>
      </c>
    </row>
    <row r="4352" spans="1:11" x14ac:dyDescent="0.25">
      <c r="A4352" s="3">
        <v>4352</v>
      </c>
      <c r="B4352" s="3">
        <v>160</v>
      </c>
      <c r="C4352" s="3">
        <v>609</v>
      </c>
      <c r="D4352" s="3">
        <v>2</v>
      </c>
      <c r="E4352" s="3">
        <v>7500</v>
      </c>
      <c r="F4352" s="3">
        <v>0.99</v>
      </c>
      <c r="G4352" s="4">
        <v>38560.84447916667</v>
      </c>
      <c r="H4352" s="6">
        <v>38560.84447916667</v>
      </c>
      <c r="I4352" s="6">
        <v>38562.784756944442</v>
      </c>
      <c r="J4352" s="10">
        <f>COUNTIF(B4352:B20383,B4352)</f>
        <v>20</v>
      </c>
      <c r="K4352" s="10" t="str">
        <f t="shared" si="68"/>
        <v>Repeat Customer</v>
      </c>
    </row>
    <row r="4353" spans="1:11" x14ac:dyDescent="0.25">
      <c r="A4353" s="3">
        <v>4353</v>
      </c>
      <c r="B4353" s="3">
        <v>160</v>
      </c>
      <c r="C4353" s="3">
        <v>1249</v>
      </c>
      <c r="D4353" s="3">
        <v>1</v>
      </c>
      <c r="E4353" s="3">
        <v>8184</v>
      </c>
      <c r="F4353" s="3">
        <v>4.99</v>
      </c>
      <c r="G4353" s="4">
        <v>38561.932349537034</v>
      </c>
      <c r="H4353" s="6">
        <v>38561.932349537034</v>
      </c>
      <c r="I4353" s="6">
        <v>38564.812905092593</v>
      </c>
      <c r="J4353" s="10">
        <f>COUNTIF(B4353:B20384,B4353)</f>
        <v>19</v>
      </c>
      <c r="K4353" s="10" t="str">
        <f t="shared" si="68"/>
        <v>Repeat Customer</v>
      </c>
    </row>
    <row r="4354" spans="1:11" x14ac:dyDescent="0.25">
      <c r="A4354" s="3">
        <v>4354</v>
      </c>
      <c r="B4354" s="3">
        <v>160</v>
      </c>
      <c r="C4354" s="3">
        <v>64</v>
      </c>
      <c r="D4354" s="3">
        <v>1</v>
      </c>
      <c r="E4354" s="3">
        <v>9681</v>
      </c>
      <c r="F4354" s="3">
        <v>0.99</v>
      </c>
      <c r="G4354" s="4">
        <v>38564.279270833336</v>
      </c>
      <c r="H4354" s="6">
        <v>38564.279270833336</v>
      </c>
      <c r="I4354" s="6">
        <v>38570.348020833335</v>
      </c>
      <c r="J4354" s="10">
        <f>COUNTIF(B4354:B20385,B4354)</f>
        <v>18</v>
      </c>
      <c r="K4354" s="10" t="str">
        <f t="shared" si="68"/>
        <v>Repeat Customer</v>
      </c>
    </row>
    <row r="4355" spans="1:11" x14ac:dyDescent="0.25">
      <c r="A4355" s="3">
        <v>4355</v>
      </c>
      <c r="B4355" s="3">
        <v>160</v>
      </c>
      <c r="C4355" s="3">
        <v>1307</v>
      </c>
      <c r="D4355" s="3">
        <v>2</v>
      </c>
      <c r="E4355" s="3">
        <v>9758</v>
      </c>
      <c r="F4355" s="3">
        <v>2.99</v>
      </c>
      <c r="G4355" s="4">
        <v>38564.392800925925</v>
      </c>
      <c r="H4355" s="6">
        <v>38564.392800925925</v>
      </c>
      <c r="I4355" s="6">
        <v>38567.594884259262</v>
      </c>
      <c r="J4355" s="10">
        <f>COUNTIF(B4355:B20386,B4355)</f>
        <v>17</v>
      </c>
      <c r="K4355" s="10" t="str">
        <f t="shared" ref="K4355:K4418" si="69">IF(J4355=1,"New Customer","Repeat Customer")</f>
        <v>Repeat Customer</v>
      </c>
    </row>
    <row r="4356" spans="1:11" x14ac:dyDescent="0.25">
      <c r="A4356" s="3">
        <v>4356</v>
      </c>
      <c r="B4356" s="3">
        <v>160</v>
      </c>
      <c r="C4356" s="3">
        <v>248</v>
      </c>
      <c r="D4356" s="3">
        <v>2</v>
      </c>
      <c r="E4356" s="3">
        <v>10089</v>
      </c>
      <c r="F4356" s="3">
        <v>2.99</v>
      </c>
      <c r="G4356" s="4">
        <v>38564.845243055555</v>
      </c>
      <c r="H4356" s="6">
        <v>38564.845243055555</v>
      </c>
      <c r="I4356" s="6">
        <v>38565.801493055558</v>
      </c>
      <c r="J4356" s="10">
        <f>COUNTIF(B4356:B20387,B4356)</f>
        <v>16</v>
      </c>
      <c r="K4356" s="10" t="str">
        <f t="shared" si="69"/>
        <v>Repeat Customer</v>
      </c>
    </row>
    <row r="4357" spans="1:11" x14ac:dyDescent="0.25">
      <c r="A4357" s="3">
        <v>4357</v>
      </c>
      <c r="B4357" s="3">
        <v>160</v>
      </c>
      <c r="C4357" s="3">
        <v>2946</v>
      </c>
      <c r="D4357" s="3">
        <v>1</v>
      </c>
      <c r="E4357" s="3">
        <v>10305</v>
      </c>
      <c r="F4357" s="3">
        <v>2.99</v>
      </c>
      <c r="G4357" s="4">
        <v>38565.17796296296</v>
      </c>
      <c r="H4357" s="6">
        <v>38565.17796296296</v>
      </c>
      <c r="I4357" s="6">
        <v>38571.991157407407</v>
      </c>
      <c r="J4357" s="10">
        <f>COUNTIF(B4357:B20388,B4357)</f>
        <v>15</v>
      </c>
      <c r="K4357" s="10" t="str">
        <f t="shared" si="69"/>
        <v>Repeat Customer</v>
      </c>
    </row>
    <row r="4358" spans="1:11" x14ac:dyDescent="0.25">
      <c r="A4358" s="3">
        <v>4358</v>
      </c>
      <c r="B4358" s="3">
        <v>160</v>
      </c>
      <c r="C4358" s="3">
        <v>3350</v>
      </c>
      <c r="D4358" s="3">
        <v>2</v>
      </c>
      <c r="E4358" s="3">
        <v>10788</v>
      </c>
      <c r="F4358" s="3">
        <v>0.99</v>
      </c>
      <c r="G4358" s="4">
        <v>38565.900810185187</v>
      </c>
      <c r="H4358" s="6">
        <v>38565.900810185187</v>
      </c>
      <c r="I4358" s="6">
        <v>38567.064699074072</v>
      </c>
      <c r="J4358" s="10">
        <f>COUNTIF(B4358:B20389,B4358)</f>
        <v>14</v>
      </c>
      <c r="K4358" s="10" t="str">
        <f t="shared" si="69"/>
        <v>Repeat Customer</v>
      </c>
    </row>
    <row r="4359" spans="1:11" x14ac:dyDescent="0.25">
      <c r="A4359" s="3">
        <v>4359</v>
      </c>
      <c r="B4359" s="3">
        <v>160</v>
      </c>
      <c r="C4359" s="3">
        <v>2174</v>
      </c>
      <c r="D4359" s="3">
        <v>2</v>
      </c>
      <c r="E4359" s="3">
        <v>10958</v>
      </c>
      <c r="F4359" s="3">
        <v>4.99</v>
      </c>
      <c r="G4359" s="4">
        <v>38566.15084490741</v>
      </c>
      <c r="H4359" s="6">
        <v>38566.15084490741</v>
      </c>
      <c r="I4359" s="6">
        <v>38568.97792824074</v>
      </c>
      <c r="J4359" s="10">
        <f>COUNTIF(B4359:B20390,B4359)</f>
        <v>13</v>
      </c>
      <c r="K4359" s="10" t="str">
        <f t="shared" si="69"/>
        <v>Repeat Customer</v>
      </c>
    </row>
    <row r="4360" spans="1:11" x14ac:dyDescent="0.25">
      <c r="A4360" s="3">
        <v>4360</v>
      </c>
      <c r="B4360" s="3">
        <v>160</v>
      </c>
      <c r="C4360" s="3">
        <v>2625</v>
      </c>
      <c r="D4360" s="3">
        <v>2</v>
      </c>
      <c r="E4360" s="3">
        <v>10979</v>
      </c>
      <c r="F4360" s="3">
        <v>5.99</v>
      </c>
      <c r="G4360" s="4">
        <v>38566.178206018521</v>
      </c>
      <c r="H4360" s="6">
        <v>38566.178206018521</v>
      </c>
      <c r="I4360" s="6">
        <v>38570.001122685186</v>
      </c>
      <c r="J4360" s="10">
        <f>COUNTIF(B4360:B20391,B4360)</f>
        <v>12</v>
      </c>
      <c r="K4360" s="10" t="str">
        <f t="shared" si="69"/>
        <v>Repeat Customer</v>
      </c>
    </row>
    <row r="4361" spans="1:11" x14ac:dyDescent="0.25">
      <c r="A4361" s="3">
        <v>4361</v>
      </c>
      <c r="B4361" s="3">
        <v>160</v>
      </c>
      <c r="C4361" s="3">
        <v>697</v>
      </c>
      <c r="D4361" s="3">
        <v>2</v>
      </c>
      <c r="E4361" s="3">
        <v>11154</v>
      </c>
      <c r="F4361" s="3">
        <v>2.99</v>
      </c>
      <c r="G4361" s="4">
        <v>38566.413078703707</v>
      </c>
      <c r="H4361" s="6">
        <v>38566.413078703707</v>
      </c>
      <c r="I4361" s="6">
        <v>38570.617245370369</v>
      </c>
      <c r="J4361" s="10">
        <f>COUNTIF(B4361:B20392,B4361)</f>
        <v>11</v>
      </c>
      <c r="K4361" s="10" t="str">
        <f t="shared" si="69"/>
        <v>Repeat Customer</v>
      </c>
    </row>
    <row r="4362" spans="1:11" x14ac:dyDescent="0.25">
      <c r="A4362" s="3">
        <v>4362</v>
      </c>
      <c r="B4362" s="3">
        <v>160</v>
      </c>
      <c r="C4362" s="3">
        <v>3648</v>
      </c>
      <c r="D4362" s="3">
        <v>1</v>
      </c>
      <c r="E4362" s="3">
        <v>11803</v>
      </c>
      <c r="F4362" s="3">
        <v>2.99</v>
      </c>
      <c r="G4362" s="4">
        <v>38581.487592592595</v>
      </c>
      <c r="H4362" s="6">
        <v>38581.487592592595</v>
      </c>
      <c r="I4362" s="6">
        <v>38586.323009259257</v>
      </c>
      <c r="J4362" s="10">
        <f>COUNTIF(B4362:B20393,B4362)</f>
        <v>10</v>
      </c>
      <c r="K4362" s="10" t="str">
        <f t="shared" si="69"/>
        <v>Repeat Customer</v>
      </c>
    </row>
    <row r="4363" spans="1:11" x14ac:dyDescent="0.25">
      <c r="A4363" s="3">
        <v>4363</v>
      </c>
      <c r="B4363" s="3">
        <v>160</v>
      </c>
      <c r="C4363" s="3">
        <v>1100</v>
      </c>
      <c r="D4363" s="3">
        <v>1</v>
      </c>
      <c r="E4363" s="3">
        <v>11888</v>
      </c>
      <c r="F4363" s="3">
        <v>7.99</v>
      </c>
      <c r="G4363" s="4">
        <v>38581.627835648149</v>
      </c>
      <c r="H4363" s="6">
        <v>38581.627835648149</v>
      </c>
      <c r="I4363" s="6">
        <v>38589.786168981482</v>
      </c>
      <c r="J4363" s="10">
        <f>COUNTIF(B4363:B20394,B4363)</f>
        <v>9</v>
      </c>
      <c r="K4363" s="10" t="str">
        <f t="shared" si="69"/>
        <v>Repeat Customer</v>
      </c>
    </row>
    <row r="4364" spans="1:11" x14ac:dyDescent="0.25">
      <c r="A4364" s="3">
        <v>4364</v>
      </c>
      <c r="B4364" s="3">
        <v>160</v>
      </c>
      <c r="C4364" s="3">
        <v>2629</v>
      </c>
      <c r="D4364" s="3">
        <v>2</v>
      </c>
      <c r="E4364" s="3">
        <v>12334</v>
      </c>
      <c r="F4364" s="3">
        <v>2.99</v>
      </c>
      <c r="G4364" s="4">
        <v>38582.286527777775</v>
      </c>
      <c r="H4364" s="6">
        <v>38582.286527777775</v>
      </c>
      <c r="I4364" s="6">
        <v>38589.504583333335</v>
      </c>
      <c r="J4364" s="10">
        <f>COUNTIF(B4364:B20395,B4364)</f>
        <v>8</v>
      </c>
      <c r="K4364" s="10" t="str">
        <f t="shared" si="69"/>
        <v>Repeat Customer</v>
      </c>
    </row>
    <row r="4365" spans="1:11" x14ac:dyDescent="0.25">
      <c r="A4365" s="3">
        <v>4365</v>
      </c>
      <c r="B4365" s="3">
        <v>160</v>
      </c>
      <c r="C4365" s="3">
        <v>3211</v>
      </c>
      <c r="D4365" s="3">
        <v>1</v>
      </c>
      <c r="E4365" s="3">
        <v>12435</v>
      </c>
      <c r="F4365" s="3">
        <v>7.99</v>
      </c>
      <c r="G4365" s="4">
        <v>38582.443414351852</v>
      </c>
      <c r="H4365" s="6">
        <v>38582.443414351852</v>
      </c>
      <c r="I4365" s="6">
        <v>38590.637858796297</v>
      </c>
      <c r="J4365" s="10">
        <f>COUNTIF(B4365:B20396,B4365)</f>
        <v>7</v>
      </c>
      <c r="K4365" s="10" t="str">
        <f t="shared" si="69"/>
        <v>Repeat Customer</v>
      </c>
    </row>
    <row r="4366" spans="1:11" x14ac:dyDescent="0.25">
      <c r="A4366" s="3">
        <v>4366</v>
      </c>
      <c r="B4366" s="3">
        <v>160</v>
      </c>
      <c r="C4366" s="3">
        <v>1667</v>
      </c>
      <c r="D4366" s="3">
        <v>2</v>
      </c>
      <c r="E4366" s="3">
        <v>13093</v>
      </c>
      <c r="F4366" s="3">
        <v>6.99</v>
      </c>
      <c r="G4366" s="4">
        <v>38583.448796296296</v>
      </c>
      <c r="H4366" s="6">
        <v>38583.448796296296</v>
      </c>
      <c r="I4366" s="6">
        <v>38590.33699074074</v>
      </c>
      <c r="J4366" s="10">
        <f>COUNTIF(B4366:B20397,B4366)</f>
        <v>6</v>
      </c>
      <c r="K4366" s="10" t="str">
        <f t="shared" si="69"/>
        <v>Repeat Customer</v>
      </c>
    </row>
    <row r="4367" spans="1:11" x14ac:dyDescent="0.25">
      <c r="A4367" s="3">
        <v>4367</v>
      </c>
      <c r="B4367" s="3">
        <v>160</v>
      </c>
      <c r="C4367" s="3">
        <v>4383</v>
      </c>
      <c r="D4367" s="3">
        <v>1</v>
      </c>
      <c r="E4367" s="3">
        <v>14868</v>
      </c>
      <c r="F4367" s="3">
        <v>4.99</v>
      </c>
      <c r="G4367" s="4">
        <v>38586.135428240741</v>
      </c>
      <c r="H4367" s="6">
        <v>38586.135428240741</v>
      </c>
      <c r="I4367" s="6">
        <v>38589.058344907404</v>
      </c>
      <c r="J4367" s="10">
        <f>COUNTIF(B4367:B20398,B4367)</f>
        <v>5</v>
      </c>
      <c r="K4367" s="10" t="str">
        <f t="shared" si="69"/>
        <v>Repeat Customer</v>
      </c>
    </row>
    <row r="4368" spans="1:11" x14ac:dyDescent="0.25">
      <c r="A4368" s="3">
        <v>4368</v>
      </c>
      <c r="B4368" s="3">
        <v>160</v>
      </c>
      <c r="C4368" s="3">
        <v>2832</v>
      </c>
      <c r="D4368" s="3">
        <v>1</v>
      </c>
      <c r="E4368" s="3">
        <v>15112</v>
      </c>
      <c r="F4368" s="3">
        <v>2.99</v>
      </c>
      <c r="G4368" s="4">
        <v>38586.515150462961</v>
      </c>
      <c r="H4368" s="6">
        <v>38586.515150462961</v>
      </c>
      <c r="I4368" s="6">
        <v>38591.4609837963</v>
      </c>
      <c r="J4368" s="10">
        <f>COUNTIF(B4368:B20399,B4368)</f>
        <v>4</v>
      </c>
      <c r="K4368" s="10" t="str">
        <f t="shared" si="69"/>
        <v>Repeat Customer</v>
      </c>
    </row>
    <row r="4369" spans="1:11" x14ac:dyDescent="0.25">
      <c r="A4369" s="3">
        <v>4369</v>
      </c>
      <c r="B4369" s="3">
        <v>160</v>
      </c>
      <c r="C4369" s="3">
        <v>2627</v>
      </c>
      <c r="D4369" s="3">
        <v>2</v>
      </c>
      <c r="E4369" s="3">
        <v>15642</v>
      </c>
      <c r="F4369" s="3">
        <v>2.99</v>
      </c>
      <c r="G4369" s="4">
        <v>38587.33971064815</v>
      </c>
      <c r="H4369" s="6">
        <v>38587.33971064815</v>
      </c>
      <c r="I4369" s="6">
        <v>38592.248043981483</v>
      </c>
      <c r="J4369" s="10">
        <f>COUNTIF(B4369:B20400,B4369)</f>
        <v>3</v>
      </c>
      <c r="K4369" s="10" t="str">
        <f t="shared" si="69"/>
        <v>Repeat Customer</v>
      </c>
    </row>
    <row r="4370" spans="1:11" x14ac:dyDescent="0.25">
      <c r="A4370" s="3">
        <v>4370</v>
      </c>
      <c r="B4370" s="3">
        <v>160</v>
      </c>
      <c r="C4370" s="3">
        <v>3491</v>
      </c>
      <c r="D4370" s="3">
        <v>1</v>
      </c>
      <c r="E4370" s="3">
        <v>15962</v>
      </c>
      <c r="F4370" s="3">
        <v>4.99</v>
      </c>
      <c r="G4370" s="4">
        <v>38587.820879629631</v>
      </c>
      <c r="H4370" s="6">
        <v>38587.820879629631</v>
      </c>
      <c r="I4370" s="6">
        <v>38589.995185185187</v>
      </c>
      <c r="J4370" s="10">
        <f>COUNTIF(B4370:B20401,B4370)</f>
        <v>2</v>
      </c>
      <c r="K4370" s="10" t="str">
        <f t="shared" si="69"/>
        <v>Repeat Customer</v>
      </c>
    </row>
    <row r="4371" spans="1:11" x14ac:dyDescent="0.25">
      <c r="A4371" s="3">
        <v>4371</v>
      </c>
      <c r="B4371" s="3">
        <v>160</v>
      </c>
      <c r="C4371" s="3">
        <v>1724</v>
      </c>
      <c r="D4371" s="3">
        <v>1</v>
      </c>
      <c r="E4371" s="3">
        <v>16027</v>
      </c>
      <c r="F4371" s="3">
        <v>3.99</v>
      </c>
      <c r="G4371" s="4">
        <v>38587.909409722219</v>
      </c>
      <c r="H4371" s="6">
        <v>38587.909409722219</v>
      </c>
      <c r="I4371" s="6">
        <v>38594.680243055554</v>
      </c>
      <c r="J4371" s="10">
        <f>COUNTIF(B4371:B20402,B4371)</f>
        <v>1</v>
      </c>
      <c r="K4371" s="10" t="str">
        <f t="shared" si="69"/>
        <v>New Customer</v>
      </c>
    </row>
    <row r="4372" spans="1:11" x14ac:dyDescent="0.25">
      <c r="A4372" s="3">
        <v>4372</v>
      </c>
      <c r="B4372" s="3">
        <v>161</v>
      </c>
      <c r="C4372" s="3">
        <v>3349</v>
      </c>
      <c r="D4372" s="3">
        <v>2</v>
      </c>
      <c r="E4372" s="3">
        <v>428</v>
      </c>
      <c r="F4372" s="3">
        <v>2.99</v>
      </c>
      <c r="G4372" s="4">
        <v>38499.67428240741</v>
      </c>
      <c r="H4372" s="6">
        <v>38499.67428240741</v>
      </c>
      <c r="I4372" s="6">
        <v>38503.725671296299</v>
      </c>
      <c r="J4372" s="10">
        <f>COUNTIF(B4372:B20403,B4372)</f>
        <v>30</v>
      </c>
      <c r="K4372" s="10" t="str">
        <f t="shared" si="69"/>
        <v>Repeat Customer</v>
      </c>
    </row>
    <row r="4373" spans="1:11" x14ac:dyDescent="0.25">
      <c r="A4373" s="3">
        <v>4373</v>
      </c>
      <c r="B4373" s="3">
        <v>161</v>
      </c>
      <c r="C4373" s="3">
        <v>2437</v>
      </c>
      <c r="D4373" s="3">
        <v>2</v>
      </c>
      <c r="E4373" s="3">
        <v>477</v>
      </c>
      <c r="F4373" s="3">
        <v>3.99</v>
      </c>
      <c r="G4373" s="4">
        <v>38499.939965277779</v>
      </c>
      <c r="H4373" s="6">
        <v>38499.939965277779</v>
      </c>
      <c r="I4373" s="6">
        <v>38505.774687500001</v>
      </c>
      <c r="J4373" s="10">
        <f>COUNTIF(B4373:B20404,B4373)</f>
        <v>29</v>
      </c>
      <c r="K4373" s="10" t="str">
        <f t="shared" si="69"/>
        <v>Repeat Customer</v>
      </c>
    </row>
    <row r="4374" spans="1:11" x14ac:dyDescent="0.25">
      <c r="A4374" s="3">
        <v>4374</v>
      </c>
      <c r="B4374" s="3">
        <v>161</v>
      </c>
      <c r="C4374" s="3">
        <v>3845</v>
      </c>
      <c r="D4374" s="3">
        <v>1</v>
      </c>
      <c r="E4374" s="3">
        <v>520</v>
      </c>
      <c r="F4374" s="3">
        <v>5.99</v>
      </c>
      <c r="G4374" s="4">
        <v>38500.144178240742</v>
      </c>
      <c r="H4374" s="6">
        <v>38500.144178240742</v>
      </c>
      <c r="I4374" s="6">
        <v>38507.241400462961</v>
      </c>
      <c r="J4374" s="10">
        <f>COUNTIF(B4374:B20405,B4374)</f>
        <v>28</v>
      </c>
      <c r="K4374" s="10" t="str">
        <f t="shared" si="69"/>
        <v>Repeat Customer</v>
      </c>
    </row>
    <row r="4375" spans="1:11" x14ac:dyDescent="0.25">
      <c r="A4375" s="3">
        <v>4375</v>
      </c>
      <c r="B4375" s="3">
        <v>161</v>
      </c>
      <c r="C4375" s="3">
        <v>3427</v>
      </c>
      <c r="D4375" s="3">
        <v>2</v>
      </c>
      <c r="E4375" s="3">
        <v>539</v>
      </c>
      <c r="F4375" s="3">
        <v>0.99</v>
      </c>
      <c r="G4375" s="4">
        <v>38500.268240740741</v>
      </c>
      <c r="H4375" s="6">
        <v>38500.268240740741</v>
      </c>
      <c r="I4375" s="6">
        <v>38502.084907407407</v>
      </c>
      <c r="J4375" s="10">
        <f>COUNTIF(B4375:B20406,B4375)</f>
        <v>27</v>
      </c>
      <c r="K4375" s="10" t="str">
        <f t="shared" si="69"/>
        <v>Repeat Customer</v>
      </c>
    </row>
    <row r="4376" spans="1:11" x14ac:dyDescent="0.25">
      <c r="A4376" s="3">
        <v>4376</v>
      </c>
      <c r="B4376" s="3">
        <v>161</v>
      </c>
      <c r="C4376" s="3">
        <v>2180</v>
      </c>
      <c r="D4376" s="3">
        <v>1</v>
      </c>
      <c r="E4376" s="3">
        <v>612</v>
      </c>
      <c r="F4376" s="3">
        <v>2.99</v>
      </c>
      <c r="G4376" s="4">
        <v>38500.642291666663</v>
      </c>
      <c r="H4376" s="6">
        <v>38500.642291666663</v>
      </c>
      <c r="I4376" s="6">
        <v>38502.599236111113</v>
      </c>
      <c r="J4376" s="10">
        <f>COUNTIF(B4376:B20407,B4376)</f>
        <v>26</v>
      </c>
      <c r="K4376" s="10" t="str">
        <f t="shared" si="69"/>
        <v>Repeat Customer</v>
      </c>
    </row>
    <row r="4377" spans="1:11" x14ac:dyDescent="0.25">
      <c r="A4377" s="3">
        <v>4377</v>
      </c>
      <c r="B4377" s="3">
        <v>161</v>
      </c>
      <c r="C4377" s="3">
        <v>133</v>
      </c>
      <c r="D4377" s="3">
        <v>1</v>
      </c>
      <c r="E4377" s="3">
        <v>1003</v>
      </c>
      <c r="F4377" s="3">
        <v>0.99</v>
      </c>
      <c r="G4377" s="4">
        <v>38503.033564814818</v>
      </c>
      <c r="H4377" s="6">
        <v>38503.033564814818</v>
      </c>
      <c r="I4377" s="6">
        <v>38505.203703703701</v>
      </c>
      <c r="J4377" s="10">
        <f>COUNTIF(B4377:B20408,B4377)</f>
        <v>25</v>
      </c>
      <c r="K4377" s="10" t="str">
        <f t="shared" si="69"/>
        <v>Repeat Customer</v>
      </c>
    </row>
    <row r="4378" spans="1:11" x14ac:dyDescent="0.25">
      <c r="A4378" s="3">
        <v>4378</v>
      </c>
      <c r="B4378" s="3">
        <v>161</v>
      </c>
      <c r="C4378" s="3">
        <v>3034</v>
      </c>
      <c r="D4378" s="3">
        <v>1</v>
      </c>
      <c r="E4378" s="3">
        <v>1856</v>
      </c>
      <c r="F4378" s="3">
        <v>2.99</v>
      </c>
      <c r="G4378" s="4">
        <v>38520.043055555558</v>
      </c>
      <c r="H4378" s="6">
        <v>38520.043055555558</v>
      </c>
      <c r="I4378" s="6">
        <v>38522.895138888889</v>
      </c>
      <c r="J4378" s="10">
        <f>COUNTIF(B4378:B20409,B4378)</f>
        <v>24</v>
      </c>
      <c r="K4378" s="10" t="str">
        <f t="shared" si="69"/>
        <v>Repeat Customer</v>
      </c>
    </row>
    <row r="4379" spans="1:11" x14ac:dyDescent="0.25">
      <c r="A4379" s="3">
        <v>4379</v>
      </c>
      <c r="B4379" s="3">
        <v>161</v>
      </c>
      <c r="C4379" s="3">
        <v>4346</v>
      </c>
      <c r="D4379" s="3">
        <v>1</v>
      </c>
      <c r="E4379" s="3">
        <v>3075</v>
      </c>
      <c r="F4379" s="3">
        <v>3.99</v>
      </c>
      <c r="G4379" s="4">
        <v>38523.619664351849</v>
      </c>
      <c r="H4379" s="6">
        <v>38523.619664351849</v>
      </c>
      <c r="I4379" s="6">
        <v>38531.783553240741</v>
      </c>
      <c r="J4379" s="10">
        <f>COUNTIF(B4379:B20410,B4379)</f>
        <v>23</v>
      </c>
      <c r="K4379" s="10" t="str">
        <f t="shared" si="69"/>
        <v>Repeat Customer</v>
      </c>
    </row>
    <row r="4380" spans="1:11" x14ac:dyDescent="0.25">
      <c r="A4380" s="3">
        <v>4380</v>
      </c>
      <c r="B4380" s="3">
        <v>161</v>
      </c>
      <c r="C4380" s="3">
        <v>2254</v>
      </c>
      <c r="D4380" s="3">
        <v>1</v>
      </c>
      <c r="E4380" s="3">
        <v>3948</v>
      </c>
      <c r="F4380" s="3">
        <v>4.99</v>
      </c>
      <c r="G4380" s="4">
        <v>38539.906863425924</v>
      </c>
      <c r="H4380" s="6">
        <v>38539.906863425924</v>
      </c>
      <c r="I4380" s="6">
        <v>38541.808946759258</v>
      </c>
      <c r="J4380" s="10">
        <f>COUNTIF(B4380:B20411,B4380)</f>
        <v>22</v>
      </c>
      <c r="K4380" s="10" t="str">
        <f t="shared" si="69"/>
        <v>Repeat Customer</v>
      </c>
    </row>
    <row r="4381" spans="1:11" x14ac:dyDescent="0.25">
      <c r="A4381" s="3">
        <v>4381</v>
      </c>
      <c r="B4381" s="3">
        <v>161</v>
      </c>
      <c r="C4381" s="3">
        <v>2</v>
      </c>
      <c r="D4381" s="3">
        <v>2</v>
      </c>
      <c r="E4381" s="3">
        <v>4187</v>
      </c>
      <c r="F4381" s="3">
        <v>0.99</v>
      </c>
      <c r="G4381" s="4">
        <v>38540.445497685185</v>
      </c>
      <c r="H4381" s="6">
        <v>38540.445497685185</v>
      </c>
      <c r="I4381" s="6">
        <v>38544.26771990741</v>
      </c>
      <c r="J4381" s="10">
        <f>COUNTIF(B4381:B20412,B4381)</f>
        <v>21</v>
      </c>
      <c r="K4381" s="10" t="str">
        <f t="shared" si="69"/>
        <v>Repeat Customer</v>
      </c>
    </row>
    <row r="4382" spans="1:11" x14ac:dyDescent="0.25">
      <c r="A4382" s="3">
        <v>4382</v>
      </c>
      <c r="B4382" s="3">
        <v>161</v>
      </c>
      <c r="C4382" s="3">
        <v>773</v>
      </c>
      <c r="D4382" s="3">
        <v>2</v>
      </c>
      <c r="E4382" s="3">
        <v>4248</v>
      </c>
      <c r="F4382" s="3">
        <v>6.99</v>
      </c>
      <c r="G4382" s="4">
        <v>38540.582870370374</v>
      </c>
      <c r="H4382" s="6">
        <v>38540.582870370374</v>
      </c>
      <c r="I4382" s="6">
        <v>38547.637731481482</v>
      </c>
      <c r="J4382" s="10">
        <f>COUNTIF(B4382:B20413,B4382)</f>
        <v>20</v>
      </c>
      <c r="K4382" s="10" t="str">
        <f t="shared" si="69"/>
        <v>Repeat Customer</v>
      </c>
    </row>
    <row r="4383" spans="1:11" x14ac:dyDescent="0.25">
      <c r="A4383" s="3">
        <v>4383</v>
      </c>
      <c r="B4383" s="3">
        <v>161</v>
      </c>
      <c r="C4383" s="3">
        <v>2690</v>
      </c>
      <c r="D4383" s="3">
        <v>1</v>
      </c>
      <c r="E4383" s="3">
        <v>4490</v>
      </c>
      <c r="F4383" s="3">
        <v>2.99</v>
      </c>
      <c r="G4383" s="4">
        <v>38541.06009259259</v>
      </c>
      <c r="H4383" s="6">
        <v>38541.06009259259</v>
      </c>
      <c r="I4383" s="6">
        <v>38542.051064814812</v>
      </c>
      <c r="J4383" s="10">
        <f>COUNTIF(B4383:B20414,B4383)</f>
        <v>19</v>
      </c>
      <c r="K4383" s="10" t="str">
        <f t="shared" si="69"/>
        <v>Repeat Customer</v>
      </c>
    </row>
    <row r="4384" spans="1:11" x14ac:dyDescent="0.25">
      <c r="A4384" s="3">
        <v>4384</v>
      </c>
      <c r="B4384" s="3">
        <v>161</v>
      </c>
      <c r="C4384" s="3">
        <v>3139</v>
      </c>
      <c r="D4384" s="3">
        <v>2</v>
      </c>
      <c r="E4384" s="3">
        <v>5349</v>
      </c>
      <c r="F4384" s="3">
        <v>6.99</v>
      </c>
      <c r="G4384" s="4">
        <v>38542.733043981483</v>
      </c>
      <c r="H4384" s="6">
        <v>38542.733043981483</v>
      </c>
      <c r="I4384" s="6">
        <v>38551.587210648147</v>
      </c>
      <c r="J4384" s="10">
        <f>COUNTIF(B4384:B20415,B4384)</f>
        <v>18</v>
      </c>
      <c r="K4384" s="10" t="str">
        <f t="shared" si="69"/>
        <v>Repeat Customer</v>
      </c>
    </row>
    <row r="4385" spans="1:11" x14ac:dyDescent="0.25">
      <c r="A4385" s="3">
        <v>4385</v>
      </c>
      <c r="B4385" s="3">
        <v>161</v>
      </c>
      <c r="C4385" s="3">
        <v>802</v>
      </c>
      <c r="D4385" s="3">
        <v>2</v>
      </c>
      <c r="E4385" s="3">
        <v>6873</v>
      </c>
      <c r="F4385" s="3">
        <v>4.99</v>
      </c>
      <c r="G4385" s="4">
        <v>38545.847800925927</v>
      </c>
      <c r="H4385" s="6">
        <v>38545.847800925927</v>
      </c>
      <c r="I4385" s="6">
        <v>38550.077662037038</v>
      </c>
      <c r="J4385" s="10">
        <f>COUNTIF(B4385:B20416,B4385)</f>
        <v>17</v>
      </c>
      <c r="K4385" s="10" t="str">
        <f t="shared" si="69"/>
        <v>Repeat Customer</v>
      </c>
    </row>
    <row r="4386" spans="1:11" x14ac:dyDescent="0.25">
      <c r="A4386" s="3">
        <v>4386</v>
      </c>
      <c r="B4386" s="3">
        <v>161</v>
      </c>
      <c r="C4386" s="3">
        <v>636</v>
      </c>
      <c r="D4386" s="3">
        <v>1</v>
      </c>
      <c r="E4386" s="3">
        <v>7003</v>
      </c>
      <c r="F4386" s="3">
        <v>2.99</v>
      </c>
      <c r="G4386" s="4">
        <v>38560.063958333332</v>
      </c>
      <c r="H4386" s="6">
        <v>38560.063958333332</v>
      </c>
      <c r="I4386" s="6">
        <v>38563.897986111115</v>
      </c>
      <c r="J4386" s="10">
        <f>COUNTIF(B4386:B20417,B4386)</f>
        <v>16</v>
      </c>
      <c r="K4386" s="10" t="str">
        <f t="shared" si="69"/>
        <v>Repeat Customer</v>
      </c>
    </row>
    <row r="4387" spans="1:11" x14ac:dyDescent="0.25">
      <c r="A4387" s="3">
        <v>4387</v>
      </c>
      <c r="B4387" s="3">
        <v>161</v>
      </c>
      <c r="C4387" s="3">
        <v>315</v>
      </c>
      <c r="D4387" s="3">
        <v>2</v>
      </c>
      <c r="E4387" s="3">
        <v>8774</v>
      </c>
      <c r="F4387" s="3">
        <v>4.99</v>
      </c>
      <c r="G4387" s="4">
        <v>38562.836851851855</v>
      </c>
      <c r="H4387" s="6">
        <v>38562.836851851855</v>
      </c>
      <c r="I4387" s="6">
        <v>38564.60560185185</v>
      </c>
      <c r="J4387" s="10">
        <f>COUNTIF(B4387:B20418,B4387)</f>
        <v>15</v>
      </c>
      <c r="K4387" s="10" t="str">
        <f t="shared" si="69"/>
        <v>Repeat Customer</v>
      </c>
    </row>
    <row r="4388" spans="1:11" x14ac:dyDescent="0.25">
      <c r="A4388" s="3">
        <v>4388</v>
      </c>
      <c r="B4388" s="3">
        <v>161</v>
      </c>
      <c r="C4388" s="3">
        <v>821</v>
      </c>
      <c r="D4388" s="3">
        <v>1</v>
      </c>
      <c r="E4388" s="3">
        <v>9135</v>
      </c>
      <c r="F4388" s="3">
        <v>4.99</v>
      </c>
      <c r="G4388" s="4">
        <v>38563.421446759261</v>
      </c>
      <c r="H4388" s="6">
        <v>38563.421446759261</v>
      </c>
      <c r="I4388" s="6">
        <v>38567.581863425927</v>
      </c>
      <c r="J4388" s="10">
        <f>COUNTIF(B4388:B20419,B4388)</f>
        <v>14</v>
      </c>
      <c r="K4388" s="10" t="str">
        <f t="shared" si="69"/>
        <v>Repeat Customer</v>
      </c>
    </row>
    <row r="4389" spans="1:11" x14ac:dyDescent="0.25">
      <c r="A4389" s="3">
        <v>4389</v>
      </c>
      <c r="B4389" s="3">
        <v>161</v>
      </c>
      <c r="C4389" s="3">
        <v>2206</v>
      </c>
      <c r="D4389" s="3">
        <v>2</v>
      </c>
      <c r="E4389" s="3">
        <v>9421</v>
      </c>
      <c r="F4389" s="3">
        <v>0.99</v>
      </c>
      <c r="G4389" s="4">
        <v>38563.880925925929</v>
      </c>
      <c r="H4389" s="6">
        <v>38563.880925925929</v>
      </c>
      <c r="I4389" s="6">
        <v>38566.030231481483</v>
      </c>
      <c r="J4389" s="10">
        <f>COUNTIF(B4389:B20420,B4389)</f>
        <v>13</v>
      </c>
      <c r="K4389" s="10" t="str">
        <f t="shared" si="69"/>
        <v>Repeat Customer</v>
      </c>
    </row>
    <row r="4390" spans="1:11" x14ac:dyDescent="0.25">
      <c r="A4390" s="3">
        <v>4390</v>
      </c>
      <c r="B4390" s="3">
        <v>161</v>
      </c>
      <c r="C4390" s="3">
        <v>1526</v>
      </c>
      <c r="D4390" s="3">
        <v>1</v>
      </c>
      <c r="E4390" s="3">
        <v>10241</v>
      </c>
      <c r="F4390" s="3">
        <v>5.99</v>
      </c>
      <c r="G4390" s="4">
        <v>38565.091956018521</v>
      </c>
      <c r="H4390" s="6">
        <v>38565.091956018521</v>
      </c>
      <c r="I4390" s="6">
        <v>38572.025983796295</v>
      </c>
      <c r="J4390" s="10">
        <f>COUNTIF(B4390:B20421,B4390)</f>
        <v>12</v>
      </c>
      <c r="K4390" s="10" t="str">
        <f t="shared" si="69"/>
        <v>Repeat Customer</v>
      </c>
    </row>
    <row r="4391" spans="1:11" x14ac:dyDescent="0.25">
      <c r="A4391" s="3">
        <v>4391</v>
      </c>
      <c r="B4391" s="3">
        <v>161</v>
      </c>
      <c r="C4391" s="3">
        <v>2158</v>
      </c>
      <c r="D4391" s="3">
        <v>1</v>
      </c>
      <c r="E4391" s="3">
        <v>10355</v>
      </c>
      <c r="F4391" s="3">
        <v>0.99</v>
      </c>
      <c r="G4391" s="4">
        <v>38565.241400462961</v>
      </c>
      <c r="H4391" s="6">
        <v>38565.241400462961</v>
      </c>
      <c r="I4391" s="6">
        <v>38566.394872685189</v>
      </c>
      <c r="J4391" s="10">
        <f>COUNTIF(B4391:B20422,B4391)</f>
        <v>11</v>
      </c>
      <c r="K4391" s="10" t="str">
        <f t="shared" si="69"/>
        <v>Repeat Customer</v>
      </c>
    </row>
    <row r="4392" spans="1:11" x14ac:dyDescent="0.25">
      <c r="A4392" s="3">
        <v>4392</v>
      </c>
      <c r="B4392" s="3">
        <v>161</v>
      </c>
      <c r="C4392" s="3">
        <v>1243</v>
      </c>
      <c r="D4392" s="3">
        <v>1</v>
      </c>
      <c r="E4392" s="3">
        <v>10637</v>
      </c>
      <c r="F4392" s="3">
        <v>2.99</v>
      </c>
      <c r="G4392" s="4">
        <v>38565.655659722222</v>
      </c>
      <c r="H4392" s="6">
        <v>38565.655659722222</v>
      </c>
      <c r="I4392" s="6">
        <v>38568.612604166665</v>
      </c>
      <c r="J4392" s="10">
        <f>COUNTIF(B4392:B20423,B4392)</f>
        <v>10</v>
      </c>
      <c r="K4392" s="10" t="str">
        <f t="shared" si="69"/>
        <v>Repeat Customer</v>
      </c>
    </row>
    <row r="4393" spans="1:11" x14ac:dyDescent="0.25">
      <c r="A4393" s="3">
        <v>4393</v>
      </c>
      <c r="B4393" s="3">
        <v>161</v>
      </c>
      <c r="C4393" s="3">
        <v>1170</v>
      </c>
      <c r="D4393" s="3">
        <v>1</v>
      </c>
      <c r="E4393" s="3">
        <v>10863</v>
      </c>
      <c r="F4393" s="3">
        <v>6.99</v>
      </c>
      <c r="G4393" s="4">
        <v>38566.01258101852</v>
      </c>
      <c r="H4393" s="6">
        <v>38566.01258101852</v>
      </c>
      <c r="I4393" s="6">
        <v>38574.261192129627</v>
      </c>
      <c r="J4393" s="10">
        <f>COUNTIF(B4393:B20424,B4393)</f>
        <v>9</v>
      </c>
      <c r="K4393" s="10" t="str">
        <f t="shared" si="69"/>
        <v>Repeat Customer</v>
      </c>
    </row>
    <row r="4394" spans="1:11" x14ac:dyDescent="0.25">
      <c r="A4394" s="3">
        <v>4394</v>
      </c>
      <c r="B4394" s="3">
        <v>161</v>
      </c>
      <c r="C4394" s="3">
        <v>2131</v>
      </c>
      <c r="D4394" s="3">
        <v>2</v>
      </c>
      <c r="E4394" s="3">
        <v>10939</v>
      </c>
      <c r="F4394" s="3">
        <v>0.99</v>
      </c>
      <c r="G4394" s="4">
        <v>38566.12939814815</v>
      </c>
      <c r="H4394" s="6">
        <v>38566.12939814815</v>
      </c>
      <c r="I4394" s="6">
        <v>38568.057175925926</v>
      </c>
      <c r="J4394" s="10">
        <f>COUNTIF(B4394:B20425,B4394)</f>
        <v>8</v>
      </c>
      <c r="K4394" s="10" t="str">
        <f t="shared" si="69"/>
        <v>Repeat Customer</v>
      </c>
    </row>
    <row r="4395" spans="1:11" x14ac:dyDescent="0.25">
      <c r="A4395" s="3">
        <v>4395</v>
      </c>
      <c r="B4395" s="3">
        <v>161</v>
      </c>
      <c r="C4395" s="3">
        <v>3576</v>
      </c>
      <c r="D4395" s="3">
        <v>1</v>
      </c>
      <c r="E4395" s="3">
        <v>11838</v>
      </c>
      <c r="F4395" s="3">
        <v>2.99</v>
      </c>
      <c r="G4395" s="4">
        <v>38581.54583333333</v>
      </c>
      <c r="H4395" s="6">
        <v>38581.54583333333</v>
      </c>
      <c r="I4395" s="6">
        <v>38584.488888888889</v>
      </c>
      <c r="J4395" s="10">
        <f>COUNTIF(B4395:B20426,B4395)</f>
        <v>7</v>
      </c>
      <c r="K4395" s="10" t="str">
        <f t="shared" si="69"/>
        <v>Repeat Customer</v>
      </c>
    </row>
    <row r="4396" spans="1:11" x14ac:dyDescent="0.25">
      <c r="A4396" s="3">
        <v>4396</v>
      </c>
      <c r="B4396" s="3">
        <v>161</v>
      </c>
      <c r="C4396" s="3">
        <v>2324</v>
      </c>
      <c r="D4396" s="3">
        <v>2</v>
      </c>
      <c r="E4396" s="3">
        <v>14150</v>
      </c>
      <c r="F4396" s="3">
        <v>0.99</v>
      </c>
      <c r="G4396" s="4">
        <v>38585.099340277775</v>
      </c>
      <c r="H4396" s="6">
        <v>38585.099340277775</v>
      </c>
      <c r="I4396" s="6">
        <v>38589.951423611114</v>
      </c>
      <c r="J4396" s="10">
        <f>COUNTIF(B4396:B20427,B4396)</f>
        <v>6</v>
      </c>
      <c r="K4396" s="10" t="str">
        <f t="shared" si="69"/>
        <v>Repeat Customer</v>
      </c>
    </row>
    <row r="4397" spans="1:11" x14ac:dyDescent="0.25">
      <c r="A4397" s="3">
        <v>4397</v>
      </c>
      <c r="B4397" s="3">
        <v>161</v>
      </c>
      <c r="C4397" s="3">
        <v>3520</v>
      </c>
      <c r="D4397" s="3">
        <v>1</v>
      </c>
      <c r="E4397" s="3">
        <v>14370</v>
      </c>
      <c r="F4397" s="3">
        <v>7.99</v>
      </c>
      <c r="G4397" s="4">
        <v>38585.399467592593</v>
      </c>
      <c r="H4397" s="6">
        <v>38585.399467592593</v>
      </c>
      <c r="I4397" s="6">
        <v>38591.223078703704</v>
      </c>
      <c r="J4397" s="10">
        <f>COUNTIF(B4397:B20428,B4397)</f>
        <v>5</v>
      </c>
      <c r="K4397" s="10" t="str">
        <f t="shared" si="69"/>
        <v>Repeat Customer</v>
      </c>
    </row>
    <row r="4398" spans="1:11" x14ac:dyDescent="0.25">
      <c r="A4398" s="3">
        <v>4398</v>
      </c>
      <c r="B4398" s="3">
        <v>161</v>
      </c>
      <c r="C4398" s="3">
        <v>3080</v>
      </c>
      <c r="D4398" s="3">
        <v>1</v>
      </c>
      <c r="E4398" s="3">
        <v>15000</v>
      </c>
      <c r="F4398" s="3">
        <v>0.99</v>
      </c>
      <c r="G4398" s="4">
        <v>38586.329837962963</v>
      </c>
      <c r="H4398" s="6">
        <v>38586.329837962963</v>
      </c>
      <c r="I4398" s="6">
        <v>38588.53261574074</v>
      </c>
      <c r="J4398" s="10">
        <f>COUNTIF(B4398:B20429,B4398)</f>
        <v>4</v>
      </c>
      <c r="K4398" s="10" t="str">
        <f t="shared" si="69"/>
        <v>Repeat Customer</v>
      </c>
    </row>
    <row r="4399" spans="1:11" x14ac:dyDescent="0.25">
      <c r="A4399" s="3">
        <v>4399</v>
      </c>
      <c r="B4399" s="3">
        <v>161</v>
      </c>
      <c r="C4399" s="3">
        <v>3485</v>
      </c>
      <c r="D4399" s="3">
        <v>2</v>
      </c>
      <c r="E4399" s="3">
        <v>15045</v>
      </c>
      <c r="F4399" s="3">
        <v>5.99</v>
      </c>
      <c r="G4399" s="4">
        <v>38586.41207175926</v>
      </c>
      <c r="H4399" s="6">
        <v>38586.41207175926</v>
      </c>
      <c r="I4399" s="6">
        <v>38590.423182870371</v>
      </c>
      <c r="J4399" s="10">
        <f>COUNTIF(B4399:B20430,B4399)</f>
        <v>3</v>
      </c>
      <c r="K4399" s="10" t="str">
        <f t="shared" si="69"/>
        <v>Repeat Customer</v>
      </c>
    </row>
    <row r="4400" spans="1:11" x14ac:dyDescent="0.25">
      <c r="A4400" s="3">
        <v>4400</v>
      </c>
      <c r="B4400" s="3">
        <v>161</v>
      </c>
      <c r="C4400" s="3">
        <v>1797</v>
      </c>
      <c r="D4400" s="3">
        <v>2</v>
      </c>
      <c r="E4400" s="3">
        <v>15150</v>
      </c>
      <c r="F4400" s="3">
        <v>2.99</v>
      </c>
      <c r="G4400" s="4">
        <v>38586.591724537036</v>
      </c>
      <c r="H4400" s="6">
        <v>38586.591724537036</v>
      </c>
      <c r="I4400" s="6">
        <v>38591.532696759263</v>
      </c>
      <c r="J4400" s="10">
        <f>COUNTIF(B4400:B20431,B4400)</f>
        <v>2</v>
      </c>
      <c r="K4400" s="10" t="str">
        <f t="shared" si="69"/>
        <v>Repeat Customer</v>
      </c>
    </row>
    <row r="4401" spans="1:11" x14ac:dyDescent="0.25">
      <c r="A4401" s="3">
        <v>4401</v>
      </c>
      <c r="B4401" s="3">
        <v>161</v>
      </c>
      <c r="C4401" s="3">
        <v>1396</v>
      </c>
      <c r="D4401" s="3">
        <v>1</v>
      </c>
      <c r="E4401" s="3">
        <v>15420</v>
      </c>
      <c r="F4401" s="3">
        <v>5.99</v>
      </c>
      <c r="G4401" s="4">
        <v>38586.997118055559</v>
      </c>
      <c r="H4401" s="6">
        <v>38586.997118055559</v>
      </c>
      <c r="I4401" s="6">
        <v>38595.840173611112</v>
      </c>
      <c r="J4401" s="10">
        <f>COUNTIF(B4401:B20432,B4401)</f>
        <v>1</v>
      </c>
      <c r="K4401" s="10" t="str">
        <f t="shared" si="69"/>
        <v>New Customer</v>
      </c>
    </row>
    <row r="4402" spans="1:11" x14ac:dyDescent="0.25">
      <c r="A4402" s="3">
        <v>4402</v>
      </c>
      <c r="B4402" s="3">
        <v>162</v>
      </c>
      <c r="C4402" s="3">
        <v>2486</v>
      </c>
      <c r="D4402" s="3">
        <v>1</v>
      </c>
      <c r="E4402" s="3">
        <v>285</v>
      </c>
      <c r="F4402" s="3">
        <v>1.99</v>
      </c>
      <c r="G4402" s="4">
        <v>38498.820601851854</v>
      </c>
      <c r="H4402" s="6">
        <v>38498.820601851854</v>
      </c>
      <c r="I4402" s="6">
        <v>38503.707407407404</v>
      </c>
      <c r="J4402" s="10">
        <f>COUNTIF(B4402:B20433,B4402)</f>
        <v>20</v>
      </c>
      <c r="K4402" s="10" t="str">
        <f t="shared" si="69"/>
        <v>Repeat Customer</v>
      </c>
    </row>
    <row r="4403" spans="1:11" x14ac:dyDescent="0.25">
      <c r="A4403" s="3">
        <v>4403</v>
      </c>
      <c r="B4403" s="3">
        <v>162</v>
      </c>
      <c r="C4403" s="3">
        <v>601</v>
      </c>
      <c r="D4403" s="3">
        <v>1</v>
      </c>
      <c r="E4403" s="3">
        <v>501</v>
      </c>
      <c r="F4403" s="3">
        <v>4.99</v>
      </c>
      <c r="G4403" s="4">
        <v>38500.048333333332</v>
      </c>
      <c r="H4403" s="6">
        <v>38500.048333333332</v>
      </c>
      <c r="I4403" s="6">
        <v>38502.260138888887</v>
      </c>
      <c r="J4403" s="10">
        <f>COUNTIF(B4403:B20434,B4403)</f>
        <v>19</v>
      </c>
      <c r="K4403" s="10" t="str">
        <f t="shared" si="69"/>
        <v>Repeat Customer</v>
      </c>
    </row>
    <row r="4404" spans="1:11" x14ac:dyDescent="0.25">
      <c r="A4404" s="3">
        <v>4404</v>
      </c>
      <c r="B4404" s="3">
        <v>162</v>
      </c>
      <c r="C4404" s="3">
        <v>4135</v>
      </c>
      <c r="D4404" s="3">
        <v>1</v>
      </c>
      <c r="E4404" s="3">
        <v>688</v>
      </c>
      <c r="F4404" s="3">
        <v>4.99</v>
      </c>
      <c r="G4404" s="4">
        <v>38501.031527777777</v>
      </c>
      <c r="H4404" s="6">
        <v>38501.031527777777</v>
      </c>
      <c r="I4404" s="6">
        <v>38505.062777777777</v>
      </c>
      <c r="J4404" s="10">
        <f>COUNTIF(B4404:B20435,B4404)</f>
        <v>18</v>
      </c>
      <c r="K4404" s="10" t="str">
        <f t="shared" si="69"/>
        <v>Repeat Customer</v>
      </c>
    </row>
    <row r="4405" spans="1:11" x14ac:dyDescent="0.25">
      <c r="A4405" s="3">
        <v>4405</v>
      </c>
      <c r="B4405" s="3">
        <v>162</v>
      </c>
      <c r="C4405" s="3">
        <v>424</v>
      </c>
      <c r="D4405" s="3">
        <v>2</v>
      </c>
      <c r="E4405" s="3">
        <v>1339</v>
      </c>
      <c r="F4405" s="3">
        <v>4.99</v>
      </c>
      <c r="G4405" s="4">
        <v>38518.515231481484</v>
      </c>
      <c r="H4405" s="6">
        <v>38518.515231481484</v>
      </c>
      <c r="I4405" s="6">
        <v>38522.324259259258</v>
      </c>
      <c r="J4405" s="10">
        <f>COUNTIF(B4405:B20436,B4405)</f>
        <v>17</v>
      </c>
      <c r="K4405" s="10" t="str">
        <f t="shared" si="69"/>
        <v>Repeat Customer</v>
      </c>
    </row>
    <row r="4406" spans="1:11" x14ac:dyDescent="0.25">
      <c r="A4406" s="3">
        <v>4406</v>
      </c>
      <c r="B4406" s="3">
        <v>162</v>
      </c>
      <c r="C4406" s="3">
        <v>1413</v>
      </c>
      <c r="D4406" s="3">
        <v>1</v>
      </c>
      <c r="E4406" s="3">
        <v>2366</v>
      </c>
      <c r="F4406" s="3">
        <v>0.99</v>
      </c>
      <c r="G4406" s="4">
        <v>38521.574062500003</v>
      </c>
      <c r="H4406" s="6">
        <v>38521.574062500003</v>
      </c>
      <c r="I4406" s="6">
        <v>38526.784479166665</v>
      </c>
      <c r="J4406" s="10">
        <f>COUNTIF(B4406:B20437,B4406)</f>
        <v>16</v>
      </c>
      <c r="K4406" s="10" t="str">
        <f t="shared" si="69"/>
        <v>Repeat Customer</v>
      </c>
    </row>
    <row r="4407" spans="1:11" x14ac:dyDescent="0.25">
      <c r="A4407" s="3">
        <v>4407</v>
      </c>
      <c r="B4407" s="3">
        <v>162</v>
      </c>
      <c r="C4407" s="3">
        <v>4560</v>
      </c>
      <c r="D4407" s="3">
        <v>1</v>
      </c>
      <c r="E4407" s="3">
        <v>2547</v>
      </c>
      <c r="F4407" s="3">
        <v>4.99</v>
      </c>
      <c r="G4407" s="4">
        <v>38522.114085648151</v>
      </c>
      <c r="H4407" s="6">
        <v>38522.114085648151</v>
      </c>
      <c r="I4407" s="6">
        <v>38527.334224537037</v>
      </c>
      <c r="J4407" s="10">
        <f>COUNTIF(B4407:B20438,B4407)</f>
        <v>15</v>
      </c>
      <c r="K4407" s="10" t="str">
        <f t="shared" si="69"/>
        <v>Repeat Customer</v>
      </c>
    </row>
    <row r="4408" spans="1:11" x14ac:dyDescent="0.25">
      <c r="A4408" s="3">
        <v>4408</v>
      </c>
      <c r="B4408" s="3">
        <v>162</v>
      </c>
      <c r="C4408" s="3">
        <v>2568</v>
      </c>
      <c r="D4408" s="3">
        <v>1</v>
      </c>
      <c r="E4408" s="3">
        <v>3040</v>
      </c>
      <c r="F4408" s="3">
        <v>0.99</v>
      </c>
      <c r="G4408" s="4">
        <v>38523.523761574077</v>
      </c>
      <c r="H4408" s="6">
        <v>38523.523761574077</v>
      </c>
      <c r="I4408" s="6">
        <v>38524.52306712963</v>
      </c>
      <c r="J4408" s="10">
        <f>COUNTIF(B4408:B20439,B4408)</f>
        <v>14</v>
      </c>
      <c r="K4408" s="10" t="str">
        <f t="shared" si="69"/>
        <v>Repeat Customer</v>
      </c>
    </row>
    <row r="4409" spans="1:11" x14ac:dyDescent="0.25">
      <c r="A4409" s="3">
        <v>4409</v>
      </c>
      <c r="B4409" s="3">
        <v>162</v>
      </c>
      <c r="C4409" s="3">
        <v>3997</v>
      </c>
      <c r="D4409" s="3">
        <v>2</v>
      </c>
      <c r="E4409" s="3">
        <v>3180</v>
      </c>
      <c r="F4409" s="3">
        <v>0.99</v>
      </c>
      <c r="G4409" s="4">
        <v>38523.950509259259</v>
      </c>
      <c r="H4409" s="6">
        <v>38523.950509259259</v>
      </c>
      <c r="I4409" s="6">
        <v>38524.892870370371</v>
      </c>
      <c r="J4409" s="10">
        <f>COUNTIF(B4409:B20440,B4409)</f>
        <v>13</v>
      </c>
      <c r="K4409" s="10" t="str">
        <f t="shared" si="69"/>
        <v>Repeat Customer</v>
      </c>
    </row>
    <row r="4410" spans="1:11" x14ac:dyDescent="0.25">
      <c r="A4410" s="3">
        <v>4410</v>
      </c>
      <c r="B4410" s="3">
        <v>162</v>
      </c>
      <c r="C4410" s="3">
        <v>249</v>
      </c>
      <c r="D4410" s="3">
        <v>2</v>
      </c>
      <c r="E4410" s="3">
        <v>4982</v>
      </c>
      <c r="F4410" s="3">
        <v>2.99</v>
      </c>
      <c r="G4410" s="4">
        <v>38542.021435185183</v>
      </c>
      <c r="H4410" s="6">
        <v>38542.021435185183</v>
      </c>
      <c r="I4410" s="6">
        <v>38548.993657407409</v>
      </c>
      <c r="J4410" s="10">
        <f>COUNTIF(B4410:B20441,B4410)</f>
        <v>12</v>
      </c>
      <c r="K4410" s="10" t="str">
        <f t="shared" si="69"/>
        <v>Repeat Customer</v>
      </c>
    </row>
    <row r="4411" spans="1:11" x14ac:dyDescent="0.25">
      <c r="A4411" s="3">
        <v>4411</v>
      </c>
      <c r="B4411" s="3">
        <v>162</v>
      </c>
      <c r="C4411" s="3">
        <v>3742</v>
      </c>
      <c r="D4411" s="3">
        <v>2</v>
      </c>
      <c r="E4411" s="3">
        <v>8478</v>
      </c>
      <c r="F4411" s="3">
        <v>4.99</v>
      </c>
      <c r="G4411" s="4">
        <v>38562.361527777779</v>
      </c>
      <c r="H4411" s="6">
        <v>38562.361527777779</v>
      </c>
      <c r="I4411" s="6">
        <v>38565.433055555557</v>
      </c>
      <c r="J4411" s="10">
        <f>COUNTIF(B4411:B20442,B4411)</f>
        <v>11</v>
      </c>
      <c r="K4411" s="10" t="str">
        <f t="shared" si="69"/>
        <v>Repeat Customer</v>
      </c>
    </row>
    <row r="4412" spans="1:11" x14ac:dyDescent="0.25">
      <c r="A4412" s="3">
        <v>4412</v>
      </c>
      <c r="B4412" s="3">
        <v>162</v>
      </c>
      <c r="C4412" s="3">
        <v>841</v>
      </c>
      <c r="D4412" s="3">
        <v>1</v>
      </c>
      <c r="E4412" s="3">
        <v>8582</v>
      </c>
      <c r="F4412" s="3">
        <v>4.99</v>
      </c>
      <c r="G4412" s="4">
        <v>38562.502395833333</v>
      </c>
      <c r="H4412" s="6">
        <v>38562.502395833333</v>
      </c>
      <c r="I4412" s="6">
        <v>38567.293368055558</v>
      </c>
      <c r="J4412" s="10">
        <f>COUNTIF(B4412:B20443,B4412)</f>
        <v>10</v>
      </c>
      <c r="K4412" s="10" t="str">
        <f t="shared" si="69"/>
        <v>Repeat Customer</v>
      </c>
    </row>
    <row r="4413" spans="1:11" x14ac:dyDescent="0.25">
      <c r="A4413" s="3">
        <v>4413</v>
      </c>
      <c r="B4413" s="3">
        <v>162</v>
      </c>
      <c r="C4413" s="3">
        <v>1785</v>
      </c>
      <c r="D4413" s="3">
        <v>2</v>
      </c>
      <c r="E4413" s="3">
        <v>9167</v>
      </c>
      <c r="F4413" s="3">
        <v>4.99</v>
      </c>
      <c r="G4413" s="4">
        <v>38563.479594907411</v>
      </c>
      <c r="H4413" s="6">
        <v>38563.479594907411</v>
      </c>
      <c r="I4413" s="6">
        <v>38572.717789351853</v>
      </c>
      <c r="J4413" s="10">
        <f>COUNTIF(B4413:B20444,B4413)</f>
        <v>9</v>
      </c>
      <c r="K4413" s="10" t="str">
        <f t="shared" si="69"/>
        <v>Repeat Customer</v>
      </c>
    </row>
    <row r="4414" spans="1:11" x14ac:dyDescent="0.25">
      <c r="A4414" s="3">
        <v>4414</v>
      </c>
      <c r="B4414" s="3">
        <v>162</v>
      </c>
      <c r="C4414" s="3">
        <v>1701</v>
      </c>
      <c r="D4414" s="3">
        <v>1</v>
      </c>
      <c r="E4414" s="3">
        <v>9726</v>
      </c>
      <c r="F4414" s="3">
        <v>7.99</v>
      </c>
      <c r="G4414" s="4">
        <v>38564.3591087963</v>
      </c>
      <c r="H4414" s="6">
        <v>38564.3591087963</v>
      </c>
      <c r="I4414" s="6">
        <v>38573.256331018521</v>
      </c>
      <c r="J4414" s="10">
        <f>COUNTIF(B4414:B20445,B4414)</f>
        <v>8</v>
      </c>
      <c r="K4414" s="10" t="str">
        <f t="shared" si="69"/>
        <v>Repeat Customer</v>
      </c>
    </row>
    <row r="4415" spans="1:11" x14ac:dyDescent="0.25">
      <c r="A4415" s="3">
        <v>4415</v>
      </c>
      <c r="B4415" s="3">
        <v>162</v>
      </c>
      <c r="C4415" s="3">
        <v>2818</v>
      </c>
      <c r="D4415" s="3">
        <v>1</v>
      </c>
      <c r="E4415" s="3">
        <v>9775</v>
      </c>
      <c r="F4415" s="3">
        <v>0.99</v>
      </c>
      <c r="G4415" s="4">
        <v>38564.416666666664</v>
      </c>
      <c r="H4415" s="6">
        <v>38564.416666666664</v>
      </c>
      <c r="I4415" s="6">
        <v>38565.372916666667</v>
      </c>
      <c r="J4415" s="10">
        <f>COUNTIF(B4415:B20446,B4415)</f>
        <v>7</v>
      </c>
      <c r="K4415" s="10" t="str">
        <f t="shared" si="69"/>
        <v>Repeat Customer</v>
      </c>
    </row>
    <row r="4416" spans="1:11" x14ac:dyDescent="0.25">
      <c r="A4416" s="3">
        <v>4416</v>
      </c>
      <c r="B4416" s="3">
        <v>162</v>
      </c>
      <c r="C4416" s="3">
        <v>3943</v>
      </c>
      <c r="D4416" s="3">
        <v>2</v>
      </c>
      <c r="E4416" s="3">
        <v>10093</v>
      </c>
      <c r="F4416" s="3">
        <v>5.99</v>
      </c>
      <c r="G4416" s="4">
        <v>38564.854537037034</v>
      </c>
      <c r="H4416" s="6">
        <v>38564.854537037034</v>
      </c>
      <c r="I4416" s="6">
        <v>38568.003148148149</v>
      </c>
      <c r="J4416" s="10">
        <f>COUNTIF(B4416:B20447,B4416)</f>
        <v>6</v>
      </c>
      <c r="K4416" s="10" t="str">
        <f t="shared" si="69"/>
        <v>Repeat Customer</v>
      </c>
    </row>
    <row r="4417" spans="1:11" x14ac:dyDescent="0.25">
      <c r="A4417" s="3">
        <v>4417</v>
      </c>
      <c r="B4417" s="3">
        <v>162</v>
      </c>
      <c r="C4417" s="3">
        <v>542</v>
      </c>
      <c r="D4417" s="3">
        <v>2</v>
      </c>
      <c r="E4417" s="3">
        <v>11012</v>
      </c>
      <c r="F4417" s="3">
        <v>0.99</v>
      </c>
      <c r="G4417" s="4">
        <v>38566.215069444443</v>
      </c>
      <c r="H4417" s="6">
        <v>38566.215069444443</v>
      </c>
      <c r="I4417" s="6">
        <v>38569.307430555556</v>
      </c>
      <c r="J4417" s="10">
        <f>COUNTIF(B4417:B20448,B4417)</f>
        <v>5</v>
      </c>
      <c r="K4417" s="10" t="str">
        <f t="shared" si="69"/>
        <v>Repeat Customer</v>
      </c>
    </row>
    <row r="4418" spans="1:11" x14ac:dyDescent="0.25">
      <c r="A4418" s="3">
        <v>4418</v>
      </c>
      <c r="B4418" s="3">
        <v>162</v>
      </c>
      <c r="C4418" s="3">
        <v>3558</v>
      </c>
      <c r="D4418" s="3">
        <v>1</v>
      </c>
      <c r="E4418" s="3">
        <v>13288</v>
      </c>
      <c r="F4418" s="3">
        <v>4.99</v>
      </c>
      <c r="G4418" s="4">
        <v>38583.770949074074</v>
      </c>
      <c r="H4418" s="6">
        <v>38583.770949074074</v>
      </c>
      <c r="I4418" s="6">
        <v>38584.805671296293</v>
      </c>
      <c r="J4418" s="10">
        <f>COUNTIF(B4418:B20449,B4418)</f>
        <v>4</v>
      </c>
      <c r="K4418" s="10" t="str">
        <f t="shared" si="69"/>
        <v>Repeat Customer</v>
      </c>
    </row>
    <row r="4419" spans="1:11" x14ac:dyDescent="0.25">
      <c r="A4419" s="3">
        <v>4421</v>
      </c>
      <c r="B4419" s="3">
        <v>162</v>
      </c>
      <c r="C4419" s="3">
        <v>2618</v>
      </c>
      <c r="D4419" s="3">
        <v>1</v>
      </c>
      <c r="E4419" s="3">
        <v>14220</v>
      </c>
      <c r="F4419" s="3">
        <v>0.99</v>
      </c>
      <c r="G4419" s="4">
        <v>38762.636145833334</v>
      </c>
      <c r="H4419" s="6">
        <v>38762.636145833334</v>
      </c>
      <c r="I4419" s="6">
        <v>0</v>
      </c>
      <c r="J4419" s="10">
        <f>COUNTIF(B4419:B20450,B4419)</f>
        <v>3</v>
      </c>
      <c r="K4419" s="10" t="str">
        <f t="shared" ref="K4419:K4482" si="70">IF(J4419=1,"New Customer","Repeat Customer")</f>
        <v>Repeat Customer</v>
      </c>
    </row>
    <row r="4420" spans="1:11" x14ac:dyDescent="0.25">
      <c r="A4420" s="3">
        <v>4419</v>
      </c>
      <c r="B4420" s="3">
        <v>162</v>
      </c>
      <c r="C4420" s="3">
        <v>283</v>
      </c>
      <c r="D4420" s="3">
        <v>2</v>
      </c>
      <c r="E4420" s="3">
        <v>14301</v>
      </c>
      <c r="F4420" s="3">
        <v>1.99</v>
      </c>
      <c r="G4420" s="4">
        <v>38585.30541666667</v>
      </c>
      <c r="H4420" s="6">
        <v>38585.30541666667</v>
      </c>
      <c r="I4420" s="6">
        <v>38592.088055555556</v>
      </c>
      <c r="J4420" s="10">
        <f>COUNTIF(B4420:B20451,B4420)</f>
        <v>2</v>
      </c>
      <c r="K4420" s="10" t="str">
        <f t="shared" si="70"/>
        <v>Repeat Customer</v>
      </c>
    </row>
    <row r="4421" spans="1:11" x14ac:dyDescent="0.25">
      <c r="A4421" s="3">
        <v>4420</v>
      </c>
      <c r="B4421" s="3">
        <v>162</v>
      </c>
      <c r="C4421" s="3">
        <v>3368</v>
      </c>
      <c r="D4421" s="3">
        <v>1</v>
      </c>
      <c r="E4421" s="3">
        <v>15332</v>
      </c>
      <c r="F4421" s="3">
        <v>4.99</v>
      </c>
      <c r="G4421" s="4">
        <v>38586.86241898148</v>
      </c>
      <c r="H4421" s="6">
        <v>38586.86241898148</v>
      </c>
      <c r="I4421" s="6">
        <v>38588.073530092595</v>
      </c>
      <c r="J4421" s="10">
        <f>COUNTIF(B4421:B20452,B4421)</f>
        <v>1</v>
      </c>
      <c r="K4421" s="10" t="str">
        <f t="shared" si="70"/>
        <v>New Customer</v>
      </c>
    </row>
    <row r="4422" spans="1:11" x14ac:dyDescent="0.25">
      <c r="A4422" s="3">
        <v>4422</v>
      </c>
      <c r="B4422" s="3">
        <v>163</v>
      </c>
      <c r="C4422" s="3">
        <v>982</v>
      </c>
      <c r="D4422" s="3">
        <v>2</v>
      </c>
      <c r="E4422" s="3">
        <v>1265</v>
      </c>
      <c r="F4422" s="3">
        <v>4.99</v>
      </c>
      <c r="G4422" s="4">
        <v>38518.292245370372</v>
      </c>
      <c r="H4422" s="6">
        <v>38518.292245370372</v>
      </c>
      <c r="I4422" s="6">
        <v>38522.519328703704</v>
      </c>
      <c r="J4422" s="10">
        <f>COUNTIF(B4422:B20453,B4422)</f>
        <v>29</v>
      </c>
      <c r="K4422" s="10" t="str">
        <f t="shared" si="70"/>
        <v>Repeat Customer</v>
      </c>
    </row>
    <row r="4423" spans="1:11" x14ac:dyDescent="0.25">
      <c r="A4423" s="3">
        <v>4423</v>
      </c>
      <c r="B4423" s="3">
        <v>163</v>
      </c>
      <c r="C4423" s="3">
        <v>323</v>
      </c>
      <c r="D4423" s="3">
        <v>2</v>
      </c>
      <c r="E4423" s="3">
        <v>2000</v>
      </c>
      <c r="F4423" s="3">
        <v>2.99</v>
      </c>
      <c r="G4423" s="4">
        <v>38520.480902777781</v>
      </c>
      <c r="H4423" s="6">
        <v>38520.480902777781</v>
      </c>
      <c r="I4423" s="6">
        <v>38525.567708333336</v>
      </c>
      <c r="J4423" s="10">
        <f>COUNTIF(B4423:B20454,B4423)</f>
        <v>28</v>
      </c>
      <c r="K4423" s="10" t="str">
        <f t="shared" si="70"/>
        <v>Repeat Customer</v>
      </c>
    </row>
    <row r="4424" spans="1:11" x14ac:dyDescent="0.25">
      <c r="A4424" s="3">
        <v>4424</v>
      </c>
      <c r="B4424" s="3">
        <v>163</v>
      </c>
      <c r="C4424" s="3">
        <v>3592</v>
      </c>
      <c r="D4424" s="3">
        <v>2</v>
      </c>
      <c r="E4424" s="3">
        <v>2110</v>
      </c>
      <c r="F4424" s="3">
        <v>7.99</v>
      </c>
      <c r="G4424" s="4">
        <v>38520.823483796295</v>
      </c>
      <c r="H4424" s="6">
        <v>38520.823483796295</v>
      </c>
      <c r="I4424" s="6">
        <v>38529.791539351849</v>
      </c>
      <c r="J4424" s="10">
        <f>COUNTIF(B4424:B20455,B4424)</f>
        <v>27</v>
      </c>
      <c r="K4424" s="10" t="str">
        <f t="shared" si="70"/>
        <v>Repeat Customer</v>
      </c>
    </row>
    <row r="4425" spans="1:11" x14ac:dyDescent="0.25">
      <c r="A4425" s="3">
        <v>4425</v>
      </c>
      <c r="B4425" s="3">
        <v>163</v>
      </c>
      <c r="C4425" s="3">
        <v>4232</v>
      </c>
      <c r="D4425" s="3">
        <v>2</v>
      </c>
      <c r="E4425" s="3">
        <v>2536</v>
      </c>
      <c r="F4425" s="3">
        <v>5.99</v>
      </c>
      <c r="G4425" s="4">
        <v>38522.070532407408</v>
      </c>
      <c r="H4425" s="6">
        <v>38522.070532407408</v>
      </c>
      <c r="I4425" s="6">
        <v>38530.133032407408</v>
      </c>
      <c r="J4425" s="10">
        <f>COUNTIF(B4425:B20456,B4425)</f>
        <v>26</v>
      </c>
      <c r="K4425" s="10" t="str">
        <f t="shared" si="70"/>
        <v>Repeat Customer</v>
      </c>
    </row>
    <row r="4426" spans="1:11" x14ac:dyDescent="0.25">
      <c r="A4426" s="3">
        <v>4426</v>
      </c>
      <c r="B4426" s="3">
        <v>163</v>
      </c>
      <c r="C4426" s="3">
        <v>1290</v>
      </c>
      <c r="D4426" s="3">
        <v>1</v>
      </c>
      <c r="E4426" s="3">
        <v>2994</v>
      </c>
      <c r="F4426" s="3">
        <v>6.99</v>
      </c>
      <c r="G4426" s="4">
        <v>38523.386863425927</v>
      </c>
      <c r="H4426" s="6">
        <v>38523.386863425927</v>
      </c>
      <c r="I4426" s="6">
        <v>38532.195196759261</v>
      </c>
      <c r="J4426" s="10">
        <f>COUNTIF(B4426:B20457,B4426)</f>
        <v>25</v>
      </c>
      <c r="K4426" s="10" t="str">
        <f t="shared" si="70"/>
        <v>Repeat Customer</v>
      </c>
    </row>
    <row r="4427" spans="1:11" x14ac:dyDescent="0.25">
      <c r="A4427" s="3">
        <v>4427</v>
      </c>
      <c r="B4427" s="3">
        <v>163</v>
      </c>
      <c r="C4427" s="3">
        <v>2214</v>
      </c>
      <c r="D4427" s="3">
        <v>1</v>
      </c>
      <c r="E4427" s="3">
        <v>3179</v>
      </c>
      <c r="F4427" s="3">
        <v>0.99</v>
      </c>
      <c r="G4427" s="4">
        <v>38523.943043981482</v>
      </c>
      <c r="H4427" s="6">
        <v>38523.943043981482</v>
      </c>
      <c r="I4427" s="6">
        <v>38529.93540509259</v>
      </c>
      <c r="J4427" s="10">
        <f>COUNTIF(B4427:B20458,B4427)</f>
        <v>24</v>
      </c>
      <c r="K4427" s="10" t="str">
        <f t="shared" si="70"/>
        <v>Repeat Customer</v>
      </c>
    </row>
    <row r="4428" spans="1:11" x14ac:dyDescent="0.25">
      <c r="A4428" s="3">
        <v>4428</v>
      </c>
      <c r="B4428" s="3">
        <v>163</v>
      </c>
      <c r="C4428" s="3">
        <v>125</v>
      </c>
      <c r="D4428" s="3">
        <v>2</v>
      </c>
      <c r="E4428" s="3">
        <v>3915</v>
      </c>
      <c r="F4428" s="3">
        <v>3.99</v>
      </c>
      <c r="G4428" s="4">
        <v>38539.844976851855</v>
      </c>
      <c r="H4428" s="6">
        <v>38539.844976851855</v>
      </c>
      <c r="I4428" s="6">
        <v>38543.725532407407</v>
      </c>
      <c r="J4428" s="10">
        <f>COUNTIF(B4428:B20459,B4428)</f>
        <v>23</v>
      </c>
      <c r="K4428" s="10" t="str">
        <f t="shared" si="70"/>
        <v>Repeat Customer</v>
      </c>
    </row>
    <row r="4429" spans="1:11" x14ac:dyDescent="0.25">
      <c r="A4429" s="3">
        <v>4429</v>
      </c>
      <c r="B4429" s="3">
        <v>163</v>
      </c>
      <c r="C4429" s="3">
        <v>3018</v>
      </c>
      <c r="D4429" s="3">
        <v>1</v>
      </c>
      <c r="E4429" s="3">
        <v>4126</v>
      </c>
      <c r="F4429" s="3">
        <v>1.99</v>
      </c>
      <c r="G4429" s="4">
        <v>38540.30846064815</v>
      </c>
      <c r="H4429" s="6">
        <v>38540.30846064815</v>
      </c>
      <c r="I4429" s="6">
        <v>38548.313321759262</v>
      </c>
      <c r="J4429" s="10">
        <f>COUNTIF(B4429:B20460,B4429)</f>
        <v>22</v>
      </c>
      <c r="K4429" s="10" t="str">
        <f t="shared" si="70"/>
        <v>Repeat Customer</v>
      </c>
    </row>
    <row r="4430" spans="1:11" x14ac:dyDescent="0.25">
      <c r="A4430" s="3">
        <v>4430</v>
      </c>
      <c r="B4430" s="3">
        <v>163</v>
      </c>
      <c r="C4430" s="3">
        <v>2685</v>
      </c>
      <c r="D4430" s="3">
        <v>2</v>
      </c>
      <c r="E4430" s="3">
        <v>5549</v>
      </c>
      <c r="F4430" s="3">
        <v>4.99</v>
      </c>
      <c r="G4430" s="4">
        <v>38543.12394675926</v>
      </c>
      <c r="H4430" s="6">
        <v>38543.12394675926</v>
      </c>
      <c r="I4430" s="6">
        <v>38550.225335648145</v>
      </c>
      <c r="J4430" s="10">
        <f>COUNTIF(B4430:B20461,B4430)</f>
        <v>21</v>
      </c>
      <c r="K4430" s="10" t="str">
        <f t="shared" si="70"/>
        <v>Repeat Customer</v>
      </c>
    </row>
    <row r="4431" spans="1:11" x14ac:dyDescent="0.25">
      <c r="A4431" s="3">
        <v>4431</v>
      </c>
      <c r="B4431" s="3">
        <v>163</v>
      </c>
      <c r="C4431" s="3">
        <v>2307</v>
      </c>
      <c r="D4431" s="3">
        <v>1</v>
      </c>
      <c r="E4431" s="3">
        <v>5574</v>
      </c>
      <c r="F4431" s="3">
        <v>10.99</v>
      </c>
      <c r="G4431" s="4">
        <v>38543.162939814814</v>
      </c>
      <c r="H4431" s="6">
        <v>38543.162939814814</v>
      </c>
      <c r="I4431" s="6">
        <v>38552.305995370371</v>
      </c>
      <c r="J4431" s="10">
        <f>COUNTIF(B4431:B20462,B4431)</f>
        <v>20</v>
      </c>
      <c r="K4431" s="10" t="str">
        <f t="shared" si="70"/>
        <v>Repeat Customer</v>
      </c>
    </row>
    <row r="4432" spans="1:11" x14ac:dyDescent="0.25">
      <c r="A4432" s="3">
        <v>4432</v>
      </c>
      <c r="B4432" s="3">
        <v>163</v>
      </c>
      <c r="C4432" s="3">
        <v>3603</v>
      </c>
      <c r="D4432" s="3">
        <v>1</v>
      </c>
      <c r="E4432" s="3">
        <v>6109</v>
      </c>
      <c r="F4432" s="3">
        <v>0.99</v>
      </c>
      <c r="G4432" s="4">
        <v>38544.306215277778</v>
      </c>
      <c r="H4432" s="6">
        <v>38544.306215277778</v>
      </c>
      <c r="I4432" s="6">
        <v>38546.312465277777</v>
      </c>
      <c r="J4432" s="10">
        <f>COUNTIF(B4432:B20463,B4432)</f>
        <v>19</v>
      </c>
      <c r="K4432" s="10" t="str">
        <f t="shared" si="70"/>
        <v>Repeat Customer</v>
      </c>
    </row>
    <row r="4433" spans="1:11" x14ac:dyDescent="0.25">
      <c r="A4433" s="3">
        <v>4433</v>
      </c>
      <c r="B4433" s="3">
        <v>163</v>
      </c>
      <c r="C4433" s="3">
        <v>924</v>
      </c>
      <c r="D4433" s="3">
        <v>1</v>
      </c>
      <c r="E4433" s="3">
        <v>6831</v>
      </c>
      <c r="F4433" s="3">
        <v>1.99</v>
      </c>
      <c r="G4433" s="4">
        <v>38545.780601851853</v>
      </c>
      <c r="H4433" s="6">
        <v>38545.780601851853</v>
      </c>
      <c r="I4433" s="6">
        <v>38549.902129629627</v>
      </c>
      <c r="J4433" s="10">
        <f>COUNTIF(B4433:B20464,B4433)</f>
        <v>18</v>
      </c>
      <c r="K4433" s="10" t="str">
        <f t="shared" si="70"/>
        <v>Repeat Customer</v>
      </c>
    </row>
    <row r="4434" spans="1:11" x14ac:dyDescent="0.25">
      <c r="A4434" s="3">
        <v>4434</v>
      </c>
      <c r="B4434" s="3">
        <v>163</v>
      </c>
      <c r="C4434" s="3">
        <v>1398</v>
      </c>
      <c r="D4434" s="3">
        <v>1</v>
      </c>
      <c r="E4434" s="3">
        <v>7303</v>
      </c>
      <c r="F4434" s="3">
        <v>1.99</v>
      </c>
      <c r="G4434" s="4">
        <v>38560.537951388891</v>
      </c>
      <c r="H4434" s="6">
        <v>38560.537951388891</v>
      </c>
      <c r="I4434" s="6">
        <v>38564.393506944441</v>
      </c>
      <c r="J4434" s="10">
        <f>COUNTIF(B4434:B20465,B4434)</f>
        <v>17</v>
      </c>
      <c r="K4434" s="10" t="str">
        <f t="shared" si="70"/>
        <v>Repeat Customer</v>
      </c>
    </row>
    <row r="4435" spans="1:11" x14ac:dyDescent="0.25">
      <c r="A4435" s="3">
        <v>4435</v>
      </c>
      <c r="B4435" s="3">
        <v>163</v>
      </c>
      <c r="C4435" s="3">
        <v>2551</v>
      </c>
      <c r="D4435" s="3">
        <v>1</v>
      </c>
      <c r="E4435" s="3">
        <v>7403</v>
      </c>
      <c r="F4435" s="3">
        <v>2.99</v>
      </c>
      <c r="G4435" s="4">
        <v>38560.68204861111</v>
      </c>
      <c r="H4435" s="6">
        <v>38560.68204861111</v>
      </c>
      <c r="I4435" s="6">
        <v>38565.647326388891</v>
      </c>
      <c r="J4435" s="10">
        <f>COUNTIF(B4435:B20466,B4435)</f>
        <v>16</v>
      </c>
      <c r="K4435" s="10" t="str">
        <f t="shared" si="70"/>
        <v>Repeat Customer</v>
      </c>
    </row>
    <row r="4436" spans="1:11" x14ac:dyDescent="0.25">
      <c r="A4436" s="3">
        <v>4436</v>
      </c>
      <c r="B4436" s="3">
        <v>163</v>
      </c>
      <c r="C4436" s="3">
        <v>4543</v>
      </c>
      <c r="D4436" s="3">
        <v>2</v>
      </c>
      <c r="E4436" s="3">
        <v>8040</v>
      </c>
      <c r="F4436" s="3">
        <v>0.99</v>
      </c>
      <c r="G4436" s="4">
        <v>38561.694247685184</v>
      </c>
      <c r="H4436" s="6">
        <v>38561.694247685184</v>
      </c>
      <c r="I4436" s="6">
        <v>38566.833831018521</v>
      </c>
      <c r="J4436" s="10">
        <f>COUNTIF(B4436:B20467,B4436)</f>
        <v>15</v>
      </c>
      <c r="K4436" s="10" t="str">
        <f t="shared" si="70"/>
        <v>Repeat Customer</v>
      </c>
    </row>
    <row r="4437" spans="1:11" x14ac:dyDescent="0.25">
      <c r="A4437" s="3">
        <v>4437</v>
      </c>
      <c r="B4437" s="3">
        <v>163</v>
      </c>
      <c r="C4437" s="3">
        <v>935</v>
      </c>
      <c r="D4437" s="3">
        <v>2</v>
      </c>
      <c r="E4437" s="3">
        <v>8063</v>
      </c>
      <c r="F4437" s="3">
        <v>4.99</v>
      </c>
      <c r="G4437" s="4">
        <v>38561.718877314815</v>
      </c>
      <c r="H4437" s="6">
        <v>38561.718877314815</v>
      </c>
      <c r="I4437" s="6">
        <v>38568.69804398148</v>
      </c>
      <c r="J4437" s="10">
        <f>COUNTIF(B4437:B20468,B4437)</f>
        <v>14</v>
      </c>
      <c r="K4437" s="10" t="str">
        <f t="shared" si="70"/>
        <v>Repeat Customer</v>
      </c>
    </row>
    <row r="4438" spans="1:11" x14ac:dyDescent="0.25">
      <c r="A4438" s="3">
        <v>4438</v>
      </c>
      <c r="B4438" s="3">
        <v>163</v>
      </c>
      <c r="C4438" s="3">
        <v>1360</v>
      </c>
      <c r="D4438" s="3">
        <v>2</v>
      </c>
      <c r="E4438" s="3">
        <v>8403</v>
      </c>
      <c r="F4438" s="3">
        <v>4.99</v>
      </c>
      <c r="G4438" s="4">
        <v>38562.268506944441</v>
      </c>
      <c r="H4438" s="6">
        <v>38562.268506944441</v>
      </c>
      <c r="I4438" s="6">
        <v>38566.234479166669</v>
      </c>
      <c r="J4438" s="10">
        <f>COUNTIF(B4438:B20469,B4438)</f>
        <v>13</v>
      </c>
      <c r="K4438" s="10" t="str">
        <f t="shared" si="70"/>
        <v>Repeat Customer</v>
      </c>
    </row>
    <row r="4439" spans="1:11" x14ac:dyDescent="0.25">
      <c r="A4439" s="3">
        <v>4439</v>
      </c>
      <c r="B4439" s="3">
        <v>163</v>
      </c>
      <c r="C4439" s="3">
        <v>2880</v>
      </c>
      <c r="D4439" s="3">
        <v>2</v>
      </c>
      <c r="E4439" s="3">
        <v>10245</v>
      </c>
      <c r="F4439" s="3">
        <v>0.99</v>
      </c>
      <c r="G4439" s="4">
        <v>38565.100104166668</v>
      </c>
      <c r="H4439" s="6">
        <v>38565.100104166668</v>
      </c>
      <c r="I4439" s="6">
        <v>38566.10496527778</v>
      </c>
      <c r="J4439" s="10">
        <f>COUNTIF(B4439:B20470,B4439)</f>
        <v>12</v>
      </c>
      <c r="K4439" s="10" t="str">
        <f t="shared" si="70"/>
        <v>Repeat Customer</v>
      </c>
    </row>
    <row r="4440" spans="1:11" x14ac:dyDescent="0.25">
      <c r="A4440" s="3">
        <v>4440</v>
      </c>
      <c r="B4440" s="3">
        <v>163</v>
      </c>
      <c r="C4440" s="3">
        <v>759</v>
      </c>
      <c r="D4440" s="3">
        <v>2</v>
      </c>
      <c r="E4440" s="3">
        <v>11623</v>
      </c>
      <c r="F4440" s="3">
        <v>2.99</v>
      </c>
      <c r="G4440" s="4">
        <v>38581.177627314813</v>
      </c>
      <c r="H4440" s="6">
        <v>38581.177627314813</v>
      </c>
      <c r="I4440" s="6">
        <v>38583.174849537034</v>
      </c>
      <c r="J4440" s="10">
        <f>COUNTIF(B4440:B20471,B4440)</f>
        <v>11</v>
      </c>
      <c r="K4440" s="10" t="str">
        <f t="shared" si="70"/>
        <v>Repeat Customer</v>
      </c>
    </row>
    <row r="4441" spans="1:11" x14ac:dyDescent="0.25">
      <c r="A4441" s="3">
        <v>4449</v>
      </c>
      <c r="B4441" s="3">
        <v>163</v>
      </c>
      <c r="C4441" s="3">
        <v>3747</v>
      </c>
      <c r="D4441" s="3">
        <v>2</v>
      </c>
      <c r="E4441" s="3">
        <v>11754</v>
      </c>
      <c r="F4441" s="3">
        <v>7.98</v>
      </c>
      <c r="G4441" s="4">
        <v>38762.636145833334</v>
      </c>
      <c r="H4441" s="6">
        <v>38762.636145833334</v>
      </c>
      <c r="I4441" s="6">
        <v>0</v>
      </c>
      <c r="J4441" s="10">
        <f>COUNTIF(B4441:B20472,B4441)</f>
        <v>10</v>
      </c>
      <c r="K4441" s="10" t="str">
        <f t="shared" si="70"/>
        <v>Repeat Customer</v>
      </c>
    </row>
    <row r="4442" spans="1:11" x14ac:dyDescent="0.25">
      <c r="A4442" s="3">
        <v>4441</v>
      </c>
      <c r="B4442" s="3">
        <v>163</v>
      </c>
      <c r="C4442" s="3">
        <v>1188</v>
      </c>
      <c r="D4442" s="3">
        <v>2</v>
      </c>
      <c r="E4442" s="3">
        <v>11940</v>
      </c>
      <c r="F4442" s="3">
        <v>4.99</v>
      </c>
      <c r="G4442" s="4">
        <v>38581.705879629626</v>
      </c>
      <c r="H4442" s="6">
        <v>38581.705879629626</v>
      </c>
      <c r="I4442" s="6">
        <v>38582.631574074076</v>
      </c>
      <c r="J4442" s="10">
        <f>COUNTIF(B4442:B20473,B4442)</f>
        <v>9</v>
      </c>
      <c r="K4442" s="10" t="str">
        <f t="shared" si="70"/>
        <v>Repeat Customer</v>
      </c>
    </row>
    <row r="4443" spans="1:11" x14ac:dyDescent="0.25">
      <c r="A4443" s="3">
        <v>4442</v>
      </c>
      <c r="B4443" s="3">
        <v>163</v>
      </c>
      <c r="C4443" s="3">
        <v>2491</v>
      </c>
      <c r="D4443" s="3">
        <v>1</v>
      </c>
      <c r="E4443" s="3">
        <v>12154</v>
      </c>
      <c r="F4443" s="3">
        <v>2.99</v>
      </c>
      <c r="G4443" s="4">
        <v>38582.01662037037</v>
      </c>
      <c r="H4443" s="6">
        <v>38582.01662037037</v>
      </c>
      <c r="I4443" s="6">
        <v>38585.022175925929</v>
      </c>
      <c r="J4443" s="10">
        <f>COUNTIF(B4443:B20474,B4443)</f>
        <v>8</v>
      </c>
      <c r="K4443" s="10" t="str">
        <f t="shared" si="70"/>
        <v>Repeat Customer</v>
      </c>
    </row>
    <row r="4444" spans="1:11" x14ac:dyDescent="0.25">
      <c r="A4444" s="3">
        <v>4443</v>
      </c>
      <c r="B4444" s="3">
        <v>163</v>
      </c>
      <c r="C4444" s="3">
        <v>128</v>
      </c>
      <c r="D4444" s="3">
        <v>2</v>
      </c>
      <c r="E4444" s="3">
        <v>12973</v>
      </c>
      <c r="F4444" s="3">
        <v>2.99</v>
      </c>
      <c r="G4444" s="4">
        <v>38583.283460648148</v>
      </c>
      <c r="H4444" s="6">
        <v>38583.283460648148</v>
      </c>
      <c r="I4444" s="6">
        <v>38586.304293981484</v>
      </c>
      <c r="J4444" s="10">
        <f>COUNTIF(B4444:B20475,B4444)</f>
        <v>7</v>
      </c>
      <c r="K4444" s="10" t="str">
        <f t="shared" si="70"/>
        <v>Repeat Customer</v>
      </c>
    </row>
    <row r="4445" spans="1:11" x14ac:dyDescent="0.25">
      <c r="A4445" s="3">
        <v>4444</v>
      </c>
      <c r="B4445" s="3">
        <v>163</v>
      </c>
      <c r="C4445" s="3">
        <v>2142</v>
      </c>
      <c r="D4445" s="3">
        <v>2</v>
      </c>
      <c r="E4445" s="3">
        <v>13543</v>
      </c>
      <c r="F4445" s="3">
        <v>7.99</v>
      </c>
      <c r="G4445" s="4">
        <v>38584.155011574076</v>
      </c>
      <c r="H4445" s="6">
        <v>38584.155011574076</v>
      </c>
      <c r="I4445" s="6">
        <v>38593.301539351851</v>
      </c>
      <c r="J4445" s="10">
        <f>COUNTIF(B4445:B20476,B4445)</f>
        <v>6</v>
      </c>
      <c r="K4445" s="10" t="str">
        <f t="shared" si="70"/>
        <v>Repeat Customer</v>
      </c>
    </row>
    <row r="4446" spans="1:11" x14ac:dyDescent="0.25">
      <c r="A4446" s="3">
        <v>4445</v>
      </c>
      <c r="B4446" s="3">
        <v>163</v>
      </c>
      <c r="C4446" s="3">
        <v>3238</v>
      </c>
      <c r="D4446" s="3">
        <v>2</v>
      </c>
      <c r="E4446" s="3">
        <v>14275</v>
      </c>
      <c r="F4446" s="3">
        <v>4.99</v>
      </c>
      <c r="G4446" s="4">
        <v>38585.271180555559</v>
      </c>
      <c r="H4446" s="6">
        <v>38585.271180555559</v>
      </c>
      <c r="I4446" s="6">
        <v>38589.519791666666</v>
      </c>
      <c r="J4446" s="10">
        <f>COUNTIF(B4446:B20477,B4446)</f>
        <v>5</v>
      </c>
      <c r="K4446" s="10" t="str">
        <f t="shared" si="70"/>
        <v>Repeat Customer</v>
      </c>
    </row>
    <row r="4447" spans="1:11" x14ac:dyDescent="0.25">
      <c r="A4447" s="3">
        <v>4446</v>
      </c>
      <c r="B4447" s="3">
        <v>163</v>
      </c>
      <c r="C4447" s="3">
        <v>2353</v>
      </c>
      <c r="D4447" s="3">
        <v>2</v>
      </c>
      <c r="E4447" s="3">
        <v>14427</v>
      </c>
      <c r="F4447" s="3">
        <v>5.99</v>
      </c>
      <c r="G4447" s="4">
        <v>38585.476458333331</v>
      </c>
      <c r="H4447" s="6">
        <v>38585.476458333331</v>
      </c>
      <c r="I4447" s="6">
        <v>38591.443819444445</v>
      </c>
      <c r="J4447" s="10">
        <f>COUNTIF(B4447:B20478,B4447)</f>
        <v>4</v>
      </c>
      <c r="K4447" s="10" t="str">
        <f t="shared" si="70"/>
        <v>Repeat Customer</v>
      </c>
    </row>
    <row r="4448" spans="1:11" x14ac:dyDescent="0.25">
      <c r="A4448" s="3">
        <v>4450</v>
      </c>
      <c r="B4448" s="3">
        <v>163</v>
      </c>
      <c r="C4448" s="3">
        <v>1932</v>
      </c>
      <c r="D4448" s="3">
        <v>1</v>
      </c>
      <c r="E4448" s="3">
        <v>15282</v>
      </c>
      <c r="F4448" s="3">
        <v>0</v>
      </c>
      <c r="G4448" s="4">
        <v>38762.636145833334</v>
      </c>
      <c r="H4448" s="6">
        <v>38762.636145833334</v>
      </c>
      <c r="I4448" s="6">
        <v>0</v>
      </c>
      <c r="J4448" s="10">
        <f>COUNTIF(B4448:B20479,B4448)</f>
        <v>3</v>
      </c>
      <c r="K4448" s="10" t="str">
        <f t="shared" si="70"/>
        <v>Repeat Customer</v>
      </c>
    </row>
    <row r="4449" spans="1:11" x14ac:dyDescent="0.25">
      <c r="A4449" s="3">
        <v>4447</v>
      </c>
      <c r="B4449" s="3">
        <v>163</v>
      </c>
      <c r="C4449" s="3">
        <v>1792</v>
      </c>
      <c r="D4449" s="3">
        <v>1</v>
      </c>
      <c r="E4449" s="3">
        <v>15520</v>
      </c>
      <c r="F4449" s="3">
        <v>8.99</v>
      </c>
      <c r="G4449" s="4">
        <v>38587.146354166667</v>
      </c>
      <c r="H4449" s="6">
        <v>38587.146354166667</v>
      </c>
      <c r="I4449" s="6">
        <v>38596.014409722222</v>
      </c>
      <c r="J4449" s="10">
        <f>COUNTIF(B4449:B20480,B4449)</f>
        <v>2</v>
      </c>
      <c r="K4449" s="10" t="str">
        <f t="shared" si="70"/>
        <v>Repeat Customer</v>
      </c>
    </row>
    <row r="4450" spans="1:11" x14ac:dyDescent="0.25">
      <c r="A4450" s="3">
        <v>4448</v>
      </c>
      <c r="B4450" s="3">
        <v>163</v>
      </c>
      <c r="C4450" s="3">
        <v>2287</v>
      </c>
      <c r="D4450" s="3">
        <v>1</v>
      </c>
      <c r="E4450" s="3">
        <v>15847</v>
      </c>
      <c r="F4450" s="3">
        <v>0.99</v>
      </c>
      <c r="G4450" s="4">
        <v>38587.65252314815</v>
      </c>
      <c r="H4450" s="6">
        <v>38587.65252314815</v>
      </c>
      <c r="I4450" s="6">
        <v>38588.490717592591</v>
      </c>
      <c r="J4450" s="10">
        <f>COUNTIF(B4450:B20481,B4450)</f>
        <v>1</v>
      </c>
      <c r="K4450" s="10" t="str">
        <f t="shared" si="70"/>
        <v>New Customer</v>
      </c>
    </row>
    <row r="4451" spans="1:11" x14ac:dyDescent="0.25">
      <c r="A4451" s="3">
        <v>4451</v>
      </c>
      <c r="B4451" s="3">
        <v>164</v>
      </c>
      <c r="C4451" s="3">
        <v>118</v>
      </c>
      <c r="D4451" s="3">
        <v>2</v>
      </c>
      <c r="E4451" s="3">
        <v>1011</v>
      </c>
      <c r="F4451" s="3">
        <v>1.99</v>
      </c>
      <c r="G4451" s="4">
        <v>38503.087256944447</v>
      </c>
      <c r="H4451" s="6">
        <v>38503.087256944447</v>
      </c>
      <c r="I4451" s="6">
        <v>38507.894201388888</v>
      </c>
      <c r="J4451" s="10">
        <f>COUNTIF(B4451:B20482,B4451)</f>
        <v>16</v>
      </c>
      <c r="K4451" s="10" t="str">
        <f t="shared" si="70"/>
        <v>Repeat Customer</v>
      </c>
    </row>
    <row r="4452" spans="1:11" x14ac:dyDescent="0.25">
      <c r="A4452" s="3">
        <v>4452</v>
      </c>
      <c r="B4452" s="3">
        <v>164</v>
      </c>
      <c r="C4452" s="3">
        <v>2580</v>
      </c>
      <c r="D4452" s="3">
        <v>2</v>
      </c>
      <c r="E4452" s="3">
        <v>1713</v>
      </c>
      <c r="F4452" s="3">
        <v>4.99</v>
      </c>
      <c r="G4452" s="4">
        <v>38519.603159722225</v>
      </c>
      <c r="H4452" s="6">
        <v>38519.603159722225</v>
      </c>
      <c r="I4452" s="6">
        <v>38521.376770833333</v>
      </c>
      <c r="J4452" s="10">
        <f>COUNTIF(B4452:B20483,B4452)</f>
        <v>15</v>
      </c>
      <c r="K4452" s="10" t="str">
        <f t="shared" si="70"/>
        <v>Repeat Customer</v>
      </c>
    </row>
    <row r="4453" spans="1:11" x14ac:dyDescent="0.25">
      <c r="A4453" s="3">
        <v>4453</v>
      </c>
      <c r="B4453" s="3">
        <v>164</v>
      </c>
      <c r="C4453" s="3">
        <v>225</v>
      </c>
      <c r="D4453" s="3">
        <v>2</v>
      </c>
      <c r="E4453" s="3">
        <v>2589</v>
      </c>
      <c r="F4453" s="3">
        <v>2.99</v>
      </c>
      <c r="G4453" s="4">
        <v>38522.223229166666</v>
      </c>
      <c r="H4453" s="6">
        <v>38522.223229166666</v>
      </c>
      <c r="I4453" s="6">
        <v>38524.413506944446</v>
      </c>
      <c r="J4453" s="10">
        <f>COUNTIF(B4453:B20484,B4453)</f>
        <v>14</v>
      </c>
      <c r="K4453" s="10" t="str">
        <f t="shared" si="70"/>
        <v>Repeat Customer</v>
      </c>
    </row>
    <row r="4454" spans="1:11" x14ac:dyDescent="0.25">
      <c r="A4454" s="3">
        <v>4454</v>
      </c>
      <c r="B4454" s="3">
        <v>164</v>
      </c>
      <c r="C4454" s="3">
        <v>4431</v>
      </c>
      <c r="D4454" s="3">
        <v>1</v>
      </c>
      <c r="E4454" s="3">
        <v>3082</v>
      </c>
      <c r="F4454" s="3">
        <v>8.99</v>
      </c>
      <c r="G4454" s="4">
        <v>38523.647349537037</v>
      </c>
      <c r="H4454" s="6">
        <v>38523.647349537037</v>
      </c>
      <c r="I4454" s="6">
        <v>38531.547349537039</v>
      </c>
      <c r="J4454" s="10">
        <f>COUNTIF(B4454:B20485,B4454)</f>
        <v>13</v>
      </c>
      <c r="K4454" s="10" t="str">
        <f t="shared" si="70"/>
        <v>Repeat Customer</v>
      </c>
    </row>
    <row r="4455" spans="1:11" x14ac:dyDescent="0.25">
      <c r="A4455" s="3">
        <v>4455</v>
      </c>
      <c r="B4455" s="3">
        <v>164</v>
      </c>
      <c r="C4455" s="3">
        <v>765</v>
      </c>
      <c r="D4455" s="3">
        <v>2</v>
      </c>
      <c r="E4455" s="3">
        <v>4548</v>
      </c>
      <c r="F4455" s="3">
        <v>4.99</v>
      </c>
      <c r="G4455" s="4">
        <v>38541.181875000002</v>
      </c>
      <c r="H4455" s="6">
        <v>38541.181875000002</v>
      </c>
      <c r="I4455" s="6">
        <v>38547.970069444447</v>
      </c>
      <c r="J4455" s="10">
        <f>COUNTIF(B4455:B20486,B4455)</f>
        <v>12</v>
      </c>
      <c r="K4455" s="10" t="str">
        <f t="shared" si="70"/>
        <v>Repeat Customer</v>
      </c>
    </row>
    <row r="4456" spans="1:11" x14ac:dyDescent="0.25">
      <c r="A4456" s="3">
        <v>4456</v>
      </c>
      <c r="B4456" s="3">
        <v>164</v>
      </c>
      <c r="C4456" s="3">
        <v>2272</v>
      </c>
      <c r="D4456" s="3">
        <v>1</v>
      </c>
      <c r="E4456" s="3">
        <v>5895</v>
      </c>
      <c r="F4456" s="3">
        <v>3.99</v>
      </c>
      <c r="G4456" s="4">
        <v>38543.842581018522</v>
      </c>
      <c r="H4456" s="6">
        <v>38543.842581018522</v>
      </c>
      <c r="I4456" s="6">
        <v>38550.743969907409</v>
      </c>
      <c r="J4456" s="10">
        <f>COUNTIF(B4456:B20487,B4456)</f>
        <v>11</v>
      </c>
      <c r="K4456" s="10" t="str">
        <f t="shared" si="70"/>
        <v>Repeat Customer</v>
      </c>
    </row>
    <row r="4457" spans="1:11" x14ac:dyDescent="0.25">
      <c r="A4457" s="3">
        <v>4457</v>
      </c>
      <c r="B4457" s="3">
        <v>164</v>
      </c>
      <c r="C4457" s="3">
        <v>3802</v>
      </c>
      <c r="D4457" s="3">
        <v>1</v>
      </c>
      <c r="E4457" s="3">
        <v>6393</v>
      </c>
      <c r="F4457" s="3">
        <v>0.99</v>
      </c>
      <c r="G4457" s="4">
        <v>38544.936249999999</v>
      </c>
      <c r="H4457" s="6">
        <v>38544.936249999999</v>
      </c>
      <c r="I4457" s="6">
        <v>38547.752222222225</v>
      </c>
      <c r="J4457" s="10">
        <f>COUNTIF(B4457:B20488,B4457)</f>
        <v>10</v>
      </c>
      <c r="K4457" s="10" t="str">
        <f t="shared" si="70"/>
        <v>Repeat Customer</v>
      </c>
    </row>
    <row r="4458" spans="1:11" x14ac:dyDescent="0.25">
      <c r="A4458" s="3">
        <v>4458</v>
      </c>
      <c r="B4458" s="3">
        <v>164</v>
      </c>
      <c r="C4458" s="3">
        <v>2195</v>
      </c>
      <c r="D4458" s="3">
        <v>2</v>
      </c>
      <c r="E4458" s="3">
        <v>6558</v>
      </c>
      <c r="F4458" s="3">
        <v>2.99</v>
      </c>
      <c r="G4458" s="4">
        <v>38545.219525462962</v>
      </c>
      <c r="H4458" s="6">
        <v>38545.219525462962</v>
      </c>
      <c r="I4458" s="6">
        <v>38546.230636574073</v>
      </c>
      <c r="J4458" s="10">
        <f>COUNTIF(B4458:B20489,B4458)</f>
        <v>9</v>
      </c>
      <c r="K4458" s="10" t="str">
        <f t="shared" si="70"/>
        <v>Repeat Customer</v>
      </c>
    </row>
    <row r="4459" spans="1:11" x14ac:dyDescent="0.25">
      <c r="A4459" s="3">
        <v>4459</v>
      </c>
      <c r="B4459" s="3">
        <v>164</v>
      </c>
      <c r="C4459" s="3">
        <v>2852</v>
      </c>
      <c r="D4459" s="3">
        <v>1</v>
      </c>
      <c r="E4459" s="3">
        <v>6637</v>
      </c>
      <c r="F4459" s="3">
        <v>4.99</v>
      </c>
      <c r="G4459" s="4">
        <v>38545.415034722224</v>
      </c>
      <c r="H4459" s="6">
        <v>38545.415034722224</v>
      </c>
      <c r="I4459" s="6">
        <v>38552.361562500002</v>
      </c>
      <c r="J4459" s="10">
        <f>COUNTIF(B4459:B20490,B4459)</f>
        <v>8</v>
      </c>
      <c r="K4459" s="10" t="str">
        <f t="shared" si="70"/>
        <v>Repeat Customer</v>
      </c>
    </row>
    <row r="4460" spans="1:11" x14ac:dyDescent="0.25">
      <c r="A4460" s="3">
        <v>4460</v>
      </c>
      <c r="B4460" s="3">
        <v>164</v>
      </c>
      <c r="C4460" s="3">
        <v>233</v>
      </c>
      <c r="D4460" s="3">
        <v>2</v>
      </c>
      <c r="E4460" s="3">
        <v>6702</v>
      </c>
      <c r="F4460" s="3">
        <v>0.99</v>
      </c>
      <c r="G4460" s="4">
        <v>38545.533368055556</v>
      </c>
      <c r="H4460" s="6">
        <v>38545.533368055556</v>
      </c>
      <c r="I4460" s="6">
        <v>38546.496562499997</v>
      </c>
      <c r="J4460" s="10">
        <f>COUNTIF(B4460:B20491,B4460)</f>
        <v>7</v>
      </c>
      <c r="K4460" s="10" t="str">
        <f t="shared" si="70"/>
        <v>Repeat Customer</v>
      </c>
    </row>
    <row r="4461" spans="1:11" x14ac:dyDescent="0.25">
      <c r="A4461" s="3">
        <v>4461</v>
      </c>
      <c r="B4461" s="3">
        <v>164</v>
      </c>
      <c r="C4461" s="3">
        <v>1127</v>
      </c>
      <c r="D4461" s="3">
        <v>1</v>
      </c>
      <c r="E4461" s="3">
        <v>6980</v>
      </c>
      <c r="F4461" s="3">
        <v>3.99</v>
      </c>
      <c r="G4461" s="4">
        <v>38560.035069444442</v>
      </c>
      <c r="H4461" s="6">
        <v>38560.035069444442</v>
      </c>
      <c r="I4461" s="6">
        <v>38567.982986111114</v>
      </c>
      <c r="J4461" s="10">
        <f>COUNTIF(B4461:B20492,B4461)</f>
        <v>6</v>
      </c>
      <c r="K4461" s="10" t="str">
        <f t="shared" si="70"/>
        <v>Repeat Customer</v>
      </c>
    </row>
    <row r="4462" spans="1:11" x14ac:dyDescent="0.25">
      <c r="A4462" s="3">
        <v>4462</v>
      </c>
      <c r="B4462" s="3">
        <v>164</v>
      </c>
      <c r="C4462" s="3">
        <v>791</v>
      </c>
      <c r="D4462" s="3">
        <v>1</v>
      </c>
      <c r="E4462" s="3">
        <v>7227</v>
      </c>
      <c r="F4462" s="3">
        <v>6.99</v>
      </c>
      <c r="G4462" s="4">
        <v>38560.412303240744</v>
      </c>
      <c r="H4462" s="6">
        <v>38560.412303240744</v>
      </c>
      <c r="I4462" s="6">
        <v>38569.400497685187</v>
      </c>
      <c r="J4462" s="10">
        <f>COUNTIF(B4462:B20493,B4462)</f>
        <v>5</v>
      </c>
      <c r="K4462" s="10" t="str">
        <f t="shared" si="70"/>
        <v>Repeat Customer</v>
      </c>
    </row>
    <row r="4463" spans="1:11" x14ac:dyDescent="0.25">
      <c r="A4463" s="3">
        <v>4463</v>
      </c>
      <c r="B4463" s="3">
        <v>164</v>
      </c>
      <c r="C4463" s="3">
        <v>1339</v>
      </c>
      <c r="D4463" s="3">
        <v>2</v>
      </c>
      <c r="E4463" s="3">
        <v>8135</v>
      </c>
      <c r="F4463" s="3">
        <v>3.99</v>
      </c>
      <c r="G4463" s="4">
        <v>38561.835706018515</v>
      </c>
      <c r="H4463" s="6">
        <v>38561.835706018515</v>
      </c>
      <c r="I4463" s="6">
        <v>38567.061400462961</v>
      </c>
      <c r="J4463" s="10">
        <f>COUNTIF(B4463:B20494,B4463)</f>
        <v>4</v>
      </c>
      <c r="K4463" s="10" t="str">
        <f t="shared" si="70"/>
        <v>Repeat Customer</v>
      </c>
    </row>
    <row r="4464" spans="1:11" x14ac:dyDescent="0.25">
      <c r="A4464" s="3">
        <v>4464</v>
      </c>
      <c r="B4464" s="3">
        <v>164</v>
      </c>
      <c r="C4464" s="3">
        <v>3506</v>
      </c>
      <c r="D4464" s="3">
        <v>2</v>
      </c>
      <c r="E4464" s="3">
        <v>8824</v>
      </c>
      <c r="F4464" s="3">
        <v>4.99</v>
      </c>
      <c r="G4464" s="4">
        <v>38562.932615740741</v>
      </c>
      <c r="H4464" s="6">
        <v>38562.932615740741</v>
      </c>
      <c r="I4464" s="6">
        <v>38564.877060185187</v>
      </c>
      <c r="J4464" s="10">
        <f>COUNTIF(B4464:B20495,B4464)</f>
        <v>3</v>
      </c>
      <c r="K4464" s="10" t="str">
        <f t="shared" si="70"/>
        <v>Repeat Customer</v>
      </c>
    </row>
    <row r="4465" spans="1:11" x14ac:dyDescent="0.25">
      <c r="A4465" s="3">
        <v>4465</v>
      </c>
      <c r="B4465" s="3">
        <v>164</v>
      </c>
      <c r="C4465" s="3">
        <v>85</v>
      </c>
      <c r="D4465" s="3">
        <v>2</v>
      </c>
      <c r="E4465" s="3">
        <v>11175</v>
      </c>
      <c r="F4465" s="3">
        <v>2.99</v>
      </c>
      <c r="G4465" s="4">
        <v>38566.443599537037</v>
      </c>
      <c r="H4465" s="6">
        <v>38566.443599537037</v>
      </c>
      <c r="I4465" s="6">
        <v>38571.299849537034</v>
      </c>
      <c r="J4465" s="10">
        <f>COUNTIF(B4465:B20496,B4465)</f>
        <v>2</v>
      </c>
      <c r="K4465" s="10" t="str">
        <f t="shared" si="70"/>
        <v>Repeat Customer</v>
      </c>
    </row>
    <row r="4466" spans="1:11" x14ac:dyDescent="0.25">
      <c r="A4466" s="3">
        <v>4466</v>
      </c>
      <c r="B4466" s="3">
        <v>164</v>
      </c>
      <c r="C4466" s="3">
        <v>2203</v>
      </c>
      <c r="D4466" s="3">
        <v>2</v>
      </c>
      <c r="E4466" s="3">
        <v>13453</v>
      </c>
      <c r="F4466" s="3">
        <v>5.99</v>
      </c>
      <c r="G4466" s="4">
        <v>38584.021423611113</v>
      </c>
      <c r="H4466" s="6">
        <v>38584.021423611113</v>
      </c>
      <c r="I4466" s="6">
        <v>38592.780451388891</v>
      </c>
      <c r="J4466" s="10">
        <f>COUNTIF(B4466:B20497,B4466)</f>
        <v>1</v>
      </c>
      <c r="K4466" s="10" t="str">
        <f t="shared" si="70"/>
        <v>New Customer</v>
      </c>
    </row>
    <row r="4467" spans="1:11" x14ac:dyDescent="0.25">
      <c r="A4467" s="3">
        <v>4467</v>
      </c>
      <c r="B4467" s="3">
        <v>165</v>
      </c>
      <c r="C4467" s="3">
        <v>2596</v>
      </c>
      <c r="D4467" s="3">
        <v>2</v>
      </c>
      <c r="E4467" s="3">
        <v>338</v>
      </c>
      <c r="F4467" s="3">
        <v>4.99</v>
      </c>
      <c r="G4467" s="4">
        <v>38499.154768518521</v>
      </c>
      <c r="H4467" s="6">
        <v>38499.154768518521</v>
      </c>
      <c r="I4467" s="6">
        <v>38504.224907407406</v>
      </c>
      <c r="J4467" s="10">
        <f>COUNTIF(B4467:B20498,B4467)</f>
        <v>21</v>
      </c>
      <c r="K4467" s="10" t="str">
        <f t="shared" si="70"/>
        <v>Repeat Customer</v>
      </c>
    </row>
    <row r="4468" spans="1:11" x14ac:dyDescent="0.25">
      <c r="A4468" s="3">
        <v>4468</v>
      </c>
      <c r="B4468" s="3">
        <v>165</v>
      </c>
      <c r="C4468" s="3">
        <v>3256</v>
      </c>
      <c r="D4468" s="3">
        <v>1</v>
      </c>
      <c r="E4468" s="3">
        <v>2013</v>
      </c>
      <c r="F4468" s="3">
        <v>3.99</v>
      </c>
      <c r="G4468" s="4">
        <v>38520.50209490741</v>
      </c>
      <c r="H4468" s="6">
        <v>38520.50209490741</v>
      </c>
      <c r="I4468" s="6">
        <v>38527.419456018521</v>
      </c>
      <c r="J4468" s="10">
        <f>COUNTIF(B4468:B20499,B4468)</f>
        <v>20</v>
      </c>
      <c r="K4468" s="10" t="str">
        <f t="shared" si="70"/>
        <v>Repeat Customer</v>
      </c>
    </row>
    <row r="4469" spans="1:11" x14ac:dyDescent="0.25">
      <c r="A4469" s="3">
        <v>4469</v>
      </c>
      <c r="B4469" s="3">
        <v>165</v>
      </c>
      <c r="C4469" s="3">
        <v>2383</v>
      </c>
      <c r="D4469" s="3">
        <v>2</v>
      </c>
      <c r="E4469" s="3">
        <v>3195</v>
      </c>
      <c r="F4469" s="3">
        <v>2.99</v>
      </c>
      <c r="G4469" s="4">
        <v>38524.001504629632</v>
      </c>
      <c r="H4469" s="6">
        <v>38524.001504629632</v>
      </c>
      <c r="I4469" s="6">
        <v>38524.966087962966</v>
      </c>
      <c r="J4469" s="10">
        <f>COUNTIF(B4469:B20500,B4469)</f>
        <v>19</v>
      </c>
      <c r="K4469" s="10" t="str">
        <f t="shared" si="70"/>
        <v>Repeat Customer</v>
      </c>
    </row>
    <row r="4470" spans="1:11" x14ac:dyDescent="0.25">
      <c r="A4470" s="3">
        <v>4470</v>
      </c>
      <c r="B4470" s="3">
        <v>165</v>
      </c>
      <c r="C4470" s="3">
        <v>1890</v>
      </c>
      <c r="D4470" s="3">
        <v>2</v>
      </c>
      <c r="E4470" s="3">
        <v>3531</v>
      </c>
      <c r="F4470" s="3">
        <v>4.99</v>
      </c>
      <c r="G4470" s="4">
        <v>38539.058425925927</v>
      </c>
      <c r="H4470" s="6">
        <v>38539.058425925927</v>
      </c>
      <c r="I4470" s="6">
        <v>38544.916759259257</v>
      </c>
      <c r="J4470" s="10">
        <f>COUNTIF(B4470:B20501,B4470)</f>
        <v>18</v>
      </c>
      <c r="K4470" s="10" t="str">
        <f t="shared" si="70"/>
        <v>Repeat Customer</v>
      </c>
    </row>
    <row r="4471" spans="1:11" x14ac:dyDescent="0.25">
      <c r="A4471" s="3">
        <v>4471</v>
      </c>
      <c r="B4471" s="3">
        <v>165</v>
      </c>
      <c r="C4471" s="3">
        <v>2287</v>
      </c>
      <c r="D4471" s="3">
        <v>1</v>
      </c>
      <c r="E4471" s="3">
        <v>3784</v>
      </c>
      <c r="F4471" s="3">
        <v>5.99</v>
      </c>
      <c r="G4471" s="4">
        <v>38539.58189814815</v>
      </c>
      <c r="H4471" s="6">
        <v>38539.58189814815</v>
      </c>
      <c r="I4471" s="6">
        <v>38547.725648148145</v>
      </c>
      <c r="J4471" s="10">
        <f>COUNTIF(B4471:B20502,B4471)</f>
        <v>17</v>
      </c>
      <c r="K4471" s="10" t="str">
        <f t="shared" si="70"/>
        <v>Repeat Customer</v>
      </c>
    </row>
    <row r="4472" spans="1:11" x14ac:dyDescent="0.25">
      <c r="A4472" s="3">
        <v>4472</v>
      </c>
      <c r="B4472" s="3">
        <v>165</v>
      </c>
      <c r="C4472" s="3">
        <v>3382</v>
      </c>
      <c r="D4472" s="3">
        <v>2</v>
      </c>
      <c r="E4472" s="3">
        <v>4304</v>
      </c>
      <c r="F4472" s="3">
        <v>0.99</v>
      </c>
      <c r="G4472" s="4">
        <v>38540.709247685183</v>
      </c>
      <c r="H4472" s="6">
        <v>38540.709247685183</v>
      </c>
      <c r="I4472" s="6">
        <v>38545.949525462966</v>
      </c>
      <c r="J4472" s="10">
        <f>COUNTIF(B4472:B20503,B4472)</f>
        <v>16</v>
      </c>
      <c r="K4472" s="10" t="str">
        <f t="shared" si="70"/>
        <v>Repeat Customer</v>
      </c>
    </row>
    <row r="4473" spans="1:11" x14ac:dyDescent="0.25">
      <c r="A4473" s="3">
        <v>4473</v>
      </c>
      <c r="B4473" s="3">
        <v>165</v>
      </c>
      <c r="C4473" s="3">
        <v>2079</v>
      </c>
      <c r="D4473" s="3">
        <v>2</v>
      </c>
      <c r="E4473" s="3">
        <v>4945</v>
      </c>
      <c r="F4473" s="3">
        <v>2.99</v>
      </c>
      <c r="G4473" s="4">
        <v>38541.947939814818</v>
      </c>
      <c r="H4473" s="6">
        <v>38541.947939814818</v>
      </c>
      <c r="I4473" s="6">
        <v>38544.999328703707</v>
      </c>
      <c r="J4473" s="10">
        <f>COUNTIF(B4473:B20504,B4473)</f>
        <v>15</v>
      </c>
      <c r="K4473" s="10" t="str">
        <f t="shared" si="70"/>
        <v>Repeat Customer</v>
      </c>
    </row>
    <row r="4474" spans="1:11" x14ac:dyDescent="0.25">
      <c r="A4474" s="3">
        <v>4474</v>
      </c>
      <c r="B4474" s="3">
        <v>165</v>
      </c>
      <c r="C4474" s="3">
        <v>865</v>
      </c>
      <c r="D4474" s="3">
        <v>1</v>
      </c>
      <c r="E4474" s="3">
        <v>5472</v>
      </c>
      <c r="F4474" s="3">
        <v>4.99</v>
      </c>
      <c r="G4474" s="4">
        <v>38542.969907407409</v>
      </c>
      <c r="H4474" s="6">
        <v>38542.969907407409</v>
      </c>
      <c r="I4474" s="6">
        <v>38543.780324074076</v>
      </c>
      <c r="J4474" s="10">
        <f>COUNTIF(B4474:B20505,B4474)</f>
        <v>14</v>
      </c>
      <c r="K4474" s="10" t="str">
        <f t="shared" si="70"/>
        <v>Repeat Customer</v>
      </c>
    </row>
    <row r="4475" spans="1:11" x14ac:dyDescent="0.25">
      <c r="A4475" s="3">
        <v>4475</v>
      </c>
      <c r="B4475" s="3">
        <v>165</v>
      </c>
      <c r="C4475" s="3">
        <v>4402</v>
      </c>
      <c r="D4475" s="3">
        <v>2</v>
      </c>
      <c r="E4475" s="3">
        <v>5658</v>
      </c>
      <c r="F4475" s="3">
        <v>4.99</v>
      </c>
      <c r="G4475" s="4">
        <v>38543.315370370372</v>
      </c>
      <c r="H4475" s="6">
        <v>38543.315370370372</v>
      </c>
      <c r="I4475" s="6">
        <v>38552.181342592594</v>
      </c>
      <c r="J4475" s="10">
        <f>COUNTIF(B4475:B20506,B4475)</f>
        <v>13</v>
      </c>
      <c r="K4475" s="10" t="str">
        <f t="shared" si="70"/>
        <v>Repeat Customer</v>
      </c>
    </row>
    <row r="4476" spans="1:11" x14ac:dyDescent="0.25">
      <c r="A4476" s="3">
        <v>4476</v>
      </c>
      <c r="B4476" s="3">
        <v>165</v>
      </c>
      <c r="C4476" s="3">
        <v>86</v>
      </c>
      <c r="D4476" s="3">
        <v>2</v>
      </c>
      <c r="E4476" s="3">
        <v>5901</v>
      </c>
      <c r="F4476" s="3">
        <v>6.99</v>
      </c>
      <c r="G4476" s="4">
        <v>38543.848749999997</v>
      </c>
      <c r="H4476" s="6">
        <v>38543.848749999997</v>
      </c>
      <c r="I4476" s="6">
        <v>38552.696666666663</v>
      </c>
      <c r="J4476" s="10">
        <f>COUNTIF(B4476:B20507,B4476)</f>
        <v>12</v>
      </c>
      <c r="K4476" s="10" t="str">
        <f t="shared" si="70"/>
        <v>Repeat Customer</v>
      </c>
    </row>
    <row r="4477" spans="1:11" x14ac:dyDescent="0.25">
      <c r="A4477" s="3">
        <v>4477</v>
      </c>
      <c r="B4477" s="3">
        <v>165</v>
      </c>
      <c r="C4477" s="3">
        <v>1194</v>
      </c>
      <c r="D4477" s="3">
        <v>1</v>
      </c>
      <c r="E4477" s="3">
        <v>5973</v>
      </c>
      <c r="F4477" s="3">
        <v>0.99</v>
      </c>
      <c r="G4477" s="4">
        <v>38544.00644675926</v>
      </c>
      <c r="H4477" s="6">
        <v>38544.00644675926</v>
      </c>
      <c r="I4477" s="6">
        <v>38547.804363425923</v>
      </c>
      <c r="J4477" s="10">
        <f>COUNTIF(B4477:B20508,B4477)</f>
        <v>11</v>
      </c>
      <c r="K4477" s="10" t="str">
        <f t="shared" si="70"/>
        <v>Repeat Customer</v>
      </c>
    </row>
    <row r="4478" spans="1:11" x14ac:dyDescent="0.25">
      <c r="A4478" s="3">
        <v>4478</v>
      </c>
      <c r="B4478" s="3">
        <v>165</v>
      </c>
      <c r="C4478" s="3">
        <v>1390</v>
      </c>
      <c r="D4478" s="3">
        <v>1</v>
      </c>
      <c r="E4478" s="3">
        <v>7074</v>
      </c>
      <c r="F4478" s="3">
        <v>2.99</v>
      </c>
      <c r="G4478" s="4">
        <v>38560.171111111114</v>
      </c>
      <c r="H4478" s="6">
        <v>38560.171111111114</v>
      </c>
      <c r="I4478" s="6">
        <v>38561.086388888885</v>
      </c>
      <c r="J4478" s="10">
        <f>COUNTIF(B4478:B20509,B4478)</f>
        <v>10</v>
      </c>
      <c r="K4478" s="10" t="str">
        <f t="shared" si="70"/>
        <v>Repeat Customer</v>
      </c>
    </row>
    <row r="4479" spans="1:11" x14ac:dyDescent="0.25">
      <c r="A4479" s="3">
        <v>4479</v>
      </c>
      <c r="B4479" s="3">
        <v>165</v>
      </c>
      <c r="C4479" s="3">
        <v>2976</v>
      </c>
      <c r="D4479" s="3">
        <v>1</v>
      </c>
      <c r="E4479" s="3">
        <v>8608</v>
      </c>
      <c r="F4479" s="3">
        <v>0.99</v>
      </c>
      <c r="G4479" s="4">
        <v>38562.554768518516</v>
      </c>
      <c r="H4479" s="6">
        <v>38562.554768518516</v>
      </c>
      <c r="I4479" s="6">
        <v>38563.792962962965</v>
      </c>
      <c r="J4479" s="10">
        <f>COUNTIF(B4479:B20510,B4479)</f>
        <v>9</v>
      </c>
      <c r="K4479" s="10" t="str">
        <f t="shared" si="70"/>
        <v>Repeat Customer</v>
      </c>
    </row>
    <row r="4480" spans="1:11" x14ac:dyDescent="0.25">
      <c r="A4480" s="3">
        <v>4480</v>
      </c>
      <c r="B4480" s="3">
        <v>165</v>
      </c>
      <c r="C4480" s="3">
        <v>2533</v>
      </c>
      <c r="D4480" s="3">
        <v>2</v>
      </c>
      <c r="E4480" s="3">
        <v>9182</v>
      </c>
      <c r="F4480" s="3">
        <v>7.99</v>
      </c>
      <c r="G4480" s="4">
        <v>38563.504837962966</v>
      </c>
      <c r="H4480" s="6">
        <v>38563.504837962966</v>
      </c>
      <c r="I4480" s="6">
        <v>38572.481921296298</v>
      </c>
      <c r="J4480" s="10">
        <f>COUNTIF(B4480:B20511,B4480)</f>
        <v>8</v>
      </c>
      <c r="K4480" s="10" t="str">
        <f t="shared" si="70"/>
        <v>Repeat Customer</v>
      </c>
    </row>
    <row r="4481" spans="1:11" x14ac:dyDescent="0.25">
      <c r="A4481" s="3">
        <v>4481</v>
      </c>
      <c r="B4481" s="3">
        <v>165</v>
      </c>
      <c r="C4481" s="3">
        <v>3097</v>
      </c>
      <c r="D4481" s="3">
        <v>2</v>
      </c>
      <c r="E4481" s="3">
        <v>9685</v>
      </c>
      <c r="F4481" s="3">
        <v>4.99</v>
      </c>
      <c r="G4481" s="4">
        <v>38564.284236111111</v>
      </c>
      <c r="H4481" s="6">
        <v>38564.284236111111</v>
      </c>
      <c r="I4481" s="6">
        <v>38568.138402777775</v>
      </c>
      <c r="J4481" s="10">
        <f>COUNTIF(B4481:B20512,B4481)</f>
        <v>7</v>
      </c>
      <c r="K4481" s="10" t="str">
        <f t="shared" si="70"/>
        <v>Repeat Customer</v>
      </c>
    </row>
    <row r="4482" spans="1:11" x14ac:dyDescent="0.25">
      <c r="A4482" s="3">
        <v>4482</v>
      </c>
      <c r="B4482" s="3">
        <v>165</v>
      </c>
      <c r="C4482" s="3">
        <v>347</v>
      </c>
      <c r="D4482" s="3">
        <v>1</v>
      </c>
      <c r="E4482" s="3">
        <v>10565</v>
      </c>
      <c r="F4482" s="3">
        <v>4.99</v>
      </c>
      <c r="G4482" s="4">
        <v>38565.547534722224</v>
      </c>
      <c r="H4482" s="6">
        <v>38565.547534722224</v>
      </c>
      <c r="I4482" s="6">
        <v>38566.4378125</v>
      </c>
      <c r="J4482" s="10">
        <f>COUNTIF(B4482:B20513,B4482)</f>
        <v>6</v>
      </c>
      <c r="K4482" s="10" t="str">
        <f t="shared" si="70"/>
        <v>Repeat Customer</v>
      </c>
    </row>
    <row r="4483" spans="1:11" x14ac:dyDescent="0.25">
      <c r="A4483" s="3">
        <v>4483</v>
      </c>
      <c r="B4483" s="3">
        <v>165</v>
      </c>
      <c r="C4483" s="3">
        <v>330</v>
      </c>
      <c r="D4483" s="3">
        <v>1</v>
      </c>
      <c r="E4483" s="3">
        <v>11484</v>
      </c>
      <c r="F4483" s="3">
        <v>2.99</v>
      </c>
      <c r="G4483" s="4">
        <v>38566.936377314814</v>
      </c>
      <c r="H4483" s="6">
        <v>38566.936377314814</v>
      </c>
      <c r="I4483" s="6">
        <v>38568.869016203702</v>
      </c>
      <c r="J4483" s="10">
        <f>COUNTIF(B4483:B20514,B4483)</f>
        <v>5</v>
      </c>
      <c r="K4483" s="10" t="str">
        <f t="shared" ref="K4483:K4546" si="71">IF(J4483=1,"New Customer","Repeat Customer")</f>
        <v>Repeat Customer</v>
      </c>
    </row>
    <row r="4484" spans="1:11" x14ac:dyDescent="0.25">
      <c r="A4484" s="3">
        <v>4484</v>
      </c>
      <c r="B4484" s="3">
        <v>165</v>
      </c>
      <c r="C4484" s="3">
        <v>2245</v>
      </c>
      <c r="D4484" s="3">
        <v>2</v>
      </c>
      <c r="E4484" s="3">
        <v>12643</v>
      </c>
      <c r="F4484" s="3">
        <v>4.99</v>
      </c>
      <c r="G4484" s="4">
        <v>38582.764652777776</v>
      </c>
      <c r="H4484" s="6">
        <v>38582.764652777776</v>
      </c>
      <c r="I4484" s="6">
        <v>38588.601458333331</v>
      </c>
      <c r="J4484" s="10">
        <f>COUNTIF(B4484:B20515,B4484)</f>
        <v>4</v>
      </c>
      <c r="K4484" s="10" t="str">
        <f t="shared" si="71"/>
        <v>Repeat Customer</v>
      </c>
    </row>
    <row r="4485" spans="1:11" x14ac:dyDescent="0.25">
      <c r="A4485" s="3">
        <v>4485</v>
      </c>
      <c r="B4485" s="3">
        <v>165</v>
      </c>
      <c r="C4485" s="3">
        <v>3692</v>
      </c>
      <c r="D4485" s="3">
        <v>2</v>
      </c>
      <c r="E4485" s="3">
        <v>15007</v>
      </c>
      <c r="F4485" s="3">
        <v>1.99</v>
      </c>
      <c r="G4485" s="4">
        <v>38586.34815972222</v>
      </c>
      <c r="H4485" s="6">
        <v>38586.34815972222</v>
      </c>
      <c r="I4485" s="6">
        <v>38591.197465277779</v>
      </c>
      <c r="J4485" s="10">
        <f>COUNTIF(B4485:B20516,B4485)</f>
        <v>3</v>
      </c>
      <c r="K4485" s="10" t="str">
        <f t="shared" si="71"/>
        <v>Repeat Customer</v>
      </c>
    </row>
    <row r="4486" spans="1:11" x14ac:dyDescent="0.25">
      <c r="A4486" s="3">
        <v>4486</v>
      </c>
      <c r="B4486" s="3">
        <v>165</v>
      </c>
      <c r="C4486" s="3">
        <v>1590</v>
      </c>
      <c r="D4486" s="3">
        <v>1</v>
      </c>
      <c r="E4486" s="3">
        <v>15801</v>
      </c>
      <c r="F4486" s="3">
        <v>3.99</v>
      </c>
      <c r="G4486" s="4">
        <v>38587.601435185185</v>
      </c>
      <c r="H4486" s="6">
        <v>38587.601435185185</v>
      </c>
      <c r="I4486" s="6">
        <v>38592.627824074072</v>
      </c>
      <c r="J4486" s="10">
        <f>COUNTIF(B4486:B20517,B4486)</f>
        <v>2</v>
      </c>
      <c r="K4486" s="10" t="str">
        <f t="shared" si="71"/>
        <v>Repeat Customer</v>
      </c>
    </row>
    <row r="4487" spans="1:11" x14ac:dyDescent="0.25">
      <c r="A4487" s="3">
        <v>4487</v>
      </c>
      <c r="B4487" s="3">
        <v>165</v>
      </c>
      <c r="C4487" s="3">
        <v>217</v>
      </c>
      <c r="D4487" s="3">
        <v>2</v>
      </c>
      <c r="E4487" s="3">
        <v>15834</v>
      </c>
      <c r="F4487" s="3">
        <v>5.99</v>
      </c>
      <c r="G4487" s="4">
        <v>38587.641550925924</v>
      </c>
      <c r="H4487" s="6">
        <v>38587.641550925924</v>
      </c>
      <c r="I4487" s="6">
        <v>38596.813773148147</v>
      </c>
      <c r="J4487" s="10">
        <f>COUNTIF(B4487:B20518,B4487)</f>
        <v>1</v>
      </c>
      <c r="K4487" s="10" t="str">
        <f t="shared" si="71"/>
        <v>New Customer</v>
      </c>
    </row>
    <row r="4488" spans="1:11" x14ac:dyDescent="0.25">
      <c r="A4488" s="3">
        <v>4488</v>
      </c>
      <c r="B4488" s="3">
        <v>166</v>
      </c>
      <c r="C4488" s="3">
        <v>2968</v>
      </c>
      <c r="D4488" s="3">
        <v>1</v>
      </c>
      <c r="E4488" s="3">
        <v>662</v>
      </c>
      <c r="F4488" s="3">
        <v>1.99</v>
      </c>
      <c r="G4488" s="4">
        <v>38500.881608796299</v>
      </c>
      <c r="H4488" s="6">
        <v>38500.881608796299</v>
      </c>
      <c r="I4488" s="6">
        <v>38504.792025462964</v>
      </c>
      <c r="J4488" s="10">
        <f>COUNTIF(B4488:B20519,B4488)</f>
        <v>28</v>
      </c>
      <c r="K4488" s="10" t="str">
        <f t="shared" si="71"/>
        <v>Repeat Customer</v>
      </c>
    </row>
    <row r="4489" spans="1:11" x14ac:dyDescent="0.25">
      <c r="A4489" s="3">
        <v>4489</v>
      </c>
      <c r="B4489" s="3">
        <v>166</v>
      </c>
      <c r="C4489" s="3">
        <v>4236</v>
      </c>
      <c r="D4489" s="3">
        <v>2</v>
      </c>
      <c r="E4489" s="3">
        <v>1412</v>
      </c>
      <c r="F4489" s="3">
        <v>2.99</v>
      </c>
      <c r="G4489" s="4">
        <v>38518.715138888889</v>
      </c>
      <c r="H4489" s="6">
        <v>38518.715138888889</v>
      </c>
      <c r="I4489" s="6">
        <v>38521.712361111109</v>
      </c>
      <c r="J4489" s="10">
        <f>COUNTIF(B4489:B20520,B4489)</f>
        <v>27</v>
      </c>
      <c r="K4489" s="10" t="str">
        <f t="shared" si="71"/>
        <v>Repeat Customer</v>
      </c>
    </row>
    <row r="4490" spans="1:11" x14ac:dyDescent="0.25">
      <c r="A4490" s="3">
        <v>4490</v>
      </c>
      <c r="B4490" s="3">
        <v>166</v>
      </c>
      <c r="C4490" s="3">
        <v>4114</v>
      </c>
      <c r="D4490" s="3">
        <v>1</v>
      </c>
      <c r="E4490" s="3">
        <v>2211</v>
      </c>
      <c r="F4490" s="3">
        <v>3.99</v>
      </c>
      <c r="G4490" s="4">
        <v>38521.103587962964</v>
      </c>
      <c r="H4490" s="6">
        <v>38521.103587962964</v>
      </c>
      <c r="I4490" s="6">
        <v>38525.084837962961</v>
      </c>
      <c r="J4490" s="10">
        <f>COUNTIF(B4490:B20521,B4490)</f>
        <v>26</v>
      </c>
      <c r="K4490" s="10" t="str">
        <f t="shared" si="71"/>
        <v>Repeat Customer</v>
      </c>
    </row>
    <row r="4491" spans="1:11" x14ac:dyDescent="0.25">
      <c r="A4491" s="3">
        <v>4491</v>
      </c>
      <c r="B4491" s="3">
        <v>166</v>
      </c>
      <c r="C4491" s="3">
        <v>331</v>
      </c>
      <c r="D4491" s="3">
        <v>1</v>
      </c>
      <c r="E4491" s="3">
        <v>2874</v>
      </c>
      <c r="F4491" s="3">
        <v>5.99</v>
      </c>
      <c r="G4491" s="4">
        <v>38523.029467592591</v>
      </c>
      <c r="H4491" s="6">
        <v>38523.029467592591</v>
      </c>
      <c r="I4491" s="6">
        <v>38531.067662037036</v>
      </c>
      <c r="J4491" s="10">
        <f>COUNTIF(B4491:B20522,B4491)</f>
        <v>25</v>
      </c>
      <c r="K4491" s="10" t="str">
        <f t="shared" si="71"/>
        <v>Repeat Customer</v>
      </c>
    </row>
    <row r="4492" spans="1:11" x14ac:dyDescent="0.25">
      <c r="A4492" s="3">
        <v>4492</v>
      </c>
      <c r="B4492" s="3">
        <v>166</v>
      </c>
      <c r="C4492" s="3">
        <v>4282</v>
      </c>
      <c r="D4492" s="3">
        <v>1</v>
      </c>
      <c r="E4492" s="3">
        <v>3085</v>
      </c>
      <c r="F4492" s="3">
        <v>0.99</v>
      </c>
      <c r="G4492" s="4">
        <v>38523.654548611114</v>
      </c>
      <c r="H4492" s="6">
        <v>38523.654548611114</v>
      </c>
      <c r="I4492" s="6">
        <v>38524.702465277776</v>
      </c>
      <c r="J4492" s="10">
        <f>COUNTIF(B4492:B20523,B4492)</f>
        <v>24</v>
      </c>
      <c r="K4492" s="10" t="str">
        <f t="shared" si="71"/>
        <v>Repeat Customer</v>
      </c>
    </row>
    <row r="4493" spans="1:11" x14ac:dyDescent="0.25">
      <c r="A4493" s="3">
        <v>4493</v>
      </c>
      <c r="B4493" s="3">
        <v>166</v>
      </c>
      <c r="C4493" s="3">
        <v>1737</v>
      </c>
      <c r="D4493" s="3">
        <v>2</v>
      </c>
      <c r="E4493" s="3">
        <v>3606</v>
      </c>
      <c r="F4493" s="3">
        <v>2.99</v>
      </c>
      <c r="G4493" s="4">
        <v>38539.227800925924</v>
      </c>
      <c r="H4493" s="6">
        <v>38539.227800925924</v>
      </c>
      <c r="I4493" s="6">
        <v>38543.202106481483</v>
      </c>
      <c r="J4493" s="10">
        <f>COUNTIF(B4493:B20524,B4493)</f>
        <v>23</v>
      </c>
      <c r="K4493" s="10" t="str">
        <f t="shared" si="71"/>
        <v>Repeat Customer</v>
      </c>
    </row>
    <row r="4494" spans="1:11" x14ac:dyDescent="0.25">
      <c r="A4494" s="3">
        <v>4494</v>
      </c>
      <c r="B4494" s="3">
        <v>166</v>
      </c>
      <c r="C4494" s="3">
        <v>4204</v>
      </c>
      <c r="D4494" s="3">
        <v>1</v>
      </c>
      <c r="E4494" s="3">
        <v>3642</v>
      </c>
      <c r="F4494" s="3">
        <v>2.99</v>
      </c>
      <c r="G4494" s="4">
        <v>38539.304398148146</v>
      </c>
      <c r="H4494" s="6">
        <v>38539.304398148146</v>
      </c>
      <c r="I4494" s="6">
        <v>38542.06759259259</v>
      </c>
      <c r="J4494" s="10">
        <f>COUNTIF(B4494:B20525,B4494)</f>
        <v>22</v>
      </c>
      <c r="K4494" s="10" t="str">
        <f t="shared" si="71"/>
        <v>Repeat Customer</v>
      </c>
    </row>
    <row r="4495" spans="1:11" x14ac:dyDescent="0.25">
      <c r="A4495" s="3">
        <v>4495</v>
      </c>
      <c r="B4495" s="3">
        <v>166</v>
      </c>
      <c r="C4495" s="3">
        <v>1672</v>
      </c>
      <c r="D4495" s="3">
        <v>2</v>
      </c>
      <c r="E4495" s="3">
        <v>4389</v>
      </c>
      <c r="F4495" s="3">
        <v>6.99</v>
      </c>
      <c r="G4495" s="4">
        <v>38540.874282407407</v>
      </c>
      <c r="H4495" s="6">
        <v>38540.874282407407</v>
      </c>
      <c r="I4495" s="6">
        <v>38546.831921296296</v>
      </c>
      <c r="J4495" s="10">
        <f>COUNTIF(B4495:B20526,B4495)</f>
        <v>21</v>
      </c>
      <c r="K4495" s="10" t="str">
        <f t="shared" si="71"/>
        <v>Repeat Customer</v>
      </c>
    </row>
    <row r="4496" spans="1:11" x14ac:dyDescent="0.25">
      <c r="A4496" s="3">
        <v>4496</v>
      </c>
      <c r="B4496" s="3">
        <v>166</v>
      </c>
      <c r="C4496" s="3">
        <v>3131</v>
      </c>
      <c r="D4496" s="3">
        <v>1</v>
      </c>
      <c r="E4496" s="3">
        <v>4658</v>
      </c>
      <c r="F4496" s="3">
        <v>0.99</v>
      </c>
      <c r="G4496" s="4">
        <v>38541.410543981481</v>
      </c>
      <c r="H4496" s="6">
        <v>38541.410543981481</v>
      </c>
      <c r="I4496" s="6">
        <v>38543.520960648151</v>
      </c>
      <c r="J4496" s="10">
        <f>COUNTIF(B4496:B20527,B4496)</f>
        <v>20</v>
      </c>
      <c r="K4496" s="10" t="str">
        <f t="shared" si="71"/>
        <v>Repeat Customer</v>
      </c>
    </row>
    <row r="4497" spans="1:11" x14ac:dyDescent="0.25">
      <c r="A4497" s="3">
        <v>4497</v>
      </c>
      <c r="B4497" s="3">
        <v>166</v>
      </c>
      <c r="C4497" s="3">
        <v>1101</v>
      </c>
      <c r="D4497" s="3">
        <v>1</v>
      </c>
      <c r="E4497" s="3">
        <v>5184</v>
      </c>
      <c r="F4497" s="3">
        <v>4.99</v>
      </c>
      <c r="G4497" s="4">
        <v>38542.426782407405</v>
      </c>
      <c r="H4497" s="6">
        <v>38542.426782407405</v>
      </c>
      <c r="I4497" s="6">
        <v>38547.670532407406</v>
      </c>
      <c r="J4497" s="10">
        <f>COUNTIF(B4497:B20528,B4497)</f>
        <v>19</v>
      </c>
      <c r="K4497" s="10" t="str">
        <f t="shared" si="71"/>
        <v>Repeat Customer</v>
      </c>
    </row>
    <row r="4498" spans="1:11" x14ac:dyDescent="0.25">
      <c r="A4498" s="3">
        <v>4498</v>
      </c>
      <c r="B4498" s="3">
        <v>166</v>
      </c>
      <c r="C4498" s="3">
        <v>3047</v>
      </c>
      <c r="D4498" s="3">
        <v>2</v>
      </c>
      <c r="E4498" s="3">
        <v>5380</v>
      </c>
      <c r="F4498" s="3">
        <v>4.99</v>
      </c>
      <c r="G4498" s="4">
        <v>38542.797731481478</v>
      </c>
      <c r="H4498" s="6">
        <v>38542.797731481478</v>
      </c>
      <c r="I4498" s="6">
        <v>38544.840092592596</v>
      </c>
      <c r="J4498" s="10">
        <f>COUNTIF(B4498:B20529,B4498)</f>
        <v>18</v>
      </c>
      <c r="K4498" s="10" t="str">
        <f t="shared" si="71"/>
        <v>Repeat Customer</v>
      </c>
    </row>
    <row r="4499" spans="1:11" x14ac:dyDescent="0.25">
      <c r="A4499" s="3">
        <v>4499</v>
      </c>
      <c r="B4499" s="3">
        <v>166</v>
      </c>
      <c r="C4499" s="3">
        <v>1471</v>
      </c>
      <c r="D4499" s="3">
        <v>1</v>
      </c>
      <c r="E4499" s="3">
        <v>5646</v>
      </c>
      <c r="F4499" s="3">
        <v>2.99</v>
      </c>
      <c r="G4499" s="4">
        <v>38543.297326388885</v>
      </c>
      <c r="H4499" s="6">
        <v>38543.297326388885</v>
      </c>
      <c r="I4499" s="6">
        <v>38547.158437500002</v>
      </c>
      <c r="J4499" s="10">
        <f>COUNTIF(B4499:B20530,B4499)</f>
        <v>17</v>
      </c>
      <c r="K4499" s="10" t="str">
        <f t="shared" si="71"/>
        <v>Repeat Customer</v>
      </c>
    </row>
    <row r="4500" spans="1:11" x14ac:dyDescent="0.25">
      <c r="A4500" s="3">
        <v>4500</v>
      </c>
      <c r="B4500" s="3">
        <v>166</v>
      </c>
      <c r="C4500" s="3">
        <v>2457</v>
      </c>
      <c r="D4500" s="3">
        <v>1</v>
      </c>
      <c r="E4500" s="3">
        <v>5855</v>
      </c>
      <c r="F4500" s="3">
        <v>7.99</v>
      </c>
      <c r="G4500" s="4">
        <v>38543.74590277778</v>
      </c>
      <c r="H4500" s="6">
        <v>38543.74590277778</v>
      </c>
      <c r="I4500" s="6">
        <v>38551.653541666667</v>
      </c>
      <c r="J4500" s="10">
        <f>COUNTIF(B4500:B20531,B4500)</f>
        <v>16</v>
      </c>
      <c r="K4500" s="10" t="str">
        <f t="shared" si="71"/>
        <v>Repeat Customer</v>
      </c>
    </row>
    <row r="4501" spans="1:11" x14ac:dyDescent="0.25">
      <c r="A4501" s="3">
        <v>4501</v>
      </c>
      <c r="B4501" s="3">
        <v>166</v>
      </c>
      <c r="C4501" s="3">
        <v>2215</v>
      </c>
      <c r="D4501" s="3">
        <v>2</v>
      </c>
      <c r="E4501" s="3">
        <v>6237</v>
      </c>
      <c r="F4501" s="3">
        <v>0.99</v>
      </c>
      <c r="G4501" s="4">
        <v>38544.596666666665</v>
      </c>
      <c r="H4501" s="6">
        <v>38544.596666666665</v>
      </c>
      <c r="I4501" s="6">
        <v>38548.628611111111</v>
      </c>
      <c r="J4501" s="10">
        <f>COUNTIF(B4501:B20532,B4501)</f>
        <v>15</v>
      </c>
      <c r="K4501" s="10" t="str">
        <f t="shared" si="71"/>
        <v>Repeat Customer</v>
      </c>
    </row>
    <row r="4502" spans="1:11" x14ac:dyDescent="0.25">
      <c r="A4502" s="3">
        <v>4502</v>
      </c>
      <c r="B4502" s="3">
        <v>166</v>
      </c>
      <c r="C4502" s="3">
        <v>2469</v>
      </c>
      <c r="D4502" s="3">
        <v>2</v>
      </c>
      <c r="E4502" s="3">
        <v>6882</v>
      </c>
      <c r="F4502" s="3">
        <v>2.99</v>
      </c>
      <c r="G4502" s="4">
        <v>38545.868506944447</v>
      </c>
      <c r="H4502" s="6">
        <v>38545.868506944447</v>
      </c>
      <c r="I4502" s="6">
        <v>38547.876145833332</v>
      </c>
      <c r="J4502" s="10">
        <f>COUNTIF(B4502:B20533,B4502)</f>
        <v>14</v>
      </c>
      <c r="K4502" s="10" t="str">
        <f t="shared" si="71"/>
        <v>Repeat Customer</v>
      </c>
    </row>
    <row r="4503" spans="1:11" x14ac:dyDescent="0.25">
      <c r="A4503" s="3">
        <v>4503</v>
      </c>
      <c r="B4503" s="3">
        <v>166</v>
      </c>
      <c r="C4503" s="3">
        <v>2051</v>
      </c>
      <c r="D4503" s="3">
        <v>1</v>
      </c>
      <c r="E4503" s="3">
        <v>7581</v>
      </c>
      <c r="F4503" s="3">
        <v>2.99</v>
      </c>
      <c r="G4503" s="4">
        <v>38560.968460648146</v>
      </c>
      <c r="H4503" s="6">
        <v>38560.968460648146</v>
      </c>
      <c r="I4503" s="6">
        <v>38562.896238425928</v>
      </c>
      <c r="J4503" s="10">
        <f>COUNTIF(B4503:B20534,B4503)</f>
        <v>13</v>
      </c>
      <c r="K4503" s="10" t="str">
        <f t="shared" si="71"/>
        <v>Repeat Customer</v>
      </c>
    </row>
    <row r="4504" spans="1:11" x14ac:dyDescent="0.25">
      <c r="A4504" s="3">
        <v>4504</v>
      </c>
      <c r="B4504" s="3">
        <v>166</v>
      </c>
      <c r="C4504" s="3">
        <v>2460</v>
      </c>
      <c r="D4504" s="3">
        <v>1</v>
      </c>
      <c r="E4504" s="3">
        <v>8052</v>
      </c>
      <c r="F4504" s="3">
        <v>5.99</v>
      </c>
      <c r="G4504" s="4">
        <v>38561.706608796296</v>
      </c>
      <c r="H4504" s="6">
        <v>38561.706608796296</v>
      </c>
      <c r="I4504" s="6">
        <v>38567.752442129633</v>
      </c>
      <c r="J4504" s="10">
        <f>COUNTIF(B4504:B20535,B4504)</f>
        <v>12</v>
      </c>
      <c r="K4504" s="10" t="str">
        <f t="shared" si="71"/>
        <v>Repeat Customer</v>
      </c>
    </row>
    <row r="4505" spans="1:11" x14ac:dyDescent="0.25">
      <c r="A4505" s="3">
        <v>4505</v>
      </c>
      <c r="B4505" s="3">
        <v>166</v>
      </c>
      <c r="C4505" s="3">
        <v>4136</v>
      </c>
      <c r="D4505" s="3">
        <v>1</v>
      </c>
      <c r="E4505" s="3">
        <v>9009</v>
      </c>
      <c r="F4505" s="3">
        <v>8.99</v>
      </c>
      <c r="G4505" s="4">
        <v>38563.216678240744</v>
      </c>
      <c r="H4505" s="6">
        <v>38563.216678240744</v>
      </c>
      <c r="I4505" s="6">
        <v>38571.456956018519</v>
      </c>
      <c r="J4505" s="10">
        <f>COUNTIF(B4505:B20536,B4505)</f>
        <v>11</v>
      </c>
      <c r="K4505" s="10" t="str">
        <f t="shared" si="71"/>
        <v>Repeat Customer</v>
      </c>
    </row>
    <row r="4506" spans="1:11" x14ac:dyDescent="0.25">
      <c r="A4506" s="3">
        <v>4506</v>
      </c>
      <c r="B4506" s="3">
        <v>166</v>
      </c>
      <c r="C4506" s="3">
        <v>37</v>
      </c>
      <c r="D4506" s="3">
        <v>2</v>
      </c>
      <c r="E4506" s="3">
        <v>10422</v>
      </c>
      <c r="F4506" s="3">
        <v>7.99</v>
      </c>
      <c r="G4506" s="4">
        <v>38565.345266203702</v>
      </c>
      <c r="H4506" s="6">
        <v>38565.345266203702</v>
      </c>
      <c r="I4506" s="6">
        <v>38574.422349537039</v>
      </c>
      <c r="J4506" s="10">
        <f>COUNTIF(B4506:B20537,B4506)</f>
        <v>10</v>
      </c>
      <c r="K4506" s="10" t="str">
        <f t="shared" si="71"/>
        <v>Repeat Customer</v>
      </c>
    </row>
    <row r="4507" spans="1:11" x14ac:dyDescent="0.25">
      <c r="A4507" s="3">
        <v>4507</v>
      </c>
      <c r="B4507" s="3">
        <v>166</v>
      </c>
      <c r="C4507" s="3">
        <v>1802</v>
      </c>
      <c r="D4507" s="3">
        <v>2</v>
      </c>
      <c r="E4507" s="3">
        <v>12683</v>
      </c>
      <c r="F4507" s="3">
        <v>4.99</v>
      </c>
      <c r="G4507" s="4">
        <v>38582.826886574076</v>
      </c>
      <c r="H4507" s="6">
        <v>38582.826886574076</v>
      </c>
      <c r="I4507" s="6">
        <v>38590.033136574071</v>
      </c>
      <c r="J4507" s="10">
        <f>COUNTIF(B4507:B20538,B4507)</f>
        <v>9</v>
      </c>
      <c r="K4507" s="10" t="str">
        <f t="shared" si="71"/>
        <v>Repeat Customer</v>
      </c>
    </row>
    <row r="4508" spans="1:11" x14ac:dyDescent="0.25">
      <c r="A4508" s="3">
        <v>4508</v>
      </c>
      <c r="B4508" s="3">
        <v>166</v>
      </c>
      <c r="C4508" s="3">
        <v>3108</v>
      </c>
      <c r="D4508" s="3">
        <v>1</v>
      </c>
      <c r="E4508" s="3">
        <v>12968</v>
      </c>
      <c r="F4508" s="3">
        <v>4.99</v>
      </c>
      <c r="G4508" s="4">
        <v>38583.276597222219</v>
      </c>
      <c r="H4508" s="6">
        <v>38583.276597222219</v>
      </c>
      <c r="I4508" s="6">
        <v>38584.353680555556</v>
      </c>
      <c r="J4508" s="10">
        <f>COUNTIF(B4508:B20539,B4508)</f>
        <v>8</v>
      </c>
      <c r="K4508" s="10" t="str">
        <f t="shared" si="71"/>
        <v>Repeat Customer</v>
      </c>
    </row>
    <row r="4509" spans="1:11" x14ac:dyDescent="0.25">
      <c r="A4509" s="3">
        <v>4509</v>
      </c>
      <c r="B4509" s="3">
        <v>166</v>
      </c>
      <c r="C4509" s="3">
        <v>211</v>
      </c>
      <c r="D4509" s="3">
        <v>2</v>
      </c>
      <c r="E4509" s="3">
        <v>13582</v>
      </c>
      <c r="F4509" s="3">
        <v>4.99</v>
      </c>
      <c r="G4509" s="4">
        <v>38584.227905092594</v>
      </c>
      <c r="H4509" s="6">
        <v>38584.227905092594</v>
      </c>
      <c r="I4509" s="6">
        <v>38587.087627314817</v>
      </c>
      <c r="J4509" s="10">
        <f>COUNTIF(B4509:B20540,B4509)</f>
        <v>7</v>
      </c>
      <c r="K4509" s="10" t="str">
        <f t="shared" si="71"/>
        <v>Repeat Customer</v>
      </c>
    </row>
    <row r="4510" spans="1:11" x14ac:dyDescent="0.25">
      <c r="A4510" s="3">
        <v>4510</v>
      </c>
      <c r="B4510" s="3">
        <v>166</v>
      </c>
      <c r="C4510" s="3">
        <v>3281</v>
      </c>
      <c r="D4510" s="3">
        <v>2</v>
      </c>
      <c r="E4510" s="3">
        <v>13901</v>
      </c>
      <c r="F4510" s="3">
        <v>7.99</v>
      </c>
      <c r="G4510" s="4">
        <v>38584.671446759261</v>
      </c>
      <c r="H4510" s="6">
        <v>38584.671446759261</v>
      </c>
      <c r="I4510" s="6">
        <v>38592.479780092595</v>
      </c>
      <c r="J4510" s="10">
        <f>COUNTIF(B4510:B20541,B4510)</f>
        <v>6</v>
      </c>
      <c r="K4510" s="10" t="str">
        <f t="shared" si="71"/>
        <v>Repeat Customer</v>
      </c>
    </row>
    <row r="4511" spans="1:11" x14ac:dyDescent="0.25">
      <c r="A4511" s="3">
        <v>4511</v>
      </c>
      <c r="B4511" s="3">
        <v>166</v>
      </c>
      <c r="C4511" s="3">
        <v>1426</v>
      </c>
      <c r="D4511" s="3">
        <v>2</v>
      </c>
      <c r="E4511" s="3">
        <v>14261</v>
      </c>
      <c r="F4511" s="3">
        <v>5.99</v>
      </c>
      <c r="G4511" s="4">
        <v>38585.25513888889</v>
      </c>
      <c r="H4511" s="6">
        <v>38585.25513888889</v>
      </c>
      <c r="I4511" s="6">
        <v>38590.414861111109</v>
      </c>
      <c r="J4511" s="10">
        <f>COUNTIF(B4511:B20542,B4511)</f>
        <v>5</v>
      </c>
      <c r="K4511" s="10" t="str">
        <f t="shared" si="71"/>
        <v>Repeat Customer</v>
      </c>
    </row>
    <row r="4512" spans="1:11" x14ac:dyDescent="0.25">
      <c r="A4512" s="3">
        <v>4512</v>
      </c>
      <c r="B4512" s="3">
        <v>166</v>
      </c>
      <c r="C4512" s="3">
        <v>1848</v>
      </c>
      <c r="D4512" s="3">
        <v>2</v>
      </c>
      <c r="E4512" s="3">
        <v>14281</v>
      </c>
      <c r="F4512" s="3">
        <v>2.99</v>
      </c>
      <c r="G4512" s="4">
        <v>38585.278333333335</v>
      </c>
      <c r="H4512" s="6">
        <v>38585.278333333335</v>
      </c>
      <c r="I4512" s="6">
        <v>38590.488055555557</v>
      </c>
      <c r="J4512" s="10">
        <f>COUNTIF(B4512:B20543,B4512)</f>
        <v>4</v>
      </c>
      <c r="K4512" s="10" t="str">
        <f t="shared" si="71"/>
        <v>Repeat Customer</v>
      </c>
    </row>
    <row r="4513" spans="1:11" x14ac:dyDescent="0.25">
      <c r="A4513" s="3">
        <v>4513</v>
      </c>
      <c r="B4513" s="3">
        <v>166</v>
      </c>
      <c r="C4513" s="3">
        <v>2002</v>
      </c>
      <c r="D4513" s="3">
        <v>1</v>
      </c>
      <c r="E4513" s="3">
        <v>15213</v>
      </c>
      <c r="F4513" s="3">
        <v>5.99</v>
      </c>
      <c r="G4513" s="4">
        <v>38586.70071759259</v>
      </c>
      <c r="H4513" s="6">
        <v>38586.70071759259</v>
      </c>
      <c r="I4513" s="6">
        <v>38595.848634259259</v>
      </c>
      <c r="J4513" s="10">
        <f>COUNTIF(B4513:B20544,B4513)</f>
        <v>3</v>
      </c>
      <c r="K4513" s="10" t="str">
        <f t="shared" si="71"/>
        <v>Repeat Customer</v>
      </c>
    </row>
    <row r="4514" spans="1:11" x14ac:dyDescent="0.25">
      <c r="A4514" s="3">
        <v>4514</v>
      </c>
      <c r="B4514" s="3">
        <v>166</v>
      </c>
      <c r="C4514" s="3">
        <v>1633</v>
      </c>
      <c r="D4514" s="3">
        <v>2</v>
      </c>
      <c r="E4514" s="3">
        <v>15216</v>
      </c>
      <c r="F4514" s="3">
        <v>2.99</v>
      </c>
      <c r="G4514" s="4">
        <v>38586.706273148149</v>
      </c>
      <c r="H4514" s="6">
        <v>38586.706273148149</v>
      </c>
      <c r="I4514" s="6">
        <v>38588.674328703702</v>
      </c>
      <c r="J4514" s="10">
        <f>COUNTIF(B4514:B20545,B4514)</f>
        <v>2</v>
      </c>
      <c r="K4514" s="10" t="str">
        <f t="shared" si="71"/>
        <v>Repeat Customer</v>
      </c>
    </row>
    <row r="4515" spans="1:11" x14ac:dyDescent="0.25">
      <c r="A4515" s="3">
        <v>4515</v>
      </c>
      <c r="B4515" s="3">
        <v>166</v>
      </c>
      <c r="C4515" s="3">
        <v>2683</v>
      </c>
      <c r="D4515" s="3">
        <v>2</v>
      </c>
      <c r="E4515" s="3">
        <v>15806</v>
      </c>
      <c r="F4515" s="3">
        <v>1.99</v>
      </c>
      <c r="G4515" s="4">
        <v>38587.605439814812</v>
      </c>
      <c r="H4515" s="6">
        <v>38587.605439814812</v>
      </c>
      <c r="I4515" s="6">
        <v>38591.672800925924</v>
      </c>
      <c r="J4515" s="10">
        <f>COUNTIF(B4515:B20546,B4515)</f>
        <v>1</v>
      </c>
      <c r="K4515" s="10" t="str">
        <f t="shared" si="71"/>
        <v>New Customer</v>
      </c>
    </row>
    <row r="4516" spans="1:11" x14ac:dyDescent="0.25">
      <c r="A4516" s="3">
        <v>4516</v>
      </c>
      <c r="B4516" s="3">
        <v>167</v>
      </c>
      <c r="C4516" s="3">
        <v>1896</v>
      </c>
      <c r="D4516" s="3">
        <v>1</v>
      </c>
      <c r="E4516" s="3">
        <v>280</v>
      </c>
      <c r="F4516" s="3">
        <v>2.99</v>
      </c>
      <c r="G4516" s="4">
        <v>38498.775671296295</v>
      </c>
      <c r="H4516" s="6">
        <v>38498.775671296295</v>
      </c>
      <c r="I4516" s="6">
        <v>38499.988171296296</v>
      </c>
      <c r="J4516" s="10">
        <f>COUNTIF(B4516:B20547,B4516)</f>
        <v>32</v>
      </c>
      <c r="K4516" s="10" t="str">
        <f t="shared" si="71"/>
        <v>Repeat Customer</v>
      </c>
    </row>
    <row r="4517" spans="1:11" x14ac:dyDescent="0.25">
      <c r="A4517" s="3">
        <v>4517</v>
      </c>
      <c r="B4517" s="3">
        <v>167</v>
      </c>
      <c r="C4517" s="3">
        <v>2887</v>
      </c>
      <c r="D4517" s="3">
        <v>1</v>
      </c>
      <c r="E4517" s="3">
        <v>365</v>
      </c>
      <c r="F4517" s="3">
        <v>2.99</v>
      </c>
      <c r="G4517" s="4">
        <v>38499.313425925924</v>
      </c>
      <c r="H4517" s="6">
        <v>38499.313425925924</v>
      </c>
      <c r="I4517" s="6">
        <v>38507.198842592596</v>
      </c>
      <c r="J4517" s="10">
        <f>COUNTIF(B4517:B20548,B4517)</f>
        <v>31</v>
      </c>
      <c r="K4517" s="10" t="str">
        <f t="shared" si="71"/>
        <v>Repeat Customer</v>
      </c>
    </row>
    <row r="4518" spans="1:11" x14ac:dyDescent="0.25">
      <c r="A4518" s="3">
        <v>4518</v>
      </c>
      <c r="B4518" s="3">
        <v>167</v>
      </c>
      <c r="C4518" s="3">
        <v>1158</v>
      </c>
      <c r="D4518" s="3">
        <v>1</v>
      </c>
      <c r="E4518" s="3">
        <v>927</v>
      </c>
      <c r="F4518" s="3">
        <v>4.99</v>
      </c>
      <c r="G4518" s="4">
        <v>38502.511574074073</v>
      </c>
      <c r="H4518" s="6">
        <v>38502.511574074073</v>
      </c>
      <c r="I4518" s="6">
        <v>38503.681018518517</v>
      </c>
      <c r="J4518" s="10">
        <f>COUNTIF(B4518:B20549,B4518)</f>
        <v>30</v>
      </c>
      <c r="K4518" s="10" t="str">
        <f t="shared" si="71"/>
        <v>Repeat Customer</v>
      </c>
    </row>
    <row r="4519" spans="1:11" x14ac:dyDescent="0.25">
      <c r="A4519" s="3">
        <v>4519</v>
      </c>
      <c r="B4519" s="3">
        <v>167</v>
      </c>
      <c r="C4519" s="3">
        <v>3816</v>
      </c>
      <c r="D4519" s="3">
        <v>1</v>
      </c>
      <c r="E4519" s="3">
        <v>1416</v>
      </c>
      <c r="F4519" s="3">
        <v>3.99</v>
      </c>
      <c r="G4519" s="4">
        <v>38518.739548611113</v>
      </c>
      <c r="H4519" s="6">
        <v>38518.739548611113</v>
      </c>
      <c r="I4519" s="6">
        <v>38525.870798611111</v>
      </c>
      <c r="J4519" s="10">
        <f>COUNTIF(B4519:B20550,B4519)</f>
        <v>29</v>
      </c>
      <c r="K4519" s="10" t="str">
        <f t="shared" si="71"/>
        <v>Repeat Customer</v>
      </c>
    </row>
    <row r="4520" spans="1:11" x14ac:dyDescent="0.25">
      <c r="A4520" s="3">
        <v>4520</v>
      </c>
      <c r="B4520" s="3">
        <v>167</v>
      </c>
      <c r="C4520" s="3">
        <v>655</v>
      </c>
      <c r="D4520" s="3">
        <v>1</v>
      </c>
      <c r="E4520" s="3">
        <v>1509</v>
      </c>
      <c r="F4520" s="3">
        <v>5.99</v>
      </c>
      <c r="G4520" s="4">
        <v>38518.94158564815</v>
      </c>
      <c r="H4520" s="6">
        <v>38518.94158564815</v>
      </c>
      <c r="I4520" s="6">
        <v>38526.715196759258</v>
      </c>
      <c r="J4520" s="10">
        <f>COUNTIF(B4520:B20551,B4520)</f>
        <v>28</v>
      </c>
      <c r="K4520" s="10" t="str">
        <f t="shared" si="71"/>
        <v>Repeat Customer</v>
      </c>
    </row>
    <row r="4521" spans="1:11" x14ac:dyDescent="0.25">
      <c r="A4521" s="3">
        <v>4521</v>
      </c>
      <c r="B4521" s="3">
        <v>167</v>
      </c>
      <c r="C4521" s="3">
        <v>1491</v>
      </c>
      <c r="D4521" s="3">
        <v>2</v>
      </c>
      <c r="E4521" s="3">
        <v>2381</v>
      </c>
      <c r="F4521" s="3">
        <v>5.99</v>
      </c>
      <c r="G4521" s="4">
        <v>38521.625347222223</v>
      </c>
      <c r="H4521" s="6">
        <v>38521.625347222223</v>
      </c>
      <c r="I4521" s="6">
        <v>38525.485069444447</v>
      </c>
      <c r="J4521" s="10">
        <f>COUNTIF(B4521:B20552,B4521)</f>
        <v>27</v>
      </c>
      <c r="K4521" s="10" t="str">
        <f t="shared" si="71"/>
        <v>Repeat Customer</v>
      </c>
    </row>
    <row r="4522" spans="1:11" x14ac:dyDescent="0.25">
      <c r="A4522" s="3">
        <v>4522</v>
      </c>
      <c r="B4522" s="3">
        <v>167</v>
      </c>
      <c r="C4522" s="3">
        <v>2502</v>
      </c>
      <c r="D4522" s="3">
        <v>2</v>
      </c>
      <c r="E4522" s="3">
        <v>3518</v>
      </c>
      <c r="F4522" s="3">
        <v>4.99</v>
      </c>
      <c r="G4522" s="4">
        <v>38539.038923611108</v>
      </c>
      <c r="H4522" s="6">
        <v>38539.038923611108</v>
      </c>
      <c r="I4522" s="6">
        <v>38547.102118055554</v>
      </c>
      <c r="J4522" s="10">
        <f>COUNTIF(B4522:B20553,B4522)</f>
        <v>26</v>
      </c>
      <c r="K4522" s="10" t="str">
        <f t="shared" si="71"/>
        <v>Repeat Customer</v>
      </c>
    </row>
    <row r="4523" spans="1:11" x14ac:dyDescent="0.25">
      <c r="A4523" s="3">
        <v>4523</v>
      </c>
      <c r="B4523" s="3">
        <v>167</v>
      </c>
      <c r="C4523" s="3">
        <v>1369</v>
      </c>
      <c r="D4523" s="3">
        <v>2</v>
      </c>
      <c r="E4523" s="3">
        <v>4493</v>
      </c>
      <c r="F4523" s="3">
        <v>0.99</v>
      </c>
      <c r="G4523" s="4">
        <v>38541.069722222222</v>
      </c>
      <c r="H4523" s="6">
        <v>38541.069722222222</v>
      </c>
      <c r="I4523" s="6">
        <v>38542.095416666663</v>
      </c>
      <c r="J4523" s="10">
        <f>COUNTIF(B4523:B20554,B4523)</f>
        <v>25</v>
      </c>
      <c r="K4523" s="10" t="str">
        <f t="shared" si="71"/>
        <v>Repeat Customer</v>
      </c>
    </row>
    <row r="4524" spans="1:11" x14ac:dyDescent="0.25">
      <c r="A4524" s="3">
        <v>4524</v>
      </c>
      <c r="B4524" s="3">
        <v>167</v>
      </c>
      <c r="C4524" s="3">
        <v>3179</v>
      </c>
      <c r="D4524" s="3">
        <v>2</v>
      </c>
      <c r="E4524" s="3">
        <v>5131</v>
      </c>
      <c r="F4524" s="3">
        <v>0.99</v>
      </c>
      <c r="G4524" s="4">
        <v>38542.316006944442</v>
      </c>
      <c r="H4524" s="6">
        <v>38542.316006944442</v>
      </c>
      <c r="I4524" s="6">
        <v>38543.253506944442</v>
      </c>
      <c r="J4524" s="10">
        <f>COUNTIF(B4524:B20555,B4524)</f>
        <v>24</v>
      </c>
      <c r="K4524" s="10" t="str">
        <f t="shared" si="71"/>
        <v>Repeat Customer</v>
      </c>
    </row>
    <row r="4525" spans="1:11" x14ac:dyDescent="0.25">
      <c r="A4525" s="3">
        <v>4525</v>
      </c>
      <c r="B4525" s="3">
        <v>167</v>
      </c>
      <c r="C4525" s="3">
        <v>1750</v>
      </c>
      <c r="D4525" s="3">
        <v>1</v>
      </c>
      <c r="E4525" s="3">
        <v>5178</v>
      </c>
      <c r="F4525" s="3">
        <v>4.99</v>
      </c>
      <c r="G4525" s="4">
        <v>38542.416574074072</v>
      </c>
      <c r="H4525" s="6">
        <v>38542.416574074072</v>
      </c>
      <c r="I4525" s="6">
        <v>38551.542962962965</v>
      </c>
      <c r="J4525" s="10">
        <f>COUNTIF(B4525:B20556,B4525)</f>
        <v>23</v>
      </c>
      <c r="K4525" s="10" t="str">
        <f t="shared" si="71"/>
        <v>Repeat Customer</v>
      </c>
    </row>
    <row r="4526" spans="1:11" x14ac:dyDescent="0.25">
      <c r="A4526" s="3">
        <v>4526</v>
      </c>
      <c r="B4526" s="3">
        <v>167</v>
      </c>
      <c r="C4526" s="3">
        <v>2131</v>
      </c>
      <c r="D4526" s="3">
        <v>1</v>
      </c>
      <c r="E4526" s="3">
        <v>5191</v>
      </c>
      <c r="F4526" s="3">
        <v>0.99</v>
      </c>
      <c r="G4526" s="4">
        <v>38542.435277777775</v>
      </c>
      <c r="H4526" s="6">
        <v>38542.435277777775</v>
      </c>
      <c r="I4526" s="6">
        <v>38543.661666666667</v>
      </c>
      <c r="J4526" s="10">
        <f>COUNTIF(B4526:B20557,B4526)</f>
        <v>22</v>
      </c>
      <c r="K4526" s="10" t="str">
        <f t="shared" si="71"/>
        <v>Repeat Customer</v>
      </c>
    </row>
    <row r="4527" spans="1:11" x14ac:dyDescent="0.25">
      <c r="A4527" s="3">
        <v>4527</v>
      </c>
      <c r="B4527" s="3">
        <v>167</v>
      </c>
      <c r="C4527" s="3">
        <v>2056</v>
      </c>
      <c r="D4527" s="3">
        <v>1</v>
      </c>
      <c r="E4527" s="3">
        <v>5413</v>
      </c>
      <c r="F4527" s="3">
        <v>4.99</v>
      </c>
      <c r="G4527" s="4">
        <v>38542.853263888886</v>
      </c>
      <c r="H4527" s="6">
        <v>38542.853263888886</v>
      </c>
      <c r="I4527" s="6">
        <v>38543.808125000003</v>
      </c>
      <c r="J4527" s="10">
        <f>COUNTIF(B4527:B20558,B4527)</f>
        <v>21</v>
      </c>
      <c r="K4527" s="10" t="str">
        <f t="shared" si="71"/>
        <v>Repeat Customer</v>
      </c>
    </row>
    <row r="4528" spans="1:11" x14ac:dyDescent="0.25">
      <c r="A4528" s="3">
        <v>4528</v>
      </c>
      <c r="B4528" s="3">
        <v>167</v>
      </c>
      <c r="C4528" s="3">
        <v>3191</v>
      </c>
      <c r="D4528" s="3">
        <v>1</v>
      </c>
      <c r="E4528" s="3">
        <v>5781</v>
      </c>
      <c r="F4528" s="3">
        <v>2.99</v>
      </c>
      <c r="G4528" s="4">
        <v>38543.576041666667</v>
      </c>
      <c r="H4528" s="6">
        <v>38543.576041666667</v>
      </c>
      <c r="I4528" s="6">
        <v>38544.507986111108</v>
      </c>
      <c r="J4528" s="10">
        <f>COUNTIF(B4528:B20559,B4528)</f>
        <v>20</v>
      </c>
      <c r="K4528" s="10" t="str">
        <f t="shared" si="71"/>
        <v>Repeat Customer</v>
      </c>
    </row>
    <row r="4529" spans="1:11" x14ac:dyDescent="0.25">
      <c r="A4529" s="3">
        <v>4529</v>
      </c>
      <c r="B4529" s="3">
        <v>167</v>
      </c>
      <c r="C4529" s="3">
        <v>3915</v>
      </c>
      <c r="D4529" s="3">
        <v>2</v>
      </c>
      <c r="E4529" s="3">
        <v>6269</v>
      </c>
      <c r="F4529" s="3">
        <v>4.99</v>
      </c>
      <c r="G4529" s="4">
        <v>38544.665775462963</v>
      </c>
      <c r="H4529" s="6">
        <v>38544.665775462963</v>
      </c>
      <c r="I4529" s="6">
        <v>38546.559525462966</v>
      </c>
      <c r="J4529" s="10">
        <f>COUNTIF(B4529:B20560,B4529)</f>
        <v>19</v>
      </c>
      <c r="K4529" s="10" t="str">
        <f t="shared" si="71"/>
        <v>Repeat Customer</v>
      </c>
    </row>
    <row r="4530" spans="1:11" x14ac:dyDescent="0.25">
      <c r="A4530" s="3">
        <v>4530</v>
      </c>
      <c r="B4530" s="3">
        <v>167</v>
      </c>
      <c r="C4530" s="3">
        <v>1256</v>
      </c>
      <c r="D4530" s="3">
        <v>1</v>
      </c>
      <c r="E4530" s="3">
        <v>7608</v>
      </c>
      <c r="F4530" s="3">
        <v>4.99</v>
      </c>
      <c r="G4530" s="4">
        <v>38561.005972222221</v>
      </c>
      <c r="H4530" s="6">
        <v>38561.005972222221</v>
      </c>
      <c r="I4530" s="6">
        <v>38561.759444444448</v>
      </c>
      <c r="J4530" s="10">
        <f>COUNTIF(B4530:B20561,B4530)</f>
        <v>18</v>
      </c>
      <c r="K4530" s="10" t="str">
        <f t="shared" si="71"/>
        <v>Repeat Customer</v>
      </c>
    </row>
    <row r="4531" spans="1:11" x14ac:dyDescent="0.25">
      <c r="A4531" s="3">
        <v>4531</v>
      </c>
      <c r="B4531" s="3">
        <v>167</v>
      </c>
      <c r="C4531" s="3">
        <v>2034</v>
      </c>
      <c r="D4531" s="3">
        <v>1</v>
      </c>
      <c r="E4531" s="3">
        <v>8092</v>
      </c>
      <c r="F4531" s="3">
        <v>2.99</v>
      </c>
      <c r="G4531" s="4">
        <v>38561.769525462965</v>
      </c>
      <c r="H4531" s="6">
        <v>38561.769525462965</v>
      </c>
      <c r="I4531" s="6">
        <v>38563.803553240738</v>
      </c>
      <c r="J4531" s="10">
        <f>COUNTIF(B4531:B20562,B4531)</f>
        <v>17</v>
      </c>
      <c r="K4531" s="10" t="str">
        <f t="shared" si="71"/>
        <v>Repeat Customer</v>
      </c>
    </row>
    <row r="4532" spans="1:11" x14ac:dyDescent="0.25">
      <c r="A4532" s="3">
        <v>4532</v>
      </c>
      <c r="B4532" s="3">
        <v>167</v>
      </c>
      <c r="C4532" s="3">
        <v>269</v>
      </c>
      <c r="D4532" s="3">
        <v>2</v>
      </c>
      <c r="E4532" s="3">
        <v>8227</v>
      </c>
      <c r="F4532" s="3">
        <v>4.99</v>
      </c>
      <c r="G4532" s="4">
        <v>38562.001643518517</v>
      </c>
      <c r="H4532" s="6">
        <v>38562.001643518517</v>
      </c>
      <c r="I4532" s="6">
        <v>38564.170393518521</v>
      </c>
      <c r="J4532" s="10">
        <f>COUNTIF(B4532:B20563,B4532)</f>
        <v>16</v>
      </c>
      <c r="K4532" s="10" t="str">
        <f t="shared" si="71"/>
        <v>Repeat Customer</v>
      </c>
    </row>
    <row r="4533" spans="1:11" x14ac:dyDescent="0.25">
      <c r="A4533" s="3">
        <v>4533</v>
      </c>
      <c r="B4533" s="3">
        <v>167</v>
      </c>
      <c r="C4533" s="3">
        <v>4524</v>
      </c>
      <c r="D4533" s="3">
        <v>1</v>
      </c>
      <c r="E4533" s="3">
        <v>8318</v>
      </c>
      <c r="F4533" s="3">
        <v>2.99</v>
      </c>
      <c r="G4533" s="4">
        <v>38562.155902777777</v>
      </c>
      <c r="H4533" s="6">
        <v>38562.155902777777</v>
      </c>
      <c r="I4533" s="6">
        <v>38563.210763888892</v>
      </c>
      <c r="J4533" s="10">
        <f>COUNTIF(B4533:B20564,B4533)</f>
        <v>15</v>
      </c>
      <c r="K4533" s="10" t="str">
        <f t="shared" si="71"/>
        <v>Repeat Customer</v>
      </c>
    </row>
    <row r="4534" spans="1:11" x14ac:dyDescent="0.25">
      <c r="A4534" s="3">
        <v>4534</v>
      </c>
      <c r="B4534" s="3">
        <v>167</v>
      </c>
      <c r="C4534" s="3">
        <v>1819</v>
      </c>
      <c r="D4534" s="3">
        <v>1</v>
      </c>
      <c r="E4534" s="3">
        <v>8793</v>
      </c>
      <c r="F4534" s="3">
        <v>0.99</v>
      </c>
      <c r="G4534" s="4">
        <v>38562.873171296298</v>
      </c>
      <c r="H4534" s="6">
        <v>38562.873171296298</v>
      </c>
      <c r="I4534" s="6">
        <v>38566.069699074076</v>
      </c>
      <c r="J4534" s="10">
        <f>COUNTIF(B4534:B20565,B4534)</f>
        <v>14</v>
      </c>
      <c r="K4534" s="10" t="str">
        <f t="shared" si="71"/>
        <v>Repeat Customer</v>
      </c>
    </row>
    <row r="4535" spans="1:11" x14ac:dyDescent="0.25">
      <c r="A4535" s="3">
        <v>4535</v>
      </c>
      <c r="B4535" s="3">
        <v>167</v>
      </c>
      <c r="C4535" s="3">
        <v>2321</v>
      </c>
      <c r="D4535" s="3">
        <v>2</v>
      </c>
      <c r="E4535" s="3">
        <v>8864</v>
      </c>
      <c r="F4535" s="3">
        <v>0.99</v>
      </c>
      <c r="G4535" s="4">
        <v>38562.994583333333</v>
      </c>
      <c r="H4535" s="6">
        <v>38562.994583333333</v>
      </c>
      <c r="I4535" s="6">
        <v>38563.925138888888</v>
      </c>
      <c r="J4535" s="10">
        <f>COUNTIF(B4535:B20566,B4535)</f>
        <v>13</v>
      </c>
      <c r="K4535" s="10" t="str">
        <f t="shared" si="71"/>
        <v>Repeat Customer</v>
      </c>
    </row>
    <row r="4536" spans="1:11" x14ac:dyDescent="0.25">
      <c r="A4536" s="3">
        <v>4536</v>
      </c>
      <c r="B4536" s="3">
        <v>167</v>
      </c>
      <c r="C4536" s="3">
        <v>3858</v>
      </c>
      <c r="D4536" s="3">
        <v>2</v>
      </c>
      <c r="E4536" s="3">
        <v>9563</v>
      </c>
      <c r="F4536" s="3">
        <v>4.99</v>
      </c>
      <c r="G4536" s="4">
        <v>38564.103229166663</v>
      </c>
      <c r="H4536" s="6">
        <v>38564.103229166663</v>
      </c>
      <c r="I4536" s="6">
        <v>38569.924062500002</v>
      </c>
      <c r="J4536" s="10">
        <f>COUNTIF(B4536:B20567,B4536)</f>
        <v>12</v>
      </c>
      <c r="K4536" s="10" t="str">
        <f t="shared" si="71"/>
        <v>Repeat Customer</v>
      </c>
    </row>
    <row r="4537" spans="1:11" x14ac:dyDescent="0.25">
      <c r="A4537" s="3">
        <v>4537</v>
      </c>
      <c r="B4537" s="3">
        <v>167</v>
      </c>
      <c r="C4537" s="3">
        <v>4523</v>
      </c>
      <c r="D4537" s="3">
        <v>2</v>
      </c>
      <c r="E4537" s="3">
        <v>10285</v>
      </c>
      <c r="F4537" s="3">
        <v>3.99</v>
      </c>
      <c r="G4537" s="4">
        <v>38565.14943287037</v>
      </c>
      <c r="H4537" s="6">
        <v>38565.14943287037</v>
      </c>
      <c r="I4537" s="6">
        <v>38569.163321759261</v>
      </c>
      <c r="J4537" s="10">
        <f>COUNTIF(B4537:B20568,B4537)</f>
        <v>11</v>
      </c>
      <c r="K4537" s="10" t="str">
        <f t="shared" si="71"/>
        <v>Repeat Customer</v>
      </c>
    </row>
    <row r="4538" spans="1:11" x14ac:dyDescent="0.25">
      <c r="A4538" s="3">
        <v>4538</v>
      </c>
      <c r="B4538" s="3">
        <v>167</v>
      </c>
      <c r="C4538" s="3">
        <v>2080</v>
      </c>
      <c r="D4538" s="3">
        <v>1</v>
      </c>
      <c r="E4538" s="3">
        <v>12642</v>
      </c>
      <c r="F4538" s="3">
        <v>4.99</v>
      </c>
      <c r="G4538" s="4">
        <v>38582.763379629629</v>
      </c>
      <c r="H4538" s="6">
        <v>38582.763379629629</v>
      </c>
      <c r="I4538" s="6">
        <v>38584.729351851849</v>
      </c>
      <c r="J4538" s="10">
        <f>COUNTIF(B4538:B20569,B4538)</f>
        <v>10</v>
      </c>
      <c r="K4538" s="10" t="str">
        <f t="shared" si="71"/>
        <v>Repeat Customer</v>
      </c>
    </row>
    <row r="4539" spans="1:11" x14ac:dyDescent="0.25">
      <c r="A4539" s="3">
        <v>4539</v>
      </c>
      <c r="B4539" s="3">
        <v>167</v>
      </c>
      <c r="C4539" s="3">
        <v>3551</v>
      </c>
      <c r="D4539" s="3">
        <v>2</v>
      </c>
      <c r="E4539" s="3">
        <v>12717</v>
      </c>
      <c r="F4539" s="3">
        <v>4.99</v>
      </c>
      <c r="G4539" s="4">
        <v>38582.885879629626</v>
      </c>
      <c r="H4539" s="6">
        <v>38582.885879629626</v>
      </c>
      <c r="I4539" s="6">
        <v>38584.041435185187</v>
      </c>
      <c r="J4539" s="10">
        <f>COUNTIF(B4539:B20570,B4539)</f>
        <v>9</v>
      </c>
      <c r="K4539" s="10" t="str">
        <f t="shared" si="71"/>
        <v>Repeat Customer</v>
      </c>
    </row>
    <row r="4540" spans="1:11" x14ac:dyDescent="0.25">
      <c r="A4540" s="3">
        <v>4540</v>
      </c>
      <c r="B4540" s="3">
        <v>167</v>
      </c>
      <c r="C4540" s="3">
        <v>3252</v>
      </c>
      <c r="D4540" s="3">
        <v>1</v>
      </c>
      <c r="E4540" s="3">
        <v>12978</v>
      </c>
      <c r="F4540" s="3">
        <v>4.99</v>
      </c>
      <c r="G4540" s="4">
        <v>38583.289895833332</v>
      </c>
      <c r="H4540" s="6">
        <v>38583.289895833332</v>
      </c>
      <c r="I4540" s="6">
        <v>38584.382256944446</v>
      </c>
      <c r="J4540" s="10">
        <f>COUNTIF(B4540:B20571,B4540)</f>
        <v>8</v>
      </c>
      <c r="K4540" s="10" t="str">
        <f t="shared" si="71"/>
        <v>Repeat Customer</v>
      </c>
    </row>
    <row r="4541" spans="1:11" x14ac:dyDescent="0.25">
      <c r="A4541" s="3">
        <v>4541</v>
      </c>
      <c r="B4541" s="3">
        <v>167</v>
      </c>
      <c r="C4541" s="3">
        <v>2135</v>
      </c>
      <c r="D4541" s="3">
        <v>1</v>
      </c>
      <c r="E4541" s="3">
        <v>13825</v>
      </c>
      <c r="F4541" s="3">
        <v>6.99</v>
      </c>
      <c r="G4541" s="4">
        <v>38584.571782407409</v>
      </c>
      <c r="H4541" s="6">
        <v>38584.571782407409</v>
      </c>
      <c r="I4541" s="6">
        <v>38593.800949074073</v>
      </c>
      <c r="J4541" s="10">
        <f>COUNTIF(B4541:B20572,B4541)</f>
        <v>7</v>
      </c>
      <c r="K4541" s="10" t="str">
        <f t="shared" si="71"/>
        <v>Repeat Customer</v>
      </c>
    </row>
    <row r="4542" spans="1:11" x14ac:dyDescent="0.25">
      <c r="A4542" s="3">
        <v>4542</v>
      </c>
      <c r="B4542" s="3">
        <v>167</v>
      </c>
      <c r="C4542" s="3">
        <v>563</v>
      </c>
      <c r="D4542" s="3">
        <v>1</v>
      </c>
      <c r="E4542" s="3">
        <v>13870</v>
      </c>
      <c r="F4542" s="3">
        <v>1.99</v>
      </c>
      <c r="G4542" s="4">
        <v>38584.631435185183</v>
      </c>
      <c r="H4542" s="6">
        <v>38584.631435185183</v>
      </c>
      <c r="I4542" s="6">
        <v>38592.416851851849</v>
      </c>
      <c r="J4542" s="10">
        <f>COUNTIF(B4542:B20573,B4542)</f>
        <v>6</v>
      </c>
      <c r="K4542" s="10" t="str">
        <f t="shared" si="71"/>
        <v>Repeat Customer</v>
      </c>
    </row>
    <row r="4543" spans="1:11" x14ac:dyDescent="0.25">
      <c r="A4543" s="3">
        <v>4543</v>
      </c>
      <c r="B4543" s="3">
        <v>167</v>
      </c>
      <c r="C4543" s="3">
        <v>4009</v>
      </c>
      <c r="D4543" s="3">
        <v>1</v>
      </c>
      <c r="E4543" s="3">
        <v>15003</v>
      </c>
      <c r="F4543" s="3">
        <v>3.99</v>
      </c>
      <c r="G4543" s="4">
        <v>38586.341249999998</v>
      </c>
      <c r="H4543" s="6">
        <v>38586.341249999998</v>
      </c>
      <c r="I4543" s="6">
        <v>38592.367638888885</v>
      </c>
      <c r="J4543" s="10">
        <f>COUNTIF(B4543:B20574,B4543)</f>
        <v>5</v>
      </c>
      <c r="K4543" s="10" t="str">
        <f t="shared" si="71"/>
        <v>Repeat Customer</v>
      </c>
    </row>
    <row r="4544" spans="1:11" x14ac:dyDescent="0.25">
      <c r="A4544" s="3">
        <v>4544</v>
      </c>
      <c r="B4544" s="3">
        <v>167</v>
      </c>
      <c r="C4544" s="3">
        <v>3961</v>
      </c>
      <c r="D4544" s="3">
        <v>1</v>
      </c>
      <c r="E4544" s="3">
        <v>15050</v>
      </c>
      <c r="F4544" s="3">
        <v>0.99</v>
      </c>
      <c r="G4544" s="4">
        <v>38586.422129629631</v>
      </c>
      <c r="H4544" s="6">
        <v>38586.422129629631</v>
      </c>
      <c r="I4544" s="6">
        <v>38587.198518518519</v>
      </c>
      <c r="J4544" s="10">
        <f>COUNTIF(B4544:B20575,B4544)</f>
        <v>4</v>
      </c>
      <c r="K4544" s="10" t="str">
        <f t="shared" si="71"/>
        <v>Repeat Customer</v>
      </c>
    </row>
    <row r="4545" spans="1:11" x14ac:dyDescent="0.25">
      <c r="A4545" s="3">
        <v>4545</v>
      </c>
      <c r="B4545" s="3">
        <v>167</v>
      </c>
      <c r="C4545" s="3">
        <v>4563</v>
      </c>
      <c r="D4545" s="3">
        <v>2</v>
      </c>
      <c r="E4545" s="3">
        <v>15478</v>
      </c>
      <c r="F4545" s="3">
        <v>0.99</v>
      </c>
      <c r="G4545" s="4">
        <v>38587.076747685183</v>
      </c>
      <c r="H4545" s="6">
        <v>38587.076747685183</v>
      </c>
      <c r="I4545" s="6">
        <v>38591.903136574074</v>
      </c>
      <c r="J4545" s="10">
        <f>COUNTIF(B4545:B20576,B4545)</f>
        <v>3</v>
      </c>
      <c r="K4545" s="10" t="str">
        <f t="shared" si="71"/>
        <v>Repeat Customer</v>
      </c>
    </row>
    <row r="4546" spans="1:11" x14ac:dyDescent="0.25">
      <c r="A4546" s="3">
        <v>4546</v>
      </c>
      <c r="B4546" s="3">
        <v>167</v>
      </c>
      <c r="C4546" s="3">
        <v>154</v>
      </c>
      <c r="D4546" s="3">
        <v>2</v>
      </c>
      <c r="E4546" s="3">
        <v>15530</v>
      </c>
      <c r="F4546" s="3">
        <v>4.99</v>
      </c>
      <c r="G4546" s="4">
        <v>38587.160277777781</v>
      </c>
      <c r="H4546" s="6">
        <v>38587.160277777781</v>
      </c>
      <c r="I4546" s="6">
        <v>38592.929027777776</v>
      </c>
      <c r="J4546" s="10">
        <f>COUNTIF(B4546:B20577,B4546)</f>
        <v>2</v>
      </c>
      <c r="K4546" s="10" t="str">
        <f t="shared" si="71"/>
        <v>Repeat Customer</v>
      </c>
    </row>
    <row r="4547" spans="1:11" x14ac:dyDescent="0.25">
      <c r="A4547" s="3">
        <v>4547</v>
      </c>
      <c r="B4547" s="3">
        <v>167</v>
      </c>
      <c r="C4547" s="3">
        <v>3566</v>
      </c>
      <c r="D4547" s="3">
        <v>2</v>
      </c>
      <c r="E4547" s="3">
        <v>15915</v>
      </c>
      <c r="F4547" s="3">
        <v>4.99</v>
      </c>
      <c r="G4547" s="4">
        <v>38587.744456018518</v>
      </c>
      <c r="H4547" s="6">
        <v>38587.744456018518</v>
      </c>
      <c r="I4547" s="6">
        <v>38588.861122685186</v>
      </c>
      <c r="J4547" s="10">
        <f>COUNTIF(B4547:B20578,B4547)</f>
        <v>1</v>
      </c>
      <c r="K4547" s="10" t="str">
        <f t="shared" ref="K4547:K4610" si="72">IF(J4547=1,"New Customer","Repeat Customer")</f>
        <v>New Customer</v>
      </c>
    </row>
    <row r="4548" spans="1:11" x14ac:dyDescent="0.25">
      <c r="A4548" s="3">
        <v>4548</v>
      </c>
      <c r="B4548" s="3">
        <v>168</v>
      </c>
      <c r="C4548" s="3">
        <v>1293</v>
      </c>
      <c r="D4548" s="3">
        <v>2</v>
      </c>
      <c r="E4548" s="3">
        <v>404</v>
      </c>
      <c r="F4548" s="3">
        <v>0.99</v>
      </c>
      <c r="G4548" s="4">
        <v>38499.563784722224</v>
      </c>
      <c r="H4548" s="6">
        <v>38499.563784722224</v>
      </c>
      <c r="I4548" s="6">
        <v>38502.70753472222</v>
      </c>
      <c r="J4548" s="10">
        <f>COUNTIF(B4548:B20579,B4548)</f>
        <v>34</v>
      </c>
      <c r="K4548" s="10" t="str">
        <f t="shared" si="72"/>
        <v>Repeat Customer</v>
      </c>
    </row>
    <row r="4549" spans="1:11" x14ac:dyDescent="0.25">
      <c r="A4549" s="3">
        <v>4549</v>
      </c>
      <c r="B4549" s="3">
        <v>168</v>
      </c>
      <c r="C4549" s="3">
        <v>393</v>
      </c>
      <c r="D4549" s="3">
        <v>1</v>
      </c>
      <c r="E4549" s="3">
        <v>488</v>
      </c>
      <c r="F4549" s="3">
        <v>4.99</v>
      </c>
      <c r="G4549" s="4">
        <v>38500.005439814813</v>
      </c>
      <c r="H4549" s="6">
        <v>38500.005439814813</v>
      </c>
      <c r="I4549" s="6">
        <v>38506.938078703701</v>
      </c>
      <c r="J4549" s="10">
        <f>COUNTIF(B4549:B20580,B4549)</f>
        <v>33</v>
      </c>
      <c r="K4549" s="10" t="str">
        <f t="shared" si="72"/>
        <v>Repeat Customer</v>
      </c>
    </row>
    <row r="4550" spans="1:11" x14ac:dyDescent="0.25">
      <c r="A4550" s="3">
        <v>4550</v>
      </c>
      <c r="B4550" s="3">
        <v>168</v>
      </c>
      <c r="C4550" s="3">
        <v>2799</v>
      </c>
      <c r="D4550" s="3">
        <v>2</v>
      </c>
      <c r="E4550" s="3">
        <v>1222</v>
      </c>
      <c r="F4550" s="3">
        <v>4.99</v>
      </c>
      <c r="G4550" s="4">
        <v>38518.151956018519</v>
      </c>
      <c r="H4550" s="6">
        <v>38518.151956018519</v>
      </c>
      <c r="I4550" s="6">
        <v>38520.938067129631</v>
      </c>
      <c r="J4550" s="10">
        <f>COUNTIF(B4550:B20581,B4550)</f>
        <v>32</v>
      </c>
      <c r="K4550" s="10" t="str">
        <f t="shared" si="72"/>
        <v>Repeat Customer</v>
      </c>
    </row>
    <row r="4551" spans="1:11" x14ac:dyDescent="0.25">
      <c r="A4551" s="3">
        <v>4551</v>
      </c>
      <c r="B4551" s="3">
        <v>168</v>
      </c>
      <c r="C4551" s="3">
        <v>4542</v>
      </c>
      <c r="D4551" s="3">
        <v>1</v>
      </c>
      <c r="E4551" s="3">
        <v>3530</v>
      </c>
      <c r="F4551" s="3">
        <v>2.99</v>
      </c>
      <c r="G4551" s="4">
        <v>38539.05746527778</v>
      </c>
      <c r="H4551" s="6">
        <v>38539.05746527778</v>
      </c>
      <c r="I4551" s="6">
        <v>38543.141493055555</v>
      </c>
      <c r="J4551" s="10">
        <f>COUNTIF(B4551:B20582,B4551)</f>
        <v>31</v>
      </c>
      <c r="K4551" s="10" t="str">
        <f t="shared" si="72"/>
        <v>Repeat Customer</v>
      </c>
    </row>
    <row r="4552" spans="1:11" x14ac:dyDescent="0.25">
      <c r="A4552" s="3">
        <v>4552</v>
      </c>
      <c r="B4552" s="3">
        <v>168</v>
      </c>
      <c r="C4552" s="3">
        <v>1482</v>
      </c>
      <c r="D4552" s="3">
        <v>1</v>
      </c>
      <c r="E4552" s="3">
        <v>4308</v>
      </c>
      <c r="F4552" s="3">
        <v>5.99</v>
      </c>
      <c r="G4552" s="4">
        <v>38540.72865740741</v>
      </c>
      <c r="H4552" s="6">
        <v>38540.72865740741</v>
      </c>
      <c r="I4552" s="6">
        <v>38544.907824074071</v>
      </c>
      <c r="J4552" s="10">
        <f>COUNTIF(B4552:B20583,B4552)</f>
        <v>30</v>
      </c>
      <c r="K4552" s="10" t="str">
        <f t="shared" si="72"/>
        <v>Repeat Customer</v>
      </c>
    </row>
    <row r="4553" spans="1:11" x14ac:dyDescent="0.25">
      <c r="A4553" s="3">
        <v>4553</v>
      </c>
      <c r="B4553" s="3">
        <v>168</v>
      </c>
      <c r="C4553" s="3">
        <v>3202</v>
      </c>
      <c r="D4553" s="3">
        <v>2</v>
      </c>
      <c r="E4553" s="3">
        <v>4363</v>
      </c>
      <c r="F4553" s="3">
        <v>5.99</v>
      </c>
      <c r="G4553" s="4">
        <v>38540.821851851855</v>
      </c>
      <c r="H4553" s="6">
        <v>38540.821851851855</v>
      </c>
      <c r="I4553" s="6">
        <v>38546.010740740741</v>
      </c>
      <c r="J4553" s="10">
        <f>COUNTIF(B4553:B20584,B4553)</f>
        <v>29</v>
      </c>
      <c r="K4553" s="10" t="str">
        <f t="shared" si="72"/>
        <v>Repeat Customer</v>
      </c>
    </row>
    <row r="4554" spans="1:11" x14ac:dyDescent="0.25">
      <c r="A4554" s="3">
        <v>4554</v>
      </c>
      <c r="B4554" s="3">
        <v>168</v>
      </c>
      <c r="C4554" s="3">
        <v>2460</v>
      </c>
      <c r="D4554" s="3">
        <v>2</v>
      </c>
      <c r="E4554" s="3">
        <v>4953</v>
      </c>
      <c r="F4554" s="3">
        <v>2.99</v>
      </c>
      <c r="G4554" s="4">
        <v>38541.965138888889</v>
      </c>
      <c r="H4554" s="6">
        <v>38541.965138888889</v>
      </c>
      <c r="I4554" s="6">
        <v>38544.089444444442</v>
      </c>
      <c r="J4554" s="10">
        <f>COUNTIF(B4554:B20585,B4554)</f>
        <v>28</v>
      </c>
      <c r="K4554" s="10" t="str">
        <f t="shared" si="72"/>
        <v>Repeat Customer</v>
      </c>
    </row>
    <row r="4555" spans="1:11" x14ac:dyDescent="0.25">
      <c r="A4555" s="3">
        <v>4555</v>
      </c>
      <c r="B4555" s="3">
        <v>168</v>
      </c>
      <c r="C4555" s="3">
        <v>1847</v>
      </c>
      <c r="D4555" s="3">
        <v>1</v>
      </c>
      <c r="E4555" s="3">
        <v>5459</v>
      </c>
      <c r="F4555" s="3">
        <v>0.99</v>
      </c>
      <c r="G4555" s="4">
        <v>38542.947175925925</v>
      </c>
      <c r="H4555" s="6">
        <v>38542.947175925925</v>
      </c>
      <c r="I4555" s="6">
        <v>38545.754120370373</v>
      </c>
      <c r="J4555" s="10">
        <f>COUNTIF(B4555:B20586,B4555)</f>
        <v>27</v>
      </c>
      <c r="K4555" s="10" t="str">
        <f t="shared" si="72"/>
        <v>Repeat Customer</v>
      </c>
    </row>
    <row r="4556" spans="1:11" x14ac:dyDescent="0.25">
      <c r="A4556" s="3">
        <v>4556</v>
      </c>
      <c r="B4556" s="3">
        <v>168</v>
      </c>
      <c r="C4556" s="3">
        <v>4432</v>
      </c>
      <c r="D4556" s="3">
        <v>1</v>
      </c>
      <c r="E4556" s="3">
        <v>5907</v>
      </c>
      <c r="F4556" s="3">
        <v>5.99</v>
      </c>
      <c r="G4556" s="4">
        <v>38543.862280092595</v>
      </c>
      <c r="H4556" s="6">
        <v>38543.862280092595</v>
      </c>
      <c r="I4556" s="6">
        <v>38548.887974537036</v>
      </c>
      <c r="J4556" s="10">
        <f>COUNTIF(B4556:B20587,B4556)</f>
        <v>26</v>
      </c>
      <c r="K4556" s="10" t="str">
        <f t="shared" si="72"/>
        <v>Repeat Customer</v>
      </c>
    </row>
    <row r="4557" spans="1:11" x14ac:dyDescent="0.25">
      <c r="A4557" s="3">
        <v>4557</v>
      </c>
      <c r="B4557" s="3">
        <v>168</v>
      </c>
      <c r="C4557" s="3">
        <v>948</v>
      </c>
      <c r="D4557" s="3">
        <v>1</v>
      </c>
      <c r="E4557" s="3">
        <v>6334</v>
      </c>
      <c r="F4557" s="3">
        <v>5.99</v>
      </c>
      <c r="G4557" s="4">
        <v>38544.806064814817</v>
      </c>
      <c r="H4557" s="6">
        <v>38544.806064814817</v>
      </c>
      <c r="I4557" s="6">
        <v>38552.784537037034</v>
      </c>
      <c r="J4557" s="10">
        <f>COUNTIF(B4557:B20588,B4557)</f>
        <v>25</v>
      </c>
      <c r="K4557" s="10" t="str">
        <f t="shared" si="72"/>
        <v>Repeat Customer</v>
      </c>
    </row>
    <row r="4558" spans="1:11" x14ac:dyDescent="0.25">
      <c r="A4558" s="3">
        <v>4558</v>
      </c>
      <c r="B4558" s="3">
        <v>168</v>
      </c>
      <c r="C4558" s="3">
        <v>2214</v>
      </c>
      <c r="D4558" s="3">
        <v>2</v>
      </c>
      <c r="E4558" s="3">
        <v>6444</v>
      </c>
      <c r="F4558" s="3">
        <v>0.99</v>
      </c>
      <c r="G4558" s="4">
        <v>38545.025023148148</v>
      </c>
      <c r="H4558" s="6">
        <v>38545.025023148148</v>
      </c>
      <c r="I4558" s="6">
        <v>38551.245162037034</v>
      </c>
      <c r="J4558" s="10">
        <f>COUNTIF(B4558:B20589,B4558)</f>
        <v>24</v>
      </c>
      <c r="K4558" s="10" t="str">
        <f t="shared" si="72"/>
        <v>Repeat Customer</v>
      </c>
    </row>
    <row r="4559" spans="1:11" x14ac:dyDescent="0.25">
      <c r="A4559" s="3">
        <v>4559</v>
      </c>
      <c r="B4559" s="3">
        <v>168</v>
      </c>
      <c r="C4559" s="3">
        <v>3455</v>
      </c>
      <c r="D4559" s="3">
        <v>2</v>
      </c>
      <c r="E4559" s="3">
        <v>6809</v>
      </c>
      <c r="F4559" s="3">
        <v>3.99</v>
      </c>
      <c r="G4559" s="4">
        <v>38545.744375000002</v>
      </c>
      <c r="H4559" s="6">
        <v>38545.744375000002</v>
      </c>
      <c r="I4559" s="6">
        <v>38550.632569444446</v>
      </c>
      <c r="J4559" s="10">
        <f>COUNTIF(B4559:B20590,B4559)</f>
        <v>23</v>
      </c>
      <c r="K4559" s="10" t="str">
        <f t="shared" si="72"/>
        <v>Repeat Customer</v>
      </c>
    </row>
    <row r="4560" spans="1:11" x14ac:dyDescent="0.25">
      <c r="A4560" s="3">
        <v>4560</v>
      </c>
      <c r="B4560" s="3">
        <v>168</v>
      </c>
      <c r="C4560" s="3">
        <v>2710</v>
      </c>
      <c r="D4560" s="3">
        <v>2</v>
      </c>
      <c r="E4560" s="3">
        <v>8352</v>
      </c>
      <c r="F4560" s="3">
        <v>1.99</v>
      </c>
      <c r="G4560" s="4">
        <v>38562.202789351853</v>
      </c>
      <c r="H4560" s="6">
        <v>38562.202789351853</v>
      </c>
      <c r="I4560" s="6">
        <v>38570.318761574075</v>
      </c>
      <c r="J4560" s="10">
        <f>COUNTIF(B4560:B20591,B4560)</f>
        <v>22</v>
      </c>
      <c r="K4560" s="10" t="str">
        <f t="shared" si="72"/>
        <v>Repeat Customer</v>
      </c>
    </row>
    <row r="4561" spans="1:11" x14ac:dyDescent="0.25">
      <c r="A4561" s="3">
        <v>4561</v>
      </c>
      <c r="B4561" s="3">
        <v>168</v>
      </c>
      <c r="C4561" s="3">
        <v>709</v>
      </c>
      <c r="D4561" s="3">
        <v>1</v>
      </c>
      <c r="E4561" s="3">
        <v>8527</v>
      </c>
      <c r="F4561" s="3">
        <v>1.99</v>
      </c>
      <c r="G4561" s="4">
        <v>38562.431250000001</v>
      </c>
      <c r="H4561" s="6">
        <v>38562.431250000001</v>
      </c>
      <c r="I4561" s="6">
        <v>38569.670138888891</v>
      </c>
      <c r="J4561" s="10">
        <f>COUNTIF(B4561:B20592,B4561)</f>
        <v>21</v>
      </c>
      <c r="K4561" s="10" t="str">
        <f t="shared" si="72"/>
        <v>Repeat Customer</v>
      </c>
    </row>
    <row r="4562" spans="1:11" x14ac:dyDescent="0.25">
      <c r="A4562" s="3">
        <v>4562</v>
      </c>
      <c r="B4562" s="3">
        <v>168</v>
      </c>
      <c r="C4562" s="3">
        <v>558</v>
      </c>
      <c r="D4562" s="3">
        <v>2</v>
      </c>
      <c r="E4562" s="3">
        <v>8659</v>
      </c>
      <c r="F4562" s="3">
        <v>6.99</v>
      </c>
      <c r="G4562" s="4">
        <v>38562.643414351849</v>
      </c>
      <c r="H4562" s="6">
        <v>38562.643414351849</v>
      </c>
      <c r="I4562" s="6">
        <v>38570.795497685183</v>
      </c>
      <c r="J4562" s="10">
        <f>COUNTIF(B4562:B20593,B4562)</f>
        <v>20</v>
      </c>
      <c r="K4562" s="10" t="str">
        <f t="shared" si="72"/>
        <v>Repeat Customer</v>
      </c>
    </row>
    <row r="4563" spans="1:11" x14ac:dyDescent="0.25">
      <c r="A4563" s="3">
        <v>4563</v>
      </c>
      <c r="B4563" s="3">
        <v>168</v>
      </c>
      <c r="C4563" s="3">
        <v>1421</v>
      </c>
      <c r="D4563" s="3">
        <v>2</v>
      </c>
      <c r="E4563" s="3">
        <v>8883</v>
      </c>
      <c r="F4563" s="3">
        <v>1.99</v>
      </c>
      <c r="G4563" s="4">
        <v>38563.017222222225</v>
      </c>
      <c r="H4563" s="6">
        <v>38563.017222222225</v>
      </c>
      <c r="I4563" s="6">
        <v>38568.017222222225</v>
      </c>
      <c r="J4563" s="10">
        <f>COUNTIF(B4563:B20594,B4563)</f>
        <v>19</v>
      </c>
      <c r="K4563" s="10" t="str">
        <f t="shared" si="72"/>
        <v>Repeat Customer</v>
      </c>
    </row>
    <row r="4564" spans="1:11" x14ac:dyDescent="0.25">
      <c r="A4564" s="3">
        <v>4564</v>
      </c>
      <c r="B4564" s="3">
        <v>168</v>
      </c>
      <c r="C4564" s="3">
        <v>3214</v>
      </c>
      <c r="D4564" s="3">
        <v>2</v>
      </c>
      <c r="E4564" s="3">
        <v>9197</v>
      </c>
      <c r="F4564" s="3">
        <v>4.99</v>
      </c>
      <c r="G4564" s="4">
        <v>38563.521944444445</v>
      </c>
      <c r="H4564" s="6">
        <v>38563.521944444445</v>
      </c>
      <c r="I4564" s="6">
        <v>38567.378888888888</v>
      </c>
      <c r="J4564" s="10">
        <f>COUNTIF(B4564:B20595,B4564)</f>
        <v>18</v>
      </c>
      <c r="K4564" s="10" t="str">
        <f t="shared" si="72"/>
        <v>Repeat Customer</v>
      </c>
    </row>
    <row r="4565" spans="1:11" x14ac:dyDescent="0.25">
      <c r="A4565" s="3">
        <v>4565</v>
      </c>
      <c r="B4565" s="3">
        <v>168</v>
      </c>
      <c r="C4565" s="3">
        <v>241</v>
      </c>
      <c r="D4565" s="3">
        <v>1</v>
      </c>
      <c r="E4565" s="3">
        <v>9418</v>
      </c>
      <c r="F4565" s="3">
        <v>4.99</v>
      </c>
      <c r="G4565" s="4">
        <v>38563.875601851854</v>
      </c>
      <c r="H4565" s="6">
        <v>38563.875601851854</v>
      </c>
      <c r="I4565" s="6">
        <v>38572.664490740739</v>
      </c>
      <c r="J4565" s="10">
        <f>COUNTIF(B4565:B20596,B4565)</f>
        <v>17</v>
      </c>
      <c r="K4565" s="10" t="str">
        <f t="shared" si="72"/>
        <v>Repeat Customer</v>
      </c>
    </row>
    <row r="4566" spans="1:11" x14ac:dyDescent="0.25">
      <c r="A4566" s="3">
        <v>4566</v>
      </c>
      <c r="B4566" s="3">
        <v>168</v>
      </c>
      <c r="C4566" s="3">
        <v>3316</v>
      </c>
      <c r="D4566" s="3">
        <v>2</v>
      </c>
      <c r="E4566" s="3">
        <v>9857</v>
      </c>
      <c r="F4566" s="3">
        <v>6.99</v>
      </c>
      <c r="G4566" s="4">
        <v>38564.542280092595</v>
      </c>
      <c r="H4566" s="6">
        <v>38564.542280092595</v>
      </c>
      <c r="I4566" s="6">
        <v>38573.664502314816</v>
      </c>
      <c r="J4566" s="10">
        <f>COUNTIF(B4566:B20597,B4566)</f>
        <v>16</v>
      </c>
      <c r="K4566" s="10" t="str">
        <f t="shared" si="72"/>
        <v>Repeat Customer</v>
      </c>
    </row>
    <row r="4567" spans="1:11" x14ac:dyDescent="0.25">
      <c r="A4567" s="3">
        <v>4567</v>
      </c>
      <c r="B4567" s="3">
        <v>168</v>
      </c>
      <c r="C4567" s="3">
        <v>3352</v>
      </c>
      <c r="D4567" s="3">
        <v>2</v>
      </c>
      <c r="E4567" s="3">
        <v>9899</v>
      </c>
      <c r="F4567" s="3">
        <v>4.99</v>
      </c>
      <c r="G4567" s="4">
        <v>38564.592083333337</v>
      </c>
      <c r="H4567" s="6">
        <v>38564.592083333337</v>
      </c>
      <c r="I4567" s="6">
        <v>38572.374722222223</v>
      </c>
      <c r="J4567" s="10">
        <f>COUNTIF(B4567:B20598,B4567)</f>
        <v>15</v>
      </c>
      <c r="K4567" s="10" t="str">
        <f t="shared" si="72"/>
        <v>Repeat Customer</v>
      </c>
    </row>
    <row r="4568" spans="1:11" x14ac:dyDescent="0.25">
      <c r="A4568" s="3">
        <v>4568</v>
      </c>
      <c r="B4568" s="3">
        <v>168</v>
      </c>
      <c r="C4568" s="3">
        <v>2025</v>
      </c>
      <c r="D4568" s="3">
        <v>2</v>
      </c>
      <c r="E4568" s="3">
        <v>10270</v>
      </c>
      <c r="F4568" s="3">
        <v>0.99</v>
      </c>
      <c r="G4568" s="4">
        <v>38565.132222222222</v>
      </c>
      <c r="H4568" s="6">
        <v>38565.132222222222</v>
      </c>
      <c r="I4568" s="6">
        <v>38571.128055555557</v>
      </c>
      <c r="J4568" s="10">
        <f>COUNTIF(B4568:B20599,B4568)</f>
        <v>14</v>
      </c>
      <c r="K4568" s="10" t="str">
        <f t="shared" si="72"/>
        <v>Repeat Customer</v>
      </c>
    </row>
    <row r="4569" spans="1:11" x14ac:dyDescent="0.25">
      <c r="A4569" s="3">
        <v>4569</v>
      </c>
      <c r="B4569" s="3">
        <v>168</v>
      </c>
      <c r="C4569" s="3">
        <v>3356</v>
      </c>
      <c r="D4569" s="3">
        <v>1</v>
      </c>
      <c r="E4569" s="3">
        <v>11551</v>
      </c>
      <c r="F4569" s="3">
        <v>0.99</v>
      </c>
      <c r="G4569" s="4">
        <v>38581.044317129628</v>
      </c>
      <c r="H4569" s="6">
        <v>38581.044317129628</v>
      </c>
      <c r="I4569" s="6">
        <v>38582.938761574071</v>
      </c>
      <c r="J4569" s="10">
        <f>COUNTIF(B4569:B20600,B4569)</f>
        <v>13</v>
      </c>
      <c r="K4569" s="10" t="str">
        <f t="shared" si="72"/>
        <v>Repeat Customer</v>
      </c>
    </row>
    <row r="4570" spans="1:11" x14ac:dyDescent="0.25">
      <c r="A4570" s="3">
        <v>4570</v>
      </c>
      <c r="B4570" s="3">
        <v>168</v>
      </c>
      <c r="C4570" s="3">
        <v>3945</v>
      </c>
      <c r="D4570" s="3">
        <v>1</v>
      </c>
      <c r="E4570" s="3">
        <v>11627</v>
      </c>
      <c r="F4570" s="3">
        <v>10.99</v>
      </c>
      <c r="G4570" s="4">
        <v>38581.184571759259</v>
      </c>
      <c r="H4570" s="6">
        <v>38581.184571759259</v>
      </c>
      <c r="I4570" s="6">
        <v>38590.121377314812</v>
      </c>
      <c r="J4570" s="10">
        <f>COUNTIF(B4570:B20601,B4570)</f>
        <v>12</v>
      </c>
      <c r="K4570" s="10" t="str">
        <f t="shared" si="72"/>
        <v>Repeat Customer</v>
      </c>
    </row>
    <row r="4571" spans="1:11" x14ac:dyDescent="0.25">
      <c r="A4571" s="3">
        <v>4571</v>
      </c>
      <c r="B4571" s="3">
        <v>168</v>
      </c>
      <c r="C4571" s="3">
        <v>59</v>
      </c>
      <c r="D4571" s="3">
        <v>1</v>
      </c>
      <c r="E4571" s="3">
        <v>11631</v>
      </c>
      <c r="F4571" s="3">
        <v>1.99</v>
      </c>
      <c r="G4571" s="4">
        <v>38581.186759259261</v>
      </c>
      <c r="H4571" s="6">
        <v>38581.186759259261</v>
      </c>
      <c r="I4571" s="6">
        <v>38588.029814814814</v>
      </c>
      <c r="J4571" s="10">
        <f>COUNTIF(B4571:B20602,B4571)</f>
        <v>11</v>
      </c>
      <c r="K4571" s="10" t="str">
        <f t="shared" si="72"/>
        <v>Repeat Customer</v>
      </c>
    </row>
    <row r="4572" spans="1:11" x14ac:dyDescent="0.25">
      <c r="A4572" s="3">
        <v>4572</v>
      </c>
      <c r="B4572" s="3">
        <v>168</v>
      </c>
      <c r="C4572" s="3">
        <v>1988</v>
      </c>
      <c r="D4572" s="3">
        <v>1</v>
      </c>
      <c r="E4572" s="3">
        <v>12545</v>
      </c>
      <c r="F4572" s="3">
        <v>6.99</v>
      </c>
      <c r="G4572" s="4">
        <v>38582.602777777778</v>
      </c>
      <c r="H4572" s="6">
        <v>38582.602777777778</v>
      </c>
      <c r="I4572" s="6">
        <v>38590.590277777781</v>
      </c>
      <c r="J4572" s="10">
        <f>COUNTIF(B4572:B20603,B4572)</f>
        <v>10</v>
      </c>
      <c r="K4572" s="10" t="str">
        <f t="shared" si="72"/>
        <v>Repeat Customer</v>
      </c>
    </row>
    <row r="4573" spans="1:11" x14ac:dyDescent="0.25">
      <c r="A4573" s="3">
        <v>4573</v>
      </c>
      <c r="B4573" s="3">
        <v>168</v>
      </c>
      <c r="C4573" s="3">
        <v>1187</v>
      </c>
      <c r="D4573" s="3">
        <v>1</v>
      </c>
      <c r="E4573" s="3">
        <v>12781</v>
      </c>
      <c r="F4573" s="3">
        <v>2.99</v>
      </c>
      <c r="G4573" s="4">
        <v>38582.993333333332</v>
      </c>
      <c r="H4573" s="6">
        <v>38582.993333333332</v>
      </c>
      <c r="I4573" s="6">
        <v>38585.105138888888</v>
      </c>
      <c r="J4573" s="10">
        <f>COUNTIF(B4573:B20604,B4573)</f>
        <v>9</v>
      </c>
      <c r="K4573" s="10" t="str">
        <f t="shared" si="72"/>
        <v>Repeat Customer</v>
      </c>
    </row>
    <row r="4574" spans="1:11" x14ac:dyDescent="0.25">
      <c r="A4574" s="3">
        <v>4574</v>
      </c>
      <c r="B4574" s="3">
        <v>168</v>
      </c>
      <c r="C4574" s="3">
        <v>2122</v>
      </c>
      <c r="D4574" s="3">
        <v>1</v>
      </c>
      <c r="E4574" s="3">
        <v>13018</v>
      </c>
      <c r="F4574" s="3">
        <v>8.99</v>
      </c>
      <c r="G4574" s="4">
        <v>38583.336689814816</v>
      </c>
      <c r="H4574" s="6">
        <v>38583.336689814816</v>
      </c>
      <c r="I4574" s="6">
        <v>38590.490856481483</v>
      </c>
      <c r="J4574" s="10">
        <f>COUNTIF(B4574:B20605,B4574)</f>
        <v>8</v>
      </c>
      <c r="K4574" s="10" t="str">
        <f t="shared" si="72"/>
        <v>Repeat Customer</v>
      </c>
    </row>
    <row r="4575" spans="1:11" x14ac:dyDescent="0.25">
      <c r="A4575" s="3">
        <v>4575</v>
      </c>
      <c r="B4575" s="3">
        <v>168</v>
      </c>
      <c r="C4575" s="3">
        <v>1433</v>
      </c>
      <c r="D4575" s="3">
        <v>2</v>
      </c>
      <c r="E4575" s="3">
        <v>13532</v>
      </c>
      <c r="F4575" s="3">
        <v>4.99</v>
      </c>
      <c r="G4575" s="4">
        <v>38584.145462962966</v>
      </c>
      <c r="H4575" s="6">
        <v>38584.145462962966</v>
      </c>
      <c r="I4575" s="6">
        <v>38587.953796296293</v>
      </c>
      <c r="J4575" s="10">
        <f>COUNTIF(B4575:B20606,B4575)</f>
        <v>7</v>
      </c>
      <c r="K4575" s="10" t="str">
        <f t="shared" si="72"/>
        <v>Repeat Customer</v>
      </c>
    </row>
    <row r="4576" spans="1:11" x14ac:dyDescent="0.25">
      <c r="A4576" s="3">
        <v>4576</v>
      </c>
      <c r="B4576" s="3">
        <v>168</v>
      </c>
      <c r="C4576" s="3">
        <v>1235</v>
      </c>
      <c r="D4576" s="3">
        <v>2</v>
      </c>
      <c r="E4576" s="3">
        <v>13811</v>
      </c>
      <c r="F4576" s="3">
        <v>0.99</v>
      </c>
      <c r="G4576" s="4">
        <v>38584.542013888888</v>
      </c>
      <c r="H4576" s="6">
        <v>38584.542013888888</v>
      </c>
      <c r="I4576" s="6">
        <v>38588.429513888892</v>
      </c>
      <c r="J4576" s="10">
        <f>COUNTIF(B4576:B20607,B4576)</f>
        <v>6</v>
      </c>
      <c r="K4576" s="10" t="str">
        <f t="shared" si="72"/>
        <v>Repeat Customer</v>
      </c>
    </row>
    <row r="4577" spans="1:11" x14ac:dyDescent="0.25">
      <c r="A4577" s="3">
        <v>4577</v>
      </c>
      <c r="B4577" s="3">
        <v>168</v>
      </c>
      <c r="C4577" s="3">
        <v>3254</v>
      </c>
      <c r="D4577" s="3">
        <v>1</v>
      </c>
      <c r="E4577" s="3">
        <v>14090</v>
      </c>
      <c r="F4577" s="3">
        <v>2.99</v>
      </c>
      <c r="G4577" s="4">
        <v>38585.007824074077</v>
      </c>
      <c r="H4577" s="6">
        <v>38585.007824074077</v>
      </c>
      <c r="I4577" s="6">
        <v>38587.825185185182</v>
      </c>
      <c r="J4577" s="10">
        <f>COUNTIF(B4577:B20608,B4577)</f>
        <v>5</v>
      </c>
      <c r="K4577" s="10" t="str">
        <f t="shared" si="72"/>
        <v>Repeat Customer</v>
      </c>
    </row>
    <row r="4578" spans="1:11" x14ac:dyDescent="0.25">
      <c r="A4578" s="3">
        <v>4578</v>
      </c>
      <c r="B4578" s="3">
        <v>168</v>
      </c>
      <c r="C4578" s="3">
        <v>2431</v>
      </c>
      <c r="D4578" s="3">
        <v>1</v>
      </c>
      <c r="E4578" s="3">
        <v>15033</v>
      </c>
      <c r="F4578" s="3">
        <v>3.99</v>
      </c>
      <c r="G4578" s="4">
        <v>38586.392638888887</v>
      </c>
      <c r="H4578" s="6">
        <v>38586.392638888887</v>
      </c>
      <c r="I4578" s="6">
        <v>38592.414166666669</v>
      </c>
      <c r="J4578" s="10">
        <f>COUNTIF(B4578:B20609,B4578)</f>
        <v>4</v>
      </c>
      <c r="K4578" s="10" t="str">
        <f t="shared" si="72"/>
        <v>Repeat Customer</v>
      </c>
    </row>
    <row r="4579" spans="1:11" x14ac:dyDescent="0.25">
      <c r="A4579" s="3">
        <v>4579</v>
      </c>
      <c r="B4579" s="3">
        <v>168</v>
      </c>
      <c r="C4579" s="3">
        <v>3664</v>
      </c>
      <c r="D4579" s="3">
        <v>1</v>
      </c>
      <c r="E4579" s="3">
        <v>15165</v>
      </c>
      <c r="F4579" s="3">
        <v>2.99</v>
      </c>
      <c r="G4579" s="4">
        <v>38586.624652777777</v>
      </c>
      <c r="H4579" s="6">
        <v>38586.624652777777</v>
      </c>
      <c r="I4579" s="6">
        <v>38593.65729166667</v>
      </c>
      <c r="J4579" s="10">
        <f>COUNTIF(B4579:B20610,B4579)</f>
        <v>3</v>
      </c>
      <c r="K4579" s="10" t="str">
        <f t="shared" si="72"/>
        <v>Repeat Customer</v>
      </c>
    </row>
    <row r="4580" spans="1:11" x14ac:dyDescent="0.25">
      <c r="A4580" s="3">
        <v>4580</v>
      </c>
      <c r="B4580" s="3">
        <v>168</v>
      </c>
      <c r="C4580" s="3">
        <v>3787</v>
      </c>
      <c r="D4580" s="3">
        <v>2</v>
      </c>
      <c r="E4580" s="3">
        <v>15683</v>
      </c>
      <c r="F4580" s="3">
        <v>2.99</v>
      </c>
      <c r="G4580" s="4">
        <v>38587.401585648149</v>
      </c>
      <c r="H4580" s="6">
        <v>38587.401585648149</v>
      </c>
      <c r="I4580" s="6">
        <v>38594.521724537037</v>
      </c>
      <c r="J4580" s="10">
        <f>COUNTIF(B4580:B20611,B4580)</f>
        <v>2</v>
      </c>
      <c r="K4580" s="10" t="str">
        <f t="shared" si="72"/>
        <v>Repeat Customer</v>
      </c>
    </row>
    <row r="4581" spans="1:11" x14ac:dyDescent="0.25">
      <c r="A4581" s="3">
        <v>4581</v>
      </c>
      <c r="B4581" s="3">
        <v>168</v>
      </c>
      <c r="C4581" s="3">
        <v>4416</v>
      </c>
      <c r="D4581" s="3">
        <v>1</v>
      </c>
      <c r="E4581" s="3">
        <v>15894</v>
      </c>
      <c r="F4581" s="3">
        <v>0.99</v>
      </c>
      <c r="G4581" s="4">
        <v>38762.636145833334</v>
      </c>
      <c r="H4581" s="6">
        <v>38762.636145833334</v>
      </c>
      <c r="I4581" s="6">
        <v>0</v>
      </c>
      <c r="J4581" s="10">
        <f>COUNTIF(B4581:B20612,B4581)</f>
        <v>1</v>
      </c>
      <c r="K4581" s="10" t="str">
        <f t="shared" si="72"/>
        <v>New Customer</v>
      </c>
    </row>
    <row r="4582" spans="1:11" x14ac:dyDescent="0.25">
      <c r="A4582" s="3">
        <v>4582</v>
      </c>
      <c r="B4582" s="3">
        <v>169</v>
      </c>
      <c r="C4582" s="3">
        <v>266</v>
      </c>
      <c r="D4582" s="3">
        <v>2</v>
      </c>
      <c r="E4582" s="3">
        <v>527</v>
      </c>
      <c r="F4582" s="3">
        <v>3.99</v>
      </c>
      <c r="G4582" s="4">
        <v>38500.186550925922</v>
      </c>
      <c r="H4582" s="6">
        <v>38500.186550925922</v>
      </c>
      <c r="I4582" s="6">
        <v>38505.346967592595</v>
      </c>
      <c r="J4582" s="10">
        <f>COUNTIF(B4582:B20613,B4582)</f>
        <v>22</v>
      </c>
      <c r="K4582" s="10" t="str">
        <f t="shared" si="72"/>
        <v>Repeat Customer</v>
      </c>
    </row>
    <row r="4583" spans="1:11" x14ac:dyDescent="0.25">
      <c r="A4583" s="3">
        <v>4583</v>
      </c>
      <c r="B4583" s="3">
        <v>169</v>
      </c>
      <c r="C4583" s="3">
        <v>431</v>
      </c>
      <c r="D4583" s="3">
        <v>1</v>
      </c>
      <c r="E4583" s="3">
        <v>1087</v>
      </c>
      <c r="F4583" s="3">
        <v>4.99</v>
      </c>
      <c r="G4583" s="4">
        <v>38503.470925925925</v>
      </c>
      <c r="H4583" s="6">
        <v>38503.470925925925</v>
      </c>
      <c r="I4583" s="6">
        <v>38507.356342592589</v>
      </c>
      <c r="J4583" s="10">
        <f>COUNTIF(B4583:B20614,B4583)</f>
        <v>21</v>
      </c>
      <c r="K4583" s="10" t="str">
        <f t="shared" si="72"/>
        <v>Repeat Customer</v>
      </c>
    </row>
    <row r="4584" spans="1:11" x14ac:dyDescent="0.25">
      <c r="A4584" s="3">
        <v>4584</v>
      </c>
      <c r="B4584" s="3">
        <v>169</v>
      </c>
      <c r="C4584" s="3">
        <v>787</v>
      </c>
      <c r="D4584" s="3">
        <v>1</v>
      </c>
      <c r="E4584" s="3">
        <v>2023</v>
      </c>
      <c r="F4584" s="3">
        <v>4.99</v>
      </c>
      <c r="G4584" s="4">
        <v>38520.536782407406</v>
      </c>
      <c r="H4584" s="6">
        <v>38520.536782407406</v>
      </c>
      <c r="I4584" s="6">
        <v>38526.463865740741</v>
      </c>
      <c r="J4584" s="10">
        <f>COUNTIF(B4584:B20615,B4584)</f>
        <v>20</v>
      </c>
      <c r="K4584" s="10" t="str">
        <f t="shared" si="72"/>
        <v>Repeat Customer</v>
      </c>
    </row>
    <row r="4585" spans="1:11" x14ac:dyDescent="0.25">
      <c r="A4585" s="3">
        <v>4585</v>
      </c>
      <c r="B4585" s="3">
        <v>169</v>
      </c>
      <c r="C4585" s="3">
        <v>2029</v>
      </c>
      <c r="D4585" s="3">
        <v>1</v>
      </c>
      <c r="E4585" s="3">
        <v>3261</v>
      </c>
      <c r="F4585" s="3">
        <v>2.99</v>
      </c>
      <c r="G4585" s="4">
        <v>38524.172002314815</v>
      </c>
      <c r="H4585" s="6">
        <v>38524.172002314815</v>
      </c>
      <c r="I4585" s="6">
        <v>38527.267835648148</v>
      </c>
      <c r="J4585" s="10">
        <f>COUNTIF(B4585:B20616,B4585)</f>
        <v>19</v>
      </c>
      <c r="K4585" s="10" t="str">
        <f t="shared" si="72"/>
        <v>Repeat Customer</v>
      </c>
    </row>
    <row r="4586" spans="1:11" x14ac:dyDescent="0.25">
      <c r="A4586" s="3">
        <v>4586</v>
      </c>
      <c r="B4586" s="3">
        <v>169</v>
      </c>
      <c r="C4586" s="3">
        <v>473</v>
      </c>
      <c r="D4586" s="3">
        <v>1</v>
      </c>
      <c r="E4586" s="3">
        <v>3493</v>
      </c>
      <c r="F4586" s="3">
        <v>8.99</v>
      </c>
      <c r="G4586" s="4">
        <v>38538.990497685183</v>
      </c>
      <c r="H4586" s="6">
        <v>38538.990497685183</v>
      </c>
      <c r="I4586" s="6">
        <v>38548.105081018519</v>
      </c>
      <c r="J4586" s="10">
        <f>COUNTIF(B4586:B20617,B4586)</f>
        <v>18</v>
      </c>
      <c r="K4586" s="10" t="str">
        <f t="shared" si="72"/>
        <v>Repeat Customer</v>
      </c>
    </row>
    <row r="4587" spans="1:11" x14ac:dyDescent="0.25">
      <c r="A4587" s="3">
        <v>4587</v>
      </c>
      <c r="B4587" s="3">
        <v>169</v>
      </c>
      <c r="C4587" s="3">
        <v>1156</v>
      </c>
      <c r="D4587" s="3">
        <v>1</v>
      </c>
      <c r="E4587" s="3">
        <v>4687</v>
      </c>
      <c r="F4587" s="3">
        <v>4.99</v>
      </c>
      <c r="G4587" s="4">
        <v>38541.454386574071</v>
      </c>
      <c r="H4587" s="6">
        <v>38541.454386574071</v>
      </c>
      <c r="I4587" s="6">
        <v>38543.333553240744</v>
      </c>
      <c r="J4587" s="10">
        <f>COUNTIF(B4587:B20618,B4587)</f>
        <v>17</v>
      </c>
      <c r="K4587" s="10" t="str">
        <f t="shared" si="72"/>
        <v>Repeat Customer</v>
      </c>
    </row>
    <row r="4588" spans="1:11" x14ac:dyDescent="0.25">
      <c r="A4588" s="3">
        <v>4588</v>
      </c>
      <c r="B4588" s="3">
        <v>169</v>
      </c>
      <c r="C4588" s="3">
        <v>1702</v>
      </c>
      <c r="D4588" s="3">
        <v>1</v>
      </c>
      <c r="E4588" s="3">
        <v>5066</v>
      </c>
      <c r="F4588" s="3">
        <v>2.99</v>
      </c>
      <c r="G4588" s="4">
        <v>38542.200578703705</v>
      </c>
      <c r="H4588" s="6">
        <v>38542.200578703705</v>
      </c>
      <c r="I4588" s="6">
        <v>38545.954745370371</v>
      </c>
      <c r="J4588" s="10">
        <f>COUNTIF(B4588:B20619,B4588)</f>
        <v>16</v>
      </c>
      <c r="K4588" s="10" t="str">
        <f t="shared" si="72"/>
        <v>Repeat Customer</v>
      </c>
    </row>
    <row r="4589" spans="1:11" x14ac:dyDescent="0.25">
      <c r="A4589" s="3">
        <v>4589</v>
      </c>
      <c r="B4589" s="3">
        <v>169</v>
      </c>
      <c r="C4589" s="3">
        <v>1030</v>
      </c>
      <c r="D4589" s="3">
        <v>1</v>
      </c>
      <c r="E4589" s="3">
        <v>6143</v>
      </c>
      <c r="F4589" s="3">
        <v>3.99</v>
      </c>
      <c r="G4589" s="4">
        <v>38544.376817129632</v>
      </c>
      <c r="H4589" s="6">
        <v>38544.376817129632</v>
      </c>
      <c r="I4589" s="6">
        <v>38552.248344907406</v>
      </c>
      <c r="J4589" s="10">
        <f>COUNTIF(B4589:B20620,B4589)</f>
        <v>15</v>
      </c>
      <c r="K4589" s="10" t="str">
        <f t="shared" si="72"/>
        <v>Repeat Customer</v>
      </c>
    </row>
    <row r="4590" spans="1:11" x14ac:dyDescent="0.25">
      <c r="A4590" s="3">
        <v>4590</v>
      </c>
      <c r="B4590" s="3">
        <v>169</v>
      </c>
      <c r="C4590" s="3">
        <v>2506</v>
      </c>
      <c r="D4590" s="3">
        <v>2</v>
      </c>
      <c r="E4590" s="3">
        <v>6453</v>
      </c>
      <c r="F4590" s="3">
        <v>4.99</v>
      </c>
      <c r="G4590" s="4">
        <v>38545.041585648149</v>
      </c>
      <c r="H4590" s="6">
        <v>38545.041585648149</v>
      </c>
      <c r="I4590" s="6">
        <v>38547.804085648146</v>
      </c>
      <c r="J4590" s="10">
        <f>COUNTIF(B4590:B20621,B4590)</f>
        <v>14</v>
      </c>
      <c r="K4590" s="10" t="str">
        <f t="shared" si="72"/>
        <v>Repeat Customer</v>
      </c>
    </row>
    <row r="4591" spans="1:11" x14ac:dyDescent="0.25">
      <c r="A4591" s="3">
        <v>4591</v>
      </c>
      <c r="B4591" s="3">
        <v>169</v>
      </c>
      <c r="C4591" s="3">
        <v>3974</v>
      </c>
      <c r="D4591" s="3">
        <v>2</v>
      </c>
      <c r="E4591" s="3">
        <v>6488</v>
      </c>
      <c r="F4591" s="3">
        <v>9.99</v>
      </c>
      <c r="G4591" s="4">
        <v>38545.097326388888</v>
      </c>
      <c r="H4591" s="6">
        <v>38545.097326388888</v>
      </c>
      <c r="I4591" s="6">
        <v>38553.036909722221</v>
      </c>
      <c r="J4591" s="10">
        <f>COUNTIF(B4591:B20622,B4591)</f>
        <v>13</v>
      </c>
      <c r="K4591" s="10" t="str">
        <f t="shared" si="72"/>
        <v>Repeat Customer</v>
      </c>
    </row>
    <row r="4592" spans="1:11" x14ac:dyDescent="0.25">
      <c r="A4592" s="3">
        <v>4592</v>
      </c>
      <c r="B4592" s="3">
        <v>169</v>
      </c>
      <c r="C4592" s="3">
        <v>2733</v>
      </c>
      <c r="D4592" s="3">
        <v>2</v>
      </c>
      <c r="E4592" s="3">
        <v>7187</v>
      </c>
      <c r="F4592" s="3">
        <v>6.99</v>
      </c>
      <c r="G4592" s="4">
        <v>38560.352754629632</v>
      </c>
      <c r="H4592" s="6">
        <v>38560.352754629632</v>
      </c>
      <c r="I4592" s="6">
        <v>38569.379143518519</v>
      </c>
      <c r="J4592" s="10">
        <f>COUNTIF(B4592:B20623,B4592)</f>
        <v>12</v>
      </c>
      <c r="K4592" s="10" t="str">
        <f t="shared" si="72"/>
        <v>Repeat Customer</v>
      </c>
    </row>
    <row r="4593" spans="1:11" x14ac:dyDescent="0.25">
      <c r="A4593" s="3">
        <v>4593</v>
      </c>
      <c r="B4593" s="3">
        <v>169</v>
      </c>
      <c r="C4593" s="3">
        <v>2856</v>
      </c>
      <c r="D4593" s="3">
        <v>1</v>
      </c>
      <c r="E4593" s="3">
        <v>7597</v>
      </c>
      <c r="F4593" s="3">
        <v>0.99</v>
      </c>
      <c r="G4593" s="4">
        <v>38560.983206018522</v>
      </c>
      <c r="H4593" s="6">
        <v>38560.983206018522</v>
      </c>
      <c r="I4593" s="6">
        <v>38563.901956018519</v>
      </c>
      <c r="J4593" s="10">
        <f>COUNTIF(B4593:B20624,B4593)</f>
        <v>11</v>
      </c>
      <c r="K4593" s="10" t="str">
        <f t="shared" si="72"/>
        <v>Repeat Customer</v>
      </c>
    </row>
    <row r="4594" spans="1:11" x14ac:dyDescent="0.25">
      <c r="A4594" s="3">
        <v>4594</v>
      </c>
      <c r="B4594" s="3">
        <v>169</v>
      </c>
      <c r="C4594" s="3">
        <v>1160</v>
      </c>
      <c r="D4594" s="3">
        <v>2</v>
      </c>
      <c r="E4594" s="3">
        <v>8558</v>
      </c>
      <c r="F4594" s="3">
        <v>4.99</v>
      </c>
      <c r="G4594" s="4">
        <v>38562.47556712963</v>
      </c>
      <c r="H4594" s="6">
        <v>38562.47556712963</v>
      </c>
      <c r="I4594" s="6">
        <v>38564.627650462964</v>
      </c>
      <c r="J4594" s="10">
        <f>COUNTIF(B4594:B20625,B4594)</f>
        <v>10</v>
      </c>
      <c r="K4594" s="10" t="str">
        <f t="shared" si="72"/>
        <v>Repeat Customer</v>
      </c>
    </row>
    <row r="4595" spans="1:11" x14ac:dyDescent="0.25">
      <c r="A4595" s="3">
        <v>4595</v>
      </c>
      <c r="B4595" s="3">
        <v>169</v>
      </c>
      <c r="C4595" s="3">
        <v>2112</v>
      </c>
      <c r="D4595" s="3">
        <v>2</v>
      </c>
      <c r="E4595" s="3">
        <v>9203</v>
      </c>
      <c r="F4595" s="3">
        <v>0.99</v>
      </c>
      <c r="G4595" s="4">
        <v>38563.530324074076</v>
      </c>
      <c r="H4595" s="6">
        <v>38563.530324074076</v>
      </c>
      <c r="I4595" s="6">
        <v>38565.396990740737</v>
      </c>
      <c r="J4595" s="10">
        <f>COUNTIF(B4595:B20626,B4595)</f>
        <v>9</v>
      </c>
      <c r="K4595" s="10" t="str">
        <f t="shared" si="72"/>
        <v>Repeat Customer</v>
      </c>
    </row>
    <row r="4596" spans="1:11" x14ac:dyDescent="0.25">
      <c r="A4596" s="3">
        <v>4596</v>
      </c>
      <c r="B4596" s="3">
        <v>169</v>
      </c>
      <c r="C4596" s="3">
        <v>1977</v>
      </c>
      <c r="D4596" s="3">
        <v>2</v>
      </c>
      <c r="E4596" s="3">
        <v>11687</v>
      </c>
      <c r="F4596" s="3">
        <v>5.99</v>
      </c>
      <c r="G4596" s="4">
        <v>38581.277766203704</v>
      </c>
      <c r="H4596" s="6">
        <v>38581.277766203704</v>
      </c>
      <c r="I4596" s="6">
        <v>38587.204155092593</v>
      </c>
      <c r="J4596" s="10">
        <f>COUNTIF(B4596:B20627,B4596)</f>
        <v>8</v>
      </c>
      <c r="K4596" s="10" t="str">
        <f t="shared" si="72"/>
        <v>Repeat Customer</v>
      </c>
    </row>
    <row r="4597" spans="1:11" x14ac:dyDescent="0.25">
      <c r="A4597" s="3">
        <v>4597</v>
      </c>
      <c r="B4597" s="3">
        <v>169</v>
      </c>
      <c r="C4597" s="3">
        <v>3163</v>
      </c>
      <c r="D4597" s="3">
        <v>1</v>
      </c>
      <c r="E4597" s="3">
        <v>11898</v>
      </c>
      <c r="F4597" s="3">
        <v>5.99</v>
      </c>
      <c r="G4597" s="4">
        <v>38581.641805555555</v>
      </c>
      <c r="H4597" s="6">
        <v>38581.641805555555</v>
      </c>
      <c r="I4597" s="6">
        <v>38588.566805555558</v>
      </c>
      <c r="J4597" s="10">
        <f>COUNTIF(B4597:B20628,B4597)</f>
        <v>7</v>
      </c>
      <c r="K4597" s="10" t="str">
        <f t="shared" si="72"/>
        <v>Repeat Customer</v>
      </c>
    </row>
    <row r="4598" spans="1:11" x14ac:dyDescent="0.25">
      <c r="A4598" s="3">
        <v>4598</v>
      </c>
      <c r="B4598" s="3">
        <v>169</v>
      </c>
      <c r="C4598" s="3">
        <v>4273</v>
      </c>
      <c r="D4598" s="3">
        <v>2</v>
      </c>
      <c r="E4598" s="3">
        <v>13198</v>
      </c>
      <c r="F4598" s="3">
        <v>2.99</v>
      </c>
      <c r="G4598" s="4">
        <v>38583.616180555553</v>
      </c>
      <c r="H4598" s="6">
        <v>38583.616180555553</v>
      </c>
      <c r="I4598" s="6">
        <v>38585.756458333337</v>
      </c>
      <c r="J4598" s="10">
        <f>COUNTIF(B4598:B20629,B4598)</f>
        <v>6</v>
      </c>
      <c r="K4598" s="10" t="str">
        <f t="shared" si="72"/>
        <v>Repeat Customer</v>
      </c>
    </row>
    <row r="4599" spans="1:11" x14ac:dyDescent="0.25">
      <c r="A4599" s="3">
        <v>4599</v>
      </c>
      <c r="B4599" s="3">
        <v>169</v>
      </c>
      <c r="C4599" s="3">
        <v>1272</v>
      </c>
      <c r="D4599" s="3">
        <v>2</v>
      </c>
      <c r="E4599" s="3">
        <v>13237</v>
      </c>
      <c r="F4599" s="3">
        <v>1.99</v>
      </c>
      <c r="G4599" s="4">
        <v>38583.679583333331</v>
      </c>
      <c r="H4599" s="6">
        <v>38583.679583333331</v>
      </c>
      <c r="I4599" s="6">
        <v>38589.640694444446</v>
      </c>
      <c r="J4599" s="10">
        <f>COUNTIF(B4599:B20630,B4599)</f>
        <v>5</v>
      </c>
      <c r="K4599" s="10" t="str">
        <f t="shared" si="72"/>
        <v>Repeat Customer</v>
      </c>
    </row>
    <row r="4600" spans="1:11" x14ac:dyDescent="0.25">
      <c r="A4600" s="3">
        <v>4600</v>
      </c>
      <c r="B4600" s="3">
        <v>169</v>
      </c>
      <c r="C4600" s="3">
        <v>2919</v>
      </c>
      <c r="D4600" s="3">
        <v>2</v>
      </c>
      <c r="E4600" s="3">
        <v>14435</v>
      </c>
      <c r="F4600" s="3">
        <v>0.99</v>
      </c>
      <c r="G4600" s="4">
        <v>38585.489317129628</v>
      </c>
      <c r="H4600" s="6">
        <v>38585.489317129628</v>
      </c>
      <c r="I4600" s="6">
        <v>38588.336539351854</v>
      </c>
      <c r="J4600" s="10">
        <f>COUNTIF(B4600:B20631,B4600)</f>
        <v>4</v>
      </c>
      <c r="K4600" s="10" t="str">
        <f t="shared" si="72"/>
        <v>Repeat Customer</v>
      </c>
    </row>
    <row r="4601" spans="1:11" x14ac:dyDescent="0.25">
      <c r="A4601" s="3">
        <v>4601</v>
      </c>
      <c r="B4601" s="3">
        <v>169</v>
      </c>
      <c r="C4601" s="3">
        <v>783</v>
      </c>
      <c r="D4601" s="3">
        <v>2</v>
      </c>
      <c r="E4601" s="3">
        <v>14805</v>
      </c>
      <c r="F4601" s="3">
        <v>4.99</v>
      </c>
      <c r="G4601" s="4">
        <v>38586.036122685182</v>
      </c>
      <c r="H4601" s="6">
        <v>38586.036122685182</v>
      </c>
      <c r="I4601" s="6">
        <v>38587.144456018519</v>
      </c>
      <c r="J4601" s="10">
        <f>COUNTIF(B4601:B20632,B4601)</f>
        <v>3</v>
      </c>
      <c r="K4601" s="10" t="str">
        <f t="shared" si="72"/>
        <v>Repeat Customer</v>
      </c>
    </row>
    <row r="4602" spans="1:11" x14ac:dyDescent="0.25">
      <c r="A4602" s="3">
        <v>4602</v>
      </c>
      <c r="B4602" s="3">
        <v>169</v>
      </c>
      <c r="C4602" s="3">
        <v>544</v>
      </c>
      <c r="D4602" s="3">
        <v>2</v>
      </c>
      <c r="E4602" s="3">
        <v>15534</v>
      </c>
      <c r="F4602" s="3">
        <v>0.99</v>
      </c>
      <c r="G4602" s="4">
        <v>38587.163819444446</v>
      </c>
      <c r="H4602" s="6">
        <v>38587.163819444446</v>
      </c>
      <c r="I4602" s="6">
        <v>38588.163124999999</v>
      </c>
      <c r="J4602" s="10">
        <f>COUNTIF(B4602:B20633,B4602)</f>
        <v>2</v>
      </c>
      <c r="K4602" s="10" t="str">
        <f t="shared" si="72"/>
        <v>Repeat Customer</v>
      </c>
    </row>
    <row r="4603" spans="1:11" x14ac:dyDescent="0.25">
      <c r="A4603" s="3">
        <v>4603</v>
      </c>
      <c r="B4603" s="3">
        <v>169</v>
      </c>
      <c r="C4603" s="3">
        <v>1370</v>
      </c>
      <c r="D4603" s="3">
        <v>2</v>
      </c>
      <c r="E4603" s="3">
        <v>15680</v>
      </c>
      <c r="F4603" s="3">
        <v>4.99</v>
      </c>
      <c r="G4603" s="4">
        <v>38587.3981712963</v>
      </c>
      <c r="H4603" s="6">
        <v>38587.3981712963</v>
      </c>
      <c r="I4603" s="6">
        <v>38595.562060185184</v>
      </c>
      <c r="J4603" s="10">
        <f>COUNTIF(B4603:B20634,B4603)</f>
        <v>1</v>
      </c>
      <c r="K4603" s="10" t="str">
        <f t="shared" si="72"/>
        <v>New Customer</v>
      </c>
    </row>
    <row r="4604" spans="1:11" x14ac:dyDescent="0.25">
      <c r="A4604" s="3">
        <v>4604</v>
      </c>
      <c r="B4604" s="3">
        <v>170</v>
      </c>
      <c r="C4604" s="3">
        <v>4005</v>
      </c>
      <c r="D4604" s="3">
        <v>1</v>
      </c>
      <c r="E4604" s="3">
        <v>211</v>
      </c>
      <c r="F4604" s="3">
        <v>2.99</v>
      </c>
      <c r="G4604" s="4">
        <v>38498.356365740743</v>
      </c>
      <c r="H4604" s="6">
        <v>38498.356365740743</v>
      </c>
      <c r="I4604" s="6">
        <v>38500.589699074073</v>
      </c>
      <c r="J4604" s="10">
        <f>COUNTIF(B4604:B20635,B4604)</f>
        <v>26</v>
      </c>
      <c r="K4604" s="10" t="str">
        <f t="shared" si="72"/>
        <v>Repeat Customer</v>
      </c>
    </row>
    <row r="4605" spans="1:11" x14ac:dyDescent="0.25">
      <c r="A4605" s="3">
        <v>4605</v>
      </c>
      <c r="B4605" s="3">
        <v>170</v>
      </c>
      <c r="C4605" s="3">
        <v>3012</v>
      </c>
      <c r="D4605" s="3">
        <v>1</v>
      </c>
      <c r="E4605" s="3">
        <v>377</v>
      </c>
      <c r="F4605" s="3">
        <v>5.99</v>
      </c>
      <c r="G4605" s="4">
        <v>38499.377835648149</v>
      </c>
      <c r="H4605" s="6">
        <v>38499.377835648149</v>
      </c>
      <c r="I4605" s="6">
        <v>38505.150057870371</v>
      </c>
      <c r="J4605" s="10">
        <f>COUNTIF(B4605:B20636,B4605)</f>
        <v>25</v>
      </c>
      <c r="K4605" s="10" t="str">
        <f t="shared" si="72"/>
        <v>Repeat Customer</v>
      </c>
    </row>
    <row r="4606" spans="1:11" x14ac:dyDescent="0.25">
      <c r="A4606" s="3">
        <v>4606</v>
      </c>
      <c r="B4606" s="3">
        <v>170</v>
      </c>
      <c r="C4606" s="3">
        <v>2086</v>
      </c>
      <c r="D4606" s="3">
        <v>2</v>
      </c>
      <c r="E4606" s="3">
        <v>504</v>
      </c>
      <c r="F4606" s="3">
        <v>0.99</v>
      </c>
      <c r="G4606" s="4">
        <v>38500.087199074071</v>
      </c>
      <c r="H4606" s="6">
        <v>38500.087199074071</v>
      </c>
      <c r="I4606" s="6">
        <v>38502.960810185185</v>
      </c>
      <c r="J4606" s="10">
        <f>COUNTIF(B4606:B20637,B4606)</f>
        <v>24</v>
      </c>
      <c r="K4606" s="10" t="str">
        <f t="shared" si="72"/>
        <v>Repeat Customer</v>
      </c>
    </row>
    <row r="4607" spans="1:11" x14ac:dyDescent="0.25">
      <c r="A4607" s="3">
        <v>4607</v>
      </c>
      <c r="B4607" s="3">
        <v>170</v>
      </c>
      <c r="C4607" s="3">
        <v>2</v>
      </c>
      <c r="D4607" s="3">
        <v>2</v>
      </c>
      <c r="E4607" s="3">
        <v>2117</v>
      </c>
      <c r="F4607" s="3">
        <v>0.99</v>
      </c>
      <c r="G4607" s="4">
        <v>38520.85</v>
      </c>
      <c r="H4607" s="6">
        <v>38520.85</v>
      </c>
      <c r="I4607" s="6">
        <v>38526.739583333336</v>
      </c>
      <c r="J4607" s="10">
        <f>COUNTIF(B4607:B20638,B4607)</f>
        <v>23</v>
      </c>
      <c r="K4607" s="10" t="str">
        <f t="shared" si="72"/>
        <v>Repeat Customer</v>
      </c>
    </row>
    <row r="4608" spans="1:11" x14ac:dyDescent="0.25">
      <c r="A4608" s="3">
        <v>4608</v>
      </c>
      <c r="B4608" s="3">
        <v>170</v>
      </c>
      <c r="C4608" s="3">
        <v>1851</v>
      </c>
      <c r="D4608" s="3">
        <v>2</v>
      </c>
      <c r="E4608" s="3">
        <v>2413</v>
      </c>
      <c r="F4608" s="3">
        <v>8.99</v>
      </c>
      <c r="G4608" s="4">
        <v>38521.708032407405</v>
      </c>
      <c r="H4608" s="6">
        <v>38521.708032407405</v>
      </c>
      <c r="I4608" s="6">
        <v>38530.674004629633</v>
      </c>
      <c r="J4608" s="10">
        <f>COUNTIF(B4608:B20639,B4608)</f>
        <v>22</v>
      </c>
      <c r="K4608" s="10" t="str">
        <f t="shared" si="72"/>
        <v>Repeat Customer</v>
      </c>
    </row>
    <row r="4609" spans="1:11" x14ac:dyDescent="0.25">
      <c r="A4609" s="3">
        <v>4609</v>
      </c>
      <c r="B4609" s="3">
        <v>170</v>
      </c>
      <c r="C4609" s="3">
        <v>3323</v>
      </c>
      <c r="D4609" s="3">
        <v>2</v>
      </c>
      <c r="E4609" s="3">
        <v>3651</v>
      </c>
      <c r="F4609" s="3">
        <v>4.99</v>
      </c>
      <c r="G4609" s="4">
        <v>38539.319803240738</v>
      </c>
      <c r="H4609" s="6">
        <v>38539.319803240738</v>
      </c>
      <c r="I4609" s="6">
        <v>38541.152442129627</v>
      </c>
      <c r="J4609" s="10">
        <f>COUNTIF(B4609:B20640,B4609)</f>
        <v>21</v>
      </c>
      <c r="K4609" s="10" t="str">
        <f t="shared" si="72"/>
        <v>Repeat Customer</v>
      </c>
    </row>
    <row r="4610" spans="1:11" x14ac:dyDescent="0.25">
      <c r="A4610" s="3">
        <v>4610</v>
      </c>
      <c r="B4610" s="3">
        <v>170</v>
      </c>
      <c r="C4610" s="3">
        <v>1531</v>
      </c>
      <c r="D4610" s="3">
        <v>1</v>
      </c>
      <c r="E4610" s="3">
        <v>3749</v>
      </c>
      <c r="F4610" s="3">
        <v>4.99</v>
      </c>
      <c r="G4610" s="4">
        <v>38539.51253472222</v>
      </c>
      <c r="H4610" s="6">
        <v>38539.51253472222</v>
      </c>
      <c r="I4610" s="6">
        <v>38544.309062499997</v>
      </c>
      <c r="J4610" s="10">
        <f>COUNTIF(B4610:B20641,B4610)</f>
        <v>20</v>
      </c>
      <c r="K4610" s="10" t="str">
        <f t="shared" si="72"/>
        <v>Repeat Customer</v>
      </c>
    </row>
    <row r="4611" spans="1:11" x14ac:dyDescent="0.25">
      <c r="A4611" s="3">
        <v>4611</v>
      </c>
      <c r="B4611" s="3">
        <v>170</v>
      </c>
      <c r="C4611" s="3">
        <v>915</v>
      </c>
      <c r="D4611" s="3">
        <v>2</v>
      </c>
      <c r="E4611" s="3">
        <v>4113</v>
      </c>
      <c r="F4611" s="3">
        <v>4.99</v>
      </c>
      <c r="G4611" s="4">
        <v>38540.284629629627</v>
      </c>
      <c r="H4611" s="6">
        <v>38540.284629629627</v>
      </c>
      <c r="I4611" s="6">
        <v>38545.167268518519</v>
      </c>
      <c r="J4611" s="10">
        <f>COUNTIF(B4611:B20642,B4611)</f>
        <v>19</v>
      </c>
      <c r="K4611" s="10" t="str">
        <f t="shared" ref="K4611:K4674" si="73">IF(J4611=1,"New Customer","Repeat Customer")</f>
        <v>Repeat Customer</v>
      </c>
    </row>
    <row r="4612" spans="1:11" x14ac:dyDescent="0.25">
      <c r="A4612" s="3">
        <v>4612</v>
      </c>
      <c r="B4612" s="3">
        <v>170</v>
      </c>
      <c r="C4612" s="3">
        <v>3302</v>
      </c>
      <c r="D4612" s="3">
        <v>2</v>
      </c>
      <c r="E4612" s="3">
        <v>4468</v>
      </c>
      <c r="F4612" s="3">
        <v>0.99</v>
      </c>
      <c r="G4612" s="4">
        <v>38541.012488425928</v>
      </c>
      <c r="H4612" s="6">
        <v>38541.012488425928</v>
      </c>
      <c r="I4612" s="6">
        <v>38545.244432870371</v>
      </c>
      <c r="J4612" s="10">
        <f>COUNTIF(B4612:B20643,B4612)</f>
        <v>18</v>
      </c>
      <c r="K4612" s="10" t="str">
        <f t="shared" si="73"/>
        <v>Repeat Customer</v>
      </c>
    </row>
    <row r="4613" spans="1:11" x14ac:dyDescent="0.25">
      <c r="A4613" s="3">
        <v>4613</v>
      </c>
      <c r="B4613" s="3">
        <v>170</v>
      </c>
      <c r="C4613" s="3">
        <v>903</v>
      </c>
      <c r="D4613" s="3">
        <v>2</v>
      </c>
      <c r="E4613" s="3">
        <v>5075</v>
      </c>
      <c r="F4613" s="3">
        <v>0.99</v>
      </c>
      <c r="G4613" s="4">
        <v>38542.216747685183</v>
      </c>
      <c r="H4613" s="6">
        <v>38542.216747685183</v>
      </c>
      <c r="I4613" s="6">
        <v>38545.35355324074</v>
      </c>
      <c r="J4613" s="10">
        <f>COUNTIF(B4613:B20644,B4613)</f>
        <v>17</v>
      </c>
      <c r="K4613" s="10" t="str">
        <f t="shared" si="73"/>
        <v>Repeat Customer</v>
      </c>
    </row>
    <row r="4614" spans="1:11" x14ac:dyDescent="0.25">
      <c r="A4614" s="3">
        <v>4614</v>
      </c>
      <c r="B4614" s="3">
        <v>170</v>
      </c>
      <c r="C4614" s="3">
        <v>2957</v>
      </c>
      <c r="D4614" s="3">
        <v>1</v>
      </c>
      <c r="E4614" s="3">
        <v>5573</v>
      </c>
      <c r="F4614" s="3">
        <v>4.99</v>
      </c>
      <c r="G4614" s="4">
        <v>38543.160266203704</v>
      </c>
      <c r="H4614" s="6">
        <v>38543.160266203704</v>
      </c>
      <c r="I4614" s="6">
        <v>38550.278321759259</v>
      </c>
      <c r="J4614" s="10">
        <f>COUNTIF(B4614:B20645,B4614)</f>
        <v>16</v>
      </c>
      <c r="K4614" s="10" t="str">
        <f t="shared" si="73"/>
        <v>Repeat Customer</v>
      </c>
    </row>
    <row r="4615" spans="1:11" x14ac:dyDescent="0.25">
      <c r="A4615" s="3">
        <v>4615</v>
      </c>
      <c r="B4615" s="3">
        <v>170</v>
      </c>
      <c r="C4615" s="3">
        <v>1462</v>
      </c>
      <c r="D4615" s="3">
        <v>2</v>
      </c>
      <c r="E4615" s="3">
        <v>5685</v>
      </c>
      <c r="F4615" s="3">
        <v>7.99</v>
      </c>
      <c r="G4615" s="4">
        <v>38543.376134259262</v>
      </c>
      <c r="H4615" s="6">
        <v>38543.376134259262</v>
      </c>
      <c r="I4615" s="6">
        <v>38550.457384259258</v>
      </c>
      <c r="J4615" s="10">
        <f>COUNTIF(B4615:B20646,B4615)</f>
        <v>15</v>
      </c>
      <c r="K4615" s="10" t="str">
        <f t="shared" si="73"/>
        <v>Repeat Customer</v>
      </c>
    </row>
    <row r="4616" spans="1:11" x14ac:dyDescent="0.25">
      <c r="A4616" s="3">
        <v>4616</v>
      </c>
      <c r="B4616" s="3">
        <v>170</v>
      </c>
      <c r="C4616" s="3">
        <v>2310</v>
      </c>
      <c r="D4616" s="3">
        <v>2</v>
      </c>
      <c r="E4616" s="3">
        <v>5808</v>
      </c>
      <c r="F4616" s="3">
        <v>2.99</v>
      </c>
      <c r="G4616" s="4">
        <v>38543.637187499997</v>
      </c>
      <c r="H4616" s="6">
        <v>38543.637187499997</v>
      </c>
      <c r="I4616" s="6">
        <v>38547.510104166664</v>
      </c>
      <c r="J4616" s="10">
        <f>COUNTIF(B4616:B20647,B4616)</f>
        <v>14</v>
      </c>
      <c r="K4616" s="10" t="str">
        <f t="shared" si="73"/>
        <v>Repeat Customer</v>
      </c>
    </row>
    <row r="4617" spans="1:11" x14ac:dyDescent="0.25">
      <c r="A4617" s="3">
        <v>4617</v>
      </c>
      <c r="B4617" s="3">
        <v>170</v>
      </c>
      <c r="C4617" s="3">
        <v>2750</v>
      </c>
      <c r="D4617" s="3">
        <v>1</v>
      </c>
      <c r="E4617" s="3">
        <v>7999</v>
      </c>
      <c r="F4617" s="3">
        <v>7.99</v>
      </c>
      <c r="G4617" s="4">
        <v>38561.632106481484</v>
      </c>
      <c r="H4617" s="6">
        <v>38561.632106481484</v>
      </c>
      <c r="I4617" s="6">
        <v>38570.714050925926</v>
      </c>
      <c r="J4617" s="10">
        <f>COUNTIF(B4617:B20648,B4617)</f>
        <v>13</v>
      </c>
      <c r="K4617" s="10" t="str">
        <f t="shared" si="73"/>
        <v>Repeat Customer</v>
      </c>
    </row>
    <row r="4618" spans="1:11" x14ac:dyDescent="0.25">
      <c r="A4618" s="3">
        <v>4618</v>
      </c>
      <c r="B4618" s="3">
        <v>170</v>
      </c>
      <c r="C4618" s="3">
        <v>3299</v>
      </c>
      <c r="D4618" s="3">
        <v>2</v>
      </c>
      <c r="E4618" s="3">
        <v>9517</v>
      </c>
      <c r="F4618" s="3">
        <v>2.99</v>
      </c>
      <c r="G4618" s="4">
        <v>38564.028738425928</v>
      </c>
      <c r="H4618" s="6">
        <v>38564.028738425928</v>
      </c>
      <c r="I4618" s="6">
        <v>38566.964155092595</v>
      </c>
      <c r="J4618" s="10">
        <f>COUNTIF(B4618:B20649,B4618)</f>
        <v>12</v>
      </c>
      <c r="K4618" s="10" t="str">
        <f t="shared" si="73"/>
        <v>Repeat Customer</v>
      </c>
    </row>
    <row r="4619" spans="1:11" x14ac:dyDescent="0.25">
      <c r="A4619" s="3">
        <v>4619</v>
      </c>
      <c r="B4619" s="3">
        <v>170</v>
      </c>
      <c r="C4619" s="3">
        <v>4019</v>
      </c>
      <c r="D4619" s="3">
        <v>1</v>
      </c>
      <c r="E4619" s="3">
        <v>9817</v>
      </c>
      <c r="F4619" s="3">
        <v>2.99</v>
      </c>
      <c r="G4619" s="4">
        <v>38564.481608796297</v>
      </c>
      <c r="H4619" s="6">
        <v>38564.481608796297</v>
      </c>
      <c r="I4619" s="6">
        <v>38572.617719907408</v>
      </c>
      <c r="J4619" s="10">
        <f>COUNTIF(B4619:B20650,B4619)</f>
        <v>11</v>
      </c>
      <c r="K4619" s="10" t="str">
        <f t="shared" si="73"/>
        <v>Repeat Customer</v>
      </c>
    </row>
    <row r="4620" spans="1:11" x14ac:dyDescent="0.25">
      <c r="A4620" s="3">
        <v>4620</v>
      </c>
      <c r="B4620" s="3">
        <v>170</v>
      </c>
      <c r="C4620" s="3">
        <v>4078</v>
      </c>
      <c r="D4620" s="3">
        <v>1</v>
      </c>
      <c r="E4620" s="3">
        <v>10102</v>
      </c>
      <c r="F4620" s="3">
        <v>9.99</v>
      </c>
      <c r="G4620" s="4">
        <v>38564.867476851854</v>
      </c>
      <c r="H4620" s="6">
        <v>38564.867476851854</v>
      </c>
      <c r="I4620" s="6">
        <v>38572.843865740739</v>
      </c>
      <c r="J4620" s="10">
        <f>COUNTIF(B4620:B20651,B4620)</f>
        <v>10</v>
      </c>
      <c r="K4620" s="10" t="str">
        <f t="shared" si="73"/>
        <v>Repeat Customer</v>
      </c>
    </row>
    <row r="4621" spans="1:11" x14ac:dyDescent="0.25">
      <c r="A4621" s="3">
        <v>4621</v>
      </c>
      <c r="B4621" s="3">
        <v>170</v>
      </c>
      <c r="C4621" s="3">
        <v>229</v>
      </c>
      <c r="D4621" s="3">
        <v>2</v>
      </c>
      <c r="E4621" s="3">
        <v>10481</v>
      </c>
      <c r="F4621" s="3">
        <v>5.99</v>
      </c>
      <c r="G4621" s="4">
        <v>38565.428773148145</v>
      </c>
      <c r="H4621" s="6">
        <v>38565.428773148145</v>
      </c>
      <c r="I4621" s="6">
        <v>38573.368356481478</v>
      </c>
      <c r="J4621" s="10">
        <f>COUNTIF(B4621:B20652,B4621)</f>
        <v>9</v>
      </c>
      <c r="K4621" s="10" t="str">
        <f t="shared" si="73"/>
        <v>Repeat Customer</v>
      </c>
    </row>
    <row r="4622" spans="1:11" x14ac:dyDescent="0.25">
      <c r="A4622" s="3">
        <v>4622</v>
      </c>
      <c r="B4622" s="3">
        <v>170</v>
      </c>
      <c r="C4622" s="3">
        <v>549</v>
      </c>
      <c r="D4622" s="3">
        <v>1</v>
      </c>
      <c r="E4622" s="3">
        <v>11039</v>
      </c>
      <c r="F4622" s="3">
        <v>0.99</v>
      </c>
      <c r="G4622" s="4">
        <v>38566.250613425924</v>
      </c>
      <c r="H4622" s="6">
        <v>38566.250613425924</v>
      </c>
      <c r="I4622" s="6">
        <v>38569.263807870368</v>
      </c>
      <c r="J4622" s="10">
        <f>COUNTIF(B4622:B20653,B4622)</f>
        <v>8</v>
      </c>
      <c r="K4622" s="10" t="str">
        <f t="shared" si="73"/>
        <v>Repeat Customer</v>
      </c>
    </row>
    <row r="4623" spans="1:11" x14ac:dyDescent="0.25">
      <c r="A4623" s="3">
        <v>4623</v>
      </c>
      <c r="B4623" s="3">
        <v>170</v>
      </c>
      <c r="C4623" s="3">
        <v>1079</v>
      </c>
      <c r="D4623" s="3">
        <v>2</v>
      </c>
      <c r="E4623" s="3">
        <v>12706</v>
      </c>
      <c r="F4623" s="3">
        <v>3.99</v>
      </c>
      <c r="G4623" s="4">
        <v>38582.864282407405</v>
      </c>
      <c r="H4623" s="6">
        <v>38582.864282407405</v>
      </c>
      <c r="I4623" s="6">
        <v>38590.908032407409</v>
      </c>
      <c r="J4623" s="10">
        <f>COUNTIF(B4623:B20654,B4623)</f>
        <v>7</v>
      </c>
      <c r="K4623" s="10" t="str">
        <f t="shared" si="73"/>
        <v>Repeat Customer</v>
      </c>
    </row>
    <row r="4624" spans="1:11" x14ac:dyDescent="0.25">
      <c r="A4624" s="3">
        <v>4624</v>
      </c>
      <c r="B4624" s="3">
        <v>170</v>
      </c>
      <c r="C4624" s="3">
        <v>3404</v>
      </c>
      <c r="D4624" s="3">
        <v>1</v>
      </c>
      <c r="E4624" s="3">
        <v>12967</v>
      </c>
      <c r="F4624" s="3">
        <v>3.99</v>
      </c>
      <c r="G4624" s="4">
        <v>38583.276284722226</v>
      </c>
      <c r="H4624" s="6">
        <v>38583.276284722226</v>
      </c>
      <c r="I4624" s="6">
        <v>38589.290868055556</v>
      </c>
      <c r="J4624" s="10">
        <f>COUNTIF(B4624:B20655,B4624)</f>
        <v>6</v>
      </c>
      <c r="K4624" s="10" t="str">
        <f t="shared" si="73"/>
        <v>Repeat Customer</v>
      </c>
    </row>
    <row r="4625" spans="1:11" x14ac:dyDescent="0.25">
      <c r="A4625" s="3">
        <v>4625</v>
      </c>
      <c r="B4625" s="3">
        <v>170</v>
      </c>
      <c r="C4625" s="3">
        <v>3077</v>
      </c>
      <c r="D4625" s="3">
        <v>1</v>
      </c>
      <c r="E4625" s="3">
        <v>13081</v>
      </c>
      <c r="F4625" s="3">
        <v>0.99</v>
      </c>
      <c r="G4625" s="4">
        <v>38583.429930555554</v>
      </c>
      <c r="H4625" s="6">
        <v>38583.429930555554</v>
      </c>
      <c r="I4625" s="6">
        <v>38584.242430555554</v>
      </c>
      <c r="J4625" s="10">
        <f>COUNTIF(B4625:B20656,B4625)</f>
        <v>5</v>
      </c>
      <c r="K4625" s="10" t="str">
        <f t="shared" si="73"/>
        <v>Repeat Customer</v>
      </c>
    </row>
    <row r="4626" spans="1:11" x14ac:dyDescent="0.25">
      <c r="A4626" s="3">
        <v>4626</v>
      </c>
      <c r="B4626" s="3">
        <v>170</v>
      </c>
      <c r="C4626" s="3">
        <v>3271</v>
      </c>
      <c r="D4626" s="3">
        <v>2</v>
      </c>
      <c r="E4626" s="3">
        <v>13862</v>
      </c>
      <c r="F4626" s="3">
        <v>6.99</v>
      </c>
      <c r="G4626" s="4">
        <v>38584.622928240744</v>
      </c>
      <c r="H4626" s="6">
        <v>38584.622928240744</v>
      </c>
      <c r="I4626" s="6">
        <v>38591.450011574074</v>
      </c>
      <c r="J4626" s="10">
        <f>COUNTIF(B4626:B20657,B4626)</f>
        <v>4</v>
      </c>
      <c r="K4626" s="10" t="str">
        <f t="shared" si="73"/>
        <v>Repeat Customer</v>
      </c>
    </row>
    <row r="4627" spans="1:11" x14ac:dyDescent="0.25">
      <c r="A4627" s="3">
        <v>4627</v>
      </c>
      <c r="B4627" s="3">
        <v>170</v>
      </c>
      <c r="C4627" s="3">
        <v>4068</v>
      </c>
      <c r="D4627" s="3">
        <v>2</v>
      </c>
      <c r="E4627" s="3">
        <v>14022</v>
      </c>
      <c r="F4627" s="3">
        <v>8.99</v>
      </c>
      <c r="G4627" s="4">
        <v>38584.881122685183</v>
      </c>
      <c r="H4627" s="6">
        <v>38584.881122685183</v>
      </c>
      <c r="I4627" s="6">
        <v>38593.915150462963</v>
      </c>
      <c r="J4627" s="10">
        <f>COUNTIF(B4627:B20658,B4627)</f>
        <v>3</v>
      </c>
      <c r="K4627" s="10" t="str">
        <f t="shared" si="73"/>
        <v>Repeat Customer</v>
      </c>
    </row>
    <row r="4628" spans="1:11" x14ac:dyDescent="0.25">
      <c r="A4628" s="3">
        <v>4628</v>
      </c>
      <c r="B4628" s="3">
        <v>170</v>
      </c>
      <c r="C4628" s="3">
        <v>328</v>
      </c>
      <c r="D4628" s="3">
        <v>2</v>
      </c>
      <c r="E4628" s="3">
        <v>14675</v>
      </c>
      <c r="F4628" s="3">
        <v>2.99</v>
      </c>
      <c r="G4628" s="4">
        <v>38585.834618055553</v>
      </c>
      <c r="H4628" s="6">
        <v>38585.834618055553</v>
      </c>
      <c r="I4628" s="6">
        <v>38590.604756944442</v>
      </c>
      <c r="J4628" s="10">
        <f>COUNTIF(B4628:B20659,B4628)</f>
        <v>2</v>
      </c>
      <c r="K4628" s="10" t="str">
        <f t="shared" si="73"/>
        <v>Repeat Customer</v>
      </c>
    </row>
    <row r="4629" spans="1:11" x14ac:dyDescent="0.25">
      <c r="A4629" s="3">
        <v>4629</v>
      </c>
      <c r="B4629" s="3">
        <v>170</v>
      </c>
      <c r="C4629" s="3">
        <v>369</v>
      </c>
      <c r="D4629" s="3">
        <v>1</v>
      </c>
      <c r="E4629" s="3">
        <v>15549</v>
      </c>
      <c r="F4629" s="3">
        <v>7.99</v>
      </c>
      <c r="G4629" s="4">
        <v>38587.185486111113</v>
      </c>
      <c r="H4629" s="6">
        <v>38587.185486111113</v>
      </c>
      <c r="I4629" s="6">
        <v>38596.254930555559</v>
      </c>
      <c r="J4629" s="10">
        <f>COUNTIF(B4629:B20660,B4629)</f>
        <v>1</v>
      </c>
      <c r="K4629" s="10" t="str">
        <f t="shared" si="73"/>
        <v>New Customer</v>
      </c>
    </row>
    <row r="4630" spans="1:11" x14ac:dyDescent="0.25">
      <c r="A4630" s="3">
        <v>4630</v>
      </c>
      <c r="B4630" s="3">
        <v>171</v>
      </c>
      <c r="C4630" s="3">
        <v>3909</v>
      </c>
      <c r="D4630" s="3">
        <v>2</v>
      </c>
      <c r="E4630" s="3">
        <v>804</v>
      </c>
      <c r="F4630" s="3">
        <v>9.99</v>
      </c>
      <c r="G4630" s="4">
        <v>38501.757222222222</v>
      </c>
      <c r="H4630" s="6">
        <v>38501.757222222222</v>
      </c>
      <c r="I4630" s="6">
        <v>38509.953750000001</v>
      </c>
      <c r="J4630" s="10">
        <f>COUNTIF(B4630:B20661,B4630)</f>
        <v>26</v>
      </c>
      <c r="K4630" s="10" t="str">
        <f t="shared" si="73"/>
        <v>Repeat Customer</v>
      </c>
    </row>
    <row r="4631" spans="1:11" x14ac:dyDescent="0.25">
      <c r="A4631" s="3">
        <v>4631</v>
      </c>
      <c r="B4631" s="3">
        <v>171</v>
      </c>
      <c r="C4631" s="3">
        <v>931</v>
      </c>
      <c r="D4631" s="3">
        <v>2</v>
      </c>
      <c r="E4631" s="3">
        <v>1676</v>
      </c>
      <c r="F4631" s="3">
        <v>0.99</v>
      </c>
      <c r="G4631" s="4">
        <v>38519.462604166663</v>
      </c>
      <c r="H4631" s="6">
        <v>38519.462604166663</v>
      </c>
      <c r="I4631" s="6">
        <v>38524.220243055555</v>
      </c>
      <c r="J4631" s="10">
        <f>COUNTIF(B4631:B20662,B4631)</f>
        <v>25</v>
      </c>
      <c r="K4631" s="10" t="str">
        <f t="shared" si="73"/>
        <v>Repeat Customer</v>
      </c>
    </row>
    <row r="4632" spans="1:11" x14ac:dyDescent="0.25">
      <c r="A4632" s="3">
        <v>4632</v>
      </c>
      <c r="B4632" s="3">
        <v>171</v>
      </c>
      <c r="C4632" s="3">
        <v>1342</v>
      </c>
      <c r="D4632" s="3">
        <v>2</v>
      </c>
      <c r="E4632" s="3">
        <v>2004</v>
      </c>
      <c r="F4632" s="3">
        <v>4.99</v>
      </c>
      <c r="G4632" s="4">
        <v>38520.488634259258</v>
      </c>
      <c r="H4632" s="6">
        <v>38520.488634259258</v>
      </c>
      <c r="I4632" s="6">
        <v>38527.337245370371</v>
      </c>
      <c r="J4632" s="10">
        <f>COUNTIF(B4632:B20663,B4632)</f>
        <v>24</v>
      </c>
      <c r="K4632" s="10" t="str">
        <f t="shared" si="73"/>
        <v>Repeat Customer</v>
      </c>
    </row>
    <row r="4633" spans="1:11" x14ac:dyDescent="0.25">
      <c r="A4633" s="3">
        <v>4633</v>
      </c>
      <c r="B4633" s="3">
        <v>171</v>
      </c>
      <c r="C4633" s="3">
        <v>99</v>
      </c>
      <c r="D4633" s="3">
        <v>2</v>
      </c>
      <c r="E4633" s="3">
        <v>2199</v>
      </c>
      <c r="F4633" s="3">
        <v>5.99</v>
      </c>
      <c r="G4633" s="4">
        <v>38521.08189814815</v>
      </c>
      <c r="H4633" s="6">
        <v>38521.08189814815</v>
      </c>
      <c r="I4633" s="6">
        <v>38526.857592592591</v>
      </c>
      <c r="J4633" s="10">
        <f>COUNTIF(B4633:B20664,B4633)</f>
        <v>23</v>
      </c>
      <c r="K4633" s="10" t="str">
        <f t="shared" si="73"/>
        <v>Repeat Customer</v>
      </c>
    </row>
    <row r="4634" spans="1:11" x14ac:dyDescent="0.25">
      <c r="A4634" s="3">
        <v>4634</v>
      </c>
      <c r="B4634" s="3">
        <v>171</v>
      </c>
      <c r="C4634" s="3">
        <v>2327</v>
      </c>
      <c r="D4634" s="3">
        <v>1</v>
      </c>
      <c r="E4634" s="3">
        <v>2497</v>
      </c>
      <c r="F4634" s="3">
        <v>4.99</v>
      </c>
      <c r="G4634" s="4">
        <v>38521.951851851853</v>
      </c>
      <c r="H4634" s="6">
        <v>38521.951851851853</v>
      </c>
      <c r="I4634" s="6">
        <v>38529.944212962961</v>
      </c>
      <c r="J4634" s="10">
        <f>COUNTIF(B4634:B20665,B4634)</f>
        <v>22</v>
      </c>
      <c r="K4634" s="10" t="str">
        <f t="shared" si="73"/>
        <v>Repeat Customer</v>
      </c>
    </row>
    <row r="4635" spans="1:11" x14ac:dyDescent="0.25">
      <c r="A4635" s="3">
        <v>4635</v>
      </c>
      <c r="B4635" s="3">
        <v>171</v>
      </c>
      <c r="C4635" s="3">
        <v>461</v>
      </c>
      <c r="D4635" s="3">
        <v>2</v>
      </c>
      <c r="E4635" s="3">
        <v>2599</v>
      </c>
      <c r="F4635" s="3">
        <v>5.99</v>
      </c>
      <c r="G4635" s="4">
        <v>38522.254247685189</v>
      </c>
      <c r="H4635" s="6">
        <v>38522.254247685189</v>
      </c>
      <c r="I4635" s="6">
        <v>38530.048692129632</v>
      </c>
      <c r="J4635" s="10">
        <f>COUNTIF(B4635:B20666,B4635)</f>
        <v>21</v>
      </c>
      <c r="K4635" s="10" t="str">
        <f t="shared" si="73"/>
        <v>Repeat Customer</v>
      </c>
    </row>
    <row r="4636" spans="1:11" x14ac:dyDescent="0.25">
      <c r="A4636" s="3">
        <v>4636</v>
      </c>
      <c r="B4636" s="3">
        <v>171</v>
      </c>
      <c r="C4636" s="3">
        <v>1457</v>
      </c>
      <c r="D4636" s="3">
        <v>2</v>
      </c>
      <c r="E4636" s="3">
        <v>2788</v>
      </c>
      <c r="F4636" s="3">
        <v>2.99</v>
      </c>
      <c r="G4636" s="4">
        <v>38522.783460648148</v>
      </c>
      <c r="H4636" s="6">
        <v>38522.783460648148</v>
      </c>
      <c r="I4636" s="6">
        <v>38524.564016203702</v>
      </c>
      <c r="J4636" s="10">
        <f>COUNTIF(B4636:B20667,B4636)</f>
        <v>20</v>
      </c>
      <c r="K4636" s="10" t="str">
        <f t="shared" si="73"/>
        <v>Repeat Customer</v>
      </c>
    </row>
    <row r="4637" spans="1:11" x14ac:dyDescent="0.25">
      <c r="A4637" s="3">
        <v>4637</v>
      </c>
      <c r="B4637" s="3">
        <v>171</v>
      </c>
      <c r="C4637" s="3">
        <v>2097</v>
      </c>
      <c r="D4637" s="3">
        <v>2</v>
      </c>
      <c r="E4637" s="3">
        <v>3338</v>
      </c>
      <c r="F4637" s="3">
        <v>6.99</v>
      </c>
      <c r="G4637" s="4">
        <v>38524.43577546296</v>
      </c>
      <c r="H4637" s="6">
        <v>38524.43577546296</v>
      </c>
      <c r="I4637" s="6">
        <v>38533.594108796293</v>
      </c>
      <c r="J4637" s="10">
        <f>COUNTIF(B4637:B20668,B4637)</f>
        <v>19</v>
      </c>
      <c r="K4637" s="10" t="str">
        <f t="shared" si="73"/>
        <v>Repeat Customer</v>
      </c>
    </row>
    <row r="4638" spans="1:11" x14ac:dyDescent="0.25">
      <c r="A4638" s="3">
        <v>4638</v>
      </c>
      <c r="B4638" s="3">
        <v>171</v>
      </c>
      <c r="C4638" s="3">
        <v>3132</v>
      </c>
      <c r="D4638" s="3">
        <v>1</v>
      </c>
      <c r="E4638" s="3">
        <v>3621</v>
      </c>
      <c r="F4638" s="3">
        <v>0.99</v>
      </c>
      <c r="G4638" s="4">
        <v>38539.25271990741</v>
      </c>
      <c r="H4638" s="6">
        <v>38539.25271990741</v>
      </c>
      <c r="I4638" s="6">
        <v>38544.392997685187</v>
      </c>
      <c r="J4638" s="10">
        <f>COUNTIF(B4638:B20669,B4638)</f>
        <v>18</v>
      </c>
      <c r="K4638" s="10" t="str">
        <f t="shared" si="73"/>
        <v>Repeat Customer</v>
      </c>
    </row>
    <row r="4639" spans="1:11" x14ac:dyDescent="0.25">
      <c r="A4639" s="3">
        <v>4639</v>
      </c>
      <c r="B4639" s="3">
        <v>171</v>
      </c>
      <c r="C4639" s="3">
        <v>1518</v>
      </c>
      <c r="D4639" s="3">
        <v>2</v>
      </c>
      <c r="E4639" s="3">
        <v>3745</v>
      </c>
      <c r="F4639" s="3">
        <v>2.99</v>
      </c>
      <c r="G4639" s="4">
        <v>38539.507314814815</v>
      </c>
      <c r="H4639" s="6">
        <v>38539.507314814815</v>
      </c>
      <c r="I4639" s="6">
        <v>38545.63925925926</v>
      </c>
      <c r="J4639" s="10">
        <f>COUNTIF(B4639:B20670,B4639)</f>
        <v>17</v>
      </c>
      <c r="K4639" s="10" t="str">
        <f t="shared" si="73"/>
        <v>Repeat Customer</v>
      </c>
    </row>
    <row r="4640" spans="1:11" x14ac:dyDescent="0.25">
      <c r="A4640" s="3">
        <v>4640</v>
      </c>
      <c r="B4640" s="3">
        <v>171</v>
      </c>
      <c r="C4640" s="3">
        <v>1404</v>
      </c>
      <c r="D4640" s="3">
        <v>1</v>
      </c>
      <c r="E4640" s="3">
        <v>5660</v>
      </c>
      <c r="F4640" s="3">
        <v>5.99</v>
      </c>
      <c r="G4640" s="4">
        <v>38543.323750000003</v>
      </c>
      <c r="H4640" s="6">
        <v>38543.323750000003</v>
      </c>
      <c r="I4640" s="6">
        <v>38550.325138888889</v>
      </c>
      <c r="J4640" s="10">
        <f>COUNTIF(B4640:B20671,B4640)</f>
        <v>16</v>
      </c>
      <c r="K4640" s="10" t="str">
        <f t="shared" si="73"/>
        <v>Repeat Customer</v>
      </c>
    </row>
    <row r="4641" spans="1:11" x14ac:dyDescent="0.25">
      <c r="A4641" s="3">
        <v>4641</v>
      </c>
      <c r="B4641" s="3">
        <v>171</v>
      </c>
      <c r="C4641" s="3">
        <v>1624</v>
      </c>
      <c r="D4641" s="3">
        <v>1</v>
      </c>
      <c r="E4641" s="3">
        <v>5986</v>
      </c>
      <c r="F4641" s="3">
        <v>4.99</v>
      </c>
      <c r="G4641" s="4">
        <v>38544.038148148145</v>
      </c>
      <c r="H4641" s="6">
        <v>38544.038148148145</v>
      </c>
      <c r="I4641" s="6">
        <v>38546.953425925924</v>
      </c>
      <c r="J4641" s="10">
        <f>COUNTIF(B4641:B20672,B4641)</f>
        <v>15</v>
      </c>
      <c r="K4641" s="10" t="str">
        <f t="shared" si="73"/>
        <v>Repeat Customer</v>
      </c>
    </row>
    <row r="4642" spans="1:11" x14ac:dyDescent="0.25">
      <c r="A4642" s="3">
        <v>4642</v>
      </c>
      <c r="B4642" s="3">
        <v>171</v>
      </c>
      <c r="C4642" s="3">
        <v>3615</v>
      </c>
      <c r="D4642" s="3">
        <v>1</v>
      </c>
      <c r="E4642" s="3">
        <v>6766</v>
      </c>
      <c r="F4642" s="3">
        <v>2.99</v>
      </c>
      <c r="G4642" s="4">
        <v>38545.647233796299</v>
      </c>
      <c r="H4642" s="6">
        <v>38545.647233796299</v>
      </c>
      <c r="I4642" s="6">
        <v>38551.585428240738</v>
      </c>
      <c r="J4642" s="10">
        <f>COUNTIF(B4642:B20673,B4642)</f>
        <v>14</v>
      </c>
      <c r="K4642" s="10" t="str">
        <f t="shared" si="73"/>
        <v>Repeat Customer</v>
      </c>
    </row>
    <row r="4643" spans="1:11" x14ac:dyDescent="0.25">
      <c r="A4643" s="3">
        <v>4643</v>
      </c>
      <c r="B4643" s="3">
        <v>171</v>
      </c>
      <c r="C4643" s="3">
        <v>868</v>
      </c>
      <c r="D4643" s="3">
        <v>2</v>
      </c>
      <c r="E4643" s="3">
        <v>6774</v>
      </c>
      <c r="F4643" s="3">
        <v>0.99</v>
      </c>
      <c r="G4643" s="4">
        <v>38545.663981481484</v>
      </c>
      <c r="H4643" s="6">
        <v>38545.663981481484</v>
      </c>
      <c r="I4643" s="6">
        <v>38546.77925925926</v>
      </c>
      <c r="J4643" s="10">
        <f>COUNTIF(B4643:B20674,B4643)</f>
        <v>13</v>
      </c>
      <c r="K4643" s="10" t="str">
        <f t="shared" si="73"/>
        <v>Repeat Customer</v>
      </c>
    </row>
    <row r="4644" spans="1:11" x14ac:dyDescent="0.25">
      <c r="A4644" s="3">
        <v>4644</v>
      </c>
      <c r="B4644" s="3">
        <v>171</v>
      </c>
      <c r="C4644" s="3">
        <v>3155</v>
      </c>
      <c r="D4644" s="3">
        <v>1</v>
      </c>
      <c r="E4644" s="3">
        <v>7037</v>
      </c>
      <c r="F4644" s="3">
        <v>3.99</v>
      </c>
      <c r="G4644" s="4">
        <v>38560.129675925928</v>
      </c>
      <c r="H4644" s="6">
        <v>38560.129675925928</v>
      </c>
      <c r="I4644" s="6">
        <v>38566.202592592592</v>
      </c>
      <c r="J4644" s="10">
        <f>COUNTIF(B4644:B20675,B4644)</f>
        <v>12</v>
      </c>
      <c r="K4644" s="10" t="str">
        <f t="shared" si="73"/>
        <v>Repeat Customer</v>
      </c>
    </row>
    <row r="4645" spans="1:11" x14ac:dyDescent="0.25">
      <c r="A4645" s="3">
        <v>4645</v>
      </c>
      <c r="B4645" s="3">
        <v>171</v>
      </c>
      <c r="C4645" s="3">
        <v>196</v>
      </c>
      <c r="D4645" s="3">
        <v>2</v>
      </c>
      <c r="E4645" s="3">
        <v>9066</v>
      </c>
      <c r="F4645" s="3">
        <v>4.99</v>
      </c>
      <c r="G4645" s="4">
        <v>38563.311736111114</v>
      </c>
      <c r="H4645" s="6">
        <v>38563.311736111114</v>
      </c>
      <c r="I4645" s="6">
        <v>38566.224930555552</v>
      </c>
      <c r="J4645" s="10">
        <f>COUNTIF(B4645:B20676,B4645)</f>
        <v>11</v>
      </c>
      <c r="K4645" s="10" t="str">
        <f t="shared" si="73"/>
        <v>Repeat Customer</v>
      </c>
    </row>
    <row r="4646" spans="1:11" x14ac:dyDescent="0.25">
      <c r="A4646" s="3">
        <v>4646</v>
      </c>
      <c r="B4646" s="3">
        <v>171</v>
      </c>
      <c r="C4646" s="3">
        <v>3950</v>
      </c>
      <c r="D4646" s="3">
        <v>2</v>
      </c>
      <c r="E4646" s="3">
        <v>9084</v>
      </c>
      <c r="F4646" s="3">
        <v>5.99</v>
      </c>
      <c r="G4646" s="4">
        <v>38563.343391203707</v>
      </c>
      <c r="H4646" s="6">
        <v>38563.343391203707</v>
      </c>
      <c r="I4646" s="6">
        <v>38567.467002314814</v>
      </c>
      <c r="J4646" s="10">
        <f>COUNTIF(B4646:B20677,B4646)</f>
        <v>10</v>
      </c>
      <c r="K4646" s="10" t="str">
        <f t="shared" si="73"/>
        <v>Repeat Customer</v>
      </c>
    </row>
    <row r="4647" spans="1:11" x14ac:dyDescent="0.25">
      <c r="A4647" s="3">
        <v>4647</v>
      </c>
      <c r="B4647" s="3">
        <v>171</v>
      </c>
      <c r="C4647" s="3">
        <v>3044</v>
      </c>
      <c r="D4647" s="3">
        <v>2</v>
      </c>
      <c r="E4647" s="3">
        <v>10622</v>
      </c>
      <c r="F4647" s="3">
        <v>4.99</v>
      </c>
      <c r="G4647" s="4">
        <v>38565.633333333331</v>
      </c>
      <c r="H4647" s="6">
        <v>38565.633333333331</v>
      </c>
      <c r="I4647" s="6">
        <v>38572.589583333334</v>
      </c>
      <c r="J4647" s="10">
        <f>COUNTIF(B4647:B20678,B4647)</f>
        <v>9</v>
      </c>
      <c r="K4647" s="10" t="str">
        <f t="shared" si="73"/>
        <v>Repeat Customer</v>
      </c>
    </row>
    <row r="4648" spans="1:11" x14ac:dyDescent="0.25">
      <c r="A4648" s="3">
        <v>4648</v>
      </c>
      <c r="B4648" s="3">
        <v>171</v>
      </c>
      <c r="C4648" s="3">
        <v>1475</v>
      </c>
      <c r="D4648" s="3">
        <v>1</v>
      </c>
      <c r="E4648" s="3">
        <v>12600</v>
      </c>
      <c r="F4648" s="3">
        <v>4.99</v>
      </c>
      <c r="G4648" s="4">
        <v>38582.697500000002</v>
      </c>
      <c r="H4648" s="6">
        <v>38582.697500000002</v>
      </c>
      <c r="I4648" s="6">
        <v>38589.728055555555</v>
      </c>
      <c r="J4648" s="10">
        <f>COUNTIF(B4648:B20679,B4648)</f>
        <v>8</v>
      </c>
      <c r="K4648" s="10" t="str">
        <f t="shared" si="73"/>
        <v>Repeat Customer</v>
      </c>
    </row>
    <row r="4649" spans="1:11" x14ac:dyDescent="0.25">
      <c r="A4649" s="3">
        <v>4649</v>
      </c>
      <c r="B4649" s="3">
        <v>171</v>
      </c>
      <c r="C4649" s="3">
        <v>575</v>
      </c>
      <c r="D4649" s="3">
        <v>1</v>
      </c>
      <c r="E4649" s="3">
        <v>12962</v>
      </c>
      <c r="F4649" s="3">
        <v>5.99</v>
      </c>
      <c r="G4649" s="4">
        <v>38583.265833333331</v>
      </c>
      <c r="H4649" s="6">
        <v>38583.265833333331</v>
      </c>
      <c r="I4649" s="6">
        <v>38591.324861111112</v>
      </c>
      <c r="J4649" s="10">
        <f>COUNTIF(B4649:B20680,B4649)</f>
        <v>7</v>
      </c>
      <c r="K4649" s="10" t="str">
        <f t="shared" si="73"/>
        <v>Repeat Customer</v>
      </c>
    </row>
    <row r="4650" spans="1:11" x14ac:dyDescent="0.25">
      <c r="A4650" s="3">
        <v>4650</v>
      </c>
      <c r="B4650" s="3">
        <v>171</v>
      </c>
      <c r="C4650" s="3">
        <v>2693</v>
      </c>
      <c r="D4650" s="3">
        <v>2</v>
      </c>
      <c r="E4650" s="3">
        <v>13087</v>
      </c>
      <c r="F4650" s="3">
        <v>6.99</v>
      </c>
      <c r="G4650" s="4">
        <v>38583.440185185187</v>
      </c>
      <c r="H4650" s="6">
        <v>38583.440185185187</v>
      </c>
      <c r="I4650" s="6">
        <v>38591.386018518519</v>
      </c>
      <c r="J4650" s="10">
        <f>COUNTIF(B4650:B20681,B4650)</f>
        <v>6</v>
      </c>
      <c r="K4650" s="10" t="str">
        <f t="shared" si="73"/>
        <v>Repeat Customer</v>
      </c>
    </row>
    <row r="4651" spans="1:11" x14ac:dyDescent="0.25">
      <c r="A4651" s="3">
        <v>4651</v>
      </c>
      <c r="B4651" s="3">
        <v>171</v>
      </c>
      <c r="C4651" s="3">
        <v>1336</v>
      </c>
      <c r="D4651" s="3">
        <v>2</v>
      </c>
      <c r="E4651" s="3">
        <v>13292</v>
      </c>
      <c r="F4651" s="3">
        <v>0.99</v>
      </c>
      <c r="G4651" s="4">
        <v>38583.774675925924</v>
      </c>
      <c r="H4651" s="6">
        <v>38583.774675925924</v>
      </c>
      <c r="I4651" s="6">
        <v>38586.019120370373</v>
      </c>
      <c r="J4651" s="10">
        <f>COUNTIF(B4651:B20682,B4651)</f>
        <v>5</v>
      </c>
      <c r="K4651" s="10" t="str">
        <f t="shared" si="73"/>
        <v>Repeat Customer</v>
      </c>
    </row>
    <row r="4652" spans="1:11" x14ac:dyDescent="0.25">
      <c r="A4652" s="3">
        <v>4652</v>
      </c>
      <c r="B4652" s="3">
        <v>171</v>
      </c>
      <c r="C4652" s="3">
        <v>1647</v>
      </c>
      <c r="D4652" s="3">
        <v>2</v>
      </c>
      <c r="E4652" s="3">
        <v>13433</v>
      </c>
      <c r="F4652" s="3">
        <v>0.99</v>
      </c>
      <c r="G4652" s="4">
        <v>38583.979780092595</v>
      </c>
      <c r="H4652" s="6">
        <v>38583.979780092595</v>
      </c>
      <c r="I4652" s="6">
        <v>38586.221446759257</v>
      </c>
      <c r="J4652" s="10">
        <f>COUNTIF(B4652:B20683,B4652)</f>
        <v>4</v>
      </c>
      <c r="K4652" s="10" t="str">
        <f t="shared" si="73"/>
        <v>Repeat Customer</v>
      </c>
    </row>
    <row r="4653" spans="1:11" x14ac:dyDescent="0.25">
      <c r="A4653" s="3">
        <v>4653</v>
      </c>
      <c r="B4653" s="3">
        <v>171</v>
      </c>
      <c r="C4653" s="3">
        <v>4083</v>
      </c>
      <c r="D4653" s="3">
        <v>1</v>
      </c>
      <c r="E4653" s="3">
        <v>14270</v>
      </c>
      <c r="F4653" s="3">
        <v>1.99</v>
      </c>
      <c r="G4653" s="4">
        <v>38585.265486111108</v>
      </c>
      <c r="H4653" s="6">
        <v>38585.265486111108</v>
      </c>
      <c r="I4653" s="6">
        <v>38591.336319444446</v>
      </c>
      <c r="J4653" s="10">
        <f>COUNTIF(B4653:B20684,B4653)</f>
        <v>3</v>
      </c>
      <c r="K4653" s="10" t="str">
        <f t="shared" si="73"/>
        <v>Repeat Customer</v>
      </c>
    </row>
    <row r="4654" spans="1:11" x14ac:dyDescent="0.25">
      <c r="A4654" s="3">
        <v>4654</v>
      </c>
      <c r="B4654" s="3">
        <v>171</v>
      </c>
      <c r="C4654" s="3">
        <v>2332</v>
      </c>
      <c r="D4654" s="3">
        <v>2</v>
      </c>
      <c r="E4654" s="3">
        <v>14615</v>
      </c>
      <c r="F4654" s="3">
        <v>9.99</v>
      </c>
      <c r="G4654" s="4">
        <v>38585.754537037035</v>
      </c>
      <c r="H4654" s="6">
        <v>38585.754537037035</v>
      </c>
      <c r="I4654" s="6">
        <v>38594.555231481485</v>
      </c>
      <c r="J4654" s="10">
        <f>COUNTIF(B4654:B20685,B4654)</f>
        <v>2</v>
      </c>
      <c r="K4654" s="10" t="str">
        <f t="shared" si="73"/>
        <v>Repeat Customer</v>
      </c>
    </row>
    <row r="4655" spans="1:11" x14ac:dyDescent="0.25">
      <c r="A4655" s="3">
        <v>4655</v>
      </c>
      <c r="B4655" s="3">
        <v>171</v>
      </c>
      <c r="C4655" s="3">
        <v>2196</v>
      </c>
      <c r="D4655" s="3">
        <v>2</v>
      </c>
      <c r="E4655" s="3">
        <v>15810</v>
      </c>
      <c r="F4655" s="3">
        <v>0.99</v>
      </c>
      <c r="G4655" s="4">
        <v>38587.613368055558</v>
      </c>
      <c r="H4655" s="6">
        <v>38587.613368055558</v>
      </c>
      <c r="I4655" s="6">
        <v>38589.736979166664</v>
      </c>
      <c r="J4655" s="10">
        <f>COUNTIF(B4655:B20686,B4655)</f>
        <v>1</v>
      </c>
      <c r="K4655" s="10" t="str">
        <f t="shared" si="73"/>
        <v>New Customer</v>
      </c>
    </row>
    <row r="4656" spans="1:11" x14ac:dyDescent="0.25">
      <c r="A4656" s="3">
        <v>4656</v>
      </c>
      <c r="B4656" s="3">
        <v>172</v>
      </c>
      <c r="C4656" s="3">
        <v>2469</v>
      </c>
      <c r="D4656" s="3">
        <v>2</v>
      </c>
      <c r="E4656" s="3">
        <v>449</v>
      </c>
      <c r="F4656" s="3">
        <v>3.99</v>
      </c>
      <c r="G4656" s="4">
        <v>38499.800868055558</v>
      </c>
      <c r="H4656" s="6">
        <v>38499.800868055558</v>
      </c>
      <c r="I4656" s="6">
        <v>38507.047395833331</v>
      </c>
      <c r="J4656" s="10">
        <f>COUNTIF(B4656:B20687,B4656)</f>
        <v>33</v>
      </c>
      <c r="K4656" s="10" t="str">
        <f t="shared" si="73"/>
        <v>Repeat Customer</v>
      </c>
    </row>
    <row r="4657" spans="1:11" x14ac:dyDescent="0.25">
      <c r="A4657" s="3">
        <v>4657</v>
      </c>
      <c r="B4657" s="3">
        <v>172</v>
      </c>
      <c r="C4657" s="3">
        <v>1385</v>
      </c>
      <c r="D4657" s="3">
        <v>1</v>
      </c>
      <c r="E4657" s="3">
        <v>685</v>
      </c>
      <c r="F4657" s="3">
        <v>6.99</v>
      </c>
      <c r="G4657" s="4">
        <v>38501.012395833335</v>
      </c>
      <c r="H4657" s="6">
        <v>38501.012395833335</v>
      </c>
      <c r="I4657" s="6">
        <v>38508.231145833335</v>
      </c>
      <c r="J4657" s="10">
        <f>COUNTIF(B4657:B20688,B4657)</f>
        <v>32</v>
      </c>
      <c r="K4657" s="10" t="str">
        <f t="shared" si="73"/>
        <v>Repeat Customer</v>
      </c>
    </row>
    <row r="4658" spans="1:11" x14ac:dyDescent="0.25">
      <c r="A4658" s="3">
        <v>4658</v>
      </c>
      <c r="B4658" s="3">
        <v>172</v>
      </c>
      <c r="C4658" s="3">
        <v>977</v>
      </c>
      <c r="D4658" s="3">
        <v>1</v>
      </c>
      <c r="E4658" s="3">
        <v>837</v>
      </c>
      <c r="F4658" s="3">
        <v>0.99</v>
      </c>
      <c r="G4658" s="4">
        <v>38502.001481481479</v>
      </c>
      <c r="H4658" s="6">
        <v>38502.001481481479</v>
      </c>
      <c r="I4658" s="6">
        <v>38505.229953703703</v>
      </c>
      <c r="J4658" s="10">
        <f>COUNTIF(B4658:B20689,B4658)</f>
        <v>31</v>
      </c>
      <c r="K4658" s="10" t="str">
        <f t="shared" si="73"/>
        <v>Repeat Customer</v>
      </c>
    </row>
    <row r="4659" spans="1:11" x14ac:dyDescent="0.25">
      <c r="A4659" s="3">
        <v>4659</v>
      </c>
      <c r="B4659" s="3">
        <v>172</v>
      </c>
      <c r="C4659" s="3">
        <v>2514</v>
      </c>
      <c r="D4659" s="3">
        <v>2</v>
      </c>
      <c r="E4659" s="3">
        <v>1507</v>
      </c>
      <c r="F4659" s="3">
        <v>0.99</v>
      </c>
      <c r="G4659" s="4">
        <v>38518.934328703705</v>
      </c>
      <c r="H4659" s="6">
        <v>38518.934328703705</v>
      </c>
      <c r="I4659" s="6">
        <v>38522.708634259259</v>
      </c>
      <c r="J4659" s="10">
        <f>COUNTIF(B4659:B20690,B4659)</f>
        <v>30</v>
      </c>
      <c r="K4659" s="10" t="str">
        <f t="shared" si="73"/>
        <v>Repeat Customer</v>
      </c>
    </row>
    <row r="4660" spans="1:11" x14ac:dyDescent="0.25">
      <c r="A4660" s="3">
        <v>4660</v>
      </c>
      <c r="B4660" s="3">
        <v>172</v>
      </c>
      <c r="C4660" s="3">
        <v>1686</v>
      </c>
      <c r="D4660" s="3">
        <v>1</v>
      </c>
      <c r="E4660" s="3">
        <v>2052</v>
      </c>
      <c r="F4660" s="3">
        <v>0.99</v>
      </c>
      <c r="G4660" s="4">
        <v>38520.63521990741</v>
      </c>
      <c r="H4660" s="6">
        <v>38520.63521990741</v>
      </c>
      <c r="I4660" s="6">
        <v>38524.464386574073</v>
      </c>
      <c r="J4660" s="10">
        <f>COUNTIF(B4660:B20691,B4660)</f>
        <v>29</v>
      </c>
      <c r="K4660" s="10" t="str">
        <f t="shared" si="73"/>
        <v>Repeat Customer</v>
      </c>
    </row>
    <row r="4661" spans="1:11" x14ac:dyDescent="0.25">
      <c r="A4661" s="3">
        <v>4661</v>
      </c>
      <c r="B4661" s="3">
        <v>172</v>
      </c>
      <c r="C4661" s="3">
        <v>3734</v>
      </c>
      <c r="D4661" s="3">
        <v>2</v>
      </c>
      <c r="E4661" s="3">
        <v>3032</v>
      </c>
      <c r="F4661" s="3">
        <v>1.99</v>
      </c>
      <c r="G4661" s="4">
        <v>38523.49895833333</v>
      </c>
      <c r="H4661" s="6">
        <v>38523.49895833333</v>
      </c>
      <c r="I4661" s="6">
        <v>38527.409375000003</v>
      </c>
      <c r="J4661" s="10">
        <f>COUNTIF(B4661:B20692,B4661)</f>
        <v>28</v>
      </c>
      <c r="K4661" s="10" t="str">
        <f t="shared" si="73"/>
        <v>Repeat Customer</v>
      </c>
    </row>
    <row r="4662" spans="1:11" x14ac:dyDescent="0.25">
      <c r="A4662" s="3">
        <v>4662</v>
      </c>
      <c r="B4662" s="3">
        <v>172</v>
      </c>
      <c r="C4662" s="3">
        <v>2672</v>
      </c>
      <c r="D4662" s="3">
        <v>1</v>
      </c>
      <c r="E4662" s="3">
        <v>4820</v>
      </c>
      <c r="F4662" s="3">
        <v>5.99</v>
      </c>
      <c r="G4662" s="4">
        <v>38541.725960648146</v>
      </c>
      <c r="H4662" s="6">
        <v>38541.725960648146</v>
      </c>
      <c r="I4662" s="6">
        <v>38550.855821759258</v>
      </c>
      <c r="J4662" s="10">
        <f>COUNTIF(B4662:B20693,B4662)</f>
        <v>27</v>
      </c>
      <c r="K4662" s="10" t="str">
        <f t="shared" si="73"/>
        <v>Repeat Customer</v>
      </c>
    </row>
    <row r="4663" spans="1:11" x14ac:dyDescent="0.25">
      <c r="A4663" s="3">
        <v>4663</v>
      </c>
      <c r="B4663" s="3">
        <v>172</v>
      </c>
      <c r="C4663" s="3">
        <v>1690</v>
      </c>
      <c r="D4663" s="3">
        <v>1</v>
      </c>
      <c r="E4663" s="3">
        <v>4821</v>
      </c>
      <c r="F4663" s="3">
        <v>4.99</v>
      </c>
      <c r="G4663" s="4">
        <v>38541.727870370371</v>
      </c>
      <c r="H4663" s="6">
        <v>38541.727870370371</v>
      </c>
      <c r="I4663" s="6">
        <v>38544.738981481481</v>
      </c>
      <c r="J4663" s="10">
        <f>COUNTIF(B4663:B20694,B4663)</f>
        <v>26</v>
      </c>
      <c r="K4663" s="10" t="str">
        <f t="shared" si="73"/>
        <v>Repeat Customer</v>
      </c>
    </row>
    <row r="4664" spans="1:11" x14ac:dyDescent="0.25">
      <c r="A4664" s="3">
        <v>4664</v>
      </c>
      <c r="B4664" s="3">
        <v>172</v>
      </c>
      <c r="C4664" s="3">
        <v>4009</v>
      </c>
      <c r="D4664" s="3">
        <v>2</v>
      </c>
      <c r="E4664" s="3">
        <v>4878</v>
      </c>
      <c r="F4664" s="3">
        <v>6.99</v>
      </c>
      <c r="G4664" s="4">
        <v>38541.815150462964</v>
      </c>
      <c r="H4664" s="6">
        <v>38541.815150462964</v>
      </c>
      <c r="I4664" s="6">
        <v>38550.741539351853</v>
      </c>
      <c r="J4664" s="10">
        <f>COUNTIF(B4664:B20695,B4664)</f>
        <v>25</v>
      </c>
      <c r="K4664" s="10" t="str">
        <f t="shared" si="73"/>
        <v>Repeat Customer</v>
      </c>
    </row>
    <row r="4665" spans="1:11" x14ac:dyDescent="0.25">
      <c r="A4665" s="3">
        <v>4665</v>
      </c>
      <c r="B4665" s="3">
        <v>172</v>
      </c>
      <c r="C4665" s="3">
        <v>2376</v>
      </c>
      <c r="D4665" s="3">
        <v>2</v>
      </c>
      <c r="E4665" s="3">
        <v>6246</v>
      </c>
      <c r="F4665" s="3">
        <v>7.99</v>
      </c>
      <c r="G4665" s="4">
        <v>38544.623506944445</v>
      </c>
      <c r="H4665" s="6">
        <v>38544.623506944445</v>
      </c>
      <c r="I4665" s="6">
        <v>38552.799201388887</v>
      </c>
      <c r="J4665" s="10">
        <f>COUNTIF(B4665:B20696,B4665)</f>
        <v>24</v>
      </c>
      <c r="K4665" s="10" t="str">
        <f t="shared" si="73"/>
        <v>Repeat Customer</v>
      </c>
    </row>
    <row r="4666" spans="1:11" x14ac:dyDescent="0.25">
      <c r="A4666" s="3">
        <v>4666</v>
      </c>
      <c r="B4666" s="3">
        <v>172</v>
      </c>
      <c r="C4666" s="3">
        <v>3378</v>
      </c>
      <c r="D4666" s="3">
        <v>1</v>
      </c>
      <c r="E4666" s="3">
        <v>6380</v>
      </c>
      <c r="F4666" s="3">
        <v>0.99</v>
      </c>
      <c r="G4666" s="4">
        <v>38544.913657407407</v>
      </c>
      <c r="H4666" s="6">
        <v>38544.913657407407</v>
      </c>
      <c r="I4666" s="6">
        <v>38550.862962962965</v>
      </c>
      <c r="J4666" s="10">
        <f>COUNTIF(B4666:B20697,B4666)</f>
        <v>23</v>
      </c>
      <c r="K4666" s="10" t="str">
        <f t="shared" si="73"/>
        <v>Repeat Customer</v>
      </c>
    </row>
    <row r="4667" spans="1:11" x14ac:dyDescent="0.25">
      <c r="A4667" s="3">
        <v>4667</v>
      </c>
      <c r="B4667" s="3">
        <v>172</v>
      </c>
      <c r="C4667" s="3">
        <v>3420</v>
      </c>
      <c r="D4667" s="3">
        <v>1</v>
      </c>
      <c r="E4667" s="3">
        <v>6875</v>
      </c>
      <c r="F4667" s="3">
        <v>5.99</v>
      </c>
      <c r="G4667" s="4">
        <v>38545.849363425928</v>
      </c>
      <c r="H4667" s="6">
        <v>38545.849363425928</v>
      </c>
      <c r="I4667" s="6">
        <v>38552.006307870368</v>
      </c>
      <c r="J4667" s="10">
        <f>COUNTIF(B4667:B20698,B4667)</f>
        <v>22</v>
      </c>
      <c r="K4667" s="10" t="str">
        <f t="shared" si="73"/>
        <v>Repeat Customer</v>
      </c>
    </row>
    <row r="4668" spans="1:11" x14ac:dyDescent="0.25">
      <c r="A4668" s="3">
        <v>4668</v>
      </c>
      <c r="B4668" s="3">
        <v>172</v>
      </c>
      <c r="C4668" s="3">
        <v>1699</v>
      </c>
      <c r="D4668" s="3">
        <v>1</v>
      </c>
      <c r="E4668" s="3">
        <v>7122</v>
      </c>
      <c r="F4668" s="3">
        <v>6.99</v>
      </c>
      <c r="G4668" s="4">
        <v>38560.252291666664</v>
      </c>
      <c r="H4668" s="6">
        <v>38560.252291666664</v>
      </c>
      <c r="I4668" s="6">
        <v>38568.446736111109</v>
      </c>
      <c r="J4668" s="10">
        <f>COUNTIF(B4668:B20699,B4668)</f>
        <v>21</v>
      </c>
      <c r="K4668" s="10" t="str">
        <f t="shared" si="73"/>
        <v>Repeat Customer</v>
      </c>
    </row>
    <row r="4669" spans="1:11" x14ac:dyDescent="0.25">
      <c r="A4669" s="3">
        <v>4669</v>
      </c>
      <c r="B4669" s="3">
        <v>172</v>
      </c>
      <c r="C4669" s="3">
        <v>2959</v>
      </c>
      <c r="D4669" s="3">
        <v>1</v>
      </c>
      <c r="E4669" s="3">
        <v>7135</v>
      </c>
      <c r="F4669" s="3">
        <v>2.99</v>
      </c>
      <c r="G4669" s="4">
        <v>38560.273981481485</v>
      </c>
      <c r="H4669" s="6">
        <v>38560.273981481485</v>
      </c>
      <c r="I4669" s="6">
        <v>38561.126064814816</v>
      </c>
      <c r="J4669" s="10">
        <f>COUNTIF(B4669:B20700,B4669)</f>
        <v>20</v>
      </c>
      <c r="K4669" s="10" t="str">
        <f t="shared" si="73"/>
        <v>Repeat Customer</v>
      </c>
    </row>
    <row r="4670" spans="1:11" x14ac:dyDescent="0.25">
      <c r="A4670" s="3">
        <v>4670</v>
      </c>
      <c r="B4670" s="3">
        <v>172</v>
      </c>
      <c r="C4670" s="3">
        <v>254</v>
      </c>
      <c r="D4670" s="3">
        <v>1</v>
      </c>
      <c r="E4670" s="3">
        <v>7194</v>
      </c>
      <c r="F4670" s="3">
        <v>3.99</v>
      </c>
      <c r="G4670" s="4">
        <v>38560.361087962963</v>
      </c>
      <c r="H4670" s="6">
        <v>38560.361087962963</v>
      </c>
      <c r="I4670" s="6">
        <v>38565.134004629632</v>
      </c>
      <c r="J4670" s="10">
        <f>COUNTIF(B4670:B20701,B4670)</f>
        <v>19</v>
      </c>
      <c r="K4670" s="10" t="str">
        <f t="shared" si="73"/>
        <v>Repeat Customer</v>
      </c>
    </row>
    <row r="4671" spans="1:11" x14ac:dyDescent="0.25">
      <c r="A4671" s="3">
        <v>4671</v>
      </c>
      <c r="B4671" s="3">
        <v>172</v>
      </c>
      <c r="C4671" s="3">
        <v>942</v>
      </c>
      <c r="D4671" s="3">
        <v>2</v>
      </c>
      <c r="E4671" s="3">
        <v>7261</v>
      </c>
      <c r="F4671" s="3">
        <v>2.99</v>
      </c>
      <c r="G4671" s="4">
        <v>38560.468761574077</v>
      </c>
      <c r="H4671" s="6">
        <v>38560.468761574077</v>
      </c>
      <c r="I4671" s="6">
        <v>38561.404178240744</v>
      </c>
      <c r="J4671" s="10">
        <f>COUNTIF(B4671:B20702,B4671)</f>
        <v>18</v>
      </c>
      <c r="K4671" s="10" t="str">
        <f t="shared" si="73"/>
        <v>Repeat Customer</v>
      </c>
    </row>
    <row r="4672" spans="1:11" x14ac:dyDescent="0.25">
      <c r="A4672" s="3">
        <v>4672</v>
      </c>
      <c r="B4672" s="3">
        <v>172</v>
      </c>
      <c r="C4672" s="3">
        <v>1890</v>
      </c>
      <c r="D4672" s="3">
        <v>1</v>
      </c>
      <c r="E4672" s="3">
        <v>7638</v>
      </c>
      <c r="F4672" s="3">
        <v>4.99</v>
      </c>
      <c r="G4672" s="4">
        <v>38561.050995370373</v>
      </c>
      <c r="H4672" s="6">
        <v>38561.050995370373</v>
      </c>
      <c r="I4672" s="6">
        <v>38561.857245370367</v>
      </c>
      <c r="J4672" s="10">
        <f>COUNTIF(B4672:B20703,B4672)</f>
        <v>17</v>
      </c>
      <c r="K4672" s="10" t="str">
        <f t="shared" si="73"/>
        <v>Repeat Customer</v>
      </c>
    </row>
    <row r="4673" spans="1:11" x14ac:dyDescent="0.25">
      <c r="A4673" s="3">
        <v>4673</v>
      </c>
      <c r="B4673" s="3">
        <v>172</v>
      </c>
      <c r="C4673" s="3">
        <v>3513</v>
      </c>
      <c r="D4673" s="3">
        <v>2</v>
      </c>
      <c r="E4673" s="3">
        <v>8944</v>
      </c>
      <c r="F4673" s="3">
        <v>6.99</v>
      </c>
      <c r="G4673" s="4">
        <v>38563.133148148147</v>
      </c>
      <c r="H4673" s="6">
        <v>38563.133148148147</v>
      </c>
      <c r="I4673" s="6">
        <v>38570.969259259262</v>
      </c>
      <c r="J4673" s="10">
        <f>COUNTIF(B4673:B20704,B4673)</f>
        <v>16</v>
      </c>
      <c r="K4673" s="10" t="str">
        <f t="shared" si="73"/>
        <v>Repeat Customer</v>
      </c>
    </row>
    <row r="4674" spans="1:11" x14ac:dyDescent="0.25">
      <c r="A4674" s="3">
        <v>4674</v>
      </c>
      <c r="B4674" s="3">
        <v>172</v>
      </c>
      <c r="C4674" s="3">
        <v>4538</v>
      </c>
      <c r="D4674" s="3">
        <v>1</v>
      </c>
      <c r="E4674" s="3">
        <v>9118</v>
      </c>
      <c r="F4674" s="3">
        <v>2.99</v>
      </c>
      <c r="G4674" s="4">
        <v>38563.391875000001</v>
      </c>
      <c r="H4674" s="6">
        <v>38563.391875000001</v>
      </c>
      <c r="I4674" s="6">
        <v>38566.615486111114</v>
      </c>
      <c r="J4674" s="10">
        <f>COUNTIF(B4674:B20705,B4674)</f>
        <v>15</v>
      </c>
      <c r="K4674" s="10" t="str">
        <f t="shared" si="73"/>
        <v>Repeat Customer</v>
      </c>
    </row>
    <row r="4675" spans="1:11" x14ac:dyDescent="0.25">
      <c r="A4675" s="3">
        <v>4675</v>
      </c>
      <c r="B4675" s="3">
        <v>172</v>
      </c>
      <c r="C4675" s="3">
        <v>119</v>
      </c>
      <c r="D4675" s="3">
        <v>2</v>
      </c>
      <c r="E4675" s="3">
        <v>9218</v>
      </c>
      <c r="F4675" s="3">
        <v>5.99</v>
      </c>
      <c r="G4675" s="4">
        <v>38563.551793981482</v>
      </c>
      <c r="H4675" s="6">
        <v>38563.551793981482</v>
      </c>
      <c r="I4675" s="6">
        <v>38571.752488425926</v>
      </c>
      <c r="J4675" s="10">
        <f>COUNTIF(B4675:B20706,B4675)</f>
        <v>14</v>
      </c>
      <c r="K4675" s="10" t="str">
        <f t="shared" ref="K4675:K4738" si="74">IF(J4675=1,"New Customer","Repeat Customer")</f>
        <v>Repeat Customer</v>
      </c>
    </row>
    <row r="4676" spans="1:11" x14ac:dyDescent="0.25">
      <c r="A4676" s="3">
        <v>4676</v>
      </c>
      <c r="B4676" s="3">
        <v>172</v>
      </c>
      <c r="C4676" s="3">
        <v>4389</v>
      </c>
      <c r="D4676" s="3">
        <v>1</v>
      </c>
      <c r="E4676" s="3">
        <v>10312</v>
      </c>
      <c r="F4676" s="3">
        <v>3.99</v>
      </c>
      <c r="G4676" s="4">
        <v>38565.186874999999</v>
      </c>
      <c r="H4676" s="6">
        <v>38565.186874999999</v>
      </c>
      <c r="I4676" s="6">
        <v>38572.202847222223</v>
      </c>
      <c r="J4676" s="10">
        <f>COUNTIF(B4676:B20707,B4676)</f>
        <v>13</v>
      </c>
      <c r="K4676" s="10" t="str">
        <f t="shared" si="74"/>
        <v>Repeat Customer</v>
      </c>
    </row>
    <row r="4677" spans="1:11" x14ac:dyDescent="0.25">
      <c r="A4677" s="3">
        <v>4677</v>
      </c>
      <c r="B4677" s="3">
        <v>172</v>
      </c>
      <c r="C4677" s="3">
        <v>1650</v>
      </c>
      <c r="D4677" s="3">
        <v>2</v>
      </c>
      <c r="E4677" s="3">
        <v>10621</v>
      </c>
      <c r="F4677" s="3">
        <v>0.99</v>
      </c>
      <c r="G4677" s="4">
        <v>38565.632245370369</v>
      </c>
      <c r="H4677" s="6">
        <v>38565.632245370369</v>
      </c>
      <c r="I4677" s="6">
        <v>38568.457245370373</v>
      </c>
      <c r="J4677" s="10">
        <f>COUNTIF(B4677:B20708,B4677)</f>
        <v>12</v>
      </c>
      <c r="K4677" s="10" t="str">
        <f t="shared" si="74"/>
        <v>Repeat Customer</v>
      </c>
    </row>
    <row r="4678" spans="1:11" x14ac:dyDescent="0.25">
      <c r="A4678" s="3">
        <v>4678</v>
      </c>
      <c r="B4678" s="3">
        <v>172</v>
      </c>
      <c r="C4678" s="3">
        <v>3857</v>
      </c>
      <c r="D4678" s="3">
        <v>2</v>
      </c>
      <c r="E4678" s="3">
        <v>11499</v>
      </c>
      <c r="F4678" s="3">
        <v>6.99</v>
      </c>
      <c r="G4678" s="4">
        <v>38580.954305555555</v>
      </c>
      <c r="H4678" s="6">
        <v>38580.954305555555</v>
      </c>
      <c r="I4678" s="6">
        <v>38588.150833333333</v>
      </c>
      <c r="J4678" s="10">
        <f>COUNTIF(B4678:B20709,B4678)</f>
        <v>11</v>
      </c>
      <c r="K4678" s="10" t="str">
        <f t="shared" si="74"/>
        <v>Repeat Customer</v>
      </c>
    </row>
    <row r="4679" spans="1:11" x14ac:dyDescent="0.25">
      <c r="A4679" s="3">
        <v>4679</v>
      </c>
      <c r="B4679" s="3">
        <v>172</v>
      </c>
      <c r="C4679" s="3">
        <v>1333</v>
      </c>
      <c r="D4679" s="3">
        <v>2</v>
      </c>
      <c r="E4679" s="3">
        <v>12350</v>
      </c>
      <c r="F4679" s="3">
        <v>4.99</v>
      </c>
      <c r="G4679" s="4">
        <v>38582.312337962961</v>
      </c>
      <c r="H4679" s="6">
        <v>38582.312337962961</v>
      </c>
      <c r="I4679" s="6">
        <v>38585.535254629627</v>
      </c>
      <c r="J4679" s="10">
        <f>COUNTIF(B4679:B20710,B4679)</f>
        <v>10</v>
      </c>
      <c r="K4679" s="10" t="str">
        <f t="shared" si="74"/>
        <v>Repeat Customer</v>
      </c>
    </row>
    <row r="4680" spans="1:11" x14ac:dyDescent="0.25">
      <c r="A4680" s="3">
        <v>4680</v>
      </c>
      <c r="B4680" s="3">
        <v>172</v>
      </c>
      <c r="C4680" s="3">
        <v>2849</v>
      </c>
      <c r="D4680" s="3">
        <v>2</v>
      </c>
      <c r="E4680" s="3">
        <v>12638</v>
      </c>
      <c r="F4680" s="3">
        <v>8.99</v>
      </c>
      <c r="G4680" s="4">
        <v>38582.758090277777</v>
      </c>
      <c r="H4680" s="6">
        <v>38582.758090277777</v>
      </c>
      <c r="I4680" s="6">
        <v>38589.912951388891</v>
      </c>
      <c r="J4680" s="10">
        <f>COUNTIF(B4680:B20711,B4680)</f>
        <v>9</v>
      </c>
      <c r="K4680" s="10" t="str">
        <f t="shared" si="74"/>
        <v>Repeat Customer</v>
      </c>
    </row>
    <row r="4681" spans="1:11" x14ac:dyDescent="0.25">
      <c r="A4681" s="3">
        <v>4681</v>
      </c>
      <c r="B4681" s="3">
        <v>172</v>
      </c>
      <c r="C4681" s="3">
        <v>3825</v>
      </c>
      <c r="D4681" s="3">
        <v>2</v>
      </c>
      <c r="E4681" s="3">
        <v>13067</v>
      </c>
      <c r="F4681" s="3">
        <v>5.99</v>
      </c>
      <c r="G4681" s="4">
        <v>38583.410613425927</v>
      </c>
      <c r="H4681" s="6">
        <v>38583.410613425927</v>
      </c>
      <c r="I4681" s="6">
        <v>38589.41547453704</v>
      </c>
      <c r="J4681" s="10">
        <f>COUNTIF(B4681:B20712,B4681)</f>
        <v>8</v>
      </c>
      <c r="K4681" s="10" t="str">
        <f t="shared" si="74"/>
        <v>Repeat Customer</v>
      </c>
    </row>
    <row r="4682" spans="1:11" x14ac:dyDescent="0.25">
      <c r="A4682" s="3">
        <v>4682</v>
      </c>
      <c r="B4682" s="3">
        <v>172</v>
      </c>
      <c r="C4682" s="3">
        <v>4522</v>
      </c>
      <c r="D4682" s="3">
        <v>2</v>
      </c>
      <c r="E4682" s="3">
        <v>13320</v>
      </c>
      <c r="F4682" s="3">
        <v>4.99</v>
      </c>
      <c r="G4682" s="4">
        <v>38583.816354166665</v>
      </c>
      <c r="H4682" s="6">
        <v>38583.816354166665</v>
      </c>
      <c r="I4682" s="6">
        <v>38588.839965277781</v>
      </c>
      <c r="J4682" s="10">
        <f>COUNTIF(B4682:B20713,B4682)</f>
        <v>7</v>
      </c>
      <c r="K4682" s="10" t="str">
        <f t="shared" si="74"/>
        <v>Repeat Customer</v>
      </c>
    </row>
    <row r="4683" spans="1:11" x14ac:dyDescent="0.25">
      <c r="A4683" s="3">
        <v>4683</v>
      </c>
      <c r="B4683" s="3">
        <v>172</v>
      </c>
      <c r="C4683" s="3">
        <v>3476</v>
      </c>
      <c r="D4683" s="3">
        <v>1</v>
      </c>
      <c r="E4683" s="3">
        <v>13342</v>
      </c>
      <c r="F4683" s="3">
        <v>0.99</v>
      </c>
      <c r="G4683" s="4">
        <v>38583.848333333335</v>
      </c>
      <c r="H4683" s="6">
        <v>38583.848333333335</v>
      </c>
      <c r="I4683" s="6">
        <v>38585.68513888889</v>
      </c>
      <c r="J4683" s="10">
        <f>COUNTIF(B4683:B20714,B4683)</f>
        <v>6</v>
      </c>
      <c r="K4683" s="10" t="str">
        <f t="shared" si="74"/>
        <v>Repeat Customer</v>
      </c>
    </row>
    <row r="4684" spans="1:11" x14ac:dyDescent="0.25">
      <c r="A4684" s="3">
        <v>4684</v>
      </c>
      <c r="B4684" s="3">
        <v>172</v>
      </c>
      <c r="C4684" s="3">
        <v>1755</v>
      </c>
      <c r="D4684" s="3">
        <v>2</v>
      </c>
      <c r="E4684" s="3">
        <v>13937</v>
      </c>
      <c r="F4684" s="3">
        <v>4.99</v>
      </c>
      <c r="G4684" s="4">
        <v>38584.72420138889</v>
      </c>
      <c r="H4684" s="6">
        <v>38584.72420138889</v>
      </c>
      <c r="I4684" s="6">
        <v>38591.661006944443</v>
      </c>
      <c r="J4684" s="10">
        <f>COUNTIF(B4684:B20715,B4684)</f>
        <v>5</v>
      </c>
      <c r="K4684" s="10" t="str">
        <f t="shared" si="74"/>
        <v>Repeat Customer</v>
      </c>
    </row>
    <row r="4685" spans="1:11" x14ac:dyDescent="0.25">
      <c r="A4685" s="3">
        <v>4685</v>
      </c>
      <c r="B4685" s="3">
        <v>172</v>
      </c>
      <c r="C4685" s="3">
        <v>708</v>
      </c>
      <c r="D4685" s="3">
        <v>1</v>
      </c>
      <c r="E4685" s="3">
        <v>14991</v>
      </c>
      <c r="F4685" s="3">
        <v>4.99</v>
      </c>
      <c r="G4685" s="4">
        <v>38586.326898148145</v>
      </c>
      <c r="H4685" s="6">
        <v>38586.326898148145</v>
      </c>
      <c r="I4685" s="6">
        <v>38594.272731481484</v>
      </c>
      <c r="J4685" s="10">
        <f>COUNTIF(B4685:B20716,B4685)</f>
        <v>4</v>
      </c>
      <c r="K4685" s="10" t="str">
        <f t="shared" si="74"/>
        <v>Repeat Customer</v>
      </c>
    </row>
    <row r="4686" spans="1:11" x14ac:dyDescent="0.25">
      <c r="A4686" s="3">
        <v>4686</v>
      </c>
      <c r="B4686" s="3">
        <v>172</v>
      </c>
      <c r="C4686" s="3">
        <v>445</v>
      </c>
      <c r="D4686" s="3">
        <v>2</v>
      </c>
      <c r="E4686" s="3">
        <v>15637</v>
      </c>
      <c r="F4686" s="3">
        <v>2.99</v>
      </c>
      <c r="G4686" s="4">
        <v>38587.328912037039</v>
      </c>
      <c r="H4686" s="6">
        <v>38587.328912037039</v>
      </c>
      <c r="I4686" s="6">
        <v>38593.136550925927</v>
      </c>
      <c r="J4686" s="10">
        <f>COUNTIF(B4686:B20717,B4686)</f>
        <v>3</v>
      </c>
      <c r="K4686" s="10" t="str">
        <f t="shared" si="74"/>
        <v>Repeat Customer</v>
      </c>
    </row>
    <row r="4687" spans="1:11" x14ac:dyDescent="0.25">
      <c r="A4687" s="3">
        <v>4687</v>
      </c>
      <c r="B4687" s="3">
        <v>172</v>
      </c>
      <c r="C4687" s="3">
        <v>4500</v>
      </c>
      <c r="D4687" s="3">
        <v>1</v>
      </c>
      <c r="E4687" s="3">
        <v>15902</v>
      </c>
      <c r="F4687" s="3">
        <v>3.99</v>
      </c>
      <c r="G4687" s="4">
        <v>38587.727812500001</v>
      </c>
      <c r="H4687" s="6">
        <v>38587.727812500001</v>
      </c>
      <c r="I4687" s="6">
        <v>38594.775034722225</v>
      </c>
      <c r="J4687" s="10">
        <f>COUNTIF(B4687:B20718,B4687)</f>
        <v>2</v>
      </c>
      <c r="K4687" s="10" t="str">
        <f t="shared" si="74"/>
        <v>Repeat Customer</v>
      </c>
    </row>
    <row r="4688" spans="1:11" x14ac:dyDescent="0.25">
      <c r="A4688" s="3">
        <v>4688</v>
      </c>
      <c r="B4688" s="3">
        <v>172</v>
      </c>
      <c r="C4688" s="3">
        <v>2612</v>
      </c>
      <c r="D4688" s="3">
        <v>2</v>
      </c>
      <c r="E4688" s="3">
        <v>16038</v>
      </c>
      <c r="F4688" s="3">
        <v>3.99</v>
      </c>
      <c r="G4688" s="4">
        <v>38587.926747685182</v>
      </c>
      <c r="H4688" s="6">
        <v>38587.926747685182</v>
      </c>
      <c r="I4688" s="6">
        <v>38594.144803240742</v>
      </c>
      <c r="J4688" s="10">
        <f>COUNTIF(B4688:B20719,B4688)</f>
        <v>1</v>
      </c>
      <c r="K4688" s="10" t="str">
        <f t="shared" si="74"/>
        <v>New Customer</v>
      </c>
    </row>
    <row r="4689" spans="1:11" x14ac:dyDescent="0.25">
      <c r="A4689" s="3">
        <v>4689</v>
      </c>
      <c r="B4689" s="3">
        <v>173</v>
      </c>
      <c r="C4689" s="3">
        <v>2938</v>
      </c>
      <c r="D4689" s="3">
        <v>2</v>
      </c>
      <c r="E4689" s="3">
        <v>578</v>
      </c>
      <c r="F4689" s="3">
        <v>2.99</v>
      </c>
      <c r="G4689" s="4">
        <v>38500.469305555554</v>
      </c>
      <c r="H4689" s="6">
        <v>38500.469305555554</v>
      </c>
      <c r="I4689" s="6">
        <v>38505.416527777779</v>
      </c>
      <c r="J4689" s="10">
        <f>COUNTIF(B4689:B20720,B4689)</f>
        <v>29</v>
      </c>
      <c r="K4689" s="10" t="str">
        <f t="shared" si="74"/>
        <v>Repeat Customer</v>
      </c>
    </row>
    <row r="4690" spans="1:11" x14ac:dyDescent="0.25">
      <c r="A4690" s="3">
        <v>4690</v>
      </c>
      <c r="B4690" s="3">
        <v>173</v>
      </c>
      <c r="C4690" s="3">
        <v>2513</v>
      </c>
      <c r="D4690" s="3">
        <v>1</v>
      </c>
      <c r="E4690" s="3">
        <v>628</v>
      </c>
      <c r="F4690" s="3">
        <v>4.99</v>
      </c>
      <c r="G4690" s="4">
        <v>38500.712337962963</v>
      </c>
      <c r="H4690" s="6">
        <v>38500.712337962963</v>
      </c>
      <c r="I4690" s="6">
        <v>38509.687337962961</v>
      </c>
      <c r="J4690" s="10">
        <f>COUNTIF(B4690:B20721,B4690)</f>
        <v>28</v>
      </c>
      <c r="K4690" s="10" t="str">
        <f t="shared" si="74"/>
        <v>Repeat Customer</v>
      </c>
    </row>
    <row r="4691" spans="1:11" x14ac:dyDescent="0.25">
      <c r="A4691" s="3">
        <v>4691</v>
      </c>
      <c r="B4691" s="3">
        <v>173</v>
      </c>
      <c r="C4691" s="3">
        <v>246</v>
      </c>
      <c r="D4691" s="3">
        <v>2</v>
      </c>
      <c r="E4691" s="3">
        <v>1188</v>
      </c>
      <c r="F4691" s="3">
        <v>2.99</v>
      </c>
      <c r="G4691" s="4">
        <v>38518.044525462959</v>
      </c>
      <c r="H4691" s="6">
        <v>38518.044525462959</v>
      </c>
      <c r="I4691" s="6">
        <v>38522.158414351848</v>
      </c>
      <c r="J4691" s="10">
        <f>COUNTIF(B4691:B20722,B4691)</f>
        <v>27</v>
      </c>
      <c r="K4691" s="10" t="str">
        <f t="shared" si="74"/>
        <v>Repeat Customer</v>
      </c>
    </row>
    <row r="4692" spans="1:11" x14ac:dyDescent="0.25">
      <c r="A4692" s="3">
        <v>4692</v>
      </c>
      <c r="B4692" s="3">
        <v>173</v>
      </c>
      <c r="C4692" s="3">
        <v>3548</v>
      </c>
      <c r="D4692" s="3">
        <v>2</v>
      </c>
      <c r="E4692" s="3">
        <v>2435</v>
      </c>
      <c r="F4692" s="3">
        <v>4.99</v>
      </c>
      <c r="G4692" s="4">
        <v>38521.758634259262</v>
      </c>
      <c r="H4692" s="6">
        <v>38521.758634259262</v>
      </c>
      <c r="I4692" s="6">
        <v>38525.571828703702</v>
      </c>
      <c r="J4692" s="10">
        <f>COUNTIF(B4692:B20723,B4692)</f>
        <v>26</v>
      </c>
      <c r="K4692" s="10" t="str">
        <f t="shared" si="74"/>
        <v>Repeat Customer</v>
      </c>
    </row>
    <row r="4693" spans="1:11" x14ac:dyDescent="0.25">
      <c r="A4693" s="3">
        <v>4693</v>
      </c>
      <c r="B4693" s="3">
        <v>173</v>
      </c>
      <c r="C4693" s="3">
        <v>4124</v>
      </c>
      <c r="D4693" s="3">
        <v>1</v>
      </c>
      <c r="E4693" s="3">
        <v>2602</v>
      </c>
      <c r="F4693" s="3">
        <v>2.99</v>
      </c>
      <c r="G4693" s="4">
        <v>38522.257037037038</v>
      </c>
      <c r="H4693" s="6">
        <v>38522.257037037038</v>
      </c>
      <c r="I4693" s="6">
        <v>38527.027175925927</v>
      </c>
      <c r="J4693" s="10">
        <f>COUNTIF(B4693:B20724,B4693)</f>
        <v>25</v>
      </c>
      <c r="K4693" s="10" t="str">
        <f t="shared" si="74"/>
        <v>Repeat Customer</v>
      </c>
    </row>
    <row r="4694" spans="1:11" x14ac:dyDescent="0.25">
      <c r="A4694" s="3">
        <v>4694</v>
      </c>
      <c r="B4694" s="3">
        <v>173</v>
      </c>
      <c r="C4694" s="3">
        <v>3318</v>
      </c>
      <c r="D4694" s="3">
        <v>2</v>
      </c>
      <c r="E4694" s="3">
        <v>3224</v>
      </c>
      <c r="F4694" s="3">
        <v>0.99</v>
      </c>
      <c r="G4694" s="4">
        <v>38524.09138888889</v>
      </c>
      <c r="H4694" s="6">
        <v>38524.09138888889</v>
      </c>
      <c r="I4694" s="6">
        <v>38526.88722222222</v>
      </c>
      <c r="J4694" s="10">
        <f>COUNTIF(B4694:B20725,B4694)</f>
        <v>24</v>
      </c>
      <c r="K4694" s="10" t="str">
        <f t="shared" si="74"/>
        <v>Repeat Customer</v>
      </c>
    </row>
    <row r="4695" spans="1:11" x14ac:dyDescent="0.25">
      <c r="A4695" s="3">
        <v>4695</v>
      </c>
      <c r="B4695" s="3">
        <v>173</v>
      </c>
      <c r="C4695" s="3">
        <v>2122</v>
      </c>
      <c r="D4695" s="3">
        <v>1</v>
      </c>
      <c r="E4695" s="3">
        <v>3336</v>
      </c>
      <c r="F4695" s="3">
        <v>4.99</v>
      </c>
      <c r="G4695" s="4">
        <v>38524.426701388889</v>
      </c>
      <c r="H4695" s="6">
        <v>38524.426701388889</v>
      </c>
      <c r="I4695" s="6">
        <v>38525.395451388889</v>
      </c>
      <c r="J4695" s="10">
        <f>COUNTIF(B4695:B20726,B4695)</f>
        <v>23</v>
      </c>
      <c r="K4695" s="10" t="str">
        <f t="shared" si="74"/>
        <v>Repeat Customer</v>
      </c>
    </row>
    <row r="4696" spans="1:11" x14ac:dyDescent="0.25">
      <c r="A4696" s="3">
        <v>4696</v>
      </c>
      <c r="B4696" s="3">
        <v>173</v>
      </c>
      <c r="C4696" s="3">
        <v>1677</v>
      </c>
      <c r="D4696" s="3">
        <v>2</v>
      </c>
      <c r="E4696" s="3">
        <v>3717</v>
      </c>
      <c r="F4696" s="3">
        <v>0.99</v>
      </c>
      <c r="G4696" s="4">
        <v>38539.453865740739</v>
      </c>
      <c r="H4696" s="6">
        <v>38539.453865740739</v>
      </c>
      <c r="I4696" s="6">
        <v>38540.571921296294</v>
      </c>
      <c r="J4696" s="10">
        <f>COUNTIF(B4696:B20727,B4696)</f>
        <v>22</v>
      </c>
      <c r="K4696" s="10" t="str">
        <f t="shared" si="74"/>
        <v>Repeat Customer</v>
      </c>
    </row>
    <row r="4697" spans="1:11" x14ac:dyDescent="0.25">
      <c r="A4697" s="3">
        <v>4697</v>
      </c>
      <c r="B4697" s="3">
        <v>173</v>
      </c>
      <c r="C4697" s="3">
        <v>2051</v>
      </c>
      <c r="D4697" s="3">
        <v>1</v>
      </c>
      <c r="E4697" s="3">
        <v>4904</v>
      </c>
      <c r="F4697" s="3">
        <v>7.99</v>
      </c>
      <c r="G4697" s="4">
        <v>38541.870451388888</v>
      </c>
      <c r="H4697" s="6">
        <v>38541.870451388888</v>
      </c>
      <c r="I4697" s="6">
        <v>38551.053090277775</v>
      </c>
      <c r="J4697" s="10">
        <f>COUNTIF(B4697:B20728,B4697)</f>
        <v>21</v>
      </c>
      <c r="K4697" s="10" t="str">
        <f t="shared" si="74"/>
        <v>Repeat Customer</v>
      </c>
    </row>
    <row r="4698" spans="1:11" x14ac:dyDescent="0.25">
      <c r="A4698" s="3">
        <v>4698</v>
      </c>
      <c r="B4698" s="3">
        <v>173</v>
      </c>
      <c r="C4698" s="3">
        <v>1441</v>
      </c>
      <c r="D4698" s="3">
        <v>2</v>
      </c>
      <c r="E4698" s="3">
        <v>5430</v>
      </c>
      <c r="F4698" s="3">
        <v>2.99</v>
      </c>
      <c r="G4698" s="4">
        <v>38542.888819444444</v>
      </c>
      <c r="H4698" s="6">
        <v>38542.888819444444</v>
      </c>
      <c r="I4698" s="6">
        <v>38548.954097222224</v>
      </c>
      <c r="J4698" s="10">
        <f>COUNTIF(B4698:B20729,B4698)</f>
        <v>20</v>
      </c>
      <c r="K4698" s="10" t="str">
        <f t="shared" si="74"/>
        <v>Repeat Customer</v>
      </c>
    </row>
    <row r="4699" spans="1:11" x14ac:dyDescent="0.25">
      <c r="A4699" s="3">
        <v>4699</v>
      </c>
      <c r="B4699" s="3">
        <v>173</v>
      </c>
      <c r="C4699" s="3">
        <v>3930</v>
      </c>
      <c r="D4699" s="3">
        <v>2</v>
      </c>
      <c r="E4699" s="3">
        <v>5485</v>
      </c>
      <c r="F4699" s="3">
        <v>4.99</v>
      </c>
      <c r="G4699" s="4">
        <v>38542.996817129628</v>
      </c>
      <c r="H4699" s="6">
        <v>38542.996817129628</v>
      </c>
      <c r="I4699" s="6">
        <v>38547.172511574077</v>
      </c>
      <c r="J4699" s="10">
        <f>COUNTIF(B4699:B20730,B4699)</f>
        <v>19</v>
      </c>
      <c r="K4699" s="10" t="str">
        <f t="shared" si="74"/>
        <v>Repeat Customer</v>
      </c>
    </row>
    <row r="4700" spans="1:11" x14ac:dyDescent="0.25">
      <c r="A4700" s="3">
        <v>4700</v>
      </c>
      <c r="B4700" s="3">
        <v>173</v>
      </c>
      <c r="C4700" s="3">
        <v>4262</v>
      </c>
      <c r="D4700" s="3">
        <v>1</v>
      </c>
      <c r="E4700" s="3">
        <v>5488</v>
      </c>
      <c r="F4700" s="3">
        <v>2.99</v>
      </c>
      <c r="G4700" s="4">
        <v>38543.001458333332</v>
      </c>
      <c r="H4700" s="6">
        <v>38543.001458333332</v>
      </c>
      <c r="I4700" s="6">
        <v>38548.07298611111</v>
      </c>
      <c r="J4700" s="10">
        <f>COUNTIF(B4700:B20731,B4700)</f>
        <v>18</v>
      </c>
      <c r="K4700" s="10" t="str">
        <f t="shared" si="74"/>
        <v>Repeat Customer</v>
      </c>
    </row>
    <row r="4701" spans="1:11" x14ac:dyDescent="0.25">
      <c r="A4701" s="3">
        <v>4701</v>
      </c>
      <c r="B4701" s="3">
        <v>173</v>
      </c>
      <c r="C4701" s="3">
        <v>2992</v>
      </c>
      <c r="D4701" s="3">
        <v>2</v>
      </c>
      <c r="E4701" s="3">
        <v>5531</v>
      </c>
      <c r="F4701" s="3">
        <v>2.99</v>
      </c>
      <c r="G4701" s="4">
        <v>38543.093043981484</v>
      </c>
      <c r="H4701" s="6">
        <v>38543.093043981484</v>
      </c>
      <c r="I4701" s="6">
        <v>38548.001377314817</v>
      </c>
      <c r="J4701" s="10">
        <f>COUNTIF(B4701:B20732,B4701)</f>
        <v>17</v>
      </c>
      <c r="K4701" s="10" t="str">
        <f t="shared" si="74"/>
        <v>Repeat Customer</v>
      </c>
    </row>
    <row r="4702" spans="1:11" x14ac:dyDescent="0.25">
      <c r="A4702" s="3">
        <v>4702</v>
      </c>
      <c r="B4702" s="3">
        <v>173</v>
      </c>
      <c r="C4702" s="3">
        <v>1521</v>
      </c>
      <c r="D4702" s="3">
        <v>1</v>
      </c>
      <c r="E4702" s="3">
        <v>5615</v>
      </c>
      <c r="F4702" s="3">
        <v>3.99</v>
      </c>
      <c r="G4702" s="4">
        <v>38543.22142361111</v>
      </c>
      <c r="H4702" s="6">
        <v>38543.22142361111</v>
      </c>
      <c r="I4702" s="6">
        <v>38550.462395833332</v>
      </c>
      <c r="J4702" s="10">
        <f>COUNTIF(B4702:B20733,B4702)</f>
        <v>16</v>
      </c>
      <c r="K4702" s="10" t="str">
        <f t="shared" si="74"/>
        <v>Repeat Customer</v>
      </c>
    </row>
    <row r="4703" spans="1:11" x14ac:dyDescent="0.25">
      <c r="A4703" s="3">
        <v>4703</v>
      </c>
      <c r="B4703" s="3">
        <v>173</v>
      </c>
      <c r="C4703" s="3">
        <v>3949</v>
      </c>
      <c r="D4703" s="3">
        <v>2</v>
      </c>
      <c r="E4703" s="3">
        <v>6021</v>
      </c>
      <c r="F4703" s="3">
        <v>4.99</v>
      </c>
      <c r="G4703" s="4">
        <v>38544.090486111112</v>
      </c>
      <c r="H4703" s="6">
        <v>38544.090486111112</v>
      </c>
      <c r="I4703" s="6">
        <v>38546.221736111111</v>
      </c>
      <c r="J4703" s="10">
        <f>COUNTIF(B4703:B20734,B4703)</f>
        <v>15</v>
      </c>
      <c r="K4703" s="10" t="str">
        <f t="shared" si="74"/>
        <v>Repeat Customer</v>
      </c>
    </row>
    <row r="4704" spans="1:11" x14ac:dyDescent="0.25">
      <c r="A4704" s="3">
        <v>4704</v>
      </c>
      <c r="B4704" s="3">
        <v>173</v>
      </c>
      <c r="C4704" s="3">
        <v>882</v>
      </c>
      <c r="D4704" s="3">
        <v>1</v>
      </c>
      <c r="E4704" s="3">
        <v>7644</v>
      </c>
      <c r="F4704" s="3">
        <v>0.99</v>
      </c>
      <c r="G4704" s="4">
        <v>38561.060798611114</v>
      </c>
      <c r="H4704" s="6">
        <v>38561.060798611114</v>
      </c>
      <c r="I4704" s="6">
        <v>38564.957326388889</v>
      </c>
      <c r="J4704" s="10">
        <f>COUNTIF(B4704:B20735,B4704)</f>
        <v>14</v>
      </c>
      <c r="K4704" s="10" t="str">
        <f t="shared" si="74"/>
        <v>Repeat Customer</v>
      </c>
    </row>
    <row r="4705" spans="1:11" x14ac:dyDescent="0.25">
      <c r="A4705" s="3">
        <v>4705</v>
      </c>
      <c r="B4705" s="3">
        <v>173</v>
      </c>
      <c r="C4705" s="3">
        <v>1797</v>
      </c>
      <c r="D4705" s="3">
        <v>2</v>
      </c>
      <c r="E4705" s="3">
        <v>8299</v>
      </c>
      <c r="F4705" s="3">
        <v>2.99</v>
      </c>
      <c r="G4705" s="4">
        <v>38562.12222222222</v>
      </c>
      <c r="H4705" s="6">
        <v>38562.12222222222</v>
      </c>
      <c r="I4705" s="6">
        <v>38563.940972222219</v>
      </c>
      <c r="J4705" s="10">
        <f>COUNTIF(B4705:B20736,B4705)</f>
        <v>13</v>
      </c>
      <c r="K4705" s="10" t="str">
        <f t="shared" si="74"/>
        <v>Repeat Customer</v>
      </c>
    </row>
    <row r="4706" spans="1:11" x14ac:dyDescent="0.25">
      <c r="A4706" s="3">
        <v>4706</v>
      </c>
      <c r="B4706" s="3">
        <v>173</v>
      </c>
      <c r="C4706" s="3">
        <v>593</v>
      </c>
      <c r="D4706" s="3">
        <v>2</v>
      </c>
      <c r="E4706" s="3">
        <v>8808</v>
      </c>
      <c r="F4706" s="3">
        <v>4.99</v>
      </c>
      <c r="G4706" s="4">
        <v>38562.90216435185</v>
      </c>
      <c r="H4706" s="6">
        <v>38562.90216435185</v>
      </c>
      <c r="I4706" s="6">
        <v>38567.08966435185</v>
      </c>
      <c r="J4706" s="10">
        <f>COUNTIF(B4706:B20737,B4706)</f>
        <v>12</v>
      </c>
      <c r="K4706" s="10" t="str">
        <f t="shared" si="74"/>
        <v>Repeat Customer</v>
      </c>
    </row>
    <row r="4707" spans="1:11" x14ac:dyDescent="0.25">
      <c r="A4707" s="3">
        <v>4707</v>
      </c>
      <c r="B4707" s="3">
        <v>173</v>
      </c>
      <c r="C4707" s="3">
        <v>1466</v>
      </c>
      <c r="D4707" s="3">
        <v>2</v>
      </c>
      <c r="E4707" s="3">
        <v>8829</v>
      </c>
      <c r="F4707" s="3">
        <v>8.99</v>
      </c>
      <c r="G4707" s="4">
        <v>38562.939976851849</v>
      </c>
      <c r="H4707" s="6">
        <v>38562.939976851849</v>
      </c>
      <c r="I4707" s="6">
        <v>38569.849699074075</v>
      </c>
      <c r="J4707" s="10">
        <f>COUNTIF(B4707:B20738,B4707)</f>
        <v>11</v>
      </c>
      <c r="K4707" s="10" t="str">
        <f t="shared" si="74"/>
        <v>Repeat Customer</v>
      </c>
    </row>
    <row r="4708" spans="1:11" x14ac:dyDescent="0.25">
      <c r="A4708" s="3">
        <v>4708</v>
      </c>
      <c r="B4708" s="3">
        <v>173</v>
      </c>
      <c r="C4708" s="3">
        <v>570</v>
      </c>
      <c r="D4708" s="3">
        <v>1</v>
      </c>
      <c r="E4708" s="3">
        <v>9097</v>
      </c>
      <c r="F4708" s="3">
        <v>4.99</v>
      </c>
      <c r="G4708" s="4">
        <v>38563.361516203702</v>
      </c>
      <c r="H4708" s="6">
        <v>38563.361516203702</v>
      </c>
      <c r="I4708" s="6">
        <v>38568.471932870372</v>
      </c>
      <c r="J4708" s="10">
        <f>COUNTIF(B4708:B20739,B4708)</f>
        <v>10</v>
      </c>
      <c r="K4708" s="10" t="str">
        <f t="shared" si="74"/>
        <v>Repeat Customer</v>
      </c>
    </row>
    <row r="4709" spans="1:11" x14ac:dyDescent="0.25">
      <c r="A4709" s="3">
        <v>4709</v>
      </c>
      <c r="B4709" s="3">
        <v>173</v>
      </c>
      <c r="C4709" s="3">
        <v>3786</v>
      </c>
      <c r="D4709" s="3">
        <v>2</v>
      </c>
      <c r="E4709" s="3">
        <v>9512</v>
      </c>
      <c r="F4709" s="3">
        <v>2.99</v>
      </c>
      <c r="G4709" s="4">
        <v>38564.01840277778</v>
      </c>
      <c r="H4709" s="6">
        <v>38564.01840277778</v>
      </c>
      <c r="I4709" s="6">
        <v>38568.988541666666</v>
      </c>
      <c r="J4709" s="10">
        <f>COUNTIF(B4709:B20740,B4709)</f>
        <v>9</v>
      </c>
      <c r="K4709" s="10" t="str">
        <f t="shared" si="74"/>
        <v>Repeat Customer</v>
      </c>
    </row>
    <row r="4710" spans="1:11" x14ac:dyDescent="0.25">
      <c r="A4710" s="3">
        <v>4710</v>
      </c>
      <c r="B4710" s="3">
        <v>173</v>
      </c>
      <c r="C4710" s="3">
        <v>3725</v>
      </c>
      <c r="D4710" s="3">
        <v>1</v>
      </c>
      <c r="E4710" s="3">
        <v>10351</v>
      </c>
      <c r="F4710" s="3">
        <v>5.99</v>
      </c>
      <c r="G4710" s="4">
        <v>38565.230706018519</v>
      </c>
      <c r="H4710" s="6">
        <v>38565.230706018519</v>
      </c>
      <c r="I4710" s="6">
        <v>38572.408483796295</v>
      </c>
      <c r="J4710" s="10">
        <f>COUNTIF(B4710:B20741,B4710)</f>
        <v>8</v>
      </c>
      <c r="K4710" s="10" t="str">
        <f t="shared" si="74"/>
        <v>Repeat Customer</v>
      </c>
    </row>
    <row r="4711" spans="1:11" x14ac:dyDescent="0.25">
      <c r="A4711" s="3">
        <v>4711</v>
      </c>
      <c r="B4711" s="3">
        <v>173</v>
      </c>
      <c r="C4711" s="3">
        <v>2939</v>
      </c>
      <c r="D4711" s="3">
        <v>2</v>
      </c>
      <c r="E4711" s="3">
        <v>12073</v>
      </c>
      <c r="F4711" s="3">
        <v>2.99</v>
      </c>
      <c r="G4711" s="4">
        <v>38581.910173611112</v>
      </c>
      <c r="H4711" s="6">
        <v>38581.910173611112</v>
      </c>
      <c r="I4711" s="6">
        <v>38585.124756944446</v>
      </c>
      <c r="J4711" s="10">
        <f>COUNTIF(B4711:B20742,B4711)</f>
        <v>7</v>
      </c>
      <c r="K4711" s="10" t="str">
        <f t="shared" si="74"/>
        <v>Repeat Customer</v>
      </c>
    </row>
    <row r="4712" spans="1:11" x14ac:dyDescent="0.25">
      <c r="A4712" s="3">
        <v>4712</v>
      </c>
      <c r="B4712" s="3">
        <v>173</v>
      </c>
      <c r="C4712" s="3">
        <v>3623</v>
      </c>
      <c r="D4712" s="3">
        <v>1</v>
      </c>
      <c r="E4712" s="3">
        <v>12282</v>
      </c>
      <c r="F4712" s="3">
        <v>6.99</v>
      </c>
      <c r="G4712" s="4">
        <v>38582.204398148147</v>
      </c>
      <c r="H4712" s="6">
        <v>38582.204398148147</v>
      </c>
      <c r="I4712" s="6">
        <v>38587.228009259263</v>
      </c>
      <c r="J4712" s="10">
        <f>COUNTIF(B4712:B20743,B4712)</f>
        <v>6</v>
      </c>
      <c r="K4712" s="10" t="str">
        <f t="shared" si="74"/>
        <v>Repeat Customer</v>
      </c>
    </row>
    <row r="4713" spans="1:11" x14ac:dyDescent="0.25">
      <c r="A4713" s="3">
        <v>4713</v>
      </c>
      <c r="B4713" s="3">
        <v>173</v>
      </c>
      <c r="C4713" s="3">
        <v>728</v>
      </c>
      <c r="D4713" s="3">
        <v>2</v>
      </c>
      <c r="E4713" s="3">
        <v>12501</v>
      </c>
      <c r="F4713" s="3">
        <v>4.99</v>
      </c>
      <c r="G4713" s="4">
        <v>38582.550844907404</v>
      </c>
      <c r="H4713" s="6">
        <v>38582.550844907404</v>
      </c>
      <c r="I4713" s="6">
        <v>38587.308483796296</v>
      </c>
      <c r="J4713" s="10">
        <f>COUNTIF(B4713:B20744,B4713)</f>
        <v>5</v>
      </c>
      <c r="K4713" s="10" t="str">
        <f t="shared" si="74"/>
        <v>Repeat Customer</v>
      </c>
    </row>
    <row r="4714" spans="1:11" x14ac:dyDescent="0.25">
      <c r="A4714" s="3">
        <v>4714</v>
      </c>
      <c r="B4714" s="3">
        <v>173</v>
      </c>
      <c r="C4714" s="3">
        <v>687</v>
      </c>
      <c r="D4714" s="3">
        <v>1</v>
      </c>
      <c r="E4714" s="3">
        <v>14654</v>
      </c>
      <c r="F4714" s="3">
        <v>2.99</v>
      </c>
      <c r="G4714" s="4">
        <v>38585.817349537036</v>
      </c>
      <c r="H4714" s="6">
        <v>38585.817349537036</v>
      </c>
      <c r="I4714" s="6">
        <v>38587.919432870367</v>
      </c>
      <c r="J4714" s="10">
        <f>COUNTIF(B4714:B20745,B4714)</f>
        <v>4</v>
      </c>
      <c r="K4714" s="10" t="str">
        <f t="shared" si="74"/>
        <v>Repeat Customer</v>
      </c>
    </row>
    <row r="4715" spans="1:11" x14ac:dyDescent="0.25">
      <c r="A4715" s="3">
        <v>4715</v>
      </c>
      <c r="B4715" s="3">
        <v>173</v>
      </c>
      <c r="C4715" s="3">
        <v>2970</v>
      </c>
      <c r="D4715" s="3">
        <v>2</v>
      </c>
      <c r="E4715" s="3">
        <v>15483</v>
      </c>
      <c r="F4715" s="3">
        <v>0.99</v>
      </c>
      <c r="G4715" s="4">
        <v>38587.085335648146</v>
      </c>
      <c r="H4715" s="6">
        <v>38587.085335648146</v>
      </c>
      <c r="I4715" s="6">
        <v>38590.176307870373</v>
      </c>
      <c r="J4715" s="10">
        <f>COUNTIF(B4715:B20746,B4715)</f>
        <v>3</v>
      </c>
      <c r="K4715" s="10" t="str">
        <f t="shared" si="74"/>
        <v>Repeat Customer</v>
      </c>
    </row>
    <row r="4716" spans="1:11" x14ac:dyDescent="0.25">
      <c r="A4716" s="3">
        <v>4716</v>
      </c>
      <c r="B4716" s="3">
        <v>173</v>
      </c>
      <c r="C4716" s="3">
        <v>2146</v>
      </c>
      <c r="D4716" s="3">
        <v>1</v>
      </c>
      <c r="E4716" s="3">
        <v>15775</v>
      </c>
      <c r="F4716" s="3">
        <v>8.99</v>
      </c>
      <c r="G4716" s="4">
        <v>38587.559537037036</v>
      </c>
      <c r="H4716" s="6">
        <v>38587.559537037036</v>
      </c>
      <c r="I4716" s="6">
        <v>38596.706064814818</v>
      </c>
      <c r="J4716" s="10">
        <f>COUNTIF(B4716:B20747,B4716)</f>
        <v>2</v>
      </c>
      <c r="K4716" s="10" t="str">
        <f t="shared" si="74"/>
        <v>Repeat Customer</v>
      </c>
    </row>
    <row r="4717" spans="1:11" x14ac:dyDescent="0.25">
      <c r="A4717" s="3">
        <v>4717</v>
      </c>
      <c r="B4717" s="3">
        <v>173</v>
      </c>
      <c r="C4717" s="3">
        <v>2539</v>
      </c>
      <c r="D4717" s="3">
        <v>1</v>
      </c>
      <c r="E4717" s="3">
        <v>16010</v>
      </c>
      <c r="F4717" s="3">
        <v>2.99</v>
      </c>
      <c r="G4717" s="4">
        <v>38587.882222222222</v>
      </c>
      <c r="H4717" s="6">
        <v>38587.882222222222</v>
      </c>
      <c r="I4717" s="6">
        <v>38589.748888888891</v>
      </c>
      <c r="J4717" s="10">
        <f>COUNTIF(B4717:B20748,B4717)</f>
        <v>1</v>
      </c>
      <c r="K4717" s="10" t="str">
        <f t="shared" si="74"/>
        <v>New Customer</v>
      </c>
    </row>
    <row r="4718" spans="1:11" x14ac:dyDescent="0.25">
      <c r="A4718" s="3">
        <v>4718</v>
      </c>
      <c r="B4718" s="3">
        <v>174</v>
      </c>
      <c r="C4718" s="3">
        <v>1761</v>
      </c>
      <c r="D4718" s="3">
        <v>1</v>
      </c>
      <c r="E4718" s="3">
        <v>41</v>
      </c>
      <c r="F4718" s="3">
        <v>5.99</v>
      </c>
      <c r="G4718" s="4">
        <v>38497.217002314814</v>
      </c>
      <c r="H4718" s="6">
        <v>38497.217002314814</v>
      </c>
      <c r="I4718" s="6">
        <v>38505.019780092596</v>
      </c>
      <c r="J4718" s="10">
        <f>COUNTIF(B4718:B20749,B4718)</f>
        <v>21</v>
      </c>
      <c r="K4718" s="10" t="str">
        <f t="shared" si="74"/>
        <v>Repeat Customer</v>
      </c>
    </row>
    <row r="4719" spans="1:11" x14ac:dyDescent="0.25">
      <c r="A4719" s="3">
        <v>4719</v>
      </c>
      <c r="B4719" s="3">
        <v>174</v>
      </c>
      <c r="C4719" s="3">
        <v>469</v>
      </c>
      <c r="D4719" s="3">
        <v>2</v>
      </c>
      <c r="E4719" s="3">
        <v>1071</v>
      </c>
      <c r="F4719" s="3">
        <v>4.99</v>
      </c>
      <c r="G4719" s="4">
        <v>38503.40898148148</v>
      </c>
      <c r="H4719" s="6">
        <v>38503.40898148148</v>
      </c>
      <c r="I4719" s="6">
        <v>38505.161759259259</v>
      </c>
      <c r="J4719" s="10">
        <f>COUNTIF(B4719:B20750,B4719)</f>
        <v>20</v>
      </c>
      <c r="K4719" s="10" t="str">
        <f t="shared" si="74"/>
        <v>Repeat Customer</v>
      </c>
    </row>
    <row r="4720" spans="1:11" x14ac:dyDescent="0.25">
      <c r="A4720" s="3">
        <v>4720</v>
      </c>
      <c r="B4720" s="3">
        <v>174</v>
      </c>
      <c r="C4720" s="3">
        <v>3215</v>
      </c>
      <c r="D4720" s="3">
        <v>2</v>
      </c>
      <c r="E4720" s="3">
        <v>1566</v>
      </c>
      <c r="F4720" s="3">
        <v>7.99</v>
      </c>
      <c r="G4720" s="4">
        <v>38519.134259259263</v>
      </c>
      <c r="H4720" s="6">
        <v>38519.134259259263</v>
      </c>
      <c r="I4720" s="6">
        <v>38527.082870370374</v>
      </c>
      <c r="J4720" s="10">
        <f>COUNTIF(B4720:B20751,B4720)</f>
        <v>19</v>
      </c>
      <c r="K4720" s="10" t="str">
        <f t="shared" si="74"/>
        <v>Repeat Customer</v>
      </c>
    </row>
    <row r="4721" spans="1:11" x14ac:dyDescent="0.25">
      <c r="A4721" s="3">
        <v>4721</v>
      </c>
      <c r="B4721" s="3">
        <v>174</v>
      </c>
      <c r="C4721" s="3">
        <v>2279</v>
      </c>
      <c r="D4721" s="3">
        <v>1</v>
      </c>
      <c r="E4721" s="3">
        <v>1609</v>
      </c>
      <c r="F4721" s="3">
        <v>0.99</v>
      </c>
      <c r="G4721" s="4">
        <v>38519.274293981478</v>
      </c>
      <c r="H4721" s="6">
        <v>38519.274293981478</v>
      </c>
      <c r="I4721" s="6">
        <v>38520.40415509259</v>
      </c>
      <c r="J4721" s="10">
        <f>COUNTIF(B4721:B20752,B4721)</f>
        <v>18</v>
      </c>
      <c r="K4721" s="10" t="str">
        <f t="shared" si="74"/>
        <v>Repeat Customer</v>
      </c>
    </row>
    <row r="4722" spans="1:11" x14ac:dyDescent="0.25">
      <c r="A4722" s="3">
        <v>4722</v>
      </c>
      <c r="B4722" s="3">
        <v>174</v>
      </c>
      <c r="C4722" s="3">
        <v>3829</v>
      </c>
      <c r="D4722" s="3">
        <v>1</v>
      </c>
      <c r="E4722" s="3">
        <v>2326</v>
      </c>
      <c r="F4722" s="3">
        <v>5.99</v>
      </c>
      <c r="G4722" s="4">
        <v>38521.42664351852</v>
      </c>
      <c r="H4722" s="6">
        <v>38521.42664351852</v>
      </c>
      <c r="I4722" s="6">
        <v>38527.292615740742</v>
      </c>
      <c r="J4722" s="10">
        <f>COUNTIF(B4722:B20753,B4722)</f>
        <v>17</v>
      </c>
      <c r="K4722" s="10" t="str">
        <f t="shared" si="74"/>
        <v>Repeat Customer</v>
      </c>
    </row>
    <row r="4723" spans="1:11" x14ac:dyDescent="0.25">
      <c r="A4723" s="3">
        <v>4723</v>
      </c>
      <c r="B4723" s="3">
        <v>174</v>
      </c>
      <c r="C4723" s="3">
        <v>1817</v>
      </c>
      <c r="D4723" s="3">
        <v>2</v>
      </c>
      <c r="E4723" s="3">
        <v>3446</v>
      </c>
      <c r="F4723" s="3">
        <v>1.99</v>
      </c>
      <c r="G4723" s="4">
        <v>38524.865173611113</v>
      </c>
      <c r="H4723" s="6">
        <v>38524.865173611113</v>
      </c>
      <c r="I4723" s="6">
        <v>38529.710312499999</v>
      </c>
      <c r="J4723" s="10">
        <f>COUNTIF(B4723:B20754,B4723)</f>
        <v>16</v>
      </c>
      <c r="K4723" s="10" t="str">
        <f t="shared" si="74"/>
        <v>Repeat Customer</v>
      </c>
    </row>
    <row r="4724" spans="1:11" x14ac:dyDescent="0.25">
      <c r="A4724" s="3">
        <v>4724</v>
      </c>
      <c r="B4724" s="3">
        <v>174</v>
      </c>
      <c r="C4724" s="3">
        <v>1786</v>
      </c>
      <c r="D4724" s="3">
        <v>2</v>
      </c>
      <c r="E4724" s="3">
        <v>4803</v>
      </c>
      <c r="F4724" s="3">
        <v>1.99</v>
      </c>
      <c r="G4724" s="4">
        <v>38541.705949074072</v>
      </c>
      <c r="H4724" s="6">
        <v>38541.705949074072</v>
      </c>
      <c r="I4724" s="6">
        <v>38547.844837962963</v>
      </c>
      <c r="J4724" s="10">
        <f>COUNTIF(B4724:B20755,B4724)</f>
        <v>15</v>
      </c>
      <c r="K4724" s="10" t="str">
        <f t="shared" si="74"/>
        <v>Repeat Customer</v>
      </c>
    </row>
    <row r="4725" spans="1:11" x14ac:dyDescent="0.25">
      <c r="A4725" s="3">
        <v>4725</v>
      </c>
      <c r="B4725" s="3">
        <v>174</v>
      </c>
      <c r="C4725" s="3">
        <v>1201</v>
      </c>
      <c r="D4725" s="3">
        <v>2</v>
      </c>
      <c r="E4725" s="3">
        <v>5414</v>
      </c>
      <c r="F4725" s="3">
        <v>4.99</v>
      </c>
      <c r="G4725" s="4">
        <v>38542.853888888887</v>
      </c>
      <c r="H4725" s="6">
        <v>38542.853888888887</v>
      </c>
      <c r="I4725" s="6">
        <v>38546.080277777779</v>
      </c>
      <c r="J4725" s="10">
        <f>COUNTIF(B4725:B20756,B4725)</f>
        <v>14</v>
      </c>
      <c r="K4725" s="10" t="str">
        <f t="shared" si="74"/>
        <v>Repeat Customer</v>
      </c>
    </row>
    <row r="4726" spans="1:11" x14ac:dyDescent="0.25">
      <c r="A4726" s="3">
        <v>4726</v>
      </c>
      <c r="B4726" s="3">
        <v>174</v>
      </c>
      <c r="C4726" s="3">
        <v>769</v>
      </c>
      <c r="D4726" s="3">
        <v>1</v>
      </c>
      <c r="E4726" s="3">
        <v>6909</v>
      </c>
      <c r="F4726" s="3">
        <v>4.99</v>
      </c>
      <c r="G4726" s="4">
        <v>38545.923263888886</v>
      </c>
      <c r="H4726" s="6">
        <v>38545.923263888886</v>
      </c>
      <c r="I4726" s="6">
        <v>38550.087152777778</v>
      </c>
      <c r="J4726" s="10">
        <f>COUNTIF(B4726:B20757,B4726)</f>
        <v>13</v>
      </c>
      <c r="K4726" s="10" t="str">
        <f t="shared" si="74"/>
        <v>Repeat Customer</v>
      </c>
    </row>
    <row r="4727" spans="1:11" x14ac:dyDescent="0.25">
      <c r="A4727" s="3">
        <v>4727</v>
      </c>
      <c r="B4727" s="3">
        <v>174</v>
      </c>
      <c r="C4727" s="3">
        <v>4533</v>
      </c>
      <c r="D4727" s="3">
        <v>2</v>
      </c>
      <c r="E4727" s="3">
        <v>8348</v>
      </c>
      <c r="F4727" s="3">
        <v>7.99</v>
      </c>
      <c r="G4727" s="4">
        <v>38562.200995370367</v>
      </c>
      <c r="H4727" s="6">
        <v>38562.200995370367</v>
      </c>
      <c r="I4727" s="6">
        <v>38569.14335648148</v>
      </c>
      <c r="J4727" s="10">
        <f>COUNTIF(B4727:B20758,B4727)</f>
        <v>12</v>
      </c>
      <c r="K4727" s="10" t="str">
        <f t="shared" si="74"/>
        <v>Repeat Customer</v>
      </c>
    </row>
    <row r="4728" spans="1:11" x14ac:dyDescent="0.25">
      <c r="A4728" s="3">
        <v>4728</v>
      </c>
      <c r="B4728" s="3">
        <v>174</v>
      </c>
      <c r="C4728" s="3">
        <v>1678</v>
      </c>
      <c r="D4728" s="3">
        <v>1</v>
      </c>
      <c r="E4728" s="3">
        <v>8754</v>
      </c>
      <c r="F4728" s="3">
        <v>4.99</v>
      </c>
      <c r="G4728" s="4">
        <v>38562.804513888892</v>
      </c>
      <c r="H4728" s="6">
        <v>38562.804513888892</v>
      </c>
      <c r="I4728" s="6">
        <v>38569.777430555558</v>
      </c>
      <c r="J4728" s="10">
        <f>COUNTIF(B4728:B20759,B4728)</f>
        <v>11</v>
      </c>
      <c r="K4728" s="10" t="str">
        <f t="shared" si="74"/>
        <v>Repeat Customer</v>
      </c>
    </row>
    <row r="4729" spans="1:11" x14ac:dyDescent="0.25">
      <c r="A4729" s="3">
        <v>4729</v>
      </c>
      <c r="B4729" s="3">
        <v>174</v>
      </c>
      <c r="C4729" s="3">
        <v>1073</v>
      </c>
      <c r="D4729" s="3">
        <v>1</v>
      </c>
      <c r="E4729" s="3">
        <v>9301</v>
      </c>
      <c r="F4729" s="3">
        <v>4.99</v>
      </c>
      <c r="G4729" s="4">
        <v>38563.690613425926</v>
      </c>
      <c r="H4729" s="6">
        <v>38563.690613425926</v>
      </c>
      <c r="I4729" s="6">
        <v>38564.778807870367</v>
      </c>
      <c r="J4729" s="10">
        <f>COUNTIF(B4729:B20760,B4729)</f>
        <v>10</v>
      </c>
      <c r="K4729" s="10" t="str">
        <f t="shared" si="74"/>
        <v>Repeat Customer</v>
      </c>
    </row>
    <row r="4730" spans="1:11" x14ac:dyDescent="0.25">
      <c r="A4730" s="3">
        <v>4730</v>
      </c>
      <c r="B4730" s="3">
        <v>174</v>
      </c>
      <c r="C4730" s="3">
        <v>1137</v>
      </c>
      <c r="D4730" s="3">
        <v>1</v>
      </c>
      <c r="E4730" s="3">
        <v>9847</v>
      </c>
      <c r="F4730" s="3">
        <v>2.99</v>
      </c>
      <c r="G4730" s="4">
        <v>38564.523414351854</v>
      </c>
      <c r="H4730" s="6">
        <v>38564.523414351854</v>
      </c>
      <c r="I4730" s="6">
        <v>38568.594247685185</v>
      </c>
      <c r="J4730" s="10">
        <f>COUNTIF(B4730:B20761,B4730)</f>
        <v>9</v>
      </c>
      <c r="K4730" s="10" t="str">
        <f t="shared" si="74"/>
        <v>Repeat Customer</v>
      </c>
    </row>
    <row r="4731" spans="1:11" x14ac:dyDescent="0.25">
      <c r="A4731" s="3">
        <v>4731</v>
      </c>
      <c r="B4731" s="3">
        <v>174</v>
      </c>
      <c r="C4731" s="3">
        <v>320</v>
      </c>
      <c r="D4731" s="3">
        <v>1</v>
      </c>
      <c r="E4731" s="3">
        <v>10363</v>
      </c>
      <c r="F4731" s="3">
        <v>2.99</v>
      </c>
      <c r="G4731" s="4">
        <v>38565.251296296294</v>
      </c>
      <c r="H4731" s="6">
        <v>38565.251296296294</v>
      </c>
      <c r="I4731" s="6">
        <v>38569.164490740739</v>
      </c>
      <c r="J4731" s="10">
        <f>COUNTIF(B4731:B20762,B4731)</f>
        <v>8</v>
      </c>
      <c r="K4731" s="10" t="str">
        <f t="shared" si="74"/>
        <v>Repeat Customer</v>
      </c>
    </row>
    <row r="4732" spans="1:11" x14ac:dyDescent="0.25">
      <c r="A4732" s="3">
        <v>4732</v>
      </c>
      <c r="B4732" s="3">
        <v>174</v>
      </c>
      <c r="C4732" s="3">
        <v>4306</v>
      </c>
      <c r="D4732" s="3">
        <v>2</v>
      </c>
      <c r="E4732" s="3">
        <v>10398</v>
      </c>
      <c r="F4732" s="3">
        <v>4.99</v>
      </c>
      <c r="G4732" s="4">
        <v>38565.299872685187</v>
      </c>
      <c r="H4732" s="6">
        <v>38565.299872685187</v>
      </c>
      <c r="I4732" s="6">
        <v>38568.246400462966</v>
      </c>
      <c r="J4732" s="10">
        <f>COUNTIF(B4732:B20763,B4732)</f>
        <v>7</v>
      </c>
      <c r="K4732" s="10" t="str">
        <f t="shared" si="74"/>
        <v>Repeat Customer</v>
      </c>
    </row>
    <row r="4733" spans="1:11" x14ac:dyDescent="0.25">
      <c r="A4733" s="3">
        <v>4733</v>
      </c>
      <c r="B4733" s="3">
        <v>174</v>
      </c>
      <c r="C4733" s="3">
        <v>2861</v>
      </c>
      <c r="D4733" s="3">
        <v>1</v>
      </c>
      <c r="E4733" s="3">
        <v>10559</v>
      </c>
      <c r="F4733" s="3">
        <v>8.99</v>
      </c>
      <c r="G4733" s="4">
        <v>38565.543726851851</v>
      </c>
      <c r="H4733" s="6">
        <v>38565.543726851851</v>
      </c>
      <c r="I4733" s="6">
        <v>38573.419421296298</v>
      </c>
      <c r="J4733" s="10">
        <f>COUNTIF(B4733:B20764,B4733)</f>
        <v>6</v>
      </c>
      <c r="K4733" s="10" t="str">
        <f t="shared" si="74"/>
        <v>Repeat Customer</v>
      </c>
    </row>
    <row r="4734" spans="1:11" x14ac:dyDescent="0.25">
      <c r="A4734" s="3">
        <v>4734</v>
      </c>
      <c r="B4734" s="3">
        <v>174</v>
      </c>
      <c r="C4734" s="3">
        <v>1107</v>
      </c>
      <c r="D4734" s="3">
        <v>1</v>
      </c>
      <c r="E4734" s="3">
        <v>11525</v>
      </c>
      <c r="F4734" s="3">
        <v>0.99</v>
      </c>
      <c r="G4734" s="4">
        <v>38581.010775462964</v>
      </c>
      <c r="H4734" s="6">
        <v>38581.010775462964</v>
      </c>
      <c r="I4734" s="6">
        <v>38584.885081018518</v>
      </c>
      <c r="J4734" s="10">
        <f>COUNTIF(B4734:B20765,B4734)</f>
        <v>5</v>
      </c>
      <c r="K4734" s="10" t="str">
        <f t="shared" si="74"/>
        <v>Repeat Customer</v>
      </c>
    </row>
    <row r="4735" spans="1:11" x14ac:dyDescent="0.25">
      <c r="A4735" s="3">
        <v>4735</v>
      </c>
      <c r="B4735" s="3">
        <v>174</v>
      </c>
      <c r="C4735" s="3">
        <v>2157</v>
      </c>
      <c r="D4735" s="3">
        <v>2</v>
      </c>
      <c r="E4735" s="3">
        <v>12886</v>
      </c>
      <c r="F4735" s="3">
        <v>5.99</v>
      </c>
      <c r="G4735" s="4">
        <v>38583.151759259257</v>
      </c>
      <c r="H4735" s="6">
        <v>38583.151759259257</v>
      </c>
      <c r="I4735" s="6">
        <v>38590.095509259256</v>
      </c>
      <c r="J4735" s="10">
        <f>COUNTIF(B4735:B20766,B4735)</f>
        <v>4</v>
      </c>
      <c r="K4735" s="10" t="str">
        <f t="shared" si="74"/>
        <v>Repeat Customer</v>
      </c>
    </row>
    <row r="4736" spans="1:11" x14ac:dyDescent="0.25">
      <c r="A4736" s="3">
        <v>4736</v>
      </c>
      <c r="B4736" s="3">
        <v>174</v>
      </c>
      <c r="C4736" s="3">
        <v>241</v>
      </c>
      <c r="D4736" s="3">
        <v>1</v>
      </c>
      <c r="E4736" s="3">
        <v>13185</v>
      </c>
      <c r="F4736" s="3">
        <v>0.99</v>
      </c>
      <c r="G4736" s="4">
        <v>38583.598958333336</v>
      </c>
      <c r="H4736" s="6">
        <v>38583.598958333336</v>
      </c>
      <c r="I4736" s="6">
        <v>38584.426041666666</v>
      </c>
      <c r="J4736" s="10">
        <f>COUNTIF(B4736:B20767,B4736)</f>
        <v>3</v>
      </c>
      <c r="K4736" s="10" t="str">
        <f t="shared" si="74"/>
        <v>Repeat Customer</v>
      </c>
    </row>
    <row r="4737" spans="1:11" x14ac:dyDescent="0.25">
      <c r="A4737" s="3">
        <v>4737</v>
      </c>
      <c r="B4737" s="3">
        <v>174</v>
      </c>
      <c r="C4737" s="3">
        <v>1365</v>
      </c>
      <c r="D4737" s="3">
        <v>1</v>
      </c>
      <c r="E4737" s="3">
        <v>15892</v>
      </c>
      <c r="F4737" s="3">
        <v>1.99</v>
      </c>
      <c r="G4737" s="4">
        <v>38587.709027777775</v>
      </c>
      <c r="H4737" s="6">
        <v>38587.709027777775</v>
      </c>
      <c r="I4737" s="6">
        <v>38592.534722222219</v>
      </c>
      <c r="J4737" s="10">
        <f>COUNTIF(B4737:B20768,B4737)</f>
        <v>2</v>
      </c>
      <c r="K4737" s="10" t="str">
        <f t="shared" si="74"/>
        <v>Repeat Customer</v>
      </c>
    </row>
    <row r="4738" spans="1:11" x14ac:dyDescent="0.25">
      <c r="A4738" s="3">
        <v>4738</v>
      </c>
      <c r="B4738" s="3">
        <v>174</v>
      </c>
      <c r="C4738" s="3">
        <v>2723</v>
      </c>
      <c r="D4738" s="3">
        <v>1</v>
      </c>
      <c r="E4738" s="3">
        <v>15975</v>
      </c>
      <c r="F4738" s="3">
        <v>4.99</v>
      </c>
      <c r="G4738" s="4">
        <v>38587.837766203702</v>
      </c>
      <c r="H4738" s="6">
        <v>38587.837766203702</v>
      </c>
      <c r="I4738" s="6">
        <v>38591.828043981484</v>
      </c>
      <c r="J4738" s="10">
        <f>COUNTIF(B4738:B20769,B4738)</f>
        <v>1</v>
      </c>
      <c r="K4738" s="10" t="str">
        <f t="shared" si="74"/>
        <v>New Customer</v>
      </c>
    </row>
    <row r="4739" spans="1:11" x14ac:dyDescent="0.25">
      <c r="A4739" s="3">
        <v>4739</v>
      </c>
      <c r="B4739" s="3">
        <v>175</v>
      </c>
      <c r="C4739" s="3">
        <v>1842</v>
      </c>
      <c r="D4739" s="3">
        <v>2</v>
      </c>
      <c r="E4739" s="3">
        <v>1495</v>
      </c>
      <c r="F4739" s="3">
        <v>0.99</v>
      </c>
      <c r="G4739" s="4">
        <v>38518.912858796299</v>
      </c>
      <c r="H4739" s="6">
        <v>38518.912858796299</v>
      </c>
      <c r="I4739" s="6">
        <v>38522.005914351852</v>
      </c>
      <c r="J4739" s="10">
        <f>COUNTIF(B4739:B20770,B4739)</f>
        <v>24</v>
      </c>
      <c r="K4739" s="10" t="str">
        <f t="shared" ref="K4739:K4802" si="75">IF(J4739=1,"New Customer","Repeat Customer")</f>
        <v>Repeat Customer</v>
      </c>
    </row>
    <row r="4740" spans="1:11" x14ac:dyDescent="0.25">
      <c r="A4740" s="3">
        <v>4740</v>
      </c>
      <c r="B4740" s="3">
        <v>175</v>
      </c>
      <c r="C4740" s="3">
        <v>2533</v>
      </c>
      <c r="D4740" s="3">
        <v>2</v>
      </c>
      <c r="E4740" s="3">
        <v>3266</v>
      </c>
      <c r="F4740" s="3">
        <v>4.99</v>
      </c>
      <c r="G4740" s="4">
        <v>38524.200775462959</v>
      </c>
      <c r="H4740" s="6">
        <v>38524.200775462959</v>
      </c>
      <c r="I4740" s="6">
        <v>38529.221608796295</v>
      </c>
      <c r="J4740" s="10">
        <f>COUNTIF(B4740:B20771,B4740)</f>
        <v>23</v>
      </c>
      <c r="K4740" s="10" t="str">
        <f t="shared" si="75"/>
        <v>Repeat Customer</v>
      </c>
    </row>
    <row r="4741" spans="1:11" x14ac:dyDescent="0.25">
      <c r="A4741" s="3">
        <v>4741</v>
      </c>
      <c r="B4741" s="3">
        <v>175</v>
      </c>
      <c r="C4741" s="3">
        <v>1133</v>
      </c>
      <c r="D4741" s="3">
        <v>1</v>
      </c>
      <c r="E4741" s="3">
        <v>3625</v>
      </c>
      <c r="F4741" s="3">
        <v>4.99</v>
      </c>
      <c r="G4741" s="4">
        <v>38539.258935185186</v>
      </c>
      <c r="H4741" s="6">
        <v>38539.258935185186</v>
      </c>
      <c r="I4741" s="6">
        <v>38545.317962962959</v>
      </c>
      <c r="J4741" s="10">
        <f>COUNTIF(B4741:B20772,B4741)</f>
        <v>22</v>
      </c>
      <c r="K4741" s="10" t="str">
        <f t="shared" si="75"/>
        <v>Repeat Customer</v>
      </c>
    </row>
    <row r="4742" spans="1:11" x14ac:dyDescent="0.25">
      <c r="A4742" s="3">
        <v>4742</v>
      </c>
      <c r="B4742" s="3">
        <v>175</v>
      </c>
      <c r="C4742" s="3">
        <v>3771</v>
      </c>
      <c r="D4742" s="3">
        <v>2</v>
      </c>
      <c r="E4742" s="3">
        <v>4167</v>
      </c>
      <c r="F4742" s="3">
        <v>5.99</v>
      </c>
      <c r="G4742" s="4">
        <v>38540.400787037041</v>
      </c>
      <c r="H4742" s="6">
        <v>38540.400787037041</v>
      </c>
      <c r="I4742" s="6">
        <v>38549.261203703703</v>
      </c>
      <c r="J4742" s="10">
        <f>COUNTIF(B4742:B20773,B4742)</f>
        <v>21</v>
      </c>
      <c r="K4742" s="10" t="str">
        <f t="shared" si="75"/>
        <v>Repeat Customer</v>
      </c>
    </row>
    <row r="4743" spans="1:11" x14ac:dyDescent="0.25">
      <c r="A4743" s="3">
        <v>4743</v>
      </c>
      <c r="B4743" s="3">
        <v>175</v>
      </c>
      <c r="C4743" s="3">
        <v>3353</v>
      </c>
      <c r="D4743" s="3">
        <v>1</v>
      </c>
      <c r="E4743" s="3">
        <v>5232</v>
      </c>
      <c r="F4743" s="3">
        <v>1.99</v>
      </c>
      <c r="G4743" s="4">
        <v>38542.524398148147</v>
      </c>
      <c r="H4743" s="6">
        <v>38542.524398148147</v>
      </c>
      <c r="I4743" s="6">
        <v>38547.621620370373</v>
      </c>
      <c r="J4743" s="10">
        <f>COUNTIF(B4743:B20774,B4743)</f>
        <v>20</v>
      </c>
      <c r="K4743" s="10" t="str">
        <f t="shared" si="75"/>
        <v>Repeat Customer</v>
      </c>
    </row>
    <row r="4744" spans="1:11" x14ac:dyDescent="0.25">
      <c r="A4744" s="3">
        <v>4744</v>
      </c>
      <c r="B4744" s="3">
        <v>175</v>
      </c>
      <c r="C4744" s="3">
        <v>1428</v>
      </c>
      <c r="D4744" s="3">
        <v>2</v>
      </c>
      <c r="E4744" s="3">
        <v>6865</v>
      </c>
      <c r="F4744" s="3">
        <v>7.99</v>
      </c>
      <c r="G4744" s="4">
        <v>38545.835185185184</v>
      </c>
      <c r="H4744" s="6">
        <v>38545.835185185184</v>
      </c>
      <c r="I4744" s="6">
        <v>38553.027546296296</v>
      </c>
      <c r="J4744" s="10">
        <f>COUNTIF(B4744:B20775,B4744)</f>
        <v>19</v>
      </c>
      <c r="K4744" s="10" t="str">
        <f t="shared" si="75"/>
        <v>Repeat Customer</v>
      </c>
    </row>
    <row r="4745" spans="1:11" x14ac:dyDescent="0.25">
      <c r="A4745" s="3">
        <v>4745</v>
      </c>
      <c r="B4745" s="3">
        <v>175</v>
      </c>
      <c r="C4745" s="3">
        <v>3584</v>
      </c>
      <c r="D4745" s="3">
        <v>1</v>
      </c>
      <c r="E4745" s="3">
        <v>7448</v>
      </c>
      <c r="F4745" s="3">
        <v>2.99</v>
      </c>
      <c r="G4745" s="4">
        <v>38560.754513888889</v>
      </c>
      <c r="H4745" s="6">
        <v>38560.754513888889</v>
      </c>
      <c r="I4745" s="6">
        <v>38562.65520833333</v>
      </c>
      <c r="J4745" s="10">
        <f>COUNTIF(B4745:B20776,B4745)</f>
        <v>18</v>
      </c>
      <c r="K4745" s="10" t="str">
        <f t="shared" si="75"/>
        <v>Repeat Customer</v>
      </c>
    </row>
    <row r="4746" spans="1:11" x14ac:dyDescent="0.25">
      <c r="A4746" s="3">
        <v>4746</v>
      </c>
      <c r="B4746" s="3">
        <v>175</v>
      </c>
      <c r="C4746" s="3">
        <v>1003</v>
      </c>
      <c r="D4746" s="3">
        <v>1</v>
      </c>
      <c r="E4746" s="3">
        <v>7771</v>
      </c>
      <c r="F4746" s="3">
        <v>0.99</v>
      </c>
      <c r="G4746" s="4">
        <v>38561.286249999997</v>
      </c>
      <c r="H4746" s="6">
        <v>38561.286249999997</v>
      </c>
      <c r="I4746" s="6">
        <v>38563.533472222225</v>
      </c>
      <c r="J4746" s="10">
        <f>COUNTIF(B4746:B20777,B4746)</f>
        <v>17</v>
      </c>
      <c r="K4746" s="10" t="str">
        <f t="shared" si="75"/>
        <v>Repeat Customer</v>
      </c>
    </row>
    <row r="4747" spans="1:11" x14ac:dyDescent="0.25">
      <c r="A4747" s="3">
        <v>4747</v>
      </c>
      <c r="B4747" s="3">
        <v>175</v>
      </c>
      <c r="C4747" s="3">
        <v>1552</v>
      </c>
      <c r="D4747" s="3">
        <v>1</v>
      </c>
      <c r="E4747" s="3">
        <v>8244</v>
      </c>
      <c r="F4747" s="3">
        <v>2.99</v>
      </c>
      <c r="G4747" s="4">
        <v>38562.024699074071</v>
      </c>
      <c r="H4747" s="6">
        <v>38562.024699074071</v>
      </c>
      <c r="I4747" s="6">
        <v>38569.179560185185</v>
      </c>
      <c r="J4747" s="10">
        <f>COUNTIF(B4747:B20778,B4747)</f>
        <v>16</v>
      </c>
      <c r="K4747" s="10" t="str">
        <f t="shared" si="75"/>
        <v>Repeat Customer</v>
      </c>
    </row>
    <row r="4748" spans="1:11" x14ac:dyDescent="0.25">
      <c r="A4748" s="3">
        <v>4748</v>
      </c>
      <c r="B4748" s="3">
        <v>175</v>
      </c>
      <c r="C4748" s="3">
        <v>2987</v>
      </c>
      <c r="D4748" s="3">
        <v>1</v>
      </c>
      <c r="E4748" s="3">
        <v>8264</v>
      </c>
      <c r="F4748" s="3">
        <v>4.99</v>
      </c>
      <c r="G4748" s="4">
        <v>38562.054745370369</v>
      </c>
      <c r="H4748" s="6">
        <v>38562.054745370369</v>
      </c>
      <c r="I4748" s="6">
        <v>38567.230439814812</v>
      </c>
      <c r="J4748" s="10">
        <f>COUNTIF(B4748:B20779,B4748)</f>
        <v>15</v>
      </c>
      <c r="K4748" s="10" t="str">
        <f t="shared" si="75"/>
        <v>Repeat Customer</v>
      </c>
    </row>
    <row r="4749" spans="1:11" x14ac:dyDescent="0.25">
      <c r="A4749" s="3">
        <v>4749</v>
      </c>
      <c r="B4749" s="3">
        <v>175</v>
      </c>
      <c r="C4749" s="3">
        <v>489</v>
      </c>
      <c r="D4749" s="3">
        <v>1</v>
      </c>
      <c r="E4749" s="3">
        <v>8440</v>
      </c>
      <c r="F4749" s="3">
        <v>3.99</v>
      </c>
      <c r="G4749" s="4">
        <v>38562.31349537037</v>
      </c>
      <c r="H4749" s="6">
        <v>38562.31349537037</v>
      </c>
      <c r="I4749" s="6">
        <v>38568.294745370367</v>
      </c>
      <c r="J4749" s="10">
        <f>COUNTIF(B4749:B20780,B4749)</f>
        <v>14</v>
      </c>
      <c r="K4749" s="10" t="str">
        <f t="shared" si="75"/>
        <v>Repeat Customer</v>
      </c>
    </row>
    <row r="4750" spans="1:11" x14ac:dyDescent="0.25">
      <c r="A4750" s="3">
        <v>4750</v>
      </c>
      <c r="B4750" s="3">
        <v>175</v>
      </c>
      <c r="C4750" s="3">
        <v>2716</v>
      </c>
      <c r="D4750" s="3">
        <v>1</v>
      </c>
      <c r="E4750" s="3">
        <v>8817</v>
      </c>
      <c r="F4750" s="3">
        <v>4.99</v>
      </c>
      <c r="G4750" s="4">
        <v>38562.923009259262</v>
      </c>
      <c r="H4750" s="6">
        <v>38562.923009259262</v>
      </c>
      <c r="I4750" s="6">
        <v>38565.796620370369</v>
      </c>
      <c r="J4750" s="10">
        <f>COUNTIF(B4750:B20781,B4750)</f>
        <v>13</v>
      </c>
      <c r="K4750" s="10" t="str">
        <f t="shared" si="75"/>
        <v>Repeat Customer</v>
      </c>
    </row>
    <row r="4751" spans="1:11" x14ac:dyDescent="0.25">
      <c r="A4751" s="3">
        <v>4751</v>
      </c>
      <c r="B4751" s="3">
        <v>175</v>
      </c>
      <c r="C4751" s="3">
        <v>1756</v>
      </c>
      <c r="D4751" s="3">
        <v>2</v>
      </c>
      <c r="E4751" s="3">
        <v>9941</v>
      </c>
      <c r="F4751" s="3">
        <v>4.99</v>
      </c>
      <c r="G4751" s="4">
        <v>38564.646817129629</v>
      </c>
      <c r="H4751" s="6">
        <v>38564.646817129629</v>
      </c>
      <c r="I4751" s="6">
        <v>38569.724594907406</v>
      </c>
      <c r="J4751" s="10">
        <f>COUNTIF(B4751:B20782,B4751)</f>
        <v>12</v>
      </c>
      <c r="K4751" s="10" t="str">
        <f t="shared" si="75"/>
        <v>Repeat Customer</v>
      </c>
    </row>
    <row r="4752" spans="1:11" x14ac:dyDescent="0.25">
      <c r="A4752" s="3">
        <v>4752</v>
      </c>
      <c r="B4752" s="3">
        <v>175</v>
      </c>
      <c r="C4752" s="3">
        <v>3459</v>
      </c>
      <c r="D4752" s="3">
        <v>2</v>
      </c>
      <c r="E4752" s="3">
        <v>10229</v>
      </c>
      <c r="F4752" s="3">
        <v>7.99</v>
      </c>
      <c r="G4752" s="4">
        <v>38565.073217592595</v>
      </c>
      <c r="H4752" s="6">
        <v>38565.073217592595</v>
      </c>
      <c r="I4752" s="6">
        <v>38574.264884259261</v>
      </c>
      <c r="J4752" s="10">
        <f>COUNTIF(B4752:B20783,B4752)</f>
        <v>11</v>
      </c>
      <c r="K4752" s="10" t="str">
        <f t="shared" si="75"/>
        <v>Repeat Customer</v>
      </c>
    </row>
    <row r="4753" spans="1:11" x14ac:dyDescent="0.25">
      <c r="A4753" s="3">
        <v>4753</v>
      </c>
      <c r="B4753" s="3">
        <v>175</v>
      </c>
      <c r="C4753" s="3">
        <v>862</v>
      </c>
      <c r="D4753" s="3">
        <v>1</v>
      </c>
      <c r="E4753" s="3">
        <v>10875</v>
      </c>
      <c r="F4753" s="3">
        <v>0.99</v>
      </c>
      <c r="G4753" s="4">
        <v>38566.022037037037</v>
      </c>
      <c r="H4753" s="6">
        <v>38566.022037037037</v>
      </c>
      <c r="I4753" s="6">
        <v>38569.933842592596</v>
      </c>
      <c r="J4753" s="10">
        <f>COUNTIF(B4753:B20784,B4753)</f>
        <v>10</v>
      </c>
      <c r="K4753" s="10" t="str">
        <f t="shared" si="75"/>
        <v>Repeat Customer</v>
      </c>
    </row>
    <row r="4754" spans="1:11" x14ac:dyDescent="0.25">
      <c r="A4754" s="3">
        <v>4754</v>
      </c>
      <c r="B4754" s="3">
        <v>175</v>
      </c>
      <c r="C4754" s="3">
        <v>954</v>
      </c>
      <c r="D4754" s="3">
        <v>2</v>
      </c>
      <c r="E4754" s="3">
        <v>11618</v>
      </c>
      <c r="F4754" s="3">
        <v>4.99</v>
      </c>
      <c r="G4754" s="4">
        <v>38581.16777777778</v>
      </c>
      <c r="H4754" s="6">
        <v>38581.16777777778</v>
      </c>
      <c r="I4754" s="6">
        <v>38587.04347222222</v>
      </c>
      <c r="J4754" s="10">
        <f>COUNTIF(B4754:B20785,B4754)</f>
        <v>9</v>
      </c>
      <c r="K4754" s="10" t="str">
        <f t="shared" si="75"/>
        <v>Repeat Customer</v>
      </c>
    </row>
    <row r="4755" spans="1:11" x14ac:dyDescent="0.25">
      <c r="A4755" s="3">
        <v>4755</v>
      </c>
      <c r="B4755" s="3">
        <v>175</v>
      </c>
      <c r="C4755" s="3">
        <v>2462</v>
      </c>
      <c r="D4755" s="3">
        <v>1</v>
      </c>
      <c r="E4755" s="3">
        <v>12509</v>
      </c>
      <c r="F4755" s="3">
        <v>0.99</v>
      </c>
      <c r="G4755" s="4">
        <v>38582.556851851848</v>
      </c>
      <c r="H4755" s="6">
        <v>38582.556851851848</v>
      </c>
      <c r="I4755" s="6">
        <v>38584.510324074072</v>
      </c>
      <c r="J4755" s="10">
        <f>COUNTIF(B4755:B20786,B4755)</f>
        <v>8</v>
      </c>
      <c r="K4755" s="10" t="str">
        <f t="shared" si="75"/>
        <v>Repeat Customer</v>
      </c>
    </row>
    <row r="4756" spans="1:11" x14ac:dyDescent="0.25">
      <c r="A4756" s="3">
        <v>4756</v>
      </c>
      <c r="B4756" s="3">
        <v>175</v>
      </c>
      <c r="C4756" s="3">
        <v>3095</v>
      </c>
      <c r="D4756" s="3">
        <v>1</v>
      </c>
      <c r="E4756" s="3">
        <v>13016</v>
      </c>
      <c r="F4756" s="3">
        <v>4.99</v>
      </c>
      <c r="G4756" s="4">
        <v>38583.331412037034</v>
      </c>
      <c r="H4756" s="6">
        <v>38583.331412037034</v>
      </c>
      <c r="I4756" s="6">
        <v>38587.145300925928</v>
      </c>
      <c r="J4756" s="10">
        <f>COUNTIF(B4756:B20787,B4756)</f>
        <v>7</v>
      </c>
      <c r="K4756" s="10" t="str">
        <f t="shared" si="75"/>
        <v>Repeat Customer</v>
      </c>
    </row>
    <row r="4757" spans="1:11" x14ac:dyDescent="0.25">
      <c r="A4757" s="3">
        <v>4762</v>
      </c>
      <c r="B4757" s="3">
        <v>175</v>
      </c>
      <c r="C4757" s="3">
        <v>986</v>
      </c>
      <c r="D4757" s="3">
        <v>2</v>
      </c>
      <c r="E4757" s="3">
        <v>13161</v>
      </c>
      <c r="F4757" s="3">
        <v>0</v>
      </c>
      <c r="G4757" s="4">
        <v>38762.636145833334</v>
      </c>
      <c r="H4757" s="6">
        <v>38762.636145833334</v>
      </c>
      <c r="I4757" s="6">
        <v>0</v>
      </c>
      <c r="J4757" s="10">
        <f>COUNTIF(B4757:B20788,B4757)</f>
        <v>6</v>
      </c>
      <c r="K4757" s="10" t="str">
        <f t="shared" si="75"/>
        <v>Repeat Customer</v>
      </c>
    </row>
    <row r="4758" spans="1:11" x14ac:dyDescent="0.25">
      <c r="A4758" s="3">
        <v>4757</v>
      </c>
      <c r="B4758" s="3">
        <v>175</v>
      </c>
      <c r="C4758" s="3">
        <v>792</v>
      </c>
      <c r="D4758" s="3">
        <v>2</v>
      </c>
      <c r="E4758" s="3">
        <v>13833</v>
      </c>
      <c r="F4758" s="3">
        <v>6.99</v>
      </c>
      <c r="G4758" s="4">
        <v>38584.583668981482</v>
      </c>
      <c r="H4758" s="6">
        <v>38584.583668981482</v>
      </c>
      <c r="I4758" s="6">
        <v>38593.501030092593</v>
      </c>
      <c r="J4758" s="10">
        <f>COUNTIF(B4758:B20789,B4758)</f>
        <v>5</v>
      </c>
      <c r="K4758" s="10" t="str">
        <f t="shared" si="75"/>
        <v>Repeat Customer</v>
      </c>
    </row>
    <row r="4759" spans="1:11" x14ac:dyDescent="0.25">
      <c r="A4759" s="3">
        <v>4758</v>
      </c>
      <c r="B4759" s="3">
        <v>175</v>
      </c>
      <c r="C4759" s="3">
        <v>2330</v>
      </c>
      <c r="D4759" s="3">
        <v>2</v>
      </c>
      <c r="E4759" s="3">
        <v>13997</v>
      </c>
      <c r="F4759" s="3">
        <v>6.99</v>
      </c>
      <c r="G4759" s="4">
        <v>38584.827407407407</v>
      </c>
      <c r="H4759" s="6">
        <v>38584.827407407407</v>
      </c>
      <c r="I4759" s="6">
        <v>38590.06212962963</v>
      </c>
      <c r="J4759" s="10">
        <f>COUNTIF(B4759:B20790,B4759)</f>
        <v>4</v>
      </c>
      <c r="K4759" s="10" t="str">
        <f t="shared" si="75"/>
        <v>Repeat Customer</v>
      </c>
    </row>
    <row r="4760" spans="1:11" x14ac:dyDescent="0.25">
      <c r="A4760" s="3">
        <v>4761</v>
      </c>
      <c r="B4760" s="3">
        <v>175</v>
      </c>
      <c r="C4760" s="3">
        <v>3100</v>
      </c>
      <c r="D4760" s="3">
        <v>2</v>
      </c>
      <c r="E4760" s="3">
        <v>14060</v>
      </c>
      <c r="F4760" s="3">
        <v>3.98</v>
      </c>
      <c r="G4760" s="4">
        <v>38762.636145833334</v>
      </c>
      <c r="H4760" s="6">
        <v>38762.636145833334</v>
      </c>
      <c r="I4760" s="6">
        <v>0</v>
      </c>
      <c r="J4760" s="10">
        <f>COUNTIF(B4760:B20791,B4760)</f>
        <v>3</v>
      </c>
      <c r="K4760" s="10" t="str">
        <f t="shared" si="75"/>
        <v>Repeat Customer</v>
      </c>
    </row>
    <row r="4761" spans="1:11" x14ac:dyDescent="0.25">
      <c r="A4761" s="3">
        <v>4759</v>
      </c>
      <c r="B4761" s="3">
        <v>175</v>
      </c>
      <c r="C4761" s="3">
        <v>1969</v>
      </c>
      <c r="D4761" s="3">
        <v>2</v>
      </c>
      <c r="E4761" s="3">
        <v>14507</v>
      </c>
      <c r="F4761" s="3">
        <v>4.99</v>
      </c>
      <c r="G4761" s="4">
        <v>38585.606076388889</v>
      </c>
      <c r="H4761" s="6">
        <v>38585.606076388889</v>
      </c>
      <c r="I4761" s="6">
        <v>38592.410243055558</v>
      </c>
      <c r="J4761" s="10">
        <f>COUNTIF(B4761:B20792,B4761)</f>
        <v>2</v>
      </c>
      <c r="K4761" s="10" t="str">
        <f t="shared" si="75"/>
        <v>Repeat Customer</v>
      </c>
    </row>
    <row r="4762" spans="1:11" x14ac:dyDescent="0.25">
      <c r="A4762" s="3">
        <v>4760</v>
      </c>
      <c r="B4762" s="3">
        <v>175</v>
      </c>
      <c r="C4762" s="3">
        <v>1607</v>
      </c>
      <c r="D4762" s="3">
        <v>2</v>
      </c>
      <c r="E4762" s="3">
        <v>14897</v>
      </c>
      <c r="F4762" s="3">
        <v>2.99</v>
      </c>
      <c r="G4762" s="4">
        <v>38586.182303240741</v>
      </c>
      <c r="H4762" s="6">
        <v>38586.182303240741</v>
      </c>
      <c r="I4762" s="6">
        <v>38590.006608796299</v>
      </c>
      <c r="J4762" s="10">
        <f>COUNTIF(B4762:B20793,B4762)</f>
        <v>1</v>
      </c>
      <c r="K4762" s="10" t="str">
        <f t="shared" si="75"/>
        <v>New Customer</v>
      </c>
    </row>
    <row r="4763" spans="1:11" x14ac:dyDescent="0.25">
      <c r="A4763" s="3">
        <v>4763</v>
      </c>
      <c r="B4763" s="3">
        <v>176</v>
      </c>
      <c r="C4763" s="3">
        <v>2873</v>
      </c>
      <c r="D4763" s="3">
        <v>1</v>
      </c>
      <c r="E4763" s="3">
        <v>172</v>
      </c>
      <c r="F4763" s="3">
        <v>0.99</v>
      </c>
      <c r="G4763" s="4">
        <v>38498.137291666666</v>
      </c>
      <c r="H4763" s="6">
        <v>38498.137291666666</v>
      </c>
      <c r="I4763" s="6">
        <v>38501.174791666665</v>
      </c>
      <c r="J4763" s="10">
        <f>COUNTIF(B4763:B20794,B4763)</f>
        <v>37</v>
      </c>
      <c r="K4763" s="10" t="str">
        <f t="shared" si="75"/>
        <v>Repeat Customer</v>
      </c>
    </row>
    <row r="4764" spans="1:11" x14ac:dyDescent="0.25">
      <c r="A4764" s="3">
        <v>4764</v>
      </c>
      <c r="B4764" s="3">
        <v>176</v>
      </c>
      <c r="C4764" s="3">
        <v>1777</v>
      </c>
      <c r="D4764" s="3">
        <v>2</v>
      </c>
      <c r="E4764" s="3">
        <v>380</v>
      </c>
      <c r="F4764" s="3">
        <v>6.99</v>
      </c>
      <c r="G4764" s="4">
        <v>38499.399062500001</v>
      </c>
      <c r="H4764" s="6">
        <v>38499.399062500001</v>
      </c>
      <c r="I4764" s="6">
        <v>38507.490034722221</v>
      </c>
      <c r="J4764" s="10">
        <f>COUNTIF(B4764:B20795,B4764)</f>
        <v>36</v>
      </c>
      <c r="K4764" s="10" t="str">
        <f t="shared" si="75"/>
        <v>Repeat Customer</v>
      </c>
    </row>
    <row r="4765" spans="1:11" x14ac:dyDescent="0.25">
      <c r="A4765" s="3">
        <v>4765</v>
      </c>
      <c r="B4765" s="3">
        <v>176</v>
      </c>
      <c r="C4765" s="3">
        <v>1349</v>
      </c>
      <c r="D4765" s="3">
        <v>1</v>
      </c>
      <c r="E4765" s="3">
        <v>553</v>
      </c>
      <c r="F4765" s="3">
        <v>3.99</v>
      </c>
      <c r="G4765" s="4">
        <v>38500.343564814815</v>
      </c>
      <c r="H4765" s="6">
        <v>38500.343564814815</v>
      </c>
      <c r="I4765" s="6">
        <v>38505.126203703701</v>
      </c>
      <c r="J4765" s="10">
        <f>COUNTIF(B4765:B20796,B4765)</f>
        <v>35</v>
      </c>
      <c r="K4765" s="10" t="str">
        <f t="shared" si="75"/>
        <v>Repeat Customer</v>
      </c>
    </row>
    <row r="4766" spans="1:11" x14ac:dyDescent="0.25">
      <c r="A4766" s="3">
        <v>4766</v>
      </c>
      <c r="B4766" s="3">
        <v>176</v>
      </c>
      <c r="C4766" s="3">
        <v>3997</v>
      </c>
      <c r="D4766" s="3">
        <v>1</v>
      </c>
      <c r="E4766" s="3">
        <v>663</v>
      </c>
      <c r="F4766" s="3">
        <v>1.99</v>
      </c>
      <c r="G4766" s="4">
        <v>38500.89099537037</v>
      </c>
      <c r="H4766" s="6">
        <v>38500.89099537037</v>
      </c>
      <c r="I4766" s="6">
        <v>38505.735439814816</v>
      </c>
      <c r="J4766" s="10">
        <f>COUNTIF(B4766:B20797,B4766)</f>
        <v>34</v>
      </c>
      <c r="K4766" s="10" t="str">
        <f t="shared" si="75"/>
        <v>Repeat Customer</v>
      </c>
    </row>
    <row r="4767" spans="1:11" x14ac:dyDescent="0.25">
      <c r="A4767" s="3">
        <v>4767</v>
      </c>
      <c r="B4767" s="3">
        <v>176</v>
      </c>
      <c r="C4767" s="3">
        <v>2223</v>
      </c>
      <c r="D4767" s="3">
        <v>1</v>
      </c>
      <c r="E4767" s="3">
        <v>1062</v>
      </c>
      <c r="F4767" s="3">
        <v>7.99</v>
      </c>
      <c r="G4767" s="4">
        <v>38503.359953703701</v>
      </c>
      <c r="H4767" s="6">
        <v>38503.359953703701</v>
      </c>
      <c r="I4767" s="6">
        <v>38512.349537037036</v>
      </c>
      <c r="J4767" s="10">
        <f>COUNTIF(B4767:B20798,B4767)</f>
        <v>33</v>
      </c>
      <c r="K4767" s="10" t="str">
        <f t="shared" si="75"/>
        <v>Repeat Customer</v>
      </c>
    </row>
    <row r="4768" spans="1:11" x14ac:dyDescent="0.25">
      <c r="A4768" s="3">
        <v>4768</v>
      </c>
      <c r="B4768" s="3">
        <v>176</v>
      </c>
      <c r="C4768" s="3">
        <v>3090</v>
      </c>
      <c r="D4768" s="3">
        <v>1</v>
      </c>
      <c r="E4768" s="3">
        <v>1291</v>
      </c>
      <c r="F4768" s="3">
        <v>5.99</v>
      </c>
      <c r="G4768" s="4">
        <v>38518.371539351851</v>
      </c>
      <c r="H4768" s="6">
        <v>38518.371539351851</v>
      </c>
      <c r="I4768" s="6">
        <v>38527.181956018518</v>
      </c>
      <c r="J4768" s="10">
        <f>COUNTIF(B4768:B20799,B4768)</f>
        <v>32</v>
      </c>
      <c r="K4768" s="10" t="str">
        <f t="shared" si="75"/>
        <v>Repeat Customer</v>
      </c>
    </row>
    <row r="4769" spans="1:11" x14ac:dyDescent="0.25">
      <c r="A4769" s="3">
        <v>4769</v>
      </c>
      <c r="B4769" s="3">
        <v>176</v>
      </c>
      <c r="C4769" s="3">
        <v>3722</v>
      </c>
      <c r="D4769" s="3">
        <v>1</v>
      </c>
      <c r="E4769" s="3">
        <v>1741</v>
      </c>
      <c r="F4769" s="3">
        <v>7.99</v>
      </c>
      <c r="G4769" s="4">
        <v>38519.688622685186</v>
      </c>
      <c r="H4769" s="6">
        <v>38519.688622685186</v>
      </c>
      <c r="I4769" s="6">
        <v>38528.901817129627</v>
      </c>
      <c r="J4769" s="10">
        <f>COUNTIF(B4769:B20800,B4769)</f>
        <v>31</v>
      </c>
      <c r="K4769" s="10" t="str">
        <f t="shared" si="75"/>
        <v>Repeat Customer</v>
      </c>
    </row>
    <row r="4770" spans="1:11" x14ac:dyDescent="0.25">
      <c r="A4770" s="3">
        <v>4770</v>
      </c>
      <c r="B4770" s="3">
        <v>176</v>
      </c>
      <c r="C4770" s="3">
        <v>2753</v>
      </c>
      <c r="D4770" s="3">
        <v>1</v>
      </c>
      <c r="E4770" s="3">
        <v>1836</v>
      </c>
      <c r="F4770" s="3">
        <v>6.99</v>
      </c>
      <c r="G4770" s="4">
        <v>38519.967418981483</v>
      </c>
      <c r="H4770" s="6">
        <v>38519.967418981483</v>
      </c>
      <c r="I4770" s="6">
        <v>38527.069502314815</v>
      </c>
      <c r="J4770" s="10">
        <f>COUNTIF(B4770:B20801,B4770)</f>
        <v>30</v>
      </c>
      <c r="K4770" s="10" t="str">
        <f t="shared" si="75"/>
        <v>Repeat Customer</v>
      </c>
    </row>
    <row r="4771" spans="1:11" x14ac:dyDescent="0.25">
      <c r="A4771" s="3">
        <v>4771</v>
      </c>
      <c r="B4771" s="3">
        <v>176</v>
      </c>
      <c r="C4771" s="3">
        <v>3481</v>
      </c>
      <c r="D4771" s="3">
        <v>1</v>
      </c>
      <c r="E4771" s="3">
        <v>2181</v>
      </c>
      <c r="F4771" s="3">
        <v>8.99</v>
      </c>
      <c r="G4771" s="4">
        <v>38521.033692129633</v>
      </c>
      <c r="H4771" s="6">
        <v>38521.033692129633</v>
      </c>
      <c r="I4771" s="6">
        <v>38528.280219907407</v>
      </c>
      <c r="J4771" s="10">
        <f>COUNTIF(B4771:B20802,B4771)</f>
        <v>29</v>
      </c>
      <c r="K4771" s="10" t="str">
        <f t="shared" si="75"/>
        <v>Repeat Customer</v>
      </c>
    </row>
    <row r="4772" spans="1:11" x14ac:dyDescent="0.25">
      <c r="A4772" s="3">
        <v>4772</v>
      </c>
      <c r="B4772" s="3">
        <v>176</v>
      </c>
      <c r="C4772" s="3">
        <v>3577</v>
      </c>
      <c r="D4772" s="3">
        <v>1</v>
      </c>
      <c r="E4772" s="3">
        <v>2218</v>
      </c>
      <c r="F4772" s="3">
        <v>2.99</v>
      </c>
      <c r="G4772" s="4">
        <v>38521.13417824074</v>
      </c>
      <c r="H4772" s="6">
        <v>38521.13417824074</v>
      </c>
      <c r="I4772" s="6">
        <v>38521.886261574073</v>
      </c>
      <c r="J4772" s="10">
        <f>COUNTIF(B4772:B20803,B4772)</f>
        <v>28</v>
      </c>
      <c r="K4772" s="10" t="str">
        <f t="shared" si="75"/>
        <v>Repeat Customer</v>
      </c>
    </row>
    <row r="4773" spans="1:11" x14ac:dyDescent="0.25">
      <c r="A4773" s="3">
        <v>4773</v>
      </c>
      <c r="B4773" s="3">
        <v>176</v>
      </c>
      <c r="C4773" s="3">
        <v>4278</v>
      </c>
      <c r="D4773" s="3">
        <v>2</v>
      </c>
      <c r="E4773" s="3">
        <v>2427</v>
      </c>
      <c r="F4773" s="3">
        <v>2.99</v>
      </c>
      <c r="G4773" s="4">
        <v>38521.739583333336</v>
      </c>
      <c r="H4773" s="6">
        <v>38521.739583333336</v>
      </c>
      <c r="I4773" s="6">
        <v>38530.838194444441</v>
      </c>
      <c r="J4773" s="10">
        <f>COUNTIF(B4773:B20804,B4773)</f>
        <v>27</v>
      </c>
      <c r="K4773" s="10" t="str">
        <f t="shared" si="75"/>
        <v>Repeat Customer</v>
      </c>
    </row>
    <row r="4774" spans="1:11" x14ac:dyDescent="0.25">
      <c r="A4774" s="3">
        <v>4774</v>
      </c>
      <c r="B4774" s="3">
        <v>176</v>
      </c>
      <c r="C4774" s="3">
        <v>2486</v>
      </c>
      <c r="D4774" s="3">
        <v>2</v>
      </c>
      <c r="E4774" s="3">
        <v>2503</v>
      </c>
      <c r="F4774" s="3">
        <v>1.99</v>
      </c>
      <c r="G4774" s="4">
        <v>38521.970358796294</v>
      </c>
      <c r="H4774" s="6">
        <v>38521.970358796294</v>
      </c>
      <c r="I4774" s="6">
        <v>38526.164803240739</v>
      </c>
      <c r="J4774" s="10">
        <f>COUNTIF(B4774:B20805,B4774)</f>
        <v>26</v>
      </c>
      <c r="K4774" s="10" t="str">
        <f t="shared" si="75"/>
        <v>Repeat Customer</v>
      </c>
    </row>
    <row r="4775" spans="1:11" x14ac:dyDescent="0.25">
      <c r="A4775" s="3">
        <v>4775</v>
      </c>
      <c r="B4775" s="3">
        <v>176</v>
      </c>
      <c r="C4775" s="3">
        <v>1671</v>
      </c>
      <c r="D4775" s="3">
        <v>1</v>
      </c>
      <c r="E4775" s="3">
        <v>2922</v>
      </c>
      <c r="F4775" s="3">
        <v>4.99</v>
      </c>
      <c r="G4775" s="4">
        <v>38523.176238425927</v>
      </c>
      <c r="H4775" s="6">
        <v>38523.176238425927</v>
      </c>
      <c r="I4775" s="6">
        <v>38525.193599537037</v>
      </c>
      <c r="J4775" s="10">
        <f>COUNTIF(B4775:B20806,B4775)</f>
        <v>25</v>
      </c>
      <c r="K4775" s="10" t="str">
        <f t="shared" si="75"/>
        <v>Repeat Customer</v>
      </c>
    </row>
    <row r="4776" spans="1:11" x14ac:dyDescent="0.25">
      <c r="A4776" s="3">
        <v>4776</v>
      </c>
      <c r="B4776" s="3">
        <v>176</v>
      </c>
      <c r="C4776" s="3">
        <v>845</v>
      </c>
      <c r="D4776" s="3">
        <v>1</v>
      </c>
      <c r="E4776" s="3">
        <v>3643</v>
      </c>
      <c r="F4776" s="3">
        <v>4.99</v>
      </c>
      <c r="G4776" s="4">
        <v>38539.305648148147</v>
      </c>
      <c r="H4776" s="6">
        <v>38539.305648148147</v>
      </c>
      <c r="I4776" s="6">
        <v>38544.292453703703</v>
      </c>
      <c r="J4776" s="10">
        <f>COUNTIF(B4776:B20807,B4776)</f>
        <v>24</v>
      </c>
      <c r="K4776" s="10" t="str">
        <f t="shared" si="75"/>
        <v>Repeat Customer</v>
      </c>
    </row>
    <row r="4777" spans="1:11" x14ac:dyDescent="0.25">
      <c r="A4777" s="3">
        <v>4777</v>
      </c>
      <c r="B4777" s="3">
        <v>176</v>
      </c>
      <c r="C4777" s="3">
        <v>182</v>
      </c>
      <c r="D4777" s="3">
        <v>2</v>
      </c>
      <c r="E4777" s="3">
        <v>3931</v>
      </c>
      <c r="F4777" s="3">
        <v>6.99</v>
      </c>
      <c r="G4777" s="4">
        <v>38539.877615740741</v>
      </c>
      <c r="H4777" s="6">
        <v>38539.877615740741</v>
      </c>
      <c r="I4777" s="6">
        <v>38549.064421296294</v>
      </c>
      <c r="J4777" s="10">
        <f>COUNTIF(B4777:B20808,B4777)</f>
        <v>23</v>
      </c>
      <c r="K4777" s="10" t="str">
        <f t="shared" si="75"/>
        <v>Repeat Customer</v>
      </c>
    </row>
    <row r="4778" spans="1:11" x14ac:dyDescent="0.25">
      <c r="A4778" s="3">
        <v>4778</v>
      </c>
      <c r="B4778" s="3">
        <v>176</v>
      </c>
      <c r="C4778" s="3">
        <v>2429</v>
      </c>
      <c r="D4778" s="3">
        <v>2</v>
      </c>
      <c r="E4778" s="3">
        <v>4121</v>
      </c>
      <c r="F4778" s="3">
        <v>3.99</v>
      </c>
      <c r="G4778" s="4">
        <v>38540.30127314815</v>
      </c>
      <c r="H4778" s="6">
        <v>38540.30127314815</v>
      </c>
      <c r="I4778" s="6">
        <v>38546.189467592594</v>
      </c>
      <c r="J4778" s="10">
        <f>COUNTIF(B4778:B20809,B4778)</f>
        <v>22</v>
      </c>
      <c r="K4778" s="10" t="str">
        <f t="shared" si="75"/>
        <v>Repeat Customer</v>
      </c>
    </row>
    <row r="4779" spans="1:11" x14ac:dyDescent="0.25">
      <c r="A4779" s="3">
        <v>4779</v>
      </c>
      <c r="B4779" s="3">
        <v>176</v>
      </c>
      <c r="C4779" s="3">
        <v>3474</v>
      </c>
      <c r="D4779" s="3">
        <v>1</v>
      </c>
      <c r="E4779" s="3">
        <v>6035</v>
      </c>
      <c r="F4779" s="3">
        <v>2.99</v>
      </c>
      <c r="G4779" s="4">
        <v>38544.126215277778</v>
      </c>
      <c r="H4779" s="6">
        <v>38544.126215277778</v>
      </c>
      <c r="I4779" s="6">
        <v>38547.044965277775</v>
      </c>
      <c r="J4779" s="10">
        <f>COUNTIF(B4779:B20810,B4779)</f>
        <v>21</v>
      </c>
      <c r="K4779" s="10" t="str">
        <f t="shared" si="75"/>
        <v>Repeat Customer</v>
      </c>
    </row>
    <row r="4780" spans="1:11" x14ac:dyDescent="0.25">
      <c r="A4780" s="3">
        <v>4780</v>
      </c>
      <c r="B4780" s="3">
        <v>176</v>
      </c>
      <c r="C4780" s="3">
        <v>3203</v>
      </c>
      <c r="D4780" s="3">
        <v>1</v>
      </c>
      <c r="E4780" s="3">
        <v>6354</v>
      </c>
      <c r="F4780" s="3">
        <v>6.99</v>
      </c>
      <c r="G4780" s="4">
        <v>38544.871145833335</v>
      </c>
      <c r="H4780" s="6">
        <v>38544.871145833335</v>
      </c>
      <c r="I4780" s="6">
        <v>38551.990590277775</v>
      </c>
      <c r="J4780" s="10">
        <f>COUNTIF(B4780:B20811,B4780)</f>
        <v>20</v>
      </c>
      <c r="K4780" s="10" t="str">
        <f t="shared" si="75"/>
        <v>Repeat Customer</v>
      </c>
    </row>
    <row r="4781" spans="1:11" x14ac:dyDescent="0.25">
      <c r="A4781" s="3">
        <v>4781</v>
      </c>
      <c r="B4781" s="3">
        <v>176</v>
      </c>
      <c r="C4781" s="3">
        <v>753</v>
      </c>
      <c r="D4781" s="3">
        <v>1</v>
      </c>
      <c r="E4781" s="3">
        <v>7017</v>
      </c>
      <c r="F4781" s="3">
        <v>4.99</v>
      </c>
      <c r="G4781" s="4">
        <v>38560.09447916667</v>
      </c>
      <c r="H4781" s="6">
        <v>38560.09447916667</v>
      </c>
      <c r="I4781" s="6">
        <v>38564.325729166667</v>
      </c>
      <c r="J4781" s="10">
        <f>COUNTIF(B4781:B20812,B4781)</f>
        <v>19</v>
      </c>
      <c r="K4781" s="10" t="str">
        <f t="shared" si="75"/>
        <v>Repeat Customer</v>
      </c>
    </row>
    <row r="4782" spans="1:11" x14ac:dyDescent="0.25">
      <c r="A4782" s="3">
        <v>4782</v>
      </c>
      <c r="B4782" s="3">
        <v>176</v>
      </c>
      <c r="C4782" s="3">
        <v>3530</v>
      </c>
      <c r="D4782" s="3">
        <v>1</v>
      </c>
      <c r="E4782" s="3">
        <v>7025</v>
      </c>
      <c r="F4782" s="3">
        <v>2.99</v>
      </c>
      <c r="G4782" s="4">
        <v>38560.111446759256</v>
      </c>
      <c r="H4782" s="6">
        <v>38560.111446759256</v>
      </c>
      <c r="I4782" s="6">
        <v>38562.960057870368</v>
      </c>
      <c r="J4782" s="10">
        <f>COUNTIF(B4782:B20813,B4782)</f>
        <v>18</v>
      </c>
      <c r="K4782" s="10" t="str">
        <f t="shared" si="75"/>
        <v>Repeat Customer</v>
      </c>
    </row>
    <row r="4783" spans="1:11" x14ac:dyDescent="0.25">
      <c r="A4783" s="3">
        <v>4783</v>
      </c>
      <c r="B4783" s="3">
        <v>176</v>
      </c>
      <c r="C4783" s="3">
        <v>1984</v>
      </c>
      <c r="D4783" s="3">
        <v>1</v>
      </c>
      <c r="E4783" s="3">
        <v>7210</v>
      </c>
      <c r="F4783" s="3">
        <v>2.99</v>
      </c>
      <c r="G4783" s="4">
        <v>38560.388252314813</v>
      </c>
      <c r="H4783" s="6">
        <v>38560.388252314813</v>
      </c>
      <c r="I4783" s="6">
        <v>38561.191030092596</v>
      </c>
      <c r="J4783" s="10">
        <f>COUNTIF(B4783:B20814,B4783)</f>
        <v>17</v>
      </c>
      <c r="K4783" s="10" t="str">
        <f t="shared" si="75"/>
        <v>Repeat Customer</v>
      </c>
    </row>
    <row r="4784" spans="1:11" x14ac:dyDescent="0.25">
      <c r="A4784" s="3">
        <v>4784</v>
      </c>
      <c r="B4784" s="3">
        <v>176</v>
      </c>
      <c r="C4784" s="3">
        <v>3144</v>
      </c>
      <c r="D4784" s="3">
        <v>2</v>
      </c>
      <c r="E4784" s="3">
        <v>7521</v>
      </c>
      <c r="F4784" s="3">
        <v>2.99</v>
      </c>
      <c r="G4784" s="4">
        <v>38560.878263888888</v>
      </c>
      <c r="H4784" s="6">
        <v>38560.878263888888</v>
      </c>
      <c r="I4784" s="6">
        <v>38567.671319444446</v>
      </c>
      <c r="J4784" s="10">
        <f>COUNTIF(B4784:B20815,B4784)</f>
        <v>16</v>
      </c>
      <c r="K4784" s="10" t="str">
        <f t="shared" si="75"/>
        <v>Repeat Customer</v>
      </c>
    </row>
    <row r="4785" spans="1:11" x14ac:dyDescent="0.25">
      <c r="A4785" s="3">
        <v>4785</v>
      </c>
      <c r="B4785" s="3">
        <v>176</v>
      </c>
      <c r="C4785" s="3">
        <v>4425</v>
      </c>
      <c r="D4785" s="3">
        <v>1</v>
      </c>
      <c r="E4785" s="3">
        <v>7751</v>
      </c>
      <c r="F4785" s="3">
        <v>5.99</v>
      </c>
      <c r="G4785" s="4">
        <v>38561.247372685182</v>
      </c>
      <c r="H4785" s="6">
        <v>38561.247372685182</v>
      </c>
      <c r="I4785" s="6">
        <v>38569.339039351849</v>
      </c>
      <c r="J4785" s="10">
        <f>COUNTIF(B4785:B20816,B4785)</f>
        <v>15</v>
      </c>
      <c r="K4785" s="10" t="str">
        <f t="shared" si="75"/>
        <v>Repeat Customer</v>
      </c>
    </row>
    <row r="4786" spans="1:11" x14ac:dyDescent="0.25">
      <c r="A4786" s="3">
        <v>4786</v>
      </c>
      <c r="B4786" s="3">
        <v>176</v>
      </c>
      <c r="C4786" s="3">
        <v>3838</v>
      </c>
      <c r="D4786" s="3">
        <v>1</v>
      </c>
      <c r="E4786" s="3">
        <v>8279</v>
      </c>
      <c r="F4786" s="3">
        <v>2.99</v>
      </c>
      <c r="G4786" s="4">
        <v>38562.071956018517</v>
      </c>
      <c r="H4786" s="6">
        <v>38562.071956018517</v>
      </c>
      <c r="I4786" s="6">
        <v>38567.108761574076</v>
      </c>
      <c r="J4786" s="10">
        <f>COUNTIF(B4786:B20817,B4786)</f>
        <v>14</v>
      </c>
      <c r="K4786" s="10" t="str">
        <f t="shared" si="75"/>
        <v>Repeat Customer</v>
      </c>
    </row>
    <row r="4787" spans="1:11" x14ac:dyDescent="0.25">
      <c r="A4787" s="3">
        <v>4787</v>
      </c>
      <c r="B4787" s="3">
        <v>176</v>
      </c>
      <c r="C4787" s="3">
        <v>559</v>
      </c>
      <c r="D4787" s="3">
        <v>2</v>
      </c>
      <c r="E4787" s="3">
        <v>9145</v>
      </c>
      <c r="F4787" s="3">
        <v>6.99</v>
      </c>
      <c r="G4787" s="4">
        <v>38563.436053240737</v>
      </c>
      <c r="H4787" s="6">
        <v>38563.436053240737</v>
      </c>
      <c r="I4787" s="6">
        <v>38571.612442129626</v>
      </c>
      <c r="J4787" s="10">
        <f>COUNTIF(B4787:B20818,B4787)</f>
        <v>13</v>
      </c>
      <c r="K4787" s="10" t="str">
        <f t="shared" si="75"/>
        <v>Repeat Customer</v>
      </c>
    </row>
    <row r="4788" spans="1:11" x14ac:dyDescent="0.25">
      <c r="A4788" s="3">
        <v>4788</v>
      </c>
      <c r="B4788" s="3">
        <v>176</v>
      </c>
      <c r="C4788" s="3">
        <v>1472</v>
      </c>
      <c r="D4788" s="3">
        <v>1</v>
      </c>
      <c r="E4788" s="3">
        <v>10277</v>
      </c>
      <c r="F4788" s="3">
        <v>2.99</v>
      </c>
      <c r="G4788" s="4">
        <v>38565.140752314815</v>
      </c>
      <c r="H4788" s="6">
        <v>38565.140752314815</v>
      </c>
      <c r="I4788" s="6">
        <v>38569.21366898148</v>
      </c>
      <c r="J4788" s="10">
        <f>COUNTIF(B4788:B20819,B4788)</f>
        <v>12</v>
      </c>
      <c r="K4788" s="10" t="str">
        <f t="shared" si="75"/>
        <v>Repeat Customer</v>
      </c>
    </row>
    <row r="4789" spans="1:11" x14ac:dyDescent="0.25">
      <c r="A4789" s="3">
        <v>4789</v>
      </c>
      <c r="B4789" s="3">
        <v>176</v>
      </c>
      <c r="C4789" s="3">
        <v>4122</v>
      </c>
      <c r="D4789" s="3">
        <v>2</v>
      </c>
      <c r="E4789" s="3">
        <v>10441</v>
      </c>
      <c r="F4789" s="3">
        <v>0.99</v>
      </c>
      <c r="G4789" s="4">
        <v>38565.372175925928</v>
      </c>
      <c r="H4789" s="6">
        <v>38565.372175925928</v>
      </c>
      <c r="I4789" s="6">
        <v>38567.435370370367</v>
      </c>
      <c r="J4789" s="10">
        <f>COUNTIF(B4789:B20820,B4789)</f>
        <v>11</v>
      </c>
      <c r="K4789" s="10" t="str">
        <f t="shared" si="75"/>
        <v>Repeat Customer</v>
      </c>
    </row>
    <row r="4790" spans="1:11" x14ac:dyDescent="0.25">
      <c r="A4790" s="3">
        <v>4790</v>
      </c>
      <c r="B4790" s="3">
        <v>176</v>
      </c>
      <c r="C4790" s="3">
        <v>1077</v>
      </c>
      <c r="D4790" s="3">
        <v>1</v>
      </c>
      <c r="E4790" s="3">
        <v>10862</v>
      </c>
      <c r="F4790" s="3">
        <v>2.99</v>
      </c>
      <c r="G4790" s="4">
        <v>38566.012199074074</v>
      </c>
      <c r="H4790" s="6">
        <v>38566.012199074074</v>
      </c>
      <c r="I4790" s="6">
        <v>38572.021921296298</v>
      </c>
      <c r="J4790" s="10">
        <f>COUNTIF(B4790:B20821,B4790)</f>
        <v>10</v>
      </c>
      <c r="K4790" s="10" t="str">
        <f t="shared" si="75"/>
        <v>Repeat Customer</v>
      </c>
    </row>
    <row r="4791" spans="1:11" x14ac:dyDescent="0.25">
      <c r="A4791" s="3">
        <v>4791</v>
      </c>
      <c r="B4791" s="3">
        <v>176</v>
      </c>
      <c r="C4791" s="3">
        <v>3511</v>
      </c>
      <c r="D4791" s="3">
        <v>1</v>
      </c>
      <c r="E4791" s="3">
        <v>11678</v>
      </c>
      <c r="F4791" s="3">
        <v>5.99</v>
      </c>
      <c r="G4791" s="4">
        <v>38581.255312499998</v>
      </c>
      <c r="H4791" s="6">
        <v>38581.255312499998</v>
      </c>
      <c r="I4791" s="6">
        <v>38585.452534722222</v>
      </c>
      <c r="J4791" s="10">
        <f>COUNTIF(B4791:B20822,B4791)</f>
        <v>9</v>
      </c>
      <c r="K4791" s="10" t="str">
        <f t="shared" si="75"/>
        <v>Repeat Customer</v>
      </c>
    </row>
    <row r="4792" spans="1:11" x14ac:dyDescent="0.25">
      <c r="A4792" s="3">
        <v>4792</v>
      </c>
      <c r="B4792" s="3">
        <v>176</v>
      </c>
      <c r="C4792" s="3">
        <v>892</v>
      </c>
      <c r="D4792" s="3">
        <v>1</v>
      </c>
      <c r="E4792" s="3">
        <v>12299</v>
      </c>
      <c r="F4792" s="3">
        <v>2.99</v>
      </c>
      <c r="G4792" s="4">
        <v>38582.230925925927</v>
      </c>
      <c r="H4792" s="6">
        <v>38582.230925925927</v>
      </c>
      <c r="I4792" s="6">
        <v>38586.343425925923</v>
      </c>
      <c r="J4792" s="10">
        <f>COUNTIF(B4792:B20823,B4792)</f>
        <v>8</v>
      </c>
      <c r="K4792" s="10" t="str">
        <f t="shared" si="75"/>
        <v>Repeat Customer</v>
      </c>
    </row>
    <row r="4793" spans="1:11" x14ac:dyDescent="0.25">
      <c r="A4793" s="3">
        <v>4793</v>
      </c>
      <c r="B4793" s="3">
        <v>176</v>
      </c>
      <c r="C4793" s="3">
        <v>3221</v>
      </c>
      <c r="D4793" s="3">
        <v>1</v>
      </c>
      <c r="E4793" s="3">
        <v>12718</v>
      </c>
      <c r="F4793" s="3">
        <v>2.99</v>
      </c>
      <c r="G4793" s="4">
        <v>38582.890092592592</v>
      </c>
      <c r="H4793" s="6">
        <v>38582.890092592592</v>
      </c>
      <c r="I4793" s="6">
        <v>38584.042870370373</v>
      </c>
      <c r="J4793" s="10">
        <f>COUNTIF(B4793:B20824,B4793)</f>
        <v>7</v>
      </c>
      <c r="K4793" s="10" t="str">
        <f t="shared" si="75"/>
        <v>Repeat Customer</v>
      </c>
    </row>
    <row r="4794" spans="1:11" x14ac:dyDescent="0.25">
      <c r="A4794" s="3">
        <v>4794</v>
      </c>
      <c r="B4794" s="3">
        <v>176</v>
      </c>
      <c r="C4794" s="3">
        <v>1072</v>
      </c>
      <c r="D4794" s="3">
        <v>1</v>
      </c>
      <c r="E4794" s="3">
        <v>13170</v>
      </c>
      <c r="F4794" s="3">
        <v>7.99</v>
      </c>
      <c r="G4794" s="4">
        <v>38583.573472222219</v>
      </c>
      <c r="H4794" s="6">
        <v>38583.573472222219</v>
      </c>
      <c r="I4794" s="6">
        <v>38591.45888888889</v>
      </c>
      <c r="J4794" s="10">
        <f>COUNTIF(B4794:B20825,B4794)</f>
        <v>6</v>
      </c>
      <c r="K4794" s="10" t="str">
        <f t="shared" si="75"/>
        <v>Repeat Customer</v>
      </c>
    </row>
    <row r="4795" spans="1:11" x14ac:dyDescent="0.25">
      <c r="A4795" s="3">
        <v>4795</v>
      </c>
      <c r="B4795" s="3">
        <v>176</v>
      </c>
      <c r="C4795" s="3">
        <v>2802</v>
      </c>
      <c r="D4795" s="3">
        <v>2</v>
      </c>
      <c r="E4795" s="3">
        <v>13186</v>
      </c>
      <c r="F4795" s="3">
        <v>5.99</v>
      </c>
      <c r="G4795" s="4">
        <v>38583.59952546296</v>
      </c>
      <c r="H4795" s="6">
        <v>38583.59952546296</v>
      </c>
      <c r="I4795" s="6">
        <v>38592.4766087963</v>
      </c>
      <c r="J4795" s="10">
        <f>COUNTIF(B4795:B20826,B4795)</f>
        <v>5</v>
      </c>
      <c r="K4795" s="10" t="str">
        <f t="shared" si="75"/>
        <v>Repeat Customer</v>
      </c>
    </row>
    <row r="4796" spans="1:11" x14ac:dyDescent="0.25">
      <c r="A4796" s="3">
        <v>4796</v>
      </c>
      <c r="B4796" s="3">
        <v>176</v>
      </c>
      <c r="C4796" s="3">
        <v>1823</v>
      </c>
      <c r="D4796" s="3">
        <v>1</v>
      </c>
      <c r="E4796" s="3">
        <v>14083</v>
      </c>
      <c r="F4796" s="3">
        <v>7.99</v>
      </c>
      <c r="G4796" s="4">
        <v>38584.987858796296</v>
      </c>
      <c r="H4796" s="6">
        <v>38584.987858796296</v>
      </c>
      <c r="I4796" s="6">
        <v>38592.905914351853</v>
      </c>
      <c r="J4796" s="10">
        <f>COUNTIF(B4796:B20827,B4796)</f>
        <v>4</v>
      </c>
      <c r="K4796" s="10" t="str">
        <f t="shared" si="75"/>
        <v>Repeat Customer</v>
      </c>
    </row>
    <row r="4797" spans="1:11" x14ac:dyDescent="0.25">
      <c r="A4797" s="3">
        <v>4797</v>
      </c>
      <c r="B4797" s="3">
        <v>176</v>
      </c>
      <c r="C4797" s="3">
        <v>2710</v>
      </c>
      <c r="D4797" s="3">
        <v>2</v>
      </c>
      <c r="E4797" s="3">
        <v>14232</v>
      </c>
      <c r="F4797" s="3">
        <v>1.99</v>
      </c>
      <c r="G4797" s="4">
        <v>38585.213217592594</v>
      </c>
      <c r="H4797" s="6">
        <v>38585.213217592594</v>
      </c>
      <c r="I4797" s="6">
        <v>38593.289606481485</v>
      </c>
      <c r="J4797" s="10">
        <f>COUNTIF(B4797:B20828,B4797)</f>
        <v>3</v>
      </c>
      <c r="K4797" s="10" t="str">
        <f t="shared" si="75"/>
        <v>Repeat Customer</v>
      </c>
    </row>
    <row r="4798" spans="1:11" x14ac:dyDescent="0.25">
      <c r="A4798" s="3">
        <v>4798</v>
      </c>
      <c r="B4798" s="3">
        <v>176</v>
      </c>
      <c r="C4798" s="3">
        <v>3612</v>
      </c>
      <c r="D4798" s="3">
        <v>2</v>
      </c>
      <c r="E4798" s="3">
        <v>15311</v>
      </c>
      <c r="F4798" s="3">
        <v>4.99</v>
      </c>
      <c r="G4798" s="4">
        <v>38586.831157407411</v>
      </c>
      <c r="H4798" s="6">
        <v>38586.831157407411</v>
      </c>
      <c r="I4798" s="6">
        <v>38595.844351851854</v>
      </c>
      <c r="J4798" s="10">
        <f>COUNTIF(B4798:B20829,B4798)</f>
        <v>2</v>
      </c>
      <c r="K4798" s="10" t="str">
        <f t="shared" si="75"/>
        <v>Repeat Customer</v>
      </c>
    </row>
    <row r="4799" spans="1:11" x14ac:dyDescent="0.25">
      <c r="A4799" s="3">
        <v>4799</v>
      </c>
      <c r="B4799" s="3">
        <v>176</v>
      </c>
      <c r="C4799" s="3">
        <v>3493</v>
      </c>
      <c r="D4799" s="3">
        <v>1</v>
      </c>
      <c r="E4799" s="3">
        <v>15933</v>
      </c>
      <c r="F4799" s="3">
        <v>4.99</v>
      </c>
      <c r="G4799" s="4">
        <v>38587.775509259256</v>
      </c>
      <c r="H4799" s="6">
        <v>38587.775509259256</v>
      </c>
      <c r="I4799" s="6">
        <v>38590.528981481482</v>
      </c>
      <c r="J4799" s="10">
        <f>COUNTIF(B4799:B20830,B4799)</f>
        <v>1</v>
      </c>
      <c r="K4799" s="10" t="str">
        <f t="shared" si="75"/>
        <v>New Customer</v>
      </c>
    </row>
    <row r="4800" spans="1:11" x14ac:dyDescent="0.25">
      <c r="A4800" s="3">
        <v>4800</v>
      </c>
      <c r="B4800" s="3">
        <v>177</v>
      </c>
      <c r="C4800" s="3">
        <v>2767</v>
      </c>
      <c r="D4800" s="3">
        <v>1</v>
      </c>
      <c r="E4800" s="3">
        <v>1393</v>
      </c>
      <c r="F4800" s="3">
        <v>2.99</v>
      </c>
      <c r="G4800" s="4">
        <v>38518.675578703704</v>
      </c>
      <c r="H4800" s="6">
        <v>38518.675578703704</v>
      </c>
      <c r="I4800" s="6">
        <v>38522.445023148146</v>
      </c>
      <c r="J4800" s="10">
        <f>COUNTIF(B4800:B20831,B4800)</f>
        <v>23</v>
      </c>
      <c r="K4800" s="10" t="str">
        <f t="shared" si="75"/>
        <v>Repeat Customer</v>
      </c>
    </row>
    <row r="4801" spans="1:11" x14ac:dyDescent="0.25">
      <c r="A4801" s="3">
        <v>4801</v>
      </c>
      <c r="B4801" s="3">
        <v>177</v>
      </c>
      <c r="C4801" s="3">
        <v>3439</v>
      </c>
      <c r="D4801" s="3">
        <v>1</v>
      </c>
      <c r="E4801" s="3">
        <v>1524</v>
      </c>
      <c r="F4801" s="3">
        <v>2.99</v>
      </c>
      <c r="G4801" s="4">
        <v>38519.017962962964</v>
      </c>
      <c r="H4801" s="6">
        <v>38519.017962962964</v>
      </c>
      <c r="I4801" s="6">
        <v>38522.147824074076</v>
      </c>
      <c r="J4801" s="10">
        <f>COUNTIF(B4801:B20832,B4801)</f>
        <v>22</v>
      </c>
      <c r="K4801" s="10" t="str">
        <f t="shared" si="75"/>
        <v>Repeat Customer</v>
      </c>
    </row>
    <row r="4802" spans="1:11" x14ac:dyDescent="0.25">
      <c r="A4802" s="3">
        <v>4802</v>
      </c>
      <c r="B4802" s="3">
        <v>177</v>
      </c>
      <c r="C4802" s="3">
        <v>3677</v>
      </c>
      <c r="D4802" s="3">
        <v>2</v>
      </c>
      <c r="E4802" s="3">
        <v>1621</v>
      </c>
      <c r="F4802" s="3">
        <v>4.99</v>
      </c>
      <c r="G4802" s="4">
        <v>38519.308472222219</v>
      </c>
      <c r="H4802" s="6">
        <v>38519.308472222219</v>
      </c>
      <c r="I4802" s="6">
        <v>38522.107777777775</v>
      </c>
      <c r="J4802" s="10">
        <f>COUNTIF(B4802:B20833,B4802)</f>
        <v>21</v>
      </c>
      <c r="K4802" s="10" t="str">
        <f t="shared" si="75"/>
        <v>Repeat Customer</v>
      </c>
    </row>
    <row r="4803" spans="1:11" x14ac:dyDescent="0.25">
      <c r="A4803" s="3">
        <v>4803</v>
      </c>
      <c r="B4803" s="3">
        <v>177</v>
      </c>
      <c r="C4803" s="3">
        <v>3260</v>
      </c>
      <c r="D4803" s="3">
        <v>1</v>
      </c>
      <c r="E4803" s="3">
        <v>1738</v>
      </c>
      <c r="F4803" s="3">
        <v>0.99</v>
      </c>
      <c r="G4803" s="4">
        <v>38519.671840277777</v>
      </c>
      <c r="H4803" s="6">
        <v>38519.671840277777</v>
      </c>
      <c r="I4803" s="6">
        <v>38523.640590277777</v>
      </c>
      <c r="J4803" s="10">
        <f>COUNTIF(B4803:B20834,B4803)</f>
        <v>20</v>
      </c>
      <c r="K4803" s="10" t="str">
        <f t="shared" ref="K4803:K4866" si="76">IF(J4803=1,"New Customer","Repeat Customer")</f>
        <v>Repeat Customer</v>
      </c>
    </row>
    <row r="4804" spans="1:11" x14ac:dyDescent="0.25">
      <c r="A4804" s="3">
        <v>4804</v>
      </c>
      <c r="B4804" s="3">
        <v>177</v>
      </c>
      <c r="C4804" s="3">
        <v>4387</v>
      </c>
      <c r="D4804" s="3">
        <v>2</v>
      </c>
      <c r="E4804" s="3">
        <v>2467</v>
      </c>
      <c r="F4804" s="3">
        <v>2.99</v>
      </c>
      <c r="G4804" s="4">
        <v>38521.847280092596</v>
      </c>
      <c r="H4804" s="6">
        <v>38521.847280092596</v>
      </c>
      <c r="I4804" s="6">
        <v>38523.709085648145</v>
      </c>
      <c r="J4804" s="10">
        <f>COUNTIF(B4804:B20835,B4804)</f>
        <v>19</v>
      </c>
      <c r="K4804" s="10" t="str">
        <f t="shared" si="76"/>
        <v>Repeat Customer</v>
      </c>
    </row>
    <row r="4805" spans="1:11" x14ac:dyDescent="0.25">
      <c r="A4805" s="3">
        <v>4805</v>
      </c>
      <c r="B4805" s="3">
        <v>177</v>
      </c>
      <c r="C4805" s="3">
        <v>3718</v>
      </c>
      <c r="D4805" s="3">
        <v>1</v>
      </c>
      <c r="E4805" s="3">
        <v>4760</v>
      </c>
      <c r="F4805" s="3">
        <v>0.99</v>
      </c>
      <c r="G4805" s="4">
        <v>38541.616747685184</v>
      </c>
      <c r="H4805" s="6">
        <v>38541.616747685184</v>
      </c>
      <c r="I4805" s="6">
        <v>38543.528553240743</v>
      </c>
      <c r="J4805" s="10">
        <f>COUNTIF(B4805:B20836,B4805)</f>
        <v>18</v>
      </c>
      <c r="K4805" s="10" t="str">
        <f t="shared" si="76"/>
        <v>Repeat Customer</v>
      </c>
    </row>
    <row r="4806" spans="1:11" x14ac:dyDescent="0.25">
      <c r="A4806" s="3">
        <v>4806</v>
      </c>
      <c r="B4806" s="3">
        <v>177</v>
      </c>
      <c r="C4806" s="3">
        <v>1090</v>
      </c>
      <c r="D4806" s="3">
        <v>2</v>
      </c>
      <c r="E4806" s="3">
        <v>6217</v>
      </c>
      <c r="F4806" s="3">
        <v>9.99</v>
      </c>
      <c r="G4806" s="4">
        <v>38544.551215277781</v>
      </c>
      <c r="H4806" s="6">
        <v>38544.551215277781</v>
      </c>
      <c r="I4806" s="6">
        <v>38552.692881944444</v>
      </c>
      <c r="J4806" s="10">
        <f>COUNTIF(B4806:B20837,B4806)</f>
        <v>17</v>
      </c>
      <c r="K4806" s="10" t="str">
        <f t="shared" si="76"/>
        <v>Repeat Customer</v>
      </c>
    </row>
    <row r="4807" spans="1:11" x14ac:dyDescent="0.25">
      <c r="A4807" s="3">
        <v>4807</v>
      </c>
      <c r="B4807" s="3">
        <v>177</v>
      </c>
      <c r="C4807" s="3">
        <v>2938</v>
      </c>
      <c r="D4807" s="3">
        <v>1</v>
      </c>
      <c r="E4807" s="3">
        <v>6284</v>
      </c>
      <c r="F4807" s="3">
        <v>2.99</v>
      </c>
      <c r="G4807" s="4">
        <v>38544.702534722222</v>
      </c>
      <c r="H4807" s="6">
        <v>38544.702534722222</v>
      </c>
      <c r="I4807" s="6">
        <v>38548.833090277774</v>
      </c>
      <c r="J4807" s="10">
        <f>COUNTIF(B4807:B20838,B4807)</f>
        <v>16</v>
      </c>
      <c r="K4807" s="10" t="str">
        <f t="shared" si="76"/>
        <v>Repeat Customer</v>
      </c>
    </row>
    <row r="4808" spans="1:11" x14ac:dyDescent="0.25">
      <c r="A4808" s="3">
        <v>4808</v>
      </c>
      <c r="B4808" s="3">
        <v>177</v>
      </c>
      <c r="C4808" s="3">
        <v>2868</v>
      </c>
      <c r="D4808" s="3">
        <v>1</v>
      </c>
      <c r="E4808" s="3">
        <v>7493</v>
      </c>
      <c r="F4808" s="3">
        <v>3.99</v>
      </c>
      <c r="G4808" s="4">
        <v>38560.830393518518</v>
      </c>
      <c r="H4808" s="6">
        <v>38560.830393518518</v>
      </c>
      <c r="I4808" s="6">
        <v>38566.824143518519</v>
      </c>
      <c r="J4808" s="10">
        <f>COUNTIF(B4808:B20839,B4808)</f>
        <v>15</v>
      </c>
      <c r="K4808" s="10" t="str">
        <f t="shared" si="76"/>
        <v>Repeat Customer</v>
      </c>
    </row>
    <row r="4809" spans="1:11" x14ac:dyDescent="0.25">
      <c r="A4809" s="3">
        <v>4809</v>
      </c>
      <c r="B4809" s="3">
        <v>177</v>
      </c>
      <c r="C4809" s="3">
        <v>682</v>
      </c>
      <c r="D4809" s="3">
        <v>2</v>
      </c>
      <c r="E4809" s="3">
        <v>7674</v>
      </c>
      <c r="F4809" s="3">
        <v>1.99</v>
      </c>
      <c r="G4809" s="4">
        <v>38561.121180555558</v>
      </c>
      <c r="H4809" s="6">
        <v>38561.121180555558</v>
      </c>
      <c r="I4809" s="6">
        <v>38569.964930555558</v>
      </c>
      <c r="J4809" s="10">
        <f>COUNTIF(B4809:B20840,B4809)</f>
        <v>14</v>
      </c>
      <c r="K4809" s="10" t="str">
        <f t="shared" si="76"/>
        <v>Repeat Customer</v>
      </c>
    </row>
    <row r="4810" spans="1:11" x14ac:dyDescent="0.25">
      <c r="A4810" s="3">
        <v>4810</v>
      </c>
      <c r="B4810" s="3">
        <v>177</v>
      </c>
      <c r="C4810" s="3">
        <v>3651</v>
      </c>
      <c r="D4810" s="3">
        <v>1</v>
      </c>
      <c r="E4810" s="3">
        <v>8139</v>
      </c>
      <c r="F4810" s="3">
        <v>0.99</v>
      </c>
      <c r="G4810" s="4">
        <v>38561.84479166667</v>
      </c>
      <c r="H4810" s="6">
        <v>38561.84479166667</v>
      </c>
      <c r="I4810" s="6">
        <v>38567.750347222223</v>
      </c>
      <c r="J4810" s="10">
        <f>COUNTIF(B4810:B20841,B4810)</f>
        <v>13</v>
      </c>
      <c r="K4810" s="10" t="str">
        <f t="shared" si="76"/>
        <v>Repeat Customer</v>
      </c>
    </row>
    <row r="4811" spans="1:11" x14ac:dyDescent="0.25">
      <c r="A4811" s="3">
        <v>4811</v>
      </c>
      <c r="B4811" s="3">
        <v>177</v>
      </c>
      <c r="C4811" s="3">
        <v>4421</v>
      </c>
      <c r="D4811" s="3">
        <v>2</v>
      </c>
      <c r="E4811" s="3">
        <v>9190</v>
      </c>
      <c r="F4811" s="3">
        <v>1.99</v>
      </c>
      <c r="G4811" s="4">
        <v>38563.516863425924</v>
      </c>
      <c r="H4811" s="6">
        <v>38563.516863425924</v>
      </c>
      <c r="I4811" s="6">
        <v>38567.320335648146</v>
      </c>
      <c r="J4811" s="10">
        <f>COUNTIF(B4811:B20842,B4811)</f>
        <v>12</v>
      </c>
      <c r="K4811" s="10" t="str">
        <f t="shared" si="76"/>
        <v>Repeat Customer</v>
      </c>
    </row>
    <row r="4812" spans="1:11" x14ac:dyDescent="0.25">
      <c r="A4812" s="3">
        <v>4812</v>
      </c>
      <c r="B4812" s="3">
        <v>177</v>
      </c>
      <c r="C4812" s="3">
        <v>4512</v>
      </c>
      <c r="D4812" s="3">
        <v>2</v>
      </c>
      <c r="E4812" s="3">
        <v>10321</v>
      </c>
      <c r="F4812" s="3">
        <v>4.99</v>
      </c>
      <c r="G4812" s="4">
        <v>38565.194467592592</v>
      </c>
      <c r="H4812" s="6">
        <v>38565.194467592592</v>
      </c>
      <c r="I4812" s="6">
        <v>38567.179189814815</v>
      </c>
      <c r="J4812" s="10">
        <f>COUNTIF(B4812:B20843,B4812)</f>
        <v>11</v>
      </c>
      <c r="K4812" s="10" t="str">
        <f t="shared" si="76"/>
        <v>Repeat Customer</v>
      </c>
    </row>
    <row r="4813" spans="1:11" x14ac:dyDescent="0.25">
      <c r="A4813" s="3">
        <v>4813</v>
      </c>
      <c r="B4813" s="3">
        <v>177</v>
      </c>
      <c r="C4813" s="3">
        <v>3311</v>
      </c>
      <c r="D4813" s="3">
        <v>1</v>
      </c>
      <c r="E4813" s="3">
        <v>10661</v>
      </c>
      <c r="F4813" s="3">
        <v>2.99</v>
      </c>
      <c r="G4813" s="4">
        <v>38565.700358796297</v>
      </c>
      <c r="H4813" s="6">
        <v>38565.700358796297</v>
      </c>
      <c r="I4813" s="6">
        <v>38566.876747685186</v>
      </c>
      <c r="J4813" s="10">
        <f>COUNTIF(B4813:B20844,B4813)</f>
        <v>10</v>
      </c>
      <c r="K4813" s="10" t="str">
        <f t="shared" si="76"/>
        <v>Repeat Customer</v>
      </c>
    </row>
    <row r="4814" spans="1:11" x14ac:dyDescent="0.25">
      <c r="A4814" s="3">
        <v>4814</v>
      </c>
      <c r="B4814" s="3">
        <v>177</v>
      </c>
      <c r="C4814" s="3">
        <v>3082</v>
      </c>
      <c r="D4814" s="3">
        <v>1</v>
      </c>
      <c r="E4814" s="3">
        <v>10710</v>
      </c>
      <c r="F4814" s="3">
        <v>0.99</v>
      </c>
      <c r="G4814" s="4">
        <v>38565.780972222223</v>
      </c>
      <c r="H4814" s="6">
        <v>38565.780972222223</v>
      </c>
      <c r="I4814" s="6">
        <v>38567.553888888891</v>
      </c>
      <c r="J4814" s="10">
        <f>COUNTIF(B4814:B20845,B4814)</f>
        <v>9</v>
      </c>
      <c r="K4814" s="10" t="str">
        <f t="shared" si="76"/>
        <v>Repeat Customer</v>
      </c>
    </row>
    <row r="4815" spans="1:11" x14ac:dyDescent="0.25">
      <c r="A4815" s="3">
        <v>4815</v>
      </c>
      <c r="B4815" s="3">
        <v>177</v>
      </c>
      <c r="C4815" s="3">
        <v>4359</v>
      </c>
      <c r="D4815" s="3">
        <v>1</v>
      </c>
      <c r="E4815" s="3">
        <v>11195</v>
      </c>
      <c r="F4815" s="3">
        <v>0.99</v>
      </c>
      <c r="G4815" s="4">
        <v>38566.487766203703</v>
      </c>
      <c r="H4815" s="6">
        <v>38566.487766203703</v>
      </c>
      <c r="I4815" s="6">
        <v>38567.353738425925</v>
      </c>
      <c r="J4815" s="10">
        <f>COUNTIF(B4815:B20846,B4815)</f>
        <v>8</v>
      </c>
      <c r="K4815" s="10" t="str">
        <f t="shared" si="76"/>
        <v>Repeat Customer</v>
      </c>
    </row>
    <row r="4816" spans="1:11" x14ac:dyDescent="0.25">
      <c r="A4816" s="3">
        <v>4816</v>
      </c>
      <c r="B4816" s="3">
        <v>177</v>
      </c>
      <c r="C4816" s="3">
        <v>2530</v>
      </c>
      <c r="D4816" s="3">
        <v>1</v>
      </c>
      <c r="E4816" s="3">
        <v>11376</v>
      </c>
      <c r="F4816" s="3">
        <v>5.99</v>
      </c>
      <c r="G4816" s="4">
        <v>38566.761111111111</v>
      </c>
      <c r="H4816" s="6">
        <v>38566.761111111111</v>
      </c>
      <c r="I4816" s="6">
        <v>38575.984722222223</v>
      </c>
      <c r="J4816" s="10">
        <f>COUNTIF(B4816:B20847,B4816)</f>
        <v>7</v>
      </c>
      <c r="K4816" s="10" t="str">
        <f t="shared" si="76"/>
        <v>Repeat Customer</v>
      </c>
    </row>
    <row r="4817" spans="1:11" x14ac:dyDescent="0.25">
      <c r="A4817" s="3">
        <v>4817</v>
      </c>
      <c r="B4817" s="3">
        <v>177</v>
      </c>
      <c r="C4817" s="3">
        <v>2730</v>
      </c>
      <c r="D4817" s="3">
        <v>2</v>
      </c>
      <c r="E4817" s="3">
        <v>11662</v>
      </c>
      <c r="F4817" s="3">
        <v>6.99</v>
      </c>
      <c r="G4817" s="4">
        <v>38581.227511574078</v>
      </c>
      <c r="H4817" s="6">
        <v>38581.227511574078</v>
      </c>
      <c r="I4817" s="6">
        <v>38590.414317129631</v>
      </c>
      <c r="J4817" s="10">
        <f>COUNTIF(B4817:B20848,B4817)</f>
        <v>6</v>
      </c>
      <c r="K4817" s="10" t="str">
        <f t="shared" si="76"/>
        <v>Repeat Customer</v>
      </c>
    </row>
    <row r="4818" spans="1:11" x14ac:dyDescent="0.25">
      <c r="A4818" s="3">
        <v>4818</v>
      </c>
      <c r="B4818" s="3">
        <v>177</v>
      </c>
      <c r="C4818" s="3">
        <v>3670</v>
      </c>
      <c r="D4818" s="3">
        <v>1</v>
      </c>
      <c r="E4818" s="3">
        <v>12623</v>
      </c>
      <c r="F4818" s="3">
        <v>4.99</v>
      </c>
      <c r="G4818" s="4">
        <v>38582.732164351852</v>
      </c>
      <c r="H4818" s="6">
        <v>38582.732164351852</v>
      </c>
      <c r="I4818" s="6">
        <v>38584.896053240744</v>
      </c>
      <c r="J4818" s="10">
        <f>COUNTIF(B4818:B20849,B4818)</f>
        <v>5</v>
      </c>
      <c r="K4818" s="10" t="str">
        <f t="shared" si="76"/>
        <v>Repeat Customer</v>
      </c>
    </row>
    <row r="4819" spans="1:11" x14ac:dyDescent="0.25">
      <c r="A4819" s="3">
        <v>4819</v>
      </c>
      <c r="B4819" s="3">
        <v>177</v>
      </c>
      <c r="C4819" s="3">
        <v>1176</v>
      </c>
      <c r="D4819" s="3">
        <v>2</v>
      </c>
      <c r="E4819" s="3">
        <v>14093</v>
      </c>
      <c r="F4819" s="3">
        <v>0.99</v>
      </c>
      <c r="G4819" s="4">
        <v>38585.014918981484</v>
      </c>
      <c r="H4819" s="6">
        <v>38585.014918981484</v>
      </c>
      <c r="I4819" s="6">
        <v>38586.167696759258</v>
      </c>
      <c r="J4819" s="10">
        <f>COUNTIF(B4819:B20850,B4819)</f>
        <v>4</v>
      </c>
      <c r="K4819" s="10" t="str">
        <f t="shared" si="76"/>
        <v>Repeat Customer</v>
      </c>
    </row>
    <row r="4820" spans="1:11" x14ac:dyDescent="0.25">
      <c r="A4820" s="3">
        <v>4820</v>
      </c>
      <c r="B4820" s="3">
        <v>177</v>
      </c>
      <c r="C4820" s="3">
        <v>95</v>
      </c>
      <c r="D4820" s="3">
        <v>2</v>
      </c>
      <c r="E4820" s="3">
        <v>14310</v>
      </c>
      <c r="F4820" s="3">
        <v>0.99</v>
      </c>
      <c r="G4820" s="4">
        <v>38585.322592592594</v>
      </c>
      <c r="H4820" s="6">
        <v>38585.322592592594</v>
      </c>
      <c r="I4820" s="6">
        <v>38586.376759259256</v>
      </c>
      <c r="J4820" s="10">
        <f>COUNTIF(B4820:B20851,B4820)</f>
        <v>3</v>
      </c>
      <c r="K4820" s="10" t="str">
        <f t="shared" si="76"/>
        <v>Repeat Customer</v>
      </c>
    </row>
    <row r="4821" spans="1:11" x14ac:dyDescent="0.25">
      <c r="A4821" s="3">
        <v>4821</v>
      </c>
      <c r="B4821" s="3">
        <v>177</v>
      </c>
      <c r="C4821" s="3">
        <v>3354</v>
      </c>
      <c r="D4821" s="3">
        <v>2</v>
      </c>
      <c r="E4821" s="3">
        <v>14849</v>
      </c>
      <c r="F4821" s="3">
        <v>2.99</v>
      </c>
      <c r="G4821" s="4">
        <v>38586.094050925924</v>
      </c>
      <c r="H4821" s="6">
        <v>38586.094050925924</v>
      </c>
      <c r="I4821" s="6">
        <v>38592.039189814815</v>
      </c>
      <c r="J4821" s="10">
        <f>COUNTIF(B4821:B20852,B4821)</f>
        <v>2</v>
      </c>
      <c r="K4821" s="10" t="str">
        <f t="shared" si="76"/>
        <v>Repeat Customer</v>
      </c>
    </row>
    <row r="4822" spans="1:11" x14ac:dyDescent="0.25">
      <c r="A4822" s="3">
        <v>4822</v>
      </c>
      <c r="B4822" s="3">
        <v>177</v>
      </c>
      <c r="C4822" s="3">
        <v>1946</v>
      </c>
      <c r="D4822" s="3">
        <v>2</v>
      </c>
      <c r="E4822" s="3">
        <v>14883</v>
      </c>
      <c r="F4822" s="3">
        <v>0.99</v>
      </c>
      <c r="G4822" s="4">
        <v>38586.163217592592</v>
      </c>
      <c r="H4822" s="6">
        <v>38586.163217592592</v>
      </c>
      <c r="I4822" s="6">
        <v>38592.118773148148</v>
      </c>
      <c r="J4822" s="10">
        <f>COUNTIF(B4822:B20853,B4822)</f>
        <v>1</v>
      </c>
      <c r="K4822" s="10" t="str">
        <f t="shared" si="76"/>
        <v>New Customer</v>
      </c>
    </row>
    <row r="4823" spans="1:11" x14ac:dyDescent="0.25">
      <c r="A4823" s="3">
        <v>4823</v>
      </c>
      <c r="B4823" s="3">
        <v>178</v>
      </c>
      <c r="C4823" s="3">
        <v>4535</v>
      </c>
      <c r="D4823" s="3">
        <v>1</v>
      </c>
      <c r="E4823" s="3">
        <v>1292</v>
      </c>
      <c r="F4823" s="3">
        <v>6.99</v>
      </c>
      <c r="G4823" s="4">
        <v>38518.377685185187</v>
      </c>
      <c r="H4823" s="6">
        <v>38518.377685185187</v>
      </c>
      <c r="I4823" s="6">
        <v>38524.329074074078</v>
      </c>
      <c r="J4823" s="10">
        <f>COUNTIF(B4823:B20854,B4823)</f>
        <v>39</v>
      </c>
      <c r="K4823" s="10" t="str">
        <f t="shared" si="76"/>
        <v>Repeat Customer</v>
      </c>
    </row>
    <row r="4824" spans="1:11" x14ac:dyDescent="0.25">
      <c r="A4824" s="3">
        <v>4824</v>
      </c>
      <c r="B4824" s="3">
        <v>178</v>
      </c>
      <c r="C4824" s="3">
        <v>3546</v>
      </c>
      <c r="D4824" s="3">
        <v>2</v>
      </c>
      <c r="E4824" s="3">
        <v>1458</v>
      </c>
      <c r="F4824" s="3">
        <v>6.99</v>
      </c>
      <c r="G4824" s="4">
        <v>38518.850057870368</v>
      </c>
      <c r="H4824" s="6">
        <v>38518.850057870368</v>
      </c>
      <c r="I4824" s="6">
        <v>38524.057002314818</v>
      </c>
      <c r="J4824" s="10">
        <f>COUNTIF(B4824:B20855,B4824)</f>
        <v>38</v>
      </c>
      <c r="K4824" s="10" t="str">
        <f t="shared" si="76"/>
        <v>Repeat Customer</v>
      </c>
    </row>
    <row r="4825" spans="1:11" x14ac:dyDescent="0.25">
      <c r="A4825" s="3">
        <v>4825</v>
      </c>
      <c r="B4825" s="3">
        <v>178</v>
      </c>
      <c r="C4825" s="3">
        <v>635</v>
      </c>
      <c r="D4825" s="3">
        <v>2</v>
      </c>
      <c r="E4825" s="3">
        <v>1568</v>
      </c>
      <c r="F4825" s="3">
        <v>2.99</v>
      </c>
      <c r="G4825" s="4">
        <v>38519.134733796294</v>
      </c>
      <c r="H4825" s="6">
        <v>38519.134733796294</v>
      </c>
      <c r="I4825" s="6">
        <v>38522.886817129627</v>
      </c>
      <c r="J4825" s="10">
        <f>COUNTIF(B4825:B20856,B4825)</f>
        <v>37</v>
      </c>
      <c r="K4825" s="10" t="str">
        <f t="shared" si="76"/>
        <v>Repeat Customer</v>
      </c>
    </row>
    <row r="4826" spans="1:11" x14ac:dyDescent="0.25">
      <c r="A4826" s="3">
        <v>4826</v>
      </c>
      <c r="B4826" s="3">
        <v>178</v>
      </c>
      <c r="C4826" s="3">
        <v>2812</v>
      </c>
      <c r="D4826" s="3">
        <v>2</v>
      </c>
      <c r="E4826" s="3">
        <v>1745</v>
      </c>
      <c r="F4826" s="3">
        <v>3.99</v>
      </c>
      <c r="G4826" s="4">
        <v>38519.695324074077</v>
      </c>
      <c r="H4826" s="6">
        <v>38519.695324074077</v>
      </c>
      <c r="I4826" s="6">
        <v>38526.876574074071</v>
      </c>
      <c r="J4826" s="10">
        <f>COUNTIF(B4826:B20857,B4826)</f>
        <v>36</v>
      </c>
      <c r="K4826" s="10" t="str">
        <f t="shared" si="76"/>
        <v>Repeat Customer</v>
      </c>
    </row>
    <row r="4827" spans="1:11" x14ac:dyDescent="0.25">
      <c r="A4827" s="3">
        <v>4827</v>
      </c>
      <c r="B4827" s="3">
        <v>178</v>
      </c>
      <c r="C4827" s="3">
        <v>1273</v>
      </c>
      <c r="D4827" s="3">
        <v>2</v>
      </c>
      <c r="E4827" s="3">
        <v>2124</v>
      </c>
      <c r="F4827" s="3">
        <v>1.99</v>
      </c>
      <c r="G4827" s="4">
        <v>38520.867523148147</v>
      </c>
      <c r="H4827" s="6">
        <v>38520.867523148147</v>
      </c>
      <c r="I4827" s="6">
        <v>38526.739050925928</v>
      </c>
      <c r="J4827" s="10">
        <f>COUNTIF(B4827:B20858,B4827)</f>
        <v>35</v>
      </c>
      <c r="K4827" s="10" t="str">
        <f t="shared" si="76"/>
        <v>Repeat Customer</v>
      </c>
    </row>
    <row r="4828" spans="1:11" x14ac:dyDescent="0.25">
      <c r="A4828" s="3">
        <v>4828</v>
      </c>
      <c r="B4828" s="3">
        <v>178</v>
      </c>
      <c r="C4828" s="3">
        <v>3209</v>
      </c>
      <c r="D4828" s="3">
        <v>1</v>
      </c>
      <c r="E4828" s="3">
        <v>2293</v>
      </c>
      <c r="F4828" s="3">
        <v>4.99</v>
      </c>
      <c r="G4828" s="4">
        <v>38521.322951388887</v>
      </c>
      <c r="H4828" s="6">
        <v>38521.322951388887</v>
      </c>
      <c r="I4828" s="6">
        <v>38527.34170138889</v>
      </c>
      <c r="J4828" s="10">
        <f>COUNTIF(B4828:B20859,B4828)</f>
        <v>34</v>
      </c>
      <c r="K4828" s="10" t="str">
        <f t="shared" si="76"/>
        <v>Repeat Customer</v>
      </c>
    </row>
    <row r="4829" spans="1:11" x14ac:dyDescent="0.25">
      <c r="A4829" s="3">
        <v>4829</v>
      </c>
      <c r="B4829" s="3">
        <v>178</v>
      </c>
      <c r="C4829" s="3">
        <v>4452</v>
      </c>
      <c r="D4829" s="3">
        <v>2</v>
      </c>
      <c r="E4829" s="3">
        <v>2844</v>
      </c>
      <c r="F4829" s="3">
        <v>6.99</v>
      </c>
      <c r="G4829" s="4">
        <v>38522.94458333333</v>
      </c>
      <c r="H4829" s="6">
        <v>38522.94458333333</v>
      </c>
      <c r="I4829" s="6">
        <v>38527.165416666663</v>
      </c>
      <c r="J4829" s="10">
        <f>COUNTIF(B4829:B20860,B4829)</f>
        <v>33</v>
      </c>
      <c r="K4829" s="10" t="str">
        <f t="shared" si="76"/>
        <v>Repeat Customer</v>
      </c>
    </row>
    <row r="4830" spans="1:11" x14ac:dyDescent="0.25">
      <c r="A4830" s="3">
        <v>4830</v>
      </c>
      <c r="B4830" s="3">
        <v>178</v>
      </c>
      <c r="C4830" s="3">
        <v>3106</v>
      </c>
      <c r="D4830" s="3">
        <v>1</v>
      </c>
      <c r="E4830" s="3">
        <v>2898</v>
      </c>
      <c r="F4830" s="3">
        <v>9.99</v>
      </c>
      <c r="G4830" s="4">
        <v>38523.109791666669</v>
      </c>
      <c r="H4830" s="6">
        <v>38523.109791666669</v>
      </c>
      <c r="I4830" s="6">
        <v>38532.345902777779</v>
      </c>
      <c r="J4830" s="10">
        <f>COUNTIF(B4830:B20861,B4830)</f>
        <v>32</v>
      </c>
      <c r="K4830" s="10" t="str">
        <f t="shared" si="76"/>
        <v>Repeat Customer</v>
      </c>
    </row>
    <row r="4831" spans="1:11" x14ac:dyDescent="0.25">
      <c r="A4831" s="3">
        <v>4831</v>
      </c>
      <c r="B4831" s="3">
        <v>178</v>
      </c>
      <c r="C4831" s="3">
        <v>2772</v>
      </c>
      <c r="D4831" s="3">
        <v>1</v>
      </c>
      <c r="E4831" s="3">
        <v>4915</v>
      </c>
      <c r="F4831" s="3">
        <v>2.99</v>
      </c>
      <c r="G4831" s="4">
        <v>38541.896782407406</v>
      </c>
      <c r="H4831" s="6">
        <v>38541.896782407406</v>
      </c>
      <c r="I4831" s="6">
        <v>38546.698171296295</v>
      </c>
      <c r="J4831" s="10">
        <f>COUNTIF(B4831:B20862,B4831)</f>
        <v>31</v>
      </c>
      <c r="K4831" s="10" t="str">
        <f t="shared" si="76"/>
        <v>Repeat Customer</v>
      </c>
    </row>
    <row r="4832" spans="1:11" x14ac:dyDescent="0.25">
      <c r="A4832" s="3">
        <v>4832</v>
      </c>
      <c r="B4832" s="3">
        <v>178</v>
      </c>
      <c r="C4832" s="3">
        <v>1564</v>
      </c>
      <c r="D4832" s="3">
        <v>1</v>
      </c>
      <c r="E4832" s="3">
        <v>5015</v>
      </c>
      <c r="F4832" s="3">
        <v>2.99</v>
      </c>
      <c r="G4832" s="4">
        <v>38542.079444444447</v>
      </c>
      <c r="H4832" s="6">
        <v>38542.079444444447</v>
      </c>
      <c r="I4832" s="6">
        <v>38545.838472222225</v>
      </c>
      <c r="J4832" s="10">
        <f>COUNTIF(B4832:B20863,B4832)</f>
        <v>30</v>
      </c>
      <c r="K4832" s="10" t="str">
        <f t="shared" si="76"/>
        <v>Repeat Customer</v>
      </c>
    </row>
    <row r="4833" spans="1:11" x14ac:dyDescent="0.25">
      <c r="A4833" s="3">
        <v>4833</v>
      </c>
      <c r="B4833" s="3">
        <v>178</v>
      </c>
      <c r="C4833" s="3">
        <v>1076</v>
      </c>
      <c r="D4833" s="3">
        <v>1</v>
      </c>
      <c r="E4833" s="3">
        <v>5057</v>
      </c>
      <c r="F4833" s="3">
        <v>4.99</v>
      </c>
      <c r="G4833" s="4">
        <v>38542.180891203701</v>
      </c>
      <c r="H4833" s="6">
        <v>38542.180891203701</v>
      </c>
      <c r="I4833" s="6">
        <v>38547.999641203707</v>
      </c>
      <c r="J4833" s="10">
        <f>COUNTIF(B4833:B20864,B4833)</f>
        <v>29</v>
      </c>
      <c r="K4833" s="10" t="str">
        <f t="shared" si="76"/>
        <v>Repeat Customer</v>
      </c>
    </row>
    <row r="4834" spans="1:11" x14ac:dyDescent="0.25">
      <c r="A4834" s="3">
        <v>4834</v>
      </c>
      <c r="B4834" s="3">
        <v>178</v>
      </c>
      <c r="C4834" s="3">
        <v>4451</v>
      </c>
      <c r="D4834" s="3">
        <v>1</v>
      </c>
      <c r="E4834" s="3">
        <v>5094</v>
      </c>
      <c r="F4834" s="3">
        <v>10.99</v>
      </c>
      <c r="G4834" s="4">
        <v>38542.249849537038</v>
      </c>
      <c r="H4834" s="6">
        <v>38542.249849537038</v>
      </c>
      <c r="I4834" s="6">
        <v>38551.232488425929</v>
      </c>
      <c r="J4834" s="10">
        <f>COUNTIF(B4834:B20865,B4834)</f>
        <v>28</v>
      </c>
      <c r="K4834" s="10" t="str">
        <f t="shared" si="76"/>
        <v>Repeat Customer</v>
      </c>
    </row>
    <row r="4835" spans="1:11" x14ac:dyDescent="0.25">
      <c r="A4835" s="3">
        <v>4835</v>
      </c>
      <c r="B4835" s="3">
        <v>178</v>
      </c>
      <c r="C4835" s="3">
        <v>2801</v>
      </c>
      <c r="D4835" s="3">
        <v>1</v>
      </c>
      <c r="E4835" s="3">
        <v>5984</v>
      </c>
      <c r="F4835" s="3">
        <v>2.99</v>
      </c>
      <c r="G4835" s="4">
        <v>38544.030972222223</v>
      </c>
      <c r="H4835" s="6">
        <v>38544.030972222223</v>
      </c>
      <c r="I4835" s="6">
        <v>38548.003194444442</v>
      </c>
      <c r="J4835" s="10">
        <f>COUNTIF(B4835:B20866,B4835)</f>
        <v>27</v>
      </c>
      <c r="K4835" s="10" t="str">
        <f t="shared" si="76"/>
        <v>Repeat Customer</v>
      </c>
    </row>
    <row r="4836" spans="1:11" x14ac:dyDescent="0.25">
      <c r="A4836" s="3">
        <v>4836</v>
      </c>
      <c r="B4836" s="3">
        <v>178</v>
      </c>
      <c r="C4836" s="3">
        <v>3160</v>
      </c>
      <c r="D4836" s="3">
        <v>2</v>
      </c>
      <c r="E4836" s="3">
        <v>6347</v>
      </c>
      <c r="F4836" s="3">
        <v>4.99</v>
      </c>
      <c r="G4836" s="4">
        <v>38544.846446759257</v>
      </c>
      <c r="H4836" s="6">
        <v>38544.846446759257</v>
      </c>
      <c r="I4836" s="6">
        <v>38549.86519675926</v>
      </c>
      <c r="J4836" s="10">
        <f>COUNTIF(B4836:B20867,B4836)</f>
        <v>26</v>
      </c>
      <c r="K4836" s="10" t="str">
        <f t="shared" si="76"/>
        <v>Repeat Customer</v>
      </c>
    </row>
    <row r="4837" spans="1:11" x14ac:dyDescent="0.25">
      <c r="A4837" s="3">
        <v>4837</v>
      </c>
      <c r="B4837" s="3">
        <v>178</v>
      </c>
      <c r="C4837" s="3">
        <v>2741</v>
      </c>
      <c r="D4837" s="3">
        <v>1</v>
      </c>
      <c r="E4837" s="3">
        <v>6554</v>
      </c>
      <c r="F4837" s="3">
        <v>5.99</v>
      </c>
      <c r="G4837" s="4">
        <v>38545.213495370372</v>
      </c>
      <c r="H4837" s="6">
        <v>38545.213495370372</v>
      </c>
      <c r="I4837" s="6">
        <v>38554.254467592589</v>
      </c>
      <c r="J4837" s="10">
        <f>COUNTIF(B4837:B20868,B4837)</f>
        <v>25</v>
      </c>
      <c r="K4837" s="10" t="str">
        <f t="shared" si="76"/>
        <v>Repeat Customer</v>
      </c>
    </row>
    <row r="4838" spans="1:11" x14ac:dyDescent="0.25">
      <c r="A4838" s="3">
        <v>4838</v>
      </c>
      <c r="B4838" s="3">
        <v>178</v>
      </c>
      <c r="C4838" s="3">
        <v>1822</v>
      </c>
      <c r="D4838" s="3">
        <v>1</v>
      </c>
      <c r="E4838" s="3">
        <v>6566</v>
      </c>
      <c r="F4838" s="3">
        <v>6.99</v>
      </c>
      <c r="G4838" s="4">
        <v>38545.238113425927</v>
      </c>
      <c r="H4838" s="6">
        <v>38545.238113425927</v>
      </c>
      <c r="I4838" s="6">
        <v>38552.058252314811</v>
      </c>
      <c r="J4838" s="10">
        <f>COUNTIF(B4838:B20869,B4838)</f>
        <v>24</v>
      </c>
      <c r="K4838" s="10" t="str">
        <f t="shared" si="76"/>
        <v>Repeat Customer</v>
      </c>
    </row>
    <row r="4839" spans="1:11" x14ac:dyDescent="0.25">
      <c r="A4839" s="3">
        <v>4839</v>
      </c>
      <c r="B4839" s="3">
        <v>178</v>
      </c>
      <c r="C4839" s="3">
        <v>2805</v>
      </c>
      <c r="D4839" s="3">
        <v>2</v>
      </c>
      <c r="E4839" s="3">
        <v>6606</v>
      </c>
      <c r="F4839" s="3">
        <v>2.99</v>
      </c>
      <c r="G4839" s="4">
        <v>38545.335879629631</v>
      </c>
      <c r="H4839" s="6">
        <v>38545.335879629631</v>
      </c>
      <c r="I4839" s="6">
        <v>38546.378935185188</v>
      </c>
      <c r="J4839" s="10">
        <f>COUNTIF(B4839:B20870,B4839)</f>
        <v>23</v>
      </c>
      <c r="K4839" s="10" t="str">
        <f t="shared" si="76"/>
        <v>Repeat Customer</v>
      </c>
    </row>
    <row r="4840" spans="1:11" x14ac:dyDescent="0.25">
      <c r="A4840" s="3">
        <v>4840</v>
      </c>
      <c r="B4840" s="3">
        <v>178</v>
      </c>
      <c r="C4840" s="3">
        <v>1549</v>
      </c>
      <c r="D4840" s="3">
        <v>1</v>
      </c>
      <c r="E4840" s="3">
        <v>7959</v>
      </c>
      <c r="F4840" s="3">
        <v>4.99</v>
      </c>
      <c r="G4840" s="4">
        <v>38561.571759259263</v>
      </c>
      <c r="H4840" s="6">
        <v>38561.571759259263</v>
      </c>
      <c r="I4840" s="6">
        <v>38566.509259259263</v>
      </c>
      <c r="J4840" s="10">
        <f>COUNTIF(B4840:B20871,B4840)</f>
        <v>22</v>
      </c>
      <c r="K4840" s="10" t="str">
        <f t="shared" si="76"/>
        <v>Repeat Customer</v>
      </c>
    </row>
    <row r="4841" spans="1:11" x14ac:dyDescent="0.25">
      <c r="A4841" s="3">
        <v>4841</v>
      </c>
      <c r="B4841" s="3">
        <v>178</v>
      </c>
      <c r="C4841" s="3">
        <v>2822</v>
      </c>
      <c r="D4841" s="3">
        <v>2</v>
      </c>
      <c r="E4841" s="3">
        <v>8069</v>
      </c>
      <c r="F4841" s="3">
        <v>0.99</v>
      </c>
      <c r="G4841" s="4">
        <v>38561.72483796296</v>
      </c>
      <c r="H4841" s="6">
        <v>38561.72483796296</v>
      </c>
      <c r="I4841" s="6">
        <v>38563.680393518516</v>
      </c>
      <c r="J4841" s="10">
        <f>COUNTIF(B4841:B20872,B4841)</f>
        <v>21</v>
      </c>
      <c r="K4841" s="10" t="str">
        <f t="shared" si="76"/>
        <v>Repeat Customer</v>
      </c>
    </row>
    <row r="4842" spans="1:11" x14ac:dyDescent="0.25">
      <c r="A4842" s="3">
        <v>4842</v>
      </c>
      <c r="B4842" s="3">
        <v>178</v>
      </c>
      <c r="C4842" s="3">
        <v>812</v>
      </c>
      <c r="D4842" s="3">
        <v>1</v>
      </c>
      <c r="E4842" s="3">
        <v>8287</v>
      </c>
      <c r="F4842" s="3">
        <v>3.99</v>
      </c>
      <c r="G4842" s="4">
        <v>38562.086087962962</v>
      </c>
      <c r="H4842" s="6">
        <v>38562.086087962962</v>
      </c>
      <c r="I4842" s="6">
        <v>38571.091643518521</v>
      </c>
      <c r="J4842" s="10">
        <f>COUNTIF(B4842:B20873,B4842)</f>
        <v>20</v>
      </c>
      <c r="K4842" s="10" t="str">
        <f t="shared" si="76"/>
        <v>Repeat Customer</v>
      </c>
    </row>
    <row r="4843" spans="1:11" x14ac:dyDescent="0.25">
      <c r="A4843" s="3">
        <v>4843</v>
      </c>
      <c r="B4843" s="3">
        <v>178</v>
      </c>
      <c r="C4843" s="3">
        <v>770</v>
      </c>
      <c r="D4843" s="3">
        <v>2</v>
      </c>
      <c r="E4843" s="3">
        <v>8388</v>
      </c>
      <c r="F4843" s="3">
        <v>5.99</v>
      </c>
      <c r="G4843" s="4">
        <v>38562.241840277777</v>
      </c>
      <c r="H4843" s="6">
        <v>38562.241840277777</v>
      </c>
      <c r="I4843" s="6">
        <v>38569.266840277778</v>
      </c>
      <c r="J4843" s="10">
        <f>COUNTIF(B4843:B20874,B4843)</f>
        <v>19</v>
      </c>
      <c r="K4843" s="10" t="str">
        <f t="shared" si="76"/>
        <v>Repeat Customer</v>
      </c>
    </row>
    <row r="4844" spans="1:11" x14ac:dyDescent="0.25">
      <c r="A4844" s="3">
        <v>4844</v>
      </c>
      <c r="B4844" s="3">
        <v>178</v>
      </c>
      <c r="C4844" s="3">
        <v>2553</v>
      </c>
      <c r="D4844" s="3">
        <v>2</v>
      </c>
      <c r="E4844" s="3">
        <v>8696</v>
      </c>
      <c r="F4844" s="3">
        <v>4.99</v>
      </c>
      <c r="G4844" s="4">
        <v>38562.698125000003</v>
      </c>
      <c r="H4844" s="6">
        <v>38562.698125000003</v>
      </c>
      <c r="I4844" s="6">
        <v>38571.785624999997</v>
      </c>
      <c r="J4844" s="10">
        <f>COUNTIF(B4844:B20875,B4844)</f>
        <v>18</v>
      </c>
      <c r="K4844" s="10" t="str">
        <f t="shared" si="76"/>
        <v>Repeat Customer</v>
      </c>
    </row>
    <row r="4845" spans="1:11" x14ac:dyDescent="0.25">
      <c r="A4845" s="3">
        <v>4845</v>
      </c>
      <c r="B4845" s="3">
        <v>178</v>
      </c>
      <c r="C4845" s="3">
        <v>3775</v>
      </c>
      <c r="D4845" s="3">
        <v>2</v>
      </c>
      <c r="E4845" s="3">
        <v>9004</v>
      </c>
      <c r="F4845" s="3">
        <v>4.99</v>
      </c>
      <c r="G4845" s="4">
        <v>38563.211423611108</v>
      </c>
      <c r="H4845" s="6">
        <v>38563.211423611108</v>
      </c>
      <c r="I4845" s="6">
        <v>38564.03434027778</v>
      </c>
      <c r="J4845" s="10">
        <f>COUNTIF(B4845:B20876,B4845)</f>
        <v>17</v>
      </c>
      <c r="K4845" s="10" t="str">
        <f t="shared" si="76"/>
        <v>Repeat Customer</v>
      </c>
    </row>
    <row r="4846" spans="1:11" x14ac:dyDescent="0.25">
      <c r="A4846" s="3">
        <v>4846</v>
      </c>
      <c r="B4846" s="3">
        <v>178</v>
      </c>
      <c r="C4846" s="3">
        <v>1432</v>
      </c>
      <c r="D4846" s="3">
        <v>1</v>
      </c>
      <c r="E4846" s="3">
        <v>9311</v>
      </c>
      <c r="F4846" s="3">
        <v>7.99</v>
      </c>
      <c r="G4846" s="4">
        <v>38563.707303240742</v>
      </c>
      <c r="H4846" s="6">
        <v>38563.707303240742</v>
      </c>
      <c r="I4846" s="6">
        <v>38571.641331018516</v>
      </c>
      <c r="J4846" s="10">
        <f>COUNTIF(B4846:B20877,B4846)</f>
        <v>16</v>
      </c>
      <c r="K4846" s="10" t="str">
        <f t="shared" si="76"/>
        <v>Repeat Customer</v>
      </c>
    </row>
    <row r="4847" spans="1:11" x14ac:dyDescent="0.25">
      <c r="A4847" s="3">
        <v>4847</v>
      </c>
      <c r="B4847" s="3">
        <v>178</v>
      </c>
      <c r="C4847" s="3">
        <v>1935</v>
      </c>
      <c r="D4847" s="3">
        <v>2</v>
      </c>
      <c r="E4847" s="3">
        <v>9879</v>
      </c>
      <c r="F4847" s="3">
        <v>4.99</v>
      </c>
      <c r="G4847" s="4">
        <v>38564.573287037034</v>
      </c>
      <c r="H4847" s="6">
        <v>38564.573287037034</v>
      </c>
      <c r="I4847" s="6">
        <v>38571.717037037037</v>
      </c>
      <c r="J4847" s="10">
        <f>COUNTIF(B4847:B20878,B4847)</f>
        <v>15</v>
      </c>
      <c r="K4847" s="10" t="str">
        <f t="shared" si="76"/>
        <v>Repeat Customer</v>
      </c>
    </row>
    <row r="4848" spans="1:11" x14ac:dyDescent="0.25">
      <c r="A4848" s="3">
        <v>4848</v>
      </c>
      <c r="B4848" s="3">
        <v>178</v>
      </c>
      <c r="C4848" s="3">
        <v>493</v>
      </c>
      <c r="D4848" s="3">
        <v>2</v>
      </c>
      <c r="E4848" s="3">
        <v>10125</v>
      </c>
      <c r="F4848" s="3">
        <v>0.99</v>
      </c>
      <c r="G4848" s="4">
        <v>38564.897951388892</v>
      </c>
      <c r="H4848" s="6">
        <v>38564.897951388892</v>
      </c>
      <c r="I4848" s="6">
        <v>38565.798645833333</v>
      </c>
      <c r="J4848" s="10">
        <f>COUNTIF(B4848:B20879,B4848)</f>
        <v>14</v>
      </c>
      <c r="K4848" s="10" t="str">
        <f t="shared" si="76"/>
        <v>Repeat Customer</v>
      </c>
    </row>
    <row r="4849" spans="1:11" x14ac:dyDescent="0.25">
      <c r="A4849" s="3">
        <v>4849</v>
      </c>
      <c r="B4849" s="3">
        <v>178</v>
      </c>
      <c r="C4849" s="3">
        <v>1947</v>
      </c>
      <c r="D4849" s="3">
        <v>2</v>
      </c>
      <c r="E4849" s="3">
        <v>10562</v>
      </c>
      <c r="F4849" s="3">
        <v>0.99</v>
      </c>
      <c r="G4849" s="4">
        <v>38565.545740740738</v>
      </c>
      <c r="H4849" s="6">
        <v>38565.545740740738</v>
      </c>
      <c r="I4849" s="6">
        <v>38566.712407407409</v>
      </c>
      <c r="J4849" s="10">
        <f>COUNTIF(B4849:B20880,B4849)</f>
        <v>13</v>
      </c>
      <c r="K4849" s="10" t="str">
        <f t="shared" si="76"/>
        <v>Repeat Customer</v>
      </c>
    </row>
    <row r="4850" spans="1:11" x14ac:dyDescent="0.25">
      <c r="A4850" s="3">
        <v>4850</v>
      </c>
      <c r="B4850" s="3">
        <v>178</v>
      </c>
      <c r="C4850" s="3">
        <v>3998</v>
      </c>
      <c r="D4850" s="3">
        <v>1</v>
      </c>
      <c r="E4850" s="3">
        <v>10802</v>
      </c>
      <c r="F4850" s="3">
        <v>5.99</v>
      </c>
      <c r="G4850" s="4">
        <v>38565.929537037038</v>
      </c>
      <c r="H4850" s="6">
        <v>38565.929537037038</v>
      </c>
      <c r="I4850" s="6">
        <v>38574.77884259259</v>
      </c>
      <c r="J4850" s="10">
        <f>COUNTIF(B4850:B20881,B4850)</f>
        <v>12</v>
      </c>
      <c r="K4850" s="10" t="str">
        <f t="shared" si="76"/>
        <v>Repeat Customer</v>
      </c>
    </row>
    <row r="4851" spans="1:11" x14ac:dyDescent="0.25">
      <c r="A4851" s="3">
        <v>4851</v>
      </c>
      <c r="B4851" s="3">
        <v>178</v>
      </c>
      <c r="C4851" s="3">
        <v>4069</v>
      </c>
      <c r="D4851" s="3">
        <v>2</v>
      </c>
      <c r="E4851" s="3">
        <v>11319</v>
      </c>
      <c r="F4851" s="3">
        <v>6.99</v>
      </c>
      <c r="G4851" s="4">
        <v>38566.673715277779</v>
      </c>
      <c r="H4851" s="6">
        <v>38566.673715277779</v>
      </c>
      <c r="I4851" s="6">
        <v>38573.473020833335</v>
      </c>
      <c r="J4851" s="10">
        <f>COUNTIF(B4851:B20882,B4851)</f>
        <v>11</v>
      </c>
      <c r="K4851" s="10" t="str">
        <f t="shared" si="76"/>
        <v>Repeat Customer</v>
      </c>
    </row>
    <row r="4852" spans="1:11" x14ac:dyDescent="0.25">
      <c r="A4852" s="3">
        <v>4852</v>
      </c>
      <c r="B4852" s="3">
        <v>178</v>
      </c>
      <c r="C4852" s="3">
        <v>797</v>
      </c>
      <c r="D4852" s="3">
        <v>2</v>
      </c>
      <c r="E4852" s="3">
        <v>11884</v>
      </c>
      <c r="F4852" s="3">
        <v>6.99</v>
      </c>
      <c r="G4852" s="4">
        <v>38581.61346064815</v>
      </c>
      <c r="H4852" s="6">
        <v>38581.61346064815</v>
      </c>
      <c r="I4852" s="6">
        <v>38589.651655092595</v>
      </c>
      <c r="J4852" s="10">
        <f>COUNTIF(B4852:B20883,B4852)</f>
        <v>10</v>
      </c>
      <c r="K4852" s="10" t="str">
        <f t="shared" si="76"/>
        <v>Repeat Customer</v>
      </c>
    </row>
    <row r="4853" spans="1:11" x14ac:dyDescent="0.25">
      <c r="A4853" s="3">
        <v>4853</v>
      </c>
      <c r="B4853" s="3">
        <v>178</v>
      </c>
      <c r="C4853" s="3">
        <v>3134</v>
      </c>
      <c r="D4853" s="3">
        <v>2</v>
      </c>
      <c r="E4853" s="3">
        <v>11927</v>
      </c>
      <c r="F4853" s="3">
        <v>3.99</v>
      </c>
      <c r="G4853" s="4">
        <v>38581.684062499997</v>
      </c>
      <c r="H4853" s="6">
        <v>38581.684062499997</v>
      </c>
      <c r="I4853" s="6">
        <v>38587.695173611108</v>
      </c>
      <c r="J4853" s="10">
        <f>COUNTIF(B4853:B20884,B4853)</f>
        <v>9</v>
      </c>
      <c r="K4853" s="10" t="str">
        <f t="shared" si="76"/>
        <v>Repeat Customer</v>
      </c>
    </row>
    <row r="4854" spans="1:11" x14ac:dyDescent="0.25">
      <c r="A4854" s="3">
        <v>4854</v>
      </c>
      <c r="B4854" s="3">
        <v>178</v>
      </c>
      <c r="C4854" s="3">
        <v>2433</v>
      </c>
      <c r="D4854" s="3">
        <v>2</v>
      </c>
      <c r="E4854" s="3">
        <v>12049</v>
      </c>
      <c r="F4854" s="3">
        <v>6.99</v>
      </c>
      <c r="G4854" s="4">
        <v>38581.870451388888</v>
      </c>
      <c r="H4854" s="6">
        <v>38581.870451388888</v>
      </c>
      <c r="I4854" s="6">
        <v>38590.823229166665</v>
      </c>
      <c r="J4854" s="10">
        <f>COUNTIF(B4854:B20885,B4854)</f>
        <v>8</v>
      </c>
      <c r="K4854" s="10" t="str">
        <f t="shared" si="76"/>
        <v>Repeat Customer</v>
      </c>
    </row>
    <row r="4855" spans="1:11" x14ac:dyDescent="0.25">
      <c r="A4855" s="3">
        <v>4855</v>
      </c>
      <c r="B4855" s="3">
        <v>178</v>
      </c>
      <c r="C4855" s="3">
        <v>15</v>
      </c>
      <c r="D4855" s="3">
        <v>2</v>
      </c>
      <c r="E4855" s="3">
        <v>12727</v>
      </c>
      <c r="F4855" s="3">
        <v>2.99</v>
      </c>
      <c r="G4855" s="4">
        <v>38582.906423611108</v>
      </c>
      <c r="H4855" s="6">
        <v>38582.906423611108</v>
      </c>
      <c r="I4855" s="6">
        <v>38588.66128472222</v>
      </c>
      <c r="J4855" s="10">
        <f>COUNTIF(B4855:B20886,B4855)</f>
        <v>7</v>
      </c>
      <c r="K4855" s="10" t="str">
        <f t="shared" si="76"/>
        <v>Repeat Customer</v>
      </c>
    </row>
    <row r="4856" spans="1:11" x14ac:dyDescent="0.25">
      <c r="A4856" s="3">
        <v>4861</v>
      </c>
      <c r="B4856" s="3">
        <v>178</v>
      </c>
      <c r="C4856" s="3">
        <v>1512</v>
      </c>
      <c r="D4856" s="3">
        <v>1</v>
      </c>
      <c r="E4856" s="3">
        <v>12897</v>
      </c>
      <c r="F4856" s="3">
        <v>4.99</v>
      </c>
      <c r="G4856" s="4">
        <v>38762.636145833334</v>
      </c>
      <c r="H4856" s="6">
        <v>38762.636145833334</v>
      </c>
      <c r="I4856" s="6">
        <v>0</v>
      </c>
      <c r="J4856" s="10">
        <f>COUNTIF(B4856:B20887,B4856)</f>
        <v>6</v>
      </c>
      <c r="K4856" s="10" t="str">
        <f t="shared" si="76"/>
        <v>Repeat Customer</v>
      </c>
    </row>
    <row r="4857" spans="1:11" x14ac:dyDescent="0.25">
      <c r="A4857" s="3">
        <v>4856</v>
      </c>
      <c r="B4857" s="3">
        <v>178</v>
      </c>
      <c r="C4857" s="3">
        <v>2582</v>
      </c>
      <c r="D4857" s="3">
        <v>1</v>
      </c>
      <c r="E4857" s="3">
        <v>13127</v>
      </c>
      <c r="F4857" s="3">
        <v>2.99</v>
      </c>
      <c r="G4857" s="4">
        <v>38583.502812500003</v>
      </c>
      <c r="H4857" s="6">
        <v>38583.502812500003</v>
      </c>
      <c r="I4857" s="6">
        <v>38591.580590277779</v>
      </c>
      <c r="J4857" s="10">
        <f>COUNTIF(B4857:B20888,B4857)</f>
        <v>5</v>
      </c>
      <c r="K4857" s="10" t="str">
        <f t="shared" si="76"/>
        <v>Repeat Customer</v>
      </c>
    </row>
    <row r="4858" spans="1:11" x14ac:dyDescent="0.25">
      <c r="A4858" s="3">
        <v>4857</v>
      </c>
      <c r="B4858" s="3">
        <v>178</v>
      </c>
      <c r="C4858" s="3">
        <v>912</v>
      </c>
      <c r="D4858" s="3">
        <v>1</v>
      </c>
      <c r="E4858" s="3">
        <v>14104</v>
      </c>
      <c r="F4858" s="3">
        <v>4.99</v>
      </c>
      <c r="G4858" s="4">
        <v>38585.026203703703</v>
      </c>
      <c r="H4858" s="6">
        <v>38585.026203703703</v>
      </c>
      <c r="I4858" s="6">
        <v>38585.955370370371</v>
      </c>
      <c r="J4858" s="10">
        <f>COUNTIF(B4858:B20889,B4858)</f>
        <v>4</v>
      </c>
      <c r="K4858" s="10" t="str">
        <f t="shared" si="76"/>
        <v>Repeat Customer</v>
      </c>
    </row>
    <row r="4859" spans="1:11" x14ac:dyDescent="0.25">
      <c r="A4859" s="3">
        <v>4858</v>
      </c>
      <c r="B4859" s="3">
        <v>178</v>
      </c>
      <c r="C4859" s="3">
        <v>3830</v>
      </c>
      <c r="D4859" s="3">
        <v>1</v>
      </c>
      <c r="E4859" s="3">
        <v>14257</v>
      </c>
      <c r="F4859" s="3">
        <v>7.99</v>
      </c>
      <c r="G4859" s="4">
        <v>38585.245104166665</v>
      </c>
      <c r="H4859" s="6">
        <v>38585.245104166665</v>
      </c>
      <c r="I4859" s="6">
        <v>38593.138159722221</v>
      </c>
      <c r="J4859" s="10">
        <f>COUNTIF(B4859:B20890,B4859)</f>
        <v>3</v>
      </c>
      <c r="K4859" s="10" t="str">
        <f t="shared" si="76"/>
        <v>Repeat Customer</v>
      </c>
    </row>
    <row r="4860" spans="1:11" x14ac:dyDescent="0.25">
      <c r="A4860" s="3">
        <v>4859</v>
      </c>
      <c r="B4860" s="3">
        <v>178</v>
      </c>
      <c r="C4860" s="3">
        <v>4115</v>
      </c>
      <c r="D4860" s="3">
        <v>2</v>
      </c>
      <c r="E4860" s="3">
        <v>14314</v>
      </c>
      <c r="F4860" s="3">
        <v>2.99</v>
      </c>
      <c r="G4860" s="4">
        <v>38585.326550925929</v>
      </c>
      <c r="H4860" s="6">
        <v>38585.326550925929</v>
      </c>
      <c r="I4860" s="6">
        <v>38588.449467592596</v>
      </c>
      <c r="J4860" s="10">
        <f>COUNTIF(B4860:B20891,B4860)</f>
        <v>2</v>
      </c>
      <c r="K4860" s="10" t="str">
        <f t="shared" si="76"/>
        <v>Repeat Customer</v>
      </c>
    </row>
    <row r="4861" spans="1:11" x14ac:dyDescent="0.25">
      <c r="A4861" s="3">
        <v>4860</v>
      </c>
      <c r="B4861" s="3">
        <v>178</v>
      </c>
      <c r="C4861" s="3">
        <v>1153</v>
      </c>
      <c r="D4861" s="3">
        <v>1</v>
      </c>
      <c r="E4861" s="3">
        <v>15323</v>
      </c>
      <c r="F4861" s="3">
        <v>4.99</v>
      </c>
      <c r="G4861" s="4">
        <v>38586.849074074074</v>
      </c>
      <c r="H4861" s="6">
        <v>38586.849074074074</v>
      </c>
      <c r="I4861" s="6">
        <v>38590.024768518517</v>
      </c>
      <c r="J4861" s="10">
        <f>COUNTIF(B4861:B20892,B4861)</f>
        <v>1</v>
      </c>
      <c r="K4861" s="10" t="str">
        <f t="shared" si="76"/>
        <v>New Customer</v>
      </c>
    </row>
    <row r="4862" spans="1:11" x14ac:dyDescent="0.25">
      <c r="A4862" s="3">
        <v>4862</v>
      </c>
      <c r="B4862" s="3">
        <v>179</v>
      </c>
      <c r="C4862" s="3">
        <v>3131</v>
      </c>
      <c r="D4862" s="3">
        <v>1</v>
      </c>
      <c r="E4862" s="3">
        <v>502</v>
      </c>
      <c r="F4862" s="3">
        <v>0.99</v>
      </c>
      <c r="G4862" s="4">
        <v>38500.065775462965</v>
      </c>
      <c r="H4862" s="6">
        <v>38500.065775462965</v>
      </c>
      <c r="I4862" s="6">
        <v>38503.043553240743</v>
      </c>
      <c r="J4862" s="10">
        <f>COUNTIF(B4862:B20893,B4862)</f>
        <v>29</v>
      </c>
      <c r="K4862" s="10" t="str">
        <f t="shared" si="76"/>
        <v>Repeat Customer</v>
      </c>
    </row>
    <row r="4863" spans="1:11" x14ac:dyDescent="0.25">
      <c r="A4863" s="3">
        <v>4863</v>
      </c>
      <c r="B4863" s="3">
        <v>179</v>
      </c>
      <c r="C4863" s="3">
        <v>2367</v>
      </c>
      <c r="D4863" s="3">
        <v>1</v>
      </c>
      <c r="E4863" s="3">
        <v>759</v>
      </c>
      <c r="F4863" s="3">
        <v>6.99</v>
      </c>
      <c r="G4863" s="4">
        <v>38501.456909722219</v>
      </c>
      <c r="H4863" s="6">
        <v>38501.456909722219</v>
      </c>
      <c r="I4863" s="6">
        <v>38510.683298611111</v>
      </c>
      <c r="J4863" s="10">
        <f>COUNTIF(B4863:B20894,B4863)</f>
        <v>28</v>
      </c>
      <c r="K4863" s="10" t="str">
        <f t="shared" si="76"/>
        <v>Repeat Customer</v>
      </c>
    </row>
    <row r="4864" spans="1:11" x14ac:dyDescent="0.25">
      <c r="A4864" s="3">
        <v>4864</v>
      </c>
      <c r="B4864" s="3">
        <v>179</v>
      </c>
      <c r="C4864" s="3">
        <v>468</v>
      </c>
      <c r="D4864" s="3">
        <v>1</v>
      </c>
      <c r="E4864" s="3">
        <v>1046</v>
      </c>
      <c r="F4864" s="3">
        <v>4.99</v>
      </c>
      <c r="G4864" s="4">
        <v>38503.279513888891</v>
      </c>
      <c r="H4864" s="6">
        <v>38503.279513888891</v>
      </c>
      <c r="I4864" s="6">
        <v>38506.189930555556</v>
      </c>
      <c r="J4864" s="10">
        <f>COUNTIF(B4864:B20895,B4864)</f>
        <v>27</v>
      </c>
      <c r="K4864" s="10" t="str">
        <f t="shared" si="76"/>
        <v>Repeat Customer</v>
      </c>
    </row>
    <row r="4865" spans="1:11" x14ac:dyDescent="0.25">
      <c r="A4865" s="3">
        <v>4865</v>
      </c>
      <c r="B4865" s="3">
        <v>179</v>
      </c>
      <c r="C4865" s="3">
        <v>774</v>
      </c>
      <c r="D4865" s="3">
        <v>2</v>
      </c>
      <c r="E4865" s="3">
        <v>1286</v>
      </c>
      <c r="F4865" s="3">
        <v>7.99</v>
      </c>
      <c r="G4865" s="4">
        <v>38518.361956018518</v>
      </c>
      <c r="H4865" s="6">
        <v>38518.361956018518</v>
      </c>
      <c r="I4865" s="6">
        <v>38526.550844907404</v>
      </c>
      <c r="J4865" s="10">
        <f>COUNTIF(B4865:B20896,B4865)</f>
        <v>26</v>
      </c>
      <c r="K4865" s="10" t="str">
        <f t="shared" si="76"/>
        <v>Repeat Customer</v>
      </c>
    </row>
    <row r="4866" spans="1:11" x14ac:dyDescent="0.25">
      <c r="A4866" s="3">
        <v>4866</v>
      </c>
      <c r="B4866" s="3">
        <v>179</v>
      </c>
      <c r="C4866" s="3">
        <v>3830</v>
      </c>
      <c r="D4866" s="3">
        <v>1</v>
      </c>
      <c r="E4866" s="3">
        <v>2613</v>
      </c>
      <c r="F4866" s="3">
        <v>4.99</v>
      </c>
      <c r="G4866" s="4">
        <v>38522.309606481482</v>
      </c>
      <c r="H4866" s="6">
        <v>38522.309606481482</v>
      </c>
      <c r="I4866" s="6">
        <v>38524.12835648148</v>
      </c>
      <c r="J4866" s="10">
        <f>COUNTIF(B4866:B20897,B4866)</f>
        <v>25</v>
      </c>
      <c r="K4866" s="10" t="str">
        <f t="shared" si="76"/>
        <v>Repeat Customer</v>
      </c>
    </row>
    <row r="4867" spans="1:11" x14ac:dyDescent="0.25">
      <c r="A4867" s="3">
        <v>4867</v>
      </c>
      <c r="B4867" s="3">
        <v>179</v>
      </c>
      <c r="C4867" s="3">
        <v>2821</v>
      </c>
      <c r="D4867" s="3">
        <v>1</v>
      </c>
      <c r="E4867" s="3">
        <v>3671</v>
      </c>
      <c r="F4867" s="3">
        <v>6.99</v>
      </c>
      <c r="G4867" s="4">
        <v>38539.376030092593</v>
      </c>
      <c r="H4867" s="6">
        <v>38539.376030092593</v>
      </c>
      <c r="I4867" s="6">
        <v>38548.339224537034</v>
      </c>
      <c r="J4867" s="10">
        <f>COUNTIF(B4867:B20898,B4867)</f>
        <v>24</v>
      </c>
      <c r="K4867" s="10" t="str">
        <f t="shared" ref="K4867:K4930" si="77">IF(J4867=1,"New Customer","Repeat Customer")</f>
        <v>Repeat Customer</v>
      </c>
    </row>
    <row r="4868" spans="1:11" x14ac:dyDescent="0.25">
      <c r="A4868" s="3">
        <v>4868</v>
      </c>
      <c r="B4868" s="3">
        <v>179</v>
      </c>
      <c r="C4868" s="3">
        <v>2814</v>
      </c>
      <c r="D4868" s="3">
        <v>1</v>
      </c>
      <c r="E4868" s="3">
        <v>3844</v>
      </c>
      <c r="F4868" s="3">
        <v>0.99</v>
      </c>
      <c r="G4868" s="4">
        <v>38539.693032407406</v>
      </c>
      <c r="H4868" s="6">
        <v>38539.693032407406</v>
      </c>
      <c r="I4868" s="6">
        <v>38542.829837962963</v>
      </c>
      <c r="J4868" s="10">
        <f>COUNTIF(B4868:B20899,B4868)</f>
        <v>23</v>
      </c>
      <c r="K4868" s="10" t="str">
        <f t="shared" si="77"/>
        <v>Repeat Customer</v>
      </c>
    </row>
    <row r="4869" spans="1:11" x14ac:dyDescent="0.25">
      <c r="A4869" s="3">
        <v>4869</v>
      </c>
      <c r="B4869" s="3">
        <v>179</v>
      </c>
      <c r="C4869" s="3">
        <v>3691</v>
      </c>
      <c r="D4869" s="3">
        <v>1</v>
      </c>
      <c r="E4869" s="3">
        <v>4618</v>
      </c>
      <c r="F4869" s="3">
        <v>2.99</v>
      </c>
      <c r="G4869" s="4">
        <v>38541.333564814813</v>
      </c>
      <c r="H4869" s="6">
        <v>38541.333564814813</v>
      </c>
      <c r="I4869" s="6">
        <v>38547.249537037038</v>
      </c>
      <c r="J4869" s="10">
        <f>COUNTIF(B4869:B20900,B4869)</f>
        <v>22</v>
      </c>
      <c r="K4869" s="10" t="str">
        <f t="shared" si="77"/>
        <v>Repeat Customer</v>
      </c>
    </row>
    <row r="4870" spans="1:11" x14ac:dyDescent="0.25">
      <c r="A4870" s="3">
        <v>4870</v>
      </c>
      <c r="B4870" s="3">
        <v>179</v>
      </c>
      <c r="C4870" s="3">
        <v>889</v>
      </c>
      <c r="D4870" s="3">
        <v>2</v>
      </c>
      <c r="E4870" s="3">
        <v>6071</v>
      </c>
      <c r="F4870" s="3">
        <v>6.99</v>
      </c>
      <c r="G4870" s="4">
        <v>38544.201423611114</v>
      </c>
      <c r="H4870" s="6">
        <v>38544.201423611114</v>
      </c>
      <c r="I4870" s="6">
        <v>38552.994479166664</v>
      </c>
      <c r="J4870" s="10">
        <f>COUNTIF(B4870:B20901,B4870)</f>
        <v>21</v>
      </c>
      <c r="K4870" s="10" t="str">
        <f t="shared" si="77"/>
        <v>Repeat Customer</v>
      </c>
    </row>
    <row r="4871" spans="1:11" x14ac:dyDescent="0.25">
      <c r="A4871" s="3">
        <v>4871</v>
      </c>
      <c r="B4871" s="3">
        <v>179</v>
      </c>
      <c r="C4871" s="3">
        <v>1833</v>
      </c>
      <c r="D4871" s="3">
        <v>1</v>
      </c>
      <c r="E4871" s="3">
        <v>6616</v>
      </c>
      <c r="F4871" s="3">
        <v>7.99</v>
      </c>
      <c r="G4871" s="4">
        <v>38545.359375</v>
      </c>
      <c r="H4871" s="6">
        <v>38545.359375</v>
      </c>
      <c r="I4871" s="6">
        <v>38553.439930555556</v>
      </c>
      <c r="J4871" s="10">
        <f>COUNTIF(B4871:B20902,B4871)</f>
        <v>20</v>
      </c>
      <c r="K4871" s="10" t="str">
        <f t="shared" si="77"/>
        <v>Repeat Customer</v>
      </c>
    </row>
    <row r="4872" spans="1:11" x14ac:dyDescent="0.25">
      <c r="A4872" s="3">
        <v>4872</v>
      </c>
      <c r="B4872" s="3">
        <v>179</v>
      </c>
      <c r="C4872" s="3">
        <v>656</v>
      </c>
      <c r="D4872" s="3">
        <v>1</v>
      </c>
      <c r="E4872" s="3">
        <v>6806</v>
      </c>
      <c r="F4872" s="3">
        <v>2.99</v>
      </c>
      <c r="G4872" s="4">
        <v>38545.730358796296</v>
      </c>
      <c r="H4872" s="6">
        <v>38545.730358796296</v>
      </c>
      <c r="I4872" s="6">
        <v>38550.608831018515</v>
      </c>
      <c r="J4872" s="10">
        <f>COUNTIF(B4872:B20903,B4872)</f>
        <v>19</v>
      </c>
      <c r="K4872" s="10" t="str">
        <f t="shared" si="77"/>
        <v>Repeat Customer</v>
      </c>
    </row>
    <row r="4873" spans="1:11" x14ac:dyDescent="0.25">
      <c r="A4873" s="3">
        <v>4873</v>
      </c>
      <c r="B4873" s="3">
        <v>179</v>
      </c>
      <c r="C4873" s="3">
        <v>834</v>
      </c>
      <c r="D4873" s="3">
        <v>1</v>
      </c>
      <c r="E4873" s="3">
        <v>7028</v>
      </c>
      <c r="F4873" s="3">
        <v>6.99</v>
      </c>
      <c r="G4873" s="4">
        <v>38560.121122685188</v>
      </c>
      <c r="H4873" s="6">
        <v>38560.121122685188</v>
      </c>
      <c r="I4873" s="6">
        <v>38566.261400462965</v>
      </c>
      <c r="J4873" s="10">
        <f>COUNTIF(B4873:B20904,B4873)</f>
        <v>18</v>
      </c>
      <c r="K4873" s="10" t="str">
        <f t="shared" si="77"/>
        <v>Repeat Customer</v>
      </c>
    </row>
    <row r="4874" spans="1:11" x14ac:dyDescent="0.25">
      <c r="A4874" s="3">
        <v>4874</v>
      </c>
      <c r="B4874" s="3">
        <v>179</v>
      </c>
      <c r="C4874" s="3">
        <v>2661</v>
      </c>
      <c r="D4874" s="3">
        <v>1</v>
      </c>
      <c r="E4874" s="3">
        <v>7054</v>
      </c>
      <c r="F4874" s="3">
        <v>4.99</v>
      </c>
      <c r="G4874" s="4">
        <v>38560.155185185184</v>
      </c>
      <c r="H4874" s="6">
        <v>38560.155185185184</v>
      </c>
      <c r="I4874" s="6">
        <v>38568.385740740741</v>
      </c>
      <c r="J4874" s="10">
        <f>COUNTIF(B4874:B20905,B4874)</f>
        <v>17</v>
      </c>
      <c r="K4874" s="10" t="str">
        <f t="shared" si="77"/>
        <v>Repeat Customer</v>
      </c>
    </row>
    <row r="4875" spans="1:11" x14ac:dyDescent="0.25">
      <c r="A4875" s="3">
        <v>4875</v>
      </c>
      <c r="B4875" s="3">
        <v>179</v>
      </c>
      <c r="C4875" s="3">
        <v>3655</v>
      </c>
      <c r="D4875" s="3">
        <v>1</v>
      </c>
      <c r="E4875" s="3">
        <v>7609</v>
      </c>
      <c r="F4875" s="3">
        <v>4.99</v>
      </c>
      <c r="G4875" s="4">
        <v>38561.007638888892</v>
      </c>
      <c r="H4875" s="6">
        <v>38561.007638888892</v>
      </c>
      <c r="I4875" s="6">
        <v>38564.12777777778</v>
      </c>
      <c r="J4875" s="10">
        <f>COUNTIF(B4875:B20906,B4875)</f>
        <v>16</v>
      </c>
      <c r="K4875" s="10" t="str">
        <f t="shared" si="77"/>
        <v>Repeat Customer</v>
      </c>
    </row>
    <row r="4876" spans="1:11" x14ac:dyDescent="0.25">
      <c r="A4876" s="3">
        <v>4876</v>
      </c>
      <c r="B4876" s="3">
        <v>179</v>
      </c>
      <c r="C4876" s="3">
        <v>1637</v>
      </c>
      <c r="D4876" s="3">
        <v>1</v>
      </c>
      <c r="E4876" s="3">
        <v>8573</v>
      </c>
      <c r="F4876" s="3">
        <v>2.99</v>
      </c>
      <c r="G4876" s="4">
        <v>38562.494039351855</v>
      </c>
      <c r="H4876" s="6">
        <v>38562.494039351855</v>
      </c>
      <c r="I4876" s="6">
        <v>38571.370428240742</v>
      </c>
      <c r="J4876" s="10">
        <f>COUNTIF(B4876:B20907,B4876)</f>
        <v>15</v>
      </c>
      <c r="K4876" s="10" t="str">
        <f t="shared" si="77"/>
        <v>Repeat Customer</v>
      </c>
    </row>
    <row r="4877" spans="1:11" x14ac:dyDescent="0.25">
      <c r="A4877" s="3">
        <v>4877</v>
      </c>
      <c r="B4877" s="3">
        <v>179</v>
      </c>
      <c r="C4877" s="3">
        <v>2638</v>
      </c>
      <c r="D4877" s="3">
        <v>1</v>
      </c>
      <c r="E4877" s="3">
        <v>8731</v>
      </c>
      <c r="F4877" s="3">
        <v>8.99</v>
      </c>
      <c r="G4877" s="4">
        <v>38562.766631944447</v>
      </c>
      <c r="H4877" s="6">
        <v>38562.766631944447</v>
      </c>
      <c r="I4877" s="6">
        <v>38569.818715277775</v>
      </c>
      <c r="J4877" s="10">
        <f>COUNTIF(B4877:B20908,B4877)</f>
        <v>14</v>
      </c>
      <c r="K4877" s="10" t="str">
        <f t="shared" si="77"/>
        <v>Repeat Customer</v>
      </c>
    </row>
    <row r="4878" spans="1:11" x14ac:dyDescent="0.25">
      <c r="A4878" s="3">
        <v>4878</v>
      </c>
      <c r="B4878" s="3">
        <v>179</v>
      </c>
      <c r="C4878" s="3">
        <v>3624</v>
      </c>
      <c r="D4878" s="3">
        <v>2</v>
      </c>
      <c r="E4878" s="3">
        <v>9491</v>
      </c>
      <c r="F4878" s="3">
        <v>4.99</v>
      </c>
      <c r="G4878" s="4">
        <v>38563.989849537036</v>
      </c>
      <c r="H4878" s="6">
        <v>38563.989849537036</v>
      </c>
      <c r="I4878" s="6">
        <v>38565.023182870369</v>
      </c>
      <c r="J4878" s="10">
        <f>COUNTIF(B4878:B20909,B4878)</f>
        <v>13</v>
      </c>
      <c r="K4878" s="10" t="str">
        <f t="shared" si="77"/>
        <v>Repeat Customer</v>
      </c>
    </row>
    <row r="4879" spans="1:11" x14ac:dyDescent="0.25">
      <c r="A4879" s="3">
        <v>4879</v>
      </c>
      <c r="B4879" s="3">
        <v>179</v>
      </c>
      <c r="C4879" s="3">
        <v>2445</v>
      </c>
      <c r="D4879" s="3">
        <v>2</v>
      </c>
      <c r="E4879" s="3">
        <v>9893</v>
      </c>
      <c r="F4879" s="3">
        <v>0.99</v>
      </c>
      <c r="G4879" s="4">
        <v>38564.588437500002</v>
      </c>
      <c r="H4879" s="6">
        <v>38564.588437500002</v>
      </c>
      <c r="I4879" s="6">
        <v>38565.389131944445</v>
      </c>
      <c r="J4879" s="10">
        <f>COUNTIF(B4879:B20910,B4879)</f>
        <v>12</v>
      </c>
      <c r="K4879" s="10" t="str">
        <f t="shared" si="77"/>
        <v>Repeat Customer</v>
      </c>
    </row>
    <row r="4880" spans="1:11" x14ac:dyDescent="0.25">
      <c r="A4880" s="3">
        <v>4880</v>
      </c>
      <c r="B4880" s="3">
        <v>179</v>
      </c>
      <c r="C4880" s="3">
        <v>141</v>
      </c>
      <c r="D4880" s="3">
        <v>1</v>
      </c>
      <c r="E4880" s="3">
        <v>10156</v>
      </c>
      <c r="F4880" s="3">
        <v>4.99</v>
      </c>
      <c r="G4880" s="4">
        <v>38564.941666666666</v>
      </c>
      <c r="H4880" s="6">
        <v>38564.941666666666</v>
      </c>
      <c r="I4880" s="6">
        <v>38566.002083333333</v>
      </c>
      <c r="J4880" s="10">
        <f>COUNTIF(B4880:B20911,B4880)</f>
        <v>11</v>
      </c>
      <c r="K4880" s="10" t="str">
        <f t="shared" si="77"/>
        <v>Repeat Customer</v>
      </c>
    </row>
    <row r="4881" spans="1:11" x14ac:dyDescent="0.25">
      <c r="A4881" s="3">
        <v>4881</v>
      </c>
      <c r="B4881" s="3">
        <v>179</v>
      </c>
      <c r="C4881" s="3">
        <v>778</v>
      </c>
      <c r="D4881" s="3">
        <v>1</v>
      </c>
      <c r="E4881" s="3">
        <v>10385</v>
      </c>
      <c r="F4881" s="3">
        <v>4.99</v>
      </c>
      <c r="G4881" s="4">
        <v>38565.277719907404</v>
      </c>
      <c r="H4881" s="6">
        <v>38565.277719907404</v>
      </c>
      <c r="I4881" s="6">
        <v>38570.095081018517</v>
      </c>
      <c r="J4881" s="10">
        <f>COUNTIF(B4881:B20912,B4881)</f>
        <v>10</v>
      </c>
      <c r="K4881" s="10" t="str">
        <f t="shared" si="77"/>
        <v>Repeat Customer</v>
      </c>
    </row>
    <row r="4882" spans="1:11" x14ac:dyDescent="0.25">
      <c r="A4882" s="3">
        <v>4882</v>
      </c>
      <c r="B4882" s="3">
        <v>179</v>
      </c>
      <c r="C4882" s="3">
        <v>611</v>
      </c>
      <c r="D4882" s="3">
        <v>2</v>
      </c>
      <c r="E4882" s="3">
        <v>10569</v>
      </c>
      <c r="F4882" s="3">
        <v>3.99</v>
      </c>
      <c r="G4882" s="4">
        <v>38565.554432870369</v>
      </c>
      <c r="H4882" s="6">
        <v>38565.554432870369</v>
      </c>
      <c r="I4882" s="6">
        <v>38574.564849537041</v>
      </c>
      <c r="J4882" s="10">
        <f>COUNTIF(B4882:B20913,B4882)</f>
        <v>9</v>
      </c>
      <c r="K4882" s="10" t="str">
        <f t="shared" si="77"/>
        <v>Repeat Customer</v>
      </c>
    </row>
    <row r="4883" spans="1:11" x14ac:dyDescent="0.25">
      <c r="A4883" s="3">
        <v>4883</v>
      </c>
      <c r="B4883" s="3">
        <v>179</v>
      </c>
      <c r="C4883" s="3">
        <v>4251</v>
      </c>
      <c r="D4883" s="3">
        <v>1</v>
      </c>
      <c r="E4883" s="3">
        <v>11342</v>
      </c>
      <c r="F4883" s="3">
        <v>0.99</v>
      </c>
      <c r="G4883" s="4">
        <v>38566.716377314813</v>
      </c>
      <c r="H4883" s="6">
        <v>38566.716377314813</v>
      </c>
      <c r="I4883" s="6">
        <v>38571.628182870372</v>
      </c>
      <c r="J4883" s="10">
        <f>COUNTIF(B4883:B20914,B4883)</f>
        <v>8</v>
      </c>
      <c r="K4883" s="10" t="str">
        <f t="shared" si="77"/>
        <v>Repeat Customer</v>
      </c>
    </row>
    <row r="4884" spans="1:11" x14ac:dyDescent="0.25">
      <c r="A4884" s="3">
        <v>4884</v>
      </c>
      <c r="B4884" s="3">
        <v>179</v>
      </c>
      <c r="C4884" s="3">
        <v>1411</v>
      </c>
      <c r="D4884" s="3">
        <v>2</v>
      </c>
      <c r="E4884" s="3">
        <v>13240</v>
      </c>
      <c r="F4884" s="3">
        <v>0.99</v>
      </c>
      <c r="G4884" s="4">
        <v>38583.682106481479</v>
      </c>
      <c r="H4884" s="6">
        <v>38583.682106481479</v>
      </c>
      <c r="I4884" s="6">
        <v>38584.558495370373</v>
      </c>
      <c r="J4884" s="10">
        <f>COUNTIF(B4884:B20915,B4884)</f>
        <v>7</v>
      </c>
      <c r="K4884" s="10" t="str">
        <f t="shared" si="77"/>
        <v>Repeat Customer</v>
      </c>
    </row>
    <row r="4885" spans="1:11" x14ac:dyDescent="0.25">
      <c r="A4885" s="3">
        <v>4885</v>
      </c>
      <c r="B4885" s="3">
        <v>179</v>
      </c>
      <c r="C4885" s="3">
        <v>2173</v>
      </c>
      <c r="D4885" s="3">
        <v>1</v>
      </c>
      <c r="E4885" s="3">
        <v>13400</v>
      </c>
      <c r="F4885" s="3">
        <v>4.99</v>
      </c>
      <c r="G4885" s="4">
        <v>38583.924814814818</v>
      </c>
      <c r="H4885" s="6">
        <v>38583.924814814818</v>
      </c>
      <c r="I4885" s="6">
        <v>38584.977592592593</v>
      </c>
      <c r="J4885" s="10">
        <f>COUNTIF(B4885:B20916,B4885)</f>
        <v>6</v>
      </c>
      <c r="K4885" s="10" t="str">
        <f t="shared" si="77"/>
        <v>Repeat Customer</v>
      </c>
    </row>
    <row r="4886" spans="1:11" x14ac:dyDescent="0.25">
      <c r="A4886" s="3">
        <v>4886</v>
      </c>
      <c r="B4886" s="3">
        <v>179</v>
      </c>
      <c r="C4886" s="3">
        <v>983</v>
      </c>
      <c r="D4886" s="3">
        <v>2</v>
      </c>
      <c r="E4886" s="3">
        <v>13844</v>
      </c>
      <c r="F4886" s="3">
        <v>7.99</v>
      </c>
      <c r="G4886" s="4">
        <v>38584.604467592595</v>
      </c>
      <c r="H4886" s="6">
        <v>38584.604467592595</v>
      </c>
      <c r="I4886" s="6">
        <v>38593.714189814818</v>
      </c>
      <c r="J4886" s="10">
        <f>COUNTIF(B4886:B20917,B4886)</f>
        <v>5</v>
      </c>
      <c r="K4886" s="10" t="str">
        <f t="shared" si="77"/>
        <v>Repeat Customer</v>
      </c>
    </row>
    <row r="4887" spans="1:11" x14ac:dyDescent="0.25">
      <c r="A4887" s="3">
        <v>4887</v>
      </c>
      <c r="B4887" s="3">
        <v>179</v>
      </c>
      <c r="C4887" s="3">
        <v>2889</v>
      </c>
      <c r="D4887" s="3">
        <v>2</v>
      </c>
      <c r="E4887" s="3">
        <v>13957</v>
      </c>
      <c r="F4887" s="3">
        <v>0.99</v>
      </c>
      <c r="G4887" s="4">
        <v>38584.756296296298</v>
      </c>
      <c r="H4887" s="6">
        <v>38584.756296296298</v>
      </c>
      <c r="I4887" s="6">
        <v>38587.702824074076</v>
      </c>
      <c r="J4887" s="10">
        <f>COUNTIF(B4887:B20918,B4887)</f>
        <v>4</v>
      </c>
      <c r="K4887" s="10" t="str">
        <f t="shared" si="77"/>
        <v>Repeat Customer</v>
      </c>
    </row>
    <row r="4888" spans="1:11" x14ac:dyDescent="0.25">
      <c r="A4888" s="3">
        <v>4888</v>
      </c>
      <c r="B4888" s="3">
        <v>179</v>
      </c>
      <c r="C4888" s="3">
        <v>3767</v>
      </c>
      <c r="D4888" s="3">
        <v>2</v>
      </c>
      <c r="E4888" s="3">
        <v>14082</v>
      </c>
      <c r="F4888" s="3">
        <v>7.99</v>
      </c>
      <c r="G4888" s="4">
        <v>38584.987500000003</v>
      </c>
      <c r="H4888" s="6">
        <v>38584.987500000003</v>
      </c>
      <c r="I4888" s="6">
        <v>38591.040972222225</v>
      </c>
      <c r="J4888" s="10">
        <f>COUNTIF(B4888:B20919,B4888)</f>
        <v>3</v>
      </c>
      <c r="K4888" s="10" t="str">
        <f t="shared" si="77"/>
        <v>Repeat Customer</v>
      </c>
    </row>
    <row r="4889" spans="1:11" x14ac:dyDescent="0.25">
      <c r="A4889" s="3">
        <v>4889</v>
      </c>
      <c r="B4889" s="3">
        <v>179</v>
      </c>
      <c r="C4889" s="3">
        <v>2810</v>
      </c>
      <c r="D4889" s="3">
        <v>1</v>
      </c>
      <c r="E4889" s="3">
        <v>14589</v>
      </c>
      <c r="F4889" s="3">
        <v>0.99</v>
      </c>
      <c r="G4889" s="4">
        <v>38585.728414351855</v>
      </c>
      <c r="H4889" s="6">
        <v>38585.728414351855</v>
      </c>
      <c r="I4889" s="6">
        <v>38586.963136574072</v>
      </c>
      <c r="J4889" s="10">
        <f>COUNTIF(B4889:B20920,B4889)</f>
        <v>2</v>
      </c>
      <c r="K4889" s="10" t="str">
        <f t="shared" si="77"/>
        <v>Repeat Customer</v>
      </c>
    </row>
    <row r="4890" spans="1:11" x14ac:dyDescent="0.25">
      <c r="A4890" s="3">
        <v>4890</v>
      </c>
      <c r="B4890" s="3">
        <v>179</v>
      </c>
      <c r="C4890" s="3">
        <v>2646</v>
      </c>
      <c r="D4890" s="3">
        <v>1</v>
      </c>
      <c r="E4890" s="3">
        <v>15985</v>
      </c>
      <c r="F4890" s="3">
        <v>4.99</v>
      </c>
      <c r="G4890" s="4">
        <v>38587.847488425927</v>
      </c>
      <c r="H4890" s="6">
        <v>38587.847488425927</v>
      </c>
      <c r="I4890" s="6">
        <v>38590.871793981481</v>
      </c>
      <c r="J4890" s="10">
        <f>COUNTIF(B4890:B20921,B4890)</f>
        <v>1</v>
      </c>
      <c r="K4890" s="10" t="str">
        <f t="shared" si="77"/>
        <v>New Customer</v>
      </c>
    </row>
    <row r="4891" spans="1:11" x14ac:dyDescent="0.25">
      <c r="A4891" s="3">
        <v>4891</v>
      </c>
      <c r="B4891" s="3">
        <v>180</v>
      </c>
      <c r="C4891" s="3">
        <v>1392</v>
      </c>
      <c r="D4891" s="3">
        <v>1</v>
      </c>
      <c r="E4891" s="3">
        <v>1122</v>
      </c>
      <c r="F4891" s="3">
        <v>2.99</v>
      </c>
      <c r="G4891" s="4">
        <v>38503.694131944445</v>
      </c>
      <c r="H4891" s="6">
        <v>38503.694131944445</v>
      </c>
      <c r="I4891" s="6">
        <v>38507.726076388892</v>
      </c>
      <c r="J4891" s="10">
        <f>COUNTIF(B4891:B20922,B4891)</f>
        <v>23</v>
      </c>
      <c r="K4891" s="10" t="str">
        <f t="shared" si="77"/>
        <v>Repeat Customer</v>
      </c>
    </row>
    <row r="4892" spans="1:11" x14ac:dyDescent="0.25">
      <c r="A4892" s="3">
        <v>4892</v>
      </c>
      <c r="B4892" s="3">
        <v>180</v>
      </c>
      <c r="C4892" s="3">
        <v>928</v>
      </c>
      <c r="D4892" s="3">
        <v>2</v>
      </c>
      <c r="E4892" s="3">
        <v>2700</v>
      </c>
      <c r="F4892" s="3">
        <v>2.99</v>
      </c>
      <c r="G4892" s="4">
        <v>38522.563796296294</v>
      </c>
      <c r="H4892" s="6">
        <v>38522.563796296294</v>
      </c>
      <c r="I4892" s="6">
        <v>38530.813101851854</v>
      </c>
      <c r="J4892" s="10">
        <f>COUNTIF(B4892:B20923,B4892)</f>
        <v>22</v>
      </c>
      <c r="K4892" s="10" t="str">
        <f t="shared" si="77"/>
        <v>Repeat Customer</v>
      </c>
    </row>
    <row r="4893" spans="1:11" x14ac:dyDescent="0.25">
      <c r="A4893" s="3">
        <v>4893</v>
      </c>
      <c r="B4893" s="3">
        <v>180</v>
      </c>
      <c r="C4893" s="3">
        <v>1343</v>
      </c>
      <c r="D4893" s="3">
        <v>1</v>
      </c>
      <c r="E4893" s="3">
        <v>2798</v>
      </c>
      <c r="F4893" s="3">
        <v>2.99</v>
      </c>
      <c r="G4893" s="4">
        <v>38522.797083333331</v>
      </c>
      <c r="H4893" s="6">
        <v>38522.797083333331</v>
      </c>
      <c r="I4893" s="6">
        <v>38526.006805555553</v>
      </c>
      <c r="J4893" s="10">
        <f>COUNTIF(B4893:B20924,B4893)</f>
        <v>21</v>
      </c>
      <c r="K4893" s="10" t="str">
        <f t="shared" si="77"/>
        <v>Repeat Customer</v>
      </c>
    </row>
    <row r="4894" spans="1:11" x14ac:dyDescent="0.25">
      <c r="A4894" s="3">
        <v>4894</v>
      </c>
      <c r="B4894" s="3">
        <v>180</v>
      </c>
      <c r="C4894" s="3">
        <v>911</v>
      </c>
      <c r="D4894" s="3">
        <v>2</v>
      </c>
      <c r="E4894" s="3">
        <v>4826</v>
      </c>
      <c r="F4894" s="3">
        <v>7.99</v>
      </c>
      <c r="G4894" s="4">
        <v>38541.739178240743</v>
      </c>
      <c r="H4894" s="6">
        <v>38541.739178240743</v>
      </c>
      <c r="I4894" s="6">
        <v>38549.843344907407</v>
      </c>
      <c r="J4894" s="10">
        <f>COUNTIF(B4894:B20925,B4894)</f>
        <v>20</v>
      </c>
      <c r="K4894" s="10" t="str">
        <f t="shared" si="77"/>
        <v>Repeat Customer</v>
      </c>
    </row>
    <row r="4895" spans="1:11" x14ac:dyDescent="0.25">
      <c r="A4895" s="3">
        <v>4895</v>
      </c>
      <c r="B4895" s="3">
        <v>180</v>
      </c>
      <c r="C4895" s="3">
        <v>4344</v>
      </c>
      <c r="D4895" s="3">
        <v>1</v>
      </c>
      <c r="E4895" s="3">
        <v>4924</v>
      </c>
      <c r="F4895" s="3">
        <v>9.99</v>
      </c>
      <c r="G4895" s="4">
        <v>38541.913483796299</v>
      </c>
      <c r="H4895" s="6">
        <v>38541.913483796299</v>
      </c>
      <c r="I4895" s="6">
        <v>38549.703067129631</v>
      </c>
      <c r="J4895" s="10">
        <f>COUNTIF(B4895:B20926,B4895)</f>
        <v>19</v>
      </c>
      <c r="K4895" s="10" t="str">
        <f t="shared" si="77"/>
        <v>Repeat Customer</v>
      </c>
    </row>
    <row r="4896" spans="1:11" x14ac:dyDescent="0.25">
      <c r="A4896" s="3">
        <v>4896</v>
      </c>
      <c r="B4896" s="3">
        <v>180</v>
      </c>
      <c r="C4896" s="3">
        <v>1729</v>
      </c>
      <c r="D4896" s="3">
        <v>2</v>
      </c>
      <c r="E4896" s="3">
        <v>5384</v>
      </c>
      <c r="F4896" s="3">
        <v>0.99</v>
      </c>
      <c r="G4896" s="4">
        <v>38542.80400462963</v>
      </c>
      <c r="H4896" s="6">
        <v>38542.80400462963</v>
      </c>
      <c r="I4896" s="6">
        <v>38545.576921296299</v>
      </c>
      <c r="J4896" s="10">
        <f>COUNTIF(B4896:B20927,B4896)</f>
        <v>18</v>
      </c>
      <c r="K4896" s="10" t="str">
        <f t="shared" si="77"/>
        <v>Repeat Customer</v>
      </c>
    </row>
    <row r="4897" spans="1:11" x14ac:dyDescent="0.25">
      <c r="A4897" s="3">
        <v>4897</v>
      </c>
      <c r="B4897" s="3">
        <v>180</v>
      </c>
      <c r="C4897" s="3">
        <v>3277</v>
      </c>
      <c r="D4897" s="3">
        <v>2</v>
      </c>
      <c r="E4897" s="3">
        <v>5773</v>
      </c>
      <c r="F4897" s="3">
        <v>0.99</v>
      </c>
      <c r="G4897" s="4">
        <v>38543.563298611109</v>
      </c>
      <c r="H4897" s="6">
        <v>38543.563298611109</v>
      </c>
      <c r="I4897" s="6">
        <v>38548.348020833335</v>
      </c>
      <c r="J4897" s="10">
        <f>COUNTIF(B4897:B20928,B4897)</f>
        <v>17</v>
      </c>
      <c r="K4897" s="10" t="str">
        <f t="shared" si="77"/>
        <v>Repeat Customer</v>
      </c>
    </row>
    <row r="4898" spans="1:11" x14ac:dyDescent="0.25">
      <c r="A4898" s="3">
        <v>4898</v>
      </c>
      <c r="B4898" s="3">
        <v>180</v>
      </c>
      <c r="C4898" s="3">
        <v>3897</v>
      </c>
      <c r="D4898" s="3">
        <v>1</v>
      </c>
      <c r="E4898" s="3">
        <v>5860</v>
      </c>
      <c r="F4898" s="3">
        <v>3.99</v>
      </c>
      <c r="G4898" s="4">
        <v>38543.756122685183</v>
      </c>
      <c r="H4898" s="6">
        <v>38543.756122685183</v>
      </c>
      <c r="I4898" s="6">
        <v>38549.697094907409</v>
      </c>
      <c r="J4898" s="10">
        <f>COUNTIF(B4898:B20929,B4898)</f>
        <v>16</v>
      </c>
      <c r="K4898" s="10" t="str">
        <f t="shared" si="77"/>
        <v>Repeat Customer</v>
      </c>
    </row>
    <row r="4899" spans="1:11" x14ac:dyDescent="0.25">
      <c r="A4899" s="3">
        <v>4899</v>
      </c>
      <c r="B4899" s="3">
        <v>180</v>
      </c>
      <c r="C4899" s="3">
        <v>4087</v>
      </c>
      <c r="D4899" s="3">
        <v>1</v>
      </c>
      <c r="E4899" s="3">
        <v>7274</v>
      </c>
      <c r="F4899" s="3">
        <v>2.99</v>
      </c>
      <c r="G4899" s="4">
        <v>38560.483032407406</v>
      </c>
      <c r="H4899" s="6">
        <v>38560.483032407406</v>
      </c>
      <c r="I4899" s="6">
        <v>38565.299004629633</v>
      </c>
      <c r="J4899" s="10">
        <f>COUNTIF(B4899:B20930,B4899)</f>
        <v>15</v>
      </c>
      <c r="K4899" s="10" t="str">
        <f t="shared" si="77"/>
        <v>Repeat Customer</v>
      </c>
    </row>
    <row r="4900" spans="1:11" x14ac:dyDescent="0.25">
      <c r="A4900" s="3">
        <v>4900</v>
      </c>
      <c r="B4900" s="3">
        <v>180</v>
      </c>
      <c r="C4900" s="3">
        <v>539</v>
      </c>
      <c r="D4900" s="3">
        <v>2</v>
      </c>
      <c r="E4900" s="3">
        <v>8540</v>
      </c>
      <c r="F4900" s="3">
        <v>2.99</v>
      </c>
      <c r="G4900" s="4">
        <v>38562.453368055554</v>
      </c>
      <c r="H4900" s="6">
        <v>38562.453368055554</v>
      </c>
      <c r="I4900" s="6">
        <v>38571.489479166667</v>
      </c>
      <c r="J4900" s="10">
        <f>COUNTIF(B4900:B20931,B4900)</f>
        <v>14</v>
      </c>
      <c r="K4900" s="10" t="str">
        <f t="shared" si="77"/>
        <v>Repeat Customer</v>
      </c>
    </row>
    <row r="4901" spans="1:11" x14ac:dyDescent="0.25">
      <c r="A4901" s="3">
        <v>4901</v>
      </c>
      <c r="B4901" s="3">
        <v>180</v>
      </c>
      <c r="C4901" s="3">
        <v>152</v>
      </c>
      <c r="D4901" s="3">
        <v>2</v>
      </c>
      <c r="E4901" s="3">
        <v>8720</v>
      </c>
      <c r="F4901" s="3">
        <v>5.99</v>
      </c>
      <c r="G4901" s="4">
        <v>38562.742037037038</v>
      </c>
      <c r="H4901" s="6">
        <v>38562.742037037038</v>
      </c>
      <c r="I4901" s="6">
        <v>38568.604537037034</v>
      </c>
      <c r="J4901" s="10">
        <f>COUNTIF(B4901:B20932,B4901)</f>
        <v>13</v>
      </c>
      <c r="K4901" s="10" t="str">
        <f t="shared" si="77"/>
        <v>Repeat Customer</v>
      </c>
    </row>
    <row r="4902" spans="1:11" x14ac:dyDescent="0.25">
      <c r="A4902" s="3">
        <v>4902</v>
      </c>
      <c r="B4902" s="3">
        <v>180</v>
      </c>
      <c r="C4902" s="3">
        <v>3478</v>
      </c>
      <c r="D4902" s="3">
        <v>1</v>
      </c>
      <c r="E4902" s="3">
        <v>9373</v>
      </c>
      <c r="F4902" s="3">
        <v>0.99</v>
      </c>
      <c r="G4902" s="4">
        <v>38563.795555555553</v>
      </c>
      <c r="H4902" s="6">
        <v>38563.795555555553</v>
      </c>
      <c r="I4902" s="6">
        <v>38569.678194444445</v>
      </c>
      <c r="J4902" s="10">
        <f>COUNTIF(B4902:B20933,B4902)</f>
        <v>12</v>
      </c>
      <c r="K4902" s="10" t="str">
        <f t="shared" si="77"/>
        <v>Repeat Customer</v>
      </c>
    </row>
    <row r="4903" spans="1:11" x14ac:dyDescent="0.25">
      <c r="A4903" s="3">
        <v>4903</v>
      </c>
      <c r="B4903" s="3">
        <v>180</v>
      </c>
      <c r="C4903" s="3">
        <v>1978</v>
      </c>
      <c r="D4903" s="3">
        <v>2</v>
      </c>
      <c r="E4903" s="3">
        <v>9995</v>
      </c>
      <c r="F4903" s="3">
        <v>3.99</v>
      </c>
      <c r="G4903" s="4">
        <v>38564.729710648149</v>
      </c>
      <c r="H4903" s="6">
        <v>38564.729710648149</v>
      </c>
      <c r="I4903" s="6">
        <v>38568.514432870368</v>
      </c>
      <c r="J4903" s="10">
        <f>COUNTIF(B4903:B20934,B4903)</f>
        <v>11</v>
      </c>
      <c r="K4903" s="10" t="str">
        <f t="shared" si="77"/>
        <v>Repeat Customer</v>
      </c>
    </row>
    <row r="4904" spans="1:11" x14ac:dyDescent="0.25">
      <c r="A4904" s="3">
        <v>4904</v>
      </c>
      <c r="B4904" s="3">
        <v>180</v>
      </c>
      <c r="C4904" s="3">
        <v>1876</v>
      </c>
      <c r="D4904" s="3">
        <v>1</v>
      </c>
      <c r="E4904" s="3">
        <v>10576</v>
      </c>
      <c r="F4904" s="3">
        <v>5.99</v>
      </c>
      <c r="G4904" s="4">
        <v>38565.573634259257</v>
      </c>
      <c r="H4904" s="6">
        <v>38565.573634259257</v>
      </c>
      <c r="I4904" s="6">
        <v>38569.429884259262</v>
      </c>
      <c r="J4904" s="10">
        <f>COUNTIF(B4904:B20935,B4904)</f>
        <v>10</v>
      </c>
      <c r="K4904" s="10" t="str">
        <f t="shared" si="77"/>
        <v>Repeat Customer</v>
      </c>
    </row>
    <row r="4905" spans="1:11" x14ac:dyDescent="0.25">
      <c r="A4905" s="3">
        <v>4905</v>
      </c>
      <c r="B4905" s="3">
        <v>180</v>
      </c>
      <c r="C4905" s="3">
        <v>11</v>
      </c>
      <c r="D4905" s="3">
        <v>1</v>
      </c>
      <c r="E4905" s="3">
        <v>10992</v>
      </c>
      <c r="F4905" s="3">
        <v>8.99</v>
      </c>
      <c r="G4905" s="4">
        <v>38566.195335648146</v>
      </c>
      <c r="H4905" s="6">
        <v>38566.195335648146</v>
      </c>
      <c r="I4905" s="6">
        <v>38573.092557870368</v>
      </c>
      <c r="J4905" s="10">
        <f>COUNTIF(B4905:B20936,B4905)</f>
        <v>9</v>
      </c>
      <c r="K4905" s="10" t="str">
        <f t="shared" si="77"/>
        <v>Repeat Customer</v>
      </c>
    </row>
    <row r="4906" spans="1:11" x14ac:dyDescent="0.25">
      <c r="A4906" s="3">
        <v>4906</v>
      </c>
      <c r="B4906" s="3">
        <v>180</v>
      </c>
      <c r="C4906" s="3">
        <v>2053</v>
      </c>
      <c r="D4906" s="3">
        <v>1</v>
      </c>
      <c r="E4906" s="3">
        <v>12313</v>
      </c>
      <c r="F4906" s="3">
        <v>8.99</v>
      </c>
      <c r="G4906" s="4">
        <v>38582.255219907405</v>
      </c>
      <c r="H4906" s="6">
        <v>38582.255219907405</v>
      </c>
      <c r="I4906" s="6">
        <v>38591.014247685183</v>
      </c>
      <c r="J4906" s="10">
        <f>COUNTIF(B4906:B20937,B4906)</f>
        <v>8</v>
      </c>
      <c r="K4906" s="10" t="str">
        <f t="shared" si="77"/>
        <v>Repeat Customer</v>
      </c>
    </row>
    <row r="4907" spans="1:11" x14ac:dyDescent="0.25">
      <c r="A4907" s="3">
        <v>4913</v>
      </c>
      <c r="B4907" s="3">
        <v>180</v>
      </c>
      <c r="C4907" s="3">
        <v>2799</v>
      </c>
      <c r="D4907" s="3">
        <v>1</v>
      </c>
      <c r="E4907" s="3">
        <v>12901</v>
      </c>
      <c r="F4907" s="3">
        <v>4.99</v>
      </c>
      <c r="G4907" s="4">
        <v>38762.636145833334</v>
      </c>
      <c r="H4907" s="6">
        <v>38762.636145833334</v>
      </c>
      <c r="I4907" s="6">
        <v>0</v>
      </c>
      <c r="J4907" s="10">
        <f>COUNTIF(B4907:B20938,B4907)</f>
        <v>7</v>
      </c>
      <c r="K4907" s="10" t="str">
        <f t="shared" si="77"/>
        <v>Repeat Customer</v>
      </c>
    </row>
    <row r="4908" spans="1:11" x14ac:dyDescent="0.25">
      <c r="A4908" s="3">
        <v>4907</v>
      </c>
      <c r="B4908" s="3">
        <v>180</v>
      </c>
      <c r="C4908" s="3">
        <v>2602</v>
      </c>
      <c r="D4908" s="3">
        <v>1</v>
      </c>
      <c r="E4908" s="3">
        <v>13283</v>
      </c>
      <c r="F4908" s="3">
        <v>2.99</v>
      </c>
      <c r="G4908" s="4">
        <v>38583.757164351853</v>
      </c>
      <c r="H4908" s="6">
        <v>38583.757164351853</v>
      </c>
      <c r="I4908" s="6">
        <v>38587.673136574071</v>
      </c>
      <c r="J4908" s="10">
        <f>COUNTIF(B4908:B20939,B4908)</f>
        <v>6</v>
      </c>
      <c r="K4908" s="10" t="str">
        <f t="shared" si="77"/>
        <v>Repeat Customer</v>
      </c>
    </row>
    <row r="4909" spans="1:11" x14ac:dyDescent="0.25">
      <c r="A4909" s="3">
        <v>4908</v>
      </c>
      <c r="B4909" s="3">
        <v>180</v>
      </c>
      <c r="C4909" s="3">
        <v>4337</v>
      </c>
      <c r="D4909" s="3">
        <v>2</v>
      </c>
      <c r="E4909" s="3">
        <v>13842</v>
      </c>
      <c r="F4909" s="3">
        <v>4.99</v>
      </c>
      <c r="G4909" s="4">
        <v>38584.603900462964</v>
      </c>
      <c r="H4909" s="6">
        <v>38584.603900462964</v>
      </c>
      <c r="I4909" s="6">
        <v>38593.763622685183</v>
      </c>
      <c r="J4909" s="10">
        <f>COUNTIF(B4909:B20940,B4909)</f>
        <v>5</v>
      </c>
      <c r="K4909" s="10" t="str">
        <f t="shared" si="77"/>
        <v>Repeat Customer</v>
      </c>
    </row>
    <row r="4910" spans="1:11" x14ac:dyDescent="0.25">
      <c r="A4910" s="3">
        <v>4909</v>
      </c>
      <c r="B4910" s="3">
        <v>180</v>
      </c>
      <c r="C4910" s="3">
        <v>142</v>
      </c>
      <c r="D4910" s="3">
        <v>1</v>
      </c>
      <c r="E4910" s="3">
        <v>13994</v>
      </c>
      <c r="F4910" s="3">
        <v>2.99</v>
      </c>
      <c r="G4910" s="4">
        <v>38584.814826388887</v>
      </c>
      <c r="H4910" s="6">
        <v>38584.814826388887</v>
      </c>
      <c r="I4910" s="6">
        <v>38588.871770833335</v>
      </c>
      <c r="J4910" s="10">
        <f>COUNTIF(B4910:B20941,B4910)</f>
        <v>4</v>
      </c>
      <c r="K4910" s="10" t="str">
        <f t="shared" si="77"/>
        <v>Repeat Customer</v>
      </c>
    </row>
    <row r="4911" spans="1:11" x14ac:dyDescent="0.25">
      <c r="A4911" s="3">
        <v>4910</v>
      </c>
      <c r="B4911" s="3">
        <v>180</v>
      </c>
      <c r="C4911" s="3">
        <v>1046</v>
      </c>
      <c r="D4911" s="3">
        <v>1</v>
      </c>
      <c r="E4911" s="3">
        <v>14109</v>
      </c>
      <c r="F4911" s="3">
        <v>0.99</v>
      </c>
      <c r="G4911" s="4">
        <v>38585.036782407406</v>
      </c>
      <c r="H4911" s="6">
        <v>38585.036782407406</v>
      </c>
      <c r="I4911" s="6">
        <v>38586.006921296299</v>
      </c>
      <c r="J4911" s="10">
        <f>COUNTIF(B4911:B20942,B4911)</f>
        <v>3</v>
      </c>
      <c r="K4911" s="10" t="str">
        <f t="shared" si="77"/>
        <v>Repeat Customer</v>
      </c>
    </row>
    <row r="4912" spans="1:11" x14ac:dyDescent="0.25">
      <c r="A4912" s="3">
        <v>4911</v>
      </c>
      <c r="B4912" s="3">
        <v>180</v>
      </c>
      <c r="C4912" s="3">
        <v>1139</v>
      </c>
      <c r="D4912" s="3">
        <v>1</v>
      </c>
      <c r="E4912" s="3">
        <v>14851</v>
      </c>
      <c r="F4912" s="3">
        <v>2.99</v>
      </c>
      <c r="G4912" s="4">
        <v>38586.097731481481</v>
      </c>
      <c r="H4912" s="6">
        <v>38586.097731481481</v>
      </c>
      <c r="I4912" s="6">
        <v>38590.335231481484</v>
      </c>
      <c r="J4912" s="10">
        <f>COUNTIF(B4912:B20943,B4912)</f>
        <v>2</v>
      </c>
      <c r="K4912" s="10" t="str">
        <f t="shared" si="77"/>
        <v>Repeat Customer</v>
      </c>
    </row>
    <row r="4913" spans="1:11" x14ac:dyDescent="0.25">
      <c r="A4913" s="3">
        <v>4912</v>
      </c>
      <c r="B4913" s="3">
        <v>180</v>
      </c>
      <c r="C4913" s="3">
        <v>895</v>
      </c>
      <c r="D4913" s="3">
        <v>1</v>
      </c>
      <c r="E4913" s="3">
        <v>15039</v>
      </c>
      <c r="F4913" s="3">
        <v>4.99</v>
      </c>
      <c r="G4913" s="4">
        <v>38586.401319444441</v>
      </c>
      <c r="H4913" s="6">
        <v>38586.401319444441</v>
      </c>
      <c r="I4913" s="6">
        <v>38592.516597222224</v>
      </c>
      <c r="J4913" s="10">
        <f>COUNTIF(B4913:B20944,B4913)</f>
        <v>1</v>
      </c>
      <c r="K4913" s="10" t="str">
        <f t="shared" si="77"/>
        <v>New Customer</v>
      </c>
    </row>
    <row r="4914" spans="1:11" x14ac:dyDescent="0.25">
      <c r="A4914" s="3">
        <v>4914</v>
      </c>
      <c r="B4914" s="3">
        <v>181</v>
      </c>
      <c r="C4914" s="3">
        <v>3481</v>
      </c>
      <c r="D4914" s="3">
        <v>2</v>
      </c>
      <c r="E4914" s="3">
        <v>579</v>
      </c>
      <c r="F4914" s="3">
        <v>6.99</v>
      </c>
      <c r="G4914" s="4">
        <v>38500.47179398148</v>
      </c>
      <c r="H4914" s="6">
        <v>38500.47179398148</v>
      </c>
      <c r="I4914" s="6">
        <v>38505.577349537038</v>
      </c>
      <c r="J4914" s="10">
        <f>COUNTIF(B4914:B20945,B4914)</f>
        <v>34</v>
      </c>
      <c r="K4914" s="10" t="str">
        <f t="shared" si="77"/>
        <v>Repeat Customer</v>
      </c>
    </row>
    <row r="4915" spans="1:11" x14ac:dyDescent="0.25">
      <c r="A4915" s="3">
        <v>4915</v>
      </c>
      <c r="B4915" s="3">
        <v>181</v>
      </c>
      <c r="C4915" s="3">
        <v>1905</v>
      </c>
      <c r="D4915" s="3">
        <v>1</v>
      </c>
      <c r="E4915" s="3">
        <v>1638</v>
      </c>
      <c r="F4915" s="3">
        <v>2.99</v>
      </c>
      <c r="G4915" s="4">
        <v>38519.35597222222</v>
      </c>
      <c r="H4915" s="6">
        <v>38519.35597222222</v>
      </c>
      <c r="I4915" s="6">
        <v>38521.299722222226</v>
      </c>
      <c r="J4915" s="10">
        <f>COUNTIF(B4915:B20946,B4915)</f>
        <v>33</v>
      </c>
      <c r="K4915" s="10" t="str">
        <f t="shared" si="77"/>
        <v>Repeat Customer</v>
      </c>
    </row>
    <row r="4916" spans="1:11" x14ac:dyDescent="0.25">
      <c r="A4916" s="3">
        <v>4916</v>
      </c>
      <c r="B4916" s="3">
        <v>181</v>
      </c>
      <c r="C4916" s="3">
        <v>2284</v>
      </c>
      <c r="D4916" s="3">
        <v>1</v>
      </c>
      <c r="E4916" s="3">
        <v>2645</v>
      </c>
      <c r="F4916" s="3">
        <v>5.99</v>
      </c>
      <c r="G4916" s="4">
        <v>38522.410127314812</v>
      </c>
      <c r="H4916" s="6">
        <v>38522.410127314812</v>
      </c>
      <c r="I4916" s="6">
        <v>38531.283043981479</v>
      </c>
      <c r="J4916" s="10">
        <f>COUNTIF(B4916:B20947,B4916)</f>
        <v>32</v>
      </c>
      <c r="K4916" s="10" t="str">
        <f t="shared" si="77"/>
        <v>Repeat Customer</v>
      </c>
    </row>
    <row r="4917" spans="1:11" x14ac:dyDescent="0.25">
      <c r="A4917" s="3">
        <v>4917</v>
      </c>
      <c r="B4917" s="3">
        <v>181</v>
      </c>
      <c r="C4917" s="3">
        <v>210</v>
      </c>
      <c r="D4917" s="3">
        <v>2</v>
      </c>
      <c r="E4917" s="3">
        <v>3449</v>
      </c>
      <c r="F4917" s="3">
        <v>5.99</v>
      </c>
      <c r="G4917" s="4">
        <v>38524.876006944447</v>
      </c>
      <c r="H4917" s="6">
        <v>38524.876006944447</v>
      </c>
      <c r="I4917" s="6">
        <v>38530.889201388891</v>
      </c>
      <c r="J4917" s="10">
        <f>COUNTIF(B4917:B20948,B4917)</f>
        <v>31</v>
      </c>
      <c r="K4917" s="10" t="str">
        <f t="shared" si="77"/>
        <v>Repeat Customer</v>
      </c>
    </row>
    <row r="4918" spans="1:11" x14ac:dyDescent="0.25">
      <c r="A4918" s="3">
        <v>4918</v>
      </c>
      <c r="B4918" s="3">
        <v>181</v>
      </c>
      <c r="C4918" s="3">
        <v>4087</v>
      </c>
      <c r="D4918" s="3">
        <v>2</v>
      </c>
      <c r="E4918" s="3">
        <v>3469</v>
      </c>
      <c r="F4918" s="3">
        <v>4.99</v>
      </c>
      <c r="G4918" s="4">
        <v>38524.950682870367</v>
      </c>
      <c r="H4918" s="6">
        <v>38524.950682870367</v>
      </c>
      <c r="I4918" s="6">
        <v>38531.814571759256</v>
      </c>
      <c r="J4918" s="10">
        <f>COUNTIF(B4918:B20949,B4918)</f>
        <v>30</v>
      </c>
      <c r="K4918" s="10" t="str">
        <f t="shared" si="77"/>
        <v>Repeat Customer</v>
      </c>
    </row>
    <row r="4919" spans="1:11" x14ac:dyDescent="0.25">
      <c r="A4919" s="3">
        <v>4919</v>
      </c>
      <c r="B4919" s="3">
        <v>181</v>
      </c>
      <c r="C4919" s="3">
        <v>471</v>
      </c>
      <c r="D4919" s="3">
        <v>1</v>
      </c>
      <c r="E4919" s="3">
        <v>3862</v>
      </c>
      <c r="F4919" s="3">
        <v>6.99</v>
      </c>
      <c r="G4919" s="4">
        <v>38539.732893518521</v>
      </c>
      <c r="H4919" s="6">
        <v>38539.732893518521</v>
      </c>
      <c r="I4919" s="6">
        <v>38548.717615740738</v>
      </c>
      <c r="J4919" s="10">
        <f>COUNTIF(B4919:B20950,B4919)</f>
        <v>29</v>
      </c>
      <c r="K4919" s="10" t="str">
        <f t="shared" si="77"/>
        <v>Repeat Customer</v>
      </c>
    </row>
    <row r="4920" spans="1:11" x14ac:dyDescent="0.25">
      <c r="A4920" s="3">
        <v>4920</v>
      </c>
      <c r="B4920" s="3">
        <v>181</v>
      </c>
      <c r="C4920" s="3">
        <v>2575</v>
      </c>
      <c r="D4920" s="3">
        <v>2</v>
      </c>
      <c r="E4920" s="3">
        <v>4428</v>
      </c>
      <c r="F4920" s="3">
        <v>4.99</v>
      </c>
      <c r="G4920" s="4">
        <v>38540.937268518515</v>
      </c>
      <c r="H4920" s="6">
        <v>38540.937268518515</v>
      </c>
      <c r="I4920" s="6">
        <v>38544.115740740737</v>
      </c>
      <c r="J4920" s="10">
        <f>COUNTIF(B4920:B20951,B4920)</f>
        <v>28</v>
      </c>
      <c r="K4920" s="10" t="str">
        <f t="shared" si="77"/>
        <v>Repeat Customer</v>
      </c>
    </row>
    <row r="4921" spans="1:11" x14ac:dyDescent="0.25">
      <c r="A4921" s="3">
        <v>4921</v>
      </c>
      <c r="B4921" s="3">
        <v>181</v>
      </c>
      <c r="C4921" s="3">
        <v>804</v>
      </c>
      <c r="D4921" s="3">
        <v>2</v>
      </c>
      <c r="E4921" s="3">
        <v>6477</v>
      </c>
      <c r="F4921" s="3">
        <v>4.99</v>
      </c>
      <c r="G4921" s="4">
        <v>38545.068541666667</v>
      </c>
      <c r="H4921" s="6">
        <v>38545.068541666667</v>
      </c>
      <c r="I4921" s="6">
        <v>38550.222013888888</v>
      </c>
      <c r="J4921" s="10">
        <f>COUNTIF(B4921:B20952,B4921)</f>
        <v>27</v>
      </c>
      <c r="K4921" s="10" t="str">
        <f t="shared" si="77"/>
        <v>Repeat Customer</v>
      </c>
    </row>
    <row r="4922" spans="1:11" x14ac:dyDescent="0.25">
      <c r="A4922" s="3">
        <v>4922</v>
      </c>
      <c r="B4922" s="3">
        <v>181</v>
      </c>
      <c r="C4922" s="3">
        <v>1854</v>
      </c>
      <c r="D4922" s="3">
        <v>1</v>
      </c>
      <c r="E4922" s="3">
        <v>6946</v>
      </c>
      <c r="F4922" s="3">
        <v>8.99</v>
      </c>
      <c r="G4922" s="4">
        <v>38559.986192129632</v>
      </c>
      <c r="H4922" s="6">
        <v>38559.986192129632</v>
      </c>
      <c r="I4922" s="6">
        <v>38568.054247685184</v>
      </c>
      <c r="J4922" s="10">
        <f>COUNTIF(B4922:B20953,B4922)</f>
        <v>26</v>
      </c>
      <c r="K4922" s="10" t="str">
        <f t="shared" si="77"/>
        <v>Repeat Customer</v>
      </c>
    </row>
    <row r="4923" spans="1:11" x14ac:dyDescent="0.25">
      <c r="A4923" s="3">
        <v>4923</v>
      </c>
      <c r="B4923" s="3">
        <v>181</v>
      </c>
      <c r="C4923" s="3">
        <v>2369</v>
      </c>
      <c r="D4923" s="3">
        <v>1</v>
      </c>
      <c r="E4923" s="3">
        <v>7393</v>
      </c>
      <c r="F4923" s="3">
        <v>0.99</v>
      </c>
      <c r="G4923" s="4">
        <v>38560.668657407405</v>
      </c>
      <c r="H4923" s="6">
        <v>38560.668657407405</v>
      </c>
      <c r="I4923" s="6">
        <v>38566.558935185189</v>
      </c>
      <c r="J4923" s="10">
        <f>COUNTIF(B4923:B20954,B4923)</f>
        <v>25</v>
      </c>
      <c r="K4923" s="10" t="str">
        <f t="shared" si="77"/>
        <v>Repeat Customer</v>
      </c>
    </row>
    <row r="4924" spans="1:11" x14ac:dyDescent="0.25">
      <c r="A4924" s="3">
        <v>4924</v>
      </c>
      <c r="B4924" s="3">
        <v>181</v>
      </c>
      <c r="C4924" s="3">
        <v>3233</v>
      </c>
      <c r="D4924" s="3">
        <v>1</v>
      </c>
      <c r="E4924" s="3">
        <v>7632</v>
      </c>
      <c r="F4924" s="3">
        <v>4.99</v>
      </c>
      <c r="G4924" s="4">
        <v>38561.04351851852</v>
      </c>
      <c r="H4924" s="6">
        <v>38561.04351851852</v>
      </c>
      <c r="I4924" s="6">
        <v>38563.230324074073</v>
      </c>
      <c r="J4924" s="10">
        <f>COUNTIF(B4924:B20955,B4924)</f>
        <v>24</v>
      </c>
      <c r="K4924" s="10" t="str">
        <f t="shared" si="77"/>
        <v>Repeat Customer</v>
      </c>
    </row>
    <row r="4925" spans="1:11" x14ac:dyDescent="0.25">
      <c r="A4925" s="3">
        <v>4925</v>
      </c>
      <c r="B4925" s="3">
        <v>181</v>
      </c>
      <c r="C4925" s="3">
        <v>2601</v>
      </c>
      <c r="D4925" s="3">
        <v>1</v>
      </c>
      <c r="E4925" s="3">
        <v>8593</v>
      </c>
      <c r="F4925" s="3">
        <v>5.99</v>
      </c>
      <c r="G4925" s="4">
        <v>38562.526550925926</v>
      </c>
      <c r="H4925" s="6">
        <v>38562.526550925926</v>
      </c>
      <c r="I4925" s="6">
        <v>38571.294606481482</v>
      </c>
      <c r="J4925" s="10">
        <f>COUNTIF(B4925:B20956,B4925)</f>
        <v>23</v>
      </c>
      <c r="K4925" s="10" t="str">
        <f t="shared" si="77"/>
        <v>Repeat Customer</v>
      </c>
    </row>
    <row r="4926" spans="1:11" x14ac:dyDescent="0.25">
      <c r="A4926" s="3">
        <v>4926</v>
      </c>
      <c r="B4926" s="3">
        <v>181</v>
      </c>
      <c r="C4926" s="3">
        <v>3247</v>
      </c>
      <c r="D4926" s="3">
        <v>1</v>
      </c>
      <c r="E4926" s="3">
        <v>8601</v>
      </c>
      <c r="F4926" s="3">
        <v>9.99</v>
      </c>
      <c r="G4926" s="4">
        <v>38562.544108796297</v>
      </c>
      <c r="H4926" s="6">
        <v>38562.544108796297</v>
      </c>
      <c r="I4926" s="6">
        <v>38570.689247685186</v>
      </c>
      <c r="J4926" s="10">
        <f>COUNTIF(B4926:B20957,B4926)</f>
        <v>22</v>
      </c>
      <c r="K4926" s="10" t="str">
        <f t="shared" si="77"/>
        <v>Repeat Customer</v>
      </c>
    </row>
    <row r="4927" spans="1:11" x14ac:dyDescent="0.25">
      <c r="A4927" s="3">
        <v>4927</v>
      </c>
      <c r="B4927" s="3">
        <v>181</v>
      </c>
      <c r="C4927" s="3">
        <v>2823</v>
      </c>
      <c r="D4927" s="3">
        <v>2</v>
      </c>
      <c r="E4927" s="3">
        <v>9214</v>
      </c>
      <c r="F4927" s="3">
        <v>4.99</v>
      </c>
      <c r="G4927" s="4">
        <v>38563.548773148148</v>
      </c>
      <c r="H4927" s="6">
        <v>38563.548773148148</v>
      </c>
      <c r="I4927" s="6">
        <v>38570.598773148151</v>
      </c>
      <c r="J4927" s="10">
        <f>COUNTIF(B4927:B20958,B4927)</f>
        <v>21</v>
      </c>
      <c r="K4927" s="10" t="str">
        <f t="shared" si="77"/>
        <v>Repeat Customer</v>
      </c>
    </row>
    <row r="4928" spans="1:11" x14ac:dyDescent="0.25">
      <c r="A4928" s="3">
        <v>4928</v>
      </c>
      <c r="B4928" s="3">
        <v>181</v>
      </c>
      <c r="C4928" s="3">
        <v>984</v>
      </c>
      <c r="D4928" s="3">
        <v>2</v>
      </c>
      <c r="E4928" s="3">
        <v>9235</v>
      </c>
      <c r="F4928" s="3">
        <v>5.99</v>
      </c>
      <c r="G4928" s="4">
        <v>38563.574502314812</v>
      </c>
      <c r="H4928" s="6">
        <v>38563.574502314812</v>
      </c>
      <c r="I4928" s="6">
        <v>38570.718946759262</v>
      </c>
      <c r="J4928" s="10">
        <f>COUNTIF(B4928:B20959,B4928)</f>
        <v>20</v>
      </c>
      <c r="K4928" s="10" t="str">
        <f t="shared" si="77"/>
        <v>Repeat Customer</v>
      </c>
    </row>
    <row r="4929" spans="1:11" x14ac:dyDescent="0.25">
      <c r="A4929" s="3">
        <v>4929</v>
      </c>
      <c r="B4929" s="3">
        <v>181</v>
      </c>
      <c r="C4929" s="3">
        <v>3927</v>
      </c>
      <c r="D4929" s="3">
        <v>1</v>
      </c>
      <c r="E4929" s="3">
        <v>9357</v>
      </c>
      <c r="F4929" s="3">
        <v>8.99</v>
      </c>
      <c r="G4929" s="4">
        <v>38563.775694444441</v>
      </c>
      <c r="H4929" s="6">
        <v>38563.775694444441</v>
      </c>
      <c r="I4929" s="6">
        <v>38572.831250000003</v>
      </c>
      <c r="J4929" s="10">
        <f>COUNTIF(B4929:B20960,B4929)</f>
        <v>19</v>
      </c>
      <c r="K4929" s="10" t="str">
        <f t="shared" si="77"/>
        <v>Repeat Customer</v>
      </c>
    </row>
    <row r="4930" spans="1:11" x14ac:dyDescent="0.25">
      <c r="A4930" s="3">
        <v>4930</v>
      </c>
      <c r="B4930" s="3">
        <v>181</v>
      </c>
      <c r="C4930" s="3">
        <v>3930</v>
      </c>
      <c r="D4930" s="3">
        <v>1</v>
      </c>
      <c r="E4930" s="3">
        <v>9844</v>
      </c>
      <c r="F4930" s="3">
        <v>4.99</v>
      </c>
      <c r="G4930" s="4">
        <v>38564.518414351849</v>
      </c>
      <c r="H4930" s="6">
        <v>38564.518414351849</v>
      </c>
      <c r="I4930" s="6">
        <v>38569.582303240742</v>
      </c>
      <c r="J4930" s="10">
        <f>COUNTIF(B4930:B20961,B4930)</f>
        <v>18</v>
      </c>
      <c r="K4930" s="10" t="str">
        <f t="shared" si="77"/>
        <v>Repeat Customer</v>
      </c>
    </row>
    <row r="4931" spans="1:11" x14ac:dyDescent="0.25">
      <c r="A4931" s="3">
        <v>4931</v>
      </c>
      <c r="B4931" s="3">
        <v>181</v>
      </c>
      <c r="C4931" s="3">
        <v>3842</v>
      </c>
      <c r="D4931" s="3">
        <v>2</v>
      </c>
      <c r="E4931" s="3">
        <v>10262</v>
      </c>
      <c r="F4931" s="3">
        <v>4.99</v>
      </c>
      <c r="G4931" s="4">
        <v>38565.12599537037</v>
      </c>
      <c r="H4931" s="6">
        <v>38565.12599537037</v>
      </c>
      <c r="I4931" s="6">
        <v>38572.335717592592</v>
      </c>
      <c r="J4931" s="10">
        <f>COUNTIF(B4931:B20962,B4931)</f>
        <v>17</v>
      </c>
      <c r="K4931" s="10" t="str">
        <f t="shared" ref="K4931:K4994" si="78">IF(J4931=1,"New Customer","Repeat Customer")</f>
        <v>Repeat Customer</v>
      </c>
    </row>
    <row r="4932" spans="1:11" x14ac:dyDescent="0.25">
      <c r="A4932" s="3">
        <v>4932</v>
      </c>
      <c r="B4932" s="3">
        <v>181</v>
      </c>
      <c r="C4932" s="3">
        <v>72</v>
      </c>
      <c r="D4932" s="3">
        <v>2</v>
      </c>
      <c r="E4932" s="3">
        <v>10362</v>
      </c>
      <c r="F4932" s="3">
        <v>6.99</v>
      </c>
      <c r="G4932" s="4">
        <v>38565.246678240743</v>
      </c>
      <c r="H4932" s="6">
        <v>38565.246678240743</v>
      </c>
      <c r="I4932" s="6">
        <v>38574.432789351849</v>
      </c>
      <c r="J4932" s="10">
        <f>COUNTIF(B4932:B20963,B4932)</f>
        <v>16</v>
      </c>
      <c r="K4932" s="10" t="str">
        <f t="shared" si="78"/>
        <v>Repeat Customer</v>
      </c>
    </row>
    <row r="4933" spans="1:11" x14ac:dyDescent="0.25">
      <c r="A4933" s="3">
        <v>4933</v>
      </c>
      <c r="B4933" s="3">
        <v>181</v>
      </c>
      <c r="C4933" s="3">
        <v>1818</v>
      </c>
      <c r="D4933" s="3">
        <v>2</v>
      </c>
      <c r="E4933" s="3">
        <v>10703</v>
      </c>
      <c r="F4933" s="3">
        <v>2.99</v>
      </c>
      <c r="G4933" s="4">
        <v>38565.776145833333</v>
      </c>
      <c r="H4933" s="6">
        <v>38565.776145833333</v>
      </c>
      <c r="I4933" s="6">
        <v>38571.993506944447</v>
      </c>
      <c r="J4933" s="10">
        <f>COUNTIF(B4933:B20964,B4933)</f>
        <v>15</v>
      </c>
      <c r="K4933" s="10" t="str">
        <f t="shared" si="78"/>
        <v>Repeat Customer</v>
      </c>
    </row>
    <row r="4934" spans="1:11" x14ac:dyDescent="0.25">
      <c r="A4934" s="3">
        <v>4934</v>
      </c>
      <c r="B4934" s="3">
        <v>181</v>
      </c>
      <c r="C4934" s="3">
        <v>3769</v>
      </c>
      <c r="D4934" s="3">
        <v>1</v>
      </c>
      <c r="E4934" s="3">
        <v>10748</v>
      </c>
      <c r="F4934" s="3">
        <v>4.99</v>
      </c>
      <c r="G4934" s="4">
        <v>38565.834305555552</v>
      </c>
      <c r="H4934" s="6">
        <v>38565.834305555552</v>
      </c>
      <c r="I4934" s="6">
        <v>38569.830138888887</v>
      </c>
      <c r="J4934" s="10">
        <f>COUNTIF(B4934:B20965,B4934)</f>
        <v>14</v>
      </c>
      <c r="K4934" s="10" t="str">
        <f t="shared" si="78"/>
        <v>Repeat Customer</v>
      </c>
    </row>
    <row r="4935" spans="1:11" x14ac:dyDescent="0.25">
      <c r="A4935" s="3">
        <v>4935</v>
      </c>
      <c r="B4935" s="3">
        <v>181</v>
      </c>
      <c r="C4935" s="3">
        <v>3854</v>
      </c>
      <c r="D4935" s="3">
        <v>1</v>
      </c>
      <c r="E4935" s="3">
        <v>10773</v>
      </c>
      <c r="F4935" s="3">
        <v>6.99</v>
      </c>
      <c r="G4935" s="4">
        <v>38565.870659722219</v>
      </c>
      <c r="H4935" s="6">
        <v>38565.870659722219</v>
      </c>
      <c r="I4935" s="6">
        <v>38571.011631944442</v>
      </c>
      <c r="J4935" s="10">
        <f>COUNTIF(B4935:B20966,B4935)</f>
        <v>13</v>
      </c>
      <c r="K4935" s="10" t="str">
        <f t="shared" si="78"/>
        <v>Repeat Customer</v>
      </c>
    </row>
    <row r="4936" spans="1:11" x14ac:dyDescent="0.25">
      <c r="A4936" s="3">
        <v>4936</v>
      </c>
      <c r="B4936" s="3">
        <v>181</v>
      </c>
      <c r="C4936" s="3">
        <v>3938</v>
      </c>
      <c r="D4936" s="3">
        <v>2</v>
      </c>
      <c r="E4936" s="3">
        <v>11224</v>
      </c>
      <c r="F4936" s="3">
        <v>4.99</v>
      </c>
      <c r="G4936" s="4">
        <v>38566.528217592589</v>
      </c>
      <c r="H4936" s="6">
        <v>38566.528217592589</v>
      </c>
      <c r="I4936" s="6">
        <v>38568.418495370373</v>
      </c>
      <c r="J4936" s="10">
        <f>COUNTIF(B4936:B20967,B4936)</f>
        <v>12</v>
      </c>
      <c r="K4936" s="10" t="str">
        <f t="shared" si="78"/>
        <v>Repeat Customer</v>
      </c>
    </row>
    <row r="4937" spans="1:11" x14ac:dyDescent="0.25">
      <c r="A4937" s="3">
        <v>4937</v>
      </c>
      <c r="B4937" s="3">
        <v>181</v>
      </c>
      <c r="C4937" s="3">
        <v>3447</v>
      </c>
      <c r="D4937" s="3">
        <v>1</v>
      </c>
      <c r="E4937" s="3">
        <v>12363</v>
      </c>
      <c r="F4937" s="3">
        <v>7.99</v>
      </c>
      <c r="G4937" s="4">
        <v>38582.328344907408</v>
      </c>
      <c r="H4937" s="6">
        <v>38582.328344907408</v>
      </c>
      <c r="I4937" s="6">
        <v>38590.139456018522</v>
      </c>
      <c r="J4937" s="10">
        <f>COUNTIF(B4937:B20968,B4937)</f>
        <v>11</v>
      </c>
      <c r="K4937" s="10" t="str">
        <f t="shared" si="78"/>
        <v>Repeat Customer</v>
      </c>
    </row>
    <row r="4938" spans="1:11" x14ac:dyDescent="0.25">
      <c r="A4938" s="3">
        <v>4938</v>
      </c>
      <c r="B4938" s="3">
        <v>181</v>
      </c>
      <c r="C4938" s="3">
        <v>1234</v>
      </c>
      <c r="D4938" s="3">
        <v>1</v>
      </c>
      <c r="E4938" s="3">
        <v>12411</v>
      </c>
      <c r="F4938" s="3">
        <v>0.99</v>
      </c>
      <c r="G4938" s="4">
        <v>38582.40829861111</v>
      </c>
      <c r="H4938" s="6">
        <v>38582.40829861111</v>
      </c>
      <c r="I4938" s="6">
        <v>38585.246493055558</v>
      </c>
      <c r="J4938" s="10">
        <f>COUNTIF(B4938:B20969,B4938)</f>
        <v>10</v>
      </c>
      <c r="K4938" s="10" t="str">
        <f t="shared" si="78"/>
        <v>Repeat Customer</v>
      </c>
    </row>
    <row r="4939" spans="1:11" x14ac:dyDescent="0.25">
      <c r="A4939" s="3">
        <v>4939</v>
      </c>
      <c r="B4939" s="3">
        <v>181</v>
      </c>
      <c r="C4939" s="3">
        <v>2504</v>
      </c>
      <c r="D4939" s="3">
        <v>1</v>
      </c>
      <c r="E4939" s="3">
        <v>12678</v>
      </c>
      <c r="F4939" s="3">
        <v>2.99</v>
      </c>
      <c r="G4939" s="4">
        <v>38582.820451388892</v>
      </c>
      <c r="H4939" s="6">
        <v>38582.820451388892</v>
      </c>
      <c r="I4939" s="6">
        <v>38587.635034722225</v>
      </c>
      <c r="J4939" s="10">
        <f>COUNTIF(B4939:B20970,B4939)</f>
        <v>9</v>
      </c>
      <c r="K4939" s="10" t="str">
        <f t="shared" si="78"/>
        <v>Repeat Customer</v>
      </c>
    </row>
    <row r="4940" spans="1:11" x14ac:dyDescent="0.25">
      <c r="A4940" s="3">
        <v>4940</v>
      </c>
      <c r="B4940" s="3">
        <v>181</v>
      </c>
      <c r="C4940" s="3">
        <v>3375</v>
      </c>
      <c r="D4940" s="3">
        <v>2</v>
      </c>
      <c r="E4940" s="3">
        <v>12939</v>
      </c>
      <c r="F4940" s="3">
        <v>2.99</v>
      </c>
      <c r="G4940" s="4">
        <v>38583.235011574077</v>
      </c>
      <c r="H4940" s="6">
        <v>38583.235011574077</v>
      </c>
      <c r="I4940" s="6">
        <v>38587.994733796295</v>
      </c>
      <c r="J4940" s="10">
        <f>COUNTIF(B4940:B20971,B4940)</f>
        <v>8</v>
      </c>
      <c r="K4940" s="10" t="str">
        <f t="shared" si="78"/>
        <v>Repeat Customer</v>
      </c>
    </row>
    <row r="4941" spans="1:11" x14ac:dyDescent="0.25">
      <c r="A4941" s="3">
        <v>4947</v>
      </c>
      <c r="B4941" s="3">
        <v>181</v>
      </c>
      <c r="C4941" s="3">
        <v>1838</v>
      </c>
      <c r="D4941" s="3">
        <v>2</v>
      </c>
      <c r="E4941" s="3">
        <v>13008</v>
      </c>
      <c r="F4941" s="3">
        <v>2.99</v>
      </c>
      <c r="G4941" s="4">
        <v>38762.636145833334</v>
      </c>
      <c r="H4941" s="6">
        <v>38762.636145833334</v>
      </c>
      <c r="I4941" s="6">
        <v>0</v>
      </c>
      <c r="J4941" s="10">
        <f>COUNTIF(B4941:B20972,B4941)</f>
        <v>7</v>
      </c>
      <c r="K4941" s="10" t="str">
        <f t="shared" si="78"/>
        <v>Repeat Customer</v>
      </c>
    </row>
    <row r="4942" spans="1:11" x14ac:dyDescent="0.25">
      <c r="A4942" s="3">
        <v>4941</v>
      </c>
      <c r="B4942" s="3">
        <v>181</v>
      </c>
      <c r="C4942" s="3">
        <v>470</v>
      </c>
      <c r="D4942" s="3">
        <v>2</v>
      </c>
      <c r="E4942" s="3">
        <v>13118</v>
      </c>
      <c r="F4942" s="3">
        <v>4.99</v>
      </c>
      <c r="G4942" s="4">
        <v>38583.486087962963</v>
      </c>
      <c r="H4942" s="6">
        <v>38583.486087962963</v>
      </c>
      <c r="I4942" s="6">
        <v>38589.614560185182</v>
      </c>
      <c r="J4942" s="10">
        <f>COUNTIF(B4942:B20973,B4942)</f>
        <v>6</v>
      </c>
      <c r="K4942" s="10" t="str">
        <f t="shared" si="78"/>
        <v>Repeat Customer</v>
      </c>
    </row>
    <row r="4943" spans="1:11" x14ac:dyDescent="0.25">
      <c r="A4943" s="3">
        <v>4942</v>
      </c>
      <c r="B4943" s="3">
        <v>181</v>
      </c>
      <c r="C4943" s="3">
        <v>1554</v>
      </c>
      <c r="D4943" s="3">
        <v>2</v>
      </c>
      <c r="E4943" s="3">
        <v>13405</v>
      </c>
      <c r="F4943" s="3">
        <v>4.99</v>
      </c>
      <c r="G4943" s="4">
        <v>38583.931122685186</v>
      </c>
      <c r="H4943" s="6">
        <v>38583.931122685186</v>
      </c>
      <c r="I4943" s="6">
        <v>38592.890150462961</v>
      </c>
      <c r="J4943" s="10">
        <f>COUNTIF(B4943:B20974,B4943)</f>
        <v>5</v>
      </c>
      <c r="K4943" s="10" t="str">
        <f t="shared" si="78"/>
        <v>Repeat Customer</v>
      </c>
    </row>
    <row r="4944" spans="1:11" x14ac:dyDescent="0.25">
      <c r="A4944" s="3">
        <v>4943</v>
      </c>
      <c r="B4944" s="3">
        <v>181</v>
      </c>
      <c r="C4944" s="3">
        <v>1105</v>
      </c>
      <c r="D4944" s="3">
        <v>2</v>
      </c>
      <c r="E4944" s="3">
        <v>13415</v>
      </c>
      <c r="F4944" s="3">
        <v>2.99</v>
      </c>
      <c r="G4944" s="4">
        <v>38583.950104166666</v>
      </c>
      <c r="H4944" s="6">
        <v>38583.950104166666</v>
      </c>
      <c r="I4944" s="6">
        <v>38589.089687500003</v>
      </c>
      <c r="J4944" s="10">
        <f>COUNTIF(B4944:B20975,B4944)</f>
        <v>4</v>
      </c>
      <c r="K4944" s="10" t="str">
        <f t="shared" si="78"/>
        <v>Repeat Customer</v>
      </c>
    </row>
    <row r="4945" spans="1:11" x14ac:dyDescent="0.25">
      <c r="A4945" s="3">
        <v>4944</v>
      </c>
      <c r="B4945" s="3">
        <v>181</v>
      </c>
      <c r="C4945" s="3">
        <v>2741</v>
      </c>
      <c r="D4945" s="3">
        <v>2</v>
      </c>
      <c r="E4945" s="3">
        <v>14406</v>
      </c>
      <c r="F4945" s="3">
        <v>3.99</v>
      </c>
      <c r="G4945" s="4">
        <v>38585.449016203704</v>
      </c>
      <c r="H4945" s="6">
        <v>38585.449016203704</v>
      </c>
      <c r="I4945" s="6">
        <v>38592.663599537038</v>
      </c>
      <c r="J4945" s="10">
        <f>COUNTIF(B4945:B20976,B4945)</f>
        <v>3</v>
      </c>
      <c r="K4945" s="10" t="str">
        <f t="shared" si="78"/>
        <v>Repeat Customer</v>
      </c>
    </row>
    <row r="4946" spans="1:11" x14ac:dyDescent="0.25">
      <c r="A4946" s="3">
        <v>4945</v>
      </c>
      <c r="B4946" s="3">
        <v>181</v>
      </c>
      <c r="C4946" s="3">
        <v>1413</v>
      </c>
      <c r="D4946" s="3">
        <v>2</v>
      </c>
      <c r="E4946" s="3">
        <v>15196</v>
      </c>
      <c r="F4946" s="3">
        <v>2.99</v>
      </c>
      <c r="G4946" s="4">
        <v>38586.674675925926</v>
      </c>
      <c r="H4946" s="6">
        <v>38586.674675925926</v>
      </c>
      <c r="I4946" s="6">
        <v>38594.921203703707</v>
      </c>
      <c r="J4946" s="10">
        <f>COUNTIF(B4946:B20977,B4946)</f>
        <v>2</v>
      </c>
      <c r="K4946" s="10" t="str">
        <f t="shared" si="78"/>
        <v>Repeat Customer</v>
      </c>
    </row>
    <row r="4947" spans="1:11" x14ac:dyDescent="0.25">
      <c r="A4947" s="3">
        <v>4946</v>
      </c>
      <c r="B4947" s="3">
        <v>181</v>
      </c>
      <c r="C4947" s="3">
        <v>3923</v>
      </c>
      <c r="D4947" s="3">
        <v>2</v>
      </c>
      <c r="E4947" s="3">
        <v>15482</v>
      </c>
      <c r="F4947" s="3">
        <v>4.99</v>
      </c>
      <c r="G4947" s="4">
        <v>38587.08425925926</v>
      </c>
      <c r="H4947" s="6">
        <v>38587.08425925926</v>
      </c>
      <c r="I4947" s="6">
        <v>38588.142592592594</v>
      </c>
      <c r="J4947" s="10">
        <f>COUNTIF(B4947:B20978,B4947)</f>
        <v>1</v>
      </c>
      <c r="K4947" s="10" t="str">
        <f t="shared" si="78"/>
        <v>New Customer</v>
      </c>
    </row>
    <row r="4948" spans="1:11" x14ac:dyDescent="0.25">
      <c r="A4948" s="3">
        <v>4948</v>
      </c>
      <c r="B4948" s="3">
        <v>182</v>
      </c>
      <c r="C4948" s="3">
        <v>2941</v>
      </c>
      <c r="D4948" s="3">
        <v>2</v>
      </c>
      <c r="E4948" s="3">
        <v>161</v>
      </c>
      <c r="F4948" s="3">
        <v>0.99</v>
      </c>
      <c r="G4948" s="4">
        <v>38498.077638888892</v>
      </c>
      <c r="H4948" s="6">
        <v>38498.077638888892</v>
      </c>
      <c r="I4948" s="6">
        <v>38499.238055555557</v>
      </c>
      <c r="J4948" s="10">
        <f>COUNTIF(B4948:B20979,B4948)</f>
        <v>26</v>
      </c>
      <c r="K4948" s="10" t="str">
        <f t="shared" si="78"/>
        <v>Repeat Customer</v>
      </c>
    </row>
    <row r="4949" spans="1:11" x14ac:dyDescent="0.25">
      <c r="A4949" s="3">
        <v>4949</v>
      </c>
      <c r="B4949" s="3">
        <v>182</v>
      </c>
      <c r="C4949" s="3">
        <v>1518</v>
      </c>
      <c r="D4949" s="3">
        <v>2</v>
      </c>
      <c r="E4949" s="3">
        <v>425</v>
      </c>
      <c r="F4949" s="3">
        <v>3.99</v>
      </c>
      <c r="G4949" s="4">
        <v>38499.660763888889</v>
      </c>
      <c r="H4949" s="6">
        <v>38499.660763888889</v>
      </c>
      <c r="I4949" s="6">
        <v>38506.703125</v>
      </c>
      <c r="J4949" s="10">
        <f>COUNTIF(B4949:B20980,B4949)</f>
        <v>25</v>
      </c>
      <c r="K4949" s="10" t="str">
        <f t="shared" si="78"/>
        <v>Repeat Customer</v>
      </c>
    </row>
    <row r="4950" spans="1:11" x14ac:dyDescent="0.25">
      <c r="A4950" s="3">
        <v>4950</v>
      </c>
      <c r="B4950" s="3">
        <v>182</v>
      </c>
      <c r="C4950" s="3">
        <v>1714</v>
      </c>
      <c r="D4950" s="3">
        <v>2</v>
      </c>
      <c r="E4950" s="3">
        <v>1542</v>
      </c>
      <c r="F4950" s="3">
        <v>3.99</v>
      </c>
      <c r="G4950" s="4">
        <v>38519.055613425924</v>
      </c>
      <c r="H4950" s="6">
        <v>38519.055613425924</v>
      </c>
      <c r="I4950" s="6">
        <v>38525.166030092594</v>
      </c>
      <c r="J4950" s="10">
        <f>COUNTIF(B4950:B20981,B4950)</f>
        <v>24</v>
      </c>
      <c r="K4950" s="10" t="str">
        <f t="shared" si="78"/>
        <v>Repeat Customer</v>
      </c>
    </row>
    <row r="4951" spans="1:11" x14ac:dyDescent="0.25">
      <c r="A4951" s="3">
        <v>4951</v>
      </c>
      <c r="B4951" s="3">
        <v>182</v>
      </c>
      <c r="C4951" s="3">
        <v>1053</v>
      </c>
      <c r="D4951" s="3">
        <v>1</v>
      </c>
      <c r="E4951" s="3">
        <v>2049</v>
      </c>
      <c r="F4951" s="3">
        <v>2.99</v>
      </c>
      <c r="G4951" s="4">
        <v>38520.624027777776</v>
      </c>
      <c r="H4951" s="6">
        <v>38520.624027777776</v>
      </c>
      <c r="I4951" s="6">
        <v>38525.620555555557</v>
      </c>
      <c r="J4951" s="10">
        <f>COUNTIF(B4951:B20982,B4951)</f>
        <v>23</v>
      </c>
      <c r="K4951" s="10" t="str">
        <f t="shared" si="78"/>
        <v>Repeat Customer</v>
      </c>
    </row>
    <row r="4952" spans="1:11" x14ac:dyDescent="0.25">
      <c r="A4952" s="3">
        <v>4952</v>
      </c>
      <c r="B4952" s="3">
        <v>182</v>
      </c>
      <c r="C4952" s="3">
        <v>1498</v>
      </c>
      <c r="D4952" s="3">
        <v>2</v>
      </c>
      <c r="E4952" s="3">
        <v>2120</v>
      </c>
      <c r="F4952" s="3">
        <v>5.99</v>
      </c>
      <c r="G4952" s="4">
        <v>38520.858912037038</v>
      </c>
      <c r="H4952" s="6">
        <v>38520.858912037038</v>
      </c>
      <c r="I4952" s="6">
        <v>38530.054745370369</v>
      </c>
      <c r="J4952" s="10">
        <f>COUNTIF(B4952:B20983,B4952)</f>
        <v>22</v>
      </c>
      <c r="K4952" s="10" t="str">
        <f t="shared" si="78"/>
        <v>Repeat Customer</v>
      </c>
    </row>
    <row r="4953" spans="1:11" x14ac:dyDescent="0.25">
      <c r="A4953" s="3">
        <v>4953</v>
      </c>
      <c r="B4953" s="3">
        <v>182</v>
      </c>
      <c r="C4953" s="3">
        <v>234</v>
      </c>
      <c r="D4953" s="3">
        <v>1</v>
      </c>
      <c r="E4953" s="3">
        <v>2234</v>
      </c>
      <c r="F4953" s="3">
        <v>0.99</v>
      </c>
      <c r="G4953" s="4">
        <v>38521.167685185188</v>
      </c>
      <c r="H4953" s="6">
        <v>38521.167685185188</v>
      </c>
      <c r="I4953" s="6">
        <v>38527.205185185187</v>
      </c>
      <c r="J4953" s="10">
        <f>COUNTIF(B4953:B20984,B4953)</f>
        <v>21</v>
      </c>
      <c r="K4953" s="10" t="str">
        <f t="shared" si="78"/>
        <v>Repeat Customer</v>
      </c>
    </row>
    <row r="4954" spans="1:11" x14ac:dyDescent="0.25">
      <c r="A4954" s="3">
        <v>4954</v>
      </c>
      <c r="B4954" s="3">
        <v>182</v>
      </c>
      <c r="C4954" s="3">
        <v>4394</v>
      </c>
      <c r="D4954" s="3">
        <v>1</v>
      </c>
      <c r="E4954" s="3">
        <v>3509</v>
      </c>
      <c r="F4954" s="3">
        <v>2.99</v>
      </c>
      <c r="G4954" s="4">
        <v>38539.017326388886</v>
      </c>
      <c r="H4954" s="6">
        <v>38539.017326388886</v>
      </c>
      <c r="I4954" s="6">
        <v>38542.783993055556</v>
      </c>
      <c r="J4954" s="10">
        <f>COUNTIF(B4954:B20985,B4954)</f>
        <v>20</v>
      </c>
      <c r="K4954" s="10" t="str">
        <f t="shared" si="78"/>
        <v>Repeat Customer</v>
      </c>
    </row>
    <row r="4955" spans="1:11" x14ac:dyDescent="0.25">
      <c r="A4955" s="3">
        <v>4955</v>
      </c>
      <c r="B4955" s="3">
        <v>182</v>
      </c>
      <c r="C4955" s="3">
        <v>1223</v>
      </c>
      <c r="D4955" s="3">
        <v>1</v>
      </c>
      <c r="E4955" s="3">
        <v>3697</v>
      </c>
      <c r="F4955" s="3">
        <v>6.99</v>
      </c>
      <c r="G4955" s="4">
        <v>38539.421782407408</v>
      </c>
      <c r="H4955" s="6">
        <v>38539.421782407408</v>
      </c>
      <c r="I4955" s="6">
        <v>38546.586365740739</v>
      </c>
      <c r="J4955" s="10">
        <f>COUNTIF(B4955:B20986,B4955)</f>
        <v>19</v>
      </c>
      <c r="K4955" s="10" t="str">
        <f t="shared" si="78"/>
        <v>Repeat Customer</v>
      </c>
    </row>
    <row r="4956" spans="1:11" x14ac:dyDescent="0.25">
      <c r="A4956" s="3">
        <v>4956</v>
      </c>
      <c r="B4956" s="3">
        <v>182</v>
      </c>
      <c r="C4956" s="3">
        <v>3814</v>
      </c>
      <c r="D4956" s="3">
        <v>1</v>
      </c>
      <c r="E4956" s="3">
        <v>4174</v>
      </c>
      <c r="F4956" s="3">
        <v>2.99</v>
      </c>
      <c r="G4956" s="4">
        <v>38540.416539351849</v>
      </c>
      <c r="H4956" s="6">
        <v>38540.416539351849</v>
      </c>
      <c r="I4956" s="6">
        <v>38544.565844907411</v>
      </c>
      <c r="J4956" s="10">
        <f>COUNTIF(B4956:B20987,B4956)</f>
        <v>18</v>
      </c>
      <c r="K4956" s="10" t="str">
        <f t="shared" si="78"/>
        <v>Repeat Customer</v>
      </c>
    </row>
    <row r="4957" spans="1:11" x14ac:dyDescent="0.25">
      <c r="A4957" s="3">
        <v>4957</v>
      </c>
      <c r="B4957" s="3">
        <v>182</v>
      </c>
      <c r="C4957" s="3">
        <v>3430</v>
      </c>
      <c r="D4957" s="3">
        <v>1</v>
      </c>
      <c r="E4957" s="3">
        <v>4349</v>
      </c>
      <c r="F4957" s="3">
        <v>0.99</v>
      </c>
      <c r="G4957" s="4">
        <v>38540.793483796297</v>
      </c>
      <c r="H4957" s="6">
        <v>38540.793483796297</v>
      </c>
      <c r="I4957" s="6">
        <v>38542.726122685184</v>
      </c>
      <c r="J4957" s="10">
        <f>COUNTIF(B4957:B20988,B4957)</f>
        <v>17</v>
      </c>
      <c r="K4957" s="10" t="str">
        <f t="shared" si="78"/>
        <v>Repeat Customer</v>
      </c>
    </row>
    <row r="4958" spans="1:11" x14ac:dyDescent="0.25">
      <c r="A4958" s="3">
        <v>4958</v>
      </c>
      <c r="B4958" s="3">
        <v>182</v>
      </c>
      <c r="C4958" s="3">
        <v>3704</v>
      </c>
      <c r="D4958" s="3">
        <v>2</v>
      </c>
      <c r="E4958" s="3">
        <v>4513</v>
      </c>
      <c r="F4958" s="3">
        <v>1.99</v>
      </c>
      <c r="G4958" s="4">
        <v>38541.11109953704</v>
      </c>
      <c r="H4958" s="6">
        <v>38541.11109953704</v>
      </c>
      <c r="I4958" s="6">
        <v>38547.325682870367</v>
      </c>
      <c r="J4958" s="10">
        <f>COUNTIF(B4958:B20989,B4958)</f>
        <v>16</v>
      </c>
      <c r="K4958" s="10" t="str">
        <f t="shared" si="78"/>
        <v>Repeat Customer</v>
      </c>
    </row>
    <row r="4959" spans="1:11" x14ac:dyDescent="0.25">
      <c r="A4959" s="3">
        <v>4959</v>
      </c>
      <c r="B4959" s="3">
        <v>182</v>
      </c>
      <c r="C4959" s="3">
        <v>2276</v>
      </c>
      <c r="D4959" s="3">
        <v>2</v>
      </c>
      <c r="E4959" s="3">
        <v>4591</v>
      </c>
      <c r="F4959" s="3">
        <v>3.99</v>
      </c>
      <c r="G4959" s="4">
        <v>38541.270636574074</v>
      </c>
      <c r="H4959" s="6">
        <v>38541.270636574074</v>
      </c>
      <c r="I4959" s="6">
        <v>38550.30605324074</v>
      </c>
      <c r="J4959" s="10">
        <f>COUNTIF(B4959:B20990,B4959)</f>
        <v>15</v>
      </c>
      <c r="K4959" s="10" t="str">
        <f t="shared" si="78"/>
        <v>Repeat Customer</v>
      </c>
    </row>
    <row r="4960" spans="1:11" x14ac:dyDescent="0.25">
      <c r="A4960" s="3">
        <v>4960</v>
      </c>
      <c r="B4960" s="3">
        <v>182</v>
      </c>
      <c r="C4960" s="3">
        <v>549</v>
      </c>
      <c r="D4960" s="3">
        <v>2</v>
      </c>
      <c r="E4960" s="3">
        <v>4784</v>
      </c>
      <c r="F4960" s="3">
        <v>0.99</v>
      </c>
      <c r="G4960" s="4">
        <v>38541.673564814817</v>
      </c>
      <c r="H4960" s="6">
        <v>38541.673564814817</v>
      </c>
      <c r="I4960" s="6">
        <v>38542.858287037037</v>
      </c>
      <c r="J4960" s="10">
        <f>COUNTIF(B4960:B20991,B4960)</f>
        <v>14</v>
      </c>
      <c r="K4960" s="10" t="str">
        <f t="shared" si="78"/>
        <v>Repeat Customer</v>
      </c>
    </row>
    <row r="4961" spans="1:11" x14ac:dyDescent="0.25">
      <c r="A4961" s="3">
        <v>4961</v>
      </c>
      <c r="B4961" s="3">
        <v>182</v>
      </c>
      <c r="C4961" s="3">
        <v>1956</v>
      </c>
      <c r="D4961" s="3">
        <v>1</v>
      </c>
      <c r="E4961" s="3">
        <v>5521</v>
      </c>
      <c r="F4961" s="3">
        <v>2.99</v>
      </c>
      <c r="G4961" s="4">
        <v>38543.063449074078</v>
      </c>
      <c r="H4961" s="6">
        <v>38543.063449074078</v>
      </c>
      <c r="I4961" s="6">
        <v>38550.237754629627</v>
      </c>
      <c r="J4961" s="10">
        <f>COUNTIF(B4961:B20992,B4961)</f>
        <v>13</v>
      </c>
      <c r="K4961" s="10" t="str">
        <f t="shared" si="78"/>
        <v>Repeat Customer</v>
      </c>
    </row>
    <row r="4962" spans="1:11" x14ac:dyDescent="0.25">
      <c r="A4962" s="3">
        <v>4962</v>
      </c>
      <c r="B4962" s="3">
        <v>182</v>
      </c>
      <c r="C4962" s="3">
        <v>978</v>
      </c>
      <c r="D4962" s="3">
        <v>2</v>
      </c>
      <c r="E4962" s="3">
        <v>7229</v>
      </c>
      <c r="F4962" s="3">
        <v>0.99</v>
      </c>
      <c r="G4962" s="4">
        <v>38560.417291666665</v>
      </c>
      <c r="H4962" s="6">
        <v>38560.417291666665</v>
      </c>
      <c r="I4962" s="6">
        <v>38561.582569444443</v>
      </c>
      <c r="J4962" s="10">
        <f>COUNTIF(B4962:B20993,B4962)</f>
        <v>12</v>
      </c>
      <c r="K4962" s="10" t="str">
        <f t="shared" si="78"/>
        <v>Repeat Customer</v>
      </c>
    </row>
    <row r="4963" spans="1:11" x14ac:dyDescent="0.25">
      <c r="A4963" s="3">
        <v>4963</v>
      </c>
      <c r="B4963" s="3">
        <v>182</v>
      </c>
      <c r="C4963" s="3">
        <v>1212</v>
      </c>
      <c r="D4963" s="3">
        <v>2</v>
      </c>
      <c r="E4963" s="3">
        <v>7863</v>
      </c>
      <c r="F4963" s="3">
        <v>0.99</v>
      </c>
      <c r="G4963" s="4">
        <v>38561.420671296299</v>
      </c>
      <c r="H4963" s="6">
        <v>38561.420671296299</v>
      </c>
      <c r="I4963" s="6">
        <v>38562.613032407404</v>
      </c>
      <c r="J4963" s="10">
        <f>COUNTIF(B4963:B20994,B4963)</f>
        <v>11</v>
      </c>
      <c r="K4963" s="10" t="str">
        <f t="shared" si="78"/>
        <v>Repeat Customer</v>
      </c>
    </row>
    <row r="4964" spans="1:11" x14ac:dyDescent="0.25">
      <c r="A4964" s="3">
        <v>4964</v>
      </c>
      <c r="B4964" s="3">
        <v>182</v>
      </c>
      <c r="C4964" s="3">
        <v>3670</v>
      </c>
      <c r="D4964" s="3">
        <v>2</v>
      </c>
      <c r="E4964" s="3">
        <v>7880</v>
      </c>
      <c r="F4964" s="3">
        <v>4.99</v>
      </c>
      <c r="G4964" s="4">
        <v>38561.437928240739</v>
      </c>
      <c r="H4964" s="6">
        <v>38561.437928240739</v>
      </c>
      <c r="I4964" s="6">
        <v>38567.337233796294</v>
      </c>
      <c r="J4964" s="10">
        <f>COUNTIF(B4964:B20995,B4964)</f>
        <v>10</v>
      </c>
      <c r="K4964" s="10" t="str">
        <f t="shared" si="78"/>
        <v>Repeat Customer</v>
      </c>
    </row>
    <row r="4965" spans="1:11" x14ac:dyDescent="0.25">
      <c r="A4965" s="3">
        <v>4965</v>
      </c>
      <c r="B4965" s="3">
        <v>182</v>
      </c>
      <c r="C4965" s="3">
        <v>2721</v>
      </c>
      <c r="D4965" s="3">
        <v>2</v>
      </c>
      <c r="E4965" s="3">
        <v>8048</v>
      </c>
      <c r="F4965" s="3">
        <v>8.99</v>
      </c>
      <c r="G4965" s="4">
        <v>38561.701689814814</v>
      </c>
      <c r="H4965" s="6">
        <v>38561.701689814814</v>
      </c>
      <c r="I4965" s="6">
        <v>38570.805856481478</v>
      </c>
      <c r="J4965" s="10">
        <f>COUNTIF(B4965:B20996,B4965)</f>
        <v>9</v>
      </c>
      <c r="K4965" s="10" t="str">
        <f t="shared" si="78"/>
        <v>Repeat Customer</v>
      </c>
    </row>
    <row r="4966" spans="1:11" x14ac:dyDescent="0.25">
      <c r="A4966" s="3">
        <v>4966</v>
      </c>
      <c r="B4966" s="3">
        <v>182</v>
      </c>
      <c r="C4966" s="3">
        <v>3851</v>
      </c>
      <c r="D4966" s="3">
        <v>1</v>
      </c>
      <c r="E4966" s="3">
        <v>11055</v>
      </c>
      <c r="F4966" s="3">
        <v>4.99</v>
      </c>
      <c r="G4966" s="4">
        <v>38566.275057870371</v>
      </c>
      <c r="H4966" s="6">
        <v>38566.275057870371</v>
      </c>
      <c r="I4966" s="6">
        <v>38570.025057870371</v>
      </c>
      <c r="J4966" s="10">
        <f>COUNTIF(B4966:B20997,B4966)</f>
        <v>8</v>
      </c>
      <c r="K4966" s="10" t="str">
        <f t="shared" si="78"/>
        <v>Repeat Customer</v>
      </c>
    </row>
    <row r="4967" spans="1:11" x14ac:dyDescent="0.25">
      <c r="A4967" s="3">
        <v>4967</v>
      </c>
      <c r="B4967" s="3">
        <v>182</v>
      </c>
      <c r="C4967" s="3">
        <v>2760</v>
      </c>
      <c r="D4967" s="3">
        <v>2</v>
      </c>
      <c r="E4967" s="3">
        <v>11785</v>
      </c>
      <c r="F4967" s="3">
        <v>3.99</v>
      </c>
      <c r="G4967" s="4">
        <v>38581.454699074071</v>
      </c>
      <c r="H4967" s="6">
        <v>38581.454699074071</v>
      </c>
      <c r="I4967" s="6">
        <v>38587.594282407408</v>
      </c>
      <c r="J4967" s="10">
        <f>COUNTIF(B4967:B20998,B4967)</f>
        <v>7</v>
      </c>
      <c r="K4967" s="10" t="str">
        <f t="shared" si="78"/>
        <v>Repeat Customer</v>
      </c>
    </row>
    <row r="4968" spans="1:11" x14ac:dyDescent="0.25">
      <c r="A4968" s="3">
        <v>4968</v>
      </c>
      <c r="B4968" s="3">
        <v>182</v>
      </c>
      <c r="C4968" s="3">
        <v>1416</v>
      </c>
      <c r="D4968" s="3">
        <v>1</v>
      </c>
      <c r="E4968" s="3">
        <v>12573</v>
      </c>
      <c r="F4968" s="3">
        <v>4.99</v>
      </c>
      <c r="G4968" s="4">
        <v>38582.647881944446</v>
      </c>
      <c r="H4968" s="6">
        <v>38582.647881944446</v>
      </c>
      <c r="I4968" s="6">
        <v>38585.770798611113</v>
      </c>
      <c r="J4968" s="10">
        <f>COUNTIF(B4968:B20999,B4968)</f>
        <v>6</v>
      </c>
      <c r="K4968" s="10" t="str">
        <f t="shared" si="78"/>
        <v>Repeat Customer</v>
      </c>
    </row>
    <row r="4969" spans="1:11" x14ac:dyDescent="0.25">
      <c r="A4969" s="3">
        <v>4969</v>
      </c>
      <c r="B4969" s="3">
        <v>182</v>
      </c>
      <c r="C4969" s="3">
        <v>2098</v>
      </c>
      <c r="D4969" s="3">
        <v>1</v>
      </c>
      <c r="E4969" s="3">
        <v>12840</v>
      </c>
      <c r="F4969" s="3">
        <v>6.99</v>
      </c>
      <c r="G4969" s="4">
        <v>38583.079293981478</v>
      </c>
      <c r="H4969" s="6">
        <v>38583.079293981478</v>
      </c>
      <c r="I4969" s="6">
        <v>38592.049432870372</v>
      </c>
      <c r="J4969" s="10">
        <f>COUNTIF(B4969:B21000,B4969)</f>
        <v>5</v>
      </c>
      <c r="K4969" s="10" t="str">
        <f t="shared" si="78"/>
        <v>Repeat Customer</v>
      </c>
    </row>
    <row r="4970" spans="1:11" x14ac:dyDescent="0.25">
      <c r="A4970" s="3">
        <v>4970</v>
      </c>
      <c r="B4970" s="3">
        <v>182</v>
      </c>
      <c r="C4970" s="3">
        <v>2139</v>
      </c>
      <c r="D4970" s="3">
        <v>1</v>
      </c>
      <c r="E4970" s="3">
        <v>13285</v>
      </c>
      <c r="F4970" s="3">
        <v>2.99</v>
      </c>
      <c r="G4970" s="4">
        <v>38583.763009259259</v>
      </c>
      <c r="H4970" s="6">
        <v>38583.763009259259</v>
      </c>
      <c r="I4970" s="6">
        <v>38584.523425925923</v>
      </c>
      <c r="J4970" s="10">
        <f>COUNTIF(B4970:B21001,B4970)</f>
        <v>4</v>
      </c>
      <c r="K4970" s="10" t="str">
        <f t="shared" si="78"/>
        <v>Repeat Customer</v>
      </c>
    </row>
    <row r="4971" spans="1:11" x14ac:dyDescent="0.25">
      <c r="A4971" s="3">
        <v>4971</v>
      </c>
      <c r="B4971" s="3">
        <v>182</v>
      </c>
      <c r="C4971" s="3">
        <v>3094</v>
      </c>
      <c r="D4971" s="3">
        <v>1</v>
      </c>
      <c r="E4971" s="3">
        <v>14586</v>
      </c>
      <c r="F4971" s="3">
        <v>5.99</v>
      </c>
      <c r="G4971" s="4">
        <v>38585.721631944441</v>
      </c>
      <c r="H4971" s="6">
        <v>38585.721631944441</v>
      </c>
      <c r="I4971" s="6">
        <v>38590.708437499998</v>
      </c>
      <c r="J4971" s="10">
        <f>COUNTIF(B4971:B21002,B4971)</f>
        <v>3</v>
      </c>
      <c r="K4971" s="10" t="str">
        <f t="shared" si="78"/>
        <v>Repeat Customer</v>
      </c>
    </row>
    <row r="4972" spans="1:11" x14ac:dyDescent="0.25">
      <c r="A4972" s="3">
        <v>4972</v>
      </c>
      <c r="B4972" s="3">
        <v>182</v>
      </c>
      <c r="C4972" s="3">
        <v>816</v>
      </c>
      <c r="D4972" s="3">
        <v>1</v>
      </c>
      <c r="E4972" s="3">
        <v>14953</v>
      </c>
      <c r="F4972" s="3">
        <v>6.99</v>
      </c>
      <c r="G4972" s="4">
        <v>38586.266597222224</v>
      </c>
      <c r="H4972" s="6">
        <v>38586.266597222224</v>
      </c>
      <c r="I4972" s="6">
        <v>38592.138819444444</v>
      </c>
      <c r="J4972" s="10">
        <f>COUNTIF(B4972:B21003,B4972)</f>
        <v>2</v>
      </c>
      <c r="K4972" s="10" t="str">
        <f t="shared" si="78"/>
        <v>Repeat Customer</v>
      </c>
    </row>
    <row r="4973" spans="1:11" x14ac:dyDescent="0.25">
      <c r="A4973" s="3">
        <v>4973</v>
      </c>
      <c r="B4973" s="3">
        <v>182</v>
      </c>
      <c r="C4973" s="3">
        <v>3797</v>
      </c>
      <c r="D4973" s="3">
        <v>1</v>
      </c>
      <c r="E4973" s="3">
        <v>15043</v>
      </c>
      <c r="F4973" s="3">
        <v>1.99</v>
      </c>
      <c r="G4973" s="4">
        <v>38586.409398148149</v>
      </c>
      <c r="H4973" s="6">
        <v>38586.409398148149</v>
      </c>
      <c r="I4973" s="6">
        <v>38592.57675925926</v>
      </c>
      <c r="J4973" s="10">
        <f>COUNTIF(B4973:B21004,B4973)</f>
        <v>1</v>
      </c>
      <c r="K4973" s="10" t="str">
        <f t="shared" si="78"/>
        <v>New Customer</v>
      </c>
    </row>
    <row r="4974" spans="1:11" x14ac:dyDescent="0.25">
      <c r="A4974" s="3">
        <v>4974</v>
      </c>
      <c r="B4974" s="3">
        <v>183</v>
      </c>
      <c r="C4974" s="3">
        <v>4358</v>
      </c>
      <c r="D4974" s="3">
        <v>1</v>
      </c>
      <c r="E4974" s="3">
        <v>382</v>
      </c>
      <c r="F4974" s="3">
        <v>0.99</v>
      </c>
      <c r="G4974" s="4">
        <v>38499.425000000003</v>
      </c>
      <c r="H4974" s="6">
        <v>38499.425000000003</v>
      </c>
      <c r="I4974" s="6">
        <v>38503.627083333333</v>
      </c>
      <c r="J4974" s="10">
        <f>COUNTIF(B4974:B21005,B4974)</f>
        <v>23</v>
      </c>
      <c r="K4974" s="10" t="str">
        <f t="shared" si="78"/>
        <v>Repeat Customer</v>
      </c>
    </row>
    <row r="4975" spans="1:11" x14ac:dyDescent="0.25">
      <c r="A4975" s="3">
        <v>4975</v>
      </c>
      <c r="B4975" s="3">
        <v>183</v>
      </c>
      <c r="C4975" s="3">
        <v>698</v>
      </c>
      <c r="D4975" s="3">
        <v>1</v>
      </c>
      <c r="E4975" s="3">
        <v>1279</v>
      </c>
      <c r="F4975" s="3">
        <v>0.99</v>
      </c>
      <c r="G4975" s="4">
        <v>38518.34302083333</v>
      </c>
      <c r="H4975" s="6">
        <v>38518.34302083333</v>
      </c>
      <c r="I4975" s="6">
        <v>38521.400659722225</v>
      </c>
      <c r="J4975" s="10">
        <f>COUNTIF(B4975:B21006,B4975)</f>
        <v>22</v>
      </c>
      <c r="K4975" s="10" t="str">
        <f t="shared" si="78"/>
        <v>Repeat Customer</v>
      </c>
    </row>
    <row r="4976" spans="1:11" x14ac:dyDescent="0.25">
      <c r="A4976" s="3">
        <v>4976</v>
      </c>
      <c r="B4976" s="3">
        <v>183</v>
      </c>
      <c r="C4976" s="3">
        <v>712</v>
      </c>
      <c r="D4976" s="3">
        <v>2</v>
      </c>
      <c r="E4976" s="3">
        <v>2188</v>
      </c>
      <c r="F4976" s="3">
        <v>1.99</v>
      </c>
      <c r="G4976" s="4">
        <v>38521.054907407408</v>
      </c>
      <c r="H4976" s="6">
        <v>38521.054907407408</v>
      </c>
      <c r="I4976" s="6">
        <v>38528.166018518517</v>
      </c>
      <c r="J4976" s="10">
        <f>COUNTIF(B4976:B21007,B4976)</f>
        <v>21</v>
      </c>
      <c r="K4976" s="10" t="str">
        <f t="shared" si="78"/>
        <v>Repeat Customer</v>
      </c>
    </row>
    <row r="4977" spans="1:11" x14ac:dyDescent="0.25">
      <c r="A4977" s="3">
        <v>4977</v>
      </c>
      <c r="B4977" s="3">
        <v>183</v>
      </c>
      <c r="C4977" s="3">
        <v>3399</v>
      </c>
      <c r="D4977" s="3">
        <v>2</v>
      </c>
      <c r="E4977" s="3">
        <v>2471</v>
      </c>
      <c r="F4977" s="3">
        <v>5.99</v>
      </c>
      <c r="G4977" s="4">
        <v>38521.854861111111</v>
      </c>
      <c r="H4977" s="6">
        <v>38521.854861111111</v>
      </c>
      <c r="I4977" s="6">
        <v>38527.750694444447</v>
      </c>
      <c r="J4977" s="10">
        <f>COUNTIF(B4977:B21008,B4977)</f>
        <v>20</v>
      </c>
      <c r="K4977" s="10" t="str">
        <f t="shared" si="78"/>
        <v>Repeat Customer</v>
      </c>
    </row>
    <row r="4978" spans="1:11" x14ac:dyDescent="0.25">
      <c r="A4978" s="3">
        <v>4978</v>
      </c>
      <c r="B4978" s="3">
        <v>183</v>
      </c>
      <c r="C4978" s="3">
        <v>1373</v>
      </c>
      <c r="D4978" s="3">
        <v>1</v>
      </c>
      <c r="E4978" s="3">
        <v>3381</v>
      </c>
      <c r="F4978" s="3">
        <v>5.99</v>
      </c>
      <c r="G4978" s="4">
        <v>38524.585405092592</v>
      </c>
      <c r="H4978" s="6">
        <v>38524.585405092592</v>
      </c>
      <c r="I4978" s="6">
        <v>38532.758321759262</v>
      </c>
      <c r="J4978" s="10">
        <f>COUNTIF(B4978:B21009,B4978)</f>
        <v>19</v>
      </c>
      <c r="K4978" s="10" t="str">
        <f t="shared" si="78"/>
        <v>Repeat Customer</v>
      </c>
    </row>
    <row r="4979" spans="1:11" x14ac:dyDescent="0.25">
      <c r="A4979" s="3">
        <v>4979</v>
      </c>
      <c r="B4979" s="3">
        <v>183</v>
      </c>
      <c r="C4979" s="3">
        <v>2540</v>
      </c>
      <c r="D4979" s="3">
        <v>1</v>
      </c>
      <c r="E4979" s="3">
        <v>3869</v>
      </c>
      <c r="F4979" s="3">
        <v>2.99</v>
      </c>
      <c r="G4979" s="4">
        <v>38539.747754629629</v>
      </c>
      <c r="H4979" s="6">
        <v>38539.747754629629</v>
      </c>
      <c r="I4979" s="6">
        <v>38543.864421296297</v>
      </c>
      <c r="J4979" s="10">
        <f>COUNTIF(B4979:B21010,B4979)</f>
        <v>18</v>
      </c>
      <c r="K4979" s="10" t="str">
        <f t="shared" si="78"/>
        <v>Repeat Customer</v>
      </c>
    </row>
    <row r="4980" spans="1:11" x14ac:dyDescent="0.25">
      <c r="A4980" s="3">
        <v>4980</v>
      </c>
      <c r="B4980" s="3">
        <v>183</v>
      </c>
      <c r="C4980" s="3">
        <v>2917</v>
      </c>
      <c r="D4980" s="3">
        <v>2</v>
      </c>
      <c r="E4980" s="3">
        <v>4134</v>
      </c>
      <c r="F4980" s="3">
        <v>0.99</v>
      </c>
      <c r="G4980" s="4">
        <v>38540.343333333331</v>
      </c>
      <c r="H4980" s="6">
        <v>38540.343333333331</v>
      </c>
      <c r="I4980" s="6">
        <v>38542.446111111109</v>
      </c>
      <c r="J4980" s="10">
        <f>COUNTIF(B4980:B21011,B4980)</f>
        <v>17</v>
      </c>
      <c r="K4980" s="10" t="str">
        <f t="shared" si="78"/>
        <v>Repeat Customer</v>
      </c>
    </row>
    <row r="4981" spans="1:11" x14ac:dyDescent="0.25">
      <c r="A4981" s="3">
        <v>4981</v>
      </c>
      <c r="B4981" s="3">
        <v>183</v>
      </c>
      <c r="C4981" s="3">
        <v>304</v>
      </c>
      <c r="D4981" s="3">
        <v>2</v>
      </c>
      <c r="E4981" s="3">
        <v>4157</v>
      </c>
      <c r="F4981" s="3">
        <v>2.99</v>
      </c>
      <c r="G4981" s="4">
        <v>38540.378078703703</v>
      </c>
      <c r="H4981" s="6">
        <v>38540.378078703703</v>
      </c>
      <c r="I4981" s="6">
        <v>38541.413495370369</v>
      </c>
      <c r="J4981" s="10">
        <f>COUNTIF(B4981:B21012,B4981)</f>
        <v>16</v>
      </c>
      <c r="K4981" s="10" t="str">
        <f t="shared" si="78"/>
        <v>Repeat Customer</v>
      </c>
    </row>
    <row r="4982" spans="1:11" x14ac:dyDescent="0.25">
      <c r="A4982" s="3">
        <v>4982</v>
      </c>
      <c r="B4982" s="3">
        <v>183</v>
      </c>
      <c r="C4982" s="3">
        <v>4417</v>
      </c>
      <c r="D4982" s="3">
        <v>1</v>
      </c>
      <c r="E4982" s="3">
        <v>5069</v>
      </c>
      <c r="F4982" s="3">
        <v>1.99</v>
      </c>
      <c r="G4982" s="4">
        <v>38542.20590277778</v>
      </c>
      <c r="H4982" s="6">
        <v>38542.20590277778</v>
      </c>
      <c r="I4982" s="6">
        <v>38546.995486111111</v>
      </c>
      <c r="J4982" s="10">
        <f>COUNTIF(B4982:B21013,B4982)</f>
        <v>15</v>
      </c>
      <c r="K4982" s="10" t="str">
        <f t="shared" si="78"/>
        <v>Repeat Customer</v>
      </c>
    </row>
    <row r="4983" spans="1:11" x14ac:dyDescent="0.25">
      <c r="A4983" s="3">
        <v>4983</v>
      </c>
      <c r="B4983" s="3">
        <v>183</v>
      </c>
      <c r="C4983" s="3">
        <v>130</v>
      </c>
      <c r="D4983" s="3">
        <v>2</v>
      </c>
      <c r="E4983" s="3">
        <v>5756</v>
      </c>
      <c r="F4983" s="3">
        <v>0.99</v>
      </c>
      <c r="G4983" s="4">
        <v>38543.527407407404</v>
      </c>
      <c r="H4983" s="6">
        <v>38543.527407407404</v>
      </c>
      <c r="I4983" s="6">
        <v>38544.589212962965</v>
      </c>
      <c r="J4983" s="10">
        <f>COUNTIF(B4983:B21014,B4983)</f>
        <v>14</v>
      </c>
      <c r="K4983" s="10" t="str">
        <f t="shared" si="78"/>
        <v>Repeat Customer</v>
      </c>
    </row>
    <row r="4984" spans="1:11" x14ac:dyDescent="0.25">
      <c r="A4984" s="3">
        <v>4984</v>
      </c>
      <c r="B4984" s="3">
        <v>183</v>
      </c>
      <c r="C4984" s="3">
        <v>3780</v>
      </c>
      <c r="D4984" s="3">
        <v>1</v>
      </c>
      <c r="E4984" s="3">
        <v>6472</v>
      </c>
      <c r="F4984" s="3">
        <v>4.99</v>
      </c>
      <c r="G4984" s="4">
        <v>38545.064872685187</v>
      </c>
      <c r="H4984" s="6">
        <v>38545.064872685187</v>
      </c>
      <c r="I4984" s="6">
        <v>38548.851678240739</v>
      </c>
      <c r="J4984" s="10">
        <f>COUNTIF(B4984:B21015,B4984)</f>
        <v>13</v>
      </c>
      <c r="K4984" s="10" t="str">
        <f t="shared" si="78"/>
        <v>Repeat Customer</v>
      </c>
    </row>
    <row r="4985" spans="1:11" x14ac:dyDescent="0.25">
      <c r="A4985" s="3">
        <v>4985</v>
      </c>
      <c r="B4985" s="3">
        <v>183</v>
      </c>
      <c r="C4985" s="3">
        <v>759</v>
      </c>
      <c r="D4985" s="3">
        <v>1</v>
      </c>
      <c r="E4985" s="3">
        <v>6569</v>
      </c>
      <c r="F4985" s="3">
        <v>4.99</v>
      </c>
      <c r="G4985" s="4">
        <v>38545.241435185184</v>
      </c>
      <c r="H4985" s="6">
        <v>38545.241435185184</v>
      </c>
      <c r="I4985" s="6">
        <v>38553.266435185185</v>
      </c>
      <c r="J4985" s="10">
        <f>COUNTIF(B4985:B21016,B4985)</f>
        <v>12</v>
      </c>
      <c r="K4985" s="10" t="str">
        <f t="shared" si="78"/>
        <v>Repeat Customer</v>
      </c>
    </row>
    <row r="4986" spans="1:11" x14ac:dyDescent="0.25">
      <c r="A4986" s="3">
        <v>4986</v>
      </c>
      <c r="B4986" s="3">
        <v>183</v>
      </c>
      <c r="C4986" s="3">
        <v>174</v>
      </c>
      <c r="D4986" s="3">
        <v>2</v>
      </c>
      <c r="E4986" s="3">
        <v>7359</v>
      </c>
      <c r="F4986" s="3">
        <v>0.99</v>
      </c>
      <c r="G4986" s="4">
        <v>38560.618796296294</v>
      </c>
      <c r="H4986" s="6">
        <v>38560.618796296294</v>
      </c>
      <c r="I4986" s="6">
        <v>38564.668796296297</v>
      </c>
      <c r="J4986" s="10">
        <f>COUNTIF(B4986:B21017,B4986)</f>
        <v>11</v>
      </c>
      <c r="K4986" s="10" t="str">
        <f t="shared" si="78"/>
        <v>Repeat Customer</v>
      </c>
    </row>
    <row r="4987" spans="1:11" x14ac:dyDescent="0.25">
      <c r="A4987" s="3">
        <v>4987</v>
      </c>
      <c r="B4987" s="3">
        <v>183</v>
      </c>
      <c r="C4987" s="3">
        <v>4394</v>
      </c>
      <c r="D4987" s="3">
        <v>2</v>
      </c>
      <c r="E4987" s="3">
        <v>9672</v>
      </c>
      <c r="F4987" s="3">
        <v>5.99</v>
      </c>
      <c r="G4987" s="4">
        <v>38564.273680555554</v>
      </c>
      <c r="H4987" s="6">
        <v>38564.273680555554</v>
      </c>
      <c r="I4987" s="6">
        <v>38572.436874999999</v>
      </c>
      <c r="J4987" s="10">
        <f>COUNTIF(B4987:B21018,B4987)</f>
        <v>10</v>
      </c>
      <c r="K4987" s="10" t="str">
        <f t="shared" si="78"/>
        <v>Repeat Customer</v>
      </c>
    </row>
    <row r="4988" spans="1:11" x14ac:dyDescent="0.25">
      <c r="A4988" s="3">
        <v>4988</v>
      </c>
      <c r="B4988" s="3">
        <v>183</v>
      </c>
      <c r="C4988" s="3">
        <v>1254</v>
      </c>
      <c r="D4988" s="3">
        <v>1</v>
      </c>
      <c r="E4988" s="3">
        <v>9818</v>
      </c>
      <c r="F4988" s="3">
        <v>4.99</v>
      </c>
      <c r="G4988" s="4">
        <v>38564.482314814813</v>
      </c>
      <c r="H4988" s="6">
        <v>38564.482314814813</v>
      </c>
      <c r="I4988" s="6">
        <v>38568.347592592596</v>
      </c>
      <c r="J4988" s="10">
        <f>COUNTIF(B4988:B21019,B4988)</f>
        <v>9</v>
      </c>
      <c r="K4988" s="10" t="str">
        <f t="shared" si="78"/>
        <v>Repeat Customer</v>
      </c>
    </row>
    <row r="4989" spans="1:11" x14ac:dyDescent="0.25">
      <c r="A4989" s="3">
        <v>4989</v>
      </c>
      <c r="B4989" s="3">
        <v>183</v>
      </c>
      <c r="C4989" s="3">
        <v>3455</v>
      </c>
      <c r="D4989" s="3">
        <v>2</v>
      </c>
      <c r="E4989" s="3">
        <v>9931</v>
      </c>
      <c r="F4989" s="3">
        <v>2.99</v>
      </c>
      <c r="G4989" s="4">
        <v>38564.637719907405</v>
      </c>
      <c r="H4989" s="6">
        <v>38564.637719907405</v>
      </c>
      <c r="I4989" s="6">
        <v>38568.59952546296</v>
      </c>
      <c r="J4989" s="10">
        <f>COUNTIF(B4989:B21020,B4989)</f>
        <v>8</v>
      </c>
      <c r="K4989" s="10" t="str">
        <f t="shared" si="78"/>
        <v>Repeat Customer</v>
      </c>
    </row>
    <row r="4990" spans="1:11" x14ac:dyDescent="0.25">
      <c r="A4990" s="3">
        <v>4990</v>
      </c>
      <c r="B4990" s="3">
        <v>183</v>
      </c>
      <c r="C4990" s="3">
        <v>3064</v>
      </c>
      <c r="D4990" s="3">
        <v>2</v>
      </c>
      <c r="E4990" s="3">
        <v>10620</v>
      </c>
      <c r="F4990" s="3">
        <v>5.99</v>
      </c>
      <c r="G4990" s="4">
        <v>38565.63144675926</v>
      </c>
      <c r="H4990" s="6">
        <v>38565.63144675926</v>
      </c>
      <c r="I4990" s="6">
        <v>38573.582141203704</v>
      </c>
      <c r="J4990" s="10">
        <f>COUNTIF(B4990:B21021,B4990)</f>
        <v>7</v>
      </c>
      <c r="K4990" s="10" t="str">
        <f t="shared" si="78"/>
        <v>Repeat Customer</v>
      </c>
    </row>
    <row r="4991" spans="1:11" x14ac:dyDescent="0.25">
      <c r="A4991" s="3">
        <v>4991</v>
      </c>
      <c r="B4991" s="3">
        <v>183</v>
      </c>
      <c r="C4991" s="3">
        <v>519</v>
      </c>
      <c r="D4991" s="3">
        <v>2</v>
      </c>
      <c r="E4991" s="3">
        <v>11386</v>
      </c>
      <c r="F4991" s="3">
        <v>2.99</v>
      </c>
      <c r="G4991" s="4">
        <v>38566.766701388886</v>
      </c>
      <c r="H4991" s="6">
        <v>38566.766701388886</v>
      </c>
      <c r="I4991" s="6">
        <v>38570.8903125</v>
      </c>
      <c r="J4991" s="10">
        <f>COUNTIF(B4991:B21022,B4991)</f>
        <v>6</v>
      </c>
      <c r="K4991" s="10" t="str">
        <f t="shared" si="78"/>
        <v>Repeat Customer</v>
      </c>
    </row>
    <row r="4992" spans="1:11" x14ac:dyDescent="0.25">
      <c r="A4992" s="3">
        <v>4992</v>
      </c>
      <c r="B4992" s="3">
        <v>183</v>
      </c>
      <c r="C4992" s="3">
        <v>2780</v>
      </c>
      <c r="D4992" s="3">
        <v>2</v>
      </c>
      <c r="E4992" s="3">
        <v>12451</v>
      </c>
      <c r="F4992" s="3">
        <v>0.99</v>
      </c>
      <c r="G4992" s="4">
        <v>38582.461597222224</v>
      </c>
      <c r="H4992" s="6">
        <v>38582.461597222224</v>
      </c>
      <c r="I4992" s="6">
        <v>38584.347708333335</v>
      </c>
      <c r="J4992" s="10">
        <f>COUNTIF(B4992:B21023,B4992)</f>
        <v>5</v>
      </c>
      <c r="K4992" s="10" t="str">
        <f t="shared" si="78"/>
        <v>Repeat Customer</v>
      </c>
    </row>
    <row r="4993" spans="1:11" x14ac:dyDescent="0.25">
      <c r="A4993" s="3">
        <v>4993</v>
      </c>
      <c r="B4993" s="3">
        <v>183</v>
      </c>
      <c r="C4993" s="3">
        <v>26</v>
      </c>
      <c r="D4993" s="3">
        <v>2</v>
      </c>
      <c r="E4993" s="3">
        <v>12764</v>
      </c>
      <c r="F4993" s="3">
        <v>3.99</v>
      </c>
      <c r="G4993" s="4">
        <v>38582.968229166669</v>
      </c>
      <c r="H4993" s="6">
        <v>38582.968229166669</v>
      </c>
      <c r="I4993" s="6">
        <v>38586.849479166667</v>
      </c>
      <c r="J4993" s="10">
        <f>COUNTIF(B4993:B21024,B4993)</f>
        <v>4</v>
      </c>
      <c r="K4993" s="10" t="str">
        <f t="shared" si="78"/>
        <v>Repeat Customer</v>
      </c>
    </row>
    <row r="4994" spans="1:11" x14ac:dyDescent="0.25">
      <c r="A4994" s="3">
        <v>4994</v>
      </c>
      <c r="B4994" s="3">
        <v>183</v>
      </c>
      <c r="C4994" s="3">
        <v>1916</v>
      </c>
      <c r="D4994" s="3">
        <v>2</v>
      </c>
      <c r="E4994" s="3">
        <v>12831</v>
      </c>
      <c r="F4994" s="3">
        <v>3.99</v>
      </c>
      <c r="G4994" s="4">
        <v>38583.06994212963</v>
      </c>
      <c r="H4994" s="6">
        <v>38583.06994212963</v>
      </c>
      <c r="I4994" s="6">
        <v>38592.224108796298</v>
      </c>
      <c r="J4994" s="10">
        <f>COUNTIF(B4994:B21025,B4994)</f>
        <v>3</v>
      </c>
      <c r="K4994" s="10" t="str">
        <f t="shared" si="78"/>
        <v>Repeat Customer</v>
      </c>
    </row>
    <row r="4995" spans="1:11" x14ac:dyDescent="0.25">
      <c r="A4995" s="3">
        <v>4995</v>
      </c>
      <c r="B4995" s="3">
        <v>183</v>
      </c>
      <c r="C4995" s="3">
        <v>1627</v>
      </c>
      <c r="D4995" s="3">
        <v>1</v>
      </c>
      <c r="E4995" s="3">
        <v>13482</v>
      </c>
      <c r="F4995" s="3">
        <v>2.99</v>
      </c>
      <c r="G4995" s="4">
        <v>38584.051736111112</v>
      </c>
      <c r="H4995" s="6">
        <v>38584.051736111112</v>
      </c>
      <c r="I4995" s="6">
        <v>38588.206597222219</v>
      </c>
      <c r="J4995" s="10">
        <f>COUNTIF(B4995:B21026,B4995)</f>
        <v>2</v>
      </c>
      <c r="K4995" s="10" t="str">
        <f t="shared" ref="K4995:K5058" si="79">IF(J4995=1,"New Customer","Repeat Customer")</f>
        <v>Repeat Customer</v>
      </c>
    </row>
    <row r="4996" spans="1:11" x14ac:dyDescent="0.25">
      <c r="A4996" s="3">
        <v>4996</v>
      </c>
      <c r="B4996" s="3">
        <v>183</v>
      </c>
      <c r="C4996" s="3">
        <v>667</v>
      </c>
      <c r="D4996" s="3">
        <v>1</v>
      </c>
      <c r="E4996" s="3">
        <v>13536</v>
      </c>
      <c r="F4996" s="3">
        <v>4.99</v>
      </c>
      <c r="G4996" s="4">
        <v>38584.14949074074</v>
      </c>
      <c r="H4996" s="6">
        <v>38584.14949074074</v>
      </c>
      <c r="I4996" s="6">
        <v>38589.171018518522</v>
      </c>
      <c r="J4996" s="10">
        <f>COUNTIF(B4996:B21027,B4996)</f>
        <v>1</v>
      </c>
      <c r="K4996" s="10" t="str">
        <f t="shared" si="79"/>
        <v>New Customer</v>
      </c>
    </row>
    <row r="4997" spans="1:11" x14ac:dyDescent="0.25">
      <c r="A4997" s="3">
        <v>4997</v>
      </c>
      <c r="B4997" s="3">
        <v>184</v>
      </c>
      <c r="C4997" s="3">
        <v>190</v>
      </c>
      <c r="D4997" s="3">
        <v>1</v>
      </c>
      <c r="E4997" s="3">
        <v>196</v>
      </c>
      <c r="F4997" s="3">
        <v>2.99</v>
      </c>
      <c r="G4997" s="4">
        <v>38498.288865740738</v>
      </c>
      <c r="H4997" s="6">
        <v>38498.288865740738</v>
      </c>
      <c r="I4997" s="6">
        <v>38499.454837962963</v>
      </c>
      <c r="J4997" s="10">
        <f>COUNTIF(B4997:B21028,B4997)</f>
        <v>23</v>
      </c>
      <c r="K4997" s="10" t="str">
        <f t="shared" si="79"/>
        <v>Repeat Customer</v>
      </c>
    </row>
    <row r="4998" spans="1:11" x14ac:dyDescent="0.25">
      <c r="A4998" s="3">
        <v>4998</v>
      </c>
      <c r="B4998" s="3">
        <v>184</v>
      </c>
      <c r="C4998" s="3">
        <v>992</v>
      </c>
      <c r="D4998" s="3">
        <v>2</v>
      </c>
      <c r="E4998" s="3">
        <v>534</v>
      </c>
      <c r="F4998" s="3">
        <v>4.99</v>
      </c>
      <c r="G4998" s="4">
        <v>38500.260706018518</v>
      </c>
      <c r="H4998" s="6">
        <v>38500.260706018518</v>
      </c>
      <c r="I4998" s="6">
        <v>38509.327372685184</v>
      </c>
      <c r="J4998" s="10">
        <f>COUNTIF(B4998:B21029,B4998)</f>
        <v>22</v>
      </c>
      <c r="K4998" s="10" t="str">
        <f t="shared" si="79"/>
        <v>Repeat Customer</v>
      </c>
    </row>
    <row r="4999" spans="1:11" x14ac:dyDescent="0.25">
      <c r="A4999" s="3">
        <v>4999</v>
      </c>
      <c r="B4999" s="3">
        <v>184</v>
      </c>
      <c r="C4999" s="3">
        <v>3308</v>
      </c>
      <c r="D4999" s="3">
        <v>1</v>
      </c>
      <c r="E4999" s="3">
        <v>567</v>
      </c>
      <c r="F4999" s="3">
        <v>1.99</v>
      </c>
      <c r="G4999" s="4">
        <v>38500.414120370369</v>
      </c>
      <c r="H4999" s="6">
        <v>38500.414120370369</v>
      </c>
      <c r="I4999" s="6">
        <v>38504.278703703705</v>
      </c>
      <c r="J4999" s="10">
        <f>COUNTIF(B4999:B21030,B4999)</f>
        <v>21</v>
      </c>
      <c r="K4999" s="10" t="str">
        <f t="shared" si="79"/>
        <v>Repeat Customer</v>
      </c>
    </row>
    <row r="5000" spans="1:11" x14ac:dyDescent="0.25">
      <c r="A5000" s="3">
        <v>5000</v>
      </c>
      <c r="B5000" s="3">
        <v>184</v>
      </c>
      <c r="C5000" s="3">
        <v>3631</v>
      </c>
      <c r="D5000" s="3">
        <v>2</v>
      </c>
      <c r="E5000" s="3">
        <v>1976</v>
      </c>
      <c r="F5000" s="3">
        <v>2.99</v>
      </c>
      <c r="G5000" s="4">
        <v>38520.40148148148</v>
      </c>
      <c r="H5000" s="6">
        <v>38520.40148148148</v>
      </c>
      <c r="I5000" s="6">
        <v>38526.30773148148</v>
      </c>
      <c r="J5000" s="10">
        <f>COUNTIF(B5000:B21031,B5000)</f>
        <v>20</v>
      </c>
      <c r="K5000" s="10" t="str">
        <f t="shared" si="79"/>
        <v>Repeat Customer</v>
      </c>
    </row>
    <row r="5001" spans="1:11" x14ac:dyDescent="0.25">
      <c r="A5001" s="3">
        <v>5001</v>
      </c>
      <c r="B5001" s="3">
        <v>184</v>
      </c>
      <c r="C5001" s="3">
        <v>402</v>
      </c>
      <c r="D5001" s="3">
        <v>1</v>
      </c>
      <c r="E5001" s="3">
        <v>2312</v>
      </c>
      <c r="F5001" s="3">
        <v>0.99</v>
      </c>
      <c r="G5001" s="4">
        <v>38521.372060185182</v>
      </c>
      <c r="H5001" s="6">
        <v>38521.372060185182</v>
      </c>
      <c r="I5001" s="6">
        <v>38527.190810185188</v>
      </c>
      <c r="J5001" s="10">
        <f>COUNTIF(B5001:B21032,B5001)</f>
        <v>19</v>
      </c>
      <c r="K5001" s="10" t="str">
        <f t="shared" si="79"/>
        <v>Repeat Customer</v>
      </c>
    </row>
    <row r="5002" spans="1:11" x14ac:dyDescent="0.25">
      <c r="A5002" s="3">
        <v>5002</v>
      </c>
      <c r="B5002" s="3">
        <v>184</v>
      </c>
      <c r="C5002" s="3">
        <v>539</v>
      </c>
      <c r="D5002" s="3">
        <v>1</v>
      </c>
      <c r="E5002" s="3">
        <v>4314</v>
      </c>
      <c r="F5002" s="3">
        <v>0.99</v>
      </c>
      <c r="G5002" s="4">
        <v>38540.735081018516</v>
      </c>
      <c r="H5002" s="6">
        <v>38540.735081018516</v>
      </c>
      <c r="I5002" s="6">
        <v>38542.850358796299</v>
      </c>
      <c r="J5002" s="10">
        <f>COUNTIF(B5002:B21033,B5002)</f>
        <v>18</v>
      </c>
      <c r="K5002" s="10" t="str">
        <f t="shared" si="79"/>
        <v>Repeat Customer</v>
      </c>
    </row>
    <row r="5003" spans="1:11" x14ac:dyDescent="0.25">
      <c r="A5003" s="3">
        <v>5003</v>
      </c>
      <c r="B5003" s="3">
        <v>184</v>
      </c>
      <c r="C5003" s="3">
        <v>4540</v>
      </c>
      <c r="D5003" s="3">
        <v>2</v>
      </c>
      <c r="E5003" s="3">
        <v>4882</v>
      </c>
      <c r="F5003" s="3">
        <v>6.99</v>
      </c>
      <c r="G5003" s="4">
        <v>38541.820868055554</v>
      </c>
      <c r="H5003" s="6">
        <v>38541.820868055554</v>
      </c>
      <c r="I5003" s="6">
        <v>38549.933368055557</v>
      </c>
      <c r="J5003" s="10">
        <f>COUNTIF(B5003:B21034,B5003)</f>
        <v>17</v>
      </c>
      <c r="K5003" s="10" t="str">
        <f t="shared" si="79"/>
        <v>Repeat Customer</v>
      </c>
    </row>
    <row r="5004" spans="1:11" x14ac:dyDescent="0.25">
      <c r="A5004" s="3">
        <v>5004</v>
      </c>
      <c r="B5004" s="3">
        <v>184</v>
      </c>
      <c r="C5004" s="3">
        <v>4355</v>
      </c>
      <c r="D5004" s="3">
        <v>1</v>
      </c>
      <c r="E5004" s="3">
        <v>5891</v>
      </c>
      <c r="F5004" s="3">
        <v>0.99</v>
      </c>
      <c r="G5004" s="4">
        <v>38543.834224537037</v>
      </c>
      <c r="H5004" s="6">
        <v>38543.834224537037</v>
      </c>
      <c r="I5004" s="6">
        <v>38545.010613425926</v>
      </c>
      <c r="J5004" s="10">
        <f>COUNTIF(B5004:B21035,B5004)</f>
        <v>16</v>
      </c>
      <c r="K5004" s="10" t="str">
        <f t="shared" si="79"/>
        <v>Repeat Customer</v>
      </c>
    </row>
    <row r="5005" spans="1:11" x14ac:dyDescent="0.25">
      <c r="A5005" s="3">
        <v>5005</v>
      </c>
      <c r="B5005" s="3">
        <v>184</v>
      </c>
      <c r="C5005" s="3">
        <v>16</v>
      </c>
      <c r="D5005" s="3">
        <v>2</v>
      </c>
      <c r="E5005" s="3">
        <v>6493</v>
      </c>
      <c r="F5005" s="3">
        <v>2.99</v>
      </c>
      <c r="G5005" s="4">
        <v>38545.111585648148</v>
      </c>
      <c r="H5005" s="6">
        <v>38545.111585648148</v>
      </c>
      <c r="I5005" s="6">
        <v>38549.206030092595</v>
      </c>
      <c r="J5005" s="10">
        <f>COUNTIF(B5005:B21036,B5005)</f>
        <v>15</v>
      </c>
      <c r="K5005" s="10" t="str">
        <f t="shared" si="79"/>
        <v>Repeat Customer</v>
      </c>
    </row>
    <row r="5006" spans="1:11" x14ac:dyDescent="0.25">
      <c r="A5006" s="3">
        <v>5006</v>
      </c>
      <c r="B5006" s="3">
        <v>184</v>
      </c>
      <c r="C5006" s="3">
        <v>3063</v>
      </c>
      <c r="D5006" s="3">
        <v>2</v>
      </c>
      <c r="E5006" s="3">
        <v>6700</v>
      </c>
      <c r="F5006" s="3">
        <v>6.99</v>
      </c>
      <c r="G5006" s="4">
        <v>38545.532893518517</v>
      </c>
      <c r="H5006" s="6">
        <v>38545.532893518517</v>
      </c>
      <c r="I5006" s="6">
        <v>38554.669699074075</v>
      </c>
      <c r="J5006" s="10">
        <f>COUNTIF(B5006:B21037,B5006)</f>
        <v>14</v>
      </c>
      <c r="K5006" s="10" t="str">
        <f t="shared" si="79"/>
        <v>Repeat Customer</v>
      </c>
    </row>
    <row r="5007" spans="1:11" x14ac:dyDescent="0.25">
      <c r="A5007" s="3">
        <v>5007</v>
      </c>
      <c r="B5007" s="3">
        <v>184</v>
      </c>
      <c r="C5007" s="3">
        <v>1310</v>
      </c>
      <c r="D5007" s="3">
        <v>2</v>
      </c>
      <c r="E5007" s="3">
        <v>7051</v>
      </c>
      <c r="F5007" s="3">
        <v>4.99</v>
      </c>
      <c r="G5007" s="4">
        <v>38560.149039351854</v>
      </c>
      <c r="H5007" s="6">
        <v>38560.149039351854</v>
      </c>
      <c r="I5007" s="6">
        <v>38564.158761574072</v>
      </c>
      <c r="J5007" s="10">
        <f>COUNTIF(B5007:B21038,B5007)</f>
        <v>13</v>
      </c>
      <c r="K5007" s="10" t="str">
        <f t="shared" si="79"/>
        <v>Repeat Customer</v>
      </c>
    </row>
    <row r="5008" spans="1:11" x14ac:dyDescent="0.25">
      <c r="A5008" s="3">
        <v>5008</v>
      </c>
      <c r="B5008" s="3">
        <v>184</v>
      </c>
      <c r="C5008" s="3">
        <v>2144</v>
      </c>
      <c r="D5008" s="3">
        <v>2</v>
      </c>
      <c r="E5008" s="3">
        <v>7686</v>
      </c>
      <c r="F5008" s="3">
        <v>6.99</v>
      </c>
      <c r="G5008" s="4">
        <v>38561.138460648152</v>
      </c>
      <c r="H5008" s="6">
        <v>38561.138460648152</v>
      </c>
      <c r="I5008" s="6">
        <v>38568.220405092594</v>
      </c>
      <c r="J5008" s="10">
        <f>COUNTIF(B5008:B21039,B5008)</f>
        <v>12</v>
      </c>
      <c r="K5008" s="10" t="str">
        <f t="shared" si="79"/>
        <v>Repeat Customer</v>
      </c>
    </row>
    <row r="5009" spans="1:11" x14ac:dyDescent="0.25">
      <c r="A5009" s="3">
        <v>5009</v>
      </c>
      <c r="B5009" s="3">
        <v>184</v>
      </c>
      <c r="C5009" s="3">
        <v>1584</v>
      </c>
      <c r="D5009" s="3">
        <v>1</v>
      </c>
      <c r="E5009" s="3">
        <v>8892</v>
      </c>
      <c r="F5009" s="3">
        <v>4.99</v>
      </c>
      <c r="G5009" s="4">
        <v>38563.032673611109</v>
      </c>
      <c r="H5009" s="6">
        <v>38563.032673611109</v>
      </c>
      <c r="I5009" s="6">
        <v>38570.141006944446</v>
      </c>
      <c r="J5009" s="10">
        <f>COUNTIF(B5009:B21040,B5009)</f>
        <v>11</v>
      </c>
      <c r="K5009" s="10" t="str">
        <f t="shared" si="79"/>
        <v>Repeat Customer</v>
      </c>
    </row>
    <row r="5010" spans="1:11" x14ac:dyDescent="0.25">
      <c r="A5010" s="3">
        <v>5010</v>
      </c>
      <c r="B5010" s="3">
        <v>184</v>
      </c>
      <c r="C5010" s="3">
        <v>4198</v>
      </c>
      <c r="D5010" s="3">
        <v>1</v>
      </c>
      <c r="E5010" s="3">
        <v>9162</v>
      </c>
      <c r="F5010" s="3">
        <v>0.99</v>
      </c>
      <c r="G5010" s="4">
        <v>38563.473564814813</v>
      </c>
      <c r="H5010" s="6">
        <v>38563.473564814813</v>
      </c>
      <c r="I5010" s="6">
        <v>38566.647870370369</v>
      </c>
      <c r="J5010" s="10">
        <f>COUNTIF(B5010:B21041,B5010)</f>
        <v>10</v>
      </c>
      <c r="K5010" s="10" t="str">
        <f t="shared" si="79"/>
        <v>Repeat Customer</v>
      </c>
    </row>
    <row r="5011" spans="1:11" x14ac:dyDescent="0.25">
      <c r="A5011" s="3">
        <v>5011</v>
      </c>
      <c r="B5011" s="3">
        <v>184</v>
      </c>
      <c r="C5011" s="3">
        <v>3627</v>
      </c>
      <c r="D5011" s="3">
        <v>2</v>
      </c>
      <c r="E5011" s="3">
        <v>12166</v>
      </c>
      <c r="F5011" s="3">
        <v>9.99</v>
      </c>
      <c r="G5011" s="4">
        <v>38582.039652777778</v>
      </c>
      <c r="H5011" s="6">
        <v>38582.039652777778</v>
      </c>
      <c r="I5011" s="6">
        <v>38590.134097222224</v>
      </c>
      <c r="J5011" s="10">
        <f>COUNTIF(B5011:B21042,B5011)</f>
        <v>9</v>
      </c>
      <c r="K5011" s="10" t="str">
        <f t="shared" si="79"/>
        <v>Repeat Customer</v>
      </c>
    </row>
    <row r="5012" spans="1:11" x14ac:dyDescent="0.25">
      <c r="A5012" s="3">
        <v>5012</v>
      </c>
      <c r="B5012" s="3">
        <v>184</v>
      </c>
      <c r="C5012" s="3">
        <v>4219</v>
      </c>
      <c r="D5012" s="3">
        <v>2</v>
      </c>
      <c r="E5012" s="3">
        <v>12454</v>
      </c>
      <c r="F5012" s="3">
        <v>2.99</v>
      </c>
      <c r="G5012" s="4">
        <v>38582.471550925926</v>
      </c>
      <c r="H5012" s="6">
        <v>38582.471550925926</v>
      </c>
      <c r="I5012" s="6">
        <v>38583.500023148146</v>
      </c>
      <c r="J5012" s="10">
        <f>COUNTIF(B5012:B21043,B5012)</f>
        <v>8</v>
      </c>
      <c r="K5012" s="10" t="str">
        <f t="shared" si="79"/>
        <v>Repeat Customer</v>
      </c>
    </row>
    <row r="5013" spans="1:11" x14ac:dyDescent="0.25">
      <c r="A5013" s="3">
        <v>5013</v>
      </c>
      <c r="B5013" s="3">
        <v>184</v>
      </c>
      <c r="C5013" s="3">
        <v>114</v>
      </c>
      <c r="D5013" s="3">
        <v>1</v>
      </c>
      <c r="E5013" s="3">
        <v>12532</v>
      </c>
      <c r="F5013" s="3">
        <v>2.99</v>
      </c>
      <c r="G5013" s="4">
        <v>38582.581921296296</v>
      </c>
      <c r="H5013" s="6">
        <v>38582.581921296296</v>
      </c>
      <c r="I5013" s="6">
        <v>38588.624282407407</v>
      </c>
      <c r="J5013" s="10">
        <f>COUNTIF(B5013:B21044,B5013)</f>
        <v>7</v>
      </c>
      <c r="K5013" s="10" t="str">
        <f t="shared" si="79"/>
        <v>Repeat Customer</v>
      </c>
    </row>
    <row r="5014" spans="1:11" x14ac:dyDescent="0.25">
      <c r="A5014" s="3">
        <v>5014</v>
      </c>
      <c r="B5014" s="3">
        <v>184</v>
      </c>
      <c r="C5014" s="3">
        <v>1354</v>
      </c>
      <c r="D5014" s="3">
        <v>1</v>
      </c>
      <c r="E5014" s="3">
        <v>13134</v>
      </c>
      <c r="F5014" s="3">
        <v>0.99</v>
      </c>
      <c r="G5014" s="4">
        <v>38583.509884259256</v>
      </c>
      <c r="H5014" s="6">
        <v>38583.509884259256</v>
      </c>
      <c r="I5014" s="6">
        <v>38584.494606481479</v>
      </c>
      <c r="J5014" s="10">
        <f>COUNTIF(B5014:B21045,B5014)</f>
        <v>6</v>
      </c>
      <c r="K5014" s="10" t="str">
        <f t="shared" si="79"/>
        <v>Repeat Customer</v>
      </c>
    </row>
    <row r="5015" spans="1:11" x14ac:dyDescent="0.25">
      <c r="A5015" s="3">
        <v>5015</v>
      </c>
      <c r="B5015" s="3">
        <v>184</v>
      </c>
      <c r="C5015" s="3">
        <v>4483</v>
      </c>
      <c r="D5015" s="3">
        <v>1</v>
      </c>
      <c r="E5015" s="3">
        <v>13262</v>
      </c>
      <c r="F5015" s="3">
        <v>5.99</v>
      </c>
      <c r="G5015" s="4">
        <v>38583.722395833334</v>
      </c>
      <c r="H5015" s="6">
        <v>38583.722395833334</v>
      </c>
      <c r="I5015" s="6">
        <v>38590.769618055558</v>
      </c>
      <c r="J5015" s="10">
        <f>COUNTIF(B5015:B21046,B5015)</f>
        <v>5</v>
      </c>
      <c r="K5015" s="10" t="str">
        <f t="shared" si="79"/>
        <v>Repeat Customer</v>
      </c>
    </row>
    <row r="5016" spans="1:11" x14ac:dyDescent="0.25">
      <c r="A5016" s="3">
        <v>5016</v>
      </c>
      <c r="B5016" s="3">
        <v>184</v>
      </c>
      <c r="C5016" s="3">
        <v>34</v>
      </c>
      <c r="D5016" s="3">
        <v>1</v>
      </c>
      <c r="E5016" s="3">
        <v>13303</v>
      </c>
      <c r="F5016" s="3">
        <v>4.99</v>
      </c>
      <c r="G5016" s="4">
        <v>38583.788437499999</v>
      </c>
      <c r="H5016" s="6">
        <v>38583.788437499999</v>
      </c>
      <c r="I5016" s="6">
        <v>38587.784270833334</v>
      </c>
      <c r="J5016" s="10">
        <f>COUNTIF(B5016:B21047,B5016)</f>
        <v>4</v>
      </c>
      <c r="K5016" s="10" t="str">
        <f t="shared" si="79"/>
        <v>Repeat Customer</v>
      </c>
    </row>
    <row r="5017" spans="1:11" x14ac:dyDescent="0.25">
      <c r="A5017" s="3">
        <v>5017</v>
      </c>
      <c r="B5017" s="3">
        <v>184</v>
      </c>
      <c r="C5017" s="3">
        <v>4097</v>
      </c>
      <c r="D5017" s="3">
        <v>2</v>
      </c>
      <c r="E5017" s="3">
        <v>14472</v>
      </c>
      <c r="F5017" s="3">
        <v>4.99</v>
      </c>
      <c r="G5017" s="4">
        <v>38585.551354166666</v>
      </c>
      <c r="H5017" s="6">
        <v>38585.551354166666</v>
      </c>
      <c r="I5017" s="6">
        <v>38587.586770833332</v>
      </c>
      <c r="J5017" s="10">
        <f>COUNTIF(B5017:B21048,B5017)</f>
        <v>3</v>
      </c>
      <c r="K5017" s="10" t="str">
        <f t="shared" si="79"/>
        <v>Repeat Customer</v>
      </c>
    </row>
    <row r="5018" spans="1:11" x14ac:dyDescent="0.25">
      <c r="A5018" s="3">
        <v>5018</v>
      </c>
      <c r="B5018" s="3">
        <v>184</v>
      </c>
      <c r="C5018" s="3">
        <v>1677</v>
      </c>
      <c r="D5018" s="3">
        <v>1</v>
      </c>
      <c r="E5018" s="3">
        <v>14801</v>
      </c>
      <c r="F5018" s="3">
        <v>5.99</v>
      </c>
      <c r="G5018" s="4">
        <v>38586.032569444447</v>
      </c>
      <c r="H5018" s="6">
        <v>38586.032569444447</v>
      </c>
      <c r="I5018" s="6">
        <v>38594.794374999998</v>
      </c>
      <c r="J5018" s="10">
        <f>COUNTIF(B5018:B21049,B5018)</f>
        <v>2</v>
      </c>
      <c r="K5018" s="10" t="str">
        <f t="shared" si="79"/>
        <v>Repeat Customer</v>
      </c>
    </row>
    <row r="5019" spans="1:11" x14ac:dyDescent="0.25">
      <c r="A5019" s="3">
        <v>5019</v>
      </c>
      <c r="B5019" s="3">
        <v>184</v>
      </c>
      <c r="C5019" s="3">
        <v>1713</v>
      </c>
      <c r="D5019" s="3">
        <v>2</v>
      </c>
      <c r="E5019" s="3">
        <v>15611</v>
      </c>
      <c r="F5019" s="3">
        <v>0.99</v>
      </c>
      <c r="G5019" s="4">
        <v>38587.289097222223</v>
      </c>
      <c r="H5019" s="6">
        <v>38587.289097222223</v>
      </c>
      <c r="I5019" s="6">
        <v>38589.257152777776</v>
      </c>
      <c r="J5019" s="10">
        <f>COUNTIF(B5019:B21050,B5019)</f>
        <v>1</v>
      </c>
      <c r="K5019" s="10" t="str">
        <f t="shared" si="79"/>
        <v>New Customer</v>
      </c>
    </row>
    <row r="5020" spans="1:11" x14ac:dyDescent="0.25">
      <c r="A5020" s="3">
        <v>5020</v>
      </c>
      <c r="B5020" s="3">
        <v>185</v>
      </c>
      <c r="C5020" s="3">
        <v>3517</v>
      </c>
      <c r="D5020" s="3">
        <v>2</v>
      </c>
      <c r="E5020" s="3">
        <v>20</v>
      </c>
      <c r="F5020" s="3">
        <v>2.99</v>
      </c>
      <c r="G5020" s="4">
        <v>38497.075474537036</v>
      </c>
      <c r="H5020" s="6">
        <v>38497.075474537036</v>
      </c>
      <c r="I5020" s="6">
        <v>38499.097696759258</v>
      </c>
      <c r="J5020" s="10">
        <f>COUNTIF(B5020:B21051,B5020)</f>
        <v>23</v>
      </c>
      <c r="K5020" s="10" t="str">
        <f t="shared" si="79"/>
        <v>Repeat Customer</v>
      </c>
    </row>
    <row r="5021" spans="1:11" x14ac:dyDescent="0.25">
      <c r="A5021" s="3">
        <v>5021</v>
      </c>
      <c r="B5021" s="3">
        <v>185</v>
      </c>
      <c r="C5021" s="3">
        <v>1354</v>
      </c>
      <c r="D5021" s="3">
        <v>2</v>
      </c>
      <c r="E5021" s="3">
        <v>154</v>
      </c>
      <c r="F5021" s="3">
        <v>0.99</v>
      </c>
      <c r="G5021" s="4">
        <v>38498.038842592592</v>
      </c>
      <c r="H5021" s="6">
        <v>38498.038842592592</v>
      </c>
      <c r="I5021" s="6">
        <v>38501.97148148148</v>
      </c>
      <c r="J5021" s="10">
        <f>COUNTIF(B5021:B21052,B5021)</f>
        <v>22</v>
      </c>
      <c r="K5021" s="10" t="str">
        <f t="shared" si="79"/>
        <v>Repeat Customer</v>
      </c>
    </row>
    <row r="5022" spans="1:11" x14ac:dyDescent="0.25">
      <c r="A5022" s="3">
        <v>5022</v>
      </c>
      <c r="B5022" s="3">
        <v>185</v>
      </c>
      <c r="C5022" s="3">
        <v>1922</v>
      </c>
      <c r="D5022" s="3">
        <v>1</v>
      </c>
      <c r="E5022" s="3">
        <v>646</v>
      </c>
      <c r="F5022" s="3">
        <v>0.99</v>
      </c>
      <c r="G5022" s="4">
        <v>38500.802939814814</v>
      </c>
      <c r="H5022" s="6">
        <v>38500.802939814814</v>
      </c>
      <c r="I5022" s="6">
        <v>38503.701550925929</v>
      </c>
      <c r="J5022" s="10">
        <f>COUNTIF(B5022:B21053,B5022)</f>
        <v>21</v>
      </c>
      <c r="K5022" s="10" t="str">
        <f t="shared" si="79"/>
        <v>Repeat Customer</v>
      </c>
    </row>
    <row r="5023" spans="1:11" x14ac:dyDescent="0.25">
      <c r="A5023" s="3">
        <v>5023</v>
      </c>
      <c r="B5023" s="3">
        <v>185</v>
      </c>
      <c r="C5023" s="3">
        <v>1024</v>
      </c>
      <c r="D5023" s="3">
        <v>1</v>
      </c>
      <c r="E5023" s="3">
        <v>2459</v>
      </c>
      <c r="F5023" s="3">
        <v>4.99</v>
      </c>
      <c r="G5023" s="4">
        <v>38521.822314814817</v>
      </c>
      <c r="H5023" s="6">
        <v>38521.822314814817</v>
      </c>
      <c r="I5023" s="6">
        <v>38526.801481481481</v>
      </c>
      <c r="J5023" s="10">
        <f>COUNTIF(B5023:B21054,B5023)</f>
        <v>20</v>
      </c>
      <c r="K5023" s="10" t="str">
        <f t="shared" si="79"/>
        <v>Repeat Customer</v>
      </c>
    </row>
    <row r="5024" spans="1:11" x14ac:dyDescent="0.25">
      <c r="A5024" s="3">
        <v>5024</v>
      </c>
      <c r="B5024" s="3">
        <v>185</v>
      </c>
      <c r="C5024" s="3">
        <v>4332</v>
      </c>
      <c r="D5024" s="3">
        <v>1</v>
      </c>
      <c r="E5024" s="3">
        <v>3314</v>
      </c>
      <c r="F5024" s="3">
        <v>4.99</v>
      </c>
      <c r="G5024" s="4">
        <v>38524.345138888886</v>
      </c>
      <c r="H5024" s="6">
        <v>38524.345138888886</v>
      </c>
      <c r="I5024" s="6">
        <v>38525.25</v>
      </c>
      <c r="J5024" s="10">
        <f>COUNTIF(B5024:B21055,B5024)</f>
        <v>19</v>
      </c>
      <c r="K5024" s="10" t="str">
        <f t="shared" si="79"/>
        <v>Repeat Customer</v>
      </c>
    </row>
    <row r="5025" spans="1:11" x14ac:dyDescent="0.25">
      <c r="A5025" s="3">
        <v>5025</v>
      </c>
      <c r="B5025" s="3">
        <v>185</v>
      </c>
      <c r="C5025" s="3">
        <v>1720</v>
      </c>
      <c r="D5025" s="3">
        <v>1</v>
      </c>
      <c r="E5025" s="3">
        <v>3325</v>
      </c>
      <c r="F5025" s="3">
        <v>4.99</v>
      </c>
      <c r="G5025" s="4">
        <v>38524.369259259256</v>
      </c>
      <c r="H5025" s="6">
        <v>38524.369259259256</v>
      </c>
      <c r="I5025" s="6">
        <v>38530.261620370373</v>
      </c>
      <c r="J5025" s="10">
        <f>COUNTIF(B5025:B21056,B5025)</f>
        <v>18</v>
      </c>
      <c r="K5025" s="10" t="str">
        <f t="shared" si="79"/>
        <v>Repeat Customer</v>
      </c>
    </row>
    <row r="5026" spans="1:11" x14ac:dyDescent="0.25">
      <c r="A5026" s="3">
        <v>5026</v>
      </c>
      <c r="B5026" s="3">
        <v>185</v>
      </c>
      <c r="C5026" s="3">
        <v>3910</v>
      </c>
      <c r="D5026" s="3">
        <v>1</v>
      </c>
      <c r="E5026" s="3">
        <v>4186</v>
      </c>
      <c r="F5026" s="3">
        <v>9.99</v>
      </c>
      <c r="G5026" s="4">
        <v>38540.43917824074</v>
      </c>
      <c r="H5026" s="6">
        <v>38540.43917824074</v>
      </c>
      <c r="I5026" s="6">
        <v>38548.265567129631</v>
      </c>
      <c r="J5026" s="10">
        <f>COUNTIF(B5026:B21057,B5026)</f>
        <v>17</v>
      </c>
      <c r="K5026" s="10" t="str">
        <f t="shared" si="79"/>
        <v>Repeat Customer</v>
      </c>
    </row>
    <row r="5027" spans="1:11" x14ac:dyDescent="0.25">
      <c r="A5027" s="3">
        <v>5027</v>
      </c>
      <c r="B5027" s="3">
        <v>185</v>
      </c>
      <c r="C5027" s="3">
        <v>2218</v>
      </c>
      <c r="D5027" s="3">
        <v>1</v>
      </c>
      <c r="E5027" s="3">
        <v>4524</v>
      </c>
      <c r="F5027" s="3">
        <v>2.99</v>
      </c>
      <c r="G5027" s="4">
        <v>38541.1325</v>
      </c>
      <c r="H5027" s="6">
        <v>38541.1325</v>
      </c>
      <c r="I5027" s="6">
        <v>38542.326249999998</v>
      </c>
      <c r="J5027" s="10">
        <f>COUNTIF(B5027:B21058,B5027)</f>
        <v>16</v>
      </c>
      <c r="K5027" s="10" t="str">
        <f t="shared" si="79"/>
        <v>Repeat Customer</v>
      </c>
    </row>
    <row r="5028" spans="1:11" x14ac:dyDescent="0.25">
      <c r="A5028" s="3">
        <v>5028</v>
      </c>
      <c r="B5028" s="3">
        <v>185</v>
      </c>
      <c r="C5028" s="3">
        <v>3970</v>
      </c>
      <c r="D5028" s="3">
        <v>2</v>
      </c>
      <c r="E5028" s="3">
        <v>4822</v>
      </c>
      <c r="F5028" s="3">
        <v>7.99</v>
      </c>
      <c r="G5028" s="4">
        <v>38541.728321759256</v>
      </c>
      <c r="H5028" s="6">
        <v>38541.728321759256</v>
      </c>
      <c r="I5028" s="6">
        <v>38547.546377314815</v>
      </c>
      <c r="J5028" s="10">
        <f>COUNTIF(B5028:B21059,B5028)</f>
        <v>15</v>
      </c>
      <c r="K5028" s="10" t="str">
        <f t="shared" si="79"/>
        <v>Repeat Customer</v>
      </c>
    </row>
    <row r="5029" spans="1:11" x14ac:dyDescent="0.25">
      <c r="A5029" s="3">
        <v>5029</v>
      </c>
      <c r="B5029" s="3">
        <v>185</v>
      </c>
      <c r="C5029" s="3">
        <v>2714</v>
      </c>
      <c r="D5029" s="3">
        <v>2</v>
      </c>
      <c r="E5029" s="3">
        <v>6106</v>
      </c>
      <c r="F5029" s="3">
        <v>2.99</v>
      </c>
      <c r="G5029" s="4">
        <v>38544.295208333337</v>
      </c>
      <c r="H5029" s="6">
        <v>38544.295208333337</v>
      </c>
      <c r="I5029" s="6">
        <v>38553.393819444442</v>
      </c>
      <c r="J5029" s="10">
        <f>COUNTIF(B5029:B21060,B5029)</f>
        <v>14</v>
      </c>
      <c r="K5029" s="10" t="str">
        <f t="shared" si="79"/>
        <v>Repeat Customer</v>
      </c>
    </row>
    <row r="5030" spans="1:11" x14ac:dyDescent="0.25">
      <c r="A5030" s="3">
        <v>5030</v>
      </c>
      <c r="B5030" s="3">
        <v>185</v>
      </c>
      <c r="C5030" s="3">
        <v>3101</v>
      </c>
      <c r="D5030" s="3">
        <v>1</v>
      </c>
      <c r="E5030" s="3">
        <v>6418</v>
      </c>
      <c r="F5030" s="3">
        <v>1.99</v>
      </c>
      <c r="G5030" s="4">
        <v>38544.98364583333</v>
      </c>
      <c r="H5030" s="6">
        <v>38544.98364583333</v>
      </c>
      <c r="I5030" s="6">
        <v>38549.779479166667</v>
      </c>
      <c r="J5030" s="10">
        <f>COUNTIF(B5030:B21061,B5030)</f>
        <v>13</v>
      </c>
      <c r="K5030" s="10" t="str">
        <f t="shared" si="79"/>
        <v>Repeat Customer</v>
      </c>
    </row>
    <row r="5031" spans="1:11" x14ac:dyDescent="0.25">
      <c r="A5031" s="3">
        <v>5031</v>
      </c>
      <c r="B5031" s="3">
        <v>185</v>
      </c>
      <c r="C5031" s="3">
        <v>74</v>
      </c>
      <c r="D5031" s="3">
        <v>1</v>
      </c>
      <c r="E5031" s="3">
        <v>6965</v>
      </c>
      <c r="F5031" s="3">
        <v>2.99</v>
      </c>
      <c r="G5031" s="4">
        <v>38560.010625000003</v>
      </c>
      <c r="H5031" s="6">
        <v>38560.010625000003</v>
      </c>
      <c r="I5031" s="6">
        <v>38561.187708333331</v>
      </c>
      <c r="J5031" s="10">
        <f>COUNTIF(B5031:B21062,B5031)</f>
        <v>12</v>
      </c>
      <c r="K5031" s="10" t="str">
        <f t="shared" si="79"/>
        <v>Repeat Customer</v>
      </c>
    </row>
    <row r="5032" spans="1:11" x14ac:dyDescent="0.25">
      <c r="A5032" s="3">
        <v>5032</v>
      </c>
      <c r="B5032" s="3">
        <v>185</v>
      </c>
      <c r="C5032" s="3">
        <v>1862</v>
      </c>
      <c r="D5032" s="3">
        <v>1</v>
      </c>
      <c r="E5032" s="3">
        <v>7066</v>
      </c>
      <c r="F5032" s="3">
        <v>4.99</v>
      </c>
      <c r="G5032" s="4">
        <v>38560.162407407406</v>
      </c>
      <c r="H5032" s="6">
        <v>38560.162407407406</v>
      </c>
      <c r="I5032" s="6">
        <v>38569.147824074076</v>
      </c>
      <c r="J5032" s="10">
        <f>COUNTIF(B5032:B21063,B5032)</f>
        <v>11</v>
      </c>
      <c r="K5032" s="10" t="str">
        <f t="shared" si="79"/>
        <v>Repeat Customer</v>
      </c>
    </row>
    <row r="5033" spans="1:11" x14ac:dyDescent="0.25">
      <c r="A5033" s="3">
        <v>5033</v>
      </c>
      <c r="B5033" s="3">
        <v>185</v>
      </c>
      <c r="C5033" s="3">
        <v>353</v>
      </c>
      <c r="D5033" s="3">
        <v>1</v>
      </c>
      <c r="E5033" s="3">
        <v>8200</v>
      </c>
      <c r="F5033" s="3">
        <v>2.99</v>
      </c>
      <c r="G5033" s="4">
        <v>38561.965810185182</v>
      </c>
      <c r="H5033" s="6">
        <v>38561.965810185182</v>
      </c>
      <c r="I5033" s="6">
        <v>38562.774837962963</v>
      </c>
      <c r="J5033" s="10">
        <f>COUNTIF(B5033:B21064,B5033)</f>
        <v>10</v>
      </c>
      <c r="K5033" s="10" t="str">
        <f t="shared" si="79"/>
        <v>Repeat Customer</v>
      </c>
    </row>
    <row r="5034" spans="1:11" x14ac:dyDescent="0.25">
      <c r="A5034" s="3">
        <v>5034</v>
      </c>
      <c r="B5034" s="3">
        <v>185</v>
      </c>
      <c r="C5034" s="3">
        <v>4345</v>
      </c>
      <c r="D5034" s="3">
        <v>2</v>
      </c>
      <c r="E5034" s="3">
        <v>8442</v>
      </c>
      <c r="F5034" s="3">
        <v>0.99</v>
      </c>
      <c r="G5034" s="4">
        <v>38562.314664351848</v>
      </c>
      <c r="H5034" s="6">
        <v>38562.314664351848</v>
      </c>
      <c r="I5034" s="6">
        <v>38567.131331018521</v>
      </c>
      <c r="J5034" s="10">
        <f>COUNTIF(B5034:B21065,B5034)</f>
        <v>9</v>
      </c>
      <c r="K5034" s="10" t="str">
        <f t="shared" si="79"/>
        <v>Repeat Customer</v>
      </c>
    </row>
    <row r="5035" spans="1:11" x14ac:dyDescent="0.25">
      <c r="A5035" s="3">
        <v>5035</v>
      </c>
      <c r="B5035" s="3">
        <v>185</v>
      </c>
      <c r="C5035" s="3">
        <v>2457</v>
      </c>
      <c r="D5035" s="3">
        <v>1</v>
      </c>
      <c r="E5035" s="3">
        <v>8684</v>
      </c>
      <c r="F5035" s="3">
        <v>8.99</v>
      </c>
      <c r="G5035" s="4">
        <v>38562.678159722222</v>
      </c>
      <c r="H5035" s="6">
        <v>38562.678159722222</v>
      </c>
      <c r="I5035" s="6">
        <v>38571.519131944442</v>
      </c>
      <c r="J5035" s="10">
        <f>COUNTIF(B5035:B21066,B5035)</f>
        <v>8</v>
      </c>
      <c r="K5035" s="10" t="str">
        <f t="shared" si="79"/>
        <v>Repeat Customer</v>
      </c>
    </row>
    <row r="5036" spans="1:11" x14ac:dyDescent="0.25">
      <c r="A5036" s="3">
        <v>5036</v>
      </c>
      <c r="B5036" s="3">
        <v>185</v>
      </c>
      <c r="C5036" s="3">
        <v>3390</v>
      </c>
      <c r="D5036" s="3">
        <v>2</v>
      </c>
      <c r="E5036" s="3">
        <v>9246</v>
      </c>
      <c r="F5036" s="3">
        <v>0.99</v>
      </c>
      <c r="G5036" s="4">
        <v>38563.59202546296</v>
      </c>
      <c r="H5036" s="6">
        <v>38563.59202546296</v>
      </c>
      <c r="I5036" s="6">
        <v>38566.601053240738</v>
      </c>
      <c r="J5036" s="10">
        <f>COUNTIF(B5036:B21067,B5036)</f>
        <v>7</v>
      </c>
      <c r="K5036" s="10" t="str">
        <f t="shared" si="79"/>
        <v>Repeat Customer</v>
      </c>
    </row>
    <row r="5037" spans="1:11" x14ac:dyDescent="0.25">
      <c r="A5037" s="3">
        <v>5037</v>
      </c>
      <c r="B5037" s="3">
        <v>185</v>
      </c>
      <c r="C5037" s="3">
        <v>1717</v>
      </c>
      <c r="D5037" s="3">
        <v>2</v>
      </c>
      <c r="E5037" s="3">
        <v>9473</v>
      </c>
      <c r="F5037" s="3">
        <v>2.99</v>
      </c>
      <c r="G5037" s="4">
        <v>38563.961261574077</v>
      </c>
      <c r="H5037" s="6">
        <v>38563.961261574077</v>
      </c>
      <c r="I5037" s="6">
        <v>38568.908483796295</v>
      </c>
      <c r="J5037" s="10">
        <f>COUNTIF(B5037:B21068,B5037)</f>
        <v>6</v>
      </c>
      <c r="K5037" s="10" t="str">
        <f t="shared" si="79"/>
        <v>Repeat Customer</v>
      </c>
    </row>
    <row r="5038" spans="1:11" x14ac:dyDescent="0.25">
      <c r="A5038" s="3">
        <v>5038</v>
      </c>
      <c r="B5038" s="3">
        <v>185</v>
      </c>
      <c r="C5038" s="3">
        <v>2673</v>
      </c>
      <c r="D5038" s="3">
        <v>2</v>
      </c>
      <c r="E5038" s="3">
        <v>11355</v>
      </c>
      <c r="F5038" s="3">
        <v>0.99</v>
      </c>
      <c r="G5038" s="4">
        <v>38566.734525462962</v>
      </c>
      <c r="H5038" s="6">
        <v>38566.734525462962</v>
      </c>
      <c r="I5038" s="6">
        <v>38569.833136574074</v>
      </c>
      <c r="J5038" s="10">
        <f>COUNTIF(B5038:B21069,B5038)</f>
        <v>5</v>
      </c>
      <c r="K5038" s="10" t="str">
        <f t="shared" si="79"/>
        <v>Repeat Customer</v>
      </c>
    </row>
    <row r="5039" spans="1:11" x14ac:dyDescent="0.25">
      <c r="A5039" s="3">
        <v>5039</v>
      </c>
      <c r="B5039" s="3">
        <v>185</v>
      </c>
      <c r="C5039" s="3">
        <v>80</v>
      </c>
      <c r="D5039" s="3">
        <v>1</v>
      </c>
      <c r="E5039" s="3">
        <v>12312</v>
      </c>
      <c r="F5039" s="3">
        <v>2.99</v>
      </c>
      <c r="G5039" s="4">
        <v>38582.255162037036</v>
      </c>
      <c r="H5039" s="6">
        <v>38582.255162037036</v>
      </c>
      <c r="I5039" s="6">
        <v>38585.088495370372</v>
      </c>
      <c r="J5039" s="10">
        <f>COUNTIF(B5039:B21070,B5039)</f>
        <v>4</v>
      </c>
      <c r="K5039" s="10" t="str">
        <f t="shared" si="79"/>
        <v>Repeat Customer</v>
      </c>
    </row>
    <row r="5040" spans="1:11" x14ac:dyDescent="0.25">
      <c r="A5040" s="3">
        <v>5040</v>
      </c>
      <c r="B5040" s="3">
        <v>185</v>
      </c>
      <c r="C5040" s="3">
        <v>636</v>
      </c>
      <c r="D5040" s="3">
        <v>1</v>
      </c>
      <c r="E5040" s="3">
        <v>12674</v>
      </c>
      <c r="F5040" s="3">
        <v>5.99</v>
      </c>
      <c r="G5040" s="4">
        <v>38582.808981481481</v>
      </c>
      <c r="H5040" s="6">
        <v>38582.808981481481</v>
      </c>
      <c r="I5040" s="6">
        <v>38590.928425925929</v>
      </c>
      <c r="J5040" s="10">
        <f>COUNTIF(B5040:B21071,B5040)</f>
        <v>3</v>
      </c>
      <c r="K5040" s="10" t="str">
        <f t="shared" si="79"/>
        <v>Repeat Customer</v>
      </c>
    </row>
    <row r="5041" spans="1:11" x14ac:dyDescent="0.25">
      <c r="A5041" s="3">
        <v>5041</v>
      </c>
      <c r="B5041" s="3">
        <v>185</v>
      </c>
      <c r="C5041" s="3">
        <v>883</v>
      </c>
      <c r="D5041" s="3">
        <v>1</v>
      </c>
      <c r="E5041" s="3">
        <v>12885</v>
      </c>
      <c r="F5041" s="3">
        <v>0.99</v>
      </c>
      <c r="G5041" s="4">
        <v>38583.150983796295</v>
      </c>
      <c r="H5041" s="6">
        <v>38583.150983796295</v>
      </c>
      <c r="I5041" s="6">
        <v>38584.923900462964</v>
      </c>
      <c r="J5041" s="10">
        <f>COUNTIF(B5041:B21072,B5041)</f>
        <v>2</v>
      </c>
      <c r="K5041" s="10" t="str">
        <f t="shared" si="79"/>
        <v>Repeat Customer</v>
      </c>
    </row>
    <row r="5042" spans="1:11" x14ac:dyDescent="0.25">
      <c r="A5042" s="3">
        <v>5042</v>
      </c>
      <c r="B5042" s="3">
        <v>185</v>
      </c>
      <c r="C5042" s="3">
        <v>4265</v>
      </c>
      <c r="D5042" s="3">
        <v>2</v>
      </c>
      <c r="E5042" s="3">
        <v>14513</v>
      </c>
      <c r="F5042" s="3">
        <v>2.99</v>
      </c>
      <c r="G5042" s="4">
        <v>38585.619155092594</v>
      </c>
      <c r="H5042" s="6">
        <v>38585.619155092594</v>
      </c>
      <c r="I5042" s="6">
        <v>38588.558738425927</v>
      </c>
      <c r="J5042" s="10">
        <f>COUNTIF(B5042:B21073,B5042)</f>
        <v>1</v>
      </c>
      <c r="K5042" s="10" t="str">
        <f t="shared" si="79"/>
        <v>New Customer</v>
      </c>
    </row>
    <row r="5043" spans="1:11" x14ac:dyDescent="0.25">
      <c r="A5043" s="3">
        <v>5043</v>
      </c>
      <c r="B5043" s="3">
        <v>186</v>
      </c>
      <c r="C5043" s="3">
        <v>1380</v>
      </c>
      <c r="D5043" s="3">
        <v>1</v>
      </c>
      <c r="E5043" s="3">
        <v>581</v>
      </c>
      <c r="F5043" s="3">
        <v>1.99</v>
      </c>
      <c r="G5043" s="4">
        <v>38500.472557870373</v>
      </c>
      <c r="H5043" s="6">
        <v>38500.472557870373</v>
      </c>
      <c r="I5043" s="6">
        <v>38507.526030092595</v>
      </c>
      <c r="J5043" s="10">
        <f>COUNTIF(B5043:B21074,B5043)</f>
        <v>31</v>
      </c>
      <c r="K5043" s="10" t="str">
        <f t="shared" si="79"/>
        <v>Repeat Customer</v>
      </c>
    </row>
    <row r="5044" spans="1:11" x14ac:dyDescent="0.25">
      <c r="A5044" s="3">
        <v>5044</v>
      </c>
      <c r="B5044" s="3">
        <v>186</v>
      </c>
      <c r="C5044" s="3">
        <v>548</v>
      </c>
      <c r="D5044" s="3">
        <v>2</v>
      </c>
      <c r="E5044" s="3">
        <v>958</v>
      </c>
      <c r="F5044" s="3">
        <v>0.99</v>
      </c>
      <c r="G5044" s="4">
        <v>38502.748645833337</v>
      </c>
      <c r="H5044" s="6">
        <v>38502.748645833337</v>
      </c>
      <c r="I5044" s="6">
        <v>38504.803506944445</v>
      </c>
      <c r="J5044" s="10">
        <f>COUNTIF(B5044:B21075,B5044)</f>
        <v>30</v>
      </c>
      <c r="K5044" s="10" t="str">
        <f t="shared" si="79"/>
        <v>Repeat Customer</v>
      </c>
    </row>
    <row r="5045" spans="1:11" x14ac:dyDescent="0.25">
      <c r="A5045" s="3">
        <v>5045</v>
      </c>
      <c r="B5045" s="3">
        <v>186</v>
      </c>
      <c r="C5045" s="3">
        <v>4134</v>
      </c>
      <c r="D5045" s="3">
        <v>1</v>
      </c>
      <c r="E5045" s="3">
        <v>1192</v>
      </c>
      <c r="F5045" s="3">
        <v>4.99</v>
      </c>
      <c r="G5045" s="4">
        <v>38518.054618055554</v>
      </c>
      <c r="H5045" s="6">
        <v>38518.054618055554</v>
      </c>
      <c r="I5045" s="6">
        <v>38522.949062500003</v>
      </c>
      <c r="J5045" s="10">
        <f>COUNTIF(B5045:B21076,B5045)</f>
        <v>29</v>
      </c>
      <c r="K5045" s="10" t="str">
        <f t="shared" si="79"/>
        <v>Repeat Customer</v>
      </c>
    </row>
    <row r="5046" spans="1:11" x14ac:dyDescent="0.25">
      <c r="A5046" s="3">
        <v>5046</v>
      </c>
      <c r="B5046" s="3">
        <v>186</v>
      </c>
      <c r="C5046" s="3">
        <v>2524</v>
      </c>
      <c r="D5046" s="3">
        <v>1</v>
      </c>
      <c r="E5046" s="3">
        <v>1300</v>
      </c>
      <c r="F5046" s="3">
        <v>2.99</v>
      </c>
      <c r="G5046" s="4">
        <v>38518.400219907409</v>
      </c>
      <c r="H5046" s="6">
        <v>38518.400219907409</v>
      </c>
      <c r="I5046" s="6">
        <v>38520.579386574071</v>
      </c>
      <c r="J5046" s="10">
        <f>COUNTIF(B5046:B21077,B5046)</f>
        <v>28</v>
      </c>
      <c r="K5046" s="10" t="str">
        <f t="shared" si="79"/>
        <v>Repeat Customer</v>
      </c>
    </row>
    <row r="5047" spans="1:11" x14ac:dyDescent="0.25">
      <c r="A5047" s="3">
        <v>5047</v>
      </c>
      <c r="B5047" s="3">
        <v>186</v>
      </c>
      <c r="C5047" s="3">
        <v>1558</v>
      </c>
      <c r="D5047" s="3">
        <v>1</v>
      </c>
      <c r="E5047" s="3">
        <v>1663</v>
      </c>
      <c r="F5047" s="3">
        <v>2.99</v>
      </c>
      <c r="G5047" s="4">
        <v>38519.426562499997</v>
      </c>
      <c r="H5047" s="6">
        <v>38519.426562499997</v>
      </c>
      <c r="I5047" s="6">
        <v>38526.357118055559</v>
      </c>
      <c r="J5047" s="10">
        <f>COUNTIF(B5047:B21078,B5047)</f>
        <v>27</v>
      </c>
      <c r="K5047" s="10" t="str">
        <f t="shared" si="79"/>
        <v>Repeat Customer</v>
      </c>
    </row>
    <row r="5048" spans="1:11" x14ac:dyDescent="0.25">
      <c r="A5048" s="3">
        <v>5048</v>
      </c>
      <c r="B5048" s="3">
        <v>186</v>
      </c>
      <c r="C5048" s="3">
        <v>2636</v>
      </c>
      <c r="D5048" s="3">
        <v>2</v>
      </c>
      <c r="E5048" s="3">
        <v>2132</v>
      </c>
      <c r="F5048" s="3">
        <v>4.99</v>
      </c>
      <c r="G5048" s="4">
        <v>38520.878541666665</v>
      </c>
      <c r="H5048" s="6">
        <v>38520.878541666665</v>
      </c>
      <c r="I5048" s="6">
        <v>38523.757013888891</v>
      </c>
      <c r="J5048" s="10">
        <f>COUNTIF(B5048:B21079,B5048)</f>
        <v>26</v>
      </c>
      <c r="K5048" s="10" t="str">
        <f t="shared" si="79"/>
        <v>Repeat Customer</v>
      </c>
    </row>
    <row r="5049" spans="1:11" x14ac:dyDescent="0.25">
      <c r="A5049" s="3">
        <v>5049</v>
      </c>
      <c r="B5049" s="3">
        <v>186</v>
      </c>
      <c r="C5049" s="3">
        <v>3012</v>
      </c>
      <c r="D5049" s="3">
        <v>2</v>
      </c>
      <c r="E5049" s="3">
        <v>2875</v>
      </c>
      <c r="F5049" s="3">
        <v>4.99</v>
      </c>
      <c r="G5049" s="4">
        <v>38523.032847222225</v>
      </c>
      <c r="H5049" s="6">
        <v>38523.032847222225</v>
      </c>
      <c r="I5049" s="6">
        <v>38528.787708333337</v>
      </c>
      <c r="J5049" s="10">
        <f>COUNTIF(B5049:B21080,B5049)</f>
        <v>25</v>
      </c>
      <c r="K5049" s="10" t="str">
        <f t="shared" si="79"/>
        <v>Repeat Customer</v>
      </c>
    </row>
    <row r="5050" spans="1:11" x14ac:dyDescent="0.25">
      <c r="A5050" s="3">
        <v>5050</v>
      </c>
      <c r="B5050" s="3">
        <v>186</v>
      </c>
      <c r="C5050" s="3">
        <v>4098</v>
      </c>
      <c r="D5050" s="3">
        <v>1</v>
      </c>
      <c r="E5050" s="3">
        <v>3039</v>
      </c>
      <c r="F5050" s="3">
        <v>4.99</v>
      </c>
      <c r="G5050" s="4">
        <v>38523.522569444445</v>
      </c>
      <c r="H5050" s="6">
        <v>38523.522569444445</v>
      </c>
      <c r="I5050" s="6">
        <v>38524.318402777775</v>
      </c>
      <c r="J5050" s="10">
        <f>COUNTIF(B5050:B21081,B5050)</f>
        <v>24</v>
      </c>
      <c r="K5050" s="10" t="str">
        <f t="shared" si="79"/>
        <v>Repeat Customer</v>
      </c>
    </row>
    <row r="5051" spans="1:11" x14ac:dyDescent="0.25">
      <c r="A5051" s="3">
        <v>5051</v>
      </c>
      <c r="B5051" s="3">
        <v>186</v>
      </c>
      <c r="C5051" s="3">
        <v>2097</v>
      </c>
      <c r="D5051" s="3">
        <v>2</v>
      </c>
      <c r="E5051" s="3">
        <v>6067</v>
      </c>
      <c r="F5051" s="3">
        <v>4.99</v>
      </c>
      <c r="G5051" s="4">
        <v>38544.190844907411</v>
      </c>
      <c r="H5051" s="6">
        <v>38544.190844907411</v>
      </c>
      <c r="I5051" s="6">
        <v>38549.3984837963</v>
      </c>
      <c r="J5051" s="10">
        <f>COUNTIF(B5051:B21082,B5051)</f>
        <v>23</v>
      </c>
      <c r="K5051" s="10" t="str">
        <f t="shared" si="79"/>
        <v>Repeat Customer</v>
      </c>
    </row>
    <row r="5052" spans="1:11" x14ac:dyDescent="0.25">
      <c r="A5052" s="3">
        <v>5052</v>
      </c>
      <c r="B5052" s="3">
        <v>186</v>
      </c>
      <c r="C5052" s="3">
        <v>1554</v>
      </c>
      <c r="D5052" s="3">
        <v>2</v>
      </c>
      <c r="E5052" s="3">
        <v>7739</v>
      </c>
      <c r="F5052" s="3">
        <v>0.99</v>
      </c>
      <c r="G5052" s="4">
        <v>38561.223506944443</v>
      </c>
      <c r="H5052" s="6">
        <v>38561.223506944443</v>
      </c>
      <c r="I5052" s="6">
        <v>38563.088090277779</v>
      </c>
      <c r="J5052" s="10">
        <f>COUNTIF(B5052:B21083,B5052)</f>
        <v>22</v>
      </c>
      <c r="K5052" s="10" t="str">
        <f t="shared" si="79"/>
        <v>Repeat Customer</v>
      </c>
    </row>
    <row r="5053" spans="1:11" x14ac:dyDescent="0.25">
      <c r="A5053" s="3">
        <v>5053</v>
      </c>
      <c r="B5053" s="3">
        <v>186</v>
      </c>
      <c r="C5053" s="3">
        <v>2088</v>
      </c>
      <c r="D5053" s="3">
        <v>1</v>
      </c>
      <c r="E5053" s="3">
        <v>7915</v>
      </c>
      <c r="F5053" s="3">
        <v>3.99</v>
      </c>
      <c r="G5053" s="4">
        <v>38561.492893518516</v>
      </c>
      <c r="H5053" s="6">
        <v>38561.492893518516</v>
      </c>
      <c r="I5053" s="6">
        <v>38568.515115740738</v>
      </c>
      <c r="J5053" s="10">
        <f>COUNTIF(B5053:B21084,B5053)</f>
        <v>21</v>
      </c>
      <c r="K5053" s="10" t="str">
        <f t="shared" si="79"/>
        <v>Repeat Customer</v>
      </c>
    </row>
    <row r="5054" spans="1:11" x14ac:dyDescent="0.25">
      <c r="A5054" s="3">
        <v>5054</v>
      </c>
      <c r="B5054" s="3">
        <v>186</v>
      </c>
      <c r="C5054" s="3">
        <v>2786</v>
      </c>
      <c r="D5054" s="3">
        <v>1</v>
      </c>
      <c r="E5054" s="3">
        <v>8483</v>
      </c>
      <c r="F5054" s="3">
        <v>4.99</v>
      </c>
      <c r="G5054" s="4">
        <v>38562.368263888886</v>
      </c>
      <c r="H5054" s="6">
        <v>38562.368263888886</v>
      </c>
      <c r="I5054" s="6">
        <v>38567.282152777778</v>
      </c>
      <c r="J5054" s="10">
        <f>COUNTIF(B5054:B21085,B5054)</f>
        <v>20</v>
      </c>
      <c r="K5054" s="10" t="str">
        <f t="shared" si="79"/>
        <v>Repeat Customer</v>
      </c>
    </row>
    <row r="5055" spans="1:11" x14ac:dyDescent="0.25">
      <c r="A5055" s="3">
        <v>5055</v>
      </c>
      <c r="B5055" s="3">
        <v>186</v>
      </c>
      <c r="C5055" s="3">
        <v>2669</v>
      </c>
      <c r="D5055" s="3">
        <v>2</v>
      </c>
      <c r="E5055" s="3">
        <v>8872</v>
      </c>
      <c r="F5055" s="3">
        <v>0.99</v>
      </c>
      <c r="G5055" s="4">
        <v>38563.009652777779</v>
      </c>
      <c r="H5055" s="6">
        <v>38563.009652777779</v>
      </c>
      <c r="I5055" s="6">
        <v>38565.774236111109</v>
      </c>
      <c r="J5055" s="10">
        <f>COUNTIF(B5055:B21086,B5055)</f>
        <v>19</v>
      </c>
      <c r="K5055" s="10" t="str">
        <f t="shared" si="79"/>
        <v>Repeat Customer</v>
      </c>
    </row>
    <row r="5056" spans="1:11" x14ac:dyDescent="0.25">
      <c r="A5056" s="3">
        <v>5056</v>
      </c>
      <c r="B5056" s="3">
        <v>186</v>
      </c>
      <c r="C5056" s="3">
        <v>4299</v>
      </c>
      <c r="D5056" s="3">
        <v>2</v>
      </c>
      <c r="E5056" s="3">
        <v>9303</v>
      </c>
      <c r="F5056" s="3">
        <v>2.99</v>
      </c>
      <c r="G5056" s="4">
        <v>38563.691655092596</v>
      </c>
      <c r="H5056" s="6">
        <v>38563.691655092596</v>
      </c>
      <c r="I5056" s="6">
        <v>38567.772210648145</v>
      </c>
      <c r="J5056" s="10">
        <f>COUNTIF(B5056:B21087,B5056)</f>
        <v>18</v>
      </c>
      <c r="K5056" s="10" t="str">
        <f t="shared" si="79"/>
        <v>Repeat Customer</v>
      </c>
    </row>
    <row r="5057" spans="1:11" x14ac:dyDescent="0.25">
      <c r="A5057" s="3">
        <v>5057</v>
      </c>
      <c r="B5057" s="3">
        <v>186</v>
      </c>
      <c r="C5057" s="3">
        <v>2119</v>
      </c>
      <c r="D5057" s="3">
        <v>2</v>
      </c>
      <c r="E5057" s="3">
        <v>9360</v>
      </c>
      <c r="F5057" s="3">
        <v>5.99</v>
      </c>
      <c r="G5057" s="4">
        <v>38563.777581018519</v>
      </c>
      <c r="H5057" s="6">
        <v>38563.777581018519</v>
      </c>
      <c r="I5057" s="6">
        <v>38568.945636574077</v>
      </c>
      <c r="J5057" s="10">
        <f>COUNTIF(B5057:B21088,B5057)</f>
        <v>17</v>
      </c>
      <c r="K5057" s="10" t="str">
        <f t="shared" si="79"/>
        <v>Repeat Customer</v>
      </c>
    </row>
    <row r="5058" spans="1:11" x14ac:dyDescent="0.25">
      <c r="A5058" s="3">
        <v>5058</v>
      </c>
      <c r="B5058" s="3">
        <v>186</v>
      </c>
      <c r="C5058" s="3">
        <v>3358</v>
      </c>
      <c r="D5058" s="3">
        <v>1</v>
      </c>
      <c r="E5058" s="3">
        <v>10104</v>
      </c>
      <c r="F5058" s="3">
        <v>1.99</v>
      </c>
      <c r="G5058" s="4">
        <v>38564.867523148147</v>
      </c>
      <c r="H5058" s="6">
        <v>38564.867523148147</v>
      </c>
      <c r="I5058" s="6">
        <v>38569.049467592595</v>
      </c>
      <c r="J5058" s="10">
        <f>COUNTIF(B5058:B21089,B5058)</f>
        <v>16</v>
      </c>
      <c r="K5058" s="10" t="str">
        <f t="shared" si="79"/>
        <v>Repeat Customer</v>
      </c>
    </row>
    <row r="5059" spans="1:11" x14ac:dyDescent="0.25">
      <c r="A5059" s="3">
        <v>5059</v>
      </c>
      <c r="B5059" s="3">
        <v>186</v>
      </c>
      <c r="C5059" s="3">
        <v>2734</v>
      </c>
      <c r="D5059" s="3">
        <v>1</v>
      </c>
      <c r="E5059" s="3">
        <v>10985</v>
      </c>
      <c r="F5059" s="3">
        <v>0.99</v>
      </c>
      <c r="G5059" s="4">
        <v>38566.187719907408</v>
      </c>
      <c r="H5059" s="6">
        <v>38566.187719907408</v>
      </c>
      <c r="I5059" s="6">
        <v>38567.221053240741</v>
      </c>
      <c r="J5059" s="10">
        <f>COUNTIF(B5059:B21090,B5059)</f>
        <v>15</v>
      </c>
      <c r="K5059" s="10" t="str">
        <f t="shared" ref="K5059:K5122" si="80">IF(J5059=1,"New Customer","Repeat Customer")</f>
        <v>Repeat Customer</v>
      </c>
    </row>
    <row r="5060" spans="1:11" x14ac:dyDescent="0.25">
      <c r="A5060" s="3">
        <v>5060</v>
      </c>
      <c r="B5060" s="3">
        <v>186</v>
      </c>
      <c r="C5060" s="3">
        <v>118</v>
      </c>
      <c r="D5060" s="3">
        <v>1</v>
      </c>
      <c r="E5060" s="3">
        <v>11982</v>
      </c>
      <c r="F5060" s="3">
        <v>0.99</v>
      </c>
      <c r="G5060" s="4">
        <v>38581.759108796294</v>
      </c>
      <c r="H5060" s="6">
        <v>38581.759108796294</v>
      </c>
      <c r="I5060" s="6">
        <v>38582.795914351853</v>
      </c>
      <c r="J5060" s="10">
        <f>COUNTIF(B5060:B21091,B5060)</f>
        <v>14</v>
      </c>
      <c r="K5060" s="10" t="str">
        <f t="shared" si="80"/>
        <v>Repeat Customer</v>
      </c>
    </row>
    <row r="5061" spans="1:11" x14ac:dyDescent="0.25">
      <c r="A5061" s="3">
        <v>5061</v>
      </c>
      <c r="B5061" s="3">
        <v>186</v>
      </c>
      <c r="C5061" s="3">
        <v>434</v>
      </c>
      <c r="D5061" s="3">
        <v>1</v>
      </c>
      <c r="E5061" s="3">
        <v>12348</v>
      </c>
      <c r="F5061" s="3">
        <v>5.99</v>
      </c>
      <c r="G5061" s="4">
        <v>38582.306793981479</v>
      </c>
      <c r="H5061" s="6">
        <v>38582.306793981479</v>
      </c>
      <c r="I5061" s="6">
        <v>38589.19568287037</v>
      </c>
      <c r="J5061" s="10">
        <f>COUNTIF(B5061:B21092,B5061)</f>
        <v>13</v>
      </c>
      <c r="K5061" s="10" t="str">
        <f t="shared" si="80"/>
        <v>Repeat Customer</v>
      </c>
    </row>
    <row r="5062" spans="1:11" x14ac:dyDescent="0.25">
      <c r="A5062" s="3">
        <v>5062</v>
      </c>
      <c r="B5062" s="3">
        <v>186</v>
      </c>
      <c r="C5062" s="3">
        <v>2043</v>
      </c>
      <c r="D5062" s="3">
        <v>1</v>
      </c>
      <c r="E5062" s="3">
        <v>12438</v>
      </c>
      <c r="F5062" s="3">
        <v>8.99</v>
      </c>
      <c r="G5062" s="4">
        <v>38582.446435185186</v>
      </c>
      <c r="H5062" s="6">
        <v>38582.446435185186</v>
      </c>
      <c r="I5062" s="6">
        <v>38589.48810185185</v>
      </c>
      <c r="J5062" s="10">
        <f>COUNTIF(B5062:B21093,B5062)</f>
        <v>12</v>
      </c>
      <c r="K5062" s="10" t="str">
        <f t="shared" si="80"/>
        <v>Repeat Customer</v>
      </c>
    </row>
    <row r="5063" spans="1:11" x14ac:dyDescent="0.25">
      <c r="A5063" s="3">
        <v>5063</v>
      </c>
      <c r="B5063" s="3">
        <v>186</v>
      </c>
      <c r="C5063" s="3">
        <v>2210</v>
      </c>
      <c r="D5063" s="3">
        <v>1</v>
      </c>
      <c r="E5063" s="3">
        <v>13168</v>
      </c>
      <c r="F5063" s="3">
        <v>6.99</v>
      </c>
      <c r="G5063" s="4">
        <v>38583.567685185182</v>
      </c>
      <c r="H5063" s="6">
        <v>38583.567685185182</v>
      </c>
      <c r="I5063" s="6">
        <v>38591.746157407404</v>
      </c>
      <c r="J5063" s="10">
        <f>COUNTIF(B5063:B21094,B5063)</f>
        <v>11</v>
      </c>
      <c r="K5063" s="10" t="str">
        <f t="shared" si="80"/>
        <v>Repeat Customer</v>
      </c>
    </row>
    <row r="5064" spans="1:11" x14ac:dyDescent="0.25">
      <c r="A5064" s="3">
        <v>5064</v>
      </c>
      <c r="B5064" s="3">
        <v>186</v>
      </c>
      <c r="C5064" s="3">
        <v>533</v>
      </c>
      <c r="D5064" s="3">
        <v>2</v>
      </c>
      <c r="E5064" s="3">
        <v>13517</v>
      </c>
      <c r="F5064" s="3">
        <v>4.99</v>
      </c>
      <c r="G5064" s="4">
        <v>38584.106446759259</v>
      </c>
      <c r="H5064" s="6">
        <v>38584.106446759259</v>
      </c>
      <c r="I5064" s="6">
        <v>38587.944641203707</v>
      </c>
      <c r="J5064" s="10">
        <f>COUNTIF(B5064:B21095,B5064)</f>
        <v>10</v>
      </c>
      <c r="K5064" s="10" t="str">
        <f t="shared" si="80"/>
        <v>Repeat Customer</v>
      </c>
    </row>
    <row r="5065" spans="1:11" x14ac:dyDescent="0.25">
      <c r="A5065" s="3">
        <v>5065</v>
      </c>
      <c r="B5065" s="3">
        <v>186</v>
      </c>
      <c r="C5065" s="3">
        <v>1680</v>
      </c>
      <c r="D5065" s="3">
        <v>1</v>
      </c>
      <c r="E5065" s="3">
        <v>13853</v>
      </c>
      <c r="F5065" s="3">
        <v>3.99</v>
      </c>
      <c r="G5065" s="4">
        <v>38584.615995370368</v>
      </c>
      <c r="H5065" s="6">
        <v>38584.615995370368</v>
      </c>
      <c r="I5065" s="6">
        <v>38590.855578703704</v>
      </c>
      <c r="J5065" s="10">
        <f>COUNTIF(B5065:B21096,B5065)</f>
        <v>9</v>
      </c>
      <c r="K5065" s="10" t="str">
        <f t="shared" si="80"/>
        <v>Repeat Customer</v>
      </c>
    </row>
    <row r="5066" spans="1:11" x14ac:dyDescent="0.25">
      <c r="A5066" s="3">
        <v>5066</v>
      </c>
      <c r="B5066" s="3">
        <v>186</v>
      </c>
      <c r="C5066" s="3">
        <v>2189</v>
      </c>
      <c r="D5066" s="3">
        <v>1</v>
      </c>
      <c r="E5066" s="3">
        <v>14006</v>
      </c>
      <c r="F5066" s="3">
        <v>2.99</v>
      </c>
      <c r="G5066" s="4">
        <v>38584.848333333335</v>
      </c>
      <c r="H5066" s="6">
        <v>38584.848333333335</v>
      </c>
      <c r="I5066" s="6">
        <v>38585.643472222226</v>
      </c>
      <c r="J5066" s="10">
        <f>COUNTIF(B5066:B21097,B5066)</f>
        <v>8</v>
      </c>
      <c r="K5066" s="10" t="str">
        <f t="shared" si="80"/>
        <v>Repeat Customer</v>
      </c>
    </row>
    <row r="5067" spans="1:11" x14ac:dyDescent="0.25">
      <c r="A5067" s="3">
        <v>5073</v>
      </c>
      <c r="B5067" s="3">
        <v>186</v>
      </c>
      <c r="C5067" s="3">
        <v>3763</v>
      </c>
      <c r="D5067" s="3">
        <v>1</v>
      </c>
      <c r="E5067" s="3">
        <v>14216</v>
      </c>
      <c r="F5067" s="3">
        <v>2.99</v>
      </c>
      <c r="G5067" s="4">
        <v>38762.636145833334</v>
      </c>
      <c r="H5067" s="6">
        <v>38762.636145833334</v>
      </c>
      <c r="I5067" s="6">
        <v>0</v>
      </c>
      <c r="J5067" s="10">
        <f>COUNTIF(B5067:B21098,B5067)</f>
        <v>7</v>
      </c>
      <c r="K5067" s="10" t="str">
        <f t="shared" si="80"/>
        <v>Repeat Customer</v>
      </c>
    </row>
    <row r="5068" spans="1:11" x14ac:dyDescent="0.25">
      <c r="A5068" s="3">
        <v>5067</v>
      </c>
      <c r="B5068" s="3">
        <v>186</v>
      </c>
      <c r="C5068" s="3">
        <v>4479</v>
      </c>
      <c r="D5068" s="3">
        <v>2</v>
      </c>
      <c r="E5068" s="3">
        <v>14229</v>
      </c>
      <c r="F5068" s="3">
        <v>4.99</v>
      </c>
      <c r="G5068" s="4">
        <v>38585.206423611111</v>
      </c>
      <c r="H5068" s="6">
        <v>38585.206423611111</v>
      </c>
      <c r="I5068" s="6">
        <v>38590.41684027778</v>
      </c>
      <c r="J5068" s="10">
        <f>COUNTIF(B5068:B21099,B5068)</f>
        <v>6</v>
      </c>
      <c r="K5068" s="10" t="str">
        <f t="shared" si="80"/>
        <v>Repeat Customer</v>
      </c>
    </row>
    <row r="5069" spans="1:11" x14ac:dyDescent="0.25">
      <c r="A5069" s="3">
        <v>5068</v>
      </c>
      <c r="B5069" s="3">
        <v>186</v>
      </c>
      <c r="C5069" s="3">
        <v>948</v>
      </c>
      <c r="D5069" s="3">
        <v>2</v>
      </c>
      <c r="E5069" s="3">
        <v>14646</v>
      </c>
      <c r="F5069" s="3">
        <v>4.99</v>
      </c>
      <c r="G5069" s="4">
        <v>38585.801944444444</v>
      </c>
      <c r="H5069" s="6">
        <v>38585.801944444444</v>
      </c>
      <c r="I5069" s="6">
        <v>38587.719305555554</v>
      </c>
      <c r="J5069" s="10">
        <f>COUNTIF(B5069:B21100,B5069)</f>
        <v>5</v>
      </c>
      <c r="K5069" s="10" t="str">
        <f t="shared" si="80"/>
        <v>Repeat Customer</v>
      </c>
    </row>
    <row r="5070" spans="1:11" x14ac:dyDescent="0.25">
      <c r="A5070" s="3">
        <v>5069</v>
      </c>
      <c r="B5070" s="3">
        <v>186</v>
      </c>
      <c r="C5070" s="3">
        <v>2114</v>
      </c>
      <c r="D5070" s="3">
        <v>2</v>
      </c>
      <c r="E5070" s="3">
        <v>14988</v>
      </c>
      <c r="F5070" s="3">
        <v>3.99</v>
      </c>
      <c r="G5070" s="4">
        <v>38586.32366898148</v>
      </c>
      <c r="H5070" s="6">
        <v>38586.32366898148</v>
      </c>
      <c r="I5070" s="6">
        <v>38593.279918981483</v>
      </c>
      <c r="J5070" s="10">
        <f>COUNTIF(B5070:B21101,B5070)</f>
        <v>4</v>
      </c>
      <c r="K5070" s="10" t="str">
        <f t="shared" si="80"/>
        <v>Repeat Customer</v>
      </c>
    </row>
    <row r="5071" spans="1:11" x14ac:dyDescent="0.25">
      <c r="A5071" s="3">
        <v>5070</v>
      </c>
      <c r="B5071" s="3">
        <v>186</v>
      </c>
      <c r="C5071" s="3">
        <v>2869</v>
      </c>
      <c r="D5071" s="3">
        <v>2</v>
      </c>
      <c r="E5071" s="3">
        <v>15001</v>
      </c>
      <c r="F5071" s="3">
        <v>0.99</v>
      </c>
      <c r="G5071" s="4">
        <v>38586.33390046296</v>
      </c>
      <c r="H5071" s="6">
        <v>38586.33390046296</v>
      </c>
      <c r="I5071" s="6">
        <v>38591.245706018519</v>
      </c>
      <c r="J5071" s="10">
        <f>COUNTIF(B5071:B21102,B5071)</f>
        <v>3</v>
      </c>
      <c r="K5071" s="10" t="str">
        <f t="shared" si="80"/>
        <v>Repeat Customer</v>
      </c>
    </row>
    <row r="5072" spans="1:11" x14ac:dyDescent="0.25">
      <c r="A5072" s="3">
        <v>5071</v>
      </c>
      <c r="B5072" s="3">
        <v>186</v>
      </c>
      <c r="C5072" s="3">
        <v>2164</v>
      </c>
      <c r="D5072" s="3">
        <v>2</v>
      </c>
      <c r="E5072" s="3">
        <v>15295</v>
      </c>
      <c r="F5072" s="3">
        <v>3.99</v>
      </c>
      <c r="G5072" s="4">
        <v>38586.81690972222</v>
      </c>
      <c r="H5072" s="6">
        <v>38586.81690972222</v>
      </c>
      <c r="I5072" s="6">
        <v>38595.005104166667</v>
      </c>
      <c r="J5072" s="10">
        <f>COUNTIF(B5072:B21103,B5072)</f>
        <v>2</v>
      </c>
      <c r="K5072" s="10" t="str">
        <f t="shared" si="80"/>
        <v>Repeat Customer</v>
      </c>
    </row>
    <row r="5073" spans="1:11" x14ac:dyDescent="0.25">
      <c r="A5073" s="3">
        <v>5072</v>
      </c>
      <c r="B5073" s="3">
        <v>186</v>
      </c>
      <c r="C5073" s="3">
        <v>3834</v>
      </c>
      <c r="D5073" s="3">
        <v>1</v>
      </c>
      <c r="E5073" s="3">
        <v>15596</v>
      </c>
      <c r="F5073" s="3">
        <v>0.99</v>
      </c>
      <c r="G5073" s="4">
        <v>38587.263784722221</v>
      </c>
      <c r="H5073" s="6">
        <v>38587.263784722221</v>
      </c>
      <c r="I5073" s="6">
        <v>38589.147812499999</v>
      </c>
      <c r="J5073" s="10">
        <f>COUNTIF(B5073:B21104,B5073)</f>
        <v>1</v>
      </c>
      <c r="K5073" s="10" t="str">
        <f t="shared" si="80"/>
        <v>New Customer</v>
      </c>
    </row>
    <row r="5074" spans="1:11" x14ac:dyDescent="0.25">
      <c r="A5074" s="3">
        <v>5074</v>
      </c>
      <c r="B5074" s="3">
        <v>187</v>
      </c>
      <c r="C5074" s="3">
        <v>1203</v>
      </c>
      <c r="D5074" s="3">
        <v>1</v>
      </c>
      <c r="E5074" s="3">
        <v>252</v>
      </c>
      <c r="F5074" s="3">
        <v>7.99</v>
      </c>
      <c r="G5074" s="4">
        <v>38498.611030092594</v>
      </c>
      <c r="H5074" s="6">
        <v>38498.611030092594</v>
      </c>
      <c r="I5074" s="6">
        <v>38505.617280092592</v>
      </c>
      <c r="J5074" s="10">
        <f>COUNTIF(B5074:B21105,B5074)</f>
        <v>28</v>
      </c>
      <c r="K5074" s="10" t="str">
        <f t="shared" si="80"/>
        <v>Repeat Customer</v>
      </c>
    </row>
    <row r="5075" spans="1:11" x14ac:dyDescent="0.25">
      <c r="A5075" s="3">
        <v>5075</v>
      </c>
      <c r="B5075" s="3">
        <v>187</v>
      </c>
      <c r="C5075" s="3">
        <v>3273</v>
      </c>
      <c r="D5075" s="3">
        <v>2</v>
      </c>
      <c r="E5075" s="3">
        <v>1323</v>
      </c>
      <c r="F5075" s="3">
        <v>6.99</v>
      </c>
      <c r="G5075" s="4">
        <v>38518.455057870371</v>
      </c>
      <c r="H5075" s="6">
        <v>38518.455057870371</v>
      </c>
      <c r="I5075" s="6">
        <v>38527.410613425927</v>
      </c>
      <c r="J5075" s="10">
        <f>COUNTIF(B5075:B21106,B5075)</f>
        <v>27</v>
      </c>
      <c r="K5075" s="10" t="str">
        <f t="shared" si="80"/>
        <v>Repeat Customer</v>
      </c>
    </row>
    <row r="5076" spans="1:11" x14ac:dyDescent="0.25">
      <c r="A5076" s="3">
        <v>5076</v>
      </c>
      <c r="B5076" s="3">
        <v>187</v>
      </c>
      <c r="C5076" s="3">
        <v>653</v>
      </c>
      <c r="D5076" s="3">
        <v>2</v>
      </c>
      <c r="E5076" s="3">
        <v>1462</v>
      </c>
      <c r="F5076" s="3">
        <v>4.99</v>
      </c>
      <c r="G5076" s="4">
        <v>38518.859490740739</v>
      </c>
      <c r="H5076" s="6">
        <v>38518.859490740739</v>
      </c>
      <c r="I5076" s="6">
        <v>38521.817129629628</v>
      </c>
      <c r="J5076" s="10">
        <f>COUNTIF(B5076:B21107,B5076)</f>
        <v>26</v>
      </c>
      <c r="K5076" s="10" t="str">
        <f t="shared" si="80"/>
        <v>Repeat Customer</v>
      </c>
    </row>
    <row r="5077" spans="1:11" x14ac:dyDescent="0.25">
      <c r="A5077" s="3">
        <v>5077</v>
      </c>
      <c r="B5077" s="3">
        <v>187</v>
      </c>
      <c r="C5077" s="3">
        <v>3798</v>
      </c>
      <c r="D5077" s="3">
        <v>2</v>
      </c>
      <c r="E5077" s="3">
        <v>1592</v>
      </c>
      <c r="F5077" s="3">
        <v>0.99</v>
      </c>
      <c r="G5077" s="4">
        <v>38519.2184837963</v>
      </c>
      <c r="H5077" s="6">
        <v>38519.2184837963</v>
      </c>
      <c r="I5077" s="6">
        <v>38523.453206018516</v>
      </c>
      <c r="J5077" s="10">
        <f>COUNTIF(B5077:B21108,B5077)</f>
        <v>25</v>
      </c>
      <c r="K5077" s="10" t="str">
        <f t="shared" si="80"/>
        <v>Repeat Customer</v>
      </c>
    </row>
    <row r="5078" spans="1:11" x14ac:dyDescent="0.25">
      <c r="A5078" s="3">
        <v>5078</v>
      </c>
      <c r="B5078" s="3">
        <v>187</v>
      </c>
      <c r="C5078" s="3">
        <v>3757</v>
      </c>
      <c r="D5078" s="3">
        <v>2</v>
      </c>
      <c r="E5078" s="3">
        <v>2127</v>
      </c>
      <c r="F5078" s="3">
        <v>0.99</v>
      </c>
      <c r="G5078" s="4">
        <v>38520.871388888889</v>
      </c>
      <c r="H5078" s="6">
        <v>38520.871388888889</v>
      </c>
      <c r="I5078" s="6">
        <v>38521.686666666668</v>
      </c>
      <c r="J5078" s="10">
        <f>COUNTIF(B5078:B21109,B5078)</f>
        <v>24</v>
      </c>
      <c r="K5078" s="10" t="str">
        <f t="shared" si="80"/>
        <v>Repeat Customer</v>
      </c>
    </row>
    <row r="5079" spans="1:11" x14ac:dyDescent="0.25">
      <c r="A5079" s="3">
        <v>5079</v>
      </c>
      <c r="B5079" s="3">
        <v>187</v>
      </c>
      <c r="C5079" s="3">
        <v>4564</v>
      </c>
      <c r="D5079" s="3">
        <v>2</v>
      </c>
      <c r="E5079" s="3">
        <v>2533</v>
      </c>
      <c r="F5079" s="3">
        <v>0.99</v>
      </c>
      <c r="G5079" s="4">
        <v>38522.065578703703</v>
      </c>
      <c r="H5079" s="6">
        <v>38522.065578703703</v>
      </c>
      <c r="I5079" s="6">
        <v>38525.846828703703</v>
      </c>
      <c r="J5079" s="10">
        <f>COUNTIF(B5079:B21110,B5079)</f>
        <v>23</v>
      </c>
      <c r="K5079" s="10" t="str">
        <f t="shared" si="80"/>
        <v>Repeat Customer</v>
      </c>
    </row>
    <row r="5080" spans="1:11" x14ac:dyDescent="0.25">
      <c r="A5080" s="3">
        <v>5080</v>
      </c>
      <c r="B5080" s="3">
        <v>187</v>
      </c>
      <c r="C5080" s="3">
        <v>4154</v>
      </c>
      <c r="D5080" s="3">
        <v>1</v>
      </c>
      <c r="E5080" s="3">
        <v>2742</v>
      </c>
      <c r="F5080" s="3">
        <v>5.99</v>
      </c>
      <c r="G5080" s="4">
        <v>38522.670682870368</v>
      </c>
      <c r="H5080" s="6">
        <v>38522.670682870368</v>
      </c>
      <c r="I5080" s="6">
        <v>38529.899155092593</v>
      </c>
      <c r="J5080" s="10">
        <f>COUNTIF(B5080:B21111,B5080)</f>
        <v>22</v>
      </c>
      <c r="K5080" s="10" t="str">
        <f t="shared" si="80"/>
        <v>Repeat Customer</v>
      </c>
    </row>
    <row r="5081" spans="1:11" x14ac:dyDescent="0.25">
      <c r="A5081" s="3">
        <v>5081</v>
      </c>
      <c r="B5081" s="3">
        <v>187</v>
      </c>
      <c r="C5081" s="3">
        <v>596</v>
      </c>
      <c r="D5081" s="3">
        <v>1</v>
      </c>
      <c r="E5081" s="3">
        <v>3402</v>
      </c>
      <c r="F5081" s="3">
        <v>2.99</v>
      </c>
      <c r="G5081" s="4">
        <v>38524.662928240738</v>
      </c>
      <c r="H5081" s="6">
        <v>38524.662928240738</v>
      </c>
      <c r="I5081" s="6">
        <v>38533.571956018517</v>
      </c>
      <c r="J5081" s="10">
        <f>COUNTIF(B5081:B21112,B5081)</f>
        <v>21</v>
      </c>
      <c r="K5081" s="10" t="str">
        <f t="shared" si="80"/>
        <v>Repeat Customer</v>
      </c>
    </row>
    <row r="5082" spans="1:11" x14ac:dyDescent="0.25">
      <c r="A5082" s="3">
        <v>5082</v>
      </c>
      <c r="B5082" s="3">
        <v>187</v>
      </c>
      <c r="C5082" s="3">
        <v>4033</v>
      </c>
      <c r="D5082" s="3">
        <v>2</v>
      </c>
      <c r="E5082" s="3">
        <v>3709</v>
      </c>
      <c r="F5082" s="3">
        <v>10.99</v>
      </c>
      <c r="G5082" s="4">
        <v>38539.435370370367</v>
      </c>
      <c r="H5082" s="6">
        <v>38539.435370370367</v>
      </c>
      <c r="I5082" s="6">
        <v>38548.577731481484</v>
      </c>
      <c r="J5082" s="10">
        <f>COUNTIF(B5082:B21113,B5082)</f>
        <v>20</v>
      </c>
      <c r="K5082" s="10" t="str">
        <f t="shared" si="80"/>
        <v>Repeat Customer</v>
      </c>
    </row>
    <row r="5083" spans="1:11" x14ac:dyDescent="0.25">
      <c r="A5083" s="3">
        <v>5083</v>
      </c>
      <c r="B5083" s="3">
        <v>187</v>
      </c>
      <c r="C5083" s="3">
        <v>2949</v>
      </c>
      <c r="D5083" s="3">
        <v>1</v>
      </c>
      <c r="E5083" s="3">
        <v>4429</v>
      </c>
      <c r="F5083" s="3">
        <v>4.99</v>
      </c>
      <c r="G5083" s="4">
        <v>38540.939432870371</v>
      </c>
      <c r="H5083" s="6">
        <v>38540.939432870371</v>
      </c>
      <c r="I5083" s="6">
        <v>38548.132488425923</v>
      </c>
      <c r="J5083" s="10">
        <f>COUNTIF(B5083:B21114,B5083)</f>
        <v>19</v>
      </c>
      <c r="K5083" s="10" t="str">
        <f t="shared" si="80"/>
        <v>Repeat Customer</v>
      </c>
    </row>
    <row r="5084" spans="1:11" x14ac:dyDescent="0.25">
      <c r="A5084" s="3">
        <v>5084</v>
      </c>
      <c r="B5084" s="3">
        <v>187</v>
      </c>
      <c r="C5084" s="3">
        <v>886</v>
      </c>
      <c r="D5084" s="3">
        <v>2</v>
      </c>
      <c r="E5084" s="3">
        <v>5366</v>
      </c>
      <c r="F5084" s="3">
        <v>0.99</v>
      </c>
      <c r="G5084" s="4">
        <v>38542.769872685189</v>
      </c>
      <c r="H5084" s="6">
        <v>38542.769872685189</v>
      </c>
      <c r="I5084" s="6">
        <v>38546.865011574075</v>
      </c>
      <c r="J5084" s="10">
        <f>COUNTIF(B5084:B21115,B5084)</f>
        <v>18</v>
      </c>
      <c r="K5084" s="10" t="str">
        <f t="shared" si="80"/>
        <v>Repeat Customer</v>
      </c>
    </row>
    <row r="5085" spans="1:11" x14ac:dyDescent="0.25">
      <c r="A5085" s="3">
        <v>5085</v>
      </c>
      <c r="B5085" s="3">
        <v>187</v>
      </c>
      <c r="C5085" s="3">
        <v>200</v>
      </c>
      <c r="D5085" s="3">
        <v>1</v>
      </c>
      <c r="E5085" s="3">
        <v>5738</v>
      </c>
      <c r="F5085" s="3">
        <v>8.99</v>
      </c>
      <c r="G5085" s="4">
        <v>38543.493645833332</v>
      </c>
      <c r="H5085" s="6">
        <v>38543.493645833332</v>
      </c>
      <c r="I5085" s="6">
        <v>38552.740868055553</v>
      </c>
      <c r="J5085" s="10">
        <f>COUNTIF(B5085:B21116,B5085)</f>
        <v>17</v>
      </c>
      <c r="K5085" s="10" t="str">
        <f t="shared" si="80"/>
        <v>Repeat Customer</v>
      </c>
    </row>
    <row r="5086" spans="1:11" x14ac:dyDescent="0.25">
      <c r="A5086" s="3">
        <v>5086</v>
      </c>
      <c r="B5086" s="3">
        <v>187</v>
      </c>
      <c r="C5086" s="3">
        <v>3829</v>
      </c>
      <c r="D5086" s="3">
        <v>2</v>
      </c>
      <c r="E5086" s="3">
        <v>5833</v>
      </c>
      <c r="F5086" s="3">
        <v>6.99</v>
      </c>
      <c r="G5086" s="4">
        <v>38543.694027777776</v>
      </c>
      <c r="H5086" s="6">
        <v>38543.694027777776</v>
      </c>
      <c r="I5086" s="6">
        <v>38550.53638888889</v>
      </c>
      <c r="J5086" s="10">
        <f>COUNTIF(B5086:B21117,B5086)</f>
        <v>16</v>
      </c>
      <c r="K5086" s="10" t="str">
        <f t="shared" si="80"/>
        <v>Repeat Customer</v>
      </c>
    </row>
    <row r="5087" spans="1:11" x14ac:dyDescent="0.25">
      <c r="A5087" s="3">
        <v>5087</v>
      </c>
      <c r="B5087" s="3">
        <v>187</v>
      </c>
      <c r="C5087" s="3">
        <v>1340</v>
      </c>
      <c r="D5087" s="3">
        <v>1</v>
      </c>
      <c r="E5087" s="3">
        <v>6057</v>
      </c>
      <c r="F5087" s="3">
        <v>3.99</v>
      </c>
      <c r="G5087" s="4">
        <v>38544.169212962966</v>
      </c>
      <c r="H5087" s="6">
        <v>38544.169212962966</v>
      </c>
      <c r="I5087" s="6">
        <v>38550.065740740742</v>
      </c>
      <c r="J5087" s="10">
        <f>COUNTIF(B5087:B21118,B5087)</f>
        <v>15</v>
      </c>
      <c r="K5087" s="10" t="str">
        <f t="shared" si="80"/>
        <v>Repeat Customer</v>
      </c>
    </row>
    <row r="5088" spans="1:11" x14ac:dyDescent="0.25">
      <c r="A5088" s="3">
        <v>5088</v>
      </c>
      <c r="B5088" s="3">
        <v>187</v>
      </c>
      <c r="C5088" s="3">
        <v>4365</v>
      </c>
      <c r="D5088" s="3">
        <v>2</v>
      </c>
      <c r="E5088" s="3">
        <v>6428</v>
      </c>
      <c r="F5088" s="3">
        <v>2.99</v>
      </c>
      <c r="G5088" s="4">
        <v>38545.001284722224</v>
      </c>
      <c r="H5088" s="6">
        <v>38545.001284722224</v>
      </c>
      <c r="I5088" s="6">
        <v>38553.918645833335</v>
      </c>
      <c r="J5088" s="10">
        <f>COUNTIF(B5088:B21119,B5088)</f>
        <v>14</v>
      </c>
      <c r="K5088" s="10" t="str">
        <f t="shared" si="80"/>
        <v>Repeat Customer</v>
      </c>
    </row>
    <row r="5089" spans="1:11" x14ac:dyDescent="0.25">
      <c r="A5089" s="3">
        <v>5089</v>
      </c>
      <c r="B5089" s="3">
        <v>187</v>
      </c>
      <c r="C5089" s="3">
        <v>2157</v>
      </c>
      <c r="D5089" s="3">
        <v>2</v>
      </c>
      <c r="E5089" s="3">
        <v>7289</v>
      </c>
      <c r="F5089" s="3">
        <v>4.99</v>
      </c>
      <c r="G5089" s="4">
        <v>38560.518645833334</v>
      </c>
      <c r="H5089" s="6">
        <v>38560.518645833334</v>
      </c>
      <c r="I5089" s="6">
        <v>38566.764479166668</v>
      </c>
      <c r="J5089" s="10">
        <f>COUNTIF(B5089:B21120,B5089)</f>
        <v>13</v>
      </c>
      <c r="K5089" s="10" t="str">
        <f t="shared" si="80"/>
        <v>Repeat Customer</v>
      </c>
    </row>
    <row r="5090" spans="1:11" x14ac:dyDescent="0.25">
      <c r="A5090" s="3">
        <v>5090</v>
      </c>
      <c r="B5090" s="3">
        <v>187</v>
      </c>
      <c r="C5090" s="3">
        <v>4220</v>
      </c>
      <c r="D5090" s="3">
        <v>2</v>
      </c>
      <c r="E5090" s="3">
        <v>7844</v>
      </c>
      <c r="F5090" s="3">
        <v>7.99</v>
      </c>
      <c r="G5090" s="4">
        <v>38561.386331018519</v>
      </c>
      <c r="H5090" s="6">
        <v>38561.386331018519</v>
      </c>
      <c r="I5090" s="6">
        <v>38569.587719907409</v>
      </c>
      <c r="J5090" s="10">
        <f>COUNTIF(B5090:B21121,B5090)</f>
        <v>12</v>
      </c>
      <c r="K5090" s="10" t="str">
        <f t="shared" si="80"/>
        <v>Repeat Customer</v>
      </c>
    </row>
    <row r="5091" spans="1:11" x14ac:dyDescent="0.25">
      <c r="A5091" s="3">
        <v>5091</v>
      </c>
      <c r="B5091" s="3">
        <v>187</v>
      </c>
      <c r="C5091" s="3">
        <v>2040</v>
      </c>
      <c r="D5091" s="3">
        <v>2</v>
      </c>
      <c r="E5091" s="3">
        <v>7967</v>
      </c>
      <c r="F5091" s="3">
        <v>7.99</v>
      </c>
      <c r="G5091" s="4">
        <v>38561.581145833334</v>
      </c>
      <c r="H5091" s="6">
        <v>38561.581145833334</v>
      </c>
      <c r="I5091" s="6">
        <v>38567.818645833337</v>
      </c>
      <c r="J5091" s="10">
        <f>COUNTIF(B5091:B21122,B5091)</f>
        <v>11</v>
      </c>
      <c r="K5091" s="10" t="str">
        <f t="shared" si="80"/>
        <v>Repeat Customer</v>
      </c>
    </row>
    <row r="5092" spans="1:11" x14ac:dyDescent="0.25">
      <c r="A5092" s="3">
        <v>5092</v>
      </c>
      <c r="B5092" s="3">
        <v>187</v>
      </c>
      <c r="C5092" s="3">
        <v>4145</v>
      </c>
      <c r="D5092" s="3">
        <v>1</v>
      </c>
      <c r="E5092" s="3">
        <v>9241</v>
      </c>
      <c r="F5092" s="3">
        <v>2.99</v>
      </c>
      <c r="G5092" s="4">
        <v>38563.582418981481</v>
      </c>
      <c r="H5092" s="6">
        <v>38563.582418981481</v>
      </c>
      <c r="I5092" s="6">
        <v>38568.406030092592</v>
      </c>
      <c r="J5092" s="10">
        <f>COUNTIF(B5092:B21123,B5092)</f>
        <v>10</v>
      </c>
      <c r="K5092" s="10" t="str">
        <f t="shared" si="80"/>
        <v>Repeat Customer</v>
      </c>
    </row>
    <row r="5093" spans="1:11" x14ac:dyDescent="0.25">
      <c r="A5093" s="3">
        <v>5093</v>
      </c>
      <c r="B5093" s="3">
        <v>187</v>
      </c>
      <c r="C5093" s="3">
        <v>3091</v>
      </c>
      <c r="D5093" s="3">
        <v>1</v>
      </c>
      <c r="E5093" s="3">
        <v>11843</v>
      </c>
      <c r="F5093" s="3">
        <v>2.99</v>
      </c>
      <c r="G5093" s="4">
        <v>38581.55196759259</v>
      </c>
      <c r="H5093" s="6">
        <v>38581.55196759259</v>
      </c>
      <c r="I5093" s="6">
        <v>38586.480439814812</v>
      </c>
      <c r="J5093" s="10">
        <f>COUNTIF(B5093:B21124,B5093)</f>
        <v>9</v>
      </c>
      <c r="K5093" s="10" t="str">
        <f t="shared" si="80"/>
        <v>Repeat Customer</v>
      </c>
    </row>
    <row r="5094" spans="1:11" x14ac:dyDescent="0.25">
      <c r="A5094" s="3">
        <v>5094</v>
      </c>
      <c r="B5094" s="3">
        <v>187</v>
      </c>
      <c r="C5094" s="3">
        <v>2679</v>
      </c>
      <c r="D5094" s="3">
        <v>2</v>
      </c>
      <c r="E5094" s="3">
        <v>12307</v>
      </c>
      <c r="F5094" s="3">
        <v>8.99</v>
      </c>
      <c r="G5094" s="4">
        <v>38582.241932870369</v>
      </c>
      <c r="H5094" s="6">
        <v>38582.241932870369</v>
      </c>
      <c r="I5094" s="6">
        <v>38590.105821759258</v>
      </c>
      <c r="J5094" s="10">
        <f>COUNTIF(B5094:B21125,B5094)</f>
        <v>8</v>
      </c>
      <c r="K5094" s="10" t="str">
        <f t="shared" si="80"/>
        <v>Repeat Customer</v>
      </c>
    </row>
    <row r="5095" spans="1:11" x14ac:dyDescent="0.25">
      <c r="A5095" s="3">
        <v>5095</v>
      </c>
      <c r="B5095" s="3">
        <v>187</v>
      </c>
      <c r="C5095" s="3">
        <v>1577</v>
      </c>
      <c r="D5095" s="3">
        <v>2</v>
      </c>
      <c r="E5095" s="3">
        <v>12490</v>
      </c>
      <c r="F5095" s="3">
        <v>9.99</v>
      </c>
      <c r="G5095" s="4">
        <v>38582.533854166664</v>
      </c>
      <c r="H5095" s="6">
        <v>38582.533854166664</v>
      </c>
      <c r="I5095" s="6">
        <v>38591.662326388891</v>
      </c>
      <c r="J5095" s="10">
        <f>COUNTIF(B5095:B21126,B5095)</f>
        <v>7</v>
      </c>
      <c r="K5095" s="10" t="str">
        <f t="shared" si="80"/>
        <v>Repeat Customer</v>
      </c>
    </row>
    <row r="5096" spans="1:11" x14ac:dyDescent="0.25">
      <c r="A5096" s="3">
        <v>5096</v>
      </c>
      <c r="B5096" s="3">
        <v>187</v>
      </c>
      <c r="C5096" s="3">
        <v>995</v>
      </c>
      <c r="D5096" s="3">
        <v>1</v>
      </c>
      <c r="E5096" s="3">
        <v>12534</v>
      </c>
      <c r="F5096" s="3">
        <v>7.99</v>
      </c>
      <c r="G5096" s="4">
        <v>38582.586585648147</v>
      </c>
      <c r="H5096" s="6">
        <v>38582.586585648147</v>
      </c>
      <c r="I5096" s="6">
        <v>38589.706724537034</v>
      </c>
      <c r="J5096" s="10">
        <f>COUNTIF(B5096:B21127,B5096)</f>
        <v>6</v>
      </c>
      <c r="K5096" s="10" t="str">
        <f t="shared" si="80"/>
        <v>Repeat Customer</v>
      </c>
    </row>
    <row r="5097" spans="1:11" x14ac:dyDescent="0.25">
      <c r="A5097" s="3">
        <v>5097</v>
      </c>
      <c r="B5097" s="3">
        <v>187</v>
      </c>
      <c r="C5097" s="3">
        <v>2638</v>
      </c>
      <c r="D5097" s="3">
        <v>2</v>
      </c>
      <c r="E5097" s="3">
        <v>13940</v>
      </c>
      <c r="F5097" s="3">
        <v>8.99</v>
      </c>
      <c r="G5097" s="4">
        <v>38584.728437500002</v>
      </c>
      <c r="H5097" s="6">
        <v>38584.728437500002</v>
      </c>
      <c r="I5097" s="6">
        <v>38591.9221875</v>
      </c>
      <c r="J5097" s="10">
        <f>COUNTIF(B5097:B21128,B5097)</f>
        <v>5</v>
      </c>
      <c r="K5097" s="10" t="str">
        <f t="shared" si="80"/>
        <v>Repeat Customer</v>
      </c>
    </row>
    <row r="5098" spans="1:11" x14ac:dyDescent="0.25">
      <c r="A5098" s="3">
        <v>5098</v>
      </c>
      <c r="B5098" s="3">
        <v>187</v>
      </c>
      <c r="C5098" s="3">
        <v>1668</v>
      </c>
      <c r="D5098" s="3">
        <v>2</v>
      </c>
      <c r="E5098" s="3">
        <v>14855</v>
      </c>
      <c r="F5098" s="3">
        <v>8.99</v>
      </c>
      <c r="G5098" s="4">
        <v>38586.102453703701</v>
      </c>
      <c r="H5098" s="6">
        <v>38586.102453703701</v>
      </c>
      <c r="I5098" s="6">
        <v>38595.149675925924</v>
      </c>
      <c r="J5098" s="10">
        <f>COUNTIF(B5098:B21129,B5098)</f>
        <v>4</v>
      </c>
      <c r="K5098" s="10" t="str">
        <f t="shared" si="80"/>
        <v>Repeat Customer</v>
      </c>
    </row>
    <row r="5099" spans="1:11" x14ac:dyDescent="0.25">
      <c r="A5099" s="3">
        <v>5099</v>
      </c>
      <c r="B5099" s="3">
        <v>187</v>
      </c>
      <c r="C5099" s="3">
        <v>2980</v>
      </c>
      <c r="D5099" s="3">
        <v>2</v>
      </c>
      <c r="E5099" s="3">
        <v>15231</v>
      </c>
      <c r="F5099" s="3">
        <v>4.99</v>
      </c>
      <c r="G5099" s="4">
        <v>38586.731215277781</v>
      </c>
      <c r="H5099" s="6">
        <v>38586.731215277781</v>
      </c>
      <c r="I5099" s="6">
        <v>38589.546493055554</v>
      </c>
      <c r="J5099" s="10">
        <f>COUNTIF(B5099:B21130,B5099)</f>
        <v>3</v>
      </c>
      <c r="K5099" s="10" t="str">
        <f t="shared" si="80"/>
        <v>Repeat Customer</v>
      </c>
    </row>
    <row r="5100" spans="1:11" x14ac:dyDescent="0.25">
      <c r="A5100" s="3">
        <v>5100</v>
      </c>
      <c r="B5100" s="3">
        <v>187</v>
      </c>
      <c r="C5100" s="3">
        <v>2221</v>
      </c>
      <c r="D5100" s="3">
        <v>2</v>
      </c>
      <c r="E5100" s="3">
        <v>15517</v>
      </c>
      <c r="F5100" s="3">
        <v>2.99</v>
      </c>
      <c r="G5100" s="4">
        <v>38587.134039351855</v>
      </c>
      <c r="H5100" s="6">
        <v>38587.134039351855</v>
      </c>
      <c r="I5100" s="6">
        <v>38589.884733796294</v>
      </c>
      <c r="J5100" s="10">
        <f>COUNTIF(B5100:B21131,B5100)</f>
        <v>2</v>
      </c>
      <c r="K5100" s="10" t="str">
        <f t="shared" si="80"/>
        <v>Repeat Customer</v>
      </c>
    </row>
    <row r="5101" spans="1:11" x14ac:dyDescent="0.25">
      <c r="A5101" s="3">
        <v>5101</v>
      </c>
      <c r="B5101" s="3">
        <v>187</v>
      </c>
      <c r="C5101" s="3">
        <v>3456</v>
      </c>
      <c r="D5101" s="3">
        <v>2</v>
      </c>
      <c r="E5101" s="3">
        <v>15971</v>
      </c>
      <c r="F5101" s="3">
        <v>7.99</v>
      </c>
      <c r="G5101" s="4">
        <v>38587.833020833335</v>
      </c>
      <c r="H5101" s="6">
        <v>38587.833020833335</v>
      </c>
      <c r="I5101" s="6">
        <v>38597.061493055553</v>
      </c>
      <c r="J5101" s="10">
        <f>COUNTIF(B5101:B21132,B5101)</f>
        <v>1</v>
      </c>
      <c r="K5101" s="10" t="str">
        <f t="shared" si="80"/>
        <v>New Customer</v>
      </c>
    </row>
    <row r="5102" spans="1:11" x14ac:dyDescent="0.25">
      <c r="A5102" s="3">
        <v>5102</v>
      </c>
      <c r="B5102" s="3">
        <v>188</v>
      </c>
      <c r="C5102" s="3">
        <v>296</v>
      </c>
      <c r="D5102" s="3">
        <v>2</v>
      </c>
      <c r="E5102" s="3">
        <v>1527</v>
      </c>
      <c r="F5102" s="3">
        <v>2.99</v>
      </c>
      <c r="G5102" s="4">
        <v>38519.021990740737</v>
      </c>
      <c r="H5102" s="6">
        <v>38519.021990740737</v>
      </c>
      <c r="I5102" s="6">
        <v>38524.222685185188</v>
      </c>
      <c r="J5102" s="10">
        <f>COUNTIF(B5102:B21133,B5102)</f>
        <v>25</v>
      </c>
      <c r="K5102" s="10" t="str">
        <f t="shared" si="80"/>
        <v>Repeat Customer</v>
      </c>
    </row>
    <row r="5103" spans="1:11" x14ac:dyDescent="0.25">
      <c r="A5103" s="3">
        <v>5103</v>
      </c>
      <c r="B5103" s="3">
        <v>188</v>
      </c>
      <c r="C5103" s="3">
        <v>3304</v>
      </c>
      <c r="D5103" s="3">
        <v>2</v>
      </c>
      <c r="E5103" s="3">
        <v>1927</v>
      </c>
      <c r="F5103" s="3">
        <v>0.99</v>
      </c>
      <c r="G5103" s="4">
        <v>38520.283553240741</v>
      </c>
      <c r="H5103" s="6">
        <v>38520.283553240741</v>
      </c>
      <c r="I5103" s="6">
        <v>38524.141192129631</v>
      </c>
      <c r="J5103" s="10">
        <f>COUNTIF(B5103:B21134,B5103)</f>
        <v>24</v>
      </c>
      <c r="K5103" s="10" t="str">
        <f t="shared" si="80"/>
        <v>Repeat Customer</v>
      </c>
    </row>
    <row r="5104" spans="1:11" x14ac:dyDescent="0.25">
      <c r="A5104" s="3">
        <v>5104</v>
      </c>
      <c r="B5104" s="3">
        <v>188</v>
      </c>
      <c r="C5104" s="3">
        <v>3213</v>
      </c>
      <c r="D5104" s="3">
        <v>1</v>
      </c>
      <c r="E5104" s="3">
        <v>2515</v>
      </c>
      <c r="F5104" s="3">
        <v>4.99</v>
      </c>
      <c r="G5104" s="4">
        <v>38521.99827546296</v>
      </c>
      <c r="H5104" s="6">
        <v>38521.99827546296</v>
      </c>
      <c r="I5104" s="6">
        <v>38525.230219907404</v>
      </c>
      <c r="J5104" s="10">
        <f>COUNTIF(B5104:B21135,B5104)</f>
        <v>23</v>
      </c>
      <c r="K5104" s="10" t="str">
        <f t="shared" si="80"/>
        <v>Repeat Customer</v>
      </c>
    </row>
    <row r="5105" spans="1:11" x14ac:dyDescent="0.25">
      <c r="A5105" s="3">
        <v>5105</v>
      </c>
      <c r="B5105" s="3">
        <v>188</v>
      </c>
      <c r="C5105" s="3">
        <v>1535</v>
      </c>
      <c r="D5105" s="3">
        <v>2</v>
      </c>
      <c r="E5105" s="3">
        <v>2733</v>
      </c>
      <c r="F5105" s="3">
        <v>4.99</v>
      </c>
      <c r="G5105" s="4">
        <v>38522.640196759261</v>
      </c>
      <c r="H5105" s="6">
        <v>38522.640196759261</v>
      </c>
      <c r="I5105" s="6">
        <v>38526.499224537038</v>
      </c>
      <c r="J5105" s="10">
        <f>COUNTIF(B5105:B21136,B5105)</f>
        <v>22</v>
      </c>
      <c r="K5105" s="10" t="str">
        <f t="shared" si="80"/>
        <v>Repeat Customer</v>
      </c>
    </row>
    <row r="5106" spans="1:11" x14ac:dyDescent="0.25">
      <c r="A5106" s="3">
        <v>5106</v>
      </c>
      <c r="B5106" s="3">
        <v>188</v>
      </c>
      <c r="C5106" s="3">
        <v>2906</v>
      </c>
      <c r="D5106" s="3">
        <v>2</v>
      </c>
      <c r="E5106" s="3">
        <v>3848</v>
      </c>
      <c r="F5106" s="3">
        <v>3.99</v>
      </c>
      <c r="G5106" s="4">
        <v>38539.699675925927</v>
      </c>
      <c r="H5106" s="6">
        <v>38539.699675925927</v>
      </c>
      <c r="I5106" s="6">
        <v>38547.62537037037</v>
      </c>
      <c r="J5106" s="10">
        <f>COUNTIF(B5106:B21137,B5106)</f>
        <v>21</v>
      </c>
      <c r="K5106" s="10" t="str">
        <f t="shared" si="80"/>
        <v>Repeat Customer</v>
      </c>
    </row>
    <row r="5107" spans="1:11" x14ac:dyDescent="0.25">
      <c r="A5107" s="3">
        <v>5107</v>
      </c>
      <c r="B5107" s="3">
        <v>188</v>
      </c>
      <c r="C5107" s="3">
        <v>4424</v>
      </c>
      <c r="D5107" s="3">
        <v>2</v>
      </c>
      <c r="E5107" s="3">
        <v>4150</v>
      </c>
      <c r="F5107" s="3">
        <v>2.99</v>
      </c>
      <c r="G5107" s="4">
        <v>38540.363449074073</v>
      </c>
      <c r="H5107" s="6">
        <v>38540.363449074073</v>
      </c>
      <c r="I5107" s="6">
        <v>38541.223171296297</v>
      </c>
      <c r="J5107" s="10">
        <f>COUNTIF(B5107:B21138,B5107)</f>
        <v>20</v>
      </c>
      <c r="K5107" s="10" t="str">
        <f t="shared" si="80"/>
        <v>Repeat Customer</v>
      </c>
    </row>
    <row r="5108" spans="1:11" x14ac:dyDescent="0.25">
      <c r="A5108" s="3">
        <v>5108</v>
      </c>
      <c r="B5108" s="3">
        <v>188</v>
      </c>
      <c r="C5108" s="3">
        <v>2905</v>
      </c>
      <c r="D5108" s="3">
        <v>2</v>
      </c>
      <c r="E5108" s="3">
        <v>5356</v>
      </c>
      <c r="F5108" s="3">
        <v>2.99</v>
      </c>
      <c r="G5108" s="4">
        <v>38542.755879629629</v>
      </c>
      <c r="H5108" s="6">
        <v>38542.755879629629</v>
      </c>
      <c r="I5108" s="6">
        <v>38547.591296296298</v>
      </c>
      <c r="J5108" s="10">
        <f>COUNTIF(B5108:B21139,B5108)</f>
        <v>19</v>
      </c>
      <c r="K5108" s="10" t="str">
        <f t="shared" si="80"/>
        <v>Repeat Customer</v>
      </c>
    </row>
    <row r="5109" spans="1:11" x14ac:dyDescent="0.25">
      <c r="A5109" s="3">
        <v>5109</v>
      </c>
      <c r="B5109" s="3">
        <v>188</v>
      </c>
      <c r="C5109" s="3">
        <v>4137</v>
      </c>
      <c r="D5109" s="3">
        <v>2</v>
      </c>
      <c r="E5109" s="3">
        <v>5729</v>
      </c>
      <c r="F5109" s="3">
        <v>5.99</v>
      </c>
      <c r="G5109" s="4">
        <v>38543.477372685185</v>
      </c>
      <c r="H5109" s="6">
        <v>38543.477372685185</v>
      </c>
      <c r="I5109" s="6">
        <v>38548.259317129632</v>
      </c>
      <c r="J5109" s="10">
        <f>COUNTIF(B5109:B21140,B5109)</f>
        <v>18</v>
      </c>
      <c r="K5109" s="10" t="str">
        <f t="shared" si="80"/>
        <v>Repeat Customer</v>
      </c>
    </row>
    <row r="5110" spans="1:11" x14ac:dyDescent="0.25">
      <c r="A5110" s="3">
        <v>5110</v>
      </c>
      <c r="B5110" s="3">
        <v>188</v>
      </c>
      <c r="C5110" s="3">
        <v>1282</v>
      </c>
      <c r="D5110" s="3">
        <v>2</v>
      </c>
      <c r="E5110" s="3">
        <v>6555</v>
      </c>
      <c r="F5110" s="3">
        <v>4.99</v>
      </c>
      <c r="G5110" s="4">
        <v>38545.214074074072</v>
      </c>
      <c r="H5110" s="6">
        <v>38545.214074074072</v>
      </c>
      <c r="I5110" s="6">
        <v>38547.173101851855</v>
      </c>
      <c r="J5110" s="10">
        <f>COUNTIF(B5110:B21141,B5110)</f>
        <v>17</v>
      </c>
      <c r="K5110" s="10" t="str">
        <f t="shared" si="80"/>
        <v>Repeat Customer</v>
      </c>
    </row>
    <row r="5111" spans="1:11" x14ac:dyDescent="0.25">
      <c r="A5111" s="3">
        <v>5111</v>
      </c>
      <c r="B5111" s="3">
        <v>188</v>
      </c>
      <c r="C5111" s="3">
        <v>399</v>
      </c>
      <c r="D5111" s="3">
        <v>2</v>
      </c>
      <c r="E5111" s="3">
        <v>7042</v>
      </c>
      <c r="F5111" s="3">
        <v>0.99</v>
      </c>
      <c r="G5111" s="4">
        <v>38560.139097222222</v>
      </c>
      <c r="H5111" s="6">
        <v>38560.139097222222</v>
      </c>
      <c r="I5111" s="6">
        <v>38565.09951388889</v>
      </c>
      <c r="J5111" s="10">
        <f>COUNTIF(B5111:B21142,B5111)</f>
        <v>16</v>
      </c>
      <c r="K5111" s="10" t="str">
        <f t="shared" si="80"/>
        <v>Repeat Customer</v>
      </c>
    </row>
    <row r="5112" spans="1:11" x14ac:dyDescent="0.25">
      <c r="A5112" s="3">
        <v>5112</v>
      </c>
      <c r="B5112" s="3">
        <v>188</v>
      </c>
      <c r="C5112" s="3">
        <v>794</v>
      </c>
      <c r="D5112" s="3">
        <v>1</v>
      </c>
      <c r="E5112" s="3">
        <v>7556</v>
      </c>
      <c r="F5112" s="3">
        <v>4.99</v>
      </c>
      <c r="G5112" s="4">
        <v>38560.928668981483</v>
      </c>
      <c r="H5112" s="6">
        <v>38560.928668981483</v>
      </c>
      <c r="I5112" s="6">
        <v>38561.803668981483</v>
      </c>
      <c r="J5112" s="10">
        <f>COUNTIF(B5112:B21143,B5112)</f>
        <v>15</v>
      </c>
      <c r="K5112" s="10" t="str">
        <f t="shared" si="80"/>
        <v>Repeat Customer</v>
      </c>
    </row>
    <row r="5113" spans="1:11" x14ac:dyDescent="0.25">
      <c r="A5113" s="3">
        <v>5113</v>
      </c>
      <c r="B5113" s="3">
        <v>188</v>
      </c>
      <c r="C5113" s="3">
        <v>3251</v>
      </c>
      <c r="D5113" s="3">
        <v>2</v>
      </c>
      <c r="E5113" s="3">
        <v>9613</v>
      </c>
      <c r="F5113" s="3">
        <v>4.99</v>
      </c>
      <c r="G5113" s="4">
        <v>38564.165891203702</v>
      </c>
      <c r="H5113" s="6">
        <v>38564.165891203702</v>
      </c>
      <c r="I5113" s="6">
        <v>38566.007557870369</v>
      </c>
      <c r="J5113" s="10">
        <f>COUNTIF(B5113:B21144,B5113)</f>
        <v>14</v>
      </c>
      <c r="K5113" s="10" t="str">
        <f t="shared" si="80"/>
        <v>Repeat Customer</v>
      </c>
    </row>
    <row r="5114" spans="1:11" x14ac:dyDescent="0.25">
      <c r="A5114" s="3">
        <v>5114</v>
      </c>
      <c r="B5114" s="3">
        <v>188</v>
      </c>
      <c r="C5114" s="3">
        <v>1531</v>
      </c>
      <c r="D5114" s="3">
        <v>2</v>
      </c>
      <c r="E5114" s="3">
        <v>10453</v>
      </c>
      <c r="F5114" s="3">
        <v>5.99</v>
      </c>
      <c r="G5114" s="4">
        <v>38565.384340277778</v>
      </c>
      <c r="H5114" s="6">
        <v>38565.384340277778</v>
      </c>
      <c r="I5114" s="6">
        <v>38572.482256944444</v>
      </c>
      <c r="J5114" s="10">
        <f>COUNTIF(B5114:B21145,B5114)</f>
        <v>13</v>
      </c>
      <c r="K5114" s="10" t="str">
        <f t="shared" si="80"/>
        <v>Repeat Customer</v>
      </c>
    </row>
    <row r="5115" spans="1:11" x14ac:dyDescent="0.25">
      <c r="A5115" s="3">
        <v>5115</v>
      </c>
      <c r="B5115" s="3">
        <v>188</v>
      </c>
      <c r="C5115" s="3">
        <v>847</v>
      </c>
      <c r="D5115" s="3">
        <v>1</v>
      </c>
      <c r="E5115" s="3">
        <v>10494</v>
      </c>
      <c r="F5115" s="3">
        <v>0.99</v>
      </c>
      <c r="G5115" s="4">
        <v>38565.448159722226</v>
      </c>
      <c r="H5115" s="6">
        <v>38565.448159722226</v>
      </c>
      <c r="I5115" s="6">
        <v>38566.523854166669</v>
      </c>
      <c r="J5115" s="10">
        <f>COUNTIF(B5115:B21146,B5115)</f>
        <v>12</v>
      </c>
      <c r="K5115" s="10" t="str">
        <f t="shared" si="80"/>
        <v>Repeat Customer</v>
      </c>
    </row>
    <row r="5116" spans="1:11" x14ac:dyDescent="0.25">
      <c r="A5116" s="3">
        <v>5116</v>
      </c>
      <c r="B5116" s="3">
        <v>188</v>
      </c>
      <c r="C5116" s="3">
        <v>3861</v>
      </c>
      <c r="D5116" s="3">
        <v>2</v>
      </c>
      <c r="E5116" s="3">
        <v>10719</v>
      </c>
      <c r="F5116" s="3">
        <v>4.99</v>
      </c>
      <c r="G5116" s="4">
        <v>38565.791990740741</v>
      </c>
      <c r="H5116" s="6">
        <v>38565.791990740741</v>
      </c>
      <c r="I5116" s="6">
        <v>38571.711435185185</v>
      </c>
      <c r="J5116" s="10">
        <f>COUNTIF(B5116:B21147,B5116)</f>
        <v>11</v>
      </c>
      <c r="K5116" s="10" t="str">
        <f t="shared" si="80"/>
        <v>Repeat Customer</v>
      </c>
    </row>
    <row r="5117" spans="1:11" x14ac:dyDescent="0.25">
      <c r="A5117" s="3">
        <v>5117</v>
      </c>
      <c r="B5117" s="3">
        <v>188</v>
      </c>
      <c r="C5117" s="3">
        <v>102</v>
      </c>
      <c r="D5117" s="3">
        <v>2</v>
      </c>
      <c r="E5117" s="3">
        <v>10757</v>
      </c>
      <c r="F5117" s="3">
        <v>4.99</v>
      </c>
      <c r="G5117" s="4">
        <v>38565.849120370367</v>
      </c>
      <c r="H5117" s="6">
        <v>38565.849120370367</v>
      </c>
      <c r="I5117" s="6">
        <v>38568.825509259259</v>
      </c>
      <c r="J5117" s="10">
        <f>COUNTIF(B5117:B21148,B5117)</f>
        <v>10</v>
      </c>
      <c r="K5117" s="10" t="str">
        <f t="shared" si="80"/>
        <v>Repeat Customer</v>
      </c>
    </row>
    <row r="5118" spans="1:11" x14ac:dyDescent="0.25">
      <c r="A5118" s="3">
        <v>5118</v>
      </c>
      <c r="B5118" s="3">
        <v>188</v>
      </c>
      <c r="C5118" s="3">
        <v>3824</v>
      </c>
      <c r="D5118" s="3">
        <v>2</v>
      </c>
      <c r="E5118" s="3">
        <v>11378</v>
      </c>
      <c r="F5118" s="3">
        <v>2.99</v>
      </c>
      <c r="G5118" s="4">
        <v>38566.761712962965</v>
      </c>
      <c r="H5118" s="6">
        <v>38566.761712962965</v>
      </c>
      <c r="I5118" s="6">
        <v>38567.6012962963</v>
      </c>
      <c r="J5118" s="10">
        <f>COUNTIF(B5118:B21149,B5118)</f>
        <v>9</v>
      </c>
      <c r="K5118" s="10" t="str">
        <f t="shared" si="80"/>
        <v>Repeat Customer</v>
      </c>
    </row>
    <row r="5119" spans="1:11" x14ac:dyDescent="0.25">
      <c r="A5119" s="3">
        <v>5119</v>
      </c>
      <c r="B5119" s="3">
        <v>188</v>
      </c>
      <c r="C5119" s="3">
        <v>2808</v>
      </c>
      <c r="D5119" s="3">
        <v>1</v>
      </c>
      <c r="E5119" s="3">
        <v>13570</v>
      </c>
      <c r="F5119" s="3">
        <v>2.99</v>
      </c>
      <c r="G5119" s="4">
        <v>38584.211770833332</v>
      </c>
      <c r="H5119" s="6">
        <v>38584.211770833332</v>
      </c>
      <c r="I5119" s="6">
        <v>38588.263854166667</v>
      </c>
      <c r="J5119" s="10">
        <f>COUNTIF(B5119:B21150,B5119)</f>
        <v>8</v>
      </c>
      <c r="K5119" s="10" t="str">
        <f t="shared" si="80"/>
        <v>Repeat Customer</v>
      </c>
    </row>
    <row r="5120" spans="1:11" x14ac:dyDescent="0.25">
      <c r="A5120" s="3">
        <v>5120</v>
      </c>
      <c r="B5120" s="3">
        <v>188</v>
      </c>
      <c r="C5120" s="3">
        <v>253</v>
      </c>
      <c r="D5120" s="3">
        <v>1</v>
      </c>
      <c r="E5120" s="3">
        <v>13787</v>
      </c>
      <c r="F5120" s="3">
        <v>5.99</v>
      </c>
      <c r="G5120" s="4">
        <v>38584.510682870372</v>
      </c>
      <c r="H5120" s="6">
        <v>38584.510682870372</v>
      </c>
      <c r="I5120" s="6">
        <v>38591.266932870371</v>
      </c>
      <c r="J5120" s="10">
        <f>COUNTIF(B5120:B21151,B5120)</f>
        <v>7</v>
      </c>
      <c r="K5120" s="10" t="str">
        <f t="shared" si="80"/>
        <v>Repeat Customer</v>
      </c>
    </row>
    <row r="5121" spans="1:11" x14ac:dyDescent="0.25">
      <c r="A5121" s="3">
        <v>5121</v>
      </c>
      <c r="B5121" s="3">
        <v>188</v>
      </c>
      <c r="C5121" s="3">
        <v>3582</v>
      </c>
      <c r="D5121" s="3">
        <v>1</v>
      </c>
      <c r="E5121" s="3">
        <v>14399</v>
      </c>
      <c r="F5121" s="3">
        <v>2.99</v>
      </c>
      <c r="G5121" s="4">
        <v>38585.439849537041</v>
      </c>
      <c r="H5121" s="6">
        <v>38585.439849537041</v>
      </c>
      <c r="I5121" s="6">
        <v>38591.333599537036</v>
      </c>
      <c r="J5121" s="10">
        <f>COUNTIF(B5121:B21152,B5121)</f>
        <v>6</v>
      </c>
      <c r="K5121" s="10" t="str">
        <f t="shared" si="80"/>
        <v>Repeat Customer</v>
      </c>
    </row>
    <row r="5122" spans="1:11" x14ac:dyDescent="0.25">
      <c r="A5122" s="3">
        <v>5126</v>
      </c>
      <c r="B5122" s="3">
        <v>188</v>
      </c>
      <c r="C5122" s="3">
        <v>2144</v>
      </c>
      <c r="D5122" s="3">
        <v>1</v>
      </c>
      <c r="E5122" s="3">
        <v>14503</v>
      </c>
      <c r="F5122" s="3">
        <v>2.99</v>
      </c>
      <c r="G5122" s="4">
        <v>38762.636145833334</v>
      </c>
      <c r="H5122" s="6">
        <v>38762.636145833334</v>
      </c>
      <c r="I5122" s="6">
        <v>0</v>
      </c>
      <c r="J5122" s="10">
        <f>COUNTIF(B5122:B21153,B5122)</f>
        <v>5</v>
      </c>
      <c r="K5122" s="10" t="str">
        <f t="shared" si="80"/>
        <v>Repeat Customer</v>
      </c>
    </row>
    <row r="5123" spans="1:11" x14ac:dyDescent="0.25">
      <c r="A5123" s="3">
        <v>5122</v>
      </c>
      <c r="B5123" s="3">
        <v>188</v>
      </c>
      <c r="C5123" s="3">
        <v>1077</v>
      </c>
      <c r="D5123" s="3">
        <v>2</v>
      </c>
      <c r="E5123" s="3">
        <v>14809</v>
      </c>
      <c r="F5123" s="3">
        <v>2.99</v>
      </c>
      <c r="G5123" s="4">
        <v>38586.04215277778</v>
      </c>
      <c r="H5123" s="6">
        <v>38586.04215277778</v>
      </c>
      <c r="I5123" s="6">
        <v>38593.830347222225</v>
      </c>
      <c r="J5123" s="10">
        <f>COUNTIF(B5123:B21154,B5123)</f>
        <v>4</v>
      </c>
      <c r="K5123" s="10" t="str">
        <f t="shared" ref="K5123:K5186" si="81">IF(J5123=1,"New Customer","Repeat Customer")</f>
        <v>Repeat Customer</v>
      </c>
    </row>
    <row r="5124" spans="1:11" x14ac:dyDescent="0.25">
      <c r="A5124" s="3">
        <v>5123</v>
      </c>
      <c r="B5124" s="3">
        <v>188</v>
      </c>
      <c r="C5124" s="3">
        <v>3041</v>
      </c>
      <c r="D5124" s="3">
        <v>2</v>
      </c>
      <c r="E5124" s="3">
        <v>15319</v>
      </c>
      <c r="F5124" s="3">
        <v>2.99</v>
      </c>
      <c r="G5124" s="4">
        <v>38586.845335648148</v>
      </c>
      <c r="H5124" s="6">
        <v>38586.845335648148</v>
      </c>
      <c r="I5124" s="6">
        <v>38589.046030092592</v>
      </c>
      <c r="J5124" s="10">
        <f>COUNTIF(B5124:B21155,B5124)</f>
        <v>3</v>
      </c>
      <c r="K5124" s="10" t="str">
        <f t="shared" si="81"/>
        <v>Repeat Customer</v>
      </c>
    </row>
    <row r="5125" spans="1:11" x14ac:dyDescent="0.25">
      <c r="A5125" s="3">
        <v>5124</v>
      </c>
      <c r="B5125" s="3">
        <v>188</v>
      </c>
      <c r="C5125" s="3">
        <v>560</v>
      </c>
      <c r="D5125" s="3">
        <v>2</v>
      </c>
      <c r="E5125" s="3">
        <v>15409</v>
      </c>
      <c r="F5125" s="3">
        <v>0.99</v>
      </c>
      <c r="G5125" s="4">
        <v>38586.976759259262</v>
      </c>
      <c r="H5125" s="6">
        <v>38586.976759259262</v>
      </c>
      <c r="I5125" s="6">
        <v>38588.947592592594</v>
      </c>
      <c r="J5125" s="10">
        <f>COUNTIF(B5125:B21156,B5125)</f>
        <v>2</v>
      </c>
      <c r="K5125" s="10" t="str">
        <f t="shared" si="81"/>
        <v>Repeat Customer</v>
      </c>
    </row>
    <row r="5126" spans="1:11" x14ac:dyDescent="0.25">
      <c r="A5126" s="3">
        <v>5125</v>
      </c>
      <c r="B5126" s="3">
        <v>188</v>
      </c>
      <c r="C5126" s="3">
        <v>3015</v>
      </c>
      <c r="D5126" s="3">
        <v>2</v>
      </c>
      <c r="E5126" s="3">
        <v>15474</v>
      </c>
      <c r="F5126" s="3">
        <v>4.99</v>
      </c>
      <c r="G5126" s="4">
        <v>38587.068865740737</v>
      </c>
      <c r="H5126" s="6">
        <v>38587.068865740737</v>
      </c>
      <c r="I5126" s="6">
        <v>38587.907060185185</v>
      </c>
      <c r="J5126" s="10">
        <f>COUNTIF(B5126:B21157,B5126)</f>
        <v>1</v>
      </c>
      <c r="K5126" s="10" t="str">
        <f t="shared" si="81"/>
        <v>New Customer</v>
      </c>
    </row>
    <row r="5127" spans="1:11" x14ac:dyDescent="0.25">
      <c r="A5127" s="3">
        <v>5127</v>
      </c>
      <c r="B5127" s="3">
        <v>189</v>
      </c>
      <c r="C5127" s="3">
        <v>4125</v>
      </c>
      <c r="D5127" s="3">
        <v>2</v>
      </c>
      <c r="E5127" s="3">
        <v>1117</v>
      </c>
      <c r="F5127" s="3">
        <v>5.99</v>
      </c>
      <c r="G5127" s="4">
        <v>38503.677442129629</v>
      </c>
      <c r="H5127" s="6">
        <v>38503.677442129629</v>
      </c>
      <c r="I5127" s="6">
        <v>38507.722581018519</v>
      </c>
      <c r="J5127" s="10">
        <f>COUNTIF(B5127:B21158,B5127)</f>
        <v>22</v>
      </c>
      <c r="K5127" s="10" t="str">
        <f t="shared" si="81"/>
        <v>Repeat Customer</v>
      </c>
    </row>
    <row r="5128" spans="1:11" x14ac:dyDescent="0.25">
      <c r="A5128" s="3">
        <v>5128</v>
      </c>
      <c r="B5128" s="3">
        <v>189</v>
      </c>
      <c r="C5128" s="3">
        <v>1911</v>
      </c>
      <c r="D5128" s="3">
        <v>1</v>
      </c>
      <c r="E5128" s="3">
        <v>1541</v>
      </c>
      <c r="F5128" s="3">
        <v>0.99</v>
      </c>
      <c r="G5128" s="4">
        <v>38519.052766203706</v>
      </c>
      <c r="H5128" s="6">
        <v>38519.052766203706</v>
      </c>
      <c r="I5128" s="6">
        <v>38525.893738425926</v>
      </c>
      <c r="J5128" s="10">
        <f>COUNTIF(B5128:B21159,B5128)</f>
        <v>21</v>
      </c>
      <c r="K5128" s="10" t="str">
        <f t="shared" si="81"/>
        <v>Repeat Customer</v>
      </c>
    </row>
    <row r="5129" spans="1:11" x14ac:dyDescent="0.25">
      <c r="A5129" s="3">
        <v>5129</v>
      </c>
      <c r="B5129" s="3">
        <v>189</v>
      </c>
      <c r="C5129" s="3">
        <v>4018</v>
      </c>
      <c r="D5129" s="3">
        <v>1</v>
      </c>
      <c r="E5129" s="3">
        <v>1834</v>
      </c>
      <c r="F5129" s="3">
        <v>0.99</v>
      </c>
      <c r="G5129" s="4">
        <v>38519.950787037036</v>
      </c>
      <c r="H5129" s="6">
        <v>38519.950787037036</v>
      </c>
      <c r="I5129" s="6">
        <v>38525.880648148152</v>
      </c>
      <c r="J5129" s="10">
        <f>COUNTIF(B5129:B21160,B5129)</f>
        <v>20</v>
      </c>
      <c r="K5129" s="10" t="str">
        <f t="shared" si="81"/>
        <v>Repeat Customer</v>
      </c>
    </row>
    <row r="5130" spans="1:11" x14ac:dyDescent="0.25">
      <c r="A5130" s="3">
        <v>5130</v>
      </c>
      <c r="B5130" s="3">
        <v>189</v>
      </c>
      <c r="C5130" s="3">
        <v>3898</v>
      </c>
      <c r="D5130" s="3">
        <v>2</v>
      </c>
      <c r="E5130" s="3">
        <v>2905</v>
      </c>
      <c r="F5130" s="3">
        <v>1.99</v>
      </c>
      <c r="G5130" s="4">
        <v>38523.122407407405</v>
      </c>
      <c r="H5130" s="6">
        <v>38523.122407407405</v>
      </c>
      <c r="I5130" s="6">
        <v>38527.993935185186</v>
      </c>
      <c r="J5130" s="10">
        <f>COUNTIF(B5130:B21161,B5130)</f>
        <v>19</v>
      </c>
      <c r="K5130" s="10" t="str">
        <f t="shared" si="81"/>
        <v>Repeat Customer</v>
      </c>
    </row>
    <row r="5131" spans="1:11" x14ac:dyDescent="0.25">
      <c r="A5131" s="3">
        <v>5131</v>
      </c>
      <c r="B5131" s="3">
        <v>189</v>
      </c>
      <c r="C5131" s="3">
        <v>2218</v>
      </c>
      <c r="D5131" s="3">
        <v>1</v>
      </c>
      <c r="E5131" s="3">
        <v>3108</v>
      </c>
      <c r="F5131" s="3">
        <v>6.99</v>
      </c>
      <c r="G5131" s="4">
        <v>38523.728275462963</v>
      </c>
      <c r="H5131" s="6">
        <v>38523.728275462963</v>
      </c>
      <c r="I5131" s="6">
        <v>38530.891469907408</v>
      </c>
      <c r="J5131" s="10">
        <f>COUNTIF(B5131:B21162,B5131)</f>
        <v>18</v>
      </c>
      <c r="K5131" s="10" t="str">
        <f t="shared" si="81"/>
        <v>Repeat Customer</v>
      </c>
    </row>
    <row r="5132" spans="1:11" x14ac:dyDescent="0.25">
      <c r="A5132" s="3">
        <v>5132</v>
      </c>
      <c r="B5132" s="3">
        <v>189</v>
      </c>
      <c r="C5132" s="3">
        <v>4393</v>
      </c>
      <c r="D5132" s="3">
        <v>1</v>
      </c>
      <c r="E5132" s="3">
        <v>3346</v>
      </c>
      <c r="F5132" s="3">
        <v>2.99</v>
      </c>
      <c r="G5132" s="4">
        <v>38524.463113425925</v>
      </c>
      <c r="H5132" s="6">
        <v>38524.463113425925</v>
      </c>
      <c r="I5132" s="6">
        <v>38525.638807870368</v>
      </c>
      <c r="J5132" s="10">
        <f>COUNTIF(B5132:B21163,B5132)</f>
        <v>17</v>
      </c>
      <c r="K5132" s="10" t="str">
        <f t="shared" si="81"/>
        <v>Repeat Customer</v>
      </c>
    </row>
    <row r="5133" spans="1:11" x14ac:dyDescent="0.25">
      <c r="A5133" s="3">
        <v>5133</v>
      </c>
      <c r="B5133" s="3">
        <v>189</v>
      </c>
      <c r="C5133" s="3">
        <v>1573</v>
      </c>
      <c r="D5133" s="3">
        <v>1</v>
      </c>
      <c r="E5133" s="3">
        <v>3763</v>
      </c>
      <c r="F5133" s="3">
        <v>0.99</v>
      </c>
      <c r="G5133" s="4">
        <v>38539.539247685185</v>
      </c>
      <c r="H5133" s="6">
        <v>38539.539247685185</v>
      </c>
      <c r="I5133" s="6">
        <v>38542.617719907408</v>
      </c>
      <c r="J5133" s="10">
        <f>COUNTIF(B5133:B21164,B5133)</f>
        <v>16</v>
      </c>
      <c r="K5133" s="10" t="str">
        <f t="shared" si="81"/>
        <v>Repeat Customer</v>
      </c>
    </row>
    <row r="5134" spans="1:11" x14ac:dyDescent="0.25">
      <c r="A5134" s="3">
        <v>5134</v>
      </c>
      <c r="B5134" s="3">
        <v>189</v>
      </c>
      <c r="C5134" s="3">
        <v>4100</v>
      </c>
      <c r="D5134" s="3">
        <v>2</v>
      </c>
      <c r="E5134" s="3">
        <v>3813</v>
      </c>
      <c r="F5134" s="3">
        <v>4.99</v>
      </c>
      <c r="G5134" s="4">
        <v>38539.641365740739</v>
      </c>
      <c r="H5134" s="6">
        <v>38539.641365740739</v>
      </c>
      <c r="I5134" s="6">
        <v>38541.79414351852</v>
      </c>
      <c r="J5134" s="10">
        <f>COUNTIF(B5134:B21165,B5134)</f>
        <v>15</v>
      </c>
      <c r="K5134" s="10" t="str">
        <f t="shared" si="81"/>
        <v>Repeat Customer</v>
      </c>
    </row>
    <row r="5135" spans="1:11" x14ac:dyDescent="0.25">
      <c r="A5135" s="3">
        <v>5135</v>
      </c>
      <c r="B5135" s="3">
        <v>189</v>
      </c>
      <c r="C5135" s="3">
        <v>2743</v>
      </c>
      <c r="D5135" s="3">
        <v>2</v>
      </c>
      <c r="E5135" s="3">
        <v>4203</v>
      </c>
      <c r="F5135" s="3">
        <v>0.99</v>
      </c>
      <c r="G5135" s="4">
        <v>38540.475162037037</v>
      </c>
      <c r="H5135" s="6">
        <v>38540.475162037037</v>
      </c>
      <c r="I5135" s="6">
        <v>38544.684884259259</v>
      </c>
      <c r="J5135" s="10">
        <f>COUNTIF(B5135:B21166,B5135)</f>
        <v>14</v>
      </c>
      <c r="K5135" s="10" t="str">
        <f t="shared" si="81"/>
        <v>Repeat Customer</v>
      </c>
    </row>
    <row r="5136" spans="1:11" x14ac:dyDescent="0.25">
      <c r="A5136" s="3">
        <v>5136</v>
      </c>
      <c r="B5136" s="3">
        <v>189</v>
      </c>
      <c r="C5136" s="3">
        <v>465</v>
      </c>
      <c r="D5136" s="3">
        <v>1</v>
      </c>
      <c r="E5136" s="3">
        <v>6193</v>
      </c>
      <c r="F5136" s="3">
        <v>5.99</v>
      </c>
      <c r="G5136" s="4">
        <v>38544.490937499999</v>
      </c>
      <c r="H5136" s="6">
        <v>38544.490937499999</v>
      </c>
      <c r="I5136" s="6">
        <v>38552.591631944444</v>
      </c>
      <c r="J5136" s="10">
        <f>COUNTIF(B5136:B21167,B5136)</f>
        <v>13</v>
      </c>
      <c r="K5136" s="10" t="str">
        <f t="shared" si="81"/>
        <v>Repeat Customer</v>
      </c>
    </row>
    <row r="5137" spans="1:11" x14ac:dyDescent="0.25">
      <c r="A5137" s="3">
        <v>5137</v>
      </c>
      <c r="B5137" s="3">
        <v>189</v>
      </c>
      <c r="C5137" s="3">
        <v>3723</v>
      </c>
      <c r="D5137" s="3">
        <v>1</v>
      </c>
      <c r="E5137" s="3">
        <v>7469</v>
      </c>
      <c r="F5137" s="3">
        <v>4.99</v>
      </c>
      <c r="G5137" s="4">
        <v>38560.790046296293</v>
      </c>
      <c r="H5137" s="6">
        <v>38560.790046296293</v>
      </c>
      <c r="I5137" s="6">
        <v>38564.01226851852</v>
      </c>
      <c r="J5137" s="10">
        <f>COUNTIF(B5137:B21168,B5137)</f>
        <v>12</v>
      </c>
      <c r="K5137" s="10" t="str">
        <f t="shared" si="81"/>
        <v>Repeat Customer</v>
      </c>
    </row>
    <row r="5138" spans="1:11" x14ac:dyDescent="0.25">
      <c r="A5138" s="3">
        <v>5138</v>
      </c>
      <c r="B5138" s="3">
        <v>189</v>
      </c>
      <c r="C5138" s="3">
        <v>153</v>
      </c>
      <c r="D5138" s="3">
        <v>1</v>
      </c>
      <c r="E5138" s="3">
        <v>7675</v>
      </c>
      <c r="F5138" s="3">
        <v>4.99</v>
      </c>
      <c r="G5138" s="4">
        <v>38561.121759259258</v>
      </c>
      <c r="H5138" s="6">
        <v>38561.121759259258</v>
      </c>
      <c r="I5138" s="6">
        <v>38564.227314814816</v>
      </c>
      <c r="J5138" s="10">
        <f>COUNTIF(B5138:B21169,B5138)</f>
        <v>11</v>
      </c>
      <c r="K5138" s="10" t="str">
        <f t="shared" si="81"/>
        <v>Repeat Customer</v>
      </c>
    </row>
    <row r="5139" spans="1:11" x14ac:dyDescent="0.25">
      <c r="A5139" s="3">
        <v>5139</v>
      </c>
      <c r="B5139" s="3">
        <v>189</v>
      </c>
      <c r="C5139" s="3">
        <v>2327</v>
      </c>
      <c r="D5139" s="3">
        <v>2</v>
      </c>
      <c r="E5139" s="3">
        <v>7790</v>
      </c>
      <c r="F5139" s="3">
        <v>2.99</v>
      </c>
      <c r="G5139" s="4">
        <v>38561.307349537034</v>
      </c>
      <c r="H5139" s="6">
        <v>38561.307349537034</v>
      </c>
      <c r="I5139" s="6">
        <v>38563.124710648146</v>
      </c>
      <c r="J5139" s="10">
        <f>COUNTIF(B5139:B21170,B5139)</f>
        <v>10</v>
      </c>
      <c r="K5139" s="10" t="str">
        <f t="shared" si="81"/>
        <v>Repeat Customer</v>
      </c>
    </row>
    <row r="5140" spans="1:11" x14ac:dyDescent="0.25">
      <c r="A5140" s="3">
        <v>5140</v>
      </c>
      <c r="B5140" s="3">
        <v>189</v>
      </c>
      <c r="C5140" s="3">
        <v>1832</v>
      </c>
      <c r="D5140" s="3">
        <v>2</v>
      </c>
      <c r="E5140" s="3">
        <v>9171</v>
      </c>
      <c r="F5140" s="3">
        <v>5.99</v>
      </c>
      <c r="G5140" s="4">
        <v>38563.483611111114</v>
      </c>
      <c r="H5140" s="6">
        <v>38563.483611111114</v>
      </c>
      <c r="I5140" s="6">
        <v>38571.253055555557</v>
      </c>
      <c r="J5140" s="10">
        <f>COUNTIF(B5140:B21171,B5140)</f>
        <v>9</v>
      </c>
      <c r="K5140" s="10" t="str">
        <f t="shared" si="81"/>
        <v>Repeat Customer</v>
      </c>
    </row>
    <row r="5141" spans="1:11" x14ac:dyDescent="0.25">
      <c r="A5141" s="3">
        <v>5141</v>
      </c>
      <c r="B5141" s="3">
        <v>189</v>
      </c>
      <c r="C5141" s="3">
        <v>1123</v>
      </c>
      <c r="D5141" s="3">
        <v>2</v>
      </c>
      <c r="E5141" s="3">
        <v>9386</v>
      </c>
      <c r="F5141" s="3">
        <v>0.99</v>
      </c>
      <c r="G5141" s="4">
        <v>38563.809965277775</v>
      </c>
      <c r="H5141" s="6">
        <v>38563.809965277775</v>
      </c>
      <c r="I5141" s="6">
        <v>38569.875243055554</v>
      </c>
      <c r="J5141" s="10">
        <f>COUNTIF(B5141:B21172,B5141)</f>
        <v>8</v>
      </c>
      <c r="K5141" s="10" t="str">
        <f t="shared" si="81"/>
        <v>Repeat Customer</v>
      </c>
    </row>
    <row r="5142" spans="1:11" x14ac:dyDescent="0.25">
      <c r="A5142" s="3">
        <v>5142</v>
      </c>
      <c r="B5142" s="3">
        <v>189</v>
      </c>
      <c r="C5142" s="3">
        <v>3872</v>
      </c>
      <c r="D5142" s="3">
        <v>1</v>
      </c>
      <c r="E5142" s="3">
        <v>9506</v>
      </c>
      <c r="F5142" s="3">
        <v>4.99</v>
      </c>
      <c r="G5142" s="4">
        <v>38564.013206018521</v>
      </c>
      <c r="H5142" s="6">
        <v>38564.013206018521</v>
      </c>
      <c r="I5142" s="6">
        <v>38566.01390046296</v>
      </c>
      <c r="J5142" s="10">
        <f>COUNTIF(B5142:B21173,B5142)</f>
        <v>7</v>
      </c>
      <c r="K5142" s="10" t="str">
        <f t="shared" si="81"/>
        <v>Repeat Customer</v>
      </c>
    </row>
    <row r="5143" spans="1:11" x14ac:dyDescent="0.25">
      <c r="A5143" s="3">
        <v>5143</v>
      </c>
      <c r="B5143" s="3">
        <v>189</v>
      </c>
      <c r="C5143" s="3">
        <v>4035</v>
      </c>
      <c r="D5143" s="3">
        <v>1</v>
      </c>
      <c r="E5143" s="3">
        <v>10247</v>
      </c>
      <c r="F5143" s="3">
        <v>9.99</v>
      </c>
      <c r="G5143" s="4">
        <v>38565.10701388889</v>
      </c>
      <c r="H5143" s="6">
        <v>38565.10701388889</v>
      </c>
      <c r="I5143" s="6">
        <v>38573.106319444443</v>
      </c>
      <c r="J5143" s="10">
        <f>COUNTIF(B5143:B21174,B5143)</f>
        <v>6</v>
      </c>
      <c r="K5143" s="10" t="str">
        <f t="shared" si="81"/>
        <v>Repeat Customer</v>
      </c>
    </row>
    <row r="5144" spans="1:11" x14ac:dyDescent="0.25">
      <c r="A5144" s="3">
        <v>5144</v>
      </c>
      <c r="B5144" s="3">
        <v>189</v>
      </c>
      <c r="C5144" s="3">
        <v>428</v>
      </c>
      <c r="D5144" s="3">
        <v>2</v>
      </c>
      <c r="E5144" s="3">
        <v>11059</v>
      </c>
      <c r="F5144" s="3">
        <v>6.99</v>
      </c>
      <c r="G5144" s="4">
        <v>38566.278912037036</v>
      </c>
      <c r="H5144" s="6">
        <v>38566.278912037036</v>
      </c>
      <c r="I5144" s="6">
        <v>38573.190717592595</v>
      </c>
      <c r="J5144" s="10">
        <f>COUNTIF(B5144:B21175,B5144)</f>
        <v>5</v>
      </c>
      <c r="K5144" s="10" t="str">
        <f t="shared" si="81"/>
        <v>Repeat Customer</v>
      </c>
    </row>
    <row r="5145" spans="1:11" x14ac:dyDescent="0.25">
      <c r="A5145" s="3">
        <v>5145</v>
      </c>
      <c r="B5145" s="3">
        <v>189</v>
      </c>
      <c r="C5145" s="3">
        <v>2166</v>
      </c>
      <c r="D5145" s="3">
        <v>2</v>
      </c>
      <c r="E5145" s="3">
        <v>13601</v>
      </c>
      <c r="F5145" s="3">
        <v>6.99</v>
      </c>
      <c r="G5145" s="4">
        <v>38584.250868055555</v>
      </c>
      <c r="H5145" s="6">
        <v>38584.250868055555</v>
      </c>
      <c r="I5145" s="6">
        <v>38593.259895833333</v>
      </c>
      <c r="J5145" s="10">
        <f>COUNTIF(B5145:B21176,B5145)</f>
        <v>4</v>
      </c>
      <c r="K5145" s="10" t="str">
        <f t="shared" si="81"/>
        <v>Repeat Customer</v>
      </c>
    </row>
    <row r="5146" spans="1:11" x14ac:dyDescent="0.25">
      <c r="A5146" s="3">
        <v>5146</v>
      </c>
      <c r="B5146" s="3">
        <v>189</v>
      </c>
      <c r="C5146" s="3">
        <v>1313</v>
      </c>
      <c r="D5146" s="3">
        <v>1</v>
      </c>
      <c r="E5146" s="3">
        <v>13766</v>
      </c>
      <c r="F5146" s="3">
        <v>3.99</v>
      </c>
      <c r="G5146" s="4">
        <v>38584.487511574072</v>
      </c>
      <c r="H5146" s="6">
        <v>38584.487511574072</v>
      </c>
      <c r="I5146" s="6">
        <v>38591.572233796294</v>
      </c>
      <c r="J5146" s="10">
        <f>COUNTIF(B5146:B21177,B5146)</f>
        <v>3</v>
      </c>
      <c r="K5146" s="10" t="str">
        <f t="shared" si="81"/>
        <v>Repeat Customer</v>
      </c>
    </row>
    <row r="5147" spans="1:11" x14ac:dyDescent="0.25">
      <c r="A5147" s="3">
        <v>5147</v>
      </c>
      <c r="B5147" s="3">
        <v>189</v>
      </c>
      <c r="C5147" s="3">
        <v>1626</v>
      </c>
      <c r="D5147" s="3">
        <v>1</v>
      </c>
      <c r="E5147" s="3">
        <v>15773</v>
      </c>
      <c r="F5147" s="3">
        <v>1.99</v>
      </c>
      <c r="G5147" s="4">
        <v>38587.558993055558</v>
      </c>
      <c r="H5147" s="6">
        <v>38587.558993055558</v>
      </c>
      <c r="I5147" s="6">
        <v>38595.595104166663</v>
      </c>
      <c r="J5147" s="10">
        <f>COUNTIF(B5147:B21178,B5147)</f>
        <v>2</v>
      </c>
      <c r="K5147" s="10" t="str">
        <f t="shared" si="81"/>
        <v>Repeat Customer</v>
      </c>
    </row>
    <row r="5148" spans="1:11" x14ac:dyDescent="0.25">
      <c r="A5148" s="3">
        <v>5148</v>
      </c>
      <c r="B5148" s="3">
        <v>189</v>
      </c>
      <c r="C5148" s="3">
        <v>3273</v>
      </c>
      <c r="D5148" s="3">
        <v>1</v>
      </c>
      <c r="E5148" s="3">
        <v>16008</v>
      </c>
      <c r="F5148" s="3">
        <v>5.99</v>
      </c>
      <c r="G5148" s="4">
        <v>38587.878368055557</v>
      </c>
      <c r="H5148" s="6">
        <v>38587.878368055557</v>
      </c>
      <c r="I5148" s="6">
        <v>38595.923506944448</v>
      </c>
      <c r="J5148" s="10">
        <f>COUNTIF(B5148:B21179,B5148)</f>
        <v>1</v>
      </c>
      <c r="K5148" s="10" t="str">
        <f t="shared" si="81"/>
        <v>New Customer</v>
      </c>
    </row>
    <row r="5149" spans="1:11" x14ac:dyDescent="0.25">
      <c r="A5149" s="3">
        <v>5149</v>
      </c>
      <c r="B5149" s="3">
        <v>190</v>
      </c>
      <c r="C5149" s="3">
        <v>1920</v>
      </c>
      <c r="D5149" s="3">
        <v>2</v>
      </c>
      <c r="E5149" s="3">
        <v>430</v>
      </c>
      <c r="F5149" s="3">
        <v>4.99</v>
      </c>
      <c r="G5149" s="4">
        <v>38499.682060185187</v>
      </c>
      <c r="H5149" s="6">
        <v>38499.682060185187</v>
      </c>
      <c r="I5149" s="6">
        <v>38508.548726851855</v>
      </c>
      <c r="J5149" s="10">
        <f>COUNTIF(B5149:B21180,B5149)</f>
        <v>27</v>
      </c>
      <c r="K5149" s="10" t="str">
        <f t="shared" si="81"/>
        <v>Repeat Customer</v>
      </c>
    </row>
    <row r="5150" spans="1:11" x14ac:dyDescent="0.25">
      <c r="A5150" s="3">
        <v>5150</v>
      </c>
      <c r="B5150" s="3">
        <v>190</v>
      </c>
      <c r="C5150" s="3">
        <v>635</v>
      </c>
      <c r="D5150" s="3">
        <v>1</v>
      </c>
      <c r="E5150" s="3">
        <v>693</v>
      </c>
      <c r="F5150" s="3">
        <v>2.99</v>
      </c>
      <c r="G5150" s="4">
        <v>38501.071192129632</v>
      </c>
      <c r="H5150" s="6">
        <v>38501.071192129632</v>
      </c>
      <c r="I5150" s="6">
        <v>38506.103831018518</v>
      </c>
      <c r="J5150" s="10">
        <f>COUNTIF(B5150:B21181,B5150)</f>
        <v>26</v>
      </c>
      <c r="K5150" s="10" t="str">
        <f t="shared" si="81"/>
        <v>Repeat Customer</v>
      </c>
    </row>
    <row r="5151" spans="1:11" x14ac:dyDescent="0.25">
      <c r="A5151" s="3">
        <v>5151</v>
      </c>
      <c r="B5151" s="3">
        <v>190</v>
      </c>
      <c r="C5151" s="3">
        <v>4296</v>
      </c>
      <c r="D5151" s="3">
        <v>1</v>
      </c>
      <c r="E5151" s="3">
        <v>1319</v>
      </c>
      <c r="F5151" s="3">
        <v>2.99</v>
      </c>
      <c r="G5151" s="4">
        <v>38518.443807870368</v>
      </c>
      <c r="H5151" s="6">
        <v>38518.443807870368</v>
      </c>
      <c r="I5151" s="6">
        <v>38521.225752314815</v>
      </c>
      <c r="J5151" s="10">
        <f>COUNTIF(B5151:B21182,B5151)</f>
        <v>25</v>
      </c>
      <c r="K5151" s="10" t="str">
        <f t="shared" si="81"/>
        <v>Repeat Customer</v>
      </c>
    </row>
    <row r="5152" spans="1:11" x14ac:dyDescent="0.25">
      <c r="A5152" s="3">
        <v>5152</v>
      </c>
      <c r="B5152" s="3">
        <v>190</v>
      </c>
      <c r="C5152" s="3">
        <v>374</v>
      </c>
      <c r="D5152" s="3">
        <v>1</v>
      </c>
      <c r="E5152" s="3">
        <v>1347</v>
      </c>
      <c r="F5152" s="3">
        <v>2.99</v>
      </c>
      <c r="G5152" s="4">
        <v>38518.530358796299</v>
      </c>
      <c r="H5152" s="6">
        <v>38518.530358796299</v>
      </c>
      <c r="I5152" s="6">
        <v>38519.41369212963</v>
      </c>
      <c r="J5152" s="10">
        <f>COUNTIF(B5152:B21183,B5152)</f>
        <v>24</v>
      </c>
      <c r="K5152" s="10" t="str">
        <f t="shared" si="81"/>
        <v>Repeat Customer</v>
      </c>
    </row>
    <row r="5153" spans="1:11" x14ac:dyDescent="0.25">
      <c r="A5153" s="3">
        <v>5153</v>
      </c>
      <c r="B5153" s="3">
        <v>190</v>
      </c>
      <c r="C5153" s="3">
        <v>2803</v>
      </c>
      <c r="D5153" s="3">
        <v>1</v>
      </c>
      <c r="E5153" s="3">
        <v>2057</v>
      </c>
      <c r="F5153" s="3">
        <v>4.99</v>
      </c>
      <c r="G5153" s="4">
        <v>38520.647199074076</v>
      </c>
      <c r="H5153" s="6">
        <v>38520.647199074076</v>
      </c>
      <c r="I5153" s="6">
        <v>38528.402754629627</v>
      </c>
      <c r="J5153" s="10">
        <f>COUNTIF(B5153:B21184,B5153)</f>
        <v>23</v>
      </c>
      <c r="K5153" s="10" t="str">
        <f t="shared" si="81"/>
        <v>Repeat Customer</v>
      </c>
    </row>
    <row r="5154" spans="1:11" x14ac:dyDescent="0.25">
      <c r="A5154" s="3">
        <v>5154</v>
      </c>
      <c r="B5154" s="3">
        <v>190</v>
      </c>
      <c r="C5154" s="3">
        <v>3032</v>
      </c>
      <c r="D5154" s="3">
        <v>1</v>
      </c>
      <c r="E5154" s="3">
        <v>2568</v>
      </c>
      <c r="F5154" s="3">
        <v>3.99</v>
      </c>
      <c r="G5154" s="4">
        <v>38522.172951388886</v>
      </c>
      <c r="H5154" s="6">
        <v>38522.172951388886</v>
      </c>
      <c r="I5154" s="6">
        <v>38527.975034722222</v>
      </c>
      <c r="J5154" s="10">
        <f>COUNTIF(B5154:B21185,B5154)</f>
        <v>22</v>
      </c>
      <c r="K5154" s="10" t="str">
        <f t="shared" si="81"/>
        <v>Repeat Customer</v>
      </c>
    </row>
    <row r="5155" spans="1:11" x14ac:dyDescent="0.25">
      <c r="A5155" s="3">
        <v>5155</v>
      </c>
      <c r="B5155" s="3">
        <v>190</v>
      </c>
      <c r="C5155" s="3">
        <v>1224</v>
      </c>
      <c r="D5155" s="3">
        <v>1</v>
      </c>
      <c r="E5155" s="3">
        <v>3386</v>
      </c>
      <c r="F5155" s="3">
        <v>4.99</v>
      </c>
      <c r="G5155" s="4">
        <v>38524.597986111112</v>
      </c>
      <c r="H5155" s="6">
        <v>38524.597986111112</v>
      </c>
      <c r="I5155" s="6">
        <v>38527.355624999997</v>
      </c>
      <c r="J5155" s="10">
        <f>COUNTIF(B5155:B21186,B5155)</f>
        <v>21</v>
      </c>
      <c r="K5155" s="10" t="str">
        <f t="shared" si="81"/>
        <v>Repeat Customer</v>
      </c>
    </row>
    <row r="5156" spans="1:11" x14ac:dyDescent="0.25">
      <c r="A5156" s="3">
        <v>5156</v>
      </c>
      <c r="B5156" s="3">
        <v>190</v>
      </c>
      <c r="C5156" s="3">
        <v>3677</v>
      </c>
      <c r="D5156" s="3">
        <v>2</v>
      </c>
      <c r="E5156" s="3">
        <v>4005</v>
      </c>
      <c r="F5156" s="3">
        <v>5.99</v>
      </c>
      <c r="G5156" s="4">
        <v>38540.0155787037</v>
      </c>
      <c r="H5156" s="6">
        <v>38540.0155787037</v>
      </c>
      <c r="I5156" s="6">
        <v>38548.190578703703</v>
      </c>
      <c r="J5156" s="10">
        <f>COUNTIF(B5156:B21187,B5156)</f>
        <v>20</v>
      </c>
      <c r="K5156" s="10" t="str">
        <f t="shared" si="81"/>
        <v>Repeat Customer</v>
      </c>
    </row>
    <row r="5157" spans="1:11" x14ac:dyDescent="0.25">
      <c r="A5157" s="3">
        <v>5157</v>
      </c>
      <c r="B5157" s="3">
        <v>190</v>
      </c>
      <c r="C5157" s="3">
        <v>1897</v>
      </c>
      <c r="D5157" s="3">
        <v>1</v>
      </c>
      <c r="E5157" s="3">
        <v>4140</v>
      </c>
      <c r="F5157" s="3">
        <v>2.99</v>
      </c>
      <c r="G5157" s="4">
        <v>38540.346643518518</v>
      </c>
      <c r="H5157" s="6">
        <v>38540.346643518518</v>
      </c>
      <c r="I5157" s="6">
        <v>38547.310532407406</v>
      </c>
      <c r="J5157" s="10">
        <f>COUNTIF(B5157:B21188,B5157)</f>
        <v>19</v>
      </c>
      <c r="K5157" s="10" t="str">
        <f t="shared" si="81"/>
        <v>Repeat Customer</v>
      </c>
    </row>
    <row r="5158" spans="1:11" x14ac:dyDescent="0.25">
      <c r="A5158" s="3">
        <v>5158</v>
      </c>
      <c r="B5158" s="3">
        <v>190</v>
      </c>
      <c r="C5158" s="3">
        <v>3354</v>
      </c>
      <c r="D5158" s="3">
        <v>2</v>
      </c>
      <c r="E5158" s="3">
        <v>6867</v>
      </c>
      <c r="F5158" s="3">
        <v>3.99</v>
      </c>
      <c r="G5158" s="4">
        <v>38545.838043981479</v>
      </c>
      <c r="H5158" s="6">
        <v>38545.838043981479</v>
      </c>
      <c r="I5158" s="6">
        <v>38552.708182870374</v>
      </c>
      <c r="J5158" s="10">
        <f>COUNTIF(B5158:B21189,B5158)</f>
        <v>18</v>
      </c>
      <c r="K5158" s="10" t="str">
        <f t="shared" si="81"/>
        <v>Repeat Customer</v>
      </c>
    </row>
    <row r="5159" spans="1:11" x14ac:dyDescent="0.25">
      <c r="A5159" s="3">
        <v>5159</v>
      </c>
      <c r="B5159" s="3">
        <v>190</v>
      </c>
      <c r="C5159" s="3">
        <v>568</v>
      </c>
      <c r="D5159" s="3">
        <v>1</v>
      </c>
      <c r="E5159" s="3">
        <v>7175</v>
      </c>
      <c r="F5159" s="3">
        <v>4.99</v>
      </c>
      <c r="G5159" s="4">
        <v>38560.3356712963</v>
      </c>
      <c r="H5159" s="6">
        <v>38560.3356712963</v>
      </c>
      <c r="I5159" s="6">
        <v>38565.116226851853</v>
      </c>
      <c r="J5159" s="10">
        <f>COUNTIF(B5159:B21190,B5159)</f>
        <v>17</v>
      </c>
      <c r="K5159" s="10" t="str">
        <f t="shared" si="81"/>
        <v>Repeat Customer</v>
      </c>
    </row>
    <row r="5160" spans="1:11" x14ac:dyDescent="0.25">
      <c r="A5160" s="3">
        <v>5160</v>
      </c>
      <c r="B5160" s="3">
        <v>190</v>
      </c>
      <c r="C5160" s="3">
        <v>3569</v>
      </c>
      <c r="D5160" s="3">
        <v>1</v>
      </c>
      <c r="E5160" s="3">
        <v>7386</v>
      </c>
      <c r="F5160" s="3">
        <v>5.99</v>
      </c>
      <c r="G5160" s="4">
        <v>38560.661226851851</v>
      </c>
      <c r="H5160" s="6">
        <v>38560.661226851851</v>
      </c>
      <c r="I5160" s="6">
        <v>38568.634143518517</v>
      </c>
      <c r="J5160" s="10">
        <f>COUNTIF(B5160:B21191,B5160)</f>
        <v>16</v>
      </c>
      <c r="K5160" s="10" t="str">
        <f t="shared" si="81"/>
        <v>Repeat Customer</v>
      </c>
    </row>
    <row r="5161" spans="1:11" x14ac:dyDescent="0.25">
      <c r="A5161" s="3">
        <v>5161</v>
      </c>
      <c r="B5161" s="3">
        <v>190</v>
      </c>
      <c r="C5161" s="3">
        <v>2359</v>
      </c>
      <c r="D5161" s="3">
        <v>2</v>
      </c>
      <c r="E5161" s="3">
        <v>7404</v>
      </c>
      <c r="F5161" s="3">
        <v>2.99</v>
      </c>
      <c r="G5161" s="4">
        <v>38560.683831018519</v>
      </c>
      <c r="H5161" s="6">
        <v>38560.683831018519</v>
      </c>
      <c r="I5161" s="6">
        <v>38562.486608796295</v>
      </c>
      <c r="J5161" s="10">
        <f>COUNTIF(B5161:B21192,B5161)</f>
        <v>15</v>
      </c>
      <c r="K5161" s="10" t="str">
        <f t="shared" si="81"/>
        <v>Repeat Customer</v>
      </c>
    </row>
    <row r="5162" spans="1:11" x14ac:dyDescent="0.25">
      <c r="A5162" s="3">
        <v>5162</v>
      </c>
      <c r="B5162" s="3">
        <v>190</v>
      </c>
      <c r="C5162" s="3">
        <v>4468</v>
      </c>
      <c r="D5162" s="3">
        <v>1</v>
      </c>
      <c r="E5162" s="3">
        <v>8498</v>
      </c>
      <c r="F5162" s="3">
        <v>0.99</v>
      </c>
      <c r="G5162" s="4">
        <v>38562.380300925928</v>
      </c>
      <c r="H5162" s="6">
        <v>38562.380300925928</v>
      </c>
      <c r="I5162" s="6">
        <v>38568.292800925927</v>
      </c>
      <c r="J5162" s="10">
        <f>COUNTIF(B5162:B21193,B5162)</f>
        <v>14</v>
      </c>
      <c r="K5162" s="10" t="str">
        <f t="shared" si="81"/>
        <v>Repeat Customer</v>
      </c>
    </row>
    <row r="5163" spans="1:11" x14ac:dyDescent="0.25">
      <c r="A5163" s="3">
        <v>5163</v>
      </c>
      <c r="B5163" s="3">
        <v>190</v>
      </c>
      <c r="C5163" s="3">
        <v>3037</v>
      </c>
      <c r="D5163" s="3">
        <v>1</v>
      </c>
      <c r="E5163" s="3">
        <v>11082</v>
      </c>
      <c r="F5163" s="3">
        <v>5.99</v>
      </c>
      <c r="G5163" s="4">
        <v>38566.312719907408</v>
      </c>
      <c r="H5163" s="6">
        <v>38566.312719907408</v>
      </c>
      <c r="I5163" s="6">
        <v>38571.222442129627</v>
      </c>
      <c r="J5163" s="10">
        <f>COUNTIF(B5163:B21194,B5163)</f>
        <v>13</v>
      </c>
      <c r="K5163" s="10" t="str">
        <f t="shared" si="81"/>
        <v>Repeat Customer</v>
      </c>
    </row>
    <row r="5164" spans="1:11" x14ac:dyDescent="0.25">
      <c r="A5164" s="3">
        <v>5164</v>
      </c>
      <c r="B5164" s="3">
        <v>190</v>
      </c>
      <c r="C5164" s="3">
        <v>530</v>
      </c>
      <c r="D5164" s="3">
        <v>2</v>
      </c>
      <c r="E5164" s="3">
        <v>11158</v>
      </c>
      <c r="F5164" s="3">
        <v>6.99</v>
      </c>
      <c r="G5164" s="4">
        <v>38566.415601851855</v>
      </c>
      <c r="H5164" s="6">
        <v>38566.415601851855</v>
      </c>
      <c r="I5164" s="6">
        <v>38574.57949074074</v>
      </c>
      <c r="J5164" s="10">
        <f>COUNTIF(B5164:B21195,B5164)</f>
        <v>12</v>
      </c>
      <c r="K5164" s="10" t="str">
        <f t="shared" si="81"/>
        <v>Repeat Customer</v>
      </c>
    </row>
    <row r="5165" spans="1:11" x14ac:dyDescent="0.25">
      <c r="A5165" s="3">
        <v>5165</v>
      </c>
      <c r="B5165" s="3">
        <v>190</v>
      </c>
      <c r="C5165" s="3">
        <v>4226</v>
      </c>
      <c r="D5165" s="3">
        <v>2</v>
      </c>
      <c r="E5165" s="3">
        <v>11276</v>
      </c>
      <c r="F5165" s="3">
        <v>4.99</v>
      </c>
      <c r="G5165" s="4">
        <v>38566.603310185186</v>
      </c>
      <c r="H5165" s="6">
        <v>38566.603310185186</v>
      </c>
      <c r="I5165" s="6">
        <v>38568.583865740744</v>
      </c>
      <c r="J5165" s="10">
        <f>COUNTIF(B5165:B21196,B5165)</f>
        <v>11</v>
      </c>
      <c r="K5165" s="10" t="str">
        <f t="shared" si="81"/>
        <v>Repeat Customer</v>
      </c>
    </row>
    <row r="5166" spans="1:11" x14ac:dyDescent="0.25">
      <c r="A5166" s="3">
        <v>5166</v>
      </c>
      <c r="B5166" s="3">
        <v>190</v>
      </c>
      <c r="C5166" s="3">
        <v>1093</v>
      </c>
      <c r="D5166" s="3">
        <v>2</v>
      </c>
      <c r="E5166" s="3">
        <v>11312</v>
      </c>
      <c r="F5166" s="3">
        <v>6.99</v>
      </c>
      <c r="G5166" s="4">
        <v>38566.664479166669</v>
      </c>
      <c r="H5166" s="6">
        <v>38566.664479166669</v>
      </c>
      <c r="I5166" s="6">
        <v>38571.872812499998</v>
      </c>
      <c r="J5166" s="10">
        <f>COUNTIF(B5166:B21197,B5166)</f>
        <v>10</v>
      </c>
      <c r="K5166" s="10" t="str">
        <f t="shared" si="81"/>
        <v>Repeat Customer</v>
      </c>
    </row>
    <row r="5167" spans="1:11" x14ac:dyDescent="0.25">
      <c r="A5167" s="3">
        <v>5167</v>
      </c>
      <c r="B5167" s="3">
        <v>190</v>
      </c>
      <c r="C5167" s="3">
        <v>665</v>
      </c>
      <c r="D5167" s="3">
        <v>2</v>
      </c>
      <c r="E5167" s="3">
        <v>11750</v>
      </c>
      <c r="F5167" s="3">
        <v>0.99</v>
      </c>
      <c r="G5167" s="4">
        <v>38581.379861111112</v>
      </c>
      <c r="H5167" s="6">
        <v>38581.379861111112</v>
      </c>
      <c r="I5167" s="6">
        <v>38587.344444444447</v>
      </c>
      <c r="J5167" s="10">
        <f>COUNTIF(B5167:B21198,B5167)</f>
        <v>9</v>
      </c>
      <c r="K5167" s="10" t="str">
        <f t="shared" si="81"/>
        <v>Repeat Customer</v>
      </c>
    </row>
    <row r="5168" spans="1:11" x14ac:dyDescent="0.25">
      <c r="A5168" s="3">
        <v>5168</v>
      </c>
      <c r="B5168" s="3">
        <v>190</v>
      </c>
      <c r="C5168" s="3">
        <v>4412</v>
      </c>
      <c r="D5168" s="3">
        <v>2</v>
      </c>
      <c r="E5168" s="3">
        <v>11950</v>
      </c>
      <c r="F5168" s="3">
        <v>9.99</v>
      </c>
      <c r="G5168" s="4">
        <v>38581.717546296299</v>
      </c>
      <c r="H5168" s="6">
        <v>38581.717546296299</v>
      </c>
      <c r="I5168" s="6">
        <v>38590.892546296294</v>
      </c>
      <c r="J5168" s="10">
        <f>COUNTIF(B5168:B21199,B5168)</f>
        <v>8</v>
      </c>
      <c r="K5168" s="10" t="str">
        <f t="shared" si="81"/>
        <v>Repeat Customer</v>
      </c>
    </row>
    <row r="5169" spans="1:11" x14ac:dyDescent="0.25">
      <c r="A5169" s="3">
        <v>5169</v>
      </c>
      <c r="B5169" s="3">
        <v>190</v>
      </c>
      <c r="C5169" s="3">
        <v>2456</v>
      </c>
      <c r="D5169" s="3">
        <v>1</v>
      </c>
      <c r="E5169" s="3">
        <v>12270</v>
      </c>
      <c r="F5169" s="3">
        <v>2.99</v>
      </c>
      <c r="G5169" s="4">
        <v>38582.188946759263</v>
      </c>
      <c r="H5169" s="6">
        <v>38582.188946759263</v>
      </c>
      <c r="I5169" s="6">
        <v>38585.067418981482</v>
      </c>
      <c r="J5169" s="10">
        <f>COUNTIF(B5169:B21200,B5169)</f>
        <v>7</v>
      </c>
      <c r="K5169" s="10" t="str">
        <f t="shared" si="81"/>
        <v>Repeat Customer</v>
      </c>
    </row>
    <row r="5170" spans="1:11" x14ac:dyDescent="0.25">
      <c r="A5170" s="3">
        <v>5170</v>
      </c>
      <c r="B5170" s="3">
        <v>190</v>
      </c>
      <c r="C5170" s="3">
        <v>3651</v>
      </c>
      <c r="D5170" s="3">
        <v>2</v>
      </c>
      <c r="E5170" s="3">
        <v>12381</v>
      </c>
      <c r="F5170" s="3">
        <v>0.99</v>
      </c>
      <c r="G5170" s="4">
        <v>38582.355358796296</v>
      </c>
      <c r="H5170" s="6">
        <v>38582.355358796296</v>
      </c>
      <c r="I5170" s="6">
        <v>38587.517164351855</v>
      </c>
      <c r="J5170" s="10">
        <f>COUNTIF(B5170:B21201,B5170)</f>
        <v>6</v>
      </c>
      <c r="K5170" s="10" t="str">
        <f t="shared" si="81"/>
        <v>Repeat Customer</v>
      </c>
    </row>
    <row r="5171" spans="1:11" x14ac:dyDescent="0.25">
      <c r="A5171" s="3">
        <v>5171</v>
      </c>
      <c r="B5171" s="3">
        <v>190</v>
      </c>
      <c r="C5171" s="3">
        <v>3758</v>
      </c>
      <c r="D5171" s="3">
        <v>2</v>
      </c>
      <c r="E5171" s="3">
        <v>14065</v>
      </c>
      <c r="F5171" s="3">
        <v>0.99</v>
      </c>
      <c r="G5171" s="4">
        <v>38584.944988425923</v>
      </c>
      <c r="H5171" s="6">
        <v>38584.944988425923</v>
      </c>
      <c r="I5171" s="6">
        <v>38588.074849537035</v>
      </c>
      <c r="J5171" s="10">
        <f>COUNTIF(B5171:B21202,B5171)</f>
        <v>5</v>
      </c>
      <c r="K5171" s="10" t="str">
        <f t="shared" si="81"/>
        <v>Repeat Customer</v>
      </c>
    </row>
    <row r="5172" spans="1:11" x14ac:dyDescent="0.25">
      <c r="A5172" s="3">
        <v>5172</v>
      </c>
      <c r="B5172" s="3">
        <v>190</v>
      </c>
      <c r="C5172" s="3">
        <v>4527</v>
      </c>
      <c r="D5172" s="3">
        <v>2</v>
      </c>
      <c r="E5172" s="3">
        <v>14141</v>
      </c>
      <c r="F5172" s="3">
        <v>4.99</v>
      </c>
      <c r="G5172" s="4">
        <v>38585.088449074072</v>
      </c>
      <c r="H5172" s="6">
        <v>38585.088449074072</v>
      </c>
      <c r="I5172" s="6">
        <v>38594.314143518517</v>
      </c>
      <c r="J5172" s="10">
        <f>COUNTIF(B5172:B21203,B5172)</f>
        <v>4</v>
      </c>
      <c r="K5172" s="10" t="str">
        <f t="shared" si="81"/>
        <v>Repeat Customer</v>
      </c>
    </row>
    <row r="5173" spans="1:11" x14ac:dyDescent="0.25">
      <c r="A5173" s="3">
        <v>5173</v>
      </c>
      <c r="B5173" s="3">
        <v>190</v>
      </c>
      <c r="C5173" s="3">
        <v>2457</v>
      </c>
      <c r="D5173" s="3">
        <v>2</v>
      </c>
      <c r="E5173" s="3">
        <v>14166</v>
      </c>
      <c r="F5173" s="3">
        <v>2.99</v>
      </c>
      <c r="G5173" s="4">
        <v>38585.124664351853</v>
      </c>
      <c r="H5173" s="6">
        <v>38585.124664351853</v>
      </c>
      <c r="I5173" s="6">
        <v>38588.971886574072</v>
      </c>
      <c r="J5173" s="10">
        <f>COUNTIF(B5173:B21204,B5173)</f>
        <v>3</v>
      </c>
      <c r="K5173" s="10" t="str">
        <f t="shared" si="81"/>
        <v>Repeat Customer</v>
      </c>
    </row>
    <row r="5174" spans="1:11" x14ac:dyDescent="0.25">
      <c r="A5174" s="3">
        <v>5174</v>
      </c>
      <c r="B5174" s="3">
        <v>190</v>
      </c>
      <c r="C5174" s="3">
        <v>1274</v>
      </c>
      <c r="D5174" s="3">
        <v>2</v>
      </c>
      <c r="E5174" s="3">
        <v>14650</v>
      </c>
      <c r="F5174" s="3">
        <v>0.99</v>
      </c>
      <c r="G5174" s="4">
        <v>38585.808923611112</v>
      </c>
      <c r="H5174" s="6">
        <v>38585.808923611112</v>
      </c>
      <c r="I5174" s="6">
        <v>38589.58253472222</v>
      </c>
      <c r="J5174" s="10">
        <f>COUNTIF(B5174:B21205,B5174)</f>
        <v>2</v>
      </c>
      <c r="K5174" s="10" t="str">
        <f t="shared" si="81"/>
        <v>Repeat Customer</v>
      </c>
    </row>
    <row r="5175" spans="1:11" x14ac:dyDescent="0.25">
      <c r="A5175" s="3">
        <v>5175</v>
      </c>
      <c r="B5175" s="3">
        <v>190</v>
      </c>
      <c r="C5175" s="3">
        <v>973</v>
      </c>
      <c r="D5175" s="3">
        <v>2</v>
      </c>
      <c r="E5175" s="3">
        <v>15167</v>
      </c>
      <c r="F5175" s="3">
        <v>4.99</v>
      </c>
      <c r="G5175" s="4">
        <v>38762.636145833334</v>
      </c>
      <c r="H5175" s="6">
        <v>38762.636145833334</v>
      </c>
      <c r="I5175" s="6">
        <v>0</v>
      </c>
      <c r="J5175" s="10">
        <f>COUNTIF(B5175:B21206,B5175)</f>
        <v>1</v>
      </c>
      <c r="K5175" s="10" t="str">
        <f t="shared" si="81"/>
        <v>New Customer</v>
      </c>
    </row>
    <row r="5176" spans="1:11" x14ac:dyDescent="0.25">
      <c r="A5176" s="3">
        <v>5176</v>
      </c>
      <c r="B5176" s="3">
        <v>191</v>
      </c>
      <c r="C5176" s="3">
        <v>143</v>
      </c>
      <c r="D5176" s="3">
        <v>1</v>
      </c>
      <c r="E5176" s="3">
        <v>1134</v>
      </c>
      <c r="F5176" s="3">
        <v>2.99</v>
      </c>
      <c r="G5176" s="4">
        <v>38503.801562499997</v>
      </c>
      <c r="H5176" s="6">
        <v>38503.801562499997</v>
      </c>
      <c r="I5176" s="6">
        <v>38505.717534722222</v>
      </c>
      <c r="J5176" s="10">
        <f>COUNTIF(B5176:B21207,B5176)</f>
        <v>20</v>
      </c>
      <c r="K5176" s="10" t="str">
        <f t="shared" si="81"/>
        <v>Repeat Customer</v>
      </c>
    </row>
    <row r="5177" spans="1:11" x14ac:dyDescent="0.25">
      <c r="A5177" s="3">
        <v>5177</v>
      </c>
      <c r="B5177" s="3">
        <v>191</v>
      </c>
      <c r="C5177" s="3">
        <v>210</v>
      </c>
      <c r="D5177" s="3">
        <v>2</v>
      </c>
      <c r="E5177" s="3">
        <v>1152</v>
      </c>
      <c r="F5177" s="3">
        <v>4.99</v>
      </c>
      <c r="G5177" s="4">
        <v>38503.897418981483</v>
      </c>
      <c r="H5177" s="6">
        <v>38503.897418981483</v>
      </c>
      <c r="I5177" s="6">
        <v>38507.880057870374</v>
      </c>
      <c r="J5177" s="10">
        <f>COUNTIF(B5177:B21208,B5177)</f>
        <v>19</v>
      </c>
      <c r="K5177" s="10" t="str">
        <f t="shared" si="81"/>
        <v>Repeat Customer</v>
      </c>
    </row>
    <row r="5178" spans="1:11" x14ac:dyDescent="0.25">
      <c r="A5178" s="3">
        <v>5178</v>
      </c>
      <c r="B5178" s="3">
        <v>191</v>
      </c>
      <c r="C5178" s="3">
        <v>1050</v>
      </c>
      <c r="D5178" s="3">
        <v>2</v>
      </c>
      <c r="E5178" s="3">
        <v>1173</v>
      </c>
      <c r="F5178" s="3">
        <v>2.99</v>
      </c>
      <c r="G5178" s="4">
        <v>38517.996365740742</v>
      </c>
      <c r="H5178" s="6">
        <v>38517.996365740742</v>
      </c>
      <c r="I5178" s="6">
        <v>38522.976921296293</v>
      </c>
      <c r="J5178" s="10">
        <f>COUNTIF(B5178:B21209,B5178)</f>
        <v>18</v>
      </c>
      <c r="K5178" s="10" t="str">
        <f t="shared" si="81"/>
        <v>Repeat Customer</v>
      </c>
    </row>
    <row r="5179" spans="1:11" x14ac:dyDescent="0.25">
      <c r="A5179" s="3">
        <v>5179</v>
      </c>
      <c r="B5179" s="3">
        <v>191</v>
      </c>
      <c r="C5179" s="3">
        <v>4471</v>
      </c>
      <c r="D5179" s="3">
        <v>1</v>
      </c>
      <c r="E5179" s="3">
        <v>1278</v>
      </c>
      <c r="F5179" s="3">
        <v>0.99</v>
      </c>
      <c r="G5179" s="4">
        <v>38518.339722222219</v>
      </c>
      <c r="H5179" s="6">
        <v>38518.339722222219</v>
      </c>
      <c r="I5179" s="6">
        <v>38520.170277777775</v>
      </c>
      <c r="J5179" s="10">
        <f>COUNTIF(B5179:B21210,B5179)</f>
        <v>17</v>
      </c>
      <c r="K5179" s="10" t="str">
        <f t="shared" si="81"/>
        <v>Repeat Customer</v>
      </c>
    </row>
    <row r="5180" spans="1:11" x14ac:dyDescent="0.25">
      <c r="A5180" s="3">
        <v>5180</v>
      </c>
      <c r="B5180" s="3">
        <v>191</v>
      </c>
      <c r="C5180" s="3">
        <v>240</v>
      </c>
      <c r="D5180" s="3">
        <v>1</v>
      </c>
      <c r="E5180" s="3">
        <v>1677</v>
      </c>
      <c r="F5180" s="3">
        <v>2.99</v>
      </c>
      <c r="G5180" s="4">
        <v>38519.463321759256</v>
      </c>
      <c r="H5180" s="6">
        <v>38519.463321759256</v>
      </c>
      <c r="I5180" s="6">
        <v>38526.451516203706</v>
      </c>
      <c r="J5180" s="10">
        <f>COUNTIF(B5180:B21211,B5180)</f>
        <v>16</v>
      </c>
      <c r="K5180" s="10" t="str">
        <f t="shared" si="81"/>
        <v>Repeat Customer</v>
      </c>
    </row>
    <row r="5181" spans="1:11" x14ac:dyDescent="0.25">
      <c r="A5181" s="3">
        <v>5181</v>
      </c>
      <c r="B5181" s="3">
        <v>191</v>
      </c>
      <c r="C5181" s="3">
        <v>895</v>
      </c>
      <c r="D5181" s="3">
        <v>2</v>
      </c>
      <c r="E5181" s="3">
        <v>1870</v>
      </c>
      <c r="F5181" s="3">
        <v>2.99</v>
      </c>
      <c r="G5181" s="4">
        <v>38520.100416666668</v>
      </c>
      <c r="H5181" s="6">
        <v>38520.100416666668</v>
      </c>
      <c r="I5181" s="6">
        <v>38520.961527777778</v>
      </c>
      <c r="J5181" s="10">
        <f>COUNTIF(B5181:B21212,B5181)</f>
        <v>15</v>
      </c>
      <c r="K5181" s="10" t="str">
        <f t="shared" si="81"/>
        <v>Repeat Customer</v>
      </c>
    </row>
    <row r="5182" spans="1:11" x14ac:dyDescent="0.25">
      <c r="A5182" s="3">
        <v>5182</v>
      </c>
      <c r="B5182" s="3">
        <v>191</v>
      </c>
      <c r="C5182" s="3">
        <v>2366</v>
      </c>
      <c r="D5182" s="3">
        <v>1</v>
      </c>
      <c r="E5182" s="3">
        <v>2051</v>
      </c>
      <c r="F5182" s="3">
        <v>4.99</v>
      </c>
      <c r="G5182" s="4">
        <v>38520.63212962963</v>
      </c>
      <c r="H5182" s="6">
        <v>38520.63212962963</v>
      </c>
      <c r="I5182" s="6">
        <v>38522.864768518521</v>
      </c>
      <c r="J5182" s="10">
        <f>COUNTIF(B5182:B21213,B5182)</f>
        <v>14</v>
      </c>
      <c r="K5182" s="10" t="str">
        <f t="shared" si="81"/>
        <v>Repeat Customer</v>
      </c>
    </row>
    <row r="5183" spans="1:11" x14ac:dyDescent="0.25">
      <c r="A5183" s="3">
        <v>5183</v>
      </c>
      <c r="B5183" s="3">
        <v>191</v>
      </c>
      <c r="C5183" s="3">
        <v>260</v>
      </c>
      <c r="D5183" s="3">
        <v>2</v>
      </c>
      <c r="E5183" s="3">
        <v>2555</v>
      </c>
      <c r="F5183" s="3">
        <v>2.99</v>
      </c>
      <c r="G5183" s="4">
        <v>38522.129884259259</v>
      </c>
      <c r="H5183" s="6">
        <v>38522.129884259259</v>
      </c>
      <c r="I5183" s="6">
        <v>38528.225717592592</v>
      </c>
      <c r="J5183" s="10">
        <f>COUNTIF(B5183:B21214,B5183)</f>
        <v>13</v>
      </c>
      <c r="K5183" s="10" t="str">
        <f t="shared" si="81"/>
        <v>Repeat Customer</v>
      </c>
    </row>
    <row r="5184" spans="1:11" x14ac:dyDescent="0.25">
      <c r="A5184" s="3">
        <v>5184</v>
      </c>
      <c r="B5184" s="3">
        <v>191</v>
      </c>
      <c r="C5184" s="3">
        <v>3449</v>
      </c>
      <c r="D5184" s="3">
        <v>1</v>
      </c>
      <c r="E5184" s="3">
        <v>5338</v>
      </c>
      <c r="F5184" s="3">
        <v>2.99</v>
      </c>
      <c r="G5184" s="4">
        <v>38542.713275462964</v>
      </c>
      <c r="H5184" s="6">
        <v>38542.713275462964</v>
      </c>
      <c r="I5184" s="6">
        <v>38547.468831018516</v>
      </c>
      <c r="J5184" s="10">
        <f>COUNTIF(B5184:B21215,B5184)</f>
        <v>12</v>
      </c>
      <c r="K5184" s="10" t="str">
        <f t="shared" si="81"/>
        <v>Repeat Customer</v>
      </c>
    </row>
    <row r="5185" spans="1:11" x14ac:dyDescent="0.25">
      <c r="A5185" s="3">
        <v>5185</v>
      </c>
      <c r="B5185" s="3">
        <v>191</v>
      </c>
      <c r="C5185" s="3">
        <v>4376</v>
      </c>
      <c r="D5185" s="3">
        <v>2</v>
      </c>
      <c r="E5185" s="3">
        <v>5397</v>
      </c>
      <c r="F5185" s="3">
        <v>5.99</v>
      </c>
      <c r="G5185" s="4">
        <v>38542.822118055556</v>
      </c>
      <c r="H5185" s="6">
        <v>38542.822118055556</v>
      </c>
      <c r="I5185" s="6">
        <v>38550.008229166669</v>
      </c>
      <c r="J5185" s="10">
        <f>COUNTIF(B5185:B21216,B5185)</f>
        <v>11</v>
      </c>
      <c r="K5185" s="10" t="str">
        <f t="shared" si="81"/>
        <v>Repeat Customer</v>
      </c>
    </row>
    <row r="5186" spans="1:11" x14ac:dyDescent="0.25">
      <c r="A5186" s="3">
        <v>5186</v>
      </c>
      <c r="B5186" s="3">
        <v>191</v>
      </c>
      <c r="C5186" s="3">
        <v>629</v>
      </c>
      <c r="D5186" s="3">
        <v>1</v>
      </c>
      <c r="E5186" s="3">
        <v>5924</v>
      </c>
      <c r="F5186" s="3">
        <v>5.99</v>
      </c>
      <c r="G5186" s="4">
        <v>38543.903738425928</v>
      </c>
      <c r="H5186" s="6">
        <v>38543.903738425928</v>
      </c>
      <c r="I5186" s="6">
        <v>38549.898182870369</v>
      </c>
      <c r="J5186" s="10">
        <f>COUNTIF(B5186:B21217,B5186)</f>
        <v>10</v>
      </c>
      <c r="K5186" s="10" t="str">
        <f t="shared" si="81"/>
        <v>Repeat Customer</v>
      </c>
    </row>
    <row r="5187" spans="1:11" x14ac:dyDescent="0.25">
      <c r="A5187" s="3">
        <v>5187</v>
      </c>
      <c r="B5187" s="3">
        <v>191</v>
      </c>
      <c r="C5187" s="3">
        <v>457</v>
      </c>
      <c r="D5187" s="3">
        <v>1</v>
      </c>
      <c r="E5187" s="3">
        <v>7150</v>
      </c>
      <c r="F5187" s="3">
        <v>6.99</v>
      </c>
      <c r="G5187" s="4">
        <v>38560.299467592595</v>
      </c>
      <c r="H5187" s="6">
        <v>38560.299467592595</v>
      </c>
      <c r="I5187" s="6">
        <v>38569.288356481484</v>
      </c>
      <c r="J5187" s="10">
        <f>COUNTIF(B5187:B21218,B5187)</f>
        <v>9</v>
      </c>
      <c r="K5187" s="10" t="str">
        <f t="shared" ref="K5187:K5250" si="82">IF(J5187=1,"New Customer","Repeat Customer")</f>
        <v>Repeat Customer</v>
      </c>
    </row>
    <row r="5188" spans="1:11" x14ac:dyDescent="0.25">
      <c r="A5188" s="3">
        <v>5188</v>
      </c>
      <c r="B5188" s="3">
        <v>191</v>
      </c>
      <c r="C5188" s="3">
        <v>3496</v>
      </c>
      <c r="D5188" s="3">
        <v>1</v>
      </c>
      <c r="E5188" s="3">
        <v>7450</v>
      </c>
      <c r="F5188" s="3">
        <v>3.99</v>
      </c>
      <c r="G5188" s="4">
        <v>38560.76290509259</v>
      </c>
      <c r="H5188" s="6">
        <v>38560.76290509259</v>
      </c>
      <c r="I5188" s="6">
        <v>38568.63790509259</v>
      </c>
      <c r="J5188" s="10">
        <f>COUNTIF(B5188:B21219,B5188)</f>
        <v>8</v>
      </c>
      <c r="K5188" s="10" t="str">
        <f t="shared" si="82"/>
        <v>Repeat Customer</v>
      </c>
    </row>
    <row r="5189" spans="1:11" x14ac:dyDescent="0.25">
      <c r="A5189" s="3">
        <v>5189</v>
      </c>
      <c r="B5189" s="3">
        <v>191</v>
      </c>
      <c r="C5189" s="3">
        <v>3875</v>
      </c>
      <c r="D5189" s="3">
        <v>1</v>
      </c>
      <c r="E5189" s="3">
        <v>7520</v>
      </c>
      <c r="F5189" s="3">
        <v>2.99</v>
      </c>
      <c r="G5189" s="4">
        <v>38560.87641203704</v>
      </c>
      <c r="H5189" s="6">
        <v>38560.87641203704</v>
      </c>
      <c r="I5189" s="6">
        <v>38561.762523148151</v>
      </c>
      <c r="J5189" s="10">
        <f>COUNTIF(B5189:B21220,B5189)</f>
        <v>7</v>
      </c>
      <c r="K5189" s="10" t="str">
        <f t="shared" si="82"/>
        <v>Repeat Customer</v>
      </c>
    </row>
    <row r="5190" spans="1:11" x14ac:dyDescent="0.25">
      <c r="A5190" s="3">
        <v>5190</v>
      </c>
      <c r="B5190" s="3">
        <v>191</v>
      </c>
      <c r="C5190" s="3">
        <v>3130</v>
      </c>
      <c r="D5190" s="3">
        <v>2</v>
      </c>
      <c r="E5190" s="3">
        <v>8583</v>
      </c>
      <c r="F5190" s="3">
        <v>0.99</v>
      </c>
      <c r="G5190" s="4">
        <v>38562.50335648148</v>
      </c>
      <c r="H5190" s="6">
        <v>38562.50335648148</v>
      </c>
      <c r="I5190" s="6">
        <v>38568.723495370374</v>
      </c>
      <c r="J5190" s="10">
        <f>COUNTIF(B5190:B21221,B5190)</f>
        <v>6</v>
      </c>
      <c r="K5190" s="10" t="str">
        <f t="shared" si="82"/>
        <v>Repeat Customer</v>
      </c>
    </row>
    <row r="5191" spans="1:11" x14ac:dyDescent="0.25">
      <c r="A5191" s="3">
        <v>5191</v>
      </c>
      <c r="B5191" s="3">
        <v>191</v>
      </c>
      <c r="C5191" s="3">
        <v>3502</v>
      </c>
      <c r="D5191" s="3">
        <v>1</v>
      </c>
      <c r="E5191" s="3">
        <v>9297</v>
      </c>
      <c r="F5191" s="3">
        <v>4.99</v>
      </c>
      <c r="G5191" s="4">
        <v>38563.685057870367</v>
      </c>
      <c r="H5191" s="6">
        <v>38563.685057870367</v>
      </c>
      <c r="I5191" s="6">
        <v>38567.577418981484</v>
      </c>
      <c r="J5191" s="10">
        <f>COUNTIF(B5191:B21222,B5191)</f>
        <v>5</v>
      </c>
      <c r="K5191" s="10" t="str">
        <f t="shared" si="82"/>
        <v>Repeat Customer</v>
      </c>
    </row>
    <row r="5192" spans="1:11" x14ac:dyDescent="0.25">
      <c r="A5192" s="3">
        <v>5192</v>
      </c>
      <c r="B5192" s="3">
        <v>191</v>
      </c>
      <c r="C5192" s="3">
        <v>3149</v>
      </c>
      <c r="D5192" s="3">
        <v>1</v>
      </c>
      <c r="E5192" s="3">
        <v>9964</v>
      </c>
      <c r="F5192" s="3">
        <v>4.99</v>
      </c>
      <c r="G5192" s="4">
        <v>38564.678923611114</v>
      </c>
      <c r="H5192" s="6">
        <v>38564.678923611114</v>
      </c>
      <c r="I5192" s="6">
        <v>38567.627534722225</v>
      </c>
      <c r="J5192" s="10">
        <f>COUNTIF(B5192:B21223,B5192)</f>
        <v>4</v>
      </c>
      <c r="K5192" s="10" t="str">
        <f t="shared" si="82"/>
        <v>Repeat Customer</v>
      </c>
    </row>
    <row r="5193" spans="1:11" x14ac:dyDescent="0.25">
      <c r="A5193" s="3">
        <v>5193</v>
      </c>
      <c r="B5193" s="3">
        <v>191</v>
      </c>
      <c r="C5193" s="3">
        <v>746</v>
      </c>
      <c r="D5193" s="3">
        <v>2</v>
      </c>
      <c r="E5193" s="3">
        <v>10532</v>
      </c>
      <c r="F5193" s="3">
        <v>2.99</v>
      </c>
      <c r="G5193" s="4">
        <v>38565.504571759258</v>
      </c>
      <c r="H5193" s="6">
        <v>38565.504571759258</v>
      </c>
      <c r="I5193" s="6">
        <v>38571.669849537036</v>
      </c>
      <c r="J5193" s="10">
        <f>COUNTIF(B5193:B21224,B5193)</f>
        <v>3</v>
      </c>
      <c r="K5193" s="10" t="str">
        <f t="shared" si="82"/>
        <v>Repeat Customer</v>
      </c>
    </row>
    <row r="5194" spans="1:11" x14ac:dyDescent="0.25">
      <c r="A5194" s="3">
        <v>5195</v>
      </c>
      <c r="B5194" s="3">
        <v>191</v>
      </c>
      <c r="C5194" s="3">
        <v>1231</v>
      </c>
      <c r="D5194" s="3">
        <v>1</v>
      </c>
      <c r="E5194" s="3">
        <v>14361</v>
      </c>
      <c r="F5194" s="3">
        <v>0.99</v>
      </c>
      <c r="G5194" s="4">
        <v>38762.636145833334</v>
      </c>
      <c r="H5194" s="6">
        <v>38762.636145833334</v>
      </c>
      <c r="I5194" s="6">
        <v>0</v>
      </c>
      <c r="J5194" s="10">
        <f>COUNTIF(B5194:B21225,B5194)</f>
        <v>2</v>
      </c>
      <c r="K5194" s="10" t="str">
        <f t="shared" si="82"/>
        <v>Repeat Customer</v>
      </c>
    </row>
    <row r="5195" spans="1:11" x14ac:dyDescent="0.25">
      <c r="A5195" s="3">
        <v>5194</v>
      </c>
      <c r="B5195" s="3">
        <v>191</v>
      </c>
      <c r="C5195" s="3">
        <v>3864</v>
      </c>
      <c r="D5195" s="3">
        <v>2</v>
      </c>
      <c r="E5195" s="3">
        <v>15375</v>
      </c>
      <c r="F5195" s="3">
        <v>4.99</v>
      </c>
      <c r="G5195" s="4">
        <v>38586.925023148149</v>
      </c>
      <c r="H5195" s="6">
        <v>38586.925023148149</v>
      </c>
      <c r="I5195" s="6">
        <v>38588.034745370373</v>
      </c>
      <c r="J5195" s="10">
        <f>COUNTIF(B5195:B21226,B5195)</f>
        <v>1</v>
      </c>
      <c r="K5195" s="10" t="str">
        <f t="shared" si="82"/>
        <v>New Customer</v>
      </c>
    </row>
    <row r="5196" spans="1:11" x14ac:dyDescent="0.25">
      <c r="A5196" s="3">
        <v>5196</v>
      </c>
      <c r="B5196" s="3">
        <v>192</v>
      </c>
      <c r="C5196" s="3">
        <v>2744</v>
      </c>
      <c r="D5196" s="3">
        <v>1</v>
      </c>
      <c r="E5196" s="3">
        <v>895</v>
      </c>
      <c r="F5196" s="3">
        <v>1.99</v>
      </c>
      <c r="G5196" s="4">
        <v>38502.36855324074</v>
      </c>
      <c r="H5196" s="6">
        <v>38502.36855324074</v>
      </c>
      <c r="I5196" s="6">
        <v>38508.457442129627</v>
      </c>
      <c r="J5196" s="10">
        <f>COUNTIF(B5196:B21227,B5196)</f>
        <v>23</v>
      </c>
      <c r="K5196" s="10" t="str">
        <f t="shared" si="82"/>
        <v>Repeat Customer</v>
      </c>
    </row>
    <row r="5197" spans="1:11" x14ac:dyDescent="0.25">
      <c r="A5197" s="3">
        <v>5197</v>
      </c>
      <c r="B5197" s="3">
        <v>192</v>
      </c>
      <c r="C5197" s="3">
        <v>2602</v>
      </c>
      <c r="D5197" s="3">
        <v>1</v>
      </c>
      <c r="E5197" s="3">
        <v>2760</v>
      </c>
      <c r="F5197" s="3">
        <v>3.99</v>
      </c>
      <c r="G5197" s="4">
        <v>38522.719826388886</v>
      </c>
      <c r="H5197" s="6">
        <v>38522.719826388886</v>
      </c>
      <c r="I5197" s="6">
        <v>38529.623993055553</v>
      </c>
      <c r="J5197" s="10">
        <f>COUNTIF(B5197:B21228,B5197)</f>
        <v>22</v>
      </c>
      <c r="K5197" s="10" t="str">
        <f t="shared" si="82"/>
        <v>Repeat Customer</v>
      </c>
    </row>
    <row r="5198" spans="1:11" x14ac:dyDescent="0.25">
      <c r="A5198" s="3">
        <v>5198</v>
      </c>
      <c r="B5198" s="3">
        <v>192</v>
      </c>
      <c r="C5198" s="3">
        <v>2868</v>
      </c>
      <c r="D5198" s="3">
        <v>1</v>
      </c>
      <c r="E5198" s="3">
        <v>3902</v>
      </c>
      <c r="F5198" s="3">
        <v>2.99</v>
      </c>
      <c r="G5198" s="4">
        <v>38539.809236111112</v>
      </c>
      <c r="H5198" s="6">
        <v>38539.809236111112</v>
      </c>
      <c r="I5198" s="6">
        <v>38543.737708333334</v>
      </c>
      <c r="J5198" s="10">
        <f>COUNTIF(B5198:B21229,B5198)</f>
        <v>21</v>
      </c>
      <c r="K5198" s="10" t="str">
        <f t="shared" si="82"/>
        <v>Repeat Customer</v>
      </c>
    </row>
    <row r="5199" spans="1:11" x14ac:dyDescent="0.25">
      <c r="A5199" s="3">
        <v>5199</v>
      </c>
      <c r="B5199" s="3">
        <v>192</v>
      </c>
      <c r="C5199" s="3">
        <v>2173</v>
      </c>
      <c r="D5199" s="3">
        <v>1</v>
      </c>
      <c r="E5199" s="3">
        <v>4469</v>
      </c>
      <c r="F5199" s="3">
        <v>4.99</v>
      </c>
      <c r="G5199" s="4">
        <v>38541.012870370374</v>
      </c>
      <c r="H5199" s="6">
        <v>38541.012870370374</v>
      </c>
      <c r="I5199" s="6">
        <v>38545.887175925927</v>
      </c>
      <c r="J5199" s="10">
        <f>COUNTIF(B5199:B21230,B5199)</f>
        <v>20</v>
      </c>
      <c r="K5199" s="10" t="str">
        <f t="shared" si="82"/>
        <v>Repeat Customer</v>
      </c>
    </row>
    <row r="5200" spans="1:11" x14ac:dyDescent="0.25">
      <c r="A5200" s="3">
        <v>5200</v>
      </c>
      <c r="B5200" s="3">
        <v>192</v>
      </c>
      <c r="C5200" s="3">
        <v>3435</v>
      </c>
      <c r="D5200" s="3">
        <v>1</v>
      </c>
      <c r="E5200" s="3">
        <v>5400</v>
      </c>
      <c r="F5200" s="3">
        <v>2.99</v>
      </c>
      <c r="G5200" s="4">
        <v>38542.831018518518</v>
      </c>
      <c r="H5200" s="6">
        <v>38542.831018518518</v>
      </c>
      <c r="I5200" s="6">
        <v>38547.863657407404</v>
      </c>
      <c r="J5200" s="10">
        <f>COUNTIF(B5200:B21231,B5200)</f>
        <v>19</v>
      </c>
      <c r="K5200" s="10" t="str">
        <f t="shared" si="82"/>
        <v>Repeat Customer</v>
      </c>
    </row>
    <row r="5201" spans="1:11" x14ac:dyDescent="0.25">
      <c r="A5201" s="3">
        <v>5201</v>
      </c>
      <c r="B5201" s="3">
        <v>192</v>
      </c>
      <c r="C5201" s="3">
        <v>3754</v>
      </c>
      <c r="D5201" s="3">
        <v>2</v>
      </c>
      <c r="E5201" s="3">
        <v>6223</v>
      </c>
      <c r="F5201" s="3">
        <v>0.99</v>
      </c>
      <c r="G5201" s="4">
        <v>38544.560520833336</v>
      </c>
      <c r="H5201" s="6">
        <v>38544.560520833336</v>
      </c>
      <c r="I5201" s="6">
        <v>38545.584826388891</v>
      </c>
      <c r="J5201" s="10">
        <f>COUNTIF(B5201:B21232,B5201)</f>
        <v>18</v>
      </c>
      <c r="K5201" s="10" t="str">
        <f t="shared" si="82"/>
        <v>Repeat Customer</v>
      </c>
    </row>
    <row r="5202" spans="1:11" x14ac:dyDescent="0.25">
      <c r="A5202" s="3">
        <v>5202</v>
      </c>
      <c r="B5202" s="3">
        <v>192</v>
      </c>
      <c r="C5202" s="3">
        <v>403</v>
      </c>
      <c r="D5202" s="3">
        <v>2</v>
      </c>
      <c r="E5202" s="3">
        <v>6691</v>
      </c>
      <c r="F5202" s="3">
        <v>0.99</v>
      </c>
      <c r="G5202" s="4">
        <v>38545.518495370372</v>
      </c>
      <c r="H5202" s="6">
        <v>38545.518495370372</v>
      </c>
      <c r="I5202" s="6">
        <v>38551.560162037036</v>
      </c>
      <c r="J5202" s="10">
        <f>COUNTIF(B5202:B21233,B5202)</f>
        <v>17</v>
      </c>
      <c r="K5202" s="10" t="str">
        <f t="shared" si="82"/>
        <v>Repeat Customer</v>
      </c>
    </row>
    <row r="5203" spans="1:11" x14ac:dyDescent="0.25">
      <c r="A5203" s="3">
        <v>5203</v>
      </c>
      <c r="B5203" s="3">
        <v>192</v>
      </c>
      <c r="C5203" s="3">
        <v>990</v>
      </c>
      <c r="D5203" s="3">
        <v>2</v>
      </c>
      <c r="E5203" s="3">
        <v>7147</v>
      </c>
      <c r="F5203" s="3">
        <v>2.99</v>
      </c>
      <c r="G5203" s="4">
        <v>38560.293449074074</v>
      </c>
      <c r="H5203" s="6">
        <v>38560.293449074074</v>
      </c>
      <c r="I5203" s="6">
        <v>38565.094837962963</v>
      </c>
      <c r="J5203" s="10">
        <f>COUNTIF(B5203:B21234,B5203)</f>
        <v>16</v>
      </c>
      <c r="K5203" s="10" t="str">
        <f t="shared" si="82"/>
        <v>Repeat Customer</v>
      </c>
    </row>
    <row r="5204" spans="1:11" x14ac:dyDescent="0.25">
      <c r="A5204" s="3">
        <v>5204</v>
      </c>
      <c r="B5204" s="3">
        <v>192</v>
      </c>
      <c r="C5204" s="3">
        <v>4405</v>
      </c>
      <c r="D5204" s="3">
        <v>2</v>
      </c>
      <c r="E5204" s="3">
        <v>8051</v>
      </c>
      <c r="F5204" s="3">
        <v>0.99</v>
      </c>
      <c r="G5204" s="4">
        <v>38561.705740740741</v>
      </c>
      <c r="H5204" s="6">
        <v>38561.705740740741</v>
      </c>
      <c r="I5204" s="6">
        <v>38562.950185185182</v>
      </c>
      <c r="J5204" s="10">
        <f>COUNTIF(B5204:B21235,B5204)</f>
        <v>15</v>
      </c>
      <c r="K5204" s="10" t="str">
        <f t="shared" si="82"/>
        <v>Repeat Customer</v>
      </c>
    </row>
    <row r="5205" spans="1:11" x14ac:dyDescent="0.25">
      <c r="A5205" s="3">
        <v>5205</v>
      </c>
      <c r="B5205" s="3">
        <v>192</v>
      </c>
      <c r="C5205" s="3">
        <v>4003</v>
      </c>
      <c r="D5205" s="3">
        <v>2</v>
      </c>
      <c r="E5205" s="3">
        <v>8292</v>
      </c>
      <c r="F5205" s="3">
        <v>7.99</v>
      </c>
      <c r="G5205" s="4">
        <v>38562.103888888887</v>
      </c>
      <c r="H5205" s="6">
        <v>38562.103888888887</v>
      </c>
      <c r="I5205" s="6">
        <v>38571.337916666664</v>
      </c>
      <c r="J5205" s="10">
        <f>COUNTIF(B5205:B21236,B5205)</f>
        <v>14</v>
      </c>
      <c r="K5205" s="10" t="str">
        <f t="shared" si="82"/>
        <v>Repeat Customer</v>
      </c>
    </row>
    <row r="5206" spans="1:11" x14ac:dyDescent="0.25">
      <c r="A5206" s="3">
        <v>5206</v>
      </c>
      <c r="B5206" s="3">
        <v>192</v>
      </c>
      <c r="C5206" s="3">
        <v>4090</v>
      </c>
      <c r="D5206" s="3">
        <v>1</v>
      </c>
      <c r="E5206" s="3">
        <v>9462</v>
      </c>
      <c r="F5206" s="3">
        <v>7.99</v>
      </c>
      <c r="G5206" s="4">
        <v>38563.938009259262</v>
      </c>
      <c r="H5206" s="6">
        <v>38563.938009259262</v>
      </c>
      <c r="I5206" s="6">
        <v>38573.16300925926</v>
      </c>
      <c r="J5206" s="10">
        <f>COUNTIF(B5206:B21237,B5206)</f>
        <v>13</v>
      </c>
      <c r="K5206" s="10" t="str">
        <f t="shared" si="82"/>
        <v>Repeat Customer</v>
      </c>
    </row>
    <row r="5207" spans="1:11" x14ac:dyDescent="0.25">
      <c r="A5207" s="3">
        <v>5207</v>
      </c>
      <c r="B5207" s="3">
        <v>192</v>
      </c>
      <c r="C5207" s="3">
        <v>1961</v>
      </c>
      <c r="D5207" s="3">
        <v>1</v>
      </c>
      <c r="E5207" s="3">
        <v>9831</v>
      </c>
      <c r="F5207" s="3">
        <v>2.99</v>
      </c>
      <c r="G5207" s="4">
        <v>38564.499675925923</v>
      </c>
      <c r="H5207" s="6">
        <v>38564.499675925923</v>
      </c>
      <c r="I5207" s="6">
        <v>38568.301759259259</v>
      </c>
      <c r="J5207" s="10">
        <f>COUNTIF(B5207:B21238,B5207)</f>
        <v>12</v>
      </c>
      <c r="K5207" s="10" t="str">
        <f t="shared" si="82"/>
        <v>Repeat Customer</v>
      </c>
    </row>
    <row r="5208" spans="1:11" x14ac:dyDescent="0.25">
      <c r="A5208" s="3">
        <v>5208</v>
      </c>
      <c r="B5208" s="3">
        <v>192</v>
      </c>
      <c r="C5208" s="3">
        <v>561</v>
      </c>
      <c r="D5208" s="3">
        <v>2</v>
      </c>
      <c r="E5208" s="3">
        <v>10238</v>
      </c>
      <c r="F5208" s="3">
        <v>0.99</v>
      </c>
      <c r="G5208" s="4">
        <v>38565.088946759257</v>
      </c>
      <c r="H5208" s="6">
        <v>38565.088946759257</v>
      </c>
      <c r="I5208" s="6">
        <v>38566.077835648146</v>
      </c>
      <c r="J5208" s="10">
        <f>COUNTIF(B5208:B21239,B5208)</f>
        <v>11</v>
      </c>
      <c r="K5208" s="10" t="str">
        <f t="shared" si="82"/>
        <v>Repeat Customer</v>
      </c>
    </row>
    <row r="5209" spans="1:11" x14ac:dyDescent="0.25">
      <c r="A5209" s="3">
        <v>5209</v>
      </c>
      <c r="B5209" s="3">
        <v>192</v>
      </c>
      <c r="C5209" s="3">
        <v>1286</v>
      </c>
      <c r="D5209" s="3">
        <v>1</v>
      </c>
      <c r="E5209" s="3">
        <v>10843</v>
      </c>
      <c r="F5209" s="3">
        <v>7.99</v>
      </c>
      <c r="G5209" s="4">
        <v>38565.988229166665</v>
      </c>
      <c r="H5209" s="6">
        <v>38565.988229166665</v>
      </c>
      <c r="I5209" s="6">
        <v>38573.992395833331</v>
      </c>
      <c r="J5209" s="10">
        <f>COUNTIF(B5209:B21240,B5209)</f>
        <v>10</v>
      </c>
      <c r="K5209" s="10" t="str">
        <f t="shared" si="82"/>
        <v>Repeat Customer</v>
      </c>
    </row>
    <row r="5210" spans="1:11" x14ac:dyDescent="0.25">
      <c r="A5210" s="3">
        <v>5210</v>
      </c>
      <c r="B5210" s="3">
        <v>192</v>
      </c>
      <c r="C5210" s="3">
        <v>2478</v>
      </c>
      <c r="D5210" s="3">
        <v>1</v>
      </c>
      <c r="E5210" s="3">
        <v>11385</v>
      </c>
      <c r="F5210" s="3">
        <v>4.99</v>
      </c>
      <c r="G5210" s="4">
        <v>38566.766099537039</v>
      </c>
      <c r="H5210" s="6">
        <v>38566.766099537039</v>
      </c>
      <c r="I5210" s="6">
        <v>38570.525821759256</v>
      </c>
      <c r="J5210" s="10">
        <f>COUNTIF(B5210:B21241,B5210)</f>
        <v>9</v>
      </c>
      <c r="K5210" s="10" t="str">
        <f t="shared" si="82"/>
        <v>Repeat Customer</v>
      </c>
    </row>
    <row r="5211" spans="1:11" x14ac:dyDescent="0.25">
      <c r="A5211" s="3">
        <v>5218</v>
      </c>
      <c r="B5211" s="3">
        <v>192</v>
      </c>
      <c r="C5211" s="3">
        <v>1857</v>
      </c>
      <c r="D5211" s="3">
        <v>1</v>
      </c>
      <c r="E5211" s="3">
        <v>11611</v>
      </c>
      <c r="F5211" s="3">
        <v>4.99</v>
      </c>
      <c r="G5211" s="4">
        <v>38762.636145833334</v>
      </c>
      <c r="H5211" s="6">
        <v>38762.636145833334</v>
      </c>
      <c r="I5211" s="6">
        <v>0</v>
      </c>
      <c r="J5211" s="10">
        <f>COUNTIF(B5211:B21242,B5211)</f>
        <v>8</v>
      </c>
      <c r="K5211" s="10" t="str">
        <f t="shared" si="82"/>
        <v>Repeat Customer</v>
      </c>
    </row>
    <row r="5212" spans="1:11" x14ac:dyDescent="0.25">
      <c r="A5212" s="3">
        <v>5211</v>
      </c>
      <c r="B5212" s="3">
        <v>192</v>
      </c>
      <c r="C5212" s="3">
        <v>272</v>
      </c>
      <c r="D5212" s="3">
        <v>1</v>
      </c>
      <c r="E5212" s="3">
        <v>11815</v>
      </c>
      <c r="F5212" s="3">
        <v>4.99</v>
      </c>
      <c r="G5212" s="4">
        <v>38581.509328703702</v>
      </c>
      <c r="H5212" s="6">
        <v>38581.509328703702</v>
      </c>
      <c r="I5212" s="6">
        <v>38586.719050925924</v>
      </c>
      <c r="J5212" s="10">
        <f>COUNTIF(B5212:B21243,B5212)</f>
        <v>7</v>
      </c>
      <c r="K5212" s="10" t="str">
        <f t="shared" si="82"/>
        <v>Repeat Customer</v>
      </c>
    </row>
    <row r="5213" spans="1:11" x14ac:dyDescent="0.25">
      <c r="A5213" s="3">
        <v>5212</v>
      </c>
      <c r="B5213" s="3">
        <v>192</v>
      </c>
      <c r="C5213" s="3">
        <v>3722</v>
      </c>
      <c r="D5213" s="3">
        <v>1</v>
      </c>
      <c r="E5213" s="3">
        <v>13125</v>
      </c>
      <c r="F5213" s="3">
        <v>5.99</v>
      </c>
      <c r="G5213" s="4">
        <v>38583.498483796298</v>
      </c>
      <c r="H5213" s="6">
        <v>38583.498483796298</v>
      </c>
      <c r="I5213" s="6">
        <v>38590.329039351855</v>
      </c>
      <c r="J5213" s="10">
        <f>COUNTIF(B5213:B21244,B5213)</f>
        <v>6</v>
      </c>
      <c r="K5213" s="10" t="str">
        <f t="shared" si="82"/>
        <v>Repeat Customer</v>
      </c>
    </row>
    <row r="5214" spans="1:11" x14ac:dyDescent="0.25">
      <c r="A5214" s="3">
        <v>5213</v>
      </c>
      <c r="B5214" s="3">
        <v>192</v>
      </c>
      <c r="C5214" s="3">
        <v>2151</v>
      </c>
      <c r="D5214" s="3">
        <v>2</v>
      </c>
      <c r="E5214" s="3">
        <v>14146</v>
      </c>
      <c r="F5214" s="3">
        <v>4.99</v>
      </c>
      <c r="G5214" s="4">
        <v>38585.092719907407</v>
      </c>
      <c r="H5214" s="6">
        <v>38585.092719907407</v>
      </c>
      <c r="I5214" s="6">
        <v>38588.949664351851</v>
      </c>
      <c r="J5214" s="10">
        <f>COUNTIF(B5214:B21245,B5214)</f>
        <v>5</v>
      </c>
      <c r="K5214" s="10" t="str">
        <f t="shared" si="82"/>
        <v>Repeat Customer</v>
      </c>
    </row>
    <row r="5215" spans="1:11" x14ac:dyDescent="0.25">
      <c r="A5215" s="3">
        <v>5214</v>
      </c>
      <c r="B5215" s="3">
        <v>192</v>
      </c>
      <c r="C5215" s="3">
        <v>3148</v>
      </c>
      <c r="D5215" s="3">
        <v>2</v>
      </c>
      <c r="E5215" s="3">
        <v>14238</v>
      </c>
      <c r="F5215" s="3">
        <v>7.99</v>
      </c>
      <c r="G5215" s="4">
        <v>38585.219907407409</v>
      </c>
      <c r="H5215" s="6">
        <v>38585.219907407409</v>
      </c>
      <c r="I5215" s="6">
        <v>38594.092824074076</v>
      </c>
      <c r="J5215" s="10">
        <f>COUNTIF(B5215:B21246,B5215)</f>
        <v>4</v>
      </c>
      <c r="K5215" s="10" t="str">
        <f t="shared" si="82"/>
        <v>Repeat Customer</v>
      </c>
    </row>
    <row r="5216" spans="1:11" x14ac:dyDescent="0.25">
      <c r="A5216" s="3">
        <v>5215</v>
      </c>
      <c r="B5216" s="3">
        <v>192</v>
      </c>
      <c r="C5216" s="3">
        <v>3660</v>
      </c>
      <c r="D5216" s="3">
        <v>1</v>
      </c>
      <c r="E5216" s="3">
        <v>14404</v>
      </c>
      <c r="F5216" s="3">
        <v>4.99</v>
      </c>
      <c r="G5216" s="4">
        <v>38585.446574074071</v>
      </c>
      <c r="H5216" s="6">
        <v>38585.446574074071</v>
      </c>
      <c r="I5216" s="6">
        <v>38594.416712962964</v>
      </c>
      <c r="J5216" s="10">
        <f>COUNTIF(B5216:B21247,B5216)</f>
        <v>3</v>
      </c>
      <c r="K5216" s="10" t="str">
        <f t="shared" si="82"/>
        <v>Repeat Customer</v>
      </c>
    </row>
    <row r="5217" spans="1:11" x14ac:dyDescent="0.25">
      <c r="A5217" s="3">
        <v>5216</v>
      </c>
      <c r="B5217" s="3">
        <v>192</v>
      </c>
      <c r="C5217" s="3">
        <v>1908</v>
      </c>
      <c r="D5217" s="3">
        <v>2</v>
      </c>
      <c r="E5217" s="3">
        <v>14692</v>
      </c>
      <c r="F5217" s="3">
        <v>6.99</v>
      </c>
      <c r="G5217" s="4">
        <v>38585.863437499997</v>
      </c>
      <c r="H5217" s="6">
        <v>38585.863437499997</v>
      </c>
      <c r="I5217" s="6">
        <v>38592.793298611112</v>
      </c>
      <c r="J5217" s="10">
        <f>COUNTIF(B5217:B21248,B5217)</f>
        <v>2</v>
      </c>
      <c r="K5217" s="10" t="str">
        <f t="shared" si="82"/>
        <v>Repeat Customer</v>
      </c>
    </row>
    <row r="5218" spans="1:11" x14ac:dyDescent="0.25">
      <c r="A5218" s="3">
        <v>5217</v>
      </c>
      <c r="B5218" s="3">
        <v>192</v>
      </c>
      <c r="C5218" s="3">
        <v>2528</v>
      </c>
      <c r="D5218" s="3">
        <v>2</v>
      </c>
      <c r="E5218" s="3">
        <v>15855</v>
      </c>
      <c r="F5218" s="3">
        <v>2.99</v>
      </c>
      <c r="G5218" s="4">
        <v>38587.665983796294</v>
      </c>
      <c r="H5218" s="6">
        <v>38587.665983796294</v>
      </c>
      <c r="I5218" s="6">
        <v>38593.851400462961</v>
      </c>
      <c r="J5218" s="10">
        <f>COUNTIF(B5218:B21249,B5218)</f>
        <v>1</v>
      </c>
      <c r="K5218" s="10" t="str">
        <f t="shared" si="82"/>
        <v>New Customer</v>
      </c>
    </row>
    <row r="5219" spans="1:11" x14ac:dyDescent="0.25">
      <c r="A5219" s="3">
        <v>5219</v>
      </c>
      <c r="B5219" s="3">
        <v>193</v>
      </c>
      <c r="C5219" s="3">
        <v>1590</v>
      </c>
      <c r="D5219" s="3">
        <v>2</v>
      </c>
      <c r="E5219" s="3">
        <v>273</v>
      </c>
      <c r="F5219" s="3">
        <v>2.99</v>
      </c>
      <c r="G5219" s="4">
        <v>38498.687222222223</v>
      </c>
      <c r="H5219" s="6">
        <v>38498.687222222223</v>
      </c>
      <c r="I5219" s="6">
        <v>38501.784444444442</v>
      </c>
      <c r="J5219" s="10">
        <f>COUNTIF(B5219:B21250,B5219)</f>
        <v>25</v>
      </c>
      <c r="K5219" s="10" t="str">
        <f t="shared" si="82"/>
        <v>Repeat Customer</v>
      </c>
    </row>
    <row r="5220" spans="1:11" x14ac:dyDescent="0.25">
      <c r="A5220" s="3">
        <v>5220</v>
      </c>
      <c r="B5220" s="3">
        <v>193</v>
      </c>
      <c r="C5220" s="3">
        <v>1313</v>
      </c>
      <c r="D5220" s="3">
        <v>2</v>
      </c>
      <c r="E5220" s="3">
        <v>464</v>
      </c>
      <c r="F5220" s="3">
        <v>0.99</v>
      </c>
      <c r="G5220" s="4">
        <v>38499.863009259258</v>
      </c>
      <c r="H5220" s="6">
        <v>38499.863009259258</v>
      </c>
      <c r="I5220" s="6">
        <v>38502.034537037034</v>
      </c>
      <c r="J5220" s="10">
        <f>COUNTIF(B5220:B21251,B5220)</f>
        <v>24</v>
      </c>
      <c r="K5220" s="10" t="str">
        <f t="shared" si="82"/>
        <v>Repeat Customer</v>
      </c>
    </row>
    <row r="5221" spans="1:11" x14ac:dyDescent="0.25">
      <c r="A5221" s="3">
        <v>5221</v>
      </c>
      <c r="B5221" s="3">
        <v>193</v>
      </c>
      <c r="C5221" s="3">
        <v>52</v>
      </c>
      <c r="D5221" s="3">
        <v>1</v>
      </c>
      <c r="E5221" s="3">
        <v>1325</v>
      </c>
      <c r="F5221" s="3">
        <v>4.99</v>
      </c>
      <c r="G5221" s="4">
        <v>38518.460694444446</v>
      </c>
      <c r="H5221" s="6">
        <v>38518.460694444446</v>
      </c>
      <c r="I5221" s="6">
        <v>38523.454444444447</v>
      </c>
      <c r="J5221" s="10">
        <f>COUNTIF(B5221:B21252,B5221)</f>
        <v>23</v>
      </c>
      <c r="K5221" s="10" t="str">
        <f t="shared" si="82"/>
        <v>Repeat Customer</v>
      </c>
    </row>
    <row r="5222" spans="1:11" x14ac:dyDescent="0.25">
      <c r="A5222" s="3">
        <v>5222</v>
      </c>
      <c r="B5222" s="3">
        <v>193</v>
      </c>
      <c r="C5222" s="3">
        <v>3568</v>
      </c>
      <c r="D5222" s="3">
        <v>2</v>
      </c>
      <c r="E5222" s="3">
        <v>2377</v>
      </c>
      <c r="F5222" s="3">
        <v>6.99</v>
      </c>
      <c r="G5222" s="4">
        <v>38521.622488425928</v>
      </c>
      <c r="H5222" s="6">
        <v>38521.622488425928</v>
      </c>
      <c r="I5222" s="6">
        <v>38530.525266203702</v>
      </c>
      <c r="J5222" s="10">
        <f>COUNTIF(B5222:B21253,B5222)</f>
        <v>22</v>
      </c>
      <c r="K5222" s="10" t="str">
        <f t="shared" si="82"/>
        <v>Repeat Customer</v>
      </c>
    </row>
    <row r="5223" spans="1:11" x14ac:dyDescent="0.25">
      <c r="A5223" s="3">
        <v>5223</v>
      </c>
      <c r="B5223" s="3">
        <v>193</v>
      </c>
      <c r="C5223" s="3">
        <v>614</v>
      </c>
      <c r="D5223" s="3">
        <v>2</v>
      </c>
      <c r="E5223" s="3">
        <v>2841</v>
      </c>
      <c r="F5223" s="3">
        <v>6.99</v>
      </c>
      <c r="G5223" s="4">
        <v>38522.931319444448</v>
      </c>
      <c r="H5223" s="6">
        <v>38522.931319444448</v>
      </c>
      <c r="I5223" s="6">
        <v>38531.038958333331</v>
      </c>
      <c r="J5223" s="10">
        <f>COUNTIF(B5223:B21254,B5223)</f>
        <v>21</v>
      </c>
      <c r="K5223" s="10" t="str">
        <f t="shared" si="82"/>
        <v>Repeat Customer</v>
      </c>
    </row>
    <row r="5224" spans="1:11" x14ac:dyDescent="0.25">
      <c r="A5224" s="3">
        <v>5224</v>
      </c>
      <c r="B5224" s="3">
        <v>193</v>
      </c>
      <c r="C5224" s="3">
        <v>651</v>
      </c>
      <c r="D5224" s="3">
        <v>2</v>
      </c>
      <c r="E5224" s="3">
        <v>2846</v>
      </c>
      <c r="F5224" s="3">
        <v>4.99</v>
      </c>
      <c r="G5224" s="4">
        <v>38522.952939814815</v>
      </c>
      <c r="H5224" s="6">
        <v>38522.952939814815</v>
      </c>
      <c r="I5224" s="6">
        <v>38525.716828703706</v>
      </c>
      <c r="J5224" s="10">
        <f>COUNTIF(B5224:B21255,B5224)</f>
        <v>20</v>
      </c>
      <c r="K5224" s="10" t="str">
        <f t="shared" si="82"/>
        <v>Repeat Customer</v>
      </c>
    </row>
    <row r="5225" spans="1:11" x14ac:dyDescent="0.25">
      <c r="A5225" s="3">
        <v>5225</v>
      </c>
      <c r="B5225" s="3">
        <v>193</v>
      </c>
      <c r="C5225" s="3">
        <v>1700</v>
      </c>
      <c r="D5225" s="3">
        <v>2</v>
      </c>
      <c r="E5225" s="3">
        <v>2880</v>
      </c>
      <c r="F5225" s="3">
        <v>2.99</v>
      </c>
      <c r="G5225" s="4">
        <v>38523.058958333335</v>
      </c>
      <c r="H5225" s="6">
        <v>38523.058958333335</v>
      </c>
      <c r="I5225" s="6">
        <v>38526.113125000003</v>
      </c>
      <c r="J5225" s="10">
        <f>COUNTIF(B5225:B21256,B5225)</f>
        <v>19</v>
      </c>
      <c r="K5225" s="10" t="str">
        <f t="shared" si="82"/>
        <v>Repeat Customer</v>
      </c>
    </row>
    <row r="5226" spans="1:11" x14ac:dyDescent="0.25">
      <c r="A5226" s="3">
        <v>5226</v>
      </c>
      <c r="B5226" s="3">
        <v>193</v>
      </c>
      <c r="C5226" s="3">
        <v>3969</v>
      </c>
      <c r="D5226" s="3">
        <v>1</v>
      </c>
      <c r="E5226" s="3">
        <v>3297</v>
      </c>
      <c r="F5226" s="3">
        <v>8.99</v>
      </c>
      <c r="G5226" s="4">
        <v>38524.297442129631</v>
      </c>
      <c r="H5226" s="6">
        <v>38524.297442129631</v>
      </c>
      <c r="I5226" s="6">
        <v>38531.495358796295</v>
      </c>
      <c r="J5226" s="10">
        <f>COUNTIF(B5226:B21257,B5226)</f>
        <v>18</v>
      </c>
      <c r="K5226" s="10" t="str">
        <f t="shared" si="82"/>
        <v>Repeat Customer</v>
      </c>
    </row>
    <row r="5227" spans="1:11" x14ac:dyDescent="0.25">
      <c r="A5227" s="3">
        <v>5227</v>
      </c>
      <c r="B5227" s="3">
        <v>193</v>
      </c>
      <c r="C5227" s="3">
        <v>3566</v>
      </c>
      <c r="D5227" s="3">
        <v>1</v>
      </c>
      <c r="E5227" s="3">
        <v>4892</v>
      </c>
      <c r="F5227" s="3">
        <v>6.99</v>
      </c>
      <c r="G5227" s="4">
        <v>38541.837789351855</v>
      </c>
      <c r="H5227" s="6">
        <v>38541.837789351855</v>
      </c>
      <c r="I5227" s="6">
        <v>38547.836400462962</v>
      </c>
      <c r="J5227" s="10">
        <f>COUNTIF(B5227:B21258,B5227)</f>
        <v>17</v>
      </c>
      <c r="K5227" s="10" t="str">
        <f t="shared" si="82"/>
        <v>Repeat Customer</v>
      </c>
    </row>
    <row r="5228" spans="1:11" x14ac:dyDescent="0.25">
      <c r="A5228" s="3">
        <v>5228</v>
      </c>
      <c r="B5228" s="3">
        <v>193</v>
      </c>
      <c r="C5228" s="3">
        <v>1859</v>
      </c>
      <c r="D5228" s="3">
        <v>1</v>
      </c>
      <c r="E5228" s="3">
        <v>8211</v>
      </c>
      <c r="F5228" s="3">
        <v>2.99</v>
      </c>
      <c r="G5228" s="4">
        <v>38561.982199074075</v>
      </c>
      <c r="H5228" s="6">
        <v>38561.982199074075</v>
      </c>
      <c r="I5228" s="6">
        <v>38568.887754629628</v>
      </c>
      <c r="J5228" s="10">
        <f>COUNTIF(B5228:B21259,B5228)</f>
        <v>16</v>
      </c>
      <c r="K5228" s="10" t="str">
        <f t="shared" si="82"/>
        <v>Repeat Customer</v>
      </c>
    </row>
    <row r="5229" spans="1:11" x14ac:dyDescent="0.25">
      <c r="A5229" s="3">
        <v>5229</v>
      </c>
      <c r="B5229" s="3">
        <v>193</v>
      </c>
      <c r="C5229" s="3">
        <v>3907</v>
      </c>
      <c r="D5229" s="3">
        <v>1</v>
      </c>
      <c r="E5229" s="3">
        <v>8379</v>
      </c>
      <c r="F5229" s="3">
        <v>4.99</v>
      </c>
      <c r="G5229" s="4">
        <v>38562.228935185187</v>
      </c>
      <c r="H5229" s="6">
        <v>38562.228935185187</v>
      </c>
      <c r="I5229" s="6">
        <v>38570.247685185182</v>
      </c>
      <c r="J5229" s="10">
        <f>COUNTIF(B5229:B21260,B5229)</f>
        <v>15</v>
      </c>
      <c r="K5229" s="10" t="str">
        <f t="shared" si="82"/>
        <v>Repeat Customer</v>
      </c>
    </row>
    <row r="5230" spans="1:11" x14ac:dyDescent="0.25">
      <c r="A5230" s="3">
        <v>5230</v>
      </c>
      <c r="B5230" s="3">
        <v>193</v>
      </c>
      <c r="C5230" s="3">
        <v>1583</v>
      </c>
      <c r="D5230" s="3">
        <v>1</v>
      </c>
      <c r="E5230" s="3">
        <v>8431</v>
      </c>
      <c r="F5230" s="3">
        <v>4.99</v>
      </c>
      <c r="G5230" s="4">
        <v>38562.300555555557</v>
      </c>
      <c r="H5230" s="6">
        <v>38562.300555555557</v>
      </c>
      <c r="I5230" s="6">
        <v>38565.419305555559</v>
      </c>
      <c r="J5230" s="10">
        <f>COUNTIF(B5230:B21261,B5230)</f>
        <v>14</v>
      </c>
      <c r="K5230" s="10" t="str">
        <f t="shared" si="82"/>
        <v>Repeat Customer</v>
      </c>
    </row>
    <row r="5231" spans="1:11" x14ac:dyDescent="0.25">
      <c r="A5231" s="3">
        <v>5231</v>
      </c>
      <c r="B5231" s="3">
        <v>193</v>
      </c>
      <c r="C5231" s="3">
        <v>2143</v>
      </c>
      <c r="D5231" s="3">
        <v>1</v>
      </c>
      <c r="E5231" s="3">
        <v>9079</v>
      </c>
      <c r="F5231" s="3">
        <v>2.99</v>
      </c>
      <c r="G5231" s="4">
        <v>38563.334722222222</v>
      </c>
      <c r="H5231" s="6">
        <v>38563.334722222222</v>
      </c>
      <c r="I5231" s="6">
        <v>38564.168055555558</v>
      </c>
      <c r="J5231" s="10">
        <f>COUNTIF(B5231:B21262,B5231)</f>
        <v>13</v>
      </c>
      <c r="K5231" s="10" t="str">
        <f t="shared" si="82"/>
        <v>Repeat Customer</v>
      </c>
    </row>
    <row r="5232" spans="1:11" x14ac:dyDescent="0.25">
      <c r="A5232" s="3">
        <v>5232</v>
      </c>
      <c r="B5232" s="3">
        <v>193</v>
      </c>
      <c r="C5232" s="3">
        <v>3971</v>
      </c>
      <c r="D5232" s="3">
        <v>1</v>
      </c>
      <c r="E5232" s="3">
        <v>9575</v>
      </c>
      <c r="F5232" s="3">
        <v>4.99</v>
      </c>
      <c r="G5232" s="4">
        <v>38564.119363425925</v>
      </c>
      <c r="H5232" s="6">
        <v>38564.119363425925</v>
      </c>
      <c r="I5232" s="6">
        <v>38567.871446759258</v>
      </c>
      <c r="J5232" s="10">
        <f>COUNTIF(B5232:B21263,B5232)</f>
        <v>12</v>
      </c>
      <c r="K5232" s="10" t="str">
        <f t="shared" si="82"/>
        <v>Repeat Customer</v>
      </c>
    </row>
    <row r="5233" spans="1:11" x14ac:dyDescent="0.25">
      <c r="A5233" s="3">
        <v>5233</v>
      </c>
      <c r="B5233" s="3">
        <v>193</v>
      </c>
      <c r="C5233" s="3">
        <v>4526</v>
      </c>
      <c r="D5233" s="3">
        <v>2</v>
      </c>
      <c r="E5233" s="3">
        <v>10462</v>
      </c>
      <c r="F5233" s="3">
        <v>2.99</v>
      </c>
      <c r="G5233" s="4">
        <v>38565.401712962965</v>
      </c>
      <c r="H5233" s="6">
        <v>38565.401712962965</v>
      </c>
      <c r="I5233" s="6">
        <v>38566.411435185182</v>
      </c>
      <c r="J5233" s="10">
        <f>COUNTIF(B5233:B21264,B5233)</f>
        <v>11</v>
      </c>
      <c r="K5233" s="10" t="str">
        <f t="shared" si="82"/>
        <v>Repeat Customer</v>
      </c>
    </row>
    <row r="5234" spans="1:11" x14ac:dyDescent="0.25">
      <c r="A5234" s="3">
        <v>5234</v>
      </c>
      <c r="B5234" s="3">
        <v>193</v>
      </c>
      <c r="C5234" s="3">
        <v>2557</v>
      </c>
      <c r="D5234" s="3">
        <v>2</v>
      </c>
      <c r="E5234" s="3">
        <v>12384</v>
      </c>
      <c r="F5234" s="3">
        <v>0.99</v>
      </c>
      <c r="G5234" s="4">
        <v>38582.35900462963</v>
      </c>
      <c r="H5234" s="6">
        <v>38582.35900462963</v>
      </c>
      <c r="I5234" s="6">
        <v>38587.214560185188</v>
      </c>
      <c r="J5234" s="10">
        <f>COUNTIF(B5234:B21265,B5234)</f>
        <v>10</v>
      </c>
      <c r="K5234" s="10" t="str">
        <f t="shared" si="82"/>
        <v>Repeat Customer</v>
      </c>
    </row>
    <row r="5235" spans="1:11" x14ac:dyDescent="0.25">
      <c r="A5235" s="3">
        <v>5235</v>
      </c>
      <c r="B5235" s="3">
        <v>193</v>
      </c>
      <c r="C5235" s="3">
        <v>4320</v>
      </c>
      <c r="D5235" s="3">
        <v>2</v>
      </c>
      <c r="E5235" s="3">
        <v>12658</v>
      </c>
      <c r="F5235" s="3">
        <v>4.99</v>
      </c>
      <c r="G5235" s="4">
        <v>38582.795624999999</v>
      </c>
      <c r="H5235" s="6">
        <v>38582.795624999999</v>
      </c>
      <c r="I5235" s="6">
        <v>38583.797708333332</v>
      </c>
      <c r="J5235" s="10">
        <f>COUNTIF(B5235:B21266,B5235)</f>
        <v>9</v>
      </c>
      <c r="K5235" s="10" t="str">
        <f t="shared" si="82"/>
        <v>Repeat Customer</v>
      </c>
    </row>
    <row r="5236" spans="1:11" x14ac:dyDescent="0.25">
      <c r="A5236" s="3">
        <v>5236</v>
      </c>
      <c r="B5236" s="3">
        <v>193</v>
      </c>
      <c r="C5236" s="3">
        <v>1979</v>
      </c>
      <c r="D5236" s="3">
        <v>1</v>
      </c>
      <c r="E5236" s="3">
        <v>13529</v>
      </c>
      <c r="F5236" s="3">
        <v>2.99</v>
      </c>
      <c r="G5236" s="4">
        <v>38584.13040509259</v>
      </c>
      <c r="H5236" s="6">
        <v>38584.13040509259</v>
      </c>
      <c r="I5236" s="6">
        <v>38585.910266203704</v>
      </c>
      <c r="J5236" s="10">
        <f>COUNTIF(B5236:B21267,B5236)</f>
        <v>8</v>
      </c>
      <c r="K5236" s="10" t="str">
        <f t="shared" si="82"/>
        <v>Repeat Customer</v>
      </c>
    </row>
    <row r="5237" spans="1:11" x14ac:dyDescent="0.25">
      <c r="A5237" s="3">
        <v>5237</v>
      </c>
      <c r="B5237" s="3">
        <v>193</v>
      </c>
      <c r="C5237" s="3">
        <v>4110</v>
      </c>
      <c r="D5237" s="3">
        <v>1</v>
      </c>
      <c r="E5237" s="3">
        <v>13608</v>
      </c>
      <c r="F5237" s="3">
        <v>0.99</v>
      </c>
      <c r="G5237" s="4">
        <v>38584.257453703707</v>
      </c>
      <c r="H5237" s="6">
        <v>38584.257453703707</v>
      </c>
      <c r="I5237" s="6">
        <v>38588.297731481478</v>
      </c>
      <c r="J5237" s="10">
        <f>COUNTIF(B5237:B21268,B5237)</f>
        <v>7</v>
      </c>
      <c r="K5237" s="10" t="str">
        <f t="shared" si="82"/>
        <v>Repeat Customer</v>
      </c>
    </row>
    <row r="5238" spans="1:11" x14ac:dyDescent="0.25">
      <c r="A5238" s="3">
        <v>5238</v>
      </c>
      <c r="B5238" s="3">
        <v>193</v>
      </c>
      <c r="C5238" s="3">
        <v>1520</v>
      </c>
      <c r="D5238" s="3">
        <v>1</v>
      </c>
      <c r="E5238" s="3">
        <v>14679</v>
      </c>
      <c r="F5238" s="3">
        <v>2.99</v>
      </c>
      <c r="G5238" s="4">
        <v>38585.843726851854</v>
      </c>
      <c r="H5238" s="6">
        <v>38585.843726851854</v>
      </c>
      <c r="I5238" s="6">
        <v>38587.986087962963</v>
      </c>
      <c r="J5238" s="10">
        <f>COUNTIF(B5238:B21269,B5238)</f>
        <v>6</v>
      </c>
      <c r="K5238" s="10" t="str">
        <f t="shared" si="82"/>
        <v>Repeat Customer</v>
      </c>
    </row>
    <row r="5239" spans="1:11" x14ac:dyDescent="0.25">
      <c r="A5239" s="3">
        <v>5239</v>
      </c>
      <c r="B5239" s="3">
        <v>193</v>
      </c>
      <c r="C5239" s="3">
        <v>952</v>
      </c>
      <c r="D5239" s="3">
        <v>1</v>
      </c>
      <c r="E5239" s="3">
        <v>14927</v>
      </c>
      <c r="F5239" s="3">
        <v>4.99</v>
      </c>
      <c r="G5239" s="4">
        <v>38586.230474537035</v>
      </c>
      <c r="H5239" s="6">
        <v>38586.230474537035</v>
      </c>
      <c r="I5239" s="6">
        <v>38591.295057870368</v>
      </c>
      <c r="J5239" s="10">
        <f>COUNTIF(B5239:B21270,B5239)</f>
        <v>5</v>
      </c>
      <c r="K5239" s="10" t="str">
        <f t="shared" si="82"/>
        <v>Repeat Customer</v>
      </c>
    </row>
    <row r="5240" spans="1:11" x14ac:dyDescent="0.25">
      <c r="A5240" s="3">
        <v>5240</v>
      </c>
      <c r="B5240" s="3">
        <v>193</v>
      </c>
      <c r="C5240" s="3">
        <v>997</v>
      </c>
      <c r="D5240" s="3">
        <v>2</v>
      </c>
      <c r="E5240" s="3">
        <v>15164</v>
      </c>
      <c r="F5240" s="3">
        <v>4.99</v>
      </c>
      <c r="G5240" s="4">
        <v>38586.616585648146</v>
      </c>
      <c r="H5240" s="6">
        <v>38586.616585648146</v>
      </c>
      <c r="I5240" s="6">
        <v>38589.670752314814</v>
      </c>
      <c r="J5240" s="10">
        <f>COUNTIF(B5240:B21271,B5240)</f>
        <v>4</v>
      </c>
      <c r="K5240" s="10" t="str">
        <f t="shared" si="82"/>
        <v>Repeat Customer</v>
      </c>
    </row>
    <row r="5241" spans="1:11" x14ac:dyDescent="0.25">
      <c r="A5241" s="3">
        <v>5241</v>
      </c>
      <c r="B5241" s="3">
        <v>193</v>
      </c>
      <c r="C5241" s="3">
        <v>3560</v>
      </c>
      <c r="D5241" s="3">
        <v>2</v>
      </c>
      <c r="E5241" s="3">
        <v>15344</v>
      </c>
      <c r="F5241" s="3">
        <v>6.99</v>
      </c>
      <c r="G5241" s="4">
        <v>38586.876250000001</v>
      </c>
      <c r="H5241" s="6">
        <v>38586.876250000001</v>
      </c>
      <c r="I5241" s="6">
        <v>38591.658194444448</v>
      </c>
      <c r="J5241" s="10">
        <f>COUNTIF(B5241:B21272,B5241)</f>
        <v>3</v>
      </c>
      <c r="K5241" s="10" t="str">
        <f t="shared" si="82"/>
        <v>Repeat Customer</v>
      </c>
    </row>
    <row r="5242" spans="1:11" x14ac:dyDescent="0.25">
      <c r="A5242" s="3">
        <v>5242</v>
      </c>
      <c r="B5242" s="3">
        <v>193</v>
      </c>
      <c r="C5242" s="3">
        <v>4310</v>
      </c>
      <c r="D5242" s="3">
        <v>2</v>
      </c>
      <c r="E5242" s="3">
        <v>15495</v>
      </c>
      <c r="F5242" s="3">
        <v>5.99</v>
      </c>
      <c r="G5242" s="4">
        <v>38587.101504629631</v>
      </c>
      <c r="H5242" s="6">
        <v>38587.101504629631</v>
      </c>
      <c r="I5242" s="6">
        <v>38594.046643518515</v>
      </c>
      <c r="J5242" s="10">
        <f>COUNTIF(B5242:B21273,B5242)</f>
        <v>2</v>
      </c>
      <c r="K5242" s="10" t="str">
        <f t="shared" si="82"/>
        <v>Repeat Customer</v>
      </c>
    </row>
    <row r="5243" spans="1:11" x14ac:dyDescent="0.25">
      <c r="A5243" s="3">
        <v>5243</v>
      </c>
      <c r="B5243" s="3">
        <v>193</v>
      </c>
      <c r="C5243" s="3">
        <v>2699</v>
      </c>
      <c r="D5243" s="3">
        <v>2</v>
      </c>
      <c r="E5243" s="3">
        <v>15729</v>
      </c>
      <c r="F5243" s="3">
        <v>2.99</v>
      </c>
      <c r="G5243" s="4">
        <v>38762.636145833334</v>
      </c>
      <c r="H5243" s="6">
        <v>38762.636145833334</v>
      </c>
      <c r="I5243" s="6">
        <v>0</v>
      </c>
      <c r="J5243" s="10">
        <f>COUNTIF(B5243:B21274,B5243)</f>
        <v>1</v>
      </c>
      <c r="K5243" s="10" t="str">
        <f t="shared" si="82"/>
        <v>New Customer</v>
      </c>
    </row>
    <row r="5244" spans="1:11" x14ac:dyDescent="0.25">
      <c r="A5244" s="3">
        <v>5244</v>
      </c>
      <c r="B5244" s="3">
        <v>194</v>
      </c>
      <c r="C5244" s="3">
        <v>3973</v>
      </c>
      <c r="D5244" s="3">
        <v>2</v>
      </c>
      <c r="E5244" s="3">
        <v>334</v>
      </c>
      <c r="F5244" s="3">
        <v>4.99</v>
      </c>
      <c r="G5244" s="4">
        <v>38499.127164351848</v>
      </c>
      <c r="H5244" s="6">
        <v>38499.127164351848</v>
      </c>
      <c r="I5244" s="6">
        <v>38501.162581018521</v>
      </c>
      <c r="J5244" s="10">
        <f>COUNTIF(B5244:B21275,B5244)</f>
        <v>18</v>
      </c>
      <c r="K5244" s="10" t="str">
        <f t="shared" si="82"/>
        <v>Repeat Customer</v>
      </c>
    </row>
    <row r="5245" spans="1:11" x14ac:dyDescent="0.25">
      <c r="A5245" s="3">
        <v>5245</v>
      </c>
      <c r="B5245" s="3">
        <v>194</v>
      </c>
      <c r="C5245" s="3">
        <v>4558</v>
      </c>
      <c r="D5245" s="3">
        <v>2</v>
      </c>
      <c r="E5245" s="3">
        <v>677</v>
      </c>
      <c r="F5245" s="3">
        <v>7.99</v>
      </c>
      <c r="G5245" s="4">
        <v>38500.958425925928</v>
      </c>
      <c r="H5245" s="6">
        <v>38500.958425925928</v>
      </c>
      <c r="I5245" s="6">
        <v>38508.799398148149</v>
      </c>
      <c r="J5245" s="10">
        <f>COUNTIF(B5245:B21276,B5245)</f>
        <v>17</v>
      </c>
      <c r="K5245" s="10" t="str">
        <f t="shared" si="82"/>
        <v>Repeat Customer</v>
      </c>
    </row>
    <row r="5246" spans="1:11" x14ac:dyDescent="0.25">
      <c r="A5246" s="3">
        <v>5246</v>
      </c>
      <c r="B5246" s="3">
        <v>194</v>
      </c>
      <c r="C5246" s="3">
        <v>3412</v>
      </c>
      <c r="D5246" s="3">
        <v>1</v>
      </c>
      <c r="E5246" s="3">
        <v>1430</v>
      </c>
      <c r="F5246" s="3">
        <v>0.99</v>
      </c>
      <c r="G5246" s="4">
        <v>38518.76730324074</v>
      </c>
      <c r="H5246" s="6">
        <v>38518.76730324074</v>
      </c>
      <c r="I5246" s="6">
        <v>38519.518692129626</v>
      </c>
      <c r="J5246" s="10">
        <f>COUNTIF(B5246:B21277,B5246)</f>
        <v>16</v>
      </c>
      <c r="K5246" s="10" t="str">
        <f t="shared" si="82"/>
        <v>Repeat Customer</v>
      </c>
    </row>
    <row r="5247" spans="1:11" x14ac:dyDescent="0.25">
      <c r="A5247" s="3">
        <v>5247</v>
      </c>
      <c r="B5247" s="3">
        <v>194</v>
      </c>
      <c r="C5247" s="3">
        <v>1496</v>
      </c>
      <c r="D5247" s="3">
        <v>1</v>
      </c>
      <c r="E5247" s="3">
        <v>2245</v>
      </c>
      <c r="F5247" s="3">
        <v>7.99</v>
      </c>
      <c r="G5247" s="4">
        <v>38521.203460648147</v>
      </c>
      <c r="H5247" s="6">
        <v>38521.203460648147</v>
      </c>
      <c r="I5247" s="6">
        <v>38527.213877314818</v>
      </c>
      <c r="J5247" s="10">
        <f>COUNTIF(B5247:B21278,B5247)</f>
        <v>15</v>
      </c>
      <c r="K5247" s="10" t="str">
        <f t="shared" si="82"/>
        <v>Repeat Customer</v>
      </c>
    </row>
    <row r="5248" spans="1:11" x14ac:dyDescent="0.25">
      <c r="A5248" s="3">
        <v>5248</v>
      </c>
      <c r="B5248" s="3">
        <v>194</v>
      </c>
      <c r="C5248" s="3">
        <v>4516</v>
      </c>
      <c r="D5248" s="3">
        <v>1</v>
      </c>
      <c r="E5248" s="3">
        <v>2347</v>
      </c>
      <c r="F5248" s="3">
        <v>2.99</v>
      </c>
      <c r="G5248" s="4">
        <v>38521.508668981478</v>
      </c>
      <c r="H5248" s="6">
        <v>38521.508668981478</v>
      </c>
      <c r="I5248" s="6">
        <v>38526.585752314815</v>
      </c>
      <c r="J5248" s="10">
        <f>COUNTIF(B5248:B21279,B5248)</f>
        <v>14</v>
      </c>
      <c r="K5248" s="10" t="str">
        <f t="shared" si="82"/>
        <v>Repeat Customer</v>
      </c>
    </row>
    <row r="5249" spans="1:11" x14ac:dyDescent="0.25">
      <c r="A5249" s="3">
        <v>5249</v>
      </c>
      <c r="B5249" s="3">
        <v>194</v>
      </c>
      <c r="C5249" s="3">
        <v>1186</v>
      </c>
      <c r="D5249" s="3">
        <v>1</v>
      </c>
      <c r="E5249" s="3">
        <v>2463</v>
      </c>
      <c r="F5249" s="3">
        <v>3.99</v>
      </c>
      <c r="G5249" s="4">
        <v>38521.83452546296</v>
      </c>
      <c r="H5249" s="6">
        <v>38521.83452546296</v>
      </c>
      <c r="I5249" s="6">
        <v>38528.628275462965</v>
      </c>
      <c r="J5249" s="10">
        <f>COUNTIF(B5249:B21280,B5249)</f>
        <v>13</v>
      </c>
      <c r="K5249" s="10" t="str">
        <f t="shared" si="82"/>
        <v>Repeat Customer</v>
      </c>
    </row>
    <row r="5250" spans="1:11" x14ac:dyDescent="0.25">
      <c r="A5250" s="3">
        <v>5250</v>
      </c>
      <c r="B5250" s="3">
        <v>194</v>
      </c>
      <c r="C5250" s="3">
        <v>2825</v>
      </c>
      <c r="D5250" s="3">
        <v>1</v>
      </c>
      <c r="E5250" s="3">
        <v>2807</v>
      </c>
      <c r="F5250" s="3">
        <v>3.99</v>
      </c>
      <c r="G5250" s="4">
        <v>38522.814502314817</v>
      </c>
      <c r="H5250" s="6">
        <v>38522.814502314817</v>
      </c>
      <c r="I5250" s="6">
        <v>38528.02144675926</v>
      </c>
      <c r="J5250" s="10">
        <f>COUNTIF(B5250:B21281,B5250)</f>
        <v>12</v>
      </c>
      <c r="K5250" s="10" t="str">
        <f t="shared" si="82"/>
        <v>Repeat Customer</v>
      </c>
    </row>
    <row r="5251" spans="1:11" x14ac:dyDescent="0.25">
      <c r="A5251" s="3">
        <v>5251</v>
      </c>
      <c r="B5251" s="3">
        <v>194</v>
      </c>
      <c r="C5251" s="3">
        <v>3522</v>
      </c>
      <c r="D5251" s="3">
        <v>2</v>
      </c>
      <c r="E5251" s="3">
        <v>4231</v>
      </c>
      <c r="F5251" s="3">
        <v>7.99</v>
      </c>
      <c r="G5251" s="4">
        <v>38540.533553240741</v>
      </c>
      <c r="H5251" s="6">
        <v>38540.533553240741</v>
      </c>
      <c r="I5251" s="6">
        <v>38546.781469907408</v>
      </c>
      <c r="J5251" s="10">
        <f>COUNTIF(B5251:B21282,B5251)</f>
        <v>11</v>
      </c>
      <c r="K5251" s="10" t="str">
        <f t="shared" ref="K5251:K5314" si="83">IF(J5251=1,"New Customer","Repeat Customer")</f>
        <v>Repeat Customer</v>
      </c>
    </row>
    <row r="5252" spans="1:11" x14ac:dyDescent="0.25">
      <c r="A5252" s="3">
        <v>5252</v>
      </c>
      <c r="B5252" s="3">
        <v>194</v>
      </c>
      <c r="C5252" s="3">
        <v>776</v>
      </c>
      <c r="D5252" s="3">
        <v>2</v>
      </c>
      <c r="E5252" s="3">
        <v>5146</v>
      </c>
      <c r="F5252" s="3">
        <v>2.99</v>
      </c>
      <c r="G5252" s="4">
        <v>38542.343726851854</v>
      </c>
      <c r="H5252" s="6">
        <v>38542.343726851854</v>
      </c>
      <c r="I5252" s="6">
        <v>38544.295115740744</v>
      </c>
      <c r="J5252" s="10">
        <f>COUNTIF(B5252:B21283,B5252)</f>
        <v>10</v>
      </c>
      <c r="K5252" s="10" t="str">
        <f t="shared" si="83"/>
        <v>Repeat Customer</v>
      </c>
    </row>
    <row r="5253" spans="1:11" x14ac:dyDescent="0.25">
      <c r="A5253" s="3">
        <v>5253</v>
      </c>
      <c r="B5253" s="3">
        <v>194</v>
      </c>
      <c r="C5253" s="3">
        <v>1367</v>
      </c>
      <c r="D5253" s="3">
        <v>1</v>
      </c>
      <c r="E5253" s="3">
        <v>5291</v>
      </c>
      <c r="F5253" s="3">
        <v>2.99</v>
      </c>
      <c r="G5253" s="4">
        <v>38542.635439814818</v>
      </c>
      <c r="H5253" s="6">
        <v>38542.635439814818</v>
      </c>
      <c r="I5253" s="6">
        <v>38548.431967592594</v>
      </c>
      <c r="J5253" s="10">
        <f>COUNTIF(B5253:B21284,B5253)</f>
        <v>9</v>
      </c>
      <c r="K5253" s="10" t="str">
        <f t="shared" si="83"/>
        <v>Repeat Customer</v>
      </c>
    </row>
    <row r="5254" spans="1:11" x14ac:dyDescent="0.25">
      <c r="A5254" s="3">
        <v>5254</v>
      </c>
      <c r="B5254" s="3">
        <v>194</v>
      </c>
      <c r="C5254" s="3">
        <v>2264</v>
      </c>
      <c r="D5254" s="3">
        <v>2</v>
      </c>
      <c r="E5254" s="3">
        <v>5894</v>
      </c>
      <c r="F5254" s="3">
        <v>3.99</v>
      </c>
      <c r="G5254" s="4">
        <v>38543.83997685185</v>
      </c>
      <c r="H5254" s="6">
        <v>38543.83997685185</v>
      </c>
      <c r="I5254" s="6">
        <v>38550.65247685185</v>
      </c>
      <c r="J5254" s="10">
        <f>COUNTIF(B5254:B21285,B5254)</f>
        <v>8</v>
      </c>
      <c r="K5254" s="10" t="str">
        <f t="shared" si="83"/>
        <v>Repeat Customer</v>
      </c>
    </row>
    <row r="5255" spans="1:11" x14ac:dyDescent="0.25">
      <c r="A5255" s="3">
        <v>5255</v>
      </c>
      <c r="B5255" s="3">
        <v>194</v>
      </c>
      <c r="C5255" s="3">
        <v>1417</v>
      </c>
      <c r="D5255" s="3">
        <v>1</v>
      </c>
      <c r="E5255" s="3">
        <v>9064</v>
      </c>
      <c r="F5255" s="3">
        <v>7.99</v>
      </c>
      <c r="G5255" s="4">
        <v>38563.308969907404</v>
      </c>
      <c r="H5255" s="6">
        <v>38563.308969907404</v>
      </c>
      <c r="I5255" s="6">
        <v>38571.364525462966</v>
      </c>
      <c r="J5255" s="10">
        <f>COUNTIF(B5255:B21286,B5255)</f>
        <v>7</v>
      </c>
      <c r="K5255" s="10" t="str">
        <f t="shared" si="83"/>
        <v>Repeat Customer</v>
      </c>
    </row>
    <row r="5256" spans="1:11" x14ac:dyDescent="0.25">
      <c r="A5256" s="3">
        <v>5256</v>
      </c>
      <c r="B5256" s="3">
        <v>194</v>
      </c>
      <c r="C5256" s="3">
        <v>3687</v>
      </c>
      <c r="D5256" s="3">
        <v>2</v>
      </c>
      <c r="E5256" s="3">
        <v>11475</v>
      </c>
      <c r="F5256" s="3">
        <v>5.99</v>
      </c>
      <c r="G5256" s="4">
        <v>38566.913298611114</v>
      </c>
      <c r="H5256" s="6">
        <v>38566.913298611114</v>
      </c>
      <c r="I5256" s="6">
        <v>38573.852881944447</v>
      </c>
      <c r="J5256" s="10">
        <f>COUNTIF(B5256:B21287,B5256)</f>
        <v>6</v>
      </c>
      <c r="K5256" s="10" t="str">
        <f t="shared" si="83"/>
        <v>Repeat Customer</v>
      </c>
    </row>
    <row r="5257" spans="1:11" x14ac:dyDescent="0.25">
      <c r="A5257" s="3">
        <v>5257</v>
      </c>
      <c r="B5257" s="3">
        <v>194</v>
      </c>
      <c r="C5257" s="3">
        <v>3311</v>
      </c>
      <c r="D5257" s="3">
        <v>2</v>
      </c>
      <c r="E5257" s="3">
        <v>12851</v>
      </c>
      <c r="F5257" s="3">
        <v>3.99</v>
      </c>
      <c r="G5257" s="4">
        <v>38583.091805555552</v>
      </c>
      <c r="H5257" s="6">
        <v>38583.091805555552</v>
      </c>
      <c r="I5257" s="6">
        <v>38589.993888888886</v>
      </c>
      <c r="J5257" s="10">
        <f>COUNTIF(B5257:B21288,B5257)</f>
        <v>5</v>
      </c>
      <c r="K5257" s="10" t="str">
        <f t="shared" si="83"/>
        <v>Repeat Customer</v>
      </c>
    </row>
    <row r="5258" spans="1:11" x14ac:dyDescent="0.25">
      <c r="A5258" s="3">
        <v>5258</v>
      </c>
      <c r="B5258" s="3">
        <v>194</v>
      </c>
      <c r="C5258" s="3">
        <v>3438</v>
      </c>
      <c r="D5258" s="3">
        <v>1</v>
      </c>
      <c r="E5258" s="3">
        <v>13515</v>
      </c>
      <c r="F5258" s="3">
        <v>0.99</v>
      </c>
      <c r="G5258" s="4">
        <v>38584.104016203702</v>
      </c>
      <c r="H5258" s="6">
        <v>38584.104016203702</v>
      </c>
      <c r="I5258" s="6">
        <v>38587.342210648145</v>
      </c>
      <c r="J5258" s="10">
        <f>COUNTIF(B5258:B21289,B5258)</f>
        <v>4</v>
      </c>
      <c r="K5258" s="10" t="str">
        <f t="shared" si="83"/>
        <v>Repeat Customer</v>
      </c>
    </row>
    <row r="5259" spans="1:11" x14ac:dyDescent="0.25">
      <c r="A5259" s="3">
        <v>5259</v>
      </c>
      <c r="B5259" s="3">
        <v>194</v>
      </c>
      <c r="C5259" s="3">
        <v>1694</v>
      </c>
      <c r="D5259" s="3">
        <v>2</v>
      </c>
      <c r="E5259" s="3">
        <v>13616</v>
      </c>
      <c r="F5259" s="3">
        <v>7.99</v>
      </c>
      <c r="G5259" s="4">
        <v>38584.271215277775</v>
      </c>
      <c r="H5259" s="6">
        <v>38584.271215277775</v>
      </c>
      <c r="I5259" s="6">
        <v>38591.395520833335</v>
      </c>
      <c r="J5259" s="10">
        <f>COUNTIF(B5259:B21290,B5259)</f>
        <v>3</v>
      </c>
      <c r="K5259" s="10" t="str">
        <f t="shared" si="83"/>
        <v>Repeat Customer</v>
      </c>
    </row>
    <row r="5260" spans="1:11" x14ac:dyDescent="0.25">
      <c r="A5260" s="3">
        <v>5260</v>
      </c>
      <c r="B5260" s="3">
        <v>194</v>
      </c>
      <c r="C5260" s="3">
        <v>3495</v>
      </c>
      <c r="D5260" s="3">
        <v>1</v>
      </c>
      <c r="E5260" s="3">
        <v>14440</v>
      </c>
      <c r="F5260" s="3">
        <v>4.99</v>
      </c>
      <c r="G5260" s="4">
        <v>38585.499351851853</v>
      </c>
      <c r="H5260" s="6">
        <v>38585.499351851853</v>
      </c>
      <c r="I5260" s="6">
        <v>38587.423657407409</v>
      </c>
      <c r="J5260" s="10">
        <f>COUNTIF(B5260:B21291,B5260)</f>
        <v>2</v>
      </c>
      <c r="K5260" s="10" t="str">
        <f t="shared" si="83"/>
        <v>Repeat Customer</v>
      </c>
    </row>
    <row r="5261" spans="1:11" x14ac:dyDescent="0.25">
      <c r="A5261" s="3">
        <v>5261</v>
      </c>
      <c r="B5261" s="3">
        <v>194</v>
      </c>
      <c r="C5261" s="3">
        <v>2882</v>
      </c>
      <c r="D5261" s="3">
        <v>2</v>
      </c>
      <c r="E5261" s="3">
        <v>15937</v>
      </c>
      <c r="F5261" s="3">
        <v>4.99</v>
      </c>
      <c r="G5261" s="4">
        <v>38587.780115740738</v>
      </c>
      <c r="H5261" s="6">
        <v>38587.780115740738</v>
      </c>
      <c r="I5261" s="6">
        <v>38588.953726851854</v>
      </c>
      <c r="J5261" s="10">
        <f>COUNTIF(B5261:B21292,B5261)</f>
        <v>1</v>
      </c>
      <c r="K5261" s="10" t="str">
        <f t="shared" si="83"/>
        <v>New Customer</v>
      </c>
    </row>
    <row r="5262" spans="1:11" x14ac:dyDescent="0.25">
      <c r="A5262" s="3">
        <v>5262</v>
      </c>
      <c r="B5262" s="3">
        <v>195</v>
      </c>
      <c r="C5262" s="3">
        <v>1179</v>
      </c>
      <c r="D5262" s="3">
        <v>1</v>
      </c>
      <c r="E5262" s="3">
        <v>4234</v>
      </c>
      <c r="F5262" s="3">
        <v>6.99</v>
      </c>
      <c r="G5262" s="4">
        <v>38540.542766203704</v>
      </c>
      <c r="H5262" s="6">
        <v>38540.542766203704</v>
      </c>
      <c r="I5262" s="6">
        <v>38548.545543981483</v>
      </c>
      <c r="J5262" s="10">
        <f>COUNTIF(B5262:B21293,B5262)</f>
        <v>19</v>
      </c>
      <c r="K5262" s="10" t="str">
        <f t="shared" si="83"/>
        <v>Repeat Customer</v>
      </c>
    </row>
    <row r="5263" spans="1:11" x14ac:dyDescent="0.25">
      <c r="A5263" s="3">
        <v>5263</v>
      </c>
      <c r="B5263" s="3">
        <v>195</v>
      </c>
      <c r="C5263" s="3">
        <v>1472</v>
      </c>
      <c r="D5263" s="3">
        <v>1</v>
      </c>
      <c r="E5263" s="3">
        <v>4315</v>
      </c>
      <c r="F5263" s="3">
        <v>2.99</v>
      </c>
      <c r="G5263" s="4">
        <v>38540.73641203704</v>
      </c>
      <c r="H5263" s="6">
        <v>38540.73641203704</v>
      </c>
      <c r="I5263" s="6">
        <v>38542.957245370373</v>
      </c>
      <c r="J5263" s="10">
        <f>COUNTIF(B5263:B21294,B5263)</f>
        <v>18</v>
      </c>
      <c r="K5263" s="10" t="str">
        <f t="shared" si="83"/>
        <v>Repeat Customer</v>
      </c>
    </row>
    <row r="5264" spans="1:11" x14ac:dyDescent="0.25">
      <c r="A5264" s="3">
        <v>5264</v>
      </c>
      <c r="B5264" s="3">
        <v>195</v>
      </c>
      <c r="C5264" s="3">
        <v>622</v>
      </c>
      <c r="D5264" s="3">
        <v>1</v>
      </c>
      <c r="E5264" s="3">
        <v>5228</v>
      </c>
      <c r="F5264" s="3">
        <v>4.99</v>
      </c>
      <c r="G5264" s="4">
        <v>38542.518067129633</v>
      </c>
      <c r="H5264" s="6">
        <v>38542.518067129633</v>
      </c>
      <c r="I5264" s="6">
        <v>38547.563206018516</v>
      </c>
      <c r="J5264" s="10">
        <f>COUNTIF(B5264:B21295,B5264)</f>
        <v>17</v>
      </c>
      <c r="K5264" s="10" t="str">
        <f t="shared" si="83"/>
        <v>Repeat Customer</v>
      </c>
    </row>
    <row r="5265" spans="1:11" x14ac:dyDescent="0.25">
      <c r="A5265" s="3">
        <v>5265</v>
      </c>
      <c r="B5265" s="3">
        <v>195</v>
      </c>
      <c r="C5265" s="3">
        <v>1919</v>
      </c>
      <c r="D5265" s="3">
        <v>1</v>
      </c>
      <c r="E5265" s="3">
        <v>5536</v>
      </c>
      <c r="F5265" s="3">
        <v>0.99</v>
      </c>
      <c r="G5265" s="4">
        <v>38543.103958333333</v>
      </c>
      <c r="H5265" s="6">
        <v>38543.103958333333</v>
      </c>
      <c r="I5265" s="6">
        <v>38546.171319444446</v>
      </c>
      <c r="J5265" s="10">
        <f>COUNTIF(B5265:B21296,B5265)</f>
        <v>16</v>
      </c>
      <c r="K5265" s="10" t="str">
        <f t="shared" si="83"/>
        <v>Repeat Customer</v>
      </c>
    </row>
    <row r="5266" spans="1:11" x14ac:dyDescent="0.25">
      <c r="A5266" s="3">
        <v>5266</v>
      </c>
      <c r="B5266" s="3">
        <v>195</v>
      </c>
      <c r="C5266" s="3">
        <v>3037</v>
      </c>
      <c r="D5266" s="3">
        <v>2</v>
      </c>
      <c r="E5266" s="3">
        <v>6175</v>
      </c>
      <c r="F5266" s="3">
        <v>4.99</v>
      </c>
      <c r="G5266" s="4">
        <v>38544.447650462964</v>
      </c>
      <c r="H5266" s="6">
        <v>38544.447650462964</v>
      </c>
      <c r="I5266" s="6">
        <v>38548.342789351853</v>
      </c>
      <c r="J5266" s="10">
        <f>COUNTIF(B5266:B21297,B5266)</f>
        <v>15</v>
      </c>
      <c r="K5266" s="10" t="str">
        <f t="shared" si="83"/>
        <v>Repeat Customer</v>
      </c>
    </row>
    <row r="5267" spans="1:11" x14ac:dyDescent="0.25">
      <c r="A5267" s="3">
        <v>5267</v>
      </c>
      <c r="B5267" s="3">
        <v>195</v>
      </c>
      <c r="C5267" s="3">
        <v>861</v>
      </c>
      <c r="D5267" s="3">
        <v>1</v>
      </c>
      <c r="E5267" s="3">
        <v>7349</v>
      </c>
      <c r="F5267" s="3">
        <v>2.99</v>
      </c>
      <c r="G5267" s="4">
        <v>38560.606249999997</v>
      </c>
      <c r="H5267" s="6">
        <v>38560.606249999997</v>
      </c>
      <c r="I5267" s="6">
        <v>38565.625694444447</v>
      </c>
      <c r="J5267" s="10">
        <f>COUNTIF(B5267:B21298,B5267)</f>
        <v>14</v>
      </c>
      <c r="K5267" s="10" t="str">
        <f t="shared" si="83"/>
        <v>Repeat Customer</v>
      </c>
    </row>
    <row r="5268" spans="1:11" x14ac:dyDescent="0.25">
      <c r="A5268" s="3">
        <v>5268</v>
      </c>
      <c r="B5268" s="3">
        <v>195</v>
      </c>
      <c r="C5268" s="3">
        <v>1208</v>
      </c>
      <c r="D5268" s="3">
        <v>2</v>
      </c>
      <c r="E5268" s="3">
        <v>8280</v>
      </c>
      <c r="F5268" s="3">
        <v>4.99</v>
      </c>
      <c r="G5268" s="4">
        <v>38562.073506944442</v>
      </c>
      <c r="H5268" s="6">
        <v>38562.073506944442</v>
      </c>
      <c r="I5268" s="6">
        <v>38569.952673611115</v>
      </c>
      <c r="J5268" s="10">
        <f>COUNTIF(B5268:B21299,B5268)</f>
        <v>13</v>
      </c>
      <c r="K5268" s="10" t="str">
        <f t="shared" si="83"/>
        <v>Repeat Customer</v>
      </c>
    </row>
    <row r="5269" spans="1:11" x14ac:dyDescent="0.25">
      <c r="A5269" s="3">
        <v>5269</v>
      </c>
      <c r="B5269" s="3">
        <v>195</v>
      </c>
      <c r="C5269" s="3">
        <v>1990</v>
      </c>
      <c r="D5269" s="3">
        <v>2</v>
      </c>
      <c r="E5269" s="3">
        <v>8479</v>
      </c>
      <c r="F5269" s="3">
        <v>0.99</v>
      </c>
      <c r="G5269" s="4">
        <v>38562.362546296295</v>
      </c>
      <c r="H5269" s="6">
        <v>38562.362546296295</v>
      </c>
      <c r="I5269" s="6">
        <v>38565.131990740738</v>
      </c>
      <c r="J5269" s="10">
        <f>COUNTIF(B5269:B21300,B5269)</f>
        <v>12</v>
      </c>
      <c r="K5269" s="10" t="str">
        <f t="shared" si="83"/>
        <v>Repeat Customer</v>
      </c>
    </row>
    <row r="5270" spans="1:11" x14ac:dyDescent="0.25">
      <c r="A5270" s="3">
        <v>5270</v>
      </c>
      <c r="B5270" s="3">
        <v>195</v>
      </c>
      <c r="C5270" s="3">
        <v>727</v>
      </c>
      <c r="D5270" s="3">
        <v>2</v>
      </c>
      <c r="E5270" s="3">
        <v>9188</v>
      </c>
      <c r="F5270" s="3">
        <v>6.99</v>
      </c>
      <c r="G5270" s="4">
        <v>38563.513819444444</v>
      </c>
      <c r="H5270" s="6">
        <v>38563.513819444444</v>
      </c>
      <c r="I5270" s="6">
        <v>38570.383958333332</v>
      </c>
      <c r="J5270" s="10">
        <f>COUNTIF(B5270:B21301,B5270)</f>
        <v>11</v>
      </c>
      <c r="K5270" s="10" t="str">
        <f t="shared" si="83"/>
        <v>Repeat Customer</v>
      </c>
    </row>
    <row r="5271" spans="1:11" x14ac:dyDescent="0.25">
      <c r="A5271" s="3">
        <v>5271</v>
      </c>
      <c r="B5271" s="3">
        <v>195</v>
      </c>
      <c r="C5271" s="3">
        <v>442</v>
      </c>
      <c r="D5271" s="3">
        <v>1</v>
      </c>
      <c r="E5271" s="3">
        <v>9870</v>
      </c>
      <c r="F5271" s="3">
        <v>5.99</v>
      </c>
      <c r="G5271" s="4">
        <v>38564.557534722226</v>
      </c>
      <c r="H5271" s="6">
        <v>38564.557534722226</v>
      </c>
      <c r="I5271" s="6">
        <v>38569.670034722221</v>
      </c>
      <c r="J5271" s="10">
        <f>COUNTIF(B5271:B21302,B5271)</f>
        <v>10</v>
      </c>
      <c r="K5271" s="10" t="str">
        <f t="shared" si="83"/>
        <v>Repeat Customer</v>
      </c>
    </row>
    <row r="5272" spans="1:11" x14ac:dyDescent="0.25">
      <c r="A5272" s="3">
        <v>5272</v>
      </c>
      <c r="B5272" s="3">
        <v>195</v>
      </c>
      <c r="C5272" s="3">
        <v>2155</v>
      </c>
      <c r="D5272" s="3">
        <v>1</v>
      </c>
      <c r="E5272" s="3">
        <v>9994</v>
      </c>
      <c r="F5272" s="3">
        <v>4.99</v>
      </c>
      <c r="G5272" s="4">
        <v>38564.729525462964</v>
      </c>
      <c r="H5272" s="6">
        <v>38564.729525462964</v>
      </c>
      <c r="I5272" s="6">
        <v>38565.482997685183</v>
      </c>
      <c r="J5272" s="10">
        <f>COUNTIF(B5272:B21303,B5272)</f>
        <v>9</v>
      </c>
      <c r="K5272" s="10" t="str">
        <f t="shared" si="83"/>
        <v>Repeat Customer</v>
      </c>
    </row>
    <row r="5273" spans="1:11" x14ac:dyDescent="0.25">
      <c r="A5273" s="3">
        <v>5273</v>
      </c>
      <c r="B5273" s="3">
        <v>195</v>
      </c>
      <c r="C5273" s="3">
        <v>769</v>
      </c>
      <c r="D5273" s="3">
        <v>2</v>
      </c>
      <c r="E5273" s="3">
        <v>10911</v>
      </c>
      <c r="F5273" s="3">
        <v>4.99</v>
      </c>
      <c r="G5273" s="4">
        <v>38566.082361111112</v>
      </c>
      <c r="H5273" s="6">
        <v>38566.082361111112</v>
      </c>
      <c r="I5273" s="6">
        <v>38572.317777777775</v>
      </c>
      <c r="J5273" s="10">
        <f>COUNTIF(B5273:B21304,B5273)</f>
        <v>8</v>
      </c>
      <c r="K5273" s="10" t="str">
        <f t="shared" si="83"/>
        <v>Repeat Customer</v>
      </c>
    </row>
    <row r="5274" spans="1:11" x14ac:dyDescent="0.25">
      <c r="A5274" s="3">
        <v>5274</v>
      </c>
      <c r="B5274" s="3">
        <v>195</v>
      </c>
      <c r="C5274" s="3">
        <v>1501</v>
      </c>
      <c r="D5274" s="3">
        <v>1</v>
      </c>
      <c r="E5274" s="3">
        <v>11201</v>
      </c>
      <c r="F5274" s="3">
        <v>7.99</v>
      </c>
      <c r="G5274" s="4">
        <v>38566.492546296293</v>
      </c>
      <c r="H5274" s="6">
        <v>38566.492546296293</v>
      </c>
      <c r="I5274" s="6">
        <v>38575.360601851855</v>
      </c>
      <c r="J5274" s="10">
        <f>COUNTIF(B5274:B21305,B5274)</f>
        <v>7</v>
      </c>
      <c r="K5274" s="10" t="str">
        <f t="shared" si="83"/>
        <v>Repeat Customer</v>
      </c>
    </row>
    <row r="5275" spans="1:11" x14ac:dyDescent="0.25">
      <c r="A5275" s="3">
        <v>5275</v>
      </c>
      <c r="B5275" s="3">
        <v>195</v>
      </c>
      <c r="C5275" s="3">
        <v>1980</v>
      </c>
      <c r="D5275" s="3">
        <v>2</v>
      </c>
      <c r="E5275" s="3">
        <v>11787</v>
      </c>
      <c r="F5275" s="3">
        <v>2.99</v>
      </c>
      <c r="G5275" s="4">
        <v>38581.457638888889</v>
      </c>
      <c r="H5275" s="6">
        <v>38581.457638888889</v>
      </c>
      <c r="I5275" s="6">
        <v>38583.24722222222</v>
      </c>
      <c r="J5275" s="10">
        <f>COUNTIF(B5275:B21306,B5275)</f>
        <v>6</v>
      </c>
      <c r="K5275" s="10" t="str">
        <f t="shared" si="83"/>
        <v>Repeat Customer</v>
      </c>
    </row>
    <row r="5276" spans="1:11" x14ac:dyDescent="0.25">
      <c r="A5276" s="3">
        <v>5276</v>
      </c>
      <c r="B5276" s="3">
        <v>195</v>
      </c>
      <c r="C5276" s="3">
        <v>1743</v>
      </c>
      <c r="D5276" s="3">
        <v>2</v>
      </c>
      <c r="E5276" s="3">
        <v>12099</v>
      </c>
      <c r="F5276" s="3">
        <v>0.99</v>
      </c>
      <c r="G5276" s="4">
        <v>38581.943680555552</v>
      </c>
      <c r="H5276" s="6">
        <v>38581.943680555552</v>
      </c>
      <c r="I5276" s="6">
        <v>38582.89576388889</v>
      </c>
      <c r="J5276" s="10">
        <f>COUNTIF(B5276:B21307,B5276)</f>
        <v>5</v>
      </c>
      <c r="K5276" s="10" t="str">
        <f t="shared" si="83"/>
        <v>Repeat Customer</v>
      </c>
    </row>
    <row r="5277" spans="1:11" x14ac:dyDescent="0.25">
      <c r="A5277" s="3">
        <v>5277</v>
      </c>
      <c r="B5277" s="3">
        <v>195</v>
      </c>
      <c r="C5277" s="3">
        <v>2951</v>
      </c>
      <c r="D5277" s="3">
        <v>2</v>
      </c>
      <c r="E5277" s="3">
        <v>12941</v>
      </c>
      <c r="F5277" s="3">
        <v>0.99</v>
      </c>
      <c r="G5277" s="4">
        <v>38583.235717592594</v>
      </c>
      <c r="H5277" s="6">
        <v>38583.235717592594</v>
      </c>
      <c r="I5277" s="6">
        <v>38586.41002314815</v>
      </c>
      <c r="J5277" s="10">
        <f>COUNTIF(B5277:B21308,B5277)</f>
        <v>4</v>
      </c>
      <c r="K5277" s="10" t="str">
        <f t="shared" si="83"/>
        <v>Repeat Customer</v>
      </c>
    </row>
    <row r="5278" spans="1:11" x14ac:dyDescent="0.25">
      <c r="A5278" s="3">
        <v>5278</v>
      </c>
      <c r="B5278" s="3">
        <v>195</v>
      </c>
      <c r="C5278" s="3">
        <v>3887</v>
      </c>
      <c r="D5278" s="3">
        <v>2</v>
      </c>
      <c r="E5278" s="3">
        <v>13741</v>
      </c>
      <c r="F5278" s="3">
        <v>0.99</v>
      </c>
      <c r="G5278" s="4">
        <v>38584.450543981482</v>
      </c>
      <c r="H5278" s="6">
        <v>38584.450543981482</v>
      </c>
      <c r="I5278" s="6">
        <v>38585.472071759257</v>
      </c>
      <c r="J5278" s="10">
        <f>COUNTIF(B5278:B21309,B5278)</f>
        <v>3</v>
      </c>
      <c r="K5278" s="10" t="str">
        <f t="shared" si="83"/>
        <v>Repeat Customer</v>
      </c>
    </row>
    <row r="5279" spans="1:11" x14ac:dyDescent="0.25">
      <c r="A5279" s="3">
        <v>5279</v>
      </c>
      <c r="B5279" s="3">
        <v>195</v>
      </c>
      <c r="C5279" s="3">
        <v>1156</v>
      </c>
      <c r="D5279" s="3">
        <v>2</v>
      </c>
      <c r="E5279" s="3">
        <v>14751</v>
      </c>
      <c r="F5279" s="3">
        <v>7.99</v>
      </c>
      <c r="G5279" s="4">
        <v>38585.966238425928</v>
      </c>
      <c r="H5279" s="6">
        <v>38585.966238425928</v>
      </c>
      <c r="I5279" s="6">
        <v>38594.834293981483</v>
      </c>
      <c r="J5279" s="10">
        <f>COUNTIF(B5279:B21310,B5279)</f>
        <v>2</v>
      </c>
      <c r="K5279" s="10" t="str">
        <f t="shared" si="83"/>
        <v>Repeat Customer</v>
      </c>
    </row>
    <row r="5280" spans="1:11" x14ac:dyDescent="0.25">
      <c r="A5280" s="3">
        <v>5280</v>
      </c>
      <c r="B5280" s="3">
        <v>195</v>
      </c>
      <c r="C5280" s="3">
        <v>3524</v>
      </c>
      <c r="D5280" s="3">
        <v>2</v>
      </c>
      <c r="E5280" s="3">
        <v>16040</v>
      </c>
      <c r="F5280" s="3">
        <v>11.99</v>
      </c>
      <c r="G5280" s="4">
        <v>38587.930243055554</v>
      </c>
      <c r="H5280" s="6">
        <v>38587.930243055554</v>
      </c>
      <c r="I5280" s="6">
        <v>38597.096909722219</v>
      </c>
      <c r="J5280" s="10">
        <f>COUNTIF(B5280:B21311,B5280)</f>
        <v>1</v>
      </c>
      <c r="K5280" s="10" t="str">
        <f t="shared" si="83"/>
        <v>New Customer</v>
      </c>
    </row>
    <row r="5281" spans="1:11" x14ac:dyDescent="0.25">
      <c r="A5281" s="3">
        <v>5281</v>
      </c>
      <c r="B5281" s="3">
        <v>196</v>
      </c>
      <c r="C5281" s="3">
        <v>3627</v>
      </c>
      <c r="D5281" s="3">
        <v>2</v>
      </c>
      <c r="E5281" s="3">
        <v>106</v>
      </c>
      <c r="F5281" s="3">
        <v>11.99</v>
      </c>
      <c r="G5281" s="4">
        <v>38497.762719907405</v>
      </c>
      <c r="H5281" s="6">
        <v>38497.762719907405</v>
      </c>
      <c r="I5281" s="6">
        <v>38507.000914351855</v>
      </c>
      <c r="J5281" s="10">
        <f>COUNTIF(B5281:B21312,B5281)</f>
        <v>35</v>
      </c>
      <c r="K5281" s="10" t="str">
        <f t="shared" si="83"/>
        <v>Repeat Customer</v>
      </c>
    </row>
    <row r="5282" spans="1:11" x14ac:dyDescent="0.25">
      <c r="A5282" s="3">
        <v>5282</v>
      </c>
      <c r="B5282" s="3">
        <v>196</v>
      </c>
      <c r="C5282" s="3">
        <v>1489</v>
      </c>
      <c r="D5282" s="3">
        <v>2</v>
      </c>
      <c r="E5282" s="3">
        <v>178</v>
      </c>
      <c r="F5282" s="3">
        <v>5.99</v>
      </c>
      <c r="G5282" s="4">
        <v>38498.18178240741</v>
      </c>
      <c r="H5282" s="6">
        <v>38498.18178240741</v>
      </c>
      <c r="I5282" s="6">
        <v>38507.298449074071</v>
      </c>
      <c r="J5282" s="10">
        <f>COUNTIF(B5282:B21313,B5282)</f>
        <v>34</v>
      </c>
      <c r="K5282" s="10" t="str">
        <f t="shared" si="83"/>
        <v>Repeat Customer</v>
      </c>
    </row>
    <row r="5283" spans="1:11" x14ac:dyDescent="0.25">
      <c r="A5283" s="3">
        <v>5283</v>
      </c>
      <c r="B5283" s="3">
        <v>196</v>
      </c>
      <c r="C5283" s="3">
        <v>1326</v>
      </c>
      <c r="D5283" s="3">
        <v>2</v>
      </c>
      <c r="E5283" s="3">
        <v>491</v>
      </c>
      <c r="F5283" s="3">
        <v>2.99</v>
      </c>
      <c r="G5283" s="4">
        <v>38500.009432870371</v>
      </c>
      <c r="H5283" s="6">
        <v>38500.009432870371</v>
      </c>
      <c r="I5283" s="6">
        <v>38501.008043981485</v>
      </c>
      <c r="J5283" s="10">
        <f>COUNTIF(B5283:B21314,B5283)</f>
        <v>33</v>
      </c>
      <c r="K5283" s="10" t="str">
        <f t="shared" si="83"/>
        <v>Repeat Customer</v>
      </c>
    </row>
    <row r="5284" spans="1:11" x14ac:dyDescent="0.25">
      <c r="A5284" s="3">
        <v>5284</v>
      </c>
      <c r="B5284" s="3">
        <v>196</v>
      </c>
      <c r="C5284" s="3">
        <v>3734</v>
      </c>
      <c r="D5284" s="3">
        <v>1</v>
      </c>
      <c r="E5284" s="3">
        <v>1053</v>
      </c>
      <c r="F5284" s="3">
        <v>1.99</v>
      </c>
      <c r="G5284" s="4">
        <v>38503.300509259258</v>
      </c>
      <c r="H5284" s="6">
        <v>38503.300509259258</v>
      </c>
      <c r="I5284" s="6">
        <v>38507.523425925923</v>
      </c>
      <c r="J5284" s="10">
        <f>COUNTIF(B5284:B21315,B5284)</f>
        <v>32</v>
      </c>
      <c r="K5284" s="10" t="str">
        <f t="shared" si="83"/>
        <v>Repeat Customer</v>
      </c>
    </row>
    <row r="5285" spans="1:11" x14ac:dyDescent="0.25">
      <c r="A5285" s="3">
        <v>5285</v>
      </c>
      <c r="B5285" s="3">
        <v>196</v>
      </c>
      <c r="C5285" s="3">
        <v>1061</v>
      </c>
      <c r="D5285" s="3">
        <v>1</v>
      </c>
      <c r="E5285" s="3">
        <v>1182</v>
      </c>
      <c r="F5285" s="3">
        <v>5.99</v>
      </c>
      <c r="G5285" s="4">
        <v>38518.031493055554</v>
      </c>
      <c r="H5285" s="6">
        <v>38518.031493055554</v>
      </c>
      <c r="I5285" s="6">
        <v>38525.161354166667</v>
      </c>
      <c r="J5285" s="10">
        <f>COUNTIF(B5285:B21316,B5285)</f>
        <v>31</v>
      </c>
      <c r="K5285" s="10" t="str">
        <f t="shared" si="83"/>
        <v>Repeat Customer</v>
      </c>
    </row>
    <row r="5286" spans="1:11" x14ac:dyDescent="0.25">
      <c r="A5286" s="3">
        <v>5286</v>
      </c>
      <c r="B5286" s="3">
        <v>196</v>
      </c>
      <c r="C5286" s="3">
        <v>2078</v>
      </c>
      <c r="D5286" s="3">
        <v>1</v>
      </c>
      <c r="E5286" s="3">
        <v>1348</v>
      </c>
      <c r="F5286" s="3">
        <v>2.99</v>
      </c>
      <c r="G5286" s="4">
        <v>38518.531597222223</v>
      </c>
      <c r="H5286" s="6">
        <v>38518.531597222223</v>
      </c>
      <c r="I5286" s="6">
        <v>38520.717013888891</v>
      </c>
      <c r="J5286" s="10">
        <f>COUNTIF(B5286:B21317,B5286)</f>
        <v>30</v>
      </c>
      <c r="K5286" s="10" t="str">
        <f t="shared" si="83"/>
        <v>Repeat Customer</v>
      </c>
    </row>
    <row r="5287" spans="1:11" x14ac:dyDescent="0.25">
      <c r="A5287" s="3">
        <v>5287</v>
      </c>
      <c r="B5287" s="3">
        <v>196</v>
      </c>
      <c r="C5287" s="3">
        <v>2264</v>
      </c>
      <c r="D5287" s="3">
        <v>2</v>
      </c>
      <c r="E5287" s="3">
        <v>1600</v>
      </c>
      <c r="F5287" s="3">
        <v>0.99</v>
      </c>
      <c r="G5287" s="4">
        <v>38519.252916666665</v>
      </c>
      <c r="H5287" s="6">
        <v>38519.252916666665</v>
      </c>
      <c r="I5287" s="6">
        <v>38522.402222222219</v>
      </c>
      <c r="J5287" s="10">
        <f>COUNTIF(B5287:B21318,B5287)</f>
        <v>29</v>
      </c>
      <c r="K5287" s="10" t="str">
        <f t="shared" si="83"/>
        <v>Repeat Customer</v>
      </c>
    </row>
    <row r="5288" spans="1:11" x14ac:dyDescent="0.25">
      <c r="A5288" s="3">
        <v>5288</v>
      </c>
      <c r="B5288" s="3">
        <v>196</v>
      </c>
      <c r="C5288" s="3">
        <v>2704</v>
      </c>
      <c r="D5288" s="3">
        <v>1</v>
      </c>
      <c r="E5288" s="3">
        <v>2681</v>
      </c>
      <c r="F5288" s="3">
        <v>0.99</v>
      </c>
      <c r="G5288" s="4">
        <v>38522.510729166665</v>
      </c>
      <c r="H5288" s="6">
        <v>38522.510729166665</v>
      </c>
      <c r="I5288" s="6">
        <v>38524.700312499997</v>
      </c>
      <c r="J5288" s="10">
        <f>COUNTIF(B5288:B21319,B5288)</f>
        <v>28</v>
      </c>
      <c r="K5288" s="10" t="str">
        <f t="shared" si="83"/>
        <v>Repeat Customer</v>
      </c>
    </row>
    <row r="5289" spans="1:11" x14ac:dyDescent="0.25">
      <c r="A5289" s="3">
        <v>5289</v>
      </c>
      <c r="B5289" s="3">
        <v>196</v>
      </c>
      <c r="C5289" s="3">
        <v>1076</v>
      </c>
      <c r="D5289" s="3">
        <v>2</v>
      </c>
      <c r="E5289" s="3">
        <v>2912</v>
      </c>
      <c r="F5289" s="3">
        <v>4.99</v>
      </c>
      <c r="G5289" s="4">
        <v>38523.147743055553</v>
      </c>
      <c r="H5289" s="6">
        <v>38523.147743055553</v>
      </c>
      <c r="I5289" s="6">
        <v>38524.981076388889</v>
      </c>
      <c r="J5289" s="10">
        <f>COUNTIF(B5289:B21320,B5289)</f>
        <v>27</v>
      </c>
      <c r="K5289" s="10" t="str">
        <f t="shared" si="83"/>
        <v>Repeat Customer</v>
      </c>
    </row>
    <row r="5290" spans="1:11" x14ac:dyDescent="0.25">
      <c r="A5290" s="3">
        <v>5290</v>
      </c>
      <c r="B5290" s="3">
        <v>196</v>
      </c>
      <c r="C5290" s="3">
        <v>1490</v>
      </c>
      <c r="D5290" s="3">
        <v>1</v>
      </c>
      <c r="E5290" s="3">
        <v>3104</v>
      </c>
      <c r="F5290" s="3">
        <v>4.99</v>
      </c>
      <c r="G5290" s="4">
        <v>38523.71303240741</v>
      </c>
      <c r="H5290" s="6">
        <v>38523.71303240741</v>
      </c>
      <c r="I5290" s="6">
        <v>38531.554699074077</v>
      </c>
      <c r="J5290" s="10">
        <f>COUNTIF(B5290:B21321,B5290)</f>
        <v>26</v>
      </c>
      <c r="K5290" s="10" t="str">
        <f t="shared" si="83"/>
        <v>Repeat Customer</v>
      </c>
    </row>
    <row r="5291" spans="1:11" x14ac:dyDescent="0.25">
      <c r="A5291" s="3">
        <v>5291</v>
      </c>
      <c r="B5291" s="3">
        <v>196</v>
      </c>
      <c r="C5291" s="3">
        <v>4191</v>
      </c>
      <c r="D5291" s="3">
        <v>2</v>
      </c>
      <c r="E5291" s="3">
        <v>3271</v>
      </c>
      <c r="F5291" s="3">
        <v>5.99</v>
      </c>
      <c r="G5291" s="4">
        <v>38524.219560185185</v>
      </c>
      <c r="H5291" s="6">
        <v>38524.219560185185</v>
      </c>
      <c r="I5291" s="6">
        <v>38530.44872685185</v>
      </c>
      <c r="J5291" s="10">
        <f>COUNTIF(B5291:B21322,B5291)</f>
        <v>25</v>
      </c>
      <c r="K5291" s="10" t="str">
        <f t="shared" si="83"/>
        <v>Repeat Customer</v>
      </c>
    </row>
    <row r="5292" spans="1:11" x14ac:dyDescent="0.25">
      <c r="A5292" s="3">
        <v>5292</v>
      </c>
      <c r="B5292" s="3">
        <v>196</v>
      </c>
      <c r="C5292" s="3">
        <v>2884</v>
      </c>
      <c r="D5292" s="3">
        <v>2</v>
      </c>
      <c r="E5292" s="3">
        <v>3342</v>
      </c>
      <c r="F5292" s="3">
        <v>4.99</v>
      </c>
      <c r="G5292" s="4">
        <v>38524.44902777778</v>
      </c>
      <c r="H5292" s="6">
        <v>38524.44902777778</v>
      </c>
      <c r="I5292" s="6">
        <v>38526.407361111109</v>
      </c>
      <c r="J5292" s="10">
        <f>COUNTIF(B5292:B21323,B5292)</f>
        <v>24</v>
      </c>
      <c r="K5292" s="10" t="str">
        <f t="shared" si="83"/>
        <v>Repeat Customer</v>
      </c>
    </row>
    <row r="5293" spans="1:11" x14ac:dyDescent="0.25">
      <c r="A5293" s="3">
        <v>5293</v>
      </c>
      <c r="B5293" s="3">
        <v>196</v>
      </c>
      <c r="C5293" s="3">
        <v>1406</v>
      </c>
      <c r="D5293" s="3">
        <v>1</v>
      </c>
      <c r="E5293" s="3">
        <v>4879</v>
      </c>
      <c r="F5293" s="3">
        <v>2.99</v>
      </c>
      <c r="G5293" s="4">
        <v>38541.81591435185</v>
      </c>
      <c r="H5293" s="6">
        <v>38541.81591435185</v>
      </c>
      <c r="I5293" s="6">
        <v>38542.662442129629</v>
      </c>
      <c r="J5293" s="10">
        <f>COUNTIF(B5293:B21324,B5293)</f>
        <v>23</v>
      </c>
      <c r="K5293" s="10" t="str">
        <f t="shared" si="83"/>
        <v>Repeat Customer</v>
      </c>
    </row>
    <row r="5294" spans="1:11" x14ac:dyDescent="0.25">
      <c r="A5294" s="3">
        <v>5294</v>
      </c>
      <c r="B5294" s="3">
        <v>196</v>
      </c>
      <c r="C5294" s="3">
        <v>1797</v>
      </c>
      <c r="D5294" s="3">
        <v>2</v>
      </c>
      <c r="E5294" s="3">
        <v>4999</v>
      </c>
      <c r="F5294" s="3">
        <v>4.99</v>
      </c>
      <c r="G5294" s="4">
        <v>38542.050659722219</v>
      </c>
      <c r="H5294" s="6">
        <v>38542.050659722219</v>
      </c>
      <c r="I5294" s="6">
        <v>38550.008993055555</v>
      </c>
      <c r="J5294" s="10">
        <f>COUNTIF(B5294:B21325,B5294)</f>
        <v>22</v>
      </c>
      <c r="K5294" s="10" t="str">
        <f t="shared" si="83"/>
        <v>Repeat Customer</v>
      </c>
    </row>
    <row r="5295" spans="1:11" x14ac:dyDescent="0.25">
      <c r="A5295" s="3">
        <v>5295</v>
      </c>
      <c r="B5295" s="3">
        <v>196</v>
      </c>
      <c r="C5295" s="3">
        <v>3803</v>
      </c>
      <c r="D5295" s="3">
        <v>2</v>
      </c>
      <c r="E5295" s="3">
        <v>5143</v>
      </c>
      <c r="F5295" s="3">
        <v>4.99</v>
      </c>
      <c r="G5295" s="4">
        <v>38542.338275462964</v>
      </c>
      <c r="H5295" s="6">
        <v>38542.338275462964</v>
      </c>
      <c r="I5295" s="6">
        <v>38551.428553240738</v>
      </c>
      <c r="J5295" s="10">
        <f>COUNTIF(B5295:B21326,B5295)</f>
        <v>21</v>
      </c>
      <c r="K5295" s="10" t="str">
        <f t="shared" si="83"/>
        <v>Repeat Customer</v>
      </c>
    </row>
    <row r="5296" spans="1:11" x14ac:dyDescent="0.25">
      <c r="A5296" s="3">
        <v>5296</v>
      </c>
      <c r="B5296" s="3">
        <v>196</v>
      </c>
      <c r="C5296" s="3">
        <v>2994</v>
      </c>
      <c r="D5296" s="3">
        <v>2</v>
      </c>
      <c r="E5296" s="3">
        <v>5353</v>
      </c>
      <c r="F5296" s="3">
        <v>3.99</v>
      </c>
      <c r="G5296" s="4">
        <v>38542.753113425926</v>
      </c>
      <c r="H5296" s="6">
        <v>38542.753113425926</v>
      </c>
      <c r="I5296" s="6">
        <v>38548.740613425929</v>
      </c>
      <c r="J5296" s="10">
        <f>COUNTIF(B5296:B21327,B5296)</f>
        <v>20</v>
      </c>
      <c r="K5296" s="10" t="str">
        <f t="shared" si="83"/>
        <v>Repeat Customer</v>
      </c>
    </row>
    <row r="5297" spans="1:11" x14ac:dyDescent="0.25">
      <c r="A5297" s="3">
        <v>5297</v>
      </c>
      <c r="B5297" s="3">
        <v>196</v>
      </c>
      <c r="C5297" s="3">
        <v>345</v>
      </c>
      <c r="D5297" s="3">
        <v>2</v>
      </c>
      <c r="E5297" s="3">
        <v>5768</v>
      </c>
      <c r="F5297" s="3">
        <v>4.99</v>
      </c>
      <c r="G5297" s="4">
        <v>38543.552384259259</v>
      </c>
      <c r="H5297" s="6">
        <v>38543.552384259259</v>
      </c>
      <c r="I5297" s="6">
        <v>38548.404467592591</v>
      </c>
      <c r="J5297" s="10">
        <f>COUNTIF(B5297:B21328,B5297)</f>
        <v>19</v>
      </c>
      <c r="K5297" s="10" t="str">
        <f t="shared" si="83"/>
        <v>Repeat Customer</v>
      </c>
    </row>
    <row r="5298" spans="1:11" x14ac:dyDescent="0.25">
      <c r="A5298" s="3">
        <v>5298</v>
      </c>
      <c r="B5298" s="3">
        <v>196</v>
      </c>
      <c r="C5298" s="3">
        <v>424</v>
      </c>
      <c r="D5298" s="3">
        <v>2</v>
      </c>
      <c r="E5298" s="3">
        <v>6857</v>
      </c>
      <c r="F5298" s="3">
        <v>4.99</v>
      </c>
      <c r="G5298" s="4">
        <v>38545.828819444447</v>
      </c>
      <c r="H5298" s="6">
        <v>38545.828819444447</v>
      </c>
      <c r="I5298" s="6">
        <v>38546.640625</v>
      </c>
      <c r="J5298" s="10">
        <f>COUNTIF(B5298:B21329,B5298)</f>
        <v>18</v>
      </c>
      <c r="K5298" s="10" t="str">
        <f t="shared" si="83"/>
        <v>Repeat Customer</v>
      </c>
    </row>
    <row r="5299" spans="1:11" x14ac:dyDescent="0.25">
      <c r="A5299" s="3">
        <v>5299</v>
      </c>
      <c r="B5299" s="3">
        <v>196</v>
      </c>
      <c r="C5299" s="3">
        <v>688</v>
      </c>
      <c r="D5299" s="3">
        <v>2</v>
      </c>
      <c r="E5299" s="3">
        <v>7666</v>
      </c>
      <c r="F5299" s="3">
        <v>3.99</v>
      </c>
      <c r="G5299" s="4">
        <v>38561.107777777775</v>
      </c>
      <c r="H5299" s="6">
        <v>38561.107777777775</v>
      </c>
      <c r="I5299" s="6">
        <v>38569.238333333335</v>
      </c>
      <c r="J5299" s="10">
        <f>COUNTIF(B5299:B21330,B5299)</f>
        <v>17</v>
      </c>
      <c r="K5299" s="10" t="str">
        <f t="shared" si="83"/>
        <v>Repeat Customer</v>
      </c>
    </row>
    <row r="5300" spans="1:11" x14ac:dyDescent="0.25">
      <c r="A5300" s="3">
        <v>5300</v>
      </c>
      <c r="B5300" s="3">
        <v>196</v>
      </c>
      <c r="C5300" s="3">
        <v>1972</v>
      </c>
      <c r="D5300" s="3">
        <v>2</v>
      </c>
      <c r="E5300" s="3">
        <v>8266</v>
      </c>
      <c r="F5300" s="3">
        <v>0.99</v>
      </c>
      <c r="G5300" s="4">
        <v>38562.05574074074</v>
      </c>
      <c r="H5300" s="6">
        <v>38562.05574074074</v>
      </c>
      <c r="I5300" s="6">
        <v>38563.188379629632</v>
      </c>
      <c r="J5300" s="10">
        <f>COUNTIF(B5300:B21331,B5300)</f>
        <v>16</v>
      </c>
      <c r="K5300" s="10" t="str">
        <f t="shared" si="83"/>
        <v>Repeat Customer</v>
      </c>
    </row>
    <row r="5301" spans="1:11" x14ac:dyDescent="0.25">
      <c r="A5301" s="3">
        <v>5301</v>
      </c>
      <c r="B5301" s="3">
        <v>196</v>
      </c>
      <c r="C5301" s="3">
        <v>2975</v>
      </c>
      <c r="D5301" s="3">
        <v>2</v>
      </c>
      <c r="E5301" s="3">
        <v>8472</v>
      </c>
      <c r="F5301" s="3">
        <v>1.99</v>
      </c>
      <c r="G5301" s="4">
        <v>38562.358587962961</v>
      </c>
      <c r="H5301" s="6">
        <v>38562.358587962961</v>
      </c>
      <c r="I5301" s="6">
        <v>38566.33011574074</v>
      </c>
      <c r="J5301" s="10">
        <f>COUNTIF(B5301:B21332,B5301)</f>
        <v>15</v>
      </c>
      <c r="K5301" s="10" t="str">
        <f t="shared" si="83"/>
        <v>Repeat Customer</v>
      </c>
    </row>
    <row r="5302" spans="1:11" x14ac:dyDescent="0.25">
      <c r="A5302" s="3">
        <v>5302</v>
      </c>
      <c r="B5302" s="3">
        <v>196</v>
      </c>
      <c r="C5302" s="3">
        <v>3710</v>
      </c>
      <c r="D5302" s="3">
        <v>2</v>
      </c>
      <c r="E5302" s="3">
        <v>8700</v>
      </c>
      <c r="F5302" s="3">
        <v>0.99</v>
      </c>
      <c r="G5302" s="4">
        <v>38562.705567129633</v>
      </c>
      <c r="H5302" s="6">
        <v>38562.705567129633</v>
      </c>
      <c r="I5302" s="6">
        <v>38564.679872685185</v>
      </c>
      <c r="J5302" s="10">
        <f>COUNTIF(B5302:B21333,B5302)</f>
        <v>14</v>
      </c>
      <c r="K5302" s="10" t="str">
        <f t="shared" si="83"/>
        <v>Repeat Customer</v>
      </c>
    </row>
    <row r="5303" spans="1:11" x14ac:dyDescent="0.25">
      <c r="A5303" s="3">
        <v>5303</v>
      </c>
      <c r="B5303" s="3">
        <v>196</v>
      </c>
      <c r="C5303" s="3">
        <v>2845</v>
      </c>
      <c r="D5303" s="3">
        <v>1</v>
      </c>
      <c r="E5303" s="3">
        <v>9346</v>
      </c>
      <c r="F5303" s="3">
        <v>5.99</v>
      </c>
      <c r="G5303" s="4">
        <v>38563.759629629632</v>
      </c>
      <c r="H5303" s="6">
        <v>38563.759629629632</v>
      </c>
      <c r="I5303" s="6">
        <v>38567.749212962961</v>
      </c>
      <c r="J5303" s="10">
        <f>COUNTIF(B5303:B21334,B5303)</f>
        <v>13</v>
      </c>
      <c r="K5303" s="10" t="str">
        <f t="shared" si="83"/>
        <v>Repeat Customer</v>
      </c>
    </row>
    <row r="5304" spans="1:11" x14ac:dyDescent="0.25">
      <c r="A5304" s="3">
        <v>5304</v>
      </c>
      <c r="B5304" s="3">
        <v>196</v>
      </c>
      <c r="C5304" s="3">
        <v>3942</v>
      </c>
      <c r="D5304" s="3">
        <v>1</v>
      </c>
      <c r="E5304" s="3">
        <v>9721</v>
      </c>
      <c r="F5304" s="3">
        <v>6.99</v>
      </c>
      <c r="G5304" s="4">
        <v>38564.353310185186</v>
      </c>
      <c r="H5304" s="6">
        <v>38564.353310185186</v>
      </c>
      <c r="I5304" s="6">
        <v>38569.585949074077</v>
      </c>
      <c r="J5304" s="10">
        <f>COUNTIF(B5304:B21335,B5304)</f>
        <v>12</v>
      </c>
      <c r="K5304" s="10" t="str">
        <f t="shared" si="83"/>
        <v>Repeat Customer</v>
      </c>
    </row>
    <row r="5305" spans="1:11" x14ac:dyDescent="0.25">
      <c r="A5305" s="3">
        <v>5305</v>
      </c>
      <c r="B5305" s="3">
        <v>196</v>
      </c>
      <c r="C5305" s="3">
        <v>2490</v>
      </c>
      <c r="D5305" s="3">
        <v>1</v>
      </c>
      <c r="E5305" s="3">
        <v>9804</v>
      </c>
      <c r="F5305" s="3">
        <v>4.99</v>
      </c>
      <c r="G5305" s="4">
        <v>38564.463645833333</v>
      </c>
      <c r="H5305" s="6">
        <v>38564.463645833333</v>
      </c>
      <c r="I5305" s="6">
        <v>38573.498368055552</v>
      </c>
      <c r="J5305" s="10">
        <f>COUNTIF(B5305:B21336,B5305)</f>
        <v>11</v>
      </c>
      <c r="K5305" s="10" t="str">
        <f t="shared" si="83"/>
        <v>Repeat Customer</v>
      </c>
    </row>
    <row r="5306" spans="1:11" x14ac:dyDescent="0.25">
      <c r="A5306" s="3">
        <v>5306</v>
      </c>
      <c r="B5306" s="3">
        <v>196</v>
      </c>
      <c r="C5306" s="3">
        <v>4229</v>
      </c>
      <c r="D5306" s="3">
        <v>2</v>
      </c>
      <c r="E5306" s="3">
        <v>10122</v>
      </c>
      <c r="F5306" s="3">
        <v>10.99</v>
      </c>
      <c r="G5306" s="4">
        <v>38564.895462962966</v>
      </c>
      <c r="H5306" s="6">
        <v>38564.895462962966</v>
      </c>
      <c r="I5306" s="6">
        <v>38573.003101851849</v>
      </c>
      <c r="J5306" s="10">
        <f>COUNTIF(B5306:B21337,B5306)</f>
        <v>10</v>
      </c>
      <c r="K5306" s="10" t="str">
        <f t="shared" si="83"/>
        <v>Repeat Customer</v>
      </c>
    </row>
    <row r="5307" spans="1:11" x14ac:dyDescent="0.25">
      <c r="A5307" s="3">
        <v>5307</v>
      </c>
      <c r="B5307" s="3">
        <v>196</v>
      </c>
      <c r="C5307" s="3">
        <v>1131</v>
      </c>
      <c r="D5307" s="3">
        <v>1</v>
      </c>
      <c r="E5307" s="3">
        <v>10191</v>
      </c>
      <c r="F5307" s="3">
        <v>4.99</v>
      </c>
      <c r="G5307" s="4">
        <v>38565.019884259258</v>
      </c>
      <c r="H5307" s="6">
        <v>38565.019884259258</v>
      </c>
      <c r="I5307" s="6">
        <v>38570.099745370368</v>
      </c>
      <c r="J5307" s="10">
        <f>COUNTIF(B5307:B21338,B5307)</f>
        <v>9</v>
      </c>
      <c r="K5307" s="10" t="str">
        <f t="shared" si="83"/>
        <v>Repeat Customer</v>
      </c>
    </row>
    <row r="5308" spans="1:11" x14ac:dyDescent="0.25">
      <c r="A5308" s="3">
        <v>5308</v>
      </c>
      <c r="B5308" s="3">
        <v>196</v>
      </c>
      <c r="C5308" s="3">
        <v>3042</v>
      </c>
      <c r="D5308" s="3">
        <v>1</v>
      </c>
      <c r="E5308" s="3">
        <v>11104</v>
      </c>
      <c r="F5308" s="3">
        <v>2.99</v>
      </c>
      <c r="G5308" s="4">
        <v>38566.340254629627</v>
      </c>
      <c r="H5308" s="6">
        <v>38566.340254629627</v>
      </c>
      <c r="I5308" s="6">
        <v>38569.497199074074</v>
      </c>
      <c r="J5308" s="10">
        <f>COUNTIF(B5308:B21339,B5308)</f>
        <v>8</v>
      </c>
      <c r="K5308" s="10" t="str">
        <f t="shared" si="83"/>
        <v>Repeat Customer</v>
      </c>
    </row>
    <row r="5309" spans="1:11" x14ac:dyDescent="0.25">
      <c r="A5309" s="3">
        <v>5309</v>
      </c>
      <c r="B5309" s="3">
        <v>196</v>
      </c>
      <c r="C5309" s="3">
        <v>2840</v>
      </c>
      <c r="D5309" s="3">
        <v>2</v>
      </c>
      <c r="E5309" s="3">
        <v>12430</v>
      </c>
      <c r="F5309" s="3">
        <v>0.99</v>
      </c>
      <c r="G5309" s="4">
        <v>38582.439363425925</v>
      </c>
      <c r="H5309" s="6">
        <v>38582.439363425925</v>
      </c>
      <c r="I5309" s="6">
        <v>38586.678252314814</v>
      </c>
      <c r="J5309" s="10">
        <f>COUNTIF(B5309:B21340,B5309)</f>
        <v>7</v>
      </c>
      <c r="K5309" s="10" t="str">
        <f t="shared" si="83"/>
        <v>Repeat Customer</v>
      </c>
    </row>
    <row r="5310" spans="1:11" x14ac:dyDescent="0.25">
      <c r="A5310" s="3">
        <v>5310</v>
      </c>
      <c r="B5310" s="3">
        <v>196</v>
      </c>
      <c r="C5310" s="3">
        <v>978</v>
      </c>
      <c r="D5310" s="3">
        <v>2</v>
      </c>
      <c r="E5310" s="3">
        <v>12684</v>
      </c>
      <c r="F5310" s="3">
        <v>0.99</v>
      </c>
      <c r="G5310" s="4">
        <v>38582.82739583333</v>
      </c>
      <c r="H5310" s="6">
        <v>38582.82739583333</v>
      </c>
      <c r="I5310" s="6">
        <v>38583.664201388892</v>
      </c>
      <c r="J5310" s="10">
        <f>COUNTIF(B5310:B21341,B5310)</f>
        <v>6</v>
      </c>
      <c r="K5310" s="10" t="str">
        <f t="shared" si="83"/>
        <v>Repeat Customer</v>
      </c>
    </row>
    <row r="5311" spans="1:11" x14ac:dyDescent="0.25">
      <c r="A5311" s="3">
        <v>5311</v>
      </c>
      <c r="B5311" s="3">
        <v>196</v>
      </c>
      <c r="C5311" s="3">
        <v>1380</v>
      </c>
      <c r="D5311" s="3">
        <v>2</v>
      </c>
      <c r="E5311" s="3">
        <v>12836</v>
      </c>
      <c r="F5311" s="3">
        <v>0.99</v>
      </c>
      <c r="G5311" s="4">
        <v>38583.075381944444</v>
      </c>
      <c r="H5311" s="6">
        <v>38583.075381944444</v>
      </c>
      <c r="I5311" s="6">
        <v>38587.198993055557</v>
      </c>
      <c r="J5311" s="10">
        <f>COUNTIF(B5311:B21342,B5311)</f>
        <v>5</v>
      </c>
      <c r="K5311" s="10" t="str">
        <f t="shared" si="83"/>
        <v>Repeat Customer</v>
      </c>
    </row>
    <row r="5312" spans="1:11" x14ac:dyDescent="0.25">
      <c r="A5312" s="3">
        <v>5312</v>
      </c>
      <c r="B5312" s="3">
        <v>196</v>
      </c>
      <c r="C5312" s="3">
        <v>4413</v>
      </c>
      <c r="D5312" s="3">
        <v>1</v>
      </c>
      <c r="E5312" s="3">
        <v>13799</v>
      </c>
      <c r="F5312" s="3">
        <v>8.99</v>
      </c>
      <c r="G5312" s="4">
        <v>38584.52548611111</v>
      </c>
      <c r="H5312" s="6">
        <v>38584.52548611111</v>
      </c>
      <c r="I5312" s="6">
        <v>38592.36645833333</v>
      </c>
      <c r="J5312" s="10">
        <f>COUNTIF(B5312:B21343,B5312)</f>
        <v>4</v>
      </c>
      <c r="K5312" s="10" t="str">
        <f t="shared" si="83"/>
        <v>Repeat Customer</v>
      </c>
    </row>
    <row r="5313" spans="1:11" x14ac:dyDescent="0.25">
      <c r="A5313" s="3">
        <v>5313</v>
      </c>
      <c r="B5313" s="3">
        <v>196</v>
      </c>
      <c r="C5313" s="3">
        <v>839</v>
      </c>
      <c r="D5313" s="3">
        <v>2</v>
      </c>
      <c r="E5313" s="3">
        <v>14410</v>
      </c>
      <c r="F5313" s="3">
        <v>5.99</v>
      </c>
      <c r="G5313" s="4">
        <v>38585.454733796294</v>
      </c>
      <c r="H5313" s="6">
        <v>38585.454733796294</v>
      </c>
      <c r="I5313" s="6">
        <v>38590.353344907409</v>
      </c>
      <c r="J5313" s="10">
        <f>COUNTIF(B5313:B21344,B5313)</f>
        <v>3</v>
      </c>
      <c r="K5313" s="10" t="str">
        <f t="shared" si="83"/>
        <v>Repeat Customer</v>
      </c>
    </row>
    <row r="5314" spans="1:11" x14ac:dyDescent="0.25">
      <c r="A5314" s="3">
        <v>5314</v>
      </c>
      <c r="B5314" s="3">
        <v>196</v>
      </c>
      <c r="C5314" s="3">
        <v>4255</v>
      </c>
      <c r="D5314" s="3">
        <v>1</v>
      </c>
      <c r="E5314" s="3">
        <v>14698</v>
      </c>
      <c r="F5314" s="3">
        <v>5.99</v>
      </c>
      <c r="G5314" s="4">
        <v>38585.868032407408</v>
      </c>
      <c r="H5314" s="6">
        <v>38585.868032407408</v>
      </c>
      <c r="I5314" s="6">
        <v>38593.843032407407</v>
      </c>
      <c r="J5314" s="10">
        <f>COUNTIF(B5314:B21345,B5314)</f>
        <v>2</v>
      </c>
      <c r="K5314" s="10" t="str">
        <f t="shared" si="83"/>
        <v>Repeat Customer</v>
      </c>
    </row>
    <row r="5315" spans="1:11" x14ac:dyDescent="0.25">
      <c r="A5315" s="3">
        <v>5315</v>
      </c>
      <c r="B5315" s="3">
        <v>196</v>
      </c>
      <c r="C5315" s="3">
        <v>3365</v>
      </c>
      <c r="D5315" s="3">
        <v>2</v>
      </c>
      <c r="E5315" s="3">
        <v>15980</v>
      </c>
      <c r="F5315" s="3">
        <v>0.99</v>
      </c>
      <c r="G5315" s="4">
        <v>38587.840428240743</v>
      </c>
      <c r="H5315" s="6">
        <v>38587.840428240743</v>
      </c>
      <c r="I5315" s="6">
        <v>38588.739039351851</v>
      </c>
      <c r="J5315" s="10">
        <f>COUNTIF(B5315:B21346,B5315)</f>
        <v>1</v>
      </c>
      <c r="K5315" s="10" t="str">
        <f t="shared" ref="K5315:K5378" si="84">IF(J5315=1,"New Customer","Repeat Customer")</f>
        <v>New Customer</v>
      </c>
    </row>
    <row r="5316" spans="1:11" x14ac:dyDescent="0.25">
      <c r="A5316" s="3">
        <v>5316</v>
      </c>
      <c r="B5316" s="3">
        <v>197</v>
      </c>
      <c r="C5316" s="3">
        <v>1675</v>
      </c>
      <c r="D5316" s="3">
        <v>2</v>
      </c>
      <c r="E5316" s="3">
        <v>94</v>
      </c>
      <c r="F5316" s="3">
        <v>2.99</v>
      </c>
      <c r="G5316" s="4">
        <v>38497.669236111113</v>
      </c>
      <c r="H5316" s="6">
        <v>38497.669236111113</v>
      </c>
      <c r="I5316" s="6">
        <v>38502.599791666667</v>
      </c>
      <c r="J5316" s="10">
        <f>COUNTIF(B5316:B21347,B5316)</f>
        <v>40</v>
      </c>
      <c r="K5316" s="10" t="str">
        <f t="shared" si="84"/>
        <v>Repeat Customer</v>
      </c>
    </row>
    <row r="5317" spans="1:11" x14ac:dyDescent="0.25">
      <c r="A5317" s="3">
        <v>5317</v>
      </c>
      <c r="B5317" s="3">
        <v>197</v>
      </c>
      <c r="C5317" s="3">
        <v>679</v>
      </c>
      <c r="D5317" s="3">
        <v>1</v>
      </c>
      <c r="E5317" s="3">
        <v>215</v>
      </c>
      <c r="F5317" s="3">
        <v>0.99</v>
      </c>
      <c r="G5317" s="4">
        <v>38498.376932870371</v>
      </c>
      <c r="H5317" s="6">
        <v>38498.376932870371</v>
      </c>
      <c r="I5317" s="6">
        <v>38500.406793981485</v>
      </c>
      <c r="J5317" s="10">
        <f>COUNTIF(B5317:B21348,B5317)</f>
        <v>39</v>
      </c>
      <c r="K5317" s="10" t="str">
        <f t="shared" si="84"/>
        <v>Repeat Customer</v>
      </c>
    </row>
    <row r="5318" spans="1:11" x14ac:dyDescent="0.25">
      <c r="A5318" s="3">
        <v>5318</v>
      </c>
      <c r="B5318" s="3">
        <v>197</v>
      </c>
      <c r="C5318" s="3">
        <v>2193</v>
      </c>
      <c r="D5318" s="3">
        <v>1</v>
      </c>
      <c r="E5318" s="3">
        <v>391</v>
      </c>
      <c r="F5318" s="3">
        <v>2.99</v>
      </c>
      <c r="G5318" s="4">
        <v>38499.461053240739</v>
      </c>
      <c r="H5318" s="6">
        <v>38499.461053240739</v>
      </c>
      <c r="I5318" s="6">
        <v>38504.499942129631</v>
      </c>
      <c r="J5318" s="10">
        <f>COUNTIF(B5318:B21349,B5318)</f>
        <v>38</v>
      </c>
      <c r="K5318" s="10" t="str">
        <f t="shared" si="84"/>
        <v>Repeat Customer</v>
      </c>
    </row>
    <row r="5319" spans="1:11" x14ac:dyDescent="0.25">
      <c r="A5319" s="3">
        <v>5319</v>
      </c>
      <c r="B5319" s="3">
        <v>197</v>
      </c>
      <c r="C5319" s="3">
        <v>1781</v>
      </c>
      <c r="D5319" s="3">
        <v>2</v>
      </c>
      <c r="E5319" s="3">
        <v>649</v>
      </c>
      <c r="F5319" s="3">
        <v>1.99</v>
      </c>
      <c r="G5319" s="4">
        <v>38500.816493055558</v>
      </c>
      <c r="H5319" s="6">
        <v>38500.816493055558</v>
      </c>
      <c r="I5319" s="6">
        <v>38508.667187500003</v>
      </c>
      <c r="J5319" s="10">
        <f>COUNTIF(B5319:B21350,B5319)</f>
        <v>37</v>
      </c>
      <c r="K5319" s="10" t="str">
        <f t="shared" si="84"/>
        <v>Repeat Customer</v>
      </c>
    </row>
    <row r="5320" spans="1:11" x14ac:dyDescent="0.25">
      <c r="A5320" s="3">
        <v>5320</v>
      </c>
      <c r="B5320" s="3">
        <v>197</v>
      </c>
      <c r="C5320" s="3">
        <v>2038</v>
      </c>
      <c r="D5320" s="3">
        <v>1</v>
      </c>
      <c r="E5320" s="3">
        <v>683</v>
      </c>
      <c r="F5320" s="3">
        <v>2.99</v>
      </c>
      <c r="G5320" s="4">
        <v>38501.006805555553</v>
      </c>
      <c r="H5320" s="6">
        <v>38501.006805555553</v>
      </c>
      <c r="I5320" s="6">
        <v>38505.185972222222</v>
      </c>
      <c r="J5320" s="10">
        <f>COUNTIF(B5320:B21351,B5320)</f>
        <v>36</v>
      </c>
      <c r="K5320" s="10" t="str">
        <f t="shared" si="84"/>
        <v>Repeat Customer</v>
      </c>
    </row>
    <row r="5321" spans="1:11" x14ac:dyDescent="0.25">
      <c r="A5321" s="3">
        <v>5321</v>
      </c>
      <c r="B5321" s="3">
        <v>197</v>
      </c>
      <c r="C5321" s="3">
        <v>3473</v>
      </c>
      <c r="D5321" s="3">
        <v>2</v>
      </c>
      <c r="E5321" s="3">
        <v>730</v>
      </c>
      <c r="F5321" s="3">
        <v>3.99</v>
      </c>
      <c r="G5321" s="4">
        <v>38501.292349537034</v>
      </c>
      <c r="H5321" s="6">
        <v>38501.292349537034</v>
      </c>
      <c r="I5321" s="6">
        <v>38509.054155092592</v>
      </c>
      <c r="J5321" s="10">
        <f>COUNTIF(B5321:B21352,B5321)</f>
        <v>35</v>
      </c>
      <c r="K5321" s="10" t="str">
        <f t="shared" si="84"/>
        <v>Repeat Customer</v>
      </c>
    </row>
    <row r="5322" spans="1:11" x14ac:dyDescent="0.25">
      <c r="A5322" s="3">
        <v>5322</v>
      </c>
      <c r="B5322" s="3">
        <v>197</v>
      </c>
      <c r="C5322" s="3">
        <v>2423</v>
      </c>
      <c r="D5322" s="3">
        <v>1</v>
      </c>
      <c r="E5322" s="3">
        <v>903</v>
      </c>
      <c r="F5322" s="3">
        <v>3.99</v>
      </c>
      <c r="G5322" s="4">
        <v>38502.424641203703</v>
      </c>
      <c r="H5322" s="6">
        <v>38502.424641203703</v>
      </c>
      <c r="I5322" s="6">
        <v>38506.398252314815</v>
      </c>
      <c r="J5322" s="10">
        <f>COUNTIF(B5322:B21353,B5322)</f>
        <v>34</v>
      </c>
      <c r="K5322" s="10" t="str">
        <f t="shared" si="84"/>
        <v>Repeat Customer</v>
      </c>
    </row>
    <row r="5323" spans="1:11" x14ac:dyDescent="0.25">
      <c r="A5323" s="3">
        <v>5323</v>
      </c>
      <c r="B5323" s="3">
        <v>197</v>
      </c>
      <c r="C5323" s="3">
        <v>818</v>
      </c>
      <c r="D5323" s="3">
        <v>1</v>
      </c>
      <c r="E5323" s="3">
        <v>918</v>
      </c>
      <c r="F5323" s="3">
        <v>0.99</v>
      </c>
      <c r="G5323" s="4">
        <v>38502.480833333335</v>
      </c>
      <c r="H5323" s="6">
        <v>38502.480833333335</v>
      </c>
      <c r="I5323" s="6">
        <v>38503.330138888887</v>
      </c>
      <c r="J5323" s="10">
        <f>COUNTIF(B5323:B21354,B5323)</f>
        <v>33</v>
      </c>
      <c r="K5323" s="10" t="str">
        <f t="shared" si="84"/>
        <v>Repeat Customer</v>
      </c>
    </row>
    <row r="5324" spans="1:11" x14ac:dyDescent="0.25">
      <c r="A5324" s="3">
        <v>5324</v>
      </c>
      <c r="B5324" s="3">
        <v>197</v>
      </c>
      <c r="C5324" s="3">
        <v>3255</v>
      </c>
      <c r="D5324" s="3">
        <v>2</v>
      </c>
      <c r="E5324" s="3">
        <v>1175</v>
      </c>
      <c r="F5324" s="3">
        <v>2.99</v>
      </c>
      <c r="G5324" s="4">
        <v>38518.01059027778</v>
      </c>
      <c r="H5324" s="6">
        <v>38518.01059027778</v>
      </c>
      <c r="I5324" s="6">
        <v>38523.807812500003</v>
      </c>
      <c r="J5324" s="10">
        <f>COUNTIF(B5324:B21355,B5324)</f>
        <v>32</v>
      </c>
      <c r="K5324" s="10" t="str">
        <f t="shared" si="84"/>
        <v>Repeat Customer</v>
      </c>
    </row>
    <row r="5325" spans="1:11" x14ac:dyDescent="0.25">
      <c r="A5325" s="3">
        <v>5325</v>
      </c>
      <c r="B5325" s="3">
        <v>197</v>
      </c>
      <c r="C5325" s="3">
        <v>771</v>
      </c>
      <c r="D5325" s="3">
        <v>1</v>
      </c>
      <c r="E5325" s="3">
        <v>1363</v>
      </c>
      <c r="F5325" s="3">
        <v>0.99</v>
      </c>
      <c r="G5325" s="4">
        <v>38518.58693287037</v>
      </c>
      <c r="H5325" s="6">
        <v>38518.58693287037</v>
      </c>
      <c r="I5325" s="6">
        <v>38520.828599537039</v>
      </c>
      <c r="J5325" s="10">
        <f>COUNTIF(B5325:B21356,B5325)</f>
        <v>31</v>
      </c>
      <c r="K5325" s="10" t="str">
        <f t="shared" si="84"/>
        <v>Repeat Customer</v>
      </c>
    </row>
    <row r="5326" spans="1:11" x14ac:dyDescent="0.25">
      <c r="A5326" s="3">
        <v>5326</v>
      </c>
      <c r="B5326" s="3">
        <v>197</v>
      </c>
      <c r="C5326" s="3">
        <v>763</v>
      </c>
      <c r="D5326" s="3">
        <v>1</v>
      </c>
      <c r="E5326" s="3">
        <v>1503</v>
      </c>
      <c r="F5326" s="3">
        <v>2.99</v>
      </c>
      <c r="G5326" s="4">
        <v>38518.921631944446</v>
      </c>
      <c r="H5326" s="6">
        <v>38518.921631944446</v>
      </c>
      <c r="I5326" s="6">
        <v>38523.968854166669</v>
      </c>
      <c r="J5326" s="10">
        <f>COUNTIF(B5326:B21357,B5326)</f>
        <v>30</v>
      </c>
      <c r="K5326" s="10" t="str">
        <f t="shared" si="84"/>
        <v>Repeat Customer</v>
      </c>
    </row>
    <row r="5327" spans="1:11" x14ac:dyDescent="0.25">
      <c r="A5327" s="3">
        <v>5327</v>
      </c>
      <c r="B5327" s="3">
        <v>197</v>
      </c>
      <c r="C5327" s="3">
        <v>593</v>
      </c>
      <c r="D5327" s="3">
        <v>2</v>
      </c>
      <c r="E5327" s="3">
        <v>1605</v>
      </c>
      <c r="F5327" s="3">
        <v>8.99</v>
      </c>
      <c r="G5327" s="4">
        <v>38519.262442129628</v>
      </c>
      <c r="H5327" s="6">
        <v>38519.262442129628</v>
      </c>
      <c r="I5327" s="6">
        <v>38528.059664351851</v>
      </c>
      <c r="J5327" s="10">
        <f>COUNTIF(B5327:B21358,B5327)</f>
        <v>29</v>
      </c>
      <c r="K5327" s="10" t="str">
        <f t="shared" si="84"/>
        <v>Repeat Customer</v>
      </c>
    </row>
    <row r="5328" spans="1:11" x14ac:dyDescent="0.25">
      <c r="A5328" s="3">
        <v>5328</v>
      </c>
      <c r="B5328" s="3">
        <v>197</v>
      </c>
      <c r="C5328" s="3">
        <v>3855</v>
      </c>
      <c r="D5328" s="3">
        <v>2</v>
      </c>
      <c r="E5328" s="3">
        <v>1919</v>
      </c>
      <c r="F5328" s="3">
        <v>4.99</v>
      </c>
      <c r="G5328" s="4">
        <v>38520.236712962964</v>
      </c>
      <c r="H5328" s="6">
        <v>38520.236712962964</v>
      </c>
      <c r="I5328" s="6">
        <v>38526.249212962961</v>
      </c>
      <c r="J5328" s="10">
        <f>COUNTIF(B5328:B21359,B5328)</f>
        <v>28</v>
      </c>
      <c r="K5328" s="10" t="str">
        <f t="shared" si="84"/>
        <v>Repeat Customer</v>
      </c>
    </row>
    <row r="5329" spans="1:11" x14ac:dyDescent="0.25">
      <c r="A5329" s="3">
        <v>5329</v>
      </c>
      <c r="B5329" s="3">
        <v>197</v>
      </c>
      <c r="C5329" s="3">
        <v>17</v>
      </c>
      <c r="D5329" s="3">
        <v>1</v>
      </c>
      <c r="E5329" s="3">
        <v>2090</v>
      </c>
      <c r="F5329" s="3">
        <v>2.99</v>
      </c>
      <c r="G5329" s="4">
        <v>38520.754328703704</v>
      </c>
      <c r="H5329" s="6">
        <v>38520.754328703704</v>
      </c>
      <c r="I5329" s="6">
        <v>38525.994606481479</v>
      </c>
      <c r="J5329" s="10">
        <f>COUNTIF(B5329:B21360,B5329)</f>
        <v>27</v>
      </c>
      <c r="K5329" s="10" t="str">
        <f t="shared" si="84"/>
        <v>Repeat Customer</v>
      </c>
    </row>
    <row r="5330" spans="1:11" x14ac:dyDescent="0.25">
      <c r="A5330" s="3">
        <v>5330</v>
      </c>
      <c r="B5330" s="3">
        <v>197</v>
      </c>
      <c r="C5330" s="3">
        <v>3775</v>
      </c>
      <c r="D5330" s="3">
        <v>1</v>
      </c>
      <c r="E5330" s="3">
        <v>2750</v>
      </c>
      <c r="F5330" s="3">
        <v>4.99</v>
      </c>
      <c r="G5330" s="4">
        <v>38522.69263888889</v>
      </c>
      <c r="H5330" s="6">
        <v>38522.69263888889</v>
      </c>
      <c r="I5330" s="6">
        <v>38523.580138888887</v>
      </c>
      <c r="J5330" s="10">
        <f>COUNTIF(B5330:B21361,B5330)</f>
        <v>26</v>
      </c>
      <c r="K5330" s="10" t="str">
        <f t="shared" si="84"/>
        <v>Repeat Customer</v>
      </c>
    </row>
    <row r="5331" spans="1:11" x14ac:dyDescent="0.25">
      <c r="A5331" s="3">
        <v>5331</v>
      </c>
      <c r="B5331" s="3">
        <v>197</v>
      </c>
      <c r="C5331" s="3">
        <v>1230</v>
      </c>
      <c r="D5331" s="3">
        <v>2</v>
      </c>
      <c r="E5331" s="3">
        <v>2781</v>
      </c>
      <c r="F5331" s="3">
        <v>2.99</v>
      </c>
      <c r="G5331" s="4">
        <v>38522.767152777778</v>
      </c>
      <c r="H5331" s="6">
        <v>38522.767152777778</v>
      </c>
      <c r="I5331" s="6">
        <v>38530.71020833333</v>
      </c>
      <c r="J5331" s="10">
        <f>COUNTIF(B5331:B21362,B5331)</f>
        <v>25</v>
      </c>
      <c r="K5331" s="10" t="str">
        <f t="shared" si="84"/>
        <v>Repeat Customer</v>
      </c>
    </row>
    <row r="5332" spans="1:11" x14ac:dyDescent="0.25">
      <c r="A5332" s="3">
        <v>5332</v>
      </c>
      <c r="B5332" s="3">
        <v>197</v>
      </c>
      <c r="C5332" s="3">
        <v>837</v>
      </c>
      <c r="D5332" s="3">
        <v>1</v>
      </c>
      <c r="E5332" s="3">
        <v>4486</v>
      </c>
      <c r="F5332" s="3">
        <v>8.99</v>
      </c>
      <c r="G5332" s="4">
        <v>38541.048020833332</v>
      </c>
      <c r="H5332" s="6">
        <v>38541.048020833332</v>
      </c>
      <c r="I5332" s="6">
        <v>38549.986215277779</v>
      </c>
      <c r="J5332" s="10">
        <f>COUNTIF(B5332:B21363,B5332)</f>
        <v>24</v>
      </c>
      <c r="K5332" s="10" t="str">
        <f t="shared" si="84"/>
        <v>Repeat Customer</v>
      </c>
    </row>
    <row r="5333" spans="1:11" x14ac:dyDescent="0.25">
      <c r="A5333" s="3">
        <v>5333</v>
      </c>
      <c r="B5333" s="3">
        <v>197</v>
      </c>
      <c r="C5333" s="3">
        <v>140</v>
      </c>
      <c r="D5333" s="3">
        <v>2</v>
      </c>
      <c r="E5333" s="3">
        <v>4739</v>
      </c>
      <c r="F5333" s="3">
        <v>4.99</v>
      </c>
      <c r="G5333" s="4">
        <v>38541.559687499997</v>
      </c>
      <c r="H5333" s="6">
        <v>38541.559687499997</v>
      </c>
      <c r="I5333" s="6">
        <v>38544.733993055554</v>
      </c>
      <c r="J5333" s="10">
        <f>COUNTIF(B5333:B21364,B5333)</f>
        <v>23</v>
      </c>
      <c r="K5333" s="10" t="str">
        <f t="shared" si="84"/>
        <v>Repeat Customer</v>
      </c>
    </row>
    <row r="5334" spans="1:11" x14ac:dyDescent="0.25">
      <c r="A5334" s="3">
        <v>5334</v>
      </c>
      <c r="B5334" s="3">
        <v>197</v>
      </c>
      <c r="C5334" s="3">
        <v>725</v>
      </c>
      <c r="D5334" s="3">
        <v>2</v>
      </c>
      <c r="E5334" s="3">
        <v>5182</v>
      </c>
      <c r="F5334" s="3">
        <v>6.99</v>
      </c>
      <c r="G5334" s="4">
        <v>38542.422337962962</v>
      </c>
      <c r="H5334" s="6">
        <v>38542.422337962962</v>
      </c>
      <c r="I5334" s="6">
        <v>38549.608449074076</v>
      </c>
      <c r="J5334" s="10">
        <f>COUNTIF(B5334:B21365,B5334)</f>
        <v>22</v>
      </c>
      <c r="K5334" s="10" t="str">
        <f t="shared" si="84"/>
        <v>Repeat Customer</v>
      </c>
    </row>
    <row r="5335" spans="1:11" x14ac:dyDescent="0.25">
      <c r="A5335" s="3">
        <v>5335</v>
      </c>
      <c r="B5335" s="3">
        <v>197</v>
      </c>
      <c r="C5335" s="3">
        <v>159</v>
      </c>
      <c r="D5335" s="3">
        <v>2</v>
      </c>
      <c r="E5335" s="3">
        <v>5344</v>
      </c>
      <c r="F5335" s="3">
        <v>0.99</v>
      </c>
      <c r="G5335" s="4">
        <v>38542.727141203701</v>
      </c>
      <c r="H5335" s="6">
        <v>38542.727141203701</v>
      </c>
      <c r="I5335" s="6">
        <v>38543.660474537035</v>
      </c>
      <c r="J5335" s="10">
        <f>COUNTIF(B5335:B21366,B5335)</f>
        <v>21</v>
      </c>
      <c r="K5335" s="10" t="str">
        <f t="shared" si="84"/>
        <v>Repeat Customer</v>
      </c>
    </row>
    <row r="5336" spans="1:11" x14ac:dyDescent="0.25">
      <c r="A5336" s="3">
        <v>5336</v>
      </c>
      <c r="B5336" s="3">
        <v>197</v>
      </c>
      <c r="C5336" s="3">
        <v>3460</v>
      </c>
      <c r="D5336" s="3">
        <v>1</v>
      </c>
      <c r="E5336" s="3">
        <v>8165</v>
      </c>
      <c r="F5336" s="3">
        <v>2.99</v>
      </c>
      <c r="G5336" s="4">
        <v>38561.891041666669</v>
      </c>
      <c r="H5336" s="6">
        <v>38561.891041666669</v>
      </c>
      <c r="I5336" s="6">
        <v>38565.897291666668</v>
      </c>
      <c r="J5336" s="10">
        <f>COUNTIF(B5336:B21367,B5336)</f>
        <v>20</v>
      </c>
      <c r="K5336" s="10" t="str">
        <f t="shared" si="84"/>
        <v>Repeat Customer</v>
      </c>
    </row>
    <row r="5337" spans="1:11" x14ac:dyDescent="0.25">
      <c r="A5337" s="3">
        <v>5337</v>
      </c>
      <c r="B5337" s="3">
        <v>197</v>
      </c>
      <c r="C5337" s="3">
        <v>2209</v>
      </c>
      <c r="D5337" s="3">
        <v>2</v>
      </c>
      <c r="E5337" s="3">
        <v>9378</v>
      </c>
      <c r="F5337" s="3">
        <v>4.99</v>
      </c>
      <c r="G5337" s="4">
        <v>38563.800625000003</v>
      </c>
      <c r="H5337" s="6">
        <v>38563.800625000003</v>
      </c>
      <c r="I5337" s="6">
        <v>38569.761736111112</v>
      </c>
      <c r="J5337" s="10">
        <f>COUNTIF(B5337:B21368,B5337)</f>
        <v>19</v>
      </c>
      <c r="K5337" s="10" t="str">
        <f t="shared" si="84"/>
        <v>Repeat Customer</v>
      </c>
    </row>
    <row r="5338" spans="1:11" x14ac:dyDescent="0.25">
      <c r="A5338" s="3">
        <v>5338</v>
      </c>
      <c r="B5338" s="3">
        <v>197</v>
      </c>
      <c r="C5338" s="3">
        <v>3599</v>
      </c>
      <c r="D5338" s="3">
        <v>1</v>
      </c>
      <c r="E5338" s="3">
        <v>9476</v>
      </c>
      <c r="F5338" s="3">
        <v>0.99</v>
      </c>
      <c r="G5338" s="4">
        <v>38563.962962962964</v>
      </c>
      <c r="H5338" s="6">
        <v>38563.962962962964</v>
      </c>
      <c r="I5338" s="6">
        <v>38568.953240740739</v>
      </c>
      <c r="J5338" s="10">
        <f>COUNTIF(B5338:B21369,B5338)</f>
        <v>18</v>
      </c>
      <c r="K5338" s="10" t="str">
        <f t="shared" si="84"/>
        <v>Repeat Customer</v>
      </c>
    </row>
    <row r="5339" spans="1:11" x14ac:dyDescent="0.25">
      <c r="A5339" s="3">
        <v>5339</v>
      </c>
      <c r="B5339" s="3">
        <v>197</v>
      </c>
      <c r="C5339" s="3">
        <v>3249</v>
      </c>
      <c r="D5339" s="3">
        <v>2</v>
      </c>
      <c r="E5339" s="3">
        <v>9585</v>
      </c>
      <c r="F5339" s="3">
        <v>4.99</v>
      </c>
      <c r="G5339" s="4">
        <v>38564.129108796296</v>
      </c>
      <c r="H5339" s="6">
        <v>38564.129108796296</v>
      </c>
      <c r="I5339" s="6">
        <v>38566.996469907404</v>
      </c>
      <c r="J5339" s="10">
        <f>COUNTIF(B5339:B21370,B5339)</f>
        <v>17</v>
      </c>
      <c r="K5339" s="10" t="str">
        <f t="shared" si="84"/>
        <v>Repeat Customer</v>
      </c>
    </row>
    <row r="5340" spans="1:11" x14ac:dyDescent="0.25">
      <c r="A5340" s="3">
        <v>5340</v>
      </c>
      <c r="B5340" s="3">
        <v>197</v>
      </c>
      <c r="C5340" s="3">
        <v>4504</v>
      </c>
      <c r="D5340" s="3">
        <v>2</v>
      </c>
      <c r="E5340" s="3">
        <v>10460</v>
      </c>
      <c r="F5340" s="3">
        <v>3.99</v>
      </c>
      <c r="G5340" s="4">
        <v>38565.396527777775</v>
      </c>
      <c r="H5340" s="6">
        <v>38565.396527777775</v>
      </c>
      <c r="I5340" s="6">
        <v>38573.394444444442</v>
      </c>
      <c r="J5340" s="10">
        <f>COUNTIF(B5340:B21371,B5340)</f>
        <v>16</v>
      </c>
      <c r="K5340" s="10" t="str">
        <f t="shared" si="84"/>
        <v>Repeat Customer</v>
      </c>
    </row>
    <row r="5341" spans="1:11" x14ac:dyDescent="0.25">
      <c r="A5341" s="3">
        <v>5341</v>
      </c>
      <c r="B5341" s="3">
        <v>197</v>
      </c>
      <c r="C5341" s="3">
        <v>1945</v>
      </c>
      <c r="D5341" s="3">
        <v>2</v>
      </c>
      <c r="E5341" s="3">
        <v>10666</v>
      </c>
      <c r="F5341" s="3">
        <v>0.99</v>
      </c>
      <c r="G5341" s="4">
        <v>38565.705972222226</v>
      </c>
      <c r="H5341" s="6">
        <v>38565.705972222226</v>
      </c>
      <c r="I5341" s="6">
        <v>38571.933055555557</v>
      </c>
      <c r="J5341" s="10">
        <f>COUNTIF(B5341:B21372,B5341)</f>
        <v>15</v>
      </c>
      <c r="K5341" s="10" t="str">
        <f t="shared" si="84"/>
        <v>Repeat Customer</v>
      </c>
    </row>
    <row r="5342" spans="1:11" x14ac:dyDescent="0.25">
      <c r="A5342" s="3">
        <v>5342</v>
      </c>
      <c r="B5342" s="3">
        <v>197</v>
      </c>
      <c r="C5342" s="3">
        <v>3160</v>
      </c>
      <c r="D5342" s="3">
        <v>2</v>
      </c>
      <c r="E5342" s="3">
        <v>10739</v>
      </c>
      <c r="F5342" s="3">
        <v>4.99</v>
      </c>
      <c r="G5342" s="4">
        <v>38565.823738425926</v>
      </c>
      <c r="H5342" s="6">
        <v>38565.823738425926</v>
      </c>
      <c r="I5342" s="6">
        <v>38570.880682870367</v>
      </c>
      <c r="J5342" s="10">
        <f>COUNTIF(B5342:B21373,B5342)</f>
        <v>14</v>
      </c>
      <c r="K5342" s="10" t="str">
        <f t="shared" si="84"/>
        <v>Repeat Customer</v>
      </c>
    </row>
    <row r="5343" spans="1:11" x14ac:dyDescent="0.25">
      <c r="A5343" s="3">
        <v>5343</v>
      </c>
      <c r="B5343" s="3">
        <v>197</v>
      </c>
      <c r="C5343" s="3">
        <v>4206</v>
      </c>
      <c r="D5343" s="3">
        <v>1</v>
      </c>
      <c r="E5343" s="3">
        <v>10743</v>
      </c>
      <c r="F5343" s="3">
        <v>2.99</v>
      </c>
      <c r="G5343" s="4">
        <v>38565.829965277779</v>
      </c>
      <c r="H5343" s="6">
        <v>38565.829965277779</v>
      </c>
      <c r="I5343" s="6">
        <v>38567.811909722222</v>
      </c>
      <c r="J5343" s="10">
        <f>COUNTIF(B5343:B21374,B5343)</f>
        <v>13</v>
      </c>
      <c r="K5343" s="10" t="str">
        <f t="shared" si="84"/>
        <v>Repeat Customer</v>
      </c>
    </row>
    <row r="5344" spans="1:11" x14ac:dyDescent="0.25">
      <c r="A5344" s="3">
        <v>5344</v>
      </c>
      <c r="B5344" s="3">
        <v>197</v>
      </c>
      <c r="C5344" s="3">
        <v>2988</v>
      </c>
      <c r="D5344" s="3">
        <v>1</v>
      </c>
      <c r="E5344" s="3">
        <v>11018</v>
      </c>
      <c r="F5344" s="3">
        <v>4.99</v>
      </c>
      <c r="G5344" s="4">
        <v>38566.227696759262</v>
      </c>
      <c r="H5344" s="6">
        <v>38566.227696759262</v>
      </c>
      <c r="I5344" s="6">
        <v>38571.450613425928</v>
      </c>
      <c r="J5344" s="10">
        <f>COUNTIF(B5344:B21375,B5344)</f>
        <v>12</v>
      </c>
      <c r="K5344" s="10" t="str">
        <f t="shared" si="84"/>
        <v>Repeat Customer</v>
      </c>
    </row>
    <row r="5345" spans="1:11" x14ac:dyDescent="0.25">
      <c r="A5345" s="3">
        <v>5345</v>
      </c>
      <c r="B5345" s="3">
        <v>197</v>
      </c>
      <c r="C5345" s="3">
        <v>379</v>
      </c>
      <c r="D5345" s="3">
        <v>1</v>
      </c>
      <c r="E5345" s="3">
        <v>11215</v>
      </c>
      <c r="F5345" s="3">
        <v>4.99</v>
      </c>
      <c r="G5345" s="4">
        <v>38566.514374999999</v>
      </c>
      <c r="H5345" s="6">
        <v>38566.514374999999</v>
      </c>
      <c r="I5345" s="6">
        <v>38570.584513888891</v>
      </c>
      <c r="J5345" s="10">
        <f>COUNTIF(B5345:B21376,B5345)</f>
        <v>11</v>
      </c>
      <c r="K5345" s="10" t="str">
        <f t="shared" si="84"/>
        <v>Repeat Customer</v>
      </c>
    </row>
    <row r="5346" spans="1:11" x14ac:dyDescent="0.25">
      <c r="A5346" s="3">
        <v>5346</v>
      </c>
      <c r="B5346" s="3">
        <v>197</v>
      </c>
      <c r="C5346" s="3">
        <v>204</v>
      </c>
      <c r="D5346" s="3">
        <v>1</v>
      </c>
      <c r="E5346" s="3">
        <v>11311</v>
      </c>
      <c r="F5346" s="3">
        <v>4.99</v>
      </c>
      <c r="G5346" s="4">
        <v>38566.662361111114</v>
      </c>
      <c r="H5346" s="6">
        <v>38566.662361111114</v>
      </c>
      <c r="I5346" s="6">
        <v>38567.689444444448</v>
      </c>
      <c r="J5346" s="10">
        <f>COUNTIF(B5346:B21377,B5346)</f>
        <v>10</v>
      </c>
      <c r="K5346" s="10" t="str">
        <f t="shared" si="84"/>
        <v>Repeat Customer</v>
      </c>
    </row>
    <row r="5347" spans="1:11" x14ac:dyDescent="0.25">
      <c r="A5347" s="3">
        <v>5347</v>
      </c>
      <c r="B5347" s="3">
        <v>197</v>
      </c>
      <c r="C5347" s="3">
        <v>3932</v>
      </c>
      <c r="D5347" s="3">
        <v>1</v>
      </c>
      <c r="E5347" s="3">
        <v>11478</v>
      </c>
      <c r="F5347" s="3">
        <v>2.99</v>
      </c>
      <c r="G5347" s="4">
        <v>38566.922974537039</v>
      </c>
      <c r="H5347" s="6">
        <v>38566.922974537039</v>
      </c>
      <c r="I5347" s="6">
        <v>38568.751446759263</v>
      </c>
      <c r="J5347" s="10">
        <f>COUNTIF(B5347:B21378,B5347)</f>
        <v>9</v>
      </c>
      <c r="K5347" s="10" t="str">
        <f t="shared" si="84"/>
        <v>Repeat Customer</v>
      </c>
    </row>
    <row r="5348" spans="1:11" x14ac:dyDescent="0.25">
      <c r="A5348" s="3">
        <v>5348</v>
      </c>
      <c r="B5348" s="3">
        <v>197</v>
      </c>
      <c r="C5348" s="3">
        <v>1378</v>
      </c>
      <c r="D5348" s="3">
        <v>1</v>
      </c>
      <c r="E5348" s="3">
        <v>11643</v>
      </c>
      <c r="F5348" s="3">
        <v>1.99</v>
      </c>
      <c r="G5348" s="4">
        <v>38581.201099537036</v>
      </c>
      <c r="H5348" s="6">
        <v>38581.201099537036</v>
      </c>
      <c r="I5348" s="6">
        <v>38588.295543981483</v>
      </c>
      <c r="J5348" s="10">
        <f>COUNTIF(B5348:B21379,B5348)</f>
        <v>8</v>
      </c>
      <c r="K5348" s="10" t="str">
        <f t="shared" si="84"/>
        <v>Repeat Customer</v>
      </c>
    </row>
    <row r="5349" spans="1:11" x14ac:dyDescent="0.25">
      <c r="A5349" s="3">
        <v>5349</v>
      </c>
      <c r="B5349" s="3">
        <v>197</v>
      </c>
      <c r="C5349" s="3">
        <v>3885</v>
      </c>
      <c r="D5349" s="3">
        <v>1</v>
      </c>
      <c r="E5349" s="3">
        <v>12799</v>
      </c>
      <c r="F5349" s="3">
        <v>0.99</v>
      </c>
      <c r="G5349" s="4">
        <v>38583.018761574072</v>
      </c>
      <c r="H5349" s="6">
        <v>38583.018761574072</v>
      </c>
      <c r="I5349" s="6">
        <v>38586.145844907405</v>
      </c>
      <c r="J5349" s="10">
        <f>COUNTIF(B5349:B21380,B5349)</f>
        <v>7</v>
      </c>
      <c r="K5349" s="10" t="str">
        <f t="shared" si="84"/>
        <v>Repeat Customer</v>
      </c>
    </row>
    <row r="5350" spans="1:11" x14ac:dyDescent="0.25">
      <c r="A5350" s="3">
        <v>5350</v>
      </c>
      <c r="B5350" s="3">
        <v>197</v>
      </c>
      <c r="C5350" s="3">
        <v>4259</v>
      </c>
      <c r="D5350" s="3">
        <v>2</v>
      </c>
      <c r="E5350" s="3">
        <v>13913</v>
      </c>
      <c r="F5350" s="3">
        <v>3.99</v>
      </c>
      <c r="G5350" s="4">
        <v>38584.692766203705</v>
      </c>
      <c r="H5350" s="6">
        <v>38584.692766203705</v>
      </c>
      <c r="I5350" s="6">
        <v>38590.550405092596</v>
      </c>
      <c r="J5350" s="10">
        <f>COUNTIF(B5350:B21381,B5350)</f>
        <v>6</v>
      </c>
      <c r="K5350" s="10" t="str">
        <f t="shared" si="84"/>
        <v>Repeat Customer</v>
      </c>
    </row>
    <row r="5351" spans="1:11" x14ac:dyDescent="0.25">
      <c r="A5351" s="3">
        <v>5351</v>
      </c>
      <c r="B5351" s="3">
        <v>197</v>
      </c>
      <c r="C5351" s="3">
        <v>2239</v>
      </c>
      <c r="D5351" s="3">
        <v>1</v>
      </c>
      <c r="E5351" s="3">
        <v>14069</v>
      </c>
      <c r="F5351" s="3">
        <v>9.99</v>
      </c>
      <c r="G5351" s="4">
        <v>38584.952372685184</v>
      </c>
      <c r="H5351" s="6">
        <v>38584.952372685184</v>
      </c>
      <c r="I5351" s="6">
        <v>38594.021122685182</v>
      </c>
      <c r="J5351" s="10">
        <f>COUNTIF(B5351:B21382,B5351)</f>
        <v>5</v>
      </c>
      <c r="K5351" s="10" t="str">
        <f t="shared" si="84"/>
        <v>Repeat Customer</v>
      </c>
    </row>
    <row r="5352" spans="1:11" x14ac:dyDescent="0.25">
      <c r="A5352" s="3">
        <v>5352</v>
      </c>
      <c r="B5352" s="3">
        <v>197</v>
      </c>
      <c r="C5352" s="3">
        <v>2800</v>
      </c>
      <c r="D5352" s="3">
        <v>2</v>
      </c>
      <c r="E5352" s="3">
        <v>14951</v>
      </c>
      <c r="F5352" s="3">
        <v>4.99</v>
      </c>
      <c r="G5352" s="4">
        <v>38586.263622685183</v>
      </c>
      <c r="H5352" s="6">
        <v>38586.263622685183</v>
      </c>
      <c r="I5352" s="6">
        <v>38594.24417824074</v>
      </c>
      <c r="J5352" s="10">
        <f>COUNTIF(B5352:B21383,B5352)</f>
        <v>4</v>
      </c>
      <c r="K5352" s="10" t="str">
        <f t="shared" si="84"/>
        <v>Repeat Customer</v>
      </c>
    </row>
    <row r="5353" spans="1:11" x14ac:dyDescent="0.25">
      <c r="A5353" s="3">
        <v>5353</v>
      </c>
      <c r="B5353" s="3">
        <v>197</v>
      </c>
      <c r="C5353" s="3">
        <v>3001</v>
      </c>
      <c r="D5353" s="3">
        <v>1</v>
      </c>
      <c r="E5353" s="3">
        <v>15078</v>
      </c>
      <c r="F5353" s="3">
        <v>2.99</v>
      </c>
      <c r="G5353" s="4">
        <v>38586.464942129627</v>
      </c>
      <c r="H5353" s="6">
        <v>38586.464942129627</v>
      </c>
      <c r="I5353" s="6">
        <v>38589.511469907404</v>
      </c>
      <c r="J5353" s="10">
        <f>COUNTIF(B5353:B21384,B5353)</f>
        <v>3</v>
      </c>
      <c r="K5353" s="10" t="str">
        <f t="shared" si="84"/>
        <v>Repeat Customer</v>
      </c>
    </row>
    <row r="5354" spans="1:11" x14ac:dyDescent="0.25">
      <c r="A5354" s="3">
        <v>5354</v>
      </c>
      <c r="B5354" s="3">
        <v>197</v>
      </c>
      <c r="C5354" s="3">
        <v>4405</v>
      </c>
      <c r="D5354" s="3">
        <v>2</v>
      </c>
      <c r="E5354" s="3">
        <v>15233</v>
      </c>
      <c r="F5354" s="3">
        <v>0.99</v>
      </c>
      <c r="G5354" s="4">
        <v>38586.73741898148</v>
      </c>
      <c r="H5354" s="6">
        <v>38586.73741898148</v>
      </c>
      <c r="I5354" s="6">
        <v>38588.541585648149</v>
      </c>
      <c r="J5354" s="10">
        <f>COUNTIF(B5354:B21385,B5354)</f>
        <v>2</v>
      </c>
      <c r="K5354" s="10" t="str">
        <f t="shared" si="84"/>
        <v>Repeat Customer</v>
      </c>
    </row>
    <row r="5355" spans="1:11" x14ac:dyDescent="0.25">
      <c r="A5355" s="3">
        <v>5355</v>
      </c>
      <c r="B5355" s="3">
        <v>197</v>
      </c>
      <c r="C5355" s="3">
        <v>1696</v>
      </c>
      <c r="D5355" s="3">
        <v>1</v>
      </c>
      <c r="E5355" s="3">
        <v>15540</v>
      </c>
      <c r="F5355" s="3">
        <v>8.99</v>
      </c>
      <c r="G5355" s="4">
        <v>38587.17560185185</v>
      </c>
      <c r="H5355" s="6">
        <v>38587.17560185185</v>
      </c>
      <c r="I5355" s="6">
        <v>38595.184629629628</v>
      </c>
      <c r="J5355" s="10">
        <f>COUNTIF(B5355:B21386,B5355)</f>
        <v>1</v>
      </c>
      <c r="K5355" s="10" t="str">
        <f t="shared" si="84"/>
        <v>New Customer</v>
      </c>
    </row>
    <row r="5356" spans="1:11" x14ac:dyDescent="0.25">
      <c r="A5356" s="3">
        <v>5356</v>
      </c>
      <c r="B5356" s="3">
        <v>198</v>
      </c>
      <c r="C5356" s="3">
        <v>4417</v>
      </c>
      <c r="D5356" s="3">
        <v>1</v>
      </c>
      <c r="E5356" s="3">
        <v>357</v>
      </c>
      <c r="F5356" s="3">
        <v>0.99</v>
      </c>
      <c r="G5356" s="4">
        <v>38499.275868055556</v>
      </c>
      <c r="H5356" s="6">
        <v>38499.275868055556</v>
      </c>
      <c r="I5356" s="6">
        <v>38502.294618055559</v>
      </c>
      <c r="J5356" s="10">
        <f>COUNTIF(B5356:B21387,B5356)</f>
        <v>37</v>
      </c>
      <c r="K5356" s="10" t="str">
        <f t="shared" si="84"/>
        <v>Repeat Customer</v>
      </c>
    </row>
    <row r="5357" spans="1:11" x14ac:dyDescent="0.25">
      <c r="A5357" s="3">
        <v>5357</v>
      </c>
      <c r="B5357" s="3">
        <v>198</v>
      </c>
      <c r="C5357" s="3">
        <v>4579</v>
      </c>
      <c r="D5357" s="3">
        <v>1</v>
      </c>
      <c r="E5357" s="3">
        <v>582</v>
      </c>
      <c r="F5357" s="3">
        <v>4.99</v>
      </c>
      <c r="G5357" s="4">
        <v>38500.481782407405</v>
      </c>
      <c r="H5357" s="6">
        <v>38500.481782407405</v>
      </c>
      <c r="I5357" s="6">
        <v>38501.356782407405</v>
      </c>
      <c r="J5357" s="10">
        <f>COUNTIF(B5357:B21388,B5357)</f>
        <v>36</v>
      </c>
      <c r="K5357" s="10" t="str">
        <f t="shared" si="84"/>
        <v>Repeat Customer</v>
      </c>
    </row>
    <row r="5358" spans="1:11" x14ac:dyDescent="0.25">
      <c r="A5358" s="3">
        <v>5358</v>
      </c>
      <c r="B5358" s="3">
        <v>198</v>
      </c>
      <c r="C5358" s="3">
        <v>4204</v>
      </c>
      <c r="D5358" s="3">
        <v>2</v>
      </c>
      <c r="E5358" s="3">
        <v>639</v>
      </c>
      <c r="F5358" s="3">
        <v>2.99</v>
      </c>
      <c r="G5358" s="4">
        <v>38500.767384259256</v>
      </c>
      <c r="H5358" s="6">
        <v>38500.767384259256</v>
      </c>
      <c r="I5358" s="6">
        <v>38501.765300925923</v>
      </c>
      <c r="J5358" s="10">
        <f>COUNTIF(B5358:B21389,B5358)</f>
        <v>35</v>
      </c>
      <c r="K5358" s="10" t="str">
        <f t="shared" si="84"/>
        <v>Repeat Customer</v>
      </c>
    </row>
    <row r="5359" spans="1:11" x14ac:dyDescent="0.25">
      <c r="A5359" s="3">
        <v>5359</v>
      </c>
      <c r="B5359" s="3">
        <v>198</v>
      </c>
      <c r="C5359" s="3">
        <v>719</v>
      </c>
      <c r="D5359" s="3">
        <v>1</v>
      </c>
      <c r="E5359" s="3">
        <v>932</v>
      </c>
      <c r="F5359" s="3">
        <v>2.99</v>
      </c>
      <c r="G5359" s="4">
        <v>38502.538611111115</v>
      </c>
      <c r="H5359" s="6">
        <v>38502.538611111115</v>
      </c>
      <c r="I5359" s="6">
        <v>38503.437916666669</v>
      </c>
      <c r="J5359" s="10">
        <f>COUNTIF(B5359:B21390,B5359)</f>
        <v>34</v>
      </c>
      <c r="K5359" s="10" t="str">
        <f t="shared" si="84"/>
        <v>Repeat Customer</v>
      </c>
    </row>
    <row r="5360" spans="1:11" x14ac:dyDescent="0.25">
      <c r="A5360" s="3">
        <v>5360</v>
      </c>
      <c r="B5360" s="3">
        <v>198</v>
      </c>
      <c r="C5360" s="3">
        <v>1763</v>
      </c>
      <c r="D5360" s="3">
        <v>2</v>
      </c>
      <c r="E5360" s="3">
        <v>1132</v>
      </c>
      <c r="F5360" s="3">
        <v>4.99</v>
      </c>
      <c r="G5360" s="4">
        <v>38503.781168981484</v>
      </c>
      <c r="H5360" s="6">
        <v>38503.781168981484</v>
      </c>
      <c r="I5360" s="6">
        <v>38510.918668981481</v>
      </c>
      <c r="J5360" s="10">
        <f>COUNTIF(B5360:B21391,B5360)</f>
        <v>33</v>
      </c>
      <c r="K5360" s="10" t="str">
        <f t="shared" si="84"/>
        <v>Repeat Customer</v>
      </c>
    </row>
    <row r="5361" spans="1:11" x14ac:dyDescent="0.25">
      <c r="A5361" s="3">
        <v>5361</v>
      </c>
      <c r="B5361" s="3">
        <v>198</v>
      </c>
      <c r="C5361" s="3">
        <v>4326</v>
      </c>
      <c r="D5361" s="3">
        <v>2</v>
      </c>
      <c r="E5361" s="3">
        <v>2185</v>
      </c>
      <c r="F5361" s="3">
        <v>0.99</v>
      </c>
      <c r="G5361" s="4">
        <v>38521.050254629627</v>
      </c>
      <c r="H5361" s="6">
        <v>38521.050254629627</v>
      </c>
      <c r="I5361" s="6">
        <v>38523.862060185187</v>
      </c>
      <c r="J5361" s="10">
        <f>COUNTIF(B5361:B21392,B5361)</f>
        <v>32</v>
      </c>
      <c r="K5361" s="10" t="str">
        <f t="shared" si="84"/>
        <v>Repeat Customer</v>
      </c>
    </row>
    <row r="5362" spans="1:11" x14ac:dyDescent="0.25">
      <c r="A5362" s="3">
        <v>5362</v>
      </c>
      <c r="B5362" s="3">
        <v>198</v>
      </c>
      <c r="C5362" s="3">
        <v>3836</v>
      </c>
      <c r="D5362" s="3">
        <v>2</v>
      </c>
      <c r="E5362" s="3">
        <v>3770</v>
      </c>
      <c r="F5362" s="3">
        <v>2.99</v>
      </c>
      <c r="G5362" s="4">
        <v>38539.551712962966</v>
      </c>
      <c r="H5362" s="6">
        <v>38539.551712962966</v>
      </c>
      <c r="I5362" s="6">
        <v>38546.391296296293</v>
      </c>
      <c r="J5362" s="10">
        <f>COUNTIF(B5362:B21393,B5362)</f>
        <v>31</v>
      </c>
      <c r="K5362" s="10" t="str">
        <f t="shared" si="84"/>
        <v>Repeat Customer</v>
      </c>
    </row>
    <row r="5363" spans="1:11" x14ac:dyDescent="0.25">
      <c r="A5363" s="3">
        <v>5363</v>
      </c>
      <c r="B5363" s="3">
        <v>198</v>
      </c>
      <c r="C5363" s="3">
        <v>3629</v>
      </c>
      <c r="D5363" s="3">
        <v>2</v>
      </c>
      <c r="E5363" s="3">
        <v>4588</v>
      </c>
      <c r="F5363" s="3">
        <v>2.99</v>
      </c>
      <c r="G5363" s="4">
        <v>38541.262511574074</v>
      </c>
      <c r="H5363" s="6">
        <v>38541.262511574074</v>
      </c>
      <c r="I5363" s="6">
        <v>38543.37431712963</v>
      </c>
      <c r="J5363" s="10">
        <f>COUNTIF(B5363:B21394,B5363)</f>
        <v>30</v>
      </c>
      <c r="K5363" s="10" t="str">
        <f t="shared" si="84"/>
        <v>Repeat Customer</v>
      </c>
    </row>
    <row r="5364" spans="1:11" x14ac:dyDescent="0.25">
      <c r="A5364" s="3">
        <v>5364</v>
      </c>
      <c r="B5364" s="3">
        <v>198</v>
      </c>
      <c r="C5364" s="3">
        <v>3383</v>
      </c>
      <c r="D5364" s="3">
        <v>2</v>
      </c>
      <c r="E5364" s="3">
        <v>4750</v>
      </c>
      <c r="F5364" s="3">
        <v>0.99</v>
      </c>
      <c r="G5364" s="4">
        <v>38541.588229166664</v>
      </c>
      <c r="H5364" s="6">
        <v>38541.588229166664</v>
      </c>
      <c r="I5364" s="6">
        <v>38546.753506944442</v>
      </c>
      <c r="J5364" s="10">
        <f>COUNTIF(B5364:B21395,B5364)</f>
        <v>29</v>
      </c>
      <c r="K5364" s="10" t="str">
        <f t="shared" si="84"/>
        <v>Repeat Customer</v>
      </c>
    </row>
    <row r="5365" spans="1:11" x14ac:dyDescent="0.25">
      <c r="A5365" s="3">
        <v>5365</v>
      </c>
      <c r="B5365" s="3">
        <v>198</v>
      </c>
      <c r="C5365" s="3">
        <v>1164</v>
      </c>
      <c r="D5365" s="3">
        <v>2</v>
      </c>
      <c r="E5365" s="3">
        <v>5794</v>
      </c>
      <c r="F5365" s="3">
        <v>4.99</v>
      </c>
      <c r="G5365" s="4">
        <v>38543.607557870368</v>
      </c>
      <c r="H5365" s="6">
        <v>38543.607557870368</v>
      </c>
      <c r="I5365" s="6">
        <v>38550.493668981479</v>
      </c>
      <c r="J5365" s="10">
        <f>COUNTIF(B5365:B21396,B5365)</f>
        <v>28</v>
      </c>
      <c r="K5365" s="10" t="str">
        <f t="shared" si="84"/>
        <v>Repeat Customer</v>
      </c>
    </row>
    <row r="5366" spans="1:11" x14ac:dyDescent="0.25">
      <c r="A5366" s="3">
        <v>5366</v>
      </c>
      <c r="B5366" s="3">
        <v>198</v>
      </c>
      <c r="C5366" s="3">
        <v>1336</v>
      </c>
      <c r="D5366" s="3">
        <v>2</v>
      </c>
      <c r="E5366" s="3">
        <v>6567</v>
      </c>
      <c r="F5366" s="3">
        <v>4.99</v>
      </c>
      <c r="G5366" s="4">
        <v>38545.238298611112</v>
      </c>
      <c r="H5366" s="6">
        <v>38545.238298611112</v>
      </c>
      <c r="I5366" s="6">
        <v>38552.345937500002</v>
      </c>
      <c r="J5366" s="10">
        <f>COUNTIF(B5366:B21397,B5366)</f>
        <v>27</v>
      </c>
      <c r="K5366" s="10" t="str">
        <f t="shared" si="84"/>
        <v>Repeat Customer</v>
      </c>
    </row>
    <row r="5367" spans="1:11" x14ac:dyDescent="0.25">
      <c r="A5367" s="3">
        <v>5367</v>
      </c>
      <c r="B5367" s="3">
        <v>198</v>
      </c>
      <c r="C5367" s="3">
        <v>1253</v>
      </c>
      <c r="D5367" s="3">
        <v>1</v>
      </c>
      <c r="E5367" s="3">
        <v>6819</v>
      </c>
      <c r="F5367" s="3">
        <v>4.99</v>
      </c>
      <c r="G5367" s="4">
        <v>38545.764594907407</v>
      </c>
      <c r="H5367" s="6">
        <v>38545.764594907407</v>
      </c>
      <c r="I5367" s="6">
        <v>38546.884733796294</v>
      </c>
      <c r="J5367" s="10">
        <f>COUNTIF(B5367:B21398,B5367)</f>
        <v>26</v>
      </c>
      <c r="K5367" s="10" t="str">
        <f t="shared" si="84"/>
        <v>Repeat Customer</v>
      </c>
    </row>
    <row r="5368" spans="1:11" x14ac:dyDescent="0.25">
      <c r="A5368" s="3">
        <v>5368</v>
      </c>
      <c r="B5368" s="3">
        <v>198</v>
      </c>
      <c r="C5368" s="3">
        <v>2919</v>
      </c>
      <c r="D5368" s="3">
        <v>2</v>
      </c>
      <c r="E5368" s="3">
        <v>6889</v>
      </c>
      <c r="F5368" s="3">
        <v>4.99</v>
      </c>
      <c r="G5368" s="4">
        <v>38545.875949074078</v>
      </c>
      <c r="H5368" s="6">
        <v>38545.875949074078</v>
      </c>
      <c r="I5368" s="6">
        <v>38553.844699074078</v>
      </c>
      <c r="J5368" s="10">
        <f>COUNTIF(B5368:B21399,B5368)</f>
        <v>25</v>
      </c>
      <c r="K5368" s="10" t="str">
        <f t="shared" si="84"/>
        <v>Repeat Customer</v>
      </c>
    </row>
    <row r="5369" spans="1:11" x14ac:dyDescent="0.25">
      <c r="A5369" s="3">
        <v>5369</v>
      </c>
      <c r="B5369" s="3">
        <v>198</v>
      </c>
      <c r="C5369" s="3">
        <v>926</v>
      </c>
      <c r="D5369" s="3">
        <v>1</v>
      </c>
      <c r="E5369" s="3">
        <v>7287</v>
      </c>
      <c r="F5369" s="3">
        <v>0.99</v>
      </c>
      <c r="G5369" s="4">
        <v>38560.516805555555</v>
      </c>
      <c r="H5369" s="6">
        <v>38560.516805555555</v>
      </c>
      <c r="I5369" s="6">
        <v>38564.64875</v>
      </c>
      <c r="J5369" s="10">
        <f>COUNTIF(B5369:B21400,B5369)</f>
        <v>24</v>
      </c>
      <c r="K5369" s="10" t="str">
        <f t="shared" si="84"/>
        <v>Repeat Customer</v>
      </c>
    </row>
    <row r="5370" spans="1:11" x14ac:dyDescent="0.25">
      <c r="A5370" s="3">
        <v>5370</v>
      </c>
      <c r="B5370" s="3">
        <v>198</v>
      </c>
      <c r="C5370" s="3">
        <v>4039</v>
      </c>
      <c r="D5370" s="3">
        <v>1</v>
      </c>
      <c r="E5370" s="3">
        <v>7441</v>
      </c>
      <c r="F5370" s="3">
        <v>5.99</v>
      </c>
      <c r="G5370" s="4">
        <v>38560.740891203706</v>
      </c>
      <c r="H5370" s="6">
        <v>38560.740891203706</v>
      </c>
      <c r="I5370" s="6">
        <v>38564.962418981479</v>
      </c>
      <c r="J5370" s="10">
        <f>COUNTIF(B5370:B21401,B5370)</f>
        <v>23</v>
      </c>
      <c r="K5370" s="10" t="str">
        <f t="shared" si="84"/>
        <v>Repeat Customer</v>
      </c>
    </row>
    <row r="5371" spans="1:11" x14ac:dyDescent="0.25">
      <c r="A5371" s="3">
        <v>5371</v>
      </c>
      <c r="B5371" s="3">
        <v>198</v>
      </c>
      <c r="C5371" s="3">
        <v>2890</v>
      </c>
      <c r="D5371" s="3">
        <v>1</v>
      </c>
      <c r="E5371" s="3">
        <v>7583</v>
      </c>
      <c r="F5371" s="3">
        <v>2.99</v>
      </c>
      <c r="G5371" s="4">
        <v>38560.969004629631</v>
      </c>
      <c r="H5371" s="6">
        <v>38560.969004629631</v>
      </c>
      <c r="I5371" s="6">
        <v>38568.194004629629</v>
      </c>
      <c r="J5371" s="10">
        <f>COUNTIF(B5371:B21402,B5371)</f>
        <v>22</v>
      </c>
      <c r="K5371" s="10" t="str">
        <f t="shared" si="84"/>
        <v>Repeat Customer</v>
      </c>
    </row>
    <row r="5372" spans="1:11" x14ac:dyDescent="0.25">
      <c r="A5372" s="3">
        <v>5372</v>
      </c>
      <c r="B5372" s="3">
        <v>198</v>
      </c>
      <c r="C5372" s="3">
        <v>4014</v>
      </c>
      <c r="D5372" s="3">
        <v>2</v>
      </c>
      <c r="E5372" s="3">
        <v>7622</v>
      </c>
      <c r="F5372" s="3">
        <v>0.99</v>
      </c>
      <c r="G5372" s="4">
        <v>38561.026087962964</v>
      </c>
      <c r="H5372" s="6">
        <v>38561.026087962964</v>
      </c>
      <c r="I5372" s="6">
        <v>38564.977476851855</v>
      </c>
      <c r="J5372" s="10">
        <f>COUNTIF(B5372:B21403,B5372)</f>
        <v>21</v>
      </c>
      <c r="K5372" s="10" t="str">
        <f t="shared" si="84"/>
        <v>Repeat Customer</v>
      </c>
    </row>
    <row r="5373" spans="1:11" x14ac:dyDescent="0.25">
      <c r="A5373" s="3">
        <v>5373</v>
      </c>
      <c r="B5373" s="3">
        <v>198</v>
      </c>
      <c r="C5373" s="3">
        <v>937</v>
      </c>
      <c r="D5373" s="3">
        <v>1</v>
      </c>
      <c r="E5373" s="3">
        <v>8145</v>
      </c>
      <c r="F5373" s="3">
        <v>5.99</v>
      </c>
      <c r="G5373" s="4">
        <v>38561.857418981483</v>
      </c>
      <c r="H5373" s="6">
        <v>38561.857418981483</v>
      </c>
      <c r="I5373" s="6">
        <v>38569.644918981481</v>
      </c>
      <c r="J5373" s="10">
        <f>COUNTIF(B5373:B21404,B5373)</f>
        <v>20</v>
      </c>
      <c r="K5373" s="10" t="str">
        <f t="shared" si="84"/>
        <v>Repeat Customer</v>
      </c>
    </row>
    <row r="5374" spans="1:11" x14ac:dyDescent="0.25">
      <c r="A5374" s="3">
        <v>5374</v>
      </c>
      <c r="B5374" s="3">
        <v>198</v>
      </c>
      <c r="C5374" s="3">
        <v>3124</v>
      </c>
      <c r="D5374" s="3">
        <v>2</v>
      </c>
      <c r="E5374" s="3">
        <v>9389</v>
      </c>
      <c r="F5374" s="3">
        <v>0.99</v>
      </c>
      <c r="G5374" s="4">
        <v>38563.811099537037</v>
      </c>
      <c r="H5374" s="6">
        <v>38563.811099537037</v>
      </c>
      <c r="I5374" s="6">
        <v>38568.768043981479</v>
      </c>
      <c r="J5374" s="10">
        <f>COUNTIF(B5374:B21405,B5374)</f>
        <v>19</v>
      </c>
      <c r="K5374" s="10" t="str">
        <f t="shared" si="84"/>
        <v>Repeat Customer</v>
      </c>
    </row>
    <row r="5375" spans="1:11" x14ac:dyDescent="0.25">
      <c r="A5375" s="3">
        <v>5375</v>
      </c>
      <c r="B5375" s="3">
        <v>198</v>
      </c>
      <c r="C5375" s="3">
        <v>2643</v>
      </c>
      <c r="D5375" s="3">
        <v>1</v>
      </c>
      <c r="E5375" s="3">
        <v>10112</v>
      </c>
      <c r="F5375" s="3">
        <v>4.99</v>
      </c>
      <c r="G5375" s="4">
        <v>38564.881203703706</v>
      </c>
      <c r="H5375" s="6">
        <v>38564.881203703706</v>
      </c>
      <c r="I5375" s="6">
        <v>38565.983287037037</v>
      </c>
      <c r="J5375" s="10">
        <f>COUNTIF(B5375:B21406,B5375)</f>
        <v>18</v>
      </c>
      <c r="K5375" s="10" t="str">
        <f t="shared" si="84"/>
        <v>Repeat Customer</v>
      </c>
    </row>
    <row r="5376" spans="1:11" x14ac:dyDescent="0.25">
      <c r="A5376" s="3">
        <v>5376</v>
      </c>
      <c r="B5376" s="3">
        <v>198</v>
      </c>
      <c r="C5376" s="3">
        <v>1351</v>
      </c>
      <c r="D5376" s="3">
        <v>1</v>
      </c>
      <c r="E5376" s="3">
        <v>10147</v>
      </c>
      <c r="F5376" s="3">
        <v>2.99</v>
      </c>
      <c r="G5376" s="4">
        <v>38564.929664351854</v>
      </c>
      <c r="H5376" s="6">
        <v>38564.929664351854</v>
      </c>
      <c r="I5376" s="6">
        <v>38566.964386574073</v>
      </c>
      <c r="J5376" s="10">
        <f>COUNTIF(B5376:B21407,B5376)</f>
        <v>17</v>
      </c>
      <c r="K5376" s="10" t="str">
        <f t="shared" si="84"/>
        <v>Repeat Customer</v>
      </c>
    </row>
    <row r="5377" spans="1:11" x14ac:dyDescent="0.25">
      <c r="A5377" s="3">
        <v>5377</v>
      </c>
      <c r="B5377" s="3">
        <v>198</v>
      </c>
      <c r="C5377" s="3">
        <v>4437</v>
      </c>
      <c r="D5377" s="3">
        <v>1</v>
      </c>
      <c r="E5377" s="3">
        <v>10679</v>
      </c>
      <c r="F5377" s="3">
        <v>0.99</v>
      </c>
      <c r="G5377" s="4">
        <v>38565.727754629632</v>
      </c>
      <c r="H5377" s="6">
        <v>38565.727754629632</v>
      </c>
      <c r="I5377" s="6">
        <v>38572.67150462963</v>
      </c>
      <c r="J5377" s="10">
        <f>COUNTIF(B5377:B21408,B5377)</f>
        <v>16</v>
      </c>
      <c r="K5377" s="10" t="str">
        <f t="shared" si="84"/>
        <v>Repeat Customer</v>
      </c>
    </row>
    <row r="5378" spans="1:11" x14ac:dyDescent="0.25">
      <c r="A5378" s="3">
        <v>5378</v>
      </c>
      <c r="B5378" s="3">
        <v>198</v>
      </c>
      <c r="C5378" s="3">
        <v>242</v>
      </c>
      <c r="D5378" s="3">
        <v>1</v>
      </c>
      <c r="E5378" s="3">
        <v>11351</v>
      </c>
      <c r="F5378" s="3">
        <v>3.99</v>
      </c>
      <c r="G5378" s="4">
        <v>38566.727858796294</v>
      </c>
      <c r="H5378" s="6">
        <v>38566.727858796294</v>
      </c>
      <c r="I5378" s="6">
        <v>38573.913275462961</v>
      </c>
      <c r="J5378" s="10">
        <f>COUNTIF(B5378:B21409,B5378)</f>
        <v>15</v>
      </c>
      <c r="K5378" s="10" t="str">
        <f t="shared" si="84"/>
        <v>Repeat Customer</v>
      </c>
    </row>
    <row r="5379" spans="1:11" x14ac:dyDescent="0.25">
      <c r="A5379" s="3">
        <v>5379</v>
      </c>
      <c r="B5379" s="3">
        <v>198</v>
      </c>
      <c r="C5379" s="3">
        <v>319</v>
      </c>
      <c r="D5379" s="3">
        <v>1</v>
      </c>
      <c r="E5379" s="3">
        <v>11594</v>
      </c>
      <c r="F5379" s="3">
        <v>6.99</v>
      </c>
      <c r="G5379" s="4">
        <v>38581.115995370368</v>
      </c>
      <c r="H5379" s="6">
        <v>38581.115995370368</v>
      </c>
      <c r="I5379" s="6">
        <v>38586.218078703707</v>
      </c>
      <c r="J5379" s="10">
        <f>COUNTIF(B5379:B21410,B5379)</f>
        <v>14</v>
      </c>
      <c r="K5379" s="10" t="str">
        <f t="shared" ref="K5379:K5442" si="85">IF(J5379=1,"New Customer","Repeat Customer")</f>
        <v>Repeat Customer</v>
      </c>
    </row>
    <row r="5380" spans="1:11" x14ac:dyDescent="0.25">
      <c r="A5380" s="3">
        <v>5380</v>
      </c>
      <c r="B5380" s="3">
        <v>198</v>
      </c>
      <c r="C5380" s="3">
        <v>1798</v>
      </c>
      <c r="D5380" s="3">
        <v>1</v>
      </c>
      <c r="E5380" s="3">
        <v>11756</v>
      </c>
      <c r="F5380" s="3">
        <v>2.99</v>
      </c>
      <c r="G5380" s="4">
        <v>38581.39539351852</v>
      </c>
      <c r="H5380" s="6">
        <v>38581.39539351852</v>
      </c>
      <c r="I5380" s="6">
        <v>38585.512060185189</v>
      </c>
      <c r="J5380" s="10">
        <f>COUNTIF(B5380:B21411,B5380)</f>
        <v>13</v>
      </c>
      <c r="K5380" s="10" t="str">
        <f t="shared" si="85"/>
        <v>Repeat Customer</v>
      </c>
    </row>
    <row r="5381" spans="1:11" x14ac:dyDescent="0.25">
      <c r="A5381" s="3">
        <v>5381</v>
      </c>
      <c r="B5381" s="3">
        <v>198</v>
      </c>
      <c r="C5381" s="3">
        <v>2253</v>
      </c>
      <c r="D5381" s="3">
        <v>1</v>
      </c>
      <c r="E5381" s="3">
        <v>11836</v>
      </c>
      <c r="F5381" s="3">
        <v>4.99</v>
      </c>
      <c r="G5381" s="4">
        <v>38581.544166666667</v>
      </c>
      <c r="H5381" s="6">
        <v>38581.544166666667</v>
      </c>
      <c r="I5381" s="6">
        <v>38583.719166666669</v>
      </c>
      <c r="J5381" s="10">
        <f>COUNTIF(B5381:B21412,B5381)</f>
        <v>12</v>
      </c>
      <c r="K5381" s="10" t="str">
        <f t="shared" si="85"/>
        <v>Repeat Customer</v>
      </c>
    </row>
    <row r="5382" spans="1:11" x14ac:dyDescent="0.25">
      <c r="A5382" s="3">
        <v>5382</v>
      </c>
      <c r="B5382" s="3">
        <v>198</v>
      </c>
      <c r="C5382" s="3">
        <v>854</v>
      </c>
      <c r="D5382" s="3">
        <v>2</v>
      </c>
      <c r="E5382" s="3">
        <v>11949</v>
      </c>
      <c r="F5382" s="3">
        <v>2.99</v>
      </c>
      <c r="G5382" s="4">
        <v>38581.716967592591</v>
      </c>
      <c r="H5382" s="6">
        <v>38581.716967592591</v>
      </c>
      <c r="I5382" s="6">
        <v>38587.866967592592</v>
      </c>
      <c r="J5382" s="10">
        <f>COUNTIF(B5382:B21413,B5382)</f>
        <v>11</v>
      </c>
      <c r="K5382" s="10" t="str">
        <f t="shared" si="85"/>
        <v>Repeat Customer</v>
      </c>
    </row>
    <row r="5383" spans="1:11" x14ac:dyDescent="0.25">
      <c r="A5383" s="3">
        <v>5383</v>
      </c>
      <c r="B5383" s="3">
        <v>198</v>
      </c>
      <c r="C5383" s="3">
        <v>1924</v>
      </c>
      <c r="D5383" s="3">
        <v>1</v>
      </c>
      <c r="E5383" s="3">
        <v>11957</v>
      </c>
      <c r="F5383" s="3">
        <v>1.99</v>
      </c>
      <c r="G5383" s="4">
        <v>38581.723946759259</v>
      </c>
      <c r="H5383" s="6">
        <v>38581.723946759259</v>
      </c>
      <c r="I5383" s="6">
        <v>38587.90797453704</v>
      </c>
      <c r="J5383" s="10">
        <f>COUNTIF(B5383:B21414,B5383)</f>
        <v>10</v>
      </c>
      <c r="K5383" s="10" t="str">
        <f t="shared" si="85"/>
        <v>Repeat Customer</v>
      </c>
    </row>
    <row r="5384" spans="1:11" x14ac:dyDescent="0.25">
      <c r="A5384" s="3">
        <v>5384</v>
      </c>
      <c r="B5384" s="3">
        <v>198</v>
      </c>
      <c r="C5384" s="3">
        <v>2208</v>
      </c>
      <c r="D5384" s="3">
        <v>2</v>
      </c>
      <c r="E5384" s="3">
        <v>11985</v>
      </c>
      <c r="F5384" s="3">
        <v>2.99</v>
      </c>
      <c r="G5384" s="4">
        <v>38581.763703703706</v>
      </c>
      <c r="H5384" s="6">
        <v>38581.763703703706</v>
      </c>
      <c r="I5384" s="6">
        <v>38582.801898148151</v>
      </c>
      <c r="J5384" s="10">
        <f>COUNTIF(B5384:B21415,B5384)</f>
        <v>9</v>
      </c>
      <c r="K5384" s="10" t="str">
        <f t="shared" si="85"/>
        <v>Repeat Customer</v>
      </c>
    </row>
    <row r="5385" spans="1:11" x14ac:dyDescent="0.25">
      <c r="A5385" s="3">
        <v>5385</v>
      </c>
      <c r="B5385" s="3">
        <v>198</v>
      </c>
      <c r="C5385" s="3">
        <v>4421</v>
      </c>
      <c r="D5385" s="3">
        <v>2</v>
      </c>
      <c r="E5385" s="3">
        <v>12594</v>
      </c>
      <c r="F5385" s="3">
        <v>4.99</v>
      </c>
      <c r="G5385" s="4">
        <v>38582.683611111112</v>
      </c>
      <c r="H5385" s="6">
        <v>38582.683611111112</v>
      </c>
      <c r="I5385" s="6">
        <v>38589.656527777777</v>
      </c>
      <c r="J5385" s="10">
        <f>COUNTIF(B5385:B21416,B5385)</f>
        <v>8</v>
      </c>
      <c r="K5385" s="10" t="str">
        <f t="shared" si="85"/>
        <v>Repeat Customer</v>
      </c>
    </row>
    <row r="5386" spans="1:11" x14ac:dyDescent="0.25">
      <c r="A5386" s="3">
        <v>5386</v>
      </c>
      <c r="B5386" s="3">
        <v>198</v>
      </c>
      <c r="C5386" s="3">
        <v>473</v>
      </c>
      <c r="D5386" s="3">
        <v>1</v>
      </c>
      <c r="E5386" s="3">
        <v>12862</v>
      </c>
      <c r="F5386" s="3">
        <v>5.99</v>
      </c>
      <c r="G5386" s="4">
        <v>38583.105543981481</v>
      </c>
      <c r="H5386" s="6">
        <v>38583.105543981481</v>
      </c>
      <c r="I5386" s="6">
        <v>38590.345127314817</v>
      </c>
      <c r="J5386" s="10">
        <f>COUNTIF(B5386:B21417,B5386)</f>
        <v>7</v>
      </c>
      <c r="K5386" s="10" t="str">
        <f t="shared" si="85"/>
        <v>Repeat Customer</v>
      </c>
    </row>
    <row r="5387" spans="1:11" x14ac:dyDescent="0.25">
      <c r="A5387" s="3">
        <v>5387</v>
      </c>
      <c r="B5387" s="3">
        <v>198</v>
      </c>
      <c r="C5387" s="3">
        <v>3847</v>
      </c>
      <c r="D5387" s="3">
        <v>1</v>
      </c>
      <c r="E5387" s="3">
        <v>13768</v>
      </c>
      <c r="F5387" s="3">
        <v>5.99</v>
      </c>
      <c r="G5387" s="4">
        <v>38584.488692129627</v>
      </c>
      <c r="H5387" s="6">
        <v>38584.488692129627</v>
      </c>
      <c r="I5387" s="6">
        <v>38591.331053240741</v>
      </c>
      <c r="J5387" s="10">
        <f>COUNTIF(B5387:B21418,B5387)</f>
        <v>6</v>
      </c>
      <c r="K5387" s="10" t="str">
        <f t="shared" si="85"/>
        <v>Repeat Customer</v>
      </c>
    </row>
    <row r="5388" spans="1:11" x14ac:dyDescent="0.25">
      <c r="A5388" s="3">
        <v>5388</v>
      </c>
      <c r="B5388" s="3">
        <v>198</v>
      </c>
      <c r="C5388" s="3">
        <v>4510</v>
      </c>
      <c r="D5388" s="3">
        <v>1</v>
      </c>
      <c r="E5388" s="3">
        <v>14214</v>
      </c>
      <c r="F5388" s="3">
        <v>5.99</v>
      </c>
      <c r="G5388" s="4">
        <v>38585.188067129631</v>
      </c>
      <c r="H5388" s="6">
        <v>38585.188067129631</v>
      </c>
      <c r="I5388" s="6">
        <v>38590.196400462963</v>
      </c>
      <c r="J5388" s="10">
        <f>COUNTIF(B5388:B21419,B5388)</f>
        <v>5</v>
      </c>
      <c r="K5388" s="10" t="str">
        <f t="shared" si="85"/>
        <v>Repeat Customer</v>
      </c>
    </row>
    <row r="5389" spans="1:11" x14ac:dyDescent="0.25">
      <c r="A5389" s="3">
        <v>5389</v>
      </c>
      <c r="B5389" s="3">
        <v>198</v>
      </c>
      <c r="C5389" s="3">
        <v>1523</v>
      </c>
      <c r="D5389" s="3">
        <v>2</v>
      </c>
      <c r="E5389" s="3">
        <v>14380</v>
      </c>
      <c r="F5389" s="3">
        <v>2.99</v>
      </c>
      <c r="G5389" s="4">
        <v>38585.412407407406</v>
      </c>
      <c r="H5389" s="6">
        <v>38585.412407407406</v>
      </c>
      <c r="I5389" s="6">
        <v>38589.211018518516</v>
      </c>
      <c r="J5389" s="10">
        <f>COUNTIF(B5389:B21420,B5389)</f>
        <v>4</v>
      </c>
      <c r="K5389" s="10" t="str">
        <f t="shared" si="85"/>
        <v>Repeat Customer</v>
      </c>
    </row>
    <row r="5390" spans="1:11" x14ac:dyDescent="0.25">
      <c r="A5390" s="3">
        <v>5390</v>
      </c>
      <c r="B5390" s="3">
        <v>198</v>
      </c>
      <c r="C5390" s="3">
        <v>4057</v>
      </c>
      <c r="D5390" s="3">
        <v>2</v>
      </c>
      <c r="E5390" s="3">
        <v>14990</v>
      </c>
      <c r="F5390" s="3">
        <v>4.99</v>
      </c>
      <c r="G5390" s="4">
        <v>38586.325011574074</v>
      </c>
      <c r="H5390" s="6">
        <v>38586.325011574074</v>
      </c>
      <c r="I5390" s="6">
        <v>38588.278483796297</v>
      </c>
      <c r="J5390" s="10">
        <f>COUNTIF(B5390:B21421,B5390)</f>
        <v>3</v>
      </c>
      <c r="K5390" s="10" t="str">
        <f t="shared" si="85"/>
        <v>Repeat Customer</v>
      </c>
    </row>
    <row r="5391" spans="1:11" x14ac:dyDescent="0.25">
      <c r="A5391" s="3">
        <v>5391</v>
      </c>
      <c r="B5391" s="3">
        <v>198</v>
      </c>
      <c r="C5391" s="3">
        <v>1873</v>
      </c>
      <c r="D5391" s="3">
        <v>1</v>
      </c>
      <c r="E5391" s="3">
        <v>15256</v>
      </c>
      <c r="F5391" s="3">
        <v>6.99</v>
      </c>
      <c r="G5391" s="4">
        <v>38586.763969907406</v>
      </c>
      <c r="H5391" s="6">
        <v>38586.763969907406</v>
      </c>
      <c r="I5391" s="6">
        <v>38592.539664351854</v>
      </c>
      <c r="J5391" s="10">
        <f>COUNTIF(B5391:B21422,B5391)</f>
        <v>2</v>
      </c>
      <c r="K5391" s="10" t="str">
        <f t="shared" si="85"/>
        <v>Repeat Customer</v>
      </c>
    </row>
    <row r="5392" spans="1:11" x14ac:dyDescent="0.25">
      <c r="A5392" s="3">
        <v>5392</v>
      </c>
      <c r="B5392" s="3">
        <v>198</v>
      </c>
      <c r="C5392" s="3">
        <v>155</v>
      </c>
      <c r="D5392" s="3">
        <v>1</v>
      </c>
      <c r="E5392" s="3">
        <v>15433</v>
      </c>
      <c r="F5392" s="3">
        <v>4.99</v>
      </c>
      <c r="G5392" s="4">
        <v>38587.018958333334</v>
      </c>
      <c r="H5392" s="6">
        <v>38587.018958333334</v>
      </c>
      <c r="I5392" s="6">
        <v>38590.900208333333</v>
      </c>
      <c r="J5392" s="10">
        <f>COUNTIF(B5392:B21423,B5392)</f>
        <v>1</v>
      </c>
      <c r="K5392" s="10" t="str">
        <f t="shared" si="85"/>
        <v>New Customer</v>
      </c>
    </row>
    <row r="5393" spans="1:11" x14ac:dyDescent="0.25">
      <c r="A5393" s="3">
        <v>5393</v>
      </c>
      <c r="B5393" s="3">
        <v>199</v>
      </c>
      <c r="C5393" s="3">
        <v>2381</v>
      </c>
      <c r="D5393" s="3">
        <v>1</v>
      </c>
      <c r="E5393" s="3">
        <v>499</v>
      </c>
      <c r="F5393" s="3">
        <v>7.99</v>
      </c>
      <c r="G5393" s="4">
        <v>38500.045219907406</v>
      </c>
      <c r="H5393" s="6">
        <v>38500.045219907406</v>
      </c>
      <c r="I5393" s="6">
        <v>38508.829247685186</v>
      </c>
      <c r="J5393" s="10">
        <f>COUNTIF(B5393:B21424,B5393)</f>
        <v>25</v>
      </c>
      <c r="K5393" s="10" t="str">
        <f t="shared" si="85"/>
        <v>Repeat Customer</v>
      </c>
    </row>
    <row r="5394" spans="1:11" x14ac:dyDescent="0.25">
      <c r="A5394" s="3">
        <v>5394</v>
      </c>
      <c r="B5394" s="3">
        <v>199</v>
      </c>
      <c r="C5394" s="3">
        <v>3118</v>
      </c>
      <c r="D5394" s="3">
        <v>1</v>
      </c>
      <c r="E5394" s="3">
        <v>1406</v>
      </c>
      <c r="F5394" s="3">
        <v>4.99</v>
      </c>
      <c r="G5394" s="4">
        <v>38518.697222222225</v>
      </c>
      <c r="H5394" s="6">
        <v>38518.697222222225</v>
      </c>
      <c r="I5394" s="6">
        <v>38524.473611111112</v>
      </c>
      <c r="J5394" s="10">
        <f>COUNTIF(B5394:B21425,B5394)</f>
        <v>24</v>
      </c>
      <c r="K5394" s="10" t="str">
        <f t="shared" si="85"/>
        <v>Repeat Customer</v>
      </c>
    </row>
    <row r="5395" spans="1:11" x14ac:dyDescent="0.25">
      <c r="A5395" s="3">
        <v>5395</v>
      </c>
      <c r="B5395" s="3">
        <v>199</v>
      </c>
      <c r="C5395" s="3">
        <v>3903</v>
      </c>
      <c r="D5395" s="3">
        <v>1</v>
      </c>
      <c r="E5395" s="3">
        <v>1910</v>
      </c>
      <c r="F5395" s="3">
        <v>2.99</v>
      </c>
      <c r="G5395" s="4">
        <v>38520.216284722221</v>
      </c>
      <c r="H5395" s="6">
        <v>38520.216284722221</v>
      </c>
      <c r="I5395" s="6">
        <v>38526.969756944447</v>
      </c>
      <c r="J5395" s="10">
        <f>COUNTIF(B5395:B21426,B5395)</f>
        <v>23</v>
      </c>
      <c r="K5395" s="10" t="str">
        <f t="shared" si="85"/>
        <v>Repeat Customer</v>
      </c>
    </row>
    <row r="5396" spans="1:11" x14ac:dyDescent="0.25">
      <c r="A5396" s="3">
        <v>5396</v>
      </c>
      <c r="B5396" s="3">
        <v>199</v>
      </c>
      <c r="C5396" s="3">
        <v>3427</v>
      </c>
      <c r="D5396" s="3">
        <v>1</v>
      </c>
      <c r="E5396" s="3">
        <v>3299</v>
      </c>
      <c r="F5396" s="3">
        <v>0.99</v>
      </c>
      <c r="G5396" s="4">
        <v>38524.308032407411</v>
      </c>
      <c r="H5396" s="6">
        <v>38524.308032407411</v>
      </c>
      <c r="I5396" s="6">
        <v>38530.168449074074</v>
      </c>
      <c r="J5396" s="10">
        <f>COUNTIF(B5396:B21427,B5396)</f>
        <v>22</v>
      </c>
      <c r="K5396" s="10" t="str">
        <f t="shared" si="85"/>
        <v>Repeat Customer</v>
      </c>
    </row>
    <row r="5397" spans="1:11" x14ac:dyDescent="0.25">
      <c r="A5397" s="3">
        <v>5397</v>
      </c>
      <c r="B5397" s="3">
        <v>199</v>
      </c>
      <c r="C5397" s="3">
        <v>851</v>
      </c>
      <c r="D5397" s="3">
        <v>1</v>
      </c>
      <c r="E5397" s="3">
        <v>4499</v>
      </c>
      <c r="F5397" s="3">
        <v>2.99</v>
      </c>
      <c r="G5397" s="4">
        <v>38541.089444444442</v>
      </c>
      <c r="H5397" s="6">
        <v>38541.089444444442</v>
      </c>
      <c r="I5397" s="6">
        <v>38543.296388888892</v>
      </c>
      <c r="J5397" s="10">
        <f>COUNTIF(B5397:B21428,B5397)</f>
        <v>21</v>
      </c>
      <c r="K5397" s="10" t="str">
        <f t="shared" si="85"/>
        <v>Repeat Customer</v>
      </c>
    </row>
    <row r="5398" spans="1:11" x14ac:dyDescent="0.25">
      <c r="A5398" s="3">
        <v>5398</v>
      </c>
      <c r="B5398" s="3">
        <v>199</v>
      </c>
      <c r="C5398" s="3">
        <v>3512</v>
      </c>
      <c r="D5398" s="3">
        <v>2</v>
      </c>
      <c r="E5398" s="3">
        <v>4580</v>
      </c>
      <c r="F5398" s="3">
        <v>8.99</v>
      </c>
      <c r="G5398" s="4">
        <v>38541.25304398148</v>
      </c>
      <c r="H5398" s="6">
        <v>38541.25304398148</v>
      </c>
      <c r="I5398" s="6">
        <v>38548.237766203703</v>
      </c>
      <c r="J5398" s="10">
        <f>COUNTIF(B5398:B21429,B5398)</f>
        <v>20</v>
      </c>
      <c r="K5398" s="10" t="str">
        <f t="shared" si="85"/>
        <v>Repeat Customer</v>
      </c>
    </row>
    <row r="5399" spans="1:11" x14ac:dyDescent="0.25">
      <c r="A5399" s="3">
        <v>5399</v>
      </c>
      <c r="B5399" s="3">
        <v>199</v>
      </c>
      <c r="C5399" s="3">
        <v>617</v>
      </c>
      <c r="D5399" s="3">
        <v>1</v>
      </c>
      <c r="E5399" s="3">
        <v>4976</v>
      </c>
      <c r="F5399" s="3">
        <v>4.99</v>
      </c>
      <c r="G5399" s="4">
        <v>38542.002430555556</v>
      </c>
      <c r="H5399" s="6">
        <v>38542.002430555556</v>
      </c>
      <c r="I5399" s="6">
        <v>38543.795486111114</v>
      </c>
      <c r="J5399" s="10">
        <f>COUNTIF(B5399:B21430,B5399)</f>
        <v>19</v>
      </c>
      <c r="K5399" s="10" t="str">
        <f t="shared" si="85"/>
        <v>Repeat Customer</v>
      </c>
    </row>
    <row r="5400" spans="1:11" x14ac:dyDescent="0.25">
      <c r="A5400" s="3">
        <v>5400</v>
      </c>
      <c r="B5400" s="3">
        <v>199</v>
      </c>
      <c r="C5400" s="3">
        <v>4352</v>
      </c>
      <c r="D5400" s="3">
        <v>2</v>
      </c>
      <c r="E5400" s="3">
        <v>5398</v>
      </c>
      <c r="F5400" s="3">
        <v>2.99</v>
      </c>
      <c r="G5400" s="4">
        <v>38542.822893518518</v>
      </c>
      <c r="H5400" s="6">
        <v>38542.822893518518</v>
      </c>
      <c r="I5400" s="6">
        <v>38550.039560185185</v>
      </c>
      <c r="J5400" s="10">
        <f>COUNTIF(B5400:B21431,B5400)</f>
        <v>18</v>
      </c>
      <c r="K5400" s="10" t="str">
        <f t="shared" si="85"/>
        <v>Repeat Customer</v>
      </c>
    </row>
    <row r="5401" spans="1:11" x14ac:dyDescent="0.25">
      <c r="A5401" s="3">
        <v>5401</v>
      </c>
      <c r="B5401" s="3">
        <v>199</v>
      </c>
      <c r="C5401" s="3">
        <v>3503</v>
      </c>
      <c r="D5401" s="3">
        <v>2</v>
      </c>
      <c r="E5401" s="3">
        <v>5680</v>
      </c>
      <c r="F5401" s="3">
        <v>5.99</v>
      </c>
      <c r="G5401" s="4">
        <v>38543.366388888891</v>
      </c>
      <c r="H5401" s="6">
        <v>38543.366388888891</v>
      </c>
      <c r="I5401" s="6">
        <v>38550.257361111115</v>
      </c>
      <c r="J5401" s="10">
        <f>COUNTIF(B5401:B21432,B5401)</f>
        <v>17</v>
      </c>
      <c r="K5401" s="10" t="str">
        <f t="shared" si="85"/>
        <v>Repeat Customer</v>
      </c>
    </row>
    <row r="5402" spans="1:11" x14ac:dyDescent="0.25">
      <c r="A5402" s="3">
        <v>5402</v>
      </c>
      <c r="B5402" s="3">
        <v>199</v>
      </c>
      <c r="C5402" s="3">
        <v>1498</v>
      </c>
      <c r="D5402" s="3">
        <v>2</v>
      </c>
      <c r="E5402" s="3">
        <v>6668</v>
      </c>
      <c r="F5402" s="3">
        <v>2.99</v>
      </c>
      <c r="G5402" s="4">
        <v>38545.484548611108</v>
      </c>
      <c r="H5402" s="6">
        <v>38545.484548611108</v>
      </c>
      <c r="I5402" s="6">
        <v>38547.561631944445</v>
      </c>
      <c r="J5402" s="10">
        <f>COUNTIF(B5402:B21433,B5402)</f>
        <v>16</v>
      </c>
      <c r="K5402" s="10" t="str">
        <f t="shared" si="85"/>
        <v>Repeat Customer</v>
      </c>
    </row>
    <row r="5403" spans="1:11" x14ac:dyDescent="0.25">
      <c r="A5403" s="3">
        <v>5403</v>
      </c>
      <c r="B5403" s="3">
        <v>199</v>
      </c>
      <c r="C5403" s="3">
        <v>2742</v>
      </c>
      <c r="D5403" s="3">
        <v>2</v>
      </c>
      <c r="E5403" s="3">
        <v>6782</v>
      </c>
      <c r="F5403" s="3">
        <v>4.99</v>
      </c>
      <c r="G5403" s="4">
        <v>38545.682928240742</v>
      </c>
      <c r="H5403" s="6">
        <v>38545.682928240742</v>
      </c>
      <c r="I5403" s="6">
        <v>38553.782233796293</v>
      </c>
      <c r="J5403" s="10">
        <f>COUNTIF(B5403:B21434,B5403)</f>
        <v>15</v>
      </c>
      <c r="K5403" s="10" t="str">
        <f t="shared" si="85"/>
        <v>Repeat Customer</v>
      </c>
    </row>
    <row r="5404" spans="1:11" x14ac:dyDescent="0.25">
      <c r="A5404" s="3">
        <v>5404</v>
      </c>
      <c r="B5404" s="3">
        <v>199</v>
      </c>
      <c r="C5404" s="3">
        <v>3770</v>
      </c>
      <c r="D5404" s="3">
        <v>1</v>
      </c>
      <c r="E5404" s="3">
        <v>7782</v>
      </c>
      <c r="F5404" s="3">
        <v>4.99</v>
      </c>
      <c r="G5404" s="4">
        <v>38561.301157407404</v>
      </c>
      <c r="H5404" s="6">
        <v>38561.301157407404</v>
      </c>
      <c r="I5404" s="6">
        <v>38569.285185185188</v>
      </c>
      <c r="J5404" s="10">
        <f>COUNTIF(B5404:B21435,B5404)</f>
        <v>14</v>
      </c>
      <c r="K5404" s="10" t="str">
        <f t="shared" si="85"/>
        <v>Repeat Customer</v>
      </c>
    </row>
    <row r="5405" spans="1:11" x14ac:dyDescent="0.25">
      <c r="A5405" s="3">
        <v>5405</v>
      </c>
      <c r="B5405" s="3">
        <v>199</v>
      </c>
      <c r="C5405" s="3">
        <v>902</v>
      </c>
      <c r="D5405" s="3">
        <v>1</v>
      </c>
      <c r="E5405" s="3">
        <v>8709</v>
      </c>
      <c r="F5405" s="3">
        <v>0.99</v>
      </c>
      <c r="G5405" s="4">
        <v>38562.726319444446</v>
      </c>
      <c r="H5405" s="6">
        <v>38562.726319444446</v>
      </c>
      <c r="I5405" s="6">
        <v>38566.94159722222</v>
      </c>
      <c r="J5405" s="10">
        <f>COUNTIF(B5405:B21436,B5405)</f>
        <v>13</v>
      </c>
      <c r="K5405" s="10" t="str">
        <f t="shared" si="85"/>
        <v>Repeat Customer</v>
      </c>
    </row>
    <row r="5406" spans="1:11" x14ac:dyDescent="0.25">
      <c r="A5406" s="3">
        <v>5406</v>
      </c>
      <c r="B5406" s="3">
        <v>199</v>
      </c>
      <c r="C5406" s="3">
        <v>249</v>
      </c>
      <c r="D5406" s="3">
        <v>1</v>
      </c>
      <c r="E5406" s="3">
        <v>9752</v>
      </c>
      <c r="F5406" s="3">
        <v>2.99</v>
      </c>
      <c r="G5406" s="4">
        <v>38564.390300925923</v>
      </c>
      <c r="H5406" s="6">
        <v>38564.390300925923</v>
      </c>
      <c r="I5406" s="6">
        <v>38566.60696759259</v>
      </c>
      <c r="J5406" s="10">
        <f>COUNTIF(B5406:B21437,B5406)</f>
        <v>12</v>
      </c>
      <c r="K5406" s="10" t="str">
        <f t="shared" si="85"/>
        <v>Repeat Customer</v>
      </c>
    </row>
    <row r="5407" spans="1:11" x14ac:dyDescent="0.25">
      <c r="A5407" s="3">
        <v>5407</v>
      </c>
      <c r="B5407" s="3">
        <v>199</v>
      </c>
      <c r="C5407" s="3">
        <v>3724</v>
      </c>
      <c r="D5407" s="3">
        <v>2</v>
      </c>
      <c r="E5407" s="3">
        <v>9894</v>
      </c>
      <c r="F5407" s="3">
        <v>4.99</v>
      </c>
      <c r="G5407" s="4">
        <v>38564.588703703703</v>
      </c>
      <c r="H5407" s="6">
        <v>38564.588703703703</v>
      </c>
      <c r="I5407" s="6">
        <v>38569.751203703701</v>
      </c>
      <c r="J5407" s="10">
        <f>COUNTIF(B5407:B21438,B5407)</f>
        <v>11</v>
      </c>
      <c r="K5407" s="10" t="str">
        <f t="shared" si="85"/>
        <v>Repeat Customer</v>
      </c>
    </row>
    <row r="5408" spans="1:11" x14ac:dyDescent="0.25">
      <c r="A5408" s="3">
        <v>5408</v>
      </c>
      <c r="B5408" s="3">
        <v>199</v>
      </c>
      <c r="C5408" s="3">
        <v>340</v>
      </c>
      <c r="D5408" s="3">
        <v>1</v>
      </c>
      <c r="E5408" s="3">
        <v>9959</v>
      </c>
      <c r="F5408" s="3">
        <v>4.99</v>
      </c>
      <c r="G5408" s="4">
        <v>38564.669699074075</v>
      </c>
      <c r="H5408" s="6">
        <v>38564.669699074075</v>
      </c>
      <c r="I5408" s="6">
        <v>38567.910671296297</v>
      </c>
      <c r="J5408" s="10">
        <f>COUNTIF(B5408:B21439,B5408)</f>
        <v>10</v>
      </c>
      <c r="K5408" s="10" t="str">
        <f t="shared" si="85"/>
        <v>Repeat Customer</v>
      </c>
    </row>
    <row r="5409" spans="1:11" x14ac:dyDescent="0.25">
      <c r="A5409" s="3">
        <v>5409</v>
      </c>
      <c r="B5409" s="3">
        <v>199</v>
      </c>
      <c r="C5409" s="3">
        <v>3070</v>
      </c>
      <c r="D5409" s="3">
        <v>1</v>
      </c>
      <c r="E5409" s="3">
        <v>10196</v>
      </c>
      <c r="F5409" s="3">
        <v>2.99</v>
      </c>
      <c r="G5409" s="4">
        <v>38565.024201388886</v>
      </c>
      <c r="H5409" s="6">
        <v>38565.024201388886</v>
      </c>
      <c r="I5409" s="6">
        <v>38569.155451388891</v>
      </c>
      <c r="J5409" s="10">
        <f>COUNTIF(B5409:B21440,B5409)</f>
        <v>9</v>
      </c>
      <c r="K5409" s="10" t="str">
        <f t="shared" si="85"/>
        <v>Repeat Customer</v>
      </c>
    </row>
    <row r="5410" spans="1:11" x14ac:dyDescent="0.25">
      <c r="A5410" s="3">
        <v>5410</v>
      </c>
      <c r="B5410" s="3">
        <v>199</v>
      </c>
      <c r="C5410" s="3">
        <v>2299</v>
      </c>
      <c r="D5410" s="3">
        <v>2</v>
      </c>
      <c r="E5410" s="3">
        <v>10517</v>
      </c>
      <c r="F5410" s="3">
        <v>4.99</v>
      </c>
      <c r="G5410" s="4">
        <v>38565.48746527778</v>
      </c>
      <c r="H5410" s="6">
        <v>38565.48746527778</v>
      </c>
      <c r="I5410" s="6">
        <v>38569.260381944441</v>
      </c>
      <c r="J5410" s="10">
        <f>COUNTIF(B5410:B21441,B5410)</f>
        <v>8</v>
      </c>
      <c r="K5410" s="10" t="str">
        <f t="shared" si="85"/>
        <v>Repeat Customer</v>
      </c>
    </row>
    <row r="5411" spans="1:11" x14ac:dyDescent="0.25">
      <c r="A5411" s="3">
        <v>5411</v>
      </c>
      <c r="B5411" s="3">
        <v>199</v>
      </c>
      <c r="C5411" s="3">
        <v>1853</v>
      </c>
      <c r="D5411" s="3">
        <v>1</v>
      </c>
      <c r="E5411" s="3">
        <v>10850</v>
      </c>
      <c r="F5411" s="3">
        <v>8.99</v>
      </c>
      <c r="G5411" s="4">
        <v>38565.995659722219</v>
      </c>
      <c r="H5411" s="6">
        <v>38565.995659722219</v>
      </c>
      <c r="I5411" s="6">
        <v>38574.883159722223</v>
      </c>
      <c r="J5411" s="10">
        <f>COUNTIF(B5411:B21442,B5411)</f>
        <v>7</v>
      </c>
      <c r="K5411" s="10" t="str">
        <f t="shared" si="85"/>
        <v>Repeat Customer</v>
      </c>
    </row>
    <row r="5412" spans="1:11" x14ac:dyDescent="0.25">
      <c r="A5412" s="3">
        <v>5412</v>
      </c>
      <c r="B5412" s="3">
        <v>199</v>
      </c>
      <c r="C5412" s="3">
        <v>2901</v>
      </c>
      <c r="D5412" s="3">
        <v>1</v>
      </c>
      <c r="E5412" s="3">
        <v>11454</v>
      </c>
      <c r="F5412" s="3">
        <v>2.99</v>
      </c>
      <c r="G5412" s="4">
        <v>38566.878229166665</v>
      </c>
      <c r="H5412" s="6">
        <v>38566.878229166665</v>
      </c>
      <c r="I5412" s="6">
        <v>38569.79420138889</v>
      </c>
      <c r="J5412" s="10">
        <f>COUNTIF(B5412:B21443,B5412)</f>
        <v>6</v>
      </c>
      <c r="K5412" s="10" t="str">
        <f t="shared" si="85"/>
        <v>Repeat Customer</v>
      </c>
    </row>
    <row r="5413" spans="1:11" x14ac:dyDescent="0.25">
      <c r="A5413" s="3">
        <v>5413</v>
      </c>
      <c r="B5413" s="3">
        <v>199</v>
      </c>
      <c r="C5413" s="3">
        <v>3303</v>
      </c>
      <c r="D5413" s="3">
        <v>1</v>
      </c>
      <c r="E5413" s="3">
        <v>12386</v>
      </c>
      <c r="F5413" s="3">
        <v>0.99</v>
      </c>
      <c r="G5413" s="4">
        <v>38582.365243055552</v>
      </c>
      <c r="H5413" s="6">
        <v>38582.365243055552</v>
      </c>
      <c r="I5413" s="6">
        <v>38588.202048611114</v>
      </c>
      <c r="J5413" s="10">
        <f>COUNTIF(B5413:B21444,B5413)</f>
        <v>5</v>
      </c>
      <c r="K5413" s="10" t="str">
        <f t="shared" si="85"/>
        <v>Repeat Customer</v>
      </c>
    </row>
    <row r="5414" spans="1:11" x14ac:dyDescent="0.25">
      <c r="A5414" s="3">
        <v>5417</v>
      </c>
      <c r="B5414" s="3">
        <v>199</v>
      </c>
      <c r="C5414" s="3">
        <v>224</v>
      </c>
      <c r="D5414" s="3">
        <v>2</v>
      </c>
      <c r="E5414" s="3">
        <v>13952</v>
      </c>
      <c r="F5414" s="3">
        <v>2.99</v>
      </c>
      <c r="G5414" s="4">
        <v>38762.636145833334</v>
      </c>
      <c r="H5414" s="6">
        <v>38762.636145833334</v>
      </c>
      <c r="I5414" s="6">
        <v>0</v>
      </c>
      <c r="J5414" s="10">
        <f>COUNTIF(B5414:B21445,B5414)</f>
        <v>4</v>
      </c>
      <c r="K5414" s="10" t="str">
        <f t="shared" si="85"/>
        <v>Repeat Customer</v>
      </c>
    </row>
    <row r="5415" spans="1:11" x14ac:dyDescent="0.25">
      <c r="A5415" s="3">
        <v>5414</v>
      </c>
      <c r="B5415" s="3">
        <v>199</v>
      </c>
      <c r="C5415" s="3">
        <v>3121</v>
      </c>
      <c r="D5415" s="3">
        <v>2</v>
      </c>
      <c r="E5415" s="3">
        <v>14320</v>
      </c>
      <c r="F5415" s="3">
        <v>4.99</v>
      </c>
      <c r="G5415" s="4">
        <v>38585.336574074077</v>
      </c>
      <c r="H5415" s="6">
        <v>38585.336574074077</v>
      </c>
      <c r="I5415" s="6">
        <v>38586.090046296296</v>
      </c>
      <c r="J5415" s="10">
        <f>COUNTIF(B5415:B21446,B5415)</f>
        <v>3</v>
      </c>
      <c r="K5415" s="10" t="str">
        <f t="shared" si="85"/>
        <v>Repeat Customer</v>
      </c>
    </row>
    <row r="5416" spans="1:11" x14ac:dyDescent="0.25">
      <c r="A5416" s="3">
        <v>5415</v>
      </c>
      <c r="B5416" s="3">
        <v>199</v>
      </c>
      <c r="C5416" s="3">
        <v>1267</v>
      </c>
      <c r="D5416" s="3">
        <v>2</v>
      </c>
      <c r="E5416" s="3">
        <v>15412</v>
      </c>
      <c r="F5416" s="3">
        <v>0.99</v>
      </c>
      <c r="G5416" s="4">
        <v>38586.984155092592</v>
      </c>
      <c r="H5416" s="6">
        <v>38586.984155092592</v>
      </c>
      <c r="I5416" s="6">
        <v>38592.9765162037</v>
      </c>
      <c r="J5416" s="10">
        <f>COUNTIF(B5416:B21447,B5416)</f>
        <v>2</v>
      </c>
      <c r="K5416" s="10" t="str">
        <f t="shared" si="85"/>
        <v>Repeat Customer</v>
      </c>
    </row>
    <row r="5417" spans="1:11" x14ac:dyDescent="0.25">
      <c r="A5417" s="3">
        <v>5416</v>
      </c>
      <c r="B5417" s="3">
        <v>199</v>
      </c>
      <c r="C5417" s="3">
        <v>697</v>
      </c>
      <c r="D5417" s="3">
        <v>2</v>
      </c>
      <c r="E5417" s="3">
        <v>15751</v>
      </c>
      <c r="F5417" s="3">
        <v>3.99</v>
      </c>
      <c r="G5417" s="4">
        <v>38587.528553240743</v>
      </c>
      <c r="H5417" s="6">
        <v>38587.528553240743</v>
      </c>
      <c r="I5417" s="6">
        <v>38593.29383101852</v>
      </c>
      <c r="J5417" s="10">
        <f>COUNTIF(B5417:B21448,B5417)</f>
        <v>1</v>
      </c>
      <c r="K5417" s="10" t="str">
        <f t="shared" si="85"/>
        <v>New Customer</v>
      </c>
    </row>
    <row r="5418" spans="1:11" x14ac:dyDescent="0.25">
      <c r="A5418" s="3">
        <v>5418</v>
      </c>
      <c r="B5418" s="3">
        <v>200</v>
      </c>
      <c r="C5418" s="3">
        <v>207</v>
      </c>
      <c r="D5418" s="3">
        <v>2</v>
      </c>
      <c r="E5418" s="3">
        <v>270</v>
      </c>
      <c r="F5418" s="3">
        <v>9.99</v>
      </c>
      <c r="G5418" s="4">
        <v>38498.681203703702</v>
      </c>
      <c r="H5418" s="6">
        <v>38498.681203703702</v>
      </c>
      <c r="I5418" s="6">
        <v>38506.528425925928</v>
      </c>
      <c r="J5418" s="10">
        <f>COUNTIF(B5418:B21449,B5418)</f>
        <v>27</v>
      </c>
      <c r="K5418" s="10" t="str">
        <f t="shared" si="85"/>
        <v>Repeat Customer</v>
      </c>
    </row>
    <row r="5419" spans="1:11" x14ac:dyDescent="0.25">
      <c r="A5419" s="3">
        <v>5419</v>
      </c>
      <c r="B5419" s="3">
        <v>200</v>
      </c>
      <c r="C5419" s="3">
        <v>1760</v>
      </c>
      <c r="D5419" s="3">
        <v>2</v>
      </c>
      <c r="E5419" s="3">
        <v>1296</v>
      </c>
      <c r="F5419" s="3">
        <v>1.99</v>
      </c>
      <c r="G5419" s="4">
        <v>38518.391655092593</v>
      </c>
      <c r="H5419" s="6">
        <v>38518.391655092593</v>
      </c>
      <c r="I5419" s="6">
        <v>38522.156238425923</v>
      </c>
      <c r="J5419" s="10">
        <f>COUNTIF(B5419:B21450,B5419)</f>
        <v>26</v>
      </c>
      <c r="K5419" s="10" t="str">
        <f t="shared" si="85"/>
        <v>Repeat Customer</v>
      </c>
    </row>
    <row r="5420" spans="1:11" x14ac:dyDescent="0.25">
      <c r="A5420" s="3">
        <v>5420</v>
      </c>
      <c r="B5420" s="3">
        <v>200</v>
      </c>
      <c r="C5420" s="3">
        <v>2356</v>
      </c>
      <c r="D5420" s="3">
        <v>2</v>
      </c>
      <c r="E5420" s="3">
        <v>1309</v>
      </c>
      <c r="F5420" s="3">
        <v>4.99</v>
      </c>
      <c r="G5420" s="4">
        <v>38518.424178240741</v>
      </c>
      <c r="H5420" s="6">
        <v>38518.424178240741</v>
      </c>
      <c r="I5420" s="6">
        <v>38519.531122685185</v>
      </c>
      <c r="J5420" s="10">
        <f>COUNTIF(B5420:B21451,B5420)</f>
        <v>25</v>
      </c>
      <c r="K5420" s="10" t="str">
        <f t="shared" si="85"/>
        <v>Repeat Customer</v>
      </c>
    </row>
    <row r="5421" spans="1:11" x14ac:dyDescent="0.25">
      <c r="A5421" s="3">
        <v>5421</v>
      </c>
      <c r="B5421" s="3">
        <v>200</v>
      </c>
      <c r="C5421" s="3">
        <v>858</v>
      </c>
      <c r="D5421" s="3">
        <v>2</v>
      </c>
      <c r="E5421" s="3">
        <v>1899</v>
      </c>
      <c r="F5421" s="3">
        <v>6.99</v>
      </c>
      <c r="G5421" s="4">
        <v>38520.186979166669</v>
      </c>
      <c r="H5421" s="6">
        <v>38520.186979166669</v>
      </c>
      <c r="I5421" s="6">
        <v>38529.360590277778</v>
      </c>
      <c r="J5421" s="10">
        <f>COUNTIF(B5421:B21452,B5421)</f>
        <v>24</v>
      </c>
      <c r="K5421" s="10" t="str">
        <f t="shared" si="85"/>
        <v>Repeat Customer</v>
      </c>
    </row>
    <row r="5422" spans="1:11" x14ac:dyDescent="0.25">
      <c r="A5422" s="3">
        <v>5422</v>
      </c>
      <c r="B5422" s="3">
        <v>200</v>
      </c>
      <c r="C5422" s="3">
        <v>3623</v>
      </c>
      <c r="D5422" s="3">
        <v>1</v>
      </c>
      <c r="E5422" s="3">
        <v>2227</v>
      </c>
      <c r="F5422" s="3">
        <v>4.99</v>
      </c>
      <c r="G5422" s="4">
        <v>38521.155127314814</v>
      </c>
      <c r="H5422" s="6">
        <v>38521.155127314814</v>
      </c>
      <c r="I5422" s="6">
        <v>38522.246793981481</v>
      </c>
      <c r="J5422" s="10">
        <f>COUNTIF(B5422:B21453,B5422)</f>
        <v>23</v>
      </c>
      <c r="K5422" s="10" t="str">
        <f t="shared" si="85"/>
        <v>Repeat Customer</v>
      </c>
    </row>
    <row r="5423" spans="1:11" x14ac:dyDescent="0.25">
      <c r="A5423" s="3">
        <v>5423</v>
      </c>
      <c r="B5423" s="3">
        <v>200</v>
      </c>
      <c r="C5423" s="3">
        <v>1028</v>
      </c>
      <c r="D5423" s="3">
        <v>2</v>
      </c>
      <c r="E5423" s="3">
        <v>2667</v>
      </c>
      <c r="F5423" s="3">
        <v>3.99</v>
      </c>
      <c r="G5423" s="4">
        <v>38522.478310185186</v>
      </c>
      <c r="H5423" s="6">
        <v>38522.478310185186</v>
      </c>
      <c r="I5423" s="6">
        <v>38530.492199074077</v>
      </c>
      <c r="J5423" s="10">
        <f>COUNTIF(B5423:B21454,B5423)</f>
        <v>22</v>
      </c>
      <c r="K5423" s="10" t="str">
        <f t="shared" si="85"/>
        <v>Repeat Customer</v>
      </c>
    </row>
    <row r="5424" spans="1:11" x14ac:dyDescent="0.25">
      <c r="A5424" s="3">
        <v>5424</v>
      </c>
      <c r="B5424" s="3">
        <v>200</v>
      </c>
      <c r="C5424" s="3">
        <v>140</v>
      </c>
      <c r="D5424" s="3">
        <v>2</v>
      </c>
      <c r="E5424" s="3">
        <v>2717</v>
      </c>
      <c r="F5424" s="3">
        <v>4.99</v>
      </c>
      <c r="G5424" s="4">
        <v>38522.615393518521</v>
      </c>
      <c r="H5424" s="6">
        <v>38522.615393518521</v>
      </c>
      <c r="I5424" s="6">
        <v>38525.845254629632</v>
      </c>
      <c r="J5424" s="10">
        <f>COUNTIF(B5424:B21455,B5424)</f>
        <v>21</v>
      </c>
      <c r="K5424" s="10" t="str">
        <f t="shared" si="85"/>
        <v>Repeat Customer</v>
      </c>
    </row>
    <row r="5425" spans="1:11" x14ac:dyDescent="0.25">
      <c r="A5425" s="3">
        <v>5425</v>
      </c>
      <c r="B5425" s="3">
        <v>200</v>
      </c>
      <c r="C5425" s="3">
        <v>351</v>
      </c>
      <c r="D5425" s="3">
        <v>1</v>
      </c>
      <c r="E5425" s="3">
        <v>3190</v>
      </c>
      <c r="F5425" s="3">
        <v>3.99</v>
      </c>
      <c r="G5425" s="4">
        <v>38523.977256944447</v>
      </c>
      <c r="H5425" s="6">
        <v>38523.977256944447</v>
      </c>
      <c r="I5425" s="6">
        <v>38531.057118055556</v>
      </c>
      <c r="J5425" s="10">
        <f>COUNTIF(B5425:B21456,B5425)</f>
        <v>20</v>
      </c>
      <c r="K5425" s="10" t="str">
        <f t="shared" si="85"/>
        <v>Repeat Customer</v>
      </c>
    </row>
    <row r="5426" spans="1:11" x14ac:dyDescent="0.25">
      <c r="A5426" s="3">
        <v>5426</v>
      </c>
      <c r="B5426" s="3">
        <v>200</v>
      </c>
      <c r="C5426" s="3">
        <v>3837</v>
      </c>
      <c r="D5426" s="3">
        <v>1</v>
      </c>
      <c r="E5426" s="3">
        <v>3580</v>
      </c>
      <c r="F5426" s="3">
        <v>4.99</v>
      </c>
      <c r="G5426" s="4">
        <v>38539.158842592595</v>
      </c>
      <c r="H5426" s="6">
        <v>38539.158842592595</v>
      </c>
      <c r="I5426" s="6">
        <v>38546.05259259259</v>
      </c>
      <c r="J5426" s="10">
        <f>COUNTIF(B5426:B21457,B5426)</f>
        <v>19</v>
      </c>
      <c r="K5426" s="10" t="str">
        <f t="shared" si="85"/>
        <v>Repeat Customer</v>
      </c>
    </row>
    <row r="5427" spans="1:11" x14ac:dyDescent="0.25">
      <c r="A5427" s="3">
        <v>5427</v>
      </c>
      <c r="B5427" s="3">
        <v>200</v>
      </c>
      <c r="C5427" s="3">
        <v>195</v>
      </c>
      <c r="D5427" s="3">
        <v>1</v>
      </c>
      <c r="E5427" s="3">
        <v>5110</v>
      </c>
      <c r="F5427" s="3">
        <v>2.99</v>
      </c>
      <c r="G5427" s="4">
        <v>38542.289872685185</v>
      </c>
      <c r="H5427" s="6">
        <v>38542.289872685185</v>
      </c>
      <c r="I5427" s="6">
        <v>38545.235706018517</v>
      </c>
      <c r="J5427" s="10">
        <f>COUNTIF(B5427:B21458,B5427)</f>
        <v>18</v>
      </c>
      <c r="K5427" s="10" t="str">
        <f t="shared" si="85"/>
        <v>Repeat Customer</v>
      </c>
    </row>
    <row r="5428" spans="1:11" x14ac:dyDescent="0.25">
      <c r="A5428" s="3">
        <v>5428</v>
      </c>
      <c r="B5428" s="3">
        <v>200</v>
      </c>
      <c r="C5428" s="3">
        <v>1354</v>
      </c>
      <c r="D5428" s="3">
        <v>1</v>
      </c>
      <c r="E5428" s="3">
        <v>6123</v>
      </c>
      <c r="F5428" s="3">
        <v>0.99</v>
      </c>
      <c r="G5428" s="4">
        <v>38544.335034722222</v>
      </c>
      <c r="H5428" s="6">
        <v>38544.335034722222</v>
      </c>
      <c r="I5428" s="6">
        <v>38548.373923611114</v>
      </c>
      <c r="J5428" s="10">
        <f>COUNTIF(B5428:B21459,B5428)</f>
        <v>17</v>
      </c>
      <c r="K5428" s="10" t="str">
        <f t="shared" si="85"/>
        <v>Repeat Customer</v>
      </c>
    </row>
    <row r="5429" spans="1:11" x14ac:dyDescent="0.25">
      <c r="A5429" s="3">
        <v>5429</v>
      </c>
      <c r="B5429" s="3">
        <v>200</v>
      </c>
      <c r="C5429" s="3">
        <v>3255</v>
      </c>
      <c r="D5429" s="3">
        <v>2</v>
      </c>
      <c r="E5429" s="3">
        <v>6167</v>
      </c>
      <c r="F5429" s="3">
        <v>2.99</v>
      </c>
      <c r="G5429" s="4">
        <v>38544.431493055556</v>
      </c>
      <c r="H5429" s="6">
        <v>38544.431493055556</v>
      </c>
      <c r="I5429" s="6">
        <v>38547.651631944442</v>
      </c>
      <c r="J5429" s="10">
        <f>COUNTIF(B5429:B21460,B5429)</f>
        <v>16</v>
      </c>
      <c r="K5429" s="10" t="str">
        <f t="shared" si="85"/>
        <v>Repeat Customer</v>
      </c>
    </row>
    <row r="5430" spans="1:11" x14ac:dyDescent="0.25">
      <c r="A5430" s="3">
        <v>5430</v>
      </c>
      <c r="B5430" s="3">
        <v>200</v>
      </c>
      <c r="C5430" s="3">
        <v>4398</v>
      </c>
      <c r="D5430" s="3">
        <v>1</v>
      </c>
      <c r="E5430" s="3">
        <v>6181</v>
      </c>
      <c r="F5430" s="3">
        <v>4.99</v>
      </c>
      <c r="G5430" s="4">
        <v>38544.465405092589</v>
      </c>
      <c r="H5430" s="6">
        <v>38544.465405092589</v>
      </c>
      <c r="I5430" s="6">
        <v>38548.398043981484</v>
      </c>
      <c r="J5430" s="10">
        <f>COUNTIF(B5430:B21461,B5430)</f>
        <v>15</v>
      </c>
      <c r="K5430" s="10" t="str">
        <f t="shared" si="85"/>
        <v>Repeat Customer</v>
      </c>
    </row>
    <row r="5431" spans="1:11" x14ac:dyDescent="0.25">
      <c r="A5431" s="3">
        <v>5431</v>
      </c>
      <c r="B5431" s="3">
        <v>200</v>
      </c>
      <c r="C5431" s="3">
        <v>760</v>
      </c>
      <c r="D5431" s="3">
        <v>1</v>
      </c>
      <c r="E5431" s="3">
        <v>6947</v>
      </c>
      <c r="F5431" s="3">
        <v>3.99</v>
      </c>
      <c r="G5431" s="4">
        <v>38559.987534722219</v>
      </c>
      <c r="H5431" s="6">
        <v>38559.987534722219</v>
      </c>
      <c r="I5431" s="6">
        <v>38566.212534722225</v>
      </c>
      <c r="J5431" s="10">
        <f>COUNTIF(B5431:B21462,B5431)</f>
        <v>14</v>
      </c>
      <c r="K5431" s="10" t="str">
        <f t="shared" si="85"/>
        <v>Repeat Customer</v>
      </c>
    </row>
    <row r="5432" spans="1:11" x14ac:dyDescent="0.25">
      <c r="A5432" s="3">
        <v>5432</v>
      </c>
      <c r="B5432" s="3">
        <v>200</v>
      </c>
      <c r="C5432" s="3">
        <v>298</v>
      </c>
      <c r="D5432" s="3">
        <v>1</v>
      </c>
      <c r="E5432" s="3">
        <v>7574</v>
      </c>
      <c r="F5432" s="3">
        <v>2.99</v>
      </c>
      <c r="G5432" s="4">
        <v>38560.953472222223</v>
      </c>
      <c r="H5432" s="6">
        <v>38560.953472222223</v>
      </c>
      <c r="I5432" s="6">
        <v>38562.777083333334</v>
      </c>
      <c r="J5432" s="10">
        <f>COUNTIF(B5432:B21463,B5432)</f>
        <v>13</v>
      </c>
      <c r="K5432" s="10" t="str">
        <f t="shared" si="85"/>
        <v>Repeat Customer</v>
      </c>
    </row>
    <row r="5433" spans="1:11" x14ac:dyDescent="0.25">
      <c r="A5433" s="3">
        <v>5433</v>
      </c>
      <c r="B5433" s="3">
        <v>200</v>
      </c>
      <c r="C5433" s="3">
        <v>1410</v>
      </c>
      <c r="D5433" s="3">
        <v>2</v>
      </c>
      <c r="E5433" s="3">
        <v>8368</v>
      </c>
      <c r="F5433" s="3">
        <v>3.99</v>
      </c>
      <c r="G5433" s="4">
        <v>38562.219224537039</v>
      </c>
      <c r="H5433" s="6">
        <v>38562.219224537039</v>
      </c>
      <c r="I5433" s="6">
        <v>38571.066446759258</v>
      </c>
      <c r="J5433" s="10">
        <f>COUNTIF(B5433:B21464,B5433)</f>
        <v>12</v>
      </c>
      <c r="K5433" s="10" t="str">
        <f t="shared" si="85"/>
        <v>Repeat Customer</v>
      </c>
    </row>
    <row r="5434" spans="1:11" x14ac:dyDescent="0.25">
      <c r="A5434" s="3">
        <v>5434</v>
      </c>
      <c r="B5434" s="3">
        <v>200</v>
      </c>
      <c r="C5434" s="3">
        <v>3633</v>
      </c>
      <c r="D5434" s="3">
        <v>2</v>
      </c>
      <c r="E5434" s="3">
        <v>8462</v>
      </c>
      <c r="F5434" s="3">
        <v>2.99</v>
      </c>
      <c r="G5434" s="4">
        <v>38562.344236111108</v>
      </c>
      <c r="H5434" s="6">
        <v>38562.344236111108</v>
      </c>
      <c r="I5434" s="6">
        <v>38568.165069444447</v>
      </c>
      <c r="J5434" s="10">
        <f>COUNTIF(B5434:B21465,B5434)</f>
        <v>11</v>
      </c>
      <c r="K5434" s="10" t="str">
        <f t="shared" si="85"/>
        <v>Repeat Customer</v>
      </c>
    </row>
    <row r="5435" spans="1:11" x14ac:dyDescent="0.25">
      <c r="A5435" s="3">
        <v>5435</v>
      </c>
      <c r="B5435" s="3">
        <v>200</v>
      </c>
      <c r="C5435" s="3">
        <v>2539</v>
      </c>
      <c r="D5435" s="3">
        <v>1</v>
      </c>
      <c r="E5435" s="3">
        <v>9527</v>
      </c>
      <c r="F5435" s="3">
        <v>6.99</v>
      </c>
      <c r="G5435" s="4">
        <v>38564.043333333335</v>
      </c>
      <c r="H5435" s="6">
        <v>38564.043333333335</v>
      </c>
      <c r="I5435" s="6">
        <v>38573.089166666665</v>
      </c>
      <c r="J5435" s="10">
        <f>COUNTIF(B5435:B21466,B5435)</f>
        <v>10</v>
      </c>
      <c r="K5435" s="10" t="str">
        <f t="shared" si="85"/>
        <v>Repeat Customer</v>
      </c>
    </row>
    <row r="5436" spans="1:11" x14ac:dyDescent="0.25">
      <c r="A5436" s="3">
        <v>5436</v>
      </c>
      <c r="B5436" s="3">
        <v>200</v>
      </c>
      <c r="C5436" s="3">
        <v>2029</v>
      </c>
      <c r="D5436" s="3">
        <v>1</v>
      </c>
      <c r="E5436" s="3">
        <v>10685</v>
      </c>
      <c r="F5436" s="3">
        <v>2.99</v>
      </c>
      <c r="G5436" s="4">
        <v>38565.742800925924</v>
      </c>
      <c r="H5436" s="6">
        <v>38565.742800925924</v>
      </c>
      <c r="I5436" s="6">
        <v>38571.878217592595</v>
      </c>
      <c r="J5436" s="10">
        <f>COUNTIF(B5436:B21467,B5436)</f>
        <v>9</v>
      </c>
      <c r="K5436" s="10" t="str">
        <f t="shared" si="85"/>
        <v>Repeat Customer</v>
      </c>
    </row>
    <row r="5437" spans="1:11" x14ac:dyDescent="0.25">
      <c r="A5437" s="3">
        <v>5437</v>
      </c>
      <c r="B5437" s="3">
        <v>200</v>
      </c>
      <c r="C5437" s="3">
        <v>303</v>
      </c>
      <c r="D5437" s="3">
        <v>1</v>
      </c>
      <c r="E5437" s="3">
        <v>11356</v>
      </c>
      <c r="F5437" s="3">
        <v>8.99</v>
      </c>
      <c r="G5437" s="4">
        <v>38566.737962962965</v>
      </c>
      <c r="H5437" s="6">
        <v>38566.737962962965</v>
      </c>
      <c r="I5437" s="6">
        <v>38575.978935185187</v>
      </c>
      <c r="J5437" s="10">
        <f>COUNTIF(B5437:B21468,B5437)</f>
        <v>8</v>
      </c>
      <c r="K5437" s="10" t="str">
        <f t="shared" si="85"/>
        <v>Repeat Customer</v>
      </c>
    </row>
    <row r="5438" spans="1:11" x14ac:dyDescent="0.25">
      <c r="A5438" s="3">
        <v>5444</v>
      </c>
      <c r="B5438" s="3">
        <v>200</v>
      </c>
      <c r="C5438" s="3">
        <v>2758</v>
      </c>
      <c r="D5438" s="3">
        <v>2</v>
      </c>
      <c r="E5438" s="3">
        <v>11866</v>
      </c>
      <c r="F5438" s="3">
        <v>2.99</v>
      </c>
      <c r="G5438" s="4">
        <v>38762.636145833334</v>
      </c>
      <c r="H5438" s="6">
        <v>38762.636145833334</v>
      </c>
      <c r="I5438" s="6">
        <v>0</v>
      </c>
      <c r="J5438" s="10">
        <f>COUNTIF(B5438:B21469,B5438)</f>
        <v>7</v>
      </c>
      <c r="K5438" s="10" t="str">
        <f t="shared" si="85"/>
        <v>Repeat Customer</v>
      </c>
    </row>
    <row r="5439" spans="1:11" x14ac:dyDescent="0.25">
      <c r="A5439" s="3">
        <v>5438</v>
      </c>
      <c r="B5439" s="3">
        <v>200</v>
      </c>
      <c r="C5439" s="3">
        <v>4319</v>
      </c>
      <c r="D5439" s="3">
        <v>1</v>
      </c>
      <c r="E5439" s="3">
        <v>13737</v>
      </c>
      <c r="F5439" s="3">
        <v>5.99</v>
      </c>
      <c r="G5439" s="4">
        <v>38584.445717592593</v>
      </c>
      <c r="H5439" s="6">
        <v>38584.445717592593</v>
      </c>
      <c r="I5439" s="6">
        <v>38589.606828703705</v>
      </c>
      <c r="J5439" s="10">
        <f>COUNTIF(B5439:B21470,B5439)</f>
        <v>6</v>
      </c>
      <c r="K5439" s="10" t="str">
        <f t="shared" si="85"/>
        <v>Repeat Customer</v>
      </c>
    </row>
    <row r="5440" spans="1:11" x14ac:dyDescent="0.25">
      <c r="A5440" s="3">
        <v>5439</v>
      </c>
      <c r="B5440" s="3">
        <v>200</v>
      </c>
      <c r="C5440" s="3">
        <v>3484</v>
      </c>
      <c r="D5440" s="3">
        <v>1</v>
      </c>
      <c r="E5440" s="3">
        <v>14034</v>
      </c>
      <c r="F5440" s="3">
        <v>10.99</v>
      </c>
      <c r="G5440" s="4">
        <v>38584.897129629629</v>
      </c>
      <c r="H5440" s="6">
        <v>38584.897129629629</v>
      </c>
      <c r="I5440" s="6">
        <v>38593.009629629632</v>
      </c>
      <c r="J5440" s="10">
        <f>COUNTIF(B5440:B21471,B5440)</f>
        <v>5</v>
      </c>
      <c r="K5440" s="10" t="str">
        <f t="shared" si="85"/>
        <v>Repeat Customer</v>
      </c>
    </row>
    <row r="5441" spans="1:11" x14ac:dyDescent="0.25">
      <c r="A5441" s="3">
        <v>5440</v>
      </c>
      <c r="B5441" s="3">
        <v>200</v>
      </c>
      <c r="C5441" s="3">
        <v>1538</v>
      </c>
      <c r="D5441" s="3">
        <v>2</v>
      </c>
      <c r="E5441" s="3">
        <v>14521</v>
      </c>
      <c r="F5441" s="3">
        <v>6.99</v>
      </c>
      <c r="G5441" s="4">
        <v>38585.626064814816</v>
      </c>
      <c r="H5441" s="6">
        <v>38585.626064814816</v>
      </c>
      <c r="I5441" s="6">
        <v>38592.800370370373</v>
      </c>
      <c r="J5441" s="10">
        <f>COUNTIF(B5441:B21472,B5441)</f>
        <v>4</v>
      </c>
      <c r="K5441" s="10" t="str">
        <f t="shared" si="85"/>
        <v>Repeat Customer</v>
      </c>
    </row>
    <row r="5442" spans="1:11" x14ac:dyDescent="0.25">
      <c r="A5442" s="3">
        <v>5441</v>
      </c>
      <c r="B5442" s="3">
        <v>200</v>
      </c>
      <c r="C5442" s="3">
        <v>784</v>
      </c>
      <c r="D5442" s="3">
        <v>2</v>
      </c>
      <c r="E5442" s="3">
        <v>15691</v>
      </c>
      <c r="F5442" s="3">
        <v>4.99</v>
      </c>
      <c r="G5442" s="4">
        <v>38587.412430555552</v>
      </c>
      <c r="H5442" s="6">
        <v>38587.412430555552</v>
      </c>
      <c r="I5442" s="6">
        <v>38591.42701388889</v>
      </c>
      <c r="J5442" s="10">
        <f>COUNTIF(B5442:B21473,B5442)</f>
        <v>3</v>
      </c>
      <c r="K5442" s="10" t="str">
        <f t="shared" si="85"/>
        <v>Repeat Customer</v>
      </c>
    </row>
    <row r="5443" spans="1:11" x14ac:dyDescent="0.25">
      <c r="A5443" s="3">
        <v>5442</v>
      </c>
      <c r="B5443" s="3">
        <v>200</v>
      </c>
      <c r="C5443" s="3">
        <v>1339</v>
      </c>
      <c r="D5443" s="3">
        <v>2</v>
      </c>
      <c r="E5443" s="3">
        <v>15742</v>
      </c>
      <c r="F5443" s="3">
        <v>5.99</v>
      </c>
      <c r="G5443" s="4">
        <v>38587.508067129631</v>
      </c>
      <c r="H5443" s="6">
        <v>38587.508067129631</v>
      </c>
      <c r="I5443" s="6">
        <v>38595.311539351853</v>
      </c>
      <c r="J5443" s="10">
        <f>COUNTIF(B5443:B21474,B5443)</f>
        <v>2</v>
      </c>
      <c r="K5443" s="10" t="str">
        <f t="shared" ref="K5443:K5506" si="86">IF(J5443=1,"New Customer","Repeat Customer")</f>
        <v>Repeat Customer</v>
      </c>
    </row>
    <row r="5444" spans="1:11" x14ac:dyDescent="0.25">
      <c r="A5444" s="3">
        <v>5443</v>
      </c>
      <c r="B5444" s="3">
        <v>200</v>
      </c>
      <c r="C5444" s="3">
        <v>4006</v>
      </c>
      <c r="D5444" s="3">
        <v>1</v>
      </c>
      <c r="E5444" s="3">
        <v>15961</v>
      </c>
      <c r="F5444" s="3">
        <v>6.99</v>
      </c>
      <c r="G5444" s="4">
        <v>38587.816458333335</v>
      </c>
      <c r="H5444" s="6">
        <v>38587.816458333335</v>
      </c>
      <c r="I5444" s="6">
        <v>38594.953263888892</v>
      </c>
      <c r="J5444" s="10">
        <f>COUNTIF(B5444:B21475,B5444)</f>
        <v>1</v>
      </c>
      <c r="K5444" s="10" t="str">
        <f t="shared" si="86"/>
        <v>New Customer</v>
      </c>
    </row>
    <row r="5445" spans="1:11" x14ac:dyDescent="0.25">
      <c r="A5445" s="3">
        <v>5445</v>
      </c>
      <c r="B5445" s="3">
        <v>201</v>
      </c>
      <c r="C5445" s="3">
        <v>2830</v>
      </c>
      <c r="D5445" s="3">
        <v>1</v>
      </c>
      <c r="E5445" s="3">
        <v>311</v>
      </c>
      <c r="F5445" s="3">
        <v>3.99</v>
      </c>
      <c r="G5445" s="4">
        <v>38498.952511574076</v>
      </c>
      <c r="H5445" s="6">
        <v>38498.952511574076</v>
      </c>
      <c r="I5445" s="6">
        <v>38504.001817129632</v>
      </c>
      <c r="J5445" s="10">
        <f>COUNTIF(B5445:B21476,B5445)</f>
        <v>25</v>
      </c>
      <c r="K5445" s="10" t="str">
        <f t="shared" si="86"/>
        <v>Repeat Customer</v>
      </c>
    </row>
    <row r="5446" spans="1:11" x14ac:dyDescent="0.25">
      <c r="A5446" s="3">
        <v>5446</v>
      </c>
      <c r="B5446" s="3">
        <v>201</v>
      </c>
      <c r="C5446" s="3">
        <v>227</v>
      </c>
      <c r="D5446" s="3">
        <v>1</v>
      </c>
      <c r="E5446" s="3">
        <v>670</v>
      </c>
      <c r="F5446" s="3">
        <v>6.99</v>
      </c>
      <c r="G5446" s="4">
        <v>38500.919479166667</v>
      </c>
      <c r="H5446" s="6">
        <v>38500.919479166667</v>
      </c>
      <c r="I5446" s="6">
        <v>38509.946562500001</v>
      </c>
      <c r="J5446" s="10">
        <f>COUNTIF(B5446:B21477,B5446)</f>
        <v>24</v>
      </c>
      <c r="K5446" s="10" t="str">
        <f t="shared" si="86"/>
        <v>Repeat Customer</v>
      </c>
    </row>
    <row r="5447" spans="1:11" x14ac:dyDescent="0.25">
      <c r="A5447" s="3">
        <v>5447</v>
      </c>
      <c r="B5447" s="3">
        <v>201</v>
      </c>
      <c r="C5447" s="3">
        <v>3152</v>
      </c>
      <c r="D5447" s="3">
        <v>2</v>
      </c>
      <c r="E5447" s="3">
        <v>756</v>
      </c>
      <c r="F5447" s="3">
        <v>5.99</v>
      </c>
      <c r="G5447" s="4">
        <v>38501.436631944445</v>
      </c>
      <c r="H5447" s="6">
        <v>38501.436631944445</v>
      </c>
      <c r="I5447" s="6">
        <v>38507.535243055558</v>
      </c>
      <c r="J5447" s="10">
        <f>COUNTIF(B5447:B21478,B5447)</f>
        <v>23</v>
      </c>
      <c r="K5447" s="10" t="str">
        <f t="shared" si="86"/>
        <v>Repeat Customer</v>
      </c>
    </row>
    <row r="5448" spans="1:11" x14ac:dyDescent="0.25">
      <c r="A5448" s="3">
        <v>5448</v>
      </c>
      <c r="B5448" s="3">
        <v>201</v>
      </c>
      <c r="C5448" s="3">
        <v>2371</v>
      </c>
      <c r="D5448" s="3">
        <v>1</v>
      </c>
      <c r="E5448" s="3">
        <v>2047</v>
      </c>
      <c r="F5448" s="3">
        <v>1.99</v>
      </c>
      <c r="G5448" s="4">
        <v>38520.61178240741</v>
      </c>
      <c r="H5448" s="6">
        <v>38520.61178240741</v>
      </c>
      <c r="I5448" s="6">
        <v>38524.370115740741</v>
      </c>
      <c r="J5448" s="10">
        <f>COUNTIF(B5448:B21479,B5448)</f>
        <v>22</v>
      </c>
      <c r="K5448" s="10" t="str">
        <f t="shared" si="86"/>
        <v>Repeat Customer</v>
      </c>
    </row>
    <row r="5449" spans="1:11" x14ac:dyDescent="0.25">
      <c r="A5449" s="3">
        <v>5449</v>
      </c>
      <c r="B5449" s="3">
        <v>201</v>
      </c>
      <c r="C5449" s="3">
        <v>1619</v>
      </c>
      <c r="D5449" s="3">
        <v>1</v>
      </c>
      <c r="E5449" s="3">
        <v>2157</v>
      </c>
      <c r="F5449" s="3">
        <v>3.99</v>
      </c>
      <c r="G5449" s="4">
        <v>38520.979768518519</v>
      </c>
      <c r="H5449" s="6">
        <v>38520.979768518519</v>
      </c>
      <c r="I5449" s="6">
        <v>38527.081157407411</v>
      </c>
      <c r="J5449" s="10">
        <f>COUNTIF(B5449:B21480,B5449)</f>
        <v>21</v>
      </c>
      <c r="K5449" s="10" t="str">
        <f t="shared" si="86"/>
        <v>Repeat Customer</v>
      </c>
    </row>
    <row r="5450" spans="1:11" x14ac:dyDescent="0.25">
      <c r="A5450" s="3">
        <v>5450</v>
      </c>
      <c r="B5450" s="3">
        <v>201</v>
      </c>
      <c r="C5450" s="3">
        <v>3087</v>
      </c>
      <c r="D5450" s="3">
        <v>2</v>
      </c>
      <c r="E5450" s="3">
        <v>2359</v>
      </c>
      <c r="F5450" s="3">
        <v>6.99</v>
      </c>
      <c r="G5450" s="4">
        <v>38521.544930555552</v>
      </c>
      <c r="H5450" s="6">
        <v>38521.544930555552</v>
      </c>
      <c r="I5450" s="6">
        <v>38528.494930555556</v>
      </c>
      <c r="J5450" s="10">
        <f>COUNTIF(B5450:B21481,B5450)</f>
        <v>20</v>
      </c>
      <c r="K5450" s="10" t="str">
        <f t="shared" si="86"/>
        <v>Repeat Customer</v>
      </c>
    </row>
    <row r="5451" spans="1:11" x14ac:dyDescent="0.25">
      <c r="A5451" s="3">
        <v>5451</v>
      </c>
      <c r="B5451" s="3">
        <v>201</v>
      </c>
      <c r="C5451" s="3">
        <v>2637</v>
      </c>
      <c r="D5451" s="3">
        <v>1</v>
      </c>
      <c r="E5451" s="3">
        <v>3106</v>
      </c>
      <c r="F5451" s="3">
        <v>4.99</v>
      </c>
      <c r="G5451" s="4">
        <v>38523.720902777779</v>
      </c>
      <c r="H5451" s="6">
        <v>38523.720902777779</v>
      </c>
      <c r="I5451" s="6">
        <v>38527.618125000001</v>
      </c>
      <c r="J5451" s="10">
        <f>COUNTIF(B5451:B21482,B5451)</f>
        <v>19</v>
      </c>
      <c r="K5451" s="10" t="str">
        <f t="shared" si="86"/>
        <v>Repeat Customer</v>
      </c>
    </row>
    <row r="5452" spans="1:11" x14ac:dyDescent="0.25">
      <c r="A5452" s="3">
        <v>5452</v>
      </c>
      <c r="B5452" s="3">
        <v>201</v>
      </c>
      <c r="C5452" s="3">
        <v>2329</v>
      </c>
      <c r="D5452" s="3">
        <v>1</v>
      </c>
      <c r="E5452" s="3">
        <v>3364</v>
      </c>
      <c r="F5452" s="3">
        <v>7.99</v>
      </c>
      <c r="G5452" s="4">
        <v>38524.526226851849</v>
      </c>
      <c r="H5452" s="6">
        <v>38524.526226851849</v>
      </c>
      <c r="I5452" s="6">
        <v>38531.304699074077</v>
      </c>
      <c r="J5452" s="10">
        <f>COUNTIF(B5452:B21483,B5452)</f>
        <v>18</v>
      </c>
      <c r="K5452" s="10" t="str">
        <f t="shared" si="86"/>
        <v>Repeat Customer</v>
      </c>
    </row>
    <row r="5453" spans="1:11" x14ac:dyDescent="0.25">
      <c r="A5453" s="3">
        <v>5453</v>
      </c>
      <c r="B5453" s="3">
        <v>201</v>
      </c>
      <c r="C5453" s="3">
        <v>1954</v>
      </c>
      <c r="D5453" s="3">
        <v>2</v>
      </c>
      <c r="E5453" s="3">
        <v>3528</v>
      </c>
      <c r="F5453" s="3">
        <v>4.99</v>
      </c>
      <c r="G5453" s="4">
        <v>38539.051006944443</v>
      </c>
      <c r="H5453" s="6">
        <v>38539.051006944443</v>
      </c>
      <c r="I5453" s="6">
        <v>38539.989895833336</v>
      </c>
      <c r="J5453" s="10">
        <f>COUNTIF(B5453:B21484,B5453)</f>
        <v>17</v>
      </c>
      <c r="K5453" s="10" t="str">
        <f t="shared" si="86"/>
        <v>Repeat Customer</v>
      </c>
    </row>
    <row r="5454" spans="1:11" x14ac:dyDescent="0.25">
      <c r="A5454" s="3">
        <v>5454</v>
      </c>
      <c r="B5454" s="3">
        <v>201</v>
      </c>
      <c r="C5454" s="3">
        <v>2105</v>
      </c>
      <c r="D5454" s="3">
        <v>2</v>
      </c>
      <c r="E5454" s="3">
        <v>3708</v>
      </c>
      <c r="F5454" s="3">
        <v>6.99</v>
      </c>
      <c r="G5454" s="4">
        <v>38539.432951388888</v>
      </c>
      <c r="H5454" s="6">
        <v>38539.432951388888</v>
      </c>
      <c r="I5454" s="6">
        <v>38547.393368055556</v>
      </c>
      <c r="J5454" s="10">
        <f>COUNTIF(B5454:B21485,B5454)</f>
        <v>16</v>
      </c>
      <c r="K5454" s="10" t="str">
        <f t="shared" si="86"/>
        <v>Repeat Customer</v>
      </c>
    </row>
    <row r="5455" spans="1:11" x14ac:dyDescent="0.25">
      <c r="A5455" s="3">
        <v>5455</v>
      </c>
      <c r="B5455" s="3">
        <v>201</v>
      </c>
      <c r="C5455" s="3">
        <v>1415</v>
      </c>
      <c r="D5455" s="3">
        <v>1</v>
      </c>
      <c r="E5455" s="3">
        <v>7106</v>
      </c>
      <c r="F5455" s="3">
        <v>0.99</v>
      </c>
      <c r="G5455" s="4">
        <v>38560.223194444443</v>
      </c>
      <c r="H5455" s="6">
        <v>38560.223194444443</v>
      </c>
      <c r="I5455" s="6">
        <v>38566.08222222222</v>
      </c>
      <c r="J5455" s="10">
        <f>COUNTIF(B5455:B21486,B5455)</f>
        <v>15</v>
      </c>
      <c r="K5455" s="10" t="str">
        <f t="shared" si="86"/>
        <v>Repeat Customer</v>
      </c>
    </row>
    <row r="5456" spans="1:11" x14ac:dyDescent="0.25">
      <c r="A5456" s="3">
        <v>5456</v>
      </c>
      <c r="B5456" s="3">
        <v>201</v>
      </c>
      <c r="C5456" s="3">
        <v>637</v>
      </c>
      <c r="D5456" s="3">
        <v>2</v>
      </c>
      <c r="E5456" s="3">
        <v>7606</v>
      </c>
      <c r="F5456" s="3">
        <v>2.99</v>
      </c>
      <c r="G5456" s="4">
        <v>38561.001562500001</v>
      </c>
      <c r="H5456" s="6">
        <v>38561.001562500001</v>
      </c>
      <c r="I5456" s="6">
        <v>38562.134895833333</v>
      </c>
      <c r="J5456" s="10">
        <f>COUNTIF(B5456:B21487,B5456)</f>
        <v>14</v>
      </c>
      <c r="K5456" s="10" t="str">
        <f t="shared" si="86"/>
        <v>Repeat Customer</v>
      </c>
    </row>
    <row r="5457" spans="1:11" x14ac:dyDescent="0.25">
      <c r="A5457" s="3">
        <v>5457</v>
      </c>
      <c r="B5457" s="3">
        <v>201</v>
      </c>
      <c r="C5457" s="3">
        <v>1122</v>
      </c>
      <c r="D5457" s="3">
        <v>2</v>
      </c>
      <c r="E5457" s="3">
        <v>9355</v>
      </c>
      <c r="F5457" s="3">
        <v>0.99</v>
      </c>
      <c r="G5457" s="4">
        <v>38563.774594907409</v>
      </c>
      <c r="H5457" s="6">
        <v>38563.774594907409</v>
      </c>
      <c r="I5457" s="6">
        <v>38567.856539351851</v>
      </c>
      <c r="J5457" s="10">
        <f>COUNTIF(B5457:B21488,B5457)</f>
        <v>13</v>
      </c>
      <c r="K5457" s="10" t="str">
        <f t="shared" si="86"/>
        <v>Repeat Customer</v>
      </c>
    </row>
    <row r="5458" spans="1:11" x14ac:dyDescent="0.25">
      <c r="A5458" s="3">
        <v>5458</v>
      </c>
      <c r="B5458" s="3">
        <v>201</v>
      </c>
      <c r="C5458" s="3">
        <v>3206</v>
      </c>
      <c r="D5458" s="3">
        <v>2</v>
      </c>
      <c r="E5458" s="3">
        <v>10750</v>
      </c>
      <c r="F5458" s="3">
        <v>5.99</v>
      </c>
      <c r="G5458" s="4">
        <v>38565.837500000001</v>
      </c>
      <c r="H5458" s="6">
        <v>38565.837500000001</v>
      </c>
      <c r="I5458" s="6">
        <v>38571.658333333333</v>
      </c>
      <c r="J5458" s="10">
        <f>COUNTIF(B5458:B21489,B5458)</f>
        <v>12</v>
      </c>
      <c r="K5458" s="10" t="str">
        <f t="shared" si="86"/>
        <v>Repeat Customer</v>
      </c>
    </row>
    <row r="5459" spans="1:11" x14ac:dyDescent="0.25">
      <c r="A5459" s="3">
        <v>5459</v>
      </c>
      <c r="B5459" s="3">
        <v>201</v>
      </c>
      <c r="C5459" s="3">
        <v>1485</v>
      </c>
      <c r="D5459" s="3">
        <v>2</v>
      </c>
      <c r="E5459" s="3">
        <v>10865</v>
      </c>
      <c r="F5459" s="3">
        <v>3.99</v>
      </c>
      <c r="G5459" s="4">
        <v>38566.015810185185</v>
      </c>
      <c r="H5459" s="6">
        <v>38566.015810185185</v>
      </c>
      <c r="I5459" s="6">
        <v>38573.214421296296</v>
      </c>
      <c r="J5459" s="10">
        <f>COUNTIF(B5459:B21490,B5459)</f>
        <v>11</v>
      </c>
      <c r="K5459" s="10" t="str">
        <f t="shared" si="86"/>
        <v>Repeat Customer</v>
      </c>
    </row>
    <row r="5460" spans="1:11" x14ac:dyDescent="0.25">
      <c r="A5460" s="3">
        <v>5460</v>
      </c>
      <c r="B5460" s="3">
        <v>201</v>
      </c>
      <c r="C5460" s="3">
        <v>1269</v>
      </c>
      <c r="D5460" s="3">
        <v>1</v>
      </c>
      <c r="E5460" s="3">
        <v>10891</v>
      </c>
      <c r="F5460" s="3">
        <v>0.99</v>
      </c>
      <c r="G5460" s="4">
        <v>38566.04855324074</v>
      </c>
      <c r="H5460" s="6">
        <v>38566.04855324074</v>
      </c>
      <c r="I5460" s="6">
        <v>38569.211053240739</v>
      </c>
      <c r="J5460" s="10">
        <f>COUNTIF(B5460:B21491,B5460)</f>
        <v>10</v>
      </c>
      <c r="K5460" s="10" t="str">
        <f t="shared" si="86"/>
        <v>Repeat Customer</v>
      </c>
    </row>
    <row r="5461" spans="1:11" x14ac:dyDescent="0.25">
      <c r="A5461" s="3">
        <v>5461</v>
      </c>
      <c r="B5461" s="3">
        <v>201</v>
      </c>
      <c r="C5461" s="3">
        <v>4052</v>
      </c>
      <c r="D5461" s="3">
        <v>2</v>
      </c>
      <c r="E5461" s="3">
        <v>11807</v>
      </c>
      <c r="F5461" s="3">
        <v>0.99</v>
      </c>
      <c r="G5461" s="4">
        <v>38581.493923611109</v>
      </c>
      <c r="H5461" s="6">
        <v>38581.493923611109</v>
      </c>
      <c r="I5461" s="6">
        <v>38585.49114583333</v>
      </c>
      <c r="J5461" s="10">
        <f>COUNTIF(B5461:B21492,B5461)</f>
        <v>9</v>
      </c>
      <c r="K5461" s="10" t="str">
        <f t="shared" si="86"/>
        <v>Repeat Customer</v>
      </c>
    </row>
    <row r="5462" spans="1:11" x14ac:dyDescent="0.25">
      <c r="A5462" s="3">
        <v>5462</v>
      </c>
      <c r="B5462" s="3">
        <v>201</v>
      </c>
      <c r="C5462" s="3">
        <v>1226</v>
      </c>
      <c r="D5462" s="3">
        <v>2</v>
      </c>
      <c r="E5462" s="3">
        <v>13076</v>
      </c>
      <c r="F5462" s="3">
        <v>4.99</v>
      </c>
      <c r="G5462" s="4">
        <v>38583.42391203704</v>
      </c>
      <c r="H5462" s="6">
        <v>38583.42391203704</v>
      </c>
      <c r="I5462" s="6">
        <v>38586.23710648148</v>
      </c>
      <c r="J5462" s="10">
        <f>COUNTIF(B5462:B21493,B5462)</f>
        <v>8</v>
      </c>
      <c r="K5462" s="10" t="str">
        <f t="shared" si="86"/>
        <v>Repeat Customer</v>
      </c>
    </row>
    <row r="5463" spans="1:11" x14ac:dyDescent="0.25">
      <c r="A5463" s="3">
        <v>5463</v>
      </c>
      <c r="B5463" s="3">
        <v>201</v>
      </c>
      <c r="C5463" s="3">
        <v>2415</v>
      </c>
      <c r="D5463" s="3">
        <v>2</v>
      </c>
      <c r="E5463" s="3">
        <v>13613</v>
      </c>
      <c r="F5463" s="3">
        <v>9.99</v>
      </c>
      <c r="G5463" s="4">
        <v>38584.266585648147</v>
      </c>
      <c r="H5463" s="6">
        <v>38584.266585648147</v>
      </c>
      <c r="I5463" s="6">
        <v>38593.486724537041</v>
      </c>
      <c r="J5463" s="10">
        <f>COUNTIF(B5463:B21494,B5463)</f>
        <v>7</v>
      </c>
      <c r="K5463" s="10" t="str">
        <f t="shared" si="86"/>
        <v>Repeat Customer</v>
      </c>
    </row>
    <row r="5464" spans="1:11" x14ac:dyDescent="0.25">
      <c r="A5464" s="3">
        <v>5464</v>
      </c>
      <c r="B5464" s="3">
        <v>201</v>
      </c>
      <c r="C5464" s="3">
        <v>1473</v>
      </c>
      <c r="D5464" s="3">
        <v>2</v>
      </c>
      <c r="E5464" s="3">
        <v>13671</v>
      </c>
      <c r="F5464" s="3">
        <v>3.99</v>
      </c>
      <c r="G5464" s="4">
        <v>38584.352118055554</v>
      </c>
      <c r="H5464" s="6">
        <v>38584.352118055554</v>
      </c>
      <c r="I5464" s="6">
        <v>38590.163923611108</v>
      </c>
      <c r="J5464" s="10">
        <f>COUNTIF(B5464:B21495,B5464)</f>
        <v>6</v>
      </c>
      <c r="K5464" s="10" t="str">
        <f t="shared" si="86"/>
        <v>Repeat Customer</v>
      </c>
    </row>
    <row r="5465" spans="1:11" x14ac:dyDescent="0.25">
      <c r="A5465" s="3">
        <v>5465</v>
      </c>
      <c r="B5465" s="3">
        <v>201</v>
      </c>
      <c r="C5465" s="3">
        <v>2068</v>
      </c>
      <c r="D5465" s="3">
        <v>2</v>
      </c>
      <c r="E5465" s="3">
        <v>13672</v>
      </c>
      <c r="F5465" s="3">
        <v>2.99</v>
      </c>
      <c r="G5465" s="4">
        <v>38584.352395833332</v>
      </c>
      <c r="H5465" s="6">
        <v>38584.352395833332</v>
      </c>
      <c r="I5465" s="6">
        <v>38586.260729166665</v>
      </c>
      <c r="J5465" s="10">
        <f>COUNTIF(B5465:B21496,B5465)</f>
        <v>5</v>
      </c>
      <c r="K5465" s="10" t="str">
        <f t="shared" si="86"/>
        <v>Repeat Customer</v>
      </c>
    </row>
    <row r="5466" spans="1:11" x14ac:dyDescent="0.25">
      <c r="A5466" s="3">
        <v>5466</v>
      </c>
      <c r="B5466" s="3">
        <v>201</v>
      </c>
      <c r="C5466" s="3">
        <v>4205</v>
      </c>
      <c r="D5466" s="3">
        <v>2</v>
      </c>
      <c r="E5466" s="3">
        <v>14656</v>
      </c>
      <c r="F5466" s="3">
        <v>2.99</v>
      </c>
      <c r="G5466" s="4">
        <v>38585.819074074076</v>
      </c>
      <c r="H5466" s="6">
        <v>38585.819074074076</v>
      </c>
      <c r="I5466" s="6">
        <v>38588.066990740743</v>
      </c>
      <c r="J5466" s="10">
        <f>COUNTIF(B5466:B21497,B5466)</f>
        <v>4</v>
      </c>
      <c r="K5466" s="10" t="str">
        <f t="shared" si="86"/>
        <v>Repeat Customer</v>
      </c>
    </row>
    <row r="5467" spans="1:11" x14ac:dyDescent="0.25">
      <c r="A5467" s="3">
        <v>5467</v>
      </c>
      <c r="B5467" s="3">
        <v>201</v>
      </c>
      <c r="C5467" s="3">
        <v>2888</v>
      </c>
      <c r="D5467" s="3">
        <v>1</v>
      </c>
      <c r="E5467" s="3">
        <v>14973</v>
      </c>
      <c r="F5467" s="3">
        <v>2.99</v>
      </c>
      <c r="G5467" s="4">
        <v>38586.291296296295</v>
      </c>
      <c r="H5467" s="6">
        <v>38586.291296296295</v>
      </c>
      <c r="I5467" s="6">
        <v>38594.103101851855</v>
      </c>
      <c r="J5467" s="10">
        <f>COUNTIF(B5467:B21498,B5467)</f>
        <v>3</v>
      </c>
      <c r="K5467" s="10" t="str">
        <f t="shared" si="86"/>
        <v>Repeat Customer</v>
      </c>
    </row>
    <row r="5468" spans="1:11" x14ac:dyDescent="0.25">
      <c r="A5468" s="3">
        <v>5468</v>
      </c>
      <c r="B5468" s="3">
        <v>201</v>
      </c>
      <c r="C5468" s="3">
        <v>4263</v>
      </c>
      <c r="D5468" s="3">
        <v>1</v>
      </c>
      <c r="E5468" s="3">
        <v>15887</v>
      </c>
      <c r="F5468" s="3">
        <v>2.99</v>
      </c>
      <c r="G5468" s="4">
        <v>38587.704270833332</v>
      </c>
      <c r="H5468" s="6">
        <v>38587.704270833332</v>
      </c>
      <c r="I5468" s="6">
        <v>38590.555659722224</v>
      </c>
      <c r="J5468" s="10">
        <f>COUNTIF(B5468:B21499,B5468)</f>
        <v>2</v>
      </c>
      <c r="K5468" s="10" t="str">
        <f t="shared" si="86"/>
        <v>Repeat Customer</v>
      </c>
    </row>
    <row r="5469" spans="1:11" x14ac:dyDescent="0.25">
      <c r="A5469" s="3">
        <v>5469</v>
      </c>
      <c r="B5469" s="3">
        <v>201</v>
      </c>
      <c r="C5469" s="3">
        <v>3518</v>
      </c>
      <c r="D5469" s="3">
        <v>2</v>
      </c>
      <c r="E5469" s="3">
        <v>15974</v>
      </c>
      <c r="F5469" s="3">
        <v>5.99</v>
      </c>
      <c r="G5469" s="4">
        <v>38587.837546296294</v>
      </c>
      <c r="H5469" s="6">
        <v>38587.837546296294</v>
      </c>
      <c r="I5469" s="6">
        <v>38591.731296296297</v>
      </c>
      <c r="J5469" s="10">
        <f>COUNTIF(B5469:B21500,B5469)</f>
        <v>1</v>
      </c>
      <c r="K5469" s="10" t="str">
        <f t="shared" si="86"/>
        <v>New Customer</v>
      </c>
    </row>
    <row r="5470" spans="1:11" x14ac:dyDescent="0.25">
      <c r="A5470" s="3">
        <v>5470</v>
      </c>
      <c r="B5470" s="3">
        <v>202</v>
      </c>
      <c r="C5470" s="3">
        <v>164</v>
      </c>
      <c r="D5470" s="3">
        <v>1</v>
      </c>
      <c r="E5470" s="3">
        <v>1474</v>
      </c>
      <c r="F5470" s="3">
        <v>2.99</v>
      </c>
      <c r="G5470" s="4">
        <v>38518.872013888889</v>
      </c>
      <c r="H5470" s="6">
        <v>38518.872013888889</v>
      </c>
      <c r="I5470" s="6">
        <v>38522.112291666665</v>
      </c>
      <c r="J5470" s="10">
        <f>COUNTIF(B5470:B21501,B5470)</f>
        <v>26</v>
      </c>
      <c r="K5470" s="10" t="str">
        <f t="shared" si="86"/>
        <v>Repeat Customer</v>
      </c>
    </row>
    <row r="5471" spans="1:11" x14ac:dyDescent="0.25">
      <c r="A5471" s="3">
        <v>5471</v>
      </c>
      <c r="B5471" s="3">
        <v>202</v>
      </c>
      <c r="C5471" s="3">
        <v>1096</v>
      </c>
      <c r="D5471" s="3">
        <v>1</v>
      </c>
      <c r="E5471" s="3">
        <v>1535</v>
      </c>
      <c r="F5471" s="3">
        <v>4.99</v>
      </c>
      <c r="G5471" s="4">
        <v>38519.036157407405</v>
      </c>
      <c r="H5471" s="6">
        <v>38519.036157407405</v>
      </c>
      <c r="I5471" s="6">
        <v>38523.94935185185</v>
      </c>
      <c r="J5471" s="10">
        <f>COUNTIF(B5471:B21502,B5471)</f>
        <v>25</v>
      </c>
      <c r="K5471" s="10" t="str">
        <f t="shared" si="86"/>
        <v>Repeat Customer</v>
      </c>
    </row>
    <row r="5472" spans="1:11" x14ac:dyDescent="0.25">
      <c r="A5472" s="3">
        <v>5472</v>
      </c>
      <c r="B5472" s="3">
        <v>202</v>
      </c>
      <c r="C5472" s="3">
        <v>3383</v>
      </c>
      <c r="D5472" s="3">
        <v>1</v>
      </c>
      <c r="E5472" s="3">
        <v>3008</v>
      </c>
      <c r="F5472" s="3">
        <v>0.99</v>
      </c>
      <c r="G5472" s="4">
        <v>38523.432928240742</v>
      </c>
      <c r="H5472" s="6">
        <v>38523.432928240742</v>
      </c>
      <c r="I5472" s="6">
        <v>38529.458622685182</v>
      </c>
      <c r="J5472" s="10">
        <f>COUNTIF(B5472:B21503,B5472)</f>
        <v>24</v>
      </c>
      <c r="K5472" s="10" t="str">
        <f t="shared" si="86"/>
        <v>Repeat Customer</v>
      </c>
    </row>
    <row r="5473" spans="1:11" x14ac:dyDescent="0.25">
      <c r="A5473" s="3">
        <v>5473</v>
      </c>
      <c r="B5473" s="3">
        <v>202</v>
      </c>
      <c r="C5473" s="3">
        <v>4490</v>
      </c>
      <c r="D5473" s="3">
        <v>2</v>
      </c>
      <c r="E5473" s="3">
        <v>3148</v>
      </c>
      <c r="F5473" s="3">
        <v>0.99</v>
      </c>
      <c r="G5473" s="4">
        <v>38523.85229166667</v>
      </c>
      <c r="H5473" s="6">
        <v>38523.85229166667</v>
      </c>
      <c r="I5473" s="6">
        <v>38527.854375000003</v>
      </c>
      <c r="J5473" s="10">
        <f>COUNTIF(B5473:B21504,B5473)</f>
        <v>23</v>
      </c>
      <c r="K5473" s="10" t="str">
        <f t="shared" si="86"/>
        <v>Repeat Customer</v>
      </c>
    </row>
    <row r="5474" spans="1:11" x14ac:dyDescent="0.25">
      <c r="A5474" s="3">
        <v>5474</v>
      </c>
      <c r="B5474" s="3">
        <v>202</v>
      </c>
      <c r="C5474" s="3">
        <v>4506</v>
      </c>
      <c r="D5474" s="3">
        <v>1</v>
      </c>
      <c r="E5474" s="3">
        <v>3861</v>
      </c>
      <c r="F5474" s="3">
        <v>8.99</v>
      </c>
      <c r="G5474" s="4">
        <v>38539.72556712963</v>
      </c>
      <c r="H5474" s="6">
        <v>38539.72556712963</v>
      </c>
      <c r="I5474" s="6">
        <v>38548.930428240739</v>
      </c>
      <c r="J5474" s="10">
        <f>COUNTIF(B5474:B21505,B5474)</f>
        <v>22</v>
      </c>
      <c r="K5474" s="10" t="str">
        <f t="shared" si="86"/>
        <v>Repeat Customer</v>
      </c>
    </row>
    <row r="5475" spans="1:11" x14ac:dyDescent="0.25">
      <c r="A5475" s="3">
        <v>5475</v>
      </c>
      <c r="B5475" s="3">
        <v>202</v>
      </c>
      <c r="C5475" s="3">
        <v>4073</v>
      </c>
      <c r="D5475" s="3">
        <v>2</v>
      </c>
      <c r="E5475" s="3">
        <v>4567</v>
      </c>
      <c r="F5475" s="3">
        <v>4.99</v>
      </c>
      <c r="G5475" s="4">
        <v>38541.222268518519</v>
      </c>
      <c r="H5475" s="6">
        <v>38541.222268518519</v>
      </c>
      <c r="I5475" s="6">
        <v>38543.066018518519</v>
      </c>
      <c r="J5475" s="10">
        <f>COUNTIF(B5475:B21506,B5475)</f>
        <v>21</v>
      </c>
      <c r="K5475" s="10" t="str">
        <f t="shared" si="86"/>
        <v>Repeat Customer</v>
      </c>
    </row>
    <row r="5476" spans="1:11" x14ac:dyDescent="0.25">
      <c r="A5476" s="3">
        <v>5476</v>
      </c>
      <c r="B5476" s="3">
        <v>202</v>
      </c>
      <c r="C5476" s="3">
        <v>3809</v>
      </c>
      <c r="D5476" s="3">
        <v>2</v>
      </c>
      <c r="E5476" s="3">
        <v>5194</v>
      </c>
      <c r="F5476" s="3">
        <v>2.99</v>
      </c>
      <c r="G5476" s="4">
        <v>38542.438587962963</v>
      </c>
      <c r="H5476" s="6">
        <v>38542.438587962963</v>
      </c>
      <c r="I5476" s="6">
        <v>38548.368449074071</v>
      </c>
      <c r="J5476" s="10">
        <f>COUNTIF(B5476:B21507,B5476)</f>
        <v>20</v>
      </c>
      <c r="K5476" s="10" t="str">
        <f t="shared" si="86"/>
        <v>Repeat Customer</v>
      </c>
    </row>
    <row r="5477" spans="1:11" x14ac:dyDescent="0.25">
      <c r="A5477" s="3">
        <v>5477</v>
      </c>
      <c r="B5477" s="3">
        <v>202</v>
      </c>
      <c r="C5477" s="3">
        <v>3434</v>
      </c>
      <c r="D5477" s="3">
        <v>1</v>
      </c>
      <c r="E5477" s="3">
        <v>5297</v>
      </c>
      <c r="F5477" s="3">
        <v>2.99</v>
      </c>
      <c r="G5477" s="4">
        <v>38542.647557870368</v>
      </c>
      <c r="H5477" s="6">
        <v>38542.647557870368</v>
      </c>
      <c r="I5477" s="6">
        <v>38547.62394675926</v>
      </c>
      <c r="J5477" s="10">
        <f>COUNTIF(B5477:B21508,B5477)</f>
        <v>19</v>
      </c>
      <c r="K5477" s="10" t="str">
        <f t="shared" si="86"/>
        <v>Repeat Customer</v>
      </c>
    </row>
    <row r="5478" spans="1:11" x14ac:dyDescent="0.25">
      <c r="A5478" s="3">
        <v>5478</v>
      </c>
      <c r="B5478" s="3">
        <v>202</v>
      </c>
      <c r="C5478" s="3">
        <v>1627</v>
      </c>
      <c r="D5478" s="3">
        <v>2</v>
      </c>
      <c r="E5478" s="3">
        <v>5838</v>
      </c>
      <c r="F5478" s="3">
        <v>2.99</v>
      </c>
      <c r="G5478" s="4">
        <v>38543.711759259262</v>
      </c>
      <c r="H5478" s="6">
        <v>38543.711759259262</v>
      </c>
      <c r="I5478" s="6">
        <v>38544.636064814818</v>
      </c>
      <c r="J5478" s="10">
        <f>COUNTIF(B5478:B21509,B5478)</f>
        <v>18</v>
      </c>
      <c r="K5478" s="10" t="str">
        <f t="shared" si="86"/>
        <v>Repeat Customer</v>
      </c>
    </row>
    <row r="5479" spans="1:11" x14ac:dyDescent="0.25">
      <c r="A5479" s="3">
        <v>5479</v>
      </c>
      <c r="B5479" s="3">
        <v>202</v>
      </c>
      <c r="C5479" s="3">
        <v>4253</v>
      </c>
      <c r="D5479" s="3">
        <v>1</v>
      </c>
      <c r="E5479" s="3">
        <v>7613</v>
      </c>
      <c r="F5479" s="3">
        <v>2.99</v>
      </c>
      <c r="G5479" s="4">
        <v>38561.009699074071</v>
      </c>
      <c r="H5479" s="6">
        <v>38561.009699074071</v>
      </c>
      <c r="I5479" s="6">
        <v>38570.23400462963</v>
      </c>
      <c r="J5479" s="10">
        <f>COUNTIF(B5479:B21510,B5479)</f>
        <v>17</v>
      </c>
      <c r="K5479" s="10" t="str">
        <f t="shared" si="86"/>
        <v>Repeat Customer</v>
      </c>
    </row>
    <row r="5480" spans="1:11" x14ac:dyDescent="0.25">
      <c r="A5480" s="3">
        <v>5480</v>
      </c>
      <c r="B5480" s="3">
        <v>202</v>
      </c>
      <c r="C5480" s="3">
        <v>2963</v>
      </c>
      <c r="D5480" s="3">
        <v>1</v>
      </c>
      <c r="E5480" s="3">
        <v>8351</v>
      </c>
      <c r="F5480" s="3">
        <v>2.99</v>
      </c>
      <c r="G5480" s="4">
        <v>38562.202002314814</v>
      </c>
      <c r="H5480" s="6">
        <v>38562.202002314814</v>
      </c>
      <c r="I5480" s="6">
        <v>38563.311724537038</v>
      </c>
      <c r="J5480" s="10">
        <f>COUNTIF(B5480:B21511,B5480)</f>
        <v>16</v>
      </c>
      <c r="K5480" s="10" t="str">
        <f t="shared" si="86"/>
        <v>Repeat Customer</v>
      </c>
    </row>
    <row r="5481" spans="1:11" x14ac:dyDescent="0.25">
      <c r="A5481" s="3">
        <v>5481</v>
      </c>
      <c r="B5481" s="3">
        <v>202</v>
      </c>
      <c r="C5481" s="3">
        <v>3245</v>
      </c>
      <c r="D5481" s="3">
        <v>1</v>
      </c>
      <c r="E5481" s="3">
        <v>8779</v>
      </c>
      <c r="F5481" s="3">
        <v>2.99</v>
      </c>
      <c r="G5481" s="4">
        <v>38562.84375</v>
      </c>
      <c r="H5481" s="6">
        <v>38562.84375</v>
      </c>
      <c r="I5481" s="6">
        <v>38567.886805555558</v>
      </c>
      <c r="J5481" s="10">
        <f>COUNTIF(B5481:B21512,B5481)</f>
        <v>15</v>
      </c>
      <c r="K5481" s="10" t="str">
        <f t="shared" si="86"/>
        <v>Repeat Customer</v>
      </c>
    </row>
    <row r="5482" spans="1:11" x14ac:dyDescent="0.25">
      <c r="A5482" s="3">
        <v>5482</v>
      </c>
      <c r="B5482" s="3">
        <v>202</v>
      </c>
      <c r="C5482" s="3">
        <v>1751</v>
      </c>
      <c r="D5482" s="3">
        <v>1</v>
      </c>
      <c r="E5482" s="3">
        <v>8830</v>
      </c>
      <c r="F5482" s="3">
        <v>2.99</v>
      </c>
      <c r="G5482" s="4">
        <v>38562.940682870372</v>
      </c>
      <c r="H5482" s="6">
        <v>38562.940682870372</v>
      </c>
      <c r="I5482" s="6">
        <v>38569.84207175926</v>
      </c>
      <c r="J5482" s="10">
        <f>COUNTIF(B5482:B21513,B5482)</f>
        <v>14</v>
      </c>
      <c r="K5482" s="10" t="str">
        <f t="shared" si="86"/>
        <v>Repeat Customer</v>
      </c>
    </row>
    <row r="5483" spans="1:11" x14ac:dyDescent="0.25">
      <c r="A5483" s="3">
        <v>5483</v>
      </c>
      <c r="B5483" s="3">
        <v>202</v>
      </c>
      <c r="C5483" s="3">
        <v>1107</v>
      </c>
      <c r="D5483" s="3">
        <v>2</v>
      </c>
      <c r="E5483" s="3">
        <v>8930</v>
      </c>
      <c r="F5483" s="3">
        <v>0.99</v>
      </c>
      <c r="G5483" s="4">
        <v>38563.103217592594</v>
      </c>
      <c r="H5483" s="6">
        <v>38563.103217592594</v>
      </c>
      <c r="I5483" s="6">
        <v>38566.071967592594</v>
      </c>
      <c r="J5483" s="10">
        <f>COUNTIF(B5483:B21514,B5483)</f>
        <v>13</v>
      </c>
      <c r="K5483" s="10" t="str">
        <f t="shared" si="86"/>
        <v>Repeat Customer</v>
      </c>
    </row>
    <row r="5484" spans="1:11" x14ac:dyDescent="0.25">
      <c r="A5484" s="3">
        <v>5484</v>
      </c>
      <c r="B5484" s="3">
        <v>202</v>
      </c>
      <c r="C5484" s="3">
        <v>3141</v>
      </c>
      <c r="D5484" s="3">
        <v>2</v>
      </c>
      <c r="E5484" s="3">
        <v>9057</v>
      </c>
      <c r="F5484" s="3">
        <v>2.99</v>
      </c>
      <c r="G5484" s="4">
        <v>38563.30159722222</v>
      </c>
      <c r="H5484" s="6">
        <v>38563.30159722222</v>
      </c>
      <c r="I5484" s="6">
        <v>38565.215486111112</v>
      </c>
      <c r="J5484" s="10">
        <f>COUNTIF(B5484:B21515,B5484)</f>
        <v>12</v>
      </c>
      <c r="K5484" s="10" t="str">
        <f t="shared" si="86"/>
        <v>Repeat Customer</v>
      </c>
    </row>
    <row r="5485" spans="1:11" x14ac:dyDescent="0.25">
      <c r="A5485" s="3">
        <v>5485</v>
      </c>
      <c r="B5485" s="3">
        <v>202</v>
      </c>
      <c r="C5485" s="3">
        <v>1905</v>
      </c>
      <c r="D5485" s="3">
        <v>2</v>
      </c>
      <c r="E5485" s="3">
        <v>9467</v>
      </c>
      <c r="F5485" s="3">
        <v>8.99</v>
      </c>
      <c r="G5485" s="4">
        <v>38563.948310185187</v>
      </c>
      <c r="H5485" s="6">
        <v>38563.948310185187</v>
      </c>
      <c r="I5485" s="6">
        <v>38572.040671296294</v>
      </c>
      <c r="J5485" s="10">
        <f>COUNTIF(B5485:B21516,B5485)</f>
        <v>11</v>
      </c>
      <c r="K5485" s="10" t="str">
        <f t="shared" si="86"/>
        <v>Repeat Customer</v>
      </c>
    </row>
    <row r="5486" spans="1:11" x14ac:dyDescent="0.25">
      <c r="A5486" s="3">
        <v>5486</v>
      </c>
      <c r="B5486" s="3">
        <v>202</v>
      </c>
      <c r="C5486" s="3">
        <v>36</v>
      </c>
      <c r="D5486" s="3">
        <v>2</v>
      </c>
      <c r="E5486" s="3">
        <v>9751</v>
      </c>
      <c r="F5486" s="3">
        <v>4.99</v>
      </c>
      <c r="G5486" s="4">
        <v>38564.389467592591</v>
      </c>
      <c r="H5486" s="6">
        <v>38564.389467592591</v>
      </c>
      <c r="I5486" s="6">
        <v>38565.232523148145</v>
      </c>
      <c r="J5486" s="10">
        <f>COUNTIF(B5486:B21517,B5486)</f>
        <v>10</v>
      </c>
      <c r="K5486" s="10" t="str">
        <f t="shared" si="86"/>
        <v>Repeat Customer</v>
      </c>
    </row>
    <row r="5487" spans="1:11" x14ac:dyDescent="0.25">
      <c r="A5487" s="3">
        <v>5487</v>
      </c>
      <c r="B5487" s="3">
        <v>202</v>
      </c>
      <c r="C5487" s="3">
        <v>857</v>
      </c>
      <c r="D5487" s="3">
        <v>1</v>
      </c>
      <c r="E5487" s="3">
        <v>10375</v>
      </c>
      <c r="F5487" s="3">
        <v>2.99</v>
      </c>
      <c r="G5487" s="4">
        <v>38565.268310185187</v>
      </c>
      <c r="H5487" s="6">
        <v>38565.268310185187</v>
      </c>
      <c r="I5487" s="6">
        <v>38570.119004629632</v>
      </c>
      <c r="J5487" s="10">
        <f>COUNTIF(B5487:B21518,B5487)</f>
        <v>9</v>
      </c>
      <c r="K5487" s="10" t="str">
        <f t="shared" si="86"/>
        <v>Repeat Customer</v>
      </c>
    </row>
    <row r="5488" spans="1:11" x14ac:dyDescent="0.25">
      <c r="A5488" s="3">
        <v>5488</v>
      </c>
      <c r="B5488" s="3">
        <v>202</v>
      </c>
      <c r="C5488" s="3">
        <v>422</v>
      </c>
      <c r="D5488" s="3">
        <v>1</v>
      </c>
      <c r="E5488" s="3">
        <v>11210</v>
      </c>
      <c r="F5488" s="3">
        <v>4.99</v>
      </c>
      <c r="G5488" s="4">
        <v>38566.511041666665</v>
      </c>
      <c r="H5488" s="6">
        <v>38566.511041666665</v>
      </c>
      <c r="I5488" s="6">
        <v>38568.679791666669</v>
      </c>
      <c r="J5488" s="10">
        <f>COUNTIF(B5488:B21519,B5488)</f>
        <v>8</v>
      </c>
      <c r="K5488" s="10" t="str">
        <f t="shared" si="86"/>
        <v>Repeat Customer</v>
      </c>
    </row>
    <row r="5489" spans="1:11" x14ac:dyDescent="0.25">
      <c r="A5489" s="3">
        <v>5489</v>
      </c>
      <c r="B5489" s="3">
        <v>202</v>
      </c>
      <c r="C5489" s="3">
        <v>1711</v>
      </c>
      <c r="D5489" s="3">
        <v>2</v>
      </c>
      <c r="E5489" s="3">
        <v>11924</v>
      </c>
      <c r="F5489" s="3">
        <v>4.99</v>
      </c>
      <c r="G5489" s="4">
        <v>38581.682002314818</v>
      </c>
      <c r="H5489" s="6">
        <v>38581.682002314818</v>
      </c>
      <c r="I5489" s="6">
        <v>38590.523668981485</v>
      </c>
      <c r="J5489" s="10">
        <f>COUNTIF(B5489:B21520,B5489)</f>
        <v>7</v>
      </c>
      <c r="K5489" s="10" t="str">
        <f t="shared" si="86"/>
        <v>Repeat Customer</v>
      </c>
    </row>
    <row r="5490" spans="1:11" x14ac:dyDescent="0.25">
      <c r="A5490" s="3">
        <v>5490</v>
      </c>
      <c r="B5490" s="3">
        <v>202</v>
      </c>
      <c r="C5490" s="3">
        <v>960</v>
      </c>
      <c r="D5490" s="3">
        <v>2</v>
      </c>
      <c r="E5490" s="3">
        <v>12801</v>
      </c>
      <c r="F5490" s="3">
        <v>8.99</v>
      </c>
      <c r="G5490" s="4">
        <v>38583.018969907411</v>
      </c>
      <c r="H5490" s="6">
        <v>38583.018969907411</v>
      </c>
      <c r="I5490" s="6">
        <v>38590.132164351853</v>
      </c>
      <c r="J5490" s="10">
        <f>COUNTIF(B5490:B21521,B5490)</f>
        <v>6</v>
      </c>
      <c r="K5490" s="10" t="str">
        <f t="shared" si="86"/>
        <v>Repeat Customer</v>
      </c>
    </row>
    <row r="5491" spans="1:11" x14ac:dyDescent="0.25">
      <c r="A5491" s="3">
        <v>5491</v>
      </c>
      <c r="B5491" s="3">
        <v>202</v>
      </c>
      <c r="C5491" s="3">
        <v>458</v>
      </c>
      <c r="D5491" s="3">
        <v>1</v>
      </c>
      <c r="E5491" s="3">
        <v>13196</v>
      </c>
      <c r="F5491" s="3">
        <v>4.99</v>
      </c>
      <c r="G5491" s="4">
        <v>38583.611481481479</v>
      </c>
      <c r="H5491" s="6">
        <v>38583.611481481479</v>
      </c>
      <c r="I5491" s="6">
        <v>38590.760787037034</v>
      </c>
      <c r="J5491" s="10">
        <f>COUNTIF(B5491:B21522,B5491)</f>
        <v>5</v>
      </c>
      <c r="K5491" s="10" t="str">
        <f t="shared" si="86"/>
        <v>Repeat Customer</v>
      </c>
    </row>
    <row r="5492" spans="1:11" x14ac:dyDescent="0.25">
      <c r="A5492" s="3">
        <v>5492</v>
      </c>
      <c r="B5492" s="3">
        <v>202</v>
      </c>
      <c r="C5492" s="3">
        <v>1847</v>
      </c>
      <c r="D5492" s="3">
        <v>1</v>
      </c>
      <c r="E5492" s="3">
        <v>13528</v>
      </c>
      <c r="F5492" s="3">
        <v>3.99</v>
      </c>
      <c r="G5492" s="4">
        <v>38584.127442129633</v>
      </c>
      <c r="H5492" s="6">
        <v>38584.127442129633</v>
      </c>
      <c r="I5492" s="6">
        <v>38590.131608796299</v>
      </c>
      <c r="J5492" s="10">
        <f>COUNTIF(B5492:B21523,B5492)</f>
        <v>4</v>
      </c>
      <c r="K5492" s="10" t="str">
        <f t="shared" si="86"/>
        <v>Repeat Customer</v>
      </c>
    </row>
    <row r="5493" spans="1:11" x14ac:dyDescent="0.25">
      <c r="A5493" s="3">
        <v>5493</v>
      </c>
      <c r="B5493" s="3">
        <v>202</v>
      </c>
      <c r="C5493" s="3">
        <v>1929</v>
      </c>
      <c r="D5493" s="3">
        <v>1</v>
      </c>
      <c r="E5493" s="3">
        <v>14019</v>
      </c>
      <c r="F5493" s="3">
        <v>3.99</v>
      </c>
      <c r="G5493" s="4">
        <v>38584.874479166669</v>
      </c>
      <c r="H5493" s="6">
        <v>38584.874479166669</v>
      </c>
      <c r="I5493" s="6">
        <v>38592.728645833333</v>
      </c>
      <c r="J5493" s="10">
        <f>COUNTIF(B5493:B21524,B5493)</f>
        <v>3</v>
      </c>
      <c r="K5493" s="10" t="str">
        <f t="shared" si="86"/>
        <v>Repeat Customer</v>
      </c>
    </row>
    <row r="5494" spans="1:11" x14ac:dyDescent="0.25">
      <c r="A5494" s="3">
        <v>5494</v>
      </c>
      <c r="B5494" s="3">
        <v>202</v>
      </c>
      <c r="C5494" s="3">
        <v>489</v>
      </c>
      <c r="D5494" s="3">
        <v>1</v>
      </c>
      <c r="E5494" s="3">
        <v>15095</v>
      </c>
      <c r="F5494" s="3">
        <v>0.99</v>
      </c>
      <c r="G5494" s="4">
        <v>38586.487210648149</v>
      </c>
      <c r="H5494" s="6">
        <v>38586.487210648149</v>
      </c>
      <c r="I5494" s="6">
        <v>38589.697627314818</v>
      </c>
      <c r="J5494" s="10">
        <f>COUNTIF(B5494:B21525,B5494)</f>
        <v>2</v>
      </c>
      <c r="K5494" s="10" t="str">
        <f t="shared" si="86"/>
        <v>Repeat Customer</v>
      </c>
    </row>
    <row r="5495" spans="1:11" x14ac:dyDescent="0.25">
      <c r="A5495" s="3">
        <v>5495</v>
      </c>
      <c r="B5495" s="3">
        <v>202</v>
      </c>
      <c r="C5495" s="3">
        <v>4343</v>
      </c>
      <c r="D5495" s="3">
        <v>2</v>
      </c>
      <c r="E5495" s="3">
        <v>15772</v>
      </c>
      <c r="F5495" s="3">
        <v>4.99</v>
      </c>
      <c r="G5495" s="4">
        <v>38587.557592592595</v>
      </c>
      <c r="H5495" s="6">
        <v>38587.557592592595</v>
      </c>
      <c r="I5495" s="6">
        <v>38590.441620370373</v>
      </c>
      <c r="J5495" s="10">
        <f>COUNTIF(B5495:B21526,B5495)</f>
        <v>1</v>
      </c>
      <c r="K5495" s="10" t="str">
        <f t="shared" si="86"/>
        <v>New Customer</v>
      </c>
    </row>
    <row r="5496" spans="1:11" x14ac:dyDescent="0.25">
      <c r="A5496" s="3">
        <v>5496</v>
      </c>
      <c r="B5496" s="3">
        <v>203</v>
      </c>
      <c r="C5496" s="3">
        <v>2851</v>
      </c>
      <c r="D5496" s="3">
        <v>1</v>
      </c>
      <c r="E5496" s="3">
        <v>314</v>
      </c>
      <c r="F5496" s="3">
        <v>0.99</v>
      </c>
      <c r="G5496" s="4">
        <v>38498.965057870373</v>
      </c>
      <c r="H5496" s="6">
        <v>38498.965057870373</v>
      </c>
      <c r="I5496" s="6">
        <v>38500.951168981483</v>
      </c>
      <c r="J5496" s="10">
        <f>COUNTIF(B5496:B21527,B5496)</f>
        <v>20</v>
      </c>
      <c r="K5496" s="10" t="str">
        <f t="shared" si="86"/>
        <v>Repeat Customer</v>
      </c>
    </row>
    <row r="5497" spans="1:11" x14ac:dyDescent="0.25">
      <c r="A5497" s="3">
        <v>5497</v>
      </c>
      <c r="B5497" s="3">
        <v>203</v>
      </c>
      <c r="C5497" s="3">
        <v>600</v>
      </c>
      <c r="D5497" s="3">
        <v>1</v>
      </c>
      <c r="E5497" s="3">
        <v>1217</v>
      </c>
      <c r="F5497" s="3">
        <v>4.99</v>
      </c>
      <c r="G5497" s="4">
        <v>38518.141828703701</v>
      </c>
      <c r="H5497" s="6">
        <v>38518.141828703701</v>
      </c>
      <c r="I5497" s="6">
        <v>38521.942523148151</v>
      </c>
      <c r="J5497" s="10">
        <f>COUNTIF(B5497:B21528,B5497)</f>
        <v>19</v>
      </c>
      <c r="K5497" s="10" t="str">
        <f t="shared" si="86"/>
        <v>Repeat Customer</v>
      </c>
    </row>
    <row r="5498" spans="1:11" x14ac:dyDescent="0.25">
      <c r="A5498" s="3">
        <v>5498</v>
      </c>
      <c r="B5498" s="3">
        <v>203</v>
      </c>
      <c r="C5498" s="3">
        <v>1594</v>
      </c>
      <c r="D5498" s="3">
        <v>1</v>
      </c>
      <c r="E5498" s="3">
        <v>1715</v>
      </c>
      <c r="F5498" s="3">
        <v>2.99</v>
      </c>
      <c r="G5498" s="4">
        <v>38519.609166666669</v>
      </c>
      <c r="H5498" s="6">
        <v>38519.609166666669</v>
      </c>
      <c r="I5498" s="6">
        <v>38523.816805555558</v>
      </c>
      <c r="J5498" s="10">
        <f>COUNTIF(B5498:B21529,B5498)</f>
        <v>18</v>
      </c>
      <c r="K5498" s="10" t="str">
        <f t="shared" si="86"/>
        <v>Repeat Customer</v>
      </c>
    </row>
    <row r="5499" spans="1:11" x14ac:dyDescent="0.25">
      <c r="A5499" s="3">
        <v>5499</v>
      </c>
      <c r="B5499" s="3">
        <v>203</v>
      </c>
      <c r="C5499" s="3">
        <v>2638</v>
      </c>
      <c r="D5499" s="3">
        <v>2</v>
      </c>
      <c r="E5499" s="3">
        <v>2939</v>
      </c>
      <c r="F5499" s="3">
        <v>7.99</v>
      </c>
      <c r="G5499" s="4">
        <v>38523.221018518518</v>
      </c>
      <c r="H5499" s="6">
        <v>38523.221018518518</v>
      </c>
      <c r="I5499" s="6">
        <v>38529.289074074077</v>
      </c>
      <c r="J5499" s="10">
        <f>COUNTIF(B5499:B21530,B5499)</f>
        <v>17</v>
      </c>
      <c r="K5499" s="10" t="str">
        <f t="shared" si="86"/>
        <v>Repeat Customer</v>
      </c>
    </row>
    <row r="5500" spans="1:11" x14ac:dyDescent="0.25">
      <c r="A5500" s="3">
        <v>5500</v>
      </c>
      <c r="B5500" s="3">
        <v>203</v>
      </c>
      <c r="C5500" s="3">
        <v>2049</v>
      </c>
      <c r="D5500" s="3">
        <v>2</v>
      </c>
      <c r="E5500" s="3">
        <v>3406</v>
      </c>
      <c r="F5500" s="3">
        <v>2.99</v>
      </c>
      <c r="G5500" s="4">
        <v>38524.666875000003</v>
      </c>
      <c r="H5500" s="6">
        <v>38524.666875000003</v>
      </c>
      <c r="I5500" s="6">
        <v>38526.767569444448</v>
      </c>
      <c r="J5500" s="10">
        <f>COUNTIF(B5500:B21531,B5500)</f>
        <v>16</v>
      </c>
      <c r="K5500" s="10" t="str">
        <f t="shared" si="86"/>
        <v>Repeat Customer</v>
      </c>
    </row>
    <row r="5501" spans="1:11" x14ac:dyDescent="0.25">
      <c r="A5501" s="3">
        <v>5501</v>
      </c>
      <c r="B5501" s="3">
        <v>203</v>
      </c>
      <c r="C5501" s="3">
        <v>3461</v>
      </c>
      <c r="D5501" s="3">
        <v>2</v>
      </c>
      <c r="E5501" s="3">
        <v>4136</v>
      </c>
      <c r="F5501" s="3">
        <v>2.99</v>
      </c>
      <c r="G5501" s="4">
        <v>38540.344351851854</v>
      </c>
      <c r="H5501" s="6">
        <v>38540.344351851854</v>
      </c>
      <c r="I5501" s="6">
        <v>38543.182546296295</v>
      </c>
      <c r="J5501" s="10">
        <f>COUNTIF(B5501:B21532,B5501)</f>
        <v>15</v>
      </c>
      <c r="K5501" s="10" t="str">
        <f t="shared" si="86"/>
        <v>Repeat Customer</v>
      </c>
    </row>
    <row r="5502" spans="1:11" x14ac:dyDescent="0.25">
      <c r="A5502" s="3">
        <v>5502</v>
      </c>
      <c r="B5502" s="3">
        <v>203</v>
      </c>
      <c r="C5502" s="3">
        <v>945</v>
      </c>
      <c r="D5502" s="3">
        <v>2</v>
      </c>
      <c r="E5502" s="3">
        <v>5579</v>
      </c>
      <c r="F5502" s="3">
        <v>5.99</v>
      </c>
      <c r="G5502" s="4">
        <v>38543.16978009259</v>
      </c>
      <c r="H5502" s="6">
        <v>38543.16978009259</v>
      </c>
      <c r="I5502" s="6">
        <v>38547.188530092593</v>
      </c>
      <c r="J5502" s="10">
        <f>COUNTIF(B5502:B21533,B5502)</f>
        <v>14</v>
      </c>
      <c r="K5502" s="10" t="str">
        <f t="shared" si="86"/>
        <v>Repeat Customer</v>
      </c>
    </row>
    <row r="5503" spans="1:11" x14ac:dyDescent="0.25">
      <c r="A5503" s="3">
        <v>5503</v>
      </c>
      <c r="B5503" s="3">
        <v>203</v>
      </c>
      <c r="C5503" s="3">
        <v>2191</v>
      </c>
      <c r="D5503" s="3">
        <v>2</v>
      </c>
      <c r="E5503" s="3">
        <v>7787</v>
      </c>
      <c r="F5503" s="3">
        <v>6.99</v>
      </c>
      <c r="G5503" s="4">
        <v>38561.304884259262</v>
      </c>
      <c r="H5503" s="6">
        <v>38561.304884259262</v>
      </c>
      <c r="I5503" s="6">
        <v>38570.10974537037</v>
      </c>
      <c r="J5503" s="10">
        <f>COUNTIF(B5503:B21534,B5503)</f>
        <v>13</v>
      </c>
      <c r="K5503" s="10" t="str">
        <f t="shared" si="86"/>
        <v>Repeat Customer</v>
      </c>
    </row>
    <row r="5504" spans="1:11" x14ac:dyDescent="0.25">
      <c r="A5504" s="3">
        <v>5504</v>
      </c>
      <c r="B5504" s="3">
        <v>203</v>
      </c>
      <c r="C5504" s="3">
        <v>1996</v>
      </c>
      <c r="D5504" s="3">
        <v>1</v>
      </c>
      <c r="E5504" s="3">
        <v>8039</v>
      </c>
      <c r="F5504" s="3">
        <v>0.99</v>
      </c>
      <c r="G5504" s="4">
        <v>38561.691157407404</v>
      </c>
      <c r="H5504" s="6">
        <v>38561.691157407404</v>
      </c>
      <c r="I5504" s="6">
        <v>38563.617546296293</v>
      </c>
      <c r="J5504" s="10">
        <f>COUNTIF(B5504:B21535,B5504)</f>
        <v>12</v>
      </c>
      <c r="K5504" s="10" t="str">
        <f t="shared" si="86"/>
        <v>Repeat Customer</v>
      </c>
    </row>
    <row r="5505" spans="1:11" x14ac:dyDescent="0.25">
      <c r="A5505" s="3">
        <v>5505</v>
      </c>
      <c r="B5505" s="3">
        <v>203</v>
      </c>
      <c r="C5505" s="3">
        <v>466</v>
      </c>
      <c r="D5505" s="3">
        <v>1</v>
      </c>
      <c r="E5505" s="3">
        <v>8463</v>
      </c>
      <c r="F5505" s="3">
        <v>4.99</v>
      </c>
      <c r="G5505" s="4">
        <v>38562.345729166664</v>
      </c>
      <c r="H5505" s="6">
        <v>38562.345729166664</v>
      </c>
      <c r="I5505" s="6">
        <v>38567.570729166669</v>
      </c>
      <c r="J5505" s="10">
        <f>COUNTIF(B5505:B21536,B5505)</f>
        <v>11</v>
      </c>
      <c r="K5505" s="10" t="str">
        <f t="shared" si="86"/>
        <v>Repeat Customer</v>
      </c>
    </row>
    <row r="5506" spans="1:11" x14ac:dyDescent="0.25">
      <c r="A5506" s="3">
        <v>5506</v>
      </c>
      <c r="B5506" s="3">
        <v>203</v>
      </c>
      <c r="C5506" s="3">
        <v>3764</v>
      </c>
      <c r="D5506" s="3">
        <v>1</v>
      </c>
      <c r="E5506" s="3">
        <v>8792</v>
      </c>
      <c r="F5506" s="3">
        <v>7.99</v>
      </c>
      <c r="G5506" s="4">
        <v>38562.872384259259</v>
      </c>
      <c r="H5506" s="6">
        <v>38562.872384259259</v>
      </c>
      <c r="I5506" s="6">
        <v>38571.697384259256</v>
      </c>
      <c r="J5506" s="10">
        <f>COUNTIF(B5506:B21537,B5506)</f>
        <v>10</v>
      </c>
      <c r="K5506" s="10" t="str">
        <f t="shared" si="86"/>
        <v>Repeat Customer</v>
      </c>
    </row>
    <row r="5507" spans="1:11" x14ac:dyDescent="0.25">
      <c r="A5507" s="3">
        <v>5507</v>
      </c>
      <c r="B5507" s="3">
        <v>203</v>
      </c>
      <c r="C5507" s="3">
        <v>4128</v>
      </c>
      <c r="D5507" s="3">
        <v>2</v>
      </c>
      <c r="E5507" s="3">
        <v>9015</v>
      </c>
      <c r="F5507" s="3">
        <v>10.99</v>
      </c>
      <c r="G5507" s="4">
        <v>38563.223287037035</v>
      </c>
      <c r="H5507" s="6">
        <v>38563.223287037035</v>
      </c>
      <c r="I5507" s="6">
        <v>38572.294120370374</v>
      </c>
      <c r="J5507" s="10">
        <f>COUNTIF(B5507:B21538,B5507)</f>
        <v>9</v>
      </c>
      <c r="K5507" s="10" t="str">
        <f t="shared" ref="K5507:K5570" si="87">IF(J5507=1,"New Customer","Repeat Customer")</f>
        <v>Repeat Customer</v>
      </c>
    </row>
    <row r="5508" spans="1:11" x14ac:dyDescent="0.25">
      <c r="A5508" s="3">
        <v>5508</v>
      </c>
      <c r="B5508" s="3">
        <v>203</v>
      </c>
      <c r="C5508" s="3">
        <v>4259</v>
      </c>
      <c r="D5508" s="3">
        <v>2</v>
      </c>
      <c r="E5508" s="3">
        <v>10700</v>
      </c>
      <c r="F5508" s="3">
        <v>3.99</v>
      </c>
      <c r="G5508" s="4">
        <v>38565.768414351849</v>
      </c>
      <c r="H5508" s="6">
        <v>38565.768414351849</v>
      </c>
      <c r="I5508" s="6">
        <v>38571.82744212963</v>
      </c>
      <c r="J5508" s="10">
        <f>COUNTIF(B5508:B21539,B5508)</f>
        <v>8</v>
      </c>
      <c r="K5508" s="10" t="str">
        <f t="shared" si="87"/>
        <v>Repeat Customer</v>
      </c>
    </row>
    <row r="5509" spans="1:11" x14ac:dyDescent="0.25">
      <c r="A5509" s="3">
        <v>5509</v>
      </c>
      <c r="B5509" s="3">
        <v>203</v>
      </c>
      <c r="C5509" s="3">
        <v>557</v>
      </c>
      <c r="D5509" s="3">
        <v>2</v>
      </c>
      <c r="E5509" s="3">
        <v>10805</v>
      </c>
      <c r="F5509" s="3">
        <v>2.99</v>
      </c>
      <c r="G5509" s="4">
        <v>38565.933067129627</v>
      </c>
      <c r="H5509" s="6">
        <v>38565.933067129627</v>
      </c>
      <c r="I5509" s="6">
        <v>38569.057372685187</v>
      </c>
      <c r="J5509" s="10">
        <f>COUNTIF(B5509:B21540,B5509)</f>
        <v>7</v>
      </c>
      <c r="K5509" s="10" t="str">
        <f t="shared" si="87"/>
        <v>Repeat Customer</v>
      </c>
    </row>
    <row r="5510" spans="1:11" x14ac:dyDescent="0.25">
      <c r="A5510" s="3">
        <v>5510</v>
      </c>
      <c r="B5510" s="3">
        <v>203</v>
      </c>
      <c r="C5510" s="3">
        <v>3607</v>
      </c>
      <c r="D5510" s="3">
        <v>1</v>
      </c>
      <c r="E5510" s="3">
        <v>11712</v>
      </c>
      <c r="F5510" s="3">
        <v>2.99</v>
      </c>
      <c r="G5510" s="4">
        <v>38581.314479166664</v>
      </c>
      <c r="H5510" s="6">
        <v>38581.314479166664</v>
      </c>
      <c r="I5510" s="6">
        <v>38585.388090277775</v>
      </c>
      <c r="J5510" s="10">
        <f>COUNTIF(B5510:B21541,B5510)</f>
        <v>6</v>
      </c>
      <c r="K5510" s="10" t="str">
        <f t="shared" si="87"/>
        <v>Repeat Customer</v>
      </c>
    </row>
    <row r="5511" spans="1:11" x14ac:dyDescent="0.25">
      <c r="A5511" s="3">
        <v>5511</v>
      </c>
      <c r="B5511" s="3">
        <v>203</v>
      </c>
      <c r="C5511" s="3">
        <v>2394</v>
      </c>
      <c r="D5511" s="3">
        <v>1</v>
      </c>
      <c r="E5511" s="3">
        <v>12519</v>
      </c>
      <c r="F5511" s="3">
        <v>0.99</v>
      </c>
      <c r="G5511" s="4">
        <v>38582.57099537037</v>
      </c>
      <c r="H5511" s="6">
        <v>38582.57099537037</v>
      </c>
      <c r="I5511" s="6">
        <v>38588.697384259256</v>
      </c>
      <c r="J5511" s="10">
        <f>COUNTIF(B5511:B21542,B5511)</f>
        <v>5</v>
      </c>
      <c r="K5511" s="10" t="str">
        <f t="shared" si="87"/>
        <v>Repeat Customer</v>
      </c>
    </row>
    <row r="5512" spans="1:11" x14ac:dyDescent="0.25">
      <c r="A5512" s="3">
        <v>5512</v>
      </c>
      <c r="B5512" s="3">
        <v>203</v>
      </c>
      <c r="C5512" s="3">
        <v>3277</v>
      </c>
      <c r="D5512" s="3">
        <v>2</v>
      </c>
      <c r="E5512" s="3">
        <v>13841</v>
      </c>
      <c r="F5512" s="3">
        <v>4.99</v>
      </c>
      <c r="G5512" s="4">
        <v>38584.600902777776</v>
      </c>
      <c r="H5512" s="6">
        <v>38584.600902777776</v>
      </c>
      <c r="I5512" s="6">
        <v>38593.659236111111</v>
      </c>
      <c r="J5512" s="10">
        <f>COUNTIF(B5512:B21543,B5512)</f>
        <v>4</v>
      </c>
      <c r="K5512" s="10" t="str">
        <f t="shared" si="87"/>
        <v>Repeat Customer</v>
      </c>
    </row>
    <row r="5513" spans="1:11" x14ac:dyDescent="0.25">
      <c r="A5513" s="3">
        <v>5513</v>
      </c>
      <c r="B5513" s="3">
        <v>203</v>
      </c>
      <c r="C5513" s="3">
        <v>2172</v>
      </c>
      <c r="D5513" s="3">
        <v>2</v>
      </c>
      <c r="E5513" s="3">
        <v>14505</v>
      </c>
      <c r="F5513" s="3">
        <v>5.99</v>
      </c>
      <c r="G5513" s="4">
        <v>38585.601712962962</v>
      </c>
      <c r="H5513" s="6">
        <v>38585.601712962962</v>
      </c>
      <c r="I5513" s="6">
        <v>38593.732268518521</v>
      </c>
      <c r="J5513" s="10">
        <f>COUNTIF(B5513:B21544,B5513)</f>
        <v>3</v>
      </c>
      <c r="K5513" s="10" t="str">
        <f t="shared" si="87"/>
        <v>Repeat Customer</v>
      </c>
    </row>
    <row r="5514" spans="1:11" x14ac:dyDescent="0.25">
      <c r="A5514" s="3">
        <v>5514</v>
      </c>
      <c r="B5514" s="3">
        <v>203</v>
      </c>
      <c r="C5514" s="3">
        <v>3803</v>
      </c>
      <c r="D5514" s="3">
        <v>2</v>
      </c>
      <c r="E5514" s="3">
        <v>15798</v>
      </c>
      <c r="F5514" s="3">
        <v>2.99</v>
      </c>
      <c r="G5514" s="4">
        <v>38587.599340277775</v>
      </c>
      <c r="H5514" s="6">
        <v>38587.599340277775</v>
      </c>
      <c r="I5514" s="6">
        <v>38594.735451388886</v>
      </c>
      <c r="J5514" s="10">
        <f>COUNTIF(B5514:B21545,B5514)</f>
        <v>2</v>
      </c>
      <c r="K5514" s="10" t="str">
        <f t="shared" si="87"/>
        <v>Repeat Customer</v>
      </c>
    </row>
    <row r="5515" spans="1:11" x14ac:dyDescent="0.25">
      <c r="A5515" s="3">
        <v>5515</v>
      </c>
      <c r="B5515" s="3">
        <v>203</v>
      </c>
      <c r="C5515" s="3">
        <v>2078</v>
      </c>
      <c r="D5515" s="3">
        <v>2</v>
      </c>
      <c r="E5515" s="3">
        <v>15991</v>
      </c>
      <c r="F5515" s="3">
        <v>2.99</v>
      </c>
      <c r="G5515" s="4">
        <v>38587.852476851855</v>
      </c>
      <c r="H5515" s="6">
        <v>38587.852476851855</v>
      </c>
      <c r="I5515" s="6">
        <v>38592.70039351852</v>
      </c>
      <c r="J5515" s="10">
        <f>COUNTIF(B5515:B21546,B5515)</f>
        <v>1</v>
      </c>
      <c r="K5515" s="10" t="str">
        <f t="shared" si="87"/>
        <v>New Customer</v>
      </c>
    </row>
    <row r="5516" spans="1:11" x14ac:dyDescent="0.25">
      <c r="A5516" s="3">
        <v>5516</v>
      </c>
      <c r="B5516" s="3">
        <v>204</v>
      </c>
      <c r="C5516" s="3">
        <v>4352</v>
      </c>
      <c r="D5516" s="3">
        <v>2</v>
      </c>
      <c r="E5516" s="3">
        <v>251</v>
      </c>
      <c r="F5516" s="3">
        <v>0.99</v>
      </c>
      <c r="G5516" s="4">
        <v>38498.608101851853</v>
      </c>
      <c r="H5516" s="6">
        <v>38498.608101851853</v>
      </c>
      <c r="I5516" s="6">
        <v>38501.720601851855</v>
      </c>
      <c r="J5516" s="10">
        <f>COUNTIF(B5516:B21547,B5516)</f>
        <v>35</v>
      </c>
      <c r="K5516" s="10" t="str">
        <f t="shared" si="87"/>
        <v>Repeat Customer</v>
      </c>
    </row>
    <row r="5517" spans="1:11" x14ac:dyDescent="0.25">
      <c r="A5517" s="3">
        <v>5517</v>
      </c>
      <c r="B5517" s="3">
        <v>204</v>
      </c>
      <c r="C5517" s="3">
        <v>553</v>
      </c>
      <c r="D5517" s="3">
        <v>2</v>
      </c>
      <c r="E5517" s="3">
        <v>399</v>
      </c>
      <c r="F5517" s="3">
        <v>4.99</v>
      </c>
      <c r="G5517" s="4">
        <v>38499.533773148149</v>
      </c>
      <c r="H5517" s="6">
        <v>38499.533773148149</v>
      </c>
      <c r="I5517" s="6">
        <v>38501.644189814811</v>
      </c>
      <c r="J5517" s="10">
        <f>COUNTIF(B5517:B21548,B5517)</f>
        <v>34</v>
      </c>
      <c r="K5517" s="10" t="str">
        <f t="shared" si="87"/>
        <v>Repeat Customer</v>
      </c>
    </row>
    <row r="5518" spans="1:11" x14ac:dyDescent="0.25">
      <c r="A5518" s="3">
        <v>5518</v>
      </c>
      <c r="B5518" s="3">
        <v>204</v>
      </c>
      <c r="C5518" s="3">
        <v>2569</v>
      </c>
      <c r="D5518" s="3">
        <v>2</v>
      </c>
      <c r="E5518" s="3">
        <v>857</v>
      </c>
      <c r="F5518" s="3">
        <v>4.99</v>
      </c>
      <c r="G5518" s="4">
        <v>38502.084293981483</v>
      </c>
      <c r="H5518" s="6">
        <v>38502.084293981483</v>
      </c>
      <c r="I5518" s="6">
        <v>38505.255127314813</v>
      </c>
      <c r="J5518" s="10">
        <f>COUNTIF(B5518:B21549,B5518)</f>
        <v>33</v>
      </c>
      <c r="K5518" s="10" t="str">
        <f t="shared" si="87"/>
        <v>Repeat Customer</v>
      </c>
    </row>
    <row r="5519" spans="1:11" x14ac:dyDescent="0.25">
      <c r="A5519" s="3">
        <v>5519</v>
      </c>
      <c r="B5519" s="3">
        <v>204</v>
      </c>
      <c r="C5519" s="3">
        <v>3423</v>
      </c>
      <c r="D5519" s="3">
        <v>1</v>
      </c>
      <c r="E5519" s="3">
        <v>1016</v>
      </c>
      <c r="F5519" s="3">
        <v>1.99</v>
      </c>
      <c r="G5519" s="4">
        <v>38503.117858796293</v>
      </c>
      <c r="H5519" s="6">
        <v>38503.117858796293</v>
      </c>
      <c r="I5519" s="6">
        <v>38507.158831018518</v>
      </c>
      <c r="J5519" s="10">
        <f>COUNTIF(B5519:B21550,B5519)</f>
        <v>32</v>
      </c>
      <c r="K5519" s="10" t="str">
        <f t="shared" si="87"/>
        <v>Repeat Customer</v>
      </c>
    </row>
    <row r="5520" spans="1:11" x14ac:dyDescent="0.25">
      <c r="A5520" s="3">
        <v>5520</v>
      </c>
      <c r="B5520" s="3">
        <v>204</v>
      </c>
      <c r="C5520" s="3">
        <v>3516</v>
      </c>
      <c r="D5520" s="3">
        <v>1</v>
      </c>
      <c r="E5520" s="3">
        <v>1321</v>
      </c>
      <c r="F5520" s="3">
        <v>2.99</v>
      </c>
      <c r="G5520" s="4">
        <v>38518.450891203705</v>
      </c>
      <c r="H5520" s="6">
        <v>38518.450891203705</v>
      </c>
      <c r="I5520" s="6">
        <v>38519.64603009259</v>
      </c>
      <c r="J5520" s="10">
        <f>COUNTIF(B5520:B21551,B5520)</f>
        <v>31</v>
      </c>
      <c r="K5520" s="10" t="str">
        <f t="shared" si="87"/>
        <v>Repeat Customer</v>
      </c>
    </row>
    <row r="5521" spans="1:11" x14ac:dyDescent="0.25">
      <c r="A5521" s="3">
        <v>5521</v>
      </c>
      <c r="B5521" s="3">
        <v>204</v>
      </c>
      <c r="C5521" s="3">
        <v>2296</v>
      </c>
      <c r="D5521" s="3">
        <v>1</v>
      </c>
      <c r="E5521" s="3">
        <v>1616</v>
      </c>
      <c r="F5521" s="3">
        <v>7.99</v>
      </c>
      <c r="G5521" s="4">
        <v>38519.295046296298</v>
      </c>
      <c r="H5521" s="6">
        <v>38519.295046296298</v>
      </c>
      <c r="I5521" s="6">
        <v>38527.171435185184</v>
      </c>
      <c r="J5521" s="10">
        <f>COUNTIF(B5521:B21552,B5521)</f>
        <v>30</v>
      </c>
      <c r="K5521" s="10" t="str">
        <f t="shared" si="87"/>
        <v>Repeat Customer</v>
      </c>
    </row>
    <row r="5522" spans="1:11" x14ac:dyDescent="0.25">
      <c r="A5522" s="3">
        <v>5522</v>
      </c>
      <c r="B5522" s="3">
        <v>204</v>
      </c>
      <c r="C5522" s="3">
        <v>481</v>
      </c>
      <c r="D5522" s="3">
        <v>1</v>
      </c>
      <c r="E5522" s="3">
        <v>1871</v>
      </c>
      <c r="F5522" s="3">
        <v>4.99</v>
      </c>
      <c r="G5522" s="4">
        <v>38520.10083333333</v>
      </c>
      <c r="H5522" s="6">
        <v>38520.10083333333</v>
      </c>
      <c r="I5522" s="6">
        <v>38526.136250000003</v>
      </c>
      <c r="J5522" s="10">
        <f>COUNTIF(B5522:B21553,B5522)</f>
        <v>29</v>
      </c>
      <c r="K5522" s="10" t="str">
        <f t="shared" si="87"/>
        <v>Repeat Customer</v>
      </c>
    </row>
    <row r="5523" spans="1:11" x14ac:dyDescent="0.25">
      <c r="A5523" s="3">
        <v>5523</v>
      </c>
      <c r="B5523" s="3">
        <v>204</v>
      </c>
      <c r="C5523" s="3">
        <v>3707</v>
      </c>
      <c r="D5523" s="3">
        <v>2</v>
      </c>
      <c r="E5523" s="3">
        <v>1894</v>
      </c>
      <c r="F5523" s="3">
        <v>7.99</v>
      </c>
      <c r="G5523" s="4">
        <v>38520.179722222223</v>
      </c>
      <c r="H5523" s="6">
        <v>38520.179722222223</v>
      </c>
      <c r="I5523" s="6">
        <v>38529.005416666667</v>
      </c>
      <c r="J5523" s="10">
        <f>COUNTIF(B5523:B21554,B5523)</f>
        <v>28</v>
      </c>
      <c r="K5523" s="10" t="str">
        <f t="shared" si="87"/>
        <v>Repeat Customer</v>
      </c>
    </row>
    <row r="5524" spans="1:11" x14ac:dyDescent="0.25">
      <c r="A5524" s="3">
        <v>5524</v>
      </c>
      <c r="B5524" s="3">
        <v>204</v>
      </c>
      <c r="C5524" s="3">
        <v>2050</v>
      </c>
      <c r="D5524" s="3">
        <v>2</v>
      </c>
      <c r="E5524" s="3">
        <v>2186</v>
      </c>
      <c r="F5524" s="3">
        <v>2.99</v>
      </c>
      <c r="G5524" s="4">
        <v>38521.052395833336</v>
      </c>
      <c r="H5524" s="6">
        <v>38521.052395833336</v>
      </c>
      <c r="I5524" s="6">
        <v>38524.261423611111</v>
      </c>
      <c r="J5524" s="10">
        <f>COUNTIF(B5524:B21555,B5524)</f>
        <v>27</v>
      </c>
      <c r="K5524" s="10" t="str">
        <f t="shared" si="87"/>
        <v>Repeat Customer</v>
      </c>
    </row>
    <row r="5525" spans="1:11" x14ac:dyDescent="0.25">
      <c r="A5525" s="3">
        <v>5525</v>
      </c>
      <c r="B5525" s="3">
        <v>204</v>
      </c>
      <c r="C5525" s="3">
        <v>794</v>
      </c>
      <c r="D5525" s="3">
        <v>2</v>
      </c>
      <c r="E5525" s="3">
        <v>2734</v>
      </c>
      <c r="F5525" s="3">
        <v>4.99</v>
      </c>
      <c r="G5525" s="4">
        <v>38522.650312500002</v>
      </c>
      <c r="H5525" s="6">
        <v>38522.650312500002</v>
      </c>
      <c r="I5525" s="6">
        <v>38523.572534722225</v>
      </c>
      <c r="J5525" s="10">
        <f>COUNTIF(B5525:B21556,B5525)</f>
        <v>26</v>
      </c>
      <c r="K5525" s="10" t="str">
        <f t="shared" si="87"/>
        <v>Repeat Customer</v>
      </c>
    </row>
    <row r="5526" spans="1:11" x14ac:dyDescent="0.25">
      <c r="A5526" s="3">
        <v>5526</v>
      </c>
      <c r="B5526" s="3">
        <v>204</v>
      </c>
      <c r="C5526" s="3">
        <v>3427</v>
      </c>
      <c r="D5526" s="3">
        <v>1</v>
      </c>
      <c r="E5526" s="3">
        <v>4043</v>
      </c>
      <c r="F5526" s="3">
        <v>0.99</v>
      </c>
      <c r="G5526" s="4">
        <v>38540.131828703707</v>
      </c>
      <c r="H5526" s="6">
        <v>38540.131828703707</v>
      </c>
      <c r="I5526" s="6">
        <v>38543.326273148145</v>
      </c>
      <c r="J5526" s="10">
        <f>COUNTIF(B5526:B21557,B5526)</f>
        <v>25</v>
      </c>
      <c r="K5526" s="10" t="str">
        <f t="shared" si="87"/>
        <v>Repeat Customer</v>
      </c>
    </row>
    <row r="5527" spans="1:11" x14ac:dyDescent="0.25">
      <c r="A5527" s="3">
        <v>5527</v>
      </c>
      <c r="B5527" s="3">
        <v>204</v>
      </c>
      <c r="C5527" s="3">
        <v>3447</v>
      </c>
      <c r="D5527" s="3">
        <v>1</v>
      </c>
      <c r="E5527" s="3">
        <v>4979</v>
      </c>
      <c r="F5527" s="3">
        <v>4.99</v>
      </c>
      <c r="G5527" s="4">
        <v>38542.017060185186</v>
      </c>
      <c r="H5527" s="6">
        <v>38542.017060185186</v>
      </c>
      <c r="I5527" s="6">
        <v>38545.836504629631</v>
      </c>
      <c r="J5527" s="10">
        <f>COUNTIF(B5527:B21558,B5527)</f>
        <v>24</v>
      </c>
      <c r="K5527" s="10" t="str">
        <f t="shared" si="87"/>
        <v>Repeat Customer</v>
      </c>
    </row>
    <row r="5528" spans="1:11" x14ac:dyDescent="0.25">
      <c r="A5528" s="3">
        <v>5528</v>
      </c>
      <c r="B5528" s="3">
        <v>204</v>
      </c>
      <c r="C5528" s="3">
        <v>2397</v>
      </c>
      <c r="D5528" s="3">
        <v>2</v>
      </c>
      <c r="E5528" s="3">
        <v>5145</v>
      </c>
      <c r="F5528" s="3">
        <v>0.99</v>
      </c>
      <c r="G5528" s="4">
        <v>38542.342650462961</v>
      </c>
      <c r="H5528" s="6">
        <v>38542.342650462961</v>
      </c>
      <c r="I5528" s="6">
        <v>38543.164178240739</v>
      </c>
      <c r="J5528" s="10">
        <f>COUNTIF(B5528:B21559,B5528)</f>
        <v>23</v>
      </c>
      <c r="K5528" s="10" t="str">
        <f t="shared" si="87"/>
        <v>Repeat Customer</v>
      </c>
    </row>
    <row r="5529" spans="1:11" x14ac:dyDescent="0.25">
      <c r="A5529" s="3">
        <v>5529</v>
      </c>
      <c r="B5529" s="3">
        <v>204</v>
      </c>
      <c r="C5529" s="3">
        <v>113</v>
      </c>
      <c r="D5529" s="3">
        <v>1</v>
      </c>
      <c r="E5529" s="3">
        <v>5619</v>
      </c>
      <c r="F5529" s="3">
        <v>2.99</v>
      </c>
      <c r="G5529" s="4">
        <v>38543.228854166664</v>
      </c>
      <c r="H5529" s="6">
        <v>38543.228854166664</v>
      </c>
      <c r="I5529" s="6">
        <v>38548.02815972222</v>
      </c>
      <c r="J5529" s="10">
        <f>COUNTIF(B5529:B21560,B5529)</f>
        <v>22</v>
      </c>
      <c r="K5529" s="10" t="str">
        <f t="shared" si="87"/>
        <v>Repeat Customer</v>
      </c>
    </row>
    <row r="5530" spans="1:11" x14ac:dyDescent="0.25">
      <c r="A5530" s="3">
        <v>5530</v>
      </c>
      <c r="B5530" s="3">
        <v>204</v>
      </c>
      <c r="C5530" s="3">
        <v>1756</v>
      </c>
      <c r="D5530" s="3">
        <v>2</v>
      </c>
      <c r="E5530" s="3">
        <v>6004</v>
      </c>
      <c r="F5530" s="3">
        <v>4.99</v>
      </c>
      <c r="G5530" s="4">
        <v>38544.065567129626</v>
      </c>
      <c r="H5530" s="6">
        <v>38544.065567129626</v>
      </c>
      <c r="I5530" s="6">
        <v>38551.033622685187</v>
      </c>
      <c r="J5530" s="10">
        <f>COUNTIF(B5530:B21561,B5530)</f>
        <v>21</v>
      </c>
      <c r="K5530" s="10" t="str">
        <f t="shared" si="87"/>
        <v>Repeat Customer</v>
      </c>
    </row>
    <row r="5531" spans="1:11" x14ac:dyDescent="0.25">
      <c r="A5531" s="3">
        <v>5531</v>
      </c>
      <c r="B5531" s="3">
        <v>204</v>
      </c>
      <c r="C5531" s="3">
        <v>2483</v>
      </c>
      <c r="D5531" s="3">
        <v>2</v>
      </c>
      <c r="E5531" s="3">
        <v>6225</v>
      </c>
      <c r="F5531" s="3">
        <v>2.99</v>
      </c>
      <c r="G5531" s="4">
        <v>38544.573078703703</v>
      </c>
      <c r="H5531" s="6">
        <v>38544.573078703703</v>
      </c>
      <c r="I5531" s="6">
        <v>38547.432800925926</v>
      </c>
      <c r="J5531" s="10">
        <f>COUNTIF(B5531:B21562,B5531)</f>
        <v>20</v>
      </c>
      <c r="K5531" s="10" t="str">
        <f t="shared" si="87"/>
        <v>Repeat Customer</v>
      </c>
    </row>
    <row r="5532" spans="1:11" x14ac:dyDescent="0.25">
      <c r="A5532" s="3">
        <v>5532</v>
      </c>
      <c r="B5532" s="3">
        <v>204</v>
      </c>
      <c r="C5532" s="3">
        <v>2340</v>
      </c>
      <c r="D5532" s="3">
        <v>2</v>
      </c>
      <c r="E5532" s="3">
        <v>6631</v>
      </c>
      <c r="F5532" s="3">
        <v>0.99</v>
      </c>
      <c r="G5532" s="4">
        <v>38545.39702546296</v>
      </c>
      <c r="H5532" s="6">
        <v>38545.39702546296</v>
      </c>
      <c r="I5532" s="6">
        <v>38548.208831018521</v>
      </c>
      <c r="J5532" s="10">
        <f>COUNTIF(B5532:B21563,B5532)</f>
        <v>19</v>
      </c>
      <c r="K5532" s="10" t="str">
        <f t="shared" si="87"/>
        <v>Repeat Customer</v>
      </c>
    </row>
    <row r="5533" spans="1:11" x14ac:dyDescent="0.25">
      <c r="A5533" s="3">
        <v>5533</v>
      </c>
      <c r="B5533" s="3">
        <v>204</v>
      </c>
      <c r="C5533" s="3">
        <v>586</v>
      </c>
      <c r="D5533" s="3">
        <v>1</v>
      </c>
      <c r="E5533" s="3">
        <v>6694</v>
      </c>
      <c r="F5533" s="3">
        <v>6.99</v>
      </c>
      <c r="G5533" s="4">
        <v>38545.527349537035</v>
      </c>
      <c r="H5533" s="6">
        <v>38545.527349537035</v>
      </c>
      <c r="I5533" s="6">
        <v>38552.616238425922</v>
      </c>
      <c r="J5533" s="10">
        <f>COUNTIF(B5533:B21564,B5533)</f>
        <v>18</v>
      </c>
      <c r="K5533" s="10" t="str">
        <f t="shared" si="87"/>
        <v>Repeat Customer</v>
      </c>
    </row>
    <row r="5534" spans="1:11" x14ac:dyDescent="0.25">
      <c r="A5534" s="3">
        <v>5534</v>
      </c>
      <c r="B5534" s="3">
        <v>204</v>
      </c>
      <c r="C5534" s="3">
        <v>3612</v>
      </c>
      <c r="D5534" s="3">
        <v>2</v>
      </c>
      <c r="E5534" s="3">
        <v>6871</v>
      </c>
      <c r="F5534" s="3">
        <v>2.99</v>
      </c>
      <c r="G5534" s="4">
        <v>38545.842928240738</v>
      </c>
      <c r="H5534" s="6">
        <v>38545.842928240738</v>
      </c>
      <c r="I5534" s="6">
        <v>38547.841539351852</v>
      </c>
      <c r="J5534" s="10">
        <f>COUNTIF(B5534:B21565,B5534)</f>
        <v>17</v>
      </c>
      <c r="K5534" s="10" t="str">
        <f t="shared" si="87"/>
        <v>Repeat Customer</v>
      </c>
    </row>
    <row r="5535" spans="1:11" x14ac:dyDescent="0.25">
      <c r="A5535" s="3">
        <v>5535</v>
      </c>
      <c r="B5535" s="3">
        <v>204</v>
      </c>
      <c r="C5535" s="3">
        <v>3159</v>
      </c>
      <c r="D5535" s="3">
        <v>1</v>
      </c>
      <c r="E5535" s="3">
        <v>7392</v>
      </c>
      <c r="F5535" s="3">
        <v>4.99</v>
      </c>
      <c r="G5535" s="4">
        <v>38560.66741898148</v>
      </c>
      <c r="H5535" s="6">
        <v>38560.66741898148</v>
      </c>
      <c r="I5535" s="6">
        <v>38565.724363425928</v>
      </c>
      <c r="J5535" s="10">
        <f>COUNTIF(B5535:B21566,B5535)</f>
        <v>16</v>
      </c>
      <c r="K5535" s="10" t="str">
        <f t="shared" si="87"/>
        <v>Repeat Customer</v>
      </c>
    </row>
    <row r="5536" spans="1:11" x14ac:dyDescent="0.25">
      <c r="A5536" s="3">
        <v>5536</v>
      </c>
      <c r="B5536" s="3">
        <v>204</v>
      </c>
      <c r="C5536" s="3">
        <v>157</v>
      </c>
      <c r="D5536" s="3">
        <v>2</v>
      </c>
      <c r="E5536" s="3">
        <v>9005</v>
      </c>
      <c r="F5536" s="3">
        <v>0.99</v>
      </c>
      <c r="G5536" s="4">
        <v>38563.211782407408</v>
      </c>
      <c r="H5536" s="6">
        <v>38563.211782407408</v>
      </c>
      <c r="I5536" s="6">
        <v>38567.320810185185</v>
      </c>
      <c r="J5536" s="10">
        <f>COUNTIF(B5536:B21567,B5536)</f>
        <v>15</v>
      </c>
      <c r="K5536" s="10" t="str">
        <f t="shared" si="87"/>
        <v>Repeat Customer</v>
      </c>
    </row>
    <row r="5537" spans="1:11" x14ac:dyDescent="0.25">
      <c r="A5537" s="3">
        <v>5537</v>
      </c>
      <c r="B5537" s="3">
        <v>204</v>
      </c>
      <c r="C5537" s="3">
        <v>161</v>
      </c>
      <c r="D5537" s="3">
        <v>1</v>
      </c>
      <c r="E5537" s="3">
        <v>9394</v>
      </c>
      <c r="F5537" s="3">
        <v>5.99</v>
      </c>
      <c r="G5537" s="4">
        <v>38563.837777777779</v>
      </c>
      <c r="H5537" s="6">
        <v>38563.837777777779</v>
      </c>
      <c r="I5537" s="6">
        <v>38570.941944444443</v>
      </c>
      <c r="J5537" s="10">
        <f>COUNTIF(B5537:B21568,B5537)</f>
        <v>14</v>
      </c>
      <c r="K5537" s="10" t="str">
        <f t="shared" si="87"/>
        <v>Repeat Customer</v>
      </c>
    </row>
    <row r="5538" spans="1:11" x14ac:dyDescent="0.25">
      <c r="A5538" s="3">
        <v>5538</v>
      </c>
      <c r="B5538" s="3">
        <v>204</v>
      </c>
      <c r="C5538" s="3">
        <v>4241</v>
      </c>
      <c r="D5538" s="3">
        <v>2</v>
      </c>
      <c r="E5538" s="3">
        <v>9906</v>
      </c>
      <c r="F5538" s="3">
        <v>4.99</v>
      </c>
      <c r="G5538" s="4">
        <v>38564.609861111108</v>
      </c>
      <c r="H5538" s="6">
        <v>38564.609861111108</v>
      </c>
      <c r="I5538" s="6">
        <v>38565.580694444441</v>
      </c>
      <c r="J5538" s="10">
        <f>COUNTIF(B5538:B21569,B5538)</f>
        <v>13</v>
      </c>
      <c r="K5538" s="10" t="str">
        <f t="shared" si="87"/>
        <v>Repeat Customer</v>
      </c>
    </row>
    <row r="5539" spans="1:11" x14ac:dyDescent="0.25">
      <c r="A5539" s="3">
        <v>5539</v>
      </c>
      <c r="B5539" s="3">
        <v>204</v>
      </c>
      <c r="C5539" s="3">
        <v>123</v>
      </c>
      <c r="D5539" s="3">
        <v>2</v>
      </c>
      <c r="E5539" s="3">
        <v>10042</v>
      </c>
      <c r="F5539" s="3">
        <v>2.99</v>
      </c>
      <c r="G5539" s="4">
        <v>38564.792650462965</v>
      </c>
      <c r="H5539" s="6">
        <v>38564.792650462965</v>
      </c>
      <c r="I5539" s="6">
        <v>38570.59820601852</v>
      </c>
      <c r="J5539" s="10">
        <f>COUNTIF(B5539:B21570,B5539)</f>
        <v>12</v>
      </c>
      <c r="K5539" s="10" t="str">
        <f t="shared" si="87"/>
        <v>Repeat Customer</v>
      </c>
    </row>
    <row r="5540" spans="1:11" x14ac:dyDescent="0.25">
      <c r="A5540" s="3">
        <v>5540</v>
      </c>
      <c r="B5540" s="3">
        <v>204</v>
      </c>
      <c r="C5540" s="3">
        <v>2515</v>
      </c>
      <c r="D5540" s="3">
        <v>2</v>
      </c>
      <c r="E5540" s="3">
        <v>10399</v>
      </c>
      <c r="F5540" s="3">
        <v>5.99</v>
      </c>
      <c r="G5540" s="4">
        <v>38565.301145833335</v>
      </c>
      <c r="H5540" s="6">
        <v>38565.301145833335</v>
      </c>
      <c r="I5540" s="6">
        <v>38574.289340277777</v>
      </c>
      <c r="J5540" s="10">
        <f>COUNTIF(B5540:B21571,B5540)</f>
        <v>11</v>
      </c>
      <c r="K5540" s="10" t="str">
        <f t="shared" si="87"/>
        <v>Repeat Customer</v>
      </c>
    </row>
    <row r="5541" spans="1:11" x14ac:dyDescent="0.25">
      <c r="A5541" s="3">
        <v>5541</v>
      </c>
      <c r="B5541" s="3">
        <v>204</v>
      </c>
      <c r="C5541" s="3">
        <v>31</v>
      </c>
      <c r="D5541" s="3">
        <v>1</v>
      </c>
      <c r="E5541" s="3">
        <v>11261</v>
      </c>
      <c r="F5541" s="3">
        <v>7.99</v>
      </c>
      <c r="G5541" s="4">
        <v>38566.579467592594</v>
      </c>
      <c r="H5541" s="6">
        <v>38566.579467592594</v>
      </c>
      <c r="I5541" s="6">
        <v>38574.794745370367</v>
      </c>
      <c r="J5541" s="10">
        <f>COUNTIF(B5541:B21572,B5541)</f>
        <v>10</v>
      </c>
      <c r="K5541" s="10" t="str">
        <f t="shared" si="87"/>
        <v>Repeat Customer</v>
      </c>
    </row>
    <row r="5542" spans="1:11" x14ac:dyDescent="0.25">
      <c r="A5542" s="3">
        <v>5542</v>
      </c>
      <c r="B5542" s="3">
        <v>204</v>
      </c>
      <c r="C5542" s="3">
        <v>608</v>
      </c>
      <c r="D5542" s="3">
        <v>2</v>
      </c>
      <c r="E5542" s="3">
        <v>11886</v>
      </c>
      <c r="F5542" s="3">
        <v>0.99</v>
      </c>
      <c r="G5542" s="4">
        <v>38581.624201388891</v>
      </c>
      <c r="H5542" s="6">
        <v>38581.624201388891</v>
      </c>
      <c r="I5542" s="6">
        <v>38583.672118055554</v>
      </c>
      <c r="J5542" s="10">
        <f>COUNTIF(B5542:B21573,B5542)</f>
        <v>9</v>
      </c>
      <c r="K5542" s="10" t="str">
        <f t="shared" si="87"/>
        <v>Repeat Customer</v>
      </c>
    </row>
    <row r="5543" spans="1:11" x14ac:dyDescent="0.25">
      <c r="A5543" s="3">
        <v>5543</v>
      </c>
      <c r="B5543" s="3">
        <v>204</v>
      </c>
      <c r="C5543" s="3">
        <v>736</v>
      </c>
      <c r="D5543" s="3">
        <v>1</v>
      </c>
      <c r="E5543" s="3">
        <v>12737</v>
      </c>
      <c r="F5543" s="3">
        <v>6.99</v>
      </c>
      <c r="G5543" s="4">
        <v>38582.924733796295</v>
      </c>
      <c r="H5543" s="6">
        <v>38582.924733796295</v>
      </c>
      <c r="I5543" s="6">
        <v>38590.172650462962</v>
      </c>
      <c r="J5543" s="10">
        <f>COUNTIF(B5543:B21574,B5543)</f>
        <v>8</v>
      </c>
      <c r="K5543" s="10" t="str">
        <f t="shared" si="87"/>
        <v>Repeat Customer</v>
      </c>
    </row>
    <row r="5544" spans="1:11" x14ac:dyDescent="0.25">
      <c r="A5544" s="3">
        <v>5544</v>
      </c>
      <c r="B5544" s="3">
        <v>204</v>
      </c>
      <c r="C5544" s="3">
        <v>3792</v>
      </c>
      <c r="D5544" s="3">
        <v>1</v>
      </c>
      <c r="E5544" s="3">
        <v>13084</v>
      </c>
      <c r="F5544" s="3">
        <v>0.99</v>
      </c>
      <c r="G5544" s="4">
        <v>38583.435706018521</v>
      </c>
      <c r="H5544" s="6">
        <v>38583.435706018521</v>
      </c>
      <c r="I5544" s="6">
        <v>38590.31417824074</v>
      </c>
      <c r="J5544" s="10">
        <f>COUNTIF(B5544:B21575,B5544)</f>
        <v>7</v>
      </c>
      <c r="K5544" s="10" t="str">
        <f t="shared" si="87"/>
        <v>Repeat Customer</v>
      </c>
    </row>
    <row r="5545" spans="1:11" x14ac:dyDescent="0.25">
      <c r="A5545" s="3">
        <v>5545</v>
      </c>
      <c r="B5545" s="3">
        <v>204</v>
      </c>
      <c r="C5545" s="3">
        <v>1075</v>
      </c>
      <c r="D5545" s="3">
        <v>1</v>
      </c>
      <c r="E5545" s="3">
        <v>13416</v>
      </c>
      <c r="F5545" s="3">
        <v>4.99</v>
      </c>
      <c r="G5545" s="4">
        <v>38583.950555555559</v>
      </c>
      <c r="H5545" s="6">
        <v>38583.950555555559</v>
      </c>
      <c r="I5545" s="6">
        <v>38585.923472222225</v>
      </c>
      <c r="J5545" s="10">
        <f>COUNTIF(B5545:B21576,B5545)</f>
        <v>6</v>
      </c>
      <c r="K5545" s="10" t="str">
        <f t="shared" si="87"/>
        <v>Repeat Customer</v>
      </c>
    </row>
    <row r="5546" spans="1:11" x14ac:dyDescent="0.25">
      <c r="A5546" s="3">
        <v>5546</v>
      </c>
      <c r="B5546" s="3">
        <v>204</v>
      </c>
      <c r="C5546" s="3">
        <v>427</v>
      </c>
      <c r="D5546" s="3">
        <v>2</v>
      </c>
      <c r="E5546" s="3">
        <v>13899</v>
      </c>
      <c r="F5546" s="3">
        <v>2.99</v>
      </c>
      <c r="G5546" s="4">
        <v>38584.670266203706</v>
      </c>
      <c r="H5546" s="6">
        <v>38584.670266203706</v>
      </c>
      <c r="I5546" s="6">
        <v>38587.63484953704</v>
      </c>
      <c r="J5546" s="10">
        <f>COUNTIF(B5546:B21577,B5546)</f>
        <v>5</v>
      </c>
      <c r="K5546" s="10" t="str">
        <f t="shared" si="87"/>
        <v>Repeat Customer</v>
      </c>
    </row>
    <row r="5547" spans="1:11" x14ac:dyDescent="0.25">
      <c r="A5547" s="3">
        <v>5547</v>
      </c>
      <c r="B5547" s="3">
        <v>204</v>
      </c>
      <c r="C5547" s="3">
        <v>1007</v>
      </c>
      <c r="D5547" s="3">
        <v>2</v>
      </c>
      <c r="E5547" s="3">
        <v>14163</v>
      </c>
      <c r="F5547" s="3">
        <v>4.99</v>
      </c>
      <c r="G5547" s="4">
        <v>38585.122824074075</v>
      </c>
      <c r="H5547" s="6">
        <v>38585.122824074075</v>
      </c>
      <c r="I5547" s="6">
        <v>38585.877685185187</v>
      </c>
      <c r="J5547" s="10">
        <f>COUNTIF(B5547:B21578,B5547)</f>
        <v>4</v>
      </c>
      <c r="K5547" s="10" t="str">
        <f t="shared" si="87"/>
        <v>Repeat Customer</v>
      </c>
    </row>
    <row r="5548" spans="1:11" x14ac:dyDescent="0.25">
      <c r="A5548" s="3">
        <v>5548</v>
      </c>
      <c r="B5548" s="3">
        <v>204</v>
      </c>
      <c r="C5548" s="3">
        <v>3411</v>
      </c>
      <c r="D5548" s="3">
        <v>1</v>
      </c>
      <c r="E5548" s="3">
        <v>14871</v>
      </c>
      <c r="F5548" s="3">
        <v>0.99</v>
      </c>
      <c r="G5548" s="4">
        <v>38586.141250000001</v>
      </c>
      <c r="H5548" s="6">
        <v>38586.141250000001</v>
      </c>
      <c r="I5548" s="6">
        <v>38587.932916666665</v>
      </c>
      <c r="J5548" s="10">
        <f>COUNTIF(B5548:B21579,B5548)</f>
        <v>3</v>
      </c>
      <c r="K5548" s="10" t="str">
        <f t="shared" si="87"/>
        <v>Repeat Customer</v>
      </c>
    </row>
    <row r="5549" spans="1:11" x14ac:dyDescent="0.25">
      <c r="A5549" s="3">
        <v>5549</v>
      </c>
      <c r="B5549" s="3">
        <v>204</v>
      </c>
      <c r="C5549" s="3">
        <v>4184</v>
      </c>
      <c r="D5549" s="3">
        <v>1</v>
      </c>
      <c r="E5549" s="3">
        <v>15364</v>
      </c>
      <c r="F5549" s="3">
        <v>4.99</v>
      </c>
      <c r="G5549" s="4">
        <v>38586.903946759259</v>
      </c>
      <c r="H5549" s="6">
        <v>38586.903946759259</v>
      </c>
      <c r="I5549" s="6">
        <v>38592.034502314818</v>
      </c>
      <c r="J5549" s="10">
        <f>COUNTIF(B5549:B21580,B5549)</f>
        <v>2</v>
      </c>
      <c r="K5549" s="10" t="str">
        <f t="shared" si="87"/>
        <v>Repeat Customer</v>
      </c>
    </row>
    <row r="5550" spans="1:11" x14ac:dyDescent="0.25">
      <c r="A5550" s="3">
        <v>5550</v>
      </c>
      <c r="B5550" s="3">
        <v>204</v>
      </c>
      <c r="C5550" s="3">
        <v>4176</v>
      </c>
      <c r="D5550" s="3">
        <v>2</v>
      </c>
      <c r="E5550" s="3">
        <v>15415</v>
      </c>
      <c r="F5550" s="3">
        <v>11.99</v>
      </c>
      <c r="G5550" s="4">
        <v>38586.992314814815</v>
      </c>
      <c r="H5550" s="6">
        <v>38586.992314814815</v>
      </c>
      <c r="I5550" s="6">
        <v>38596.087453703702</v>
      </c>
      <c r="J5550" s="10">
        <f>COUNTIF(B5550:B21581,B5550)</f>
        <v>1</v>
      </c>
      <c r="K5550" s="10" t="str">
        <f t="shared" si="87"/>
        <v>New Customer</v>
      </c>
    </row>
    <row r="5551" spans="1:11" x14ac:dyDescent="0.25">
      <c r="A5551" s="3">
        <v>5551</v>
      </c>
      <c r="B5551" s="3">
        <v>205</v>
      </c>
      <c r="C5551" s="3">
        <v>3534</v>
      </c>
      <c r="D5551" s="3">
        <v>1</v>
      </c>
      <c r="E5551" s="3">
        <v>1238</v>
      </c>
      <c r="F5551" s="3">
        <v>2.99</v>
      </c>
      <c r="G5551" s="4">
        <v>38518.200787037036</v>
      </c>
      <c r="H5551" s="6">
        <v>38518.200787037036</v>
      </c>
      <c r="I5551" s="6">
        <v>38523.004259259258</v>
      </c>
      <c r="J5551" s="10">
        <f>COUNTIF(B5551:B21582,B5551)</f>
        <v>18</v>
      </c>
      <c r="K5551" s="10" t="str">
        <f t="shared" si="87"/>
        <v>Repeat Customer</v>
      </c>
    </row>
    <row r="5552" spans="1:11" x14ac:dyDescent="0.25">
      <c r="A5552" s="3">
        <v>5552</v>
      </c>
      <c r="B5552" s="3">
        <v>205</v>
      </c>
      <c r="C5552" s="3">
        <v>2285</v>
      </c>
      <c r="D5552" s="3">
        <v>1</v>
      </c>
      <c r="E5552" s="3">
        <v>1357</v>
      </c>
      <c r="F5552" s="3">
        <v>4.99</v>
      </c>
      <c r="G5552" s="4">
        <v>38518.559988425928</v>
      </c>
      <c r="H5552" s="6">
        <v>38518.559988425928</v>
      </c>
      <c r="I5552" s="6">
        <v>38526.591932870368</v>
      </c>
      <c r="J5552" s="10">
        <f>COUNTIF(B5552:B21583,B5552)</f>
        <v>17</v>
      </c>
      <c r="K5552" s="10" t="str">
        <f t="shared" si="87"/>
        <v>Repeat Customer</v>
      </c>
    </row>
    <row r="5553" spans="1:11" x14ac:dyDescent="0.25">
      <c r="A5553" s="3">
        <v>5553</v>
      </c>
      <c r="B5553" s="3">
        <v>205</v>
      </c>
      <c r="C5553" s="3">
        <v>1162</v>
      </c>
      <c r="D5553" s="3">
        <v>1</v>
      </c>
      <c r="E5553" s="3">
        <v>1767</v>
      </c>
      <c r="F5553" s="3">
        <v>0.99</v>
      </c>
      <c r="G5553" s="4">
        <v>38519.751111111109</v>
      </c>
      <c r="H5553" s="6">
        <v>38519.751111111109</v>
      </c>
      <c r="I5553" s="6">
        <v>38521.527499999997</v>
      </c>
      <c r="J5553" s="10">
        <f>COUNTIF(B5553:B21584,B5553)</f>
        <v>16</v>
      </c>
      <c r="K5553" s="10" t="str">
        <f t="shared" si="87"/>
        <v>Repeat Customer</v>
      </c>
    </row>
    <row r="5554" spans="1:11" x14ac:dyDescent="0.25">
      <c r="A5554" s="3">
        <v>5554</v>
      </c>
      <c r="B5554" s="3">
        <v>205</v>
      </c>
      <c r="C5554" s="3">
        <v>1821</v>
      </c>
      <c r="D5554" s="3">
        <v>2</v>
      </c>
      <c r="E5554" s="3">
        <v>2237</v>
      </c>
      <c r="F5554" s="3">
        <v>5.99</v>
      </c>
      <c r="G5554" s="4">
        <v>38521.178981481484</v>
      </c>
      <c r="H5554" s="6">
        <v>38521.178981481484</v>
      </c>
      <c r="I5554" s="6">
        <v>38530.381064814814</v>
      </c>
      <c r="J5554" s="10">
        <f>COUNTIF(B5554:B21585,B5554)</f>
        <v>15</v>
      </c>
      <c r="K5554" s="10" t="str">
        <f t="shared" si="87"/>
        <v>Repeat Customer</v>
      </c>
    </row>
    <row r="5555" spans="1:11" x14ac:dyDescent="0.25">
      <c r="A5555" s="3">
        <v>5555</v>
      </c>
      <c r="B5555" s="3">
        <v>205</v>
      </c>
      <c r="C5555" s="3">
        <v>2806</v>
      </c>
      <c r="D5555" s="3">
        <v>1</v>
      </c>
      <c r="E5555" s="3">
        <v>3601</v>
      </c>
      <c r="F5555" s="3">
        <v>7.99</v>
      </c>
      <c r="G5555" s="4">
        <v>38539.222511574073</v>
      </c>
      <c r="H5555" s="6">
        <v>38539.222511574073</v>
      </c>
      <c r="I5555" s="6">
        <v>38548.134317129632</v>
      </c>
      <c r="J5555" s="10">
        <f>COUNTIF(B5555:B21586,B5555)</f>
        <v>14</v>
      </c>
      <c r="K5555" s="10" t="str">
        <f t="shared" si="87"/>
        <v>Repeat Customer</v>
      </c>
    </row>
    <row r="5556" spans="1:11" x14ac:dyDescent="0.25">
      <c r="A5556" s="3">
        <v>5556</v>
      </c>
      <c r="B5556" s="3">
        <v>205</v>
      </c>
      <c r="C5556" s="3">
        <v>353</v>
      </c>
      <c r="D5556" s="3">
        <v>2</v>
      </c>
      <c r="E5556" s="3">
        <v>4230</v>
      </c>
      <c r="F5556" s="3">
        <v>3.99</v>
      </c>
      <c r="G5556" s="4">
        <v>38540.532488425924</v>
      </c>
      <c r="H5556" s="6">
        <v>38540.532488425924</v>
      </c>
      <c r="I5556" s="6">
        <v>38548.28665509259</v>
      </c>
      <c r="J5556" s="10">
        <f>COUNTIF(B5556:B21587,B5556)</f>
        <v>13</v>
      </c>
      <c r="K5556" s="10" t="str">
        <f t="shared" si="87"/>
        <v>Repeat Customer</v>
      </c>
    </row>
    <row r="5557" spans="1:11" x14ac:dyDescent="0.25">
      <c r="A5557" s="3">
        <v>5557</v>
      </c>
      <c r="B5557" s="3">
        <v>205</v>
      </c>
      <c r="C5557" s="3">
        <v>3294</v>
      </c>
      <c r="D5557" s="3">
        <v>2</v>
      </c>
      <c r="E5557" s="3">
        <v>4377</v>
      </c>
      <c r="F5557" s="3">
        <v>7.99</v>
      </c>
      <c r="G5557" s="4">
        <v>38540.853437500002</v>
      </c>
      <c r="H5557" s="6">
        <v>38540.853437500002</v>
      </c>
      <c r="I5557" s="6">
        <v>38549.09302083333</v>
      </c>
      <c r="J5557" s="10">
        <f>COUNTIF(B5557:B21588,B5557)</f>
        <v>12</v>
      </c>
      <c r="K5557" s="10" t="str">
        <f t="shared" si="87"/>
        <v>Repeat Customer</v>
      </c>
    </row>
    <row r="5558" spans="1:11" x14ac:dyDescent="0.25">
      <c r="A5558" s="3">
        <v>5558</v>
      </c>
      <c r="B5558" s="3">
        <v>205</v>
      </c>
      <c r="C5558" s="3">
        <v>1429</v>
      </c>
      <c r="D5558" s="3">
        <v>1</v>
      </c>
      <c r="E5558" s="3">
        <v>4729</v>
      </c>
      <c r="F5558" s="3">
        <v>4.99</v>
      </c>
      <c r="G5558" s="4">
        <v>38541.541435185187</v>
      </c>
      <c r="H5558" s="6">
        <v>38541.541435185187</v>
      </c>
      <c r="I5558" s="6">
        <v>38543.566435185188</v>
      </c>
      <c r="J5558" s="10">
        <f>COUNTIF(B5558:B21589,B5558)</f>
        <v>11</v>
      </c>
      <c r="K5558" s="10" t="str">
        <f t="shared" si="87"/>
        <v>Repeat Customer</v>
      </c>
    </row>
    <row r="5559" spans="1:11" x14ac:dyDescent="0.25">
      <c r="A5559" s="3">
        <v>5559</v>
      </c>
      <c r="B5559" s="3">
        <v>205</v>
      </c>
      <c r="C5559" s="3">
        <v>4466</v>
      </c>
      <c r="D5559" s="3">
        <v>1</v>
      </c>
      <c r="E5559" s="3">
        <v>7736</v>
      </c>
      <c r="F5559" s="3">
        <v>2.99</v>
      </c>
      <c r="G5559" s="4">
        <v>38561.21671296296</v>
      </c>
      <c r="H5559" s="6">
        <v>38561.21671296296</v>
      </c>
      <c r="I5559" s="6">
        <v>38569.102824074071</v>
      </c>
      <c r="J5559" s="10">
        <f>COUNTIF(B5559:B21590,B5559)</f>
        <v>10</v>
      </c>
      <c r="K5559" s="10" t="str">
        <f t="shared" si="87"/>
        <v>Repeat Customer</v>
      </c>
    </row>
    <row r="5560" spans="1:11" x14ac:dyDescent="0.25">
      <c r="A5560" s="3">
        <v>5560</v>
      </c>
      <c r="B5560" s="3">
        <v>205</v>
      </c>
      <c r="C5560" s="3">
        <v>2296</v>
      </c>
      <c r="D5560" s="3">
        <v>2</v>
      </c>
      <c r="E5560" s="3">
        <v>7976</v>
      </c>
      <c r="F5560" s="3">
        <v>7.99</v>
      </c>
      <c r="G5560" s="4">
        <v>38561.592638888891</v>
      </c>
      <c r="H5560" s="6">
        <v>38561.592638888891</v>
      </c>
      <c r="I5560" s="6">
        <v>38569.375972222224</v>
      </c>
      <c r="J5560" s="10">
        <f>COUNTIF(B5560:B21591,B5560)</f>
        <v>9</v>
      </c>
      <c r="K5560" s="10" t="str">
        <f t="shared" si="87"/>
        <v>Repeat Customer</v>
      </c>
    </row>
    <row r="5561" spans="1:11" x14ac:dyDescent="0.25">
      <c r="A5561" s="3">
        <v>5561</v>
      </c>
      <c r="B5561" s="3">
        <v>205</v>
      </c>
      <c r="C5561" s="3">
        <v>3560</v>
      </c>
      <c r="D5561" s="3">
        <v>2</v>
      </c>
      <c r="E5561" s="3">
        <v>8896</v>
      </c>
      <c r="F5561" s="3">
        <v>4.99</v>
      </c>
      <c r="G5561" s="4">
        <v>38563.03565972222</v>
      </c>
      <c r="H5561" s="6">
        <v>38563.03565972222</v>
      </c>
      <c r="I5561" s="6">
        <v>38564.939826388887</v>
      </c>
      <c r="J5561" s="10">
        <f>COUNTIF(B5561:B21592,B5561)</f>
        <v>8</v>
      </c>
      <c r="K5561" s="10" t="str">
        <f t="shared" si="87"/>
        <v>Repeat Customer</v>
      </c>
    </row>
    <row r="5562" spans="1:11" x14ac:dyDescent="0.25">
      <c r="A5562" s="3">
        <v>5562</v>
      </c>
      <c r="B5562" s="3">
        <v>205</v>
      </c>
      <c r="C5562" s="3">
        <v>2853</v>
      </c>
      <c r="D5562" s="3">
        <v>2</v>
      </c>
      <c r="E5562" s="3">
        <v>10086</v>
      </c>
      <c r="F5562" s="3">
        <v>4.99</v>
      </c>
      <c r="G5562" s="4">
        <v>38564.843148148146</v>
      </c>
      <c r="H5562" s="6">
        <v>38564.843148148146</v>
      </c>
      <c r="I5562" s="6">
        <v>38571.064675925925</v>
      </c>
      <c r="J5562" s="10">
        <f>COUNTIF(B5562:B21593,B5562)</f>
        <v>7</v>
      </c>
      <c r="K5562" s="10" t="str">
        <f t="shared" si="87"/>
        <v>Repeat Customer</v>
      </c>
    </row>
    <row r="5563" spans="1:11" x14ac:dyDescent="0.25">
      <c r="A5563" s="3">
        <v>5563</v>
      </c>
      <c r="B5563" s="3">
        <v>205</v>
      </c>
      <c r="C5563" s="3">
        <v>4426</v>
      </c>
      <c r="D5563" s="3">
        <v>1</v>
      </c>
      <c r="E5563" s="3">
        <v>13935</v>
      </c>
      <c r="F5563" s="3">
        <v>2.99</v>
      </c>
      <c r="G5563" s="4">
        <v>38584.72278935185</v>
      </c>
      <c r="H5563" s="6">
        <v>38584.72278935185</v>
      </c>
      <c r="I5563" s="6">
        <v>38588.703344907408</v>
      </c>
      <c r="J5563" s="10">
        <f>COUNTIF(B5563:B21594,B5563)</f>
        <v>6</v>
      </c>
      <c r="K5563" s="10" t="str">
        <f t="shared" si="87"/>
        <v>Repeat Customer</v>
      </c>
    </row>
    <row r="5564" spans="1:11" x14ac:dyDescent="0.25">
      <c r="A5564" s="3">
        <v>5564</v>
      </c>
      <c r="B5564" s="3">
        <v>205</v>
      </c>
      <c r="C5564" s="3">
        <v>1789</v>
      </c>
      <c r="D5564" s="3">
        <v>1</v>
      </c>
      <c r="E5564" s="3">
        <v>14338</v>
      </c>
      <c r="F5564" s="3">
        <v>0.99</v>
      </c>
      <c r="G5564" s="4">
        <v>38585.358368055553</v>
      </c>
      <c r="H5564" s="6">
        <v>38585.358368055553</v>
      </c>
      <c r="I5564" s="6">
        <v>38588.521562499998</v>
      </c>
      <c r="J5564" s="10">
        <f>COUNTIF(B5564:B21595,B5564)</f>
        <v>5</v>
      </c>
      <c r="K5564" s="10" t="str">
        <f t="shared" si="87"/>
        <v>Repeat Customer</v>
      </c>
    </row>
    <row r="5565" spans="1:11" x14ac:dyDescent="0.25">
      <c r="A5565" s="3">
        <v>5565</v>
      </c>
      <c r="B5565" s="3">
        <v>205</v>
      </c>
      <c r="C5565" s="3">
        <v>3117</v>
      </c>
      <c r="D5565" s="3">
        <v>2</v>
      </c>
      <c r="E5565" s="3">
        <v>14391</v>
      </c>
      <c r="F5565" s="3">
        <v>4.99</v>
      </c>
      <c r="G5565" s="4">
        <v>38585.428090277775</v>
      </c>
      <c r="H5565" s="6">
        <v>38585.428090277775</v>
      </c>
      <c r="I5565" s="6">
        <v>38587.291979166665</v>
      </c>
      <c r="J5565" s="10">
        <f>COUNTIF(B5565:B21596,B5565)</f>
        <v>4</v>
      </c>
      <c r="K5565" s="10" t="str">
        <f t="shared" si="87"/>
        <v>Repeat Customer</v>
      </c>
    </row>
    <row r="5566" spans="1:11" x14ac:dyDescent="0.25">
      <c r="A5566" s="3">
        <v>5566</v>
      </c>
      <c r="B5566" s="3">
        <v>205</v>
      </c>
      <c r="C5566" s="3">
        <v>122</v>
      </c>
      <c r="D5566" s="3">
        <v>1</v>
      </c>
      <c r="E5566" s="3">
        <v>14442</v>
      </c>
      <c r="F5566" s="3">
        <v>2.99</v>
      </c>
      <c r="G5566" s="4">
        <v>38585.500243055554</v>
      </c>
      <c r="H5566" s="6">
        <v>38585.500243055554</v>
      </c>
      <c r="I5566" s="6">
        <v>38587.70857638889</v>
      </c>
      <c r="J5566" s="10">
        <f>COUNTIF(B5566:B21597,B5566)</f>
        <v>3</v>
      </c>
      <c r="K5566" s="10" t="str">
        <f t="shared" si="87"/>
        <v>Repeat Customer</v>
      </c>
    </row>
    <row r="5567" spans="1:11" x14ac:dyDescent="0.25">
      <c r="A5567" s="3">
        <v>5567</v>
      </c>
      <c r="B5567" s="3">
        <v>205</v>
      </c>
      <c r="C5567" s="3">
        <v>1771</v>
      </c>
      <c r="D5567" s="3">
        <v>2</v>
      </c>
      <c r="E5567" s="3">
        <v>14490</v>
      </c>
      <c r="F5567" s="3">
        <v>6.99</v>
      </c>
      <c r="G5567" s="4">
        <v>38585.579340277778</v>
      </c>
      <c r="H5567" s="6">
        <v>38585.579340277778</v>
      </c>
      <c r="I5567" s="6">
        <v>38592.797395833331</v>
      </c>
      <c r="J5567" s="10">
        <f>COUNTIF(B5567:B21598,B5567)</f>
        <v>2</v>
      </c>
      <c r="K5567" s="10" t="str">
        <f t="shared" si="87"/>
        <v>Repeat Customer</v>
      </c>
    </row>
    <row r="5568" spans="1:11" x14ac:dyDescent="0.25">
      <c r="A5568" s="3">
        <v>5568</v>
      </c>
      <c r="B5568" s="3">
        <v>205</v>
      </c>
      <c r="C5568" s="3">
        <v>808</v>
      </c>
      <c r="D5568" s="3">
        <v>2</v>
      </c>
      <c r="E5568" s="3">
        <v>15418</v>
      </c>
      <c r="F5568" s="3">
        <v>0.99</v>
      </c>
      <c r="G5568" s="4">
        <v>38586.995995370373</v>
      </c>
      <c r="H5568" s="6">
        <v>38586.995995370373</v>
      </c>
      <c r="I5568" s="6">
        <v>38592.182800925926</v>
      </c>
      <c r="J5568" s="10">
        <f>COUNTIF(B5568:B21599,B5568)</f>
        <v>1</v>
      </c>
      <c r="K5568" s="10" t="str">
        <f t="shared" si="87"/>
        <v>New Customer</v>
      </c>
    </row>
    <row r="5569" spans="1:11" x14ac:dyDescent="0.25">
      <c r="A5569" s="3">
        <v>5569</v>
      </c>
      <c r="B5569" s="3">
        <v>206</v>
      </c>
      <c r="C5569" s="3">
        <v>3596</v>
      </c>
      <c r="D5569" s="3">
        <v>2</v>
      </c>
      <c r="E5569" s="3">
        <v>1872</v>
      </c>
      <c r="F5569" s="3">
        <v>0.99</v>
      </c>
      <c r="G5569" s="4">
        <v>38520.102118055554</v>
      </c>
      <c r="H5569" s="6">
        <v>38520.102118055554</v>
      </c>
      <c r="I5569" s="6">
        <v>38523.945173611108</v>
      </c>
      <c r="J5569" s="10">
        <f>COUNTIF(B5569:B21600,B5569)</f>
        <v>27</v>
      </c>
      <c r="K5569" s="10" t="str">
        <f t="shared" si="87"/>
        <v>Repeat Customer</v>
      </c>
    </row>
    <row r="5570" spans="1:11" x14ac:dyDescent="0.25">
      <c r="A5570" s="3">
        <v>5570</v>
      </c>
      <c r="B5570" s="3">
        <v>206</v>
      </c>
      <c r="C5570" s="3">
        <v>2510</v>
      </c>
      <c r="D5570" s="3">
        <v>2</v>
      </c>
      <c r="E5570" s="3">
        <v>2477</v>
      </c>
      <c r="F5570" s="3">
        <v>5.99</v>
      </c>
      <c r="G5570" s="4">
        <v>38521.874143518522</v>
      </c>
      <c r="H5570" s="6">
        <v>38521.874143518522</v>
      </c>
      <c r="I5570" s="6">
        <v>38525.909560185188</v>
      </c>
      <c r="J5570" s="10">
        <f>COUNTIF(B5570:B21601,B5570)</f>
        <v>26</v>
      </c>
      <c r="K5570" s="10" t="str">
        <f t="shared" si="87"/>
        <v>Repeat Customer</v>
      </c>
    </row>
    <row r="5571" spans="1:11" x14ac:dyDescent="0.25">
      <c r="A5571" s="3">
        <v>5571</v>
      </c>
      <c r="B5571" s="3">
        <v>206</v>
      </c>
      <c r="C5571" s="3">
        <v>1392</v>
      </c>
      <c r="D5571" s="3">
        <v>2</v>
      </c>
      <c r="E5571" s="3">
        <v>3012</v>
      </c>
      <c r="F5571" s="3">
        <v>4.99</v>
      </c>
      <c r="G5571" s="4">
        <v>38523.44667824074</v>
      </c>
      <c r="H5571" s="6">
        <v>38523.44667824074</v>
      </c>
      <c r="I5571" s="6">
        <v>38531.421678240738</v>
      </c>
      <c r="J5571" s="10">
        <f>COUNTIF(B5571:B21602,B5571)</f>
        <v>25</v>
      </c>
      <c r="K5571" s="10" t="str">
        <f t="shared" ref="K5571:K5634" si="88">IF(J5571=1,"New Customer","Repeat Customer")</f>
        <v>Repeat Customer</v>
      </c>
    </row>
    <row r="5572" spans="1:11" x14ac:dyDescent="0.25">
      <c r="A5572" s="3">
        <v>5572</v>
      </c>
      <c r="B5572" s="3">
        <v>206</v>
      </c>
      <c r="C5572" s="3">
        <v>2028</v>
      </c>
      <c r="D5572" s="3">
        <v>1</v>
      </c>
      <c r="E5572" s="3">
        <v>3533</v>
      </c>
      <c r="F5572" s="3">
        <v>5.99</v>
      </c>
      <c r="G5572" s="4">
        <v>38539.060231481482</v>
      </c>
      <c r="H5572" s="6">
        <v>38539.060231481482</v>
      </c>
      <c r="I5572" s="6">
        <v>38547.901203703703</v>
      </c>
      <c r="J5572" s="10">
        <f>COUNTIF(B5572:B21603,B5572)</f>
        <v>24</v>
      </c>
      <c r="K5572" s="10" t="str">
        <f t="shared" si="88"/>
        <v>Repeat Customer</v>
      </c>
    </row>
    <row r="5573" spans="1:11" x14ac:dyDescent="0.25">
      <c r="A5573" s="3">
        <v>5573</v>
      </c>
      <c r="B5573" s="3">
        <v>206</v>
      </c>
      <c r="C5573" s="3">
        <v>1338</v>
      </c>
      <c r="D5573" s="3">
        <v>2</v>
      </c>
      <c r="E5573" s="3">
        <v>3831</v>
      </c>
      <c r="F5573" s="3">
        <v>0.99</v>
      </c>
      <c r="G5573" s="4">
        <v>38539.671238425923</v>
      </c>
      <c r="H5573" s="6">
        <v>38539.671238425923</v>
      </c>
      <c r="I5573" s="6">
        <v>38541.635127314818</v>
      </c>
      <c r="J5573" s="10">
        <f>COUNTIF(B5573:B21604,B5573)</f>
        <v>23</v>
      </c>
      <c r="K5573" s="10" t="str">
        <f t="shared" si="88"/>
        <v>Repeat Customer</v>
      </c>
    </row>
    <row r="5574" spans="1:11" x14ac:dyDescent="0.25">
      <c r="A5574" s="3">
        <v>5574</v>
      </c>
      <c r="B5574" s="3">
        <v>206</v>
      </c>
      <c r="C5574" s="3">
        <v>782</v>
      </c>
      <c r="D5574" s="3">
        <v>1</v>
      </c>
      <c r="E5574" s="3">
        <v>3847</v>
      </c>
      <c r="F5574" s="3">
        <v>4.99</v>
      </c>
      <c r="G5574" s="4">
        <v>38539.697696759256</v>
      </c>
      <c r="H5574" s="6">
        <v>38539.697696759256</v>
      </c>
      <c r="I5574" s="6">
        <v>38540.912974537037</v>
      </c>
      <c r="J5574" s="10">
        <f>COUNTIF(B5574:B21605,B5574)</f>
        <v>22</v>
      </c>
      <c r="K5574" s="10" t="str">
        <f t="shared" si="88"/>
        <v>Repeat Customer</v>
      </c>
    </row>
    <row r="5575" spans="1:11" x14ac:dyDescent="0.25">
      <c r="A5575" s="3">
        <v>5575</v>
      </c>
      <c r="B5575" s="3">
        <v>206</v>
      </c>
      <c r="C5575" s="3">
        <v>4152</v>
      </c>
      <c r="D5575" s="3">
        <v>2</v>
      </c>
      <c r="E5575" s="3">
        <v>4068</v>
      </c>
      <c r="F5575" s="3">
        <v>4.99</v>
      </c>
      <c r="G5575" s="4">
        <v>38540.190717592595</v>
      </c>
      <c r="H5575" s="6">
        <v>38540.190717592595</v>
      </c>
      <c r="I5575" s="6">
        <v>38544.386550925927</v>
      </c>
      <c r="J5575" s="10">
        <f>COUNTIF(B5575:B21606,B5575)</f>
        <v>21</v>
      </c>
      <c r="K5575" s="10" t="str">
        <f t="shared" si="88"/>
        <v>Repeat Customer</v>
      </c>
    </row>
    <row r="5576" spans="1:11" x14ac:dyDescent="0.25">
      <c r="A5576" s="3">
        <v>5576</v>
      </c>
      <c r="B5576" s="3">
        <v>206</v>
      </c>
      <c r="C5576" s="3">
        <v>4232</v>
      </c>
      <c r="D5576" s="3">
        <v>2</v>
      </c>
      <c r="E5576" s="3">
        <v>4107</v>
      </c>
      <c r="F5576" s="3">
        <v>4.99</v>
      </c>
      <c r="G5576" s="4">
        <v>38540.275370370371</v>
      </c>
      <c r="H5576" s="6">
        <v>38540.275370370371</v>
      </c>
      <c r="I5576" s="6">
        <v>38547.150370370371</v>
      </c>
      <c r="J5576" s="10">
        <f>COUNTIF(B5576:B21607,B5576)</f>
        <v>20</v>
      </c>
      <c r="K5576" s="10" t="str">
        <f t="shared" si="88"/>
        <v>Repeat Customer</v>
      </c>
    </row>
    <row r="5577" spans="1:11" x14ac:dyDescent="0.25">
      <c r="A5577" s="3">
        <v>5577</v>
      </c>
      <c r="B5577" s="3">
        <v>206</v>
      </c>
      <c r="C5577" s="3">
        <v>155</v>
      </c>
      <c r="D5577" s="3">
        <v>2</v>
      </c>
      <c r="E5577" s="3">
        <v>4823</v>
      </c>
      <c r="F5577" s="3">
        <v>4.99</v>
      </c>
      <c r="G5577" s="4">
        <v>38541.728402777779</v>
      </c>
      <c r="H5577" s="6">
        <v>38541.728402777779</v>
      </c>
      <c r="I5577" s="6">
        <v>38544.965902777774</v>
      </c>
      <c r="J5577" s="10">
        <f>COUNTIF(B5577:B21608,B5577)</f>
        <v>19</v>
      </c>
      <c r="K5577" s="10" t="str">
        <f t="shared" si="88"/>
        <v>Repeat Customer</v>
      </c>
    </row>
    <row r="5578" spans="1:11" x14ac:dyDescent="0.25">
      <c r="A5578" s="3">
        <v>5578</v>
      </c>
      <c r="B5578" s="3">
        <v>206</v>
      </c>
      <c r="C5578" s="3">
        <v>3065</v>
      </c>
      <c r="D5578" s="3">
        <v>1</v>
      </c>
      <c r="E5578" s="3">
        <v>6139</v>
      </c>
      <c r="F5578" s="3">
        <v>3.99</v>
      </c>
      <c r="G5578" s="4">
        <v>38544.360798611109</v>
      </c>
      <c r="H5578" s="6">
        <v>38544.360798611109</v>
      </c>
      <c r="I5578" s="6">
        <v>38550.333715277775</v>
      </c>
      <c r="J5578" s="10">
        <f>COUNTIF(B5578:B21609,B5578)</f>
        <v>18</v>
      </c>
      <c r="K5578" s="10" t="str">
        <f t="shared" si="88"/>
        <v>Repeat Customer</v>
      </c>
    </row>
    <row r="5579" spans="1:11" x14ac:dyDescent="0.25">
      <c r="A5579" s="3">
        <v>5579</v>
      </c>
      <c r="B5579" s="3">
        <v>206</v>
      </c>
      <c r="C5579" s="3">
        <v>4443</v>
      </c>
      <c r="D5579" s="3">
        <v>1</v>
      </c>
      <c r="E5579" s="3">
        <v>6420</v>
      </c>
      <c r="F5579" s="3">
        <v>6.99</v>
      </c>
      <c r="G5579" s="4">
        <v>38544.985289351855</v>
      </c>
      <c r="H5579" s="6">
        <v>38544.985289351855</v>
      </c>
      <c r="I5579" s="6">
        <v>38550.740844907406</v>
      </c>
      <c r="J5579" s="10">
        <f>COUNTIF(B5579:B21610,B5579)</f>
        <v>17</v>
      </c>
      <c r="K5579" s="10" t="str">
        <f t="shared" si="88"/>
        <v>Repeat Customer</v>
      </c>
    </row>
    <row r="5580" spans="1:11" x14ac:dyDescent="0.25">
      <c r="A5580" s="3">
        <v>5580</v>
      </c>
      <c r="B5580" s="3">
        <v>206</v>
      </c>
      <c r="C5580" s="3">
        <v>2330</v>
      </c>
      <c r="D5580" s="3">
        <v>1</v>
      </c>
      <c r="E5580" s="3">
        <v>7222</v>
      </c>
      <c r="F5580" s="3">
        <v>4.99</v>
      </c>
      <c r="G5580" s="4">
        <v>38560.401886574073</v>
      </c>
      <c r="H5580" s="6">
        <v>38560.401886574073</v>
      </c>
      <c r="I5580" s="6">
        <v>38561.267858796295</v>
      </c>
      <c r="J5580" s="10">
        <f>COUNTIF(B5580:B21611,B5580)</f>
        <v>16</v>
      </c>
      <c r="K5580" s="10" t="str">
        <f t="shared" si="88"/>
        <v>Repeat Customer</v>
      </c>
    </row>
    <row r="5581" spans="1:11" x14ac:dyDescent="0.25">
      <c r="A5581" s="3">
        <v>5581</v>
      </c>
      <c r="B5581" s="3">
        <v>206</v>
      </c>
      <c r="C5581" s="3">
        <v>4100</v>
      </c>
      <c r="D5581" s="3">
        <v>2</v>
      </c>
      <c r="E5581" s="3">
        <v>7541</v>
      </c>
      <c r="F5581" s="3">
        <v>4.99</v>
      </c>
      <c r="G5581" s="4">
        <v>38560.90283564815</v>
      </c>
      <c r="H5581" s="6">
        <v>38560.90283564815</v>
      </c>
      <c r="I5581" s="6">
        <v>38562.675752314812</v>
      </c>
      <c r="J5581" s="10">
        <f>COUNTIF(B5581:B21612,B5581)</f>
        <v>15</v>
      </c>
      <c r="K5581" s="10" t="str">
        <f t="shared" si="88"/>
        <v>Repeat Customer</v>
      </c>
    </row>
    <row r="5582" spans="1:11" x14ac:dyDescent="0.25">
      <c r="A5582" s="3">
        <v>5582</v>
      </c>
      <c r="B5582" s="3">
        <v>206</v>
      </c>
      <c r="C5582" s="3">
        <v>3747</v>
      </c>
      <c r="D5582" s="3">
        <v>1</v>
      </c>
      <c r="E5582" s="3">
        <v>8217</v>
      </c>
      <c r="F5582" s="3">
        <v>5.99</v>
      </c>
      <c r="G5582" s="4">
        <v>38561.989039351851</v>
      </c>
      <c r="H5582" s="6">
        <v>38561.989039351851</v>
      </c>
      <c r="I5582" s="6">
        <v>38567.893900462965</v>
      </c>
      <c r="J5582" s="10">
        <f>COUNTIF(B5582:B21613,B5582)</f>
        <v>14</v>
      </c>
      <c r="K5582" s="10" t="str">
        <f t="shared" si="88"/>
        <v>Repeat Customer</v>
      </c>
    </row>
    <row r="5583" spans="1:11" x14ac:dyDescent="0.25">
      <c r="A5583" s="3">
        <v>5583</v>
      </c>
      <c r="B5583" s="3">
        <v>206</v>
      </c>
      <c r="C5583" s="3">
        <v>1866</v>
      </c>
      <c r="D5583" s="3">
        <v>1</v>
      </c>
      <c r="E5583" s="3">
        <v>8549</v>
      </c>
      <c r="F5583" s="3">
        <v>3.99</v>
      </c>
      <c r="G5583" s="4">
        <v>38562.466817129629</v>
      </c>
      <c r="H5583" s="6">
        <v>38562.466817129629</v>
      </c>
      <c r="I5583" s="6">
        <v>38570.252928240741</v>
      </c>
      <c r="J5583" s="10">
        <f>COUNTIF(B5583:B21614,B5583)</f>
        <v>13</v>
      </c>
      <c r="K5583" s="10" t="str">
        <f t="shared" si="88"/>
        <v>Repeat Customer</v>
      </c>
    </row>
    <row r="5584" spans="1:11" x14ac:dyDescent="0.25">
      <c r="A5584" s="3">
        <v>5584</v>
      </c>
      <c r="B5584" s="3">
        <v>206</v>
      </c>
      <c r="C5584" s="3">
        <v>3771</v>
      </c>
      <c r="D5584" s="3">
        <v>2</v>
      </c>
      <c r="E5584" s="3">
        <v>9474</v>
      </c>
      <c r="F5584" s="3">
        <v>2.99</v>
      </c>
      <c r="G5584" s="4">
        <v>38563.962314814817</v>
      </c>
      <c r="H5584" s="6">
        <v>38563.962314814817</v>
      </c>
      <c r="I5584" s="6">
        <v>38569.990787037037</v>
      </c>
      <c r="J5584" s="10">
        <f>COUNTIF(B5584:B21615,B5584)</f>
        <v>12</v>
      </c>
      <c r="K5584" s="10" t="str">
        <f t="shared" si="88"/>
        <v>Repeat Customer</v>
      </c>
    </row>
    <row r="5585" spans="1:11" x14ac:dyDescent="0.25">
      <c r="A5585" s="3">
        <v>5585</v>
      </c>
      <c r="B5585" s="3">
        <v>206</v>
      </c>
      <c r="C5585" s="3">
        <v>2027</v>
      </c>
      <c r="D5585" s="3">
        <v>2</v>
      </c>
      <c r="E5585" s="3">
        <v>10930</v>
      </c>
      <c r="F5585" s="3">
        <v>3.99</v>
      </c>
      <c r="G5585" s="4">
        <v>38566.109803240739</v>
      </c>
      <c r="H5585" s="6">
        <v>38566.109803240739</v>
      </c>
      <c r="I5585" s="6">
        <v>38572.218831018516</v>
      </c>
      <c r="J5585" s="10">
        <f>COUNTIF(B5585:B21616,B5585)</f>
        <v>11</v>
      </c>
      <c r="K5585" s="10" t="str">
        <f t="shared" si="88"/>
        <v>Repeat Customer</v>
      </c>
    </row>
    <row r="5586" spans="1:11" x14ac:dyDescent="0.25">
      <c r="A5586" s="3">
        <v>5586</v>
      </c>
      <c r="B5586" s="3">
        <v>206</v>
      </c>
      <c r="C5586" s="3">
        <v>827</v>
      </c>
      <c r="D5586" s="3">
        <v>1</v>
      </c>
      <c r="E5586" s="3">
        <v>11022</v>
      </c>
      <c r="F5586" s="3">
        <v>2.99</v>
      </c>
      <c r="G5586" s="4">
        <v>38566.232673611114</v>
      </c>
      <c r="H5586" s="6">
        <v>38566.232673611114</v>
      </c>
      <c r="I5586" s="6">
        <v>38573.430590277778</v>
      </c>
      <c r="J5586" s="10">
        <f>COUNTIF(B5586:B21617,B5586)</f>
        <v>10</v>
      </c>
      <c r="K5586" s="10" t="str">
        <f t="shared" si="88"/>
        <v>Repeat Customer</v>
      </c>
    </row>
    <row r="5587" spans="1:11" x14ac:dyDescent="0.25">
      <c r="A5587" s="3">
        <v>5587</v>
      </c>
      <c r="B5587" s="3">
        <v>206</v>
      </c>
      <c r="C5587" s="3">
        <v>2576</v>
      </c>
      <c r="D5587" s="3">
        <v>2</v>
      </c>
      <c r="E5587" s="3">
        <v>11634</v>
      </c>
      <c r="F5587" s="3">
        <v>2.99</v>
      </c>
      <c r="G5587" s="4">
        <v>38581.188761574071</v>
      </c>
      <c r="H5587" s="6">
        <v>38581.188761574071</v>
      </c>
      <c r="I5587" s="6">
        <v>38585.119317129633</v>
      </c>
      <c r="J5587" s="10">
        <f>COUNTIF(B5587:B21618,B5587)</f>
        <v>9</v>
      </c>
      <c r="K5587" s="10" t="str">
        <f t="shared" si="88"/>
        <v>Repeat Customer</v>
      </c>
    </row>
    <row r="5588" spans="1:11" x14ac:dyDescent="0.25">
      <c r="A5588" s="3">
        <v>5588</v>
      </c>
      <c r="B5588" s="3">
        <v>206</v>
      </c>
      <c r="C5588" s="3">
        <v>485</v>
      </c>
      <c r="D5588" s="3">
        <v>1</v>
      </c>
      <c r="E5588" s="3">
        <v>13128</v>
      </c>
      <c r="F5588" s="3">
        <v>4.99</v>
      </c>
      <c r="G5588" s="4">
        <v>38583.502962962964</v>
      </c>
      <c r="H5588" s="6">
        <v>38583.502962962964</v>
      </c>
      <c r="I5588" s="6">
        <v>38590.671018518522</v>
      </c>
      <c r="J5588" s="10">
        <f>COUNTIF(B5588:B21619,B5588)</f>
        <v>8</v>
      </c>
      <c r="K5588" s="10" t="str">
        <f t="shared" si="88"/>
        <v>Repeat Customer</v>
      </c>
    </row>
    <row r="5589" spans="1:11" x14ac:dyDescent="0.25">
      <c r="A5589" s="3">
        <v>5589</v>
      </c>
      <c r="B5589" s="3">
        <v>206</v>
      </c>
      <c r="C5589" s="3">
        <v>2370</v>
      </c>
      <c r="D5589" s="3">
        <v>2</v>
      </c>
      <c r="E5589" s="3">
        <v>13232</v>
      </c>
      <c r="F5589" s="3">
        <v>2.99</v>
      </c>
      <c r="G5589" s="4">
        <v>38583.676064814812</v>
      </c>
      <c r="H5589" s="6">
        <v>38583.676064814812</v>
      </c>
      <c r="I5589" s="6">
        <v>38592.612870370373</v>
      </c>
      <c r="J5589" s="10">
        <f>COUNTIF(B5589:B21620,B5589)</f>
        <v>7</v>
      </c>
      <c r="K5589" s="10" t="str">
        <f t="shared" si="88"/>
        <v>Repeat Customer</v>
      </c>
    </row>
    <row r="5590" spans="1:11" x14ac:dyDescent="0.25">
      <c r="A5590" s="3">
        <v>5590</v>
      </c>
      <c r="B5590" s="3">
        <v>206</v>
      </c>
      <c r="C5590" s="3">
        <v>214</v>
      </c>
      <c r="D5590" s="3">
        <v>2</v>
      </c>
      <c r="E5590" s="3">
        <v>13263</v>
      </c>
      <c r="F5590" s="3">
        <v>10.99</v>
      </c>
      <c r="G5590" s="4">
        <v>38583.727025462962</v>
      </c>
      <c r="H5590" s="6">
        <v>38583.727025462962</v>
      </c>
      <c r="I5590" s="6">
        <v>38592.838831018518</v>
      </c>
      <c r="J5590" s="10">
        <f>COUNTIF(B5590:B21621,B5590)</f>
        <v>6</v>
      </c>
      <c r="K5590" s="10" t="str">
        <f t="shared" si="88"/>
        <v>Repeat Customer</v>
      </c>
    </row>
    <row r="5591" spans="1:11" x14ac:dyDescent="0.25">
      <c r="A5591" s="3">
        <v>5591</v>
      </c>
      <c r="B5591" s="3">
        <v>206</v>
      </c>
      <c r="C5591" s="3">
        <v>208</v>
      </c>
      <c r="D5591" s="3">
        <v>2</v>
      </c>
      <c r="E5591" s="3">
        <v>13550</v>
      </c>
      <c r="F5591" s="3">
        <v>9.99</v>
      </c>
      <c r="G5591" s="4">
        <v>38584.165868055556</v>
      </c>
      <c r="H5591" s="6">
        <v>38584.165868055556</v>
      </c>
      <c r="I5591" s="6">
        <v>38592.031840277778</v>
      </c>
      <c r="J5591" s="10">
        <f>COUNTIF(B5591:B21622,B5591)</f>
        <v>5</v>
      </c>
      <c r="K5591" s="10" t="str">
        <f t="shared" si="88"/>
        <v>Repeat Customer</v>
      </c>
    </row>
    <row r="5592" spans="1:11" x14ac:dyDescent="0.25">
      <c r="A5592" s="3">
        <v>5592</v>
      </c>
      <c r="B5592" s="3">
        <v>206</v>
      </c>
      <c r="C5592" s="3">
        <v>1279</v>
      </c>
      <c r="D5592" s="3">
        <v>2</v>
      </c>
      <c r="E5592" s="3">
        <v>13696</v>
      </c>
      <c r="F5592" s="3">
        <v>0.99</v>
      </c>
      <c r="G5592" s="4">
        <v>38584.386284722219</v>
      </c>
      <c r="H5592" s="6">
        <v>38584.386284722219</v>
      </c>
      <c r="I5592" s="6">
        <v>38585.148090277777</v>
      </c>
      <c r="J5592" s="10">
        <f>COUNTIF(B5592:B21623,B5592)</f>
        <v>4</v>
      </c>
      <c r="K5592" s="10" t="str">
        <f t="shared" si="88"/>
        <v>Repeat Customer</v>
      </c>
    </row>
    <row r="5593" spans="1:11" x14ac:dyDescent="0.25">
      <c r="A5593" s="3">
        <v>5593</v>
      </c>
      <c r="B5593" s="3">
        <v>206</v>
      </c>
      <c r="C5593" s="3">
        <v>412</v>
      </c>
      <c r="D5593" s="3">
        <v>2</v>
      </c>
      <c r="E5593" s="3">
        <v>14695</v>
      </c>
      <c r="F5593" s="3">
        <v>0.99</v>
      </c>
      <c r="G5593" s="4">
        <v>38585.86582175926</v>
      </c>
      <c r="H5593" s="6">
        <v>38585.86582175926</v>
      </c>
      <c r="I5593" s="6">
        <v>38586.934571759259</v>
      </c>
      <c r="J5593" s="10">
        <f>COUNTIF(B5593:B21624,B5593)</f>
        <v>3</v>
      </c>
      <c r="K5593" s="10" t="str">
        <f t="shared" si="88"/>
        <v>Repeat Customer</v>
      </c>
    </row>
    <row r="5594" spans="1:11" x14ac:dyDescent="0.25">
      <c r="A5594" s="3">
        <v>5594</v>
      </c>
      <c r="B5594" s="3">
        <v>206</v>
      </c>
      <c r="C5594" s="3">
        <v>2041</v>
      </c>
      <c r="D5594" s="3">
        <v>2</v>
      </c>
      <c r="E5594" s="3">
        <v>15686</v>
      </c>
      <c r="F5594" s="3">
        <v>7.99</v>
      </c>
      <c r="G5594" s="4">
        <v>38587.404409722221</v>
      </c>
      <c r="H5594" s="6">
        <v>38587.404409722221</v>
      </c>
      <c r="I5594" s="6">
        <v>38593.515520833331</v>
      </c>
      <c r="J5594" s="10">
        <f>COUNTIF(B5594:B21625,B5594)</f>
        <v>2</v>
      </c>
      <c r="K5594" s="10" t="str">
        <f t="shared" si="88"/>
        <v>Repeat Customer</v>
      </c>
    </row>
    <row r="5595" spans="1:11" x14ac:dyDescent="0.25">
      <c r="A5595" s="3">
        <v>5595</v>
      </c>
      <c r="B5595" s="3">
        <v>206</v>
      </c>
      <c r="C5595" s="3">
        <v>346</v>
      </c>
      <c r="D5595" s="3">
        <v>1</v>
      </c>
      <c r="E5595" s="3">
        <v>15709</v>
      </c>
      <c r="F5595" s="3">
        <v>4.99</v>
      </c>
      <c r="G5595" s="4">
        <v>38587.441666666666</v>
      </c>
      <c r="H5595" s="6">
        <v>38587.441666666666</v>
      </c>
      <c r="I5595" s="6">
        <v>38592.262499999997</v>
      </c>
      <c r="J5595" s="10">
        <f>COUNTIF(B5595:B21626,B5595)</f>
        <v>1</v>
      </c>
      <c r="K5595" s="10" t="str">
        <f t="shared" si="88"/>
        <v>New Customer</v>
      </c>
    </row>
    <row r="5596" spans="1:11" x14ac:dyDescent="0.25">
      <c r="A5596" s="3">
        <v>5596</v>
      </c>
      <c r="B5596" s="3">
        <v>207</v>
      </c>
      <c r="C5596" s="3">
        <v>4466</v>
      </c>
      <c r="D5596" s="3">
        <v>1</v>
      </c>
      <c r="E5596" s="3">
        <v>39</v>
      </c>
      <c r="F5596" s="3">
        <v>0.99</v>
      </c>
      <c r="G5596" s="4">
        <v>38497.202615740738</v>
      </c>
      <c r="H5596" s="6">
        <v>38497.202615740738</v>
      </c>
      <c r="I5596" s="6">
        <v>38503.135254629633</v>
      </c>
      <c r="J5596" s="10">
        <f>COUNTIF(B5596:B21627,B5596)</f>
        <v>34</v>
      </c>
      <c r="K5596" s="10" t="str">
        <f t="shared" si="88"/>
        <v>Repeat Customer</v>
      </c>
    </row>
    <row r="5597" spans="1:11" x14ac:dyDescent="0.25">
      <c r="A5597" s="3">
        <v>5597</v>
      </c>
      <c r="B5597" s="3">
        <v>207</v>
      </c>
      <c r="C5597" s="3">
        <v>3098</v>
      </c>
      <c r="D5597" s="3">
        <v>1</v>
      </c>
      <c r="E5597" s="3">
        <v>44</v>
      </c>
      <c r="F5597" s="3">
        <v>0.99</v>
      </c>
      <c r="G5597" s="4">
        <v>38497.245405092595</v>
      </c>
      <c r="H5597" s="6">
        <v>38497.245405092595</v>
      </c>
      <c r="I5597" s="6">
        <v>38501.455821759257</v>
      </c>
      <c r="J5597" s="10">
        <f>COUNTIF(B5597:B21628,B5597)</f>
        <v>33</v>
      </c>
      <c r="K5597" s="10" t="str">
        <f t="shared" si="88"/>
        <v>Repeat Customer</v>
      </c>
    </row>
    <row r="5598" spans="1:11" x14ac:dyDescent="0.25">
      <c r="A5598" s="3">
        <v>5598</v>
      </c>
      <c r="B5598" s="3">
        <v>207</v>
      </c>
      <c r="C5598" s="3">
        <v>1382</v>
      </c>
      <c r="D5598" s="3">
        <v>1</v>
      </c>
      <c r="E5598" s="3">
        <v>659</v>
      </c>
      <c r="F5598" s="3">
        <v>0.99</v>
      </c>
      <c r="G5598" s="4">
        <v>38500.852696759262</v>
      </c>
      <c r="H5598" s="6">
        <v>38500.852696759262</v>
      </c>
      <c r="I5598" s="6">
        <v>38503.067280092589</v>
      </c>
      <c r="J5598" s="10">
        <f>COUNTIF(B5598:B21629,B5598)</f>
        <v>32</v>
      </c>
      <c r="K5598" s="10" t="str">
        <f t="shared" si="88"/>
        <v>Repeat Customer</v>
      </c>
    </row>
    <row r="5599" spans="1:11" x14ac:dyDescent="0.25">
      <c r="A5599" s="3">
        <v>5599</v>
      </c>
      <c r="B5599" s="3">
        <v>207</v>
      </c>
      <c r="C5599" s="3">
        <v>2263</v>
      </c>
      <c r="D5599" s="3">
        <v>2</v>
      </c>
      <c r="E5599" s="3">
        <v>826</v>
      </c>
      <c r="F5599" s="3">
        <v>6.99</v>
      </c>
      <c r="G5599" s="4">
        <v>38501.9140625</v>
      </c>
      <c r="H5599" s="6">
        <v>38501.9140625</v>
      </c>
      <c r="I5599" s="6">
        <v>38511.137673611112</v>
      </c>
      <c r="J5599" s="10">
        <f>COUNTIF(B5599:B21630,B5599)</f>
        <v>31</v>
      </c>
      <c r="K5599" s="10" t="str">
        <f t="shared" si="88"/>
        <v>Repeat Customer</v>
      </c>
    </row>
    <row r="5600" spans="1:11" x14ac:dyDescent="0.25">
      <c r="A5600" s="3">
        <v>5600</v>
      </c>
      <c r="B5600" s="3">
        <v>207</v>
      </c>
      <c r="C5600" s="3">
        <v>2817</v>
      </c>
      <c r="D5600" s="3">
        <v>2</v>
      </c>
      <c r="E5600" s="3">
        <v>896</v>
      </c>
      <c r="F5600" s="3">
        <v>3.99</v>
      </c>
      <c r="G5600" s="4">
        <v>38502.377685185187</v>
      </c>
      <c r="H5600" s="6">
        <v>38502.377685185187</v>
      </c>
      <c r="I5600" s="6">
        <v>38508.317962962959</v>
      </c>
      <c r="J5600" s="10">
        <f>COUNTIF(B5600:B21631,B5600)</f>
        <v>30</v>
      </c>
      <c r="K5600" s="10" t="str">
        <f t="shared" si="88"/>
        <v>Repeat Customer</v>
      </c>
    </row>
    <row r="5601" spans="1:11" x14ac:dyDescent="0.25">
      <c r="A5601" s="3">
        <v>5601</v>
      </c>
      <c r="B5601" s="3">
        <v>207</v>
      </c>
      <c r="C5601" s="3">
        <v>2450</v>
      </c>
      <c r="D5601" s="3">
        <v>2</v>
      </c>
      <c r="E5601" s="3">
        <v>1144</v>
      </c>
      <c r="F5601" s="3">
        <v>3.99</v>
      </c>
      <c r="G5601" s="4">
        <v>38503.836226851854</v>
      </c>
      <c r="H5601" s="6">
        <v>38503.836226851854</v>
      </c>
      <c r="I5601" s="6">
        <v>38512.690393518518</v>
      </c>
      <c r="J5601" s="10">
        <f>COUNTIF(B5601:B21632,B5601)</f>
        <v>29</v>
      </c>
      <c r="K5601" s="10" t="str">
        <f t="shared" si="88"/>
        <v>Repeat Customer</v>
      </c>
    </row>
    <row r="5602" spans="1:11" x14ac:dyDescent="0.25">
      <c r="A5602" s="3">
        <v>5602</v>
      </c>
      <c r="B5602" s="3">
        <v>207</v>
      </c>
      <c r="C5602" s="3">
        <v>3366</v>
      </c>
      <c r="D5602" s="3">
        <v>2</v>
      </c>
      <c r="E5602" s="3">
        <v>1945</v>
      </c>
      <c r="F5602" s="3">
        <v>3.99</v>
      </c>
      <c r="G5602" s="4">
        <v>38520.327384259261</v>
      </c>
      <c r="H5602" s="6">
        <v>38520.327384259261</v>
      </c>
      <c r="I5602" s="6">
        <v>38526.557245370372</v>
      </c>
      <c r="J5602" s="10">
        <f>COUNTIF(B5602:B21633,B5602)</f>
        <v>28</v>
      </c>
      <c r="K5602" s="10" t="str">
        <f t="shared" si="88"/>
        <v>Repeat Customer</v>
      </c>
    </row>
    <row r="5603" spans="1:11" x14ac:dyDescent="0.25">
      <c r="A5603" s="3">
        <v>5603</v>
      </c>
      <c r="B5603" s="3">
        <v>207</v>
      </c>
      <c r="C5603" s="3">
        <v>367</v>
      </c>
      <c r="D5603" s="3">
        <v>2</v>
      </c>
      <c r="E5603" s="3">
        <v>3584</v>
      </c>
      <c r="F5603" s="3">
        <v>2.99</v>
      </c>
      <c r="G5603" s="4">
        <v>38539.17827546296</v>
      </c>
      <c r="H5603" s="6">
        <v>38539.17827546296</v>
      </c>
      <c r="I5603" s="6">
        <v>38546.297719907408</v>
      </c>
      <c r="J5603" s="10">
        <f>COUNTIF(B5603:B21634,B5603)</f>
        <v>27</v>
      </c>
      <c r="K5603" s="10" t="str">
        <f t="shared" si="88"/>
        <v>Repeat Customer</v>
      </c>
    </row>
    <row r="5604" spans="1:11" x14ac:dyDescent="0.25">
      <c r="A5604" s="3">
        <v>5604</v>
      </c>
      <c r="B5604" s="3">
        <v>207</v>
      </c>
      <c r="C5604" s="3">
        <v>2040</v>
      </c>
      <c r="D5604" s="3">
        <v>2</v>
      </c>
      <c r="E5604" s="3">
        <v>3687</v>
      </c>
      <c r="F5604" s="3">
        <v>9.99</v>
      </c>
      <c r="G5604" s="4">
        <v>38539.401770833334</v>
      </c>
      <c r="H5604" s="6">
        <v>38539.401770833334</v>
      </c>
      <c r="I5604" s="6">
        <v>38547.326770833337</v>
      </c>
      <c r="J5604" s="10">
        <f>COUNTIF(B5604:B21635,B5604)</f>
        <v>26</v>
      </c>
      <c r="K5604" s="10" t="str">
        <f t="shared" si="88"/>
        <v>Repeat Customer</v>
      </c>
    </row>
    <row r="5605" spans="1:11" x14ac:dyDescent="0.25">
      <c r="A5605" s="3">
        <v>5605</v>
      </c>
      <c r="B5605" s="3">
        <v>207</v>
      </c>
      <c r="C5605" s="3">
        <v>906</v>
      </c>
      <c r="D5605" s="3">
        <v>1</v>
      </c>
      <c r="E5605" s="3">
        <v>4018</v>
      </c>
      <c r="F5605" s="3">
        <v>2.99</v>
      </c>
      <c r="G5605" s="4">
        <v>38540.048993055556</v>
      </c>
      <c r="H5605" s="6">
        <v>38540.048993055556</v>
      </c>
      <c r="I5605" s="6">
        <v>38545.871215277781</v>
      </c>
      <c r="J5605" s="10">
        <f>COUNTIF(B5605:B21636,B5605)</f>
        <v>25</v>
      </c>
      <c r="K5605" s="10" t="str">
        <f t="shared" si="88"/>
        <v>Repeat Customer</v>
      </c>
    </row>
    <row r="5606" spans="1:11" x14ac:dyDescent="0.25">
      <c r="A5606" s="3">
        <v>5606</v>
      </c>
      <c r="B5606" s="3">
        <v>207</v>
      </c>
      <c r="C5606" s="3">
        <v>1399</v>
      </c>
      <c r="D5606" s="3">
        <v>2</v>
      </c>
      <c r="E5606" s="3">
        <v>4713</v>
      </c>
      <c r="F5606" s="3">
        <v>5.99</v>
      </c>
      <c r="G5606" s="4">
        <v>38541.508715277778</v>
      </c>
      <c r="H5606" s="6">
        <v>38541.508715277778</v>
      </c>
      <c r="I5606" s="6">
        <v>38549.717743055553</v>
      </c>
      <c r="J5606" s="10">
        <f>COUNTIF(B5606:B21637,B5606)</f>
        <v>24</v>
      </c>
      <c r="K5606" s="10" t="str">
        <f t="shared" si="88"/>
        <v>Repeat Customer</v>
      </c>
    </row>
    <row r="5607" spans="1:11" x14ac:dyDescent="0.25">
      <c r="A5607" s="3">
        <v>5607</v>
      </c>
      <c r="B5607" s="3">
        <v>207</v>
      </c>
      <c r="C5607" s="3">
        <v>2700</v>
      </c>
      <c r="D5607" s="3">
        <v>1</v>
      </c>
      <c r="E5607" s="3">
        <v>4816</v>
      </c>
      <c r="F5607" s="3">
        <v>0.99</v>
      </c>
      <c r="G5607" s="4">
        <v>38541.718217592592</v>
      </c>
      <c r="H5607" s="6">
        <v>38541.718217592592</v>
      </c>
      <c r="I5607" s="6">
        <v>38544.627245370371</v>
      </c>
      <c r="J5607" s="10">
        <f>COUNTIF(B5607:B21638,B5607)</f>
        <v>23</v>
      </c>
      <c r="K5607" s="10" t="str">
        <f t="shared" si="88"/>
        <v>Repeat Customer</v>
      </c>
    </row>
    <row r="5608" spans="1:11" x14ac:dyDescent="0.25">
      <c r="A5608" s="3">
        <v>5608</v>
      </c>
      <c r="B5608" s="3">
        <v>207</v>
      </c>
      <c r="C5608" s="3">
        <v>3079</v>
      </c>
      <c r="D5608" s="3">
        <v>2</v>
      </c>
      <c r="E5608" s="3">
        <v>5007</v>
      </c>
      <c r="F5608" s="3">
        <v>0.99</v>
      </c>
      <c r="G5608" s="4">
        <v>38542.059976851851</v>
      </c>
      <c r="H5608" s="6">
        <v>38542.059976851851</v>
      </c>
      <c r="I5608" s="6">
        <v>38545.8669212963</v>
      </c>
      <c r="J5608" s="10">
        <f>COUNTIF(B5608:B21639,B5608)</f>
        <v>22</v>
      </c>
      <c r="K5608" s="10" t="str">
        <f t="shared" si="88"/>
        <v>Repeat Customer</v>
      </c>
    </row>
    <row r="5609" spans="1:11" x14ac:dyDescent="0.25">
      <c r="A5609" s="3">
        <v>5609</v>
      </c>
      <c r="B5609" s="3">
        <v>207</v>
      </c>
      <c r="C5609" s="3">
        <v>3125</v>
      </c>
      <c r="D5609" s="3">
        <v>1</v>
      </c>
      <c r="E5609" s="3">
        <v>5258</v>
      </c>
      <c r="F5609" s="3">
        <v>0.99</v>
      </c>
      <c r="G5609" s="4">
        <v>38542.581203703703</v>
      </c>
      <c r="H5609" s="6">
        <v>38542.581203703703</v>
      </c>
      <c r="I5609" s="6">
        <v>38544.668009259258</v>
      </c>
      <c r="J5609" s="10">
        <f>COUNTIF(B5609:B21640,B5609)</f>
        <v>21</v>
      </c>
      <c r="K5609" s="10" t="str">
        <f t="shared" si="88"/>
        <v>Repeat Customer</v>
      </c>
    </row>
    <row r="5610" spans="1:11" x14ac:dyDescent="0.25">
      <c r="A5610" s="3">
        <v>5610</v>
      </c>
      <c r="B5610" s="3">
        <v>207</v>
      </c>
      <c r="C5610" s="3">
        <v>1310</v>
      </c>
      <c r="D5610" s="3">
        <v>1</v>
      </c>
      <c r="E5610" s="3">
        <v>5259</v>
      </c>
      <c r="F5610" s="3">
        <v>4.99</v>
      </c>
      <c r="G5610" s="4">
        <v>38542.585300925923</v>
      </c>
      <c r="H5610" s="6">
        <v>38542.585300925923</v>
      </c>
      <c r="I5610" s="6">
        <v>38544.80127314815</v>
      </c>
      <c r="J5610" s="10">
        <f>COUNTIF(B5610:B21641,B5610)</f>
        <v>20</v>
      </c>
      <c r="K5610" s="10" t="str">
        <f t="shared" si="88"/>
        <v>Repeat Customer</v>
      </c>
    </row>
    <row r="5611" spans="1:11" x14ac:dyDescent="0.25">
      <c r="A5611" s="3">
        <v>5611</v>
      </c>
      <c r="B5611" s="3">
        <v>207</v>
      </c>
      <c r="C5611" s="3">
        <v>4491</v>
      </c>
      <c r="D5611" s="3">
        <v>2</v>
      </c>
      <c r="E5611" s="3">
        <v>5939</v>
      </c>
      <c r="F5611" s="3">
        <v>0.99</v>
      </c>
      <c r="G5611" s="4">
        <v>38543.937557870369</v>
      </c>
      <c r="H5611" s="6">
        <v>38543.937557870369</v>
      </c>
      <c r="I5611" s="6">
        <v>38547.001446759263</v>
      </c>
      <c r="J5611" s="10">
        <f>COUNTIF(B5611:B21642,B5611)</f>
        <v>19</v>
      </c>
      <c r="K5611" s="10" t="str">
        <f t="shared" si="88"/>
        <v>Repeat Customer</v>
      </c>
    </row>
    <row r="5612" spans="1:11" x14ac:dyDescent="0.25">
      <c r="A5612" s="3">
        <v>5612</v>
      </c>
      <c r="B5612" s="3">
        <v>207</v>
      </c>
      <c r="C5612" s="3">
        <v>2047</v>
      </c>
      <c r="D5612" s="3">
        <v>2</v>
      </c>
      <c r="E5612" s="3">
        <v>6465</v>
      </c>
      <c r="F5612" s="3">
        <v>5.99</v>
      </c>
      <c r="G5612" s="4">
        <v>38545.053599537037</v>
      </c>
      <c r="H5612" s="6">
        <v>38545.053599537037</v>
      </c>
      <c r="I5612" s="6">
        <v>38553.020266203705</v>
      </c>
      <c r="J5612" s="10">
        <f>COUNTIF(B5612:B21643,B5612)</f>
        <v>18</v>
      </c>
      <c r="K5612" s="10" t="str">
        <f t="shared" si="88"/>
        <v>Repeat Customer</v>
      </c>
    </row>
    <row r="5613" spans="1:11" x14ac:dyDescent="0.25">
      <c r="A5613" s="3">
        <v>5613</v>
      </c>
      <c r="B5613" s="3">
        <v>207</v>
      </c>
      <c r="C5613" s="3">
        <v>3381</v>
      </c>
      <c r="D5613" s="3">
        <v>1</v>
      </c>
      <c r="E5613" s="3">
        <v>6537</v>
      </c>
      <c r="F5613" s="3">
        <v>0.99</v>
      </c>
      <c r="G5613" s="4">
        <v>38545.198958333334</v>
      </c>
      <c r="H5613" s="6">
        <v>38545.198958333334</v>
      </c>
      <c r="I5613" s="6">
        <v>38552.128125000003</v>
      </c>
      <c r="J5613" s="10">
        <f>COUNTIF(B5613:B21644,B5613)</f>
        <v>17</v>
      </c>
      <c r="K5613" s="10" t="str">
        <f t="shared" si="88"/>
        <v>Repeat Customer</v>
      </c>
    </row>
    <row r="5614" spans="1:11" x14ac:dyDescent="0.25">
      <c r="A5614" s="3">
        <v>5614</v>
      </c>
      <c r="B5614" s="3">
        <v>207</v>
      </c>
      <c r="C5614" s="3">
        <v>2269</v>
      </c>
      <c r="D5614" s="3">
        <v>2</v>
      </c>
      <c r="E5614" s="3">
        <v>7306</v>
      </c>
      <c r="F5614" s="3">
        <v>5.99</v>
      </c>
      <c r="G5614" s="4">
        <v>38560.539884259262</v>
      </c>
      <c r="H5614" s="6">
        <v>38560.539884259262</v>
      </c>
      <c r="I5614" s="6">
        <v>38567.399606481478</v>
      </c>
      <c r="J5614" s="10">
        <f>COUNTIF(B5614:B21645,B5614)</f>
        <v>16</v>
      </c>
      <c r="K5614" s="10" t="str">
        <f t="shared" si="88"/>
        <v>Repeat Customer</v>
      </c>
    </row>
    <row r="5615" spans="1:11" x14ac:dyDescent="0.25">
      <c r="A5615" s="3">
        <v>5615</v>
      </c>
      <c r="B5615" s="3">
        <v>207</v>
      </c>
      <c r="C5615" s="3">
        <v>2198</v>
      </c>
      <c r="D5615" s="3">
        <v>1</v>
      </c>
      <c r="E5615" s="3">
        <v>7540</v>
      </c>
      <c r="F5615" s="3">
        <v>5.99</v>
      </c>
      <c r="G5615" s="4">
        <v>38560.902719907404</v>
      </c>
      <c r="H5615" s="6">
        <v>38560.902719907404</v>
      </c>
      <c r="I5615" s="6">
        <v>38568.757581018515</v>
      </c>
      <c r="J5615" s="10">
        <f>COUNTIF(B5615:B21646,B5615)</f>
        <v>15</v>
      </c>
      <c r="K5615" s="10" t="str">
        <f t="shared" si="88"/>
        <v>Repeat Customer</v>
      </c>
    </row>
    <row r="5616" spans="1:11" x14ac:dyDescent="0.25">
      <c r="A5616" s="3">
        <v>5616</v>
      </c>
      <c r="B5616" s="3">
        <v>207</v>
      </c>
      <c r="C5616" s="3">
        <v>2082</v>
      </c>
      <c r="D5616" s="3">
        <v>1</v>
      </c>
      <c r="E5616" s="3">
        <v>8800</v>
      </c>
      <c r="F5616" s="3">
        <v>5.99</v>
      </c>
      <c r="G5616" s="4">
        <v>38562.888182870367</v>
      </c>
      <c r="H5616" s="6">
        <v>38562.888182870367</v>
      </c>
      <c r="I5616" s="6">
        <v>38570.833321759259</v>
      </c>
      <c r="J5616" s="10">
        <f>COUNTIF(B5616:B21647,B5616)</f>
        <v>14</v>
      </c>
      <c r="K5616" s="10" t="str">
        <f t="shared" si="88"/>
        <v>Repeat Customer</v>
      </c>
    </row>
    <row r="5617" spans="1:11" x14ac:dyDescent="0.25">
      <c r="A5617" s="3">
        <v>5617</v>
      </c>
      <c r="B5617" s="3">
        <v>207</v>
      </c>
      <c r="C5617" s="3">
        <v>448</v>
      </c>
      <c r="D5617" s="3">
        <v>2</v>
      </c>
      <c r="E5617" s="3">
        <v>9652</v>
      </c>
      <c r="F5617" s="3">
        <v>2.99</v>
      </c>
      <c r="G5617" s="4">
        <v>38564.242974537039</v>
      </c>
      <c r="H5617" s="6">
        <v>38564.242974537039</v>
      </c>
      <c r="I5617" s="6">
        <v>38570.318668981483</v>
      </c>
      <c r="J5617" s="10">
        <f>COUNTIF(B5617:B21648,B5617)</f>
        <v>13</v>
      </c>
      <c r="K5617" s="10" t="str">
        <f t="shared" si="88"/>
        <v>Repeat Customer</v>
      </c>
    </row>
    <row r="5618" spans="1:11" x14ac:dyDescent="0.25">
      <c r="A5618" s="3">
        <v>5618</v>
      </c>
      <c r="B5618" s="3">
        <v>207</v>
      </c>
      <c r="C5618" s="3">
        <v>1641</v>
      </c>
      <c r="D5618" s="3">
        <v>2</v>
      </c>
      <c r="E5618" s="3">
        <v>10234</v>
      </c>
      <c r="F5618" s="3">
        <v>3.99</v>
      </c>
      <c r="G5618" s="4">
        <v>38565.080787037034</v>
      </c>
      <c r="H5618" s="6">
        <v>38565.080787037034</v>
      </c>
      <c r="I5618" s="6">
        <v>38573.077314814815</v>
      </c>
      <c r="J5618" s="10">
        <f>COUNTIF(B5618:B21649,B5618)</f>
        <v>12</v>
      </c>
      <c r="K5618" s="10" t="str">
        <f t="shared" si="88"/>
        <v>Repeat Customer</v>
      </c>
    </row>
    <row r="5619" spans="1:11" x14ac:dyDescent="0.25">
      <c r="A5619" s="3">
        <v>5619</v>
      </c>
      <c r="B5619" s="3">
        <v>207</v>
      </c>
      <c r="C5619" s="3">
        <v>4334</v>
      </c>
      <c r="D5619" s="3">
        <v>2</v>
      </c>
      <c r="E5619" s="3">
        <v>10300</v>
      </c>
      <c r="F5619" s="3">
        <v>0.99</v>
      </c>
      <c r="G5619" s="4">
        <v>38565.172349537039</v>
      </c>
      <c r="H5619" s="6">
        <v>38565.172349537039</v>
      </c>
      <c r="I5619" s="6">
        <v>38568.016793981478</v>
      </c>
      <c r="J5619" s="10">
        <f>COUNTIF(B5619:B21650,B5619)</f>
        <v>11</v>
      </c>
      <c r="K5619" s="10" t="str">
        <f t="shared" si="88"/>
        <v>Repeat Customer</v>
      </c>
    </row>
    <row r="5620" spans="1:11" x14ac:dyDescent="0.25">
      <c r="A5620" s="3">
        <v>5620</v>
      </c>
      <c r="B5620" s="3">
        <v>207</v>
      </c>
      <c r="C5620" s="3">
        <v>526</v>
      </c>
      <c r="D5620" s="3">
        <v>1</v>
      </c>
      <c r="E5620" s="3">
        <v>11112</v>
      </c>
      <c r="F5620" s="3">
        <v>2.99</v>
      </c>
      <c r="G5620" s="4">
        <v>38566.350856481484</v>
      </c>
      <c r="H5620" s="6">
        <v>38566.350856481484</v>
      </c>
      <c r="I5620" s="6">
        <v>38567.361967592595</v>
      </c>
      <c r="J5620" s="10">
        <f>COUNTIF(B5620:B21651,B5620)</f>
        <v>10</v>
      </c>
      <c r="K5620" s="10" t="str">
        <f t="shared" si="88"/>
        <v>Repeat Customer</v>
      </c>
    </row>
    <row r="5621" spans="1:11" x14ac:dyDescent="0.25">
      <c r="A5621" s="3">
        <v>5621</v>
      </c>
      <c r="B5621" s="3">
        <v>207</v>
      </c>
      <c r="C5621" s="3">
        <v>4015</v>
      </c>
      <c r="D5621" s="3">
        <v>2</v>
      </c>
      <c r="E5621" s="3">
        <v>11260</v>
      </c>
      <c r="F5621" s="3">
        <v>0.99</v>
      </c>
      <c r="G5621" s="4">
        <v>38566.577997685185</v>
      </c>
      <c r="H5621" s="6">
        <v>38566.577997685185</v>
      </c>
      <c r="I5621" s="6">
        <v>38570.342581018522</v>
      </c>
      <c r="J5621" s="10">
        <f>COUNTIF(B5621:B21652,B5621)</f>
        <v>9</v>
      </c>
      <c r="K5621" s="10" t="str">
        <f t="shared" si="88"/>
        <v>Repeat Customer</v>
      </c>
    </row>
    <row r="5622" spans="1:11" x14ac:dyDescent="0.25">
      <c r="A5622" s="3">
        <v>5622</v>
      </c>
      <c r="B5622" s="3">
        <v>207</v>
      </c>
      <c r="C5622" s="3">
        <v>1319</v>
      </c>
      <c r="D5622" s="3">
        <v>2</v>
      </c>
      <c r="E5622" s="3">
        <v>11286</v>
      </c>
      <c r="F5622" s="3">
        <v>5.99</v>
      </c>
      <c r="G5622" s="4">
        <v>38566.61414351852</v>
      </c>
      <c r="H5622" s="6">
        <v>38566.61414351852</v>
      </c>
      <c r="I5622" s="6">
        <v>38574.375949074078</v>
      </c>
      <c r="J5622" s="10">
        <f>COUNTIF(B5622:B21653,B5622)</f>
        <v>8</v>
      </c>
      <c r="K5622" s="10" t="str">
        <f t="shared" si="88"/>
        <v>Repeat Customer</v>
      </c>
    </row>
    <row r="5623" spans="1:11" x14ac:dyDescent="0.25">
      <c r="A5623" s="3">
        <v>5623</v>
      </c>
      <c r="B5623" s="3">
        <v>207</v>
      </c>
      <c r="C5623" s="3">
        <v>4484</v>
      </c>
      <c r="D5623" s="3">
        <v>1</v>
      </c>
      <c r="E5623" s="3">
        <v>11724</v>
      </c>
      <c r="F5623" s="3">
        <v>6.99</v>
      </c>
      <c r="G5623" s="4">
        <v>38581.33662037037</v>
      </c>
      <c r="H5623" s="6">
        <v>38581.33662037037</v>
      </c>
      <c r="I5623" s="6">
        <v>38589.142870370371</v>
      </c>
      <c r="J5623" s="10">
        <f>COUNTIF(B5623:B21654,B5623)</f>
        <v>7</v>
      </c>
      <c r="K5623" s="10" t="str">
        <f t="shared" si="88"/>
        <v>Repeat Customer</v>
      </c>
    </row>
    <row r="5624" spans="1:11" x14ac:dyDescent="0.25">
      <c r="A5624" s="3">
        <v>5624</v>
      </c>
      <c r="B5624" s="3">
        <v>207</v>
      </c>
      <c r="C5624" s="3">
        <v>1675</v>
      </c>
      <c r="D5624" s="3">
        <v>2</v>
      </c>
      <c r="E5624" s="3">
        <v>12108</v>
      </c>
      <c r="F5624" s="3">
        <v>6.99</v>
      </c>
      <c r="G5624" s="4">
        <v>38581.956006944441</v>
      </c>
      <c r="H5624" s="6">
        <v>38581.956006944441</v>
      </c>
      <c r="I5624" s="6">
        <v>38590.817812499998</v>
      </c>
      <c r="J5624" s="10">
        <f>COUNTIF(B5624:B21655,B5624)</f>
        <v>6</v>
      </c>
      <c r="K5624" s="10" t="str">
        <f t="shared" si="88"/>
        <v>Repeat Customer</v>
      </c>
    </row>
    <row r="5625" spans="1:11" x14ac:dyDescent="0.25">
      <c r="A5625" s="3">
        <v>5625</v>
      </c>
      <c r="B5625" s="3">
        <v>207</v>
      </c>
      <c r="C5625" s="3">
        <v>4294</v>
      </c>
      <c r="D5625" s="3">
        <v>2</v>
      </c>
      <c r="E5625" s="3">
        <v>13655</v>
      </c>
      <c r="F5625" s="3">
        <v>2.99</v>
      </c>
      <c r="G5625" s="4">
        <v>38584.332789351851</v>
      </c>
      <c r="H5625" s="6">
        <v>38584.332789351851</v>
      </c>
      <c r="I5625" s="6">
        <v>38586.502928240741</v>
      </c>
      <c r="J5625" s="10">
        <f>COUNTIF(B5625:B21656,B5625)</f>
        <v>5</v>
      </c>
      <c r="K5625" s="10" t="str">
        <f t="shared" si="88"/>
        <v>Repeat Customer</v>
      </c>
    </row>
    <row r="5626" spans="1:11" x14ac:dyDescent="0.25">
      <c r="A5626" s="3">
        <v>5626</v>
      </c>
      <c r="B5626" s="3">
        <v>207</v>
      </c>
      <c r="C5626" s="3">
        <v>1597</v>
      </c>
      <c r="D5626" s="3">
        <v>2</v>
      </c>
      <c r="E5626" s="3">
        <v>13809</v>
      </c>
      <c r="F5626" s="3">
        <v>8.99</v>
      </c>
      <c r="G5626" s="4">
        <v>38584.538923611108</v>
      </c>
      <c r="H5626" s="6">
        <v>38584.538923611108</v>
      </c>
      <c r="I5626" s="6">
        <v>38591.498645833337</v>
      </c>
      <c r="J5626" s="10">
        <f>COUNTIF(B5626:B21657,B5626)</f>
        <v>4</v>
      </c>
      <c r="K5626" s="10" t="str">
        <f t="shared" si="88"/>
        <v>Repeat Customer</v>
      </c>
    </row>
    <row r="5627" spans="1:11" x14ac:dyDescent="0.25">
      <c r="A5627" s="3">
        <v>5627</v>
      </c>
      <c r="B5627" s="3">
        <v>207</v>
      </c>
      <c r="C5627" s="3">
        <v>968</v>
      </c>
      <c r="D5627" s="3">
        <v>2</v>
      </c>
      <c r="E5627" s="3">
        <v>13912</v>
      </c>
      <c r="F5627" s="3">
        <v>9.99</v>
      </c>
      <c r="G5627" s="4">
        <v>38584.689004629632</v>
      </c>
      <c r="H5627" s="6">
        <v>38584.689004629632</v>
      </c>
      <c r="I5627" s="6">
        <v>38593.734143518515</v>
      </c>
      <c r="J5627" s="10">
        <f>COUNTIF(B5627:B21658,B5627)</f>
        <v>3</v>
      </c>
      <c r="K5627" s="10" t="str">
        <f t="shared" si="88"/>
        <v>Repeat Customer</v>
      </c>
    </row>
    <row r="5628" spans="1:11" x14ac:dyDescent="0.25">
      <c r="A5628" s="3">
        <v>5628</v>
      </c>
      <c r="B5628" s="3">
        <v>207</v>
      </c>
      <c r="C5628" s="3">
        <v>3812</v>
      </c>
      <c r="D5628" s="3">
        <v>2</v>
      </c>
      <c r="E5628" s="3">
        <v>13954</v>
      </c>
      <c r="F5628" s="3">
        <v>3.99</v>
      </c>
      <c r="G5628" s="4">
        <v>38584.751863425925</v>
      </c>
      <c r="H5628" s="6">
        <v>38584.751863425925</v>
      </c>
      <c r="I5628" s="6">
        <v>38591.911585648151</v>
      </c>
      <c r="J5628" s="10">
        <f>COUNTIF(B5628:B21659,B5628)</f>
        <v>2</v>
      </c>
      <c r="K5628" s="10" t="str">
        <f t="shared" si="88"/>
        <v>Repeat Customer</v>
      </c>
    </row>
    <row r="5629" spans="1:11" x14ac:dyDescent="0.25">
      <c r="A5629" s="3">
        <v>5629</v>
      </c>
      <c r="B5629" s="3">
        <v>207</v>
      </c>
      <c r="C5629" s="3">
        <v>4200</v>
      </c>
      <c r="D5629" s="3">
        <v>1</v>
      </c>
      <c r="E5629" s="3">
        <v>15625</v>
      </c>
      <c r="F5629" s="3">
        <v>1.99</v>
      </c>
      <c r="G5629" s="4">
        <v>38587.309363425928</v>
      </c>
      <c r="H5629" s="6">
        <v>38587.309363425928</v>
      </c>
      <c r="I5629" s="6">
        <v>38591.553807870368</v>
      </c>
      <c r="J5629" s="10">
        <f>COUNTIF(B5629:B21660,B5629)</f>
        <v>1</v>
      </c>
      <c r="K5629" s="10" t="str">
        <f t="shared" si="88"/>
        <v>New Customer</v>
      </c>
    </row>
    <row r="5630" spans="1:11" x14ac:dyDescent="0.25">
      <c r="A5630" s="3">
        <v>5630</v>
      </c>
      <c r="B5630" s="3">
        <v>208</v>
      </c>
      <c r="C5630" s="3">
        <v>2599</v>
      </c>
      <c r="D5630" s="3">
        <v>1</v>
      </c>
      <c r="E5630" s="3">
        <v>100</v>
      </c>
      <c r="F5630" s="3">
        <v>4.99</v>
      </c>
      <c r="G5630" s="4">
        <v>38497.70171296296</v>
      </c>
      <c r="H5630" s="6">
        <v>38497.70171296296</v>
      </c>
      <c r="I5630" s="6">
        <v>38505.924629629626</v>
      </c>
      <c r="J5630" s="10">
        <f>COUNTIF(B5630:B21661,B5630)</f>
        <v>26</v>
      </c>
      <c r="K5630" s="10" t="str">
        <f t="shared" si="88"/>
        <v>Repeat Customer</v>
      </c>
    </row>
    <row r="5631" spans="1:11" x14ac:dyDescent="0.25">
      <c r="A5631" s="3">
        <v>5631</v>
      </c>
      <c r="B5631" s="3">
        <v>208</v>
      </c>
      <c r="C5631" s="3">
        <v>3962</v>
      </c>
      <c r="D5631" s="3">
        <v>1</v>
      </c>
      <c r="E5631" s="3">
        <v>1805</v>
      </c>
      <c r="F5631" s="3">
        <v>0.99</v>
      </c>
      <c r="G5631" s="4">
        <v>38519.85833333333</v>
      </c>
      <c r="H5631" s="6">
        <v>38519.85833333333</v>
      </c>
      <c r="I5631" s="6">
        <v>38520.685416666667</v>
      </c>
      <c r="J5631" s="10">
        <f>COUNTIF(B5631:B21662,B5631)</f>
        <v>25</v>
      </c>
      <c r="K5631" s="10" t="str">
        <f t="shared" si="88"/>
        <v>Repeat Customer</v>
      </c>
    </row>
    <row r="5632" spans="1:11" x14ac:dyDescent="0.25">
      <c r="A5632" s="3">
        <v>5632</v>
      </c>
      <c r="B5632" s="3">
        <v>208</v>
      </c>
      <c r="C5632" s="3">
        <v>1478</v>
      </c>
      <c r="D5632" s="3">
        <v>1</v>
      </c>
      <c r="E5632" s="3">
        <v>1949</v>
      </c>
      <c r="F5632" s="3">
        <v>5.99</v>
      </c>
      <c r="G5632" s="4">
        <v>38520.346782407411</v>
      </c>
      <c r="H5632" s="6">
        <v>38520.346782407411</v>
      </c>
      <c r="I5632" s="6">
        <v>38528.363449074073</v>
      </c>
      <c r="J5632" s="10">
        <f>COUNTIF(B5632:B21663,B5632)</f>
        <v>24</v>
      </c>
      <c r="K5632" s="10" t="str">
        <f t="shared" si="88"/>
        <v>Repeat Customer</v>
      </c>
    </row>
    <row r="5633" spans="1:11" x14ac:dyDescent="0.25">
      <c r="A5633" s="3">
        <v>5633</v>
      </c>
      <c r="B5633" s="3">
        <v>208</v>
      </c>
      <c r="C5633" s="3">
        <v>282</v>
      </c>
      <c r="D5633" s="3">
        <v>2</v>
      </c>
      <c r="E5633" s="3">
        <v>2592</v>
      </c>
      <c r="F5633" s="3">
        <v>0.99</v>
      </c>
      <c r="G5633" s="4">
        <v>38522.233958333331</v>
      </c>
      <c r="H5633" s="6">
        <v>38522.233958333331</v>
      </c>
      <c r="I5633" s="6">
        <v>38524.36451388889</v>
      </c>
      <c r="J5633" s="10">
        <f>COUNTIF(B5633:B21664,B5633)</f>
        <v>23</v>
      </c>
      <c r="K5633" s="10" t="str">
        <f t="shared" si="88"/>
        <v>Repeat Customer</v>
      </c>
    </row>
    <row r="5634" spans="1:11" x14ac:dyDescent="0.25">
      <c r="A5634" s="3">
        <v>5634</v>
      </c>
      <c r="B5634" s="3">
        <v>208</v>
      </c>
      <c r="C5634" s="3">
        <v>190</v>
      </c>
      <c r="D5634" s="3">
        <v>1</v>
      </c>
      <c r="E5634" s="3">
        <v>2695</v>
      </c>
      <c r="F5634" s="3">
        <v>2.99</v>
      </c>
      <c r="G5634" s="4">
        <v>38522.559641203705</v>
      </c>
      <c r="H5634" s="6">
        <v>38522.559641203705</v>
      </c>
      <c r="I5634" s="6">
        <v>38527.717280092591</v>
      </c>
      <c r="J5634" s="10">
        <f>COUNTIF(B5634:B21665,B5634)</f>
        <v>22</v>
      </c>
      <c r="K5634" s="10" t="str">
        <f t="shared" si="88"/>
        <v>Repeat Customer</v>
      </c>
    </row>
    <row r="5635" spans="1:11" x14ac:dyDescent="0.25">
      <c r="A5635" s="3">
        <v>5635</v>
      </c>
      <c r="B5635" s="3">
        <v>208</v>
      </c>
      <c r="C5635" s="3">
        <v>2516</v>
      </c>
      <c r="D5635" s="3">
        <v>2</v>
      </c>
      <c r="E5635" s="3">
        <v>2907</v>
      </c>
      <c r="F5635" s="3">
        <v>0.99</v>
      </c>
      <c r="G5635" s="4">
        <v>38523.135520833333</v>
      </c>
      <c r="H5635" s="6">
        <v>38523.135520833333</v>
      </c>
      <c r="I5635" s="6">
        <v>38523.913993055554</v>
      </c>
      <c r="J5635" s="10">
        <f>COUNTIF(B5635:B21666,B5635)</f>
        <v>21</v>
      </c>
      <c r="K5635" s="10" t="str">
        <f t="shared" ref="K5635:K5698" si="89">IF(J5635=1,"New Customer","Repeat Customer")</f>
        <v>Repeat Customer</v>
      </c>
    </row>
    <row r="5636" spans="1:11" x14ac:dyDescent="0.25">
      <c r="A5636" s="3">
        <v>5636</v>
      </c>
      <c r="B5636" s="3">
        <v>208</v>
      </c>
      <c r="C5636" s="3">
        <v>695</v>
      </c>
      <c r="D5636" s="3">
        <v>2</v>
      </c>
      <c r="E5636" s="3">
        <v>3811</v>
      </c>
      <c r="F5636" s="3">
        <v>2.99</v>
      </c>
      <c r="G5636" s="4">
        <v>38539.639317129629</v>
      </c>
      <c r="H5636" s="6">
        <v>38539.639317129629</v>
      </c>
      <c r="I5636" s="6">
        <v>38541.685150462959</v>
      </c>
      <c r="J5636" s="10">
        <f>COUNTIF(B5636:B21667,B5636)</f>
        <v>20</v>
      </c>
      <c r="K5636" s="10" t="str">
        <f t="shared" si="89"/>
        <v>Repeat Customer</v>
      </c>
    </row>
    <row r="5637" spans="1:11" x14ac:dyDescent="0.25">
      <c r="A5637" s="3">
        <v>5637</v>
      </c>
      <c r="B5637" s="3">
        <v>208</v>
      </c>
      <c r="C5637" s="3">
        <v>4423</v>
      </c>
      <c r="D5637" s="3">
        <v>1</v>
      </c>
      <c r="E5637" s="3">
        <v>4354</v>
      </c>
      <c r="F5637" s="3">
        <v>5.99</v>
      </c>
      <c r="G5637" s="4">
        <v>38540.806273148148</v>
      </c>
      <c r="H5637" s="6">
        <v>38540.806273148148</v>
      </c>
      <c r="I5637" s="6">
        <v>38548.710439814815</v>
      </c>
      <c r="J5637" s="10">
        <f>COUNTIF(B5637:B21668,B5637)</f>
        <v>19</v>
      </c>
      <c r="K5637" s="10" t="str">
        <f t="shared" si="89"/>
        <v>Repeat Customer</v>
      </c>
    </row>
    <row r="5638" spans="1:11" x14ac:dyDescent="0.25">
      <c r="A5638" s="3">
        <v>5638</v>
      </c>
      <c r="B5638" s="3">
        <v>208</v>
      </c>
      <c r="C5638" s="3">
        <v>2146</v>
      </c>
      <c r="D5638" s="3">
        <v>2</v>
      </c>
      <c r="E5638" s="3">
        <v>4985</v>
      </c>
      <c r="F5638" s="3">
        <v>4.99</v>
      </c>
      <c r="G5638" s="4">
        <v>38542.025023148148</v>
      </c>
      <c r="H5638" s="6">
        <v>38542.025023148148</v>
      </c>
      <c r="I5638" s="6">
        <v>38547.170856481483</v>
      </c>
      <c r="J5638" s="10">
        <f>COUNTIF(B5638:B21669,B5638)</f>
        <v>18</v>
      </c>
      <c r="K5638" s="10" t="str">
        <f t="shared" si="89"/>
        <v>Repeat Customer</v>
      </c>
    </row>
    <row r="5639" spans="1:11" x14ac:dyDescent="0.25">
      <c r="A5639" s="3">
        <v>5639</v>
      </c>
      <c r="B5639" s="3">
        <v>208</v>
      </c>
      <c r="C5639" s="3">
        <v>2284</v>
      </c>
      <c r="D5639" s="3">
        <v>1</v>
      </c>
      <c r="E5639" s="3">
        <v>5117</v>
      </c>
      <c r="F5639" s="3">
        <v>2.99</v>
      </c>
      <c r="G5639" s="4">
        <v>38542.299560185187</v>
      </c>
      <c r="H5639" s="6">
        <v>38542.299560185187</v>
      </c>
      <c r="I5639" s="6">
        <v>38548.36414351852</v>
      </c>
      <c r="J5639" s="10">
        <f>COUNTIF(B5639:B21670,B5639)</f>
        <v>17</v>
      </c>
      <c r="K5639" s="10" t="str">
        <f t="shared" si="89"/>
        <v>Repeat Customer</v>
      </c>
    </row>
    <row r="5640" spans="1:11" x14ac:dyDescent="0.25">
      <c r="A5640" s="3">
        <v>5640</v>
      </c>
      <c r="B5640" s="3">
        <v>208</v>
      </c>
      <c r="C5640" s="3">
        <v>2167</v>
      </c>
      <c r="D5640" s="3">
        <v>2</v>
      </c>
      <c r="E5640" s="3">
        <v>5693</v>
      </c>
      <c r="F5640" s="3">
        <v>2.99</v>
      </c>
      <c r="G5640" s="4">
        <v>38543.39980324074</v>
      </c>
      <c r="H5640" s="6">
        <v>38543.39980324074</v>
      </c>
      <c r="I5640" s="6">
        <v>38545.33730324074</v>
      </c>
      <c r="J5640" s="10">
        <f>COUNTIF(B5640:B21671,B5640)</f>
        <v>16</v>
      </c>
      <c r="K5640" s="10" t="str">
        <f t="shared" si="89"/>
        <v>Repeat Customer</v>
      </c>
    </row>
    <row r="5641" spans="1:11" x14ac:dyDescent="0.25">
      <c r="A5641" s="3">
        <v>5641</v>
      </c>
      <c r="B5641" s="3">
        <v>208</v>
      </c>
      <c r="C5641" s="3">
        <v>486</v>
      </c>
      <c r="D5641" s="3">
        <v>2</v>
      </c>
      <c r="E5641" s="3">
        <v>6306</v>
      </c>
      <c r="F5641" s="3">
        <v>6.99</v>
      </c>
      <c r="G5641" s="4">
        <v>38544.753078703703</v>
      </c>
      <c r="H5641" s="6">
        <v>38544.753078703703</v>
      </c>
      <c r="I5641" s="6">
        <v>38553.598912037036</v>
      </c>
      <c r="J5641" s="10">
        <f>COUNTIF(B5641:B21672,B5641)</f>
        <v>15</v>
      </c>
      <c r="K5641" s="10" t="str">
        <f t="shared" si="89"/>
        <v>Repeat Customer</v>
      </c>
    </row>
    <row r="5642" spans="1:11" x14ac:dyDescent="0.25">
      <c r="A5642" s="3">
        <v>5642</v>
      </c>
      <c r="B5642" s="3">
        <v>208</v>
      </c>
      <c r="C5642" s="3">
        <v>1819</v>
      </c>
      <c r="D5642" s="3">
        <v>1</v>
      </c>
      <c r="E5642" s="3">
        <v>6767</v>
      </c>
      <c r="F5642" s="3">
        <v>1.99</v>
      </c>
      <c r="G5642" s="4">
        <v>38545.657581018517</v>
      </c>
      <c r="H5642" s="6">
        <v>38545.657581018517</v>
      </c>
      <c r="I5642" s="6">
        <v>38550.733969907407</v>
      </c>
      <c r="J5642" s="10">
        <f>COUNTIF(B5642:B21673,B5642)</f>
        <v>14</v>
      </c>
      <c r="K5642" s="10" t="str">
        <f t="shared" si="89"/>
        <v>Repeat Customer</v>
      </c>
    </row>
    <row r="5643" spans="1:11" x14ac:dyDescent="0.25">
      <c r="A5643" s="3">
        <v>5643</v>
      </c>
      <c r="B5643" s="3">
        <v>208</v>
      </c>
      <c r="C5643" s="3">
        <v>974</v>
      </c>
      <c r="D5643" s="3">
        <v>1</v>
      </c>
      <c r="E5643" s="3">
        <v>7315</v>
      </c>
      <c r="F5643" s="3">
        <v>0.99</v>
      </c>
      <c r="G5643" s="4">
        <v>38560.552037037036</v>
      </c>
      <c r="H5643" s="6">
        <v>38560.552037037036</v>
      </c>
      <c r="I5643" s="6">
        <v>38567.364537037036</v>
      </c>
      <c r="J5643" s="10">
        <f>COUNTIF(B5643:B21674,B5643)</f>
        <v>13</v>
      </c>
      <c r="K5643" s="10" t="str">
        <f t="shared" si="89"/>
        <v>Repeat Customer</v>
      </c>
    </row>
    <row r="5644" spans="1:11" x14ac:dyDescent="0.25">
      <c r="A5644" s="3">
        <v>5644</v>
      </c>
      <c r="B5644" s="3">
        <v>208</v>
      </c>
      <c r="C5644" s="3">
        <v>1781</v>
      </c>
      <c r="D5644" s="3">
        <v>1</v>
      </c>
      <c r="E5644" s="3">
        <v>7861</v>
      </c>
      <c r="F5644" s="3">
        <v>2.99</v>
      </c>
      <c r="G5644" s="4">
        <v>38561.418067129627</v>
      </c>
      <c r="H5644" s="6">
        <v>38561.418067129627</v>
      </c>
      <c r="I5644" s="6">
        <v>38570.553483796299</v>
      </c>
      <c r="J5644" s="10">
        <f>COUNTIF(B5644:B21675,B5644)</f>
        <v>12</v>
      </c>
      <c r="K5644" s="10" t="str">
        <f t="shared" si="89"/>
        <v>Repeat Customer</v>
      </c>
    </row>
    <row r="5645" spans="1:11" x14ac:dyDescent="0.25">
      <c r="A5645" s="3">
        <v>5645</v>
      </c>
      <c r="B5645" s="3">
        <v>208</v>
      </c>
      <c r="C5645" s="3">
        <v>2893</v>
      </c>
      <c r="D5645" s="3">
        <v>2</v>
      </c>
      <c r="E5645" s="3">
        <v>7984</v>
      </c>
      <c r="F5645" s="3">
        <v>2.99</v>
      </c>
      <c r="G5645" s="4">
        <v>38561.602673611109</v>
      </c>
      <c r="H5645" s="6">
        <v>38561.602673611109</v>
      </c>
      <c r="I5645" s="6">
        <v>38568.732534722221</v>
      </c>
      <c r="J5645" s="10">
        <f>COUNTIF(B5645:B21676,B5645)</f>
        <v>11</v>
      </c>
      <c r="K5645" s="10" t="str">
        <f t="shared" si="89"/>
        <v>Repeat Customer</v>
      </c>
    </row>
    <row r="5646" spans="1:11" x14ac:dyDescent="0.25">
      <c r="A5646" s="3">
        <v>5646</v>
      </c>
      <c r="B5646" s="3">
        <v>208</v>
      </c>
      <c r="C5646" s="3">
        <v>918</v>
      </c>
      <c r="D5646" s="3">
        <v>1</v>
      </c>
      <c r="E5646" s="3">
        <v>8742</v>
      </c>
      <c r="F5646" s="3">
        <v>1.99</v>
      </c>
      <c r="G5646" s="4">
        <v>38562.789027777777</v>
      </c>
      <c r="H5646" s="6">
        <v>38562.789027777777</v>
      </c>
      <c r="I5646" s="6">
        <v>38567.695972222224</v>
      </c>
      <c r="J5646" s="10">
        <f>COUNTIF(B5646:B21677,B5646)</f>
        <v>10</v>
      </c>
      <c r="K5646" s="10" t="str">
        <f t="shared" si="89"/>
        <v>Repeat Customer</v>
      </c>
    </row>
    <row r="5647" spans="1:11" x14ac:dyDescent="0.25">
      <c r="A5647" s="3">
        <v>5647</v>
      </c>
      <c r="B5647" s="3">
        <v>208</v>
      </c>
      <c r="C5647" s="3">
        <v>2106</v>
      </c>
      <c r="D5647" s="3">
        <v>2</v>
      </c>
      <c r="E5647" s="3">
        <v>9298</v>
      </c>
      <c r="F5647" s="3">
        <v>3.99</v>
      </c>
      <c r="G5647" s="4">
        <v>38563.686030092591</v>
      </c>
      <c r="H5647" s="6">
        <v>38563.686030092591</v>
      </c>
      <c r="I5647" s="6">
        <v>38571.522835648146</v>
      </c>
      <c r="J5647" s="10">
        <f>COUNTIF(B5647:B21678,B5647)</f>
        <v>9</v>
      </c>
      <c r="K5647" s="10" t="str">
        <f t="shared" si="89"/>
        <v>Repeat Customer</v>
      </c>
    </row>
    <row r="5648" spans="1:11" x14ac:dyDescent="0.25">
      <c r="A5648" s="3">
        <v>5648</v>
      </c>
      <c r="B5648" s="3">
        <v>208</v>
      </c>
      <c r="C5648" s="3">
        <v>3866</v>
      </c>
      <c r="D5648" s="3">
        <v>1</v>
      </c>
      <c r="E5648" s="3">
        <v>9838</v>
      </c>
      <c r="F5648" s="3">
        <v>4.99</v>
      </c>
      <c r="G5648" s="4">
        <v>38564.513067129628</v>
      </c>
      <c r="H5648" s="6">
        <v>38564.513067129628</v>
      </c>
      <c r="I5648" s="6">
        <v>38567.701261574075</v>
      </c>
      <c r="J5648" s="10">
        <f>COUNTIF(B5648:B21679,B5648)</f>
        <v>8</v>
      </c>
      <c r="K5648" s="10" t="str">
        <f t="shared" si="89"/>
        <v>Repeat Customer</v>
      </c>
    </row>
    <row r="5649" spans="1:11" x14ac:dyDescent="0.25">
      <c r="A5649" s="3">
        <v>5649</v>
      </c>
      <c r="B5649" s="3">
        <v>208</v>
      </c>
      <c r="C5649" s="3">
        <v>1363</v>
      </c>
      <c r="D5649" s="3">
        <v>2</v>
      </c>
      <c r="E5649" s="3">
        <v>10762</v>
      </c>
      <c r="F5649" s="3">
        <v>4.99</v>
      </c>
      <c r="G5649" s="4">
        <v>38565.853229166663</v>
      </c>
      <c r="H5649" s="6">
        <v>38565.853229166663</v>
      </c>
      <c r="I5649" s="6">
        <v>38569.733784722222</v>
      </c>
      <c r="J5649" s="10">
        <f>COUNTIF(B5649:B21680,B5649)</f>
        <v>7</v>
      </c>
      <c r="K5649" s="10" t="str">
        <f t="shared" si="89"/>
        <v>Repeat Customer</v>
      </c>
    </row>
    <row r="5650" spans="1:11" x14ac:dyDescent="0.25">
      <c r="A5650" s="3">
        <v>5650</v>
      </c>
      <c r="B5650" s="3">
        <v>208</v>
      </c>
      <c r="C5650" s="3">
        <v>3494</v>
      </c>
      <c r="D5650" s="3">
        <v>2</v>
      </c>
      <c r="E5650" s="3">
        <v>10784</v>
      </c>
      <c r="F5650" s="3">
        <v>5.99</v>
      </c>
      <c r="G5650" s="4">
        <v>38565.89199074074</v>
      </c>
      <c r="H5650" s="6">
        <v>38565.89199074074</v>
      </c>
      <c r="I5650" s="6">
        <v>38573.807962962965</v>
      </c>
      <c r="J5650" s="10">
        <f>COUNTIF(B5650:B21681,B5650)</f>
        <v>6</v>
      </c>
      <c r="K5650" s="10" t="str">
        <f t="shared" si="89"/>
        <v>Repeat Customer</v>
      </c>
    </row>
    <row r="5651" spans="1:11" x14ac:dyDescent="0.25">
      <c r="A5651" s="3">
        <v>5651</v>
      </c>
      <c r="B5651" s="3">
        <v>208</v>
      </c>
      <c r="C5651" s="3">
        <v>2598</v>
      </c>
      <c r="D5651" s="3">
        <v>2</v>
      </c>
      <c r="E5651" s="3">
        <v>11442</v>
      </c>
      <c r="F5651" s="3">
        <v>2.99</v>
      </c>
      <c r="G5651" s="4">
        <v>38566.8516087963</v>
      </c>
      <c r="H5651" s="6">
        <v>38566.8516087963</v>
      </c>
      <c r="I5651" s="6">
        <v>38571.023136574076</v>
      </c>
      <c r="J5651" s="10">
        <f>COUNTIF(B5651:B21682,B5651)</f>
        <v>5</v>
      </c>
      <c r="K5651" s="10" t="str">
        <f t="shared" si="89"/>
        <v>Repeat Customer</v>
      </c>
    </row>
    <row r="5652" spans="1:11" x14ac:dyDescent="0.25">
      <c r="A5652" s="3">
        <v>5652</v>
      </c>
      <c r="B5652" s="3">
        <v>208</v>
      </c>
      <c r="C5652" s="3">
        <v>1208</v>
      </c>
      <c r="D5652" s="3">
        <v>2</v>
      </c>
      <c r="E5652" s="3">
        <v>11805</v>
      </c>
      <c r="F5652" s="3">
        <v>6.99</v>
      </c>
      <c r="G5652" s="4">
        <v>38581.492210648146</v>
      </c>
      <c r="H5652" s="6">
        <v>38581.492210648146</v>
      </c>
      <c r="I5652" s="6">
        <v>38590.463043981479</v>
      </c>
      <c r="J5652" s="10">
        <f>COUNTIF(B5652:B21683,B5652)</f>
        <v>4</v>
      </c>
      <c r="K5652" s="10" t="str">
        <f t="shared" si="89"/>
        <v>Repeat Customer</v>
      </c>
    </row>
    <row r="5653" spans="1:11" x14ac:dyDescent="0.25">
      <c r="A5653" s="3">
        <v>5653</v>
      </c>
      <c r="B5653" s="3">
        <v>208</v>
      </c>
      <c r="C5653" s="3">
        <v>656</v>
      </c>
      <c r="D5653" s="3">
        <v>2</v>
      </c>
      <c r="E5653" s="3">
        <v>11819</v>
      </c>
      <c r="F5653" s="3">
        <v>0.99</v>
      </c>
      <c r="G5653" s="4">
        <v>38581.517557870371</v>
      </c>
      <c r="H5653" s="6">
        <v>38581.517557870371</v>
      </c>
      <c r="I5653" s="6">
        <v>38583.675196759257</v>
      </c>
      <c r="J5653" s="10">
        <f>COUNTIF(B5653:B21684,B5653)</f>
        <v>3</v>
      </c>
      <c r="K5653" s="10" t="str">
        <f t="shared" si="89"/>
        <v>Repeat Customer</v>
      </c>
    </row>
    <row r="5654" spans="1:11" x14ac:dyDescent="0.25">
      <c r="A5654" s="3">
        <v>5654</v>
      </c>
      <c r="B5654" s="3">
        <v>208</v>
      </c>
      <c r="C5654" s="3">
        <v>3547</v>
      </c>
      <c r="D5654" s="3">
        <v>1</v>
      </c>
      <c r="E5654" s="3">
        <v>13719</v>
      </c>
      <c r="F5654" s="3">
        <v>5.98</v>
      </c>
      <c r="G5654" s="4">
        <v>38762.636145833334</v>
      </c>
      <c r="H5654" s="6">
        <v>38762.636145833334</v>
      </c>
      <c r="I5654" s="6">
        <v>0</v>
      </c>
      <c r="J5654" s="10">
        <f>COUNTIF(B5654:B21685,B5654)</f>
        <v>2</v>
      </c>
      <c r="K5654" s="10" t="str">
        <f t="shared" si="89"/>
        <v>Repeat Customer</v>
      </c>
    </row>
    <row r="5655" spans="1:11" x14ac:dyDescent="0.25">
      <c r="A5655" s="3">
        <v>5655</v>
      </c>
      <c r="B5655" s="3">
        <v>208</v>
      </c>
      <c r="C5655" s="3">
        <v>902</v>
      </c>
      <c r="D5655" s="3">
        <v>1</v>
      </c>
      <c r="E5655" s="3">
        <v>15717</v>
      </c>
      <c r="F5655" s="3">
        <v>0</v>
      </c>
      <c r="G5655" s="4">
        <v>38762.636145833334</v>
      </c>
      <c r="H5655" s="6">
        <v>38762.636145833334</v>
      </c>
      <c r="I5655" s="6">
        <v>0</v>
      </c>
      <c r="J5655" s="10">
        <f>COUNTIF(B5655:B21686,B5655)</f>
        <v>1</v>
      </c>
      <c r="K5655" s="10" t="str">
        <f t="shared" si="89"/>
        <v>New Customer</v>
      </c>
    </row>
    <row r="5656" spans="1:11" x14ac:dyDescent="0.25">
      <c r="A5656" s="3">
        <v>5656</v>
      </c>
      <c r="B5656" s="3">
        <v>209</v>
      </c>
      <c r="C5656" s="3">
        <v>946</v>
      </c>
      <c r="D5656" s="3">
        <v>2</v>
      </c>
      <c r="E5656" s="3">
        <v>340</v>
      </c>
      <c r="F5656" s="3">
        <v>9.99</v>
      </c>
      <c r="G5656" s="4">
        <v>38499.163483796299</v>
      </c>
      <c r="H5656" s="6">
        <v>38499.163483796299</v>
      </c>
      <c r="I5656" s="6">
        <v>38507.33153935185</v>
      </c>
      <c r="J5656" s="10">
        <f>COUNTIF(B5656:B21687,B5656)</f>
        <v>32</v>
      </c>
      <c r="K5656" s="10" t="str">
        <f t="shared" si="89"/>
        <v>Repeat Customer</v>
      </c>
    </row>
    <row r="5657" spans="1:11" x14ac:dyDescent="0.25">
      <c r="A5657" s="3">
        <v>5657</v>
      </c>
      <c r="B5657" s="3">
        <v>209</v>
      </c>
      <c r="C5657" s="3">
        <v>2872</v>
      </c>
      <c r="D5657" s="3">
        <v>1</v>
      </c>
      <c r="E5657" s="3">
        <v>471</v>
      </c>
      <c r="F5657" s="3">
        <v>0.99</v>
      </c>
      <c r="G5657" s="4">
        <v>38499.89770833333</v>
      </c>
      <c r="H5657" s="6">
        <v>38499.89770833333</v>
      </c>
      <c r="I5657" s="6">
        <v>38503.027569444443</v>
      </c>
      <c r="J5657" s="10">
        <f>COUNTIF(B5657:B21688,B5657)</f>
        <v>31</v>
      </c>
      <c r="K5657" s="10" t="str">
        <f t="shared" si="89"/>
        <v>Repeat Customer</v>
      </c>
    </row>
    <row r="5658" spans="1:11" x14ac:dyDescent="0.25">
      <c r="A5658" s="3">
        <v>5658</v>
      </c>
      <c r="B5658" s="3">
        <v>209</v>
      </c>
      <c r="C5658" s="3">
        <v>2632</v>
      </c>
      <c r="D5658" s="3">
        <v>2</v>
      </c>
      <c r="E5658" s="3">
        <v>1143</v>
      </c>
      <c r="F5658" s="3">
        <v>2.99</v>
      </c>
      <c r="G5658" s="4">
        <v>38503.828506944446</v>
      </c>
      <c r="H5658" s="6">
        <v>38503.828506944446</v>
      </c>
      <c r="I5658" s="6">
        <v>38509.872256944444</v>
      </c>
      <c r="J5658" s="10">
        <f>COUNTIF(B5658:B21689,B5658)</f>
        <v>30</v>
      </c>
      <c r="K5658" s="10" t="str">
        <f t="shared" si="89"/>
        <v>Repeat Customer</v>
      </c>
    </row>
    <row r="5659" spans="1:11" x14ac:dyDescent="0.25">
      <c r="A5659" s="3">
        <v>5659</v>
      </c>
      <c r="B5659" s="3">
        <v>209</v>
      </c>
      <c r="C5659" s="3">
        <v>2679</v>
      </c>
      <c r="D5659" s="3">
        <v>2</v>
      </c>
      <c r="E5659" s="3">
        <v>1201</v>
      </c>
      <c r="F5659" s="3">
        <v>4.99</v>
      </c>
      <c r="G5659" s="4">
        <v>38518.087824074071</v>
      </c>
      <c r="H5659" s="6">
        <v>38518.087824074071</v>
      </c>
      <c r="I5659" s="6">
        <v>38519.901712962965</v>
      </c>
      <c r="J5659" s="10">
        <f>COUNTIF(B5659:B21690,B5659)</f>
        <v>29</v>
      </c>
      <c r="K5659" s="10" t="str">
        <f t="shared" si="89"/>
        <v>Repeat Customer</v>
      </c>
    </row>
    <row r="5660" spans="1:11" x14ac:dyDescent="0.25">
      <c r="A5660" s="3">
        <v>5660</v>
      </c>
      <c r="B5660" s="3">
        <v>209</v>
      </c>
      <c r="C5660" s="3">
        <v>953</v>
      </c>
      <c r="D5660" s="3">
        <v>1</v>
      </c>
      <c r="E5660" s="3">
        <v>1657</v>
      </c>
      <c r="F5660" s="3">
        <v>4.99</v>
      </c>
      <c r="G5660" s="4">
        <v>38519.421400462961</v>
      </c>
      <c r="H5660" s="6">
        <v>38519.421400462961</v>
      </c>
      <c r="I5660" s="6">
        <v>38525.440844907411</v>
      </c>
      <c r="J5660" s="10">
        <f>COUNTIF(B5660:B21691,B5660)</f>
        <v>28</v>
      </c>
      <c r="K5660" s="10" t="str">
        <f t="shared" si="89"/>
        <v>Repeat Customer</v>
      </c>
    </row>
    <row r="5661" spans="1:11" x14ac:dyDescent="0.25">
      <c r="A5661" s="3">
        <v>5661</v>
      </c>
      <c r="B5661" s="3">
        <v>209</v>
      </c>
      <c r="C5661" s="3">
        <v>4211</v>
      </c>
      <c r="D5661" s="3">
        <v>1</v>
      </c>
      <c r="E5661" s="3">
        <v>2650</v>
      </c>
      <c r="F5661" s="3">
        <v>4.99</v>
      </c>
      <c r="G5661" s="4">
        <v>38522.431770833333</v>
      </c>
      <c r="H5661" s="6">
        <v>38522.431770833333</v>
      </c>
      <c r="I5661" s="6">
        <v>38524.334548611114</v>
      </c>
      <c r="J5661" s="10">
        <f>COUNTIF(B5661:B21692,B5661)</f>
        <v>27</v>
      </c>
      <c r="K5661" s="10" t="str">
        <f t="shared" si="89"/>
        <v>Repeat Customer</v>
      </c>
    </row>
    <row r="5662" spans="1:11" x14ac:dyDescent="0.25">
      <c r="A5662" s="3">
        <v>5662</v>
      </c>
      <c r="B5662" s="3">
        <v>209</v>
      </c>
      <c r="C5662" s="3">
        <v>2337</v>
      </c>
      <c r="D5662" s="3">
        <v>1</v>
      </c>
      <c r="E5662" s="3">
        <v>2796</v>
      </c>
      <c r="F5662" s="3">
        <v>4.99</v>
      </c>
      <c r="G5662" s="4">
        <v>38522.792094907411</v>
      </c>
      <c r="H5662" s="6">
        <v>38522.792094907411</v>
      </c>
      <c r="I5662" s="6">
        <v>38528.721261574072</v>
      </c>
      <c r="J5662" s="10">
        <f>COUNTIF(B5662:B21693,B5662)</f>
        <v>26</v>
      </c>
      <c r="K5662" s="10" t="str">
        <f t="shared" si="89"/>
        <v>Repeat Customer</v>
      </c>
    </row>
    <row r="5663" spans="1:11" x14ac:dyDescent="0.25">
      <c r="A5663" s="3">
        <v>5663</v>
      </c>
      <c r="B5663" s="3">
        <v>209</v>
      </c>
      <c r="C5663" s="3">
        <v>268</v>
      </c>
      <c r="D5663" s="3">
        <v>2</v>
      </c>
      <c r="E5663" s="3">
        <v>3504</v>
      </c>
      <c r="F5663" s="3">
        <v>2.99</v>
      </c>
      <c r="G5663" s="4">
        <v>38539.012835648151</v>
      </c>
      <c r="H5663" s="6">
        <v>38539.012835648151</v>
      </c>
      <c r="I5663" s="6">
        <v>38543.017002314817</v>
      </c>
      <c r="J5663" s="10">
        <f>COUNTIF(B5663:B21694,B5663)</f>
        <v>25</v>
      </c>
      <c r="K5663" s="10" t="str">
        <f t="shared" si="89"/>
        <v>Repeat Customer</v>
      </c>
    </row>
    <row r="5664" spans="1:11" x14ac:dyDescent="0.25">
      <c r="A5664" s="3">
        <v>5664</v>
      </c>
      <c r="B5664" s="3">
        <v>209</v>
      </c>
      <c r="C5664" s="3">
        <v>2883</v>
      </c>
      <c r="D5664" s="3">
        <v>2</v>
      </c>
      <c r="E5664" s="3">
        <v>4071</v>
      </c>
      <c r="F5664" s="3">
        <v>5.99</v>
      </c>
      <c r="G5664" s="4">
        <v>38540.192662037036</v>
      </c>
      <c r="H5664" s="6">
        <v>38540.192662037036</v>
      </c>
      <c r="I5664" s="6">
        <v>38546.281550925924</v>
      </c>
      <c r="J5664" s="10">
        <f>COUNTIF(B5664:B21695,B5664)</f>
        <v>24</v>
      </c>
      <c r="K5664" s="10" t="str">
        <f t="shared" si="89"/>
        <v>Repeat Customer</v>
      </c>
    </row>
    <row r="5665" spans="1:11" x14ac:dyDescent="0.25">
      <c r="A5665" s="3">
        <v>5665</v>
      </c>
      <c r="B5665" s="3">
        <v>209</v>
      </c>
      <c r="C5665" s="3">
        <v>3549</v>
      </c>
      <c r="D5665" s="3">
        <v>1</v>
      </c>
      <c r="E5665" s="3">
        <v>4309</v>
      </c>
      <c r="F5665" s="3">
        <v>5.99</v>
      </c>
      <c r="G5665" s="4">
        <v>38540.728946759256</v>
      </c>
      <c r="H5665" s="6">
        <v>38540.728946759256</v>
      </c>
      <c r="I5665" s="6">
        <v>38547.93241898148</v>
      </c>
      <c r="J5665" s="10">
        <f>COUNTIF(B5665:B21696,B5665)</f>
        <v>23</v>
      </c>
      <c r="K5665" s="10" t="str">
        <f t="shared" si="89"/>
        <v>Repeat Customer</v>
      </c>
    </row>
    <row r="5666" spans="1:11" x14ac:dyDescent="0.25">
      <c r="A5666" s="3">
        <v>5666</v>
      </c>
      <c r="B5666" s="3">
        <v>209</v>
      </c>
      <c r="C5666" s="3">
        <v>4056</v>
      </c>
      <c r="D5666" s="3">
        <v>2</v>
      </c>
      <c r="E5666" s="3">
        <v>4810</v>
      </c>
      <c r="F5666" s="3">
        <v>4.99</v>
      </c>
      <c r="G5666" s="4">
        <v>38541.711180555554</v>
      </c>
      <c r="H5666" s="6">
        <v>38541.711180555554</v>
      </c>
      <c r="I5666" s="6">
        <v>38542.570208333331</v>
      </c>
      <c r="J5666" s="10">
        <f>COUNTIF(B5666:B21697,B5666)</f>
        <v>22</v>
      </c>
      <c r="K5666" s="10" t="str">
        <f t="shared" si="89"/>
        <v>Repeat Customer</v>
      </c>
    </row>
    <row r="5667" spans="1:11" x14ac:dyDescent="0.25">
      <c r="A5667" s="3">
        <v>5667</v>
      </c>
      <c r="B5667" s="3">
        <v>209</v>
      </c>
      <c r="C5667" s="3">
        <v>1206</v>
      </c>
      <c r="D5667" s="3">
        <v>1</v>
      </c>
      <c r="E5667" s="3">
        <v>4907</v>
      </c>
      <c r="F5667" s="3">
        <v>4.99</v>
      </c>
      <c r="G5667" s="4">
        <v>38541.876168981478</v>
      </c>
      <c r="H5667" s="6">
        <v>38541.876168981478</v>
      </c>
      <c r="I5667" s="6">
        <v>38546.099780092591</v>
      </c>
      <c r="J5667" s="10">
        <f>COUNTIF(B5667:B21698,B5667)</f>
        <v>21</v>
      </c>
      <c r="K5667" s="10" t="str">
        <f t="shared" si="89"/>
        <v>Repeat Customer</v>
      </c>
    </row>
    <row r="5668" spans="1:11" x14ac:dyDescent="0.25">
      <c r="A5668" s="3">
        <v>5668</v>
      </c>
      <c r="B5668" s="3">
        <v>209</v>
      </c>
      <c r="C5668" s="3">
        <v>66</v>
      </c>
      <c r="D5668" s="3">
        <v>2</v>
      </c>
      <c r="E5668" s="3">
        <v>5170</v>
      </c>
      <c r="F5668" s="3">
        <v>3.99</v>
      </c>
      <c r="G5668" s="4">
        <v>38542.391886574071</v>
      </c>
      <c r="H5668" s="6">
        <v>38542.391886574071</v>
      </c>
      <c r="I5668" s="6">
        <v>38551.168275462966</v>
      </c>
      <c r="J5668" s="10">
        <f>COUNTIF(B5668:B21699,B5668)</f>
        <v>20</v>
      </c>
      <c r="K5668" s="10" t="str">
        <f t="shared" si="89"/>
        <v>Repeat Customer</v>
      </c>
    </row>
    <row r="5669" spans="1:11" x14ac:dyDescent="0.25">
      <c r="A5669" s="3">
        <v>5669</v>
      </c>
      <c r="B5669" s="3">
        <v>209</v>
      </c>
      <c r="C5669" s="3">
        <v>3933</v>
      </c>
      <c r="D5669" s="3">
        <v>2</v>
      </c>
      <c r="E5669" s="3">
        <v>5219</v>
      </c>
      <c r="F5669" s="3">
        <v>5.99</v>
      </c>
      <c r="G5669" s="4">
        <v>38542.498553240737</v>
      </c>
      <c r="H5669" s="6">
        <v>38542.498553240737</v>
      </c>
      <c r="I5669" s="6">
        <v>38548.405497685184</v>
      </c>
      <c r="J5669" s="10">
        <f>COUNTIF(B5669:B21700,B5669)</f>
        <v>19</v>
      </c>
      <c r="K5669" s="10" t="str">
        <f t="shared" si="89"/>
        <v>Repeat Customer</v>
      </c>
    </row>
    <row r="5670" spans="1:11" x14ac:dyDescent="0.25">
      <c r="A5670" s="3">
        <v>5670</v>
      </c>
      <c r="B5670" s="3">
        <v>209</v>
      </c>
      <c r="C5670" s="3">
        <v>931</v>
      </c>
      <c r="D5670" s="3">
        <v>1</v>
      </c>
      <c r="E5670" s="3">
        <v>6210</v>
      </c>
      <c r="F5670" s="3">
        <v>0.99</v>
      </c>
      <c r="G5670" s="4">
        <v>38544.525497685187</v>
      </c>
      <c r="H5670" s="6">
        <v>38544.525497685187</v>
      </c>
      <c r="I5670" s="6">
        <v>38550.740081018521</v>
      </c>
      <c r="J5670" s="10">
        <f>COUNTIF(B5670:B21701,B5670)</f>
        <v>18</v>
      </c>
      <c r="K5670" s="10" t="str">
        <f t="shared" si="89"/>
        <v>Repeat Customer</v>
      </c>
    </row>
    <row r="5671" spans="1:11" x14ac:dyDescent="0.25">
      <c r="A5671" s="3">
        <v>5671</v>
      </c>
      <c r="B5671" s="3">
        <v>209</v>
      </c>
      <c r="C5671" s="3">
        <v>1755</v>
      </c>
      <c r="D5671" s="3">
        <v>1</v>
      </c>
      <c r="E5671" s="3">
        <v>7116</v>
      </c>
      <c r="F5671" s="3">
        <v>6.99</v>
      </c>
      <c r="G5671" s="4">
        <v>38560.24077546296</v>
      </c>
      <c r="H5671" s="6">
        <v>38560.24077546296</v>
      </c>
      <c r="I5671" s="6">
        <v>38569.246331018519</v>
      </c>
      <c r="J5671" s="10">
        <f>COUNTIF(B5671:B21702,B5671)</f>
        <v>17</v>
      </c>
      <c r="K5671" s="10" t="str">
        <f t="shared" si="89"/>
        <v>Repeat Customer</v>
      </c>
    </row>
    <row r="5672" spans="1:11" x14ac:dyDescent="0.25">
      <c r="A5672" s="3">
        <v>5672</v>
      </c>
      <c r="B5672" s="3">
        <v>209</v>
      </c>
      <c r="C5672" s="3">
        <v>2089</v>
      </c>
      <c r="D5672" s="3">
        <v>1</v>
      </c>
      <c r="E5672" s="3">
        <v>7269</v>
      </c>
      <c r="F5672" s="3">
        <v>3.99</v>
      </c>
      <c r="G5672" s="4">
        <v>38560.474849537037</v>
      </c>
      <c r="H5672" s="6">
        <v>38560.474849537037</v>
      </c>
      <c r="I5672" s="6">
        <v>38564.549155092594</v>
      </c>
      <c r="J5672" s="10">
        <f>COUNTIF(B5672:B21703,B5672)</f>
        <v>16</v>
      </c>
      <c r="K5672" s="10" t="str">
        <f t="shared" si="89"/>
        <v>Repeat Customer</v>
      </c>
    </row>
    <row r="5673" spans="1:11" x14ac:dyDescent="0.25">
      <c r="A5673" s="3">
        <v>5673</v>
      </c>
      <c r="B5673" s="3">
        <v>209</v>
      </c>
      <c r="C5673" s="3">
        <v>1342</v>
      </c>
      <c r="D5673" s="3">
        <v>1</v>
      </c>
      <c r="E5673" s="3">
        <v>7505</v>
      </c>
      <c r="F5673" s="3">
        <v>4.99</v>
      </c>
      <c r="G5673" s="4">
        <v>38560.852812500001</v>
      </c>
      <c r="H5673" s="6">
        <v>38560.852812500001</v>
      </c>
      <c r="I5673" s="6">
        <v>38567.711145833331</v>
      </c>
      <c r="J5673" s="10">
        <f>COUNTIF(B5673:B21704,B5673)</f>
        <v>15</v>
      </c>
      <c r="K5673" s="10" t="str">
        <f t="shared" si="89"/>
        <v>Repeat Customer</v>
      </c>
    </row>
    <row r="5674" spans="1:11" x14ac:dyDescent="0.25">
      <c r="A5674" s="3">
        <v>5674</v>
      </c>
      <c r="B5674" s="3">
        <v>209</v>
      </c>
      <c r="C5674" s="3">
        <v>2218</v>
      </c>
      <c r="D5674" s="3">
        <v>2</v>
      </c>
      <c r="E5674" s="3">
        <v>7752</v>
      </c>
      <c r="F5674" s="3">
        <v>5.99</v>
      </c>
      <c r="G5674" s="4">
        <v>38561.250694444447</v>
      </c>
      <c r="H5674" s="6">
        <v>38561.250694444447</v>
      </c>
      <c r="I5674" s="6">
        <v>38567.256249999999</v>
      </c>
      <c r="J5674" s="10">
        <f>COUNTIF(B5674:B21705,B5674)</f>
        <v>14</v>
      </c>
      <c r="K5674" s="10" t="str">
        <f t="shared" si="89"/>
        <v>Repeat Customer</v>
      </c>
    </row>
    <row r="5675" spans="1:11" x14ac:dyDescent="0.25">
      <c r="A5675" s="3">
        <v>5675</v>
      </c>
      <c r="B5675" s="3">
        <v>209</v>
      </c>
      <c r="C5675" s="3">
        <v>3923</v>
      </c>
      <c r="D5675" s="3">
        <v>1</v>
      </c>
      <c r="E5675" s="3">
        <v>8067</v>
      </c>
      <c r="F5675" s="3">
        <v>4.99</v>
      </c>
      <c r="G5675" s="4">
        <v>38561.722418981481</v>
      </c>
      <c r="H5675" s="6">
        <v>38561.722418981481</v>
      </c>
      <c r="I5675" s="6">
        <v>38562.913391203707</v>
      </c>
      <c r="J5675" s="10">
        <f>COUNTIF(B5675:B21706,B5675)</f>
        <v>13</v>
      </c>
      <c r="K5675" s="10" t="str">
        <f t="shared" si="89"/>
        <v>Repeat Customer</v>
      </c>
    </row>
    <row r="5676" spans="1:11" x14ac:dyDescent="0.25">
      <c r="A5676" s="3">
        <v>5676</v>
      </c>
      <c r="B5676" s="3">
        <v>209</v>
      </c>
      <c r="C5676" s="3">
        <v>844</v>
      </c>
      <c r="D5676" s="3">
        <v>2</v>
      </c>
      <c r="E5676" s="3">
        <v>8759</v>
      </c>
      <c r="F5676" s="3">
        <v>8.99</v>
      </c>
      <c r="G5676" s="4">
        <v>38562.807372685187</v>
      </c>
      <c r="H5676" s="6">
        <v>38562.807372685187</v>
      </c>
      <c r="I5676" s="6">
        <v>38571.65042824074</v>
      </c>
      <c r="J5676" s="10">
        <f>COUNTIF(B5676:B21707,B5676)</f>
        <v>12</v>
      </c>
      <c r="K5676" s="10" t="str">
        <f t="shared" si="89"/>
        <v>Repeat Customer</v>
      </c>
    </row>
    <row r="5677" spans="1:11" x14ac:dyDescent="0.25">
      <c r="A5677" s="3">
        <v>5677</v>
      </c>
      <c r="B5677" s="3">
        <v>209</v>
      </c>
      <c r="C5677" s="3">
        <v>3984</v>
      </c>
      <c r="D5677" s="3">
        <v>2</v>
      </c>
      <c r="E5677" s="3">
        <v>8816</v>
      </c>
      <c r="F5677" s="3">
        <v>2.99</v>
      </c>
      <c r="G5677" s="4">
        <v>38562.911805555559</v>
      </c>
      <c r="H5677" s="6">
        <v>38562.911805555559</v>
      </c>
      <c r="I5677" s="6">
        <v>38565.888888888891</v>
      </c>
      <c r="J5677" s="10">
        <f>COUNTIF(B5677:B21708,B5677)</f>
        <v>11</v>
      </c>
      <c r="K5677" s="10" t="str">
        <f t="shared" si="89"/>
        <v>Repeat Customer</v>
      </c>
    </row>
    <row r="5678" spans="1:11" x14ac:dyDescent="0.25">
      <c r="A5678" s="3">
        <v>5678</v>
      </c>
      <c r="B5678" s="3">
        <v>209</v>
      </c>
      <c r="C5678" s="3">
        <v>2860</v>
      </c>
      <c r="D5678" s="3">
        <v>2</v>
      </c>
      <c r="E5678" s="3">
        <v>9054</v>
      </c>
      <c r="F5678" s="3">
        <v>6.99</v>
      </c>
      <c r="G5678" s="4">
        <v>38563.299814814818</v>
      </c>
      <c r="H5678" s="6">
        <v>38563.299814814818</v>
      </c>
      <c r="I5678" s="6">
        <v>38572.080370370371</v>
      </c>
      <c r="J5678" s="10">
        <f>COUNTIF(B5678:B21709,B5678)</f>
        <v>10</v>
      </c>
      <c r="K5678" s="10" t="str">
        <f t="shared" si="89"/>
        <v>Repeat Customer</v>
      </c>
    </row>
    <row r="5679" spans="1:11" x14ac:dyDescent="0.25">
      <c r="A5679" s="3">
        <v>5679</v>
      </c>
      <c r="B5679" s="3">
        <v>209</v>
      </c>
      <c r="C5679" s="3">
        <v>1635</v>
      </c>
      <c r="D5679" s="3">
        <v>1</v>
      </c>
      <c r="E5679" s="3">
        <v>9923</v>
      </c>
      <c r="F5679" s="3">
        <v>0.99</v>
      </c>
      <c r="G5679" s="4">
        <v>38564.625173611108</v>
      </c>
      <c r="H5679" s="6">
        <v>38564.625173611108</v>
      </c>
      <c r="I5679" s="6">
        <v>38569.464756944442</v>
      </c>
      <c r="J5679" s="10">
        <f>COUNTIF(B5679:B21710,B5679)</f>
        <v>9</v>
      </c>
      <c r="K5679" s="10" t="str">
        <f t="shared" si="89"/>
        <v>Repeat Customer</v>
      </c>
    </row>
    <row r="5680" spans="1:11" x14ac:dyDescent="0.25">
      <c r="A5680" s="3">
        <v>5680</v>
      </c>
      <c r="B5680" s="3">
        <v>209</v>
      </c>
      <c r="C5680" s="3">
        <v>3220</v>
      </c>
      <c r="D5680" s="3">
        <v>2</v>
      </c>
      <c r="E5680" s="3">
        <v>10554</v>
      </c>
      <c r="F5680" s="3">
        <v>2.99</v>
      </c>
      <c r="G5680" s="4">
        <v>38565.5391087963</v>
      </c>
      <c r="H5680" s="6">
        <v>38565.5391087963</v>
      </c>
      <c r="I5680" s="6">
        <v>38567.405775462961</v>
      </c>
      <c r="J5680" s="10">
        <f>COUNTIF(B5680:B21711,B5680)</f>
        <v>8</v>
      </c>
      <c r="K5680" s="10" t="str">
        <f t="shared" si="89"/>
        <v>Repeat Customer</v>
      </c>
    </row>
    <row r="5681" spans="1:11" x14ac:dyDescent="0.25">
      <c r="A5681" s="3">
        <v>5681</v>
      </c>
      <c r="B5681" s="3">
        <v>209</v>
      </c>
      <c r="C5681" s="3">
        <v>1752</v>
      </c>
      <c r="D5681" s="3">
        <v>1</v>
      </c>
      <c r="E5681" s="3">
        <v>10646</v>
      </c>
      <c r="F5681" s="3">
        <v>4.99</v>
      </c>
      <c r="G5681" s="4">
        <v>38565.665219907409</v>
      </c>
      <c r="H5681" s="6">
        <v>38565.665219907409</v>
      </c>
      <c r="I5681" s="6">
        <v>38566.797858796293</v>
      </c>
      <c r="J5681" s="10">
        <f>COUNTIF(B5681:B21712,B5681)</f>
        <v>7</v>
      </c>
      <c r="K5681" s="10" t="str">
        <f t="shared" si="89"/>
        <v>Repeat Customer</v>
      </c>
    </row>
    <row r="5682" spans="1:11" x14ac:dyDescent="0.25">
      <c r="A5682" s="3">
        <v>5682</v>
      </c>
      <c r="B5682" s="3">
        <v>209</v>
      </c>
      <c r="C5682" s="3">
        <v>4012</v>
      </c>
      <c r="D5682" s="3">
        <v>2</v>
      </c>
      <c r="E5682" s="3">
        <v>10811</v>
      </c>
      <c r="F5682" s="3">
        <v>6.99</v>
      </c>
      <c r="G5682" s="4">
        <v>38565.9453125</v>
      </c>
      <c r="H5682" s="6">
        <v>38565.9453125</v>
      </c>
      <c r="I5682" s="6">
        <v>38574.007118055553</v>
      </c>
      <c r="J5682" s="10">
        <f>COUNTIF(B5682:B21713,B5682)</f>
        <v>6</v>
      </c>
      <c r="K5682" s="10" t="str">
        <f t="shared" si="89"/>
        <v>Repeat Customer</v>
      </c>
    </row>
    <row r="5683" spans="1:11" x14ac:dyDescent="0.25">
      <c r="A5683" s="3">
        <v>5683</v>
      </c>
      <c r="B5683" s="3">
        <v>209</v>
      </c>
      <c r="C5683" s="3">
        <v>4019</v>
      </c>
      <c r="D5683" s="3">
        <v>1</v>
      </c>
      <c r="E5683" s="3">
        <v>12025</v>
      </c>
      <c r="F5683" s="3">
        <v>0.99</v>
      </c>
      <c r="G5683" s="4">
        <v>38581.832708333335</v>
      </c>
      <c r="H5683" s="6">
        <v>38581.832708333335</v>
      </c>
      <c r="I5683" s="6">
        <v>38587.610486111109</v>
      </c>
      <c r="J5683" s="10">
        <f>COUNTIF(B5683:B21714,B5683)</f>
        <v>5</v>
      </c>
      <c r="K5683" s="10" t="str">
        <f t="shared" si="89"/>
        <v>Repeat Customer</v>
      </c>
    </row>
    <row r="5684" spans="1:11" x14ac:dyDescent="0.25">
      <c r="A5684" s="3">
        <v>5684</v>
      </c>
      <c r="B5684" s="3">
        <v>209</v>
      </c>
      <c r="C5684" s="3">
        <v>28</v>
      </c>
      <c r="D5684" s="3">
        <v>1</v>
      </c>
      <c r="E5684" s="3">
        <v>13796</v>
      </c>
      <c r="F5684" s="3">
        <v>8.99</v>
      </c>
      <c r="G5684" s="4">
        <v>38584.522592592592</v>
      </c>
      <c r="H5684" s="6">
        <v>38584.522592592592</v>
      </c>
      <c r="I5684" s="6">
        <v>38593.450370370374</v>
      </c>
      <c r="J5684" s="10">
        <f>COUNTIF(B5684:B21715,B5684)</f>
        <v>4</v>
      </c>
      <c r="K5684" s="10" t="str">
        <f t="shared" si="89"/>
        <v>Repeat Customer</v>
      </c>
    </row>
    <row r="5685" spans="1:11" x14ac:dyDescent="0.25">
      <c r="A5685" s="3">
        <v>5685</v>
      </c>
      <c r="B5685" s="3">
        <v>209</v>
      </c>
      <c r="C5685" s="3">
        <v>782</v>
      </c>
      <c r="D5685" s="3">
        <v>2</v>
      </c>
      <c r="E5685" s="3">
        <v>14631</v>
      </c>
      <c r="F5685" s="3">
        <v>6.99</v>
      </c>
      <c r="G5685" s="4">
        <v>38585.783206018517</v>
      </c>
      <c r="H5685" s="6">
        <v>38585.783206018517</v>
      </c>
      <c r="I5685" s="6">
        <v>38592.704733796294</v>
      </c>
      <c r="J5685" s="10">
        <f>COUNTIF(B5685:B21716,B5685)</f>
        <v>3</v>
      </c>
      <c r="K5685" s="10" t="str">
        <f t="shared" si="89"/>
        <v>Repeat Customer</v>
      </c>
    </row>
    <row r="5686" spans="1:11" x14ac:dyDescent="0.25">
      <c r="A5686" s="3">
        <v>5686</v>
      </c>
      <c r="B5686" s="3">
        <v>209</v>
      </c>
      <c r="C5686" s="3">
        <v>3762</v>
      </c>
      <c r="D5686" s="3">
        <v>1</v>
      </c>
      <c r="E5686" s="3">
        <v>15254</v>
      </c>
      <c r="F5686" s="3">
        <v>2.99</v>
      </c>
      <c r="G5686" s="4">
        <v>38586.759108796294</v>
      </c>
      <c r="H5686" s="6">
        <v>38586.759108796294</v>
      </c>
      <c r="I5686" s="6">
        <v>38588.913275462961</v>
      </c>
      <c r="J5686" s="10">
        <f>COUNTIF(B5686:B21717,B5686)</f>
        <v>2</v>
      </c>
      <c r="K5686" s="10" t="str">
        <f t="shared" si="89"/>
        <v>Repeat Customer</v>
      </c>
    </row>
    <row r="5687" spans="1:11" x14ac:dyDescent="0.25">
      <c r="A5687" s="3">
        <v>5687</v>
      </c>
      <c r="B5687" s="3">
        <v>209</v>
      </c>
      <c r="C5687" s="3">
        <v>3239</v>
      </c>
      <c r="D5687" s="3">
        <v>2</v>
      </c>
      <c r="E5687" s="3">
        <v>15510</v>
      </c>
      <c r="F5687" s="3">
        <v>9.99</v>
      </c>
      <c r="G5687" s="4">
        <v>38587.119062500002</v>
      </c>
      <c r="H5687" s="6">
        <v>38587.119062500002</v>
      </c>
      <c r="I5687" s="6">
        <v>38596.114201388889</v>
      </c>
      <c r="J5687" s="10">
        <f>COUNTIF(B5687:B21718,B5687)</f>
        <v>1</v>
      </c>
      <c r="K5687" s="10" t="str">
        <f t="shared" si="89"/>
        <v>New Customer</v>
      </c>
    </row>
    <row r="5688" spans="1:11" x14ac:dyDescent="0.25">
      <c r="A5688" s="3">
        <v>5688</v>
      </c>
      <c r="B5688" s="3">
        <v>210</v>
      </c>
      <c r="C5688" s="3">
        <v>2194</v>
      </c>
      <c r="D5688" s="3">
        <v>1</v>
      </c>
      <c r="E5688" s="3">
        <v>953</v>
      </c>
      <c r="F5688" s="3">
        <v>2.99</v>
      </c>
      <c r="G5688" s="4">
        <v>38502.690300925926</v>
      </c>
      <c r="H5688" s="6">
        <v>38502.690300925926</v>
      </c>
      <c r="I5688" s="6">
        <v>38503.85696759259</v>
      </c>
      <c r="J5688" s="10">
        <f>COUNTIF(B5688:B21719,B5688)</f>
        <v>31</v>
      </c>
      <c r="K5688" s="10" t="str">
        <f t="shared" si="89"/>
        <v>Repeat Customer</v>
      </c>
    </row>
    <row r="5689" spans="1:11" x14ac:dyDescent="0.25">
      <c r="A5689" s="3">
        <v>5689</v>
      </c>
      <c r="B5689" s="3">
        <v>210</v>
      </c>
      <c r="C5689" s="3">
        <v>1897</v>
      </c>
      <c r="D5689" s="3">
        <v>2</v>
      </c>
      <c r="E5689" s="3">
        <v>1177</v>
      </c>
      <c r="F5689" s="3">
        <v>2.99</v>
      </c>
      <c r="G5689" s="4">
        <v>38518.022962962961</v>
      </c>
      <c r="H5689" s="6">
        <v>38518.022962962961</v>
      </c>
      <c r="I5689" s="6">
        <v>38519.157685185186</v>
      </c>
      <c r="J5689" s="10">
        <f>COUNTIF(B5689:B21720,B5689)</f>
        <v>30</v>
      </c>
      <c r="K5689" s="10" t="str">
        <f t="shared" si="89"/>
        <v>Repeat Customer</v>
      </c>
    </row>
    <row r="5690" spans="1:11" x14ac:dyDescent="0.25">
      <c r="A5690" s="3">
        <v>5690</v>
      </c>
      <c r="B5690" s="3">
        <v>210</v>
      </c>
      <c r="C5690" s="3">
        <v>1859</v>
      </c>
      <c r="D5690" s="3">
        <v>2</v>
      </c>
      <c r="E5690" s="3">
        <v>2856</v>
      </c>
      <c r="F5690" s="3">
        <v>0.99</v>
      </c>
      <c r="G5690" s="4">
        <v>38522.967407407406</v>
      </c>
      <c r="H5690" s="6">
        <v>38522.967407407406</v>
      </c>
      <c r="I5690" s="6">
        <v>38526.94935185185</v>
      </c>
      <c r="J5690" s="10">
        <f>COUNTIF(B5690:B21721,B5690)</f>
        <v>29</v>
      </c>
      <c r="K5690" s="10" t="str">
        <f t="shared" si="89"/>
        <v>Repeat Customer</v>
      </c>
    </row>
    <row r="5691" spans="1:11" x14ac:dyDescent="0.25">
      <c r="A5691" s="3">
        <v>5691</v>
      </c>
      <c r="B5691" s="3">
        <v>210</v>
      </c>
      <c r="C5691" s="3">
        <v>4261</v>
      </c>
      <c r="D5691" s="3">
        <v>2</v>
      </c>
      <c r="E5691" s="3">
        <v>3563</v>
      </c>
      <c r="F5691" s="3">
        <v>4.99</v>
      </c>
      <c r="G5691" s="4">
        <v>38539.122928240744</v>
      </c>
      <c r="H5691" s="6">
        <v>38539.122928240744</v>
      </c>
      <c r="I5691" s="6">
        <v>38547.100706018522</v>
      </c>
      <c r="J5691" s="10">
        <f>COUNTIF(B5691:B21722,B5691)</f>
        <v>28</v>
      </c>
      <c r="K5691" s="10" t="str">
        <f t="shared" si="89"/>
        <v>Repeat Customer</v>
      </c>
    </row>
    <row r="5692" spans="1:11" x14ac:dyDescent="0.25">
      <c r="A5692" s="3">
        <v>5692</v>
      </c>
      <c r="B5692" s="3">
        <v>210</v>
      </c>
      <c r="C5692" s="3">
        <v>1806</v>
      </c>
      <c r="D5692" s="3">
        <v>2</v>
      </c>
      <c r="E5692" s="3">
        <v>3884</v>
      </c>
      <c r="F5692" s="3">
        <v>4.99</v>
      </c>
      <c r="G5692" s="4">
        <v>38539.778854166667</v>
      </c>
      <c r="H5692" s="6">
        <v>38539.778854166667</v>
      </c>
      <c r="I5692" s="6">
        <v>38540.921215277776</v>
      </c>
      <c r="J5692" s="10">
        <f>COUNTIF(B5692:B21723,B5692)</f>
        <v>27</v>
      </c>
      <c r="K5692" s="10" t="str">
        <f t="shared" si="89"/>
        <v>Repeat Customer</v>
      </c>
    </row>
    <row r="5693" spans="1:11" x14ac:dyDescent="0.25">
      <c r="A5693" s="3">
        <v>5693</v>
      </c>
      <c r="B5693" s="3">
        <v>210</v>
      </c>
      <c r="C5693" s="3">
        <v>183</v>
      </c>
      <c r="D5693" s="3">
        <v>2</v>
      </c>
      <c r="E5693" s="3">
        <v>4270</v>
      </c>
      <c r="F5693" s="3">
        <v>0.99</v>
      </c>
      <c r="G5693" s="4">
        <v>38540.610196759262</v>
      </c>
      <c r="H5693" s="6">
        <v>38540.610196759262</v>
      </c>
      <c r="I5693" s="6">
        <v>38543.797002314815</v>
      </c>
      <c r="J5693" s="10">
        <f>COUNTIF(B5693:B21724,B5693)</f>
        <v>26</v>
      </c>
      <c r="K5693" s="10" t="str">
        <f t="shared" si="89"/>
        <v>Repeat Customer</v>
      </c>
    </row>
    <row r="5694" spans="1:11" x14ac:dyDescent="0.25">
      <c r="A5694" s="3">
        <v>5694</v>
      </c>
      <c r="B5694" s="3">
        <v>210</v>
      </c>
      <c r="C5694" s="3">
        <v>1219</v>
      </c>
      <c r="D5694" s="3">
        <v>1</v>
      </c>
      <c r="E5694" s="3">
        <v>4306</v>
      </c>
      <c r="F5694" s="3">
        <v>2.99</v>
      </c>
      <c r="G5694" s="4">
        <v>38540.717037037037</v>
      </c>
      <c r="H5694" s="6">
        <v>38540.717037037037</v>
      </c>
      <c r="I5694" s="6">
        <v>38549.475370370368</v>
      </c>
      <c r="J5694" s="10">
        <f>COUNTIF(B5694:B21725,B5694)</f>
        <v>25</v>
      </c>
      <c r="K5694" s="10" t="str">
        <f t="shared" si="89"/>
        <v>Repeat Customer</v>
      </c>
    </row>
    <row r="5695" spans="1:11" x14ac:dyDescent="0.25">
      <c r="A5695" s="3">
        <v>5695</v>
      </c>
      <c r="B5695" s="3">
        <v>210</v>
      </c>
      <c r="C5695" s="3">
        <v>3021</v>
      </c>
      <c r="D5695" s="3">
        <v>1</v>
      </c>
      <c r="E5695" s="3">
        <v>4334</v>
      </c>
      <c r="F5695" s="3">
        <v>0.99</v>
      </c>
      <c r="G5695" s="4">
        <v>38540.772268518522</v>
      </c>
      <c r="H5695" s="6">
        <v>38540.772268518522</v>
      </c>
      <c r="I5695" s="6">
        <v>38541.679907407408</v>
      </c>
      <c r="J5695" s="10">
        <f>COUNTIF(B5695:B21726,B5695)</f>
        <v>24</v>
      </c>
      <c r="K5695" s="10" t="str">
        <f t="shared" si="89"/>
        <v>Repeat Customer</v>
      </c>
    </row>
    <row r="5696" spans="1:11" x14ac:dyDescent="0.25">
      <c r="A5696" s="3">
        <v>5696</v>
      </c>
      <c r="B5696" s="3">
        <v>210</v>
      </c>
      <c r="C5696" s="3">
        <v>3150</v>
      </c>
      <c r="D5696" s="3">
        <v>2</v>
      </c>
      <c r="E5696" s="3">
        <v>4388</v>
      </c>
      <c r="F5696" s="3">
        <v>7.99</v>
      </c>
      <c r="G5696" s="4">
        <v>38540.873645833337</v>
      </c>
      <c r="H5696" s="6">
        <v>38540.873645833337</v>
      </c>
      <c r="I5696" s="6">
        <v>38549.836840277778</v>
      </c>
      <c r="J5696" s="10">
        <f>COUNTIF(B5696:B21727,B5696)</f>
        <v>23</v>
      </c>
      <c r="K5696" s="10" t="str">
        <f t="shared" si="89"/>
        <v>Repeat Customer</v>
      </c>
    </row>
    <row r="5697" spans="1:11" x14ac:dyDescent="0.25">
      <c r="A5697" s="3">
        <v>5697</v>
      </c>
      <c r="B5697" s="3">
        <v>210</v>
      </c>
      <c r="C5697" s="3">
        <v>3467</v>
      </c>
      <c r="D5697" s="3">
        <v>1</v>
      </c>
      <c r="E5697" s="3">
        <v>4620</v>
      </c>
      <c r="F5697" s="3">
        <v>5.99</v>
      </c>
      <c r="G5697" s="4">
        <v>38541.334537037037</v>
      </c>
      <c r="H5697" s="6">
        <v>38541.334537037037</v>
      </c>
      <c r="I5697" s="6">
        <v>38549.32203703704</v>
      </c>
      <c r="J5697" s="10">
        <f>COUNTIF(B5697:B21728,B5697)</f>
        <v>22</v>
      </c>
      <c r="K5697" s="10" t="str">
        <f t="shared" si="89"/>
        <v>Repeat Customer</v>
      </c>
    </row>
    <row r="5698" spans="1:11" x14ac:dyDescent="0.25">
      <c r="A5698" s="3">
        <v>5698</v>
      </c>
      <c r="B5698" s="3">
        <v>210</v>
      </c>
      <c r="C5698" s="3">
        <v>2509</v>
      </c>
      <c r="D5698" s="3">
        <v>1</v>
      </c>
      <c r="E5698" s="3">
        <v>4871</v>
      </c>
      <c r="F5698" s="3">
        <v>6.99</v>
      </c>
      <c r="G5698" s="4">
        <v>38541.805462962962</v>
      </c>
      <c r="H5698" s="6">
        <v>38541.805462962962</v>
      </c>
      <c r="I5698" s="6">
        <v>38546.852685185186</v>
      </c>
      <c r="J5698" s="10">
        <f>COUNTIF(B5698:B21729,B5698)</f>
        <v>21</v>
      </c>
      <c r="K5698" s="10" t="str">
        <f t="shared" si="89"/>
        <v>Repeat Customer</v>
      </c>
    </row>
    <row r="5699" spans="1:11" x14ac:dyDescent="0.25">
      <c r="A5699" s="3">
        <v>5699</v>
      </c>
      <c r="B5699" s="3">
        <v>210</v>
      </c>
      <c r="C5699" s="3">
        <v>2060</v>
      </c>
      <c r="D5699" s="3">
        <v>1</v>
      </c>
      <c r="E5699" s="3">
        <v>4893</v>
      </c>
      <c r="F5699" s="3">
        <v>4.99</v>
      </c>
      <c r="G5699" s="4">
        <v>38541.84716435185</v>
      </c>
      <c r="H5699" s="6">
        <v>38541.84716435185</v>
      </c>
      <c r="I5699" s="6">
        <v>38548.89508101852</v>
      </c>
      <c r="J5699" s="10">
        <f>COUNTIF(B5699:B21730,B5699)</f>
        <v>20</v>
      </c>
      <c r="K5699" s="10" t="str">
        <f t="shared" ref="K5699:K5762" si="90">IF(J5699=1,"New Customer","Repeat Customer")</f>
        <v>Repeat Customer</v>
      </c>
    </row>
    <row r="5700" spans="1:11" x14ac:dyDescent="0.25">
      <c r="A5700" s="3">
        <v>5700</v>
      </c>
      <c r="B5700" s="3">
        <v>210</v>
      </c>
      <c r="C5700" s="3">
        <v>3326</v>
      </c>
      <c r="D5700" s="3">
        <v>1</v>
      </c>
      <c r="E5700" s="3">
        <v>4989</v>
      </c>
      <c r="F5700" s="3">
        <v>3.99</v>
      </c>
      <c r="G5700" s="4">
        <v>38542.032592592594</v>
      </c>
      <c r="H5700" s="6">
        <v>38542.032592592594</v>
      </c>
      <c r="I5700" s="6">
        <v>38550.267314814817</v>
      </c>
      <c r="J5700" s="10">
        <f>COUNTIF(B5700:B21731,B5700)</f>
        <v>19</v>
      </c>
      <c r="K5700" s="10" t="str">
        <f t="shared" si="90"/>
        <v>Repeat Customer</v>
      </c>
    </row>
    <row r="5701" spans="1:11" x14ac:dyDescent="0.25">
      <c r="A5701" s="3">
        <v>5701</v>
      </c>
      <c r="B5701" s="3">
        <v>210</v>
      </c>
      <c r="C5701" s="3">
        <v>2517</v>
      </c>
      <c r="D5701" s="3">
        <v>2</v>
      </c>
      <c r="E5701" s="3">
        <v>5957</v>
      </c>
      <c r="F5701" s="3">
        <v>0.99</v>
      </c>
      <c r="G5701" s="4">
        <v>38543.975023148145</v>
      </c>
      <c r="H5701" s="6">
        <v>38543.975023148145</v>
      </c>
      <c r="I5701" s="6">
        <v>38545.852800925924</v>
      </c>
      <c r="J5701" s="10">
        <f>COUNTIF(B5701:B21732,B5701)</f>
        <v>18</v>
      </c>
      <c r="K5701" s="10" t="str">
        <f t="shared" si="90"/>
        <v>Repeat Customer</v>
      </c>
    </row>
    <row r="5702" spans="1:11" x14ac:dyDescent="0.25">
      <c r="A5702" s="3">
        <v>5702</v>
      </c>
      <c r="B5702" s="3">
        <v>210</v>
      </c>
      <c r="C5702" s="3">
        <v>1654</v>
      </c>
      <c r="D5702" s="3">
        <v>2</v>
      </c>
      <c r="E5702" s="3">
        <v>6227</v>
      </c>
      <c r="F5702" s="3">
        <v>4.99</v>
      </c>
      <c r="G5702" s="4">
        <v>38544.581087962964</v>
      </c>
      <c r="H5702" s="6">
        <v>38544.581087962964</v>
      </c>
      <c r="I5702" s="6">
        <v>38551.53733796296</v>
      </c>
      <c r="J5702" s="10">
        <f>COUNTIF(B5702:B21733,B5702)</f>
        <v>17</v>
      </c>
      <c r="K5702" s="10" t="str">
        <f t="shared" si="90"/>
        <v>Repeat Customer</v>
      </c>
    </row>
    <row r="5703" spans="1:11" x14ac:dyDescent="0.25">
      <c r="A5703" s="3">
        <v>5703</v>
      </c>
      <c r="B5703" s="3">
        <v>210</v>
      </c>
      <c r="C5703" s="3">
        <v>2320</v>
      </c>
      <c r="D5703" s="3">
        <v>1</v>
      </c>
      <c r="E5703" s="3">
        <v>6564</v>
      </c>
      <c r="F5703" s="3">
        <v>1.99</v>
      </c>
      <c r="G5703" s="4">
        <v>38545.232453703706</v>
      </c>
      <c r="H5703" s="6">
        <v>38545.232453703706</v>
      </c>
      <c r="I5703" s="6">
        <v>38551.258842592593</v>
      </c>
      <c r="J5703" s="10">
        <f>COUNTIF(B5703:B21734,B5703)</f>
        <v>16</v>
      </c>
      <c r="K5703" s="10" t="str">
        <f t="shared" si="90"/>
        <v>Repeat Customer</v>
      </c>
    </row>
    <row r="5704" spans="1:11" x14ac:dyDescent="0.25">
      <c r="A5704" s="3">
        <v>5704</v>
      </c>
      <c r="B5704" s="3">
        <v>210</v>
      </c>
      <c r="C5704" s="3">
        <v>2883</v>
      </c>
      <c r="D5704" s="3">
        <v>1</v>
      </c>
      <c r="E5704" s="3">
        <v>7743</v>
      </c>
      <c r="F5704" s="3">
        <v>5.99</v>
      </c>
      <c r="G5704" s="4">
        <v>38561.233483796299</v>
      </c>
      <c r="H5704" s="6">
        <v>38561.233483796299</v>
      </c>
      <c r="I5704" s="6">
        <v>38567.47792824074</v>
      </c>
      <c r="J5704" s="10">
        <f>COUNTIF(B5704:B21735,B5704)</f>
        <v>15</v>
      </c>
      <c r="K5704" s="10" t="str">
        <f t="shared" si="90"/>
        <v>Repeat Customer</v>
      </c>
    </row>
    <row r="5705" spans="1:11" x14ac:dyDescent="0.25">
      <c r="A5705" s="3">
        <v>5705</v>
      </c>
      <c r="B5705" s="3">
        <v>210</v>
      </c>
      <c r="C5705" s="3">
        <v>3355</v>
      </c>
      <c r="D5705" s="3">
        <v>2</v>
      </c>
      <c r="E5705" s="3">
        <v>7909</v>
      </c>
      <c r="F5705" s="3">
        <v>0.99</v>
      </c>
      <c r="G5705" s="4">
        <v>38561.484814814816</v>
      </c>
      <c r="H5705" s="6">
        <v>38561.484814814816</v>
      </c>
      <c r="I5705" s="6">
        <v>38562.579259259262</v>
      </c>
      <c r="J5705" s="10">
        <f>COUNTIF(B5705:B21736,B5705)</f>
        <v>14</v>
      </c>
      <c r="K5705" s="10" t="str">
        <f t="shared" si="90"/>
        <v>Repeat Customer</v>
      </c>
    </row>
    <row r="5706" spans="1:11" x14ac:dyDescent="0.25">
      <c r="A5706" s="3">
        <v>5706</v>
      </c>
      <c r="B5706" s="3">
        <v>210</v>
      </c>
      <c r="C5706" s="3">
        <v>2120</v>
      </c>
      <c r="D5706" s="3">
        <v>2</v>
      </c>
      <c r="E5706" s="3">
        <v>8336</v>
      </c>
      <c r="F5706" s="3">
        <v>8.99</v>
      </c>
      <c r="G5706" s="4">
        <v>38562.181041666663</v>
      </c>
      <c r="H5706" s="6">
        <v>38562.181041666663</v>
      </c>
      <c r="I5706" s="6">
        <v>38569.42895833333</v>
      </c>
      <c r="J5706" s="10">
        <f>COUNTIF(B5706:B21737,B5706)</f>
        <v>13</v>
      </c>
      <c r="K5706" s="10" t="str">
        <f t="shared" si="90"/>
        <v>Repeat Customer</v>
      </c>
    </row>
    <row r="5707" spans="1:11" x14ac:dyDescent="0.25">
      <c r="A5707" s="3">
        <v>5707</v>
      </c>
      <c r="B5707" s="3">
        <v>210</v>
      </c>
      <c r="C5707" s="3">
        <v>3991</v>
      </c>
      <c r="D5707" s="3">
        <v>2</v>
      </c>
      <c r="E5707" s="3">
        <v>8678</v>
      </c>
      <c r="F5707" s="3">
        <v>3.99</v>
      </c>
      <c r="G5707" s="4">
        <v>38562.669444444444</v>
      </c>
      <c r="H5707" s="6">
        <v>38562.669444444444</v>
      </c>
      <c r="I5707" s="6">
        <v>38569.525694444441</v>
      </c>
      <c r="J5707" s="10">
        <f>COUNTIF(B5707:B21738,B5707)</f>
        <v>12</v>
      </c>
      <c r="K5707" s="10" t="str">
        <f t="shared" si="90"/>
        <v>Repeat Customer</v>
      </c>
    </row>
    <row r="5708" spans="1:11" x14ac:dyDescent="0.25">
      <c r="A5708" s="3">
        <v>5708</v>
      </c>
      <c r="B5708" s="3">
        <v>210</v>
      </c>
      <c r="C5708" s="3">
        <v>3893</v>
      </c>
      <c r="D5708" s="3">
        <v>2</v>
      </c>
      <c r="E5708" s="3">
        <v>8738</v>
      </c>
      <c r="F5708" s="3">
        <v>0.99</v>
      </c>
      <c r="G5708" s="4">
        <v>38562.772766203707</v>
      </c>
      <c r="H5708" s="6">
        <v>38562.772766203707</v>
      </c>
      <c r="I5708" s="6">
        <v>38566.545682870368</v>
      </c>
      <c r="J5708" s="10">
        <f>COUNTIF(B5708:B21739,B5708)</f>
        <v>11</v>
      </c>
      <c r="K5708" s="10" t="str">
        <f t="shared" si="90"/>
        <v>Repeat Customer</v>
      </c>
    </row>
    <row r="5709" spans="1:11" x14ac:dyDescent="0.25">
      <c r="A5709" s="3">
        <v>5709</v>
      </c>
      <c r="B5709" s="3">
        <v>210</v>
      </c>
      <c r="C5709" s="3">
        <v>78</v>
      </c>
      <c r="D5709" s="3">
        <v>2</v>
      </c>
      <c r="E5709" s="3">
        <v>10890</v>
      </c>
      <c r="F5709" s="3">
        <v>4.99</v>
      </c>
      <c r="G5709" s="4">
        <v>38566.040810185186</v>
      </c>
      <c r="H5709" s="6">
        <v>38566.040810185186</v>
      </c>
      <c r="I5709" s="6">
        <v>38574.092893518522</v>
      </c>
      <c r="J5709" s="10">
        <f>COUNTIF(B5709:B21740,B5709)</f>
        <v>10</v>
      </c>
      <c r="K5709" s="10" t="str">
        <f t="shared" si="90"/>
        <v>Repeat Customer</v>
      </c>
    </row>
    <row r="5710" spans="1:11" x14ac:dyDescent="0.25">
      <c r="A5710" s="3">
        <v>5710</v>
      </c>
      <c r="B5710" s="3">
        <v>210</v>
      </c>
      <c r="C5710" s="3">
        <v>1904</v>
      </c>
      <c r="D5710" s="3">
        <v>2</v>
      </c>
      <c r="E5710" s="3">
        <v>12410</v>
      </c>
      <c r="F5710" s="3">
        <v>8.99</v>
      </c>
      <c r="G5710" s="4">
        <v>38582.406631944446</v>
      </c>
      <c r="H5710" s="6">
        <v>38582.406631944446</v>
      </c>
      <c r="I5710" s="6">
        <v>38591.368437500001</v>
      </c>
      <c r="J5710" s="10">
        <f>COUNTIF(B5710:B21741,B5710)</f>
        <v>9</v>
      </c>
      <c r="K5710" s="10" t="str">
        <f t="shared" si="90"/>
        <v>Repeat Customer</v>
      </c>
    </row>
    <row r="5711" spans="1:11" x14ac:dyDescent="0.25">
      <c r="A5711" s="3">
        <v>5711</v>
      </c>
      <c r="B5711" s="3">
        <v>210</v>
      </c>
      <c r="C5711" s="3">
        <v>3556</v>
      </c>
      <c r="D5711" s="3">
        <v>1</v>
      </c>
      <c r="E5711" s="3">
        <v>12879</v>
      </c>
      <c r="F5711" s="3">
        <v>4.99</v>
      </c>
      <c r="G5711" s="4">
        <v>38583.140914351854</v>
      </c>
      <c r="H5711" s="6">
        <v>38583.140914351854</v>
      </c>
      <c r="I5711" s="6">
        <v>38588.917303240742</v>
      </c>
      <c r="J5711" s="10">
        <f>COUNTIF(B5711:B21742,B5711)</f>
        <v>8</v>
      </c>
      <c r="K5711" s="10" t="str">
        <f t="shared" si="90"/>
        <v>Repeat Customer</v>
      </c>
    </row>
    <row r="5712" spans="1:11" x14ac:dyDescent="0.25">
      <c r="A5712" s="3">
        <v>5712</v>
      </c>
      <c r="B5712" s="3">
        <v>210</v>
      </c>
      <c r="C5712" s="3">
        <v>4300</v>
      </c>
      <c r="D5712" s="3">
        <v>2</v>
      </c>
      <c r="E5712" s="3">
        <v>12909</v>
      </c>
      <c r="F5712" s="3">
        <v>2.99</v>
      </c>
      <c r="G5712" s="4">
        <v>38583.180844907409</v>
      </c>
      <c r="H5712" s="6">
        <v>38583.180844907409</v>
      </c>
      <c r="I5712" s="6">
        <v>38588.278067129628</v>
      </c>
      <c r="J5712" s="10">
        <f>COUNTIF(B5712:B21743,B5712)</f>
        <v>7</v>
      </c>
      <c r="K5712" s="10" t="str">
        <f t="shared" si="90"/>
        <v>Repeat Customer</v>
      </c>
    </row>
    <row r="5713" spans="1:11" x14ac:dyDescent="0.25">
      <c r="A5713" s="3">
        <v>5713</v>
      </c>
      <c r="B5713" s="3">
        <v>210</v>
      </c>
      <c r="C5713" s="3">
        <v>1145</v>
      </c>
      <c r="D5713" s="3">
        <v>2</v>
      </c>
      <c r="E5713" s="3">
        <v>12986</v>
      </c>
      <c r="F5713" s="3">
        <v>4.99</v>
      </c>
      <c r="G5713" s="4">
        <v>38583.298333333332</v>
      </c>
      <c r="H5713" s="6">
        <v>38583.298333333332</v>
      </c>
      <c r="I5713" s="6">
        <v>38586.209444444445</v>
      </c>
      <c r="J5713" s="10">
        <f>COUNTIF(B5713:B21744,B5713)</f>
        <v>6</v>
      </c>
      <c r="K5713" s="10" t="str">
        <f t="shared" si="90"/>
        <v>Repeat Customer</v>
      </c>
    </row>
    <row r="5714" spans="1:11" x14ac:dyDescent="0.25">
      <c r="A5714" s="3">
        <v>5714</v>
      </c>
      <c r="B5714" s="3">
        <v>210</v>
      </c>
      <c r="C5714" s="3">
        <v>197</v>
      </c>
      <c r="D5714" s="3">
        <v>1</v>
      </c>
      <c r="E5714" s="3">
        <v>14181</v>
      </c>
      <c r="F5714" s="3">
        <v>7.99</v>
      </c>
      <c r="G5714" s="4">
        <v>38585.136458333334</v>
      </c>
      <c r="H5714" s="6">
        <v>38585.136458333334</v>
      </c>
      <c r="I5714" s="6">
        <v>38593.267708333333</v>
      </c>
      <c r="J5714" s="10">
        <f>COUNTIF(B5714:B21745,B5714)</f>
        <v>5</v>
      </c>
      <c r="K5714" s="10" t="str">
        <f t="shared" si="90"/>
        <v>Repeat Customer</v>
      </c>
    </row>
    <row r="5715" spans="1:11" x14ac:dyDescent="0.25">
      <c r="A5715" s="3">
        <v>5715</v>
      </c>
      <c r="B5715" s="3">
        <v>210</v>
      </c>
      <c r="C5715" s="3">
        <v>3510</v>
      </c>
      <c r="D5715" s="3">
        <v>2</v>
      </c>
      <c r="E5715" s="3">
        <v>14639</v>
      </c>
      <c r="F5715" s="3">
        <v>6.99</v>
      </c>
      <c r="G5715" s="4">
        <v>38585.792812500003</v>
      </c>
      <c r="H5715" s="6">
        <v>38585.792812500003</v>
      </c>
      <c r="I5715" s="6">
        <v>38590.58934027778</v>
      </c>
      <c r="J5715" s="10">
        <f>COUNTIF(B5715:B21746,B5715)</f>
        <v>4</v>
      </c>
      <c r="K5715" s="10" t="str">
        <f t="shared" si="90"/>
        <v>Repeat Customer</v>
      </c>
    </row>
    <row r="5716" spans="1:11" x14ac:dyDescent="0.25">
      <c r="A5716" s="3">
        <v>5716</v>
      </c>
      <c r="B5716" s="3">
        <v>210</v>
      </c>
      <c r="C5716" s="3">
        <v>3669</v>
      </c>
      <c r="D5716" s="3">
        <v>2</v>
      </c>
      <c r="E5716" s="3">
        <v>14876</v>
      </c>
      <c r="F5716" s="3">
        <v>4.99</v>
      </c>
      <c r="G5716" s="4">
        <v>38586.152418981481</v>
      </c>
      <c r="H5716" s="6">
        <v>38586.152418981481</v>
      </c>
      <c r="I5716" s="6">
        <v>38587.287141203706</v>
      </c>
      <c r="J5716" s="10">
        <f>COUNTIF(B5716:B21747,B5716)</f>
        <v>3</v>
      </c>
      <c r="K5716" s="10" t="str">
        <f t="shared" si="90"/>
        <v>Repeat Customer</v>
      </c>
    </row>
    <row r="5717" spans="1:11" x14ac:dyDescent="0.25">
      <c r="A5717" s="3">
        <v>5717</v>
      </c>
      <c r="B5717" s="3">
        <v>210</v>
      </c>
      <c r="C5717" s="3">
        <v>701</v>
      </c>
      <c r="D5717" s="3">
        <v>2</v>
      </c>
      <c r="E5717" s="3">
        <v>15672</v>
      </c>
      <c r="F5717" s="3">
        <v>0.99</v>
      </c>
      <c r="G5717" s="4">
        <v>38587.381458333337</v>
      </c>
      <c r="H5717" s="6">
        <v>38587.381458333337</v>
      </c>
      <c r="I5717" s="6">
        <v>38591.263402777775</v>
      </c>
      <c r="J5717" s="10">
        <f>COUNTIF(B5717:B21748,B5717)</f>
        <v>2</v>
      </c>
      <c r="K5717" s="10" t="str">
        <f t="shared" si="90"/>
        <v>Repeat Customer</v>
      </c>
    </row>
    <row r="5718" spans="1:11" x14ac:dyDescent="0.25">
      <c r="A5718" s="3">
        <v>5718</v>
      </c>
      <c r="B5718" s="3">
        <v>210</v>
      </c>
      <c r="C5718" s="3">
        <v>1096</v>
      </c>
      <c r="D5718" s="3">
        <v>2</v>
      </c>
      <c r="E5718" s="3">
        <v>15942</v>
      </c>
      <c r="F5718" s="3">
        <v>8.99</v>
      </c>
      <c r="G5718" s="4">
        <v>38587.783796296295</v>
      </c>
      <c r="H5718" s="6">
        <v>38587.783796296295</v>
      </c>
      <c r="I5718" s="6">
        <v>38596.777546296296</v>
      </c>
      <c r="J5718" s="10">
        <f>COUNTIF(B5718:B21749,B5718)</f>
        <v>1</v>
      </c>
      <c r="K5718" s="10" t="str">
        <f t="shared" si="90"/>
        <v>New Customer</v>
      </c>
    </row>
    <row r="5719" spans="1:11" x14ac:dyDescent="0.25">
      <c r="A5719" s="3">
        <v>5719</v>
      </c>
      <c r="B5719" s="3">
        <v>211</v>
      </c>
      <c r="C5719" s="3">
        <v>503</v>
      </c>
      <c r="D5719" s="3">
        <v>1</v>
      </c>
      <c r="E5719" s="3">
        <v>238</v>
      </c>
      <c r="F5719" s="3">
        <v>4.99</v>
      </c>
      <c r="G5719" s="4">
        <v>38498.521087962959</v>
      </c>
      <c r="H5719" s="6">
        <v>38498.521087962959</v>
      </c>
      <c r="I5719" s="6">
        <v>38499.284282407411</v>
      </c>
      <c r="J5719" s="10">
        <f>COUNTIF(B5719:B21750,B5719)</f>
        <v>34</v>
      </c>
      <c r="K5719" s="10" t="str">
        <f t="shared" si="90"/>
        <v>Repeat Customer</v>
      </c>
    </row>
    <row r="5720" spans="1:11" x14ac:dyDescent="0.25">
      <c r="A5720" s="3">
        <v>5720</v>
      </c>
      <c r="B5720" s="3">
        <v>211</v>
      </c>
      <c r="C5720" s="3">
        <v>3016</v>
      </c>
      <c r="D5720" s="3">
        <v>2</v>
      </c>
      <c r="E5720" s="3">
        <v>2812</v>
      </c>
      <c r="F5720" s="3">
        <v>8.99</v>
      </c>
      <c r="G5720" s="4">
        <v>38522.832129629627</v>
      </c>
      <c r="H5720" s="6">
        <v>38522.832129629627</v>
      </c>
      <c r="I5720" s="6">
        <v>38529.643240740741</v>
      </c>
      <c r="J5720" s="10">
        <f>COUNTIF(B5720:B21751,B5720)</f>
        <v>33</v>
      </c>
      <c r="K5720" s="10" t="str">
        <f t="shared" si="90"/>
        <v>Repeat Customer</v>
      </c>
    </row>
    <row r="5721" spans="1:11" x14ac:dyDescent="0.25">
      <c r="A5721" s="3">
        <v>5721</v>
      </c>
      <c r="B5721" s="3">
        <v>211</v>
      </c>
      <c r="C5721" s="3">
        <v>1798</v>
      </c>
      <c r="D5721" s="3">
        <v>2</v>
      </c>
      <c r="E5721" s="3">
        <v>3437</v>
      </c>
      <c r="F5721" s="3">
        <v>6.99</v>
      </c>
      <c r="G5721" s="4">
        <v>38524.805752314816</v>
      </c>
      <c r="H5721" s="6">
        <v>38524.805752314816</v>
      </c>
      <c r="I5721" s="6">
        <v>38534.048113425924</v>
      </c>
      <c r="J5721" s="10">
        <f>COUNTIF(B5721:B21752,B5721)</f>
        <v>32</v>
      </c>
      <c r="K5721" s="10" t="str">
        <f t="shared" si="90"/>
        <v>Repeat Customer</v>
      </c>
    </row>
    <row r="5722" spans="1:11" x14ac:dyDescent="0.25">
      <c r="A5722" s="3">
        <v>5722</v>
      </c>
      <c r="B5722" s="3">
        <v>211</v>
      </c>
      <c r="C5722" s="3">
        <v>2091</v>
      </c>
      <c r="D5722" s="3">
        <v>2</v>
      </c>
      <c r="E5722" s="3">
        <v>3937</v>
      </c>
      <c r="F5722" s="3">
        <v>8.99</v>
      </c>
      <c r="G5722" s="4">
        <v>38539.88585648148</v>
      </c>
      <c r="H5722" s="6">
        <v>38539.88585648148</v>
      </c>
      <c r="I5722" s="6">
        <v>38548.001134259262</v>
      </c>
      <c r="J5722" s="10">
        <f>COUNTIF(B5722:B21753,B5722)</f>
        <v>31</v>
      </c>
      <c r="K5722" s="10" t="str">
        <f t="shared" si="90"/>
        <v>Repeat Customer</v>
      </c>
    </row>
    <row r="5723" spans="1:11" x14ac:dyDescent="0.25">
      <c r="A5723" s="3">
        <v>5723</v>
      </c>
      <c r="B5723" s="3">
        <v>211</v>
      </c>
      <c r="C5723" s="3">
        <v>2697</v>
      </c>
      <c r="D5723" s="3">
        <v>2</v>
      </c>
      <c r="E5723" s="3">
        <v>4060</v>
      </c>
      <c r="F5723" s="3">
        <v>2.99</v>
      </c>
      <c r="G5723" s="4">
        <v>38540.173761574071</v>
      </c>
      <c r="H5723" s="6">
        <v>38540.173761574071</v>
      </c>
      <c r="I5723" s="6">
        <v>38546.322372685187</v>
      </c>
      <c r="J5723" s="10">
        <f>COUNTIF(B5723:B21754,B5723)</f>
        <v>30</v>
      </c>
      <c r="K5723" s="10" t="str">
        <f t="shared" si="90"/>
        <v>Repeat Customer</v>
      </c>
    </row>
    <row r="5724" spans="1:11" x14ac:dyDescent="0.25">
      <c r="A5724" s="3">
        <v>5724</v>
      </c>
      <c r="B5724" s="3">
        <v>211</v>
      </c>
      <c r="C5724" s="3">
        <v>3680</v>
      </c>
      <c r="D5724" s="3">
        <v>2</v>
      </c>
      <c r="E5724" s="3">
        <v>4441</v>
      </c>
      <c r="F5724" s="3">
        <v>5.99</v>
      </c>
      <c r="G5724" s="4">
        <v>38540.961377314816</v>
      </c>
      <c r="H5724" s="6">
        <v>38540.961377314816</v>
      </c>
      <c r="I5724" s="6">
        <v>38546.796793981484</v>
      </c>
      <c r="J5724" s="10">
        <f>COUNTIF(B5724:B21755,B5724)</f>
        <v>29</v>
      </c>
      <c r="K5724" s="10" t="str">
        <f t="shared" si="90"/>
        <v>Repeat Customer</v>
      </c>
    </row>
    <row r="5725" spans="1:11" x14ac:dyDescent="0.25">
      <c r="A5725" s="3">
        <v>5725</v>
      </c>
      <c r="B5725" s="3">
        <v>211</v>
      </c>
      <c r="C5725" s="3">
        <v>3516</v>
      </c>
      <c r="D5725" s="3">
        <v>2</v>
      </c>
      <c r="E5725" s="3">
        <v>4479</v>
      </c>
      <c r="F5725" s="3">
        <v>2.99</v>
      </c>
      <c r="G5725" s="4">
        <v>38541.036516203705</v>
      </c>
      <c r="H5725" s="6">
        <v>38541.036516203705</v>
      </c>
      <c r="I5725" s="6">
        <v>38542.846932870372</v>
      </c>
      <c r="J5725" s="10">
        <f>COUNTIF(B5725:B21756,B5725)</f>
        <v>28</v>
      </c>
      <c r="K5725" s="10" t="str">
        <f t="shared" si="90"/>
        <v>Repeat Customer</v>
      </c>
    </row>
    <row r="5726" spans="1:11" x14ac:dyDescent="0.25">
      <c r="A5726" s="3">
        <v>5726</v>
      </c>
      <c r="B5726" s="3">
        <v>211</v>
      </c>
      <c r="C5726" s="3">
        <v>2069</v>
      </c>
      <c r="D5726" s="3">
        <v>1</v>
      </c>
      <c r="E5726" s="3">
        <v>4857</v>
      </c>
      <c r="F5726" s="3">
        <v>2.99</v>
      </c>
      <c r="G5726" s="4">
        <v>38541.786192129628</v>
      </c>
      <c r="H5726" s="6">
        <v>38541.786192129628</v>
      </c>
      <c r="I5726" s="6">
        <v>38544.920914351853</v>
      </c>
      <c r="J5726" s="10">
        <f>COUNTIF(B5726:B21757,B5726)</f>
        <v>27</v>
      </c>
      <c r="K5726" s="10" t="str">
        <f t="shared" si="90"/>
        <v>Repeat Customer</v>
      </c>
    </row>
    <row r="5727" spans="1:11" x14ac:dyDescent="0.25">
      <c r="A5727" s="3">
        <v>5727</v>
      </c>
      <c r="B5727" s="3">
        <v>211</v>
      </c>
      <c r="C5727" s="3">
        <v>309</v>
      </c>
      <c r="D5727" s="3">
        <v>1</v>
      </c>
      <c r="E5727" s="3">
        <v>5668</v>
      </c>
      <c r="F5727" s="3">
        <v>5.99</v>
      </c>
      <c r="G5727" s="4">
        <v>38543.34103009259</v>
      </c>
      <c r="H5727" s="6">
        <v>38543.34103009259</v>
      </c>
      <c r="I5727" s="6">
        <v>38549.552141203705</v>
      </c>
      <c r="J5727" s="10">
        <f>COUNTIF(B5727:B21758,B5727)</f>
        <v>26</v>
      </c>
      <c r="K5727" s="10" t="str">
        <f t="shared" si="90"/>
        <v>Repeat Customer</v>
      </c>
    </row>
    <row r="5728" spans="1:11" x14ac:dyDescent="0.25">
      <c r="A5728" s="3">
        <v>5728</v>
      </c>
      <c r="B5728" s="3">
        <v>211</v>
      </c>
      <c r="C5728" s="3">
        <v>958</v>
      </c>
      <c r="D5728" s="3">
        <v>2</v>
      </c>
      <c r="E5728" s="3">
        <v>5699</v>
      </c>
      <c r="F5728" s="3">
        <v>3.99</v>
      </c>
      <c r="G5728" s="4">
        <v>38543.408379629633</v>
      </c>
      <c r="H5728" s="6">
        <v>38543.408379629633</v>
      </c>
      <c r="I5728" s="6">
        <v>38550.379907407405</v>
      </c>
      <c r="J5728" s="10">
        <f>COUNTIF(B5728:B21759,B5728)</f>
        <v>25</v>
      </c>
      <c r="K5728" s="10" t="str">
        <f t="shared" si="90"/>
        <v>Repeat Customer</v>
      </c>
    </row>
    <row r="5729" spans="1:11" x14ac:dyDescent="0.25">
      <c r="A5729" s="3">
        <v>5729</v>
      </c>
      <c r="B5729" s="3">
        <v>211</v>
      </c>
      <c r="C5729" s="3">
        <v>142</v>
      </c>
      <c r="D5729" s="3">
        <v>2</v>
      </c>
      <c r="E5729" s="3">
        <v>5785</v>
      </c>
      <c r="F5729" s="3">
        <v>4.99</v>
      </c>
      <c r="G5729" s="4">
        <v>38543.587534722225</v>
      </c>
      <c r="H5729" s="6">
        <v>38543.587534722225</v>
      </c>
      <c r="I5729" s="6">
        <v>38550.749340277776</v>
      </c>
      <c r="J5729" s="10">
        <f>COUNTIF(B5729:B21760,B5729)</f>
        <v>24</v>
      </c>
      <c r="K5729" s="10" t="str">
        <f t="shared" si="90"/>
        <v>Repeat Customer</v>
      </c>
    </row>
    <row r="5730" spans="1:11" x14ac:dyDescent="0.25">
      <c r="A5730" s="3">
        <v>5730</v>
      </c>
      <c r="B5730" s="3">
        <v>211</v>
      </c>
      <c r="C5730" s="3">
        <v>412</v>
      </c>
      <c r="D5730" s="3">
        <v>2</v>
      </c>
      <c r="E5730" s="3">
        <v>6438</v>
      </c>
      <c r="F5730" s="3">
        <v>0.99</v>
      </c>
      <c r="G5730" s="4">
        <v>38545.015983796293</v>
      </c>
      <c r="H5730" s="6">
        <v>38545.015983796293</v>
      </c>
      <c r="I5730" s="6">
        <v>38550.947928240741</v>
      </c>
      <c r="J5730" s="10">
        <f>COUNTIF(B5730:B21761,B5730)</f>
        <v>23</v>
      </c>
      <c r="K5730" s="10" t="str">
        <f t="shared" si="90"/>
        <v>Repeat Customer</v>
      </c>
    </row>
    <row r="5731" spans="1:11" x14ac:dyDescent="0.25">
      <c r="A5731" s="3">
        <v>5731</v>
      </c>
      <c r="B5731" s="3">
        <v>211</v>
      </c>
      <c r="C5731" s="3">
        <v>2894</v>
      </c>
      <c r="D5731" s="3">
        <v>1</v>
      </c>
      <c r="E5731" s="3">
        <v>6628</v>
      </c>
      <c r="F5731" s="3">
        <v>4.99</v>
      </c>
      <c r="G5731" s="4">
        <v>38545.387592592589</v>
      </c>
      <c r="H5731" s="6">
        <v>38545.387592592589</v>
      </c>
      <c r="I5731" s="6">
        <v>38554.18550925926</v>
      </c>
      <c r="J5731" s="10">
        <f>COUNTIF(B5731:B21762,B5731)</f>
        <v>22</v>
      </c>
      <c r="K5731" s="10" t="str">
        <f t="shared" si="90"/>
        <v>Repeat Customer</v>
      </c>
    </row>
    <row r="5732" spans="1:11" x14ac:dyDescent="0.25">
      <c r="A5732" s="3">
        <v>5732</v>
      </c>
      <c r="B5732" s="3">
        <v>211</v>
      </c>
      <c r="C5732" s="3">
        <v>3124</v>
      </c>
      <c r="D5732" s="3">
        <v>1</v>
      </c>
      <c r="E5732" s="3">
        <v>6722</v>
      </c>
      <c r="F5732" s="3">
        <v>1.99</v>
      </c>
      <c r="G5732" s="4">
        <v>38545.572256944448</v>
      </c>
      <c r="H5732" s="6">
        <v>38545.572256944448</v>
      </c>
      <c r="I5732" s="6">
        <v>38552.529895833337</v>
      </c>
      <c r="J5732" s="10">
        <f>COUNTIF(B5732:B21763,B5732)</f>
        <v>21</v>
      </c>
      <c r="K5732" s="10" t="str">
        <f t="shared" si="90"/>
        <v>Repeat Customer</v>
      </c>
    </row>
    <row r="5733" spans="1:11" x14ac:dyDescent="0.25">
      <c r="A5733" s="3">
        <v>5733</v>
      </c>
      <c r="B5733" s="3">
        <v>211</v>
      </c>
      <c r="C5733" s="3">
        <v>2746</v>
      </c>
      <c r="D5733" s="3">
        <v>2</v>
      </c>
      <c r="E5733" s="3">
        <v>7484</v>
      </c>
      <c r="F5733" s="3">
        <v>0.99</v>
      </c>
      <c r="G5733" s="4">
        <v>38560.811307870368</v>
      </c>
      <c r="H5733" s="6">
        <v>38560.811307870368</v>
      </c>
      <c r="I5733" s="6">
        <v>38564.837002314816</v>
      </c>
      <c r="J5733" s="10">
        <f>COUNTIF(B5733:B21764,B5733)</f>
        <v>20</v>
      </c>
      <c r="K5733" s="10" t="str">
        <f t="shared" si="90"/>
        <v>Repeat Customer</v>
      </c>
    </row>
    <row r="5734" spans="1:11" x14ac:dyDescent="0.25">
      <c r="A5734" s="3">
        <v>5734</v>
      </c>
      <c r="B5734" s="3">
        <v>211</v>
      </c>
      <c r="C5734" s="3">
        <v>2565</v>
      </c>
      <c r="D5734" s="3">
        <v>1</v>
      </c>
      <c r="E5734" s="3">
        <v>7975</v>
      </c>
      <c r="F5734" s="3">
        <v>2.99</v>
      </c>
      <c r="G5734" s="4">
        <v>38561.592210648145</v>
      </c>
      <c r="H5734" s="6">
        <v>38561.592210648145</v>
      </c>
      <c r="I5734" s="6">
        <v>38569.388043981482</v>
      </c>
      <c r="J5734" s="10">
        <f>COUNTIF(B5734:B21765,B5734)</f>
        <v>19</v>
      </c>
      <c r="K5734" s="10" t="str">
        <f t="shared" si="90"/>
        <v>Repeat Customer</v>
      </c>
    </row>
    <row r="5735" spans="1:11" x14ac:dyDescent="0.25">
      <c r="A5735" s="3">
        <v>5735</v>
      </c>
      <c r="B5735" s="3">
        <v>211</v>
      </c>
      <c r="C5735" s="3">
        <v>3679</v>
      </c>
      <c r="D5735" s="3">
        <v>2</v>
      </c>
      <c r="E5735" s="3">
        <v>8961</v>
      </c>
      <c r="F5735" s="3">
        <v>6.99</v>
      </c>
      <c r="G5735" s="4">
        <v>38563.155266203707</v>
      </c>
      <c r="H5735" s="6">
        <v>38563.155266203707</v>
      </c>
      <c r="I5735" s="6">
        <v>38570.321238425924</v>
      </c>
      <c r="J5735" s="10">
        <f>COUNTIF(B5735:B21766,B5735)</f>
        <v>18</v>
      </c>
      <c r="K5735" s="10" t="str">
        <f t="shared" si="90"/>
        <v>Repeat Customer</v>
      </c>
    </row>
    <row r="5736" spans="1:11" x14ac:dyDescent="0.25">
      <c r="A5736" s="3">
        <v>5736</v>
      </c>
      <c r="B5736" s="3">
        <v>211</v>
      </c>
      <c r="C5736" s="3">
        <v>166</v>
      </c>
      <c r="D5736" s="3">
        <v>1</v>
      </c>
      <c r="E5736" s="3">
        <v>9111</v>
      </c>
      <c r="F5736" s="3">
        <v>3.99</v>
      </c>
      <c r="G5736" s="4">
        <v>38563.378981481481</v>
      </c>
      <c r="H5736" s="6">
        <v>38563.378981481481</v>
      </c>
      <c r="I5736" s="6">
        <v>38568.602592592593</v>
      </c>
      <c r="J5736" s="10">
        <f>COUNTIF(B5736:B21767,B5736)</f>
        <v>17</v>
      </c>
      <c r="K5736" s="10" t="str">
        <f t="shared" si="90"/>
        <v>Repeat Customer</v>
      </c>
    </row>
    <row r="5737" spans="1:11" x14ac:dyDescent="0.25">
      <c r="A5737" s="3">
        <v>5737</v>
      </c>
      <c r="B5737" s="3">
        <v>211</v>
      </c>
      <c r="C5737" s="3">
        <v>1646</v>
      </c>
      <c r="D5737" s="3">
        <v>1</v>
      </c>
      <c r="E5737" s="3">
        <v>9953</v>
      </c>
      <c r="F5737" s="3">
        <v>0.99</v>
      </c>
      <c r="G5737" s="4">
        <v>38564.664293981485</v>
      </c>
      <c r="H5737" s="6">
        <v>38564.664293981485</v>
      </c>
      <c r="I5737" s="6">
        <v>38566.501099537039</v>
      </c>
      <c r="J5737" s="10">
        <f>COUNTIF(B5737:B21768,B5737)</f>
        <v>16</v>
      </c>
      <c r="K5737" s="10" t="str">
        <f t="shared" si="90"/>
        <v>Repeat Customer</v>
      </c>
    </row>
    <row r="5738" spans="1:11" x14ac:dyDescent="0.25">
      <c r="A5738" s="3">
        <v>5738</v>
      </c>
      <c r="B5738" s="3">
        <v>211</v>
      </c>
      <c r="C5738" s="3">
        <v>3582</v>
      </c>
      <c r="D5738" s="3">
        <v>1</v>
      </c>
      <c r="E5738" s="3">
        <v>10445</v>
      </c>
      <c r="F5738" s="3">
        <v>2.99</v>
      </c>
      <c r="G5738" s="4">
        <v>38565.376562500001</v>
      </c>
      <c r="H5738" s="6">
        <v>38565.376562500001</v>
      </c>
      <c r="I5738" s="6">
        <v>38572.434895833336</v>
      </c>
      <c r="J5738" s="10">
        <f>COUNTIF(B5738:B21769,B5738)</f>
        <v>15</v>
      </c>
      <c r="K5738" s="10" t="str">
        <f t="shared" si="90"/>
        <v>Repeat Customer</v>
      </c>
    </row>
    <row r="5739" spans="1:11" x14ac:dyDescent="0.25">
      <c r="A5739" s="3">
        <v>5739</v>
      </c>
      <c r="B5739" s="3">
        <v>211</v>
      </c>
      <c r="C5739" s="3">
        <v>2885</v>
      </c>
      <c r="D5739" s="3">
        <v>2</v>
      </c>
      <c r="E5739" s="3">
        <v>10928</v>
      </c>
      <c r="F5739" s="3">
        <v>4.99</v>
      </c>
      <c r="G5739" s="4">
        <v>38566.107083333336</v>
      </c>
      <c r="H5739" s="6">
        <v>38566.107083333336</v>
      </c>
      <c r="I5739" s="6">
        <v>38571.884166666663</v>
      </c>
      <c r="J5739" s="10">
        <f>COUNTIF(B5739:B21770,B5739)</f>
        <v>14</v>
      </c>
      <c r="K5739" s="10" t="str">
        <f t="shared" si="90"/>
        <v>Repeat Customer</v>
      </c>
    </row>
    <row r="5740" spans="1:11" x14ac:dyDescent="0.25">
      <c r="A5740" s="3">
        <v>5740</v>
      </c>
      <c r="B5740" s="3">
        <v>211</v>
      </c>
      <c r="C5740" s="3">
        <v>837</v>
      </c>
      <c r="D5740" s="3">
        <v>2</v>
      </c>
      <c r="E5740" s="3">
        <v>11076</v>
      </c>
      <c r="F5740" s="3">
        <v>8.99</v>
      </c>
      <c r="G5740" s="4">
        <v>38566.308877314812</v>
      </c>
      <c r="H5740" s="6">
        <v>38566.308877314812</v>
      </c>
      <c r="I5740" s="6">
        <v>38574.386655092596</v>
      </c>
      <c r="J5740" s="10">
        <f>COUNTIF(B5740:B21771,B5740)</f>
        <v>13</v>
      </c>
      <c r="K5740" s="10" t="str">
        <f t="shared" si="90"/>
        <v>Repeat Customer</v>
      </c>
    </row>
    <row r="5741" spans="1:11" x14ac:dyDescent="0.25">
      <c r="A5741" s="3">
        <v>5741</v>
      </c>
      <c r="B5741" s="3">
        <v>211</v>
      </c>
      <c r="C5741" s="3">
        <v>232</v>
      </c>
      <c r="D5741" s="3">
        <v>2</v>
      </c>
      <c r="E5741" s="3">
        <v>11963</v>
      </c>
      <c r="F5741" s="3">
        <v>3.99</v>
      </c>
      <c r="G5741" s="4">
        <v>38581.733182870368</v>
      </c>
      <c r="H5741" s="6">
        <v>38581.733182870368</v>
      </c>
      <c r="I5741" s="6">
        <v>38587.680405092593</v>
      </c>
      <c r="J5741" s="10">
        <f>COUNTIF(B5741:B21772,B5741)</f>
        <v>12</v>
      </c>
      <c r="K5741" s="10" t="str">
        <f t="shared" si="90"/>
        <v>Repeat Customer</v>
      </c>
    </row>
    <row r="5742" spans="1:11" x14ac:dyDescent="0.25">
      <c r="A5742" s="3">
        <v>5742</v>
      </c>
      <c r="B5742" s="3">
        <v>211</v>
      </c>
      <c r="C5742" s="3">
        <v>1650</v>
      </c>
      <c r="D5742" s="3">
        <v>2</v>
      </c>
      <c r="E5742" s="3">
        <v>12311</v>
      </c>
      <c r="F5742" s="3">
        <v>0.99</v>
      </c>
      <c r="G5742" s="4">
        <v>38582.254861111112</v>
      </c>
      <c r="H5742" s="6">
        <v>38582.254861111112</v>
      </c>
      <c r="I5742" s="6">
        <v>38585.32916666667</v>
      </c>
      <c r="J5742" s="10">
        <f>COUNTIF(B5742:B21773,B5742)</f>
        <v>11</v>
      </c>
      <c r="K5742" s="10" t="str">
        <f t="shared" si="90"/>
        <v>Repeat Customer</v>
      </c>
    </row>
    <row r="5743" spans="1:11" x14ac:dyDescent="0.25">
      <c r="A5743" s="3">
        <v>5743</v>
      </c>
      <c r="B5743" s="3">
        <v>211</v>
      </c>
      <c r="C5743" s="3">
        <v>1284</v>
      </c>
      <c r="D5743" s="3">
        <v>2</v>
      </c>
      <c r="E5743" s="3">
        <v>12565</v>
      </c>
      <c r="F5743" s="3">
        <v>4.99</v>
      </c>
      <c r="G5743" s="4">
        <v>38582.633530092593</v>
      </c>
      <c r="H5743" s="6">
        <v>38582.633530092593</v>
      </c>
      <c r="I5743" s="6">
        <v>38583.518252314818</v>
      </c>
      <c r="J5743" s="10">
        <f>COUNTIF(B5743:B21774,B5743)</f>
        <v>10</v>
      </c>
      <c r="K5743" s="10" t="str">
        <f t="shared" si="90"/>
        <v>Repeat Customer</v>
      </c>
    </row>
    <row r="5744" spans="1:11" x14ac:dyDescent="0.25">
      <c r="A5744" s="3">
        <v>5744</v>
      </c>
      <c r="B5744" s="3">
        <v>211</v>
      </c>
      <c r="C5744" s="3">
        <v>3973</v>
      </c>
      <c r="D5744" s="3">
        <v>2</v>
      </c>
      <c r="E5744" s="3">
        <v>12570</v>
      </c>
      <c r="F5744" s="3">
        <v>5.99</v>
      </c>
      <c r="G5744" s="4">
        <v>38582.641331018516</v>
      </c>
      <c r="H5744" s="6">
        <v>38582.641331018516</v>
      </c>
      <c r="I5744" s="6">
        <v>38586.416331018518</v>
      </c>
      <c r="J5744" s="10">
        <f>COUNTIF(B5744:B21775,B5744)</f>
        <v>9</v>
      </c>
      <c r="K5744" s="10" t="str">
        <f t="shared" si="90"/>
        <v>Repeat Customer</v>
      </c>
    </row>
    <row r="5745" spans="1:11" x14ac:dyDescent="0.25">
      <c r="A5745" s="3">
        <v>5752</v>
      </c>
      <c r="B5745" s="3">
        <v>211</v>
      </c>
      <c r="C5745" s="3">
        <v>1012</v>
      </c>
      <c r="D5745" s="3">
        <v>2</v>
      </c>
      <c r="E5745" s="3">
        <v>12746</v>
      </c>
      <c r="F5745" s="3">
        <v>4.99</v>
      </c>
      <c r="G5745" s="4">
        <v>38762.636145833334</v>
      </c>
      <c r="H5745" s="6">
        <v>38762.636145833334</v>
      </c>
      <c r="I5745" s="6">
        <v>0</v>
      </c>
      <c r="J5745" s="10">
        <f>COUNTIF(B5745:B21776,B5745)</f>
        <v>8</v>
      </c>
      <c r="K5745" s="10" t="str">
        <f t="shared" si="90"/>
        <v>Repeat Customer</v>
      </c>
    </row>
    <row r="5746" spans="1:11" x14ac:dyDescent="0.25">
      <c r="A5746" s="3">
        <v>5745</v>
      </c>
      <c r="B5746" s="3">
        <v>211</v>
      </c>
      <c r="C5746" s="3">
        <v>4403</v>
      </c>
      <c r="D5746" s="3">
        <v>2</v>
      </c>
      <c r="E5746" s="3">
        <v>13942</v>
      </c>
      <c r="F5746" s="3">
        <v>2.99</v>
      </c>
      <c r="G5746" s="4">
        <v>38584.729768518519</v>
      </c>
      <c r="H5746" s="6">
        <v>38584.729768518519</v>
      </c>
      <c r="I5746" s="6">
        <v>38589.574212962965</v>
      </c>
      <c r="J5746" s="10">
        <f>COUNTIF(B5746:B21777,B5746)</f>
        <v>7</v>
      </c>
      <c r="K5746" s="10" t="str">
        <f t="shared" si="90"/>
        <v>Repeat Customer</v>
      </c>
    </row>
    <row r="5747" spans="1:11" x14ac:dyDescent="0.25">
      <c r="A5747" s="3">
        <v>5746</v>
      </c>
      <c r="B5747" s="3">
        <v>211</v>
      </c>
      <c r="C5747" s="3">
        <v>2998</v>
      </c>
      <c r="D5747" s="3">
        <v>1</v>
      </c>
      <c r="E5747" s="3">
        <v>13979</v>
      </c>
      <c r="F5747" s="3">
        <v>2.99</v>
      </c>
      <c r="G5747" s="4">
        <v>38584.794317129628</v>
      </c>
      <c r="H5747" s="6">
        <v>38584.794317129628</v>
      </c>
      <c r="I5747" s="6">
        <v>38588.891539351855</v>
      </c>
      <c r="J5747" s="10">
        <f>COUNTIF(B5747:B21778,B5747)</f>
        <v>6</v>
      </c>
      <c r="K5747" s="10" t="str">
        <f t="shared" si="90"/>
        <v>Repeat Customer</v>
      </c>
    </row>
    <row r="5748" spans="1:11" x14ac:dyDescent="0.25">
      <c r="A5748" s="3">
        <v>5747</v>
      </c>
      <c r="B5748" s="3">
        <v>211</v>
      </c>
      <c r="C5748" s="3">
        <v>1727</v>
      </c>
      <c r="D5748" s="3">
        <v>2</v>
      </c>
      <c r="E5748" s="3">
        <v>14782</v>
      </c>
      <c r="F5748" s="3">
        <v>0.99</v>
      </c>
      <c r="G5748" s="4">
        <v>38586.012037037035</v>
      </c>
      <c r="H5748" s="6">
        <v>38586.012037037035</v>
      </c>
      <c r="I5748" s="6">
        <v>38587.058564814812</v>
      </c>
      <c r="J5748" s="10">
        <f>COUNTIF(B5748:B21779,B5748)</f>
        <v>5</v>
      </c>
      <c r="K5748" s="10" t="str">
        <f t="shared" si="90"/>
        <v>Repeat Customer</v>
      </c>
    </row>
    <row r="5749" spans="1:11" x14ac:dyDescent="0.25">
      <c r="A5749" s="3">
        <v>5748</v>
      </c>
      <c r="B5749" s="3">
        <v>211</v>
      </c>
      <c r="C5749" s="3">
        <v>4282</v>
      </c>
      <c r="D5749" s="3">
        <v>2</v>
      </c>
      <c r="E5749" s="3">
        <v>14812</v>
      </c>
      <c r="F5749" s="3">
        <v>1.99</v>
      </c>
      <c r="G5749" s="4">
        <v>38586.048981481479</v>
      </c>
      <c r="H5749" s="6">
        <v>38586.048981481479</v>
      </c>
      <c r="I5749" s="6">
        <v>38590.223287037035</v>
      </c>
      <c r="J5749" s="10">
        <f>COUNTIF(B5749:B21780,B5749)</f>
        <v>4</v>
      </c>
      <c r="K5749" s="10" t="str">
        <f t="shared" si="90"/>
        <v>Repeat Customer</v>
      </c>
    </row>
    <row r="5750" spans="1:11" x14ac:dyDescent="0.25">
      <c r="A5750" s="3">
        <v>5749</v>
      </c>
      <c r="B5750" s="3">
        <v>211</v>
      </c>
      <c r="C5750" s="3">
        <v>3557</v>
      </c>
      <c r="D5750" s="3">
        <v>1</v>
      </c>
      <c r="E5750" s="3">
        <v>15404</v>
      </c>
      <c r="F5750" s="3">
        <v>7.99</v>
      </c>
      <c r="G5750" s="4">
        <v>38586.972037037034</v>
      </c>
      <c r="H5750" s="6">
        <v>38586.972037037034</v>
      </c>
      <c r="I5750" s="6">
        <v>38594.832453703704</v>
      </c>
      <c r="J5750" s="10">
        <f>COUNTIF(B5750:B21781,B5750)</f>
        <v>3</v>
      </c>
      <c r="K5750" s="10" t="str">
        <f t="shared" si="90"/>
        <v>Repeat Customer</v>
      </c>
    </row>
    <row r="5751" spans="1:11" x14ac:dyDescent="0.25">
      <c r="A5751" s="3">
        <v>5750</v>
      </c>
      <c r="B5751" s="3">
        <v>211</v>
      </c>
      <c r="C5751" s="3">
        <v>4226</v>
      </c>
      <c r="D5751" s="3">
        <v>2</v>
      </c>
      <c r="E5751" s="3">
        <v>15538</v>
      </c>
      <c r="F5751" s="3">
        <v>6.99</v>
      </c>
      <c r="G5751" s="4">
        <v>38587.171956018516</v>
      </c>
      <c r="H5751" s="6">
        <v>38587.171956018516</v>
      </c>
      <c r="I5751" s="6">
        <v>38592.317789351851</v>
      </c>
      <c r="J5751" s="10">
        <f>COUNTIF(B5751:B21782,B5751)</f>
        <v>2</v>
      </c>
      <c r="K5751" s="10" t="str">
        <f t="shared" si="90"/>
        <v>Repeat Customer</v>
      </c>
    </row>
    <row r="5752" spans="1:11" x14ac:dyDescent="0.25">
      <c r="A5752" s="3">
        <v>5751</v>
      </c>
      <c r="B5752" s="3">
        <v>211</v>
      </c>
      <c r="C5752" s="3">
        <v>2834</v>
      </c>
      <c r="D5752" s="3">
        <v>2</v>
      </c>
      <c r="E5752" s="3">
        <v>15670</v>
      </c>
      <c r="F5752" s="3">
        <v>5.99</v>
      </c>
      <c r="G5752" s="4">
        <v>38587.379988425928</v>
      </c>
      <c r="H5752" s="6">
        <v>38587.379988425928</v>
      </c>
      <c r="I5752" s="6">
        <v>38595.189016203702</v>
      </c>
      <c r="J5752" s="10">
        <f>COUNTIF(B5752:B21783,B5752)</f>
        <v>1</v>
      </c>
      <c r="K5752" s="10" t="str">
        <f t="shared" si="90"/>
        <v>New Customer</v>
      </c>
    </row>
    <row r="5753" spans="1:11" x14ac:dyDescent="0.25">
      <c r="A5753" s="3">
        <v>5753</v>
      </c>
      <c r="B5753" s="3">
        <v>212</v>
      </c>
      <c r="C5753" s="3">
        <v>1318</v>
      </c>
      <c r="D5753" s="3">
        <v>1</v>
      </c>
      <c r="E5753" s="3">
        <v>1356</v>
      </c>
      <c r="F5753" s="3">
        <v>0.99</v>
      </c>
      <c r="G5753" s="4">
        <v>38518.553483796299</v>
      </c>
      <c r="H5753" s="6">
        <v>38518.553483796299</v>
      </c>
      <c r="I5753" s="6">
        <v>38522.681956018518</v>
      </c>
      <c r="J5753" s="10">
        <f>COUNTIF(B5753:B21784,B5753)</f>
        <v>20</v>
      </c>
      <c r="K5753" s="10" t="str">
        <f t="shared" si="90"/>
        <v>Repeat Customer</v>
      </c>
    </row>
    <row r="5754" spans="1:11" x14ac:dyDescent="0.25">
      <c r="A5754" s="3">
        <v>5754</v>
      </c>
      <c r="B5754" s="3">
        <v>212</v>
      </c>
      <c r="C5754" s="3">
        <v>810</v>
      </c>
      <c r="D5754" s="3">
        <v>2</v>
      </c>
      <c r="E5754" s="3">
        <v>1379</v>
      </c>
      <c r="F5754" s="3">
        <v>0.99</v>
      </c>
      <c r="G5754" s="4">
        <v>38518.628587962965</v>
      </c>
      <c r="H5754" s="6">
        <v>38518.628587962965</v>
      </c>
      <c r="I5754" s="6">
        <v>38521.507754629631</v>
      </c>
      <c r="J5754" s="10">
        <f>COUNTIF(B5754:B21785,B5754)</f>
        <v>19</v>
      </c>
      <c r="K5754" s="10" t="str">
        <f t="shared" si="90"/>
        <v>Repeat Customer</v>
      </c>
    </row>
    <row r="5755" spans="1:11" x14ac:dyDescent="0.25">
      <c r="A5755" s="3">
        <v>5755</v>
      </c>
      <c r="B5755" s="3">
        <v>212</v>
      </c>
      <c r="C5755" s="3">
        <v>906</v>
      </c>
      <c r="D5755" s="3">
        <v>1</v>
      </c>
      <c r="E5755" s="3">
        <v>1637</v>
      </c>
      <c r="F5755" s="3">
        <v>2.99</v>
      </c>
      <c r="G5755" s="4">
        <v>38519.354143518518</v>
      </c>
      <c r="H5755" s="6">
        <v>38519.354143518518</v>
      </c>
      <c r="I5755" s="6">
        <v>38526.20553240741</v>
      </c>
      <c r="J5755" s="10">
        <f>COUNTIF(B5755:B21786,B5755)</f>
        <v>18</v>
      </c>
      <c r="K5755" s="10" t="str">
        <f t="shared" si="90"/>
        <v>Repeat Customer</v>
      </c>
    </row>
    <row r="5756" spans="1:11" x14ac:dyDescent="0.25">
      <c r="A5756" s="3">
        <v>5756</v>
      </c>
      <c r="B5756" s="3">
        <v>212</v>
      </c>
      <c r="C5756" s="3">
        <v>213</v>
      </c>
      <c r="D5756" s="3">
        <v>2</v>
      </c>
      <c r="E5756" s="3">
        <v>2739</v>
      </c>
      <c r="F5756" s="3">
        <v>9.99</v>
      </c>
      <c r="G5756" s="4">
        <v>38522.665717592594</v>
      </c>
      <c r="H5756" s="6">
        <v>38522.665717592594</v>
      </c>
      <c r="I5756" s="6">
        <v>38530.626134259262</v>
      </c>
      <c r="J5756" s="10">
        <f>COUNTIF(B5756:B21787,B5756)</f>
        <v>17</v>
      </c>
      <c r="K5756" s="10" t="str">
        <f t="shared" si="90"/>
        <v>Repeat Customer</v>
      </c>
    </row>
    <row r="5757" spans="1:11" x14ac:dyDescent="0.25">
      <c r="A5757" s="3">
        <v>5757</v>
      </c>
      <c r="B5757" s="3">
        <v>212</v>
      </c>
      <c r="C5757" s="3">
        <v>3249</v>
      </c>
      <c r="D5757" s="3">
        <v>2</v>
      </c>
      <c r="E5757" s="3">
        <v>4708</v>
      </c>
      <c r="F5757" s="3">
        <v>10.99</v>
      </c>
      <c r="G5757" s="4">
        <v>38541.499525462961</v>
      </c>
      <c r="H5757" s="6">
        <v>38541.499525462961</v>
      </c>
      <c r="I5757" s="6">
        <v>38550.299525462964</v>
      </c>
      <c r="J5757" s="10">
        <f>COUNTIF(B5757:B21788,B5757)</f>
        <v>16</v>
      </c>
      <c r="K5757" s="10" t="str">
        <f t="shared" si="90"/>
        <v>Repeat Customer</v>
      </c>
    </row>
    <row r="5758" spans="1:11" x14ac:dyDescent="0.25">
      <c r="A5758" s="3">
        <v>5758</v>
      </c>
      <c r="B5758" s="3">
        <v>212</v>
      </c>
      <c r="C5758" s="3">
        <v>3874</v>
      </c>
      <c r="D5758" s="3">
        <v>2</v>
      </c>
      <c r="E5758" s="3">
        <v>4798</v>
      </c>
      <c r="F5758" s="3">
        <v>3.99</v>
      </c>
      <c r="G5758" s="4">
        <v>38541.698101851849</v>
      </c>
      <c r="H5758" s="6">
        <v>38541.698101851849</v>
      </c>
      <c r="I5758" s="6">
        <v>38549.573101851849</v>
      </c>
      <c r="J5758" s="10">
        <f>COUNTIF(B5758:B21789,B5758)</f>
        <v>15</v>
      </c>
      <c r="K5758" s="10" t="str">
        <f t="shared" si="90"/>
        <v>Repeat Customer</v>
      </c>
    </row>
    <row r="5759" spans="1:11" x14ac:dyDescent="0.25">
      <c r="A5759" s="3">
        <v>5759</v>
      </c>
      <c r="B5759" s="3">
        <v>212</v>
      </c>
      <c r="C5759" s="3">
        <v>2680</v>
      </c>
      <c r="D5759" s="3">
        <v>2</v>
      </c>
      <c r="E5759" s="3">
        <v>4916</v>
      </c>
      <c r="F5759" s="3">
        <v>6.99</v>
      </c>
      <c r="G5759" s="4">
        <v>38541.897418981483</v>
      </c>
      <c r="H5759" s="6">
        <v>38541.897418981483</v>
      </c>
      <c r="I5759" s="6">
        <v>38547.871724537035</v>
      </c>
      <c r="J5759" s="10">
        <f>COUNTIF(B5759:B21790,B5759)</f>
        <v>14</v>
      </c>
      <c r="K5759" s="10" t="str">
        <f t="shared" si="90"/>
        <v>Repeat Customer</v>
      </c>
    </row>
    <row r="5760" spans="1:11" x14ac:dyDescent="0.25">
      <c r="A5760" s="3">
        <v>5760</v>
      </c>
      <c r="B5760" s="3">
        <v>212</v>
      </c>
      <c r="C5760" s="3">
        <v>2296</v>
      </c>
      <c r="D5760" s="3">
        <v>1</v>
      </c>
      <c r="E5760" s="3">
        <v>5115</v>
      </c>
      <c r="F5760" s="3">
        <v>6.99</v>
      </c>
      <c r="G5760" s="4">
        <v>38542.296736111108</v>
      </c>
      <c r="H5760" s="6">
        <v>38542.296736111108</v>
      </c>
      <c r="I5760" s="6">
        <v>38549.144652777781</v>
      </c>
      <c r="J5760" s="10">
        <f>COUNTIF(B5760:B21791,B5760)</f>
        <v>13</v>
      </c>
      <c r="K5760" s="10" t="str">
        <f t="shared" si="90"/>
        <v>Repeat Customer</v>
      </c>
    </row>
    <row r="5761" spans="1:11" x14ac:dyDescent="0.25">
      <c r="A5761" s="3">
        <v>5761</v>
      </c>
      <c r="B5761" s="3">
        <v>212</v>
      </c>
      <c r="C5761" s="3">
        <v>1710</v>
      </c>
      <c r="D5761" s="3">
        <v>2</v>
      </c>
      <c r="E5761" s="3">
        <v>7828</v>
      </c>
      <c r="F5761" s="3">
        <v>2.99</v>
      </c>
      <c r="G5761" s="4">
        <v>38561.361643518518</v>
      </c>
      <c r="H5761" s="6">
        <v>38561.361643518518</v>
      </c>
      <c r="I5761" s="6">
        <v>38563.599143518521</v>
      </c>
      <c r="J5761" s="10">
        <f>COUNTIF(B5761:B21792,B5761)</f>
        <v>12</v>
      </c>
      <c r="K5761" s="10" t="str">
        <f t="shared" si="90"/>
        <v>Repeat Customer</v>
      </c>
    </row>
    <row r="5762" spans="1:11" x14ac:dyDescent="0.25">
      <c r="A5762" s="3">
        <v>5762</v>
      </c>
      <c r="B5762" s="3">
        <v>212</v>
      </c>
      <c r="C5762" s="3">
        <v>1644</v>
      </c>
      <c r="D5762" s="3">
        <v>2</v>
      </c>
      <c r="E5762" s="3">
        <v>8000</v>
      </c>
      <c r="F5762" s="3">
        <v>4.99</v>
      </c>
      <c r="G5762" s="4">
        <v>38561.632233796299</v>
      </c>
      <c r="H5762" s="6">
        <v>38561.632233796299</v>
      </c>
      <c r="I5762" s="6">
        <v>38570.802372685182</v>
      </c>
      <c r="J5762" s="10">
        <f>COUNTIF(B5762:B21793,B5762)</f>
        <v>11</v>
      </c>
      <c r="K5762" s="10" t="str">
        <f t="shared" si="90"/>
        <v>Repeat Customer</v>
      </c>
    </row>
    <row r="5763" spans="1:11" x14ac:dyDescent="0.25">
      <c r="A5763" s="3">
        <v>5763</v>
      </c>
      <c r="B5763" s="3">
        <v>212</v>
      </c>
      <c r="C5763" s="3">
        <v>1566</v>
      </c>
      <c r="D5763" s="3">
        <v>1</v>
      </c>
      <c r="E5763" s="3">
        <v>8940</v>
      </c>
      <c r="F5763" s="3">
        <v>3.99</v>
      </c>
      <c r="G5763" s="4">
        <v>38563.123217592591</v>
      </c>
      <c r="H5763" s="6">
        <v>38563.123217592591</v>
      </c>
      <c r="I5763" s="6">
        <v>38569.920439814814</v>
      </c>
      <c r="J5763" s="10">
        <f>COUNTIF(B5763:B21794,B5763)</f>
        <v>10</v>
      </c>
      <c r="K5763" s="10" t="str">
        <f t="shared" ref="K5763:K5826" si="91">IF(J5763=1,"New Customer","Repeat Customer")</f>
        <v>Repeat Customer</v>
      </c>
    </row>
    <row r="5764" spans="1:11" x14ac:dyDescent="0.25">
      <c r="A5764" s="3">
        <v>5764</v>
      </c>
      <c r="B5764" s="3">
        <v>212</v>
      </c>
      <c r="C5764" s="3">
        <v>1458</v>
      </c>
      <c r="D5764" s="3">
        <v>2</v>
      </c>
      <c r="E5764" s="3">
        <v>10273</v>
      </c>
      <c r="F5764" s="3">
        <v>4.99</v>
      </c>
      <c r="G5764" s="4">
        <v>38565.135266203702</v>
      </c>
      <c r="H5764" s="6">
        <v>38565.135266203702</v>
      </c>
      <c r="I5764" s="6">
        <v>38571.166516203702</v>
      </c>
      <c r="J5764" s="10">
        <f>COUNTIF(B5764:B21795,B5764)</f>
        <v>9</v>
      </c>
      <c r="K5764" s="10" t="str">
        <f t="shared" si="91"/>
        <v>Repeat Customer</v>
      </c>
    </row>
    <row r="5765" spans="1:11" x14ac:dyDescent="0.25">
      <c r="A5765" s="3">
        <v>5765</v>
      </c>
      <c r="B5765" s="3">
        <v>212</v>
      </c>
      <c r="C5765" s="3">
        <v>2744</v>
      </c>
      <c r="D5765" s="3">
        <v>2</v>
      </c>
      <c r="E5765" s="3">
        <v>10567</v>
      </c>
      <c r="F5765" s="3">
        <v>0.99</v>
      </c>
      <c r="G5765" s="4">
        <v>38565.552789351852</v>
      </c>
      <c r="H5765" s="6">
        <v>38565.552789351852</v>
      </c>
      <c r="I5765" s="6">
        <v>38569.62431712963</v>
      </c>
      <c r="J5765" s="10">
        <f>COUNTIF(B5765:B21796,B5765)</f>
        <v>8</v>
      </c>
      <c r="K5765" s="10" t="str">
        <f t="shared" si="91"/>
        <v>Repeat Customer</v>
      </c>
    </row>
    <row r="5766" spans="1:11" x14ac:dyDescent="0.25">
      <c r="A5766" s="3">
        <v>5766</v>
      </c>
      <c r="B5766" s="3">
        <v>212</v>
      </c>
      <c r="C5766" s="3">
        <v>3270</v>
      </c>
      <c r="D5766" s="3">
        <v>1</v>
      </c>
      <c r="E5766" s="3">
        <v>12156</v>
      </c>
      <c r="F5766" s="3">
        <v>7.99</v>
      </c>
      <c r="G5766" s="4">
        <v>38582.019131944442</v>
      </c>
      <c r="H5766" s="6">
        <v>38582.019131944442</v>
      </c>
      <c r="I5766" s="6">
        <v>38590.071909722225</v>
      </c>
      <c r="J5766" s="10">
        <f>COUNTIF(B5766:B21797,B5766)</f>
        <v>7</v>
      </c>
      <c r="K5766" s="10" t="str">
        <f t="shared" si="91"/>
        <v>Repeat Customer</v>
      </c>
    </row>
    <row r="5767" spans="1:11" x14ac:dyDescent="0.25">
      <c r="A5767" s="3">
        <v>5767</v>
      </c>
      <c r="B5767" s="3">
        <v>212</v>
      </c>
      <c r="C5767" s="3">
        <v>1414</v>
      </c>
      <c r="D5767" s="3">
        <v>2</v>
      </c>
      <c r="E5767" s="3">
        <v>12467</v>
      </c>
      <c r="F5767" s="3">
        <v>0.99</v>
      </c>
      <c r="G5767" s="4">
        <v>38582.486215277779</v>
      </c>
      <c r="H5767" s="6">
        <v>38582.486215277779</v>
      </c>
      <c r="I5767" s="6">
        <v>38583.564687500002</v>
      </c>
      <c r="J5767" s="10">
        <f>COUNTIF(B5767:B21798,B5767)</f>
        <v>6</v>
      </c>
      <c r="K5767" s="10" t="str">
        <f t="shared" si="91"/>
        <v>Repeat Customer</v>
      </c>
    </row>
    <row r="5768" spans="1:11" x14ac:dyDescent="0.25">
      <c r="A5768" s="3">
        <v>5768</v>
      </c>
      <c r="B5768" s="3">
        <v>212</v>
      </c>
      <c r="C5768" s="3">
        <v>529</v>
      </c>
      <c r="D5768" s="3">
        <v>2</v>
      </c>
      <c r="E5768" s="3">
        <v>12562</v>
      </c>
      <c r="F5768" s="3">
        <v>3.99</v>
      </c>
      <c r="G5768" s="4">
        <v>38582.625034722223</v>
      </c>
      <c r="H5768" s="6">
        <v>38582.625034722223</v>
      </c>
      <c r="I5768" s="6">
        <v>38587.538229166668</v>
      </c>
      <c r="J5768" s="10">
        <f>COUNTIF(B5768:B21799,B5768)</f>
        <v>5</v>
      </c>
      <c r="K5768" s="10" t="str">
        <f t="shared" si="91"/>
        <v>Repeat Customer</v>
      </c>
    </row>
    <row r="5769" spans="1:11" x14ac:dyDescent="0.25">
      <c r="A5769" s="3">
        <v>5769</v>
      </c>
      <c r="B5769" s="3">
        <v>212</v>
      </c>
      <c r="C5769" s="3">
        <v>3984</v>
      </c>
      <c r="D5769" s="3">
        <v>1</v>
      </c>
      <c r="E5769" s="3">
        <v>14563</v>
      </c>
      <c r="F5769" s="3">
        <v>2.99</v>
      </c>
      <c r="G5769" s="4">
        <v>38585.683252314811</v>
      </c>
      <c r="H5769" s="6">
        <v>38585.683252314811</v>
      </c>
      <c r="I5769" s="6">
        <v>38589.479780092595</v>
      </c>
      <c r="J5769" s="10">
        <f>COUNTIF(B5769:B21800,B5769)</f>
        <v>4</v>
      </c>
      <c r="K5769" s="10" t="str">
        <f t="shared" si="91"/>
        <v>Repeat Customer</v>
      </c>
    </row>
    <row r="5770" spans="1:11" x14ac:dyDescent="0.25">
      <c r="A5770" s="3">
        <v>5770</v>
      </c>
      <c r="B5770" s="3">
        <v>212</v>
      </c>
      <c r="C5770" s="3">
        <v>1083</v>
      </c>
      <c r="D5770" s="3">
        <v>2</v>
      </c>
      <c r="E5770" s="3">
        <v>14681</v>
      </c>
      <c r="F5770" s="3">
        <v>5.99</v>
      </c>
      <c r="G5770" s="4">
        <v>38585.850844907407</v>
      </c>
      <c r="H5770" s="6">
        <v>38585.850844907407</v>
      </c>
      <c r="I5770" s="6">
        <v>38594.825150462966</v>
      </c>
      <c r="J5770" s="10">
        <f>COUNTIF(B5770:B21801,B5770)</f>
        <v>3</v>
      </c>
      <c r="K5770" s="10" t="str">
        <f t="shared" si="91"/>
        <v>Repeat Customer</v>
      </c>
    </row>
    <row r="5771" spans="1:11" x14ac:dyDescent="0.25">
      <c r="A5771" s="3">
        <v>5771</v>
      </c>
      <c r="B5771" s="3">
        <v>212</v>
      </c>
      <c r="C5771" s="3">
        <v>3391</v>
      </c>
      <c r="D5771" s="3">
        <v>1</v>
      </c>
      <c r="E5771" s="3">
        <v>15872</v>
      </c>
      <c r="F5771" s="3">
        <v>4.99</v>
      </c>
      <c r="G5771" s="4">
        <v>38587.685694444444</v>
      </c>
      <c r="H5771" s="6">
        <v>38587.685694444444</v>
      </c>
      <c r="I5771" s="6">
        <v>38595.498194444444</v>
      </c>
      <c r="J5771" s="10">
        <f>COUNTIF(B5771:B21802,B5771)</f>
        <v>2</v>
      </c>
      <c r="K5771" s="10" t="str">
        <f t="shared" si="91"/>
        <v>Repeat Customer</v>
      </c>
    </row>
    <row r="5772" spans="1:11" x14ac:dyDescent="0.25">
      <c r="A5772" s="3">
        <v>5772</v>
      </c>
      <c r="B5772" s="3">
        <v>212</v>
      </c>
      <c r="C5772" s="3">
        <v>243</v>
      </c>
      <c r="D5772" s="3">
        <v>2</v>
      </c>
      <c r="E5772" s="3">
        <v>15920</v>
      </c>
      <c r="F5772" s="3">
        <v>2.99</v>
      </c>
      <c r="G5772" s="4">
        <v>38587.753587962965</v>
      </c>
      <c r="H5772" s="6">
        <v>38587.753587962965</v>
      </c>
      <c r="I5772" s="6">
        <v>38590.756365740737</v>
      </c>
      <c r="J5772" s="10">
        <f>COUNTIF(B5772:B21803,B5772)</f>
        <v>1</v>
      </c>
      <c r="K5772" s="10" t="str">
        <f t="shared" si="91"/>
        <v>New Customer</v>
      </c>
    </row>
    <row r="5773" spans="1:11" x14ac:dyDescent="0.25">
      <c r="A5773" s="3">
        <v>5773</v>
      </c>
      <c r="B5773" s="3">
        <v>213</v>
      </c>
      <c r="C5773" s="3">
        <v>1565</v>
      </c>
      <c r="D5773" s="3">
        <v>2</v>
      </c>
      <c r="E5773" s="3">
        <v>385</v>
      </c>
      <c r="F5773" s="3">
        <v>0.99</v>
      </c>
      <c r="G5773" s="4">
        <v>38499.432928240742</v>
      </c>
      <c r="H5773" s="6">
        <v>38499.432928240742</v>
      </c>
      <c r="I5773" s="6">
        <v>38502.64403935185</v>
      </c>
      <c r="J5773" s="10">
        <f>COUNTIF(B5773:B21804,B5773)</f>
        <v>28</v>
      </c>
      <c r="K5773" s="10" t="str">
        <f t="shared" si="91"/>
        <v>Repeat Customer</v>
      </c>
    </row>
    <row r="5774" spans="1:11" x14ac:dyDescent="0.25">
      <c r="A5774" s="3">
        <v>5774</v>
      </c>
      <c r="B5774" s="3">
        <v>213</v>
      </c>
      <c r="C5774" s="3">
        <v>699</v>
      </c>
      <c r="D5774" s="3">
        <v>1</v>
      </c>
      <c r="E5774" s="3">
        <v>1489</v>
      </c>
      <c r="F5774" s="3">
        <v>0.99</v>
      </c>
      <c r="G5774" s="4">
        <v>38518.903912037036</v>
      </c>
      <c r="H5774" s="6">
        <v>38518.903912037036</v>
      </c>
      <c r="I5774" s="6">
        <v>38525.708773148152</v>
      </c>
      <c r="J5774" s="10">
        <f>COUNTIF(B5774:B21805,B5774)</f>
        <v>27</v>
      </c>
      <c r="K5774" s="10" t="str">
        <f t="shared" si="91"/>
        <v>Repeat Customer</v>
      </c>
    </row>
    <row r="5775" spans="1:11" x14ac:dyDescent="0.25">
      <c r="A5775" s="3">
        <v>5775</v>
      </c>
      <c r="B5775" s="3">
        <v>213</v>
      </c>
      <c r="C5775" s="3">
        <v>3037</v>
      </c>
      <c r="D5775" s="3">
        <v>2</v>
      </c>
      <c r="E5775" s="3">
        <v>1936</v>
      </c>
      <c r="F5775" s="3">
        <v>4.99</v>
      </c>
      <c r="G5775" s="4">
        <v>38520.302557870367</v>
      </c>
      <c r="H5775" s="6">
        <v>38520.302557870367</v>
      </c>
      <c r="I5775" s="6">
        <v>38521.484502314815</v>
      </c>
      <c r="J5775" s="10">
        <f>COUNTIF(B5775:B21806,B5775)</f>
        <v>26</v>
      </c>
      <c r="K5775" s="10" t="str">
        <f t="shared" si="91"/>
        <v>Repeat Customer</v>
      </c>
    </row>
    <row r="5776" spans="1:11" x14ac:dyDescent="0.25">
      <c r="A5776" s="3">
        <v>5776</v>
      </c>
      <c r="B5776" s="3">
        <v>213</v>
      </c>
      <c r="C5776" s="3">
        <v>1893</v>
      </c>
      <c r="D5776" s="3">
        <v>1</v>
      </c>
      <c r="E5776" s="3">
        <v>2322</v>
      </c>
      <c r="F5776" s="3">
        <v>5.99</v>
      </c>
      <c r="G5776" s="4">
        <v>38521.405798611115</v>
      </c>
      <c r="H5776" s="6">
        <v>38521.405798611115</v>
      </c>
      <c r="I5776" s="6">
        <v>38528.395381944443</v>
      </c>
      <c r="J5776" s="10">
        <f>COUNTIF(B5776:B21807,B5776)</f>
        <v>25</v>
      </c>
      <c r="K5776" s="10" t="str">
        <f t="shared" si="91"/>
        <v>Repeat Customer</v>
      </c>
    </row>
    <row r="5777" spans="1:11" x14ac:dyDescent="0.25">
      <c r="A5777" s="3">
        <v>5777</v>
      </c>
      <c r="B5777" s="3">
        <v>213</v>
      </c>
      <c r="C5777" s="3">
        <v>4469</v>
      </c>
      <c r="D5777" s="3">
        <v>1</v>
      </c>
      <c r="E5777" s="3">
        <v>2509</v>
      </c>
      <c r="F5777" s="3">
        <v>0.99</v>
      </c>
      <c r="G5777" s="4">
        <v>38521.988981481481</v>
      </c>
      <c r="H5777" s="6">
        <v>38521.988981481481</v>
      </c>
      <c r="I5777" s="6">
        <v>38523.066759259258</v>
      </c>
      <c r="J5777" s="10">
        <f>COUNTIF(B5777:B21808,B5777)</f>
        <v>24</v>
      </c>
      <c r="K5777" s="10" t="str">
        <f t="shared" si="91"/>
        <v>Repeat Customer</v>
      </c>
    </row>
    <row r="5778" spans="1:11" x14ac:dyDescent="0.25">
      <c r="A5778" s="3">
        <v>5778</v>
      </c>
      <c r="B5778" s="3">
        <v>213</v>
      </c>
      <c r="C5778" s="3">
        <v>30</v>
      </c>
      <c r="D5778" s="3">
        <v>2</v>
      </c>
      <c r="E5778" s="3">
        <v>2569</v>
      </c>
      <c r="F5778" s="3">
        <v>6.99</v>
      </c>
      <c r="G5778" s="4">
        <v>38522.179907407408</v>
      </c>
      <c r="H5778" s="6">
        <v>38522.179907407408</v>
      </c>
      <c r="I5778" s="6">
        <v>38529.188240740739</v>
      </c>
      <c r="J5778" s="10">
        <f>COUNTIF(B5778:B21809,B5778)</f>
        <v>23</v>
      </c>
      <c r="K5778" s="10" t="str">
        <f t="shared" si="91"/>
        <v>Repeat Customer</v>
      </c>
    </row>
    <row r="5779" spans="1:11" x14ac:dyDescent="0.25">
      <c r="A5779" s="3">
        <v>5779</v>
      </c>
      <c r="B5779" s="3">
        <v>213</v>
      </c>
      <c r="C5779" s="3">
        <v>151</v>
      </c>
      <c r="D5779" s="3">
        <v>1</v>
      </c>
      <c r="E5779" s="3">
        <v>2889</v>
      </c>
      <c r="F5779" s="3">
        <v>4.99</v>
      </c>
      <c r="G5779" s="4">
        <v>38523.079259259262</v>
      </c>
      <c r="H5779" s="6">
        <v>38523.079259259262</v>
      </c>
      <c r="I5779" s="6">
        <v>38526.273009259261</v>
      </c>
      <c r="J5779" s="10">
        <f>COUNTIF(B5779:B21810,B5779)</f>
        <v>22</v>
      </c>
      <c r="K5779" s="10" t="str">
        <f t="shared" si="91"/>
        <v>Repeat Customer</v>
      </c>
    </row>
    <row r="5780" spans="1:11" x14ac:dyDescent="0.25">
      <c r="A5780" s="3">
        <v>5780</v>
      </c>
      <c r="B5780" s="3">
        <v>213</v>
      </c>
      <c r="C5780" s="3">
        <v>3737</v>
      </c>
      <c r="D5780" s="3">
        <v>2</v>
      </c>
      <c r="E5780" s="3">
        <v>2946</v>
      </c>
      <c r="F5780" s="3">
        <v>4.99</v>
      </c>
      <c r="G5780" s="4">
        <v>38523.243518518517</v>
      </c>
      <c r="H5780" s="6">
        <v>38523.243518518517</v>
      </c>
      <c r="I5780" s="6">
        <v>38524.029629629629</v>
      </c>
      <c r="J5780" s="10">
        <f>COUNTIF(B5780:B21811,B5780)</f>
        <v>21</v>
      </c>
      <c r="K5780" s="10" t="str">
        <f t="shared" si="91"/>
        <v>Repeat Customer</v>
      </c>
    </row>
    <row r="5781" spans="1:11" x14ac:dyDescent="0.25">
      <c r="A5781" s="3">
        <v>5781</v>
      </c>
      <c r="B5781" s="3">
        <v>213</v>
      </c>
      <c r="C5781" s="3">
        <v>2009</v>
      </c>
      <c r="D5781" s="3">
        <v>1</v>
      </c>
      <c r="E5781" s="3">
        <v>3252</v>
      </c>
      <c r="F5781" s="3">
        <v>2.99</v>
      </c>
      <c r="G5781" s="4">
        <v>38524.14266203704</v>
      </c>
      <c r="H5781" s="6">
        <v>38524.14266203704</v>
      </c>
      <c r="I5781" s="6">
        <v>38527.026689814818</v>
      </c>
      <c r="J5781" s="10">
        <f>COUNTIF(B5781:B21812,B5781)</f>
        <v>20</v>
      </c>
      <c r="K5781" s="10" t="str">
        <f t="shared" si="91"/>
        <v>Repeat Customer</v>
      </c>
    </row>
    <row r="5782" spans="1:11" x14ac:dyDescent="0.25">
      <c r="A5782" s="3">
        <v>5782</v>
      </c>
      <c r="B5782" s="3">
        <v>213</v>
      </c>
      <c r="C5782" s="3">
        <v>4267</v>
      </c>
      <c r="D5782" s="3">
        <v>1</v>
      </c>
      <c r="E5782" s="3">
        <v>3313</v>
      </c>
      <c r="F5782" s="3">
        <v>2.99</v>
      </c>
      <c r="G5782" s="4">
        <v>38524.341180555559</v>
      </c>
      <c r="H5782" s="6">
        <v>38524.341180555559</v>
      </c>
      <c r="I5782" s="6">
        <v>38526.186319444445</v>
      </c>
      <c r="J5782" s="10">
        <f>COUNTIF(B5782:B21813,B5782)</f>
        <v>19</v>
      </c>
      <c r="K5782" s="10" t="str">
        <f t="shared" si="91"/>
        <v>Repeat Customer</v>
      </c>
    </row>
    <row r="5783" spans="1:11" x14ac:dyDescent="0.25">
      <c r="A5783" s="3">
        <v>5783</v>
      </c>
      <c r="B5783" s="3">
        <v>213</v>
      </c>
      <c r="C5783" s="3">
        <v>2366</v>
      </c>
      <c r="D5783" s="3">
        <v>2</v>
      </c>
      <c r="E5783" s="3">
        <v>3989</v>
      </c>
      <c r="F5783" s="3">
        <v>4.99</v>
      </c>
      <c r="G5783" s="4">
        <v>38539.979791666665</v>
      </c>
      <c r="H5783" s="6">
        <v>38539.979791666665</v>
      </c>
      <c r="I5783" s="6">
        <v>38545.061736111114</v>
      </c>
      <c r="J5783" s="10">
        <f>COUNTIF(B5783:B21814,B5783)</f>
        <v>18</v>
      </c>
      <c r="K5783" s="10" t="str">
        <f t="shared" si="91"/>
        <v>Repeat Customer</v>
      </c>
    </row>
    <row r="5784" spans="1:11" x14ac:dyDescent="0.25">
      <c r="A5784" s="3">
        <v>5784</v>
      </c>
      <c r="B5784" s="3">
        <v>213</v>
      </c>
      <c r="C5784" s="3">
        <v>642</v>
      </c>
      <c r="D5784" s="3">
        <v>2</v>
      </c>
      <c r="E5784" s="3">
        <v>4236</v>
      </c>
      <c r="F5784" s="3">
        <v>4.99</v>
      </c>
      <c r="G5784" s="4">
        <v>38540.550081018519</v>
      </c>
      <c r="H5784" s="6">
        <v>38540.550081018519</v>
      </c>
      <c r="I5784" s="6">
        <v>38541.625081018516</v>
      </c>
      <c r="J5784" s="10">
        <f>COUNTIF(B5784:B21815,B5784)</f>
        <v>17</v>
      </c>
      <c r="K5784" s="10" t="str">
        <f t="shared" si="91"/>
        <v>Repeat Customer</v>
      </c>
    </row>
    <row r="5785" spans="1:11" x14ac:dyDescent="0.25">
      <c r="A5785" s="3">
        <v>5785</v>
      </c>
      <c r="B5785" s="3">
        <v>213</v>
      </c>
      <c r="C5785" s="3">
        <v>4078</v>
      </c>
      <c r="D5785" s="3">
        <v>1</v>
      </c>
      <c r="E5785" s="3">
        <v>4655</v>
      </c>
      <c r="F5785" s="3">
        <v>8.99</v>
      </c>
      <c r="G5785" s="4">
        <v>38541.409282407411</v>
      </c>
      <c r="H5785" s="6">
        <v>38541.409282407411</v>
      </c>
      <c r="I5785" s="6">
        <v>38548.547476851854</v>
      </c>
      <c r="J5785" s="10">
        <f>COUNTIF(B5785:B21816,B5785)</f>
        <v>16</v>
      </c>
      <c r="K5785" s="10" t="str">
        <f t="shared" si="91"/>
        <v>Repeat Customer</v>
      </c>
    </row>
    <row r="5786" spans="1:11" x14ac:dyDescent="0.25">
      <c r="A5786" s="3">
        <v>5786</v>
      </c>
      <c r="B5786" s="3">
        <v>213</v>
      </c>
      <c r="C5786" s="3">
        <v>3479</v>
      </c>
      <c r="D5786" s="3">
        <v>2</v>
      </c>
      <c r="E5786" s="3">
        <v>5159</v>
      </c>
      <c r="F5786" s="3">
        <v>4.99</v>
      </c>
      <c r="G5786" s="4">
        <v>38542.372129629628</v>
      </c>
      <c r="H5786" s="6">
        <v>38542.372129629628</v>
      </c>
      <c r="I5786" s="6">
        <v>38543.18949074074</v>
      </c>
      <c r="J5786" s="10">
        <f>COUNTIF(B5786:B21817,B5786)</f>
        <v>15</v>
      </c>
      <c r="K5786" s="10" t="str">
        <f t="shared" si="91"/>
        <v>Repeat Customer</v>
      </c>
    </row>
    <row r="5787" spans="1:11" x14ac:dyDescent="0.25">
      <c r="A5787" s="3">
        <v>5787</v>
      </c>
      <c r="B5787" s="3">
        <v>213</v>
      </c>
      <c r="C5787" s="3">
        <v>2780</v>
      </c>
      <c r="D5787" s="3">
        <v>1</v>
      </c>
      <c r="E5787" s="3">
        <v>5431</v>
      </c>
      <c r="F5787" s="3">
        <v>0.99</v>
      </c>
      <c r="G5787" s="4">
        <v>38542.889710648145</v>
      </c>
      <c r="H5787" s="6">
        <v>38542.889710648145</v>
      </c>
      <c r="I5787" s="6">
        <v>38543.886238425926</v>
      </c>
      <c r="J5787" s="10">
        <f>COUNTIF(B5787:B21818,B5787)</f>
        <v>14</v>
      </c>
      <c r="K5787" s="10" t="str">
        <f t="shared" si="91"/>
        <v>Repeat Customer</v>
      </c>
    </row>
    <row r="5788" spans="1:11" x14ac:dyDescent="0.25">
      <c r="A5788" s="3">
        <v>5788</v>
      </c>
      <c r="B5788" s="3">
        <v>213</v>
      </c>
      <c r="C5788" s="3">
        <v>831</v>
      </c>
      <c r="D5788" s="3">
        <v>2</v>
      </c>
      <c r="E5788" s="3">
        <v>6725</v>
      </c>
      <c r="F5788" s="3">
        <v>2.99</v>
      </c>
      <c r="G5788" s="4">
        <v>38545.574502314812</v>
      </c>
      <c r="H5788" s="6">
        <v>38545.574502314812</v>
      </c>
      <c r="I5788" s="6">
        <v>38550.563391203701</v>
      </c>
      <c r="J5788" s="10">
        <f>COUNTIF(B5788:B21819,B5788)</f>
        <v>13</v>
      </c>
      <c r="K5788" s="10" t="str">
        <f t="shared" si="91"/>
        <v>Repeat Customer</v>
      </c>
    </row>
    <row r="5789" spans="1:11" x14ac:dyDescent="0.25">
      <c r="A5789" s="3">
        <v>5789</v>
      </c>
      <c r="B5789" s="3">
        <v>213</v>
      </c>
      <c r="C5789" s="3">
        <v>1218</v>
      </c>
      <c r="D5789" s="3">
        <v>2</v>
      </c>
      <c r="E5789" s="3">
        <v>7528</v>
      </c>
      <c r="F5789" s="3">
        <v>0.99</v>
      </c>
      <c r="G5789" s="4">
        <v>38560.885706018518</v>
      </c>
      <c r="H5789" s="6">
        <v>38560.885706018518</v>
      </c>
      <c r="I5789" s="6">
        <v>38567.80028935185</v>
      </c>
      <c r="J5789" s="10">
        <f>COUNTIF(B5789:B21820,B5789)</f>
        <v>12</v>
      </c>
      <c r="K5789" s="10" t="str">
        <f t="shared" si="91"/>
        <v>Repeat Customer</v>
      </c>
    </row>
    <row r="5790" spans="1:11" x14ac:dyDescent="0.25">
      <c r="A5790" s="3">
        <v>5790</v>
      </c>
      <c r="B5790" s="3">
        <v>213</v>
      </c>
      <c r="C5790" s="3">
        <v>3329</v>
      </c>
      <c r="D5790" s="3">
        <v>2</v>
      </c>
      <c r="E5790" s="3">
        <v>8444</v>
      </c>
      <c r="F5790" s="3">
        <v>2.99</v>
      </c>
      <c r="G5790" s="4">
        <v>38562.316817129627</v>
      </c>
      <c r="H5790" s="6">
        <v>38562.316817129627</v>
      </c>
      <c r="I5790" s="6">
        <v>38569.205011574071</v>
      </c>
      <c r="J5790" s="10">
        <f>COUNTIF(B5790:B21821,B5790)</f>
        <v>11</v>
      </c>
      <c r="K5790" s="10" t="str">
        <f t="shared" si="91"/>
        <v>Repeat Customer</v>
      </c>
    </row>
    <row r="5791" spans="1:11" x14ac:dyDescent="0.25">
      <c r="A5791" s="3">
        <v>5791</v>
      </c>
      <c r="B5791" s="3">
        <v>213</v>
      </c>
      <c r="C5791" s="3">
        <v>792</v>
      </c>
      <c r="D5791" s="3">
        <v>2</v>
      </c>
      <c r="E5791" s="3">
        <v>8542</v>
      </c>
      <c r="F5791" s="3">
        <v>4.99</v>
      </c>
      <c r="G5791" s="4">
        <v>38562.459606481483</v>
      </c>
      <c r="H5791" s="6">
        <v>38562.459606481483</v>
      </c>
      <c r="I5791" s="6">
        <v>38563.34710648148</v>
      </c>
      <c r="J5791" s="10">
        <f>COUNTIF(B5791:B21822,B5791)</f>
        <v>10</v>
      </c>
      <c r="K5791" s="10" t="str">
        <f t="shared" si="91"/>
        <v>Repeat Customer</v>
      </c>
    </row>
    <row r="5792" spans="1:11" x14ac:dyDescent="0.25">
      <c r="A5792" s="3">
        <v>5792</v>
      </c>
      <c r="B5792" s="3">
        <v>213</v>
      </c>
      <c r="C5792" s="3">
        <v>2834</v>
      </c>
      <c r="D5792" s="3">
        <v>2</v>
      </c>
      <c r="E5792" s="3">
        <v>9150</v>
      </c>
      <c r="F5792" s="3">
        <v>6.99</v>
      </c>
      <c r="G5792" s="4">
        <v>38563.451064814813</v>
      </c>
      <c r="H5792" s="6">
        <v>38563.451064814813</v>
      </c>
      <c r="I5792" s="6">
        <v>38572.655231481483</v>
      </c>
      <c r="J5792" s="10">
        <f>COUNTIF(B5792:B21823,B5792)</f>
        <v>9</v>
      </c>
      <c r="K5792" s="10" t="str">
        <f t="shared" si="91"/>
        <v>Repeat Customer</v>
      </c>
    </row>
    <row r="5793" spans="1:11" x14ac:dyDescent="0.25">
      <c r="A5793" s="3">
        <v>5793</v>
      </c>
      <c r="B5793" s="3">
        <v>213</v>
      </c>
      <c r="C5793" s="3">
        <v>3228</v>
      </c>
      <c r="D5793" s="3">
        <v>2</v>
      </c>
      <c r="E5793" s="3">
        <v>9340</v>
      </c>
      <c r="F5793" s="3">
        <v>2.99</v>
      </c>
      <c r="G5793" s="4">
        <v>38563.755046296297</v>
      </c>
      <c r="H5793" s="6">
        <v>38563.755046296297</v>
      </c>
      <c r="I5793" s="6">
        <v>38568.606435185182</v>
      </c>
      <c r="J5793" s="10">
        <f>COUNTIF(B5793:B21824,B5793)</f>
        <v>8</v>
      </c>
      <c r="K5793" s="10" t="str">
        <f t="shared" si="91"/>
        <v>Repeat Customer</v>
      </c>
    </row>
    <row r="5794" spans="1:11" x14ac:dyDescent="0.25">
      <c r="A5794" s="3">
        <v>5794</v>
      </c>
      <c r="B5794" s="3">
        <v>213</v>
      </c>
      <c r="C5794" s="3">
        <v>1932</v>
      </c>
      <c r="D5794" s="3">
        <v>1</v>
      </c>
      <c r="E5794" s="3">
        <v>9477</v>
      </c>
      <c r="F5794" s="3">
        <v>4.99</v>
      </c>
      <c r="G5794" s="4">
        <v>38563.963449074072</v>
      </c>
      <c r="H5794" s="6">
        <v>38563.963449074072</v>
      </c>
      <c r="I5794" s="6">
        <v>38568.871087962965</v>
      </c>
      <c r="J5794" s="10">
        <f>COUNTIF(B5794:B21825,B5794)</f>
        <v>7</v>
      </c>
      <c r="K5794" s="10" t="str">
        <f t="shared" si="91"/>
        <v>Repeat Customer</v>
      </c>
    </row>
    <row r="5795" spans="1:11" x14ac:dyDescent="0.25">
      <c r="A5795" s="3">
        <v>5795</v>
      </c>
      <c r="B5795" s="3">
        <v>213</v>
      </c>
      <c r="C5795" s="3">
        <v>1395</v>
      </c>
      <c r="D5795" s="3">
        <v>1</v>
      </c>
      <c r="E5795" s="3">
        <v>10449</v>
      </c>
      <c r="F5795" s="3">
        <v>2.99</v>
      </c>
      <c r="G5795" s="4">
        <v>38565.381932870368</v>
      </c>
      <c r="H5795" s="6">
        <v>38565.381932870368</v>
      </c>
      <c r="I5795" s="6">
        <v>38569.476377314815</v>
      </c>
      <c r="J5795" s="10">
        <f>COUNTIF(B5795:B21826,B5795)</f>
        <v>6</v>
      </c>
      <c r="K5795" s="10" t="str">
        <f t="shared" si="91"/>
        <v>Repeat Customer</v>
      </c>
    </row>
    <row r="5796" spans="1:11" x14ac:dyDescent="0.25">
      <c r="A5796" s="3">
        <v>5796</v>
      </c>
      <c r="B5796" s="3">
        <v>213</v>
      </c>
      <c r="C5796" s="3">
        <v>1306</v>
      </c>
      <c r="D5796" s="3">
        <v>2</v>
      </c>
      <c r="E5796" s="3">
        <v>11778</v>
      </c>
      <c r="F5796" s="3">
        <v>3.99</v>
      </c>
      <c r="G5796" s="4">
        <v>38581.438657407409</v>
      </c>
      <c r="H5796" s="6">
        <v>38581.438657407409</v>
      </c>
      <c r="I5796" s="6">
        <v>38589.578935185185</v>
      </c>
      <c r="J5796" s="10">
        <f>COUNTIF(B5796:B21827,B5796)</f>
        <v>5</v>
      </c>
      <c r="K5796" s="10" t="str">
        <f t="shared" si="91"/>
        <v>Repeat Customer</v>
      </c>
    </row>
    <row r="5797" spans="1:11" x14ac:dyDescent="0.25">
      <c r="A5797" s="3">
        <v>5797</v>
      </c>
      <c r="B5797" s="3">
        <v>213</v>
      </c>
      <c r="C5797" s="3">
        <v>1356</v>
      </c>
      <c r="D5797" s="3">
        <v>1</v>
      </c>
      <c r="E5797" s="3">
        <v>13354</v>
      </c>
      <c r="F5797" s="3">
        <v>4.99</v>
      </c>
      <c r="G5797" s="4">
        <v>38583.871793981481</v>
      </c>
      <c r="H5797" s="6">
        <v>38583.871793981481</v>
      </c>
      <c r="I5797" s="6">
        <v>38591.839849537035</v>
      </c>
      <c r="J5797" s="10">
        <f>COUNTIF(B5797:B21828,B5797)</f>
        <v>4</v>
      </c>
      <c r="K5797" s="10" t="str">
        <f t="shared" si="91"/>
        <v>Repeat Customer</v>
      </c>
    </row>
    <row r="5798" spans="1:11" x14ac:dyDescent="0.25">
      <c r="A5798" s="3">
        <v>5798</v>
      </c>
      <c r="B5798" s="3">
        <v>213</v>
      </c>
      <c r="C5798" s="3">
        <v>3409</v>
      </c>
      <c r="D5798" s="3">
        <v>2</v>
      </c>
      <c r="E5798" s="3">
        <v>13426</v>
      </c>
      <c r="F5798" s="3">
        <v>0.99</v>
      </c>
      <c r="G5798" s="4">
        <v>38583.96875</v>
      </c>
      <c r="H5798" s="6">
        <v>38583.96875</v>
      </c>
      <c r="I5798" s="6">
        <v>38585.078472222223</v>
      </c>
      <c r="J5798" s="10">
        <f>COUNTIF(B5798:B21829,B5798)</f>
        <v>3</v>
      </c>
      <c r="K5798" s="10" t="str">
        <f t="shared" si="91"/>
        <v>Repeat Customer</v>
      </c>
    </row>
    <row r="5799" spans="1:11" x14ac:dyDescent="0.25">
      <c r="A5799" s="3">
        <v>5800</v>
      </c>
      <c r="B5799" s="3">
        <v>213</v>
      </c>
      <c r="C5799" s="3">
        <v>236</v>
      </c>
      <c r="D5799" s="3">
        <v>2</v>
      </c>
      <c r="E5799" s="3">
        <v>14374</v>
      </c>
      <c r="F5799" s="3">
        <v>2.99</v>
      </c>
      <c r="G5799" s="4">
        <v>38762.636145833334</v>
      </c>
      <c r="H5799" s="6">
        <v>38762.636145833334</v>
      </c>
      <c r="I5799" s="6">
        <v>0</v>
      </c>
      <c r="J5799" s="10">
        <f>COUNTIF(B5799:B21830,B5799)</f>
        <v>2</v>
      </c>
      <c r="K5799" s="10" t="str">
        <f t="shared" si="91"/>
        <v>Repeat Customer</v>
      </c>
    </row>
    <row r="5800" spans="1:11" x14ac:dyDescent="0.25">
      <c r="A5800" s="3">
        <v>5799</v>
      </c>
      <c r="B5800" s="3">
        <v>213</v>
      </c>
      <c r="C5800" s="3">
        <v>800</v>
      </c>
      <c r="D5800" s="3">
        <v>1</v>
      </c>
      <c r="E5800" s="3">
        <v>14744</v>
      </c>
      <c r="F5800" s="3">
        <v>6.99</v>
      </c>
      <c r="G5800" s="4">
        <v>38585.948159722226</v>
      </c>
      <c r="H5800" s="6">
        <v>38585.948159722226</v>
      </c>
      <c r="I5800" s="6">
        <v>38593.998159722221</v>
      </c>
      <c r="J5800" s="10">
        <f>COUNTIF(B5800:B21831,B5800)</f>
        <v>1</v>
      </c>
      <c r="K5800" s="10" t="str">
        <f t="shared" si="91"/>
        <v>New Customer</v>
      </c>
    </row>
    <row r="5801" spans="1:11" x14ac:dyDescent="0.25">
      <c r="A5801" s="3">
        <v>5801</v>
      </c>
      <c r="B5801" s="3">
        <v>214</v>
      </c>
      <c r="C5801" s="3">
        <v>2095</v>
      </c>
      <c r="D5801" s="3">
        <v>1</v>
      </c>
      <c r="E5801" s="3">
        <v>242</v>
      </c>
      <c r="F5801" s="3">
        <v>1.99</v>
      </c>
      <c r="G5801" s="4">
        <v>38498.545231481483</v>
      </c>
      <c r="H5801" s="6">
        <v>38498.545231481483</v>
      </c>
      <c r="I5801" s="6">
        <v>38505.643148148149</v>
      </c>
      <c r="J5801" s="10">
        <f>COUNTIF(B5801:B21832,B5801)</f>
        <v>31</v>
      </c>
      <c r="K5801" s="10" t="str">
        <f t="shared" si="91"/>
        <v>Repeat Customer</v>
      </c>
    </row>
    <row r="5802" spans="1:11" x14ac:dyDescent="0.25">
      <c r="A5802" s="3">
        <v>5802</v>
      </c>
      <c r="B5802" s="3">
        <v>214</v>
      </c>
      <c r="C5802" s="3">
        <v>182</v>
      </c>
      <c r="D5802" s="3">
        <v>1</v>
      </c>
      <c r="E5802" s="3">
        <v>278</v>
      </c>
      <c r="F5802" s="3">
        <v>3.99</v>
      </c>
      <c r="G5802" s="4">
        <v>38498.73678240741</v>
      </c>
      <c r="H5802" s="6">
        <v>38498.73678240741</v>
      </c>
      <c r="I5802" s="6">
        <v>38505.697199074071</v>
      </c>
      <c r="J5802" s="10">
        <f>COUNTIF(B5802:B21833,B5802)</f>
        <v>30</v>
      </c>
      <c r="K5802" s="10" t="str">
        <f t="shared" si="91"/>
        <v>Repeat Customer</v>
      </c>
    </row>
    <row r="5803" spans="1:11" x14ac:dyDescent="0.25">
      <c r="A5803" s="3">
        <v>5803</v>
      </c>
      <c r="B5803" s="3">
        <v>214</v>
      </c>
      <c r="C5803" s="3">
        <v>2551</v>
      </c>
      <c r="D5803" s="3">
        <v>1</v>
      </c>
      <c r="E5803" s="3">
        <v>1076</v>
      </c>
      <c r="F5803" s="3">
        <v>2.99</v>
      </c>
      <c r="G5803" s="4">
        <v>38503.426747685182</v>
      </c>
      <c r="H5803" s="6">
        <v>38503.426747685182</v>
      </c>
      <c r="I5803" s="6">
        <v>38508.426053240742</v>
      </c>
      <c r="J5803" s="10">
        <f>COUNTIF(B5803:B21834,B5803)</f>
        <v>29</v>
      </c>
      <c r="K5803" s="10" t="str">
        <f t="shared" si="91"/>
        <v>Repeat Customer</v>
      </c>
    </row>
    <row r="5804" spans="1:11" x14ac:dyDescent="0.25">
      <c r="A5804" s="3">
        <v>5804</v>
      </c>
      <c r="B5804" s="3">
        <v>214</v>
      </c>
      <c r="C5804" s="3">
        <v>2189</v>
      </c>
      <c r="D5804" s="3">
        <v>2</v>
      </c>
      <c r="E5804" s="3">
        <v>1093</v>
      </c>
      <c r="F5804" s="3">
        <v>2.99</v>
      </c>
      <c r="G5804" s="4">
        <v>38503.522523148145</v>
      </c>
      <c r="H5804" s="6">
        <v>38503.522523148145</v>
      </c>
      <c r="I5804" s="6">
        <v>38506.327384259261</v>
      </c>
      <c r="J5804" s="10">
        <f>COUNTIF(B5804:B21835,B5804)</f>
        <v>28</v>
      </c>
      <c r="K5804" s="10" t="str">
        <f t="shared" si="91"/>
        <v>Repeat Customer</v>
      </c>
    </row>
    <row r="5805" spans="1:11" x14ac:dyDescent="0.25">
      <c r="A5805" s="3">
        <v>5805</v>
      </c>
      <c r="B5805" s="3">
        <v>214</v>
      </c>
      <c r="C5805" s="3">
        <v>2453</v>
      </c>
      <c r="D5805" s="3">
        <v>2</v>
      </c>
      <c r="E5805" s="3">
        <v>1112</v>
      </c>
      <c r="F5805" s="3">
        <v>0.99</v>
      </c>
      <c r="G5805" s="4">
        <v>38503.660868055558</v>
      </c>
      <c r="H5805" s="6">
        <v>38503.660868055558</v>
      </c>
      <c r="I5805" s="6">
        <v>38506.586562500001</v>
      </c>
      <c r="J5805" s="10">
        <f>COUNTIF(B5805:B21836,B5805)</f>
        <v>27</v>
      </c>
      <c r="K5805" s="10" t="str">
        <f t="shared" si="91"/>
        <v>Repeat Customer</v>
      </c>
    </row>
    <row r="5806" spans="1:11" x14ac:dyDescent="0.25">
      <c r="A5806" s="3">
        <v>5806</v>
      </c>
      <c r="B5806" s="3">
        <v>214</v>
      </c>
      <c r="C5806" s="3">
        <v>950</v>
      </c>
      <c r="D5806" s="3">
        <v>2</v>
      </c>
      <c r="E5806" s="3">
        <v>1275</v>
      </c>
      <c r="F5806" s="3">
        <v>4.99</v>
      </c>
      <c r="G5806" s="4">
        <v>38518.330358796295</v>
      </c>
      <c r="H5806" s="6">
        <v>38518.330358796295</v>
      </c>
      <c r="I5806" s="6">
        <v>38523.271331018521</v>
      </c>
      <c r="J5806" s="10">
        <f>COUNTIF(B5806:B21837,B5806)</f>
        <v>26</v>
      </c>
      <c r="K5806" s="10" t="str">
        <f t="shared" si="91"/>
        <v>Repeat Customer</v>
      </c>
    </row>
    <row r="5807" spans="1:11" x14ac:dyDescent="0.25">
      <c r="A5807" s="3">
        <v>5807</v>
      </c>
      <c r="B5807" s="3">
        <v>214</v>
      </c>
      <c r="C5807" s="3">
        <v>2275</v>
      </c>
      <c r="D5807" s="3">
        <v>2</v>
      </c>
      <c r="E5807" s="3">
        <v>2085</v>
      </c>
      <c r="F5807" s="3">
        <v>2.99</v>
      </c>
      <c r="G5807" s="4">
        <v>38520.729814814818</v>
      </c>
      <c r="H5807" s="6">
        <v>38520.729814814818</v>
      </c>
      <c r="I5807" s="6">
        <v>38526.509675925925</v>
      </c>
      <c r="J5807" s="10">
        <f>COUNTIF(B5807:B21838,B5807)</f>
        <v>25</v>
      </c>
      <c r="K5807" s="10" t="str">
        <f t="shared" si="91"/>
        <v>Repeat Customer</v>
      </c>
    </row>
    <row r="5808" spans="1:11" x14ac:dyDescent="0.25">
      <c r="A5808" s="3">
        <v>5808</v>
      </c>
      <c r="B5808" s="3">
        <v>214</v>
      </c>
      <c r="C5808" s="3">
        <v>1213</v>
      </c>
      <c r="D5808" s="3">
        <v>2</v>
      </c>
      <c r="E5808" s="3">
        <v>2868</v>
      </c>
      <c r="F5808" s="3">
        <v>2.99</v>
      </c>
      <c r="G5808" s="4">
        <v>38523.006226851852</v>
      </c>
      <c r="H5808" s="6">
        <v>38523.006226851852</v>
      </c>
      <c r="I5808" s="6">
        <v>38528.891643518517</v>
      </c>
      <c r="J5808" s="10">
        <f>COUNTIF(B5808:B21839,B5808)</f>
        <v>24</v>
      </c>
      <c r="K5808" s="10" t="str">
        <f t="shared" si="91"/>
        <v>Repeat Customer</v>
      </c>
    </row>
    <row r="5809" spans="1:11" x14ac:dyDescent="0.25">
      <c r="A5809" s="3">
        <v>5809</v>
      </c>
      <c r="B5809" s="3">
        <v>214</v>
      </c>
      <c r="C5809" s="3">
        <v>2001</v>
      </c>
      <c r="D5809" s="3">
        <v>2</v>
      </c>
      <c r="E5809" s="3">
        <v>4211</v>
      </c>
      <c r="F5809" s="3">
        <v>0.99</v>
      </c>
      <c r="G5809" s="4">
        <v>38540.493530092594</v>
      </c>
      <c r="H5809" s="6">
        <v>38540.493530092594</v>
      </c>
      <c r="I5809" s="6">
        <v>38542.582418981481</v>
      </c>
      <c r="J5809" s="10">
        <f>COUNTIF(B5809:B21840,B5809)</f>
        <v>23</v>
      </c>
      <c r="K5809" s="10" t="str">
        <f t="shared" si="91"/>
        <v>Repeat Customer</v>
      </c>
    </row>
    <row r="5810" spans="1:11" x14ac:dyDescent="0.25">
      <c r="A5810" s="3">
        <v>5810</v>
      </c>
      <c r="B5810" s="3">
        <v>214</v>
      </c>
      <c r="C5810" s="3">
        <v>3952</v>
      </c>
      <c r="D5810" s="3">
        <v>1</v>
      </c>
      <c r="E5810" s="3">
        <v>4783</v>
      </c>
      <c r="F5810" s="3">
        <v>3.99</v>
      </c>
      <c r="G5810" s="4">
        <v>38541.673194444447</v>
      </c>
      <c r="H5810" s="6">
        <v>38541.673194444447</v>
      </c>
      <c r="I5810" s="6">
        <v>38549.912083333336</v>
      </c>
      <c r="J5810" s="10">
        <f>COUNTIF(B5810:B21841,B5810)</f>
        <v>22</v>
      </c>
      <c r="K5810" s="10" t="str">
        <f t="shared" si="91"/>
        <v>Repeat Customer</v>
      </c>
    </row>
    <row r="5811" spans="1:11" x14ac:dyDescent="0.25">
      <c r="A5811" s="3">
        <v>5811</v>
      </c>
      <c r="B5811" s="3">
        <v>214</v>
      </c>
      <c r="C5811" s="3">
        <v>1303</v>
      </c>
      <c r="D5811" s="3">
        <v>2</v>
      </c>
      <c r="E5811" s="3">
        <v>4984</v>
      </c>
      <c r="F5811" s="3">
        <v>3.99</v>
      </c>
      <c r="G5811" s="4">
        <v>38542.024664351855</v>
      </c>
      <c r="H5811" s="6">
        <v>38542.024664351855</v>
      </c>
      <c r="I5811" s="6">
        <v>38550.155914351853</v>
      </c>
      <c r="J5811" s="10">
        <f>COUNTIF(B5811:B21842,B5811)</f>
        <v>21</v>
      </c>
      <c r="K5811" s="10" t="str">
        <f t="shared" si="91"/>
        <v>Repeat Customer</v>
      </c>
    </row>
    <row r="5812" spans="1:11" x14ac:dyDescent="0.25">
      <c r="A5812" s="3">
        <v>5812</v>
      </c>
      <c r="B5812" s="3">
        <v>214</v>
      </c>
      <c r="C5812" s="3">
        <v>4046</v>
      </c>
      <c r="D5812" s="3">
        <v>2</v>
      </c>
      <c r="E5812" s="3">
        <v>5172</v>
      </c>
      <c r="F5812" s="3">
        <v>2.99</v>
      </c>
      <c r="G5812" s="4">
        <v>38542.396840277775</v>
      </c>
      <c r="H5812" s="6">
        <v>38542.396840277775</v>
      </c>
      <c r="I5812" s="6">
        <v>38546.169062499997</v>
      </c>
      <c r="J5812" s="10">
        <f>COUNTIF(B5812:B21843,B5812)</f>
        <v>20</v>
      </c>
      <c r="K5812" s="10" t="str">
        <f t="shared" si="91"/>
        <v>Repeat Customer</v>
      </c>
    </row>
    <row r="5813" spans="1:11" x14ac:dyDescent="0.25">
      <c r="A5813" s="3">
        <v>5813</v>
      </c>
      <c r="B5813" s="3">
        <v>214</v>
      </c>
      <c r="C5813" s="3">
        <v>2382</v>
      </c>
      <c r="D5813" s="3">
        <v>1</v>
      </c>
      <c r="E5813" s="3">
        <v>6602</v>
      </c>
      <c r="F5813" s="3">
        <v>7.99</v>
      </c>
      <c r="G5813" s="4">
        <v>38545.326666666668</v>
      </c>
      <c r="H5813" s="6">
        <v>38545.326666666668</v>
      </c>
      <c r="I5813" s="6">
        <v>38553.142638888887</v>
      </c>
      <c r="J5813" s="10">
        <f>COUNTIF(B5813:B21844,B5813)</f>
        <v>19</v>
      </c>
      <c r="K5813" s="10" t="str">
        <f t="shared" si="91"/>
        <v>Repeat Customer</v>
      </c>
    </row>
    <row r="5814" spans="1:11" x14ac:dyDescent="0.25">
      <c r="A5814" s="3">
        <v>5814</v>
      </c>
      <c r="B5814" s="3">
        <v>214</v>
      </c>
      <c r="C5814" s="3">
        <v>2952</v>
      </c>
      <c r="D5814" s="3">
        <v>2</v>
      </c>
      <c r="E5814" s="3">
        <v>7417</v>
      </c>
      <c r="F5814" s="3">
        <v>4.99</v>
      </c>
      <c r="G5814" s="4">
        <v>38560.707326388889</v>
      </c>
      <c r="H5814" s="6">
        <v>38560.707326388889</v>
      </c>
      <c r="I5814" s="6">
        <v>38563.928854166668</v>
      </c>
      <c r="J5814" s="10">
        <f>COUNTIF(B5814:B21845,B5814)</f>
        <v>18</v>
      </c>
      <c r="K5814" s="10" t="str">
        <f t="shared" si="91"/>
        <v>Repeat Customer</v>
      </c>
    </row>
    <row r="5815" spans="1:11" x14ac:dyDescent="0.25">
      <c r="A5815" s="3">
        <v>5815</v>
      </c>
      <c r="B5815" s="3">
        <v>214</v>
      </c>
      <c r="C5815" s="3">
        <v>1473</v>
      </c>
      <c r="D5815" s="3">
        <v>2</v>
      </c>
      <c r="E5815" s="3">
        <v>7826</v>
      </c>
      <c r="F5815" s="3">
        <v>5.99</v>
      </c>
      <c r="G5815" s="4">
        <v>38561.358229166668</v>
      </c>
      <c r="H5815" s="6">
        <v>38561.358229166668</v>
      </c>
      <c r="I5815" s="6">
        <v>38569.33184027778</v>
      </c>
      <c r="J5815" s="10">
        <f>COUNTIF(B5815:B21846,B5815)</f>
        <v>17</v>
      </c>
      <c r="K5815" s="10" t="str">
        <f t="shared" si="91"/>
        <v>Repeat Customer</v>
      </c>
    </row>
    <row r="5816" spans="1:11" x14ac:dyDescent="0.25">
      <c r="A5816" s="3">
        <v>5816</v>
      </c>
      <c r="B5816" s="3">
        <v>214</v>
      </c>
      <c r="C5816" s="3">
        <v>1281</v>
      </c>
      <c r="D5816" s="3">
        <v>1</v>
      </c>
      <c r="E5816" s="3">
        <v>8663</v>
      </c>
      <c r="F5816" s="3">
        <v>4.99</v>
      </c>
      <c r="G5816" s="4">
        <v>38562.648125</v>
      </c>
      <c r="H5816" s="6">
        <v>38562.648125</v>
      </c>
      <c r="I5816" s="6">
        <v>38563.752291666664</v>
      </c>
      <c r="J5816" s="10">
        <f>COUNTIF(B5816:B21847,B5816)</f>
        <v>16</v>
      </c>
      <c r="K5816" s="10" t="str">
        <f t="shared" si="91"/>
        <v>Repeat Customer</v>
      </c>
    </row>
    <row r="5817" spans="1:11" x14ac:dyDescent="0.25">
      <c r="A5817" s="3">
        <v>5817</v>
      </c>
      <c r="B5817" s="3">
        <v>214</v>
      </c>
      <c r="C5817" s="3">
        <v>1885</v>
      </c>
      <c r="D5817" s="3">
        <v>1</v>
      </c>
      <c r="E5817" s="3">
        <v>10563</v>
      </c>
      <c r="F5817" s="3">
        <v>3.99</v>
      </c>
      <c r="G5817" s="4">
        <v>38565.545868055553</v>
      </c>
      <c r="H5817" s="6">
        <v>38565.545868055553</v>
      </c>
      <c r="I5817" s="6">
        <v>38573.360451388886</v>
      </c>
      <c r="J5817" s="10">
        <f>COUNTIF(B5817:B21848,B5817)</f>
        <v>15</v>
      </c>
      <c r="K5817" s="10" t="str">
        <f t="shared" si="91"/>
        <v>Repeat Customer</v>
      </c>
    </row>
    <row r="5818" spans="1:11" x14ac:dyDescent="0.25">
      <c r="A5818" s="3">
        <v>5818</v>
      </c>
      <c r="B5818" s="3">
        <v>214</v>
      </c>
      <c r="C5818" s="3">
        <v>2953</v>
      </c>
      <c r="D5818" s="3">
        <v>2</v>
      </c>
      <c r="E5818" s="3">
        <v>10749</v>
      </c>
      <c r="F5818" s="3">
        <v>4.99</v>
      </c>
      <c r="G5818" s="4">
        <v>38565.834733796299</v>
      </c>
      <c r="H5818" s="6">
        <v>38565.834733796299</v>
      </c>
      <c r="I5818" s="6">
        <v>38567.597233796296</v>
      </c>
      <c r="J5818" s="10">
        <f>COUNTIF(B5818:B21849,B5818)</f>
        <v>14</v>
      </c>
      <c r="K5818" s="10" t="str">
        <f t="shared" si="91"/>
        <v>Repeat Customer</v>
      </c>
    </row>
    <row r="5819" spans="1:11" x14ac:dyDescent="0.25">
      <c r="A5819" s="3">
        <v>5819</v>
      </c>
      <c r="B5819" s="3">
        <v>214</v>
      </c>
      <c r="C5819" s="3">
        <v>2009</v>
      </c>
      <c r="D5819" s="3">
        <v>2</v>
      </c>
      <c r="E5819" s="3">
        <v>11450</v>
      </c>
      <c r="F5819" s="3">
        <v>2.99</v>
      </c>
      <c r="G5819" s="4">
        <v>38566.865208333336</v>
      </c>
      <c r="H5819" s="6">
        <v>38566.865208333336</v>
      </c>
      <c r="I5819" s="6">
        <v>38572.720763888887</v>
      </c>
      <c r="J5819" s="10">
        <f>COUNTIF(B5819:B21850,B5819)</f>
        <v>13</v>
      </c>
      <c r="K5819" s="10" t="str">
        <f t="shared" si="91"/>
        <v>Repeat Customer</v>
      </c>
    </row>
    <row r="5820" spans="1:11" x14ac:dyDescent="0.25">
      <c r="A5820" s="3">
        <v>5820</v>
      </c>
      <c r="B5820" s="3">
        <v>214</v>
      </c>
      <c r="C5820" s="3">
        <v>574</v>
      </c>
      <c r="D5820" s="3">
        <v>2</v>
      </c>
      <c r="E5820" s="3">
        <v>11474</v>
      </c>
      <c r="F5820" s="3">
        <v>4.99</v>
      </c>
      <c r="G5820" s="4">
        <v>38566.911898148152</v>
      </c>
      <c r="H5820" s="6">
        <v>38566.911898148152</v>
      </c>
      <c r="I5820" s="6">
        <v>38569.941759259258</v>
      </c>
      <c r="J5820" s="10">
        <f>COUNTIF(B5820:B21851,B5820)</f>
        <v>12</v>
      </c>
      <c r="K5820" s="10" t="str">
        <f t="shared" si="91"/>
        <v>Repeat Customer</v>
      </c>
    </row>
    <row r="5821" spans="1:11" x14ac:dyDescent="0.25">
      <c r="A5821" s="3">
        <v>5821</v>
      </c>
      <c r="B5821" s="3">
        <v>214</v>
      </c>
      <c r="C5821" s="3">
        <v>30</v>
      </c>
      <c r="D5821" s="3">
        <v>2</v>
      </c>
      <c r="E5821" s="3">
        <v>12463</v>
      </c>
      <c r="F5821" s="3">
        <v>4.99</v>
      </c>
      <c r="G5821" s="4">
        <v>38582.480254629627</v>
      </c>
      <c r="H5821" s="6">
        <v>38582.480254629627</v>
      </c>
      <c r="I5821" s="6">
        <v>38587.503171296295</v>
      </c>
      <c r="J5821" s="10">
        <f>COUNTIF(B5821:B21852,B5821)</f>
        <v>11</v>
      </c>
      <c r="K5821" s="10" t="str">
        <f t="shared" si="91"/>
        <v>Repeat Customer</v>
      </c>
    </row>
    <row r="5822" spans="1:11" x14ac:dyDescent="0.25">
      <c r="A5822" s="3">
        <v>5822</v>
      </c>
      <c r="B5822" s="3">
        <v>214</v>
      </c>
      <c r="C5822" s="3">
        <v>3138</v>
      </c>
      <c r="D5822" s="3">
        <v>2</v>
      </c>
      <c r="E5822" s="3">
        <v>13138</v>
      </c>
      <c r="F5822" s="3">
        <v>2.99</v>
      </c>
      <c r="G5822" s="4">
        <v>38583.520844907405</v>
      </c>
      <c r="H5822" s="6">
        <v>38583.520844907405</v>
      </c>
      <c r="I5822" s="6">
        <v>38585.274317129632</v>
      </c>
      <c r="J5822" s="10">
        <f>COUNTIF(B5822:B21853,B5822)</f>
        <v>10</v>
      </c>
      <c r="K5822" s="10" t="str">
        <f t="shared" si="91"/>
        <v>Repeat Customer</v>
      </c>
    </row>
    <row r="5823" spans="1:11" x14ac:dyDescent="0.25">
      <c r="A5823" s="3">
        <v>5823</v>
      </c>
      <c r="B5823" s="3">
        <v>214</v>
      </c>
      <c r="C5823" s="3">
        <v>3523</v>
      </c>
      <c r="D5823" s="3">
        <v>2</v>
      </c>
      <c r="E5823" s="3">
        <v>13350</v>
      </c>
      <c r="F5823" s="3">
        <v>9.99</v>
      </c>
      <c r="G5823" s="4">
        <v>38583.863888888889</v>
      </c>
      <c r="H5823" s="6">
        <v>38583.863888888889</v>
      </c>
      <c r="I5823" s="6">
        <v>38591.057638888888</v>
      </c>
      <c r="J5823" s="10">
        <f>COUNTIF(B5823:B21854,B5823)</f>
        <v>9</v>
      </c>
      <c r="K5823" s="10" t="str">
        <f t="shared" si="91"/>
        <v>Repeat Customer</v>
      </c>
    </row>
    <row r="5824" spans="1:11" x14ac:dyDescent="0.25">
      <c r="A5824" s="3">
        <v>5824</v>
      </c>
      <c r="B5824" s="3">
        <v>214</v>
      </c>
      <c r="C5824" s="3">
        <v>873</v>
      </c>
      <c r="D5824" s="3">
        <v>1</v>
      </c>
      <c r="E5824" s="3">
        <v>13409</v>
      </c>
      <c r="F5824" s="3">
        <v>2.99</v>
      </c>
      <c r="G5824" s="4">
        <v>38583.941967592589</v>
      </c>
      <c r="H5824" s="6">
        <v>38583.941967592589</v>
      </c>
      <c r="I5824" s="6">
        <v>38586.0780787037</v>
      </c>
      <c r="J5824" s="10">
        <f>COUNTIF(B5824:B21855,B5824)</f>
        <v>8</v>
      </c>
      <c r="K5824" s="10" t="str">
        <f t="shared" si="91"/>
        <v>Repeat Customer</v>
      </c>
    </row>
    <row r="5825" spans="1:11" x14ac:dyDescent="0.25">
      <c r="A5825" s="3">
        <v>5825</v>
      </c>
      <c r="B5825" s="3">
        <v>214</v>
      </c>
      <c r="C5825" s="3">
        <v>3378</v>
      </c>
      <c r="D5825" s="3">
        <v>1</v>
      </c>
      <c r="E5825" s="3">
        <v>13565</v>
      </c>
      <c r="F5825" s="3">
        <v>0.99</v>
      </c>
      <c r="G5825" s="4">
        <v>38584.193657407406</v>
      </c>
      <c r="H5825" s="6">
        <v>38584.193657407406</v>
      </c>
      <c r="I5825" s="6">
        <v>38591.304074074076</v>
      </c>
      <c r="J5825" s="10">
        <f>COUNTIF(B5825:B21856,B5825)</f>
        <v>7</v>
      </c>
      <c r="K5825" s="10" t="str">
        <f t="shared" si="91"/>
        <v>Repeat Customer</v>
      </c>
    </row>
    <row r="5826" spans="1:11" x14ac:dyDescent="0.25">
      <c r="A5826" s="3">
        <v>5826</v>
      </c>
      <c r="B5826" s="3">
        <v>214</v>
      </c>
      <c r="C5826" s="3">
        <v>2258</v>
      </c>
      <c r="D5826" s="3">
        <v>1</v>
      </c>
      <c r="E5826" s="3">
        <v>13726</v>
      </c>
      <c r="F5826" s="3">
        <v>0.99</v>
      </c>
      <c r="G5826" s="4">
        <v>38584.422685185185</v>
      </c>
      <c r="H5826" s="6">
        <v>38584.422685185185</v>
      </c>
      <c r="I5826" s="6">
        <v>38587.624074074076</v>
      </c>
      <c r="J5826" s="10">
        <f>COUNTIF(B5826:B21857,B5826)</f>
        <v>6</v>
      </c>
      <c r="K5826" s="10" t="str">
        <f t="shared" si="91"/>
        <v>Repeat Customer</v>
      </c>
    </row>
    <row r="5827" spans="1:11" x14ac:dyDescent="0.25">
      <c r="A5827" s="3">
        <v>5827</v>
      </c>
      <c r="B5827" s="3">
        <v>214</v>
      </c>
      <c r="C5827" s="3">
        <v>3935</v>
      </c>
      <c r="D5827" s="3">
        <v>1</v>
      </c>
      <c r="E5827" s="3">
        <v>13864</v>
      </c>
      <c r="F5827" s="3">
        <v>4.99</v>
      </c>
      <c r="G5827" s="4">
        <v>38584.624942129631</v>
      </c>
      <c r="H5827" s="6">
        <v>38584.624942129631</v>
      </c>
      <c r="I5827" s="6">
        <v>38586.396469907406</v>
      </c>
      <c r="J5827" s="10">
        <f>COUNTIF(B5827:B21858,B5827)</f>
        <v>5</v>
      </c>
      <c r="K5827" s="10" t="str">
        <f t="shared" ref="K5827:K5890" si="92">IF(J5827=1,"New Customer","Repeat Customer")</f>
        <v>Repeat Customer</v>
      </c>
    </row>
    <row r="5828" spans="1:11" x14ac:dyDescent="0.25">
      <c r="A5828" s="3">
        <v>5828</v>
      </c>
      <c r="B5828" s="3">
        <v>214</v>
      </c>
      <c r="C5828" s="3">
        <v>3862</v>
      </c>
      <c r="D5828" s="3">
        <v>2</v>
      </c>
      <c r="E5828" s="3">
        <v>14347</v>
      </c>
      <c r="F5828" s="3">
        <v>4.99</v>
      </c>
      <c r="G5828" s="4">
        <v>38585.362858796296</v>
      </c>
      <c r="H5828" s="6">
        <v>38585.362858796296</v>
      </c>
      <c r="I5828" s="6">
        <v>38589.299664351849</v>
      </c>
      <c r="J5828" s="10">
        <f>COUNTIF(B5828:B21859,B5828)</f>
        <v>4</v>
      </c>
      <c r="K5828" s="10" t="str">
        <f t="shared" si="92"/>
        <v>Repeat Customer</v>
      </c>
    </row>
    <row r="5829" spans="1:11" x14ac:dyDescent="0.25">
      <c r="A5829" s="3">
        <v>5829</v>
      </c>
      <c r="B5829" s="3">
        <v>214</v>
      </c>
      <c r="C5829" s="3">
        <v>3805</v>
      </c>
      <c r="D5829" s="3">
        <v>1</v>
      </c>
      <c r="E5829" s="3">
        <v>14567</v>
      </c>
      <c r="F5829" s="3">
        <v>0.99</v>
      </c>
      <c r="G5829" s="4">
        <v>38585.685706018521</v>
      </c>
      <c r="H5829" s="6">
        <v>38585.685706018521</v>
      </c>
      <c r="I5829" s="6">
        <v>38590.449594907404</v>
      </c>
      <c r="J5829" s="10">
        <f>COUNTIF(B5829:B21860,B5829)</f>
        <v>3</v>
      </c>
      <c r="K5829" s="10" t="str">
        <f t="shared" si="92"/>
        <v>Repeat Customer</v>
      </c>
    </row>
    <row r="5830" spans="1:11" x14ac:dyDescent="0.25">
      <c r="A5830" s="3">
        <v>5830</v>
      </c>
      <c r="B5830" s="3">
        <v>214</v>
      </c>
      <c r="C5830" s="3">
        <v>42</v>
      </c>
      <c r="D5830" s="3">
        <v>2</v>
      </c>
      <c r="E5830" s="3">
        <v>15639</v>
      </c>
      <c r="F5830" s="3">
        <v>2.99</v>
      </c>
      <c r="G5830" s="4">
        <v>38587.335706018515</v>
      </c>
      <c r="H5830" s="6">
        <v>38587.335706018515</v>
      </c>
      <c r="I5830" s="6">
        <v>38588.431539351855</v>
      </c>
      <c r="J5830" s="10">
        <f>COUNTIF(B5830:B21861,B5830)</f>
        <v>2</v>
      </c>
      <c r="K5830" s="10" t="str">
        <f t="shared" si="92"/>
        <v>Repeat Customer</v>
      </c>
    </row>
    <row r="5831" spans="1:11" x14ac:dyDescent="0.25">
      <c r="A5831" s="3">
        <v>5831</v>
      </c>
      <c r="B5831" s="3">
        <v>214</v>
      </c>
      <c r="C5831" s="3">
        <v>3838</v>
      </c>
      <c r="D5831" s="3">
        <v>2</v>
      </c>
      <c r="E5831" s="3">
        <v>15645</v>
      </c>
      <c r="F5831" s="3">
        <v>2.99</v>
      </c>
      <c r="G5831" s="4">
        <v>38762.636145833334</v>
      </c>
      <c r="H5831" s="6">
        <v>38762.636145833334</v>
      </c>
      <c r="I5831" s="6">
        <v>0</v>
      </c>
      <c r="J5831" s="10">
        <f>COUNTIF(B5831:B21862,B5831)</f>
        <v>1</v>
      </c>
      <c r="K5831" s="10" t="str">
        <f t="shared" si="92"/>
        <v>New Customer</v>
      </c>
    </row>
    <row r="5832" spans="1:11" x14ac:dyDescent="0.25">
      <c r="A5832" s="3">
        <v>5832</v>
      </c>
      <c r="B5832" s="3">
        <v>215</v>
      </c>
      <c r="C5832" s="3">
        <v>4581</v>
      </c>
      <c r="D5832" s="3">
        <v>1</v>
      </c>
      <c r="E5832" s="3">
        <v>711</v>
      </c>
      <c r="F5832" s="3">
        <v>4.99</v>
      </c>
      <c r="G5832" s="4">
        <v>38501.159062500003</v>
      </c>
      <c r="H5832" s="6">
        <v>38501.159062500003</v>
      </c>
      <c r="I5832" s="6">
        <v>38503.353506944448</v>
      </c>
      <c r="J5832" s="10">
        <f>COUNTIF(B5832:B21863,B5832)</f>
        <v>26</v>
      </c>
      <c r="K5832" s="10" t="str">
        <f t="shared" si="92"/>
        <v>Repeat Customer</v>
      </c>
    </row>
    <row r="5833" spans="1:11" x14ac:dyDescent="0.25">
      <c r="A5833" s="3">
        <v>5833</v>
      </c>
      <c r="B5833" s="3">
        <v>215</v>
      </c>
      <c r="C5833" s="3">
        <v>3491</v>
      </c>
      <c r="D5833" s="3">
        <v>2</v>
      </c>
      <c r="E5833" s="3">
        <v>1080</v>
      </c>
      <c r="F5833" s="3">
        <v>4.99</v>
      </c>
      <c r="G5833" s="4">
        <v>38503.45516203704</v>
      </c>
      <c r="H5833" s="6">
        <v>38503.45516203704</v>
      </c>
      <c r="I5833" s="6">
        <v>38506.550995370373</v>
      </c>
      <c r="J5833" s="10">
        <f>COUNTIF(B5833:B21864,B5833)</f>
        <v>25</v>
      </c>
      <c r="K5833" s="10" t="str">
        <f t="shared" si="92"/>
        <v>Repeat Customer</v>
      </c>
    </row>
    <row r="5834" spans="1:11" x14ac:dyDescent="0.25">
      <c r="A5834" s="3">
        <v>5834</v>
      </c>
      <c r="B5834" s="3">
        <v>215</v>
      </c>
      <c r="C5834" s="3">
        <v>4271</v>
      </c>
      <c r="D5834" s="3">
        <v>2</v>
      </c>
      <c r="E5834" s="3">
        <v>1376</v>
      </c>
      <c r="F5834" s="3">
        <v>4.99</v>
      </c>
      <c r="G5834" s="4">
        <v>38518.624374999999</v>
      </c>
      <c r="H5834" s="6">
        <v>38518.624374999999</v>
      </c>
      <c r="I5834" s="6">
        <v>38522.73201388889</v>
      </c>
      <c r="J5834" s="10">
        <f>COUNTIF(B5834:B21865,B5834)</f>
        <v>24</v>
      </c>
      <c r="K5834" s="10" t="str">
        <f t="shared" si="92"/>
        <v>Repeat Customer</v>
      </c>
    </row>
    <row r="5835" spans="1:11" x14ac:dyDescent="0.25">
      <c r="A5835" s="3">
        <v>5835</v>
      </c>
      <c r="B5835" s="3">
        <v>215</v>
      </c>
      <c r="C5835" s="3">
        <v>1476</v>
      </c>
      <c r="D5835" s="3">
        <v>2</v>
      </c>
      <c r="E5835" s="3">
        <v>1599</v>
      </c>
      <c r="F5835" s="3">
        <v>4.99</v>
      </c>
      <c r="G5835" s="4">
        <v>38519.252465277779</v>
      </c>
      <c r="H5835" s="6">
        <v>38519.252465277779</v>
      </c>
      <c r="I5835" s="6">
        <v>38524.323993055557</v>
      </c>
      <c r="J5835" s="10">
        <f>COUNTIF(B5835:B21866,B5835)</f>
        <v>23</v>
      </c>
      <c r="K5835" s="10" t="str">
        <f t="shared" si="92"/>
        <v>Repeat Customer</v>
      </c>
    </row>
    <row r="5836" spans="1:11" x14ac:dyDescent="0.25">
      <c r="A5836" s="3">
        <v>5836</v>
      </c>
      <c r="B5836" s="3">
        <v>215</v>
      </c>
      <c r="C5836" s="3">
        <v>3395</v>
      </c>
      <c r="D5836" s="3">
        <v>2</v>
      </c>
      <c r="E5836" s="3">
        <v>1845</v>
      </c>
      <c r="F5836" s="3">
        <v>4.99</v>
      </c>
      <c r="G5836" s="4">
        <v>38519.997349537036</v>
      </c>
      <c r="H5836" s="6">
        <v>38519.997349537036</v>
      </c>
      <c r="I5836" s="6">
        <v>38522.0702662037</v>
      </c>
      <c r="J5836" s="10">
        <f>COUNTIF(B5836:B21867,B5836)</f>
        <v>22</v>
      </c>
      <c r="K5836" s="10" t="str">
        <f t="shared" si="92"/>
        <v>Repeat Customer</v>
      </c>
    </row>
    <row r="5837" spans="1:11" x14ac:dyDescent="0.25">
      <c r="A5837" s="3">
        <v>5837</v>
      </c>
      <c r="B5837" s="3">
        <v>215</v>
      </c>
      <c r="C5837" s="3">
        <v>992</v>
      </c>
      <c r="D5837" s="3">
        <v>2</v>
      </c>
      <c r="E5837" s="3">
        <v>2006</v>
      </c>
      <c r="F5837" s="3">
        <v>2.99</v>
      </c>
      <c r="G5837" s="4">
        <v>38520.491006944445</v>
      </c>
      <c r="H5837" s="6">
        <v>38520.491006944445</v>
      </c>
      <c r="I5837" s="6">
        <v>38522.574340277781</v>
      </c>
      <c r="J5837" s="10">
        <f>COUNTIF(B5837:B21868,B5837)</f>
        <v>21</v>
      </c>
      <c r="K5837" s="10" t="str">
        <f t="shared" si="92"/>
        <v>Repeat Customer</v>
      </c>
    </row>
    <row r="5838" spans="1:11" x14ac:dyDescent="0.25">
      <c r="A5838" s="3">
        <v>5838</v>
      </c>
      <c r="B5838" s="3">
        <v>215</v>
      </c>
      <c r="C5838" s="3">
        <v>1985</v>
      </c>
      <c r="D5838" s="3">
        <v>2</v>
      </c>
      <c r="E5838" s="3">
        <v>2918</v>
      </c>
      <c r="F5838" s="3">
        <v>2.99</v>
      </c>
      <c r="G5838" s="4">
        <v>38523.172962962963</v>
      </c>
      <c r="H5838" s="6">
        <v>38523.172962962963</v>
      </c>
      <c r="I5838" s="6">
        <v>38524.421574074076</v>
      </c>
      <c r="J5838" s="10">
        <f>COUNTIF(B5838:B21869,B5838)</f>
        <v>20</v>
      </c>
      <c r="K5838" s="10" t="str">
        <f t="shared" si="92"/>
        <v>Repeat Customer</v>
      </c>
    </row>
    <row r="5839" spans="1:11" x14ac:dyDescent="0.25">
      <c r="A5839" s="3">
        <v>5839</v>
      </c>
      <c r="B5839" s="3">
        <v>215</v>
      </c>
      <c r="C5839" s="3">
        <v>1355</v>
      </c>
      <c r="D5839" s="3">
        <v>1</v>
      </c>
      <c r="E5839" s="3">
        <v>3143</v>
      </c>
      <c r="F5839" s="3">
        <v>2.99</v>
      </c>
      <c r="G5839" s="4">
        <v>38523.834629629629</v>
      </c>
      <c r="H5839" s="6">
        <v>38523.834629629629</v>
      </c>
      <c r="I5839" s="6">
        <v>38529.810324074075</v>
      </c>
      <c r="J5839" s="10">
        <f>COUNTIF(B5839:B21870,B5839)</f>
        <v>19</v>
      </c>
      <c r="K5839" s="10" t="str">
        <f t="shared" si="92"/>
        <v>Repeat Customer</v>
      </c>
    </row>
    <row r="5840" spans="1:11" x14ac:dyDescent="0.25">
      <c r="A5840" s="3">
        <v>5840</v>
      </c>
      <c r="B5840" s="3">
        <v>215</v>
      </c>
      <c r="C5840" s="3">
        <v>971</v>
      </c>
      <c r="D5840" s="3">
        <v>2</v>
      </c>
      <c r="E5840" s="3">
        <v>4940</v>
      </c>
      <c r="F5840" s="3">
        <v>8.99</v>
      </c>
      <c r="G5840" s="4">
        <v>38541.941736111112</v>
      </c>
      <c r="H5840" s="6">
        <v>38541.941736111112</v>
      </c>
      <c r="I5840" s="6">
        <v>38548.186180555553</v>
      </c>
      <c r="J5840" s="10">
        <f>COUNTIF(B5840:B21871,B5840)</f>
        <v>18</v>
      </c>
      <c r="K5840" s="10" t="str">
        <f t="shared" si="92"/>
        <v>Repeat Customer</v>
      </c>
    </row>
    <row r="5841" spans="1:11" x14ac:dyDescent="0.25">
      <c r="A5841" s="3">
        <v>5841</v>
      </c>
      <c r="B5841" s="3">
        <v>215</v>
      </c>
      <c r="C5841" s="3">
        <v>907</v>
      </c>
      <c r="D5841" s="3">
        <v>1</v>
      </c>
      <c r="E5841" s="3">
        <v>5886</v>
      </c>
      <c r="F5841" s="3">
        <v>2.99</v>
      </c>
      <c r="G5841" s="4">
        <v>38543.81695601852</v>
      </c>
      <c r="H5841" s="6">
        <v>38543.81695601852</v>
      </c>
      <c r="I5841" s="6">
        <v>38544.933622685188</v>
      </c>
      <c r="J5841" s="10">
        <f>COUNTIF(B5841:B21872,B5841)</f>
        <v>17</v>
      </c>
      <c r="K5841" s="10" t="str">
        <f t="shared" si="92"/>
        <v>Repeat Customer</v>
      </c>
    </row>
    <row r="5842" spans="1:11" x14ac:dyDescent="0.25">
      <c r="A5842" s="3">
        <v>5842</v>
      </c>
      <c r="B5842" s="3">
        <v>215</v>
      </c>
      <c r="C5842" s="3">
        <v>2125</v>
      </c>
      <c r="D5842" s="3">
        <v>2</v>
      </c>
      <c r="E5842" s="3">
        <v>5967</v>
      </c>
      <c r="F5842" s="3">
        <v>8.99</v>
      </c>
      <c r="G5842" s="4">
        <v>38544.001608796294</v>
      </c>
      <c r="H5842" s="6">
        <v>38544.001608796294</v>
      </c>
      <c r="I5842" s="6">
        <v>38551.964108796295</v>
      </c>
      <c r="J5842" s="10">
        <f>COUNTIF(B5842:B21873,B5842)</f>
        <v>16</v>
      </c>
      <c r="K5842" s="10" t="str">
        <f t="shared" si="92"/>
        <v>Repeat Customer</v>
      </c>
    </row>
    <row r="5843" spans="1:11" x14ac:dyDescent="0.25">
      <c r="A5843" s="3">
        <v>5843</v>
      </c>
      <c r="B5843" s="3">
        <v>215</v>
      </c>
      <c r="C5843" s="3">
        <v>460</v>
      </c>
      <c r="D5843" s="3">
        <v>1</v>
      </c>
      <c r="E5843" s="3">
        <v>7180</v>
      </c>
      <c r="F5843" s="3">
        <v>1.99</v>
      </c>
      <c r="G5843" s="4">
        <v>38560.343449074076</v>
      </c>
      <c r="H5843" s="6">
        <v>38560.343449074076</v>
      </c>
      <c r="I5843" s="6">
        <v>38564.225393518522</v>
      </c>
      <c r="J5843" s="10">
        <f>COUNTIF(B5843:B21874,B5843)</f>
        <v>15</v>
      </c>
      <c r="K5843" s="10" t="str">
        <f t="shared" si="92"/>
        <v>Repeat Customer</v>
      </c>
    </row>
    <row r="5844" spans="1:11" x14ac:dyDescent="0.25">
      <c r="A5844" s="3">
        <v>5844</v>
      </c>
      <c r="B5844" s="3">
        <v>215</v>
      </c>
      <c r="C5844" s="3">
        <v>1736</v>
      </c>
      <c r="D5844" s="3">
        <v>2</v>
      </c>
      <c r="E5844" s="3">
        <v>9046</v>
      </c>
      <c r="F5844" s="3">
        <v>2.99</v>
      </c>
      <c r="G5844" s="4">
        <v>38563.282581018517</v>
      </c>
      <c r="H5844" s="6">
        <v>38563.282581018517</v>
      </c>
      <c r="I5844" s="6">
        <v>38565.098553240743</v>
      </c>
      <c r="J5844" s="10">
        <f>COUNTIF(B5844:B21875,B5844)</f>
        <v>14</v>
      </c>
      <c r="K5844" s="10" t="str">
        <f t="shared" si="92"/>
        <v>Repeat Customer</v>
      </c>
    </row>
    <row r="5845" spans="1:11" x14ac:dyDescent="0.25">
      <c r="A5845" s="3">
        <v>5845</v>
      </c>
      <c r="B5845" s="3">
        <v>215</v>
      </c>
      <c r="C5845" s="3">
        <v>2714</v>
      </c>
      <c r="D5845" s="3">
        <v>1</v>
      </c>
      <c r="E5845" s="3">
        <v>9518</v>
      </c>
      <c r="F5845" s="3">
        <v>0.99</v>
      </c>
      <c r="G5845" s="4">
        <v>38564.030162037037</v>
      </c>
      <c r="H5845" s="6">
        <v>38564.030162037037</v>
      </c>
      <c r="I5845" s="6">
        <v>38568.800300925926</v>
      </c>
      <c r="J5845" s="10">
        <f>COUNTIF(B5845:B21876,B5845)</f>
        <v>13</v>
      </c>
      <c r="K5845" s="10" t="str">
        <f t="shared" si="92"/>
        <v>Repeat Customer</v>
      </c>
    </row>
    <row r="5846" spans="1:11" x14ac:dyDescent="0.25">
      <c r="A5846" s="3">
        <v>5846</v>
      </c>
      <c r="B5846" s="3">
        <v>215</v>
      </c>
      <c r="C5846" s="3">
        <v>1976</v>
      </c>
      <c r="D5846" s="3">
        <v>2</v>
      </c>
      <c r="E5846" s="3">
        <v>9611</v>
      </c>
      <c r="F5846" s="3">
        <v>4.99</v>
      </c>
      <c r="G5846" s="4">
        <v>38564.162997685184</v>
      </c>
      <c r="H5846" s="6">
        <v>38564.162997685184</v>
      </c>
      <c r="I5846" s="6">
        <v>38569.162997685184</v>
      </c>
      <c r="J5846" s="10">
        <f>COUNTIF(B5846:B21877,B5846)</f>
        <v>12</v>
      </c>
      <c r="K5846" s="10" t="str">
        <f t="shared" si="92"/>
        <v>Repeat Customer</v>
      </c>
    </row>
    <row r="5847" spans="1:11" x14ac:dyDescent="0.25">
      <c r="A5847" s="3">
        <v>5847</v>
      </c>
      <c r="B5847" s="3">
        <v>215</v>
      </c>
      <c r="C5847" s="3">
        <v>2819</v>
      </c>
      <c r="D5847" s="3">
        <v>1</v>
      </c>
      <c r="E5847" s="3">
        <v>11729</v>
      </c>
      <c r="F5847" s="3">
        <v>2.99</v>
      </c>
      <c r="G5847" s="4">
        <v>38581.343530092592</v>
      </c>
      <c r="H5847" s="6">
        <v>38581.343530092592</v>
      </c>
      <c r="I5847" s="6">
        <v>38586.121307870373</v>
      </c>
      <c r="J5847" s="10">
        <f>COUNTIF(B5847:B21878,B5847)</f>
        <v>11</v>
      </c>
      <c r="K5847" s="10" t="str">
        <f t="shared" si="92"/>
        <v>Repeat Customer</v>
      </c>
    </row>
    <row r="5848" spans="1:11" x14ac:dyDescent="0.25">
      <c r="A5848" s="3">
        <v>5848</v>
      </c>
      <c r="B5848" s="3">
        <v>215</v>
      </c>
      <c r="C5848" s="3">
        <v>3531</v>
      </c>
      <c r="D5848" s="3">
        <v>2</v>
      </c>
      <c r="E5848" s="3">
        <v>12285</v>
      </c>
      <c r="F5848" s="3">
        <v>2.99</v>
      </c>
      <c r="G5848" s="4">
        <v>38582.206053240741</v>
      </c>
      <c r="H5848" s="6">
        <v>38582.206053240741</v>
      </c>
      <c r="I5848" s="6">
        <v>38583.981053240743</v>
      </c>
      <c r="J5848" s="10">
        <f>COUNTIF(B5848:B21879,B5848)</f>
        <v>10</v>
      </c>
      <c r="K5848" s="10" t="str">
        <f t="shared" si="92"/>
        <v>Repeat Customer</v>
      </c>
    </row>
    <row r="5849" spans="1:11" x14ac:dyDescent="0.25">
      <c r="A5849" s="3">
        <v>5849</v>
      </c>
      <c r="B5849" s="3">
        <v>215</v>
      </c>
      <c r="C5849" s="3">
        <v>55</v>
      </c>
      <c r="D5849" s="3">
        <v>1</v>
      </c>
      <c r="E5849" s="3">
        <v>12380</v>
      </c>
      <c r="F5849" s="3">
        <v>1.99</v>
      </c>
      <c r="G5849" s="4">
        <v>38582.352407407408</v>
      </c>
      <c r="H5849" s="6">
        <v>38582.352407407408</v>
      </c>
      <c r="I5849" s="6">
        <v>38589.123935185184</v>
      </c>
      <c r="J5849" s="10">
        <f>COUNTIF(B5849:B21880,B5849)</f>
        <v>9</v>
      </c>
      <c r="K5849" s="10" t="str">
        <f t="shared" si="92"/>
        <v>Repeat Customer</v>
      </c>
    </row>
    <row r="5850" spans="1:11" x14ac:dyDescent="0.25">
      <c r="A5850" s="3">
        <v>5850</v>
      </c>
      <c r="B5850" s="3">
        <v>215</v>
      </c>
      <c r="C5850" s="3">
        <v>360</v>
      </c>
      <c r="D5850" s="3">
        <v>2</v>
      </c>
      <c r="E5850" s="3">
        <v>13085</v>
      </c>
      <c r="F5850" s="3">
        <v>0.99</v>
      </c>
      <c r="G5850" s="4">
        <v>38583.436365740738</v>
      </c>
      <c r="H5850" s="6">
        <v>38583.436365740738</v>
      </c>
      <c r="I5850" s="6">
        <v>38586.317615740743</v>
      </c>
      <c r="J5850" s="10">
        <f>COUNTIF(B5850:B21881,B5850)</f>
        <v>8</v>
      </c>
      <c r="K5850" s="10" t="str">
        <f t="shared" si="92"/>
        <v>Repeat Customer</v>
      </c>
    </row>
    <row r="5851" spans="1:11" x14ac:dyDescent="0.25">
      <c r="A5851" s="3">
        <v>5851</v>
      </c>
      <c r="B5851" s="3">
        <v>215</v>
      </c>
      <c r="C5851" s="3">
        <v>2738</v>
      </c>
      <c r="D5851" s="3">
        <v>2</v>
      </c>
      <c r="E5851" s="3">
        <v>14126</v>
      </c>
      <c r="F5851" s="3">
        <v>0.99</v>
      </c>
      <c r="G5851" s="4">
        <v>38585.064085648148</v>
      </c>
      <c r="H5851" s="6">
        <v>38585.064085648148</v>
      </c>
      <c r="I5851" s="6">
        <v>38587.043252314812</v>
      </c>
      <c r="J5851" s="10">
        <f>COUNTIF(B5851:B21882,B5851)</f>
        <v>7</v>
      </c>
      <c r="K5851" s="10" t="str">
        <f t="shared" si="92"/>
        <v>Repeat Customer</v>
      </c>
    </row>
    <row r="5852" spans="1:11" x14ac:dyDescent="0.25">
      <c r="A5852" s="3">
        <v>5852</v>
      </c>
      <c r="B5852" s="3">
        <v>215</v>
      </c>
      <c r="C5852" s="3">
        <v>910</v>
      </c>
      <c r="D5852" s="3">
        <v>2</v>
      </c>
      <c r="E5852" s="3">
        <v>14817</v>
      </c>
      <c r="F5852" s="3">
        <v>4.99</v>
      </c>
      <c r="G5852" s="4">
        <v>38586.053657407407</v>
      </c>
      <c r="H5852" s="6">
        <v>38586.053657407407</v>
      </c>
      <c r="I5852" s="6">
        <v>38591.113379629627</v>
      </c>
      <c r="J5852" s="10">
        <f>COUNTIF(B5852:B21883,B5852)</f>
        <v>6</v>
      </c>
      <c r="K5852" s="10" t="str">
        <f t="shared" si="92"/>
        <v>Repeat Customer</v>
      </c>
    </row>
    <row r="5853" spans="1:11" x14ac:dyDescent="0.25">
      <c r="A5853" s="3">
        <v>5853</v>
      </c>
      <c r="B5853" s="3">
        <v>215</v>
      </c>
      <c r="C5853" s="3">
        <v>4299</v>
      </c>
      <c r="D5853" s="3">
        <v>1</v>
      </c>
      <c r="E5853" s="3">
        <v>15583</v>
      </c>
      <c r="F5853" s="3">
        <v>2.99</v>
      </c>
      <c r="G5853" s="4">
        <v>38587.241608796299</v>
      </c>
      <c r="H5853" s="6">
        <v>38587.241608796299</v>
      </c>
      <c r="I5853" s="6">
        <v>38590.074247685188</v>
      </c>
      <c r="J5853" s="10">
        <f>COUNTIF(B5853:B21884,B5853)</f>
        <v>5</v>
      </c>
      <c r="K5853" s="10" t="str">
        <f t="shared" si="92"/>
        <v>Repeat Customer</v>
      </c>
    </row>
    <row r="5854" spans="1:11" x14ac:dyDescent="0.25">
      <c r="A5854" s="3">
        <v>5854</v>
      </c>
      <c r="B5854" s="3">
        <v>215</v>
      </c>
      <c r="C5854" s="3">
        <v>2076</v>
      </c>
      <c r="D5854" s="3">
        <v>2</v>
      </c>
      <c r="E5854" s="3">
        <v>15610</v>
      </c>
      <c r="F5854" s="3">
        <v>2.99</v>
      </c>
      <c r="G5854" s="4">
        <v>38587.2890625</v>
      </c>
      <c r="H5854" s="6">
        <v>38587.2890625</v>
      </c>
      <c r="I5854" s="6">
        <v>38588.31753472222</v>
      </c>
      <c r="J5854" s="10">
        <f>COUNTIF(B5854:B21885,B5854)</f>
        <v>4</v>
      </c>
      <c r="K5854" s="10" t="str">
        <f t="shared" si="92"/>
        <v>Repeat Customer</v>
      </c>
    </row>
    <row r="5855" spans="1:11" x14ac:dyDescent="0.25">
      <c r="A5855" s="3">
        <v>5855</v>
      </c>
      <c r="B5855" s="3">
        <v>215</v>
      </c>
      <c r="C5855" s="3">
        <v>2519</v>
      </c>
      <c r="D5855" s="3">
        <v>2</v>
      </c>
      <c r="E5855" s="3">
        <v>15799</v>
      </c>
      <c r="F5855" s="3">
        <v>2.99</v>
      </c>
      <c r="G5855" s="4">
        <v>38587.59957175926</v>
      </c>
      <c r="H5855" s="6">
        <v>38587.59957175926</v>
      </c>
      <c r="I5855" s="6">
        <v>38588.7190162037</v>
      </c>
      <c r="J5855" s="10">
        <f>COUNTIF(B5855:B21886,B5855)</f>
        <v>3</v>
      </c>
      <c r="K5855" s="10" t="str">
        <f t="shared" si="92"/>
        <v>Repeat Customer</v>
      </c>
    </row>
    <row r="5856" spans="1:11" x14ac:dyDescent="0.25">
      <c r="A5856" s="3">
        <v>5856</v>
      </c>
      <c r="B5856" s="3">
        <v>215</v>
      </c>
      <c r="C5856" s="3">
        <v>611</v>
      </c>
      <c r="D5856" s="3">
        <v>1</v>
      </c>
      <c r="E5856" s="3">
        <v>15843</v>
      </c>
      <c r="F5856" s="3">
        <v>0.99</v>
      </c>
      <c r="G5856" s="4">
        <v>38587.651053240741</v>
      </c>
      <c r="H5856" s="6">
        <v>38587.651053240741</v>
      </c>
      <c r="I5856" s="6">
        <v>38592.778831018521</v>
      </c>
      <c r="J5856" s="10">
        <f>COUNTIF(B5856:B21887,B5856)</f>
        <v>2</v>
      </c>
      <c r="K5856" s="10" t="str">
        <f t="shared" si="92"/>
        <v>Repeat Customer</v>
      </c>
    </row>
    <row r="5857" spans="1:11" x14ac:dyDescent="0.25">
      <c r="A5857" s="3">
        <v>5857</v>
      </c>
      <c r="B5857" s="3">
        <v>215</v>
      </c>
      <c r="C5857" s="3">
        <v>925</v>
      </c>
      <c r="D5857" s="3">
        <v>2</v>
      </c>
      <c r="E5857" s="3">
        <v>15862</v>
      </c>
      <c r="F5857" s="3">
        <v>0.99</v>
      </c>
      <c r="G5857" s="4">
        <v>38762.636145833334</v>
      </c>
      <c r="H5857" s="6">
        <v>38762.636145833334</v>
      </c>
      <c r="I5857" s="6">
        <v>0</v>
      </c>
      <c r="J5857" s="10">
        <f>COUNTIF(B5857:B21888,B5857)</f>
        <v>1</v>
      </c>
      <c r="K5857" s="10" t="str">
        <f t="shared" si="92"/>
        <v>New Customer</v>
      </c>
    </row>
    <row r="5858" spans="1:11" x14ac:dyDescent="0.25">
      <c r="A5858" s="3">
        <v>5858</v>
      </c>
      <c r="B5858" s="3">
        <v>216</v>
      </c>
      <c r="C5858" s="3">
        <v>4243</v>
      </c>
      <c r="D5858" s="3">
        <v>1</v>
      </c>
      <c r="E5858" s="3">
        <v>997</v>
      </c>
      <c r="F5858" s="3">
        <v>4.99</v>
      </c>
      <c r="G5858" s="4">
        <v>38503.005844907406</v>
      </c>
      <c r="H5858" s="6">
        <v>38503.005844907406</v>
      </c>
      <c r="I5858" s="6">
        <v>38505.012094907404</v>
      </c>
      <c r="J5858" s="10">
        <f>COUNTIF(B5858:B21889,B5858)</f>
        <v>23</v>
      </c>
      <c r="K5858" s="10" t="str">
        <f t="shared" si="92"/>
        <v>Repeat Customer</v>
      </c>
    </row>
    <row r="5859" spans="1:11" x14ac:dyDescent="0.25">
      <c r="A5859" s="3">
        <v>5859</v>
      </c>
      <c r="B5859" s="3">
        <v>216</v>
      </c>
      <c r="C5859" s="3">
        <v>4479</v>
      </c>
      <c r="D5859" s="3">
        <v>2</v>
      </c>
      <c r="E5859" s="3">
        <v>1461</v>
      </c>
      <c r="F5859" s="3">
        <v>6.99</v>
      </c>
      <c r="G5859" s="4">
        <v>38518.85564814815</v>
      </c>
      <c r="H5859" s="6">
        <v>38518.85564814815</v>
      </c>
      <c r="I5859" s="6">
        <v>38526.047314814816</v>
      </c>
      <c r="J5859" s="10">
        <f>COUNTIF(B5859:B21890,B5859)</f>
        <v>22</v>
      </c>
      <c r="K5859" s="10" t="str">
        <f t="shared" si="92"/>
        <v>Repeat Customer</v>
      </c>
    </row>
    <row r="5860" spans="1:11" x14ac:dyDescent="0.25">
      <c r="A5860" s="3">
        <v>5860</v>
      </c>
      <c r="B5860" s="3">
        <v>216</v>
      </c>
      <c r="C5860" s="3">
        <v>2464</v>
      </c>
      <c r="D5860" s="3">
        <v>1</v>
      </c>
      <c r="E5860" s="3">
        <v>1664</v>
      </c>
      <c r="F5860" s="3">
        <v>0.99</v>
      </c>
      <c r="G5860" s="4">
        <v>38519.427314814813</v>
      </c>
      <c r="H5860" s="6">
        <v>38519.427314814813</v>
      </c>
      <c r="I5860" s="6">
        <v>38521.507870370369</v>
      </c>
      <c r="J5860" s="10">
        <f>COUNTIF(B5860:B21891,B5860)</f>
        <v>21</v>
      </c>
      <c r="K5860" s="10" t="str">
        <f t="shared" si="92"/>
        <v>Repeat Customer</v>
      </c>
    </row>
    <row r="5861" spans="1:11" x14ac:dyDescent="0.25">
      <c r="A5861" s="3">
        <v>5861</v>
      </c>
      <c r="B5861" s="3">
        <v>216</v>
      </c>
      <c r="C5861" s="3">
        <v>4206</v>
      </c>
      <c r="D5861" s="3">
        <v>1</v>
      </c>
      <c r="E5861" s="3">
        <v>1672</v>
      </c>
      <c r="F5861" s="3">
        <v>3.99</v>
      </c>
      <c r="G5861" s="4">
        <v>38519.442754629628</v>
      </c>
      <c r="H5861" s="6">
        <v>38519.442754629628</v>
      </c>
      <c r="I5861" s="6">
        <v>38526.229560185187</v>
      </c>
      <c r="J5861" s="10">
        <f>COUNTIF(B5861:B21892,B5861)</f>
        <v>20</v>
      </c>
      <c r="K5861" s="10" t="str">
        <f t="shared" si="92"/>
        <v>Repeat Customer</v>
      </c>
    </row>
    <row r="5862" spans="1:11" x14ac:dyDescent="0.25">
      <c r="A5862" s="3">
        <v>5862</v>
      </c>
      <c r="B5862" s="3">
        <v>216</v>
      </c>
      <c r="C5862" s="3">
        <v>2942</v>
      </c>
      <c r="D5862" s="3">
        <v>2</v>
      </c>
      <c r="E5862" s="3">
        <v>2351</v>
      </c>
      <c r="F5862" s="3">
        <v>0.99</v>
      </c>
      <c r="G5862" s="4">
        <v>38521.519409722219</v>
      </c>
      <c r="H5862" s="6">
        <v>38521.519409722219</v>
      </c>
      <c r="I5862" s="6">
        <v>38526.677048611113</v>
      </c>
      <c r="J5862" s="10">
        <f>COUNTIF(B5862:B21893,B5862)</f>
        <v>19</v>
      </c>
      <c r="K5862" s="10" t="str">
        <f t="shared" si="92"/>
        <v>Repeat Customer</v>
      </c>
    </row>
    <row r="5863" spans="1:11" x14ac:dyDescent="0.25">
      <c r="A5863" s="3">
        <v>5863</v>
      </c>
      <c r="B5863" s="3">
        <v>216</v>
      </c>
      <c r="C5863" s="3">
        <v>1814</v>
      </c>
      <c r="D5863" s="3">
        <v>1</v>
      </c>
      <c r="E5863" s="3">
        <v>3432</v>
      </c>
      <c r="F5863" s="3">
        <v>2.99</v>
      </c>
      <c r="G5863" s="4">
        <v>38524.793090277781</v>
      </c>
      <c r="H5863" s="6">
        <v>38524.793090277781</v>
      </c>
      <c r="I5863" s="6">
        <v>38528.039618055554</v>
      </c>
      <c r="J5863" s="10">
        <f>COUNTIF(B5863:B21894,B5863)</f>
        <v>18</v>
      </c>
      <c r="K5863" s="10" t="str">
        <f t="shared" si="92"/>
        <v>Repeat Customer</v>
      </c>
    </row>
    <row r="5864" spans="1:11" x14ac:dyDescent="0.25">
      <c r="A5864" s="3">
        <v>5864</v>
      </c>
      <c r="B5864" s="3">
        <v>216</v>
      </c>
      <c r="C5864" s="3">
        <v>4021</v>
      </c>
      <c r="D5864" s="3">
        <v>2</v>
      </c>
      <c r="E5864" s="3">
        <v>4161</v>
      </c>
      <c r="F5864" s="3">
        <v>2.99</v>
      </c>
      <c r="G5864" s="4">
        <v>38540.38554398148</v>
      </c>
      <c r="H5864" s="6">
        <v>38540.38554398148</v>
      </c>
      <c r="I5864" s="6">
        <v>38548.29109953704</v>
      </c>
      <c r="J5864" s="10">
        <f>COUNTIF(B5864:B21895,B5864)</f>
        <v>17</v>
      </c>
      <c r="K5864" s="10" t="str">
        <f t="shared" si="92"/>
        <v>Repeat Customer</v>
      </c>
    </row>
    <row r="5865" spans="1:11" x14ac:dyDescent="0.25">
      <c r="A5865" s="3">
        <v>5865</v>
      </c>
      <c r="B5865" s="3">
        <v>216</v>
      </c>
      <c r="C5865" s="3">
        <v>1227</v>
      </c>
      <c r="D5865" s="3">
        <v>1</v>
      </c>
      <c r="E5865" s="3">
        <v>6008</v>
      </c>
      <c r="F5865" s="3">
        <v>6.99</v>
      </c>
      <c r="G5865" s="4">
        <v>38544.077418981484</v>
      </c>
      <c r="H5865" s="6">
        <v>38544.077418981484</v>
      </c>
      <c r="I5865" s="6">
        <v>38551.069085648145</v>
      </c>
      <c r="J5865" s="10">
        <f>COUNTIF(B5865:B21896,B5865)</f>
        <v>16</v>
      </c>
      <c r="K5865" s="10" t="str">
        <f t="shared" si="92"/>
        <v>Repeat Customer</v>
      </c>
    </row>
    <row r="5866" spans="1:11" x14ac:dyDescent="0.25">
      <c r="A5866" s="3">
        <v>5866</v>
      </c>
      <c r="B5866" s="3">
        <v>216</v>
      </c>
      <c r="C5866" s="3">
        <v>1581</v>
      </c>
      <c r="D5866" s="3">
        <v>2</v>
      </c>
      <c r="E5866" s="3">
        <v>6349</v>
      </c>
      <c r="F5866" s="3">
        <v>7.99</v>
      </c>
      <c r="G5866" s="4">
        <v>38544.850752314815</v>
      </c>
      <c r="H5866" s="6">
        <v>38544.850752314815</v>
      </c>
      <c r="I5866" s="6">
        <v>38554.024363425924</v>
      </c>
      <c r="J5866" s="10">
        <f>COUNTIF(B5866:B21897,B5866)</f>
        <v>15</v>
      </c>
      <c r="K5866" s="10" t="str">
        <f t="shared" si="92"/>
        <v>Repeat Customer</v>
      </c>
    </row>
    <row r="5867" spans="1:11" x14ac:dyDescent="0.25">
      <c r="A5867" s="3">
        <v>5867</v>
      </c>
      <c r="B5867" s="3">
        <v>216</v>
      </c>
      <c r="C5867" s="3">
        <v>209</v>
      </c>
      <c r="D5867" s="3">
        <v>1</v>
      </c>
      <c r="E5867" s="3">
        <v>8068</v>
      </c>
      <c r="F5867" s="3">
        <v>4.99</v>
      </c>
      <c r="G5867" s="4">
        <v>38561.723935185182</v>
      </c>
      <c r="H5867" s="6">
        <v>38561.723935185182</v>
      </c>
      <c r="I5867" s="6">
        <v>38562.51699074074</v>
      </c>
      <c r="J5867" s="10">
        <f>COUNTIF(B5867:B21898,B5867)</f>
        <v>14</v>
      </c>
      <c r="K5867" s="10" t="str">
        <f t="shared" si="92"/>
        <v>Repeat Customer</v>
      </c>
    </row>
    <row r="5868" spans="1:11" x14ac:dyDescent="0.25">
      <c r="A5868" s="3">
        <v>5868</v>
      </c>
      <c r="B5868" s="3">
        <v>216</v>
      </c>
      <c r="C5868" s="3">
        <v>603</v>
      </c>
      <c r="D5868" s="3">
        <v>2</v>
      </c>
      <c r="E5868" s="3">
        <v>8859</v>
      </c>
      <c r="F5868" s="3">
        <v>8.99</v>
      </c>
      <c r="G5868" s="4">
        <v>38562.989386574074</v>
      </c>
      <c r="H5868" s="6">
        <v>38562.989386574074</v>
      </c>
      <c r="I5868" s="6">
        <v>38571.76021990741</v>
      </c>
      <c r="J5868" s="10">
        <f>COUNTIF(B5868:B21899,B5868)</f>
        <v>13</v>
      </c>
      <c r="K5868" s="10" t="str">
        <f t="shared" si="92"/>
        <v>Repeat Customer</v>
      </c>
    </row>
    <row r="5869" spans="1:11" x14ac:dyDescent="0.25">
      <c r="A5869" s="3">
        <v>5869</v>
      </c>
      <c r="B5869" s="3">
        <v>216</v>
      </c>
      <c r="C5869" s="3">
        <v>540</v>
      </c>
      <c r="D5869" s="3">
        <v>1</v>
      </c>
      <c r="E5869" s="3">
        <v>9096</v>
      </c>
      <c r="F5869" s="3">
        <v>0.99</v>
      </c>
      <c r="G5869" s="4">
        <v>38563.360682870371</v>
      </c>
      <c r="H5869" s="6">
        <v>38563.360682870371</v>
      </c>
      <c r="I5869" s="6">
        <v>38565.148182870369</v>
      </c>
      <c r="J5869" s="10">
        <f>COUNTIF(B5869:B21900,B5869)</f>
        <v>12</v>
      </c>
      <c r="K5869" s="10" t="str">
        <f t="shared" si="92"/>
        <v>Repeat Customer</v>
      </c>
    </row>
    <row r="5870" spans="1:11" x14ac:dyDescent="0.25">
      <c r="A5870" s="3">
        <v>5870</v>
      </c>
      <c r="B5870" s="3">
        <v>216</v>
      </c>
      <c r="C5870" s="3">
        <v>1171</v>
      </c>
      <c r="D5870" s="3">
        <v>1</v>
      </c>
      <c r="E5870" s="3">
        <v>10506</v>
      </c>
      <c r="F5870" s="3">
        <v>4.99</v>
      </c>
      <c r="G5870" s="4">
        <v>38565.469502314816</v>
      </c>
      <c r="H5870" s="6">
        <v>38565.469502314816</v>
      </c>
      <c r="I5870" s="6">
        <v>38567.234085648146</v>
      </c>
      <c r="J5870" s="10">
        <f>COUNTIF(B5870:B21901,B5870)</f>
        <v>11</v>
      </c>
      <c r="K5870" s="10" t="str">
        <f t="shared" si="92"/>
        <v>Repeat Customer</v>
      </c>
    </row>
    <row r="5871" spans="1:11" x14ac:dyDescent="0.25">
      <c r="A5871" s="3">
        <v>5871</v>
      </c>
      <c r="B5871" s="3">
        <v>216</v>
      </c>
      <c r="C5871" s="3">
        <v>1547</v>
      </c>
      <c r="D5871" s="3">
        <v>1</v>
      </c>
      <c r="E5871" s="3">
        <v>11005</v>
      </c>
      <c r="F5871" s="3">
        <v>0.99</v>
      </c>
      <c r="G5871" s="4">
        <v>38566.212071759262</v>
      </c>
      <c r="H5871" s="6">
        <v>38566.212071759262</v>
      </c>
      <c r="I5871" s="6">
        <v>38571.978043981479</v>
      </c>
      <c r="J5871" s="10">
        <f>COUNTIF(B5871:B21902,B5871)</f>
        <v>10</v>
      </c>
      <c r="K5871" s="10" t="str">
        <f t="shared" si="92"/>
        <v>Repeat Customer</v>
      </c>
    </row>
    <row r="5872" spans="1:11" x14ac:dyDescent="0.25">
      <c r="A5872" s="3">
        <v>5872</v>
      </c>
      <c r="B5872" s="3">
        <v>216</v>
      </c>
      <c r="C5872" s="3">
        <v>3708</v>
      </c>
      <c r="D5872" s="3">
        <v>2</v>
      </c>
      <c r="E5872" s="3">
        <v>11621</v>
      </c>
      <c r="F5872" s="3">
        <v>7.99</v>
      </c>
      <c r="G5872" s="4">
        <v>38581.176215277781</v>
      </c>
      <c r="H5872" s="6">
        <v>38581.176215277781</v>
      </c>
      <c r="I5872" s="6">
        <v>38590.042187500003</v>
      </c>
      <c r="J5872" s="10">
        <f>COUNTIF(B5872:B21903,B5872)</f>
        <v>9</v>
      </c>
      <c r="K5872" s="10" t="str">
        <f t="shared" si="92"/>
        <v>Repeat Customer</v>
      </c>
    </row>
    <row r="5873" spans="1:11" x14ac:dyDescent="0.25">
      <c r="A5873" s="3">
        <v>5880</v>
      </c>
      <c r="B5873" s="3">
        <v>216</v>
      </c>
      <c r="C5873" s="3">
        <v>4496</v>
      </c>
      <c r="D5873" s="3">
        <v>1</v>
      </c>
      <c r="E5873" s="3">
        <v>11676</v>
      </c>
      <c r="F5873" s="3">
        <v>0</v>
      </c>
      <c r="G5873" s="4">
        <v>38762.636145833334</v>
      </c>
      <c r="H5873" s="6">
        <v>38762.636145833334</v>
      </c>
      <c r="I5873" s="6">
        <v>0</v>
      </c>
      <c r="J5873" s="10">
        <f>COUNTIF(B5873:B21904,B5873)</f>
        <v>8</v>
      </c>
      <c r="K5873" s="10" t="str">
        <f t="shared" si="92"/>
        <v>Repeat Customer</v>
      </c>
    </row>
    <row r="5874" spans="1:11" x14ac:dyDescent="0.25">
      <c r="A5874" s="3">
        <v>5879</v>
      </c>
      <c r="B5874" s="3">
        <v>216</v>
      </c>
      <c r="C5874" s="3">
        <v>3999</v>
      </c>
      <c r="D5874" s="3">
        <v>1</v>
      </c>
      <c r="E5874" s="3">
        <v>12970</v>
      </c>
      <c r="F5874" s="3">
        <v>5.98</v>
      </c>
      <c r="G5874" s="4">
        <v>38762.636145833334</v>
      </c>
      <c r="H5874" s="6">
        <v>38762.636145833334</v>
      </c>
      <c r="I5874" s="6">
        <v>0</v>
      </c>
      <c r="J5874" s="10">
        <f>COUNTIF(B5874:B21905,B5874)</f>
        <v>7</v>
      </c>
      <c r="K5874" s="10" t="str">
        <f t="shared" si="92"/>
        <v>Repeat Customer</v>
      </c>
    </row>
    <row r="5875" spans="1:11" x14ac:dyDescent="0.25">
      <c r="A5875" s="3">
        <v>5873</v>
      </c>
      <c r="B5875" s="3">
        <v>216</v>
      </c>
      <c r="C5875" s="3">
        <v>4340</v>
      </c>
      <c r="D5875" s="3">
        <v>2</v>
      </c>
      <c r="E5875" s="3">
        <v>13424</v>
      </c>
      <c r="F5875" s="3">
        <v>0.99</v>
      </c>
      <c r="G5875" s="4">
        <v>38583.965381944443</v>
      </c>
      <c r="H5875" s="6">
        <v>38583.965381944443</v>
      </c>
      <c r="I5875" s="6">
        <v>38587.100798611114</v>
      </c>
      <c r="J5875" s="10">
        <f>COUNTIF(B5875:B21906,B5875)</f>
        <v>6</v>
      </c>
      <c r="K5875" s="10" t="str">
        <f t="shared" si="92"/>
        <v>Repeat Customer</v>
      </c>
    </row>
    <row r="5876" spans="1:11" x14ac:dyDescent="0.25">
      <c r="A5876" s="3">
        <v>5874</v>
      </c>
      <c r="B5876" s="3">
        <v>216</v>
      </c>
      <c r="C5876" s="3">
        <v>3583</v>
      </c>
      <c r="D5876" s="3">
        <v>2</v>
      </c>
      <c r="E5876" s="3">
        <v>14638</v>
      </c>
      <c r="F5876" s="3">
        <v>2.99</v>
      </c>
      <c r="G5876" s="4">
        <v>38585.79277777778</v>
      </c>
      <c r="H5876" s="6">
        <v>38585.79277777778</v>
      </c>
      <c r="I5876" s="6">
        <v>38586.631666666668</v>
      </c>
      <c r="J5876" s="10">
        <f>COUNTIF(B5876:B21907,B5876)</f>
        <v>5</v>
      </c>
      <c r="K5876" s="10" t="str">
        <f t="shared" si="92"/>
        <v>Repeat Customer</v>
      </c>
    </row>
    <row r="5877" spans="1:11" x14ac:dyDescent="0.25">
      <c r="A5877" s="3">
        <v>5875</v>
      </c>
      <c r="B5877" s="3">
        <v>216</v>
      </c>
      <c r="C5877" s="3">
        <v>4556</v>
      </c>
      <c r="D5877" s="3">
        <v>2</v>
      </c>
      <c r="E5877" s="3">
        <v>14726</v>
      </c>
      <c r="F5877" s="3">
        <v>4.99</v>
      </c>
      <c r="G5877" s="4">
        <v>38585.922824074078</v>
      </c>
      <c r="H5877" s="6">
        <v>38585.922824074078</v>
      </c>
      <c r="I5877" s="6">
        <v>38586.770046296297</v>
      </c>
      <c r="J5877" s="10">
        <f>COUNTIF(B5877:B21908,B5877)</f>
        <v>4</v>
      </c>
      <c r="K5877" s="10" t="str">
        <f t="shared" si="92"/>
        <v>Repeat Customer</v>
      </c>
    </row>
    <row r="5878" spans="1:11" x14ac:dyDescent="0.25">
      <c r="A5878" s="3">
        <v>5876</v>
      </c>
      <c r="B5878" s="3">
        <v>216</v>
      </c>
      <c r="C5878" s="3">
        <v>4213</v>
      </c>
      <c r="D5878" s="3">
        <v>1</v>
      </c>
      <c r="E5878" s="3">
        <v>15192</v>
      </c>
      <c r="F5878" s="3">
        <v>4.99</v>
      </c>
      <c r="G5878" s="4">
        <v>38586.671099537038</v>
      </c>
      <c r="H5878" s="6">
        <v>38586.671099537038</v>
      </c>
      <c r="I5878" s="6">
        <v>38591.550266203703</v>
      </c>
      <c r="J5878" s="10">
        <f>COUNTIF(B5878:B21909,B5878)</f>
        <v>3</v>
      </c>
      <c r="K5878" s="10" t="str">
        <f t="shared" si="92"/>
        <v>Repeat Customer</v>
      </c>
    </row>
    <row r="5879" spans="1:11" x14ac:dyDescent="0.25">
      <c r="A5879" s="3">
        <v>5877</v>
      </c>
      <c r="B5879" s="3">
        <v>216</v>
      </c>
      <c r="C5879" s="3">
        <v>18</v>
      </c>
      <c r="D5879" s="3">
        <v>2</v>
      </c>
      <c r="E5879" s="3">
        <v>15199</v>
      </c>
      <c r="F5879" s="3">
        <v>2.99</v>
      </c>
      <c r="G5879" s="4">
        <v>38586.679039351853</v>
      </c>
      <c r="H5879" s="6">
        <v>38586.679039351853</v>
      </c>
      <c r="I5879" s="6">
        <v>38589.842233796298</v>
      </c>
      <c r="J5879" s="10">
        <f>COUNTIF(B5879:B21910,B5879)</f>
        <v>2</v>
      </c>
      <c r="K5879" s="10" t="str">
        <f t="shared" si="92"/>
        <v>Repeat Customer</v>
      </c>
    </row>
    <row r="5880" spans="1:11" x14ac:dyDescent="0.25">
      <c r="A5880" s="3">
        <v>5878</v>
      </c>
      <c r="B5880" s="3">
        <v>216</v>
      </c>
      <c r="C5880" s="3">
        <v>994</v>
      </c>
      <c r="D5880" s="3">
        <v>2</v>
      </c>
      <c r="E5880" s="3">
        <v>15934</v>
      </c>
      <c r="F5880" s="3">
        <v>4.99</v>
      </c>
      <c r="G5880" s="4">
        <v>38587.778252314813</v>
      </c>
      <c r="H5880" s="6">
        <v>38587.778252314813</v>
      </c>
      <c r="I5880" s="6">
        <v>38589.012974537036</v>
      </c>
      <c r="J5880" s="10">
        <f>COUNTIF(B5880:B21911,B5880)</f>
        <v>1</v>
      </c>
      <c r="K5880" s="10" t="str">
        <f t="shared" si="92"/>
        <v>New Customer</v>
      </c>
    </row>
    <row r="5881" spans="1:11" x14ac:dyDescent="0.25">
      <c r="A5881" s="3">
        <v>5881</v>
      </c>
      <c r="B5881" s="3">
        <v>217</v>
      </c>
      <c r="C5881" s="3">
        <v>2468</v>
      </c>
      <c r="D5881" s="3">
        <v>2</v>
      </c>
      <c r="E5881" s="3">
        <v>828</v>
      </c>
      <c r="F5881" s="3">
        <v>2.99</v>
      </c>
      <c r="G5881" s="4">
        <v>38501.927025462966</v>
      </c>
      <c r="H5881" s="6">
        <v>38501.927025462966</v>
      </c>
      <c r="I5881" s="6">
        <v>38502.724247685182</v>
      </c>
      <c r="J5881" s="10">
        <f>COUNTIF(B5881:B21912,B5881)</f>
        <v>23</v>
      </c>
      <c r="K5881" s="10" t="str">
        <f t="shared" si="92"/>
        <v>Repeat Customer</v>
      </c>
    </row>
    <row r="5882" spans="1:11" x14ac:dyDescent="0.25">
      <c r="A5882" s="3">
        <v>5882</v>
      </c>
      <c r="B5882" s="3">
        <v>217</v>
      </c>
      <c r="C5882" s="3">
        <v>4128</v>
      </c>
      <c r="D5882" s="3">
        <v>2</v>
      </c>
      <c r="E5882" s="3">
        <v>1141</v>
      </c>
      <c r="F5882" s="3">
        <v>8.99</v>
      </c>
      <c r="G5882" s="4">
        <v>38503.820856481485</v>
      </c>
      <c r="H5882" s="6">
        <v>38503.820856481485</v>
      </c>
      <c r="I5882" s="6">
        <v>38510.040995370371</v>
      </c>
      <c r="J5882" s="10">
        <f>COUNTIF(B5882:B21913,B5882)</f>
        <v>22</v>
      </c>
      <c r="K5882" s="10" t="str">
        <f t="shared" si="92"/>
        <v>Repeat Customer</v>
      </c>
    </row>
    <row r="5883" spans="1:11" x14ac:dyDescent="0.25">
      <c r="A5883" s="3">
        <v>5883</v>
      </c>
      <c r="B5883" s="3">
        <v>217</v>
      </c>
      <c r="C5883" s="3">
        <v>2076</v>
      </c>
      <c r="D5883" s="3">
        <v>1</v>
      </c>
      <c r="E5883" s="3">
        <v>1322</v>
      </c>
      <c r="F5883" s="3">
        <v>2.99</v>
      </c>
      <c r="G5883" s="4">
        <v>38518.454965277779</v>
      </c>
      <c r="H5883" s="6">
        <v>38518.454965277779</v>
      </c>
      <c r="I5883" s="6">
        <v>38521.634826388887</v>
      </c>
      <c r="J5883" s="10">
        <f>COUNTIF(B5883:B21914,B5883)</f>
        <v>21</v>
      </c>
      <c r="K5883" s="10" t="str">
        <f t="shared" si="92"/>
        <v>Repeat Customer</v>
      </c>
    </row>
    <row r="5884" spans="1:11" x14ac:dyDescent="0.25">
      <c r="A5884" s="3">
        <v>5884</v>
      </c>
      <c r="B5884" s="3">
        <v>217</v>
      </c>
      <c r="C5884" s="3">
        <v>2242</v>
      </c>
      <c r="D5884" s="3">
        <v>1</v>
      </c>
      <c r="E5884" s="3">
        <v>2076</v>
      </c>
      <c r="F5884" s="3">
        <v>6.99</v>
      </c>
      <c r="G5884" s="4">
        <v>38520.697071759256</v>
      </c>
      <c r="H5884" s="6">
        <v>38520.697071759256</v>
      </c>
      <c r="I5884" s="6">
        <v>38527.467210648145</v>
      </c>
      <c r="J5884" s="10">
        <f>COUNTIF(B5884:B21915,B5884)</f>
        <v>20</v>
      </c>
      <c r="K5884" s="10" t="str">
        <f t="shared" si="92"/>
        <v>Repeat Customer</v>
      </c>
    </row>
    <row r="5885" spans="1:11" x14ac:dyDescent="0.25">
      <c r="A5885" s="3">
        <v>5885</v>
      </c>
      <c r="B5885" s="3">
        <v>217</v>
      </c>
      <c r="C5885" s="3">
        <v>4183</v>
      </c>
      <c r="D5885" s="3">
        <v>1</v>
      </c>
      <c r="E5885" s="3">
        <v>2842</v>
      </c>
      <c r="F5885" s="3">
        <v>4.99</v>
      </c>
      <c r="G5885" s="4">
        <v>38522.940509259257</v>
      </c>
      <c r="H5885" s="6">
        <v>38522.940509259257</v>
      </c>
      <c r="I5885" s="6">
        <v>38525.157175925924</v>
      </c>
      <c r="J5885" s="10">
        <f>COUNTIF(B5885:B21916,B5885)</f>
        <v>19</v>
      </c>
      <c r="K5885" s="10" t="str">
        <f t="shared" si="92"/>
        <v>Repeat Customer</v>
      </c>
    </row>
    <row r="5886" spans="1:11" x14ac:dyDescent="0.25">
      <c r="A5886" s="3">
        <v>5886</v>
      </c>
      <c r="B5886" s="3">
        <v>217</v>
      </c>
      <c r="C5886" s="3">
        <v>1453</v>
      </c>
      <c r="D5886" s="3">
        <v>2</v>
      </c>
      <c r="E5886" s="3">
        <v>5576</v>
      </c>
      <c r="F5886" s="3">
        <v>2.99</v>
      </c>
      <c r="G5886" s="4">
        <v>38543.164641203701</v>
      </c>
      <c r="H5886" s="6">
        <v>38543.164641203701</v>
      </c>
      <c r="I5886" s="6">
        <v>38546.094502314816</v>
      </c>
      <c r="J5886" s="10">
        <f>COUNTIF(B5886:B21917,B5886)</f>
        <v>18</v>
      </c>
      <c r="K5886" s="10" t="str">
        <f t="shared" si="92"/>
        <v>Repeat Customer</v>
      </c>
    </row>
    <row r="5887" spans="1:11" x14ac:dyDescent="0.25">
      <c r="A5887" s="3">
        <v>5887</v>
      </c>
      <c r="B5887" s="3">
        <v>217</v>
      </c>
      <c r="C5887" s="3">
        <v>1815</v>
      </c>
      <c r="D5887" s="3">
        <v>2</v>
      </c>
      <c r="E5887" s="3">
        <v>5762</v>
      </c>
      <c r="F5887" s="3">
        <v>3.99</v>
      </c>
      <c r="G5887" s="4">
        <v>38543.53334490741</v>
      </c>
      <c r="H5887" s="6">
        <v>38543.53334490741</v>
      </c>
      <c r="I5887" s="6">
        <v>38551.696539351855</v>
      </c>
      <c r="J5887" s="10">
        <f>COUNTIF(B5887:B21918,B5887)</f>
        <v>17</v>
      </c>
      <c r="K5887" s="10" t="str">
        <f t="shared" si="92"/>
        <v>Repeat Customer</v>
      </c>
    </row>
    <row r="5888" spans="1:11" x14ac:dyDescent="0.25">
      <c r="A5888" s="3">
        <v>5888</v>
      </c>
      <c r="B5888" s="3">
        <v>217</v>
      </c>
      <c r="C5888" s="3">
        <v>2082</v>
      </c>
      <c r="D5888" s="3">
        <v>2</v>
      </c>
      <c r="E5888" s="3">
        <v>6570</v>
      </c>
      <c r="F5888" s="3">
        <v>4.99</v>
      </c>
      <c r="G5888" s="4">
        <v>38545.243414351855</v>
      </c>
      <c r="H5888" s="6">
        <v>38545.243414351855</v>
      </c>
      <c r="I5888" s="6">
        <v>38546.415636574071</v>
      </c>
      <c r="J5888" s="10">
        <f>COUNTIF(B5888:B21919,B5888)</f>
        <v>16</v>
      </c>
      <c r="K5888" s="10" t="str">
        <f t="shared" si="92"/>
        <v>Repeat Customer</v>
      </c>
    </row>
    <row r="5889" spans="1:11" x14ac:dyDescent="0.25">
      <c r="A5889" s="3">
        <v>5889</v>
      </c>
      <c r="B5889" s="3">
        <v>217</v>
      </c>
      <c r="C5889" s="3">
        <v>118</v>
      </c>
      <c r="D5889" s="3">
        <v>2</v>
      </c>
      <c r="E5889" s="3">
        <v>7104</v>
      </c>
      <c r="F5889" s="3">
        <v>2.99</v>
      </c>
      <c r="G5889" s="4">
        <v>38560.219039351854</v>
      </c>
      <c r="H5889" s="6">
        <v>38560.219039351854</v>
      </c>
      <c r="I5889" s="6">
        <v>38565.233622685184</v>
      </c>
      <c r="J5889" s="10">
        <f>COUNTIF(B5889:B21920,B5889)</f>
        <v>15</v>
      </c>
      <c r="K5889" s="10" t="str">
        <f t="shared" si="92"/>
        <v>Repeat Customer</v>
      </c>
    </row>
    <row r="5890" spans="1:11" x14ac:dyDescent="0.25">
      <c r="A5890" s="3">
        <v>5890</v>
      </c>
      <c r="B5890" s="3">
        <v>217</v>
      </c>
      <c r="C5890" s="3">
        <v>1142</v>
      </c>
      <c r="D5890" s="3">
        <v>2</v>
      </c>
      <c r="E5890" s="3">
        <v>8332</v>
      </c>
      <c r="F5890" s="3">
        <v>4.99</v>
      </c>
      <c r="G5890" s="4">
        <v>38562.177777777775</v>
      </c>
      <c r="H5890" s="6">
        <v>38562.177777777775</v>
      </c>
      <c r="I5890" s="6">
        <v>38567.148611111108</v>
      </c>
      <c r="J5890" s="10">
        <f>COUNTIF(B5890:B21921,B5890)</f>
        <v>14</v>
      </c>
      <c r="K5890" s="10" t="str">
        <f t="shared" si="92"/>
        <v>Repeat Customer</v>
      </c>
    </row>
    <row r="5891" spans="1:11" x14ac:dyDescent="0.25">
      <c r="A5891" s="3">
        <v>5891</v>
      </c>
      <c r="B5891" s="3">
        <v>217</v>
      </c>
      <c r="C5891" s="3">
        <v>1234</v>
      </c>
      <c r="D5891" s="3">
        <v>1</v>
      </c>
      <c r="E5891" s="3">
        <v>9159</v>
      </c>
      <c r="F5891" s="3">
        <v>0.99</v>
      </c>
      <c r="G5891" s="4">
        <v>38563.469872685186</v>
      </c>
      <c r="H5891" s="6">
        <v>38563.469872685186</v>
      </c>
      <c r="I5891" s="6">
        <v>38567.439317129632</v>
      </c>
      <c r="J5891" s="10">
        <f>COUNTIF(B5891:B21922,B5891)</f>
        <v>13</v>
      </c>
      <c r="K5891" s="10" t="str">
        <f t="shared" ref="K5891:K5954" si="93">IF(J5891=1,"New Customer","Repeat Customer")</f>
        <v>Repeat Customer</v>
      </c>
    </row>
    <row r="5892" spans="1:11" x14ac:dyDescent="0.25">
      <c r="A5892" s="3">
        <v>5892</v>
      </c>
      <c r="B5892" s="3">
        <v>217</v>
      </c>
      <c r="C5892" s="3">
        <v>4138</v>
      </c>
      <c r="D5892" s="3">
        <v>2</v>
      </c>
      <c r="E5892" s="3">
        <v>9317</v>
      </c>
      <c r="F5892" s="3">
        <v>2.99</v>
      </c>
      <c r="G5892" s="4">
        <v>38563.717789351853</v>
      </c>
      <c r="H5892" s="6">
        <v>38563.717789351853</v>
      </c>
      <c r="I5892" s="6">
        <v>38572.481678240743</v>
      </c>
      <c r="J5892" s="10">
        <f>COUNTIF(B5892:B21923,B5892)</f>
        <v>12</v>
      </c>
      <c r="K5892" s="10" t="str">
        <f t="shared" si="93"/>
        <v>Repeat Customer</v>
      </c>
    </row>
    <row r="5893" spans="1:11" x14ac:dyDescent="0.25">
      <c r="A5893" s="3">
        <v>5893</v>
      </c>
      <c r="B5893" s="3">
        <v>217</v>
      </c>
      <c r="C5893" s="3">
        <v>3368</v>
      </c>
      <c r="D5893" s="3">
        <v>2</v>
      </c>
      <c r="E5893" s="3">
        <v>9632</v>
      </c>
      <c r="F5893" s="3">
        <v>6.99</v>
      </c>
      <c r="G5893" s="4">
        <v>38564.209988425922</v>
      </c>
      <c r="H5893" s="6">
        <v>38564.209988425922</v>
      </c>
      <c r="I5893" s="6">
        <v>38570.200960648152</v>
      </c>
      <c r="J5893" s="10">
        <f>COUNTIF(B5893:B21924,B5893)</f>
        <v>11</v>
      </c>
      <c r="K5893" s="10" t="str">
        <f t="shared" si="93"/>
        <v>Repeat Customer</v>
      </c>
    </row>
    <row r="5894" spans="1:11" x14ac:dyDescent="0.25">
      <c r="A5894" s="3">
        <v>5894</v>
      </c>
      <c r="B5894" s="3">
        <v>217</v>
      </c>
      <c r="C5894" s="3">
        <v>3610</v>
      </c>
      <c r="D5894" s="3">
        <v>2</v>
      </c>
      <c r="E5894" s="3">
        <v>9745</v>
      </c>
      <c r="F5894" s="3">
        <v>2.99</v>
      </c>
      <c r="G5894" s="4">
        <v>38564.386273148149</v>
      </c>
      <c r="H5894" s="6">
        <v>38564.386273148149</v>
      </c>
      <c r="I5894" s="6">
        <v>38571.507800925923</v>
      </c>
      <c r="J5894" s="10">
        <f>COUNTIF(B5894:B21925,B5894)</f>
        <v>10</v>
      </c>
      <c r="K5894" s="10" t="str">
        <f t="shared" si="93"/>
        <v>Repeat Customer</v>
      </c>
    </row>
    <row r="5895" spans="1:11" x14ac:dyDescent="0.25">
      <c r="A5895" s="3">
        <v>5895</v>
      </c>
      <c r="B5895" s="3">
        <v>217</v>
      </c>
      <c r="C5895" s="3">
        <v>2801</v>
      </c>
      <c r="D5895" s="3">
        <v>1</v>
      </c>
      <c r="E5895" s="3">
        <v>10581</v>
      </c>
      <c r="F5895" s="3">
        <v>5.99</v>
      </c>
      <c r="G5895" s="4">
        <v>38565.578125</v>
      </c>
      <c r="H5895" s="6">
        <v>38565.578125</v>
      </c>
      <c r="I5895" s="6">
        <v>38574.79965277778</v>
      </c>
      <c r="J5895" s="10">
        <f>COUNTIF(B5895:B21926,B5895)</f>
        <v>9</v>
      </c>
      <c r="K5895" s="10" t="str">
        <f t="shared" si="93"/>
        <v>Repeat Customer</v>
      </c>
    </row>
    <row r="5896" spans="1:11" x14ac:dyDescent="0.25">
      <c r="A5896" s="3">
        <v>5896</v>
      </c>
      <c r="B5896" s="3">
        <v>217</v>
      </c>
      <c r="C5896" s="3">
        <v>4534</v>
      </c>
      <c r="D5896" s="3">
        <v>1</v>
      </c>
      <c r="E5896" s="3">
        <v>10836</v>
      </c>
      <c r="F5896" s="3">
        <v>6.99</v>
      </c>
      <c r="G5896" s="4">
        <v>38565.979143518518</v>
      </c>
      <c r="H5896" s="6">
        <v>38565.979143518518</v>
      </c>
      <c r="I5896" s="6">
        <v>38571.961087962962</v>
      </c>
      <c r="J5896" s="10">
        <f>COUNTIF(B5896:B21927,B5896)</f>
        <v>8</v>
      </c>
      <c r="K5896" s="10" t="str">
        <f t="shared" si="93"/>
        <v>Repeat Customer</v>
      </c>
    </row>
    <row r="5897" spans="1:11" x14ac:dyDescent="0.25">
      <c r="A5897" s="3">
        <v>5897</v>
      </c>
      <c r="B5897" s="3">
        <v>217</v>
      </c>
      <c r="C5897" s="3">
        <v>195</v>
      </c>
      <c r="D5897" s="3">
        <v>1</v>
      </c>
      <c r="E5897" s="3">
        <v>11347</v>
      </c>
      <c r="F5897" s="3">
        <v>2.99</v>
      </c>
      <c r="G5897" s="4">
        <v>38566.720914351848</v>
      </c>
      <c r="H5897" s="6">
        <v>38566.720914351848</v>
      </c>
      <c r="I5897" s="6">
        <v>38569.520914351851</v>
      </c>
      <c r="J5897" s="10">
        <f>COUNTIF(B5897:B21928,B5897)</f>
        <v>7</v>
      </c>
      <c r="K5897" s="10" t="str">
        <f t="shared" si="93"/>
        <v>Repeat Customer</v>
      </c>
    </row>
    <row r="5898" spans="1:11" x14ac:dyDescent="0.25">
      <c r="A5898" s="3">
        <v>5898</v>
      </c>
      <c r="B5898" s="3">
        <v>217</v>
      </c>
      <c r="C5898" s="3">
        <v>3222</v>
      </c>
      <c r="D5898" s="3">
        <v>1</v>
      </c>
      <c r="E5898" s="3">
        <v>11649</v>
      </c>
      <c r="F5898" s="3">
        <v>2.99</v>
      </c>
      <c r="G5898" s="4">
        <v>38581.207939814813</v>
      </c>
      <c r="H5898" s="6">
        <v>38581.207939814813</v>
      </c>
      <c r="I5898" s="6">
        <v>38584.168356481481</v>
      </c>
      <c r="J5898" s="10">
        <f>COUNTIF(B5898:B21929,B5898)</f>
        <v>6</v>
      </c>
      <c r="K5898" s="10" t="str">
        <f t="shared" si="93"/>
        <v>Repeat Customer</v>
      </c>
    </row>
    <row r="5899" spans="1:11" x14ac:dyDescent="0.25">
      <c r="A5899" s="3">
        <v>5899</v>
      </c>
      <c r="B5899" s="3">
        <v>217</v>
      </c>
      <c r="C5899" s="3">
        <v>2061</v>
      </c>
      <c r="D5899" s="3">
        <v>1</v>
      </c>
      <c r="E5899" s="3">
        <v>11958</v>
      </c>
      <c r="F5899" s="3">
        <v>4.99</v>
      </c>
      <c r="G5899" s="4">
        <v>38581.724537037036</v>
      </c>
      <c r="H5899" s="6">
        <v>38581.724537037036</v>
      </c>
      <c r="I5899" s="6">
        <v>38588.616203703707</v>
      </c>
      <c r="J5899" s="10">
        <f>COUNTIF(B5899:B21930,B5899)</f>
        <v>5</v>
      </c>
      <c r="K5899" s="10" t="str">
        <f t="shared" si="93"/>
        <v>Repeat Customer</v>
      </c>
    </row>
    <row r="5900" spans="1:11" x14ac:dyDescent="0.25">
      <c r="A5900" s="3">
        <v>5900</v>
      </c>
      <c r="B5900" s="3">
        <v>217</v>
      </c>
      <c r="C5900" s="3">
        <v>3035</v>
      </c>
      <c r="D5900" s="3">
        <v>2</v>
      </c>
      <c r="E5900" s="3">
        <v>12210</v>
      </c>
      <c r="F5900" s="3">
        <v>4.99</v>
      </c>
      <c r="G5900" s="4">
        <v>38582.102418981478</v>
      </c>
      <c r="H5900" s="6">
        <v>38582.102418981478</v>
      </c>
      <c r="I5900" s="6">
        <v>38584.980891203704</v>
      </c>
      <c r="J5900" s="10">
        <f>COUNTIF(B5900:B21931,B5900)</f>
        <v>4</v>
      </c>
      <c r="K5900" s="10" t="str">
        <f t="shared" si="93"/>
        <v>Repeat Customer</v>
      </c>
    </row>
    <row r="5901" spans="1:11" x14ac:dyDescent="0.25">
      <c r="A5901" s="3">
        <v>5901</v>
      </c>
      <c r="B5901" s="3">
        <v>217</v>
      </c>
      <c r="C5901" s="3">
        <v>2625</v>
      </c>
      <c r="D5901" s="3">
        <v>1</v>
      </c>
      <c r="E5901" s="3">
        <v>12871</v>
      </c>
      <c r="F5901" s="3">
        <v>4.99</v>
      </c>
      <c r="G5901" s="4">
        <v>38583.121944444443</v>
      </c>
      <c r="H5901" s="6">
        <v>38583.121944444443</v>
      </c>
      <c r="I5901" s="6">
        <v>38586.042083333334</v>
      </c>
      <c r="J5901" s="10">
        <f>COUNTIF(B5901:B21932,B5901)</f>
        <v>3</v>
      </c>
      <c r="K5901" s="10" t="str">
        <f t="shared" si="93"/>
        <v>Repeat Customer</v>
      </c>
    </row>
    <row r="5902" spans="1:11" x14ac:dyDescent="0.25">
      <c r="A5902" s="3">
        <v>5902</v>
      </c>
      <c r="B5902" s="3">
        <v>217</v>
      </c>
      <c r="C5902" s="3">
        <v>518</v>
      </c>
      <c r="D5902" s="3">
        <v>2</v>
      </c>
      <c r="E5902" s="3">
        <v>15116</v>
      </c>
      <c r="F5902" s="3">
        <v>0.99</v>
      </c>
      <c r="G5902" s="4">
        <v>38586.524768518517</v>
      </c>
      <c r="H5902" s="6">
        <v>38586.524768518517</v>
      </c>
      <c r="I5902" s="6">
        <v>38587.749074074076</v>
      </c>
      <c r="J5902" s="10">
        <f>COUNTIF(B5902:B21933,B5902)</f>
        <v>2</v>
      </c>
      <c r="K5902" s="10" t="str">
        <f t="shared" si="93"/>
        <v>Repeat Customer</v>
      </c>
    </row>
    <row r="5903" spans="1:11" x14ac:dyDescent="0.25">
      <c r="A5903" s="3">
        <v>5903</v>
      </c>
      <c r="B5903" s="3">
        <v>217</v>
      </c>
      <c r="C5903" s="3">
        <v>1780</v>
      </c>
      <c r="D5903" s="3">
        <v>2</v>
      </c>
      <c r="E5903" s="3">
        <v>15277</v>
      </c>
      <c r="F5903" s="3">
        <v>2.99</v>
      </c>
      <c r="G5903" s="4">
        <v>38586.793611111112</v>
      </c>
      <c r="H5903" s="6">
        <v>38586.793611111112</v>
      </c>
      <c r="I5903" s="6">
        <v>38595.787361111114</v>
      </c>
      <c r="J5903" s="10">
        <f>COUNTIF(B5903:B21934,B5903)</f>
        <v>1</v>
      </c>
      <c r="K5903" s="10" t="str">
        <f t="shared" si="93"/>
        <v>New Customer</v>
      </c>
    </row>
    <row r="5904" spans="1:11" x14ac:dyDescent="0.25">
      <c r="A5904" s="3">
        <v>5904</v>
      </c>
      <c r="B5904" s="3">
        <v>218</v>
      </c>
      <c r="C5904" s="3">
        <v>1862</v>
      </c>
      <c r="D5904" s="3">
        <v>1</v>
      </c>
      <c r="E5904" s="3">
        <v>1459</v>
      </c>
      <c r="F5904" s="3">
        <v>2.99</v>
      </c>
      <c r="G5904" s="4">
        <v>38518.851307870369</v>
      </c>
      <c r="H5904" s="6">
        <v>38518.851307870369</v>
      </c>
      <c r="I5904" s="6">
        <v>38525.982557870368</v>
      </c>
      <c r="J5904" s="10">
        <f>COUNTIF(B5904:B21935,B5904)</f>
        <v>18</v>
      </c>
      <c r="K5904" s="10" t="str">
        <f t="shared" si="93"/>
        <v>Repeat Customer</v>
      </c>
    </row>
    <row r="5905" spans="1:11" x14ac:dyDescent="0.25">
      <c r="A5905" s="3">
        <v>5905</v>
      </c>
      <c r="B5905" s="3">
        <v>218</v>
      </c>
      <c r="C5905" s="3">
        <v>4172</v>
      </c>
      <c r="D5905" s="3">
        <v>1</v>
      </c>
      <c r="E5905" s="3">
        <v>2262</v>
      </c>
      <c r="F5905" s="3">
        <v>0.99</v>
      </c>
      <c r="G5905" s="4">
        <v>38521.242893518516</v>
      </c>
      <c r="H5905" s="6">
        <v>38521.242893518516</v>
      </c>
      <c r="I5905" s="6">
        <v>38523.017893518518</v>
      </c>
      <c r="J5905" s="10">
        <f>COUNTIF(B5905:B21936,B5905)</f>
        <v>17</v>
      </c>
      <c r="K5905" s="10" t="str">
        <f t="shared" si="93"/>
        <v>Repeat Customer</v>
      </c>
    </row>
    <row r="5906" spans="1:11" x14ac:dyDescent="0.25">
      <c r="A5906" s="3">
        <v>5906</v>
      </c>
      <c r="B5906" s="3">
        <v>218</v>
      </c>
      <c r="C5906" s="3">
        <v>2086</v>
      </c>
      <c r="D5906" s="3">
        <v>1</v>
      </c>
      <c r="E5906" s="3">
        <v>2267</v>
      </c>
      <c r="F5906" s="3">
        <v>0.99</v>
      </c>
      <c r="G5906" s="4">
        <v>38521.257210648146</v>
      </c>
      <c r="H5906" s="6">
        <v>38521.257210648146</v>
      </c>
      <c r="I5906" s="6">
        <v>38523.027349537035</v>
      </c>
      <c r="J5906" s="10">
        <f>COUNTIF(B5906:B21937,B5906)</f>
        <v>16</v>
      </c>
      <c r="K5906" s="10" t="str">
        <f t="shared" si="93"/>
        <v>Repeat Customer</v>
      </c>
    </row>
    <row r="5907" spans="1:11" x14ac:dyDescent="0.25">
      <c r="A5907" s="3">
        <v>5907</v>
      </c>
      <c r="B5907" s="3">
        <v>218</v>
      </c>
      <c r="C5907" s="3">
        <v>3212</v>
      </c>
      <c r="D5907" s="3">
        <v>1</v>
      </c>
      <c r="E5907" s="3">
        <v>4898</v>
      </c>
      <c r="F5907" s="3">
        <v>6.99</v>
      </c>
      <c r="G5907" s="4">
        <v>38541.855358796296</v>
      </c>
      <c r="H5907" s="6">
        <v>38541.855358796296</v>
      </c>
      <c r="I5907" s="6">
        <v>38548.665775462963</v>
      </c>
      <c r="J5907" s="10">
        <f>COUNTIF(B5907:B21938,B5907)</f>
        <v>15</v>
      </c>
      <c r="K5907" s="10" t="str">
        <f t="shared" si="93"/>
        <v>Repeat Customer</v>
      </c>
    </row>
    <row r="5908" spans="1:11" x14ac:dyDescent="0.25">
      <c r="A5908" s="3">
        <v>5908</v>
      </c>
      <c r="B5908" s="3">
        <v>218</v>
      </c>
      <c r="C5908" s="3">
        <v>3128</v>
      </c>
      <c r="D5908" s="3">
        <v>1</v>
      </c>
      <c r="E5908" s="3">
        <v>5226</v>
      </c>
      <c r="F5908" s="3">
        <v>0.99</v>
      </c>
      <c r="G5908" s="4">
        <v>38542.507453703707</v>
      </c>
      <c r="H5908" s="6">
        <v>38542.507453703707</v>
      </c>
      <c r="I5908" s="6">
        <v>38544.731064814812</v>
      </c>
      <c r="J5908" s="10">
        <f>COUNTIF(B5908:B21939,B5908)</f>
        <v>14</v>
      </c>
      <c r="K5908" s="10" t="str">
        <f t="shared" si="93"/>
        <v>Repeat Customer</v>
      </c>
    </row>
    <row r="5909" spans="1:11" x14ac:dyDescent="0.25">
      <c r="A5909" s="3">
        <v>5909</v>
      </c>
      <c r="B5909" s="3">
        <v>218</v>
      </c>
      <c r="C5909" s="3">
        <v>1118</v>
      </c>
      <c r="D5909" s="3">
        <v>2</v>
      </c>
      <c r="E5909" s="3">
        <v>5737</v>
      </c>
      <c r="F5909" s="3">
        <v>0.99</v>
      </c>
      <c r="G5909" s="4">
        <v>38543.493101851855</v>
      </c>
      <c r="H5909" s="6">
        <v>38543.493101851855</v>
      </c>
      <c r="I5909" s="6">
        <v>38546.442407407405</v>
      </c>
      <c r="J5909" s="10">
        <f>COUNTIF(B5909:B21940,B5909)</f>
        <v>13</v>
      </c>
      <c r="K5909" s="10" t="str">
        <f t="shared" si="93"/>
        <v>Repeat Customer</v>
      </c>
    </row>
    <row r="5910" spans="1:11" x14ac:dyDescent="0.25">
      <c r="A5910" s="3">
        <v>5910</v>
      </c>
      <c r="B5910" s="3">
        <v>218</v>
      </c>
      <c r="C5910" s="3">
        <v>3495</v>
      </c>
      <c r="D5910" s="3">
        <v>2</v>
      </c>
      <c r="E5910" s="3">
        <v>7090</v>
      </c>
      <c r="F5910" s="3">
        <v>4.99</v>
      </c>
      <c r="G5910" s="4">
        <v>38560.197141203702</v>
      </c>
      <c r="H5910" s="6">
        <v>38560.197141203702</v>
      </c>
      <c r="I5910" s="6">
        <v>38562.315196759257</v>
      </c>
      <c r="J5910" s="10">
        <f>COUNTIF(B5910:B21941,B5910)</f>
        <v>12</v>
      </c>
      <c r="K5910" s="10" t="str">
        <f t="shared" si="93"/>
        <v>Repeat Customer</v>
      </c>
    </row>
    <row r="5911" spans="1:11" x14ac:dyDescent="0.25">
      <c r="A5911" s="3">
        <v>5911</v>
      </c>
      <c r="B5911" s="3">
        <v>218</v>
      </c>
      <c r="C5911" s="3">
        <v>3004</v>
      </c>
      <c r="D5911" s="3">
        <v>1</v>
      </c>
      <c r="E5911" s="3">
        <v>7236</v>
      </c>
      <c r="F5911" s="3">
        <v>8.99</v>
      </c>
      <c r="G5911" s="4">
        <v>38560.423368055555</v>
      </c>
      <c r="H5911" s="6">
        <v>38560.423368055555</v>
      </c>
      <c r="I5911" s="6">
        <v>38567.670590277776</v>
      </c>
      <c r="J5911" s="10">
        <f>COUNTIF(B5911:B21942,B5911)</f>
        <v>11</v>
      </c>
      <c r="K5911" s="10" t="str">
        <f t="shared" si="93"/>
        <v>Repeat Customer</v>
      </c>
    </row>
    <row r="5912" spans="1:11" x14ac:dyDescent="0.25">
      <c r="A5912" s="3">
        <v>5912</v>
      </c>
      <c r="B5912" s="3">
        <v>218</v>
      </c>
      <c r="C5912" s="3">
        <v>1982</v>
      </c>
      <c r="D5912" s="3">
        <v>2</v>
      </c>
      <c r="E5912" s="3">
        <v>9018</v>
      </c>
      <c r="F5912" s="3">
        <v>6.99</v>
      </c>
      <c r="G5912" s="4">
        <v>38563.22824074074</v>
      </c>
      <c r="H5912" s="6">
        <v>38563.22824074074</v>
      </c>
      <c r="I5912" s="6">
        <v>38571.065740740742</v>
      </c>
      <c r="J5912" s="10">
        <f>COUNTIF(B5912:B21943,B5912)</f>
        <v>10</v>
      </c>
      <c r="K5912" s="10" t="str">
        <f t="shared" si="93"/>
        <v>Repeat Customer</v>
      </c>
    </row>
    <row r="5913" spans="1:11" x14ac:dyDescent="0.25">
      <c r="A5913" s="3">
        <v>5913</v>
      </c>
      <c r="B5913" s="3">
        <v>218</v>
      </c>
      <c r="C5913" s="3">
        <v>486</v>
      </c>
      <c r="D5913" s="3">
        <v>2</v>
      </c>
      <c r="E5913" s="3">
        <v>9902</v>
      </c>
      <c r="F5913" s="3">
        <v>6.99</v>
      </c>
      <c r="G5913" s="4">
        <v>38564.600381944445</v>
      </c>
      <c r="H5913" s="6">
        <v>38564.600381944445</v>
      </c>
      <c r="I5913" s="6">
        <v>38573.466354166667</v>
      </c>
      <c r="J5913" s="10">
        <f>COUNTIF(B5913:B21944,B5913)</f>
        <v>9</v>
      </c>
      <c r="K5913" s="10" t="str">
        <f t="shared" si="93"/>
        <v>Repeat Customer</v>
      </c>
    </row>
    <row r="5914" spans="1:11" x14ac:dyDescent="0.25">
      <c r="A5914" s="3">
        <v>5914</v>
      </c>
      <c r="B5914" s="3">
        <v>218</v>
      </c>
      <c r="C5914" s="3">
        <v>3881</v>
      </c>
      <c r="D5914" s="3">
        <v>1</v>
      </c>
      <c r="E5914" s="3">
        <v>10114</v>
      </c>
      <c r="F5914" s="3">
        <v>0.99</v>
      </c>
      <c r="G5914" s="4">
        <v>38564.884004629632</v>
      </c>
      <c r="H5914" s="6">
        <v>38564.884004629632</v>
      </c>
      <c r="I5914" s="6">
        <v>38566.823587962965</v>
      </c>
      <c r="J5914" s="10">
        <f>COUNTIF(B5914:B21945,B5914)</f>
        <v>8</v>
      </c>
      <c r="K5914" s="10" t="str">
        <f t="shared" si="93"/>
        <v>Repeat Customer</v>
      </c>
    </row>
    <row r="5915" spans="1:11" x14ac:dyDescent="0.25">
      <c r="A5915" s="3">
        <v>5915</v>
      </c>
      <c r="B5915" s="3">
        <v>218</v>
      </c>
      <c r="C5915" s="3">
        <v>1048</v>
      </c>
      <c r="D5915" s="3">
        <v>1</v>
      </c>
      <c r="E5915" s="3">
        <v>11654</v>
      </c>
      <c r="F5915" s="3">
        <v>2.99</v>
      </c>
      <c r="G5915" s="4">
        <v>38581.212719907409</v>
      </c>
      <c r="H5915" s="6">
        <v>38581.212719907409</v>
      </c>
      <c r="I5915" s="6">
        <v>38582.189108796294</v>
      </c>
      <c r="J5915" s="10">
        <f>COUNTIF(B5915:B21946,B5915)</f>
        <v>7</v>
      </c>
      <c r="K5915" s="10" t="str">
        <f t="shared" si="93"/>
        <v>Repeat Customer</v>
      </c>
    </row>
    <row r="5916" spans="1:11" x14ac:dyDescent="0.25">
      <c r="A5916" s="3">
        <v>5916</v>
      </c>
      <c r="B5916" s="3">
        <v>218</v>
      </c>
      <c r="C5916" s="3">
        <v>2424</v>
      </c>
      <c r="D5916" s="3">
        <v>2</v>
      </c>
      <c r="E5916" s="3">
        <v>12481</v>
      </c>
      <c r="F5916" s="3">
        <v>2.99</v>
      </c>
      <c r="G5916" s="4">
        <v>38582.521921296298</v>
      </c>
      <c r="H5916" s="6">
        <v>38582.521921296298</v>
      </c>
      <c r="I5916" s="6">
        <v>38585.672615740739</v>
      </c>
      <c r="J5916" s="10">
        <f>COUNTIF(B5916:B21947,B5916)</f>
        <v>6</v>
      </c>
      <c r="K5916" s="10" t="str">
        <f t="shared" si="93"/>
        <v>Repeat Customer</v>
      </c>
    </row>
    <row r="5917" spans="1:11" x14ac:dyDescent="0.25">
      <c r="A5917" s="3">
        <v>5917</v>
      </c>
      <c r="B5917" s="3">
        <v>218</v>
      </c>
      <c r="C5917" s="3">
        <v>3599</v>
      </c>
      <c r="D5917" s="3">
        <v>1</v>
      </c>
      <c r="E5917" s="3">
        <v>12974</v>
      </c>
      <c r="F5917" s="3">
        <v>0.99</v>
      </c>
      <c r="G5917" s="4">
        <v>38583.285439814812</v>
      </c>
      <c r="H5917" s="6">
        <v>38583.285439814812</v>
      </c>
      <c r="I5917" s="6">
        <v>38589.491689814815</v>
      </c>
      <c r="J5917" s="10">
        <f>COUNTIF(B5917:B21948,B5917)</f>
        <v>5</v>
      </c>
      <c r="K5917" s="10" t="str">
        <f t="shared" si="93"/>
        <v>Repeat Customer</v>
      </c>
    </row>
    <row r="5918" spans="1:11" x14ac:dyDescent="0.25">
      <c r="A5918" s="3">
        <v>5918</v>
      </c>
      <c r="B5918" s="3">
        <v>218</v>
      </c>
      <c r="C5918" s="3">
        <v>2236</v>
      </c>
      <c r="D5918" s="3">
        <v>2</v>
      </c>
      <c r="E5918" s="3">
        <v>13708</v>
      </c>
      <c r="F5918" s="3">
        <v>5.99</v>
      </c>
      <c r="G5918" s="4">
        <v>38584.398692129631</v>
      </c>
      <c r="H5918" s="6">
        <v>38584.398692129631</v>
      </c>
      <c r="I5918" s="6">
        <v>38590.428553240738</v>
      </c>
      <c r="J5918" s="10">
        <f>COUNTIF(B5918:B21949,B5918)</f>
        <v>4</v>
      </c>
      <c r="K5918" s="10" t="str">
        <f t="shared" si="93"/>
        <v>Repeat Customer</v>
      </c>
    </row>
    <row r="5919" spans="1:11" x14ac:dyDescent="0.25">
      <c r="A5919" s="3">
        <v>5919</v>
      </c>
      <c r="B5919" s="3">
        <v>218</v>
      </c>
      <c r="C5919" s="3">
        <v>2562</v>
      </c>
      <c r="D5919" s="3">
        <v>2</v>
      </c>
      <c r="E5919" s="3">
        <v>13947</v>
      </c>
      <c r="F5919" s="3">
        <v>5.99</v>
      </c>
      <c r="G5919" s="4">
        <v>38584.740347222221</v>
      </c>
      <c r="H5919" s="6">
        <v>38584.740347222221</v>
      </c>
      <c r="I5919" s="6">
        <v>38593.988958333335</v>
      </c>
      <c r="J5919" s="10">
        <f>COUNTIF(B5919:B21950,B5919)</f>
        <v>3</v>
      </c>
      <c r="K5919" s="10" t="str">
        <f t="shared" si="93"/>
        <v>Repeat Customer</v>
      </c>
    </row>
    <row r="5920" spans="1:11" x14ac:dyDescent="0.25">
      <c r="A5920" s="3">
        <v>5920</v>
      </c>
      <c r="B5920" s="3">
        <v>218</v>
      </c>
      <c r="C5920" s="3">
        <v>395</v>
      </c>
      <c r="D5920" s="3">
        <v>2</v>
      </c>
      <c r="E5920" s="3">
        <v>14848</v>
      </c>
      <c r="F5920" s="3">
        <v>4.99</v>
      </c>
      <c r="G5920" s="4">
        <v>38586.093275462961</v>
      </c>
      <c r="H5920" s="6">
        <v>38586.093275462961</v>
      </c>
      <c r="I5920" s="6">
        <v>38590.121053240742</v>
      </c>
      <c r="J5920" s="10">
        <f>COUNTIF(B5920:B21951,B5920)</f>
        <v>2</v>
      </c>
      <c r="K5920" s="10" t="str">
        <f t="shared" si="93"/>
        <v>Repeat Customer</v>
      </c>
    </row>
    <row r="5921" spans="1:11" x14ac:dyDescent="0.25">
      <c r="A5921" s="3">
        <v>5921</v>
      </c>
      <c r="B5921" s="3">
        <v>218</v>
      </c>
      <c r="C5921" s="3">
        <v>3916</v>
      </c>
      <c r="D5921" s="3">
        <v>2</v>
      </c>
      <c r="E5921" s="3">
        <v>15575</v>
      </c>
      <c r="F5921" s="3">
        <v>0.99</v>
      </c>
      <c r="G5921" s="4">
        <v>38587.229386574072</v>
      </c>
      <c r="H5921" s="6">
        <v>38587.229386574072</v>
      </c>
      <c r="I5921" s="6">
        <v>38591.221747685187</v>
      </c>
      <c r="J5921" s="10">
        <f>COUNTIF(B5921:B21952,B5921)</f>
        <v>1</v>
      </c>
      <c r="K5921" s="10" t="str">
        <f t="shared" si="93"/>
        <v>New Customer</v>
      </c>
    </row>
    <row r="5922" spans="1:11" x14ac:dyDescent="0.25">
      <c r="A5922" s="3">
        <v>5922</v>
      </c>
      <c r="B5922" s="3">
        <v>219</v>
      </c>
      <c r="C5922" s="3">
        <v>1019</v>
      </c>
      <c r="D5922" s="3">
        <v>1</v>
      </c>
      <c r="E5922" s="3">
        <v>414</v>
      </c>
      <c r="F5922" s="3">
        <v>0.99</v>
      </c>
      <c r="G5922" s="4">
        <v>38499.616898148146</v>
      </c>
      <c r="H5922" s="6">
        <v>38499.616898148146</v>
      </c>
      <c r="I5922" s="6">
        <v>38503.610648148147</v>
      </c>
      <c r="J5922" s="10">
        <f>COUNTIF(B5922:B21953,B5922)</f>
        <v>26</v>
      </c>
      <c r="K5922" s="10" t="str">
        <f t="shared" si="93"/>
        <v>Repeat Customer</v>
      </c>
    </row>
    <row r="5923" spans="1:11" x14ac:dyDescent="0.25">
      <c r="A5923" s="3">
        <v>5923</v>
      </c>
      <c r="B5923" s="3">
        <v>219</v>
      </c>
      <c r="C5923" s="3">
        <v>1956</v>
      </c>
      <c r="D5923" s="3">
        <v>2</v>
      </c>
      <c r="E5923" s="3">
        <v>2417</v>
      </c>
      <c r="F5923" s="3">
        <v>3.99</v>
      </c>
      <c r="G5923" s="4">
        <v>38521.716678240744</v>
      </c>
      <c r="H5923" s="6">
        <v>38521.716678240744</v>
      </c>
      <c r="I5923" s="6">
        <v>38529.563900462963</v>
      </c>
      <c r="J5923" s="10">
        <f>COUNTIF(B5923:B21954,B5923)</f>
        <v>25</v>
      </c>
      <c r="K5923" s="10" t="str">
        <f t="shared" si="93"/>
        <v>Repeat Customer</v>
      </c>
    </row>
    <row r="5924" spans="1:11" x14ac:dyDescent="0.25">
      <c r="A5924" s="3">
        <v>5924</v>
      </c>
      <c r="B5924" s="3">
        <v>219</v>
      </c>
      <c r="C5924" s="3">
        <v>2527</v>
      </c>
      <c r="D5924" s="3">
        <v>2</v>
      </c>
      <c r="E5924" s="3">
        <v>2580</v>
      </c>
      <c r="F5924" s="3">
        <v>0.99</v>
      </c>
      <c r="G5924" s="4">
        <v>38522.197569444441</v>
      </c>
      <c r="H5924" s="6">
        <v>38522.197569444441</v>
      </c>
      <c r="I5924" s="6">
        <v>38526.177430555559</v>
      </c>
      <c r="J5924" s="10">
        <f>COUNTIF(B5924:B21955,B5924)</f>
        <v>24</v>
      </c>
      <c r="K5924" s="10" t="str">
        <f t="shared" si="93"/>
        <v>Repeat Customer</v>
      </c>
    </row>
    <row r="5925" spans="1:11" x14ac:dyDescent="0.25">
      <c r="A5925" s="3">
        <v>5925</v>
      </c>
      <c r="B5925" s="3">
        <v>219</v>
      </c>
      <c r="C5925" s="3">
        <v>241</v>
      </c>
      <c r="D5925" s="3">
        <v>2</v>
      </c>
      <c r="E5925" s="3">
        <v>4678</v>
      </c>
      <c r="F5925" s="3">
        <v>0.99</v>
      </c>
      <c r="G5925" s="4">
        <v>38541.437962962962</v>
      </c>
      <c r="H5925" s="6">
        <v>38541.437962962962</v>
      </c>
      <c r="I5925" s="6">
        <v>38546.46435185185</v>
      </c>
      <c r="J5925" s="10">
        <f>COUNTIF(B5925:B21956,B5925)</f>
        <v>23</v>
      </c>
      <c r="K5925" s="10" t="str">
        <f t="shared" si="93"/>
        <v>Repeat Customer</v>
      </c>
    </row>
    <row r="5926" spans="1:11" x14ac:dyDescent="0.25">
      <c r="A5926" s="3">
        <v>5926</v>
      </c>
      <c r="B5926" s="3">
        <v>219</v>
      </c>
      <c r="C5926" s="3">
        <v>3675</v>
      </c>
      <c r="D5926" s="3">
        <v>2</v>
      </c>
      <c r="E5926" s="3">
        <v>4910</v>
      </c>
      <c r="F5926" s="3">
        <v>7.99</v>
      </c>
      <c r="G5926" s="4">
        <v>38541.884675925925</v>
      </c>
      <c r="H5926" s="6">
        <v>38541.884675925925</v>
      </c>
      <c r="I5926" s="6">
        <v>38551.111064814817</v>
      </c>
      <c r="J5926" s="10">
        <f>COUNTIF(B5926:B21957,B5926)</f>
        <v>22</v>
      </c>
      <c r="K5926" s="10" t="str">
        <f t="shared" si="93"/>
        <v>Repeat Customer</v>
      </c>
    </row>
    <row r="5927" spans="1:11" x14ac:dyDescent="0.25">
      <c r="A5927" s="3">
        <v>5927</v>
      </c>
      <c r="B5927" s="3">
        <v>219</v>
      </c>
      <c r="C5927" s="3">
        <v>4278</v>
      </c>
      <c r="D5927" s="3">
        <v>2</v>
      </c>
      <c r="E5927" s="3">
        <v>5123</v>
      </c>
      <c r="F5927" s="3">
        <v>0.99</v>
      </c>
      <c r="G5927" s="4">
        <v>38542.305902777778</v>
      </c>
      <c r="H5927" s="6">
        <v>38542.305902777778</v>
      </c>
      <c r="I5927" s="6">
        <v>38547.225347222222</v>
      </c>
      <c r="J5927" s="10">
        <f>COUNTIF(B5927:B21958,B5927)</f>
        <v>21</v>
      </c>
      <c r="K5927" s="10" t="str">
        <f t="shared" si="93"/>
        <v>Repeat Customer</v>
      </c>
    </row>
    <row r="5928" spans="1:11" x14ac:dyDescent="0.25">
      <c r="A5928" s="3">
        <v>5928</v>
      </c>
      <c r="B5928" s="3">
        <v>219</v>
      </c>
      <c r="C5928" s="3">
        <v>568</v>
      </c>
      <c r="D5928" s="3">
        <v>2</v>
      </c>
      <c r="E5928" s="3">
        <v>5416</v>
      </c>
      <c r="F5928" s="3">
        <v>4.99</v>
      </c>
      <c r="G5928" s="4">
        <v>38542.856828703705</v>
      </c>
      <c r="H5928" s="6">
        <v>38542.856828703705</v>
      </c>
      <c r="I5928" s="6">
        <v>38547.076967592591</v>
      </c>
      <c r="J5928" s="10">
        <f>COUNTIF(B5928:B21959,B5928)</f>
        <v>20</v>
      </c>
      <c r="K5928" s="10" t="str">
        <f t="shared" si="93"/>
        <v>Repeat Customer</v>
      </c>
    </row>
    <row r="5929" spans="1:11" x14ac:dyDescent="0.25">
      <c r="A5929" s="3">
        <v>5929</v>
      </c>
      <c r="B5929" s="3">
        <v>219</v>
      </c>
      <c r="C5929" s="3">
        <v>726</v>
      </c>
      <c r="D5929" s="3">
        <v>2</v>
      </c>
      <c r="E5929" s="3">
        <v>5475</v>
      </c>
      <c r="F5929" s="3">
        <v>4.99</v>
      </c>
      <c r="G5929" s="4">
        <v>38542.980300925927</v>
      </c>
      <c r="H5929" s="6">
        <v>38542.980300925927</v>
      </c>
      <c r="I5929" s="6">
        <v>38545.160856481481</v>
      </c>
      <c r="J5929" s="10">
        <f>COUNTIF(B5929:B21960,B5929)</f>
        <v>19</v>
      </c>
      <c r="K5929" s="10" t="str">
        <f t="shared" si="93"/>
        <v>Repeat Customer</v>
      </c>
    </row>
    <row r="5930" spans="1:11" x14ac:dyDescent="0.25">
      <c r="A5930" s="3">
        <v>5930</v>
      </c>
      <c r="B5930" s="3">
        <v>219</v>
      </c>
      <c r="C5930" s="3">
        <v>163</v>
      </c>
      <c r="D5930" s="3">
        <v>2</v>
      </c>
      <c r="E5930" s="3">
        <v>5739</v>
      </c>
      <c r="F5930" s="3">
        <v>7.99</v>
      </c>
      <c r="G5930" s="4">
        <v>38543.494328703702</v>
      </c>
      <c r="H5930" s="6">
        <v>38543.494328703702</v>
      </c>
      <c r="I5930" s="6">
        <v>38552.736689814818</v>
      </c>
      <c r="J5930" s="10">
        <f>COUNTIF(B5930:B21961,B5930)</f>
        <v>18</v>
      </c>
      <c r="K5930" s="10" t="str">
        <f t="shared" si="93"/>
        <v>Repeat Customer</v>
      </c>
    </row>
    <row r="5931" spans="1:11" x14ac:dyDescent="0.25">
      <c r="A5931" s="3">
        <v>5931</v>
      </c>
      <c r="B5931" s="3">
        <v>219</v>
      </c>
      <c r="C5931" s="3">
        <v>3514</v>
      </c>
      <c r="D5931" s="3">
        <v>2</v>
      </c>
      <c r="E5931" s="3">
        <v>6172</v>
      </c>
      <c r="F5931" s="3">
        <v>4.99</v>
      </c>
      <c r="G5931" s="4">
        <v>38544.438993055555</v>
      </c>
      <c r="H5931" s="6">
        <v>38544.438993055555</v>
      </c>
      <c r="I5931" s="6">
        <v>38547.682743055557</v>
      </c>
      <c r="J5931" s="10">
        <f>COUNTIF(B5931:B21962,B5931)</f>
        <v>17</v>
      </c>
      <c r="K5931" s="10" t="str">
        <f t="shared" si="93"/>
        <v>Repeat Customer</v>
      </c>
    </row>
    <row r="5932" spans="1:11" x14ac:dyDescent="0.25">
      <c r="A5932" s="3">
        <v>5932</v>
      </c>
      <c r="B5932" s="3">
        <v>219</v>
      </c>
      <c r="C5932" s="3">
        <v>3091</v>
      </c>
      <c r="D5932" s="3">
        <v>1</v>
      </c>
      <c r="E5932" s="3">
        <v>6209</v>
      </c>
      <c r="F5932" s="3">
        <v>2.99</v>
      </c>
      <c r="G5932" s="4">
        <v>38544.525057870371</v>
      </c>
      <c r="H5932" s="6">
        <v>38544.525057870371</v>
      </c>
      <c r="I5932" s="6">
        <v>38550.616724537038</v>
      </c>
      <c r="J5932" s="10">
        <f>COUNTIF(B5932:B21963,B5932)</f>
        <v>16</v>
      </c>
      <c r="K5932" s="10" t="str">
        <f t="shared" si="93"/>
        <v>Repeat Customer</v>
      </c>
    </row>
    <row r="5933" spans="1:11" x14ac:dyDescent="0.25">
      <c r="A5933" s="3">
        <v>5933</v>
      </c>
      <c r="B5933" s="3">
        <v>219</v>
      </c>
      <c r="C5933" s="3">
        <v>2851</v>
      </c>
      <c r="D5933" s="3">
        <v>2</v>
      </c>
      <c r="E5933" s="3">
        <v>6501</v>
      </c>
      <c r="F5933" s="3">
        <v>1.99</v>
      </c>
      <c r="G5933" s="4">
        <v>38545.133275462962</v>
      </c>
      <c r="H5933" s="6">
        <v>38545.133275462962</v>
      </c>
      <c r="I5933" s="6">
        <v>38549.089525462965</v>
      </c>
      <c r="J5933" s="10">
        <f>COUNTIF(B5933:B21964,B5933)</f>
        <v>15</v>
      </c>
      <c r="K5933" s="10" t="str">
        <f t="shared" si="93"/>
        <v>Repeat Customer</v>
      </c>
    </row>
    <row r="5934" spans="1:11" x14ac:dyDescent="0.25">
      <c r="A5934" s="3">
        <v>5934</v>
      </c>
      <c r="B5934" s="3">
        <v>219</v>
      </c>
      <c r="C5934" s="3">
        <v>1219</v>
      </c>
      <c r="D5934" s="3">
        <v>2</v>
      </c>
      <c r="E5934" s="3">
        <v>7335</v>
      </c>
      <c r="F5934" s="3">
        <v>2.99</v>
      </c>
      <c r="G5934" s="4">
        <v>38560.588078703702</v>
      </c>
      <c r="H5934" s="6">
        <v>38560.588078703702</v>
      </c>
      <c r="I5934" s="6">
        <v>38569.769328703704</v>
      </c>
      <c r="J5934" s="10">
        <f>COUNTIF(B5934:B21965,B5934)</f>
        <v>14</v>
      </c>
      <c r="K5934" s="10" t="str">
        <f t="shared" si="93"/>
        <v>Repeat Customer</v>
      </c>
    </row>
    <row r="5935" spans="1:11" x14ac:dyDescent="0.25">
      <c r="A5935" s="3">
        <v>5935</v>
      </c>
      <c r="B5935" s="3">
        <v>219</v>
      </c>
      <c r="C5935" s="3">
        <v>2578</v>
      </c>
      <c r="D5935" s="3">
        <v>1</v>
      </c>
      <c r="E5935" s="3">
        <v>7726</v>
      </c>
      <c r="F5935" s="3">
        <v>5.99</v>
      </c>
      <c r="G5935" s="4">
        <v>38561.202997685185</v>
      </c>
      <c r="H5935" s="6">
        <v>38561.202997685185</v>
      </c>
      <c r="I5935" s="6">
        <v>38568.378692129627</v>
      </c>
      <c r="J5935" s="10">
        <f>COUNTIF(B5935:B21966,B5935)</f>
        <v>13</v>
      </c>
      <c r="K5935" s="10" t="str">
        <f t="shared" si="93"/>
        <v>Repeat Customer</v>
      </c>
    </row>
    <row r="5936" spans="1:11" x14ac:dyDescent="0.25">
      <c r="A5936" s="3">
        <v>5936</v>
      </c>
      <c r="B5936" s="3">
        <v>219</v>
      </c>
      <c r="C5936" s="3">
        <v>3377</v>
      </c>
      <c r="D5936" s="3">
        <v>1</v>
      </c>
      <c r="E5936" s="3">
        <v>8430</v>
      </c>
      <c r="F5936" s="3">
        <v>0.99</v>
      </c>
      <c r="G5936" s="4">
        <v>38562.300196759257</v>
      </c>
      <c r="H5936" s="6">
        <v>38562.300196759257</v>
      </c>
      <c r="I5936" s="6">
        <v>38567.412002314813</v>
      </c>
      <c r="J5936" s="10">
        <f>COUNTIF(B5936:B21967,B5936)</f>
        <v>12</v>
      </c>
      <c r="K5936" s="10" t="str">
        <f t="shared" si="93"/>
        <v>Repeat Customer</v>
      </c>
    </row>
    <row r="5937" spans="1:11" x14ac:dyDescent="0.25">
      <c r="A5937" s="3">
        <v>5937</v>
      </c>
      <c r="B5937" s="3">
        <v>219</v>
      </c>
      <c r="C5937" s="3">
        <v>4510</v>
      </c>
      <c r="D5937" s="3">
        <v>2</v>
      </c>
      <c r="E5937" s="3">
        <v>8536</v>
      </c>
      <c r="F5937" s="3">
        <v>4.99</v>
      </c>
      <c r="G5937" s="4">
        <v>38562.442627314813</v>
      </c>
      <c r="H5937" s="6">
        <v>38562.442627314813</v>
      </c>
      <c r="I5937" s="6">
        <v>38564.306516203702</v>
      </c>
      <c r="J5937" s="10">
        <f>COUNTIF(B5937:B21968,B5937)</f>
        <v>11</v>
      </c>
      <c r="K5937" s="10" t="str">
        <f t="shared" si="93"/>
        <v>Repeat Customer</v>
      </c>
    </row>
    <row r="5938" spans="1:11" x14ac:dyDescent="0.25">
      <c r="A5938" s="3">
        <v>5938</v>
      </c>
      <c r="B5938" s="3">
        <v>219</v>
      </c>
      <c r="C5938" s="3">
        <v>2729</v>
      </c>
      <c r="D5938" s="3">
        <v>1</v>
      </c>
      <c r="E5938" s="3">
        <v>8652</v>
      </c>
      <c r="F5938" s="3">
        <v>6.99</v>
      </c>
      <c r="G5938" s="4">
        <v>38562.627013888887</v>
      </c>
      <c r="H5938" s="6">
        <v>38562.627013888887</v>
      </c>
      <c r="I5938" s="6">
        <v>38571.723541666666</v>
      </c>
      <c r="J5938" s="10">
        <f>COUNTIF(B5938:B21969,B5938)</f>
        <v>10</v>
      </c>
      <c r="K5938" s="10" t="str">
        <f t="shared" si="93"/>
        <v>Repeat Customer</v>
      </c>
    </row>
    <row r="5939" spans="1:11" x14ac:dyDescent="0.25">
      <c r="A5939" s="3">
        <v>5939</v>
      </c>
      <c r="B5939" s="3">
        <v>219</v>
      </c>
      <c r="C5939" s="3">
        <v>2487</v>
      </c>
      <c r="D5939" s="3">
        <v>1</v>
      </c>
      <c r="E5939" s="3">
        <v>9712</v>
      </c>
      <c r="F5939" s="3">
        <v>4.99</v>
      </c>
      <c r="G5939" s="4">
        <v>38564.342488425929</v>
      </c>
      <c r="H5939" s="6">
        <v>38564.342488425929</v>
      </c>
      <c r="I5939" s="6">
        <v>38572.527905092589</v>
      </c>
      <c r="J5939" s="10">
        <f>COUNTIF(B5939:B21970,B5939)</f>
        <v>9</v>
      </c>
      <c r="K5939" s="10" t="str">
        <f t="shared" si="93"/>
        <v>Repeat Customer</v>
      </c>
    </row>
    <row r="5940" spans="1:11" x14ac:dyDescent="0.25">
      <c r="A5940" s="3">
        <v>5940</v>
      </c>
      <c r="B5940" s="3">
        <v>219</v>
      </c>
      <c r="C5940" s="3">
        <v>2031</v>
      </c>
      <c r="D5940" s="3">
        <v>1</v>
      </c>
      <c r="E5940" s="3">
        <v>11328</v>
      </c>
      <c r="F5940" s="3">
        <v>2.99</v>
      </c>
      <c r="G5940" s="4">
        <v>38566.696273148147</v>
      </c>
      <c r="H5940" s="6">
        <v>38566.696273148147</v>
      </c>
      <c r="I5940" s="6">
        <v>38568.876828703702</v>
      </c>
      <c r="J5940" s="10">
        <f>COUNTIF(B5940:B21971,B5940)</f>
        <v>8</v>
      </c>
      <c r="K5940" s="10" t="str">
        <f t="shared" si="93"/>
        <v>Repeat Customer</v>
      </c>
    </row>
    <row r="5941" spans="1:11" x14ac:dyDescent="0.25">
      <c r="A5941" s="3">
        <v>5947</v>
      </c>
      <c r="B5941" s="3">
        <v>219</v>
      </c>
      <c r="C5941" s="3">
        <v>4106</v>
      </c>
      <c r="D5941" s="3">
        <v>1</v>
      </c>
      <c r="E5941" s="3">
        <v>11577</v>
      </c>
      <c r="F5941" s="3">
        <v>4.99</v>
      </c>
      <c r="G5941" s="4">
        <v>38762.636145833334</v>
      </c>
      <c r="H5941" s="6">
        <v>38762.636145833334</v>
      </c>
      <c r="I5941" s="6">
        <v>0</v>
      </c>
      <c r="J5941" s="10">
        <f>COUNTIF(B5941:B21972,B5941)</f>
        <v>7</v>
      </c>
      <c r="K5941" s="10" t="str">
        <f t="shared" si="93"/>
        <v>Repeat Customer</v>
      </c>
    </row>
    <row r="5942" spans="1:11" x14ac:dyDescent="0.25">
      <c r="A5942" s="3">
        <v>5941</v>
      </c>
      <c r="B5942" s="3">
        <v>219</v>
      </c>
      <c r="C5942" s="3">
        <v>3640</v>
      </c>
      <c r="D5942" s="3">
        <v>2</v>
      </c>
      <c r="E5942" s="3">
        <v>11791</v>
      </c>
      <c r="F5942" s="3">
        <v>0.99</v>
      </c>
      <c r="G5942" s="4">
        <v>38581.459155092591</v>
      </c>
      <c r="H5942" s="6">
        <v>38581.459155092591</v>
      </c>
      <c r="I5942" s="6">
        <v>38586.271655092591</v>
      </c>
      <c r="J5942" s="10">
        <f>COUNTIF(B5942:B21973,B5942)</f>
        <v>6</v>
      </c>
      <c r="K5942" s="10" t="str">
        <f t="shared" si="93"/>
        <v>Repeat Customer</v>
      </c>
    </row>
    <row r="5943" spans="1:11" x14ac:dyDescent="0.25">
      <c r="A5943" s="3">
        <v>5942</v>
      </c>
      <c r="B5943" s="3">
        <v>219</v>
      </c>
      <c r="C5943" s="3">
        <v>2104</v>
      </c>
      <c r="D5943" s="3">
        <v>1</v>
      </c>
      <c r="E5943" s="3">
        <v>13765</v>
      </c>
      <c r="F5943" s="3">
        <v>4.99</v>
      </c>
      <c r="G5943" s="4">
        <v>38584.48541666667</v>
      </c>
      <c r="H5943" s="6">
        <v>38584.48541666667</v>
      </c>
      <c r="I5943" s="6">
        <v>38585.253472222219</v>
      </c>
      <c r="J5943" s="10">
        <f>COUNTIF(B5943:B21974,B5943)</f>
        <v>5</v>
      </c>
      <c r="K5943" s="10" t="str">
        <f t="shared" si="93"/>
        <v>Repeat Customer</v>
      </c>
    </row>
    <row r="5944" spans="1:11" x14ac:dyDescent="0.25">
      <c r="A5944" s="3">
        <v>5943</v>
      </c>
      <c r="B5944" s="3">
        <v>219</v>
      </c>
      <c r="C5944" s="3">
        <v>2653</v>
      </c>
      <c r="D5944" s="3">
        <v>2</v>
      </c>
      <c r="E5944" s="3">
        <v>14029</v>
      </c>
      <c r="F5944" s="3">
        <v>0.99</v>
      </c>
      <c r="G5944" s="4">
        <v>38584.891099537039</v>
      </c>
      <c r="H5944" s="6">
        <v>38584.891099537039</v>
      </c>
      <c r="I5944" s="6">
        <v>38586.750821759262</v>
      </c>
      <c r="J5944" s="10">
        <f>COUNTIF(B5944:B21975,B5944)</f>
        <v>4</v>
      </c>
      <c r="K5944" s="10" t="str">
        <f t="shared" si="93"/>
        <v>Repeat Customer</v>
      </c>
    </row>
    <row r="5945" spans="1:11" x14ac:dyDescent="0.25">
      <c r="A5945" s="3">
        <v>5944</v>
      </c>
      <c r="B5945" s="3">
        <v>219</v>
      </c>
      <c r="C5945" s="3">
        <v>1350</v>
      </c>
      <c r="D5945" s="3">
        <v>1</v>
      </c>
      <c r="E5945" s="3">
        <v>14588</v>
      </c>
      <c r="F5945" s="3">
        <v>5.99</v>
      </c>
      <c r="G5945" s="4">
        <v>38585.726307870369</v>
      </c>
      <c r="H5945" s="6">
        <v>38585.726307870369</v>
      </c>
      <c r="I5945" s="6">
        <v>38592.908252314817</v>
      </c>
      <c r="J5945" s="10">
        <f>COUNTIF(B5945:B21976,B5945)</f>
        <v>3</v>
      </c>
      <c r="K5945" s="10" t="str">
        <f t="shared" si="93"/>
        <v>Repeat Customer</v>
      </c>
    </row>
    <row r="5946" spans="1:11" x14ac:dyDescent="0.25">
      <c r="A5946" s="3">
        <v>5945</v>
      </c>
      <c r="B5946" s="3">
        <v>219</v>
      </c>
      <c r="C5946" s="3">
        <v>2573</v>
      </c>
      <c r="D5946" s="3">
        <v>1</v>
      </c>
      <c r="E5946" s="3">
        <v>14688</v>
      </c>
      <c r="F5946" s="3">
        <v>4.99</v>
      </c>
      <c r="G5946" s="4">
        <v>38585.855983796297</v>
      </c>
      <c r="H5946" s="6">
        <v>38585.855983796297</v>
      </c>
      <c r="I5946" s="6">
        <v>38591.004594907405</v>
      </c>
      <c r="J5946" s="10">
        <f>COUNTIF(B5946:B21977,B5946)</f>
        <v>2</v>
      </c>
      <c r="K5946" s="10" t="str">
        <f t="shared" si="93"/>
        <v>Repeat Customer</v>
      </c>
    </row>
    <row r="5947" spans="1:11" x14ac:dyDescent="0.25">
      <c r="A5947" s="3">
        <v>5946</v>
      </c>
      <c r="B5947" s="3">
        <v>219</v>
      </c>
      <c r="C5947" s="3">
        <v>1688</v>
      </c>
      <c r="D5947" s="3">
        <v>1</v>
      </c>
      <c r="E5947" s="3">
        <v>15283</v>
      </c>
      <c r="F5947" s="3">
        <v>4.99</v>
      </c>
      <c r="G5947" s="4">
        <v>38586.802824074075</v>
      </c>
      <c r="H5947" s="6">
        <v>38586.802824074075</v>
      </c>
      <c r="I5947" s="6">
        <v>38595.878518518519</v>
      </c>
      <c r="J5947" s="10">
        <f>COUNTIF(B5947:B21978,B5947)</f>
        <v>1</v>
      </c>
      <c r="K5947" s="10" t="str">
        <f t="shared" si="93"/>
        <v>New Customer</v>
      </c>
    </row>
    <row r="5948" spans="1:11" x14ac:dyDescent="0.25">
      <c r="A5948" s="3">
        <v>5948</v>
      </c>
      <c r="B5948" s="3">
        <v>220</v>
      </c>
      <c r="C5948" s="3">
        <v>3652</v>
      </c>
      <c r="D5948" s="3">
        <v>2</v>
      </c>
      <c r="E5948" s="3">
        <v>409</v>
      </c>
      <c r="F5948" s="3">
        <v>0.99</v>
      </c>
      <c r="G5948" s="4">
        <v>38499.590949074074</v>
      </c>
      <c r="H5948" s="6">
        <v>38499.590949074074</v>
      </c>
      <c r="I5948" s="6">
        <v>38505.445115740738</v>
      </c>
      <c r="J5948" s="10">
        <f>COUNTIF(B5948:B21979,B5948)</f>
        <v>27</v>
      </c>
      <c r="K5948" s="10" t="str">
        <f t="shared" si="93"/>
        <v>Repeat Customer</v>
      </c>
    </row>
    <row r="5949" spans="1:11" x14ac:dyDescent="0.25">
      <c r="A5949" s="3">
        <v>5949</v>
      </c>
      <c r="B5949" s="3">
        <v>220</v>
      </c>
      <c r="C5949" s="3">
        <v>2108</v>
      </c>
      <c r="D5949" s="3">
        <v>1</v>
      </c>
      <c r="E5949" s="3">
        <v>480</v>
      </c>
      <c r="F5949" s="3">
        <v>3.99</v>
      </c>
      <c r="G5949" s="4">
        <v>38499.949756944443</v>
      </c>
      <c r="H5949" s="6">
        <v>38499.949756944443</v>
      </c>
      <c r="I5949" s="6">
        <v>38507.887256944443</v>
      </c>
      <c r="J5949" s="10">
        <f>COUNTIF(B5949:B21980,B5949)</f>
        <v>26</v>
      </c>
      <c r="K5949" s="10" t="str">
        <f t="shared" si="93"/>
        <v>Repeat Customer</v>
      </c>
    </row>
    <row r="5950" spans="1:11" x14ac:dyDescent="0.25">
      <c r="A5950" s="3">
        <v>5950</v>
      </c>
      <c r="B5950" s="3">
        <v>220</v>
      </c>
      <c r="C5950" s="3">
        <v>500</v>
      </c>
      <c r="D5950" s="3">
        <v>1</v>
      </c>
      <c r="E5950" s="3">
        <v>1832</v>
      </c>
      <c r="F5950" s="3">
        <v>0.99</v>
      </c>
      <c r="G5950" s="4">
        <v>38519.941203703704</v>
      </c>
      <c r="H5950" s="6">
        <v>38519.941203703704</v>
      </c>
      <c r="I5950" s="6">
        <v>38522.131481481483</v>
      </c>
      <c r="J5950" s="10">
        <f>COUNTIF(B5950:B21981,B5950)</f>
        <v>25</v>
      </c>
      <c r="K5950" s="10" t="str">
        <f t="shared" si="93"/>
        <v>Repeat Customer</v>
      </c>
    </row>
    <row r="5951" spans="1:11" x14ac:dyDescent="0.25">
      <c r="A5951" s="3">
        <v>5951</v>
      </c>
      <c r="B5951" s="3">
        <v>220</v>
      </c>
      <c r="C5951" s="3">
        <v>3819</v>
      </c>
      <c r="D5951" s="3">
        <v>2</v>
      </c>
      <c r="E5951" s="3">
        <v>4918</v>
      </c>
      <c r="F5951" s="3">
        <v>2.99</v>
      </c>
      <c r="G5951" s="4">
        <v>38541.901053240741</v>
      </c>
      <c r="H5951" s="6">
        <v>38541.901053240741</v>
      </c>
      <c r="I5951" s="6">
        <v>38544.84480324074</v>
      </c>
      <c r="J5951" s="10">
        <f>COUNTIF(B5951:B21982,B5951)</f>
        <v>24</v>
      </c>
      <c r="K5951" s="10" t="str">
        <f t="shared" si="93"/>
        <v>Repeat Customer</v>
      </c>
    </row>
    <row r="5952" spans="1:11" x14ac:dyDescent="0.25">
      <c r="A5952" s="3">
        <v>5952</v>
      </c>
      <c r="B5952" s="3">
        <v>220</v>
      </c>
      <c r="C5952" s="3">
        <v>4517</v>
      </c>
      <c r="D5952" s="3">
        <v>2</v>
      </c>
      <c r="E5952" s="3">
        <v>5613</v>
      </c>
      <c r="F5952" s="3">
        <v>2.99</v>
      </c>
      <c r="G5952" s="4">
        <v>38543.219247685185</v>
      </c>
      <c r="H5952" s="6">
        <v>38543.219247685185</v>
      </c>
      <c r="I5952" s="6">
        <v>38546.220636574071</v>
      </c>
      <c r="J5952" s="10">
        <f>COUNTIF(B5952:B21983,B5952)</f>
        <v>23</v>
      </c>
      <c r="K5952" s="10" t="str">
        <f t="shared" si="93"/>
        <v>Repeat Customer</v>
      </c>
    </row>
    <row r="5953" spans="1:11" x14ac:dyDescent="0.25">
      <c r="A5953" s="3">
        <v>5953</v>
      </c>
      <c r="B5953" s="3">
        <v>220</v>
      </c>
      <c r="C5953" s="3">
        <v>4403</v>
      </c>
      <c r="D5953" s="3">
        <v>2</v>
      </c>
      <c r="E5953" s="3">
        <v>5847</v>
      </c>
      <c r="F5953" s="3">
        <v>2.99</v>
      </c>
      <c r="G5953" s="4">
        <v>38543.727569444447</v>
      </c>
      <c r="H5953" s="6">
        <v>38543.727569444447</v>
      </c>
      <c r="I5953" s="6">
        <v>38545.61923611111</v>
      </c>
      <c r="J5953" s="10">
        <f>COUNTIF(B5953:B21984,B5953)</f>
        <v>22</v>
      </c>
      <c r="K5953" s="10" t="str">
        <f t="shared" si="93"/>
        <v>Repeat Customer</v>
      </c>
    </row>
    <row r="5954" spans="1:11" x14ac:dyDescent="0.25">
      <c r="A5954" s="3">
        <v>5954</v>
      </c>
      <c r="B5954" s="3">
        <v>220</v>
      </c>
      <c r="C5954" s="3">
        <v>131</v>
      </c>
      <c r="D5954" s="3">
        <v>2</v>
      </c>
      <c r="E5954" s="3">
        <v>5859</v>
      </c>
      <c r="F5954" s="3">
        <v>0.99</v>
      </c>
      <c r="G5954" s="4">
        <v>38543.75141203704</v>
      </c>
      <c r="H5954" s="6">
        <v>38543.75141203704</v>
      </c>
      <c r="I5954" s="6">
        <v>38544.975023148145</v>
      </c>
      <c r="J5954" s="10">
        <f>COUNTIF(B5954:B21985,B5954)</f>
        <v>21</v>
      </c>
      <c r="K5954" s="10" t="str">
        <f t="shared" si="93"/>
        <v>Repeat Customer</v>
      </c>
    </row>
    <row r="5955" spans="1:11" x14ac:dyDescent="0.25">
      <c r="A5955" s="3">
        <v>5955</v>
      </c>
      <c r="B5955" s="3">
        <v>220</v>
      </c>
      <c r="C5955" s="3">
        <v>3797</v>
      </c>
      <c r="D5955" s="3">
        <v>2</v>
      </c>
      <c r="E5955" s="3">
        <v>6412</v>
      </c>
      <c r="F5955" s="3">
        <v>0.99</v>
      </c>
      <c r="G5955" s="4">
        <v>38544.971770833334</v>
      </c>
      <c r="H5955" s="6">
        <v>38544.971770833334</v>
      </c>
      <c r="I5955" s="6">
        <v>38549.825243055559</v>
      </c>
      <c r="J5955" s="10">
        <f>COUNTIF(B5955:B21986,B5955)</f>
        <v>20</v>
      </c>
      <c r="K5955" s="10" t="str">
        <f t="shared" ref="K5955:K6018" si="94">IF(J5955=1,"New Customer","Repeat Customer")</f>
        <v>Repeat Customer</v>
      </c>
    </row>
    <row r="5956" spans="1:11" x14ac:dyDescent="0.25">
      <c r="A5956" s="3">
        <v>5956</v>
      </c>
      <c r="B5956" s="3">
        <v>220</v>
      </c>
      <c r="C5956" s="3">
        <v>444</v>
      </c>
      <c r="D5956" s="3">
        <v>2</v>
      </c>
      <c r="E5956" s="3">
        <v>6832</v>
      </c>
      <c r="F5956" s="3">
        <v>8.99</v>
      </c>
      <c r="G5956" s="4">
        <v>38545.785891203705</v>
      </c>
      <c r="H5956" s="6">
        <v>38545.785891203705</v>
      </c>
      <c r="I5956" s="6">
        <v>38553.562280092592</v>
      </c>
      <c r="J5956" s="10">
        <f>COUNTIF(B5956:B21987,B5956)</f>
        <v>19</v>
      </c>
      <c r="K5956" s="10" t="str">
        <f t="shared" si="94"/>
        <v>Repeat Customer</v>
      </c>
    </row>
    <row r="5957" spans="1:11" x14ac:dyDescent="0.25">
      <c r="A5957" s="3">
        <v>5957</v>
      </c>
      <c r="B5957" s="3">
        <v>220</v>
      </c>
      <c r="C5957" s="3">
        <v>820</v>
      </c>
      <c r="D5957" s="3">
        <v>2</v>
      </c>
      <c r="E5957" s="3">
        <v>7750</v>
      </c>
      <c r="F5957" s="3">
        <v>9.99</v>
      </c>
      <c r="G5957" s="4">
        <v>38561.246874999997</v>
      </c>
      <c r="H5957" s="6">
        <v>38561.246874999997</v>
      </c>
      <c r="I5957" s="6">
        <v>38570.189236111109</v>
      </c>
      <c r="J5957" s="10">
        <f>COUNTIF(B5957:B21988,B5957)</f>
        <v>18</v>
      </c>
      <c r="K5957" s="10" t="str">
        <f t="shared" si="94"/>
        <v>Repeat Customer</v>
      </c>
    </row>
    <row r="5958" spans="1:11" x14ac:dyDescent="0.25">
      <c r="A5958" s="3">
        <v>5958</v>
      </c>
      <c r="B5958" s="3">
        <v>220</v>
      </c>
      <c r="C5958" s="3">
        <v>413</v>
      </c>
      <c r="D5958" s="3">
        <v>1</v>
      </c>
      <c r="E5958" s="3">
        <v>8065</v>
      </c>
      <c r="F5958" s="3">
        <v>2.99</v>
      </c>
      <c r="G5958" s="4">
        <v>38561.719305555554</v>
      </c>
      <c r="H5958" s="6">
        <v>38561.719305555554</v>
      </c>
      <c r="I5958" s="6">
        <v>38568.659583333334</v>
      </c>
      <c r="J5958" s="10">
        <f>COUNTIF(B5958:B21989,B5958)</f>
        <v>17</v>
      </c>
      <c r="K5958" s="10" t="str">
        <f t="shared" si="94"/>
        <v>Repeat Customer</v>
      </c>
    </row>
    <row r="5959" spans="1:11" x14ac:dyDescent="0.25">
      <c r="A5959" s="3">
        <v>5959</v>
      </c>
      <c r="B5959" s="3">
        <v>220</v>
      </c>
      <c r="C5959" s="3">
        <v>348</v>
      </c>
      <c r="D5959" s="3">
        <v>1</v>
      </c>
      <c r="E5959" s="3">
        <v>8398</v>
      </c>
      <c r="F5959" s="3">
        <v>4.99</v>
      </c>
      <c r="G5959" s="4">
        <v>38562.258796296293</v>
      </c>
      <c r="H5959" s="6">
        <v>38562.258796296293</v>
      </c>
      <c r="I5959" s="6">
        <v>38566.209490740737</v>
      </c>
      <c r="J5959" s="10">
        <f>COUNTIF(B5959:B21990,B5959)</f>
        <v>16</v>
      </c>
      <c r="K5959" s="10" t="str">
        <f t="shared" si="94"/>
        <v>Repeat Customer</v>
      </c>
    </row>
    <row r="5960" spans="1:11" x14ac:dyDescent="0.25">
      <c r="A5960" s="3">
        <v>5960</v>
      </c>
      <c r="B5960" s="3">
        <v>220</v>
      </c>
      <c r="C5960" s="3">
        <v>2313</v>
      </c>
      <c r="D5960" s="3">
        <v>2</v>
      </c>
      <c r="E5960" s="3">
        <v>9384</v>
      </c>
      <c r="F5960" s="3">
        <v>7.99</v>
      </c>
      <c r="G5960" s="4">
        <v>38563.809432870374</v>
      </c>
      <c r="H5960" s="6">
        <v>38563.809432870374</v>
      </c>
      <c r="I5960" s="6">
        <v>38572.910127314812</v>
      </c>
      <c r="J5960" s="10">
        <f>COUNTIF(B5960:B21991,B5960)</f>
        <v>15</v>
      </c>
      <c r="K5960" s="10" t="str">
        <f t="shared" si="94"/>
        <v>Repeat Customer</v>
      </c>
    </row>
    <row r="5961" spans="1:11" x14ac:dyDescent="0.25">
      <c r="A5961" s="3">
        <v>5961</v>
      </c>
      <c r="B5961" s="3">
        <v>220</v>
      </c>
      <c r="C5961" s="3">
        <v>2647</v>
      </c>
      <c r="D5961" s="3">
        <v>2</v>
      </c>
      <c r="E5961" s="3">
        <v>9455</v>
      </c>
      <c r="F5961" s="3">
        <v>10.99</v>
      </c>
      <c r="G5961" s="4">
        <v>38563.930891203701</v>
      </c>
      <c r="H5961" s="6">
        <v>38563.930891203701</v>
      </c>
      <c r="I5961" s="6">
        <v>38572.839224537034</v>
      </c>
      <c r="J5961" s="10">
        <f>COUNTIF(B5961:B21992,B5961)</f>
        <v>14</v>
      </c>
      <c r="K5961" s="10" t="str">
        <f t="shared" si="94"/>
        <v>Repeat Customer</v>
      </c>
    </row>
    <row r="5962" spans="1:11" x14ac:dyDescent="0.25">
      <c r="A5962" s="3">
        <v>5962</v>
      </c>
      <c r="B5962" s="3">
        <v>220</v>
      </c>
      <c r="C5962" s="3">
        <v>1960</v>
      </c>
      <c r="D5962" s="3">
        <v>1</v>
      </c>
      <c r="E5962" s="3">
        <v>10099</v>
      </c>
      <c r="F5962" s="3">
        <v>2.99</v>
      </c>
      <c r="G5962" s="4">
        <v>38564.86613425926</v>
      </c>
      <c r="H5962" s="6">
        <v>38564.86613425926</v>
      </c>
      <c r="I5962" s="6">
        <v>38566.725856481484</v>
      </c>
      <c r="J5962" s="10">
        <f>COUNTIF(B5962:B21993,B5962)</f>
        <v>13</v>
      </c>
      <c r="K5962" s="10" t="str">
        <f t="shared" si="94"/>
        <v>Repeat Customer</v>
      </c>
    </row>
    <row r="5963" spans="1:11" x14ac:dyDescent="0.25">
      <c r="A5963" s="3">
        <v>5963</v>
      </c>
      <c r="B5963" s="3">
        <v>220</v>
      </c>
      <c r="C5963" s="3">
        <v>1939</v>
      </c>
      <c r="D5963" s="3">
        <v>2</v>
      </c>
      <c r="E5963" s="3">
        <v>10778</v>
      </c>
      <c r="F5963" s="3">
        <v>4.99</v>
      </c>
      <c r="G5963" s="4">
        <v>38565.883090277777</v>
      </c>
      <c r="H5963" s="6">
        <v>38565.883090277777</v>
      </c>
      <c r="I5963" s="6">
        <v>38566.958090277774</v>
      </c>
      <c r="J5963" s="10">
        <f>COUNTIF(B5963:B21994,B5963)</f>
        <v>12</v>
      </c>
      <c r="K5963" s="10" t="str">
        <f t="shared" si="94"/>
        <v>Repeat Customer</v>
      </c>
    </row>
    <row r="5964" spans="1:11" x14ac:dyDescent="0.25">
      <c r="A5964" s="3">
        <v>5964</v>
      </c>
      <c r="B5964" s="3">
        <v>220</v>
      </c>
      <c r="C5964" s="3">
        <v>4429</v>
      </c>
      <c r="D5964" s="3">
        <v>1</v>
      </c>
      <c r="E5964" s="3">
        <v>10948</v>
      </c>
      <c r="F5964" s="3">
        <v>4.99</v>
      </c>
      <c r="G5964" s="4">
        <v>38566.141238425924</v>
      </c>
      <c r="H5964" s="6">
        <v>38566.141238425924</v>
      </c>
      <c r="I5964" s="6">
        <v>38569.971099537041</v>
      </c>
      <c r="J5964" s="10">
        <f>COUNTIF(B5964:B21995,B5964)</f>
        <v>11</v>
      </c>
      <c r="K5964" s="10" t="str">
        <f t="shared" si="94"/>
        <v>Repeat Customer</v>
      </c>
    </row>
    <row r="5965" spans="1:11" x14ac:dyDescent="0.25">
      <c r="A5965" s="3">
        <v>5965</v>
      </c>
      <c r="B5965" s="3">
        <v>220</v>
      </c>
      <c r="C5965" s="3">
        <v>4291</v>
      </c>
      <c r="D5965" s="3">
        <v>1</v>
      </c>
      <c r="E5965" s="3">
        <v>11037</v>
      </c>
      <c r="F5965" s="3">
        <v>0.99</v>
      </c>
      <c r="G5965" s="4">
        <v>38566.248749999999</v>
      </c>
      <c r="H5965" s="6">
        <v>38566.248749999999</v>
      </c>
      <c r="I5965" s="6">
        <v>38571.476527777777</v>
      </c>
      <c r="J5965" s="10">
        <f>COUNTIF(B5965:B21996,B5965)</f>
        <v>10</v>
      </c>
      <c r="K5965" s="10" t="str">
        <f t="shared" si="94"/>
        <v>Repeat Customer</v>
      </c>
    </row>
    <row r="5966" spans="1:11" x14ac:dyDescent="0.25">
      <c r="A5966" s="3">
        <v>5966</v>
      </c>
      <c r="B5966" s="3">
        <v>220</v>
      </c>
      <c r="C5966" s="3">
        <v>1546</v>
      </c>
      <c r="D5966" s="3">
        <v>1</v>
      </c>
      <c r="E5966" s="3">
        <v>11153</v>
      </c>
      <c r="F5966" s="3">
        <v>3.99</v>
      </c>
      <c r="G5966" s="4">
        <v>38566.412719907406</v>
      </c>
      <c r="H5966" s="6">
        <v>38566.412719907406</v>
      </c>
      <c r="I5966" s="6">
        <v>38574.623136574075</v>
      </c>
      <c r="J5966" s="10">
        <f>COUNTIF(B5966:B21997,B5966)</f>
        <v>9</v>
      </c>
      <c r="K5966" s="10" t="str">
        <f t="shared" si="94"/>
        <v>Repeat Customer</v>
      </c>
    </row>
    <row r="5967" spans="1:11" x14ac:dyDescent="0.25">
      <c r="A5967" s="3">
        <v>5967</v>
      </c>
      <c r="B5967" s="3">
        <v>220</v>
      </c>
      <c r="C5967" s="3">
        <v>499</v>
      </c>
      <c r="D5967" s="3">
        <v>1</v>
      </c>
      <c r="E5967" s="3">
        <v>11622</v>
      </c>
      <c r="F5967" s="3">
        <v>4.99</v>
      </c>
      <c r="G5967" s="4">
        <v>38581.177615740744</v>
      </c>
      <c r="H5967" s="6">
        <v>38581.177615740744</v>
      </c>
      <c r="I5967" s="6">
        <v>38588.200532407405</v>
      </c>
      <c r="J5967" s="10">
        <f>COUNTIF(B5967:B21998,B5967)</f>
        <v>8</v>
      </c>
      <c r="K5967" s="10" t="str">
        <f t="shared" si="94"/>
        <v>Repeat Customer</v>
      </c>
    </row>
    <row r="5968" spans="1:11" x14ac:dyDescent="0.25">
      <c r="A5968" s="3">
        <v>5968</v>
      </c>
      <c r="B5968" s="3">
        <v>220</v>
      </c>
      <c r="C5968" s="3">
        <v>2928</v>
      </c>
      <c r="D5968" s="3">
        <v>2</v>
      </c>
      <c r="E5968" s="3">
        <v>11947</v>
      </c>
      <c r="F5968" s="3">
        <v>2.99</v>
      </c>
      <c r="G5968" s="4">
        <v>38581.714039351849</v>
      </c>
      <c r="H5968" s="6">
        <v>38581.714039351849</v>
      </c>
      <c r="I5968" s="6">
        <v>38587.911956018521</v>
      </c>
      <c r="J5968" s="10">
        <f>COUNTIF(B5968:B21999,B5968)</f>
        <v>7</v>
      </c>
      <c r="K5968" s="10" t="str">
        <f t="shared" si="94"/>
        <v>Repeat Customer</v>
      </c>
    </row>
    <row r="5969" spans="1:11" x14ac:dyDescent="0.25">
      <c r="A5969" s="3">
        <v>5969</v>
      </c>
      <c r="B5969" s="3">
        <v>220</v>
      </c>
      <c r="C5969" s="3">
        <v>391</v>
      </c>
      <c r="D5969" s="3">
        <v>1</v>
      </c>
      <c r="E5969" s="3">
        <v>12407</v>
      </c>
      <c r="F5969" s="3">
        <v>4.99</v>
      </c>
      <c r="G5969" s="4">
        <v>38582.402384259258</v>
      </c>
      <c r="H5969" s="6">
        <v>38582.402384259258</v>
      </c>
      <c r="I5969" s="6">
        <v>38588.221828703703</v>
      </c>
      <c r="J5969" s="10">
        <f>COUNTIF(B5969:B22000,B5969)</f>
        <v>6</v>
      </c>
      <c r="K5969" s="10" t="str">
        <f t="shared" si="94"/>
        <v>Repeat Customer</v>
      </c>
    </row>
    <row r="5970" spans="1:11" x14ac:dyDescent="0.25">
      <c r="A5970" s="3">
        <v>5970</v>
      </c>
      <c r="B5970" s="3">
        <v>220</v>
      </c>
      <c r="C5970" s="3">
        <v>148</v>
      </c>
      <c r="D5970" s="3">
        <v>1</v>
      </c>
      <c r="E5970" s="3">
        <v>12896</v>
      </c>
      <c r="F5970" s="3">
        <v>4.99</v>
      </c>
      <c r="G5970" s="4">
        <v>38583.161620370367</v>
      </c>
      <c r="H5970" s="6">
        <v>38583.161620370367</v>
      </c>
      <c r="I5970" s="6">
        <v>38588.935925925929</v>
      </c>
      <c r="J5970" s="10">
        <f>COUNTIF(B5970:B22001,B5970)</f>
        <v>5</v>
      </c>
      <c r="K5970" s="10" t="str">
        <f t="shared" si="94"/>
        <v>Repeat Customer</v>
      </c>
    </row>
    <row r="5971" spans="1:11" x14ac:dyDescent="0.25">
      <c r="A5971" s="3">
        <v>5971</v>
      </c>
      <c r="B5971" s="3">
        <v>220</v>
      </c>
      <c r="C5971" s="3">
        <v>2804</v>
      </c>
      <c r="D5971" s="3">
        <v>2</v>
      </c>
      <c r="E5971" s="3">
        <v>13123</v>
      </c>
      <c r="F5971" s="3">
        <v>2.99</v>
      </c>
      <c r="G5971" s="4">
        <v>38583.496678240743</v>
      </c>
      <c r="H5971" s="6">
        <v>38583.496678240743</v>
      </c>
      <c r="I5971" s="6">
        <v>38585.246678240743</v>
      </c>
      <c r="J5971" s="10">
        <f>COUNTIF(B5971:B22002,B5971)</f>
        <v>4</v>
      </c>
      <c r="K5971" s="10" t="str">
        <f t="shared" si="94"/>
        <v>Repeat Customer</v>
      </c>
    </row>
    <row r="5972" spans="1:11" x14ac:dyDescent="0.25">
      <c r="A5972" s="3">
        <v>5972</v>
      </c>
      <c r="B5972" s="3">
        <v>220</v>
      </c>
      <c r="C5972" s="3">
        <v>113</v>
      </c>
      <c r="D5972" s="3">
        <v>1</v>
      </c>
      <c r="E5972" s="3">
        <v>13281</v>
      </c>
      <c r="F5972" s="3">
        <v>2.99</v>
      </c>
      <c r="G5972" s="4">
        <v>38583.75540509259</v>
      </c>
      <c r="H5972" s="6">
        <v>38583.75540509259</v>
      </c>
      <c r="I5972" s="6">
        <v>38584.910960648151</v>
      </c>
      <c r="J5972" s="10">
        <f>COUNTIF(B5972:B22003,B5972)</f>
        <v>3</v>
      </c>
      <c r="K5972" s="10" t="str">
        <f t="shared" si="94"/>
        <v>Repeat Customer</v>
      </c>
    </row>
    <row r="5973" spans="1:11" x14ac:dyDescent="0.25">
      <c r="A5973" s="3">
        <v>5973</v>
      </c>
      <c r="B5973" s="3">
        <v>220</v>
      </c>
      <c r="C5973" s="3">
        <v>509</v>
      </c>
      <c r="D5973" s="3">
        <v>2</v>
      </c>
      <c r="E5973" s="3">
        <v>14016</v>
      </c>
      <c r="F5973" s="3">
        <v>4.99</v>
      </c>
      <c r="G5973" s="4">
        <v>38584.869479166664</v>
      </c>
      <c r="H5973" s="6">
        <v>38584.869479166664</v>
      </c>
      <c r="I5973" s="6">
        <v>38587.752812500003</v>
      </c>
      <c r="J5973" s="10">
        <f>COUNTIF(B5973:B22004,B5973)</f>
        <v>2</v>
      </c>
      <c r="K5973" s="10" t="str">
        <f t="shared" si="94"/>
        <v>Repeat Customer</v>
      </c>
    </row>
    <row r="5974" spans="1:11" x14ac:dyDescent="0.25">
      <c r="A5974" s="3">
        <v>5974</v>
      </c>
      <c r="B5974" s="3">
        <v>220</v>
      </c>
      <c r="C5974" s="3">
        <v>4486</v>
      </c>
      <c r="D5974" s="3">
        <v>2</v>
      </c>
      <c r="E5974" s="3">
        <v>15706</v>
      </c>
      <c r="F5974" s="3">
        <v>4.99</v>
      </c>
      <c r="G5974" s="4">
        <v>38587.43949074074</v>
      </c>
      <c r="H5974" s="6">
        <v>38587.43949074074</v>
      </c>
      <c r="I5974" s="6">
        <v>38588.294351851851</v>
      </c>
      <c r="J5974" s="10">
        <f>COUNTIF(B5974:B22005,B5974)</f>
        <v>1</v>
      </c>
      <c r="K5974" s="10" t="str">
        <f t="shared" si="94"/>
        <v>New Customer</v>
      </c>
    </row>
    <row r="5975" spans="1:11" x14ac:dyDescent="0.25">
      <c r="A5975" s="3">
        <v>5975</v>
      </c>
      <c r="B5975" s="3">
        <v>221</v>
      </c>
      <c r="C5975" s="3">
        <v>4181</v>
      </c>
      <c r="D5975" s="3">
        <v>2</v>
      </c>
      <c r="E5975" s="3">
        <v>226</v>
      </c>
      <c r="F5975" s="3">
        <v>4.99</v>
      </c>
      <c r="G5975" s="4">
        <v>38498.447268518517</v>
      </c>
      <c r="H5975" s="6">
        <v>38498.447268518517</v>
      </c>
      <c r="I5975" s="6">
        <v>38503.55976851852</v>
      </c>
      <c r="J5975" s="10">
        <f>COUNTIF(B5975:B22006,B5975)</f>
        <v>28</v>
      </c>
      <c r="K5975" s="10" t="str">
        <f t="shared" si="94"/>
        <v>Repeat Customer</v>
      </c>
    </row>
    <row r="5976" spans="1:11" x14ac:dyDescent="0.25">
      <c r="A5976" s="3">
        <v>5976</v>
      </c>
      <c r="B5976" s="3">
        <v>221</v>
      </c>
      <c r="C5976" s="3">
        <v>679</v>
      </c>
      <c r="D5976" s="3">
        <v>1</v>
      </c>
      <c r="E5976" s="3">
        <v>1369</v>
      </c>
      <c r="F5976" s="3">
        <v>0.99</v>
      </c>
      <c r="G5976" s="4">
        <v>38518.603634259256</v>
      </c>
      <c r="H5976" s="6">
        <v>38518.603634259256</v>
      </c>
      <c r="I5976" s="6">
        <v>38519.542523148149</v>
      </c>
      <c r="J5976" s="10">
        <f>COUNTIF(B5976:B22007,B5976)</f>
        <v>27</v>
      </c>
      <c r="K5976" s="10" t="str">
        <f t="shared" si="94"/>
        <v>Repeat Customer</v>
      </c>
    </row>
    <row r="5977" spans="1:11" x14ac:dyDescent="0.25">
      <c r="A5977" s="3">
        <v>5977</v>
      </c>
      <c r="B5977" s="3">
        <v>221</v>
      </c>
      <c r="C5977" s="3">
        <v>1546</v>
      </c>
      <c r="D5977" s="3">
        <v>1</v>
      </c>
      <c r="E5977" s="3">
        <v>2331</v>
      </c>
      <c r="F5977" s="3">
        <v>2.99</v>
      </c>
      <c r="G5977" s="4">
        <v>38521.451493055552</v>
      </c>
      <c r="H5977" s="6">
        <v>38521.451493055552</v>
      </c>
      <c r="I5977" s="6">
        <v>38528.604270833333</v>
      </c>
      <c r="J5977" s="10">
        <f>COUNTIF(B5977:B22008,B5977)</f>
        <v>26</v>
      </c>
      <c r="K5977" s="10" t="str">
        <f t="shared" si="94"/>
        <v>Repeat Customer</v>
      </c>
    </row>
    <row r="5978" spans="1:11" x14ac:dyDescent="0.25">
      <c r="A5978" s="3">
        <v>5978</v>
      </c>
      <c r="B5978" s="3">
        <v>221</v>
      </c>
      <c r="C5978" s="3">
        <v>3876</v>
      </c>
      <c r="D5978" s="3">
        <v>2</v>
      </c>
      <c r="E5978" s="3">
        <v>2473</v>
      </c>
      <c r="F5978" s="3">
        <v>2.99</v>
      </c>
      <c r="G5978" s="4">
        <v>38521.863020833334</v>
      </c>
      <c r="H5978" s="6">
        <v>38521.863020833334</v>
      </c>
      <c r="I5978" s="6">
        <v>38522.845659722225</v>
      </c>
      <c r="J5978" s="10">
        <f>COUNTIF(B5978:B22009,B5978)</f>
        <v>25</v>
      </c>
      <c r="K5978" s="10" t="str">
        <f t="shared" si="94"/>
        <v>Repeat Customer</v>
      </c>
    </row>
    <row r="5979" spans="1:11" x14ac:dyDescent="0.25">
      <c r="A5979" s="3">
        <v>5979</v>
      </c>
      <c r="B5979" s="3">
        <v>221</v>
      </c>
      <c r="C5979" s="3">
        <v>4341</v>
      </c>
      <c r="D5979" s="3">
        <v>1</v>
      </c>
      <c r="E5979" s="3">
        <v>2660</v>
      </c>
      <c r="F5979" s="3">
        <v>10.99</v>
      </c>
      <c r="G5979" s="4">
        <v>38522.451412037037</v>
      </c>
      <c r="H5979" s="6">
        <v>38522.451412037037</v>
      </c>
      <c r="I5979" s="6">
        <v>38531.534050925926</v>
      </c>
      <c r="J5979" s="10">
        <f>COUNTIF(B5979:B22010,B5979)</f>
        <v>24</v>
      </c>
      <c r="K5979" s="10" t="str">
        <f t="shared" si="94"/>
        <v>Repeat Customer</v>
      </c>
    </row>
    <row r="5980" spans="1:11" x14ac:dyDescent="0.25">
      <c r="A5980" s="3">
        <v>5980</v>
      </c>
      <c r="B5980" s="3">
        <v>221</v>
      </c>
      <c r="C5980" s="3">
        <v>4117</v>
      </c>
      <c r="D5980" s="3">
        <v>1</v>
      </c>
      <c r="E5980" s="3">
        <v>3200</v>
      </c>
      <c r="F5980" s="3">
        <v>5.99</v>
      </c>
      <c r="G5980" s="4">
        <v>38524.015821759262</v>
      </c>
      <c r="H5980" s="6">
        <v>38524.015821759262</v>
      </c>
      <c r="I5980" s="6">
        <v>38530.244988425926</v>
      </c>
      <c r="J5980" s="10">
        <f>COUNTIF(B5980:B22011,B5980)</f>
        <v>23</v>
      </c>
      <c r="K5980" s="10" t="str">
        <f t="shared" si="94"/>
        <v>Repeat Customer</v>
      </c>
    </row>
    <row r="5981" spans="1:11" x14ac:dyDescent="0.25">
      <c r="A5981" s="3">
        <v>5981</v>
      </c>
      <c r="B5981" s="3">
        <v>221</v>
      </c>
      <c r="C5981" s="3">
        <v>984</v>
      </c>
      <c r="D5981" s="3">
        <v>1</v>
      </c>
      <c r="E5981" s="3">
        <v>4293</v>
      </c>
      <c r="F5981" s="3">
        <v>4.99</v>
      </c>
      <c r="G5981" s="4">
        <v>38540.662349537037</v>
      </c>
      <c r="H5981" s="6">
        <v>38540.662349537037</v>
      </c>
      <c r="I5981" s="6">
        <v>38543.75818287037</v>
      </c>
      <c r="J5981" s="10">
        <f>COUNTIF(B5981:B22012,B5981)</f>
        <v>22</v>
      </c>
      <c r="K5981" s="10" t="str">
        <f t="shared" si="94"/>
        <v>Repeat Customer</v>
      </c>
    </row>
    <row r="5982" spans="1:11" x14ac:dyDescent="0.25">
      <c r="A5982" s="3">
        <v>5982</v>
      </c>
      <c r="B5982" s="3">
        <v>221</v>
      </c>
      <c r="C5982" s="3">
        <v>1116</v>
      </c>
      <c r="D5982" s="3">
        <v>2</v>
      </c>
      <c r="E5982" s="3">
        <v>4649</v>
      </c>
      <c r="F5982" s="3">
        <v>4.99</v>
      </c>
      <c r="G5982" s="4">
        <v>38541.397280092591</v>
      </c>
      <c r="H5982" s="6">
        <v>38541.397280092591</v>
      </c>
      <c r="I5982" s="6">
        <v>38548.359085648146</v>
      </c>
      <c r="J5982" s="10">
        <f>COUNTIF(B5982:B22013,B5982)</f>
        <v>21</v>
      </c>
      <c r="K5982" s="10" t="str">
        <f t="shared" si="94"/>
        <v>Repeat Customer</v>
      </c>
    </row>
    <row r="5983" spans="1:11" x14ac:dyDescent="0.25">
      <c r="A5983" s="3">
        <v>5983</v>
      </c>
      <c r="B5983" s="3">
        <v>221</v>
      </c>
      <c r="C5983" s="3">
        <v>1694</v>
      </c>
      <c r="D5983" s="3">
        <v>1</v>
      </c>
      <c r="E5983" s="3">
        <v>4693</v>
      </c>
      <c r="F5983" s="3">
        <v>6.99</v>
      </c>
      <c r="G5983" s="4">
        <v>38541.46361111111</v>
      </c>
      <c r="H5983" s="6">
        <v>38541.46361111111</v>
      </c>
      <c r="I5983" s="6">
        <v>38547.361527777779</v>
      </c>
      <c r="J5983" s="10">
        <f>COUNTIF(B5983:B22014,B5983)</f>
        <v>20</v>
      </c>
      <c r="K5983" s="10" t="str">
        <f t="shared" si="94"/>
        <v>Repeat Customer</v>
      </c>
    </row>
    <row r="5984" spans="1:11" x14ac:dyDescent="0.25">
      <c r="A5984" s="3">
        <v>5984</v>
      </c>
      <c r="B5984" s="3">
        <v>221</v>
      </c>
      <c r="C5984" s="3">
        <v>917</v>
      </c>
      <c r="D5984" s="3">
        <v>1</v>
      </c>
      <c r="E5984" s="3">
        <v>5058</v>
      </c>
      <c r="F5984" s="3">
        <v>5.99</v>
      </c>
      <c r="G5984" s="4">
        <v>38542.180960648147</v>
      </c>
      <c r="H5984" s="6">
        <v>38542.180960648147</v>
      </c>
      <c r="I5984" s="6">
        <v>38551.339988425927</v>
      </c>
      <c r="J5984" s="10">
        <f>COUNTIF(B5984:B22015,B5984)</f>
        <v>19</v>
      </c>
      <c r="K5984" s="10" t="str">
        <f t="shared" si="94"/>
        <v>Repeat Customer</v>
      </c>
    </row>
    <row r="5985" spans="1:11" x14ac:dyDescent="0.25">
      <c r="A5985" s="3">
        <v>5985</v>
      </c>
      <c r="B5985" s="3">
        <v>221</v>
      </c>
      <c r="C5985" s="3">
        <v>1893</v>
      </c>
      <c r="D5985" s="3">
        <v>2</v>
      </c>
      <c r="E5985" s="3">
        <v>5920</v>
      </c>
      <c r="F5985" s="3">
        <v>5.99</v>
      </c>
      <c r="G5985" s="4">
        <v>38543.898587962962</v>
      </c>
      <c r="H5985" s="6">
        <v>38543.898587962962</v>
      </c>
      <c r="I5985" s="6">
        <v>38550.820810185185</v>
      </c>
      <c r="J5985" s="10">
        <f>COUNTIF(B5985:B22016,B5985)</f>
        <v>18</v>
      </c>
      <c r="K5985" s="10" t="str">
        <f t="shared" si="94"/>
        <v>Repeat Customer</v>
      </c>
    </row>
    <row r="5986" spans="1:11" x14ac:dyDescent="0.25">
      <c r="A5986" s="3">
        <v>5986</v>
      </c>
      <c r="B5986" s="3">
        <v>221</v>
      </c>
      <c r="C5986" s="3">
        <v>2006</v>
      </c>
      <c r="D5986" s="3">
        <v>1</v>
      </c>
      <c r="E5986" s="3">
        <v>7101</v>
      </c>
      <c r="F5986" s="3">
        <v>2.99</v>
      </c>
      <c r="G5986" s="4">
        <v>38560.212893518517</v>
      </c>
      <c r="H5986" s="6">
        <v>38560.212893518517</v>
      </c>
      <c r="I5986" s="6">
        <v>38562.258726851855</v>
      </c>
      <c r="J5986" s="10">
        <f>COUNTIF(B5986:B22017,B5986)</f>
        <v>17</v>
      </c>
      <c r="K5986" s="10" t="str">
        <f t="shared" si="94"/>
        <v>Repeat Customer</v>
      </c>
    </row>
    <row r="5987" spans="1:11" x14ac:dyDescent="0.25">
      <c r="A5987" s="3">
        <v>5987</v>
      </c>
      <c r="B5987" s="3">
        <v>221</v>
      </c>
      <c r="C5987" s="3">
        <v>1930</v>
      </c>
      <c r="D5987" s="3">
        <v>1</v>
      </c>
      <c r="E5987" s="3">
        <v>7129</v>
      </c>
      <c r="F5987" s="3">
        <v>0.99</v>
      </c>
      <c r="G5987" s="4">
        <v>38560.262511574074</v>
      </c>
      <c r="H5987" s="6">
        <v>38560.262511574074</v>
      </c>
      <c r="I5987" s="6">
        <v>38561.109733796293</v>
      </c>
      <c r="J5987" s="10">
        <f>COUNTIF(B5987:B22018,B5987)</f>
        <v>16</v>
      </c>
      <c r="K5987" s="10" t="str">
        <f t="shared" si="94"/>
        <v>Repeat Customer</v>
      </c>
    </row>
    <row r="5988" spans="1:11" x14ac:dyDescent="0.25">
      <c r="A5988" s="3">
        <v>5988</v>
      </c>
      <c r="B5988" s="3">
        <v>221</v>
      </c>
      <c r="C5988" s="3">
        <v>2393</v>
      </c>
      <c r="D5988" s="3">
        <v>2</v>
      </c>
      <c r="E5988" s="3">
        <v>7531</v>
      </c>
      <c r="F5988" s="3">
        <v>8.99</v>
      </c>
      <c r="G5988" s="4">
        <v>38560.88858796296</v>
      </c>
      <c r="H5988" s="6">
        <v>38560.88858796296</v>
      </c>
      <c r="I5988" s="6">
        <v>38570.0469212963</v>
      </c>
      <c r="J5988" s="10">
        <f>COUNTIF(B5988:B22019,B5988)</f>
        <v>15</v>
      </c>
      <c r="K5988" s="10" t="str">
        <f t="shared" si="94"/>
        <v>Repeat Customer</v>
      </c>
    </row>
    <row r="5989" spans="1:11" x14ac:dyDescent="0.25">
      <c r="A5989" s="3">
        <v>5989</v>
      </c>
      <c r="B5989" s="3">
        <v>221</v>
      </c>
      <c r="C5989" s="3">
        <v>1759</v>
      </c>
      <c r="D5989" s="3">
        <v>2</v>
      </c>
      <c r="E5989" s="3">
        <v>8486</v>
      </c>
      <c r="F5989" s="3">
        <v>0.99</v>
      </c>
      <c r="G5989" s="4">
        <v>38562.370578703703</v>
      </c>
      <c r="H5989" s="6">
        <v>38562.370578703703</v>
      </c>
      <c r="I5989" s="6">
        <v>38565.592106481483</v>
      </c>
      <c r="J5989" s="10">
        <f>COUNTIF(B5989:B22020,B5989)</f>
        <v>14</v>
      </c>
      <c r="K5989" s="10" t="str">
        <f t="shared" si="94"/>
        <v>Repeat Customer</v>
      </c>
    </row>
    <row r="5990" spans="1:11" x14ac:dyDescent="0.25">
      <c r="A5990" s="3">
        <v>5990</v>
      </c>
      <c r="B5990" s="3">
        <v>221</v>
      </c>
      <c r="C5990" s="3">
        <v>909</v>
      </c>
      <c r="D5990" s="3">
        <v>1</v>
      </c>
      <c r="E5990" s="3">
        <v>9320</v>
      </c>
      <c r="F5990" s="3">
        <v>6.99</v>
      </c>
      <c r="G5990" s="4">
        <v>38563.719895833332</v>
      </c>
      <c r="H5990" s="6">
        <v>38563.719895833332</v>
      </c>
      <c r="I5990" s="6">
        <v>38570.780312499999</v>
      </c>
      <c r="J5990" s="10">
        <f>COUNTIF(B5990:B22021,B5990)</f>
        <v>13</v>
      </c>
      <c r="K5990" s="10" t="str">
        <f t="shared" si="94"/>
        <v>Repeat Customer</v>
      </c>
    </row>
    <row r="5991" spans="1:11" x14ac:dyDescent="0.25">
      <c r="A5991" s="3">
        <v>5991</v>
      </c>
      <c r="B5991" s="3">
        <v>221</v>
      </c>
      <c r="C5991" s="3">
        <v>1988</v>
      </c>
      <c r="D5991" s="3">
        <v>1</v>
      </c>
      <c r="E5991" s="3">
        <v>9453</v>
      </c>
      <c r="F5991" s="3">
        <v>7.99</v>
      </c>
      <c r="G5991" s="4">
        <v>38563.930601851855</v>
      </c>
      <c r="H5991" s="6">
        <v>38563.930601851855</v>
      </c>
      <c r="I5991" s="6">
        <v>38572.102129629631</v>
      </c>
      <c r="J5991" s="10">
        <f>COUNTIF(B5991:B22022,B5991)</f>
        <v>12</v>
      </c>
      <c r="K5991" s="10" t="str">
        <f t="shared" si="94"/>
        <v>Repeat Customer</v>
      </c>
    </row>
    <row r="5992" spans="1:11" x14ac:dyDescent="0.25">
      <c r="A5992" s="3">
        <v>5992</v>
      </c>
      <c r="B5992" s="3">
        <v>221</v>
      </c>
      <c r="C5992" s="3">
        <v>1782</v>
      </c>
      <c r="D5992" s="3">
        <v>2</v>
      </c>
      <c r="E5992" s="3">
        <v>9853</v>
      </c>
      <c r="F5992" s="3">
        <v>0.99</v>
      </c>
      <c r="G5992" s="4">
        <v>38564.540509259263</v>
      </c>
      <c r="H5992" s="6">
        <v>38564.540509259263</v>
      </c>
      <c r="I5992" s="6">
        <v>38568.449537037035</v>
      </c>
      <c r="J5992" s="10">
        <f>COUNTIF(B5992:B22023,B5992)</f>
        <v>11</v>
      </c>
      <c r="K5992" s="10" t="str">
        <f t="shared" si="94"/>
        <v>Repeat Customer</v>
      </c>
    </row>
    <row r="5993" spans="1:11" x14ac:dyDescent="0.25">
      <c r="A5993" s="3">
        <v>5993</v>
      </c>
      <c r="B5993" s="3">
        <v>221</v>
      </c>
      <c r="C5993" s="3">
        <v>4538</v>
      </c>
      <c r="D5993" s="3">
        <v>2</v>
      </c>
      <c r="E5993" s="3">
        <v>11680</v>
      </c>
      <c r="F5993" s="3">
        <v>4.99</v>
      </c>
      <c r="G5993" s="4">
        <v>38581.258645833332</v>
      </c>
      <c r="H5993" s="6">
        <v>38581.258645833332</v>
      </c>
      <c r="I5993" s="6">
        <v>38587.371145833335</v>
      </c>
      <c r="J5993" s="10">
        <f>COUNTIF(B5993:B22024,B5993)</f>
        <v>10</v>
      </c>
      <c r="K5993" s="10" t="str">
        <f t="shared" si="94"/>
        <v>Repeat Customer</v>
      </c>
    </row>
    <row r="5994" spans="1:11" x14ac:dyDescent="0.25">
      <c r="A5994" s="3">
        <v>5994</v>
      </c>
      <c r="B5994" s="3">
        <v>221</v>
      </c>
      <c r="C5994" s="3">
        <v>793</v>
      </c>
      <c r="D5994" s="3">
        <v>1</v>
      </c>
      <c r="E5994" s="3">
        <v>11693</v>
      </c>
      <c r="F5994" s="3">
        <v>4.99</v>
      </c>
      <c r="G5994" s="4">
        <v>38581.289537037039</v>
      </c>
      <c r="H5994" s="6">
        <v>38581.289537037039</v>
      </c>
      <c r="I5994" s="6">
        <v>38588.264537037037</v>
      </c>
      <c r="J5994" s="10">
        <f>COUNTIF(B5994:B22025,B5994)</f>
        <v>9</v>
      </c>
      <c r="K5994" s="10" t="str">
        <f t="shared" si="94"/>
        <v>Repeat Customer</v>
      </c>
    </row>
    <row r="5995" spans="1:11" x14ac:dyDescent="0.25">
      <c r="A5995" s="3">
        <v>5995</v>
      </c>
      <c r="B5995" s="3">
        <v>221</v>
      </c>
      <c r="C5995" s="3">
        <v>2815</v>
      </c>
      <c r="D5995" s="3">
        <v>1</v>
      </c>
      <c r="E5995" s="3">
        <v>11802</v>
      </c>
      <c r="F5995" s="3">
        <v>2.99</v>
      </c>
      <c r="G5995" s="4">
        <v>38581.481145833335</v>
      </c>
      <c r="H5995" s="6">
        <v>38581.481145833335</v>
      </c>
      <c r="I5995" s="6">
        <v>38586.456145833334</v>
      </c>
      <c r="J5995" s="10">
        <f>COUNTIF(B5995:B22026,B5995)</f>
        <v>8</v>
      </c>
      <c r="K5995" s="10" t="str">
        <f t="shared" si="94"/>
        <v>Repeat Customer</v>
      </c>
    </row>
    <row r="5996" spans="1:11" x14ac:dyDescent="0.25">
      <c r="A5996" s="3">
        <v>5996</v>
      </c>
      <c r="B5996" s="3">
        <v>221</v>
      </c>
      <c r="C5996" s="3">
        <v>2436</v>
      </c>
      <c r="D5996" s="3">
        <v>1</v>
      </c>
      <c r="E5996" s="3">
        <v>12324</v>
      </c>
      <c r="F5996" s="3">
        <v>0.99</v>
      </c>
      <c r="G5996" s="4">
        <v>38582.276620370372</v>
      </c>
      <c r="H5996" s="6">
        <v>38582.276620370372</v>
      </c>
      <c r="I5996" s="6">
        <v>38584.103009259263</v>
      </c>
      <c r="J5996" s="10">
        <f>COUNTIF(B5996:B22027,B5996)</f>
        <v>7</v>
      </c>
      <c r="K5996" s="10" t="str">
        <f t="shared" si="94"/>
        <v>Repeat Customer</v>
      </c>
    </row>
    <row r="5997" spans="1:11" x14ac:dyDescent="0.25">
      <c r="A5997" s="3">
        <v>5997</v>
      </c>
      <c r="B5997" s="3">
        <v>221</v>
      </c>
      <c r="C5997" s="3">
        <v>2663</v>
      </c>
      <c r="D5997" s="3">
        <v>2</v>
      </c>
      <c r="E5997" s="3">
        <v>12620</v>
      </c>
      <c r="F5997" s="3">
        <v>3.99</v>
      </c>
      <c r="G5997" s="4">
        <v>38582.7268287037</v>
      </c>
      <c r="H5997" s="6">
        <v>38582.7268287037</v>
      </c>
      <c r="I5997" s="6">
        <v>38589.55877314815</v>
      </c>
      <c r="J5997" s="10">
        <f>COUNTIF(B5997:B22028,B5997)</f>
        <v>6</v>
      </c>
      <c r="K5997" s="10" t="str">
        <f t="shared" si="94"/>
        <v>Repeat Customer</v>
      </c>
    </row>
    <row r="5998" spans="1:11" x14ac:dyDescent="0.25">
      <c r="A5998" s="3">
        <v>5998</v>
      </c>
      <c r="B5998" s="3">
        <v>221</v>
      </c>
      <c r="C5998" s="3">
        <v>2073</v>
      </c>
      <c r="D5998" s="3">
        <v>2</v>
      </c>
      <c r="E5998" s="3">
        <v>13434</v>
      </c>
      <c r="F5998" s="3">
        <v>2.99</v>
      </c>
      <c r="G5998" s="4">
        <v>38583.982245370367</v>
      </c>
      <c r="H5998" s="6">
        <v>38583.982245370367</v>
      </c>
      <c r="I5998" s="6">
        <v>38587.773217592592</v>
      </c>
      <c r="J5998" s="10">
        <f>COUNTIF(B5998:B22029,B5998)</f>
        <v>5</v>
      </c>
      <c r="K5998" s="10" t="str">
        <f t="shared" si="94"/>
        <v>Repeat Customer</v>
      </c>
    </row>
    <row r="5999" spans="1:11" x14ac:dyDescent="0.25">
      <c r="A5999" s="3">
        <v>5999</v>
      </c>
      <c r="B5999" s="3">
        <v>221</v>
      </c>
      <c r="C5999" s="3">
        <v>2818</v>
      </c>
      <c r="D5999" s="3">
        <v>2</v>
      </c>
      <c r="E5999" s="3">
        <v>14322</v>
      </c>
      <c r="F5999" s="3">
        <v>5.99</v>
      </c>
      <c r="G5999" s="4">
        <v>38585.337847222225</v>
      </c>
      <c r="H5999" s="6">
        <v>38585.337847222225</v>
      </c>
      <c r="I5999" s="6">
        <v>38593.425347222219</v>
      </c>
      <c r="J5999" s="10">
        <f>COUNTIF(B5999:B22030,B5999)</f>
        <v>4</v>
      </c>
      <c r="K5999" s="10" t="str">
        <f t="shared" si="94"/>
        <v>Repeat Customer</v>
      </c>
    </row>
    <row r="6000" spans="1:11" x14ac:dyDescent="0.25">
      <c r="A6000" s="3">
        <v>6000</v>
      </c>
      <c r="B6000" s="3">
        <v>221</v>
      </c>
      <c r="C6000" s="3">
        <v>2197</v>
      </c>
      <c r="D6000" s="3">
        <v>2</v>
      </c>
      <c r="E6000" s="3">
        <v>14371</v>
      </c>
      <c r="F6000" s="3">
        <v>0.99</v>
      </c>
      <c r="G6000" s="4">
        <v>38585.400879629633</v>
      </c>
      <c r="H6000" s="6">
        <v>38585.400879629633</v>
      </c>
      <c r="I6000" s="6">
        <v>38591.576574074075</v>
      </c>
      <c r="J6000" s="10">
        <f>COUNTIF(B6000:B22031,B6000)</f>
        <v>3</v>
      </c>
      <c r="K6000" s="10" t="str">
        <f t="shared" si="94"/>
        <v>Repeat Customer</v>
      </c>
    </row>
    <row r="6001" spans="1:11" x14ac:dyDescent="0.25">
      <c r="A6001" s="3">
        <v>6001</v>
      </c>
      <c r="B6001" s="3">
        <v>221</v>
      </c>
      <c r="C6001" s="3">
        <v>3146</v>
      </c>
      <c r="D6001" s="3">
        <v>1</v>
      </c>
      <c r="E6001" s="3">
        <v>14419</v>
      </c>
      <c r="F6001" s="3">
        <v>7.99</v>
      </c>
      <c r="G6001" s="4">
        <v>38585.469282407408</v>
      </c>
      <c r="H6001" s="6">
        <v>38585.469282407408</v>
      </c>
      <c r="I6001" s="6">
        <v>38594.692893518521</v>
      </c>
      <c r="J6001" s="10">
        <f>COUNTIF(B6001:B22032,B6001)</f>
        <v>2</v>
      </c>
      <c r="K6001" s="10" t="str">
        <f t="shared" si="94"/>
        <v>Repeat Customer</v>
      </c>
    </row>
    <row r="6002" spans="1:11" x14ac:dyDescent="0.25">
      <c r="A6002" s="3">
        <v>6002</v>
      </c>
      <c r="B6002" s="3">
        <v>221</v>
      </c>
      <c r="C6002" s="3">
        <v>3942</v>
      </c>
      <c r="D6002" s="3">
        <v>1</v>
      </c>
      <c r="E6002" s="3">
        <v>15125</v>
      </c>
      <c r="F6002" s="3">
        <v>8.99</v>
      </c>
      <c r="G6002" s="4">
        <v>38586.537060185183</v>
      </c>
      <c r="H6002" s="6">
        <v>38586.537060185183</v>
      </c>
      <c r="I6002" s="6">
        <v>38593.780810185184</v>
      </c>
      <c r="J6002" s="10">
        <f>COUNTIF(B6002:B22033,B6002)</f>
        <v>1</v>
      </c>
      <c r="K6002" s="10" t="str">
        <f t="shared" si="94"/>
        <v>New Customer</v>
      </c>
    </row>
    <row r="6003" spans="1:11" x14ac:dyDescent="0.25">
      <c r="A6003" s="3">
        <v>6003</v>
      </c>
      <c r="B6003" s="3">
        <v>222</v>
      </c>
      <c r="C6003" s="3">
        <v>2079</v>
      </c>
      <c r="D6003" s="3">
        <v>1</v>
      </c>
      <c r="E6003" s="3">
        <v>5</v>
      </c>
      <c r="F6003" s="3">
        <v>6.99</v>
      </c>
      <c r="G6003" s="4">
        <v>38496.962048611109</v>
      </c>
      <c r="H6003" s="6">
        <v>38496.962048611109</v>
      </c>
      <c r="I6003" s="6">
        <v>38505.189826388887</v>
      </c>
      <c r="J6003" s="10">
        <f>COUNTIF(B6003:B22034,B6003)</f>
        <v>21</v>
      </c>
      <c r="K6003" s="10" t="str">
        <f t="shared" si="94"/>
        <v>Repeat Customer</v>
      </c>
    </row>
    <row r="6004" spans="1:11" x14ac:dyDescent="0.25">
      <c r="A6004" s="3">
        <v>6004</v>
      </c>
      <c r="B6004" s="3">
        <v>222</v>
      </c>
      <c r="C6004" s="3">
        <v>2272</v>
      </c>
      <c r="D6004" s="3">
        <v>1</v>
      </c>
      <c r="E6004" s="3">
        <v>134</v>
      </c>
      <c r="F6004" s="3">
        <v>4.99</v>
      </c>
      <c r="G6004" s="4">
        <v>38497.908807870372</v>
      </c>
      <c r="H6004" s="6">
        <v>38497.908807870372</v>
      </c>
      <c r="I6004" s="6">
        <v>38505.769918981481</v>
      </c>
      <c r="J6004" s="10">
        <f>COUNTIF(B6004:B22035,B6004)</f>
        <v>20</v>
      </c>
      <c r="K6004" s="10" t="str">
        <f t="shared" si="94"/>
        <v>Repeat Customer</v>
      </c>
    </row>
    <row r="6005" spans="1:11" x14ac:dyDescent="0.25">
      <c r="A6005" s="3">
        <v>6005</v>
      </c>
      <c r="B6005" s="3">
        <v>222</v>
      </c>
      <c r="C6005" s="3">
        <v>2371</v>
      </c>
      <c r="D6005" s="3">
        <v>2</v>
      </c>
      <c r="E6005" s="3">
        <v>416</v>
      </c>
      <c r="F6005" s="3">
        <v>0.99</v>
      </c>
      <c r="G6005" s="4">
        <v>38499.626504629632</v>
      </c>
      <c r="H6005" s="6">
        <v>38499.626504629632</v>
      </c>
      <c r="I6005" s="6">
        <v>38501.440393518518</v>
      </c>
      <c r="J6005" s="10">
        <f>COUNTIF(B6005:B22036,B6005)</f>
        <v>19</v>
      </c>
      <c r="K6005" s="10" t="str">
        <f t="shared" si="94"/>
        <v>Repeat Customer</v>
      </c>
    </row>
    <row r="6006" spans="1:11" x14ac:dyDescent="0.25">
      <c r="A6006" s="3">
        <v>6006</v>
      </c>
      <c r="B6006" s="3">
        <v>222</v>
      </c>
      <c r="C6006" s="3">
        <v>2114</v>
      </c>
      <c r="D6006" s="3">
        <v>2</v>
      </c>
      <c r="E6006" s="3">
        <v>809</v>
      </c>
      <c r="F6006" s="3">
        <v>3.99</v>
      </c>
      <c r="G6006" s="4">
        <v>38501.798842592594</v>
      </c>
      <c r="H6006" s="6">
        <v>38501.798842592594</v>
      </c>
      <c r="I6006" s="6">
        <v>38508.795370370368</v>
      </c>
      <c r="J6006" s="10">
        <f>COUNTIF(B6006:B22037,B6006)</f>
        <v>18</v>
      </c>
      <c r="K6006" s="10" t="str">
        <f t="shared" si="94"/>
        <v>Repeat Customer</v>
      </c>
    </row>
    <row r="6007" spans="1:11" x14ac:dyDescent="0.25">
      <c r="A6007" s="3">
        <v>6007</v>
      </c>
      <c r="B6007" s="3">
        <v>222</v>
      </c>
      <c r="C6007" s="3">
        <v>3461</v>
      </c>
      <c r="D6007" s="3">
        <v>2</v>
      </c>
      <c r="E6007" s="3">
        <v>1006</v>
      </c>
      <c r="F6007" s="3">
        <v>2.99</v>
      </c>
      <c r="G6007" s="4">
        <v>38503.039675925924</v>
      </c>
      <c r="H6007" s="6">
        <v>38503.039675925924</v>
      </c>
      <c r="I6007" s="6">
        <v>38505.941064814811</v>
      </c>
      <c r="J6007" s="10">
        <f>COUNTIF(B6007:B22038,B6007)</f>
        <v>17</v>
      </c>
      <c r="K6007" s="10" t="str">
        <f t="shared" si="94"/>
        <v>Repeat Customer</v>
      </c>
    </row>
    <row r="6008" spans="1:11" x14ac:dyDescent="0.25">
      <c r="A6008" s="3">
        <v>6008</v>
      </c>
      <c r="B6008" s="3">
        <v>222</v>
      </c>
      <c r="C6008" s="3">
        <v>2020</v>
      </c>
      <c r="D6008" s="3">
        <v>1</v>
      </c>
      <c r="E6008" s="3">
        <v>1368</v>
      </c>
      <c r="F6008" s="3">
        <v>8.99</v>
      </c>
      <c r="G6008" s="4">
        <v>38518.602627314816</v>
      </c>
      <c r="H6008" s="6">
        <v>38518.602627314816</v>
      </c>
      <c r="I6008" s="6">
        <v>38526.75540509259</v>
      </c>
      <c r="J6008" s="10">
        <f>COUNTIF(B6008:B22039,B6008)</f>
        <v>16</v>
      </c>
      <c r="K6008" s="10" t="str">
        <f t="shared" si="94"/>
        <v>Repeat Customer</v>
      </c>
    </row>
    <row r="6009" spans="1:11" x14ac:dyDescent="0.25">
      <c r="A6009" s="3">
        <v>6009</v>
      </c>
      <c r="B6009" s="3">
        <v>222</v>
      </c>
      <c r="C6009" s="3">
        <v>587</v>
      </c>
      <c r="D6009" s="3">
        <v>2</v>
      </c>
      <c r="E6009" s="3">
        <v>2603</v>
      </c>
      <c r="F6009" s="3">
        <v>6.99</v>
      </c>
      <c r="G6009" s="4">
        <v>38522.264872685184</v>
      </c>
      <c r="H6009" s="6">
        <v>38522.264872685184</v>
      </c>
      <c r="I6009" s="6">
        <v>38529.138483796298</v>
      </c>
      <c r="J6009" s="10">
        <f>COUNTIF(B6009:B22040,B6009)</f>
        <v>15</v>
      </c>
      <c r="K6009" s="10" t="str">
        <f t="shared" si="94"/>
        <v>Repeat Customer</v>
      </c>
    </row>
    <row r="6010" spans="1:11" x14ac:dyDescent="0.25">
      <c r="A6010" s="3">
        <v>6010</v>
      </c>
      <c r="B6010" s="3">
        <v>222</v>
      </c>
      <c r="C6010" s="3">
        <v>4441</v>
      </c>
      <c r="D6010" s="3">
        <v>2</v>
      </c>
      <c r="E6010" s="3">
        <v>5209</v>
      </c>
      <c r="F6010" s="3">
        <v>8.99</v>
      </c>
      <c r="G6010" s="4">
        <v>38542.474062499998</v>
      </c>
      <c r="H6010" s="6">
        <v>38542.474062499998</v>
      </c>
      <c r="I6010" s="6">
        <v>38550.396979166668</v>
      </c>
      <c r="J6010" s="10">
        <f>COUNTIF(B6010:B22041,B6010)</f>
        <v>14</v>
      </c>
      <c r="K6010" s="10" t="str">
        <f t="shared" si="94"/>
        <v>Repeat Customer</v>
      </c>
    </row>
    <row r="6011" spans="1:11" x14ac:dyDescent="0.25">
      <c r="A6011" s="3">
        <v>6011</v>
      </c>
      <c r="B6011" s="3">
        <v>222</v>
      </c>
      <c r="C6011" s="3">
        <v>2409</v>
      </c>
      <c r="D6011" s="3">
        <v>1</v>
      </c>
      <c r="E6011" s="3">
        <v>5266</v>
      </c>
      <c r="F6011" s="3">
        <v>3.99</v>
      </c>
      <c r="G6011" s="4">
        <v>38542.595601851855</v>
      </c>
      <c r="H6011" s="6">
        <v>38542.595601851855</v>
      </c>
      <c r="I6011" s="6">
        <v>38549.446296296293</v>
      </c>
      <c r="J6011" s="10">
        <f>COUNTIF(B6011:B22042,B6011)</f>
        <v>13</v>
      </c>
      <c r="K6011" s="10" t="str">
        <f t="shared" si="94"/>
        <v>Repeat Customer</v>
      </c>
    </row>
    <row r="6012" spans="1:11" x14ac:dyDescent="0.25">
      <c r="A6012" s="3">
        <v>6012</v>
      </c>
      <c r="B6012" s="3">
        <v>222</v>
      </c>
      <c r="C6012" s="3">
        <v>2471</v>
      </c>
      <c r="D6012" s="3">
        <v>2</v>
      </c>
      <c r="E6012" s="3">
        <v>5592</v>
      </c>
      <c r="F6012" s="3">
        <v>6.99</v>
      </c>
      <c r="G6012" s="4">
        <v>38543.184872685182</v>
      </c>
      <c r="H6012" s="6">
        <v>38543.184872685182</v>
      </c>
      <c r="I6012" s="6">
        <v>38552.105706018519</v>
      </c>
      <c r="J6012" s="10">
        <f>COUNTIF(B6012:B22043,B6012)</f>
        <v>12</v>
      </c>
      <c r="K6012" s="10" t="str">
        <f t="shared" si="94"/>
        <v>Repeat Customer</v>
      </c>
    </row>
    <row r="6013" spans="1:11" x14ac:dyDescent="0.25">
      <c r="A6013" s="3">
        <v>6013</v>
      </c>
      <c r="B6013" s="3">
        <v>222</v>
      </c>
      <c r="C6013" s="3">
        <v>1457</v>
      </c>
      <c r="D6013" s="3">
        <v>2</v>
      </c>
      <c r="E6013" s="3">
        <v>5635</v>
      </c>
      <c r="F6013" s="3">
        <v>5.99</v>
      </c>
      <c r="G6013" s="4">
        <v>38543.269895833335</v>
      </c>
      <c r="H6013" s="6">
        <v>38543.269895833335</v>
      </c>
      <c r="I6013" s="6">
        <v>38550.358090277776</v>
      </c>
      <c r="J6013" s="10">
        <f>COUNTIF(B6013:B22044,B6013)</f>
        <v>11</v>
      </c>
      <c r="K6013" s="10" t="str">
        <f t="shared" si="94"/>
        <v>Repeat Customer</v>
      </c>
    </row>
    <row r="6014" spans="1:11" x14ac:dyDescent="0.25">
      <c r="A6014" s="3">
        <v>6014</v>
      </c>
      <c r="B6014" s="3">
        <v>222</v>
      </c>
      <c r="C6014" s="3">
        <v>3875</v>
      </c>
      <c r="D6014" s="3">
        <v>2</v>
      </c>
      <c r="E6014" s="3">
        <v>6129</v>
      </c>
      <c r="F6014" s="3">
        <v>2.99</v>
      </c>
      <c r="G6014" s="4">
        <v>38544.343854166669</v>
      </c>
      <c r="H6014" s="6">
        <v>38544.343854166669</v>
      </c>
      <c r="I6014" s="6">
        <v>38551.541770833333</v>
      </c>
      <c r="J6014" s="10">
        <f>COUNTIF(B6014:B22045,B6014)</f>
        <v>10</v>
      </c>
      <c r="K6014" s="10" t="str">
        <f t="shared" si="94"/>
        <v>Repeat Customer</v>
      </c>
    </row>
    <row r="6015" spans="1:11" x14ac:dyDescent="0.25">
      <c r="A6015" s="3">
        <v>6015</v>
      </c>
      <c r="B6015" s="3">
        <v>222</v>
      </c>
      <c r="C6015" s="3">
        <v>933</v>
      </c>
      <c r="D6015" s="3">
        <v>1</v>
      </c>
      <c r="E6015" s="3">
        <v>6497</v>
      </c>
      <c r="F6015" s="3">
        <v>0.99</v>
      </c>
      <c r="G6015" s="4">
        <v>38545.128113425926</v>
      </c>
      <c r="H6015" s="6">
        <v>38545.128113425926</v>
      </c>
      <c r="I6015" s="6">
        <v>38550.900335648148</v>
      </c>
      <c r="J6015" s="10">
        <f>COUNTIF(B6015:B22046,B6015)</f>
        <v>9</v>
      </c>
      <c r="K6015" s="10" t="str">
        <f t="shared" si="94"/>
        <v>Repeat Customer</v>
      </c>
    </row>
    <row r="6016" spans="1:11" x14ac:dyDescent="0.25">
      <c r="A6016" s="3">
        <v>6016</v>
      </c>
      <c r="B6016" s="3">
        <v>222</v>
      </c>
      <c r="C6016" s="3">
        <v>2285</v>
      </c>
      <c r="D6016" s="3">
        <v>2</v>
      </c>
      <c r="E6016" s="3">
        <v>7786</v>
      </c>
      <c r="F6016" s="3">
        <v>0.99</v>
      </c>
      <c r="G6016" s="4">
        <v>38561.304467592592</v>
      </c>
      <c r="H6016" s="6">
        <v>38561.304467592592</v>
      </c>
      <c r="I6016" s="6">
        <v>38562.125300925924</v>
      </c>
      <c r="J6016" s="10">
        <f>COUNTIF(B6016:B22047,B6016)</f>
        <v>8</v>
      </c>
      <c r="K6016" s="10" t="str">
        <f t="shared" si="94"/>
        <v>Repeat Customer</v>
      </c>
    </row>
    <row r="6017" spans="1:11" x14ac:dyDescent="0.25">
      <c r="A6017" s="3">
        <v>6017</v>
      </c>
      <c r="B6017" s="3">
        <v>222</v>
      </c>
      <c r="C6017" s="3">
        <v>4364</v>
      </c>
      <c r="D6017" s="3">
        <v>1</v>
      </c>
      <c r="E6017" s="3">
        <v>8300</v>
      </c>
      <c r="F6017" s="3">
        <v>1.99</v>
      </c>
      <c r="G6017" s="4">
        <v>38562.123599537037</v>
      </c>
      <c r="H6017" s="6">
        <v>38562.123599537037</v>
      </c>
      <c r="I6017" s="6">
        <v>38569.050682870373</v>
      </c>
      <c r="J6017" s="10">
        <f>COUNTIF(B6017:B22048,B6017)</f>
        <v>7</v>
      </c>
      <c r="K6017" s="10" t="str">
        <f t="shared" si="94"/>
        <v>Repeat Customer</v>
      </c>
    </row>
    <row r="6018" spans="1:11" x14ac:dyDescent="0.25">
      <c r="A6018" s="3">
        <v>6018</v>
      </c>
      <c r="B6018" s="3">
        <v>222</v>
      </c>
      <c r="C6018" s="3">
        <v>4218</v>
      </c>
      <c r="D6018" s="3">
        <v>2</v>
      </c>
      <c r="E6018" s="3">
        <v>8597</v>
      </c>
      <c r="F6018" s="3">
        <v>6.99</v>
      </c>
      <c r="G6018" s="4">
        <v>38562.538831018515</v>
      </c>
      <c r="H6018" s="6">
        <v>38562.538831018515</v>
      </c>
      <c r="I6018" s="6">
        <v>38569.788136574076</v>
      </c>
      <c r="J6018" s="10">
        <f>COUNTIF(B6018:B22049,B6018)</f>
        <v>6</v>
      </c>
      <c r="K6018" s="10" t="str">
        <f t="shared" si="94"/>
        <v>Repeat Customer</v>
      </c>
    </row>
    <row r="6019" spans="1:11" x14ac:dyDescent="0.25">
      <c r="A6019" s="3">
        <v>6019</v>
      </c>
      <c r="B6019" s="3">
        <v>222</v>
      </c>
      <c r="C6019" s="3">
        <v>2366</v>
      </c>
      <c r="D6019" s="3">
        <v>1</v>
      </c>
      <c r="E6019" s="3">
        <v>8787</v>
      </c>
      <c r="F6019" s="3">
        <v>4.99</v>
      </c>
      <c r="G6019" s="4">
        <v>38562.863761574074</v>
      </c>
      <c r="H6019" s="6">
        <v>38562.863761574074</v>
      </c>
      <c r="I6019" s="6">
        <v>38564.635983796295</v>
      </c>
      <c r="J6019" s="10">
        <f>COUNTIF(B6019:B22050,B6019)</f>
        <v>5</v>
      </c>
      <c r="K6019" s="10" t="str">
        <f t="shared" ref="K6019:K6082" si="95">IF(J6019=1,"New Customer","Repeat Customer")</f>
        <v>Repeat Customer</v>
      </c>
    </row>
    <row r="6020" spans="1:11" x14ac:dyDescent="0.25">
      <c r="A6020" s="3">
        <v>6020</v>
      </c>
      <c r="B6020" s="3">
        <v>222</v>
      </c>
      <c r="C6020" s="3">
        <v>2558</v>
      </c>
      <c r="D6020" s="3">
        <v>2</v>
      </c>
      <c r="E6020" s="3">
        <v>10043</v>
      </c>
      <c r="F6020" s="3">
        <v>1.99</v>
      </c>
      <c r="G6020" s="4">
        <v>38564.793136574073</v>
      </c>
      <c r="H6020" s="6">
        <v>38564.793136574073</v>
      </c>
      <c r="I6020" s="6">
        <v>38571.748692129629</v>
      </c>
      <c r="J6020" s="10">
        <f>COUNTIF(B6020:B22051,B6020)</f>
        <v>4</v>
      </c>
      <c r="K6020" s="10" t="str">
        <f t="shared" si="95"/>
        <v>Repeat Customer</v>
      </c>
    </row>
    <row r="6021" spans="1:11" x14ac:dyDescent="0.25">
      <c r="A6021" s="3">
        <v>6021</v>
      </c>
      <c r="B6021" s="3">
        <v>222</v>
      </c>
      <c r="C6021" s="3">
        <v>1499</v>
      </c>
      <c r="D6021" s="3">
        <v>2</v>
      </c>
      <c r="E6021" s="3">
        <v>12179</v>
      </c>
      <c r="F6021" s="3">
        <v>2.99</v>
      </c>
      <c r="G6021" s="4">
        <v>38582.056493055556</v>
      </c>
      <c r="H6021" s="6">
        <v>38582.056493055556</v>
      </c>
      <c r="I6021" s="6">
        <v>38583.041215277779</v>
      </c>
      <c r="J6021" s="10">
        <f>COUNTIF(B6021:B22052,B6021)</f>
        <v>3</v>
      </c>
      <c r="K6021" s="10" t="str">
        <f t="shared" si="95"/>
        <v>Repeat Customer</v>
      </c>
    </row>
    <row r="6022" spans="1:11" x14ac:dyDescent="0.25">
      <c r="A6022" s="3">
        <v>6022</v>
      </c>
      <c r="B6022" s="3">
        <v>222</v>
      </c>
      <c r="C6022" s="3">
        <v>1442</v>
      </c>
      <c r="D6022" s="3">
        <v>1</v>
      </c>
      <c r="E6022" s="3">
        <v>13477</v>
      </c>
      <c r="F6022" s="3">
        <v>2.99</v>
      </c>
      <c r="G6022" s="4">
        <v>38584.046527777777</v>
      </c>
      <c r="H6022" s="6">
        <v>38584.046527777777</v>
      </c>
      <c r="I6022" s="6">
        <v>38590.115972222222</v>
      </c>
      <c r="J6022" s="10">
        <f>COUNTIF(B6022:B22053,B6022)</f>
        <v>2</v>
      </c>
      <c r="K6022" s="10" t="str">
        <f t="shared" si="95"/>
        <v>Repeat Customer</v>
      </c>
    </row>
    <row r="6023" spans="1:11" x14ac:dyDescent="0.25">
      <c r="A6023" s="3">
        <v>6023</v>
      </c>
      <c r="B6023" s="3">
        <v>222</v>
      </c>
      <c r="C6023" s="3">
        <v>3174</v>
      </c>
      <c r="D6023" s="3">
        <v>2</v>
      </c>
      <c r="E6023" s="3">
        <v>14350</v>
      </c>
      <c r="F6023" s="3">
        <v>2.99</v>
      </c>
      <c r="G6023" s="4">
        <v>38585.374050925922</v>
      </c>
      <c r="H6023" s="6">
        <v>38585.374050925922</v>
      </c>
      <c r="I6023" s="6">
        <v>38594.145578703705</v>
      </c>
      <c r="J6023" s="10">
        <f>COUNTIF(B6023:B22054,B6023)</f>
        <v>1</v>
      </c>
      <c r="K6023" s="10" t="str">
        <f t="shared" si="95"/>
        <v>New Customer</v>
      </c>
    </row>
    <row r="6024" spans="1:11" x14ac:dyDescent="0.25">
      <c r="A6024" s="3">
        <v>6024</v>
      </c>
      <c r="B6024" s="3">
        <v>223</v>
      </c>
      <c r="C6024" s="3">
        <v>1962</v>
      </c>
      <c r="D6024" s="3">
        <v>2</v>
      </c>
      <c r="E6024" s="3">
        <v>524</v>
      </c>
      <c r="F6024" s="3">
        <v>2.99</v>
      </c>
      <c r="G6024" s="4">
        <v>38500.164907407408</v>
      </c>
      <c r="H6024" s="6">
        <v>38500.164907407408</v>
      </c>
      <c r="I6024" s="6">
        <v>38503.222546296296</v>
      </c>
      <c r="J6024" s="10">
        <f>COUNTIF(B6024:B22055,B6024)</f>
        <v>17</v>
      </c>
      <c r="K6024" s="10" t="str">
        <f t="shared" si="95"/>
        <v>Repeat Customer</v>
      </c>
    </row>
    <row r="6025" spans="1:11" x14ac:dyDescent="0.25">
      <c r="A6025" s="3">
        <v>6025</v>
      </c>
      <c r="B6025" s="3">
        <v>223</v>
      </c>
      <c r="C6025" s="3">
        <v>2750</v>
      </c>
      <c r="D6025" s="3">
        <v>2</v>
      </c>
      <c r="E6025" s="3">
        <v>1839</v>
      </c>
      <c r="F6025" s="3">
        <v>5.99</v>
      </c>
      <c r="G6025" s="4">
        <v>38519.973865740743</v>
      </c>
      <c r="H6025" s="6">
        <v>38519.973865740743</v>
      </c>
      <c r="I6025" s="6">
        <v>38526.0231712963</v>
      </c>
      <c r="J6025" s="10">
        <f>COUNTIF(B6025:B22056,B6025)</f>
        <v>16</v>
      </c>
      <c r="K6025" s="10" t="str">
        <f t="shared" si="95"/>
        <v>Repeat Customer</v>
      </c>
    </row>
    <row r="6026" spans="1:11" x14ac:dyDescent="0.25">
      <c r="A6026" s="3">
        <v>6026</v>
      </c>
      <c r="B6026" s="3">
        <v>223</v>
      </c>
      <c r="C6026" s="3">
        <v>3076</v>
      </c>
      <c r="D6026" s="3">
        <v>1</v>
      </c>
      <c r="E6026" s="3">
        <v>2334</v>
      </c>
      <c r="F6026" s="3">
        <v>4.99</v>
      </c>
      <c r="G6026" s="4">
        <v>38521.455833333333</v>
      </c>
      <c r="H6026" s="6">
        <v>38521.455833333333</v>
      </c>
      <c r="I6026" s="6">
        <v>38525.443333333336</v>
      </c>
      <c r="J6026" s="10">
        <f>COUNTIF(B6026:B22057,B6026)</f>
        <v>15</v>
      </c>
      <c r="K6026" s="10" t="str">
        <f t="shared" si="95"/>
        <v>Repeat Customer</v>
      </c>
    </row>
    <row r="6027" spans="1:11" x14ac:dyDescent="0.25">
      <c r="A6027" s="3">
        <v>6027</v>
      </c>
      <c r="B6027" s="3">
        <v>223</v>
      </c>
      <c r="C6027" s="3">
        <v>4225</v>
      </c>
      <c r="D6027" s="3">
        <v>1</v>
      </c>
      <c r="E6027" s="3">
        <v>3513</v>
      </c>
      <c r="F6027" s="3">
        <v>5.99</v>
      </c>
      <c r="G6027" s="4">
        <v>38539.031909722224</v>
      </c>
      <c r="H6027" s="6">
        <v>38539.031909722224</v>
      </c>
      <c r="I6027" s="6">
        <v>38544.795104166667</v>
      </c>
      <c r="J6027" s="10">
        <f>COUNTIF(B6027:B22058,B6027)</f>
        <v>14</v>
      </c>
      <c r="K6027" s="10" t="str">
        <f t="shared" si="95"/>
        <v>Repeat Customer</v>
      </c>
    </row>
    <row r="6028" spans="1:11" x14ac:dyDescent="0.25">
      <c r="A6028" s="3">
        <v>6028</v>
      </c>
      <c r="B6028" s="3">
        <v>223</v>
      </c>
      <c r="C6028" s="3">
        <v>65</v>
      </c>
      <c r="D6028" s="3">
        <v>1</v>
      </c>
      <c r="E6028" s="3">
        <v>3705</v>
      </c>
      <c r="F6028" s="3">
        <v>0.99</v>
      </c>
      <c r="G6028" s="4">
        <v>38539.429155092592</v>
      </c>
      <c r="H6028" s="6">
        <v>38539.429155092592</v>
      </c>
      <c r="I6028" s="6">
        <v>38543.647210648145</v>
      </c>
      <c r="J6028" s="10">
        <f>COUNTIF(B6028:B22059,B6028)</f>
        <v>13</v>
      </c>
      <c r="K6028" s="10" t="str">
        <f t="shared" si="95"/>
        <v>Repeat Customer</v>
      </c>
    </row>
    <row r="6029" spans="1:11" x14ac:dyDescent="0.25">
      <c r="A6029" s="3">
        <v>6029</v>
      </c>
      <c r="B6029" s="3">
        <v>223</v>
      </c>
      <c r="C6029" s="3">
        <v>2386</v>
      </c>
      <c r="D6029" s="3">
        <v>1</v>
      </c>
      <c r="E6029" s="3">
        <v>4874</v>
      </c>
      <c r="F6029" s="3">
        <v>4.99</v>
      </c>
      <c r="G6029" s="4">
        <v>38541.808078703703</v>
      </c>
      <c r="H6029" s="6">
        <v>38541.808078703703</v>
      </c>
      <c r="I6029" s="6">
        <v>38546.610856481479</v>
      </c>
      <c r="J6029" s="10">
        <f>COUNTIF(B6029:B22060,B6029)</f>
        <v>12</v>
      </c>
      <c r="K6029" s="10" t="str">
        <f t="shared" si="95"/>
        <v>Repeat Customer</v>
      </c>
    </row>
    <row r="6030" spans="1:11" x14ac:dyDescent="0.25">
      <c r="A6030" s="3">
        <v>6030</v>
      </c>
      <c r="B6030" s="3">
        <v>223</v>
      </c>
      <c r="C6030" s="3">
        <v>4263</v>
      </c>
      <c r="D6030" s="3">
        <v>2</v>
      </c>
      <c r="E6030" s="3">
        <v>5996</v>
      </c>
      <c r="F6030" s="3">
        <v>2.99</v>
      </c>
      <c r="G6030" s="4">
        <v>38544.054548611108</v>
      </c>
      <c r="H6030" s="6">
        <v>38544.054548611108</v>
      </c>
      <c r="I6030" s="6">
        <v>38550.179548611108</v>
      </c>
      <c r="J6030" s="10">
        <f>COUNTIF(B6030:B22061,B6030)</f>
        <v>11</v>
      </c>
      <c r="K6030" s="10" t="str">
        <f t="shared" si="95"/>
        <v>Repeat Customer</v>
      </c>
    </row>
    <row r="6031" spans="1:11" x14ac:dyDescent="0.25">
      <c r="A6031" s="3">
        <v>6031</v>
      </c>
      <c r="B6031" s="3">
        <v>223</v>
      </c>
      <c r="C6031" s="3">
        <v>2603</v>
      </c>
      <c r="D6031" s="3">
        <v>2</v>
      </c>
      <c r="E6031" s="3">
        <v>7085</v>
      </c>
      <c r="F6031" s="3">
        <v>5.99</v>
      </c>
      <c r="G6031" s="4">
        <v>38560.191481481481</v>
      </c>
      <c r="H6031" s="6">
        <v>38560.191481481481</v>
      </c>
      <c r="I6031" s="6">
        <v>38569.299120370371</v>
      </c>
      <c r="J6031" s="10">
        <f>COUNTIF(B6031:B22062,B6031)</f>
        <v>10</v>
      </c>
      <c r="K6031" s="10" t="str">
        <f t="shared" si="95"/>
        <v>Repeat Customer</v>
      </c>
    </row>
    <row r="6032" spans="1:11" x14ac:dyDescent="0.25">
      <c r="A6032" s="3">
        <v>6032</v>
      </c>
      <c r="B6032" s="3">
        <v>223</v>
      </c>
      <c r="C6032" s="3">
        <v>2287</v>
      </c>
      <c r="D6032" s="3">
        <v>2</v>
      </c>
      <c r="E6032" s="3">
        <v>8362</v>
      </c>
      <c r="F6032" s="3">
        <v>3.99</v>
      </c>
      <c r="G6032" s="4">
        <v>38562.21471064815</v>
      </c>
      <c r="H6032" s="6">
        <v>38562.21471064815</v>
      </c>
      <c r="I6032" s="6">
        <v>38568.005682870367</v>
      </c>
      <c r="J6032" s="10">
        <f>COUNTIF(B6032:B22063,B6032)</f>
        <v>9</v>
      </c>
      <c r="K6032" s="10" t="str">
        <f t="shared" si="95"/>
        <v>Repeat Customer</v>
      </c>
    </row>
    <row r="6033" spans="1:11" x14ac:dyDescent="0.25">
      <c r="A6033" s="3">
        <v>6033</v>
      </c>
      <c r="B6033" s="3">
        <v>223</v>
      </c>
      <c r="C6033" s="3">
        <v>4102</v>
      </c>
      <c r="D6033" s="3">
        <v>2</v>
      </c>
      <c r="E6033" s="3">
        <v>10053</v>
      </c>
      <c r="F6033" s="3">
        <v>7.99</v>
      </c>
      <c r="G6033" s="4">
        <v>38564.802534722221</v>
      </c>
      <c r="H6033" s="6">
        <v>38564.802534722221</v>
      </c>
      <c r="I6033" s="6">
        <v>38571.939340277779</v>
      </c>
      <c r="J6033" s="10">
        <f>COUNTIF(B6033:B22064,B6033)</f>
        <v>8</v>
      </c>
      <c r="K6033" s="10" t="str">
        <f t="shared" si="95"/>
        <v>Repeat Customer</v>
      </c>
    </row>
    <row r="6034" spans="1:11" x14ac:dyDescent="0.25">
      <c r="A6034" s="3">
        <v>6034</v>
      </c>
      <c r="B6034" s="3">
        <v>223</v>
      </c>
      <c r="C6034" s="3">
        <v>2297</v>
      </c>
      <c r="D6034" s="3">
        <v>2</v>
      </c>
      <c r="E6034" s="3">
        <v>11040</v>
      </c>
      <c r="F6034" s="3">
        <v>4.99</v>
      </c>
      <c r="G6034" s="4">
        <v>38566.252337962964</v>
      </c>
      <c r="H6034" s="6">
        <v>38566.252337962964</v>
      </c>
      <c r="I6034" s="6">
        <v>38567.332199074073</v>
      </c>
      <c r="J6034" s="10">
        <f>COUNTIF(B6034:B22065,B6034)</f>
        <v>7</v>
      </c>
      <c r="K6034" s="10" t="str">
        <f t="shared" si="95"/>
        <v>Repeat Customer</v>
      </c>
    </row>
    <row r="6035" spans="1:11" x14ac:dyDescent="0.25">
      <c r="A6035" s="3">
        <v>6035</v>
      </c>
      <c r="B6035" s="3">
        <v>223</v>
      </c>
      <c r="C6035" s="3">
        <v>1171</v>
      </c>
      <c r="D6035" s="3">
        <v>1</v>
      </c>
      <c r="E6035" s="3">
        <v>12927</v>
      </c>
      <c r="F6035" s="3">
        <v>5.99</v>
      </c>
      <c r="G6035" s="4">
        <v>38583.21025462963</v>
      </c>
      <c r="H6035" s="6">
        <v>38583.21025462963</v>
      </c>
      <c r="I6035" s="6">
        <v>38587.047754629632</v>
      </c>
      <c r="J6035" s="10">
        <f>COUNTIF(B6035:B22066,B6035)</f>
        <v>6</v>
      </c>
      <c r="K6035" s="10" t="str">
        <f t="shared" si="95"/>
        <v>Repeat Customer</v>
      </c>
    </row>
    <row r="6036" spans="1:11" x14ac:dyDescent="0.25">
      <c r="A6036" s="3">
        <v>6036</v>
      </c>
      <c r="B6036" s="3">
        <v>223</v>
      </c>
      <c r="C6036" s="3">
        <v>2669</v>
      </c>
      <c r="D6036" s="3">
        <v>1</v>
      </c>
      <c r="E6036" s="3">
        <v>13576</v>
      </c>
      <c r="F6036" s="3">
        <v>0.99</v>
      </c>
      <c r="G6036" s="4">
        <v>38584.222175925926</v>
      </c>
      <c r="H6036" s="6">
        <v>38584.222175925926</v>
      </c>
      <c r="I6036" s="6">
        <v>38586.381203703706</v>
      </c>
      <c r="J6036" s="10">
        <f>COUNTIF(B6036:B22067,B6036)</f>
        <v>5</v>
      </c>
      <c r="K6036" s="10" t="str">
        <f t="shared" si="95"/>
        <v>Repeat Customer</v>
      </c>
    </row>
    <row r="6037" spans="1:11" x14ac:dyDescent="0.25">
      <c r="A6037" s="3">
        <v>6037</v>
      </c>
      <c r="B6037" s="3">
        <v>223</v>
      </c>
      <c r="C6037" s="3">
        <v>2185</v>
      </c>
      <c r="D6037" s="3">
        <v>2</v>
      </c>
      <c r="E6037" s="3">
        <v>14496</v>
      </c>
      <c r="F6037" s="3">
        <v>4.99</v>
      </c>
      <c r="G6037" s="4">
        <v>38585.588599537034</v>
      </c>
      <c r="H6037" s="6">
        <v>38585.588599537034</v>
      </c>
      <c r="I6037" s="6">
        <v>38588.521932870368</v>
      </c>
      <c r="J6037" s="10">
        <f>COUNTIF(B6037:B22068,B6037)</f>
        <v>4</v>
      </c>
      <c r="K6037" s="10" t="str">
        <f t="shared" si="95"/>
        <v>Repeat Customer</v>
      </c>
    </row>
    <row r="6038" spans="1:11" x14ac:dyDescent="0.25">
      <c r="A6038" s="3">
        <v>6038</v>
      </c>
      <c r="B6038" s="3">
        <v>223</v>
      </c>
      <c r="C6038" s="3">
        <v>915</v>
      </c>
      <c r="D6038" s="3">
        <v>1</v>
      </c>
      <c r="E6038" s="3">
        <v>15257</v>
      </c>
      <c r="F6038" s="3">
        <v>7.99</v>
      </c>
      <c r="G6038" s="4">
        <v>38586.76462962963</v>
      </c>
      <c r="H6038" s="6">
        <v>38586.76462962963</v>
      </c>
      <c r="I6038" s="6">
        <v>38594.842407407406</v>
      </c>
      <c r="J6038" s="10">
        <f>COUNTIF(B6038:B22069,B6038)</f>
        <v>3</v>
      </c>
      <c r="K6038" s="10" t="str">
        <f t="shared" si="95"/>
        <v>Repeat Customer</v>
      </c>
    </row>
    <row r="6039" spans="1:11" x14ac:dyDescent="0.25">
      <c r="A6039" s="3">
        <v>6039</v>
      </c>
      <c r="B6039" s="3">
        <v>223</v>
      </c>
      <c r="C6039" s="3">
        <v>2087</v>
      </c>
      <c r="D6039" s="3">
        <v>2</v>
      </c>
      <c r="E6039" s="3">
        <v>15546</v>
      </c>
      <c r="F6039" s="3">
        <v>5.99</v>
      </c>
      <c r="G6039" s="4">
        <v>38587.180995370371</v>
      </c>
      <c r="H6039" s="6">
        <v>38587.180995370371</v>
      </c>
      <c r="I6039" s="6">
        <v>38596.415023148147</v>
      </c>
      <c r="J6039" s="10">
        <f>COUNTIF(B6039:B22070,B6039)</f>
        <v>2</v>
      </c>
      <c r="K6039" s="10" t="str">
        <f t="shared" si="95"/>
        <v>Repeat Customer</v>
      </c>
    </row>
    <row r="6040" spans="1:11" x14ac:dyDescent="0.25">
      <c r="A6040" s="3">
        <v>6040</v>
      </c>
      <c r="B6040" s="3">
        <v>223</v>
      </c>
      <c r="C6040" s="3">
        <v>3028</v>
      </c>
      <c r="D6040" s="3">
        <v>1</v>
      </c>
      <c r="E6040" s="3">
        <v>15662</v>
      </c>
      <c r="F6040" s="3">
        <v>2.99</v>
      </c>
      <c r="G6040" s="4">
        <v>38587.370023148149</v>
      </c>
      <c r="H6040" s="6">
        <v>38587.370023148149</v>
      </c>
      <c r="I6040" s="6">
        <v>38588.339467592596</v>
      </c>
      <c r="J6040" s="10">
        <f>COUNTIF(B6040:B22071,B6040)</f>
        <v>1</v>
      </c>
      <c r="K6040" s="10" t="str">
        <f t="shared" si="95"/>
        <v>New Customer</v>
      </c>
    </row>
    <row r="6041" spans="1:11" x14ac:dyDescent="0.25">
      <c r="A6041" s="3">
        <v>6041</v>
      </c>
      <c r="B6041" s="3">
        <v>224</v>
      </c>
      <c r="C6041" s="3">
        <v>887</v>
      </c>
      <c r="D6041" s="3">
        <v>1</v>
      </c>
      <c r="E6041" s="3">
        <v>1424</v>
      </c>
      <c r="F6041" s="3">
        <v>7.99</v>
      </c>
      <c r="G6041" s="4">
        <v>38518.75571759259</v>
      </c>
      <c r="H6041" s="6">
        <v>38518.75571759259</v>
      </c>
      <c r="I6041" s="6">
        <v>38527.969606481478</v>
      </c>
      <c r="J6041" s="10">
        <f>COUNTIF(B6041:B22072,B6041)</f>
        <v>22</v>
      </c>
      <c r="K6041" s="10" t="str">
        <f t="shared" si="95"/>
        <v>Repeat Customer</v>
      </c>
    </row>
    <row r="6042" spans="1:11" x14ac:dyDescent="0.25">
      <c r="A6042" s="3">
        <v>6042</v>
      </c>
      <c r="B6042" s="3">
        <v>224</v>
      </c>
      <c r="C6042" s="3">
        <v>3770</v>
      </c>
      <c r="D6042" s="3">
        <v>1</v>
      </c>
      <c r="E6042" s="3">
        <v>2277</v>
      </c>
      <c r="F6042" s="3">
        <v>2.99</v>
      </c>
      <c r="G6042" s="4">
        <v>38521.274340277778</v>
      </c>
      <c r="H6042" s="6">
        <v>38521.274340277778</v>
      </c>
      <c r="I6042" s="6">
        <v>38522.059756944444</v>
      </c>
      <c r="J6042" s="10">
        <f>COUNTIF(B6042:B22073,B6042)</f>
        <v>21</v>
      </c>
      <c r="K6042" s="10" t="str">
        <f t="shared" si="95"/>
        <v>Repeat Customer</v>
      </c>
    </row>
    <row r="6043" spans="1:11" x14ac:dyDescent="0.25">
      <c r="A6043" s="3">
        <v>6043</v>
      </c>
      <c r="B6043" s="3">
        <v>224</v>
      </c>
      <c r="C6043" s="3">
        <v>1676</v>
      </c>
      <c r="D6043" s="3">
        <v>2</v>
      </c>
      <c r="E6043" s="3">
        <v>3282</v>
      </c>
      <c r="F6043" s="3">
        <v>4.99</v>
      </c>
      <c r="G6043" s="4">
        <v>38524.262986111113</v>
      </c>
      <c r="H6043" s="6">
        <v>38524.262986111113</v>
      </c>
      <c r="I6043" s="6">
        <v>38531.387986111113</v>
      </c>
      <c r="J6043" s="10">
        <f>COUNTIF(B6043:B22074,B6043)</f>
        <v>20</v>
      </c>
      <c r="K6043" s="10" t="str">
        <f t="shared" si="95"/>
        <v>Repeat Customer</v>
      </c>
    </row>
    <row r="6044" spans="1:11" x14ac:dyDescent="0.25">
      <c r="A6044" s="3">
        <v>6044</v>
      </c>
      <c r="B6044" s="3">
        <v>224</v>
      </c>
      <c r="C6044" s="3">
        <v>355</v>
      </c>
      <c r="D6044" s="3">
        <v>1</v>
      </c>
      <c r="E6044" s="3">
        <v>4118</v>
      </c>
      <c r="F6044" s="3">
        <v>2.99</v>
      </c>
      <c r="G6044" s="4">
        <v>38540.29409722222</v>
      </c>
      <c r="H6044" s="6">
        <v>38540.29409722222</v>
      </c>
      <c r="I6044" s="6">
        <v>38541.389236111114</v>
      </c>
      <c r="J6044" s="10">
        <f>COUNTIF(B6044:B22075,B6044)</f>
        <v>19</v>
      </c>
      <c r="K6044" s="10" t="str">
        <f t="shared" si="95"/>
        <v>Repeat Customer</v>
      </c>
    </row>
    <row r="6045" spans="1:11" x14ac:dyDescent="0.25">
      <c r="A6045" s="3">
        <v>6045</v>
      </c>
      <c r="B6045" s="3">
        <v>224</v>
      </c>
      <c r="C6045" s="3">
        <v>320</v>
      </c>
      <c r="D6045" s="3">
        <v>2</v>
      </c>
      <c r="E6045" s="3">
        <v>4411</v>
      </c>
      <c r="F6045" s="3">
        <v>3.99</v>
      </c>
      <c r="G6045" s="4">
        <v>38540.913171296299</v>
      </c>
      <c r="H6045" s="6">
        <v>38540.913171296299</v>
      </c>
      <c r="I6045" s="6">
        <v>38547.677060185182</v>
      </c>
      <c r="J6045" s="10">
        <f>COUNTIF(B6045:B22076,B6045)</f>
        <v>18</v>
      </c>
      <c r="K6045" s="10" t="str">
        <f t="shared" si="95"/>
        <v>Repeat Customer</v>
      </c>
    </row>
    <row r="6046" spans="1:11" x14ac:dyDescent="0.25">
      <c r="A6046" s="3">
        <v>6046</v>
      </c>
      <c r="B6046" s="3">
        <v>224</v>
      </c>
      <c r="C6046" s="3">
        <v>4143</v>
      </c>
      <c r="D6046" s="3">
        <v>1</v>
      </c>
      <c r="E6046" s="3">
        <v>4697</v>
      </c>
      <c r="F6046" s="3">
        <v>2.99</v>
      </c>
      <c r="G6046" s="4">
        <v>38541.471689814818</v>
      </c>
      <c r="H6046" s="6">
        <v>38541.471689814818</v>
      </c>
      <c r="I6046" s="6">
        <v>38545.301550925928</v>
      </c>
      <c r="J6046" s="10">
        <f>COUNTIF(B6046:B22077,B6046)</f>
        <v>17</v>
      </c>
      <c r="K6046" s="10" t="str">
        <f t="shared" si="95"/>
        <v>Repeat Customer</v>
      </c>
    </row>
    <row r="6047" spans="1:11" x14ac:dyDescent="0.25">
      <c r="A6047" s="3">
        <v>6047</v>
      </c>
      <c r="B6047" s="3">
        <v>224</v>
      </c>
      <c r="C6047" s="3">
        <v>1530</v>
      </c>
      <c r="D6047" s="3">
        <v>1</v>
      </c>
      <c r="E6047" s="3">
        <v>6031</v>
      </c>
      <c r="F6047" s="3">
        <v>4.99</v>
      </c>
      <c r="G6047" s="4">
        <v>38544.112662037034</v>
      </c>
      <c r="H6047" s="6">
        <v>38544.112662037034</v>
      </c>
      <c r="I6047" s="6">
        <v>38547.141828703701</v>
      </c>
      <c r="J6047" s="10">
        <f>COUNTIF(B6047:B22078,B6047)</f>
        <v>16</v>
      </c>
      <c r="K6047" s="10" t="str">
        <f t="shared" si="95"/>
        <v>Repeat Customer</v>
      </c>
    </row>
    <row r="6048" spans="1:11" x14ac:dyDescent="0.25">
      <c r="A6048" s="3">
        <v>6048</v>
      </c>
      <c r="B6048" s="3">
        <v>224</v>
      </c>
      <c r="C6048" s="3">
        <v>12</v>
      </c>
      <c r="D6048" s="3">
        <v>2</v>
      </c>
      <c r="E6048" s="3">
        <v>6999</v>
      </c>
      <c r="F6048" s="3">
        <v>2.99</v>
      </c>
      <c r="G6048" s="4">
        <v>38560.056469907409</v>
      </c>
      <c r="H6048" s="6">
        <v>38560.056469907409</v>
      </c>
      <c r="I6048" s="6">
        <v>38562.856469907405</v>
      </c>
      <c r="J6048" s="10">
        <f>COUNTIF(B6048:B22079,B6048)</f>
        <v>15</v>
      </c>
      <c r="K6048" s="10" t="str">
        <f t="shared" si="95"/>
        <v>Repeat Customer</v>
      </c>
    </row>
    <row r="6049" spans="1:11" x14ac:dyDescent="0.25">
      <c r="A6049" s="3">
        <v>6049</v>
      </c>
      <c r="B6049" s="3">
        <v>224</v>
      </c>
      <c r="C6049" s="3">
        <v>3715</v>
      </c>
      <c r="D6049" s="3">
        <v>2</v>
      </c>
      <c r="E6049" s="3">
        <v>8255</v>
      </c>
      <c r="F6049" s="3">
        <v>0.99</v>
      </c>
      <c r="G6049" s="4">
        <v>38562.043402777781</v>
      </c>
      <c r="H6049" s="6">
        <v>38562.043402777781</v>
      </c>
      <c r="I6049" s="6">
        <v>38565.944097222222</v>
      </c>
      <c r="J6049" s="10">
        <f>COUNTIF(B6049:B22080,B6049)</f>
        <v>14</v>
      </c>
      <c r="K6049" s="10" t="str">
        <f t="shared" si="95"/>
        <v>Repeat Customer</v>
      </c>
    </row>
    <row r="6050" spans="1:11" x14ac:dyDescent="0.25">
      <c r="A6050" s="3">
        <v>6050</v>
      </c>
      <c r="B6050" s="3">
        <v>224</v>
      </c>
      <c r="C6050" s="3">
        <v>182</v>
      </c>
      <c r="D6050" s="3">
        <v>2</v>
      </c>
      <c r="E6050" s="3">
        <v>8439</v>
      </c>
      <c r="F6050" s="3">
        <v>2.99</v>
      </c>
      <c r="G6050" s="4">
        <v>38562.311608796299</v>
      </c>
      <c r="H6050" s="6">
        <v>38562.311608796299</v>
      </c>
      <c r="I6050" s="6">
        <v>38568.474108796298</v>
      </c>
      <c r="J6050" s="10">
        <f>COUNTIF(B6050:B22081,B6050)</f>
        <v>13</v>
      </c>
      <c r="K6050" s="10" t="str">
        <f t="shared" si="95"/>
        <v>Repeat Customer</v>
      </c>
    </row>
    <row r="6051" spans="1:11" x14ac:dyDescent="0.25">
      <c r="A6051" s="3">
        <v>6051</v>
      </c>
      <c r="B6051" s="3">
        <v>224</v>
      </c>
      <c r="C6051" s="3">
        <v>3805</v>
      </c>
      <c r="D6051" s="3">
        <v>1</v>
      </c>
      <c r="E6051" s="3">
        <v>8605</v>
      </c>
      <c r="F6051" s="3">
        <v>4.99</v>
      </c>
      <c r="G6051" s="4">
        <v>38562.551087962966</v>
      </c>
      <c r="H6051" s="6">
        <v>38562.551087962966</v>
      </c>
      <c r="I6051" s="6">
        <v>38571.353865740741</v>
      </c>
      <c r="J6051" s="10">
        <f>COUNTIF(B6051:B22082,B6051)</f>
        <v>12</v>
      </c>
      <c r="K6051" s="10" t="str">
        <f t="shared" si="95"/>
        <v>Repeat Customer</v>
      </c>
    </row>
    <row r="6052" spans="1:11" x14ac:dyDescent="0.25">
      <c r="A6052" s="3">
        <v>6052</v>
      </c>
      <c r="B6052" s="3">
        <v>224</v>
      </c>
      <c r="C6052" s="3">
        <v>3953</v>
      </c>
      <c r="D6052" s="3">
        <v>1</v>
      </c>
      <c r="E6052" s="3">
        <v>9181</v>
      </c>
      <c r="F6052" s="3">
        <v>0.99</v>
      </c>
      <c r="G6052" s="4">
        <v>38563.504143518519</v>
      </c>
      <c r="H6052" s="6">
        <v>38563.504143518519</v>
      </c>
      <c r="I6052" s="6">
        <v>38566.265949074077</v>
      </c>
      <c r="J6052" s="10">
        <f>COUNTIF(B6052:B22083,B6052)</f>
        <v>11</v>
      </c>
      <c r="K6052" s="10" t="str">
        <f t="shared" si="95"/>
        <v>Repeat Customer</v>
      </c>
    </row>
    <row r="6053" spans="1:11" x14ac:dyDescent="0.25">
      <c r="A6053" s="3">
        <v>6053</v>
      </c>
      <c r="B6053" s="3">
        <v>224</v>
      </c>
      <c r="C6053" s="3">
        <v>3897</v>
      </c>
      <c r="D6053" s="3">
        <v>1</v>
      </c>
      <c r="E6053" s="3">
        <v>11816</v>
      </c>
      <c r="F6053" s="3">
        <v>0.99</v>
      </c>
      <c r="G6053" s="4">
        <v>38581.50990740741</v>
      </c>
      <c r="H6053" s="6">
        <v>38581.50990740741</v>
      </c>
      <c r="I6053" s="6">
        <v>38583.260601851849</v>
      </c>
      <c r="J6053" s="10">
        <f>COUNTIF(B6053:B22084,B6053)</f>
        <v>10</v>
      </c>
      <c r="K6053" s="10" t="str">
        <f t="shared" si="95"/>
        <v>Repeat Customer</v>
      </c>
    </row>
    <row r="6054" spans="1:11" x14ac:dyDescent="0.25">
      <c r="A6054" s="3">
        <v>6054</v>
      </c>
      <c r="B6054" s="3">
        <v>224</v>
      </c>
      <c r="C6054" s="3">
        <v>2839</v>
      </c>
      <c r="D6054" s="3">
        <v>1</v>
      </c>
      <c r="E6054" s="3">
        <v>12492</v>
      </c>
      <c r="F6054" s="3">
        <v>4.99</v>
      </c>
      <c r="G6054" s="4">
        <v>38582.534074074072</v>
      </c>
      <c r="H6054" s="6">
        <v>38582.534074074072</v>
      </c>
      <c r="I6054" s="6">
        <v>38590.746574074074</v>
      </c>
      <c r="J6054" s="10">
        <f>COUNTIF(B6054:B22085,B6054)</f>
        <v>9</v>
      </c>
      <c r="K6054" s="10" t="str">
        <f t="shared" si="95"/>
        <v>Repeat Customer</v>
      </c>
    </row>
    <row r="6055" spans="1:11" x14ac:dyDescent="0.25">
      <c r="A6055" s="3">
        <v>6055</v>
      </c>
      <c r="B6055" s="3">
        <v>224</v>
      </c>
      <c r="C6055" s="3">
        <v>191</v>
      </c>
      <c r="D6055" s="3">
        <v>1</v>
      </c>
      <c r="E6055" s="3">
        <v>12969</v>
      </c>
      <c r="F6055" s="3">
        <v>2.99</v>
      </c>
      <c r="G6055" s="4">
        <v>38583.277071759258</v>
      </c>
      <c r="H6055" s="6">
        <v>38583.277071759258</v>
      </c>
      <c r="I6055" s="6">
        <v>38589.381932870368</v>
      </c>
      <c r="J6055" s="10">
        <f>COUNTIF(B6055:B22086,B6055)</f>
        <v>8</v>
      </c>
      <c r="K6055" s="10" t="str">
        <f t="shared" si="95"/>
        <v>Repeat Customer</v>
      </c>
    </row>
    <row r="6056" spans="1:11" x14ac:dyDescent="0.25">
      <c r="A6056" s="3">
        <v>6056</v>
      </c>
      <c r="B6056" s="3">
        <v>224</v>
      </c>
      <c r="C6056" s="3">
        <v>4125</v>
      </c>
      <c r="D6056" s="3">
        <v>2</v>
      </c>
      <c r="E6056" s="3">
        <v>13075</v>
      </c>
      <c r="F6056" s="3">
        <v>4.99</v>
      </c>
      <c r="G6056" s="4">
        <v>38583.423726851855</v>
      </c>
      <c r="H6056" s="6">
        <v>38583.423726851855</v>
      </c>
      <c r="I6056" s="6">
        <v>38585.364004629628</v>
      </c>
      <c r="J6056" s="10">
        <f>COUNTIF(B6056:B22087,B6056)</f>
        <v>7</v>
      </c>
      <c r="K6056" s="10" t="str">
        <f t="shared" si="95"/>
        <v>Repeat Customer</v>
      </c>
    </row>
    <row r="6057" spans="1:11" x14ac:dyDescent="0.25">
      <c r="A6057" s="3">
        <v>6057</v>
      </c>
      <c r="B6057" s="3">
        <v>224</v>
      </c>
      <c r="C6057" s="3">
        <v>2452</v>
      </c>
      <c r="D6057" s="3">
        <v>2</v>
      </c>
      <c r="E6057" s="3">
        <v>14099</v>
      </c>
      <c r="F6057" s="3">
        <v>0.99</v>
      </c>
      <c r="G6057" s="4">
        <v>38585.021562499998</v>
      </c>
      <c r="H6057" s="6">
        <v>38585.021562499998</v>
      </c>
      <c r="I6057" s="6">
        <v>38591.13753472222</v>
      </c>
      <c r="J6057" s="10">
        <f>COUNTIF(B6057:B22088,B6057)</f>
        <v>6</v>
      </c>
      <c r="K6057" s="10" t="str">
        <f t="shared" si="95"/>
        <v>Repeat Customer</v>
      </c>
    </row>
    <row r="6058" spans="1:11" x14ac:dyDescent="0.25">
      <c r="A6058" s="3">
        <v>6058</v>
      </c>
      <c r="B6058" s="3">
        <v>224</v>
      </c>
      <c r="C6058" s="3">
        <v>4506</v>
      </c>
      <c r="D6058" s="3">
        <v>2</v>
      </c>
      <c r="E6058" s="3">
        <v>14271</v>
      </c>
      <c r="F6058" s="3">
        <v>5.99</v>
      </c>
      <c r="G6058" s="4">
        <v>38585.26630787037</v>
      </c>
      <c r="H6058" s="6">
        <v>38585.26630787037</v>
      </c>
      <c r="I6058" s="6">
        <v>38591.20103009259</v>
      </c>
      <c r="J6058" s="10">
        <f>COUNTIF(B6058:B22089,B6058)</f>
        <v>5</v>
      </c>
      <c r="K6058" s="10" t="str">
        <f t="shared" si="95"/>
        <v>Repeat Customer</v>
      </c>
    </row>
    <row r="6059" spans="1:11" x14ac:dyDescent="0.25">
      <c r="A6059" s="3">
        <v>6059</v>
      </c>
      <c r="B6059" s="3">
        <v>224</v>
      </c>
      <c r="C6059" s="3">
        <v>4168</v>
      </c>
      <c r="D6059" s="3">
        <v>2</v>
      </c>
      <c r="E6059" s="3">
        <v>14468</v>
      </c>
      <c r="F6059" s="3">
        <v>5.99</v>
      </c>
      <c r="G6059" s="4">
        <v>38585.546643518515</v>
      </c>
      <c r="H6059" s="6">
        <v>38585.546643518515</v>
      </c>
      <c r="I6059" s="6">
        <v>38594.795254629629</v>
      </c>
      <c r="J6059" s="10">
        <f>COUNTIF(B6059:B22090,B6059)</f>
        <v>4</v>
      </c>
      <c r="K6059" s="10" t="str">
        <f t="shared" si="95"/>
        <v>Repeat Customer</v>
      </c>
    </row>
    <row r="6060" spans="1:11" x14ac:dyDescent="0.25">
      <c r="A6060" s="3">
        <v>6060</v>
      </c>
      <c r="B6060" s="3">
        <v>224</v>
      </c>
      <c r="C6060" s="3">
        <v>3615</v>
      </c>
      <c r="D6060" s="3">
        <v>2</v>
      </c>
      <c r="E6060" s="3">
        <v>14880</v>
      </c>
      <c r="F6060" s="3">
        <v>2.99</v>
      </c>
      <c r="G6060" s="4">
        <v>38586.155972222223</v>
      </c>
      <c r="H6060" s="6">
        <v>38586.155972222223</v>
      </c>
      <c r="I6060" s="6">
        <v>38588.239999999998</v>
      </c>
      <c r="J6060" s="10">
        <f>COUNTIF(B6060:B22091,B6060)</f>
        <v>3</v>
      </c>
      <c r="K6060" s="10" t="str">
        <f t="shared" si="95"/>
        <v>Repeat Customer</v>
      </c>
    </row>
    <row r="6061" spans="1:11" x14ac:dyDescent="0.25">
      <c r="A6061" s="3">
        <v>6061</v>
      </c>
      <c r="B6061" s="3">
        <v>224</v>
      </c>
      <c r="C6061" s="3">
        <v>1646</v>
      </c>
      <c r="D6061" s="3">
        <v>1</v>
      </c>
      <c r="E6061" s="3">
        <v>15225</v>
      </c>
      <c r="F6061" s="3">
        <v>0.99</v>
      </c>
      <c r="G6061" s="4">
        <v>38586.721203703702</v>
      </c>
      <c r="H6061" s="6">
        <v>38586.721203703702</v>
      </c>
      <c r="I6061" s="6">
        <v>38588.726064814815</v>
      </c>
      <c r="J6061" s="10">
        <f>COUNTIF(B6061:B22092,B6061)</f>
        <v>2</v>
      </c>
      <c r="K6061" s="10" t="str">
        <f t="shared" si="95"/>
        <v>Repeat Customer</v>
      </c>
    </row>
    <row r="6062" spans="1:11" x14ac:dyDescent="0.25">
      <c r="A6062" s="3">
        <v>6062</v>
      </c>
      <c r="B6062" s="3">
        <v>224</v>
      </c>
      <c r="C6062" s="3">
        <v>1314</v>
      </c>
      <c r="D6062" s="3">
        <v>1</v>
      </c>
      <c r="E6062" s="3">
        <v>15952</v>
      </c>
      <c r="F6062" s="3">
        <v>1.99</v>
      </c>
      <c r="G6062" s="4">
        <v>38587.799641203703</v>
      </c>
      <c r="H6062" s="6">
        <v>38587.799641203703</v>
      </c>
      <c r="I6062" s="6">
        <v>38592.612141203703</v>
      </c>
      <c r="J6062" s="10">
        <f>COUNTIF(B6062:B22093,B6062)</f>
        <v>1</v>
      </c>
      <c r="K6062" s="10" t="str">
        <f t="shared" si="95"/>
        <v>New Customer</v>
      </c>
    </row>
    <row r="6063" spans="1:11" x14ac:dyDescent="0.25">
      <c r="A6063" s="3">
        <v>6063</v>
      </c>
      <c r="B6063" s="3">
        <v>225</v>
      </c>
      <c r="C6063" s="3">
        <v>1099</v>
      </c>
      <c r="D6063" s="3">
        <v>1</v>
      </c>
      <c r="E6063" s="3">
        <v>812</v>
      </c>
      <c r="F6063" s="3">
        <v>4.99</v>
      </c>
      <c r="G6063" s="4">
        <v>38501.833680555559</v>
      </c>
      <c r="H6063" s="6">
        <v>38501.833680555559</v>
      </c>
      <c r="I6063" s="6">
        <v>38502.821875000001</v>
      </c>
      <c r="J6063" s="10">
        <f>COUNTIF(B6063:B22094,B6063)</f>
        <v>26</v>
      </c>
      <c r="K6063" s="10" t="str">
        <f t="shared" si="95"/>
        <v>Repeat Customer</v>
      </c>
    </row>
    <row r="6064" spans="1:11" x14ac:dyDescent="0.25">
      <c r="A6064" s="3">
        <v>6064</v>
      </c>
      <c r="B6064" s="3">
        <v>225</v>
      </c>
      <c r="C6064" s="3">
        <v>1921</v>
      </c>
      <c r="D6064" s="3">
        <v>1</v>
      </c>
      <c r="E6064" s="3">
        <v>963</v>
      </c>
      <c r="F6064" s="3">
        <v>3.99</v>
      </c>
      <c r="G6064" s="4">
        <v>38502.786724537036</v>
      </c>
      <c r="H6064" s="6">
        <v>38502.786724537036</v>
      </c>
      <c r="I6064" s="6">
        <v>38510.680474537039</v>
      </c>
      <c r="J6064" s="10">
        <f>COUNTIF(B6064:B22095,B6064)</f>
        <v>25</v>
      </c>
      <c r="K6064" s="10" t="str">
        <f t="shared" si="95"/>
        <v>Repeat Customer</v>
      </c>
    </row>
    <row r="6065" spans="1:11" x14ac:dyDescent="0.25">
      <c r="A6065" s="3">
        <v>6065</v>
      </c>
      <c r="B6065" s="3">
        <v>225</v>
      </c>
      <c r="C6065" s="3">
        <v>3487</v>
      </c>
      <c r="D6065" s="3">
        <v>2</v>
      </c>
      <c r="E6065" s="3">
        <v>2226</v>
      </c>
      <c r="F6065" s="3">
        <v>7.99</v>
      </c>
      <c r="G6065" s="4">
        <v>38521.152731481481</v>
      </c>
      <c r="H6065" s="6">
        <v>38521.152731481481</v>
      </c>
      <c r="I6065" s="6">
        <v>38527.310370370367</v>
      </c>
      <c r="J6065" s="10">
        <f>COUNTIF(B6065:B22096,B6065)</f>
        <v>24</v>
      </c>
      <c r="K6065" s="10" t="str">
        <f t="shared" si="95"/>
        <v>Repeat Customer</v>
      </c>
    </row>
    <row r="6066" spans="1:11" x14ac:dyDescent="0.25">
      <c r="A6066" s="3">
        <v>6066</v>
      </c>
      <c r="B6066" s="3">
        <v>225</v>
      </c>
      <c r="C6066" s="3">
        <v>2799</v>
      </c>
      <c r="D6066" s="3">
        <v>2</v>
      </c>
      <c r="E6066" s="3">
        <v>3574</v>
      </c>
      <c r="F6066" s="3">
        <v>4.99</v>
      </c>
      <c r="G6066" s="4">
        <v>38539.150011574071</v>
      </c>
      <c r="H6066" s="6">
        <v>38539.150011574071</v>
      </c>
      <c r="I6066" s="6">
        <v>38543.06181712963</v>
      </c>
      <c r="J6066" s="10">
        <f>COUNTIF(B6066:B22097,B6066)</f>
        <v>23</v>
      </c>
      <c r="K6066" s="10" t="str">
        <f t="shared" si="95"/>
        <v>Repeat Customer</v>
      </c>
    </row>
    <row r="6067" spans="1:11" x14ac:dyDescent="0.25">
      <c r="A6067" s="3">
        <v>6067</v>
      </c>
      <c r="B6067" s="3">
        <v>225</v>
      </c>
      <c r="C6067" s="3">
        <v>2235</v>
      </c>
      <c r="D6067" s="3">
        <v>1</v>
      </c>
      <c r="E6067" s="3">
        <v>4345</v>
      </c>
      <c r="F6067" s="3">
        <v>7.99</v>
      </c>
      <c r="G6067" s="4">
        <v>38540.786770833336</v>
      </c>
      <c r="H6067" s="6">
        <v>38540.786770833336</v>
      </c>
      <c r="I6067" s="6">
        <v>38548.892326388886</v>
      </c>
      <c r="J6067" s="10">
        <f>COUNTIF(B6067:B22098,B6067)</f>
        <v>22</v>
      </c>
      <c r="K6067" s="10" t="str">
        <f t="shared" si="95"/>
        <v>Repeat Customer</v>
      </c>
    </row>
    <row r="6068" spans="1:11" x14ac:dyDescent="0.25">
      <c r="A6068" s="3">
        <v>6068</v>
      </c>
      <c r="B6068" s="3">
        <v>225</v>
      </c>
      <c r="C6068" s="3">
        <v>1855</v>
      </c>
      <c r="D6068" s="3">
        <v>1</v>
      </c>
      <c r="E6068" s="3">
        <v>4824</v>
      </c>
      <c r="F6068" s="3">
        <v>7.99</v>
      </c>
      <c r="G6068" s="4">
        <v>38541.734479166669</v>
      </c>
      <c r="H6068" s="6">
        <v>38541.734479166669</v>
      </c>
      <c r="I6068" s="6">
        <v>38549.769201388888</v>
      </c>
      <c r="J6068" s="10">
        <f>COUNTIF(B6068:B22099,B6068)</f>
        <v>21</v>
      </c>
      <c r="K6068" s="10" t="str">
        <f t="shared" si="95"/>
        <v>Repeat Customer</v>
      </c>
    </row>
    <row r="6069" spans="1:11" x14ac:dyDescent="0.25">
      <c r="A6069" s="3">
        <v>6069</v>
      </c>
      <c r="B6069" s="3">
        <v>225</v>
      </c>
      <c r="C6069" s="3">
        <v>1103</v>
      </c>
      <c r="D6069" s="3">
        <v>2</v>
      </c>
      <c r="E6069" s="3">
        <v>4955</v>
      </c>
      <c r="F6069" s="3">
        <v>2.99</v>
      </c>
      <c r="G6069" s="4">
        <v>38541.969687500001</v>
      </c>
      <c r="H6069" s="6">
        <v>38541.969687500001</v>
      </c>
      <c r="I6069" s="6">
        <v>38547.089826388888</v>
      </c>
      <c r="J6069" s="10">
        <f>COUNTIF(B6069:B22100,B6069)</f>
        <v>20</v>
      </c>
      <c r="K6069" s="10" t="str">
        <f t="shared" si="95"/>
        <v>Repeat Customer</v>
      </c>
    </row>
    <row r="6070" spans="1:11" x14ac:dyDescent="0.25">
      <c r="A6070" s="3">
        <v>6070</v>
      </c>
      <c r="B6070" s="3">
        <v>225</v>
      </c>
      <c r="C6070" s="3">
        <v>1480</v>
      </c>
      <c r="D6070" s="3">
        <v>1</v>
      </c>
      <c r="E6070" s="3">
        <v>5067</v>
      </c>
      <c r="F6070" s="3">
        <v>4.99</v>
      </c>
      <c r="G6070" s="4">
        <v>38542.203182870369</v>
      </c>
      <c r="H6070" s="6">
        <v>38542.203182870369</v>
      </c>
      <c r="I6070" s="6">
        <v>38544.98165509259</v>
      </c>
      <c r="J6070" s="10">
        <f>COUNTIF(B6070:B22101,B6070)</f>
        <v>19</v>
      </c>
      <c r="K6070" s="10" t="str">
        <f t="shared" si="95"/>
        <v>Repeat Customer</v>
      </c>
    </row>
    <row r="6071" spans="1:11" x14ac:dyDescent="0.25">
      <c r="A6071" s="3">
        <v>6071</v>
      </c>
      <c r="B6071" s="3">
        <v>225</v>
      </c>
      <c r="C6071" s="3">
        <v>126</v>
      </c>
      <c r="D6071" s="3">
        <v>1</v>
      </c>
      <c r="E6071" s="3">
        <v>6159</v>
      </c>
      <c r="F6071" s="3">
        <v>2.99</v>
      </c>
      <c r="G6071" s="4">
        <v>38544.413587962961</v>
      </c>
      <c r="H6071" s="6">
        <v>38544.413587962961</v>
      </c>
      <c r="I6071" s="6">
        <v>38546.417754629627</v>
      </c>
      <c r="J6071" s="10">
        <f>COUNTIF(B6071:B22102,B6071)</f>
        <v>18</v>
      </c>
      <c r="K6071" s="10" t="str">
        <f t="shared" si="95"/>
        <v>Repeat Customer</v>
      </c>
    </row>
    <row r="6072" spans="1:11" x14ac:dyDescent="0.25">
      <c r="A6072" s="3">
        <v>6072</v>
      </c>
      <c r="B6072" s="3">
        <v>225</v>
      </c>
      <c r="C6072" s="3">
        <v>4206</v>
      </c>
      <c r="D6072" s="3">
        <v>1</v>
      </c>
      <c r="E6072" s="3">
        <v>6317</v>
      </c>
      <c r="F6072" s="3">
        <v>2.99</v>
      </c>
      <c r="G6072" s="4">
        <v>38544.783113425925</v>
      </c>
      <c r="H6072" s="6">
        <v>38544.783113425925</v>
      </c>
      <c r="I6072" s="6">
        <v>38547.762974537036</v>
      </c>
      <c r="J6072" s="10">
        <f>COUNTIF(B6072:B22103,B6072)</f>
        <v>17</v>
      </c>
      <c r="K6072" s="10" t="str">
        <f t="shared" si="95"/>
        <v>Repeat Customer</v>
      </c>
    </row>
    <row r="6073" spans="1:11" x14ac:dyDescent="0.25">
      <c r="A6073" s="3">
        <v>6073</v>
      </c>
      <c r="B6073" s="3">
        <v>225</v>
      </c>
      <c r="C6073" s="3">
        <v>2853</v>
      </c>
      <c r="D6073" s="3">
        <v>2</v>
      </c>
      <c r="E6073" s="3">
        <v>6350</v>
      </c>
      <c r="F6073" s="3">
        <v>2.99</v>
      </c>
      <c r="G6073" s="4">
        <v>38544.85434027778</v>
      </c>
      <c r="H6073" s="6">
        <v>38544.85434027778</v>
      </c>
      <c r="I6073" s="6">
        <v>38549.896006944444</v>
      </c>
      <c r="J6073" s="10">
        <f>COUNTIF(B6073:B22104,B6073)</f>
        <v>16</v>
      </c>
      <c r="K6073" s="10" t="str">
        <f t="shared" si="95"/>
        <v>Repeat Customer</v>
      </c>
    </row>
    <row r="6074" spans="1:11" x14ac:dyDescent="0.25">
      <c r="A6074" s="3">
        <v>6074</v>
      </c>
      <c r="B6074" s="3">
        <v>225</v>
      </c>
      <c r="C6074" s="3">
        <v>1718</v>
      </c>
      <c r="D6074" s="3">
        <v>1</v>
      </c>
      <c r="E6074" s="3">
        <v>6526</v>
      </c>
      <c r="F6074" s="3">
        <v>3.99</v>
      </c>
      <c r="G6074" s="4">
        <v>38545.181481481479</v>
      </c>
      <c r="H6074" s="6">
        <v>38545.181481481479</v>
      </c>
      <c r="I6074" s="6">
        <v>38551.989814814813</v>
      </c>
      <c r="J6074" s="10">
        <f>COUNTIF(B6074:B22105,B6074)</f>
        <v>15</v>
      </c>
      <c r="K6074" s="10" t="str">
        <f t="shared" si="95"/>
        <v>Repeat Customer</v>
      </c>
    </row>
    <row r="6075" spans="1:11" x14ac:dyDescent="0.25">
      <c r="A6075" s="3">
        <v>6075</v>
      </c>
      <c r="B6075" s="3">
        <v>225</v>
      </c>
      <c r="C6075" s="3">
        <v>2361</v>
      </c>
      <c r="D6075" s="3">
        <v>2</v>
      </c>
      <c r="E6075" s="3">
        <v>6532</v>
      </c>
      <c r="F6075" s="3">
        <v>2.99</v>
      </c>
      <c r="G6075" s="4">
        <v>38545.193425925929</v>
      </c>
      <c r="H6075" s="6">
        <v>38545.193425925929</v>
      </c>
      <c r="I6075" s="6">
        <v>38546.162870370368</v>
      </c>
      <c r="J6075" s="10">
        <f>COUNTIF(B6075:B22106,B6075)</f>
        <v>14</v>
      </c>
      <c r="K6075" s="10" t="str">
        <f t="shared" si="95"/>
        <v>Repeat Customer</v>
      </c>
    </row>
    <row r="6076" spans="1:11" x14ac:dyDescent="0.25">
      <c r="A6076" s="3">
        <v>6076</v>
      </c>
      <c r="B6076" s="3">
        <v>225</v>
      </c>
      <c r="C6076" s="3">
        <v>3779</v>
      </c>
      <c r="D6076" s="3">
        <v>2</v>
      </c>
      <c r="E6076" s="3">
        <v>7347</v>
      </c>
      <c r="F6076" s="3">
        <v>4.99</v>
      </c>
      <c r="G6076" s="4">
        <v>38560.605138888888</v>
      </c>
      <c r="H6076" s="6">
        <v>38560.605138888888</v>
      </c>
      <c r="I6076" s="6">
        <v>38564.680138888885</v>
      </c>
      <c r="J6076" s="10">
        <f>COUNTIF(B6076:B22107,B6076)</f>
        <v>13</v>
      </c>
      <c r="K6076" s="10" t="str">
        <f t="shared" si="95"/>
        <v>Repeat Customer</v>
      </c>
    </row>
    <row r="6077" spans="1:11" x14ac:dyDescent="0.25">
      <c r="A6077" s="3">
        <v>6077</v>
      </c>
      <c r="B6077" s="3">
        <v>225</v>
      </c>
      <c r="C6077" s="3">
        <v>4295</v>
      </c>
      <c r="D6077" s="3">
        <v>1</v>
      </c>
      <c r="E6077" s="3">
        <v>7524</v>
      </c>
      <c r="F6077" s="3">
        <v>6.99</v>
      </c>
      <c r="G6077" s="4">
        <v>38560.883148148147</v>
      </c>
      <c r="H6077" s="6">
        <v>38560.883148148147</v>
      </c>
      <c r="I6077" s="6">
        <v>38567.095648148148</v>
      </c>
      <c r="J6077" s="10">
        <f>COUNTIF(B6077:B22108,B6077)</f>
        <v>12</v>
      </c>
      <c r="K6077" s="10" t="str">
        <f t="shared" si="95"/>
        <v>Repeat Customer</v>
      </c>
    </row>
    <row r="6078" spans="1:11" x14ac:dyDescent="0.25">
      <c r="A6078" s="3">
        <v>6078</v>
      </c>
      <c r="B6078" s="3">
        <v>225</v>
      </c>
      <c r="C6078" s="3">
        <v>1062</v>
      </c>
      <c r="D6078" s="3">
        <v>1</v>
      </c>
      <c r="E6078" s="3">
        <v>8054</v>
      </c>
      <c r="F6078" s="3">
        <v>7.99</v>
      </c>
      <c r="G6078" s="4">
        <v>38561.709930555553</v>
      </c>
      <c r="H6078" s="6">
        <v>38561.709930555553</v>
      </c>
      <c r="I6078" s="6">
        <v>38570.496736111112</v>
      </c>
      <c r="J6078" s="10">
        <f>COUNTIF(B6078:B22109,B6078)</f>
        <v>11</v>
      </c>
      <c r="K6078" s="10" t="str">
        <f t="shared" si="95"/>
        <v>Repeat Customer</v>
      </c>
    </row>
    <row r="6079" spans="1:11" x14ac:dyDescent="0.25">
      <c r="A6079" s="3">
        <v>6079</v>
      </c>
      <c r="B6079" s="3">
        <v>225</v>
      </c>
      <c r="C6079" s="3">
        <v>1244</v>
      </c>
      <c r="D6079" s="3">
        <v>2</v>
      </c>
      <c r="E6079" s="3">
        <v>8110</v>
      </c>
      <c r="F6079" s="3">
        <v>4.99</v>
      </c>
      <c r="G6079" s="4">
        <v>38561.797048611108</v>
      </c>
      <c r="H6079" s="6">
        <v>38561.797048611108</v>
      </c>
      <c r="I6079" s="6">
        <v>38568.925520833334</v>
      </c>
      <c r="J6079" s="10">
        <f>COUNTIF(B6079:B22110,B6079)</f>
        <v>10</v>
      </c>
      <c r="K6079" s="10" t="str">
        <f t="shared" si="95"/>
        <v>Repeat Customer</v>
      </c>
    </row>
    <row r="6080" spans="1:11" x14ac:dyDescent="0.25">
      <c r="A6080" s="3">
        <v>6080</v>
      </c>
      <c r="B6080" s="3">
        <v>225</v>
      </c>
      <c r="C6080" s="3">
        <v>122</v>
      </c>
      <c r="D6080" s="3">
        <v>1</v>
      </c>
      <c r="E6080" s="3">
        <v>9980</v>
      </c>
      <c r="F6080" s="3">
        <v>4.99</v>
      </c>
      <c r="G6080" s="4">
        <v>38564.709722222222</v>
      </c>
      <c r="H6080" s="6">
        <v>38564.709722222222</v>
      </c>
      <c r="I6080" s="6">
        <v>38572.46597222222</v>
      </c>
      <c r="J6080" s="10">
        <f>COUNTIF(B6080:B22111,B6080)</f>
        <v>9</v>
      </c>
      <c r="K6080" s="10" t="str">
        <f t="shared" si="95"/>
        <v>Repeat Customer</v>
      </c>
    </row>
    <row r="6081" spans="1:11" x14ac:dyDescent="0.25">
      <c r="A6081" s="3">
        <v>6081</v>
      </c>
      <c r="B6081" s="3">
        <v>225</v>
      </c>
      <c r="C6081" s="3">
        <v>2503</v>
      </c>
      <c r="D6081" s="3">
        <v>2</v>
      </c>
      <c r="E6081" s="3">
        <v>9993</v>
      </c>
      <c r="F6081" s="3">
        <v>2.99</v>
      </c>
      <c r="G6081" s="4">
        <v>38564.729398148149</v>
      </c>
      <c r="H6081" s="6">
        <v>38564.729398148149</v>
      </c>
      <c r="I6081" s="6">
        <v>38565.870370370372</v>
      </c>
      <c r="J6081" s="10">
        <f>COUNTIF(B6081:B22112,B6081)</f>
        <v>8</v>
      </c>
      <c r="K6081" s="10" t="str">
        <f t="shared" si="95"/>
        <v>Repeat Customer</v>
      </c>
    </row>
    <row r="6082" spans="1:11" x14ac:dyDescent="0.25">
      <c r="A6082" s="3">
        <v>6082</v>
      </c>
      <c r="B6082" s="3">
        <v>225</v>
      </c>
      <c r="C6082" s="3">
        <v>179</v>
      </c>
      <c r="D6082" s="3">
        <v>2</v>
      </c>
      <c r="E6082" s="3">
        <v>10138</v>
      </c>
      <c r="F6082" s="3">
        <v>2.99</v>
      </c>
      <c r="G6082" s="4">
        <v>38564.91815972222</v>
      </c>
      <c r="H6082" s="6">
        <v>38564.91815972222</v>
      </c>
      <c r="I6082" s="6">
        <v>38571.865381944444</v>
      </c>
      <c r="J6082" s="10">
        <f>COUNTIF(B6082:B22113,B6082)</f>
        <v>7</v>
      </c>
      <c r="K6082" s="10" t="str">
        <f t="shared" si="95"/>
        <v>Repeat Customer</v>
      </c>
    </row>
    <row r="6083" spans="1:11" x14ac:dyDescent="0.25">
      <c r="A6083" s="3">
        <v>6083</v>
      </c>
      <c r="B6083" s="3">
        <v>225</v>
      </c>
      <c r="C6083" s="3">
        <v>3018</v>
      </c>
      <c r="D6083" s="3">
        <v>1</v>
      </c>
      <c r="E6083" s="3">
        <v>10793</v>
      </c>
      <c r="F6083" s="3">
        <v>2.99</v>
      </c>
      <c r="G6083" s="4">
        <v>38565.908368055556</v>
      </c>
      <c r="H6083" s="6">
        <v>38565.908368055556</v>
      </c>
      <c r="I6083" s="6">
        <v>38574.802812499998</v>
      </c>
      <c r="J6083" s="10">
        <f>COUNTIF(B6083:B22114,B6083)</f>
        <v>6</v>
      </c>
      <c r="K6083" s="10" t="str">
        <f t="shared" ref="K6083:K6146" si="96">IF(J6083=1,"New Customer","Repeat Customer")</f>
        <v>Repeat Customer</v>
      </c>
    </row>
    <row r="6084" spans="1:11" x14ac:dyDescent="0.25">
      <c r="A6084" s="3">
        <v>6084</v>
      </c>
      <c r="B6084" s="3">
        <v>225</v>
      </c>
      <c r="C6084" s="3">
        <v>3335</v>
      </c>
      <c r="D6084" s="3">
        <v>2</v>
      </c>
      <c r="E6084" s="3">
        <v>11333</v>
      </c>
      <c r="F6084" s="3">
        <v>1.99</v>
      </c>
      <c r="G6084" s="4">
        <v>38566.703472222223</v>
      </c>
      <c r="H6084" s="6">
        <v>38566.703472222223</v>
      </c>
      <c r="I6084" s="6">
        <v>38571.867361111108</v>
      </c>
      <c r="J6084" s="10">
        <f>COUNTIF(B6084:B22115,B6084)</f>
        <v>5</v>
      </c>
      <c r="K6084" s="10" t="str">
        <f t="shared" si="96"/>
        <v>Repeat Customer</v>
      </c>
    </row>
    <row r="6085" spans="1:11" x14ac:dyDescent="0.25">
      <c r="A6085" s="3">
        <v>6085</v>
      </c>
      <c r="B6085" s="3">
        <v>225</v>
      </c>
      <c r="C6085" s="3">
        <v>2840</v>
      </c>
      <c r="D6085" s="3">
        <v>2</v>
      </c>
      <c r="E6085" s="3">
        <v>11384</v>
      </c>
      <c r="F6085" s="3">
        <v>0.99</v>
      </c>
      <c r="G6085" s="4">
        <v>38566.765983796293</v>
      </c>
      <c r="H6085" s="6">
        <v>38566.765983796293</v>
      </c>
      <c r="I6085" s="6">
        <v>38569.74931712963</v>
      </c>
      <c r="J6085" s="10">
        <f>COUNTIF(B6085:B22116,B6085)</f>
        <v>4</v>
      </c>
      <c r="K6085" s="10" t="str">
        <f t="shared" si="96"/>
        <v>Repeat Customer</v>
      </c>
    </row>
    <row r="6086" spans="1:11" x14ac:dyDescent="0.25">
      <c r="A6086" s="3">
        <v>6086</v>
      </c>
      <c r="B6086" s="3">
        <v>225</v>
      </c>
      <c r="C6086" s="3">
        <v>4234</v>
      </c>
      <c r="D6086" s="3">
        <v>2</v>
      </c>
      <c r="E6086" s="3">
        <v>11395</v>
      </c>
      <c r="F6086" s="3">
        <v>5.99</v>
      </c>
      <c r="G6086" s="4">
        <v>38566.783148148148</v>
      </c>
      <c r="H6086" s="6">
        <v>38566.783148148148</v>
      </c>
      <c r="I6086" s="6">
        <v>38574.713703703703</v>
      </c>
      <c r="J6086" s="10">
        <f>COUNTIF(B6086:B22117,B6086)</f>
        <v>3</v>
      </c>
      <c r="K6086" s="10" t="str">
        <f t="shared" si="96"/>
        <v>Repeat Customer</v>
      </c>
    </row>
    <row r="6087" spans="1:11" x14ac:dyDescent="0.25">
      <c r="A6087" s="3">
        <v>6087</v>
      </c>
      <c r="B6087" s="3">
        <v>225</v>
      </c>
      <c r="C6087" s="3">
        <v>2679</v>
      </c>
      <c r="D6087" s="3">
        <v>2</v>
      </c>
      <c r="E6087" s="3">
        <v>11437</v>
      </c>
      <c r="F6087" s="3">
        <v>4.99</v>
      </c>
      <c r="G6087" s="4">
        <v>38566.847291666665</v>
      </c>
      <c r="H6087" s="6">
        <v>38566.847291666665</v>
      </c>
      <c r="I6087" s="6">
        <v>38569.928541666668</v>
      </c>
      <c r="J6087" s="10">
        <f>COUNTIF(B6087:B22118,B6087)</f>
        <v>2</v>
      </c>
      <c r="K6087" s="10" t="str">
        <f t="shared" si="96"/>
        <v>Repeat Customer</v>
      </c>
    </row>
    <row r="6088" spans="1:11" x14ac:dyDescent="0.25">
      <c r="A6088" s="3">
        <v>6088</v>
      </c>
      <c r="B6088" s="3">
        <v>225</v>
      </c>
      <c r="C6088" s="3">
        <v>2211</v>
      </c>
      <c r="D6088" s="3">
        <v>2</v>
      </c>
      <c r="E6088" s="3">
        <v>14444</v>
      </c>
      <c r="F6088" s="3">
        <v>5.99</v>
      </c>
      <c r="G6088" s="4">
        <v>38585.505150462966</v>
      </c>
      <c r="H6088" s="6">
        <v>38585.505150462966</v>
      </c>
      <c r="I6088" s="6">
        <v>38592.358622685184</v>
      </c>
      <c r="J6088" s="10">
        <f>COUNTIF(B6088:B22119,B6088)</f>
        <v>1</v>
      </c>
      <c r="K6088" s="10" t="str">
        <f t="shared" si="96"/>
        <v>New Customer</v>
      </c>
    </row>
    <row r="6089" spans="1:11" x14ac:dyDescent="0.25">
      <c r="A6089" s="3">
        <v>6089</v>
      </c>
      <c r="B6089" s="3">
        <v>226</v>
      </c>
      <c r="C6089" s="3">
        <v>2929</v>
      </c>
      <c r="D6089" s="3">
        <v>2</v>
      </c>
      <c r="E6089" s="3">
        <v>3414</v>
      </c>
      <c r="F6089" s="3">
        <v>2.99</v>
      </c>
      <c r="G6089" s="4">
        <v>38524.70752314815</v>
      </c>
      <c r="H6089" s="6">
        <v>38524.70752314815</v>
      </c>
      <c r="I6089" s="6">
        <v>38527.726967592593</v>
      </c>
      <c r="J6089" s="10">
        <f>COUNTIF(B6089:B22120,B6089)</f>
        <v>21</v>
      </c>
      <c r="K6089" s="10" t="str">
        <f t="shared" si="96"/>
        <v>Repeat Customer</v>
      </c>
    </row>
    <row r="6090" spans="1:11" x14ac:dyDescent="0.25">
      <c r="A6090" s="3">
        <v>6090</v>
      </c>
      <c r="B6090" s="3">
        <v>226</v>
      </c>
      <c r="C6090" s="3">
        <v>371</v>
      </c>
      <c r="D6090" s="3">
        <v>1</v>
      </c>
      <c r="E6090" s="3">
        <v>3466</v>
      </c>
      <c r="F6090" s="3">
        <v>4.99</v>
      </c>
      <c r="G6090" s="4">
        <v>38524.926076388889</v>
      </c>
      <c r="H6090" s="6">
        <v>38524.926076388889</v>
      </c>
      <c r="I6090" s="6">
        <v>38528.876076388886</v>
      </c>
      <c r="J6090" s="10">
        <f>COUNTIF(B6090:B22121,B6090)</f>
        <v>20</v>
      </c>
      <c r="K6090" s="10" t="str">
        <f t="shared" si="96"/>
        <v>Repeat Customer</v>
      </c>
    </row>
    <row r="6091" spans="1:11" x14ac:dyDescent="0.25">
      <c r="A6091" s="3">
        <v>6091</v>
      </c>
      <c r="B6091" s="3">
        <v>226</v>
      </c>
      <c r="C6091" s="3">
        <v>2654</v>
      </c>
      <c r="D6091" s="3">
        <v>1</v>
      </c>
      <c r="E6091" s="3">
        <v>3721</v>
      </c>
      <c r="F6091" s="3">
        <v>4.99</v>
      </c>
      <c r="G6091" s="4">
        <v>38539.465381944443</v>
      </c>
      <c r="H6091" s="6">
        <v>38539.465381944443</v>
      </c>
      <c r="I6091" s="6">
        <v>38544.323020833333</v>
      </c>
      <c r="J6091" s="10">
        <f>COUNTIF(B6091:B22122,B6091)</f>
        <v>19</v>
      </c>
      <c r="K6091" s="10" t="str">
        <f t="shared" si="96"/>
        <v>Repeat Customer</v>
      </c>
    </row>
    <row r="6092" spans="1:11" x14ac:dyDescent="0.25">
      <c r="A6092" s="3">
        <v>6092</v>
      </c>
      <c r="B6092" s="3">
        <v>226</v>
      </c>
      <c r="C6092" s="3">
        <v>952</v>
      </c>
      <c r="D6092" s="3">
        <v>1</v>
      </c>
      <c r="E6092" s="3">
        <v>4324</v>
      </c>
      <c r="F6092" s="3">
        <v>4.99</v>
      </c>
      <c r="G6092" s="4">
        <v>38540.748564814814</v>
      </c>
      <c r="H6092" s="6">
        <v>38540.748564814814</v>
      </c>
      <c r="I6092" s="6">
        <v>38546.940925925926</v>
      </c>
      <c r="J6092" s="10">
        <f>COUNTIF(B6092:B22123,B6092)</f>
        <v>18</v>
      </c>
      <c r="K6092" s="10" t="str">
        <f t="shared" si="96"/>
        <v>Repeat Customer</v>
      </c>
    </row>
    <row r="6093" spans="1:11" x14ac:dyDescent="0.25">
      <c r="A6093" s="3">
        <v>6093</v>
      </c>
      <c r="B6093" s="3">
        <v>226</v>
      </c>
      <c r="C6093" s="3">
        <v>4386</v>
      </c>
      <c r="D6093" s="3">
        <v>1</v>
      </c>
      <c r="E6093" s="3">
        <v>5282</v>
      </c>
      <c r="F6093" s="3">
        <v>2.99</v>
      </c>
      <c r="G6093" s="4">
        <v>38542.625960648147</v>
      </c>
      <c r="H6093" s="6">
        <v>38542.625960648147</v>
      </c>
      <c r="I6093" s="6">
        <v>38546.462766203702</v>
      </c>
      <c r="J6093" s="10">
        <f>COUNTIF(B6093:B22124,B6093)</f>
        <v>17</v>
      </c>
      <c r="K6093" s="10" t="str">
        <f t="shared" si="96"/>
        <v>Repeat Customer</v>
      </c>
    </row>
    <row r="6094" spans="1:11" x14ac:dyDescent="0.25">
      <c r="A6094" s="3">
        <v>6094</v>
      </c>
      <c r="B6094" s="3">
        <v>226</v>
      </c>
      <c r="C6094" s="3">
        <v>1516</v>
      </c>
      <c r="D6094" s="3">
        <v>1</v>
      </c>
      <c r="E6094" s="3">
        <v>5419</v>
      </c>
      <c r="F6094" s="3">
        <v>2.99</v>
      </c>
      <c r="G6094" s="4">
        <v>38542.866388888891</v>
      </c>
      <c r="H6094" s="6">
        <v>38542.866388888891</v>
      </c>
      <c r="I6094" s="6">
        <v>38545.067083333335</v>
      </c>
      <c r="J6094" s="10">
        <f>COUNTIF(B6094:B22125,B6094)</f>
        <v>16</v>
      </c>
      <c r="K6094" s="10" t="str">
        <f t="shared" si="96"/>
        <v>Repeat Customer</v>
      </c>
    </row>
    <row r="6095" spans="1:11" x14ac:dyDescent="0.25">
      <c r="A6095" s="3">
        <v>6095</v>
      </c>
      <c r="B6095" s="3">
        <v>226</v>
      </c>
      <c r="C6095" s="3">
        <v>4581</v>
      </c>
      <c r="D6095" s="3">
        <v>1</v>
      </c>
      <c r="E6095" s="3">
        <v>6712</v>
      </c>
      <c r="F6095" s="3">
        <v>9.99</v>
      </c>
      <c r="G6095" s="4">
        <v>38545.558877314812</v>
      </c>
      <c r="H6095" s="6">
        <v>38545.558877314812</v>
      </c>
      <c r="I6095" s="6">
        <v>38553.39984953704</v>
      </c>
      <c r="J6095" s="10">
        <f>COUNTIF(B6095:B22126,B6095)</f>
        <v>15</v>
      </c>
      <c r="K6095" s="10" t="str">
        <f t="shared" si="96"/>
        <v>Repeat Customer</v>
      </c>
    </row>
    <row r="6096" spans="1:11" x14ac:dyDescent="0.25">
      <c r="A6096" s="3">
        <v>6096</v>
      </c>
      <c r="B6096" s="3">
        <v>226</v>
      </c>
      <c r="C6096" s="3">
        <v>45</v>
      </c>
      <c r="D6096" s="3">
        <v>2</v>
      </c>
      <c r="E6096" s="3">
        <v>7288</v>
      </c>
      <c r="F6096" s="3">
        <v>5.99</v>
      </c>
      <c r="G6096" s="4">
        <v>38560.51734953704</v>
      </c>
      <c r="H6096" s="6">
        <v>38560.51734953704</v>
      </c>
      <c r="I6096" s="6">
        <v>38566.661793981482</v>
      </c>
      <c r="J6096" s="10">
        <f>COUNTIF(B6096:B22127,B6096)</f>
        <v>14</v>
      </c>
      <c r="K6096" s="10" t="str">
        <f t="shared" si="96"/>
        <v>Repeat Customer</v>
      </c>
    </row>
    <row r="6097" spans="1:11" x14ac:dyDescent="0.25">
      <c r="A6097" s="3">
        <v>6097</v>
      </c>
      <c r="B6097" s="3">
        <v>226</v>
      </c>
      <c r="C6097" s="3">
        <v>906</v>
      </c>
      <c r="D6097" s="3">
        <v>1</v>
      </c>
      <c r="E6097" s="3">
        <v>7329</v>
      </c>
      <c r="F6097" s="3">
        <v>3.99</v>
      </c>
      <c r="G6097" s="4">
        <v>38560.580254629633</v>
      </c>
      <c r="H6097" s="6">
        <v>38560.580254629633</v>
      </c>
      <c r="I6097" s="6">
        <v>38568.635810185187</v>
      </c>
      <c r="J6097" s="10">
        <f>COUNTIF(B6097:B22128,B6097)</f>
        <v>13</v>
      </c>
      <c r="K6097" s="10" t="str">
        <f t="shared" si="96"/>
        <v>Repeat Customer</v>
      </c>
    </row>
    <row r="6098" spans="1:11" x14ac:dyDescent="0.25">
      <c r="A6098" s="3">
        <v>6098</v>
      </c>
      <c r="B6098" s="3">
        <v>226</v>
      </c>
      <c r="C6098" s="3">
        <v>1488</v>
      </c>
      <c r="D6098" s="3">
        <v>2</v>
      </c>
      <c r="E6098" s="3">
        <v>8600</v>
      </c>
      <c r="F6098" s="3">
        <v>2.99</v>
      </c>
      <c r="G6098" s="4">
        <v>38562.542581018519</v>
      </c>
      <c r="H6098" s="6">
        <v>38562.542581018519</v>
      </c>
      <c r="I6098" s="6">
        <v>38564.652997685182</v>
      </c>
      <c r="J6098" s="10">
        <f>COUNTIF(B6098:B22129,B6098)</f>
        <v>12</v>
      </c>
      <c r="K6098" s="10" t="str">
        <f t="shared" si="96"/>
        <v>Repeat Customer</v>
      </c>
    </row>
    <row r="6099" spans="1:11" x14ac:dyDescent="0.25">
      <c r="A6099" s="3">
        <v>6099</v>
      </c>
      <c r="B6099" s="3">
        <v>226</v>
      </c>
      <c r="C6099" s="3">
        <v>4235</v>
      </c>
      <c r="D6099" s="3">
        <v>1</v>
      </c>
      <c r="E6099" s="3">
        <v>8627</v>
      </c>
      <c r="F6099" s="3">
        <v>2.99</v>
      </c>
      <c r="G6099" s="4">
        <v>38562.586944444447</v>
      </c>
      <c r="H6099" s="6">
        <v>38562.586944444447</v>
      </c>
      <c r="I6099" s="6">
        <v>38569.703611111108</v>
      </c>
      <c r="J6099" s="10">
        <f>COUNTIF(B6099:B22130,B6099)</f>
        <v>11</v>
      </c>
      <c r="K6099" s="10" t="str">
        <f t="shared" si="96"/>
        <v>Repeat Customer</v>
      </c>
    </row>
    <row r="6100" spans="1:11" x14ac:dyDescent="0.25">
      <c r="A6100" s="3">
        <v>6100</v>
      </c>
      <c r="B6100" s="3">
        <v>226</v>
      </c>
      <c r="C6100" s="3">
        <v>1162</v>
      </c>
      <c r="D6100" s="3">
        <v>1</v>
      </c>
      <c r="E6100" s="3">
        <v>12172</v>
      </c>
      <c r="F6100" s="3">
        <v>1.99</v>
      </c>
      <c r="G6100" s="4">
        <v>38582.046527777777</v>
      </c>
      <c r="H6100" s="6">
        <v>38582.046527777777</v>
      </c>
      <c r="I6100" s="6">
        <v>38586.875694444447</v>
      </c>
      <c r="J6100" s="10">
        <f>COUNTIF(B6100:B22131,B6100)</f>
        <v>10</v>
      </c>
      <c r="K6100" s="10" t="str">
        <f t="shared" si="96"/>
        <v>Repeat Customer</v>
      </c>
    </row>
    <row r="6101" spans="1:11" x14ac:dyDescent="0.25">
      <c r="A6101" s="3">
        <v>6101</v>
      </c>
      <c r="B6101" s="3">
        <v>226</v>
      </c>
      <c r="C6101" s="3">
        <v>2072</v>
      </c>
      <c r="D6101" s="3">
        <v>1</v>
      </c>
      <c r="E6101" s="3">
        <v>14491</v>
      </c>
      <c r="F6101" s="3">
        <v>6.99</v>
      </c>
      <c r="G6101" s="4">
        <v>38585.580312500002</v>
      </c>
      <c r="H6101" s="6">
        <v>38585.580312500002</v>
      </c>
      <c r="I6101" s="6">
        <v>38593.744201388887</v>
      </c>
      <c r="J6101" s="10">
        <f>COUNTIF(B6101:B22132,B6101)</f>
        <v>9</v>
      </c>
      <c r="K6101" s="10" t="str">
        <f t="shared" si="96"/>
        <v>Repeat Customer</v>
      </c>
    </row>
    <row r="6102" spans="1:11" x14ac:dyDescent="0.25">
      <c r="A6102" s="3">
        <v>6102</v>
      </c>
      <c r="B6102" s="3">
        <v>226</v>
      </c>
      <c r="C6102" s="3">
        <v>2828</v>
      </c>
      <c r="D6102" s="3">
        <v>1</v>
      </c>
      <c r="E6102" s="3">
        <v>14708</v>
      </c>
      <c r="F6102" s="3">
        <v>4.99</v>
      </c>
      <c r="G6102" s="4">
        <v>38585.880127314813</v>
      </c>
      <c r="H6102" s="6">
        <v>38585.880127314813</v>
      </c>
      <c r="I6102" s="6">
        <v>38592.657905092594</v>
      </c>
      <c r="J6102" s="10">
        <f>COUNTIF(B6102:B22133,B6102)</f>
        <v>8</v>
      </c>
      <c r="K6102" s="10" t="str">
        <f t="shared" si="96"/>
        <v>Repeat Customer</v>
      </c>
    </row>
    <row r="6103" spans="1:11" x14ac:dyDescent="0.25">
      <c r="A6103" s="3">
        <v>6103</v>
      </c>
      <c r="B6103" s="3">
        <v>226</v>
      </c>
      <c r="C6103" s="3">
        <v>1198</v>
      </c>
      <c r="D6103" s="3">
        <v>1</v>
      </c>
      <c r="E6103" s="3">
        <v>14712</v>
      </c>
      <c r="F6103" s="3">
        <v>0.99</v>
      </c>
      <c r="G6103" s="4">
        <v>38585.890925925924</v>
      </c>
      <c r="H6103" s="6">
        <v>38585.890925925924</v>
      </c>
      <c r="I6103" s="6">
        <v>38589.07912037037</v>
      </c>
      <c r="J6103" s="10">
        <f>COUNTIF(B6103:B22134,B6103)</f>
        <v>7</v>
      </c>
      <c r="K6103" s="10" t="str">
        <f t="shared" si="96"/>
        <v>Repeat Customer</v>
      </c>
    </row>
    <row r="6104" spans="1:11" x14ac:dyDescent="0.25">
      <c r="A6104" s="3">
        <v>6104</v>
      </c>
      <c r="B6104" s="3">
        <v>226</v>
      </c>
      <c r="C6104" s="3">
        <v>4026</v>
      </c>
      <c r="D6104" s="3">
        <v>2</v>
      </c>
      <c r="E6104" s="3">
        <v>14739</v>
      </c>
      <c r="F6104" s="3">
        <v>0.99</v>
      </c>
      <c r="G6104" s="4">
        <v>38585.939837962964</v>
      </c>
      <c r="H6104" s="6">
        <v>38585.939837962964</v>
      </c>
      <c r="I6104" s="6">
        <v>38586.823171296295</v>
      </c>
      <c r="J6104" s="10">
        <f>COUNTIF(B6104:B22135,B6104)</f>
        <v>6</v>
      </c>
      <c r="K6104" s="10" t="str">
        <f t="shared" si="96"/>
        <v>Repeat Customer</v>
      </c>
    </row>
    <row r="6105" spans="1:11" x14ac:dyDescent="0.25">
      <c r="A6105" s="3">
        <v>6105</v>
      </c>
      <c r="B6105" s="3">
        <v>226</v>
      </c>
      <c r="C6105" s="3">
        <v>815</v>
      </c>
      <c r="D6105" s="3">
        <v>2</v>
      </c>
      <c r="E6105" s="3">
        <v>14934</v>
      </c>
      <c r="F6105" s="3">
        <v>4.99</v>
      </c>
      <c r="G6105" s="4">
        <v>38586.24114583333</v>
      </c>
      <c r="H6105" s="6">
        <v>38586.24114583333</v>
      </c>
      <c r="I6105" s="6">
        <v>38590.480729166666</v>
      </c>
      <c r="J6105" s="10">
        <f>COUNTIF(B6105:B22136,B6105)</f>
        <v>5</v>
      </c>
      <c r="K6105" s="10" t="str">
        <f t="shared" si="96"/>
        <v>Repeat Customer</v>
      </c>
    </row>
    <row r="6106" spans="1:11" x14ac:dyDescent="0.25">
      <c r="A6106" s="3">
        <v>6106</v>
      </c>
      <c r="B6106" s="3">
        <v>226</v>
      </c>
      <c r="C6106" s="3">
        <v>4293</v>
      </c>
      <c r="D6106" s="3">
        <v>2</v>
      </c>
      <c r="E6106" s="3">
        <v>15472</v>
      </c>
      <c r="F6106" s="3">
        <v>2.99</v>
      </c>
      <c r="G6106" s="4">
        <v>38587.068807870368</v>
      </c>
      <c r="H6106" s="6">
        <v>38587.068807870368</v>
      </c>
      <c r="I6106" s="6">
        <v>38589.196585648147</v>
      </c>
      <c r="J6106" s="10">
        <f>COUNTIF(B6106:B22137,B6106)</f>
        <v>4</v>
      </c>
      <c r="K6106" s="10" t="str">
        <f t="shared" si="96"/>
        <v>Repeat Customer</v>
      </c>
    </row>
    <row r="6107" spans="1:11" x14ac:dyDescent="0.25">
      <c r="A6107" s="3">
        <v>6107</v>
      </c>
      <c r="B6107" s="3">
        <v>226</v>
      </c>
      <c r="C6107" s="3">
        <v>2761</v>
      </c>
      <c r="D6107" s="3">
        <v>1</v>
      </c>
      <c r="E6107" s="3">
        <v>15901</v>
      </c>
      <c r="F6107" s="3">
        <v>4.99</v>
      </c>
      <c r="G6107" s="4">
        <v>38587.721724537034</v>
      </c>
      <c r="H6107" s="6">
        <v>38587.721724537034</v>
      </c>
      <c r="I6107" s="6">
        <v>38594.60019675926</v>
      </c>
      <c r="J6107" s="10">
        <f>COUNTIF(B6107:B22138,B6107)</f>
        <v>3</v>
      </c>
      <c r="K6107" s="10" t="str">
        <f t="shared" si="96"/>
        <v>Repeat Customer</v>
      </c>
    </row>
    <row r="6108" spans="1:11" x14ac:dyDescent="0.25">
      <c r="A6108" s="3">
        <v>6108</v>
      </c>
      <c r="B6108" s="3">
        <v>226</v>
      </c>
      <c r="C6108" s="3">
        <v>3472</v>
      </c>
      <c r="D6108" s="3">
        <v>1</v>
      </c>
      <c r="E6108" s="3">
        <v>15986</v>
      </c>
      <c r="F6108" s="3">
        <v>2.99</v>
      </c>
      <c r="G6108" s="4">
        <v>38587.847650462965</v>
      </c>
      <c r="H6108" s="6">
        <v>38587.847650462965</v>
      </c>
      <c r="I6108" s="6">
        <v>38593.867789351854</v>
      </c>
      <c r="J6108" s="10">
        <f>COUNTIF(B6108:B22139,B6108)</f>
        <v>2</v>
      </c>
      <c r="K6108" s="10" t="str">
        <f t="shared" si="96"/>
        <v>Repeat Customer</v>
      </c>
    </row>
    <row r="6109" spans="1:11" x14ac:dyDescent="0.25">
      <c r="A6109" s="3">
        <v>6109</v>
      </c>
      <c r="B6109" s="3">
        <v>226</v>
      </c>
      <c r="C6109" s="3">
        <v>760</v>
      </c>
      <c r="D6109" s="3">
        <v>1</v>
      </c>
      <c r="E6109" s="3">
        <v>16033</v>
      </c>
      <c r="F6109" s="3">
        <v>5.99</v>
      </c>
      <c r="G6109" s="4">
        <v>38587.921006944445</v>
      </c>
      <c r="H6109" s="6">
        <v>38587.921006944445</v>
      </c>
      <c r="I6109" s="6">
        <v>38596.108506944445</v>
      </c>
      <c r="J6109" s="10">
        <f>COUNTIF(B6109:B22140,B6109)</f>
        <v>1</v>
      </c>
      <c r="K6109" s="10" t="str">
        <f t="shared" si="96"/>
        <v>New Customer</v>
      </c>
    </row>
    <row r="6110" spans="1:11" x14ac:dyDescent="0.25">
      <c r="A6110" s="3">
        <v>6110</v>
      </c>
      <c r="B6110" s="3">
        <v>227</v>
      </c>
      <c r="C6110" s="3">
        <v>3725</v>
      </c>
      <c r="D6110" s="3">
        <v>1</v>
      </c>
      <c r="E6110" s="3">
        <v>111</v>
      </c>
      <c r="F6110" s="3">
        <v>4.99</v>
      </c>
      <c r="G6110" s="4">
        <v>38497.781469907408</v>
      </c>
      <c r="H6110" s="6">
        <v>38497.781469907408</v>
      </c>
      <c r="I6110" s="6">
        <v>38500.721053240741</v>
      </c>
      <c r="J6110" s="10">
        <f>COUNTIF(B6110:B22141,B6110)</f>
        <v>24</v>
      </c>
      <c r="K6110" s="10" t="str">
        <f t="shared" si="96"/>
        <v>Repeat Customer</v>
      </c>
    </row>
    <row r="6111" spans="1:11" x14ac:dyDescent="0.25">
      <c r="A6111" s="3">
        <v>6111</v>
      </c>
      <c r="B6111" s="3">
        <v>227</v>
      </c>
      <c r="C6111" s="3">
        <v>2483</v>
      </c>
      <c r="D6111" s="3">
        <v>1</v>
      </c>
      <c r="E6111" s="3">
        <v>1023</v>
      </c>
      <c r="F6111" s="3">
        <v>3.99</v>
      </c>
      <c r="G6111" s="4">
        <v>38503.143634259257</v>
      </c>
      <c r="H6111" s="6">
        <v>38503.143634259257</v>
      </c>
      <c r="I6111" s="6">
        <v>38508.34710648148</v>
      </c>
      <c r="J6111" s="10">
        <f>COUNTIF(B6111:B22142,B6111)</f>
        <v>23</v>
      </c>
      <c r="K6111" s="10" t="str">
        <f t="shared" si="96"/>
        <v>Repeat Customer</v>
      </c>
    </row>
    <row r="6112" spans="1:11" x14ac:dyDescent="0.25">
      <c r="A6112" s="3">
        <v>6112</v>
      </c>
      <c r="B6112" s="3">
        <v>227</v>
      </c>
      <c r="C6112" s="3">
        <v>3959</v>
      </c>
      <c r="D6112" s="3">
        <v>1</v>
      </c>
      <c r="E6112" s="3">
        <v>1679</v>
      </c>
      <c r="F6112" s="3">
        <v>2.99</v>
      </c>
      <c r="G6112" s="4">
        <v>38519.465983796297</v>
      </c>
      <c r="H6112" s="6">
        <v>38519.465983796297</v>
      </c>
      <c r="I6112" s="6">
        <v>38526.340983796297</v>
      </c>
      <c r="J6112" s="10">
        <f>COUNTIF(B6112:B22143,B6112)</f>
        <v>22</v>
      </c>
      <c r="K6112" s="10" t="str">
        <f t="shared" si="96"/>
        <v>Repeat Customer</v>
      </c>
    </row>
    <row r="6113" spans="1:11" x14ac:dyDescent="0.25">
      <c r="A6113" s="3">
        <v>6113</v>
      </c>
      <c r="B6113" s="3">
        <v>227</v>
      </c>
      <c r="C6113" s="3">
        <v>3640</v>
      </c>
      <c r="D6113" s="3">
        <v>2</v>
      </c>
      <c r="E6113" s="3">
        <v>2155</v>
      </c>
      <c r="F6113" s="3">
        <v>1.99</v>
      </c>
      <c r="G6113" s="4">
        <v>38520.963530092595</v>
      </c>
      <c r="H6113" s="6">
        <v>38520.963530092595</v>
      </c>
      <c r="I6113" s="6">
        <v>38528.14130787037</v>
      </c>
      <c r="J6113" s="10">
        <f>COUNTIF(B6113:B22144,B6113)</f>
        <v>21</v>
      </c>
      <c r="K6113" s="10" t="str">
        <f t="shared" si="96"/>
        <v>Repeat Customer</v>
      </c>
    </row>
    <row r="6114" spans="1:11" x14ac:dyDescent="0.25">
      <c r="A6114" s="3">
        <v>6114</v>
      </c>
      <c r="B6114" s="3">
        <v>227</v>
      </c>
      <c r="C6114" s="3">
        <v>3442</v>
      </c>
      <c r="D6114" s="3">
        <v>1</v>
      </c>
      <c r="E6114" s="3">
        <v>2164</v>
      </c>
      <c r="F6114" s="3">
        <v>6.99</v>
      </c>
      <c r="G6114" s="4">
        <v>38520.990520833337</v>
      </c>
      <c r="H6114" s="6">
        <v>38520.990520833337</v>
      </c>
      <c r="I6114" s="6">
        <v>38527.798854166664</v>
      </c>
      <c r="J6114" s="10">
        <f>COUNTIF(B6114:B22145,B6114)</f>
        <v>20</v>
      </c>
      <c r="K6114" s="10" t="str">
        <f t="shared" si="96"/>
        <v>Repeat Customer</v>
      </c>
    </row>
    <row r="6115" spans="1:11" x14ac:dyDescent="0.25">
      <c r="A6115" s="3">
        <v>6115</v>
      </c>
      <c r="B6115" s="3">
        <v>227</v>
      </c>
      <c r="C6115" s="3">
        <v>1687</v>
      </c>
      <c r="D6115" s="3">
        <v>2</v>
      </c>
      <c r="E6115" s="3">
        <v>3065</v>
      </c>
      <c r="F6115" s="3">
        <v>0.99</v>
      </c>
      <c r="G6115" s="4">
        <v>38523.579085648147</v>
      </c>
      <c r="H6115" s="6">
        <v>38523.579085648147</v>
      </c>
      <c r="I6115" s="6">
        <v>38527.480474537035</v>
      </c>
      <c r="J6115" s="10">
        <f>COUNTIF(B6115:B22146,B6115)</f>
        <v>19</v>
      </c>
      <c r="K6115" s="10" t="str">
        <f t="shared" si="96"/>
        <v>Repeat Customer</v>
      </c>
    </row>
    <row r="6116" spans="1:11" x14ac:dyDescent="0.25">
      <c r="A6116" s="3">
        <v>6116</v>
      </c>
      <c r="B6116" s="3">
        <v>227</v>
      </c>
      <c r="C6116" s="3">
        <v>324</v>
      </c>
      <c r="D6116" s="3">
        <v>1</v>
      </c>
      <c r="E6116" s="3">
        <v>3576</v>
      </c>
      <c r="F6116" s="3">
        <v>5.99</v>
      </c>
      <c r="G6116" s="4">
        <v>38539.152789351851</v>
      </c>
      <c r="H6116" s="6">
        <v>38539.152789351851</v>
      </c>
      <c r="I6116" s="6">
        <v>38548.306956018518</v>
      </c>
      <c r="J6116" s="10">
        <f>COUNTIF(B6116:B22147,B6116)</f>
        <v>18</v>
      </c>
      <c r="K6116" s="10" t="str">
        <f t="shared" si="96"/>
        <v>Repeat Customer</v>
      </c>
    </row>
    <row r="6117" spans="1:11" x14ac:dyDescent="0.25">
      <c r="A6117" s="3">
        <v>6117</v>
      </c>
      <c r="B6117" s="3">
        <v>227</v>
      </c>
      <c r="C6117" s="3">
        <v>3919</v>
      </c>
      <c r="D6117" s="3">
        <v>2</v>
      </c>
      <c r="E6117" s="3">
        <v>4340</v>
      </c>
      <c r="F6117" s="3">
        <v>2.99</v>
      </c>
      <c r="G6117" s="4">
        <v>38540.779004629629</v>
      </c>
      <c r="H6117" s="6">
        <v>38540.779004629629</v>
      </c>
      <c r="I6117" s="6">
        <v>38549.894282407404</v>
      </c>
      <c r="J6117" s="10">
        <f>COUNTIF(B6117:B22148,B6117)</f>
        <v>17</v>
      </c>
      <c r="K6117" s="10" t="str">
        <f t="shared" si="96"/>
        <v>Repeat Customer</v>
      </c>
    </row>
    <row r="6118" spans="1:11" x14ac:dyDescent="0.25">
      <c r="A6118" s="3">
        <v>6118</v>
      </c>
      <c r="B6118" s="3">
        <v>227</v>
      </c>
      <c r="C6118" s="3">
        <v>3987</v>
      </c>
      <c r="D6118" s="3">
        <v>2</v>
      </c>
      <c r="E6118" s="3">
        <v>4459</v>
      </c>
      <c r="F6118" s="3">
        <v>4.99</v>
      </c>
      <c r="G6118" s="4">
        <v>38540.992268518516</v>
      </c>
      <c r="H6118" s="6">
        <v>38540.992268518516</v>
      </c>
      <c r="I6118" s="6">
        <v>38546.817962962959</v>
      </c>
      <c r="J6118" s="10">
        <f>COUNTIF(B6118:B22149,B6118)</f>
        <v>16</v>
      </c>
      <c r="K6118" s="10" t="str">
        <f t="shared" si="96"/>
        <v>Repeat Customer</v>
      </c>
    </row>
    <row r="6119" spans="1:11" x14ac:dyDescent="0.25">
      <c r="A6119" s="3">
        <v>6119</v>
      </c>
      <c r="B6119" s="3">
        <v>227</v>
      </c>
      <c r="C6119" s="3">
        <v>4043</v>
      </c>
      <c r="D6119" s="3">
        <v>1</v>
      </c>
      <c r="E6119" s="3">
        <v>4680</v>
      </c>
      <c r="F6119" s="3">
        <v>2.99</v>
      </c>
      <c r="G6119" s="4">
        <v>38541.441296296296</v>
      </c>
      <c r="H6119" s="6">
        <v>38541.441296296296</v>
      </c>
      <c r="I6119" s="6">
        <v>38547.362824074073</v>
      </c>
      <c r="J6119" s="10">
        <f>COUNTIF(B6119:B22150,B6119)</f>
        <v>15</v>
      </c>
      <c r="K6119" s="10" t="str">
        <f t="shared" si="96"/>
        <v>Repeat Customer</v>
      </c>
    </row>
    <row r="6120" spans="1:11" x14ac:dyDescent="0.25">
      <c r="A6120" s="3">
        <v>6120</v>
      </c>
      <c r="B6120" s="3">
        <v>227</v>
      </c>
      <c r="C6120" s="3">
        <v>1639</v>
      </c>
      <c r="D6120" s="3">
        <v>1</v>
      </c>
      <c r="E6120" s="3">
        <v>5046</v>
      </c>
      <c r="F6120" s="3">
        <v>3.99</v>
      </c>
      <c r="G6120" s="4">
        <v>38542.149270833332</v>
      </c>
      <c r="H6120" s="6">
        <v>38542.149270833332</v>
      </c>
      <c r="I6120" s="6">
        <v>38550.942326388889</v>
      </c>
      <c r="J6120" s="10">
        <f>COUNTIF(B6120:B22151,B6120)</f>
        <v>14</v>
      </c>
      <c r="K6120" s="10" t="str">
        <f t="shared" si="96"/>
        <v>Repeat Customer</v>
      </c>
    </row>
    <row r="6121" spans="1:11" x14ac:dyDescent="0.25">
      <c r="A6121" s="3">
        <v>6121</v>
      </c>
      <c r="B6121" s="3">
        <v>227</v>
      </c>
      <c r="C6121" s="3">
        <v>3201</v>
      </c>
      <c r="D6121" s="3">
        <v>1</v>
      </c>
      <c r="E6121" s="3">
        <v>7132</v>
      </c>
      <c r="F6121" s="3">
        <v>7.99</v>
      </c>
      <c r="G6121" s="4">
        <v>38560.269837962966</v>
      </c>
      <c r="H6121" s="6">
        <v>38560.269837962966</v>
      </c>
      <c r="I6121" s="6">
        <v>38569.251782407409</v>
      </c>
      <c r="J6121" s="10">
        <f>COUNTIF(B6121:B22152,B6121)</f>
        <v>13</v>
      </c>
      <c r="K6121" s="10" t="str">
        <f t="shared" si="96"/>
        <v>Repeat Customer</v>
      </c>
    </row>
    <row r="6122" spans="1:11" x14ac:dyDescent="0.25">
      <c r="A6122" s="3">
        <v>6122</v>
      </c>
      <c r="B6122" s="3">
        <v>227</v>
      </c>
      <c r="C6122" s="3">
        <v>3609</v>
      </c>
      <c r="D6122" s="3">
        <v>1</v>
      </c>
      <c r="E6122" s="3">
        <v>8219</v>
      </c>
      <c r="F6122" s="3">
        <v>2.99</v>
      </c>
      <c r="G6122" s="4">
        <v>38561.990636574075</v>
      </c>
      <c r="H6122" s="6">
        <v>38561.990636574075</v>
      </c>
      <c r="I6122" s="6">
        <v>38567.007997685185</v>
      </c>
      <c r="J6122" s="10">
        <f>COUNTIF(B6122:B22153,B6122)</f>
        <v>12</v>
      </c>
      <c r="K6122" s="10" t="str">
        <f t="shared" si="96"/>
        <v>Repeat Customer</v>
      </c>
    </row>
    <row r="6123" spans="1:11" x14ac:dyDescent="0.25">
      <c r="A6123" s="3">
        <v>6123</v>
      </c>
      <c r="B6123" s="3">
        <v>227</v>
      </c>
      <c r="C6123" s="3">
        <v>644</v>
      </c>
      <c r="D6123" s="3">
        <v>1</v>
      </c>
      <c r="E6123" s="3">
        <v>8234</v>
      </c>
      <c r="F6123" s="3">
        <v>0.99</v>
      </c>
      <c r="G6123" s="4">
        <v>38562.013425925928</v>
      </c>
      <c r="H6123" s="6">
        <v>38562.013425925928</v>
      </c>
      <c r="I6123" s="6">
        <v>38567.80300925926</v>
      </c>
      <c r="J6123" s="10">
        <f>COUNTIF(B6123:B22154,B6123)</f>
        <v>11</v>
      </c>
      <c r="K6123" s="10" t="str">
        <f t="shared" si="96"/>
        <v>Repeat Customer</v>
      </c>
    </row>
    <row r="6124" spans="1:11" x14ac:dyDescent="0.25">
      <c r="A6124" s="3">
        <v>6124</v>
      </c>
      <c r="B6124" s="3">
        <v>227</v>
      </c>
      <c r="C6124" s="3">
        <v>3807</v>
      </c>
      <c r="D6124" s="3">
        <v>1</v>
      </c>
      <c r="E6124" s="3">
        <v>8384</v>
      </c>
      <c r="F6124" s="3">
        <v>0.99</v>
      </c>
      <c r="G6124" s="4">
        <v>38562.235219907408</v>
      </c>
      <c r="H6124" s="6">
        <v>38562.235219907408</v>
      </c>
      <c r="I6124" s="6">
        <v>38565.313692129632</v>
      </c>
      <c r="J6124" s="10">
        <f>COUNTIF(B6124:B22155,B6124)</f>
        <v>10</v>
      </c>
      <c r="K6124" s="10" t="str">
        <f t="shared" si="96"/>
        <v>Repeat Customer</v>
      </c>
    </row>
    <row r="6125" spans="1:11" x14ac:dyDescent="0.25">
      <c r="A6125" s="3">
        <v>6125</v>
      </c>
      <c r="B6125" s="3">
        <v>227</v>
      </c>
      <c r="C6125" s="3">
        <v>750</v>
      </c>
      <c r="D6125" s="3">
        <v>2</v>
      </c>
      <c r="E6125" s="3">
        <v>8417</v>
      </c>
      <c r="F6125" s="3">
        <v>4.99</v>
      </c>
      <c r="G6125" s="4">
        <v>38562.287222222221</v>
      </c>
      <c r="H6125" s="6">
        <v>38562.287222222221</v>
      </c>
      <c r="I6125" s="6">
        <v>38570.396944444445</v>
      </c>
      <c r="J6125" s="10">
        <f>COUNTIF(B6125:B22156,B6125)</f>
        <v>9</v>
      </c>
      <c r="K6125" s="10" t="str">
        <f t="shared" si="96"/>
        <v>Repeat Customer</v>
      </c>
    </row>
    <row r="6126" spans="1:11" x14ac:dyDescent="0.25">
      <c r="A6126" s="3">
        <v>6126</v>
      </c>
      <c r="B6126" s="3">
        <v>227</v>
      </c>
      <c r="C6126" s="3">
        <v>1408</v>
      </c>
      <c r="D6126" s="3">
        <v>1</v>
      </c>
      <c r="E6126" s="3">
        <v>8936</v>
      </c>
      <c r="F6126" s="3">
        <v>2.99</v>
      </c>
      <c r="G6126" s="4">
        <v>38563.116122685184</v>
      </c>
      <c r="H6126" s="6">
        <v>38563.116122685184</v>
      </c>
      <c r="I6126" s="6">
        <v>38565.100844907407</v>
      </c>
      <c r="J6126" s="10">
        <f>COUNTIF(B6126:B22157,B6126)</f>
        <v>8</v>
      </c>
      <c r="K6126" s="10" t="str">
        <f t="shared" si="96"/>
        <v>Repeat Customer</v>
      </c>
    </row>
    <row r="6127" spans="1:11" x14ac:dyDescent="0.25">
      <c r="A6127" s="3">
        <v>6127</v>
      </c>
      <c r="B6127" s="3">
        <v>227</v>
      </c>
      <c r="C6127" s="3">
        <v>1423</v>
      </c>
      <c r="D6127" s="3">
        <v>2</v>
      </c>
      <c r="E6127" s="3">
        <v>9521</v>
      </c>
      <c r="F6127" s="3">
        <v>2.99</v>
      </c>
      <c r="G6127" s="4">
        <v>38564.03638888889</v>
      </c>
      <c r="H6127" s="6">
        <v>38564.03638888889</v>
      </c>
      <c r="I6127" s="6">
        <v>38570.148194444446</v>
      </c>
      <c r="J6127" s="10">
        <f>COUNTIF(B6127:B22158,B6127)</f>
        <v>7</v>
      </c>
      <c r="K6127" s="10" t="str">
        <f t="shared" si="96"/>
        <v>Repeat Customer</v>
      </c>
    </row>
    <row r="6128" spans="1:11" x14ac:dyDescent="0.25">
      <c r="A6128" s="3">
        <v>6128</v>
      </c>
      <c r="B6128" s="3">
        <v>227</v>
      </c>
      <c r="C6128" s="3">
        <v>2013</v>
      </c>
      <c r="D6128" s="3">
        <v>2</v>
      </c>
      <c r="E6128" s="3">
        <v>10999</v>
      </c>
      <c r="F6128" s="3">
        <v>3.99</v>
      </c>
      <c r="G6128" s="4">
        <v>38566.203622685185</v>
      </c>
      <c r="H6128" s="6">
        <v>38566.203622685185</v>
      </c>
      <c r="I6128" s="6">
        <v>38570.191817129627</v>
      </c>
      <c r="J6128" s="10">
        <f>COUNTIF(B6128:B22159,B6128)</f>
        <v>6</v>
      </c>
      <c r="K6128" s="10" t="str">
        <f t="shared" si="96"/>
        <v>Repeat Customer</v>
      </c>
    </row>
    <row r="6129" spans="1:11" x14ac:dyDescent="0.25">
      <c r="A6129" s="3">
        <v>6129</v>
      </c>
      <c r="B6129" s="3">
        <v>227</v>
      </c>
      <c r="C6129" s="3">
        <v>746</v>
      </c>
      <c r="D6129" s="3">
        <v>2</v>
      </c>
      <c r="E6129" s="3">
        <v>11892</v>
      </c>
      <c r="F6129" s="3">
        <v>0.99</v>
      </c>
      <c r="G6129" s="4">
        <v>38581.634270833332</v>
      </c>
      <c r="H6129" s="6">
        <v>38581.634270833332</v>
      </c>
      <c r="I6129" s="6">
        <v>38585.388437499998</v>
      </c>
      <c r="J6129" s="10">
        <f>COUNTIF(B6129:B22160,B6129)</f>
        <v>5</v>
      </c>
      <c r="K6129" s="10" t="str">
        <f t="shared" si="96"/>
        <v>Repeat Customer</v>
      </c>
    </row>
    <row r="6130" spans="1:11" x14ac:dyDescent="0.25">
      <c r="A6130" s="3">
        <v>6133</v>
      </c>
      <c r="B6130" s="3">
        <v>227</v>
      </c>
      <c r="C6130" s="3">
        <v>2721</v>
      </c>
      <c r="D6130" s="3">
        <v>2</v>
      </c>
      <c r="E6130" s="3">
        <v>13374</v>
      </c>
      <c r="F6130" s="3">
        <v>4.99</v>
      </c>
      <c r="G6130" s="4">
        <v>38762.636145833334</v>
      </c>
      <c r="H6130" s="6">
        <v>38762.636145833334</v>
      </c>
      <c r="I6130" s="6">
        <v>0</v>
      </c>
      <c r="J6130" s="10">
        <f>COUNTIF(B6130:B22161,B6130)</f>
        <v>4</v>
      </c>
      <c r="K6130" s="10" t="str">
        <f t="shared" si="96"/>
        <v>Repeat Customer</v>
      </c>
    </row>
    <row r="6131" spans="1:11" x14ac:dyDescent="0.25">
      <c r="A6131" s="3">
        <v>6130</v>
      </c>
      <c r="B6131" s="3">
        <v>227</v>
      </c>
      <c r="C6131" s="3">
        <v>1623</v>
      </c>
      <c r="D6131" s="3">
        <v>2</v>
      </c>
      <c r="E6131" s="3">
        <v>13379</v>
      </c>
      <c r="F6131" s="3">
        <v>4.99</v>
      </c>
      <c r="G6131" s="4">
        <v>38583.898368055554</v>
      </c>
      <c r="H6131" s="6">
        <v>38583.898368055554</v>
      </c>
      <c r="I6131" s="6">
        <v>38586.875451388885</v>
      </c>
      <c r="J6131" s="10">
        <f>COUNTIF(B6131:B22162,B6131)</f>
        <v>3</v>
      </c>
      <c r="K6131" s="10" t="str">
        <f t="shared" si="96"/>
        <v>Repeat Customer</v>
      </c>
    </row>
    <row r="6132" spans="1:11" x14ac:dyDescent="0.25">
      <c r="A6132" s="3">
        <v>6131</v>
      </c>
      <c r="B6132" s="3">
        <v>227</v>
      </c>
      <c r="C6132" s="3">
        <v>400</v>
      </c>
      <c r="D6132" s="3">
        <v>2</v>
      </c>
      <c r="E6132" s="3">
        <v>15406</v>
      </c>
      <c r="F6132" s="3">
        <v>0.99</v>
      </c>
      <c r="G6132" s="4">
        <v>38586.973171296297</v>
      </c>
      <c r="H6132" s="6">
        <v>38586.973171296297</v>
      </c>
      <c r="I6132" s="6">
        <v>38592.931504629632</v>
      </c>
      <c r="J6132" s="10">
        <f>COUNTIF(B6132:B22163,B6132)</f>
        <v>2</v>
      </c>
      <c r="K6132" s="10" t="str">
        <f t="shared" si="96"/>
        <v>Repeat Customer</v>
      </c>
    </row>
    <row r="6133" spans="1:11" x14ac:dyDescent="0.25">
      <c r="A6133" s="3">
        <v>6132</v>
      </c>
      <c r="B6133" s="3">
        <v>227</v>
      </c>
      <c r="C6133" s="3">
        <v>835</v>
      </c>
      <c r="D6133" s="3">
        <v>2</v>
      </c>
      <c r="E6133" s="3">
        <v>15976</v>
      </c>
      <c r="F6133" s="3">
        <v>4.99</v>
      </c>
      <c r="G6133" s="4">
        <v>38587.838287037041</v>
      </c>
      <c r="H6133" s="6">
        <v>38587.838287037041</v>
      </c>
      <c r="I6133" s="6">
        <v>38589.07439814815</v>
      </c>
      <c r="J6133" s="10">
        <f>COUNTIF(B6133:B22164,B6133)</f>
        <v>1</v>
      </c>
      <c r="K6133" s="10" t="str">
        <f t="shared" si="96"/>
        <v>New Customer</v>
      </c>
    </row>
    <row r="6134" spans="1:11" x14ac:dyDescent="0.25">
      <c r="A6134" s="3">
        <v>6134</v>
      </c>
      <c r="B6134" s="3">
        <v>228</v>
      </c>
      <c r="C6134" s="3">
        <v>1999</v>
      </c>
      <c r="D6134" s="3">
        <v>2</v>
      </c>
      <c r="E6134" s="3">
        <v>492</v>
      </c>
      <c r="F6134" s="3">
        <v>4.99</v>
      </c>
      <c r="G6134" s="4">
        <v>38500.017337962963</v>
      </c>
      <c r="H6134" s="6">
        <v>38500.017337962963</v>
      </c>
      <c r="I6134" s="6">
        <v>38500.940949074073</v>
      </c>
      <c r="J6134" s="10">
        <f>COUNTIF(B6134:B22165,B6134)</f>
        <v>27</v>
      </c>
      <c r="K6134" s="10" t="str">
        <f t="shared" si="96"/>
        <v>Repeat Customer</v>
      </c>
    </row>
    <row r="6135" spans="1:11" x14ac:dyDescent="0.25">
      <c r="A6135" s="3">
        <v>6135</v>
      </c>
      <c r="B6135" s="3">
        <v>228</v>
      </c>
      <c r="C6135" s="3">
        <v>3170</v>
      </c>
      <c r="D6135" s="3">
        <v>2</v>
      </c>
      <c r="E6135" s="3">
        <v>1070</v>
      </c>
      <c r="F6135" s="3">
        <v>0.99</v>
      </c>
      <c r="G6135" s="4">
        <v>38503.402731481481</v>
      </c>
      <c r="H6135" s="6">
        <v>38503.402731481481</v>
      </c>
      <c r="I6135" s="6">
        <v>38508.433287037034</v>
      </c>
      <c r="J6135" s="10">
        <f>COUNTIF(B6135:B22166,B6135)</f>
        <v>26</v>
      </c>
      <c r="K6135" s="10" t="str">
        <f t="shared" si="96"/>
        <v>Repeat Customer</v>
      </c>
    </row>
    <row r="6136" spans="1:11" x14ac:dyDescent="0.25">
      <c r="A6136" s="3">
        <v>6136</v>
      </c>
      <c r="B6136" s="3">
        <v>228</v>
      </c>
      <c r="C6136" s="3">
        <v>2682</v>
      </c>
      <c r="D6136" s="3">
        <v>2</v>
      </c>
      <c r="E6136" s="3">
        <v>2284</v>
      </c>
      <c r="F6136" s="3">
        <v>3.99</v>
      </c>
      <c r="G6136" s="4">
        <v>38521.291562500002</v>
      </c>
      <c r="H6136" s="6">
        <v>38521.291562500002</v>
      </c>
      <c r="I6136" s="6">
        <v>38527.20753472222</v>
      </c>
      <c r="J6136" s="10">
        <f>COUNTIF(B6136:B22167,B6136)</f>
        <v>25</v>
      </c>
      <c r="K6136" s="10" t="str">
        <f t="shared" si="96"/>
        <v>Repeat Customer</v>
      </c>
    </row>
    <row r="6137" spans="1:11" x14ac:dyDescent="0.25">
      <c r="A6137" s="3">
        <v>6137</v>
      </c>
      <c r="B6137" s="3">
        <v>228</v>
      </c>
      <c r="C6137" s="3">
        <v>2410</v>
      </c>
      <c r="D6137" s="3">
        <v>2</v>
      </c>
      <c r="E6137" s="3">
        <v>2863</v>
      </c>
      <c r="F6137" s="3">
        <v>2.99</v>
      </c>
      <c r="G6137" s="4">
        <v>38522.999050925922</v>
      </c>
      <c r="H6137" s="6">
        <v>38522.999050925922</v>
      </c>
      <c r="I6137" s="6">
        <v>38526.977523148147</v>
      </c>
      <c r="J6137" s="10">
        <f>COUNTIF(B6137:B22168,B6137)</f>
        <v>24</v>
      </c>
      <c r="K6137" s="10" t="str">
        <f t="shared" si="96"/>
        <v>Repeat Customer</v>
      </c>
    </row>
    <row r="6138" spans="1:11" x14ac:dyDescent="0.25">
      <c r="A6138" s="3">
        <v>6138</v>
      </c>
      <c r="B6138" s="3">
        <v>228</v>
      </c>
      <c r="C6138" s="3">
        <v>697</v>
      </c>
      <c r="D6138" s="3">
        <v>2</v>
      </c>
      <c r="E6138" s="3">
        <v>2934</v>
      </c>
      <c r="F6138" s="3">
        <v>2.99</v>
      </c>
      <c r="G6138" s="4">
        <v>38523.212418981479</v>
      </c>
      <c r="H6138" s="6">
        <v>38523.212418981479</v>
      </c>
      <c r="I6138" s="6">
        <v>38525.114502314813</v>
      </c>
      <c r="J6138" s="10">
        <f>COUNTIF(B6138:B22169,B6138)</f>
        <v>23</v>
      </c>
      <c r="K6138" s="10" t="str">
        <f t="shared" si="96"/>
        <v>Repeat Customer</v>
      </c>
    </row>
    <row r="6139" spans="1:11" x14ac:dyDescent="0.25">
      <c r="A6139" s="3">
        <v>6139</v>
      </c>
      <c r="B6139" s="3">
        <v>228</v>
      </c>
      <c r="C6139" s="3">
        <v>1077</v>
      </c>
      <c r="D6139" s="3">
        <v>2</v>
      </c>
      <c r="E6139" s="3">
        <v>3433</v>
      </c>
      <c r="F6139" s="3">
        <v>3.99</v>
      </c>
      <c r="G6139" s="4">
        <v>38524.796747685185</v>
      </c>
      <c r="H6139" s="6">
        <v>38524.796747685185</v>
      </c>
      <c r="I6139" s="6">
        <v>38532.750914351855</v>
      </c>
      <c r="J6139" s="10">
        <f>COUNTIF(B6139:B22170,B6139)</f>
        <v>22</v>
      </c>
      <c r="K6139" s="10" t="str">
        <f t="shared" si="96"/>
        <v>Repeat Customer</v>
      </c>
    </row>
    <row r="6140" spans="1:11" x14ac:dyDescent="0.25">
      <c r="A6140" s="3">
        <v>6140</v>
      </c>
      <c r="B6140" s="3">
        <v>228</v>
      </c>
      <c r="C6140" s="3">
        <v>4361</v>
      </c>
      <c r="D6140" s="3">
        <v>2</v>
      </c>
      <c r="E6140" s="3">
        <v>3538</v>
      </c>
      <c r="F6140" s="3">
        <v>0.99</v>
      </c>
      <c r="G6140" s="4">
        <v>38539.067442129628</v>
      </c>
      <c r="H6140" s="6">
        <v>38539.067442129628</v>
      </c>
      <c r="I6140" s="6">
        <v>38544.251469907409</v>
      </c>
      <c r="J6140" s="10">
        <f>COUNTIF(B6140:B22171,B6140)</f>
        <v>21</v>
      </c>
      <c r="K6140" s="10" t="str">
        <f t="shared" si="96"/>
        <v>Repeat Customer</v>
      </c>
    </row>
    <row r="6141" spans="1:11" x14ac:dyDescent="0.25">
      <c r="A6141" s="3">
        <v>6141</v>
      </c>
      <c r="B6141" s="3">
        <v>228</v>
      </c>
      <c r="C6141" s="3">
        <v>2596</v>
      </c>
      <c r="D6141" s="3">
        <v>2</v>
      </c>
      <c r="E6141" s="3">
        <v>3710</v>
      </c>
      <c r="F6141" s="3">
        <v>8.99</v>
      </c>
      <c r="G6141" s="4">
        <v>38539.436724537038</v>
      </c>
      <c r="H6141" s="6">
        <v>38539.436724537038</v>
      </c>
      <c r="I6141" s="6">
        <v>38548.262418981481</v>
      </c>
      <c r="J6141" s="10">
        <f>COUNTIF(B6141:B22172,B6141)</f>
        <v>20</v>
      </c>
      <c r="K6141" s="10" t="str">
        <f t="shared" si="96"/>
        <v>Repeat Customer</v>
      </c>
    </row>
    <row r="6142" spans="1:11" x14ac:dyDescent="0.25">
      <c r="A6142" s="3">
        <v>6142</v>
      </c>
      <c r="B6142" s="3">
        <v>228</v>
      </c>
      <c r="C6142" s="3">
        <v>4456</v>
      </c>
      <c r="D6142" s="3">
        <v>1</v>
      </c>
      <c r="E6142" s="3">
        <v>3715</v>
      </c>
      <c r="F6142" s="3">
        <v>6.99</v>
      </c>
      <c r="G6142" s="4">
        <v>38539.452638888892</v>
      </c>
      <c r="H6142" s="6">
        <v>38539.452638888892</v>
      </c>
      <c r="I6142" s="6">
        <v>38544.256111111114</v>
      </c>
      <c r="J6142" s="10">
        <f>COUNTIF(B6142:B22173,B6142)</f>
        <v>19</v>
      </c>
      <c r="K6142" s="10" t="str">
        <f t="shared" si="96"/>
        <v>Repeat Customer</v>
      </c>
    </row>
    <row r="6143" spans="1:11" x14ac:dyDescent="0.25">
      <c r="A6143" s="3">
        <v>6143</v>
      </c>
      <c r="B6143" s="3">
        <v>228</v>
      </c>
      <c r="C6143" s="3">
        <v>1649</v>
      </c>
      <c r="D6143" s="3">
        <v>2</v>
      </c>
      <c r="E6143" s="3">
        <v>3796</v>
      </c>
      <c r="F6143" s="3">
        <v>0.99</v>
      </c>
      <c r="G6143" s="4">
        <v>38539.614837962959</v>
      </c>
      <c r="H6143" s="6">
        <v>38539.614837962959</v>
      </c>
      <c r="I6143" s="6">
        <v>38540.459282407406</v>
      </c>
      <c r="J6143" s="10">
        <f>COUNTIF(B6143:B22174,B6143)</f>
        <v>18</v>
      </c>
      <c r="K6143" s="10" t="str">
        <f t="shared" si="96"/>
        <v>Repeat Customer</v>
      </c>
    </row>
    <row r="6144" spans="1:11" x14ac:dyDescent="0.25">
      <c r="A6144" s="3">
        <v>6144</v>
      </c>
      <c r="B6144" s="3">
        <v>228</v>
      </c>
      <c r="C6144" s="3">
        <v>3186</v>
      </c>
      <c r="D6144" s="3">
        <v>1</v>
      </c>
      <c r="E6144" s="3">
        <v>4217</v>
      </c>
      <c r="F6144" s="3">
        <v>3.99</v>
      </c>
      <c r="G6144" s="4">
        <v>38540.506238425929</v>
      </c>
      <c r="H6144" s="6">
        <v>38540.506238425929</v>
      </c>
      <c r="I6144" s="6">
        <v>38544.630543981482</v>
      </c>
      <c r="J6144" s="10">
        <f>COUNTIF(B6144:B22175,B6144)</f>
        <v>17</v>
      </c>
      <c r="K6144" s="10" t="str">
        <f t="shared" si="96"/>
        <v>Repeat Customer</v>
      </c>
    </row>
    <row r="6145" spans="1:11" x14ac:dyDescent="0.25">
      <c r="A6145" s="3">
        <v>6145</v>
      </c>
      <c r="B6145" s="3">
        <v>228</v>
      </c>
      <c r="C6145" s="3">
        <v>1858</v>
      </c>
      <c r="D6145" s="3">
        <v>1</v>
      </c>
      <c r="E6145" s="3">
        <v>4636</v>
      </c>
      <c r="F6145" s="3">
        <v>4.99</v>
      </c>
      <c r="G6145" s="4">
        <v>38541.364259259259</v>
      </c>
      <c r="H6145" s="6">
        <v>38541.364259259259</v>
      </c>
      <c r="I6145" s="6">
        <v>38543.374675925923</v>
      </c>
      <c r="J6145" s="10">
        <f>COUNTIF(B6145:B22176,B6145)</f>
        <v>16</v>
      </c>
      <c r="K6145" s="10" t="str">
        <f t="shared" si="96"/>
        <v>Repeat Customer</v>
      </c>
    </row>
    <row r="6146" spans="1:11" x14ac:dyDescent="0.25">
      <c r="A6146" s="3">
        <v>6146</v>
      </c>
      <c r="B6146" s="3">
        <v>228</v>
      </c>
      <c r="C6146" s="3">
        <v>1451</v>
      </c>
      <c r="D6146" s="3">
        <v>1</v>
      </c>
      <c r="E6146" s="3">
        <v>4909</v>
      </c>
      <c r="F6146" s="3">
        <v>0.99</v>
      </c>
      <c r="G6146" s="4">
        <v>38541.88013888889</v>
      </c>
      <c r="H6146" s="6">
        <v>38541.88013888889</v>
      </c>
      <c r="I6146" s="6">
        <v>38543.940555555557</v>
      </c>
      <c r="J6146" s="10">
        <f>COUNTIF(B6146:B22177,B6146)</f>
        <v>15</v>
      </c>
      <c r="K6146" s="10" t="str">
        <f t="shared" si="96"/>
        <v>Repeat Customer</v>
      </c>
    </row>
    <row r="6147" spans="1:11" x14ac:dyDescent="0.25">
      <c r="A6147" s="3">
        <v>6147</v>
      </c>
      <c r="B6147" s="3">
        <v>228</v>
      </c>
      <c r="C6147" s="3">
        <v>224</v>
      </c>
      <c r="D6147" s="3">
        <v>1</v>
      </c>
      <c r="E6147" s="3">
        <v>5151</v>
      </c>
      <c r="F6147" s="3">
        <v>2.99</v>
      </c>
      <c r="G6147" s="4">
        <v>38542.354895833334</v>
      </c>
      <c r="H6147" s="6">
        <v>38542.354895833334</v>
      </c>
      <c r="I6147" s="6">
        <v>38543.345868055556</v>
      </c>
      <c r="J6147" s="10">
        <f>COUNTIF(B6147:B22178,B6147)</f>
        <v>14</v>
      </c>
      <c r="K6147" s="10" t="str">
        <f t="shared" ref="K6147:K6210" si="97">IF(J6147=1,"New Customer","Repeat Customer")</f>
        <v>Repeat Customer</v>
      </c>
    </row>
    <row r="6148" spans="1:11" x14ac:dyDescent="0.25">
      <c r="A6148" s="3">
        <v>6148</v>
      </c>
      <c r="B6148" s="3">
        <v>228</v>
      </c>
      <c r="C6148" s="3">
        <v>3140</v>
      </c>
      <c r="D6148" s="3">
        <v>1</v>
      </c>
      <c r="E6148" s="3">
        <v>5320</v>
      </c>
      <c r="F6148" s="3">
        <v>4.99</v>
      </c>
      <c r="G6148" s="4">
        <v>38542.683009259257</v>
      </c>
      <c r="H6148" s="6">
        <v>38542.683009259257</v>
      </c>
      <c r="I6148" s="6">
        <v>38551.761481481481</v>
      </c>
      <c r="J6148" s="10">
        <f>COUNTIF(B6148:B22179,B6148)</f>
        <v>13</v>
      </c>
      <c r="K6148" s="10" t="str">
        <f t="shared" si="97"/>
        <v>Repeat Customer</v>
      </c>
    </row>
    <row r="6149" spans="1:11" x14ac:dyDescent="0.25">
      <c r="A6149" s="3">
        <v>6149</v>
      </c>
      <c r="B6149" s="3">
        <v>228</v>
      </c>
      <c r="C6149" s="3">
        <v>2727</v>
      </c>
      <c r="D6149" s="3">
        <v>2</v>
      </c>
      <c r="E6149" s="3">
        <v>5902</v>
      </c>
      <c r="F6149" s="3">
        <v>0.99</v>
      </c>
      <c r="G6149" s="4">
        <v>38543.855138888888</v>
      </c>
      <c r="H6149" s="6">
        <v>38543.855138888888</v>
      </c>
      <c r="I6149" s="6">
        <v>38544.868333333332</v>
      </c>
      <c r="J6149" s="10">
        <f>COUNTIF(B6149:B22180,B6149)</f>
        <v>12</v>
      </c>
      <c r="K6149" s="10" t="str">
        <f t="shared" si="97"/>
        <v>Repeat Customer</v>
      </c>
    </row>
    <row r="6150" spans="1:11" x14ac:dyDescent="0.25">
      <c r="A6150" s="3">
        <v>6150</v>
      </c>
      <c r="B6150" s="3">
        <v>228</v>
      </c>
      <c r="C6150" s="3">
        <v>2279</v>
      </c>
      <c r="D6150" s="3">
        <v>2</v>
      </c>
      <c r="E6150" s="3">
        <v>6141</v>
      </c>
      <c r="F6150" s="3">
        <v>1.99</v>
      </c>
      <c r="G6150" s="4">
        <v>38544.369629629633</v>
      </c>
      <c r="H6150" s="6">
        <v>38544.369629629633</v>
      </c>
      <c r="I6150" s="6">
        <v>38550.125185185185</v>
      </c>
      <c r="J6150" s="10">
        <f>COUNTIF(B6150:B22181,B6150)</f>
        <v>11</v>
      </c>
      <c r="K6150" s="10" t="str">
        <f t="shared" si="97"/>
        <v>Repeat Customer</v>
      </c>
    </row>
    <row r="6151" spans="1:11" x14ac:dyDescent="0.25">
      <c r="A6151" s="3">
        <v>6151</v>
      </c>
      <c r="B6151" s="3">
        <v>228</v>
      </c>
      <c r="C6151" s="3">
        <v>3088</v>
      </c>
      <c r="D6151" s="3">
        <v>1</v>
      </c>
      <c r="E6151" s="3">
        <v>6948</v>
      </c>
      <c r="F6151" s="3">
        <v>2.99</v>
      </c>
      <c r="G6151" s="4">
        <v>38559.988761574074</v>
      </c>
      <c r="H6151" s="6">
        <v>38559.988761574074</v>
      </c>
      <c r="I6151" s="6">
        <v>38560.892233796294</v>
      </c>
      <c r="J6151" s="10">
        <f>COUNTIF(B6151:B22182,B6151)</f>
        <v>10</v>
      </c>
      <c r="K6151" s="10" t="str">
        <f t="shared" si="97"/>
        <v>Repeat Customer</v>
      </c>
    </row>
    <row r="6152" spans="1:11" x14ac:dyDescent="0.25">
      <c r="A6152" s="3">
        <v>6152</v>
      </c>
      <c r="B6152" s="3">
        <v>228</v>
      </c>
      <c r="C6152" s="3">
        <v>4134</v>
      </c>
      <c r="D6152" s="3">
        <v>2</v>
      </c>
      <c r="E6152" s="3">
        <v>7509</v>
      </c>
      <c r="F6152" s="3">
        <v>8.99</v>
      </c>
      <c r="G6152" s="4">
        <v>38560.859247685185</v>
      </c>
      <c r="H6152" s="6">
        <v>38560.859247685185</v>
      </c>
      <c r="I6152" s="6">
        <v>38568.816192129627</v>
      </c>
      <c r="J6152" s="10">
        <f>COUNTIF(B6152:B22183,B6152)</f>
        <v>9</v>
      </c>
      <c r="K6152" s="10" t="str">
        <f t="shared" si="97"/>
        <v>Repeat Customer</v>
      </c>
    </row>
    <row r="6153" spans="1:11" x14ac:dyDescent="0.25">
      <c r="A6153" s="3">
        <v>6153</v>
      </c>
      <c r="B6153" s="3">
        <v>228</v>
      </c>
      <c r="C6153" s="3">
        <v>903</v>
      </c>
      <c r="D6153" s="3">
        <v>1</v>
      </c>
      <c r="E6153" s="3">
        <v>7601</v>
      </c>
      <c r="F6153" s="3">
        <v>0.99</v>
      </c>
      <c r="G6153" s="4">
        <v>38560.991840277777</v>
      </c>
      <c r="H6153" s="6">
        <v>38560.991840277777</v>
      </c>
      <c r="I6153" s="6">
        <v>38562.114756944444</v>
      </c>
      <c r="J6153" s="10">
        <f>COUNTIF(B6153:B22184,B6153)</f>
        <v>8</v>
      </c>
      <c r="K6153" s="10" t="str">
        <f t="shared" si="97"/>
        <v>Repeat Customer</v>
      </c>
    </row>
    <row r="6154" spans="1:11" x14ac:dyDescent="0.25">
      <c r="A6154" s="3">
        <v>6154</v>
      </c>
      <c r="B6154" s="3">
        <v>228</v>
      </c>
      <c r="C6154" s="3">
        <v>628</v>
      </c>
      <c r="D6154" s="3">
        <v>1</v>
      </c>
      <c r="E6154" s="3">
        <v>8147</v>
      </c>
      <c r="F6154" s="3">
        <v>2.99</v>
      </c>
      <c r="G6154" s="4">
        <v>38561.859675925924</v>
      </c>
      <c r="H6154" s="6">
        <v>38561.859675925924</v>
      </c>
      <c r="I6154" s="6">
        <v>38563.768703703703</v>
      </c>
      <c r="J6154" s="10">
        <f>COUNTIF(B6154:B22185,B6154)</f>
        <v>7</v>
      </c>
      <c r="K6154" s="10" t="str">
        <f t="shared" si="97"/>
        <v>Repeat Customer</v>
      </c>
    </row>
    <row r="6155" spans="1:11" x14ac:dyDescent="0.25">
      <c r="A6155" s="3">
        <v>6155</v>
      </c>
      <c r="B6155" s="3">
        <v>228</v>
      </c>
      <c r="C6155" s="3">
        <v>2670</v>
      </c>
      <c r="D6155" s="3">
        <v>1</v>
      </c>
      <c r="E6155" s="3">
        <v>10585</v>
      </c>
      <c r="F6155" s="3">
        <v>4.99</v>
      </c>
      <c r="G6155" s="4">
        <v>38565.583819444444</v>
      </c>
      <c r="H6155" s="6">
        <v>38565.583819444444</v>
      </c>
      <c r="I6155" s="6">
        <v>38573.487986111111</v>
      </c>
      <c r="J6155" s="10">
        <f>COUNTIF(B6155:B22186,B6155)</f>
        <v>6</v>
      </c>
      <c r="K6155" s="10" t="str">
        <f t="shared" si="97"/>
        <v>Repeat Customer</v>
      </c>
    </row>
    <row r="6156" spans="1:11" x14ac:dyDescent="0.25">
      <c r="A6156" s="3">
        <v>6156</v>
      </c>
      <c r="B6156" s="3">
        <v>228</v>
      </c>
      <c r="C6156" s="3">
        <v>1381</v>
      </c>
      <c r="D6156" s="3">
        <v>1</v>
      </c>
      <c r="E6156" s="3">
        <v>12304</v>
      </c>
      <c r="F6156" s="3">
        <v>0.99</v>
      </c>
      <c r="G6156" s="4">
        <v>38582.239224537036</v>
      </c>
      <c r="H6156" s="6">
        <v>38582.239224537036</v>
      </c>
      <c r="I6156" s="6">
        <v>38588.188530092593</v>
      </c>
      <c r="J6156" s="10">
        <f>COUNTIF(B6156:B22187,B6156)</f>
        <v>5</v>
      </c>
      <c r="K6156" s="10" t="str">
        <f t="shared" si="97"/>
        <v>Repeat Customer</v>
      </c>
    </row>
    <row r="6157" spans="1:11" x14ac:dyDescent="0.25">
      <c r="A6157" s="3">
        <v>6159</v>
      </c>
      <c r="B6157" s="3">
        <v>228</v>
      </c>
      <c r="C6157" s="3">
        <v>1722</v>
      </c>
      <c r="D6157" s="3">
        <v>2</v>
      </c>
      <c r="E6157" s="3">
        <v>12672</v>
      </c>
      <c r="F6157" s="3">
        <v>3.98</v>
      </c>
      <c r="G6157" s="4">
        <v>38762.636145833334</v>
      </c>
      <c r="H6157" s="6">
        <v>38762.636145833334</v>
      </c>
      <c r="I6157" s="6">
        <v>0</v>
      </c>
      <c r="J6157" s="10">
        <f>COUNTIF(B6157:B22188,B6157)</f>
        <v>4</v>
      </c>
      <c r="K6157" s="10" t="str">
        <f t="shared" si="97"/>
        <v>Repeat Customer</v>
      </c>
    </row>
    <row r="6158" spans="1:11" x14ac:dyDescent="0.25">
      <c r="A6158" s="3">
        <v>6157</v>
      </c>
      <c r="B6158" s="3">
        <v>228</v>
      </c>
      <c r="C6158" s="3">
        <v>2460</v>
      </c>
      <c r="D6158" s="3">
        <v>2</v>
      </c>
      <c r="E6158" s="3">
        <v>12952</v>
      </c>
      <c r="F6158" s="3">
        <v>2.99</v>
      </c>
      <c r="G6158" s="4">
        <v>38583.250601851854</v>
      </c>
      <c r="H6158" s="6">
        <v>38583.250601851854</v>
      </c>
      <c r="I6158" s="6">
        <v>38584.09574074074</v>
      </c>
      <c r="J6158" s="10">
        <f>COUNTIF(B6158:B22189,B6158)</f>
        <v>3</v>
      </c>
      <c r="K6158" s="10" t="str">
        <f t="shared" si="97"/>
        <v>Repeat Customer</v>
      </c>
    </row>
    <row r="6159" spans="1:11" x14ac:dyDescent="0.25">
      <c r="A6159" s="3">
        <v>6158</v>
      </c>
      <c r="B6159" s="3">
        <v>228</v>
      </c>
      <c r="C6159" s="3">
        <v>4223</v>
      </c>
      <c r="D6159" s="3">
        <v>2</v>
      </c>
      <c r="E6159" s="3">
        <v>13458</v>
      </c>
      <c r="F6159" s="3">
        <v>4.99</v>
      </c>
      <c r="G6159" s="4">
        <v>38584.024652777778</v>
      </c>
      <c r="H6159" s="6">
        <v>38584.024652777778</v>
      </c>
      <c r="I6159" s="6">
        <v>38585.869097222225</v>
      </c>
      <c r="J6159" s="10">
        <f>COUNTIF(B6159:B22190,B6159)</f>
        <v>2</v>
      </c>
      <c r="K6159" s="10" t="str">
        <f t="shared" si="97"/>
        <v>Repeat Customer</v>
      </c>
    </row>
    <row r="6160" spans="1:11" x14ac:dyDescent="0.25">
      <c r="A6160" s="3">
        <v>6160</v>
      </c>
      <c r="B6160" s="3">
        <v>228</v>
      </c>
      <c r="C6160" s="3">
        <v>908</v>
      </c>
      <c r="D6160" s="3">
        <v>1</v>
      </c>
      <c r="E6160" s="3">
        <v>15234</v>
      </c>
      <c r="F6160" s="3">
        <v>0</v>
      </c>
      <c r="G6160" s="4">
        <v>38762.636145833334</v>
      </c>
      <c r="H6160" s="6">
        <v>38762.636145833334</v>
      </c>
      <c r="I6160" s="6">
        <v>0</v>
      </c>
      <c r="J6160" s="10">
        <f>COUNTIF(B6160:B22191,B6160)</f>
        <v>1</v>
      </c>
      <c r="K6160" s="10" t="str">
        <f t="shared" si="97"/>
        <v>New Customer</v>
      </c>
    </row>
    <row r="6161" spans="1:11" x14ac:dyDescent="0.25">
      <c r="A6161" s="3">
        <v>6161</v>
      </c>
      <c r="B6161" s="3">
        <v>229</v>
      </c>
      <c r="C6161" s="3">
        <v>1085</v>
      </c>
      <c r="D6161" s="3">
        <v>1</v>
      </c>
      <c r="E6161" s="3">
        <v>2200</v>
      </c>
      <c r="F6161" s="3">
        <v>4.99</v>
      </c>
      <c r="G6161" s="4">
        <v>38521.082824074074</v>
      </c>
      <c r="H6161" s="6">
        <v>38521.082824074074</v>
      </c>
      <c r="I6161" s="6">
        <v>38529.97587962963</v>
      </c>
      <c r="J6161" s="10">
        <f>COUNTIF(B6161:B22192,B6161)</f>
        <v>25</v>
      </c>
      <c r="K6161" s="10" t="str">
        <f t="shared" si="97"/>
        <v>Repeat Customer</v>
      </c>
    </row>
    <row r="6162" spans="1:11" x14ac:dyDescent="0.25">
      <c r="A6162" s="3">
        <v>6162</v>
      </c>
      <c r="B6162" s="3">
        <v>229</v>
      </c>
      <c r="C6162" s="3">
        <v>3169</v>
      </c>
      <c r="D6162" s="3">
        <v>1</v>
      </c>
      <c r="E6162" s="3">
        <v>3208</v>
      </c>
      <c r="F6162" s="3">
        <v>0.99</v>
      </c>
      <c r="G6162" s="4">
        <v>38524.034756944442</v>
      </c>
      <c r="H6162" s="6">
        <v>38524.034756944442</v>
      </c>
      <c r="I6162" s="6">
        <v>38527.260451388887</v>
      </c>
      <c r="J6162" s="10">
        <f>COUNTIF(B6162:B22193,B6162)</f>
        <v>24</v>
      </c>
      <c r="K6162" s="10" t="str">
        <f t="shared" si="97"/>
        <v>Repeat Customer</v>
      </c>
    </row>
    <row r="6163" spans="1:11" x14ac:dyDescent="0.25">
      <c r="A6163" s="3">
        <v>6163</v>
      </c>
      <c r="B6163" s="3">
        <v>229</v>
      </c>
      <c r="C6163" s="3">
        <v>1330</v>
      </c>
      <c r="D6163" s="3">
        <v>1</v>
      </c>
      <c r="E6163" s="3">
        <v>3277</v>
      </c>
      <c r="F6163" s="3">
        <v>7.99</v>
      </c>
      <c r="G6163" s="4">
        <v>38524.233761574076</v>
      </c>
      <c r="H6163" s="6">
        <v>38524.233761574076</v>
      </c>
      <c r="I6163" s="6">
        <v>38532.454594907409</v>
      </c>
      <c r="J6163" s="10">
        <f>COUNTIF(B6163:B22194,B6163)</f>
        <v>23</v>
      </c>
      <c r="K6163" s="10" t="str">
        <f t="shared" si="97"/>
        <v>Repeat Customer</v>
      </c>
    </row>
    <row r="6164" spans="1:11" x14ac:dyDescent="0.25">
      <c r="A6164" s="3">
        <v>6164</v>
      </c>
      <c r="B6164" s="3">
        <v>229</v>
      </c>
      <c r="C6164" s="3">
        <v>661</v>
      </c>
      <c r="D6164" s="3">
        <v>2</v>
      </c>
      <c r="E6164" s="3">
        <v>3280</v>
      </c>
      <c r="F6164" s="3">
        <v>0.99</v>
      </c>
      <c r="G6164" s="4">
        <v>38524.255694444444</v>
      </c>
      <c r="H6164" s="6">
        <v>38524.255694444444</v>
      </c>
      <c r="I6164" s="6">
        <v>38527.39875</v>
      </c>
      <c r="J6164" s="10">
        <f>COUNTIF(B6164:B22195,B6164)</f>
        <v>22</v>
      </c>
      <c r="K6164" s="10" t="str">
        <f t="shared" si="97"/>
        <v>Repeat Customer</v>
      </c>
    </row>
    <row r="6165" spans="1:11" x14ac:dyDescent="0.25">
      <c r="A6165" s="3">
        <v>6165</v>
      </c>
      <c r="B6165" s="3">
        <v>229</v>
      </c>
      <c r="C6165" s="3">
        <v>1202</v>
      </c>
      <c r="D6165" s="3">
        <v>2</v>
      </c>
      <c r="E6165" s="3">
        <v>3933</v>
      </c>
      <c r="F6165" s="3">
        <v>4.99</v>
      </c>
      <c r="G6165" s="4">
        <v>38539.879594907405</v>
      </c>
      <c r="H6165" s="6">
        <v>38539.879594907405</v>
      </c>
      <c r="I6165" s="6">
        <v>38541.849733796298</v>
      </c>
      <c r="J6165" s="10">
        <f>COUNTIF(B6165:B22196,B6165)</f>
        <v>21</v>
      </c>
      <c r="K6165" s="10" t="str">
        <f t="shared" si="97"/>
        <v>Repeat Customer</v>
      </c>
    </row>
    <row r="6166" spans="1:11" x14ac:dyDescent="0.25">
      <c r="A6166" s="3">
        <v>6166</v>
      </c>
      <c r="B6166" s="3">
        <v>229</v>
      </c>
      <c r="C6166" s="3">
        <v>1307</v>
      </c>
      <c r="D6166" s="3">
        <v>2</v>
      </c>
      <c r="E6166" s="3">
        <v>4458</v>
      </c>
      <c r="F6166" s="3">
        <v>2.99</v>
      </c>
      <c r="G6166" s="4">
        <v>38540.991516203707</v>
      </c>
      <c r="H6166" s="6">
        <v>38540.991516203707</v>
      </c>
      <c r="I6166" s="6">
        <v>38542.804016203707</v>
      </c>
      <c r="J6166" s="10">
        <f>COUNTIF(B6166:B22197,B6166)</f>
        <v>20</v>
      </c>
      <c r="K6166" s="10" t="str">
        <f t="shared" si="97"/>
        <v>Repeat Customer</v>
      </c>
    </row>
    <row r="6167" spans="1:11" x14ac:dyDescent="0.25">
      <c r="A6167" s="3">
        <v>6167</v>
      </c>
      <c r="B6167" s="3">
        <v>229</v>
      </c>
      <c r="C6167" s="3">
        <v>1998</v>
      </c>
      <c r="D6167" s="3">
        <v>1</v>
      </c>
      <c r="E6167" s="3">
        <v>4515</v>
      </c>
      <c r="F6167" s="3">
        <v>4.99</v>
      </c>
      <c r="G6167" s="4">
        <v>38541.112534722219</v>
      </c>
      <c r="H6167" s="6">
        <v>38541.112534722219</v>
      </c>
      <c r="I6167" s="6">
        <v>38543.306979166664</v>
      </c>
      <c r="J6167" s="10">
        <f>COUNTIF(B6167:B22198,B6167)</f>
        <v>19</v>
      </c>
      <c r="K6167" s="10" t="str">
        <f t="shared" si="97"/>
        <v>Repeat Customer</v>
      </c>
    </row>
    <row r="6168" spans="1:11" x14ac:dyDescent="0.25">
      <c r="A6168" s="3">
        <v>6168</v>
      </c>
      <c r="B6168" s="3">
        <v>229</v>
      </c>
      <c r="C6168" s="3">
        <v>3637</v>
      </c>
      <c r="D6168" s="3">
        <v>2</v>
      </c>
      <c r="E6168" s="3">
        <v>4694</v>
      </c>
      <c r="F6168" s="3">
        <v>0.99</v>
      </c>
      <c r="G6168" s="4">
        <v>38541.463622685187</v>
      </c>
      <c r="H6168" s="6">
        <v>38541.463622685187</v>
      </c>
      <c r="I6168" s="6">
        <v>38545.287233796298</v>
      </c>
      <c r="J6168" s="10">
        <f>COUNTIF(B6168:B22199,B6168)</f>
        <v>18</v>
      </c>
      <c r="K6168" s="10" t="str">
        <f t="shared" si="97"/>
        <v>Repeat Customer</v>
      </c>
    </row>
    <row r="6169" spans="1:11" x14ac:dyDescent="0.25">
      <c r="A6169" s="3">
        <v>6169</v>
      </c>
      <c r="B6169" s="3">
        <v>229</v>
      </c>
      <c r="C6169" s="3">
        <v>4464</v>
      </c>
      <c r="D6169" s="3">
        <v>1</v>
      </c>
      <c r="E6169" s="3">
        <v>5623</v>
      </c>
      <c r="F6169" s="3">
        <v>2.99</v>
      </c>
      <c r="G6169" s="4">
        <v>38543.237245370372</v>
      </c>
      <c r="H6169" s="6">
        <v>38543.237245370372</v>
      </c>
      <c r="I6169" s="6">
        <v>38547.042800925927</v>
      </c>
      <c r="J6169" s="10">
        <f>COUNTIF(B6169:B22200,B6169)</f>
        <v>17</v>
      </c>
      <c r="K6169" s="10" t="str">
        <f t="shared" si="97"/>
        <v>Repeat Customer</v>
      </c>
    </row>
    <row r="6170" spans="1:11" x14ac:dyDescent="0.25">
      <c r="A6170" s="3">
        <v>6170</v>
      </c>
      <c r="B6170" s="3">
        <v>229</v>
      </c>
      <c r="C6170" s="3">
        <v>785</v>
      </c>
      <c r="D6170" s="3">
        <v>2</v>
      </c>
      <c r="E6170" s="3">
        <v>6155</v>
      </c>
      <c r="F6170" s="3">
        <v>4.99</v>
      </c>
      <c r="G6170" s="4">
        <v>38544.406608796293</v>
      </c>
      <c r="H6170" s="6">
        <v>38544.406608796293</v>
      </c>
      <c r="I6170" s="6">
        <v>38551.339942129627</v>
      </c>
      <c r="J6170" s="10">
        <f>COUNTIF(B6170:B22201,B6170)</f>
        <v>16</v>
      </c>
      <c r="K6170" s="10" t="str">
        <f t="shared" si="97"/>
        <v>Repeat Customer</v>
      </c>
    </row>
    <row r="6171" spans="1:11" x14ac:dyDescent="0.25">
      <c r="A6171" s="3">
        <v>6171</v>
      </c>
      <c r="B6171" s="3">
        <v>229</v>
      </c>
      <c r="C6171" s="3">
        <v>2304</v>
      </c>
      <c r="D6171" s="3">
        <v>2</v>
      </c>
      <c r="E6171" s="3">
        <v>6578</v>
      </c>
      <c r="F6171" s="3">
        <v>4.99</v>
      </c>
      <c r="G6171" s="4">
        <v>38545.260891203703</v>
      </c>
      <c r="H6171" s="6">
        <v>38545.260891203703</v>
      </c>
      <c r="I6171" s="6">
        <v>38548.447002314817</v>
      </c>
      <c r="J6171" s="10">
        <f>COUNTIF(B6171:B22202,B6171)</f>
        <v>15</v>
      </c>
      <c r="K6171" s="10" t="str">
        <f t="shared" si="97"/>
        <v>Repeat Customer</v>
      </c>
    </row>
    <row r="6172" spans="1:11" x14ac:dyDescent="0.25">
      <c r="A6172" s="3">
        <v>6172</v>
      </c>
      <c r="B6172" s="3">
        <v>229</v>
      </c>
      <c r="C6172" s="3">
        <v>1473</v>
      </c>
      <c r="D6172" s="3">
        <v>1</v>
      </c>
      <c r="E6172" s="3">
        <v>6880</v>
      </c>
      <c r="F6172" s="3">
        <v>2.99</v>
      </c>
      <c r="G6172" s="4">
        <v>38545.862210648149</v>
      </c>
      <c r="H6172" s="6">
        <v>38545.862210648149</v>
      </c>
      <c r="I6172" s="6">
        <v>38550.099016203705</v>
      </c>
      <c r="J6172" s="10">
        <f>COUNTIF(B6172:B22203,B6172)</f>
        <v>14</v>
      </c>
      <c r="K6172" s="10" t="str">
        <f t="shared" si="97"/>
        <v>Repeat Customer</v>
      </c>
    </row>
    <row r="6173" spans="1:11" x14ac:dyDescent="0.25">
      <c r="A6173" s="3">
        <v>6173</v>
      </c>
      <c r="B6173" s="3">
        <v>229</v>
      </c>
      <c r="C6173" s="3">
        <v>2464</v>
      </c>
      <c r="D6173" s="3">
        <v>2</v>
      </c>
      <c r="E6173" s="3">
        <v>7305</v>
      </c>
      <c r="F6173" s="3">
        <v>0.99</v>
      </c>
      <c r="G6173" s="4">
        <v>38560.539652777778</v>
      </c>
      <c r="H6173" s="6">
        <v>38560.539652777778</v>
      </c>
      <c r="I6173" s="6">
        <v>38563.550763888888</v>
      </c>
      <c r="J6173" s="10">
        <f>COUNTIF(B6173:B22204,B6173)</f>
        <v>13</v>
      </c>
      <c r="K6173" s="10" t="str">
        <f t="shared" si="97"/>
        <v>Repeat Customer</v>
      </c>
    </row>
    <row r="6174" spans="1:11" x14ac:dyDescent="0.25">
      <c r="A6174" s="3">
        <v>6174</v>
      </c>
      <c r="B6174" s="3">
        <v>229</v>
      </c>
      <c r="C6174" s="3">
        <v>1452</v>
      </c>
      <c r="D6174" s="3">
        <v>2</v>
      </c>
      <c r="E6174" s="3">
        <v>7308</v>
      </c>
      <c r="F6174" s="3">
        <v>5.99</v>
      </c>
      <c r="G6174" s="4">
        <v>38560.541956018518</v>
      </c>
      <c r="H6174" s="6">
        <v>38560.541956018518</v>
      </c>
      <c r="I6174" s="6">
        <v>38567.669733796298</v>
      </c>
      <c r="J6174" s="10">
        <f>COUNTIF(B6174:B22205,B6174)</f>
        <v>12</v>
      </c>
      <c r="K6174" s="10" t="str">
        <f t="shared" si="97"/>
        <v>Repeat Customer</v>
      </c>
    </row>
    <row r="6175" spans="1:11" x14ac:dyDescent="0.25">
      <c r="A6175" s="3">
        <v>6175</v>
      </c>
      <c r="B6175" s="3">
        <v>229</v>
      </c>
      <c r="C6175" s="3">
        <v>2453</v>
      </c>
      <c r="D6175" s="3">
        <v>2</v>
      </c>
      <c r="E6175" s="3">
        <v>7629</v>
      </c>
      <c r="F6175" s="3">
        <v>0.99</v>
      </c>
      <c r="G6175" s="4">
        <v>38561.041770833333</v>
      </c>
      <c r="H6175" s="6">
        <v>38561.041770833333</v>
      </c>
      <c r="I6175" s="6">
        <v>38563.284131944441</v>
      </c>
      <c r="J6175" s="10">
        <f>COUNTIF(B6175:B22206,B6175)</f>
        <v>11</v>
      </c>
      <c r="K6175" s="10" t="str">
        <f t="shared" si="97"/>
        <v>Repeat Customer</v>
      </c>
    </row>
    <row r="6176" spans="1:11" x14ac:dyDescent="0.25">
      <c r="A6176" s="3">
        <v>6176</v>
      </c>
      <c r="B6176" s="3">
        <v>229</v>
      </c>
      <c r="C6176" s="3">
        <v>3014</v>
      </c>
      <c r="D6176" s="3">
        <v>2</v>
      </c>
      <c r="E6176" s="3">
        <v>7640</v>
      </c>
      <c r="F6176" s="3">
        <v>7.99</v>
      </c>
      <c r="G6176" s="4">
        <v>38561.05195601852</v>
      </c>
      <c r="H6176" s="6">
        <v>38561.05195601852</v>
      </c>
      <c r="I6176" s="6">
        <v>38567.91028935185</v>
      </c>
      <c r="J6176" s="10">
        <f>COUNTIF(B6176:B22207,B6176)</f>
        <v>10</v>
      </c>
      <c r="K6176" s="10" t="str">
        <f t="shared" si="97"/>
        <v>Repeat Customer</v>
      </c>
    </row>
    <row r="6177" spans="1:11" x14ac:dyDescent="0.25">
      <c r="A6177" s="3">
        <v>6177</v>
      </c>
      <c r="B6177" s="3">
        <v>229</v>
      </c>
      <c r="C6177" s="3">
        <v>3744</v>
      </c>
      <c r="D6177" s="3">
        <v>2</v>
      </c>
      <c r="E6177" s="3">
        <v>9913</v>
      </c>
      <c r="F6177" s="3">
        <v>3.99</v>
      </c>
      <c r="G6177" s="4">
        <v>38564.618796296294</v>
      </c>
      <c r="H6177" s="6">
        <v>38564.618796296294</v>
      </c>
      <c r="I6177" s="6">
        <v>38570.508379629631</v>
      </c>
      <c r="J6177" s="10">
        <f>COUNTIF(B6177:B22208,B6177)</f>
        <v>9</v>
      </c>
      <c r="K6177" s="10" t="str">
        <f t="shared" si="97"/>
        <v>Repeat Customer</v>
      </c>
    </row>
    <row r="6178" spans="1:11" x14ac:dyDescent="0.25">
      <c r="A6178" s="3">
        <v>6178</v>
      </c>
      <c r="B6178" s="3">
        <v>229</v>
      </c>
      <c r="C6178" s="3">
        <v>463</v>
      </c>
      <c r="D6178" s="3">
        <v>1</v>
      </c>
      <c r="E6178" s="3">
        <v>11521</v>
      </c>
      <c r="F6178" s="3">
        <v>4.99</v>
      </c>
      <c r="G6178" s="4">
        <v>38581.00340277778</v>
      </c>
      <c r="H6178" s="6">
        <v>38581.00340277778</v>
      </c>
      <c r="I6178" s="6">
        <v>38585.040208333332</v>
      </c>
      <c r="J6178" s="10">
        <f>COUNTIF(B6178:B22209,B6178)</f>
        <v>8</v>
      </c>
      <c r="K6178" s="10" t="str">
        <f t="shared" si="97"/>
        <v>Repeat Customer</v>
      </c>
    </row>
    <row r="6179" spans="1:11" x14ac:dyDescent="0.25">
      <c r="A6179" s="3">
        <v>6179</v>
      </c>
      <c r="B6179" s="3">
        <v>229</v>
      </c>
      <c r="C6179" s="3">
        <v>1766</v>
      </c>
      <c r="D6179" s="3">
        <v>1</v>
      </c>
      <c r="E6179" s="3">
        <v>12866</v>
      </c>
      <c r="F6179" s="3">
        <v>2.99</v>
      </c>
      <c r="G6179" s="4">
        <v>38583.110960648148</v>
      </c>
      <c r="H6179" s="6">
        <v>38583.110960648148</v>
      </c>
      <c r="I6179" s="6">
        <v>38591.093599537038</v>
      </c>
      <c r="J6179" s="10">
        <f>COUNTIF(B6179:B22210,B6179)</f>
        <v>7</v>
      </c>
      <c r="K6179" s="10" t="str">
        <f t="shared" si="97"/>
        <v>Repeat Customer</v>
      </c>
    </row>
    <row r="6180" spans="1:11" x14ac:dyDescent="0.25">
      <c r="A6180" s="3">
        <v>6185</v>
      </c>
      <c r="B6180" s="3">
        <v>229</v>
      </c>
      <c r="C6180" s="3">
        <v>2408</v>
      </c>
      <c r="D6180" s="3">
        <v>2</v>
      </c>
      <c r="E6180" s="3">
        <v>13295</v>
      </c>
      <c r="F6180" s="3">
        <v>0.99</v>
      </c>
      <c r="G6180" s="4">
        <v>38762.636145833334</v>
      </c>
      <c r="H6180" s="6">
        <v>38762.636145833334</v>
      </c>
      <c r="I6180" s="6">
        <v>0</v>
      </c>
      <c r="J6180" s="10">
        <f>COUNTIF(B6180:B22211,B6180)</f>
        <v>6</v>
      </c>
      <c r="K6180" s="10" t="str">
        <f t="shared" si="97"/>
        <v>Repeat Customer</v>
      </c>
    </row>
    <row r="6181" spans="1:11" x14ac:dyDescent="0.25">
      <c r="A6181" s="3">
        <v>6180</v>
      </c>
      <c r="B6181" s="3">
        <v>229</v>
      </c>
      <c r="C6181" s="3">
        <v>2742</v>
      </c>
      <c r="D6181" s="3">
        <v>2</v>
      </c>
      <c r="E6181" s="3">
        <v>13306</v>
      </c>
      <c r="F6181" s="3">
        <v>0.99</v>
      </c>
      <c r="G6181" s="4">
        <v>38583.789918981478</v>
      </c>
      <c r="H6181" s="6">
        <v>38583.789918981478</v>
      </c>
      <c r="I6181" s="6">
        <v>38584.839918981481</v>
      </c>
      <c r="J6181" s="10">
        <f>COUNTIF(B6181:B22212,B6181)</f>
        <v>5</v>
      </c>
      <c r="K6181" s="10" t="str">
        <f t="shared" si="97"/>
        <v>Repeat Customer</v>
      </c>
    </row>
    <row r="6182" spans="1:11" x14ac:dyDescent="0.25">
      <c r="A6182" s="3">
        <v>6181</v>
      </c>
      <c r="B6182" s="3">
        <v>229</v>
      </c>
      <c r="C6182" s="3">
        <v>1700</v>
      </c>
      <c r="D6182" s="3">
        <v>2</v>
      </c>
      <c r="E6182" s="3">
        <v>13431</v>
      </c>
      <c r="F6182" s="3">
        <v>4.99</v>
      </c>
      <c r="G6182" s="4">
        <v>38583.977951388886</v>
      </c>
      <c r="H6182" s="6">
        <v>38583.977951388886</v>
      </c>
      <c r="I6182" s="6">
        <v>38589.197395833333</v>
      </c>
      <c r="J6182" s="10">
        <f>COUNTIF(B6182:B22213,B6182)</f>
        <v>4</v>
      </c>
      <c r="K6182" s="10" t="str">
        <f t="shared" si="97"/>
        <v>Repeat Customer</v>
      </c>
    </row>
    <row r="6183" spans="1:11" x14ac:dyDescent="0.25">
      <c r="A6183" s="3">
        <v>6182</v>
      </c>
      <c r="B6183" s="3">
        <v>229</v>
      </c>
      <c r="C6183" s="3">
        <v>2878</v>
      </c>
      <c r="D6183" s="3">
        <v>1</v>
      </c>
      <c r="E6183" s="3">
        <v>13679</v>
      </c>
      <c r="F6183" s="3">
        <v>5.99</v>
      </c>
      <c r="G6183" s="4">
        <v>38584.360810185186</v>
      </c>
      <c r="H6183" s="6">
        <v>38584.360810185186</v>
      </c>
      <c r="I6183" s="6">
        <v>38593.421226851853</v>
      </c>
      <c r="J6183" s="10">
        <f>COUNTIF(B6183:B22214,B6183)</f>
        <v>3</v>
      </c>
      <c r="K6183" s="10" t="str">
        <f t="shared" si="97"/>
        <v>Repeat Customer</v>
      </c>
    </row>
    <row r="6184" spans="1:11" x14ac:dyDescent="0.25">
      <c r="A6184" s="3">
        <v>6183</v>
      </c>
      <c r="B6184" s="3">
        <v>229</v>
      </c>
      <c r="C6184" s="3">
        <v>100</v>
      </c>
      <c r="D6184" s="3">
        <v>1</v>
      </c>
      <c r="E6184" s="3">
        <v>15740</v>
      </c>
      <c r="F6184" s="3">
        <v>4.99</v>
      </c>
      <c r="G6184" s="4">
        <v>38587.50545138889</v>
      </c>
      <c r="H6184" s="6">
        <v>38587.50545138889</v>
      </c>
      <c r="I6184" s="6">
        <v>38588.558229166665</v>
      </c>
      <c r="J6184" s="10">
        <f>COUNTIF(B6184:B22215,B6184)</f>
        <v>2</v>
      </c>
      <c r="K6184" s="10" t="str">
        <f t="shared" si="97"/>
        <v>Repeat Customer</v>
      </c>
    </row>
    <row r="6185" spans="1:11" x14ac:dyDescent="0.25">
      <c r="A6185" s="3">
        <v>6184</v>
      </c>
      <c r="B6185" s="3">
        <v>229</v>
      </c>
      <c r="C6185" s="3">
        <v>3079</v>
      </c>
      <c r="D6185" s="3">
        <v>2</v>
      </c>
      <c r="E6185" s="3">
        <v>15912</v>
      </c>
      <c r="F6185" s="3">
        <v>2.99</v>
      </c>
      <c r="G6185" s="4">
        <v>38587.741435185184</v>
      </c>
      <c r="H6185" s="6">
        <v>38587.741435185184</v>
      </c>
      <c r="I6185" s="6">
        <v>38595.613657407404</v>
      </c>
      <c r="J6185" s="10">
        <f>COUNTIF(B6185:B22216,B6185)</f>
        <v>1</v>
      </c>
      <c r="K6185" s="10" t="str">
        <f t="shared" si="97"/>
        <v>New Customer</v>
      </c>
    </row>
    <row r="6186" spans="1:11" x14ac:dyDescent="0.25">
      <c r="A6186" s="3">
        <v>6186</v>
      </c>
      <c r="B6186" s="3">
        <v>230</v>
      </c>
      <c r="C6186" s="3">
        <v>3832</v>
      </c>
      <c r="D6186" s="3">
        <v>1</v>
      </c>
      <c r="E6186" s="3">
        <v>32</v>
      </c>
      <c r="F6186" s="3">
        <v>0.99</v>
      </c>
      <c r="G6186" s="4">
        <v>38497.171076388891</v>
      </c>
      <c r="H6186" s="6">
        <v>38497.171076388891</v>
      </c>
      <c r="I6186" s="6">
        <v>38497.996770833335</v>
      </c>
      <c r="J6186" s="10">
        <f>COUNTIF(B6186:B22217,B6186)</f>
        <v>33</v>
      </c>
      <c r="K6186" s="10" t="str">
        <f t="shared" si="97"/>
        <v>Repeat Customer</v>
      </c>
    </row>
    <row r="6187" spans="1:11" x14ac:dyDescent="0.25">
      <c r="A6187" s="3">
        <v>6187</v>
      </c>
      <c r="B6187" s="3">
        <v>230</v>
      </c>
      <c r="C6187" s="3">
        <v>3682</v>
      </c>
      <c r="D6187" s="3">
        <v>1</v>
      </c>
      <c r="E6187" s="3">
        <v>1078</v>
      </c>
      <c r="F6187" s="3">
        <v>4.99</v>
      </c>
      <c r="G6187" s="4">
        <v>38503.436493055553</v>
      </c>
      <c r="H6187" s="6">
        <v>38503.436493055553</v>
      </c>
      <c r="I6187" s="6">
        <v>38506.614965277775</v>
      </c>
      <c r="J6187" s="10">
        <f>COUNTIF(B6187:B22218,B6187)</f>
        <v>32</v>
      </c>
      <c r="K6187" s="10" t="str">
        <f t="shared" si="97"/>
        <v>Repeat Customer</v>
      </c>
    </row>
    <row r="6188" spans="1:11" x14ac:dyDescent="0.25">
      <c r="A6188" s="3">
        <v>6188</v>
      </c>
      <c r="B6188" s="3">
        <v>230</v>
      </c>
      <c r="C6188" s="3">
        <v>228</v>
      </c>
      <c r="D6188" s="3">
        <v>2</v>
      </c>
      <c r="E6188" s="3">
        <v>1468</v>
      </c>
      <c r="F6188" s="3">
        <v>3.99</v>
      </c>
      <c r="G6188" s="4">
        <v>38518.8669212963</v>
      </c>
      <c r="H6188" s="6">
        <v>38518.8669212963</v>
      </c>
      <c r="I6188" s="6">
        <v>38524.825254629628</v>
      </c>
      <c r="J6188" s="10">
        <f>COUNTIF(B6188:B22219,B6188)</f>
        <v>31</v>
      </c>
      <c r="K6188" s="10" t="str">
        <f t="shared" si="97"/>
        <v>Repeat Customer</v>
      </c>
    </row>
    <row r="6189" spans="1:11" x14ac:dyDescent="0.25">
      <c r="A6189" s="3">
        <v>6189</v>
      </c>
      <c r="B6189" s="3">
        <v>230</v>
      </c>
      <c r="C6189" s="3">
        <v>3075</v>
      </c>
      <c r="D6189" s="3">
        <v>1</v>
      </c>
      <c r="E6189" s="3">
        <v>1744</v>
      </c>
      <c r="F6189" s="3">
        <v>4.99</v>
      </c>
      <c r="G6189" s="4">
        <v>38519.694421296299</v>
      </c>
      <c r="H6189" s="6">
        <v>38519.694421296299</v>
      </c>
      <c r="I6189" s="6">
        <v>38521.827060185184</v>
      </c>
      <c r="J6189" s="10">
        <f>COUNTIF(B6189:B22220,B6189)</f>
        <v>30</v>
      </c>
      <c r="K6189" s="10" t="str">
        <f t="shared" si="97"/>
        <v>Repeat Customer</v>
      </c>
    </row>
    <row r="6190" spans="1:11" x14ac:dyDescent="0.25">
      <c r="A6190" s="3">
        <v>6190</v>
      </c>
      <c r="B6190" s="3">
        <v>230</v>
      </c>
      <c r="C6190" s="3">
        <v>4356</v>
      </c>
      <c r="D6190" s="3">
        <v>2</v>
      </c>
      <c r="E6190" s="3">
        <v>1793</v>
      </c>
      <c r="F6190" s="3">
        <v>0.99</v>
      </c>
      <c r="G6190" s="4">
        <v>38519.838506944441</v>
      </c>
      <c r="H6190" s="6">
        <v>38519.838506944441</v>
      </c>
      <c r="I6190" s="6">
        <v>38522.871840277781</v>
      </c>
      <c r="J6190" s="10">
        <f>COUNTIF(B6190:B22221,B6190)</f>
        <v>29</v>
      </c>
      <c r="K6190" s="10" t="str">
        <f t="shared" si="97"/>
        <v>Repeat Customer</v>
      </c>
    </row>
    <row r="6191" spans="1:11" x14ac:dyDescent="0.25">
      <c r="A6191" s="3">
        <v>6191</v>
      </c>
      <c r="B6191" s="3">
        <v>230</v>
      </c>
      <c r="C6191" s="3">
        <v>863</v>
      </c>
      <c r="D6191" s="3">
        <v>2</v>
      </c>
      <c r="E6191" s="3">
        <v>2450</v>
      </c>
      <c r="F6191" s="3">
        <v>8.99</v>
      </c>
      <c r="G6191" s="4">
        <v>38521.809571759259</v>
      </c>
      <c r="H6191" s="6">
        <v>38521.809571759259</v>
      </c>
      <c r="I6191" s="6">
        <v>38530.663043981483</v>
      </c>
      <c r="J6191" s="10">
        <f>COUNTIF(B6191:B22222,B6191)</f>
        <v>28</v>
      </c>
      <c r="K6191" s="10" t="str">
        <f t="shared" si="97"/>
        <v>Repeat Customer</v>
      </c>
    </row>
    <row r="6192" spans="1:11" x14ac:dyDescent="0.25">
      <c r="A6192" s="3">
        <v>6192</v>
      </c>
      <c r="B6192" s="3">
        <v>230</v>
      </c>
      <c r="C6192" s="3">
        <v>3078</v>
      </c>
      <c r="D6192" s="3">
        <v>2</v>
      </c>
      <c r="E6192" s="3">
        <v>2675</v>
      </c>
      <c r="F6192" s="3">
        <v>0.99</v>
      </c>
      <c r="G6192" s="4">
        <v>38522.494618055556</v>
      </c>
      <c r="H6192" s="6">
        <v>38522.494618055556</v>
      </c>
      <c r="I6192" s="6">
        <v>38526.69809027778</v>
      </c>
      <c r="J6192" s="10">
        <f>COUNTIF(B6192:B22223,B6192)</f>
        <v>27</v>
      </c>
      <c r="K6192" s="10" t="str">
        <f t="shared" si="97"/>
        <v>Repeat Customer</v>
      </c>
    </row>
    <row r="6193" spans="1:11" x14ac:dyDescent="0.25">
      <c r="A6193" s="3">
        <v>6193</v>
      </c>
      <c r="B6193" s="3">
        <v>230</v>
      </c>
      <c r="C6193" s="3">
        <v>4092</v>
      </c>
      <c r="D6193" s="3">
        <v>1</v>
      </c>
      <c r="E6193" s="3">
        <v>2777</v>
      </c>
      <c r="F6193" s="3">
        <v>0.99</v>
      </c>
      <c r="G6193" s="4">
        <v>38522.761412037034</v>
      </c>
      <c r="H6193" s="6">
        <v>38522.761412037034</v>
      </c>
      <c r="I6193" s="6">
        <v>38523.571828703702</v>
      </c>
      <c r="J6193" s="10">
        <f>COUNTIF(B6193:B22224,B6193)</f>
        <v>26</v>
      </c>
      <c r="K6193" s="10" t="str">
        <f t="shared" si="97"/>
        <v>Repeat Customer</v>
      </c>
    </row>
    <row r="6194" spans="1:11" x14ac:dyDescent="0.25">
      <c r="A6194" s="3">
        <v>6194</v>
      </c>
      <c r="B6194" s="3">
        <v>230</v>
      </c>
      <c r="C6194" s="3">
        <v>1760</v>
      </c>
      <c r="D6194" s="3">
        <v>1</v>
      </c>
      <c r="E6194" s="3">
        <v>4509</v>
      </c>
      <c r="F6194" s="3">
        <v>3.99</v>
      </c>
      <c r="G6194" s="4">
        <v>38541.105995370373</v>
      </c>
      <c r="H6194" s="6">
        <v>38541.105995370373</v>
      </c>
      <c r="I6194" s="6">
        <v>38547.045578703706</v>
      </c>
      <c r="J6194" s="10">
        <f>COUNTIF(B6194:B22225,B6194)</f>
        <v>25</v>
      </c>
      <c r="K6194" s="10" t="str">
        <f t="shared" si="97"/>
        <v>Repeat Customer</v>
      </c>
    </row>
    <row r="6195" spans="1:11" x14ac:dyDescent="0.25">
      <c r="A6195" s="3">
        <v>6195</v>
      </c>
      <c r="B6195" s="3">
        <v>230</v>
      </c>
      <c r="C6195" s="3">
        <v>2708</v>
      </c>
      <c r="D6195" s="3">
        <v>1</v>
      </c>
      <c r="E6195" s="3">
        <v>4935</v>
      </c>
      <c r="F6195" s="3">
        <v>0.99</v>
      </c>
      <c r="G6195" s="4">
        <v>38541.931203703702</v>
      </c>
      <c r="H6195" s="6">
        <v>38541.931203703702</v>
      </c>
      <c r="I6195" s="6">
        <v>38545.043009259258</v>
      </c>
      <c r="J6195" s="10">
        <f>COUNTIF(B6195:B22226,B6195)</f>
        <v>24</v>
      </c>
      <c r="K6195" s="10" t="str">
        <f t="shared" si="97"/>
        <v>Repeat Customer</v>
      </c>
    </row>
    <row r="6196" spans="1:11" x14ac:dyDescent="0.25">
      <c r="A6196" s="3">
        <v>6196</v>
      </c>
      <c r="B6196" s="3">
        <v>230</v>
      </c>
      <c r="C6196" s="3">
        <v>1041</v>
      </c>
      <c r="D6196" s="3">
        <v>1</v>
      </c>
      <c r="E6196" s="3">
        <v>5045</v>
      </c>
      <c r="F6196" s="3">
        <v>4.99</v>
      </c>
      <c r="G6196" s="4">
        <v>38542.148287037038</v>
      </c>
      <c r="H6196" s="6">
        <v>38542.148287037038</v>
      </c>
      <c r="I6196" s="6">
        <v>38551.260787037034</v>
      </c>
      <c r="J6196" s="10">
        <f>COUNTIF(B6196:B22227,B6196)</f>
        <v>23</v>
      </c>
      <c r="K6196" s="10" t="str">
        <f t="shared" si="97"/>
        <v>Repeat Customer</v>
      </c>
    </row>
    <row r="6197" spans="1:11" x14ac:dyDescent="0.25">
      <c r="A6197" s="3">
        <v>6197</v>
      </c>
      <c r="B6197" s="3">
        <v>230</v>
      </c>
      <c r="C6197" s="3">
        <v>3893</v>
      </c>
      <c r="D6197" s="3">
        <v>1</v>
      </c>
      <c r="E6197" s="3">
        <v>5061</v>
      </c>
      <c r="F6197" s="3">
        <v>0.99</v>
      </c>
      <c r="G6197" s="4">
        <v>38542.188078703701</v>
      </c>
      <c r="H6197" s="6">
        <v>38542.188078703701</v>
      </c>
      <c r="I6197" s="6">
        <v>38545.142245370371</v>
      </c>
      <c r="J6197" s="10">
        <f>COUNTIF(B6197:B22228,B6197)</f>
        <v>22</v>
      </c>
      <c r="K6197" s="10" t="str">
        <f t="shared" si="97"/>
        <v>Repeat Customer</v>
      </c>
    </row>
    <row r="6198" spans="1:11" x14ac:dyDescent="0.25">
      <c r="A6198" s="3">
        <v>6198</v>
      </c>
      <c r="B6198" s="3">
        <v>230</v>
      </c>
      <c r="C6198" s="3">
        <v>3886</v>
      </c>
      <c r="D6198" s="3">
        <v>2</v>
      </c>
      <c r="E6198" s="3">
        <v>5269</v>
      </c>
      <c r="F6198" s="3">
        <v>2.99</v>
      </c>
      <c r="G6198" s="4">
        <v>38542.599363425928</v>
      </c>
      <c r="H6198" s="6">
        <v>38542.599363425928</v>
      </c>
      <c r="I6198" s="6">
        <v>38550.585474537038</v>
      </c>
      <c r="J6198" s="10">
        <f>COUNTIF(B6198:B22229,B6198)</f>
        <v>21</v>
      </c>
      <c r="K6198" s="10" t="str">
        <f t="shared" si="97"/>
        <v>Repeat Customer</v>
      </c>
    </row>
    <row r="6199" spans="1:11" x14ac:dyDescent="0.25">
      <c r="A6199" s="3">
        <v>6199</v>
      </c>
      <c r="B6199" s="3">
        <v>230</v>
      </c>
      <c r="C6199" s="3">
        <v>1069</v>
      </c>
      <c r="D6199" s="3">
        <v>2</v>
      </c>
      <c r="E6199" s="3">
        <v>6126</v>
      </c>
      <c r="F6199" s="3">
        <v>4.99</v>
      </c>
      <c r="G6199" s="4">
        <v>38544.338148148148</v>
      </c>
      <c r="H6199" s="6">
        <v>38544.338148148148</v>
      </c>
      <c r="I6199" s="6">
        <v>38549.48814814815</v>
      </c>
      <c r="J6199" s="10">
        <f>COUNTIF(B6199:B22230,B6199)</f>
        <v>20</v>
      </c>
      <c r="K6199" s="10" t="str">
        <f t="shared" si="97"/>
        <v>Repeat Customer</v>
      </c>
    </row>
    <row r="6200" spans="1:11" x14ac:dyDescent="0.25">
      <c r="A6200" s="3">
        <v>6200</v>
      </c>
      <c r="B6200" s="3">
        <v>230</v>
      </c>
      <c r="C6200" s="3">
        <v>3956</v>
      </c>
      <c r="D6200" s="3">
        <v>1</v>
      </c>
      <c r="E6200" s="3">
        <v>6251</v>
      </c>
      <c r="F6200" s="3">
        <v>2.99</v>
      </c>
      <c r="G6200" s="4">
        <v>38544.62939814815</v>
      </c>
      <c r="H6200" s="6">
        <v>38544.62939814815</v>
      </c>
      <c r="I6200" s="6">
        <v>38551.841203703705</v>
      </c>
      <c r="J6200" s="10">
        <f>COUNTIF(B6200:B22231,B6200)</f>
        <v>19</v>
      </c>
      <c r="K6200" s="10" t="str">
        <f t="shared" si="97"/>
        <v>Repeat Customer</v>
      </c>
    </row>
    <row r="6201" spans="1:11" x14ac:dyDescent="0.25">
      <c r="A6201" s="3">
        <v>6201</v>
      </c>
      <c r="B6201" s="3">
        <v>230</v>
      </c>
      <c r="C6201" s="3">
        <v>1331</v>
      </c>
      <c r="D6201" s="3">
        <v>2</v>
      </c>
      <c r="E6201" s="3">
        <v>7333</v>
      </c>
      <c r="F6201" s="3">
        <v>4.99</v>
      </c>
      <c r="G6201" s="4">
        <v>38560.582766203705</v>
      </c>
      <c r="H6201" s="6">
        <v>38560.582766203705</v>
      </c>
      <c r="I6201" s="6">
        <v>38563.669571759259</v>
      </c>
      <c r="J6201" s="10">
        <f>COUNTIF(B6201:B22232,B6201)</f>
        <v>18</v>
      </c>
      <c r="K6201" s="10" t="str">
        <f t="shared" si="97"/>
        <v>Repeat Customer</v>
      </c>
    </row>
    <row r="6202" spans="1:11" x14ac:dyDescent="0.25">
      <c r="A6202" s="3">
        <v>6202</v>
      </c>
      <c r="B6202" s="3">
        <v>230</v>
      </c>
      <c r="C6202" s="3">
        <v>1723</v>
      </c>
      <c r="D6202" s="3">
        <v>2</v>
      </c>
      <c r="E6202" s="3">
        <v>7390</v>
      </c>
      <c r="F6202" s="3">
        <v>4.99</v>
      </c>
      <c r="G6202" s="4">
        <v>38560.666192129633</v>
      </c>
      <c r="H6202" s="6">
        <v>38560.666192129633</v>
      </c>
      <c r="I6202" s="6">
        <v>38568.423136574071</v>
      </c>
      <c r="J6202" s="10">
        <f>COUNTIF(B6202:B22233,B6202)</f>
        <v>17</v>
      </c>
      <c r="K6202" s="10" t="str">
        <f t="shared" si="97"/>
        <v>Repeat Customer</v>
      </c>
    </row>
    <row r="6203" spans="1:11" x14ac:dyDescent="0.25">
      <c r="A6203" s="3">
        <v>6203</v>
      </c>
      <c r="B6203" s="3">
        <v>230</v>
      </c>
      <c r="C6203" s="3">
        <v>431</v>
      </c>
      <c r="D6203" s="3">
        <v>2</v>
      </c>
      <c r="E6203" s="3">
        <v>8032</v>
      </c>
      <c r="F6203" s="3">
        <v>4.99</v>
      </c>
      <c r="G6203" s="4">
        <v>38561.678472222222</v>
      </c>
      <c r="H6203" s="6">
        <v>38561.678472222222</v>
      </c>
      <c r="I6203" s="6">
        <v>38562.563888888886</v>
      </c>
      <c r="J6203" s="10">
        <f>COUNTIF(B6203:B22234,B6203)</f>
        <v>16</v>
      </c>
      <c r="K6203" s="10" t="str">
        <f t="shared" si="97"/>
        <v>Repeat Customer</v>
      </c>
    </row>
    <row r="6204" spans="1:11" x14ac:dyDescent="0.25">
      <c r="A6204" s="3">
        <v>6204</v>
      </c>
      <c r="B6204" s="3">
        <v>230</v>
      </c>
      <c r="C6204" s="3">
        <v>4440</v>
      </c>
      <c r="D6204" s="3">
        <v>2</v>
      </c>
      <c r="E6204" s="3">
        <v>8653</v>
      </c>
      <c r="F6204" s="3">
        <v>0.99</v>
      </c>
      <c r="G6204" s="4">
        <v>38562.62804398148</v>
      </c>
      <c r="H6204" s="6">
        <v>38562.62804398148</v>
      </c>
      <c r="I6204" s="6">
        <v>38566.402349537035</v>
      </c>
      <c r="J6204" s="10">
        <f>COUNTIF(B6204:B22235,B6204)</f>
        <v>15</v>
      </c>
      <c r="K6204" s="10" t="str">
        <f t="shared" si="97"/>
        <v>Repeat Customer</v>
      </c>
    </row>
    <row r="6205" spans="1:11" x14ac:dyDescent="0.25">
      <c r="A6205" s="3">
        <v>6205</v>
      </c>
      <c r="B6205" s="3">
        <v>230</v>
      </c>
      <c r="C6205" s="3">
        <v>3469</v>
      </c>
      <c r="D6205" s="3">
        <v>1</v>
      </c>
      <c r="E6205" s="3">
        <v>8815</v>
      </c>
      <c r="F6205" s="3">
        <v>2.99</v>
      </c>
      <c r="G6205" s="4">
        <v>38562.910717592589</v>
      </c>
      <c r="H6205" s="6">
        <v>38562.910717592589</v>
      </c>
      <c r="I6205" s="6">
        <v>38567.942662037036</v>
      </c>
      <c r="J6205" s="10">
        <f>COUNTIF(B6205:B22236,B6205)</f>
        <v>14</v>
      </c>
      <c r="K6205" s="10" t="str">
        <f t="shared" si="97"/>
        <v>Repeat Customer</v>
      </c>
    </row>
    <row r="6206" spans="1:11" x14ac:dyDescent="0.25">
      <c r="A6206" s="3">
        <v>6206</v>
      </c>
      <c r="B6206" s="3">
        <v>230</v>
      </c>
      <c r="C6206" s="3">
        <v>304</v>
      </c>
      <c r="D6206" s="3">
        <v>2</v>
      </c>
      <c r="E6206" s="3">
        <v>9778</v>
      </c>
      <c r="F6206" s="3">
        <v>3.99</v>
      </c>
      <c r="G6206" s="4">
        <v>38564.41810185185</v>
      </c>
      <c r="H6206" s="6">
        <v>38564.41810185185</v>
      </c>
      <c r="I6206" s="6">
        <v>38568.322268518517</v>
      </c>
      <c r="J6206" s="10">
        <f>COUNTIF(B6206:B22237,B6206)</f>
        <v>13</v>
      </c>
      <c r="K6206" s="10" t="str">
        <f t="shared" si="97"/>
        <v>Repeat Customer</v>
      </c>
    </row>
    <row r="6207" spans="1:11" x14ac:dyDescent="0.25">
      <c r="A6207" s="3">
        <v>6207</v>
      </c>
      <c r="B6207" s="3">
        <v>230</v>
      </c>
      <c r="C6207" s="3">
        <v>295</v>
      </c>
      <c r="D6207" s="3">
        <v>2</v>
      </c>
      <c r="E6207" s="3">
        <v>10050</v>
      </c>
      <c r="F6207" s="3">
        <v>3.99</v>
      </c>
      <c r="G6207" s="4">
        <v>38564.801030092596</v>
      </c>
      <c r="H6207" s="6">
        <v>38564.801030092596</v>
      </c>
      <c r="I6207" s="6">
        <v>38570.655891203707</v>
      </c>
      <c r="J6207" s="10">
        <f>COUNTIF(B6207:B22238,B6207)</f>
        <v>12</v>
      </c>
      <c r="K6207" s="10" t="str">
        <f t="shared" si="97"/>
        <v>Repeat Customer</v>
      </c>
    </row>
    <row r="6208" spans="1:11" x14ac:dyDescent="0.25">
      <c r="A6208" s="3">
        <v>6208</v>
      </c>
      <c r="B6208" s="3">
        <v>230</v>
      </c>
      <c r="C6208" s="3">
        <v>3485</v>
      </c>
      <c r="D6208" s="3">
        <v>1</v>
      </c>
      <c r="E6208" s="3">
        <v>10057</v>
      </c>
      <c r="F6208" s="3">
        <v>9.99</v>
      </c>
      <c r="G6208" s="4">
        <v>38564.805763888886</v>
      </c>
      <c r="H6208" s="6">
        <v>38564.805763888886</v>
      </c>
      <c r="I6208" s="6">
        <v>38572.749513888892</v>
      </c>
      <c r="J6208" s="10">
        <f>COUNTIF(B6208:B22239,B6208)</f>
        <v>11</v>
      </c>
      <c r="K6208" s="10" t="str">
        <f t="shared" si="97"/>
        <v>Repeat Customer</v>
      </c>
    </row>
    <row r="6209" spans="1:11" x14ac:dyDescent="0.25">
      <c r="A6209" s="3">
        <v>6209</v>
      </c>
      <c r="B6209" s="3">
        <v>230</v>
      </c>
      <c r="C6209" s="3">
        <v>2552</v>
      </c>
      <c r="D6209" s="3">
        <v>2</v>
      </c>
      <c r="E6209" s="3">
        <v>10874</v>
      </c>
      <c r="F6209" s="3">
        <v>2.99</v>
      </c>
      <c r="G6209" s="4">
        <v>38566.021527777775</v>
      </c>
      <c r="H6209" s="6">
        <v>38566.021527777775</v>
      </c>
      <c r="I6209" s="6">
        <v>38571.211111111108</v>
      </c>
      <c r="J6209" s="10">
        <f>COUNTIF(B6209:B22240,B6209)</f>
        <v>10</v>
      </c>
      <c r="K6209" s="10" t="str">
        <f t="shared" si="97"/>
        <v>Repeat Customer</v>
      </c>
    </row>
    <row r="6210" spans="1:11" x14ac:dyDescent="0.25">
      <c r="A6210" s="3">
        <v>6210</v>
      </c>
      <c r="B6210" s="3">
        <v>230</v>
      </c>
      <c r="C6210" s="3">
        <v>2991</v>
      </c>
      <c r="D6210" s="3">
        <v>2</v>
      </c>
      <c r="E6210" s="3">
        <v>11148</v>
      </c>
      <c r="F6210" s="3">
        <v>5.99</v>
      </c>
      <c r="G6210" s="4">
        <v>38566.407731481479</v>
      </c>
      <c r="H6210" s="6">
        <v>38566.407731481479</v>
      </c>
      <c r="I6210" s="6">
        <v>38572.456342592595</v>
      </c>
      <c r="J6210" s="10">
        <f>COUNTIF(B6210:B22241,B6210)</f>
        <v>9</v>
      </c>
      <c r="K6210" s="10" t="str">
        <f t="shared" si="97"/>
        <v>Repeat Customer</v>
      </c>
    </row>
    <row r="6211" spans="1:11" x14ac:dyDescent="0.25">
      <c r="A6211" s="3">
        <v>6211</v>
      </c>
      <c r="B6211" s="3">
        <v>230</v>
      </c>
      <c r="C6211" s="3">
        <v>1143</v>
      </c>
      <c r="D6211" s="3">
        <v>1</v>
      </c>
      <c r="E6211" s="3">
        <v>11552</v>
      </c>
      <c r="F6211" s="3">
        <v>5.99</v>
      </c>
      <c r="G6211" s="4">
        <v>38581.04478009259</v>
      </c>
      <c r="H6211" s="6">
        <v>38581.04478009259</v>
      </c>
      <c r="I6211" s="6">
        <v>38587.963530092595</v>
      </c>
      <c r="J6211" s="10">
        <f>COUNTIF(B6211:B22242,B6211)</f>
        <v>8</v>
      </c>
      <c r="K6211" s="10" t="str">
        <f t="shared" ref="K6211:K6274" si="98">IF(J6211=1,"New Customer","Repeat Customer")</f>
        <v>Repeat Customer</v>
      </c>
    </row>
    <row r="6212" spans="1:11" x14ac:dyDescent="0.25">
      <c r="A6212" s="3">
        <v>6212</v>
      </c>
      <c r="B6212" s="3">
        <v>230</v>
      </c>
      <c r="C6212" s="3">
        <v>1634</v>
      </c>
      <c r="D6212" s="3">
        <v>2</v>
      </c>
      <c r="E6212" s="3">
        <v>11914</v>
      </c>
      <c r="F6212" s="3">
        <v>2.99</v>
      </c>
      <c r="G6212" s="4">
        <v>38581.669930555552</v>
      </c>
      <c r="H6212" s="6">
        <v>38581.669930555552</v>
      </c>
      <c r="I6212" s="6">
        <v>38586.812291666669</v>
      </c>
      <c r="J6212" s="10">
        <f>COUNTIF(B6212:B22243,B6212)</f>
        <v>7</v>
      </c>
      <c r="K6212" s="10" t="str">
        <f t="shared" si="98"/>
        <v>Repeat Customer</v>
      </c>
    </row>
    <row r="6213" spans="1:11" x14ac:dyDescent="0.25">
      <c r="A6213" s="3">
        <v>6213</v>
      </c>
      <c r="B6213" s="3">
        <v>230</v>
      </c>
      <c r="C6213" s="3">
        <v>646</v>
      </c>
      <c r="D6213" s="3">
        <v>1</v>
      </c>
      <c r="E6213" s="3">
        <v>12079</v>
      </c>
      <c r="F6213" s="3">
        <v>1.99</v>
      </c>
      <c r="G6213" s="4">
        <v>38581.919641203705</v>
      </c>
      <c r="H6213" s="6">
        <v>38581.919641203705</v>
      </c>
      <c r="I6213" s="6">
        <v>38588.848807870374</v>
      </c>
      <c r="J6213" s="10">
        <f>COUNTIF(B6213:B22244,B6213)</f>
        <v>6</v>
      </c>
      <c r="K6213" s="10" t="str">
        <f t="shared" si="98"/>
        <v>Repeat Customer</v>
      </c>
    </row>
    <row r="6214" spans="1:11" x14ac:dyDescent="0.25">
      <c r="A6214" s="3">
        <v>6214</v>
      </c>
      <c r="B6214" s="3">
        <v>230</v>
      </c>
      <c r="C6214" s="3">
        <v>888</v>
      </c>
      <c r="D6214" s="3">
        <v>2</v>
      </c>
      <c r="E6214" s="3">
        <v>12523</v>
      </c>
      <c r="F6214" s="3">
        <v>7.99</v>
      </c>
      <c r="G6214" s="4">
        <v>38582.573391203703</v>
      </c>
      <c r="H6214" s="6">
        <v>38582.573391203703</v>
      </c>
      <c r="I6214" s="6">
        <v>38591.44908564815</v>
      </c>
      <c r="J6214" s="10">
        <f>COUNTIF(B6214:B22245,B6214)</f>
        <v>5</v>
      </c>
      <c r="K6214" s="10" t="str">
        <f t="shared" si="98"/>
        <v>Repeat Customer</v>
      </c>
    </row>
    <row r="6215" spans="1:11" x14ac:dyDescent="0.25">
      <c r="A6215" s="3">
        <v>6215</v>
      </c>
      <c r="B6215" s="3">
        <v>230</v>
      </c>
      <c r="C6215" s="3">
        <v>1920</v>
      </c>
      <c r="D6215" s="3">
        <v>2</v>
      </c>
      <c r="E6215" s="3">
        <v>12542</v>
      </c>
      <c r="F6215" s="3">
        <v>0.99</v>
      </c>
      <c r="G6215" s="4">
        <v>38582.598043981481</v>
      </c>
      <c r="H6215" s="6">
        <v>38582.598043981481</v>
      </c>
      <c r="I6215" s="6">
        <v>38584.670960648145</v>
      </c>
      <c r="J6215" s="10">
        <f>COUNTIF(B6215:B22246,B6215)</f>
        <v>4</v>
      </c>
      <c r="K6215" s="10" t="str">
        <f t="shared" si="98"/>
        <v>Repeat Customer</v>
      </c>
    </row>
    <row r="6216" spans="1:11" x14ac:dyDescent="0.25">
      <c r="A6216" s="3">
        <v>6216</v>
      </c>
      <c r="B6216" s="3">
        <v>230</v>
      </c>
      <c r="C6216" s="3">
        <v>920</v>
      </c>
      <c r="D6216" s="3">
        <v>2</v>
      </c>
      <c r="E6216" s="3">
        <v>14017</v>
      </c>
      <c r="F6216" s="3">
        <v>0.99</v>
      </c>
      <c r="G6216" s="4">
        <v>38584.871898148151</v>
      </c>
      <c r="H6216" s="6">
        <v>38584.871898148151</v>
      </c>
      <c r="I6216" s="6">
        <v>38587.675370370373</v>
      </c>
      <c r="J6216" s="10">
        <f>COUNTIF(B6216:B22247,B6216)</f>
        <v>3</v>
      </c>
      <c r="K6216" s="10" t="str">
        <f t="shared" si="98"/>
        <v>Repeat Customer</v>
      </c>
    </row>
    <row r="6217" spans="1:11" x14ac:dyDescent="0.25">
      <c r="A6217" s="3">
        <v>6217</v>
      </c>
      <c r="B6217" s="3">
        <v>230</v>
      </c>
      <c r="C6217" s="3">
        <v>2996</v>
      </c>
      <c r="D6217" s="3">
        <v>1</v>
      </c>
      <c r="E6217" s="3">
        <v>14073</v>
      </c>
      <c r="F6217" s="3">
        <v>5.99</v>
      </c>
      <c r="G6217" s="4">
        <v>38584.967326388891</v>
      </c>
      <c r="H6217" s="6">
        <v>38584.967326388891</v>
      </c>
      <c r="I6217" s="6">
        <v>38592.78329861111</v>
      </c>
      <c r="J6217" s="10">
        <f>COUNTIF(B6217:B22248,B6217)</f>
        <v>2</v>
      </c>
      <c r="K6217" s="10" t="str">
        <f t="shared" si="98"/>
        <v>Repeat Customer</v>
      </c>
    </row>
    <row r="6218" spans="1:11" x14ac:dyDescent="0.25">
      <c r="A6218" s="3">
        <v>6218</v>
      </c>
      <c r="B6218" s="3">
        <v>230</v>
      </c>
      <c r="C6218" s="3">
        <v>2181</v>
      </c>
      <c r="D6218" s="3">
        <v>1</v>
      </c>
      <c r="E6218" s="3">
        <v>14340</v>
      </c>
      <c r="F6218" s="3">
        <v>2.99</v>
      </c>
      <c r="G6218" s="4">
        <v>38585.359965277778</v>
      </c>
      <c r="H6218" s="6">
        <v>38585.359965277778</v>
      </c>
      <c r="I6218" s="6">
        <v>38589.392604166664</v>
      </c>
      <c r="J6218" s="10">
        <f>COUNTIF(B6218:B22249,B6218)</f>
        <v>1</v>
      </c>
      <c r="K6218" s="10" t="str">
        <f t="shared" si="98"/>
        <v>New Customer</v>
      </c>
    </row>
    <row r="6219" spans="1:11" x14ac:dyDescent="0.25">
      <c r="A6219" s="3">
        <v>6219</v>
      </c>
      <c r="B6219" s="3">
        <v>231</v>
      </c>
      <c r="C6219" s="3">
        <v>2659</v>
      </c>
      <c r="D6219" s="3">
        <v>1</v>
      </c>
      <c r="E6219" s="3">
        <v>329</v>
      </c>
      <c r="F6219" s="3">
        <v>5.99</v>
      </c>
      <c r="G6219" s="4">
        <v>38499.081412037034</v>
      </c>
      <c r="H6219" s="6">
        <v>38499.081412037034</v>
      </c>
      <c r="I6219" s="6">
        <v>38503.180023148147</v>
      </c>
      <c r="J6219" s="10">
        <f>COUNTIF(B6219:B22250,B6219)</f>
        <v>26</v>
      </c>
      <c r="K6219" s="10" t="str">
        <f t="shared" si="98"/>
        <v>Repeat Customer</v>
      </c>
    </row>
    <row r="6220" spans="1:11" x14ac:dyDescent="0.25">
      <c r="A6220" s="3">
        <v>6220</v>
      </c>
      <c r="B6220" s="3">
        <v>231</v>
      </c>
      <c r="C6220" s="3">
        <v>2060</v>
      </c>
      <c r="D6220" s="3">
        <v>1</v>
      </c>
      <c r="E6220" s="3">
        <v>479</v>
      </c>
      <c r="F6220" s="3">
        <v>6.99</v>
      </c>
      <c r="G6220" s="4">
        <v>38499.943865740737</v>
      </c>
      <c r="H6220" s="6">
        <v>38499.943865740737</v>
      </c>
      <c r="I6220" s="6">
        <v>38508.94872685185</v>
      </c>
      <c r="J6220" s="10">
        <f>COUNTIF(B6220:B22251,B6220)</f>
        <v>25</v>
      </c>
      <c r="K6220" s="10" t="str">
        <f t="shared" si="98"/>
        <v>Repeat Customer</v>
      </c>
    </row>
    <row r="6221" spans="1:11" x14ac:dyDescent="0.25">
      <c r="A6221" s="3">
        <v>6221</v>
      </c>
      <c r="B6221" s="3">
        <v>231</v>
      </c>
      <c r="C6221" s="3">
        <v>2176</v>
      </c>
      <c r="D6221" s="3">
        <v>1</v>
      </c>
      <c r="E6221" s="3">
        <v>512</v>
      </c>
      <c r="F6221" s="3">
        <v>8.99</v>
      </c>
      <c r="G6221" s="4">
        <v>38500.130439814813</v>
      </c>
      <c r="H6221" s="6">
        <v>38500.130439814813</v>
      </c>
      <c r="I6221" s="6">
        <v>38508.092245370368</v>
      </c>
      <c r="J6221" s="10">
        <f>COUNTIF(B6221:B22252,B6221)</f>
        <v>24</v>
      </c>
      <c r="K6221" s="10" t="str">
        <f t="shared" si="98"/>
        <v>Repeat Customer</v>
      </c>
    </row>
    <row r="6222" spans="1:11" x14ac:dyDescent="0.25">
      <c r="A6222" s="3">
        <v>6222</v>
      </c>
      <c r="B6222" s="3">
        <v>231</v>
      </c>
      <c r="C6222" s="3">
        <v>1744</v>
      </c>
      <c r="D6222" s="3">
        <v>2</v>
      </c>
      <c r="E6222" s="3">
        <v>2423</v>
      </c>
      <c r="F6222" s="3">
        <v>0.99</v>
      </c>
      <c r="G6222" s="4">
        <v>38521.73064814815</v>
      </c>
      <c r="H6222" s="6">
        <v>38521.73064814815</v>
      </c>
      <c r="I6222" s="6">
        <v>38524.498703703706</v>
      </c>
      <c r="J6222" s="10">
        <f>COUNTIF(B6222:B22253,B6222)</f>
        <v>23</v>
      </c>
      <c r="K6222" s="10" t="str">
        <f t="shared" si="98"/>
        <v>Repeat Customer</v>
      </c>
    </row>
    <row r="6223" spans="1:11" x14ac:dyDescent="0.25">
      <c r="A6223" s="3">
        <v>6223</v>
      </c>
      <c r="B6223" s="3">
        <v>231</v>
      </c>
      <c r="C6223" s="3">
        <v>213</v>
      </c>
      <c r="D6223" s="3">
        <v>2</v>
      </c>
      <c r="E6223" s="3">
        <v>3561</v>
      </c>
      <c r="F6223" s="3">
        <v>9.99</v>
      </c>
      <c r="G6223" s="4">
        <v>38539.121215277781</v>
      </c>
      <c r="H6223" s="6">
        <v>38539.121215277781</v>
      </c>
      <c r="I6223" s="6">
        <v>38547.322604166664</v>
      </c>
      <c r="J6223" s="10">
        <f>COUNTIF(B6223:B22254,B6223)</f>
        <v>22</v>
      </c>
      <c r="K6223" s="10" t="str">
        <f t="shared" si="98"/>
        <v>Repeat Customer</v>
      </c>
    </row>
    <row r="6224" spans="1:11" x14ac:dyDescent="0.25">
      <c r="A6224" s="3">
        <v>6224</v>
      </c>
      <c r="B6224" s="3">
        <v>231</v>
      </c>
      <c r="C6224" s="3">
        <v>3230</v>
      </c>
      <c r="D6224" s="3">
        <v>1</v>
      </c>
      <c r="E6224" s="3">
        <v>3839</v>
      </c>
      <c r="F6224" s="3">
        <v>2.99</v>
      </c>
      <c r="G6224" s="4">
        <v>38539.687847222223</v>
      </c>
      <c r="H6224" s="6">
        <v>38539.687847222223</v>
      </c>
      <c r="I6224" s="6">
        <v>38544.792013888888</v>
      </c>
      <c r="J6224" s="10">
        <f>COUNTIF(B6224:B22255,B6224)</f>
        <v>21</v>
      </c>
      <c r="K6224" s="10" t="str">
        <f t="shared" si="98"/>
        <v>Repeat Customer</v>
      </c>
    </row>
    <row r="6225" spans="1:11" x14ac:dyDescent="0.25">
      <c r="A6225" s="3">
        <v>6225</v>
      </c>
      <c r="B6225" s="3">
        <v>231</v>
      </c>
      <c r="C6225" s="3">
        <v>3172</v>
      </c>
      <c r="D6225" s="3">
        <v>2</v>
      </c>
      <c r="E6225" s="3">
        <v>4289</v>
      </c>
      <c r="F6225" s="3">
        <v>0.99</v>
      </c>
      <c r="G6225" s="4">
        <v>38540.656921296293</v>
      </c>
      <c r="H6225" s="6">
        <v>38540.656921296293</v>
      </c>
      <c r="I6225" s="6">
        <v>38542.466643518521</v>
      </c>
      <c r="J6225" s="10">
        <f>COUNTIF(B6225:B22256,B6225)</f>
        <v>20</v>
      </c>
      <c r="K6225" s="10" t="str">
        <f t="shared" si="98"/>
        <v>Repeat Customer</v>
      </c>
    </row>
    <row r="6226" spans="1:11" x14ac:dyDescent="0.25">
      <c r="A6226" s="3">
        <v>6226</v>
      </c>
      <c r="B6226" s="3">
        <v>231</v>
      </c>
      <c r="C6226" s="3">
        <v>4563</v>
      </c>
      <c r="D6226" s="3">
        <v>2</v>
      </c>
      <c r="E6226" s="3">
        <v>4969</v>
      </c>
      <c r="F6226" s="3">
        <v>0.99</v>
      </c>
      <c r="G6226" s="4">
        <v>38541.994050925925</v>
      </c>
      <c r="H6226" s="6">
        <v>38541.994050925925</v>
      </c>
      <c r="I6226" s="6">
        <v>38545.139884259261</v>
      </c>
      <c r="J6226" s="10">
        <f>COUNTIF(B6226:B22257,B6226)</f>
        <v>19</v>
      </c>
      <c r="K6226" s="10" t="str">
        <f t="shared" si="98"/>
        <v>Repeat Customer</v>
      </c>
    </row>
    <row r="6227" spans="1:11" x14ac:dyDescent="0.25">
      <c r="A6227" s="3">
        <v>6227</v>
      </c>
      <c r="B6227" s="3">
        <v>231</v>
      </c>
      <c r="C6227" s="3">
        <v>490</v>
      </c>
      <c r="D6227" s="3">
        <v>1</v>
      </c>
      <c r="E6227" s="3">
        <v>5096</v>
      </c>
      <c r="F6227" s="3">
        <v>2.99</v>
      </c>
      <c r="G6227" s="4">
        <v>38542.25582175926</v>
      </c>
      <c r="H6227" s="6">
        <v>38542.25582175926</v>
      </c>
      <c r="I6227" s="6">
        <v>38547.483599537038</v>
      </c>
      <c r="J6227" s="10">
        <f>COUNTIF(B6227:B22258,B6227)</f>
        <v>18</v>
      </c>
      <c r="K6227" s="10" t="str">
        <f t="shared" si="98"/>
        <v>Repeat Customer</v>
      </c>
    </row>
    <row r="6228" spans="1:11" x14ac:dyDescent="0.25">
      <c r="A6228" s="3">
        <v>6228</v>
      </c>
      <c r="B6228" s="3">
        <v>231</v>
      </c>
      <c r="C6228" s="3">
        <v>720</v>
      </c>
      <c r="D6228" s="3">
        <v>1</v>
      </c>
      <c r="E6228" s="3">
        <v>5560</v>
      </c>
      <c r="F6228" s="3">
        <v>5.99</v>
      </c>
      <c r="G6228" s="4">
        <v>38543.134305555555</v>
      </c>
      <c r="H6228" s="6">
        <v>38543.134305555555</v>
      </c>
      <c r="I6228" s="6">
        <v>38552.25236111111</v>
      </c>
      <c r="J6228" s="10">
        <f>COUNTIF(B6228:B22259,B6228)</f>
        <v>17</v>
      </c>
      <c r="K6228" s="10" t="str">
        <f t="shared" si="98"/>
        <v>Repeat Customer</v>
      </c>
    </row>
    <row r="6229" spans="1:11" x14ac:dyDescent="0.25">
      <c r="A6229" s="3">
        <v>6229</v>
      </c>
      <c r="B6229" s="3">
        <v>231</v>
      </c>
      <c r="C6229" s="3">
        <v>3477</v>
      </c>
      <c r="D6229" s="3">
        <v>1</v>
      </c>
      <c r="E6229" s="3">
        <v>6862</v>
      </c>
      <c r="F6229" s="3">
        <v>0.99</v>
      </c>
      <c r="G6229" s="4">
        <v>38545.832048611112</v>
      </c>
      <c r="H6229" s="6">
        <v>38545.832048611112</v>
      </c>
      <c r="I6229" s="6">
        <v>38551.658437500002</v>
      </c>
      <c r="J6229" s="10">
        <f>COUNTIF(B6229:B22260,B6229)</f>
        <v>16</v>
      </c>
      <c r="K6229" s="10" t="str">
        <f t="shared" si="98"/>
        <v>Repeat Customer</v>
      </c>
    </row>
    <row r="6230" spans="1:11" x14ac:dyDescent="0.25">
      <c r="A6230" s="3">
        <v>6230</v>
      </c>
      <c r="B6230" s="3">
        <v>231</v>
      </c>
      <c r="C6230" s="3">
        <v>3968</v>
      </c>
      <c r="D6230" s="3">
        <v>1</v>
      </c>
      <c r="E6230" s="3">
        <v>6877</v>
      </c>
      <c r="F6230" s="3">
        <v>1.99</v>
      </c>
      <c r="G6230" s="4">
        <v>38545.856226851851</v>
      </c>
      <c r="H6230" s="6">
        <v>38545.856226851851</v>
      </c>
      <c r="I6230" s="6">
        <v>38551.75136574074</v>
      </c>
      <c r="J6230" s="10">
        <f>COUNTIF(B6230:B22261,B6230)</f>
        <v>15</v>
      </c>
      <c r="K6230" s="10" t="str">
        <f t="shared" si="98"/>
        <v>Repeat Customer</v>
      </c>
    </row>
    <row r="6231" spans="1:11" x14ac:dyDescent="0.25">
      <c r="A6231" s="3">
        <v>6231</v>
      </c>
      <c r="B6231" s="3">
        <v>231</v>
      </c>
      <c r="C6231" s="3">
        <v>2793</v>
      </c>
      <c r="D6231" s="3">
        <v>1</v>
      </c>
      <c r="E6231" s="3">
        <v>8556</v>
      </c>
      <c r="F6231" s="3">
        <v>0.99</v>
      </c>
      <c r="G6231" s="4">
        <v>38562.471145833333</v>
      </c>
      <c r="H6231" s="6">
        <v>38562.471145833333</v>
      </c>
      <c r="I6231" s="6">
        <v>38563.223229166666</v>
      </c>
      <c r="J6231" s="10">
        <f>COUNTIF(B6231:B22262,B6231)</f>
        <v>14</v>
      </c>
      <c r="K6231" s="10" t="str">
        <f t="shared" si="98"/>
        <v>Repeat Customer</v>
      </c>
    </row>
    <row r="6232" spans="1:11" x14ac:dyDescent="0.25">
      <c r="A6232" s="3">
        <v>6232</v>
      </c>
      <c r="B6232" s="3">
        <v>231</v>
      </c>
      <c r="C6232" s="3">
        <v>2876</v>
      </c>
      <c r="D6232" s="3">
        <v>2</v>
      </c>
      <c r="E6232" s="3">
        <v>8949</v>
      </c>
      <c r="F6232" s="3">
        <v>5.99</v>
      </c>
      <c r="G6232" s="4">
        <v>38563.136828703704</v>
      </c>
      <c r="H6232" s="6">
        <v>38563.136828703704</v>
      </c>
      <c r="I6232" s="6">
        <v>38572.318078703705</v>
      </c>
      <c r="J6232" s="10">
        <f>COUNTIF(B6232:B22263,B6232)</f>
        <v>13</v>
      </c>
      <c r="K6232" s="10" t="str">
        <f t="shared" si="98"/>
        <v>Repeat Customer</v>
      </c>
    </row>
    <row r="6233" spans="1:11" x14ac:dyDescent="0.25">
      <c r="A6233" s="3">
        <v>6233</v>
      </c>
      <c r="B6233" s="3">
        <v>231</v>
      </c>
      <c r="C6233" s="3">
        <v>1525</v>
      </c>
      <c r="D6233" s="3">
        <v>2</v>
      </c>
      <c r="E6233" s="3">
        <v>9711</v>
      </c>
      <c r="F6233" s="3">
        <v>2.99</v>
      </c>
      <c r="G6233" s="4">
        <v>38564.33797453704</v>
      </c>
      <c r="H6233" s="6">
        <v>38564.33797453704</v>
      </c>
      <c r="I6233" s="6">
        <v>38566.437974537039</v>
      </c>
      <c r="J6233" s="10">
        <f>COUNTIF(B6233:B22264,B6233)</f>
        <v>12</v>
      </c>
      <c r="K6233" s="10" t="str">
        <f t="shared" si="98"/>
        <v>Repeat Customer</v>
      </c>
    </row>
    <row r="6234" spans="1:11" x14ac:dyDescent="0.25">
      <c r="A6234" s="3">
        <v>6234</v>
      </c>
      <c r="B6234" s="3">
        <v>231</v>
      </c>
      <c r="C6234" s="3">
        <v>1654</v>
      </c>
      <c r="D6234" s="3">
        <v>2</v>
      </c>
      <c r="E6234" s="3">
        <v>11113</v>
      </c>
      <c r="F6234" s="3">
        <v>2.99</v>
      </c>
      <c r="G6234" s="4">
        <v>38566.351666666669</v>
      </c>
      <c r="H6234" s="6">
        <v>38566.351666666669</v>
      </c>
      <c r="I6234" s="6">
        <v>38571.391944444447</v>
      </c>
      <c r="J6234" s="10">
        <f>COUNTIF(B6234:B22265,B6234)</f>
        <v>11</v>
      </c>
      <c r="K6234" s="10" t="str">
        <f t="shared" si="98"/>
        <v>Repeat Customer</v>
      </c>
    </row>
    <row r="6235" spans="1:11" x14ac:dyDescent="0.25">
      <c r="A6235" s="3">
        <v>6235</v>
      </c>
      <c r="B6235" s="3">
        <v>231</v>
      </c>
      <c r="C6235" s="3">
        <v>3625</v>
      </c>
      <c r="D6235" s="3">
        <v>1</v>
      </c>
      <c r="E6235" s="3">
        <v>11202</v>
      </c>
      <c r="F6235" s="3">
        <v>7.99</v>
      </c>
      <c r="G6235" s="4">
        <v>38566.494409722225</v>
      </c>
      <c r="H6235" s="6">
        <v>38566.494409722225</v>
      </c>
      <c r="I6235" s="6">
        <v>38572.404131944444</v>
      </c>
      <c r="J6235" s="10">
        <f>COUNTIF(B6235:B22266,B6235)</f>
        <v>10</v>
      </c>
      <c r="K6235" s="10" t="str">
        <f t="shared" si="98"/>
        <v>Repeat Customer</v>
      </c>
    </row>
    <row r="6236" spans="1:11" x14ac:dyDescent="0.25">
      <c r="A6236" s="3">
        <v>6236</v>
      </c>
      <c r="B6236" s="3">
        <v>231</v>
      </c>
      <c r="C6236" s="3">
        <v>1249</v>
      </c>
      <c r="D6236" s="3">
        <v>1</v>
      </c>
      <c r="E6236" s="3">
        <v>11581</v>
      </c>
      <c r="F6236" s="3">
        <v>5.99</v>
      </c>
      <c r="G6236" s="4">
        <v>38581.085439814815</v>
      </c>
      <c r="H6236" s="6">
        <v>38581.085439814815</v>
      </c>
      <c r="I6236" s="6">
        <v>38588.161828703705</v>
      </c>
      <c r="J6236" s="10">
        <f>COUNTIF(B6236:B22267,B6236)</f>
        <v>9</v>
      </c>
      <c r="K6236" s="10" t="str">
        <f t="shared" si="98"/>
        <v>Repeat Customer</v>
      </c>
    </row>
    <row r="6237" spans="1:11" x14ac:dyDescent="0.25">
      <c r="A6237" s="3">
        <v>6237</v>
      </c>
      <c r="B6237" s="3">
        <v>231</v>
      </c>
      <c r="C6237" s="3">
        <v>2094</v>
      </c>
      <c r="D6237" s="3">
        <v>1</v>
      </c>
      <c r="E6237" s="3">
        <v>12214</v>
      </c>
      <c r="F6237" s="3">
        <v>0.99</v>
      </c>
      <c r="G6237" s="4">
        <v>38582.107199074075</v>
      </c>
      <c r="H6237" s="6">
        <v>38582.107199074075</v>
      </c>
      <c r="I6237" s="6">
        <v>38585.325254629628</v>
      </c>
      <c r="J6237" s="10">
        <f>COUNTIF(B6237:B22268,B6237)</f>
        <v>8</v>
      </c>
      <c r="K6237" s="10" t="str">
        <f t="shared" si="98"/>
        <v>Repeat Customer</v>
      </c>
    </row>
    <row r="6238" spans="1:11" x14ac:dyDescent="0.25">
      <c r="A6238" s="3">
        <v>6238</v>
      </c>
      <c r="B6238" s="3">
        <v>231</v>
      </c>
      <c r="C6238" s="3">
        <v>1910</v>
      </c>
      <c r="D6238" s="3">
        <v>2</v>
      </c>
      <c r="E6238" s="3">
        <v>12230</v>
      </c>
      <c r="F6238" s="3">
        <v>8.99</v>
      </c>
      <c r="G6238" s="4">
        <v>38582.132685185185</v>
      </c>
      <c r="H6238" s="6">
        <v>38582.132685185185</v>
      </c>
      <c r="I6238" s="6">
        <v>38591.17087962963</v>
      </c>
      <c r="J6238" s="10">
        <f>COUNTIF(B6238:B22269,B6238)</f>
        <v>7</v>
      </c>
      <c r="K6238" s="10" t="str">
        <f t="shared" si="98"/>
        <v>Repeat Customer</v>
      </c>
    </row>
    <row r="6239" spans="1:11" x14ac:dyDescent="0.25">
      <c r="A6239" s="3">
        <v>6239</v>
      </c>
      <c r="B6239" s="3">
        <v>231</v>
      </c>
      <c r="C6239" s="3">
        <v>1115</v>
      </c>
      <c r="D6239" s="3">
        <v>1</v>
      </c>
      <c r="E6239" s="3">
        <v>12231</v>
      </c>
      <c r="F6239" s="3">
        <v>3.99</v>
      </c>
      <c r="G6239" s="4">
        <v>38582.133148148147</v>
      </c>
      <c r="H6239" s="6">
        <v>38582.133148148147</v>
      </c>
      <c r="I6239" s="6">
        <v>38588.143564814818</v>
      </c>
      <c r="J6239" s="10">
        <f>COUNTIF(B6239:B22270,B6239)</f>
        <v>6</v>
      </c>
      <c r="K6239" s="10" t="str">
        <f t="shared" si="98"/>
        <v>Repeat Customer</v>
      </c>
    </row>
    <row r="6240" spans="1:11" x14ac:dyDescent="0.25">
      <c r="A6240" s="3">
        <v>6240</v>
      </c>
      <c r="B6240" s="3">
        <v>231</v>
      </c>
      <c r="C6240" s="3">
        <v>457</v>
      </c>
      <c r="D6240" s="3">
        <v>2</v>
      </c>
      <c r="E6240" s="3">
        <v>13983</v>
      </c>
      <c r="F6240" s="3">
        <v>6.99</v>
      </c>
      <c r="G6240" s="4">
        <v>38584.797592592593</v>
      </c>
      <c r="H6240" s="6">
        <v>38584.797592592593</v>
      </c>
      <c r="I6240" s="6">
        <v>38593.989953703705</v>
      </c>
      <c r="J6240" s="10">
        <f>COUNTIF(B6240:B22271,B6240)</f>
        <v>5</v>
      </c>
      <c r="K6240" s="10" t="str">
        <f t="shared" si="98"/>
        <v>Repeat Customer</v>
      </c>
    </row>
    <row r="6241" spans="1:11" x14ac:dyDescent="0.25">
      <c r="A6241" s="3">
        <v>6241</v>
      </c>
      <c r="B6241" s="3">
        <v>231</v>
      </c>
      <c r="C6241" s="3">
        <v>115</v>
      </c>
      <c r="D6241" s="3">
        <v>1</v>
      </c>
      <c r="E6241" s="3">
        <v>14026</v>
      </c>
      <c r="F6241" s="3">
        <v>0.99</v>
      </c>
      <c r="G6241" s="4">
        <v>38584.889675925922</v>
      </c>
      <c r="H6241" s="6">
        <v>38584.889675925922</v>
      </c>
      <c r="I6241" s="6">
        <v>38586.971620370372</v>
      </c>
      <c r="J6241" s="10">
        <f>COUNTIF(B6241:B22272,B6241)</f>
        <v>4</v>
      </c>
      <c r="K6241" s="10" t="str">
        <f t="shared" si="98"/>
        <v>Repeat Customer</v>
      </c>
    </row>
    <row r="6242" spans="1:11" x14ac:dyDescent="0.25">
      <c r="A6242" s="3">
        <v>6242</v>
      </c>
      <c r="B6242" s="3">
        <v>231</v>
      </c>
      <c r="C6242" s="3">
        <v>2990</v>
      </c>
      <c r="D6242" s="3">
        <v>1</v>
      </c>
      <c r="E6242" s="3">
        <v>14478</v>
      </c>
      <c r="F6242" s="3">
        <v>4.99</v>
      </c>
      <c r="G6242" s="4">
        <v>38585.56490740741</v>
      </c>
      <c r="H6242" s="6">
        <v>38585.56490740741</v>
      </c>
      <c r="I6242" s="6">
        <v>38589.56490740741</v>
      </c>
      <c r="J6242" s="10">
        <f>COUNTIF(B6242:B22273,B6242)</f>
        <v>3</v>
      </c>
      <c r="K6242" s="10" t="str">
        <f t="shared" si="98"/>
        <v>Repeat Customer</v>
      </c>
    </row>
    <row r="6243" spans="1:11" x14ac:dyDescent="0.25">
      <c r="A6243" s="3">
        <v>6243</v>
      </c>
      <c r="B6243" s="3">
        <v>231</v>
      </c>
      <c r="C6243" s="3">
        <v>2049</v>
      </c>
      <c r="D6243" s="3">
        <v>2</v>
      </c>
      <c r="E6243" s="3">
        <v>14806</v>
      </c>
      <c r="F6243" s="3">
        <v>2.99</v>
      </c>
      <c r="G6243" s="4">
        <v>38586.036898148152</v>
      </c>
      <c r="H6243" s="6">
        <v>38586.036898148152</v>
      </c>
      <c r="I6243" s="6">
        <v>38587.268148148149</v>
      </c>
      <c r="J6243" s="10">
        <f>COUNTIF(B6243:B22274,B6243)</f>
        <v>2</v>
      </c>
      <c r="K6243" s="10" t="str">
        <f t="shared" si="98"/>
        <v>Repeat Customer</v>
      </c>
    </row>
    <row r="6244" spans="1:11" x14ac:dyDescent="0.25">
      <c r="A6244" s="3">
        <v>6244</v>
      </c>
      <c r="B6244" s="3">
        <v>231</v>
      </c>
      <c r="C6244" s="3">
        <v>2077</v>
      </c>
      <c r="D6244" s="3">
        <v>1</v>
      </c>
      <c r="E6244" s="3">
        <v>15389</v>
      </c>
      <c r="F6244" s="3">
        <v>3.99</v>
      </c>
      <c r="G6244" s="4">
        <v>38586.952233796299</v>
      </c>
      <c r="H6244" s="6">
        <v>38586.952233796299</v>
      </c>
      <c r="I6244" s="6">
        <v>38592.990428240744</v>
      </c>
      <c r="J6244" s="10">
        <f>COUNTIF(B6244:B22275,B6244)</f>
        <v>1</v>
      </c>
      <c r="K6244" s="10" t="str">
        <f t="shared" si="98"/>
        <v>New Customer</v>
      </c>
    </row>
    <row r="6245" spans="1:11" x14ac:dyDescent="0.25">
      <c r="A6245" s="3">
        <v>6245</v>
      </c>
      <c r="B6245" s="3">
        <v>232</v>
      </c>
      <c r="C6245" s="3">
        <v>4068</v>
      </c>
      <c r="D6245" s="3">
        <v>1</v>
      </c>
      <c r="E6245" s="3">
        <v>28</v>
      </c>
      <c r="F6245" s="3">
        <v>4.99</v>
      </c>
      <c r="G6245" s="4">
        <v>38497.154594907406</v>
      </c>
      <c r="H6245" s="6">
        <v>38497.154594907406</v>
      </c>
      <c r="I6245" s="6">
        <v>38498.393483796295</v>
      </c>
      <c r="J6245" s="10">
        <f>COUNTIF(B6245:B22276,B6245)</f>
        <v>25</v>
      </c>
      <c r="K6245" s="10" t="str">
        <f t="shared" si="98"/>
        <v>Repeat Customer</v>
      </c>
    </row>
    <row r="6246" spans="1:11" x14ac:dyDescent="0.25">
      <c r="A6246" s="3">
        <v>6246</v>
      </c>
      <c r="B6246" s="3">
        <v>232</v>
      </c>
      <c r="C6246" s="3">
        <v>3132</v>
      </c>
      <c r="D6246" s="3">
        <v>1</v>
      </c>
      <c r="E6246" s="3">
        <v>805</v>
      </c>
      <c r="F6246" s="3">
        <v>3.99</v>
      </c>
      <c r="G6246" s="4">
        <v>38501.762708333335</v>
      </c>
      <c r="H6246" s="6">
        <v>38501.762708333335</v>
      </c>
      <c r="I6246" s="6">
        <v>38510.632847222223</v>
      </c>
      <c r="J6246" s="10">
        <f>COUNTIF(B6246:B22277,B6246)</f>
        <v>24</v>
      </c>
      <c r="K6246" s="10" t="str">
        <f t="shared" si="98"/>
        <v>Repeat Customer</v>
      </c>
    </row>
    <row r="6247" spans="1:11" x14ac:dyDescent="0.25">
      <c r="A6247" s="3">
        <v>6247</v>
      </c>
      <c r="B6247" s="3">
        <v>232</v>
      </c>
      <c r="C6247" s="3">
        <v>4258</v>
      </c>
      <c r="D6247" s="3">
        <v>2</v>
      </c>
      <c r="E6247" s="3">
        <v>1619</v>
      </c>
      <c r="F6247" s="3">
        <v>0.99</v>
      </c>
      <c r="G6247" s="4">
        <v>38519.301539351851</v>
      </c>
      <c r="H6247" s="6">
        <v>38519.301539351851</v>
      </c>
      <c r="I6247" s="6">
        <v>38522.243206018517</v>
      </c>
      <c r="J6247" s="10">
        <f>COUNTIF(B6247:B22278,B6247)</f>
        <v>23</v>
      </c>
      <c r="K6247" s="10" t="str">
        <f t="shared" si="98"/>
        <v>Repeat Customer</v>
      </c>
    </row>
    <row r="6248" spans="1:11" x14ac:dyDescent="0.25">
      <c r="A6248" s="3">
        <v>6248</v>
      </c>
      <c r="B6248" s="3">
        <v>232</v>
      </c>
      <c r="C6248" s="3">
        <v>1976</v>
      </c>
      <c r="D6248" s="3">
        <v>1</v>
      </c>
      <c r="E6248" s="3">
        <v>2833</v>
      </c>
      <c r="F6248" s="3">
        <v>8.99</v>
      </c>
      <c r="G6248" s="4">
        <v>38522.899236111109</v>
      </c>
      <c r="H6248" s="6">
        <v>38522.899236111109</v>
      </c>
      <c r="I6248" s="6">
        <v>38531.681875000002</v>
      </c>
      <c r="J6248" s="10">
        <f>COUNTIF(B6248:B22279,B6248)</f>
        <v>22</v>
      </c>
      <c r="K6248" s="10" t="str">
        <f t="shared" si="98"/>
        <v>Repeat Customer</v>
      </c>
    </row>
    <row r="6249" spans="1:11" x14ac:dyDescent="0.25">
      <c r="A6249" s="3">
        <v>6249</v>
      </c>
      <c r="B6249" s="3">
        <v>232</v>
      </c>
      <c r="C6249" s="3">
        <v>2911</v>
      </c>
      <c r="D6249" s="3">
        <v>2</v>
      </c>
      <c r="E6249" s="3">
        <v>6234</v>
      </c>
      <c r="F6249" s="3">
        <v>5.99</v>
      </c>
      <c r="G6249" s="4">
        <v>38544.594560185185</v>
      </c>
      <c r="H6249" s="6">
        <v>38544.594560185185</v>
      </c>
      <c r="I6249" s="6">
        <v>38552.829976851855</v>
      </c>
      <c r="J6249" s="10">
        <f>COUNTIF(B6249:B22280,B6249)</f>
        <v>21</v>
      </c>
      <c r="K6249" s="10" t="str">
        <f t="shared" si="98"/>
        <v>Repeat Customer</v>
      </c>
    </row>
    <row r="6250" spans="1:11" x14ac:dyDescent="0.25">
      <c r="A6250" s="3">
        <v>6250</v>
      </c>
      <c r="B6250" s="3">
        <v>232</v>
      </c>
      <c r="C6250" s="3">
        <v>1054</v>
      </c>
      <c r="D6250" s="3">
        <v>1</v>
      </c>
      <c r="E6250" s="3">
        <v>6309</v>
      </c>
      <c r="F6250" s="3">
        <v>2.99</v>
      </c>
      <c r="G6250" s="4">
        <v>38544.759305555555</v>
      </c>
      <c r="H6250" s="6">
        <v>38544.759305555555</v>
      </c>
      <c r="I6250" s="6">
        <v>38546.966249999998</v>
      </c>
      <c r="J6250" s="10">
        <f>COUNTIF(B6250:B22281,B6250)</f>
        <v>20</v>
      </c>
      <c r="K6250" s="10" t="str">
        <f t="shared" si="98"/>
        <v>Repeat Customer</v>
      </c>
    </row>
    <row r="6251" spans="1:11" x14ac:dyDescent="0.25">
      <c r="A6251" s="3">
        <v>6251</v>
      </c>
      <c r="B6251" s="3">
        <v>232</v>
      </c>
      <c r="C6251" s="3">
        <v>134</v>
      </c>
      <c r="D6251" s="3">
        <v>1</v>
      </c>
      <c r="E6251" s="3">
        <v>7123</v>
      </c>
      <c r="F6251" s="3">
        <v>5.99</v>
      </c>
      <c r="G6251" s="4">
        <v>38560.256111111114</v>
      </c>
      <c r="H6251" s="6">
        <v>38560.256111111114</v>
      </c>
      <c r="I6251" s="6">
        <v>38568.226944444446</v>
      </c>
      <c r="J6251" s="10">
        <f>COUNTIF(B6251:B22282,B6251)</f>
        <v>19</v>
      </c>
      <c r="K6251" s="10" t="str">
        <f t="shared" si="98"/>
        <v>Repeat Customer</v>
      </c>
    </row>
    <row r="6252" spans="1:11" x14ac:dyDescent="0.25">
      <c r="A6252" s="3">
        <v>6252</v>
      </c>
      <c r="B6252" s="3">
        <v>232</v>
      </c>
      <c r="C6252" s="3">
        <v>814</v>
      </c>
      <c r="D6252" s="3">
        <v>2</v>
      </c>
      <c r="E6252" s="3">
        <v>7653</v>
      </c>
      <c r="F6252" s="3">
        <v>4.99</v>
      </c>
      <c r="G6252" s="4">
        <v>38561.082291666666</v>
      </c>
      <c r="H6252" s="6">
        <v>38561.082291666666</v>
      </c>
      <c r="I6252" s="6">
        <v>38561.980902777781</v>
      </c>
      <c r="J6252" s="10">
        <f>COUNTIF(B6252:B22283,B6252)</f>
        <v>18</v>
      </c>
      <c r="K6252" s="10" t="str">
        <f t="shared" si="98"/>
        <v>Repeat Customer</v>
      </c>
    </row>
    <row r="6253" spans="1:11" x14ac:dyDescent="0.25">
      <c r="A6253" s="3">
        <v>6253</v>
      </c>
      <c r="B6253" s="3">
        <v>232</v>
      </c>
      <c r="C6253" s="3">
        <v>2563</v>
      </c>
      <c r="D6253" s="3">
        <v>2</v>
      </c>
      <c r="E6253" s="3">
        <v>7707</v>
      </c>
      <c r="F6253" s="3">
        <v>0.99</v>
      </c>
      <c r="G6253" s="4">
        <v>38561.172071759262</v>
      </c>
      <c r="H6253" s="6">
        <v>38561.172071759262</v>
      </c>
      <c r="I6253" s="6">
        <v>38562.085266203707</v>
      </c>
      <c r="J6253" s="10">
        <f>COUNTIF(B6253:B22284,B6253)</f>
        <v>17</v>
      </c>
      <c r="K6253" s="10" t="str">
        <f t="shared" si="98"/>
        <v>Repeat Customer</v>
      </c>
    </row>
    <row r="6254" spans="1:11" x14ac:dyDescent="0.25">
      <c r="A6254" s="3">
        <v>6254</v>
      </c>
      <c r="B6254" s="3">
        <v>232</v>
      </c>
      <c r="C6254" s="3">
        <v>3585</v>
      </c>
      <c r="D6254" s="3">
        <v>1</v>
      </c>
      <c r="E6254" s="3">
        <v>7749</v>
      </c>
      <c r="F6254" s="3">
        <v>2.99</v>
      </c>
      <c r="G6254" s="4">
        <v>38561.245555555557</v>
      </c>
      <c r="H6254" s="6">
        <v>38561.245555555557</v>
      </c>
      <c r="I6254" s="6">
        <v>38565.159444444442</v>
      </c>
      <c r="J6254" s="10">
        <f>COUNTIF(B6254:B22285,B6254)</f>
        <v>16</v>
      </c>
      <c r="K6254" s="10" t="str">
        <f t="shared" si="98"/>
        <v>Repeat Customer</v>
      </c>
    </row>
    <row r="6255" spans="1:11" x14ac:dyDescent="0.25">
      <c r="A6255" s="3">
        <v>6255</v>
      </c>
      <c r="B6255" s="3">
        <v>232</v>
      </c>
      <c r="C6255" s="3">
        <v>188</v>
      </c>
      <c r="D6255" s="3">
        <v>1</v>
      </c>
      <c r="E6255" s="3">
        <v>7990</v>
      </c>
      <c r="F6255" s="3">
        <v>2.99</v>
      </c>
      <c r="G6255" s="4">
        <v>38561.613287037035</v>
      </c>
      <c r="H6255" s="6">
        <v>38561.613287037035</v>
      </c>
      <c r="I6255" s="6">
        <v>38565.452175925922</v>
      </c>
      <c r="J6255" s="10">
        <f>COUNTIF(B6255:B22286,B6255)</f>
        <v>15</v>
      </c>
      <c r="K6255" s="10" t="str">
        <f t="shared" si="98"/>
        <v>Repeat Customer</v>
      </c>
    </row>
    <row r="6256" spans="1:11" x14ac:dyDescent="0.25">
      <c r="A6256" s="3">
        <v>6256</v>
      </c>
      <c r="B6256" s="3">
        <v>232</v>
      </c>
      <c r="C6256" s="3">
        <v>1708</v>
      </c>
      <c r="D6256" s="3">
        <v>1</v>
      </c>
      <c r="E6256" s="3">
        <v>8306</v>
      </c>
      <c r="F6256" s="3">
        <v>2.99</v>
      </c>
      <c r="G6256" s="4">
        <v>38562.133634259262</v>
      </c>
      <c r="H6256" s="6">
        <v>38562.133634259262</v>
      </c>
      <c r="I6256" s="6">
        <v>38565.976689814815</v>
      </c>
      <c r="J6256" s="10">
        <f>COUNTIF(B6256:B22287,B6256)</f>
        <v>14</v>
      </c>
      <c r="K6256" s="10" t="str">
        <f t="shared" si="98"/>
        <v>Repeat Customer</v>
      </c>
    </row>
    <row r="6257" spans="1:11" x14ac:dyDescent="0.25">
      <c r="A6257" s="3">
        <v>6257</v>
      </c>
      <c r="B6257" s="3">
        <v>232</v>
      </c>
      <c r="C6257" s="3">
        <v>3121</v>
      </c>
      <c r="D6257" s="3">
        <v>2</v>
      </c>
      <c r="E6257" s="3">
        <v>8401</v>
      </c>
      <c r="F6257" s="3">
        <v>4.99</v>
      </c>
      <c r="G6257" s="4">
        <v>38562.267453703702</v>
      </c>
      <c r="H6257" s="6">
        <v>38562.267453703702</v>
      </c>
      <c r="I6257" s="6">
        <v>38565.284120370372</v>
      </c>
      <c r="J6257" s="10">
        <f>COUNTIF(B6257:B22288,B6257)</f>
        <v>13</v>
      </c>
      <c r="K6257" s="10" t="str">
        <f t="shared" si="98"/>
        <v>Repeat Customer</v>
      </c>
    </row>
    <row r="6258" spans="1:11" x14ac:dyDescent="0.25">
      <c r="A6258" s="3">
        <v>6258</v>
      </c>
      <c r="B6258" s="3">
        <v>232</v>
      </c>
      <c r="C6258" s="3">
        <v>3986</v>
      </c>
      <c r="D6258" s="3">
        <v>2</v>
      </c>
      <c r="E6258" s="3">
        <v>8655</v>
      </c>
      <c r="F6258" s="3">
        <v>4.99</v>
      </c>
      <c r="G6258" s="4">
        <v>38562.628263888888</v>
      </c>
      <c r="H6258" s="6">
        <v>38562.628263888888</v>
      </c>
      <c r="I6258" s="6">
        <v>38568.476875</v>
      </c>
      <c r="J6258" s="10">
        <f>COUNTIF(B6258:B22289,B6258)</f>
        <v>12</v>
      </c>
      <c r="K6258" s="10" t="str">
        <f t="shared" si="98"/>
        <v>Repeat Customer</v>
      </c>
    </row>
    <row r="6259" spans="1:11" x14ac:dyDescent="0.25">
      <c r="A6259" s="3">
        <v>6259</v>
      </c>
      <c r="B6259" s="3">
        <v>232</v>
      </c>
      <c r="C6259" s="3">
        <v>700</v>
      </c>
      <c r="D6259" s="3">
        <v>2</v>
      </c>
      <c r="E6259" s="3">
        <v>9270</v>
      </c>
      <c r="F6259" s="3">
        <v>0.99</v>
      </c>
      <c r="G6259" s="4">
        <v>38563.627268518518</v>
      </c>
      <c r="H6259" s="6">
        <v>38563.627268518518</v>
      </c>
      <c r="I6259" s="6">
        <v>38564.673101851855</v>
      </c>
      <c r="J6259" s="10">
        <f>COUNTIF(B6259:B22290,B6259)</f>
        <v>11</v>
      </c>
      <c r="K6259" s="10" t="str">
        <f t="shared" si="98"/>
        <v>Repeat Customer</v>
      </c>
    </row>
    <row r="6260" spans="1:11" x14ac:dyDescent="0.25">
      <c r="A6260" s="3">
        <v>6260</v>
      </c>
      <c r="B6260" s="3">
        <v>232</v>
      </c>
      <c r="C6260" s="3">
        <v>4227</v>
      </c>
      <c r="D6260" s="3">
        <v>2</v>
      </c>
      <c r="E6260" s="3">
        <v>9330</v>
      </c>
      <c r="F6260" s="3">
        <v>10.99</v>
      </c>
      <c r="G6260" s="4">
        <v>38563.739166666666</v>
      </c>
      <c r="H6260" s="6">
        <v>38563.739166666666</v>
      </c>
      <c r="I6260" s="6">
        <v>38572.735694444447</v>
      </c>
      <c r="J6260" s="10">
        <f>COUNTIF(B6260:B22291,B6260)</f>
        <v>10</v>
      </c>
      <c r="K6260" s="10" t="str">
        <f t="shared" si="98"/>
        <v>Repeat Customer</v>
      </c>
    </row>
    <row r="6261" spans="1:11" x14ac:dyDescent="0.25">
      <c r="A6261" s="3">
        <v>6261</v>
      </c>
      <c r="B6261" s="3">
        <v>232</v>
      </c>
      <c r="C6261" s="3">
        <v>1539</v>
      </c>
      <c r="D6261" s="3">
        <v>2</v>
      </c>
      <c r="E6261" s="3">
        <v>9365</v>
      </c>
      <c r="F6261" s="3">
        <v>2.99</v>
      </c>
      <c r="G6261" s="4">
        <v>38563.781967592593</v>
      </c>
      <c r="H6261" s="6">
        <v>38563.781967592593</v>
      </c>
      <c r="I6261" s="6">
        <v>38567.843773148146</v>
      </c>
      <c r="J6261" s="10">
        <f>COUNTIF(B6261:B22292,B6261)</f>
        <v>9</v>
      </c>
      <c r="K6261" s="10" t="str">
        <f t="shared" si="98"/>
        <v>Repeat Customer</v>
      </c>
    </row>
    <row r="6262" spans="1:11" x14ac:dyDescent="0.25">
      <c r="A6262" s="3">
        <v>6262</v>
      </c>
      <c r="B6262" s="3">
        <v>232</v>
      </c>
      <c r="C6262" s="3">
        <v>2960</v>
      </c>
      <c r="D6262" s="3">
        <v>2</v>
      </c>
      <c r="E6262" s="3">
        <v>10157</v>
      </c>
      <c r="F6262" s="3">
        <v>2.99</v>
      </c>
      <c r="G6262" s="4">
        <v>38564.943611111114</v>
      </c>
      <c r="H6262" s="6">
        <v>38564.943611111114</v>
      </c>
      <c r="I6262" s="6">
        <v>38565.901944444442</v>
      </c>
      <c r="J6262" s="10">
        <f>COUNTIF(B6262:B22293,B6262)</f>
        <v>8</v>
      </c>
      <c r="K6262" s="10" t="str">
        <f t="shared" si="98"/>
        <v>Repeat Customer</v>
      </c>
    </row>
    <row r="6263" spans="1:11" x14ac:dyDescent="0.25">
      <c r="A6263" s="3">
        <v>6263</v>
      </c>
      <c r="B6263" s="3">
        <v>232</v>
      </c>
      <c r="C6263" s="3">
        <v>3341</v>
      </c>
      <c r="D6263" s="3">
        <v>1</v>
      </c>
      <c r="E6263" s="3">
        <v>10539</v>
      </c>
      <c r="F6263" s="3">
        <v>6.99</v>
      </c>
      <c r="G6263" s="4">
        <v>38565.515972222223</v>
      </c>
      <c r="H6263" s="6">
        <v>38565.515972222223</v>
      </c>
      <c r="I6263" s="6">
        <v>38571.434027777781</v>
      </c>
      <c r="J6263" s="10">
        <f>COUNTIF(B6263:B22294,B6263)</f>
        <v>7</v>
      </c>
      <c r="K6263" s="10" t="str">
        <f t="shared" si="98"/>
        <v>Repeat Customer</v>
      </c>
    </row>
    <row r="6264" spans="1:11" x14ac:dyDescent="0.25">
      <c r="A6264" s="3">
        <v>6264</v>
      </c>
      <c r="B6264" s="3">
        <v>232</v>
      </c>
      <c r="C6264" s="3">
        <v>2674</v>
      </c>
      <c r="D6264" s="3">
        <v>2</v>
      </c>
      <c r="E6264" s="3">
        <v>11861</v>
      </c>
      <c r="F6264" s="3">
        <v>0.99</v>
      </c>
      <c r="G6264" s="4">
        <v>38581.579016203701</v>
      </c>
      <c r="H6264" s="6">
        <v>38581.579016203701</v>
      </c>
      <c r="I6264" s="6">
        <v>38585.672071759262</v>
      </c>
      <c r="J6264" s="10">
        <f>COUNTIF(B6264:B22295,B6264)</f>
        <v>6</v>
      </c>
      <c r="K6264" s="10" t="str">
        <f t="shared" si="98"/>
        <v>Repeat Customer</v>
      </c>
    </row>
    <row r="6265" spans="1:11" x14ac:dyDescent="0.25">
      <c r="A6265" s="3">
        <v>6265</v>
      </c>
      <c r="B6265" s="3">
        <v>232</v>
      </c>
      <c r="C6265" s="3">
        <v>3753</v>
      </c>
      <c r="D6265" s="3">
        <v>2</v>
      </c>
      <c r="E6265" s="3">
        <v>12853</v>
      </c>
      <c r="F6265" s="3">
        <v>2.99</v>
      </c>
      <c r="G6265" s="4">
        <v>38583.09412037037</v>
      </c>
      <c r="H6265" s="6">
        <v>38583.09412037037</v>
      </c>
      <c r="I6265" s="6">
        <v>38591.893425925926</v>
      </c>
      <c r="J6265" s="10">
        <f>COUNTIF(B6265:B22296,B6265)</f>
        <v>5</v>
      </c>
      <c r="K6265" s="10" t="str">
        <f t="shared" si="98"/>
        <v>Repeat Customer</v>
      </c>
    </row>
    <row r="6266" spans="1:11" x14ac:dyDescent="0.25">
      <c r="A6266" s="3">
        <v>6266</v>
      </c>
      <c r="B6266" s="3">
        <v>232</v>
      </c>
      <c r="C6266" s="3">
        <v>826</v>
      </c>
      <c r="D6266" s="3">
        <v>2</v>
      </c>
      <c r="E6266" s="3">
        <v>13707</v>
      </c>
      <c r="F6266" s="3">
        <v>2.99</v>
      </c>
      <c r="G6266" s="4">
        <v>38584.398587962962</v>
      </c>
      <c r="H6266" s="6">
        <v>38584.398587962962</v>
      </c>
      <c r="I6266" s="6">
        <v>38587.322893518518</v>
      </c>
      <c r="J6266" s="10">
        <f>COUNTIF(B6266:B22297,B6266)</f>
        <v>4</v>
      </c>
      <c r="K6266" s="10" t="str">
        <f t="shared" si="98"/>
        <v>Repeat Customer</v>
      </c>
    </row>
    <row r="6267" spans="1:11" x14ac:dyDescent="0.25">
      <c r="A6267" s="3">
        <v>6267</v>
      </c>
      <c r="B6267" s="3">
        <v>232</v>
      </c>
      <c r="C6267" s="3">
        <v>3496</v>
      </c>
      <c r="D6267" s="3">
        <v>2</v>
      </c>
      <c r="E6267" s="3">
        <v>14527</v>
      </c>
      <c r="F6267" s="3">
        <v>0.99</v>
      </c>
      <c r="G6267" s="4">
        <v>38585.630347222221</v>
      </c>
      <c r="H6267" s="6">
        <v>38585.630347222221</v>
      </c>
      <c r="I6267" s="6">
        <v>38587.522013888891</v>
      </c>
      <c r="J6267" s="10">
        <f>COUNTIF(B6267:B22298,B6267)</f>
        <v>3</v>
      </c>
      <c r="K6267" s="10" t="str">
        <f t="shared" si="98"/>
        <v>Repeat Customer</v>
      </c>
    </row>
    <row r="6268" spans="1:11" x14ac:dyDescent="0.25">
      <c r="A6268" s="3">
        <v>6268</v>
      </c>
      <c r="B6268" s="3">
        <v>232</v>
      </c>
      <c r="C6268" s="3">
        <v>4150</v>
      </c>
      <c r="D6268" s="3">
        <v>2</v>
      </c>
      <c r="E6268" s="3">
        <v>14857</v>
      </c>
      <c r="F6268" s="3">
        <v>0.99</v>
      </c>
      <c r="G6268" s="4">
        <v>38586.112951388888</v>
      </c>
      <c r="H6268" s="6">
        <v>38586.112951388888</v>
      </c>
      <c r="I6268" s="6">
        <v>38588.893506944441</v>
      </c>
      <c r="J6268" s="10">
        <f>COUNTIF(B6268:B22299,B6268)</f>
        <v>2</v>
      </c>
      <c r="K6268" s="10" t="str">
        <f t="shared" si="98"/>
        <v>Repeat Customer</v>
      </c>
    </row>
    <row r="6269" spans="1:11" x14ac:dyDescent="0.25">
      <c r="A6269" s="3">
        <v>6269</v>
      </c>
      <c r="B6269" s="3">
        <v>232</v>
      </c>
      <c r="C6269" s="3">
        <v>1659</v>
      </c>
      <c r="D6269" s="3">
        <v>2</v>
      </c>
      <c r="E6269" s="3">
        <v>15553</v>
      </c>
      <c r="F6269" s="3">
        <v>2.99</v>
      </c>
      <c r="G6269" s="4">
        <v>38587.190034722225</v>
      </c>
      <c r="H6269" s="6">
        <v>38587.190034722225</v>
      </c>
      <c r="I6269" s="6">
        <v>38589.328923611109</v>
      </c>
      <c r="J6269" s="10">
        <f>COUNTIF(B6269:B22300,B6269)</f>
        <v>1</v>
      </c>
      <c r="K6269" s="10" t="str">
        <f t="shared" si="98"/>
        <v>New Customer</v>
      </c>
    </row>
    <row r="6270" spans="1:11" x14ac:dyDescent="0.25">
      <c r="A6270" s="3">
        <v>6270</v>
      </c>
      <c r="B6270" s="3">
        <v>233</v>
      </c>
      <c r="C6270" s="3">
        <v>636</v>
      </c>
      <c r="D6270" s="3">
        <v>2</v>
      </c>
      <c r="E6270" s="3">
        <v>1992</v>
      </c>
      <c r="F6270" s="3">
        <v>2.99</v>
      </c>
      <c r="G6270" s="4">
        <v>38520.457557870373</v>
      </c>
      <c r="H6270" s="6">
        <v>38520.457557870373</v>
      </c>
      <c r="I6270" s="6">
        <v>38522.363113425927</v>
      </c>
      <c r="J6270" s="10">
        <f>COUNTIF(B6270:B22301,B6270)</f>
        <v>23</v>
      </c>
      <c r="K6270" s="10" t="str">
        <f t="shared" si="98"/>
        <v>Repeat Customer</v>
      </c>
    </row>
    <row r="6271" spans="1:11" x14ac:dyDescent="0.25">
      <c r="A6271" s="3">
        <v>6271</v>
      </c>
      <c r="B6271" s="3">
        <v>233</v>
      </c>
      <c r="C6271" s="3">
        <v>3629</v>
      </c>
      <c r="D6271" s="3">
        <v>2</v>
      </c>
      <c r="E6271" s="3">
        <v>2244</v>
      </c>
      <c r="F6271" s="3">
        <v>2.99</v>
      </c>
      <c r="G6271" s="4">
        <v>38521.198993055557</v>
      </c>
      <c r="H6271" s="6">
        <v>38521.198993055557</v>
      </c>
      <c r="I6271" s="6">
        <v>38523.186493055553</v>
      </c>
      <c r="J6271" s="10">
        <f>COUNTIF(B6271:B22302,B6271)</f>
        <v>22</v>
      </c>
      <c r="K6271" s="10" t="str">
        <f t="shared" si="98"/>
        <v>Repeat Customer</v>
      </c>
    </row>
    <row r="6272" spans="1:11" x14ac:dyDescent="0.25">
      <c r="A6272" s="3">
        <v>6272</v>
      </c>
      <c r="B6272" s="3">
        <v>233</v>
      </c>
      <c r="C6272" s="3">
        <v>1884</v>
      </c>
      <c r="D6272" s="3">
        <v>1</v>
      </c>
      <c r="E6272" s="3">
        <v>2424</v>
      </c>
      <c r="F6272" s="3">
        <v>2.99</v>
      </c>
      <c r="G6272" s="4">
        <v>38521.732731481483</v>
      </c>
      <c r="H6272" s="6">
        <v>38521.732731481483</v>
      </c>
      <c r="I6272" s="6">
        <v>38526.648009259261</v>
      </c>
      <c r="J6272" s="10">
        <f>COUNTIF(B6272:B22303,B6272)</f>
        <v>21</v>
      </c>
      <c r="K6272" s="10" t="str">
        <f t="shared" si="98"/>
        <v>Repeat Customer</v>
      </c>
    </row>
    <row r="6273" spans="1:11" x14ac:dyDescent="0.25">
      <c r="A6273" s="3">
        <v>6273</v>
      </c>
      <c r="B6273" s="3">
        <v>233</v>
      </c>
      <c r="C6273" s="3">
        <v>1622</v>
      </c>
      <c r="D6273" s="3">
        <v>2</v>
      </c>
      <c r="E6273" s="3">
        <v>2443</v>
      </c>
      <c r="F6273" s="3">
        <v>4.99</v>
      </c>
      <c r="G6273" s="4">
        <v>38521.786458333336</v>
      </c>
      <c r="H6273" s="6">
        <v>38521.786458333336</v>
      </c>
      <c r="I6273" s="6">
        <v>38527.894097222219</v>
      </c>
      <c r="J6273" s="10">
        <f>COUNTIF(B6273:B22304,B6273)</f>
        <v>20</v>
      </c>
      <c r="K6273" s="10" t="str">
        <f t="shared" si="98"/>
        <v>Repeat Customer</v>
      </c>
    </row>
    <row r="6274" spans="1:11" x14ac:dyDescent="0.25">
      <c r="A6274" s="3">
        <v>6274</v>
      </c>
      <c r="B6274" s="3">
        <v>233</v>
      </c>
      <c r="C6274" s="3">
        <v>4499</v>
      </c>
      <c r="D6274" s="3">
        <v>1</v>
      </c>
      <c r="E6274" s="3">
        <v>3832</v>
      </c>
      <c r="F6274" s="3">
        <v>2.99</v>
      </c>
      <c r="G6274" s="4">
        <v>38539.675266203703</v>
      </c>
      <c r="H6274" s="6">
        <v>38539.675266203703</v>
      </c>
      <c r="I6274" s="6">
        <v>38545.895405092589</v>
      </c>
      <c r="J6274" s="10">
        <f>COUNTIF(B6274:B22305,B6274)</f>
        <v>19</v>
      </c>
      <c r="K6274" s="10" t="str">
        <f t="shared" si="98"/>
        <v>Repeat Customer</v>
      </c>
    </row>
    <row r="6275" spans="1:11" x14ac:dyDescent="0.25">
      <c r="A6275" s="3">
        <v>6275</v>
      </c>
      <c r="B6275" s="3">
        <v>233</v>
      </c>
      <c r="C6275" s="3">
        <v>3032</v>
      </c>
      <c r="D6275" s="3">
        <v>1</v>
      </c>
      <c r="E6275" s="3">
        <v>4015</v>
      </c>
      <c r="F6275" s="3">
        <v>5.99</v>
      </c>
      <c r="G6275" s="4">
        <v>38540.041504629633</v>
      </c>
      <c r="H6275" s="6">
        <v>38540.041504629633</v>
      </c>
      <c r="I6275" s="6">
        <v>38547.136643518519</v>
      </c>
      <c r="J6275" s="10">
        <f>COUNTIF(B6275:B22306,B6275)</f>
        <v>18</v>
      </c>
      <c r="K6275" s="10" t="str">
        <f t="shared" ref="K6275:K6338" si="99">IF(J6275=1,"New Customer","Repeat Customer")</f>
        <v>Repeat Customer</v>
      </c>
    </row>
    <row r="6276" spans="1:11" x14ac:dyDescent="0.25">
      <c r="A6276" s="3">
        <v>6276</v>
      </c>
      <c r="B6276" s="3">
        <v>233</v>
      </c>
      <c r="C6276" s="3">
        <v>442</v>
      </c>
      <c r="D6276" s="3">
        <v>1</v>
      </c>
      <c r="E6276" s="3">
        <v>4885</v>
      </c>
      <c r="F6276" s="3">
        <v>4.99</v>
      </c>
      <c r="G6276" s="4">
        <v>38541.827280092592</v>
      </c>
      <c r="H6276" s="6">
        <v>38541.827280092592</v>
      </c>
      <c r="I6276" s="6">
        <v>38545.668252314812</v>
      </c>
      <c r="J6276" s="10">
        <f>COUNTIF(B6276:B22307,B6276)</f>
        <v>17</v>
      </c>
      <c r="K6276" s="10" t="str">
        <f t="shared" si="99"/>
        <v>Repeat Customer</v>
      </c>
    </row>
    <row r="6277" spans="1:11" x14ac:dyDescent="0.25">
      <c r="A6277" s="3">
        <v>6277</v>
      </c>
      <c r="B6277" s="3">
        <v>233</v>
      </c>
      <c r="C6277" s="3">
        <v>2242</v>
      </c>
      <c r="D6277" s="3">
        <v>2</v>
      </c>
      <c r="E6277" s="3">
        <v>5267</v>
      </c>
      <c r="F6277" s="3">
        <v>5.99</v>
      </c>
      <c r="G6277" s="4">
        <v>38542.598032407404</v>
      </c>
      <c r="H6277" s="6">
        <v>38542.598032407404</v>
      </c>
      <c r="I6277" s="6">
        <v>38548.501504629632</v>
      </c>
      <c r="J6277" s="10">
        <f>COUNTIF(B6277:B22308,B6277)</f>
        <v>16</v>
      </c>
      <c r="K6277" s="10" t="str">
        <f t="shared" si="99"/>
        <v>Repeat Customer</v>
      </c>
    </row>
    <row r="6278" spans="1:11" x14ac:dyDescent="0.25">
      <c r="A6278" s="3">
        <v>6278</v>
      </c>
      <c r="B6278" s="3">
        <v>233</v>
      </c>
      <c r="C6278" s="3">
        <v>938</v>
      </c>
      <c r="D6278" s="3">
        <v>1</v>
      </c>
      <c r="E6278" s="3">
        <v>5846</v>
      </c>
      <c r="F6278" s="3">
        <v>2.99</v>
      </c>
      <c r="G6278" s="4">
        <v>38543.725972222222</v>
      </c>
      <c r="H6278" s="6">
        <v>38543.725972222222</v>
      </c>
      <c r="I6278" s="6">
        <v>38545.570416666669</v>
      </c>
      <c r="J6278" s="10">
        <f>COUNTIF(B6278:B22309,B6278)</f>
        <v>15</v>
      </c>
      <c r="K6278" s="10" t="str">
        <f t="shared" si="99"/>
        <v>Repeat Customer</v>
      </c>
    </row>
    <row r="6279" spans="1:11" x14ac:dyDescent="0.25">
      <c r="A6279" s="3">
        <v>6279</v>
      </c>
      <c r="B6279" s="3">
        <v>233</v>
      </c>
      <c r="C6279" s="3">
        <v>3739</v>
      </c>
      <c r="D6279" s="3">
        <v>1</v>
      </c>
      <c r="E6279" s="3">
        <v>6319</v>
      </c>
      <c r="F6279" s="3">
        <v>4.99</v>
      </c>
      <c r="G6279" s="4">
        <v>38544.785243055558</v>
      </c>
      <c r="H6279" s="6">
        <v>38544.785243055558</v>
      </c>
      <c r="I6279" s="6">
        <v>38545.643576388888</v>
      </c>
      <c r="J6279" s="10">
        <f>COUNTIF(B6279:B22310,B6279)</f>
        <v>14</v>
      </c>
      <c r="K6279" s="10" t="str">
        <f t="shared" si="99"/>
        <v>Repeat Customer</v>
      </c>
    </row>
    <row r="6280" spans="1:11" x14ac:dyDescent="0.25">
      <c r="A6280" s="3">
        <v>6280</v>
      </c>
      <c r="B6280" s="3">
        <v>233</v>
      </c>
      <c r="C6280" s="3">
        <v>813</v>
      </c>
      <c r="D6280" s="3">
        <v>1</v>
      </c>
      <c r="E6280" s="3">
        <v>6794</v>
      </c>
      <c r="F6280" s="3">
        <v>2.99</v>
      </c>
      <c r="G6280" s="4">
        <v>38545.69332175926</v>
      </c>
      <c r="H6280" s="6">
        <v>38545.69332175926</v>
      </c>
      <c r="I6280" s="6">
        <v>38553.733599537038</v>
      </c>
      <c r="J6280" s="10">
        <f>COUNTIF(B6280:B22311,B6280)</f>
        <v>13</v>
      </c>
      <c r="K6280" s="10" t="str">
        <f t="shared" si="99"/>
        <v>Repeat Customer</v>
      </c>
    </row>
    <row r="6281" spans="1:11" x14ac:dyDescent="0.25">
      <c r="A6281" s="3">
        <v>6281</v>
      </c>
      <c r="B6281" s="3">
        <v>233</v>
      </c>
      <c r="C6281" s="3">
        <v>805</v>
      </c>
      <c r="D6281" s="3">
        <v>1</v>
      </c>
      <c r="E6281" s="3">
        <v>7056</v>
      </c>
      <c r="F6281" s="3">
        <v>8.99</v>
      </c>
      <c r="G6281" s="4">
        <v>38560.157256944447</v>
      </c>
      <c r="H6281" s="6">
        <v>38560.157256944447</v>
      </c>
      <c r="I6281" s="6">
        <v>38569.323923611111</v>
      </c>
      <c r="J6281" s="10">
        <f>COUNTIF(B6281:B22312,B6281)</f>
        <v>12</v>
      </c>
      <c r="K6281" s="10" t="str">
        <f t="shared" si="99"/>
        <v>Repeat Customer</v>
      </c>
    </row>
    <row r="6282" spans="1:11" x14ac:dyDescent="0.25">
      <c r="A6282" s="3">
        <v>6282</v>
      </c>
      <c r="B6282" s="3">
        <v>233</v>
      </c>
      <c r="C6282" s="3">
        <v>3274</v>
      </c>
      <c r="D6282" s="3">
        <v>2</v>
      </c>
      <c r="E6282" s="3">
        <v>7387</v>
      </c>
      <c r="F6282" s="3">
        <v>4.99</v>
      </c>
      <c r="G6282" s="4">
        <v>38560.662719907406</v>
      </c>
      <c r="H6282" s="6">
        <v>38560.662719907406</v>
      </c>
      <c r="I6282" s="6">
        <v>38567.615497685183</v>
      </c>
      <c r="J6282" s="10">
        <f>COUNTIF(B6282:B22313,B6282)</f>
        <v>11</v>
      </c>
      <c r="K6282" s="10" t="str">
        <f t="shared" si="99"/>
        <v>Repeat Customer</v>
      </c>
    </row>
    <row r="6283" spans="1:11" x14ac:dyDescent="0.25">
      <c r="A6283" s="3">
        <v>6283</v>
      </c>
      <c r="B6283" s="3">
        <v>233</v>
      </c>
      <c r="C6283" s="3">
        <v>4108</v>
      </c>
      <c r="D6283" s="3">
        <v>2</v>
      </c>
      <c r="E6283" s="3">
        <v>8385</v>
      </c>
      <c r="F6283" s="3">
        <v>5.99</v>
      </c>
      <c r="G6283" s="4">
        <v>38562.235601851855</v>
      </c>
      <c r="H6283" s="6">
        <v>38562.235601851855</v>
      </c>
      <c r="I6283" s="6">
        <v>38567.021018518521</v>
      </c>
      <c r="J6283" s="10">
        <f>COUNTIF(B6283:B22314,B6283)</f>
        <v>10</v>
      </c>
      <c r="K6283" s="10" t="str">
        <f t="shared" si="99"/>
        <v>Repeat Customer</v>
      </c>
    </row>
    <row r="6284" spans="1:11" x14ac:dyDescent="0.25">
      <c r="A6284" s="3">
        <v>6284</v>
      </c>
      <c r="B6284" s="3">
        <v>233</v>
      </c>
      <c r="C6284" s="3">
        <v>4528</v>
      </c>
      <c r="D6284" s="3">
        <v>2</v>
      </c>
      <c r="E6284" s="3">
        <v>8530</v>
      </c>
      <c r="F6284" s="3">
        <v>2.99</v>
      </c>
      <c r="G6284" s="4">
        <v>38562.434884259259</v>
      </c>
      <c r="H6284" s="6">
        <v>38562.434884259259</v>
      </c>
      <c r="I6284" s="6">
        <v>38564.433495370373</v>
      </c>
      <c r="J6284" s="10">
        <f>COUNTIF(B6284:B22315,B6284)</f>
        <v>9</v>
      </c>
      <c r="K6284" s="10" t="str">
        <f t="shared" si="99"/>
        <v>Repeat Customer</v>
      </c>
    </row>
    <row r="6285" spans="1:11" x14ac:dyDescent="0.25">
      <c r="A6285" s="3">
        <v>6285</v>
      </c>
      <c r="B6285" s="3">
        <v>233</v>
      </c>
      <c r="C6285" s="3">
        <v>59</v>
      </c>
      <c r="D6285" s="3">
        <v>2</v>
      </c>
      <c r="E6285" s="3">
        <v>8596</v>
      </c>
      <c r="F6285" s="3">
        <v>0.99</v>
      </c>
      <c r="G6285" s="4">
        <v>38562.533958333333</v>
      </c>
      <c r="H6285" s="6">
        <v>38562.533958333333</v>
      </c>
      <c r="I6285" s="6">
        <v>38568.305486111109</v>
      </c>
      <c r="J6285" s="10">
        <f>COUNTIF(B6285:B22316,B6285)</f>
        <v>8</v>
      </c>
      <c r="K6285" s="10" t="str">
        <f t="shared" si="99"/>
        <v>Repeat Customer</v>
      </c>
    </row>
    <row r="6286" spans="1:11" x14ac:dyDescent="0.25">
      <c r="A6286" s="3">
        <v>6286</v>
      </c>
      <c r="B6286" s="3">
        <v>233</v>
      </c>
      <c r="C6286" s="3">
        <v>2782</v>
      </c>
      <c r="D6286" s="3">
        <v>1</v>
      </c>
      <c r="E6286" s="3">
        <v>9574</v>
      </c>
      <c r="F6286" s="3">
        <v>0.99</v>
      </c>
      <c r="G6286" s="4">
        <v>38564.117592592593</v>
      </c>
      <c r="H6286" s="6">
        <v>38564.117592592593</v>
      </c>
      <c r="I6286" s="6">
        <v>38569.108564814815</v>
      </c>
      <c r="J6286" s="10">
        <f>COUNTIF(B6286:B22317,B6286)</f>
        <v>7</v>
      </c>
      <c r="K6286" s="10" t="str">
        <f t="shared" si="99"/>
        <v>Repeat Customer</v>
      </c>
    </row>
    <row r="6287" spans="1:11" x14ac:dyDescent="0.25">
      <c r="A6287" s="3">
        <v>6287</v>
      </c>
      <c r="B6287" s="3">
        <v>233</v>
      </c>
      <c r="C6287" s="3">
        <v>2536</v>
      </c>
      <c r="D6287" s="3">
        <v>1</v>
      </c>
      <c r="E6287" s="3">
        <v>10582</v>
      </c>
      <c r="F6287" s="3">
        <v>4.99</v>
      </c>
      <c r="G6287" s="4">
        <v>38565.579421296294</v>
      </c>
      <c r="H6287" s="6">
        <v>38565.579421296294</v>
      </c>
      <c r="I6287" s="6">
        <v>38569.698865740742</v>
      </c>
      <c r="J6287" s="10">
        <f>COUNTIF(B6287:B22318,B6287)</f>
        <v>6</v>
      </c>
      <c r="K6287" s="10" t="str">
        <f t="shared" si="99"/>
        <v>Repeat Customer</v>
      </c>
    </row>
    <row r="6288" spans="1:11" x14ac:dyDescent="0.25">
      <c r="A6288" s="3">
        <v>6288</v>
      </c>
      <c r="B6288" s="3">
        <v>233</v>
      </c>
      <c r="C6288" s="3">
        <v>2048</v>
      </c>
      <c r="D6288" s="3">
        <v>1</v>
      </c>
      <c r="E6288" s="3">
        <v>12443</v>
      </c>
      <c r="F6288" s="3">
        <v>5.99</v>
      </c>
      <c r="G6288" s="4">
        <v>38582.45207175926</v>
      </c>
      <c r="H6288" s="6">
        <v>38582.45207175926</v>
      </c>
      <c r="I6288" s="6">
        <v>38590.325682870367</v>
      </c>
      <c r="J6288" s="10">
        <f>COUNTIF(B6288:B22319,B6288)</f>
        <v>5</v>
      </c>
      <c r="K6288" s="10" t="str">
        <f t="shared" si="99"/>
        <v>Repeat Customer</v>
      </c>
    </row>
    <row r="6289" spans="1:11" x14ac:dyDescent="0.25">
      <c r="A6289" s="3">
        <v>6289</v>
      </c>
      <c r="B6289" s="3">
        <v>233</v>
      </c>
      <c r="C6289" s="3">
        <v>2906</v>
      </c>
      <c r="D6289" s="3">
        <v>2</v>
      </c>
      <c r="E6289" s="3">
        <v>14357</v>
      </c>
      <c r="F6289" s="3">
        <v>2.99</v>
      </c>
      <c r="G6289" s="4">
        <v>38585.384131944447</v>
      </c>
      <c r="H6289" s="6">
        <v>38585.384131944447</v>
      </c>
      <c r="I6289" s="6">
        <v>38586.236909722225</v>
      </c>
      <c r="J6289" s="10">
        <f>COUNTIF(B6289:B22320,B6289)</f>
        <v>4</v>
      </c>
      <c r="K6289" s="10" t="str">
        <f t="shared" si="99"/>
        <v>Repeat Customer</v>
      </c>
    </row>
    <row r="6290" spans="1:11" x14ac:dyDescent="0.25">
      <c r="A6290" s="3">
        <v>6290</v>
      </c>
      <c r="B6290" s="3">
        <v>233</v>
      </c>
      <c r="C6290" s="3">
        <v>481</v>
      </c>
      <c r="D6290" s="3">
        <v>2</v>
      </c>
      <c r="E6290" s="3">
        <v>15285</v>
      </c>
      <c r="F6290" s="3">
        <v>2.99</v>
      </c>
      <c r="G6290" s="4">
        <v>38586.803749999999</v>
      </c>
      <c r="H6290" s="6">
        <v>38586.803749999999</v>
      </c>
      <c r="I6290" s="6">
        <v>38589.017638888887</v>
      </c>
      <c r="J6290" s="10">
        <f>COUNTIF(B6290:B22321,B6290)</f>
        <v>3</v>
      </c>
      <c r="K6290" s="10" t="str">
        <f t="shared" si="99"/>
        <v>Repeat Customer</v>
      </c>
    </row>
    <row r="6291" spans="1:11" x14ac:dyDescent="0.25">
      <c r="A6291" s="3">
        <v>6291</v>
      </c>
      <c r="B6291" s="3">
        <v>233</v>
      </c>
      <c r="C6291" s="3">
        <v>2887</v>
      </c>
      <c r="D6291" s="3">
        <v>1</v>
      </c>
      <c r="E6291" s="3">
        <v>15790</v>
      </c>
      <c r="F6291" s="3">
        <v>1.99</v>
      </c>
      <c r="G6291" s="4">
        <v>38587.584108796298</v>
      </c>
      <c r="H6291" s="6">
        <v>38587.584108796298</v>
      </c>
      <c r="I6291" s="6">
        <v>38594.438969907409</v>
      </c>
      <c r="J6291" s="10">
        <f>COUNTIF(B6291:B22322,B6291)</f>
        <v>2</v>
      </c>
      <c r="K6291" s="10" t="str">
        <f t="shared" si="99"/>
        <v>Repeat Customer</v>
      </c>
    </row>
    <row r="6292" spans="1:11" x14ac:dyDescent="0.25">
      <c r="A6292" s="3">
        <v>6292</v>
      </c>
      <c r="B6292" s="3">
        <v>233</v>
      </c>
      <c r="C6292" s="3">
        <v>1714</v>
      </c>
      <c r="D6292" s="3">
        <v>2</v>
      </c>
      <c r="E6292" s="3">
        <v>15821</v>
      </c>
      <c r="F6292" s="3">
        <v>0.99</v>
      </c>
      <c r="G6292" s="4">
        <v>38587.627754629626</v>
      </c>
      <c r="H6292" s="6">
        <v>38587.627754629626</v>
      </c>
      <c r="I6292" s="6">
        <v>38588.740949074076</v>
      </c>
      <c r="J6292" s="10">
        <f>COUNTIF(B6292:B22323,B6292)</f>
        <v>1</v>
      </c>
      <c r="K6292" s="10" t="str">
        <f t="shared" si="99"/>
        <v>New Customer</v>
      </c>
    </row>
    <row r="6293" spans="1:11" x14ac:dyDescent="0.25">
      <c r="A6293" s="3">
        <v>6293</v>
      </c>
      <c r="B6293" s="3">
        <v>234</v>
      </c>
      <c r="C6293" s="3">
        <v>1172</v>
      </c>
      <c r="D6293" s="3">
        <v>2</v>
      </c>
      <c r="E6293" s="3">
        <v>1125</v>
      </c>
      <c r="F6293" s="3">
        <v>4.99</v>
      </c>
      <c r="G6293" s="4">
        <v>38503.724814814814</v>
      </c>
      <c r="H6293" s="6">
        <v>38503.724814814814</v>
      </c>
      <c r="I6293" s="6">
        <v>38504.626898148148</v>
      </c>
      <c r="J6293" s="10">
        <f>COUNTIF(B6293:B22324,B6293)</f>
        <v>26</v>
      </c>
      <c r="K6293" s="10" t="str">
        <f t="shared" si="99"/>
        <v>Repeat Customer</v>
      </c>
    </row>
    <row r="6294" spans="1:11" x14ac:dyDescent="0.25">
      <c r="A6294" s="3">
        <v>6294</v>
      </c>
      <c r="B6294" s="3">
        <v>234</v>
      </c>
      <c r="C6294" s="3">
        <v>1314</v>
      </c>
      <c r="D6294" s="3">
        <v>2</v>
      </c>
      <c r="E6294" s="3">
        <v>1245</v>
      </c>
      <c r="F6294" s="3">
        <v>3.99</v>
      </c>
      <c r="G6294" s="4">
        <v>38518.214594907404</v>
      </c>
      <c r="H6294" s="6">
        <v>38518.214594907404</v>
      </c>
      <c r="I6294" s="6">
        <v>38525.288206018522</v>
      </c>
      <c r="J6294" s="10">
        <f>COUNTIF(B6294:B22325,B6294)</f>
        <v>25</v>
      </c>
      <c r="K6294" s="10" t="str">
        <f t="shared" si="99"/>
        <v>Repeat Customer</v>
      </c>
    </row>
    <row r="6295" spans="1:11" x14ac:dyDescent="0.25">
      <c r="A6295" s="3">
        <v>6295</v>
      </c>
      <c r="B6295" s="3">
        <v>234</v>
      </c>
      <c r="C6295" s="3">
        <v>4434</v>
      </c>
      <c r="D6295" s="3">
        <v>2</v>
      </c>
      <c r="E6295" s="3">
        <v>1645</v>
      </c>
      <c r="F6295" s="3">
        <v>0.99</v>
      </c>
      <c r="G6295" s="4">
        <v>38519.382013888891</v>
      </c>
      <c r="H6295" s="6">
        <v>38519.382013888891</v>
      </c>
      <c r="I6295" s="6">
        <v>38526.191736111112</v>
      </c>
      <c r="J6295" s="10">
        <f>COUNTIF(B6295:B22326,B6295)</f>
        <v>24</v>
      </c>
      <c r="K6295" s="10" t="str">
        <f t="shared" si="99"/>
        <v>Repeat Customer</v>
      </c>
    </row>
    <row r="6296" spans="1:11" x14ac:dyDescent="0.25">
      <c r="A6296" s="3">
        <v>6296</v>
      </c>
      <c r="B6296" s="3">
        <v>234</v>
      </c>
      <c r="C6296" s="3">
        <v>3606</v>
      </c>
      <c r="D6296" s="3">
        <v>1</v>
      </c>
      <c r="E6296" s="3">
        <v>1674</v>
      </c>
      <c r="F6296" s="3">
        <v>2.99</v>
      </c>
      <c r="G6296" s="4">
        <v>38519.456250000003</v>
      </c>
      <c r="H6296" s="6">
        <v>38519.456250000003</v>
      </c>
      <c r="I6296" s="6">
        <v>38521.313194444447</v>
      </c>
      <c r="J6296" s="10">
        <f>COUNTIF(B6296:B22327,B6296)</f>
        <v>23</v>
      </c>
      <c r="K6296" s="10" t="str">
        <f t="shared" si="99"/>
        <v>Repeat Customer</v>
      </c>
    </row>
    <row r="6297" spans="1:11" x14ac:dyDescent="0.25">
      <c r="A6297" s="3">
        <v>6297</v>
      </c>
      <c r="B6297" s="3">
        <v>234</v>
      </c>
      <c r="C6297" s="3">
        <v>168</v>
      </c>
      <c r="D6297" s="3">
        <v>2</v>
      </c>
      <c r="E6297" s="3">
        <v>1993</v>
      </c>
      <c r="F6297" s="3">
        <v>5.99</v>
      </c>
      <c r="G6297" s="4">
        <v>38520.457916666666</v>
      </c>
      <c r="H6297" s="6">
        <v>38520.457916666666</v>
      </c>
      <c r="I6297" s="6">
        <v>38526.312777777777</v>
      </c>
      <c r="J6297" s="10">
        <f>COUNTIF(B6297:B22328,B6297)</f>
        <v>22</v>
      </c>
      <c r="K6297" s="10" t="str">
        <f t="shared" si="99"/>
        <v>Repeat Customer</v>
      </c>
    </row>
    <row r="6298" spans="1:11" x14ac:dyDescent="0.25">
      <c r="A6298" s="3">
        <v>6298</v>
      </c>
      <c r="B6298" s="3">
        <v>234</v>
      </c>
      <c r="C6298" s="3">
        <v>4177</v>
      </c>
      <c r="D6298" s="3">
        <v>1</v>
      </c>
      <c r="E6298" s="3">
        <v>2005</v>
      </c>
      <c r="F6298" s="3">
        <v>4.99</v>
      </c>
      <c r="G6298" s="4">
        <v>38520.48951388889</v>
      </c>
      <c r="H6298" s="6">
        <v>38520.48951388889</v>
      </c>
      <c r="I6298" s="6">
        <v>38522.454097222224</v>
      </c>
      <c r="J6298" s="10">
        <f>COUNTIF(B6298:B22329,B6298)</f>
        <v>21</v>
      </c>
      <c r="K6298" s="10" t="str">
        <f t="shared" si="99"/>
        <v>Repeat Customer</v>
      </c>
    </row>
    <row r="6299" spans="1:11" x14ac:dyDescent="0.25">
      <c r="A6299" s="3">
        <v>6299</v>
      </c>
      <c r="B6299" s="3">
        <v>234</v>
      </c>
      <c r="C6299" s="3">
        <v>1824</v>
      </c>
      <c r="D6299" s="3">
        <v>2</v>
      </c>
      <c r="E6299" s="3">
        <v>2511</v>
      </c>
      <c r="F6299" s="3">
        <v>5.99</v>
      </c>
      <c r="G6299" s="4">
        <v>38521.989930555559</v>
      </c>
      <c r="H6299" s="6">
        <v>38521.989930555559</v>
      </c>
      <c r="I6299" s="6">
        <v>38527.056597222225</v>
      </c>
      <c r="J6299" s="10">
        <f>COUNTIF(B6299:B22330,B6299)</f>
        <v>20</v>
      </c>
      <c r="K6299" s="10" t="str">
        <f t="shared" si="99"/>
        <v>Repeat Customer</v>
      </c>
    </row>
    <row r="6300" spans="1:11" x14ac:dyDescent="0.25">
      <c r="A6300" s="3">
        <v>6300</v>
      </c>
      <c r="B6300" s="3">
        <v>234</v>
      </c>
      <c r="C6300" s="3">
        <v>601</v>
      </c>
      <c r="D6300" s="3">
        <v>2</v>
      </c>
      <c r="E6300" s="3">
        <v>3185</v>
      </c>
      <c r="F6300" s="3">
        <v>6.99</v>
      </c>
      <c r="G6300" s="4">
        <v>38523.956956018519</v>
      </c>
      <c r="H6300" s="6">
        <v>38523.956956018519</v>
      </c>
      <c r="I6300" s="6">
        <v>38530.018067129633</v>
      </c>
      <c r="J6300" s="10">
        <f>COUNTIF(B6300:B22331,B6300)</f>
        <v>19</v>
      </c>
      <c r="K6300" s="10" t="str">
        <f t="shared" si="99"/>
        <v>Repeat Customer</v>
      </c>
    </row>
    <row r="6301" spans="1:11" x14ac:dyDescent="0.25">
      <c r="A6301" s="3">
        <v>6301</v>
      </c>
      <c r="B6301" s="3">
        <v>234</v>
      </c>
      <c r="C6301" s="3">
        <v>3824</v>
      </c>
      <c r="D6301" s="3">
        <v>2</v>
      </c>
      <c r="E6301" s="3">
        <v>3199</v>
      </c>
      <c r="F6301" s="3">
        <v>4.99</v>
      </c>
      <c r="G6301" s="4">
        <v>38524.008796296293</v>
      </c>
      <c r="H6301" s="6">
        <v>38524.008796296293</v>
      </c>
      <c r="I6301" s="6">
        <v>38530.976851851854</v>
      </c>
      <c r="J6301" s="10">
        <f>COUNTIF(B6301:B22332,B6301)</f>
        <v>18</v>
      </c>
      <c r="K6301" s="10" t="str">
        <f t="shared" si="99"/>
        <v>Repeat Customer</v>
      </c>
    </row>
    <row r="6302" spans="1:11" x14ac:dyDescent="0.25">
      <c r="A6302" s="3">
        <v>6302</v>
      </c>
      <c r="B6302" s="3">
        <v>234</v>
      </c>
      <c r="C6302" s="3">
        <v>1398</v>
      </c>
      <c r="D6302" s="3">
        <v>2</v>
      </c>
      <c r="E6302" s="3">
        <v>4686</v>
      </c>
      <c r="F6302" s="3">
        <v>0.99</v>
      </c>
      <c r="G6302" s="4">
        <v>38541.453923611109</v>
      </c>
      <c r="H6302" s="6">
        <v>38541.453923611109</v>
      </c>
      <c r="I6302" s="6">
        <v>38543.232395833336</v>
      </c>
      <c r="J6302" s="10">
        <f>COUNTIF(B6302:B22333,B6302)</f>
        <v>17</v>
      </c>
      <c r="K6302" s="10" t="str">
        <f t="shared" si="99"/>
        <v>Repeat Customer</v>
      </c>
    </row>
    <row r="6303" spans="1:11" x14ac:dyDescent="0.25">
      <c r="A6303" s="3">
        <v>6303</v>
      </c>
      <c r="B6303" s="3">
        <v>234</v>
      </c>
      <c r="C6303" s="3">
        <v>3105</v>
      </c>
      <c r="D6303" s="3">
        <v>1</v>
      </c>
      <c r="E6303" s="3">
        <v>4721</v>
      </c>
      <c r="F6303" s="3">
        <v>7.99</v>
      </c>
      <c r="G6303" s="4">
        <v>38541.527442129627</v>
      </c>
      <c r="H6303" s="6">
        <v>38541.527442129627</v>
      </c>
      <c r="I6303" s="6">
        <v>38548.755219907405</v>
      </c>
      <c r="J6303" s="10">
        <f>COUNTIF(B6303:B22334,B6303)</f>
        <v>16</v>
      </c>
      <c r="K6303" s="10" t="str">
        <f t="shared" si="99"/>
        <v>Repeat Customer</v>
      </c>
    </row>
    <row r="6304" spans="1:11" x14ac:dyDescent="0.25">
      <c r="A6304" s="3">
        <v>6304</v>
      </c>
      <c r="B6304" s="3">
        <v>234</v>
      </c>
      <c r="C6304" s="3">
        <v>614</v>
      </c>
      <c r="D6304" s="3">
        <v>2</v>
      </c>
      <c r="E6304" s="3">
        <v>10133</v>
      </c>
      <c r="F6304" s="3">
        <v>5.99</v>
      </c>
      <c r="G6304" s="4">
        <v>38564.913275462961</v>
      </c>
      <c r="H6304" s="6">
        <v>38564.913275462961</v>
      </c>
      <c r="I6304" s="6">
        <v>38572.961192129631</v>
      </c>
      <c r="J6304" s="10">
        <f>COUNTIF(B6304:B22335,B6304)</f>
        <v>15</v>
      </c>
      <c r="K6304" s="10" t="str">
        <f t="shared" si="99"/>
        <v>Repeat Customer</v>
      </c>
    </row>
    <row r="6305" spans="1:11" x14ac:dyDescent="0.25">
      <c r="A6305" s="3">
        <v>6305</v>
      </c>
      <c r="B6305" s="3">
        <v>234</v>
      </c>
      <c r="C6305" s="3">
        <v>1413</v>
      </c>
      <c r="D6305" s="3">
        <v>2</v>
      </c>
      <c r="E6305" s="3">
        <v>10541</v>
      </c>
      <c r="F6305" s="3">
        <v>0.99</v>
      </c>
      <c r="G6305" s="4">
        <v>38565.517291666663</v>
      </c>
      <c r="H6305" s="6">
        <v>38565.517291666663</v>
      </c>
      <c r="I6305" s="6">
        <v>38567.679791666669</v>
      </c>
      <c r="J6305" s="10">
        <f>COUNTIF(B6305:B22336,B6305)</f>
        <v>14</v>
      </c>
      <c r="K6305" s="10" t="str">
        <f t="shared" si="99"/>
        <v>Repeat Customer</v>
      </c>
    </row>
    <row r="6306" spans="1:11" x14ac:dyDescent="0.25">
      <c r="A6306" s="3">
        <v>6306</v>
      </c>
      <c r="B6306" s="3">
        <v>234</v>
      </c>
      <c r="C6306" s="3">
        <v>590</v>
      </c>
      <c r="D6306" s="3">
        <v>2</v>
      </c>
      <c r="E6306" s="3">
        <v>10580</v>
      </c>
      <c r="F6306" s="3">
        <v>6.99</v>
      </c>
      <c r="G6306" s="4">
        <v>38565.577245370368</v>
      </c>
      <c r="H6306" s="6">
        <v>38565.577245370368</v>
      </c>
      <c r="I6306" s="6">
        <v>38572.492523148147</v>
      </c>
      <c r="J6306" s="10">
        <f>COUNTIF(B6306:B22337,B6306)</f>
        <v>13</v>
      </c>
      <c r="K6306" s="10" t="str">
        <f t="shared" si="99"/>
        <v>Repeat Customer</v>
      </c>
    </row>
    <row r="6307" spans="1:11" x14ac:dyDescent="0.25">
      <c r="A6307" s="3">
        <v>6307</v>
      </c>
      <c r="B6307" s="3">
        <v>234</v>
      </c>
      <c r="C6307" s="3">
        <v>888</v>
      </c>
      <c r="D6307" s="3">
        <v>2</v>
      </c>
      <c r="E6307" s="3">
        <v>10968</v>
      </c>
      <c r="F6307" s="3">
        <v>7.99</v>
      </c>
      <c r="G6307" s="4">
        <v>38566.168900462966</v>
      </c>
      <c r="H6307" s="6">
        <v>38566.168900462966</v>
      </c>
      <c r="I6307" s="6">
        <v>38575.358483796299</v>
      </c>
      <c r="J6307" s="10">
        <f>COUNTIF(B6307:B22338,B6307)</f>
        <v>12</v>
      </c>
      <c r="K6307" s="10" t="str">
        <f t="shared" si="99"/>
        <v>Repeat Customer</v>
      </c>
    </row>
    <row r="6308" spans="1:11" x14ac:dyDescent="0.25">
      <c r="A6308" s="3">
        <v>6308</v>
      </c>
      <c r="B6308" s="3">
        <v>234</v>
      </c>
      <c r="C6308" s="3">
        <v>2077</v>
      </c>
      <c r="D6308" s="3">
        <v>1</v>
      </c>
      <c r="E6308" s="3">
        <v>11050</v>
      </c>
      <c r="F6308" s="3">
        <v>4.99</v>
      </c>
      <c r="G6308" s="4">
        <v>38566.261990740742</v>
      </c>
      <c r="H6308" s="6">
        <v>38566.261990740742</v>
      </c>
      <c r="I6308" s="6">
        <v>38573.248796296299</v>
      </c>
      <c r="J6308" s="10">
        <f>COUNTIF(B6308:B22339,B6308)</f>
        <v>11</v>
      </c>
      <c r="K6308" s="10" t="str">
        <f t="shared" si="99"/>
        <v>Repeat Customer</v>
      </c>
    </row>
    <row r="6309" spans="1:11" x14ac:dyDescent="0.25">
      <c r="A6309" s="3">
        <v>6309</v>
      </c>
      <c r="B6309" s="3">
        <v>234</v>
      </c>
      <c r="C6309" s="3">
        <v>4232</v>
      </c>
      <c r="D6309" s="3">
        <v>1</v>
      </c>
      <c r="E6309" s="3">
        <v>11073</v>
      </c>
      <c r="F6309" s="3">
        <v>0.99</v>
      </c>
      <c r="G6309" s="4">
        <v>38566.300729166665</v>
      </c>
      <c r="H6309" s="6">
        <v>38566.300729166665</v>
      </c>
      <c r="I6309" s="6">
        <v>38567.240312499998</v>
      </c>
      <c r="J6309" s="10">
        <f>COUNTIF(B6309:B22340,B6309)</f>
        <v>10</v>
      </c>
      <c r="K6309" s="10" t="str">
        <f t="shared" si="99"/>
        <v>Repeat Customer</v>
      </c>
    </row>
    <row r="6310" spans="1:11" x14ac:dyDescent="0.25">
      <c r="A6310" s="3">
        <v>6310</v>
      </c>
      <c r="B6310" s="3">
        <v>234</v>
      </c>
      <c r="C6310" s="3">
        <v>4028</v>
      </c>
      <c r="D6310" s="3">
        <v>1</v>
      </c>
      <c r="E6310" s="3">
        <v>11481</v>
      </c>
      <c r="F6310" s="3">
        <v>3.99</v>
      </c>
      <c r="G6310" s="4">
        <v>38566.9296412037</v>
      </c>
      <c r="H6310" s="6">
        <v>38566.9296412037</v>
      </c>
      <c r="I6310" s="6">
        <v>38573.988668981481</v>
      </c>
      <c r="J6310" s="10">
        <f>COUNTIF(B6310:B22341,B6310)</f>
        <v>9</v>
      </c>
      <c r="K6310" s="10" t="str">
        <f t="shared" si="99"/>
        <v>Repeat Customer</v>
      </c>
    </row>
    <row r="6311" spans="1:11" x14ac:dyDescent="0.25">
      <c r="A6311" s="3">
        <v>6311</v>
      </c>
      <c r="B6311" s="3">
        <v>234</v>
      </c>
      <c r="C6311" s="3">
        <v>2401</v>
      </c>
      <c r="D6311" s="3">
        <v>1</v>
      </c>
      <c r="E6311" s="3">
        <v>11882</v>
      </c>
      <c r="F6311" s="3">
        <v>3.99</v>
      </c>
      <c r="G6311" s="4">
        <v>38581.606724537036</v>
      </c>
      <c r="H6311" s="6">
        <v>38581.606724537036</v>
      </c>
      <c r="I6311" s="6">
        <v>38590.726168981484</v>
      </c>
      <c r="J6311" s="10">
        <f>COUNTIF(B6311:B22342,B6311)</f>
        <v>8</v>
      </c>
      <c r="K6311" s="10" t="str">
        <f t="shared" si="99"/>
        <v>Repeat Customer</v>
      </c>
    </row>
    <row r="6312" spans="1:11" x14ac:dyDescent="0.25">
      <c r="A6312" s="3">
        <v>6312</v>
      </c>
      <c r="B6312" s="3">
        <v>234</v>
      </c>
      <c r="C6312" s="3">
        <v>682</v>
      </c>
      <c r="D6312" s="3">
        <v>1</v>
      </c>
      <c r="E6312" s="3">
        <v>12226</v>
      </c>
      <c r="F6312" s="3">
        <v>0.99</v>
      </c>
      <c r="G6312" s="4">
        <v>38582.125555555554</v>
      </c>
      <c r="H6312" s="6">
        <v>38582.125555555554</v>
      </c>
      <c r="I6312" s="6">
        <v>38589.030416666668</v>
      </c>
      <c r="J6312" s="10">
        <f>COUNTIF(B6312:B22343,B6312)</f>
        <v>7</v>
      </c>
      <c r="K6312" s="10" t="str">
        <f t="shared" si="99"/>
        <v>Repeat Customer</v>
      </c>
    </row>
    <row r="6313" spans="1:11" x14ac:dyDescent="0.25">
      <c r="A6313" s="3">
        <v>6313</v>
      </c>
      <c r="B6313" s="3">
        <v>234</v>
      </c>
      <c r="C6313" s="3">
        <v>780</v>
      </c>
      <c r="D6313" s="3">
        <v>2</v>
      </c>
      <c r="E6313" s="3">
        <v>12863</v>
      </c>
      <c r="F6313" s="3">
        <v>4.99</v>
      </c>
      <c r="G6313" s="4">
        <v>38583.10832175926</v>
      </c>
      <c r="H6313" s="6">
        <v>38583.10832175926</v>
      </c>
      <c r="I6313" s="6">
        <v>38585.884710648148</v>
      </c>
      <c r="J6313" s="10">
        <f>COUNTIF(B6313:B22344,B6313)</f>
        <v>6</v>
      </c>
      <c r="K6313" s="10" t="str">
        <f t="shared" si="99"/>
        <v>Repeat Customer</v>
      </c>
    </row>
    <row r="6314" spans="1:11" x14ac:dyDescent="0.25">
      <c r="A6314" s="3">
        <v>6314</v>
      </c>
      <c r="B6314" s="3">
        <v>234</v>
      </c>
      <c r="C6314" s="3">
        <v>781</v>
      </c>
      <c r="D6314" s="3">
        <v>1</v>
      </c>
      <c r="E6314" s="3">
        <v>12921</v>
      </c>
      <c r="F6314" s="3">
        <v>5.99</v>
      </c>
      <c r="G6314" s="4">
        <v>38583.199861111112</v>
      </c>
      <c r="H6314" s="6">
        <v>38583.199861111112</v>
      </c>
      <c r="I6314" s="6">
        <v>38589.005416666667</v>
      </c>
      <c r="J6314" s="10">
        <f>COUNTIF(B6314:B22345,B6314)</f>
        <v>5</v>
      </c>
      <c r="K6314" s="10" t="str">
        <f t="shared" si="99"/>
        <v>Repeat Customer</v>
      </c>
    </row>
    <row r="6315" spans="1:11" x14ac:dyDescent="0.25">
      <c r="A6315" s="3">
        <v>6315</v>
      </c>
      <c r="B6315" s="3">
        <v>234</v>
      </c>
      <c r="C6315" s="3">
        <v>4262</v>
      </c>
      <c r="D6315" s="3">
        <v>2</v>
      </c>
      <c r="E6315" s="3">
        <v>13349</v>
      </c>
      <c r="F6315" s="3">
        <v>2.99</v>
      </c>
      <c r="G6315" s="4">
        <v>38583.863379629627</v>
      </c>
      <c r="H6315" s="6">
        <v>38583.863379629627</v>
      </c>
      <c r="I6315" s="6">
        <v>38584.681435185186</v>
      </c>
      <c r="J6315" s="10">
        <f>COUNTIF(B6315:B22346,B6315)</f>
        <v>4</v>
      </c>
      <c r="K6315" s="10" t="str">
        <f t="shared" si="99"/>
        <v>Repeat Customer</v>
      </c>
    </row>
    <row r="6316" spans="1:11" x14ac:dyDescent="0.25">
      <c r="A6316" s="3">
        <v>6316</v>
      </c>
      <c r="B6316" s="3">
        <v>234</v>
      </c>
      <c r="C6316" s="3">
        <v>4517</v>
      </c>
      <c r="D6316" s="3">
        <v>2</v>
      </c>
      <c r="E6316" s="3">
        <v>15037</v>
      </c>
      <c r="F6316" s="3">
        <v>5.99</v>
      </c>
      <c r="G6316" s="4">
        <v>38586.400381944448</v>
      </c>
      <c r="H6316" s="6">
        <v>38586.400381944448</v>
      </c>
      <c r="I6316" s="6">
        <v>38595.472604166665</v>
      </c>
      <c r="J6316" s="10">
        <f>COUNTIF(B6316:B22347,B6316)</f>
        <v>3</v>
      </c>
      <c r="K6316" s="10" t="str">
        <f t="shared" si="99"/>
        <v>Repeat Customer</v>
      </c>
    </row>
    <row r="6317" spans="1:11" x14ac:dyDescent="0.25">
      <c r="A6317" s="3">
        <v>6317</v>
      </c>
      <c r="B6317" s="3">
        <v>234</v>
      </c>
      <c r="C6317" s="3">
        <v>3782</v>
      </c>
      <c r="D6317" s="3">
        <v>1</v>
      </c>
      <c r="E6317" s="3">
        <v>15129</v>
      </c>
      <c r="F6317" s="3">
        <v>2.99</v>
      </c>
      <c r="G6317" s="4">
        <v>38586.544351851851</v>
      </c>
      <c r="H6317" s="6">
        <v>38586.544351851851</v>
      </c>
      <c r="I6317" s="6">
        <v>38593.456157407411</v>
      </c>
      <c r="J6317" s="10">
        <f>COUNTIF(B6317:B22348,B6317)</f>
        <v>2</v>
      </c>
      <c r="K6317" s="10" t="str">
        <f t="shared" si="99"/>
        <v>Repeat Customer</v>
      </c>
    </row>
    <row r="6318" spans="1:11" x14ac:dyDescent="0.25">
      <c r="A6318" s="3">
        <v>6318</v>
      </c>
      <c r="B6318" s="3">
        <v>234</v>
      </c>
      <c r="C6318" s="3">
        <v>1269</v>
      </c>
      <c r="D6318" s="3">
        <v>1</v>
      </c>
      <c r="E6318" s="3">
        <v>15778</v>
      </c>
      <c r="F6318" s="3">
        <v>0.99</v>
      </c>
      <c r="G6318" s="4">
        <v>38762.636145833334</v>
      </c>
      <c r="H6318" s="6">
        <v>38762.636145833334</v>
      </c>
      <c r="I6318" s="6">
        <v>0</v>
      </c>
      <c r="J6318" s="10">
        <f>COUNTIF(B6318:B22349,B6318)</f>
        <v>1</v>
      </c>
      <c r="K6318" s="10" t="str">
        <f t="shared" si="99"/>
        <v>New Customer</v>
      </c>
    </row>
    <row r="6319" spans="1:11" x14ac:dyDescent="0.25">
      <c r="A6319" s="3">
        <v>6319</v>
      </c>
      <c r="B6319" s="3">
        <v>235</v>
      </c>
      <c r="C6319" s="3">
        <v>2195</v>
      </c>
      <c r="D6319" s="3">
        <v>2</v>
      </c>
      <c r="E6319" s="3">
        <v>807</v>
      </c>
      <c r="F6319" s="3">
        <v>2.99</v>
      </c>
      <c r="G6319" s="4">
        <v>38501.785300925927</v>
      </c>
      <c r="H6319" s="6">
        <v>38501.785300925927</v>
      </c>
      <c r="I6319" s="6">
        <v>38506.775578703702</v>
      </c>
      <c r="J6319" s="10">
        <f>COUNTIF(B6319:B22350,B6319)</f>
        <v>25</v>
      </c>
      <c r="K6319" s="10" t="str">
        <f t="shared" si="99"/>
        <v>Repeat Customer</v>
      </c>
    </row>
    <row r="6320" spans="1:11" x14ac:dyDescent="0.25">
      <c r="A6320" s="3">
        <v>6320</v>
      </c>
      <c r="B6320" s="3">
        <v>235</v>
      </c>
      <c r="C6320" s="3">
        <v>3307</v>
      </c>
      <c r="D6320" s="3">
        <v>1</v>
      </c>
      <c r="E6320" s="3">
        <v>1148</v>
      </c>
      <c r="F6320" s="3">
        <v>0.99</v>
      </c>
      <c r="G6320" s="4">
        <v>38503.860185185185</v>
      </c>
      <c r="H6320" s="6">
        <v>38503.860185185185</v>
      </c>
      <c r="I6320" s="6">
        <v>38505.774768518517</v>
      </c>
      <c r="J6320" s="10">
        <f>COUNTIF(B6320:B22351,B6320)</f>
        <v>24</v>
      </c>
      <c r="K6320" s="10" t="str">
        <f t="shared" si="99"/>
        <v>Repeat Customer</v>
      </c>
    </row>
    <row r="6321" spans="1:11" x14ac:dyDescent="0.25">
      <c r="A6321" s="3">
        <v>6321</v>
      </c>
      <c r="B6321" s="3">
        <v>235</v>
      </c>
      <c r="C6321" s="3">
        <v>4581</v>
      </c>
      <c r="D6321" s="3">
        <v>1</v>
      </c>
      <c r="E6321" s="3">
        <v>1493</v>
      </c>
      <c r="F6321" s="3">
        <v>4.99</v>
      </c>
      <c r="G6321" s="4">
        <v>38518.910092592596</v>
      </c>
      <c r="H6321" s="6">
        <v>38518.910092592596</v>
      </c>
      <c r="I6321" s="6">
        <v>38520.043425925927</v>
      </c>
      <c r="J6321" s="10">
        <f>COUNTIF(B6321:B22352,B6321)</f>
        <v>23</v>
      </c>
      <c r="K6321" s="10" t="str">
        <f t="shared" si="99"/>
        <v>Repeat Customer</v>
      </c>
    </row>
    <row r="6322" spans="1:11" x14ac:dyDescent="0.25">
      <c r="A6322" s="3">
        <v>6322</v>
      </c>
      <c r="B6322" s="3">
        <v>235</v>
      </c>
      <c r="C6322" s="3">
        <v>3700</v>
      </c>
      <c r="D6322" s="3">
        <v>2</v>
      </c>
      <c r="E6322" s="3">
        <v>1811</v>
      </c>
      <c r="F6322" s="3">
        <v>0.99</v>
      </c>
      <c r="G6322" s="4">
        <v>38519.87939814815</v>
      </c>
      <c r="H6322" s="6">
        <v>38519.87939814815</v>
      </c>
      <c r="I6322" s="6">
        <v>38524.916203703702</v>
      </c>
      <c r="J6322" s="10">
        <f>COUNTIF(B6322:B22353,B6322)</f>
        <v>22</v>
      </c>
      <c r="K6322" s="10" t="str">
        <f t="shared" si="99"/>
        <v>Repeat Customer</v>
      </c>
    </row>
    <row r="6323" spans="1:11" x14ac:dyDescent="0.25">
      <c r="A6323" s="3">
        <v>6323</v>
      </c>
      <c r="B6323" s="3">
        <v>235</v>
      </c>
      <c r="C6323" s="3">
        <v>4520</v>
      </c>
      <c r="D6323" s="3">
        <v>2</v>
      </c>
      <c r="E6323" s="3">
        <v>3581</v>
      </c>
      <c r="F6323" s="3">
        <v>2.99</v>
      </c>
      <c r="G6323" s="4">
        <v>38539.164988425924</v>
      </c>
      <c r="H6323" s="6">
        <v>38539.164988425924</v>
      </c>
      <c r="I6323" s="6">
        <v>38540.338599537034</v>
      </c>
      <c r="J6323" s="10">
        <f>COUNTIF(B6323:B22354,B6323)</f>
        <v>21</v>
      </c>
      <c r="K6323" s="10" t="str">
        <f t="shared" si="99"/>
        <v>Repeat Customer</v>
      </c>
    </row>
    <row r="6324" spans="1:11" x14ac:dyDescent="0.25">
      <c r="A6324" s="3">
        <v>6324</v>
      </c>
      <c r="B6324" s="3">
        <v>235</v>
      </c>
      <c r="C6324" s="3">
        <v>4561</v>
      </c>
      <c r="D6324" s="3">
        <v>1</v>
      </c>
      <c r="E6324" s="3">
        <v>3752</v>
      </c>
      <c r="F6324" s="3">
        <v>6.99</v>
      </c>
      <c r="G6324" s="4">
        <v>38539.520972222221</v>
      </c>
      <c r="H6324" s="6">
        <v>38539.520972222221</v>
      </c>
      <c r="I6324" s="6">
        <v>38546.509166666663</v>
      </c>
      <c r="J6324" s="10">
        <f>COUNTIF(B6324:B22355,B6324)</f>
        <v>20</v>
      </c>
      <c r="K6324" s="10" t="str">
        <f t="shared" si="99"/>
        <v>Repeat Customer</v>
      </c>
    </row>
    <row r="6325" spans="1:11" x14ac:dyDescent="0.25">
      <c r="A6325" s="3">
        <v>6325</v>
      </c>
      <c r="B6325" s="3">
        <v>235</v>
      </c>
      <c r="C6325" s="3">
        <v>558</v>
      </c>
      <c r="D6325" s="3">
        <v>1</v>
      </c>
      <c r="E6325" s="3">
        <v>3968</v>
      </c>
      <c r="F6325" s="3">
        <v>4.99</v>
      </c>
      <c r="G6325" s="4">
        <v>38539.94940972222</v>
      </c>
      <c r="H6325" s="6">
        <v>38539.94940972222</v>
      </c>
      <c r="I6325" s="6">
        <v>38545.875798611109</v>
      </c>
      <c r="J6325" s="10">
        <f>COUNTIF(B6325:B22356,B6325)</f>
        <v>19</v>
      </c>
      <c r="K6325" s="10" t="str">
        <f t="shared" si="99"/>
        <v>Repeat Customer</v>
      </c>
    </row>
    <row r="6326" spans="1:11" x14ac:dyDescent="0.25">
      <c r="A6326" s="3">
        <v>6326</v>
      </c>
      <c r="B6326" s="3">
        <v>235</v>
      </c>
      <c r="C6326" s="3">
        <v>2141</v>
      </c>
      <c r="D6326" s="3">
        <v>2</v>
      </c>
      <c r="E6326" s="3">
        <v>4592</v>
      </c>
      <c r="F6326" s="3">
        <v>2.99</v>
      </c>
      <c r="G6326" s="4">
        <v>38541.271851851852</v>
      </c>
      <c r="H6326" s="6">
        <v>38541.271851851852</v>
      </c>
      <c r="I6326" s="6">
        <v>38543.255879629629</v>
      </c>
      <c r="J6326" s="10">
        <f>COUNTIF(B6326:B22357,B6326)</f>
        <v>18</v>
      </c>
      <c r="K6326" s="10" t="str">
        <f t="shared" si="99"/>
        <v>Repeat Customer</v>
      </c>
    </row>
    <row r="6327" spans="1:11" x14ac:dyDescent="0.25">
      <c r="A6327" s="3">
        <v>6327</v>
      </c>
      <c r="B6327" s="3">
        <v>235</v>
      </c>
      <c r="C6327" s="3">
        <v>1696</v>
      </c>
      <c r="D6327" s="3">
        <v>1</v>
      </c>
      <c r="E6327" s="3">
        <v>5790</v>
      </c>
      <c r="F6327" s="3">
        <v>4.99</v>
      </c>
      <c r="G6327" s="4">
        <v>38543.593993055554</v>
      </c>
      <c r="H6327" s="6">
        <v>38543.593993055554</v>
      </c>
      <c r="I6327" s="6">
        <v>38547.370381944442</v>
      </c>
      <c r="J6327" s="10">
        <f>COUNTIF(B6327:B22358,B6327)</f>
        <v>17</v>
      </c>
      <c r="K6327" s="10" t="str">
        <f t="shared" si="99"/>
        <v>Repeat Customer</v>
      </c>
    </row>
    <row r="6328" spans="1:11" x14ac:dyDescent="0.25">
      <c r="A6328" s="3">
        <v>6328</v>
      </c>
      <c r="B6328" s="3">
        <v>235</v>
      </c>
      <c r="C6328" s="3">
        <v>4147</v>
      </c>
      <c r="D6328" s="3">
        <v>1</v>
      </c>
      <c r="E6328" s="3">
        <v>6047</v>
      </c>
      <c r="F6328" s="3">
        <v>2.99</v>
      </c>
      <c r="G6328" s="4">
        <v>38544.143761574072</v>
      </c>
      <c r="H6328" s="6">
        <v>38544.143761574072</v>
      </c>
      <c r="I6328" s="6">
        <v>38549.279178240744</v>
      </c>
      <c r="J6328" s="10">
        <f>COUNTIF(B6328:B22359,B6328)</f>
        <v>16</v>
      </c>
      <c r="K6328" s="10" t="str">
        <f t="shared" si="99"/>
        <v>Repeat Customer</v>
      </c>
    </row>
    <row r="6329" spans="1:11" x14ac:dyDescent="0.25">
      <c r="A6329" s="3">
        <v>6329</v>
      </c>
      <c r="B6329" s="3">
        <v>235</v>
      </c>
      <c r="C6329" s="3">
        <v>1143</v>
      </c>
      <c r="D6329" s="3">
        <v>2</v>
      </c>
      <c r="E6329" s="3">
        <v>6352</v>
      </c>
      <c r="F6329" s="3">
        <v>4.99</v>
      </c>
      <c r="G6329" s="4">
        <v>38544.857094907406</v>
      </c>
      <c r="H6329" s="6">
        <v>38544.857094907406</v>
      </c>
      <c r="I6329" s="6">
        <v>38546.825844907406</v>
      </c>
      <c r="J6329" s="10">
        <f>COUNTIF(B6329:B22360,B6329)</f>
        <v>15</v>
      </c>
      <c r="K6329" s="10" t="str">
        <f t="shared" si="99"/>
        <v>Repeat Customer</v>
      </c>
    </row>
    <row r="6330" spans="1:11" x14ac:dyDescent="0.25">
      <c r="A6330" s="3">
        <v>6330</v>
      </c>
      <c r="B6330" s="3">
        <v>235</v>
      </c>
      <c r="C6330" s="3">
        <v>3369</v>
      </c>
      <c r="D6330" s="3">
        <v>2</v>
      </c>
      <c r="E6330" s="3">
        <v>6466</v>
      </c>
      <c r="F6330" s="3">
        <v>4.99</v>
      </c>
      <c r="G6330" s="4">
        <v>38545.056284722225</v>
      </c>
      <c r="H6330" s="6">
        <v>38545.056284722225</v>
      </c>
      <c r="I6330" s="6">
        <v>38547.170173611114</v>
      </c>
      <c r="J6330" s="10">
        <f>COUNTIF(B6330:B22361,B6330)</f>
        <v>14</v>
      </c>
      <c r="K6330" s="10" t="str">
        <f t="shared" si="99"/>
        <v>Repeat Customer</v>
      </c>
    </row>
    <row r="6331" spans="1:11" x14ac:dyDescent="0.25">
      <c r="A6331" s="3">
        <v>6331</v>
      </c>
      <c r="B6331" s="3">
        <v>235</v>
      </c>
      <c r="C6331" s="3">
        <v>3993</v>
      </c>
      <c r="D6331" s="3">
        <v>1</v>
      </c>
      <c r="E6331" s="3">
        <v>8120</v>
      </c>
      <c r="F6331" s="3">
        <v>0.99</v>
      </c>
      <c r="G6331" s="4">
        <v>38561.808611111112</v>
      </c>
      <c r="H6331" s="6">
        <v>38561.808611111112</v>
      </c>
      <c r="I6331" s="6">
        <v>38564.605138888888</v>
      </c>
      <c r="J6331" s="10">
        <f>COUNTIF(B6331:B22362,B6331)</f>
        <v>13</v>
      </c>
      <c r="K6331" s="10" t="str">
        <f t="shared" si="99"/>
        <v>Repeat Customer</v>
      </c>
    </row>
    <row r="6332" spans="1:11" x14ac:dyDescent="0.25">
      <c r="A6332" s="3">
        <v>6332</v>
      </c>
      <c r="B6332" s="3">
        <v>235</v>
      </c>
      <c r="C6332" s="3">
        <v>1593</v>
      </c>
      <c r="D6332" s="3">
        <v>2</v>
      </c>
      <c r="E6332" s="3">
        <v>8446</v>
      </c>
      <c r="F6332" s="3">
        <v>6.99</v>
      </c>
      <c r="G6332" s="4">
        <v>38562.318171296298</v>
      </c>
      <c r="H6332" s="6">
        <v>38562.318171296298</v>
      </c>
      <c r="I6332" s="6">
        <v>38570.193865740737</v>
      </c>
      <c r="J6332" s="10">
        <f>COUNTIF(B6332:B22363,B6332)</f>
        <v>12</v>
      </c>
      <c r="K6332" s="10" t="str">
        <f t="shared" si="99"/>
        <v>Repeat Customer</v>
      </c>
    </row>
    <row r="6333" spans="1:11" x14ac:dyDescent="0.25">
      <c r="A6333" s="3">
        <v>6333</v>
      </c>
      <c r="B6333" s="3">
        <v>235</v>
      </c>
      <c r="C6333" s="3">
        <v>3746</v>
      </c>
      <c r="D6333" s="3">
        <v>2</v>
      </c>
      <c r="E6333" s="3">
        <v>8781</v>
      </c>
      <c r="F6333" s="3">
        <v>0.99</v>
      </c>
      <c r="G6333" s="4">
        <v>38562.847407407404</v>
      </c>
      <c r="H6333" s="6">
        <v>38562.847407407404</v>
      </c>
      <c r="I6333" s="6">
        <v>38563.680046296293</v>
      </c>
      <c r="J6333" s="10">
        <f>COUNTIF(B6333:B22364,B6333)</f>
        <v>11</v>
      </c>
      <c r="K6333" s="10" t="str">
        <f t="shared" si="99"/>
        <v>Repeat Customer</v>
      </c>
    </row>
    <row r="6334" spans="1:11" x14ac:dyDescent="0.25">
      <c r="A6334" s="3">
        <v>6334</v>
      </c>
      <c r="B6334" s="3">
        <v>235</v>
      </c>
      <c r="C6334" s="3">
        <v>946</v>
      </c>
      <c r="D6334" s="3">
        <v>1</v>
      </c>
      <c r="E6334" s="3">
        <v>9019</v>
      </c>
      <c r="F6334" s="3">
        <v>5.99</v>
      </c>
      <c r="G6334" s="4">
        <v>38563.228391203702</v>
      </c>
      <c r="H6334" s="6">
        <v>38563.228391203702</v>
      </c>
      <c r="I6334" s="6">
        <v>38567.095057870371</v>
      </c>
      <c r="J6334" s="10">
        <f>COUNTIF(B6334:B22365,B6334)</f>
        <v>10</v>
      </c>
      <c r="K6334" s="10" t="str">
        <f t="shared" si="99"/>
        <v>Repeat Customer</v>
      </c>
    </row>
    <row r="6335" spans="1:11" x14ac:dyDescent="0.25">
      <c r="A6335" s="3">
        <v>6335</v>
      </c>
      <c r="B6335" s="3">
        <v>235</v>
      </c>
      <c r="C6335" s="3">
        <v>3767</v>
      </c>
      <c r="D6335" s="3">
        <v>2</v>
      </c>
      <c r="E6335" s="3">
        <v>9519</v>
      </c>
      <c r="F6335" s="3">
        <v>6.99</v>
      </c>
      <c r="G6335" s="4">
        <v>38564.031909722224</v>
      </c>
      <c r="H6335" s="6">
        <v>38564.031909722224</v>
      </c>
      <c r="I6335" s="6">
        <v>38570.041631944441</v>
      </c>
      <c r="J6335" s="10">
        <f>COUNTIF(B6335:B22366,B6335)</f>
        <v>9</v>
      </c>
      <c r="K6335" s="10" t="str">
        <f t="shared" si="99"/>
        <v>Repeat Customer</v>
      </c>
    </row>
    <row r="6336" spans="1:11" x14ac:dyDescent="0.25">
      <c r="A6336" s="3">
        <v>6336</v>
      </c>
      <c r="B6336" s="3">
        <v>235</v>
      </c>
      <c r="C6336" s="3">
        <v>2966</v>
      </c>
      <c r="D6336" s="3">
        <v>1</v>
      </c>
      <c r="E6336" s="3">
        <v>9587</v>
      </c>
      <c r="F6336" s="3">
        <v>3.99</v>
      </c>
      <c r="G6336" s="4">
        <v>38564.132291666669</v>
      </c>
      <c r="H6336" s="6">
        <v>38564.132291666669</v>
      </c>
      <c r="I6336" s="6">
        <v>38570.287847222222</v>
      </c>
      <c r="J6336" s="10">
        <f>COUNTIF(B6336:B22367,B6336)</f>
        <v>8</v>
      </c>
      <c r="K6336" s="10" t="str">
        <f t="shared" si="99"/>
        <v>Repeat Customer</v>
      </c>
    </row>
    <row r="6337" spans="1:11" x14ac:dyDescent="0.25">
      <c r="A6337" s="3">
        <v>6337</v>
      </c>
      <c r="B6337" s="3">
        <v>235</v>
      </c>
      <c r="C6337" s="3">
        <v>3176</v>
      </c>
      <c r="D6337" s="3">
        <v>2</v>
      </c>
      <c r="E6337" s="3">
        <v>10155</v>
      </c>
      <c r="F6337" s="3">
        <v>0.99</v>
      </c>
      <c r="G6337" s="4">
        <v>38564.938692129632</v>
      </c>
      <c r="H6337" s="6">
        <v>38564.938692129632</v>
      </c>
      <c r="I6337" s="6">
        <v>38571.113692129627</v>
      </c>
      <c r="J6337" s="10">
        <f>COUNTIF(B6337:B22368,B6337)</f>
        <v>7</v>
      </c>
      <c r="K6337" s="10" t="str">
        <f t="shared" si="99"/>
        <v>Repeat Customer</v>
      </c>
    </row>
    <row r="6338" spans="1:11" x14ac:dyDescent="0.25">
      <c r="A6338" s="3">
        <v>6338</v>
      </c>
      <c r="B6338" s="3">
        <v>235</v>
      </c>
      <c r="C6338" s="3">
        <v>627</v>
      </c>
      <c r="D6338" s="3">
        <v>2</v>
      </c>
      <c r="E6338" s="3">
        <v>12332</v>
      </c>
      <c r="F6338" s="3">
        <v>2.99</v>
      </c>
      <c r="G6338" s="4">
        <v>38582.285474537035</v>
      </c>
      <c r="H6338" s="6">
        <v>38582.285474537035</v>
      </c>
      <c r="I6338" s="6">
        <v>38584.186168981483</v>
      </c>
      <c r="J6338" s="10">
        <f>COUNTIF(B6338:B22369,B6338)</f>
        <v>6</v>
      </c>
      <c r="K6338" s="10" t="str">
        <f t="shared" si="99"/>
        <v>Repeat Customer</v>
      </c>
    </row>
    <row r="6339" spans="1:11" x14ac:dyDescent="0.25">
      <c r="A6339" s="3">
        <v>6339</v>
      </c>
      <c r="B6339" s="3">
        <v>235</v>
      </c>
      <c r="C6339" s="3">
        <v>2153</v>
      </c>
      <c r="D6339" s="3">
        <v>1</v>
      </c>
      <c r="E6339" s="3">
        <v>12502</v>
      </c>
      <c r="F6339" s="3">
        <v>4.99</v>
      </c>
      <c r="G6339" s="4">
        <v>38582.553136574075</v>
      </c>
      <c r="H6339" s="6">
        <v>38582.553136574075</v>
      </c>
      <c r="I6339" s="6">
        <v>38583.741331018522</v>
      </c>
      <c r="J6339" s="10">
        <f>COUNTIF(B6339:B22370,B6339)</f>
        <v>5</v>
      </c>
      <c r="K6339" s="10" t="str">
        <f t="shared" ref="K6339:K6402" si="100">IF(J6339=1,"New Customer","Repeat Customer")</f>
        <v>Repeat Customer</v>
      </c>
    </row>
    <row r="6340" spans="1:11" x14ac:dyDescent="0.25">
      <c r="A6340" s="3">
        <v>6340</v>
      </c>
      <c r="B6340" s="3">
        <v>235</v>
      </c>
      <c r="C6340" s="3">
        <v>2214</v>
      </c>
      <c r="D6340" s="3">
        <v>2</v>
      </c>
      <c r="E6340" s="3">
        <v>13070</v>
      </c>
      <c r="F6340" s="3">
        <v>0.99</v>
      </c>
      <c r="G6340" s="4">
        <v>38583.414155092592</v>
      </c>
      <c r="H6340" s="6">
        <v>38583.414155092592</v>
      </c>
      <c r="I6340" s="6">
        <v>38588.38082175926</v>
      </c>
      <c r="J6340" s="10">
        <f>COUNTIF(B6340:B22371,B6340)</f>
        <v>4</v>
      </c>
      <c r="K6340" s="10" t="str">
        <f t="shared" si="100"/>
        <v>Repeat Customer</v>
      </c>
    </row>
    <row r="6341" spans="1:11" x14ac:dyDescent="0.25">
      <c r="A6341" s="3">
        <v>6341</v>
      </c>
      <c r="B6341" s="3">
        <v>235</v>
      </c>
      <c r="C6341" s="3">
        <v>1410</v>
      </c>
      <c r="D6341" s="3">
        <v>1</v>
      </c>
      <c r="E6341" s="3">
        <v>13469</v>
      </c>
      <c r="F6341" s="3">
        <v>0.99</v>
      </c>
      <c r="G6341" s="4">
        <v>38584.041388888887</v>
      </c>
      <c r="H6341" s="6">
        <v>38584.041388888887</v>
      </c>
      <c r="I6341" s="6">
        <v>38588.945555555554</v>
      </c>
      <c r="J6341" s="10">
        <f>COUNTIF(B6341:B22372,B6341)</f>
        <v>3</v>
      </c>
      <c r="K6341" s="10" t="str">
        <f t="shared" si="100"/>
        <v>Repeat Customer</v>
      </c>
    </row>
    <row r="6342" spans="1:11" x14ac:dyDescent="0.25">
      <c r="A6342" s="3">
        <v>6342</v>
      </c>
      <c r="B6342" s="3">
        <v>235</v>
      </c>
      <c r="C6342" s="3">
        <v>831</v>
      </c>
      <c r="D6342" s="3">
        <v>2</v>
      </c>
      <c r="E6342" s="3">
        <v>14749</v>
      </c>
      <c r="F6342" s="3">
        <v>3.99</v>
      </c>
      <c r="G6342" s="4">
        <v>38585.964270833334</v>
      </c>
      <c r="H6342" s="6">
        <v>38585.964270833334</v>
      </c>
      <c r="I6342" s="6">
        <v>38593.865659722222</v>
      </c>
      <c r="J6342" s="10">
        <f>COUNTIF(B6342:B22373,B6342)</f>
        <v>2</v>
      </c>
      <c r="K6342" s="10" t="str">
        <f t="shared" si="100"/>
        <v>Repeat Customer</v>
      </c>
    </row>
    <row r="6343" spans="1:11" x14ac:dyDescent="0.25">
      <c r="A6343" s="3">
        <v>6343</v>
      </c>
      <c r="B6343" s="3">
        <v>235</v>
      </c>
      <c r="C6343" s="3">
        <v>1331</v>
      </c>
      <c r="D6343" s="3">
        <v>1</v>
      </c>
      <c r="E6343" s="3">
        <v>15034</v>
      </c>
      <c r="F6343" s="3">
        <v>6.99</v>
      </c>
      <c r="G6343" s="4">
        <v>38586.398009259261</v>
      </c>
      <c r="H6343" s="6">
        <v>38586.398009259261</v>
      </c>
      <c r="I6343" s="6">
        <v>38593.544537037036</v>
      </c>
      <c r="J6343" s="10">
        <f>COUNTIF(B6343:B22374,B6343)</f>
        <v>1</v>
      </c>
      <c r="K6343" s="10" t="str">
        <f t="shared" si="100"/>
        <v>New Customer</v>
      </c>
    </row>
    <row r="6344" spans="1:11" x14ac:dyDescent="0.25">
      <c r="A6344" s="3">
        <v>6344</v>
      </c>
      <c r="B6344" s="3">
        <v>236</v>
      </c>
      <c r="C6344" s="3">
        <v>4261</v>
      </c>
      <c r="D6344" s="3">
        <v>2</v>
      </c>
      <c r="E6344" s="3">
        <v>262</v>
      </c>
      <c r="F6344" s="3">
        <v>2.99</v>
      </c>
      <c r="G6344" s="4">
        <v>38498.657592592594</v>
      </c>
      <c r="H6344" s="6">
        <v>38498.657592592594</v>
      </c>
      <c r="I6344" s="6">
        <v>38500.659675925926</v>
      </c>
      <c r="J6344" s="10">
        <f>COUNTIF(B6344:B22375,B6344)</f>
        <v>42</v>
      </c>
      <c r="K6344" s="10" t="str">
        <f t="shared" si="100"/>
        <v>Repeat Customer</v>
      </c>
    </row>
    <row r="6345" spans="1:11" x14ac:dyDescent="0.25">
      <c r="A6345" s="3">
        <v>6345</v>
      </c>
      <c r="B6345" s="3">
        <v>236</v>
      </c>
      <c r="C6345" s="3">
        <v>2327</v>
      </c>
      <c r="D6345" s="3">
        <v>2</v>
      </c>
      <c r="E6345" s="3">
        <v>344</v>
      </c>
      <c r="F6345" s="3">
        <v>2.99</v>
      </c>
      <c r="G6345" s="4">
        <v>38499.187754629631</v>
      </c>
      <c r="H6345" s="6">
        <v>38499.187754629631</v>
      </c>
      <c r="I6345" s="6">
        <v>38501.425949074073</v>
      </c>
      <c r="J6345" s="10">
        <f>COUNTIF(B6345:B22376,B6345)</f>
        <v>41</v>
      </c>
      <c r="K6345" s="10" t="str">
        <f t="shared" si="100"/>
        <v>Repeat Customer</v>
      </c>
    </row>
    <row r="6346" spans="1:11" x14ac:dyDescent="0.25">
      <c r="A6346" s="3">
        <v>6346</v>
      </c>
      <c r="B6346" s="3">
        <v>236</v>
      </c>
      <c r="C6346" s="3">
        <v>2937</v>
      </c>
      <c r="D6346" s="3">
        <v>1</v>
      </c>
      <c r="E6346" s="3">
        <v>1032</v>
      </c>
      <c r="F6346" s="3">
        <v>2.99</v>
      </c>
      <c r="G6346" s="4">
        <v>38503.186608796299</v>
      </c>
      <c r="H6346" s="6">
        <v>38503.186608796299</v>
      </c>
      <c r="I6346" s="6">
        <v>38505.083831018521</v>
      </c>
      <c r="J6346" s="10">
        <f>COUNTIF(B6346:B22377,B6346)</f>
        <v>40</v>
      </c>
      <c r="K6346" s="10" t="str">
        <f t="shared" si="100"/>
        <v>Repeat Customer</v>
      </c>
    </row>
    <row r="6347" spans="1:11" x14ac:dyDescent="0.25">
      <c r="A6347" s="3">
        <v>6347</v>
      </c>
      <c r="B6347" s="3">
        <v>236</v>
      </c>
      <c r="C6347" s="3">
        <v>4495</v>
      </c>
      <c r="D6347" s="3">
        <v>1</v>
      </c>
      <c r="E6347" s="3">
        <v>1262</v>
      </c>
      <c r="F6347" s="3">
        <v>0.99</v>
      </c>
      <c r="G6347" s="4">
        <v>38518.288113425922</v>
      </c>
      <c r="H6347" s="6">
        <v>38518.288113425922</v>
      </c>
      <c r="I6347" s="6">
        <v>38525.340196759258</v>
      </c>
      <c r="J6347" s="10">
        <f>COUNTIF(B6347:B22378,B6347)</f>
        <v>39</v>
      </c>
      <c r="K6347" s="10" t="str">
        <f t="shared" si="100"/>
        <v>Repeat Customer</v>
      </c>
    </row>
    <row r="6348" spans="1:11" x14ac:dyDescent="0.25">
      <c r="A6348" s="3">
        <v>6348</v>
      </c>
      <c r="B6348" s="3">
        <v>236</v>
      </c>
      <c r="C6348" s="3">
        <v>220</v>
      </c>
      <c r="D6348" s="3">
        <v>2</v>
      </c>
      <c r="E6348" s="3">
        <v>1308</v>
      </c>
      <c r="F6348" s="3">
        <v>5.99</v>
      </c>
      <c r="G6348" s="4">
        <v>38518.422083333331</v>
      </c>
      <c r="H6348" s="6">
        <v>38518.422083333331</v>
      </c>
      <c r="I6348" s="6">
        <v>38527.642222222225</v>
      </c>
      <c r="J6348" s="10">
        <f>COUNTIF(B6348:B22379,B6348)</f>
        <v>38</v>
      </c>
      <c r="K6348" s="10" t="str">
        <f t="shared" si="100"/>
        <v>Repeat Customer</v>
      </c>
    </row>
    <row r="6349" spans="1:11" x14ac:dyDescent="0.25">
      <c r="A6349" s="3">
        <v>6349</v>
      </c>
      <c r="B6349" s="3">
        <v>236</v>
      </c>
      <c r="C6349" s="3">
        <v>807</v>
      </c>
      <c r="D6349" s="3">
        <v>2</v>
      </c>
      <c r="E6349" s="3">
        <v>2139</v>
      </c>
      <c r="F6349" s="3">
        <v>8.99</v>
      </c>
      <c r="G6349" s="4">
        <v>38520.895532407405</v>
      </c>
      <c r="H6349" s="6">
        <v>38520.895532407405</v>
      </c>
      <c r="I6349" s="6">
        <v>38529.878865740742</v>
      </c>
      <c r="J6349" s="10">
        <f>COUNTIF(B6349:B22380,B6349)</f>
        <v>37</v>
      </c>
      <c r="K6349" s="10" t="str">
        <f t="shared" si="100"/>
        <v>Repeat Customer</v>
      </c>
    </row>
    <row r="6350" spans="1:11" x14ac:dyDescent="0.25">
      <c r="A6350" s="3">
        <v>6350</v>
      </c>
      <c r="B6350" s="3">
        <v>236</v>
      </c>
      <c r="C6350" s="3">
        <v>4506</v>
      </c>
      <c r="D6350" s="3">
        <v>2</v>
      </c>
      <c r="E6350" s="3">
        <v>2311</v>
      </c>
      <c r="F6350" s="3">
        <v>6.99</v>
      </c>
      <c r="G6350" s="4">
        <v>38521.369085648148</v>
      </c>
      <c r="H6350" s="6">
        <v>38521.369085648148</v>
      </c>
      <c r="I6350" s="6">
        <v>38528.327418981484</v>
      </c>
      <c r="J6350" s="10">
        <f>COUNTIF(B6350:B22381,B6350)</f>
        <v>36</v>
      </c>
      <c r="K6350" s="10" t="str">
        <f t="shared" si="100"/>
        <v>Repeat Customer</v>
      </c>
    </row>
    <row r="6351" spans="1:11" x14ac:dyDescent="0.25">
      <c r="A6351" s="3">
        <v>6351</v>
      </c>
      <c r="B6351" s="3">
        <v>236</v>
      </c>
      <c r="C6351" s="3">
        <v>3904</v>
      </c>
      <c r="D6351" s="3">
        <v>1</v>
      </c>
      <c r="E6351" s="3">
        <v>2630</v>
      </c>
      <c r="F6351" s="3">
        <v>2.99</v>
      </c>
      <c r="G6351" s="4">
        <v>38522.366215277776</v>
      </c>
      <c r="H6351" s="6">
        <v>38522.366215277776</v>
      </c>
      <c r="I6351" s="6">
        <v>38528.396770833337</v>
      </c>
      <c r="J6351" s="10">
        <f>COUNTIF(B6351:B22382,B6351)</f>
        <v>35</v>
      </c>
      <c r="K6351" s="10" t="str">
        <f t="shared" si="100"/>
        <v>Repeat Customer</v>
      </c>
    </row>
    <row r="6352" spans="1:11" x14ac:dyDescent="0.25">
      <c r="A6352" s="3">
        <v>6352</v>
      </c>
      <c r="B6352" s="3">
        <v>236</v>
      </c>
      <c r="C6352" s="3">
        <v>1102</v>
      </c>
      <c r="D6352" s="3">
        <v>2</v>
      </c>
      <c r="E6352" s="3">
        <v>2840</v>
      </c>
      <c r="F6352" s="3">
        <v>3.99</v>
      </c>
      <c r="G6352" s="4">
        <v>38522.928981481484</v>
      </c>
      <c r="H6352" s="6">
        <v>38522.928981481484</v>
      </c>
      <c r="I6352" s="6">
        <v>38529.025509259256</v>
      </c>
      <c r="J6352" s="10">
        <f>COUNTIF(B6352:B22383,B6352)</f>
        <v>34</v>
      </c>
      <c r="K6352" s="10" t="str">
        <f t="shared" si="100"/>
        <v>Repeat Customer</v>
      </c>
    </row>
    <row r="6353" spans="1:11" x14ac:dyDescent="0.25">
      <c r="A6353" s="3">
        <v>6353</v>
      </c>
      <c r="B6353" s="3">
        <v>236</v>
      </c>
      <c r="C6353" s="3">
        <v>3984</v>
      </c>
      <c r="D6353" s="3">
        <v>1</v>
      </c>
      <c r="E6353" s="3">
        <v>3353</v>
      </c>
      <c r="F6353" s="3">
        <v>4.99</v>
      </c>
      <c r="G6353" s="4">
        <v>38524.478738425925</v>
      </c>
      <c r="H6353" s="6">
        <v>38524.478738425925</v>
      </c>
      <c r="I6353" s="6">
        <v>38530.629432870373</v>
      </c>
      <c r="J6353" s="10">
        <f>COUNTIF(B6353:B22384,B6353)</f>
        <v>33</v>
      </c>
      <c r="K6353" s="10" t="str">
        <f t="shared" si="100"/>
        <v>Repeat Customer</v>
      </c>
    </row>
    <row r="6354" spans="1:11" x14ac:dyDescent="0.25">
      <c r="A6354" s="3">
        <v>6354</v>
      </c>
      <c r="B6354" s="3">
        <v>236</v>
      </c>
      <c r="C6354" s="3">
        <v>1765</v>
      </c>
      <c r="D6354" s="3">
        <v>2</v>
      </c>
      <c r="E6354" s="3">
        <v>3460</v>
      </c>
      <c r="F6354" s="3">
        <v>2.99</v>
      </c>
      <c r="G6354" s="4">
        <v>38524.907592592594</v>
      </c>
      <c r="H6354" s="6">
        <v>38524.907592592594</v>
      </c>
      <c r="I6354" s="6">
        <v>38532.839537037034</v>
      </c>
      <c r="J6354" s="10">
        <f>COUNTIF(B6354:B22385,B6354)</f>
        <v>32</v>
      </c>
      <c r="K6354" s="10" t="str">
        <f t="shared" si="100"/>
        <v>Repeat Customer</v>
      </c>
    </row>
    <row r="6355" spans="1:11" x14ac:dyDescent="0.25">
      <c r="A6355" s="3">
        <v>6355</v>
      </c>
      <c r="B6355" s="3">
        <v>236</v>
      </c>
      <c r="C6355" s="3">
        <v>3390</v>
      </c>
      <c r="D6355" s="3">
        <v>1</v>
      </c>
      <c r="E6355" s="3">
        <v>3645</v>
      </c>
      <c r="F6355" s="3">
        <v>0.99</v>
      </c>
      <c r="G6355" s="4">
        <v>38539.30704861111</v>
      </c>
      <c r="H6355" s="6">
        <v>38539.30704861111</v>
      </c>
      <c r="I6355" s="6">
        <v>38543.489687499998</v>
      </c>
      <c r="J6355" s="10">
        <f>COUNTIF(B6355:B22386,B6355)</f>
        <v>31</v>
      </c>
      <c r="K6355" s="10" t="str">
        <f t="shared" si="100"/>
        <v>Repeat Customer</v>
      </c>
    </row>
    <row r="6356" spans="1:11" x14ac:dyDescent="0.25">
      <c r="A6356" s="3">
        <v>6356</v>
      </c>
      <c r="B6356" s="3">
        <v>236</v>
      </c>
      <c r="C6356" s="3">
        <v>1135</v>
      </c>
      <c r="D6356" s="3">
        <v>2</v>
      </c>
      <c r="E6356" s="3">
        <v>3857</v>
      </c>
      <c r="F6356" s="3">
        <v>4.99</v>
      </c>
      <c r="G6356" s="4">
        <v>38539.713819444441</v>
      </c>
      <c r="H6356" s="6">
        <v>38539.713819444441</v>
      </c>
      <c r="I6356" s="6">
        <v>38540.561736111114</v>
      </c>
      <c r="J6356" s="10">
        <f>COUNTIF(B6356:B22387,B6356)</f>
        <v>30</v>
      </c>
      <c r="K6356" s="10" t="str">
        <f t="shared" si="100"/>
        <v>Repeat Customer</v>
      </c>
    </row>
    <row r="6357" spans="1:11" x14ac:dyDescent="0.25">
      <c r="A6357" s="3">
        <v>6357</v>
      </c>
      <c r="B6357" s="3">
        <v>236</v>
      </c>
      <c r="C6357" s="3">
        <v>1190</v>
      </c>
      <c r="D6357" s="3">
        <v>2</v>
      </c>
      <c r="E6357" s="3">
        <v>4749</v>
      </c>
      <c r="F6357" s="3">
        <v>4.99</v>
      </c>
      <c r="G6357" s="4">
        <v>38541.587476851855</v>
      </c>
      <c r="H6357" s="6">
        <v>38541.587476851855</v>
      </c>
      <c r="I6357" s="6">
        <v>38543.774976851855</v>
      </c>
      <c r="J6357" s="10">
        <f>COUNTIF(B6357:B22388,B6357)</f>
        <v>29</v>
      </c>
      <c r="K6357" s="10" t="str">
        <f t="shared" si="100"/>
        <v>Repeat Customer</v>
      </c>
    </row>
    <row r="6358" spans="1:11" x14ac:dyDescent="0.25">
      <c r="A6358" s="3">
        <v>6358</v>
      </c>
      <c r="B6358" s="3">
        <v>236</v>
      </c>
      <c r="C6358" s="3">
        <v>3898</v>
      </c>
      <c r="D6358" s="3">
        <v>1</v>
      </c>
      <c r="E6358" s="3">
        <v>4959</v>
      </c>
      <c r="F6358" s="3">
        <v>0.99</v>
      </c>
      <c r="G6358" s="4">
        <v>38541.973877314813</v>
      </c>
      <c r="H6358" s="6">
        <v>38541.973877314813</v>
      </c>
      <c r="I6358" s="6">
        <v>38543.137071759258</v>
      </c>
      <c r="J6358" s="10">
        <f>COUNTIF(B6358:B22389,B6358)</f>
        <v>28</v>
      </c>
      <c r="K6358" s="10" t="str">
        <f t="shared" si="100"/>
        <v>Repeat Customer</v>
      </c>
    </row>
    <row r="6359" spans="1:11" x14ac:dyDescent="0.25">
      <c r="A6359" s="3">
        <v>6359</v>
      </c>
      <c r="B6359" s="3">
        <v>236</v>
      </c>
      <c r="C6359" s="3">
        <v>3685</v>
      </c>
      <c r="D6359" s="3">
        <v>1</v>
      </c>
      <c r="E6359" s="3">
        <v>5404</v>
      </c>
      <c r="F6359" s="3">
        <v>2.99</v>
      </c>
      <c r="G6359" s="4">
        <v>38542.840775462966</v>
      </c>
      <c r="H6359" s="6">
        <v>38542.840775462966</v>
      </c>
      <c r="I6359" s="6">
        <v>38546.636608796296</v>
      </c>
      <c r="J6359" s="10">
        <f>COUNTIF(B6359:B22390,B6359)</f>
        <v>27</v>
      </c>
      <c r="K6359" s="10" t="str">
        <f t="shared" si="100"/>
        <v>Repeat Customer</v>
      </c>
    </row>
    <row r="6360" spans="1:11" x14ac:dyDescent="0.25">
      <c r="A6360" s="3">
        <v>6360</v>
      </c>
      <c r="B6360" s="3">
        <v>236</v>
      </c>
      <c r="C6360" s="3">
        <v>118</v>
      </c>
      <c r="D6360" s="3">
        <v>1</v>
      </c>
      <c r="E6360" s="3">
        <v>5545</v>
      </c>
      <c r="F6360" s="3">
        <v>3.99</v>
      </c>
      <c r="G6360" s="4">
        <v>38543.118391203701</v>
      </c>
      <c r="H6360" s="6">
        <v>38543.118391203701</v>
      </c>
      <c r="I6360" s="6">
        <v>38549.091307870367</v>
      </c>
      <c r="J6360" s="10">
        <f>COUNTIF(B6360:B22391,B6360)</f>
        <v>26</v>
      </c>
      <c r="K6360" s="10" t="str">
        <f t="shared" si="100"/>
        <v>Repeat Customer</v>
      </c>
    </row>
    <row r="6361" spans="1:11" x14ac:dyDescent="0.25">
      <c r="A6361" s="3">
        <v>6361</v>
      </c>
      <c r="B6361" s="3">
        <v>236</v>
      </c>
      <c r="C6361" s="3">
        <v>2834</v>
      </c>
      <c r="D6361" s="3">
        <v>2</v>
      </c>
      <c r="E6361" s="3">
        <v>5938</v>
      </c>
      <c r="F6361" s="3">
        <v>3.99</v>
      </c>
      <c r="G6361" s="4">
        <v>38543.92895833333</v>
      </c>
      <c r="H6361" s="6">
        <v>38543.92895833333</v>
      </c>
      <c r="I6361" s="6">
        <v>38549.943541666667</v>
      </c>
      <c r="J6361" s="10">
        <f>COUNTIF(B6361:B22392,B6361)</f>
        <v>25</v>
      </c>
      <c r="K6361" s="10" t="str">
        <f t="shared" si="100"/>
        <v>Repeat Customer</v>
      </c>
    </row>
    <row r="6362" spans="1:11" x14ac:dyDescent="0.25">
      <c r="A6362" s="3">
        <v>6362</v>
      </c>
      <c r="B6362" s="3">
        <v>236</v>
      </c>
      <c r="C6362" s="3">
        <v>2582</v>
      </c>
      <c r="D6362" s="3">
        <v>2</v>
      </c>
      <c r="E6362" s="3">
        <v>6049</v>
      </c>
      <c r="F6362" s="3">
        <v>0.99</v>
      </c>
      <c r="G6362" s="4">
        <v>38544.147592592592</v>
      </c>
      <c r="H6362" s="6">
        <v>38544.147592592592</v>
      </c>
      <c r="I6362" s="6">
        <v>38548.289953703701</v>
      </c>
      <c r="J6362" s="10">
        <f>COUNTIF(B6362:B22393,B6362)</f>
        <v>24</v>
      </c>
      <c r="K6362" s="10" t="str">
        <f t="shared" si="100"/>
        <v>Repeat Customer</v>
      </c>
    </row>
    <row r="6363" spans="1:11" x14ac:dyDescent="0.25">
      <c r="A6363" s="3">
        <v>6363</v>
      </c>
      <c r="B6363" s="3">
        <v>236</v>
      </c>
      <c r="C6363" s="3">
        <v>835</v>
      </c>
      <c r="D6363" s="3">
        <v>2</v>
      </c>
      <c r="E6363" s="3">
        <v>6281</v>
      </c>
      <c r="F6363" s="3">
        <v>4.99</v>
      </c>
      <c r="G6363" s="4">
        <v>38544.693240740744</v>
      </c>
      <c r="H6363" s="6">
        <v>38544.693240740744</v>
      </c>
      <c r="I6363" s="6">
        <v>38546.456435185188</v>
      </c>
      <c r="J6363" s="10">
        <f>COUNTIF(B6363:B22394,B6363)</f>
        <v>23</v>
      </c>
      <c r="K6363" s="10" t="str">
        <f t="shared" si="100"/>
        <v>Repeat Customer</v>
      </c>
    </row>
    <row r="6364" spans="1:11" x14ac:dyDescent="0.25">
      <c r="A6364" s="3">
        <v>6364</v>
      </c>
      <c r="B6364" s="3">
        <v>236</v>
      </c>
      <c r="C6364" s="3">
        <v>846</v>
      </c>
      <c r="D6364" s="3">
        <v>1</v>
      </c>
      <c r="E6364" s="3">
        <v>6303</v>
      </c>
      <c r="F6364" s="3">
        <v>2.99</v>
      </c>
      <c r="G6364" s="4">
        <v>38544.747025462966</v>
      </c>
      <c r="H6364" s="6">
        <v>38544.747025462966</v>
      </c>
      <c r="I6364" s="6">
        <v>38546.535219907404</v>
      </c>
      <c r="J6364" s="10">
        <f>COUNTIF(B6364:B22395,B6364)</f>
        <v>22</v>
      </c>
      <c r="K6364" s="10" t="str">
        <f t="shared" si="100"/>
        <v>Repeat Customer</v>
      </c>
    </row>
    <row r="6365" spans="1:11" x14ac:dyDescent="0.25">
      <c r="A6365" s="3">
        <v>6365</v>
      </c>
      <c r="B6365" s="3">
        <v>236</v>
      </c>
      <c r="C6365" s="3">
        <v>3237</v>
      </c>
      <c r="D6365" s="3">
        <v>2</v>
      </c>
      <c r="E6365" s="3">
        <v>6996</v>
      </c>
      <c r="F6365" s="3">
        <v>4.99</v>
      </c>
      <c r="G6365" s="4">
        <v>38560.051215277781</v>
      </c>
      <c r="H6365" s="6">
        <v>38560.051215277781</v>
      </c>
      <c r="I6365" s="6">
        <v>38561.863715277781</v>
      </c>
      <c r="J6365" s="10">
        <f>COUNTIF(B6365:B22396,B6365)</f>
        <v>21</v>
      </c>
      <c r="K6365" s="10" t="str">
        <f t="shared" si="100"/>
        <v>Repeat Customer</v>
      </c>
    </row>
    <row r="6366" spans="1:11" x14ac:dyDescent="0.25">
      <c r="A6366" s="3">
        <v>6366</v>
      </c>
      <c r="B6366" s="3">
        <v>236</v>
      </c>
      <c r="C6366" s="3">
        <v>2866</v>
      </c>
      <c r="D6366" s="3">
        <v>2</v>
      </c>
      <c r="E6366" s="3">
        <v>7047</v>
      </c>
      <c r="F6366" s="3">
        <v>4.99</v>
      </c>
      <c r="G6366" s="4">
        <v>38560.146655092591</v>
      </c>
      <c r="H6366" s="6">
        <v>38560.146655092591</v>
      </c>
      <c r="I6366" s="6">
        <v>38567.986238425925</v>
      </c>
      <c r="J6366" s="10">
        <f>COUNTIF(B6366:B22397,B6366)</f>
        <v>20</v>
      </c>
      <c r="K6366" s="10" t="str">
        <f t="shared" si="100"/>
        <v>Repeat Customer</v>
      </c>
    </row>
    <row r="6367" spans="1:11" x14ac:dyDescent="0.25">
      <c r="A6367" s="3">
        <v>6367</v>
      </c>
      <c r="B6367" s="3">
        <v>236</v>
      </c>
      <c r="C6367" s="3">
        <v>1950</v>
      </c>
      <c r="D6367" s="3">
        <v>2</v>
      </c>
      <c r="E6367" s="3">
        <v>7253</v>
      </c>
      <c r="F6367" s="3">
        <v>0.99</v>
      </c>
      <c r="G6367" s="4">
        <v>38560.44903935185</v>
      </c>
      <c r="H6367" s="6">
        <v>38560.44903935185</v>
      </c>
      <c r="I6367" s="6">
        <v>38561.471261574072</v>
      </c>
      <c r="J6367" s="10">
        <f>COUNTIF(B6367:B22398,B6367)</f>
        <v>19</v>
      </c>
      <c r="K6367" s="10" t="str">
        <f t="shared" si="100"/>
        <v>Repeat Customer</v>
      </c>
    </row>
    <row r="6368" spans="1:11" x14ac:dyDescent="0.25">
      <c r="A6368" s="3">
        <v>6368</v>
      </c>
      <c r="B6368" s="3">
        <v>236</v>
      </c>
      <c r="C6368" s="3">
        <v>3069</v>
      </c>
      <c r="D6368" s="3">
        <v>1</v>
      </c>
      <c r="E6368" s="3">
        <v>7780</v>
      </c>
      <c r="F6368" s="3">
        <v>5.99</v>
      </c>
      <c r="G6368" s="4">
        <v>38561.299942129626</v>
      </c>
      <c r="H6368" s="6">
        <v>38561.299942129626</v>
      </c>
      <c r="I6368" s="6">
        <v>38570.237442129626</v>
      </c>
      <c r="J6368" s="10">
        <f>COUNTIF(B6368:B22399,B6368)</f>
        <v>18</v>
      </c>
      <c r="K6368" s="10" t="str">
        <f t="shared" si="100"/>
        <v>Repeat Customer</v>
      </c>
    </row>
    <row r="6369" spans="1:11" x14ac:dyDescent="0.25">
      <c r="A6369" s="3">
        <v>6369</v>
      </c>
      <c r="B6369" s="3">
        <v>236</v>
      </c>
      <c r="C6369" s="3">
        <v>3736</v>
      </c>
      <c r="D6369" s="3">
        <v>1</v>
      </c>
      <c r="E6369" s="3">
        <v>7792</v>
      </c>
      <c r="F6369" s="3">
        <v>4.99</v>
      </c>
      <c r="G6369" s="4">
        <v>38561.308356481481</v>
      </c>
      <c r="H6369" s="6">
        <v>38561.308356481481</v>
      </c>
      <c r="I6369" s="6">
        <v>38568.46738425926</v>
      </c>
      <c r="J6369" s="10">
        <f>COUNTIF(B6369:B22400,B6369)</f>
        <v>17</v>
      </c>
      <c r="K6369" s="10" t="str">
        <f t="shared" si="100"/>
        <v>Repeat Customer</v>
      </c>
    </row>
    <row r="6370" spans="1:11" x14ac:dyDescent="0.25">
      <c r="A6370" s="3">
        <v>6370</v>
      </c>
      <c r="B6370" s="3">
        <v>236</v>
      </c>
      <c r="C6370" s="3">
        <v>3281</v>
      </c>
      <c r="D6370" s="3">
        <v>2</v>
      </c>
      <c r="E6370" s="3">
        <v>7798</v>
      </c>
      <c r="F6370" s="3">
        <v>2.99</v>
      </c>
      <c r="G6370" s="4">
        <v>38561.320821759262</v>
      </c>
      <c r="H6370" s="6">
        <v>38561.320821759262</v>
      </c>
      <c r="I6370" s="6">
        <v>38564.525682870371</v>
      </c>
      <c r="J6370" s="10">
        <f>COUNTIF(B6370:B22401,B6370)</f>
        <v>16</v>
      </c>
      <c r="K6370" s="10" t="str">
        <f t="shared" si="100"/>
        <v>Repeat Customer</v>
      </c>
    </row>
    <row r="6371" spans="1:11" x14ac:dyDescent="0.25">
      <c r="A6371" s="3">
        <v>6371</v>
      </c>
      <c r="B6371" s="3">
        <v>236</v>
      </c>
      <c r="C6371" s="3">
        <v>3194</v>
      </c>
      <c r="D6371" s="3">
        <v>1</v>
      </c>
      <c r="E6371" s="3">
        <v>8657</v>
      </c>
      <c r="F6371" s="3">
        <v>2.99</v>
      </c>
      <c r="G6371" s="4">
        <v>38562.631539351853</v>
      </c>
      <c r="H6371" s="6">
        <v>38562.631539351853</v>
      </c>
      <c r="I6371" s="6">
        <v>38564.798900462964</v>
      </c>
      <c r="J6371" s="10">
        <f>COUNTIF(B6371:B22402,B6371)</f>
        <v>15</v>
      </c>
      <c r="K6371" s="10" t="str">
        <f t="shared" si="100"/>
        <v>Repeat Customer</v>
      </c>
    </row>
    <row r="6372" spans="1:11" x14ac:dyDescent="0.25">
      <c r="A6372" s="3">
        <v>6372</v>
      </c>
      <c r="B6372" s="3">
        <v>236</v>
      </c>
      <c r="C6372" s="3">
        <v>2799</v>
      </c>
      <c r="D6372" s="3">
        <v>1</v>
      </c>
      <c r="E6372" s="3">
        <v>9011</v>
      </c>
      <c r="F6372" s="3">
        <v>5.99</v>
      </c>
      <c r="G6372" s="4">
        <v>38563.219780092593</v>
      </c>
      <c r="H6372" s="6">
        <v>38563.219780092593</v>
      </c>
      <c r="I6372" s="6">
        <v>38569.289918981478</v>
      </c>
      <c r="J6372" s="10">
        <f>COUNTIF(B6372:B22403,B6372)</f>
        <v>14</v>
      </c>
      <c r="K6372" s="10" t="str">
        <f t="shared" si="100"/>
        <v>Repeat Customer</v>
      </c>
    </row>
    <row r="6373" spans="1:11" x14ac:dyDescent="0.25">
      <c r="A6373" s="3">
        <v>6373</v>
      </c>
      <c r="B6373" s="3">
        <v>236</v>
      </c>
      <c r="C6373" s="3">
        <v>2492</v>
      </c>
      <c r="D6373" s="3">
        <v>1</v>
      </c>
      <c r="E6373" s="3">
        <v>9934</v>
      </c>
      <c r="F6373" s="3">
        <v>2.99</v>
      </c>
      <c r="G6373" s="4">
        <v>38564.64266203704</v>
      </c>
      <c r="H6373" s="6">
        <v>38564.64266203704</v>
      </c>
      <c r="I6373" s="6">
        <v>38569.717662037037</v>
      </c>
      <c r="J6373" s="10">
        <f>COUNTIF(B6373:B22404,B6373)</f>
        <v>13</v>
      </c>
      <c r="K6373" s="10" t="str">
        <f t="shared" si="100"/>
        <v>Repeat Customer</v>
      </c>
    </row>
    <row r="6374" spans="1:11" x14ac:dyDescent="0.25">
      <c r="A6374" s="3">
        <v>6374</v>
      </c>
      <c r="B6374" s="3">
        <v>236</v>
      </c>
      <c r="C6374" s="3">
        <v>612</v>
      </c>
      <c r="D6374" s="3">
        <v>2</v>
      </c>
      <c r="E6374" s="3">
        <v>10137</v>
      </c>
      <c r="F6374" s="3">
        <v>4.99</v>
      </c>
      <c r="G6374" s="4">
        <v>38564.91783564815</v>
      </c>
      <c r="H6374" s="6">
        <v>38564.91783564815</v>
      </c>
      <c r="I6374" s="6">
        <v>38571.933807870373</v>
      </c>
      <c r="J6374" s="10">
        <f>COUNTIF(B6374:B22405,B6374)</f>
        <v>12</v>
      </c>
      <c r="K6374" s="10" t="str">
        <f t="shared" si="100"/>
        <v>Repeat Customer</v>
      </c>
    </row>
    <row r="6375" spans="1:11" x14ac:dyDescent="0.25">
      <c r="A6375" s="3">
        <v>6375</v>
      </c>
      <c r="B6375" s="3">
        <v>236</v>
      </c>
      <c r="C6375" s="3">
        <v>1011</v>
      </c>
      <c r="D6375" s="3">
        <v>2</v>
      </c>
      <c r="E6375" s="3">
        <v>11139</v>
      </c>
      <c r="F6375" s="3">
        <v>6.99</v>
      </c>
      <c r="G6375" s="4">
        <v>38566.394166666665</v>
      </c>
      <c r="H6375" s="6">
        <v>38566.394166666665</v>
      </c>
      <c r="I6375" s="6">
        <v>38572.58861111111</v>
      </c>
      <c r="J6375" s="10">
        <f>COUNTIF(B6375:B22406,B6375)</f>
        <v>11</v>
      </c>
      <c r="K6375" s="10" t="str">
        <f t="shared" si="100"/>
        <v>Repeat Customer</v>
      </c>
    </row>
    <row r="6376" spans="1:11" x14ac:dyDescent="0.25">
      <c r="A6376" s="3">
        <v>6376</v>
      </c>
      <c r="B6376" s="3">
        <v>236</v>
      </c>
      <c r="C6376" s="3">
        <v>1610</v>
      </c>
      <c r="D6376" s="3">
        <v>2</v>
      </c>
      <c r="E6376" s="3">
        <v>11486</v>
      </c>
      <c r="F6376" s="3">
        <v>3.99</v>
      </c>
      <c r="G6376" s="4">
        <v>38566.940347222226</v>
      </c>
      <c r="H6376" s="6">
        <v>38566.940347222226</v>
      </c>
      <c r="I6376" s="6">
        <v>38573.032013888886</v>
      </c>
      <c r="J6376" s="10">
        <f>COUNTIF(B6376:B22407,B6376)</f>
        <v>10</v>
      </c>
      <c r="K6376" s="10" t="str">
        <f t="shared" si="100"/>
        <v>Repeat Customer</v>
      </c>
    </row>
    <row r="6377" spans="1:11" x14ac:dyDescent="0.25">
      <c r="A6377" s="3">
        <v>6377</v>
      </c>
      <c r="B6377" s="3">
        <v>236</v>
      </c>
      <c r="C6377" s="3">
        <v>4197</v>
      </c>
      <c r="D6377" s="3">
        <v>2</v>
      </c>
      <c r="E6377" s="3">
        <v>11507</v>
      </c>
      <c r="F6377" s="3">
        <v>5.99</v>
      </c>
      <c r="G6377" s="4">
        <v>38580.976886574077</v>
      </c>
      <c r="H6377" s="6">
        <v>38580.976886574077</v>
      </c>
      <c r="I6377" s="6">
        <v>38588.950497685182</v>
      </c>
      <c r="J6377" s="10">
        <f>COUNTIF(B6377:B22408,B6377)</f>
        <v>9</v>
      </c>
      <c r="K6377" s="10" t="str">
        <f t="shared" si="100"/>
        <v>Repeat Customer</v>
      </c>
    </row>
    <row r="6378" spans="1:11" x14ac:dyDescent="0.25">
      <c r="A6378" s="3">
        <v>6378</v>
      </c>
      <c r="B6378" s="3">
        <v>236</v>
      </c>
      <c r="C6378" s="3">
        <v>2156</v>
      </c>
      <c r="D6378" s="3">
        <v>1</v>
      </c>
      <c r="E6378" s="3">
        <v>11895</v>
      </c>
      <c r="F6378" s="3">
        <v>4.99</v>
      </c>
      <c r="G6378" s="4">
        <v>38581.635497685187</v>
      </c>
      <c r="H6378" s="6">
        <v>38581.635497685187</v>
      </c>
      <c r="I6378" s="6">
        <v>38582.458414351851</v>
      </c>
      <c r="J6378" s="10">
        <f>COUNTIF(B6378:B22409,B6378)</f>
        <v>8</v>
      </c>
      <c r="K6378" s="10" t="str">
        <f t="shared" si="100"/>
        <v>Repeat Customer</v>
      </c>
    </row>
    <row r="6379" spans="1:11" x14ac:dyDescent="0.25">
      <c r="A6379" s="3">
        <v>6379</v>
      </c>
      <c r="B6379" s="3">
        <v>236</v>
      </c>
      <c r="C6379" s="3">
        <v>3300</v>
      </c>
      <c r="D6379" s="3">
        <v>1</v>
      </c>
      <c r="E6379" s="3">
        <v>12975</v>
      </c>
      <c r="F6379" s="3">
        <v>2.99</v>
      </c>
      <c r="G6379" s="4">
        <v>38583.285636574074</v>
      </c>
      <c r="H6379" s="6">
        <v>38583.285636574074</v>
      </c>
      <c r="I6379" s="6">
        <v>38589.182164351849</v>
      </c>
      <c r="J6379" s="10">
        <f>COUNTIF(B6379:B22410,B6379)</f>
        <v>7</v>
      </c>
      <c r="K6379" s="10" t="str">
        <f t="shared" si="100"/>
        <v>Repeat Customer</v>
      </c>
    </row>
    <row r="6380" spans="1:11" x14ac:dyDescent="0.25">
      <c r="A6380" s="3">
        <v>6385</v>
      </c>
      <c r="B6380" s="3">
        <v>236</v>
      </c>
      <c r="C6380" s="3">
        <v>81</v>
      </c>
      <c r="D6380" s="3">
        <v>1</v>
      </c>
      <c r="E6380" s="3">
        <v>12988</v>
      </c>
      <c r="F6380" s="3">
        <v>0.99</v>
      </c>
      <c r="G6380" s="4">
        <v>38762.636145833334</v>
      </c>
      <c r="H6380" s="6">
        <v>38762.636145833334</v>
      </c>
      <c r="I6380" s="6">
        <v>0</v>
      </c>
      <c r="J6380" s="10">
        <f>COUNTIF(B6380:B22411,B6380)</f>
        <v>6</v>
      </c>
      <c r="K6380" s="10" t="str">
        <f t="shared" si="100"/>
        <v>Repeat Customer</v>
      </c>
    </row>
    <row r="6381" spans="1:11" x14ac:dyDescent="0.25">
      <c r="A6381" s="3">
        <v>6380</v>
      </c>
      <c r="B6381" s="3">
        <v>236</v>
      </c>
      <c r="C6381" s="3">
        <v>2773</v>
      </c>
      <c r="D6381" s="3">
        <v>1</v>
      </c>
      <c r="E6381" s="3">
        <v>13364</v>
      </c>
      <c r="F6381" s="3">
        <v>2.99</v>
      </c>
      <c r="G6381" s="4">
        <v>38583.881597222222</v>
      </c>
      <c r="H6381" s="6">
        <v>38583.881597222222</v>
      </c>
      <c r="I6381" s="6">
        <v>38589.776041666664</v>
      </c>
      <c r="J6381" s="10">
        <f>COUNTIF(B6381:B22412,B6381)</f>
        <v>5</v>
      </c>
      <c r="K6381" s="10" t="str">
        <f t="shared" si="100"/>
        <v>Repeat Customer</v>
      </c>
    </row>
    <row r="6382" spans="1:11" x14ac:dyDescent="0.25">
      <c r="A6382" s="3">
        <v>6381</v>
      </c>
      <c r="B6382" s="3">
        <v>236</v>
      </c>
      <c r="C6382" s="3">
        <v>3161</v>
      </c>
      <c r="D6382" s="3">
        <v>1</v>
      </c>
      <c r="E6382" s="3">
        <v>13443</v>
      </c>
      <c r="F6382" s="3">
        <v>7.99</v>
      </c>
      <c r="G6382" s="4">
        <v>38583.995625000003</v>
      </c>
      <c r="H6382" s="6">
        <v>38583.995625000003</v>
      </c>
      <c r="I6382" s="6">
        <v>38592.234513888892</v>
      </c>
      <c r="J6382" s="10">
        <f>COUNTIF(B6382:B22413,B6382)</f>
        <v>4</v>
      </c>
      <c r="K6382" s="10" t="str">
        <f t="shared" si="100"/>
        <v>Repeat Customer</v>
      </c>
    </row>
    <row r="6383" spans="1:11" x14ac:dyDescent="0.25">
      <c r="A6383" s="3">
        <v>6382</v>
      </c>
      <c r="B6383" s="3">
        <v>236</v>
      </c>
      <c r="C6383" s="3">
        <v>967</v>
      </c>
      <c r="D6383" s="3">
        <v>2</v>
      </c>
      <c r="E6383" s="3">
        <v>14321</v>
      </c>
      <c r="F6383" s="3">
        <v>4.99</v>
      </c>
      <c r="G6383" s="4">
        <v>38585.336944444447</v>
      </c>
      <c r="H6383" s="6">
        <v>38585.336944444447</v>
      </c>
      <c r="I6383" s="6">
        <v>38587.095277777778</v>
      </c>
      <c r="J6383" s="10">
        <f>COUNTIF(B6383:B22414,B6383)</f>
        <v>3</v>
      </c>
      <c r="K6383" s="10" t="str">
        <f t="shared" si="100"/>
        <v>Repeat Customer</v>
      </c>
    </row>
    <row r="6384" spans="1:11" x14ac:dyDescent="0.25">
      <c r="A6384" s="3">
        <v>6383</v>
      </c>
      <c r="B6384" s="3">
        <v>236</v>
      </c>
      <c r="C6384" s="3">
        <v>3513</v>
      </c>
      <c r="D6384" s="3">
        <v>1</v>
      </c>
      <c r="E6384" s="3">
        <v>14364</v>
      </c>
      <c r="F6384" s="3">
        <v>7.99</v>
      </c>
      <c r="G6384" s="4">
        <v>38585.392488425925</v>
      </c>
      <c r="H6384" s="6">
        <v>38585.392488425925</v>
      </c>
      <c r="I6384" s="6">
        <v>38593.377905092595</v>
      </c>
      <c r="J6384" s="10">
        <f>COUNTIF(B6384:B22415,B6384)</f>
        <v>2</v>
      </c>
      <c r="K6384" s="10" t="str">
        <f t="shared" si="100"/>
        <v>Repeat Customer</v>
      </c>
    </row>
    <row r="6385" spans="1:11" x14ac:dyDescent="0.25">
      <c r="A6385" s="3">
        <v>6384</v>
      </c>
      <c r="B6385" s="3">
        <v>236</v>
      </c>
      <c r="C6385" s="3">
        <v>2930</v>
      </c>
      <c r="D6385" s="3">
        <v>2</v>
      </c>
      <c r="E6385" s="3">
        <v>14722</v>
      </c>
      <c r="F6385" s="3">
        <v>4.99</v>
      </c>
      <c r="G6385" s="4">
        <v>38585.91033564815</v>
      </c>
      <c r="H6385" s="6">
        <v>38585.91033564815</v>
      </c>
      <c r="I6385" s="6">
        <v>38594.134641203702</v>
      </c>
      <c r="J6385" s="10">
        <f>COUNTIF(B6385:B22416,B6385)</f>
        <v>1</v>
      </c>
      <c r="K6385" s="10" t="str">
        <f t="shared" si="100"/>
        <v>New Customer</v>
      </c>
    </row>
    <row r="6386" spans="1:11" x14ac:dyDescent="0.25">
      <c r="A6386" s="3">
        <v>6386</v>
      </c>
      <c r="B6386" s="3">
        <v>237</v>
      </c>
      <c r="C6386" s="3">
        <v>399</v>
      </c>
      <c r="D6386" s="3">
        <v>2</v>
      </c>
      <c r="E6386" s="3">
        <v>133</v>
      </c>
      <c r="F6386" s="3">
        <v>0.99</v>
      </c>
      <c r="G6386" s="4">
        <v>38497.908680555556</v>
      </c>
      <c r="H6386" s="6">
        <v>38497.908680555556</v>
      </c>
      <c r="I6386" s="6">
        <v>38502.01840277778</v>
      </c>
      <c r="J6386" s="10">
        <f>COUNTIF(B6386:B22417,B6386)</f>
        <v>33</v>
      </c>
      <c r="K6386" s="10" t="str">
        <f t="shared" si="100"/>
        <v>Repeat Customer</v>
      </c>
    </row>
    <row r="6387" spans="1:11" x14ac:dyDescent="0.25">
      <c r="A6387" s="3">
        <v>6387</v>
      </c>
      <c r="B6387" s="3">
        <v>237</v>
      </c>
      <c r="C6387" s="3">
        <v>4396</v>
      </c>
      <c r="D6387" s="3">
        <v>1</v>
      </c>
      <c r="E6387" s="3">
        <v>182</v>
      </c>
      <c r="F6387" s="3">
        <v>4.99</v>
      </c>
      <c r="G6387" s="4">
        <v>38498.200891203705</v>
      </c>
      <c r="H6387" s="6">
        <v>38498.200891203705</v>
      </c>
      <c r="I6387" s="6">
        <v>38504.238391203704</v>
      </c>
      <c r="J6387" s="10">
        <f>COUNTIF(B6387:B22418,B6387)</f>
        <v>32</v>
      </c>
      <c r="K6387" s="10" t="str">
        <f t="shared" si="100"/>
        <v>Repeat Customer</v>
      </c>
    </row>
    <row r="6388" spans="1:11" x14ac:dyDescent="0.25">
      <c r="A6388" s="3">
        <v>6388</v>
      </c>
      <c r="B6388" s="3">
        <v>237</v>
      </c>
      <c r="C6388" s="3">
        <v>2652</v>
      </c>
      <c r="D6388" s="3">
        <v>1</v>
      </c>
      <c r="E6388" s="3">
        <v>1500</v>
      </c>
      <c r="F6388" s="3">
        <v>0.99</v>
      </c>
      <c r="G6388" s="4">
        <v>38518.917187500003</v>
      </c>
      <c r="H6388" s="6">
        <v>38518.917187500003</v>
      </c>
      <c r="I6388" s="6">
        <v>38521.680381944447</v>
      </c>
      <c r="J6388" s="10">
        <f>COUNTIF(B6388:B22419,B6388)</f>
        <v>31</v>
      </c>
      <c r="K6388" s="10" t="str">
        <f t="shared" si="100"/>
        <v>Repeat Customer</v>
      </c>
    </row>
    <row r="6389" spans="1:11" x14ac:dyDescent="0.25">
      <c r="A6389" s="3">
        <v>6389</v>
      </c>
      <c r="B6389" s="3">
        <v>237</v>
      </c>
      <c r="C6389" s="3">
        <v>4537</v>
      </c>
      <c r="D6389" s="3">
        <v>2</v>
      </c>
      <c r="E6389" s="3">
        <v>1518</v>
      </c>
      <c r="F6389" s="3">
        <v>0.99</v>
      </c>
      <c r="G6389" s="4">
        <v>38518.983761574076</v>
      </c>
      <c r="H6389" s="6">
        <v>38518.983761574076</v>
      </c>
      <c r="I6389" s="6">
        <v>38519.767094907409</v>
      </c>
      <c r="J6389" s="10">
        <f>COUNTIF(B6389:B22420,B6389)</f>
        <v>30</v>
      </c>
      <c r="K6389" s="10" t="str">
        <f t="shared" si="100"/>
        <v>Repeat Customer</v>
      </c>
    </row>
    <row r="6390" spans="1:11" x14ac:dyDescent="0.25">
      <c r="A6390" s="3">
        <v>6390</v>
      </c>
      <c r="B6390" s="3">
        <v>237</v>
      </c>
      <c r="C6390" s="3">
        <v>623</v>
      </c>
      <c r="D6390" s="3">
        <v>1</v>
      </c>
      <c r="E6390" s="3">
        <v>2156</v>
      </c>
      <c r="F6390" s="3">
        <v>4.99</v>
      </c>
      <c r="G6390" s="4">
        <v>38520.96402777778</v>
      </c>
      <c r="H6390" s="6">
        <v>38520.96402777778</v>
      </c>
      <c r="I6390" s="6">
        <v>38525.82236111111</v>
      </c>
      <c r="J6390" s="10">
        <f>COUNTIF(B6390:B22421,B6390)</f>
        <v>29</v>
      </c>
      <c r="K6390" s="10" t="str">
        <f t="shared" si="100"/>
        <v>Repeat Customer</v>
      </c>
    </row>
    <row r="6391" spans="1:11" x14ac:dyDescent="0.25">
      <c r="A6391" s="3">
        <v>6391</v>
      </c>
      <c r="B6391" s="3">
        <v>237</v>
      </c>
      <c r="C6391" s="3">
        <v>2858</v>
      </c>
      <c r="D6391" s="3">
        <v>1</v>
      </c>
      <c r="E6391" s="3">
        <v>2492</v>
      </c>
      <c r="F6391" s="3">
        <v>2.99</v>
      </c>
      <c r="G6391" s="4">
        <v>38521.919618055559</v>
      </c>
      <c r="H6391" s="6">
        <v>38521.919618055559</v>
      </c>
      <c r="I6391" s="6">
        <v>38526.915451388886</v>
      </c>
      <c r="J6391" s="10">
        <f>COUNTIF(B6391:B22422,B6391)</f>
        <v>28</v>
      </c>
      <c r="K6391" s="10" t="str">
        <f t="shared" si="100"/>
        <v>Repeat Customer</v>
      </c>
    </row>
    <row r="6392" spans="1:11" x14ac:dyDescent="0.25">
      <c r="A6392" s="3">
        <v>6392</v>
      </c>
      <c r="B6392" s="3">
        <v>237</v>
      </c>
      <c r="C6392" s="3">
        <v>1952</v>
      </c>
      <c r="D6392" s="3">
        <v>2</v>
      </c>
      <c r="E6392" s="3">
        <v>3069</v>
      </c>
      <c r="F6392" s="3">
        <v>2.99</v>
      </c>
      <c r="G6392" s="4">
        <v>38523.592361111114</v>
      </c>
      <c r="H6392" s="6">
        <v>38523.592361111114</v>
      </c>
      <c r="I6392" s="6">
        <v>38531.456250000003</v>
      </c>
      <c r="J6392" s="10">
        <f>COUNTIF(B6392:B22423,B6392)</f>
        <v>27</v>
      </c>
      <c r="K6392" s="10" t="str">
        <f t="shared" si="100"/>
        <v>Repeat Customer</v>
      </c>
    </row>
    <row r="6393" spans="1:11" x14ac:dyDescent="0.25">
      <c r="A6393" s="3">
        <v>6393</v>
      </c>
      <c r="B6393" s="3">
        <v>237</v>
      </c>
      <c r="C6393" s="3">
        <v>4057</v>
      </c>
      <c r="D6393" s="3">
        <v>1</v>
      </c>
      <c r="E6393" s="3">
        <v>4844</v>
      </c>
      <c r="F6393" s="3">
        <v>4.99</v>
      </c>
      <c r="G6393" s="4">
        <v>38541.769594907404</v>
      </c>
      <c r="H6393" s="6">
        <v>38541.769594907404</v>
      </c>
      <c r="I6393" s="6">
        <v>38542.886956018519</v>
      </c>
      <c r="J6393" s="10">
        <f>COUNTIF(B6393:B22424,B6393)</f>
        <v>26</v>
      </c>
      <c r="K6393" s="10" t="str">
        <f t="shared" si="100"/>
        <v>Repeat Customer</v>
      </c>
    </row>
    <row r="6394" spans="1:11" x14ac:dyDescent="0.25">
      <c r="A6394" s="3">
        <v>6394</v>
      </c>
      <c r="B6394" s="3">
        <v>237</v>
      </c>
      <c r="C6394" s="3">
        <v>2836</v>
      </c>
      <c r="D6394" s="3">
        <v>2</v>
      </c>
      <c r="E6394" s="3">
        <v>6053</v>
      </c>
      <c r="F6394" s="3">
        <v>4.99</v>
      </c>
      <c r="G6394" s="4">
        <v>38544.161099537036</v>
      </c>
      <c r="H6394" s="6">
        <v>38544.161099537036</v>
      </c>
      <c r="I6394" s="6">
        <v>38552.384710648148</v>
      </c>
      <c r="J6394" s="10">
        <f>COUNTIF(B6394:B22425,B6394)</f>
        <v>25</v>
      </c>
      <c r="K6394" s="10" t="str">
        <f t="shared" si="100"/>
        <v>Repeat Customer</v>
      </c>
    </row>
    <row r="6395" spans="1:11" x14ac:dyDescent="0.25">
      <c r="A6395" s="3">
        <v>6395</v>
      </c>
      <c r="B6395" s="3">
        <v>237</v>
      </c>
      <c r="C6395" s="3">
        <v>1801</v>
      </c>
      <c r="D6395" s="3">
        <v>1</v>
      </c>
      <c r="E6395" s="3">
        <v>7193</v>
      </c>
      <c r="F6395" s="3">
        <v>2.99</v>
      </c>
      <c r="G6395" s="4">
        <v>38560.359027777777</v>
      </c>
      <c r="H6395" s="6">
        <v>38560.359027777777</v>
      </c>
      <c r="I6395" s="6">
        <v>38563.535416666666</v>
      </c>
      <c r="J6395" s="10">
        <f>COUNTIF(B6395:B22426,B6395)</f>
        <v>24</v>
      </c>
      <c r="K6395" s="10" t="str">
        <f t="shared" si="100"/>
        <v>Repeat Customer</v>
      </c>
    </row>
    <row r="6396" spans="1:11" x14ac:dyDescent="0.25">
      <c r="A6396" s="3">
        <v>6396</v>
      </c>
      <c r="B6396" s="3">
        <v>237</v>
      </c>
      <c r="C6396" s="3">
        <v>3705</v>
      </c>
      <c r="D6396" s="3">
        <v>2</v>
      </c>
      <c r="E6396" s="3">
        <v>7330</v>
      </c>
      <c r="F6396" s="3">
        <v>3.99</v>
      </c>
      <c r="G6396" s="4">
        <v>38560.581087962964</v>
      </c>
      <c r="H6396" s="6">
        <v>38560.581087962964</v>
      </c>
      <c r="I6396" s="6">
        <v>38568.331087962964</v>
      </c>
      <c r="J6396" s="10">
        <f>COUNTIF(B6396:B22427,B6396)</f>
        <v>23</v>
      </c>
      <c r="K6396" s="10" t="str">
        <f t="shared" si="100"/>
        <v>Repeat Customer</v>
      </c>
    </row>
    <row r="6397" spans="1:11" x14ac:dyDescent="0.25">
      <c r="A6397" s="3">
        <v>6397</v>
      </c>
      <c r="B6397" s="3">
        <v>237</v>
      </c>
      <c r="C6397" s="3">
        <v>4556</v>
      </c>
      <c r="D6397" s="3">
        <v>1</v>
      </c>
      <c r="E6397" s="3">
        <v>7812</v>
      </c>
      <c r="F6397" s="3">
        <v>4.99</v>
      </c>
      <c r="G6397" s="4">
        <v>38561.338101851848</v>
      </c>
      <c r="H6397" s="6">
        <v>38561.338101851848</v>
      </c>
      <c r="I6397" s="6">
        <v>38564.415185185186</v>
      </c>
      <c r="J6397" s="10">
        <f>COUNTIF(B6397:B22428,B6397)</f>
        <v>22</v>
      </c>
      <c r="K6397" s="10" t="str">
        <f t="shared" si="100"/>
        <v>Repeat Customer</v>
      </c>
    </row>
    <row r="6398" spans="1:11" x14ac:dyDescent="0.25">
      <c r="A6398" s="3">
        <v>6398</v>
      </c>
      <c r="B6398" s="3">
        <v>237</v>
      </c>
      <c r="C6398" s="3">
        <v>3979</v>
      </c>
      <c r="D6398" s="3">
        <v>2</v>
      </c>
      <c r="E6398" s="3">
        <v>7951</v>
      </c>
      <c r="F6398" s="3">
        <v>8.99</v>
      </c>
      <c r="G6398" s="4">
        <v>38561.556435185186</v>
      </c>
      <c r="H6398" s="6">
        <v>38561.556435185186</v>
      </c>
      <c r="I6398" s="6">
        <v>38570.348101851851</v>
      </c>
      <c r="J6398" s="10">
        <f>COUNTIF(B6398:B22429,B6398)</f>
        <v>21</v>
      </c>
      <c r="K6398" s="10" t="str">
        <f t="shared" si="100"/>
        <v>Repeat Customer</v>
      </c>
    </row>
    <row r="6399" spans="1:11" x14ac:dyDescent="0.25">
      <c r="A6399" s="3">
        <v>6399</v>
      </c>
      <c r="B6399" s="3">
        <v>237</v>
      </c>
      <c r="C6399" s="3">
        <v>4505</v>
      </c>
      <c r="D6399" s="3">
        <v>2</v>
      </c>
      <c r="E6399" s="3">
        <v>8102</v>
      </c>
      <c r="F6399" s="3">
        <v>2.99</v>
      </c>
      <c r="G6399" s="4">
        <v>38561.784525462965</v>
      </c>
      <c r="H6399" s="6">
        <v>38561.784525462965</v>
      </c>
      <c r="I6399" s="6">
        <v>38567.961608796293</v>
      </c>
      <c r="J6399" s="10">
        <f>COUNTIF(B6399:B22430,B6399)</f>
        <v>20</v>
      </c>
      <c r="K6399" s="10" t="str">
        <f t="shared" si="100"/>
        <v>Repeat Customer</v>
      </c>
    </row>
    <row r="6400" spans="1:11" x14ac:dyDescent="0.25">
      <c r="A6400" s="3">
        <v>6400</v>
      </c>
      <c r="B6400" s="3">
        <v>237</v>
      </c>
      <c r="C6400" s="3">
        <v>2184</v>
      </c>
      <c r="D6400" s="3">
        <v>2</v>
      </c>
      <c r="E6400" s="3">
        <v>8748</v>
      </c>
      <c r="F6400" s="3">
        <v>2.99</v>
      </c>
      <c r="G6400" s="4">
        <v>38562.797650462962</v>
      </c>
      <c r="H6400" s="6">
        <v>38562.797650462962</v>
      </c>
      <c r="I6400" s="6">
        <v>38565.683761574073</v>
      </c>
      <c r="J6400" s="10">
        <f>COUNTIF(B6400:B22431,B6400)</f>
        <v>19</v>
      </c>
      <c r="K6400" s="10" t="str">
        <f t="shared" si="100"/>
        <v>Repeat Customer</v>
      </c>
    </row>
    <row r="6401" spans="1:11" x14ac:dyDescent="0.25">
      <c r="A6401" s="3">
        <v>6401</v>
      </c>
      <c r="B6401" s="3">
        <v>237</v>
      </c>
      <c r="C6401" s="3">
        <v>326</v>
      </c>
      <c r="D6401" s="3">
        <v>2</v>
      </c>
      <c r="E6401" s="3">
        <v>8799</v>
      </c>
      <c r="F6401" s="3">
        <v>6.99</v>
      </c>
      <c r="G6401" s="4">
        <v>38562.886655092596</v>
      </c>
      <c r="H6401" s="6">
        <v>38562.886655092596</v>
      </c>
      <c r="I6401" s="6">
        <v>38571.923460648148</v>
      </c>
      <c r="J6401" s="10">
        <f>COUNTIF(B6401:B22432,B6401)</f>
        <v>18</v>
      </c>
      <c r="K6401" s="10" t="str">
        <f t="shared" si="100"/>
        <v>Repeat Customer</v>
      </c>
    </row>
    <row r="6402" spans="1:11" x14ac:dyDescent="0.25">
      <c r="A6402" s="3">
        <v>6402</v>
      </c>
      <c r="B6402" s="3">
        <v>237</v>
      </c>
      <c r="C6402" s="3">
        <v>2653</v>
      </c>
      <c r="D6402" s="3">
        <v>1</v>
      </c>
      <c r="E6402" s="3">
        <v>8835</v>
      </c>
      <c r="F6402" s="3">
        <v>3.99</v>
      </c>
      <c r="G6402" s="4">
        <v>38562.947627314818</v>
      </c>
      <c r="H6402" s="6">
        <v>38562.947627314818</v>
      </c>
      <c r="I6402" s="6">
        <v>38569.978182870371</v>
      </c>
      <c r="J6402" s="10">
        <f>COUNTIF(B6402:B22433,B6402)</f>
        <v>17</v>
      </c>
      <c r="K6402" s="10" t="str">
        <f t="shared" si="100"/>
        <v>Repeat Customer</v>
      </c>
    </row>
    <row r="6403" spans="1:11" x14ac:dyDescent="0.25">
      <c r="A6403" s="3">
        <v>6403</v>
      </c>
      <c r="B6403" s="3">
        <v>237</v>
      </c>
      <c r="C6403" s="3">
        <v>1528</v>
      </c>
      <c r="D6403" s="3">
        <v>1</v>
      </c>
      <c r="E6403" s="3">
        <v>9276</v>
      </c>
      <c r="F6403" s="3">
        <v>5.99</v>
      </c>
      <c r="G6403" s="4">
        <v>38563.631574074076</v>
      </c>
      <c r="H6403" s="6">
        <v>38563.631574074076</v>
      </c>
      <c r="I6403" s="6">
        <v>38570.819074074076</v>
      </c>
      <c r="J6403" s="10">
        <f>COUNTIF(B6403:B22434,B6403)</f>
        <v>16</v>
      </c>
      <c r="K6403" s="10" t="str">
        <f t="shared" ref="K6403:K6466" si="101">IF(J6403=1,"New Customer","Repeat Customer")</f>
        <v>Repeat Customer</v>
      </c>
    </row>
    <row r="6404" spans="1:11" x14ac:dyDescent="0.25">
      <c r="A6404" s="3">
        <v>6404</v>
      </c>
      <c r="B6404" s="3">
        <v>237</v>
      </c>
      <c r="C6404" s="3">
        <v>2693</v>
      </c>
      <c r="D6404" s="3">
        <v>1</v>
      </c>
      <c r="E6404" s="3">
        <v>9661</v>
      </c>
      <c r="F6404" s="3">
        <v>4.99</v>
      </c>
      <c r="G6404" s="4">
        <v>38564.254594907405</v>
      </c>
      <c r="H6404" s="6">
        <v>38564.254594907405</v>
      </c>
      <c r="I6404" s="6">
        <v>38568.317789351851</v>
      </c>
      <c r="J6404" s="10">
        <f>COUNTIF(B6404:B22435,B6404)</f>
        <v>15</v>
      </c>
      <c r="K6404" s="10" t="str">
        <f t="shared" si="101"/>
        <v>Repeat Customer</v>
      </c>
    </row>
    <row r="6405" spans="1:11" x14ac:dyDescent="0.25">
      <c r="A6405" s="3">
        <v>6405</v>
      </c>
      <c r="B6405" s="3">
        <v>237</v>
      </c>
      <c r="C6405" s="3">
        <v>3319</v>
      </c>
      <c r="D6405" s="3">
        <v>2</v>
      </c>
      <c r="E6405" s="3">
        <v>9715</v>
      </c>
      <c r="F6405" s="3">
        <v>1.99</v>
      </c>
      <c r="G6405" s="4">
        <v>38564.34511574074</v>
      </c>
      <c r="H6405" s="6">
        <v>38564.34511574074</v>
      </c>
      <c r="I6405" s="6">
        <v>38568.468032407407</v>
      </c>
      <c r="J6405" s="10">
        <f>COUNTIF(B6405:B22436,B6405)</f>
        <v>14</v>
      </c>
      <c r="K6405" s="10" t="str">
        <f t="shared" si="101"/>
        <v>Repeat Customer</v>
      </c>
    </row>
    <row r="6406" spans="1:11" x14ac:dyDescent="0.25">
      <c r="A6406" s="3">
        <v>6406</v>
      </c>
      <c r="B6406" s="3">
        <v>237</v>
      </c>
      <c r="C6406" s="3">
        <v>281</v>
      </c>
      <c r="D6406" s="3">
        <v>2</v>
      </c>
      <c r="E6406" s="3">
        <v>10056</v>
      </c>
      <c r="F6406" s="3">
        <v>0.99</v>
      </c>
      <c r="G6406" s="4">
        <v>38564.805011574077</v>
      </c>
      <c r="H6406" s="6">
        <v>38564.805011574077</v>
      </c>
      <c r="I6406" s="6">
        <v>38565.673067129632</v>
      </c>
      <c r="J6406" s="10">
        <f>COUNTIF(B6406:B22437,B6406)</f>
        <v>13</v>
      </c>
      <c r="K6406" s="10" t="str">
        <f t="shared" si="101"/>
        <v>Repeat Customer</v>
      </c>
    </row>
    <row r="6407" spans="1:11" x14ac:dyDescent="0.25">
      <c r="A6407" s="3">
        <v>6407</v>
      </c>
      <c r="B6407" s="3">
        <v>237</v>
      </c>
      <c r="C6407" s="3">
        <v>758</v>
      </c>
      <c r="D6407" s="3">
        <v>2</v>
      </c>
      <c r="E6407" s="3">
        <v>10058</v>
      </c>
      <c r="F6407" s="3">
        <v>2.99</v>
      </c>
      <c r="G6407" s="4">
        <v>38564.805798611109</v>
      </c>
      <c r="H6407" s="6">
        <v>38564.805798611109</v>
      </c>
      <c r="I6407" s="6">
        <v>38568.028715277775</v>
      </c>
      <c r="J6407" s="10">
        <f>COUNTIF(B6407:B22438,B6407)</f>
        <v>12</v>
      </c>
      <c r="K6407" s="10" t="str">
        <f t="shared" si="101"/>
        <v>Repeat Customer</v>
      </c>
    </row>
    <row r="6408" spans="1:11" x14ac:dyDescent="0.25">
      <c r="A6408" s="3">
        <v>6408</v>
      </c>
      <c r="B6408" s="3">
        <v>237</v>
      </c>
      <c r="C6408" s="3">
        <v>2081</v>
      </c>
      <c r="D6408" s="3">
        <v>2</v>
      </c>
      <c r="E6408" s="3">
        <v>11125</v>
      </c>
      <c r="F6408" s="3">
        <v>4.99</v>
      </c>
      <c r="G6408" s="4">
        <v>38566.371932870374</v>
      </c>
      <c r="H6408" s="6">
        <v>38566.371932870374</v>
      </c>
      <c r="I6408" s="6">
        <v>38567.383738425924</v>
      </c>
      <c r="J6408" s="10">
        <f>COUNTIF(B6408:B22439,B6408)</f>
        <v>11</v>
      </c>
      <c r="K6408" s="10" t="str">
        <f t="shared" si="101"/>
        <v>Repeat Customer</v>
      </c>
    </row>
    <row r="6409" spans="1:11" x14ac:dyDescent="0.25">
      <c r="A6409" s="3">
        <v>6409</v>
      </c>
      <c r="B6409" s="3">
        <v>237</v>
      </c>
      <c r="C6409" s="3">
        <v>4077</v>
      </c>
      <c r="D6409" s="3">
        <v>2</v>
      </c>
      <c r="E6409" s="3">
        <v>11479</v>
      </c>
      <c r="F6409" s="3">
        <v>11.99</v>
      </c>
      <c r="G6409" s="4">
        <v>38566.92931712963</v>
      </c>
      <c r="H6409" s="6">
        <v>38566.92931712963</v>
      </c>
      <c r="I6409" s="6">
        <v>38576.030011574076</v>
      </c>
      <c r="J6409" s="10">
        <f>COUNTIF(B6409:B22440,B6409)</f>
        <v>10</v>
      </c>
      <c r="K6409" s="10" t="str">
        <f t="shared" si="101"/>
        <v>Repeat Customer</v>
      </c>
    </row>
    <row r="6410" spans="1:11" x14ac:dyDescent="0.25">
      <c r="A6410" s="3">
        <v>6410</v>
      </c>
      <c r="B6410" s="3">
        <v>237</v>
      </c>
      <c r="C6410" s="3">
        <v>1021</v>
      </c>
      <c r="D6410" s="3">
        <v>2</v>
      </c>
      <c r="E6410" s="3">
        <v>11772</v>
      </c>
      <c r="F6410" s="3">
        <v>5.99</v>
      </c>
      <c r="G6410" s="4">
        <v>38581.429826388892</v>
      </c>
      <c r="H6410" s="6">
        <v>38581.429826388892</v>
      </c>
      <c r="I6410" s="6">
        <v>38590.533993055556</v>
      </c>
      <c r="J6410" s="10">
        <f>COUNTIF(B6410:B22441,B6410)</f>
        <v>9</v>
      </c>
      <c r="K6410" s="10" t="str">
        <f t="shared" si="101"/>
        <v>Repeat Customer</v>
      </c>
    </row>
    <row r="6411" spans="1:11" x14ac:dyDescent="0.25">
      <c r="A6411" s="3">
        <v>6411</v>
      </c>
      <c r="B6411" s="3">
        <v>237</v>
      </c>
      <c r="C6411" s="3">
        <v>2395</v>
      </c>
      <c r="D6411" s="3">
        <v>1</v>
      </c>
      <c r="E6411" s="3">
        <v>12469</v>
      </c>
      <c r="F6411" s="3">
        <v>0.99</v>
      </c>
      <c r="G6411" s="4">
        <v>38582.495219907411</v>
      </c>
      <c r="H6411" s="6">
        <v>38582.495219907411</v>
      </c>
      <c r="I6411" s="6">
        <v>38588.666747685187</v>
      </c>
      <c r="J6411" s="10">
        <f>COUNTIF(B6411:B22442,B6411)</f>
        <v>8</v>
      </c>
      <c r="K6411" s="10" t="str">
        <f t="shared" si="101"/>
        <v>Repeat Customer</v>
      </c>
    </row>
    <row r="6412" spans="1:11" x14ac:dyDescent="0.25">
      <c r="A6412" s="3">
        <v>6412</v>
      </c>
      <c r="B6412" s="3">
        <v>237</v>
      </c>
      <c r="C6412" s="3">
        <v>3037</v>
      </c>
      <c r="D6412" s="3">
        <v>2</v>
      </c>
      <c r="E6412" s="3">
        <v>13914</v>
      </c>
      <c r="F6412" s="3">
        <v>6.99</v>
      </c>
      <c r="G6412" s="4">
        <v>38584.693715277775</v>
      </c>
      <c r="H6412" s="6">
        <v>38584.693715277775</v>
      </c>
      <c r="I6412" s="6">
        <v>38590.620798611111</v>
      </c>
      <c r="J6412" s="10">
        <f>COUNTIF(B6412:B22443,B6412)</f>
        <v>7</v>
      </c>
      <c r="K6412" s="10" t="str">
        <f t="shared" si="101"/>
        <v>Repeat Customer</v>
      </c>
    </row>
    <row r="6413" spans="1:11" x14ac:dyDescent="0.25">
      <c r="A6413" s="3">
        <v>6413</v>
      </c>
      <c r="B6413" s="3">
        <v>237</v>
      </c>
      <c r="C6413" s="3">
        <v>1398</v>
      </c>
      <c r="D6413" s="3">
        <v>2</v>
      </c>
      <c r="E6413" s="3">
        <v>13922</v>
      </c>
      <c r="F6413" s="3">
        <v>6.99</v>
      </c>
      <c r="G6413" s="4">
        <v>38584.710150462961</v>
      </c>
      <c r="H6413" s="6">
        <v>38584.710150462961</v>
      </c>
      <c r="I6413" s="6">
        <v>38593.811539351853</v>
      </c>
      <c r="J6413" s="10">
        <f>COUNTIF(B6413:B22444,B6413)</f>
        <v>6</v>
      </c>
      <c r="K6413" s="10" t="str">
        <f t="shared" si="101"/>
        <v>Repeat Customer</v>
      </c>
    </row>
    <row r="6414" spans="1:11" x14ac:dyDescent="0.25">
      <c r="A6414" s="3">
        <v>6414</v>
      </c>
      <c r="B6414" s="3">
        <v>237</v>
      </c>
      <c r="C6414" s="3">
        <v>1836</v>
      </c>
      <c r="D6414" s="3">
        <v>2</v>
      </c>
      <c r="E6414" s="3">
        <v>13969</v>
      </c>
      <c r="F6414" s="3">
        <v>6.99</v>
      </c>
      <c r="G6414" s="4">
        <v>38584.779629629629</v>
      </c>
      <c r="H6414" s="6">
        <v>38584.779629629629</v>
      </c>
      <c r="I6414" s="6">
        <v>38591.731712962966</v>
      </c>
      <c r="J6414" s="10">
        <f>COUNTIF(B6414:B22445,B6414)</f>
        <v>5</v>
      </c>
      <c r="K6414" s="10" t="str">
        <f t="shared" si="101"/>
        <v>Repeat Customer</v>
      </c>
    </row>
    <row r="6415" spans="1:11" x14ac:dyDescent="0.25">
      <c r="A6415" s="3">
        <v>6415</v>
      </c>
      <c r="B6415" s="3">
        <v>237</v>
      </c>
      <c r="C6415" s="3">
        <v>3312</v>
      </c>
      <c r="D6415" s="3">
        <v>2</v>
      </c>
      <c r="E6415" s="3">
        <v>14453</v>
      </c>
      <c r="F6415" s="3">
        <v>3.99</v>
      </c>
      <c r="G6415" s="4">
        <v>38585.523310185185</v>
      </c>
      <c r="H6415" s="6">
        <v>38585.523310185185</v>
      </c>
      <c r="I6415" s="6">
        <v>38591.465671296297</v>
      </c>
      <c r="J6415" s="10">
        <f>COUNTIF(B6415:B22446,B6415)</f>
        <v>4</v>
      </c>
      <c r="K6415" s="10" t="str">
        <f t="shared" si="101"/>
        <v>Repeat Customer</v>
      </c>
    </row>
    <row r="6416" spans="1:11" x14ac:dyDescent="0.25">
      <c r="A6416" s="3">
        <v>6416</v>
      </c>
      <c r="B6416" s="3">
        <v>237</v>
      </c>
      <c r="C6416" s="3">
        <v>2018</v>
      </c>
      <c r="D6416" s="3">
        <v>2</v>
      </c>
      <c r="E6416" s="3">
        <v>15139</v>
      </c>
      <c r="F6416" s="3">
        <v>8.99</v>
      </c>
      <c r="G6416" s="4">
        <v>38586.568182870367</v>
      </c>
      <c r="H6416" s="6">
        <v>38586.568182870367</v>
      </c>
      <c r="I6416" s="6">
        <v>38594.375127314815</v>
      </c>
      <c r="J6416" s="10">
        <f>COUNTIF(B6416:B22447,B6416)</f>
        <v>3</v>
      </c>
      <c r="K6416" s="10" t="str">
        <f t="shared" si="101"/>
        <v>Repeat Customer</v>
      </c>
    </row>
    <row r="6417" spans="1:11" x14ac:dyDescent="0.25">
      <c r="A6417" s="3">
        <v>6417</v>
      </c>
      <c r="B6417" s="3">
        <v>237</v>
      </c>
      <c r="C6417" s="3">
        <v>280</v>
      </c>
      <c r="D6417" s="3">
        <v>1</v>
      </c>
      <c r="E6417" s="3">
        <v>15337</v>
      </c>
      <c r="F6417" s="3">
        <v>0.99</v>
      </c>
      <c r="G6417" s="4">
        <v>38586.867951388886</v>
      </c>
      <c r="H6417" s="6">
        <v>38586.867951388886</v>
      </c>
      <c r="I6417" s="6">
        <v>38590.977673611109</v>
      </c>
      <c r="J6417" s="10">
        <f>COUNTIF(B6417:B22448,B6417)</f>
        <v>2</v>
      </c>
      <c r="K6417" s="10" t="str">
        <f t="shared" si="101"/>
        <v>Repeat Customer</v>
      </c>
    </row>
    <row r="6418" spans="1:11" x14ac:dyDescent="0.25">
      <c r="A6418" s="3">
        <v>6418</v>
      </c>
      <c r="B6418" s="3">
        <v>237</v>
      </c>
      <c r="C6418" s="3">
        <v>1128</v>
      </c>
      <c r="D6418" s="3">
        <v>2</v>
      </c>
      <c r="E6418" s="3">
        <v>15931</v>
      </c>
      <c r="F6418" s="3">
        <v>1.99</v>
      </c>
      <c r="G6418" s="4">
        <v>38587.769548611112</v>
      </c>
      <c r="H6418" s="6">
        <v>38587.769548611112</v>
      </c>
      <c r="I6418" s="6">
        <v>38592.963993055557</v>
      </c>
      <c r="J6418" s="10">
        <f>COUNTIF(B6418:B22449,B6418)</f>
        <v>1</v>
      </c>
      <c r="K6418" s="10" t="str">
        <f t="shared" si="101"/>
        <v>New Customer</v>
      </c>
    </row>
    <row r="6419" spans="1:11" x14ac:dyDescent="0.25">
      <c r="A6419" s="3">
        <v>6419</v>
      </c>
      <c r="B6419" s="3">
        <v>238</v>
      </c>
      <c r="C6419" s="3">
        <v>2847</v>
      </c>
      <c r="D6419" s="3">
        <v>2</v>
      </c>
      <c r="E6419" s="3">
        <v>315</v>
      </c>
      <c r="F6419" s="3">
        <v>4.99</v>
      </c>
      <c r="G6419" s="4">
        <v>38498.967303240737</v>
      </c>
      <c r="H6419" s="6">
        <v>38498.967303240737</v>
      </c>
      <c r="I6419" s="6">
        <v>38501.981886574074</v>
      </c>
      <c r="J6419" s="10">
        <f>COUNTIF(B6419:B22450,B6419)</f>
        <v>21</v>
      </c>
      <c r="K6419" s="10" t="str">
        <f t="shared" si="101"/>
        <v>Repeat Customer</v>
      </c>
    </row>
    <row r="6420" spans="1:11" x14ac:dyDescent="0.25">
      <c r="A6420" s="3">
        <v>6420</v>
      </c>
      <c r="B6420" s="3">
        <v>238</v>
      </c>
      <c r="C6420" s="3">
        <v>2328</v>
      </c>
      <c r="D6420" s="3">
        <v>1</v>
      </c>
      <c r="E6420" s="3">
        <v>842</v>
      </c>
      <c r="F6420" s="3">
        <v>2.99</v>
      </c>
      <c r="G6420" s="4">
        <v>38502.022268518522</v>
      </c>
      <c r="H6420" s="6">
        <v>38502.022268518522</v>
      </c>
      <c r="I6420" s="6">
        <v>38504.097962962966</v>
      </c>
      <c r="J6420" s="10">
        <f>COUNTIF(B6420:B22451,B6420)</f>
        <v>20</v>
      </c>
      <c r="K6420" s="10" t="str">
        <f t="shared" si="101"/>
        <v>Repeat Customer</v>
      </c>
    </row>
    <row r="6421" spans="1:11" x14ac:dyDescent="0.25">
      <c r="A6421" s="3">
        <v>6421</v>
      </c>
      <c r="B6421" s="3">
        <v>238</v>
      </c>
      <c r="C6421" s="3">
        <v>253</v>
      </c>
      <c r="D6421" s="3">
        <v>1</v>
      </c>
      <c r="E6421" s="3">
        <v>1199</v>
      </c>
      <c r="F6421" s="3">
        <v>2.99</v>
      </c>
      <c r="G6421" s="4">
        <v>38518.08252314815</v>
      </c>
      <c r="H6421" s="6">
        <v>38518.08252314815</v>
      </c>
      <c r="I6421" s="6">
        <v>38519.854745370372</v>
      </c>
      <c r="J6421" s="10">
        <f>COUNTIF(B6421:B22452,B6421)</f>
        <v>19</v>
      </c>
      <c r="K6421" s="10" t="str">
        <f t="shared" si="101"/>
        <v>Repeat Customer</v>
      </c>
    </row>
    <row r="6422" spans="1:11" x14ac:dyDescent="0.25">
      <c r="A6422" s="3">
        <v>6422</v>
      </c>
      <c r="B6422" s="3">
        <v>238</v>
      </c>
      <c r="C6422" s="3">
        <v>2374</v>
      </c>
      <c r="D6422" s="3">
        <v>1</v>
      </c>
      <c r="E6422" s="3">
        <v>1660</v>
      </c>
      <c r="F6422" s="3">
        <v>4.99</v>
      </c>
      <c r="G6422" s="4">
        <v>38519.425636574073</v>
      </c>
      <c r="H6422" s="6">
        <v>38519.425636574073</v>
      </c>
      <c r="I6422" s="6">
        <v>38521.247858796298</v>
      </c>
      <c r="J6422" s="10">
        <f>COUNTIF(B6422:B22453,B6422)</f>
        <v>18</v>
      </c>
      <c r="K6422" s="10" t="str">
        <f t="shared" si="101"/>
        <v>Repeat Customer</v>
      </c>
    </row>
    <row r="6423" spans="1:11" x14ac:dyDescent="0.25">
      <c r="A6423" s="3">
        <v>6423</v>
      </c>
      <c r="B6423" s="3">
        <v>238</v>
      </c>
      <c r="C6423" s="3">
        <v>3473</v>
      </c>
      <c r="D6423" s="3">
        <v>1</v>
      </c>
      <c r="E6423" s="3">
        <v>3181</v>
      </c>
      <c r="F6423" s="3">
        <v>2.99</v>
      </c>
      <c r="G6423" s="4">
        <v>38523.952106481483</v>
      </c>
      <c r="H6423" s="6">
        <v>38523.952106481483</v>
      </c>
      <c r="I6423" s="6">
        <v>38530.889606481483</v>
      </c>
      <c r="J6423" s="10">
        <f>COUNTIF(B6423:B22454,B6423)</f>
        <v>17</v>
      </c>
      <c r="K6423" s="10" t="str">
        <f t="shared" si="101"/>
        <v>Repeat Customer</v>
      </c>
    </row>
    <row r="6424" spans="1:11" x14ac:dyDescent="0.25">
      <c r="A6424" s="3">
        <v>6424</v>
      </c>
      <c r="B6424" s="3">
        <v>238</v>
      </c>
      <c r="C6424" s="3">
        <v>597</v>
      </c>
      <c r="D6424" s="3">
        <v>1</v>
      </c>
      <c r="E6424" s="3">
        <v>4143</v>
      </c>
      <c r="F6424" s="3">
        <v>0.99</v>
      </c>
      <c r="G6424" s="4">
        <v>38540.348692129628</v>
      </c>
      <c r="H6424" s="6">
        <v>38540.348692129628</v>
      </c>
      <c r="I6424" s="6">
        <v>38546.487581018519</v>
      </c>
      <c r="J6424" s="10">
        <f>COUNTIF(B6424:B22455,B6424)</f>
        <v>16</v>
      </c>
      <c r="K6424" s="10" t="str">
        <f t="shared" si="101"/>
        <v>Repeat Customer</v>
      </c>
    </row>
    <row r="6425" spans="1:11" x14ac:dyDescent="0.25">
      <c r="A6425" s="3">
        <v>6425</v>
      </c>
      <c r="B6425" s="3">
        <v>238</v>
      </c>
      <c r="C6425" s="3">
        <v>4014</v>
      </c>
      <c r="D6425" s="3">
        <v>1</v>
      </c>
      <c r="E6425" s="3">
        <v>5616</v>
      </c>
      <c r="F6425" s="3">
        <v>5.99</v>
      </c>
      <c r="G6425" s="4">
        <v>38543.223043981481</v>
      </c>
      <c r="H6425" s="6">
        <v>38543.223043981481</v>
      </c>
      <c r="I6425" s="6">
        <v>38551.362627314818</v>
      </c>
      <c r="J6425" s="10">
        <f>COUNTIF(B6425:B22456,B6425)</f>
        <v>15</v>
      </c>
      <c r="K6425" s="10" t="str">
        <f t="shared" si="101"/>
        <v>Repeat Customer</v>
      </c>
    </row>
    <row r="6426" spans="1:11" x14ac:dyDescent="0.25">
      <c r="A6426" s="3">
        <v>6426</v>
      </c>
      <c r="B6426" s="3">
        <v>238</v>
      </c>
      <c r="C6426" s="3">
        <v>1019</v>
      </c>
      <c r="D6426" s="3">
        <v>2</v>
      </c>
      <c r="E6426" s="3">
        <v>6403</v>
      </c>
      <c r="F6426" s="3">
        <v>0.99</v>
      </c>
      <c r="G6426" s="4">
        <v>38544.948900462965</v>
      </c>
      <c r="H6426" s="6">
        <v>38544.948900462965</v>
      </c>
      <c r="I6426" s="6">
        <v>38546.927372685182</v>
      </c>
      <c r="J6426" s="10">
        <f>COUNTIF(B6426:B22457,B6426)</f>
        <v>14</v>
      </c>
      <c r="K6426" s="10" t="str">
        <f t="shared" si="101"/>
        <v>Repeat Customer</v>
      </c>
    </row>
    <row r="6427" spans="1:11" x14ac:dyDescent="0.25">
      <c r="A6427" s="3">
        <v>6427</v>
      </c>
      <c r="B6427" s="3">
        <v>238</v>
      </c>
      <c r="C6427" s="3">
        <v>1287</v>
      </c>
      <c r="D6427" s="3">
        <v>2</v>
      </c>
      <c r="E6427" s="3">
        <v>7243</v>
      </c>
      <c r="F6427" s="3">
        <v>4.99</v>
      </c>
      <c r="G6427" s="4">
        <v>38560.434849537036</v>
      </c>
      <c r="H6427" s="6">
        <v>38560.434849537036</v>
      </c>
      <c r="I6427" s="6">
        <v>38562.488321759258</v>
      </c>
      <c r="J6427" s="10">
        <f>COUNTIF(B6427:B22458,B6427)</f>
        <v>13</v>
      </c>
      <c r="K6427" s="10" t="str">
        <f t="shared" si="101"/>
        <v>Repeat Customer</v>
      </c>
    </row>
    <row r="6428" spans="1:11" x14ac:dyDescent="0.25">
      <c r="A6428" s="3">
        <v>6428</v>
      </c>
      <c r="B6428" s="3">
        <v>238</v>
      </c>
      <c r="C6428" s="3">
        <v>2637</v>
      </c>
      <c r="D6428" s="3">
        <v>1</v>
      </c>
      <c r="E6428" s="3">
        <v>8310</v>
      </c>
      <c r="F6428" s="3">
        <v>8.99</v>
      </c>
      <c r="G6428" s="4">
        <v>38562.143009259256</v>
      </c>
      <c r="H6428" s="6">
        <v>38562.143009259256</v>
      </c>
      <c r="I6428" s="6">
        <v>38570.97148148148</v>
      </c>
      <c r="J6428" s="10">
        <f>COUNTIF(B6428:B22459,B6428)</f>
        <v>12</v>
      </c>
      <c r="K6428" s="10" t="str">
        <f t="shared" si="101"/>
        <v>Repeat Customer</v>
      </c>
    </row>
    <row r="6429" spans="1:11" x14ac:dyDescent="0.25">
      <c r="A6429" s="3">
        <v>6429</v>
      </c>
      <c r="B6429" s="3">
        <v>238</v>
      </c>
      <c r="C6429" s="3">
        <v>317</v>
      </c>
      <c r="D6429" s="3">
        <v>1</v>
      </c>
      <c r="E6429" s="3">
        <v>8382</v>
      </c>
      <c r="F6429" s="3">
        <v>6.99</v>
      </c>
      <c r="G6429" s="4">
        <v>38562.231493055559</v>
      </c>
      <c r="H6429" s="6">
        <v>38562.231493055559</v>
      </c>
      <c r="I6429" s="6">
        <v>38567.151631944442</v>
      </c>
      <c r="J6429" s="10">
        <f>COUNTIF(B6429:B22460,B6429)</f>
        <v>11</v>
      </c>
      <c r="K6429" s="10" t="str">
        <f t="shared" si="101"/>
        <v>Repeat Customer</v>
      </c>
    </row>
    <row r="6430" spans="1:11" x14ac:dyDescent="0.25">
      <c r="A6430" s="3">
        <v>6430</v>
      </c>
      <c r="B6430" s="3">
        <v>238</v>
      </c>
      <c r="C6430" s="3">
        <v>4109</v>
      </c>
      <c r="D6430" s="3">
        <v>1</v>
      </c>
      <c r="E6430" s="3">
        <v>8465</v>
      </c>
      <c r="F6430" s="3">
        <v>0.99</v>
      </c>
      <c r="G6430" s="4">
        <v>38562.34778935185</v>
      </c>
      <c r="H6430" s="6">
        <v>38562.34778935185</v>
      </c>
      <c r="I6430" s="6">
        <v>38564.168622685182</v>
      </c>
      <c r="J6430" s="10">
        <f>COUNTIF(B6430:B22461,B6430)</f>
        <v>10</v>
      </c>
      <c r="K6430" s="10" t="str">
        <f t="shared" si="101"/>
        <v>Repeat Customer</v>
      </c>
    </row>
    <row r="6431" spans="1:11" x14ac:dyDescent="0.25">
      <c r="A6431" s="3">
        <v>6431</v>
      </c>
      <c r="B6431" s="3">
        <v>238</v>
      </c>
      <c r="C6431" s="3">
        <v>349</v>
      </c>
      <c r="D6431" s="3">
        <v>1</v>
      </c>
      <c r="E6431" s="3">
        <v>9065</v>
      </c>
      <c r="F6431" s="3">
        <v>4.99</v>
      </c>
      <c r="G6431" s="4">
        <v>38563.309131944443</v>
      </c>
      <c r="H6431" s="6">
        <v>38563.309131944443</v>
      </c>
      <c r="I6431" s="6">
        <v>38564.220937500002</v>
      </c>
      <c r="J6431" s="10">
        <f>COUNTIF(B6431:B22462,B6431)</f>
        <v>9</v>
      </c>
      <c r="K6431" s="10" t="str">
        <f t="shared" si="101"/>
        <v>Repeat Customer</v>
      </c>
    </row>
    <row r="6432" spans="1:11" x14ac:dyDescent="0.25">
      <c r="A6432" s="3">
        <v>6432</v>
      </c>
      <c r="B6432" s="3">
        <v>238</v>
      </c>
      <c r="C6432" s="3">
        <v>4554</v>
      </c>
      <c r="D6432" s="3">
        <v>2</v>
      </c>
      <c r="E6432" s="3">
        <v>9841</v>
      </c>
      <c r="F6432" s="3">
        <v>7.99</v>
      </c>
      <c r="G6432" s="4">
        <v>38564.516886574071</v>
      </c>
      <c r="H6432" s="6">
        <v>38564.516886574071</v>
      </c>
      <c r="I6432" s="6">
        <v>38573.646747685183</v>
      </c>
      <c r="J6432" s="10">
        <f>COUNTIF(B6432:B22463,B6432)</f>
        <v>8</v>
      </c>
      <c r="K6432" s="10" t="str">
        <f t="shared" si="101"/>
        <v>Repeat Customer</v>
      </c>
    </row>
    <row r="6433" spans="1:11" x14ac:dyDescent="0.25">
      <c r="A6433" s="3">
        <v>6433</v>
      </c>
      <c r="B6433" s="3">
        <v>238</v>
      </c>
      <c r="C6433" s="3">
        <v>786</v>
      </c>
      <c r="D6433" s="3">
        <v>1</v>
      </c>
      <c r="E6433" s="3">
        <v>10659</v>
      </c>
      <c r="F6433" s="3">
        <v>5.99</v>
      </c>
      <c r="G6433" s="4">
        <v>38565.694837962961</v>
      </c>
      <c r="H6433" s="6">
        <v>38565.694837962961</v>
      </c>
      <c r="I6433" s="6">
        <v>38573.875393518516</v>
      </c>
      <c r="J6433" s="10">
        <f>COUNTIF(B6433:B22464,B6433)</f>
        <v>7</v>
      </c>
      <c r="K6433" s="10" t="str">
        <f t="shared" si="101"/>
        <v>Repeat Customer</v>
      </c>
    </row>
    <row r="6434" spans="1:11" x14ac:dyDescent="0.25">
      <c r="A6434" s="3">
        <v>6434</v>
      </c>
      <c r="B6434" s="3">
        <v>238</v>
      </c>
      <c r="C6434" s="3">
        <v>2860</v>
      </c>
      <c r="D6434" s="3">
        <v>2</v>
      </c>
      <c r="E6434" s="3">
        <v>11543</v>
      </c>
      <c r="F6434" s="3">
        <v>5.99</v>
      </c>
      <c r="G6434" s="4">
        <v>38581.037824074076</v>
      </c>
      <c r="H6434" s="6">
        <v>38581.037824074076</v>
      </c>
      <c r="I6434" s="6">
        <v>38589.188518518517</v>
      </c>
      <c r="J6434" s="10">
        <f>COUNTIF(B6434:B22465,B6434)</f>
        <v>6</v>
      </c>
      <c r="K6434" s="10" t="str">
        <f t="shared" si="101"/>
        <v>Repeat Customer</v>
      </c>
    </row>
    <row r="6435" spans="1:11" x14ac:dyDescent="0.25">
      <c r="A6435" s="3">
        <v>6435</v>
      </c>
      <c r="B6435" s="3">
        <v>238</v>
      </c>
      <c r="C6435" s="3">
        <v>2551</v>
      </c>
      <c r="D6435" s="3">
        <v>2</v>
      </c>
      <c r="E6435" s="3">
        <v>11632</v>
      </c>
      <c r="F6435" s="3">
        <v>2.99</v>
      </c>
      <c r="G6435" s="4">
        <v>38581.187175925923</v>
      </c>
      <c r="H6435" s="6">
        <v>38581.187175925923</v>
      </c>
      <c r="I6435" s="6">
        <v>38586.155925925923</v>
      </c>
      <c r="J6435" s="10">
        <f>COUNTIF(B6435:B22466,B6435)</f>
        <v>5</v>
      </c>
      <c r="K6435" s="10" t="str">
        <f t="shared" si="101"/>
        <v>Repeat Customer</v>
      </c>
    </row>
    <row r="6436" spans="1:11" x14ac:dyDescent="0.25">
      <c r="A6436" s="3">
        <v>6436</v>
      </c>
      <c r="B6436" s="3">
        <v>238</v>
      </c>
      <c r="C6436" s="3">
        <v>3904</v>
      </c>
      <c r="D6436" s="3">
        <v>1</v>
      </c>
      <c r="E6436" s="3">
        <v>11897</v>
      </c>
      <c r="F6436" s="3">
        <v>2.99</v>
      </c>
      <c r="G6436" s="4">
        <v>38581.641736111109</v>
      </c>
      <c r="H6436" s="6">
        <v>38581.641736111109</v>
      </c>
      <c r="I6436" s="6">
        <v>38587.493125000001</v>
      </c>
      <c r="J6436" s="10">
        <f>COUNTIF(B6436:B22467,B6436)</f>
        <v>4</v>
      </c>
      <c r="K6436" s="10" t="str">
        <f t="shared" si="101"/>
        <v>Repeat Customer</v>
      </c>
    </row>
    <row r="6437" spans="1:11" x14ac:dyDescent="0.25">
      <c r="A6437" s="3">
        <v>6437</v>
      </c>
      <c r="B6437" s="3">
        <v>238</v>
      </c>
      <c r="C6437" s="3">
        <v>1090</v>
      </c>
      <c r="D6437" s="3">
        <v>1</v>
      </c>
      <c r="E6437" s="3">
        <v>14312</v>
      </c>
      <c r="F6437" s="3">
        <v>4.99</v>
      </c>
      <c r="G6437" s="4">
        <v>38585.32539351852</v>
      </c>
      <c r="H6437" s="6">
        <v>38585.32539351852</v>
      </c>
      <c r="I6437" s="6">
        <v>38587.198310185187</v>
      </c>
      <c r="J6437" s="10">
        <f>COUNTIF(B6437:B22468,B6437)</f>
        <v>3</v>
      </c>
      <c r="K6437" s="10" t="str">
        <f t="shared" si="101"/>
        <v>Repeat Customer</v>
      </c>
    </row>
    <row r="6438" spans="1:11" x14ac:dyDescent="0.25">
      <c r="A6438" s="3">
        <v>6438</v>
      </c>
      <c r="B6438" s="3">
        <v>238</v>
      </c>
      <c r="C6438" s="3">
        <v>3769</v>
      </c>
      <c r="D6438" s="3">
        <v>1</v>
      </c>
      <c r="E6438" s="3">
        <v>14343</v>
      </c>
      <c r="F6438" s="3">
        <v>8.99</v>
      </c>
      <c r="G6438" s="4">
        <v>38585.361354166664</v>
      </c>
      <c r="H6438" s="6">
        <v>38585.361354166664</v>
      </c>
      <c r="I6438" s="6">
        <v>38593.12940972222</v>
      </c>
      <c r="J6438" s="10">
        <f>COUNTIF(B6438:B22469,B6438)</f>
        <v>2</v>
      </c>
      <c r="K6438" s="10" t="str">
        <f t="shared" si="101"/>
        <v>Repeat Customer</v>
      </c>
    </row>
    <row r="6439" spans="1:11" x14ac:dyDescent="0.25">
      <c r="A6439" s="3">
        <v>6439</v>
      </c>
      <c r="B6439" s="3">
        <v>238</v>
      </c>
      <c r="C6439" s="3">
        <v>3991</v>
      </c>
      <c r="D6439" s="3">
        <v>1</v>
      </c>
      <c r="E6439" s="3">
        <v>15455</v>
      </c>
      <c r="F6439" s="3">
        <v>0.99</v>
      </c>
      <c r="G6439" s="4">
        <v>38587.045138888891</v>
      </c>
      <c r="H6439" s="6">
        <v>38587.045138888891</v>
      </c>
      <c r="I6439" s="6">
        <v>38590.955555555556</v>
      </c>
      <c r="J6439" s="10">
        <f>COUNTIF(B6439:B22470,B6439)</f>
        <v>1</v>
      </c>
      <c r="K6439" s="10" t="str">
        <f t="shared" si="101"/>
        <v>New Customer</v>
      </c>
    </row>
    <row r="6440" spans="1:11" x14ac:dyDescent="0.25">
      <c r="A6440" s="3">
        <v>6440</v>
      </c>
      <c r="B6440" s="3">
        <v>239</v>
      </c>
      <c r="C6440" s="3">
        <v>2346</v>
      </c>
      <c r="D6440" s="3">
        <v>2</v>
      </c>
      <c r="E6440" s="3">
        <v>8</v>
      </c>
      <c r="F6440" s="3">
        <v>4.99</v>
      </c>
      <c r="G6440" s="4">
        <v>38496.980393518519</v>
      </c>
      <c r="H6440" s="6">
        <v>38496.980393518519</v>
      </c>
      <c r="I6440" s="6">
        <v>38499.981782407405</v>
      </c>
      <c r="J6440" s="10">
        <f>COUNTIF(B6440:B22471,B6440)</f>
        <v>34</v>
      </c>
      <c r="K6440" s="10" t="str">
        <f t="shared" si="101"/>
        <v>Repeat Customer</v>
      </c>
    </row>
    <row r="6441" spans="1:11" x14ac:dyDescent="0.25">
      <c r="A6441" s="3">
        <v>6441</v>
      </c>
      <c r="B6441" s="3">
        <v>239</v>
      </c>
      <c r="C6441" s="3">
        <v>723</v>
      </c>
      <c r="D6441" s="3">
        <v>1</v>
      </c>
      <c r="E6441" s="3">
        <v>444</v>
      </c>
      <c r="F6441" s="3">
        <v>2.99</v>
      </c>
      <c r="G6441" s="4">
        <v>38499.777256944442</v>
      </c>
      <c r="H6441" s="6">
        <v>38499.777256944442</v>
      </c>
      <c r="I6441" s="6">
        <v>38504.6640625</v>
      </c>
      <c r="J6441" s="10">
        <f>COUNTIF(B6441:B22472,B6441)</f>
        <v>33</v>
      </c>
      <c r="K6441" s="10" t="str">
        <f t="shared" si="101"/>
        <v>Repeat Customer</v>
      </c>
    </row>
    <row r="6442" spans="1:11" x14ac:dyDescent="0.25">
      <c r="A6442" s="3">
        <v>6442</v>
      </c>
      <c r="B6442" s="3">
        <v>239</v>
      </c>
      <c r="C6442" s="3">
        <v>1144</v>
      </c>
      <c r="D6442" s="3">
        <v>1</v>
      </c>
      <c r="E6442" s="3">
        <v>621</v>
      </c>
      <c r="F6442" s="3">
        <v>4.99</v>
      </c>
      <c r="G6442" s="4">
        <v>38500.665416666663</v>
      </c>
      <c r="H6442" s="6">
        <v>38500.665416666663</v>
      </c>
      <c r="I6442" s="6">
        <v>38502.912638888891</v>
      </c>
      <c r="J6442" s="10">
        <f>COUNTIF(B6442:B22473,B6442)</f>
        <v>32</v>
      </c>
      <c r="K6442" s="10" t="str">
        <f t="shared" si="101"/>
        <v>Repeat Customer</v>
      </c>
    </row>
    <row r="6443" spans="1:11" x14ac:dyDescent="0.25">
      <c r="A6443" s="3">
        <v>6443</v>
      </c>
      <c r="B6443" s="3">
        <v>239</v>
      </c>
      <c r="C6443" s="3">
        <v>4213</v>
      </c>
      <c r="D6443" s="3">
        <v>1</v>
      </c>
      <c r="E6443" s="3">
        <v>636</v>
      </c>
      <c r="F6443" s="3">
        <v>6.99</v>
      </c>
      <c r="G6443" s="4">
        <v>38500.741643518515</v>
      </c>
      <c r="H6443" s="6">
        <v>38500.741643518515</v>
      </c>
      <c r="I6443" s="6">
        <v>38507.689560185187</v>
      </c>
      <c r="J6443" s="10">
        <f>COUNTIF(B6443:B22474,B6443)</f>
        <v>31</v>
      </c>
      <c r="K6443" s="10" t="str">
        <f t="shared" si="101"/>
        <v>Repeat Customer</v>
      </c>
    </row>
    <row r="6444" spans="1:11" x14ac:dyDescent="0.25">
      <c r="A6444" s="3">
        <v>6444</v>
      </c>
      <c r="B6444" s="3">
        <v>239</v>
      </c>
      <c r="C6444" s="3">
        <v>842</v>
      </c>
      <c r="D6444" s="3">
        <v>1</v>
      </c>
      <c r="E6444" s="3">
        <v>1022</v>
      </c>
      <c r="F6444" s="3">
        <v>7.99</v>
      </c>
      <c r="G6444" s="4">
        <v>38503.136631944442</v>
      </c>
      <c r="H6444" s="6">
        <v>38503.136631944442</v>
      </c>
      <c r="I6444" s="6">
        <v>38511.378298611111</v>
      </c>
      <c r="J6444" s="10">
        <f>COUNTIF(B6444:B22475,B6444)</f>
        <v>30</v>
      </c>
      <c r="K6444" s="10" t="str">
        <f t="shared" si="101"/>
        <v>Repeat Customer</v>
      </c>
    </row>
    <row r="6445" spans="1:11" x14ac:dyDescent="0.25">
      <c r="A6445" s="3">
        <v>6445</v>
      </c>
      <c r="B6445" s="3">
        <v>239</v>
      </c>
      <c r="C6445" s="3">
        <v>4510</v>
      </c>
      <c r="D6445" s="3">
        <v>2</v>
      </c>
      <c r="E6445" s="3">
        <v>1082</v>
      </c>
      <c r="F6445" s="3">
        <v>5.99</v>
      </c>
      <c r="G6445" s="4">
        <v>38503.459733796299</v>
      </c>
      <c r="H6445" s="6">
        <v>38503.459733796299</v>
      </c>
      <c r="I6445" s="6">
        <v>38508.363206018519</v>
      </c>
      <c r="J6445" s="10">
        <f>COUNTIF(B6445:B22476,B6445)</f>
        <v>29</v>
      </c>
      <c r="K6445" s="10" t="str">
        <f t="shared" si="101"/>
        <v>Repeat Customer</v>
      </c>
    </row>
    <row r="6446" spans="1:11" x14ac:dyDescent="0.25">
      <c r="A6446" s="3">
        <v>6446</v>
      </c>
      <c r="B6446" s="3">
        <v>239</v>
      </c>
      <c r="C6446" s="3">
        <v>2795</v>
      </c>
      <c r="D6446" s="3">
        <v>1</v>
      </c>
      <c r="E6446" s="3">
        <v>1160</v>
      </c>
      <c r="F6446" s="3">
        <v>4.99</v>
      </c>
      <c r="G6446" s="4">
        <v>38517.958726851852</v>
      </c>
      <c r="H6446" s="6">
        <v>38517.958726851852</v>
      </c>
      <c r="I6446" s="6">
        <v>38521.082337962966</v>
      </c>
      <c r="J6446" s="10">
        <f>COUNTIF(B6446:B22477,B6446)</f>
        <v>28</v>
      </c>
      <c r="K6446" s="10" t="str">
        <f t="shared" si="101"/>
        <v>Repeat Customer</v>
      </c>
    </row>
    <row r="6447" spans="1:11" x14ac:dyDescent="0.25">
      <c r="A6447" s="3">
        <v>6447</v>
      </c>
      <c r="B6447" s="3">
        <v>239</v>
      </c>
      <c r="C6447" s="3">
        <v>3418</v>
      </c>
      <c r="D6447" s="3">
        <v>2</v>
      </c>
      <c r="E6447" s="3">
        <v>1560</v>
      </c>
      <c r="F6447" s="3">
        <v>4.99</v>
      </c>
      <c r="G6447" s="4">
        <v>38519.108831018515</v>
      </c>
      <c r="H6447" s="6">
        <v>38519.108831018515</v>
      </c>
      <c r="I6447" s="6">
        <v>38527.965775462966</v>
      </c>
      <c r="J6447" s="10">
        <f>COUNTIF(B6447:B22478,B6447)</f>
        <v>27</v>
      </c>
      <c r="K6447" s="10" t="str">
        <f t="shared" si="101"/>
        <v>Repeat Customer</v>
      </c>
    </row>
    <row r="6448" spans="1:11" x14ac:dyDescent="0.25">
      <c r="A6448" s="3">
        <v>6448</v>
      </c>
      <c r="B6448" s="3">
        <v>239</v>
      </c>
      <c r="C6448" s="3">
        <v>2060</v>
      </c>
      <c r="D6448" s="3">
        <v>2</v>
      </c>
      <c r="E6448" s="3">
        <v>2215</v>
      </c>
      <c r="F6448" s="3">
        <v>2.99</v>
      </c>
      <c r="G6448" s="4">
        <v>38521.116909722223</v>
      </c>
      <c r="H6448" s="6">
        <v>38521.116909722223</v>
      </c>
      <c r="I6448" s="6">
        <v>38525.043993055559</v>
      </c>
      <c r="J6448" s="10">
        <f>COUNTIF(B6448:B22479,B6448)</f>
        <v>26</v>
      </c>
      <c r="K6448" s="10" t="str">
        <f t="shared" si="101"/>
        <v>Repeat Customer</v>
      </c>
    </row>
    <row r="6449" spans="1:11" x14ac:dyDescent="0.25">
      <c r="A6449" s="3">
        <v>6449</v>
      </c>
      <c r="B6449" s="3">
        <v>239</v>
      </c>
      <c r="C6449" s="3">
        <v>2748</v>
      </c>
      <c r="D6449" s="3">
        <v>1</v>
      </c>
      <c r="E6449" s="3">
        <v>2390</v>
      </c>
      <c r="F6449" s="3">
        <v>4.99</v>
      </c>
      <c r="G6449" s="4">
        <v>38521.645439814813</v>
      </c>
      <c r="H6449" s="6">
        <v>38521.645439814813</v>
      </c>
      <c r="I6449" s="6">
        <v>38526.743356481478</v>
      </c>
      <c r="J6449" s="10">
        <f>COUNTIF(B6449:B22480,B6449)</f>
        <v>25</v>
      </c>
      <c r="K6449" s="10" t="str">
        <f t="shared" si="101"/>
        <v>Repeat Customer</v>
      </c>
    </row>
    <row r="6450" spans="1:11" x14ac:dyDescent="0.25">
      <c r="A6450" s="3">
        <v>6450</v>
      </c>
      <c r="B6450" s="3">
        <v>239</v>
      </c>
      <c r="C6450" s="3">
        <v>2968</v>
      </c>
      <c r="D6450" s="3">
        <v>1</v>
      </c>
      <c r="E6450" s="3">
        <v>3383</v>
      </c>
      <c r="F6450" s="3">
        <v>5.99</v>
      </c>
      <c r="G6450" s="4">
        <v>38524.588414351849</v>
      </c>
      <c r="H6450" s="6">
        <v>38524.588414351849</v>
      </c>
      <c r="I6450" s="6">
        <v>38532.708553240744</v>
      </c>
      <c r="J6450" s="10">
        <f>COUNTIF(B6450:B22481,B6450)</f>
        <v>24</v>
      </c>
      <c r="K6450" s="10" t="str">
        <f t="shared" si="101"/>
        <v>Repeat Customer</v>
      </c>
    </row>
    <row r="6451" spans="1:11" x14ac:dyDescent="0.25">
      <c r="A6451" s="3">
        <v>6451</v>
      </c>
      <c r="B6451" s="3">
        <v>239</v>
      </c>
      <c r="C6451" s="3">
        <v>2730</v>
      </c>
      <c r="D6451" s="3">
        <v>2</v>
      </c>
      <c r="E6451" s="3">
        <v>3547</v>
      </c>
      <c r="F6451" s="3">
        <v>0.99</v>
      </c>
      <c r="G6451" s="4">
        <v>38539.095902777779</v>
      </c>
      <c r="H6451" s="6">
        <v>38539.095902777779</v>
      </c>
      <c r="I6451" s="6">
        <v>38541.225069444445</v>
      </c>
      <c r="J6451" s="10">
        <f>COUNTIF(B6451:B22482,B6451)</f>
        <v>23</v>
      </c>
      <c r="K6451" s="10" t="str">
        <f t="shared" si="101"/>
        <v>Repeat Customer</v>
      </c>
    </row>
    <row r="6452" spans="1:11" x14ac:dyDescent="0.25">
      <c r="A6452" s="3">
        <v>6452</v>
      </c>
      <c r="B6452" s="3">
        <v>239</v>
      </c>
      <c r="C6452" s="3">
        <v>1099</v>
      </c>
      <c r="D6452" s="3">
        <v>1</v>
      </c>
      <c r="E6452" s="3">
        <v>3552</v>
      </c>
      <c r="F6452" s="3">
        <v>5.99</v>
      </c>
      <c r="G6452" s="4">
        <v>38539.107048611113</v>
      </c>
      <c r="H6452" s="6">
        <v>38539.107048611113</v>
      </c>
      <c r="I6452" s="6">
        <v>38545.22996527778</v>
      </c>
      <c r="J6452" s="10">
        <f>COUNTIF(B6452:B22483,B6452)</f>
        <v>22</v>
      </c>
      <c r="K6452" s="10" t="str">
        <f t="shared" si="101"/>
        <v>Repeat Customer</v>
      </c>
    </row>
    <row r="6453" spans="1:11" x14ac:dyDescent="0.25">
      <c r="A6453" s="3">
        <v>6453</v>
      </c>
      <c r="B6453" s="3">
        <v>239</v>
      </c>
      <c r="C6453" s="3">
        <v>4285</v>
      </c>
      <c r="D6453" s="3">
        <v>2</v>
      </c>
      <c r="E6453" s="3">
        <v>4920</v>
      </c>
      <c r="F6453" s="3">
        <v>7.99</v>
      </c>
      <c r="G6453" s="4">
        <v>38541.904282407406</v>
      </c>
      <c r="H6453" s="6">
        <v>38541.904282407406</v>
      </c>
      <c r="I6453" s="6">
        <v>38548.130671296298</v>
      </c>
      <c r="J6453" s="10">
        <f>COUNTIF(B6453:B22484,B6453)</f>
        <v>21</v>
      </c>
      <c r="K6453" s="10" t="str">
        <f t="shared" si="101"/>
        <v>Repeat Customer</v>
      </c>
    </row>
    <row r="6454" spans="1:11" x14ac:dyDescent="0.25">
      <c r="A6454" s="3">
        <v>6454</v>
      </c>
      <c r="B6454" s="3">
        <v>239</v>
      </c>
      <c r="C6454" s="3">
        <v>301</v>
      </c>
      <c r="D6454" s="3">
        <v>2</v>
      </c>
      <c r="E6454" s="3">
        <v>5651</v>
      </c>
      <c r="F6454" s="3">
        <v>4.99</v>
      </c>
      <c r="G6454" s="4">
        <v>38543.303622685184</v>
      </c>
      <c r="H6454" s="6">
        <v>38543.303622685184</v>
      </c>
      <c r="I6454" s="6">
        <v>38548.50917824074</v>
      </c>
      <c r="J6454" s="10">
        <f>COUNTIF(B6454:B22485,B6454)</f>
        <v>20</v>
      </c>
      <c r="K6454" s="10" t="str">
        <f t="shared" si="101"/>
        <v>Repeat Customer</v>
      </c>
    </row>
    <row r="6455" spans="1:11" x14ac:dyDescent="0.25">
      <c r="A6455" s="3">
        <v>6455</v>
      </c>
      <c r="B6455" s="3">
        <v>239</v>
      </c>
      <c r="C6455" s="3">
        <v>3884</v>
      </c>
      <c r="D6455" s="3">
        <v>1</v>
      </c>
      <c r="E6455" s="3">
        <v>5960</v>
      </c>
      <c r="F6455" s="3">
        <v>0.99</v>
      </c>
      <c r="G6455" s="4">
        <v>38543.985115740739</v>
      </c>
      <c r="H6455" s="6">
        <v>38543.985115740739</v>
      </c>
      <c r="I6455" s="6">
        <v>38544.806643518517</v>
      </c>
      <c r="J6455" s="10">
        <f>COUNTIF(B6455:B22486,B6455)</f>
        <v>19</v>
      </c>
      <c r="K6455" s="10" t="str">
        <f t="shared" si="101"/>
        <v>Repeat Customer</v>
      </c>
    </row>
    <row r="6456" spans="1:11" x14ac:dyDescent="0.25">
      <c r="A6456" s="3">
        <v>6456</v>
      </c>
      <c r="B6456" s="3">
        <v>239</v>
      </c>
      <c r="C6456" s="3">
        <v>3308</v>
      </c>
      <c r="D6456" s="3">
        <v>1</v>
      </c>
      <c r="E6456" s="3">
        <v>6573</v>
      </c>
      <c r="F6456" s="3">
        <v>0.99</v>
      </c>
      <c r="G6456" s="4">
        <v>38545.252546296295</v>
      </c>
      <c r="H6456" s="6">
        <v>38545.252546296295</v>
      </c>
      <c r="I6456" s="6">
        <v>38546.492824074077</v>
      </c>
      <c r="J6456" s="10">
        <f>COUNTIF(B6456:B22487,B6456)</f>
        <v>18</v>
      </c>
      <c r="K6456" s="10" t="str">
        <f t="shared" si="101"/>
        <v>Repeat Customer</v>
      </c>
    </row>
    <row r="6457" spans="1:11" x14ac:dyDescent="0.25">
      <c r="A6457" s="3">
        <v>6457</v>
      </c>
      <c r="B6457" s="3">
        <v>239</v>
      </c>
      <c r="C6457" s="3">
        <v>779</v>
      </c>
      <c r="D6457" s="3">
        <v>2</v>
      </c>
      <c r="E6457" s="3">
        <v>7012</v>
      </c>
      <c r="F6457" s="3">
        <v>8.99</v>
      </c>
      <c r="G6457" s="4">
        <v>38560.084062499998</v>
      </c>
      <c r="H6457" s="6">
        <v>38560.084062499998</v>
      </c>
      <c r="I6457" s="6">
        <v>38569.315312500003</v>
      </c>
      <c r="J6457" s="10">
        <f>COUNTIF(B6457:B22488,B6457)</f>
        <v>17</v>
      </c>
      <c r="K6457" s="10" t="str">
        <f t="shared" si="101"/>
        <v>Repeat Customer</v>
      </c>
    </row>
    <row r="6458" spans="1:11" x14ac:dyDescent="0.25">
      <c r="A6458" s="3">
        <v>6458</v>
      </c>
      <c r="B6458" s="3">
        <v>239</v>
      </c>
      <c r="C6458" s="3">
        <v>4420</v>
      </c>
      <c r="D6458" s="3">
        <v>1</v>
      </c>
      <c r="E6458" s="3">
        <v>7426</v>
      </c>
      <c r="F6458" s="3">
        <v>0.99</v>
      </c>
      <c r="G6458" s="4">
        <v>38560.722060185188</v>
      </c>
      <c r="H6458" s="6">
        <v>38560.722060185188</v>
      </c>
      <c r="I6458" s="6">
        <v>38562.904004629629</v>
      </c>
      <c r="J6458" s="10">
        <f>COUNTIF(B6458:B22489,B6458)</f>
        <v>16</v>
      </c>
      <c r="K6458" s="10" t="str">
        <f t="shared" si="101"/>
        <v>Repeat Customer</v>
      </c>
    </row>
    <row r="6459" spans="1:11" x14ac:dyDescent="0.25">
      <c r="A6459" s="3">
        <v>6459</v>
      </c>
      <c r="B6459" s="3">
        <v>239</v>
      </c>
      <c r="C6459" s="3">
        <v>4261</v>
      </c>
      <c r="D6459" s="3">
        <v>2</v>
      </c>
      <c r="E6459" s="3">
        <v>7491</v>
      </c>
      <c r="F6459" s="3">
        <v>2.99</v>
      </c>
      <c r="G6459" s="4">
        <v>38560.828738425924</v>
      </c>
      <c r="H6459" s="6">
        <v>38560.828738425924</v>
      </c>
      <c r="I6459" s="6">
        <v>38561.975960648146</v>
      </c>
      <c r="J6459" s="10">
        <f>COUNTIF(B6459:B22490,B6459)</f>
        <v>15</v>
      </c>
      <c r="K6459" s="10" t="str">
        <f t="shared" si="101"/>
        <v>Repeat Customer</v>
      </c>
    </row>
    <row r="6460" spans="1:11" x14ac:dyDescent="0.25">
      <c r="A6460" s="3">
        <v>6460</v>
      </c>
      <c r="B6460" s="3">
        <v>239</v>
      </c>
      <c r="C6460" s="3">
        <v>3371</v>
      </c>
      <c r="D6460" s="3">
        <v>1</v>
      </c>
      <c r="E6460" s="3">
        <v>8457</v>
      </c>
      <c r="F6460" s="3">
        <v>6.99</v>
      </c>
      <c r="G6460" s="4">
        <v>38562.332673611112</v>
      </c>
      <c r="H6460" s="6">
        <v>38562.332673611112</v>
      </c>
      <c r="I6460" s="6">
        <v>38568.362534722219</v>
      </c>
      <c r="J6460" s="10">
        <f>COUNTIF(B6460:B22491,B6460)</f>
        <v>14</v>
      </c>
      <c r="K6460" s="10" t="str">
        <f t="shared" si="101"/>
        <v>Repeat Customer</v>
      </c>
    </row>
    <row r="6461" spans="1:11" x14ac:dyDescent="0.25">
      <c r="A6461" s="3">
        <v>6461</v>
      </c>
      <c r="B6461" s="3">
        <v>239</v>
      </c>
      <c r="C6461" s="3">
        <v>681</v>
      </c>
      <c r="D6461" s="3">
        <v>2</v>
      </c>
      <c r="E6461" s="3">
        <v>9676</v>
      </c>
      <c r="F6461" s="3">
        <v>0.99</v>
      </c>
      <c r="G6461" s="4">
        <v>38564.277233796296</v>
      </c>
      <c r="H6461" s="6">
        <v>38564.277233796296</v>
      </c>
      <c r="I6461" s="6">
        <v>38569.396678240744</v>
      </c>
      <c r="J6461" s="10">
        <f>COUNTIF(B6461:B22492,B6461)</f>
        <v>13</v>
      </c>
      <c r="K6461" s="10" t="str">
        <f t="shared" si="101"/>
        <v>Repeat Customer</v>
      </c>
    </row>
    <row r="6462" spans="1:11" x14ac:dyDescent="0.25">
      <c r="A6462" s="3">
        <v>6462</v>
      </c>
      <c r="B6462" s="3">
        <v>239</v>
      </c>
      <c r="C6462" s="3">
        <v>19</v>
      </c>
      <c r="D6462" s="3">
        <v>1</v>
      </c>
      <c r="E6462" s="3">
        <v>9863</v>
      </c>
      <c r="F6462" s="3">
        <v>5.99</v>
      </c>
      <c r="G6462" s="4">
        <v>38564.545474537037</v>
      </c>
      <c r="H6462" s="6">
        <v>38564.545474537037</v>
      </c>
      <c r="I6462" s="6">
        <v>38572.523252314815</v>
      </c>
      <c r="J6462" s="10">
        <f>COUNTIF(B6462:B22493,B6462)</f>
        <v>12</v>
      </c>
      <c r="K6462" s="10" t="str">
        <f t="shared" si="101"/>
        <v>Repeat Customer</v>
      </c>
    </row>
    <row r="6463" spans="1:11" x14ac:dyDescent="0.25">
      <c r="A6463" s="3">
        <v>6463</v>
      </c>
      <c r="B6463" s="3">
        <v>239</v>
      </c>
      <c r="C6463" s="3">
        <v>1217</v>
      </c>
      <c r="D6463" s="3">
        <v>1</v>
      </c>
      <c r="E6463" s="3">
        <v>10755</v>
      </c>
      <c r="F6463" s="3">
        <v>0.99</v>
      </c>
      <c r="G6463" s="4">
        <v>38565.843217592592</v>
      </c>
      <c r="H6463" s="6">
        <v>38565.843217592592</v>
      </c>
      <c r="I6463" s="6">
        <v>38571.044606481482</v>
      </c>
      <c r="J6463" s="10">
        <f>COUNTIF(B6463:B22494,B6463)</f>
        <v>11</v>
      </c>
      <c r="K6463" s="10" t="str">
        <f t="shared" si="101"/>
        <v>Repeat Customer</v>
      </c>
    </row>
    <row r="6464" spans="1:11" x14ac:dyDescent="0.25">
      <c r="A6464" s="3">
        <v>6464</v>
      </c>
      <c r="B6464" s="3">
        <v>239</v>
      </c>
      <c r="C6464" s="3">
        <v>2602</v>
      </c>
      <c r="D6464" s="3">
        <v>2</v>
      </c>
      <c r="E6464" s="3">
        <v>10923</v>
      </c>
      <c r="F6464" s="3">
        <v>2.99</v>
      </c>
      <c r="G6464" s="4">
        <v>38566.093761574077</v>
      </c>
      <c r="H6464" s="6">
        <v>38566.093761574077</v>
      </c>
      <c r="I6464" s="6">
        <v>38567.179178240738</v>
      </c>
      <c r="J6464" s="10">
        <f>COUNTIF(B6464:B22495,B6464)</f>
        <v>10</v>
      </c>
      <c r="K6464" s="10" t="str">
        <f t="shared" si="101"/>
        <v>Repeat Customer</v>
      </c>
    </row>
    <row r="6465" spans="1:11" x14ac:dyDescent="0.25">
      <c r="A6465" s="3">
        <v>6465</v>
      </c>
      <c r="B6465" s="3">
        <v>239</v>
      </c>
      <c r="C6465" s="3">
        <v>734</v>
      </c>
      <c r="D6465" s="3">
        <v>1</v>
      </c>
      <c r="E6465" s="3">
        <v>11487</v>
      </c>
      <c r="F6465" s="3">
        <v>2.99</v>
      </c>
      <c r="G6465" s="4">
        <v>38566.941030092596</v>
      </c>
      <c r="H6465" s="6">
        <v>38566.941030092596</v>
      </c>
      <c r="I6465" s="6">
        <v>38572.037557870368</v>
      </c>
      <c r="J6465" s="10">
        <f>COUNTIF(B6465:B22496,B6465)</f>
        <v>9</v>
      </c>
      <c r="K6465" s="10" t="str">
        <f t="shared" si="101"/>
        <v>Repeat Customer</v>
      </c>
    </row>
    <row r="6466" spans="1:11" x14ac:dyDescent="0.25">
      <c r="A6466" s="3">
        <v>6466</v>
      </c>
      <c r="B6466" s="3">
        <v>239</v>
      </c>
      <c r="C6466" s="3">
        <v>1931</v>
      </c>
      <c r="D6466" s="3">
        <v>2</v>
      </c>
      <c r="E6466" s="3">
        <v>11900</v>
      </c>
      <c r="F6466" s="3">
        <v>4.99</v>
      </c>
      <c r="G6466" s="4">
        <v>38581.64634259259</v>
      </c>
      <c r="H6466" s="6">
        <v>38581.64634259259</v>
      </c>
      <c r="I6466" s="6">
        <v>38583.675509259258</v>
      </c>
      <c r="J6466" s="10">
        <f>COUNTIF(B6466:B22497,B6466)</f>
        <v>8</v>
      </c>
      <c r="K6466" s="10" t="str">
        <f t="shared" si="101"/>
        <v>Repeat Customer</v>
      </c>
    </row>
    <row r="6467" spans="1:11" x14ac:dyDescent="0.25">
      <c r="A6467" s="3">
        <v>6467</v>
      </c>
      <c r="B6467" s="3">
        <v>239</v>
      </c>
      <c r="C6467" s="3">
        <v>698</v>
      </c>
      <c r="D6467" s="3">
        <v>1</v>
      </c>
      <c r="E6467" s="3">
        <v>11968</v>
      </c>
      <c r="F6467" s="3">
        <v>0.99</v>
      </c>
      <c r="G6467" s="4">
        <v>38581.741365740738</v>
      </c>
      <c r="H6467" s="6">
        <v>38581.741365740738</v>
      </c>
      <c r="I6467" s="6">
        <v>38582.819837962961</v>
      </c>
      <c r="J6467" s="10">
        <f>COUNTIF(B6467:B22498,B6467)</f>
        <v>7</v>
      </c>
      <c r="K6467" s="10" t="str">
        <f t="shared" ref="K6467:K6530" si="102">IF(J6467=1,"New Customer","Repeat Customer")</f>
        <v>Repeat Customer</v>
      </c>
    </row>
    <row r="6468" spans="1:11" x14ac:dyDescent="0.25">
      <c r="A6468" s="3">
        <v>6468</v>
      </c>
      <c r="B6468" s="3">
        <v>239</v>
      </c>
      <c r="C6468" s="3">
        <v>3561</v>
      </c>
      <c r="D6468" s="3">
        <v>1</v>
      </c>
      <c r="E6468" s="3">
        <v>12340</v>
      </c>
      <c r="F6468" s="3">
        <v>4.99</v>
      </c>
      <c r="G6468" s="4">
        <v>38582.296539351853</v>
      </c>
      <c r="H6468" s="6">
        <v>38582.296539351853</v>
      </c>
      <c r="I6468" s="6">
        <v>38584.212511574071</v>
      </c>
      <c r="J6468" s="10">
        <f>COUNTIF(B6468:B22499,B6468)</f>
        <v>6</v>
      </c>
      <c r="K6468" s="10" t="str">
        <f t="shared" si="102"/>
        <v>Repeat Customer</v>
      </c>
    </row>
    <row r="6469" spans="1:11" x14ac:dyDescent="0.25">
      <c r="A6469" s="3">
        <v>6469</v>
      </c>
      <c r="B6469" s="3">
        <v>239</v>
      </c>
      <c r="C6469" s="3">
        <v>1045</v>
      </c>
      <c r="D6469" s="3">
        <v>1</v>
      </c>
      <c r="E6469" s="3">
        <v>12721</v>
      </c>
      <c r="F6469" s="3">
        <v>1.99</v>
      </c>
      <c r="G6469" s="4">
        <v>38582.895972222221</v>
      </c>
      <c r="H6469" s="6">
        <v>38582.895972222221</v>
      </c>
      <c r="I6469" s="6">
        <v>38586.948055555556</v>
      </c>
      <c r="J6469" s="10">
        <f>COUNTIF(B6469:B22500,B6469)</f>
        <v>5</v>
      </c>
      <c r="K6469" s="10" t="str">
        <f t="shared" si="102"/>
        <v>Repeat Customer</v>
      </c>
    </row>
    <row r="6470" spans="1:11" x14ac:dyDescent="0.25">
      <c r="A6470" s="3">
        <v>6470</v>
      </c>
      <c r="B6470" s="3">
        <v>239</v>
      </c>
      <c r="C6470" s="3">
        <v>3187</v>
      </c>
      <c r="D6470" s="3">
        <v>1</v>
      </c>
      <c r="E6470" s="3">
        <v>13175</v>
      </c>
      <c r="F6470" s="3">
        <v>4.99</v>
      </c>
      <c r="G6470" s="4">
        <v>38583.579780092594</v>
      </c>
      <c r="H6470" s="6">
        <v>38583.579780092594</v>
      </c>
      <c r="I6470" s="6">
        <v>38584.684641203705</v>
      </c>
      <c r="J6470" s="10">
        <f>COUNTIF(B6470:B22501,B6470)</f>
        <v>4</v>
      </c>
      <c r="K6470" s="10" t="str">
        <f t="shared" si="102"/>
        <v>Repeat Customer</v>
      </c>
    </row>
    <row r="6471" spans="1:11" x14ac:dyDescent="0.25">
      <c r="A6471" s="3">
        <v>6471</v>
      </c>
      <c r="B6471" s="3">
        <v>239</v>
      </c>
      <c r="C6471" s="3">
        <v>3120</v>
      </c>
      <c r="D6471" s="3">
        <v>2</v>
      </c>
      <c r="E6471" s="3">
        <v>13427</v>
      </c>
      <c r="F6471" s="3">
        <v>4.99</v>
      </c>
      <c r="G6471" s="4">
        <v>38583.971550925926</v>
      </c>
      <c r="H6471" s="6">
        <v>38583.971550925926</v>
      </c>
      <c r="I6471" s="6">
        <v>38585.770856481482</v>
      </c>
      <c r="J6471" s="10">
        <f>COUNTIF(B6471:B22502,B6471)</f>
        <v>3</v>
      </c>
      <c r="K6471" s="10" t="str">
        <f t="shared" si="102"/>
        <v>Repeat Customer</v>
      </c>
    </row>
    <row r="6472" spans="1:11" x14ac:dyDescent="0.25">
      <c r="A6472" s="3">
        <v>6472</v>
      </c>
      <c r="B6472" s="3">
        <v>239</v>
      </c>
      <c r="C6472" s="3">
        <v>4149</v>
      </c>
      <c r="D6472" s="3">
        <v>2</v>
      </c>
      <c r="E6472" s="3">
        <v>13999</v>
      </c>
      <c r="F6472" s="3">
        <v>3.99</v>
      </c>
      <c r="G6472" s="4">
        <v>38584.828842592593</v>
      </c>
      <c r="H6472" s="6">
        <v>38584.828842592593</v>
      </c>
      <c r="I6472" s="6">
        <v>38590.792731481481</v>
      </c>
      <c r="J6472" s="10">
        <f>COUNTIF(B6472:B22503,B6472)</f>
        <v>2</v>
      </c>
      <c r="K6472" s="10" t="str">
        <f t="shared" si="102"/>
        <v>Repeat Customer</v>
      </c>
    </row>
    <row r="6473" spans="1:11" x14ac:dyDescent="0.25">
      <c r="A6473" s="3">
        <v>6473</v>
      </c>
      <c r="B6473" s="3">
        <v>239</v>
      </c>
      <c r="C6473" s="3">
        <v>2841</v>
      </c>
      <c r="D6473" s="3">
        <v>2</v>
      </c>
      <c r="E6473" s="3">
        <v>14062</v>
      </c>
      <c r="F6473" s="3">
        <v>1.99</v>
      </c>
      <c r="G6473" s="4">
        <v>38584.940671296295</v>
      </c>
      <c r="H6473" s="6">
        <v>38584.940671296295</v>
      </c>
      <c r="I6473" s="6">
        <v>38589.716365740744</v>
      </c>
      <c r="J6473" s="10">
        <f>COUNTIF(B6473:B22504,B6473)</f>
        <v>1</v>
      </c>
      <c r="K6473" s="10" t="str">
        <f t="shared" si="102"/>
        <v>New Customer</v>
      </c>
    </row>
    <row r="6474" spans="1:11" x14ac:dyDescent="0.25">
      <c r="A6474" s="3">
        <v>6474</v>
      </c>
      <c r="B6474" s="3">
        <v>240</v>
      </c>
      <c r="C6474" s="3">
        <v>2829</v>
      </c>
      <c r="D6474" s="3">
        <v>1</v>
      </c>
      <c r="E6474" s="3">
        <v>246</v>
      </c>
      <c r="F6474" s="3">
        <v>2.99</v>
      </c>
      <c r="G6474" s="4">
        <v>38498.581331018519</v>
      </c>
      <c r="H6474" s="6">
        <v>38498.581331018519</v>
      </c>
      <c r="I6474" s="6">
        <v>38501.425081018519</v>
      </c>
      <c r="J6474" s="10">
        <f>COUNTIF(B6474:B22505,B6474)</f>
        <v>26</v>
      </c>
      <c r="K6474" s="10" t="str">
        <f t="shared" si="102"/>
        <v>Repeat Customer</v>
      </c>
    </row>
    <row r="6475" spans="1:11" x14ac:dyDescent="0.25">
      <c r="A6475" s="3">
        <v>6475</v>
      </c>
      <c r="B6475" s="3">
        <v>240</v>
      </c>
      <c r="C6475" s="3">
        <v>4238</v>
      </c>
      <c r="D6475" s="3">
        <v>1</v>
      </c>
      <c r="E6475" s="3">
        <v>460</v>
      </c>
      <c r="F6475" s="3">
        <v>2.99</v>
      </c>
      <c r="G6475" s="4">
        <v>38499.834756944445</v>
      </c>
      <c r="H6475" s="6">
        <v>38499.834756944445</v>
      </c>
      <c r="I6475" s="6">
        <v>38500.676423611112</v>
      </c>
      <c r="J6475" s="10">
        <f>COUNTIF(B6475:B22506,B6475)</f>
        <v>25</v>
      </c>
      <c r="K6475" s="10" t="str">
        <f t="shared" si="102"/>
        <v>Repeat Customer</v>
      </c>
    </row>
    <row r="6476" spans="1:11" x14ac:dyDescent="0.25">
      <c r="A6476" s="3">
        <v>6476</v>
      </c>
      <c r="B6476" s="3">
        <v>240</v>
      </c>
      <c r="C6476" s="3">
        <v>3105</v>
      </c>
      <c r="D6476" s="3">
        <v>1</v>
      </c>
      <c r="E6476" s="3">
        <v>643</v>
      </c>
      <c r="F6476" s="3">
        <v>4.99</v>
      </c>
      <c r="G6476" s="4">
        <v>38500.786238425928</v>
      </c>
      <c r="H6476" s="6">
        <v>38500.786238425928</v>
      </c>
      <c r="I6476" s="6">
        <v>38503.63554398148</v>
      </c>
      <c r="J6476" s="10">
        <f>COUNTIF(B6476:B22507,B6476)</f>
        <v>24</v>
      </c>
      <c r="K6476" s="10" t="str">
        <f t="shared" si="102"/>
        <v>Repeat Customer</v>
      </c>
    </row>
    <row r="6477" spans="1:11" x14ac:dyDescent="0.25">
      <c r="A6477" s="3">
        <v>6477</v>
      </c>
      <c r="B6477" s="3">
        <v>240</v>
      </c>
      <c r="C6477" s="3">
        <v>1925</v>
      </c>
      <c r="D6477" s="3">
        <v>2</v>
      </c>
      <c r="E6477" s="3">
        <v>2196</v>
      </c>
      <c r="F6477" s="3">
        <v>3.99</v>
      </c>
      <c r="G6477" s="4">
        <v>38521.074386574073</v>
      </c>
      <c r="H6477" s="6">
        <v>38521.074386574073</v>
      </c>
      <c r="I6477" s="6">
        <v>38529.13758101852</v>
      </c>
      <c r="J6477" s="10">
        <f>COUNTIF(B6477:B22508,B6477)</f>
        <v>23</v>
      </c>
      <c r="K6477" s="10" t="str">
        <f t="shared" si="102"/>
        <v>Repeat Customer</v>
      </c>
    </row>
    <row r="6478" spans="1:11" x14ac:dyDescent="0.25">
      <c r="A6478" s="3">
        <v>6478</v>
      </c>
      <c r="B6478" s="3">
        <v>240</v>
      </c>
      <c r="C6478" s="3">
        <v>150</v>
      </c>
      <c r="D6478" s="3">
        <v>1</v>
      </c>
      <c r="E6478" s="3">
        <v>2264</v>
      </c>
      <c r="F6478" s="3">
        <v>4.99</v>
      </c>
      <c r="G6478" s="4">
        <v>38521.249131944445</v>
      </c>
      <c r="H6478" s="6">
        <v>38521.249131944445</v>
      </c>
      <c r="I6478" s="6">
        <v>38522.04010416667</v>
      </c>
      <c r="J6478" s="10">
        <f>COUNTIF(B6478:B22509,B6478)</f>
        <v>22</v>
      </c>
      <c r="K6478" s="10" t="str">
        <f t="shared" si="102"/>
        <v>Repeat Customer</v>
      </c>
    </row>
    <row r="6479" spans="1:11" x14ac:dyDescent="0.25">
      <c r="A6479" s="3">
        <v>6479</v>
      </c>
      <c r="B6479" s="3">
        <v>240</v>
      </c>
      <c r="C6479" s="3">
        <v>3779</v>
      </c>
      <c r="D6479" s="3">
        <v>2</v>
      </c>
      <c r="E6479" s="3">
        <v>2872</v>
      </c>
      <c r="F6479" s="3">
        <v>5.99</v>
      </c>
      <c r="G6479" s="4">
        <v>38523.026631944442</v>
      </c>
      <c r="H6479" s="6">
        <v>38523.026631944442</v>
      </c>
      <c r="I6479" s="6">
        <v>38529.83079861111</v>
      </c>
      <c r="J6479" s="10">
        <f>COUNTIF(B6479:B22510,B6479)</f>
        <v>21</v>
      </c>
      <c r="K6479" s="10" t="str">
        <f t="shared" si="102"/>
        <v>Repeat Customer</v>
      </c>
    </row>
    <row r="6480" spans="1:11" x14ac:dyDescent="0.25">
      <c r="A6480" s="3">
        <v>6480</v>
      </c>
      <c r="B6480" s="3">
        <v>240</v>
      </c>
      <c r="C6480" s="3">
        <v>3926</v>
      </c>
      <c r="D6480" s="3">
        <v>2</v>
      </c>
      <c r="E6480" s="3">
        <v>4305</v>
      </c>
      <c r="F6480" s="3">
        <v>4.99</v>
      </c>
      <c r="G6480" s="4">
        <v>38540.713321759256</v>
      </c>
      <c r="H6480" s="6">
        <v>38540.713321759256</v>
      </c>
      <c r="I6480" s="6">
        <v>38541.677210648151</v>
      </c>
      <c r="J6480" s="10">
        <f>COUNTIF(B6480:B22511,B6480)</f>
        <v>20</v>
      </c>
      <c r="K6480" s="10" t="str">
        <f t="shared" si="102"/>
        <v>Repeat Customer</v>
      </c>
    </row>
    <row r="6481" spans="1:11" x14ac:dyDescent="0.25">
      <c r="A6481" s="3">
        <v>6481</v>
      </c>
      <c r="B6481" s="3">
        <v>240</v>
      </c>
      <c r="C6481" s="3">
        <v>1092</v>
      </c>
      <c r="D6481" s="3">
        <v>2</v>
      </c>
      <c r="E6481" s="3">
        <v>5262</v>
      </c>
      <c r="F6481" s="3">
        <v>4.99</v>
      </c>
      <c r="G6481" s="4">
        <v>38542.588900462964</v>
      </c>
      <c r="H6481" s="6">
        <v>38542.588900462964</v>
      </c>
      <c r="I6481" s="6">
        <v>38545.700011574074</v>
      </c>
      <c r="J6481" s="10">
        <f>COUNTIF(B6481:B22512,B6481)</f>
        <v>19</v>
      </c>
      <c r="K6481" s="10" t="str">
        <f t="shared" si="102"/>
        <v>Repeat Customer</v>
      </c>
    </row>
    <row r="6482" spans="1:11" x14ac:dyDescent="0.25">
      <c r="A6482" s="3">
        <v>6482</v>
      </c>
      <c r="B6482" s="3">
        <v>240</v>
      </c>
      <c r="C6482" s="3">
        <v>1662</v>
      </c>
      <c r="D6482" s="3">
        <v>1</v>
      </c>
      <c r="E6482" s="3">
        <v>5596</v>
      </c>
      <c r="F6482" s="3">
        <v>0.99</v>
      </c>
      <c r="G6482" s="4">
        <v>38543.196689814817</v>
      </c>
      <c r="H6482" s="6">
        <v>38543.196689814817</v>
      </c>
      <c r="I6482" s="6">
        <v>38544.957106481481</v>
      </c>
      <c r="J6482" s="10">
        <f>COUNTIF(B6482:B22513,B6482)</f>
        <v>18</v>
      </c>
      <c r="K6482" s="10" t="str">
        <f t="shared" si="102"/>
        <v>Repeat Customer</v>
      </c>
    </row>
    <row r="6483" spans="1:11" x14ac:dyDescent="0.25">
      <c r="A6483" s="3">
        <v>6483</v>
      </c>
      <c r="B6483" s="3">
        <v>240</v>
      </c>
      <c r="C6483" s="3">
        <v>3103</v>
      </c>
      <c r="D6483" s="3">
        <v>1</v>
      </c>
      <c r="E6483" s="3">
        <v>6272</v>
      </c>
      <c r="F6483" s="3">
        <v>0.99</v>
      </c>
      <c r="G6483" s="4">
        <v>38544.669317129628</v>
      </c>
      <c r="H6483" s="6">
        <v>38544.669317129628</v>
      </c>
      <c r="I6483" s="6">
        <v>38548.829733796294</v>
      </c>
      <c r="J6483" s="10">
        <f>COUNTIF(B6483:B22514,B6483)</f>
        <v>17</v>
      </c>
      <c r="K6483" s="10" t="str">
        <f t="shared" si="102"/>
        <v>Repeat Customer</v>
      </c>
    </row>
    <row r="6484" spans="1:11" x14ac:dyDescent="0.25">
      <c r="A6484" s="3">
        <v>6484</v>
      </c>
      <c r="B6484" s="3">
        <v>240</v>
      </c>
      <c r="C6484" s="3">
        <v>1680</v>
      </c>
      <c r="D6484" s="3">
        <v>2</v>
      </c>
      <c r="E6484" s="3">
        <v>6470</v>
      </c>
      <c r="F6484" s="3">
        <v>0.99</v>
      </c>
      <c r="G6484" s="4">
        <v>38545.062280092592</v>
      </c>
      <c r="H6484" s="6">
        <v>38545.062280092592</v>
      </c>
      <c r="I6484" s="6">
        <v>38548.8983912037</v>
      </c>
      <c r="J6484" s="10">
        <f>COUNTIF(B6484:B22515,B6484)</f>
        <v>16</v>
      </c>
      <c r="K6484" s="10" t="str">
        <f t="shared" si="102"/>
        <v>Repeat Customer</v>
      </c>
    </row>
    <row r="6485" spans="1:11" x14ac:dyDescent="0.25">
      <c r="A6485" s="3">
        <v>6485</v>
      </c>
      <c r="B6485" s="3">
        <v>240</v>
      </c>
      <c r="C6485" s="3">
        <v>2499</v>
      </c>
      <c r="D6485" s="3">
        <v>1</v>
      </c>
      <c r="E6485" s="3">
        <v>6956</v>
      </c>
      <c r="F6485" s="3">
        <v>4.99</v>
      </c>
      <c r="G6485" s="4">
        <v>38559.997187499997</v>
      </c>
      <c r="H6485" s="6">
        <v>38559.997187499997</v>
      </c>
      <c r="I6485" s="6">
        <v>38567.904131944444</v>
      </c>
      <c r="J6485" s="10">
        <f>COUNTIF(B6485:B22516,B6485)</f>
        <v>15</v>
      </c>
      <c r="K6485" s="10" t="str">
        <f t="shared" si="102"/>
        <v>Repeat Customer</v>
      </c>
    </row>
    <row r="6486" spans="1:11" x14ac:dyDescent="0.25">
      <c r="A6486" s="3">
        <v>6486</v>
      </c>
      <c r="B6486" s="3">
        <v>240</v>
      </c>
      <c r="C6486" s="3">
        <v>1460</v>
      </c>
      <c r="D6486" s="3">
        <v>1</v>
      </c>
      <c r="E6486" s="3">
        <v>7001</v>
      </c>
      <c r="F6486" s="3">
        <v>4.99</v>
      </c>
      <c r="G6486" s="4">
        <v>38560.059421296297</v>
      </c>
      <c r="H6486" s="6">
        <v>38560.059421296297</v>
      </c>
      <c r="I6486" s="6">
        <v>38564.979560185187</v>
      </c>
      <c r="J6486" s="10">
        <f>COUNTIF(B6486:B22517,B6486)</f>
        <v>14</v>
      </c>
      <c r="K6486" s="10" t="str">
        <f t="shared" si="102"/>
        <v>Repeat Customer</v>
      </c>
    </row>
    <row r="6487" spans="1:11" x14ac:dyDescent="0.25">
      <c r="A6487" s="3">
        <v>6487</v>
      </c>
      <c r="B6487" s="3">
        <v>240</v>
      </c>
      <c r="C6487" s="3">
        <v>3869</v>
      </c>
      <c r="D6487" s="3">
        <v>1</v>
      </c>
      <c r="E6487" s="3">
        <v>7467</v>
      </c>
      <c r="F6487" s="3">
        <v>8.99</v>
      </c>
      <c r="G6487" s="4">
        <v>38560.786041666666</v>
      </c>
      <c r="H6487" s="6">
        <v>38560.786041666666</v>
      </c>
      <c r="I6487" s="6">
        <v>38567.977708333332</v>
      </c>
      <c r="J6487" s="10">
        <f>COUNTIF(B6487:B22518,B6487)</f>
        <v>13</v>
      </c>
      <c r="K6487" s="10" t="str">
        <f t="shared" si="102"/>
        <v>Repeat Customer</v>
      </c>
    </row>
    <row r="6488" spans="1:11" x14ac:dyDescent="0.25">
      <c r="A6488" s="3">
        <v>6488</v>
      </c>
      <c r="B6488" s="3">
        <v>240</v>
      </c>
      <c r="C6488" s="3">
        <v>1804</v>
      </c>
      <c r="D6488" s="3">
        <v>2</v>
      </c>
      <c r="E6488" s="3">
        <v>7481</v>
      </c>
      <c r="F6488" s="3">
        <v>4.99</v>
      </c>
      <c r="G6488" s="4">
        <v>38560.805844907409</v>
      </c>
      <c r="H6488" s="6">
        <v>38560.805844907409</v>
      </c>
      <c r="I6488" s="6">
        <v>38562.796817129631</v>
      </c>
      <c r="J6488" s="10">
        <f>COUNTIF(B6488:B22519,B6488)</f>
        <v>12</v>
      </c>
      <c r="K6488" s="10" t="str">
        <f t="shared" si="102"/>
        <v>Repeat Customer</v>
      </c>
    </row>
    <row r="6489" spans="1:11" x14ac:dyDescent="0.25">
      <c r="A6489" s="3">
        <v>6489</v>
      </c>
      <c r="B6489" s="3">
        <v>240</v>
      </c>
      <c r="C6489" s="3">
        <v>970</v>
      </c>
      <c r="D6489" s="3">
        <v>1</v>
      </c>
      <c r="E6489" s="3">
        <v>7870</v>
      </c>
      <c r="F6489" s="3">
        <v>4.99</v>
      </c>
      <c r="G6489" s="4">
        <v>38561.427812499998</v>
      </c>
      <c r="H6489" s="6">
        <v>38561.427812499998</v>
      </c>
      <c r="I6489" s="6">
        <v>38564.670868055553</v>
      </c>
      <c r="J6489" s="10">
        <f>COUNTIF(B6489:B22520,B6489)</f>
        <v>11</v>
      </c>
      <c r="K6489" s="10" t="str">
        <f t="shared" si="102"/>
        <v>Repeat Customer</v>
      </c>
    </row>
    <row r="6490" spans="1:11" x14ac:dyDescent="0.25">
      <c r="A6490" s="3">
        <v>6490</v>
      </c>
      <c r="B6490" s="3">
        <v>240</v>
      </c>
      <c r="C6490" s="3">
        <v>1164</v>
      </c>
      <c r="D6490" s="3">
        <v>2</v>
      </c>
      <c r="E6490" s="3">
        <v>8503</v>
      </c>
      <c r="F6490" s="3">
        <v>3.99</v>
      </c>
      <c r="G6490" s="4">
        <v>38562.386689814812</v>
      </c>
      <c r="H6490" s="6">
        <v>38562.386689814812</v>
      </c>
      <c r="I6490" s="6">
        <v>38568.482523148145</v>
      </c>
      <c r="J6490" s="10">
        <f>COUNTIF(B6490:B22521,B6490)</f>
        <v>10</v>
      </c>
      <c r="K6490" s="10" t="str">
        <f t="shared" si="102"/>
        <v>Repeat Customer</v>
      </c>
    </row>
    <row r="6491" spans="1:11" x14ac:dyDescent="0.25">
      <c r="A6491" s="3">
        <v>6491</v>
      </c>
      <c r="B6491" s="3">
        <v>240</v>
      </c>
      <c r="C6491" s="3">
        <v>2154</v>
      </c>
      <c r="D6491" s="3">
        <v>2</v>
      </c>
      <c r="E6491" s="3">
        <v>8905</v>
      </c>
      <c r="F6491" s="3">
        <v>5.99</v>
      </c>
      <c r="G6491" s="4">
        <v>38563.049432870372</v>
      </c>
      <c r="H6491" s="6">
        <v>38563.049432870372</v>
      </c>
      <c r="I6491" s="6">
        <v>38568.943877314814</v>
      </c>
      <c r="J6491" s="10">
        <f>COUNTIF(B6491:B22522,B6491)</f>
        <v>9</v>
      </c>
      <c r="K6491" s="10" t="str">
        <f t="shared" si="102"/>
        <v>Repeat Customer</v>
      </c>
    </row>
    <row r="6492" spans="1:11" x14ac:dyDescent="0.25">
      <c r="A6492" s="3">
        <v>6492</v>
      </c>
      <c r="B6492" s="3">
        <v>240</v>
      </c>
      <c r="C6492" s="3">
        <v>588</v>
      </c>
      <c r="D6492" s="3">
        <v>1</v>
      </c>
      <c r="E6492" s="3">
        <v>10308</v>
      </c>
      <c r="F6492" s="3">
        <v>7.99</v>
      </c>
      <c r="G6492" s="4">
        <v>38565.182511574072</v>
      </c>
      <c r="H6492" s="6">
        <v>38565.182511574072</v>
      </c>
      <c r="I6492" s="6">
        <v>38573.19431712963</v>
      </c>
      <c r="J6492" s="10">
        <f>COUNTIF(B6492:B22523,B6492)</f>
        <v>8</v>
      </c>
      <c r="K6492" s="10" t="str">
        <f t="shared" si="102"/>
        <v>Repeat Customer</v>
      </c>
    </row>
    <row r="6493" spans="1:11" x14ac:dyDescent="0.25">
      <c r="A6493" s="3">
        <v>6493</v>
      </c>
      <c r="B6493" s="3">
        <v>240</v>
      </c>
      <c r="C6493" s="3">
        <v>4018</v>
      </c>
      <c r="D6493" s="3">
        <v>1</v>
      </c>
      <c r="E6493" s="3">
        <v>11745</v>
      </c>
      <c r="F6493" s="3">
        <v>3.99</v>
      </c>
      <c r="G6493" s="4">
        <v>38581.375011574077</v>
      </c>
      <c r="H6493" s="6">
        <v>38581.375011574077</v>
      </c>
      <c r="I6493" s="6">
        <v>38590.603483796294</v>
      </c>
      <c r="J6493" s="10">
        <f>COUNTIF(B6493:B22524,B6493)</f>
        <v>7</v>
      </c>
      <c r="K6493" s="10" t="str">
        <f t="shared" si="102"/>
        <v>Repeat Customer</v>
      </c>
    </row>
    <row r="6494" spans="1:11" x14ac:dyDescent="0.25">
      <c r="A6494" s="3">
        <v>6494</v>
      </c>
      <c r="B6494" s="3">
        <v>240</v>
      </c>
      <c r="C6494" s="3">
        <v>574</v>
      </c>
      <c r="D6494" s="3">
        <v>2</v>
      </c>
      <c r="E6494" s="3">
        <v>12283</v>
      </c>
      <c r="F6494" s="3">
        <v>6.99</v>
      </c>
      <c r="G6494" s="4">
        <v>38582.204456018517</v>
      </c>
      <c r="H6494" s="6">
        <v>38582.204456018517</v>
      </c>
      <c r="I6494" s="6">
        <v>38587.168344907404</v>
      </c>
      <c r="J6494" s="10">
        <f>COUNTIF(B6494:B22525,B6494)</f>
        <v>6</v>
      </c>
      <c r="K6494" s="10" t="str">
        <f t="shared" si="102"/>
        <v>Repeat Customer</v>
      </c>
    </row>
    <row r="6495" spans="1:11" x14ac:dyDescent="0.25">
      <c r="A6495" s="3">
        <v>6495</v>
      </c>
      <c r="B6495" s="3">
        <v>240</v>
      </c>
      <c r="C6495" s="3">
        <v>2614</v>
      </c>
      <c r="D6495" s="3">
        <v>2</v>
      </c>
      <c r="E6495" s="3">
        <v>13030</v>
      </c>
      <c r="F6495" s="3">
        <v>2.99</v>
      </c>
      <c r="G6495" s="4">
        <v>38583.352905092594</v>
      </c>
      <c r="H6495" s="6">
        <v>38583.352905092594</v>
      </c>
      <c r="I6495" s="6">
        <v>38588.30568287037</v>
      </c>
      <c r="J6495" s="10">
        <f>COUNTIF(B6495:B22526,B6495)</f>
        <v>5</v>
      </c>
      <c r="K6495" s="10" t="str">
        <f t="shared" si="102"/>
        <v>Repeat Customer</v>
      </c>
    </row>
    <row r="6496" spans="1:11" x14ac:dyDescent="0.25">
      <c r="A6496" s="3">
        <v>6496</v>
      </c>
      <c r="B6496" s="3">
        <v>240</v>
      </c>
      <c r="C6496" s="3">
        <v>1401</v>
      </c>
      <c r="D6496" s="3">
        <v>2</v>
      </c>
      <c r="E6496" s="3">
        <v>13119</v>
      </c>
      <c r="F6496" s="3">
        <v>4.99</v>
      </c>
      <c r="G6496" s="4">
        <v>38583.489571759259</v>
      </c>
      <c r="H6496" s="6">
        <v>38583.489571759259</v>
      </c>
      <c r="I6496" s="6">
        <v>38584.521516203706</v>
      </c>
      <c r="J6496" s="10">
        <f>COUNTIF(B6496:B22527,B6496)</f>
        <v>4</v>
      </c>
      <c r="K6496" s="10" t="str">
        <f t="shared" si="102"/>
        <v>Repeat Customer</v>
      </c>
    </row>
    <row r="6497" spans="1:11" x14ac:dyDescent="0.25">
      <c r="A6497" s="3">
        <v>6497</v>
      </c>
      <c r="B6497" s="3">
        <v>240</v>
      </c>
      <c r="C6497" s="3">
        <v>3969</v>
      </c>
      <c r="D6497" s="3">
        <v>1</v>
      </c>
      <c r="E6497" s="3">
        <v>13663</v>
      </c>
      <c r="F6497" s="3">
        <v>8.99</v>
      </c>
      <c r="G6497" s="4">
        <v>38584.342048611114</v>
      </c>
      <c r="H6497" s="6">
        <v>38584.342048611114</v>
      </c>
      <c r="I6497" s="6">
        <v>38591.14135416667</v>
      </c>
      <c r="J6497" s="10">
        <f>COUNTIF(B6497:B22528,B6497)</f>
        <v>3</v>
      </c>
      <c r="K6497" s="10" t="str">
        <f t="shared" si="102"/>
        <v>Repeat Customer</v>
      </c>
    </row>
    <row r="6498" spans="1:11" x14ac:dyDescent="0.25">
      <c r="A6498" s="3">
        <v>6498</v>
      </c>
      <c r="B6498" s="3">
        <v>240</v>
      </c>
      <c r="C6498" s="3">
        <v>2423</v>
      </c>
      <c r="D6498" s="3">
        <v>2</v>
      </c>
      <c r="E6498" s="3">
        <v>14573</v>
      </c>
      <c r="F6498" s="3">
        <v>2.99</v>
      </c>
      <c r="G6498" s="4">
        <v>38585.697592592594</v>
      </c>
      <c r="H6498" s="6">
        <v>38585.697592592594</v>
      </c>
      <c r="I6498" s="6">
        <v>38587.584398148145</v>
      </c>
      <c r="J6498" s="10">
        <f>COUNTIF(B6498:B22529,B6498)</f>
        <v>2</v>
      </c>
      <c r="K6498" s="10" t="str">
        <f t="shared" si="102"/>
        <v>Repeat Customer</v>
      </c>
    </row>
    <row r="6499" spans="1:11" x14ac:dyDescent="0.25">
      <c r="A6499" s="3">
        <v>6499</v>
      </c>
      <c r="B6499" s="3">
        <v>240</v>
      </c>
      <c r="C6499" s="3">
        <v>3126</v>
      </c>
      <c r="D6499" s="3">
        <v>2</v>
      </c>
      <c r="E6499" s="3">
        <v>15641</v>
      </c>
      <c r="F6499" s="3">
        <v>0.99</v>
      </c>
      <c r="G6499" s="4">
        <v>38587.338067129633</v>
      </c>
      <c r="H6499" s="6">
        <v>38587.338067129633</v>
      </c>
      <c r="I6499" s="6">
        <v>38588.554039351853</v>
      </c>
      <c r="J6499" s="10">
        <f>COUNTIF(B6499:B22530,B6499)</f>
        <v>1</v>
      </c>
      <c r="K6499" s="10" t="str">
        <f t="shared" si="102"/>
        <v>New Customer</v>
      </c>
    </row>
    <row r="6500" spans="1:11" x14ac:dyDescent="0.25">
      <c r="A6500" s="3">
        <v>6500</v>
      </c>
      <c r="B6500" s="3">
        <v>241</v>
      </c>
      <c r="C6500" s="3">
        <v>425</v>
      </c>
      <c r="D6500" s="3">
        <v>1</v>
      </c>
      <c r="E6500" s="3">
        <v>627</v>
      </c>
      <c r="F6500" s="3">
        <v>7.99</v>
      </c>
      <c r="G6500" s="4">
        <v>38500.711608796293</v>
      </c>
      <c r="H6500" s="6">
        <v>38500.711608796293</v>
      </c>
      <c r="I6500" s="6">
        <v>38507.832442129627</v>
      </c>
      <c r="J6500" s="10">
        <f>COUNTIF(B6500:B22531,B6500)</f>
        <v>34</v>
      </c>
      <c r="K6500" s="10" t="str">
        <f t="shared" si="102"/>
        <v>Repeat Customer</v>
      </c>
    </row>
    <row r="6501" spans="1:11" x14ac:dyDescent="0.25">
      <c r="A6501" s="3">
        <v>6501</v>
      </c>
      <c r="B6501" s="3">
        <v>241</v>
      </c>
      <c r="C6501" s="3">
        <v>3041</v>
      </c>
      <c r="D6501" s="3">
        <v>1</v>
      </c>
      <c r="E6501" s="3">
        <v>1059</v>
      </c>
      <c r="F6501" s="3">
        <v>3.99</v>
      </c>
      <c r="G6501" s="4">
        <v>38503.347719907404</v>
      </c>
      <c r="H6501" s="6">
        <v>38503.347719907404</v>
      </c>
      <c r="I6501" s="6">
        <v>38507.378969907404</v>
      </c>
      <c r="J6501" s="10">
        <f>COUNTIF(B6501:B22532,B6501)</f>
        <v>33</v>
      </c>
      <c r="K6501" s="10" t="str">
        <f t="shared" si="102"/>
        <v>Repeat Customer</v>
      </c>
    </row>
    <row r="6502" spans="1:11" x14ac:dyDescent="0.25">
      <c r="A6502" s="3">
        <v>6502</v>
      </c>
      <c r="B6502" s="3">
        <v>241</v>
      </c>
      <c r="C6502" s="3">
        <v>3892</v>
      </c>
      <c r="D6502" s="3">
        <v>2</v>
      </c>
      <c r="E6502" s="3">
        <v>2428</v>
      </c>
      <c r="F6502" s="3">
        <v>0.99</v>
      </c>
      <c r="G6502" s="4">
        <v>38521.741365740738</v>
      </c>
      <c r="H6502" s="6">
        <v>38521.741365740738</v>
      </c>
      <c r="I6502" s="6">
        <v>38522.610810185186</v>
      </c>
      <c r="J6502" s="10">
        <f>COUNTIF(B6502:B22533,B6502)</f>
        <v>32</v>
      </c>
      <c r="K6502" s="10" t="str">
        <f t="shared" si="102"/>
        <v>Repeat Customer</v>
      </c>
    </row>
    <row r="6503" spans="1:11" x14ac:dyDescent="0.25">
      <c r="A6503" s="3">
        <v>6503</v>
      </c>
      <c r="B6503" s="3">
        <v>241</v>
      </c>
      <c r="C6503" s="3">
        <v>870</v>
      </c>
      <c r="D6503" s="3">
        <v>1</v>
      </c>
      <c r="E6503" s="3">
        <v>2455</v>
      </c>
      <c r="F6503" s="3">
        <v>0.99</v>
      </c>
      <c r="G6503" s="4">
        <v>38521.814652777779</v>
      </c>
      <c r="H6503" s="6">
        <v>38521.814652777779</v>
      </c>
      <c r="I6503" s="6">
        <v>38524.639652777776</v>
      </c>
      <c r="J6503" s="10">
        <f>COUNTIF(B6503:B22534,B6503)</f>
        <v>31</v>
      </c>
      <c r="K6503" s="10" t="str">
        <f t="shared" si="102"/>
        <v>Repeat Customer</v>
      </c>
    </row>
    <row r="6504" spans="1:11" x14ac:dyDescent="0.25">
      <c r="A6504" s="3">
        <v>6504</v>
      </c>
      <c r="B6504" s="3">
        <v>241</v>
      </c>
      <c r="C6504" s="3">
        <v>2798</v>
      </c>
      <c r="D6504" s="3">
        <v>2</v>
      </c>
      <c r="E6504" s="3">
        <v>2478</v>
      </c>
      <c r="F6504" s="3">
        <v>5.99</v>
      </c>
      <c r="G6504" s="4">
        <v>38521.875937500001</v>
      </c>
      <c r="H6504" s="6">
        <v>38521.875937500001</v>
      </c>
      <c r="I6504" s="6">
        <v>38527.014131944445</v>
      </c>
      <c r="J6504" s="10">
        <f>COUNTIF(B6504:B22535,B6504)</f>
        <v>30</v>
      </c>
      <c r="K6504" s="10" t="str">
        <f t="shared" si="102"/>
        <v>Repeat Customer</v>
      </c>
    </row>
    <row r="6505" spans="1:11" x14ac:dyDescent="0.25">
      <c r="A6505" s="3">
        <v>6505</v>
      </c>
      <c r="B6505" s="3">
        <v>241</v>
      </c>
      <c r="C6505" s="3">
        <v>2860</v>
      </c>
      <c r="D6505" s="3">
        <v>2</v>
      </c>
      <c r="E6505" s="3">
        <v>2683</v>
      </c>
      <c r="F6505" s="3">
        <v>2.99</v>
      </c>
      <c r="G6505" s="4">
        <v>38522.518969907411</v>
      </c>
      <c r="H6505" s="6">
        <v>38522.518969907411</v>
      </c>
      <c r="I6505" s="6">
        <v>38524.684942129628</v>
      </c>
      <c r="J6505" s="10">
        <f>COUNTIF(B6505:B22536,B6505)</f>
        <v>29</v>
      </c>
      <c r="K6505" s="10" t="str">
        <f t="shared" si="102"/>
        <v>Repeat Customer</v>
      </c>
    </row>
    <row r="6506" spans="1:11" x14ac:dyDescent="0.25">
      <c r="A6506" s="3">
        <v>6506</v>
      </c>
      <c r="B6506" s="3">
        <v>241</v>
      </c>
      <c r="C6506" s="3">
        <v>4417</v>
      </c>
      <c r="D6506" s="3">
        <v>2</v>
      </c>
      <c r="E6506" s="3">
        <v>3258</v>
      </c>
      <c r="F6506" s="3">
        <v>0.99</v>
      </c>
      <c r="G6506" s="4">
        <v>38524.162476851852</v>
      </c>
      <c r="H6506" s="6">
        <v>38524.162476851852</v>
      </c>
      <c r="I6506" s="6">
        <v>38525.951365740744</v>
      </c>
      <c r="J6506" s="10">
        <f>COUNTIF(B6506:B22537,B6506)</f>
        <v>28</v>
      </c>
      <c r="K6506" s="10" t="str">
        <f t="shared" si="102"/>
        <v>Repeat Customer</v>
      </c>
    </row>
    <row r="6507" spans="1:11" x14ac:dyDescent="0.25">
      <c r="A6507" s="3">
        <v>6507</v>
      </c>
      <c r="B6507" s="3">
        <v>241</v>
      </c>
      <c r="C6507" s="3">
        <v>1314</v>
      </c>
      <c r="D6507" s="3">
        <v>2</v>
      </c>
      <c r="E6507" s="3">
        <v>3822</v>
      </c>
      <c r="F6507" s="3">
        <v>0.99</v>
      </c>
      <c r="G6507" s="4">
        <v>38539.653645833336</v>
      </c>
      <c r="H6507" s="6">
        <v>38539.653645833336</v>
      </c>
      <c r="I6507" s="6">
        <v>38540.6953125</v>
      </c>
      <c r="J6507" s="10">
        <f>COUNTIF(B6507:B22538,B6507)</f>
        <v>27</v>
      </c>
      <c r="K6507" s="10" t="str">
        <f t="shared" si="102"/>
        <v>Repeat Customer</v>
      </c>
    </row>
    <row r="6508" spans="1:11" x14ac:dyDescent="0.25">
      <c r="A6508" s="3">
        <v>6508</v>
      </c>
      <c r="B6508" s="3">
        <v>241</v>
      </c>
      <c r="C6508" s="3">
        <v>4124</v>
      </c>
      <c r="D6508" s="3">
        <v>1</v>
      </c>
      <c r="E6508" s="3">
        <v>4731</v>
      </c>
      <c r="F6508" s="3">
        <v>0.99</v>
      </c>
      <c r="G6508" s="4">
        <v>38541.547430555554</v>
      </c>
      <c r="H6508" s="6">
        <v>38541.547430555554</v>
      </c>
      <c r="I6508" s="6">
        <v>38542.552986111114</v>
      </c>
      <c r="J6508" s="10">
        <f>COUNTIF(B6508:B22539,B6508)</f>
        <v>26</v>
      </c>
      <c r="K6508" s="10" t="str">
        <f t="shared" si="102"/>
        <v>Repeat Customer</v>
      </c>
    </row>
    <row r="6509" spans="1:11" x14ac:dyDescent="0.25">
      <c r="A6509" s="3">
        <v>6509</v>
      </c>
      <c r="B6509" s="3">
        <v>241</v>
      </c>
      <c r="C6509" s="3">
        <v>3745</v>
      </c>
      <c r="D6509" s="3">
        <v>2</v>
      </c>
      <c r="E6509" s="3">
        <v>5017</v>
      </c>
      <c r="F6509" s="3">
        <v>2.99</v>
      </c>
      <c r="G6509" s="4">
        <v>38542.083518518521</v>
      </c>
      <c r="H6509" s="6">
        <v>38542.083518518521</v>
      </c>
      <c r="I6509" s="6">
        <v>38547.269629629627</v>
      </c>
      <c r="J6509" s="10">
        <f>COUNTIF(B6509:B22540,B6509)</f>
        <v>25</v>
      </c>
      <c r="K6509" s="10" t="str">
        <f t="shared" si="102"/>
        <v>Repeat Customer</v>
      </c>
    </row>
    <row r="6510" spans="1:11" x14ac:dyDescent="0.25">
      <c r="A6510" s="3">
        <v>6510</v>
      </c>
      <c r="B6510" s="3">
        <v>241</v>
      </c>
      <c r="C6510" s="3">
        <v>2216</v>
      </c>
      <c r="D6510" s="3">
        <v>1</v>
      </c>
      <c r="E6510" s="3">
        <v>5211</v>
      </c>
      <c r="F6510" s="3">
        <v>0.99</v>
      </c>
      <c r="G6510" s="4">
        <v>38542.476967592593</v>
      </c>
      <c r="H6510" s="6">
        <v>38542.476967592593</v>
      </c>
      <c r="I6510" s="6">
        <v>38549.646412037036</v>
      </c>
      <c r="J6510" s="10">
        <f>COUNTIF(B6510:B22541,B6510)</f>
        <v>24</v>
      </c>
      <c r="K6510" s="10" t="str">
        <f t="shared" si="102"/>
        <v>Repeat Customer</v>
      </c>
    </row>
    <row r="6511" spans="1:11" x14ac:dyDescent="0.25">
      <c r="A6511" s="3">
        <v>6511</v>
      </c>
      <c r="B6511" s="3">
        <v>241</v>
      </c>
      <c r="C6511" s="3">
        <v>487</v>
      </c>
      <c r="D6511" s="3">
        <v>1</v>
      </c>
      <c r="E6511" s="3">
        <v>5438</v>
      </c>
      <c r="F6511" s="3">
        <v>4.99</v>
      </c>
      <c r="G6511" s="4">
        <v>38542.898981481485</v>
      </c>
      <c r="H6511" s="6">
        <v>38542.898981481485</v>
      </c>
      <c r="I6511" s="6">
        <v>38549.098287037035</v>
      </c>
      <c r="J6511" s="10">
        <f>COUNTIF(B6511:B22542,B6511)</f>
        <v>23</v>
      </c>
      <c r="K6511" s="10" t="str">
        <f t="shared" si="102"/>
        <v>Repeat Customer</v>
      </c>
    </row>
    <row r="6512" spans="1:11" x14ac:dyDescent="0.25">
      <c r="A6512" s="3">
        <v>6512</v>
      </c>
      <c r="B6512" s="3">
        <v>241</v>
      </c>
      <c r="C6512" s="3">
        <v>3141</v>
      </c>
      <c r="D6512" s="3">
        <v>2</v>
      </c>
      <c r="E6512" s="3">
        <v>5525</v>
      </c>
      <c r="F6512" s="3">
        <v>3.99</v>
      </c>
      <c r="G6512" s="4">
        <v>38543.085509259261</v>
      </c>
      <c r="H6512" s="6">
        <v>38543.085509259261</v>
      </c>
      <c r="I6512" s="6">
        <v>38551.313981481479</v>
      </c>
      <c r="J6512" s="10">
        <f>COUNTIF(B6512:B22543,B6512)</f>
        <v>22</v>
      </c>
      <c r="K6512" s="10" t="str">
        <f t="shared" si="102"/>
        <v>Repeat Customer</v>
      </c>
    </row>
    <row r="6513" spans="1:11" x14ac:dyDescent="0.25">
      <c r="A6513" s="3">
        <v>6513</v>
      </c>
      <c r="B6513" s="3">
        <v>241</v>
      </c>
      <c r="C6513" s="3">
        <v>2151</v>
      </c>
      <c r="D6513" s="3">
        <v>1</v>
      </c>
      <c r="E6513" s="3">
        <v>5981</v>
      </c>
      <c r="F6513" s="3">
        <v>4.99</v>
      </c>
      <c r="G6513" s="4">
        <v>38544.013240740744</v>
      </c>
      <c r="H6513" s="6">
        <v>38544.013240740744</v>
      </c>
      <c r="I6513" s="6">
        <v>38546.798657407409</v>
      </c>
      <c r="J6513" s="10">
        <f>COUNTIF(B6513:B22544,B6513)</f>
        <v>21</v>
      </c>
      <c r="K6513" s="10" t="str">
        <f t="shared" si="102"/>
        <v>Repeat Customer</v>
      </c>
    </row>
    <row r="6514" spans="1:11" x14ac:dyDescent="0.25">
      <c r="A6514" s="3">
        <v>6514</v>
      </c>
      <c r="B6514" s="3">
        <v>241</v>
      </c>
      <c r="C6514" s="3">
        <v>71</v>
      </c>
      <c r="D6514" s="3">
        <v>2</v>
      </c>
      <c r="E6514" s="3">
        <v>6090</v>
      </c>
      <c r="F6514" s="3">
        <v>6.99</v>
      </c>
      <c r="G6514" s="4">
        <v>38544.241064814814</v>
      </c>
      <c r="H6514" s="6">
        <v>38544.241064814814</v>
      </c>
      <c r="I6514" s="6">
        <v>38553.327870370369</v>
      </c>
      <c r="J6514" s="10">
        <f>COUNTIF(B6514:B22545,B6514)</f>
        <v>20</v>
      </c>
      <c r="K6514" s="10" t="str">
        <f t="shared" si="102"/>
        <v>Repeat Customer</v>
      </c>
    </row>
    <row r="6515" spans="1:11" x14ac:dyDescent="0.25">
      <c r="A6515" s="3">
        <v>6515</v>
      </c>
      <c r="B6515" s="3">
        <v>241</v>
      </c>
      <c r="C6515" s="3">
        <v>512</v>
      </c>
      <c r="D6515" s="3">
        <v>2</v>
      </c>
      <c r="E6515" s="3">
        <v>6245</v>
      </c>
      <c r="F6515" s="3">
        <v>2.99</v>
      </c>
      <c r="G6515" s="4">
        <v>38544.622881944444</v>
      </c>
      <c r="H6515" s="6">
        <v>38544.622881944444</v>
      </c>
      <c r="I6515" s="6">
        <v>38549.608298611114</v>
      </c>
      <c r="J6515" s="10">
        <f>COUNTIF(B6515:B22546,B6515)</f>
        <v>19</v>
      </c>
      <c r="K6515" s="10" t="str">
        <f t="shared" si="102"/>
        <v>Repeat Customer</v>
      </c>
    </row>
    <row r="6516" spans="1:11" x14ac:dyDescent="0.25">
      <c r="A6516" s="3">
        <v>6516</v>
      </c>
      <c r="B6516" s="3">
        <v>241</v>
      </c>
      <c r="C6516" s="3">
        <v>4348</v>
      </c>
      <c r="D6516" s="3">
        <v>1</v>
      </c>
      <c r="E6516" s="3">
        <v>7320</v>
      </c>
      <c r="F6516" s="3">
        <v>0.99</v>
      </c>
      <c r="G6516" s="4">
        <v>38560.564988425926</v>
      </c>
      <c r="H6516" s="6">
        <v>38560.564988425926</v>
      </c>
      <c r="I6516" s="6">
        <v>38564.557349537034</v>
      </c>
      <c r="J6516" s="10">
        <f>COUNTIF(B6516:B22547,B6516)</f>
        <v>18</v>
      </c>
      <c r="K6516" s="10" t="str">
        <f t="shared" si="102"/>
        <v>Repeat Customer</v>
      </c>
    </row>
    <row r="6517" spans="1:11" x14ac:dyDescent="0.25">
      <c r="A6517" s="3">
        <v>6517</v>
      </c>
      <c r="B6517" s="3">
        <v>241</v>
      </c>
      <c r="C6517" s="3">
        <v>2927</v>
      </c>
      <c r="D6517" s="3">
        <v>1</v>
      </c>
      <c r="E6517" s="3">
        <v>7434</v>
      </c>
      <c r="F6517" s="3">
        <v>2.99</v>
      </c>
      <c r="G6517" s="4">
        <v>38560.732407407406</v>
      </c>
      <c r="H6517" s="6">
        <v>38560.732407407406</v>
      </c>
      <c r="I6517" s="6">
        <v>38562.626157407409</v>
      </c>
      <c r="J6517" s="10">
        <f>COUNTIF(B6517:B22548,B6517)</f>
        <v>17</v>
      </c>
      <c r="K6517" s="10" t="str">
        <f t="shared" si="102"/>
        <v>Repeat Customer</v>
      </c>
    </row>
    <row r="6518" spans="1:11" x14ac:dyDescent="0.25">
      <c r="A6518" s="3">
        <v>6518</v>
      </c>
      <c r="B6518" s="3">
        <v>241</v>
      </c>
      <c r="C6518" s="3">
        <v>2400</v>
      </c>
      <c r="D6518" s="3">
        <v>1</v>
      </c>
      <c r="E6518" s="3">
        <v>7860</v>
      </c>
      <c r="F6518" s="3">
        <v>2.99</v>
      </c>
      <c r="G6518" s="4">
        <v>38561.415300925924</v>
      </c>
      <c r="H6518" s="6">
        <v>38561.415300925924</v>
      </c>
      <c r="I6518" s="6">
        <v>38569.252800925926</v>
      </c>
      <c r="J6518" s="10">
        <f>COUNTIF(B6518:B22549,B6518)</f>
        <v>16</v>
      </c>
      <c r="K6518" s="10" t="str">
        <f t="shared" si="102"/>
        <v>Repeat Customer</v>
      </c>
    </row>
    <row r="6519" spans="1:11" x14ac:dyDescent="0.25">
      <c r="A6519" s="3">
        <v>6519</v>
      </c>
      <c r="B6519" s="3">
        <v>241</v>
      </c>
      <c r="C6519" s="3">
        <v>2808</v>
      </c>
      <c r="D6519" s="3">
        <v>1</v>
      </c>
      <c r="E6519" s="3">
        <v>9500</v>
      </c>
      <c r="F6519" s="3">
        <v>6.99</v>
      </c>
      <c r="G6519" s="4">
        <v>38563.999027777776</v>
      </c>
      <c r="H6519" s="6">
        <v>38563.999027777776</v>
      </c>
      <c r="I6519" s="6">
        <v>38571.880972222221</v>
      </c>
      <c r="J6519" s="10">
        <f>COUNTIF(B6519:B22550,B6519)</f>
        <v>15</v>
      </c>
      <c r="K6519" s="10" t="str">
        <f t="shared" si="102"/>
        <v>Repeat Customer</v>
      </c>
    </row>
    <row r="6520" spans="1:11" x14ac:dyDescent="0.25">
      <c r="A6520" s="3">
        <v>6520</v>
      </c>
      <c r="B6520" s="3">
        <v>241</v>
      </c>
      <c r="C6520" s="3">
        <v>193</v>
      </c>
      <c r="D6520" s="3">
        <v>1</v>
      </c>
      <c r="E6520" s="3">
        <v>9528</v>
      </c>
      <c r="F6520" s="3">
        <v>3.99</v>
      </c>
      <c r="G6520" s="4">
        <v>38564.045185185183</v>
      </c>
      <c r="H6520" s="6">
        <v>38564.045185185183</v>
      </c>
      <c r="I6520" s="6">
        <v>38571.052824074075</v>
      </c>
      <c r="J6520" s="10">
        <f>COUNTIF(B6520:B22551,B6520)</f>
        <v>14</v>
      </c>
      <c r="K6520" s="10" t="str">
        <f t="shared" si="102"/>
        <v>Repeat Customer</v>
      </c>
    </row>
    <row r="6521" spans="1:11" x14ac:dyDescent="0.25">
      <c r="A6521" s="3">
        <v>6521</v>
      </c>
      <c r="B6521" s="3">
        <v>241</v>
      </c>
      <c r="C6521" s="3">
        <v>2540</v>
      </c>
      <c r="D6521" s="3">
        <v>1</v>
      </c>
      <c r="E6521" s="3">
        <v>9944</v>
      </c>
      <c r="F6521" s="3">
        <v>5.99</v>
      </c>
      <c r="G6521" s="4">
        <v>38564.656053240738</v>
      </c>
      <c r="H6521" s="6">
        <v>38564.656053240738</v>
      </c>
      <c r="I6521" s="6">
        <v>38572.437997685185</v>
      </c>
      <c r="J6521" s="10">
        <f>COUNTIF(B6521:B22552,B6521)</f>
        <v>13</v>
      </c>
      <c r="K6521" s="10" t="str">
        <f t="shared" si="102"/>
        <v>Repeat Customer</v>
      </c>
    </row>
    <row r="6522" spans="1:11" x14ac:dyDescent="0.25">
      <c r="A6522" s="3">
        <v>6522</v>
      </c>
      <c r="B6522" s="3">
        <v>241</v>
      </c>
      <c r="C6522" s="3">
        <v>1198</v>
      </c>
      <c r="D6522" s="3">
        <v>2</v>
      </c>
      <c r="E6522" s="3">
        <v>10447</v>
      </c>
      <c r="F6522" s="3">
        <v>3.99</v>
      </c>
      <c r="G6522" s="4">
        <v>38565.378449074073</v>
      </c>
      <c r="H6522" s="6">
        <v>38565.378449074073</v>
      </c>
      <c r="I6522" s="6">
        <v>38572.267337962963</v>
      </c>
      <c r="J6522" s="10">
        <f>COUNTIF(B6522:B22553,B6522)</f>
        <v>12</v>
      </c>
      <c r="K6522" s="10" t="str">
        <f t="shared" si="102"/>
        <v>Repeat Customer</v>
      </c>
    </row>
    <row r="6523" spans="1:11" x14ac:dyDescent="0.25">
      <c r="A6523" s="3">
        <v>6523</v>
      </c>
      <c r="B6523" s="3">
        <v>241</v>
      </c>
      <c r="C6523" s="3">
        <v>1633</v>
      </c>
      <c r="D6523" s="3">
        <v>1</v>
      </c>
      <c r="E6523" s="3">
        <v>10652</v>
      </c>
      <c r="F6523" s="3">
        <v>2.99</v>
      </c>
      <c r="G6523" s="4">
        <v>38565.683425925927</v>
      </c>
      <c r="H6523" s="6">
        <v>38565.683425925927</v>
      </c>
      <c r="I6523" s="6">
        <v>38567.666759259257</v>
      </c>
      <c r="J6523" s="10">
        <f>COUNTIF(B6523:B22554,B6523)</f>
        <v>11</v>
      </c>
      <c r="K6523" s="10" t="str">
        <f t="shared" si="102"/>
        <v>Repeat Customer</v>
      </c>
    </row>
    <row r="6524" spans="1:11" x14ac:dyDescent="0.25">
      <c r="A6524" s="3">
        <v>6524</v>
      </c>
      <c r="B6524" s="3">
        <v>241</v>
      </c>
      <c r="C6524" s="3">
        <v>3431</v>
      </c>
      <c r="D6524" s="3">
        <v>1</v>
      </c>
      <c r="E6524" s="3">
        <v>11423</v>
      </c>
      <c r="F6524" s="3">
        <v>1.99</v>
      </c>
      <c r="G6524" s="4">
        <v>38566.831400462965</v>
      </c>
      <c r="H6524" s="6">
        <v>38566.831400462965</v>
      </c>
      <c r="I6524" s="6">
        <v>38570.03765046296</v>
      </c>
      <c r="J6524" s="10">
        <f>COUNTIF(B6524:B22555,B6524)</f>
        <v>10</v>
      </c>
      <c r="K6524" s="10" t="str">
        <f t="shared" si="102"/>
        <v>Repeat Customer</v>
      </c>
    </row>
    <row r="6525" spans="1:11" x14ac:dyDescent="0.25">
      <c r="A6525" s="3">
        <v>6525</v>
      </c>
      <c r="B6525" s="3">
        <v>241</v>
      </c>
      <c r="C6525" s="3">
        <v>4186</v>
      </c>
      <c r="D6525" s="3">
        <v>2</v>
      </c>
      <c r="E6525" s="3">
        <v>12418</v>
      </c>
      <c r="F6525" s="3">
        <v>4.99</v>
      </c>
      <c r="G6525" s="4">
        <v>38582.416388888887</v>
      </c>
      <c r="H6525" s="6">
        <v>38582.416388888887</v>
      </c>
      <c r="I6525" s="6">
        <v>38583.483055555553</v>
      </c>
      <c r="J6525" s="10">
        <f>COUNTIF(B6525:B22556,B6525)</f>
        <v>9</v>
      </c>
      <c r="K6525" s="10" t="str">
        <f t="shared" si="102"/>
        <v>Repeat Customer</v>
      </c>
    </row>
    <row r="6526" spans="1:11" x14ac:dyDescent="0.25">
      <c r="A6526" s="3">
        <v>6526</v>
      </c>
      <c r="B6526" s="3">
        <v>241</v>
      </c>
      <c r="C6526" s="3">
        <v>3613</v>
      </c>
      <c r="D6526" s="3">
        <v>1</v>
      </c>
      <c r="E6526" s="3">
        <v>12956</v>
      </c>
      <c r="F6526" s="3">
        <v>4.99</v>
      </c>
      <c r="G6526" s="4">
        <v>38583.254467592589</v>
      </c>
      <c r="H6526" s="6">
        <v>38583.254467592589</v>
      </c>
      <c r="I6526" s="6">
        <v>38592.3593287037</v>
      </c>
      <c r="J6526" s="10">
        <f>COUNTIF(B6526:B22557,B6526)</f>
        <v>8</v>
      </c>
      <c r="K6526" s="10" t="str">
        <f t="shared" si="102"/>
        <v>Repeat Customer</v>
      </c>
    </row>
    <row r="6527" spans="1:11" x14ac:dyDescent="0.25">
      <c r="A6527" s="3">
        <v>6527</v>
      </c>
      <c r="B6527" s="3">
        <v>241</v>
      </c>
      <c r="C6527" s="3">
        <v>433</v>
      </c>
      <c r="D6527" s="3">
        <v>2</v>
      </c>
      <c r="E6527" s="3">
        <v>13077</v>
      </c>
      <c r="F6527" s="3">
        <v>2.99</v>
      </c>
      <c r="G6527" s="4">
        <v>38583.427303240744</v>
      </c>
      <c r="H6527" s="6">
        <v>38583.427303240744</v>
      </c>
      <c r="I6527" s="6">
        <v>38585.285636574074</v>
      </c>
      <c r="J6527" s="10">
        <f>COUNTIF(B6527:B22558,B6527)</f>
        <v>7</v>
      </c>
      <c r="K6527" s="10" t="str">
        <f t="shared" si="102"/>
        <v>Repeat Customer</v>
      </c>
    </row>
    <row r="6528" spans="1:11" x14ac:dyDescent="0.25">
      <c r="A6528" s="3">
        <v>6528</v>
      </c>
      <c r="B6528" s="3">
        <v>241</v>
      </c>
      <c r="C6528" s="3">
        <v>531</v>
      </c>
      <c r="D6528" s="3">
        <v>2</v>
      </c>
      <c r="E6528" s="3">
        <v>14269</v>
      </c>
      <c r="F6528" s="3">
        <v>7.99</v>
      </c>
      <c r="G6528" s="4">
        <v>38585.2653587963</v>
      </c>
      <c r="H6528" s="6">
        <v>38585.2653587963</v>
      </c>
      <c r="I6528" s="6">
        <v>38594.028553240743</v>
      </c>
      <c r="J6528" s="10">
        <f>COUNTIF(B6528:B22559,B6528)</f>
        <v>6</v>
      </c>
      <c r="K6528" s="10" t="str">
        <f t="shared" si="102"/>
        <v>Repeat Customer</v>
      </c>
    </row>
    <row r="6529" spans="1:11" x14ac:dyDescent="0.25">
      <c r="A6529" s="3">
        <v>6529</v>
      </c>
      <c r="B6529" s="3">
        <v>241</v>
      </c>
      <c r="C6529" s="3">
        <v>1637</v>
      </c>
      <c r="D6529" s="3">
        <v>2</v>
      </c>
      <c r="E6529" s="3">
        <v>14485</v>
      </c>
      <c r="F6529" s="3">
        <v>2.99</v>
      </c>
      <c r="G6529" s="4">
        <v>38585.5778587963</v>
      </c>
      <c r="H6529" s="6">
        <v>38585.5778587963</v>
      </c>
      <c r="I6529" s="6">
        <v>38594.545914351853</v>
      </c>
      <c r="J6529" s="10">
        <f>COUNTIF(B6529:B22560,B6529)</f>
        <v>5</v>
      </c>
      <c r="K6529" s="10" t="str">
        <f t="shared" si="102"/>
        <v>Repeat Customer</v>
      </c>
    </row>
    <row r="6530" spans="1:11" x14ac:dyDescent="0.25">
      <c r="A6530" s="3">
        <v>6530</v>
      </c>
      <c r="B6530" s="3">
        <v>241</v>
      </c>
      <c r="C6530" s="3">
        <v>3710</v>
      </c>
      <c r="D6530" s="3">
        <v>1</v>
      </c>
      <c r="E6530" s="3">
        <v>14936</v>
      </c>
      <c r="F6530" s="3">
        <v>0.99</v>
      </c>
      <c r="G6530" s="4">
        <v>38586.244050925925</v>
      </c>
      <c r="H6530" s="6">
        <v>38586.244050925925</v>
      </c>
      <c r="I6530" s="6">
        <v>38593.431550925925</v>
      </c>
      <c r="J6530" s="10">
        <f>COUNTIF(B6530:B22561,B6530)</f>
        <v>4</v>
      </c>
      <c r="K6530" s="10" t="str">
        <f t="shared" si="102"/>
        <v>Repeat Customer</v>
      </c>
    </row>
    <row r="6531" spans="1:11" x14ac:dyDescent="0.25">
      <c r="A6531" s="3">
        <v>6531</v>
      </c>
      <c r="B6531" s="3">
        <v>241</v>
      </c>
      <c r="C6531" s="3">
        <v>856</v>
      </c>
      <c r="D6531" s="3">
        <v>2</v>
      </c>
      <c r="E6531" s="3">
        <v>15137</v>
      </c>
      <c r="F6531" s="3">
        <v>2.99</v>
      </c>
      <c r="G6531" s="4">
        <v>38586.555879629632</v>
      </c>
      <c r="H6531" s="6">
        <v>38586.555879629632</v>
      </c>
      <c r="I6531" s="6">
        <v>38590.399629629632</v>
      </c>
      <c r="J6531" s="10">
        <f>COUNTIF(B6531:B22562,B6531)</f>
        <v>3</v>
      </c>
      <c r="K6531" s="10" t="str">
        <f t="shared" ref="K6531:K6594" si="103">IF(J6531=1,"New Customer","Repeat Customer")</f>
        <v>Repeat Customer</v>
      </c>
    </row>
    <row r="6532" spans="1:11" x14ac:dyDescent="0.25">
      <c r="A6532" s="3">
        <v>6532</v>
      </c>
      <c r="B6532" s="3">
        <v>241</v>
      </c>
      <c r="C6532" s="3">
        <v>740</v>
      </c>
      <c r="D6532" s="3">
        <v>1</v>
      </c>
      <c r="E6532" s="3">
        <v>15429</v>
      </c>
      <c r="F6532" s="3">
        <v>2.99</v>
      </c>
      <c r="G6532" s="4">
        <v>38587.014247685183</v>
      </c>
      <c r="H6532" s="6">
        <v>38587.014247685183</v>
      </c>
      <c r="I6532" s="6">
        <v>38587.848969907405</v>
      </c>
      <c r="J6532" s="10">
        <f>COUNTIF(B6532:B22563,B6532)</f>
        <v>2</v>
      </c>
      <c r="K6532" s="10" t="str">
        <f t="shared" si="103"/>
        <v>Repeat Customer</v>
      </c>
    </row>
    <row r="6533" spans="1:11" x14ac:dyDescent="0.25">
      <c r="A6533" s="3">
        <v>6533</v>
      </c>
      <c r="B6533" s="3">
        <v>241</v>
      </c>
      <c r="C6533" s="3">
        <v>3492</v>
      </c>
      <c r="D6533" s="3">
        <v>1</v>
      </c>
      <c r="E6533" s="3">
        <v>15767</v>
      </c>
      <c r="F6533" s="3">
        <v>4.99</v>
      </c>
      <c r="G6533" s="4">
        <v>38587.551562499997</v>
      </c>
      <c r="H6533" s="6">
        <v>38587.551562499997</v>
      </c>
      <c r="I6533" s="6">
        <v>38591.613368055558</v>
      </c>
      <c r="J6533" s="10">
        <f>COUNTIF(B6533:B22564,B6533)</f>
        <v>1</v>
      </c>
      <c r="K6533" s="10" t="str">
        <f t="shared" si="103"/>
        <v>New Customer</v>
      </c>
    </row>
    <row r="6534" spans="1:11" x14ac:dyDescent="0.25">
      <c r="A6534" s="3">
        <v>6534</v>
      </c>
      <c r="B6534" s="3">
        <v>242</v>
      </c>
      <c r="C6534" s="3">
        <v>3289</v>
      </c>
      <c r="D6534" s="3">
        <v>1</v>
      </c>
      <c r="E6534" s="3">
        <v>108</v>
      </c>
      <c r="F6534" s="3">
        <v>2.99</v>
      </c>
      <c r="G6534" s="4">
        <v>38497.770891203705</v>
      </c>
      <c r="H6534" s="6">
        <v>38497.770891203705</v>
      </c>
      <c r="I6534" s="6">
        <v>38502.819502314815</v>
      </c>
      <c r="J6534" s="10">
        <f>COUNTIF(B6534:B22565,B6534)</f>
        <v>32</v>
      </c>
      <c r="K6534" s="10" t="str">
        <f t="shared" si="103"/>
        <v>Repeat Customer</v>
      </c>
    </row>
    <row r="6535" spans="1:11" x14ac:dyDescent="0.25">
      <c r="A6535" s="3">
        <v>6535</v>
      </c>
      <c r="B6535" s="3">
        <v>242</v>
      </c>
      <c r="C6535" s="3">
        <v>3530</v>
      </c>
      <c r="D6535" s="3">
        <v>2</v>
      </c>
      <c r="E6535" s="3">
        <v>283</v>
      </c>
      <c r="F6535" s="3">
        <v>3.99</v>
      </c>
      <c r="G6535" s="4">
        <v>38498.79519675926</v>
      </c>
      <c r="H6535" s="6">
        <v>38498.79519675926</v>
      </c>
      <c r="I6535" s="6">
        <v>38503.804918981485</v>
      </c>
      <c r="J6535" s="10">
        <f>COUNTIF(B6535:B22566,B6535)</f>
        <v>31</v>
      </c>
      <c r="K6535" s="10" t="str">
        <f t="shared" si="103"/>
        <v>Repeat Customer</v>
      </c>
    </row>
    <row r="6536" spans="1:11" x14ac:dyDescent="0.25">
      <c r="A6536" s="3">
        <v>6536</v>
      </c>
      <c r="B6536" s="3">
        <v>242</v>
      </c>
      <c r="C6536" s="3">
        <v>602</v>
      </c>
      <c r="D6536" s="3">
        <v>2</v>
      </c>
      <c r="E6536" s="3">
        <v>881</v>
      </c>
      <c r="F6536" s="3">
        <v>4.99</v>
      </c>
      <c r="G6536" s="4">
        <v>38502.260833333334</v>
      </c>
      <c r="H6536" s="6">
        <v>38502.260833333334</v>
      </c>
      <c r="I6536" s="6">
        <v>38505.431666666664</v>
      </c>
      <c r="J6536" s="10">
        <f>COUNTIF(B6536:B22567,B6536)</f>
        <v>30</v>
      </c>
      <c r="K6536" s="10" t="str">
        <f t="shared" si="103"/>
        <v>Repeat Customer</v>
      </c>
    </row>
    <row r="6537" spans="1:11" x14ac:dyDescent="0.25">
      <c r="A6537" s="3">
        <v>6537</v>
      </c>
      <c r="B6537" s="3">
        <v>242</v>
      </c>
      <c r="C6537" s="3">
        <v>1304</v>
      </c>
      <c r="D6537" s="3">
        <v>2</v>
      </c>
      <c r="E6537" s="3">
        <v>1304</v>
      </c>
      <c r="F6537" s="3">
        <v>4.99</v>
      </c>
      <c r="G6537" s="4">
        <v>38518.413912037038</v>
      </c>
      <c r="H6537" s="6">
        <v>38518.413912037038</v>
      </c>
      <c r="I6537" s="6">
        <v>38527.291689814818</v>
      </c>
      <c r="J6537" s="10">
        <f>COUNTIF(B6537:B22568,B6537)</f>
        <v>29</v>
      </c>
      <c r="K6537" s="10" t="str">
        <f t="shared" si="103"/>
        <v>Repeat Customer</v>
      </c>
    </row>
    <row r="6538" spans="1:11" x14ac:dyDescent="0.25">
      <c r="A6538" s="3">
        <v>6538</v>
      </c>
      <c r="B6538" s="3">
        <v>242</v>
      </c>
      <c r="C6538" s="3">
        <v>4242</v>
      </c>
      <c r="D6538" s="3">
        <v>1</v>
      </c>
      <c r="E6538" s="3">
        <v>1384</v>
      </c>
      <c r="F6538" s="3">
        <v>4.99</v>
      </c>
      <c r="G6538" s="4">
        <v>38518.6403125</v>
      </c>
      <c r="H6538" s="6">
        <v>38518.6403125</v>
      </c>
      <c r="I6538" s="6">
        <v>38521.757673611108</v>
      </c>
      <c r="J6538" s="10">
        <f>COUNTIF(B6538:B22569,B6538)</f>
        <v>28</v>
      </c>
      <c r="K6538" s="10" t="str">
        <f t="shared" si="103"/>
        <v>Repeat Customer</v>
      </c>
    </row>
    <row r="6539" spans="1:11" x14ac:dyDescent="0.25">
      <c r="A6539" s="3">
        <v>6539</v>
      </c>
      <c r="B6539" s="3">
        <v>242</v>
      </c>
      <c r="C6539" s="3">
        <v>1926</v>
      </c>
      <c r="D6539" s="3">
        <v>1</v>
      </c>
      <c r="E6539" s="3">
        <v>1483</v>
      </c>
      <c r="F6539" s="3">
        <v>4.99</v>
      </c>
      <c r="G6539" s="4">
        <v>38518.89025462963</v>
      </c>
      <c r="H6539" s="6">
        <v>38518.89025462963</v>
      </c>
      <c r="I6539" s="6">
        <v>38527.031226851854</v>
      </c>
      <c r="J6539" s="10">
        <f>COUNTIF(B6539:B22570,B6539)</f>
        <v>27</v>
      </c>
      <c r="K6539" s="10" t="str">
        <f t="shared" si="103"/>
        <v>Repeat Customer</v>
      </c>
    </row>
    <row r="6540" spans="1:11" x14ac:dyDescent="0.25">
      <c r="A6540" s="3">
        <v>6540</v>
      </c>
      <c r="B6540" s="3">
        <v>242</v>
      </c>
      <c r="C6540" s="3">
        <v>1822</v>
      </c>
      <c r="D6540" s="3">
        <v>2</v>
      </c>
      <c r="E6540" s="3">
        <v>1702</v>
      </c>
      <c r="F6540" s="3">
        <v>4.99</v>
      </c>
      <c r="G6540" s="4">
        <v>38519.556307870371</v>
      </c>
      <c r="H6540" s="6">
        <v>38519.556307870371</v>
      </c>
      <c r="I6540" s="6">
        <v>38522.425752314812</v>
      </c>
      <c r="J6540" s="10">
        <f>COUNTIF(B6540:B22571,B6540)</f>
        <v>26</v>
      </c>
      <c r="K6540" s="10" t="str">
        <f t="shared" si="103"/>
        <v>Repeat Customer</v>
      </c>
    </row>
    <row r="6541" spans="1:11" x14ac:dyDescent="0.25">
      <c r="A6541" s="3">
        <v>6541</v>
      </c>
      <c r="B6541" s="3">
        <v>242</v>
      </c>
      <c r="C6541" s="3">
        <v>3469</v>
      </c>
      <c r="D6541" s="3">
        <v>1</v>
      </c>
      <c r="E6541" s="3">
        <v>2691</v>
      </c>
      <c r="F6541" s="3">
        <v>4.99</v>
      </c>
      <c r="G6541" s="4">
        <v>38522.546412037038</v>
      </c>
      <c r="H6541" s="6">
        <v>38522.546412037038</v>
      </c>
      <c r="I6541" s="6">
        <v>38529.664467592593</v>
      </c>
      <c r="J6541" s="10">
        <f>COUNTIF(B6541:B22572,B6541)</f>
        <v>25</v>
      </c>
      <c r="K6541" s="10" t="str">
        <f t="shared" si="103"/>
        <v>Repeat Customer</v>
      </c>
    </row>
    <row r="6542" spans="1:11" x14ac:dyDescent="0.25">
      <c r="A6542" s="3">
        <v>6542</v>
      </c>
      <c r="B6542" s="3">
        <v>242</v>
      </c>
      <c r="C6542" s="3">
        <v>999</v>
      </c>
      <c r="D6542" s="3">
        <v>2</v>
      </c>
      <c r="E6542" s="3">
        <v>2942</v>
      </c>
      <c r="F6542" s="3">
        <v>4.99</v>
      </c>
      <c r="G6542" s="4">
        <v>38523.227442129632</v>
      </c>
      <c r="H6542" s="6">
        <v>38523.227442129632</v>
      </c>
      <c r="I6542" s="6">
        <v>38532.024664351855</v>
      </c>
      <c r="J6542" s="10">
        <f>COUNTIF(B6542:B22573,B6542)</f>
        <v>24</v>
      </c>
      <c r="K6542" s="10" t="str">
        <f t="shared" si="103"/>
        <v>Repeat Customer</v>
      </c>
    </row>
    <row r="6543" spans="1:11" x14ac:dyDescent="0.25">
      <c r="A6543" s="3">
        <v>6543</v>
      </c>
      <c r="B6543" s="3">
        <v>242</v>
      </c>
      <c r="C6543" s="3">
        <v>1724</v>
      </c>
      <c r="D6543" s="3">
        <v>1</v>
      </c>
      <c r="E6543" s="3">
        <v>3471</v>
      </c>
      <c r="F6543" s="3">
        <v>4.99</v>
      </c>
      <c r="G6543" s="4">
        <v>38538.952592592592</v>
      </c>
      <c r="H6543" s="6">
        <v>38538.952592592592</v>
      </c>
      <c r="I6543" s="6">
        <v>38546.068564814814</v>
      </c>
      <c r="J6543" s="10">
        <f>COUNTIF(B6543:B22574,B6543)</f>
        <v>23</v>
      </c>
      <c r="K6543" s="10" t="str">
        <f t="shared" si="103"/>
        <v>Repeat Customer</v>
      </c>
    </row>
    <row r="6544" spans="1:11" x14ac:dyDescent="0.25">
      <c r="A6544" s="3">
        <v>6544</v>
      </c>
      <c r="B6544" s="3">
        <v>242</v>
      </c>
      <c r="C6544" s="3">
        <v>1380</v>
      </c>
      <c r="D6544" s="3">
        <v>2</v>
      </c>
      <c r="E6544" s="3">
        <v>3604</v>
      </c>
      <c r="F6544" s="3">
        <v>0.99</v>
      </c>
      <c r="G6544" s="4">
        <v>38539.225949074076</v>
      </c>
      <c r="H6544" s="6">
        <v>38539.225949074076</v>
      </c>
      <c r="I6544" s="6">
        <v>38540.994699074072</v>
      </c>
      <c r="J6544" s="10">
        <f>COUNTIF(B6544:B22575,B6544)</f>
        <v>22</v>
      </c>
      <c r="K6544" s="10" t="str">
        <f t="shared" si="103"/>
        <v>Repeat Customer</v>
      </c>
    </row>
    <row r="6545" spans="1:11" x14ac:dyDescent="0.25">
      <c r="A6545" s="3">
        <v>6545</v>
      </c>
      <c r="B6545" s="3">
        <v>242</v>
      </c>
      <c r="C6545" s="3">
        <v>364</v>
      </c>
      <c r="D6545" s="3">
        <v>1</v>
      </c>
      <c r="E6545" s="3">
        <v>4426</v>
      </c>
      <c r="F6545" s="3">
        <v>4.99</v>
      </c>
      <c r="G6545" s="4">
        <v>38540.936481481483</v>
      </c>
      <c r="H6545" s="6">
        <v>38540.936481481483</v>
      </c>
      <c r="I6545" s="6">
        <v>38549.086481481485</v>
      </c>
      <c r="J6545" s="10">
        <f>COUNTIF(B6545:B22576,B6545)</f>
        <v>21</v>
      </c>
      <c r="K6545" s="10" t="str">
        <f t="shared" si="103"/>
        <v>Repeat Customer</v>
      </c>
    </row>
    <row r="6546" spans="1:11" x14ac:dyDescent="0.25">
      <c r="A6546" s="3">
        <v>6546</v>
      </c>
      <c r="B6546" s="3">
        <v>242</v>
      </c>
      <c r="C6546" s="3">
        <v>2620</v>
      </c>
      <c r="D6546" s="3">
        <v>2</v>
      </c>
      <c r="E6546" s="3">
        <v>4895</v>
      </c>
      <c r="F6546" s="3">
        <v>1.99</v>
      </c>
      <c r="G6546" s="4">
        <v>38541.848668981482</v>
      </c>
      <c r="H6546" s="6">
        <v>38541.848668981482</v>
      </c>
      <c r="I6546" s="6">
        <v>38545.867418981485</v>
      </c>
      <c r="J6546" s="10">
        <f>COUNTIF(B6546:B22577,B6546)</f>
        <v>20</v>
      </c>
      <c r="K6546" s="10" t="str">
        <f t="shared" si="103"/>
        <v>Repeat Customer</v>
      </c>
    </row>
    <row r="6547" spans="1:11" x14ac:dyDescent="0.25">
      <c r="A6547" s="3">
        <v>6547</v>
      </c>
      <c r="B6547" s="3">
        <v>242</v>
      </c>
      <c r="C6547" s="3">
        <v>2225</v>
      </c>
      <c r="D6547" s="3">
        <v>2</v>
      </c>
      <c r="E6547" s="3">
        <v>5666</v>
      </c>
      <c r="F6547" s="3">
        <v>5.99</v>
      </c>
      <c r="G6547" s="4">
        <v>38543.340613425928</v>
      </c>
      <c r="H6547" s="6">
        <v>38543.340613425928</v>
      </c>
      <c r="I6547" s="6">
        <v>38550.204502314817</v>
      </c>
      <c r="J6547" s="10">
        <f>COUNTIF(B6547:B22578,B6547)</f>
        <v>19</v>
      </c>
      <c r="K6547" s="10" t="str">
        <f t="shared" si="103"/>
        <v>Repeat Customer</v>
      </c>
    </row>
    <row r="6548" spans="1:11" x14ac:dyDescent="0.25">
      <c r="A6548" s="3">
        <v>6548</v>
      </c>
      <c r="B6548" s="3">
        <v>242</v>
      </c>
      <c r="C6548" s="3">
        <v>3902</v>
      </c>
      <c r="D6548" s="3">
        <v>2</v>
      </c>
      <c r="E6548" s="3">
        <v>7149</v>
      </c>
      <c r="F6548" s="3">
        <v>3.99</v>
      </c>
      <c r="G6548" s="4">
        <v>38560.299074074072</v>
      </c>
      <c r="H6548" s="6">
        <v>38560.299074074072</v>
      </c>
      <c r="I6548" s="6">
        <v>38567.317824074074</v>
      </c>
      <c r="J6548" s="10">
        <f>COUNTIF(B6548:B22579,B6548)</f>
        <v>18</v>
      </c>
      <c r="K6548" s="10" t="str">
        <f t="shared" si="103"/>
        <v>Repeat Customer</v>
      </c>
    </row>
    <row r="6549" spans="1:11" x14ac:dyDescent="0.25">
      <c r="A6549" s="3">
        <v>6549</v>
      </c>
      <c r="B6549" s="3">
        <v>242</v>
      </c>
      <c r="C6549" s="3">
        <v>1806</v>
      </c>
      <c r="D6549" s="3">
        <v>1</v>
      </c>
      <c r="E6549" s="3">
        <v>8491</v>
      </c>
      <c r="F6549" s="3">
        <v>4.99</v>
      </c>
      <c r="G6549" s="4">
        <v>38562.376539351855</v>
      </c>
      <c r="H6549" s="6">
        <v>38562.376539351855</v>
      </c>
      <c r="I6549" s="6">
        <v>38567.189039351855</v>
      </c>
      <c r="J6549" s="10">
        <f>COUNTIF(B6549:B22580,B6549)</f>
        <v>17</v>
      </c>
      <c r="K6549" s="10" t="str">
        <f t="shared" si="103"/>
        <v>Repeat Customer</v>
      </c>
    </row>
    <row r="6550" spans="1:11" x14ac:dyDescent="0.25">
      <c r="A6550" s="3">
        <v>6550</v>
      </c>
      <c r="B6550" s="3">
        <v>242</v>
      </c>
      <c r="C6550" s="3">
        <v>3145</v>
      </c>
      <c r="D6550" s="3">
        <v>1</v>
      </c>
      <c r="E6550" s="3">
        <v>9423</v>
      </c>
      <c r="F6550" s="3">
        <v>3.99</v>
      </c>
      <c r="G6550" s="4">
        <v>38563.882106481484</v>
      </c>
      <c r="H6550" s="6">
        <v>38563.882106481484</v>
      </c>
      <c r="I6550" s="6">
        <v>38571.690439814818</v>
      </c>
      <c r="J6550" s="10">
        <f>COUNTIF(B6550:B22581,B6550)</f>
        <v>16</v>
      </c>
      <c r="K6550" s="10" t="str">
        <f t="shared" si="103"/>
        <v>Repeat Customer</v>
      </c>
    </row>
    <row r="6551" spans="1:11" x14ac:dyDescent="0.25">
      <c r="A6551" s="3">
        <v>6551</v>
      </c>
      <c r="B6551" s="3">
        <v>242</v>
      </c>
      <c r="C6551" s="3">
        <v>2605</v>
      </c>
      <c r="D6551" s="3">
        <v>1</v>
      </c>
      <c r="E6551" s="3">
        <v>9730</v>
      </c>
      <c r="F6551" s="3">
        <v>6.99</v>
      </c>
      <c r="G6551" s="4">
        <v>38564.368148148147</v>
      </c>
      <c r="H6551" s="6">
        <v>38564.368148148147</v>
      </c>
      <c r="I6551" s="6">
        <v>38572.514675925922</v>
      </c>
      <c r="J6551" s="10">
        <f>COUNTIF(B6551:B22582,B6551)</f>
        <v>15</v>
      </c>
      <c r="K6551" s="10" t="str">
        <f t="shared" si="103"/>
        <v>Repeat Customer</v>
      </c>
    </row>
    <row r="6552" spans="1:11" x14ac:dyDescent="0.25">
      <c r="A6552" s="3">
        <v>6552</v>
      </c>
      <c r="B6552" s="3">
        <v>242</v>
      </c>
      <c r="C6552" s="3">
        <v>3408</v>
      </c>
      <c r="D6552" s="3">
        <v>2</v>
      </c>
      <c r="E6552" s="3">
        <v>10367</v>
      </c>
      <c r="F6552" s="3">
        <v>0.99</v>
      </c>
      <c r="G6552" s="4">
        <v>38565.258553240739</v>
      </c>
      <c r="H6552" s="6">
        <v>38565.258553240739</v>
      </c>
      <c r="I6552" s="6">
        <v>38568.5078587963</v>
      </c>
      <c r="J6552" s="10">
        <f>COUNTIF(B6552:B22583,B6552)</f>
        <v>14</v>
      </c>
      <c r="K6552" s="10" t="str">
        <f t="shared" si="103"/>
        <v>Repeat Customer</v>
      </c>
    </row>
    <row r="6553" spans="1:11" x14ac:dyDescent="0.25">
      <c r="A6553" s="3">
        <v>6553</v>
      </c>
      <c r="B6553" s="3">
        <v>242</v>
      </c>
      <c r="C6553" s="3">
        <v>4455</v>
      </c>
      <c r="D6553" s="3">
        <v>2</v>
      </c>
      <c r="E6553" s="3">
        <v>10382</v>
      </c>
      <c r="F6553" s="3">
        <v>4.99</v>
      </c>
      <c r="G6553" s="4">
        <v>38565.275520833333</v>
      </c>
      <c r="H6553" s="6">
        <v>38565.275520833333</v>
      </c>
      <c r="I6553" s="6">
        <v>38566.254687499997</v>
      </c>
      <c r="J6553" s="10">
        <f>COUNTIF(B6553:B22584,B6553)</f>
        <v>13</v>
      </c>
      <c r="K6553" s="10" t="str">
        <f t="shared" si="103"/>
        <v>Repeat Customer</v>
      </c>
    </row>
    <row r="6554" spans="1:11" x14ac:dyDescent="0.25">
      <c r="A6554" s="3">
        <v>6554</v>
      </c>
      <c r="B6554" s="3">
        <v>242</v>
      </c>
      <c r="C6554" s="3">
        <v>2306</v>
      </c>
      <c r="D6554" s="3">
        <v>2</v>
      </c>
      <c r="E6554" s="3">
        <v>10650</v>
      </c>
      <c r="F6554" s="3">
        <v>9.99</v>
      </c>
      <c r="G6554" s="4">
        <v>38565.6796875</v>
      </c>
      <c r="H6554" s="6">
        <v>38565.6796875</v>
      </c>
      <c r="I6554" s="6">
        <v>38573.687326388892</v>
      </c>
      <c r="J6554" s="10">
        <f>COUNTIF(B6554:B22585,B6554)</f>
        <v>12</v>
      </c>
      <c r="K6554" s="10" t="str">
        <f t="shared" si="103"/>
        <v>Repeat Customer</v>
      </c>
    </row>
    <row r="6555" spans="1:11" x14ac:dyDescent="0.25">
      <c r="A6555" s="3">
        <v>6555</v>
      </c>
      <c r="B6555" s="3">
        <v>242</v>
      </c>
      <c r="C6555" s="3">
        <v>1645</v>
      </c>
      <c r="D6555" s="3">
        <v>2</v>
      </c>
      <c r="E6555" s="3">
        <v>11020</v>
      </c>
      <c r="F6555" s="3">
        <v>0.99</v>
      </c>
      <c r="G6555" s="4">
        <v>38566.229027777779</v>
      </c>
      <c r="H6555" s="6">
        <v>38566.229027777779</v>
      </c>
      <c r="I6555" s="6">
        <v>38570.233888888892</v>
      </c>
      <c r="J6555" s="10">
        <f>COUNTIF(B6555:B22586,B6555)</f>
        <v>11</v>
      </c>
      <c r="K6555" s="10" t="str">
        <f t="shared" si="103"/>
        <v>Repeat Customer</v>
      </c>
    </row>
    <row r="6556" spans="1:11" x14ac:dyDescent="0.25">
      <c r="A6556" s="3">
        <v>6556</v>
      </c>
      <c r="B6556" s="3">
        <v>242</v>
      </c>
      <c r="C6556" s="3">
        <v>1576</v>
      </c>
      <c r="D6556" s="3">
        <v>1</v>
      </c>
      <c r="E6556" s="3">
        <v>11258</v>
      </c>
      <c r="F6556" s="3">
        <v>4.99</v>
      </c>
      <c r="G6556" s="4">
        <v>38566.573368055557</v>
      </c>
      <c r="H6556" s="6">
        <v>38566.573368055557</v>
      </c>
      <c r="I6556" s="6">
        <v>38570.331701388888</v>
      </c>
      <c r="J6556" s="10">
        <f>COUNTIF(B6556:B22587,B6556)</f>
        <v>10</v>
      </c>
      <c r="K6556" s="10" t="str">
        <f t="shared" si="103"/>
        <v>Repeat Customer</v>
      </c>
    </row>
    <row r="6557" spans="1:11" x14ac:dyDescent="0.25">
      <c r="A6557" s="3">
        <v>6557</v>
      </c>
      <c r="B6557" s="3">
        <v>242</v>
      </c>
      <c r="C6557" s="3">
        <v>4345</v>
      </c>
      <c r="D6557" s="3">
        <v>2</v>
      </c>
      <c r="E6557" s="3">
        <v>11607</v>
      </c>
      <c r="F6557" s="3">
        <v>0.99</v>
      </c>
      <c r="G6557" s="4">
        <v>38581.150069444448</v>
      </c>
      <c r="H6557" s="6">
        <v>38581.150069444448</v>
      </c>
      <c r="I6557" s="6">
        <v>38584.045902777776</v>
      </c>
      <c r="J6557" s="10">
        <f>COUNTIF(B6557:B22588,B6557)</f>
        <v>9</v>
      </c>
      <c r="K6557" s="10" t="str">
        <f t="shared" si="103"/>
        <v>Repeat Customer</v>
      </c>
    </row>
    <row r="6558" spans="1:11" x14ac:dyDescent="0.25">
      <c r="A6558" s="3">
        <v>6558</v>
      </c>
      <c r="B6558" s="3">
        <v>242</v>
      </c>
      <c r="C6558" s="3">
        <v>2022</v>
      </c>
      <c r="D6558" s="3">
        <v>1</v>
      </c>
      <c r="E6558" s="3">
        <v>11931</v>
      </c>
      <c r="F6558" s="3">
        <v>4.99</v>
      </c>
      <c r="G6558" s="4">
        <v>38581.691134259258</v>
      </c>
      <c r="H6558" s="6">
        <v>38581.691134259258</v>
      </c>
      <c r="I6558" s="6">
        <v>38583.802939814814</v>
      </c>
      <c r="J6558" s="10">
        <f>COUNTIF(B6558:B22589,B6558)</f>
        <v>8</v>
      </c>
      <c r="K6558" s="10" t="str">
        <f t="shared" si="103"/>
        <v>Repeat Customer</v>
      </c>
    </row>
    <row r="6559" spans="1:11" x14ac:dyDescent="0.25">
      <c r="A6559" s="3">
        <v>6559</v>
      </c>
      <c r="B6559" s="3">
        <v>242</v>
      </c>
      <c r="C6559" s="3">
        <v>2224</v>
      </c>
      <c r="D6559" s="3">
        <v>2</v>
      </c>
      <c r="E6559" s="3">
        <v>12724</v>
      </c>
      <c r="F6559" s="3">
        <v>7.99</v>
      </c>
      <c r="G6559" s="4">
        <v>38582.900925925926</v>
      </c>
      <c r="H6559" s="6">
        <v>38582.900925925926</v>
      </c>
      <c r="I6559" s="6">
        <v>38591.914120370369</v>
      </c>
      <c r="J6559" s="10">
        <f>COUNTIF(B6559:B22590,B6559)</f>
        <v>7</v>
      </c>
      <c r="K6559" s="10" t="str">
        <f t="shared" si="103"/>
        <v>Repeat Customer</v>
      </c>
    </row>
    <row r="6560" spans="1:11" x14ac:dyDescent="0.25">
      <c r="A6560" s="3">
        <v>6560</v>
      </c>
      <c r="B6560" s="3">
        <v>242</v>
      </c>
      <c r="C6560" s="3">
        <v>2900</v>
      </c>
      <c r="D6560" s="3">
        <v>1</v>
      </c>
      <c r="E6560" s="3">
        <v>12855</v>
      </c>
      <c r="F6560" s="3">
        <v>4.99</v>
      </c>
      <c r="G6560" s="4">
        <v>38583.096504629626</v>
      </c>
      <c r="H6560" s="6">
        <v>38583.096504629626</v>
      </c>
      <c r="I6560" s="6">
        <v>38583.868726851855</v>
      </c>
      <c r="J6560" s="10">
        <f>COUNTIF(B6560:B22591,B6560)</f>
        <v>6</v>
      </c>
      <c r="K6560" s="10" t="str">
        <f t="shared" si="103"/>
        <v>Repeat Customer</v>
      </c>
    </row>
    <row r="6561" spans="1:11" x14ac:dyDescent="0.25">
      <c r="A6561" s="3">
        <v>6561</v>
      </c>
      <c r="B6561" s="3">
        <v>242</v>
      </c>
      <c r="C6561" s="3">
        <v>3872</v>
      </c>
      <c r="D6561" s="3">
        <v>1</v>
      </c>
      <c r="E6561" s="3">
        <v>13271</v>
      </c>
      <c r="F6561" s="3">
        <v>9.99</v>
      </c>
      <c r="G6561" s="4">
        <v>38583.737569444442</v>
      </c>
      <c r="H6561" s="6">
        <v>38583.737569444442</v>
      </c>
      <c r="I6561" s="6">
        <v>38591.77715277778</v>
      </c>
      <c r="J6561" s="10">
        <f>COUNTIF(B6561:B22592,B6561)</f>
        <v>5</v>
      </c>
      <c r="K6561" s="10" t="str">
        <f t="shared" si="103"/>
        <v>Repeat Customer</v>
      </c>
    </row>
    <row r="6562" spans="1:11" x14ac:dyDescent="0.25">
      <c r="A6562" s="3">
        <v>6562</v>
      </c>
      <c r="B6562" s="3">
        <v>242</v>
      </c>
      <c r="C6562" s="3">
        <v>543</v>
      </c>
      <c r="D6562" s="3">
        <v>2</v>
      </c>
      <c r="E6562" s="3">
        <v>13567</v>
      </c>
      <c r="F6562" s="3">
        <v>0.99</v>
      </c>
      <c r="G6562" s="4">
        <v>38584.200937499998</v>
      </c>
      <c r="H6562" s="6">
        <v>38584.200937499998</v>
      </c>
      <c r="I6562" s="6">
        <v>38590.435659722221</v>
      </c>
      <c r="J6562" s="10">
        <f>COUNTIF(B6562:B22593,B6562)</f>
        <v>4</v>
      </c>
      <c r="K6562" s="10" t="str">
        <f t="shared" si="103"/>
        <v>Repeat Customer</v>
      </c>
    </row>
    <row r="6563" spans="1:11" x14ac:dyDescent="0.25">
      <c r="A6563" s="3">
        <v>6563</v>
      </c>
      <c r="B6563" s="3">
        <v>242</v>
      </c>
      <c r="C6563" s="3">
        <v>1347</v>
      </c>
      <c r="D6563" s="3">
        <v>2</v>
      </c>
      <c r="E6563" s="3">
        <v>13646</v>
      </c>
      <c r="F6563" s="3">
        <v>5.99</v>
      </c>
      <c r="G6563" s="4">
        <v>38584.32439814815</v>
      </c>
      <c r="H6563" s="6">
        <v>38584.32439814815</v>
      </c>
      <c r="I6563" s="6">
        <v>38593.356342592589</v>
      </c>
      <c r="J6563" s="10">
        <f>COUNTIF(B6563:B22594,B6563)</f>
        <v>3</v>
      </c>
      <c r="K6563" s="10" t="str">
        <f t="shared" si="103"/>
        <v>Repeat Customer</v>
      </c>
    </row>
    <row r="6564" spans="1:11" x14ac:dyDescent="0.25">
      <c r="A6564" s="3">
        <v>6564</v>
      </c>
      <c r="B6564" s="3">
        <v>242</v>
      </c>
      <c r="C6564" s="3">
        <v>2215</v>
      </c>
      <c r="D6564" s="3">
        <v>1</v>
      </c>
      <c r="E6564" s="3">
        <v>14515</v>
      </c>
      <c r="F6564" s="3">
        <v>0.99</v>
      </c>
      <c r="G6564" s="4">
        <v>38585.619606481479</v>
      </c>
      <c r="H6564" s="6">
        <v>38585.619606481479</v>
      </c>
      <c r="I6564" s="6">
        <v>38591.435578703706</v>
      </c>
      <c r="J6564" s="10">
        <f>COUNTIF(B6564:B22595,B6564)</f>
        <v>2</v>
      </c>
      <c r="K6564" s="10" t="str">
        <f t="shared" si="103"/>
        <v>Repeat Customer</v>
      </c>
    </row>
    <row r="6565" spans="1:11" x14ac:dyDescent="0.25">
      <c r="A6565" s="3">
        <v>6565</v>
      </c>
      <c r="B6565" s="3">
        <v>242</v>
      </c>
      <c r="C6565" s="3">
        <v>4198</v>
      </c>
      <c r="D6565" s="3">
        <v>1</v>
      </c>
      <c r="E6565" s="3">
        <v>15002</v>
      </c>
      <c r="F6565" s="3">
        <v>0.99</v>
      </c>
      <c r="G6565" s="4">
        <v>38586.337500000001</v>
      </c>
      <c r="H6565" s="6">
        <v>38586.337500000001</v>
      </c>
      <c r="I6565" s="6">
        <v>38588.449999999997</v>
      </c>
      <c r="J6565" s="10">
        <f>COUNTIF(B6565:B22596,B6565)</f>
        <v>1</v>
      </c>
      <c r="K6565" s="10" t="str">
        <f t="shared" si="103"/>
        <v>New Customer</v>
      </c>
    </row>
    <row r="6566" spans="1:11" x14ac:dyDescent="0.25">
      <c r="A6566" s="3">
        <v>6566</v>
      </c>
      <c r="B6566" s="3">
        <v>243</v>
      </c>
      <c r="C6566" s="3">
        <v>3342</v>
      </c>
      <c r="D6566" s="3">
        <v>1</v>
      </c>
      <c r="E6566" s="3">
        <v>188</v>
      </c>
      <c r="F6566" s="3">
        <v>4.99</v>
      </c>
      <c r="G6566" s="4">
        <v>38498.241111111114</v>
      </c>
      <c r="H6566" s="6">
        <v>38498.241111111114</v>
      </c>
      <c r="I6566" s="6">
        <v>38498.991805555554</v>
      </c>
      <c r="J6566" s="10">
        <f>COUNTIF(B6566:B22597,B6566)</f>
        <v>24</v>
      </c>
      <c r="K6566" s="10" t="str">
        <f t="shared" si="103"/>
        <v>Repeat Customer</v>
      </c>
    </row>
    <row r="6567" spans="1:11" x14ac:dyDescent="0.25">
      <c r="A6567" s="3">
        <v>6567</v>
      </c>
      <c r="B6567" s="3">
        <v>243</v>
      </c>
      <c r="C6567" s="3">
        <v>3184</v>
      </c>
      <c r="D6567" s="3">
        <v>1</v>
      </c>
      <c r="E6567" s="3">
        <v>1405</v>
      </c>
      <c r="F6567" s="3">
        <v>5.99</v>
      </c>
      <c r="G6567" s="4">
        <v>38518.695439814815</v>
      </c>
      <c r="H6567" s="6">
        <v>38518.695439814815</v>
      </c>
      <c r="I6567" s="6">
        <v>38524.761412037034</v>
      </c>
      <c r="J6567" s="10">
        <f>COUNTIF(B6567:B22598,B6567)</f>
        <v>23</v>
      </c>
      <c r="K6567" s="10" t="str">
        <f t="shared" si="103"/>
        <v>Repeat Customer</v>
      </c>
    </row>
    <row r="6568" spans="1:11" x14ac:dyDescent="0.25">
      <c r="A6568" s="3">
        <v>6568</v>
      </c>
      <c r="B6568" s="3">
        <v>243</v>
      </c>
      <c r="C6568" s="3">
        <v>4348</v>
      </c>
      <c r="D6568" s="3">
        <v>1</v>
      </c>
      <c r="E6568" s="3">
        <v>1452</v>
      </c>
      <c r="F6568" s="3">
        <v>0.99</v>
      </c>
      <c r="G6568" s="4">
        <v>38518.81449074074</v>
      </c>
      <c r="H6568" s="6">
        <v>38518.81449074074</v>
      </c>
      <c r="I6568" s="6">
        <v>38519.573518518519</v>
      </c>
      <c r="J6568" s="10">
        <f>COUNTIF(B6568:B22599,B6568)</f>
        <v>22</v>
      </c>
      <c r="K6568" s="10" t="str">
        <f t="shared" si="103"/>
        <v>Repeat Customer</v>
      </c>
    </row>
    <row r="6569" spans="1:11" x14ac:dyDescent="0.25">
      <c r="A6569" s="3">
        <v>6569</v>
      </c>
      <c r="B6569" s="3">
        <v>243</v>
      </c>
      <c r="C6569" s="3">
        <v>3814</v>
      </c>
      <c r="D6569" s="3">
        <v>2</v>
      </c>
      <c r="E6569" s="3">
        <v>2757</v>
      </c>
      <c r="F6569" s="3">
        <v>5.99</v>
      </c>
      <c r="G6569" s="4">
        <v>38522.709189814814</v>
      </c>
      <c r="H6569" s="6">
        <v>38522.709189814814</v>
      </c>
      <c r="I6569" s="6">
        <v>38531.484884259262</v>
      </c>
      <c r="J6569" s="10">
        <f>COUNTIF(B6569:B22600,B6569)</f>
        <v>21</v>
      </c>
      <c r="K6569" s="10" t="str">
        <f t="shared" si="103"/>
        <v>Repeat Customer</v>
      </c>
    </row>
    <row r="6570" spans="1:11" x14ac:dyDescent="0.25">
      <c r="A6570" s="3">
        <v>6570</v>
      </c>
      <c r="B6570" s="3">
        <v>243</v>
      </c>
      <c r="C6570" s="3">
        <v>2054</v>
      </c>
      <c r="D6570" s="3">
        <v>2</v>
      </c>
      <c r="E6570" s="3">
        <v>3854</v>
      </c>
      <c r="F6570" s="3">
        <v>5.99</v>
      </c>
      <c r="G6570" s="4">
        <v>38539.710104166668</v>
      </c>
      <c r="H6570" s="6">
        <v>38539.710104166668</v>
      </c>
      <c r="I6570" s="6">
        <v>38545.730937499997</v>
      </c>
      <c r="J6570" s="10">
        <f>COUNTIF(B6570:B22601,B6570)</f>
        <v>20</v>
      </c>
      <c r="K6570" s="10" t="str">
        <f t="shared" si="103"/>
        <v>Repeat Customer</v>
      </c>
    </row>
    <row r="6571" spans="1:11" x14ac:dyDescent="0.25">
      <c r="A6571" s="3">
        <v>6571</v>
      </c>
      <c r="B6571" s="3">
        <v>243</v>
      </c>
      <c r="C6571" s="3">
        <v>2863</v>
      </c>
      <c r="D6571" s="3">
        <v>1</v>
      </c>
      <c r="E6571" s="3">
        <v>3965</v>
      </c>
      <c r="F6571" s="3">
        <v>4.99</v>
      </c>
      <c r="G6571" s="4">
        <v>38539.94189814815</v>
      </c>
      <c r="H6571" s="6">
        <v>38539.94189814815</v>
      </c>
      <c r="I6571" s="6">
        <v>38542.739814814813</v>
      </c>
      <c r="J6571" s="10">
        <f>COUNTIF(B6571:B22602,B6571)</f>
        <v>19</v>
      </c>
      <c r="K6571" s="10" t="str">
        <f t="shared" si="103"/>
        <v>Repeat Customer</v>
      </c>
    </row>
    <row r="6572" spans="1:11" x14ac:dyDescent="0.25">
      <c r="A6572" s="3">
        <v>6572</v>
      </c>
      <c r="B6572" s="3">
        <v>243</v>
      </c>
      <c r="C6572" s="3">
        <v>2739</v>
      </c>
      <c r="D6572" s="3">
        <v>1</v>
      </c>
      <c r="E6572" s="3">
        <v>4831</v>
      </c>
      <c r="F6572" s="3">
        <v>0.99</v>
      </c>
      <c r="G6572" s="4">
        <v>38541.750162037039</v>
      </c>
      <c r="H6572" s="6">
        <v>38541.750162037039</v>
      </c>
      <c r="I6572" s="6">
        <v>38545.662662037037</v>
      </c>
      <c r="J6572" s="10">
        <f>COUNTIF(B6572:B22603,B6572)</f>
        <v>18</v>
      </c>
      <c r="K6572" s="10" t="str">
        <f t="shared" si="103"/>
        <v>Repeat Customer</v>
      </c>
    </row>
    <row r="6573" spans="1:11" x14ac:dyDescent="0.25">
      <c r="A6573" s="3">
        <v>6573</v>
      </c>
      <c r="B6573" s="3">
        <v>243</v>
      </c>
      <c r="C6573" s="3">
        <v>3712</v>
      </c>
      <c r="D6573" s="3">
        <v>1</v>
      </c>
      <c r="E6573" s="3">
        <v>5502</v>
      </c>
      <c r="F6573" s="3">
        <v>0.99</v>
      </c>
      <c r="G6573" s="4">
        <v>38543.023784722223</v>
      </c>
      <c r="H6573" s="6">
        <v>38543.023784722223</v>
      </c>
      <c r="I6573" s="6">
        <v>38544.905729166669</v>
      </c>
      <c r="J6573" s="10">
        <f>COUNTIF(B6573:B22604,B6573)</f>
        <v>17</v>
      </c>
      <c r="K6573" s="10" t="str">
        <f t="shared" si="103"/>
        <v>Repeat Customer</v>
      </c>
    </row>
    <row r="6574" spans="1:11" x14ac:dyDescent="0.25">
      <c r="A6574" s="3">
        <v>6574</v>
      </c>
      <c r="B6574" s="3">
        <v>243</v>
      </c>
      <c r="C6574" s="3">
        <v>1555</v>
      </c>
      <c r="D6574" s="3">
        <v>2</v>
      </c>
      <c r="E6574" s="3">
        <v>6038</v>
      </c>
      <c r="F6574" s="3">
        <v>3.99</v>
      </c>
      <c r="G6574" s="4">
        <v>38544.132372685184</v>
      </c>
      <c r="H6574" s="6">
        <v>38544.132372685184</v>
      </c>
      <c r="I6574" s="6">
        <v>38552.2184837963</v>
      </c>
      <c r="J6574" s="10">
        <f>COUNTIF(B6574:B22605,B6574)</f>
        <v>16</v>
      </c>
      <c r="K6574" s="10" t="str">
        <f t="shared" si="103"/>
        <v>Repeat Customer</v>
      </c>
    </row>
    <row r="6575" spans="1:11" x14ac:dyDescent="0.25">
      <c r="A6575" s="3">
        <v>6575</v>
      </c>
      <c r="B6575" s="3">
        <v>243</v>
      </c>
      <c r="C6575" s="3">
        <v>223</v>
      </c>
      <c r="D6575" s="3">
        <v>2</v>
      </c>
      <c r="E6575" s="3">
        <v>6820</v>
      </c>
      <c r="F6575" s="3">
        <v>2.99</v>
      </c>
      <c r="G6575" s="4">
        <v>38545.764930555553</v>
      </c>
      <c r="H6575" s="6">
        <v>38545.764930555553</v>
      </c>
      <c r="I6575" s="6">
        <v>38547.635069444441</v>
      </c>
      <c r="J6575" s="10">
        <f>COUNTIF(B6575:B22606,B6575)</f>
        <v>15</v>
      </c>
      <c r="K6575" s="10" t="str">
        <f t="shared" si="103"/>
        <v>Repeat Customer</v>
      </c>
    </row>
    <row r="6576" spans="1:11" x14ac:dyDescent="0.25">
      <c r="A6576" s="3">
        <v>6576</v>
      </c>
      <c r="B6576" s="3">
        <v>243</v>
      </c>
      <c r="C6576" s="3">
        <v>1711</v>
      </c>
      <c r="D6576" s="3">
        <v>2</v>
      </c>
      <c r="E6576" s="3">
        <v>7022</v>
      </c>
      <c r="F6576" s="3">
        <v>2.99</v>
      </c>
      <c r="G6576" s="4">
        <v>38560.105034722219</v>
      </c>
      <c r="H6576" s="6">
        <v>38560.105034722219</v>
      </c>
      <c r="I6576" s="6">
        <v>38562.119618055556</v>
      </c>
      <c r="J6576" s="10">
        <f>COUNTIF(B6576:B22607,B6576)</f>
        <v>14</v>
      </c>
      <c r="K6576" s="10" t="str">
        <f t="shared" si="103"/>
        <v>Repeat Customer</v>
      </c>
    </row>
    <row r="6577" spans="1:11" x14ac:dyDescent="0.25">
      <c r="A6577" s="3">
        <v>6577</v>
      </c>
      <c r="B6577" s="3">
        <v>243</v>
      </c>
      <c r="C6577" s="3">
        <v>497</v>
      </c>
      <c r="D6577" s="3">
        <v>2</v>
      </c>
      <c r="E6577" s="3">
        <v>7165</v>
      </c>
      <c r="F6577" s="3">
        <v>0.99</v>
      </c>
      <c r="G6577" s="4">
        <v>38560.317199074074</v>
      </c>
      <c r="H6577" s="6">
        <v>38560.317199074074</v>
      </c>
      <c r="I6577" s="6">
        <v>38563.390810185185</v>
      </c>
      <c r="J6577" s="10">
        <f>COUNTIF(B6577:B22608,B6577)</f>
        <v>13</v>
      </c>
      <c r="K6577" s="10" t="str">
        <f t="shared" si="103"/>
        <v>Repeat Customer</v>
      </c>
    </row>
    <row r="6578" spans="1:11" x14ac:dyDescent="0.25">
      <c r="A6578" s="3">
        <v>6578</v>
      </c>
      <c r="B6578" s="3">
        <v>243</v>
      </c>
      <c r="C6578" s="3">
        <v>4477</v>
      </c>
      <c r="D6578" s="3">
        <v>1</v>
      </c>
      <c r="E6578" s="3">
        <v>8834</v>
      </c>
      <c r="F6578" s="3">
        <v>4.99</v>
      </c>
      <c r="G6578" s="4">
        <v>38562.945694444446</v>
      </c>
      <c r="H6578" s="6">
        <v>38562.945694444446</v>
      </c>
      <c r="I6578" s="6">
        <v>38569.140138888892</v>
      </c>
      <c r="J6578" s="10">
        <f>COUNTIF(B6578:B22609,B6578)</f>
        <v>12</v>
      </c>
      <c r="K6578" s="10" t="str">
        <f t="shared" si="103"/>
        <v>Repeat Customer</v>
      </c>
    </row>
    <row r="6579" spans="1:11" x14ac:dyDescent="0.25">
      <c r="A6579" s="3">
        <v>6579</v>
      </c>
      <c r="B6579" s="3">
        <v>243</v>
      </c>
      <c r="C6579" s="3">
        <v>3785</v>
      </c>
      <c r="D6579" s="3">
        <v>2</v>
      </c>
      <c r="E6579" s="3">
        <v>9035</v>
      </c>
      <c r="F6579" s="3">
        <v>2.99</v>
      </c>
      <c r="G6579" s="4">
        <v>38563.261192129627</v>
      </c>
      <c r="H6579" s="6">
        <v>38563.261192129627</v>
      </c>
      <c r="I6579" s="6">
        <v>38570.3903587963</v>
      </c>
      <c r="J6579" s="10">
        <f>COUNTIF(B6579:B22610,B6579)</f>
        <v>11</v>
      </c>
      <c r="K6579" s="10" t="str">
        <f t="shared" si="103"/>
        <v>Repeat Customer</v>
      </c>
    </row>
    <row r="6580" spans="1:11" x14ac:dyDescent="0.25">
      <c r="A6580" s="3">
        <v>6580</v>
      </c>
      <c r="B6580" s="3">
        <v>243</v>
      </c>
      <c r="C6580" s="3">
        <v>1892</v>
      </c>
      <c r="D6580" s="3">
        <v>2</v>
      </c>
      <c r="E6580" s="3">
        <v>9514</v>
      </c>
      <c r="F6580" s="3">
        <v>4.99</v>
      </c>
      <c r="G6580" s="4">
        <v>38564.020648148151</v>
      </c>
      <c r="H6580" s="6">
        <v>38564.020648148151</v>
      </c>
      <c r="I6580" s="6">
        <v>38566.99287037037</v>
      </c>
      <c r="J6580" s="10">
        <f>COUNTIF(B6580:B22611,B6580)</f>
        <v>10</v>
      </c>
      <c r="K6580" s="10" t="str">
        <f t="shared" si="103"/>
        <v>Repeat Customer</v>
      </c>
    </row>
    <row r="6581" spans="1:11" x14ac:dyDescent="0.25">
      <c r="A6581" s="3">
        <v>6581</v>
      </c>
      <c r="B6581" s="3">
        <v>243</v>
      </c>
      <c r="C6581" s="3">
        <v>2523</v>
      </c>
      <c r="D6581" s="3">
        <v>2</v>
      </c>
      <c r="E6581" s="3">
        <v>9675</v>
      </c>
      <c r="F6581" s="3">
        <v>2.99</v>
      </c>
      <c r="G6581" s="4">
        <v>38564.275775462964</v>
      </c>
      <c r="H6581" s="6">
        <v>38564.275775462964</v>
      </c>
      <c r="I6581" s="6">
        <v>38567.29383101852</v>
      </c>
      <c r="J6581" s="10">
        <f>COUNTIF(B6581:B22612,B6581)</f>
        <v>9</v>
      </c>
      <c r="K6581" s="10" t="str">
        <f t="shared" si="103"/>
        <v>Repeat Customer</v>
      </c>
    </row>
    <row r="6582" spans="1:11" x14ac:dyDescent="0.25">
      <c r="A6582" s="3">
        <v>6582</v>
      </c>
      <c r="B6582" s="3">
        <v>243</v>
      </c>
      <c r="C6582" s="3">
        <v>3844</v>
      </c>
      <c r="D6582" s="3">
        <v>2</v>
      </c>
      <c r="E6582" s="3">
        <v>9988</v>
      </c>
      <c r="F6582" s="3">
        <v>5.99</v>
      </c>
      <c r="G6582" s="4">
        <v>38564.724027777775</v>
      </c>
      <c r="H6582" s="6">
        <v>38564.724027777775</v>
      </c>
      <c r="I6582" s="6">
        <v>38571.774722222224</v>
      </c>
      <c r="J6582" s="10">
        <f>COUNTIF(B6582:B22613,B6582)</f>
        <v>8</v>
      </c>
      <c r="K6582" s="10" t="str">
        <f t="shared" si="103"/>
        <v>Repeat Customer</v>
      </c>
    </row>
    <row r="6583" spans="1:11" x14ac:dyDescent="0.25">
      <c r="A6583" s="3">
        <v>6583</v>
      </c>
      <c r="B6583" s="3">
        <v>243</v>
      </c>
      <c r="C6583" s="3">
        <v>279</v>
      </c>
      <c r="D6583" s="3">
        <v>1</v>
      </c>
      <c r="E6583" s="3">
        <v>12209</v>
      </c>
      <c r="F6583" s="3">
        <v>2.99</v>
      </c>
      <c r="G6583" s="4">
        <v>38582.102314814816</v>
      </c>
      <c r="H6583" s="6">
        <v>38582.102314814816</v>
      </c>
      <c r="I6583" s="6">
        <v>38585.028703703705</v>
      </c>
      <c r="J6583" s="10">
        <f>COUNTIF(B6583:B22614,B6583)</f>
        <v>7</v>
      </c>
      <c r="K6583" s="10" t="str">
        <f t="shared" si="103"/>
        <v>Repeat Customer</v>
      </c>
    </row>
    <row r="6584" spans="1:11" x14ac:dyDescent="0.25">
      <c r="A6584" s="3">
        <v>6584</v>
      </c>
      <c r="B6584" s="3">
        <v>243</v>
      </c>
      <c r="C6584" s="3">
        <v>1631</v>
      </c>
      <c r="D6584" s="3">
        <v>1</v>
      </c>
      <c r="E6584" s="3">
        <v>13291</v>
      </c>
      <c r="F6584" s="3">
        <v>2.99</v>
      </c>
      <c r="G6584" s="4">
        <v>38583.772349537037</v>
      </c>
      <c r="H6584" s="6">
        <v>38583.772349537037</v>
      </c>
      <c r="I6584" s="6">
        <v>38584.765405092592</v>
      </c>
      <c r="J6584" s="10">
        <f>COUNTIF(B6584:B22615,B6584)</f>
        <v>6</v>
      </c>
      <c r="K6584" s="10" t="str">
        <f t="shared" si="103"/>
        <v>Repeat Customer</v>
      </c>
    </row>
    <row r="6585" spans="1:11" x14ac:dyDescent="0.25">
      <c r="A6585" s="3">
        <v>6585</v>
      </c>
      <c r="B6585" s="3">
        <v>243</v>
      </c>
      <c r="C6585" s="3">
        <v>525</v>
      </c>
      <c r="D6585" s="3">
        <v>1</v>
      </c>
      <c r="E6585" s="3">
        <v>14033</v>
      </c>
      <c r="F6585" s="3">
        <v>2.99</v>
      </c>
      <c r="G6585" s="4">
        <v>38584.89644675926</v>
      </c>
      <c r="H6585" s="6">
        <v>38584.89644675926</v>
      </c>
      <c r="I6585" s="6">
        <v>38587.073530092595</v>
      </c>
      <c r="J6585" s="10">
        <f>COUNTIF(B6585:B22616,B6585)</f>
        <v>5</v>
      </c>
      <c r="K6585" s="10" t="str">
        <f t="shared" si="103"/>
        <v>Repeat Customer</v>
      </c>
    </row>
    <row r="6586" spans="1:11" x14ac:dyDescent="0.25">
      <c r="A6586" s="3">
        <v>6586</v>
      </c>
      <c r="B6586" s="3">
        <v>243</v>
      </c>
      <c r="C6586" s="3">
        <v>4339</v>
      </c>
      <c r="D6586" s="3">
        <v>1</v>
      </c>
      <c r="E6586" s="3">
        <v>14108</v>
      </c>
      <c r="F6586" s="3">
        <v>0.99</v>
      </c>
      <c r="G6586" s="4">
        <v>38585.036631944444</v>
      </c>
      <c r="H6586" s="6">
        <v>38585.036631944444</v>
      </c>
      <c r="I6586" s="6">
        <v>38585.816493055558</v>
      </c>
      <c r="J6586" s="10">
        <f>COUNTIF(B6586:B22617,B6586)</f>
        <v>4</v>
      </c>
      <c r="K6586" s="10" t="str">
        <f t="shared" si="103"/>
        <v>Repeat Customer</v>
      </c>
    </row>
    <row r="6587" spans="1:11" x14ac:dyDescent="0.25">
      <c r="A6587" s="3">
        <v>6587</v>
      </c>
      <c r="B6587" s="3">
        <v>243</v>
      </c>
      <c r="C6587" s="3">
        <v>3908</v>
      </c>
      <c r="D6587" s="3">
        <v>1</v>
      </c>
      <c r="E6587" s="3">
        <v>14272</v>
      </c>
      <c r="F6587" s="3">
        <v>3.99</v>
      </c>
      <c r="G6587" s="4">
        <v>38585.26730324074</v>
      </c>
      <c r="H6587" s="6">
        <v>38585.26730324074</v>
      </c>
      <c r="I6587" s="6">
        <v>38592.101331018515</v>
      </c>
      <c r="J6587" s="10">
        <f>COUNTIF(B6587:B22618,B6587)</f>
        <v>3</v>
      </c>
      <c r="K6587" s="10" t="str">
        <f t="shared" si="103"/>
        <v>Repeat Customer</v>
      </c>
    </row>
    <row r="6588" spans="1:11" x14ac:dyDescent="0.25">
      <c r="A6588" s="3">
        <v>6588</v>
      </c>
      <c r="B6588" s="3">
        <v>243</v>
      </c>
      <c r="C6588" s="3">
        <v>751</v>
      </c>
      <c r="D6588" s="3">
        <v>2</v>
      </c>
      <c r="E6588" s="3">
        <v>14581</v>
      </c>
      <c r="F6588" s="3">
        <v>1.99</v>
      </c>
      <c r="G6588" s="4">
        <v>38585.713287037041</v>
      </c>
      <c r="H6588" s="6">
        <v>38585.713287037041</v>
      </c>
      <c r="I6588" s="6">
        <v>38590.66814814815</v>
      </c>
      <c r="J6588" s="10">
        <f>COUNTIF(B6588:B22619,B6588)</f>
        <v>2</v>
      </c>
      <c r="K6588" s="10" t="str">
        <f t="shared" si="103"/>
        <v>Repeat Customer</v>
      </c>
    </row>
    <row r="6589" spans="1:11" x14ac:dyDescent="0.25">
      <c r="A6589" s="3">
        <v>6589</v>
      </c>
      <c r="B6589" s="3">
        <v>243</v>
      </c>
      <c r="C6589" s="3">
        <v>2493</v>
      </c>
      <c r="D6589" s="3">
        <v>2</v>
      </c>
      <c r="E6589" s="3">
        <v>14705</v>
      </c>
      <c r="F6589" s="3">
        <v>2.99</v>
      </c>
      <c r="G6589" s="4">
        <v>38585.877025462964</v>
      </c>
      <c r="H6589" s="6">
        <v>38585.877025462964</v>
      </c>
      <c r="I6589" s="6">
        <v>38589.847858796296</v>
      </c>
      <c r="J6589" s="10">
        <f>COUNTIF(B6589:B22620,B6589)</f>
        <v>1</v>
      </c>
      <c r="K6589" s="10" t="str">
        <f t="shared" si="103"/>
        <v>New Customer</v>
      </c>
    </row>
    <row r="6590" spans="1:11" x14ac:dyDescent="0.25">
      <c r="A6590" s="3">
        <v>6590</v>
      </c>
      <c r="B6590" s="3">
        <v>244</v>
      </c>
      <c r="C6590" s="3">
        <v>638</v>
      </c>
      <c r="D6590" s="3">
        <v>2</v>
      </c>
      <c r="E6590" s="3">
        <v>592</v>
      </c>
      <c r="F6590" s="3">
        <v>4.99</v>
      </c>
      <c r="G6590" s="4">
        <v>38500.556342592594</v>
      </c>
      <c r="H6590" s="6">
        <v>38500.556342592594</v>
      </c>
      <c r="I6590" s="6">
        <v>38501.704953703702</v>
      </c>
      <c r="J6590" s="10">
        <f>COUNTIF(B6590:B22621,B6590)</f>
        <v>32</v>
      </c>
      <c r="K6590" s="10" t="str">
        <f t="shared" si="103"/>
        <v>Repeat Customer</v>
      </c>
    </row>
    <row r="6591" spans="1:11" x14ac:dyDescent="0.25">
      <c r="A6591" s="3">
        <v>6591</v>
      </c>
      <c r="B6591" s="3">
        <v>244</v>
      </c>
      <c r="C6591" s="3">
        <v>1446</v>
      </c>
      <c r="D6591" s="3">
        <v>1</v>
      </c>
      <c r="E6591" s="3">
        <v>797</v>
      </c>
      <c r="F6591" s="3">
        <v>1.99</v>
      </c>
      <c r="G6591" s="4">
        <v>38501.716863425929</v>
      </c>
      <c r="H6591" s="6">
        <v>38501.716863425929</v>
      </c>
      <c r="I6591" s="6">
        <v>38506.671030092592</v>
      </c>
      <c r="J6591" s="10">
        <f>COUNTIF(B6591:B22622,B6591)</f>
        <v>31</v>
      </c>
      <c r="K6591" s="10" t="str">
        <f t="shared" si="103"/>
        <v>Repeat Customer</v>
      </c>
    </row>
    <row r="6592" spans="1:11" x14ac:dyDescent="0.25">
      <c r="A6592" s="3">
        <v>6592</v>
      </c>
      <c r="B6592" s="3">
        <v>244</v>
      </c>
      <c r="C6592" s="3">
        <v>142</v>
      </c>
      <c r="D6592" s="3">
        <v>2</v>
      </c>
      <c r="E6592" s="3">
        <v>1189</v>
      </c>
      <c r="F6592" s="3">
        <v>6.99</v>
      </c>
      <c r="G6592" s="4">
        <v>38518.044699074075</v>
      </c>
      <c r="H6592" s="6">
        <v>38518.044699074075</v>
      </c>
      <c r="I6592" s="6">
        <v>38527.283587962964</v>
      </c>
      <c r="J6592" s="10">
        <f>COUNTIF(B6592:B22623,B6592)</f>
        <v>30</v>
      </c>
      <c r="K6592" s="10" t="str">
        <f t="shared" si="103"/>
        <v>Repeat Customer</v>
      </c>
    </row>
    <row r="6593" spans="1:11" x14ac:dyDescent="0.25">
      <c r="A6593" s="3">
        <v>6593</v>
      </c>
      <c r="B6593" s="3">
        <v>244</v>
      </c>
      <c r="C6593" s="3">
        <v>1481</v>
      </c>
      <c r="D6593" s="3">
        <v>1</v>
      </c>
      <c r="E6593" s="3">
        <v>1595</v>
      </c>
      <c r="F6593" s="3">
        <v>5.99</v>
      </c>
      <c r="G6593" s="4">
        <v>38519.22483796296</v>
      </c>
      <c r="H6593" s="6">
        <v>38519.22483796296</v>
      </c>
      <c r="I6593" s="6">
        <v>38523.026226851849</v>
      </c>
      <c r="J6593" s="10">
        <f>COUNTIF(B6593:B22624,B6593)</f>
        <v>29</v>
      </c>
      <c r="K6593" s="10" t="str">
        <f t="shared" si="103"/>
        <v>Repeat Customer</v>
      </c>
    </row>
    <row r="6594" spans="1:11" x14ac:dyDescent="0.25">
      <c r="A6594" s="3">
        <v>6594</v>
      </c>
      <c r="B6594" s="3">
        <v>244</v>
      </c>
      <c r="C6594" s="3">
        <v>2312</v>
      </c>
      <c r="D6594" s="3">
        <v>2</v>
      </c>
      <c r="E6594" s="3">
        <v>2955</v>
      </c>
      <c r="F6594" s="3">
        <v>3.99</v>
      </c>
      <c r="G6594" s="4">
        <v>38523.282349537039</v>
      </c>
      <c r="H6594" s="6">
        <v>38523.282349537039</v>
      </c>
      <c r="I6594" s="6">
        <v>38528.232349537036</v>
      </c>
      <c r="J6594" s="10">
        <f>COUNTIF(B6594:B22625,B6594)</f>
        <v>28</v>
      </c>
      <c r="K6594" s="10" t="str">
        <f t="shared" si="103"/>
        <v>Repeat Customer</v>
      </c>
    </row>
    <row r="6595" spans="1:11" x14ac:dyDescent="0.25">
      <c r="A6595" s="3">
        <v>6595</v>
      </c>
      <c r="B6595" s="3">
        <v>244</v>
      </c>
      <c r="C6595" s="3">
        <v>3497</v>
      </c>
      <c r="D6595" s="3">
        <v>1</v>
      </c>
      <c r="E6595" s="3">
        <v>4814</v>
      </c>
      <c r="F6595" s="3">
        <v>4.99</v>
      </c>
      <c r="G6595" s="4">
        <v>38541.71607638889</v>
      </c>
      <c r="H6595" s="6">
        <v>38541.71607638889</v>
      </c>
      <c r="I6595" s="6">
        <v>38550.529965277776</v>
      </c>
      <c r="J6595" s="10">
        <f>COUNTIF(B6595:B22626,B6595)</f>
        <v>27</v>
      </c>
      <c r="K6595" s="10" t="str">
        <f t="shared" ref="K6595:K6658" si="104">IF(J6595=1,"New Customer","Repeat Customer")</f>
        <v>Repeat Customer</v>
      </c>
    </row>
    <row r="6596" spans="1:11" x14ac:dyDescent="0.25">
      <c r="A6596" s="3">
        <v>6596</v>
      </c>
      <c r="B6596" s="3">
        <v>244</v>
      </c>
      <c r="C6596" s="3">
        <v>4452</v>
      </c>
      <c r="D6596" s="3">
        <v>2</v>
      </c>
      <c r="E6596" s="3">
        <v>5387</v>
      </c>
      <c r="F6596" s="3">
        <v>4.99</v>
      </c>
      <c r="G6596" s="4">
        <v>38542.809189814812</v>
      </c>
      <c r="H6596" s="6">
        <v>38542.809189814812</v>
      </c>
      <c r="I6596" s="6">
        <v>38544.875162037039</v>
      </c>
      <c r="J6596" s="10">
        <f>COUNTIF(B6596:B22627,B6596)</f>
        <v>26</v>
      </c>
      <c r="K6596" s="10" t="str">
        <f t="shared" si="104"/>
        <v>Repeat Customer</v>
      </c>
    </row>
    <row r="6597" spans="1:11" x14ac:dyDescent="0.25">
      <c r="A6597" s="3">
        <v>6597</v>
      </c>
      <c r="B6597" s="3">
        <v>244</v>
      </c>
      <c r="C6597" s="3">
        <v>53</v>
      </c>
      <c r="D6597" s="3">
        <v>2</v>
      </c>
      <c r="E6597" s="3">
        <v>5461</v>
      </c>
      <c r="F6597" s="3">
        <v>0.99</v>
      </c>
      <c r="G6597" s="4">
        <v>38542.950046296297</v>
      </c>
      <c r="H6597" s="6">
        <v>38542.950046296297</v>
      </c>
      <c r="I6597" s="6">
        <v>38543.74726851852</v>
      </c>
      <c r="J6597" s="10">
        <f>COUNTIF(B6597:B22628,B6597)</f>
        <v>25</v>
      </c>
      <c r="K6597" s="10" t="str">
        <f t="shared" si="104"/>
        <v>Repeat Customer</v>
      </c>
    </row>
    <row r="6598" spans="1:11" x14ac:dyDescent="0.25">
      <c r="A6598" s="3">
        <v>6598</v>
      </c>
      <c r="B6598" s="3">
        <v>244</v>
      </c>
      <c r="C6598" s="3">
        <v>59</v>
      </c>
      <c r="D6598" s="3">
        <v>2</v>
      </c>
      <c r="E6598" s="3">
        <v>5692</v>
      </c>
      <c r="F6598" s="3">
        <v>0.99</v>
      </c>
      <c r="G6598" s="4">
        <v>38543.397476851853</v>
      </c>
      <c r="H6598" s="6">
        <v>38543.397476851853</v>
      </c>
      <c r="I6598" s="6">
        <v>38548.639143518521</v>
      </c>
      <c r="J6598" s="10">
        <f>COUNTIF(B6598:B22629,B6598)</f>
        <v>24</v>
      </c>
      <c r="K6598" s="10" t="str">
        <f t="shared" si="104"/>
        <v>Repeat Customer</v>
      </c>
    </row>
    <row r="6599" spans="1:11" x14ac:dyDescent="0.25">
      <c r="A6599" s="3">
        <v>6599</v>
      </c>
      <c r="B6599" s="3">
        <v>244</v>
      </c>
      <c r="C6599" s="3">
        <v>3266</v>
      </c>
      <c r="D6599" s="3">
        <v>1</v>
      </c>
      <c r="E6599" s="3">
        <v>5779</v>
      </c>
      <c r="F6599" s="3">
        <v>4.99</v>
      </c>
      <c r="G6599" s="4">
        <v>38543.573541666665</v>
      </c>
      <c r="H6599" s="6">
        <v>38543.573541666665</v>
      </c>
      <c r="I6599" s="6">
        <v>38548.759652777779</v>
      </c>
      <c r="J6599" s="10">
        <f>COUNTIF(B6599:B22630,B6599)</f>
        <v>23</v>
      </c>
      <c r="K6599" s="10" t="str">
        <f t="shared" si="104"/>
        <v>Repeat Customer</v>
      </c>
    </row>
    <row r="6600" spans="1:11" x14ac:dyDescent="0.25">
      <c r="A6600" s="3">
        <v>6600</v>
      </c>
      <c r="B6600" s="3">
        <v>244</v>
      </c>
      <c r="C6600" s="3">
        <v>1982</v>
      </c>
      <c r="D6600" s="3">
        <v>1</v>
      </c>
      <c r="E6600" s="3">
        <v>5803</v>
      </c>
      <c r="F6600" s="3">
        <v>3.99</v>
      </c>
      <c r="G6600" s="4">
        <v>38543.628958333335</v>
      </c>
      <c r="H6600" s="6">
        <v>38543.628958333335</v>
      </c>
      <c r="I6600" s="6">
        <v>38548.430347222224</v>
      </c>
      <c r="J6600" s="10">
        <f>COUNTIF(B6600:B22631,B6600)</f>
        <v>22</v>
      </c>
      <c r="K6600" s="10" t="str">
        <f t="shared" si="104"/>
        <v>Repeat Customer</v>
      </c>
    </row>
    <row r="6601" spans="1:11" x14ac:dyDescent="0.25">
      <c r="A6601" s="3">
        <v>6601</v>
      </c>
      <c r="B6601" s="3">
        <v>244</v>
      </c>
      <c r="C6601" s="3">
        <v>266</v>
      </c>
      <c r="D6601" s="3">
        <v>2</v>
      </c>
      <c r="E6601" s="3">
        <v>6374</v>
      </c>
      <c r="F6601" s="3">
        <v>4.99</v>
      </c>
      <c r="G6601" s="4">
        <v>38544.90011574074</v>
      </c>
      <c r="H6601" s="6">
        <v>38544.90011574074</v>
      </c>
      <c r="I6601" s="6">
        <v>38550.659837962965</v>
      </c>
      <c r="J6601" s="10">
        <f>COUNTIF(B6601:B22632,B6601)</f>
        <v>21</v>
      </c>
      <c r="K6601" s="10" t="str">
        <f t="shared" si="104"/>
        <v>Repeat Customer</v>
      </c>
    </row>
    <row r="6602" spans="1:11" x14ac:dyDescent="0.25">
      <c r="A6602" s="3">
        <v>6602</v>
      </c>
      <c r="B6602" s="3">
        <v>244</v>
      </c>
      <c r="C6602" s="3">
        <v>3577</v>
      </c>
      <c r="D6602" s="3">
        <v>2</v>
      </c>
      <c r="E6602" s="3">
        <v>6608</v>
      </c>
      <c r="F6602" s="3">
        <v>2.99</v>
      </c>
      <c r="G6602" s="4">
        <v>38545.345023148147</v>
      </c>
      <c r="H6602" s="6">
        <v>38545.345023148147</v>
      </c>
      <c r="I6602" s="6">
        <v>38551.297800925924</v>
      </c>
      <c r="J6602" s="10">
        <f>COUNTIF(B6602:B22633,B6602)</f>
        <v>20</v>
      </c>
      <c r="K6602" s="10" t="str">
        <f t="shared" si="104"/>
        <v>Repeat Customer</v>
      </c>
    </row>
    <row r="6603" spans="1:11" x14ac:dyDescent="0.25">
      <c r="A6603" s="3">
        <v>6603</v>
      </c>
      <c r="B6603" s="3">
        <v>244</v>
      </c>
      <c r="C6603" s="3">
        <v>3433</v>
      </c>
      <c r="D6603" s="3">
        <v>2</v>
      </c>
      <c r="E6603" s="3">
        <v>6683</v>
      </c>
      <c r="F6603" s="3">
        <v>2.99</v>
      </c>
      <c r="G6603" s="4">
        <v>38545.509780092594</v>
      </c>
      <c r="H6603" s="6">
        <v>38545.509780092594</v>
      </c>
      <c r="I6603" s="6">
        <v>38550.584780092591</v>
      </c>
      <c r="J6603" s="10">
        <f>COUNTIF(B6603:B22634,B6603)</f>
        <v>19</v>
      </c>
      <c r="K6603" s="10" t="str">
        <f t="shared" si="104"/>
        <v>Repeat Customer</v>
      </c>
    </row>
    <row r="6604" spans="1:11" x14ac:dyDescent="0.25">
      <c r="A6604" s="3">
        <v>6604</v>
      </c>
      <c r="B6604" s="3">
        <v>244</v>
      </c>
      <c r="C6604" s="3">
        <v>159</v>
      </c>
      <c r="D6604" s="3">
        <v>2</v>
      </c>
      <c r="E6604" s="3">
        <v>8454</v>
      </c>
      <c r="F6604" s="3">
        <v>0.99</v>
      </c>
      <c r="G6604" s="4">
        <v>38562.325740740744</v>
      </c>
      <c r="H6604" s="6">
        <v>38562.325740740744</v>
      </c>
      <c r="I6604" s="6">
        <v>38567.196574074071</v>
      </c>
      <c r="J6604" s="10">
        <f>COUNTIF(B6604:B22635,B6604)</f>
        <v>18</v>
      </c>
      <c r="K6604" s="10" t="str">
        <f t="shared" si="104"/>
        <v>Repeat Customer</v>
      </c>
    </row>
    <row r="6605" spans="1:11" x14ac:dyDescent="0.25">
      <c r="A6605" s="3">
        <v>6605</v>
      </c>
      <c r="B6605" s="3">
        <v>244</v>
      </c>
      <c r="C6605" s="3">
        <v>327</v>
      </c>
      <c r="D6605" s="3">
        <v>2</v>
      </c>
      <c r="E6605" s="3">
        <v>8844</v>
      </c>
      <c r="F6605" s="3">
        <v>5.99</v>
      </c>
      <c r="G6605" s="4">
        <v>38562.961898148147</v>
      </c>
      <c r="H6605" s="6">
        <v>38562.961898148147</v>
      </c>
      <c r="I6605" s="6">
        <v>38570.016759259262</v>
      </c>
      <c r="J6605" s="10">
        <f>COUNTIF(B6605:B22636,B6605)</f>
        <v>17</v>
      </c>
      <c r="K6605" s="10" t="str">
        <f t="shared" si="104"/>
        <v>Repeat Customer</v>
      </c>
    </row>
    <row r="6606" spans="1:11" x14ac:dyDescent="0.25">
      <c r="A6606" s="3">
        <v>6606</v>
      </c>
      <c r="B6606" s="3">
        <v>244</v>
      </c>
      <c r="C6606" s="3">
        <v>2188</v>
      </c>
      <c r="D6606" s="3">
        <v>1</v>
      </c>
      <c r="E6606" s="3">
        <v>10001</v>
      </c>
      <c r="F6606" s="3">
        <v>4.99</v>
      </c>
      <c r="G6606" s="4">
        <v>38564.740486111114</v>
      </c>
      <c r="H6606" s="6">
        <v>38564.740486111114</v>
      </c>
      <c r="I6606" s="6">
        <v>38571.859930555554</v>
      </c>
      <c r="J6606" s="10">
        <f>COUNTIF(B6606:B22637,B6606)</f>
        <v>16</v>
      </c>
      <c r="K6606" s="10" t="str">
        <f t="shared" si="104"/>
        <v>Repeat Customer</v>
      </c>
    </row>
    <row r="6607" spans="1:11" x14ac:dyDescent="0.25">
      <c r="A6607" s="3">
        <v>6607</v>
      </c>
      <c r="B6607" s="3">
        <v>244</v>
      </c>
      <c r="C6607" s="3">
        <v>4195</v>
      </c>
      <c r="D6607" s="3">
        <v>2</v>
      </c>
      <c r="E6607" s="3">
        <v>10047</v>
      </c>
      <c r="F6607" s="3">
        <v>4.99</v>
      </c>
      <c r="G6607" s="4">
        <v>38564.797025462962</v>
      </c>
      <c r="H6607" s="6">
        <v>38564.797025462962</v>
      </c>
      <c r="I6607" s="6">
        <v>38571.014386574076</v>
      </c>
      <c r="J6607" s="10">
        <f>COUNTIF(B6607:B22638,B6607)</f>
        <v>15</v>
      </c>
      <c r="K6607" s="10" t="str">
        <f t="shared" si="104"/>
        <v>Repeat Customer</v>
      </c>
    </row>
    <row r="6608" spans="1:11" x14ac:dyDescent="0.25">
      <c r="A6608" s="3">
        <v>6608</v>
      </c>
      <c r="B6608" s="3">
        <v>244</v>
      </c>
      <c r="C6608" s="3">
        <v>1114</v>
      </c>
      <c r="D6608" s="3">
        <v>1</v>
      </c>
      <c r="E6608" s="3">
        <v>10152</v>
      </c>
      <c r="F6608" s="3">
        <v>5.99</v>
      </c>
      <c r="G6608" s="4">
        <v>38564.936168981483</v>
      </c>
      <c r="H6608" s="6">
        <v>38564.936168981483</v>
      </c>
      <c r="I6608" s="6">
        <v>38572.943807870368</v>
      </c>
      <c r="J6608" s="10">
        <f>COUNTIF(B6608:B22639,B6608)</f>
        <v>14</v>
      </c>
      <c r="K6608" s="10" t="str">
        <f t="shared" si="104"/>
        <v>Repeat Customer</v>
      </c>
    </row>
    <row r="6609" spans="1:11" x14ac:dyDescent="0.25">
      <c r="A6609" s="3">
        <v>6609</v>
      </c>
      <c r="B6609" s="3">
        <v>244</v>
      </c>
      <c r="C6609" s="3">
        <v>1985</v>
      </c>
      <c r="D6609" s="3">
        <v>2</v>
      </c>
      <c r="E6609" s="3">
        <v>10684</v>
      </c>
      <c r="F6609" s="3">
        <v>6.99</v>
      </c>
      <c r="G6609" s="4">
        <v>38565.740972222222</v>
      </c>
      <c r="H6609" s="6">
        <v>38565.740972222222</v>
      </c>
      <c r="I6609" s="6">
        <v>38573.625</v>
      </c>
      <c r="J6609" s="10">
        <f>COUNTIF(B6609:B22640,B6609)</f>
        <v>13</v>
      </c>
      <c r="K6609" s="10" t="str">
        <f t="shared" si="104"/>
        <v>Repeat Customer</v>
      </c>
    </row>
    <row r="6610" spans="1:11" x14ac:dyDescent="0.25">
      <c r="A6610" s="3">
        <v>6610</v>
      </c>
      <c r="B6610" s="3">
        <v>244</v>
      </c>
      <c r="C6610" s="3">
        <v>1898</v>
      </c>
      <c r="D6610" s="3">
        <v>2</v>
      </c>
      <c r="E6610" s="3">
        <v>10969</v>
      </c>
      <c r="F6610" s="3">
        <v>2.99</v>
      </c>
      <c r="G6610" s="4">
        <v>38566.169814814813</v>
      </c>
      <c r="H6610" s="6">
        <v>38566.169814814813</v>
      </c>
      <c r="I6610" s="6">
        <v>38573.971203703702</v>
      </c>
      <c r="J6610" s="10">
        <f>COUNTIF(B6610:B22641,B6610)</f>
        <v>12</v>
      </c>
      <c r="K6610" s="10" t="str">
        <f t="shared" si="104"/>
        <v>Repeat Customer</v>
      </c>
    </row>
    <row r="6611" spans="1:11" x14ac:dyDescent="0.25">
      <c r="A6611" s="3">
        <v>6611</v>
      </c>
      <c r="B6611" s="3">
        <v>244</v>
      </c>
      <c r="C6611" s="3">
        <v>1313</v>
      </c>
      <c r="D6611" s="3">
        <v>2</v>
      </c>
      <c r="E6611" s="3">
        <v>11157</v>
      </c>
      <c r="F6611" s="3">
        <v>0.99</v>
      </c>
      <c r="G6611" s="4">
        <v>38566.415451388886</v>
      </c>
      <c r="H6611" s="6">
        <v>38566.415451388886</v>
      </c>
      <c r="I6611" s="6">
        <v>38570.182812500003</v>
      </c>
      <c r="J6611" s="10">
        <f>COUNTIF(B6611:B22642,B6611)</f>
        <v>11</v>
      </c>
      <c r="K6611" s="10" t="str">
        <f t="shared" si="104"/>
        <v>Repeat Customer</v>
      </c>
    </row>
    <row r="6612" spans="1:11" x14ac:dyDescent="0.25">
      <c r="A6612" s="3">
        <v>6612</v>
      </c>
      <c r="B6612" s="3">
        <v>244</v>
      </c>
      <c r="C6612" s="3">
        <v>2045</v>
      </c>
      <c r="D6612" s="3">
        <v>1</v>
      </c>
      <c r="E6612" s="3">
        <v>11267</v>
      </c>
      <c r="F6612" s="3">
        <v>9.99</v>
      </c>
      <c r="G6612" s="4">
        <v>38566.589675925927</v>
      </c>
      <c r="H6612" s="6">
        <v>38566.589675925927</v>
      </c>
      <c r="I6612" s="6">
        <v>38574.523009259261</v>
      </c>
      <c r="J6612" s="10">
        <f>COUNTIF(B6612:B22643,B6612)</f>
        <v>10</v>
      </c>
      <c r="K6612" s="10" t="str">
        <f t="shared" si="104"/>
        <v>Repeat Customer</v>
      </c>
    </row>
    <row r="6613" spans="1:11" x14ac:dyDescent="0.25">
      <c r="A6613" s="3">
        <v>6613</v>
      </c>
      <c r="B6613" s="3">
        <v>244</v>
      </c>
      <c r="C6613" s="3">
        <v>1204</v>
      </c>
      <c r="D6613" s="3">
        <v>1</v>
      </c>
      <c r="E6613" s="3">
        <v>11762</v>
      </c>
      <c r="F6613" s="3">
        <v>9.99</v>
      </c>
      <c r="G6613" s="4">
        <v>38581.408402777779</v>
      </c>
      <c r="H6613" s="6">
        <v>38581.408402777779</v>
      </c>
      <c r="I6613" s="6">
        <v>38590.550069444442</v>
      </c>
      <c r="J6613" s="10">
        <f>COUNTIF(B6613:B22644,B6613)</f>
        <v>9</v>
      </c>
      <c r="K6613" s="10" t="str">
        <f t="shared" si="104"/>
        <v>Repeat Customer</v>
      </c>
    </row>
    <row r="6614" spans="1:11" x14ac:dyDescent="0.25">
      <c r="A6614" s="3">
        <v>6621</v>
      </c>
      <c r="B6614" s="3">
        <v>244</v>
      </c>
      <c r="C6614" s="3">
        <v>3591</v>
      </c>
      <c r="D6614" s="3">
        <v>2</v>
      </c>
      <c r="E6614" s="3">
        <v>12736</v>
      </c>
      <c r="F6614" s="3">
        <v>4.99</v>
      </c>
      <c r="G6614" s="4">
        <v>38762.636145833334</v>
      </c>
      <c r="H6614" s="6">
        <v>38762.636145833334</v>
      </c>
      <c r="I6614" s="6">
        <v>0</v>
      </c>
      <c r="J6614" s="10">
        <f>COUNTIF(B6614:B22645,B6614)</f>
        <v>8</v>
      </c>
      <c r="K6614" s="10" t="str">
        <f t="shared" si="104"/>
        <v>Repeat Customer</v>
      </c>
    </row>
    <row r="6615" spans="1:11" x14ac:dyDescent="0.25">
      <c r="A6615" s="3">
        <v>6614</v>
      </c>
      <c r="B6615" s="3">
        <v>244</v>
      </c>
      <c r="C6615" s="3">
        <v>3346</v>
      </c>
      <c r="D6615" s="3">
        <v>1</v>
      </c>
      <c r="E6615" s="3">
        <v>13630</v>
      </c>
      <c r="F6615" s="3">
        <v>4.99</v>
      </c>
      <c r="G6615" s="4">
        <v>38584.295787037037</v>
      </c>
      <c r="H6615" s="6">
        <v>38584.295787037037</v>
      </c>
      <c r="I6615" s="6">
        <v>38593.177731481483</v>
      </c>
      <c r="J6615" s="10">
        <f>COUNTIF(B6615:B22646,B6615)</f>
        <v>7</v>
      </c>
      <c r="K6615" s="10" t="str">
        <f t="shared" si="104"/>
        <v>Repeat Customer</v>
      </c>
    </row>
    <row r="6616" spans="1:11" x14ac:dyDescent="0.25">
      <c r="A6616" s="3">
        <v>6615</v>
      </c>
      <c r="B6616" s="3">
        <v>244</v>
      </c>
      <c r="C6616" s="3">
        <v>735</v>
      </c>
      <c r="D6616" s="3">
        <v>2</v>
      </c>
      <c r="E6616" s="3">
        <v>13774</v>
      </c>
      <c r="F6616" s="3">
        <v>0.99</v>
      </c>
      <c r="G6616" s="4">
        <v>38584.495844907404</v>
      </c>
      <c r="H6616" s="6">
        <v>38584.495844907404</v>
      </c>
      <c r="I6616" s="6">
        <v>38586.559039351851</v>
      </c>
      <c r="J6616" s="10">
        <f>COUNTIF(B6616:B22647,B6616)</f>
        <v>6</v>
      </c>
      <c r="K6616" s="10" t="str">
        <f t="shared" si="104"/>
        <v>Repeat Customer</v>
      </c>
    </row>
    <row r="6617" spans="1:11" x14ac:dyDescent="0.25">
      <c r="A6617" s="3">
        <v>6616</v>
      </c>
      <c r="B6617" s="3">
        <v>244</v>
      </c>
      <c r="C6617" s="3">
        <v>1121</v>
      </c>
      <c r="D6617" s="3">
        <v>1</v>
      </c>
      <c r="E6617" s="3">
        <v>13928</v>
      </c>
      <c r="F6617" s="3">
        <v>0.99</v>
      </c>
      <c r="G6617" s="4">
        <v>38584.716990740744</v>
      </c>
      <c r="H6617" s="6">
        <v>38584.716990740744</v>
      </c>
      <c r="I6617" s="6">
        <v>38585.56490740741</v>
      </c>
      <c r="J6617" s="10">
        <f>COUNTIF(B6617:B22648,B6617)</f>
        <v>5</v>
      </c>
      <c r="K6617" s="10" t="str">
        <f t="shared" si="104"/>
        <v>Repeat Customer</v>
      </c>
    </row>
    <row r="6618" spans="1:11" x14ac:dyDescent="0.25">
      <c r="A6618" s="3">
        <v>6617</v>
      </c>
      <c r="B6618" s="3">
        <v>244</v>
      </c>
      <c r="C6618" s="3">
        <v>870</v>
      </c>
      <c r="D6618" s="3">
        <v>1</v>
      </c>
      <c r="E6618" s="3">
        <v>14367</v>
      </c>
      <c r="F6618" s="3">
        <v>0.99</v>
      </c>
      <c r="G6618" s="4">
        <v>38585.397037037037</v>
      </c>
      <c r="H6618" s="6">
        <v>38585.397037037037</v>
      </c>
      <c r="I6618" s="6">
        <v>38590.16300925926</v>
      </c>
      <c r="J6618" s="10">
        <f>COUNTIF(B6618:B22649,B6618)</f>
        <v>4</v>
      </c>
      <c r="K6618" s="10" t="str">
        <f t="shared" si="104"/>
        <v>Repeat Customer</v>
      </c>
    </row>
    <row r="6619" spans="1:11" x14ac:dyDescent="0.25">
      <c r="A6619" s="3">
        <v>6618</v>
      </c>
      <c r="B6619" s="3">
        <v>244</v>
      </c>
      <c r="C6619" s="3">
        <v>477</v>
      </c>
      <c r="D6619" s="3">
        <v>2</v>
      </c>
      <c r="E6619" s="3">
        <v>14657</v>
      </c>
      <c r="F6619" s="3">
        <v>0.99</v>
      </c>
      <c r="G6619" s="4">
        <v>38585.819247685184</v>
      </c>
      <c r="H6619" s="6">
        <v>38585.819247685184</v>
      </c>
      <c r="I6619" s="6">
        <v>38590.944247685184</v>
      </c>
      <c r="J6619" s="10">
        <f>COUNTIF(B6619:B22650,B6619)</f>
        <v>3</v>
      </c>
      <c r="K6619" s="10" t="str">
        <f t="shared" si="104"/>
        <v>Repeat Customer</v>
      </c>
    </row>
    <row r="6620" spans="1:11" x14ac:dyDescent="0.25">
      <c r="A6620" s="3">
        <v>6619</v>
      </c>
      <c r="B6620" s="3">
        <v>244</v>
      </c>
      <c r="C6620" s="3">
        <v>1587</v>
      </c>
      <c r="D6620" s="3">
        <v>1</v>
      </c>
      <c r="E6620" s="3">
        <v>14919</v>
      </c>
      <c r="F6620" s="3">
        <v>1.99</v>
      </c>
      <c r="G6620" s="4">
        <v>38586.213391203702</v>
      </c>
      <c r="H6620" s="6">
        <v>38586.213391203702</v>
      </c>
      <c r="I6620" s="6">
        <v>38594.278668981482</v>
      </c>
      <c r="J6620" s="10">
        <f>COUNTIF(B6620:B22651,B6620)</f>
        <v>2</v>
      </c>
      <c r="K6620" s="10" t="str">
        <f t="shared" si="104"/>
        <v>Repeat Customer</v>
      </c>
    </row>
    <row r="6621" spans="1:11" x14ac:dyDescent="0.25">
      <c r="A6621" s="3">
        <v>6620</v>
      </c>
      <c r="B6621" s="3">
        <v>244</v>
      </c>
      <c r="C6621" s="3">
        <v>924</v>
      </c>
      <c r="D6621" s="3">
        <v>1</v>
      </c>
      <c r="E6621" s="3">
        <v>14975</v>
      </c>
      <c r="F6621" s="3">
        <v>3.99</v>
      </c>
      <c r="G6621" s="4">
        <v>38586.297106481485</v>
      </c>
      <c r="H6621" s="6">
        <v>38586.297106481485</v>
      </c>
      <c r="I6621" s="6">
        <v>38592.308217592596</v>
      </c>
      <c r="J6621" s="10">
        <f>COUNTIF(B6621:B22652,B6621)</f>
        <v>1</v>
      </c>
      <c r="K6621" s="10" t="str">
        <f t="shared" si="104"/>
        <v>New Customer</v>
      </c>
    </row>
    <row r="6622" spans="1:11" x14ac:dyDescent="0.25">
      <c r="A6622" s="3">
        <v>6622</v>
      </c>
      <c r="B6622" s="3">
        <v>245</v>
      </c>
      <c r="C6622" s="3">
        <v>3299</v>
      </c>
      <c r="D6622" s="3">
        <v>2</v>
      </c>
      <c r="E6622" s="3">
        <v>79</v>
      </c>
      <c r="F6622" s="3">
        <v>4.99</v>
      </c>
      <c r="G6622" s="4">
        <v>38497.507719907408</v>
      </c>
      <c r="H6622" s="6">
        <v>38497.507719907408</v>
      </c>
      <c r="I6622" s="6">
        <v>38506.454247685186</v>
      </c>
      <c r="J6622" s="10">
        <f>COUNTIF(B6622:B22653,B6622)</f>
        <v>32</v>
      </c>
      <c r="K6622" s="10" t="str">
        <f t="shared" si="104"/>
        <v>Repeat Customer</v>
      </c>
    </row>
    <row r="6623" spans="1:11" x14ac:dyDescent="0.25">
      <c r="A6623" s="3">
        <v>6623</v>
      </c>
      <c r="B6623" s="3">
        <v>245</v>
      </c>
      <c r="C6623" s="3">
        <v>4438</v>
      </c>
      <c r="D6623" s="3">
        <v>1</v>
      </c>
      <c r="E6623" s="3">
        <v>241</v>
      </c>
      <c r="F6623" s="3">
        <v>0.99</v>
      </c>
      <c r="G6623" s="4">
        <v>38498.534039351849</v>
      </c>
      <c r="H6623" s="6">
        <v>38498.534039351849</v>
      </c>
      <c r="I6623" s="6">
        <v>38500.488206018519</v>
      </c>
      <c r="J6623" s="10">
        <f>COUNTIF(B6623:B22654,B6623)</f>
        <v>31</v>
      </c>
      <c r="K6623" s="10" t="str">
        <f t="shared" si="104"/>
        <v>Repeat Customer</v>
      </c>
    </row>
    <row r="6624" spans="1:11" x14ac:dyDescent="0.25">
      <c r="A6624" s="3">
        <v>6624</v>
      </c>
      <c r="B6624" s="3">
        <v>245</v>
      </c>
      <c r="C6624" s="3">
        <v>3564</v>
      </c>
      <c r="D6624" s="3">
        <v>1</v>
      </c>
      <c r="E6624" s="3">
        <v>519</v>
      </c>
      <c r="F6624" s="3">
        <v>7.99</v>
      </c>
      <c r="G6624" s="4">
        <v>38500.140659722223</v>
      </c>
      <c r="H6624" s="6">
        <v>38500.140659722223</v>
      </c>
      <c r="I6624" s="6">
        <v>38506.212881944448</v>
      </c>
      <c r="J6624" s="10">
        <f>COUNTIF(B6624:B22655,B6624)</f>
        <v>30</v>
      </c>
      <c r="K6624" s="10" t="str">
        <f t="shared" si="104"/>
        <v>Repeat Customer</v>
      </c>
    </row>
    <row r="6625" spans="1:11" x14ac:dyDescent="0.25">
      <c r="A6625" s="3">
        <v>6625</v>
      </c>
      <c r="B6625" s="3">
        <v>245</v>
      </c>
      <c r="C6625" s="3">
        <v>267</v>
      </c>
      <c r="D6625" s="3">
        <v>1</v>
      </c>
      <c r="E6625" s="3">
        <v>719</v>
      </c>
      <c r="F6625" s="3">
        <v>2.99</v>
      </c>
      <c r="G6625" s="4">
        <v>38501.219502314816</v>
      </c>
      <c r="H6625" s="6">
        <v>38501.219502314816</v>
      </c>
      <c r="I6625" s="6">
        <v>38504.328530092593</v>
      </c>
      <c r="J6625" s="10">
        <f>COUNTIF(B6625:B22656,B6625)</f>
        <v>29</v>
      </c>
      <c r="K6625" s="10" t="str">
        <f t="shared" si="104"/>
        <v>Repeat Customer</v>
      </c>
    </row>
    <row r="6626" spans="1:11" x14ac:dyDescent="0.25">
      <c r="A6626" s="3">
        <v>6626</v>
      </c>
      <c r="B6626" s="3">
        <v>245</v>
      </c>
      <c r="C6626" s="3">
        <v>4088</v>
      </c>
      <c r="D6626" s="3">
        <v>2</v>
      </c>
      <c r="E6626" s="3">
        <v>725</v>
      </c>
      <c r="F6626" s="3">
        <v>2.99</v>
      </c>
      <c r="G6626" s="4">
        <v>38501.252557870372</v>
      </c>
      <c r="H6626" s="6">
        <v>38501.252557870372</v>
      </c>
      <c r="I6626" s="6">
        <v>38506.36991898148</v>
      </c>
      <c r="J6626" s="10">
        <f>COUNTIF(B6626:B22657,B6626)</f>
        <v>28</v>
      </c>
      <c r="K6626" s="10" t="str">
        <f t="shared" si="104"/>
        <v>Repeat Customer</v>
      </c>
    </row>
    <row r="6627" spans="1:11" x14ac:dyDescent="0.25">
      <c r="A6627" s="3">
        <v>6627</v>
      </c>
      <c r="B6627" s="3">
        <v>245</v>
      </c>
      <c r="C6627" s="3">
        <v>585</v>
      </c>
      <c r="D6627" s="3">
        <v>2</v>
      </c>
      <c r="E6627" s="3">
        <v>948</v>
      </c>
      <c r="F6627" s="3">
        <v>8.99</v>
      </c>
      <c r="G6627" s="4">
        <v>38502.655868055554</v>
      </c>
      <c r="H6627" s="6">
        <v>38502.655868055554</v>
      </c>
      <c r="I6627" s="6">
        <v>38511.729479166665</v>
      </c>
      <c r="J6627" s="10">
        <f>COUNTIF(B6627:B22658,B6627)</f>
        <v>27</v>
      </c>
      <c r="K6627" s="10" t="str">
        <f t="shared" si="104"/>
        <v>Repeat Customer</v>
      </c>
    </row>
    <row r="6628" spans="1:11" x14ac:dyDescent="0.25">
      <c r="A6628" s="3">
        <v>6628</v>
      </c>
      <c r="B6628" s="3">
        <v>245</v>
      </c>
      <c r="C6628" s="3">
        <v>3410</v>
      </c>
      <c r="D6628" s="3">
        <v>1</v>
      </c>
      <c r="E6628" s="3">
        <v>1377</v>
      </c>
      <c r="F6628" s="3">
        <v>2.99</v>
      </c>
      <c r="G6628" s="4">
        <v>38518.626423611109</v>
      </c>
      <c r="H6628" s="6">
        <v>38518.626423611109</v>
      </c>
      <c r="I6628" s="6">
        <v>38525.620868055557</v>
      </c>
      <c r="J6628" s="10">
        <f>COUNTIF(B6628:B22659,B6628)</f>
        <v>26</v>
      </c>
      <c r="K6628" s="10" t="str">
        <f t="shared" si="104"/>
        <v>Repeat Customer</v>
      </c>
    </row>
    <row r="6629" spans="1:11" x14ac:dyDescent="0.25">
      <c r="A6629" s="3">
        <v>6629</v>
      </c>
      <c r="B6629" s="3">
        <v>245</v>
      </c>
      <c r="C6629" s="3">
        <v>2932</v>
      </c>
      <c r="D6629" s="3">
        <v>1</v>
      </c>
      <c r="E6629" s="3">
        <v>2122</v>
      </c>
      <c r="F6629" s="3">
        <v>2.99</v>
      </c>
      <c r="G6629" s="4">
        <v>38520.866979166669</v>
      </c>
      <c r="H6629" s="6">
        <v>38520.866979166669</v>
      </c>
      <c r="I6629" s="6">
        <v>38526.040590277778</v>
      </c>
      <c r="J6629" s="10">
        <f>COUNTIF(B6629:B22660,B6629)</f>
        <v>25</v>
      </c>
      <c r="K6629" s="10" t="str">
        <f t="shared" si="104"/>
        <v>Repeat Customer</v>
      </c>
    </row>
    <row r="6630" spans="1:11" x14ac:dyDescent="0.25">
      <c r="A6630" s="3">
        <v>6630</v>
      </c>
      <c r="B6630" s="3">
        <v>245</v>
      </c>
      <c r="C6630" s="3">
        <v>1899</v>
      </c>
      <c r="D6630" s="3">
        <v>1</v>
      </c>
      <c r="E6630" s="3">
        <v>3157</v>
      </c>
      <c r="F6630" s="3">
        <v>2.99</v>
      </c>
      <c r="G6630" s="4">
        <v>38523.880486111113</v>
      </c>
      <c r="H6630" s="6">
        <v>38523.880486111113</v>
      </c>
      <c r="I6630" s="6">
        <v>38526.667986111112</v>
      </c>
      <c r="J6630" s="10">
        <f>COUNTIF(B6630:B22661,B6630)</f>
        <v>24</v>
      </c>
      <c r="K6630" s="10" t="str">
        <f t="shared" si="104"/>
        <v>Repeat Customer</v>
      </c>
    </row>
    <row r="6631" spans="1:11" x14ac:dyDescent="0.25">
      <c r="A6631" s="3">
        <v>6631</v>
      </c>
      <c r="B6631" s="3">
        <v>245</v>
      </c>
      <c r="C6631" s="3">
        <v>3688</v>
      </c>
      <c r="D6631" s="3">
        <v>1</v>
      </c>
      <c r="E6631" s="3">
        <v>3634</v>
      </c>
      <c r="F6631" s="3">
        <v>2.99</v>
      </c>
      <c r="G6631" s="4">
        <v>38539.285578703704</v>
      </c>
      <c r="H6631" s="6">
        <v>38539.285578703704</v>
      </c>
      <c r="I6631" s="6">
        <v>38543.104328703703</v>
      </c>
      <c r="J6631" s="10">
        <f>COUNTIF(B6631:B22662,B6631)</f>
        <v>23</v>
      </c>
      <c r="K6631" s="10" t="str">
        <f t="shared" si="104"/>
        <v>Repeat Customer</v>
      </c>
    </row>
    <row r="6632" spans="1:11" x14ac:dyDescent="0.25">
      <c r="A6632" s="3">
        <v>6632</v>
      </c>
      <c r="B6632" s="3">
        <v>245</v>
      </c>
      <c r="C6632" s="3">
        <v>3347</v>
      </c>
      <c r="D6632" s="3">
        <v>2</v>
      </c>
      <c r="E6632" s="3">
        <v>5321</v>
      </c>
      <c r="F6632" s="3">
        <v>2.99</v>
      </c>
      <c r="G6632" s="4">
        <v>38542.685104166667</v>
      </c>
      <c r="H6632" s="6">
        <v>38542.685104166667</v>
      </c>
      <c r="I6632" s="6">
        <v>38548.628854166665</v>
      </c>
      <c r="J6632" s="10">
        <f>COUNTIF(B6632:B22663,B6632)</f>
        <v>22</v>
      </c>
      <c r="K6632" s="10" t="str">
        <f t="shared" si="104"/>
        <v>Repeat Customer</v>
      </c>
    </row>
    <row r="6633" spans="1:11" x14ac:dyDescent="0.25">
      <c r="A6633" s="3">
        <v>6633</v>
      </c>
      <c r="B6633" s="3">
        <v>245</v>
      </c>
      <c r="C6633" s="3">
        <v>1556</v>
      </c>
      <c r="D6633" s="3">
        <v>1</v>
      </c>
      <c r="E6633" s="3">
        <v>5764</v>
      </c>
      <c r="F6633" s="3">
        <v>4.99</v>
      </c>
      <c r="G6633" s="4">
        <v>38543.540462962963</v>
      </c>
      <c r="H6633" s="6">
        <v>38543.540462962963</v>
      </c>
      <c r="I6633" s="6">
        <v>38552.311296296299</v>
      </c>
      <c r="J6633" s="10">
        <f>COUNTIF(B6633:B22664,B6633)</f>
        <v>21</v>
      </c>
      <c r="K6633" s="10" t="str">
        <f t="shared" si="104"/>
        <v>Repeat Customer</v>
      </c>
    </row>
    <row r="6634" spans="1:11" x14ac:dyDescent="0.25">
      <c r="A6634" s="3">
        <v>6634</v>
      </c>
      <c r="B6634" s="3">
        <v>245</v>
      </c>
      <c r="C6634" s="3">
        <v>670</v>
      </c>
      <c r="D6634" s="3">
        <v>2</v>
      </c>
      <c r="E6634" s="3">
        <v>6242</v>
      </c>
      <c r="F6634" s="3">
        <v>2.99</v>
      </c>
      <c r="G6634" s="4">
        <v>38544.614629629628</v>
      </c>
      <c r="H6634" s="6">
        <v>38544.614629629628</v>
      </c>
      <c r="I6634" s="6">
        <v>38545.773657407408</v>
      </c>
      <c r="J6634" s="10">
        <f>COUNTIF(B6634:B22665,B6634)</f>
        <v>20</v>
      </c>
      <c r="K6634" s="10" t="str">
        <f t="shared" si="104"/>
        <v>Repeat Customer</v>
      </c>
    </row>
    <row r="6635" spans="1:11" x14ac:dyDescent="0.25">
      <c r="A6635" s="3">
        <v>6635</v>
      </c>
      <c r="B6635" s="3">
        <v>245</v>
      </c>
      <c r="C6635" s="3">
        <v>1489</v>
      </c>
      <c r="D6635" s="3">
        <v>1</v>
      </c>
      <c r="E6635" s="3">
        <v>6795</v>
      </c>
      <c r="F6635" s="3">
        <v>5.99</v>
      </c>
      <c r="G6635" s="4">
        <v>38545.695138888892</v>
      </c>
      <c r="H6635" s="6">
        <v>38545.695138888892</v>
      </c>
      <c r="I6635" s="6">
        <v>38554.869444444441</v>
      </c>
      <c r="J6635" s="10">
        <f>COUNTIF(B6635:B22666,B6635)</f>
        <v>19</v>
      </c>
      <c r="K6635" s="10" t="str">
        <f t="shared" si="104"/>
        <v>Repeat Customer</v>
      </c>
    </row>
    <row r="6636" spans="1:11" x14ac:dyDescent="0.25">
      <c r="A6636" s="3">
        <v>6636</v>
      </c>
      <c r="B6636" s="3">
        <v>245</v>
      </c>
      <c r="C6636" s="3">
        <v>4500</v>
      </c>
      <c r="D6636" s="3">
        <v>2</v>
      </c>
      <c r="E6636" s="3">
        <v>6962</v>
      </c>
      <c r="F6636" s="3">
        <v>0.99</v>
      </c>
      <c r="G6636" s="4">
        <v>38560.007615740738</v>
      </c>
      <c r="H6636" s="6">
        <v>38560.007615740738</v>
      </c>
      <c r="I6636" s="6">
        <v>38563.091643518521</v>
      </c>
      <c r="J6636" s="10">
        <f>COUNTIF(B6636:B22667,B6636)</f>
        <v>18</v>
      </c>
      <c r="K6636" s="10" t="str">
        <f t="shared" si="104"/>
        <v>Repeat Customer</v>
      </c>
    </row>
    <row r="6637" spans="1:11" x14ac:dyDescent="0.25">
      <c r="A6637" s="3">
        <v>6637</v>
      </c>
      <c r="B6637" s="3">
        <v>245</v>
      </c>
      <c r="C6637" s="3">
        <v>1152</v>
      </c>
      <c r="D6637" s="3">
        <v>1</v>
      </c>
      <c r="E6637" s="3">
        <v>7230</v>
      </c>
      <c r="F6637" s="3">
        <v>4.99</v>
      </c>
      <c r="G6637" s="4">
        <v>38560.41783564815</v>
      </c>
      <c r="H6637" s="6">
        <v>38560.41783564815</v>
      </c>
      <c r="I6637" s="6">
        <v>38566.458807870367</v>
      </c>
      <c r="J6637" s="10">
        <f>COUNTIF(B6637:B22668,B6637)</f>
        <v>17</v>
      </c>
      <c r="K6637" s="10" t="str">
        <f t="shared" si="104"/>
        <v>Repeat Customer</v>
      </c>
    </row>
    <row r="6638" spans="1:11" x14ac:dyDescent="0.25">
      <c r="A6638" s="3">
        <v>6638</v>
      </c>
      <c r="B6638" s="3">
        <v>245</v>
      </c>
      <c r="C6638" s="3">
        <v>213</v>
      </c>
      <c r="D6638" s="3">
        <v>2</v>
      </c>
      <c r="E6638" s="3">
        <v>7233</v>
      </c>
      <c r="F6638" s="3">
        <v>5.99</v>
      </c>
      <c r="G6638" s="4">
        <v>38560.422638888886</v>
      </c>
      <c r="H6638" s="6">
        <v>38560.422638888886</v>
      </c>
      <c r="I6638" s="6">
        <v>38564.667083333334</v>
      </c>
      <c r="J6638" s="10">
        <f>COUNTIF(B6638:B22669,B6638)</f>
        <v>16</v>
      </c>
      <c r="K6638" s="10" t="str">
        <f t="shared" si="104"/>
        <v>Repeat Customer</v>
      </c>
    </row>
    <row r="6639" spans="1:11" x14ac:dyDescent="0.25">
      <c r="A6639" s="3">
        <v>6639</v>
      </c>
      <c r="B6639" s="3">
        <v>245</v>
      </c>
      <c r="C6639" s="3">
        <v>175</v>
      </c>
      <c r="D6639" s="3">
        <v>1</v>
      </c>
      <c r="E6639" s="3">
        <v>7358</v>
      </c>
      <c r="F6639" s="3">
        <v>0.99</v>
      </c>
      <c r="G6639" s="4">
        <v>38560.61787037037</v>
      </c>
      <c r="H6639" s="6">
        <v>38560.61787037037</v>
      </c>
      <c r="I6639" s="6">
        <v>38561.83384259259</v>
      </c>
      <c r="J6639" s="10">
        <f>COUNTIF(B6639:B22670,B6639)</f>
        <v>15</v>
      </c>
      <c r="K6639" s="10" t="str">
        <f t="shared" si="104"/>
        <v>Repeat Customer</v>
      </c>
    </row>
    <row r="6640" spans="1:11" x14ac:dyDescent="0.25">
      <c r="A6640" s="3">
        <v>6640</v>
      </c>
      <c r="B6640" s="3">
        <v>245</v>
      </c>
      <c r="C6640" s="3">
        <v>4474</v>
      </c>
      <c r="D6640" s="3">
        <v>2</v>
      </c>
      <c r="E6640" s="3">
        <v>7397</v>
      </c>
      <c r="F6640" s="3">
        <v>4.99</v>
      </c>
      <c r="G6640" s="4">
        <v>38560.670138888891</v>
      </c>
      <c r="H6640" s="6">
        <v>38560.670138888891</v>
      </c>
      <c r="I6640" s="6">
        <v>38565.853472222225</v>
      </c>
      <c r="J6640" s="10">
        <f>COUNTIF(B6640:B22671,B6640)</f>
        <v>14</v>
      </c>
      <c r="K6640" s="10" t="str">
        <f t="shared" si="104"/>
        <v>Repeat Customer</v>
      </c>
    </row>
    <row r="6641" spans="1:11" x14ac:dyDescent="0.25">
      <c r="A6641" s="3">
        <v>6641</v>
      </c>
      <c r="B6641" s="3">
        <v>245</v>
      </c>
      <c r="C6641" s="3">
        <v>3158</v>
      </c>
      <c r="D6641" s="3">
        <v>2</v>
      </c>
      <c r="E6641" s="3">
        <v>8701</v>
      </c>
      <c r="F6641" s="3">
        <v>6.99</v>
      </c>
      <c r="G6641" s="4">
        <v>38562.710127314815</v>
      </c>
      <c r="H6641" s="6">
        <v>38562.710127314815</v>
      </c>
      <c r="I6641" s="6">
        <v>38571.830266203702</v>
      </c>
      <c r="J6641" s="10">
        <f>COUNTIF(B6641:B22672,B6641)</f>
        <v>13</v>
      </c>
      <c r="K6641" s="10" t="str">
        <f t="shared" si="104"/>
        <v>Repeat Customer</v>
      </c>
    </row>
    <row r="6642" spans="1:11" x14ac:dyDescent="0.25">
      <c r="A6642" s="3">
        <v>6642</v>
      </c>
      <c r="B6642" s="3">
        <v>245</v>
      </c>
      <c r="C6642" s="3">
        <v>2041</v>
      </c>
      <c r="D6642" s="3">
        <v>1</v>
      </c>
      <c r="E6642" s="3">
        <v>8811</v>
      </c>
      <c r="F6642" s="3">
        <v>10.99</v>
      </c>
      <c r="G6642" s="4">
        <v>38562.907187500001</v>
      </c>
      <c r="H6642" s="6">
        <v>38562.907187500001</v>
      </c>
      <c r="I6642" s="6">
        <v>38571.702326388891</v>
      </c>
      <c r="J6642" s="10">
        <f>COUNTIF(B6642:B22673,B6642)</f>
        <v>12</v>
      </c>
      <c r="K6642" s="10" t="str">
        <f t="shared" si="104"/>
        <v>Repeat Customer</v>
      </c>
    </row>
    <row r="6643" spans="1:11" x14ac:dyDescent="0.25">
      <c r="A6643" s="3">
        <v>6643</v>
      </c>
      <c r="B6643" s="3">
        <v>245</v>
      </c>
      <c r="C6643" s="3">
        <v>3407</v>
      </c>
      <c r="D6643" s="3">
        <v>2</v>
      </c>
      <c r="E6643" s="3">
        <v>9088</v>
      </c>
      <c r="F6643" s="3">
        <v>0.99</v>
      </c>
      <c r="G6643" s="4">
        <v>38563.347939814812</v>
      </c>
      <c r="H6643" s="6">
        <v>38563.347939814812</v>
      </c>
      <c r="I6643" s="6">
        <v>38565.413217592592</v>
      </c>
      <c r="J6643" s="10">
        <f>COUNTIF(B6643:B22674,B6643)</f>
        <v>11</v>
      </c>
      <c r="K6643" s="10" t="str">
        <f t="shared" si="104"/>
        <v>Repeat Customer</v>
      </c>
    </row>
    <row r="6644" spans="1:11" x14ac:dyDescent="0.25">
      <c r="A6644" s="3">
        <v>6644</v>
      </c>
      <c r="B6644" s="3">
        <v>245</v>
      </c>
      <c r="C6644" s="3">
        <v>1567</v>
      </c>
      <c r="D6644" s="3">
        <v>2</v>
      </c>
      <c r="E6644" s="3">
        <v>9169</v>
      </c>
      <c r="F6644" s="3">
        <v>4.99</v>
      </c>
      <c r="G6644" s="4">
        <v>38563.482638888891</v>
      </c>
      <c r="H6644" s="6">
        <v>38563.482638888891</v>
      </c>
      <c r="I6644" s="6">
        <v>38570.677777777775</v>
      </c>
      <c r="J6644" s="10">
        <f>COUNTIF(B6644:B22675,B6644)</f>
        <v>10</v>
      </c>
      <c r="K6644" s="10" t="str">
        <f t="shared" si="104"/>
        <v>Repeat Customer</v>
      </c>
    </row>
    <row r="6645" spans="1:11" x14ac:dyDescent="0.25">
      <c r="A6645" s="3">
        <v>6645</v>
      </c>
      <c r="B6645" s="3">
        <v>245</v>
      </c>
      <c r="C6645" s="3">
        <v>1706</v>
      </c>
      <c r="D6645" s="3">
        <v>1</v>
      </c>
      <c r="E6645" s="3">
        <v>9813</v>
      </c>
      <c r="F6645" s="3">
        <v>6.99</v>
      </c>
      <c r="G6645" s="4">
        <v>38564.478738425925</v>
      </c>
      <c r="H6645" s="6">
        <v>38564.478738425925</v>
      </c>
      <c r="I6645" s="6">
        <v>38571.334293981483</v>
      </c>
      <c r="J6645" s="10">
        <f>COUNTIF(B6645:B22676,B6645)</f>
        <v>9</v>
      </c>
      <c r="K6645" s="10" t="str">
        <f t="shared" si="104"/>
        <v>Repeat Customer</v>
      </c>
    </row>
    <row r="6646" spans="1:11" x14ac:dyDescent="0.25">
      <c r="A6646" s="3">
        <v>6646</v>
      </c>
      <c r="B6646" s="3">
        <v>245</v>
      </c>
      <c r="C6646" s="3">
        <v>1393</v>
      </c>
      <c r="D6646" s="3">
        <v>1</v>
      </c>
      <c r="E6646" s="3">
        <v>10087</v>
      </c>
      <c r="F6646" s="3">
        <v>3.99</v>
      </c>
      <c r="G6646" s="4">
        <v>38564.844004629631</v>
      </c>
      <c r="H6646" s="6">
        <v>38564.844004629631</v>
      </c>
      <c r="I6646" s="6">
        <v>38571.064837962964</v>
      </c>
      <c r="J6646" s="10">
        <f>COUNTIF(B6646:B22677,B6646)</f>
        <v>8</v>
      </c>
      <c r="K6646" s="10" t="str">
        <f t="shared" si="104"/>
        <v>Repeat Customer</v>
      </c>
    </row>
    <row r="6647" spans="1:11" x14ac:dyDescent="0.25">
      <c r="A6647" s="3">
        <v>6647</v>
      </c>
      <c r="B6647" s="3">
        <v>245</v>
      </c>
      <c r="C6647" s="3">
        <v>809</v>
      </c>
      <c r="D6647" s="3">
        <v>2</v>
      </c>
      <c r="E6647" s="3">
        <v>11061</v>
      </c>
      <c r="F6647" s="3">
        <v>0.99</v>
      </c>
      <c r="G6647" s="4">
        <v>38566.284930555557</v>
      </c>
      <c r="H6647" s="6">
        <v>38566.284930555557</v>
      </c>
      <c r="I6647" s="6">
        <v>38571.320347222223</v>
      </c>
      <c r="J6647" s="10">
        <f>COUNTIF(B6647:B22678,B6647)</f>
        <v>7</v>
      </c>
      <c r="K6647" s="10" t="str">
        <f t="shared" si="104"/>
        <v>Repeat Customer</v>
      </c>
    </row>
    <row r="6648" spans="1:11" x14ac:dyDescent="0.25">
      <c r="A6648" s="3">
        <v>6648</v>
      </c>
      <c r="B6648" s="3">
        <v>245</v>
      </c>
      <c r="C6648" s="3">
        <v>3170</v>
      </c>
      <c r="D6648" s="3">
        <v>1</v>
      </c>
      <c r="E6648" s="3">
        <v>11105</v>
      </c>
      <c r="F6648" s="3">
        <v>0.99</v>
      </c>
      <c r="G6648" s="4">
        <v>38566.342719907407</v>
      </c>
      <c r="H6648" s="6">
        <v>38566.342719907407</v>
      </c>
      <c r="I6648" s="6">
        <v>38567.464247685188</v>
      </c>
      <c r="J6648" s="10">
        <f>COUNTIF(B6648:B22679,B6648)</f>
        <v>6</v>
      </c>
      <c r="K6648" s="10" t="str">
        <f t="shared" si="104"/>
        <v>Repeat Customer</v>
      </c>
    </row>
    <row r="6649" spans="1:11" x14ac:dyDescent="0.25">
      <c r="A6649" s="3">
        <v>6649</v>
      </c>
      <c r="B6649" s="3">
        <v>245</v>
      </c>
      <c r="C6649" s="3">
        <v>1722</v>
      </c>
      <c r="D6649" s="3">
        <v>1</v>
      </c>
      <c r="E6649" s="3">
        <v>11211</v>
      </c>
      <c r="F6649" s="3">
        <v>0.99</v>
      </c>
      <c r="G6649" s="4">
        <v>38566.511666666665</v>
      </c>
      <c r="H6649" s="6">
        <v>38566.511666666665</v>
      </c>
      <c r="I6649" s="6">
        <v>38567.445</v>
      </c>
      <c r="J6649" s="10">
        <f>COUNTIF(B6649:B22680,B6649)</f>
        <v>5</v>
      </c>
      <c r="K6649" s="10" t="str">
        <f t="shared" si="104"/>
        <v>Repeat Customer</v>
      </c>
    </row>
    <row r="6650" spans="1:11" x14ac:dyDescent="0.25">
      <c r="A6650" s="3">
        <v>6650</v>
      </c>
      <c r="B6650" s="3">
        <v>245</v>
      </c>
      <c r="C6650" s="3">
        <v>1604</v>
      </c>
      <c r="D6650" s="3">
        <v>1</v>
      </c>
      <c r="E6650" s="3">
        <v>12303</v>
      </c>
      <c r="F6650" s="3">
        <v>7.99</v>
      </c>
      <c r="G6650" s="4">
        <v>38582.238449074073</v>
      </c>
      <c r="H6650" s="6">
        <v>38582.238449074073</v>
      </c>
      <c r="I6650" s="6">
        <v>38591.371087962965</v>
      </c>
      <c r="J6650" s="10">
        <f>COUNTIF(B6650:B22681,B6650)</f>
        <v>4</v>
      </c>
      <c r="K6650" s="10" t="str">
        <f t="shared" si="104"/>
        <v>Repeat Customer</v>
      </c>
    </row>
    <row r="6651" spans="1:11" x14ac:dyDescent="0.25">
      <c r="A6651" s="3">
        <v>6653</v>
      </c>
      <c r="B6651" s="3">
        <v>245</v>
      </c>
      <c r="C6651" s="3">
        <v>1148</v>
      </c>
      <c r="D6651" s="3">
        <v>2</v>
      </c>
      <c r="E6651" s="3">
        <v>12682</v>
      </c>
      <c r="F6651" s="3">
        <v>2.99</v>
      </c>
      <c r="G6651" s="4">
        <v>38762.636145833334</v>
      </c>
      <c r="H6651" s="6">
        <v>38762.636145833334</v>
      </c>
      <c r="I6651" s="6">
        <v>0</v>
      </c>
      <c r="J6651" s="10">
        <f>COUNTIF(B6651:B22682,B6651)</f>
        <v>3</v>
      </c>
      <c r="K6651" s="10" t="str">
        <f t="shared" si="104"/>
        <v>Repeat Customer</v>
      </c>
    </row>
    <row r="6652" spans="1:11" x14ac:dyDescent="0.25">
      <c r="A6652" s="3">
        <v>6651</v>
      </c>
      <c r="B6652" s="3">
        <v>245</v>
      </c>
      <c r="C6652" s="3">
        <v>2685</v>
      </c>
      <c r="D6652" s="3">
        <v>1</v>
      </c>
      <c r="E6652" s="3">
        <v>13286</v>
      </c>
      <c r="F6652" s="3">
        <v>0.99</v>
      </c>
      <c r="G6652" s="4">
        <v>38583.769525462965</v>
      </c>
      <c r="H6652" s="6">
        <v>38583.769525462965</v>
      </c>
      <c r="I6652" s="6">
        <v>38586.724386574075</v>
      </c>
      <c r="J6652" s="10">
        <f>COUNTIF(B6652:B22683,B6652)</f>
        <v>2</v>
      </c>
      <c r="K6652" s="10" t="str">
        <f t="shared" si="104"/>
        <v>Repeat Customer</v>
      </c>
    </row>
    <row r="6653" spans="1:11" x14ac:dyDescent="0.25">
      <c r="A6653" s="3">
        <v>6652</v>
      </c>
      <c r="B6653" s="3">
        <v>245</v>
      </c>
      <c r="C6653" s="3">
        <v>3282</v>
      </c>
      <c r="D6653" s="3">
        <v>1</v>
      </c>
      <c r="E6653" s="3">
        <v>15782</v>
      </c>
      <c r="F6653" s="3">
        <v>6.99</v>
      </c>
      <c r="G6653" s="4">
        <v>38587.571828703702</v>
      </c>
      <c r="H6653" s="6">
        <v>38587.571828703702</v>
      </c>
      <c r="I6653" s="6">
        <v>38594.585717592592</v>
      </c>
      <c r="J6653" s="10">
        <f>COUNTIF(B6653:B22684,B6653)</f>
        <v>1</v>
      </c>
      <c r="K6653" s="10" t="str">
        <f t="shared" si="104"/>
        <v>New Customer</v>
      </c>
    </row>
    <row r="6654" spans="1:11" x14ac:dyDescent="0.25">
      <c r="A6654" s="3">
        <v>6654</v>
      </c>
      <c r="B6654" s="3">
        <v>246</v>
      </c>
      <c r="C6654" s="3">
        <v>212</v>
      </c>
      <c r="D6654" s="3">
        <v>1</v>
      </c>
      <c r="E6654" s="3">
        <v>124</v>
      </c>
      <c r="F6654" s="3">
        <v>6.99</v>
      </c>
      <c r="G6654" s="4">
        <v>38497.865405092591</v>
      </c>
      <c r="H6654" s="6">
        <v>38497.865405092591</v>
      </c>
      <c r="I6654" s="6">
        <v>38502.032766203702</v>
      </c>
      <c r="J6654" s="10">
        <f>COUNTIF(B6654:B22685,B6654)</f>
        <v>23</v>
      </c>
      <c r="K6654" s="10" t="str">
        <f t="shared" si="104"/>
        <v>Repeat Customer</v>
      </c>
    </row>
    <row r="6655" spans="1:11" x14ac:dyDescent="0.25">
      <c r="A6655" s="3">
        <v>6655</v>
      </c>
      <c r="B6655" s="3">
        <v>246</v>
      </c>
      <c r="C6655" s="3">
        <v>2985</v>
      </c>
      <c r="D6655" s="3">
        <v>2</v>
      </c>
      <c r="E6655" s="3">
        <v>421</v>
      </c>
      <c r="F6655" s="3">
        <v>8.99</v>
      </c>
      <c r="G6655" s="4">
        <v>38499.645983796298</v>
      </c>
      <c r="H6655" s="6">
        <v>38499.645983796298</v>
      </c>
      <c r="I6655" s="6">
        <v>38507.555011574077</v>
      </c>
      <c r="J6655" s="10">
        <f>COUNTIF(B6655:B22686,B6655)</f>
        <v>22</v>
      </c>
      <c r="K6655" s="10" t="str">
        <f t="shared" si="104"/>
        <v>Repeat Customer</v>
      </c>
    </row>
    <row r="6656" spans="1:11" x14ac:dyDescent="0.25">
      <c r="A6656" s="3">
        <v>6656</v>
      </c>
      <c r="B6656" s="3">
        <v>246</v>
      </c>
      <c r="C6656" s="3">
        <v>3360</v>
      </c>
      <c r="D6656" s="3">
        <v>2</v>
      </c>
      <c r="E6656" s="3">
        <v>434</v>
      </c>
      <c r="F6656" s="3">
        <v>5.99</v>
      </c>
      <c r="G6656" s="4">
        <v>38499.704479166663</v>
      </c>
      <c r="H6656" s="6">
        <v>38499.704479166663</v>
      </c>
      <c r="I6656" s="6">
        <v>38507.935034722221</v>
      </c>
      <c r="J6656" s="10">
        <f>COUNTIF(B6656:B22687,B6656)</f>
        <v>21</v>
      </c>
      <c r="K6656" s="10" t="str">
        <f t="shared" si="104"/>
        <v>Repeat Customer</v>
      </c>
    </row>
    <row r="6657" spans="1:11" x14ac:dyDescent="0.25">
      <c r="A6657" s="3">
        <v>6657</v>
      </c>
      <c r="B6657" s="3">
        <v>246</v>
      </c>
      <c r="C6657" s="3">
        <v>130</v>
      </c>
      <c r="D6657" s="3">
        <v>1</v>
      </c>
      <c r="E6657" s="3">
        <v>699</v>
      </c>
      <c r="F6657" s="3">
        <v>3.99</v>
      </c>
      <c r="G6657" s="4">
        <v>38501.091481481482</v>
      </c>
      <c r="H6657" s="6">
        <v>38501.091481481482</v>
      </c>
      <c r="I6657" s="6">
        <v>38507.849814814814</v>
      </c>
      <c r="J6657" s="10">
        <f>COUNTIF(B6657:B22688,B6657)</f>
        <v>20</v>
      </c>
      <c r="K6657" s="10" t="str">
        <f t="shared" si="104"/>
        <v>Repeat Customer</v>
      </c>
    </row>
    <row r="6658" spans="1:11" x14ac:dyDescent="0.25">
      <c r="A6658" s="3">
        <v>6658</v>
      </c>
      <c r="B6658" s="3">
        <v>246</v>
      </c>
      <c r="C6658" s="3">
        <v>1025</v>
      </c>
      <c r="D6658" s="3">
        <v>1</v>
      </c>
      <c r="E6658" s="3">
        <v>1051</v>
      </c>
      <c r="F6658" s="3">
        <v>4.99</v>
      </c>
      <c r="G6658" s="4">
        <v>38503.29315972222</v>
      </c>
      <c r="H6658" s="6">
        <v>38503.29315972222</v>
      </c>
      <c r="I6658" s="6">
        <v>38506.063993055555</v>
      </c>
      <c r="J6658" s="10">
        <f>COUNTIF(B6658:B22689,B6658)</f>
        <v>19</v>
      </c>
      <c r="K6658" s="10" t="str">
        <f t="shared" si="104"/>
        <v>Repeat Customer</v>
      </c>
    </row>
    <row r="6659" spans="1:11" x14ac:dyDescent="0.25">
      <c r="A6659" s="3">
        <v>6659</v>
      </c>
      <c r="B6659" s="3">
        <v>246</v>
      </c>
      <c r="C6659" s="3">
        <v>2781</v>
      </c>
      <c r="D6659" s="3">
        <v>2</v>
      </c>
      <c r="E6659" s="3">
        <v>1448</v>
      </c>
      <c r="F6659" s="3">
        <v>1.99</v>
      </c>
      <c r="G6659" s="4">
        <v>38518.803657407407</v>
      </c>
      <c r="H6659" s="6">
        <v>38518.803657407407</v>
      </c>
      <c r="I6659" s="6">
        <v>38526.914074074077</v>
      </c>
      <c r="J6659" s="10">
        <f>COUNTIF(B6659:B22690,B6659)</f>
        <v>18</v>
      </c>
      <c r="K6659" s="10" t="str">
        <f t="shared" ref="K6659:K6722" si="105">IF(J6659=1,"New Customer","Repeat Customer")</f>
        <v>Repeat Customer</v>
      </c>
    </row>
    <row r="6660" spans="1:11" x14ac:dyDescent="0.25">
      <c r="A6660" s="3">
        <v>6660</v>
      </c>
      <c r="B6660" s="3">
        <v>246</v>
      </c>
      <c r="C6660" s="3">
        <v>1139</v>
      </c>
      <c r="D6660" s="3">
        <v>1</v>
      </c>
      <c r="E6660" s="3">
        <v>1968</v>
      </c>
      <c r="F6660" s="3">
        <v>2.99</v>
      </c>
      <c r="G6660" s="4">
        <v>38520.389305555553</v>
      </c>
      <c r="H6660" s="6">
        <v>38520.389305555553</v>
      </c>
      <c r="I6660" s="6">
        <v>38521.462916666664</v>
      </c>
      <c r="J6660" s="10">
        <f>COUNTIF(B6660:B22691,B6660)</f>
        <v>17</v>
      </c>
      <c r="K6660" s="10" t="str">
        <f t="shared" si="105"/>
        <v>Repeat Customer</v>
      </c>
    </row>
    <row r="6661" spans="1:11" x14ac:dyDescent="0.25">
      <c r="A6661" s="3">
        <v>6661</v>
      </c>
      <c r="B6661" s="3">
        <v>246</v>
      </c>
      <c r="C6661" s="3">
        <v>2026</v>
      </c>
      <c r="D6661" s="3">
        <v>2</v>
      </c>
      <c r="E6661" s="3">
        <v>2704</v>
      </c>
      <c r="F6661" s="3">
        <v>1.99</v>
      </c>
      <c r="G6661" s="4">
        <v>38522.576504629629</v>
      </c>
      <c r="H6661" s="6">
        <v>38522.576504629629</v>
      </c>
      <c r="I6661" s="6">
        <v>38529.767476851855</v>
      </c>
      <c r="J6661" s="10">
        <f>COUNTIF(B6661:B22692,B6661)</f>
        <v>16</v>
      </c>
      <c r="K6661" s="10" t="str">
        <f t="shared" si="105"/>
        <v>Repeat Customer</v>
      </c>
    </row>
    <row r="6662" spans="1:11" x14ac:dyDescent="0.25">
      <c r="A6662" s="3">
        <v>6662</v>
      </c>
      <c r="B6662" s="3">
        <v>246</v>
      </c>
      <c r="C6662" s="3">
        <v>63</v>
      </c>
      <c r="D6662" s="3">
        <v>1</v>
      </c>
      <c r="E6662" s="3">
        <v>2725</v>
      </c>
      <c r="F6662" s="3">
        <v>0.99</v>
      </c>
      <c r="G6662" s="4">
        <v>38522.625960648147</v>
      </c>
      <c r="H6662" s="6">
        <v>38522.625960648147</v>
      </c>
      <c r="I6662" s="6">
        <v>38525.38082175926</v>
      </c>
      <c r="J6662" s="10">
        <f>COUNTIF(B6662:B22693,B6662)</f>
        <v>15</v>
      </c>
      <c r="K6662" s="10" t="str">
        <f t="shared" si="105"/>
        <v>Repeat Customer</v>
      </c>
    </row>
    <row r="6663" spans="1:11" x14ac:dyDescent="0.25">
      <c r="A6663" s="3">
        <v>6663</v>
      </c>
      <c r="B6663" s="3">
        <v>246</v>
      </c>
      <c r="C6663" s="3">
        <v>1022</v>
      </c>
      <c r="D6663" s="3">
        <v>1</v>
      </c>
      <c r="E6663" s="3">
        <v>3152</v>
      </c>
      <c r="F6663" s="3">
        <v>4.99</v>
      </c>
      <c r="G6663" s="4">
        <v>38523.862974537034</v>
      </c>
      <c r="H6663" s="6">
        <v>38523.862974537034</v>
      </c>
      <c r="I6663" s="6">
        <v>38531.88380787037</v>
      </c>
      <c r="J6663" s="10">
        <f>COUNTIF(B6663:B22694,B6663)</f>
        <v>14</v>
      </c>
      <c r="K6663" s="10" t="str">
        <f t="shared" si="105"/>
        <v>Repeat Customer</v>
      </c>
    </row>
    <row r="6664" spans="1:11" x14ac:dyDescent="0.25">
      <c r="A6664" s="3">
        <v>6664</v>
      </c>
      <c r="B6664" s="3">
        <v>246</v>
      </c>
      <c r="C6664" s="3">
        <v>1721</v>
      </c>
      <c r="D6664" s="3">
        <v>1</v>
      </c>
      <c r="E6664" s="3">
        <v>4092</v>
      </c>
      <c r="F6664" s="3">
        <v>7.99</v>
      </c>
      <c r="G6664" s="4">
        <v>38540.246041666665</v>
      </c>
      <c r="H6664" s="6">
        <v>38540.246041666665</v>
      </c>
      <c r="I6664" s="6">
        <v>38549.384930555556</v>
      </c>
      <c r="J6664" s="10">
        <f>COUNTIF(B6664:B22695,B6664)</f>
        <v>13</v>
      </c>
      <c r="K6664" s="10" t="str">
        <f t="shared" si="105"/>
        <v>Repeat Customer</v>
      </c>
    </row>
    <row r="6665" spans="1:11" x14ac:dyDescent="0.25">
      <c r="A6665" s="3">
        <v>6665</v>
      </c>
      <c r="B6665" s="3">
        <v>246</v>
      </c>
      <c r="C6665" s="3">
        <v>4101</v>
      </c>
      <c r="D6665" s="3">
        <v>2</v>
      </c>
      <c r="E6665" s="3">
        <v>4905</v>
      </c>
      <c r="F6665" s="3">
        <v>4.99</v>
      </c>
      <c r="G6665" s="4">
        <v>38541.87222222222</v>
      </c>
      <c r="H6665" s="6">
        <v>38541.87222222222</v>
      </c>
      <c r="I6665" s="6">
        <v>38545.013194444444</v>
      </c>
      <c r="J6665" s="10">
        <f>COUNTIF(B6665:B22696,B6665)</f>
        <v>12</v>
      </c>
      <c r="K6665" s="10" t="str">
        <f t="shared" si="105"/>
        <v>Repeat Customer</v>
      </c>
    </row>
    <row r="6666" spans="1:11" x14ac:dyDescent="0.25">
      <c r="A6666" s="3">
        <v>6666</v>
      </c>
      <c r="B6666" s="3">
        <v>246</v>
      </c>
      <c r="C6666" s="3">
        <v>2546</v>
      </c>
      <c r="D6666" s="3">
        <v>2</v>
      </c>
      <c r="E6666" s="3">
        <v>4994</v>
      </c>
      <c r="F6666" s="3">
        <v>2.99</v>
      </c>
      <c r="G6666" s="4">
        <v>38542.03765046296</v>
      </c>
      <c r="H6666" s="6">
        <v>38542.03765046296</v>
      </c>
      <c r="I6666" s="6">
        <v>38542.876539351855</v>
      </c>
      <c r="J6666" s="10">
        <f>COUNTIF(B6666:B22697,B6666)</f>
        <v>11</v>
      </c>
      <c r="K6666" s="10" t="str">
        <f t="shared" si="105"/>
        <v>Repeat Customer</v>
      </c>
    </row>
    <row r="6667" spans="1:11" x14ac:dyDescent="0.25">
      <c r="A6667" s="3">
        <v>6667</v>
      </c>
      <c r="B6667" s="3">
        <v>246</v>
      </c>
      <c r="C6667" s="3">
        <v>1293</v>
      </c>
      <c r="D6667" s="3">
        <v>2</v>
      </c>
      <c r="E6667" s="3">
        <v>5347</v>
      </c>
      <c r="F6667" s="3">
        <v>0.99</v>
      </c>
      <c r="G6667" s="4">
        <v>38542.730231481481</v>
      </c>
      <c r="H6667" s="6">
        <v>38542.730231481481</v>
      </c>
      <c r="I6667" s="6">
        <v>38543.879537037035</v>
      </c>
      <c r="J6667" s="10">
        <f>COUNTIF(B6667:B22698,B6667)</f>
        <v>10</v>
      </c>
      <c r="K6667" s="10" t="str">
        <f t="shared" si="105"/>
        <v>Repeat Customer</v>
      </c>
    </row>
    <row r="6668" spans="1:11" x14ac:dyDescent="0.25">
      <c r="A6668" s="3">
        <v>6668</v>
      </c>
      <c r="B6668" s="3">
        <v>246</v>
      </c>
      <c r="C6668" s="3">
        <v>2377</v>
      </c>
      <c r="D6668" s="3">
        <v>1</v>
      </c>
      <c r="E6668" s="3">
        <v>6688</v>
      </c>
      <c r="F6668" s="3">
        <v>4.99</v>
      </c>
      <c r="G6668" s="4">
        <v>38545.515416666669</v>
      </c>
      <c r="H6668" s="6">
        <v>38545.515416666669</v>
      </c>
      <c r="I6668" s="6">
        <v>38547.586944444447</v>
      </c>
      <c r="J6668" s="10">
        <f>COUNTIF(B6668:B22699,B6668)</f>
        <v>9</v>
      </c>
      <c r="K6668" s="10" t="str">
        <f t="shared" si="105"/>
        <v>Repeat Customer</v>
      </c>
    </row>
    <row r="6669" spans="1:11" x14ac:dyDescent="0.25">
      <c r="A6669" s="3">
        <v>6669</v>
      </c>
      <c r="B6669" s="3">
        <v>246</v>
      </c>
      <c r="C6669" s="3">
        <v>2990</v>
      </c>
      <c r="D6669" s="3">
        <v>2</v>
      </c>
      <c r="E6669" s="3">
        <v>9525</v>
      </c>
      <c r="F6669" s="3">
        <v>5.99</v>
      </c>
      <c r="G6669" s="4">
        <v>38564.043263888889</v>
      </c>
      <c r="H6669" s="6">
        <v>38564.043263888889</v>
      </c>
      <c r="I6669" s="6">
        <v>38570.896736111114</v>
      </c>
      <c r="J6669" s="10">
        <f>COUNTIF(B6669:B22700,B6669)</f>
        <v>8</v>
      </c>
      <c r="K6669" s="10" t="str">
        <f t="shared" si="105"/>
        <v>Repeat Customer</v>
      </c>
    </row>
    <row r="6670" spans="1:11" x14ac:dyDescent="0.25">
      <c r="A6670" s="3">
        <v>6670</v>
      </c>
      <c r="B6670" s="3">
        <v>246</v>
      </c>
      <c r="C6670" s="3">
        <v>3324</v>
      </c>
      <c r="D6670" s="3">
        <v>2</v>
      </c>
      <c r="E6670" s="3">
        <v>10208</v>
      </c>
      <c r="F6670" s="3">
        <v>4.99</v>
      </c>
      <c r="G6670" s="4">
        <v>38565.038090277776</v>
      </c>
      <c r="H6670" s="6">
        <v>38565.038090277776</v>
      </c>
      <c r="I6670" s="6">
        <v>38568.944340277776</v>
      </c>
      <c r="J6670" s="10">
        <f>COUNTIF(B6670:B22701,B6670)</f>
        <v>7</v>
      </c>
      <c r="K6670" s="10" t="str">
        <f t="shared" si="105"/>
        <v>Repeat Customer</v>
      </c>
    </row>
    <row r="6671" spans="1:11" x14ac:dyDescent="0.25">
      <c r="A6671" s="3">
        <v>6671</v>
      </c>
      <c r="B6671" s="3">
        <v>246</v>
      </c>
      <c r="C6671" s="3">
        <v>244</v>
      </c>
      <c r="D6671" s="3">
        <v>2</v>
      </c>
      <c r="E6671" s="3">
        <v>10683</v>
      </c>
      <c r="F6671" s="3">
        <v>2.99</v>
      </c>
      <c r="G6671" s="4">
        <v>38565.73128472222</v>
      </c>
      <c r="H6671" s="6">
        <v>38565.73128472222</v>
      </c>
      <c r="I6671" s="6">
        <v>38568.96670138889</v>
      </c>
      <c r="J6671" s="10">
        <f>COUNTIF(B6671:B22702,B6671)</f>
        <v>6</v>
      </c>
      <c r="K6671" s="10" t="str">
        <f t="shared" si="105"/>
        <v>Repeat Customer</v>
      </c>
    </row>
    <row r="6672" spans="1:11" x14ac:dyDescent="0.25">
      <c r="A6672" s="3">
        <v>6672</v>
      </c>
      <c r="B6672" s="3">
        <v>246</v>
      </c>
      <c r="C6672" s="3">
        <v>2113</v>
      </c>
      <c r="D6672" s="3">
        <v>2</v>
      </c>
      <c r="E6672" s="3">
        <v>13418</v>
      </c>
      <c r="F6672" s="3">
        <v>5.99</v>
      </c>
      <c r="G6672" s="4">
        <v>38583.95412037037</v>
      </c>
      <c r="H6672" s="6">
        <v>38583.95412037037</v>
      </c>
      <c r="I6672" s="6">
        <v>38592.087453703702</v>
      </c>
      <c r="J6672" s="10">
        <f>COUNTIF(B6672:B22703,B6672)</f>
        <v>5</v>
      </c>
      <c r="K6672" s="10" t="str">
        <f t="shared" si="105"/>
        <v>Repeat Customer</v>
      </c>
    </row>
    <row r="6673" spans="1:11" x14ac:dyDescent="0.25">
      <c r="A6673" s="3">
        <v>6673</v>
      </c>
      <c r="B6673" s="3">
        <v>246</v>
      </c>
      <c r="C6673" s="3">
        <v>3363</v>
      </c>
      <c r="D6673" s="3">
        <v>1</v>
      </c>
      <c r="E6673" s="3">
        <v>13750</v>
      </c>
      <c r="F6673" s="3">
        <v>6.99</v>
      </c>
      <c r="G6673" s="4">
        <v>38584.466458333336</v>
      </c>
      <c r="H6673" s="6">
        <v>38584.466458333336</v>
      </c>
      <c r="I6673" s="6">
        <v>38593.678263888891</v>
      </c>
      <c r="J6673" s="10">
        <f>COUNTIF(B6673:B22704,B6673)</f>
        <v>4</v>
      </c>
      <c r="K6673" s="10" t="str">
        <f t="shared" si="105"/>
        <v>Repeat Customer</v>
      </c>
    </row>
    <row r="6674" spans="1:11" x14ac:dyDescent="0.25">
      <c r="A6674" s="3">
        <v>6674</v>
      </c>
      <c r="B6674" s="3">
        <v>246</v>
      </c>
      <c r="C6674" s="3">
        <v>1443</v>
      </c>
      <c r="D6674" s="3">
        <v>1</v>
      </c>
      <c r="E6674" s="3">
        <v>13987</v>
      </c>
      <c r="F6674" s="3">
        <v>4.99</v>
      </c>
      <c r="G6674" s="4">
        <v>38584.805208333331</v>
      </c>
      <c r="H6674" s="6">
        <v>38584.805208333331</v>
      </c>
      <c r="I6674" s="6">
        <v>38587.651041666664</v>
      </c>
      <c r="J6674" s="10">
        <f>COUNTIF(B6674:B22705,B6674)</f>
        <v>3</v>
      </c>
      <c r="K6674" s="10" t="str">
        <f t="shared" si="105"/>
        <v>Repeat Customer</v>
      </c>
    </row>
    <row r="6675" spans="1:11" x14ac:dyDescent="0.25">
      <c r="A6675" s="3">
        <v>6675</v>
      </c>
      <c r="B6675" s="3">
        <v>246</v>
      </c>
      <c r="C6675" s="3">
        <v>2677</v>
      </c>
      <c r="D6675" s="3">
        <v>1</v>
      </c>
      <c r="E6675" s="3">
        <v>14360</v>
      </c>
      <c r="F6675" s="3">
        <v>6.99</v>
      </c>
      <c r="G6675" s="4">
        <v>38585.386574074073</v>
      </c>
      <c r="H6675" s="6">
        <v>38585.386574074073</v>
      </c>
      <c r="I6675" s="6">
        <v>38593.488657407404</v>
      </c>
      <c r="J6675" s="10">
        <f>COUNTIF(B6675:B22706,B6675)</f>
        <v>2</v>
      </c>
      <c r="K6675" s="10" t="str">
        <f t="shared" si="105"/>
        <v>Repeat Customer</v>
      </c>
    </row>
    <row r="6676" spans="1:11" x14ac:dyDescent="0.25">
      <c r="A6676" s="3">
        <v>6676</v>
      </c>
      <c r="B6676" s="3">
        <v>246</v>
      </c>
      <c r="C6676" s="3">
        <v>2241</v>
      </c>
      <c r="D6676" s="3">
        <v>1</v>
      </c>
      <c r="E6676" s="3">
        <v>15746</v>
      </c>
      <c r="F6676" s="3">
        <v>2.99</v>
      </c>
      <c r="G6676" s="4">
        <v>38587.518275462964</v>
      </c>
      <c r="H6676" s="6">
        <v>38587.518275462964</v>
      </c>
      <c r="I6676" s="6">
        <v>38590.410636574074</v>
      </c>
      <c r="J6676" s="10">
        <f>COUNTIF(B6676:B22707,B6676)</f>
        <v>1</v>
      </c>
      <c r="K6676" s="10" t="str">
        <f t="shared" si="105"/>
        <v>New Customer</v>
      </c>
    </row>
    <row r="6677" spans="1:11" x14ac:dyDescent="0.25">
      <c r="A6677" s="3">
        <v>6677</v>
      </c>
      <c r="B6677" s="3">
        <v>247</v>
      </c>
      <c r="C6677" s="3">
        <v>984</v>
      </c>
      <c r="D6677" s="3">
        <v>1</v>
      </c>
      <c r="E6677" s="3">
        <v>189</v>
      </c>
      <c r="F6677" s="3">
        <v>4.99</v>
      </c>
      <c r="G6677" s="4">
        <v>38498.251168981478</v>
      </c>
      <c r="H6677" s="6">
        <v>38498.251168981478</v>
      </c>
      <c r="I6677" s="6">
        <v>38499.258113425924</v>
      </c>
      <c r="J6677" s="10">
        <f>COUNTIF(B6677:B22708,B6677)</f>
        <v>22</v>
      </c>
      <c r="K6677" s="10" t="str">
        <f t="shared" si="105"/>
        <v>Repeat Customer</v>
      </c>
    </row>
    <row r="6678" spans="1:11" x14ac:dyDescent="0.25">
      <c r="A6678" s="3">
        <v>6678</v>
      </c>
      <c r="B6678" s="3">
        <v>247</v>
      </c>
      <c r="C6678" s="3">
        <v>2671</v>
      </c>
      <c r="D6678" s="3">
        <v>2</v>
      </c>
      <c r="E6678" s="3">
        <v>448</v>
      </c>
      <c r="F6678" s="3">
        <v>3.99</v>
      </c>
      <c r="G6678" s="4">
        <v>38499.793842592589</v>
      </c>
      <c r="H6678" s="6">
        <v>38499.793842592589</v>
      </c>
      <c r="I6678" s="6">
        <v>38506.852870370371</v>
      </c>
      <c r="J6678" s="10">
        <f>COUNTIF(B6678:B22709,B6678)</f>
        <v>21</v>
      </c>
      <c r="K6678" s="10" t="str">
        <f t="shared" si="105"/>
        <v>Repeat Customer</v>
      </c>
    </row>
    <row r="6679" spans="1:11" x14ac:dyDescent="0.25">
      <c r="A6679" s="3">
        <v>6679</v>
      </c>
      <c r="B6679" s="3">
        <v>247</v>
      </c>
      <c r="C6679" s="3">
        <v>1343</v>
      </c>
      <c r="D6679" s="3">
        <v>1</v>
      </c>
      <c r="E6679" s="3">
        <v>450</v>
      </c>
      <c r="F6679" s="3">
        <v>6.99</v>
      </c>
      <c r="G6679" s="4">
        <v>38499.804791666669</v>
      </c>
      <c r="H6679" s="6">
        <v>38499.804791666669</v>
      </c>
      <c r="I6679" s="6">
        <v>38508.995069444441</v>
      </c>
      <c r="J6679" s="10">
        <f>COUNTIF(B6679:B22710,B6679)</f>
        <v>20</v>
      </c>
      <c r="K6679" s="10" t="str">
        <f t="shared" si="105"/>
        <v>Repeat Customer</v>
      </c>
    </row>
    <row r="6680" spans="1:11" x14ac:dyDescent="0.25">
      <c r="A6680" s="3">
        <v>6680</v>
      </c>
      <c r="B6680" s="3">
        <v>247</v>
      </c>
      <c r="C6680" s="3">
        <v>877</v>
      </c>
      <c r="D6680" s="3">
        <v>1</v>
      </c>
      <c r="E6680" s="3">
        <v>2288</v>
      </c>
      <c r="F6680" s="3">
        <v>5.99</v>
      </c>
      <c r="G6680" s="4">
        <v>38521.307835648149</v>
      </c>
      <c r="H6680" s="6">
        <v>38521.307835648149</v>
      </c>
      <c r="I6680" s="6">
        <v>38529.322418981479</v>
      </c>
      <c r="J6680" s="10">
        <f>COUNTIF(B6680:B22711,B6680)</f>
        <v>19</v>
      </c>
      <c r="K6680" s="10" t="str">
        <f t="shared" si="105"/>
        <v>Repeat Customer</v>
      </c>
    </row>
    <row r="6681" spans="1:11" x14ac:dyDescent="0.25">
      <c r="A6681" s="3">
        <v>6681</v>
      </c>
      <c r="B6681" s="3">
        <v>247</v>
      </c>
      <c r="C6681" s="3">
        <v>2523</v>
      </c>
      <c r="D6681" s="3">
        <v>2</v>
      </c>
      <c r="E6681" s="3">
        <v>3955</v>
      </c>
      <c r="F6681" s="3">
        <v>2.99</v>
      </c>
      <c r="G6681" s="4">
        <v>38539.915370370371</v>
      </c>
      <c r="H6681" s="6">
        <v>38539.915370370371</v>
      </c>
      <c r="I6681" s="6">
        <v>38541.154953703706</v>
      </c>
      <c r="J6681" s="10">
        <f>COUNTIF(B6681:B22712,B6681)</f>
        <v>18</v>
      </c>
      <c r="K6681" s="10" t="str">
        <f t="shared" si="105"/>
        <v>Repeat Customer</v>
      </c>
    </row>
    <row r="6682" spans="1:11" x14ac:dyDescent="0.25">
      <c r="A6682" s="3">
        <v>6682</v>
      </c>
      <c r="B6682" s="3">
        <v>247</v>
      </c>
      <c r="C6682" s="3">
        <v>333</v>
      </c>
      <c r="D6682" s="3">
        <v>2</v>
      </c>
      <c r="E6682" s="3">
        <v>4198</v>
      </c>
      <c r="F6682" s="3">
        <v>6.99</v>
      </c>
      <c r="G6682" s="4">
        <v>38540.464016203703</v>
      </c>
      <c r="H6682" s="6">
        <v>38540.464016203703</v>
      </c>
      <c r="I6682" s="6">
        <v>38549.645266203705</v>
      </c>
      <c r="J6682" s="10">
        <f>COUNTIF(B6682:B22713,B6682)</f>
        <v>17</v>
      </c>
      <c r="K6682" s="10" t="str">
        <f t="shared" si="105"/>
        <v>Repeat Customer</v>
      </c>
    </row>
    <row r="6683" spans="1:11" x14ac:dyDescent="0.25">
      <c r="A6683" s="3">
        <v>6683</v>
      </c>
      <c r="B6683" s="3">
        <v>247</v>
      </c>
      <c r="C6683" s="3">
        <v>1152</v>
      </c>
      <c r="D6683" s="3">
        <v>1</v>
      </c>
      <c r="E6683" s="3">
        <v>4492</v>
      </c>
      <c r="F6683" s="3">
        <v>2.99</v>
      </c>
      <c r="G6683" s="4">
        <v>38541.063935185186</v>
      </c>
      <c r="H6683" s="6">
        <v>38541.063935185186</v>
      </c>
      <c r="I6683" s="6">
        <v>38543.924351851849</v>
      </c>
      <c r="J6683" s="10">
        <f>COUNTIF(B6683:B22714,B6683)</f>
        <v>16</v>
      </c>
      <c r="K6683" s="10" t="str">
        <f t="shared" si="105"/>
        <v>Repeat Customer</v>
      </c>
    </row>
    <row r="6684" spans="1:11" x14ac:dyDescent="0.25">
      <c r="A6684" s="3">
        <v>6684</v>
      </c>
      <c r="B6684" s="3">
        <v>247</v>
      </c>
      <c r="C6684" s="3">
        <v>2063</v>
      </c>
      <c r="D6684" s="3">
        <v>2</v>
      </c>
      <c r="E6684" s="3">
        <v>4995</v>
      </c>
      <c r="F6684" s="3">
        <v>2.99</v>
      </c>
      <c r="G6684" s="4">
        <v>38542.04011574074</v>
      </c>
      <c r="H6684" s="6">
        <v>38542.04011574074</v>
      </c>
      <c r="I6684" s="6">
        <v>38546.14775462963</v>
      </c>
      <c r="J6684" s="10">
        <f>COUNTIF(B6684:B22715,B6684)</f>
        <v>15</v>
      </c>
      <c r="K6684" s="10" t="str">
        <f t="shared" si="105"/>
        <v>Repeat Customer</v>
      </c>
    </row>
    <row r="6685" spans="1:11" x14ac:dyDescent="0.25">
      <c r="A6685" s="3">
        <v>6685</v>
      </c>
      <c r="B6685" s="3">
        <v>247</v>
      </c>
      <c r="C6685" s="3">
        <v>2444</v>
      </c>
      <c r="D6685" s="3">
        <v>1</v>
      </c>
      <c r="E6685" s="3">
        <v>5328</v>
      </c>
      <c r="F6685" s="3">
        <v>6.99</v>
      </c>
      <c r="G6685" s="4">
        <v>38542.700335648151</v>
      </c>
      <c r="H6685" s="6">
        <v>38542.700335648151</v>
      </c>
      <c r="I6685" s="6">
        <v>38550.847557870373</v>
      </c>
      <c r="J6685" s="10">
        <f>COUNTIF(B6685:B22716,B6685)</f>
        <v>14</v>
      </c>
      <c r="K6685" s="10" t="str">
        <f t="shared" si="105"/>
        <v>Repeat Customer</v>
      </c>
    </row>
    <row r="6686" spans="1:11" x14ac:dyDescent="0.25">
      <c r="A6686" s="3">
        <v>6686</v>
      </c>
      <c r="B6686" s="3">
        <v>247</v>
      </c>
      <c r="C6686" s="3">
        <v>139</v>
      </c>
      <c r="D6686" s="3">
        <v>1</v>
      </c>
      <c r="E6686" s="3">
        <v>5842</v>
      </c>
      <c r="F6686" s="3">
        <v>4.99</v>
      </c>
      <c r="G6686" s="4">
        <v>38543.716400462959</v>
      </c>
      <c r="H6686" s="6">
        <v>38543.716400462959</v>
      </c>
      <c r="I6686" s="6">
        <v>38547.905289351853</v>
      </c>
      <c r="J6686" s="10">
        <f>COUNTIF(B6686:B22717,B6686)</f>
        <v>13</v>
      </c>
      <c r="K6686" s="10" t="str">
        <f t="shared" si="105"/>
        <v>Repeat Customer</v>
      </c>
    </row>
    <row r="6687" spans="1:11" x14ac:dyDescent="0.25">
      <c r="A6687" s="3">
        <v>6687</v>
      </c>
      <c r="B6687" s="3">
        <v>247</v>
      </c>
      <c r="C6687" s="3">
        <v>921</v>
      </c>
      <c r="D6687" s="3">
        <v>1</v>
      </c>
      <c r="E6687" s="3">
        <v>7963</v>
      </c>
      <c r="F6687" s="3">
        <v>5.99</v>
      </c>
      <c r="G6687" s="4">
        <v>38561.575439814813</v>
      </c>
      <c r="H6687" s="6">
        <v>38561.575439814813</v>
      </c>
      <c r="I6687" s="6">
        <v>38570.817800925928</v>
      </c>
      <c r="J6687" s="10">
        <f>COUNTIF(B6687:B22718,B6687)</f>
        <v>12</v>
      </c>
      <c r="K6687" s="10" t="str">
        <f t="shared" si="105"/>
        <v>Repeat Customer</v>
      </c>
    </row>
    <row r="6688" spans="1:11" x14ac:dyDescent="0.25">
      <c r="A6688" s="3">
        <v>6688</v>
      </c>
      <c r="B6688" s="3">
        <v>247</v>
      </c>
      <c r="C6688" s="3">
        <v>3794</v>
      </c>
      <c r="D6688" s="3">
        <v>1</v>
      </c>
      <c r="E6688" s="3">
        <v>10279</v>
      </c>
      <c r="F6688" s="3">
        <v>1.99</v>
      </c>
      <c r="G6688" s="4">
        <v>38565.143564814818</v>
      </c>
      <c r="H6688" s="6">
        <v>38565.143564814818</v>
      </c>
      <c r="I6688" s="6">
        <v>38571.941481481481</v>
      </c>
      <c r="J6688" s="10">
        <f>COUNTIF(B6688:B22719,B6688)</f>
        <v>11</v>
      </c>
      <c r="K6688" s="10" t="str">
        <f t="shared" si="105"/>
        <v>Repeat Customer</v>
      </c>
    </row>
    <row r="6689" spans="1:11" x14ac:dyDescent="0.25">
      <c r="A6689" s="3">
        <v>6689</v>
      </c>
      <c r="B6689" s="3">
        <v>247</v>
      </c>
      <c r="C6689" s="3">
        <v>3901</v>
      </c>
      <c r="D6689" s="3">
        <v>1</v>
      </c>
      <c r="E6689" s="3">
        <v>10410</v>
      </c>
      <c r="F6689" s="3">
        <v>6.99</v>
      </c>
      <c r="G6689" s="4">
        <v>38565.32880787037</v>
      </c>
      <c r="H6689" s="6">
        <v>38565.32880787037</v>
      </c>
      <c r="I6689" s="6">
        <v>38574.372557870367</v>
      </c>
      <c r="J6689" s="10">
        <f>COUNTIF(B6689:B22720,B6689)</f>
        <v>10</v>
      </c>
      <c r="K6689" s="10" t="str">
        <f t="shared" si="105"/>
        <v>Repeat Customer</v>
      </c>
    </row>
    <row r="6690" spans="1:11" x14ac:dyDescent="0.25">
      <c r="A6690" s="3">
        <v>6690</v>
      </c>
      <c r="B6690" s="3">
        <v>247</v>
      </c>
      <c r="C6690" s="3">
        <v>3578</v>
      </c>
      <c r="D6690" s="3">
        <v>2</v>
      </c>
      <c r="E6690" s="3">
        <v>11204</v>
      </c>
      <c r="F6690" s="3">
        <v>2.99</v>
      </c>
      <c r="G6690" s="4">
        <v>38566.497581018521</v>
      </c>
      <c r="H6690" s="6">
        <v>38566.497581018521</v>
      </c>
      <c r="I6690" s="6">
        <v>38570.59480324074</v>
      </c>
      <c r="J6690" s="10">
        <f>COUNTIF(B6690:B22721,B6690)</f>
        <v>9</v>
      </c>
      <c r="K6690" s="10" t="str">
        <f t="shared" si="105"/>
        <v>Repeat Customer</v>
      </c>
    </row>
    <row r="6691" spans="1:11" x14ac:dyDescent="0.25">
      <c r="A6691" s="3">
        <v>6691</v>
      </c>
      <c r="B6691" s="3">
        <v>247</v>
      </c>
      <c r="C6691" s="3">
        <v>13</v>
      </c>
      <c r="D6691" s="3">
        <v>2</v>
      </c>
      <c r="E6691" s="3">
        <v>11306</v>
      </c>
      <c r="F6691" s="3">
        <v>2.99</v>
      </c>
      <c r="G6691" s="4">
        <v>38566.656365740739</v>
      </c>
      <c r="H6691" s="6">
        <v>38566.656365740739</v>
      </c>
      <c r="I6691" s="6">
        <v>38567.884837962964</v>
      </c>
      <c r="J6691" s="10">
        <f>COUNTIF(B6691:B22722,B6691)</f>
        <v>8</v>
      </c>
      <c r="K6691" s="10" t="str">
        <f t="shared" si="105"/>
        <v>Repeat Customer</v>
      </c>
    </row>
    <row r="6692" spans="1:11" x14ac:dyDescent="0.25">
      <c r="A6692" s="3">
        <v>6692</v>
      </c>
      <c r="B6692" s="3">
        <v>247</v>
      </c>
      <c r="C6692" s="3">
        <v>1265</v>
      </c>
      <c r="D6692" s="3">
        <v>1</v>
      </c>
      <c r="E6692" s="3">
        <v>11495</v>
      </c>
      <c r="F6692" s="3">
        <v>0.99</v>
      </c>
      <c r="G6692" s="4">
        <v>38580.952314814815</v>
      </c>
      <c r="H6692" s="6">
        <v>38580.952314814815</v>
      </c>
      <c r="I6692" s="6">
        <v>38587.030787037038</v>
      </c>
      <c r="J6692" s="10">
        <f>COUNTIF(B6692:B22723,B6692)</f>
        <v>7</v>
      </c>
      <c r="K6692" s="10" t="str">
        <f t="shared" si="105"/>
        <v>Repeat Customer</v>
      </c>
    </row>
    <row r="6693" spans="1:11" x14ac:dyDescent="0.25">
      <c r="A6693" s="3">
        <v>6693</v>
      </c>
      <c r="B6693" s="3">
        <v>247</v>
      </c>
      <c r="C6693" s="3">
        <v>537</v>
      </c>
      <c r="D6693" s="3">
        <v>2</v>
      </c>
      <c r="E6693" s="3">
        <v>12265</v>
      </c>
      <c r="F6693" s="3">
        <v>4.99</v>
      </c>
      <c r="G6693" s="4">
        <v>38582.181956018518</v>
      </c>
      <c r="H6693" s="6">
        <v>38582.181956018518</v>
      </c>
      <c r="I6693" s="6">
        <v>38584.140289351853</v>
      </c>
      <c r="J6693" s="10">
        <f>COUNTIF(B6693:B22724,B6693)</f>
        <v>6</v>
      </c>
      <c r="K6693" s="10" t="str">
        <f t="shared" si="105"/>
        <v>Repeat Customer</v>
      </c>
    </row>
    <row r="6694" spans="1:11" x14ac:dyDescent="0.25">
      <c r="A6694" s="3">
        <v>6694</v>
      </c>
      <c r="B6694" s="3">
        <v>247</v>
      </c>
      <c r="C6694" s="3">
        <v>3778</v>
      </c>
      <c r="D6694" s="3">
        <v>1</v>
      </c>
      <c r="E6694" s="3">
        <v>12482</v>
      </c>
      <c r="F6694" s="3">
        <v>7.99</v>
      </c>
      <c r="G6694" s="4">
        <v>38582.52611111111</v>
      </c>
      <c r="H6694" s="6">
        <v>38582.52611111111</v>
      </c>
      <c r="I6694" s="6">
        <v>38590.412222222221</v>
      </c>
      <c r="J6694" s="10">
        <f>COUNTIF(B6694:B22725,B6694)</f>
        <v>5</v>
      </c>
      <c r="K6694" s="10" t="str">
        <f t="shared" si="105"/>
        <v>Repeat Customer</v>
      </c>
    </row>
    <row r="6695" spans="1:11" x14ac:dyDescent="0.25">
      <c r="A6695" s="3">
        <v>6695</v>
      </c>
      <c r="B6695" s="3">
        <v>247</v>
      </c>
      <c r="C6695" s="3">
        <v>2354</v>
      </c>
      <c r="D6695" s="3">
        <v>1</v>
      </c>
      <c r="E6695" s="3">
        <v>12491</v>
      </c>
      <c r="F6695" s="3">
        <v>4.99</v>
      </c>
      <c r="G6695" s="4">
        <v>38582.533854166664</v>
      </c>
      <c r="H6695" s="6">
        <v>38582.533854166664</v>
      </c>
      <c r="I6695" s="6">
        <v>38586.528298611112</v>
      </c>
      <c r="J6695" s="10">
        <f>COUNTIF(B6695:B22726,B6695)</f>
        <v>4</v>
      </c>
      <c r="K6695" s="10" t="str">
        <f t="shared" si="105"/>
        <v>Repeat Customer</v>
      </c>
    </row>
    <row r="6696" spans="1:11" x14ac:dyDescent="0.25">
      <c r="A6696" s="3">
        <v>6696</v>
      </c>
      <c r="B6696" s="3">
        <v>247</v>
      </c>
      <c r="C6696" s="3">
        <v>1875</v>
      </c>
      <c r="D6696" s="3">
        <v>1</v>
      </c>
      <c r="E6696" s="3">
        <v>12824</v>
      </c>
      <c r="F6696" s="3">
        <v>4.99</v>
      </c>
      <c r="G6696" s="4">
        <v>38583.054166666669</v>
      </c>
      <c r="H6696" s="6">
        <v>38583.054166666669</v>
      </c>
      <c r="I6696" s="6">
        <v>38586.050000000003</v>
      </c>
      <c r="J6696" s="10">
        <f>COUNTIF(B6696:B22727,B6696)</f>
        <v>3</v>
      </c>
      <c r="K6696" s="10" t="str">
        <f t="shared" si="105"/>
        <v>Repeat Customer</v>
      </c>
    </row>
    <row r="6697" spans="1:11" x14ac:dyDescent="0.25">
      <c r="A6697" s="3">
        <v>6697</v>
      </c>
      <c r="B6697" s="3">
        <v>247</v>
      </c>
      <c r="C6697" s="3">
        <v>52</v>
      </c>
      <c r="D6697" s="3">
        <v>1</v>
      </c>
      <c r="E6697" s="3">
        <v>14041</v>
      </c>
      <c r="F6697" s="3">
        <v>4.99</v>
      </c>
      <c r="G6697" s="4">
        <v>38584.9065162037</v>
      </c>
      <c r="H6697" s="6">
        <v>38584.9065162037</v>
      </c>
      <c r="I6697" s="6">
        <v>38590.071099537039</v>
      </c>
      <c r="J6697" s="10">
        <f>COUNTIF(B6697:B22728,B6697)</f>
        <v>2</v>
      </c>
      <c r="K6697" s="10" t="str">
        <f t="shared" si="105"/>
        <v>Repeat Customer</v>
      </c>
    </row>
    <row r="6698" spans="1:11" x14ac:dyDescent="0.25">
      <c r="A6698" s="3">
        <v>6698</v>
      </c>
      <c r="B6698" s="3">
        <v>247</v>
      </c>
      <c r="C6698" s="3">
        <v>397</v>
      </c>
      <c r="D6698" s="3">
        <v>1</v>
      </c>
      <c r="E6698" s="3">
        <v>15783</v>
      </c>
      <c r="F6698" s="3">
        <v>4.99</v>
      </c>
      <c r="G6698" s="4">
        <v>38587.573425925926</v>
      </c>
      <c r="H6698" s="6">
        <v>38587.573425925926</v>
      </c>
      <c r="I6698" s="6">
        <v>38590.388009259259</v>
      </c>
      <c r="J6698" s="10">
        <f>COUNTIF(B6698:B22729,B6698)</f>
        <v>1</v>
      </c>
      <c r="K6698" s="10" t="str">
        <f t="shared" si="105"/>
        <v>New Customer</v>
      </c>
    </row>
    <row r="6699" spans="1:11" x14ac:dyDescent="0.25">
      <c r="A6699" s="3">
        <v>6699</v>
      </c>
      <c r="B6699" s="3">
        <v>248</v>
      </c>
      <c r="C6699" s="3">
        <v>1536</v>
      </c>
      <c r="D6699" s="3">
        <v>2</v>
      </c>
      <c r="E6699" s="3">
        <v>330</v>
      </c>
      <c r="F6699" s="3">
        <v>7.99</v>
      </c>
      <c r="G6699" s="4">
        <v>38499.094097222223</v>
      </c>
      <c r="H6699" s="6">
        <v>38499.094097222223</v>
      </c>
      <c r="I6699" s="6">
        <v>38507.214930555558</v>
      </c>
      <c r="J6699" s="10">
        <f>COUNTIF(B6699:B22730,B6699)</f>
        <v>15</v>
      </c>
      <c r="K6699" s="10" t="str">
        <f t="shared" si="105"/>
        <v>Repeat Customer</v>
      </c>
    </row>
    <row r="6700" spans="1:11" x14ac:dyDescent="0.25">
      <c r="A6700" s="3">
        <v>6700</v>
      </c>
      <c r="B6700" s="3">
        <v>248</v>
      </c>
      <c r="C6700" s="3">
        <v>4445</v>
      </c>
      <c r="D6700" s="3">
        <v>1</v>
      </c>
      <c r="E6700" s="3">
        <v>618</v>
      </c>
      <c r="F6700" s="3">
        <v>4.99</v>
      </c>
      <c r="G6700" s="4">
        <v>38500.659803240742</v>
      </c>
      <c r="H6700" s="6">
        <v>38500.659803240742</v>
      </c>
      <c r="I6700" s="6">
        <v>38504.822997685187</v>
      </c>
      <c r="J6700" s="10">
        <f>COUNTIF(B6700:B22731,B6700)</f>
        <v>14</v>
      </c>
      <c r="K6700" s="10" t="str">
        <f t="shared" si="105"/>
        <v>Repeat Customer</v>
      </c>
    </row>
    <row r="6701" spans="1:11" x14ac:dyDescent="0.25">
      <c r="A6701" s="3">
        <v>6701</v>
      </c>
      <c r="B6701" s="3">
        <v>248</v>
      </c>
      <c r="C6701" s="3">
        <v>2561</v>
      </c>
      <c r="D6701" s="3">
        <v>1</v>
      </c>
      <c r="E6701" s="3">
        <v>2066</v>
      </c>
      <c r="F6701" s="3">
        <v>3.99</v>
      </c>
      <c r="G6701" s="4">
        <v>38520.671620370369</v>
      </c>
      <c r="H6701" s="6">
        <v>38520.671620370369</v>
      </c>
      <c r="I6701" s="6">
        <v>38527.638981481483</v>
      </c>
      <c r="J6701" s="10">
        <f>COUNTIF(B6701:B22732,B6701)</f>
        <v>13</v>
      </c>
      <c r="K6701" s="10" t="str">
        <f t="shared" si="105"/>
        <v>Repeat Customer</v>
      </c>
    </row>
    <row r="6702" spans="1:11" x14ac:dyDescent="0.25">
      <c r="A6702" s="3">
        <v>6702</v>
      </c>
      <c r="B6702" s="3">
        <v>248</v>
      </c>
      <c r="C6702" s="3">
        <v>178</v>
      </c>
      <c r="D6702" s="3">
        <v>2</v>
      </c>
      <c r="E6702" s="3">
        <v>2371</v>
      </c>
      <c r="F6702" s="3">
        <v>0.99</v>
      </c>
      <c r="G6702" s="4">
        <v>38521.607974537037</v>
      </c>
      <c r="H6702" s="6">
        <v>38521.607974537037</v>
      </c>
      <c r="I6702" s="6">
        <v>38525.401724537034</v>
      </c>
      <c r="J6702" s="10">
        <f>COUNTIF(B6702:B22733,B6702)</f>
        <v>12</v>
      </c>
      <c r="K6702" s="10" t="str">
        <f t="shared" si="105"/>
        <v>Repeat Customer</v>
      </c>
    </row>
    <row r="6703" spans="1:11" x14ac:dyDescent="0.25">
      <c r="A6703" s="3">
        <v>6703</v>
      </c>
      <c r="B6703" s="3">
        <v>248</v>
      </c>
      <c r="C6703" s="3">
        <v>2085</v>
      </c>
      <c r="D6703" s="3">
        <v>1</v>
      </c>
      <c r="E6703" s="3">
        <v>3910</v>
      </c>
      <c r="F6703" s="3">
        <v>0.99</v>
      </c>
      <c r="G6703" s="4">
        <v>38539.837013888886</v>
      </c>
      <c r="H6703" s="6">
        <v>38539.837013888886</v>
      </c>
      <c r="I6703" s="6">
        <v>38543.785624999997</v>
      </c>
      <c r="J6703" s="10">
        <f>COUNTIF(B6703:B22734,B6703)</f>
        <v>11</v>
      </c>
      <c r="K6703" s="10" t="str">
        <f t="shared" si="105"/>
        <v>Repeat Customer</v>
      </c>
    </row>
    <row r="6704" spans="1:11" x14ac:dyDescent="0.25">
      <c r="A6704" s="3">
        <v>6704</v>
      </c>
      <c r="B6704" s="3">
        <v>248</v>
      </c>
      <c r="C6704" s="3">
        <v>1976</v>
      </c>
      <c r="D6704" s="3">
        <v>2</v>
      </c>
      <c r="E6704" s="3">
        <v>4541</v>
      </c>
      <c r="F6704" s="3">
        <v>4.99</v>
      </c>
      <c r="G6704" s="4">
        <v>38541.169664351852</v>
      </c>
      <c r="H6704" s="6">
        <v>38541.169664351852</v>
      </c>
      <c r="I6704" s="6">
        <v>38546.310636574075</v>
      </c>
      <c r="J6704" s="10">
        <f>COUNTIF(B6704:B22735,B6704)</f>
        <v>10</v>
      </c>
      <c r="K6704" s="10" t="str">
        <f t="shared" si="105"/>
        <v>Repeat Customer</v>
      </c>
    </row>
    <row r="6705" spans="1:11" x14ac:dyDescent="0.25">
      <c r="A6705" s="3">
        <v>6705</v>
      </c>
      <c r="B6705" s="3">
        <v>248</v>
      </c>
      <c r="C6705" s="3">
        <v>518</v>
      </c>
      <c r="D6705" s="3">
        <v>1</v>
      </c>
      <c r="E6705" s="3">
        <v>4841</v>
      </c>
      <c r="F6705" s="3">
        <v>0.99</v>
      </c>
      <c r="G6705" s="4">
        <v>38541.762766203705</v>
      </c>
      <c r="H6705" s="6">
        <v>38541.762766203705</v>
      </c>
      <c r="I6705" s="6">
        <v>38544.702349537038</v>
      </c>
      <c r="J6705" s="10">
        <f>COUNTIF(B6705:B22736,B6705)</f>
        <v>9</v>
      </c>
      <c r="K6705" s="10" t="str">
        <f t="shared" si="105"/>
        <v>Repeat Customer</v>
      </c>
    </row>
    <row r="6706" spans="1:11" x14ac:dyDescent="0.25">
      <c r="A6706" s="3">
        <v>6706</v>
      </c>
      <c r="B6706" s="3">
        <v>248</v>
      </c>
      <c r="C6706" s="3">
        <v>2193</v>
      </c>
      <c r="D6706" s="3">
        <v>1</v>
      </c>
      <c r="E6706" s="3">
        <v>5370</v>
      </c>
      <c r="F6706" s="3">
        <v>2.99</v>
      </c>
      <c r="G6706" s="4">
        <v>38542.780081018522</v>
      </c>
      <c r="H6706" s="6">
        <v>38542.780081018522</v>
      </c>
      <c r="I6706" s="6">
        <v>38548.832858796297</v>
      </c>
      <c r="J6706" s="10">
        <f>COUNTIF(B6706:B22737,B6706)</f>
        <v>8</v>
      </c>
      <c r="K6706" s="10" t="str">
        <f t="shared" si="105"/>
        <v>Repeat Customer</v>
      </c>
    </row>
    <row r="6707" spans="1:11" x14ac:dyDescent="0.25">
      <c r="A6707" s="3">
        <v>6707</v>
      </c>
      <c r="B6707" s="3">
        <v>248</v>
      </c>
      <c r="C6707" s="3">
        <v>2292</v>
      </c>
      <c r="D6707" s="3">
        <v>2</v>
      </c>
      <c r="E6707" s="3">
        <v>6617</v>
      </c>
      <c r="F6707" s="3">
        <v>2.99</v>
      </c>
      <c r="G6707" s="4">
        <v>38545.361064814817</v>
      </c>
      <c r="H6707" s="6">
        <v>38545.361064814817</v>
      </c>
      <c r="I6707" s="6">
        <v>38547.397870370369</v>
      </c>
      <c r="J6707" s="10">
        <f>COUNTIF(B6707:B22738,B6707)</f>
        <v>7</v>
      </c>
      <c r="K6707" s="10" t="str">
        <f t="shared" si="105"/>
        <v>Repeat Customer</v>
      </c>
    </row>
    <row r="6708" spans="1:11" x14ac:dyDescent="0.25">
      <c r="A6708" s="3">
        <v>6708</v>
      </c>
      <c r="B6708" s="3">
        <v>248</v>
      </c>
      <c r="C6708" s="3">
        <v>1044</v>
      </c>
      <c r="D6708" s="3">
        <v>2</v>
      </c>
      <c r="E6708" s="3">
        <v>7778</v>
      </c>
      <c r="F6708" s="3">
        <v>5.99</v>
      </c>
      <c r="G6708" s="4">
        <v>38561.298738425925</v>
      </c>
      <c r="H6708" s="6">
        <v>38561.298738425925</v>
      </c>
      <c r="I6708" s="6">
        <v>38569.21471064815</v>
      </c>
      <c r="J6708" s="10">
        <f>COUNTIF(B6708:B22739,B6708)</f>
        <v>6</v>
      </c>
      <c r="K6708" s="10" t="str">
        <f t="shared" si="105"/>
        <v>Repeat Customer</v>
      </c>
    </row>
    <row r="6709" spans="1:11" x14ac:dyDescent="0.25">
      <c r="A6709" s="3">
        <v>6709</v>
      </c>
      <c r="B6709" s="3">
        <v>248</v>
      </c>
      <c r="C6709" s="3">
        <v>1692</v>
      </c>
      <c r="D6709" s="3">
        <v>2</v>
      </c>
      <c r="E6709" s="3">
        <v>10418</v>
      </c>
      <c r="F6709" s="3">
        <v>4.99</v>
      </c>
      <c r="G6709" s="4">
        <v>38565.341053240743</v>
      </c>
      <c r="H6709" s="6">
        <v>38565.341053240743</v>
      </c>
      <c r="I6709" s="6">
        <v>38568.466747685183</v>
      </c>
      <c r="J6709" s="10">
        <f>COUNTIF(B6709:B22740,B6709)</f>
        <v>5</v>
      </c>
      <c r="K6709" s="10" t="str">
        <f t="shared" si="105"/>
        <v>Repeat Customer</v>
      </c>
    </row>
    <row r="6710" spans="1:11" x14ac:dyDescent="0.25">
      <c r="A6710" s="3">
        <v>6710</v>
      </c>
      <c r="B6710" s="3">
        <v>248</v>
      </c>
      <c r="C6710" s="3">
        <v>1261</v>
      </c>
      <c r="D6710" s="3">
        <v>1</v>
      </c>
      <c r="E6710" s="3">
        <v>12241</v>
      </c>
      <c r="F6710" s="3">
        <v>0.99</v>
      </c>
      <c r="G6710" s="4">
        <v>38582.148113425923</v>
      </c>
      <c r="H6710" s="6">
        <v>38582.148113425923</v>
      </c>
      <c r="I6710" s="6">
        <v>38585.13422453704</v>
      </c>
      <c r="J6710" s="10">
        <f>COUNTIF(B6710:B22741,B6710)</f>
        <v>4</v>
      </c>
      <c r="K6710" s="10" t="str">
        <f t="shared" si="105"/>
        <v>Repeat Customer</v>
      </c>
    </row>
    <row r="6711" spans="1:11" x14ac:dyDescent="0.25">
      <c r="A6711" s="3">
        <v>6711</v>
      </c>
      <c r="B6711" s="3">
        <v>248</v>
      </c>
      <c r="C6711" s="3">
        <v>3301</v>
      </c>
      <c r="D6711" s="3">
        <v>1</v>
      </c>
      <c r="E6711" s="3">
        <v>13918</v>
      </c>
      <c r="F6711" s="3">
        <v>0.99</v>
      </c>
      <c r="G6711" s="4">
        <v>38584.699675925927</v>
      </c>
      <c r="H6711" s="6">
        <v>38584.699675925927</v>
      </c>
      <c r="I6711" s="6">
        <v>38585.50037037037</v>
      </c>
      <c r="J6711" s="10">
        <f>COUNTIF(B6711:B22742,B6711)</f>
        <v>3</v>
      </c>
      <c r="K6711" s="10" t="str">
        <f t="shared" si="105"/>
        <v>Repeat Customer</v>
      </c>
    </row>
    <row r="6712" spans="1:11" x14ac:dyDescent="0.25">
      <c r="A6712" s="3">
        <v>6712</v>
      </c>
      <c r="B6712" s="3">
        <v>248</v>
      </c>
      <c r="C6712" s="3">
        <v>4062</v>
      </c>
      <c r="D6712" s="3">
        <v>2</v>
      </c>
      <c r="E6712" s="3">
        <v>14704</v>
      </c>
      <c r="F6712" s="3">
        <v>0.99</v>
      </c>
      <c r="G6712" s="4">
        <v>38585.876643518517</v>
      </c>
      <c r="H6712" s="6">
        <v>38585.876643518517</v>
      </c>
      <c r="I6712" s="6">
        <v>38591.965532407405</v>
      </c>
      <c r="J6712" s="10">
        <f>COUNTIF(B6712:B22743,B6712)</f>
        <v>2</v>
      </c>
      <c r="K6712" s="10" t="str">
        <f t="shared" si="105"/>
        <v>Repeat Customer</v>
      </c>
    </row>
    <row r="6713" spans="1:11" x14ac:dyDescent="0.25">
      <c r="A6713" s="3">
        <v>6713</v>
      </c>
      <c r="B6713" s="3">
        <v>248</v>
      </c>
      <c r="C6713" s="3">
        <v>2097</v>
      </c>
      <c r="D6713" s="3">
        <v>2</v>
      </c>
      <c r="E6713" s="3">
        <v>14885</v>
      </c>
      <c r="F6713" s="3">
        <v>5.99</v>
      </c>
      <c r="G6713" s="4">
        <v>38586.165613425925</v>
      </c>
      <c r="H6713" s="6">
        <v>38586.165613425925</v>
      </c>
      <c r="I6713" s="6">
        <v>38594.226724537039</v>
      </c>
      <c r="J6713" s="10">
        <f>COUNTIF(B6713:B22744,B6713)</f>
        <v>1</v>
      </c>
      <c r="K6713" s="10" t="str">
        <f t="shared" si="105"/>
        <v>New Customer</v>
      </c>
    </row>
    <row r="6714" spans="1:11" x14ac:dyDescent="0.25">
      <c r="A6714" s="3">
        <v>6714</v>
      </c>
      <c r="B6714" s="3">
        <v>249</v>
      </c>
      <c r="C6714" s="3">
        <v>3828</v>
      </c>
      <c r="D6714" s="3">
        <v>2</v>
      </c>
      <c r="E6714" s="3">
        <v>316</v>
      </c>
      <c r="F6714" s="3">
        <v>4.99</v>
      </c>
      <c r="G6714" s="4">
        <v>38498.974247685182</v>
      </c>
      <c r="H6714" s="6">
        <v>38498.974247685182</v>
      </c>
      <c r="I6714" s="6">
        <v>38501.976331018515</v>
      </c>
      <c r="J6714" s="10">
        <f>COUNTIF(B6714:B22745,B6714)</f>
        <v>23</v>
      </c>
      <c r="K6714" s="10" t="str">
        <f t="shared" si="105"/>
        <v>Repeat Customer</v>
      </c>
    </row>
    <row r="6715" spans="1:11" x14ac:dyDescent="0.25">
      <c r="A6715" s="3">
        <v>6715</v>
      </c>
      <c r="B6715" s="3">
        <v>249</v>
      </c>
      <c r="C6715" s="3">
        <v>258</v>
      </c>
      <c r="D6715" s="3">
        <v>2</v>
      </c>
      <c r="E6715" s="3">
        <v>400</v>
      </c>
      <c r="F6715" s="3">
        <v>2.99</v>
      </c>
      <c r="G6715" s="4">
        <v>38499.535925925928</v>
      </c>
      <c r="H6715" s="6">
        <v>38499.535925925928</v>
      </c>
      <c r="I6715" s="6">
        <v>38503.357453703706</v>
      </c>
      <c r="J6715" s="10">
        <f>COUNTIF(B6715:B22746,B6715)</f>
        <v>22</v>
      </c>
      <c r="K6715" s="10" t="str">
        <f t="shared" si="105"/>
        <v>Repeat Customer</v>
      </c>
    </row>
    <row r="6716" spans="1:11" x14ac:dyDescent="0.25">
      <c r="A6716" s="3">
        <v>6716</v>
      </c>
      <c r="B6716" s="3">
        <v>249</v>
      </c>
      <c r="C6716" s="3">
        <v>4260</v>
      </c>
      <c r="D6716" s="3">
        <v>1</v>
      </c>
      <c r="E6716" s="3">
        <v>438</v>
      </c>
      <c r="F6716" s="3">
        <v>6.99</v>
      </c>
      <c r="G6716" s="4">
        <v>38499.744837962964</v>
      </c>
      <c r="H6716" s="6">
        <v>38499.744837962964</v>
      </c>
      <c r="I6716" s="6">
        <v>38508.933032407411</v>
      </c>
      <c r="J6716" s="10">
        <f>COUNTIF(B6716:B22747,B6716)</f>
        <v>21</v>
      </c>
      <c r="K6716" s="10" t="str">
        <f t="shared" si="105"/>
        <v>Repeat Customer</v>
      </c>
    </row>
    <row r="6717" spans="1:11" x14ac:dyDescent="0.25">
      <c r="A6717" s="3">
        <v>6717</v>
      </c>
      <c r="B6717" s="3">
        <v>249</v>
      </c>
      <c r="C6717" s="3">
        <v>4469</v>
      </c>
      <c r="D6717" s="3">
        <v>1</v>
      </c>
      <c r="E6717" s="3">
        <v>597</v>
      </c>
      <c r="F6717" s="3">
        <v>3.99</v>
      </c>
      <c r="G6717" s="4">
        <v>38500.584050925929</v>
      </c>
      <c r="H6717" s="6">
        <v>38500.584050925929</v>
      </c>
      <c r="I6717" s="6">
        <v>38509.795856481483</v>
      </c>
      <c r="J6717" s="10">
        <f>COUNTIF(B6717:B22748,B6717)</f>
        <v>20</v>
      </c>
      <c r="K6717" s="10" t="str">
        <f t="shared" si="105"/>
        <v>Repeat Customer</v>
      </c>
    </row>
    <row r="6718" spans="1:11" x14ac:dyDescent="0.25">
      <c r="A6718" s="3">
        <v>6718</v>
      </c>
      <c r="B6718" s="3">
        <v>249</v>
      </c>
      <c r="C6718" s="3">
        <v>2450</v>
      </c>
      <c r="D6718" s="3">
        <v>1</v>
      </c>
      <c r="E6718" s="3">
        <v>1204</v>
      </c>
      <c r="F6718" s="3">
        <v>0.99</v>
      </c>
      <c r="G6718" s="4">
        <v>38518.098449074074</v>
      </c>
      <c r="H6718" s="6">
        <v>38518.098449074074</v>
      </c>
      <c r="I6718" s="6">
        <v>38523.301921296297</v>
      </c>
      <c r="J6718" s="10">
        <f>COUNTIF(B6718:B22749,B6718)</f>
        <v>19</v>
      </c>
      <c r="K6718" s="10" t="str">
        <f t="shared" si="105"/>
        <v>Repeat Customer</v>
      </c>
    </row>
    <row r="6719" spans="1:11" x14ac:dyDescent="0.25">
      <c r="A6719" s="3">
        <v>6719</v>
      </c>
      <c r="B6719" s="3">
        <v>249</v>
      </c>
      <c r="C6719" s="3">
        <v>2377</v>
      </c>
      <c r="D6719" s="3">
        <v>1</v>
      </c>
      <c r="E6719" s="3">
        <v>1473</v>
      </c>
      <c r="F6719" s="3">
        <v>5.99</v>
      </c>
      <c r="G6719" s="4">
        <v>38518.871759259258</v>
      </c>
      <c r="H6719" s="6">
        <v>38518.871759259258</v>
      </c>
      <c r="I6719" s="6">
        <v>38524.694675925923</v>
      </c>
      <c r="J6719" s="10">
        <f>COUNTIF(B6719:B22750,B6719)</f>
        <v>18</v>
      </c>
      <c r="K6719" s="10" t="str">
        <f t="shared" si="105"/>
        <v>Repeat Customer</v>
      </c>
    </row>
    <row r="6720" spans="1:11" x14ac:dyDescent="0.25">
      <c r="A6720" s="3">
        <v>6720</v>
      </c>
      <c r="B6720" s="3">
        <v>249</v>
      </c>
      <c r="C6720" s="3">
        <v>3817</v>
      </c>
      <c r="D6720" s="3">
        <v>2</v>
      </c>
      <c r="E6720" s="3">
        <v>1753</v>
      </c>
      <c r="F6720" s="3">
        <v>2.99</v>
      </c>
      <c r="G6720" s="4">
        <v>38519.714085648149</v>
      </c>
      <c r="H6720" s="6">
        <v>38519.714085648149</v>
      </c>
      <c r="I6720" s="6">
        <v>38524.907835648148</v>
      </c>
      <c r="J6720" s="10">
        <f>COUNTIF(B6720:B22751,B6720)</f>
        <v>17</v>
      </c>
      <c r="K6720" s="10" t="str">
        <f t="shared" si="105"/>
        <v>Repeat Customer</v>
      </c>
    </row>
    <row r="6721" spans="1:11" x14ac:dyDescent="0.25">
      <c r="A6721" s="3">
        <v>6721</v>
      </c>
      <c r="B6721" s="3">
        <v>249</v>
      </c>
      <c r="C6721" s="3">
        <v>1930</v>
      </c>
      <c r="D6721" s="3">
        <v>2</v>
      </c>
      <c r="E6721" s="3">
        <v>2129</v>
      </c>
      <c r="F6721" s="3">
        <v>1.99</v>
      </c>
      <c r="G6721" s="4">
        <v>38520.873981481483</v>
      </c>
      <c r="H6721" s="6">
        <v>38520.873981481483</v>
      </c>
      <c r="I6721" s="6">
        <v>38526.932314814818</v>
      </c>
      <c r="J6721" s="10">
        <f>COUNTIF(B6721:B22752,B6721)</f>
        <v>16</v>
      </c>
      <c r="K6721" s="10" t="str">
        <f t="shared" si="105"/>
        <v>Repeat Customer</v>
      </c>
    </row>
    <row r="6722" spans="1:11" x14ac:dyDescent="0.25">
      <c r="A6722" s="3">
        <v>6722</v>
      </c>
      <c r="B6722" s="3">
        <v>249</v>
      </c>
      <c r="C6722" s="3">
        <v>4093</v>
      </c>
      <c r="D6722" s="3">
        <v>2</v>
      </c>
      <c r="E6722" s="3">
        <v>3175</v>
      </c>
      <c r="F6722" s="3">
        <v>7.99</v>
      </c>
      <c r="G6722" s="4">
        <v>38523.9377662037</v>
      </c>
      <c r="H6722" s="6">
        <v>38523.9377662037</v>
      </c>
      <c r="I6722" s="6">
        <v>38533.14471064815</v>
      </c>
      <c r="J6722" s="10">
        <f>COUNTIF(B6722:B22753,B6722)</f>
        <v>15</v>
      </c>
      <c r="K6722" s="10" t="str">
        <f t="shared" si="105"/>
        <v>Repeat Customer</v>
      </c>
    </row>
    <row r="6723" spans="1:11" x14ac:dyDescent="0.25">
      <c r="A6723" s="3">
        <v>6723</v>
      </c>
      <c r="B6723" s="3">
        <v>249</v>
      </c>
      <c r="C6723" s="3">
        <v>2636</v>
      </c>
      <c r="D6723" s="3">
        <v>1</v>
      </c>
      <c r="E6723" s="3">
        <v>4352</v>
      </c>
      <c r="F6723" s="3">
        <v>9.99</v>
      </c>
      <c r="G6723" s="4">
        <v>38540.802754629629</v>
      </c>
      <c r="H6723" s="6">
        <v>38540.802754629629</v>
      </c>
      <c r="I6723" s="6">
        <v>38549.849282407406</v>
      </c>
      <c r="J6723" s="10">
        <f>COUNTIF(B6723:B22754,B6723)</f>
        <v>14</v>
      </c>
      <c r="K6723" s="10" t="str">
        <f t="shared" ref="K6723:K6786" si="106">IF(J6723=1,"New Customer","Repeat Customer")</f>
        <v>Repeat Customer</v>
      </c>
    </row>
    <row r="6724" spans="1:11" x14ac:dyDescent="0.25">
      <c r="A6724" s="3">
        <v>6724</v>
      </c>
      <c r="B6724" s="3">
        <v>249</v>
      </c>
      <c r="C6724" s="3">
        <v>463</v>
      </c>
      <c r="D6724" s="3">
        <v>1</v>
      </c>
      <c r="E6724" s="3">
        <v>5011</v>
      </c>
      <c r="F6724" s="3">
        <v>4.99</v>
      </c>
      <c r="G6724" s="4">
        <v>38542.072685185187</v>
      </c>
      <c r="H6724" s="6">
        <v>38542.072685185187</v>
      </c>
      <c r="I6724" s="6">
        <v>38544.04074074074</v>
      </c>
      <c r="J6724" s="10">
        <f>COUNTIF(B6724:B22755,B6724)</f>
        <v>13</v>
      </c>
      <c r="K6724" s="10" t="str">
        <f t="shared" si="106"/>
        <v>Repeat Customer</v>
      </c>
    </row>
    <row r="6725" spans="1:11" x14ac:dyDescent="0.25">
      <c r="A6725" s="3">
        <v>6725</v>
      </c>
      <c r="B6725" s="3">
        <v>249</v>
      </c>
      <c r="C6725" s="3">
        <v>729</v>
      </c>
      <c r="D6725" s="3">
        <v>1</v>
      </c>
      <c r="E6725" s="3">
        <v>5275</v>
      </c>
      <c r="F6725" s="3">
        <v>4.99</v>
      </c>
      <c r="G6725" s="4">
        <v>38542.607152777775</v>
      </c>
      <c r="H6725" s="6">
        <v>38542.607152777775</v>
      </c>
      <c r="I6725" s="6">
        <v>38546.539097222223</v>
      </c>
      <c r="J6725" s="10">
        <f>COUNTIF(B6725:B22756,B6725)</f>
        <v>12</v>
      </c>
      <c r="K6725" s="10" t="str">
        <f t="shared" si="106"/>
        <v>Repeat Customer</v>
      </c>
    </row>
    <row r="6726" spans="1:11" x14ac:dyDescent="0.25">
      <c r="A6726" s="3">
        <v>6726</v>
      </c>
      <c r="B6726" s="3">
        <v>249</v>
      </c>
      <c r="C6726" s="3">
        <v>2452</v>
      </c>
      <c r="D6726" s="3">
        <v>2</v>
      </c>
      <c r="E6726" s="3">
        <v>5639</v>
      </c>
      <c r="F6726" s="3">
        <v>3.99</v>
      </c>
      <c r="G6726" s="4">
        <v>38543.273368055554</v>
      </c>
      <c r="H6726" s="6">
        <v>38543.273368055554</v>
      </c>
      <c r="I6726" s="6">
        <v>38552.324756944443</v>
      </c>
      <c r="J6726" s="10">
        <f>COUNTIF(B6726:B22757,B6726)</f>
        <v>11</v>
      </c>
      <c r="K6726" s="10" t="str">
        <f t="shared" si="106"/>
        <v>Repeat Customer</v>
      </c>
    </row>
    <row r="6727" spans="1:11" x14ac:dyDescent="0.25">
      <c r="A6727" s="3">
        <v>6727</v>
      </c>
      <c r="B6727" s="3">
        <v>249</v>
      </c>
      <c r="C6727" s="3">
        <v>3106</v>
      </c>
      <c r="D6727" s="3">
        <v>2</v>
      </c>
      <c r="E6727" s="3">
        <v>6670</v>
      </c>
      <c r="F6727" s="3">
        <v>7.99</v>
      </c>
      <c r="G6727" s="4">
        <v>38545.489270833335</v>
      </c>
      <c r="H6727" s="6">
        <v>38545.489270833335</v>
      </c>
      <c r="I6727" s="6">
        <v>38552.329548611109</v>
      </c>
      <c r="J6727" s="10">
        <f>COUNTIF(B6727:B22758,B6727)</f>
        <v>10</v>
      </c>
      <c r="K6727" s="10" t="str">
        <f t="shared" si="106"/>
        <v>Repeat Customer</v>
      </c>
    </row>
    <row r="6728" spans="1:11" x14ac:dyDescent="0.25">
      <c r="A6728" s="3">
        <v>6728</v>
      </c>
      <c r="B6728" s="3">
        <v>249</v>
      </c>
      <c r="C6728" s="3">
        <v>766</v>
      </c>
      <c r="D6728" s="3">
        <v>1</v>
      </c>
      <c r="E6728" s="3">
        <v>7544</v>
      </c>
      <c r="F6728" s="3">
        <v>7.99</v>
      </c>
      <c r="G6728" s="4">
        <v>38560.908067129632</v>
      </c>
      <c r="H6728" s="6">
        <v>38560.908067129632</v>
      </c>
      <c r="I6728" s="6">
        <v>38569.103900462964</v>
      </c>
      <c r="J6728" s="10">
        <f>COUNTIF(B6728:B22759,B6728)</f>
        <v>9</v>
      </c>
      <c r="K6728" s="10" t="str">
        <f t="shared" si="106"/>
        <v>Repeat Customer</v>
      </c>
    </row>
    <row r="6729" spans="1:11" x14ac:dyDescent="0.25">
      <c r="A6729" s="3">
        <v>6729</v>
      </c>
      <c r="B6729" s="3">
        <v>249</v>
      </c>
      <c r="C6729" s="3">
        <v>592</v>
      </c>
      <c r="D6729" s="3">
        <v>1</v>
      </c>
      <c r="E6729" s="3">
        <v>7804</v>
      </c>
      <c r="F6729" s="3">
        <v>2.99</v>
      </c>
      <c r="G6729" s="4">
        <v>38561.330555555556</v>
      </c>
      <c r="H6729" s="6">
        <v>38561.330555555556</v>
      </c>
      <c r="I6729" s="6">
        <v>38563.439583333333</v>
      </c>
      <c r="J6729" s="10">
        <f>COUNTIF(B6729:B22760,B6729)</f>
        <v>8</v>
      </c>
      <c r="K6729" s="10" t="str">
        <f t="shared" si="106"/>
        <v>Repeat Customer</v>
      </c>
    </row>
    <row r="6730" spans="1:11" x14ac:dyDescent="0.25">
      <c r="A6730" s="3">
        <v>6730</v>
      </c>
      <c r="B6730" s="3">
        <v>249</v>
      </c>
      <c r="C6730" s="3">
        <v>533</v>
      </c>
      <c r="D6730" s="3">
        <v>2</v>
      </c>
      <c r="E6730" s="3">
        <v>7881</v>
      </c>
      <c r="F6730" s="3">
        <v>4.99</v>
      </c>
      <c r="G6730" s="4">
        <v>38561.439837962964</v>
      </c>
      <c r="H6730" s="6">
        <v>38561.439837962964</v>
      </c>
      <c r="I6730" s="6">
        <v>38566.507199074076</v>
      </c>
      <c r="J6730" s="10">
        <f>COUNTIF(B6730:B22761,B6730)</f>
        <v>7</v>
      </c>
      <c r="K6730" s="10" t="str">
        <f t="shared" si="106"/>
        <v>Repeat Customer</v>
      </c>
    </row>
    <row r="6731" spans="1:11" x14ac:dyDescent="0.25">
      <c r="A6731" s="3">
        <v>6731</v>
      </c>
      <c r="B6731" s="3">
        <v>249</v>
      </c>
      <c r="C6731" s="3">
        <v>698</v>
      </c>
      <c r="D6731" s="3">
        <v>1</v>
      </c>
      <c r="E6731" s="3">
        <v>11124</v>
      </c>
      <c r="F6731" s="3">
        <v>1.99</v>
      </c>
      <c r="G6731" s="4">
        <v>38566.371817129628</v>
      </c>
      <c r="H6731" s="6">
        <v>38566.371817129628</v>
      </c>
      <c r="I6731" s="6">
        <v>38574.457928240743</v>
      </c>
      <c r="J6731" s="10">
        <f>COUNTIF(B6731:B22762,B6731)</f>
        <v>6</v>
      </c>
      <c r="K6731" s="10" t="str">
        <f t="shared" si="106"/>
        <v>Repeat Customer</v>
      </c>
    </row>
    <row r="6732" spans="1:11" x14ac:dyDescent="0.25">
      <c r="A6732" s="3">
        <v>6732</v>
      </c>
      <c r="B6732" s="3">
        <v>249</v>
      </c>
      <c r="C6732" s="3">
        <v>4575</v>
      </c>
      <c r="D6732" s="3">
        <v>1</v>
      </c>
      <c r="E6732" s="3">
        <v>11159</v>
      </c>
      <c r="F6732" s="3">
        <v>4.99</v>
      </c>
      <c r="G6732" s="4">
        <v>38566.417303240742</v>
      </c>
      <c r="H6732" s="6">
        <v>38566.417303240742</v>
      </c>
      <c r="I6732" s="6">
        <v>38569.443692129629</v>
      </c>
      <c r="J6732" s="10">
        <f>COUNTIF(B6732:B22763,B6732)</f>
        <v>5</v>
      </c>
      <c r="K6732" s="10" t="str">
        <f t="shared" si="106"/>
        <v>Repeat Customer</v>
      </c>
    </row>
    <row r="6733" spans="1:11" x14ac:dyDescent="0.25">
      <c r="A6733" s="3">
        <v>6733</v>
      </c>
      <c r="B6733" s="3">
        <v>249</v>
      </c>
      <c r="C6733" s="3">
        <v>2162</v>
      </c>
      <c r="D6733" s="3">
        <v>2</v>
      </c>
      <c r="E6733" s="3">
        <v>11668</v>
      </c>
      <c r="F6733" s="3">
        <v>0.99</v>
      </c>
      <c r="G6733" s="4">
        <v>38581.241342592592</v>
      </c>
      <c r="H6733" s="6">
        <v>38581.241342592592</v>
      </c>
      <c r="I6733" s="6">
        <v>38584.133009259262</v>
      </c>
      <c r="J6733" s="10">
        <f>COUNTIF(B6733:B22764,B6733)</f>
        <v>4</v>
      </c>
      <c r="K6733" s="10" t="str">
        <f t="shared" si="106"/>
        <v>Repeat Customer</v>
      </c>
    </row>
    <row r="6734" spans="1:11" x14ac:dyDescent="0.25">
      <c r="A6734" s="3">
        <v>6734</v>
      </c>
      <c r="B6734" s="3">
        <v>249</v>
      </c>
      <c r="C6734" s="3">
        <v>3342</v>
      </c>
      <c r="D6734" s="3">
        <v>2</v>
      </c>
      <c r="E6734" s="3">
        <v>13981</v>
      </c>
      <c r="F6734" s="3">
        <v>4.99</v>
      </c>
      <c r="G6734" s="4">
        <v>38584.796759259261</v>
      </c>
      <c r="H6734" s="6">
        <v>38584.796759259261</v>
      </c>
      <c r="I6734" s="6">
        <v>38587.634259259263</v>
      </c>
      <c r="J6734" s="10">
        <f>COUNTIF(B6734:B22765,B6734)</f>
        <v>3</v>
      </c>
      <c r="K6734" s="10" t="str">
        <f t="shared" si="106"/>
        <v>Repeat Customer</v>
      </c>
    </row>
    <row r="6735" spans="1:11" x14ac:dyDescent="0.25">
      <c r="A6735" s="3">
        <v>6735</v>
      </c>
      <c r="B6735" s="3">
        <v>249</v>
      </c>
      <c r="C6735" s="3">
        <v>402</v>
      </c>
      <c r="D6735" s="3">
        <v>2</v>
      </c>
      <c r="E6735" s="3">
        <v>14285</v>
      </c>
      <c r="F6735" s="3">
        <v>0.99</v>
      </c>
      <c r="G6735" s="4">
        <v>38585.285277777781</v>
      </c>
      <c r="H6735" s="6">
        <v>38585.285277777781</v>
      </c>
      <c r="I6735" s="6">
        <v>38592.483194444445</v>
      </c>
      <c r="J6735" s="10">
        <f>COUNTIF(B6735:B22766,B6735)</f>
        <v>2</v>
      </c>
      <c r="K6735" s="10" t="str">
        <f t="shared" si="106"/>
        <v>Repeat Customer</v>
      </c>
    </row>
    <row r="6736" spans="1:11" x14ac:dyDescent="0.25">
      <c r="A6736" s="3">
        <v>6736</v>
      </c>
      <c r="B6736" s="3">
        <v>249</v>
      </c>
      <c r="C6736" s="3">
        <v>4321</v>
      </c>
      <c r="D6736" s="3">
        <v>1</v>
      </c>
      <c r="E6736" s="3">
        <v>15160</v>
      </c>
      <c r="F6736" s="3">
        <v>6.99</v>
      </c>
      <c r="G6736" s="4">
        <v>38586.606828703705</v>
      </c>
      <c r="H6736" s="6">
        <v>38586.606828703705</v>
      </c>
      <c r="I6736" s="6">
        <v>38592.476967592593</v>
      </c>
      <c r="J6736" s="10">
        <f>COUNTIF(B6736:B22767,B6736)</f>
        <v>1</v>
      </c>
      <c r="K6736" s="10" t="str">
        <f t="shared" si="106"/>
        <v>New Customer</v>
      </c>
    </row>
    <row r="6737" spans="1:11" x14ac:dyDescent="0.25">
      <c r="A6737" s="3">
        <v>6737</v>
      </c>
      <c r="B6737" s="3">
        <v>250</v>
      </c>
      <c r="C6737" s="3">
        <v>4210</v>
      </c>
      <c r="D6737" s="3">
        <v>1</v>
      </c>
      <c r="E6737" s="3">
        <v>61</v>
      </c>
      <c r="F6737" s="3">
        <v>5.99</v>
      </c>
      <c r="G6737" s="4">
        <v>38497.376354166663</v>
      </c>
      <c r="H6737" s="6">
        <v>38497.376354166663</v>
      </c>
      <c r="I6737" s="6">
        <v>38505.307604166665</v>
      </c>
      <c r="J6737" s="10">
        <f>COUNTIF(B6737:B22768,B6737)</f>
        <v>20</v>
      </c>
      <c r="K6737" s="10" t="str">
        <f t="shared" si="106"/>
        <v>Repeat Customer</v>
      </c>
    </row>
    <row r="6738" spans="1:11" x14ac:dyDescent="0.25">
      <c r="A6738" s="3">
        <v>6738</v>
      </c>
      <c r="B6738" s="3">
        <v>250</v>
      </c>
      <c r="C6738" s="3">
        <v>851</v>
      </c>
      <c r="D6738" s="3">
        <v>1</v>
      </c>
      <c r="E6738" s="3">
        <v>176</v>
      </c>
      <c r="F6738" s="3">
        <v>3.99</v>
      </c>
      <c r="G6738" s="4">
        <v>38498.158090277779</v>
      </c>
      <c r="H6738" s="6">
        <v>38498.158090277779</v>
      </c>
      <c r="I6738" s="6">
        <v>38504.108784722222</v>
      </c>
      <c r="J6738" s="10">
        <f>COUNTIF(B6738:B22769,B6738)</f>
        <v>19</v>
      </c>
      <c r="K6738" s="10" t="str">
        <f t="shared" si="106"/>
        <v>Repeat Customer</v>
      </c>
    </row>
    <row r="6739" spans="1:11" x14ac:dyDescent="0.25">
      <c r="A6739" s="3">
        <v>6739</v>
      </c>
      <c r="B6739" s="3">
        <v>250</v>
      </c>
      <c r="C6739" s="3">
        <v>1581</v>
      </c>
      <c r="D6739" s="3">
        <v>1</v>
      </c>
      <c r="E6739" s="3">
        <v>637</v>
      </c>
      <c r="F6739" s="3">
        <v>4.99</v>
      </c>
      <c r="G6739" s="4">
        <v>38500.760057870371</v>
      </c>
      <c r="H6739" s="6">
        <v>38500.760057870371</v>
      </c>
      <c r="I6739" s="6">
        <v>38501.992002314815</v>
      </c>
      <c r="J6739" s="10">
        <f>COUNTIF(B6739:B22770,B6739)</f>
        <v>18</v>
      </c>
      <c r="K6739" s="10" t="str">
        <f t="shared" si="106"/>
        <v>Repeat Customer</v>
      </c>
    </row>
    <row r="6740" spans="1:11" x14ac:dyDescent="0.25">
      <c r="A6740" s="3">
        <v>6740</v>
      </c>
      <c r="B6740" s="3">
        <v>250</v>
      </c>
      <c r="C6740" s="3">
        <v>1731</v>
      </c>
      <c r="D6740" s="3">
        <v>2</v>
      </c>
      <c r="E6740" s="3">
        <v>687</v>
      </c>
      <c r="F6740" s="3">
        <v>0.99</v>
      </c>
      <c r="G6740" s="4">
        <v>38501.022326388891</v>
      </c>
      <c r="H6740" s="6">
        <v>38501.022326388891</v>
      </c>
      <c r="I6740" s="6">
        <v>38503.995243055557</v>
      </c>
      <c r="J6740" s="10">
        <f>COUNTIF(B6740:B22771,B6740)</f>
        <v>17</v>
      </c>
      <c r="K6740" s="10" t="str">
        <f t="shared" si="106"/>
        <v>Repeat Customer</v>
      </c>
    </row>
    <row r="6741" spans="1:11" x14ac:dyDescent="0.25">
      <c r="A6741" s="3">
        <v>6741</v>
      </c>
      <c r="B6741" s="3">
        <v>250</v>
      </c>
      <c r="C6741" s="3">
        <v>3134</v>
      </c>
      <c r="D6741" s="3">
        <v>1</v>
      </c>
      <c r="E6741" s="3">
        <v>1146</v>
      </c>
      <c r="F6741" s="3">
        <v>2.99</v>
      </c>
      <c r="G6741" s="4">
        <v>38503.857465277775</v>
      </c>
      <c r="H6741" s="6">
        <v>38503.857465277775</v>
      </c>
      <c r="I6741" s="6">
        <v>38506.75885416667</v>
      </c>
      <c r="J6741" s="10">
        <f>COUNTIF(B6741:B22772,B6741)</f>
        <v>16</v>
      </c>
      <c r="K6741" s="10" t="str">
        <f t="shared" si="106"/>
        <v>Repeat Customer</v>
      </c>
    </row>
    <row r="6742" spans="1:11" x14ac:dyDescent="0.25">
      <c r="A6742" s="3">
        <v>6742</v>
      </c>
      <c r="B6742" s="3">
        <v>250</v>
      </c>
      <c r="C6742" s="3">
        <v>4420</v>
      </c>
      <c r="D6742" s="3">
        <v>1</v>
      </c>
      <c r="E6742" s="3">
        <v>2432</v>
      </c>
      <c r="F6742" s="3">
        <v>4.99</v>
      </c>
      <c r="G6742" s="4">
        <v>38521.749513888892</v>
      </c>
      <c r="H6742" s="6">
        <v>38521.749513888892</v>
      </c>
      <c r="I6742" s="6">
        <v>38528.638402777775</v>
      </c>
      <c r="J6742" s="10">
        <f>COUNTIF(B6742:B22773,B6742)</f>
        <v>15</v>
      </c>
      <c r="K6742" s="10" t="str">
        <f t="shared" si="106"/>
        <v>Repeat Customer</v>
      </c>
    </row>
    <row r="6743" spans="1:11" x14ac:dyDescent="0.25">
      <c r="A6743" s="3">
        <v>6743</v>
      </c>
      <c r="B6743" s="3">
        <v>250</v>
      </c>
      <c r="C6743" s="3">
        <v>421</v>
      </c>
      <c r="D6743" s="3">
        <v>1</v>
      </c>
      <c r="E6743" s="3">
        <v>3635</v>
      </c>
      <c r="F6743" s="3">
        <v>4.99</v>
      </c>
      <c r="G6743" s="4">
        <v>38539.288611111115</v>
      </c>
      <c r="H6743" s="6">
        <v>38539.288611111115</v>
      </c>
      <c r="I6743" s="6">
        <v>38542.331666666665</v>
      </c>
      <c r="J6743" s="10">
        <f>COUNTIF(B6743:B22774,B6743)</f>
        <v>14</v>
      </c>
      <c r="K6743" s="10" t="str">
        <f t="shared" si="106"/>
        <v>Repeat Customer</v>
      </c>
    </row>
    <row r="6744" spans="1:11" x14ac:dyDescent="0.25">
      <c r="A6744" s="3">
        <v>6744</v>
      </c>
      <c r="B6744" s="3">
        <v>250</v>
      </c>
      <c r="C6744" s="3">
        <v>2288</v>
      </c>
      <c r="D6744" s="3">
        <v>1</v>
      </c>
      <c r="E6744" s="3">
        <v>3951</v>
      </c>
      <c r="F6744" s="3">
        <v>3.99</v>
      </c>
      <c r="G6744" s="4">
        <v>38539.910196759258</v>
      </c>
      <c r="H6744" s="6">
        <v>38539.910196759258</v>
      </c>
      <c r="I6744" s="6">
        <v>38545.090057870373</v>
      </c>
      <c r="J6744" s="10">
        <f>COUNTIF(B6744:B22775,B6744)</f>
        <v>13</v>
      </c>
      <c r="K6744" s="10" t="str">
        <f t="shared" si="106"/>
        <v>Repeat Customer</v>
      </c>
    </row>
    <row r="6745" spans="1:11" x14ac:dyDescent="0.25">
      <c r="A6745" s="3">
        <v>6745</v>
      </c>
      <c r="B6745" s="3">
        <v>250</v>
      </c>
      <c r="C6745" s="3">
        <v>216</v>
      </c>
      <c r="D6745" s="3">
        <v>1</v>
      </c>
      <c r="E6745" s="3">
        <v>5479</v>
      </c>
      <c r="F6745" s="3">
        <v>2.99</v>
      </c>
      <c r="G6745" s="4">
        <v>38542.991354166668</v>
      </c>
      <c r="H6745" s="6">
        <v>38542.991354166668</v>
      </c>
      <c r="I6745" s="6">
        <v>38546.048298611109</v>
      </c>
      <c r="J6745" s="10">
        <f>COUNTIF(B6745:B22776,B6745)</f>
        <v>12</v>
      </c>
      <c r="K6745" s="10" t="str">
        <f t="shared" si="106"/>
        <v>Repeat Customer</v>
      </c>
    </row>
    <row r="6746" spans="1:11" x14ac:dyDescent="0.25">
      <c r="A6746" s="3">
        <v>6746</v>
      </c>
      <c r="B6746" s="3">
        <v>250</v>
      </c>
      <c r="C6746" s="3">
        <v>132</v>
      </c>
      <c r="D6746" s="3">
        <v>1</v>
      </c>
      <c r="E6746" s="3">
        <v>5540</v>
      </c>
      <c r="F6746" s="3">
        <v>0.99</v>
      </c>
      <c r="G6746" s="4">
        <v>38543.114131944443</v>
      </c>
      <c r="H6746" s="6">
        <v>38543.114131944443</v>
      </c>
      <c r="I6746" s="6">
        <v>38544.300937499997</v>
      </c>
      <c r="J6746" s="10">
        <f>COUNTIF(B6746:B22777,B6746)</f>
        <v>11</v>
      </c>
      <c r="K6746" s="10" t="str">
        <f t="shared" si="106"/>
        <v>Repeat Customer</v>
      </c>
    </row>
    <row r="6747" spans="1:11" x14ac:dyDescent="0.25">
      <c r="A6747" s="3">
        <v>6747</v>
      </c>
      <c r="B6747" s="3">
        <v>250</v>
      </c>
      <c r="C6747" s="3">
        <v>1458</v>
      </c>
      <c r="D6747" s="3">
        <v>1</v>
      </c>
      <c r="E6747" s="3">
        <v>5998</v>
      </c>
      <c r="F6747" s="3">
        <v>2.99</v>
      </c>
      <c r="G6747" s="4">
        <v>38544.056087962963</v>
      </c>
      <c r="H6747" s="6">
        <v>38544.056087962963</v>
      </c>
      <c r="I6747" s="6">
        <v>38548.904004629629</v>
      </c>
      <c r="J6747" s="10">
        <f>COUNTIF(B6747:B22778,B6747)</f>
        <v>10</v>
      </c>
      <c r="K6747" s="10" t="str">
        <f t="shared" si="106"/>
        <v>Repeat Customer</v>
      </c>
    </row>
    <row r="6748" spans="1:11" x14ac:dyDescent="0.25">
      <c r="A6748" s="3">
        <v>6748</v>
      </c>
      <c r="B6748" s="3">
        <v>250</v>
      </c>
      <c r="C6748" s="3">
        <v>4045</v>
      </c>
      <c r="D6748" s="3">
        <v>1</v>
      </c>
      <c r="E6748" s="3">
        <v>8579</v>
      </c>
      <c r="F6748" s="3">
        <v>2.99</v>
      </c>
      <c r="G6748" s="4">
        <v>38562.499560185184</v>
      </c>
      <c r="H6748" s="6">
        <v>38562.499560185184</v>
      </c>
      <c r="I6748" s="6">
        <v>38563.487060185187</v>
      </c>
      <c r="J6748" s="10">
        <f>COUNTIF(B6748:B22779,B6748)</f>
        <v>9</v>
      </c>
      <c r="K6748" s="10" t="str">
        <f t="shared" si="106"/>
        <v>Repeat Customer</v>
      </c>
    </row>
    <row r="6749" spans="1:11" x14ac:dyDescent="0.25">
      <c r="A6749" s="3">
        <v>6749</v>
      </c>
      <c r="B6749" s="3">
        <v>250</v>
      </c>
      <c r="C6749" s="3">
        <v>594</v>
      </c>
      <c r="D6749" s="3">
        <v>2</v>
      </c>
      <c r="E6749" s="3">
        <v>9099</v>
      </c>
      <c r="F6749" s="3">
        <v>0.99</v>
      </c>
      <c r="G6749" s="4">
        <v>38563.36513888889</v>
      </c>
      <c r="H6749" s="6">
        <v>38563.36513888889</v>
      </c>
      <c r="I6749" s="6">
        <v>38565.138055555559</v>
      </c>
      <c r="J6749" s="10">
        <f>COUNTIF(B6749:B22780,B6749)</f>
        <v>8</v>
      </c>
      <c r="K6749" s="10" t="str">
        <f t="shared" si="106"/>
        <v>Repeat Customer</v>
      </c>
    </row>
    <row r="6750" spans="1:11" x14ac:dyDescent="0.25">
      <c r="A6750" s="3">
        <v>6750</v>
      </c>
      <c r="B6750" s="3">
        <v>250</v>
      </c>
      <c r="C6750" s="3">
        <v>2833</v>
      </c>
      <c r="D6750" s="3">
        <v>2</v>
      </c>
      <c r="E6750" s="3">
        <v>10604</v>
      </c>
      <c r="F6750" s="3">
        <v>4.99</v>
      </c>
      <c r="G6750" s="4">
        <v>38565.607731481483</v>
      </c>
      <c r="H6750" s="6">
        <v>38565.607731481483</v>
      </c>
      <c r="I6750" s="6">
        <v>38572.4299537037</v>
      </c>
      <c r="J6750" s="10">
        <f>COUNTIF(B6750:B22781,B6750)</f>
        <v>7</v>
      </c>
      <c r="K6750" s="10" t="str">
        <f t="shared" si="106"/>
        <v>Repeat Customer</v>
      </c>
    </row>
    <row r="6751" spans="1:11" x14ac:dyDescent="0.25">
      <c r="A6751" s="3">
        <v>6751</v>
      </c>
      <c r="B6751" s="3">
        <v>250</v>
      </c>
      <c r="C6751" s="3">
        <v>1418</v>
      </c>
      <c r="D6751" s="3">
        <v>1</v>
      </c>
      <c r="E6751" s="3">
        <v>12361</v>
      </c>
      <c r="F6751" s="3">
        <v>0.99</v>
      </c>
      <c r="G6751" s="4">
        <v>38582.324664351851</v>
      </c>
      <c r="H6751" s="6">
        <v>38582.324664351851</v>
      </c>
      <c r="I6751" s="6">
        <v>38586.505914351852</v>
      </c>
      <c r="J6751" s="10">
        <f>COUNTIF(B6751:B22782,B6751)</f>
        <v>6</v>
      </c>
      <c r="K6751" s="10" t="str">
        <f t="shared" si="106"/>
        <v>Repeat Customer</v>
      </c>
    </row>
    <row r="6752" spans="1:11" x14ac:dyDescent="0.25">
      <c r="A6752" s="3">
        <v>6752</v>
      </c>
      <c r="B6752" s="3">
        <v>250</v>
      </c>
      <c r="C6752" s="3">
        <v>1340</v>
      </c>
      <c r="D6752" s="3">
        <v>1</v>
      </c>
      <c r="E6752" s="3">
        <v>12810</v>
      </c>
      <c r="F6752" s="3">
        <v>0.99</v>
      </c>
      <c r="G6752" s="4">
        <v>38583.030671296299</v>
      </c>
      <c r="H6752" s="6">
        <v>38583.030671296299</v>
      </c>
      <c r="I6752" s="6">
        <v>38586.937615740739</v>
      </c>
      <c r="J6752" s="10">
        <f>COUNTIF(B6752:B22783,B6752)</f>
        <v>5</v>
      </c>
      <c r="K6752" s="10" t="str">
        <f t="shared" si="106"/>
        <v>Repeat Customer</v>
      </c>
    </row>
    <row r="6753" spans="1:11" x14ac:dyDescent="0.25">
      <c r="A6753" s="3">
        <v>6753</v>
      </c>
      <c r="B6753" s="3">
        <v>250</v>
      </c>
      <c r="C6753" s="3">
        <v>4160</v>
      </c>
      <c r="D6753" s="3">
        <v>2</v>
      </c>
      <c r="E6753" s="3">
        <v>14565</v>
      </c>
      <c r="F6753" s="3">
        <v>4.99</v>
      </c>
      <c r="G6753" s="4">
        <v>38585.683854166666</v>
      </c>
      <c r="H6753" s="6">
        <v>38585.683854166666</v>
      </c>
      <c r="I6753" s="6">
        <v>38589.613020833334</v>
      </c>
      <c r="J6753" s="10">
        <f>COUNTIF(B6753:B22784,B6753)</f>
        <v>4</v>
      </c>
      <c r="K6753" s="10" t="str">
        <f t="shared" si="106"/>
        <v>Repeat Customer</v>
      </c>
    </row>
    <row r="6754" spans="1:11" x14ac:dyDescent="0.25">
      <c r="A6754" s="3">
        <v>6754</v>
      </c>
      <c r="B6754" s="3">
        <v>250</v>
      </c>
      <c r="C6754" s="3">
        <v>2329</v>
      </c>
      <c r="D6754" s="3">
        <v>1</v>
      </c>
      <c r="E6754" s="3">
        <v>14587</v>
      </c>
      <c r="F6754" s="3">
        <v>5.99</v>
      </c>
      <c r="G6754" s="4">
        <v>38585.722858796296</v>
      </c>
      <c r="H6754" s="6">
        <v>38585.722858796296</v>
      </c>
      <c r="I6754" s="6">
        <v>38590.720775462964</v>
      </c>
      <c r="J6754" s="10">
        <f>COUNTIF(B6754:B22785,B6754)</f>
        <v>3</v>
      </c>
      <c r="K6754" s="10" t="str">
        <f t="shared" si="106"/>
        <v>Repeat Customer</v>
      </c>
    </row>
    <row r="6755" spans="1:11" x14ac:dyDescent="0.25">
      <c r="A6755" s="3">
        <v>6755</v>
      </c>
      <c r="B6755" s="3">
        <v>250</v>
      </c>
      <c r="C6755" s="3">
        <v>3109</v>
      </c>
      <c r="D6755" s="3">
        <v>2</v>
      </c>
      <c r="E6755" s="3">
        <v>14814</v>
      </c>
      <c r="F6755" s="3">
        <v>4.99</v>
      </c>
      <c r="G6755" s="4">
        <v>38586.050162037034</v>
      </c>
      <c r="H6755" s="6">
        <v>38586.050162037034</v>
      </c>
      <c r="I6755" s="6">
        <v>38591.975162037037</v>
      </c>
      <c r="J6755" s="10">
        <f>COUNTIF(B6755:B22786,B6755)</f>
        <v>2</v>
      </c>
      <c r="K6755" s="10" t="str">
        <f t="shared" si="106"/>
        <v>Repeat Customer</v>
      </c>
    </row>
    <row r="6756" spans="1:11" x14ac:dyDescent="0.25">
      <c r="A6756" s="3">
        <v>6756</v>
      </c>
      <c r="B6756" s="3">
        <v>250</v>
      </c>
      <c r="C6756" s="3">
        <v>4572</v>
      </c>
      <c r="D6756" s="3">
        <v>2</v>
      </c>
      <c r="E6756" s="3">
        <v>15247</v>
      </c>
      <c r="F6756" s="3">
        <v>6.99</v>
      </c>
      <c r="G6756" s="4">
        <v>38586.744502314818</v>
      </c>
      <c r="H6756" s="6">
        <v>38586.744502314818</v>
      </c>
      <c r="I6756" s="6">
        <v>38595.900752314818</v>
      </c>
      <c r="J6756" s="10">
        <f>COUNTIF(B6756:B22787,B6756)</f>
        <v>1</v>
      </c>
      <c r="K6756" s="10" t="str">
        <f t="shared" si="106"/>
        <v>New Customer</v>
      </c>
    </row>
    <row r="6757" spans="1:11" x14ac:dyDescent="0.25">
      <c r="A6757" s="3">
        <v>6757</v>
      </c>
      <c r="B6757" s="3">
        <v>251</v>
      </c>
      <c r="C6757" s="3">
        <v>2069</v>
      </c>
      <c r="D6757" s="3">
        <v>1</v>
      </c>
      <c r="E6757" s="3">
        <v>264</v>
      </c>
      <c r="F6757" s="3">
        <v>2.99</v>
      </c>
      <c r="G6757" s="4">
        <v>38498.667233796295</v>
      </c>
      <c r="H6757" s="6">
        <v>38498.667233796295</v>
      </c>
      <c r="I6757" s="6">
        <v>38499.425567129627</v>
      </c>
      <c r="J6757" s="10">
        <f>COUNTIF(B6757:B22788,B6757)</f>
        <v>31</v>
      </c>
      <c r="K6757" s="10" t="str">
        <f t="shared" si="106"/>
        <v>Repeat Customer</v>
      </c>
    </row>
    <row r="6758" spans="1:11" x14ac:dyDescent="0.25">
      <c r="A6758" s="3">
        <v>6758</v>
      </c>
      <c r="B6758" s="3">
        <v>251</v>
      </c>
      <c r="C6758" s="3">
        <v>1946</v>
      </c>
      <c r="D6758" s="3">
        <v>1</v>
      </c>
      <c r="E6758" s="3">
        <v>309</v>
      </c>
      <c r="F6758" s="3">
        <v>1.99</v>
      </c>
      <c r="G6758" s="4">
        <v>38498.943171296298</v>
      </c>
      <c r="H6758" s="6">
        <v>38498.943171296298</v>
      </c>
      <c r="I6758" s="6">
        <v>38505.132060185184</v>
      </c>
      <c r="J6758" s="10">
        <f>COUNTIF(B6758:B22789,B6758)</f>
        <v>30</v>
      </c>
      <c r="K6758" s="10" t="str">
        <f t="shared" si="106"/>
        <v>Repeat Customer</v>
      </c>
    </row>
    <row r="6759" spans="1:11" x14ac:dyDescent="0.25">
      <c r="A6759" s="3">
        <v>6759</v>
      </c>
      <c r="B6759" s="3">
        <v>251</v>
      </c>
      <c r="C6759" s="3">
        <v>145</v>
      </c>
      <c r="D6759" s="3">
        <v>2</v>
      </c>
      <c r="E6759" s="3">
        <v>393</v>
      </c>
      <c r="F6759" s="3">
        <v>2.99</v>
      </c>
      <c r="G6759" s="4">
        <v>38499.471122685187</v>
      </c>
      <c r="H6759" s="6">
        <v>38499.471122685187</v>
      </c>
      <c r="I6759" s="6">
        <v>38500.298900462964</v>
      </c>
      <c r="J6759" s="10">
        <f>COUNTIF(B6759:B22790,B6759)</f>
        <v>29</v>
      </c>
      <c r="K6759" s="10" t="str">
        <f t="shared" si="106"/>
        <v>Repeat Customer</v>
      </c>
    </row>
    <row r="6760" spans="1:11" x14ac:dyDescent="0.25">
      <c r="A6760" s="3">
        <v>6760</v>
      </c>
      <c r="B6760" s="3">
        <v>251</v>
      </c>
      <c r="C6760" s="3">
        <v>3057</v>
      </c>
      <c r="D6760" s="3">
        <v>2</v>
      </c>
      <c r="E6760" s="3">
        <v>1069</v>
      </c>
      <c r="F6760" s="3">
        <v>3.99</v>
      </c>
      <c r="G6760" s="4">
        <v>38503.397581018522</v>
      </c>
      <c r="H6760" s="6">
        <v>38503.397581018522</v>
      </c>
      <c r="I6760" s="6">
        <v>38511.430219907408</v>
      </c>
      <c r="J6760" s="10">
        <f>COUNTIF(B6760:B22791,B6760)</f>
        <v>28</v>
      </c>
      <c r="K6760" s="10" t="str">
        <f t="shared" si="106"/>
        <v>Repeat Customer</v>
      </c>
    </row>
    <row r="6761" spans="1:11" x14ac:dyDescent="0.25">
      <c r="A6761" s="3">
        <v>6761</v>
      </c>
      <c r="B6761" s="3">
        <v>251</v>
      </c>
      <c r="C6761" s="3">
        <v>3853</v>
      </c>
      <c r="D6761" s="3">
        <v>1</v>
      </c>
      <c r="E6761" s="3">
        <v>1091</v>
      </c>
      <c r="F6761" s="3">
        <v>4.99</v>
      </c>
      <c r="G6761" s="4">
        <v>38503.507685185185</v>
      </c>
      <c r="H6761" s="6">
        <v>38503.507685185185</v>
      </c>
      <c r="I6761" s="6">
        <v>38507.487546296295</v>
      </c>
      <c r="J6761" s="10">
        <f>COUNTIF(B6761:B22792,B6761)</f>
        <v>27</v>
      </c>
      <c r="K6761" s="10" t="str">
        <f t="shared" si="106"/>
        <v>Repeat Customer</v>
      </c>
    </row>
    <row r="6762" spans="1:11" x14ac:dyDescent="0.25">
      <c r="A6762" s="3">
        <v>6762</v>
      </c>
      <c r="B6762" s="3">
        <v>251</v>
      </c>
      <c r="C6762" s="3">
        <v>2048</v>
      </c>
      <c r="D6762" s="3">
        <v>2</v>
      </c>
      <c r="E6762" s="3">
        <v>1155</v>
      </c>
      <c r="F6762" s="3">
        <v>2.99</v>
      </c>
      <c r="G6762" s="4">
        <v>38503.928599537037</v>
      </c>
      <c r="H6762" s="6">
        <v>38503.928599537037</v>
      </c>
      <c r="I6762" s="6">
        <v>38507.852210648147</v>
      </c>
      <c r="J6762" s="10">
        <f>COUNTIF(B6762:B22793,B6762)</f>
        <v>26</v>
      </c>
      <c r="K6762" s="10" t="str">
        <f t="shared" si="106"/>
        <v>Repeat Customer</v>
      </c>
    </row>
    <row r="6763" spans="1:11" x14ac:dyDescent="0.25">
      <c r="A6763" s="3">
        <v>6763</v>
      </c>
      <c r="B6763" s="3">
        <v>251</v>
      </c>
      <c r="C6763" s="3">
        <v>2859</v>
      </c>
      <c r="D6763" s="3">
        <v>1</v>
      </c>
      <c r="E6763" s="3">
        <v>2238</v>
      </c>
      <c r="F6763" s="3">
        <v>6.99</v>
      </c>
      <c r="G6763" s="4">
        <v>38521.182013888887</v>
      </c>
      <c r="H6763" s="6">
        <v>38521.182013888887</v>
      </c>
      <c r="I6763" s="6">
        <v>38530.145208333335</v>
      </c>
      <c r="J6763" s="10">
        <f>COUNTIF(B6763:B22794,B6763)</f>
        <v>25</v>
      </c>
      <c r="K6763" s="10" t="str">
        <f t="shared" si="106"/>
        <v>Repeat Customer</v>
      </c>
    </row>
    <row r="6764" spans="1:11" x14ac:dyDescent="0.25">
      <c r="A6764" s="3">
        <v>6764</v>
      </c>
      <c r="B6764" s="3">
        <v>251</v>
      </c>
      <c r="C6764" s="3">
        <v>2724</v>
      </c>
      <c r="D6764" s="3">
        <v>2</v>
      </c>
      <c r="E6764" s="3">
        <v>3422</v>
      </c>
      <c r="F6764" s="3">
        <v>7.99</v>
      </c>
      <c r="G6764" s="4">
        <v>38524.725462962961</v>
      </c>
      <c r="H6764" s="6">
        <v>38524.725462962961</v>
      </c>
      <c r="I6764" s="6">
        <v>38532.583101851851</v>
      </c>
      <c r="J6764" s="10">
        <f>COUNTIF(B6764:B22795,B6764)</f>
        <v>24</v>
      </c>
      <c r="K6764" s="10" t="str">
        <f t="shared" si="106"/>
        <v>Repeat Customer</v>
      </c>
    </row>
    <row r="6765" spans="1:11" x14ac:dyDescent="0.25">
      <c r="A6765" s="3">
        <v>6765</v>
      </c>
      <c r="B6765" s="3">
        <v>251</v>
      </c>
      <c r="C6765" s="3">
        <v>2698</v>
      </c>
      <c r="D6765" s="3">
        <v>1</v>
      </c>
      <c r="E6765" s="3">
        <v>3464</v>
      </c>
      <c r="F6765" s="3">
        <v>2.99</v>
      </c>
      <c r="G6765" s="4">
        <v>38524.922893518517</v>
      </c>
      <c r="H6765" s="6">
        <v>38524.922893518517</v>
      </c>
      <c r="I6765" s="6">
        <v>38529.683310185188</v>
      </c>
      <c r="J6765" s="10">
        <f>COUNTIF(B6765:B22796,B6765)</f>
        <v>23</v>
      </c>
      <c r="K6765" s="10" t="str">
        <f t="shared" si="106"/>
        <v>Repeat Customer</v>
      </c>
    </row>
    <row r="6766" spans="1:11" x14ac:dyDescent="0.25">
      <c r="A6766" s="3">
        <v>6766</v>
      </c>
      <c r="B6766" s="3">
        <v>251</v>
      </c>
      <c r="C6766" s="3">
        <v>4532</v>
      </c>
      <c r="D6766" s="3">
        <v>1</v>
      </c>
      <c r="E6766" s="3">
        <v>3799</v>
      </c>
      <c r="F6766" s="3">
        <v>4.99</v>
      </c>
      <c r="G6766" s="4">
        <v>38539.625162037039</v>
      </c>
      <c r="H6766" s="6">
        <v>38539.625162037039</v>
      </c>
      <c r="I6766" s="6">
        <v>38543.652245370373</v>
      </c>
      <c r="J6766" s="10">
        <f>COUNTIF(B6766:B22797,B6766)</f>
        <v>22</v>
      </c>
      <c r="K6766" s="10" t="str">
        <f t="shared" si="106"/>
        <v>Repeat Customer</v>
      </c>
    </row>
    <row r="6767" spans="1:11" x14ac:dyDescent="0.25">
      <c r="A6767" s="3">
        <v>6767</v>
      </c>
      <c r="B6767" s="3">
        <v>251</v>
      </c>
      <c r="C6767" s="3">
        <v>4142</v>
      </c>
      <c r="D6767" s="3">
        <v>2</v>
      </c>
      <c r="E6767" s="3">
        <v>4026</v>
      </c>
      <c r="F6767" s="3">
        <v>3.99</v>
      </c>
      <c r="G6767" s="4">
        <v>38540.094305555554</v>
      </c>
      <c r="H6767" s="6">
        <v>38540.094305555554</v>
      </c>
      <c r="I6767" s="6">
        <v>38547.17763888889</v>
      </c>
      <c r="J6767" s="10">
        <f>COUNTIF(B6767:B22798,B6767)</f>
        <v>21</v>
      </c>
      <c r="K6767" s="10" t="str">
        <f t="shared" si="106"/>
        <v>Repeat Customer</v>
      </c>
    </row>
    <row r="6768" spans="1:11" x14ac:dyDescent="0.25">
      <c r="A6768" s="3">
        <v>6768</v>
      </c>
      <c r="B6768" s="3">
        <v>251</v>
      </c>
      <c r="C6768" s="3">
        <v>2962</v>
      </c>
      <c r="D6768" s="3">
        <v>2</v>
      </c>
      <c r="E6768" s="3">
        <v>4848</v>
      </c>
      <c r="F6768" s="3">
        <v>2.99</v>
      </c>
      <c r="G6768" s="4">
        <v>38541.771018518521</v>
      </c>
      <c r="H6768" s="6">
        <v>38541.771018518521</v>
      </c>
      <c r="I6768" s="6">
        <v>38545.828657407408</v>
      </c>
      <c r="J6768" s="10">
        <f>COUNTIF(B6768:B22799,B6768)</f>
        <v>20</v>
      </c>
      <c r="K6768" s="10" t="str">
        <f t="shared" si="106"/>
        <v>Repeat Customer</v>
      </c>
    </row>
    <row r="6769" spans="1:11" x14ac:dyDescent="0.25">
      <c r="A6769" s="3">
        <v>6769</v>
      </c>
      <c r="B6769" s="3">
        <v>251</v>
      </c>
      <c r="C6769" s="3">
        <v>1456</v>
      </c>
      <c r="D6769" s="3">
        <v>2</v>
      </c>
      <c r="E6769" s="3">
        <v>5012</v>
      </c>
      <c r="F6769" s="3">
        <v>2.99</v>
      </c>
      <c r="G6769" s="4">
        <v>38542.072962962964</v>
      </c>
      <c r="H6769" s="6">
        <v>38542.072962962964</v>
      </c>
      <c r="I6769" s="6">
        <v>38545.092407407406</v>
      </c>
      <c r="J6769" s="10">
        <f>COUNTIF(B6769:B22800,B6769)</f>
        <v>19</v>
      </c>
      <c r="K6769" s="10" t="str">
        <f t="shared" si="106"/>
        <v>Repeat Customer</v>
      </c>
    </row>
    <row r="6770" spans="1:11" x14ac:dyDescent="0.25">
      <c r="A6770" s="3">
        <v>6770</v>
      </c>
      <c r="B6770" s="3">
        <v>251</v>
      </c>
      <c r="C6770" s="3">
        <v>1736</v>
      </c>
      <c r="D6770" s="3">
        <v>2</v>
      </c>
      <c r="E6770" s="3">
        <v>5979</v>
      </c>
      <c r="F6770" s="3">
        <v>2.99</v>
      </c>
      <c r="G6770" s="4">
        <v>38544.01190972222</v>
      </c>
      <c r="H6770" s="6">
        <v>38544.01190972222</v>
      </c>
      <c r="I6770" s="6">
        <v>38547.026493055557</v>
      </c>
      <c r="J6770" s="10">
        <f>COUNTIF(B6770:B22801,B6770)</f>
        <v>18</v>
      </c>
      <c r="K6770" s="10" t="str">
        <f t="shared" si="106"/>
        <v>Repeat Customer</v>
      </c>
    </row>
    <row r="6771" spans="1:11" x14ac:dyDescent="0.25">
      <c r="A6771" s="3">
        <v>6771</v>
      </c>
      <c r="B6771" s="3">
        <v>251</v>
      </c>
      <c r="C6771" s="3">
        <v>4446</v>
      </c>
      <c r="D6771" s="3">
        <v>2</v>
      </c>
      <c r="E6771" s="3">
        <v>6413</v>
      </c>
      <c r="F6771" s="3">
        <v>6.99</v>
      </c>
      <c r="G6771" s="4">
        <v>38544.9765162037</v>
      </c>
      <c r="H6771" s="6">
        <v>38544.9765162037</v>
      </c>
      <c r="I6771" s="6">
        <v>38550.915405092594</v>
      </c>
      <c r="J6771" s="10">
        <f>COUNTIF(B6771:B22802,B6771)</f>
        <v>17</v>
      </c>
      <c r="K6771" s="10" t="str">
        <f t="shared" si="106"/>
        <v>Repeat Customer</v>
      </c>
    </row>
    <row r="6772" spans="1:11" x14ac:dyDescent="0.25">
      <c r="A6772" s="3">
        <v>6772</v>
      </c>
      <c r="B6772" s="3">
        <v>251</v>
      </c>
      <c r="C6772" s="3">
        <v>107</v>
      </c>
      <c r="D6772" s="3">
        <v>2</v>
      </c>
      <c r="E6772" s="3">
        <v>7338</v>
      </c>
      <c r="F6772" s="3">
        <v>8.99</v>
      </c>
      <c r="G6772" s="4">
        <v>38560.59275462963</v>
      </c>
      <c r="H6772" s="6">
        <v>38560.59275462963</v>
      </c>
      <c r="I6772" s="6">
        <v>38567.775393518517</v>
      </c>
      <c r="J6772" s="10">
        <f>COUNTIF(B6772:B22803,B6772)</f>
        <v>16</v>
      </c>
      <c r="K6772" s="10" t="str">
        <f t="shared" si="106"/>
        <v>Repeat Customer</v>
      </c>
    </row>
    <row r="6773" spans="1:11" x14ac:dyDescent="0.25">
      <c r="A6773" s="3">
        <v>6773</v>
      </c>
      <c r="B6773" s="3">
        <v>251</v>
      </c>
      <c r="C6773" s="3">
        <v>1059</v>
      </c>
      <c r="D6773" s="3">
        <v>2</v>
      </c>
      <c r="E6773" s="3">
        <v>8443</v>
      </c>
      <c r="F6773" s="3">
        <v>2.99</v>
      </c>
      <c r="G6773" s="4">
        <v>38562.314722222225</v>
      </c>
      <c r="H6773" s="6">
        <v>38562.314722222225</v>
      </c>
      <c r="I6773" s="6">
        <v>38566.066805555558</v>
      </c>
      <c r="J6773" s="10">
        <f>COUNTIF(B6773:B22804,B6773)</f>
        <v>15</v>
      </c>
      <c r="K6773" s="10" t="str">
        <f t="shared" si="106"/>
        <v>Repeat Customer</v>
      </c>
    </row>
    <row r="6774" spans="1:11" x14ac:dyDescent="0.25">
      <c r="A6774" s="3">
        <v>6774</v>
      </c>
      <c r="B6774" s="3">
        <v>251</v>
      </c>
      <c r="C6774" s="3">
        <v>1128</v>
      </c>
      <c r="D6774" s="3">
        <v>2</v>
      </c>
      <c r="E6774" s="3">
        <v>8982</v>
      </c>
      <c r="F6774" s="3">
        <v>0.99</v>
      </c>
      <c r="G6774" s="4">
        <v>38563.188217592593</v>
      </c>
      <c r="H6774" s="6">
        <v>38563.188217592593</v>
      </c>
      <c r="I6774" s="6">
        <v>38564.181967592594</v>
      </c>
      <c r="J6774" s="10">
        <f>COUNTIF(B6774:B22805,B6774)</f>
        <v>14</v>
      </c>
      <c r="K6774" s="10" t="str">
        <f t="shared" si="106"/>
        <v>Repeat Customer</v>
      </c>
    </row>
    <row r="6775" spans="1:11" x14ac:dyDescent="0.25">
      <c r="A6775" s="3">
        <v>6775</v>
      </c>
      <c r="B6775" s="3">
        <v>251</v>
      </c>
      <c r="C6775" s="3">
        <v>4298</v>
      </c>
      <c r="D6775" s="3">
        <v>1</v>
      </c>
      <c r="E6775" s="3">
        <v>9196</v>
      </c>
      <c r="F6775" s="3">
        <v>2.99</v>
      </c>
      <c r="G6775" s="4">
        <v>38563.521053240744</v>
      </c>
      <c r="H6775" s="6">
        <v>38563.521053240744</v>
      </c>
      <c r="I6775" s="6">
        <v>38564.750914351855</v>
      </c>
      <c r="J6775" s="10">
        <f>COUNTIF(B6775:B22806,B6775)</f>
        <v>13</v>
      </c>
      <c r="K6775" s="10" t="str">
        <f t="shared" si="106"/>
        <v>Repeat Customer</v>
      </c>
    </row>
    <row r="6776" spans="1:11" x14ac:dyDescent="0.25">
      <c r="A6776" s="3">
        <v>6776</v>
      </c>
      <c r="B6776" s="3">
        <v>251</v>
      </c>
      <c r="C6776" s="3">
        <v>1045</v>
      </c>
      <c r="D6776" s="3">
        <v>1</v>
      </c>
      <c r="E6776" s="3">
        <v>9892</v>
      </c>
      <c r="F6776" s="3">
        <v>0.99</v>
      </c>
      <c r="G6776" s="4">
        <v>38564.587789351855</v>
      </c>
      <c r="H6776" s="6">
        <v>38564.587789351855</v>
      </c>
      <c r="I6776" s="6">
        <v>38567.757928240739</v>
      </c>
      <c r="J6776" s="10">
        <f>COUNTIF(B6776:B22807,B6776)</f>
        <v>12</v>
      </c>
      <c r="K6776" s="10" t="str">
        <f t="shared" si="106"/>
        <v>Repeat Customer</v>
      </c>
    </row>
    <row r="6777" spans="1:11" x14ac:dyDescent="0.25">
      <c r="A6777" s="3">
        <v>6777</v>
      </c>
      <c r="B6777" s="3">
        <v>251</v>
      </c>
      <c r="C6777" s="3">
        <v>4447</v>
      </c>
      <c r="D6777" s="3">
        <v>1</v>
      </c>
      <c r="E6777" s="3">
        <v>10575</v>
      </c>
      <c r="F6777" s="3">
        <v>7.99</v>
      </c>
      <c r="G6777" s="4">
        <v>38565.570613425924</v>
      </c>
      <c r="H6777" s="6">
        <v>38565.570613425924</v>
      </c>
      <c r="I6777" s="6">
        <v>38572.479641203703</v>
      </c>
      <c r="J6777" s="10">
        <f>COUNTIF(B6777:B22808,B6777)</f>
        <v>11</v>
      </c>
      <c r="K6777" s="10" t="str">
        <f t="shared" si="106"/>
        <v>Repeat Customer</v>
      </c>
    </row>
    <row r="6778" spans="1:11" x14ac:dyDescent="0.25">
      <c r="A6778" s="3">
        <v>6778</v>
      </c>
      <c r="B6778" s="3">
        <v>251</v>
      </c>
      <c r="C6778" s="3">
        <v>439</v>
      </c>
      <c r="D6778" s="3">
        <v>1</v>
      </c>
      <c r="E6778" s="3">
        <v>11733</v>
      </c>
      <c r="F6778" s="3">
        <v>0.99</v>
      </c>
      <c r="G6778" s="4">
        <v>38581.354895833334</v>
      </c>
      <c r="H6778" s="6">
        <v>38581.354895833334</v>
      </c>
      <c r="I6778" s="6">
        <v>38585.238923611112</v>
      </c>
      <c r="J6778" s="10">
        <f>COUNTIF(B6778:B22809,B6778)</f>
        <v>10</v>
      </c>
      <c r="K6778" s="10" t="str">
        <f t="shared" si="106"/>
        <v>Repeat Customer</v>
      </c>
    </row>
    <row r="6779" spans="1:11" x14ac:dyDescent="0.25">
      <c r="A6779" s="3">
        <v>6779</v>
      </c>
      <c r="B6779" s="3">
        <v>251</v>
      </c>
      <c r="C6779" s="3">
        <v>3886</v>
      </c>
      <c r="D6779" s="3">
        <v>2</v>
      </c>
      <c r="E6779" s="3">
        <v>12047</v>
      </c>
      <c r="F6779" s="3">
        <v>3.99</v>
      </c>
      <c r="G6779" s="4">
        <v>38581.867037037038</v>
      </c>
      <c r="H6779" s="6">
        <v>38581.867037037038</v>
      </c>
      <c r="I6779" s="6">
        <v>38590.005231481482</v>
      </c>
      <c r="J6779" s="10">
        <f>COUNTIF(B6779:B22810,B6779)</f>
        <v>9</v>
      </c>
      <c r="K6779" s="10" t="str">
        <f t="shared" si="106"/>
        <v>Repeat Customer</v>
      </c>
    </row>
    <row r="6780" spans="1:11" x14ac:dyDescent="0.25">
      <c r="A6780" s="3">
        <v>6780</v>
      </c>
      <c r="B6780" s="3">
        <v>251</v>
      </c>
      <c r="C6780" s="3">
        <v>4156</v>
      </c>
      <c r="D6780" s="3">
        <v>2</v>
      </c>
      <c r="E6780" s="3">
        <v>12666</v>
      </c>
      <c r="F6780" s="3">
        <v>4.99</v>
      </c>
      <c r="G6780" s="4">
        <v>38582.799780092595</v>
      </c>
      <c r="H6780" s="6">
        <v>38582.799780092595</v>
      </c>
      <c r="I6780" s="6">
        <v>38585.753252314818</v>
      </c>
      <c r="J6780" s="10">
        <f>COUNTIF(B6780:B22811,B6780)</f>
        <v>8</v>
      </c>
      <c r="K6780" s="10" t="str">
        <f t="shared" si="106"/>
        <v>Repeat Customer</v>
      </c>
    </row>
    <row r="6781" spans="1:11" x14ac:dyDescent="0.25">
      <c r="A6781" s="3">
        <v>6781</v>
      </c>
      <c r="B6781" s="3">
        <v>251</v>
      </c>
      <c r="C6781" s="3">
        <v>3517</v>
      </c>
      <c r="D6781" s="3">
        <v>2</v>
      </c>
      <c r="E6781" s="3">
        <v>13121</v>
      </c>
      <c r="F6781" s="3">
        <v>2.99</v>
      </c>
      <c r="G6781" s="4">
        <v>38583.494201388887</v>
      </c>
      <c r="H6781" s="6">
        <v>38583.494201388887</v>
      </c>
      <c r="I6781" s="6">
        <v>38586.493506944447</v>
      </c>
      <c r="J6781" s="10">
        <f>COUNTIF(B6781:B22812,B6781)</f>
        <v>7</v>
      </c>
      <c r="K6781" s="10" t="str">
        <f t="shared" si="106"/>
        <v>Repeat Customer</v>
      </c>
    </row>
    <row r="6782" spans="1:11" x14ac:dyDescent="0.25">
      <c r="A6782" s="3">
        <v>6782</v>
      </c>
      <c r="B6782" s="3">
        <v>251</v>
      </c>
      <c r="C6782" s="3">
        <v>355</v>
      </c>
      <c r="D6782" s="3">
        <v>1</v>
      </c>
      <c r="E6782" s="3">
        <v>13243</v>
      </c>
      <c r="F6782" s="3">
        <v>2.99</v>
      </c>
      <c r="G6782" s="4">
        <v>38583.689768518518</v>
      </c>
      <c r="H6782" s="6">
        <v>38583.689768518518</v>
      </c>
      <c r="I6782" s="6">
        <v>38589.555046296293</v>
      </c>
      <c r="J6782" s="10">
        <f>COUNTIF(B6782:B22813,B6782)</f>
        <v>6</v>
      </c>
      <c r="K6782" s="10" t="str">
        <f t="shared" si="106"/>
        <v>Repeat Customer</v>
      </c>
    </row>
    <row r="6783" spans="1:11" x14ac:dyDescent="0.25">
      <c r="A6783" s="3">
        <v>6783</v>
      </c>
      <c r="B6783" s="3">
        <v>251</v>
      </c>
      <c r="C6783" s="3">
        <v>578</v>
      </c>
      <c r="D6783" s="3">
        <v>2</v>
      </c>
      <c r="E6783" s="3">
        <v>13260</v>
      </c>
      <c r="F6783" s="3">
        <v>6.99</v>
      </c>
      <c r="G6783" s="4">
        <v>38583.714837962965</v>
      </c>
      <c r="H6783" s="6">
        <v>38583.714837962965</v>
      </c>
      <c r="I6783" s="6">
        <v>38588.896782407406</v>
      </c>
      <c r="J6783" s="10">
        <f>COUNTIF(B6783:B22814,B6783)</f>
        <v>5</v>
      </c>
      <c r="K6783" s="10" t="str">
        <f t="shared" si="106"/>
        <v>Repeat Customer</v>
      </c>
    </row>
    <row r="6784" spans="1:11" x14ac:dyDescent="0.25">
      <c r="A6784" s="3">
        <v>6787</v>
      </c>
      <c r="B6784" s="3">
        <v>251</v>
      </c>
      <c r="C6784" s="3">
        <v>3998</v>
      </c>
      <c r="D6784" s="3">
        <v>1</v>
      </c>
      <c r="E6784" s="3">
        <v>14107</v>
      </c>
      <c r="F6784" s="3">
        <v>0.99</v>
      </c>
      <c r="G6784" s="4">
        <v>38762.636145833334</v>
      </c>
      <c r="H6784" s="6">
        <v>38762.636145833334</v>
      </c>
      <c r="I6784" s="6">
        <v>0</v>
      </c>
      <c r="J6784" s="10">
        <f>COUNTIF(B6784:B22815,B6784)</f>
        <v>4</v>
      </c>
      <c r="K6784" s="10" t="str">
        <f t="shared" si="106"/>
        <v>Repeat Customer</v>
      </c>
    </row>
    <row r="6785" spans="1:11" x14ac:dyDescent="0.25">
      <c r="A6785" s="3">
        <v>6784</v>
      </c>
      <c r="B6785" s="3">
        <v>251</v>
      </c>
      <c r="C6785" s="3">
        <v>1959</v>
      </c>
      <c r="D6785" s="3">
        <v>1</v>
      </c>
      <c r="E6785" s="3">
        <v>14292</v>
      </c>
      <c r="F6785" s="3">
        <v>0.99</v>
      </c>
      <c r="G6785" s="4">
        <v>38585.296064814815</v>
      </c>
      <c r="H6785" s="6">
        <v>38585.296064814815</v>
      </c>
      <c r="I6785" s="6">
        <v>38586.068981481483</v>
      </c>
      <c r="J6785" s="10">
        <f>COUNTIF(B6785:B22816,B6785)</f>
        <v>3</v>
      </c>
      <c r="K6785" s="10" t="str">
        <f t="shared" si="106"/>
        <v>Repeat Customer</v>
      </c>
    </row>
    <row r="6786" spans="1:11" x14ac:dyDescent="0.25">
      <c r="A6786" s="3">
        <v>6785</v>
      </c>
      <c r="B6786" s="3">
        <v>251</v>
      </c>
      <c r="C6786" s="3">
        <v>2051</v>
      </c>
      <c r="D6786" s="3">
        <v>2</v>
      </c>
      <c r="E6786" s="3">
        <v>15647</v>
      </c>
      <c r="F6786" s="3">
        <v>2.99</v>
      </c>
      <c r="G6786" s="4">
        <v>38587.349953703706</v>
      </c>
      <c r="H6786" s="6">
        <v>38587.349953703706</v>
      </c>
      <c r="I6786" s="6">
        <v>38590.458981481483</v>
      </c>
      <c r="J6786" s="10">
        <f>COUNTIF(B6786:B22817,B6786)</f>
        <v>2</v>
      </c>
      <c r="K6786" s="10" t="str">
        <f t="shared" si="106"/>
        <v>Repeat Customer</v>
      </c>
    </row>
    <row r="6787" spans="1:11" x14ac:dyDescent="0.25">
      <c r="A6787" s="3">
        <v>6786</v>
      </c>
      <c r="B6787" s="3">
        <v>251</v>
      </c>
      <c r="C6787" s="3">
        <v>590</v>
      </c>
      <c r="D6787" s="3">
        <v>2</v>
      </c>
      <c r="E6787" s="3">
        <v>15870</v>
      </c>
      <c r="F6787" s="3">
        <v>4.99</v>
      </c>
      <c r="G6787" s="4">
        <v>38587.68273148148</v>
      </c>
      <c r="H6787" s="6">
        <v>38587.68273148148</v>
      </c>
      <c r="I6787" s="6">
        <v>38592.854259259257</v>
      </c>
      <c r="J6787" s="10">
        <f>COUNTIF(B6787:B22818,B6787)</f>
        <v>1</v>
      </c>
      <c r="K6787" s="10" t="str">
        <f t="shared" ref="K6787:K6850" si="107">IF(J6787=1,"New Customer","Repeat Customer")</f>
        <v>New Customer</v>
      </c>
    </row>
    <row r="6788" spans="1:11" x14ac:dyDescent="0.25">
      <c r="A6788" s="3">
        <v>6788</v>
      </c>
      <c r="B6788" s="3">
        <v>252</v>
      </c>
      <c r="C6788" s="3">
        <v>819</v>
      </c>
      <c r="D6788" s="3">
        <v>1</v>
      </c>
      <c r="E6788" s="3">
        <v>707</v>
      </c>
      <c r="F6788" s="3">
        <v>4.99</v>
      </c>
      <c r="G6788" s="4">
        <v>38501.137719907405</v>
      </c>
      <c r="H6788" s="6">
        <v>38501.137719907405</v>
      </c>
      <c r="I6788" s="6">
        <v>38502.114803240744</v>
      </c>
      <c r="J6788" s="10">
        <f>COUNTIF(B6788:B22819,B6788)</f>
        <v>22</v>
      </c>
      <c r="K6788" s="10" t="str">
        <f t="shared" si="107"/>
        <v>Repeat Customer</v>
      </c>
    </row>
    <row r="6789" spans="1:11" x14ac:dyDescent="0.25">
      <c r="A6789" s="3">
        <v>6789</v>
      </c>
      <c r="B6789" s="3">
        <v>252</v>
      </c>
      <c r="C6789" s="3">
        <v>4546</v>
      </c>
      <c r="D6789" s="3">
        <v>1</v>
      </c>
      <c r="E6789" s="3">
        <v>1095</v>
      </c>
      <c r="F6789" s="3">
        <v>0.99</v>
      </c>
      <c r="G6789" s="4">
        <v>38503.552557870367</v>
      </c>
      <c r="H6789" s="6">
        <v>38503.552557870367</v>
      </c>
      <c r="I6789" s="6">
        <v>38508.507418981484</v>
      </c>
      <c r="J6789" s="10">
        <f>COUNTIF(B6789:B22820,B6789)</f>
        <v>21</v>
      </c>
      <c r="K6789" s="10" t="str">
        <f t="shared" si="107"/>
        <v>Repeat Customer</v>
      </c>
    </row>
    <row r="6790" spans="1:11" x14ac:dyDescent="0.25">
      <c r="A6790" s="3">
        <v>6790</v>
      </c>
      <c r="B6790" s="3">
        <v>252</v>
      </c>
      <c r="C6790" s="3">
        <v>753</v>
      </c>
      <c r="D6790" s="3">
        <v>1</v>
      </c>
      <c r="E6790" s="3">
        <v>1395</v>
      </c>
      <c r="F6790" s="3">
        <v>5.99</v>
      </c>
      <c r="G6790" s="4">
        <v>38518.681296296294</v>
      </c>
      <c r="H6790" s="6">
        <v>38518.681296296294</v>
      </c>
      <c r="I6790" s="6">
        <v>38526.536157407405</v>
      </c>
      <c r="J6790" s="10">
        <f>COUNTIF(B6790:B22821,B6790)</f>
        <v>20</v>
      </c>
      <c r="K6790" s="10" t="str">
        <f t="shared" si="107"/>
        <v>Repeat Customer</v>
      </c>
    </row>
    <row r="6791" spans="1:11" x14ac:dyDescent="0.25">
      <c r="A6791" s="3">
        <v>6791</v>
      </c>
      <c r="B6791" s="3">
        <v>252</v>
      </c>
      <c r="C6791" s="3">
        <v>944</v>
      </c>
      <c r="D6791" s="3">
        <v>2</v>
      </c>
      <c r="E6791" s="3">
        <v>2716</v>
      </c>
      <c r="F6791" s="3">
        <v>4.99</v>
      </c>
      <c r="G6791" s="4">
        <v>38522.611307870371</v>
      </c>
      <c r="H6791" s="6">
        <v>38522.611307870371</v>
      </c>
      <c r="I6791" s="6">
        <v>38530.73978009259</v>
      </c>
      <c r="J6791" s="10">
        <f>COUNTIF(B6791:B22822,B6791)</f>
        <v>19</v>
      </c>
      <c r="K6791" s="10" t="str">
        <f t="shared" si="107"/>
        <v>Repeat Customer</v>
      </c>
    </row>
    <row r="6792" spans="1:11" x14ac:dyDescent="0.25">
      <c r="A6792" s="3">
        <v>6792</v>
      </c>
      <c r="B6792" s="3">
        <v>252</v>
      </c>
      <c r="C6792" s="3">
        <v>4415</v>
      </c>
      <c r="D6792" s="3">
        <v>1</v>
      </c>
      <c r="E6792" s="3">
        <v>2968</v>
      </c>
      <c r="F6792" s="3">
        <v>0.99</v>
      </c>
      <c r="G6792" s="4">
        <v>38523.32068287037</v>
      </c>
      <c r="H6792" s="6">
        <v>38523.32068287037</v>
      </c>
      <c r="I6792" s="6">
        <v>38526.185960648145</v>
      </c>
      <c r="J6792" s="10">
        <f>COUNTIF(B6792:B22823,B6792)</f>
        <v>18</v>
      </c>
      <c r="K6792" s="10" t="str">
        <f t="shared" si="107"/>
        <v>Repeat Customer</v>
      </c>
    </row>
    <row r="6793" spans="1:11" x14ac:dyDescent="0.25">
      <c r="A6793" s="3">
        <v>6793</v>
      </c>
      <c r="B6793" s="3">
        <v>252</v>
      </c>
      <c r="C6793" s="3">
        <v>2207</v>
      </c>
      <c r="D6793" s="3">
        <v>2</v>
      </c>
      <c r="E6793" s="3">
        <v>4372</v>
      </c>
      <c r="F6793" s="3">
        <v>0.99</v>
      </c>
      <c r="G6793" s="4">
        <v>38540.839594907404</v>
      </c>
      <c r="H6793" s="6">
        <v>38540.839594907404</v>
      </c>
      <c r="I6793" s="6">
        <v>38542.76667824074</v>
      </c>
      <c r="J6793" s="10">
        <f>COUNTIF(B6793:B22824,B6793)</f>
        <v>17</v>
      </c>
      <c r="K6793" s="10" t="str">
        <f t="shared" si="107"/>
        <v>Repeat Customer</v>
      </c>
    </row>
    <row r="6794" spans="1:11" x14ac:dyDescent="0.25">
      <c r="A6794" s="3">
        <v>6794</v>
      </c>
      <c r="B6794" s="3">
        <v>252</v>
      </c>
      <c r="C6794" s="3">
        <v>4084</v>
      </c>
      <c r="D6794" s="3">
        <v>2</v>
      </c>
      <c r="E6794" s="3">
        <v>5554</v>
      </c>
      <c r="F6794" s="3">
        <v>2.99</v>
      </c>
      <c r="G6794" s="4">
        <v>38543.127523148149</v>
      </c>
      <c r="H6794" s="6">
        <v>38543.127523148149</v>
      </c>
      <c r="I6794" s="6">
        <v>38550.000439814816</v>
      </c>
      <c r="J6794" s="10">
        <f>COUNTIF(B6794:B22825,B6794)</f>
        <v>16</v>
      </c>
      <c r="K6794" s="10" t="str">
        <f t="shared" si="107"/>
        <v>Repeat Customer</v>
      </c>
    </row>
    <row r="6795" spans="1:11" x14ac:dyDescent="0.25">
      <c r="A6795" s="3">
        <v>6795</v>
      </c>
      <c r="B6795" s="3">
        <v>252</v>
      </c>
      <c r="C6795" s="3">
        <v>658</v>
      </c>
      <c r="D6795" s="3">
        <v>1</v>
      </c>
      <c r="E6795" s="3">
        <v>6357</v>
      </c>
      <c r="F6795" s="3">
        <v>0.99</v>
      </c>
      <c r="G6795" s="4">
        <v>38544.874201388891</v>
      </c>
      <c r="H6795" s="6">
        <v>38544.874201388891</v>
      </c>
      <c r="I6795" s="6">
        <v>38545.629756944443</v>
      </c>
      <c r="J6795" s="10">
        <f>COUNTIF(B6795:B22826,B6795)</f>
        <v>15</v>
      </c>
      <c r="K6795" s="10" t="str">
        <f t="shared" si="107"/>
        <v>Repeat Customer</v>
      </c>
    </row>
    <row r="6796" spans="1:11" x14ac:dyDescent="0.25">
      <c r="A6796" s="3">
        <v>6796</v>
      </c>
      <c r="B6796" s="3">
        <v>252</v>
      </c>
      <c r="C6796" s="3">
        <v>1086</v>
      </c>
      <c r="D6796" s="3">
        <v>2</v>
      </c>
      <c r="E6796" s="3">
        <v>6369</v>
      </c>
      <c r="F6796" s="3">
        <v>0.99</v>
      </c>
      <c r="G6796" s="4">
        <v>38544.891388888886</v>
      </c>
      <c r="H6796" s="6">
        <v>38544.891388888886</v>
      </c>
      <c r="I6796" s="6">
        <v>38546.933055555557</v>
      </c>
      <c r="J6796" s="10">
        <f>COUNTIF(B6796:B22827,B6796)</f>
        <v>14</v>
      </c>
      <c r="K6796" s="10" t="str">
        <f t="shared" si="107"/>
        <v>Repeat Customer</v>
      </c>
    </row>
    <row r="6797" spans="1:11" x14ac:dyDescent="0.25">
      <c r="A6797" s="3">
        <v>6797</v>
      </c>
      <c r="B6797" s="3">
        <v>252</v>
      </c>
      <c r="C6797" s="3">
        <v>3113</v>
      </c>
      <c r="D6797" s="3">
        <v>1</v>
      </c>
      <c r="E6797" s="3">
        <v>7024</v>
      </c>
      <c r="F6797" s="3">
        <v>4.99</v>
      </c>
      <c r="G6797" s="4">
        <v>38560.108796296299</v>
      </c>
      <c r="H6797" s="6">
        <v>38560.108796296299</v>
      </c>
      <c r="I6797" s="6">
        <v>38561.29074074074</v>
      </c>
      <c r="J6797" s="10">
        <f>COUNTIF(B6797:B22828,B6797)</f>
        <v>13</v>
      </c>
      <c r="K6797" s="10" t="str">
        <f t="shared" si="107"/>
        <v>Repeat Customer</v>
      </c>
    </row>
    <row r="6798" spans="1:11" x14ac:dyDescent="0.25">
      <c r="A6798" s="3">
        <v>6798</v>
      </c>
      <c r="B6798" s="3">
        <v>252</v>
      </c>
      <c r="C6798" s="3">
        <v>1264</v>
      </c>
      <c r="D6798" s="3">
        <v>2</v>
      </c>
      <c r="E6798" s="3">
        <v>7121</v>
      </c>
      <c r="F6798" s="3">
        <v>0.99</v>
      </c>
      <c r="G6798" s="4">
        <v>38560.248981481483</v>
      </c>
      <c r="H6798" s="6">
        <v>38560.248981481483</v>
      </c>
      <c r="I6798" s="6">
        <v>38562.260092592594</v>
      </c>
      <c r="J6798" s="10">
        <f>COUNTIF(B6798:B22829,B6798)</f>
        <v>12</v>
      </c>
      <c r="K6798" s="10" t="str">
        <f t="shared" si="107"/>
        <v>Repeat Customer</v>
      </c>
    </row>
    <row r="6799" spans="1:11" x14ac:dyDescent="0.25">
      <c r="A6799" s="3">
        <v>6799</v>
      </c>
      <c r="B6799" s="3">
        <v>252</v>
      </c>
      <c r="C6799" s="3">
        <v>6</v>
      </c>
      <c r="D6799" s="3">
        <v>2</v>
      </c>
      <c r="E6799" s="3">
        <v>7168</v>
      </c>
      <c r="F6799" s="3">
        <v>0.99</v>
      </c>
      <c r="G6799" s="4">
        <v>38560.327210648145</v>
      </c>
      <c r="H6799" s="6">
        <v>38560.327210648145</v>
      </c>
      <c r="I6799" s="6">
        <v>38565.172349537039</v>
      </c>
      <c r="J6799" s="10">
        <f>COUNTIF(B6799:B22830,B6799)</f>
        <v>11</v>
      </c>
      <c r="K6799" s="10" t="str">
        <f t="shared" si="107"/>
        <v>Repeat Customer</v>
      </c>
    </row>
    <row r="6800" spans="1:11" x14ac:dyDescent="0.25">
      <c r="A6800" s="3">
        <v>6800</v>
      </c>
      <c r="B6800" s="3">
        <v>252</v>
      </c>
      <c r="C6800" s="3">
        <v>1356</v>
      </c>
      <c r="D6800" s="3">
        <v>1</v>
      </c>
      <c r="E6800" s="3">
        <v>7670</v>
      </c>
      <c r="F6800" s="3">
        <v>0.99</v>
      </c>
      <c r="G6800" s="4">
        <v>38561.114178240743</v>
      </c>
      <c r="H6800" s="6">
        <v>38561.114178240743</v>
      </c>
      <c r="I6800" s="6">
        <v>38562.913483796299</v>
      </c>
      <c r="J6800" s="10">
        <f>COUNTIF(B6800:B22831,B6800)</f>
        <v>10</v>
      </c>
      <c r="K6800" s="10" t="str">
        <f t="shared" si="107"/>
        <v>Repeat Customer</v>
      </c>
    </row>
    <row r="6801" spans="1:11" x14ac:dyDescent="0.25">
      <c r="A6801" s="3">
        <v>6801</v>
      </c>
      <c r="B6801" s="3">
        <v>252</v>
      </c>
      <c r="C6801" s="3">
        <v>4308</v>
      </c>
      <c r="D6801" s="3">
        <v>1</v>
      </c>
      <c r="E6801" s="3">
        <v>8636</v>
      </c>
      <c r="F6801" s="3">
        <v>5.99</v>
      </c>
      <c r="G6801" s="4">
        <v>38562.60015046296</v>
      </c>
      <c r="H6801" s="6">
        <v>38562.60015046296</v>
      </c>
      <c r="I6801" s="6">
        <v>38566.610567129632</v>
      </c>
      <c r="J6801" s="10">
        <f>COUNTIF(B6801:B22832,B6801)</f>
        <v>9</v>
      </c>
      <c r="K6801" s="10" t="str">
        <f t="shared" si="107"/>
        <v>Repeat Customer</v>
      </c>
    </row>
    <row r="6802" spans="1:11" x14ac:dyDescent="0.25">
      <c r="A6802" s="3">
        <v>6802</v>
      </c>
      <c r="B6802" s="3">
        <v>252</v>
      </c>
      <c r="C6802" s="3">
        <v>4148</v>
      </c>
      <c r="D6802" s="3">
        <v>1</v>
      </c>
      <c r="E6802" s="3">
        <v>8899</v>
      </c>
      <c r="F6802" s="3">
        <v>0.99</v>
      </c>
      <c r="G6802" s="4">
        <v>38563.045486111114</v>
      </c>
      <c r="H6802" s="6">
        <v>38563.045486111114</v>
      </c>
      <c r="I6802" s="6">
        <v>38565.980902777781</v>
      </c>
      <c r="J6802" s="10">
        <f>COUNTIF(B6802:B22833,B6802)</f>
        <v>8</v>
      </c>
      <c r="K6802" s="10" t="str">
        <f t="shared" si="107"/>
        <v>Repeat Customer</v>
      </c>
    </row>
    <row r="6803" spans="1:11" x14ac:dyDescent="0.25">
      <c r="A6803" s="3">
        <v>6803</v>
      </c>
      <c r="B6803" s="3">
        <v>252</v>
      </c>
      <c r="C6803" s="3">
        <v>1548</v>
      </c>
      <c r="D6803" s="3">
        <v>2</v>
      </c>
      <c r="E6803" s="3">
        <v>10314</v>
      </c>
      <c r="F6803" s="3">
        <v>0.99</v>
      </c>
      <c r="G6803" s="4">
        <v>38565.188402777778</v>
      </c>
      <c r="H6803" s="6">
        <v>38565.188402777778</v>
      </c>
      <c r="I6803" s="6">
        <v>38570.075902777775</v>
      </c>
      <c r="J6803" s="10">
        <f>COUNTIF(B6803:B22834,B6803)</f>
        <v>7</v>
      </c>
      <c r="K6803" s="10" t="str">
        <f t="shared" si="107"/>
        <v>Repeat Customer</v>
      </c>
    </row>
    <row r="6804" spans="1:11" x14ac:dyDescent="0.25">
      <c r="A6804" s="3">
        <v>6804</v>
      </c>
      <c r="B6804" s="3">
        <v>252</v>
      </c>
      <c r="C6804" s="3">
        <v>2270</v>
      </c>
      <c r="D6804" s="3">
        <v>2</v>
      </c>
      <c r="E6804" s="3">
        <v>10834</v>
      </c>
      <c r="F6804" s="3">
        <v>2.99</v>
      </c>
      <c r="G6804" s="4">
        <v>38565.977777777778</v>
      </c>
      <c r="H6804" s="6">
        <v>38565.977777777778</v>
      </c>
      <c r="I6804" s="6">
        <v>38571.056250000001</v>
      </c>
      <c r="J6804" s="10">
        <f>COUNTIF(B6804:B22835,B6804)</f>
        <v>6</v>
      </c>
      <c r="K6804" s="10" t="str">
        <f t="shared" si="107"/>
        <v>Repeat Customer</v>
      </c>
    </row>
    <row r="6805" spans="1:11" x14ac:dyDescent="0.25">
      <c r="A6805" s="3">
        <v>6805</v>
      </c>
      <c r="B6805" s="3">
        <v>252</v>
      </c>
      <c r="C6805" s="3">
        <v>4502</v>
      </c>
      <c r="D6805" s="3">
        <v>2</v>
      </c>
      <c r="E6805" s="3">
        <v>11764</v>
      </c>
      <c r="F6805" s="3">
        <v>0.99</v>
      </c>
      <c r="G6805" s="4">
        <v>38581.411041666666</v>
      </c>
      <c r="H6805" s="6">
        <v>38581.411041666666</v>
      </c>
      <c r="I6805" s="6">
        <v>38584.299930555557</v>
      </c>
      <c r="J6805" s="10">
        <f>COUNTIF(B6805:B22836,B6805)</f>
        <v>5</v>
      </c>
      <c r="K6805" s="10" t="str">
        <f t="shared" si="107"/>
        <v>Repeat Customer</v>
      </c>
    </row>
    <row r="6806" spans="1:11" x14ac:dyDescent="0.25">
      <c r="A6806" s="3">
        <v>6806</v>
      </c>
      <c r="B6806" s="3">
        <v>252</v>
      </c>
      <c r="C6806" s="3">
        <v>4323</v>
      </c>
      <c r="D6806" s="3">
        <v>1</v>
      </c>
      <c r="E6806" s="3">
        <v>13385</v>
      </c>
      <c r="F6806" s="3">
        <v>4.99</v>
      </c>
      <c r="G6806" s="4">
        <v>38583.902488425927</v>
      </c>
      <c r="H6806" s="6">
        <v>38583.902488425927</v>
      </c>
      <c r="I6806" s="6">
        <v>38586.943460648145</v>
      </c>
      <c r="J6806" s="10">
        <f>COUNTIF(B6806:B22837,B6806)</f>
        <v>4</v>
      </c>
      <c r="K6806" s="10" t="str">
        <f t="shared" si="107"/>
        <v>Repeat Customer</v>
      </c>
    </row>
    <row r="6807" spans="1:11" x14ac:dyDescent="0.25">
      <c r="A6807" s="3">
        <v>6809</v>
      </c>
      <c r="B6807" s="3">
        <v>252</v>
      </c>
      <c r="C6807" s="3">
        <v>1146</v>
      </c>
      <c r="D6807" s="3">
        <v>2</v>
      </c>
      <c r="E6807" s="3">
        <v>13756</v>
      </c>
      <c r="F6807" s="3">
        <v>4.99</v>
      </c>
      <c r="G6807" s="4">
        <v>38762.636145833334</v>
      </c>
      <c r="H6807" s="6">
        <v>38762.636145833334</v>
      </c>
      <c r="I6807" s="6">
        <v>0</v>
      </c>
      <c r="J6807" s="10">
        <f>COUNTIF(B6807:B22838,B6807)</f>
        <v>3</v>
      </c>
      <c r="K6807" s="10" t="str">
        <f t="shared" si="107"/>
        <v>Repeat Customer</v>
      </c>
    </row>
    <row r="6808" spans="1:11" x14ac:dyDescent="0.25">
      <c r="A6808" s="3">
        <v>6807</v>
      </c>
      <c r="B6808" s="3">
        <v>252</v>
      </c>
      <c r="C6808" s="3">
        <v>1470</v>
      </c>
      <c r="D6808" s="3">
        <v>2</v>
      </c>
      <c r="E6808" s="3">
        <v>13989</v>
      </c>
      <c r="F6808" s="3">
        <v>5.99</v>
      </c>
      <c r="G6808" s="4">
        <v>38584.810995370368</v>
      </c>
      <c r="H6808" s="6">
        <v>38584.810995370368</v>
      </c>
      <c r="I6808" s="6">
        <v>38592.637384259258</v>
      </c>
      <c r="J6808" s="10">
        <f>COUNTIF(B6808:B22839,B6808)</f>
        <v>2</v>
      </c>
      <c r="K6808" s="10" t="str">
        <f t="shared" si="107"/>
        <v>Repeat Customer</v>
      </c>
    </row>
    <row r="6809" spans="1:11" x14ac:dyDescent="0.25">
      <c r="A6809" s="3">
        <v>6808</v>
      </c>
      <c r="B6809" s="3">
        <v>252</v>
      </c>
      <c r="C6809" s="3">
        <v>3185</v>
      </c>
      <c r="D6809" s="3">
        <v>1</v>
      </c>
      <c r="E6809" s="3">
        <v>14774</v>
      </c>
      <c r="F6809" s="3">
        <v>4.99</v>
      </c>
      <c r="G6809" s="4">
        <v>38585.994814814818</v>
      </c>
      <c r="H6809" s="6">
        <v>38585.994814814818</v>
      </c>
      <c r="I6809" s="6">
        <v>38590.987870370373</v>
      </c>
      <c r="J6809" s="10">
        <f>COUNTIF(B6809:B22840,B6809)</f>
        <v>1</v>
      </c>
      <c r="K6809" s="10" t="str">
        <f t="shared" si="107"/>
        <v>New Customer</v>
      </c>
    </row>
    <row r="6810" spans="1:11" x14ac:dyDescent="0.25">
      <c r="A6810" s="3">
        <v>6810</v>
      </c>
      <c r="B6810" s="3">
        <v>253</v>
      </c>
      <c r="C6810" s="3">
        <v>4330</v>
      </c>
      <c r="D6810" s="3">
        <v>1</v>
      </c>
      <c r="E6810" s="3">
        <v>566</v>
      </c>
      <c r="F6810" s="3">
        <v>6.99</v>
      </c>
      <c r="G6810" s="4">
        <v>38500.410868055558</v>
      </c>
      <c r="H6810" s="6">
        <v>38500.410868055558</v>
      </c>
      <c r="I6810" s="6">
        <v>38508.399756944447</v>
      </c>
      <c r="J6810" s="10">
        <f>COUNTIF(B6810:B22841,B6810)</f>
        <v>29</v>
      </c>
      <c r="K6810" s="10" t="str">
        <f t="shared" si="107"/>
        <v>Repeat Customer</v>
      </c>
    </row>
    <row r="6811" spans="1:11" x14ac:dyDescent="0.25">
      <c r="A6811" s="3">
        <v>6811</v>
      </c>
      <c r="B6811" s="3">
        <v>253</v>
      </c>
      <c r="C6811" s="3">
        <v>3476</v>
      </c>
      <c r="D6811" s="3">
        <v>1</v>
      </c>
      <c r="E6811" s="3">
        <v>648</v>
      </c>
      <c r="F6811" s="3">
        <v>0.99</v>
      </c>
      <c r="G6811" s="4">
        <v>38500.809652777774</v>
      </c>
      <c r="H6811" s="6">
        <v>38500.809652777774</v>
      </c>
      <c r="I6811" s="6">
        <v>38506.665208333332</v>
      </c>
      <c r="J6811" s="10">
        <f>COUNTIF(B6811:B22842,B6811)</f>
        <v>28</v>
      </c>
      <c r="K6811" s="10" t="str">
        <f t="shared" si="107"/>
        <v>Repeat Customer</v>
      </c>
    </row>
    <row r="6812" spans="1:11" x14ac:dyDescent="0.25">
      <c r="A6812" s="3">
        <v>6812</v>
      </c>
      <c r="B6812" s="3">
        <v>253</v>
      </c>
      <c r="C6812" s="3">
        <v>4045</v>
      </c>
      <c r="D6812" s="3">
        <v>1</v>
      </c>
      <c r="E6812" s="3">
        <v>986</v>
      </c>
      <c r="F6812" s="3">
        <v>2.99</v>
      </c>
      <c r="G6812" s="4">
        <v>38502.932546296295</v>
      </c>
      <c r="H6812" s="6">
        <v>38502.932546296295</v>
      </c>
      <c r="I6812" s="6">
        <v>38504.100601851853</v>
      </c>
      <c r="J6812" s="10">
        <f>COUNTIF(B6812:B22843,B6812)</f>
        <v>27</v>
      </c>
      <c r="K6812" s="10" t="str">
        <f t="shared" si="107"/>
        <v>Repeat Customer</v>
      </c>
    </row>
    <row r="6813" spans="1:11" x14ac:dyDescent="0.25">
      <c r="A6813" s="3">
        <v>6813</v>
      </c>
      <c r="B6813" s="3">
        <v>253</v>
      </c>
      <c r="C6813" s="3">
        <v>4372</v>
      </c>
      <c r="D6813" s="3">
        <v>2</v>
      </c>
      <c r="E6813" s="3">
        <v>1378</v>
      </c>
      <c r="F6813" s="3">
        <v>1.99</v>
      </c>
      <c r="G6813" s="4">
        <v>38518.627256944441</v>
      </c>
      <c r="H6813" s="6">
        <v>38518.627256944441</v>
      </c>
      <c r="I6813" s="6">
        <v>38522.701562499999</v>
      </c>
      <c r="J6813" s="10">
        <f>COUNTIF(B6813:B22844,B6813)</f>
        <v>26</v>
      </c>
      <c r="K6813" s="10" t="str">
        <f t="shared" si="107"/>
        <v>Repeat Customer</v>
      </c>
    </row>
    <row r="6814" spans="1:11" x14ac:dyDescent="0.25">
      <c r="A6814" s="3">
        <v>6814</v>
      </c>
      <c r="B6814" s="3">
        <v>253</v>
      </c>
      <c r="C6814" s="3">
        <v>4290</v>
      </c>
      <c r="D6814" s="3">
        <v>2</v>
      </c>
      <c r="E6814" s="3">
        <v>1606</v>
      </c>
      <c r="F6814" s="3">
        <v>6.99</v>
      </c>
      <c r="G6814" s="4">
        <v>38519.262858796297</v>
      </c>
      <c r="H6814" s="6">
        <v>38519.262858796297</v>
      </c>
      <c r="I6814" s="6">
        <v>38528.385775462964</v>
      </c>
      <c r="J6814" s="10">
        <f>COUNTIF(B6814:B22845,B6814)</f>
        <v>25</v>
      </c>
      <c r="K6814" s="10" t="str">
        <f t="shared" si="107"/>
        <v>Repeat Customer</v>
      </c>
    </row>
    <row r="6815" spans="1:11" x14ac:dyDescent="0.25">
      <c r="A6815" s="3">
        <v>6815</v>
      </c>
      <c r="B6815" s="3">
        <v>253</v>
      </c>
      <c r="C6815" s="3">
        <v>917</v>
      </c>
      <c r="D6815" s="3">
        <v>2</v>
      </c>
      <c r="E6815" s="3">
        <v>2081</v>
      </c>
      <c r="F6815" s="3">
        <v>5.99</v>
      </c>
      <c r="G6815" s="4">
        <v>38520.711828703701</v>
      </c>
      <c r="H6815" s="6">
        <v>38520.711828703701</v>
      </c>
      <c r="I6815" s="6">
        <v>38529.851412037038</v>
      </c>
      <c r="J6815" s="10">
        <f>COUNTIF(B6815:B22846,B6815)</f>
        <v>24</v>
      </c>
      <c r="K6815" s="10" t="str">
        <f t="shared" si="107"/>
        <v>Repeat Customer</v>
      </c>
    </row>
    <row r="6816" spans="1:11" x14ac:dyDescent="0.25">
      <c r="A6816" s="3">
        <v>6816</v>
      </c>
      <c r="B6816" s="3">
        <v>253</v>
      </c>
      <c r="C6816" s="3">
        <v>1787</v>
      </c>
      <c r="D6816" s="3">
        <v>1</v>
      </c>
      <c r="E6816" s="3">
        <v>2142</v>
      </c>
      <c r="F6816" s="3">
        <v>4.99</v>
      </c>
      <c r="G6816" s="4">
        <v>38520.91369212963</v>
      </c>
      <c r="H6816" s="6">
        <v>38520.91369212963</v>
      </c>
      <c r="I6816" s="6">
        <v>38529.820636574077</v>
      </c>
      <c r="J6816" s="10">
        <f>COUNTIF(B6816:B22847,B6816)</f>
        <v>23</v>
      </c>
      <c r="K6816" s="10" t="str">
        <f t="shared" si="107"/>
        <v>Repeat Customer</v>
      </c>
    </row>
    <row r="6817" spans="1:11" x14ac:dyDescent="0.25">
      <c r="A6817" s="3">
        <v>6817</v>
      </c>
      <c r="B6817" s="3">
        <v>253</v>
      </c>
      <c r="C6817" s="3">
        <v>314</v>
      </c>
      <c r="D6817" s="3">
        <v>1</v>
      </c>
      <c r="E6817" s="3">
        <v>2454</v>
      </c>
      <c r="F6817" s="3">
        <v>4.99</v>
      </c>
      <c r="G6817" s="4">
        <v>38521.814479166664</v>
      </c>
      <c r="H6817" s="6">
        <v>38521.814479166664</v>
      </c>
      <c r="I6817" s="6">
        <v>38527.836006944446</v>
      </c>
      <c r="J6817" s="10">
        <f>COUNTIF(B6817:B22848,B6817)</f>
        <v>22</v>
      </c>
      <c r="K6817" s="10" t="str">
        <f t="shared" si="107"/>
        <v>Repeat Customer</v>
      </c>
    </row>
    <row r="6818" spans="1:11" x14ac:dyDescent="0.25">
      <c r="A6818" s="3">
        <v>6818</v>
      </c>
      <c r="B6818" s="3">
        <v>253</v>
      </c>
      <c r="C6818" s="3">
        <v>2102</v>
      </c>
      <c r="D6818" s="3">
        <v>2</v>
      </c>
      <c r="E6818" s="3">
        <v>2636</v>
      </c>
      <c r="F6818" s="3">
        <v>4.99</v>
      </c>
      <c r="G6818" s="4">
        <v>38522.384097222224</v>
      </c>
      <c r="H6818" s="6">
        <v>38522.384097222224</v>
      </c>
      <c r="I6818" s="6">
        <v>38528.324374999997</v>
      </c>
      <c r="J6818" s="10">
        <f>COUNTIF(B6818:B22849,B6818)</f>
        <v>21</v>
      </c>
      <c r="K6818" s="10" t="str">
        <f t="shared" si="107"/>
        <v>Repeat Customer</v>
      </c>
    </row>
    <row r="6819" spans="1:11" x14ac:dyDescent="0.25">
      <c r="A6819" s="3">
        <v>6819</v>
      </c>
      <c r="B6819" s="3">
        <v>253</v>
      </c>
      <c r="C6819" s="3">
        <v>3453</v>
      </c>
      <c r="D6819" s="3">
        <v>1</v>
      </c>
      <c r="E6819" s="3">
        <v>3658</v>
      </c>
      <c r="F6819" s="3">
        <v>7.99</v>
      </c>
      <c r="G6819" s="4">
        <v>38539.334120370368</v>
      </c>
      <c r="H6819" s="6">
        <v>38539.334120370368</v>
      </c>
      <c r="I6819" s="6">
        <v>38548.275092592594</v>
      </c>
      <c r="J6819" s="10">
        <f>COUNTIF(B6819:B22850,B6819)</f>
        <v>20</v>
      </c>
      <c r="K6819" s="10" t="str">
        <f t="shared" si="107"/>
        <v>Repeat Customer</v>
      </c>
    </row>
    <row r="6820" spans="1:11" x14ac:dyDescent="0.25">
      <c r="A6820" s="3">
        <v>6820</v>
      </c>
      <c r="B6820" s="3">
        <v>253</v>
      </c>
      <c r="C6820" s="3">
        <v>896</v>
      </c>
      <c r="D6820" s="3">
        <v>1</v>
      </c>
      <c r="E6820" s="3">
        <v>5505</v>
      </c>
      <c r="F6820" s="3">
        <v>2.99</v>
      </c>
      <c r="G6820" s="4">
        <v>38543.026944444442</v>
      </c>
      <c r="H6820" s="6">
        <v>38543.026944444442</v>
      </c>
      <c r="I6820" s="6">
        <v>38545.133888888886</v>
      </c>
      <c r="J6820" s="10">
        <f>COUNTIF(B6820:B22851,B6820)</f>
        <v>19</v>
      </c>
      <c r="K6820" s="10" t="str">
        <f t="shared" si="107"/>
        <v>Repeat Customer</v>
      </c>
    </row>
    <row r="6821" spans="1:11" x14ac:dyDescent="0.25">
      <c r="A6821" s="3">
        <v>6821</v>
      </c>
      <c r="B6821" s="3">
        <v>253</v>
      </c>
      <c r="C6821" s="3">
        <v>3544</v>
      </c>
      <c r="D6821" s="3">
        <v>1</v>
      </c>
      <c r="E6821" s="3">
        <v>5602</v>
      </c>
      <c r="F6821" s="3">
        <v>4.99</v>
      </c>
      <c r="G6821" s="4">
        <v>38543.209976851853</v>
      </c>
      <c r="H6821" s="6">
        <v>38543.209976851853</v>
      </c>
      <c r="I6821" s="6">
        <v>38547.98636574074</v>
      </c>
      <c r="J6821" s="10">
        <f>COUNTIF(B6821:B22852,B6821)</f>
        <v>18</v>
      </c>
      <c r="K6821" s="10" t="str">
        <f t="shared" si="107"/>
        <v>Repeat Customer</v>
      </c>
    </row>
    <row r="6822" spans="1:11" x14ac:dyDescent="0.25">
      <c r="A6822" s="3">
        <v>6822</v>
      </c>
      <c r="B6822" s="3">
        <v>253</v>
      </c>
      <c r="C6822" s="3">
        <v>1803</v>
      </c>
      <c r="D6822" s="3">
        <v>2</v>
      </c>
      <c r="E6822" s="3">
        <v>7689</v>
      </c>
      <c r="F6822" s="3">
        <v>2.99</v>
      </c>
      <c r="G6822" s="4">
        <v>38561.139861111114</v>
      </c>
      <c r="H6822" s="6">
        <v>38561.139861111114</v>
      </c>
      <c r="I6822" s="6">
        <v>38564.334305555552</v>
      </c>
      <c r="J6822" s="10">
        <f>COUNTIF(B6822:B22853,B6822)</f>
        <v>17</v>
      </c>
      <c r="K6822" s="10" t="str">
        <f t="shared" si="107"/>
        <v>Repeat Customer</v>
      </c>
    </row>
    <row r="6823" spans="1:11" x14ac:dyDescent="0.25">
      <c r="A6823" s="3">
        <v>6823</v>
      </c>
      <c r="B6823" s="3">
        <v>253</v>
      </c>
      <c r="C6823" s="3">
        <v>3596</v>
      </c>
      <c r="D6823" s="3">
        <v>2</v>
      </c>
      <c r="E6823" s="3">
        <v>7851</v>
      </c>
      <c r="F6823" s="3">
        <v>0.99</v>
      </c>
      <c r="G6823" s="4">
        <v>38561.397199074076</v>
      </c>
      <c r="H6823" s="6">
        <v>38561.397199074076</v>
      </c>
      <c r="I6823" s="6">
        <v>38568.415949074071</v>
      </c>
      <c r="J6823" s="10">
        <f>COUNTIF(B6823:B22854,B6823)</f>
        <v>16</v>
      </c>
      <c r="K6823" s="10" t="str">
        <f t="shared" si="107"/>
        <v>Repeat Customer</v>
      </c>
    </row>
    <row r="6824" spans="1:11" x14ac:dyDescent="0.25">
      <c r="A6824" s="3">
        <v>6824</v>
      </c>
      <c r="B6824" s="3">
        <v>253</v>
      </c>
      <c r="C6824" s="3">
        <v>2820</v>
      </c>
      <c r="D6824" s="3">
        <v>2</v>
      </c>
      <c r="E6824" s="3">
        <v>7887</v>
      </c>
      <c r="F6824" s="3">
        <v>2.99</v>
      </c>
      <c r="G6824" s="4">
        <v>38561.44458333333</v>
      </c>
      <c r="H6824" s="6">
        <v>38561.44458333333</v>
      </c>
      <c r="I6824" s="6">
        <v>38566.256388888891</v>
      </c>
      <c r="J6824" s="10">
        <f>COUNTIF(B6824:B22855,B6824)</f>
        <v>15</v>
      </c>
      <c r="K6824" s="10" t="str">
        <f t="shared" si="107"/>
        <v>Repeat Customer</v>
      </c>
    </row>
    <row r="6825" spans="1:11" x14ac:dyDescent="0.25">
      <c r="A6825" s="3">
        <v>6825</v>
      </c>
      <c r="B6825" s="3">
        <v>253</v>
      </c>
      <c r="C6825" s="3">
        <v>4202</v>
      </c>
      <c r="D6825" s="3">
        <v>2</v>
      </c>
      <c r="E6825" s="3">
        <v>8752</v>
      </c>
      <c r="F6825" s="3">
        <v>2.99</v>
      </c>
      <c r="G6825" s="4">
        <v>38562.802164351851</v>
      </c>
      <c r="H6825" s="6">
        <v>38562.802164351851</v>
      </c>
      <c r="I6825" s="6">
        <v>38564.560497685183</v>
      </c>
      <c r="J6825" s="10">
        <f>COUNTIF(B6825:B22856,B6825)</f>
        <v>14</v>
      </c>
      <c r="K6825" s="10" t="str">
        <f t="shared" si="107"/>
        <v>Repeat Customer</v>
      </c>
    </row>
    <row r="6826" spans="1:11" x14ac:dyDescent="0.25">
      <c r="A6826" s="3">
        <v>6826</v>
      </c>
      <c r="B6826" s="3">
        <v>253</v>
      </c>
      <c r="C6826" s="3">
        <v>1357</v>
      </c>
      <c r="D6826" s="3">
        <v>2</v>
      </c>
      <c r="E6826" s="3">
        <v>9606</v>
      </c>
      <c r="F6826" s="3">
        <v>0.99</v>
      </c>
      <c r="G6826" s="4">
        <v>38564.160254629627</v>
      </c>
      <c r="H6826" s="6">
        <v>38564.160254629627</v>
      </c>
      <c r="I6826" s="6">
        <v>38565.229004629633</v>
      </c>
      <c r="J6826" s="10">
        <f>COUNTIF(B6826:B22857,B6826)</f>
        <v>13</v>
      </c>
      <c r="K6826" s="10" t="str">
        <f t="shared" si="107"/>
        <v>Repeat Customer</v>
      </c>
    </row>
    <row r="6827" spans="1:11" x14ac:dyDescent="0.25">
      <c r="A6827" s="3">
        <v>6827</v>
      </c>
      <c r="B6827" s="3">
        <v>253</v>
      </c>
      <c r="C6827" s="3">
        <v>2688</v>
      </c>
      <c r="D6827" s="3">
        <v>2</v>
      </c>
      <c r="E6827" s="3">
        <v>9618</v>
      </c>
      <c r="F6827" s="3">
        <v>6.99</v>
      </c>
      <c r="G6827" s="4">
        <v>38564.177939814814</v>
      </c>
      <c r="H6827" s="6">
        <v>38564.177939814814</v>
      </c>
      <c r="I6827" s="6">
        <v>38571.113356481481</v>
      </c>
      <c r="J6827" s="10">
        <f>COUNTIF(B6827:B22858,B6827)</f>
        <v>12</v>
      </c>
      <c r="K6827" s="10" t="str">
        <f t="shared" si="107"/>
        <v>Repeat Customer</v>
      </c>
    </row>
    <row r="6828" spans="1:11" x14ac:dyDescent="0.25">
      <c r="A6828" s="3">
        <v>6828</v>
      </c>
      <c r="B6828" s="3">
        <v>253</v>
      </c>
      <c r="C6828" s="3">
        <v>2580</v>
      </c>
      <c r="D6828" s="3">
        <v>2</v>
      </c>
      <c r="E6828" s="3">
        <v>10404</v>
      </c>
      <c r="F6828" s="3">
        <v>4.99</v>
      </c>
      <c r="G6828" s="4">
        <v>38565.313483796293</v>
      </c>
      <c r="H6828" s="6">
        <v>38565.313483796293</v>
      </c>
      <c r="I6828" s="6">
        <v>38571.391261574077</v>
      </c>
      <c r="J6828" s="10">
        <f>COUNTIF(B6828:B22859,B6828)</f>
        <v>11</v>
      </c>
      <c r="K6828" s="10" t="str">
        <f t="shared" si="107"/>
        <v>Repeat Customer</v>
      </c>
    </row>
    <row r="6829" spans="1:11" x14ac:dyDescent="0.25">
      <c r="A6829" s="3">
        <v>6829</v>
      </c>
      <c r="B6829" s="3">
        <v>253</v>
      </c>
      <c r="C6829" s="3">
        <v>2518</v>
      </c>
      <c r="D6829" s="3">
        <v>1</v>
      </c>
      <c r="E6829" s="3">
        <v>10660</v>
      </c>
      <c r="F6829" s="3">
        <v>2.99</v>
      </c>
      <c r="G6829" s="4">
        <v>38565.700011574074</v>
      </c>
      <c r="H6829" s="6">
        <v>38565.700011574074</v>
      </c>
      <c r="I6829" s="6">
        <v>38571.612511574072</v>
      </c>
      <c r="J6829" s="10">
        <f>COUNTIF(B6829:B22860,B6829)</f>
        <v>10</v>
      </c>
      <c r="K6829" s="10" t="str">
        <f t="shared" si="107"/>
        <v>Repeat Customer</v>
      </c>
    </row>
    <row r="6830" spans="1:11" x14ac:dyDescent="0.25">
      <c r="A6830" s="3">
        <v>6830</v>
      </c>
      <c r="B6830" s="3">
        <v>253</v>
      </c>
      <c r="C6830" s="3">
        <v>781</v>
      </c>
      <c r="D6830" s="3">
        <v>2</v>
      </c>
      <c r="E6830" s="3">
        <v>10881</v>
      </c>
      <c r="F6830" s="3">
        <v>6.99</v>
      </c>
      <c r="G6830" s="4">
        <v>38566.026550925926</v>
      </c>
      <c r="H6830" s="6">
        <v>38566.026550925926</v>
      </c>
      <c r="I6830" s="6">
        <v>38573.918217592596</v>
      </c>
      <c r="J6830" s="10">
        <f>COUNTIF(B6830:B22861,B6830)</f>
        <v>9</v>
      </c>
      <c r="K6830" s="10" t="str">
        <f t="shared" si="107"/>
        <v>Repeat Customer</v>
      </c>
    </row>
    <row r="6831" spans="1:11" x14ac:dyDescent="0.25">
      <c r="A6831" s="3">
        <v>6831</v>
      </c>
      <c r="B6831" s="3">
        <v>253</v>
      </c>
      <c r="C6831" s="3">
        <v>1366</v>
      </c>
      <c r="D6831" s="3">
        <v>1</v>
      </c>
      <c r="E6831" s="3">
        <v>12572</v>
      </c>
      <c r="F6831" s="3">
        <v>0.99</v>
      </c>
      <c r="G6831" s="4">
        <v>38582.647847222222</v>
      </c>
      <c r="H6831" s="6">
        <v>38582.647847222222</v>
      </c>
      <c r="I6831" s="6">
        <v>38585.438125000001</v>
      </c>
      <c r="J6831" s="10">
        <f>COUNTIF(B6831:B22862,B6831)</f>
        <v>8</v>
      </c>
      <c r="K6831" s="10" t="str">
        <f t="shared" si="107"/>
        <v>Repeat Customer</v>
      </c>
    </row>
    <row r="6832" spans="1:11" x14ac:dyDescent="0.25">
      <c r="A6832" s="3">
        <v>6832</v>
      </c>
      <c r="B6832" s="3">
        <v>253</v>
      </c>
      <c r="C6832" s="3">
        <v>880</v>
      </c>
      <c r="D6832" s="3">
        <v>2</v>
      </c>
      <c r="E6832" s="3">
        <v>12827</v>
      </c>
      <c r="F6832" s="3">
        <v>5.99</v>
      </c>
      <c r="G6832" s="4">
        <v>38583.060682870368</v>
      </c>
      <c r="H6832" s="6">
        <v>38583.060682870368</v>
      </c>
      <c r="I6832" s="6">
        <v>38591.098877314813</v>
      </c>
      <c r="J6832" s="10">
        <f>COUNTIF(B6832:B22863,B6832)</f>
        <v>7</v>
      </c>
      <c r="K6832" s="10" t="str">
        <f t="shared" si="107"/>
        <v>Repeat Customer</v>
      </c>
    </row>
    <row r="6833" spans="1:11" x14ac:dyDescent="0.25">
      <c r="A6833" s="3">
        <v>6833</v>
      </c>
      <c r="B6833" s="3">
        <v>253</v>
      </c>
      <c r="C6833" s="3">
        <v>1392</v>
      </c>
      <c r="D6833" s="3">
        <v>1</v>
      </c>
      <c r="E6833" s="3">
        <v>13126</v>
      </c>
      <c r="F6833" s="3">
        <v>5.99</v>
      </c>
      <c r="G6833" s="4">
        <v>38583.500324074077</v>
      </c>
      <c r="H6833" s="6">
        <v>38583.500324074077</v>
      </c>
      <c r="I6833" s="6">
        <v>38592.727407407408</v>
      </c>
      <c r="J6833" s="10">
        <f>COUNTIF(B6833:B22864,B6833)</f>
        <v>6</v>
      </c>
      <c r="K6833" s="10" t="str">
        <f t="shared" si="107"/>
        <v>Repeat Customer</v>
      </c>
    </row>
    <row r="6834" spans="1:11" x14ac:dyDescent="0.25">
      <c r="A6834" s="3">
        <v>6834</v>
      </c>
      <c r="B6834" s="3">
        <v>253</v>
      </c>
      <c r="C6834" s="3">
        <v>3244</v>
      </c>
      <c r="D6834" s="3">
        <v>2</v>
      </c>
      <c r="E6834" s="3">
        <v>14086</v>
      </c>
      <c r="F6834" s="3">
        <v>3.99</v>
      </c>
      <c r="G6834" s="4">
        <v>38584.991597222222</v>
      </c>
      <c r="H6834" s="6">
        <v>38584.991597222222</v>
      </c>
      <c r="I6834" s="6">
        <v>38591.951319444444</v>
      </c>
      <c r="J6834" s="10">
        <f>COUNTIF(B6834:B22865,B6834)</f>
        <v>5</v>
      </c>
      <c r="K6834" s="10" t="str">
        <f t="shared" si="107"/>
        <v>Repeat Customer</v>
      </c>
    </row>
    <row r="6835" spans="1:11" x14ac:dyDescent="0.25">
      <c r="A6835" s="3">
        <v>6835</v>
      </c>
      <c r="B6835" s="3">
        <v>253</v>
      </c>
      <c r="C6835" s="3">
        <v>3052</v>
      </c>
      <c r="D6835" s="3">
        <v>2</v>
      </c>
      <c r="E6835" s="3">
        <v>14283</v>
      </c>
      <c r="F6835" s="3">
        <v>4.99</v>
      </c>
      <c r="G6835" s="4">
        <v>38585.280717592592</v>
      </c>
      <c r="H6835" s="6">
        <v>38585.280717592592</v>
      </c>
      <c r="I6835" s="6">
        <v>38588.042523148149</v>
      </c>
      <c r="J6835" s="10">
        <f>COUNTIF(B6835:B22866,B6835)</f>
        <v>4</v>
      </c>
      <c r="K6835" s="10" t="str">
        <f t="shared" si="107"/>
        <v>Repeat Customer</v>
      </c>
    </row>
    <row r="6836" spans="1:11" x14ac:dyDescent="0.25">
      <c r="A6836" s="3">
        <v>6836</v>
      </c>
      <c r="B6836" s="3">
        <v>253</v>
      </c>
      <c r="C6836" s="3">
        <v>1880</v>
      </c>
      <c r="D6836" s="3">
        <v>1</v>
      </c>
      <c r="E6836" s="3">
        <v>14640</v>
      </c>
      <c r="F6836" s="3">
        <v>7.99</v>
      </c>
      <c r="G6836" s="4">
        <v>38585.793969907405</v>
      </c>
      <c r="H6836" s="6">
        <v>38585.793969907405</v>
      </c>
      <c r="I6836" s="6">
        <v>38591.025914351849</v>
      </c>
      <c r="J6836" s="10">
        <f>COUNTIF(B6836:B22867,B6836)</f>
        <v>3</v>
      </c>
      <c r="K6836" s="10" t="str">
        <f t="shared" si="107"/>
        <v>Repeat Customer</v>
      </c>
    </row>
    <row r="6837" spans="1:11" x14ac:dyDescent="0.25">
      <c r="A6837" s="3">
        <v>6837</v>
      </c>
      <c r="B6837" s="3">
        <v>253</v>
      </c>
      <c r="C6837" s="3">
        <v>785</v>
      </c>
      <c r="D6837" s="3">
        <v>2</v>
      </c>
      <c r="E6837" s="3">
        <v>14655</v>
      </c>
      <c r="F6837" s="3">
        <v>4.99</v>
      </c>
      <c r="G6837" s="4">
        <v>38585.817476851851</v>
      </c>
      <c r="H6837" s="6">
        <v>38585.817476851851</v>
      </c>
      <c r="I6837" s="6">
        <v>38586.654976851853</v>
      </c>
      <c r="J6837" s="10">
        <f>COUNTIF(B6837:B22868,B6837)</f>
        <v>2</v>
      </c>
      <c r="K6837" s="10" t="str">
        <f t="shared" si="107"/>
        <v>Repeat Customer</v>
      </c>
    </row>
    <row r="6838" spans="1:11" x14ac:dyDescent="0.25">
      <c r="A6838" s="3">
        <v>6838</v>
      </c>
      <c r="B6838" s="3">
        <v>253</v>
      </c>
      <c r="C6838" s="3">
        <v>110</v>
      </c>
      <c r="D6838" s="3">
        <v>2</v>
      </c>
      <c r="E6838" s="3">
        <v>15221</v>
      </c>
      <c r="F6838" s="3">
        <v>2.99</v>
      </c>
      <c r="G6838" s="4">
        <v>38586.717002314814</v>
      </c>
      <c r="H6838" s="6">
        <v>38586.717002314814</v>
      </c>
      <c r="I6838" s="6">
        <v>38588.865613425929</v>
      </c>
      <c r="J6838" s="10">
        <f>COUNTIF(B6838:B22869,B6838)</f>
        <v>1</v>
      </c>
      <c r="K6838" s="10" t="str">
        <f t="shared" si="107"/>
        <v>New Customer</v>
      </c>
    </row>
    <row r="6839" spans="1:11" x14ac:dyDescent="0.25">
      <c r="A6839" s="3">
        <v>6839</v>
      </c>
      <c r="B6839" s="3">
        <v>254</v>
      </c>
      <c r="C6839" s="3">
        <v>2877</v>
      </c>
      <c r="D6839" s="3">
        <v>1</v>
      </c>
      <c r="E6839" s="3">
        <v>183</v>
      </c>
      <c r="F6839" s="3">
        <v>2.99</v>
      </c>
      <c r="G6839" s="4">
        <v>38498.209236111114</v>
      </c>
      <c r="H6839" s="6">
        <v>38498.209236111114</v>
      </c>
      <c r="I6839" s="6">
        <v>38504.377986111111</v>
      </c>
      <c r="J6839" s="10">
        <f>COUNTIF(B6839:B22870,B6839)</f>
        <v>32</v>
      </c>
      <c r="K6839" s="10" t="str">
        <f t="shared" si="107"/>
        <v>Repeat Customer</v>
      </c>
    </row>
    <row r="6840" spans="1:11" x14ac:dyDescent="0.25">
      <c r="A6840" s="3">
        <v>6840</v>
      </c>
      <c r="B6840" s="3">
        <v>254</v>
      </c>
      <c r="C6840" s="3">
        <v>2562</v>
      </c>
      <c r="D6840" s="3">
        <v>1</v>
      </c>
      <c r="E6840" s="3">
        <v>1108</v>
      </c>
      <c r="F6840" s="3">
        <v>5.99</v>
      </c>
      <c r="G6840" s="4">
        <v>38503.628611111111</v>
      </c>
      <c r="H6840" s="6">
        <v>38503.628611111111</v>
      </c>
      <c r="I6840" s="6">
        <v>38512.825138888889</v>
      </c>
      <c r="J6840" s="10">
        <f>COUNTIF(B6840:B22871,B6840)</f>
        <v>31</v>
      </c>
      <c r="K6840" s="10" t="str">
        <f t="shared" si="107"/>
        <v>Repeat Customer</v>
      </c>
    </row>
    <row r="6841" spans="1:11" x14ac:dyDescent="0.25">
      <c r="A6841" s="3">
        <v>6841</v>
      </c>
      <c r="B6841" s="3">
        <v>254</v>
      </c>
      <c r="C6841" s="3">
        <v>1054</v>
      </c>
      <c r="D6841" s="3">
        <v>1</v>
      </c>
      <c r="E6841" s="3">
        <v>1285</v>
      </c>
      <c r="F6841" s="3">
        <v>2.99</v>
      </c>
      <c r="G6841" s="4">
        <v>38518.356319444443</v>
      </c>
      <c r="H6841" s="6">
        <v>38518.356319444443</v>
      </c>
      <c r="I6841" s="6">
        <v>38522.316736111112</v>
      </c>
      <c r="J6841" s="10">
        <f>COUNTIF(B6841:B22872,B6841)</f>
        <v>30</v>
      </c>
      <c r="K6841" s="10" t="str">
        <f t="shared" si="107"/>
        <v>Repeat Customer</v>
      </c>
    </row>
    <row r="6842" spans="1:11" x14ac:dyDescent="0.25">
      <c r="A6842" s="3">
        <v>6842</v>
      </c>
      <c r="B6842" s="3">
        <v>254</v>
      </c>
      <c r="C6842" s="3">
        <v>4502</v>
      </c>
      <c r="D6842" s="3">
        <v>2</v>
      </c>
      <c r="E6842" s="3">
        <v>1390</v>
      </c>
      <c r="F6842" s="3">
        <v>0.99</v>
      </c>
      <c r="G6842" s="4">
        <v>38518.671168981484</v>
      </c>
      <c r="H6842" s="6">
        <v>38518.671168981484</v>
      </c>
      <c r="I6842" s="6">
        <v>38522.549641203703</v>
      </c>
      <c r="J6842" s="10">
        <f>COUNTIF(B6842:B22873,B6842)</f>
        <v>29</v>
      </c>
      <c r="K6842" s="10" t="str">
        <f t="shared" si="107"/>
        <v>Repeat Customer</v>
      </c>
    </row>
    <row r="6843" spans="1:11" x14ac:dyDescent="0.25">
      <c r="A6843" s="3">
        <v>6843</v>
      </c>
      <c r="B6843" s="3">
        <v>254</v>
      </c>
      <c r="C6843" s="3">
        <v>434</v>
      </c>
      <c r="D6843" s="3">
        <v>1</v>
      </c>
      <c r="E6843" s="3">
        <v>2082</v>
      </c>
      <c r="F6843" s="3">
        <v>2.99</v>
      </c>
      <c r="G6843" s="4">
        <v>38520.717731481483</v>
      </c>
      <c r="H6843" s="6">
        <v>38520.717731481483</v>
      </c>
      <c r="I6843" s="6">
        <v>38522.678148148145</v>
      </c>
      <c r="J6843" s="10">
        <f>COUNTIF(B6843:B22874,B6843)</f>
        <v>28</v>
      </c>
      <c r="K6843" s="10" t="str">
        <f t="shared" si="107"/>
        <v>Repeat Customer</v>
      </c>
    </row>
    <row r="6844" spans="1:11" x14ac:dyDescent="0.25">
      <c r="A6844" s="3">
        <v>6844</v>
      </c>
      <c r="B6844" s="3">
        <v>254</v>
      </c>
      <c r="C6844" s="3">
        <v>512</v>
      </c>
      <c r="D6844" s="3">
        <v>1</v>
      </c>
      <c r="E6844" s="3">
        <v>2138</v>
      </c>
      <c r="F6844" s="3">
        <v>2.99</v>
      </c>
      <c r="G6844" s="4">
        <v>38520.894606481481</v>
      </c>
      <c r="H6844" s="6">
        <v>38520.894606481481</v>
      </c>
      <c r="I6844" s="6">
        <v>38525.052939814814</v>
      </c>
      <c r="J6844" s="10">
        <f>COUNTIF(B6844:B22875,B6844)</f>
        <v>27</v>
      </c>
      <c r="K6844" s="10" t="str">
        <f t="shared" si="107"/>
        <v>Repeat Customer</v>
      </c>
    </row>
    <row r="6845" spans="1:11" x14ac:dyDescent="0.25">
      <c r="A6845" s="3">
        <v>6845</v>
      </c>
      <c r="B6845" s="3">
        <v>254</v>
      </c>
      <c r="C6845" s="3">
        <v>3152</v>
      </c>
      <c r="D6845" s="3">
        <v>2</v>
      </c>
      <c r="E6845" s="3">
        <v>2687</v>
      </c>
      <c r="F6845" s="3">
        <v>3.99</v>
      </c>
      <c r="G6845" s="4">
        <v>38522.532546296294</v>
      </c>
      <c r="H6845" s="6">
        <v>38522.532546296294</v>
      </c>
      <c r="I6845" s="6">
        <v>38526.290879629632</v>
      </c>
      <c r="J6845" s="10">
        <f>COUNTIF(B6845:B22876,B6845)</f>
        <v>26</v>
      </c>
      <c r="K6845" s="10" t="str">
        <f t="shared" si="107"/>
        <v>Repeat Customer</v>
      </c>
    </row>
    <row r="6846" spans="1:11" x14ac:dyDescent="0.25">
      <c r="A6846" s="3">
        <v>6846</v>
      </c>
      <c r="B6846" s="3">
        <v>254</v>
      </c>
      <c r="C6846" s="3">
        <v>788</v>
      </c>
      <c r="D6846" s="3">
        <v>1</v>
      </c>
      <c r="E6846" s="3">
        <v>3882</v>
      </c>
      <c r="F6846" s="3">
        <v>4.99</v>
      </c>
      <c r="G6846" s="4">
        <v>38539.776631944442</v>
      </c>
      <c r="H6846" s="6">
        <v>38539.776631944442</v>
      </c>
      <c r="I6846" s="6">
        <v>38542.621770833335</v>
      </c>
      <c r="J6846" s="10">
        <f>COUNTIF(B6846:B22877,B6846)</f>
        <v>25</v>
      </c>
      <c r="K6846" s="10" t="str">
        <f t="shared" si="107"/>
        <v>Repeat Customer</v>
      </c>
    </row>
    <row r="6847" spans="1:11" x14ac:dyDescent="0.25">
      <c r="A6847" s="3">
        <v>6847</v>
      </c>
      <c r="B6847" s="3">
        <v>254</v>
      </c>
      <c r="C6847" s="3">
        <v>3609</v>
      </c>
      <c r="D6847" s="3">
        <v>2</v>
      </c>
      <c r="E6847" s="3">
        <v>5042</v>
      </c>
      <c r="F6847" s="3">
        <v>2.99</v>
      </c>
      <c r="G6847" s="4">
        <v>38542.139236111114</v>
      </c>
      <c r="H6847" s="6">
        <v>38542.139236111114</v>
      </c>
      <c r="I6847" s="6">
        <v>38548.307291666664</v>
      </c>
      <c r="J6847" s="10">
        <f>COUNTIF(B6847:B22878,B6847)</f>
        <v>24</v>
      </c>
      <c r="K6847" s="10" t="str">
        <f t="shared" si="107"/>
        <v>Repeat Customer</v>
      </c>
    </row>
    <row r="6848" spans="1:11" x14ac:dyDescent="0.25">
      <c r="A6848" s="3">
        <v>6848</v>
      </c>
      <c r="B6848" s="3">
        <v>254</v>
      </c>
      <c r="C6848" s="3">
        <v>94</v>
      </c>
      <c r="D6848" s="3">
        <v>1</v>
      </c>
      <c r="E6848" s="3">
        <v>5072</v>
      </c>
      <c r="F6848" s="3">
        <v>3.99</v>
      </c>
      <c r="G6848" s="4">
        <v>38542.209699074076</v>
      </c>
      <c r="H6848" s="6">
        <v>38542.209699074076</v>
      </c>
      <c r="I6848" s="6">
        <v>38551.345810185187</v>
      </c>
      <c r="J6848" s="10">
        <f>COUNTIF(B6848:B22879,B6848)</f>
        <v>23</v>
      </c>
      <c r="K6848" s="10" t="str">
        <f t="shared" si="107"/>
        <v>Repeat Customer</v>
      </c>
    </row>
    <row r="6849" spans="1:11" x14ac:dyDescent="0.25">
      <c r="A6849" s="3">
        <v>6849</v>
      </c>
      <c r="B6849" s="3">
        <v>254</v>
      </c>
      <c r="C6849" s="3">
        <v>635</v>
      </c>
      <c r="D6849" s="3">
        <v>2</v>
      </c>
      <c r="E6849" s="3">
        <v>5080</v>
      </c>
      <c r="F6849" s="3">
        <v>2.99</v>
      </c>
      <c r="G6849" s="4">
        <v>38542.224942129629</v>
      </c>
      <c r="H6849" s="6">
        <v>38542.224942129629</v>
      </c>
      <c r="I6849" s="6">
        <v>38544.247858796298</v>
      </c>
      <c r="J6849" s="10">
        <f>COUNTIF(B6849:B22880,B6849)</f>
        <v>22</v>
      </c>
      <c r="K6849" s="10" t="str">
        <f t="shared" si="107"/>
        <v>Repeat Customer</v>
      </c>
    </row>
    <row r="6850" spans="1:11" x14ac:dyDescent="0.25">
      <c r="A6850" s="3">
        <v>6850</v>
      </c>
      <c r="B6850" s="3">
        <v>254</v>
      </c>
      <c r="C6850" s="3">
        <v>1781</v>
      </c>
      <c r="D6850" s="3">
        <v>1</v>
      </c>
      <c r="E6850" s="3">
        <v>5537</v>
      </c>
      <c r="F6850" s="3">
        <v>0.99</v>
      </c>
      <c r="G6850" s="4">
        <v>38543.108113425929</v>
      </c>
      <c r="H6850" s="6">
        <v>38543.108113425929</v>
      </c>
      <c r="I6850" s="6">
        <v>38546.299780092595</v>
      </c>
      <c r="J6850" s="10">
        <f>COUNTIF(B6850:B22881,B6850)</f>
        <v>21</v>
      </c>
      <c r="K6850" s="10" t="str">
        <f t="shared" si="107"/>
        <v>Repeat Customer</v>
      </c>
    </row>
    <row r="6851" spans="1:11" x14ac:dyDescent="0.25">
      <c r="A6851" s="3">
        <v>6851</v>
      </c>
      <c r="B6851" s="3">
        <v>254</v>
      </c>
      <c r="C6851" s="3">
        <v>1905</v>
      </c>
      <c r="D6851" s="3">
        <v>1</v>
      </c>
      <c r="E6851" s="3">
        <v>5550</v>
      </c>
      <c r="F6851" s="3">
        <v>5.99</v>
      </c>
      <c r="G6851" s="4">
        <v>38543.124016203707</v>
      </c>
      <c r="H6851" s="6">
        <v>38543.124016203707</v>
      </c>
      <c r="I6851" s="6">
        <v>38549.110127314816</v>
      </c>
      <c r="J6851" s="10">
        <f>COUNTIF(B6851:B22882,B6851)</f>
        <v>20</v>
      </c>
      <c r="K6851" s="10" t="str">
        <f t="shared" ref="K6851:K6914" si="108">IF(J6851=1,"New Customer","Repeat Customer")</f>
        <v>Repeat Customer</v>
      </c>
    </row>
    <row r="6852" spans="1:11" x14ac:dyDescent="0.25">
      <c r="A6852" s="3">
        <v>6852</v>
      </c>
      <c r="B6852" s="3">
        <v>254</v>
      </c>
      <c r="C6852" s="3">
        <v>4104</v>
      </c>
      <c r="D6852" s="3">
        <v>1</v>
      </c>
      <c r="E6852" s="3">
        <v>5826</v>
      </c>
      <c r="F6852" s="3">
        <v>7.99</v>
      </c>
      <c r="G6852" s="4">
        <v>38543.681273148148</v>
      </c>
      <c r="H6852" s="6">
        <v>38543.681273148148</v>
      </c>
      <c r="I6852" s="6">
        <v>38550.880578703705</v>
      </c>
      <c r="J6852" s="10">
        <f>COUNTIF(B6852:B22883,B6852)</f>
        <v>19</v>
      </c>
      <c r="K6852" s="10" t="str">
        <f t="shared" si="108"/>
        <v>Repeat Customer</v>
      </c>
    </row>
    <row r="6853" spans="1:11" x14ac:dyDescent="0.25">
      <c r="A6853" s="3">
        <v>6853</v>
      </c>
      <c r="B6853" s="3">
        <v>254</v>
      </c>
      <c r="C6853" s="3">
        <v>2338</v>
      </c>
      <c r="D6853" s="3">
        <v>2</v>
      </c>
      <c r="E6853" s="3">
        <v>5930</v>
      </c>
      <c r="F6853" s="3">
        <v>4.99</v>
      </c>
      <c r="G6853" s="4">
        <v>38543.916342592594</v>
      </c>
      <c r="H6853" s="6">
        <v>38543.916342592594</v>
      </c>
      <c r="I6853" s="6">
        <v>38544.778148148151</v>
      </c>
      <c r="J6853" s="10">
        <f>COUNTIF(B6853:B22884,B6853)</f>
        <v>18</v>
      </c>
      <c r="K6853" s="10" t="str">
        <f t="shared" si="108"/>
        <v>Repeat Customer</v>
      </c>
    </row>
    <row r="6854" spans="1:11" x14ac:dyDescent="0.25">
      <c r="A6854" s="3">
        <v>6854</v>
      </c>
      <c r="B6854" s="3">
        <v>254</v>
      </c>
      <c r="C6854" s="3">
        <v>4082</v>
      </c>
      <c r="D6854" s="3">
        <v>2</v>
      </c>
      <c r="E6854" s="3">
        <v>7011</v>
      </c>
      <c r="F6854" s="3">
        <v>0.99</v>
      </c>
      <c r="G6854" s="4">
        <v>38560.082337962966</v>
      </c>
      <c r="H6854" s="6">
        <v>38560.082337962966</v>
      </c>
      <c r="I6854" s="6">
        <v>38561.258032407408</v>
      </c>
      <c r="J6854" s="10">
        <f>COUNTIF(B6854:B22885,B6854)</f>
        <v>17</v>
      </c>
      <c r="K6854" s="10" t="str">
        <f t="shared" si="108"/>
        <v>Repeat Customer</v>
      </c>
    </row>
    <row r="6855" spans="1:11" x14ac:dyDescent="0.25">
      <c r="A6855" s="3">
        <v>6855</v>
      </c>
      <c r="B6855" s="3">
        <v>254</v>
      </c>
      <c r="C6855" s="3">
        <v>2909</v>
      </c>
      <c r="D6855" s="3">
        <v>1</v>
      </c>
      <c r="E6855" s="3">
        <v>7413</v>
      </c>
      <c r="F6855" s="3">
        <v>4.99</v>
      </c>
      <c r="G6855" s="4">
        <v>38560.698379629626</v>
      </c>
      <c r="H6855" s="6">
        <v>38560.698379629626</v>
      </c>
      <c r="I6855" s="6">
        <v>38564.501851851855</v>
      </c>
      <c r="J6855" s="10">
        <f>COUNTIF(B6855:B22886,B6855)</f>
        <v>16</v>
      </c>
      <c r="K6855" s="10" t="str">
        <f t="shared" si="108"/>
        <v>Repeat Customer</v>
      </c>
    </row>
    <row r="6856" spans="1:11" x14ac:dyDescent="0.25">
      <c r="A6856" s="3">
        <v>6856</v>
      </c>
      <c r="B6856" s="3">
        <v>254</v>
      </c>
      <c r="C6856" s="3">
        <v>2211</v>
      </c>
      <c r="D6856" s="3">
        <v>2</v>
      </c>
      <c r="E6856" s="3">
        <v>8216</v>
      </c>
      <c r="F6856" s="3">
        <v>7.99</v>
      </c>
      <c r="G6856" s="4">
        <v>38561.988877314812</v>
      </c>
      <c r="H6856" s="6">
        <v>38561.988877314812</v>
      </c>
      <c r="I6856" s="6">
        <v>38570.212488425925</v>
      </c>
      <c r="J6856" s="10">
        <f>COUNTIF(B6856:B22887,B6856)</f>
        <v>15</v>
      </c>
      <c r="K6856" s="10" t="str">
        <f t="shared" si="108"/>
        <v>Repeat Customer</v>
      </c>
    </row>
    <row r="6857" spans="1:11" x14ac:dyDescent="0.25">
      <c r="A6857" s="3">
        <v>6857</v>
      </c>
      <c r="B6857" s="3">
        <v>254</v>
      </c>
      <c r="C6857" s="3">
        <v>2102</v>
      </c>
      <c r="D6857" s="3">
        <v>2</v>
      </c>
      <c r="E6857" s="3">
        <v>8581</v>
      </c>
      <c r="F6857" s="3">
        <v>4.99</v>
      </c>
      <c r="G6857" s="4">
        <v>38562.501458333332</v>
      </c>
      <c r="H6857" s="6">
        <v>38562.501458333332</v>
      </c>
      <c r="I6857" s="6">
        <v>38566.438958333332</v>
      </c>
      <c r="J6857" s="10">
        <f>COUNTIF(B6857:B22888,B6857)</f>
        <v>14</v>
      </c>
      <c r="K6857" s="10" t="str">
        <f t="shared" si="108"/>
        <v>Repeat Customer</v>
      </c>
    </row>
    <row r="6858" spans="1:11" x14ac:dyDescent="0.25">
      <c r="A6858" s="3">
        <v>6858</v>
      </c>
      <c r="B6858" s="3">
        <v>254</v>
      </c>
      <c r="C6858" s="3">
        <v>3799</v>
      </c>
      <c r="D6858" s="3">
        <v>2</v>
      </c>
      <c r="E6858" s="3">
        <v>9494</v>
      </c>
      <c r="F6858" s="3">
        <v>1.99</v>
      </c>
      <c r="G6858" s="4">
        <v>38563.994976851849</v>
      </c>
      <c r="H6858" s="6">
        <v>38563.994976851849</v>
      </c>
      <c r="I6858" s="6">
        <v>38569.967893518522</v>
      </c>
      <c r="J6858" s="10">
        <f>COUNTIF(B6858:B22889,B6858)</f>
        <v>13</v>
      </c>
      <c r="K6858" s="10" t="str">
        <f t="shared" si="108"/>
        <v>Repeat Customer</v>
      </c>
    </row>
    <row r="6859" spans="1:11" x14ac:dyDescent="0.25">
      <c r="A6859" s="3">
        <v>6859</v>
      </c>
      <c r="B6859" s="3">
        <v>254</v>
      </c>
      <c r="C6859" s="3">
        <v>4159</v>
      </c>
      <c r="D6859" s="3">
        <v>1</v>
      </c>
      <c r="E6859" s="3">
        <v>10522</v>
      </c>
      <c r="F6859" s="3">
        <v>4.99</v>
      </c>
      <c r="G6859" s="4">
        <v>38565.492256944446</v>
      </c>
      <c r="H6859" s="6">
        <v>38565.492256944446</v>
      </c>
      <c r="I6859" s="6">
        <v>38569.528368055559</v>
      </c>
      <c r="J6859" s="10">
        <f>COUNTIF(B6859:B22890,B6859)</f>
        <v>12</v>
      </c>
      <c r="K6859" s="10" t="str">
        <f t="shared" si="108"/>
        <v>Repeat Customer</v>
      </c>
    </row>
    <row r="6860" spans="1:11" x14ac:dyDescent="0.25">
      <c r="A6860" s="3">
        <v>6860</v>
      </c>
      <c r="B6860" s="3">
        <v>254</v>
      </c>
      <c r="C6860" s="3">
        <v>922</v>
      </c>
      <c r="D6860" s="3">
        <v>1</v>
      </c>
      <c r="E6860" s="3">
        <v>11190</v>
      </c>
      <c r="F6860" s="3">
        <v>0.99</v>
      </c>
      <c r="G6860" s="4">
        <v>38566.473310185182</v>
      </c>
      <c r="H6860" s="6">
        <v>38566.473310185182</v>
      </c>
      <c r="I6860" s="6">
        <v>38569.224699074075</v>
      </c>
      <c r="J6860" s="10">
        <f>COUNTIF(B6860:B22891,B6860)</f>
        <v>11</v>
      </c>
      <c r="K6860" s="10" t="str">
        <f t="shared" si="108"/>
        <v>Repeat Customer</v>
      </c>
    </row>
    <row r="6861" spans="1:11" x14ac:dyDescent="0.25">
      <c r="A6861" s="3">
        <v>6861</v>
      </c>
      <c r="B6861" s="3">
        <v>254</v>
      </c>
      <c r="C6861" s="3">
        <v>334</v>
      </c>
      <c r="D6861" s="3">
        <v>1</v>
      </c>
      <c r="E6861" s="3">
        <v>11665</v>
      </c>
      <c r="F6861" s="3">
        <v>6.99</v>
      </c>
      <c r="G6861" s="4">
        <v>38581.233993055554</v>
      </c>
      <c r="H6861" s="6">
        <v>38581.233993055554</v>
      </c>
      <c r="I6861" s="6">
        <v>38587.068715277775</v>
      </c>
      <c r="J6861" s="10">
        <f>COUNTIF(B6861:B22892,B6861)</f>
        <v>10</v>
      </c>
      <c r="K6861" s="10" t="str">
        <f t="shared" si="108"/>
        <v>Repeat Customer</v>
      </c>
    </row>
    <row r="6862" spans="1:11" x14ac:dyDescent="0.25">
      <c r="A6862" s="3">
        <v>6862</v>
      </c>
      <c r="B6862" s="3">
        <v>254</v>
      </c>
      <c r="C6862" s="3">
        <v>2409</v>
      </c>
      <c r="D6862" s="3">
        <v>2</v>
      </c>
      <c r="E6862" s="3">
        <v>12148</v>
      </c>
      <c r="F6862" s="3">
        <v>0.99</v>
      </c>
      <c r="G6862" s="4">
        <v>38582.009201388886</v>
      </c>
      <c r="H6862" s="6">
        <v>38582.009201388886</v>
      </c>
      <c r="I6862" s="6">
        <v>38584.060590277775</v>
      </c>
      <c r="J6862" s="10">
        <f>COUNTIF(B6862:B22893,B6862)</f>
        <v>9</v>
      </c>
      <c r="K6862" s="10" t="str">
        <f t="shared" si="108"/>
        <v>Repeat Customer</v>
      </c>
    </row>
    <row r="6863" spans="1:11" x14ac:dyDescent="0.25">
      <c r="A6863" s="3">
        <v>6863</v>
      </c>
      <c r="B6863" s="3">
        <v>254</v>
      </c>
      <c r="C6863" s="3">
        <v>3275</v>
      </c>
      <c r="D6863" s="3">
        <v>1</v>
      </c>
      <c r="E6863" s="3">
        <v>12206</v>
      </c>
      <c r="F6863" s="3">
        <v>0.99</v>
      </c>
      <c r="G6863" s="4">
        <v>38582.09884259259</v>
      </c>
      <c r="H6863" s="6">
        <v>38582.09884259259</v>
      </c>
      <c r="I6863" s="6">
        <v>38587.233564814815</v>
      </c>
      <c r="J6863" s="10">
        <f>COUNTIF(B6863:B22894,B6863)</f>
        <v>8</v>
      </c>
      <c r="K6863" s="10" t="str">
        <f t="shared" si="108"/>
        <v>Repeat Customer</v>
      </c>
    </row>
    <row r="6864" spans="1:11" x14ac:dyDescent="0.25">
      <c r="A6864" s="3">
        <v>6864</v>
      </c>
      <c r="B6864" s="3">
        <v>254</v>
      </c>
      <c r="C6864" s="3">
        <v>2264</v>
      </c>
      <c r="D6864" s="3">
        <v>1</v>
      </c>
      <c r="E6864" s="3">
        <v>12247</v>
      </c>
      <c r="F6864" s="3">
        <v>2.99</v>
      </c>
      <c r="G6864" s="4">
        <v>38582.161006944443</v>
      </c>
      <c r="H6864" s="6">
        <v>38582.161006944443</v>
      </c>
      <c r="I6864" s="6">
        <v>38588.233923611115</v>
      </c>
      <c r="J6864" s="10">
        <f>COUNTIF(B6864:B22895,B6864)</f>
        <v>7</v>
      </c>
      <c r="K6864" s="10" t="str">
        <f t="shared" si="108"/>
        <v>Repeat Customer</v>
      </c>
    </row>
    <row r="6865" spans="1:11" x14ac:dyDescent="0.25">
      <c r="A6865" s="3">
        <v>6865</v>
      </c>
      <c r="B6865" s="3">
        <v>254</v>
      </c>
      <c r="C6865" s="3">
        <v>848</v>
      </c>
      <c r="D6865" s="3">
        <v>1</v>
      </c>
      <c r="E6865" s="3">
        <v>12874</v>
      </c>
      <c r="F6865" s="3">
        <v>0.99</v>
      </c>
      <c r="G6865" s="4">
        <v>38583.130520833336</v>
      </c>
      <c r="H6865" s="6">
        <v>38583.130520833336</v>
      </c>
      <c r="I6865" s="6">
        <v>38586.946493055555</v>
      </c>
      <c r="J6865" s="10">
        <f>COUNTIF(B6865:B22896,B6865)</f>
        <v>6</v>
      </c>
      <c r="K6865" s="10" t="str">
        <f t="shared" si="108"/>
        <v>Repeat Customer</v>
      </c>
    </row>
    <row r="6866" spans="1:11" x14ac:dyDescent="0.25">
      <c r="A6866" s="3">
        <v>6866</v>
      </c>
      <c r="B6866" s="3">
        <v>254</v>
      </c>
      <c r="C6866" s="3">
        <v>2505</v>
      </c>
      <c r="D6866" s="3">
        <v>2</v>
      </c>
      <c r="E6866" s="3">
        <v>13001</v>
      </c>
      <c r="F6866" s="3">
        <v>4.99</v>
      </c>
      <c r="G6866" s="4">
        <v>38583.317175925928</v>
      </c>
      <c r="H6866" s="6">
        <v>38583.317175925928</v>
      </c>
      <c r="I6866" s="6">
        <v>38586.546342592592</v>
      </c>
      <c r="J6866" s="10">
        <f>COUNTIF(B6866:B22897,B6866)</f>
        <v>5</v>
      </c>
      <c r="K6866" s="10" t="str">
        <f t="shared" si="108"/>
        <v>Repeat Customer</v>
      </c>
    </row>
    <row r="6867" spans="1:11" x14ac:dyDescent="0.25">
      <c r="A6867" s="3">
        <v>6867</v>
      </c>
      <c r="B6867" s="3">
        <v>254</v>
      </c>
      <c r="C6867" s="3">
        <v>389</v>
      </c>
      <c r="D6867" s="3">
        <v>1</v>
      </c>
      <c r="E6867" s="3">
        <v>13045</v>
      </c>
      <c r="F6867" s="3">
        <v>4.99</v>
      </c>
      <c r="G6867" s="4">
        <v>38583.38721064815</v>
      </c>
      <c r="H6867" s="6">
        <v>38583.38721064815</v>
      </c>
      <c r="I6867" s="6">
        <v>38587.503182870372</v>
      </c>
      <c r="J6867" s="10">
        <f>COUNTIF(B6867:B22898,B6867)</f>
        <v>4</v>
      </c>
      <c r="K6867" s="10" t="str">
        <f t="shared" si="108"/>
        <v>Repeat Customer</v>
      </c>
    </row>
    <row r="6868" spans="1:11" x14ac:dyDescent="0.25">
      <c r="A6868" s="3">
        <v>6868</v>
      </c>
      <c r="B6868" s="3">
        <v>254</v>
      </c>
      <c r="C6868" s="3">
        <v>2006</v>
      </c>
      <c r="D6868" s="3">
        <v>2</v>
      </c>
      <c r="E6868" s="3">
        <v>13130</v>
      </c>
      <c r="F6868" s="3">
        <v>2.99</v>
      </c>
      <c r="G6868" s="4">
        <v>38583.504652777781</v>
      </c>
      <c r="H6868" s="6">
        <v>38583.504652777781</v>
      </c>
      <c r="I6868" s="6">
        <v>38587.506041666667</v>
      </c>
      <c r="J6868" s="10">
        <f>COUNTIF(B6868:B22899,B6868)</f>
        <v>3</v>
      </c>
      <c r="K6868" s="10" t="str">
        <f t="shared" si="108"/>
        <v>Repeat Customer</v>
      </c>
    </row>
    <row r="6869" spans="1:11" x14ac:dyDescent="0.25">
      <c r="A6869" s="3">
        <v>6869</v>
      </c>
      <c r="B6869" s="3">
        <v>254</v>
      </c>
      <c r="C6869" s="3">
        <v>3240</v>
      </c>
      <c r="D6869" s="3">
        <v>2</v>
      </c>
      <c r="E6869" s="3">
        <v>14497</v>
      </c>
      <c r="F6869" s="3">
        <v>4.99</v>
      </c>
      <c r="G6869" s="4">
        <v>38585.590127314812</v>
      </c>
      <c r="H6869" s="6">
        <v>38585.590127314812</v>
      </c>
      <c r="I6869" s="6">
        <v>38586.465821759259</v>
      </c>
      <c r="J6869" s="10">
        <f>COUNTIF(B6869:B22900,B6869)</f>
        <v>2</v>
      </c>
      <c r="K6869" s="10" t="str">
        <f t="shared" si="108"/>
        <v>Repeat Customer</v>
      </c>
    </row>
    <row r="6870" spans="1:11" x14ac:dyDescent="0.25">
      <c r="A6870" s="3">
        <v>6870</v>
      </c>
      <c r="B6870" s="3">
        <v>254</v>
      </c>
      <c r="C6870" s="3">
        <v>1273</v>
      </c>
      <c r="D6870" s="3">
        <v>1</v>
      </c>
      <c r="E6870" s="3">
        <v>15774</v>
      </c>
      <c r="F6870" s="3">
        <v>0.99</v>
      </c>
      <c r="G6870" s="4">
        <v>38587.559120370373</v>
      </c>
      <c r="H6870" s="6">
        <v>38587.559120370373</v>
      </c>
      <c r="I6870" s="6">
        <v>38592.422314814816</v>
      </c>
      <c r="J6870" s="10">
        <f>COUNTIF(B6870:B22901,B6870)</f>
        <v>1</v>
      </c>
      <c r="K6870" s="10" t="str">
        <f t="shared" si="108"/>
        <v>New Customer</v>
      </c>
    </row>
    <row r="6871" spans="1:11" x14ac:dyDescent="0.25">
      <c r="A6871" s="3">
        <v>6871</v>
      </c>
      <c r="B6871" s="3">
        <v>255</v>
      </c>
      <c r="C6871" s="3">
        <v>1000</v>
      </c>
      <c r="D6871" s="3">
        <v>1</v>
      </c>
      <c r="E6871" s="3">
        <v>1235</v>
      </c>
      <c r="F6871" s="3">
        <v>2.99</v>
      </c>
      <c r="G6871" s="4">
        <v>38518.188518518517</v>
      </c>
      <c r="H6871" s="6">
        <v>38518.188518518517</v>
      </c>
      <c r="I6871" s="6">
        <v>38525.422546296293</v>
      </c>
      <c r="J6871" s="10">
        <f>COUNTIF(B6871:B22902,B6871)</f>
        <v>18</v>
      </c>
      <c r="K6871" s="10" t="str">
        <f t="shared" si="108"/>
        <v>Repeat Customer</v>
      </c>
    </row>
    <row r="6872" spans="1:11" x14ac:dyDescent="0.25">
      <c r="A6872" s="3">
        <v>6872</v>
      </c>
      <c r="B6872" s="3">
        <v>255</v>
      </c>
      <c r="C6872" s="3">
        <v>4149</v>
      </c>
      <c r="D6872" s="3">
        <v>1</v>
      </c>
      <c r="E6872" s="3">
        <v>1420</v>
      </c>
      <c r="F6872" s="3">
        <v>6.99</v>
      </c>
      <c r="G6872" s="4">
        <v>38518.747384259259</v>
      </c>
      <c r="H6872" s="6">
        <v>38518.747384259259</v>
      </c>
      <c r="I6872" s="6">
        <v>38527.656412037039</v>
      </c>
      <c r="J6872" s="10">
        <f>COUNTIF(B6872:B22903,B6872)</f>
        <v>17</v>
      </c>
      <c r="K6872" s="10" t="str">
        <f t="shared" si="108"/>
        <v>Repeat Customer</v>
      </c>
    </row>
    <row r="6873" spans="1:11" x14ac:dyDescent="0.25">
      <c r="A6873" s="3">
        <v>6873</v>
      </c>
      <c r="B6873" s="3">
        <v>255</v>
      </c>
      <c r="C6873" s="3">
        <v>530</v>
      </c>
      <c r="D6873" s="3">
        <v>2</v>
      </c>
      <c r="E6873" s="3">
        <v>1681</v>
      </c>
      <c r="F6873" s="3">
        <v>2.99</v>
      </c>
      <c r="G6873" s="4">
        <v>38519.484918981485</v>
      </c>
      <c r="H6873" s="6">
        <v>38519.484918981485</v>
      </c>
      <c r="I6873" s="6">
        <v>38522.545335648145</v>
      </c>
      <c r="J6873" s="10">
        <f>COUNTIF(B6873:B22904,B6873)</f>
        <v>16</v>
      </c>
      <c r="K6873" s="10" t="str">
        <f t="shared" si="108"/>
        <v>Repeat Customer</v>
      </c>
    </row>
    <row r="6874" spans="1:11" x14ac:dyDescent="0.25">
      <c r="A6874" s="3">
        <v>6874</v>
      </c>
      <c r="B6874" s="3">
        <v>255</v>
      </c>
      <c r="C6874" s="3">
        <v>1896</v>
      </c>
      <c r="D6874" s="3">
        <v>2</v>
      </c>
      <c r="E6874" s="3">
        <v>3442</v>
      </c>
      <c r="F6874" s="3">
        <v>2.99</v>
      </c>
      <c r="G6874" s="4">
        <v>38524.838090277779</v>
      </c>
      <c r="H6874" s="6">
        <v>38524.838090277779</v>
      </c>
      <c r="I6874" s="6">
        <v>38528.733229166668</v>
      </c>
      <c r="J6874" s="10">
        <f>COUNTIF(B6874:B22905,B6874)</f>
        <v>15</v>
      </c>
      <c r="K6874" s="10" t="str">
        <f t="shared" si="108"/>
        <v>Repeat Customer</v>
      </c>
    </row>
    <row r="6875" spans="1:11" x14ac:dyDescent="0.25">
      <c r="A6875" s="3">
        <v>6875</v>
      </c>
      <c r="B6875" s="3">
        <v>255</v>
      </c>
      <c r="C6875" s="3">
        <v>3386</v>
      </c>
      <c r="D6875" s="3">
        <v>1</v>
      </c>
      <c r="E6875" s="3">
        <v>4547</v>
      </c>
      <c r="F6875" s="3">
        <v>0.99</v>
      </c>
      <c r="G6875" s="4">
        <v>38541.180775462963</v>
      </c>
      <c r="H6875" s="6">
        <v>38541.180775462963</v>
      </c>
      <c r="I6875" s="6">
        <v>38542.01966435185</v>
      </c>
      <c r="J6875" s="10">
        <f>COUNTIF(B6875:B22906,B6875)</f>
        <v>14</v>
      </c>
      <c r="K6875" s="10" t="str">
        <f t="shared" si="108"/>
        <v>Repeat Customer</v>
      </c>
    </row>
    <row r="6876" spans="1:11" x14ac:dyDescent="0.25">
      <c r="A6876" s="3">
        <v>6876</v>
      </c>
      <c r="B6876" s="3">
        <v>255</v>
      </c>
      <c r="C6876" s="3">
        <v>3701</v>
      </c>
      <c r="D6876" s="3">
        <v>1</v>
      </c>
      <c r="E6876" s="3">
        <v>5706</v>
      </c>
      <c r="F6876" s="3">
        <v>1.99</v>
      </c>
      <c r="G6876" s="4">
        <v>38543.43178240741</v>
      </c>
      <c r="H6876" s="6">
        <v>38543.43178240741</v>
      </c>
      <c r="I6876" s="6">
        <v>38549.192893518521</v>
      </c>
      <c r="J6876" s="10">
        <f>COUNTIF(B6876:B22907,B6876)</f>
        <v>13</v>
      </c>
      <c r="K6876" s="10" t="str">
        <f t="shared" si="108"/>
        <v>Repeat Customer</v>
      </c>
    </row>
    <row r="6877" spans="1:11" x14ac:dyDescent="0.25">
      <c r="A6877" s="3">
        <v>6877</v>
      </c>
      <c r="B6877" s="3">
        <v>255</v>
      </c>
      <c r="C6877" s="3">
        <v>3019</v>
      </c>
      <c r="D6877" s="3">
        <v>1</v>
      </c>
      <c r="E6877" s="3">
        <v>5943</v>
      </c>
      <c r="F6877" s="3">
        <v>0.99</v>
      </c>
      <c r="G6877" s="4">
        <v>38543.950150462966</v>
      </c>
      <c r="H6877" s="6">
        <v>38543.950150462966</v>
      </c>
      <c r="I6877" s="6">
        <v>38549.064733796295</v>
      </c>
      <c r="J6877" s="10">
        <f>COUNTIF(B6877:B22908,B6877)</f>
        <v>12</v>
      </c>
      <c r="K6877" s="10" t="str">
        <f t="shared" si="108"/>
        <v>Repeat Customer</v>
      </c>
    </row>
    <row r="6878" spans="1:11" x14ac:dyDescent="0.25">
      <c r="A6878" s="3">
        <v>6878</v>
      </c>
      <c r="B6878" s="3">
        <v>255</v>
      </c>
      <c r="C6878" s="3">
        <v>1670</v>
      </c>
      <c r="D6878" s="3">
        <v>2</v>
      </c>
      <c r="E6878" s="3">
        <v>7475</v>
      </c>
      <c r="F6878" s="3">
        <v>8.99</v>
      </c>
      <c r="G6878" s="4">
        <v>38560.797025462962</v>
      </c>
      <c r="H6878" s="6">
        <v>38560.797025462962</v>
      </c>
      <c r="I6878" s="6">
        <v>38568.925497685188</v>
      </c>
      <c r="J6878" s="10">
        <f>COUNTIF(B6878:B22909,B6878)</f>
        <v>11</v>
      </c>
      <c r="K6878" s="10" t="str">
        <f t="shared" si="108"/>
        <v>Repeat Customer</v>
      </c>
    </row>
    <row r="6879" spans="1:11" x14ac:dyDescent="0.25">
      <c r="A6879" s="3">
        <v>6879</v>
      </c>
      <c r="B6879" s="3">
        <v>255</v>
      </c>
      <c r="C6879" s="3">
        <v>1615</v>
      </c>
      <c r="D6879" s="3">
        <v>1</v>
      </c>
      <c r="E6879" s="3">
        <v>7646</v>
      </c>
      <c r="F6879" s="3">
        <v>2.99</v>
      </c>
      <c r="G6879" s="4">
        <v>38561.063715277778</v>
      </c>
      <c r="H6879" s="6">
        <v>38561.063715277778</v>
      </c>
      <c r="I6879" s="6">
        <v>38564.303298611114</v>
      </c>
      <c r="J6879" s="10">
        <f>COUNTIF(B6879:B22910,B6879)</f>
        <v>10</v>
      </c>
      <c r="K6879" s="10" t="str">
        <f t="shared" si="108"/>
        <v>Repeat Customer</v>
      </c>
    </row>
    <row r="6880" spans="1:11" x14ac:dyDescent="0.25">
      <c r="A6880" s="3">
        <v>6880</v>
      </c>
      <c r="B6880" s="3">
        <v>255</v>
      </c>
      <c r="C6880" s="3">
        <v>3595</v>
      </c>
      <c r="D6880" s="3">
        <v>1</v>
      </c>
      <c r="E6880" s="3">
        <v>8562</v>
      </c>
      <c r="F6880" s="3">
        <v>0.99</v>
      </c>
      <c r="G6880" s="4">
        <v>38562.480706018519</v>
      </c>
      <c r="H6880" s="6">
        <v>38562.480706018519</v>
      </c>
      <c r="I6880" s="6">
        <v>38563.349456018521</v>
      </c>
      <c r="J6880" s="10">
        <f>COUNTIF(B6880:B22911,B6880)</f>
        <v>9</v>
      </c>
      <c r="K6880" s="10" t="str">
        <f t="shared" si="108"/>
        <v>Repeat Customer</v>
      </c>
    </row>
    <row r="6881" spans="1:11" x14ac:dyDescent="0.25">
      <c r="A6881" s="3">
        <v>6881</v>
      </c>
      <c r="B6881" s="3">
        <v>255</v>
      </c>
      <c r="C6881" s="3">
        <v>1933</v>
      </c>
      <c r="D6881" s="3">
        <v>1</v>
      </c>
      <c r="E6881" s="3">
        <v>9061</v>
      </c>
      <c r="F6881" s="3">
        <v>6.99</v>
      </c>
      <c r="G6881" s="4">
        <v>38563.306851851848</v>
      </c>
      <c r="H6881" s="6">
        <v>38563.306851851848</v>
      </c>
      <c r="I6881" s="6">
        <v>38572.453379629631</v>
      </c>
      <c r="J6881" s="10">
        <f>COUNTIF(B6881:B22912,B6881)</f>
        <v>8</v>
      </c>
      <c r="K6881" s="10" t="str">
        <f t="shared" si="108"/>
        <v>Repeat Customer</v>
      </c>
    </row>
    <row r="6882" spans="1:11" x14ac:dyDescent="0.25">
      <c r="A6882" s="3">
        <v>6882</v>
      </c>
      <c r="B6882" s="3">
        <v>255</v>
      </c>
      <c r="C6882" s="3">
        <v>568</v>
      </c>
      <c r="D6882" s="3">
        <v>2</v>
      </c>
      <c r="E6882" s="3">
        <v>11979</v>
      </c>
      <c r="F6882" s="3">
        <v>4.99</v>
      </c>
      <c r="G6882" s="4">
        <v>38581.755011574074</v>
      </c>
      <c r="H6882" s="6">
        <v>38581.755011574074</v>
      </c>
      <c r="I6882" s="6">
        <v>38583.966817129629</v>
      </c>
      <c r="J6882" s="10">
        <f>COUNTIF(B6882:B22913,B6882)</f>
        <v>7</v>
      </c>
      <c r="K6882" s="10" t="str">
        <f t="shared" si="108"/>
        <v>Repeat Customer</v>
      </c>
    </row>
    <row r="6883" spans="1:11" x14ac:dyDescent="0.25">
      <c r="A6883" s="3">
        <v>6883</v>
      </c>
      <c r="B6883" s="3">
        <v>255</v>
      </c>
      <c r="C6883" s="3">
        <v>3873</v>
      </c>
      <c r="D6883" s="3">
        <v>2</v>
      </c>
      <c r="E6883" s="3">
        <v>12176</v>
      </c>
      <c r="F6883" s="3">
        <v>7.99</v>
      </c>
      <c r="G6883" s="4">
        <v>38582.048993055556</v>
      </c>
      <c r="H6883" s="6">
        <v>38582.048993055556</v>
      </c>
      <c r="I6883" s="6">
        <v>38588.114965277775</v>
      </c>
      <c r="J6883" s="10">
        <f>COUNTIF(B6883:B22914,B6883)</f>
        <v>6</v>
      </c>
      <c r="K6883" s="10" t="str">
        <f t="shared" si="108"/>
        <v>Repeat Customer</v>
      </c>
    </row>
    <row r="6884" spans="1:11" x14ac:dyDescent="0.25">
      <c r="A6884" s="3">
        <v>6884</v>
      </c>
      <c r="B6884" s="3">
        <v>255</v>
      </c>
      <c r="C6884" s="3">
        <v>2465</v>
      </c>
      <c r="D6884" s="3">
        <v>2</v>
      </c>
      <c r="E6884" s="3">
        <v>13154</v>
      </c>
      <c r="F6884" s="3">
        <v>2.99</v>
      </c>
      <c r="G6884" s="4">
        <v>38583.548541666663</v>
      </c>
      <c r="H6884" s="6">
        <v>38583.548541666663</v>
      </c>
      <c r="I6884" s="6">
        <v>38590.695069444446</v>
      </c>
      <c r="J6884" s="10">
        <f>COUNTIF(B6884:B22915,B6884)</f>
        <v>5</v>
      </c>
      <c r="K6884" s="10" t="str">
        <f t="shared" si="108"/>
        <v>Repeat Customer</v>
      </c>
    </row>
    <row r="6885" spans="1:11" x14ac:dyDescent="0.25">
      <c r="A6885" s="3">
        <v>6885</v>
      </c>
      <c r="B6885" s="3">
        <v>255</v>
      </c>
      <c r="C6885" s="3">
        <v>1166</v>
      </c>
      <c r="D6885" s="3">
        <v>1</v>
      </c>
      <c r="E6885" s="3">
        <v>13268</v>
      </c>
      <c r="F6885" s="3">
        <v>0.99</v>
      </c>
      <c r="G6885" s="4">
        <v>38583.731828703705</v>
      </c>
      <c r="H6885" s="6">
        <v>38583.731828703705</v>
      </c>
      <c r="I6885" s="6">
        <v>38589.719328703701</v>
      </c>
      <c r="J6885" s="10">
        <f>COUNTIF(B6885:B22916,B6885)</f>
        <v>4</v>
      </c>
      <c r="K6885" s="10" t="str">
        <f t="shared" si="108"/>
        <v>Repeat Customer</v>
      </c>
    </row>
    <row r="6886" spans="1:11" x14ac:dyDescent="0.25">
      <c r="A6886" s="3">
        <v>6886</v>
      </c>
      <c r="B6886" s="3">
        <v>255</v>
      </c>
      <c r="C6886" s="3">
        <v>1729</v>
      </c>
      <c r="D6886" s="3">
        <v>2</v>
      </c>
      <c r="E6886" s="3">
        <v>13683</v>
      </c>
      <c r="F6886" s="3">
        <v>0.99</v>
      </c>
      <c r="G6886" s="4">
        <v>38584.371469907404</v>
      </c>
      <c r="H6886" s="6">
        <v>38584.371469907404</v>
      </c>
      <c r="I6886" s="6">
        <v>38588.590914351851</v>
      </c>
      <c r="J6886" s="10">
        <f>COUNTIF(B6886:B22917,B6886)</f>
        <v>3</v>
      </c>
      <c r="K6886" s="10" t="str">
        <f t="shared" si="108"/>
        <v>Repeat Customer</v>
      </c>
    </row>
    <row r="6887" spans="1:11" x14ac:dyDescent="0.25">
      <c r="A6887" s="3">
        <v>6887</v>
      </c>
      <c r="B6887" s="3">
        <v>255</v>
      </c>
      <c r="C6887" s="3">
        <v>864</v>
      </c>
      <c r="D6887" s="3">
        <v>1</v>
      </c>
      <c r="E6887" s="3">
        <v>13758</v>
      </c>
      <c r="F6887" s="3">
        <v>8.99</v>
      </c>
      <c r="G6887" s="4">
        <v>38584.473217592589</v>
      </c>
      <c r="H6887" s="6">
        <v>38584.473217592589</v>
      </c>
      <c r="I6887" s="6">
        <v>38593.6093287037</v>
      </c>
      <c r="J6887" s="10">
        <f>COUNTIF(B6887:B22918,B6887)</f>
        <v>2</v>
      </c>
      <c r="K6887" s="10" t="str">
        <f t="shared" si="108"/>
        <v>Repeat Customer</v>
      </c>
    </row>
    <row r="6888" spans="1:11" x14ac:dyDescent="0.25">
      <c r="A6888" s="3">
        <v>6888</v>
      </c>
      <c r="B6888" s="3">
        <v>255</v>
      </c>
      <c r="C6888" s="3">
        <v>3532</v>
      </c>
      <c r="D6888" s="3">
        <v>2</v>
      </c>
      <c r="E6888" s="3">
        <v>14600</v>
      </c>
      <c r="F6888" s="3">
        <v>3.99</v>
      </c>
      <c r="G6888" s="4">
        <v>38585.73982638889</v>
      </c>
      <c r="H6888" s="6">
        <v>38585.73982638889</v>
      </c>
      <c r="I6888" s="6">
        <v>38592.793993055559</v>
      </c>
      <c r="J6888" s="10">
        <f>COUNTIF(B6888:B22919,B6888)</f>
        <v>1</v>
      </c>
      <c r="K6888" s="10" t="str">
        <f t="shared" si="108"/>
        <v>New Customer</v>
      </c>
    </row>
    <row r="6889" spans="1:11" x14ac:dyDescent="0.25">
      <c r="A6889" s="3">
        <v>6889</v>
      </c>
      <c r="B6889" s="3">
        <v>256</v>
      </c>
      <c r="C6889" s="3">
        <v>1257</v>
      </c>
      <c r="D6889" s="3">
        <v>1</v>
      </c>
      <c r="E6889" s="3">
        <v>51</v>
      </c>
      <c r="F6889" s="3">
        <v>4.99</v>
      </c>
      <c r="G6889" s="4">
        <v>38497.284143518518</v>
      </c>
      <c r="H6889" s="6">
        <v>38497.284143518518</v>
      </c>
      <c r="I6889" s="6">
        <v>38498.279282407406</v>
      </c>
      <c r="J6889" s="10">
        <f>COUNTIF(B6889:B22920,B6889)</f>
        <v>30</v>
      </c>
      <c r="K6889" s="10" t="str">
        <f t="shared" si="108"/>
        <v>Repeat Customer</v>
      </c>
    </row>
    <row r="6890" spans="1:11" x14ac:dyDescent="0.25">
      <c r="A6890" s="3">
        <v>6890</v>
      </c>
      <c r="B6890" s="3">
        <v>256</v>
      </c>
      <c r="C6890" s="3">
        <v>2945</v>
      </c>
      <c r="D6890" s="3">
        <v>1</v>
      </c>
      <c r="E6890" s="3">
        <v>232</v>
      </c>
      <c r="F6890" s="3">
        <v>0.99</v>
      </c>
      <c r="G6890" s="4">
        <v>38498.484780092593</v>
      </c>
      <c r="H6890" s="6">
        <v>38498.484780092593</v>
      </c>
      <c r="I6890" s="6">
        <v>38499.362557870372</v>
      </c>
      <c r="J6890" s="10">
        <f>COUNTIF(B6890:B22921,B6890)</f>
        <v>29</v>
      </c>
      <c r="K6890" s="10" t="str">
        <f t="shared" si="108"/>
        <v>Repeat Customer</v>
      </c>
    </row>
    <row r="6891" spans="1:11" x14ac:dyDescent="0.25">
      <c r="A6891" s="3">
        <v>6891</v>
      </c>
      <c r="B6891" s="3">
        <v>256</v>
      </c>
      <c r="C6891" s="3">
        <v>2284</v>
      </c>
      <c r="D6891" s="3">
        <v>2</v>
      </c>
      <c r="E6891" s="3">
        <v>738</v>
      </c>
      <c r="F6891" s="3">
        <v>4.99</v>
      </c>
      <c r="G6891" s="4">
        <v>38501.347314814811</v>
      </c>
      <c r="H6891" s="6">
        <v>38501.347314814811</v>
      </c>
      <c r="I6891" s="6">
        <v>38509.374398148146</v>
      </c>
      <c r="J6891" s="10">
        <f>COUNTIF(B6891:B22922,B6891)</f>
        <v>28</v>
      </c>
      <c r="K6891" s="10" t="str">
        <f t="shared" si="108"/>
        <v>Repeat Customer</v>
      </c>
    </row>
    <row r="6892" spans="1:11" x14ac:dyDescent="0.25">
      <c r="A6892" s="3">
        <v>6892</v>
      </c>
      <c r="B6892" s="3">
        <v>256</v>
      </c>
      <c r="C6892" s="3">
        <v>2421</v>
      </c>
      <c r="D6892" s="3">
        <v>1</v>
      </c>
      <c r="E6892" s="3">
        <v>935</v>
      </c>
      <c r="F6892" s="3">
        <v>2.99</v>
      </c>
      <c r="G6892" s="4">
        <v>38502.562222222223</v>
      </c>
      <c r="H6892" s="6">
        <v>38502.562222222223</v>
      </c>
      <c r="I6892" s="6">
        <v>38505.464305555557</v>
      </c>
      <c r="J6892" s="10">
        <f>COUNTIF(B6892:B22923,B6892)</f>
        <v>27</v>
      </c>
      <c r="K6892" s="10" t="str">
        <f t="shared" si="108"/>
        <v>Repeat Customer</v>
      </c>
    </row>
    <row r="6893" spans="1:11" x14ac:dyDescent="0.25">
      <c r="A6893" s="3">
        <v>6893</v>
      </c>
      <c r="B6893" s="3">
        <v>256</v>
      </c>
      <c r="C6893" s="3">
        <v>1356</v>
      </c>
      <c r="D6893" s="3">
        <v>1</v>
      </c>
      <c r="E6893" s="3">
        <v>1116</v>
      </c>
      <c r="F6893" s="3">
        <v>0.99</v>
      </c>
      <c r="G6893" s="4">
        <v>38503.674143518518</v>
      </c>
      <c r="H6893" s="6">
        <v>38503.674143518518</v>
      </c>
      <c r="I6893" s="6">
        <v>38504.85261574074</v>
      </c>
      <c r="J6893" s="10">
        <f>COUNTIF(B6893:B22924,B6893)</f>
        <v>26</v>
      </c>
      <c r="K6893" s="10" t="str">
        <f t="shared" si="108"/>
        <v>Repeat Customer</v>
      </c>
    </row>
    <row r="6894" spans="1:11" x14ac:dyDescent="0.25">
      <c r="A6894" s="3">
        <v>6894</v>
      </c>
      <c r="B6894" s="3">
        <v>256</v>
      </c>
      <c r="C6894" s="3">
        <v>4168</v>
      </c>
      <c r="D6894" s="3">
        <v>1</v>
      </c>
      <c r="E6894" s="3">
        <v>1555</v>
      </c>
      <c r="F6894" s="3">
        <v>2.99</v>
      </c>
      <c r="G6894" s="4">
        <v>38519.095219907409</v>
      </c>
      <c r="H6894" s="6">
        <v>38519.095219907409</v>
      </c>
      <c r="I6894" s="6">
        <v>38525.269525462965</v>
      </c>
      <c r="J6894" s="10">
        <f>COUNTIF(B6894:B22925,B6894)</f>
        <v>25</v>
      </c>
      <c r="K6894" s="10" t="str">
        <f t="shared" si="108"/>
        <v>Repeat Customer</v>
      </c>
    </row>
    <row r="6895" spans="1:11" x14ac:dyDescent="0.25">
      <c r="A6895" s="3">
        <v>6895</v>
      </c>
      <c r="B6895" s="3">
        <v>256</v>
      </c>
      <c r="C6895" s="3">
        <v>480</v>
      </c>
      <c r="D6895" s="3">
        <v>2</v>
      </c>
      <c r="E6895" s="3">
        <v>1965</v>
      </c>
      <c r="F6895" s="3">
        <v>0.99</v>
      </c>
      <c r="G6895" s="4">
        <v>38520.387256944443</v>
      </c>
      <c r="H6895" s="6">
        <v>38520.387256944443</v>
      </c>
      <c r="I6895" s="6">
        <v>38521.524756944447</v>
      </c>
      <c r="J6895" s="10">
        <f>COUNTIF(B6895:B22926,B6895)</f>
        <v>24</v>
      </c>
      <c r="K6895" s="10" t="str">
        <f t="shared" si="108"/>
        <v>Repeat Customer</v>
      </c>
    </row>
    <row r="6896" spans="1:11" x14ac:dyDescent="0.25">
      <c r="A6896" s="3">
        <v>6896</v>
      </c>
      <c r="B6896" s="3">
        <v>256</v>
      </c>
      <c r="C6896" s="3">
        <v>3669</v>
      </c>
      <c r="D6896" s="3">
        <v>2</v>
      </c>
      <c r="E6896" s="3">
        <v>1973</v>
      </c>
      <c r="F6896" s="3">
        <v>4.99</v>
      </c>
      <c r="G6896" s="4">
        <v>38520.393229166664</v>
      </c>
      <c r="H6896" s="6">
        <v>38520.393229166664</v>
      </c>
      <c r="I6896" s="6">
        <v>38524.429340277777</v>
      </c>
      <c r="J6896" s="10">
        <f>COUNTIF(B6896:B22927,B6896)</f>
        <v>23</v>
      </c>
      <c r="K6896" s="10" t="str">
        <f t="shared" si="108"/>
        <v>Repeat Customer</v>
      </c>
    </row>
    <row r="6897" spans="1:11" x14ac:dyDescent="0.25">
      <c r="A6897" s="3">
        <v>6897</v>
      </c>
      <c r="B6897" s="3">
        <v>256</v>
      </c>
      <c r="C6897" s="3">
        <v>833</v>
      </c>
      <c r="D6897" s="3">
        <v>2</v>
      </c>
      <c r="E6897" s="3">
        <v>2230</v>
      </c>
      <c r="F6897" s="3">
        <v>4.99</v>
      </c>
      <c r="G6897" s="4">
        <v>38521.16028935185</v>
      </c>
      <c r="H6897" s="6">
        <v>38521.16028935185</v>
      </c>
      <c r="I6897" s="6">
        <v>38528.050567129627</v>
      </c>
      <c r="J6897" s="10">
        <f>COUNTIF(B6897:B22928,B6897)</f>
        <v>22</v>
      </c>
      <c r="K6897" s="10" t="str">
        <f t="shared" si="108"/>
        <v>Repeat Customer</v>
      </c>
    </row>
    <row r="6898" spans="1:11" x14ac:dyDescent="0.25">
      <c r="A6898" s="3">
        <v>6898</v>
      </c>
      <c r="B6898" s="3">
        <v>256</v>
      </c>
      <c r="C6898" s="3">
        <v>4413</v>
      </c>
      <c r="D6898" s="3">
        <v>1</v>
      </c>
      <c r="E6898" s="3">
        <v>2380</v>
      </c>
      <c r="F6898" s="3">
        <v>6.99</v>
      </c>
      <c r="G6898" s="4">
        <v>38521.6250462963</v>
      </c>
      <c r="H6898" s="6">
        <v>38521.6250462963</v>
      </c>
      <c r="I6898" s="6">
        <v>38527.561851851853</v>
      </c>
      <c r="J6898" s="10">
        <f>COUNTIF(B6898:B22929,B6898)</f>
        <v>21</v>
      </c>
      <c r="K6898" s="10" t="str">
        <f t="shared" si="108"/>
        <v>Repeat Customer</v>
      </c>
    </row>
    <row r="6899" spans="1:11" x14ac:dyDescent="0.25">
      <c r="A6899" s="3">
        <v>6899</v>
      </c>
      <c r="B6899" s="3">
        <v>256</v>
      </c>
      <c r="C6899" s="3">
        <v>4128</v>
      </c>
      <c r="D6899" s="3">
        <v>2</v>
      </c>
      <c r="E6899" s="3">
        <v>2561</v>
      </c>
      <c r="F6899" s="3">
        <v>4.99</v>
      </c>
      <c r="G6899" s="4">
        <v>38522.135324074072</v>
      </c>
      <c r="H6899" s="6">
        <v>38522.135324074072</v>
      </c>
      <c r="I6899" s="6">
        <v>38524.11310185185</v>
      </c>
      <c r="J6899" s="10">
        <f>COUNTIF(B6899:B22930,B6899)</f>
        <v>20</v>
      </c>
      <c r="K6899" s="10" t="str">
        <f t="shared" si="108"/>
        <v>Repeat Customer</v>
      </c>
    </row>
    <row r="6900" spans="1:11" x14ac:dyDescent="0.25">
      <c r="A6900" s="3">
        <v>6900</v>
      </c>
      <c r="B6900" s="3">
        <v>256</v>
      </c>
      <c r="C6900" s="3">
        <v>3856</v>
      </c>
      <c r="D6900" s="3">
        <v>1</v>
      </c>
      <c r="E6900" s="3">
        <v>2839</v>
      </c>
      <c r="F6900" s="3">
        <v>4.99</v>
      </c>
      <c r="G6900" s="4">
        <v>38522.921805555554</v>
      </c>
      <c r="H6900" s="6">
        <v>38522.921805555554</v>
      </c>
      <c r="I6900" s="6">
        <v>38526.69263888889</v>
      </c>
      <c r="J6900" s="10">
        <f>COUNTIF(B6900:B22931,B6900)</f>
        <v>19</v>
      </c>
      <c r="K6900" s="10" t="str">
        <f t="shared" si="108"/>
        <v>Repeat Customer</v>
      </c>
    </row>
    <row r="6901" spans="1:11" x14ac:dyDescent="0.25">
      <c r="A6901" s="3">
        <v>6901</v>
      </c>
      <c r="B6901" s="3">
        <v>256</v>
      </c>
      <c r="C6901" s="3">
        <v>4170</v>
      </c>
      <c r="D6901" s="3">
        <v>1</v>
      </c>
      <c r="E6901" s="3">
        <v>4130</v>
      </c>
      <c r="F6901" s="3">
        <v>0.99</v>
      </c>
      <c r="G6901" s="4">
        <v>38540.327696759261</v>
      </c>
      <c r="H6901" s="6">
        <v>38540.327696759261</v>
      </c>
      <c r="I6901" s="6">
        <v>38544.529085648152</v>
      </c>
      <c r="J6901" s="10">
        <f>COUNTIF(B6901:B22932,B6901)</f>
        <v>18</v>
      </c>
      <c r="K6901" s="10" t="str">
        <f t="shared" si="108"/>
        <v>Repeat Customer</v>
      </c>
    </row>
    <row r="6902" spans="1:11" x14ac:dyDescent="0.25">
      <c r="A6902" s="3">
        <v>6902</v>
      </c>
      <c r="B6902" s="3">
        <v>256</v>
      </c>
      <c r="C6902" s="3">
        <v>3080</v>
      </c>
      <c r="D6902" s="3">
        <v>2</v>
      </c>
      <c r="E6902" s="3">
        <v>4182</v>
      </c>
      <c r="F6902" s="3">
        <v>0.99</v>
      </c>
      <c r="G6902" s="4">
        <v>38540.436111111114</v>
      </c>
      <c r="H6902" s="6">
        <v>38540.436111111114</v>
      </c>
      <c r="I6902" s="6">
        <v>38541.534722222219</v>
      </c>
      <c r="J6902" s="10">
        <f>COUNTIF(B6902:B22933,B6902)</f>
        <v>17</v>
      </c>
      <c r="K6902" s="10" t="str">
        <f t="shared" si="108"/>
        <v>Repeat Customer</v>
      </c>
    </row>
    <row r="6903" spans="1:11" x14ac:dyDescent="0.25">
      <c r="A6903" s="3">
        <v>6903</v>
      </c>
      <c r="B6903" s="3">
        <v>256</v>
      </c>
      <c r="C6903" s="3">
        <v>2995</v>
      </c>
      <c r="D6903" s="3">
        <v>1</v>
      </c>
      <c r="E6903" s="3">
        <v>5179</v>
      </c>
      <c r="F6903" s="3">
        <v>2.99</v>
      </c>
      <c r="G6903" s="4">
        <v>38542.417175925926</v>
      </c>
      <c r="H6903" s="6">
        <v>38542.417175925926</v>
      </c>
      <c r="I6903" s="6">
        <v>38544.286620370367</v>
      </c>
      <c r="J6903" s="10">
        <f>COUNTIF(B6903:B22934,B6903)</f>
        <v>16</v>
      </c>
      <c r="K6903" s="10" t="str">
        <f t="shared" si="108"/>
        <v>Repeat Customer</v>
      </c>
    </row>
    <row r="6904" spans="1:11" x14ac:dyDescent="0.25">
      <c r="A6904" s="3">
        <v>6904</v>
      </c>
      <c r="B6904" s="3">
        <v>256</v>
      </c>
      <c r="C6904" s="3">
        <v>3906</v>
      </c>
      <c r="D6904" s="3">
        <v>1</v>
      </c>
      <c r="E6904" s="3">
        <v>6298</v>
      </c>
      <c r="F6904" s="3">
        <v>0.99</v>
      </c>
      <c r="G6904" s="4">
        <v>38544.737881944442</v>
      </c>
      <c r="H6904" s="6">
        <v>38544.737881944442</v>
      </c>
      <c r="I6904" s="6">
        <v>38546.760104166664</v>
      </c>
      <c r="J6904" s="10">
        <f>COUNTIF(B6904:B22935,B6904)</f>
        <v>15</v>
      </c>
      <c r="K6904" s="10" t="str">
        <f t="shared" si="108"/>
        <v>Repeat Customer</v>
      </c>
    </row>
    <row r="6905" spans="1:11" x14ac:dyDescent="0.25">
      <c r="A6905" s="3">
        <v>6905</v>
      </c>
      <c r="B6905" s="3">
        <v>256</v>
      </c>
      <c r="C6905" s="3">
        <v>3060</v>
      </c>
      <c r="D6905" s="3">
        <v>1</v>
      </c>
      <c r="E6905" s="3">
        <v>7661</v>
      </c>
      <c r="F6905" s="3">
        <v>3.99</v>
      </c>
      <c r="G6905" s="4">
        <v>38561.090590277781</v>
      </c>
      <c r="H6905" s="6">
        <v>38561.090590277781</v>
      </c>
      <c r="I6905" s="6">
        <v>38569.1565625</v>
      </c>
      <c r="J6905" s="10">
        <f>COUNTIF(B6905:B22936,B6905)</f>
        <v>14</v>
      </c>
      <c r="K6905" s="10" t="str">
        <f t="shared" si="108"/>
        <v>Repeat Customer</v>
      </c>
    </row>
    <row r="6906" spans="1:11" x14ac:dyDescent="0.25">
      <c r="A6906" s="3">
        <v>6906</v>
      </c>
      <c r="B6906" s="3">
        <v>256</v>
      </c>
      <c r="C6906" s="3">
        <v>4499</v>
      </c>
      <c r="D6906" s="3">
        <v>2</v>
      </c>
      <c r="E6906" s="3">
        <v>9424</v>
      </c>
      <c r="F6906" s="3">
        <v>2.99</v>
      </c>
      <c r="G6906" s="4">
        <v>38563.882592592592</v>
      </c>
      <c r="H6906" s="6">
        <v>38563.882592592592</v>
      </c>
      <c r="I6906" s="6">
        <v>38569.001342592594</v>
      </c>
      <c r="J6906" s="10">
        <f>COUNTIF(B6906:B22937,B6906)</f>
        <v>13</v>
      </c>
      <c r="K6906" s="10" t="str">
        <f t="shared" si="108"/>
        <v>Repeat Customer</v>
      </c>
    </row>
    <row r="6907" spans="1:11" x14ac:dyDescent="0.25">
      <c r="A6907" s="3">
        <v>6907</v>
      </c>
      <c r="B6907" s="3">
        <v>256</v>
      </c>
      <c r="C6907" s="3">
        <v>3528</v>
      </c>
      <c r="D6907" s="3">
        <v>2</v>
      </c>
      <c r="E6907" s="3">
        <v>10759</v>
      </c>
      <c r="F6907" s="3">
        <v>4.99</v>
      </c>
      <c r="G6907" s="4">
        <v>38565.84920138889</v>
      </c>
      <c r="H6907" s="6">
        <v>38565.84920138889</v>
      </c>
      <c r="I6907" s="6">
        <v>38571.922118055554</v>
      </c>
      <c r="J6907" s="10">
        <f>COUNTIF(B6907:B22938,B6907)</f>
        <v>12</v>
      </c>
      <c r="K6907" s="10" t="str">
        <f t="shared" si="108"/>
        <v>Repeat Customer</v>
      </c>
    </row>
    <row r="6908" spans="1:11" x14ac:dyDescent="0.25">
      <c r="A6908" s="3">
        <v>6908</v>
      </c>
      <c r="B6908" s="3">
        <v>256</v>
      </c>
      <c r="C6908" s="3">
        <v>3981</v>
      </c>
      <c r="D6908" s="3">
        <v>2</v>
      </c>
      <c r="E6908" s="3">
        <v>11011</v>
      </c>
      <c r="F6908" s="3">
        <v>2.99</v>
      </c>
      <c r="G6908" s="4">
        <v>38566.213275462964</v>
      </c>
      <c r="H6908" s="6">
        <v>38566.213275462964</v>
      </c>
      <c r="I6908" s="6">
        <v>38573.302858796298</v>
      </c>
      <c r="J6908" s="10">
        <f>COUNTIF(B6908:B22939,B6908)</f>
        <v>11</v>
      </c>
      <c r="K6908" s="10" t="str">
        <f t="shared" si="108"/>
        <v>Repeat Customer</v>
      </c>
    </row>
    <row r="6909" spans="1:11" x14ac:dyDescent="0.25">
      <c r="A6909" s="3">
        <v>6909</v>
      </c>
      <c r="B6909" s="3">
        <v>256</v>
      </c>
      <c r="C6909" s="3">
        <v>3656</v>
      </c>
      <c r="D6909" s="3">
        <v>2</v>
      </c>
      <c r="E6909" s="3">
        <v>11628</v>
      </c>
      <c r="F6909" s="3">
        <v>8.99</v>
      </c>
      <c r="G6909" s="4">
        <v>38581.185624999998</v>
      </c>
      <c r="H6909" s="6">
        <v>38581.185624999998</v>
      </c>
      <c r="I6909" s="6">
        <v>38589.050208333334</v>
      </c>
      <c r="J6909" s="10">
        <f>COUNTIF(B6909:B22940,B6909)</f>
        <v>10</v>
      </c>
      <c r="K6909" s="10" t="str">
        <f t="shared" si="108"/>
        <v>Repeat Customer</v>
      </c>
    </row>
    <row r="6910" spans="1:11" x14ac:dyDescent="0.25">
      <c r="A6910" s="3">
        <v>6910</v>
      </c>
      <c r="B6910" s="3">
        <v>256</v>
      </c>
      <c r="C6910" s="3">
        <v>1220</v>
      </c>
      <c r="D6910" s="3">
        <v>2</v>
      </c>
      <c r="E6910" s="3">
        <v>13457</v>
      </c>
      <c r="F6910" s="3">
        <v>0.99</v>
      </c>
      <c r="G6910" s="4">
        <v>38584.0231712963</v>
      </c>
      <c r="H6910" s="6">
        <v>38584.0231712963</v>
      </c>
      <c r="I6910" s="6">
        <v>38590.900949074072</v>
      </c>
      <c r="J6910" s="10">
        <f>COUNTIF(B6910:B22941,B6910)</f>
        <v>9</v>
      </c>
      <c r="K6910" s="10" t="str">
        <f t="shared" si="108"/>
        <v>Repeat Customer</v>
      </c>
    </row>
    <row r="6911" spans="1:11" x14ac:dyDescent="0.25">
      <c r="A6911" s="3">
        <v>6911</v>
      </c>
      <c r="B6911" s="3">
        <v>256</v>
      </c>
      <c r="C6911" s="3">
        <v>1082</v>
      </c>
      <c r="D6911" s="3">
        <v>1</v>
      </c>
      <c r="E6911" s="3">
        <v>13651</v>
      </c>
      <c r="F6911" s="3">
        <v>0.99</v>
      </c>
      <c r="G6911" s="4">
        <v>38584.326481481483</v>
      </c>
      <c r="H6911" s="6">
        <v>38584.326481481483</v>
      </c>
      <c r="I6911" s="6">
        <v>38585.299398148149</v>
      </c>
      <c r="J6911" s="10">
        <f>COUNTIF(B6911:B22942,B6911)</f>
        <v>8</v>
      </c>
      <c r="K6911" s="10" t="str">
        <f t="shared" si="108"/>
        <v>Repeat Customer</v>
      </c>
    </row>
    <row r="6912" spans="1:11" x14ac:dyDescent="0.25">
      <c r="A6912" s="3">
        <v>6912</v>
      </c>
      <c r="B6912" s="3">
        <v>256</v>
      </c>
      <c r="C6912" s="3">
        <v>3165</v>
      </c>
      <c r="D6912" s="3">
        <v>1</v>
      </c>
      <c r="E6912" s="3">
        <v>14003</v>
      </c>
      <c r="F6912" s="3">
        <v>6.99</v>
      </c>
      <c r="G6912" s="4">
        <v>38584.844513888886</v>
      </c>
      <c r="H6912" s="6">
        <v>38584.844513888886</v>
      </c>
      <c r="I6912" s="6">
        <v>38592.608402777776</v>
      </c>
      <c r="J6912" s="10">
        <f>COUNTIF(B6912:B22943,B6912)</f>
        <v>7</v>
      </c>
      <c r="K6912" s="10" t="str">
        <f t="shared" si="108"/>
        <v>Repeat Customer</v>
      </c>
    </row>
    <row r="6913" spans="1:11" x14ac:dyDescent="0.25">
      <c r="A6913" s="3">
        <v>6913</v>
      </c>
      <c r="B6913" s="3">
        <v>256</v>
      </c>
      <c r="C6913" s="3">
        <v>202</v>
      </c>
      <c r="D6913" s="3">
        <v>2</v>
      </c>
      <c r="E6913" s="3">
        <v>14036</v>
      </c>
      <c r="F6913" s="3">
        <v>4.99</v>
      </c>
      <c r="G6913" s="4">
        <v>38584.899618055555</v>
      </c>
      <c r="H6913" s="6">
        <v>38584.899618055555</v>
      </c>
      <c r="I6913" s="6">
        <v>38587.145451388889</v>
      </c>
      <c r="J6913" s="10">
        <f>COUNTIF(B6913:B22944,B6913)</f>
        <v>6</v>
      </c>
      <c r="K6913" s="10" t="str">
        <f t="shared" si="108"/>
        <v>Repeat Customer</v>
      </c>
    </row>
    <row r="6914" spans="1:11" x14ac:dyDescent="0.25">
      <c r="A6914" s="3">
        <v>6914</v>
      </c>
      <c r="B6914" s="3">
        <v>256</v>
      </c>
      <c r="C6914" s="3">
        <v>3186</v>
      </c>
      <c r="D6914" s="3">
        <v>2</v>
      </c>
      <c r="E6914" s="3">
        <v>14445</v>
      </c>
      <c r="F6914" s="3">
        <v>2.99</v>
      </c>
      <c r="G6914" s="4">
        <v>38585.505347222221</v>
      </c>
      <c r="H6914" s="6">
        <v>38585.505347222221</v>
      </c>
      <c r="I6914" s="6">
        <v>38586.74423611111</v>
      </c>
      <c r="J6914" s="10">
        <f>COUNTIF(B6914:B22945,B6914)</f>
        <v>5</v>
      </c>
      <c r="K6914" s="10" t="str">
        <f t="shared" si="108"/>
        <v>Repeat Customer</v>
      </c>
    </row>
    <row r="6915" spans="1:11" x14ac:dyDescent="0.25">
      <c r="A6915" s="3">
        <v>6915</v>
      </c>
      <c r="B6915" s="3">
        <v>256</v>
      </c>
      <c r="C6915" s="3">
        <v>1769</v>
      </c>
      <c r="D6915" s="3">
        <v>2</v>
      </c>
      <c r="E6915" s="3">
        <v>14458</v>
      </c>
      <c r="F6915" s="3">
        <v>3.99</v>
      </c>
      <c r="G6915" s="4">
        <v>38585.533252314817</v>
      </c>
      <c r="H6915" s="6">
        <v>38585.533252314817</v>
      </c>
      <c r="I6915" s="6">
        <v>38594.715196759258</v>
      </c>
      <c r="J6915" s="10">
        <f>COUNTIF(B6915:B22946,B6915)</f>
        <v>4</v>
      </c>
      <c r="K6915" s="10" t="str">
        <f t="shared" ref="K6915:K6978" si="109">IF(J6915=1,"New Customer","Repeat Customer")</f>
        <v>Repeat Customer</v>
      </c>
    </row>
    <row r="6916" spans="1:11" x14ac:dyDescent="0.25">
      <c r="A6916" s="3">
        <v>6916</v>
      </c>
      <c r="B6916" s="3">
        <v>256</v>
      </c>
      <c r="C6916" s="3">
        <v>1730</v>
      </c>
      <c r="D6916" s="3">
        <v>2</v>
      </c>
      <c r="E6916" s="3">
        <v>15609</v>
      </c>
      <c r="F6916" s="3">
        <v>2.99</v>
      </c>
      <c r="G6916" s="4">
        <v>38587.288935185185</v>
      </c>
      <c r="H6916" s="6">
        <v>38587.288935185185</v>
      </c>
      <c r="I6916" s="6">
        <v>38596.142407407409</v>
      </c>
      <c r="J6916" s="10">
        <f>COUNTIF(B6916:B22947,B6916)</f>
        <v>3</v>
      </c>
      <c r="K6916" s="10" t="str">
        <f t="shared" si="109"/>
        <v>Repeat Customer</v>
      </c>
    </row>
    <row r="6917" spans="1:11" x14ac:dyDescent="0.25">
      <c r="A6917" s="3">
        <v>6917</v>
      </c>
      <c r="B6917" s="3">
        <v>256</v>
      </c>
      <c r="C6917" s="3">
        <v>1859</v>
      </c>
      <c r="D6917" s="3">
        <v>2</v>
      </c>
      <c r="E6917" s="3">
        <v>15861</v>
      </c>
      <c r="F6917" s="3">
        <v>4.99</v>
      </c>
      <c r="G6917" s="4">
        <v>38587.677604166667</v>
      </c>
      <c r="H6917" s="6">
        <v>38587.677604166667</v>
      </c>
      <c r="I6917" s="6">
        <v>38596.484548611108</v>
      </c>
      <c r="J6917" s="10">
        <f>COUNTIF(B6917:B22948,B6917)</f>
        <v>2</v>
      </c>
      <c r="K6917" s="10" t="str">
        <f t="shared" si="109"/>
        <v>Repeat Customer</v>
      </c>
    </row>
    <row r="6918" spans="1:11" x14ac:dyDescent="0.25">
      <c r="A6918" s="3">
        <v>6918</v>
      </c>
      <c r="B6918" s="3">
        <v>256</v>
      </c>
      <c r="C6918" s="3">
        <v>3014</v>
      </c>
      <c r="D6918" s="3">
        <v>1</v>
      </c>
      <c r="E6918" s="3">
        <v>15864</v>
      </c>
      <c r="F6918" s="3">
        <v>7.99</v>
      </c>
      <c r="G6918" s="4">
        <v>38587.679305555554</v>
      </c>
      <c r="H6918" s="6">
        <v>38587.679305555554</v>
      </c>
      <c r="I6918" s="6">
        <v>38593.715416666666</v>
      </c>
      <c r="J6918" s="10">
        <f>COUNTIF(B6918:B22949,B6918)</f>
        <v>1</v>
      </c>
      <c r="K6918" s="10" t="str">
        <f t="shared" si="109"/>
        <v>New Customer</v>
      </c>
    </row>
    <row r="6919" spans="1:11" x14ac:dyDescent="0.25">
      <c r="A6919" s="3">
        <v>6919</v>
      </c>
      <c r="B6919" s="3">
        <v>257</v>
      </c>
      <c r="C6919" s="3">
        <v>327</v>
      </c>
      <c r="D6919" s="3">
        <v>2</v>
      </c>
      <c r="E6919" s="3">
        <v>139</v>
      </c>
      <c r="F6919" s="3">
        <v>2.99</v>
      </c>
      <c r="G6919" s="4">
        <v>38497.95857638889</v>
      </c>
      <c r="H6919" s="6">
        <v>38497.95857638889</v>
      </c>
      <c r="I6919" s="6">
        <v>38501.716909722221</v>
      </c>
      <c r="J6919" s="10">
        <f>COUNTIF(B6919:B22950,B6919)</f>
        <v>37</v>
      </c>
      <c r="K6919" s="10" t="str">
        <f t="shared" si="109"/>
        <v>Repeat Customer</v>
      </c>
    </row>
    <row r="6920" spans="1:11" x14ac:dyDescent="0.25">
      <c r="A6920" s="3">
        <v>6920</v>
      </c>
      <c r="B6920" s="3">
        <v>257</v>
      </c>
      <c r="C6920" s="3">
        <v>1041</v>
      </c>
      <c r="D6920" s="3">
        <v>2</v>
      </c>
      <c r="E6920" s="3">
        <v>244</v>
      </c>
      <c r="F6920" s="3">
        <v>2.99</v>
      </c>
      <c r="G6920" s="4">
        <v>38498.569907407407</v>
      </c>
      <c r="H6920" s="6">
        <v>38498.569907407407</v>
      </c>
      <c r="I6920" s="6">
        <v>38503.499074074076</v>
      </c>
      <c r="J6920" s="10">
        <f>COUNTIF(B6920:B22951,B6920)</f>
        <v>36</v>
      </c>
      <c r="K6920" s="10" t="str">
        <f t="shared" si="109"/>
        <v>Repeat Customer</v>
      </c>
    </row>
    <row r="6921" spans="1:11" x14ac:dyDescent="0.25">
      <c r="A6921" s="3">
        <v>6921</v>
      </c>
      <c r="B6921" s="3">
        <v>257</v>
      </c>
      <c r="C6921" s="3">
        <v>2809</v>
      </c>
      <c r="D6921" s="3">
        <v>2</v>
      </c>
      <c r="E6921" s="3">
        <v>705</v>
      </c>
      <c r="F6921" s="3">
        <v>2.99</v>
      </c>
      <c r="G6921" s="4">
        <v>38501.117268518516</v>
      </c>
      <c r="H6921" s="6">
        <v>38501.117268518516</v>
      </c>
      <c r="I6921" s="6">
        <v>38502.265185185184</v>
      </c>
      <c r="J6921" s="10">
        <f>COUNTIF(B6921:B22952,B6921)</f>
        <v>35</v>
      </c>
      <c r="K6921" s="10" t="str">
        <f t="shared" si="109"/>
        <v>Repeat Customer</v>
      </c>
    </row>
    <row r="6922" spans="1:11" x14ac:dyDescent="0.25">
      <c r="A6922" s="3">
        <v>6922</v>
      </c>
      <c r="B6922" s="3">
        <v>257</v>
      </c>
      <c r="C6922" s="3">
        <v>4546</v>
      </c>
      <c r="D6922" s="3">
        <v>1</v>
      </c>
      <c r="E6922" s="3">
        <v>2557</v>
      </c>
      <c r="F6922" s="3">
        <v>0.99</v>
      </c>
      <c r="G6922" s="4">
        <v>38522.131145833337</v>
      </c>
      <c r="H6922" s="6">
        <v>38522.131145833337</v>
      </c>
      <c r="I6922" s="6">
        <v>38523.333229166667</v>
      </c>
      <c r="J6922" s="10">
        <f>COUNTIF(B6922:B22953,B6922)</f>
        <v>34</v>
      </c>
      <c r="K6922" s="10" t="str">
        <f t="shared" si="109"/>
        <v>Repeat Customer</v>
      </c>
    </row>
    <row r="6923" spans="1:11" x14ac:dyDescent="0.25">
      <c r="A6923" s="3">
        <v>6923</v>
      </c>
      <c r="B6923" s="3">
        <v>257</v>
      </c>
      <c r="C6923" s="3">
        <v>2896</v>
      </c>
      <c r="D6923" s="3">
        <v>2</v>
      </c>
      <c r="E6923" s="3">
        <v>3083</v>
      </c>
      <c r="F6923" s="3">
        <v>4.99</v>
      </c>
      <c r="G6923" s="4">
        <v>38523.648460648146</v>
      </c>
      <c r="H6923" s="6">
        <v>38523.648460648146</v>
      </c>
      <c r="I6923" s="6">
        <v>38529.676932870374</v>
      </c>
      <c r="J6923" s="10">
        <f>COUNTIF(B6923:B22954,B6923)</f>
        <v>33</v>
      </c>
      <c r="K6923" s="10" t="str">
        <f t="shared" si="109"/>
        <v>Repeat Customer</v>
      </c>
    </row>
    <row r="6924" spans="1:11" x14ac:dyDescent="0.25">
      <c r="A6924" s="3">
        <v>6924</v>
      </c>
      <c r="B6924" s="3">
        <v>257</v>
      </c>
      <c r="C6924" s="3">
        <v>4120</v>
      </c>
      <c r="D6924" s="3">
        <v>2</v>
      </c>
      <c r="E6924" s="3">
        <v>4462</v>
      </c>
      <c r="F6924" s="3">
        <v>6.99</v>
      </c>
      <c r="G6924" s="4">
        <v>38541.001956018517</v>
      </c>
      <c r="H6924" s="6">
        <v>38541.001956018517</v>
      </c>
      <c r="I6924" s="6">
        <v>38548.8672337963</v>
      </c>
      <c r="J6924" s="10">
        <f>COUNTIF(B6924:B22955,B6924)</f>
        <v>32</v>
      </c>
      <c r="K6924" s="10" t="str">
        <f t="shared" si="109"/>
        <v>Repeat Customer</v>
      </c>
    </row>
    <row r="6925" spans="1:11" x14ac:dyDescent="0.25">
      <c r="A6925" s="3">
        <v>6925</v>
      </c>
      <c r="B6925" s="3">
        <v>257</v>
      </c>
      <c r="C6925" s="3">
        <v>536</v>
      </c>
      <c r="D6925" s="3">
        <v>2</v>
      </c>
      <c r="E6925" s="3">
        <v>4574</v>
      </c>
      <c r="F6925" s="3">
        <v>4.99</v>
      </c>
      <c r="G6925" s="4">
        <v>38541.235902777778</v>
      </c>
      <c r="H6925" s="6">
        <v>38541.235902777778</v>
      </c>
      <c r="I6925" s="6">
        <v>38541.989374999997</v>
      </c>
      <c r="J6925" s="10">
        <f>COUNTIF(B6925:B22956,B6925)</f>
        <v>31</v>
      </c>
      <c r="K6925" s="10" t="str">
        <f t="shared" si="109"/>
        <v>Repeat Customer</v>
      </c>
    </row>
    <row r="6926" spans="1:11" x14ac:dyDescent="0.25">
      <c r="A6926" s="3">
        <v>6926</v>
      </c>
      <c r="B6926" s="3">
        <v>257</v>
      </c>
      <c r="C6926" s="3">
        <v>2199</v>
      </c>
      <c r="D6926" s="3">
        <v>1</v>
      </c>
      <c r="E6926" s="3">
        <v>5495</v>
      </c>
      <c r="F6926" s="3">
        <v>6.99</v>
      </c>
      <c r="G6926" s="4">
        <v>38543.011736111112</v>
      </c>
      <c r="H6926" s="6">
        <v>38543.011736111112</v>
      </c>
      <c r="I6926" s="6">
        <v>38552.057569444441</v>
      </c>
      <c r="J6926" s="10">
        <f>COUNTIF(B6926:B22957,B6926)</f>
        <v>30</v>
      </c>
      <c r="K6926" s="10" t="str">
        <f t="shared" si="109"/>
        <v>Repeat Customer</v>
      </c>
    </row>
    <row r="6927" spans="1:11" x14ac:dyDescent="0.25">
      <c r="A6927" s="3">
        <v>6927</v>
      </c>
      <c r="B6927" s="3">
        <v>257</v>
      </c>
      <c r="C6927" s="3">
        <v>2913</v>
      </c>
      <c r="D6927" s="3">
        <v>1</v>
      </c>
      <c r="E6927" s="3">
        <v>5858</v>
      </c>
      <c r="F6927" s="3">
        <v>4.99</v>
      </c>
      <c r="G6927" s="4">
        <v>38543.750081018516</v>
      </c>
      <c r="H6927" s="6">
        <v>38543.750081018516</v>
      </c>
      <c r="I6927" s="6">
        <v>38544.834108796298</v>
      </c>
      <c r="J6927" s="10">
        <f>COUNTIF(B6927:B22958,B6927)</f>
        <v>29</v>
      </c>
      <c r="K6927" s="10" t="str">
        <f t="shared" si="109"/>
        <v>Repeat Customer</v>
      </c>
    </row>
    <row r="6928" spans="1:11" x14ac:dyDescent="0.25">
      <c r="A6928" s="3">
        <v>6928</v>
      </c>
      <c r="B6928" s="3">
        <v>257</v>
      </c>
      <c r="C6928" s="3">
        <v>762</v>
      </c>
      <c r="D6928" s="3">
        <v>1</v>
      </c>
      <c r="E6928" s="3">
        <v>6422</v>
      </c>
      <c r="F6928" s="3">
        <v>5.99</v>
      </c>
      <c r="G6928" s="4">
        <v>38544.990497685183</v>
      </c>
      <c r="H6928" s="6">
        <v>38544.990497685183</v>
      </c>
      <c r="I6928" s="6">
        <v>38553.925219907411</v>
      </c>
      <c r="J6928" s="10">
        <f>COUNTIF(B6928:B22959,B6928)</f>
        <v>28</v>
      </c>
      <c r="K6928" s="10" t="str">
        <f t="shared" si="109"/>
        <v>Repeat Customer</v>
      </c>
    </row>
    <row r="6929" spans="1:11" x14ac:dyDescent="0.25">
      <c r="A6929" s="3">
        <v>6929</v>
      </c>
      <c r="B6929" s="3">
        <v>257</v>
      </c>
      <c r="C6929" s="3">
        <v>2247</v>
      </c>
      <c r="D6929" s="3">
        <v>2</v>
      </c>
      <c r="E6929" s="3">
        <v>6711</v>
      </c>
      <c r="F6929" s="3">
        <v>5.99</v>
      </c>
      <c r="G6929" s="4">
        <v>38545.55810185185</v>
      </c>
      <c r="H6929" s="6">
        <v>38545.55810185185</v>
      </c>
      <c r="I6929" s="6">
        <v>38553.490046296298</v>
      </c>
      <c r="J6929" s="10">
        <f>COUNTIF(B6929:B22960,B6929)</f>
        <v>27</v>
      </c>
      <c r="K6929" s="10" t="str">
        <f t="shared" si="109"/>
        <v>Repeat Customer</v>
      </c>
    </row>
    <row r="6930" spans="1:11" x14ac:dyDescent="0.25">
      <c r="A6930" s="3">
        <v>6930</v>
      </c>
      <c r="B6930" s="3">
        <v>257</v>
      </c>
      <c r="C6930" s="3">
        <v>4186</v>
      </c>
      <c r="D6930" s="3">
        <v>2</v>
      </c>
      <c r="E6930" s="3">
        <v>7007</v>
      </c>
      <c r="F6930" s="3">
        <v>4.99</v>
      </c>
      <c r="G6930" s="4">
        <v>38560.071979166663</v>
      </c>
      <c r="H6930" s="6">
        <v>38560.071979166663</v>
      </c>
      <c r="I6930" s="6">
        <v>38564.878229166665</v>
      </c>
      <c r="J6930" s="10">
        <f>COUNTIF(B6930:B22961,B6930)</f>
        <v>26</v>
      </c>
      <c r="K6930" s="10" t="str">
        <f t="shared" si="109"/>
        <v>Repeat Customer</v>
      </c>
    </row>
    <row r="6931" spans="1:11" x14ac:dyDescent="0.25">
      <c r="A6931" s="3">
        <v>6931</v>
      </c>
      <c r="B6931" s="3">
        <v>257</v>
      </c>
      <c r="C6931" s="3">
        <v>227</v>
      </c>
      <c r="D6931" s="3">
        <v>1</v>
      </c>
      <c r="E6931" s="3">
        <v>7176</v>
      </c>
      <c r="F6931" s="3">
        <v>2.99</v>
      </c>
      <c r="G6931" s="4">
        <v>38560.336435185185</v>
      </c>
      <c r="H6931" s="6">
        <v>38560.336435185185</v>
      </c>
      <c r="I6931" s="6">
        <v>38562.583657407406</v>
      </c>
      <c r="J6931" s="10">
        <f>COUNTIF(B6931:B22962,B6931)</f>
        <v>25</v>
      </c>
      <c r="K6931" s="10" t="str">
        <f t="shared" si="109"/>
        <v>Repeat Customer</v>
      </c>
    </row>
    <row r="6932" spans="1:11" x14ac:dyDescent="0.25">
      <c r="A6932" s="3">
        <v>6932</v>
      </c>
      <c r="B6932" s="3">
        <v>257</v>
      </c>
      <c r="C6932" s="3">
        <v>2449</v>
      </c>
      <c r="D6932" s="3">
        <v>1</v>
      </c>
      <c r="E6932" s="3">
        <v>7496</v>
      </c>
      <c r="F6932" s="3">
        <v>1.99</v>
      </c>
      <c r="G6932" s="4">
        <v>38560.836168981485</v>
      </c>
      <c r="H6932" s="6">
        <v>38560.836168981485</v>
      </c>
      <c r="I6932" s="6">
        <v>38566.841724537036</v>
      </c>
      <c r="J6932" s="10">
        <f>COUNTIF(B6932:B22963,B6932)</f>
        <v>24</v>
      </c>
      <c r="K6932" s="10" t="str">
        <f t="shared" si="109"/>
        <v>Repeat Customer</v>
      </c>
    </row>
    <row r="6933" spans="1:11" x14ac:dyDescent="0.25">
      <c r="A6933" s="3">
        <v>6933</v>
      </c>
      <c r="B6933" s="3">
        <v>257</v>
      </c>
      <c r="C6933" s="3">
        <v>1617</v>
      </c>
      <c r="D6933" s="3">
        <v>2</v>
      </c>
      <c r="E6933" s="3">
        <v>7510</v>
      </c>
      <c r="F6933" s="3">
        <v>2.99</v>
      </c>
      <c r="G6933" s="4">
        <v>38560.8596875</v>
      </c>
      <c r="H6933" s="6">
        <v>38560.8596875</v>
      </c>
      <c r="I6933" s="6">
        <v>38565.718715277777</v>
      </c>
      <c r="J6933" s="10">
        <f>COUNTIF(B6933:B22964,B6933)</f>
        <v>23</v>
      </c>
      <c r="K6933" s="10" t="str">
        <f t="shared" si="109"/>
        <v>Repeat Customer</v>
      </c>
    </row>
    <row r="6934" spans="1:11" x14ac:dyDescent="0.25">
      <c r="A6934" s="3">
        <v>6934</v>
      </c>
      <c r="B6934" s="3">
        <v>257</v>
      </c>
      <c r="C6934" s="3">
        <v>2676</v>
      </c>
      <c r="D6934" s="3">
        <v>2</v>
      </c>
      <c r="E6934" s="3">
        <v>7518</v>
      </c>
      <c r="F6934" s="3">
        <v>5.99</v>
      </c>
      <c r="G6934" s="4">
        <v>38560.875879629632</v>
      </c>
      <c r="H6934" s="6">
        <v>38560.875879629632</v>
      </c>
      <c r="I6934" s="6">
        <v>38567.643240740741</v>
      </c>
      <c r="J6934" s="10">
        <f>COUNTIF(B6934:B22965,B6934)</f>
        <v>22</v>
      </c>
      <c r="K6934" s="10" t="str">
        <f t="shared" si="109"/>
        <v>Repeat Customer</v>
      </c>
    </row>
    <row r="6935" spans="1:11" x14ac:dyDescent="0.25">
      <c r="A6935" s="3">
        <v>6935</v>
      </c>
      <c r="B6935" s="3">
        <v>257</v>
      </c>
      <c r="C6935" s="3">
        <v>1977</v>
      </c>
      <c r="D6935" s="3">
        <v>2</v>
      </c>
      <c r="E6935" s="3">
        <v>8156</v>
      </c>
      <c r="F6935" s="3">
        <v>3.99</v>
      </c>
      <c r="G6935" s="4">
        <v>38561.874351851853</v>
      </c>
      <c r="H6935" s="6">
        <v>38561.874351851853</v>
      </c>
      <c r="I6935" s="6">
        <v>38565.077824074076</v>
      </c>
      <c r="J6935" s="10">
        <f>COUNTIF(B6935:B22966,B6935)</f>
        <v>21</v>
      </c>
      <c r="K6935" s="10" t="str">
        <f t="shared" si="109"/>
        <v>Repeat Customer</v>
      </c>
    </row>
    <row r="6936" spans="1:11" x14ac:dyDescent="0.25">
      <c r="A6936" s="3">
        <v>6936</v>
      </c>
      <c r="B6936" s="3">
        <v>257</v>
      </c>
      <c r="C6936" s="3">
        <v>3312</v>
      </c>
      <c r="D6936" s="3">
        <v>2</v>
      </c>
      <c r="E6936" s="3">
        <v>8252</v>
      </c>
      <c r="F6936" s="3">
        <v>2.99</v>
      </c>
      <c r="G6936" s="4">
        <v>38562.03769675926</v>
      </c>
      <c r="H6936" s="6">
        <v>38562.03769675926</v>
      </c>
      <c r="I6936" s="6">
        <v>38564.857141203705</v>
      </c>
      <c r="J6936" s="10">
        <f>COUNTIF(B6936:B22967,B6936)</f>
        <v>20</v>
      </c>
      <c r="K6936" s="10" t="str">
        <f t="shared" si="109"/>
        <v>Repeat Customer</v>
      </c>
    </row>
    <row r="6937" spans="1:11" x14ac:dyDescent="0.25">
      <c r="A6937" s="3">
        <v>6937</v>
      </c>
      <c r="B6937" s="3">
        <v>257</v>
      </c>
      <c r="C6937" s="3">
        <v>221</v>
      </c>
      <c r="D6937" s="3">
        <v>1</v>
      </c>
      <c r="E6937" s="3">
        <v>8344</v>
      </c>
      <c r="F6937" s="3">
        <v>4.99</v>
      </c>
      <c r="G6937" s="4">
        <v>38562.198206018518</v>
      </c>
      <c r="H6937" s="6">
        <v>38562.198206018518</v>
      </c>
      <c r="I6937" s="6">
        <v>38570.078761574077</v>
      </c>
      <c r="J6937" s="10">
        <f>COUNTIF(B6937:B22968,B6937)</f>
        <v>19</v>
      </c>
      <c r="K6937" s="10" t="str">
        <f t="shared" si="109"/>
        <v>Repeat Customer</v>
      </c>
    </row>
    <row r="6938" spans="1:11" x14ac:dyDescent="0.25">
      <c r="A6938" s="3">
        <v>6938</v>
      </c>
      <c r="B6938" s="3">
        <v>257</v>
      </c>
      <c r="C6938" s="3">
        <v>1874</v>
      </c>
      <c r="D6938" s="3">
        <v>1</v>
      </c>
      <c r="E6938" s="3">
        <v>8640</v>
      </c>
      <c r="F6938" s="3">
        <v>4.99</v>
      </c>
      <c r="G6938" s="4">
        <v>38562.607141203705</v>
      </c>
      <c r="H6938" s="6">
        <v>38562.607141203705</v>
      </c>
      <c r="I6938" s="6">
        <v>38565.548113425924</v>
      </c>
      <c r="J6938" s="10">
        <f>COUNTIF(B6938:B22969,B6938)</f>
        <v>18</v>
      </c>
      <c r="K6938" s="10" t="str">
        <f t="shared" si="109"/>
        <v>Repeat Customer</v>
      </c>
    </row>
    <row r="6939" spans="1:11" x14ac:dyDescent="0.25">
      <c r="A6939" s="3">
        <v>6939</v>
      </c>
      <c r="B6939" s="3">
        <v>257</v>
      </c>
      <c r="C6939" s="3">
        <v>3510</v>
      </c>
      <c r="D6939" s="3">
        <v>2</v>
      </c>
      <c r="E6939" s="3">
        <v>8946</v>
      </c>
      <c r="F6939" s="3">
        <v>6.99</v>
      </c>
      <c r="G6939" s="4">
        <v>38563.135335648149</v>
      </c>
      <c r="H6939" s="6">
        <v>38563.135335648149</v>
      </c>
      <c r="I6939" s="6">
        <v>38568.03533564815</v>
      </c>
      <c r="J6939" s="10">
        <f>COUNTIF(B6939:B22970,B6939)</f>
        <v>17</v>
      </c>
      <c r="K6939" s="10" t="str">
        <f t="shared" si="109"/>
        <v>Repeat Customer</v>
      </c>
    </row>
    <row r="6940" spans="1:11" x14ac:dyDescent="0.25">
      <c r="A6940" s="3">
        <v>6940</v>
      </c>
      <c r="B6940" s="3">
        <v>257</v>
      </c>
      <c r="C6940" s="3">
        <v>2153</v>
      </c>
      <c r="D6940" s="3">
        <v>1</v>
      </c>
      <c r="E6940" s="3">
        <v>9800</v>
      </c>
      <c r="F6940" s="3">
        <v>4.99</v>
      </c>
      <c r="G6940" s="4">
        <v>38564.459004629629</v>
      </c>
      <c r="H6940" s="6">
        <v>38564.459004629629</v>
      </c>
      <c r="I6940" s="6">
        <v>38566.426365740743</v>
      </c>
      <c r="J6940" s="10">
        <f>COUNTIF(B6940:B22971,B6940)</f>
        <v>16</v>
      </c>
      <c r="K6940" s="10" t="str">
        <f t="shared" si="109"/>
        <v>Repeat Customer</v>
      </c>
    </row>
    <row r="6941" spans="1:11" x14ac:dyDescent="0.25">
      <c r="A6941" s="3">
        <v>6941</v>
      </c>
      <c r="B6941" s="3">
        <v>257</v>
      </c>
      <c r="C6941" s="3">
        <v>1839</v>
      </c>
      <c r="D6941" s="3">
        <v>2</v>
      </c>
      <c r="E6941" s="3">
        <v>10142</v>
      </c>
      <c r="F6941" s="3">
        <v>4.99</v>
      </c>
      <c r="G6941" s="4">
        <v>38564.92423611111</v>
      </c>
      <c r="H6941" s="6">
        <v>38564.92423611111</v>
      </c>
      <c r="I6941" s="6">
        <v>38573.795069444444</v>
      </c>
      <c r="J6941" s="10">
        <f>COUNTIF(B6941:B22972,B6941)</f>
        <v>15</v>
      </c>
      <c r="K6941" s="10" t="str">
        <f t="shared" si="109"/>
        <v>Repeat Customer</v>
      </c>
    </row>
    <row r="6942" spans="1:11" x14ac:dyDescent="0.25">
      <c r="A6942" s="3">
        <v>6942</v>
      </c>
      <c r="B6942" s="3">
        <v>257</v>
      </c>
      <c r="C6942" s="3">
        <v>1463</v>
      </c>
      <c r="D6942" s="3">
        <v>1</v>
      </c>
      <c r="E6942" s="3">
        <v>11230</v>
      </c>
      <c r="F6942" s="3">
        <v>4.99</v>
      </c>
      <c r="G6942" s="4">
        <v>38566.541064814817</v>
      </c>
      <c r="H6942" s="6">
        <v>38566.541064814817</v>
      </c>
      <c r="I6942" s="6">
        <v>38568.570925925924</v>
      </c>
      <c r="J6942" s="10">
        <f>COUNTIF(B6942:B22973,B6942)</f>
        <v>14</v>
      </c>
      <c r="K6942" s="10" t="str">
        <f t="shared" si="109"/>
        <v>Repeat Customer</v>
      </c>
    </row>
    <row r="6943" spans="1:11" x14ac:dyDescent="0.25">
      <c r="A6943" s="3">
        <v>6943</v>
      </c>
      <c r="B6943" s="3">
        <v>257</v>
      </c>
      <c r="C6943" s="3">
        <v>2087</v>
      </c>
      <c r="D6943" s="3">
        <v>1</v>
      </c>
      <c r="E6943" s="3">
        <v>11394</v>
      </c>
      <c r="F6943" s="3">
        <v>0.99</v>
      </c>
      <c r="G6943" s="4">
        <v>38566.781076388892</v>
      </c>
      <c r="H6943" s="6">
        <v>38566.781076388892</v>
      </c>
      <c r="I6943" s="6">
        <v>38570.952604166669</v>
      </c>
      <c r="J6943" s="10">
        <f>COUNTIF(B6943:B22974,B6943)</f>
        <v>13</v>
      </c>
      <c r="K6943" s="10" t="str">
        <f t="shared" si="109"/>
        <v>Repeat Customer</v>
      </c>
    </row>
    <row r="6944" spans="1:11" x14ac:dyDescent="0.25">
      <c r="A6944" s="3">
        <v>6944</v>
      </c>
      <c r="B6944" s="3">
        <v>257</v>
      </c>
      <c r="C6944" s="3">
        <v>3198</v>
      </c>
      <c r="D6944" s="3">
        <v>2</v>
      </c>
      <c r="E6944" s="3">
        <v>11545</v>
      </c>
      <c r="F6944" s="3">
        <v>6.99</v>
      </c>
      <c r="G6944" s="4">
        <v>38581.038958333331</v>
      </c>
      <c r="H6944" s="6">
        <v>38581.038958333331</v>
      </c>
      <c r="I6944" s="6">
        <v>38589.949374999997</v>
      </c>
      <c r="J6944" s="10">
        <f>COUNTIF(B6944:B22975,B6944)</f>
        <v>12</v>
      </c>
      <c r="K6944" s="10" t="str">
        <f t="shared" si="109"/>
        <v>Repeat Customer</v>
      </c>
    </row>
    <row r="6945" spans="1:11" x14ac:dyDescent="0.25">
      <c r="A6945" s="3">
        <v>6945</v>
      </c>
      <c r="B6945" s="3">
        <v>257</v>
      </c>
      <c r="C6945" s="3">
        <v>4354</v>
      </c>
      <c r="D6945" s="3">
        <v>2</v>
      </c>
      <c r="E6945" s="3">
        <v>11860</v>
      </c>
      <c r="F6945" s="3">
        <v>1.99</v>
      </c>
      <c r="G6945" s="4">
        <v>38581.5780787037</v>
      </c>
      <c r="H6945" s="6">
        <v>38581.5780787037</v>
      </c>
      <c r="I6945" s="6">
        <v>38588.616273148145</v>
      </c>
      <c r="J6945" s="10">
        <f>COUNTIF(B6945:B22976,B6945)</f>
        <v>11</v>
      </c>
      <c r="K6945" s="10" t="str">
        <f t="shared" si="109"/>
        <v>Repeat Customer</v>
      </c>
    </row>
    <row r="6946" spans="1:11" x14ac:dyDescent="0.25">
      <c r="A6946" s="3">
        <v>6946</v>
      </c>
      <c r="B6946" s="3">
        <v>257</v>
      </c>
      <c r="C6946" s="3">
        <v>4233</v>
      </c>
      <c r="D6946" s="3">
        <v>2</v>
      </c>
      <c r="E6946" s="3">
        <v>12841</v>
      </c>
      <c r="F6946" s="3">
        <v>2.99</v>
      </c>
      <c r="G6946" s="4">
        <v>38583.080497685187</v>
      </c>
      <c r="H6946" s="6">
        <v>38583.080497685187</v>
      </c>
      <c r="I6946" s="6">
        <v>38588.122858796298</v>
      </c>
      <c r="J6946" s="10">
        <f>COUNTIF(B6946:B22977,B6946)</f>
        <v>10</v>
      </c>
      <c r="K6946" s="10" t="str">
        <f t="shared" si="109"/>
        <v>Repeat Customer</v>
      </c>
    </row>
    <row r="6947" spans="1:11" x14ac:dyDescent="0.25">
      <c r="A6947" s="3">
        <v>6947</v>
      </c>
      <c r="B6947" s="3">
        <v>257</v>
      </c>
      <c r="C6947" s="3">
        <v>459</v>
      </c>
      <c r="D6947" s="3">
        <v>1</v>
      </c>
      <c r="E6947" s="3">
        <v>12904</v>
      </c>
      <c r="F6947" s="3">
        <v>5.99</v>
      </c>
      <c r="G6947" s="4">
        <v>38583.174189814818</v>
      </c>
      <c r="H6947" s="6">
        <v>38583.174189814818</v>
      </c>
      <c r="I6947" s="6">
        <v>38591.975578703707</v>
      </c>
      <c r="J6947" s="10">
        <f>COUNTIF(B6947:B22978,B6947)</f>
        <v>9</v>
      </c>
      <c r="K6947" s="10" t="str">
        <f t="shared" si="109"/>
        <v>Repeat Customer</v>
      </c>
    </row>
    <row r="6948" spans="1:11" x14ac:dyDescent="0.25">
      <c r="A6948" s="3">
        <v>6948</v>
      </c>
      <c r="B6948" s="3">
        <v>257</v>
      </c>
      <c r="C6948" s="3">
        <v>804</v>
      </c>
      <c r="D6948" s="3">
        <v>2</v>
      </c>
      <c r="E6948" s="3">
        <v>13203</v>
      </c>
      <c r="F6948" s="3">
        <v>7.99</v>
      </c>
      <c r="G6948" s="4">
        <v>38583.625671296293</v>
      </c>
      <c r="H6948" s="6">
        <v>38583.625671296293</v>
      </c>
      <c r="I6948" s="6">
        <v>38591.652060185188</v>
      </c>
      <c r="J6948" s="10">
        <f>COUNTIF(B6948:B22979,B6948)</f>
        <v>8</v>
      </c>
      <c r="K6948" s="10" t="str">
        <f t="shared" si="109"/>
        <v>Repeat Customer</v>
      </c>
    </row>
    <row r="6949" spans="1:11" x14ac:dyDescent="0.25">
      <c r="A6949" s="3">
        <v>6949</v>
      </c>
      <c r="B6949" s="3">
        <v>257</v>
      </c>
      <c r="C6949" s="3">
        <v>4148</v>
      </c>
      <c r="D6949" s="3">
        <v>2</v>
      </c>
      <c r="E6949" s="3">
        <v>13218</v>
      </c>
      <c r="F6949" s="3">
        <v>0.99</v>
      </c>
      <c r="G6949" s="4">
        <v>38583.65253472222</v>
      </c>
      <c r="H6949" s="6">
        <v>38583.65253472222</v>
      </c>
      <c r="I6949" s="6">
        <v>38586.728229166663</v>
      </c>
      <c r="J6949" s="10">
        <f>COUNTIF(B6949:B22980,B6949)</f>
        <v>7</v>
      </c>
      <c r="K6949" s="10" t="str">
        <f t="shared" si="109"/>
        <v>Repeat Customer</v>
      </c>
    </row>
    <row r="6950" spans="1:11" x14ac:dyDescent="0.25">
      <c r="A6950" s="3">
        <v>6950</v>
      </c>
      <c r="B6950" s="3">
        <v>257</v>
      </c>
      <c r="C6950" s="3">
        <v>3352</v>
      </c>
      <c r="D6950" s="3">
        <v>1</v>
      </c>
      <c r="E6950" s="3">
        <v>13389</v>
      </c>
      <c r="F6950" s="3">
        <v>2.99</v>
      </c>
      <c r="G6950" s="4">
        <v>38583.91170138889</v>
      </c>
      <c r="H6950" s="6">
        <v>38583.91170138889</v>
      </c>
      <c r="I6950" s="6">
        <v>38589.110312500001</v>
      </c>
      <c r="J6950" s="10">
        <f>COUNTIF(B6950:B22981,B6950)</f>
        <v>6</v>
      </c>
      <c r="K6950" s="10" t="str">
        <f t="shared" si="109"/>
        <v>Repeat Customer</v>
      </c>
    </row>
    <row r="6951" spans="1:11" x14ac:dyDescent="0.25">
      <c r="A6951" s="3">
        <v>6951</v>
      </c>
      <c r="B6951" s="3">
        <v>257</v>
      </c>
      <c r="C6951" s="3">
        <v>3289</v>
      </c>
      <c r="D6951" s="3">
        <v>2</v>
      </c>
      <c r="E6951" s="3">
        <v>13846</v>
      </c>
      <c r="F6951" s="3">
        <v>5.99</v>
      </c>
      <c r="G6951" s="4">
        <v>38584.605914351851</v>
      </c>
      <c r="H6951" s="6">
        <v>38584.605914351851</v>
      </c>
      <c r="I6951" s="6">
        <v>38592.707303240742</v>
      </c>
      <c r="J6951" s="10">
        <f>COUNTIF(B6951:B22982,B6951)</f>
        <v>5</v>
      </c>
      <c r="K6951" s="10" t="str">
        <f t="shared" si="109"/>
        <v>Repeat Customer</v>
      </c>
    </row>
    <row r="6952" spans="1:11" x14ac:dyDescent="0.25">
      <c r="A6952" s="3">
        <v>6952</v>
      </c>
      <c r="B6952" s="3">
        <v>257</v>
      </c>
      <c r="C6952" s="3">
        <v>1945</v>
      </c>
      <c r="D6952" s="3">
        <v>2</v>
      </c>
      <c r="E6952" s="3">
        <v>14115</v>
      </c>
      <c r="F6952" s="3">
        <v>0.99</v>
      </c>
      <c r="G6952" s="4">
        <v>38585.048946759256</v>
      </c>
      <c r="H6952" s="6">
        <v>38585.048946759256</v>
      </c>
      <c r="I6952" s="6">
        <v>38588.056585648148</v>
      </c>
      <c r="J6952" s="10">
        <f>COUNTIF(B6952:B22983,B6952)</f>
        <v>4</v>
      </c>
      <c r="K6952" s="10" t="str">
        <f t="shared" si="109"/>
        <v>Repeat Customer</v>
      </c>
    </row>
    <row r="6953" spans="1:11" x14ac:dyDescent="0.25">
      <c r="A6953" s="3">
        <v>6953</v>
      </c>
      <c r="B6953" s="3">
        <v>257</v>
      </c>
      <c r="C6953" s="3">
        <v>2107</v>
      </c>
      <c r="D6953" s="3">
        <v>1</v>
      </c>
      <c r="E6953" s="3">
        <v>15025</v>
      </c>
      <c r="F6953" s="3">
        <v>0.99</v>
      </c>
      <c r="G6953" s="4">
        <v>38586.373194444444</v>
      </c>
      <c r="H6953" s="6">
        <v>38586.373194444444</v>
      </c>
      <c r="I6953" s="6">
        <v>38588.256527777776</v>
      </c>
      <c r="J6953" s="10">
        <f>COUNTIF(B6953:B22984,B6953)</f>
        <v>3</v>
      </c>
      <c r="K6953" s="10" t="str">
        <f t="shared" si="109"/>
        <v>Repeat Customer</v>
      </c>
    </row>
    <row r="6954" spans="1:11" x14ac:dyDescent="0.25">
      <c r="A6954" s="3">
        <v>6954</v>
      </c>
      <c r="B6954" s="3">
        <v>257</v>
      </c>
      <c r="C6954" s="3">
        <v>321</v>
      </c>
      <c r="D6954" s="3">
        <v>1</v>
      </c>
      <c r="E6954" s="3">
        <v>15967</v>
      </c>
      <c r="F6954" s="3">
        <v>2.99</v>
      </c>
      <c r="G6954" s="4">
        <v>38587.826458333337</v>
      </c>
      <c r="H6954" s="6">
        <v>38587.826458333337</v>
      </c>
      <c r="I6954" s="6">
        <v>38593.618819444448</v>
      </c>
      <c r="J6954" s="10">
        <f>COUNTIF(B6954:B22985,B6954)</f>
        <v>2</v>
      </c>
      <c r="K6954" s="10" t="str">
        <f t="shared" si="109"/>
        <v>Repeat Customer</v>
      </c>
    </row>
    <row r="6955" spans="1:11" x14ac:dyDescent="0.25">
      <c r="A6955" s="3">
        <v>6955</v>
      </c>
      <c r="B6955" s="3">
        <v>257</v>
      </c>
      <c r="C6955" s="3">
        <v>3598</v>
      </c>
      <c r="D6955" s="3">
        <v>2</v>
      </c>
      <c r="E6955" s="3">
        <v>15968</v>
      </c>
      <c r="F6955" s="3">
        <v>0.99</v>
      </c>
      <c r="G6955" s="4">
        <v>38587.827418981484</v>
      </c>
      <c r="H6955" s="6">
        <v>38587.827418981484</v>
      </c>
      <c r="I6955" s="6">
        <v>38588.630196759259</v>
      </c>
      <c r="J6955" s="10">
        <f>COUNTIF(B6955:B22986,B6955)</f>
        <v>1</v>
      </c>
      <c r="K6955" s="10" t="str">
        <f t="shared" si="109"/>
        <v>New Customer</v>
      </c>
    </row>
    <row r="6956" spans="1:11" x14ac:dyDescent="0.25">
      <c r="A6956" s="3">
        <v>6956</v>
      </c>
      <c r="B6956" s="3">
        <v>258</v>
      </c>
      <c r="C6956" s="3">
        <v>2777</v>
      </c>
      <c r="D6956" s="3">
        <v>1</v>
      </c>
      <c r="E6956" s="3">
        <v>1743</v>
      </c>
      <c r="F6956" s="3">
        <v>2.99</v>
      </c>
      <c r="G6956" s="4">
        <v>38519.693171296298</v>
      </c>
      <c r="H6956" s="6">
        <v>38519.693171296298</v>
      </c>
      <c r="I6956" s="6">
        <v>38520.550810185188</v>
      </c>
      <c r="J6956" s="10">
        <f>COUNTIF(B6956:B22987,B6956)</f>
        <v>24</v>
      </c>
      <c r="K6956" s="10" t="str">
        <f t="shared" si="109"/>
        <v>Repeat Customer</v>
      </c>
    </row>
    <row r="6957" spans="1:11" x14ac:dyDescent="0.25">
      <c r="A6957" s="3">
        <v>6957</v>
      </c>
      <c r="B6957" s="3">
        <v>258</v>
      </c>
      <c r="C6957" s="3">
        <v>4230</v>
      </c>
      <c r="D6957" s="3">
        <v>2</v>
      </c>
      <c r="E6957" s="3">
        <v>2678</v>
      </c>
      <c r="F6957" s="3">
        <v>0.99</v>
      </c>
      <c r="G6957" s="4">
        <v>38522.508599537039</v>
      </c>
      <c r="H6957" s="6">
        <v>38522.508599537039</v>
      </c>
      <c r="I6957" s="6">
        <v>38524.686377314814</v>
      </c>
      <c r="J6957" s="10">
        <f>COUNTIF(B6957:B22988,B6957)</f>
        <v>23</v>
      </c>
      <c r="K6957" s="10" t="str">
        <f t="shared" si="109"/>
        <v>Repeat Customer</v>
      </c>
    </row>
    <row r="6958" spans="1:11" x14ac:dyDescent="0.25">
      <c r="A6958" s="3">
        <v>6958</v>
      </c>
      <c r="B6958" s="3">
        <v>258</v>
      </c>
      <c r="C6958" s="3">
        <v>3122</v>
      </c>
      <c r="D6958" s="3">
        <v>2</v>
      </c>
      <c r="E6958" s="3">
        <v>2931</v>
      </c>
      <c r="F6958" s="3">
        <v>8.99</v>
      </c>
      <c r="G6958" s="4">
        <v>38523.201909722222</v>
      </c>
      <c r="H6958" s="6">
        <v>38523.201909722222</v>
      </c>
      <c r="I6958" s="6">
        <v>38532.388020833336</v>
      </c>
      <c r="J6958" s="10">
        <f>COUNTIF(B6958:B22989,B6958)</f>
        <v>22</v>
      </c>
      <c r="K6958" s="10" t="str">
        <f t="shared" si="109"/>
        <v>Repeat Customer</v>
      </c>
    </row>
    <row r="6959" spans="1:11" x14ac:dyDescent="0.25">
      <c r="A6959" s="3">
        <v>6959</v>
      </c>
      <c r="B6959" s="3">
        <v>258</v>
      </c>
      <c r="C6959" s="3">
        <v>2482</v>
      </c>
      <c r="D6959" s="3">
        <v>2</v>
      </c>
      <c r="E6959" s="3">
        <v>4408</v>
      </c>
      <c r="F6959" s="3">
        <v>2.99</v>
      </c>
      <c r="G6959" s="4">
        <v>38540.903541666667</v>
      </c>
      <c r="H6959" s="6">
        <v>38540.903541666667</v>
      </c>
      <c r="I6959" s="6">
        <v>38544.022291666668</v>
      </c>
      <c r="J6959" s="10">
        <f>COUNTIF(B6959:B22990,B6959)</f>
        <v>21</v>
      </c>
      <c r="K6959" s="10" t="str">
        <f t="shared" si="109"/>
        <v>Repeat Customer</v>
      </c>
    </row>
    <row r="6960" spans="1:11" x14ac:dyDescent="0.25">
      <c r="A6960" s="3">
        <v>6960</v>
      </c>
      <c r="B6960" s="3">
        <v>258</v>
      </c>
      <c r="C6960" s="3">
        <v>1226</v>
      </c>
      <c r="D6960" s="3">
        <v>1</v>
      </c>
      <c r="E6960" s="3">
        <v>4677</v>
      </c>
      <c r="F6960" s="3">
        <v>5.99</v>
      </c>
      <c r="G6960" s="4">
        <v>38541.437916666669</v>
      </c>
      <c r="H6960" s="6">
        <v>38541.437916666669</v>
      </c>
      <c r="I6960" s="6">
        <v>38547.528194444443</v>
      </c>
      <c r="J6960" s="10">
        <f>COUNTIF(B6960:B22991,B6960)</f>
        <v>20</v>
      </c>
      <c r="K6960" s="10" t="str">
        <f t="shared" si="109"/>
        <v>Repeat Customer</v>
      </c>
    </row>
    <row r="6961" spans="1:11" x14ac:dyDescent="0.25">
      <c r="A6961" s="3">
        <v>6961</v>
      </c>
      <c r="B6961" s="3">
        <v>258</v>
      </c>
      <c r="C6961" s="3">
        <v>2950</v>
      </c>
      <c r="D6961" s="3">
        <v>2</v>
      </c>
      <c r="E6961" s="3">
        <v>4897</v>
      </c>
      <c r="F6961" s="3">
        <v>0.99</v>
      </c>
      <c r="G6961" s="4">
        <v>38541.850821759261</v>
      </c>
      <c r="H6961" s="6">
        <v>38541.850821759261</v>
      </c>
      <c r="I6961" s="6">
        <v>38542.719571759262</v>
      </c>
      <c r="J6961" s="10">
        <f>COUNTIF(B6961:B22992,B6961)</f>
        <v>19</v>
      </c>
      <c r="K6961" s="10" t="str">
        <f t="shared" si="109"/>
        <v>Repeat Customer</v>
      </c>
    </row>
    <row r="6962" spans="1:11" x14ac:dyDescent="0.25">
      <c r="A6962" s="3">
        <v>6962</v>
      </c>
      <c r="B6962" s="3">
        <v>258</v>
      </c>
      <c r="C6962" s="3">
        <v>2123</v>
      </c>
      <c r="D6962" s="3">
        <v>2</v>
      </c>
      <c r="E6962" s="3">
        <v>5312</v>
      </c>
      <c r="F6962" s="3">
        <v>5.99</v>
      </c>
      <c r="G6962" s="4">
        <v>38542.668854166666</v>
      </c>
      <c r="H6962" s="6">
        <v>38542.668854166666</v>
      </c>
      <c r="I6962" s="6">
        <v>38546.695243055554</v>
      </c>
      <c r="J6962" s="10">
        <f>COUNTIF(B6962:B22993,B6962)</f>
        <v>18</v>
      </c>
      <c r="K6962" s="10" t="str">
        <f t="shared" si="109"/>
        <v>Repeat Customer</v>
      </c>
    </row>
    <row r="6963" spans="1:11" x14ac:dyDescent="0.25">
      <c r="A6963" s="3">
        <v>6963</v>
      </c>
      <c r="B6963" s="3">
        <v>258</v>
      </c>
      <c r="C6963" s="3">
        <v>548</v>
      </c>
      <c r="D6963" s="3">
        <v>1</v>
      </c>
      <c r="E6963" s="3">
        <v>5674</v>
      </c>
      <c r="F6963" s="3">
        <v>0.99</v>
      </c>
      <c r="G6963" s="4">
        <v>38543.351689814815</v>
      </c>
      <c r="H6963" s="6">
        <v>38543.351689814815</v>
      </c>
      <c r="I6963" s="6">
        <v>38549.113495370373</v>
      </c>
      <c r="J6963" s="10">
        <f>COUNTIF(B6963:B22994,B6963)</f>
        <v>17</v>
      </c>
      <c r="K6963" s="10" t="str">
        <f t="shared" si="109"/>
        <v>Repeat Customer</v>
      </c>
    </row>
    <row r="6964" spans="1:11" x14ac:dyDescent="0.25">
      <c r="A6964" s="3">
        <v>6964</v>
      </c>
      <c r="B6964" s="3">
        <v>258</v>
      </c>
      <c r="C6964" s="3">
        <v>3371</v>
      </c>
      <c r="D6964" s="3">
        <v>1</v>
      </c>
      <c r="E6964" s="3">
        <v>5935</v>
      </c>
      <c r="F6964" s="3">
        <v>9.99</v>
      </c>
      <c r="G6964" s="4">
        <v>38543.924351851849</v>
      </c>
      <c r="H6964" s="6">
        <v>38543.924351851849</v>
      </c>
      <c r="I6964" s="6">
        <v>38552.758379629631</v>
      </c>
      <c r="J6964" s="10">
        <f>COUNTIF(B6964:B22995,B6964)</f>
        <v>16</v>
      </c>
      <c r="K6964" s="10" t="str">
        <f t="shared" si="109"/>
        <v>Repeat Customer</v>
      </c>
    </row>
    <row r="6965" spans="1:11" x14ac:dyDescent="0.25">
      <c r="A6965" s="3">
        <v>6965</v>
      </c>
      <c r="B6965" s="3">
        <v>258</v>
      </c>
      <c r="C6965" s="3">
        <v>2609</v>
      </c>
      <c r="D6965" s="3">
        <v>2</v>
      </c>
      <c r="E6965" s="3">
        <v>6012</v>
      </c>
      <c r="F6965" s="3">
        <v>4.99</v>
      </c>
      <c r="G6965" s="4">
        <v>38544.083472222221</v>
      </c>
      <c r="H6965" s="6">
        <v>38544.083472222221</v>
      </c>
      <c r="I6965" s="6">
        <v>38550.1175</v>
      </c>
      <c r="J6965" s="10">
        <f>COUNTIF(B6965:B22996,B6965)</f>
        <v>15</v>
      </c>
      <c r="K6965" s="10" t="str">
        <f t="shared" si="109"/>
        <v>Repeat Customer</v>
      </c>
    </row>
    <row r="6966" spans="1:11" x14ac:dyDescent="0.25">
      <c r="A6966" s="3">
        <v>6966</v>
      </c>
      <c r="B6966" s="3">
        <v>258</v>
      </c>
      <c r="C6966" s="3">
        <v>2662</v>
      </c>
      <c r="D6966" s="3">
        <v>1</v>
      </c>
      <c r="E6966" s="3">
        <v>7814</v>
      </c>
      <c r="F6966" s="3">
        <v>2.99</v>
      </c>
      <c r="G6966" s="4">
        <v>38561.340138888889</v>
      </c>
      <c r="H6966" s="6">
        <v>38561.340138888889</v>
      </c>
      <c r="I6966" s="6">
        <v>38565.551944444444</v>
      </c>
      <c r="J6966" s="10">
        <f>COUNTIF(B6966:B22997,B6966)</f>
        <v>14</v>
      </c>
      <c r="K6966" s="10" t="str">
        <f t="shared" si="109"/>
        <v>Repeat Customer</v>
      </c>
    </row>
    <row r="6967" spans="1:11" x14ac:dyDescent="0.25">
      <c r="A6967" s="3">
        <v>6967</v>
      </c>
      <c r="B6967" s="3">
        <v>258</v>
      </c>
      <c r="C6967" s="3">
        <v>1026</v>
      </c>
      <c r="D6967" s="3">
        <v>1</v>
      </c>
      <c r="E6967" s="3">
        <v>8675</v>
      </c>
      <c r="F6967" s="3">
        <v>4.99</v>
      </c>
      <c r="G6967" s="4">
        <v>38562.664097222223</v>
      </c>
      <c r="H6967" s="6">
        <v>38562.664097222223</v>
      </c>
      <c r="I6967" s="6">
        <v>38563.784930555557</v>
      </c>
      <c r="J6967" s="10">
        <f>COUNTIF(B6967:B22998,B6967)</f>
        <v>13</v>
      </c>
      <c r="K6967" s="10" t="str">
        <f t="shared" si="109"/>
        <v>Repeat Customer</v>
      </c>
    </row>
    <row r="6968" spans="1:11" x14ac:dyDescent="0.25">
      <c r="A6968" s="3">
        <v>6968</v>
      </c>
      <c r="B6968" s="3">
        <v>258</v>
      </c>
      <c r="C6968" s="3">
        <v>1852</v>
      </c>
      <c r="D6968" s="3">
        <v>2</v>
      </c>
      <c r="E6968" s="3">
        <v>9069</v>
      </c>
      <c r="F6968" s="3">
        <v>4.99</v>
      </c>
      <c r="G6968" s="4">
        <v>38563.319432870368</v>
      </c>
      <c r="H6968" s="6">
        <v>38563.319432870368</v>
      </c>
      <c r="I6968" s="6">
        <v>38566.174293981479</v>
      </c>
      <c r="J6968" s="10">
        <f>COUNTIF(B6968:B22999,B6968)</f>
        <v>12</v>
      </c>
      <c r="K6968" s="10" t="str">
        <f t="shared" si="109"/>
        <v>Repeat Customer</v>
      </c>
    </row>
    <row r="6969" spans="1:11" x14ac:dyDescent="0.25">
      <c r="A6969" s="3">
        <v>6969</v>
      </c>
      <c r="B6969" s="3">
        <v>258</v>
      </c>
      <c r="C6969" s="3">
        <v>1570</v>
      </c>
      <c r="D6969" s="3">
        <v>2</v>
      </c>
      <c r="E6969" s="3">
        <v>10293</v>
      </c>
      <c r="F6969" s="3">
        <v>1.99</v>
      </c>
      <c r="G6969" s="4">
        <v>38565.155856481484</v>
      </c>
      <c r="H6969" s="6">
        <v>38565.155856481484</v>
      </c>
      <c r="I6969" s="6">
        <v>38569.178078703706</v>
      </c>
      <c r="J6969" s="10">
        <f>COUNTIF(B6969:B23000,B6969)</f>
        <v>11</v>
      </c>
      <c r="K6969" s="10" t="str">
        <f t="shared" si="109"/>
        <v>Repeat Customer</v>
      </c>
    </row>
    <row r="6970" spans="1:11" x14ac:dyDescent="0.25">
      <c r="A6970" s="3">
        <v>6970</v>
      </c>
      <c r="B6970" s="3">
        <v>258</v>
      </c>
      <c r="C6970" s="3">
        <v>895</v>
      </c>
      <c r="D6970" s="3">
        <v>2</v>
      </c>
      <c r="E6970" s="3">
        <v>10315</v>
      </c>
      <c r="F6970" s="3">
        <v>4.99</v>
      </c>
      <c r="G6970" s="4">
        <v>38565.190798611111</v>
      </c>
      <c r="H6970" s="6">
        <v>38565.190798611111</v>
      </c>
      <c r="I6970" s="6">
        <v>38571.22760416667</v>
      </c>
      <c r="J6970" s="10">
        <f>COUNTIF(B6970:B23001,B6970)</f>
        <v>10</v>
      </c>
      <c r="K6970" s="10" t="str">
        <f t="shared" si="109"/>
        <v>Repeat Customer</v>
      </c>
    </row>
    <row r="6971" spans="1:11" x14ac:dyDescent="0.25">
      <c r="A6971" s="3">
        <v>6971</v>
      </c>
      <c r="B6971" s="3">
        <v>258</v>
      </c>
      <c r="C6971" s="3">
        <v>2749</v>
      </c>
      <c r="D6971" s="3">
        <v>1</v>
      </c>
      <c r="E6971" s="3">
        <v>10325</v>
      </c>
      <c r="F6971" s="3">
        <v>5.99</v>
      </c>
      <c r="G6971" s="4">
        <v>38565.202916666669</v>
      </c>
      <c r="H6971" s="6">
        <v>38565.202916666669</v>
      </c>
      <c r="I6971" s="6">
        <v>38572.396666666667</v>
      </c>
      <c r="J6971" s="10">
        <f>COUNTIF(B6971:B23002,B6971)</f>
        <v>9</v>
      </c>
      <c r="K6971" s="10" t="str">
        <f t="shared" si="109"/>
        <v>Repeat Customer</v>
      </c>
    </row>
    <row r="6972" spans="1:11" x14ac:dyDescent="0.25">
      <c r="A6972" s="3">
        <v>6972</v>
      </c>
      <c r="B6972" s="3">
        <v>258</v>
      </c>
      <c r="C6972" s="3">
        <v>642</v>
      </c>
      <c r="D6972" s="3">
        <v>2</v>
      </c>
      <c r="E6972" s="3">
        <v>10332</v>
      </c>
      <c r="F6972" s="3">
        <v>6.99</v>
      </c>
      <c r="G6972" s="4">
        <v>38565.206620370373</v>
      </c>
      <c r="H6972" s="6">
        <v>38565.206620370373</v>
      </c>
      <c r="I6972" s="6">
        <v>38574.112870370373</v>
      </c>
      <c r="J6972" s="10">
        <f>COUNTIF(B6972:B23003,B6972)</f>
        <v>8</v>
      </c>
      <c r="K6972" s="10" t="str">
        <f t="shared" si="109"/>
        <v>Repeat Customer</v>
      </c>
    </row>
    <row r="6973" spans="1:11" x14ac:dyDescent="0.25">
      <c r="A6973" s="3">
        <v>6973</v>
      </c>
      <c r="B6973" s="3">
        <v>258</v>
      </c>
      <c r="C6973" s="3">
        <v>808</v>
      </c>
      <c r="D6973" s="3">
        <v>1</v>
      </c>
      <c r="E6973" s="3">
        <v>10393</v>
      </c>
      <c r="F6973" s="3">
        <v>0.99</v>
      </c>
      <c r="G6973" s="4">
        <v>38565.286689814813</v>
      </c>
      <c r="H6973" s="6">
        <v>38565.286689814813</v>
      </c>
      <c r="I6973" s="6">
        <v>38569.365162037036</v>
      </c>
      <c r="J6973" s="10">
        <f>COUNTIF(B6973:B23004,B6973)</f>
        <v>7</v>
      </c>
      <c r="K6973" s="10" t="str">
        <f t="shared" si="109"/>
        <v>Repeat Customer</v>
      </c>
    </row>
    <row r="6974" spans="1:11" x14ac:dyDescent="0.25">
      <c r="A6974" s="3">
        <v>6974</v>
      </c>
      <c r="B6974" s="3">
        <v>258</v>
      </c>
      <c r="C6974" s="3">
        <v>3199</v>
      </c>
      <c r="D6974" s="3">
        <v>1</v>
      </c>
      <c r="E6974" s="3">
        <v>12246</v>
      </c>
      <c r="F6974" s="3">
        <v>5.99</v>
      </c>
      <c r="G6974" s="4">
        <v>38582.158807870372</v>
      </c>
      <c r="H6974" s="6">
        <v>38582.158807870372</v>
      </c>
      <c r="I6974" s="6">
        <v>38589.217141203706</v>
      </c>
      <c r="J6974" s="10">
        <f>COUNTIF(B6974:B23005,B6974)</f>
        <v>6</v>
      </c>
      <c r="K6974" s="10" t="str">
        <f t="shared" si="109"/>
        <v>Repeat Customer</v>
      </c>
    </row>
    <row r="6975" spans="1:11" x14ac:dyDescent="0.25">
      <c r="A6975" s="3">
        <v>6975</v>
      </c>
      <c r="B6975" s="3">
        <v>258</v>
      </c>
      <c r="C6975" s="3">
        <v>2091</v>
      </c>
      <c r="D6975" s="3">
        <v>2</v>
      </c>
      <c r="E6975" s="3">
        <v>12296</v>
      </c>
      <c r="F6975" s="3">
        <v>3.99</v>
      </c>
      <c r="G6975" s="4">
        <v>38582.219768518517</v>
      </c>
      <c r="H6975" s="6">
        <v>38582.219768518517</v>
      </c>
      <c r="I6975" s="6">
        <v>38586.439212962963</v>
      </c>
      <c r="J6975" s="10">
        <f>COUNTIF(B6975:B23006,B6975)</f>
        <v>5</v>
      </c>
      <c r="K6975" s="10" t="str">
        <f t="shared" si="109"/>
        <v>Repeat Customer</v>
      </c>
    </row>
    <row r="6976" spans="1:11" x14ac:dyDescent="0.25">
      <c r="A6976" s="3">
        <v>6976</v>
      </c>
      <c r="B6976" s="3">
        <v>258</v>
      </c>
      <c r="C6976" s="3">
        <v>2503</v>
      </c>
      <c r="D6976" s="3">
        <v>1</v>
      </c>
      <c r="E6976" s="3">
        <v>13491</v>
      </c>
      <c r="F6976" s="3">
        <v>4.99</v>
      </c>
      <c r="G6976" s="4">
        <v>38584.063148148147</v>
      </c>
      <c r="H6976" s="6">
        <v>38584.063148148147</v>
      </c>
      <c r="I6976" s="6">
        <v>38592.977037037039</v>
      </c>
      <c r="J6976" s="10">
        <f>COUNTIF(B6976:B23007,B6976)</f>
        <v>4</v>
      </c>
      <c r="K6976" s="10" t="str">
        <f t="shared" si="109"/>
        <v>Repeat Customer</v>
      </c>
    </row>
    <row r="6977" spans="1:11" x14ac:dyDescent="0.25">
      <c r="A6977" s="3">
        <v>6977</v>
      </c>
      <c r="B6977" s="3">
        <v>258</v>
      </c>
      <c r="C6977" s="3">
        <v>3114</v>
      </c>
      <c r="D6977" s="3">
        <v>1</v>
      </c>
      <c r="E6977" s="3">
        <v>13695</v>
      </c>
      <c r="F6977" s="3">
        <v>6.99</v>
      </c>
      <c r="G6977" s="4">
        <v>38584.384317129632</v>
      </c>
      <c r="H6977" s="6">
        <v>38584.384317129632</v>
      </c>
      <c r="I6977" s="6">
        <v>38591.494039351855</v>
      </c>
      <c r="J6977" s="10">
        <f>COUNTIF(B6977:B23008,B6977)</f>
        <v>3</v>
      </c>
      <c r="K6977" s="10" t="str">
        <f t="shared" si="109"/>
        <v>Repeat Customer</v>
      </c>
    </row>
    <row r="6978" spans="1:11" x14ac:dyDescent="0.25">
      <c r="A6978" s="3">
        <v>6978</v>
      </c>
      <c r="B6978" s="3">
        <v>258</v>
      </c>
      <c r="C6978" s="3">
        <v>628</v>
      </c>
      <c r="D6978" s="3">
        <v>2</v>
      </c>
      <c r="E6978" s="3">
        <v>13897</v>
      </c>
      <c r="F6978" s="3">
        <v>2.99</v>
      </c>
      <c r="G6978" s="4">
        <v>38584.668379629627</v>
      </c>
      <c r="H6978" s="6">
        <v>38584.668379629627</v>
      </c>
      <c r="I6978" s="6">
        <v>38587.603796296295</v>
      </c>
      <c r="J6978" s="10">
        <f>COUNTIF(B6978:B23009,B6978)</f>
        <v>2</v>
      </c>
      <c r="K6978" s="10" t="str">
        <f t="shared" si="109"/>
        <v>Repeat Customer</v>
      </c>
    </row>
    <row r="6979" spans="1:11" x14ac:dyDescent="0.25">
      <c r="A6979" s="3">
        <v>6979</v>
      </c>
      <c r="B6979" s="3">
        <v>258</v>
      </c>
      <c r="C6979" s="3">
        <v>4297</v>
      </c>
      <c r="D6979" s="3">
        <v>2</v>
      </c>
      <c r="E6979" s="3">
        <v>14901</v>
      </c>
      <c r="F6979" s="3">
        <v>6.99</v>
      </c>
      <c r="G6979" s="4">
        <v>38586.188622685186</v>
      </c>
      <c r="H6979" s="6">
        <v>38586.188622685186</v>
      </c>
      <c r="I6979" s="6">
        <v>38593.350428240738</v>
      </c>
      <c r="J6979" s="10">
        <f>COUNTIF(B6979:B23010,B6979)</f>
        <v>1</v>
      </c>
      <c r="K6979" s="10" t="str">
        <f t="shared" ref="K6979:K7042" si="110">IF(J6979=1,"New Customer","Repeat Customer")</f>
        <v>New Customer</v>
      </c>
    </row>
    <row r="6980" spans="1:11" x14ac:dyDescent="0.25">
      <c r="A6980" s="3">
        <v>6980</v>
      </c>
      <c r="B6980" s="3">
        <v>259</v>
      </c>
      <c r="C6980" s="3">
        <v>4540</v>
      </c>
      <c r="D6980" s="3">
        <v>2</v>
      </c>
      <c r="E6980" s="3">
        <v>722</v>
      </c>
      <c r="F6980" s="3">
        <v>6.99</v>
      </c>
      <c r="G6980" s="4">
        <v>38501.229525462964</v>
      </c>
      <c r="H6980" s="6">
        <v>38501.229525462964</v>
      </c>
      <c r="I6980" s="6">
        <v>38509.20244212963</v>
      </c>
      <c r="J6980" s="10">
        <f>COUNTIF(B6980:B23011,B6980)</f>
        <v>32</v>
      </c>
      <c r="K6980" s="10" t="str">
        <f t="shared" si="110"/>
        <v>Repeat Customer</v>
      </c>
    </row>
    <row r="6981" spans="1:11" x14ac:dyDescent="0.25">
      <c r="A6981" s="3">
        <v>6981</v>
      </c>
      <c r="B6981" s="3">
        <v>259</v>
      </c>
      <c r="C6981" s="3">
        <v>760</v>
      </c>
      <c r="D6981" s="3">
        <v>2</v>
      </c>
      <c r="E6981" s="3">
        <v>901</v>
      </c>
      <c r="F6981" s="3">
        <v>2.99</v>
      </c>
      <c r="G6981" s="4">
        <v>38502.403240740743</v>
      </c>
      <c r="H6981" s="6">
        <v>38502.403240740743</v>
      </c>
      <c r="I6981" s="6">
        <v>38505.439351851855</v>
      </c>
      <c r="J6981" s="10">
        <f>COUNTIF(B6981:B23012,B6981)</f>
        <v>31</v>
      </c>
      <c r="K6981" s="10" t="str">
        <f t="shared" si="110"/>
        <v>Repeat Customer</v>
      </c>
    </row>
    <row r="6982" spans="1:11" x14ac:dyDescent="0.25">
      <c r="A6982" s="3">
        <v>6982</v>
      </c>
      <c r="B6982" s="3">
        <v>259</v>
      </c>
      <c r="C6982" s="3">
        <v>622</v>
      </c>
      <c r="D6982" s="3">
        <v>1</v>
      </c>
      <c r="E6982" s="3">
        <v>1147</v>
      </c>
      <c r="F6982" s="3">
        <v>5.99</v>
      </c>
      <c r="G6982" s="4">
        <v>38503.859629629631</v>
      </c>
      <c r="H6982" s="6">
        <v>38503.859629629631</v>
      </c>
      <c r="I6982" s="6">
        <v>38509.808240740742</v>
      </c>
      <c r="J6982" s="10">
        <f>COUNTIF(B6982:B23013,B6982)</f>
        <v>30</v>
      </c>
      <c r="K6982" s="10" t="str">
        <f t="shared" si="110"/>
        <v>Repeat Customer</v>
      </c>
    </row>
    <row r="6983" spans="1:11" x14ac:dyDescent="0.25">
      <c r="A6983" s="3">
        <v>6983</v>
      </c>
      <c r="B6983" s="3">
        <v>259</v>
      </c>
      <c r="C6983" s="3">
        <v>2925</v>
      </c>
      <c r="D6983" s="3">
        <v>1</v>
      </c>
      <c r="E6983" s="3">
        <v>1641</v>
      </c>
      <c r="F6983" s="3">
        <v>7.99</v>
      </c>
      <c r="G6983" s="4">
        <v>38519.365578703706</v>
      </c>
      <c r="H6983" s="6">
        <v>38519.365578703706</v>
      </c>
      <c r="I6983" s="6">
        <v>38527.610717592594</v>
      </c>
      <c r="J6983" s="10">
        <f>COUNTIF(B6983:B23014,B6983)</f>
        <v>29</v>
      </c>
      <c r="K6983" s="10" t="str">
        <f t="shared" si="110"/>
        <v>Repeat Customer</v>
      </c>
    </row>
    <row r="6984" spans="1:11" x14ac:dyDescent="0.25">
      <c r="A6984" s="3">
        <v>6984</v>
      </c>
      <c r="B6984" s="3">
        <v>259</v>
      </c>
      <c r="C6984" s="3">
        <v>2417</v>
      </c>
      <c r="D6984" s="3">
        <v>2</v>
      </c>
      <c r="E6984" s="3">
        <v>1723</v>
      </c>
      <c r="F6984" s="3">
        <v>7.99</v>
      </c>
      <c r="G6984" s="4">
        <v>38519.634930555556</v>
      </c>
      <c r="H6984" s="6">
        <v>38519.634930555556</v>
      </c>
      <c r="I6984" s="6">
        <v>38526.656458333331</v>
      </c>
      <c r="J6984" s="10">
        <f>COUNTIF(B6984:B23015,B6984)</f>
        <v>28</v>
      </c>
      <c r="K6984" s="10" t="str">
        <f t="shared" si="110"/>
        <v>Repeat Customer</v>
      </c>
    </row>
    <row r="6985" spans="1:11" x14ac:dyDescent="0.25">
      <c r="A6985" s="3">
        <v>6985</v>
      </c>
      <c r="B6985" s="3">
        <v>259</v>
      </c>
      <c r="C6985" s="3">
        <v>1236</v>
      </c>
      <c r="D6985" s="3">
        <v>2</v>
      </c>
      <c r="E6985" s="3">
        <v>1813</v>
      </c>
      <c r="F6985" s="3">
        <v>2.99</v>
      </c>
      <c r="G6985" s="4">
        <v>38519.882638888892</v>
      </c>
      <c r="H6985" s="6">
        <v>38519.882638888892</v>
      </c>
      <c r="I6985" s="6">
        <v>38527.645833333336</v>
      </c>
      <c r="J6985" s="10">
        <f>COUNTIF(B6985:B23016,B6985)</f>
        <v>27</v>
      </c>
      <c r="K6985" s="10" t="str">
        <f t="shared" si="110"/>
        <v>Repeat Customer</v>
      </c>
    </row>
    <row r="6986" spans="1:11" x14ac:dyDescent="0.25">
      <c r="A6986" s="3">
        <v>6986</v>
      </c>
      <c r="B6986" s="3">
        <v>259</v>
      </c>
      <c r="C6986" s="3">
        <v>2175</v>
      </c>
      <c r="D6986" s="3">
        <v>2</v>
      </c>
      <c r="E6986" s="3">
        <v>2375</v>
      </c>
      <c r="F6986" s="3">
        <v>5.99</v>
      </c>
      <c r="G6986" s="4">
        <v>38521.616307870368</v>
      </c>
      <c r="H6986" s="6">
        <v>38521.616307870368</v>
      </c>
      <c r="I6986" s="6">
        <v>38529.578113425923</v>
      </c>
      <c r="J6986" s="10">
        <f>COUNTIF(B6986:B23017,B6986)</f>
        <v>26</v>
      </c>
      <c r="K6986" s="10" t="str">
        <f t="shared" si="110"/>
        <v>Repeat Customer</v>
      </c>
    </row>
    <row r="6987" spans="1:11" x14ac:dyDescent="0.25">
      <c r="A6987" s="3">
        <v>6987</v>
      </c>
      <c r="B6987" s="3">
        <v>259</v>
      </c>
      <c r="C6987" s="3">
        <v>2120</v>
      </c>
      <c r="D6987" s="3">
        <v>2</v>
      </c>
      <c r="E6987" s="3">
        <v>4199</v>
      </c>
      <c r="F6987" s="3">
        <v>5.99</v>
      </c>
      <c r="G6987" s="4">
        <v>38540.467442129629</v>
      </c>
      <c r="H6987" s="6">
        <v>38540.467442129629</v>
      </c>
      <c r="I6987" s="6">
        <v>38544.303553240738</v>
      </c>
      <c r="J6987" s="10">
        <f>COUNTIF(B6987:B23018,B6987)</f>
        <v>25</v>
      </c>
      <c r="K6987" s="10" t="str">
        <f t="shared" si="110"/>
        <v>Repeat Customer</v>
      </c>
    </row>
    <row r="6988" spans="1:11" x14ac:dyDescent="0.25">
      <c r="A6988" s="3">
        <v>6988</v>
      </c>
      <c r="B6988" s="3">
        <v>259</v>
      </c>
      <c r="C6988" s="3">
        <v>4306</v>
      </c>
      <c r="D6988" s="3">
        <v>2</v>
      </c>
      <c r="E6988" s="3">
        <v>4489</v>
      </c>
      <c r="F6988" s="3">
        <v>4.99</v>
      </c>
      <c r="G6988" s="4">
        <v>38541.058310185188</v>
      </c>
      <c r="H6988" s="6">
        <v>38541.058310185188</v>
      </c>
      <c r="I6988" s="6">
        <v>38542.066643518519</v>
      </c>
      <c r="J6988" s="10">
        <f>COUNTIF(B6988:B23019,B6988)</f>
        <v>24</v>
      </c>
      <c r="K6988" s="10" t="str">
        <f t="shared" si="110"/>
        <v>Repeat Customer</v>
      </c>
    </row>
    <row r="6989" spans="1:11" x14ac:dyDescent="0.25">
      <c r="A6989" s="3">
        <v>6989</v>
      </c>
      <c r="B6989" s="3">
        <v>259</v>
      </c>
      <c r="C6989" s="3">
        <v>2876</v>
      </c>
      <c r="D6989" s="3">
        <v>1</v>
      </c>
      <c r="E6989" s="3">
        <v>6074</v>
      </c>
      <c r="F6989" s="3">
        <v>0.99</v>
      </c>
      <c r="G6989" s="4">
        <v>38544.208287037036</v>
      </c>
      <c r="H6989" s="6">
        <v>38544.208287037036</v>
      </c>
      <c r="I6989" s="6">
        <v>38546.980509259258</v>
      </c>
      <c r="J6989" s="10">
        <f>COUNTIF(B6989:B23020,B6989)</f>
        <v>23</v>
      </c>
      <c r="K6989" s="10" t="str">
        <f t="shared" si="110"/>
        <v>Repeat Customer</v>
      </c>
    </row>
    <row r="6990" spans="1:11" x14ac:dyDescent="0.25">
      <c r="A6990" s="3">
        <v>6990</v>
      </c>
      <c r="B6990" s="3">
        <v>259</v>
      </c>
      <c r="C6990" s="3">
        <v>2275</v>
      </c>
      <c r="D6990" s="3">
        <v>2</v>
      </c>
      <c r="E6990" s="3">
        <v>6539</v>
      </c>
      <c r="F6990" s="3">
        <v>3.99</v>
      </c>
      <c r="G6990" s="4">
        <v>38545.201956018522</v>
      </c>
      <c r="H6990" s="6">
        <v>38545.201956018522</v>
      </c>
      <c r="I6990" s="6">
        <v>38552.141539351855</v>
      </c>
      <c r="J6990" s="10">
        <f>COUNTIF(B6990:B23021,B6990)</f>
        <v>22</v>
      </c>
      <c r="K6990" s="10" t="str">
        <f t="shared" si="110"/>
        <v>Repeat Customer</v>
      </c>
    </row>
    <row r="6991" spans="1:11" x14ac:dyDescent="0.25">
      <c r="A6991" s="3">
        <v>6991</v>
      </c>
      <c r="B6991" s="3">
        <v>259</v>
      </c>
      <c r="C6991" s="3">
        <v>2199</v>
      </c>
      <c r="D6991" s="3">
        <v>2</v>
      </c>
      <c r="E6991" s="3">
        <v>7188</v>
      </c>
      <c r="F6991" s="3">
        <v>2.99</v>
      </c>
      <c r="G6991" s="4">
        <v>38560.35564814815</v>
      </c>
      <c r="H6991" s="6">
        <v>38560.35564814815</v>
      </c>
      <c r="I6991" s="6">
        <v>38561.334814814814</v>
      </c>
      <c r="J6991" s="10">
        <f>COUNTIF(B6991:B23022,B6991)</f>
        <v>21</v>
      </c>
      <c r="K6991" s="10" t="str">
        <f t="shared" si="110"/>
        <v>Repeat Customer</v>
      </c>
    </row>
    <row r="6992" spans="1:11" x14ac:dyDescent="0.25">
      <c r="A6992" s="3">
        <v>6992</v>
      </c>
      <c r="B6992" s="3">
        <v>259</v>
      </c>
      <c r="C6992" s="3">
        <v>3483</v>
      </c>
      <c r="D6992" s="3">
        <v>2</v>
      </c>
      <c r="E6992" s="3">
        <v>7774</v>
      </c>
      <c r="F6992" s="3">
        <v>7.99</v>
      </c>
      <c r="G6992" s="4">
        <v>38561.294039351851</v>
      </c>
      <c r="H6992" s="6">
        <v>38561.294039351851</v>
      </c>
      <c r="I6992" s="6">
        <v>38567.087094907409</v>
      </c>
      <c r="J6992" s="10">
        <f>COUNTIF(B6992:B23023,B6992)</f>
        <v>20</v>
      </c>
      <c r="K6992" s="10" t="str">
        <f t="shared" si="110"/>
        <v>Repeat Customer</v>
      </c>
    </row>
    <row r="6993" spans="1:11" x14ac:dyDescent="0.25">
      <c r="A6993" s="3">
        <v>6993</v>
      </c>
      <c r="B6993" s="3">
        <v>259</v>
      </c>
      <c r="C6993" s="3">
        <v>600</v>
      </c>
      <c r="D6993" s="3">
        <v>1</v>
      </c>
      <c r="E6993" s="3">
        <v>7817</v>
      </c>
      <c r="F6993" s="3">
        <v>4.99</v>
      </c>
      <c r="G6993" s="4">
        <v>38561.347858796296</v>
      </c>
      <c r="H6993" s="6">
        <v>38561.347858796296</v>
      </c>
      <c r="I6993" s="6">
        <v>38563.497164351851</v>
      </c>
      <c r="J6993" s="10">
        <f>COUNTIF(B6993:B23024,B6993)</f>
        <v>19</v>
      </c>
      <c r="K6993" s="10" t="str">
        <f t="shared" si="110"/>
        <v>Repeat Customer</v>
      </c>
    </row>
    <row r="6994" spans="1:11" x14ac:dyDescent="0.25">
      <c r="A6994" s="3">
        <v>6994</v>
      </c>
      <c r="B6994" s="3">
        <v>259</v>
      </c>
      <c r="C6994" s="3">
        <v>4165</v>
      </c>
      <c r="D6994" s="3">
        <v>2</v>
      </c>
      <c r="E6994" s="3">
        <v>9205</v>
      </c>
      <c r="F6994" s="3">
        <v>6.99</v>
      </c>
      <c r="G6994" s="4">
        <v>38563.532407407409</v>
      </c>
      <c r="H6994" s="6">
        <v>38563.532407407409</v>
      </c>
      <c r="I6994" s="6">
        <v>38572.624074074076</v>
      </c>
      <c r="J6994" s="10">
        <f>COUNTIF(B6994:B23025,B6994)</f>
        <v>18</v>
      </c>
      <c r="K6994" s="10" t="str">
        <f t="shared" si="110"/>
        <v>Repeat Customer</v>
      </c>
    </row>
    <row r="6995" spans="1:11" x14ac:dyDescent="0.25">
      <c r="A6995" s="3">
        <v>6995</v>
      </c>
      <c r="B6995" s="3">
        <v>259</v>
      </c>
      <c r="C6995" s="3">
        <v>736</v>
      </c>
      <c r="D6995" s="3">
        <v>1</v>
      </c>
      <c r="E6995" s="3">
        <v>9282</v>
      </c>
      <c r="F6995" s="3">
        <v>6.99</v>
      </c>
      <c r="G6995" s="4">
        <v>38563.637164351851</v>
      </c>
      <c r="H6995" s="6">
        <v>38563.637164351851</v>
      </c>
      <c r="I6995" s="6">
        <v>38571.865636574075</v>
      </c>
      <c r="J6995" s="10">
        <f>COUNTIF(B6995:B23026,B6995)</f>
        <v>17</v>
      </c>
      <c r="K6995" s="10" t="str">
        <f t="shared" si="110"/>
        <v>Repeat Customer</v>
      </c>
    </row>
    <row r="6996" spans="1:11" x14ac:dyDescent="0.25">
      <c r="A6996" s="3">
        <v>6996</v>
      </c>
      <c r="B6996" s="3">
        <v>259</v>
      </c>
      <c r="C6996" s="3">
        <v>1134</v>
      </c>
      <c r="D6996" s="3">
        <v>1</v>
      </c>
      <c r="E6996" s="3">
        <v>9444</v>
      </c>
      <c r="F6996" s="3">
        <v>7.99</v>
      </c>
      <c r="G6996" s="4">
        <v>38563.908842592595</v>
      </c>
      <c r="H6996" s="6">
        <v>38563.908842592595</v>
      </c>
      <c r="I6996" s="6">
        <v>38572.942175925928</v>
      </c>
      <c r="J6996" s="10">
        <f>COUNTIF(B6996:B23027,B6996)</f>
        <v>16</v>
      </c>
      <c r="K6996" s="10" t="str">
        <f t="shared" si="110"/>
        <v>Repeat Customer</v>
      </c>
    </row>
    <row r="6997" spans="1:11" x14ac:dyDescent="0.25">
      <c r="A6997" s="3">
        <v>6997</v>
      </c>
      <c r="B6997" s="3">
        <v>259</v>
      </c>
      <c r="C6997" s="3">
        <v>410</v>
      </c>
      <c r="D6997" s="3">
        <v>1</v>
      </c>
      <c r="E6997" s="3">
        <v>10510</v>
      </c>
      <c r="F6997" s="3">
        <v>3.99</v>
      </c>
      <c r="G6997" s="4">
        <v>38565.478125000001</v>
      </c>
      <c r="H6997" s="6">
        <v>38565.478125000001</v>
      </c>
      <c r="I6997" s="6">
        <v>38571.484375</v>
      </c>
      <c r="J6997" s="10">
        <f>COUNTIF(B6997:B23028,B6997)</f>
        <v>15</v>
      </c>
      <c r="K6997" s="10" t="str">
        <f t="shared" si="110"/>
        <v>Repeat Customer</v>
      </c>
    </row>
    <row r="6998" spans="1:11" x14ac:dyDescent="0.25">
      <c r="A6998" s="3">
        <v>6998</v>
      </c>
      <c r="B6998" s="3">
        <v>259</v>
      </c>
      <c r="C6998" s="3">
        <v>1321</v>
      </c>
      <c r="D6998" s="3">
        <v>1</v>
      </c>
      <c r="E6998" s="3">
        <v>10781</v>
      </c>
      <c r="F6998" s="3">
        <v>2.99</v>
      </c>
      <c r="G6998" s="4">
        <v>38565.890752314815</v>
      </c>
      <c r="H6998" s="6">
        <v>38565.890752314815</v>
      </c>
      <c r="I6998" s="6">
        <v>38570.043530092589</v>
      </c>
      <c r="J6998" s="10">
        <f>COUNTIF(B6998:B23029,B6998)</f>
        <v>14</v>
      </c>
      <c r="K6998" s="10" t="str">
        <f t="shared" si="110"/>
        <v>Repeat Customer</v>
      </c>
    </row>
    <row r="6999" spans="1:11" x14ac:dyDescent="0.25">
      <c r="A6999" s="3">
        <v>6999</v>
      </c>
      <c r="B6999" s="3">
        <v>259</v>
      </c>
      <c r="C6999" s="3">
        <v>871</v>
      </c>
      <c r="D6999" s="3">
        <v>1</v>
      </c>
      <c r="E6999" s="3">
        <v>11184</v>
      </c>
      <c r="F6999" s="3">
        <v>3.99</v>
      </c>
      <c r="G6999" s="4">
        <v>38566.459328703706</v>
      </c>
      <c r="H6999" s="6">
        <v>38566.459328703706</v>
      </c>
      <c r="I6999" s="6">
        <v>38575.270439814813</v>
      </c>
      <c r="J6999" s="10">
        <f>COUNTIF(B6999:B23030,B6999)</f>
        <v>13</v>
      </c>
      <c r="K6999" s="10" t="str">
        <f t="shared" si="110"/>
        <v>Repeat Customer</v>
      </c>
    </row>
    <row r="7000" spans="1:11" x14ac:dyDescent="0.25">
      <c r="A7000" s="3">
        <v>7000</v>
      </c>
      <c r="B7000" s="3">
        <v>259</v>
      </c>
      <c r="C7000" s="3">
        <v>833</v>
      </c>
      <c r="D7000" s="3">
        <v>2</v>
      </c>
      <c r="E7000" s="3">
        <v>12680</v>
      </c>
      <c r="F7000" s="3">
        <v>6.99</v>
      </c>
      <c r="G7000" s="4">
        <v>38582.822060185186</v>
      </c>
      <c r="H7000" s="6">
        <v>38582.822060185186</v>
      </c>
      <c r="I7000" s="6">
        <v>38591.00608796296</v>
      </c>
      <c r="J7000" s="10">
        <f>COUNTIF(B7000:B23031,B7000)</f>
        <v>12</v>
      </c>
      <c r="K7000" s="10" t="str">
        <f t="shared" si="110"/>
        <v>Repeat Customer</v>
      </c>
    </row>
    <row r="7001" spans="1:11" x14ac:dyDescent="0.25">
      <c r="A7001" s="3">
        <v>7001</v>
      </c>
      <c r="B7001" s="3">
        <v>259</v>
      </c>
      <c r="C7001" s="3">
        <v>46</v>
      </c>
      <c r="D7001" s="3">
        <v>1</v>
      </c>
      <c r="E7001" s="3">
        <v>13109</v>
      </c>
      <c r="F7001" s="3">
        <v>4.99</v>
      </c>
      <c r="G7001" s="4">
        <v>38583.474537037036</v>
      </c>
      <c r="H7001" s="6">
        <v>38583.474537037036</v>
      </c>
      <c r="I7001" s="6">
        <v>38589.712037037039</v>
      </c>
      <c r="J7001" s="10">
        <f>COUNTIF(B7001:B23032,B7001)</f>
        <v>11</v>
      </c>
      <c r="K7001" s="10" t="str">
        <f t="shared" si="110"/>
        <v>Repeat Customer</v>
      </c>
    </row>
    <row r="7002" spans="1:11" x14ac:dyDescent="0.25">
      <c r="A7002" s="3">
        <v>7002</v>
      </c>
      <c r="B7002" s="3">
        <v>259</v>
      </c>
      <c r="C7002" s="3">
        <v>2074</v>
      </c>
      <c r="D7002" s="3">
        <v>2</v>
      </c>
      <c r="E7002" s="3">
        <v>13112</v>
      </c>
      <c r="F7002" s="3">
        <v>2.99</v>
      </c>
      <c r="G7002" s="4">
        <v>38583.477199074077</v>
      </c>
      <c r="H7002" s="6">
        <v>38583.477199074077</v>
      </c>
      <c r="I7002" s="6">
        <v>38586.230671296296</v>
      </c>
      <c r="J7002" s="10">
        <f>COUNTIF(B7002:B23033,B7002)</f>
        <v>10</v>
      </c>
      <c r="K7002" s="10" t="str">
        <f t="shared" si="110"/>
        <v>Repeat Customer</v>
      </c>
    </row>
    <row r="7003" spans="1:11" x14ac:dyDescent="0.25">
      <c r="A7003" s="3">
        <v>7003</v>
      </c>
      <c r="B7003" s="3">
        <v>259</v>
      </c>
      <c r="C7003" s="3">
        <v>602</v>
      </c>
      <c r="D7003" s="3">
        <v>2</v>
      </c>
      <c r="E7003" s="3">
        <v>13366</v>
      </c>
      <c r="F7003" s="3">
        <v>4.99</v>
      </c>
      <c r="G7003" s="4">
        <v>38583.885243055556</v>
      </c>
      <c r="H7003" s="6">
        <v>38583.885243055556</v>
      </c>
      <c r="I7003" s="6">
        <v>38585.129687499997</v>
      </c>
      <c r="J7003" s="10">
        <f>COUNTIF(B7003:B23034,B7003)</f>
        <v>9</v>
      </c>
      <c r="K7003" s="10" t="str">
        <f t="shared" si="110"/>
        <v>Repeat Customer</v>
      </c>
    </row>
    <row r="7004" spans="1:11" x14ac:dyDescent="0.25">
      <c r="A7004" s="3">
        <v>7004</v>
      </c>
      <c r="B7004" s="3">
        <v>259</v>
      </c>
      <c r="C7004" s="3">
        <v>2803</v>
      </c>
      <c r="D7004" s="3">
        <v>1</v>
      </c>
      <c r="E7004" s="3">
        <v>13598</v>
      </c>
      <c r="F7004" s="3">
        <v>5.99</v>
      </c>
      <c r="G7004" s="4">
        <v>38584.249502314815</v>
      </c>
      <c r="H7004" s="6">
        <v>38584.249502314815</v>
      </c>
      <c r="I7004" s="6">
        <v>38593.043252314812</v>
      </c>
      <c r="J7004" s="10">
        <f>COUNTIF(B7004:B23035,B7004)</f>
        <v>8</v>
      </c>
      <c r="K7004" s="10" t="str">
        <f t="shared" si="110"/>
        <v>Repeat Customer</v>
      </c>
    </row>
    <row r="7005" spans="1:11" x14ac:dyDescent="0.25">
      <c r="A7005" s="3">
        <v>7005</v>
      </c>
      <c r="B7005" s="3">
        <v>259</v>
      </c>
      <c r="C7005" s="3">
        <v>1495</v>
      </c>
      <c r="D7005" s="3">
        <v>2</v>
      </c>
      <c r="E7005" s="3">
        <v>13649</v>
      </c>
      <c r="F7005" s="3">
        <v>4.99</v>
      </c>
      <c r="G7005" s="4">
        <v>38584.325439814813</v>
      </c>
      <c r="H7005" s="6">
        <v>38584.325439814813</v>
      </c>
      <c r="I7005" s="6">
        <v>38587.321967592594</v>
      </c>
      <c r="J7005" s="10">
        <f>COUNTIF(B7005:B23036,B7005)</f>
        <v>7</v>
      </c>
      <c r="K7005" s="10" t="str">
        <f t="shared" si="110"/>
        <v>Repeat Customer</v>
      </c>
    </row>
    <row r="7006" spans="1:11" x14ac:dyDescent="0.25">
      <c r="A7006" s="3">
        <v>7006</v>
      </c>
      <c r="B7006" s="3">
        <v>259</v>
      </c>
      <c r="C7006" s="3">
        <v>1376</v>
      </c>
      <c r="D7006" s="3">
        <v>2</v>
      </c>
      <c r="E7006" s="3">
        <v>14067</v>
      </c>
      <c r="F7006" s="3">
        <v>6.99</v>
      </c>
      <c r="G7006" s="4">
        <v>38584.950960648152</v>
      </c>
      <c r="H7006" s="6">
        <v>38584.950960648152</v>
      </c>
      <c r="I7006" s="6">
        <v>38593.936377314814</v>
      </c>
      <c r="J7006" s="10">
        <f>COUNTIF(B7006:B23037,B7006)</f>
        <v>6</v>
      </c>
      <c r="K7006" s="10" t="str">
        <f t="shared" si="110"/>
        <v>Repeat Customer</v>
      </c>
    </row>
    <row r="7007" spans="1:11" x14ac:dyDescent="0.25">
      <c r="A7007" s="3">
        <v>7007</v>
      </c>
      <c r="B7007" s="3">
        <v>259</v>
      </c>
      <c r="C7007" s="3">
        <v>894</v>
      </c>
      <c r="D7007" s="3">
        <v>2</v>
      </c>
      <c r="E7007" s="3">
        <v>14170</v>
      </c>
      <c r="F7007" s="3">
        <v>4.99</v>
      </c>
      <c r="G7007" s="4">
        <v>38585.125451388885</v>
      </c>
      <c r="H7007" s="6">
        <v>38585.125451388885</v>
      </c>
      <c r="I7007" s="6">
        <v>38591.963645833333</v>
      </c>
      <c r="J7007" s="10">
        <f>COUNTIF(B7007:B23038,B7007)</f>
        <v>5</v>
      </c>
      <c r="K7007" s="10" t="str">
        <f t="shared" si="110"/>
        <v>Repeat Customer</v>
      </c>
    </row>
    <row r="7008" spans="1:11" x14ac:dyDescent="0.25">
      <c r="A7008" s="3">
        <v>7008</v>
      </c>
      <c r="B7008" s="3">
        <v>259</v>
      </c>
      <c r="C7008" s="3">
        <v>679</v>
      </c>
      <c r="D7008" s="3">
        <v>2</v>
      </c>
      <c r="E7008" s="3">
        <v>14966</v>
      </c>
      <c r="F7008" s="3">
        <v>2.99</v>
      </c>
      <c r="G7008" s="4">
        <v>38586.281909722224</v>
      </c>
      <c r="H7008" s="6">
        <v>38586.281909722224</v>
      </c>
      <c r="I7008" s="6">
        <v>38595.418715277781</v>
      </c>
      <c r="J7008" s="10">
        <f>COUNTIF(B7008:B23039,B7008)</f>
        <v>4</v>
      </c>
      <c r="K7008" s="10" t="str">
        <f t="shared" si="110"/>
        <v>Repeat Customer</v>
      </c>
    </row>
    <row r="7009" spans="1:11" x14ac:dyDescent="0.25">
      <c r="A7009" s="3">
        <v>7009</v>
      </c>
      <c r="B7009" s="3">
        <v>259</v>
      </c>
      <c r="C7009" s="3">
        <v>551</v>
      </c>
      <c r="D7009" s="3">
        <v>1</v>
      </c>
      <c r="E7009" s="3">
        <v>15425</v>
      </c>
      <c r="F7009" s="3">
        <v>10.99</v>
      </c>
      <c r="G7009" s="4">
        <v>38587.004131944443</v>
      </c>
      <c r="H7009" s="6">
        <v>38587.004131944443</v>
      </c>
      <c r="I7009" s="6">
        <v>38596.214548611111</v>
      </c>
      <c r="J7009" s="10">
        <f>COUNTIF(B7009:B23040,B7009)</f>
        <v>3</v>
      </c>
      <c r="K7009" s="10" t="str">
        <f t="shared" si="110"/>
        <v>Repeat Customer</v>
      </c>
    </row>
    <row r="7010" spans="1:11" x14ac:dyDescent="0.25">
      <c r="A7010" s="3">
        <v>7010</v>
      </c>
      <c r="B7010" s="3">
        <v>259</v>
      </c>
      <c r="C7010" s="3">
        <v>356</v>
      </c>
      <c r="D7010" s="3">
        <v>1</v>
      </c>
      <c r="E7010" s="3">
        <v>15473</v>
      </c>
      <c r="F7010" s="3">
        <v>2.99</v>
      </c>
      <c r="G7010" s="4">
        <v>38587.068865740737</v>
      </c>
      <c r="H7010" s="6">
        <v>38587.068865740737</v>
      </c>
      <c r="I7010" s="6">
        <v>38589.158449074072</v>
      </c>
      <c r="J7010" s="10">
        <f>COUNTIF(B7010:B23041,B7010)</f>
        <v>2</v>
      </c>
      <c r="K7010" s="10" t="str">
        <f t="shared" si="110"/>
        <v>Repeat Customer</v>
      </c>
    </row>
    <row r="7011" spans="1:11" x14ac:dyDescent="0.25">
      <c r="A7011" s="3">
        <v>7012</v>
      </c>
      <c r="B7011" s="3">
        <v>259</v>
      </c>
      <c r="C7011" s="3">
        <v>248</v>
      </c>
      <c r="D7011" s="3">
        <v>1</v>
      </c>
      <c r="E7011" s="3">
        <v>15689</v>
      </c>
      <c r="F7011" s="3">
        <v>2.99</v>
      </c>
      <c r="G7011" s="4">
        <v>38587.411747685182</v>
      </c>
      <c r="H7011" s="6">
        <v>38587.411747685182</v>
      </c>
      <c r="I7011" s="6">
        <v>38593.469386574077</v>
      </c>
      <c r="J7011" s="10">
        <f>COUNTIF(B7011:B23042,B7011)</f>
        <v>1</v>
      </c>
      <c r="K7011" s="10" t="str">
        <f t="shared" si="110"/>
        <v>New Customer</v>
      </c>
    </row>
    <row r="7012" spans="1:11" x14ac:dyDescent="0.25">
      <c r="A7012" s="3">
        <v>7013</v>
      </c>
      <c r="B7012" s="3">
        <v>260</v>
      </c>
      <c r="C7012" s="3">
        <v>1174</v>
      </c>
      <c r="D7012" s="3">
        <v>1</v>
      </c>
      <c r="E7012" s="3">
        <v>1101</v>
      </c>
      <c r="F7012" s="3">
        <v>8.99</v>
      </c>
      <c r="G7012" s="4">
        <v>38503.593043981484</v>
      </c>
      <c r="H7012" s="6">
        <v>38503.593043981484</v>
      </c>
      <c r="I7012" s="6">
        <v>38510.659710648149</v>
      </c>
      <c r="J7012" s="10">
        <f>COUNTIF(B7012:B23043,B7012)</f>
        <v>31</v>
      </c>
      <c r="K7012" s="10" t="str">
        <f t="shared" si="110"/>
        <v>Repeat Customer</v>
      </c>
    </row>
    <row r="7013" spans="1:11" x14ac:dyDescent="0.25">
      <c r="A7013" s="3">
        <v>7014</v>
      </c>
      <c r="B7013" s="3">
        <v>260</v>
      </c>
      <c r="C7013" s="3">
        <v>694</v>
      </c>
      <c r="D7013" s="3">
        <v>1</v>
      </c>
      <c r="E7013" s="3">
        <v>1626</v>
      </c>
      <c r="F7013" s="3">
        <v>3.99</v>
      </c>
      <c r="G7013" s="4">
        <v>38519.326238425929</v>
      </c>
      <c r="H7013" s="6">
        <v>38519.326238425929</v>
      </c>
      <c r="I7013" s="6">
        <v>38525.564432870371</v>
      </c>
      <c r="J7013" s="10">
        <f>COUNTIF(B7013:B23044,B7013)</f>
        <v>30</v>
      </c>
      <c r="K7013" s="10" t="str">
        <f t="shared" si="110"/>
        <v>Repeat Customer</v>
      </c>
    </row>
    <row r="7014" spans="1:11" x14ac:dyDescent="0.25">
      <c r="A7014" s="3">
        <v>7015</v>
      </c>
      <c r="B7014" s="3">
        <v>260</v>
      </c>
      <c r="C7014" s="3">
        <v>2069</v>
      </c>
      <c r="D7014" s="3">
        <v>2</v>
      </c>
      <c r="E7014" s="3">
        <v>2001</v>
      </c>
      <c r="F7014" s="3">
        <v>2.99</v>
      </c>
      <c r="G7014" s="4">
        <v>38520.482743055552</v>
      </c>
      <c r="H7014" s="6">
        <v>38520.482743055552</v>
      </c>
      <c r="I7014" s="6">
        <v>38524.61954861111</v>
      </c>
      <c r="J7014" s="10">
        <f>COUNTIF(B7014:B23045,B7014)</f>
        <v>29</v>
      </c>
      <c r="K7014" s="10" t="str">
        <f t="shared" si="110"/>
        <v>Repeat Customer</v>
      </c>
    </row>
    <row r="7015" spans="1:11" x14ac:dyDescent="0.25">
      <c r="A7015" s="3">
        <v>7016</v>
      </c>
      <c r="B7015" s="3">
        <v>260</v>
      </c>
      <c r="C7015" s="3">
        <v>227</v>
      </c>
      <c r="D7015" s="3">
        <v>2</v>
      </c>
      <c r="E7015" s="3">
        <v>2040</v>
      </c>
      <c r="F7015" s="3">
        <v>2.99</v>
      </c>
      <c r="G7015" s="4">
        <v>38520.596261574072</v>
      </c>
      <c r="H7015" s="6">
        <v>38520.596261574072</v>
      </c>
      <c r="I7015" s="6">
        <v>38525.797650462962</v>
      </c>
      <c r="J7015" s="10">
        <f>COUNTIF(B7015:B23046,B7015)</f>
        <v>28</v>
      </c>
      <c r="K7015" s="10" t="str">
        <f t="shared" si="110"/>
        <v>Repeat Customer</v>
      </c>
    </row>
    <row r="7016" spans="1:11" x14ac:dyDescent="0.25">
      <c r="A7016" s="3">
        <v>7017</v>
      </c>
      <c r="B7016" s="3">
        <v>260</v>
      </c>
      <c r="C7016" s="3">
        <v>4033</v>
      </c>
      <c r="D7016" s="3">
        <v>1</v>
      </c>
      <c r="E7016" s="3">
        <v>2091</v>
      </c>
      <c r="F7016" s="3">
        <v>10.99</v>
      </c>
      <c r="G7016" s="4">
        <v>38520.756296296298</v>
      </c>
      <c r="H7016" s="6">
        <v>38520.756296296298</v>
      </c>
      <c r="I7016" s="6">
        <v>38529.507685185185</v>
      </c>
      <c r="J7016" s="10">
        <f>COUNTIF(B7016:B23047,B7016)</f>
        <v>27</v>
      </c>
      <c r="K7016" s="10" t="str">
        <f t="shared" si="110"/>
        <v>Repeat Customer</v>
      </c>
    </row>
    <row r="7017" spans="1:11" x14ac:dyDescent="0.25">
      <c r="A7017" s="3">
        <v>7018</v>
      </c>
      <c r="B7017" s="3">
        <v>260</v>
      </c>
      <c r="C7017" s="3">
        <v>2950</v>
      </c>
      <c r="D7017" s="3">
        <v>1</v>
      </c>
      <c r="E7017" s="3">
        <v>2178</v>
      </c>
      <c r="F7017" s="3">
        <v>0.99</v>
      </c>
      <c r="G7017" s="4">
        <v>38521.02679398148</v>
      </c>
      <c r="H7017" s="6">
        <v>38521.02679398148</v>
      </c>
      <c r="I7017" s="6">
        <v>38524.122627314813</v>
      </c>
      <c r="J7017" s="10">
        <f>COUNTIF(B7017:B23048,B7017)</f>
        <v>26</v>
      </c>
      <c r="K7017" s="10" t="str">
        <f t="shared" si="110"/>
        <v>Repeat Customer</v>
      </c>
    </row>
    <row r="7018" spans="1:11" x14ac:dyDescent="0.25">
      <c r="A7018" s="3">
        <v>7019</v>
      </c>
      <c r="B7018" s="3">
        <v>260</v>
      </c>
      <c r="C7018" s="3">
        <v>3566</v>
      </c>
      <c r="D7018" s="3">
        <v>1</v>
      </c>
      <c r="E7018" s="3">
        <v>2823</v>
      </c>
      <c r="F7018" s="3">
        <v>7.99</v>
      </c>
      <c r="G7018" s="4">
        <v>38522.854409722226</v>
      </c>
      <c r="H7018" s="6">
        <v>38522.854409722226</v>
      </c>
      <c r="I7018" s="6">
        <v>38529.748854166668</v>
      </c>
      <c r="J7018" s="10">
        <f>COUNTIF(B7018:B23049,B7018)</f>
        <v>25</v>
      </c>
      <c r="K7018" s="10" t="str">
        <f t="shared" si="110"/>
        <v>Repeat Customer</v>
      </c>
    </row>
    <row r="7019" spans="1:11" x14ac:dyDescent="0.25">
      <c r="A7019" s="3">
        <v>7020</v>
      </c>
      <c r="B7019" s="3">
        <v>260</v>
      </c>
      <c r="C7019" s="3">
        <v>1380</v>
      </c>
      <c r="D7019" s="3">
        <v>2</v>
      </c>
      <c r="E7019" s="3">
        <v>2958</v>
      </c>
      <c r="F7019" s="3">
        <v>3.99</v>
      </c>
      <c r="G7019" s="4">
        <v>38523.289120370369</v>
      </c>
      <c r="H7019" s="6">
        <v>38523.289120370369</v>
      </c>
      <c r="I7019" s="6">
        <v>38532.106481481482</v>
      </c>
      <c r="J7019" s="10">
        <f>COUNTIF(B7019:B23050,B7019)</f>
        <v>24</v>
      </c>
      <c r="K7019" s="10" t="str">
        <f t="shared" si="110"/>
        <v>Repeat Customer</v>
      </c>
    </row>
    <row r="7020" spans="1:11" x14ac:dyDescent="0.25">
      <c r="A7020" s="3">
        <v>7021</v>
      </c>
      <c r="B7020" s="3">
        <v>260</v>
      </c>
      <c r="C7020" s="3">
        <v>3176</v>
      </c>
      <c r="D7020" s="3">
        <v>1</v>
      </c>
      <c r="E7020" s="3">
        <v>3193</v>
      </c>
      <c r="F7020" s="3">
        <v>0.99</v>
      </c>
      <c r="G7020" s="4">
        <v>38523.994791666664</v>
      </c>
      <c r="H7020" s="6">
        <v>38523.994791666664</v>
      </c>
      <c r="I7020" s="6">
        <v>38525.889930555553</v>
      </c>
      <c r="J7020" s="10">
        <f>COUNTIF(B7020:B23051,B7020)</f>
        <v>23</v>
      </c>
      <c r="K7020" s="10" t="str">
        <f t="shared" si="110"/>
        <v>Repeat Customer</v>
      </c>
    </row>
    <row r="7021" spans="1:11" x14ac:dyDescent="0.25">
      <c r="A7021" s="3">
        <v>7022</v>
      </c>
      <c r="B7021" s="3">
        <v>260</v>
      </c>
      <c r="C7021" s="3">
        <v>3885</v>
      </c>
      <c r="D7021" s="3">
        <v>2</v>
      </c>
      <c r="E7021" s="3">
        <v>4054</v>
      </c>
      <c r="F7021" s="3">
        <v>0.99</v>
      </c>
      <c r="G7021" s="4">
        <v>38540.154247685183</v>
      </c>
      <c r="H7021" s="6">
        <v>38540.154247685183</v>
      </c>
      <c r="I7021" s="6">
        <v>38543.1403587963</v>
      </c>
      <c r="J7021" s="10">
        <f>COUNTIF(B7021:B23052,B7021)</f>
        <v>22</v>
      </c>
      <c r="K7021" s="10" t="str">
        <f t="shared" si="110"/>
        <v>Repeat Customer</v>
      </c>
    </row>
    <row r="7022" spans="1:11" x14ac:dyDescent="0.25">
      <c r="A7022" s="3">
        <v>7023</v>
      </c>
      <c r="B7022" s="3">
        <v>260</v>
      </c>
      <c r="C7022" s="3">
        <v>516</v>
      </c>
      <c r="D7022" s="3">
        <v>2</v>
      </c>
      <c r="E7022" s="3">
        <v>4741</v>
      </c>
      <c r="F7022" s="3">
        <v>6.99</v>
      </c>
      <c r="G7022" s="4">
        <v>38541.563460648147</v>
      </c>
      <c r="H7022" s="6">
        <v>38541.563460648147</v>
      </c>
      <c r="I7022" s="6">
        <v>38550.501655092594</v>
      </c>
      <c r="J7022" s="10">
        <f>COUNTIF(B7022:B23053,B7022)</f>
        <v>21</v>
      </c>
      <c r="K7022" s="10" t="str">
        <f t="shared" si="110"/>
        <v>Repeat Customer</v>
      </c>
    </row>
    <row r="7023" spans="1:11" x14ac:dyDescent="0.25">
      <c r="A7023" s="3">
        <v>7024</v>
      </c>
      <c r="B7023" s="3">
        <v>260</v>
      </c>
      <c r="C7023" s="3">
        <v>3089</v>
      </c>
      <c r="D7023" s="3">
        <v>1</v>
      </c>
      <c r="E7023" s="3">
        <v>4870</v>
      </c>
      <c r="F7023" s="3">
        <v>2.99</v>
      </c>
      <c r="G7023" s="4">
        <v>38541.80190972222</v>
      </c>
      <c r="H7023" s="6">
        <v>38541.80190972222</v>
      </c>
      <c r="I7023" s="6">
        <v>38545.790798611109</v>
      </c>
      <c r="J7023" s="10">
        <f>COUNTIF(B7023:B23054,B7023)</f>
        <v>20</v>
      </c>
      <c r="K7023" s="10" t="str">
        <f t="shared" si="110"/>
        <v>Repeat Customer</v>
      </c>
    </row>
    <row r="7024" spans="1:11" x14ac:dyDescent="0.25">
      <c r="A7024" s="3">
        <v>7025</v>
      </c>
      <c r="B7024" s="3">
        <v>260</v>
      </c>
      <c r="C7024" s="3">
        <v>999</v>
      </c>
      <c r="D7024" s="3">
        <v>2</v>
      </c>
      <c r="E7024" s="3">
        <v>6328</v>
      </c>
      <c r="F7024" s="3">
        <v>2.99</v>
      </c>
      <c r="G7024" s="4">
        <v>38544.798298611109</v>
      </c>
      <c r="H7024" s="6">
        <v>38544.798298611109</v>
      </c>
      <c r="I7024" s="6">
        <v>38545.844826388886</v>
      </c>
      <c r="J7024" s="10">
        <f>COUNTIF(B7024:B23055,B7024)</f>
        <v>19</v>
      </c>
      <c r="K7024" s="10" t="str">
        <f t="shared" si="110"/>
        <v>Repeat Customer</v>
      </c>
    </row>
    <row r="7025" spans="1:11" x14ac:dyDescent="0.25">
      <c r="A7025" s="3">
        <v>7026</v>
      </c>
      <c r="B7025" s="3">
        <v>260</v>
      </c>
      <c r="C7025" s="3">
        <v>3899</v>
      </c>
      <c r="D7025" s="3">
        <v>2</v>
      </c>
      <c r="E7025" s="3">
        <v>7072</v>
      </c>
      <c r="F7025" s="3">
        <v>0.99</v>
      </c>
      <c r="G7025" s="4">
        <v>38560.168437499997</v>
      </c>
      <c r="H7025" s="6">
        <v>38560.168437499997</v>
      </c>
      <c r="I7025" s="6">
        <v>38561.393437500003</v>
      </c>
      <c r="J7025" s="10">
        <f>COUNTIF(B7025:B23056,B7025)</f>
        <v>18</v>
      </c>
      <c r="K7025" s="10" t="str">
        <f t="shared" si="110"/>
        <v>Repeat Customer</v>
      </c>
    </row>
    <row r="7026" spans="1:11" x14ac:dyDescent="0.25">
      <c r="A7026" s="3">
        <v>7027</v>
      </c>
      <c r="B7026" s="3">
        <v>260</v>
      </c>
      <c r="C7026" s="3">
        <v>2740</v>
      </c>
      <c r="D7026" s="3">
        <v>1</v>
      </c>
      <c r="E7026" s="3">
        <v>7268</v>
      </c>
      <c r="F7026" s="3">
        <v>1.99</v>
      </c>
      <c r="G7026" s="4">
        <v>38560.474409722221</v>
      </c>
      <c r="H7026" s="6">
        <v>38560.474409722221</v>
      </c>
      <c r="I7026" s="6">
        <v>38565.529270833336</v>
      </c>
      <c r="J7026" s="10">
        <f>COUNTIF(B7026:B23057,B7026)</f>
        <v>17</v>
      </c>
      <c r="K7026" s="10" t="str">
        <f t="shared" si="110"/>
        <v>Repeat Customer</v>
      </c>
    </row>
    <row r="7027" spans="1:11" x14ac:dyDescent="0.25">
      <c r="A7027" s="3">
        <v>7028</v>
      </c>
      <c r="B7027" s="3">
        <v>260</v>
      </c>
      <c r="C7027" s="3">
        <v>4294</v>
      </c>
      <c r="D7027" s="3">
        <v>1</v>
      </c>
      <c r="E7027" s="3">
        <v>7885</v>
      </c>
      <c r="F7027" s="3">
        <v>7.99</v>
      </c>
      <c r="G7027" s="4">
        <v>38561.442835648151</v>
      </c>
      <c r="H7027" s="6">
        <v>38561.442835648151</v>
      </c>
      <c r="I7027" s="6">
        <v>38569.331030092595</v>
      </c>
      <c r="J7027" s="10">
        <f>COUNTIF(B7027:B23058,B7027)</f>
        <v>16</v>
      </c>
      <c r="K7027" s="10" t="str">
        <f t="shared" si="110"/>
        <v>Repeat Customer</v>
      </c>
    </row>
    <row r="7028" spans="1:11" x14ac:dyDescent="0.25">
      <c r="A7028" s="3">
        <v>7029</v>
      </c>
      <c r="B7028" s="3">
        <v>260</v>
      </c>
      <c r="C7028" s="3">
        <v>3695</v>
      </c>
      <c r="D7028" s="3">
        <v>1</v>
      </c>
      <c r="E7028" s="3">
        <v>8475</v>
      </c>
      <c r="F7028" s="3">
        <v>1.99</v>
      </c>
      <c r="G7028" s="4">
        <v>38562.359502314815</v>
      </c>
      <c r="H7028" s="6">
        <v>38562.359502314815</v>
      </c>
      <c r="I7028" s="6">
        <v>38568.419224537036</v>
      </c>
      <c r="J7028" s="10">
        <f>COUNTIF(B7028:B23059,B7028)</f>
        <v>15</v>
      </c>
      <c r="K7028" s="10" t="str">
        <f t="shared" si="110"/>
        <v>Repeat Customer</v>
      </c>
    </row>
    <row r="7029" spans="1:11" x14ac:dyDescent="0.25">
      <c r="A7029" s="3">
        <v>7030</v>
      </c>
      <c r="B7029" s="3">
        <v>260</v>
      </c>
      <c r="C7029" s="3">
        <v>742</v>
      </c>
      <c r="D7029" s="3">
        <v>1</v>
      </c>
      <c r="E7029" s="3">
        <v>8484</v>
      </c>
      <c r="F7029" s="3">
        <v>2.99</v>
      </c>
      <c r="G7029" s="4">
        <v>38562.369432870371</v>
      </c>
      <c r="H7029" s="6">
        <v>38562.369432870371</v>
      </c>
      <c r="I7029" s="6">
        <v>38563.380543981482</v>
      </c>
      <c r="J7029" s="10">
        <f>COUNTIF(B7029:B23060,B7029)</f>
        <v>14</v>
      </c>
      <c r="K7029" s="10" t="str">
        <f t="shared" si="110"/>
        <v>Repeat Customer</v>
      </c>
    </row>
    <row r="7030" spans="1:11" x14ac:dyDescent="0.25">
      <c r="A7030" s="3">
        <v>7031</v>
      </c>
      <c r="B7030" s="3">
        <v>260</v>
      </c>
      <c r="C7030" s="3">
        <v>1821</v>
      </c>
      <c r="D7030" s="3">
        <v>1</v>
      </c>
      <c r="E7030" s="3">
        <v>8717</v>
      </c>
      <c r="F7030" s="3">
        <v>0.99</v>
      </c>
      <c r="G7030" s="4">
        <v>38562.736631944441</v>
      </c>
      <c r="H7030" s="6">
        <v>38562.736631944441</v>
      </c>
      <c r="I7030" s="6">
        <v>38565.943576388891</v>
      </c>
      <c r="J7030" s="10">
        <f>COUNTIF(B7030:B23061,B7030)</f>
        <v>13</v>
      </c>
      <c r="K7030" s="10" t="str">
        <f t="shared" si="110"/>
        <v>Repeat Customer</v>
      </c>
    </row>
    <row r="7031" spans="1:11" x14ac:dyDescent="0.25">
      <c r="A7031" s="3">
        <v>7032</v>
      </c>
      <c r="B7031" s="3">
        <v>260</v>
      </c>
      <c r="C7031" s="3">
        <v>1664</v>
      </c>
      <c r="D7031" s="3">
        <v>1</v>
      </c>
      <c r="E7031" s="3">
        <v>8933</v>
      </c>
      <c r="F7031" s="3">
        <v>0.99</v>
      </c>
      <c r="G7031" s="4">
        <v>38563.108402777776</v>
      </c>
      <c r="H7031" s="6">
        <v>38563.108402777776</v>
      </c>
      <c r="I7031" s="6">
        <v>38566.984097222223</v>
      </c>
      <c r="J7031" s="10">
        <f>COUNTIF(B7031:B23062,B7031)</f>
        <v>12</v>
      </c>
      <c r="K7031" s="10" t="str">
        <f t="shared" si="110"/>
        <v>Repeat Customer</v>
      </c>
    </row>
    <row r="7032" spans="1:11" x14ac:dyDescent="0.25">
      <c r="A7032" s="3">
        <v>7033</v>
      </c>
      <c r="B7032" s="3">
        <v>260</v>
      </c>
      <c r="C7032" s="3">
        <v>2659</v>
      </c>
      <c r="D7032" s="3">
        <v>2</v>
      </c>
      <c r="E7032" s="3">
        <v>9176</v>
      </c>
      <c r="F7032" s="3">
        <v>4.99</v>
      </c>
      <c r="G7032" s="4">
        <v>38563.493680555555</v>
      </c>
      <c r="H7032" s="6">
        <v>38563.493680555555</v>
      </c>
      <c r="I7032" s="6">
        <v>38566.601319444446</v>
      </c>
      <c r="J7032" s="10">
        <f>COUNTIF(B7032:B23063,B7032)</f>
        <v>11</v>
      </c>
      <c r="K7032" s="10" t="str">
        <f t="shared" si="110"/>
        <v>Repeat Customer</v>
      </c>
    </row>
    <row r="7033" spans="1:11" x14ac:dyDescent="0.25">
      <c r="A7033" s="3">
        <v>7034</v>
      </c>
      <c r="B7033" s="3">
        <v>260</v>
      </c>
      <c r="C7033" s="3">
        <v>1202</v>
      </c>
      <c r="D7033" s="3">
        <v>2</v>
      </c>
      <c r="E7033" s="3">
        <v>10970</v>
      </c>
      <c r="F7033" s="3">
        <v>8.99</v>
      </c>
      <c r="G7033" s="4">
        <v>38566.171365740738</v>
      </c>
      <c r="H7033" s="6">
        <v>38566.171365740738</v>
      </c>
      <c r="I7033" s="6">
        <v>38574.185949074075</v>
      </c>
      <c r="J7033" s="10">
        <f>COUNTIF(B7033:B23064,B7033)</f>
        <v>10</v>
      </c>
      <c r="K7033" s="10" t="str">
        <f t="shared" si="110"/>
        <v>Repeat Customer</v>
      </c>
    </row>
    <row r="7034" spans="1:11" x14ac:dyDescent="0.25">
      <c r="A7034" s="3">
        <v>7035</v>
      </c>
      <c r="B7034" s="3">
        <v>260</v>
      </c>
      <c r="C7034" s="3">
        <v>2446</v>
      </c>
      <c r="D7034" s="3">
        <v>1</v>
      </c>
      <c r="E7034" s="3">
        <v>12852</v>
      </c>
      <c r="F7034" s="3">
        <v>0.99</v>
      </c>
      <c r="G7034" s="4">
        <v>38583.092129629629</v>
      </c>
      <c r="H7034" s="6">
        <v>38583.092129629629</v>
      </c>
      <c r="I7034" s="6">
        <v>38583.987962962965</v>
      </c>
      <c r="J7034" s="10">
        <f>COUNTIF(B7034:B23065,B7034)</f>
        <v>9</v>
      </c>
      <c r="K7034" s="10" t="str">
        <f t="shared" si="110"/>
        <v>Repeat Customer</v>
      </c>
    </row>
    <row r="7035" spans="1:11" x14ac:dyDescent="0.25">
      <c r="A7035" s="3">
        <v>7036</v>
      </c>
      <c r="B7035" s="3">
        <v>260</v>
      </c>
      <c r="C7035" s="3">
        <v>2842</v>
      </c>
      <c r="D7035" s="3">
        <v>2</v>
      </c>
      <c r="E7035" s="3">
        <v>13440</v>
      </c>
      <c r="F7035" s="3">
        <v>2.99</v>
      </c>
      <c r="G7035" s="4">
        <v>38583.98810185185</v>
      </c>
      <c r="H7035" s="6">
        <v>38583.98810185185</v>
      </c>
      <c r="I7035" s="6">
        <v>38589.805462962962</v>
      </c>
      <c r="J7035" s="10">
        <f>COUNTIF(B7035:B23066,B7035)</f>
        <v>8</v>
      </c>
      <c r="K7035" s="10" t="str">
        <f t="shared" si="110"/>
        <v>Repeat Customer</v>
      </c>
    </row>
    <row r="7036" spans="1:11" x14ac:dyDescent="0.25">
      <c r="A7036" s="3">
        <v>7037</v>
      </c>
      <c r="B7036" s="3">
        <v>260</v>
      </c>
      <c r="C7036" s="3">
        <v>3336</v>
      </c>
      <c r="D7036" s="3">
        <v>1</v>
      </c>
      <c r="E7036" s="3">
        <v>13685</v>
      </c>
      <c r="F7036" s="3">
        <v>3.99</v>
      </c>
      <c r="G7036" s="4">
        <v>38584.373043981483</v>
      </c>
      <c r="H7036" s="6">
        <v>38584.373043981483</v>
      </c>
      <c r="I7036" s="6">
        <v>38591.309849537036</v>
      </c>
      <c r="J7036" s="10">
        <f>COUNTIF(B7036:B23067,B7036)</f>
        <v>7</v>
      </c>
      <c r="K7036" s="10" t="str">
        <f t="shared" si="110"/>
        <v>Repeat Customer</v>
      </c>
    </row>
    <row r="7037" spans="1:11" x14ac:dyDescent="0.25">
      <c r="A7037" s="3">
        <v>7038</v>
      </c>
      <c r="B7037" s="3">
        <v>260</v>
      </c>
      <c r="C7037" s="3">
        <v>4520</v>
      </c>
      <c r="D7037" s="3">
        <v>1</v>
      </c>
      <c r="E7037" s="3">
        <v>13966</v>
      </c>
      <c r="F7037" s="3">
        <v>2.99</v>
      </c>
      <c r="G7037" s="4">
        <v>38584.769768518519</v>
      </c>
      <c r="H7037" s="6">
        <v>38584.769768518519</v>
      </c>
      <c r="I7037" s="6">
        <v>38586.701018518521</v>
      </c>
      <c r="J7037" s="10">
        <f>COUNTIF(B7037:B23068,B7037)</f>
        <v>6</v>
      </c>
      <c r="K7037" s="10" t="str">
        <f t="shared" si="110"/>
        <v>Repeat Customer</v>
      </c>
    </row>
    <row r="7038" spans="1:11" x14ac:dyDescent="0.25">
      <c r="A7038" s="3">
        <v>7039</v>
      </c>
      <c r="B7038" s="3">
        <v>260</v>
      </c>
      <c r="C7038" s="3">
        <v>1263</v>
      </c>
      <c r="D7038" s="3">
        <v>2</v>
      </c>
      <c r="E7038" s="3">
        <v>13978</v>
      </c>
      <c r="F7038" s="3">
        <v>0.99</v>
      </c>
      <c r="G7038" s="4">
        <v>38584.794039351851</v>
      </c>
      <c r="H7038" s="6">
        <v>38584.794039351851</v>
      </c>
      <c r="I7038" s="6">
        <v>38591.75167824074</v>
      </c>
      <c r="J7038" s="10">
        <f>COUNTIF(B7038:B23069,B7038)</f>
        <v>5</v>
      </c>
      <c r="K7038" s="10" t="str">
        <f t="shared" si="110"/>
        <v>Repeat Customer</v>
      </c>
    </row>
    <row r="7039" spans="1:11" x14ac:dyDescent="0.25">
      <c r="A7039" s="3">
        <v>7040</v>
      </c>
      <c r="B7039" s="3">
        <v>260</v>
      </c>
      <c r="C7039" s="3">
        <v>2035</v>
      </c>
      <c r="D7039" s="3">
        <v>2</v>
      </c>
      <c r="E7039" s="3">
        <v>14035</v>
      </c>
      <c r="F7039" s="3">
        <v>2.99</v>
      </c>
      <c r="G7039" s="4">
        <v>38584.897199074076</v>
      </c>
      <c r="H7039" s="6">
        <v>38584.897199074076</v>
      </c>
      <c r="I7039" s="6">
        <v>38586.686782407407</v>
      </c>
      <c r="J7039" s="10">
        <f>COUNTIF(B7039:B23070,B7039)</f>
        <v>4</v>
      </c>
      <c r="K7039" s="10" t="str">
        <f t="shared" si="110"/>
        <v>Repeat Customer</v>
      </c>
    </row>
    <row r="7040" spans="1:11" x14ac:dyDescent="0.25">
      <c r="A7040" s="3">
        <v>7041</v>
      </c>
      <c r="B7040" s="3">
        <v>260</v>
      </c>
      <c r="C7040" s="3">
        <v>1210</v>
      </c>
      <c r="D7040" s="3">
        <v>2</v>
      </c>
      <c r="E7040" s="3">
        <v>14441</v>
      </c>
      <c r="F7040" s="3">
        <v>2.99</v>
      </c>
      <c r="G7040" s="4">
        <v>38585.499745370369</v>
      </c>
      <c r="H7040" s="6">
        <v>38585.499745370369</v>
      </c>
      <c r="I7040" s="6">
        <v>38590.470578703702</v>
      </c>
      <c r="J7040" s="10">
        <f>COUNTIF(B7040:B23071,B7040)</f>
        <v>3</v>
      </c>
      <c r="K7040" s="10" t="str">
        <f t="shared" si="110"/>
        <v>Repeat Customer</v>
      </c>
    </row>
    <row r="7041" spans="1:11" x14ac:dyDescent="0.25">
      <c r="A7041" s="3">
        <v>7042</v>
      </c>
      <c r="B7041" s="3">
        <v>260</v>
      </c>
      <c r="C7041" s="3">
        <v>1205</v>
      </c>
      <c r="D7041" s="3">
        <v>1</v>
      </c>
      <c r="E7041" s="3">
        <v>14579</v>
      </c>
      <c r="F7041" s="3">
        <v>7.99</v>
      </c>
      <c r="G7041" s="4">
        <v>38585.704710648148</v>
      </c>
      <c r="H7041" s="6">
        <v>38585.704710648148</v>
      </c>
      <c r="I7041" s="6">
        <v>38592.52484953704</v>
      </c>
      <c r="J7041" s="10">
        <f>COUNTIF(B7041:B23072,B7041)</f>
        <v>2</v>
      </c>
      <c r="K7041" s="10" t="str">
        <f t="shared" si="110"/>
        <v>Repeat Customer</v>
      </c>
    </row>
    <row r="7042" spans="1:11" x14ac:dyDescent="0.25">
      <c r="A7042" s="3">
        <v>7043</v>
      </c>
      <c r="B7042" s="3">
        <v>260</v>
      </c>
      <c r="C7042" s="3">
        <v>1894</v>
      </c>
      <c r="D7042" s="3">
        <v>1</v>
      </c>
      <c r="E7042" s="3">
        <v>14610</v>
      </c>
      <c r="F7042" s="3">
        <v>6.99</v>
      </c>
      <c r="G7042" s="4">
        <v>38585.749409722222</v>
      </c>
      <c r="H7042" s="6">
        <v>38585.749409722222</v>
      </c>
      <c r="I7042" s="6">
        <v>38593.900104166663</v>
      </c>
      <c r="J7042" s="10">
        <f>COUNTIF(B7042:B23073,B7042)</f>
        <v>1</v>
      </c>
      <c r="K7042" s="10" t="str">
        <f t="shared" si="110"/>
        <v>New Customer</v>
      </c>
    </row>
    <row r="7043" spans="1:11" x14ac:dyDescent="0.25">
      <c r="A7043" s="3">
        <v>7044</v>
      </c>
      <c r="B7043" s="3">
        <v>261</v>
      </c>
      <c r="C7043" s="3">
        <v>1584</v>
      </c>
      <c r="D7043" s="3">
        <v>1</v>
      </c>
      <c r="E7043" s="3">
        <v>12</v>
      </c>
      <c r="F7043" s="3">
        <v>4.99</v>
      </c>
      <c r="G7043" s="4">
        <v>38497.013506944444</v>
      </c>
      <c r="H7043" s="6">
        <v>38497.013506944444</v>
      </c>
      <c r="I7043" s="6">
        <v>38502.239201388889</v>
      </c>
      <c r="J7043" s="10">
        <f>COUNTIF(B7043:B23074,B7043)</f>
        <v>26</v>
      </c>
      <c r="K7043" s="10" t="str">
        <f t="shared" ref="K7043:K7106" si="111">IF(J7043=1,"New Customer","Repeat Customer")</f>
        <v>Repeat Customer</v>
      </c>
    </row>
    <row r="7044" spans="1:11" x14ac:dyDescent="0.25">
      <c r="A7044" s="3">
        <v>7045</v>
      </c>
      <c r="B7044" s="3">
        <v>261</v>
      </c>
      <c r="C7044" s="3">
        <v>20</v>
      </c>
      <c r="D7044" s="3">
        <v>2</v>
      </c>
      <c r="E7044" s="3">
        <v>465</v>
      </c>
      <c r="F7044" s="3">
        <v>3.99</v>
      </c>
      <c r="G7044" s="4">
        <v>38499.864305555559</v>
      </c>
      <c r="H7044" s="6">
        <v>38499.864305555559</v>
      </c>
      <c r="I7044" s="6">
        <v>38505.113611111112</v>
      </c>
      <c r="J7044" s="10">
        <f>COUNTIF(B7044:B23075,B7044)</f>
        <v>25</v>
      </c>
      <c r="K7044" s="10" t="str">
        <f t="shared" si="111"/>
        <v>Repeat Customer</v>
      </c>
    </row>
    <row r="7045" spans="1:11" x14ac:dyDescent="0.25">
      <c r="A7045" s="3">
        <v>7046</v>
      </c>
      <c r="B7045" s="3">
        <v>261</v>
      </c>
      <c r="C7045" s="3">
        <v>4444</v>
      </c>
      <c r="D7045" s="3">
        <v>2</v>
      </c>
      <c r="E7045" s="3">
        <v>542</v>
      </c>
      <c r="F7045" s="3">
        <v>6.99</v>
      </c>
      <c r="G7045" s="4">
        <v>38500.279317129629</v>
      </c>
      <c r="H7045" s="6">
        <v>38500.279317129629</v>
      </c>
      <c r="I7045" s="6">
        <v>38506.378622685188</v>
      </c>
      <c r="J7045" s="10">
        <f>COUNTIF(B7045:B23076,B7045)</f>
        <v>24</v>
      </c>
      <c r="K7045" s="10" t="str">
        <f t="shared" si="111"/>
        <v>Repeat Customer</v>
      </c>
    </row>
    <row r="7046" spans="1:11" x14ac:dyDescent="0.25">
      <c r="A7046" s="3">
        <v>7047</v>
      </c>
      <c r="B7046" s="3">
        <v>261</v>
      </c>
      <c r="C7046" s="3">
        <v>2841</v>
      </c>
      <c r="D7046" s="3">
        <v>1</v>
      </c>
      <c r="E7046" s="3">
        <v>792</v>
      </c>
      <c r="F7046" s="3">
        <v>0.99</v>
      </c>
      <c r="G7046" s="4">
        <v>38501.689004629632</v>
      </c>
      <c r="H7046" s="6">
        <v>38501.689004629632</v>
      </c>
      <c r="I7046" s="6">
        <v>38503.750810185185</v>
      </c>
      <c r="J7046" s="10">
        <f>COUNTIF(B7046:B23077,B7046)</f>
        <v>23</v>
      </c>
      <c r="K7046" s="10" t="str">
        <f t="shared" si="111"/>
        <v>Repeat Customer</v>
      </c>
    </row>
    <row r="7047" spans="1:11" x14ac:dyDescent="0.25">
      <c r="A7047" s="3">
        <v>7048</v>
      </c>
      <c r="B7047" s="3">
        <v>261</v>
      </c>
      <c r="C7047" s="3">
        <v>3929</v>
      </c>
      <c r="D7047" s="3">
        <v>1</v>
      </c>
      <c r="E7047" s="3">
        <v>1760</v>
      </c>
      <c r="F7047" s="3">
        <v>2.99</v>
      </c>
      <c r="G7047" s="4">
        <v>38519.742094907408</v>
      </c>
      <c r="H7047" s="6">
        <v>38519.742094907408</v>
      </c>
      <c r="I7047" s="6">
        <v>38521.66778935185</v>
      </c>
      <c r="J7047" s="10">
        <f>COUNTIF(B7047:B23078,B7047)</f>
        <v>22</v>
      </c>
      <c r="K7047" s="10" t="str">
        <f t="shared" si="111"/>
        <v>Repeat Customer</v>
      </c>
    </row>
    <row r="7048" spans="1:11" x14ac:dyDescent="0.25">
      <c r="A7048" s="3">
        <v>7049</v>
      </c>
      <c r="B7048" s="3">
        <v>261</v>
      </c>
      <c r="C7048" s="3">
        <v>3404</v>
      </c>
      <c r="D7048" s="3">
        <v>1</v>
      </c>
      <c r="E7048" s="3">
        <v>1877</v>
      </c>
      <c r="F7048" s="3">
        <v>5.99</v>
      </c>
      <c r="G7048" s="4">
        <v>38520.121018518519</v>
      </c>
      <c r="H7048" s="6">
        <v>38520.121018518519</v>
      </c>
      <c r="I7048" s="6">
        <v>38528.910601851851</v>
      </c>
      <c r="J7048" s="10">
        <f>COUNTIF(B7048:B23079,B7048)</f>
        <v>21</v>
      </c>
      <c r="K7048" s="10" t="str">
        <f t="shared" si="111"/>
        <v>Repeat Customer</v>
      </c>
    </row>
    <row r="7049" spans="1:11" x14ac:dyDescent="0.25">
      <c r="A7049" s="3">
        <v>7050</v>
      </c>
      <c r="B7049" s="3">
        <v>261</v>
      </c>
      <c r="C7049" s="3">
        <v>3054</v>
      </c>
      <c r="D7049" s="3">
        <v>2</v>
      </c>
      <c r="E7049" s="3">
        <v>1988</v>
      </c>
      <c r="F7049" s="3">
        <v>8.99</v>
      </c>
      <c r="G7049" s="4">
        <v>38520.446226851855</v>
      </c>
      <c r="H7049" s="6">
        <v>38520.446226851855</v>
      </c>
      <c r="I7049" s="6">
        <v>38528.491365740738</v>
      </c>
      <c r="J7049" s="10">
        <f>COUNTIF(B7049:B23080,B7049)</f>
        <v>20</v>
      </c>
      <c r="K7049" s="10" t="str">
        <f t="shared" si="111"/>
        <v>Repeat Customer</v>
      </c>
    </row>
    <row r="7050" spans="1:11" x14ac:dyDescent="0.25">
      <c r="A7050" s="3">
        <v>7051</v>
      </c>
      <c r="B7050" s="3">
        <v>261</v>
      </c>
      <c r="C7050" s="3">
        <v>86</v>
      </c>
      <c r="D7050" s="3">
        <v>2</v>
      </c>
      <c r="E7050" s="3">
        <v>2072</v>
      </c>
      <c r="F7050" s="3">
        <v>3.99</v>
      </c>
      <c r="G7050" s="4">
        <v>38520.689953703702</v>
      </c>
      <c r="H7050" s="6">
        <v>38520.689953703702</v>
      </c>
      <c r="I7050" s="6">
        <v>38526.557314814818</v>
      </c>
      <c r="J7050" s="10">
        <f>COUNTIF(B7050:B23081,B7050)</f>
        <v>19</v>
      </c>
      <c r="K7050" s="10" t="str">
        <f t="shared" si="111"/>
        <v>Repeat Customer</v>
      </c>
    </row>
    <row r="7051" spans="1:11" x14ac:dyDescent="0.25">
      <c r="A7051" s="3">
        <v>7052</v>
      </c>
      <c r="B7051" s="3">
        <v>261</v>
      </c>
      <c r="C7051" s="3">
        <v>2213</v>
      </c>
      <c r="D7051" s="3">
        <v>2</v>
      </c>
      <c r="E7051" s="3">
        <v>2392</v>
      </c>
      <c r="F7051" s="3">
        <v>0.99</v>
      </c>
      <c r="G7051" s="4">
        <v>38521.648819444446</v>
      </c>
      <c r="H7051" s="6">
        <v>38521.648819444446</v>
      </c>
      <c r="I7051" s="6">
        <v>38522.682152777779</v>
      </c>
      <c r="J7051" s="10">
        <f>COUNTIF(B7051:B23082,B7051)</f>
        <v>18</v>
      </c>
      <c r="K7051" s="10" t="str">
        <f t="shared" si="111"/>
        <v>Repeat Customer</v>
      </c>
    </row>
    <row r="7052" spans="1:11" x14ac:dyDescent="0.25">
      <c r="A7052" s="3">
        <v>7053</v>
      </c>
      <c r="B7052" s="3">
        <v>261</v>
      </c>
      <c r="C7052" s="3">
        <v>538</v>
      </c>
      <c r="D7052" s="3">
        <v>1</v>
      </c>
      <c r="E7052" s="3">
        <v>3363</v>
      </c>
      <c r="F7052" s="3">
        <v>0.99</v>
      </c>
      <c r="G7052" s="4">
        <v>38524.517442129632</v>
      </c>
      <c r="H7052" s="6">
        <v>38524.517442129632</v>
      </c>
      <c r="I7052" s="6">
        <v>38530.494525462964</v>
      </c>
      <c r="J7052" s="10">
        <f>COUNTIF(B7052:B23083,B7052)</f>
        <v>17</v>
      </c>
      <c r="K7052" s="10" t="str">
        <f t="shared" si="111"/>
        <v>Repeat Customer</v>
      </c>
    </row>
    <row r="7053" spans="1:11" x14ac:dyDescent="0.25">
      <c r="A7053" s="3">
        <v>7054</v>
      </c>
      <c r="B7053" s="3">
        <v>261</v>
      </c>
      <c r="C7053" s="3">
        <v>1423</v>
      </c>
      <c r="D7053" s="3">
        <v>1</v>
      </c>
      <c r="E7053" s="3">
        <v>5122</v>
      </c>
      <c r="F7053" s="3">
        <v>3.99</v>
      </c>
      <c r="G7053" s="4">
        <v>38542.305266203701</v>
      </c>
      <c r="H7053" s="6">
        <v>38542.305266203701</v>
      </c>
      <c r="I7053" s="6">
        <v>38549.128182870372</v>
      </c>
      <c r="J7053" s="10">
        <f>COUNTIF(B7053:B23084,B7053)</f>
        <v>16</v>
      </c>
      <c r="K7053" s="10" t="str">
        <f t="shared" si="111"/>
        <v>Repeat Customer</v>
      </c>
    </row>
    <row r="7054" spans="1:11" x14ac:dyDescent="0.25">
      <c r="A7054" s="3">
        <v>7055</v>
      </c>
      <c r="B7054" s="3">
        <v>261</v>
      </c>
      <c r="C7054" s="3">
        <v>921</v>
      </c>
      <c r="D7054" s="3">
        <v>1</v>
      </c>
      <c r="E7054" s="3">
        <v>5449</v>
      </c>
      <c r="F7054" s="3">
        <v>5.99</v>
      </c>
      <c r="G7054" s="4">
        <v>38542.925011574072</v>
      </c>
      <c r="H7054" s="6">
        <v>38542.925011574072</v>
      </c>
      <c r="I7054" s="6">
        <v>38551.054178240738</v>
      </c>
      <c r="J7054" s="10">
        <f>COUNTIF(B7054:B23085,B7054)</f>
        <v>15</v>
      </c>
      <c r="K7054" s="10" t="str">
        <f t="shared" si="111"/>
        <v>Repeat Customer</v>
      </c>
    </row>
    <row r="7055" spans="1:11" x14ac:dyDescent="0.25">
      <c r="A7055" s="3">
        <v>7056</v>
      </c>
      <c r="B7055" s="3">
        <v>261</v>
      </c>
      <c r="C7055" s="3">
        <v>706</v>
      </c>
      <c r="D7055" s="3">
        <v>2</v>
      </c>
      <c r="E7055" s="3">
        <v>6515</v>
      </c>
      <c r="F7055" s="3">
        <v>2.99</v>
      </c>
      <c r="G7055" s="4">
        <v>38545.160092592596</v>
      </c>
      <c r="H7055" s="6">
        <v>38545.160092592596</v>
      </c>
      <c r="I7055" s="6">
        <v>38548.162870370368</v>
      </c>
      <c r="J7055" s="10">
        <f>COUNTIF(B7055:B23086,B7055)</f>
        <v>14</v>
      </c>
      <c r="K7055" s="10" t="str">
        <f t="shared" si="111"/>
        <v>Repeat Customer</v>
      </c>
    </row>
    <row r="7056" spans="1:11" x14ac:dyDescent="0.25">
      <c r="A7056" s="3">
        <v>7057</v>
      </c>
      <c r="B7056" s="3">
        <v>261</v>
      </c>
      <c r="C7056" s="3">
        <v>158</v>
      </c>
      <c r="D7056" s="3">
        <v>1</v>
      </c>
      <c r="E7056" s="3">
        <v>6743</v>
      </c>
      <c r="F7056" s="3">
        <v>0.99</v>
      </c>
      <c r="G7056" s="4">
        <v>38545.603761574072</v>
      </c>
      <c r="H7056" s="6">
        <v>38545.603761574072</v>
      </c>
      <c r="I7056" s="6">
        <v>38546.550983796296</v>
      </c>
      <c r="J7056" s="10">
        <f>COUNTIF(B7056:B23087,B7056)</f>
        <v>13</v>
      </c>
      <c r="K7056" s="10" t="str">
        <f t="shared" si="111"/>
        <v>Repeat Customer</v>
      </c>
    </row>
    <row r="7057" spans="1:11" x14ac:dyDescent="0.25">
      <c r="A7057" s="3">
        <v>7058</v>
      </c>
      <c r="B7057" s="3">
        <v>261</v>
      </c>
      <c r="C7057" s="3">
        <v>3544</v>
      </c>
      <c r="D7057" s="3">
        <v>2</v>
      </c>
      <c r="E7057" s="3">
        <v>9552</v>
      </c>
      <c r="F7057" s="3">
        <v>4.99</v>
      </c>
      <c r="G7057" s="4">
        <v>38564.087175925924</v>
      </c>
      <c r="H7057" s="6">
        <v>38564.087175925924</v>
      </c>
      <c r="I7057" s="6">
        <v>38565.291342592594</v>
      </c>
      <c r="J7057" s="10">
        <f>COUNTIF(B7057:B23088,B7057)</f>
        <v>12</v>
      </c>
      <c r="K7057" s="10" t="str">
        <f t="shared" si="111"/>
        <v>Repeat Customer</v>
      </c>
    </row>
    <row r="7058" spans="1:11" x14ac:dyDescent="0.25">
      <c r="A7058" s="3">
        <v>7059</v>
      </c>
      <c r="B7058" s="3">
        <v>261</v>
      </c>
      <c r="C7058" s="3">
        <v>2896</v>
      </c>
      <c r="D7058" s="3">
        <v>1</v>
      </c>
      <c r="E7058" s="3">
        <v>9842</v>
      </c>
      <c r="F7058" s="3">
        <v>4.99</v>
      </c>
      <c r="G7058" s="4">
        <v>38564.517337962963</v>
      </c>
      <c r="H7058" s="6">
        <v>38564.517337962963</v>
      </c>
      <c r="I7058" s="6">
        <v>38566.459699074076</v>
      </c>
      <c r="J7058" s="10">
        <f>COUNTIF(B7058:B23089,B7058)</f>
        <v>11</v>
      </c>
      <c r="K7058" s="10" t="str">
        <f t="shared" si="111"/>
        <v>Repeat Customer</v>
      </c>
    </row>
    <row r="7059" spans="1:11" x14ac:dyDescent="0.25">
      <c r="A7059" s="3">
        <v>7060</v>
      </c>
      <c r="B7059" s="3">
        <v>261</v>
      </c>
      <c r="C7059" s="3">
        <v>783</v>
      </c>
      <c r="D7059" s="3">
        <v>1</v>
      </c>
      <c r="E7059" s="3">
        <v>9869</v>
      </c>
      <c r="F7059" s="3">
        <v>4.99</v>
      </c>
      <c r="G7059" s="4">
        <v>38564.556875000002</v>
      </c>
      <c r="H7059" s="6">
        <v>38564.556875000002</v>
      </c>
      <c r="I7059" s="6">
        <v>38571.381874999999</v>
      </c>
      <c r="J7059" s="10">
        <f>COUNTIF(B7059:B23090,B7059)</f>
        <v>10</v>
      </c>
      <c r="K7059" s="10" t="str">
        <f t="shared" si="111"/>
        <v>Repeat Customer</v>
      </c>
    </row>
    <row r="7060" spans="1:11" x14ac:dyDescent="0.25">
      <c r="A7060" s="3">
        <v>7061</v>
      </c>
      <c r="B7060" s="3">
        <v>261</v>
      </c>
      <c r="C7060" s="3">
        <v>3598</v>
      </c>
      <c r="D7060" s="3">
        <v>2</v>
      </c>
      <c r="E7060" s="3">
        <v>10246</v>
      </c>
      <c r="F7060" s="3">
        <v>1.99</v>
      </c>
      <c r="G7060" s="4">
        <v>38565.104050925926</v>
      </c>
      <c r="H7060" s="6">
        <v>38565.104050925926</v>
      </c>
      <c r="I7060" s="6">
        <v>38573.054050925923</v>
      </c>
      <c r="J7060" s="10">
        <f>COUNTIF(B7060:B23091,B7060)</f>
        <v>9</v>
      </c>
      <c r="K7060" s="10" t="str">
        <f t="shared" si="111"/>
        <v>Repeat Customer</v>
      </c>
    </row>
    <row r="7061" spans="1:11" x14ac:dyDescent="0.25">
      <c r="A7061" s="3">
        <v>7062</v>
      </c>
      <c r="B7061" s="3">
        <v>261</v>
      </c>
      <c r="C7061" s="3">
        <v>2407</v>
      </c>
      <c r="D7061" s="3">
        <v>1</v>
      </c>
      <c r="E7061" s="3">
        <v>11834</v>
      </c>
      <c r="F7061" s="3">
        <v>1.99</v>
      </c>
      <c r="G7061" s="4">
        <v>38581.542129629626</v>
      </c>
      <c r="H7061" s="6">
        <v>38581.542129629626</v>
      </c>
      <c r="I7061" s="6">
        <v>38586.535185185188</v>
      </c>
      <c r="J7061" s="10">
        <f>COUNTIF(B7061:B23092,B7061)</f>
        <v>8</v>
      </c>
      <c r="K7061" s="10" t="str">
        <f t="shared" si="111"/>
        <v>Repeat Customer</v>
      </c>
    </row>
    <row r="7062" spans="1:11" x14ac:dyDescent="0.25">
      <c r="A7062" s="3">
        <v>7063</v>
      </c>
      <c r="B7062" s="3">
        <v>261</v>
      </c>
      <c r="C7062" s="3">
        <v>79</v>
      </c>
      <c r="D7062" s="3">
        <v>2</v>
      </c>
      <c r="E7062" s="3">
        <v>11928</v>
      </c>
      <c r="F7062" s="3">
        <v>2.99</v>
      </c>
      <c r="G7062" s="4">
        <v>38581.686388888891</v>
      </c>
      <c r="H7062" s="6">
        <v>38581.686388888891</v>
      </c>
      <c r="I7062" s="6">
        <v>38587.743333333332</v>
      </c>
      <c r="J7062" s="10">
        <f>COUNTIF(B7062:B23093,B7062)</f>
        <v>7</v>
      </c>
      <c r="K7062" s="10" t="str">
        <f t="shared" si="111"/>
        <v>Repeat Customer</v>
      </c>
    </row>
    <row r="7063" spans="1:11" x14ac:dyDescent="0.25">
      <c r="A7063" s="3">
        <v>7064</v>
      </c>
      <c r="B7063" s="3">
        <v>261</v>
      </c>
      <c r="C7063" s="3">
        <v>2425</v>
      </c>
      <c r="D7063" s="3">
        <v>1</v>
      </c>
      <c r="E7063" s="3">
        <v>12327</v>
      </c>
      <c r="F7063" s="3">
        <v>6.99</v>
      </c>
      <c r="G7063" s="4">
        <v>38582.280115740738</v>
      </c>
      <c r="H7063" s="6">
        <v>38582.280115740738</v>
      </c>
      <c r="I7063" s="6">
        <v>38589.451643518521</v>
      </c>
      <c r="J7063" s="10">
        <f>COUNTIF(B7063:B23094,B7063)</f>
        <v>6</v>
      </c>
      <c r="K7063" s="10" t="str">
        <f t="shared" si="111"/>
        <v>Repeat Customer</v>
      </c>
    </row>
    <row r="7064" spans="1:11" x14ac:dyDescent="0.25">
      <c r="A7064" s="3">
        <v>7065</v>
      </c>
      <c r="B7064" s="3">
        <v>261</v>
      </c>
      <c r="C7064" s="3">
        <v>1001</v>
      </c>
      <c r="D7064" s="3">
        <v>2</v>
      </c>
      <c r="E7064" s="3">
        <v>13245</v>
      </c>
      <c r="F7064" s="3">
        <v>4.99</v>
      </c>
      <c r="G7064" s="4">
        <v>38583.697002314817</v>
      </c>
      <c r="H7064" s="6">
        <v>38583.697002314817</v>
      </c>
      <c r="I7064" s="6">
        <v>38584.887280092589</v>
      </c>
      <c r="J7064" s="10">
        <f>COUNTIF(B7064:B23095,B7064)</f>
        <v>5</v>
      </c>
      <c r="K7064" s="10" t="str">
        <f t="shared" si="111"/>
        <v>Repeat Customer</v>
      </c>
    </row>
    <row r="7065" spans="1:11" x14ac:dyDescent="0.25">
      <c r="A7065" s="3">
        <v>7066</v>
      </c>
      <c r="B7065" s="3">
        <v>261</v>
      </c>
      <c r="C7065" s="3">
        <v>1334</v>
      </c>
      <c r="D7065" s="3">
        <v>2</v>
      </c>
      <c r="E7065" s="3">
        <v>13506</v>
      </c>
      <c r="F7065" s="3">
        <v>5.99</v>
      </c>
      <c r="G7065" s="4">
        <v>38584.088263888887</v>
      </c>
      <c r="H7065" s="6">
        <v>38584.088263888887</v>
      </c>
      <c r="I7065" s="6">
        <v>38590.337569444448</v>
      </c>
      <c r="J7065" s="10">
        <f>COUNTIF(B7065:B23096,B7065)</f>
        <v>4</v>
      </c>
      <c r="K7065" s="10" t="str">
        <f t="shared" si="111"/>
        <v>Repeat Customer</v>
      </c>
    </row>
    <row r="7066" spans="1:11" x14ac:dyDescent="0.25">
      <c r="A7066" s="3">
        <v>7067</v>
      </c>
      <c r="B7066" s="3">
        <v>261</v>
      </c>
      <c r="C7066" s="3">
        <v>4504</v>
      </c>
      <c r="D7066" s="3">
        <v>1</v>
      </c>
      <c r="E7066" s="3">
        <v>13669</v>
      </c>
      <c r="F7066" s="3">
        <v>2.99</v>
      </c>
      <c r="G7066" s="4">
        <v>38584.351759259262</v>
      </c>
      <c r="H7066" s="6">
        <v>38584.351759259262</v>
      </c>
      <c r="I7066" s="6">
        <v>38591.340648148151</v>
      </c>
      <c r="J7066" s="10">
        <f>COUNTIF(B7066:B23097,B7066)</f>
        <v>3</v>
      </c>
      <c r="K7066" s="10" t="str">
        <f t="shared" si="111"/>
        <v>Repeat Customer</v>
      </c>
    </row>
    <row r="7067" spans="1:11" x14ac:dyDescent="0.25">
      <c r="A7067" s="3">
        <v>7068</v>
      </c>
      <c r="B7067" s="3">
        <v>261</v>
      </c>
      <c r="C7067" s="3">
        <v>3774</v>
      </c>
      <c r="D7067" s="3">
        <v>1</v>
      </c>
      <c r="E7067" s="3">
        <v>13849</v>
      </c>
      <c r="F7067" s="3">
        <v>4.99</v>
      </c>
      <c r="G7067" s="4">
        <v>38584.612893518519</v>
      </c>
      <c r="H7067" s="6">
        <v>38584.612893518519</v>
      </c>
      <c r="I7067" s="6">
        <v>38588.548310185186</v>
      </c>
      <c r="J7067" s="10">
        <f>COUNTIF(B7067:B23098,B7067)</f>
        <v>2</v>
      </c>
      <c r="K7067" s="10" t="str">
        <f t="shared" si="111"/>
        <v>Repeat Customer</v>
      </c>
    </row>
    <row r="7068" spans="1:11" x14ac:dyDescent="0.25">
      <c r="A7068" s="3">
        <v>7069</v>
      </c>
      <c r="B7068" s="3">
        <v>261</v>
      </c>
      <c r="C7068" s="3">
        <v>1482</v>
      </c>
      <c r="D7068" s="3">
        <v>2</v>
      </c>
      <c r="E7068" s="3">
        <v>15397</v>
      </c>
      <c r="F7068" s="3">
        <v>4.99</v>
      </c>
      <c r="G7068" s="4">
        <v>38586.964421296296</v>
      </c>
      <c r="H7068" s="6">
        <v>38586.964421296296</v>
      </c>
      <c r="I7068" s="6">
        <v>38589.874143518522</v>
      </c>
      <c r="J7068" s="10">
        <f>COUNTIF(B7068:B23099,B7068)</f>
        <v>1</v>
      </c>
      <c r="K7068" s="10" t="str">
        <f t="shared" si="111"/>
        <v>New Customer</v>
      </c>
    </row>
    <row r="7069" spans="1:11" x14ac:dyDescent="0.25">
      <c r="A7069" s="3">
        <v>7070</v>
      </c>
      <c r="B7069" s="3">
        <v>262</v>
      </c>
      <c r="C7069" s="3">
        <v>2305</v>
      </c>
      <c r="D7069" s="3">
        <v>2</v>
      </c>
      <c r="E7069" s="3">
        <v>984</v>
      </c>
      <c r="F7069" s="3">
        <v>4.99</v>
      </c>
      <c r="G7069" s="4">
        <v>38502.928668981483</v>
      </c>
      <c r="H7069" s="6">
        <v>38502.928668981483</v>
      </c>
      <c r="I7069" s="6">
        <v>38504.843946759262</v>
      </c>
      <c r="J7069" s="10">
        <f>COUNTIF(B7069:B23100,B7069)</f>
        <v>28</v>
      </c>
      <c r="K7069" s="10" t="str">
        <f t="shared" si="111"/>
        <v>Repeat Customer</v>
      </c>
    </row>
    <row r="7070" spans="1:11" x14ac:dyDescent="0.25">
      <c r="A7070" s="3">
        <v>7071</v>
      </c>
      <c r="B7070" s="3">
        <v>262</v>
      </c>
      <c r="C7070" s="3">
        <v>1516</v>
      </c>
      <c r="D7070" s="3">
        <v>1</v>
      </c>
      <c r="E7070" s="3">
        <v>1563</v>
      </c>
      <c r="F7070" s="3">
        <v>2.99</v>
      </c>
      <c r="G7070" s="4">
        <v>38519.115601851852</v>
      </c>
      <c r="H7070" s="6">
        <v>38519.115601851852</v>
      </c>
      <c r="I7070" s="6">
        <v>38521.109351851854</v>
      </c>
      <c r="J7070" s="10">
        <f>COUNTIF(B7070:B23101,B7070)</f>
        <v>27</v>
      </c>
      <c r="K7070" s="10" t="str">
        <f t="shared" si="111"/>
        <v>Repeat Customer</v>
      </c>
    </row>
    <row r="7071" spans="1:11" x14ac:dyDescent="0.25">
      <c r="A7071" s="3">
        <v>7072</v>
      </c>
      <c r="B7071" s="3">
        <v>262</v>
      </c>
      <c r="C7071" s="3">
        <v>40</v>
      </c>
      <c r="D7071" s="3">
        <v>1</v>
      </c>
      <c r="E7071" s="3">
        <v>2771</v>
      </c>
      <c r="F7071" s="3">
        <v>6.99</v>
      </c>
      <c r="G7071" s="4">
        <v>38522.746388888889</v>
      </c>
      <c r="H7071" s="6">
        <v>38522.746388888889</v>
      </c>
      <c r="I7071" s="6">
        <v>38530.718611111108</v>
      </c>
      <c r="J7071" s="10">
        <f>COUNTIF(B7071:B23102,B7071)</f>
        <v>26</v>
      </c>
      <c r="K7071" s="10" t="str">
        <f t="shared" si="111"/>
        <v>Repeat Customer</v>
      </c>
    </row>
    <row r="7072" spans="1:11" x14ac:dyDescent="0.25">
      <c r="A7072" s="3">
        <v>7073</v>
      </c>
      <c r="B7072" s="3">
        <v>262</v>
      </c>
      <c r="C7072" s="3">
        <v>206</v>
      </c>
      <c r="D7072" s="3">
        <v>2</v>
      </c>
      <c r="E7072" s="3">
        <v>2850</v>
      </c>
      <c r="F7072" s="3">
        <v>8.99</v>
      </c>
      <c r="G7072" s="4">
        <v>38522.962824074071</v>
      </c>
      <c r="H7072" s="6">
        <v>38522.962824074071</v>
      </c>
      <c r="I7072" s="6">
        <v>38531.146157407406</v>
      </c>
      <c r="J7072" s="10">
        <f>COUNTIF(B7072:B23103,B7072)</f>
        <v>25</v>
      </c>
      <c r="K7072" s="10" t="str">
        <f t="shared" si="111"/>
        <v>Repeat Customer</v>
      </c>
    </row>
    <row r="7073" spans="1:11" x14ac:dyDescent="0.25">
      <c r="A7073" s="3">
        <v>7074</v>
      </c>
      <c r="B7073" s="3">
        <v>262</v>
      </c>
      <c r="C7073" s="3">
        <v>1293</v>
      </c>
      <c r="D7073" s="3">
        <v>1</v>
      </c>
      <c r="E7073" s="3">
        <v>2915</v>
      </c>
      <c r="F7073" s="3">
        <v>1.99</v>
      </c>
      <c r="G7073" s="4">
        <v>38523.164780092593</v>
      </c>
      <c r="H7073" s="6">
        <v>38523.164780092593</v>
      </c>
      <c r="I7073" s="6">
        <v>38527.249502314815</v>
      </c>
      <c r="J7073" s="10">
        <f>COUNTIF(B7073:B23104,B7073)</f>
        <v>24</v>
      </c>
      <c r="K7073" s="10" t="str">
        <f t="shared" si="111"/>
        <v>Repeat Customer</v>
      </c>
    </row>
    <row r="7074" spans="1:11" x14ac:dyDescent="0.25">
      <c r="A7074" s="3">
        <v>7075</v>
      </c>
      <c r="B7074" s="3">
        <v>262</v>
      </c>
      <c r="C7074" s="3">
        <v>1440</v>
      </c>
      <c r="D7074" s="3">
        <v>1</v>
      </c>
      <c r="E7074" s="3">
        <v>3521</v>
      </c>
      <c r="F7074" s="3">
        <v>1.99</v>
      </c>
      <c r="G7074" s="4">
        <v>38539.04179398148</v>
      </c>
      <c r="H7074" s="6">
        <v>38539.04179398148</v>
      </c>
      <c r="I7074" s="6">
        <v>38544.802210648151</v>
      </c>
      <c r="J7074" s="10">
        <f>COUNTIF(B7074:B23105,B7074)</f>
        <v>23</v>
      </c>
      <c r="K7074" s="10" t="str">
        <f t="shared" si="111"/>
        <v>Repeat Customer</v>
      </c>
    </row>
    <row r="7075" spans="1:11" x14ac:dyDescent="0.25">
      <c r="A7075" s="3">
        <v>7076</v>
      </c>
      <c r="B7075" s="3">
        <v>262</v>
      </c>
      <c r="C7075" s="3">
        <v>418</v>
      </c>
      <c r="D7075" s="3">
        <v>1</v>
      </c>
      <c r="E7075" s="3">
        <v>3699</v>
      </c>
      <c r="F7075" s="3">
        <v>3.99</v>
      </c>
      <c r="G7075" s="4">
        <v>38539.42459490741</v>
      </c>
      <c r="H7075" s="6">
        <v>38539.42459490741</v>
      </c>
      <c r="I7075" s="6">
        <v>38547.221122685187</v>
      </c>
      <c r="J7075" s="10">
        <f>COUNTIF(B7075:B23106,B7075)</f>
        <v>22</v>
      </c>
      <c r="K7075" s="10" t="str">
        <f t="shared" si="111"/>
        <v>Repeat Customer</v>
      </c>
    </row>
    <row r="7076" spans="1:11" x14ac:dyDescent="0.25">
      <c r="A7076" s="3">
        <v>7077</v>
      </c>
      <c r="B7076" s="3">
        <v>262</v>
      </c>
      <c r="C7076" s="3">
        <v>1412</v>
      </c>
      <c r="D7076" s="3">
        <v>1</v>
      </c>
      <c r="E7076" s="3">
        <v>4501</v>
      </c>
      <c r="F7076" s="3">
        <v>0.99</v>
      </c>
      <c r="G7076" s="4">
        <v>38541.091666666667</v>
      </c>
      <c r="H7076" s="6">
        <v>38541.091666666667</v>
      </c>
      <c r="I7076" s="6">
        <v>38543.094444444447</v>
      </c>
      <c r="J7076" s="10">
        <f>COUNTIF(B7076:B23107,B7076)</f>
        <v>21</v>
      </c>
      <c r="K7076" s="10" t="str">
        <f t="shared" si="111"/>
        <v>Repeat Customer</v>
      </c>
    </row>
    <row r="7077" spans="1:11" x14ac:dyDescent="0.25">
      <c r="A7077" s="3">
        <v>7078</v>
      </c>
      <c r="B7077" s="3">
        <v>262</v>
      </c>
      <c r="C7077" s="3">
        <v>3892</v>
      </c>
      <c r="D7077" s="3">
        <v>2</v>
      </c>
      <c r="E7077" s="3">
        <v>5503</v>
      </c>
      <c r="F7077" s="3">
        <v>0.99</v>
      </c>
      <c r="G7077" s="4">
        <v>38543.024733796294</v>
      </c>
      <c r="H7077" s="6">
        <v>38543.024733796294</v>
      </c>
      <c r="I7077" s="6">
        <v>38545.853900462964</v>
      </c>
      <c r="J7077" s="10">
        <f>COUNTIF(B7077:B23108,B7077)</f>
        <v>20</v>
      </c>
      <c r="K7077" s="10" t="str">
        <f t="shared" si="111"/>
        <v>Repeat Customer</v>
      </c>
    </row>
    <row r="7078" spans="1:11" x14ac:dyDescent="0.25">
      <c r="A7078" s="3">
        <v>7079</v>
      </c>
      <c r="B7078" s="3">
        <v>262</v>
      </c>
      <c r="C7078" s="3">
        <v>3126</v>
      </c>
      <c r="D7078" s="3">
        <v>1</v>
      </c>
      <c r="E7078" s="3">
        <v>6291</v>
      </c>
      <c r="F7078" s="3">
        <v>0.99</v>
      </c>
      <c r="G7078" s="4">
        <v>38544.719907407409</v>
      </c>
      <c r="H7078" s="6">
        <v>38544.719907407409</v>
      </c>
      <c r="I7078" s="6">
        <v>38546.767129629632</v>
      </c>
      <c r="J7078" s="10">
        <f>COUNTIF(B7078:B23109,B7078)</f>
        <v>19</v>
      </c>
      <c r="K7078" s="10" t="str">
        <f t="shared" si="111"/>
        <v>Repeat Customer</v>
      </c>
    </row>
    <row r="7079" spans="1:11" x14ac:dyDescent="0.25">
      <c r="A7079" s="3">
        <v>7080</v>
      </c>
      <c r="B7079" s="3">
        <v>262</v>
      </c>
      <c r="C7079" s="3">
        <v>2656</v>
      </c>
      <c r="D7079" s="3">
        <v>2</v>
      </c>
      <c r="E7079" s="3">
        <v>6547</v>
      </c>
      <c r="F7079" s="3">
        <v>7.99</v>
      </c>
      <c r="G7079" s="4">
        <v>38545.206782407404</v>
      </c>
      <c r="H7079" s="6">
        <v>38545.206782407404</v>
      </c>
      <c r="I7079" s="6">
        <v>38551.358865740738</v>
      </c>
      <c r="J7079" s="10">
        <f>COUNTIF(B7079:B23110,B7079)</f>
        <v>18</v>
      </c>
      <c r="K7079" s="10" t="str">
        <f t="shared" si="111"/>
        <v>Repeat Customer</v>
      </c>
    </row>
    <row r="7080" spans="1:11" x14ac:dyDescent="0.25">
      <c r="A7080" s="3">
        <v>7081</v>
      </c>
      <c r="B7080" s="3">
        <v>262</v>
      </c>
      <c r="C7080" s="3">
        <v>2486</v>
      </c>
      <c r="D7080" s="3">
        <v>1</v>
      </c>
      <c r="E7080" s="3">
        <v>6724</v>
      </c>
      <c r="F7080" s="3">
        <v>3.99</v>
      </c>
      <c r="G7080" s="4">
        <v>38545.57309027778</v>
      </c>
      <c r="H7080" s="6">
        <v>38545.57309027778</v>
      </c>
      <c r="I7080" s="6">
        <v>38552.804340277777</v>
      </c>
      <c r="J7080" s="10">
        <f>COUNTIF(B7080:B23111,B7080)</f>
        <v>17</v>
      </c>
      <c r="K7080" s="10" t="str">
        <f t="shared" si="111"/>
        <v>Repeat Customer</v>
      </c>
    </row>
    <row r="7081" spans="1:11" x14ac:dyDescent="0.25">
      <c r="A7081" s="3">
        <v>7082</v>
      </c>
      <c r="B7081" s="3">
        <v>262</v>
      </c>
      <c r="C7081" s="3">
        <v>3857</v>
      </c>
      <c r="D7081" s="3">
        <v>2</v>
      </c>
      <c r="E7081" s="3">
        <v>6762</v>
      </c>
      <c r="F7081" s="3">
        <v>7.99</v>
      </c>
      <c r="G7081" s="4">
        <v>38545.642743055556</v>
      </c>
      <c r="H7081" s="6">
        <v>38545.642743055556</v>
      </c>
      <c r="I7081" s="6">
        <v>38554.789965277778</v>
      </c>
      <c r="J7081" s="10">
        <f>COUNTIF(B7081:B23112,B7081)</f>
        <v>16</v>
      </c>
      <c r="K7081" s="10" t="str">
        <f t="shared" si="111"/>
        <v>Repeat Customer</v>
      </c>
    </row>
    <row r="7082" spans="1:11" x14ac:dyDescent="0.25">
      <c r="A7082" s="3">
        <v>7083</v>
      </c>
      <c r="B7082" s="3">
        <v>262</v>
      </c>
      <c r="C7082" s="3">
        <v>1758</v>
      </c>
      <c r="D7082" s="3">
        <v>1</v>
      </c>
      <c r="E7082" s="3">
        <v>6805</v>
      </c>
      <c r="F7082" s="3">
        <v>6.99</v>
      </c>
      <c r="G7082" s="4">
        <v>38545.724317129629</v>
      </c>
      <c r="H7082" s="6">
        <v>38545.724317129629</v>
      </c>
      <c r="I7082" s="6">
        <v>38554.818067129629</v>
      </c>
      <c r="J7082" s="10">
        <f>COUNTIF(B7082:B23113,B7082)</f>
        <v>15</v>
      </c>
      <c r="K7082" s="10" t="str">
        <f t="shared" si="111"/>
        <v>Repeat Customer</v>
      </c>
    </row>
    <row r="7083" spans="1:11" x14ac:dyDescent="0.25">
      <c r="A7083" s="3">
        <v>7084</v>
      </c>
      <c r="B7083" s="3">
        <v>262</v>
      </c>
      <c r="C7083" s="3">
        <v>2104</v>
      </c>
      <c r="D7083" s="3">
        <v>1</v>
      </c>
      <c r="E7083" s="3">
        <v>6986</v>
      </c>
      <c r="F7083" s="3">
        <v>4.99</v>
      </c>
      <c r="G7083" s="4">
        <v>38560.041030092594</v>
      </c>
      <c r="H7083" s="6">
        <v>38560.041030092594</v>
      </c>
      <c r="I7083" s="6">
        <v>38562.021585648145</v>
      </c>
      <c r="J7083" s="10">
        <f>COUNTIF(B7083:B23114,B7083)</f>
        <v>14</v>
      </c>
      <c r="K7083" s="10" t="str">
        <f t="shared" si="111"/>
        <v>Repeat Customer</v>
      </c>
    </row>
    <row r="7084" spans="1:11" x14ac:dyDescent="0.25">
      <c r="A7084" s="3">
        <v>7085</v>
      </c>
      <c r="B7084" s="3">
        <v>262</v>
      </c>
      <c r="C7084" s="3">
        <v>4443</v>
      </c>
      <c r="D7084" s="3">
        <v>1</v>
      </c>
      <c r="E7084" s="3">
        <v>9105</v>
      </c>
      <c r="F7084" s="3">
        <v>6.99</v>
      </c>
      <c r="G7084" s="4">
        <v>38563.368344907409</v>
      </c>
      <c r="H7084" s="6">
        <v>38563.368344907409</v>
      </c>
      <c r="I7084" s="6">
        <v>38569.255844907406</v>
      </c>
      <c r="J7084" s="10">
        <f>COUNTIF(B7084:B23115,B7084)</f>
        <v>13</v>
      </c>
      <c r="K7084" s="10" t="str">
        <f t="shared" si="111"/>
        <v>Repeat Customer</v>
      </c>
    </row>
    <row r="7085" spans="1:11" x14ac:dyDescent="0.25">
      <c r="A7085" s="3">
        <v>7086</v>
      </c>
      <c r="B7085" s="3">
        <v>262</v>
      </c>
      <c r="C7085" s="3">
        <v>925</v>
      </c>
      <c r="D7085" s="3">
        <v>2</v>
      </c>
      <c r="E7085" s="3">
        <v>10421</v>
      </c>
      <c r="F7085" s="3">
        <v>0.99</v>
      </c>
      <c r="G7085" s="4">
        <v>38565.343171296299</v>
      </c>
      <c r="H7085" s="6">
        <v>38565.343171296299</v>
      </c>
      <c r="I7085" s="6">
        <v>38567.247337962966</v>
      </c>
      <c r="J7085" s="10">
        <f>COUNTIF(B7085:B23116,B7085)</f>
        <v>12</v>
      </c>
      <c r="K7085" s="10" t="str">
        <f t="shared" si="111"/>
        <v>Repeat Customer</v>
      </c>
    </row>
    <row r="7086" spans="1:11" x14ac:dyDescent="0.25">
      <c r="A7086" s="3">
        <v>7087</v>
      </c>
      <c r="B7086" s="3">
        <v>262</v>
      </c>
      <c r="C7086" s="3">
        <v>2567</v>
      </c>
      <c r="D7086" s="3">
        <v>2</v>
      </c>
      <c r="E7086" s="3">
        <v>10770</v>
      </c>
      <c r="F7086" s="3">
        <v>0.99</v>
      </c>
      <c r="G7086" s="4">
        <v>38565.865034722221</v>
      </c>
      <c r="H7086" s="6">
        <v>38565.865034722221</v>
      </c>
      <c r="I7086" s="6">
        <v>38568.806701388887</v>
      </c>
      <c r="J7086" s="10">
        <f>COUNTIF(B7086:B23117,B7086)</f>
        <v>11</v>
      </c>
      <c r="K7086" s="10" t="str">
        <f t="shared" si="111"/>
        <v>Repeat Customer</v>
      </c>
    </row>
    <row r="7087" spans="1:11" x14ac:dyDescent="0.25">
      <c r="A7087" s="3">
        <v>7088</v>
      </c>
      <c r="B7087" s="3">
        <v>262</v>
      </c>
      <c r="C7087" s="3">
        <v>3088</v>
      </c>
      <c r="D7087" s="3">
        <v>2</v>
      </c>
      <c r="E7087" s="3">
        <v>13466</v>
      </c>
      <c r="F7087" s="3">
        <v>2.99</v>
      </c>
      <c r="G7087" s="4">
        <v>38584.03837962963</v>
      </c>
      <c r="H7087" s="6">
        <v>38584.03837962963</v>
      </c>
      <c r="I7087" s="6">
        <v>38586.950185185182</v>
      </c>
      <c r="J7087" s="10">
        <f>COUNTIF(B7087:B23118,B7087)</f>
        <v>10</v>
      </c>
      <c r="K7087" s="10" t="str">
        <f t="shared" si="111"/>
        <v>Repeat Customer</v>
      </c>
    </row>
    <row r="7088" spans="1:11" x14ac:dyDescent="0.25">
      <c r="A7088" s="3">
        <v>7089</v>
      </c>
      <c r="B7088" s="3">
        <v>262</v>
      </c>
      <c r="C7088" s="3">
        <v>3689</v>
      </c>
      <c r="D7088" s="3">
        <v>1</v>
      </c>
      <c r="E7088" s="3">
        <v>13808</v>
      </c>
      <c r="F7088" s="3">
        <v>5.99</v>
      </c>
      <c r="G7088" s="4">
        <v>38584.53869212963</v>
      </c>
      <c r="H7088" s="6">
        <v>38584.53869212963</v>
      </c>
      <c r="I7088" s="6">
        <v>38593.45952546296</v>
      </c>
      <c r="J7088" s="10">
        <f>COUNTIF(B7088:B23119,B7088)</f>
        <v>9</v>
      </c>
      <c r="K7088" s="10" t="str">
        <f t="shared" si="111"/>
        <v>Repeat Customer</v>
      </c>
    </row>
    <row r="7089" spans="1:11" x14ac:dyDescent="0.25">
      <c r="A7089" s="3">
        <v>7090</v>
      </c>
      <c r="B7089" s="3">
        <v>262</v>
      </c>
      <c r="C7089" s="3">
        <v>796</v>
      </c>
      <c r="D7089" s="3">
        <v>1</v>
      </c>
      <c r="E7089" s="3">
        <v>14180</v>
      </c>
      <c r="F7089" s="3">
        <v>4.99</v>
      </c>
      <c r="G7089" s="4">
        <v>38585.136284722219</v>
      </c>
      <c r="H7089" s="6">
        <v>38585.136284722219</v>
      </c>
      <c r="I7089" s="6">
        <v>38588.938368055555</v>
      </c>
      <c r="J7089" s="10">
        <f>COUNTIF(B7089:B23120,B7089)</f>
        <v>8</v>
      </c>
      <c r="K7089" s="10" t="str">
        <f t="shared" si="111"/>
        <v>Repeat Customer</v>
      </c>
    </row>
    <row r="7090" spans="1:11" x14ac:dyDescent="0.25">
      <c r="A7090" s="3">
        <v>7091</v>
      </c>
      <c r="B7090" s="3">
        <v>262</v>
      </c>
      <c r="C7090" s="3">
        <v>4206</v>
      </c>
      <c r="D7090" s="3">
        <v>2</v>
      </c>
      <c r="E7090" s="3">
        <v>14465</v>
      </c>
      <c r="F7090" s="3">
        <v>3.99</v>
      </c>
      <c r="G7090" s="4">
        <v>38585.537754629629</v>
      </c>
      <c r="H7090" s="6">
        <v>38585.537754629629</v>
      </c>
      <c r="I7090" s="6">
        <v>38592.448865740742</v>
      </c>
      <c r="J7090" s="10">
        <f>COUNTIF(B7090:B23121,B7090)</f>
        <v>7</v>
      </c>
      <c r="K7090" s="10" t="str">
        <f t="shared" si="111"/>
        <v>Repeat Customer</v>
      </c>
    </row>
    <row r="7091" spans="1:11" x14ac:dyDescent="0.25">
      <c r="A7091" s="3">
        <v>7092</v>
      </c>
      <c r="B7091" s="3">
        <v>262</v>
      </c>
      <c r="C7091" s="3">
        <v>3105</v>
      </c>
      <c r="D7091" s="3">
        <v>2</v>
      </c>
      <c r="E7091" s="3">
        <v>14834</v>
      </c>
      <c r="F7091" s="3">
        <v>6.99</v>
      </c>
      <c r="G7091" s="4">
        <v>38586.073587962965</v>
      </c>
      <c r="H7091" s="6">
        <v>38586.073587962965</v>
      </c>
      <c r="I7091" s="6">
        <v>38592.870115740741</v>
      </c>
      <c r="J7091" s="10">
        <f>COUNTIF(B7091:B23122,B7091)</f>
        <v>6</v>
      </c>
      <c r="K7091" s="10" t="str">
        <f t="shared" si="111"/>
        <v>Repeat Customer</v>
      </c>
    </row>
    <row r="7092" spans="1:11" x14ac:dyDescent="0.25">
      <c r="A7092" s="3">
        <v>7093</v>
      </c>
      <c r="B7092" s="3">
        <v>262</v>
      </c>
      <c r="C7092" s="3">
        <v>4123</v>
      </c>
      <c r="D7092" s="3">
        <v>2</v>
      </c>
      <c r="E7092" s="3">
        <v>15270</v>
      </c>
      <c r="F7092" s="3">
        <v>3.99</v>
      </c>
      <c r="G7092" s="4">
        <v>38586.783819444441</v>
      </c>
      <c r="H7092" s="6">
        <v>38586.783819444441</v>
      </c>
      <c r="I7092" s="6">
        <v>38592.651875000003</v>
      </c>
      <c r="J7092" s="10">
        <f>COUNTIF(B7092:B23123,B7092)</f>
        <v>5</v>
      </c>
      <c r="K7092" s="10" t="str">
        <f t="shared" si="111"/>
        <v>Repeat Customer</v>
      </c>
    </row>
    <row r="7093" spans="1:11" x14ac:dyDescent="0.25">
      <c r="A7093" s="3">
        <v>7094</v>
      </c>
      <c r="B7093" s="3">
        <v>262</v>
      </c>
      <c r="C7093" s="3">
        <v>2451</v>
      </c>
      <c r="D7093" s="3">
        <v>1</v>
      </c>
      <c r="E7093" s="3">
        <v>15456</v>
      </c>
      <c r="F7093" s="3">
        <v>0.99</v>
      </c>
      <c r="G7093" s="4">
        <v>38587.046539351853</v>
      </c>
      <c r="H7093" s="6">
        <v>38587.046539351853</v>
      </c>
      <c r="I7093" s="6">
        <v>38588.977789351855</v>
      </c>
      <c r="J7093" s="10">
        <f>COUNTIF(B7093:B23124,B7093)</f>
        <v>4</v>
      </c>
      <c r="K7093" s="10" t="str">
        <f t="shared" si="111"/>
        <v>Repeat Customer</v>
      </c>
    </row>
    <row r="7094" spans="1:11" x14ac:dyDescent="0.25">
      <c r="A7094" s="3">
        <v>7095</v>
      </c>
      <c r="B7094" s="3">
        <v>262</v>
      </c>
      <c r="C7094" s="3">
        <v>3505</v>
      </c>
      <c r="D7094" s="3">
        <v>1</v>
      </c>
      <c r="E7094" s="3">
        <v>15640</v>
      </c>
      <c r="F7094" s="3">
        <v>4.99</v>
      </c>
      <c r="G7094" s="4">
        <v>38587.336574074077</v>
      </c>
      <c r="H7094" s="6">
        <v>38587.336574074077</v>
      </c>
      <c r="I7094" s="6">
        <v>38588.27685185185</v>
      </c>
      <c r="J7094" s="10">
        <f>COUNTIF(B7094:B23125,B7094)</f>
        <v>3</v>
      </c>
      <c r="K7094" s="10" t="str">
        <f t="shared" si="111"/>
        <v>Repeat Customer</v>
      </c>
    </row>
    <row r="7095" spans="1:11" x14ac:dyDescent="0.25">
      <c r="A7095" s="3">
        <v>7096</v>
      </c>
      <c r="B7095" s="3">
        <v>262</v>
      </c>
      <c r="C7095" s="3">
        <v>3667</v>
      </c>
      <c r="D7095" s="3">
        <v>2</v>
      </c>
      <c r="E7095" s="3">
        <v>15771</v>
      </c>
      <c r="F7095" s="3">
        <v>4.99</v>
      </c>
      <c r="G7095" s="4">
        <v>38587.554699074077</v>
      </c>
      <c r="H7095" s="6">
        <v>38587.554699074077</v>
      </c>
      <c r="I7095" s="6">
        <v>38590.312337962961</v>
      </c>
      <c r="J7095" s="10">
        <f>COUNTIF(B7095:B23126,B7095)</f>
        <v>2</v>
      </c>
      <c r="K7095" s="10" t="str">
        <f t="shared" si="111"/>
        <v>Repeat Customer</v>
      </c>
    </row>
    <row r="7096" spans="1:11" x14ac:dyDescent="0.25">
      <c r="A7096" s="3">
        <v>7097</v>
      </c>
      <c r="B7096" s="3">
        <v>262</v>
      </c>
      <c r="C7096" s="3">
        <v>1456</v>
      </c>
      <c r="D7096" s="3">
        <v>1</v>
      </c>
      <c r="E7096" s="3">
        <v>15918</v>
      </c>
      <c r="F7096" s="3">
        <v>3.99</v>
      </c>
      <c r="G7096" s="4">
        <v>38587.74832175926</v>
      </c>
      <c r="H7096" s="6">
        <v>38587.74832175926</v>
      </c>
      <c r="I7096" s="6">
        <v>38592.594849537039</v>
      </c>
      <c r="J7096" s="10">
        <f>COUNTIF(B7096:B23127,B7096)</f>
        <v>1</v>
      </c>
      <c r="K7096" s="10" t="str">
        <f t="shared" si="111"/>
        <v>New Customer</v>
      </c>
    </row>
    <row r="7097" spans="1:11" x14ac:dyDescent="0.25">
      <c r="A7097" s="3">
        <v>7098</v>
      </c>
      <c r="B7097" s="3">
        <v>263</v>
      </c>
      <c r="C7097" s="3">
        <v>1283</v>
      </c>
      <c r="D7097" s="3">
        <v>1</v>
      </c>
      <c r="E7097" s="3">
        <v>97</v>
      </c>
      <c r="F7097" s="3">
        <v>4.99</v>
      </c>
      <c r="G7097" s="4">
        <v>38497.690555555557</v>
      </c>
      <c r="H7097" s="6">
        <v>38497.690555555557</v>
      </c>
      <c r="I7097" s="6">
        <v>38500.509305555555</v>
      </c>
      <c r="J7097" s="10">
        <f>COUNTIF(B7097:B23128,B7097)</f>
        <v>29</v>
      </c>
      <c r="K7097" s="10" t="str">
        <f t="shared" si="111"/>
        <v>Repeat Customer</v>
      </c>
    </row>
    <row r="7098" spans="1:11" x14ac:dyDescent="0.25">
      <c r="A7098" s="3">
        <v>7099</v>
      </c>
      <c r="B7098" s="3">
        <v>263</v>
      </c>
      <c r="C7098" s="3">
        <v>3303</v>
      </c>
      <c r="D7098" s="3">
        <v>1</v>
      </c>
      <c r="E7098" s="3">
        <v>266</v>
      </c>
      <c r="F7098" s="3">
        <v>0.99</v>
      </c>
      <c r="G7098" s="4">
        <v>38498.672280092593</v>
      </c>
      <c r="H7098" s="6">
        <v>38498.672280092593</v>
      </c>
      <c r="I7098" s="6">
        <v>38499.454918981479</v>
      </c>
      <c r="J7098" s="10">
        <f>COUNTIF(B7098:B23129,B7098)</f>
        <v>28</v>
      </c>
      <c r="K7098" s="10" t="str">
        <f t="shared" si="111"/>
        <v>Repeat Customer</v>
      </c>
    </row>
    <row r="7099" spans="1:11" x14ac:dyDescent="0.25">
      <c r="A7099" s="3">
        <v>7100</v>
      </c>
      <c r="B7099" s="3">
        <v>263</v>
      </c>
      <c r="C7099" s="3">
        <v>4276</v>
      </c>
      <c r="D7099" s="3">
        <v>2</v>
      </c>
      <c r="E7099" s="3">
        <v>2126</v>
      </c>
      <c r="F7099" s="3">
        <v>8.99</v>
      </c>
      <c r="G7099" s="4">
        <v>38520.871249999997</v>
      </c>
      <c r="H7099" s="6">
        <v>38520.871249999997</v>
      </c>
      <c r="I7099" s="6">
        <v>38530.094861111109</v>
      </c>
      <c r="J7099" s="10">
        <f>COUNTIF(B7099:B23130,B7099)</f>
        <v>27</v>
      </c>
      <c r="K7099" s="10" t="str">
        <f t="shared" si="111"/>
        <v>Repeat Customer</v>
      </c>
    </row>
    <row r="7100" spans="1:11" x14ac:dyDescent="0.25">
      <c r="A7100" s="3">
        <v>7101</v>
      </c>
      <c r="B7100" s="3">
        <v>263</v>
      </c>
      <c r="C7100" s="3">
        <v>3975</v>
      </c>
      <c r="D7100" s="3">
        <v>2</v>
      </c>
      <c r="E7100" s="3">
        <v>3257</v>
      </c>
      <c r="F7100" s="3">
        <v>1.99</v>
      </c>
      <c r="G7100" s="4">
        <v>38524.157858796294</v>
      </c>
      <c r="H7100" s="6">
        <v>38524.157858796294</v>
      </c>
      <c r="I7100" s="6">
        <v>38531.058553240742</v>
      </c>
      <c r="J7100" s="10">
        <f>COUNTIF(B7100:B23131,B7100)</f>
        <v>26</v>
      </c>
      <c r="K7100" s="10" t="str">
        <f t="shared" si="111"/>
        <v>Repeat Customer</v>
      </c>
    </row>
    <row r="7101" spans="1:11" x14ac:dyDescent="0.25">
      <c r="A7101" s="3">
        <v>7102</v>
      </c>
      <c r="B7101" s="3">
        <v>263</v>
      </c>
      <c r="C7101" s="3">
        <v>2954</v>
      </c>
      <c r="D7101" s="3">
        <v>1</v>
      </c>
      <c r="E7101" s="3">
        <v>3578</v>
      </c>
      <c r="F7101" s="3">
        <v>4.99</v>
      </c>
      <c r="G7101" s="4">
        <v>38539.157696759263</v>
      </c>
      <c r="H7101" s="6">
        <v>38539.157696759263</v>
      </c>
      <c r="I7101" s="6">
        <v>38541.101446759261</v>
      </c>
      <c r="J7101" s="10">
        <f>COUNTIF(B7101:B23132,B7101)</f>
        <v>25</v>
      </c>
      <c r="K7101" s="10" t="str">
        <f t="shared" si="111"/>
        <v>Repeat Customer</v>
      </c>
    </row>
    <row r="7102" spans="1:11" x14ac:dyDescent="0.25">
      <c r="A7102" s="3">
        <v>7103</v>
      </c>
      <c r="B7102" s="3">
        <v>263</v>
      </c>
      <c r="C7102" s="3">
        <v>2034</v>
      </c>
      <c r="D7102" s="3">
        <v>2</v>
      </c>
      <c r="E7102" s="3">
        <v>3773</v>
      </c>
      <c r="F7102" s="3">
        <v>2.99</v>
      </c>
      <c r="G7102" s="4">
        <v>38539.558032407411</v>
      </c>
      <c r="H7102" s="6">
        <v>38539.558032407411</v>
      </c>
      <c r="I7102" s="6">
        <v>38541.724699074075</v>
      </c>
      <c r="J7102" s="10">
        <f>COUNTIF(B7102:B23133,B7102)</f>
        <v>24</v>
      </c>
      <c r="K7102" s="10" t="str">
        <f t="shared" si="111"/>
        <v>Repeat Customer</v>
      </c>
    </row>
    <row r="7103" spans="1:11" x14ac:dyDescent="0.25">
      <c r="A7103" s="3">
        <v>7104</v>
      </c>
      <c r="B7103" s="3">
        <v>263</v>
      </c>
      <c r="C7103" s="3">
        <v>1917</v>
      </c>
      <c r="D7103" s="3">
        <v>2</v>
      </c>
      <c r="E7103" s="3">
        <v>4637</v>
      </c>
      <c r="F7103" s="3">
        <v>0.99</v>
      </c>
      <c r="G7103" s="4">
        <v>38541.367986111109</v>
      </c>
      <c r="H7103" s="6">
        <v>38541.367986111109</v>
      </c>
      <c r="I7103" s="6">
        <v>38544.550625000003</v>
      </c>
      <c r="J7103" s="10">
        <f>COUNTIF(B7103:B23134,B7103)</f>
        <v>23</v>
      </c>
      <c r="K7103" s="10" t="str">
        <f t="shared" si="111"/>
        <v>Repeat Customer</v>
      </c>
    </row>
    <row r="7104" spans="1:11" x14ac:dyDescent="0.25">
      <c r="A7104" s="3">
        <v>7105</v>
      </c>
      <c r="B7104" s="3">
        <v>263</v>
      </c>
      <c r="C7104" s="3">
        <v>873</v>
      </c>
      <c r="D7104" s="3">
        <v>2</v>
      </c>
      <c r="E7104" s="3">
        <v>4682</v>
      </c>
      <c r="F7104" s="3">
        <v>2.99</v>
      </c>
      <c r="G7104" s="4">
        <v>38541.443368055552</v>
      </c>
      <c r="H7104" s="6">
        <v>38541.443368055552</v>
      </c>
      <c r="I7104" s="6">
        <v>38544.270451388889</v>
      </c>
      <c r="J7104" s="10">
        <f>COUNTIF(B7104:B23135,B7104)</f>
        <v>22</v>
      </c>
      <c r="K7104" s="10" t="str">
        <f t="shared" si="111"/>
        <v>Repeat Customer</v>
      </c>
    </row>
    <row r="7105" spans="1:11" x14ac:dyDescent="0.25">
      <c r="A7105" s="3">
        <v>7106</v>
      </c>
      <c r="B7105" s="3">
        <v>263</v>
      </c>
      <c r="C7105" s="3">
        <v>990</v>
      </c>
      <c r="D7105" s="3">
        <v>2</v>
      </c>
      <c r="E7105" s="3">
        <v>5125</v>
      </c>
      <c r="F7105" s="3">
        <v>2.99</v>
      </c>
      <c r="G7105" s="4">
        <v>38542.309351851851</v>
      </c>
      <c r="H7105" s="6">
        <v>38542.309351851851</v>
      </c>
      <c r="I7105" s="6">
        <v>38545.523935185185</v>
      </c>
      <c r="J7105" s="10">
        <f>COUNTIF(B7105:B23136,B7105)</f>
        <v>21</v>
      </c>
      <c r="K7105" s="10" t="str">
        <f t="shared" si="111"/>
        <v>Repeat Customer</v>
      </c>
    </row>
    <row r="7106" spans="1:11" x14ac:dyDescent="0.25">
      <c r="A7106" s="3">
        <v>7107</v>
      </c>
      <c r="B7106" s="3">
        <v>263</v>
      </c>
      <c r="C7106" s="3">
        <v>654</v>
      </c>
      <c r="D7106" s="3">
        <v>2</v>
      </c>
      <c r="E7106" s="3">
        <v>5254</v>
      </c>
      <c r="F7106" s="3">
        <v>1.99</v>
      </c>
      <c r="G7106" s="4">
        <v>38542.576516203706</v>
      </c>
      <c r="H7106" s="6">
        <v>38542.576516203706</v>
      </c>
      <c r="I7106" s="6">
        <v>38546.379988425928</v>
      </c>
      <c r="J7106" s="10">
        <f>COUNTIF(B7106:B23137,B7106)</f>
        <v>20</v>
      </c>
      <c r="K7106" s="10" t="str">
        <f t="shared" si="111"/>
        <v>Repeat Customer</v>
      </c>
    </row>
    <row r="7107" spans="1:11" x14ac:dyDescent="0.25">
      <c r="A7107" s="3">
        <v>7108</v>
      </c>
      <c r="B7107" s="3">
        <v>263</v>
      </c>
      <c r="C7107" s="3">
        <v>1834</v>
      </c>
      <c r="D7107" s="3">
        <v>2</v>
      </c>
      <c r="E7107" s="3">
        <v>6376</v>
      </c>
      <c r="F7107" s="3">
        <v>4.99</v>
      </c>
      <c r="G7107" s="4">
        <v>38544.903043981481</v>
      </c>
      <c r="H7107" s="6">
        <v>38544.903043981481</v>
      </c>
      <c r="I7107" s="6">
        <v>38546.969710648147</v>
      </c>
      <c r="J7107" s="10">
        <f>COUNTIF(B7107:B23138,B7107)</f>
        <v>19</v>
      </c>
      <c r="K7107" s="10" t="str">
        <f t="shared" ref="K7107:K7170" si="112">IF(J7107=1,"New Customer","Repeat Customer")</f>
        <v>Repeat Customer</v>
      </c>
    </row>
    <row r="7108" spans="1:11" x14ac:dyDescent="0.25">
      <c r="A7108" s="3">
        <v>7109</v>
      </c>
      <c r="B7108" s="3">
        <v>263</v>
      </c>
      <c r="C7108" s="3">
        <v>1053</v>
      </c>
      <c r="D7108" s="3">
        <v>1</v>
      </c>
      <c r="E7108" s="3">
        <v>6483</v>
      </c>
      <c r="F7108" s="3">
        <v>2.99</v>
      </c>
      <c r="G7108" s="4">
        <v>38545.082870370374</v>
      </c>
      <c r="H7108" s="6">
        <v>38545.082870370374</v>
      </c>
      <c r="I7108" s="6">
        <v>38545.932175925926</v>
      </c>
      <c r="J7108" s="10">
        <f>COUNTIF(B7108:B23139,B7108)</f>
        <v>18</v>
      </c>
      <c r="K7108" s="10" t="str">
        <f t="shared" si="112"/>
        <v>Repeat Customer</v>
      </c>
    </row>
    <row r="7109" spans="1:11" x14ac:dyDescent="0.25">
      <c r="A7109" s="3">
        <v>7110</v>
      </c>
      <c r="B7109" s="3">
        <v>263</v>
      </c>
      <c r="C7109" s="3">
        <v>362</v>
      </c>
      <c r="D7109" s="3">
        <v>1</v>
      </c>
      <c r="E7109" s="3">
        <v>6808</v>
      </c>
      <c r="F7109" s="3">
        <v>1.99</v>
      </c>
      <c r="G7109" s="4">
        <v>38545.733819444446</v>
      </c>
      <c r="H7109" s="6">
        <v>38545.733819444446</v>
      </c>
      <c r="I7109" s="6">
        <v>38551.981736111113</v>
      </c>
      <c r="J7109" s="10">
        <f>COUNTIF(B7109:B23140,B7109)</f>
        <v>17</v>
      </c>
      <c r="K7109" s="10" t="str">
        <f t="shared" si="112"/>
        <v>Repeat Customer</v>
      </c>
    </row>
    <row r="7110" spans="1:11" x14ac:dyDescent="0.25">
      <c r="A7110" s="3">
        <v>7111</v>
      </c>
      <c r="B7110" s="3">
        <v>263</v>
      </c>
      <c r="C7110" s="3">
        <v>310</v>
      </c>
      <c r="D7110" s="3">
        <v>2</v>
      </c>
      <c r="E7110" s="3">
        <v>7291</v>
      </c>
      <c r="F7110" s="3">
        <v>4.99</v>
      </c>
      <c r="G7110" s="4">
        <v>38560.521377314813</v>
      </c>
      <c r="H7110" s="6">
        <v>38560.521377314813</v>
      </c>
      <c r="I7110" s="6">
        <v>38565.531793981485</v>
      </c>
      <c r="J7110" s="10">
        <f>COUNTIF(B7110:B23141,B7110)</f>
        <v>16</v>
      </c>
      <c r="K7110" s="10" t="str">
        <f t="shared" si="112"/>
        <v>Repeat Customer</v>
      </c>
    </row>
    <row r="7111" spans="1:11" x14ac:dyDescent="0.25">
      <c r="A7111" s="3">
        <v>7112</v>
      </c>
      <c r="B7111" s="3">
        <v>263</v>
      </c>
      <c r="C7111" s="3">
        <v>435</v>
      </c>
      <c r="D7111" s="3">
        <v>1</v>
      </c>
      <c r="E7111" s="3">
        <v>7425</v>
      </c>
      <c r="F7111" s="3">
        <v>4.99</v>
      </c>
      <c r="G7111" s="4">
        <v>38560.721238425926</v>
      </c>
      <c r="H7111" s="6">
        <v>38560.721238425926</v>
      </c>
      <c r="I7111" s="6">
        <v>38566.471238425926</v>
      </c>
      <c r="J7111" s="10">
        <f>COUNTIF(B7111:B23142,B7111)</f>
        <v>15</v>
      </c>
      <c r="K7111" s="10" t="str">
        <f t="shared" si="112"/>
        <v>Repeat Customer</v>
      </c>
    </row>
    <row r="7112" spans="1:11" x14ac:dyDescent="0.25">
      <c r="A7112" s="3">
        <v>7113</v>
      </c>
      <c r="B7112" s="3">
        <v>263</v>
      </c>
      <c r="C7112" s="3">
        <v>994</v>
      </c>
      <c r="D7112" s="3">
        <v>1</v>
      </c>
      <c r="E7112" s="3">
        <v>7706</v>
      </c>
      <c r="F7112" s="3">
        <v>4.99</v>
      </c>
      <c r="G7112" s="4">
        <v>38561.168946759259</v>
      </c>
      <c r="H7112" s="6">
        <v>38561.168946759259</v>
      </c>
      <c r="I7112" s="6">
        <v>38562.927974537037</v>
      </c>
      <c r="J7112" s="10">
        <f>COUNTIF(B7112:B23143,B7112)</f>
        <v>14</v>
      </c>
      <c r="K7112" s="10" t="str">
        <f t="shared" si="112"/>
        <v>Repeat Customer</v>
      </c>
    </row>
    <row r="7113" spans="1:11" x14ac:dyDescent="0.25">
      <c r="A7113" s="3">
        <v>7114</v>
      </c>
      <c r="B7113" s="3">
        <v>263</v>
      </c>
      <c r="C7113" s="3">
        <v>1166</v>
      </c>
      <c r="D7113" s="3">
        <v>2</v>
      </c>
      <c r="E7113" s="3">
        <v>7833</v>
      </c>
      <c r="F7113" s="3">
        <v>1.99</v>
      </c>
      <c r="G7113" s="4">
        <v>38561.365439814814</v>
      </c>
      <c r="H7113" s="6">
        <v>38561.365439814814</v>
      </c>
      <c r="I7113" s="6">
        <v>38568.259189814817</v>
      </c>
      <c r="J7113" s="10">
        <f>COUNTIF(B7113:B23144,B7113)</f>
        <v>13</v>
      </c>
      <c r="K7113" s="10" t="str">
        <f t="shared" si="112"/>
        <v>Repeat Customer</v>
      </c>
    </row>
    <row r="7114" spans="1:11" x14ac:dyDescent="0.25">
      <c r="A7114" s="3">
        <v>7115</v>
      </c>
      <c r="B7114" s="3">
        <v>263</v>
      </c>
      <c r="C7114" s="3">
        <v>1993</v>
      </c>
      <c r="D7114" s="3">
        <v>1</v>
      </c>
      <c r="E7114" s="3">
        <v>10476</v>
      </c>
      <c r="F7114" s="3">
        <v>6.99</v>
      </c>
      <c r="G7114" s="4">
        <v>38565.418981481482</v>
      </c>
      <c r="H7114" s="6">
        <v>38565.418981481482</v>
      </c>
      <c r="I7114" s="6">
        <v>38574.28634259259</v>
      </c>
      <c r="J7114" s="10">
        <f>COUNTIF(B7114:B23145,B7114)</f>
        <v>12</v>
      </c>
      <c r="K7114" s="10" t="str">
        <f t="shared" si="112"/>
        <v>Repeat Customer</v>
      </c>
    </row>
    <row r="7115" spans="1:11" x14ac:dyDescent="0.25">
      <c r="A7115" s="3">
        <v>7116</v>
      </c>
      <c r="B7115" s="3">
        <v>263</v>
      </c>
      <c r="C7115" s="3">
        <v>4190</v>
      </c>
      <c r="D7115" s="3">
        <v>1</v>
      </c>
      <c r="E7115" s="3">
        <v>10775</v>
      </c>
      <c r="F7115" s="3">
        <v>2.99</v>
      </c>
      <c r="G7115" s="4">
        <v>38565.874907407408</v>
      </c>
      <c r="H7115" s="6">
        <v>38565.874907407408</v>
      </c>
      <c r="I7115" s="6">
        <v>38568.813796296294</v>
      </c>
      <c r="J7115" s="10">
        <f>COUNTIF(B7115:B23146,B7115)</f>
        <v>11</v>
      </c>
      <c r="K7115" s="10" t="str">
        <f t="shared" si="112"/>
        <v>Repeat Customer</v>
      </c>
    </row>
    <row r="7116" spans="1:11" x14ac:dyDescent="0.25">
      <c r="A7116" s="3">
        <v>7117</v>
      </c>
      <c r="B7116" s="3">
        <v>263</v>
      </c>
      <c r="C7116" s="3">
        <v>705</v>
      </c>
      <c r="D7116" s="3">
        <v>1</v>
      </c>
      <c r="E7116" s="3">
        <v>11339</v>
      </c>
      <c r="F7116" s="3">
        <v>2.99</v>
      </c>
      <c r="G7116" s="4">
        <v>38566.709791666668</v>
      </c>
      <c r="H7116" s="6">
        <v>38566.709791666668</v>
      </c>
      <c r="I7116" s="6">
        <v>38572.883402777778</v>
      </c>
      <c r="J7116" s="10">
        <f>COUNTIF(B7116:B23147,B7116)</f>
        <v>10</v>
      </c>
      <c r="K7116" s="10" t="str">
        <f t="shared" si="112"/>
        <v>Repeat Customer</v>
      </c>
    </row>
    <row r="7117" spans="1:11" x14ac:dyDescent="0.25">
      <c r="A7117" s="3">
        <v>7118</v>
      </c>
      <c r="B7117" s="3">
        <v>263</v>
      </c>
      <c r="C7117" s="3">
        <v>1317</v>
      </c>
      <c r="D7117" s="3">
        <v>1</v>
      </c>
      <c r="E7117" s="3">
        <v>11822</v>
      </c>
      <c r="F7117" s="3">
        <v>0.99</v>
      </c>
      <c r="G7117" s="4">
        <v>38581.522673611114</v>
      </c>
      <c r="H7117" s="6">
        <v>38581.522673611114</v>
      </c>
      <c r="I7117" s="6">
        <v>38582.521284722221</v>
      </c>
      <c r="J7117" s="10">
        <f>COUNTIF(B7117:B23148,B7117)</f>
        <v>9</v>
      </c>
      <c r="K7117" s="10" t="str">
        <f t="shared" si="112"/>
        <v>Repeat Customer</v>
      </c>
    </row>
    <row r="7118" spans="1:11" x14ac:dyDescent="0.25">
      <c r="A7118" s="3">
        <v>7119</v>
      </c>
      <c r="B7118" s="3">
        <v>263</v>
      </c>
      <c r="C7118" s="3">
        <v>1878</v>
      </c>
      <c r="D7118" s="3">
        <v>2</v>
      </c>
      <c r="E7118" s="3">
        <v>12057</v>
      </c>
      <c r="F7118" s="3">
        <v>9.99</v>
      </c>
      <c r="G7118" s="4">
        <v>38581.878182870372</v>
      </c>
      <c r="H7118" s="6">
        <v>38581.878182870372</v>
      </c>
      <c r="I7118" s="6">
        <v>38589.01221064815</v>
      </c>
      <c r="J7118" s="10">
        <f>COUNTIF(B7118:B23149,B7118)</f>
        <v>8</v>
      </c>
      <c r="K7118" s="10" t="str">
        <f t="shared" si="112"/>
        <v>Repeat Customer</v>
      </c>
    </row>
    <row r="7119" spans="1:11" x14ac:dyDescent="0.25">
      <c r="A7119" s="3">
        <v>7120</v>
      </c>
      <c r="B7119" s="3">
        <v>263</v>
      </c>
      <c r="C7119" s="3">
        <v>2543</v>
      </c>
      <c r="D7119" s="3">
        <v>2</v>
      </c>
      <c r="E7119" s="3">
        <v>12432</v>
      </c>
      <c r="F7119" s="3">
        <v>5.99</v>
      </c>
      <c r="G7119" s="4">
        <v>38582.441122685188</v>
      </c>
      <c r="H7119" s="6">
        <v>38582.441122685188</v>
      </c>
      <c r="I7119" s="6">
        <v>38590.347372685188</v>
      </c>
      <c r="J7119" s="10">
        <f>COUNTIF(B7119:B23150,B7119)</f>
        <v>7</v>
      </c>
      <c r="K7119" s="10" t="str">
        <f t="shared" si="112"/>
        <v>Repeat Customer</v>
      </c>
    </row>
    <row r="7120" spans="1:11" x14ac:dyDescent="0.25">
      <c r="A7120" s="3">
        <v>7121</v>
      </c>
      <c r="B7120" s="3">
        <v>263</v>
      </c>
      <c r="C7120" s="3">
        <v>2121</v>
      </c>
      <c r="D7120" s="3">
        <v>2</v>
      </c>
      <c r="E7120" s="3">
        <v>12919</v>
      </c>
      <c r="F7120" s="3">
        <v>6.99</v>
      </c>
      <c r="G7120" s="4">
        <v>38583.189062500001</v>
      </c>
      <c r="H7120" s="6">
        <v>38583.189062500001</v>
      </c>
      <c r="I7120" s="6">
        <v>38588.247395833336</v>
      </c>
      <c r="J7120" s="10">
        <f>COUNTIF(B7120:B23151,B7120)</f>
        <v>6</v>
      </c>
      <c r="K7120" s="10" t="str">
        <f t="shared" si="112"/>
        <v>Repeat Customer</v>
      </c>
    </row>
    <row r="7121" spans="1:11" x14ac:dyDescent="0.25">
      <c r="A7121" s="3">
        <v>7122</v>
      </c>
      <c r="B7121" s="3">
        <v>263</v>
      </c>
      <c r="C7121" s="3">
        <v>2610</v>
      </c>
      <c r="D7121" s="3">
        <v>1</v>
      </c>
      <c r="E7121" s="3">
        <v>14335</v>
      </c>
      <c r="F7121" s="3">
        <v>3.99</v>
      </c>
      <c r="G7121" s="4">
        <v>38585.35633101852</v>
      </c>
      <c r="H7121" s="6">
        <v>38585.35633101852</v>
      </c>
      <c r="I7121" s="6">
        <v>38590.594525462962</v>
      </c>
      <c r="J7121" s="10">
        <f>COUNTIF(B7121:B23152,B7121)</f>
        <v>5</v>
      </c>
      <c r="K7121" s="10" t="str">
        <f t="shared" si="112"/>
        <v>Repeat Customer</v>
      </c>
    </row>
    <row r="7122" spans="1:11" x14ac:dyDescent="0.25">
      <c r="A7122" s="3">
        <v>7123</v>
      </c>
      <c r="B7122" s="3">
        <v>263</v>
      </c>
      <c r="C7122" s="3">
        <v>1937</v>
      </c>
      <c r="D7122" s="3">
        <v>2</v>
      </c>
      <c r="E7122" s="3">
        <v>14448</v>
      </c>
      <c r="F7122" s="3">
        <v>6.99</v>
      </c>
      <c r="G7122" s="4">
        <v>38585.509143518517</v>
      </c>
      <c r="H7122" s="6">
        <v>38585.509143518517</v>
      </c>
      <c r="I7122" s="6">
        <v>38594.365393518521</v>
      </c>
      <c r="J7122" s="10">
        <f>COUNTIF(B7122:B23153,B7122)</f>
        <v>4</v>
      </c>
      <c r="K7122" s="10" t="str">
        <f t="shared" si="112"/>
        <v>Repeat Customer</v>
      </c>
    </row>
    <row r="7123" spans="1:11" x14ac:dyDescent="0.25">
      <c r="A7123" s="3">
        <v>7126</v>
      </c>
      <c r="B7123" s="3">
        <v>263</v>
      </c>
      <c r="C7123" s="3">
        <v>1219</v>
      </c>
      <c r="D7123" s="3">
        <v>1</v>
      </c>
      <c r="E7123" s="3">
        <v>15293</v>
      </c>
      <c r="F7123" s="3">
        <v>0.99</v>
      </c>
      <c r="G7123" s="4">
        <v>38762.636145833334</v>
      </c>
      <c r="H7123" s="6">
        <v>38762.636145833334</v>
      </c>
      <c r="I7123" s="6">
        <v>0</v>
      </c>
      <c r="J7123" s="10">
        <f>COUNTIF(B7123:B23154,B7123)</f>
        <v>3</v>
      </c>
      <c r="K7123" s="10" t="str">
        <f t="shared" si="112"/>
        <v>Repeat Customer</v>
      </c>
    </row>
    <row r="7124" spans="1:11" x14ac:dyDescent="0.25">
      <c r="A7124" s="3">
        <v>7124</v>
      </c>
      <c r="B7124" s="3">
        <v>263</v>
      </c>
      <c r="C7124" s="3">
        <v>3553</v>
      </c>
      <c r="D7124" s="3">
        <v>1</v>
      </c>
      <c r="E7124" s="3">
        <v>15322</v>
      </c>
      <c r="F7124" s="3">
        <v>4.99</v>
      </c>
      <c r="G7124" s="4">
        <v>38586.847569444442</v>
      </c>
      <c r="H7124" s="6">
        <v>38586.847569444442</v>
      </c>
      <c r="I7124" s="6">
        <v>38589.060069444444</v>
      </c>
      <c r="J7124" s="10">
        <f>COUNTIF(B7124:B23155,B7124)</f>
        <v>2</v>
      </c>
      <c r="K7124" s="10" t="str">
        <f t="shared" si="112"/>
        <v>Repeat Customer</v>
      </c>
    </row>
    <row r="7125" spans="1:11" x14ac:dyDescent="0.25">
      <c r="A7125" s="3">
        <v>7125</v>
      </c>
      <c r="B7125" s="3">
        <v>263</v>
      </c>
      <c r="C7125" s="3">
        <v>1702</v>
      </c>
      <c r="D7125" s="3">
        <v>2</v>
      </c>
      <c r="E7125" s="3">
        <v>15922</v>
      </c>
      <c r="F7125" s="3">
        <v>7.99</v>
      </c>
      <c r="G7125" s="4">
        <v>38587.755219907405</v>
      </c>
      <c r="H7125" s="6">
        <v>38587.755219907405</v>
      </c>
      <c r="I7125" s="6">
        <v>38596.93577546296</v>
      </c>
      <c r="J7125" s="10">
        <f>COUNTIF(B7125:B23156,B7125)</f>
        <v>1</v>
      </c>
      <c r="K7125" s="10" t="str">
        <f t="shared" si="112"/>
        <v>New Customer</v>
      </c>
    </row>
    <row r="7126" spans="1:11" x14ac:dyDescent="0.25">
      <c r="A7126" s="3">
        <v>7127</v>
      </c>
      <c r="B7126" s="3">
        <v>264</v>
      </c>
      <c r="C7126" s="3">
        <v>2855</v>
      </c>
      <c r="D7126" s="3">
        <v>2</v>
      </c>
      <c r="E7126" s="3">
        <v>1165</v>
      </c>
      <c r="F7126" s="3">
        <v>3.99</v>
      </c>
      <c r="G7126" s="4">
        <v>38517.969756944447</v>
      </c>
      <c r="H7126" s="6">
        <v>38517.969756944447</v>
      </c>
      <c r="I7126" s="6">
        <v>38523.11142361111</v>
      </c>
      <c r="J7126" s="10">
        <f>COUNTIF(B7126:B23157,B7126)</f>
        <v>25</v>
      </c>
      <c r="K7126" s="10" t="str">
        <f t="shared" si="112"/>
        <v>Repeat Customer</v>
      </c>
    </row>
    <row r="7127" spans="1:11" x14ac:dyDescent="0.25">
      <c r="A7127" s="3">
        <v>7128</v>
      </c>
      <c r="B7127" s="3">
        <v>264</v>
      </c>
      <c r="C7127" s="3">
        <v>1097</v>
      </c>
      <c r="D7127" s="3">
        <v>1</v>
      </c>
      <c r="E7127" s="3">
        <v>1206</v>
      </c>
      <c r="F7127" s="3">
        <v>4.99</v>
      </c>
      <c r="G7127" s="4">
        <v>38518.102164351854</v>
      </c>
      <c r="H7127" s="6">
        <v>38518.102164351854</v>
      </c>
      <c r="I7127" s="6">
        <v>38521.948692129627</v>
      </c>
      <c r="J7127" s="10">
        <f>COUNTIF(B7127:B23158,B7127)</f>
        <v>24</v>
      </c>
      <c r="K7127" s="10" t="str">
        <f t="shared" si="112"/>
        <v>Repeat Customer</v>
      </c>
    </row>
    <row r="7128" spans="1:11" x14ac:dyDescent="0.25">
      <c r="A7128" s="3">
        <v>7129</v>
      </c>
      <c r="B7128" s="3">
        <v>264</v>
      </c>
      <c r="C7128" s="3">
        <v>886</v>
      </c>
      <c r="D7128" s="3">
        <v>1</v>
      </c>
      <c r="E7128" s="3">
        <v>3028</v>
      </c>
      <c r="F7128" s="3">
        <v>0.99</v>
      </c>
      <c r="G7128" s="4">
        <v>38523.493657407409</v>
      </c>
      <c r="H7128" s="6">
        <v>38523.493657407409</v>
      </c>
      <c r="I7128" s="6">
        <v>38524.462407407409</v>
      </c>
      <c r="J7128" s="10">
        <f>COUNTIF(B7128:B23159,B7128)</f>
        <v>23</v>
      </c>
      <c r="K7128" s="10" t="str">
        <f t="shared" si="112"/>
        <v>Repeat Customer</v>
      </c>
    </row>
    <row r="7129" spans="1:11" x14ac:dyDescent="0.25">
      <c r="A7129" s="3">
        <v>7130</v>
      </c>
      <c r="B7129" s="3">
        <v>264</v>
      </c>
      <c r="C7129" s="3">
        <v>1741</v>
      </c>
      <c r="D7129" s="3">
        <v>1</v>
      </c>
      <c r="E7129" s="3">
        <v>3403</v>
      </c>
      <c r="F7129" s="3">
        <v>3.99</v>
      </c>
      <c r="G7129" s="4">
        <v>38524.663263888891</v>
      </c>
      <c r="H7129" s="6">
        <v>38524.663263888891</v>
      </c>
      <c r="I7129" s="6">
        <v>38530.523680555554</v>
      </c>
      <c r="J7129" s="10">
        <f>COUNTIF(B7129:B23160,B7129)</f>
        <v>22</v>
      </c>
      <c r="K7129" s="10" t="str">
        <f t="shared" si="112"/>
        <v>Repeat Customer</v>
      </c>
    </row>
    <row r="7130" spans="1:11" x14ac:dyDescent="0.25">
      <c r="A7130" s="3">
        <v>7131</v>
      </c>
      <c r="B7130" s="3">
        <v>264</v>
      </c>
      <c r="C7130" s="3">
        <v>330</v>
      </c>
      <c r="D7130" s="3">
        <v>1</v>
      </c>
      <c r="E7130" s="3">
        <v>3618</v>
      </c>
      <c r="F7130" s="3">
        <v>6.99</v>
      </c>
      <c r="G7130" s="4">
        <v>38539.249131944445</v>
      </c>
      <c r="H7130" s="6">
        <v>38539.249131944445</v>
      </c>
      <c r="I7130" s="6">
        <v>38548.384548611109</v>
      </c>
      <c r="J7130" s="10">
        <f>COUNTIF(B7130:B23161,B7130)</f>
        <v>21</v>
      </c>
      <c r="K7130" s="10" t="str">
        <f t="shared" si="112"/>
        <v>Repeat Customer</v>
      </c>
    </row>
    <row r="7131" spans="1:11" x14ac:dyDescent="0.25">
      <c r="A7131" s="3">
        <v>7132</v>
      </c>
      <c r="B7131" s="3">
        <v>264</v>
      </c>
      <c r="C7131" s="3">
        <v>2174</v>
      </c>
      <c r="D7131" s="3">
        <v>1</v>
      </c>
      <c r="E7131" s="3">
        <v>4328</v>
      </c>
      <c r="F7131" s="3">
        <v>4.99</v>
      </c>
      <c r="G7131" s="4">
        <v>38540.752280092594</v>
      </c>
      <c r="H7131" s="6">
        <v>38540.752280092594</v>
      </c>
      <c r="I7131" s="6">
        <v>38547.676585648151</v>
      </c>
      <c r="J7131" s="10">
        <f>COUNTIF(B7131:B23162,B7131)</f>
        <v>20</v>
      </c>
      <c r="K7131" s="10" t="str">
        <f t="shared" si="112"/>
        <v>Repeat Customer</v>
      </c>
    </row>
    <row r="7132" spans="1:11" x14ac:dyDescent="0.25">
      <c r="A7132" s="3">
        <v>7133</v>
      </c>
      <c r="B7132" s="3">
        <v>264</v>
      </c>
      <c r="C7132" s="3">
        <v>2450</v>
      </c>
      <c r="D7132" s="3">
        <v>1</v>
      </c>
      <c r="E7132" s="3">
        <v>4539</v>
      </c>
      <c r="F7132" s="3">
        <v>0.99</v>
      </c>
      <c r="G7132" s="4">
        <v>38541.167384259257</v>
      </c>
      <c r="H7132" s="6">
        <v>38541.167384259257</v>
      </c>
      <c r="I7132" s="6">
        <v>38547.93891203704</v>
      </c>
      <c r="J7132" s="10">
        <f>COUNTIF(B7132:B23163,B7132)</f>
        <v>19</v>
      </c>
      <c r="K7132" s="10" t="str">
        <f t="shared" si="112"/>
        <v>Repeat Customer</v>
      </c>
    </row>
    <row r="7133" spans="1:11" x14ac:dyDescent="0.25">
      <c r="A7133" s="3">
        <v>7134</v>
      </c>
      <c r="B7133" s="3">
        <v>264</v>
      </c>
      <c r="C7133" s="3">
        <v>2374</v>
      </c>
      <c r="D7133" s="3">
        <v>1</v>
      </c>
      <c r="E7133" s="3">
        <v>6340</v>
      </c>
      <c r="F7133" s="3">
        <v>8.99</v>
      </c>
      <c r="G7133" s="4">
        <v>38544.82366898148</v>
      </c>
      <c r="H7133" s="6">
        <v>38544.82366898148</v>
      </c>
      <c r="I7133" s="6">
        <v>38553.702141203707</v>
      </c>
      <c r="J7133" s="10">
        <f>COUNTIF(B7133:B23164,B7133)</f>
        <v>18</v>
      </c>
      <c r="K7133" s="10" t="str">
        <f t="shared" si="112"/>
        <v>Repeat Customer</v>
      </c>
    </row>
    <row r="7134" spans="1:11" x14ac:dyDescent="0.25">
      <c r="A7134" s="3">
        <v>7135</v>
      </c>
      <c r="B7134" s="3">
        <v>264</v>
      </c>
      <c r="C7134" s="3">
        <v>1745</v>
      </c>
      <c r="D7134" s="3">
        <v>2</v>
      </c>
      <c r="E7134" s="3">
        <v>6391</v>
      </c>
      <c r="F7134" s="3">
        <v>0.99</v>
      </c>
      <c r="G7134" s="4">
        <v>38544.932743055557</v>
      </c>
      <c r="H7134" s="6">
        <v>38544.932743055557</v>
      </c>
      <c r="I7134" s="6">
        <v>38548.959826388891</v>
      </c>
      <c r="J7134" s="10">
        <f>COUNTIF(B7134:B23165,B7134)</f>
        <v>17</v>
      </c>
      <c r="K7134" s="10" t="str">
        <f t="shared" si="112"/>
        <v>Repeat Customer</v>
      </c>
    </row>
    <row r="7135" spans="1:11" x14ac:dyDescent="0.25">
      <c r="A7135" s="3">
        <v>7136</v>
      </c>
      <c r="B7135" s="3">
        <v>264</v>
      </c>
      <c r="C7135" s="3">
        <v>3058</v>
      </c>
      <c r="D7135" s="3">
        <v>1</v>
      </c>
      <c r="E7135" s="3">
        <v>6395</v>
      </c>
      <c r="F7135" s="3">
        <v>2.99</v>
      </c>
      <c r="G7135" s="4">
        <v>38544.937141203707</v>
      </c>
      <c r="H7135" s="6">
        <v>38544.937141203707</v>
      </c>
      <c r="I7135" s="6">
        <v>38551.035057870373</v>
      </c>
      <c r="J7135" s="10">
        <f>COUNTIF(B7135:B23166,B7135)</f>
        <v>16</v>
      </c>
      <c r="K7135" s="10" t="str">
        <f t="shared" si="112"/>
        <v>Repeat Customer</v>
      </c>
    </row>
    <row r="7136" spans="1:11" x14ac:dyDescent="0.25">
      <c r="A7136" s="3">
        <v>7137</v>
      </c>
      <c r="B7136" s="3">
        <v>264</v>
      </c>
      <c r="C7136" s="3">
        <v>2568</v>
      </c>
      <c r="D7136" s="3">
        <v>1</v>
      </c>
      <c r="E7136" s="3">
        <v>6543</v>
      </c>
      <c r="F7136" s="3">
        <v>0.99</v>
      </c>
      <c r="G7136" s="4">
        <v>38545.20453703704</v>
      </c>
      <c r="H7136" s="6">
        <v>38545.20453703704</v>
      </c>
      <c r="I7136" s="6">
        <v>38548.410092592596</v>
      </c>
      <c r="J7136" s="10">
        <f>COUNTIF(B7136:B23167,B7136)</f>
        <v>15</v>
      </c>
      <c r="K7136" s="10" t="str">
        <f t="shared" si="112"/>
        <v>Repeat Customer</v>
      </c>
    </row>
    <row r="7137" spans="1:11" x14ac:dyDescent="0.25">
      <c r="A7137" s="3">
        <v>7138</v>
      </c>
      <c r="B7137" s="3">
        <v>264</v>
      </c>
      <c r="C7137" s="3">
        <v>3522</v>
      </c>
      <c r="D7137" s="3">
        <v>1</v>
      </c>
      <c r="E7137" s="3">
        <v>7006</v>
      </c>
      <c r="F7137" s="3">
        <v>8.99</v>
      </c>
      <c r="G7137" s="4">
        <v>38560.071064814816</v>
      </c>
      <c r="H7137" s="6">
        <v>38560.071064814816</v>
      </c>
      <c r="I7137" s="6">
        <v>38567.138425925928</v>
      </c>
      <c r="J7137" s="10">
        <f>COUNTIF(B7137:B23168,B7137)</f>
        <v>14</v>
      </c>
      <c r="K7137" s="10" t="str">
        <f t="shared" si="112"/>
        <v>Repeat Customer</v>
      </c>
    </row>
    <row r="7138" spans="1:11" x14ac:dyDescent="0.25">
      <c r="A7138" s="3">
        <v>7139</v>
      </c>
      <c r="B7138" s="3">
        <v>264</v>
      </c>
      <c r="C7138" s="3">
        <v>4403</v>
      </c>
      <c r="D7138" s="3">
        <v>2</v>
      </c>
      <c r="E7138" s="3">
        <v>9380</v>
      </c>
      <c r="F7138" s="3">
        <v>2.99</v>
      </c>
      <c r="G7138" s="4">
        <v>38563.803831018522</v>
      </c>
      <c r="H7138" s="6">
        <v>38563.803831018522</v>
      </c>
      <c r="I7138" s="6">
        <v>38565.865636574075</v>
      </c>
      <c r="J7138" s="10">
        <f>COUNTIF(B7138:B23169,B7138)</f>
        <v>13</v>
      </c>
      <c r="K7138" s="10" t="str">
        <f t="shared" si="112"/>
        <v>Repeat Customer</v>
      </c>
    </row>
    <row r="7139" spans="1:11" x14ac:dyDescent="0.25">
      <c r="A7139" s="3">
        <v>7140</v>
      </c>
      <c r="B7139" s="3">
        <v>264</v>
      </c>
      <c r="C7139" s="3">
        <v>3099</v>
      </c>
      <c r="D7139" s="3">
        <v>2</v>
      </c>
      <c r="E7139" s="3">
        <v>9515</v>
      </c>
      <c r="F7139" s="3">
        <v>0.99</v>
      </c>
      <c r="G7139" s="4">
        <v>38564.024363425924</v>
      </c>
      <c r="H7139" s="6">
        <v>38564.024363425924</v>
      </c>
      <c r="I7139" s="6">
        <v>38566.98269675926</v>
      </c>
      <c r="J7139" s="10">
        <f>COUNTIF(B7139:B23170,B7139)</f>
        <v>12</v>
      </c>
      <c r="K7139" s="10" t="str">
        <f t="shared" si="112"/>
        <v>Repeat Customer</v>
      </c>
    </row>
    <row r="7140" spans="1:11" x14ac:dyDescent="0.25">
      <c r="A7140" s="3">
        <v>7141</v>
      </c>
      <c r="B7140" s="3">
        <v>264</v>
      </c>
      <c r="C7140" s="3">
        <v>1050</v>
      </c>
      <c r="D7140" s="3">
        <v>1</v>
      </c>
      <c r="E7140" s="3">
        <v>9861</v>
      </c>
      <c r="F7140" s="3">
        <v>5.99</v>
      </c>
      <c r="G7140" s="4">
        <v>38564.544606481482</v>
      </c>
      <c r="H7140" s="6">
        <v>38564.544606481482</v>
      </c>
      <c r="I7140" s="6">
        <v>38573.640439814815</v>
      </c>
      <c r="J7140" s="10">
        <f>COUNTIF(B7140:B23171,B7140)</f>
        <v>11</v>
      </c>
      <c r="K7140" s="10" t="str">
        <f t="shared" si="112"/>
        <v>Repeat Customer</v>
      </c>
    </row>
    <row r="7141" spans="1:11" x14ac:dyDescent="0.25">
      <c r="A7141" s="3">
        <v>7142</v>
      </c>
      <c r="B7141" s="3">
        <v>264</v>
      </c>
      <c r="C7141" s="3">
        <v>1691</v>
      </c>
      <c r="D7141" s="3">
        <v>1</v>
      </c>
      <c r="E7141" s="3">
        <v>9932</v>
      </c>
      <c r="F7141" s="3">
        <v>5.99</v>
      </c>
      <c r="G7141" s="4">
        <v>38564.638749999998</v>
      </c>
      <c r="H7141" s="6">
        <v>38564.638749999998</v>
      </c>
      <c r="I7141" s="6">
        <v>38569.881805555553</v>
      </c>
      <c r="J7141" s="10">
        <f>COUNTIF(B7141:B23172,B7141)</f>
        <v>10</v>
      </c>
      <c r="K7141" s="10" t="str">
        <f t="shared" si="112"/>
        <v>Repeat Customer</v>
      </c>
    </row>
    <row r="7142" spans="1:11" x14ac:dyDescent="0.25">
      <c r="A7142" s="3">
        <v>7143</v>
      </c>
      <c r="B7142" s="3">
        <v>264</v>
      </c>
      <c r="C7142" s="3">
        <v>1037</v>
      </c>
      <c r="D7142" s="3">
        <v>2</v>
      </c>
      <c r="E7142" s="3">
        <v>10792</v>
      </c>
      <c r="F7142" s="3">
        <v>2.99</v>
      </c>
      <c r="G7142" s="4">
        <v>38565.905833333331</v>
      </c>
      <c r="H7142" s="6">
        <v>38565.905833333331</v>
      </c>
      <c r="I7142" s="6">
        <v>38566.825277777774</v>
      </c>
      <c r="J7142" s="10">
        <f>COUNTIF(B7142:B23173,B7142)</f>
        <v>9</v>
      </c>
      <c r="K7142" s="10" t="str">
        <f t="shared" si="112"/>
        <v>Repeat Customer</v>
      </c>
    </row>
    <row r="7143" spans="1:11" x14ac:dyDescent="0.25">
      <c r="A7143" s="3">
        <v>7144</v>
      </c>
      <c r="B7143" s="3">
        <v>264</v>
      </c>
      <c r="C7143" s="3">
        <v>162</v>
      </c>
      <c r="D7143" s="3">
        <v>1</v>
      </c>
      <c r="E7143" s="3">
        <v>11527</v>
      </c>
      <c r="F7143" s="3">
        <v>3.99</v>
      </c>
      <c r="G7143" s="4">
        <v>38581.017430555556</v>
      </c>
      <c r="H7143" s="6">
        <v>38581.017430555556</v>
      </c>
      <c r="I7143" s="6">
        <v>38586.884097222224</v>
      </c>
      <c r="J7143" s="10">
        <f>COUNTIF(B7143:B23174,B7143)</f>
        <v>8</v>
      </c>
      <c r="K7143" s="10" t="str">
        <f t="shared" si="112"/>
        <v>Repeat Customer</v>
      </c>
    </row>
    <row r="7144" spans="1:11" x14ac:dyDescent="0.25">
      <c r="A7144" s="3">
        <v>7145</v>
      </c>
      <c r="B7144" s="3">
        <v>264</v>
      </c>
      <c r="C7144" s="3">
        <v>4252</v>
      </c>
      <c r="D7144" s="3">
        <v>2</v>
      </c>
      <c r="E7144" s="3">
        <v>11533</v>
      </c>
      <c r="F7144" s="3">
        <v>0.99</v>
      </c>
      <c r="G7144" s="4">
        <v>38581.024224537039</v>
      </c>
      <c r="H7144" s="6">
        <v>38581.024224537039</v>
      </c>
      <c r="I7144" s="6">
        <v>38586.257557870369</v>
      </c>
      <c r="J7144" s="10">
        <f>COUNTIF(B7144:B23175,B7144)</f>
        <v>7</v>
      </c>
      <c r="K7144" s="10" t="str">
        <f t="shared" si="112"/>
        <v>Repeat Customer</v>
      </c>
    </row>
    <row r="7145" spans="1:11" x14ac:dyDescent="0.25">
      <c r="A7145" s="3">
        <v>7146</v>
      </c>
      <c r="B7145" s="3">
        <v>264</v>
      </c>
      <c r="C7145" s="3">
        <v>2064</v>
      </c>
      <c r="D7145" s="3">
        <v>1</v>
      </c>
      <c r="E7145" s="3">
        <v>11539</v>
      </c>
      <c r="F7145" s="3">
        <v>2.99</v>
      </c>
      <c r="G7145" s="4">
        <v>38581.031724537039</v>
      </c>
      <c r="H7145" s="6">
        <v>38581.031724537039</v>
      </c>
      <c r="I7145" s="6">
        <v>38583.252557870372</v>
      </c>
      <c r="J7145" s="10">
        <f>COUNTIF(B7145:B23176,B7145)</f>
        <v>6</v>
      </c>
      <c r="K7145" s="10" t="str">
        <f t="shared" si="112"/>
        <v>Repeat Customer</v>
      </c>
    </row>
    <row r="7146" spans="1:11" x14ac:dyDescent="0.25">
      <c r="A7146" s="3">
        <v>7147</v>
      </c>
      <c r="B7146" s="3">
        <v>264</v>
      </c>
      <c r="C7146" s="3">
        <v>3860</v>
      </c>
      <c r="D7146" s="3">
        <v>1</v>
      </c>
      <c r="E7146" s="3">
        <v>12518</v>
      </c>
      <c r="F7146" s="3">
        <v>4.99</v>
      </c>
      <c r="G7146" s="4">
        <v>38582.570509259262</v>
      </c>
      <c r="H7146" s="6">
        <v>38582.570509259262</v>
      </c>
      <c r="I7146" s="6">
        <v>38587.542731481481</v>
      </c>
      <c r="J7146" s="10">
        <f>COUNTIF(B7146:B23177,B7146)</f>
        <v>5</v>
      </c>
      <c r="K7146" s="10" t="str">
        <f t="shared" si="112"/>
        <v>Repeat Customer</v>
      </c>
    </row>
    <row r="7147" spans="1:11" x14ac:dyDescent="0.25">
      <c r="A7147" s="3">
        <v>7148</v>
      </c>
      <c r="B7147" s="3">
        <v>264</v>
      </c>
      <c r="C7147" s="3">
        <v>4417</v>
      </c>
      <c r="D7147" s="3">
        <v>2</v>
      </c>
      <c r="E7147" s="3">
        <v>13590</v>
      </c>
      <c r="F7147" s="3">
        <v>2.99</v>
      </c>
      <c r="G7147" s="4">
        <v>38584.242349537039</v>
      </c>
      <c r="H7147" s="6">
        <v>38584.242349537039</v>
      </c>
      <c r="I7147" s="6">
        <v>38589.031238425923</v>
      </c>
      <c r="J7147" s="10">
        <f>COUNTIF(B7147:B23178,B7147)</f>
        <v>4</v>
      </c>
      <c r="K7147" s="10" t="str">
        <f t="shared" si="112"/>
        <v>Repeat Customer</v>
      </c>
    </row>
    <row r="7148" spans="1:11" x14ac:dyDescent="0.25">
      <c r="A7148" s="3">
        <v>7149</v>
      </c>
      <c r="B7148" s="3">
        <v>264</v>
      </c>
      <c r="C7148" s="3">
        <v>3750</v>
      </c>
      <c r="D7148" s="3">
        <v>1</v>
      </c>
      <c r="E7148" s="3">
        <v>13664</v>
      </c>
      <c r="F7148" s="3">
        <v>5.99</v>
      </c>
      <c r="G7148" s="4">
        <v>38584.346250000002</v>
      </c>
      <c r="H7148" s="6">
        <v>38584.346250000002</v>
      </c>
      <c r="I7148" s="6">
        <v>38590.461527777778</v>
      </c>
      <c r="J7148" s="10">
        <f>COUNTIF(B7148:B23179,B7148)</f>
        <v>3</v>
      </c>
      <c r="K7148" s="10" t="str">
        <f t="shared" si="112"/>
        <v>Repeat Customer</v>
      </c>
    </row>
    <row r="7149" spans="1:11" x14ac:dyDescent="0.25">
      <c r="A7149" s="3">
        <v>7151</v>
      </c>
      <c r="B7149" s="3">
        <v>264</v>
      </c>
      <c r="C7149" s="3">
        <v>1489</v>
      </c>
      <c r="D7149" s="3">
        <v>2</v>
      </c>
      <c r="E7149" s="3">
        <v>14243</v>
      </c>
      <c r="F7149" s="3">
        <v>2.99</v>
      </c>
      <c r="G7149" s="4">
        <v>38762.636145833334</v>
      </c>
      <c r="H7149" s="6">
        <v>38762.636145833334</v>
      </c>
      <c r="I7149" s="6">
        <v>0</v>
      </c>
      <c r="J7149" s="10">
        <f>COUNTIF(B7149:B23180,B7149)</f>
        <v>2</v>
      </c>
      <c r="K7149" s="10" t="str">
        <f t="shared" si="112"/>
        <v>Repeat Customer</v>
      </c>
    </row>
    <row r="7150" spans="1:11" x14ac:dyDescent="0.25">
      <c r="A7150" s="3">
        <v>7150</v>
      </c>
      <c r="B7150" s="3">
        <v>264</v>
      </c>
      <c r="C7150" s="3">
        <v>4046</v>
      </c>
      <c r="D7150" s="3">
        <v>1</v>
      </c>
      <c r="E7150" s="3">
        <v>15595</v>
      </c>
      <c r="F7150" s="3">
        <v>4.99</v>
      </c>
      <c r="G7150" s="4">
        <v>38587.263333333336</v>
      </c>
      <c r="H7150" s="6">
        <v>38587.263333333336</v>
      </c>
      <c r="I7150" s="6">
        <v>38595.202916666669</v>
      </c>
      <c r="J7150" s="10">
        <f>COUNTIF(B7150:B23181,B7150)</f>
        <v>1</v>
      </c>
      <c r="K7150" s="10" t="str">
        <f t="shared" si="112"/>
        <v>New Customer</v>
      </c>
    </row>
    <row r="7151" spans="1:11" x14ac:dyDescent="0.25">
      <c r="A7151" s="3">
        <v>7152</v>
      </c>
      <c r="B7151" s="3">
        <v>265</v>
      </c>
      <c r="C7151" s="3">
        <v>1744</v>
      </c>
      <c r="D7151" s="3">
        <v>2</v>
      </c>
      <c r="E7151" s="3">
        <v>74</v>
      </c>
      <c r="F7151" s="3">
        <v>0.99</v>
      </c>
      <c r="G7151" s="4">
        <v>38497.465138888889</v>
      </c>
      <c r="H7151" s="6">
        <v>38497.465138888889</v>
      </c>
      <c r="I7151" s="6">
        <v>38498.516527777778</v>
      </c>
      <c r="J7151" s="10">
        <f>COUNTIF(B7151:B23182,B7151)</f>
        <v>29</v>
      </c>
      <c r="K7151" s="10" t="str">
        <f t="shared" si="112"/>
        <v>Repeat Customer</v>
      </c>
    </row>
    <row r="7152" spans="1:11" x14ac:dyDescent="0.25">
      <c r="A7152" s="3">
        <v>7153</v>
      </c>
      <c r="B7152" s="3">
        <v>265</v>
      </c>
      <c r="C7152" s="3">
        <v>4309</v>
      </c>
      <c r="D7152" s="3">
        <v>2</v>
      </c>
      <c r="E7152" s="3">
        <v>2027</v>
      </c>
      <c r="F7152" s="3">
        <v>7.99</v>
      </c>
      <c r="G7152" s="4">
        <v>38520.546481481484</v>
      </c>
      <c r="H7152" s="6">
        <v>38520.546481481484</v>
      </c>
      <c r="I7152" s="6">
        <v>38526.574259259258</v>
      </c>
      <c r="J7152" s="10">
        <f>COUNTIF(B7152:B23183,B7152)</f>
        <v>28</v>
      </c>
      <c r="K7152" s="10" t="str">
        <f t="shared" si="112"/>
        <v>Repeat Customer</v>
      </c>
    </row>
    <row r="7153" spans="1:11" x14ac:dyDescent="0.25">
      <c r="A7153" s="3">
        <v>7154</v>
      </c>
      <c r="B7153" s="3">
        <v>265</v>
      </c>
      <c r="C7153" s="3">
        <v>51</v>
      </c>
      <c r="D7153" s="3">
        <v>2</v>
      </c>
      <c r="E7153" s="3">
        <v>2562</v>
      </c>
      <c r="F7153" s="3">
        <v>4.99</v>
      </c>
      <c r="G7153" s="4">
        <v>38522.135474537034</v>
      </c>
      <c r="H7153" s="6">
        <v>38522.135474537034</v>
      </c>
      <c r="I7153" s="6">
        <v>38524.351446759261</v>
      </c>
      <c r="J7153" s="10">
        <f>COUNTIF(B7153:B23184,B7153)</f>
        <v>27</v>
      </c>
      <c r="K7153" s="10" t="str">
        <f t="shared" si="112"/>
        <v>Repeat Customer</v>
      </c>
    </row>
    <row r="7154" spans="1:11" x14ac:dyDescent="0.25">
      <c r="A7154" s="3">
        <v>7155</v>
      </c>
      <c r="B7154" s="3">
        <v>265</v>
      </c>
      <c r="C7154" s="3">
        <v>2079</v>
      </c>
      <c r="D7154" s="3">
        <v>1</v>
      </c>
      <c r="E7154" s="3">
        <v>2598</v>
      </c>
      <c r="F7154" s="3">
        <v>2.99</v>
      </c>
      <c r="G7154" s="4">
        <v>38522.249965277777</v>
      </c>
      <c r="H7154" s="6">
        <v>38522.249965277777</v>
      </c>
      <c r="I7154" s="6">
        <v>38527.489548611113</v>
      </c>
      <c r="J7154" s="10">
        <f>COUNTIF(B7154:B23185,B7154)</f>
        <v>26</v>
      </c>
      <c r="K7154" s="10" t="str">
        <f t="shared" si="112"/>
        <v>Repeat Customer</v>
      </c>
    </row>
    <row r="7155" spans="1:11" x14ac:dyDescent="0.25">
      <c r="A7155" s="3">
        <v>7156</v>
      </c>
      <c r="B7155" s="3">
        <v>265</v>
      </c>
      <c r="C7155" s="3">
        <v>124</v>
      </c>
      <c r="D7155" s="3">
        <v>1</v>
      </c>
      <c r="E7155" s="3">
        <v>3823</v>
      </c>
      <c r="F7155" s="3">
        <v>2.99</v>
      </c>
      <c r="G7155" s="4">
        <v>38539.653784722221</v>
      </c>
      <c r="H7155" s="6">
        <v>38539.653784722221</v>
      </c>
      <c r="I7155" s="6">
        <v>38542.408645833333</v>
      </c>
      <c r="J7155" s="10">
        <f>COUNTIF(B7155:B23186,B7155)</f>
        <v>25</v>
      </c>
      <c r="K7155" s="10" t="str">
        <f t="shared" si="112"/>
        <v>Repeat Customer</v>
      </c>
    </row>
    <row r="7156" spans="1:11" x14ac:dyDescent="0.25">
      <c r="A7156" s="3">
        <v>7157</v>
      </c>
      <c r="B7156" s="3">
        <v>265</v>
      </c>
      <c r="C7156" s="3">
        <v>1279</v>
      </c>
      <c r="D7156" s="3">
        <v>1</v>
      </c>
      <c r="E7156" s="3">
        <v>4610</v>
      </c>
      <c r="F7156" s="3">
        <v>0.99</v>
      </c>
      <c r="G7156" s="4">
        <v>38541.311168981483</v>
      </c>
      <c r="H7156" s="6">
        <v>38541.311168981483</v>
      </c>
      <c r="I7156" s="6">
        <v>38547.09033564815</v>
      </c>
      <c r="J7156" s="10">
        <f>COUNTIF(B7156:B23187,B7156)</f>
        <v>24</v>
      </c>
      <c r="K7156" s="10" t="str">
        <f t="shared" si="112"/>
        <v>Repeat Customer</v>
      </c>
    </row>
    <row r="7157" spans="1:11" x14ac:dyDescent="0.25">
      <c r="A7157" s="3">
        <v>7158</v>
      </c>
      <c r="B7157" s="3">
        <v>265</v>
      </c>
      <c r="C7157" s="3">
        <v>1389</v>
      </c>
      <c r="D7157" s="3">
        <v>1</v>
      </c>
      <c r="E7157" s="3">
        <v>4797</v>
      </c>
      <c r="F7157" s="3">
        <v>2.99</v>
      </c>
      <c r="G7157" s="4">
        <v>38541.693807870368</v>
      </c>
      <c r="H7157" s="6">
        <v>38541.693807870368</v>
      </c>
      <c r="I7157" s="6">
        <v>38542.486863425926</v>
      </c>
      <c r="J7157" s="10">
        <f>COUNTIF(B7157:B23188,B7157)</f>
        <v>23</v>
      </c>
      <c r="K7157" s="10" t="str">
        <f t="shared" si="112"/>
        <v>Repeat Customer</v>
      </c>
    </row>
    <row r="7158" spans="1:11" x14ac:dyDescent="0.25">
      <c r="A7158" s="3">
        <v>7159</v>
      </c>
      <c r="B7158" s="3">
        <v>265</v>
      </c>
      <c r="C7158" s="3">
        <v>3938</v>
      </c>
      <c r="D7158" s="3">
        <v>2</v>
      </c>
      <c r="E7158" s="3">
        <v>5029</v>
      </c>
      <c r="F7158" s="3">
        <v>7.99</v>
      </c>
      <c r="G7158" s="4">
        <v>38542.10800925926</v>
      </c>
      <c r="H7158" s="6">
        <v>38542.10800925926</v>
      </c>
      <c r="I7158" s="6">
        <v>38550.948981481481</v>
      </c>
      <c r="J7158" s="10">
        <f>COUNTIF(B7158:B23189,B7158)</f>
        <v>22</v>
      </c>
      <c r="K7158" s="10" t="str">
        <f t="shared" si="112"/>
        <v>Repeat Customer</v>
      </c>
    </row>
    <row r="7159" spans="1:11" x14ac:dyDescent="0.25">
      <c r="A7159" s="3">
        <v>7160</v>
      </c>
      <c r="B7159" s="3">
        <v>265</v>
      </c>
      <c r="C7159" s="3">
        <v>3569</v>
      </c>
      <c r="D7159" s="3">
        <v>1</v>
      </c>
      <c r="E7159" s="3">
        <v>5417</v>
      </c>
      <c r="F7159" s="3">
        <v>4.99</v>
      </c>
      <c r="G7159" s="4">
        <v>38542.857048611113</v>
      </c>
      <c r="H7159" s="6">
        <v>38542.857048611113</v>
      </c>
      <c r="I7159" s="6">
        <v>38547.025104166663</v>
      </c>
      <c r="J7159" s="10">
        <f>COUNTIF(B7159:B23190,B7159)</f>
        <v>21</v>
      </c>
      <c r="K7159" s="10" t="str">
        <f t="shared" si="112"/>
        <v>Repeat Customer</v>
      </c>
    </row>
    <row r="7160" spans="1:11" x14ac:dyDescent="0.25">
      <c r="A7160" s="3">
        <v>7161</v>
      </c>
      <c r="B7160" s="3">
        <v>265</v>
      </c>
      <c r="C7160" s="3">
        <v>2843</v>
      </c>
      <c r="D7160" s="3">
        <v>1</v>
      </c>
      <c r="E7160" s="3">
        <v>5710</v>
      </c>
      <c r="F7160" s="3">
        <v>9.99</v>
      </c>
      <c r="G7160" s="4">
        <v>38543.43949074074</v>
      </c>
      <c r="H7160" s="6">
        <v>38543.43949074074</v>
      </c>
      <c r="I7160" s="6">
        <v>38551.270046296297</v>
      </c>
      <c r="J7160" s="10">
        <f>COUNTIF(B7160:B23191,B7160)</f>
        <v>20</v>
      </c>
      <c r="K7160" s="10" t="str">
        <f t="shared" si="112"/>
        <v>Repeat Customer</v>
      </c>
    </row>
    <row r="7161" spans="1:11" x14ac:dyDescent="0.25">
      <c r="A7161" s="3">
        <v>7162</v>
      </c>
      <c r="B7161" s="3">
        <v>265</v>
      </c>
      <c r="C7161" s="3">
        <v>2331</v>
      </c>
      <c r="D7161" s="3">
        <v>1</v>
      </c>
      <c r="E7161" s="3">
        <v>6068</v>
      </c>
      <c r="F7161" s="3">
        <v>4.99</v>
      </c>
      <c r="G7161" s="4">
        <v>38544.195243055554</v>
      </c>
      <c r="H7161" s="6">
        <v>38544.195243055554</v>
      </c>
      <c r="I7161" s="6">
        <v>38547.198020833333</v>
      </c>
      <c r="J7161" s="10">
        <f>COUNTIF(B7161:B23192,B7161)</f>
        <v>19</v>
      </c>
      <c r="K7161" s="10" t="str">
        <f t="shared" si="112"/>
        <v>Repeat Customer</v>
      </c>
    </row>
    <row r="7162" spans="1:11" x14ac:dyDescent="0.25">
      <c r="A7162" s="3">
        <v>7163</v>
      </c>
      <c r="B7162" s="3">
        <v>265</v>
      </c>
      <c r="C7162" s="3">
        <v>4297</v>
      </c>
      <c r="D7162" s="3">
        <v>2</v>
      </c>
      <c r="E7162" s="3">
        <v>6371</v>
      </c>
      <c r="F7162" s="3">
        <v>4.99</v>
      </c>
      <c r="G7162" s="4">
        <v>38544.897118055553</v>
      </c>
      <c r="H7162" s="6">
        <v>38544.897118055553</v>
      </c>
      <c r="I7162" s="6">
        <v>38549.965868055559</v>
      </c>
      <c r="J7162" s="10">
        <f>COUNTIF(B7162:B23193,B7162)</f>
        <v>18</v>
      </c>
      <c r="K7162" s="10" t="str">
        <f t="shared" si="112"/>
        <v>Repeat Customer</v>
      </c>
    </row>
    <row r="7163" spans="1:11" x14ac:dyDescent="0.25">
      <c r="A7163" s="3">
        <v>7164</v>
      </c>
      <c r="B7163" s="3">
        <v>265</v>
      </c>
      <c r="C7163" s="3">
        <v>1137</v>
      </c>
      <c r="D7163" s="3">
        <v>2</v>
      </c>
      <c r="E7163" s="3">
        <v>6553</v>
      </c>
      <c r="F7163" s="3">
        <v>5.99</v>
      </c>
      <c r="G7163" s="4">
        <v>38545.212951388887</v>
      </c>
      <c r="H7163" s="6">
        <v>38545.212951388887</v>
      </c>
      <c r="I7163" s="6">
        <v>38554.442812499998</v>
      </c>
      <c r="J7163" s="10">
        <f>COUNTIF(B7163:B23194,B7163)</f>
        <v>17</v>
      </c>
      <c r="K7163" s="10" t="str">
        <f t="shared" si="112"/>
        <v>Repeat Customer</v>
      </c>
    </row>
    <row r="7164" spans="1:11" x14ac:dyDescent="0.25">
      <c r="A7164" s="3">
        <v>7165</v>
      </c>
      <c r="B7164" s="3">
        <v>265</v>
      </c>
      <c r="C7164" s="3">
        <v>3322</v>
      </c>
      <c r="D7164" s="3">
        <v>2</v>
      </c>
      <c r="E7164" s="3">
        <v>6921</v>
      </c>
      <c r="F7164" s="3">
        <v>6.99</v>
      </c>
      <c r="G7164" s="4">
        <v>38545.943784722222</v>
      </c>
      <c r="H7164" s="6">
        <v>38545.943784722222</v>
      </c>
      <c r="I7164" s="6">
        <v>38554.787534722222</v>
      </c>
      <c r="J7164" s="10">
        <f>COUNTIF(B7164:B23195,B7164)</f>
        <v>16</v>
      </c>
      <c r="K7164" s="10" t="str">
        <f t="shared" si="112"/>
        <v>Repeat Customer</v>
      </c>
    </row>
    <row r="7165" spans="1:11" x14ac:dyDescent="0.25">
      <c r="A7165" s="3">
        <v>7166</v>
      </c>
      <c r="B7165" s="3">
        <v>265</v>
      </c>
      <c r="C7165" s="3">
        <v>3276</v>
      </c>
      <c r="D7165" s="3">
        <v>2</v>
      </c>
      <c r="E7165" s="3">
        <v>7414</v>
      </c>
      <c r="F7165" s="3">
        <v>1.99</v>
      </c>
      <c r="G7165" s="4">
        <v>38560.698692129627</v>
      </c>
      <c r="H7165" s="6">
        <v>38560.698692129627</v>
      </c>
      <c r="I7165" s="6">
        <v>38566.836192129631</v>
      </c>
      <c r="J7165" s="10">
        <f>COUNTIF(B7165:B23196,B7165)</f>
        <v>15</v>
      </c>
      <c r="K7165" s="10" t="str">
        <f t="shared" si="112"/>
        <v>Repeat Customer</v>
      </c>
    </row>
    <row r="7166" spans="1:11" x14ac:dyDescent="0.25">
      <c r="A7166" s="3">
        <v>7167</v>
      </c>
      <c r="B7166" s="3">
        <v>265</v>
      </c>
      <c r="C7166" s="3">
        <v>2342</v>
      </c>
      <c r="D7166" s="3">
        <v>1</v>
      </c>
      <c r="E7166" s="3">
        <v>7704</v>
      </c>
      <c r="F7166" s="3">
        <v>2.99</v>
      </c>
      <c r="G7166" s="4">
        <v>38561.168206018519</v>
      </c>
      <c r="H7166" s="6">
        <v>38561.168206018519</v>
      </c>
      <c r="I7166" s="6">
        <v>38568.035567129627</v>
      </c>
      <c r="J7166" s="10">
        <f>COUNTIF(B7166:B23197,B7166)</f>
        <v>14</v>
      </c>
      <c r="K7166" s="10" t="str">
        <f t="shared" si="112"/>
        <v>Repeat Customer</v>
      </c>
    </row>
    <row r="7167" spans="1:11" x14ac:dyDescent="0.25">
      <c r="A7167" s="3">
        <v>7168</v>
      </c>
      <c r="B7167" s="3">
        <v>265</v>
      </c>
      <c r="C7167" s="3">
        <v>768</v>
      </c>
      <c r="D7167" s="3">
        <v>1</v>
      </c>
      <c r="E7167" s="3">
        <v>8278</v>
      </c>
      <c r="F7167" s="3">
        <v>5.99</v>
      </c>
      <c r="G7167" s="4">
        <v>38562.071469907409</v>
      </c>
      <c r="H7167" s="6">
        <v>38562.071469907409</v>
      </c>
      <c r="I7167" s="6">
        <v>38569.080497685187</v>
      </c>
      <c r="J7167" s="10">
        <f>COUNTIF(B7167:B23198,B7167)</f>
        <v>13</v>
      </c>
      <c r="K7167" s="10" t="str">
        <f t="shared" si="112"/>
        <v>Repeat Customer</v>
      </c>
    </row>
    <row r="7168" spans="1:11" x14ac:dyDescent="0.25">
      <c r="A7168" s="3">
        <v>7169</v>
      </c>
      <c r="B7168" s="3">
        <v>265</v>
      </c>
      <c r="C7168" s="3">
        <v>375</v>
      </c>
      <c r="D7168" s="3">
        <v>2</v>
      </c>
      <c r="E7168" s="3">
        <v>8489</v>
      </c>
      <c r="F7168" s="3">
        <v>2.99</v>
      </c>
      <c r="G7168" s="4">
        <v>38562.373645833337</v>
      </c>
      <c r="H7168" s="6">
        <v>38562.373645833337</v>
      </c>
      <c r="I7168" s="6">
        <v>38566.326423611114</v>
      </c>
      <c r="J7168" s="10">
        <f>COUNTIF(B7168:B23199,B7168)</f>
        <v>12</v>
      </c>
      <c r="K7168" s="10" t="str">
        <f t="shared" si="112"/>
        <v>Repeat Customer</v>
      </c>
    </row>
    <row r="7169" spans="1:11" x14ac:dyDescent="0.25">
      <c r="A7169" s="3">
        <v>7170</v>
      </c>
      <c r="B7169" s="3">
        <v>265</v>
      </c>
      <c r="C7169" s="3">
        <v>1113</v>
      </c>
      <c r="D7169" s="3">
        <v>2</v>
      </c>
      <c r="E7169" s="3">
        <v>8665</v>
      </c>
      <c r="F7169" s="3">
        <v>0.99</v>
      </c>
      <c r="G7169" s="4">
        <v>38562.652418981481</v>
      </c>
      <c r="H7169" s="6">
        <v>38562.652418981481</v>
      </c>
      <c r="I7169" s="6">
        <v>38565.439918981479</v>
      </c>
      <c r="J7169" s="10">
        <f>COUNTIF(B7169:B23200,B7169)</f>
        <v>11</v>
      </c>
      <c r="K7169" s="10" t="str">
        <f t="shared" si="112"/>
        <v>Repeat Customer</v>
      </c>
    </row>
    <row r="7170" spans="1:11" x14ac:dyDescent="0.25">
      <c r="A7170" s="3">
        <v>7171</v>
      </c>
      <c r="B7170" s="3">
        <v>265</v>
      </c>
      <c r="C7170" s="3">
        <v>1470</v>
      </c>
      <c r="D7170" s="3">
        <v>1</v>
      </c>
      <c r="E7170" s="3">
        <v>9416</v>
      </c>
      <c r="F7170" s="3">
        <v>2.99</v>
      </c>
      <c r="G7170" s="4">
        <v>38563.86996527778</v>
      </c>
      <c r="H7170" s="6">
        <v>38563.86996527778</v>
      </c>
      <c r="I7170" s="6">
        <v>38566.735243055555</v>
      </c>
      <c r="J7170" s="10">
        <f>COUNTIF(B7170:B23201,B7170)</f>
        <v>10</v>
      </c>
      <c r="K7170" s="10" t="str">
        <f t="shared" si="112"/>
        <v>Repeat Customer</v>
      </c>
    </row>
    <row r="7171" spans="1:11" x14ac:dyDescent="0.25">
      <c r="A7171" s="3">
        <v>7172</v>
      </c>
      <c r="B7171" s="3">
        <v>265</v>
      </c>
      <c r="C7171" s="3">
        <v>829</v>
      </c>
      <c r="D7171" s="3">
        <v>2</v>
      </c>
      <c r="E7171" s="3">
        <v>10592</v>
      </c>
      <c r="F7171" s="3">
        <v>3.99</v>
      </c>
      <c r="G7171" s="4">
        <v>38565.592361111114</v>
      </c>
      <c r="H7171" s="6">
        <v>38565.592361111114</v>
      </c>
      <c r="I7171" s="6">
        <v>38573.543749999997</v>
      </c>
      <c r="J7171" s="10">
        <f>COUNTIF(B7171:B23202,B7171)</f>
        <v>9</v>
      </c>
      <c r="K7171" s="10" t="str">
        <f t="shared" ref="K7171:K7234" si="113">IF(J7171=1,"New Customer","Repeat Customer")</f>
        <v>Repeat Customer</v>
      </c>
    </row>
    <row r="7172" spans="1:11" x14ac:dyDescent="0.25">
      <c r="A7172" s="3">
        <v>7173</v>
      </c>
      <c r="B7172" s="3">
        <v>265</v>
      </c>
      <c r="C7172" s="3">
        <v>264</v>
      </c>
      <c r="D7172" s="3">
        <v>2</v>
      </c>
      <c r="E7172" s="3">
        <v>11000</v>
      </c>
      <c r="F7172" s="3">
        <v>3.99</v>
      </c>
      <c r="G7172" s="4">
        <v>38566.205717592595</v>
      </c>
      <c r="H7172" s="6">
        <v>38566.205717592595</v>
      </c>
      <c r="I7172" s="6">
        <v>38571.068912037037</v>
      </c>
      <c r="J7172" s="10">
        <f>COUNTIF(B7172:B23203,B7172)</f>
        <v>8</v>
      </c>
      <c r="K7172" s="10" t="str">
        <f t="shared" si="113"/>
        <v>Repeat Customer</v>
      </c>
    </row>
    <row r="7173" spans="1:11" x14ac:dyDescent="0.25">
      <c r="A7173" s="3">
        <v>7174</v>
      </c>
      <c r="B7173" s="3">
        <v>265</v>
      </c>
      <c r="C7173" s="3">
        <v>3745</v>
      </c>
      <c r="D7173" s="3">
        <v>1</v>
      </c>
      <c r="E7173" s="3">
        <v>12207</v>
      </c>
      <c r="F7173" s="3">
        <v>1.99</v>
      </c>
      <c r="G7173" s="4">
        <v>38582.100081018521</v>
      </c>
      <c r="H7173" s="6">
        <v>38582.100081018521</v>
      </c>
      <c r="I7173" s="6">
        <v>38586.328553240739</v>
      </c>
      <c r="J7173" s="10">
        <f>COUNTIF(B7173:B23204,B7173)</f>
        <v>7</v>
      </c>
      <c r="K7173" s="10" t="str">
        <f t="shared" si="113"/>
        <v>Repeat Customer</v>
      </c>
    </row>
    <row r="7174" spans="1:11" x14ac:dyDescent="0.25">
      <c r="A7174" s="3">
        <v>7175</v>
      </c>
      <c r="B7174" s="3">
        <v>265</v>
      </c>
      <c r="C7174" s="3">
        <v>1200</v>
      </c>
      <c r="D7174" s="3">
        <v>2</v>
      </c>
      <c r="E7174" s="3">
        <v>12346</v>
      </c>
      <c r="F7174" s="3">
        <v>4.99</v>
      </c>
      <c r="G7174" s="4">
        <v>38582.304108796299</v>
      </c>
      <c r="H7174" s="6">
        <v>38582.304108796299</v>
      </c>
      <c r="I7174" s="6">
        <v>38585.483275462961</v>
      </c>
      <c r="J7174" s="10">
        <f>COUNTIF(B7174:B23205,B7174)</f>
        <v>6</v>
      </c>
      <c r="K7174" s="10" t="str">
        <f t="shared" si="113"/>
        <v>Repeat Customer</v>
      </c>
    </row>
    <row r="7175" spans="1:11" x14ac:dyDescent="0.25">
      <c r="A7175" s="3">
        <v>7176</v>
      </c>
      <c r="B7175" s="3">
        <v>265</v>
      </c>
      <c r="C7175" s="3">
        <v>4229</v>
      </c>
      <c r="D7175" s="3">
        <v>2</v>
      </c>
      <c r="E7175" s="3">
        <v>13700</v>
      </c>
      <c r="F7175" s="3">
        <v>8.99</v>
      </c>
      <c r="G7175" s="4">
        <v>38584.393252314818</v>
      </c>
      <c r="H7175" s="6">
        <v>38584.393252314818</v>
      </c>
      <c r="I7175" s="6">
        <v>38591.24255787037</v>
      </c>
      <c r="J7175" s="10">
        <f>COUNTIF(B7175:B23206,B7175)</f>
        <v>5</v>
      </c>
      <c r="K7175" s="10" t="str">
        <f t="shared" si="113"/>
        <v>Repeat Customer</v>
      </c>
    </row>
    <row r="7176" spans="1:11" x14ac:dyDescent="0.25">
      <c r="A7176" s="3">
        <v>7177</v>
      </c>
      <c r="B7176" s="3">
        <v>265</v>
      </c>
      <c r="C7176" s="3">
        <v>2174</v>
      </c>
      <c r="D7176" s="3">
        <v>2</v>
      </c>
      <c r="E7176" s="3">
        <v>14125</v>
      </c>
      <c r="F7176" s="3">
        <v>4.99</v>
      </c>
      <c r="G7176" s="4">
        <v>38585.064074074071</v>
      </c>
      <c r="H7176" s="6">
        <v>38585.064074074071</v>
      </c>
      <c r="I7176" s="6">
        <v>38590.006435185183</v>
      </c>
      <c r="J7176" s="10">
        <f>COUNTIF(B7176:B23207,B7176)</f>
        <v>4</v>
      </c>
      <c r="K7176" s="10" t="str">
        <f t="shared" si="113"/>
        <v>Repeat Customer</v>
      </c>
    </row>
    <row r="7177" spans="1:11" x14ac:dyDescent="0.25">
      <c r="A7177" s="3">
        <v>7178</v>
      </c>
      <c r="B7177" s="3">
        <v>265</v>
      </c>
      <c r="C7177" s="3">
        <v>1172</v>
      </c>
      <c r="D7177" s="3">
        <v>1</v>
      </c>
      <c r="E7177" s="3">
        <v>14547</v>
      </c>
      <c r="F7177" s="3">
        <v>6.99</v>
      </c>
      <c r="G7177" s="4">
        <v>38585.660856481481</v>
      </c>
      <c r="H7177" s="6">
        <v>38585.660856481481</v>
      </c>
      <c r="I7177" s="6">
        <v>38590.649745370371</v>
      </c>
      <c r="J7177" s="10">
        <f>COUNTIF(B7177:B23208,B7177)</f>
        <v>3</v>
      </c>
      <c r="K7177" s="10" t="str">
        <f t="shared" si="113"/>
        <v>Repeat Customer</v>
      </c>
    </row>
    <row r="7178" spans="1:11" x14ac:dyDescent="0.25">
      <c r="A7178" s="3">
        <v>7179</v>
      </c>
      <c r="B7178" s="3">
        <v>265</v>
      </c>
      <c r="C7178" s="3">
        <v>475</v>
      </c>
      <c r="D7178" s="3">
        <v>2</v>
      </c>
      <c r="E7178" s="3">
        <v>14556</v>
      </c>
      <c r="F7178" s="3">
        <v>6.99</v>
      </c>
      <c r="G7178" s="4">
        <v>38585.669062499997</v>
      </c>
      <c r="H7178" s="6">
        <v>38585.669062499997</v>
      </c>
      <c r="I7178" s="6">
        <v>38593.65934027778</v>
      </c>
      <c r="J7178" s="10">
        <f>COUNTIF(B7178:B23209,B7178)</f>
        <v>2</v>
      </c>
      <c r="K7178" s="10" t="str">
        <f t="shared" si="113"/>
        <v>Repeat Customer</v>
      </c>
    </row>
    <row r="7179" spans="1:11" x14ac:dyDescent="0.25">
      <c r="A7179" s="3">
        <v>7180</v>
      </c>
      <c r="B7179" s="3">
        <v>265</v>
      </c>
      <c r="C7179" s="3">
        <v>3515</v>
      </c>
      <c r="D7179" s="3">
        <v>1</v>
      </c>
      <c r="E7179" s="3">
        <v>14943</v>
      </c>
      <c r="F7179" s="3">
        <v>2.99</v>
      </c>
      <c r="G7179" s="4">
        <v>38586.249988425923</v>
      </c>
      <c r="H7179" s="6">
        <v>38586.249988425923</v>
      </c>
      <c r="I7179" s="6">
        <v>38590.438877314817</v>
      </c>
      <c r="J7179" s="10">
        <f>COUNTIF(B7179:B23210,B7179)</f>
        <v>1</v>
      </c>
      <c r="K7179" s="10" t="str">
        <f t="shared" si="113"/>
        <v>New Customer</v>
      </c>
    </row>
    <row r="7180" spans="1:11" x14ac:dyDescent="0.25">
      <c r="A7180" s="3">
        <v>7181</v>
      </c>
      <c r="B7180" s="3">
        <v>266</v>
      </c>
      <c r="C7180" s="3">
        <v>2275</v>
      </c>
      <c r="D7180" s="3">
        <v>1</v>
      </c>
      <c r="E7180" s="3">
        <v>86</v>
      </c>
      <c r="F7180" s="3">
        <v>1.99</v>
      </c>
      <c r="G7180" s="4">
        <v>38497.566805555558</v>
      </c>
      <c r="H7180" s="6">
        <v>38497.566805555558</v>
      </c>
      <c r="I7180" s="6">
        <v>38502.62027777778</v>
      </c>
      <c r="J7180" s="10">
        <f>COUNTIF(B7180:B23211,B7180)</f>
        <v>28</v>
      </c>
      <c r="K7180" s="10" t="str">
        <f t="shared" si="113"/>
        <v>Repeat Customer</v>
      </c>
    </row>
    <row r="7181" spans="1:11" x14ac:dyDescent="0.25">
      <c r="A7181" s="3">
        <v>7182</v>
      </c>
      <c r="B7181" s="3">
        <v>266</v>
      </c>
      <c r="C7181" s="3">
        <v>739</v>
      </c>
      <c r="D7181" s="3">
        <v>2</v>
      </c>
      <c r="E7181" s="3">
        <v>651</v>
      </c>
      <c r="F7181" s="3">
        <v>2.99</v>
      </c>
      <c r="G7181" s="4">
        <v>38500.824189814812</v>
      </c>
      <c r="H7181" s="6">
        <v>38500.824189814812</v>
      </c>
      <c r="I7181" s="6">
        <v>38502.687384259261</v>
      </c>
      <c r="J7181" s="10">
        <f>COUNTIF(B7181:B23212,B7181)</f>
        <v>27</v>
      </c>
      <c r="K7181" s="10" t="str">
        <f t="shared" si="113"/>
        <v>Repeat Customer</v>
      </c>
    </row>
    <row r="7182" spans="1:11" x14ac:dyDescent="0.25">
      <c r="A7182" s="3">
        <v>7183</v>
      </c>
      <c r="B7182" s="3">
        <v>266</v>
      </c>
      <c r="C7182" s="3">
        <v>2597</v>
      </c>
      <c r="D7182" s="3">
        <v>2</v>
      </c>
      <c r="E7182" s="3">
        <v>1280</v>
      </c>
      <c r="F7182" s="3">
        <v>5.99</v>
      </c>
      <c r="G7182" s="4">
        <v>38518.344513888886</v>
      </c>
      <c r="H7182" s="6">
        <v>38518.344513888886</v>
      </c>
      <c r="I7182" s="6">
        <v>38524.173680555556</v>
      </c>
      <c r="J7182" s="10">
        <f>COUNTIF(B7182:B23213,B7182)</f>
        <v>26</v>
      </c>
      <c r="K7182" s="10" t="str">
        <f t="shared" si="113"/>
        <v>Repeat Customer</v>
      </c>
    </row>
    <row r="7183" spans="1:11" x14ac:dyDescent="0.25">
      <c r="A7183" s="3">
        <v>7184</v>
      </c>
      <c r="B7183" s="3">
        <v>266</v>
      </c>
      <c r="C7183" s="3">
        <v>844</v>
      </c>
      <c r="D7183" s="3">
        <v>2</v>
      </c>
      <c r="E7183" s="3">
        <v>2065</v>
      </c>
      <c r="F7183" s="3">
        <v>4.99</v>
      </c>
      <c r="G7183" s="4">
        <v>38520.669282407405</v>
      </c>
      <c r="H7183" s="6">
        <v>38520.669282407405</v>
      </c>
      <c r="I7183" s="6">
        <v>38525.695671296293</v>
      </c>
      <c r="J7183" s="10">
        <f>COUNTIF(B7183:B23214,B7183)</f>
        <v>25</v>
      </c>
      <c r="K7183" s="10" t="str">
        <f t="shared" si="113"/>
        <v>Repeat Customer</v>
      </c>
    </row>
    <row r="7184" spans="1:11" x14ac:dyDescent="0.25">
      <c r="A7184" s="3">
        <v>7185</v>
      </c>
      <c r="B7184" s="3">
        <v>266</v>
      </c>
      <c r="C7184" s="3">
        <v>2749</v>
      </c>
      <c r="D7184" s="3">
        <v>2</v>
      </c>
      <c r="E7184" s="3">
        <v>3002</v>
      </c>
      <c r="F7184" s="3">
        <v>4.99</v>
      </c>
      <c r="G7184" s="4">
        <v>38523.414027777777</v>
      </c>
      <c r="H7184" s="6">
        <v>38523.414027777777</v>
      </c>
      <c r="I7184" s="6">
        <v>38527.510555555556</v>
      </c>
      <c r="J7184" s="10">
        <f>COUNTIF(B7184:B23215,B7184)</f>
        <v>24</v>
      </c>
      <c r="K7184" s="10" t="str">
        <f t="shared" si="113"/>
        <v>Repeat Customer</v>
      </c>
    </row>
    <row r="7185" spans="1:11" x14ac:dyDescent="0.25">
      <c r="A7185" s="3">
        <v>7186</v>
      </c>
      <c r="B7185" s="3">
        <v>266</v>
      </c>
      <c r="C7185" s="3">
        <v>2911</v>
      </c>
      <c r="D7185" s="3">
        <v>1</v>
      </c>
      <c r="E7185" s="3">
        <v>3059</v>
      </c>
      <c r="F7185" s="3">
        <v>4.99</v>
      </c>
      <c r="G7185" s="4">
        <v>38523.568530092591</v>
      </c>
      <c r="H7185" s="6">
        <v>38523.568530092591</v>
      </c>
      <c r="I7185" s="6">
        <v>38524.426168981481</v>
      </c>
      <c r="J7185" s="10">
        <f>COUNTIF(B7185:B23216,B7185)</f>
        <v>23</v>
      </c>
      <c r="K7185" s="10" t="str">
        <f t="shared" si="113"/>
        <v>Repeat Customer</v>
      </c>
    </row>
    <row r="7186" spans="1:11" x14ac:dyDescent="0.25">
      <c r="A7186" s="3">
        <v>7187</v>
      </c>
      <c r="B7186" s="3">
        <v>266</v>
      </c>
      <c r="C7186" s="3">
        <v>2726</v>
      </c>
      <c r="D7186" s="3">
        <v>2</v>
      </c>
      <c r="E7186" s="3">
        <v>3585</v>
      </c>
      <c r="F7186" s="3">
        <v>0.99</v>
      </c>
      <c r="G7186" s="4">
        <v>38539.18236111111</v>
      </c>
      <c r="H7186" s="6">
        <v>38539.18236111111</v>
      </c>
      <c r="I7186" s="6">
        <v>38542.26152777778</v>
      </c>
      <c r="J7186" s="10">
        <f>COUNTIF(B7186:B23217,B7186)</f>
        <v>22</v>
      </c>
      <c r="K7186" s="10" t="str">
        <f t="shared" si="113"/>
        <v>Repeat Customer</v>
      </c>
    </row>
    <row r="7187" spans="1:11" x14ac:dyDescent="0.25">
      <c r="A7187" s="3">
        <v>7188</v>
      </c>
      <c r="B7187" s="3">
        <v>266</v>
      </c>
      <c r="C7187" s="3">
        <v>24</v>
      </c>
      <c r="D7187" s="3">
        <v>2</v>
      </c>
      <c r="E7187" s="3">
        <v>5362</v>
      </c>
      <c r="F7187" s="3">
        <v>5.99</v>
      </c>
      <c r="G7187" s="4">
        <v>38542.761203703703</v>
      </c>
      <c r="H7187" s="6">
        <v>38542.761203703703</v>
      </c>
      <c r="I7187" s="6">
        <v>38551.768842592595</v>
      </c>
      <c r="J7187" s="10">
        <f>COUNTIF(B7187:B23218,B7187)</f>
        <v>21</v>
      </c>
      <c r="K7187" s="10" t="str">
        <f t="shared" si="113"/>
        <v>Repeat Customer</v>
      </c>
    </row>
    <row r="7188" spans="1:11" x14ac:dyDescent="0.25">
      <c r="A7188" s="3">
        <v>7189</v>
      </c>
      <c r="B7188" s="3">
        <v>266</v>
      </c>
      <c r="C7188" s="3">
        <v>3779</v>
      </c>
      <c r="D7188" s="3">
        <v>1</v>
      </c>
      <c r="E7188" s="3">
        <v>5577</v>
      </c>
      <c r="F7188" s="3">
        <v>4.99</v>
      </c>
      <c r="G7188" s="4">
        <v>38543.16574074074</v>
      </c>
      <c r="H7188" s="6">
        <v>38543.16574074074</v>
      </c>
      <c r="I7188" s="6">
        <v>38547.150462962964</v>
      </c>
      <c r="J7188" s="10">
        <f>COUNTIF(B7188:B23219,B7188)</f>
        <v>20</v>
      </c>
      <c r="K7188" s="10" t="str">
        <f t="shared" si="113"/>
        <v>Repeat Customer</v>
      </c>
    </row>
    <row r="7189" spans="1:11" x14ac:dyDescent="0.25">
      <c r="A7189" s="3">
        <v>7190</v>
      </c>
      <c r="B7189" s="3">
        <v>266</v>
      </c>
      <c r="C7189" s="3">
        <v>4553</v>
      </c>
      <c r="D7189" s="3">
        <v>1</v>
      </c>
      <c r="E7189" s="3">
        <v>8492</v>
      </c>
      <c r="F7189" s="3">
        <v>2.99</v>
      </c>
      <c r="G7189" s="4">
        <v>38562.377974537034</v>
      </c>
      <c r="H7189" s="6">
        <v>38562.377974537034</v>
      </c>
      <c r="I7189" s="6">
        <v>38566.366863425923</v>
      </c>
      <c r="J7189" s="10">
        <f>COUNTIF(B7189:B23220,B7189)</f>
        <v>19</v>
      </c>
      <c r="K7189" s="10" t="str">
        <f t="shared" si="113"/>
        <v>Repeat Customer</v>
      </c>
    </row>
    <row r="7190" spans="1:11" x14ac:dyDescent="0.25">
      <c r="A7190" s="3">
        <v>7191</v>
      </c>
      <c r="B7190" s="3">
        <v>266</v>
      </c>
      <c r="C7190" s="3">
        <v>787</v>
      </c>
      <c r="D7190" s="3">
        <v>2</v>
      </c>
      <c r="E7190" s="3">
        <v>9109</v>
      </c>
      <c r="F7190" s="3">
        <v>5.99</v>
      </c>
      <c r="G7190" s="4">
        <v>38563.373888888891</v>
      </c>
      <c r="H7190" s="6">
        <v>38563.373888888891</v>
      </c>
      <c r="I7190" s="6">
        <v>38571.289166666669</v>
      </c>
      <c r="J7190" s="10">
        <f>COUNTIF(B7190:B23221,B7190)</f>
        <v>18</v>
      </c>
      <c r="K7190" s="10" t="str">
        <f t="shared" si="113"/>
        <v>Repeat Customer</v>
      </c>
    </row>
    <row r="7191" spans="1:11" x14ac:dyDescent="0.25">
      <c r="A7191" s="3">
        <v>7192</v>
      </c>
      <c r="B7191" s="3">
        <v>266</v>
      </c>
      <c r="C7191" s="3">
        <v>4527</v>
      </c>
      <c r="D7191" s="3">
        <v>2</v>
      </c>
      <c r="E7191" s="3">
        <v>10747</v>
      </c>
      <c r="F7191" s="3">
        <v>4.99</v>
      </c>
      <c r="G7191" s="4">
        <v>38565.833113425928</v>
      </c>
      <c r="H7191" s="6">
        <v>38565.833113425928</v>
      </c>
      <c r="I7191" s="6">
        <v>38574.000474537039</v>
      </c>
      <c r="J7191" s="10">
        <f>COUNTIF(B7191:B23222,B7191)</f>
        <v>17</v>
      </c>
      <c r="K7191" s="10" t="str">
        <f t="shared" si="113"/>
        <v>Repeat Customer</v>
      </c>
    </row>
    <row r="7192" spans="1:11" x14ac:dyDescent="0.25">
      <c r="A7192" s="3">
        <v>7193</v>
      </c>
      <c r="B7192" s="3">
        <v>266</v>
      </c>
      <c r="C7192" s="3">
        <v>2428</v>
      </c>
      <c r="D7192" s="3">
        <v>2</v>
      </c>
      <c r="E7192" s="3">
        <v>10910</v>
      </c>
      <c r="F7192" s="3">
        <v>5.99</v>
      </c>
      <c r="G7192" s="4">
        <v>38566.079560185186</v>
      </c>
      <c r="H7192" s="6">
        <v>38566.079560185186</v>
      </c>
      <c r="I7192" s="6">
        <v>38574.16983796296</v>
      </c>
      <c r="J7192" s="10">
        <f>COUNTIF(B7192:B23223,B7192)</f>
        <v>16</v>
      </c>
      <c r="K7192" s="10" t="str">
        <f t="shared" si="113"/>
        <v>Repeat Customer</v>
      </c>
    </row>
    <row r="7193" spans="1:11" x14ac:dyDescent="0.25">
      <c r="A7193" s="3">
        <v>7194</v>
      </c>
      <c r="B7193" s="3">
        <v>266</v>
      </c>
      <c r="C7193" s="3">
        <v>2221</v>
      </c>
      <c r="D7193" s="3">
        <v>2</v>
      </c>
      <c r="E7193" s="3">
        <v>11233</v>
      </c>
      <c r="F7193" s="3">
        <v>5.99</v>
      </c>
      <c r="G7193" s="4">
        <v>38566.545960648145</v>
      </c>
      <c r="H7193" s="6">
        <v>38566.545960648145</v>
      </c>
      <c r="I7193" s="6">
        <v>38572.626516203702</v>
      </c>
      <c r="J7193" s="10">
        <f>COUNTIF(B7193:B23224,B7193)</f>
        <v>15</v>
      </c>
      <c r="K7193" s="10" t="str">
        <f t="shared" si="113"/>
        <v>Repeat Customer</v>
      </c>
    </row>
    <row r="7194" spans="1:11" x14ac:dyDescent="0.25">
      <c r="A7194" s="3">
        <v>7195</v>
      </c>
      <c r="B7194" s="3">
        <v>266</v>
      </c>
      <c r="C7194" s="3">
        <v>205</v>
      </c>
      <c r="D7194" s="3">
        <v>1</v>
      </c>
      <c r="E7194" s="3">
        <v>11321</v>
      </c>
      <c r="F7194" s="3">
        <v>4.99</v>
      </c>
      <c r="G7194" s="4">
        <v>38566.677164351851</v>
      </c>
      <c r="H7194" s="6">
        <v>38566.677164351851</v>
      </c>
      <c r="I7194" s="6">
        <v>38568.857719907406</v>
      </c>
      <c r="J7194" s="10">
        <f>COUNTIF(B7194:B23225,B7194)</f>
        <v>14</v>
      </c>
      <c r="K7194" s="10" t="str">
        <f t="shared" si="113"/>
        <v>Repeat Customer</v>
      </c>
    </row>
    <row r="7195" spans="1:11" x14ac:dyDescent="0.25">
      <c r="A7195" s="3">
        <v>7196</v>
      </c>
      <c r="B7195" s="3">
        <v>266</v>
      </c>
      <c r="C7195" s="3">
        <v>4279</v>
      </c>
      <c r="D7195" s="3">
        <v>2</v>
      </c>
      <c r="E7195" s="3">
        <v>11626</v>
      </c>
      <c r="F7195" s="3">
        <v>0.99</v>
      </c>
      <c r="G7195" s="4">
        <v>38581.184513888889</v>
      </c>
      <c r="H7195" s="6">
        <v>38581.184513888889</v>
      </c>
      <c r="I7195" s="6">
        <v>38587.240763888891</v>
      </c>
      <c r="J7195" s="10">
        <f>COUNTIF(B7195:B23226,B7195)</f>
        <v>13</v>
      </c>
      <c r="K7195" s="10" t="str">
        <f t="shared" si="113"/>
        <v>Repeat Customer</v>
      </c>
    </row>
    <row r="7196" spans="1:11" x14ac:dyDescent="0.25">
      <c r="A7196" s="3">
        <v>7197</v>
      </c>
      <c r="B7196" s="3">
        <v>266</v>
      </c>
      <c r="C7196" s="3">
        <v>4438</v>
      </c>
      <c r="D7196" s="3">
        <v>1</v>
      </c>
      <c r="E7196" s="3">
        <v>11726</v>
      </c>
      <c r="F7196" s="3">
        <v>0.99</v>
      </c>
      <c r="G7196" s="4">
        <v>38581.341087962966</v>
      </c>
      <c r="H7196" s="6">
        <v>38581.341087962966</v>
      </c>
      <c r="I7196" s="6">
        <v>38586.239699074074</v>
      </c>
      <c r="J7196" s="10">
        <f>COUNTIF(B7196:B23227,B7196)</f>
        <v>12</v>
      </c>
      <c r="K7196" s="10" t="str">
        <f t="shared" si="113"/>
        <v>Repeat Customer</v>
      </c>
    </row>
    <row r="7197" spans="1:11" x14ac:dyDescent="0.25">
      <c r="A7197" s="3">
        <v>7198</v>
      </c>
      <c r="B7197" s="3">
        <v>266</v>
      </c>
      <c r="C7197" s="3">
        <v>2100</v>
      </c>
      <c r="D7197" s="3">
        <v>1</v>
      </c>
      <c r="E7197" s="3">
        <v>12255</v>
      </c>
      <c r="F7197" s="3">
        <v>4.99</v>
      </c>
      <c r="G7197" s="4">
        <v>38582.171759259261</v>
      </c>
      <c r="H7197" s="6">
        <v>38582.171759259261</v>
      </c>
      <c r="I7197" s="6">
        <v>38585.930092592593</v>
      </c>
      <c r="J7197" s="10">
        <f>COUNTIF(B7197:B23228,B7197)</f>
        <v>11</v>
      </c>
      <c r="K7197" s="10" t="str">
        <f t="shared" si="113"/>
        <v>Repeat Customer</v>
      </c>
    </row>
    <row r="7198" spans="1:11" x14ac:dyDescent="0.25">
      <c r="A7198" s="3">
        <v>7199</v>
      </c>
      <c r="B7198" s="3">
        <v>266</v>
      </c>
      <c r="C7198" s="3">
        <v>4418</v>
      </c>
      <c r="D7198" s="3">
        <v>2</v>
      </c>
      <c r="E7198" s="3">
        <v>12378</v>
      </c>
      <c r="F7198" s="3">
        <v>0.99</v>
      </c>
      <c r="G7198" s="4">
        <v>38582.351539351854</v>
      </c>
      <c r="H7198" s="6">
        <v>38582.351539351854</v>
      </c>
      <c r="I7198" s="6">
        <v>38583.306400462963</v>
      </c>
      <c r="J7198" s="10">
        <f>COUNTIF(B7198:B23229,B7198)</f>
        <v>10</v>
      </c>
      <c r="K7198" s="10" t="str">
        <f t="shared" si="113"/>
        <v>Repeat Customer</v>
      </c>
    </row>
    <row r="7199" spans="1:11" x14ac:dyDescent="0.25">
      <c r="A7199" s="3">
        <v>7200</v>
      </c>
      <c r="B7199" s="3">
        <v>266</v>
      </c>
      <c r="C7199" s="3">
        <v>228</v>
      </c>
      <c r="D7199" s="3">
        <v>1</v>
      </c>
      <c r="E7199" s="3">
        <v>12405</v>
      </c>
      <c r="F7199" s="3">
        <v>6.99</v>
      </c>
      <c r="G7199" s="4">
        <v>38582.401041666664</v>
      </c>
      <c r="H7199" s="6">
        <v>38582.401041666664</v>
      </c>
      <c r="I7199" s="6">
        <v>38591.54965277778</v>
      </c>
      <c r="J7199" s="10">
        <f>COUNTIF(B7199:B23230,B7199)</f>
        <v>9</v>
      </c>
      <c r="K7199" s="10" t="str">
        <f t="shared" si="113"/>
        <v>Repeat Customer</v>
      </c>
    </row>
    <row r="7200" spans="1:11" x14ac:dyDescent="0.25">
      <c r="A7200" s="3">
        <v>7201</v>
      </c>
      <c r="B7200" s="3">
        <v>266</v>
      </c>
      <c r="C7200" s="3">
        <v>3768</v>
      </c>
      <c r="D7200" s="3">
        <v>1</v>
      </c>
      <c r="E7200" s="3">
        <v>12715</v>
      </c>
      <c r="F7200" s="3">
        <v>4.99</v>
      </c>
      <c r="G7200" s="4">
        <v>38582.881689814814</v>
      </c>
      <c r="H7200" s="6">
        <v>38582.881689814814</v>
      </c>
      <c r="I7200" s="6">
        <v>38585.851134259261</v>
      </c>
      <c r="J7200" s="10">
        <f>COUNTIF(B7200:B23231,B7200)</f>
        <v>8</v>
      </c>
      <c r="K7200" s="10" t="str">
        <f t="shared" si="113"/>
        <v>Repeat Customer</v>
      </c>
    </row>
    <row r="7201" spans="1:11" x14ac:dyDescent="0.25">
      <c r="A7201" s="3">
        <v>7202</v>
      </c>
      <c r="B7201" s="3">
        <v>266</v>
      </c>
      <c r="C7201" s="3">
        <v>1851</v>
      </c>
      <c r="D7201" s="3">
        <v>1</v>
      </c>
      <c r="E7201" s="3">
        <v>13468</v>
      </c>
      <c r="F7201" s="3">
        <v>8.99</v>
      </c>
      <c r="G7201" s="4">
        <v>38584.039398148147</v>
      </c>
      <c r="H7201" s="6">
        <v>38584.039398148147</v>
      </c>
      <c r="I7201" s="6">
        <v>38593.268564814818</v>
      </c>
      <c r="J7201" s="10">
        <f>COUNTIF(B7201:B23232,B7201)</f>
        <v>7</v>
      </c>
      <c r="K7201" s="10" t="str">
        <f t="shared" si="113"/>
        <v>Repeat Customer</v>
      </c>
    </row>
    <row r="7202" spans="1:11" x14ac:dyDescent="0.25">
      <c r="A7202" s="3">
        <v>7203</v>
      </c>
      <c r="B7202" s="3">
        <v>266</v>
      </c>
      <c r="C7202" s="3">
        <v>3914</v>
      </c>
      <c r="D7202" s="3">
        <v>1</v>
      </c>
      <c r="E7202" s="3">
        <v>13556</v>
      </c>
      <c r="F7202" s="3">
        <v>6.99</v>
      </c>
      <c r="G7202" s="4">
        <v>38584.17391203704</v>
      </c>
      <c r="H7202" s="6">
        <v>38584.17391203704</v>
      </c>
      <c r="I7202" s="6">
        <v>38590.281550925924</v>
      </c>
      <c r="J7202" s="10">
        <f>COUNTIF(B7202:B23233,B7202)</f>
        <v>6</v>
      </c>
      <c r="K7202" s="10" t="str">
        <f t="shared" si="113"/>
        <v>Repeat Customer</v>
      </c>
    </row>
    <row r="7203" spans="1:11" x14ac:dyDescent="0.25">
      <c r="A7203" s="3">
        <v>7204</v>
      </c>
      <c r="B7203" s="3">
        <v>266</v>
      </c>
      <c r="C7203" s="3">
        <v>3962</v>
      </c>
      <c r="D7203" s="3">
        <v>1</v>
      </c>
      <c r="E7203" s="3">
        <v>14080</v>
      </c>
      <c r="F7203" s="3">
        <v>1.99</v>
      </c>
      <c r="G7203" s="4">
        <v>38584.979050925926</v>
      </c>
      <c r="H7203" s="6">
        <v>38584.979050925926</v>
      </c>
      <c r="I7203" s="6">
        <v>38590.023495370369</v>
      </c>
      <c r="J7203" s="10">
        <f>COUNTIF(B7203:B23234,B7203)</f>
        <v>5</v>
      </c>
      <c r="K7203" s="10" t="str">
        <f t="shared" si="113"/>
        <v>Repeat Customer</v>
      </c>
    </row>
    <row r="7204" spans="1:11" x14ac:dyDescent="0.25">
      <c r="A7204" s="3">
        <v>7205</v>
      </c>
      <c r="B7204" s="3">
        <v>266</v>
      </c>
      <c r="C7204" s="3">
        <v>1591</v>
      </c>
      <c r="D7204" s="3">
        <v>1</v>
      </c>
      <c r="E7204" s="3">
        <v>14492</v>
      </c>
      <c r="F7204" s="3">
        <v>2.99</v>
      </c>
      <c r="G7204" s="4">
        <v>38585.582731481481</v>
      </c>
      <c r="H7204" s="6">
        <v>38585.582731481481</v>
      </c>
      <c r="I7204" s="6">
        <v>38587.464675925927</v>
      </c>
      <c r="J7204" s="10">
        <f>COUNTIF(B7204:B23235,B7204)</f>
        <v>4</v>
      </c>
      <c r="K7204" s="10" t="str">
        <f t="shared" si="113"/>
        <v>Repeat Customer</v>
      </c>
    </row>
    <row r="7205" spans="1:11" x14ac:dyDescent="0.25">
      <c r="A7205" s="3">
        <v>7206</v>
      </c>
      <c r="B7205" s="3">
        <v>266</v>
      </c>
      <c r="C7205" s="3">
        <v>974</v>
      </c>
      <c r="D7205" s="3">
        <v>1</v>
      </c>
      <c r="E7205" s="3">
        <v>14877</v>
      </c>
      <c r="F7205" s="3">
        <v>0.99</v>
      </c>
      <c r="G7205" s="4">
        <v>38586.152731481481</v>
      </c>
      <c r="H7205" s="6">
        <v>38586.152731481481</v>
      </c>
      <c r="I7205" s="6">
        <v>38588.154120370367</v>
      </c>
      <c r="J7205" s="10">
        <f>COUNTIF(B7205:B23236,B7205)</f>
        <v>3</v>
      </c>
      <c r="K7205" s="10" t="str">
        <f t="shared" si="113"/>
        <v>Repeat Customer</v>
      </c>
    </row>
    <row r="7206" spans="1:11" x14ac:dyDescent="0.25">
      <c r="A7206" s="3">
        <v>7207</v>
      </c>
      <c r="B7206" s="3">
        <v>266</v>
      </c>
      <c r="C7206" s="3">
        <v>3900</v>
      </c>
      <c r="D7206" s="3">
        <v>1</v>
      </c>
      <c r="E7206" s="3">
        <v>15181</v>
      </c>
      <c r="F7206" s="3">
        <v>2.99</v>
      </c>
      <c r="G7206" s="4">
        <v>38586.657175925924</v>
      </c>
      <c r="H7206" s="6">
        <v>38586.657175925924</v>
      </c>
      <c r="I7206" s="6">
        <v>38591.414120370369</v>
      </c>
      <c r="J7206" s="10">
        <f>COUNTIF(B7206:B23237,B7206)</f>
        <v>2</v>
      </c>
      <c r="K7206" s="10" t="str">
        <f t="shared" si="113"/>
        <v>Repeat Customer</v>
      </c>
    </row>
    <row r="7207" spans="1:11" x14ac:dyDescent="0.25">
      <c r="A7207" s="3">
        <v>7208</v>
      </c>
      <c r="B7207" s="3">
        <v>266</v>
      </c>
      <c r="C7207" s="3">
        <v>3525</v>
      </c>
      <c r="D7207" s="3">
        <v>1</v>
      </c>
      <c r="E7207" s="3">
        <v>15346</v>
      </c>
      <c r="F7207" s="3">
        <v>4.99</v>
      </c>
      <c r="G7207" s="4">
        <v>38586.879166666666</v>
      </c>
      <c r="H7207" s="6">
        <v>38586.879166666666</v>
      </c>
      <c r="I7207" s="6">
        <v>38592.922222222223</v>
      </c>
      <c r="J7207" s="10">
        <f>COUNTIF(B7207:B23238,B7207)</f>
        <v>1</v>
      </c>
      <c r="K7207" s="10" t="str">
        <f t="shared" si="113"/>
        <v>New Customer</v>
      </c>
    </row>
    <row r="7208" spans="1:11" x14ac:dyDescent="0.25">
      <c r="A7208" s="3">
        <v>7209</v>
      </c>
      <c r="B7208" s="3">
        <v>267</v>
      </c>
      <c r="C7208" s="3">
        <v>139</v>
      </c>
      <c r="D7208" s="3">
        <v>2</v>
      </c>
      <c r="E7208" s="3">
        <v>91</v>
      </c>
      <c r="F7208" s="3">
        <v>6.99</v>
      </c>
      <c r="G7208" s="4">
        <v>38497.623171296298</v>
      </c>
      <c r="H7208" s="6">
        <v>38497.623171296298</v>
      </c>
      <c r="I7208" s="6">
        <v>38504.772476851853</v>
      </c>
      <c r="J7208" s="10">
        <f>COUNTIF(B7208:B23239,B7208)</f>
        <v>36</v>
      </c>
      <c r="K7208" s="10" t="str">
        <f t="shared" si="113"/>
        <v>Repeat Customer</v>
      </c>
    </row>
    <row r="7209" spans="1:11" x14ac:dyDescent="0.25">
      <c r="A7209" s="3">
        <v>7210</v>
      </c>
      <c r="B7209" s="3">
        <v>267</v>
      </c>
      <c r="C7209" s="3">
        <v>4317</v>
      </c>
      <c r="D7209" s="3">
        <v>1</v>
      </c>
      <c r="E7209" s="3">
        <v>436</v>
      </c>
      <c r="F7209" s="3">
        <v>4.99</v>
      </c>
      <c r="G7209" s="4">
        <v>38499.722962962966</v>
      </c>
      <c r="H7209" s="6">
        <v>38499.722962962966</v>
      </c>
      <c r="I7209" s="6">
        <v>38502.893101851849</v>
      </c>
      <c r="J7209" s="10">
        <f>COUNTIF(B7209:B23240,B7209)</f>
        <v>35</v>
      </c>
      <c r="K7209" s="10" t="str">
        <f t="shared" si="113"/>
        <v>Repeat Customer</v>
      </c>
    </row>
    <row r="7210" spans="1:11" x14ac:dyDescent="0.25">
      <c r="A7210" s="3">
        <v>7211</v>
      </c>
      <c r="B7210" s="3">
        <v>267</v>
      </c>
      <c r="C7210" s="3">
        <v>3948</v>
      </c>
      <c r="D7210" s="3">
        <v>2</v>
      </c>
      <c r="E7210" s="3">
        <v>1030</v>
      </c>
      <c r="F7210" s="3">
        <v>4.99</v>
      </c>
      <c r="G7210" s="4">
        <v>38503.171377314815</v>
      </c>
      <c r="H7210" s="6">
        <v>38503.171377314815</v>
      </c>
      <c r="I7210" s="6">
        <v>38505.124849537038</v>
      </c>
      <c r="J7210" s="10">
        <f>COUNTIF(B7210:B23241,B7210)</f>
        <v>34</v>
      </c>
      <c r="K7210" s="10" t="str">
        <f t="shared" si="113"/>
        <v>Repeat Customer</v>
      </c>
    </row>
    <row r="7211" spans="1:11" x14ac:dyDescent="0.25">
      <c r="A7211" s="3">
        <v>7212</v>
      </c>
      <c r="B7211" s="3">
        <v>267</v>
      </c>
      <c r="C7211" s="3">
        <v>1938</v>
      </c>
      <c r="D7211" s="3">
        <v>2</v>
      </c>
      <c r="E7211" s="3">
        <v>1257</v>
      </c>
      <c r="F7211" s="3">
        <v>4.99</v>
      </c>
      <c r="G7211" s="4">
        <v>38518.260833333334</v>
      </c>
      <c r="H7211" s="6">
        <v>38518.260833333334</v>
      </c>
      <c r="I7211" s="6">
        <v>38524.044861111113</v>
      </c>
      <c r="J7211" s="10">
        <f>COUNTIF(B7211:B23242,B7211)</f>
        <v>33</v>
      </c>
      <c r="K7211" s="10" t="str">
        <f t="shared" si="113"/>
        <v>Repeat Customer</v>
      </c>
    </row>
    <row r="7212" spans="1:11" x14ac:dyDescent="0.25">
      <c r="A7212" s="3">
        <v>7213</v>
      </c>
      <c r="B7212" s="3">
        <v>267</v>
      </c>
      <c r="C7212" s="3">
        <v>1131</v>
      </c>
      <c r="D7212" s="3">
        <v>2</v>
      </c>
      <c r="E7212" s="3">
        <v>1349</v>
      </c>
      <c r="F7212" s="3">
        <v>4.99</v>
      </c>
      <c r="G7212" s="4">
        <v>38518.534050925926</v>
      </c>
      <c r="H7212" s="6">
        <v>38518.534050925926</v>
      </c>
      <c r="I7212" s="6">
        <v>38520.638912037037</v>
      </c>
      <c r="J7212" s="10">
        <f>COUNTIF(B7212:B23243,B7212)</f>
        <v>32</v>
      </c>
      <c r="K7212" s="10" t="str">
        <f t="shared" si="113"/>
        <v>Repeat Customer</v>
      </c>
    </row>
    <row r="7213" spans="1:11" x14ac:dyDescent="0.25">
      <c r="A7213" s="3">
        <v>7214</v>
      </c>
      <c r="B7213" s="3">
        <v>267</v>
      </c>
      <c r="C7213" s="3">
        <v>3069</v>
      </c>
      <c r="D7213" s="3">
        <v>2</v>
      </c>
      <c r="E7213" s="3">
        <v>2265</v>
      </c>
      <c r="F7213" s="3">
        <v>2.99</v>
      </c>
      <c r="G7213" s="4">
        <v>38521.252395833333</v>
      </c>
      <c r="H7213" s="6">
        <v>38521.252395833333</v>
      </c>
      <c r="I7213" s="6">
        <v>38523.053090277775</v>
      </c>
      <c r="J7213" s="10">
        <f>COUNTIF(B7213:B23244,B7213)</f>
        <v>31</v>
      </c>
      <c r="K7213" s="10" t="str">
        <f t="shared" si="113"/>
        <v>Repeat Customer</v>
      </c>
    </row>
    <row r="7214" spans="1:11" x14ac:dyDescent="0.25">
      <c r="A7214" s="3">
        <v>7215</v>
      </c>
      <c r="B7214" s="3">
        <v>267</v>
      </c>
      <c r="C7214" s="3">
        <v>1695</v>
      </c>
      <c r="D7214" s="3">
        <v>2</v>
      </c>
      <c r="E7214" s="3">
        <v>2578</v>
      </c>
      <c r="F7214" s="3">
        <v>7.99</v>
      </c>
      <c r="G7214" s="4">
        <v>38522.194513888891</v>
      </c>
      <c r="H7214" s="6">
        <v>38522.194513888891</v>
      </c>
      <c r="I7214" s="6">
        <v>38529.400763888887</v>
      </c>
      <c r="J7214" s="10">
        <f>COUNTIF(B7214:B23245,B7214)</f>
        <v>30</v>
      </c>
      <c r="K7214" s="10" t="str">
        <f t="shared" si="113"/>
        <v>Repeat Customer</v>
      </c>
    </row>
    <row r="7215" spans="1:11" x14ac:dyDescent="0.25">
      <c r="A7215" s="3">
        <v>7216</v>
      </c>
      <c r="B7215" s="3">
        <v>267</v>
      </c>
      <c r="C7215" s="3">
        <v>201</v>
      </c>
      <c r="D7215" s="3">
        <v>1</v>
      </c>
      <c r="E7215" s="3">
        <v>2582</v>
      </c>
      <c r="F7215" s="3">
        <v>6.99</v>
      </c>
      <c r="G7215" s="4">
        <v>38522.205868055556</v>
      </c>
      <c r="H7215" s="6">
        <v>38522.205868055556</v>
      </c>
      <c r="I7215" s="6">
        <v>38529.372534722221</v>
      </c>
      <c r="J7215" s="10">
        <f>COUNTIF(B7215:B23246,B7215)</f>
        <v>29</v>
      </c>
      <c r="K7215" s="10" t="str">
        <f t="shared" si="113"/>
        <v>Repeat Customer</v>
      </c>
    </row>
    <row r="7216" spans="1:11" x14ac:dyDescent="0.25">
      <c r="A7216" s="3">
        <v>7217</v>
      </c>
      <c r="B7216" s="3">
        <v>267</v>
      </c>
      <c r="C7216" s="3">
        <v>72</v>
      </c>
      <c r="D7216" s="3">
        <v>2</v>
      </c>
      <c r="E7216" s="3">
        <v>2699</v>
      </c>
      <c r="F7216" s="3">
        <v>2.99</v>
      </c>
      <c r="G7216" s="4">
        <v>38522.56212962963</v>
      </c>
      <c r="H7216" s="6">
        <v>38522.56212962963</v>
      </c>
      <c r="I7216" s="6">
        <v>38527.469074074077</v>
      </c>
      <c r="J7216" s="10">
        <f>COUNTIF(B7216:B23247,B7216)</f>
        <v>28</v>
      </c>
      <c r="K7216" s="10" t="str">
        <f t="shared" si="113"/>
        <v>Repeat Customer</v>
      </c>
    </row>
    <row r="7217" spans="1:11" x14ac:dyDescent="0.25">
      <c r="A7217" s="3">
        <v>7218</v>
      </c>
      <c r="B7217" s="3">
        <v>267</v>
      </c>
      <c r="C7217" s="3">
        <v>1761</v>
      </c>
      <c r="D7217" s="3">
        <v>2</v>
      </c>
      <c r="E7217" s="3">
        <v>2754</v>
      </c>
      <c r="F7217" s="3">
        <v>4.99</v>
      </c>
      <c r="G7217" s="4">
        <v>38522.705543981479</v>
      </c>
      <c r="H7217" s="6">
        <v>38522.705543981479</v>
      </c>
      <c r="I7217" s="6">
        <v>38529.758321759262</v>
      </c>
      <c r="J7217" s="10">
        <f>COUNTIF(B7217:B23248,B7217)</f>
        <v>27</v>
      </c>
      <c r="K7217" s="10" t="str">
        <f t="shared" si="113"/>
        <v>Repeat Customer</v>
      </c>
    </row>
    <row r="7218" spans="1:11" x14ac:dyDescent="0.25">
      <c r="A7218" s="3">
        <v>7219</v>
      </c>
      <c r="B7218" s="3">
        <v>267</v>
      </c>
      <c r="C7218" s="3">
        <v>485</v>
      </c>
      <c r="D7218" s="3">
        <v>1</v>
      </c>
      <c r="E7218" s="3">
        <v>2877</v>
      </c>
      <c r="F7218" s="3">
        <v>1.99</v>
      </c>
      <c r="G7218" s="4">
        <v>38523.046712962961</v>
      </c>
      <c r="H7218" s="6">
        <v>38523.046712962961</v>
      </c>
      <c r="I7218" s="6">
        <v>38527.045324074075</v>
      </c>
      <c r="J7218" s="10">
        <f>COUNTIF(B7218:B23249,B7218)</f>
        <v>26</v>
      </c>
      <c r="K7218" s="10" t="str">
        <f t="shared" si="113"/>
        <v>Repeat Customer</v>
      </c>
    </row>
    <row r="7219" spans="1:11" x14ac:dyDescent="0.25">
      <c r="A7219" s="3">
        <v>7220</v>
      </c>
      <c r="B7219" s="3">
        <v>267</v>
      </c>
      <c r="C7219" s="3">
        <v>3301</v>
      </c>
      <c r="D7219" s="3">
        <v>2</v>
      </c>
      <c r="E7219" s="3">
        <v>3090</v>
      </c>
      <c r="F7219" s="3">
        <v>0.99</v>
      </c>
      <c r="G7219" s="4">
        <v>38523.666886574072</v>
      </c>
      <c r="H7219" s="6">
        <v>38523.666886574072</v>
      </c>
      <c r="I7219" s="6">
        <v>38526.621747685182</v>
      </c>
      <c r="J7219" s="10">
        <f>COUNTIF(B7219:B23250,B7219)</f>
        <v>25</v>
      </c>
      <c r="K7219" s="10" t="str">
        <f t="shared" si="113"/>
        <v>Repeat Customer</v>
      </c>
    </row>
    <row r="7220" spans="1:11" x14ac:dyDescent="0.25">
      <c r="A7220" s="3">
        <v>7221</v>
      </c>
      <c r="B7220" s="3">
        <v>267</v>
      </c>
      <c r="C7220" s="3">
        <v>2933</v>
      </c>
      <c r="D7220" s="3">
        <v>1</v>
      </c>
      <c r="E7220" s="3">
        <v>3817</v>
      </c>
      <c r="F7220" s="3">
        <v>2.99</v>
      </c>
      <c r="G7220" s="4">
        <v>38539.647048611114</v>
      </c>
      <c r="H7220" s="6">
        <v>38539.647048611114</v>
      </c>
      <c r="I7220" s="6">
        <v>38544.716493055559</v>
      </c>
      <c r="J7220" s="10">
        <f>COUNTIF(B7220:B23251,B7220)</f>
        <v>24</v>
      </c>
      <c r="K7220" s="10" t="str">
        <f t="shared" si="113"/>
        <v>Repeat Customer</v>
      </c>
    </row>
    <row r="7221" spans="1:11" x14ac:dyDescent="0.25">
      <c r="A7221" s="3">
        <v>7222</v>
      </c>
      <c r="B7221" s="3">
        <v>267</v>
      </c>
      <c r="C7221" s="3">
        <v>650</v>
      </c>
      <c r="D7221" s="3">
        <v>1</v>
      </c>
      <c r="E7221" s="3">
        <v>5340</v>
      </c>
      <c r="F7221" s="3">
        <v>6.99</v>
      </c>
      <c r="G7221" s="4">
        <v>38542.716377314813</v>
      </c>
      <c r="H7221" s="6">
        <v>38542.716377314813</v>
      </c>
      <c r="I7221" s="6">
        <v>38550.749710648146</v>
      </c>
      <c r="J7221" s="10">
        <f>COUNTIF(B7221:B23252,B7221)</f>
        <v>23</v>
      </c>
      <c r="K7221" s="10" t="str">
        <f t="shared" si="113"/>
        <v>Repeat Customer</v>
      </c>
    </row>
    <row r="7222" spans="1:11" x14ac:dyDescent="0.25">
      <c r="A7222" s="3">
        <v>7223</v>
      </c>
      <c r="B7222" s="3">
        <v>267</v>
      </c>
      <c r="C7222" s="3">
        <v>1679</v>
      </c>
      <c r="D7222" s="3">
        <v>1</v>
      </c>
      <c r="E7222" s="3">
        <v>6070</v>
      </c>
      <c r="F7222" s="3">
        <v>0.99</v>
      </c>
      <c r="G7222" s="4">
        <v>38544.199791666666</v>
      </c>
      <c r="H7222" s="6">
        <v>38544.199791666666</v>
      </c>
      <c r="I7222" s="6">
        <v>38546.076180555552</v>
      </c>
      <c r="J7222" s="10">
        <f>COUNTIF(B7222:B23253,B7222)</f>
        <v>22</v>
      </c>
      <c r="K7222" s="10" t="str">
        <f t="shared" si="113"/>
        <v>Repeat Customer</v>
      </c>
    </row>
    <row r="7223" spans="1:11" x14ac:dyDescent="0.25">
      <c r="A7223" s="3">
        <v>7224</v>
      </c>
      <c r="B7223" s="3">
        <v>267</v>
      </c>
      <c r="C7223" s="3">
        <v>4552</v>
      </c>
      <c r="D7223" s="3">
        <v>1</v>
      </c>
      <c r="E7223" s="3">
        <v>6706</v>
      </c>
      <c r="F7223" s="3">
        <v>3.99</v>
      </c>
      <c r="G7223" s="4">
        <v>38545.54115740741</v>
      </c>
      <c r="H7223" s="6">
        <v>38545.54115740741</v>
      </c>
      <c r="I7223" s="6">
        <v>38552.442546296297</v>
      </c>
      <c r="J7223" s="10">
        <f>COUNTIF(B7223:B23254,B7223)</f>
        <v>21</v>
      </c>
      <c r="K7223" s="10" t="str">
        <f t="shared" si="113"/>
        <v>Repeat Customer</v>
      </c>
    </row>
    <row r="7224" spans="1:11" x14ac:dyDescent="0.25">
      <c r="A7224" s="3">
        <v>7225</v>
      </c>
      <c r="B7224" s="3">
        <v>267</v>
      </c>
      <c r="C7224" s="3">
        <v>2290</v>
      </c>
      <c r="D7224" s="3">
        <v>1</v>
      </c>
      <c r="E7224" s="3">
        <v>8190</v>
      </c>
      <c r="F7224" s="3">
        <v>4.99</v>
      </c>
      <c r="G7224" s="4">
        <v>38561.949374999997</v>
      </c>
      <c r="H7224" s="6">
        <v>38561.949374999997</v>
      </c>
      <c r="I7224" s="6">
        <v>38568.910486111112</v>
      </c>
      <c r="J7224" s="10">
        <f>COUNTIF(B7224:B23255,B7224)</f>
        <v>20</v>
      </c>
      <c r="K7224" s="10" t="str">
        <f t="shared" si="113"/>
        <v>Repeat Customer</v>
      </c>
    </row>
    <row r="7225" spans="1:11" x14ac:dyDescent="0.25">
      <c r="A7225" s="3">
        <v>7226</v>
      </c>
      <c r="B7225" s="3">
        <v>267</v>
      </c>
      <c r="C7225" s="3">
        <v>2815</v>
      </c>
      <c r="D7225" s="3">
        <v>1</v>
      </c>
      <c r="E7225" s="3">
        <v>8572</v>
      </c>
      <c r="F7225" s="3">
        <v>1.99</v>
      </c>
      <c r="G7225" s="4">
        <v>38562.494027777779</v>
      </c>
      <c r="H7225" s="6">
        <v>38562.494027777779</v>
      </c>
      <c r="I7225" s="6">
        <v>38566.489166666666</v>
      </c>
      <c r="J7225" s="10">
        <f>COUNTIF(B7225:B23256,B7225)</f>
        <v>19</v>
      </c>
      <c r="K7225" s="10" t="str">
        <f t="shared" si="113"/>
        <v>Repeat Customer</v>
      </c>
    </row>
    <row r="7226" spans="1:11" x14ac:dyDescent="0.25">
      <c r="A7226" s="3">
        <v>7227</v>
      </c>
      <c r="B7226" s="3">
        <v>267</v>
      </c>
      <c r="C7226" s="3">
        <v>480</v>
      </c>
      <c r="D7226" s="3">
        <v>2</v>
      </c>
      <c r="E7226" s="3">
        <v>9059</v>
      </c>
      <c r="F7226" s="3">
        <v>3.99</v>
      </c>
      <c r="G7226" s="4">
        <v>38563.304675925923</v>
      </c>
      <c r="H7226" s="6">
        <v>38563.304675925923</v>
      </c>
      <c r="I7226" s="6">
        <v>38572.360925925925</v>
      </c>
      <c r="J7226" s="10">
        <f>COUNTIF(B7226:B23257,B7226)</f>
        <v>18</v>
      </c>
      <c r="K7226" s="10" t="str">
        <f t="shared" si="113"/>
        <v>Repeat Customer</v>
      </c>
    </row>
    <row r="7227" spans="1:11" x14ac:dyDescent="0.25">
      <c r="A7227" s="3">
        <v>7228</v>
      </c>
      <c r="B7227" s="3">
        <v>267</v>
      </c>
      <c r="C7227" s="3">
        <v>2202</v>
      </c>
      <c r="D7227" s="3">
        <v>1</v>
      </c>
      <c r="E7227" s="3">
        <v>9308</v>
      </c>
      <c r="F7227" s="3">
        <v>6.99</v>
      </c>
      <c r="G7227" s="4">
        <v>38563.703715277778</v>
      </c>
      <c r="H7227" s="6">
        <v>38563.703715277778</v>
      </c>
      <c r="I7227" s="6">
        <v>38572.648159722223</v>
      </c>
      <c r="J7227" s="10">
        <f>COUNTIF(B7227:B23258,B7227)</f>
        <v>17</v>
      </c>
      <c r="K7227" s="10" t="str">
        <f t="shared" si="113"/>
        <v>Repeat Customer</v>
      </c>
    </row>
    <row r="7228" spans="1:11" x14ac:dyDescent="0.25">
      <c r="A7228" s="3">
        <v>7229</v>
      </c>
      <c r="B7228" s="3">
        <v>267</v>
      </c>
      <c r="C7228" s="3">
        <v>3466</v>
      </c>
      <c r="D7228" s="3">
        <v>2</v>
      </c>
      <c r="E7228" s="3">
        <v>9403</v>
      </c>
      <c r="F7228" s="3">
        <v>4.99</v>
      </c>
      <c r="G7228" s="4">
        <v>38563.846446759257</v>
      </c>
      <c r="H7228" s="6">
        <v>38563.846446759257</v>
      </c>
      <c r="I7228" s="6">
        <v>38570.829780092594</v>
      </c>
      <c r="J7228" s="10">
        <f>COUNTIF(B7228:B23259,B7228)</f>
        <v>16</v>
      </c>
      <c r="K7228" s="10" t="str">
        <f t="shared" si="113"/>
        <v>Repeat Customer</v>
      </c>
    </row>
    <row r="7229" spans="1:11" x14ac:dyDescent="0.25">
      <c r="A7229" s="3">
        <v>7230</v>
      </c>
      <c r="B7229" s="3">
        <v>267</v>
      </c>
      <c r="C7229" s="3">
        <v>2137</v>
      </c>
      <c r="D7229" s="3">
        <v>2</v>
      </c>
      <c r="E7229" s="3">
        <v>9807</v>
      </c>
      <c r="F7229" s="3">
        <v>2.99</v>
      </c>
      <c r="G7229" s="4">
        <v>38564.467962962961</v>
      </c>
      <c r="H7229" s="6">
        <v>38564.467962962961</v>
      </c>
      <c r="I7229" s="6">
        <v>38566.315879629627</v>
      </c>
      <c r="J7229" s="10">
        <f>COUNTIF(B7229:B23260,B7229)</f>
        <v>15</v>
      </c>
      <c r="K7229" s="10" t="str">
        <f t="shared" si="113"/>
        <v>Repeat Customer</v>
      </c>
    </row>
    <row r="7230" spans="1:11" x14ac:dyDescent="0.25">
      <c r="A7230" s="3">
        <v>7231</v>
      </c>
      <c r="B7230" s="3">
        <v>267</v>
      </c>
      <c r="C7230" s="3">
        <v>3821</v>
      </c>
      <c r="D7230" s="3">
        <v>2</v>
      </c>
      <c r="E7230" s="3">
        <v>10048</v>
      </c>
      <c r="F7230" s="3">
        <v>4.99</v>
      </c>
      <c r="G7230" s="4">
        <v>38564.79787037037</v>
      </c>
      <c r="H7230" s="6">
        <v>38564.79787037037</v>
      </c>
      <c r="I7230" s="6">
        <v>38569.844398148147</v>
      </c>
      <c r="J7230" s="10">
        <f>COUNTIF(B7230:B23261,B7230)</f>
        <v>14</v>
      </c>
      <c r="K7230" s="10" t="str">
        <f t="shared" si="113"/>
        <v>Repeat Customer</v>
      </c>
    </row>
    <row r="7231" spans="1:11" x14ac:dyDescent="0.25">
      <c r="A7231" s="3">
        <v>7232</v>
      </c>
      <c r="B7231" s="3">
        <v>267</v>
      </c>
      <c r="C7231" s="3">
        <v>2627</v>
      </c>
      <c r="D7231" s="3">
        <v>1</v>
      </c>
      <c r="E7231" s="3">
        <v>10343</v>
      </c>
      <c r="F7231" s="3">
        <v>2.99</v>
      </c>
      <c r="G7231" s="4">
        <v>38565.219293981485</v>
      </c>
      <c r="H7231" s="6">
        <v>38565.219293981485</v>
      </c>
      <c r="I7231" s="6">
        <v>38566.200543981482</v>
      </c>
      <c r="J7231" s="10">
        <f>COUNTIF(B7231:B23262,B7231)</f>
        <v>13</v>
      </c>
      <c r="K7231" s="10" t="str">
        <f t="shared" si="113"/>
        <v>Repeat Customer</v>
      </c>
    </row>
    <row r="7232" spans="1:11" x14ac:dyDescent="0.25">
      <c r="A7232" s="3">
        <v>7233</v>
      </c>
      <c r="B7232" s="3">
        <v>267</v>
      </c>
      <c r="C7232" s="3">
        <v>181</v>
      </c>
      <c r="D7232" s="3">
        <v>2</v>
      </c>
      <c r="E7232" s="3">
        <v>11373</v>
      </c>
      <c r="F7232" s="3">
        <v>0.99</v>
      </c>
      <c r="G7232" s="4">
        <v>38566.75986111111</v>
      </c>
      <c r="H7232" s="6">
        <v>38566.75986111111</v>
      </c>
      <c r="I7232" s="6">
        <v>38570.984166666669</v>
      </c>
      <c r="J7232" s="10">
        <f>COUNTIF(B7232:B23263,B7232)</f>
        <v>12</v>
      </c>
      <c r="K7232" s="10" t="str">
        <f t="shared" si="113"/>
        <v>Repeat Customer</v>
      </c>
    </row>
    <row r="7233" spans="1:11" x14ac:dyDescent="0.25">
      <c r="A7233" s="3">
        <v>7234</v>
      </c>
      <c r="B7233" s="3">
        <v>267</v>
      </c>
      <c r="C7233" s="3">
        <v>3934</v>
      </c>
      <c r="D7233" s="3">
        <v>1</v>
      </c>
      <c r="E7233" s="3">
        <v>11690</v>
      </c>
      <c r="F7233" s="3">
        <v>6.99</v>
      </c>
      <c r="G7233" s="4">
        <v>38581.280810185184</v>
      </c>
      <c r="H7233" s="6">
        <v>38581.280810185184</v>
      </c>
      <c r="I7233" s="6">
        <v>38588.159282407411</v>
      </c>
      <c r="J7233" s="10">
        <f>COUNTIF(B7233:B23264,B7233)</f>
        <v>11</v>
      </c>
      <c r="K7233" s="10" t="str">
        <f t="shared" si="113"/>
        <v>Repeat Customer</v>
      </c>
    </row>
    <row r="7234" spans="1:11" x14ac:dyDescent="0.25">
      <c r="A7234" s="3">
        <v>7243</v>
      </c>
      <c r="B7234" s="3">
        <v>267</v>
      </c>
      <c r="C7234" s="3">
        <v>2474</v>
      </c>
      <c r="D7234" s="3">
        <v>2</v>
      </c>
      <c r="E7234" s="3">
        <v>12066</v>
      </c>
      <c r="F7234" s="3">
        <v>7.98</v>
      </c>
      <c r="G7234" s="4">
        <v>38762.636145833334</v>
      </c>
      <c r="H7234" s="6">
        <v>38762.636145833334</v>
      </c>
      <c r="I7234" s="6">
        <v>0</v>
      </c>
      <c r="J7234" s="10">
        <f>COUNTIF(B7234:B23265,B7234)</f>
        <v>10</v>
      </c>
      <c r="K7234" s="10" t="str">
        <f t="shared" si="113"/>
        <v>Repeat Customer</v>
      </c>
    </row>
    <row r="7235" spans="1:11" x14ac:dyDescent="0.25">
      <c r="A7235" s="3">
        <v>7235</v>
      </c>
      <c r="B7235" s="3">
        <v>267</v>
      </c>
      <c r="C7235" s="3">
        <v>3248</v>
      </c>
      <c r="D7235" s="3">
        <v>1</v>
      </c>
      <c r="E7235" s="3">
        <v>12320</v>
      </c>
      <c r="F7235" s="3">
        <v>4.99</v>
      </c>
      <c r="G7235" s="4">
        <v>38582.268645833334</v>
      </c>
      <c r="H7235" s="6">
        <v>38582.268645833334</v>
      </c>
      <c r="I7235" s="6">
        <v>38584.167256944442</v>
      </c>
      <c r="J7235" s="10">
        <f>COUNTIF(B7235:B23266,B7235)</f>
        <v>9</v>
      </c>
      <c r="K7235" s="10" t="str">
        <f t="shared" ref="K7235:K7298" si="114">IF(J7235=1,"New Customer","Repeat Customer")</f>
        <v>Repeat Customer</v>
      </c>
    </row>
    <row r="7236" spans="1:11" x14ac:dyDescent="0.25">
      <c r="A7236" s="3">
        <v>7236</v>
      </c>
      <c r="B7236" s="3">
        <v>267</v>
      </c>
      <c r="C7236" s="3">
        <v>1227</v>
      </c>
      <c r="D7236" s="3">
        <v>1</v>
      </c>
      <c r="E7236" s="3">
        <v>12979</v>
      </c>
      <c r="F7236" s="3">
        <v>4.99</v>
      </c>
      <c r="G7236" s="4">
        <v>38583.292071759257</v>
      </c>
      <c r="H7236" s="6">
        <v>38583.292071759257</v>
      </c>
      <c r="I7236" s="6">
        <v>38585.258738425924</v>
      </c>
      <c r="J7236" s="10">
        <f>COUNTIF(B7236:B23267,B7236)</f>
        <v>8</v>
      </c>
      <c r="K7236" s="10" t="str">
        <f t="shared" si="114"/>
        <v>Repeat Customer</v>
      </c>
    </row>
    <row r="7237" spans="1:11" x14ac:dyDescent="0.25">
      <c r="A7237" s="3">
        <v>7237</v>
      </c>
      <c r="B7237" s="3">
        <v>267</v>
      </c>
      <c r="C7237" s="3">
        <v>4574</v>
      </c>
      <c r="D7237" s="3">
        <v>2</v>
      </c>
      <c r="E7237" s="3">
        <v>13236</v>
      </c>
      <c r="F7237" s="3">
        <v>9.99</v>
      </c>
      <c r="G7237" s="4">
        <v>38583.679444444446</v>
      </c>
      <c r="H7237" s="6">
        <v>38583.679444444446</v>
      </c>
      <c r="I7237" s="6">
        <v>38591.741944444446</v>
      </c>
      <c r="J7237" s="10">
        <f>COUNTIF(B7237:B23268,B7237)</f>
        <v>7</v>
      </c>
      <c r="K7237" s="10" t="str">
        <f t="shared" si="114"/>
        <v>Repeat Customer</v>
      </c>
    </row>
    <row r="7238" spans="1:11" x14ac:dyDescent="0.25">
      <c r="A7238" s="3">
        <v>7244</v>
      </c>
      <c r="B7238" s="3">
        <v>267</v>
      </c>
      <c r="C7238" s="3">
        <v>3075</v>
      </c>
      <c r="D7238" s="3">
        <v>2</v>
      </c>
      <c r="E7238" s="3">
        <v>13713</v>
      </c>
      <c r="F7238" s="3">
        <v>0</v>
      </c>
      <c r="G7238" s="4">
        <v>38762.636145833334</v>
      </c>
      <c r="H7238" s="6">
        <v>38762.636145833334</v>
      </c>
      <c r="I7238" s="6">
        <v>0</v>
      </c>
      <c r="J7238" s="10">
        <f>COUNTIF(B7238:B23269,B7238)</f>
        <v>6</v>
      </c>
      <c r="K7238" s="10" t="str">
        <f t="shared" si="114"/>
        <v>Repeat Customer</v>
      </c>
    </row>
    <row r="7239" spans="1:11" x14ac:dyDescent="0.25">
      <c r="A7239" s="3">
        <v>7238</v>
      </c>
      <c r="B7239" s="3">
        <v>267</v>
      </c>
      <c r="C7239" s="3">
        <v>4382</v>
      </c>
      <c r="D7239" s="3">
        <v>1</v>
      </c>
      <c r="E7239" s="3">
        <v>14131</v>
      </c>
      <c r="F7239" s="3">
        <v>5.99</v>
      </c>
      <c r="G7239" s="4">
        <v>38585.07199074074</v>
      </c>
      <c r="H7239" s="6">
        <v>38585.07199074074</v>
      </c>
      <c r="I7239" s="6">
        <v>38593.083796296298</v>
      </c>
      <c r="J7239" s="10">
        <f>COUNTIF(B7239:B23270,B7239)</f>
        <v>5</v>
      </c>
      <c r="K7239" s="10" t="str">
        <f t="shared" si="114"/>
        <v>Repeat Customer</v>
      </c>
    </row>
    <row r="7240" spans="1:11" x14ac:dyDescent="0.25">
      <c r="A7240" s="3">
        <v>7239</v>
      </c>
      <c r="B7240" s="3">
        <v>267</v>
      </c>
      <c r="C7240" s="3">
        <v>3460</v>
      </c>
      <c r="D7240" s="3">
        <v>2</v>
      </c>
      <c r="E7240" s="3">
        <v>15020</v>
      </c>
      <c r="F7240" s="3">
        <v>3.99</v>
      </c>
      <c r="G7240" s="4">
        <v>38586.370972222219</v>
      </c>
      <c r="H7240" s="6">
        <v>38586.370972222219</v>
      </c>
      <c r="I7240" s="6">
        <v>38591.204305555555</v>
      </c>
      <c r="J7240" s="10">
        <f>COUNTIF(B7240:B23271,B7240)</f>
        <v>4</v>
      </c>
      <c r="K7240" s="10" t="str">
        <f t="shared" si="114"/>
        <v>Repeat Customer</v>
      </c>
    </row>
    <row r="7241" spans="1:11" x14ac:dyDescent="0.25">
      <c r="A7241" s="3">
        <v>7240</v>
      </c>
      <c r="B7241" s="3">
        <v>267</v>
      </c>
      <c r="C7241" s="3">
        <v>4346</v>
      </c>
      <c r="D7241" s="3">
        <v>1</v>
      </c>
      <c r="E7241" s="3">
        <v>15208</v>
      </c>
      <c r="F7241" s="3">
        <v>3.99</v>
      </c>
      <c r="G7241" s="4">
        <v>38586.691516203704</v>
      </c>
      <c r="H7241" s="6">
        <v>38586.691516203704</v>
      </c>
      <c r="I7241" s="6">
        <v>38594.636655092596</v>
      </c>
      <c r="J7241" s="10">
        <f>COUNTIF(B7241:B23272,B7241)</f>
        <v>3</v>
      </c>
      <c r="K7241" s="10" t="str">
        <f t="shared" si="114"/>
        <v>Repeat Customer</v>
      </c>
    </row>
    <row r="7242" spans="1:11" x14ac:dyDescent="0.25">
      <c r="A7242" s="3">
        <v>7241</v>
      </c>
      <c r="B7242" s="3">
        <v>267</v>
      </c>
      <c r="C7242" s="3">
        <v>662</v>
      </c>
      <c r="D7242" s="3">
        <v>1</v>
      </c>
      <c r="E7242" s="3">
        <v>15768</v>
      </c>
      <c r="F7242" s="3">
        <v>0.99</v>
      </c>
      <c r="G7242" s="4">
        <v>38587.551932870374</v>
      </c>
      <c r="H7242" s="6">
        <v>38587.551932870374</v>
      </c>
      <c r="I7242" s="6">
        <v>38593.595682870371</v>
      </c>
      <c r="J7242" s="10">
        <f>COUNTIF(B7242:B23273,B7242)</f>
        <v>2</v>
      </c>
      <c r="K7242" s="10" t="str">
        <f t="shared" si="114"/>
        <v>Repeat Customer</v>
      </c>
    </row>
    <row r="7243" spans="1:11" x14ac:dyDescent="0.25">
      <c r="A7243" s="3">
        <v>7242</v>
      </c>
      <c r="B7243" s="3">
        <v>267</v>
      </c>
      <c r="C7243" s="3">
        <v>1289</v>
      </c>
      <c r="D7243" s="3">
        <v>1</v>
      </c>
      <c r="E7243" s="3">
        <v>15903</v>
      </c>
      <c r="F7243" s="3">
        <v>3.99</v>
      </c>
      <c r="G7243" s="4">
        <v>38587.729629629626</v>
      </c>
      <c r="H7243" s="6">
        <v>38587.729629629626</v>
      </c>
      <c r="I7243" s="6">
        <v>38593.592129629629</v>
      </c>
      <c r="J7243" s="10">
        <f>COUNTIF(B7243:B23274,B7243)</f>
        <v>1</v>
      </c>
      <c r="K7243" s="10" t="str">
        <f t="shared" si="114"/>
        <v>New Customer</v>
      </c>
    </row>
    <row r="7244" spans="1:11" x14ac:dyDescent="0.25">
      <c r="A7244" s="3">
        <v>7245</v>
      </c>
      <c r="B7244" s="3">
        <v>268</v>
      </c>
      <c r="C7244" s="3">
        <v>2802</v>
      </c>
      <c r="D7244" s="3">
        <v>1</v>
      </c>
      <c r="E7244" s="3">
        <v>1394</v>
      </c>
      <c r="F7244" s="3">
        <v>2.99</v>
      </c>
      <c r="G7244" s="4">
        <v>38518.678715277776</v>
      </c>
      <c r="H7244" s="6">
        <v>38518.678715277776</v>
      </c>
      <c r="I7244" s="6">
        <v>38524.864131944443</v>
      </c>
      <c r="J7244" s="10">
        <f>COUNTIF(B7244:B23275,B7244)</f>
        <v>29</v>
      </c>
      <c r="K7244" s="10" t="str">
        <f t="shared" si="114"/>
        <v>Repeat Customer</v>
      </c>
    </row>
    <row r="7245" spans="1:11" x14ac:dyDescent="0.25">
      <c r="A7245" s="3">
        <v>7246</v>
      </c>
      <c r="B7245" s="3">
        <v>268</v>
      </c>
      <c r="C7245" s="3">
        <v>4132</v>
      </c>
      <c r="D7245" s="3">
        <v>2</v>
      </c>
      <c r="E7245" s="3">
        <v>1450</v>
      </c>
      <c r="F7245" s="3">
        <v>4.99</v>
      </c>
      <c r="G7245" s="4">
        <v>38518.807037037041</v>
      </c>
      <c r="H7245" s="6">
        <v>38518.807037037041</v>
      </c>
      <c r="I7245" s="6">
        <v>38519.74523148148</v>
      </c>
      <c r="J7245" s="10">
        <f>COUNTIF(B7245:B23276,B7245)</f>
        <v>28</v>
      </c>
      <c r="K7245" s="10" t="str">
        <f t="shared" si="114"/>
        <v>Repeat Customer</v>
      </c>
    </row>
    <row r="7246" spans="1:11" x14ac:dyDescent="0.25">
      <c r="A7246" s="3">
        <v>7247</v>
      </c>
      <c r="B7246" s="3">
        <v>268</v>
      </c>
      <c r="C7246" s="3">
        <v>4088</v>
      </c>
      <c r="D7246" s="3">
        <v>2</v>
      </c>
      <c r="E7246" s="3">
        <v>1551</v>
      </c>
      <c r="F7246" s="3">
        <v>3.99</v>
      </c>
      <c r="G7246" s="4">
        <v>38519.084201388891</v>
      </c>
      <c r="H7246" s="6">
        <v>38519.084201388891</v>
      </c>
      <c r="I7246" s="6">
        <v>38525.314756944441</v>
      </c>
      <c r="J7246" s="10">
        <f>COUNTIF(B7246:B23277,B7246)</f>
        <v>27</v>
      </c>
      <c r="K7246" s="10" t="str">
        <f t="shared" si="114"/>
        <v>Repeat Customer</v>
      </c>
    </row>
    <row r="7247" spans="1:11" x14ac:dyDescent="0.25">
      <c r="A7247" s="3">
        <v>7248</v>
      </c>
      <c r="B7247" s="3">
        <v>268</v>
      </c>
      <c r="C7247" s="3">
        <v>932</v>
      </c>
      <c r="D7247" s="3">
        <v>1</v>
      </c>
      <c r="E7247" s="3">
        <v>2133</v>
      </c>
      <c r="F7247" s="3">
        <v>0.99</v>
      </c>
      <c r="G7247" s="4">
        <v>38520.882002314815</v>
      </c>
      <c r="H7247" s="6">
        <v>38520.882002314815</v>
      </c>
      <c r="I7247" s="6">
        <v>38526.945196759261</v>
      </c>
      <c r="J7247" s="10">
        <f>COUNTIF(B7247:B23278,B7247)</f>
        <v>26</v>
      </c>
      <c r="K7247" s="10" t="str">
        <f t="shared" si="114"/>
        <v>Repeat Customer</v>
      </c>
    </row>
    <row r="7248" spans="1:11" x14ac:dyDescent="0.25">
      <c r="A7248" s="3">
        <v>7249</v>
      </c>
      <c r="B7248" s="3">
        <v>268</v>
      </c>
      <c r="C7248" s="3">
        <v>2987</v>
      </c>
      <c r="D7248" s="3">
        <v>2</v>
      </c>
      <c r="E7248" s="3">
        <v>2324</v>
      </c>
      <c r="F7248" s="3">
        <v>4.99</v>
      </c>
      <c r="G7248" s="4">
        <v>38521.417048611111</v>
      </c>
      <c r="H7248" s="6">
        <v>38521.417048611111</v>
      </c>
      <c r="I7248" s="6">
        <v>38526.59065972222</v>
      </c>
      <c r="J7248" s="10">
        <f>COUNTIF(B7248:B23279,B7248)</f>
        <v>25</v>
      </c>
      <c r="K7248" s="10" t="str">
        <f t="shared" si="114"/>
        <v>Repeat Customer</v>
      </c>
    </row>
    <row r="7249" spans="1:11" x14ac:dyDescent="0.25">
      <c r="A7249" s="3">
        <v>7250</v>
      </c>
      <c r="B7249" s="3">
        <v>268</v>
      </c>
      <c r="C7249" s="3">
        <v>2628</v>
      </c>
      <c r="D7249" s="3">
        <v>2</v>
      </c>
      <c r="E7249" s="3">
        <v>2858</v>
      </c>
      <c r="F7249" s="3">
        <v>2.99</v>
      </c>
      <c r="G7249" s="4">
        <v>38522.970266203702</v>
      </c>
      <c r="H7249" s="6">
        <v>38522.970266203702</v>
      </c>
      <c r="I7249" s="6">
        <v>38524.796655092592</v>
      </c>
      <c r="J7249" s="10">
        <f>COUNTIF(B7249:B23280,B7249)</f>
        <v>24</v>
      </c>
      <c r="K7249" s="10" t="str">
        <f t="shared" si="114"/>
        <v>Repeat Customer</v>
      </c>
    </row>
    <row r="7250" spans="1:11" x14ac:dyDescent="0.25">
      <c r="A7250" s="3">
        <v>7251</v>
      </c>
      <c r="B7250" s="3">
        <v>268</v>
      </c>
      <c r="C7250" s="3">
        <v>1116</v>
      </c>
      <c r="D7250" s="3">
        <v>1</v>
      </c>
      <c r="E7250" s="3">
        <v>3066</v>
      </c>
      <c r="F7250" s="3">
        <v>3.99</v>
      </c>
      <c r="G7250" s="4">
        <v>38523.580335648148</v>
      </c>
      <c r="H7250" s="6">
        <v>38523.580335648148</v>
      </c>
      <c r="I7250" s="6">
        <v>38529.401863425926</v>
      </c>
      <c r="J7250" s="10">
        <f>COUNTIF(B7250:B23281,B7250)</f>
        <v>23</v>
      </c>
      <c r="K7250" s="10" t="str">
        <f t="shared" si="114"/>
        <v>Repeat Customer</v>
      </c>
    </row>
    <row r="7251" spans="1:11" x14ac:dyDescent="0.25">
      <c r="A7251" s="3">
        <v>7252</v>
      </c>
      <c r="B7251" s="3">
        <v>268</v>
      </c>
      <c r="C7251" s="3">
        <v>2671</v>
      </c>
      <c r="D7251" s="3">
        <v>1</v>
      </c>
      <c r="E7251" s="3">
        <v>3361</v>
      </c>
      <c r="F7251" s="3">
        <v>1.99</v>
      </c>
      <c r="G7251" s="4">
        <v>38524.509988425925</v>
      </c>
      <c r="H7251" s="6">
        <v>38524.509988425925</v>
      </c>
      <c r="I7251" s="6">
        <v>38529.417627314811</v>
      </c>
      <c r="J7251" s="10">
        <f>COUNTIF(B7251:B23282,B7251)</f>
        <v>22</v>
      </c>
      <c r="K7251" s="10" t="str">
        <f t="shared" si="114"/>
        <v>Repeat Customer</v>
      </c>
    </row>
    <row r="7252" spans="1:11" x14ac:dyDescent="0.25">
      <c r="A7252" s="3">
        <v>7253</v>
      </c>
      <c r="B7252" s="3">
        <v>268</v>
      </c>
      <c r="C7252" s="3">
        <v>4271</v>
      </c>
      <c r="D7252" s="3">
        <v>2</v>
      </c>
      <c r="E7252" s="3">
        <v>3670</v>
      </c>
      <c r="F7252" s="3">
        <v>4.99</v>
      </c>
      <c r="G7252" s="4">
        <v>38539.372719907406</v>
      </c>
      <c r="H7252" s="6">
        <v>38539.372719907406</v>
      </c>
      <c r="I7252" s="6">
        <v>38544.383136574077</v>
      </c>
      <c r="J7252" s="10">
        <f>COUNTIF(B7252:B23283,B7252)</f>
        <v>21</v>
      </c>
      <c r="K7252" s="10" t="str">
        <f t="shared" si="114"/>
        <v>Repeat Customer</v>
      </c>
    </row>
    <row r="7253" spans="1:11" x14ac:dyDescent="0.25">
      <c r="A7253" s="3">
        <v>7254</v>
      </c>
      <c r="B7253" s="3">
        <v>268</v>
      </c>
      <c r="C7253" s="3">
        <v>37</v>
      </c>
      <c r="D7253" s="3">
        <v>2</v>
      </c>
      <c r="E7253" s="3">
        <v>4626</v>
      </c>
      <c r="F7253" s="3">
        <v>4.99</v>
      </c>
      <c r="G7253" s="4">
        <v>38541.346076388887</v>
      </c>
      <c r="H7253" s="6">
        <v>38541.346076388887</v>
      </c>
      <c r="I7253" s="6">
        <v>38543.483576388891</v>
      </c>
      <c r="J7253" s="10">
        <f>COUNTIF(B7253:B23284,B7253)</f>
        <v>20</v>
      </c>
      <c r="K7253" s="10" t="str">
        <f t="shared" si="114"/>
        <v>Repeat Customer</v>
      </c>
    </row>
    <row r="7254" spans="1:11" x14ac:dyDescent="0.25">
      <c r="A7254" s="3">
        <v>7255</v>
      </c>
      <c r="B7254" s="3">
        <v>268</v>
      </c>
      <c r="C7254" s="3">
        <v>2020</v>
      </c>
      <c r="D7254" s="3">
        <v>1</v>
      </c>
      <c r="E7254" s="3">
        <v>5039</v>
      </c>
      <c r="F7254" s="3">
        <v>7.99</v>
      </c>
      <c r="G7254" s="4">
        <v>38542.135243055556</v>
      </c>
      <c r="H7254" s="6">
        <v>38542.135243055556</v>
      </c>
      <c r="I7254" s="6">
        <v>38549.29010416667</v>
      </c>
      <c r="J7254" s="10">
        <f>COUNTIF(B7254:B23285,B7254)</f>
        <v>19</v>
      </c>
      <c r="K7254" s="10" t="str">
        <f t="shared" si="114"/>
        <v>Repeat Customer</v>
      </c>
    </row>
    <row r="7255" spans="1:11" x14ac:dyDescent="0.25">
      <c r="A7255" s="3">
        <v>7256</v>
      </c>
      <c r="B7255" s="3">
        <v>268</v>
      </c>
      <c r="C7255" s="3">
        <v>1304</v>
      </c>
      <c r="D7255" s="3">
        <v>2</v>
      </c>
      <c r="E7255" s="3">
        <v>5671</v>
      </c>
      <c r="F7255" s="3">
        <v>2.99</v>
      </c>
      <c r="G7255" s="4">
        <v>38543.346087962964</v>
      </c>
      <c r="H7255" s="6">
        <v>38543.346087962964</v>
      </c>
      <c r="I7255" s="6">
        <v>38544.294004629628</v>
      </c>
      <c r="J7255" s="10">
        <f>COUNTIF(B7255:B23286,B7255)</f>
        <v>18</v>
      </c>
      <c r="K7255" s="10" t="str">
        <f t="shared" si="114"/>
        <v>Repeat Customer</v>
      </c>
    </row>
    <row r="7256" spans="1:11" x14ac:dyDescent="0.25">
      <c r="A7256" s="3">
        <v>7257</v>
      </c>
      <c r="B7256" s="3">
        <v>268</v>
      </c>
      <c r="C7256" s="3">
        <v>2927</v>
      </c>
      <c r="D7256" s="3">
        <v>2</v>
      </c>
      <c r="E7256" s="3">
        <v>5793</v>
      </c>
      <c r="F7256" s="3">
        <v>2.99</v>
      </c>
      <c r="G7256" s="4">
        <v>38543.606249999997</v>
      </c>
      <c r="H7256" s="6">
        <v>38543.606249999997</v>
      </c>
      <c r="I7256" s="6">
        <v>38546.810416666667</v>
      </c>
      <c r="J7256" s="10">
        <f>COUNTIF(B7256:B23287,B7256)</f>
        <v>17</v>
      </c>
      <c r="K7256" s="10" t="str">
        <f t="shared" si="114"/>
        <v>Repeat Customer</v>
      </c>
    </row>
    <row r="7257" spans="1:11" x14ac:dyDescent="0.25">
      <c r="A7257" s="3">
        <v>7258</v>
      </c>
      <c r="B7257" s="3">
        <v>268</v>
      </c>
      <c r="C7257" s="3">
        <v>1620</v>
      </c>
      <c r="D7257" s="3">
        <v>2</v>
      </c>
      <c r="E7257" s="3">
        <v>5888</v>
      </c>
      <c r="F7257" s="3">
        <v>6.99</v>
      </c>
      <c r="G7257" s="4">
        <v>38543.827974537038</v>
      </c>
      <c r="H7257" s="6">
        <v>38543.827974537038</v>
      </c>
      <c r="I7257" s="6">
        <v>38551.855752314812</v>
      </c>
      <c r="J7257" s="10">
        <f>COUNTIF(B7257:B23288,B7257)</f>
        <v>16</v>
      </c>
      <c r="K7257" s="10" t="str">
        <f t="shared" si="114"/>
        <v>Repeat Customer</v>
      </c>
    </row>
    <row r="7258" spans="1:11" x14ac:dyDescent="0.25">
      <c r="A7258" s="3">
        <v>7259</v>
      </c>
      <c r="B7258" s="3">
        <v>268</v>
      </c>
      <c r="C7258" s="3">
        <v>3299</v>
      </c>
      <c r="D7258" s="3">
        <v>1</v>
      </c>
      <c r="E7258" s="3">
        <v>6120</v>
      </c>
      <c r="F7258" s="3">
        <v>3.99</v>
      </c>
      <c r="G7258" s="4">
        <v>38544.326307870368</v>
      </c>
      <c r="H7258" s="6">
        <v>38544.326307870368</v>
      </c>
      <c r="I7258" s="6">
        <v>38552.20616898148</v>
      </c>
      <c r="J7258" s="10">
        <f>COUNTIF(B7258:B23289,B7258)</f>
        <v>15</v>
      </c>
      <c r="K7258" s="10" t="str">
        <f t="shared" si="114"/>
        <v>Repeat Customer</v>
      </c>
    </row>
    <row r="7259" spans="1:11" x14ac:dyDescent="0.25">
      <c r="A7259" s="3">
        <v>7260</v>
      </c>
      <c r="B7259" s="3">
        <v>268</v>
      </c>
      <c r="C7259" s="3">
        <v>1821</v>
      </c>
      <c r="D7259" s="3">
        <v>2</v>
      </c>
      <c r="E7259" s="3">
        <v>6489</v>
      </c>
      <c r="F7259" s="3">
        <v>1.99</v>
      </c>
      <c r="G7259" s="4">
        <v>38545.099143518521</v>
      </c>
      <c r="H7259" s="6">
        <v>38545.099143518521</v>
      </c>
      <c r="I7259" s="6">
        <v>38550.261643518519</v>
      </c>
      <c r="J7259" s="10">
        <f>COUNTIF(B7259:B23290,B7259)</f>
        <v>14</v>
      </c>
      <c r="K7259" s="10" t="str">
        <f t="shared" si="114"/>
        <v>Repeat Customer</v>
      </c>
    </row>
    <row r="7260" spans="1:11" x14ac:dyDescent="0.25">
      <c r="A7260" s="3">
        <v>7261</v>
      </c>
      <c r="B7260" s="3">
        <v>268</v>
      </c>
      <c r="C7260" s="3">
        <v>16</v>
      </c>
      <c r="D7260" s="3">
        <v>1</v>
      </c>
      <c r="E7260" s="3">
        <v>8931</v>
      </c>
      <c r="F7260" s="3">
        <v>2.99</v>
      </c>
      <c r="G7260" s="4">
        <v>38563.104247685187</v>
      </c>
      <c r="H7260" s="6">
        <v>38563.104247685187</v>
      </c>
      <c r="I7260" s="6">
        <v>38566.350081018521</v>
      </c>
      <c r="J7260" s="10">
        <f>COUNTIF(B7260:B23291,B7260)</f>
        <v>13</v>
      </c>
      <c r="K7260" s="10" t="str">
        <f t="shared" si="114"/>
        <v>Repeat Customer</v>
      </c>
    </row>
    <row r="7261" spans="1:11" x14ac:dyDescent="0.25">
      <c r="A7261" s="3">
        <v>7262</v>
      </c>
      <c r="B7261" s="3">
        <v>268</v>
      </c>
      <c r="C7261" s="3">
        <v>2329</v>
      </c>
      <c r="D7261" s="3">
        <v>2</v>
      </c>
      <c r="E7261" s="3">
        <v>9436</v>
      </c>
      <c r="F7261" s="3">
        <v>7.99</v>
      </c>
      <c r="G7261" s="4">
        <v>38563.897928240738</v>
      </c>
      <c r="H7261" s="6">
        <v>38563.897928240738</v>
      </c>
      <c r="I7261" s="6">
        <v>38570.734733796293</v>
      </c>
      <c r="J7261" s="10">
        <f>COUNTIF(B7261:B23292,B7261)</f>
        <v>12</v>
      </c>
      <c r="K7261" s="10" t="str">
        <f t="shared" si="114"/>
        <v>Repeat Customer</v>
      </c>
    </row>
    <row r="7262" spans="1:11" x14ac:dyDescent="0.25">
      <c r="A7262" s="3">
        <v>7263</v>
      </c>
      <c r="B7262" s="3">
        <v>268</v>
      </c>
      <c r="C7262" s="3">
        <v>4550</v>
      </c>
      <c r="D7262" s="3">
        <v>2</v>
      </c>
      <c r="E7262" s="3">
        <v>9531</v>
      </c>
      <c r="F7262" s="3">
        <v>3.99</v>
      </c>
      <c r="G7262" s="4">
        <v>38564.04991898148</v>
      </c>
      <c r="H7262" s="6">
        <v>38564.04991898148</v>
      </c>
      <c r="I7262" s="6">
        <v>38571.117974537039</v>
      </c>
      <c r="J7262" s="10">
        <f>COUNTIF(B7262:B23293,B7262)</f>
        <v>11</v>
      </c>
      <c r="K7262" s="10" t="str">
        <f t="shared" si="114"/>
        <v>Repeat Customer</v>
      </c>
    </row>
    <row r="7263" spans="1:11" x14ac:dyDescent="0.25">
      <c r="A7263" s="3">
        <v>7264</v>
      </c>
      <c r="B7263" s="3">
        <v>268</v>
      </c>
      <c r="C7263" s="3">
        <v>2281</v>
      </c>
      <c r="D7263" s="3">
        <v>1</v>
      </c>
      <c r="E7263" s="3">
        <v>10040</v>
      </c>
      <c r="F7263" s="3">
        <v>1.99</v>
      </c>
      <c r="G7263" s="4">
        <v>38564.787673611114</v>
      </c>
      <c r="H7263" s="6">
        <v>38564.787673611114</v>
      </c>
      <c r="I7263" s="6">
        <v>38569.731423611112</v>
      </c>
      <c r="J7263" s="10">
        <f>COUNTIF(B7263:B23294,B7263)</f>
        <v>10</v>
      </c>
      <c r="K7263" s="10" t="str">
        <f t="shared" si="114"/>
        <v>Repeat Customer</v>
      </c>
    </row>
    <row r="7264" spans="1:11" x14ac:dyDescent="0.25">
      <c r="A7264" s="3">
        <v>7265</v>
      </c>
      <c r="B7264" s="3">
        <v>268</v>
      </c>
      <c r="C7264" s="3">
        <v>167</v>
      </c>
      <c r="D7264" s="3">
        <v>2</v>
      </c>
      <c r="E7264" s="3">
        <v>11462</v>
      </c>
      <c r="F7264" s="3">
        <v>7.99</v>
      </c>
      <c r="G7264" s="4">
        <v>38566.90053240741</v>
      </c>
      <c r="H7264" s="6">
        <v>38566.90053240741</v>
      </c>
      <c r="I7264" s="6">
        <v>38574.075532407405</v>
      </c>
      <c r="J7264" s="10">
        <f>COUNTIF(B7264:B23295,B7264)</f>
        <v>9</v>
      </c>
      <c r="K7264" s="10" t="str">
        <f t="shared" si="114"/>
        <v>Repeat Customer</v>
      </c>
    </row>
    <row r="7265" spans="1:11" x14ac:dyDescent="0.25">
      <c r="A7265" s="3">
        <v>7266</v>
      </c>
      <c r="B7265" s="3">
        <v>268</v>
      </c>
      <c r="C7265" s="3">
        <v>2593</v>
      </c>
      <c r="D7265" s="3">
        <v>2</v>
      </c>
      <c r="E7265" s="3">
        <v>11828</v>
      </c>
      <c r="F7265" s="3">
        <v>6.99</v>
      </c>
      <c r="G7265" s="4">
        <v>38581.53365740741</v>
      </c>
      <c r="H7265" s="6">
        <v>38581.53365740741</v>
      </c>
      <c r="I7265" s="6">
        <v>38588.39199074074</v>
      </c>
      <c r="J7265" s="10">
        <f>COUNTIF(B7265:B23296,B7265)</f>
        <v>8</v>
      </c>
      <c r="K7265" s="10" t="str">
        <f t="shared" si="114"/>
        <v>Repeat Customer</v>
      </c>
    </row>
    <row r="7266" spans="1:11" x14ac:dyDescent="0.25">
      <c r="A7266" s="3">
        <v>7267</v>
      </c>
      <c r="B7266" s="3">
        <v>268</v>
      </c>
      <c r="C7266" s="3">
        <v>3007</v>
      </c>
      <c r="D7266" s="3">
        <v>2</v>
      </c>
      <c r="E7266" s="3">
        <v>12007</v>
      </c>
      <c r="F7266" s="3">
        <v>2.99</v>
      </c>
      <c r="G7266" s="4">
        <v>38581.799004629633</v>
      </c>
      <c r="H7266" s="6">
        <v>38581.799004629633</v>
      </c>
      <c r="I7266" s="6">
        <v>38588.58997685185</v>
      </c>
      <c r="J7266" s="10">
        <f>COUNTIF(B7266:B23297,B7266)</f>
        <v>7</v>
      </c>
      <c r="K7266" s="10" t="str">
        <f t="shared" si="114"/>
        <v>Repeat Customer</v>
      </c>
    </row>
    <row r="7267" spans="1:11" x14ac:dyDescent="0.25">
      <c r="A7267" s="3">
        <v>7268</v>
      </c>
      <c r="B7267" s="3">
        <v>268</v>
      </c>
      <c r="C7267" s="3">
        <v>1741</v>
      </c>
      <c r="D7267" s="3">
        <v>2</v>
      </c>
      <c r="E7267" s="3">
        <v>12694</v>
      </c>
      <c r="F7267" s="3">
        <v>4.99</v>
      </c>
      <c r="G7267" s="4">
        <v>38582.840729166666</v>
      </c>
      <c r="H7267" s="6">
        <v>38582.840729166666</v>
      </c>
      <c r="I7267" s="6">
        <v>38589.866423611114</v>
      </c>
      <c r="J7267" s="10">
        <f>COUNTIF(B7267:B23298,B7267)</f>
        <v>6</v>
      </c>
      <c r="K7267" s="10" t="str">
        <f t="shared" si="114"/>
        <v>Repeat Customer</v>
      </c>
    </row>
    <row r="7268" spans="1:11" x14ac:dyDescent="0.25">
      <c r="A7268" s="3">
        <v>7269</v>
      </c>
      <c r="B7268" s="3">
        <v>268</v>
      </c>
      <c r="C7268" s="3">
        <v>3911</v>
      </c>
      <c r="D7268" s="3">
        <v>2</v>
      </c>
      <c r="E7268" s="3">
        <v>13880</v>
      </c>
      <c r="F7268" s="3">
        <v>5.99</v>
      </c>
      <c r="G7268" s="4">
        <v>38584.637731481482</v>
      </c>
      <c r="H7268" s="6">
        <v>38584.637731481482</v>
      </c>
      <c r="I7268" s="6">
        <v>38588.752314814818</v>
      </c>
      <c r="J7268" s="10">
        <f>COUNTIF(B7268:B23299,B7268)</f>
        <v>5</v>
      </c>
      <c r="K7268" s="10" t="str">
        <f t="shared" si="114"/>
        <v>Repeat Customer</v>
      </c>
    </row>
    <row r="7269" spans="1:11" x14ac:dyDescent="0.25">
      <c r="A7269" s="3">
        <v>7270</v>
      </c>
      <c r="B7269" s="3">
        <v>268</v>
      </c>
      <c r="C7269" s="3">
        <v>695</v>
      </c>
      <c r="D7269" s="3">
        <v>2</v>
      </c>
      <c r="E7269" s="3">
        <v>14249</v>
      </c>
      <c r="F7269" s="3">
        <v>4.99</v>
      </c>
      <c r="G7269" s="4">
        <v>38585.234780092593</v>
      </c>
      <c r="H7269" s="6">
        <v>38585.234780092593</v>
      </c>
      <c r="I7269" s="6">
        <v>38592.379918981482</v>
      </c>
      <c r="J7269" s="10">
        <f>COUNTIF(B7269:B23300,B7269)</f>
        <v>4</v>
      </c>
      <c r="K7269" s="10" t="str">
        <f t="shared" si="114"/>
        <v>Repeat Customer</v>
      </c>
    </row>
    <row r="7270" spans="1:11" x14ac:dyDescent="0.25">
      <c r="A7270" s="3">
        <v>7271</v>
      </c>
      <c r="B7270" s="3">
        <v>268</v>
      </c>
      <c r="C7270" s="3">
        <v>4433</v>
      </c>
      <c r="D7270" s="3">
        <v>2</v>
      </c>
      <c r="E7270" s="3">
        <v>14373</v>
      </c>
      <c r="F7270" s="3">
        <v>4.99</v>
      </c>
      <c r="G7270" s="4">
        <v>38585.406168981484</v>
      </c>
      <c r="H7270" s="6">
        <v>38585.406168981484</v>
      </c>
      <c r="I7270" s="6">
        <v>38589.651307870372</v>
      </c>
      <c r="J7270" s="10">
        <f>COUNTIF(B7270:B23301,B7270)</f>
        <v>3</v>
      </c>
      <c r="K7270" s="10" t="str">
        <f t="shared" si="114"/>
        <v>Repeat Customer</v>
      </c>
    </row>
    <row r="7271" spans="1:11" x14ac:dyDescent="0.25">
      <c r="A7271" s="3">
        <v>7272</v>
      </c>
      <c r="B7271" s="3">
        <v>268</v>
      </c>
      <c r="C7271" s="3">
        <v>1782</v>
      </c>
      <c r="D7271" s="3">
        <v>1</v>
      </c>
      <c r="E7271" s="3">
        <v>14874</v>
      </c>
      <c r="F7271" s="3">
        <v>0.99</v>
      </c>
      <c r="G7271" s="4">
        <v>38586.147280092591</v>
      </c>
      <c r="H7271" s="6">
        <v>38586.147280092591</v>
      </c>
      <c r="I7271" s="6">
        <v>38588.293113425927</v>
      </c>
      <c r="J7271" s="10">
        <f>COUNTIF(B7271:B23302,B7271)</f>
        <v>2</v>
      </c>
      <c r="K7271" s="10" t="str">
        <f t="shared" si="114"/>
        <v>Repeat Customer</v>
      </c>
    </row>
    <row r="7272" spans="1:11" x14ac:dyDescent="0.25">
      <c r="A7272" s="3">
        <v>7273</v>
      </c>
      <c r="B7272" s="3">
        <v>268</v>
      </c>
      <c r="C7272" s="3">
        <v>2696</v>
      </c>
      <c r="D7272" s="3">
        <v>2</v>
      </c>
      <c r="E7272" s="3">
        <v>15183</v>
      </c>
      <c r="F7272" s="3">
        <v>2.99</v>
      </c>
      <c r="G7272" s="4">
        <v>38586.65965277778</v>
      </c>
      <c r="H7272" s="6">
        <v>38586.65965277778</v>
      </c>
      <c r="I7272" s="6">
        <v>38589.52076388889</v>
      </c>
      <c r="J7272" s="10">
        <f>COUNTIF(B7272:B23303,B7272)</f>
        <v>1</v>
      </c>
      <c r="K7272" s="10" t="str">
        <f t="shared" si="114"/>
        <v>New Customer</v>
      </c>
    </row>
    <row r="7273" spans="1:11" x14ac:dyDescent="0.25">
      <c r="A7273" s="3">
        <v>7274</v>
      </c>
      <c r="B7273" s="3">
        <v>269</v>
      </c>
      <c r="C7273" s="3">
        <v>3995</v>
      </c>
      <c r="D7273" s="3">
        <v>2</v>
      </c>
      <c r="E7273" s="3">
        <v>7</v>
      </c>
      <c r="F7273" s="3">
        <v>1.99</v>
      </c>
      <c r="G7273" s="4">
        <v>38496.966585648152</v>
      </c>
      <c r="H7273" s="6">
        <v>38496.966585648152</v>
      </c>
      <c r="I7273" s="6">
        <v>38501.857557870368</v>
      </c>
      <c r="J7273" s="10">
        <f>COUNTIF(B7273:B23304,B7273)</f>
        <v>30</v>
      </c>
      <c r="K7273" s="10" t="str">
        <f t="shared" si="114"/>
        <v>Repeat Customer</v>
      </c>
    </row>
    <row r="7274" spans="1:11" x14ac:dyDescent="0.25">
      <c r="A7274" s="3">
        <v>7275</v>
      </c>
      <c r="B7274" s="3">
        <v>269</v>
      </c>
      <c r="C7274" s="3">
        <v>2970</v>
      </c>
      <c r="D7274" s="3">
        <v>1</v>
      </c>
      <c r="E7274" s="3">
        <v>98</v>
      </c>
      <c r="F7274" s="3">
        <v>0.99</v>
      </c>
      <c r="G7274" s="4">
        <v>38497.700277777774</v>
      </c>
      <c r="H7274" s="6">
        <v>38497.700277777774</v>
      </c>
      <c r="I7274" s="6">
        <v>38499.478750000002</v>
      </c>
      <c r="J7274" s="10">
        <f>COUNTIF(B7274:B23305,B7274)</f>
        <v>29</v>
      </c>
      <c r="K7274" s="10" t="str">
        <f t="shared" si="114"/>
        <v>Repeat Customer</v>
      </c>
    </row>
    <row r="7275" spans="1:11" x14ac:dyDescent="0.25">
      <c r="A7275" s="3">
        <v>7276</v>
      </c>
      <c r="B7275" s="3">
        <v>269</v>
      </c>
      <c r="C7275" s="3">
        <v>3741</v>
      </c>
      <c r="D7275" s="3">
        <v>2</v>
      </c>
      <c r="E7275" s="3">
        <v>678</v>
      </c>
      <c r="F7275" s="3">
        <v>6.99</v>
      </c>
      <c r="G7275" s="4">
        <v>38500.969305555554</v>
      </c>
      <c r="H7275" s="6">
        <v>38500.969305555554</v>
      </c>
      <c r="I7275" s="6">
        <v>38506.197083333333</v>
      </c>
      <c r="J7275" s="10">
        <f>COUNTIF(B7275:B23306,B7275)</f>
        <v>28</v>
      </c>
      <c r="K7275" s="10" t="str">
        <f t="shared" si="114"/>
        <v>Repeat Customer</v>
      </c>
    </row>
    <row r="7276" spans="1:11" x14ac:dyDescent="0.25">
      <c r="A7276" s="3">
        <v>7277</v>
      </c>
      <c r="B7276" s="3">
        <v>269</v>
      </c>
      <c r="C7276" s="3">
        <v>1123</v>
      </c>
      <c r="D7276" s="3">
        <v>2</v>
      </c>
      <c r="E7276" s="3">
        <v>703</v>
      </c>
      <c r="F7276" s="3">
        <v>0.99</v>
      </c>
      <c r="G7276" s="4">
        <v>38501.103888888887</v>
      </c>
      <c r="H7276" s="6">
        <v>38501.103888888887</v>
      </c>
      <c r="I7276" s="6">
        <v>38506.204583333332</v>
      </c>
      <c r="J7276" s="10">
        <f>COUNTIF(B7276:B23307,B7276)</f>
        <v>27</v>
      </c>
      <c r="K7276" s="10" t="str">
        <f t="shared" si="114"/>
        <v>Repeat Customer</v>
      </c>
    </row>
    <row r="7277" spans="1:11" x14ac:dyDescent="0.25">
      <c r="A7277" s="3">
        <v>7278</v>
      </c>
      <c r="B7277" s="3">
        <v>269</v>
      </c>
      <c r="C7277" s="3">
        <v>730</v>
      </c>
      <c r="D7277" s="3">
        <v>1</v>
      </c>
      <c r="E7277" s="3">
        <v>750</v>
      </c>
      <c r="F7277" s="3">
        <v>4.99</v>
      </c>
      <c r="G7277" s="4">
        <v>38501.403935185182</v>
      </c>
      <c r="H7277" s="6">
        <v>38501.403935185182</v>
      </c>
      <c r="I7277" s="6">
        <v>38502.563657407409</v>
      </c>
      <c r="J7277" s="10">
        <f>COUNTIF(B7277:B23308,B7277)</f>
        <v>26</v>
      </c>
      <c r="K7277" s="10" t="str">
        <f t="shared" si="114"/>
        <v>Repeat Customer</v>
      </c>
    </row>
    <row r="7278" spans="1:11" x14ac:dyDescent="0.25">
      <c r="A7278" s="3">
        <v>7279</v>
      </c>
      <c r="B7278" s="3">
        <v>269</v>
      </c>
      <c r="C7278" s="3">
        <v>924</v>
      </c>
      <c r="D7278" s="3">
        <v>2</v>
      </c>
      <c r="E7278" s="3">
        <v>1099</v>
      </c>
      <c r="F7278" s="3">
        <v>2.99</v>
      </c>
      <c r="G7278" s="4">
        <v>38503.579722222225</v>
      </c>
      <c r="H7278" s="6">
        <v>38503.579722222225</v>
      </c>
      <c r="I7278" s="6">
        <v>38508.544999999998</v>
      </c>
      <c r="J7278" s="10">
        <f>COUNTIF(B7278:B23309,B7278)</f>
        <v>25</v>
      </c>
      <c r="K7278" s="10" t="str">
        <f t="shared" si="114"/>
        <v>Repeat Customer</v>
      </c>
    </row>
    <row r="7279" spans="1:11" x14ac:dyDescent="0.25">
      <c r="A7279" s="3">
        <v>7280</v>
      </c>
      <c r="B7279" s="3">
        <v>269</v>
      </c>
      <c r="C7279" s="3">
        <v>1242</v>
      </c>
      <c r="D7279" s="3">
        <v>1</v>
      </c>
      <c r="E7279" s="3">
        <v>1334</v>
      </c>
      <c r="F7279" s="3">
        <v>3.99</v>
      </c>
      <c r="G7279" s="4">
        <v>38518.488298611112</v>
      </c>
      <c r="H7279" s="6">
        <v>38518.488298611112</v>
      </c>
      <c r="I7279" s="6">
        <v>38523.656354166669</v>
      </c>
      <c r="J7279" s="10">
        <f>COUNTIF(B7279:B23310,B7279)</f>
        <v>24</v>
      </c>
      <c r="K7279" s="10" t="str">
        <f t="shared" si="114"/>
        <v>Repeat Customer</v>
      </c>
    </row>
    <row r="7280" spans="1:11" x14ac:dyDescent="0.25">
      <c r="A7280" s="3">
        <v>7281</v>
      </c>
      <c r="B7280" s="3">
        <v>269</v>
      </c>
      <c r="C7280" s="3">
        <v>2599</v>
      </c>
      <c r="D7280" s="3">
        <v>2</v>
      </c>
      <c r="E7280" s="3">
        <v>1909</v>
      </c>
      <c r="F7280" s="3">
        <v>2.99</v>
      </c>
      <c r="G7280" s="4">
        <v>38520.21601851852</v>
      </c>
      <c r="H7280" s="6">
        <v>38520.21601851852</v>
      </c>
      <c r="I7280" s="6">
        <v>38522.189629629633</v>
      </c>
      <c r="J7280" s="10">
        <f>COUNTIF(B7280:B23311,B7280)</f>
        <v>23</v>
      </c>
      <c r="K7280" s="10" t="str">
        <f t="shared" si="114"/>
        <v>Repeat Customer</v>
      </c>
    </row>
    <row r="7281" spans="1:11" x14ac:dyDescent="0.25">
      <c r="A7281" s="3">
        <v>7282</v>
      </c>
      <c r="B7281" s="3">
        <v>269</v>
      </c>
      <c r="C7281" s="3">
        <v>4121</v>
      </c>
      <c r="D7281" s="3">
        <v>2</v>
      </c>
      <c r="E7281" s="3">
        <v>2493</v>
      </c>
      <c r="F7281" s="3">
        <v>6.99</v>
      </c>
      <c r="G7281" s="4">
        <v>38521.925104166665</v>
      </c>
      <c r="H7281" s="6">
        <v>38521.925104166665</v>
      </c>
      <c r="I7281" s="6">
        <v>38530.988993055558</v>
      </c>
      <c r="J7281" s="10">
        <f>COUNTIF(B7281:B23312,B7281)</f>
        <v>22</v>
      </c>
      <c r="K7281" s="10" t="str">
        <f t="shared" si="114"/>
        <v>Repeat Customer</v>
      </c>
    </row>
    <row r="7282" spans="1:11" x14ac:dyDescent="0.25">
      <c r="A7282" s="3">
        <v>7283</v>
      </c>
      <c r="B7282" s="3">
        <v>269</v>
      </c>
      <c r="C7282" s="3">
        <v>4131</v>
      </c>
      <c r="D7282" s="3">
        <v>1</v>
      </c>
      <c r="E7282" s="3">
        <v>4125</v>
      </c>
      <c r="F7282" s="3">
        <v>9.99</v>
      </c>
      <c r="G7282" s="4">
        <v>38540.305891203701</v>
      </c>
      <c r="H7282" s="6">
        <v>38540.305891203701</v>
      </c>
      <c r="I7282" s="6">
        <v>38548.278807870367</v>
      </c>
      <c r="J7282" s="10">
        <f>COUNTIF(B7282:B23313,B7282)</f>
        <v>21</v>
      </c>
      <c r="K7282" s="10" t="str">
        <f t="shared" si="114"/>
        <v>Repeat Customer</v>
      </c>
    </row>
    <row r="7283" spans="1:11" x14ac:dyDescent="0.25">
      <c r="A7283" s="3">
        <v>7284</v>
      </c>
      <c r="B7283" s="3">
        <v>269</v>
      </c>
      <c r="C7283" s="3">
        <v>3756</v>
      </c>
      <c r="D7283" s="3">
        <v>2</v>
      </c>
      <c r="E7283" s="3">
        <v>4804</v>
      </c>
      <c r="F7283" s="3">
        <v>0.99</v>
      </c>
      <c r="G7283" s="4">
        <v>38541.706597222219</v>
      </c>
      <c r="H7283" s="6">
        <v>38541.706597222219</v>
      </c>
      <c r="I7283" s="6">
        <v>38543.767708333333</v>
      </c>
      <c r="J7283" s="10">
        <f>COUNTIF(B7283:B23314,B7283)</f>
        <v>20</v>
      </c>
      <c r="K7283" s="10" t="str">
        <f t="shared" si="114"/>
        <v>Repeat Customer</v>
      </c>
    </row>
    <row r="7284" spans="1:11" x14ac:dyDescent="0.25">
      <c r="A7284" s="3">
        <v>7285</v>
      </c>
      <c r="B7284" s="3">
        <v>269</v>
      </c>
      <c r="C7284" s="3">
        <v>4178</v>
      </c>
      <c r="D7284" s="3">
        <v>2</v>
      </c>
      <c r="E7284" s="3">
        <v>4880</v>
      </c>
      <c r="F7284" s="3">
        <v>6.99</v>
      </c>
      <c r="G7284" s="4">
        <v>38541.816863425927</v>
      </c>
      <c r="H7284" s="6">
        <v>38541.816863425927</v>
      </c>
      <c r="I7284" s="6">
        <v>38546.000891203701</v>
      </c>
      <c r="J7284" s="10">
        <f>COUNTIF(B7284:B23315,B7284)</f>
        <v>19</v>
      </c>
      <c r="K7284" s="10" t="str">
        <f t="shared" si="114"/>
        <v>Repeat Customer</v>
      </c>
    </row>
    <row r="7285" spans="1:11" x14ac:dyDescent="0.25">
      <c r="A7285" s="3">
        <v>7286</v>
      </c>
      <c r="B7285" s="3">
        <v>269</v>
      </c>
      <c r="C7285" s="3">
        <v>2148</v>
      </c>
      <c r="D7285" s="3">
        <v>1</v>
      </c>
      <c r="E7285" s="3">
        <v>6440</v>
      </c>
      <c r="F7285" s="3">
        <v>2.99</v>
      </c>
      <c r="G7285" s="4">
        <v>38545.017407407409</v>
      </c>
      <c r="H7285" s="6">
        <v>38545.017407407409</v>
      </c>
      <c r="I7285" s="6">
        <v>38546.202824074076</v>
      </c>
      <c r="J7285" s="10">
        <f>COUNTIF(B7285:B23316,B7285)</f>
        <v>18</v>
      </c>
      <c r="K7285" s="10" t="str">
        <f t="shared" si="114"/>
        <v>Repeat Customer</v>
      </c>
    </row>
    <row r="7286" spans="1:11" x14ac:dyDescent="0.25">
      <c r="A7286" s="3">
        <v>7287</v>
      </c>
      <c r="B7286" s="3">
        <v>269</v>
      </c>
      <c r="C7286" s="3">
        <v>2418</v>
      </c>
      <c r="D7286" s="3">
        <v>1</v>
      </c>
      <c r="E7286" s="3">
        <v>6626</v>
      </c>
      <c r="F7286" s="3">
        <v>5.99</v>
      </c>
      <c r="G7286" s="4">
        <v>38545.386388888888</v>
      </c>
      <c r="H7286" s="6">
        <v>38545.386388888888</v>
      </c>
      <c r="I7286" s="6">
        <v>38550.171111111114</v>
      </c>
      <c r="J7286" s="10">
        <f>COUNTIF(B7286:B23317,B7286)</f>
        <v>17</v>
      </c>
      <c r="K7286" s="10" t="str">
        <f t="shared" si="114"/>
        <v>Repeat Customer</v>
      </c>
    </row>
    <row r="7287" spans="1:11" x14ac:dyDescent="0.25">
      <c r="A7287" s="3">
        <v>7288</v>
      </c>
      <c r="B7287" s="3">
        <v>269</v>
      </c>
      <c r="C7287" s="3">
        <v>1554</v>
      </c>
      <c r="D7287" s="3">
        <v>2</v>
      </c>
      <c r="E7287" s="3">
        <v>6804</v>
      </c>
      <c r="F7287" s="3">
        <v>4.99</v>
      </c>
      <c r="G7287" s="4">
        <v>38545.723680555559</v>
      </c>
      <c r="H7287" s="6">
        <v>38545.723680555559</v>
      </c>
      <c r="I7287" s="6">
        <v>38554.484097222223</v>
      </c>
      <c r="J7287" s="10">
        <f>COUNTIF(B7287:B23318,B7287)</f>
        <v>16</v>
      </c>
      <c r="K7287" s="10" t="str">
        <f t="shared" si="114"/>
        <v>Repeat Customer</v>
      </c>
    </row>
    <row r="7288" spans="1:11" x14ac:dyDescent="0.25">
      <c r="A7288" s="3">
        <v>7289</v>
      </c>
      <c r="B7288" s="3">
        <v>269</v>
      </c>
      <c r="C7288" s="3">
        <v>3397</v>
      </c>
      <c r="D7288" s="3">
        <v>1</v>
      </c>
      <c r="E7288" s="3">
        <v>7032</v>
      </c>
      <c r="F7288" s="3">
        <v>4.99</v>
      </c>
      <c r="G7288" s="4">
        <v>38560.127187500002</v>
      </c>
      <c r="H7288" s="6">
        <v>38560.127187500002</v>
      </c>
      <c r="I7288" s="6">
        <v>38561.956354166665</v>
      </c>
      <c r="J7288" s="10">
        <f>COUNTIF(B7288:B23319,B7288)</f>
        <v>15</v>
      </c>
      <c r="K7288" s="10" t="str">
        <f t="shared" si="114"/>
        <v>Repeat Customer</v>
      </c>
    </row>
    <row r="7289" spans="1:11" x14ac:dyDescent="0.25">
      <c r="A7289" s="3">
        <v>7290</v>
      </c>
      <c r="B7289" s="3">
        <v>269</v>
      </c>
      <c r="C7289" s="3">
        <v>4456</v>
      </c>
      <c r="D7289" s="3">
        <v>1</v>
      </c>
      <c r="E7289" s="3">
        <v>7537</v>
      </c>
      <c r="F7289" s="3">
        <v>6.99</v>
      </c>
      <c r="G7289" s="4">
        <v>38560.900104166663</v>
      </c>
      <c r="H7289" s="6">
        <v>38560.900104166663</v>
      </c>
      <c r="I7289" s="6">
        <v>38565.077187499999</v>
      </c>
      <c r="J7289" s="10">
        <f>COUNTIF(B7289:B23320,B7289)</f>
        <v>14</v>
      </c>
      <c r="K7289" s="10" t="str">
        <f t="shared" si="114"/>
        <v>Repeat Customer</v>
      </c>
    </row>
    <row r="7290" spans="1:11" x14ac:dyDescent="0.25">
      <c r="A7290" s="3">
        <v>7291</v>
      </c>
      <c r="B7290" s="3">
        <v>269</v>
      </c>
      <c r="C7290" s="3">
        <v>2930</v>
      </c>
      <c r="D7290" s="3">
        <v>1</v>
      </c>
      <c r="E7290" s="3">
        <v>7972</v>
      </c>
      <c r="F7290" s="3">
        <v>2.99</v>
      </c>
      <c r="G7290" s="4">
        <v>38561.588726851849</v>
      </c>
      <c r="H7290" s="6">
        <v>38561.588726851849</v>
      </c>
      <c r="I7290" s="6">
        <v>38565.478310185186</v>
      </c>
      <c r="J7290" s="10">
        <f>COUNTIF(B7290:B23321,B7290)</f>
        <v>13</v>
      </c>
      <c r="K7290" s="10" t="str">
        <f t="shared" si="114"/>
        <v>Repeat Customer</v>
      </c>
    </row>
    <row r="7291" spans="1:11" x14ac:dyDescent="0.25">
      <c r="A7291" s="3">
        <v>7292</v>
      </c>
      <c r="B7291" s="3">
        <v>269</v>
      </c>
      <c r="C7291" s="3">
        <v>3988</v>
      </c>
      <c r="D7291" s="3">
        <v>2</v>
      </c>
      <c r="E7291" s="3">
        <v>10566</v>
      </c>
      <c r="F7291" s="3">
        <v>2.99</v>
      </c>
      <c r="G7291" s="4">
        <v>38565.550127314818</v>
      </c>
      <c r="H7291" s="6">
        <v>38565.550127314818</v>
      </c>
      <c r="I7291" s="6">
        <v>38569.469571759262</v>
      </c>
      <c r="J7291" s="10">
        <f>COUNTIF(B7291:B23322,B7291)</f>
        <v>12</v>
      </c>
      <c r="K7291" s="10" t="str">
        <f t="shared" si="114"/>
        <v>Repeat Customer</v>
      </c>
    </row>
    <row r="7292" spans="1:11" x14ac:dyDescent="0.25">
      <c r="A7292" s="3">
        <v>7293</v>
      </c>
      <c r="B7292" s="3">
        <v>269</v>
      </c>
      <c r="C7292" s="3">
        <v>1284</v>
      </c>
      <c r="D7292" s="3">
        <v>1</v>
      </c>
      <c r="E7292" s="3">
        <v>10908</v>
      </c>
      <c r="F7292" s="3">
        <v>4.99</v>
      </c>
      <c r="G7292" s="4">
        <v>38566.078541666669</v>
      </c>
      <c r="H7292" s="6">
        <v>38566.078541666669</v>
      </c>
      <c r="I7292" s="6">
        <v>38568.115347222221</v>
      </c>
      <c r="J7292" s="10">
        <f>COUNTIF(B7292:B23323,B7292)</f>
        <v>11</v>
      </c>
      <c r="K7292" s="10" t="str">
        <f t="shared" si="114"/>
        <v>Repeat Customer</v>
      </c>
    </row>
    <row r="7293" spans="1:11" x14ac:dyDescent="0.25">
      <c r="A7293" s="3">
        <v>7294</v>
      </c>
      <c r="B7293" s="3">
        <v>269</v>
      </c>
      <c r="C7293" s="3">
        <v>393</v>
      </c>
      <c r="D7293" s="3">
        <v>1</v>
      </c>
      <c r="E7293" s="3">
        <v>11014</v>
      </c>
      <c r="F7293" s="3">
        <v>4.99</v>
      </c>
      <c r="G7293" s="4">
        <v>38566.216921296298</v>
      </c>
      <c r="H7293" s="6">
        <v>38566.216921296298</v>
      </c>
      <c r="I7293" s="6">
        <v>38571.3981712963</v>
      </c>
      <c r="J7293" s="10">
        <f>COUNTIF(B7293:B23324,B7293)</f>
        <v>10</v>
      </c>
      <c r="K7293" s="10" t="str">
        <f t="shared" si="114"/>
        <v>Repeat Customer</v>
      </c>
    </row>
    <row r="7294" spans="1:11" x14ac:dyDescent="0.25">
      <c r="A7294" s="3">
        <v>7295</v>
      </c>
      <c r="B7294" s="3">
        <v>269</v>
      </c>
      <c r="C7294" s="3">
        <v>1557</v>
      </c>
      <c r="D7294" s="3">
        <v>1</v>
      </c>
      <c r="E7294" s="3">
        <v>11915</v>
      </c>
      <c r="F7294" s="3">
        <v>3.99</v>
      </c>
      <c r="G7294" s="4">
        <v>38581.67046296296</v>
      </c>
      <c r="H7294" s="6">
        <v>38581.67046296296</v>
      </c>
      <c r="I7294" s="6">
        <v>38589.828796296293</v>
      </c>
      <c r="J7294" s="10">
        <f>COUNTIF(B7294:B23325,B7294)</f>
        <v>9</v>
      </c>
      <c r="K7294" s="10" t="str">
        <f t="shared" si="114"/>
        <v>Repeat Customer</v>
      </c>
    </row>
    <row r="7295" spans="1:11" x14ac:dyDescent="0.25">
      <c r="A7295" s="3">
        <v>7296</v>
      </c>
      <c r="B7295" s="3">
        <v>269</v>
      </c>
      <c r="C7295" s="3">
        <v>3675</v>
      </c>
      <c r="D7295" s="3">
        <v>1</v>
      </c>
      <c r="E7295" s="3">
        <v>12344</v>
      </c>
      <c r="F7295" s="3">
        <v>4.99</v>
      </c>
      <c r="G7295" s="4">
        <v>38582.302303240744</v>
      </c>
      <c r="H7295" s="6">
        <v>38582.302303240744</v>
      </c>
      <c r="I7295" s="6">
        <v>38588.20716435185</v>
      </c>
      <c r="J7295" s="10">
        <f>COUNTIF(B7295:B23326,B7295)</f>
        <v>8</v>
      </c>
      <c r="K7295" s="10" t="str">
        <f t="shared" si="114"/>
        <v>Repeat Customer</v>
      </c>
    </row>
    <row r="7296" spans="1:11" x14ac:dyDescent="0.25">
      <c r="A7296" s="3">
        <v>7303</v>
      </c>
      <c r="B7296" s="3">
        <v>269</v>
      </c>
      <c r="C7296" s="3">
        <v>3181</v>
      </c>
      <c r="D7296" s="3">
        <v>2</v>
      </c>
      <c r="E7296" s="3">
        <v>12610</v>
      </c>
      <c r="F7296" s="3">
        <v>0</v>
      </c>
      <c r="G7296" s="4">
        <v>38762.636145833334</v>
      </c>
      <c r="H7296" s="6">
        <v>38762.636145833334</v>
      </c>
      <c r="I7296" s="6">
        <v>0</v>
      </c>
      <c r="J7296" s="10">
        <f>COUNTIF(B7296:B23327,B7296)</f>
        <v>7</v>
      </c>
      <c r="K7296" s="10" t="str">
        <f t="shared" si="114"/>
        <v>Repeat Customer</v>
      </c>
    </row>
    <row r="7297" spans="1:11" x14ac:dyDescent="0.25">
      <c r="A7297" s="3">
        <v>7302</v>
      </c>
      <c r="B7297" s="3">
        <v>269</v>
      </c>
      <c r="C7297" s="3">
        <v>4066</v>
      </c>
      <c r="D7297" s="3">
        <v>1</v>
      </c>
      <c r="E7297" s="3">
        <v>13025</v>
      </c>
      <c r="F7297" s="3">
        <v>3.98</v>
      </c>
      <c r="G7297" s="4">
        <v>38762.636145833334</v>
      </c>
      <c r="H7297" s="6">
        <v>38762.636145833334</v>
      </c>
      <c r="I7297" s="6">
        <v>0</v>
      </c>
      <c r="J7297" s="10">
        <f>COUNTIF(B7297:B23328,B7297)</f>
        <v>6</v>
      </c>
      <c r="K7297" s="10" t="str">
        <f t="shared" si="114"/>
        <v>Repeat Customer</v>
      </c>
    </row>
    <row r="7298" spans="1:11" x14ac:dyDescent="0.25">
      <c r="A7298" s="3">
        <v>7297</v>
      </c>
      <c r="B7298" s="3">
        <v>269</v>
      </c>
      <c r="C7298" s="3">
        <v>1404</v>
      </c>
      <c r="D7298" s="3">
        <v>2</v>
      </c>
      <c r="E7298" s="3">
        <v>13142</v>
      </c>
      <c r="F7298" s="3">
        <v>5.99</v>
      </c>
      <c r="G7298" s="4">
        <v>38583.529490740744</v>
      </c>
      <c r="H7298" s="6">
        <v>38583.529490740744</v>
      </c>
      <c r="I7298" s="6">
        <v>38590.619768518518</v>
      </c>
      <c r="J7298" s="10">
        <f>COUNTIF(B7298:B23329,B7298)</f>
        <v>5</v>
      </c>
      <c r="K7298" s="10" t="str">
        <f t="shared" si="114"/>
        <v>Repeat Customer</v>
      </c>
    </row>
    <row r="7299" spans="1:11" x14ac:dyDescent="0.25">
      <c r="A7299" s="3">
        <v>7298</v>
      </c>
      <c r="B7299" s="3">
        <v>269</v>
      </c>
      <c r="C7299" s="3">
        <v>595</v>
      </c>
      <c r="D7299" s="3">
        <v>2</v>
      </c>
      <c r="E7299" s="3">
        <v>13759</v>
      </c>
      <c r="F7299" s="3">
        <v>2.99</v>
      </c>
      <c r="G7299" s="4">
        <v>38584.475555555553</v>
      </c>
      <c r="H7299" s="6">
        <v>38584.475555555553</v>
      </c>
      <c r="I7299" s="6">
        <v>38593.437361111108</v>
      </c>
      <c r="J7299" s="10">
        <f>COUNTIF(B7299:B23330,B7299)</f>
        <v>4</v>
      </c>
      <c r="K7299" s="10" t="str">
        <f t="shared" ref="K7299:K7362" si="115">IF(J7299=1,"New Customer","Repeat Customer")</f>
        <v>Repeat Customer</v>
      </c>
    </row>
    <row r="7300" spans="1:11" x14ac:dyDescent="0.25">
      <c r="A7300" s="3">
        <v>7299</v>
      </c>
      <c r="B7300" s="3">
        <v>269</v>
      </c>
      <c r="C7300" s="3">
        <v>3543</v>
      </c>
      <c r="D7300" s="3">
        <v>1</v>
      </c>
      <c r="E7300" s="3">
        <v>14266</v>
      </c>
      <c r="F7300" s="3">
        <v>4.99</v>
      </c>
      <c r="G7300" s="4">
        <v>38585.264479166668</v>
      </c>
      <c r="H7300" s="6">
        <v>38585.264479166668</v>
      </c>
      <c r="I7300" s="6">
        <v>38587.031145833331</v>
      </c>
      <c r="J7300" s="10">
        <f>COUNTIF(B7300:B23331,B7300)</f>
        <v>3</v>
      </c>
      <c r="K7300" s="10" t="str">
        <f t="shared" si="115"/>
        <v>Repeat Customer</v>
      </c>
    </row>
    <row r="7301" spans="1:11" x14ac:dyDescent="0.25">
      <c r="A7301" s="3">
        <v>7300</v>
      </c>
      <c r="B7301" s="3">
        <v>269</v>
      </c>
      <c r="C7301" s="3">
        <v>3454</v>
      </c>
      <c r="D7301" s="3">
        <v>2</v>
      </c>
      <c r="E7301" s="3">
        <v>14693</v>
      </c>
      <c r="F7301" s="3">
        <v>6.99</v>
      </c>
      <c r="G7301" s="4">
        <v>38585.864108796297</v>
      </c>
      <c r="H7301" s="6">
        <v>38585.864108796297</v>
      </c>
      <c r="I7301" s="6">
        <v>38593.025914351849</v>
      </c>
      <c r="J7301" s="10">
        <f>COUNTIF(B7301:B23332,B7301)</f>
        <v>2</v>
      </c>
      <c r="K7301" s="10" t="str">
        <f t="shared" si="115"/>
        <v>Repeat Customer</v>
      </c>
    </row>
    <row r="7302" spans="1:11" x14ac:dyDescent="0.25">
      <c r="A7302" s="3">
        <v>7301</v>
      </c>
      <c r="B7302" s="3">
        <v>269</v>
      </c>
      <c r="C7302" s="3">
        <v>13</v>
      </c>
      <c r="D7302" s="3">
        <v>2</v>
      </c>
      <c r="E7302" s="3">
        <v>15788</v>
      </c>
      <c r="F7302" s="3">
        <v>2.99</v>
      </c>
      <c r="G7302" s="4">
        <v>38587.579618055555</v>
      </c>
      <c r="H7302" s="6">
        <v>38587.579618055555</v>
      </c>
      <c r="I7302" s="6">
        <v>38590.428923611114</v>
      </c>
      <c r="J7302" s="10">
        <f>COUNTIF(B7302:B23333,B7302)</f>
        <v>1</v>
      </c>
      <c r="K7302" s="10" t="str">
        <f t="shared" si="115"/>
        <v>New Customer</v>
      </c>
    </row>
    <row r="7303" spans="1:11" x14ac:dyDescent="0.25">
      <c r="A7303" s="3">
        <v>7304</v>
      </c>
      <c r="B7303" s="3">
        <v>270</v>
      </c>
      <c r="C7303" s="3">
        <v>3900</v>
      </c>
      <c r="D7303" s="3">
        <v>1</v>
      </c>
      <c r="E7303" s="3">
        <v>193</v>
      </c>
      <c r="F7303" s="3">
        <v>1.99</v>
      </c>
      <c r="G7303" s="4">
        <v>38498.279027777775</v>
      </c>
      <c r="H7303" s="6">
        <v>38498.279027777775</v>
      </c>
      <c r="I7303" s="6">
        <v>38502.265138888892</v>
      </c>
      <c r="J7303" s="10">
        <f>COUNTIF(B7303:B23334,B7303)</f>
        <v>25</v>
      </c>
      <c r="K7303" s="10" t="str">
        <f t="shared" si="115"/>
        <v>Repeat Customer</v>
      </c>
    </row>
    <row r="7304" spans="1:11" x14ac:dyDescent="0.25">
      <c r="A7304" s="3">
        <v>7305</v>
      </c>
      <c r="B7304" s="3">
        <v>270</v>
      </c>
      <c r="C7304" s="3">
        <v>2546</v>
      </c>
      <c r="D7304" s="3">
        <v>1</v>
      </c>
      <c r="E7304" s="3">
        <v>1040</v>
      </c>
      <c r="F7304" s="3">
        <v>4.99</v>
      </c>
      <c r="G7304" s="4">
        <v>38503.232824074075</v>
      </c>
      <c r="H7304" s="6">
        <v>38503.232824074075</v>
      </c>
      <c r="I7304" s="6">
        <v>38512.176574074074</v>
      </c>
      <c r="J7304" s="10">
        <f>COUNTIF(B7304:B23335,B7304)</f>
        <v>24</v>
      </c>
      <c r="K7304" s="10" t="str">
        <f t="shared" si="115"/>
        <v>Repeat Customer</v>
      </c>
    </row>
    <row r="7305" spans="1:11" x14ac:dyDescent="0.25">
      <c r="A7305" s="3">
        <v>7306</v>
      </c>
      <c r="B7305" s="3">
        <v>270</v>
      </c>
      <c r="C7305" s="3">
        <v>1041</v>
      </c>
      <c r="D7305" s="3">
        <v>1</v>
      </c>
      <c r="E7305" s="3">
        <v>1345</v>
      </c>
      <c r="F7305" s="3">
        <v>4.99</v>
      </c>
      <c r="G7305" s="4">
        <v>38518.522372685184</v>
      </c>
      <c r="H7305" s="6">
        <v>38518.522372685184</v>
      </c>
      <c r="I7305" s="6">
        <v>38527.584872685184</v>
      </c>
      <c r="J7305" s="10">
        <f>COUNTIF(B7305:B23336,B7305)</f>
        <v>23</v>
      </c>
      <c r="K7305" s="10" t="str">
        <f t="shared" si="115"/>
        <v>Repeat Customer</v>
      </c>
    </row>
    <row r="7306" spans="1:11" x14ac:dyDescent="0.25">
      <c r="A7306" s="3">
        <v>7307</v>
      </c>
      <c r="B7306" s="3">
        <v>270</v>
      </c>
      <c r="C7306" s="3">
        <v>2077</v>
      </c>
      <c r="D7306" s="3">
        <v>1</v>
      </c>
      <c r="E7306" s="3">
        <v>1896</v>
      </c>
      <c r="F7306" s="3">
        <v>6.99</v>
      </c>
      <c r="G7306" s="4">
        <v>38520.184560185182</v>
      </c>
      <c r="H7306" s="6">
        <v>38520.184560185182</v>
      </c>
      <c r="I7306" s="6">
        <v>38529.401226851849</v>
      </c>
      <c r="J7306" s="10">
        <f>COUNTIF(B7306:B23337,B7306)</f>
        <v>22</v>
      </c>
      <c r="K7306" s="10" t="str">
        <f t="shared" si="115"/>
        <v>Repeat Customer</v>
      </c>
    </row>
    <row r="7307" spans="1:11" x14ac:dyDescent="0.25">
      <c r="A7307" s="3">
        <v>7308</v>
      </c>
      <c r="B7307" s="3">
        <v>270</v>
      </c>
      <c r="C7307" s="3">
        <v>3448</v>
      </c>
      <c r="D7307" s="3">
        <v>1</v>
      </c>
      <c r="E7307" s="3">
        <v>2115</v>
      </c>
      <c r="F7307" s="3">
        <v>3.99</v>
      </c>
      <c r="G7307" s="4">
        <v>38520.834907407407</v>
      </c>
      <c r="H7307" s="6">
        <v>38520.834907407407</v>
      </c>
      <c r="I7307" s="6">
        <v>38528.705740740741</v>
      </c>
      <c r="J7307" s="10">
        <f>COUNTIF(B7307:B23338,B7307)</f>
        <v>21</v>
      </c>
      <c r="K7307" s="10" t="str">
        <f t="shared" si="115"/>
        <v>Repeat Customer</v>
      </c>
    </row>
    <row r="7308" spans="1:11" x14ac:dyDescent="0.25">
      <c r="A7308" s="3">
        <v>7309</v>
      </c>
      <c r="B7308" s="3">
        <v>270</v>
      </c>
      <c r="C7308" s="3">
        <v>155</v>
      </c>
      <c r="D7308" s="3">
        <v>2</v>
      </c>
      <c r="E7308" s="3">
        <v>3164</v>
      </c>
      <c r="F7308" s="3">
        <v>5.99</v>
      </c>
      <c r="G7308" s="4">
        <v>38523.895138888889</v>
      </c>
      <c r="H7308" s="6">
        <v>38523.895138888889</v>
      </c>
      <c r="I7308" s="6">
        <v>38530.659722222219</v>
      </c>
      <c r="J7308" s="10">
        <f>COUNTIF(B7308:B23339,B7308)</f>
        <v>20</v>
      </c>
      <c r="K7308" s="10" t="str">
        <f t="shared" si="115"/>
        <v>Repeat Customer</v>
      </c>
    </row>
    <row r="7309" spans="1:11" x14ac:dyDescent="0.25">
      <c r="A7309" s="3">
        <v>7310</v>
      </c>
      <c r="B7309" s="3">
        <v>270</v>
      </c>
      <c r="C7309" s="3">
        <v>2219</v>
      </c>
      <c r="D7309" s="3">
        <v>1</v>
      </c>
      <c r="E7309" s="3">
        <v>3501</v>
      </c>
      <c r="F7309" s="3">
        <v>3.99</v>
      </c>
      <c r="G7309" s="4">
        <v>38539.007962962962</v>
      </c>
      <c r="H7309" s="6">
        <v>38539.007962962962</v>
      </c>
      <c r="I7309" s="6">
        <v>38543.855879629627</v>
      </c>
      <c r="J7309" s="10">
        <f>COUNTIF(B7309:B23340,B7309)</f>
        <v>19</v>
      </c>
      <c r="K7309" s="10" t="str">
        <f t="shared" si="115"/>
        <v>Repeat Customer</v>
      </c>
    </row>
    <row r="7310" spans="1:11" x14ac:dyDescent="0.25">
      <c r="A7310" s="3">
        <v>7311</v>
      </c>
      <c r="B7310" s="3">
        <v>270</v>
      </c>
      <c r="C7310" s="3">
        <v>3104</v>
      </c>
      <c r="D7310" s="3">
        <v>1</v>
      </c>
      <c r="E7310" s="3">
        <v>3987</v>
      </c>
      <c r="F7310" s="3">
        <v>9.99</v>
      </c>
      <c r="G7310" s="4">
        <v>38539.978055555555</v>
      </c>
      <c r="H7310" s="6">
        <v>38539.978055555555</v>
      </c>
      <c r="I7310" s="6">
        <v>38548.03638888889</v>
      </c>
      <c r="J7310" s="10">
        <f>COUNTIF(B7310:B23341,B7310)</f>
        <v>18</v>
      </c>
      <c r="K7310" s="10" t="str">
        <f t="shared" si="115"/>
        <v>Repeat Customer</v>
      </c>
    </row>
    <row r="7311" spans="1:11" x14ac:dyDescent="0.25">
      <c r="A7311" s="3">
        <v>7312</v>
      </c>
      <c r="B7311" s="3">
        <v>270</v>
      </c>
      <c r="C7311" s="3">
        <v>2567</v>
      </c>
      <c r="D7311" s="3">
        <v>2</v>
      </c>
      <c r="E7311" s="3">
        <v>5533</v>
      </c>
      <c r="F7311" s="3">
        <v>0.99</v>
      </c>
      <c r="G7311" s="4">
        <v>38543.096851851849</v>
      </c>
      <c r="H7311" s="6">
        <v>38543.096851851849</v>
      </c>
      <c r="I7311" s="6">
        <v>38544.067685185182</v>
      </c>
      <c r="J7311" s="10">
        <f>COUNTIF(B7311:B23342,B7311)</f>
        <v>17</v>
      </c>
      <c r="K7311" s="10" t="str">
        <f t="shared" si="115"/>
        <v>Repeat Customer</v>
      </c>
    </row>
    <row r="7312" spans="1:11" x14ac:dyDescent="0.25">
      <c r="A7312" s="3">
        <v>7313</v>
      </c>
      <c r="B7312" s="3">
        <v>270</v>
      </c>
      <c r="C7312" s="3">
        <v>1535</v>
      </c>
      <c r="D7312" s="3">
        <v>2</v>
      </c>
      <c r="E7312" s="3">
        <v>6520</v>
      </c>
      <c r="F7312" s="3">
        <v>4.99</v>
      </c>
      <c r="G7312" s="4">
        <v>38545.170324074075</v>
      </c>
      <c r="H7312" s="6">
        <v>38545.170324074075</v>
      </c>
      <c r="I7312" s="6">
        <v>38548.351574074077</v>
      </c>
      <c r="J7312" s="10">
        <f>COUNTIF(B7312:B23343,B7312)</f>
        <v>16</v>
      </c>
      <c r="K7312" s="10" t="str">
        <f t="shared" si="115"/>
        <v>Repeat Customer</v>
      </c>
    </row>
    <row r="7313" spans="1:11" x14ac:dyDescent="0.25">
      <c r="A7313" s="3">
        <v>7314</v>
      </c>
      <c r="B7313" s="3">
        <v>270</v>
      </c>
      <c r="C7313" s="3">
        <v>4569</v>
      </c>
      <c r="D7313" s="3">
        <v>1</v>
      </c>
      <c r="E7313" s="3">
        <v>8355</v>
      </c>
      <c r="F7313" s="3">
        <v>2.99</v>
      </c>
      <c r="G7313" s="4">
        <v>38562.206747685188</v>
      </c>
      <c r="H7313" s="6">
        <v>38562.206747685188</v>
      </c>
      <c r="I7313" s="6">
        <v>38567.267858796295</v>
      </c>
      <c r="J7313" s="10">
        <f>COUNTIF(B7313:B23344,B7313)</f>
        <v>15</v>
      </c>
      <c r="K7313" s="10" t="str">
        <f t="shared" si="115"/>
        <v>Repeat Customer</v>
      </c>
    </row>
    <row r="7314" spans="1:11" x14ac:dyDescent="0.25">
      <c r="A7314" s="3">
        <v>7315</v>
      </c>
      <c r="B7314" s="3">
        <v>270</v>
      </c>
      <c r="C7314" s="3">
        <v>985</v>
      </c>
      <c r="D7314" s="3">
        <v>2</v>
      </c>
      <c r="E7314" s="3">
        <v>8618</v>
      </c>
      <c r="F7314" s="3">
        <v>3.99</v>
      </c>
      <c r="G7314" s="4">
        <v>38562.575231481482</v>
      </c>
      <c r="H7314" s="6">
        <v>38562.575231481482</v>
      </c>
      <c r="I7314" s="6">
        <v>38570.591898148145</v>
      </c>
      <c r="J7314" s="10">
        <f>COUNTIF(B7314:B23345,B7314)</f>
        <v>14</v>
      </c>
      <c r="K7314" s="10" t="str">
        <f t="shared" si="115"/>
        <v>Repeat Customer</v>
      </c>
    </row>
    <row r="7315" spans="1:11" x14ac:dyDescent="0.25">
      <c r="A7315" s="3">
        <v>7316</v>
      </c>
      <c r="B7315" s="3">
        <v>270</v>
      </c>
      <c r="C7315" s="3">
        <v>2168</v>
      </c>
      <c r="D7315" s="3">
        <v>1</v>
      </c>
      <c r="E7315" s="3">
        <v>10069</v>
      </c>
      <c r="F7315" s="3">
        <v>3.99</v>
      </c>
      <c r="G7315" s="4">
        <v>38564.821736111109</v>
      </c>
      <c r="H7315" s="6">
        <v>38564.821736111109</v>
      </c>
      <c r="I7315" s="6">
        <v>38570.819652777776</v>
      </c>
      <c r="J7315" s="10">
        <f>COUNTIF(B7315:B23346,B7315)</f>
        <v>13</v>
      </c>
      <c r="K7315" s="10" t="str">
        <f t="shared" si="115"/>
        <v>Repeat Customer</v>
      </c>
    </row>
    <row r="7316" spans="1:11" x14ac:dyDescent="0.25">
      <c r="A7316" s="3">
        <v>7317</v>
      </c>
      <c r="B7316" s="3">
        <v>270</v>
      </c>
      <c r="C7316" s="3">
        <v>3212</v>
      </c>
      <c r="D7316" s="3">
        <v>1</v>
      </c>
      <c r="E7316" s="3">
        <v>10461</v>
      </c>
      <c r="F7316" s="3">
        <v>7.99</v>
      </c>
      <c r="G7316" s="4">
        <v>38565.397835648146</v>
      </c>
      <c r="H7316" s="6">
        <v>38565.397835648146</v>
      </c>
      <c r="I7316" s="6">
        <v>38573.430474537039</v>
      </c>
      <c r="J7316" s="10">
        <f>COUNTIF(B7316:B23347,B7316)</f>
        <v>12</v>
      </c>
      <c r="K7316" s="10" t="str">
        <f t="shared" si="115"/>
        <v>Repeat Customer</v>
      </c>
    </row>
    <row r="7317" spans="1:11" x14ac:dyDescent="0.25">
      <c r="A7317" s="3">
        <v>7318</v>
      </c>
      <c r="B7317" s="3">
        <v>270</v>
      </c>
      <c r="C7317" s="3">
        <v>4068</v>
      </c>
      <c r="D7317" s="3">
        <v>2</v>
      </c>
      <c r="E7317" s="3">
        <v>10579</v>
      </c>
      <c r="F7317" s="3">
        <v>5.99</v>
      </c>
      <c r="G7317" s="4">
        <v>38565.575254629628</v>
      </c>
      <c r="H7317" s="6">
        <v>38565.575254629628</v>
      </c>
      <c r="I7317" s="6">
        <v>38571.494004629632</v>
      </c>
      <c r="J7317" s="10">
        <f>COUNTIF(B7317:B23348,B7317)</f>
        <v>11</v>
      </c>
      <c r="K7317" s="10" t="str">
        <f t="shared" si="115"/>
        <v>Repeat Customer</v>
      </c>
    </row>
    <row r="7318" spans="1:11" x14ac:dyDescent="0.25">
      <c r="A7318" s="3">
        <v>7319</v>
      </c>
      <c r="B7318" s="3">
        <v>270</v>
      </c>
      <c r="C7318" s="3">
        <v>691</v>
      </c>
      <c r="D7318" s="3">
        <v>2</v>
      </c>
      <c r="E7318" s="3">
        <v>10648</v>
      </c>
      <c r="F7318" s="3">
        <v>4.99</v>
      </c>
      <c r="G7318" s="4">
        <v>38565.672824074078</v>
      </c>
      <c r="H7318" s="6">
        <v>38565.672824074078</v>
      </c>
      <c r="I7318" s="6">
        <v>38569.84574074074</v>
      </c>
      <c r="J7318" s="10">
        <f>COUNTIF(B7318:B23349,B7318)</f>
        <v>10</v>
      </c>
      <c r="K7318" s="10" t="str">
        <f t="shared" si="115"/>
        <v>Repeat Customer</v>
      </c>
    </row>
    <row r="7319" spans="1:11" x14ac:dyDescent="0.25">
      <c r="A7319" s="3">
        <v>7320</v>
      </c>
      <c r="B7319" s="3">
        <v>270</v>
      </c>
      <c r="C7319" s="3">
        <v>3267</v>
      </c>
      <c r="D7319" s="3">
        <v>1</v>
      </c>
      <c r="E7319" s="3">
        <v>11389</v>
      </c>
      <c r="F7319" s="3">
        <v>2.99</v>
      </c>
      <c r="G7319" s="4">
        <v>38566.777222222219</v>
      </c>
      <c r="H7319" s="6">
        <v>38566.777222222219</v>
      </c>
      <c r="I7319" s="6">
        <v>38567.974444444444</v>
      </c>
      <c r="J7319" s="10">
        <f>COUNTIF(B7319:B23350,B7319)</f>
        <v>9</v>
      </c>
      <c r="K7319" s="10" t="str">
        <f t="shared" si="115"/>
        <v>Repeat Customer</v>
      </c>
    </row>
    <row r="7320" spans="1:11" x14ac:dyDescent="0.25">
      <c r="A7320" s="3">
        <v>7321</v>
      </c>
      <c r="B7320" s="3">
        <v>270</v>
      </c>
      <c r="C7320" s="3">
        <v>1548</v>
      </c>
      <c r="D7320" s="3">
        <v>1</v>
      </c>
      <c r="E7320" s="3">
        <v>11810</v>
      </c>
      <c r="F7320" s="3">
        <v>0.99</v>
      </c>
      <c r="G7320" s="4">
        <v>38581.497777777775</v>
      </c>
      <c r="H7320" s="6">
        <v>38581.497777777775</v>
      </c>
      <c r="I7320" s="6">
        <v>38584.735972222225</v>
      </c>
      <c r="J7320" s="10">
        <f>COUNTIF(B7320:B23351,B7320)</f>
        <v>8</v>
      </c>
      <c r="K7320" s="10" t="str">
        <f t="shared" si="115"/>
        <v>Repeat Customer</v>
      </c>
    </row>
    <row r="7321" spans="1:11" x14ac:dyDescent="0.25">
      <c r="A7321" s="3">
        <v>7322</v>
      </c>
      <c r="B7321" s="3">
        <v>270</v>
      </c>
      <c r="C7321" s="3">
        <v>1524</v>
      </c>
      <c r="D7321" s="3">
        <v>2</v>
      </c>
      <c r="E7321" s="3">
        <v>11841</v>
      </c>
      <c r="F7321" s="3">
        <v>2.99</v>
      </c>
      <c r="G7321" s="4">
        <v>38581.55023148148</v>
      </c>
      <c r="H7321" s="6">
        <v>38581.55023148148</v>
      </c>
      <c r="I7321" s="6">
        <v>38585.469675925924</v>
      </c>
      <c r="J7321" s="10">
        <f>COUNTIF(B7321:B23352,B7321)</f>
        <v>7</v>
      </c>
      <c r="K7321" s="10" t="str">
        <f t="shared" si="115"/>
        <v>Repeat Customer</v>
      </c>
    </row>
    <row r="7322" spans="1:11" x14ac:dyDescent="0.25">
      <c r="A7322" s="3">
        <v>7323</v>
      </c>
      <c r="B7322" s="3">
        <v>270</v>
      </c>
      <c r="C7322" s="3">
        <v>1608</v>
      </c>
      <c r="D7322" s="3">
        <v>1</v>
      </c>
      <c r="E7322" s="3">
        <v>11917</v>
      </c>
      <c r="F7322" s="3">
        <v>2.99</v>
      </c>
      <c r="G7322" s="4">
        <v>38581.672418981485</v>
      </c>
      <c r="H7322" s="6">
        <v>38581.672418981485</v>
      </c>
      <c r="I7322" s="6">
        <v>38584.834224537037</v>
      </c>
      <c r="J7322" s="10">
        <f>COUNTIF(B7322:B23353,B7322)</f>
        <v>6</v>
      </c>
      <c r="K7322" s="10" t="str">
        <f t="shared" si="115"/>
        <v>Repeat Customer</v>
      </c>
    </row>
    <row r="7323" spans="1:11" x14ac:dyDescent="0.25">
      <c r="A7323" s="3">
        <v>7324</v>
      </c>
      <c r="B7323" s="3">
        <v>270</v>
      </c>
      <c r="C7323" s="3">
        <v>3450</v>
      </c>
      <c r="D7323" s="3">
        <v>1</v>
      </c>
      <c r="E7323" s="3">
        <v>12192</v>
      </c>
      <c r="F7323" s="3">
        <v>2.99</v>
      </c>
      <c r="G7323" s="4">
        <v>38582.084490740737</v>
      </c>
      <c r="H7323" s="6">
        <v>38582.084490740737</v>
      </c>
      <c r="I7323" s="6">
        <v>38585.240046296298</v>
      </c>
      <c r="J7323" s="10">
        <f>COUNTIF(B7323:B23354,B7323)</f>
        <v>5</v>
      </c>
      <c r="K7323" s="10" t="str">
        <f t="shared" si="115"/>
        <v>Repeat Customer</v>
      </c>
    </row>
    <row r="7324" spans="1:11" x14ac:dyDescent="0.25">
      <c r="A7324" s="3">
        <v>7325</v>
      </c>
      <c r="B7324" s="3">
        <v>270</v>
      </c>
      <c r="C7324" s="3">
        <v>78</v>
      </c>
      <c r="D7324" s="3">
        <v>1</v>
      </c>
      <c r="E7324" s="3">
        <v>12442</v>
      </c>
      <c r="F7324" s="3">
        <v>2.99</v>
      </c>
      <c r="G7324" s="4">
        <v>38582.451469907406</v>
      </c>
      <c r="H7324" s="6">
        <v>38582.451469907406</v>
      </c>
      <c r="I7324" s="6">
        <v>38585.337581018517</v>
      </c>
      <c r="J7324" s="10">
        <f>COUNTIF(B7324:B23355,B7324)</f>
        <v>4</v>
      </c>
      <c r="K7324" s="10" t="str">
        <f t="shared" si="115"/>
        <v>Repeat Customer</v>
      </c>
    </row>
    <row r="7325" spans="1:11" x14ac:dyDescent="0.25">
      <c r="A7325" s="3">
        <v>7326</v>
      </c>
      <c r="B7325" s="3">
        <v>270</v>
      </c>
      <c r="C7325" s="3">
        <v>3328</v>
      </c>
      <c r="D7325" s="3">
        <v>2</v>
      </c>
      <c r="E7325" s="3">
        <v>13945</v>
      </c>
      <c r="F7325" s="3">
        <v>1.99</v>
      </c>
      <c r="G7325" s="4">
        <v>38584.738842592589</v>
      </c>
      <c r="H7325" s="6">
        <v>38584.738842592589</v>
      </c>
      <c r="I7325" s="6">
        <v>38590.805509259262</v>
      </c>
      <c r="J7325" s="10">
        <f>COUNTIF(B7325:B23356,B7325)</f>
        <v>3</v>
      </c>
      <c r="K7325" s="10" t="str">
        <f t="shared" si="115"/>
        <v>Repeat Customer</v>
      </c>
    </row>
    <row r="7326" spans="1:11" x14ac:dyDescent="0.25">
      <c r="A7326" s="3">
        <v>7327</v>
      </c>
      <c r="B7326" s="3">
        <v>270</v>
      </c>
      <c r="C7326" s="3">
        <v>4490</v>
      </c>
      <c r="D7326" s="3">
        <v>1</v>
      </c>
      <c r="E7326" s="3">
        <v>14618</v>
      </c>
      <c r="F7326" s="3">
        <v>0.99</v>
      </c>
      <c r="G7326" s="4">
        <v>38585.756840277776</v>
      </c>
      <c r="H7326" s="6">
        <v>38585.756840277776</v>
      </c>
      <c r="I7326" s="6">
        <v>38592.949895833335</v>
      </c>
      <c r="J7326" s="10">
        <f>COUNTIF(B7326:B23357,B7326)</f>
        <v>2</v>
      </c>
      <c r="K7326" s="10" t="str">
        <f t="shared" si="115"/>
        <v>Repeat Customer</v>
      </c>
    </row>
    <row r="7327" spans="1:11" x14ac:dyDescent="0.25">
      <c r="A7327" s="3">
        <v>7328</v>
      </c>
      <c r="B7327" s="3">
        <v>270</v>
      </c>
      <c r="C7327" s="3">
        <v>1173</v>
      </c>
      <c r="D7327" s="3">
        <v>2</v>
      </c>
      <c r="E7327" s="3">
        <v>15620</v>
      </c>
      <c r="F7327" s="3">
        <v>6.99</v>
      </c>
      <c r="G7327" s="4">
        <v>38587.29886574074</v>
      </c>
      <c r="H7327" s="6">
        <v>38587.29886574074</v>
      </c>
      <c r="I7327" s="6">
        <v>38592.285671296297</v>
      </c>
      <c r="J7327" s="10">
        <f>COUNTIF(B7327:B23358,B7327)</f>
        <v>1</v>
      </c>
      <c r="K7327" s="10" t="str">
        <f t="shared" si="115"/>
        <v>New Customer</v>
      </c>
    </row>
    <row r="7328" spans="1:11" x14ac:dyDescent="0.25">
      <c r="A7328" s="3">
        <v>7329</v>
      </c>
      <c r="B7328" s="3">
        <v>271</v>
      </c>
      <c r="C7328" s="3">
        <v>1066</v>
      </c>
      <c r="D7328" s="3">
        <v>1</v>
      </c>
      <c r="E7328" s="3">
        <v>1096</v>
      </c>
      <c r="F7328" s="3">
        <v>8.99</v>
      </c>
      <c r="G7328" s="4">
        <v>38503.563067129631</v>
      </c>
      <c r="H7328" s="6">
        <v>38503.563067129631</v>
      </c>
      <c r="I7328" s="6">
        <v>38512.579039351855</v>
      </c>
      <c r="J7328" s="10">
        <f>COUNTIF(B7328:B23359,B7328)</f>
        <v>18</v>
      </c>
      <c r="K7328" s="10" t="str">
        <f t="shared" si="115"/>
        <v>Repeat Customer</v>
      </c>
    </row>
    <row r="7329" spans="1:11" x14ac:dyDescent="0.25">
      <c r="A7329" s="3">
        <v>7330</v>
      </c>
      <c r="B7329" s="3">
        <v>271</v>
      </c>
      <c r="C7329" s="3">
        <v>4122</v>
      </c>
      <c r="D7329" s="3">
        <v>2</v>
      </c>
      <c r="E7329" s="3">
        <v>1852</v>
      </c>
      <c r="F7329" s="3">
        <v>2.99</v>
      </c>
      <c r="G7329" s="4">
        <v>38520.026620370372</v>
      </c>
      <c r="H7329" s="6">
        <v>38520.026620370372</v>
      </c>
      <c r="I7329" s="6">
        <v>38525.836342592593</v>
      </c>
      <c r="J7329" s="10">
        <f>COUNTIF(B7329:B23360,B7329)</f>
        <v>17</v>
      </c>
      <c r="K7329" s="10" t="str">
        <f t="shared" si="115"/>
        <v>Repeat Customer</v>
      </c>
    </row>
    <row r="7330" spans="1:11" x14ac:dyDescent="0.25">
      <c r="A7330" s="3">
        <v>7331</v>
      </c>
      <c r="B7330" s="3">
        <v>271</v>
      </c>
      <c r="C7330" s="3">
        <v>3432</v>
      </c>
      <c r="D7330" s="3">
        <v>1</v>
      </c>
      <c r="E7330" s="3">
        <v>3640</v>
      </c>
      <c r="F7330" s="3">
        <v>1.99</v>
      </c>
      <c r="G7330" s="4">
        <v>38539.300300925926</v>
      </c>
      <c r="H7330" s="6">
        <v>38539.300300925926</v>
      </c>
      <c r="I7330" s="6">
        <v>38543.204467592594</v>
      </c>
      <c r="J7330" s="10">
        <f>COUNTIF(B7330:B23361,B7330)</f>
        <v>16</v>
      </c>
      <c r="K7330" s="10" t="str">
        <f t="shared" si="115"/>
        <v>Repeat Customer</v>
      </c>
    </row>
    <row r="7331" spans="1:11" x14ac:dyDescent="0.25">
      <c r="A7331" s="3">
        <v>7332</v>
      </c>
      <c r="B7331" s="3">
        <v>271</v>
      </c>
      <c r="C7331" s="3">
        <v>3658</v>
      </c>
      <c r="D7331" s="3">
        <v>2</v>
      </c>
      <c r="E7331" s="3">
        <v>4545</v>
      </c>
      <c r="F7331" s="3">
        <v>2.99</v>
      </c>
      <c r="G7331" s="4">
        <v>38541.179016203707</v>
      </c>
      <c r="H7331" s="6">
        <v>38541.179016203707</v>
      </c>
      <c r="I7331" s="6">
        <v>38546.305405092593</v>
      </c>
      <c r="J7331" s="10">
        <f>COUNTIF(B7331:B23362,B7331)</f>
        <v>15</v>
      </c>
      <c r="K7331" s="10" t="str">
        <f t="shared" si="115"/>
        <v>Repeat Customer</v>
      </c>
    </row>
    <row r="7332" spans="1:11" x14ac:dyDescent="0.25">
      <c r="A7332" s="3">
        <v>7333</v>
      </c>
      <c r="B7332" s="3">
        <v>271</v>
      </c>
      <c r="C7332" s="3">
        <v>3805</v>
      </c>
      <c r="D7332" s="3">
        <v>2</v>
      </c>
      <c r="E7332" s="3">
        <v>5878</v>
      </c>
      <c r="F7332" s="3">
        <v>1.99</v>
      </c>
      <c r="G7332" s="4">
        <v>38543.798576388886</v>
      </c>
      <c r="H7332" s="6">
        <v>38543.798576388886</v>
      </c>
      <c r="I7332" s="6">
        <v>38549.724270833336</v>
      </c>
      <c r="J7332" s="10">
        <f>COUNTIF(B7332:B23363,B7332)</f>
        <v>14</v>
      </c>
      <c r="K7332" s="10" t="str">
        <f t="shared" si="115"/>
        <v>Repeat Customer</v>
      </c>
    </row>
    <row r="7333" spans="1:11" x14ac:dyDescent="0.25">
      <c r="A7333" s="3">
        <v>7334</v>
      </c>
      <c r="B7333" s="3">
        <v>271</v>
      </c>
      <c r="C7333" s="3">
        <v>1392</v>
      </c>
      <c r="D7333" s="3">
        <v>1</v>
      </c>
      <c r="E7333" s="3">
        <v>5922</v>
      </c>
      <c r="F7333" s="3">
        <v>2.99</v>
      </c>
      <c r="G7333" s="4">
        <v>38543.900613425925</v>
      </c>
      <c r="H7333" s="6">
        <v>38543.900613425925</v>
      </c>
      <c r="I7333" s="6">
        <v>38549.119363425925</v>
      </c>
      <c r="J7333" s="10">
        <f>COUNTIF(B7333:B23364,B7333)</f>
        <v>13</v>
      </c>
      <c r="K7333" s="10" t="str">
        <f t="shared" si="115"/>
        <v>Repeat Customer</v>
      </c>
    </row>
    <row r="7334" spans="1:11" x14ac:dyDescent="0.25">
      <c r="A7334" s="3">
        <v>7335</v>
      </c>
      <c r="B7334" s="3">
        <v>271</v>
      </c>
      <c r="C7334" s="3">
        <v>2923</v>
      </c>
      <c r="D7334" s="3">
        <v>1</v>
      </c>
      <c r="E7334" s="3">
        <v>6024</v>
      </c>
      <c r="F7334" s="3">
        <v>2.99</v>
      </c>
      <c r="G7334" s="4">
        <v>38544.094988425924</v>
      </c>
      <c r="H7334" s="6">
        <v>38544.094988425924</v>
      </c>
      <c r="I7334" s="6">
        <v>38545.246377314812</v>
      </c>
      <c r="J7334" s="10">
        <f>COUNTIF(B7334:B23365,B7334)</f>
        <v>12</v>
      </c>
      <c r="K7334" s="10" t="str">
        <f t="shared" si="115"/>
        <v>Repeat Customer</v>
      </c>
    </row>
    <row r="7335" spans="1:11" x14ac:dyDescent="0.25">
      <c r="A7335" s="3">
        <v>7336</v>
      </c>
      <c r="B7335" s="3">
        <v>271</v>
      </c>
      <c r="C7335" s="3">
        <v>774</v>
      </c>
      <c r="D7335" s="3">
        <v>1</v>
      </c>
      <c r="E7335" s="3">
        <v>7618</v>
      </c>
      <c r="F7335" s="3">
        <v>3.99</v>
      </c>
      <c r="G7335" s="4">
        <v>38561.016828703701</v>
      </c>
      <c r="H7335" s="6">
        <v>38561.016828703701</v>
      </c>
      <c r="I7335" s="6">
        <v>38565.191134259258</v>
      </c>
      <c r="J7335" s="10">
        <f>COUNTIF(B7335:B23366,B7335)</f>
        <v>11</v>
      </c>
      <c r="K7335" s="10" t="str">
        <f t="shared" si="115"/>
        <v>Repeat Customer</v>
      </c>
    </row>
    <row r="7336" spans="1:11" x14ac:dyDescent="0.25">
      <c r="A7336" s="3">
        <v>7337</v>
      </c>
      <c r="B7336" s="3">
        <v>271</v>
      </c>
      <c r="C7336" s="3">
        <v>1952</v>
      </c>
      <c r="D7336" s="3">
        <v>1</v>
      </c>
      <c r="E7336" s="3">
        <v>8592</v>
      </c>
      <c r="F7336" s="3">
        <v>0.99</v>
      </c>
      <c r="G7336" s="4">
        <v>38562.523587962962</v>
      </c>
      <c r="H7336" s="6">
        <v>38562.523587962962</v>
      </c>
      <c r="I7336" s="6">
        <v>38568.302060185182</v>
      </c>
      <c r="J7336" s="10">
        <f>COUNTIF(B7336:B23367,B7336)</f>
        <v>10</v>
      </c>
      <c r="K7336" s="10" t="str">
        <f t="shared" si="115"/>
        <v>Repeat Customer</v>
      </c>
    </row>
    <row r="7337" spans="1:11" x14ac:dyDescent="0.25">
      <c r="A7337" s="3">
        <v>7338</v>
      </c>
      <c r="B7337" s="3">
        <v>271</v>
      </c>
      <c r="C7337" s="3">
        <v>386</v>
      </c>
      <c r="D7337" s="3">
        <v>1</v>
      </c>
      <c r="E7337" s="3">
        <v>9821</v>
      </c>
      <c r="F7337" s="3">
        <v>4.99</v>
      </c>
      <c r="G7337" s="4">
        <v>38564.491597222222</v>
      </c>
      <c r="H7337" s="6">
        <v>38564.491597222222</v>
      </c>
      <c r="I7337" s="6">
        <v>38572.265208333331</v>
      </c>
      <c r="J7337" s="10">
        <f>COUNTIF(B7337:B23368,B7337)</f>
        <v>9</v>
      </c>
      <c r="K7337" s="10" t="str">
        <f t="shared" si="115"/>
        <v>Repeat Customer</v>
      </c>
    </row>
    <row r="7338" spans="1:11" x14ac:dyDescent="0.25">
      <c r="A7338" s="3">
        <v>7339</v>
      </c>
      <c r="B7338" s="3">
        <v>271</v>
      </c>
      <c r="C7338" s="3">
        <v>2139</v>
      </c>
      <c r="D7338" s="3">
        <v>2</v>
      </c>
      <c r="E7338" s="3">
        <v>10143</v>
      </c>
      <c r="F7338" s="3">
        <v>7.99</v>
      </c>
      <c r="G7338" s="4">
        <v>38564.924803240741</v>
      </c>
      <c r="H7338" s="6">
        <v>38564.924803240741</v>
      </c>
      <c r="I7338" s="6">
        <v>38573.742164351854</v>
      </c>
      <c r="J7338" s="10">
        <f>COUNTIF(B7338:B23369,B7338)</f>
        <v>8</v>
      </c>
      <c r="K7338" s="10" t="str">
        <f t="shared" si="115"/>
        <v>Repeat Customer</v>
      </c>
    </row>
    <row r="7339" spans="1:11" x14ac:dyDescent="0.25">
      <c r="A7339" s="3">
        <v>7340</v>
      </c>
      <c r="B7339" s="3">
        <v>271</v>
      </c>
      <c r="C7339" s="3">
        <v>9</v>
      </c>
      <c r="D7339" s="3">
        <v>2</v>
      </c>
      <c r="E7339" s="3">
        <v>10310</v>
      </c>
      <c r="F7339" s="3">
        <v>4.99</v>
      </c>
      <c r="G7339" s="4">
        <v>38565.183877314812</v>
      </c>
      <c r="H7339" s="6">
        <v>38565.183877314812</v>
      </c>
      <c r="I7339" s="6">
        <v>38568.233877314815</v>
      </c>
      <c r="J7339" s="10">
        <f>COUNTIF(B7339:B23370,B7339)</f>
        <v>7</v>
      </c>
      <c r="K7339" s="10" t="str">
        <f t="shared" si="115"/>
        <v>Repeat Customer</v>
      </c>
    </row>
    <row r="7340" spans="1:11" x14ac:dyDescent="0.25">
      <c r="A7340" s="3">
        <v>7341</v>
      </c>
      <c r="B7340" s="3">
        <v>271</v>
      </c>
      <c r="C7340" s="3">
        <v>2422</v>
      </c>
      <c r="D7340" s="3">
        <v>1</v>
      </c>
      <c r="E7340" s="3">
        <v>10599</v>
      </c>
      <c r="F7340" s="3">
        <v>3.99</v>
      </c>
      <c r="G7340" s="4">
        <v>38565.599976851852</v>
      </c>
      <c r="H7340" s="6">
        <v>38565.599976851852</v>
      </c>
      <c r="I7340" s="6">
        <v>38570.448587962965</v>
      </c>
      <c r="J7340" s="10">
        <f>COUNTIF(B7340:B23371,B7340)</f>
        <v>6</v>
      </c>
      <c r="K7340" s="10" t="str">
        <f t="shared" si="115"/>
        <v>Repeat Customer</v>
      </c>
    </row>
    <row r="7341" spans="1:11" x14ac:dyDescent="0.25">
      <c r="A7341" s="3">
        <v>7342</v>
      </c>
      <c r="B7341" s="3">
        <v>271</v>
      </c>
      <c r="C7341" s="3">
        <v>1409</v>
      </c>
      <c r="D7341" s="3">
        <v>1</v>
      </c>
      <c r="E7341" s="3">
        <v>11431</v>
      </c>
      <c r="F7341" s="3">
        <v>2.99</v>
      </c>
      <c r="G7341" s="4">
        <v>38566.83699074074</v>
      </c>
      <c r="H7341" s="6">
        <v>38566.83699074074</v>
      </c>
      <c r="I7341" s="6">
        <v>38568.003657407404</v>
      </c>
      <c r="J7341" s="10">
        <f>COUNTIF(B7341:B23372,B7341)</f>
        <v>5</v>
      </c>
      <c r="K7341" s="10" t="str">
        <f t="shared" si="115"/>
        <v>Repeat Customer</v>
      </c>
    </row>
    <row r="7342" spans="1:11" x14ac:dyDescent="0.25">
      <c r="A7342" s="3">
        <v>7343</v>
      </c>
      <c r="B7342" s="3">
        <v>271</v>
      </c>
      <c r="C7342" s="3">
        <v>2249</v>
      </c>
      <c r="D7342" s="3">
        <v>1</v>
      </c>
      <c r="E7342" s="3">
        <v>12219</v>
      </c>
      <c r="F7342" s="3">
        <v>4.99</v>
      </c>
      <c r="G7342" s="4">
        <v>38582.117986111109</v>
      </c>
      <c r="H7342" s="6">
        <v>38582.117986111109</v>
      </c>
      <c r="I7342" s="6">
        <v>38587.328402777777</v>
      </c>
      <c r="J7342" s="10">
        <f>COUNTIF(B7342:B23373,B7342)</f>
        <v>4</v>
      </c>
      <c r="K7342" s="10" t="str">
        <f t="shared" si="115"/>
        <v>Repeat Customer</v>
      </c>
    </row>
    <row r="7343" spans="1:11" x14ac:dyDescent="0.25">
      <c r="A7343" s="3">
        <v>7344</v>
      </c>
      <c r="B7343" s="3">
        <v>271</v>
      </c>
      <c r="C7343" s="3">
        <v>1439</v>
      </c>
      <c r="D7343" s="3">
        <v>2</v>
      </c>
      <c r="E7343" s="3">
        <v>14234</v>
      </c>
      <c r="F7343" s="3">
        <v>0.99</v>
      </c>
      <c r="G7343" s="4">
        <v>38585.213333333333</v>
      </c>
      <c r="H7343" s="6">
        <v>38585.213333333333</v>
      </c>
      <c r="I7343" s="6">
        <v>38587.280694444446</v>
      </c>
      <c r="J7343" s="10">
        <f>COUNTIF(B7343:B23374,B7343)</f>
        <v>3</v>
      </c>
      <c r="K7343" s="10" t="str">
        <f t="shared" si="115"/>
        <v>Repeat Customer</v>
      </c>
    </row>
    <row r="7344" spans="1:11" x14ac:dyDescent="0.25">
      <c r="A7344" s="3">
        <v>7345</v>
      </c>
      <c r="B7344" s="3">
        <v>271</v>
      </c>
      <c r="C7344" s="3">
        <v>649</v>
      </c>
      <c r="D7344" s="3">
        <v>2</v>
      </c>
      <c r="E7344" s="3">
        <v>14355</v>
      </c>
      <c r="F7344" s="3">
        <v>4.99</v>
      </c>
      <c r="G7344" s="4">
        <v>38585.380891203706</v>
      </c>
      <c r="H7344" s="6">
        <v>38585.380891203706</v>
      </c>
      <c r="I7344" s="6">
        <v>38591.42255787037</v>
      </c>
      <c r="J7344" s="10">
        <f>COUNTIF(B7344:B23375,B7344)</f>
        <v>2</v>
      </c>
      <c r="K7344" s="10" t="str">
        <f t="shared" si="115"/>
        <v>Repeat Customer</v>
      </c>
    </row>
    <row r="7345" spans="1:11" x14ac:dyDescent="0.25">
      <c r="A7345" s="3">
        <v>7346</v>
      </c>
      <c r="B7345" s="3">
        <v>271</v>
      </c>
      <c r="C7345" s="3">
        <v>1486</v>
      </c>
      <c r="D7345" s="3">
        <v>1</v>
      </c>
      <c r="E7345" s="3">
        <v>15244</v>
      </c>
      <c r="F7345" s="3">
        <v>2.99</v>
      </c>
      <c r="G7345" s="4">
        <v>38586.742152777777</v>
      </c>
      <c r="H7345" s="6">
        <v>38586.742152777777</v>
      </c>
      <c r="I7345" s="6">
        <v>38592.55395833333</v>
      </c>
      <c r="J7345" s="10">
        <f>COUNTIF(B7345:B23376,B7345)</f>
        <v>1</v>
      </c>
      <c r="K7345" s="10" t="str">
        <f t="shared" si="115"/>
        <v>New Customer</v>
      </c>
    </row>
    <row r="7346" spans="1:11" x14ac:dyDescent="0.25">
      <c r="A7346" s="3">
        <v>7347</v>
      </c>
      <c r="B7346" s="3">
        <v>272</v>
      </c>
      <c r="C7346" s="3">
        <v>1681</v>
      </c>
      <c r="D7346" s="3">
        <v>1</v>
      </c>
      <c r="E7346" s="3">
        <v>33</v>
      </c>
      <c r="F7346" s="3">
        <v>0.99</v>
      </c>
      <c r="G7346" s="4">
        <v>38497.179756944446</v>
      </c>
      <c r="H7346" s="6">
        <v>38497.179756944446</v>
      </c>
      <c r="I7346" s="6">
        <v>38499.165868055556</v>
      </c>
      <c r="J7346" s="10">
        <f>COUNTIF(B7346:B23377,B7346)</f>
        <v>20</v>
      </c>
      <c r="K7346" s="10" t="str">
        <f t="shared" si="115"/>
        <v>Repeat Customer</v>
      </c>
    </row>
    <row r="7347" spans="1:11" x14ac:dyDescent="0.25">
      <c r="A7347" s="3">
        <v>7348</v>
      </c>
      <c r="B7347" s="3">
        <v>272</v>
      </c>
      <c r="C7347" s="3">
        <v>4090</v>
      </c>
      <c r="D7347" s="3">
        <v>1</v>
      </c>
      <c r="E7347" s="3">
        <v>405</v>
      </c>
      <c r="F7347" s="3">
        <v>6.99</v>
      </c>
      <c r="G7347" s="4">
        <v>38499.564340277779</v>
      </c>
      <c r="H7347" s="6">
        <v>38499.564340277779</v>
      </c>
      <c r="I7347" s="6">
        <v>38508.787256944444</v>
      </c>
      <c r="J7347" s="10">
        <f>COUNTIF(B7347:B23378,B7347)</f>
        <v>19</v>
      </c>
      <c r="K7347" s="10" t="str">
        <f t="shared" si="115"/>
        <v>Repeat Customer</v>
      </c>
    </row>
    <row r="7348" spans="1:11" x14ac:dyDescent="0.25">
      <c r="A7348" s="3">
        <v>7349</v>
      </c>
      <c r="B7348" s="3">
        <v>272</v>
      </c>
      <c r="C7348" s="3">
        <v>4432</v>
      </c>
      <c r="D7348" s="3">
        <v>1</v>
      </c>
      <c r="E7348" s="3">
        <v>1041</v>
      </c>
      <c r="F7348" s="3">
        <v>6.99</v>
      </c>
      <c r="G7348" s="4">
        <v>38503.240543981483</v>
      </c>
      <c r="H7348" s="6">
        <v>38503.240543981483</v>
      </c>
      <c r="I7348" s="6">
        <v>38509.409988425927</v>
      </c>
      <c r="J7348" s="10">
        <f>COUNTIF(B7348:B23379,B7348)</f>
        <v>18</v>
      </c>
      <c r="K7348" s="10" t="str">
        <f t="shared" si="115"/>
        <v>Repeat Customer</v>
      </c>
    </row>
    <row r="7349" spans="1:11" x14ac:dyDescent="0.25">
      <c r="A7349" s="3">
        <v>7350</v>
      </c>
      <c r="B7349" s="3">
        <v>272</v>
      </c>
      <c r="C7349" s="3">
        <v>2557</v>
      </c>
      <c r="D7349" s="3">
        <v>1</v>
      </c>
      <c r="E7349" s="3">
        <v>1072</v>
      </c>
      <c r="F7349" s="3">
        <v>0.99</v>
      </c>
      <c r="G7349" s="4">
        <v>38503.411689814813</v>
      </c>
      <c r="H7349" s="6">
        <v>38503.411689814813</v>
      </c>
      <c r="I7349" s="6">
        <v>38508.235995370371</v>
      </c>
      <c r="J7349" s="10">
        <f>COUNTIF(B7349:B23380,B7349)</f>
        <v>17</v>
      </c>
      <c r="K7349" s="10" t="str">
        <f t="shared" si="115"/>
        <v>Repeat Customer</v>
      </c>
    </row>
    <row r="7350" spans="1:11" x14ac:dyDescent="0.25">
      <c r="A7350" s="3">
        <v>7351</v>
      </c>
      <c r="B7350" s="3">
        <v>272</v>
      </c>
      <c r="C7350" s="3">
        <v>3226</v>
      </c>
      <c r="D7350" s="3">
        <v>2</v>
      </c>
      <c r="E7350" s="3">
        <v>1604</v>
      </c>
      <c r="F7350" s="3">
        <v>4.99</v>
      </c>
      <c r="G7350" s="4">
        <v>38519.260011574072</v>
      </c>
      <c r="H7350" s="6">
        <v>38519.260011574072</v>
      </c>
      <c r="I7350" s="6">
        <v>38520.162094907406</v>
      </c>
      <c r="J7350" s="10">
        <f>COUNTIF(B7350:B23381,B7350)</f>
        <v>16</v>
      </c>
      <c r="K7350" s="10" t="str">
        <f t="shared" si="115"/>
        <v>Repeat Customer</v>
      </c>
    </row>
    <row r="7351" spans="1:11" x14ac:dyDescent="0.25">
      <c r="A7351" s="3">
        <v>7352</v>
      </c>
      <c r="B7351" s="3">
        <v>272</v>
      </c>
      <c r="C7351" s="3">
        <v>971</v>
      </c>
      <c r="D7351" s="3">
        <v>2</v>
      </c>
      <c r="E7351" s="3">
        <v>2546</v>
      </c>
      <c r="F7351" s="3">
        <v>5.99</v>
      </c>
      <c r="G7351" s="4">
        <v>38522.110868055555</v>
      </c>
      <c r="H7351" s="6">
        <v>38522.110868055555</v>
      </c>
      <c r="I7351" s="6">
        <v>38526.164340277777</v>
      </c>
      <c r="J7351" s="10">
        <f>COUNTIF(B7351:B23382,B7351)</f>
        <v>15</v>
      </c>
      <c r="K7351" s="10" t="str">
        <f t="shared" si="115"/>
        <v>Repeat Customer</v>
      </c>
    </row>
    <row r="7352" spans="1:11" x14ac:dyDescent="0.25">
      <c r="A7352" s="3">
        <v>7353</v>
      </c>
      <c r="B7352" s="3">
        <v>272</v>
      </c>
      <c r="C7352" s="3">
        <v>2252</v>
      </c>
      <c r="D7352" s="3">
        <v>1</v>
      </c>
      <c r="E7352" s="3">
        <v>3323</v>
      </c>
      <c r="F7352" s="3">
        <v>5.99</v>
      </c>
      <c r="G7352" s="4">
        <v>38524.364965277775</v>
      </c>
      <c r="H7352" s="6">
        <v>38524.364965277775</v>
      </c>
      <c r="I7352" s="6">
        <v>38531.345520833333</v>
      </c>
      <c r="J7352" s="10">
        <f>COUNTIF(B7352:B23383,B7352)</f>
        <v>14</v>
      </c>
      <c r="K7352" s="10" t="str">
        <f t="shared" si="115"/>
        <v>Repeat Customer</v>
      </c>
    </row>
    <row r="7353" spans="1:11" x14ac:dyDescent="0.25">
      <c r="A7353" s="3">
        <v>7354</v>
      </c>
      <c r="B7353" s="3">
        <v>272</v>
      </c>
      <c r="C7353" s="3">
        <v>230</v>
      </c>
      <c r="D7353" s="3">
        <v>2</v>
      </c>
      <c r="E7353" s="3">
        <v>5047</v>
      </c>
      <c r="F7353" s="3">
        <v>3.99</v>
      </c>
      <c r="G7353" s="4">
        <v>38542.155729166669</v>
      </c>
      <c r="H7353" s="6">
        <v>38542.155729166669</v>
      </c>
      <c r="I7353" s="6">
        <v>38548.38003472222</v>
      </c>
      <c r="J7353" s="10">
        <f>COUNTIF(B7353:B23384,B7353)</f>
        <v>13</v>
      </c>
      <c r="K7353" s="10" t="str">
        <f t="shared" si="115"/>
        <v>Repeat Customer</v>
      </c>
    </row>
    <row r="7354" spans="1:11" x14ac:dyDescent="0.25">
      <c r="A7354" s="3">
        <v>7355</v>
      </c>
      <c r="B7354" s="3">
        <v>272</v>
      </c>
      <c r="C7354" s="3">
        <v>2825</v>
      </c>
      <c r="D7354" s="3">
        <v>2</v>
      </c>
      <c r="E7354" s="3">
        <v>5158</v>
      </c>
      <c r="F7354" s="3">
        <v>2.99</v>
      </c>
      <c r="G7354" s="4">
        <v>38542.370243055557</v>
      </c>
      <c r="H7354" s="6">
        <v>38542.370243055557</v>
      </c>
      <c r="I7354" s="6">
        <v>38543.461909722224</v>
      </c>
      <c r="J7354" s="10">
        <f>COUNTIF(B7354:B23385,B7354)</f>
        <v>12</v>
      </c>
      <c r="K7354" s="10" t="str">
        <f t="shared" si="115"/>
        <v>Repeat Customer</v>
      </c>
    </row>
    <row r="7355" spans="1:11" x14ac:dyDescent="0.25">
      <c r="A7355" s="3">
        <v>7356</v>
      </c>
      <c r="B7355" s="3">
        <v>272</v>
      </c>
      <c r="C7355" s="3">
        <v>4561</v>
      </c>
      <c r="D7355" s="3">
        <v>2</v>
      </c>
      <c r="E7355" s="3">
        <v>7300</v>
      </c>
      <c r="F7355" s="3">
        <v>7.99</v>
      </c>
      <c r="G7355" s="4">
        <v>38560.534918981481</v>
      </c>
      <c r="H7355" s="6">
        <v>38560.534918981481</v>
      </c>
      <c r="I7355" s="6">
        <v>38568.780057870368</v>
      </c>
      <c r="J7355" s="10">
        <f>COUNTIF(B7355:B23386,B7355)</f>
        <v>11</v>
      </c>
      <c r="K7355" s="10" t="str">
        <f t="shared" si="115"/>
        <v>Repeat Customer</v>
      </c>
    </row>
    <row r="7356" spans="1:11" x14ac:dyDescent="0.25">
      <c r="A7356" s="3">
        <v>7357</v>
      </c>
      <c r="B7356" s="3">
        <v>272</v>
      </c>
      <c r="C7356" s="3">
        <v>1798</v>
      </c>
      <c r="D7356" s="3">
        <v>2</v>
      </c>
      <c r="E7356" s="3">
        <v>7658</v>
      </c>
      <c r="F7356" s="3">
        <v>2.99</v>
      </c>
      <c r="G7356" s="4">
        <v>38561.089722222219</v>
      </c>
      <c r="H7356" s="6">
        <v>38561.089722222219</v>
      </c>
      <c r="I7356" s="6">
        <v>38563.037638888891</v>
      </c>
      <c r="J7356" s="10">
        <f>COUNTIF(B7356:B23387,B7356)</f>
        <v>10</v>
      </c>
      <c r="K7356" s="10" t="str">
        <f t="shared" si="115"/>
        <v>Repeat Customer</v>
      </c>
    </row>
    <row r="7357" spans="1:11" x14ac:dyDescent="0.25">
      <c r="A7357" s="3">
        <v>7358</v>
      </c>
      <c r="B7357" s="3">
        <v>272</v>
      </c>
      <c r="C7357" s="3">
        <v>2017</v>
      </c>
      <c r="D7357" s="3">
        <v>1</v>
      </c>
      <c r="E7357" s="3">
        <v>8248</v>
      </c>
      <c r="F7357" s="3">
        <v>7.99</v>
      </c>
      <c r="G7357" s="4">
        <v>38562.029120370367</v>
      </c>
      <c r="H7357" s="6">
        <v>38562.029120370367</v>
      </c>
      <c r="I7357" s="6">
        <v>38569.787453703706</v>
      </c>
      <c r="J7357" s="10">
        <f>COUNTIF(B7357:B23388,B7357)</f>
        <v>9</v>
      </c>
      <c r="K7357" s="10" t="str">
        <f t="shared" si="115"/>
        <v>Repeat Customer</v>
      </c>
    </row>
    <row r="7358" spans="1:11" x14ac:dyDescent="0.25">
      <c r="A7358" s="3">
        <v>7359</v>
      </c>
      <c r="B7358" s="3">
        <v>272</v>
      </c>
      <c r="C7358" s="3">
        <v>3559</v>
      </c>
      <c r="D7358" s="3">
        <v>2</v>
      </c>
      <c r="E7358" s="3">
        <v>9787</v>
      </c>
      <c r="F7358" s="3">
        <v>10.99</v>
      </c>
      <c r="G7358" s="4">
        <v>38564.434942129628</v>
      </c>
      <c r="H7358" s="6">
        <v>38564.434942129628</v>
      </c>
      <c r="I7358" s="6">
        <v>38573.376608796294</v>
      </c>
      <c r="J7358" s="10">
        <f>COUNTIF(B7358:B23389,B7358)</f>
        <v>8</v>
      </c>
      <c r="K7358" s="10" t="str">
        <f t="shared" si="115"/>
        <v>Repeat Customer</v>
      </c>
    </row>
    <row r="7359" spans="1:11" x14ac:dyDescent="0.25">
      <c r="A7359" s="3">
        <v>7360</v>
      </c>
      <c r="B7359" s="3">
        <v>272</v>
      </c>
      <c r="C7359" s="3">
        <v>2227</v>
      </c>
      <c r="D7359" s="3">
        <v>1</v>
      </c>
      <c r="E7359" s="3">
        <v>10736</v>
      </c>
      <c r="F7359" s="3">
        <v>2.99</v>
      </c>
      <c r="G7359" s="4">
        <v>38565.812743055554</v>
      </c>
      <c r="H7359" s="6">
        <v>38565.812743055554</v>
      </c>
      <c r="I7359" s="6">
        <v>38566.942604166667</v>
      </c>
      <c r="J7359" s="10">
        <f>COUNTIF(B7359:B23390,B7359)</f>
        <v>7</v>
      </c>
      <c r="K7359" s="10" t="str">
        <f t="shared" si="115"/>
        <v>Repeat Customer</v>
      </c>
    </row>
    <row r="7360" spans="1:11" x14ac:dyDescent="0.25">
      <c r="A7360" s="3">
        <v>7361</v>
      </c>
      <c r="B7360" s="3">
        <v>272</v>
      </c>
      <c r="C7360" s="3">
        <v>4301</v>
      </c>
      <c r="D7360" s="3">
        <v>2</v>
      </c>
      <c r="E7360" s="3">
        <v>11003</v>
      </c>
      <c r="F7360" s="3">
        <v>2.99</v>
      </c>
      <c r="G7360" s="4">
        <v>38566.210474537038</v>
      </c>
      <c r="H7360" s="6">
        <v>38566.210474537038</v>
      </c>
      <c r="I7360" s="6">
        <v>38569.450057870374</v>
      </c>
      <c r="J7360" s="10">
        <f>COUNTIF(B7360:B23391,B7360)</f>
        <v>6</v>
      </c>
      <c r="K7360" s="10" t="str">
        <f t="shared" si="115"/>
        <v>Repeat Customer</v>
      </c>
    </row>
    <row r="7361" spans="1:11" x14ac:dyDescent="0.25">
      <c r="A7361" s="3">
        <v>7362</v>
      </c>
      <c r="B7361" s="3">
        <v>272</v>
      </c>
      <c r="C7361" s="3">
        <v>4073</v>
      </c>
      <c r="D7361" s="3">
        <v>2</v>
      </c>
      <c r="E7361" s="3">
        <v>11597</v>
      </c>
      <c r="F7361" s="3">
        <v>8.99</v>
      </c>
      <c r="G7361" s="4">
        <v>38581.12703703704</v>
      </c>
      <c r="H7361" s="6">
        <v>38581.12703703704</v>
      </c>
      <c r="I7361" s="6">
        <v>38590.199953703705</v>
      </c>
      <c r="J7361" s="10">
        <f>COUNTIF(B7361:B23392,B7361)</f>
        <v>5</v>
      </c>
      <c r="K7361" s="10" t="str">
        <f t="shared" si="115"/>
        <v>Repeat Customer</v>
      </c>
    </row>
    <row r="7362" spans="1:11" x14ac:dyDescent="0.25">
      <c r="A7362" s="3">
        <v>7363</v>
      </c>
      <c r="B7362" s="3">
        <v>272</v>
      </c>
      <c r="C7362" s="3">
        <v>3124</v>
      </c>
      <c r="D7362" s="3">
        <v>1</v>
      </c>
      <c r="E7362" s="3">
        <v>11881</v>
      </c>
      <c r="F7362" s="3">
        <v>0.99</v>
      </c>
      <c r="G7362" s="4">
        <v>38581.605509259258</v>
      </c>
      <c r="H7362" s="6">
        <v>38581.605509259258</v>
      </c>
      <c r="I7362" s="6">
        <v>38585.462453703702</v>
      </c>
      <c r="J7362" s="10">
        <f>COUNTIF(B7362:B23393,B7362)</f>
        <v>4</v>
      </c>
      <c r="K7362" s="10" t="str">
        <f t="shared" si="115"/>
        <v>Repeat Customer</v>
      </c>
    </row>
    <row r="7363" spans="1:11" x14ac:dyDescent="0.25">
      <c r="A7363" s="3">
        <v>7364</v>
      </c>
      <c r="B7363" s="3">
        <v>272</v>
      </c>
      <c r="C7363" s="3">
        <v>4072</v>
      </c>
      <c r="D7363" s="3">
        <v>2</v>
      </c>
      <c r="E7363" s="3">
        <v>12006</v>
      </c>
      <c r="F7363" s="3">
        <v>6.99</v>
      </c>
      <c r="G7363" s="4">
        <v>38581.798055555555</v>
      </c>
      <c r="H7363" s="6">
        <v>38581.798055555555</v>
      </c>
      <c r="I7363" s="6">
        <v>38588.576527777775</v>
      </c>
      <c r="J7363" s="10">
        <f>COUNTIF(B7363:B23394,B7363)</f>
        <v>3</v>
      </c>
      <c r="K7363" s="10" t="str">
        <f t="shared" ref="K7363:K7426" si="116">IF(J7363=1,"New Customer","Repeat Customer")</f>
        <v>Repeat Customer</v>
      </c>
    </row>
    <row r="7364" spans="1:11" x14ac:dyDescent="0.25">
      <c r="A7364" s="3">
        <v>7365</v>
      </c>
      <c r="B7364" s="3">
        <v>272</v>
      </c>
      <c r="C7364" s="3">
        <v>704</v>
      </c>
      <c r="D7364" s="3">
        <v>2</v>
      </c>
      <c r="E7364" s="3">
        <v>13274</v>
      </c>
      <c r="F7364" s="3">
        <v>2.99</v>
      </c>
      <c r="G7364" s="4">
        <v>38583.743090277778</v>
      </c>
      <c r="H7364" s="6">
        <v>38583.743090277778</v>
      </c>
      <c r="I7364" s="6">
        <v>38584.610451388886</v>
      </c>
      <c r="J7364" s="10">
        <f>COUNTIF(B7364:B23395,B7364)</f>
        <v>2</v>
      </c>
      <c r="K7364" s="10" t="str">
        <f t="shared" si="116"/>
        <v>Repeat Customer</v>
      </c>
    </row>
    <row r="7365" spans="1:11" x14ac:dyDescent="0.25">
      <c r="A7365" s="3">
        <v>7366</v>
      </c>
      <c r="B7365" s="3">
        <v>272</v>
      </c>
      <c r="C7365" s="3">
        <v>1676</v>
      </c>
      <c r="D7365" s="3">
        <v>1</v>
      </c>
      <c r="E7365" s="3">
        <v>13903</v>
      </c>
      <c r="F7365" s="3">
        <v>2.99</v>
      </c>
      <c r="G7365" s="4">
        <v>38584.672164351854</v>
      </c>
      <c r="H7365" s="6">
        <v>38584.672164351854</v>
      </c>
      <c r="I7365" s="6">
        <v>38589.768692129626</v>
      </c>
      <c r="J7365" s="10">
        <f>COUNTIF(B7365:B23396,B7365)</f>
        <v>1</v>
      </c>
      <c r="K7365" s="10" t="str">
        <f t="shared" si="116"/>
        <v>New Customer</v>
      </c>
    </row>
    <row r="7366" spans="1:11" x14ac:dyDescent="0.25">
      <c r="A7366" s="3">
        <v>7367</v>
      </c>
      <c r="B7366" s="3">
        <v>273</v>
      </c>
      <c r="C7366" s="3">
        <v>2908</v>
      </c>
      <c r="D7366" s="3">
        <v>2</v>
      </c>
      <c r="E7366" s="3">
        <v>122</v>
      </c>
      <c r="F7366" s="3">
        <v>3.99</v>
      </c>
      <c r="G7366" s="4">
        <v>38497.823854166665</v>
      </c>
      <c r="H7366" s="6">
        <v>38497.823854166665</v>
      </c>
      <c r="I7366" s="6">
        <v>38505.796770833331</v>
      </c>
      <c r="J7366" s="10">
        <f>COUNTIF(B7366:B23397,B7366)</f>
        <v>35</v>
      </c>
      <c r="K7366" s="10" t="str">
        <f t="shared" si="116"/>
        <v>Repeat Customer</v>
      </c>
    </row>
    <row r="7367" spans="1:11" x14ac:dyDescent="0.25">
      <c r="A7367" s="3">
        <v>7368</v>
      </c>
      <c r="B7367" s="3">
        <v>273</v>
      </c>
      <c r="C7367" s="3">
        <v>4169</v>
      </c>
      <c r="D7367" s="3">
        <v>2</v>
      </c>
      <c r="E7367" s="3">
        <v>980</v>
      </c>
      <c r="F7367" s="3">
        <v>0.99</v>
      </c>
      <c r="G7367" s="4">
        <v>38502.906469907408</v>
      </c>
      <c r="H7367" s="6">
        <v>38502.906469907408</v>
      </c>
      <c r="I7367" s="6">
        <v>38504.855775462966</v>
      </c>
      <c r="J7367" s="10">
        <f>COUNTIF(B7367:B23398,B7367)</f>
        <v>34</v>
      </c>
      <c r="K7367" s="10" t="str">
        <f t="shared" si="116"/>
        <v>Repeat Customer</v>
      </c>
    </row>
    <row r="7368" spans="1:11" x14ac:dyDescent="0.25">
      <c r="A7368" s="3">
        <v>7369</v>
      </c>
      <c r="B7368" s="3">
        <v>273</v>
      </c>
      <c r="C7368" s="3">
        <v>4213</v>
      </c>
      <c r="D7368" s="3">
        <v>2</v>
      </c>
      <c r="E7368" s="3">
        <v>1391</v>
      </c>
      <c r="F7368" s="3">
        <v>6.99</v>
      </c>
      <c r="G7368" s="4">
        <v>38518.67454861111</v>
      </c>
      <c r="H7368" s="6">
        <v>38518.67454861111</v>
      </c>
      <c r="I7368" s="6">
        <v>38525.897465277776</v>
      </c>
      <c r="J7368" s="10">
        <f>COUNTIF(B7368:B23399,B7368)</f>
        <v>33</v>
      </c>
      <c r="K7368" s="10" t="str">
        <f t="shared" si="116"/>
        <v>Repeat Customer</v>
      </c>
    </row>
    <row r="7369" spans="1:11" x14ac:dyDescent="0.25">
      <c r="A7369" s="3">
        <v>7370</v>
      </c>
      <c r="B7369" s="3">
        <v>273</v>
      </c>
      <c r="C7369" s="3">
        <v>1661</v>
      </c>
      <c r="D7369" s="3">
        <v>2</v>
      </c>
      <c r="E7369" s="3">
        <v>1747</v>
      </c>
      <c r="F7369" s="3">
        <v>6.99</v>
      </c>
      <c r="G7369" s="4">
        <v>38519.70385416667</v>
      </c>
      <c r="H7369" s="6">
        <v>38519.70385416667</v>
      </c>
      <c r="I7369" s="6">
        <v>38528.908715277779</v>
      </c>
      <c r="J7369" s="10">
        <f>COUNTIF(B7369:B23400,B7369)</f>
        <v>32</v>
      </c>
      <c r="K7369" s="10" t="str">
        <f t="shared" si="116"/>
        <v>Repeat Customer</v>
      </c>
    </row>
    <row r="7370" spans="1:11" x14ac:dyDescent="0.25">
      <c r="A7370" s="3">
        <v>7371</v>
      </c>
      <c r="B7370" s="3">
        <v>273</v>
      </c>
      <c r="C7370" s="3">
        <v>822</v>
      </c>
      <c r="D7370" s="3">
        <v>2</v>
      </c>
      <c r="E7370" s="3">
        <v>1765</v>
      </c>
      <c r="F7370" s="3">
        <v>4.99</v>
      </c>
      <c r="G7370" s="4">
        <v>38519.747337962966</v>
      </c>
      <c r="H7370" s="6">
        <v>38519.747337962966</v>
      </c>
      <c r="I7370" s="6">
        <v>38522.986226851855</v>
      </c>
      <c r="J7370" s="10">
        <f>COUNTIF(B7370:B23401,B7370)</f>
        <v>31</v>
      </c>
      <c r="K7370" s="10" t="str">
        <f t="shared" si="116"/>
        <v>Repeat Customer</v>
      </c>
    </row>
    <row r="7371" spans="1:11" x14ac:dyDescent="0.25">
      <c r="A7371" s="3">
        <v>7372</v>
      </c>
      <c r="B7371" s="3">
        <v>273</v>
      </c>
      <c r="C7371" s="3">
        <v>869</v>
      </c>
      <c r="D7371" s="3">
        <v>1</v>
      </c>
      <c r="E7371" s="3">
        <v>2301</v>
      </c>
      <c r="F7371" s="3">
        <v>1.99</v>
      </c>
      <c r="G7371" s="4">
        <v>38521.350034722222</v>
      </c>
      <c r="H7371" s="6">
        <v>38521.350034722222</v>
      </c>
      <c r="I7371" s="6">
        <v>38528.43822916667</v>
      </c>
      <c r="J7371" s="10">
        <f>COUNTIF(B7371:B23402,B7371)</f>
        <v>30</v>
      </c>
      <c r="K7371" s="10" t="str">
        <f t="shared" si="116"/>
        <v>Repeat Customer</v>
      </c>
    </row>
    <row r="7372" spans="1:11" x14ac:dyDescent="0.25">
      <c r="A7372" s="3">
        <v>7373</v>
      </c>
      <c r="B7372" s="3">
        <v>273</v>
      </c>
      <c r="C7372" s="3">
        <v>2725</v>
      </c>
      <c r="D7372" s="3">
        <v>1</v>
      </c>
      <c r="E7372" s="3">
        <v>3202</v>
      </c>
      <c r="F7372" s="3">
        <v>0.99</v>
      </c>
      <c r="G7372" s="4">
        <v>38524.023460648146</v>
      </c>
      <c r="H7372" s="6">
        <v>38524.023460648146</v>
      </c>
      <c r="I7372" s="6">
        <v>38527.170682870368</v>
      </c>
      <c r="J7372" s="10">
        <f>COUNTIF(B7372:B23403,B7372)</f>
        <v>29</v>
      </c>
      <c r="K7372" s="10" t="str">
        <f t="shared" si="116"/>
        <v>Repeat Customer</v>
      </c>
    </row>
    <row r="7373" spans="1:11" x14ac:dyDescent="0.25">
      <c r="A7373" s="3">
        <v>7374</v>
      </c>
      <c r="B7373" s="3">
        <v>273</v>
      </c>
      <c r="C7373" s="3">
        <v>3142</v>
      </c>
      <c r="D7373" s="3">
        <v>2</v>
      </c>
      <c r="E7373" s="3">
        <v>3556</v>
      </c>
      <c r="F7373" s="3">
        <v>2.99</v>
      </c>
      <c r="G7373" s="4">
        <v>38539.115428240744</v>
      </c>
      <c r="H7373" s="6">
        <v>38539.115428240744</v>
      </c>
      <c r="I7373" s="6">
        <v>38539.922372685185</v>
      </c>
      <c r="J7373" s="10">
        <f>COUNTIF(B7373:B23404,B7373)</f>
        <v>28</v>
      </c>
      <c r="K7373" s="10" t="str">
        <f t="shared" si="116"/>
        <v>Repeat Customer</v>
      </c>
    </row>
    <row r="7374" spans="1:11" x14ac:dyDescent="0.25">
      <c r="A7374" s="3">
        <v>7375</v>
      </c>
      <c r="B7374" s="3">
        <v>273</v>
      </c>
      <c r="C7374" s="3">
        <v>33</v>
      </c>
      <c r="D7374" s="3">
        <v>1</v>
      </c>
      <c r="E7374" s="3">
        <v>4937</v>
      </c>
      <c r="F7374" s="3">
        <v>5.99</v>
      </c>
      <c r="G7374" s="4">
        <v>38541.937488425923</v>
      </c>
      <c r="H7374" s="6">
        <v>38541.937488425923</v>
      </c>
      <c r="I7374" s="6">
        <v>38548.911099537036</v>
      </c>
      <c r="J7374" s="10">
        <f>COUNTIF(B7374:B23405,B7374)</f>
        <v>27</v>
      </c>
      <c r="K7374" s="10" t="str">
        <f t="shared" si="116"/>
        <v>Repeat Customer</v>
      </c>
    </row>
    <row r="7375" spans="1:11" x14ac:dyDescent="0.25">
      <c r="A7375" s="3">
        <v>7376</v>
      </c>
      <c r="B7375" s="3">
        <v>273</v>
      </c>
      <c r="C7375" s="3">
        <v>4226</v>
      </c>
      <c r="D7375" s="3">
        <v>1</v>
      </c>
      <c r="E7375" s="3">
        <v>5256</v>
      </c>
      <c r="F7375" s="3">
        <v>7.99</v>
      </c>
      <c r="G7375" s="4">
        <v>38542.580381944441</v>
      </c>
      <c r="H7375" s="6">
        <v>38542.580381944441</v>
      </c>
      <c r="I7375" s="6">
        <v>38548.710243055553</v>
      </c>
      <c r="J7375" s="10">
        <f>COUNTIF(B7375:B23406,B7375)</f>
        <v>26</v>
      </c>
      <c r="K7375" s="10" t="str">
        <f t="shared" si="116"/>
        <v>Repeat Customer</v>
      </c>
    </row>
    <row r="7376" spans="1:11" x14ac:dyDescent="0.25">
      <c r="A7376" s="3">
        <v>7377</v>
      </c>
      <c r="B7376" s="3">
        <v>273</v>
      </c>
      <c r="C7376" s="3">
        <v>2884</v>
      </c>
      <c r="D7376" s="3">
        <v>2</v>
      </c>
      <c r="E7376" s="3">
        <v>5435</v>
      </c>
      <c r="F7376" s="3">
        <v>7.99</v>
      </c>
      <c r="G7376" s="4">
        <v>38542.894525462965</v>
      </c>
      <c r="H7376" s="6">
        <v>38542.894525462965</v>
      </c>
      <c r="I7376" s="6">
        <v>38551.886192129627</v>
      </c>
      <c r="J7376" s="10">
        <f>COUNTIF(B7376:B23407,B7376)</f>
        <v>25</v>
      </c>
      <c r="K7376" s="10" t="str">
        <f t="shared" si="116"/>
        <v>Repeat Customer</v>
      </c>
    </row>
    <row r="7377" spans="1:11" x14ac:dyDescent="0.25">
      <c r="A7377" s="3">
        <v>7378</v>
      </c>
      <c r="B7377" s="3">
        <v>273</v>
      </c>
      <c r="C7377" s="3">
        <v>2964</v>
      </c>
      <c r="D7377" s="3">
        <v>1</v>
      </c>
      <c r="E7377" s="3">
        <v>5605</v>
      </c>
      <c r="F7377" s="3">
        <v>2.99</v>
      </c>
      <c r="G7377" s="4">
        <v>38543.213020833333</v>
      </c>
      <c r="H7377" s="6">
        <v>38543.213020833333</v>
      </c>
      <c r="I7377" s="6">
        <v>38548.119270833333</v>
      </c>
      <c r="J7377" s="10">
        <f>COUNTIF(B7377:B23408,B7377)</f>
        <v>24</v>
      </c>
      <c r="K7377" s="10" t="str">
        <f t="shared" si="116"/>
        <v>Repeat Customer</v>
      </c>
    </row>
    <row r="7378" spans="1:11" x14ac:dyDescent="0.25">
      <c r="A7378" s="3">
        <v>7379</v>
      </c>
      <c r="B7378" s="3">
        <v>273</v>
      </c>
      <c r="C7378" s="3">
        <v>3481</v>
      </c>
      <c r="D7378" s="3">
        <v>1</v>
      </c>
      <c r="E7378" s="3">
        <v>6592</v>
      </c>
      <c r="F7378" s="3">
        <v>8.99</v>
      </c>
      <c r="G7378" s="4">
        <v>38545.305266203701</v>
      </c>
      <c r="H7378" s="6">
        <v>38545.305266203701</v>
      </c>
      <c r="I7378" s="6">
        <v>38552.302488425928</v>
      </c>
      <c r="J7378" s="10">
        <f>COUNTIF(B7378:B23409,B7378)</f>
        <v>23</v>
      </c>
      <c r="K7378" s="10" t="str">
        <f t="shared" si="116"/>
        <v>Repeat Customer</v>
      </c>
    </row>
    <row r="7379" spans="1:11" x14ac:dyDescent="0.25">
      <c r="A7379" s="3">
        <v>7380</v>
      </c>
      <c r="B7379" s="3">
        <v>273</v>
      </c>
      <c r="C7379" s="3">
        <v>515</v>
      </c>
      <c r="D7379" s="3">
        <v>1</v>
      </c>
      <c r="E7379" s="3">
        <v>6635</v>
      </c>
      <c r="F7379" s="3">
        <v>1.99</v>
      </c>
      <c r="G7379" s="4">
        <v>38545.408310185187</v>
      </c>
      <c r="H7379" s="6">
        <v>38545.408310185187</v>
      </c>
      <c r="I7379" s="6">
        <v>38549.655532407407</v>
      </c>
      <c r="J7379" s="10">
        <f>COUNTIF(B7379:B23410,B7379)</f>
        <v>22</v>
      </c>
      <c r="K7379" s="10" t="str">
        <f t="shared" si="116"/>
        <v>Repeat Customer</v>
      </c>
    </row>
    <row r="7380" spans="1:11" x14ac:dyDescent="0.25">
      <c r="A7380" s="3">
        <v>7381</v>
      </c>
      <c r="B7380" s="3">
        <v>273</v>
      </c>
      <c r="C7380" s="3">
        <v>299</v>
      </c>
      <c r="D7380" s="3">
        <v>2</v>
      </c>
      <c r="E7380" s="3">
        <v>6696</v>
      </c>
      <c r="F7380" s="3">
        <v>2.99</v>
      </c>
      <c r="G7380" s="4">
        <v>38545.530601851853</v>
      </c>
      <c r="H7380" s="6">
        <v>38545.530601851853</v>
      </c>
      <c r="I7380" s="6">
        <v>38549.595185185186</v>
      </c>
      <c r="J7380" s="10">
        <f>COUNTIF(B7380:B23411,B7380)</f>
        <v>21</v>
      </c>
      <c r="K7380" s="10" t="str">
        <f t="shared" si="116"/>
        <v>Repeat Customer</v>
      </c>
    </row>
    <row r="7381" spans="1:11" x14ac:dyDescent="0.25">
      <c r="A7381" s="3">
        <v>7382</v>
      </c>
      <c r="B7381" s="3">
        <v>273</v>
      </c>
      <c r="C7381" s="3">
        <v>523</v>
      </c>
      <c r="D7381" s="3">
        <v>1</v>
      </c>
      <c r="E7381" s="3">
        <v>6717</v>
      </c>
      <c r="F7381" s="3">
        <v>5.99</v>
      </c>
      <c r="G7381" s="4">
        <v>38545.565995370373</v>
      </c>
      <c r="H7381" s="6">
        <v>38545.565995370373</v>
      </c>
      <c r="I7381" s="6">
        <v>38553.627106481479</v>
      </c>
      <c r="J7381" s="10">
        <f>COUNTIF(B7381:B23412,B7381)</f>
        <v>20</v>
      </c>
      <c r="K7381" s="10" t="str">
        <f t="shared" si="116"/>
        <v>Repeat Customer</v>
      </c>
    </row>
    <row r="7382" spans="1:11" x14ac:dyDescent="0.25">
      <c r="A7382" s="3">
        <v>7383</v>
      </c>
      <c r="B7382" s="3">
        <v>273</v>
      </c>
      <c r="C7382" s="3">
        <v>2610</v>
      </c>
      <c r="D7382" s="3">
        <v>1</v>
      </c>
      <c r="E7382" s="3">
        <v>8449</v>
      </c>
      <c r="F7382" s="3">
        <v>2.99</v>
      </c>
      <c r="G7382" s="4">
        <v>38562.321122685185</v>
      </c>
      <c r="H7382" s="6">
        <v>38562.321122685185</v>
      </c>
      <c r="I7382" s="6">
        <v>38563.255150462966</v>
      </c>
      <c r="J7382" s="10">
        <f>COUNTIF(B7382:B23413,B7382)</f>
        <v>19</v>
      </c>
      <c r="K7382" s="10" t="str">
        <f t="shared" si="116"/>
        <v>Repeat Customer</v>
      </c>
    </row>
    <row r="7383" spans="1:11" x14ac:dyDescent="0.25">
      <c r="A7383" s="3">
        <v>7384</v>
      </c>
      <c r="B7383" s="3">
        <v>273</v>
      </c>
      <c r="C7383" s="3">
        <v>4513</v>
      </c>
      <c r="D7383" s="3">
        <v>1</v>
      </c>
      <c r="E7383" s="3">
        <v>9186</v>
      </c>
      <c r="F7383" s="3">
        <v>4.99</v>
      </c>
      <c r="G7383" s="4">
        <v>38563.509583333333</v>
      </c>
      <c r="H7383" s="6">
        <v>38563.509583333333</v>
      </c>
      <c r="I7383" s="6">
        <v>38564.499861111108</v>
      </c>
      <c r="J7383" s="10">
        <f>COUNTIF(B7383:B23414,B7383)</f>
        <v>18</v>
      </c>
      <c r="K7383" s="10" t="str">
        <f t="shared" si="116"/>
        <v>Repeat Customer</v>
      </c>
    </row>
    <row r="7384" spans="1:11" x14ac:dyDescent="0.25">
      <c r="A7384" s="3">
        <v>7385</v>
      </c>
      <c r="B7384" s="3">
        <v>273</v>
      </c>
      <c r="C7384" s="3">
        <v>3686</v>
      </c>
      <c r="D7384" s="3">
        <v>2</v>
      </c>
      <c r="E7384" s="3">
        <v>9285</v>
      </c>
      <c r="F7384" s="3">
        <v>5.99</v>
      </c>
      <c r="G7384" s="4">
        <v>38563.643148148149</v>
      </c>
      <c r="H7384" s="6">
        <v>38563.643148148149</v>
      </c>
      <c r="I7384" s="6">
        <v>38570.666064814817</v>
      </c>
      <c r="J7384" s="10">
        <f>COUNTIF(B7384:B23415,B7384)</f>
        <v>17</v>
      </c>
      <c r="K7384" s="10" t="str">
        <f t="shared" si="116"/>
        <v>Repeat Customer</v>
      </c>
    </row>
    <row r="7385" spans="1:11" x14ac:dyDescent="0.25">
      <c r="A7385" s="3">
        <v>7386</v>
      </c>
      <c r="B7385" s="3">
        <v>273</v>
      </c>
      <c r="C7385" s="3">
        <v>665</v>
      </c>
      <c r="D7385" s="3">
        <v>2</v>
      </c>
      <c r="E7385" s="3">
        <v>9391</v>
      </c>
      <c r="F7385" s="3">
        <v>0.99</v>
      </c>
      <c r="G7385" s="4">
        <v>38563.825474537036</v>
      </c>
      <c r="H7385" s="6">
        <v>38563.825474537036</v>
      </c>
      <c r="I7385" s="6">
        <v>38568.644224537034</v>
      </c>
      <c r="J7385" s="10">
        <f>COUNTIF(B7385:B23416,B7385)</f>
        <v>16</v>
      </c>
      <c r="K7385" s="10" t="str">
        <f t="shared" si="116"/>
        <v>Repeat Customer</v>
      </c>
    </row>
    <row r="7386" spans="1:11" x14ac:dyDescent="0.25">
      <c r="A7386" s="3">
        <v>7387</v>
      </c>
      <c r="B7386" s="3">
        <v>273</v>
      </c>
      <c r="C7386" s="3">
        <v>1031</v>
      </c>
      <c r="D7386" s="3">
        <v>2</v>
      </c>
      <c r="E7386" s="3">
        <v>9693</v>
      </c>
      <c r="F7386" s="3">
        <v>3.99</v>
      </c>
      <c r="G7386" s="4">
        <v>38564.299884259257</v>
      </c>
      <c r="H7386" s="6">
        <v>38564.299884259257</v>
      </c>
      <c r="I7386" s="6">
        <v>38572.413773148146</v>
      </c>
      <c r="J7386" s="10">
        <f>COUNTIF(B7386:B23417,B7386)</f>
        <v>15</v>
      </c>
      <c r="K7386" s="10" t="str">
        <f t="shared" si="116"/>
        <v>Repeat Customer</v>
      </c>
    </row>
    <row r="7387" spans="1:11" x14ac:dyDescent="0.25">
      <c r="A7387" s="3">
        <v>7388</v>
      </c>
      <c r="B7387" s="3">
        <v>273</v>
      </c>
      <c r="C7387" s="3">
        <v>4199</v>
      </c>
      <c r="D7387" s="3">
        <v>2</v>
      </c>
      <c r="E7387" s="3">
        <v>9729</v>
      </c>
      <c r="F7387" s="3">
        <v>0.99</v>
      </c>
      <c r="G7387" s="4">
        <v>38564.363692129627</v>
      </c>
      <c r="H7387" s="6">
        <v>38564.363692129627</v>
      </c>
      <c r="I7387" s="6">
        <v>38565.559525462966</v>
      </c>
      <c r="J7387" s="10">
        <f>COUNTIF(B7387:B23418,B7387)</f>
        <v>14</v>
      </c>
      <c r="K7387" s="10" t="str">
        <f t="shared" si="116"/>
        <v>Repeat Customer</v>
      </c>
    </row>
    <row r="7388" spans="1:11" x14ac:dyDescent="0.25">
      <c r="A7388" s="3">
        <v>7389</v>
      </c>
      <c r="B7388" s="3">
        <v>273</v>
      </c>
      <c r="C7388" s="3">
        <v>128</v>
      </c>
      <c r="D7388" s="3">
        <v>1</v>
      </c>
      <c r="E7388" s="3">
        <v>10272</v>
      </c>
      <c r="F7388" s="3">
        <v>8.99</v>
      </c>
      <c r="G7388" s="4">
        <v>38565.135115740741</v>
      </c>
      <c r="H7388" s="6">
        <v>38565.135115740741</v>
      </c>
      <c r="I7388" s="6">
        <v>38574.247615740744</v>
      </c>
      <c r="J7388" s="10">
        <f>COUNTIF(B7388:B23419,B7388)</f>
        <v>13</v>
      </c>
      <c r="K7388" s="10" t="str">
        <f t="shared" si="116"/>
        <v>Repeat Customer</v>
      </c>
    </row>
    <row r="7389" spans="1:11" x14ac:dyDescent="0.25">
      <c r="A7389" s="3">
        <v>7390</v>
      </c>
      <c r="B7389" s="3">
        <v>273</v>
      </c>
      <c r="C7389" s="3">
        <v>1557</v>
      </c>
      <c r="D7389" s="3">
        <v>1</v>
      </c>
      <c r="E7389" s="3">
        <v>10753</v>
      </c>
      <c r="F7389" s="3">
        <v>3.99</v>
      </c>
      <c r="G7389" s="4">
        <v>38565.839861111112</v>
      </c>
      <c r="H7389" s="6">
        <v>38565.839861111112</v>
      </c>
      <c r="I7389" s="6">
        <v>38573.813472222224</v>
      </c>
      <c r="J7389" s="10">
        <f>COUNTIF(B7389:B23420,B7389)</f>
        <v>12</v>
      </c>
      <c r="K7389" s="10" t="str">
        <f t="shared" si="116"/>
        <v>Repeat Customer</v>
      </c>
    </row>
    <row r="7390" spans="1:11" x14ac:dyDescent="0.25">
      <c r="A7390" s="3">
        <v>7391</v>
      </c>
      <c r="B7390" s="3">
        <v>273</v>
      </c>
      <c r="C7390" s="3">
        <v>454</v>
      </c>
      <c r="D7390" s="3">
        <v>1</v>
      </c>
      <c r="E7390" s="3">
        <v>10768</v>
      </c>
      <c r="F7390" s="3">
        <v>6.99</v>
      </c>
      <c r="G7390" s="4">
        <v>38565.86078703704</v>
      </c>
      <c r="H7390" s="6">
        <v>38565.86078703704</v>
      </c>
      <c r="I7390" s="6">
        <v>38574.820509259262</v>
      </c>
      <c r="J7390" s="10">
        <f>COUNTIF(B7390:B23421,B7390)</f>
        <v>11</v>
      </c>
      <c r="K7390" s="10" t="str">
        <f t="shared" si="116"/>
        <v>Repeat Customer</v>
      </c>
    </row>
    <row r="7391" spans="1:11" x14ac:dyDescent="0.25">
      <c r="A7391" s="3">
        <v>7392</v>
      </c>
      <c r="B7391" s="3">
        <v>273</v>
      </c>
      <c r="C7391" s="3">
        <v>1824</v>
      </c>
      <c r="D7391" s="3">
        <v>1</v>
      </c>
      <c r="E7391" s="3">
        <v>11282</v>
      </c>
      <c r="F7391" s="3">
        <v>4.99</v>
      </c>
      <c r="G7391" s="4">
        <v>38566.607673611114</v>
      </c>
      <c r="H7391" s="6">
        <v>38566.607673611114</v>
      </c>
      <c r="I7391" s="6">
        <v>38567.668090277781</v>
      </c>
      <c r="J7391" s="10">
        <f>COUNTIF(B7391:B23422,B7391)</f>
        <v>10</v>
      </c>
      <c r="K7391" s="10" t="str">
        <f t="shared" si="116"/>
        <v>Repeat Customer</v>
      </c>
    </row>
    <row r="7392" spans="1:11" x14ac:dyDescent="0.25">
      <c r="A7392" s="3">
        <v>7393</v>
      </c>
      <c r="B7392" s="3">
        <v>273</v>
      </c>
      <c r="C7392" s="3">
        <v>2750</v>
      </c>
      <c r="D7392" s="3">
        <v>2</v>
      </c>
      <c r="E7392" s="3">
        <v>11509</v>
      </c>
      <c r="F7392" s="3">
        <v>4.99</v>
      </c>
      <c r="G7392" s="4">
        <v>38580.979085648149</v>
      </c>
      <c r="H7392" s="6">
        <v>38580.979085648149</v>
      </c>
      <c r="I7392" s="6">
        <v>38583.090196759258</v>
      </c>
      <c r="J7392" s="10">
        <f>COUNTIF(B7392:B23423,B7392)</f>
        <v>9</v>
      </c>
      <c r="K7392" s="10" t="str">
        <f t="shared" si="116"/>
        <v>Repeat Customer</v>
      </c>
    </row>
    <row r="7393" spans="1:11" x14ac:dyDescent="0.25">
      <c r="A7393" s="3">
        <v>7394</v>
      </c>
      <c r="B7393" s="3">
        <v>273</v>
      </c>
      <c r="C7393" s="3">
        <v>2781</v>
      </c>
      <c r="D7393" s="3">
        <v>1</v>
      </c>
      <c r="E7393" s="3">
        <v>12692</v>
      </c>
      <c r="F7393" s="3">
        <v>0.99</v>
      </c>
      <c r="G7393" s="4">
        <v>38582.839803240742</v>
      </c>
      <c r="H7393" s="6">
        <v>38582.839803240742</v>
      </c>
      <c r="I7393" s="6">
        <v>38585.009942129633</v>
      </c>
      <c r="J7393" s="10">
        <f>COUNTIF(B7393:B23424,B7393)</f>
        <v>8</v>
      </c>
      <c r="K7393" s="10" t="str">
        <f t="shared" si="116"/>
        <v>Repeat Customer</v>
      </c>
    </row>
    <row r="7394" spans="1:11" x14ac:dyDescent="0.25">
      <c r="A7394" s="3">
        <v>7395</v>
      </c>
      <c r="B7394" s="3">
        <v>273</v>
      </c>
      <c r="C7394" s="3">
        <v>2748</v>
      </c>
      <c r="D7394" s="3">
        <v>2</v>
      </c>
      <c r="E7394" s="3">
        <v>13738</v>
      </c>
      <c r="F7394" s="3">
        <v>4.99</v>
      </c>
      <c r="G7394" s="4">
        <v>38584.446319444447</v>
      </c>
      <c r="H7394" s="6">
        <v>38584.446319444447</v>
      </c>
      <c r="I7394" s="6">
        <v>38589.39770833333</v>
      </c>
      <c r="J7394" s="10">
        <f>COUNTIF(B7394:B23425,B7394)</f>
        <v>7</v>
      </c>
      <c r="K7394" s="10" t="str">
        <f t="shared" si="116"/>
        <v>Repeat Customer</v>
      </c>
    </row>
    <row r="7395" spans="1:11" x14ac:dyDescent="0.25">
      <c r="A7395" s="3">
        <v>7396</v>
      </c>
      <c r="B7395" s="3">
        <v>273</v>
      </c>
      <c r="C7395" s="3">
        <v>2613</v>
      </c>
      <c r="D7395" s="3">
        <v>1</v>
      </c>
      <c r="E7395" s="3">
        <v>13955</v>
      </c>
      <c r="F7395" s="3">
        <v>5.99</v>
      </c>
      <c r="G7395" s="4">
        <v>38584.753611111111</v>
      </c>
      <c r="H7395" s="6">
        <v>38584.753611111111</v>
      </c>
      <c r="I7395" s="6">
        <v>38593.767500000002</v>
      </c>
      <c r="J7395" s="10">
        <f>COUNTIF(B7395:B23426,B7395)</f>
        <v>6</v>
      </c>
      <c r="K7395" s="10" t="str">
        <f t="shared" si="116"/>
        <v>Repeat Customer</v>
      </c>
    </row>
    <row r="7396" spans="1:11" x14ac:dyDescent="0.25">
      <c r="A7396" s="3">
        <v>7397</v>
      </c>
      <c r="B7396" s="3">
        <v>273</v>
      </c>
      <c r="C7396" s="3">
        <v>1596</v>
      </c>
      <c r="D7396" s="3">
        <v>2</v>
      </c>
      <c r="E7396" s="3">
        <v>14092</v>
      </c>
      <c r="F7396" s="3">
        <v>4.99</v>
      </c>
      <c r="G7396" s="4">
        <v>38585.010092592594</v>
      </c>
      <c r="H7396" s="6">
        <v>38585.010092592594</v>
      </c>
      <c r="I7396" s="6">
        <v>38588.932314814818</v>
      </c>
      <c r="J7396" s="10">
        <f>COUNTIF(B7396:B23427,B7396)</f>
        <v>5</v>
      </c>
      <c r="K7396" s="10" t="str">
        <f t="shared" si="116"/>
        <v>Repeat Customer</v>
      </c>
    </row>
    <row r="7397" spans="1:11" x14ac:dyDescent="0.25">
      <c r="A7397" s="3">
        <v>7398</v>
      </c>
      <c r="B7397" s="3">
        <v>273</v>
      </c>
      <c r="C7397" s="3">
        <v>3958</v>
      </c>
      <c r="D7397" s="3">
        <v>2</v>
      </c>
      <c r="E7397" s="3">
        <v>14558</v>
      </c>
      <c r="F7397" s="3">
        <v>2.99</v>
      </c>
      <c r="G7397" s="4">
        <v>38585.674189814818</v>
      </c>
      <c r="H7397" s="6">
        <v>38585.674189814818</v>
      </c>
      <c r="I7397" s="6">
        <v>38592.692245370374</v>
      </c>
      <c r="J7397" s="10">
        <f>COUNTIF(B7397:B23428,B7397)</f>
        <v>4</v>
      </c>
      <c r="K7397" s="10" t="str">
        <f t="shared" si="116"/>
        <v>Repeat Customer</v>
      </c>
    </row>
    <row r="7398" spans="1:11" x14ac:dyDescent="0.25">
      <c r="A7398" s="3">
        <v>7399</v>
      </c>
      <c r="B7398" s="3">
        <v>273</v>
      </c>
      <c r="C7398" s="3">
        <v>353</v>
      </c>
      <c r="D7398" s="3">
        <v>2</v>
      </c>
      <c r="E7398" s="3">
        <v>14911</v>
      </c>
      <c r="F7398" s="3">
        <v>2.99</v>
      </c>
      <c r="G7398" s="4">
        <v>38586.202569444446</v>
      </c>
      <c r="H7398" s="6">
        <v>38586.202569444446</v>
      </c>
      <c r="I7398" s="6">
        <v>38592.234513888892</v>
      </c>
      <c r="J7398" s="10">
        <f>COUNTIF(B7398:B23429,B7398)</f>
        <v>3</v>
      </c>
      <c r="K7398" s="10" t="str">
        <f t="shared" si="116"/>
        <v>Repeat Customer</v>
      </c>
    </row>
    <row r="7399" spans="1:11" x14ac:dyDescent="0.25">
      <c r="A7399" s="3">
        <v>7400</v>
      </c>
      <c r="B7399" s="3">
        <v>273</v>
      </c>
      <c r="C7399" s="3">
        <v>3876</v>
      </c>
      <c r="D7399" s="3">
        <v>2</v>
      </c>
      <c r="E7399" s="3">
        <v>15372</v>
      </c>
      <c r="F7399" s="3">
        <v>2.99</v>
      </c>
      <c r="G7399" s="4">
        <v>38586.916562500002</v>
      </c>
      <c r="H7399" s="6">
        <v>38586.916562500002</v>
      </c>
      <c r="I7399" s="6">
        <v>38587.709618055553</v>
      </c>
      <c r="J7399" s="10">
        <f>COUNTIF(B7399:B23430,B7399)</f>
        <v>2</v>
      </c>
      <c r="K7399" s="10" t="str">
        <f t="shared" si="116"/>
        <v>Repeat Customer</v>
      </c>
    </row>
    <row r="7400" spans="1:11" x14ac:dyDescent="0.25">
      <c r="A7400" s="3">
        <v>7401</v>
      </c>
      <c r="B7400" s="3">
        <v>273</v>
      </c>
      <c r="C7400" s="3">
        <v>3050</v>
      </c>
      <c r="D7400" s="3">
        <v>1</v>
      </c>
      <c r="E7400" s="3">
        <v>15760</v>
      </c>
      <c r="F7400" s="3">
        <v>6.99</v>
      </c>
      <c r="G7400" s="4">
        <v>38587.534722222219</v>
      </c>
      <c r="H7400" s="6">
        <v>38587.534722222219</v>
      </c>
      <c r="I7400" s="6">
        <v>38593.65347222222</v>
      </c>
      <c r="J7400" s="10">
        <f>COUNTIF(B7400:B23431,B7400)</f>
        <v>1</v>
      </c>
      <c r="K7400" s="10" t="str">
        <f t="shared" si="116"/>
        <v>New Customer</v>
      </c>
    </row>
    <row r="7401" spans="1:11" x14ac:dyDescent="0.25">
      <c r="A7401" s="3">
        <v>7402</v>
      </c>
      <c r="B7401" s="3">
        <v>274</v>
      </c>
      <c r="C7401" s="3">
        <v>633</v>
      </c>
      <c r="D7401" s="3">
        <v>1</v>
      </c>
      <c r="E7401" s="3">
        <v>147</v>
      </c>
      <c r="F7401" s="3">
        <v>2.99</v>
      </c>
      <c r="G7401" s="4">
        <v>38498.012384259258</v>
      </c>
      <c r="H7401" s="6">
        <v>38498.012384259258</v>
      </c>
      <c r="I7401" s="6">
        <v>38501.973495370374</v>
      </c>
      <c r="J7401" s="10">
        <f>COUNTIF(B7401:B23432,B7401)</f>
        <v>35</v>
      </c>
      <c r="K7401" s="10" t="str">
        <f t="shared" si="116"/>
        <v>Repeat Customer</v>
      </c>
    </row>
    <row r="7402" spans="1:11" x14ac:dyDescent="0.25">
      <c r="A7402" s="3">
        <v>7403</v>
      </c>
      <c r="B7402" s="3">
        <v>274</v>
      </c>
      <c r="C7402" s="3">
        <v>3669</v>
      </c>
      <c r="D7402" s="3">
        <v>1</v>
      </c>
      <c r="E7402" s="3">
        <v>208</v>
      </c>
      <c r="F7402" s="3">
        <v>4.99</v>
      </c>
      <c r="G7402" s="4">
        <v>38498.340532407405</v>
      </c>
      <c r="H7402" s="6">
        <v>38498.340532407405</v>
      </c>
      <c r="I7402" s="6">
        <v>38499.163449074076</v>
      </c>
      <c r="J7402" s="10">
        <f>COUNTIF(B7402:B23433,B7402)</f>
        <v>34</v>
      </c>
      <c r="K7402" s="10" t="str">
        <f t="shared" si="116"/>
        <v>Repeat Customer</v>
      </c>
    </row>
    <row r="7403" spans="1:11" x14ac:dyDescent="0.25">
      <c r="A7403" s="3">
        <v>7404</v>
      </c>
      <c r="B7403" s="3">
        <v>274</v>
      </c>
      <c r="C7403" s="3">
        <v>3448</v>
      </c>
      <c r="D7403" s="3">
        <v>2</v>
      </c>
      <c r="E7403" s="3">
        <v>301</v>
      </c>
      <c r="F7403" s="3">
        <v>2.99</v>
      </c>
      <c r="G7403" s="4">
        <v>38498.879328703704</v>
      </c>
      <c r="H7403" s="6">
        <v>38498.879328703704</v>
      </c>
      <c r="I7403" s="6">
        <v>38504.079328703701</v>
      </c>
      <c r="J7403" s="10">
        <f>COUNTIF(B7403:B23434,B7403)</f>
        <v>33</v>
      </c>
      <c r="K7403" s="10" t="str">
        <f t="shared" si="116"/>
        <v>Repeat Customer</v>
      </c>
    </row>
    <row r="7404" spans="1:11" x14ac:dyDescent="0.25">
      <c r="A7404" s="3">
        <v>7405</v>
      </c>
      <c r="B7404" s="3">
        <v>274</v>
      </c>
      <c r="C7404" s="3">
        <v>1890</v>
      </c>
      <c r="D7404" s="3">
        <v>1</v>
      </c>
      <c r="E7404" s="3">
        <v>394</v>
      </c>
      <c r="F7404" s="3">
        <v>5.99</v>
      </c>
      <c r="G7404" s="4">
        <v>38499.4765162037</v>
      </c>
      <c r="H7404" s="6">
        <v>38499.4765162037</v>
      </c>
      <c r="I7404" s="6">
        <v>38506.69734953704</v>
      </c>
      <c r="J7404" s="10">
        <f>COUNTIF(B7404:B23435,B7404)</f>
        <v>32</v>
      </c>
      <c r="K7404" s="10" t="str">
        <f t="shared" si="116"/>
        <v>Repeat Customer</v>
      </c>
    </row>
    <row r="7405" spans="1:11" x14ac:dyDescent="0.25">
      <c r="A7405" s="3">
        <v>7406</v>
      </c>
      <c r="B7405" s="3">
        <v>274</v>
      </c>
      <c r="C7405" s="3">
        <v>1474</v>
      </c>
      <c r="D7405" s="3">
        <v>2</v>
      </c>
      <c r="E7405" s="3">
        <v>474</v>
      </c>
      <c r="F7405" s="3">
        <v>2.99</v>
      </c>
      <c r="G7405" s="4">
        <v>38499.924953703703</v>
      </c>
      <c r="H7405" s="6">
        <v>38499.924953703703</v>
      </c>
      <c r="I7405" s="6">
        <v>38503.797175925924</v>
      </c>
      <c r="J7405" s="10">
        <f>COUNTIF(B7405:B23436,B7405)</f>
        <v>31</v>
      </c>
      <c r="K7405" s="10" t="str">
        <f t="shared" si="116"/>
        <v>Repeat Customer</v>
      </c>
    </row>
    <row r="7406" spans="1:11" x14ac:dyDescent="0.25">
      <c r="A7406" s="3">
        <v>7407</v>
      </c>
      <c r="B7406" s="3">
        <v>274</v>
      </c>
      <c r="C7406" s="3">
        <v>471</v>
      </c>
      <c r="D7406" s="3">
        <v>1</v>
      </c>
      <c r="E7406" s="3">
        <v>892</v>
      </c>
      <c r="F7406" s="3">
        <v>4.99</v>
      </c>
      <c r="G7406" s="4">
        <v>38502.335370370369</v>
      </c>
      <c r="H7406" s="6">
        <v>38502.335370370369</v>
      </c>
      <c r="I7406" s="6">
        <v>38508.536064814813</v>
      </c>
      <c r="J7406" s="10">
        <f>COUNTIF(B7406:B23437,B7406)</f>
        <v>30</v>
      </c>
      <c r="K7406" s="10" t="str">
        <f t="shared" si="116"/>
        <v>Repeat Customer</v>
      </c>
    </row>
    <row r="7407" spans="1:11" x14ac:dyDescent="0.25">
      <c r="A7407" s="3">
        <v>7408</v>
      </c>
      <c r="B7407" s="3">
        <v>274</v>
      </c>
      <c r="C7407" s="3">
        <v>3951</v>
      </c>
      <c r="D7407" s="3">
        <v>1</v>
      </c>
      <c r="E7407" s="3">
        <v>2098</v>
      </c>
      <c r="F7407" s="3">
        <v>0.99</v>
      </c>
      <c r="G7407" s="4">
        <v>38520.779270833336</v>
      </c>
      <c r="H7407" s="6">
        <v>38520.779270833336</v>
      </c>
      <c r="I7407" s="6">
        <v>38522.861215277779</v>
      </c>
      <c r="J7407" s="10">
        <f>COUNTIF(B7407:B23438,B7407)</f>
        <v>29</v>
      </c>
      <c r="K7407" s="10" t="str">
        <f t="shared" si="116"/>
        <v>Repeat Customer</v>
      </c>
    </row>
    <row r="7408" spans="1:11" x14ac:dyDescent="0.25">
      <c r="A7408" s="3">
        <v>7409</v>
      </c>
      <c r="B7408" s="3">
        <v>274</v>
      </c>
      <c r="C7408" s="3">
        <v>3866</v>
      </c>
      <c r="D7408" s="3">
        <v>2</v>
      </c>
      <c r="E7408" s="3">
        <v>3291</v>
      </c>
      <c r="F7408" s="3">
        <v>9.99</v>
      </c>
      <c r="G7408" s="4">
        <v>38524.288611111115</v>
      </c>
      <c r="H7408" s="6">
        <v>38524.288611111115</v>
      </c>
      <c r="I7408" s="6">
        <v>38532.15388888889</v>
      </c>
      <c r="J7408" s="10">
        <f>COUNTIF(B7408:B23439,B7408)</f>
        <v>28</v>
      </c>
      <c r="K7408" s="10" t="str">
        <f t="shared" si="116"/>
        <v>Repeat Customer</v>
      </c>
    </row>
    <row r="7409" spans="1:11" x14ac:dyDescent="0.25">
      <c r="A7409" s="3">
        <v>7410</v>
      </c>
      <c r="B7409" s="3">
        <v>274</v>
      </c>
      <c r="C7409" s="3">
        <v>2635</v>
      </c>
      <c r="D7409" s="3">
        <v>2</v>
      </c>
      <c r="E7409" s="3">
        <v>3532</v>
      </c>
      <c r="F7409" s="3">
        <v>5.99</v>
      </c>
      <c r="G7409" s="4">
        <v>38539.05877314815</v>
      </c>
      <c r="H7409" s="6">
        <v>38539.05877314815</v>
      </c>
      <c r="I7409" s="6">
        <v>38544.279606481483</v>
      </c>
      <c r="J7409" s="10">
        <f>COUNTIF(B7409:B23440,B7409)</f>
        <v>27</v>
      </c>
      <c r="K7409" s="10" t="str">
        <f t="shared" si="116"/>
        <v>Repeat Customer</v>
      </c>
    </row>
    <row r="7410" spans="1:11" x14ac:dyDescent="0.25">
      <c r="A7410" s="3">
        <v>7411</v>
      </c>
      <c r="B7410" s="3">
        <v>274</v>
      </c>
      <c r="C7410" s="3">
        <v>2776</v>
      </c>
      <c r="D7410" s="3">
        <v>1</v>
      </c>
      <c r="E7410" s="3">
        <v>4147</v>
      </c>
      <c r="F7410" s="3">
        <v>2.99</v>
      </c>
      <c r="G7410" s="4">
        <v>38540.355694444443</v>
      </c>
      <c r="H7410" s="6">
        <v>38540.355694444443</v>
      </c>
      <c r="I7410" s="6">
        <v>38545.423750000002</v>
      </c>
      <c r="J7410" s="10">
        <f>COUNTIF(B7410:B23441,B7410)</f>
        <v>26</v>
      </c>
      <c r="K7410" s="10" t="str">
        <f t="shared" si="116"/>
        <v>Repeat Customer</v>
      </c>
    </row>
    <row r="7411" spans="1:11" x14ac:dyDescent="0.25">
      <c r="A7411" s="3">
        <v>7412</v>
      </c>
      <c r="B7411" s="3">
        <v>274</v>
      </c>
      <c r="C7411" s="3">
        <v>688</v>
      </c>
      <c r="D7411" s="3">
        <v>2</v>
      </c>
      <c r="E7411" s="3">
        <v>4582</v>
      </c>
      <c r="F7411" s="3">
        <v>2.99</v>
      </c>
      <c r="G7411" s="4">
        <v>38541.256354166668</v>
      </c>
      <c r="H7411" s="6">
        <v>38541.256354166668</v>
      </c>
      <c r="I7411" s="6">
        <v>38547.099409722221</v>
      </c>
      <c r="J7411" s="10">
        <f>COUNTIF(B7411:B23442,B7411)</f>
        <v>25</v>
      </c>
      <c r="K7411" s="10" t="str">
        <f t="shared" si="116"/>
        <v>Repeat Customer</v>
      </c>
    </row>
    <row r="7412" spans="1:11" x14ac:dyDescent="0.25">
      <c r="A7412" s="3">
        <v>7413</v>
      </c>
      <c r="B7412" s="3">
        <v>274</v>
      </c>
      <c r="C7412" s="3">
        <v>2268</v>
      </c>
      <c r="D7412" s="3">
        <v>2</v>
      </c>
      <c r="E7412" s="3">
        <v>6389</v>
      </c>
      <c r="F7412" s="3">
        <v>3.99</v>
      </c>
      <c r="G7412" s="4">
        <v>38544.929398148146</v>
      </c>
      <c r="H7412" s="6">
        <v>38544.929398148146</v>
      </c>
      <c r="I7412" s="6">
        <v>38549.70648148148</v>
      </c>
      <c r="J7412" s="10">
        <f>COUNTIF(B7412:B23443,B7412)</f>
        <v>24</v>
      </c>
      <c r="K7412" s="10" t="str">
        <f t="shared" si="116"/>
        <v>Repeat Customer</v>
      </c>
    </row>
    <row r="7413" spans="1:11" x14ac:dyDescent="0.25">
      <c r="A7413" s="3">
        <v>7414</v>
      </c>
      <c r="B7413" s="3">
        <v>274</v>
      </c>
      <c r="C7413" s="3">
        <v>343</v>
      </c>
      <c r="D7413" s="3">
        <v>2</v>
      </c>
      <c r="E7413" s="3">
        <v>8259</v>
      </c>
      <c r="F7413" s="3">
        <v>0.99</v>
      </c>
      <c r="G7413" s="4">
        <v>38562.045324074075</v>
      </c>
      <c r="H7413" s="6">
        <v>38562.045324074075</v>
      </c>
      <c r="I7413" s="6">
        <v>38565.977268518516</v>
      </c>
      <c r="J7413" s="10">
        <f>COUNTIF(B7413:B23444,B7413)</f>
        <v>23</v>
      </c>
      <c r="K7413" s="10" t="str">
        <f t="shared" si="116"/>
        <v>Repeat Customer</v>
      </c>
    </row>
    <row r="7414" spans="1:11" x14ac:dyDescent="0.25">
      <c r="A7414" s="3">
        <v>7415</v>
      </c>
      <c r="B7414" s="3">
        <v>274</v>
      </c>
      <c r="C7414" s="3">
        <v>2047</v>
      </c>
      <c r="D7414" s="3">
        <v>2</v>
      </c>
      <c r="E7414" s="3">
        <v>8406</v>
      </c>
      <c r="F7414" s="3">
        <v>5.99</v>
      </c>
      <c r="G7414" s="4">
        <v>38562.274131944447</v>
      </c>
      <c r="H7414" s="6">
        <v>38562.274131944447</v>
      </c>
      <c r="I7414" s="6">
        <v>38570.103298611109</v>
      </c>
      <c r="J7414" s="10">
        <f>COUNTIF(B7414:B23445,B7414)</f>
        <v>22</v>
      </c>
      <c r="K7414" s="10" t="str">
        <f t="shared" si="116"/>
        <v>Repeat Customer</v>
      </c>
    </row>
    <row r="7415" spans="1:11" x14ac:dyDescent="0.25">
      <c r="A7415" s="3">
        <v>7416</v>
      </c>
      <c r="B7415" s="3">
        <v>274</v>
      </c>
      <c r="C7415" s="3">
        <v>2064</v>
      </c>
      <c r="D7415" s="3">
        <v>2</v>
      </c>
      <c r="E7415" s="3">
        <v>8517</v>
      </c>
      <c r="F7415" s="3">
        <v>7.99</v>
      </c>
      <c r="G7415" s="4">
        <v>38562.417222222219</v>
      </c>
      <c r="H7415" s="6">
        <v>38562.417222222219</v>
      </c>
      <c r="I7415" s="6">
        <v>38570.609583333331</v>
      </c>
      <c r="J7415" s="10">
        <f>COUNTIF(B7415:B23446,B7415)</f>
        <v>21</v>
      </c>
      <c r="K7415" s="10" t="str">
        <f t="shared" si="116"/>
        <v>Repeat Customer</v>
      </c>
    </row>
    <row r="7416" spans="1:11" x14ac:dyDescent="0.25">
      <c r="A7416" s="3">
        <v>7417</v>
      </c>
      <c r="B7416" s="3">
        <v>274</v>
      </c>
      <c r="C7416" s="3">
        <v>2248</v>
      </c>
      <c r="D7416" s="3">
        <v>1</v>
      </c>
      <c r="E7416" s="3">
        <v>9331</v>
      </c>
      <c r="F7416" s="3">
        <v>4.99</v>
      </c>
      <c r="G7416" s="4">
        <v>38563.740856481483</v>
      </c>
      <c r="H7416" s="6">
        <v>38563.740856481483</v>
      </c>
      <c r="I7416" s="6">
        <v>38565.794328703705</v>
      </c>
      <c r="J7416" s="10">
        <f>COUNTIF(B7416:B23447,B7416)</f>
        <v>20</v>
      </c>
      <c r="K7416" s="10" t="str">
        <f t="shared" si="116"/>
        <v>Repeat Customer</v>
      </c>
    </row>
    <row r="7417" spans="1:11" x14ac:dyDescent="0.25">
      <c r="A7417" s="3">
        <v>7418</v>
      </c>
      <c r="B7417" s="3">
        <v>274</v>
      </c>
      <c r="C7417" s="3">
        <v>3200</v>
      </c>
      <c r="D7417" s="3">
        <v>1</v>
      </c>
      <c r="E7417" s="3">
        <v>9677</v>
      </c>
      <c r="F7417" s="3">
        <v>4.99</v>
      </c>
      <c r="G7417" s="4">
        <v>38564.277604166666</v>
      </c>
      <c r="H7417" s="6">
        <v>38564.277604166666</v>
      </c>
      <c r="I7417" s="6">
        <v>38565.109548611108</v>
      </c>
      <c r="J7417" s="10">
        <f>COUNTIF(B7417:B23448,B7417)</f>
        <v>19</v>
      </c>
      <c r="K7417" s="10" t="str">
        <f t="shared" si="116"/>
        <v>Repeat Customer</v>
      </c>
    </row>
    <row r="7418" spans="1:11" x14ac:dyDescent="0.25">
      <c r="A7418" s="3">
        <v>7419</v>
      </c>
      <c r="B7418" s="3">
        <v>274</v>
      </c>
      <c r="C7418" s="3">
        <v>2020</v>
      </c>
      <c r="D7418" s="3">
        <v>2</v>
      </c>
      <c r="E7418" s="3">
        <v>10059</v>
      </c>
      <c r="F7418" s="3">
        <v>4.99</v>
      </c>
      <c r="G7418" s="4">
        <v>38564.806122685186</v>
      </c>
      <c r="H7418" s="6">
        <v>38564.806122685186</v>
      </c>
      <c r="I7418" s="6">
        <v>38567.610983796294</v>
      </c>
      <c r="J7418" s="10">
        <f>COUNTIF(B7418:B23449,B7418)</f>
        <v>18</v>
      </c>
      <c r="K7418" s="10" t="str">
        <f t="shared" si="116"/>
        <v>Repeat Customer</v>
      </c>
    </row>
    <row r="7419" spans="1:11" x14ac:dyDescent="0.25">
      <c r="A7419" s="3">
        <v>7420</v>
      </c>
      <c r="B7419" s="3">
        <v>274</v>
      </c>
      <c r="C7419" s="3">
        <v>3080</v>
      </c>
      <c r="D7419" s="3">
        <v>1</v>
      </c>
      <c r="E7419" s="3">
        <v>10790</v>
      </c>
      <c r="F7419" s="3">
        <v>1.99</v>
      </c>
      <c r="G7419" s="4">
        <v>38565.901817129627</v>
      </c>
      <c r="H7419" s="6">
        <v>38565.901817129627</v>
      </c>
      <c r="I7419" s="6">
        <v>38572.722650462965</v>
      </c>
      <c r="J7419" s="10">
        <f>COUNTIF(B7419:B23450,B7419)</f>
        <v>17</v>
      </c>
      <c r="K7419" s="10" t="str">
        <f t="shared" si="116"/>
        <v>Repeat Customer</v>
      </c>
    </row>
    <row r="7420" spans="1:11" x14ac:dyDescent="0.25">
      <c r="A7420" s="3">
        <v>7421</v>
      </c>
      <c r="B7420" s="3">
        <v>274</v>
      </c>
      <c r="C7420" s="3">
        <v>1366</v>
      </c>
      <c r="D7420" s="3">
        <v>2</v>
      </c>
      <c r="E7420" s="3">
        <v>10855</v>
      </c>
      <c r="F7420" s="3">
        <v>0.99</v>
      </c>
      <c r="G7420" s="4">
        <v>38566.004594907405</v>
      </c>
      <c r="H7420" s="6">
        <v>38566.004594907405</v>
      </c>
      <c r="I7420" s="6">
        <v>38567.027511574073</v>
      </c>
      <c r="J7420" s="10">
        <f>COUNTIF(B7420:B23451,B7420)</f>
        <v>16</v>
      </c>
      <c r="K7420" s="10" t="str">
        <f t="shared" si="116"/>
        <v>Repeat Customer</v>
      </c>
    </row>
    <row r="7421" spans="1:11" x14ac:dyDescent="0.25">
      <c r="A7421" s="3">
        <v>7422</v>
      </c>
      <c r="B7421" s="3">
        <v>274</v>
      </c>
      <c r="C7421" s="3">
        <v>3270</v>
      </c>
      <c r="D7421" s="3">
        <v>1</v>
      </c>
      <c r="E7421" s="3">
        <v>11058</v>
      </c>
      <c r="F7421" s="3">
        <v>3.99</v>
      </c>
      <c r="G7421" s="4">
        <v>38566.276898148149</v>
      </c>
      <c r="H7421" s="6">
        <v>38566.276898148149</v>
      </c>
      <c r="I7421" s="6">
        <v>38570.281759259262</v>
      </c>
      <c r="J7421" s="10">
        <f>COUNTIF(B7421:B23452,B7421)</f>
        <v>15</v>
      </c>
      <c r="K7421" s="10" t="str">
        <f t="shared" si="116"/>
        <v>Repeat Customer</v>
      </c>
    </row>
    <row r="7422" spans="1:11" x14ac:dyDescent="0.25">
      <c r="A7422" s="3">
        <v>7423</v>
      </c>
      <c r="B7422" s="3">
        <v>274</v>
      </c>
      <c r="C7422" s="3">
        <v>3190</v>
      </c>
      <c r="D7422" s="3">
        <v>2</v>
      </c>
      <c r="E7422" s="3">
        <v>11363</v>
      </c>
      <c r="F7422" s="3">
        <v>2.99</v>
      </c>
      <c r="G7422" s="4">
        <v>38566.742118055554</v>
      </c>
      <c r="H7422" s="6">
        <v>38566.742118055554</v>
      </c>
      <c r="I7422" s="6">
        <v>38569.722673611112</v>
      </c>
      <c r="J7422" s="10">
        <f>COUNTIF(B7422:B23453,B7422)</f>
        <v>14</v>
      </c>
      <c r="K7422" s="10" t="str">
        <f t="shared" si="116"/>
        <v>Repeat Customer</v>
      </c>
    </row>
    <row r="7423" spans="1:11" x14ac:dyDescent="0.25">
      <c r="A7423" s="3">
        <v>7424</v>
      </c>
      <c r="B7423" s="3">
        <v>274</v>
      </c>
      <c r="C7423" s="3">
        <v>516</v>
      </c>
      <c r="D7423" s="3">
        <v>1</v>
      </c>
      <c r="E7423" s="3">
        <v>12321</v>
      </c>
      <c r="F7423" s="3">
        <v>3.99</v>
      </c>
      <c r="G7423" s="4">
        <v>38582.268807870372</v>
      </c>
      <c r="H7423" s="6">
        <v>38582.268807870372</v>
      </c>
      <c r="I7423" s="6">
        <v>38588.101446759261</v>
      </c>
      <c r="J7423" s="10">
        <f>COUNTIF(B7423:B23454,B7423)</f>
        <v>13</v>
      </c>
      <c r="K7423" s="10" t="str">
        <f t="shared" si="116"/>
        <v>Repeat Customer</v>
      </c>
    </row>
    <row r="7424" spans="1:11" x14ac:dyDescent="0.25">
      <c r="A7424" s="3">
        <v>7425</v>
      </c>
      <c r="B7424" s="3">
        <v>274</v>
      </c>
      <c r="C7424" s="3">
        <v>1751</v>
      </c>
      <c r="D7424" s="3">
        <v>1</v>
      </c>
      <c r="E7424" s="3">
        <v>13103</v>
      </c>
      <c r="F7424" s="3">
        <v>2.99</v>
      </c>
      <c r="G7424" s="4">
        <v>38583.462395833332</v>
      </c>
      <c r="H7424" s="6">
        <v>38583.462395833332</v>
      </c>
      <c r="I7424" s="6">
        <v>38590.386701388888</v>
      </c>
      <c r="J7424" s="10">
        <f>COUNTIF(B7424:B23455,B7424)</f>
        <v>12</v>
      </c>
      <c r="K7424" s="10" t="str">
        <f t="shared" si="116"/>
        <v>Repeat Customer</v>
      </c>
    </row>
    <row r="7425" spans="1:11" x14ac:dyDescent="0.25">
      <c r="A7425" s="3">
        <v>7426</v>
      </c>
      <c r="B7425" s="3">
        <v>274</v>
      </c>
      <c r="C7425" s="3">
        <v>4455</v>
      </c>
      <c r="D7425" s="3">
        <v>2</v>
      </c>
      <c r="E7425" s="3">
        <v>13129</v>
      </c>
      <c r="F7425" s="3">
        <v>8.99</v>
      </c>
      <c r="G7425" s="4">
        <v>38583.503518518519</v>
      </c>
      <c r="H7425" s="6">
        <v>38583.503518518519</v>
      </c>
      <c r="I7425" s="6">
        <v>38590.433379629627</v>
      </c>
      <c r="J7425" s="10">
        <f>COUNTIF(B7425:B23456,B7425)</f>
        <v>11</v>
      </c>
      <c r="K7425" s="10" t="str">
        <f t="shared" si="116"/>
        <v>Repeat Customer</v>
      </c>
    </row>
    <row r="7426" spans="1:11" x14ac:dyDescent="0.25">
      <c r="A7426" s="3">
        <v>7436</v>
      </c>
      <c r="B7426" s="3">
        <v>274</v>
      </c>
      <c r="C7426" s="3">
        <v>4460</v>
      </c>
      <c r="D7426" s="3">
        <v>1</v>
      </c>
      <c r="E7426" s="3">
        <v>13486</v>
      </c>
      <c r="F7426" s="3">
        <v>0.99</v>
      </c>
      <c r="G7426" s="4">
        <v>38762.636145833334</v>
      </c>
      <c r="H7426" s="6">
        <v>38762.636145833334</v>
      </c>
      <c r="I7426" s="6">
        <v>0</v>
      </c>
      <c r="J7426" s="10">
        <f>COUNTIF(B7426:B23457,B7426)</f>
        <v>10</v>
      </c>
      <c r="K7426" s="10" t="str">
        <f t="shared" si="116"/>
        <v>Repeat Customer</v>
      </c>
    </row>
    <row r="7427" spans="1:11" x14ac:dyDescent="0.25">
      <c r="A7427" s="3">
        <v>7427</v>
      </c>
      <c r="B7427" s="3">
        <v>274</v>
      </c>
      <c r="C7427" s="3">
        <v>508</v>
      </c>
      <c r="D7427" s="3">
        <v>1</v>
      </c>
      <c r="E7427" s="3">
        <v>13549</v>
      </c>
      <c r="F7427" s="3">
        <v>8.99</v>
      </c>
      <c r="G7427" s="4">
        <v>38584.165752314817</v>
      </c>
      <c r="H7427" s="6">
        <v>38584.165752314817</v>
      </c>
      <c r="I7427" s="6">
        <v>38592.951168981483</v>
      </c>
      <c r="J7427" s="10">
        <f>COUNTIF(B7427:B23458,B7427)</f>
        <v>9</v>
      </c>
      <c r="K7427" s="10" t="str">
        <f t="shared" ref="K7427:K7490" si="117">IF(J7427=1,"New Customer","Repeat Customer")</f>
        <v>Repeat Customer</v>
      </c>
    </row>
    <row r="7428" spans="1:11" x14ac:dyDescent="0.25">
      <c r="A7428" s="3">
        <v>7428</v>
      </c>
      <c r="B7428" s="3">
        <v>274</v>
      </c>
      <c r="C7428" s="3">
        <v>1866</v>
      </c>
      <c r="D7428" s="3">
        <v>1</v>
      </c>
      <c r="E7428" s="3">
        <v>14012</v>
      </c>
      <c r="F7428" s="3">
        <v>0.99</v>
      </c>
      <c r="G7428" s="4">
        <v>38584.862638888888</v>
      </c>
      <c r="H7428" s="6">
        <v>38584.862638888888</v>
      </c>
      <c r="I7428" s="6">
        <v>38587.965416666666</v>
      </c>
      <c r="J7428" s="10">
        <f>COUNTIF(B7428:B23459,B7428)</f>
        <v>8</v>
      </c>
      <c r="K7428" s="10" t="str">
        <f t="shared" si="117"/>
        <v>Repeat Customer</v>
      </c>
    </row>
    <row r="7429" spans="1:11" x14ac:dyDescent="0.25">
      <c r="A7429" s="3">
        <v>7429</v>
      </c>
      <c r="B7429" s="3">
        <v>274</v>
      </c>
      <c r="C7429" s="3">
        <v>2444</v>
      </c>
      <c r="D7429" s="3">
        <v>1</v>
      </c>
      <c r="E7429" s="3">
        <v>14066</v>
      </c>
      <c r="F7429" s="3">
        <v>7.99</v>
      </c>
      <c r="G7429" s="4">
        <v>38584.948587962965</v>
      </c>
      <c r="H7429" s="6">
        <v>38584.948587962965</v>
      </c>
      <c r="I7429" s="6">
        <v>38593.016643518517</v>
      </c>
      <c r="J7429" s="10">
        <f>COUNTIF(B7429:B23460,B7429)</f>
        <v>7</v>
      </c>
      <c r="K7429" s="10" t="str">
        <f t="shared" si="117"/>
        <v>Repeat Customer</v>
      </c>
    </row>
    <row r="7430" spans="1:11" x14ac:dyDescent="0.25">
      <c r="A7430" s="3">
        <v>7430</v>
      </c>
      <c r="B7430" s="3">
        <v>274</v>
      </c>
      <c r="C7430" s="3">
        <v>2381</v>
      </c>
      <c r="D7430" s="3">
        <v>2</v>
      </c>
      <c r="E7430" s="3">
        <v>14164</v>
      </c>
      <c r="F7430" s="3">
        <v>7.99</v>
      </c>
      <c r="G7430" s="4">
        <v>38585.12363425926</v>
      </c>
      <c r="H7430" s="6">
        <v>38585.12363425926</v>
      </c>
      <c r="I7430" s="6">
        <v>38593.97016203704</v>
      </c>
      <c r="J7430" s="10">
        <f>COUNTIF(B7430:B23461,B7430)</f>
        <v>6</v>
      </c>
      <c r="K7430" s="10" t="str">
        <f t="shared" si="117"/>
        <v>Repeat Customer</v>
      </c>
    </row>
    <row r="7431" spans="1:11" x14ac:dyDescent="0.25">
      <c r="A7431" s="3">
        <v>7431</v>
      </c>
      <c r="B7431" s="3">
        <v>274</v>
      </c>
      <c r="C7431" s="3">
        <v>1078</v>
      </c>
      <c r="D7431" s="3">
        <v>1</v>
      </c>
      <c r="E7431" s="3">
        <v>14388</v>
      </c>
      <c r="F7431" s="3">
        <v>4.99</v>
      </c>
      <c r="G7431" s="4">
        <v>38585.427233796298</v>
      </c>
      <c r="H7431" s="6">
        <v>38585.427233796298</v>
      </c>
      <c r="I7431" s="6">
        <v>38594.570289351854</v>
      </c>
      <c r="J7431" s="10">
        <f>COUNTIF(B7431:B23462,B7431)</f>
        <v>5</v>
      </c>
      <c r="K7431" s="10" t="str">
        <f t="shared" si="117"/>
        <v>Repeat Customer</v>
      </c>
    </row>
    <row r="7432" spans="1:11" x14ac:dyDescent="0.25">
      <c r="A7432" s="3">
        <v>7432</v>
      </c>
      <c r="B7432" s="3">
        <v>274</v>
      </c>
      <c r="C7432" s="3">
        <v>1519</v>
      </c>
      <c r="D7432" s="3">
        <v>2</v>
      </c>
      <c r="E7432" s="3">
        <v>15143</v>
      </c>
      <c r="F7432" s="3">
        <v>2.99</v>
      </c>
      <c r="G7432" s="4">
        <v>38586.573888888888</v>
      </c>
      <c r="H7432" s="6">
        <v>38586.573888888888</v>
      </c>
      <c r="I7432" s="6">
        <v>38589.407916666663</v>
      </c>
      <c r="J7432" s="10">
        <f>COUNTIF(B7432:B23463,B7432)</f>
        <v>4</v>
      </c>
      <c r="K7432" s="10" t="str">
        <f t="shared" si="117"/>
        <v>Repeat Customer</v>
      </c>
    </row>
    <row r="7433" spans="1:11" x14ac:dyDescent="0.25">
      <c r="A7433" s="3">
        <v>7433</v>
      </c>
      <c r="B7433" s="3">
        <v>274</v>
      </c>
      <c r="C7433" s="3">
        <v>3135</v>
      </c>
      <c r="D7433" s="3">
        <v>1</v>
      </c>
      <c r="E7433" s="3">
        <v>15260</v>
      </c>
      <c r="F7433" s="3">
        <v>2.99</v>
      </c>
      <c r="G7433" s="4">
        <v>38586.766851851855</v>
      </c>
      <c r="H7433" s="6">
        <v>38586.766851851855</v>
      </c>
      <c r="I7433" s="6">
        <v>38588.893240740741</v>
      </c>
      <c r="J7433" s="10">
        <f>COUNTIF(B7433:B23464,B7433)</f>
        <v>3</v>
      </c>
      <c r="K7433" s="10" t="str">
        <f t="shared" si="117"/>
        <v>Repeat Customer</v>
      </c>
    </row>
    <row r="7434" spans="1:11" x14ac:dyDescent="0.25">
      <c r="A7434" s="3">
        <v>7434</v>
      </c>
      <c r="B7434" s="3">
        <v>274</v>
      </c>
      <c r="C7434" s="3">
        <v>4546</v>
      </c>
      <c r="D7434" s="3">
        <v>2</v>
      </c>
      <c r="E7434" s="3">
        <v>15328</v>
      </c>
      <c r="F7434" s="3">
        <v>2.99</v>
      </c>
      <c r="G7434" s="4">
        <v>38586.855300925927</v>
      </c>
      <c r="H7434" s="6">
        <v>38586.855300925927</v>
      </c>
      <c r="I7434" s="6">
        <v>38593.845578703702</v>
      </c>
      <c r="J7434" s="10">
        <f>COUNTIF(B7434:B23465,B7434)</f>
        <v>2</v>
      </c>
      <c r="K7434" s="10" t="str">
        <f t="shared" si="117"/>
        <v>Repeat Customer</v>
      </c>
    </row>
    <row r="7435" spans="1:11" x14ac:dyDescent="0.25">
      <c r="A7435" s="3">
        <v>7435</v>
      </c>
      <c r="B7435" s="3">
        <v>274</v>
      </c>
      <c r="C7435" s="3">
        <v>3639</v>
      </c>
      <c r="D7435" s="3">
        <v>2</v>
      </c>
      <c r="E7435" s="3">
        <v>15819</v>
      </c>
      <c r="F7435" s="3">
        <v>3.99</v>
      </c>
      <c r="G7435" s="4">
        <v>38587.626319444447</v>
      </c>
      <c r="H7435" s="6">
        <v>38587.626319444447</v>
      </c>
      <c r="I7435" s="6">
        <v>38595.834652777776</v>
      </c>
      <c r="J7435" s="10">
        <f>COUNTIF(B7435:B23466,B7435)</f>
        <v>1</v>
      </c>
      <c r="K7435" s="10" t="str">
        <f t="shared" si="117"/>
        <v>New Customer</v>
      </c>
    </row>
    <row r="7436" spans="1:11" x14ac:dyDescent="0.25">
      <c r="A7436" s="3">
        <v>7437</v>
      </c>
      <c r="B7436" s="3">
        <v>275</v>
      </c>
      <c r="C7436" s="3">
        <v>1811</v>
      </c>
      <c r="D7436" s="3">
        <v>2</v>
      </c>
      <c r="E7436" s="3">
        <v>336</v>
      </c>
      <c r="F7436" s="3">
        <v>2.99</v>
      </c>
      <c r="G7436" s="4">
        <v>38499.135682870372</v>
      </c>
      <c r="H7436" s="6">
        <v>38499.135682870372</v>
      </c>
      <c r="I7436" s="6">
        <v>38501.946793981479</v>
      </c>
      <c r="J7436" s="10">
        <f>COUNTIF(B7436:B23467,B7436)</f>
        <v>30</v>
      </c>
      <c r="K7436" s="10" t="str">
        <f t="shared" si="117"/>
        <v>Repeat Customer</v>
      </c>
    </row>
    <row r="7437" spans="1:11" x14ac:dyDescent="0.25">
      <c r="A7437" s="3">
        <v>7438</v>
      </c>
      <c r="B7437" s="3">
        <v>275</v>
      </c>
      <c r="C7437" s="3">
        <v>3435</v>
      </c>
      <c r="D7437" s="3">
        <v>2</v>
      </c>
      <c r="E7437" s="3">
        <v>1797</v>
      </c>
      <c r="F7437" s="3">
        <v>3.99</v>
      </c>
      <c r="G7437" s="4">
        <v>38519.842395833337</v>
      </c>
      <c r="H7437" s="6">
        <v>38519.842395833337</v>
      </c>
      <c r="I7437" s="6">
        <v>38525.955590277779</v>
      </c>
      <c r="J7437" s="10">
        <f>COUNTIF(B7437:B23468,B7437)</f>
        <v>29</v>
      </c>
      <c r="K7437" s="10" t="str">
        <f t="shared" si="117"/>
        <v>Repeat Customer</v>
      </c>
    </row>
    <row r="7438" spans="1:11" x14ac:dyDescent="0.25">
      <c r="A7438" s="3">
        <v>7439</v>
      </c>
      <c r="B7438" s="3">
        <v>275</v>
      </c>
      <c r="C7438" s="3">
        <v>4500</v>
      </c>
      <c r="D7438" s="3">
        <v>2</v>
      </c>
      <c r="E7438" s="3">
        <v>2414</v>
      </c>
      <c r="F7438" s="3">
        <v>0.99</v>
      </c>
      <c r="G7438" s="4">
        <v>38521.709664351853</v>
      </c>
      <c r="H7438" s="6">
        <v>38521.709664351853</v>
      </c>
      <c r="I7438" s="6">
        <v>38523.738136574073</v>
      </c>
      <c r="J7438" s="10">
        <f>COUNTIF(B7438:B23469,B7438)</f>
        <v>28</v>
      </c>
      <c r="K7438" s="10" t="str">
        <f t="shared" si="117"/>
        <v>Repeat Customer</v>
      </c>
    </row>
    <row r="7439" spans="1:11" x14ac:dyDescent="0.25">
      <c r="A7439" s="3">
        <v>7440</v>
      </c>
      <c r="B7439" s="3">
        <v>275</v>
      </c>
      <c r="C7439" s="3">
        <v>3511</v>
      </c>
      <c r="D7439" s="3">
        <v>1</v>
      </c>
      <c r="E7439" s="3">
        <v>2646</v>
      </c>
      <c r="F7439" s="3">
        <v>4.99</v>
      </c>
      <c r="G7439" s="4">
        <v>38522.413900462961</v>
      </c>
      <c r="H7439" s="6">
        <v>38522.413900462961</v>
      </c>
      <c r="I7439" s="6">
        <v>38524.177094907405</v>
      </c>
      <c r="J7439" s="10">
        <f>COUNTIF(B7439:B23470,B7439)</f>
        <v>27</v>
      </c>
      <c r="K7439" s="10" t="str">
        <f t="shared" si="117"/>
        <v>Repeat Customer</v>
      </c>
    </row>
    <row r="7440" spans="1:11" x14ac:dyDescent="0.25">
      <c r="A7440" s="3">
        <v>7441</v>
      </c>
      <c r="B7440" s="3">
        <v>275</v>
      </c>
      <c r="C7440" s="3">
        <v>1960</v>
      </c>
      <c r="D7440" s="3">
        <v>1</v>
      </c>
      <c r="E7440" s="3">
        <v>3355</v>
      </c>
      <c r="F7440" s="3">
        <v>2.99</v>
      </c>
      <c r="G7440" s="4">
        <v>38524.479710648149</v>
      </c>
      <c r="H7440" s="6">
        <v>38524.479710648149</v>
      </c>
      <c r="I7440" s="6">
        <v>38526.253321759257</v>
      </c>
      <c r="J7440" s="10">
        <f>COUNTIF(B7440:B23471,B7440)</f>
        <v>26</v>
      </c>
      <c r="K7440" s="10" t="str">
        <f t="shared" si="117"/>
        <v>Repeat Customer</v>
      </c>
    </row>
    <row r="7441" spans="1:11" x14ac:dyDescent="0.25">
      <c r="A7441" s="3">
        <v>7442</v>
      </c>
      <c r="B7441" s="3">
        <v>275</v>
      </c>
      <c r="C7441" s="3">
        <v>750</v>
      </c>
      <c r="D7441" s="3">
        <v>2</v>
      </c>
      <c r="E7441" s="3">
        <v>4396</v>
      </c>
      <c r="F7441" s="3">
        <v>0.99</v>
      </c>
      <c r="G7441" s="4">
        <v>38540.884942129633</v>
      </c>
      <c r="H7441" s="6">
        <v>38540.884942129633</v>
      </c>
      <c r="I7441" s="6">
        <v>38543.807164351849</v>
      </c>
      <c r="J7441" s="10">
        <f>COUNTIF(B7441:B23472,B7441)</f>
        <v>25</v>
      </c>
      <c r="K7441" s="10" t="str">
        <f t="shared" si="117"/>
        <v>Repeat Customer</v>
      </c>
    </row>
    <row r="7442" spans="1:11" x14ac:dyDescent="0.25">
      <c r="A7442" s="3">
        <v>7443</v>
      </c>
      <c r="B7442" s="3">
        <v>275</v>
      </c>
      <c r="C7442" s="3">
        <v>811</v>
      </c>
      <c r="D7442" s="3">
        <v>1</v>
      </c>
      <c r="E7442" s="3">
        <v>4634</v>
      </c>
      <c r="F7442" s="3">
        <v>0.99</v>
      </c>
      <c r="G7442" s="4">
        <v>38541.361134259256</v>
      </c>
      <c r="H7442" s="6">
        <v>38541.361134259256</v>
      </c>
      <c r="I7442" s="6">
        <v>38545.197939814818</v>
      </c>
      <c r="J7442" s="10">
        <f>COUNTIF(B7442:B23473,B7442)</f>
        <v>24</v>
      </c>
      <c r="K7442" s="10" t="str">
        <f t="shared" si="117"/>
        <v>Repeat Customer</v>
      </c>
    </row>
    <row r="7443" spans="1:11" x14ac:dyDescent="0.25">
      <c r="A7443" s="3">
        <v>7444</v>
      </c>
      <c r="B7443" s="3">
        <v>275</v>
      </c>
      <c r="C7443" s="3">
        <v>2012</v>
      </c>
      <c r="D7443" s="3">
        <v>2</v>
      </c>
      <c r="E7443" s="3">
        <v>4912</v>
      </c>
      <c r="F7443" s="3">
        <v>9.99</v>
      </c>
      <c r="G7443" s="4">
        <v>38541.893182870372</v>
      </c>
      <c r="H7443" s="6">
        <v>38541.893182870372</v>
      </c>
      <c r="I7443" s="6">
        <v>38551.096655092595</v>
      </c>
      <c r="J7443" s="10">
        <f>COUNTIF(B7443:B23474,B7443)</f>
        <v>23</v>
      </c>
      <c r="K7443" s="10" t="str">
        <f t="shared" si="117"/>
        <v>Repeat Customer</v>
      </c>
    </row>
    <row r="7444" spans="1:11" x14ac:dyDescent="0.25">
      <c r="A7444" s="3">
        <v>7445</v>
      </c>
      <c r="B7444" s="3">
        <v>275</v>
      </c>
      <c r="C7444" s="3">
        <v>3528</v>
      </c>
      <c r="D7444" s="3">
        <v>2</v>
      </c>
      <c r="E7444" s="3">
        <v>6301</v>
      </c>
      <c r="F7444" s="3">
        <v>5.99</v>
      </c>
      <c r="G7444" s="4">
        <v>38544.745937500003</v>
      </c>
      <c r="H7444" s="6">
        <v>38544.745937500003</v>
      </c>
      <c r="I7444" s="6">
        <v>38551.862604166665</v>
      </c>
      <c r="J7444" s="10">
        <f>COUNTIF(B7444:B23475,B7444)</f>
        <v>22</v>
      </c>
      <c r="K7444" s="10" t="str">
        <f t="shared" si="117"/>
        <v>Repeat Customer</v>
      </c>
    </row>
    <row r="7445" spans="1:11" x14ac:dyDescent="0.25">
      <c r="A7445" s="3">
        <v>7446</v>
      </c>
      <c r="B7445" s="3">
        <v>275</v>
      </c>
      <c r="C7445" s="3">
        <v>4338</v>
      </c>
      <c r="D7445" s="3">
        <v>2</v>
      </c>
      <c r="E7445" s="3">
        <v>6856</v>
      </c>
      <c r="F7445" s="3">
        <v>0.99</v>
      </c>
      <c r="G7445" s="4">
        <v>38545.826574074075</v>
      </c>
      <c r="H7445" s="6">
        <v>38545.826574074075</v>
      </c>
      <c r="I7445" s="6">
        <v>38547.934212962966</v>
      </c>
      <c r="J7445" s="10">
        <f>COUNTIF(B7445:B23476,B7445)</f>
        <v>21</v>
      </c>
      <c r="K7445" s="10" t="str">
        <f t="shared" si="117"/>
        <v>Repeat Customer</v>
      </c>
    </row>
    <row r="7446" spans="1:11" x14ac:dyDescent="0.25">
      <c r="A7446" s="3">
        <v>7447</v>
      </c>
      <c r="B7446" s="3">
        <v>275</v>
      </c>
      <c r="C7446" s="3">
        <v>1643</v>
      </c>
      <c r="D7446" s="3">
        <v>1</v>
      </c>
      <c r="E7446" s="3">
        <v>7553</v>
      </c>
      <c r="F7446" s="3">
        <v>2.99</v>
      </c>
      <c r="G7446" s="4">
        <v>38560.924722222226</v>
      </c>
      <c r="H7446" s="6">
        <v>38560.924722222226</v>
      </c>
      <c r="I7446" s="6">
        <v>38567.74486111111</v>
      </c>
      <c r="J7446" s="10">
        <f>COUNTIF(B7446:B23477,B7446)</f>
        <v>20</v>
      </c>
      <c r="K7446" s="10" t="str">
        <f t="shared" si="117"/>
        <v>Repeat Customer</v>
      </c>
    </row>
    <row r="7447" spans="1:11" x14ac:dyDescent="0.25">
      <c r="A7447" s="3">
        <v>7448</v>
      </c>
      <c r="B7447" s="3">
        <v>275</v>
      </c>
      <c r="C7447" s="3">
        <v>2097</v>
      </c>
      <c r="D7447" s="3">
        <v>2</v>
      </c>
      <c r="E7447" s="3">
        <v>7596</v>
      </c>
      <c r="F7447" s="3">
        <v>4.99</v>
      </c>
      <c r="G7447" s="4">
        <v>38560.981909722221</v>
      </c>
      <c r="H7447" s="6">
        <v>38560.981909722221</v>
      </c>
      <c r="I7447" s="6">
        <v>38565.865937499999</v>
      </c>
      <c r="J7447" s="10">
        <f>COUNTIF(B7447:B23478,B7447)</f>
        <v>19</v>
      </c>
      <c r="K7447" s="10" t="str">
        <f t="shared" si="117"/>
        <v>Repeat Customer</v>
      </c>
    </row>
    <row r="7448" spans="1:11" x14ac:dyDescent="0.25">
      <c r="A7448" s="3">
        <v>7449</v>
      </c>
      <c r="B7448" s="3">
        <v>275</v>
      </c>
      <c r="C7448" s="3">
        <v>2179</v>
      </c>
      <c r="D7448" s="3">
        <v>1</v>
      </c>
      <c r="E7448" s="3">
        <v>8746</v>
      </c>
      <c r="F7448" s="3">
        <v>2.99</v>
      </c>
      <c r="G7448" s="4">
        <v>38562.793923611112</v>
      </c>
      <c r="H7448" s="6">
        <v>38562.793923611112</v>
      </c>
      <c r="I7448" s="6">
        <v>38563.712673611109</v>
      </c>
      <c r="J7448" s="10">
        <f>COUNTIF(B7448:B23479,B7448)</f>
        <v>18</v>
      </c>
      <c r="K7448" s="10" t="str">
        <f t="shared" si="117"/>
        <v>Repeat Customer</v>
      </c>
    </row>
    <row r="7449" spans="1:11" x14ac:dyDescent="0.25">
      <c r="A7449" s="3">
        <v>7450</v>
      </c>
      <c r="B7449" s="3">
        <v>275</v>
      </c>
      <c r="C7449" s="3">
        <v>2007</v>
      </c>
      <c r="D7449" s="3">
        <v>2</v>
      </c>
      <c r="E7449" s="3">
        <v>9258</v>
      </c>
      <c r="F7449" s="3">
        <v>2.99</v>
      </c>
      <c r="G7449" s="4">
        <v>38563.605219907404</v>
      </c>
      <c r="H7449" s="6">
        <v>38563.605219907404</v>
      </c>
      <c r="I7449" s="6">
        <v>38569.687164351853</v>
      </c>
      <c r="J7449" s="10">
        <f>COUNTIF(B7449:B23480,B7449)</f>
        <v>17</v>
      </c>
      <c r="K7449" s="10" t="str">
        <f t="shared" si="117"/>
        <v>Repeat Customer</v>
      </c>
    </row>
    <row r="7450" spans="1:11" x14ac:dyDescent="0.25">
      <c r="A7450" s="3">
        <v>7451</v>
      </c>
      <c r="B7450" s="3">
        <v>275</v>
      </c>
      <c r="C7450" s="3">
        <v>4580</v>
      </c>
      <c r="D7450" s="3">
        <v>1</v>
      </c>
      <c r="E7450" s="3">
        <v>10479</v>
      </c>
      <c r="F7450" s="3">
        <v>6.99</v>
      </c>
      <c r="G7450" s="4">
        <v>38565.42459490741</v>
      </c>
      <c r="H7450" s="6">
        <v>38565.42459490741</v>
      </c>
      <c r="I7450" s="6">
        <v>38570.203067129631</v>
      </c>
      <c r="J7450" s="10">
        <f>COUNTIF(B7450:B23481,B7450)</f>
        <v>16</v>
      </c>
      <c r="K7450" s="10" t="str">
        <f t="shared" si="117"/>
        <v>Repeat Customer</v>
      </c>
    </row>
    <row r="7451" spans="1:11" x14ac:dyDescent="0.25">
      <c r="A7451" s="3">
        <v>7452</v>
      </c>
      <c r="B7451" s="3">
        <v>275</v>
      </c>
      <c r="C7451" s="3">
        <v>607</v>
      </c>
      <c r="D7451" s="3">
        <v>2</v>
      </c>
      <c r="E7451" s="3">
        <v>11309</v>
      </c>
      <c r="F7451" s="3">
        <v>1.99</v>
      </c>
      <c r="G7451" s="4">
        <v>38566.660358796296</v>
      </c>
      <c r="H7451" s="6">
        <v>38566.660358796296</v>
      </c>
      <c r="I7451" s="6">
        <v>38573.77008101852</v>
      </c>
      <c r="J7451" s="10">
        <f>COUNTIF(B7451:B23482,B7451)</f>
        <v>15</v>
      </c>
      <c r="K7451" s="10" t="str">
        <f t="shared" si="117"/>
        <v>Repeat Customer</v>
      </c>
    </row>
    <row r="7452" spans="1:11" x14ac:dyDescent="0.25">
      <c r="A7452" s="3">
        <v>7453</v>
      </c>
      <c r="B7452" s="3">
        <v>275</v>
      </c>
      <c r="C7452" s="3">
        <v>3048</v>
      </c>
      <c r="D7452" s="3">
        <v>1</v>
      </c>
      <c r="E7452" s="3">
        <v>11610</v>
      </c>
      <c r="F7452" s="3">
        <v>4.99</v>
      </c>
      <c r="G7452" s="4">
        <v>38581.155289351853</v>
      </c>
      <c r="H7452" s="6">
        <v>38581.155289351853</v>
      </c>
      <c r="I7452" s="6">
        <v>38584.926817129628</v>
      </c>
      <c r="J7452" s="10">
        <f>COUNTIF(B7452:B23483,B7452)</f>
        <v>14</v>
      </c>
      <c r="K7452" s="10" t="str">
        <f t="shared" si="117"/>
        <v>Repeat Customer</v>
      </c>
    </row>
    <row r="7453" spans="1:11" x14ac:dyDescent="0.25">
      <c r="A7453" s="3">
        <v>7454</v>
      </c>
      <c r="B7453" s="3">
        <v>275</v>
      </c>
      <c r="C7453" s="3">
        <v>956</v>
      </c>
      <c r="D7453" s="3">
        <v>2</v>
      </c>
      <c r="E7453" s="3">
        <v>12589</v>
      </c>
      <c r="F7453" s="3">
        <v>5.99</v>
      </c>
      <c r="G7453" s="4">
        <v>38582.67119212963</v>
      </c>
      <c r="H7453" s="6">
        <v>38582.67119212963</v>
      </c>
      <c r="I7453" s="6">
        <v>38591.722581018519</v>
      </c>
      <c r="J7453" s="10">
        <f>COUNTIF(B7453:B23484,B7453)</f>
        <v>13</v>
      </c>
      <c r="K7453" s="10" t="str">
        <f t="shared" si="117"/>
        <v>Repeat Customer</v>
      </c>
    </row>
    <row r="7454" spans="1:11" x14ac:dyDescent="0.25">
      <c r="A7454" s="3">
        <v>7455</v>
      </c>
      <c r="B7454" s="3">
        <v>275</v>
      </c>
      <c r="C7454" s="3">
        <v>359</v>
      </c>
      <c r="D7454" s="3">
        <v>1</v>
      </c>
      <c r="E7454" s="3">
        <v>12606</v>
      </c>
      <c r="F7454" s="3">
        <v>1.99</v>
      </c>
      <c r="G7454" s="4">
        <v>38582.709965277776</v>
      </c>
      <c r="H7454" s="6">
        <v>38582.709965277776</v>
      </c>
      <c r="I7454" s="6">
        <v>38588.943298611113</v>
      </c>
      <c r="J7454" s="10">
        <f>COUNTIF(B7454:B23485,B7454)</f>
        <v>12</v>
      </c>
      <c r="K7454" s="10" t="str">
        <f t="shared" si="117"/>
        <v>Repeat Customer</v>
      </c>
    </row>
    <row r="7455" spans="1:11" x14ac:dyDescent="0.25">
      <c r="A7455" s="3">
        <v>7456</v>
      </c>
      <c r="B7455" s="3">
        <v>275</v>
      </c>
      <c r="C7455" s="3">
        <v>65</v>
      </c>
      <c r="D7455" s="3">
        <v>1</v>
      </c>
      <c r="E7455" s="3">
        <v>13037</v>
      </c>
      <c r="F7455" s="3">
        <v>3.99</v>
      </c>
      <c r="G7455" s="4">
        <v>38583.370798611111</v>
      </c>
      <c r="H7455" s="6">
        <v>38583.370798611111</v>
      </c>
      <c r="I7455" s="6">
        <v>38592.372881944444</v>
      </c>
      <c r="J7455" s="10">
        <f>COUNTIF(B7455:B23486,B7455)</f>
        <v>11</v>
      </c>
      <c r="K7455" s="10" t="str">
        <f t="shared" si="117"/>
        <v>Repeat Customer</v>
      </c>
    </row>
    <row r="7456" spans="1:11" x14ac:dyDescent="0.25">
      <c r="A7456" s="3">
        <v>7457</v>
      </c>
      <c r="B7456" s="3">
        <v>275</v>
      </c>
      <c r="C7456" s="3">
        <v>558</v>
      </c>
      <c r="D7456" s="3">
        <v>2</v>
      </c>
      <c r="E7456" s="3">
        <v>13860</v>
      </c>
      <c r="F7456" s="3">
        <v>2.99</v>
      </c>
      <c r="G7456" s="4">
        <v>38584.621631944443</v>
      </c>
      <c r="H7456" s="6">
        <v>38584.621631944443</v>
      </c>
      <c r="I7456" s="6">
        <v>38586.862604166665</v>
      </c>
      <c r="J7456" s="10">
        <f>COUNTIF(B7456:B23487,B7456)</f>
        <v>10</v>
      </c>
      <c r="K7456" s="10" t="str">
        <f t="shared" si="117"/>
        <v>Repeat Customer</v>
      </c>
    </row>
    <row r="7457" spans="1:11" x14ac:dyDescent="0.25">
      <c r="A7457" s="3">
        <v>7458</v>
      </c>
      <c r="B7457" s="3">
        <v>275</v>
      </c>
      <c r="C7457" s="3">
        <v>3647</v>
      </c>
      <c r="D7457" s="3">
        <v>2</v>
      </c>
      <c r="E7457" s="3">
        <v>13865</v>
      </c>
      <c r="F7457" s="3">
        <v>1.99</v>
      </c>
      <c r="G7457" s="4">
        <v>38584.627881944441</v>
      </c>
      <c r="H7457" s="6">
        <v>38584.627881944441</v>
      </c>
      <c r="I7457" s="6">
        <v>38588.420937499999</v>
      </c>
      <c r="J7457" s="10">
        <f>COUNTIF(B7457:B23488,B7457)</f>
        <v>9</v>
      </c>
      <c r="K7457" s="10" t="str">
        <f t="shared" si="117"/>
        <v>Repeat Customer</v>
      </c>
    </row>
    <row r="7458" spans="1:11" x14ac:dyDescent="0.25">
      <c r="A7458" s="3">
        <v>7459</v>
      </c>
      <c r="B7458" s="3">
        <v>275</v>
      </c>
      <c r="C7458" s="3">
        <v>1165</v>
      </c>
      <c r="D7458" s="3">
        <v>2</v>
      </c>
      <c r="E7458" s="3">
        <v>13902</v>
      </c>
      <c r="F7458" s="3">
        <v>0.99</v>
      </c>
      <c r="G7458" s="4">
        <v>38584.671620370369</v>
      </c>
      <c r="H7458" s="6">
        <v>38584.671620370369</v>
      </c>
      <c r="I7458" s="6">
        <v>38588.696620370371</v>
      </c>
      <c r="J7458" s="10">
        <f>COUNTIF(B7458:B23489,B7458)</f>
        <v>8</v>
      </c>
      <c r="K7458" s="10" t="str">
        <f t="shared" si="117"/>
        <v>Repeat Customer</v>
      </c>
    </row>
    <row r="7459" spans="1:11" x14ac:dyDescent="0.25">
      <c r="A7459" s="3">
        <v>7460</v>
      </c>
      <c r="B7459" s="3">
        <v>275</v>
      </c>
      <c r="C7459" s="3">
        <v>1215</v>
      </c>
      <c r="D7459" s="3">
        <v>2</v>
      </c>
      <c r="E7459" s="3">
        <v>14063</v>
      </c>
      <c r="F7459" s="3">
        <v>0.99</v>
      </c>
      <c r="G7459" s="4">
        <v>38584.942129629628</v>
      </c>
      <c r="H7459" s="6">
        <v>38584.942129629628</v>
      </c>
      <c r="I7459" s="6">
        <v>38589.012962962966</v>
      </c>
      <c r="J7459" s="10">
        <f>COUNTIF(B7459:B23490,B7459)</f>
        <v>7</v>
      </c>
      <c r="K7459" s="10" t="str">
        <f t="shared" si="117"/>
        <v>Repeat Customer</v>
      </c>
    </row>
    <row r="7460" spans="1:11" x14ac:dyDescent="0.25">
      <c r="A7460" s="3">
        <v>7461</v>
      </c>
      <c r="B7460" s="3">
        <v>275</v>
      </c>
      <c r="C7460" s="3">
        <v>4031</v>
      </c>
      <c r="D7460" s="3">
        <v>1</v>
      </c>
      <c r="E7460" s="3">
        <v>14187</v>
      </c>
      <c r="F7460" s="3">
        <v>5.99</v>
      </c>
      <c r="G7460" s="4">
        <v>38585.147256944445</v>
      </c>
      <c r="H7460" s="6">
        <v>38585.147256944445</v>
      </c>
      <c r="I7460" s="6">
        <v>38589.145173611112</v>
      </c>
      <c r="J7460" s="10">
        <f>COUNTIF(B7460:B23491,B7460)</f>
        <v>6</v>
      </c>
      <c r="K7460" s="10" t="str">
        <f t="shared" si="117"/>
        <v>Repeat Customer</v>
      </c>
    </row>
    <row r="7461" spans="1:11" x14ac:dyDescent="0.25">
      <c r="A7461" s="3">
        <v>7462</v>
      </c>
      <c r="B7461" s="3">
        <v>275</v>
      </c>
      <c r="C7461" s="3">
        <v>3813</v>
      </c>
      <c r="D7461" s="3">
        <v>1</v>
      </c>
      <c r="E7461" s="3">
        <v>14296</v>
      </c>
      <c r="F7461" s="3">
        <v>2.99</v>
      </c>
      <c r="G7461" s="4">
        <v>38585.30096064815</v>
      </c>
      <c r="H7461" s="6">
        <v>38585.30096064815</v>
      </c>
      <c r="I7461" s="6">
        <v>38590.468321759261</v>
      </c>
      <c r="J7461" s="10">
        <f>COUNTIF(B7461:B23492,B7461)</f>
        <v>5</v>
      </c>
      <c r="K7461" s="10" t="str">
        <f t="shared" si="117"/>
        <v>Repeat Customer</v>
      </c>
    </row>
    <row r="7462" spans="1:11" x14ac:dyDescent="0.25">
      <c r="A7462" s="3">
        <v>7463</v>
      </c>
      <c r="B7462" s="3">
        <v>275</v>
      </c>
      <c r="C7462" s="3">
        <v>37</v>
      </c>
      <c r="D7462" s="3">
        <v>2</v>
      </c>
      <c r="E7462" s="3">
        <v>14483</v>
      </c>
      <c r="F7462" s="3">
        <v>5.99</v>
      </c>
      <c r="G7462" s="4">
        <v>38585.572210648148</v>
      </c>
      <c r="H7462" s="6">
        <v>38585.572210648148</v>
      </c>
      <c r="I7462" s="6">
        <v>38592.693738425929</v>
      </c>
      <c r="J7462" s="10">
        <f>COUNTIF(B7462:B23493,B7462)</f>
        <v>4</v>
      </c>
      <c r="K7462" s="10" t="str">
        <f t="shared" si="117"/>
        <v>Repeat Customer</v>
      </c>
    </row>
    <row r="7463" spans="1:11" x14ac:dyDescent="0.25">
      <c r="A7463" s="3">
        <v>7464</v>
      </c>
      <c r="B7463" s="3">
        <v>275</v>
      </c>
      <c r="C7463" s="3">
        <v>650</v>
      </c>
      <c r="D7463" s="3">
        <v>2</v>
      </c>
      <c r="E7463" s="3">
        <v>14727</v>
      </c>
      <c r="F7463" s="3">
        <v>4.99</v>
      </c>
      <c r="G7463" s="4">
        <v>38585.925520833334</v>
      </c>
      <c r="H7463" s="6">
        <v>38585.925520833334</v>
      </c>
      <c r="I7463" s="6">
        <v>38589.032465277778</v>
      </c>
      <c r="J7463" s="10">
        <f>COUNTIF(B7463:B23494,B7463)</f>
        <v>3</v>
      </c>
      <c r="K7463" s="10" t="str">
        <f t="shared" si="117"/>
        <v>Repeat Customer</v>
      </c>
    </row>
    <row r="7464" spans="1:11" x14ac:dyDescent="0.25">
      <c r="A7464" s="3">
        <v>7465</v>
      </c>
      <c r="B7464" s="3">
        <v>275</v>
      </c>
      <c r="C7464" s="3">
        <v>524</v>
      </c>
      <c r="D7464" s="3">
        <v>2</v>
      </c>
      <c r="E7464" s="3">
        <v>15269</v>
      </c>
      <c r="F7464" s="3">
        <v>2.99</v>
      </c>
      <c r="G7464" s="4">
        <v>38586.777592592596</v>
      </c>
      <c r="H7464" s="6">
        <v>38586.777592592596</v>
      </c>
      <c r="I7464" s="6">
        <v>38588.728981481479</v>
      </c>
      <c r="J7464" s="10">
        <f>COUNTIF(B7464:B23495,B7464)</f>
        <v>2</v>
      </c>
      <c r="K7464" s="10" t="str">
        <f t="shared" si="117"/>
        <v>Repeat Customer</v>
      </c>
    </row>
    <row r="7465" spans="1:11" x14ac:dyDescent="0.25">
      <c r="A7465" s="3">
        <v>7466</v>
      </c>
      <c r="B7465" s="3">
        <v>275</v>
      </c>
      <c r="C7465" s="3">
        <v>1863</v>
      </c>
      <c r="D7465" s="3">
        <v>2</v>
      </c>
      <c r="E7465" s="3">
        <v>15496</v>
      </c>
      <c r="F7465" s="3">
        <v>3.99</v>
      </c>
      <c r="G7465" s="4">
        <v>38587.104432870372</v>
      </c>
      <c r="H7465" s="6">
        <v>38587.104432870372</v>
      </c>
      <c r="I7465" s="6">
        <v>38595.146793981483</v>
      </c>
      <c r="J7465" s="10">
        <f>COUNTIF(B7465:B23496,B7465)</f>
        <v>1</v>
      </c>
      <c r="K7465" s="10" t="str">
        <f t="shared" si="117"/>
        <v>New Customer</v>
      </c>
    </row>
    <row r="7466" spans="1:11" x14ac:dyDescent="0.25">
      <c r="A7466" s="3">
        <v>7467</v>
      </c>
      <c r="B7466" s="3">
        <v>276</v>
      </c>
      <c r="C7466" s="3">
        <v>3689</v>
      </c>
      <c r="D7466" s="3">
        <v>1</v>
      </c>
      <c r="E7466" s="3">
        <v>736</v>
      </c>
      <c r="F7466" s="3">
        <v>3.99</v>
      </c>
      <c r="G7466" s="4">
        <v>38501.340358796297</v>
      </c>
      <c r="H7466" s="6">
        <v>38501.340358796297</v>
      </c>
      <c r="I7466" s="6">
        <v>38508.431331018517</v>
      </c>
      <c r="J7466" s="10">
        <f>COUNTIF(B7466:B23497,B7466)</f>
        <v>28</v>
      </c>
      <c r="K7466" s="10" t="str">
        <f t="shared" si="117"/>
        <v>Repeat Customer</v>
      </c>
    </row>
    <row r="7467" spans="1:11" x14ac:dyDescent="0.25">
      <c r="A7467" s="3">
        <v>7468</v>
      </c>
      <c r="B7467" s="3">
        <v>276</v>
      </c>
      <c r="C7467" s="3">
        <v>578</v>
      </c>
      <c r="D7467" s="3">
        <v>1</v>
      </c>
      <c r="E7467" s="3">
        <v>860</v>
      </c>
      <c r="F7467" s="3">
        <v>10.99</v>
      </c>
      <c r="G7467" s="4">
        <v>38502.114768518521</v>
      </c>
      <c r="H7467" s="6">
        <v>38502.114768518521</v>
      </c>
      <c r="I7467" s="6">
        <v>38511.311296296299</v>
      </c>
      <c r="J7467" s="10">
        <f>COUNTIF(B7467:B23498,B7467)</f>
        <v>27</v>
      </c>
      <c r="K7467" s="10" t="str">
        <f t="shared" si="117"/>
        <v>Repeat Customer</v>
      </c>
    </row>
    <row r="7468" spans="1:11" x14ac:dyDescent="0.25">
      <c r="A7468" s="3">
        <v>7469</v>
      </c>
      <c r="B7468" s="3">
        <v>276</v>
      </c>
      <c r="C7468" s="3">
        <v>4352</v>
      </c>
      <c r="D7468" s="3">
        <v>1</v>
      </c>
      <c r="E7468" s="3">
        <v>1352</v>
      </c>
      <c r="F7468" s="3">
        <v>0.99</v>
      </c>
      <c r="G7468" s="4">
        <v>38518.540590277778</v>
      </c>
      <c r="H7468" s="6">
        <v>38518.540590277778</v>
      </c>
      <c r="I7468" s="6">
        <v>38521.456562500003</v>
      </c>
      <c r="J7468" s="10">
        <f>COUNTIF(B7468:B23499,B7468)</f>
        <v>26</v>
      </c>
      <c r="K7468" s="10" t="str">
        <f t="shared" si="117"/>
        <v>Repeat Customer</v>
      </c>
    </row>
    <row r="7469" spans="1:11" x14ac:dyDescent="0.25">
      <c r="A7469" s="3">
        <v>7470</v>
      </c>
      <c r="B7469" s="3">
        <v>276</v>
      </c>
      <c r="C7469" s="3">
        <v>3096</v>
      </c>
      <c r="D7469" s="3">
        <v>2</v>
      </c>
      <c r="E7469" s="3">
        <v>2763</v>
      </c>
      <c r="F7469" s="3">
        <v>4.99</v>
      </c>
      <c r="G7469" s="4">
        <v>38522.724699074075</v>
      </c>
      <c r="H7469" s="6">
        <v>38522.724699074075</v>
      </c>
      <c r="I7469" s="6">
        <v>38524.901087962964</v>
      </c>
      <c r="J7469" s="10">
        <f>COUNTIF(B7469:B23500,B7469)</f>
        <v>25</v>
      </c>
      <c r="K7469" s="10" t="str">
        <f t="shared" si="117"/>
        <v>Repeat Customer</v>
      </c>
    </row>
    <row r="7470" spans="1:11" x14ac:dyDescent="0.25">
      <c r="A7470" s="3">
        <v>7471</v>
      </c>
      <c r="B7470" s="3">
        <v>276</v>
      </c>
      <c r="C7470" s="3">
        <v>2624</v>
      </c>
      <c r="D7470" s="3">
        <v>2</v>
      </c>
      <c r="E7470" s="3">
        <v>3064</v>
      </c>
      <c r="F7470" s="3">
        <v>6.99</v>
      </c>
      <c r="G7470" s="4">
        <v>38523.578622685185</v>
      </c>
      <c r="H7470" s="6">
        <v>38523.578622685185</v>
      </c>
      <c r="I7470" s="6">
        <v>38528.689733796295</v>
      </c>
      <c r="J7470" s="10">
        <f>COUNTIF(B7470:B23501,B7470)</f>
        <v>24</v>
      </c>
      <c r="K7470" s="10" t="str">
        <f t="shared" si="117"/>
        <v>Repeat Customer</v>
      </c>
    </row>
    <row r="7471" spans="1:11" x14ac:dyDescent="0.25">
      <c r="A7471" s="3">
        <v>7472</v>
      </c>
      <c r="B7471" s="3">
        <v>276</v>
      </c>
      <c r="C7471" s="3">
        <v>1985</v>
      </c>
      <c r="D7471" s="3">
        <v>2</v>
      </c>
      <c r="E7471" s="3">
        <v>3714</v>
      </c>
      <c r="F7471" s="3">
        <v>2.99</v>
      </c>
      <c r="G7471" s="4">
        <v>38539.452407407407</v>
      </c>
      <c r="H7471" s="6">
        <v>38539.452407407407</v>
      </c>
      <c r="I7471" s="6">
        <v>38542.581574074073</v>
      </c>
      <c r="J7471" s="10">
        <f>COUNTIF(B7471:B23502,B7471)</f>
        <v>23</v>
      </c>
      <c r="K7471" s="10" t="str">
        <f t="shared" si="117"/>
        <v>Repeat Customer</v>
      </c>
    </row>
    <row r="7472" spans="1:11" x14ac:dyDescent="0.25">
      <c r="A7472" s="3">
        <v>7473</v>
      </c>
      <c r="B7472" s="3">
        <v>276</v>
      </c>
      <c r="C7472" s="3">
        <v>4010</v>
      </c>
      <c r="D7472" s="3">
        <v>1</v>
      </c>
      <c r="E7472" s="3">
        <v>4715</v>
      </c>
      <c r="F7472" s="3">
        <v>0.99</v>
      </c>
      <c r="G7472" s="4">
        <v>38541.510844907411</v>
      </c>
      <c r="H7472" s="6">
        <v>38541.510844907411</v>
      </c>
      <c r="I7472" s="6">
        <v>38543.442789351851</v>
      </c>
      <c r="J7472" s="10">
        <f>COUNTIF(B7472:B23503,B7472)</f>
        <v>22</v>
      </c>
      <c r="K7472" s="10" t="str">
        <f t="shared" si="117"/>
        <v>Repeat Customer</v>
      </c>
    </row>
    <row r="7473" spans="1:11" x14ac:dyDescent="0.25">
      <c r="A7473" s="3">
        <v>7474</v>
      </c>
      <c r="B7473" s="3">
        <v>276</v>
      </c>
      <c r="C7473" s="3">
        <v>2415</v>
      </c>
      <c r="D7473" s="3">
        <v>2</v>
      </c>
      <c r="E7473" s="3">
        <v>5186</v>
      </c>
      <c r="F7473" s="3">
        <v>4.99</v>
      </c>
      <c r="G7473" s="4">
        <v>38542.429629629631</v>
      </c>
      <c r="H7473" s="6">
        <v>38542.429629629631</v>
      </c>
      <c r="I7473" s="6">
        <v>38546.212268518517</v>
      </c>
      <c r="J7473" s="10">
        <f>COUNTIF(B7473:B23504,B7473)</f>
        <v>21</v>
      </c>
      <c r="K7473" s="10" t="str">
        <f t="shared" si="117"/>
        <v>Repeat Customer</v>
      </c>
    </row>
    <row r="7474" spans="1:11" x14ac:dyDescent="0.25">
      <c r="A7474" s="3">
        <v>7475</v>
      </c>
      <c r="B7474" s="3">
        <v>276</v>
      </c>
      <c r="C7474" s="3">
        <v>3548</v>
      </c>
      <c r="D7474" s="3">
        <v>2</v>
      </c>
      <c r="E7474" s="3">
        <v>5246</v>
      </c>
      <c r="F7474" s="3">
        <v>4.99</v>
      </c>
      <c r="G7474" s="4">
        <v>38542.559236111112</v>
      </c>
      <c r="H7474" s="6">
        <v>38542.559236111112</v>
      </c>
      <c r="I7474" s="6">
        <v>38546.776597222219</v>
      </c>
      <c r="J7474" s="10">
        <f>COUNTIF(B7474:B23505,B7474)</f>
        <v>20</v>
      </c>
      <c r="K7474" s="10" t="str">
        <f t="shared" si="117"/>
        <v>Repeat Customer</v>
      </c>
    </row>
    <row r="7475" spans="1:11" x14ac:dyDescent="0.25">
      <c r="A7475" s="3">
        <v>7476</v>
      </c>
      <c r="B7475" s="3">
        <v>276</v>
      </c>
      <c r="C7475" s="3">
        <v>4418</v>
      </c>
      <c r="D7475" s="3">
        <v>2</v>
      </c>
      <c r="E7475" s="3">
        <v>7282</v>
      </c>
      <c r="F7475" s="3">
        <v>5.99</v>
      </c>
      <c r="G7475" s="4">
        <v>38560.500219907408</v>
      </c>
      <c r="H7475" s="6">
        <v>38560.500219907408</v>
      </c>
      <c r="I7475" s="6">
        <v>38568.616886574076</v>
      </c>
      <c r="J7475" s="10">
        <f>COUNTIF(B7475:B23506,B7475)</f>
        <v>19</v>
      </c>
      <c r="K7475" s="10" t="str">
        <f t="shared" si="117"/>
        <v>Repeat Customer</v>
      </c>
    </row>
    <row r="7476" spans="1:11" x14ac:dyDescent="0.25">
      <c r="A7476" s="3">
        <v>7477</v>
      </c>
      <c r="B7476" s="3">
        <v>276</v>
      </c>
      <c r="C7476" s="3">
        <v>2447</v>
      </c>
      <c r="D7476" s="3">
        <v>2</v>
      </c>
      <c r="E7476" s="3">
        <v>7842</v>
      </c>
      <c r="F7476" s="3">
        <v>2.99</v>
      </c>
      <c r="G7476" s="4">
        <v>38561.382013888891</v>
      </c>
      <c r="H7476" s="6">
        <v>38561.382013888891</v>
      </c>
      <c r="I7476" s="6">
        <v>38568.286180555559</v>
      </c>
      <c r="J7476" s="10">
        <f>COUNTIF(B7476:B23507,B7476)</f>
        <v>18</v>
      </c>
      <c r="K7476" s="10" t="str">
        <f t="shared" si="117"/>
        <v>Repeat Customer</v>
      </c>
    </row>
    <row r="7477" spans="1:11" x14ac:dyDescent="0.25">
      <c r="A7477" s="3">
        <v>7478</v>
      </c>
      <c r="B7477" s="3">
        <v>276</v>
      </c>
      <c r="C7477" s="3">
        <v>3690</v>
      </c>
      <c r="D7477" s="3">
        <v>1</v>
      </c>
      <c r="E7477" s="3">
        <v>9070</v>
      </c>
      <c r="F7477" s="3">
        <v>0.99</v>
      </c>
      <c r="G7477" s="4">
        <v>38563.319895833331</v>
      </c>
      <c r="H7477" s="6">
        <v>38563.319895833331</v>
      </c>
      <c r="I7477" s="6">
        <v>38565.180312500001</v>
      </c>
      <c r="J7477" s="10">
        <f>COUNTIF(B7477:B23508,B7477)</f>
        <v>17</v>
      </c>
      <c r="K7477" s="10" t="str">
        <f t="shared" si="117"/>
        <v>Repeat Customer</v>
      </c>
    </row>
    <row r="7478" spans="1:11" x14ac:dyDescent="0.25">
      <c r="A7478" s="3">
        <v>7479</v>
      </c>
      <c r="B7478" s="3">
        <v>276</v>
      </c>
      <c r="C7478" s="3">
        <v>94</v>
      </c>
      <c r="D7478" s="3">
        <v>1</v>
      </c>
      <c r="E7478" s="3">
        <v>9080</v>
      </c>
      <c r="F7478" s="3">
        <v>1.99</v>
      </c>
      <c r="G7478" s="4">
        <v>38563.335173611114</v>
      </c>
      <c r="H7478" s="6">
        <v>38563.335173611114</v>
      </c>
      <c r="I7478" s="6">
        <v>38570.501840277779</v>
      </c>
      <c r="J7478" s="10">
        <f>COUNTIF(B7478:B23509,B7478)</f>
        <v>16</v>
      </c>
      <c r="K7478" s="10" t="str">
        <f t="shared" si="117"/>
        <v>Repeat Customer</v>
      </c>
    </row>
    <row r="7479" spans="1:11" x14ac:dyDescent="0.25">
      <c r="A7479" s="3">
        <v>7480</v>
      </c>
      <c r="B7479" s="3">
        <v>276</v>
      </c>
      <c r="C7479" s="3">
        <v>1154</v>
      </c>
      <c r="D7479" s="3">
        <v>1</v>
      </c>
      <c r="E7479" s="3">
        <v>9102</v>
      </c>
      <c r="F7479" s="3">
        <v>4.99</v>
      </c>
      <c r="G7479" s="4">
        <v>38563.366898148146</v>
      </c>
      <c r="H7479" s="6">
        <v>38563.366898148146</v>
      </c>
      <c r="I7479" s="6">
        <v>38568.430092592593</v>
      </c>
      <c r="J7479" s="10">
        <f>COUNTIF(B7479:B23510,B7479)</f>
        <v>15</v>
      </c>
      <c r="K7479" s="10" t="str">
        <f t="shared" si="117"/>
        <v>Repeat Customer</v>
      </c>
    </row>
    <row r="7480" spans="1:11" x14ac:dyDescent="0.25">
      <c r="A7480" s="3">
        <v>7481</v>
      </c>
      <c r="B7480" s="3">
        <v>276</v>
      </c>
      <c r="C7480" s="3">
        <v>3780</v>
      </c>
      <c r="D7480" s="3">
        <v>1</v>
      </c>
      <c r="E7480" s="3">
        <v>9229</v>
      </c>
      <c r="F7480" s="3">
        <v>8.99</v>
      </c>
      <c r="G7480" s="4">
        <v>38563.568252314813</v>
      </c>
      <c r="H7480" s="6">
        <v>38563.568252314813</v>
      </c>
      <c r="I7480" s="6">
        <v>38572.762002314812</v>
      </c>
      <c r="J7480" s="10">
        <f>COUNTIF(B7480:B23511,B7480)</f>
        <v>14</v>
      </c>
      <c r="K7480" s="10" t="str">
        <f t="shared" si="117"/>
        <v>Repeat Customer</v>
      </c>
    </row>
    <row r="7481" spans="1:11" x14ac:dyDescent="0.25">
      <c r="A7481" s="3">
        <v>7482</v>
      </c>
      <c r="B7481" s="3">
        <v>276</v>
      </c>
      <c r="C7481" s="3">
        <v>890</v>
      </c>
      <c r="D7481" s="3">
        <v>2</v>
      </c>
      <c r="E7481" s="3">
        <v>10149</v>
      </c>
      <c r="F7481" s="3">
        <v>5.99</v>
      </c>
      <c r="G7481" s="4">
        <v>38564.931087962963</v>
      </c>
      <c r="H7481" s="6">
        <v>38564.931087962963</v>
      </c>
      <c r="I7481" s="6">
        <v>38571.967199074075</v>
      </c>
      <c r="J7481" s="10">
        <f>COUNTIF(B7481:B23512,B7481)</f>
        <v>13</v>
      </c>
      <c r="K7481" s="10" t="str">
        <f t="shared" si="117"/>
        <v>Repeat Customer</v>
      </c>
    </row>
    <row r="7482" spans="1:11" x14ac:dyDescent="0.25">
      <c r="A7482" s="3">
        <v>7483</v>
      </c>
      <c r="B7482" s="3">
        <v>276</v>
      </c>
      <c r="C7482" s="3">
        <v>4281</v>
      </c>
      <c r="D7482" s="3">
        <v>2</v>
      </c>
      <c r="E7482" s="3">
        <v>10691</v>
      </c>
      <c r="F7482" s="3">
        <v>0.99</v>
      </c>
      <c r="G7482" s="4">
        <v>38565.756863425922</v>
      </c>
      <c r="H7482" s="6">
        <v>38565.756863425922</v>
      </c>
      <c r="I7482" s="6">
        <v>38567.689502314817</v>
      </c>
      <c r="J7482" s="10">
        <f>COUNTIF(B7482:B23513,B7482)</f>
        <v>12</v>
      </c>
      <c r="K7482" s="10" t="str">
        <f t="shared" si="117"/>
        <v>Repeat Customer</v>
      </c>
    </row>
    <row r="7483" spans="1:11" x14ac:dyDescent="0.25">
      <c r="A7483" s="3">
        <v>7484</v>
      </c>
      <c r="B7483" s="3">
        <v>276</v>
      </c>
      <c r="C7483" s="3">
        <v>987</v>
      </c>
      <c r="D7483" s="3">
        <v>1</v>
      </c>
      <c r="E7483" s="3">
        <v>10763</v>
      </c>
      <c r="F7483" s="3">
        <v>2.99</v>
      </c>
      <c r="G7483" s="4">
        <v>38565.855868055558</v>
      </c>
      <c r="H7483" s="6">
        <v>38565.855868055558</v>
      </c>
      <c r="I7483" s="6">
        <v>38569.058645833335</v>
      </c>
      <c r="J7483" s="10">
        <f>COUNTIF(B7483:B23514,B7483)</f>
        <v>11</v>
      </c>
      <c r="K7483" s="10" t="str">
        <f t="shared" si="117"/>
        <v>Repeat Customer</v>
      </c>
    </row>
    <row r="7484" spans="1:11" x14ac:dyDescent="0.25">
      <c r="A7484" s="3">
        <v>7485</v>
      </c>
      <c r="B7484" s="3">
        <v>276</v>
      </c>
      <c r="C7484" s="3">
        <v>3207</v>
      </c>
      <c r="D7484" s="3">
        <v>2</v>
      </c>
      <c r="E7484" s="3">
        <v>11085</v>
      </c>
      <c r="F7484" s="3">
        <v>2.99</v>
      </c>
      <c r="G7484" s="4">
        <v>38566.317175925928</v>
      </c>
      <c r="H7484" s="6">
        <v>38566.317175925928</v>
      </c>
      <c r="I7484" s="6">
        <v>38568.147731481484</v>
      </c>
      <c r="J7484" s="10">
        <f>COUNTIF(B7484:B23515,B7484)</f>
        <v>10</v>
      </c>
      <c r="K7484" s="10" t="str">
        <f t="shared" si="117"/>
        <v>Repeat Customer</v>
      </c>
    </row>
    <row r="7485" spans="1:11" x14ac:dyDescent="0.25">
      <c r="A7485" s="3">
        <v>7486</v>
      </c>
      <c r="B7485" s="3">
        <v>276</v>
      </c>
      <c r="C7485" s="3">
        <v>791</v>
      </c>
      <c r="D7485" s="3">
        <v>1</v>
      </c>
      <c r="E7485" s="3">
        <v>11636</v>
      </c>
      <c r="F7485" s="3">
        <v>4.99</v>
      </c>
      <c r="G7485" s="4">
        <v>38581.192025462966</v>
      </c>
      <c r="H7485" s="6">
        <v>38581.192025462966</v>
      </c>
      <c r="I7485" s="6">
        <v>38588.002442129633</v>
      </c>
      <c r="J7485" s="10">
        <f>COUNTIF(B7485:B23516,B7485)</f>
        <v>9</v>
      </c>
      <c r="K7485" s="10" t="str">
        <f t="shared" si="117"/>
        <v>Repeat Customer</v>
      </c>
    </row>
    <row r="7486" spans="1:11" x14ac:dyDescent="0.25">
      <c r="A7486" s="3">
        <v>7487</v>
      </c>
      <c r="B7486" s="3">
        <v>276</v>
      </c>
      <c r="C7486" s="3">
        <v>2015</v>
      </c>
      <c r="D7486" s="3">
        <v>2</v>
      </c>
      <c r="E7486" s="3">
        <v>11961</v>
      </c>
      <c r="F7486" s="3">
        <v>3.99</v>
      </c>
      <c r="G7486" s="4">
        <v>38581.727789351855</v>
      </c>
      <c r="H7486" s="6">
        <v>38581.727789351855</v>
      </c>
      <c r="I7486" s="6">
        <v>38585.863206018519</v>
      </c>
      <c r="J7486" s="10">
        <f>COUNTIF(B7486:B23517,B7486)</f>
        <v>8</v>
      </c>
      <c r="K7486" s="10" t="str">
        <f t="shared" si="117"/>
        <v>Repeat Customer</v>
      </c>
    </row>
    <row r="7487" spans="1:11" x14ac:dyDescent="0.25">
      <c r="A7487" s="3">
        <v>7488</v>
      </c>
      <c r="B7487" s="3">
        <v>276</v>
      </c>
      <c r="C7487" s="3">
        <v>1152</v>
      </c>
      <c r="D7487" s="3">
        <v>2</v>
      </c>
      <c r="E7487" s="3">
        <v>12178</v>
      </c>
      <c r="F7487" s="3">
        <v>5.99</v>
      </c>
      <c r="G7487" s="4">
        <v>38582.053842592592</v>
      </c>
      <c r="H7487" s="6">
        <v>38582.053842592592</v>
      </c>
      <c r="I7487" s="6">
        <v>38589.814259259256</v>
      </c>
      <c r="J7487" s="10">
        <f>COUNTIF(B7487:B23518,B7487)</f>
        <v>7</v>
      </c>
      <c r="K7487" s="10" t="str">
        <f t="shared" si="117"/>
        <v>Repeat Customer</v>
      </c>
    </row>
    <row r="7488" spans="1:11" x14ac:dyDescent="0.25">
      <c r="A7488" s="3">
        <v>7489</v>
      </c>
      <c r="B7488" s="3">
        <v>276</v>
      </c>
      <c r="C7488" s="3">
        <v>3044</v>
      </c>
      <c r="D7488" s="3">
        <v>2</v>
      </c>
      <c r="E7488" s="3">
        <v>12251</v>
      </c>
      <c r="F7488" s="3">
        <v>4.99</v>
      </c>
      <c r="G7488" s="4">
        <v>38582.165995370371</v>
      </c>
      <c r="H7488" s="6">
        <v>38582.165995370371</v>
      </c>
      <c r="I7488" s="6">
        <v>38583.10974537037</v>
      </c>
      <c r="J7488" s="10">
        <f>COUNTIF(B7488:B23519,B7488)</f>
        <v>6</v>
      </c>
      <c r="K7488" s="10" t="str">
        <f t="shared" si="117"/>
        <v>Repeat Customer</v>
      </c>
    </row>
    <row r="7489" spans="1:11" x14ac:dyDescent="0.25">
      <c r="A7489" s="3">
        <v>7490</v>
      </c>
      <c r="B7489" s="3">
        <v>276</v>
      </c>
      <c r="C7489" s="3">
        <v>3237</v>
      </c>
      <c r="D7489" s="3">
        <v>1</v>
      </c>
      <c r="E7489" s="3">
        <v>12650</v>
      </c>
      <c r="F7489" s="3">
        <v>4.99</v>
      </c>
      <c r="G7489" s="4">
        <v>38582.773148148146</v>
      </c>
      <c r="H7489" s="6">
        <v>38582.773148148146</v>
      </c>
      <c r="I7489" s="6">
        <v>38585.739814814813</v>
      </c>
      <c r="J7489" s="10">
        <f>COUNTIF(B7489:B23520,B7489)</f>
        <v>5</v>
      </c>
      <c r="K7489" s="10" t="str">
        <f t="shared" si="117"/>
        <v>Repeat Customer</v>
      </c>
    </row>
    <row r="7490" spans="1:11" x14ac:dyDescent="0.25">
      <c r="A7490" s="3">
        <v>7491</v>
      </c>
      <c r="B7490" s="3">
        <v>276</v>
      </c>
      <c r="C7490" s="3">
        <v>3907</v>
      </c>
      <c r="D7490" s="3">
        <v>1</v>
      </c>
      <c r="E7490" s="3">
        <v>14000</v>
      </c>
      <c r="F7490" s="3">
        <v>4.99</v>
      </c>
      <c r="G7490" s="4">
        <v>38584.837557870371</v>
      </c>
      <c r="H7490" s="6">
        <v>38584.837557870371</v>
      </c>
      <c r="I7490" s="6">
        <v>38592.709780092591</v>
      </c>
      <c r="J7490" s="10">
        <f>COUNTIF(B7490:B23521,B7490)</f>
        <v>4</v>
      </c>
      <c r="K7490" s="10" t="str">
        <f t="shared" si="117"/>
        <v>Repeat Customer</v>
      </c>
    </row>
    <row r="7491" spans="1:11" x14ac:dyDescent="0.25">
      <c r="A7491" s="3">
        <v>7492</v>
      </c>
      <c r="B7491" s="3">
        <v>276</v>
      </c>
      <c r="C7491" s="3">
        <v>2180</v>
      </c>
      <c r="D7491" s="3">
        <v>2</v>
      </c>
      <c r="E7491" s="3">
        <v>15718</v>
      </c>
      <c r="F7491" s="3">
        <v>2.99</v>
      </c>
      <c r="G7491" s="4">
        <v>38587.462002314816</v>
      </c>
      <c r="H7491" s="6">
        <v>38587.462002314816</v>
      </c>
      <c r="I7491" s="6">
        <v>38592.534918981481</v>
      </c>
      <c r="J7491" s="10">
        <f>COUNTIF(B7491:B23522,B7491)</f>
        <v>3</v>
      </c>
      <c r="K7491" s="10" t="str">
        <f t="shared" ref="K7491:K7554" si="118">IF(J7491=1,"New Customer","Repeat Customer")</f>
        <v>Repeat Customer</v>
      </c>
    </row>
    <row r="7492" spans="1:11" x14ac:dyDescent="0.25">
      <c r="A7492" s="3">
        <v>7493</v>
      </c>
      <c r="B7492" s="3">
        <v>276</v>
      </c>
      <c r="C7492" s="3">
        <v>2392</v>
      </c>
      <c r="D7492" s="3">
        <v>1</v>
      </c>
      <c r="E7492" s="3">
        <v>15769</v>
      </c>
      <c r="F7492" s="3">
        <v>3.99</v>
      </c>
      <c r="G7492" s="4">
        <v>38587.552951388891</v>
      </c>
      <c r="H7492" s="6">
        <v>38587.552951388891</v>
      </c>
      <c r="I7492" s="6">
        <v>38592.771701388891</v>
      </c>
      <c r="J7492" s="10">
        <f>COUNTIF(B7492:B23523,B7492)</f>
        <v>2</v>
      </c>
      <c r="K7492" s="10" t="str">
        <f t="shared" si="118"/>
        <v>Repeat Customer</v>
      </c>
    </row>
    <row r="7493" spans="1:11" x14ac:dyDescent="0.25">
      <c r="A7493" s="3">
        <v>7494</v>
      </c>
      <c r="B7493" s="3">
        <v>276</v>
      </c>
      <c r="C7493" s="3">
        <v>1693</v>
      </c>
      <c r="D7493" s="3">
        <v>2</v>
      </c>
      <c r="E7493" s="3">
        <v>15923</v>
      </c>
      <c r="F7493" s="3">
        <v>4.99</v>
      </c>
      <c r="G7493" s="4">
        <v>38587.75577546296</v>
      </c>
      <c r="H7493" s="6">
        <v>38587.75577546296</v>
      </c>
      <c r="I7493" s="6">
        <v>38590.754386574074</v>
      </c>
      <c r="J7493" s="10">
        <f>COUNTIF(B7493:B23524,B7493)</f>
        <v>1</v>
      </c>
      <c r="K7493" s="10" t="str">
        <f t="shared" si="118"/>
        <v>New Customer</v>
      </c>
    </row>
    <row r="7494" spans="1:11" x14ac:dyDescent="0.25">
      <c r="A7494" s="3">
        <v>7495</v>
      </c>
      <c r="B7494" s="3">
        <v>277</v>
      </c>
      <c r="C7494" s="3">
        <v>187</v>
      </c>
      <c r="D7494" s="3">
        <v>2</v>
      </c>
      <c r="E7494" s="3">
        <v>308</v>
      </c>
      <c r="F7494" s="3">
        <v>6.99</v>
      </c>
      <c r="G7494" s="4">
        <v>38498.917812500003</v>
      </c>
      <c r="H7494" s="6">
        <v>38498.917812500003</v>
      </c>
      <c r="I7494" s="6">
        <v>38507.850451388891</v>
      </c>
      <c r="J7494" s="10">
        <f>COUNTIF(B7494:B23525,B7494)</f>
        <v>32</v>
      </c>
      <c r="K7494" s="10" t="str">
        <f t="shared" si="118"/>
        <v>Repeat Customer</v>
      </c>
    </row>
    <row r="7495" spans="1:11" x14ac:dyDescent="0.25">
      <c r="A7495" s="3">
        <v>7496</v>
      </c>
      <c r="B7495" s="3">
        <v>277</v>
      </c>
      <c r="C7495" s="3">
        <v>3089</v>
      </c>
      <c r="D7495" s="3">
        <v>1</v>
      </c>
      <c r="E7495" s="3">
        <v>1331</v>
      </c>
      <c r="F7495" s="3">
        <v>2.99</v>
      </c>
      <c r="G7495" s="4">
        <v>38518.48232638889</v>
      </c>
      <c r="H7495" s="6">
        <v>38518.48232638889</v>
      </c>
      <c r="I7495" s="6">
        <v>38524.407326388886</v>
      </c>
      <c r="J7495" s="10">
        <f>COUNTIF(B7495:B23526,B7495)</f>
        <v>31</v>
      </c>
      <c r="K7495" s="10" t="str">
        <f t="shared" si="118"/>
        <v>Repeat Customer</v>
      </c>
    </row>
    <row r="7496" spans="1:11" x14ac:dyDescent="0.25">
      <c r="A7496" s="3">
        <v>7497</v>
      </c>
      <c r="B7496" s="3">
        <v>277</v>
      </c>
      <c r="C7496" s="3">
        <v>3007</v>
      </c>
      <c r="D7496" s="3">
        <v>2</v>
      </c>
      <c r="E7496" s="3">
        <v>1717</v>
      </c>
      <c r="F7496" s="3">
        <v>2.99</v>
      </c>
      <c r="G7496" s="4">
        <v>38519.616157407407</v>
      </c>
      <c r="H7496" s="6">
        <v>38519.616157407407</v>
      </c>
      <c r="I7496" s="6">
        <v>38522.424490740741</v>
      </c>
      <c r="J7496" s="10">
        <f>COUNTIF(B7496:B23527,B7496)</f>
        <v>30</v>
      </c>
      <c r="K7496" s="10" t="str">
        <f t="shared" si="118"/>
        <v>Repeat Customer</v>
      </c>
    </row>
    <row r="7497" spans="1:11" x14ac:dyDescent="0.25">
      <c r="A7497" s="3">
        <v>7498</v>
      </c>
      <c r="B7497" s="3">
        <v>277</v>
      </c>
      <c r="C7497" s="3">
        <v>1790</v>
      </c>
      <c r="D7497" s="3">
        <v>2</v>
      </c>
      <c r="E7497" s="3">
        <v>2162</v>
      </c>
      <c r="F7497" s="3">
        <v>3.99</v>
      </c>
      <c r="G7497" s="4">
        <v>38520.990127314813</v>
      </c>
      <c r="H7497" s="6">
        <v>38520.990127314813</v>
      </c>
      <c r="I7497" s="6">
        <v>38524.877627314818</v>
      </c>
      <c r="J7497" s="10">
        <f>COUNTIF(B7497:B23528,B7497)</f>
        <v>29</v>
      </c>
      <c r="K7497" s="10" t="str">
        <f t="shared" si="118"/>
        <v>Repeat Customer</v>
      </c>
    </row>
    <row r="7498" spans="1:11" x14ac:dyDescent="0.25">
      <c r="A7498" s="3">
        <v>7499</v>
      </c>
      <c r="B7498" s="3">
        <v>277</v>
      </c>
      <c r="C7498" s="3">
        <v>4317</v>
      </c>
      <c r="D7498" s="3">
        <v>2</v>
      </c>
      <c r="E7498" s="3">
        <v>2723</v>
      </c>
      <c r="F7498" s="3">
        <v>4.99</v>
      </c>
      <c r="G7498" s="4">
        <v>38522.621793981481</v>
      </c>
      <c r="H7498" s="6">
        <v>38522.621793981481</v>
      </c>
      <c r="I7498" s="6">
        <v>38523.603043981479</v>
      </c>
      <c r="J7498" s="10">
        <f>COUNTIF(B7498:B23529,B7498)</f>
        <v>28</v>
      </c>
      <c r="K7498" s="10" t="str">
        <f t="shared" si="118"/>
        <v>Repeat Customer</v>
      </c>
    </row>
    <row r="7499" spans="1:11" x14ac:dyDescent="0.25">
      <c r="A7499" s="3">
        <v>7500</v>
      </c>
      <c r="B7499" s="3">
        <v>277</v>
      </c>
      <c r="C7499" s="3">
        <v>1406</v>
      </c>
      <c r="D7499" s="3">
        <v>1</v>
      </c>
      <c r="E7499" s="3">
        <v>3247</v>
      </c>
      <c r="F7499" s="3">
        <v>5.99</v>
      </c>
      <c r="G7499" s="4">
        <v>38524.133506944447</v>
      </c>
      <c r="H7499" s="6">
        <v>38524.133506944447</v>
      </c>
      <c r="I7499" s="6">
        <v>38530.030729166669</v>
      </c>
      <c r="J7499" s="10">
        <f>COUNTIF(B7499:B23530,B7499)</f>
        <v>27</v>
      </c>
      <c r="K7499" s="10" t="str">
        <f t="shared" si="118"/>
        <v>Repeat Customer</v>
      </c>
    </row>
    <row r="7500" spans="1:11" x14ac:dyDescent="0.25">
      <c r="A7500" s="3">
        <v>7501</v>
      </c>
      <c r="B7500" s="3">
        <v>277</v>
      </c>
      <c r="C7500" s="3">
        <v>2156</v>
      </c>
      <c r="D7500" s="3">
        <v>2</v>
      </c>
      <c r="E7500" s="3">
        <v>3274</v>
      </c>
      <c r="F7500" s="3">
        <v>4.99</v>
      </c>
      <c r="G7500" s="4">
        <v>38524.229583333334</v>
      </c>
      <c r="H7500" s="6">
        <v>38524.229583333334</v>
      </c>
      <c r="I7500" s="6">
        <v>38527.217083333337</v>
      </c>
      <c r="J7500" s="10">
        <f>COUNTIF(B7500:B23531,B7500)</f>
        <v>26</v>
      </c>
      <c r="K7500" s="10" t="str">
        <f t="shared" si="118"/>
        <v>Repeat Customer</v>
      </c>
    </row>
    <row r="7501" spans="1:11" x14ac:dyDescent="0.25">
      <c r="A7501" s="3">
        <v>7502</v>
      </c>
      <c r="B7501" s="3">
        <v>277</v>
      </c>
      <c r="C7501" s="3">
        <v>4401</v>
      </c>
      <c r="D7501" s="3">
        <v>1</v>
      </c>
      <c r="E7501" s="3">
        <v>3344</v>
      </c>
      <c r="F7501" s="3">
        <v>2.99</v>
      </c>
      <c r="G7501" s="4">
        <v>38524.456562500003</v>
      </c>
      <c r="H7501" s="6">
        <v>38524.456562500003</v>
      </c>
      <c r="I7501" s="6">
        <v>38531.453784722224</v>
      </c>
      <c r="J7501" s="10">
        <f>COUNTIF(B7501:B23532,B7501)</f>
        <v>25</v>
      </c>
      <c r="K7501" s="10" t="str">
        <f t="shared" si="118"/>
        <v>Repeat Customer</v>
      </c>
    </row>
    <row r="7502" spans="1:11" x14ac:dyDescent="0.25">
      <c r="A7502" s="3">
        <v>7503</v>
      </c>
      <c r="B7502" s="3">
        <v>277</v>
      </c>
      <c r="C7502" s="3">
        <v>1829</v>
      </c>
      <c r="D7502" s="3">
        <v>2</v>
      </c>
      <c r="E7502" s="3">
        <v>3740</v>
      </c>
      <c r="F7502" s="3">
        <v>5.99</v>
      </c>
      <c r="G7502" s="4">
        <v>38539.496932870374</v>
      </c>
      <c r="H7502" s="6">
        <v>38539.496932870374</v>
      </c>
      <c r="I7502" s="6">
        <v>38547.405960648146</v>
      </c>
      <c r="J7502" s="10">
        <f>COUNTIF(B7502:B23533,B7502)</f>
        <v>24</v>
      </c>
      <c r="K7502" s="10" t="str">
        <f t="shared" si="118"/>
        <v>Repeat Customer</v>
      </c>
    </row>
    <row r="7503" spans="1:11" x14ac:dyDescent="0.25">
      <c r="A7503" s="3">
        <v>7504</v>
      </c>
      <c r="B7503" s="3">
        <v>277</v>
      </c>
      <c r="C7503" s="3">
        <v>14</v>
      </c>
      <c r="D7503" s="3">
        <v>2</v>
      </c>
      <c r="E7503" s="3">
        <v>3897</v>
      </c>
      <c r="F7503" s="3">
        <v>2.99</v>
      </c>
      <c r="G7503" s="4">
        <v>38539.799803240741</v>
      </c>
      <c r="H7503" s="6">
        <v>38539.799803240741</v>
      </c>
      <c r="I7503" s="6">
        <v>38544.910219907404</v>
      </c>
      <c r="J7503" s="10">
        <f>COUNTIF(B7503:B23534,B7503)</f>
        <v>23</v>
      </c>
      <c r="K7503" s="10" t="str">
        <f t="shared" si="118"/>
        <v>Repeat Customer</v>
      </c>
    </row>
    <row r="7504" spans="1:11" x14ac:dyDescent="0.25">
      <c r="A7504" s="3">
        <v>7505</v>
      </c>
      <c r="B7504" s="3">
        <v>277</v>
      </c>
      <c r="C7504" s="3">
        <v>4174</v>
      </c>
      <c r="D7504" s="3">
        <v>1</v>
      </c>
      <c r="E7504" s="3">
        <v>4290</v>
      </c>
      <c r="F7504" s="3">
        <v>4.99</v>
      </c>
      <c r="G7504" s="4">
        <v>38540.657754629632</v>
      </c>
      <c r="H7504" s="6">
        <v>38540.657754629632</v>
      </c>
      <c r="I7504" s="6">
        <v>38548.627199074072</v>
      </c>
      <c r="J7504" s="10">
        <f>COUNTIF(B7504:B23535,B7504)</f>
        <v>22</v>
      </c>
      <c r="K7504" s="10" t="str">
        <f t="shared" si="118"/>
        <v>Repeat Customer</v>
      </c>
    </row>
    <row r="7505" spans="1:11" x14ac:dyDescent="0.25">
      <c r="A7505" s="3">
        <v>7506</v>
      </c>
      <c r="B7505" s="3">
        <v>277</v>
      </c>
      <c r="C7505" s="3">
        <v>996</v>
      </c>
      <c r="D7505" s="3">
        <v>2</v>
      </c>
      <c r="E7505" s="3">
        <v>4987</v>
      </c>
      <c r="F7505" s="3">
        <v>5.99</v>
      </c>
      <c r="G7505" s="4">
        <v>38542.031724537039</v>
      </c>
      <c r="H7505" s="6">
        <v>38542.031724537039</v>
      </c>
      <c r="I7505" s="6">
        <v>38547.147696759261</v>
      </c>
      <c r="J7505" s="10">
        <f>COUNTIF(B7505:B23536,B7505)</f>
        <v>21</v>
      </c>
      <c r="K7505" s="10" t="str">
        <f t="shared" si="118"/>
        <v>Repeat Customer</v>
      </c>
    </row>
    <row r="7506" spans="1:11" x14ac:dyDescent="0.25">
      <c r="A7506" s="3">
        <v>7507</v>
      </c>
      <c r="B7506" s="3">
        <v>277</v>
      </c>
      <c r="C7506" s="3">
        <v>3881</v>
      </c>
      <c r="D7506" s="3">
        <v>1</v>
      </c>
      <c r="E7506" s="3">
        <v>5861</v>
      </c>
      <c r="F7506" s="3">
        <v>0.99</v>
      </c>
      <c r="G7506" s="4">
        <v>38543.759976851848</v>
      </c>
      <c r="H7506" s="6">
        <v>38543.759976851848</v>
      </c>
      <c r="I7506" s="6">
        <v>38547.647476851853</v>
      </c>
      <c r="J7506" s="10">
        <f>COUNTIF(B7506:B23537,B7506)</f>
        <v>20</v>
      </c>
      <c r="K7506" s="10" t="str">
        <f t="shared" si="118"/>
        <v>Repeat Customer</v>
      </c>
    </row>
    <row r="7507" spans="1:11" x14ac:dyDescent="0.25">
      <c r="A7507" s="3">
        <v>7508</v>
      </c>
      <c r="B7507" s="3">
        <v>277</v>
      </c>
      <c r="C7507" s="3">
        <v>2767</v>
      </c>
      <c r="D7507" s="3">
        <v>1</v>
      </c>
      <c r="E7507" s="3">
        <v>5913</v>
      </c>
      <c r="F7507" s="3">
        <v>2.99</v>
      </c>
      <c r="G7507" s="4">
        <v>38543.874247685184</v>
      </c>
      <c r="H7507" s="6">
        <v>38543.874247685184</v>
      </c>
      <c r="I7507" s="6">
        <v>38546.638136574074</v>
      </c>
      <c r="J7507" s="10">
        <f>COUNTIF(B7507:B23538,B7507)</f>
        <v>19</v>
      </c>
      <c r="K7507" s="10" t="str">
        <f t="shared" si="118"/>
        <v>Repeat Customer</v>
      </c>
    </row>
    <row r="7508" spans="1:11" x14ac:dyDescent="0.25">
      <c r="A7508" s="3">
        <v>7509</v>
      </c>
      <c r="B7508" s="3">
        <v>277</v>
      </c>
      <c r="C7508" s="3">
        <v>4267</v>
      </c>
      <c r="D7508" s="3">
        <v>2</v>
      </c>
      <c r="E7508" s="3">
        <v>6455</v>
      </c>
      <c r="F7508" s="3">
        <v>2.99</v>
      </c>
      <c r="G7508" s="4">
        <v>38545.043032407404</v>
      </c>
      <c r="H7508" s="6">
        <v>38545.043032407404</v>
      </c>
      <c r="I7508" s="6">
        <v>38549.113171296296</v>
      </c>
      <c r="J7508" s="10">
        <f>COUNTIF(B7508:B23539,B7508)</f>
        <v>18</v>
      </c>
      <c r="K7508" s="10" t="str">
        <f t="shared" si="118"/>
        <v>Repeat Customer</v>
      </c>
    </row>
    <row r="7509" spans="1:11" x14ac:dyDescent="0.25">
      <c r="A7509" s="3">
        <v>7510</v>
      </c>
      <c r="B7509" s="3">
        <v>277</v>
      </c>
      <c r="C7509" s="3">
        <v>4000</v>
      </c>
      <c r="D7509" s="3">
        <v>1</v>
      </c>
      <c r="E7509" s="3">
        <v>6487</v>
      </c>
      <c r="F7509" s="3">
        <v>5.99</v>
      </c>
      <c r="G7509" s="4">
        <v>38545.095138888886</v>
      </c>
      <c r="H7509" s="6">
        <v>38545.095138888886</v>
      </c>
      <c r="I7509" s="6">
        <v>38552.039583333331</v>
      </c>
      <c r="J7509" s="10">
        <f>COUNTIF(B7509:B23540,B7509)</f>
        <v>17</v>
      </c>
      <c r="K7509" s="10" t="str">
        <f t="shared" si="118"/>
        <v>Repeat Customer</v>
      </c>
    </row>
    <row r="7510" spans="1:11" x14ac:dyDescent="0.25">
      <c r="A7510" s="3">
        <v>7511</v>
      </c>
      <c r="B7510" s="3">
        <v>277</v>
      </c>
      <c r="C7510" s="3">
        <v>666</v>
      </c>
      <c r="D7510" s="3">
        <v>2</v>
      </c>
      <c r="E7510" s="3">
        <v>7423</v>
      </c>
      <c r="F7510" s="3">
        <v>4.99</v>
      </c>
      <c r="G7510" s="4">
        <v>38560.716516203705</v>
      </c>
      <c r="H7510" s="6">
        <v>38560.716516203705</v>
      </c>
      <c r="I7510" s="6">
        <v>38562.520682870374</v>
      </c>
      <c r="J7510" s="10">
        <f>COUNTIF(B7510:B23541,B7510)</f>
        <v>16</v>
      </c>
      <c r="K7510" s="10" t="str">
        <f t="shared" si="118"/>
        <v>Repeat Customer</v>
      </c>
    </row>
    <row r="7511" spans="1:11" x14ac:dyDescent="0.25">
      <c r="A7511" s="3">
        <v>7512</v>
      </c>
      <c r="B7511" s="3">
        <v>277</v>
      </c>
      <c r="C7511" s="3">
        <v>3448</v>
      </c>
      <c r="D7511" s="3">
        <v>2</v>
      </c>
      <c r="E7511" s="3">
        <v>8410</v>
      </c>
      <c r="F7511" s="3">
        <v>2.99</v>
      </c>
      <c r="G7511" s="4">
        <v>38562.27888888889</v>
      </c>
      <c r="H7511" s="6">
        <v>38562.27888888889</v>
      </c>
      <c r="I7511" s="6">
        <v>38566.360138888886</v>
      </c>
      <c r="J7511" s="10">
        <f>COUNTIF(B7511:B23542,B7511)</f>
        <v>15</v>
      </c>
      <c r="K7511" s="10" t="str">
        <f t="shared" si="118"/>
        <v>Repeat Customer</v>
      </c>
    </row>
    <row r="7512" spans="1:11" x14ac:dyDescent="0.25">
      <c r="A7512" s="3">
        <v>7513</v>
      </c>
      <c r="B7512" s="3">
        <v>277</v>
      </c>
      <c r="C7512" s="3">
        <v>4496</v>
      </c>
      <c r="D7512" s="3">
        <v>2</v>
      </c>
      <c r="E7512" s="3">
        <v>9669</v>
      </c>
      <c r="F7512" s="3">
        <v>4.99</v>
      </c>
      <c r="G7512" s="4">
        <v>38564.271944444445</v>
      </c>
      <c r="H7512" s="6">
        <v>38564.271944444445</v>
      </c>
      <c r="I7512" s="6">
        <v>38572.128888888888</v>
      </c>
      <c r="J7512" s="10">
        <f>COUNTIF(B7512:B23543,B7512)</f>
        <v>14</v>
      </c>
      <c r="K7512" s="10" t="str">
        <f t="shared" si="118"/>
        <v>Repeat Customer</v>
      </c>
    </row>
    <row r="7513" spans="1:11" x14ac:dyDescent="0.25">
      <c r="A7513" s="3">
        <v>7514</v>
      </c>
      <c r="B7513" s="3">
        <v>277</v>
      </c>
      <c r="C7513" s="3">
        <v>3332</v>
      </c>
      <c r="D7513" s="3">
        <v>1</v>
      </c>
      <c r="E7513" s="3">
        <v>9901</v>
      </c>
      <c r="F7513" s="3">
        <v>0.99</v>
      </c>
      <c r="G7513" s="4">
        <v>38564.597905092596</v>
      </c>
      <c r="H7513" s="6">
        <v>38564.597905092596</v>
      </c>
      <c r="I7513" s="6">
        <v>38567.396516203706</v>
      </c>
      <c r="J7513" s="10">
        <f>COUNTIF(B7513:B23544,B7513)</f>
        <v>13</v>
      </c>
      <c r="K7513" s="10" t="str">
        <f t="shared" si="118"/>
        <v>Repeat Customer</v>
      </c>
    </row>
    <row r="7514" spans="1:11" x14ac:dyDescent="0.25">
      <c r="A7514" s="3">
        <v>7515</v>
      </c>
      <c r="B7514" s="3">
        <v>277</v>
      </c>
      <c r="C7514" s="3">
        <v>1439</v>
      </c>
      <c r="D7514" s="3">
        <v>2</v>
      </c>
      <c r="E7514" s="3">
        <v>11074</v>
      </c>
      <c r="F7514" s="3">
        <v>3.99</v>
      </c>
      <c r="G7514" s="4">
        <v>38566.306747685187</v>
      </c>
      <c r="H7514" s="6">
        <v>38566.306747685187</v>
      </c>
      <c r="I7514" s="6">
        <v>38572.221331018518</v>
      </c>
      <c r="J7514" s="10">
        <f>COUNTIF(B7514:B23545,B7514)</f>
        <v>12</v>
      </c>
      <c r="K7514" s="10" t="str">
        <f t="shared" si="118"/>
        <v>Repeat Customer</v>
      </c>
    </row>
    <row r="7515" spans="1:11" x14ac:dyDescent="0.25">
      <c r="A7515" s="3">
        <v>7516</v>
      </c>
      <c r="B7515" s="3">
        <v>277</v>
      </c>
      <c r="C7515" s="3">
        <v>1809</v>
      </c>
      <c r="D7515" s="3">
        <v>2</v>
      </c>
      <c r="E7515" s="3">
        <v>11162</v>
      </c>
      <c r="F7515" s="3">
        <v>4.99</v>
      </c>
      <c r="G7515" s="4">
        <v>38566.422152777777</v>
      </c>
      <c r="H7515" s="6">
        <v>38566.422152777777</v>
      </c>
      <c r="I7515" s="6">
        <v>38569.483263888891</v>
      </c>
      <c r="J7515" s="10">
        <f>COUNTIF(B7515:B23546,B7515)</f>
        <v>11</v>
      </c>
      <c r="K7515" s="10" t="str">
        <f t="shared" si="118"/>
        <v>Repeat Customer</v>
      </c>
    </row>
    <row r="7516" spans="1:11" x14ac:dyDescent="0.25">
      <c r="A7516" s="3">
        <v>7517</v>
      </c>
      <c r="B7516" s="3">
        <v>277</v>
      </c>
      <c r="C7516" s="3">
        <v>3596</v>
      </c>
      <c r="D7516" s="3">
        <v>2</v>
      </c>
      <c r="E7516" s="3">
        <v>11574</v>
      </c>
      <c r="F7516" s="3">
        <v>0.99</v>
      </c>
      <c r="G7516" s="4">
        <v>38581.06827546296</v>
      </c>
      <c r="H7516" s="6">
        <v>38581.06827546296</v>
      </c>
      <c r="I7516" s="6">
        <v>38582.854386574072</v>
      </c>
      <c r="J7516" s="10">
        <f>COUNTIF(B7516:B23547,B7516)</f>
        <v>10</v>
      </c>
      <c r="K7516" s="10" t="str">
        <f t="shared" si="118"/>
        <v>Repeat Customer</v>
      </c>
    </row>
    <row r="7517" spans="1:11" x14ac:dyDescent="0.25">
      <c r="A7517" s="3">
        <v>7518</v>
      </c>
      <c r="B7517" s="3">
        <v>277</v>
      </c>
      <c r="C7517" s="3">
        <v>3696</v>
      </c>
      <c r="D7517" s="3">
        <v>2</v>
      </c>
      <c r="E7517" s="3">
        <v>12149</v>
      </c>
      <c r="F7517" s="3">
        <v>3.99</v>
      </c>
      <c r="G7517" s="4">
        <v>38582.009618055556</v>
      </c>
      <c r="H7517" s="6">
        <v>38582.009618055556</v>
      </c>
      <c r="I7517" s="6">
        <v>38590.824895833335</v>
      </c>
      <c r="J7517" s="10">
        <f>COUNTIF(B7517:B23548,B7517)</f>
        <v>9</v>
      </c>
      <c r="K7517" s="10" t="str">
        <f t="shared" si="118"/>
        <v>Repeat Customer</v>
      </c>
    </row>
    <row r="7518" spans="1:11" x14ac:dyDescent="0.25">
      <c r="A7518" s="3">
        <v>7519</v>
      </c>
      <c r="B7518" s="3">
        <v>277</v>
      </c>
      <c r="C7518" s="3">
        <v>4579</v>
      </c>
      <c r="D7518" s="3">
        <v>1</v>
      </c>
      <c r="E7518" s="3">
        <v>12458</v>
      </c>
      <c r="F7518" s="3">
        <v>5.99</v>
      </c>
      <c r="G7518" s="4">
        <v>38582.474224537036</v>
      </c>
      <c r="H7518" s="6">
        <v>38582.474224537036</v>
      </c>
      <c r="I7518" s="6">
        <v>38586.604780092595</v>
      </c>
      <c r="J7518" s="10">
        <f>COUNTIF(B7518:B23549,B7518)</f>
        <v>8</v>
      </c>
      <c r="K7518" s="10" t="str">
        <f t="shared" si="118"/>
        <v>Repeat Customer</v>
      </c>
    </row>
    <row r="7519" spans="1:11" x14ac:dyDescent="0.25">
      <c r="A7519" s="3">
        <v>7520</v>
      </c>
      <c r="B7519" s="3">
        <v>277</v>
      </c>
      <c r="C7519" s="3">
        <v>3319</v>
      </c>
      <c r="D7519" s="3">
        <v>1</v>
      </c>
      <c r="E7519" s="3">
        <v>13122</v>
      </c>
      <c r="F7519" s="3">
        <v>4.99</v>
      </c>
      <c r="G7519" s="4">
        <v>38583.495706018519</v>
      </c>
      <c r="H7519" s="6">
        <v>38583.495706018519</v>
      </c>
      <c r="I7519" s="6">
        <v>38590.667928240742</v>
      </c>
      <c r="J7519" s="10">
        <f>COUNTIF(B7519:B23550,B7519)</f>
        <v>7</v>
      </c>
      <c r="K7519" s="10" t="str">
        <f t="shared" si="118"/>
        <v>Repeat Customer</v>
      </c>
    </row>
    <row r="7520" spans="1:11" x14ac:dyDescent="0.25">
      <c r="A7520" s="3">
        <v>7521</v>
      </c>
      <c r="B7520" s="3">
        <v>277</v>
      </c>
      <c r="C7520" s="3">
        <v>1966</v>
      </c>
      <c r="D7520" s="3">
        <v>2</v>
      </c>
      <c r="E7520" s="3">
        <v>13526</v>
      </c>
      <c r="F7520" s="3">
        <v>4.99</v>
      </c>
      <c r="G7520" s="4">
        <v>38584.124097222222</v>
      </c>
      <c r="H7520" s="6">
        <v>38584.124097222222</v>
      </c>
      <c r="I7520" s="6">
        <v>38591.942152777781</v>
      </c>
      <c r="J7520" s="10">
        <f>COUNTIF(B7520:B23551,B7520)</f>
        <v>6</v>
      </c>
      <c r="K7520" s="10" t="str">
        <f t="shared" si="118"/>
        <v>Repeat Customer</v>
      </c>
    </row>
    <row r="7521" spans="1:11" x14ac:dyDescent="0.25">
      <c r="A7521" s="3">
        <v>7522</v>
      </c>
      <c r="B7521" s="3">
        <v>277</v>
      </c>
      <c r="C7521" s="3">
        <v>2659</v>
      </c>
      <c r="D7521" s="3">
        <v>1</v>
      </c>
      <c r="E7521" s="3">
        <v>13714</v>
      </c>
      <c r="F7521" s="3">
        <v>4.99</v>
      </c>
      <c r="G7521" s="4">
        <v>38584.40357638889</v>
      </c>
      <c r="H7521" s="6">
        <v>38584.40357638889</v>
      </c>
      <c r="I7521" s="6">
        <v>38586.269548611112</v>
      </c>
      <c r="J7521" s="10">
        <f>COUNTIF(B7521:B23552,B7521)</f>
        <v>5</v>
      </c>
      <c r="K7521" s="10" t="str">
        <f t="shared" si="118"/>
        <v>Repeat Customer</v>
      </c>
    </row>
    <row r="7522" spans="1:11" x14ac:dyDescent="0.25">
      <c r="A7522" s="3">
        <v>7523</v>
      </c>
      <c r="B7522" s="3">
        <v>277</v>
      </c>
      <c r="C7522" s="3">
        <v>4102</v>
      </c>
      <c r="D7522" s="3">
        <v>2</v>
      </c>
      <c r="E7522" s="3">
        <v>14227</v>
      </c>
      <c r="F7522" s="3">
        <v>4.99</v>
      </c>
      <c r="G7522" s="4">
        <v>38585.205914351849</v>
      </c>
      <c r="H7522" s="6">
        <v>38585.205914351849</v>
      </c>
      <c r="I7522" s="6">
        <v>38586.211469907408</v>
      </c>
      <c r="J7522" s="10">
        <f>COUNTIF(B7522:B23553,B7522)</f>
        <v>4</v>
      </c>
      <c r="K7522" s="10" t="str">
        <f t="shared" si="118"/>
        <v>Repeat Customer</v>
      </c>
    </row>
    <row r="7523" spans="1:11" x14ac:dyDescent="0.25">
      <c r="A7523" s="3">
        <v>7524</v>
      </c>
      <c r="B7523" s="3">
        <v>277</v>
      </c>
      <c r="C7523" s="3">
        <v>4399</v>
      </c>
      <c r="D7523" s="3">
        <v>2</v>
      </c>
      <c r="E7523" s="3">
        <v>14745</v>
      </c>
      <c r="F7523" s="3">
        <v>4.99</v>
      </c>
      <c r="G7523" s="4">
        <v>38585.953483796293</v>
      </c>
      <c r="H7523" s="6">
        <v>38585.953483796293</v>
      </c>
      <c r="I7523" s="6">
        <v>38587.973622685182</v>
      </c>
      <c r="J7523" s="10">
        <f>COUNTIF(B7523:B23554,B7523)</f>
        <v>3</v>
      </c>
      <c r="K7523" s="10" t="str">
        <f t="shared" si="118"/>
        <v>Repeat Customer</v>
      </c>
    </row>
    <row r="7524" spans="1:11" x14ac:dyDescent="0.25">
      <c r="A7524" s="3">
        <v>7525</v>
      </c>
      <c r="B7524" s="3">
        <v>277</v>
      </c>
      <c r="C7524" s="3">
        <v>961</v>
      </c>
      <c r="D7524" s="3">
        <v>1</v>
      </c>
      <c r="E7524" s="3">
        <v>15008</v>
      </c>
      <c r="F7524" s="3">
        <v>10.99</v>
      </c>
      <c r="G7524" s="4">
        <v>38586.350370370368</v>
      </c>
      <c r="H7524" s="6">
        <v>38586.350370370368</v>
      </c>
      <c r="I7524" s="6">
        <v>38595.575370370374</v>
      </c>
      <c r="J7524" s="10">
        <f>COUNTIF(B7524:B23555,B7524)</f>
        <v>2</v>
      </c>
      <c r="K7524" s="10" t="str">
        <f t="shared" si="118"/>
        <v>Repeat Customer</v>
      </c>
    </row>
    <row r="7525" spans="1:11" x14ac:dyDescent="0.25">
      <c r="A7525" s="3">
        <v>7526</v>
      </c>
      <c r="B7525" s="3">
        <v>277</v>
      </c>
      <c r="C7525" s="3">
        <v>3481</v>
      </c>
      <c r="D7525" s="3">
        <v>1</v>
      </c>
      <c r="E7525" s="3">
        <v>15345</v>
      </c>
      <c r="F7525" s="3">
        <v>5.99</v>
      </c>
      <c r="G7525" s="4">
        <v>38586.879050925927</v>
      </c>
      <c r="H7525" s="6">
        <v>38586.879050925927</v>
      </c>
      <c r="I7525" s="6">
        <v>38590.854745370372</v>
      </c>
      <c r="J7525" s="10">
        <f>COUNTIF(B7525:B23556,B7525)</f>
        <v>1</v>
      </c>
      <c r="K7525" s="10" t="str">
        <f t="shared" si="118"/>
        <v>New Customer</v>
      </c>
    </row>
    <row r="7526" spans="1:11" x14ac:dyDescent="0.25">
      <c r="A7526" s="3">
        <v>7527</v>
      </c>
      <c r="B7526" s="3">
        <v>278</v>
      </c>
      <c r="C7526" s="3">
        <v>4412</v>
      </c>
      <c r="D7526" s="3">
        <v>1</v>
      </c>
      <c r="E7526" s="3">
        <v>1092</v>
      </c>
      <c r="F7526" s="3">
        <v>4.99</v>
      </c>
      <c r="G7526" s="4">
        <v>38503.511076388888</v>
      </c>
      <c r="H7526" s="6">
        <v>38503.511076388888</v>
      </c>
      <c r="I7526" s="6">
        <v>38506.652743055558</v>
      </c>
      <c r="J7526" s="10">
        <f>COUNTIF(B7526:B23557,B7526)</f>
        <v>26</v>
      </c>
      <c r="K7526" s="10" t="str">
        <f t="shared" si="118"/>
        <v>Repeat Customer</v>
      </c>
    </row>
    <row r="7527" spans="1:11" x14ac:dyDescent="0.25">
      <c r="A7527" s="3">
        <v>7528</v>
      </c>
      <c r="B7527" s="3">
        <v>278</v>
      </c>
      <c r="C7527" s="3">
        <v>515</v>
      </c>
      <c r="D7527" s="3">
        <v>2</v>
      </c>
      <c r="E7527" s="3">
        <v>1387</v>
      </c>
      <c r="F7527" s="3">
        <v>0.99</v>
      </c>
      <c r="G7527" s="4">
        <v>38518.653425925928</v>
      </c>
      <c r="H7527" s="6">
        <v>38518.653425925928</v>
      </c>
      <c r="I7527" s="6">
        <v>38520.444398148145</v>
      </c>
      <c r="J7527" s="10">
        <f>COUNTIF(B7527:B23558,B7527)</f>
        <v>25</v>
      </c>
      <c r="K7527" s="10" t="str">
        <f t="shared" si="118"/>
        <v>Repeat Customer</v>
      </c>
    </row>
    <row r="7528" spans="1:11" x14ac:dyDescent="0.25">
      <c r="A7528" s="3">
        <v>7529</v>
      </c>
      <c r="B7528" s="3">
        <v>278</v>
      </c>
      <c r="C7528" s="3">
        <v>1590</v>
      </c>
      <c r="D7528" s="3">
        <v>1</v>
      </c>
      <c r="E7528" s="3">
        <v>1978</v>
      </c>
      <c r="F7528" s="3">
        <v>2.99</v>
      </c>
      <c r="G7528" s="4">
        <v>38520.404560185183</v>
      </c>
      <c r="H7528" s="6">
        <v>38520.404560185183</v>
      </c>
      <c r="I7528" s="6">
        <v>38523.384421296294</v>
      </c>
      <c r="J7528" s="10">
        <f>COUNTIF(B7528:B23559,B7528)</f>
        <v>24</v>
      </c>
      <c r="K7528" s="10" t="str">
        <f t="shared" si="118"/>
        <v>Repeat Customer</v>
      </c>
    </row>
    <row r="7529" spans="1:11" x14ac:dyDescent="0.25">
      <c r="A7529" s="3">
        <v>7530</v>
      </c>
      <c r="B7529" s="3">
        <v>278</v>
      </c>
      <c r="C7529" s="3">
        <v>2021</v>
      </c>
      <c r="D7529" s="3">
        <v>2</v>
      </c>
      <c r="E7529" s="3">
        <v>2078</v>
      </c>
      <c r="F7529" s="3">
        <v>4.99</v>
      </c>
      <c r="G7529" s="4">
        <v>38520.700636574074</v>
      </c>
      <c r="H7529" s="6">
        <v>38520.700636574074</v>
      </c>
      <c r="I7529" s="6">
        <v>38522.751331018517</v>
      </c>
      <c r="J7529" s="10">
        <f>COUNTIF(B7529:B23560,B7529)</f>
        <v>23</v>
      </c>
      <c r="K7529" s="10" t="str">
        <f t="shared" si="118"/>
        <v>Repeat Customer</v>
      </c>
    </row>
    <row r="7530" spans="1:11" x14ac:dyDescent="0.25">
      <c r="A7530" s="3">
        <v>7531</v>
      </c>
      <c r="B7530" s="3">
        <v>278</v>
      </c>
      <c r="C7530" s="3">
        <v>842</v>
      </c>
      <c r="D7530" s="3">
        <v>1</v>
      </c>
      <c r="E7530" s="3">
        <v>3453</v>
      </c>
      <c r="F7530" s="3">
        <v>2.99</v>
      </c>
      <c r="G7530" s="4">
        <v>38524.883460648147</v>
      </c>
      <c r="H7530" s="6">
        <v>38524.883460648147</v>
      </c>
      <c r="I7530" s="6">
        <v>38526.735543981478</v>
      </c>
      <c r="J7530" s="10">
        <f>COUNTIF(B7530:B23561,B7530)</f>
        <v>22</v>
      </c>
      <c r="K7530" s="10" t="str">
        <f t="shared" si="118"/>
        <v>Repeat Customer</v>
      </c>
    </row>
    <row r="7531" spans="1:11" x14ac:dyDescent="0.25">
      <c r="A7531" s="3">
        <v>7532</v>
      </c>
      <c r="B7531" s="3">
        <v>278</v>
      </c>
      <c r="C7531" s="3">
        <v>4387</v>
      </c>
      <c r="D7531" s="3">
        <v>1</v>
      </c>
      <c r="E7531" s="3">
        <v>3776</v>
      </c>
      <c r="F7531" s="3">
        <v>2.99</v>
      </c>
      <c r="G7531" s="4">
        <v>38539.563622685186</v>
      </c>
      <c r="H7531" s="6">
        <v>38539.563622685186</v>
      </c>
      <c r="I7531" s="6">
        <v>38543.453900462962</v>
      </c>
      <c r="J7531" s="10">
        <f>COUNTIF(B7531:B23562,B7531)</f>
        <v>21</v>
      </c>
      <c r="K7531" s="10" t="str">
        <f t="shared" si="118"/>
        <v>Repeat Customer</v>
      </c>
    </row>
    <row r="7532" spans="1:11" x14ac:dyDescent="0.25">
      <c r="A7532" s="3">
        <v>7533</v>
      </c>
      <c r="B7532" s="3">
        <v>278</v>
      </c>
      <c r="C7532" s="3">
        <v>3436</v>
      </c>
      <c r="D7532" s="3">
        <v>1</v>
      </c>
      <c r="E7532" s="3">
        <v>4430</v>
      </c>
      <c r="F7532" s="3">
        <v>4.99</v>
      </c>
      <c r="G7532" s="4">
        <v>38540.941250000003</v>
      </c>
      <c r="H7532" s="6">
        <v>38540.941250000003</v>
      </c>
      <c r="I7532" s="6">
        <v>38547.992638888885</v>
      </c>
      <c r="J7532" s="10">
        <f>COUNTIF(B7532:B23563,B7532)</f>
        <v>20</v>
      </c>
      <c r="K7532" s="10" t="str">
        <f t="shared" si="118"/>
        <v>Repeat Customer</v>
      </c>
    </row>
    <row r="7533" spans="1:11" x14ac:dyDescent="0.25">
      <c r="A7533" s="3">
        <v>7534</v>
      </c>
      <c r="B7533" s="3">
        <v>278</v>
      </c>
      <c r="C7533" s="3">
        <v>4036</v>
      </c>
      <c r="D7533" s="3">
        <v>2</v>
      </c>
      <c r="E7533" s="3">
        <v>4866</v>
      </c>
      <c r="F7533" s="3">
        <v>8.99</v>
      </c>
      <c r="G7533" s="4">
        <v>38541.79859953704</v>
      </c>
      <c r="H7533" s="6">
        <v>38541.79859953704</v>
      </c>
      <c r="I7533" s="6">
        <v>38548.036099537036</v>
      </c>
      <c r="J7533" s="10">
        <f>COUNTIF(B7533:B23564,B7533)</f>
        <v>19</v>
      </c>
      <c r="K7533" s="10" t="str">
        <f t="shared" si="118"/>
        <v>Repeat Customer</v>
      </c>
    </row>
    <row r="7534" spans="1:11" x14ac:dyDescent="0.25">
      <c r="A7534" s="3">
        <v>7535</v>
      </c>
      <c r="B7534" s="3">
        <v>278</v>
      </c>
      <c r="C7534" s="3">
        <v>3546</v>
      </c>
      <c r="D7534" s="3">
        <v>2</v>
      </c>
      <c r="E7534" s="3">
        <v>6869</v>
      </c>
      <c r="F7534" s="3">
        <v>4.99</v>
      </c>
      <c r="G7534" s="4">
        <v>38545.841736111113</v>
      </c>
      <c r="H7534" s="6">
        <v>38545.841736111113</v>
      </c>
      <c r="I7534" s="6">
        <v>38546.775763888887</v>
      </c>
      <c r="J7534" s="10">
        <f>COUNTIF(B7534:B23565,B7534)</f>
        <v>18</v>
      </c>
      <c r="K7534" s="10" t="str">
        <f t="shared" si="118"/>
        <v>Repeat Customer</v>
      </c>
    </row>
    <row r="7535" spans="1:11" x14ac:dyDescent="0.25">
      <c r="A7535" s="3">
        <v>7536</v>
      </c>
      <c r="B7535" s="3">
        <v>278</v>
      </c>
      <c r="C7535" s="3">
        <v>1786</v>
      </c>
      <c r="D7535" s="3">
        <v>1</v>
      </c>
      <c r="E7535" s="3">
        <v>7239</v>
      </c>
      <c r="F7535" s="3">
        <v>0.99</v>
      </c>
      <c r="G7535" s="4">
        <v>38560.430868055555</v>
      </c>
      <c r="H7535" s="6">
        <v>38560.430868055555</v>
      </c>
      <c r="I7535" s="6">
        <v>38562.427395833336</v>
      </c>
      <c r="J7535" s="10">
        <f>COUNTIF(B7535:B23566,B7535)</f>
        <v>17</v>
      </c>
      <c r="K7535" s="10" t="str">
        <f t="shared" si="118"/>
        <v>Repeat Customer</v>
      </c>
    </row>
    <row r="7536" spans="1:11" x14ac:dyDescent="0.25">
      <c r="A7536" s="3">
        <v>7537</v>
      </c>
      <c r="B7536" s="3">
        <v>278</v>
      </c>
      <c r="C7536" s="3">
        <v>4124</v>
      </c>
      <c r="D7536" s="3">
        <v>2</v>
      </c>
      <c r="E7536" s="3">
        <v>7834</v>
      </c>
      <c r="F7536" s="3">
        <v>0.99</v>
      </c>
      <c r="G7536" s="4">
        <v>38561.36577546296</v>
      </c>
      <c r="H7536" s="6">
        <v>38561.36577546296</v>
      </c>
      <c r="I7536" s="6">
        <v>38564.298414351855</v>
      </c>
      <c r="J7536" s="10">
        <f>COUNTIF(B7536:B23567,B7536)</f>
        <v>16</v>
      </c>
      <c r="K7536" s="10" t="str">
        <f t="shared" si="118"/>
        <v>Repeat Customer</v>
      </c>
    </row>
    <row r="7537" spans="1:11" x14ac:dyDescent="0.25">
      <c r="A7537" s="3">
        <v>7538</v>
      </c>
      <c r="B7537" s="3">
        <v>278</v>
      </c>
      <c r="C7537" s="3">
        <v>2999</v>
      </c>
      <c r="D7537" s="3">
        <v>2</v>
      </c>
      <c r="E7537" s="3">
        <v>8222</v>
      </c>
      <c r="F7537" s="3">
        <v>5.99</v>
      </c>
      <c r="G7537" s="4">
        <v>38561.994363425925</v>
      </c>
      <c r="H7537" s="6">
        <v>38561.994363425925</v>
      </c>
      <c r="I7537" s="6">
        <v>38569.950613425928</v>
      </c>
      <c r="J7537" s="10">
        <f>COUNTIF(B7537:B23568,B7537)</f>
        <v>15</v>
      </c>
      <c r="K7537" s="10" t="str">
        <f t="shared" si="118"/>
        <v>Repeat Customer</v>
      </c>
    </row>
    <row r="7538" spans="1:11" x14ac:dyDescent="0.25">
      <c r="A7538" s="3">
        <v>7539</v>
      </c>
      <c r="B7538" s="3">
        <v>278</v>
      </c>
      <c r="C7538" s="3">
        <v>535</v>
      </c>
      <c r="D7538" s="3">
        <v>1</v>
      </c>
      <c r="E7538" s="3">
        <v>8953</v>
      </c>
      <c r="F7538" s="3">
        <v>4.99</v>
      </c>
      <c r="G7538" s="4">
        <v>38563.139641203707</v>
      </c>
      <c r="H7538" s="6">
        <v>38563.139641203707</v>
      </c>
      <c r="I7538" s="6">
        <v>38566.225057870368</v>
      </c>
      <c r="J7538" s="10">
        <f>COUNTIF(B7538:B23569,B7538)</f>
        <v>14</v>
      </c>
      <c r="K7538" s="10" t="str">
        <f t="shared" si="118"/>
        <v>Repeat Customer</v>
      </c>
    </row>
    <row r="7539" spans="1:11" x14ac:dyDescent="0.25">
      <c r="A7539" s="3">
        <v>7540</v>
      </c>
      <c r="B7539" s="3">
        <v>278</v>
      </c>
      <c r="C7539" s="3">
        <v>1213</v>
      </c>
      <c r="D7539" s="3">
        <v>2</v>
      </c>
      <c r="E7539" s="3">
        <v>9448</v>
      </c>
      <c r="F7539" s="3">
        <v>2.99</v>
      </c>
      <c r="G7539" s="4">
        <v>38563.914039351854</v>
      </c>
      <c r="H7539" s="6">
        <v>38563.914039351854</v>
      </c>
      <c r="I7539" s="6">
        <v>38568.752233796295</v>
      </c>
      <c r="J7539" s="10">
        <f>COUNTIF(B7539:B23570,B7539)</f>
        <v>13</v>
      </c>
      <c r="K7539" s="10" t="str">
        <f t="shared" si="118"/>
        <v>Repeat Customer</v>
      </c>
    </row>
    <row r="7540" spans="1:11" x14ac:dyDescent="0.25">
      <c r="A7540" s="3">
        <v>7541</v>
      </c>
      <c r="B7540" s="3">
        <v>278</v>
      </c>
      <c r="C7540" s="3">
        <v>1032</v>
      </c>
      <c r="D7540" s="3">
        <v>1</v>
      </c>
      <c r="E7540" s="3">
        <v>10649</v>
      </c>
      <c r="F7540" s="3">
        <v>2.99</v>
      </c>
      <c r="G7540" s="4">
        <v>38565.674768518518</v>
      </c>
      <c r="H7540" s="6">
        <v>38565.674768518518</v>
      </c>
      <c r="I7540" s="6">
        <v>38570.590046296296</v>
      </c>
      <c r="J7540" s="10">
        <f>COUNTIF(B7540:B23571,B7540)</f>
        <v>12</v>
      </c>
      <c r="K7540" s="10" t="str">
        <f t="shared" si="118"/>
        <v>Repeat Customer</v>
      </c>
    </row>
    <row r="7541" spans="1:11" x14ac:dyDescent="0.25">
      <c r="A7541" s="3">
        <v>7542</v>
      </c>
      <c r="B7541" s="3">
        <v>278</v>
      </c>
      <c r="C7541" s="3">
        <v>4248</v>
      </c>
      <c r="D7541" s="3">
        <v>1</v>
      </c>
      <c r="E7541" s="3">
        <v>10731</v>
      </c>
      <c r="F7541" s="3">
        <v>2.99</v>
      </c>
      <c r="G7541" s="4">
        <v>38565.806805555556</v>
      </c>
      <c r="H7541" s="6">
        <v>38565.806805555556</v>
      </c>
      <c r="I7541" s="6">
        <v>38572.917916666665</v>
      </c>
      <c r="J7541" s="10">
        <f>COUNTIF(B7541:B23572,B7541)</f>
        <v>11</v>
      </c>
      <c r="K7541" s="10" t="str">
        <f t="shared" si="118"/>
        <v>Repeat Customer</v>
      </c>
    </row>
    <row r="7542" spans="1:11" x14ac:dyDescent="0.25">
      <c r="A7542" s="3">
        <v>7543</v>
      </c>
      <c r="B7542" s="3">
        <v>278</v>
      </c>
      <c r="C7542" s="3">
        <v>1683</v>
      </c>
      <c r="D7542" s="3">
        <v>2</v>
      </c>
      <c r="E7542" s="3">
        <v>10849</v>
      </c>
      <c r="F7542" s="3">
        <v>3.99</v>
      </c>
      <c r="G7542" s="4">
        <v>38565.993750000001</v>
      </c>
      <c r="H7542" s="6">
        <v>38565.993750000001</v>
      </c>
      <c r="I7542" s="6">
        <v>38574.832638888889</v>
      </c>
      <c r="J7542" s="10">
        <f>COUNTIF(B7542:B23573,B7542)</f>
        <v>10</v>
      </c>
      <c r="K7542" s="10" t="str">
        <f t="shared" si="118"/>
        <v>Repeat Customer</v>
      </c>
    </row>
    <row r="7543" spans="1:11" x14ac:dyDescent="0.25">
      <c r="A7543" s="3">
        <v>7544</v>
      </c>
      <c r="B7543" s="3">
        <v>278</v>
      </c>
      <c r="C7543" s="3">
        <v>3517</v>
      </c>
      <c r="D7543" s="3">
        <v>1</v>
      </c>
      <c r="E7543" s="3">
        <v>11095</v>
      </c>
      <c r="F7543" s="3">
        <v>5.99</v>
      </c>
      <c r="G7543" s="4">
        <v>38566.335648148146</v>
      </c>
      <c r="H7543" s="6">
        <v>38566.335648148146</v>
      </c>
      <c r="I7543" s="6">
        <v>38574.222453703704</v>
      </c>
      <c r="J7543" s="10">
        <f>COUNTIF(B7543:B23574,B7543)</f>
        <v>9</v>
      </c>
      <c r="K7543" s="10" t="str">
        <f t="shared" si="118"/>
        <v>Repeat Customer</v>
      </c>
    </row>
    <row r="7544" spans="1:11" x14ac:dyDescent="0.25">
      <c r="A7544" s="3">
        <v>7545</v>
      </c>
      <c r="B7544" s="3">
        <v>278</v>
      </c>
      <c r="C7544" s="3">
        <v>1817</v>
      </c>
      <c r="D7544" s="3">
        <v>2</v>
      </c>
      <c r="E7544" s="3">
        <v>11531</v>
      </c>
      <c r="F7544" s="3">
        <v>0.99</v>
      </c>
      <c r="G7544" s="4">
        <v>38581.020879629628</v>
      </c>
      <c r="H7544" s="6">
        <v>38581.020879629628</v>
      </c>
      <c r="I7544" s="6">
        <v>38584.050046296295</v>
      </c>
      <c r="J7544" s="10">
        <f>COUNTIF(B7544:B23575,B7544)</f>
        <v>8</v>
      </c>
      <c r="K7544" s="10" t="str">
        <f t="shared" si="118"/>
        <v>Repeat Customer</v>
      </c>
    </row>
    <row r="7545" spans="1:11" x14ac:dyDescent="0.25">
      <c r="A7545" s="3">
        <v>7546</v>
      </c>
      <c r="B7545" s="3">
        <v>278</v>
      </c>
      <c r="C7545" s="3">
        <v>2023</v>
      </c>
      <c r="D7545" s="3">
        <v>1</v>
      </c>
      <c r="E7545" s="3">
        <v>12787</v>
      </c>
      <c r="F7545" s="3">
        <v>0.99</v>
      </c>
      <c r="G7545" s="4">
        <v>38583.005532407406</v>
      </c>
      <c r="H7545" s="6">
        <v>38583.005532407406</v>
      </c>
      <c r="I7545" s="6">
        <v>38588.02983796296</v>
      </c>
      <c r="J7545" s="10">
        <f>COUNTIF(B7545:B23576,B7545)</f>
        <v>7</v>
      </c>
      <c r="K7545" s="10" t="str">
        <f t="shared" si="118"/>
        <v>Repeat Customer</v>
      </c>
    </row>
    <row r="7546" spans="1:11" x14ac:dyDescent="0.25">
      <c r="A7546" s="3">
        <v>7547</v>
      </c>
      <c r="B7546" s="3">
        <v>278</v>
      </c>
      <c r="C7546" s="3">
        <v>1338</v>
      </c>
      <c r="D7546" s="3">
        <v>1</v>
      </c>
      <c r="E7546" s="3">
        <v>13896</v>
      </c>
      <c r="F7546" s="3">
        <v>0.99</v>
      </c>
      <c r="G7546" s="4">
        <v>38584.666620370372</v>
      </c>
      <c r="H7546" s="6">
        <v>38584.666620370372</v>
      </c>
      <c r="I7546" s="6">
        <v>38585.8437037037</v>
      </c>
      <c r="J7546" s="10">
        <f>COUNTIF(B7546:B23577,B7546)</f>
        <v>6</v>
      </c>
      <c r="K7546" s="10" t="str">
        <f t="shared" si="118"/>
        <v>Repeat Customer</v>
      </c>
    </row>
    <row r="7547" spans="1:11" x14ac:dyDescent="0.25">
      <c r="A7547" s="3">
        <v>7548</v>
      </c>
      <c r="B7547" s="3">
        <v>278</v>
      </c>
      <c r="C7547" s="3">
        <v>1785</v>
      </c>
      <c r="D7547" s="3">
        <v>2</v>
      </c>
      <c r="E7547" s="3">
        <v>13976</v>
      </c>
      <c r="F7547" s="3">
        <v>0.99</v>
      </c>
      <c r="G7547" s="4">
        <v>38584.793240740742</v>
      </c>
      <c r="H7547" s="6">
        <v>38584.793240740742</v>
      </c>
      <c r="I7547" s="6">
        <v>38589.748796296299</v>
      </c>
      <c r="J7547" s="10">
        <f>COUNTIF(B7547:B23578,B7547)</f>
        <v>5</v>
      </c>
      <c r="K7547" s="10" t="str">
        <f t="shared" si="118"/>
        <v>Repeat Customer</v>
      </c>
    </row>
    <row r="7548" spans="1:11" x14ac:dyDescent="0.25">
      <c r="A7548" s="3">
        <v>7549</v>
      </c>
      <c r="B7548" s="3">
        <v>278</v>
      </c>
      <c r="C7548" s="3">
        <v>2442</v>
      </c>
      <c r="D7548" s="3">
        <v>1</v>
      </c>
      <c r="E7548" s="3">
        <v>14268</v>
      </c>
      <c r="F7548" s="3">
        <v>2.99</v>
      </c>
      <c r="G7548" s="4">
        <v>38585.264861111114</v>
      </c>
      <c r="H7548" s="6">
        <v>38585.264861111114</v>
      </c>
      <c r="I7548" s="6">
        <v>38587.235694444447</v>
      </c>
      <c r="J7548" s="10">
        <f>COUNTIF(B7548:B23579,B7548)</f>
        <v>4</v>
      </c>
      <c r="K7548" s="10" t="str">
        <f t="shared" si="118"/>
        <v>Repeat Customer</v>
      </c>
    </row>
    <row r="7549" spans="1:11" x14ac:dyDescent="0.25">
      <c r="A7549" s="3">
        <v>7550</v>
      </c>
      <c r="B7549" s="3">
        <v>278</v>
      </c>
      <c r="C7549" s="3">
        <v>2525</v>
      </c>
      <c r="D7549" s="3">
        <v>2</v>
      </c>
      <c r="E7549" s="3">
        <v>14803</v>
      </c>
      <c r="F7549" s="3">
        <v>0.99</v>
      </c>
      <c r="G7549" s="4">
        <v>38586.034143518518</v>
      </c>
      <c r="H7549" s="6">
        <v>38586.034143518518</v>
      </c>
      <c r="I7549" s="6">
        <v>38586.989004629628</v>
      </c>
      <c r="J7549" s="10">
        <f>COUNTIF(B7549:B23580,B7549)</f>
        <v>3</v>
      </c>
      <c r="K7549" s="10" t="str">
        <f t="shared" si="118"/>
        <v>Repeat Customer</v>
      </c>
    </row>
    <row r="7550" spans="1:11" x14ac:dyDescent="0.25">
      <c r="A7550" s="3">
        <v>7551</v>
      </c>
      <c r="B7550" s="3">
        <v>278</v>
      </c>
      <c r="C7550" s="3">
        <v>1493</v>
      </c>
      <c r="D7550" s="3">
        <v>1</v>
      </c>
      <c r="E7550" s="3">
        <v>14986</v>
      </c>
      <c r="F7550" s="3">
        <v>4.99</v>
      </c>
      <c r="G7550" s="4">
        <v>38586.31763888889</v>
      </c>
      <c r="H7550" s="6">
        <v>38586.31763888889</v>
      </c>
      <c r="I7550" s="6">
        <v>38587.182222222225</v>
      </c>
      <c r="J7550" s="10">
        <f>COUNTIF(B7550:B23581,B7550)</f>
        <v>2</v>
      </c>
      <c r="K7550" s="10" t="str">
        <f t="shared" si="118"/>
        <v>Repeat Customer</v>
      </c>
    </row>
    <row r="7551" spans="1:11" x14ac:dyDescent="0.25">
      <c r="A7551" s="3">
        <v>7552</v>
      </c>
      <c r="B7551" s="3">
        <v>278</v>
      </c>
      <c r="C7551" s="3">
        <v>3093</v>
      </c>
      <c r="D7551" s="3">
        <v>1</v>
      </c>
      <c r="E7551" s="3">
        <v>16019</v>
      </c>
      <c r="F7551" s="3">
        <v>4.99</v>
      </c>
      <c r="G7551" s="4">
        <v>38587.896354166667</v>
      </c>
      <c r="H7551" s="6">
        <v>38587.896354166667</v>
      </c>
      <c r="I7551" s="6">
        <v>38591.990104166667</v>
      </c>
      <c r="J7551" s="10">
        <f>COUNTIF(B7551:B23582,B7551)</f>
        <v>1</v>
      </c>
      <c r="K7551" s="10" t="str">
        <f t="shared" si="118"/>
        <v>New Customer</v>
      </c>
    </row>
    <row r="7552" spans="1:11" x14ac:dyDescent="0.25">
      <c r="A7552" s="3">
        <v>7553</v>
      </c>
      <c r="B7552" s="3">
        <v>279</v>
      </c>
      <c r="C7552" s="3">
        <v>3917</v>
      </c>
      <c r="D7552" s="3">
        <v>1</v>
      </c>
      <c r="E7552" s="3">
        <v>979</v>
      </c>
      <c r="F7552" s="3">
        <v>2.99</v>
      </c>
      <c r="G7552" s="4">
        <v>38502.900821759256</v>
      </c>
      <c r="H7552" s="6">
        <v>38502.900821759256</v>
      </c>
      <c r="I7552" s="6">
        <v>38511.016793981478</v>
      </c>
      <c r="J7552" s="10">
        <f>COUNTIF(B7552:B23583,B7552)</f>
        <v>31</v>
      </c>
      <c r="K7552" s="10" t="str">
        <f t="shared" si="118"/>
        <v>Repeat Customer</v>
      </c>
    </row>
    <row r="7553" spans="1:11" x14ac:dyDescent="0.25">
      <c r="A7553" s="3">
        <v>7554</v>
      </c>
      <c r="B7553" s="3">
        <v>279</v>
      </c>
      <c r="C7553" s="3">
        <v>3975</v>
      </c>
      <c r="D7553" s="3">
        <v>2</v>
      </c>
      <c r="E7553" s="3">
        <v>1019</v>
      </c>
      <c r="F7553" s="3">
        <v>0.99</v>
      </c>
      <c r="G7553" s="4">
        <v>38503.128553240742</v>
      </c>
      <c r="H7553" s="6">
        <v>38503.128553240742</v>
      </c>
      <c r="I7553" s="6">
        <v>38506.357025462959</v>
      </c>
      <c r="J7553" s="10">
        <f>COUNTIF(B7553:B23584,B7553)</f>
        <v>30</v>
      </c>
      <c r="K7553" s="10" t="str">
        <f t="shared" si="118"/>
        <v>Repeat Customer</v>
      </c>
    </row>
    <row r="7554" spans="1:11" x14ac:dyDescent="0.25">
      <c r="A7554" s="3">
        <v>7555</v>
      </c>
      <c r="B7554" s="3">
        <v>279</v>
      </c>
      <c r="C7554" s="3">
        <v>2553</v>
      </c>
      <c r="D7554" s="3">
        <v>1</v>
      </c>
      <c r="E7554" s="3">
        <v>1178</v>
      </c>
      <c r="F7554" s="3">
        <v>2.99</v>
      </c>
      <c r="G7554" s="4">
        <v>38518.025462962964</v>
      </c>
      <c r="H7554" s="6">
        <v>38518.025462962964</v>
      </c>
      <c r="I7554" s="6">
        <v>38524.019212962965</v>
      </c>
      <c r="J7554" s="10">
        <f>COUNTIF(B7554:B23585,B7554)</f>
        <v>29</v>
      </c>
      <c r="K7554" s="10" t="str">
        <f t="shared" si="118"/>
        <v>Repeat Customer</v>
      </c>
    </row>
    <row r="7555" spans="1:11" x14ac:dyDescent="0.25">
      <c r="A7555" s="3">
        <v>7556</v>
      </c>
      <c r="B7555" s="3">
        <v>279</v>
      </c>
      <c r="C7555" s="3">
        <v>2752</v>
      </c>
      <c r="D7555" s="3">
        <v>1</v>
      </c>
      <c r="E7555" s="3">
        <v>2147</v>
      </c>
      <c r="F7555" s="3">
        <v>4.99</v>
      </c>
      <c r="G7555" s="4">
        <v>38520.936261574076</v>
      </c>
      <c r="H7555" s="6">
        <v>38520.936261574076</v>
      </c>
      <c r="I7555" s="6">
        <v>38525.868206018517</v>
      </c>
      <c r="J7555" s="10">
        <f>COUNTIF(B7555:B23586,B7555)</f>
        <v>28</v>
      </c>
      <c r="K7555" s="10" t="str">
        <f t="shared" ref="K7555:K7618" si="119">IF(J7555=1,"New Customer","Repeat Customer")</f>
        <v>Repeat Customer</v>
      </c>
    </row>
    <row r="7556" spans="1:11" x14ac:dyDescent="0.25">
      <c r="A7556" s="3">
        <v>7557</v>
      </c>
      <c r="B7556" s="3">
        <v>279</v>
      </c>
      <c r="C7556" s="3">
        <v>4140</v>
      </c>
      <c r="D7556" s="3">
        <v>1</v>
      </c>
      <c r="E7556" s="3">
        <v>3215</v>
      </c>
      <c r="F7556" s="3">
        <v>0.99</v>
      </c>
      <c r="G7556" s="4">
        <v>38524.049675925926</v>
      </c>
      <c r="H7556" s="6">
        <v>38524.049675925926</v>
      </c>
      <c r="I7556" s="6">
        <v>38529.821203703701</v>
      </c>
      <c r="J7556" s="10">
        <f>COUNTIF(B7556:B23587,B7556)</f>
        <v>27</v>
      </c>
      <c r="K7556" s="10" t="str">
        <f t="shared" si="119"/>
        <v>Repeat Customer</v>
      </c>
    </row>
    <row r="7557" spans="1:11" x14ac:dyDescent="0.25">
      <c r="A7557" s="3">
        <v>7558</v>
      </c>
      <c r="B7557" s="3">
        <v>279</v>
      </c>
      <c r="C7557" s="3">
        <v>1067</v>
      </c>
      <c r="D7557" s="3">
        <v>1</v>
      </c>
      <c r="E7557" s="3">
        <v>3374</v>
      </c>
      <c r="F7557" s="3">
        <v>2.99</v>
      </c>
      <c r="G7557" s="4">
        <v>38524.567013888889</v>
      </c>
      <c r="H7557" s="6">
        <v>38524.567013888889</v>
      </c>
      <c r="I7557" s="6">
        <v>38526.632291666669</v>
      </c>
      <c r="J7557" s="10">
        <f>COUNTIF(B7557:B23588,B7557)</f>
        <v>26</v>
      </c>
      <c r="K7557" s="10" t="str">
        <f t="shared" si="119"/>
        <v>Repeat Customer</v>
      </c>
    </row>
    <row r="7558" spans="1:11" x14ac:dyDescent="0.25">
      <c r="A7558" s="3">
        <v>7559</v>
      </c>
      <c r="B7558" s="3">
        <v>279</v>
      </c>
      <c r="C7558" s="3">
        <v>912</v>
      </c>
      <c r="D7558" s="3">
        <v>1</v>
      </c>
      <c r="E7558" s="3">
        <v>3375</v>
      </c>
      <c r="F7558" s="3">
        <v>4.99</v>
      </c>
      <c r="G7558" s="4">
        <v>38524.567569444444</v>
      </c>
      <c r="H7558" s="6">
        <v>38524.567569444444</v>
      </c>
      <c r="I7558" s="6">
        <v>38525.476597222223</v>
      </c>
      <c r="J7558" s="10">
        <f>COUNTIF(B7558:B23589,B7558)</f>
        <v>25</v>
      </c>
      <c r="K7558" s="10" t="str">
        <f t="shared" si="119"/>
        <v>Repeat Customer</v>
      </c>
    </row>
    <row r="7559" spans="1:11" x14ac:dyDescent="0.25">
      <c r="A7559" s="3">
        <v>7560</v>
      </c>
      <c r="B7559" s="3">
        <v>279</v>
      </c>
      <c r="C7559" s="3">
        <v>395</v>
      </c>
      <c r="D7559" s="3">
        <v>1</v>
      </c>
      <c r="E7559" s="3">
        <v>4476</v>
      </c>
      <c r="F7559" s="3">
        <v>4.99</v>
      </c>
      <c r="G7559" s="4">
        <v>38541.023900462962</v>
      </c>
      <c r="H7559" s="6">
        <v>38541.023900462962</v>
      </c>
      <c r="I7559" s="6">
        <v>38541.955150462964</v>
      </c>
      <c r="J7559" s="10">
        <f>COUNTIF(B7559:B23590,B7559)</f>
        <v>24</v>
      </c>
      <c r="K7559" s="10" t="str">
        <f t="shared" si="119"/>
        <v>Repeat Customer</v>
      </c>
    </row>
    <row r="7560" spans="1:11" x14ac:dyDescent="0.25">
      <c r="A7560" s="3">
        <v>7561</v>
      </c>
      <c r="B7560" s="3">
        <v>279</v>
      </c>
      <c r="C7560" s="3">
        <v>2578</v>
      </c>
      <c r="D7560" s="3">
        <v>1</v>
      </c>
      <c r="E7560" s="3">
        <v>4978</v>
      </c>
      <c r="F7560" s="3">
        <v>7.99</v>
      </c>
      <c r="G7560" s="4">
        <v>38542.015300925923</v>
      </c>
      <c r="H7560" s="6">
        <v>38542.015300925923</v>
      </c>
      <c r="I7560" s="6">
        <v>38551.192384259259</v>
      </c>
      <c r="J7560" s="10">
        <f>COUNTIF(B7560:B23591,B7560)</f>
        <v>23</v>
      </c>
      <c r="K7560" s="10" t="str">
        <f t="shared" si="119"/>
        <v>Repeat Customer</v>
      </c>
    </row>
    <row r="7561" spans="1:11" x14ac:dyDescent="0.25">
      <c r="A7561" s="3">
        <v>7562</v>
      </c>
      <c r="B7561" s="3">
        <v>279</v>
      </c>
      <c r="C7561" s="3">
        <v>246</v>
      </c>
      <c r="D7561" s="3">
        <v>2</v>
      </c>
      <c r="E7561" s="3">
        <v>5248</v>
      </c>
      <c r="F7561" s="3">
        <v>2.99</v>
      </c>
      <c r="G7561" s="4">
        <v>38542.562314814815</v>
      </c>
      <c r="H7561" s="6">
        <v>38542.562314814815</v>
      </c>
      <c r="I7561" s="6">
        <v>38545.758842592593</v>
      </c>
      <c r="J7561" s="10">
        <f>COUNTIF(B7561:B23592,B7561)</f>
        <v>22</v>
      </c>
      <c r="K7561" s="10" t="str">
        <f t="shared" si="119"/>
        <v>Repeat Customer</v>
      </c>
    </row>
    <row r="7562" spans="1:11" x14ac:dyDescent="0.25">
      <c r="A7562" s="3">
        <v>7563</v>
      </c>
      <c r="B7562" s="3">
        <v>279</v>
      </c>
      <c r="C7562" s="3">
        <v>2045</v>
      </c>
      <c r="D7562" s="3">
        <v>1</v>
      </c>
      <c r="E7562" s="3">
        <v>5361</v>
      </c>
      <c r="F7562" s="3">
        <v>9.99</v>
      </c>
      <c r="G7562" s="4">
        <v>38542.760787037034</v>
      </c>
      <c r="H7562" s="6">
        <v>38542.760787037034</v>
      </c>
      <c r="I7562" s="6">
        <v>38550.980925925927</v>
      </c>
      <c r="J7562" s="10">
        <f>COUNTIF(B7562:B23593,B7562)</f>
        <v>21</v>
      </c>
      <c r="K7562" s="10" t="str">
        <f t="shared" si="119"/>
        <v>Repeat Customer</v>
      </c>
    </row>
    <row r="7563" spans="1:11" x14ac:dyDescent="0.25">
      <c r="A7563" s="3">
        <v>7564</v>
      </c>
      <c r="B7563" s="3">
        <v>279</v>
      </c>
      <c r="C7563" s="3">
        <v>2969</v>
      </c>
      <c r="D7563" s="3">
        <v>1</v>
      </c>
      <c r="E7563" s="3">
        <v>6176</v>
      </c>
      <c r="F7563" s="3">
        <v>0.99</v>
      </c>
      <c r="G7563" s="4">
        <v>38544.450243055559</v>
      </c>
      <c r="H7563" s="6">
        <v>38544.450243055559</v>
      </c>
      <c r="I7563" s="6">
        <v>38545.662743055553</v>
      </c>
      <c r="J7563" s="10">
        <f>COUNTIF(B7563:B23594,B7563)</f>
        <v>20</v>
      </c>
      <c r="K7563" s="10" t="str">
        <f t="shared" si="119"/>
        <v>Repeat Customer</v>
      </c>
    </row>
    <row r="7564" spans="1:11" x14ac:dyDescent="0.25">
      <c r="A7564" s="3">
        <v>7565</v>
      </c>
      <c r="B7564" s="3">
        <v>279</v>
      </c>
      <c r="C7564" s="3">
        <v>2504</v>
      </c>
      <c r="D7564" s="3">
        <v>1</v>
      </c>
      <c r="E7564" s="3">
        <v>7947</v>
      </c>
      <c r="F7564" s="3">
        <v>2.99</v>
      </c>
      <c r="G7564" s="4">
        <v>38561.545717592591</v>
      </c>
      <c r="H7564" s="6">
        <v>38561.545717592591</v>
      </c>
      <c r="I7564" s="6">
        <v>38566.470023148147</v>
      </c>
      <c r="J7564" s="10">
        <f>COUNTIF(B7564:B23595,B7564)</f>
        <v>19</v>
      </c>
      <c r="K7564" s="10" t="str">
        <f t="shared" si="119"/>
        <v>Repeat Customer</v>
      </c>
    </row>
    <row r="7565" spans="1:11" x14ac:dyDescent="0.25">
      <c r="A7565" s="3">
        <v>7566</v>
      </c>
      <c r="B7565" s="3">
        <v>279</v>
      </c>
      <c r="C7565" s="3">
        <v>2078</v>
      </c>
      <c r="D7565" s="3">
        <v>2</v>
      </c>
      <c r="E7565" s="3">
        <v>8559</v>
      </c>
      <c r="F7565" s="3">
        <v>3.99</v>
      </c>
      <c r="G7565" s="4">
        <v>38562.476319444446</v>
      </c>
      <c r="H7565" s="6">
        <v>38562.476319444446</v>
      </c>
      <c r="I7565" s="6">
        <v>38568.428402777776</v>
      </c>
      <c r="J7565" s="10">
        <f>COUNTIF(B7565:B23596,B7565)</f>
        <v>18</v>
      </c>
      <c r="K7565" s="10" t="str">
        <f t="shared" si="119"/>
        <v>Repeat Customer</v>
      </c>
    </row>
    <row r="7566" spans="1:11" x14ac:dyDescent="0.25">
      <c r="A7566" s="3">
        <v>7567</v>
      </c>
      <c r="B7566" s="3">
        <v>279</v>
      </c>
      <c r="C7566" s="3">
        <v>499</v>
      </c>
      <c r="D7566" s="3">
        <v>2</v>
      </c>
      <c r="E7566" s="3">
        <v>9820</v>
      </c>
      <c r="F7566" s="3">
        <v>5.99</v>
      </c>
      <c r="G7566" s="4">
        <v>38564.490937499999</v>
      </c>
      <c r="H7566" s="6">
        <v>38564.490937499999</v>
      </c>
      <c r="I7566" s="6">
        <v>38572.566631944443</v>
      </c>
      <c r="J7566" s="10">
        <f>COUNTIF(B7566:B23597,B7566)</f>
        <v>17</v>
      </c>
      <c r="K7566" s="10" t="str">
        <f t="shared" si="119"/>
        <v>Repeat Customer</v>
      </c>
    </row>
    <row r="7567" spans="1:11" x14ac:dyDescent="0.25">
      <c r="A7567" s="3">
        <v>7568</v>
      </c>
      <c r="B7567" s="3">
        <v>279</v>
      </c>
      <c r="C7567" s="3">
        <v>2242</v>
      </c>
      <c r="D7567" s="3">
        <v>2</v>
      </c>
      <c r="E7567" s="3">
        <v>10177</v>
      </c>
      <c r="F7567" s="3">
        <v>2.99</v>
      </c>
      <c r="G7567" s="4">
        <v>38564.987881944442</v>
      </c>
      <c r="H7567" s="6">
        <v>38564.987881944442</v>
      </c>
      <c r="I7567" s="6">
        <v>38567.062881944446</v>
      </c>
      <c r="J7567" s="10">
        <f>COUNTIF(B7567:B23598,B7567)</f>
        <v>16</v>
      </c>
      <c r="K7567" s="10" t="str">
        <f t="shared" si="119"/>
        <v>Repeat Customer</v>
      </c>
    </row>
    <row r="7568" spans="1:11" x14ac:dyDescent="0.25">
      <c r="A7568" s="3">
        <v>7569</v>
      </c>
      <c r="B7568" s="3">
        <v>279</v>
      </c>
      <c r="C7568" s="3">
        <v>2223</v>
      </c>
      <c r="D7568" s="3">
        <v>2</v>
      </c>
      <c r="E7568" s="3">
        <v>11250</v>
      </c>
      <c r="F7568" s="3">
        <v>6.99</v>
      </c>
      <c r="G7568" s="4">
        <v>38566.566458333335</v>
      </c>
      <c r="H7568" s="6">
        <v>38566.566458333335</v>
      </c>
      <c r="I7568" s="6">
        <v>38574.52270833333</v>
      </c>
      <c r="J7568" s="10">
        <f>COUNTIF(B7568:B23599,B7568)</f>
        <v>15</v>
      </c>
      <c r="K7568" s="10" t="str">
        <f t="shared" si="119"/>
        <v>Repeat Customer</v>
      </c>
    </row>
    <row r="7569" spans="1:11" x14ac:dyDescent="0.25">
      <c r="A7569" s="3">
        <v>7570</v>
      </c>
      <c r="B7569" s="3">
        <v>279</v>
      </c>
      <c r="C7569" s="3">
        <v>1053</v>
      </c>
      <c r="D7569" s="3">
        <v>1</v>
      </c>
      <c r="E7569" s="3">
        <v>11515</v>
      </c>
      <c r="F7569" s="3">
        <v>2.99</v>
      </c>
      <c r="G7569" s="4">
        <v>38580.99622685185</v>
      </c>
      <c r="H7569" s="6">
        <v>38580.99622685185</v>
      </c>
      <c r="I7569" s="6">
        <v>38585.792060185187</v>
      </c>
      <c r="J7569" s="10">
        <f>COUNTIF(B7569:B23600,B7569)</f>
        <v>14</v>
      </c>
      <c r="K7569" s="10" t="str">
        <f t="shared" si="119"/>
        <v>Repeat Customer</v>
      </c>
    </row>
    <row r="7570" spans="1:11" x14ac:dyDescent="0.25">
      <c r="A7570" s="3">
        <v>7571</v>
      </c>
      <c r="B7570" s="3">
        <v>279</v>
      </c>
      <c r="C7570" s="3">
        <v>1692</v>
      </c>
      <c r="D7570" s="3">
        <v>1</v>
      </c>
      <c r="E7570" s="3">
        <v>11703</v>
      </c>
      <c r="F7570" s="3">
        <v>4.99</v>
      </c>
      <c r="G7570" s="4">
        <v>38581.305196759262</v>
      </c>
      <c r="H7570" s="6">
        <v>38581.305196759262</v>
      </c>
      <c r="I7570" s="6">
        <v>38584.399641203701</v>
      </c>
      <c r="J7570" s="10">
        <f>COUNTIF(B7570:B23601,B7570)</f>
        <v>13</v>
      </c>
      <c r="K7570" s="10" t="str">
        <f t="shared" si="119"/>
        <v>Repeat Customer</v>
      </c>
    </row>
    <row r="7571" spans="1:11" x14ac:dyDescent="0.25">
      <c r="A7571" s="3">
        <v>7572</v>
      </c>
      <c r="B7571" s="3">
        <v>279</v>
      </c>
      <c r="C7571" s="3">
        <v>193</v>
      </c>
      <c r="D7571" s="3">
        <v>2</v>
      </c>
      <c r="E7571" s="3">
        <v>12935</v>
      </c>
      <c r="F7571" s="3">
        <v>2.99</v>
      </c>
      <c r="G7571" s="4">
        <v>38583.222511574073</v>
      </c>
      <c r="H7571" s="6">
        <v>38583.222511574073</v>
      </c>
      <c r="I7571" s="6">
        <v>38585.132233796299</v>
      </c>
      <c r="J7571" s="10">
        <f>COUNTIF(B7571:B23602,B7571)</f>
        <v>12</v>
      </c>
      <c r="K7571" s="10" t="str">
        <f t="shared" si="119"/>
        <v>Repeat Customer</v>
      </c>
    </row>
    <row r="7572" spans="1:11" x14ac:dyDescent="0.25">
      <c r="A7572" s="3">
        <v>7573</v>
      </c>
      <c r="B7572" s="3">
        <v>279</v>
      </c>
      <c r="C7572" s="3">
        <v>4209</v>
      </c>
      <c r="D7572" s="3">
        <v>1</v>
      </c>
      <c r="E7572" s="3">
        <v>12949</v>
      </c>
      <c r="F7572" s="3">
        <v>4.99</v>
      </c>
      <c r="G7572" s="4">
        <v>38583.247129629628</v>
      </c>
      <c r="H7572" s="6">
        <v>38583.247129629628</v>
      </c>
      <c r="I7572" s="6">
        <v>38587.001296296294</v>
      </c>
      <c r="J7572" s="10">
        <f>COUNTIF(B7572:B23603,B7572)</f>
        <v>11</v>
      </c>
      <c r="K7572" s="10" t="str">
        <f t="shared" si="119"/>
        <v>Repeat Customer</v>
      </c>
    </row>
    <row r="7573" spans="1:11" x14ac:dyDescent="0.25">
      <c r="A7573" s="3">
        <v>7574</v>
      </c>
      <c r="B7573" s="3">
        <v>279</v>
      </c>
      <c r="C7573" s="3">
        <v>729</v>
      </c>
      <c r="D7573" s="3">
        <v>1</v>
      </c>
      <c r="E7573" s="3">
        <v>13105</v>
      </c>
      <c r="F7573" s="3">
        <v>7.99</v>
      </c>
      <c r="G7573" s="4">
        <v>38583.462685185186</v>
      </c>
      <c r="H7573" s="6">
        <v>38583.462685185186</v>
      </c>
      <c r="I7573" s="6">
        <v>38591.639768518522</v>
      </c>
      <c r="J7573" s="10">
        <f>COUNTIF(B7573:B23604,B7573)</f>
        <v>10</v>
      </c>
      <c r="K7573" s="10" t="str">
        <f t="shared" si="119"/>
        <v>Repeat Customer</v>
      </c>
    </row>
    <row r="7574" spans="1:11" x14ac:dyDescent="0.25">
      <c r="A7574" s="3">
        <v>7575</v>
      </c>
      <c r="B7574" s="3">
        <v>279</v>
      </c>
      <c r="C7574" s="3">
        <v>1057</v>
      </c>
      <c r="D7574" s="3">
        <v>1</v>
      </c>
      <c r="E7574" s="3">
        <v>13233</v>
      </c>
      <c r="F7574" s="3">
        <v>2.99</v>
      </c>
      <c r="G7574" s="4">
        <v>38583.676863425928</v>
      </c>
      <c r="H7574" s="6">
        <v>38583.676863425928</v>
      </c>
      <c r="I7574" s="6">
        <v>38588.884502314817</v>
      </c>
      <c r="J7574" s="10">
        <f>COUNTIF(B7574:B23605,B7574)</f>
        <v>9</v>
      </c>
      <c r="K7574" s="10" t="str">
        <f t="shared" si="119"/>
        <v>Repeat Customer</v>
      </c>
    </row>
    <row r="7575" spans="1:11" x14ac:dyDescent="0.25">
      <c r="A7575" s="3">
        <v>7583</v>
      </c>
      <c r="B7575" s="3">
        <v>279</v>
      </c>
      <c r="C7575" s="3">
        <v>581</v>
      </c>
      <c r="D7575" s="3">
        <v>2</v>
      </c>
      <c r="E7575" s="3">
        <v>13538</v>
      </c>
      <c r="F7575" s="3">
        <v>4.99</v>
      </c>
      <c r="G7575" s="4">
        <v>38762.636145833334</v>
      </c>
      <c r="H7575" s="6">
        <v>38762.636145833334</v>
      </c>
      <c r="I7575" s="6">
        <v>0</v>
      </c>
      <c r="J7575" s="10">
        <f>COUNTIF(B7575:B23606,B7575)</f>
        <v>8</v>
      </c>
      <c r="K7575" s="10" t="str">
        <f t="shared" si="119"/>
        <v>Repeat Customer</v>
      </c>
    </row>
    <row r="7576" spans="1:11" x14ac:dyDescent="0.25">
      <c r="A7576" s="3">
        <v>7576</v>
      </c>
      <c r="B7576" s="3">
        <v>279</v>
      </c>
      <c r="C7576" s="3">
        <v>702</v>
      </c>
      <c r="D7576" s="3">
        <v>2</v>
      </c>
      <c r="E7576" s="3">
        <v>13588</v>
      </c>
      <c r="F7576" s="3">
        <v>4.99</v>
      </c>
      <c r="G7576" s="4">
        <v>38584.241099537037</v>
      </c>
      <c r="H7576" s="6">
        <v>38584.241099537037</v>
      </c>
      <c r="I7576" s="6">
        <v>38592.114710648151</v>
      </c>
      <c r="J7576" s="10">
        <f>COUNTIF(B7576:B23607,B7576)</f>
        <v>7</v>
      </c>
      <c r="K7576" s="10" t="str">
        <f t="shared" si="119"/>
        <v>Repeat Customer</v>
      </c>
    </row>
    <row r="7577" spans="1:11" x14ac:dyDescent="0.25">
      <c r="A7577" s="3">
        <v>7577</v>
      </c>
      <c r="B7577" s="3">
        <v>279</v>
      </c>
      <c r="C7577" s="3">
        <v>860</v>
      </c>
      <c r="D7577" s="3">
        <v>2</v>
      </c>
      <c r="E7577" s="3">
        <v>14206</v>
      </c>
      <c r="F7577" s="3">
        <v>2.99</v>
      </c>
      <c r="G7577" s="4">
        <v>38585.166273148148</v>
      </c>
      <c r="H7577" s="6">
        <v>38585.166273148148</v>
      </c>
      <c r="I7577" s="6">
        <v>38590.161412037036</v>
      </c>
      <c r="J7577" s="10">
        <f>COUNTIF(B7577:B23608,B7577)</f>
        <v>6</v>
      </c>
      <c r="K7577" s="10" t="str">
        <f t="shared" si="119"/>
        <v>Repeat Customer</v>
      </c>
    </row>
    <row r="7578" spans="1:11" x14ac:dyDescent="0.25">
      <c r="A7578" s="3">
        <v>7578</v>
      </c>
      <c r="B7578" s="3">
        <v>279</v>
      </c>
      <c r="C7578" s="3">
        <v>1</v>
      </c>
      <c r="D7578" s="3">
        <v>1</v>
      </c>
      <c r="E7578" s="3">
        <v>14714</v>
      </c>
      <c r="F7578" s="3">
        <v>3.99</v>
      </c>
      <c r="G7578" s="4">
        <v>38585.894247685188</v>
      </c>
      <c r="H7578" s="6">
        <v>38585.894247685188</v>
      </c>
      <c r="I7578" s="6">
        <v>38594.935219907406</v>
      </c>
      <c r="J7578" s="10">
        <f>COUNTIF(B7578:B23609,B7578)</f>
        <v>5</v>
      </c>
      <c r="K7578" s="10" t="str">
        <f t="shared" si="119"/>
        <v>Repeat Customer</v>
      </c>
    </row>
    <row r="7579" spans="1:11" x14ac:dyDescent="0.25">
      <c r="A7579" s="3">
        <v>7579</v>
      </c>
      <c r="B7579" s="3">
        <v>279</v>
      </c>
      <c r="C7579" s="3">
        <v>1087</v>
      </c>
      <c r="D7579" s="3">
        <v>1</v>
      </c>
      <c r="E7579" s="3">
        <v>14779</v>
      </c>
      <c r="F7579" s="3">
        <v>5.99</v>
      </c>
      <c r="G7579" s="4">
        <v>38586.000648148147</v>
      </c>
      <c r="H7579" s="6">
        <v>38586.000648148147</v>
      </c>
      <c r="I7579" s="6">
        <v>38595.001342592594</v>
      </c>
      <c r="J7579" s="10">
        <f>COUNTIF(B7579:B23610,B7579)</f>
        <v>4</v>
      </c>
      <c r="K7579" s="10" t="str">
        <f t="shared" si="119"/>
        <v>Repeat Customer</v>
      </c>
    </row>
    <row r="7580" spans="1:11" x14ac:dyDescent="0.25">
      <c r="A7580" s="3">
        <v>7580</v>
      </c>
      <c r="B7580" s="3">
        <v>279</v>
      </c>
      <c r="C7580" s="3">
        <v>2344</v>
      </c>
      <c r="D7580" s="3">
        <v>1</v>
      </c>
      <c r="E7580" s="3">
        <v>14789</v>
      </c>
      <c r="F7580" s="3">
        <v>4.99</v>
      </c>
      <c r="G7580" s="4">
        <v>38586.020590277774</v>
      </c>
      <c r="H7580" s="6">
        <v>38586.020590277774</v>
      </c>
      <c r="I7580" s="6">
        <v>38589.101145833331</v>
      </c>
      <c r="J7580" s="10">
        <f>COUNTIF(B7580:B23611,B7580)</f>
        <v>3</v>
      </c>
      <c r="K7580" s="10" t="str">
        <f t="shared" si="119"/>
        <v>Repeat Customer</v>
      </c>
    </row>
    <row r="7581" spans="1:11" x14ac:dyDescent="0.25">
      <c r="A7581" s="3">
        <v>7581</v>
      </c>
      <c r="B7581" s="3">
        <v>279</v>
      </c>
      <c r="C7581" s="3">
        <v>754</v>
      </c>
      <c r="D7581" s="3">
        <v>2</v>
      </c>
      <c r="E7581" s="3">
        <v>15580</v>
      </c>
      <c r="F7581" s="3">
        <v>6.99</v>
      </c>
      <c r="G7581" s="4">
        <v>38587.235486111109</v>
      </c>
      <c r="H7581" s="6">
        <v>38587.235486111109</v>
      </c>
      <c r="I7581" s="6">
        <v>38596.051458333335</v>
      </c>
      <c r="J7581" s="10">
        <f>COUNTIF(B7581:B23612,B7581)</f>
        <v>2</v>
      </c>
      <c r="K7581" s="10" t="str">
        <f t="shared" si="119"/>
        <v>Repeat Customer</v>
      </c>
    </row>
    <row r="7582" spans="1:11" x14ac:dyDescent="0.25">
      <c r="A7582" s="3">
        <v>7582</v>
      </c>
      <c r="B7582" s="3">
        <v>279</v>
      </c>
      <c r="C7582" s="3">
        <v>1811</v>
      </c>
      <c r="D7582" s="3">
        <v>1</v>
      </c>
      <c r="E7582" s="3">
        <v>15606</v>
      </c>
      <c r="F7582" s="3">
        <v>2.99</v>
      </c>
      <c r="G7582" s="4">
        <v>38587.285034722219</v>
      </c>
      <c r="H7582" s="6">
        <v>38587.285034722219</v>
      </c>
      <c r="I7582" s="6">
        <v>38592.182951388888</v>
      </c>
      <c r="J7582" s="10">
        <f>COUNTIF(B7582:B23613,B7582)</f>
        <v>1</v>
      </c>
      <c r="K7582" s="10" t="str">
        <f t="shared" si="119"/>
        <v>New Customer</v>
      </c>
    </row>
    <row r="7583" spans="1:11" x14ac:dyDescent="0.25">
      <c r="A7583" s="3">
        <v>7584</v>
      </c>
      <c r="B7583" s="3">
        <v>280</v>
      </c>
      <c r="C7583" s="3">
        <v>766</v>
      </c>
      <c r="D7583" s="3">
        <v>1</v>
      </c>
      <c r="E7583" s="3">
        <v>1014</v>
      </c>
      <c r="F7583" s="3">
        <v>4.99</v>
      </c>
      <c r="G7583" s="4">
        <v>38503.110601851855</v>
      </c>
      <c r="H7583" s="6">
        <v>38503.110601851855</v>
      </c>
      <c r="I7583" s="6">
        <v>38504.252268518518</v>
      </c>
      <c r="J7583" s="10">
        <f>COUNTIF(B7583:B23614,B7583)</f>
        <v>27</v>
      </c>
      <c r="K7583" s="10" t="str">
        <f t="shared" si="119"/>
        <v>Repeat Customer</v>
      </c>
    </row>
    <row r="7584" spans="1:11" x14ac:dyDescent="0.25">
      <c r="A7584" s="3">
        <v>7585</v>
      </c>
      <c r="B7584" s="3">
        <v>280</v>
      </c>
      <c r="C7584" s="3">
        <v>559</v>
      </c>
      <c r="D7584" s="3">
        <v>1</v>
      </c>
      <c r="E7584" s="3">
        <v>2656</v>
      </c>
      <c r="F7584" s="3">
        <v>3.99</v>
      </c>
      <c r="G7584" s="4">
        <v>38522.446215277778</v>
      </c>
      <c r="H7584" s="6">
        <v>38522.446215277778</v>
      </c>
      <c r="I7584" s="6">
        <v>38527.355243055557</v>
      </c>
      <c r="J7584" s="10">
        <f>COUNTIF(B7584:B23615,B7584)</f>
        <v>26</v>
      </c>
      <c r="K7584" s="10" t="str">
        <f t="shared" si="119"/>
        <v>Repeat Customer</v>
      </c>
    </row>
    <row r="7585" spans="1:11" x14ac:dyDescent="0.25">
      <c r="A7585" s="3">
        <v>7586</v>
      </c>
      <c r="B7585" s="3">
        <v>280</v>
      </c>
      <c r="C7585" s="3">
        <v>2721</v>
      </c>
      <c r="D7585" s="3">
        <v>2</v>
      </c>
      <c r="E7585" s="3">
        <v>3009</v>
      </c>
      <c r="F7585" s="3">
        <v>4.99</v>
      </c>
      <c r="G7585" s="4">
        <v>38523.433842592596</v>
      </c>
      <c r="H7585" s="6">
        <v>38523.433842592596</v>
      </c>
      <c r="I7585" s="6">
        <v>38526.56925925926</v>
      </c>
      <c r="J7585" s="10">
        <f>COUNTIF(B7585:B23616,B7585)</f>
        <v>25</v>
      </c>
      <c r="K7585" s="10" t="str">
        <f t="shared" si="119"/>
        <v>Repeat Customer</v>
      </c>
    </row>
    <row r="7586" spans="1:11" x14ac:dyDescent="0.25">
      <c r="A7586" s="3">
        <v>7587</v>
      </c>
      <c r="B7586" s="3">
        <v>280</v>
      </c>
      <c r="C7586" s="3">
        <v>4337</v>
      </c>
      <c r="D7586" s="3">
        <v>2</v>
      </c>
      <c r="E7586" s="3">
        <v>3097</v>
      </c>
      <c r="F7586" s="3">
        <v>0.99</v>
      </c>
      <c r="G7586" s="4">
        <v>38523.684884259259</v>
      </c>
      <c r="H7586" s="6">
        <v>38523.684884259259</v>
      </c>
      <c r="I7586" s="6">
        <v>38526.615439814814</v>
      </c>
      <c r="J7586" s="10">
        <f>COUNTIF(B7586:B23617,B7586)</f>
        <v>24</v>
      </c>
      <c r="K7586" s="10" t="str">
        <f t="shared" si="119"/>
        <v>Repeat Customer</v>
      </c>
    </row>
    <row r="7587" spans="1:11" x14ac:dyDescent="0.25">
      <c r="A7587" s="3">
        <v>7588</v>
      </c>
      <c r="B7587" s="3">
        <v>280</v>
      </c>
      <c r="C7587" s="3">
        <v>2580</v>
      </c>
      <c r="D7587" s="3">
        <v>1</v>
      </c>
      <c r="E7587" s="3">
        <v>4616</v>
      </c>
      <c r="F7587" s="3">
        <v>4.99</v>
      </c>
      <c r="G7587" s="4">
        <v>38541.325138888889</v>
      </c>
      <c r="H7587" s="6">
        <v>38541.325138888889</v>
      </c>
      <c r="I7587" s="6">
        <v>38543.342499999999</v>
      </c>
      <c r="J7587" s="10">
        <f>COUNTIF(B7587:B23618,B7587)</f>
        <v>23</v>
      </c>
      <c r="K7587" s="10" t="str">
        <f t="shared" si="119"/>
        <v>Repeat Customer</v>
      </c>
    </row>
    <row r="7588" spans="1:11" x14ac:dyDescent="0.25">
      <c r="A7588" s="3">
        <v>7589</v>
      </c>
      <c r="B7588" s="3">
        <v>280</v>
      </c>
      <c r="C7588" s="3">
        <v>664</v>
      </c>
      <c r="D7588" s="3">
        <v>2</v>
      </c>
      <c r="E7588" s="3">
        <v>6851</v>
      </c>
      <c r="F7588" s="3">
        <v>0.99</v>
      </c>
      <c r="G7588" s="4">
        <v>38545.814050925925</v>
      </c>
      <c r="H7588" s="6">
        <v>38545.814050925925</v>
      </c>
      <c r="I7588" s="6">
        <v>38550.877245370371</v>
      </c>
      <c r="J7588" s="10">
        <f>COUNTIF(B7588:B23619,B7588)</f>
        <v>22</v>
      </c>
      <c r="K7588" s="10" t="str">
        <f t="shared" si="119"/>
        <v>Repeat Customer</v>
      </c>
    </row>
    <row r="7589" spans="1:11" x14ac:dyDescent="0.25">
      <c r="A7589" s="3">
        <v>7590</v>
      </c>
      <c r="B7589" s="3">
        <v>280</v>
      </c>
      <c r="C7589" s="3">
        <v>4182</v>
      </c>
      <c r="D7589" s="3">
        <v>1</v>
      </c>
      <c r="E7589" s="3">
        <v>7070</v>
      </c>
      <c r="F7589" s="3">
        <v>4.99</v>
      </c>
      <c r="G7589" s="4">
        <v>38560.167453703703</v>
      </c>
      <c r="H7589" s="6">
        <v>38560.167453703703</v>
      </c>
      <c r="I7589" s="6">
        <v>38563.340370370373</v>
      </c>
      <c r="J7589" s="10">
        <f>COUNTIF(B7589:B23620,B7589)</f>
        <v>21</v>
      </c>
      <c r="K7589" s="10" t="str">
        <f t="shared" si="119"/>
        <v>Repeat Customer</v>
      </c>
    </row>
    <row r="7590" spans="1:11" x14ac:dyDescent="0.25">
      <c r="A7590" s="3">
        <v>7591</v>
      </c>
      <c r="B7590" s="3">
        <v>280</v>
      </c>
      <c r="C7590" s="3">
        <v>4435</v>
      </c>
      <c r="D7590" s="3">
        <v>2</v>
      </c>
      <c r="E7590" s="3">
        <v>7901</v>
      </c>
      <c r="F7590" s="3">
        <v>0.99</v>
      </c>
      <c r="G7590" s="4">
        <v>38561.466805555552</v>
      </c>
      <c r="H7590" s="6">
        <v>38561.466805555552</v>
      </c>
      <c r="I7590" s="6">
        <v>38565.342499999999</v>
      </c>
      <c r="J7590" s="10">
        <f>COUNTIF(B7590:B23621,B7590)</f>
        <v>20</v>
      </c>
      <c r="K7590" s="10" t="str">
        <f t="shared" si="119"/>
        <v>Repeat Customer</v>
      </c>
    </row>
    <row r="7591" spans="1:11" x14ac:dyDescent="0.25">
      <c r="A7591" s="3">
        <v>7592</v>
      </c>
      <c r="B7591" s="3">
        <v>280</v>
      </c>
      <c r="C7591" s="3">
        <v>747</v>
      </c>
      <c r="D7591" s="3">
        <v>2</v>
      </c>
      <c r="E7591" s="3">
        <v>8319</v>
      </c>
      <c r="F7591" s="3">
        <v>0.99</v>
      </c>
      <c r="G7591" s="4">
        <v>38562.156157407408</v>
      </c>
      <c r="H7591" s="6">
        <v>38562.156157407408</v>
      </c>
      <c r="I7591" s="6">
        <v>38565.024907407409</v>
      </c>
      <c r="J7591" s="10">
        <f>COUNTIF(B7591:B23622,B7591)</f>
        <v>19</v>
      </c>
      <c r="K7591" s="10" t="str">
        <f t="shared" si="119"/>
        <v>Repeat Customer</v>
      </c>
    </row>
    <row r="7592" spans="1:11" x14ac:dyDescent="0.25">
      <c r="A7592" s="3">
        <v>7593</v>
      </c>
      <c r="B7592" s="3">
        <v>280</v>
      </c>
      <c r="C7592" s="3">
        <v>53</v>
      </c>
      <c r="D7592" s="3">
        <v>1</v>
      </c>
      <c r="E7592" s="3">
        <v>8365</v>
      </c>
      <c r="F7592" s="3">
        <v>0.99</v>
      </c>
      <c r="G7592" s="4">
        <v>38562.21597222222</v>
      </c>
      <c r="H7592" s="6">
        <v>38562.21597222222</v>
      </c>
      <c r="I7592" s="6">
        <v>38563.229166666664</v>
      </c>
      <c r="J7592" s="10">
        <f>COUNTIF(B7592:B23623,B7592)</f>
        <v>18</v>
      </c>
      <c r="K7592" s="10" t="str">
        <f t="shared" si="119"/>
        <v>Repeat Customer</v>
      </c>
    </row>
    <row r="7593" spans="1:11" x14ac:dyDescent="0.25">
      <c r="A7593" s="3">
        <v>7594</v>
      </c>
      <c r="B7593" s="3">
        <v>280</v>
      </c>
      <c r="C7593" s="3">
        <v>3211</v>
      </c>
      <c r="D7593" s="3">
        <v>1</v>
      </c>
      <c r="E7593" s="3">
        <v>8565</v>
      </c>
      <c r="F7593" s="3">
        <v>7.99</v>
      </c>
      <c r="G7593" s="4">
        <v>38562.482905092591</v>
      </c>
      <c r="H7593" s="6">
        <v>38562.482905092591</v>
      </c>
      <c r="I7593" s="6">
        <v>38570.353043981479</v>
      </c>
      <c r="J7593" s="10">
        <f>COUNTIF(B7593:B23624,B7593)</f>
        <v>17</v>
      </c>
      <c r="K7593" s="10" t="str">
        <f t="shared" si="119"/>
        <v>Repeat Customer</v>
      </c>
    </row>
    <row r="7594" spans="1:11" x14ac:dyDescent="0.25">
      <c r="A7594" s="3">
        <v>7595</v>
      </c>
      <c r="B7594" s="3">
        <v>280</v>
      </c>
      <c r="C7594" s="3">
        <v>694</v>
      </c>
      <c r="D7594" s="3">
        <v>2</v>
      </c>
      <c r="E7594" s="3">
        <v>8695</v>
      </c>
      <c r="F7594" s="3">
        <v>6.99</v>
      </c>
      <c r="G7594" s="4">
        <v>38562.697858796295</v>
      </c>
      <c r="H7594" s="6">
        <v>38562.697858796295</v>
      </c>
      <c r="I7594" s="6">
        <v>38571.533275462964</v>
      </c>
      <c r="J7594" s="10">
        <f>COUNTIF(B7594:B23625,B7594)</f>
        <v>16</v>
      </c>
      <c r="K7594" s="10" t="str">
        <f t="shared" si="119"/>
        <v>Repeat Customer</v>
      </c>
    </row>
    <row r="7595" spans="1:11" x14ac:dyDescent="0.25">
      <c r="A7595" s="3">
        <v>7596</v>
      </c>
      <c r="B7595" s="3">
        <v>280</v>
      </c>
      <c r="C7595" s="3">
        <v>1086</v>
      </c>
      <c r="D7595" s="3">
        <v>2</v>
      </c>
      <c r="E7595" s="3">
        <v>8744</v>
      </c>
      <c r="F7595" s="3">
        <v>3.99</v>
      </c>
      <c r="G7595" s="4">
        <v>38562.790555555555</v>
      </c>
      <c r="H7595" s="6">
        <v>38562.790555555555</v>
      </c>
      <c r="I7595" s="6">
        <v>38569.747499999998</v>
      </c>
      <c r="J7595" s="10">
        <f>COUNTIF(B7595:B23626,B7595)</f>
        <v>15</v>
      </c>
      <c r="K7595" s="10" t="str">
        <f t="shared" si="119"/>
        <v>Repeat Customer</v>
      </c>
    </row>
    <row r="7596" spans="1:11" x14ac:dyDescent="0.25">
      <c r="A7596" s="3">
        <v>7597</v>
      </c>
      <c r="B7596" s="3">
        <v>280</v>
      </c>
      <c r="C7596" s="3">
        <v>1686</v>
      </c>
      <c r="D7596" s="3">
        <v>1</v>
      </c>
      <c r="E7596" s="3">
        <v>8912</v>
      </c>
      <c r="F7596" s="3">
        <v>0.99</v>
      </c>
      <c r="G7596" s="4">
        <v>38563.063483796293</v>
      </c>
      <c r="H7596" s="6">
        <v>38563.063483796293</v>
      </c>
      <c r="I7596" s="6">
        <v>38566.301678240743</v>
      </c>
      <c r="J7596" s="10">
        <f>COUNTIF(B7596:B23627,B7596)</f>
        <v>14</v>
      </c>
      <c r="K7596" s="10" t="str">
        <f t="shared" si="119"/>
        <v>Repeat Customer</v>
      </c>
    </row>
    <row r="7597" spans="1:11" x14ac:dyDescent="0.25">
      <c r="A7597" s="3">
        <v>7598</v>
      </c>
      <c r="B7597" s="3">
        <v>280</v>
      </c>
      <c r="C7597" s="3">
        <v>3806</v>
      </c>
      <c r="D7597" s="3">
        <v>2</v>
      </c>
      <c r="E7597" s="3">
        <v>9103</v>
      </c>
      <c r="F7597" s="3">
        <v>0.99</v>
      </c>
      <c r="G7597" s="4">
        <v>38563.367662037039</v>
      </c>
      <c r="H7597" s="6">
        <v>38563.367662037039</v>
      </c>
      <c r="I7597" s="6">
        <v>38564.594050925924</v>
      </c>
      <c r="J7597" s="10">
        <f>COUNTIF(B7597:B23628,B7597)</f>
        <v>13</v>
      </c>
      <c r="K7597" s="10" t="str">
        <f t="shared" si="119"/>
        <v>Repeat Customer</v>
      </c>
    </row>
    <row r="7598" spans="1:11" x14ac:dyDescent="0.25">
      <c r="A7598" s="3">
        <v>7599</v>
      </c>
      <c r="B7598" s="3">
        <v>280</v>
      </c>
      <c r="C7598" s="3">
        <v>1200</v>
      </c>
      <c r="D7598" s="3">
        <v>1</v>
      </c>
      <c r="E7598" s="3">
        <v>10847</v>
      </c>
      <c r="F7598" s="3">
        <v>9.99</v>
      </c>
      <c r="G7598" s="4">
        <v>38565.992743055554</v>
      </c>
      <c r="H7598" s="6">
        <v>38565.992743055554</v>
      </c>
      <c r="I7598" s="6">
        <v>38574.234409722223</v>
      </c>
      <c r="J7598" s="10">
        <f>COUNTIF(B7598:B23629,B7598)</f>
        <v>12</v>
      </c>
      <c r="K7598" s="10" t="str">
        <f t="shared" si="119"/>
        <v>Repeat Customer</v>
      </c>
    </row>
    <row r="7599" spans="1:11" x14ac:dyDescent="0.25">
      <c r="A7599" s="3">
        <v>7600</v>
      </c>
      <c r="B7599" s="3">
        <v>280</v>
      </c>
      <c r="C7599" s="3">
        <v>3583</v>
      </c>
      <c r="D7599" s="3">
        <v>1</v>
      </c>
      <c r="E7599" s="3">
        <v>11366</v>
      </c>
      <c r="F7599" s="3">
        <v>4.99</v>
      </c>
      <c r="G7599" s="4">
        <v>38566.750983796293</v>
      </c>
      <c r="H7599" s="6">
        <v>38566.750983796293</v>
      </c>
      <c r="I7599" s="6">
        <v>38575.62667824074</v>
      </c>
      <c r="J7599" s="10">
        <f>COUNTIF(B7599:B23630,B7599)</f>
        <v>11</v>
      </c>
      <c r="K7599" s="10" t="str">
        <f t="shared" si="119"/>
        <v>Repeat Customer</v>
      </c>
    </row>
    <row r="7600" spans="1:11" x14ac:dyDescent="0.25">
      <c r="A7600" s="3">
        <v>7601</v>
      </c>
      <c r="B7600" s="3">
        <v>280</v>
      </c>
      <c r="C7600" s="3">
        <v>4266</v>
      </c>
      <c r="D7600" s="3">
        <v>1</v>
      </c>
      <c r="E7600" s="3">
        <v>11517</v>
      </c>
      <c r="F7600" s="3">
        <v>2.99</v>
      </c>
      <c r="G7600" s="4">
        <v>38580.997546296298</v>
      </c>
      <c r="H7600" s="6">
        <v>38580.997546296298</v>
      </c>
      <c r="I7600" s="6">
        <v>38585.944768518515</v>
      </c>
      <c r="J7600" s="10">
        <f>COUNTIF(B7600:B23631,B7600)</f>
        <v>10</v>
      </c>
      <c r="K7600" s="10" t="str">
        <f t="shared" si="119"/>
        <v>Repeat Customer</v>
      </c>
    </row>
    <row r="7601" spans="1:11" x14ac:dyDescent="0.25">
      <c r="A7601" s="3">
        <v>7602</v>
      </c>
      <c r="B7601" s="3">
        <v>280</v>
      </c>
      <c r="C7601" s="3">
        <v>4448</v>
      </c>
      <c r="D7601" s="3">
        <v>1</v>
      </c>
      <c r="E7601" s="3">
        <v>12053</v>
      </c>
      <c r="F7601" s="3">
        <v>4.99</v>
      </c>
      <c r="G7601" s="4">
        <v>38581.873229166667</v>
      </c>
      <c r="H7601" s="6">
        <v>38581.873229166667</v>
      </c>
      <c r="I7601" s="6">
        <v>38584.82739583333</v>
      </c>
      <c r="J7601" s="10">
        <f>COUNTIF(B7601:B23632,B7601)</f>
        <v>9</v>
      </c>
      <c r="K7601" s="10" t="str">
        <f t="shared" si="119"/>
        <v>Repeat Customer</v>
      </c>
    </row>
    <row r="7602" spans="1:11" x14ac:dyDescent="0.25">
      <c r="A7602" s="3">
        <v>7603</v>
      </c>
      <c r="B7602" s="3">
        <v>280</v>
      </c>
      <c r="C7602" s="3">
        <v>3489</v>
      </c>
      <c r="D7602" s="3">
        <v>1</v>
      </c>
      <c r="E7602" s="3">
        <v>12849</v>
      </c>
      <c r="F7602" s="3">
        <v>5.99</v>
      </c>
      <c r="G7602" s="4">
        <v>38583.087233796294</v>
      </c>
      <c r="H7602" s="6">
        <v>38583.087233796294</v>
      </c>
      <c r="I7602" s="6">
        <v>38587.292094907411</v>
      </c>
      <c r="J7602" s="10">
        <f>COUNTIF(B7602:B23633,B7602)</f>
        <v>8</v>
      </c>
      <c r="K7602" s="10" t="str">
        <f t="shared" si="119"/>
        <v>Repeat Customer</v>
      </c>
    </row>
    <row r="7603" spans="1:11" x14ac:dyDescent="0.25">
      <c r="A7603" s="3">
        <v>7604</v>
      </c>
      <c r="B7603" s="3">
        <v>280</v>
      </c>
      <c r="C7603" s="3">
        <v>2126</v>
      </c>
      <c r="D7603" s="3">
        <v>2</v>
      </c>
      <c r="E7603" s="3">
        <v>13231</v>
      </c>
      <c r="F7603" s="3">
        <v>9.99</v>
      </c>
      <c r="G7603" s="4">
        <v>38583.675567129627</v>
      </c>
      <c r="H7603" s="6">
        <v>38583.675567129627</v>
      </c>
      <c r="I7603" s="6">
        <v>38591.718622685185</v>
      </c>
      <c r="J7603" s="10">
        <f>COUNTIF(B7603:B23634,B7603)</f>
        <v>7</v>
      </c>
      <c r="K7603" s="10" t="str">
        <f t="shared" si="119"/>
        <v>Repeat Customer</v>
      </c>
    </row>
    <row r="7604" spans="1:11" x14ac:dyDescent="0.25">
      <c r="A7604" s="3">
        <v>7605</v>
      </c>
      <c r="B7604" s="3">
        <v>280</v>
      </c>
      <c r="C7604" s="3">
        <v>4183</v>
      </c>
      <c r="D7604" s="3">
        <v>1</v>
      </c>
      <c r="E7604" s="3">
        <v>13321</v>
      </c>
      <c r="F7604" s="3">
        <v>4.99</v>
      </c>
      <c r="G7604" s="4">
        <v>38583.819872685184</v>
      </c>
      <c r="H7604" s="6">
        <v>38583.819872685184</v>
      </c>
      <c r="I7604" s="6">
        <v>38585.798344907409</v>
      </c>
      <c r="J7604" s="10">
        <f>COUNTIF(B7604:B23635,B7604)</f>
        <v>6</v>
      </c>
      <c r="K7604" s="10" t="str">
        <f t="shared" si="119"/>
        <v>Repeat Customer</v>
      </c>
    </row>
    <row r="7605" spans="1:11" x14ac:dyDescent="0.25">
      <c r="A7605" s="3">
        <v>7606</v>
      </c>
      <c r="B7605" s="3">
        <v>280</v>
      </c>
      <c r="C7605" s="3">
        <v>3856</v>
      </c>
      <c r="D7605" s="3">
        <v>1</v>
      </c>
      <c r="E7605" s="3">
        <v>13667</v>
      </c>
      <c r="F7605" s="3">
        <v>4.99</v>
      </c>
      <c r="G7605" s="4">
        <v>38584.351087962961</v>
      </c>
      <c r="H7605" s="6">
        <v>38584.351087962961</v>
      </c>
      <c r="I7605" s="6">
        <v>38588.29483796296</v>
      </c>
      <c r="J7605" s="10">
        <f>COUNTIF(B7605:B23636,B7605)</f>
        <v>5</v>
      </c>
      <c r="K7605" s="10" t="str">
        <f t="shared" si="119"/>
        <v>Repeat Customer</v>
      </c>
    </row>
    <row r="7606" spans="1:11" x14ac:dyDescent="0.25">
      <c r="A7606" s="3">
        <v>7607</v>
      </c>
      <c r="B7606" s="3">
        <v>280</v>
      </c>
      <c r="C7606" s="3">
        <v>874</v>
      </c>
      <c r="D7606" s="3">
        <v>2</v>
      </c>
      <c r="E7606" s="3">
        <v>15036</v>
      </c>
      <c r="F7606" s="3">
        <v>2.99</v>
      </c>
      <c r="G7606" s="4">
        <v>38586.400000000001</v>
      </c>
      <c r="H7606" s="6">
        <v>38586.400000000001</v>
      </c>
      <c r="I7606" s="6">
        <v>38587.341666666667</v>
      </c>
      <c r="J7606" s="10">
        <f>COUNTIF(B7606:B23637,B7606)</f>
        <v>4</v>
      </c>
      <c r="K7606" s="10" t="str">
        <f t="shared" si="119"/>
        <v>Repeat Customer</v>
      </c>
    </row>
    <row r="7607" spans="1:11" x14ac:dyDescent="0.25">
      <c r="A7607" s="3">
        <v>7608</v>
      </c>
      <c r="B7607" s="3">
        <v>280</v>
      </c>
      <c r="C7607" s="3">
        <v>2509</v>
      </c>
      <c r="D7607" s="3">
        <v>1</v>
      </c>
      <c r="E7607" s="3">
        <v>15312</v>
      </c>
      <c r="F7607" s="3">
        <v>4.99</v>
      </c>
      <c r="G7607" s="4">
        <v>38586.832118055558</v>
      </c>
      <c r="H7607" s="6">
        <v>38586.832118055558</v>
      </c>
      <c r="I7607" s="6">
        <v>38589.806423611109</v>
      </c>
      <c r="J7607" s="10">
        <f>COUNTIF(B7607:B23638,B7607)</f>
        <v>3</v>
      </c>
      <c r="K7607" s="10" t="str">
        <f t="shared" si="119"/>
        <v>Repeat Customer</v>
      </c>
    </row>
    <row r="7608" spans="1:11" x14ac:dyDescent="0.25">
      <c r="A7608" s="3">
        <v>7609</v>
      </c>
      <c r="B7608" s="3">
        <v>280</v>
      </c>
      <c r="C7608" s="3">
        <v>198</v>
      </c>
      <c r="D7608" s="3">
        <v>2</v>
      </c>
      <c r="E7608" s="3">
        <v>15554</v>
      </c>
      <c r="F7608" s="3">
        <v>5.99</v>
      </c>
      <c r="G7608" s="4">
        <v>38587.200138888889</v>
      </c>
      <c r="H7608" s="6">
        <v>38587.200138888889</v>
      </c>
      <c r="I7608" s="6">
        <v>38593.216111111113</v>
      </c>
      <c r="J7608" s="10">
        <f>COUNTIF(B7608:B23639,B7608)</f>
        <v>2</v>
      </c>
      <c r="K7608" s="10" t="str">
        <f t="shared" si="119"/>
        <v>Repeat Customer</v>
      </c>
    </row>
    <row r="7609" spans="1:11" x14ac:dyDescent="0.25">
      <c r="A7609" s="3">
        <v>7610</v>
      </c>
      <c r="B7609" s="3">
        <v>280</v>
      </c>
      <c r="C7609" s="3">
        <v>1374</v>
      </c>
      <c r="D7609" s="3">
        <v>2</v>
      </c>
      <c r="E7609" s="3">
        <v>15950</v>
      </c>
      <c r="F7609" s="3">
        <v>5.99</v>
      </c>
      <c r="G7609" s="4">
        <v>38587.798368055555</v>
      </c>
      <c r="H7609" s="6">
        <v>38587.798368055555</v>
      </c>
      <c r="I7609" s="6">
        <v>38595.710868055554</v>
      </c>
      <c r="J7609" s="10">
        <f>COUNTIF(B7609:B23640,B7609)</f>
        <v>1</v>
      </c>
      <c r="K7609" s="10" t="str">
        <f t="shared" si="119"/>
        <v>New Customer</v>
      </c>
    </row>
    <row r="7610" spans="1:11" x14ac:dyDescent="0.25">
      <c r="A7610" s="3">
        <v>7611</v>
      </c>
      <c r="B7610" s="3">
        <v>281</v>
      </c>
      <c r="C7610" s="3">
        <v>4384</v>
      </c>
      <c r="D7610" s="3">
        <v>2</v>
      </c>
      <c r="E7610" s="3">
        <v>650</v>
      </c>
      <c r="F7610" s="3">
        <v>2.99</v>
      </c>
      <c r="G7610" s="4">
        <v>38500.823379629626</v>
      </c>
      <c r="H7610" s="6">
        <v>38500.823379629626</v>
      </c>
      <c r="I7610" s="6">
        <v>38501.876851851855</v>
      </c>
      <c r="J7610" s="10">
        <f>COUNTIF(B7610:B23641,B7610)</f>
        <v>14</v>
      </c>
      <c r="K7610" s="10" t="str">
        <f t="shared" si="119"/>
        <v>Repeat Customer</v>
      </c>
    </row>
    <row r="7611" spans="1:11" x14ac:dyDescent="0.25">
      <c r="A7611" s="3">
        <v>7612</v>
      </c>
      <c r="B7611" s="3">
        <v>281</v>
      </c>
      <c r="C7611" s="3">
        <v>734</v>
      </c>
      <c r="D7611" s="3">
        <v>2</v>
      </c>
      <c r="E7611" s="3">
        <v>754</v>
      </c>
      <c r="F7611" s="3">
        <v>2.99</v>
      </c>
      <c r="G7611" s="4">
        <v>38501.429849537039</v>
      </c>
      <c r="H7611" s="6">
        <v>38501.429849537039</v>
      </c>
      <c r="I7611" s="6">
        <v>38507.211099537039</v>
      </c>
      <c r="J7611" s="10">
        <f>COUNTIF(B7611:B23642,B7611)</f>
        <v>13</v>
      </c>
      <c r="K7611" s="10" t="str">
        <f t="shared" si="119"/>
        <v>Repeat Customer</v>
      </c>
    </row>
    <row r="7612" spans="1:11" x14ac:dyDescent="0.25">
      <c r="A7612" s="3">
        <v>7613</v>
      </c>
      <c r="B7612" s="3">
        <v>281</v>
      </c>
      <c r="C7612" s="3">
        <v>194</v>
      </c>
      <c r="D7612" s="3">
        <v>2</v>
      </c>
      <c r="E7612" s="3">
        <v>1485</v>
      </c>
      <c r="F7612" s="3">
        <v>5.99</v>
      </c>
      <c r="G7612" s="4">
        <v>38518.891782407409</v>
      </c>
      <c r="H7612" s="6">
        <v>38518.891782407409</v>
      </c>
      <c r="I7612" s="6">
        <v>38527.960532407407</v>
      </c>
      <c r="J7612" s="10">
        <f>COUNTIF(B7612:B23643,B7612)</f>
        <v>12</v>
      </c>
      <c r="K7612" s="10" t="str">
        <f t="shared" si="119"/>
        <v>Repeat Customer</v>
      </c>
    </row>
    <row r="7613" spans="1:11" x14ac:dyDescent="0.25">
      <c r="A7613" s="3">
        <v>7614</v>
      </c>
      <c r="B7613" s="3">
        <v>281</v>
      </c>
      <c r="C7613" s="3">
        <v>1084</v>
      </c>
      <c r="D7613" s="3">
        <v>1</v>
      </c>
      <c r="E7613" s="3">
        <v>2254</v>
      </c>
      <c r="F7613" s="3">
        <v>5.99</v>
      </c>
      <c r="G7613" s="4">
        <v>38521.218912037039</v>
      </c>
      <c r="H7613" s="6">
        <v>38521.218912037039</v>
      </c>
      <c r="I7613" s="6">
        <v>38530.173773148148</v>
      </c>
      <c r="J7613" s="10">
        <f>COUNTIF(B7613:B23644,B7613)</f>
        <v>11</v>
      </c>
      <c r="K7613" s="10" t="str">
        <f t="shared" si="119"/>
        <v>Repeat Customer</v>
      </c>
    </row>
    <row r="7614" spans="1:11" x14ac:dyDescent="0.25">
      <c r="A7614" s="3">
        <v>7615</v>
      </c>
      <c r="B7614" s="3">
        <v>281</v>
      </c>
      <c r="C7614" s="3">
        <v>1193</v>
      </c>
      <c r="D7614" s="3">
        <v>1</v>
      </c>
      <c r="E7614" s="3">
        <v>4607</v>
      </c>
      <c r="F7614" s="3">
        <v>0.99</v>
      </c>
      <c r="G7614" s="4">
        <v>38541.302245370367</v>
      </c>
      <c r="H7614" s="6">
        <v>38541.302245370367</v>
      </c>
      <c r="I7614" s="6">
        <v>38544.064050925925</v>
      </c>
      <c r="J7614" s="10">
        <f>COUNTIF(B7614:B23645,B7614)</f>
        <v>10</v>
      </c>
      <c r="K7614" s="10" t="str">
        <f t="shared" si="119"/>
        <v>Repeat Customer</v>
      </c>
    </row>
    <row r="7615" spans="1:11" x14ac:dyDescent="0.25">
      <c r="A7615" s="3">
        <v>7616</v>
      </c>
      <c r="B7615" s="3">
        <v>281</v>
      </c>
      <c r="C7615" s="3">
        <v>2974</v>
      </c>
      <c r="D7615" s="3">
        <v>2</v>
      </c>
      <c r="E7615" s="3">
        <v>4864</v>
      </c>
      <c r="F7615" s="3">
        <v>6.99</v>
      </c>
      <c r="G7615" s="4">
        <v>38541.795532407406</v>
      </c>
      <c r="H7615" s="6">
        <v>38541.795532407406</v>
      </c>
      <c r="I7615" s="6">
        <v>38550.628865740742</v>
      </c>
      <c r="J7615" s="10">
        <f>COUNTIF(B7615:B23646,B7615)</f>
        <v>9</v>
      </c>
      <c r="K7615" s="10" t="str">
        <f t="shared" si="119"/>
        <v>Repeat Customer</v>
      </c>
    </row>
    <row r="7616" spans="1:11" x14ac:dyDescent="0.25">
      <c r="A7616" s="3">
        <v>7617</v>
      </c>
      <c r="B7616" s="3">
        <v>281</v>
      </c>
      <c r="C7616" s="3">
        <v>2261</v>
      </c>
      <c r="D7616" s="3">
        <v>2</v>
      </c>
      <c r="E7616" s="3">
        <v>5410</v>
      </c>
      <c r="F7616" s="3">
        <v>5.99</v>
      </c>
      <c r="G7616" s="4">
        <v>38542.848032407404</v>
      </c>
      <c r="H7616" s="6">
        <v>38542.848032407404</v>
      </c>
      <c r="I7616" s="6">
        <v>38551.904976851853</v>
      </c>
      <c r="J7616" s="10">
        <f>COUNTIF(B7616:B23647,B7616)</f>
        <v>8</v>
      </c>
      <c r="K7616" s="10" t="str">
        <f t="shared" si="119"/>
        <v>Repeat Customer</v>
      </c>
    </row>
    <row r="7617" spans="1:11" x14ac:dyDescent="0.25">
      <c r="A7617" s="3">
        <v>7618</v>
      </c>
      <c r="B7617" s="3">
        <v>281</v>
      </c>
      <c r="C7617" s="3">
        <v>2342</v>
      </c>
      <c r="D7617" s="3">
        <v>2</v>
      </c>
      <c r="E7617" s="3">
        <v>6825</v>
      </c>
      <c r="F7617" s="3">
        <v>0.99</v>
      </c>
      <c r="G7617" s="4">
        <v>38545.769583333335</v>
      </c>
      <c r="H7617" s="6">
        <v>38545.769583333335</v>
      </c>
      <c r="I7617" s="6">
        <v>38548.808472222219</v>
      </c>
      <c r="J7617" s="10">
        <f>COUNTIF(B7617:B23648,B7617)</f>
        <v>7</v>
      </c>
      <c r="K7617" s="10" t="str">
        <f t="shared" si="119"/>
        <v>Repeat Customer</v>
      </c>
    </row>
    <row r="7618" spans="1:11" x14ac:dyDescent="0.25">
      <c r="A7618" s="3">
        <v>7619</v>
      </c>
      <c r="B7618" s="3">
        <v>281</v>
      </c>
      <c r="C7618" s="3">
        <v>1712</v>
      </c>
      <c r="D7618" s="3">
        <v>2</v>
      </c>
      <c r="E7618" s="3">
        <v>7034</v>
      </c>
      <c r="F7618" s="3">
        <v>2.99</v>
      </c>
      <c r="G7618" s="4">
        <v>38560.127511574072</v>
      </c>
      <c r="H7618" s="6">
        <v>38560.127511574072</v>
      </c>
      <c r="I7618" s="6">
        <v>38561.971261574072</v>
      </c>
      <c r="J7618" s="10">
        <f>COUNTIF(B7618:B23649,B7618)</f>
        <v>6</v>
      </c>
      <c r="K7618" s="10" t="str">
        <f t="shared" si="119"/>
        <v>Repeat Customer</v>
      </c>
    </row>
    <row r="7619" spans="1:11" x14ac:dyDescent="0.25">
      <c r="A7619" s="3">
        <v>7620</v>
      </c>
      <c r="B7619" s="3">
        <v>281</v>
      </c>
      <c r="C7619" s="3">
        <v>4084</v>
      </c>
      <c r="D7619" s="3">
        <v>1</v>
      </c>
      <c r="E7619" s="3">
        <v>7525</v>
      </c>
      <c r="F7619" s="3">
        <v>3.99</v>
      </c>
      <c r="G7619" s="4">
        <v>38560.884351851855</v>
      </c>
      <c r="H7619" s="6">
        <v>38560.884351851855</v>
      </c>
      <c r="I7619" s="6">
        <v>38568.822546296295</v>
      </c>
      <c r="J7619" s="10">
        <f>COUNTIF(B7619:B23650,B7619)</f>
        <v>5</v>
      </c>
      <c r="K7619" s="10" t="str">
        <f t="shared" ref="K7619:K7682" si="120">IF(J7619=1,"New Customer","Repeat Customer")</f>
        <v>Repeat Customer</v>
      </c>
    </row>
    <row r="7620" spans="1:11" x14ac:dyDescent="0.25">
      <c r="A7620" s="3">
        <v>7621</v>
      </c>
      <c r="B7620" s="3">
        <v>281</v>
      </c>
      <c r="C7620" s="3">
        <v>437</v>
      </c>
      <c r="D7620" s="3">
        <v>2</v>
      </c>
      <c r="E7620" s="3">
        <v>8131</v>
      </c>
      <c r="F7620" s="3">
        <v>0.99</v>
      </c>
      <c r="G7620" s="4">
        <v>38561.830104166664</v>
      </c>
      <c r="H7620" s="6">
        <v>38561.830104166664</v>
      </c>
      <c r="I7620" s="6">
        <v>38566.911354166667</v>
      </c>
      <c r="J7620" s="10">
        <f>COUNTIF(B7620:B23651,B7620)</f>
        <v>4</v>
      </c>
      <c r="K7620" s="10" t="str">
        <f t="shared" si="120"/>
        <v>Repeat Customer</v>
      </c>
    </row>
    <row r="7621" spans="1:11" x14ac:dyDescent="0.25">
      <c r="A7621" s="3">
        <v>7622</v>
      </c>
      <c r="B7621" s="3">
        <v>281</v>
      </c>
      <c r="C7621" s="3">
        <v>3236</v>
      </c>
      <c r="D7621" s="3">
        <v>2</v>
      </c>
      <c r="E7621" s="3">
        <v>8180</v>
      </c>
      <c r="F7621" s="3">
        <v>4.99</v>
      </c>
      <c r="G7621" s="4">
        <v>38561.920416666668</v>
      </c>
      <c r="H7621" s="6">
        <v>38561.920416666668</v>
      </c>
      <c r="I7621" s="6">
        <v>38565.798194444447</v>
      </c>
      <c r="J7621" s="10">
        <f>COUNTIF(B7621:B23652,B7621)</f>
        <v>3</v>
      </c>
      <c r="K7621" s="10" t="str">
        <f t="shared" si="120"/>
        <v>Repeat Customer</v>
      </c>
    </row>
    <row r="7622" spans="1:11" x14ac:dyDescent="0.25">
      <c r="A7622" s="3">
        <v>7623</v>
      </c>
      <c r="B7622" s="3">
        <v>281</v>
      </c>
      <c r="C7622" s="3">
        <v>367</v>
      </c>
      <c r="D7622" s="3">
        <v>1</v>
      </c>
      <c r="E7622" s="3">
        <v>13641</v>
      </c>
      <c r="F7622" s="3">
        <v>2.99</v>
      </c>
      <c r="G7622" s="4">
        <v>38584.315763888888</v>
      </c>
      <c r="H7622" s="6">
        <v>38584.315763888888</v>
      </c>
      <c r="I7622" s="6">
        <v>38590.221319444441</v>
      </c>
      <c r="J7622" s="10">
        <f>COUNTIF(B7622:B23653,B7622)</f>
        <v>2</v>
      </c>
      <c r="K7622" s="10" t="str">
        <f t="shared" si="120"/>
        <v>Repeat Customer</v>
      </c>
    </row>
    <row r="7623" spans="1:11" x14ac:dyDescent="0.25">
      <c r="A7623" s="3">
        <v>7624</v>
      </c>
      <c r="B7623" s="3">
        <v>281</v>
      </c>
      <c r="C7623" s="3">
        <v>4477</v>
      </c>
      <c r="D7623" s="3">
        <v>1</v>
      </c>
      <c r="E7623" s="3">
        <v>14196</v>
      </c>
      <c r="F7623" s="3">
        <v>1.99</v>
      </c>
      <c r="G7623" s="4">
        <v>38585.153240740743</v>
      </c>
      <c r="H7623" s="6">
        <v>38585.153240740743</v>
      </c>
      <c r="I7623" s="6">
        <v>38589.246990740743</v>
      </c>
      <c r="J7623" s="10">
        <f>COUNTIF(B7623:B23654,B7623)</f>
        <v>1</v>
      </c>
      <c r="K7623" s="10" t="str">
        <f t="shared" si="120"/>
        <v>New Customer</v>
      </c>
    </row>
    <row r="7624" spans="1:11" x14ac:dyDescent="0.25">
      <c r="A7624" s="3">
        <v>7625</v>
      </c>
      <c r="B7624" s="3">
        <v>282</v>
      </c>
      <c r="C7624" s="3">
        <v>1780</v>
      </c>
      <c r="D7624" s="3">
        <v>2</v>
      </c>
      <c r="E7624" s="3">
        <v>48</v>
      </c>
      <c r="F7624" s="3">
        <v>1.99</v>
      </c>
      <c r="G7624" s="4">
        <v>38497.264421296299</v>
      </c>
      <c r="H7624" s="6">
        <v>38497.264421296299</v>
      </c>
      <c r="I7624" s="6">
        <v>38505.238032407404</v>
      </c>
      <c r="J7624" s="10">
        <f>COUNTIF(B7624:B23655,B7624)</f>
        <v>27</v>
      </c>
      <c r="K7624" s="10" t="str">
        <f t="shared" si="120"/>
        <v>Repeat Customer</v>
      </c>
    </row>
    <row r="7625" spans="1:11" x14ac:dyDescent="0.25">
      <c r="A7625" s="3">
        <v>7626</v>
      </c>
      <c r="B7625" s="3">
        <v>282</v>
      </c>
      <c r="C7625" s="3">
        <v>4486</v>
      </c>
      <c r="D7625" s="3">
        <v>2</v>
      </c>
      <c r="E7625" s="3">
        <v>282</v>
      </c>
      <c r="F7625" s="3">
        <v>6.99</v>
      </c>
      <c r="G7625" s="4">
        <v>38498.789189814815</v>
      </c>
      <c r="H7625" s="6">
        <v>38498.789189814815</v>
      </c>
      <c r="I7625" s="6">
        <v>38504.689189814817</v>
      </c>
      <c r="J7625" s="10">
        <f>COUNTIF(B7625:B23656,B7625)</f>
        <v>26</v>
      </c>
      <c r="K7625" s="10" t="str">
        <f t="shared" si="120"/>
        <v>Repeat Customer</v>
      </c>
    </row>
    <row r="7626" spans="1:11" x14ac:dyDescent="0.25">
      <c r="A7626" s="3">
        <v>7627</v>
      </c>
      <c r="B7626" s="3">
        <v>282</v>
      </c>
      <c r="C7626" s="3">
        <v>2973</v>
      </c>
      <c r="D7626" s="3">
        <v>2</v>
      </c>
      <c r="E7626" s="3">
        <v>564</v>
      </c>
      <c r="F7626" s="3">
        <v>0.99</v>
      </c>
      <c r="G7626" s="4">
        <v>38500.383437500001</v>
      </c>
      <c r="H7626" s="6">
        <v>38500.383437500001</v>
      </c>
      <c r="I7626" s="6">
        <v>38501.21329861111</v>
      </c>
      <c r="J7626" s="10">
        <f>COUNTIF(B7626:B23657,B7626)</f>
        <v>25</v>
      </c>
      <c r="K7626" s="10" t="str">
        <f t="shared" si="120"/>
        <v>Repeat Customer</v>
      </c>
    </row>
    <row r="7627" spans="1:11" x14ac:dyDescent="0.25">
      <c r="A7627" s="3">
        <v>7628</v>
      </c>
      <c r="B7627" s="3">
        <v>282</v>
      </c>
      <c r="C7627" s="3">
        <v>4265</v>
      </c>
      <c r="D7627" s="3">
        <v>1</v>
      </c>
      <c r="E7627" s="3">
        <v>2016</v>
      </c>
      <c r="F7627" s="3">
        <v>2.99</v>
      </c>
      <c r="G7627" s="4">
        <v>38520.512916666667</v>
      </c>
      <c r="H7627" s="6">
        <v>38520.512916666667</v>
      </c>
      <c r="I7627" s="6">
        <v>38523.509444444448</v>
      </c>
      <c r="J7627" s="10">
        <f>COUNTIF(B7627:B23658,B7627)</f>
        <v>24</v>
      </c>
      <c r="K7627" s="10" t="str">
        <f t="shared" si="120"/>
        <v>Repeat Customer</v>
      </c>
    </row>
    <row r="7628" spans="1:11" x14ac:dyDescent="0.25">
      <c r="A7628" s="3">
        <v>7629</v>
      </c>
      <c r="B7628" s="3">
        <v>282</v>
      </c>
      <c r="C7628" s="3">
        <v>4201</v>
      </c>
      <c r="D7628" s="3">
        <v>2</v>
      </c>
      <c r="E7628" s="3">
        <v>2176</v>
      </c>
      <c r="F7628" s="3">
        <v>2.99</v>
      </c>
      <c r="G7628" s="4">
        <v>38521.020729166667</v>
      </c>
      <c r="H7628" s="6">
        <v>38521.020729166667</v>
      </c>
      <c r="I7628" s="6">
        <v>38524.070729166669</v>
      </c>
      <c r="J7628" s="10">
        <f>COUNTIF(B7628:B23659,B7628)</f>
        <v>23</v>
      </c>
      <c r="K7628" s="10" t="str">
        <f t="shared" si="120"/>
        <v>Repeat Customer</v>
      </c>
    </row>
    <row r="7629" spans="1:11" x14ac:dyDescent="0.25">
      <c r="A7629" s="3">
        <v>7630</v>
      </c>
      <c r="B7629" s="3">
        <v>282</v>
      </c>
      <c r="C7629" s="3">
        <v>3453</v>
      </c>
      <c r="D7629" s="3">
        <v>2</v>
      </c>
      <c r="E7629" s="3">
        <v>3408</v>
      </c>
      <c r="F7629" s="3">
        <v>4.99</v>
      </c>
      <c r="G7629" s="4">
        <v>38524.677210648151</v>
      </c>
      <c r="H7629" s="6">
        <v>38524.677210648151</v>
      </c>
      <c r="I7629" s="6">
        <v>38530.621655092589</v>
      </c>
      <c r="J7629" s="10">
        <f>COUNTIF(B7629:B23660,B7629)</f>
        <v>22</v>
      </c>
      <c r="K7629" s="10" t="str">
        <f t="shared" si="120"/>
        <v>Repeat Customer</v>
      </c>
    </row>
    <row r="7630" spans="1:11" x14ac:dyDescent="0.25">
      <c r="A7630" s="3">
        <v>7631</v>
      </c>
      <c r="B7630" s="3">
        <v>282</v>
      </c>
      <c r="C7630" s="3">
        <v>874</v>
      </c>
      <c r="D7630" s="3">
        <v>1</v>
      </c>
      <c r="E7630" s="3">
        <v>3417</v>
      </c>
      <c r="F7630" s="3">
        <v>2.99</v>
      </c>
      <c r="G7630" s="4">
        <v>38524.712731481479</v>
      </c>
      <c r="H7630" s="6">
        <v>38524.712731481479</v>
      </c>
      <c r="I7630" s="6">
        <v>38526.708564814813</v>
      </c>
      <c r="J7630" s="10">
        <f>COUNTIF(B7630:B23661,B7630)</f>
        <v>21</v>
      </c>
      <c r="K7630" s="10" t="str">
        <f t="shared" si="120"/>
        <v>Repeat Customer</v>
      </c>
    </row>
    <row r="7631" spans="1:11" x14ac:dyDescent="0.25">
      <c r="A7631" s="3">
        <v>7632</v>
      </c>
      <c r="B7631" s="3">
        <v>282</v>
      </c>
      <c r="C7631" s="3">
        <v>3662</v>
      </c>
      <c r="D7631" s="3">
        <v>2</v>
      </c>
      <c r="E7631" s="3">
        <v>3675</v>
      </c>
      <c r="F7631" s="3">
        <v>2.99</v>
      </c>
      <c r="G7631" s="4">
        <v>38539.381469907406</v>
      </c>
      <c r="H7631" s="6">
        <v>38539.381469907406</v>
      </c>
      <c r="I7631" s="6">
        <v>38545.368969907409</v>
      </c>
      <c r="J7631" s="10">
        <f>COUNTIF(B7631:B23662,B7631)</f>
        <v>20</v>
      </c>
      <c r="K7631" s="10" t="str">
        <f t="shared" si="120"/>
        <v>Repeat Customer</v>
      </c>
    </row>
    <row r="7632" spans="1:11" x14ac:dyDescent="0.25">
      <c r="A7632" s="3">
        <v>7633</v>
      </c>
      <c r="B7632" s="3">
        <v>282</v>
      </c>
      <c r="C7632" s="3">
        <v>1820</v>
      </c>
      <c r="D7632" s="3">
        <v>1</v>
      </c>
      <c r="E7632" s="3">
        <v>3885</v>
      </c>
      <c r="F7632" s="3">
        <v>2.99</v>
      </c>
      <c r="G7632" s="4">
        <v>38539.780358796299</v>
      </c>
      <c r="H7632" s="6">
        <v>38539.780358796299</v>
      </c>
      <c r="I7632" s="6">
        <v>38545.825497685182</v>
      </c>
      <c r="J7632" s="10">
        <f>COUNTIF(B7632:B23663,B7632)</f>
        <v>19</v>
      </c>
      <c r="K7632" s="10" t="str">
        <f t="shared" si="120"/>
        <v>Repeat Customer</v>
      </c>
    </row>
    <row r="7633" spans="1:11" x14ac:dyDescent="0.25">
      <c r="A7633" s="3">
        <v>7634</v>
      </c>
      <c r="B7633" s="3">
        <v>282</v>
      </c>
      <c r="C7633" s="3">
        <v>3222</v>
      </c>
      <c r="D7633" s="3">
        <v>1</v>
      </c>
      <c r="E7633" s="3">
        <v>4359</v>
      </c>
      <c r="F7633" s="3">
        <v>2.99</v>
      </c>
      <c r="G7633" s="4">
        <v>38540.812731481485</v>
      </c>
      <c r="H7633" s="6">
        <v>38540.812731481485</v>
      </c>
      <c r="I7633" s="6">
        <v>38542.565509259257</v>
      </c>
      <c r="J7633" s="10">
        <f>COUNTIF(B7633:B23664,B7633)</f>
        <v>18</v>
      </c>
      <c r="K7633" s="10" t="str">
        <f t="shared" si="120"/>
        <v>Repeat Customer</v>
      </c>
    </row>
    <row r="7634" spans="1:11" x14ac:dyDescent="0.25">
      <c r="A7634" s="3">
        <v>7635</v>
      </c>
      <c r="B7634" s="3">
        <v>282</v>
      </c>
      <c r="C7634" s="3">
        <v>1181</v>
      </c>
      <c r="D7634" s="3">
        <v>2</v>
      </c>
      <c r="E7634" s="3">
        <v>4412</v>
      </c>
      <c r="F7634" s="3">
        <v>4.99</v>
      </c>
      <c r="G7634" s="4">
        <v>38540.914502314816</v>
      </c>
      <c r="H7634" s="6">
        <v>38540.914502314816</v>
      </c>
      <c r="I7634" s="6">
        <v>38544.811724537038</v>
      </c>
      <c r="J7634" s="10">
        <f>COUNTIF(B7634:B23665,B7634)</f>
        <v>17</v>
      </c>
      <c r="K7634" s="10" t="str">
        <f t="shared" si="120"/>
        <v>Repeat Customer</v>
      </c>
    </row>
    <row r="7635" spans="1:11" x14ac:dyDescent="0.25">
      <c r="A7635" s="3">
        <v>7636</v>
      </c>
      <c r="B7635" s="3">
        <v>282</v>
      </c>
      <c r="C7635" s="3">
        <v>3618</v>
      </c>
      <c r="D7635" s="3">
        <v>1</v>
      </c>
      <c r="E7635" s="3">
        <v>5113</v>
      </c>
      <c r="F7635" s="3">
        <v>0.99</v>
      </c>
      <c r="G7635" s="4">
        <v>38542.296041666668</v>
      </c>
      <c r="H7635" s="6">
        <v>38542.296041666668</v>
      </c>
      <c r="I7635" s="6">
        <v>38546.298819444448</v>
      </c>
      <c r="J7635" s="10">
        <f>COUNTIF(B7635:B23666,B7635)</f>
        <v>16</v>
      </c>
      <c r="K7635" s="10" t="str">
        <f t="shared" si="120"/>
        <v>Repeat Customer</v>
      </c>
    </row>
    <row r="7636" spans="1:11" x14ac:dyDescent="0.25">
      <c r="A7636" s="3">
        <v>7637</v>
      </c>
      <c r="B7636" s="3">
        <v>282</v>
      </c>
      <c r="C7636" s="3">
        <v>1899</v>
      </c>
      <c r="D7636" s="3">
        <v>2</v>
      </c>
      <c r="E7636" s="3">
        <v>5319</v>
      </c>
      <c r="F7636" s="3">
        <v>8.99</v>
      </c>
      <c r="G7636" s="4">
        <v>38542.678981481484</v>
      </c>
      <c r="H7636" s="6">
        <v>38542.678981481484</v>
      </c>
      <c r="I7636" s="6">
        <v>38551.691481481481</v>
      </c>
      <c r="J7636" s="10">
        <f>COUNTIF(B7636:B23667,B7636)</f>
        <v>15</v>
      </c>
      <c r="K7636" s="10" t="str">
        <f t="shared" si="120"/>
        <v>Repeat Customer</v>
      </c>
    </row>
    <row r="7637" spans="1:11" x14ac:dyDescent="0.25">
      <c r="A7637" s="3">
        <v>7638</v>
      </c>
      <c r="B7637" s="3">
        <v>282</v>
      </c>
      <c r="C7637" s="3">
        <v>2840</v>
      </c>
      <c r="D7637" s="3">
        <v>1</v>
      </c>
      <c r="E7637" s="3">
        <v>5926</v>
      </c>
      <c r="F7637" s="3">
        <v>6.99</v>
      </c>
      <c r="G7637" s="4">
        <v>38543.912291666667</v>
      </c>
      <c r="H7637" s="6">
        <v>38543.912291666667</v>
      </c>
      <c r="I7637" s="6">
        <v>38553.044930555552</v>
      </c>
      <c r="J7637" s="10">
        <f>COUNTIF(B7637:B23668,B7637)</f>
        <v>14</v>
      </c>
      <c r="K7637" s="10" t="str">
        <f t="shared" si="120"/>
        <v>Repeat Customer</v>
      </c>
    </row>
    <row r="7638" spans="1:11" x14ac:dyDescent="0.25">
      <c r="A7638" s="3">
        <v>7639</v>
      </c>
      <c r="B7638" s="3">
        <v>282</v>
      </c>
      <c r="C7638" s="3">
        <v>1748</v>
      </c>
      <c r="D7638" s="3">
        <v>1</v>
      </c>
      <c r="E7638" s="3">
        <v>7433</v>
      </c>
      <c r="F7638" s="3">
        <v>2.99</v>
      </c>
      <c r="G7638" s="4">
        <v>38560.730787037035</v>
      </c>
      <c r="H7638" s="6">
        <v>38560.730787037035</v>
      </c>
      <c r="I7638" s="6">
        <v>38565.784259259257</v>
      </c>
      <c r="J7638" s="10">
        <f>COUNTIF(B7638:B23669,B7638)</f>
        <v>13</v>
      </c>
      <c r="K7638" s="10" t="str">
        <f t="shared" si="120"/>
        <v>Repeat Customer</v>
      </c>
    </row>
    <row r="7639" spans="1:11" x14ac:dyDescent="0.25">
      <c r="A7639" s="3">
        <v>7640</v>
      </c>
      <c r="B7639" s="3">
        <v>282</v>
      </c>
      <c r="C7639" s="3">
        <v>2276</v>
      </c>
      <c r="D7639" s="3">
        <v>2</v>
      </c>
      <c r="E7639" s="3">
        <v>7534</v>
      </c>
      <c r="F7639" s="3">
        <v>3.99</v>
      </c>
      <c r="G7639" s="4">
        <v>38560.893252314818</v>
      </c>
      <c r="H7639" s="6">
        <v>38560.893252314818</v>
      </c>
      <c r="I7639" s="6">
        <v>38569.016168981485</v>
      </c>
      <c r="J7639" s="10">
        <f>COUNTIF(B7639:B23670,B7639)</f>
        <v>12</v>
      </c>
      <c r="K7639" s="10" t="str">
        <f t="shared" si="120"/>
        <v>Repeat Customer</v>
      </c>
    </row>
    <row r="7640" spans="1:11" x14ac:dyDescent="0.25">
      <c r="A7640" s="3">
        <v>7641</v>
      </c>
      <c r="B7640" s="3">
        <v>282</v>
      </c>
      <c r="C7640" s="3">
        <v>4508</v>
      </c>
      <c r="D7640" s="3">
        <v>1</v>
      </c>
      <c r="E7640" s="3">
        <v>8223</v>
      </c>
      <c r="F7640" s="3">
        <v>6.99</v>
      </c>
      <c r="G7640" s="4">
        <v>38561.997233796297</v>
      </c>
      <c r="H7640" s="6">
        <v>38561.997233796297</v>
      </c>
      <c r="I7640" s="6">
        <v>38567.935428240744</v>
      </c>
      <c r="J7640" s="10">
        <f>COUNTIF(B7640:B23671,B7640)</f>
        <v>11</v>
      </c>
      <c r="K7640" s="10" t="str">
        <f t="shared" si="120"/>
        <v>Repeat Customer</v>
      </c>
    </row>
    <row r="7641" spans="1:11" x14ac:dyDescent="0.25">
      <c r="A7641" s="3">
        <v>7642</v>
      </c>
      <c r="B7641" s="3">
        <v>282</v>
      </c>
      <c r="C7641" s="3">
        <v>3565</v>
      </c>
      <c r="D7641" s="3">
        <v>2</v>
      </c>
      <c r="E7641" s="3">
        <v>8270</v>
      </c>
      <c r="F7641" s="3">
        <v>4.99</v>
      </c>
      <c r="G7641" s="4">
        <v>38562.060671296298</v>
      </c>
      <c r="H7641" s="6">
        <v>38562.060671296298</v>
      </c>
      <c r="I7641" s="6">
        <v>38562.871782407405</v>
      </c>
      <c r="J7641" s="10">
        <f>COUNTIF(B7641:B23672,B7641)</f>
        <v>10</v>
      </c>
      <c r="K7641" s="10" t="str">
        <f t="shared" si="120"/>
        <v>Repeat Customer</v>
      </c>
    </row>
    <row r="7642" spans="1:11" x14ac:dyDescent="0.25">
      <c r="A7642" s="3">
        <v>7643</v>
      </c>
      <c r="B7642" s="3">
        <v>282</v>
      </c>
      <c r="C7642" s="3">
        <v>1338</v>
      </c>
      <c r="D7642" s="3">
        <v>2</v>
      </c>
      <c r="E7642" s="3">
        <v>8468</v>
      </c>
      <c r="F7642" s="3">
        <v>1.99</v>
      </c>
      <c r="G7642" s="4">
        <v>38562.351435185185</v>
      </c>
      <c r="H7642" s="6">
        <v>38562.351435185185</v>
      </c>
      <c r="I7642" s="6">
        <v>38566.304212962961</v>
      </c>
      <c r="J7642" s="10">
        <f>COUNTIF(B7642:B23673,B7642)</f>
        <v>9</v>
      </c>
      <c r="K7642" s="10" t="str">
        <f t="shared" si="120"/>
        <v>Repeat Customer</v>
      </c>
    </row>
    <row r="7643" spans="1:11" x14ac:dyDescent="0.25">
      <c r="A7643" s="3">
        <v>7644</v>
      </c>
      <c r="B7643" s="3">
        <v>282</v>
      </c>
      <c r="C7643" s="3">
        <v>2664</v>
      </c>
      <c r="D7643" s="3">
        <v>2</v>
      </c>
      <c r="E7643" s="3">
        <v>8743</v>
      </c>
      <c r="F7643" s="3">
        <v>0.99</v>
      </c>
      <c r="G7643" s="4">
        <v>38562.789594907408</v>
      </c>
      <c r="H7643" s="6">
        <v>38562.789594907408</v>
      </c>
      <c r="I7643" s="6">
        <v>38564.92292824074</v>
      </c>
      <c r="J7643" s="10">
        <f>COUNTIF(B7643:B23674,B7643)</f>
        <v>8</v>
      </c>
      <c r="K7643" s="10" t="str">
        <f t="shared" si="120"/>
        <v>Repeat Customer</v>
      </c>
    </row>
    <row r="7644" spans="1:11" x14ac:dyDescent="0.25">
      <c r="A7644" s="3">
        <v>7645</v>
      </c>
      <c r="B7644" s="3">
        <v>282</v>
      </c>
      <c r="C7644" s="3">
        <v>886</v>
      </c>
      <c r="D7644" s="3">
        <v>2</v>
      </c>
      <c r="E7644" s="3">
        <v>8973</v>
      </c>
      <c r="F7644" s="3">
        <v>1.99</v>
      </c>
      <c r="G7644" s="4">
        <v>38563.173067129632</v>
      </c>
      <c r="H7644" s="6">
        <v>38563.173067129632</v>
      </c>
      <c r="I7644" s="6">
        <v>38571.937650462962</v>
      </c>
      <c r="J7644" s="10">
        <f>COUNTIF(B7644:B23675,B7644)</f>
        <v>7</v>
      </c>
      <c r="K7644" s="10" t="str">
        <f t="shared" si="120"/>
        <v>Repeat Customer</v>
      </c>
    </row>
    <row r="7645" spans="1:11" x14ac:dyDescent="0.25">
      <c r="A7645" s="3">
        <v>7646</v>
      </c>
      <c r="B7645" s="3">
        <v>282</v>
      </c>
      <c r="C7645" s="3">
        <v>2332</v>
      </c>
      <c r="D7645" s="3">
        <v>2</v>
      </c>
      <c r="E7645" s="3">
        <v>9658</v>
      </c>
      <c r="F7645" s="3">
        <v>9.99</v>
      </c>
      <c r="G7645" s="4">
        <v>38564.250601851854</v>
      </c>
      <c r="H7645" s="6">
        <v>38564.250601851854</v>
      </c>
      <c r="I7645" s="6">
        <v>38573.199907407405</v>
      </c>
      <c r="J7645" s="10">
        <f>COUNTIF(B7645:B23676,B7645)</f>
        <v>6</v>
      </c>
      <c r="K7645" s="10" t="str">
        <f t="shared" si="120"/>
        <v>Repeat Customer</v>
      </c>
    </row>
    <row r="7646" spans="1:11" x14ac:dyDescent="0.25">
      <c r="A7646" s="3">
        <v>7647</v>
      </c>
      <c r="B7646" s="3">
        <v>282</v>
      </c>
      <c r="C7646" s="3">
        <v>79</v>
      </c>
      <c r="D7646" s="3">
        <v>2</v>
      </c>
      <c r="E7646" s="3">
        <v>11226</v>
      </c>
      <c r="F7646" s="3">
        <v>2.99</v>
      </c>
      <c r="G7646" s="4">
        <v>38566.532986111109</v>
      </c>
      <c r="H7646" s="6">
        <v>38566.532986111109</v>
      </c>
      <c r="I7646" s="6">
        <v>38570.475347222222</v>
      </c>
      <c r="J7646" s="10">
        <f>COUNTIF(B7646:B23677,B7646)</f>
        <v>5</v>
      </c>
      <c r="K7646" s="10" t="str">
        <f t="shared" si="120"/>
        <v>Repeat Customer</v>
      </c>
    </row>
    <row r="7647" spans="1:11" x14ac:dyDescent="0.25">
      <c r="A7647" s="3">
        <v>7648</v>
      </c>
      <c r="B7647" s="3">
        <v>282</v>
      </c>
      <c r="C7647" s="3">
        <v>2691</v>
      </c>
      <c r="D7647" s="3">
        <v>1</v>
      </c>
      <c r="E7647" s="3">
        <v>13278</v>
      </c>
      <c r="F7647" s="3">
        <v>2.99</v>
      </c>
      <c r="G7647" s="4">
        <v>38583.748530092591</v>
      </c>
      <c r="H7647" s="6">
        <v>38583.748530092591</v>
      </c>
      <c r="I7647" s="6">
        <v>38586.970057870371</v>
      </c>
      <c r="J7647" s="10">
        <f>COUNTIF(B7647:B23678,B7647)</f>
        <v>4</v>
      </c>
      <c r="K7647" s="10" t="str">
        <f t="shared" si="120"/>
        <v>Repeat Customer</v>
      </c>
    </row>
    <row r="7648" spans="1:11" x14ac:dyDescent="0.25">
      <c r="A7648" s="3">
        <v>7649</v>
      </c>
      <c r="B7648" s="3">
        <v>282</v>
      </c>
      <c r="C7648" s="3">
        <v>2811</v>
      </c>
      <c r="D7648" s="3">
        <v>2</v>
      </c>
      <c r="E7648" s="3">
        <v>13749</v>
      </c>
      <c r="F7648" s="3">
        <v>2.99</v>
      </c>
      <c r="G7648" s="4">
        <v>38584.458761574075</v>
      </c>
      <c r="H7648" s="6">
        <v>38584.458761574075</v>
      </c>
      <c r="I7648" s="6">
        <v>38590.503206018519</v>
      </c>
      <c r="J7648" s="10">
        <f>COUNTIF(B7648:B23679,B7648)</f>
        <v>3</v>
      </c>
      <c r="K7648" s="10" t="str">
        <f t="shared" si="120"/>
        <v>Repeat Customer</v>
      </c>
    </row>
    <row r="7649" spans="1:11" x14ac:dyDescent="0.25">
      <c r="A7649" s="3">
        <v>7651</v>
      </c>
      <c r="B7649" s="3">
        <v>282</v>
      </c>
      <c r="C7649" s="3">
        <v>4353</v>
      </c>
      <c r="D7649" s="3">
        <v>2</v>
      </c>
      <c r="E7649" s="3">
        <v>15430</v>
      </c>
      <c r="F7649" s="3">
        <v>0.99</v>
      </c>
      <c r="G7649" s="4">
        <v>38762.636145833334</v>
      </c>
      <c r="H7649" s="6">
        <v>38762.636145833334</v>
      </c>
      <c r="I7649" s="6">
        <v>0</v>
      </c>
      <c r="J7649" s="10">
        <f>COUNTIF(B7649:B23680,B7649)</f>
        <v>2</v>
      </c>
      <c r="K7649" s="10" t="str">
        <f t="shared" si="120"/>
        <v>Repeat Customer</v>
      </c>
    </row>
    <row r="7650" spans="1:11" x14ac:dyDescent="0.25">
      <c r="A7650" s="3">
        <v>7650</v>
      </c>
      <c r="B7650" s="3">
        <v>282</v>
      </c>
      <c r="C7650" s="3">
        <v>3836</v>
      </c>
      <c r="D7650" s="3">
        <v>2</v>
      </c>
      <c r="E7650" s="3">
        <v>15543</v>
      </c>
      <c r="F7650" s="3">
        <v>4.99</v>
      </c>
      <c r="G7650" s="4">
        <v>38587.177557870367</v>
      </c>
      <c r="H7650" s="6">
        <v>38587.177557870367</v>
      </c>
      <c r="I7650" s="6">
        <v>38596.215057870373</v>
      </c>
      <c r="J7650" s="10">
        <f>COUNTIF(B7650:B23681,B7650)</f>
        <v>1</v>
      </c>
      <c r="K7650" s="10" t="str">
        <f t="shared" si="120"/>
        <v>New Customer</v>
      </c>
    </row>
    <row r="7651" spans="1:11" x14ac:dyDescent="0.25">
      <c r="A7651" s="3">
        <v>7652</v>
      </c>
      <c r="B7651" s="3">
        <v>283</v>
      </c>
      <c r="C7651" s="3">
        <v>1554</v>
      </c>
      <c r="D7651" s="3">
        <v>1</v>
      </c>
      <c r="E7651" s="3">
        <v>1749</v>
      </c>
      <c r="F7651" s="3">
        <v>0.99</v>
      </c>
      <c r="G7651" s="4">
        <v>38519.705555555556</v>
      </c>
      <c r="H7651" s="6">
        <v>38519.705555555556</v>
      </c>
      <c r="I7651" s="6">
        <v>38524.876388888886</v>
      </c>
      <c r="J7651" s="10">
        <f>COUNTIF(B7651:B23682,B7651)</f>
        <v>28</v>
      </c>
      <c r="K7651" s="10" t="str">
        <f t="shared" si="120"/>
        <v>Repeat Customer</v>
      </c>
    </row>
    <row r="7652" spans="1:11" x14ac:dyDescent="0.25">
      <c r="A7652" s="3">
        <v>7653</v>
      </c>
      <c r="B7652" s="3">
        <v>283</v>
      </c>
      <c r="C7652" s="3">
        <v>3229</v>
      </c>
      <c r="D7652" s="3">
        <v>2</v>
      </c>
      <c r="E7652" s="3">
        <v>1796</v>
      </c>
      <c r="F7652" s="3">
        <v>2.99</v>
      </c>
      <c r="G7652" s="4">
        <v>38519.840775462966</v>
      </c>
      <c r="H7652" s="6">
        <v>38519.840775462966</v>
      </c>
      <c r="I7652" s="6">
        <v>38523.800497685188</v>
      </c>
      <c r="J7652" s="10">
        <f>COUNTIF(B7652:B23683,B7652)</f>
        <v>27</v>
      </c>
      <c r="K7652" s="10" t="str">
        <f t="shared" si="120"/>
        <v>Repeat Customer</v>
      </c>
    </row>
    <row r="7653" spans="1:11" x14ac:dyDescent="0.25">
      <c r="A7653" s="3">
        <v>7654</v>
      </c>
      <c r="B7653" s="3">
        <v>283</v>
      </c>
      <c r="C7653" s="3">
        <v>2323</v>
      </c>
      <c r="D7653" s="3">
        <v>2</v>
      </c>
      <c r="E7653" s="3">
        <v>2333</v>
      </c>
      <c r="F7653" s="3">
        <v>2.99</v>
      </c>
      <c r="G7653" s="4">
        <v>38521.45548611111</v>
      </c>
      <c r="H7653" s="6">
        <v>38521.45548611111</v>
      </c>
      <c r="I7653" s="6">
        <v>38528.298541666663</v>
      </c>
      <c r="J7653" s="10">
        <f>COUNTIF(B7653:B23684,B7653)</f>
        <v>26</v>
      </c>
      <c r="K7653" s="10" t="str">
        <f t="shared" si="120"/>
        <v>Repeat Customer</v>
      </c>
    </row>
    <row r="7654" spans="1:11" x14ac:dyDescent="0.25">
      <c r="A7654" s="3">
        <v>7655</v>
      </c>
      <c r="B7654" s="3">
        <v>283</v>
      </c>
      <c r="C7654" s="3">
        <v>1170</v>
      </c>
      <c r="D7654" s="3">
        <v>1</v>
      </c>
      <c r="E7654" s="3">
        <v>2685</v>
      </c>
      <c r="F7654" s="3">
        <v>2.99</v>
      </c>
      <c r="G7654" s="4">
        <v>38522.524548611109</v>
      </c>
      <c r="H7654" s="6">
        <v>38522.524548611109</v>
      </c>
      <c r="I7654" s="6">
        <v>38525.707187499997</v>
      </c>
      <c r="J7654" s="10">
        <f>COUNTIF(B7654:B23685,B7654)</f>
        <v>25</v>
      </c>
      <c r="K7654" s="10" t="str">
        <f t="shared" si="120"/>
        <v>Repeat Customer</v>
      </c>
    </row>
    <row r="7655" spans="1:11" x14ac:dyDescent="0.25">
      <c r="A7655" s="3">
        <v>7656</v>
      </c>
      <c r="B7655" s="3">
        <v>283</v>
      </c>
      <c r="C7655" s="3">
        <v>3628</v>
      </c>
      <c r="D7655" s="3">
        <v>2</v>
      </c>
      <c r="E7655" s="3">
        <v>2849</v>
      </c>
      <c r="F7655" s="3">
        <v>7.99</v>
      </c>
      <c r="G7655" s="4">
        <v>38522.962500000001</v>
      </c>
      <c r="H7655" s="6">
        <v>38522.962500000001</v>
      </c>
      <c r="I7655" s="6">
        <v>38528.775000000001</v>
      </c>
      <c r="J7655" s="10">
        <f>COUNTIF(B7655:B23686,B7655)</f>
        <v>24</v>
      </c>
      <c r="K7655" s="10" t="str">
        <f t="shared" si="120"/>
        <v>Repeat Customer</v>
      </c>
    </row>
    <row r="7656" spans="1:11" x14ac:dyDescent="0.25">
      <c r="A7656" s="3">
        <v>7657</v>
      </c>
      <c r="B7656" s="3">
        <v>283</v>
      </c>
      <c r="C7656" s="3">
        <v>2055</v>
      </c>
      <c r="D7656" s="3">
        <v>1</v>
      </c>
      <c r="E7656" s="3">
        <v>3534</v>
      </c>
      <c r="F7656" s="3">
        <v>4.99</v>
      </c>
      <c r="G7656" s="4">
        <v>38539.064201388886</v>
      </c>
      <c r="H7656" s="6">
        <v>38539.064201388886</v>
      </c>
      <c r="I7656" s="6">
        <v>38541.968368055554</v>
      </c>
      <c r="J7656" s="10">
        <f>COUNTIF(B7656:B23687,B7656)</f>
        <v>23</v>
      </c>
      <c r="K7656" s="10" t="str">
        <f t="shared" si="120"/>
        <v>Repeat Customer</v>
      </c>
    </row>
    <row r="7657" spans="1:11" x14ac:dyDescent="0.25">
      <c r="A7657" s="3">
        <v>7658</v>
      </c>
      <c r="B7657" s="3">
        <v>283</v>
      </c>
      <c r="C7657" s="3">
        <v>2084</v>
      </c>
      <c r="D7657" s="3">
        <v>1</v>
      </c>
      <c r="E7657" s="3">
        <v>3568</v>
      </c>
      <c r="F7657" s="3">
        <v>6.99</v>
      </c>
      <c r="G7657" s="4">
        <v>38539.133298611108</v>
      </c>
      <c r="H7657" s="6">
        <v>38539.133298611108</v>
      </c>
      <c r="I7657" s="6">
        <v>38548.135381944441</v>
      </c>
      <c r="J7657" s="10">
        <f>COUNTIF(B7657:B23688,B7657)</f>
        <v>22</v>
      </c>
      <c r="K7657" s="10" t="str">
        <f t="shared" si="120"/>
        <v>Repeat Customer</v>
      </c>
    </row>
    <row r="7658" spans="1:11" x14ac:dyDescent="0.25">
      <c r="A7658" s="3">
        <v>7659</v>
      </c>
      <c r="B7658" s="3">
        <v>283</v>
      </c>
      <c r="C7658" s="3">
        <v>1510</v>
      </c>
      <c r="D7658" s="3">
        <v>2</v>
      </c>
      <c r="E7658" s="3">
        <v>3590</v>
      </c>
      <c r="F7658" s="3">
        <v>4.99</v>
      </c>
      <c r="G7658" s="4">
        <v>38539.191111111111</v>
      </c>
      <c r="H7658" s="6">
        <v>38539.191111111111</v>
      </c>
      <c r="I7658" s="6">
        <v>38543.218194444446</v>
      </c>
      <c r="J7658" s="10">
        <f>COUNTIF(B7658:B23689,B7658)</f>
        <v>21</v>
      </c>
      <c r="K7658" s="10" t="str">
        <f t="shared" si="120"/>
        <v>Repeat Customer</v>
      </c>
    </row>
    <row r="7659" spans="1:11" x14ac:dyDescent="0.25">
      <c r="A7659" s="3">
        <v>7660</v>
      </c>
      <c r="B7659" s="3">
        <v>283</v>
      </c>
      <c r="C7659" s="3">
        <v>3883</v>
      </c>
      <c r="D7659" s="3">
        <v>2</v>
      </c>
      <c r="E7659" s="3">
        <v>3672</v>
      </c>
      <c r="F7659" s="3">
        <v>0.99</v>
      </c>
      <c r="G7659" s="4">
        <v>38539.376342592594</v>
      </c>
      <c r="H7659" s="6">
        <v>38539.376342592594</v>
      </c>
      <c r="I7659" s="6">
        <v>38544.59648148148</v>
      </c>
      <c r="J7659" s="10">
        <f>COUNTIF(B7659:B23690,B7659)</f>
        <v>20</v>
      </c>
      <c r="K7659" s="10" t="str">
        <f t="shared" si="120"/>
        <v>Repeat Customer</v>
      </c>
    </row>
    <row r="7660" spans="1:11" x14ac:dyDescent="0.25">
      <c r="A7660" s="3">
        <v>7661</v>
      </c>
      <c r="B7660" s="3">
        <v>283</v>
      </c>
      <c r="C7660" s="3">
        <v>3464</v>
      </c>
      <c r="D7660" s="3">
        <v>2</v>
      </c>
      <c r="E7660" s="3">
        <v>4683</v>
      </c>
      <c r="F7660" s="3">
        <v>2.99</v>
      </c>
      <c r="G7660" s="4">
        <v>38541.443379629629</v>
      </c>
      <c r="H7660" s="6">
        <v>38541.443379629629</v>
      </c>
      <c r="I7660" s="6">
        <v>38542.505185185182</v>
      </c>
      <c r="J7660" s="10">
        <f>COUNTIF(B7660:B23691,B7660)</f>
        <v>19</v>
      </c>
      <c r="K7660" s="10" t="str">
        <f t="shared" si="120"/>
        <v>Repeat Customer</v>
      </c>
    </row>
    <row r="7661" spans="1:11" x14ac:dyDescent="0.25">
      <c r="A7661" s="3">
        <v>7662</v>
      </c>
      <c r="B7661" s="3">
        <v>283</v>
      </c>
      <c r="C7661" s="3">
        <v>1959</v>
      </c>
      <c r="D7661" s="3">
        <v>2</v>
      </c>
      <c r="E7661" s="3">
        <v>4876</v>
      </c>
      <c r="F7661" s="3">
        <v>1.99</v>
      </c>
      <c r="G7661" s="4">
        <v>38541.810995370368</v>
      </c>
      <c r="H7661" s="6">
        <v>38541.810995370368</v>
      </c>
      <c r="I7661" s="6">
        <v>38547.654745370368</v>
      </c>
      <c r="J7661" s="10">
        <f>COUNTIF(B7661:B23692,B7661)</f>
        <v>18</v>
      </c>
      <c r="K7661" s="10" t="str">
        <f t="shared" si="120"/>
        <v>Repeat Customer</v>
      </c>
    </row>
    <row r="7662" spans="1:11" x14ac:dyDescent="0.25">
      <c r="A7662" s="3">
        <v>7663</v>
      </c>
      <c r="B7662" s="3">
        <v>283</v>
      </c>
      <c r="C7662" s="3">
        <v>696</v>
      </c>
      <c r="D7662" s="3">
        <v>2</v>
      </c>
      <c r="E7662" s="3">
        <v>5989</v>
      </c>
      <c r="F7662" s="3">
        <v>2.99</v>
      </c>
      <c r="G7662" s="4">
        <v>38544.040196759262</v>
      </c>
      <c r="H7662" s="6">
        <v>38544.040196759262</v>
      </c>
      <c r="I7662" s="6">
        <v>38548.100613425922</v>
      </c>
      <c r="J7662" s="10">
        <f>COUNTIF(B7662:B23693,B7662)</f>
        <v>17</v>
      </c>
      <c r="K7662" s="10" t="str">
        <f t="shared" si="120"/>
        <v>Repeat Customer</v>
      </c>
    </row>
    <row r="7663" spans="1:11" x14ac:dyDescent="0.25">
      <c r="A7663" s="3">
        <v>7664</v>
      </c>
      <c r="B7663" s="3">
        <v>283</v>
      </c>
      <c r="C7663" s="3">
        <v>2160</v>
      </c>
      <c r="D7663" s="3">
        <v>1</v>
      </c>
      <c r="E7663" s="3">
        <v>6075</v>
      </c>
      <c r="F7663" s="3">
        <v>0.99</v>
      </c>
      <c r="G7663" s="4">
        <v>38544.210451388892</v>
      </c>
      <c r="H7663" s="6">
        <v>38544.210451388892</v>
      </c>
      <c r="I7663" s="6">
        <v>38545.061145833337</v>
      </c>
      <c r="J7663" s="10">
        <f>COUNTIF(B7663:B23694,B7663)</f>
        <v>16</v>
      </c>
      <c r="K7663" s="10" t="str">
        <f t="shared" si="120"/>
        <v>Repeat Customer</v>
      </c>
    </row>
    <row r="7664" spans="1:11" x14ac:dyDescent="0.25">
      <c r="A7664" s="3">
        <v>7665</v>
      </c>
      <c r="B7664" s="3">
        <v>283</v>
      </c>
      <c r="C7664" s="3">
        <v>1269</v>
      </c>
      <c r="D7664" s="3">
        <v>1</v>
      </c>
      <c r="E7664" s="3">
        <v>6300</v>
      </c>
      <c r="F7664" s="3">
        <v>1.99</v>
      </c>
      <c r="G7664" s="4">
        <v>38544.743159722224</v>
      </c>
      <c r="H7664" s="6">
        <v>38544.743159722224</v>
      </c>
      <c r="I7664" s="6">
        <v>38551.549409722225</v>
      </c>
      <c r="J7664" s="10">
        <f>COUNTIF(B7664:B23695,B7664)</f>
        <v>15</v>
      </c>
      <c r="K7664" s="10" t="str">
        <f t="shared" si="120"/>
        <v>Repeat Customer</v>
      </c>
    </row>
    <row r="7665" spans="1:11" x14ac:dyDescent="0.25">
      <c r="A7665" s="3">
        <v>7666</v>
      </c>
      <c r="B7665" s="3">
        <v>283</v>
      </c>
      <c r="C7665" s="3">
        <v>2976</v>
      </c>
      <c r="D7665" s="3">
        <v>2</v>
      </c>
      <c r="E7665" s="3">
        <v>6313</v>
      </c>
      <c r="F7665" s="3">
        <v>0.99</v>
      </c>
      <c r="G7665" s="4">
        <v>38544.770740740743</v>
      </c>
      <c r="H7665" s="6">
        <v>38544.770740740743</v>
      </c>
      <c r="I7665" s="6">
        <v>38547.899212962962</v>
      </c>
      <c r="J7665" s="10">
        <f>COUNTIF(B7665:B23696,B7665)</f>
        <v>14</v>
      </c>
      <c r="K7665" s="10" t="str">
        <f t="shared" si="120"/>
        <v>Repeat Customer</v>
      </c>
    </row>
    <row r="7666" spans="1:11" x14ac:dyDescent="0.25">
      <c r="A7666" s="3">
        <v>7667</v>
      </c>
      <c r="B7666" s="3">
        <v>283</v>
      </c>
      <c r="C7666" s="3">
        <v>1529</v>
      </c>
      <c r="D7666" s="3">
        <v>1</v>
      </c>
      <c r="E7666" s="3">
        <v>6827</v>
      </c>
      <c r="F7666" s="3">
        <v>4.99</v>
      </c>
      <c r="G7666" s="4">
        <v>38545.7734375</v>
      </c>
      <c r="H7666" s="6">
        <v>38545.7734375</v>
      </c>
      <c r="I7666" s="6">
        <v>38546.798437500001</v>
      </c>
      <c r="J7666" s="10">
        <f>COUNTIF(B7666:B23697,B7666)</f>
        <v>13</v>
      </c>
      <c r="K7666" s="10" t="str">
        <f t="shared" si="120"/>
        <v>Repeat Customer</v>
      </c>
    </row>
    <row r="7667" spans="1:11" x14ac:dyDescent="0.25">
      <c r="A7667" s="3">
        <v>7668</v>
      </c>
      <c r="B7667" s="3">
        <v>283</v>
      </c>
      <c r="C7667" s="3">
        <v>3354</v>
      </c>
      <c r="D7667" s="3">
        <v>1</v>
      </c>
      <c r="E7667" s="3">
        <v>7504</v>
      </c>
      <c r="F7667" s="3">
        <v>0.99</v>
      </c>
      <c r="G7667" s="4">
        <v>38560.850358796299</v>
      </c>
      <c r="H7667" s="6">
        <v>38560.850358796299</v>
      </c>
      <c r="I7667" s="6">
        <v>38563.89271990741</v>
      </c>
      <c r="J7667" s="10">
        <f>COUNTIF(B7667:B23698,B7667)</f>
        <v>12</v>
      </c>
      <c r="K7667" s="10" t="str">
        <f t="shared" si="120"/>
        <v>Repeat Customer</v>
      </c>
    </row>
    <row r="7668" spans="1:11" x14ac:dyDescent="0.25">
      <c r="A7668" s="3">
        <v>7669</v>
      </c>
      <c r="B7668" s="3">
        <v>283</v>
      </c>
      <c r="C7668" s="3">
        <v>1422</v>
      </c>
      <c r="D7668" s="3">
        <v>1</v>
      </c>
      <c r="E7668" s="3">
        <v>7816</v>
      </c>
      <c r="F7668" s="3">
        <v>0.99</v>
      </c>
      <c r="G7668" s="4">
        <v>38561.343194444446</v>
      </c>
      <c r="H7668" s="6">
        <v>38561.343194444446</v>
      </c>
      <c r="I7668" s="6">
        <v>38563.333472222221</v>
      </c>
      <c r="J7668" s="10">
        <f>COUNTIF(B7668:B23699,B7668)</f>
        <v>11</v>
      </c>
      <c r="K7668" s="10" t="str">
        <f t="shared" si="120"/>
        <v>Repeat Customer</v>
      </c>
    </row>
    <row r="7669" spans="1:11" x14ac:dyDescent="0.25">
      <c r="A7669" s="3">
        <v>7670</v>
      </c>
      <c r="B7669" s="3">
        <v>283</v>
      </c>
      <c r="C7669" s="3">
        <v>3581</v>
      </c>
      <c r="D7669" s="3">
        <v>2</v>
      </c>
      <c r="E7669" s="3">
        <v>9353</v>
      </c>
      <c r="F7669" s="3">
        <v>4.99</v>
      </c>
      <c r="G7669" s="4">
        <v>38563.771261574075</v>
      </c>
      <c r="H7669" s="6">
        <v>38563.771261574075</v>
      </c>
      <c r="I7669" s="6">
        <v>38570.939317129632</v>
      </c>
      <c r="J7669" s="10">
        <f>COUNTIF(B7669:B23700,B7669)</f>
        <v>10</v>
      </c>
      <c r="K7669" s="10" t="str">
        <f t="shared" si="120"/>
        <v>Repeat Customer</v>
      </c>
    </row>
    <row r="7670" spans="1:11" x14ac:dyDescent="0.25">
      <c r="A7670" s="3">
        <v>7671</v>
      </c>
      <c r="B7670" s="3">
        <v>283</v>
      </c>
      <c r="C7670" s="3">
        <v>1139</v>
      </c>
      <c r="D7670" s="3">
        <v>2</v>
      </c>
      <c r="E7670" s="3">
        <v>9478</v>
      </c>
      <c r="F7670" s="3">
        <v>2.99</v>
      </c>
      <c r="G7670" s="4">
        <v>38563.967280092591</v>
      </c>
      <c r="H7670" s="6">
        <v>38563.967280092591</v>
      </c>
      <c r="I7670" s="6">
        <v>38568.11241898148</v>
      </c>
      <c r="J7670" s="10">
        <f>COUNTIF(B7670:B23701,B7670)</f>
        <v>9</v>
      </c>
      <c r="K7670" s="10" t="str">
        <f t="shared" si="120"/>
        <v>Repeat Customer</v>
      </c>
    </row>
    <row r="7671" spans="1:11" x14ac:dyDescent="0.25">
      <c r="A7671" s="3">
        <v>7672</v>
      </c>
      <c r="B7671" s="3">
        <v>283</v>
      </c>
      <c r="C7671" s="3">
        <v>1453</v>
      </c>
      <c r="D7671" s="3">
        <v>2</v>
      </c>
      <c r="E7671" s="3">
        <v>9572</v>
      </c>
      <c r="F7671" s="3">
        <v>2.99</v>
      </c>
      <c r="G7671" s="4">
        <v>38564.114004629628</v>
      </c>
      <c r="H7671" s="6">
        <v>38564.114004629628</v>
      </c>
      <c r="I7671" s="6">
        <v>38565.145949074074</v>
      </c>
      <c r="J7671" s="10">
        <f>COUNTIF(B7671:B23702,B7671)</f>
        <v>8</v>
      </c>
      <c r="K7671" s="10" t="str">
        <f t="shared" si="120"/>
        <v>Repeat Customer</v>
      </c>
    </row>
    <row r="7672" spans="1:11" x14ac:dyDescent="0.25">
      <c r="A7672" s="3">
        <v>7673</v>
      </c>
      <c r="B7672" s="3">
        <v>283</v>
      </c>
      <c r="C7672" s="3">
        <v>2519</v>
      </c>
      <c r="D7672" s="3">
        <v>2</v>
      </c>
      <c r="E7672" s="3">
        <v>9918</v>
      </c>
      <c r="F7672" s="3">
        <v>2.99</v>
      </c>
      <c r="G7672" s="4">
        <v>38564.621782407405</v>
      </c>
      <c r="H7672" s="6">
        <v>38564.621782407405</v>
      </c>
      <c r="I7672" s="6">
        <v>38568.376643518517</v>
      </c>
      <c r="J7672" s="10">
        <f>COUNTIF(B7672:B23703,B7672)</f>
        <v>7</v>
      </c>
      <c r="K7672" s="10" t="str">
        <f t="shared" si="120"/>
        <v>Repeat Customer</v>
      </c>
    </row>
    <row r="7673" spans="1:11" x14ac:dyDescent="0.25">
      <c r="A7673" s="3">
        <v>7674</v>
      </c>
      <c r="B7673" s="3">
        <v>283</v>
      </c>
      <c r="C7673" s="3">
        <v>479</v>
      </c>
      <c r="D7673" s="3">
        <v>1</v>
      </c>
      <c r="E7673" s="3">
        <v>11637</v>
      </c>
      <c r="F7673" s="3">
        <v>0.99</v>
      </c>
      <c r="G7673" s="4">
        <v>38581.192118055558</v>
      </c>
      <c r="H7673" s="6">
        <v>38581.192118055558</v>
      </c>
      <c r="I7673" s="6">
        <v>38582.095590277779</v>
      </c>
      <c r="J7673" s="10">
        <f>COUNTIF(B7673:B23704,B7673)</f>
        <v>6</v>
      </c>
      <c r="K7673" s="10" t="str">
        <f t="shared" si="120"/>
        <v>Repeat Customer</v>
      </c>
    </row>
    <row r="7674" spans="1:11" x14ac:dyDescent="0.25">
      <c r="A7674" s="3">
        <v>7675</v>
      </c>
      <c r="B7674" s="3">
        <v>283</v>
      </c>
      <c r="C7674" s="3">
        <v>3306</v>
      </c>
      <c r="D7674" s="3">
        <v>2</v>
      </c>
      <c r="E7674" s="3">
        <v>11846</v>
      </c>
      <c r="F7674" s="3">
        <v>2.99</v>
      </c>
      <c r="G7674" s="4">
        <v>38581.554502314815</v>
      </c>
      <c r="H7674" s="6">
        <v>38581.554502314815</v>
      </c>
      <c r="I7674" s="6">
        <v>38586.753807870373</v>
      </c>
      <c r="J7674" s="10">
        <f>COUNTIF(B7674:B23705,B7674)</f>
        <v>5</v>
      </c>
      <c r="K7674" s="10" t="str">
        <f t="shared" si="120"/>
        <v>Repeat Customer</v>
      </c>
    </row>
    <row r="7675" spans="1:11" x14ac:dyDescent="0.25">
      <c r="A7675" s="3">
        <v>7676</v>
      </c>
      <c r="B7675" s="3">
        <v>283</v>
      </c>
      <c r="C7675" s="3">
        <v>3702</v>
      </c>
      <c r="D7675" s="3">
        <v>2</v>
      </c>
      <c r="E7675" s="3">
        <v>11966</v>
      </c>
      <c r="F7675" s="3">
        <v>0.99</v>
      </c>
      <c r="G7675" s="4">
        <v>38581.736157407409</v>
      </c>
      <c r="H7675" s="6">
        <v>38581.736157407409</v>
      </c>
      <c r="I7675" s="6">
        <v>38584.6562962963</v>
      </c>
      <c r="J7675" s="10">
        <f>COUNTIF(B7675:B23706,B7675)</f>
        <v>4</v>
      </c>
      <c r="K7675" s="10" t="str">
        <f t="shared" si="120"/>
        <v>Repeat Customer</v>
      </c>
    </row>
    <row r="7676" spans="1:11" x14ac:dyDescent="0.25">
      <c r="A7676" s="3">
        <v>7677</v>
      </c>
      <c r="B7676" s="3">
        <v>283</v>
      </c>
      <c r="C7676" s="3">
        <v>4100</v>
      </c>
      <c r="D7676" s="3">
        <v>1</v>
      </c>
      <c r="E7676" s="3">
        <v>12290</v>
      </c>
      <c r="F7676" s="3">
        <v>6.99</v>
      </c>
      <c r="G7676" s="4">
        <v>38582.213923611111</v>
      </c>
      <c r="H7676" s="6">
        <v>38582.213923611111</v>
      </c>
      <c r="I7676" s="6">
        <v>38587.340312499997</v>
      </c>
      <c r="J7676" s="10">
        <f>COUNTIF(B7676:B23707,B7676)</f>
        <v>3</v>
      </c>
      <c r="K7676" s="10" t="str">
        <f t="shared" si="120"/>
        <v>Repeat Customer</v>
      </c>
    </row>
    <row r="7677" spans="1:11" x14ac:dyDescent="0.25">
      <c r="A7677" s="3">
        <v>7678</v>
      </c>
      <c r="B7677" s="3">
        <v>283</v>
      </c>
      <c r="C7677" s="3">
        <v>634</v>
      </c>
      <c r="D7677" s="3">
        <v>1</v>
      </c>
      <c r="E7677" s="3">
        <v>13229</v>
      </c>
      <c r="F7677" s="3">
        <v>2.99</v>
      </c>
      <c r="G7677" s="4">
        <v>38583.67260416667</v>
      </c>
      <c r="H7677" s="6">
        <v>38583.67260416667</v>
      </c>
      <c r="I7677" s="6">
        <v>38586.829548611109</v>
      </c>
      <c r="J7677" s="10">
        <f>COUNTIF(B7677:B23708,B7677)</f>
        <v>2</v>
      </c>
      <c r="K7677" s="10" t="str">
        <f t="shared" si="120"/>
        <v>Repeat Customer</v>
      </c>
    </row>
    <row r="7678" spans="1:11" x14ac:dyDescent="0.25">
      <c r="A7678" s="3">
        <v>7679</v>
      </c>
      <c r="B7678" s="3">
        <v>283</v>
      </c>
      <c r="C7678" s="3">
        <v>4388</v>
      </c>
      <c r="D7678" s="3">
        <v>1</v>
      </c>
      <c r="E7678" s="3">
        <v>15837</v>
      </c>
      <c r="F7678" s="3">
        <v>2.99</v>
      </c>
      <c r="G7678" s="4">
        <v>38587.645613425928</v>
      </c>
      <c r="H7678" s="6">
        <v>38587.645613425928</v>
      </c>
      <c r="I7678" s="6">
        <v>38591.762280092589</v>
      </c>
      <c r="J7678" s="10">
        <f>COUNTIF(B7678:B23709,B7678)</f>
        <v>1</v>
      </c>
      <c r="K7678" s="10" t="str">
        <f t="shared" si="120"/>
        <v>New Customer</v>
      </c>
    </row>
    <row r="7679" spans="1:11" x14ac:dyDescent="0.25">
      <c r="A7679" s="3">
        <v>7680</v>
      </c>
      <c r="B7679" s="3">
        <v>284</v>
      </c>
      <c r="C7679" s="3">
        <v>1783</v>
      </c>
      <c r="D7679" s="3">
        <v>2</v>
      </c>
      <c r="E7679" s="3">
        <v>423</v>
      </c>
      <c r="F7679" s="3">
        <v>0.99</v>
      </c>
      <c r="G7679" s="4">
        <v>38499.647881944446</v>
      </c>
      <c r="H7679" s="6">
        <v>38499.647881944446</v>
      </c>
      <c r="I7679" s="6">
        <v>38505.794409722221</v>
      </c>
      <c r="J7679" s="10">
        <f>COUNTIF(B7679:B23710,B7679)</f>
        <v>28</v>
      </c>
      <c r="K7679" s="10" t="str">
        <f t="shared" si="120"/>
        <v>Repeat Customer</v>
      </c>
    </row>
    <row r="7680" spans="1:11" x14ac:dyDescent="0.25">
      <c r="A7680" s="3">
        <v>7681</v>
      </c>
      <c r="B7680" s="3">
        <v>284</v>
      </c>
      <c r="C7680" s="3">
        <v>1554</v>
      </c>
      <c r="D7680" s="3">
        <v>2</v>
      </c>
      <c r="E7680" s="3">
        <v>791</v>
      </c>
      <c r="F7680" s="3">
        <v>0.99</v>
      </c>
      <c r="G7680" s="4">
        <v>38501.687986111108</v>
      </c>
      <c r="H7680" s="6">
        <v>38501.687986111108</v>
      </c>
      <c r="I7680" s="6">
        <v>38504.799791666665</v>
      </c>
      <c r="J7680" s="10">
        <f>COUNTIF(B7680:B23711,B7680)</f>
        <v>27</v>
      </c>
      <c r="K7680" s="10" t="str">
        <f t="shared" si="120"/>
        <v>Repeat Customer</v>
      </c>
    </row>
    <row r="7681" spans="1:11" x14ac:dyDescent="0.25">
      <c r="A7681" s="3">
        <v>7682</v>
      </c>
      <c r="B7681" s="3">
        <v>284</v>
      </c>
      <c r="C7681" s="3">
        <v>1133</v>
      </c>
      <c r="D7681" s="3">
        <v>1</v>
      </c>
      <c r="E7681" s="3">
        <v>1145</v>
      </c>
      <c r="F7681" s="3">
        <v>6.99</v>
      </c>
      <c r="G7681" s="4">
        <v>38503.842881944445</v>
      </c>
      <c r="H7681" s="6">
        <v>38503.842881944445</v>
      </c>
      <c r="I7681" s="6">
        <v>38511.090798611112</v>
      </c>
      <c r="J7681" s="10">
        <f>COUNTIF(B7681:B23712,B7681)</f>
        <v>26</v>
      </c>
      <c r="K7681" s="10" t="str">
        <f t="shared" si="120"/>
        <v>Repeat Customer</v>
      </c>
    </row>
    <row r="7682" spans="1:11" x14ac:dyDescent="0.25">
      <c r="A7682" s="3">
        <v>7683</v>
      </c>
      <c r="B7682" s="3">
        <v>284</v>
      </c>
      <c r="C7682" s="3">
        <v>4082</v>
      </c>
      <c r="D7682" s="3">
        <v>1</v>
      </c>
      <c r="E7682" s="3">
        <v>1171</v>
      </c>
      <c r="F7682" s="3">
        <v>0.99</v>
      </c>
      <c r="G7682" s="4">
        <v>38517.99318287037</v>
      </c>
      <c r="H7682" s="6">
        <v>38517.99318287037</v>
      </c>
      <c r="I7682" s="6">
        <v>38520.905682870369</v>
      </c>
      <c r="J7682" s="10">
        <f>COUNTIF(B7682:B23713,B7682)</f>
        <v>25</v>
      </c>
      <c r="K7682" s="10" t="str">
        <f t="shared" si="120"/>
        <v>Repeat Customer</v>
      </c>
    </row>
    <row r="7683" spans="1:11" x14ac:dyDescent="0.25">
      <c r="A7683" s="3">
        <v>7684</v>
      </c>
      <c r="B7683" s="3">
        <v>284</v>
      </c>
      <c r="C7683" s="3">
        <v>3420</v>
      </c>
      <c r="D7683" s="3">
        <v>2</v>
      </c>
      <c r="E7683" s="3">
        <v>2813</v>
      </c>
      <c r="F7683" s="3">
        <v>6.99</v>
      </c>
      <c r="G7683" s="4">
        <v>38522.83457175926</v>
      </c>
      <c r="H7683" s="6">
        <v>38522.83457175926</v>
      </c>
      <c r="I7683" s="6">
        <v>38530.077627314815</v>
      </c>
      <c r="J7683" s="10">
        <f>COUNTIF(B7683:B23714,B7683)</f>
        <v>24</v>
      </c>
      <c r="K7683" s="10" t="str">
        <f t="shared" ref="K7683:K7746" si="121">IF(J7683=1,"New Customer","Repeat Customer")</f>
        <v>Repeat Customer</v>
      </c>
    </row>
    <row r="7684" spans="1:11" x14ac:dyDescent="0.25">
      <c r="A7684" s="3">
        <v>7685</v>
      </c>
      <c r="B7684" s="3">
        <v>284</v>
      </c>
      <c r="C7684" s="3">
        <v>2453</v>
      </c>
      <c r="D7684" s="3">
        <v>2</v>
      </c>
      <c r="E7684" s="3">
        <v>3296</v>
      </c>
      <c r="F7684" s="3">
        <v>0.99</v>
      </c>
      <c r="G7684" s="4">
        <v>38524.295057870368</v>
      </c>
      <c r="H7684" s="6">
        <v>38524.295057870368</v>
      </c>
      <c r="I7684" s="6">
        <v>38528.358946759261</v>
      </c>
      <c r="J7684" s="10">
        <f>COUNTIF(B7684:B23715,B7684)</f>
        <v>23</v>
      </c>
      <c r="K7684" s="10" t="str">
        <f t="shared" si="121"/>
        <v>Repeat Customer</v>
      </c>
    </row>
    <row r="7685" spans="1:11" x14ac:dyDescent="0.25">
      <c r="A7685" s="3">
        <v>7686</v>
      </c>
      <c r="B7685" s="3">
        <v>284</v>
      </c>
      <c r="C7685" s="3">
        <v>1915</v>
      </c>
      <c r="D7685" s="3">
        <v>1</v>
      </c>
      <c r="E7685" s="3">
        <v>3572</v>
      </c>
      <c r="F7685" s="3">
        <v>0.99</v>
      </c>
      <c r="G7685" s="4">
        <v>38539.148182870369</v>
      </c>
      <c r="H7685" s="6">
        <v>38539.148182870369</v>
      </c>
      <c r="I7685" s="6">
        <v>38541.329432870371</v>
      </c>
      <c r="J7685" s="10">
        <f>COUNTIF(B7685:B23716,B7685)</f>
        <v>22</v>
      </c>
      <c r="K7685" s="10" t="str">
        <f t="shared" si="121"/>
        <v>Repeat Customer</v>
      </c>
    </row>
    <row r="7686" spans="1:11" x14ac:dyDescent="0.25">
      <c r="A7686" s="3">
        <v>7687</v>
      </c>
      <c r="B7686" s="3">
        <v>284</v>
      </c>
      <c r="C7686" s="3">
        <v>1138</v>
      </c>
      <c r="D7686" s="3">
        <v>2</v>
      </c>
      <c r="E7686" s="3">
        <v>4081</v>
      </c>
      <c r="F7686" s="3">
        <v>2.99</v>
      </c>
      <c r="G7686" s="4">
        <v>38540.215370370373</v>
      </c>
      <c r="H7686" s="6">
        <v>38540.215370370373</v>
      </c>
      <c r="I7686" s="6">
        <v>38545.032731481479</v>
      </c>
      <c r="J7686" s="10">
        <f>COUNTIF(B7686:B23717,B7686)</f>
        <v>21</v>
      </c>
      <c r="K7686" s="10" t="str">
        <f t="shared" si="121"/>
        <v>Repeat Customer</v>
      </c>
    </row>
    <row r="7687" spans="1:11" x14ac:dyDescent="0.25">
      <c r="A7687" s="3">
        <v>7688</v>
      </c>
      <c r="B7687" s="3">
        <v>284</v>
      </c>
      <c r="C7687" s="3">
        <v>3999</v>
      </c>
      <c r="D7687" s="3">
        <v>1</v>
      </c>
      <c r="E7687" s="3">
        <v>4759</v>
      </c>
      <c r="F7687" s="3">
        <v>7.99</v>
      </c>
      <c r="G7687" s="4">
        <v>38541.610671296294</v>
      </c>
      <c r="H7687" s="6">
        <v>38541.610671296294</v>
      </c>
      <c r="I7687" s="6">
        <v>38550.626643518517</v>
      </c>
      <c r="J7687" s="10">
        <f>COUNTIF(B7687:B23718,B7687)</f>
        <v>20</v>
      </c>
      <c r="K7687" s="10" t="str">
        <f t="shared" si="121"/>
        <v>Repeat Customer</v>
      </c>
    </row>
    <row r="7688" spans="1:11" x14ac:dyDescent="0.25">
      <c r="A7688" s="3">
        <v>7689</v>
      </c>
      <c r="B7688" s="3">
        <v>284</v>
      </c>
      <c r="C7688" s="3">
        <v>2750</v>
      </c>
      <c r="D7688" s="3">
        <v>2</v>
      </c>
      <c r="E7688" s="3">
        <v>4931</v>
      </c>
      <c r="F7688" s="3">
        <v>7.99</v>
      </c>
      <c r="G7688" s="4">
        <v>38541.927986111114</v>
      </c>
      <c r="H7688" s="6">
        <v>38541.927986111114</v>
      </c>
      <c r="I7688" s="6">
        <v>38550.154374999998</v>
      </c>
      <c r="J7688" s="10">
        <f>COUNTIF(B7688:B23719,B7688)</f>
        <v>19</v>
      </c>
      <c r="K7688" s="10" t="str">
        <f t="shared" si="121"/>
        <v>Repeat Customer</v>
      </c>
    </row>
    <row r="7689" spans="1:11" x14ac:dyDescent="0.25">
      <c r="A7689" s="3">
        <v>7690</v>
      </c>
      <c r="B7689" s="3">
        <v>284</v>
      </c>
      <c r="C7689" s="3">
        <v>2617</v>
      </c>
      <c r="D7689" s="3">
        <v>1</v>
      </c>
      <c r="E7689" s="3">
        <v>5161</v>
      </c>
      <c r="F7689" s="3">
        <v>6.99</v>
      </c>
      <c r="G7689" s="4">
        <v>38542.373564814814</v>
      </c>
      <c r="H7689" s="6">
        <v>38542.373564814814</v>
      </c>
      <c r="I7689" s="6">
        <v>38551.320787037039</v>
      </c>
      <c r="J7689" s="10">
        <f>COUNTIF(B7689:B23720,B7689)</f>
        <v>18</v>
      </c>
      <c r="K7689" s="10" t="str">
        <f t="shared" si="121"/>
        <v>Repeat Customer</v>
      </c>
    </row>
    <row r="7690" spans="1:11" x14ac:dyDescent="0.25">
      <c r="A7690" s="3">
        <v>7691</v>
      </c>
      <c r="B7690" s="3">
        <v>284</v>
      </c>
      <c r="C7690" s="3">
        <v>1826</v>
      </c>
      <c r="D7690" s="3">
        <v>1</v>
      </c>
      <c r="E7690" s="3">
        <v>6276</v>
      </c>
      <c r="F7690" s="3">
        <v>5.99</v>
      </c>
      <c r="G7690" s="4">
        <v>38544.677662037036</v>
      </c>
      <c r="H7690" s="6">
        <v>38544.677662037036</v>
      </c>
      <c r="I7690" s="6">
        <v>38552.868634259263</v>
      </c>
      <c r="J7690" s="10">
        <f>COUNTIF(B7690:B23721,B7690)</f>
        <v>17</v>
      </c>
      <c r="K7690" s="10" t="str">
        <f t="shared" si="121"/>
        <v>Repeat Customer</v>
      </c>
    </row>
    <row r="7691" spans="1:11" x14ac:dyDescent="0.25">
      <c r="A7691" s="3">
        <v>7692</v>
      </c>
      <c r="B7691" s="3">
        <v>284</v>
      </c>
      <c r="C7691" s="3">
        <v>3843</v>
      </c>
      <c r="D7691" s="3">
        <v>2</v>
      </c>
      <c r="E7691" s="3">
        <v>6982</v>
      </c>
      <c r="F7691" s="3">
        <v>2.99</v>
      </c>
      <c r="G7691" s="4">
        <v>38560.037280092591</v>
      </c>
      <c r="H7691" s="6">
        <v>38560.037280092591</v>
      </c>
      <c r="I7691" s="6">
        <v>38564.263668981483</v>
      </c>
      <c r="J7691" s="10">
        <f>COUNTIF(B7691:B23722,B7691)</f>
        <v>16</v>
      </c>
      <c r="K7691" s="10" t="str">
        <f t="shared" si="121"/>
        <v>Repeat Customer</v>
      </c>
    </row>
    <row r="7692" spans="1:11" x14ac:dyDescent="0.25">
      <c r="A7692" s="3">
        <v>7693</v>
      </c>
      <c r="B7692" s="3">
        <v>284</v>
      </c>
      <c r="C7692" s="3">
        <v>527</v>
      </c>
      <c r="D7692" s="3">
        <v>1</v>
      </c>
      <c r="E7692" s="3">
        <v>7164</v>
      </c>
      <c r="F7692" s="3">
        <v>6.99</v>
      </c>
      <c r="G7692" s="4">
        <v>38560.317060185182</v>
      </c>
      <c r="H7692" s="6">
        <v>38560.317060185182</v>
      </c>
      <c r="I7692" s="6">
        <v>38568.212199074071</v>
      </c>
      <c r="J7692" s="10">
        <f>COUNTIF(B7692:B23723,B7692)</f>
        <v>15</v>
      </c>
      <c r="K7692" s="10" t="str">
        <f t="shared" si="121"/>
        <v>Repeat Customer</v>
      </c>
    </row>
    <row r="7693" spans="1:11" x14ac:dyDescent="0.25">
      <c r="A7693" s="3">
        <v>7694</v>
      </c>
      <c r="B7693" s="3">
        <v>284</v>
      </c>
      <c r="C7693" s="3">
        <v>3676</v>
      </c>
      <c r="D7693" s="3">
        <v>1</v>
      </c>
      <c r="E7693" s="3">
        <v>7463</v>
      </c>
      <c r="F7693" s="3">
        <v>4.99</v>
      </c>
      <c r="G7693" s="4">
        <v>38560.783703703702</v>
      </c>
      <c r="H7693" s="6">
        <v>38560.783703703702</v>
      </c>
      <c r="I7693" s="6">
        <v>38562.996203703704</v>
      </c>
      <c r="J7693" s="10">
        <f>COUNTIF(B7693:B23724,B7693)</f>
        <v>14</v>
      </c>
      <c r="K7693" s="10" t="str">
        <f t="shared" si="121"/>
        <v>Repeat Customer</v>
      </c>
    </row>
    <row r="7694" spans="1:11" x14ac:dyDescent="0.25">
      <c r="A7694" s="3">
        <v>7695</v>
      </c>
      <c r="B7694" s="3">
        <v>284</v>
      </c>
      <c r="C7694" s="3">
        <v>1493</v>
      </c>
      <c r="D7694" s="3">
        <v>2</v>
      </c>
      <c r="E7694" s="3">
        <v>7716</v>
      </c>
      <c r="F7694" s="3">
        <v>8.99</v>
      </c>
      <c r="G7694" s="4">
        <v>38561.189756944441</v>
      </c>
      <c r="H7694" s="6">
        <v>38561.189756944441</v>
      </c>
      <c r="I7694" s="6">
        <v>38568.005729166667</v>
      </c>
      <c r="J7694" s="10">
        <f>COUNTIF(B7694:B23725,B7694)</f>
        <v>13</v>
      </c>
      <c r="K7694" s="10" t="str">
        <f t="shared" si="121"/>
        <v>Repeat Customer</v>
      </c>
    </row>
    <row r="7695" spans="1:11" x14ac:dyDescent="0.25">
      <c r="A7695" s="3">
        <v>7696</v>
      </c>
      <c r="B7695" s="3">
        <v>284</v>
      </c>
      <c r="C7695" s="3">
        <v>2824</v>
      </c>
      <c r="D7695" s="3">
        <v>1</v>
      </c>
      <c r="E7695" s="3">
        <v>8888</v>
      </c>
      <c r="F7695" s="3">
        <v>2.99</v>
      </c>
      <c r="G7695" s="4">
        <v>38563.027499999997</v>
      </c>
      <c r="H7695" s="6">
        <v>38563.027499999997</v>
      </c>
      <c r="I7695" s="6">
        <v>38565.103194444448</v>
      </c>
      <c r="J7695" s="10">
        <f>COUNTIF(B7695:B23726,B7695)</f>
        <v>12</v>
      </c>
      <c r="K7695" s="10" t="str">
        <f t="shared" si="121"/>
        <v>Repeat Customer</v>
      </c>
    </row>
    <row r="7696" spans="1:11" x14ac:dyDescent="0.25">
      <c r="A7696" s="3">
        <v>7697</v>
      </c>
      <c r="B7696" s="3">
        <v>284</v>
      </c>
      <c r="C7696" s="3">
        <v>3643</v>
      </c>
      <c r="D7696" s="3">
        <v>1</v>
      </c>
      <c r="E7696" s="3">
        <v>9790</v>
      </c>
      <c r="F7696" s="3">
        <v>0.99</v>
      </c>
      <c r="G7696" s="4">
        <v>38564.440370370372</v>
      </c>
      <c r="H7696" s="6">
        <v>38564.440370370372</v>
      </c>
      <c r="I7696" s="6">
        <v>38568.471620370372</v>
      </c>
      <c r="J7696" s="10">
        <f>COUNTIF(B7696:B23727,B7696)</f>
        <v>11</v>
      </c>
      <c r="K7696" s="10" t="str">
        <f t="shared" si="121"/>
        <v>Repeat Customer</v>
      </c>
    </row>
    <row r="7697" spans="1:11" x14ac:dyDescent="0.25">
      <c r="A7697" s="3">
        <v>7698</v>
      </c>
      <c r="B7697" s="3">
        <v>284</v>
      </c>
      <c r="C7697" s="3">
        <v>2982</v>
      </c>
      <c r="D7697" s="3">
        <v>1</v>
      </c>
      <c r="E7697" s="3">
        <v>10396</v>
      </c>
      <c r="F7697" s="3">
        <v>7.99</v>
      </c>
      <c r="G7697" s="4">
        <v>38565.297754629632</v>
      </c>
      <c r="H7697" s="6">
        <v>38565.297754629632</v>
      </c>
      <c r="I7697" s="6">
        <v>38572.158171296294</v>
      </c>
      <c r="J7697" s="10">
        <f>COUNTIF(B7697:B23728,B7697)</f>
        <v>10</v>
      </c>
      <c r="K7697" s="10" t="str">
        <f t="shared" si="121"/>
        <v>Repeat Customer</v>
      </c>
    </row>
    <row r="7698" spans="1:11" x14ac:dyDescent="0.25">
      <c r="A7698" s="3">
        <v>7699</v>
      </c>
      <c r="B7698" s="3">
        <v>284</v>
      </c>
      <c r="C7698" s="3">
        <v>1838</v>
      </c>
      <c r="D7698" s="3">
        <v>1</v>
      </c>
      <c r="E7698" s="3">
        <v>10535</v>
      </c>
      <c r="F7698" s="3">
        <v>4.99</v>
      </c>
      <c r="G7698" s="4">
        <v>38565.514733796299</v>
      </c>
      <c r="H7698" s="6">
        <v>38565.514733796299</v>
      </c>
      <c r="I7698" s="6">
        <v>38573.373761574076</v>
      </c>
      <c r="J7698" s="10">
        <f>COUNTIF(B7698:B23729,B7698)</f>
        <v>9</v>
      </c>
      <c r="K7698" s="10" t="str">
        <f t="shared" si="121"/>
        <v>Repeat Customer</v>
      </c>
    </row>
    <row r="7699" spans="1:11" x14ac:dyDescent="0.25">
      <c r="A7699" s="3">
        <v>7706</v>
      </c>
      <c r="B7699" s="3">
        <v>284</v>
      </c>
      <c r="C7699" s="3">
        <v>298</v>
      </c>
      <c r="D7699" s="3">
        <v>1</v>
      </c>
      <c r="E7699" s="3">
        <v>12064</v>
      </c>
      <c r="F7699" s="3">
        <v>5.98</v>
      </c>
      <c r="G7699" s="4">
        <v>38762.636145833334</v>
      </c>
      <c r="H7699" s="6">
        <v>38762.636145833334</v>
      </c>
      <c r="I7699" s="6">
        <v>0</v>
      </c>
      <c r="J7699" s="10">
        <f>COUNTIF(B7699:B23730,B7699)</f>
        <v>8</v>
      </c>
      <c r="K7699" s="10" t="str">
        <f t="shared" si="121"/>
        <v>Repeat Customer</v>
      </c>
    </row>
    <row r="7700" spans="1:11" x14ac:dyDescent="0.25">
      <c r="A7700" s="3">
        <v>7700</v>
      </c>
      <c r="B7700" s="3">
        <v>284</v>
      </c>
      <c r="C7700" s="3">
        <v>2697</v>
      </c>
      <c r="D7700" s="3">
        <v>2</v>
      </c>
      <c r="E7700" s="3">
        <v>12162</v>
      </c>
      <c r="F7700" s="3">
        <v>3.99</v>
      </c>
      <c r="G7700" s="4">
        <v>38582.030902777777</v>
      </c>
      <c r="H7700" s="6">
        <v>38582.030902777777</v>
      </c>
      <c r="I7700" s="6">
        <v>38589.148958333331</v>
      </c>
      <c r="J7700" s="10">
        <f>COUNTIF(B7700:B23731,B7700)</f>
        <v>7</v>
      </c>
      <c r="K7700" s="10" t="str">
        <f t="shared" si="121"/>
        <v>Repeat Customer</v>
      </c>
    </row>
    <row r="7701" spans="1:11" x14ac:dyDescent="0.25">
      <c r="A7701" s="3">
        <v>7707</v>
      </c>
      <c r="B7701" s="3">
        <v>284</v>
      </c>
      <c r="C7701" s="3">
        <v>1540</v>
      </c>
      <c r="D7701" s="3">
        <v>2</v>
      </c>
      <c r="E7701" s="3">
        <v>12959</v>
      </c>
      <c r="F7701" s="3">
        <v>0</v>
      </c>
      <c r="G7701" s="4">
        <v>38762.636145833334</v>
      </c>
      <c r="H7701" s="6">
        <v>38762.636145833334</v>
      </c>
      <c r="I7701" s="6">
        <v>0</v>
      </c>
      <c r="J7701" s="10">
        <f>COUNTIF(B7701:B23732,B7701)</f>
        <v>6</v>
      </c>
      <c r="K7701" s="10" t="str">
        <f t="shared" si="121"/>
        <v>Repeat Customer</v>
      </c>
    </row>
    <row r="7702" spans="1:11" x14ac:dyDescent="0.25">
      <c r="A7702" s="3">
        <v>7701</v>
      </c>
      <c r="B7702" s="3">
        <v>284</v>
      </c>
      <c r="C7702" s="3">
        <v>374</v>
      </c>
      <c r="D7702" s="3">
        <v>1</v>
      </c>
      <c r="E7702" s="3">
        <v>14007</v>
      </c>
      <c r="F7702" s="3">
        <v>5.99</v>
      </c>
      <c r="G7702" s="4">
        <v>38584.84915509259</v>
      </c>
      <c r="H7702" s="6">
        <v>38584.84915509259</v>
      </c>
      <c r="I7702" s="6">
        <v>38592.861655092594</v>
      </c>
      <c r="J7702" s="10">
        <f>COUNTIF(B7702:B23733,B7702)</f>
        <v>5</v>
      </c>
      <c r="K7702" s="10" t="str">
        <f t="shared" si="121"/>
        <v>Repeat Customer</v>
      </c>
    </row>
    <row r="7703" spans="1:11" x14ac:dyDescent="0.25">
      <c r="A7703" s="3">
        <v>7702</v>
      </c>
      <c r="B7703" s="3">
        <v>284</v>
      </c>
      <c r="C7703" s="3">
        <v>2250</v>
      </c>
      <c r="D7703" s="3">
        <v>1</v>
      </c>
      <c r="E7703" s="3">
        <v>14648</v>
      </c>
      <c r="F7703" s="3">
        <v>4.99</v>
      </c>
      <c r="G7703" s="4">
        <v>38585.804178240738</v>
      </c>
      <c r="H7703" s="6">
        <v>38585.804178240738</v>
      </c>
      <c r="I7703" s="6">
        <v>38589.62431712963</v>
      </c>
      <c r="J7703" s="10">
        <f>COUNTIF(B7703:B23734,B7703)</f>
        <v>4</v>
      </c>
      <c r="K7703" s="10" t="str">
        <f t="shared" si="121"/>
        <v>Repeat Customer</v>
      </c>
    </row>
    <row r="7704" spans="1:11" x14ac:dyDescent="0.25">
      <c r="A7704" s="3">
        <v>7703</v>
      </c>
      <c r="B7704" s="3">
        <v>284</v>
      </c>
      <c r="C7704" s="3">
        <v>3197</v>
      </c>
      <c r="D7704" s="3">
        <v>2</v>
      </c>
      <c r="E7704" s="3">
        <v>14746</v>
      </c>
      <c r="F7704" s="3">
        <v>4.99</v>
      </c>
      <c r="G7704" s="4">
        <v>38585.954189814816</v>
      </c>
      <c r="H7704" s="6">
        <v>38585.954189814816</v>
      </c>
      <c r="I7704" s="6">
        <v>38591.711134259262</v>
      </c>
      <c r="J7704" s="10">
        <f>COUNTIF(B7704:B23735,B7704)</f>
        <v>3</v>
      </c>
      <c r="K7704" s="10" t="str">
        <f t="shared" si="121"/>
        <v>Repeat Customer</v>
      </c>
    </row>
    <row r="7705" spans="1:11" x14ac:dyDescent="0.25">
      <c r="A7705" s="3">
        <v>7704</v>
      </c>
      <c r="B7705" s="3">
        <v>284</v>
      </c>
      <c r="C7705" s="3">
        <v>3724</v>
      </c>
      <c r="D7705" s="3">
        <v>1</v>
      </c>
      <c r="E7705" s="3">
        <v>14921</v>
      </c>
      <c r="F7705" s="3">
        <v>4.99</v>
      </c>
      <c r="G7705" s="4">
        <v>38586.216944444444</v>
      </c>
      <c r="H7705" s="6">
        <v>38586.216944444444</v>
      </c>
      <c r="I7705" s="6">
        <v>38590.347500000003</v>
      </c>
      <c r="J7705" s="10">
        <f>COUNTIF(B7705:B23736,B7705)</f>
        <v>2</v>
      </c>
      <c r="K7705" s="10" t="str">
        <f t="shared" si="121"/>
        <v>Repeat Customer</v>
      </c>
    </row>
    <row r="7706" spans="1:11" x14ac:dyDescent="0.25">
      <c r="A7706" s="3">
        <v>7705</v>
      </c>
      <c r="B7706" s="3">
        <v>284</v>
      </c>
      <c r="C7706" s="3">
        <v>555</v>
      </c>
      <c r="D7706" s="3">
        <v>2</v>
      </c>
      <c r="E7706" s="3">
        <v>15135</v>
      </c>
      <c r="F7706" s="3">
        <v>3.99</v>
      </c>
      <c r="G7706" s="4">
        <v>38586.555081018516</v>
      </c>
      <c r="H7706" s="6">
        <v>38586.555081018516</v>
      </c>
      <c r="I7706" s="6">
        <v>38591.714803240742</v>
      </c>
      <c r="J7706" s="10">
        <f>COUNTIF(B7706:B23737,B7706)</f>
        <v>1</v>
      </c>
      <c r="K7706" s="10" t="str">
        <f t="shared" si="121"/>
        <v>New Customer</v>
      </c>
    </row>
    <row r="7707" spans="1:11" x14ac:dyDescent="0.25">
      <c r="A7707" s="3">
        <v>7708</v>
      </c>
      <c r="B7707" s="3">
        <v>285</v>
      </c>
      <c r="C7707" s="3">
        <v>1690</v>
      </c>
      <c r="D7707" s="3">
        <v>2</v>
      </c>
      <c r="E7707" s="3">
        <v>1161</v>
      </c>
      <c r="F7707" s="3">
        <v>7.99</v>
      </c>
      <c r="G7707" s="4">
        <v>38517.963287037041</v>
      </c>
      <c r="H7707" s="6">
        <v>38517.963287037041</v>
      </c>
      <c r="I7707" s="6">
        <v>38524.71675925926</v>
      </c>
      <c r="J7707" s="10">
        <f>COUNTIF(B7707:B23738,B7707)</f>
        <v>26</v>
      </c>
      <c r="K7707" s="10" t="str">
        <f t="shared" si="121"/>
        <v>Repeat Customer</v>
      </c>
    </row>
    <row r="7708" spans="1:11" x14ac:dyDescent="0.25">
      <c r="A7708" s="3">
        <v>7709</v>
      </c>
      <c r="B7708" s="3">
        <v>285</v>
      </c>
      <c r="C7708" s="3">
        <v>324</v>
      </c>
      <c r="D7708" s="3">
        <v>2</v>
      </c>
      <c r="E7708" s="3">
        <v>1302</v>
      </c>
      <c r="F7708" s="3">
        <v>3.99</v>
      </c>
      <c r="G7708" s="4">
        <v>38518.408761574072</v>
      </c>
      <c r="H7708" s="6">
        <v>38518.408761574072</v>
      </c>
      <c r="I7708" s="6">
        <v>38525.262928240743</v>
      </c>
      <c r="J7708" s="10">
        <f>COUNTIF(B7708:B23739,B7708)</f>
        <v>25</v>
      </c>
      <c r="K7708" s="10" t="str">
        <f t="shared" si="121"/>
        <v>Repeat Customer</v>
      </c>
    </row>
    <row r="7709" spans="1:11" x14ac:dyDescent="0.25">
      <c r="A7709" s="3">
        <v>7710</v>
      </c>
      <c r="B7709" s="3">
        <v>285</v>
      </c>
      <c r="C7709" s="3">
        <v>117</v>
      </c>
      <c r="D7709" s="3">
        <v>1</v>
      </c>
      <c r="E7709" s="3">
        <v>2249</v>
      </c>
      <c r="F7709" s="3">
        <v>5.99</v>
      </c>
      <c r="G7709" s="4">
        <v>38521.210509259261</v>
      </c>
      <c r="H7709" s="6">
        <v>38521.210509259261</v>
      </c>
      <c r="I7709" s="6">
        <v>38529.238287037035</v>
      </c>
      <c r="J7709" s="10">
        <f>COUNTIF(B7709:B23740,B7709)</f>
        <v>24</v>
      </c>
      <c r="K7709" s="10" t="str">
        <f t="shared" si="121"/>
        <v>Repeat Customer</v>
      </c>
    </row>
    <row r="7710" spans="1:11" x14ac:dyDescent="0.25">
      <c r="A7710" s="3">
        <v>7711</v>
      </c>
      <c r="B7710" s="3">
        <v>285</v>
      </c>
      <c r="C7710" s="3">
        <v>2071</v>
      </c>
      <c r="D7710" s="3">
        <v>2</v>
      </c>
      <c r="E7710" s="3">
        <v>4007</v>
      </c>
      <c r="F7710" s="3">
        <v>6.99</v>
      </c>
      <c r="G7710" s="4">
        <v>38540.018113425926</v>
      </c>
      <c r="H7710" s="6">
        <v>38540.018113425926</v>
      </c>
      <c r="I7710" s="6">
        <v>38548.828530092593</v>
      </c>
      <c r="J7710" s="10">
        <f>COUNTIF(B7710:B23741,B7710)</f>
        <v>23</v>
      </c>
      <c r="K7710" s="10" t="str">
        <f t="shared" si="121"/>
        <v>Repeat Customer</v>
      </c>
    </row>
    <row r="7711" spans="1:11" x14ac:dyDescent="0.25">
      <c r="A7711" s="3">
        <v>7712</v>
      </c>
      <c r="B7711" s="3">
        <v>285</v>
      </c>
      <c r="C7711" s="3">
        <v>3529</v>
      </c>
      <c r="D7711" s="3">
        <v>2</v>
      </c>
      <c r="E7711" s="3">
        <v>5112</v>
      </c>
      <c r="F7711" s="3">
        <v>2.99</v>
      </c>
      <c r="G7711" s="4">
        <v>38542.294490740744</v>
      </c>
      <c r="H7711" s="6">
        <v>38542.294490740744</v>
      </c>
      <c r="I7711" s="6">
        <v>38546.362546296295</v>
      </c>
      <c r="J7711" s="10">
        <f>COUNTIF(B7711:B23742,B7711)</f>
        <v>22</v>
      </c>
      <c r="K7711" s="10" t="str">
        <f t="shared" si="121"/>
        <v>Repeat Customer</v>
      </c>
    </row>
    <row r="7712" spans="1:11" x14ac:dyDescent="0.25">
      <c r="A7712" s="3">
        <v>7713</v>
      </c>
      <c r="B7712" s="3">
        <v>285</v>
      </c>
      <c r="C7712" s="3">
        <v>4433</v>
      </c>
      <c r="D7712" s="3">
        <v>1</v>
      </c>
      <c r="E7712" s="3">
        <v>5683</v>
      </c>
      <c r="F7712" s="3">
        <v>9.99</v>
      </c>
      <c r="G7712" s="4">
        <v>38543.36959490741</v>
      </c>
      <c r="H7712" s="6">
        <v>38543.36959490741</v>
      </c>
      <c r="I7712" s="6">
        <v>38552.434178240743</v>
      </c>
      <c r="J7712" s="10">
        <f>COUNTIF(B7712:B23743,B7712)</f>
        <v>21</v>
      </c>
      <c r="K7712" s="10" t="str">
        <f t="shared" si="121"/>
        <v>Repeat Customer</v>
      </c>
    </row>
    <row r="7713" spans="1:11" x14ac:dyDescent="0.25">
      <c r="A7713" s="3">
        <v>7714</v>
      </c>
      <c r="B7713" s="3">
        <v>285</v>
      </c>
      <c r="C7713" s="3">
        <v>771</v>
      </c>
      <c r="D7713" s="3">
        <v>1</v>
      </c>
      <c r="E7713" s="3">
        <v>6010</v>
      </c>
      <c r="F7713" s="3">
        <v>0.99</v>
      </c>
      <c r="G7713" s="4">
        <v>38544.078101851854</v>
      </c>
      <c r="H7713" s="6">
        <v>38544.078101851854</v>
      </c>
      <c r="I7713" s="6">
        <v>38546.134351851855</v>
      </c>
      <c r="J7713" s="10">
        <f>COUNTIF(B7713:B23744,B7713)</f>
        <v>20</v>
      </c>
      <c r="K7713" s="10" t="str">
        <f t="shared" si="121"/>
        <v>Repeat Customer</v>
      </c>
    </row>
    <row r="7714" spans="1:11" x14ac:dyDescent="0.25">
      <c r="A7714" s="3">
        <v>7715</v>
      </c>
      <c r="B7714" s="3">
        <v>285</v>
      </c>
      <c r="C7714" s="3">
        <v>3183</v>
      </c>
      <c r="D7714" s="3">
        <v>2</v>
      </c>
      <c r="E7714" s="3">
        <v>6083</v>
      </c>
      <c r="F7714" s="3">
        <v>3.99</v>
      </c>
      <c r="G7714" s="4">
        <v>38544.217233796298</v>
      </c>
      <c r="H7714" s="6">
        <v>38544.217233796298</v>
      </c>
      <c r="I7714" s="6">
        <v>38548.032511574071</v>
      </c>
      <c r="J7714" s="10">
        <f>COUNTIF(B7714:B23745,B7714)</f>
        <v>19</v>
      </c>
      <c r="K7714" s="10" t="str">
        <f t="shared" si="121"/>
        <v>Repeat Customer</v>
      </c>
    </row>
    <row r="7715" spans="1:11" x14ac:dyDescent="0.25">
      <c r="A7715" s="3">
        <v>7716</v>
      </c>
      <c r="B7715" s="3">
        <v>285</v>
      </c>
      <c r="C7715" s="3">
        <v>2684</v>
      </c>
      <c r="D7715" s="3">
        <v>1</v>
      </c>
      <c r="E7715" s="3">
        <v>6094</v>
      </c>
      <c r="F7715" s="3">
        <v>4.99</v>
      </c>
      <c r="G7715" s="4">
        <v>38544.246319444443</v>
      </c>
      <c r="H7715" s="6">
        <v>38544.246319444443</v>
      </c>
      <c r="I7715" s="6">
        <v>38551.347013888888</v>
      </c>
      <c r="J7715" s="10">
        <f>COUNTIF(B7715:B23746,B7715)</f>
        <v>18</v>
      </c>
      <c r="K7715" s="10" t="str">
        <f t="shared" si="121"/>
        <v>Repeat Customer</v>
      </c>
    </row>
    <row r="7716" spans="1:11" x14ac:dyDescent="0.25">
      <c r="A7716" s="3">
        <v>7717</v>
      </c>
      <c r="B7716" s="3">
        <v>285</v>
      </c>
      <c r="C7716" s="3">
        <v>2610</v>
      </c>
      <c r="D7716" s="3">
        <v>2</v>
      </c>
      <c r="E7716" s="3">
        <v>6333</v>
      </c>
      <c r="F7716" s="3">
        <v>4.99</v>
      </c>
      <c r="G7716" s="4">
        <v>38544.80574074074</v>
      </c>
      <c r="H7716" s="6">
        <v>38544.80574074074</v>
      </c>
      <c r="I7716" s="6">
        <v>38550.648101851853</v>
      </c>
      <c r="J7716" s="10">
        <f>COUNTIF(B7716:B23747,B7716)</f>
        <v>17</v>
      </c>
      <c r="K7716" s="10" t="str">
        <f t="shared" si="121"/>
        <v>Repeat Customer</v>
      </c>
    </row>
    <row r="7717" spans="1:11" x14ac:dyDescent="0.25">
      <c r="A7717" s="3">
        <v>7718</v>
      </c>
      <c r="B7717" s="3">
        <v>285</v>
      </c>
      <c r="C7717" s="3">
        <v>2667</v>
      </c>
      <c r="D7717" s="3">
        <v>2</v>
      </c>
      <c r="E7717" s="3">
        <v>6644</v>
      </c>
      <c r="F7717" s="3">
        <v>0.99</v>
      </c>
      <c r="G7717" s="4">
        <v>38545.444201388891</v>
      </c>
      <c r="H7717" s="6">
        <v>38545.444201388891</v>
      </c>
      <c r="I7717" s="6">
        <v>38547.493506944447</v>
      </c>
      <c r="J7717" s="10">
        <f>COUNTIF(B7717:B23748,B7717)</f>
        <v>16</v>
      </c>
      <c r="K7717" s="10" t="str">
        <f t="shared" si="121"/>
        <v>Repeat Customer</v>
      </c>
    </row>
    <row r="7718" spans="1:11" x14ac:dyDescent="0.25">
      <c r="A7718" s="3">
        <v>7719</v>
      </c>
      <c r="B7718" s="3">
        <v>285</v>
      </c>
      <c r="C7718" s="3">
        <v>4445</v>
      </c>
      <c r="D7718" s="3">
        <v>1</v>
      </c>
      <c r="E7718" s="3">
        <v>7211</v>
      </c>
      <c r="F7718" s="3">
        <v>6.99</v>
      </c>
      <c r="G7718" s="4">
        <v>38560.388888888891</v>
      </c>
      <c r="H7718" s="6">
        <v>38560.388888888891</v>
      </c>
      <c r="I7718" s="6">
        <v>38566.620138888888</v>
      </c>
      <c r="J7718" s="10">
        <f>COUNTIF(B7718:B23749,B7718)</f>
        <v>15</v>
      </c>
      <c r="K7718" s="10" t="str">
        <f t="shared" si="121"/>
        <v>Repeat Customer</v>
      </c>
    </row>
    <row r="7719" spans="1:11" x14ac:dyDescent="0.25">
      <c r="A7719" s="3">
        <v>7720</v>
      </c>
      <c r="B7719" s="3">
        <v>285</v>
      </c>
      <c r="C7719" s="3">
        <v>3482</v>
      </c>
      <c r="D7719" s="3">
        <v>1</v>
      </c>
      <c r="E7719" s="3">
        <v>7452</v>
      </c>
      <c r="F7719" s="3">
        <v>9.99</v>
      </c>
      <c r="G7719" s="4">
        <v>38560.768506944441</v>
      </c>
      <c r="H7719" s="6">
        <v>38560.768506944441</v>
      </c>
      <c r="I7719" s="6">
        <v>38568.733090277776</v>
      </c>
      <c r="J7719" s="10">
        <f>COUNTIF(B7719:B23750,B7719)</f>
        <v>14</v>
      </c>
      <c r="K7719" s="10" t="str">
        <f t="shared" si="121"/>
        <v>Repeat Customer</v>
      </c>
    </row>
    <row r="7720" spans="1:11" x14ac:dyDescent="0.25">
      <c r="A7720" s="3">
        <v>7721</v>
      </c>
      <c r="B7720" s="3">
        <v>285</v>
      </c>
      <c r="C7720" s="3">
        <v>1014</v>
      </c>
      <c r="D7720" s="3">
        <v>1</v>
      </c>
      <c r="E7720" s="3">
        <v>7745</v>
      </c>
      <c r="F7720" s="3">
        <v>9.99</v>
      </c>
      <c r="G7720" s="4">
        <v>38561.240601851852</v>
      </c>
      <c r="H7720" s="6">
        <v>38561.240601851852</v>
      </c>
      <c r="I7720" s="6">
        <v>38570.322546296295</v>
      </c>
      <c r="J7720" s="10">
        <f>COUNTIF(B7720:B23751,B7720)</f>
        <v>13</v>
      </c>
      <c r="K7720" s="10" t="str">
        <f t="shared" si="121"/>
        <v>Repeat Customer</v>
      </c>
    </row>
    <row r="7721" spans="1:11" x14ac:dyDescent="0.25">
      <c r="A7721" s="3">
        <v>7722</v>
      </c>
      <c r="B7721" s="3">
        <v>285</v>
      </c>
      <c r="C7721" s="3">
        <v>1180</v>
      </c>
      <c r="D7721" s="3">
        <v>1</v>
      </c>
      <c r="E7721" s="3">
        <v>8154</v>
      </c>
      <c r="F7721" s="3">
        <v>4.99</v>
      </c>
      <c r="G7721" s="4">
        <v>38561.872430555559</v>
      </c>
      <c r="H7721" s="6">
        <v>38561.872430555559</v>
      </c>
      <c r="I7721" s="6">
        <v>38565.914097222223</v>
      </c>
      <c r="J7721" s="10">
        <f>COUNTIF(B7721:B23752,B7721)</f>
        <v>12</v>
      </c>
      <c r="K7721" s="10" t="str">
        <f t="shared" si="121"/>
        <v>Repeat Customer</v>
      </c>
    </row>
    <row r="7722" spans="1:11" x14ac:dyDescent="0.25">
      <c r="A7722" s="3">
        <v>7723</v>
      </c>
      <c r="B7722" s="3">
        <v>285</v>
      </c>
      <c r="C7722" s="3">
        <v>4010</v>
      </c>
      <c r="D7722" s="3">
        <v>2</v>
      </c>
      <c r="E7722" s="3">
        <v>8466</v>
      </c>
      <c r="F7722" s="3">
        <v>0.99</v>
      </c>
      <c r="G7722" s="4">
        <v>38562.350543981483</v>
      </c>
      <c r="H7722" s="6">
        <v>38562.350543981483</v>
      </c>
      <c r="I7722" s="6">
        <v>38564.155405092592</v>
      </c>
      <c r="J7722" s="10">
        <f>COUNTIF(B7722:B23753,B7722)</f>
        <v>11</v>
      </c>
      <c r="K7722" s="10" t="str">
        <f t="shared" si="121"/>
        <v>Repeat Customer</v>
      </c>
    </row>
    <row r="7723" spans="1:11" x14ac:dyDescent="0.25">
      <c r="A7723" s="3">
        <v>7724</v>
      </c>
      <c r="B7723" s="3">
        <v>285</v>
      </c>
      <c r="C7723" s="3">
        <v>2375</v>
      </c>
      <c r="D7723" s="3">
        <v>1</v>
      </c>
      <c r="E7723" s="3">
        <v>10493</v>
      </c>
      <c r="F7723" s="3">
        <v>5.99</v>
      </c>
      <c r="G7723" s="4">
        <v>38565.446666666663</v>
      </c>
      <c r="H7723" s="6">
        <v>38565.446666666663</v>
      </c>
      <c r="I7723" s="6">
        <v>38571.342499999999</v>
      </c>
      <c r="J7723" s="10">
        <f>COUNTIF(B7723:B23754,B7723)</f>
        <v>10</v>
      </c>
      <c r="K7723" s="10" t="str">
        <f t="shared" si="121"/>
        <v>Repeat Customer</v>
      </c>
    </row>
    <row r="7724" spans="1:11" x14ac:dyDescent="0.25">
      <c r="A7724" s="3">
        <v>7725</v>
      </c>
      <c r="B7724" s="3">
        <v>285</v>
      </c>
      <c r="C7724" s="3">
        <v>427</v>
      </c>
      <c r="D7724" s="3">
        <v>2</v>
      </c>
      <c r="E7724" s="3">
        <v>10628</v>
      </c>
      <c r="F7724" s="3">
        <v>2.99</v>
      </c>
      <c r="G7724" s="4">
        <v>38565.648136574076</v>
      </c>
      <c r="H7724" s="6">
        <v>38565.648136574076</v>
      </c>
      <c r="I7724" s="6">
        <v>38569.727303240739</v>
      </c>
      <c r="J7724" s="10">
        <f>COUNTIF(B7724:B23755,B7724)</f>
        <v>9</v>
      </c>
      <c r="K7724" s="10" t="str">
        <f t="shared" si="121"/>
        <v>Repeat Customer</v>
      </c>
    </row>
    <row r="7725" spans="1:11" x14ac:dyDescent="0.25">
      <c r="A7725" s="3">
        <v>7726</v>
      </c>
      <c r="B7725" s="3">
        <v>285</v>
      </c>
      <c r="C7725" s="3">
        <v>972</v>
      </c>
      <c r="D7725" s="3">
        <v>1</v>
      </c>
      <c r="E7725" s="3">
        <v>10641</v>
      </c>
      <c r="F7725" s="3">
        <v>4.99</v>
      </c>
      <c r="G7725" s="4">
        <v>38565.656215277777</v>
      </c>
      <c r="H7725" s="6">
        <v>38565.656215277777</v>
      </c>
      <c r="I7725" s="6">
        <v>38568.761076388888</v>
      </c>
      <c r="J7725" s="10">
        <f>COUNTIF(B7725:B23756,B7725)</f>
        <v>8</v>
      </c>
      <c r="K7725" s="10" t="str">
        <f t="shared" si="121"/>
        <v>Repeat Customer</v>
      </c>
    </row>
    <row r="7726" spans="1:11" x14ac:dyDescent="0.25">
      <c r="A7726" s="3">
        <v>7727</v>
      </c>
      <c r="B7726" s="3">
        <v>285</v>
      </c>
      <c r="C7726" s="3">
        <v>45</v>
      </c>
      <c r="D7726" s="3">
        <v>1</v>
      </c>
      <c r="E7726" s="3">
        <v>12027</v>
      </c>
      <c r="F7726" s="3">
        <v>8.99</v>
      </c>
      <c r="G7726" s="4">
        <v>38581.834166666667</v>
      </c>
      <c r="H7726" s="6">
        <v>38581.834166666667</v>
      </c>
      <c r="I7726" s="6">
        <v>38590.880694444444</v>
      </c>
      <c r="J7726" s="10">
        <f>COUNTIF(B7726:B23757,B7726)</f>
        <v>7</v>
      </c>
      <c r="K7726" s="10" t="str">
        <f t="shared" si="121"/>
        <v>Repeat Customer</v>
      </c>
    </row>
    <row r="7727" spans="1:11" x14ac:dyDescent="0.25">
      <c r="A7727" s="3">
        <v>7728</v>
      </c>
      <c r="B7727" s="3">
        <v>285</v>
      </c>
      <c r="C7727" s="3">
        <v>1639</v>
      </c>
      <c r="D7727" s="3">
        <v>1</v>
      </c>
      <c r="E7727" s="3">
        <v>12444</v>
      </c>
      <c r="F7727" s="3">
        <v>0.99</v>
      </c>
      <c r="G7727" s="4">
        <v>38582.453611111108</v>
      </c>
      <c r="H7727" s="6">
        <v>38582.453611111108</v>
      </c>
      <c r="I7727" s="6">
        <v>38583.579305555555</v>
      </c>
      <c r="J7727" s="10">
        <f>COUNTIF(B7727:B23758,B7727)</f>
        <v>6</v>
      </c>
      <c r="K7727" s="10" t="str">
        <f t="shared" si="121"/>
        <v>Repeat Customer</v>
      </c>
    </row>
    <row r="7728" spans="1:11" x14ac:dyDescent="0.25">
      <c r="A7728" s="3">
        <v>7729</v>
      </c>
      <c r="B7728" s="3">
        <v>285</v>
      </c>
      <c r="C7728" s="3">
        <v>663</v>
      </c>
      <c r="D7728" s="3">
        <v>1</v>
      </c>
      <c r="E7728" s="3">
        <v>12449</v>
      </c>
      <c r="F7728" s="3">
        <v>0.99</v>
      </c>
      <c r="G7728" s="4">
        <v>38582.460462962961</v>
      </c>
      <c r="H7728" s="6">
        <v>38582.460462962961</v>
      </c>
      <c r="I7728" s="6">
        <v>38583.315324074072</v>
      </c>
      <c r="J7728" s="10">
        <f>COUNTIF(B7728:B23759,B7728)</f>
        <v>5</v>
      </c>
      <c r="K7728" s="10" t="str">
        <f t="shared" si="121"/>
        <v>Repeat Customer</v>
      </c>
    </row>
    <row r="7729" spans="1:11" x14ac:dyDescent="0.25">
      <c r="A7729" s="3">
        <v>7730</v>
      </c>
      <c r="B7729" s="3">
        <v>285</v>
      </c>
      <c r="C7729" s="3">
        <v>3092</v>
      </c>
      <c r="D7729" s="3">
        <v>2</v>
      </c>
      <c r="E7729" s="3">
        <v>12687</v>
      </c>
      <c r="F7729" s="3">
        <v>9.99</v>
      </c>
      <c r="G7729" s="4">
        <v>38582.831701388888</v>
      </c>
      <c r="H7729" s="6">
        <v>38582.831701388888</v>
      </c>
      <c r="I7729" s="6">
        <v>38591.067118055558</v>
      </c>
      <c r="J7729" s="10">
        <f>COUNTIF(B7729:B23760,B7729)</f>
        <v>4</v>
      </c>
      <c r="K7729" s="10" t="str">
        <f t="shared" si="121"/>
        <v>Repeat Customer</v>
      </c>
    </row>
    <row r="7730" spans="1:11" x14ac:dyDescent="0.25">
      <c r="A7730" s="3">
        <v>7731</v>
      </c>
      <c r="B7730" s="3">
        <v>285</v>
      </c>
      <c r="C7730" s="3">
        <v>2885</v>
      </c>
      <c r="D7730" s="3">
        <v>2</v>
      </c>
      <c r="E7730" s="3">
        <v>13102</v>
      </c>
      <c r="F7730" s="3">
        <v>7.99</v>
      </c>
      <c r="G7730" s="4">
        <v>38583.459756944445</v>
      </c>
      <c r="H7730" s="6">
        <v>38583.459756944445</v>
      </c>
      <c r="I7730" s="6">
        <v>38592.545173611114</v>
      </c>
      <c r="J7730" s="10">
        <f>COUNTIF(B7730:B23761,B7730)</f>
        <v>3</v>
      </c>
      <c r="K7730" s="10" t="str">
        <f t="shared" si="121"/>
        <v>Repeat Customer</v>
      </c>
    </row>
    <row r="7731" spans="1:11" x14ac:dyDescent="0.25">
      <c r="A7731" s="3">
        <v>7732</v>
      </c>
      <c r="B7731" s="3">
        <v>285</v>
      </c>
      <c r="C7731" s="3">
        <v>1994</v>
      </c>
      <c r="D7731" s="3">
        <v>2</v>
      </c>
      <c r="E7731" s="3">
        <v>15251</v>
      </c>
      <c r="F7731" s="3">
        <v>0.99</v>
      </c>
      <c r="G7731" s="4">
        <v>38586.752743055556</v>
      </c>
      <c r="H7731" s="6">
        <v>38586.752743055556</v>
      </c>
      <c r="I7731" s="6">
        <v>38587.872881944444</v>
      </c>
      <c r="J7731" s="10">
        <f>COUNTIF(B7731:B23762,B7731)</f>
        <v>2</v>
      </c>
      <c r="K7731" s="10" t="str">
        <f t="shared" si="121"/>
        <v>Repeat Customer</v>
      </c>
    </row>
    <row r="7732" spans="1:11" x14ac:dyDescent="0.25">
      <c r="A7732" s="3">
        <v>7733</v>
      </c>
      <c r="B7732" s="3">
        <v>285</v>
      </c>
      <c r="C7732" s="3">
        <v>764</v>
      </c>
      <c r="D7732" s="3">
        <v>1</v>
      </c>
      <c r="E7732" s="3">
        <v>15489</v>
      </c>
      <c r="F7732" s="3">
        <v>4.99</v>
      </c>
      <c r="G7732" s="4">
        <v>38587.08797453704</v>
      </c>
      <c r="H7732" s="6">
        <v>38587.08797453704</v>
      </c>
      <c r="I7732" s="6">
        <v>38589.285196759258</v>
      </c>
      <c r="J7732" s="10">
        <f>COUNTIF(B7732:B23763,B7732)</f>
        <v>1</v>
      </c>
      <c r="K7732" s="10" t="str">
        <f t="shared" si="121"/>
        <v>New Customer</v>
      </c>
    </row>
    <row r="7733" spans="1:11" x14ac:dyDescent="0.25">
      <c r="A7733" s="3">
        <v>7734</v>
      </c>
      <c r="B7733" s="3">
        <v>286</v>
      </c>
      <c r="C7733" s="3">
        <v>2610</v>
      </c>
      <c r="D7733" s="3">
        <v>2</v>
      </c>
      <c r="E7733" s="3">
        <v>81</v>
      </c>
      <c r="F7733" s="3">
        <v>6.99</v>
      </c>
      <c r="G7733" s="4">
        <v>38497.510636574072</v>
      </c>
      <c r="H7733" s="6">
        <v>38497.510636574072</v>
      </c>
      <c r="I7733" s="6">
        <v>38505.589108796295</v>
      </c>
      <c r="J7733" s="10">
        <f>COUNTIF(B7733:B23764,B7733)</f>
        <v>27</v>
      </c>
      <c r="K7733" s="10" t="str">
        <f t="shared" si="121"/>
        <v>Repeat Customer</v>
      </c>
    </row>
    <row r="7734" spans="1:11" x14ac:dyDescent="0.25">
      <c r="A7734" s="3">
        <v>7735</v>
      </c>
      <c r="B7734" s="3">
        <v>286</v>
      </c>
      <c r="C7734" s="3">
        <v>1099</v>
      </c>
      <c r="D7734" s="3">
        <v>1</v>
      </c>
      <c r="E7734" s="3">
        <v>1690</v>
      </c>
      <c r="F7734" s="3">
        <v>8.99</v>
      </c>
      <c r="G7734" s="4">
        <v>38519.516875000001</v>
      </c>
      <c r="H7734" s="6">
        <v>38519.516875000001</v>
      </c>
      <c r="I7734" s="6">
        <v>38528.625208333331</v>
      </c>
      <c r="J7734" s="10">
        <f>COUNTIF(B7734:B23765,B7734)</f>
        <v>26</v>
      </c>
      <c r="K7734" s="10" t="str">
        <f t="shared" si="121"/>
        <v>Repeat Customer</v>
      </c>
    </row>
    <row r="7735" spans="1:11" x14ac:dyDescent="0.25">
      <c r="A7735" s="3">
        <v>7736</v>
      </c>
      <c r="B7735" s="3">
        <v>286</v>
      </c>
      <c r="C7735" s="3">
        <v>2247</v>
      </c>
      <c r="D7735" s="3">
        <v>1</v>
      </c>
      <c r="E7735" s="3">
        <v>2195</v>
      </c>
      <c r="F7735" s="3">
        <v>4.99</v>
      </c>
      <c r="G7735" s="4">
        <v>38521.072754629633</v>
      </c>
      <c r="H7735" s="6">
        <v>38521.072754629633</v>
      </c>
      <c r="I7735" s="6">
        <v>38528.868587962963</v>
      </c>
      <c r="J7735" s="10">
        <f>COUNTIF(B7735:B23766,B7735)</f>
        <v>25</v>
      </c>
      <c r="K7735" s="10" t="str">
        <f t="shared" si="121"/>
        <v>Repeat Customer</v>
      </c>
    </row>
    <row r="7736" spans="1:11" x14ac:dyDescent="0.25">
      <c r="A7736" s="3">
        <v>7737</v>
      </c>
      <c r="B7736" s="3">
        <v>286</v>
      </c>
      <c r="C7736" s="3">
        <v>1272</v>
      </c>
      <c r="D7736" s="3">
        <v>2</v>
      </c>
      <c r="E7736" s="3">
        <v>3592</v>
      </c>
      <c r="F7736" s="3">
        <v>4.99</v>
      </c>
      <c r="G7736" s="4">
        <v>38539.19363425926</v>
      </c>
      <c r="H7736" s="6">
        <v>38539.19363425926</v>
      </c>
      <c r="I7736" s="6">
        <v>38548.275578703702</v>
      </c>
      <c r="J7736" s="10">
        <f>COUNTIF(B7736:B23767,B7736)</f>
        <v>24</v>
      </c>
      <c r="K7736" s="10" t="str">
        <f t="shared" si="121"/>
        <v>Repeat Customer</v>
      </c>
    </row>
    <row r="7737" spans="1:11" x14ac:dyDescent="0.25">
      <c r="A7737" s="3">
        <v>7738</v>
      </c>
      <c r="B7737" s="3">
        <v>286</v>
      </c>
      <c r="C7737" s="3">
        <v>1237</v>
      </c>
      <c r="D7737" s="3">
        <v>2</v>
      </c>
      <c r="E7737" s="3">
        <v>3692</v>
      </c>
      <c r="F7737" s="3">
        <v>3.99</v>
      </c>
      <c r="G7737" s="4">
        <v>38539.412638888891</v>
      </c>
      <c r="H7737" s="6">
        <v>38539.412638888891</v>
      </c>
      <c r="I7737" s="6">
        <v>38544.404305555552</v>
      </c>
      <c r="J7737" s="10">
        <f>COUNTIF(B7737:B23768,B7737)</f>
        <v>23</v>
      </c>
      <c r="K7737" s="10" t="str">
        <f t="shared" si="121"/>
        <v>Repeat Customer</v>
      </c>
    </row>
    <row r="7738" spans="1:11" x14ac:dyDescent="0.25">
      <c r="A7738" s="3">
        <v>7739</v>
      </c>
      <c r="B7738" s="3">
        <v>286</v>
      </c>
      <c r="C7738" s="3">
        <v>3626</v>
      </c>
      <c r="D7738" s="3">
        <v>2</v>
      </c>
      <c r="E7738" s="3">
        <v>4242</v>
      </c>
      <c r="F7738" s="3">
        <v>6.99</v>
      </c>
      <c r="G7738" s="4">
        <v>38540.568761574075</v>
      </c>
      <c r="H7738" s="6">
        <v>38540.568761574075</v>
      </c>
      <c r="I7738" s="6">
        <v>38545.770150462966</v>
      </c>
      <c r="J7738" s="10">
        <f>COUNTIF(B7738:B23769,B7738)</f>
        <v>22</v>
      </c>
      <c r="K7738" s="10" t="str">
        <f t="shared" si="121"/>
        <v>Repeat Customer</v>
      </c>
    </row>
    <row r="7739" spans="1:11" x14ac:dyDescent="0.25">
      <c r="A7739" s="3">
        <v>7740</v>
      </c>
      <c r="B7739" s="3">
        <v>286</v>
      </c>
      <c r="C7739" s="3">
        <v>3656</v>
      </c>
      <c r="D7739" s="3">
        <v>2</v>
      </c>
      <c r="E7739" s="3">
        <v>4461</v>
      </c>
      <c r="F7739" s="3">
        <v>9.99</v>
      </c>
      <c r="G7739" s="4">
        <v>38540.999803240738</v>
      </c>
      <c r="H7739" s="6">
        <v>38540.999803240738</v>
      </c>
      <c r="I7739" s="6">
        <v>38549.82271990741</v>
      </c>
      <c r="J7739" s="10">
        <f>COUNTIF(B7739:B23770,B7739)</f>
        <v>21</v>
      </c>
      <c r="K7739" s="10" t="str">
        <f t="shared" si="121"/>
        <v>Repeat Customer</v>
      </c>
    </row>
    <row r="7740" spans="1:11" x14ac:dyDescent="0.25">
      <c r="A7740" s="3">
        <v>7741</v>
      </c>
      <c r="B7740" s="3">
        <v>286</v>
      </c>
      <c r="C7740" s="3">
        <v>52</v>
      </c>
      <c r="D7740" s="3">
        <v>1</v>
      </c>
      <c r="E7740" s="3">
        <v>4707</v>
      </c>
      <c r="F7740" s="3">
        <v>4.99</v>
      </c>
      <c r="G7740" s="4">
        <v>38541.498240740744</v>
      </c>
      <c r="H7740" s="6">
        <v>38541.498240740744</v>
      </c>
      <c r="I7740" s="6">
        <v>38543.741296296299</v>
      </c>
      <c r="J7740" s="10">
        <f>COUNTIF(B7740:B23771,B7740)</f>
        <v>20</v>
      </c>
      <c r="K7740" s="10" t="str">
        <f t="shared" si="121"/>
        <v>Repeat Customer</v>
      </c>
    </row>
    <row r="7741" spans="1:11" x14ac:dyDescent="0.25">
      <c r="A7741" s="3">
        <v>7742</v>
      </c>
      <c r="B7741" s="3">
        <v>286</v>
      </c>
      <c r="C7741" s="3">
        <v>1028</v>
      </c>
      <c r="D7741" s="3">
        <v>1</v>
      </c>
      <c r="E7741" s="3">
        <v>4894</v>
      </c>
      <c r="F7741" s="3">
        <v>2.99</v>
      </c>
      <c r="G7741" s="4">
        <v>38541.848275462966</v>
      </c>
      <c r="H7741" s="6">
        <v>38541.848275462966</v>
      </c>
      <c r="I7741" s="6">
        <v>38544.082997685182</v>
      </c>
      <c r="J7741" s="10">
        <f>COUNTIF(B7741:B23772,B7741)</f>
        <v>19</v>
      </c>
      <c r="K7741" s="10" t="str">
        <f t="shared" si="121"/>
        <v>Repeat Customer</v>
      </c>
    </row>
    <row r="7742" spans="1:11" x14ac:dyDescent="0.25">
      <c r="A7742" s="3">
        <v>7743</v>
      </c>
      <c r="B7742" s="3">
        <v>286</v>
      </c>
      <c r="C7742" s="3">
        <v>1631</v>
      </c>
      <c r="D7742" s="3">
        <v>1</v>
      </c>
      <c r="E7742" s="3">
        <v>5796</v>
      </c>
      <c r="F7742" s="3">
        <v>4.99</v>
      </c>
      <c r="G7742" s="4">
        <v>38543.613125000003</v>
      </c>
      <c r="H7742" s="6">
        <v>38543.613125000003</v>
      </c>
      <c r="I7742" s="6">
        <v>38550.366597222222</v>
      </c>
      <c r="J7742" s="10">
        <f>COUNTIF(B7742:B23773,B7742)</f>
        <v>18</v>
      </c>
      <c r="K7742" s="10" t="str">
        <f t="shared" si="121"/>
        <v>Repeat Customer</v>
      </c>
    </row>
    <row r="7743" spans="1:11" x14ac:dyDescent="0.25">
      <c r="A7743" s="3">
        <v>7744</v>
      </c>
      <c r="B7743" s="3">
        <v>286</v>
      </c>
      <c r="C7743" s="3">
        <v>1604</v>
      </c>
      <c r="D7743" s="3">
        <v>2</v>
      </c>
      <c r="E7743" s="3">
        <v>6611</v>
      </c>
      <c r="F7743" s="3">
        <v>2.99</v>
      </c>
      <c r="G7743" s="4">
        <v>38545.347488425927</v>
      </c>
      <c r="H7743" s="6">
        <v>38545.347488425927</v>
      </c>
      <c r="I7743" s="6">
        <v>38549.305127314816</v>
      </c>
      <c r="J7743" s="10">
        <f>COUNTIF(B7743:B23774,B7743)</f>
        <v>17</v>
      </c>
      <c r="K7743" s="10" t="str">
        <f t="shared" si="121"/>
        <v>Repeat Customer</v>
      </c>
    </row>
    <row r="7744" spans="1:11" x14ac:dyDescent="0.25">
      <c r="A7744" s="3">
        <v>7745</v>
      </c>
      <c r="B7744" s="3">
        <v>286</v>
      </c>
      <c r="C7744" s="3">
        <v>2697</v>
      </c>
      <c r="D7744" s="3">
        <v>1</v>
      </c>
      <c r="E7744" s="3">
        <v>7254</v>
      </c>
      <c r="F7744" s="3">
        <v>2.99</v>
      </c>
      <c r="G7744" s="4">
        <v>38560.450578703705</v>
      </c>
      <c r="H7744" s="6">
        <v>38560.450578703705</v>
      </c>
      <c r="I7744" s="6">
        <v>38561.44085648148</v>
      </c>
      <c r="J7744" s="10">
        <f>COUNTIF(B7744:B23775,B7744)</f>
        <v>16</v>
      </c>
      <c r="K7744" s="10" t="str">
        <f t="shared" si="121"/>
        <v>Repeat Customer</v>
      </c>
    </row>
    <row r="7745" spans="1:11" x14ac:dyDescent="0.25">
      <c r="A7745" s="3">
        <v>7746</v>
      </c>
      <c r="B7745" s="3">
        <v>286</v>
      </c>
      <c r="C7745" s="3">
        <v>3002</v>
      </c>
      <c r="D7745" s="3">
        <v>1</v>
      </c>
      <c r="E7745" s="3">
        <v>7299</v>
      </c>
      <c r="F7745" s="3">
        <v>2.99</v>
      </c>
      <c r="G7745" s="4">
        <v>38560.534675925926</v>
      </c>
      <c r="H7745" s="6">
        <v>38560.534675925926</v>
      </c>
      <c r="I7745" s="6">
        <v>38567.518009259256</v>
      </c>
      <c r="J7745" s="10">
        <f>COUNTIF(B7745:B23776,B7745)</f>
        <v>15</v>
      </c>
      <c r="K7745" s="10" t="str">
        <f t="shared" si="121"/>
        <v>Repeat Customer</v>
      </c>
    </row>
    <row r="7746" spans="1:11" x14ac:dyDescent="0.25">
      <c r="A7746" s="3">
        <v>7747</v>
      </c>
      <c r="B7746" s="3">
        <v>286</v>
      </c>
      <c r="C7746" s="3">
        <v>2265</v>
      </c>
      <c r="D7746" s="3">
        <v>1</v>
      </c>
      <c r="E7746" s="3">
        <v>7368</v>
      </c>
      <c r="F7746" s="3">
        <v>0.99</v>
      </c>
      <c r="G7746" s="4">
        <v>38560.629224537035</v>
      </c>
      <c r="H7746" s="6">
        <v>38560.629224537035</v>
      </c>
      <c r="I7746" s="6">
        <v>38564.59033564815</v>
      </c>
      <c r="J7746" s="10">
        <f>COUNTIF(B7746:B23777,B7746)</f>
        <v>14</v>
      </c>
      <c r="K7746" s="10" t="str">
        <f t="shared" si="121"/>
        <v>Repeat Customer</v>
      </c>
    </row>
    <row r="7747" spans="1:11" x14ac:dyDescent="0.25">
      <c r="A7747" s="3">
        <v>7748</v>
      </c>
      <c r="B7747" s="3">
        <v>286</v>
      </c>
      <c r="C7747" s="3">
        <v>3954</v>
      </c>
      <c r="D7747" s="3">
        <v>1</v>
      </c>
      <c r="E7747" s="3">
        <v>7422</v>
      </c>
      <c r="F7747" s="3">
        <v>2.99</v>
      </c>
      <c r="G7747" s="4">
        <v>38560.715763888889</v>
      </c>
      <c r="H7747" s="6">
        <v>38560.715763888889</v>
      </c>
      <c r="I7747" s="6">
        <v>38567.814375000002</v>
      </c>
      <c r="J7747" s="10">
        <f>COUNTIF(B7747:B23778,B7747)</f>
        <v>13</v>
      </c>
      <c r="K7747" s="10" t="str">
        <f t="shared" ref="K7747:K7810" si="122">IF(J7747=1,"New Customer","Repeat Customer")</f>
        <v>Repeat Customer</v>
      </c>
    </row>
    <row r="7748" spans="1:11" x14ac:dyDescent="0.25">
      <c r="A7748" s="3">
        <v>7749</v>
      </c>
      <c r="B7748" s="3">
        <v>286</v>
      </c>
      <c r="C7748" s="3">
        <v>2481</v>
      </c>
      <c r="D7748" s="3">
        <v>1</v>
      </c>
      <c r="E7748" s="3">
        <v>7719</v>
      </c>
      <c r="F7748" s="3">
        <v>6.99</v>
      </c>
      <c r="G7748" s="4">
        <v>38561.193854166668</v>
      </c>
      <c r="H7748" s="6">
        <v>38561.193854166668</v>
      </c>
      <c r="I7748" s="6">
        <v>38569.135520833333</v>
      </c>
      <c r="J7748" s="10">
        <f>COUNTIF(B7748:B23779,B7748)</f>
        <v>12</v>
      </c>
      <c r="K7748" s="10" t="str">
        <f t="shared" si="122"/>
        <v>Repeat Customer</v>
      </c>
    </row>
    <row r="7749" spans="1:11" x14ac:dyDescent="0.25">
      <c r="A7749" s="3">
        <v>7750</v>
      </c>
      <c r="B7749" s="3">
        <v>286</v>
      </c>
      <c r="C7749" s="3">
        <v>233</v>
      </c>
      <c r="D7749" s="3">
        <v>2</v>
      </c>
      <c r="E7749" s="3">
        <v>8399</v>
      </c>
      <c r="F7749" s="3">
        <v>0.99</v>
      </c>
      <c r="G7749" s="4">
        <v>38562.264097222222</v>
      </c>
      <c r="H7749" s="6">
        <v>38562.264097222222</v>
      </c>
      <c r="I7749" s="6">
        <v>38568.059930555559</v>
      </c>
      <c r="J7749" s="10">
        <f>COUNTIF(B7749:B23780,B7749)</f>
        <v>11</v>
      </c>
      <c r="K7749" s="10" t="str">
        <f t="shared" si="122"/>
        <v>Repeat Customer</v>
      </c>
    </row>
    <row r="7750" spans="1:11" x14ac:dyDescent="0.25">
      <c r="A7750" s="3">
        <v>7751</v>
      </c>
      <c r="B7750" s="3">
        <v>286</v>
      </c>
      <c r="C7750" s="3">
        <v>4103</v>
      </c>
      <c r="D7750" s="3">
        <v>2</v>
      </c>
      <c r="E7750" s="3">
        <v>9280</v>
      </c>
      <c r="F7750" s="3">
        <v>6.99</v>
      </c>
      <c r="G7750" s="4">
        <v>38563.63585648148</v>
      </c>
      <c r="H7750" s="6">
        <v>38563.63585648148</v>
      </c>
      <c r="I7750" s="6">
        <v>38569.805995370371</v>
      </c>
      <c r="J7750" s="10">
        <f>COUNTIF(B7750:B23781,B7750)</f>
        <v>10</v>
      </c>
      <c r="K7750" s="10" t="str">
        <f t="shared" si="122"/>
        <v>Repeat Customer</v>
      </c>
    </row>
    <row r="7751" spans="1:11" x14ac:dyDescent="0.25">
      <c r="A7751" s="3">
        <v>7752</v>
      </c>
      <c r="B7751" s="3">
        <v>286</v>
      </c>
      <c r="C7751" s="3">
        <v>359</v>
      </c>
      <c r="D7751" s="3">
        <v>1</v>
      </c>
      <c r="E7751" s="3">
        <v>9809</v>
      </c>
      <c r="F7751" s="3">
        <v>3.99</v>
      </c>
      <c r="G7751" s="4">
        <v>38564.471770833334</v>
      </c>
      <c r="H7751" s="6">
        <v>38564.471770833334</v>
      </c>
      <c r="I7751" s="6">
        <v>38572.530104166668</v>
      </c>
      <c r="J7751" s="10">
        <f>COUNTIF(B7751:B23782,B7751)</f>
        <v>9</v>
      </c>
      <c r="K7751" s="10" t="str">
        <f t="shared" si="122"/>
        <v>Repeat Customer</v>
      </c>
    </row>
    <row r="7752" spans="1:11" x14ac:dyDescent="0.25">
      <c r="A7752" s="3">
        <v>7753</v>
      </c>
      <c r="B7752" s="3">
        <v>286</v>
      </c>
      <c r="C7752" s="3">
        <v>112</v>
      </c>
      <c r="D7752" s="3">
        <v>2</v>
      </c>
      <c r="E7752" s="3">
        <v>10105</v>
      </c>
      <c r="F7752" s="3">
        <v>5.99</v>
      </c>
      <c r="G7752" s="4">
        <v>38564.871064814812</v>
      </c>
      <c r="H7752" s="6">
        <v>38564.871064814812</v>
      </c>
      <c r="I7752" s="6">
        <v>38573.739814814813</v>
      </c>
      <c r="J7752" s="10">
        <f>COUNTIF(B7752:B23783,B7752)</f>
        <v>8</v>
      </c>
      <c r="K7752" s="10" t="str">
        <f t="shared" si="122"/>
        <v>Repeat Customer</v>
      </c>
    </row>
    <row r="7753" spans="1:11" x14ac:dyDescent="0.25">
      <c r="A7753" s="3">
        <v>7754</v>
      </c>
      <c r="B7753" s="3">
        <v>286</v>
      </c>
      <c r="C7753" s="3">
        <v>4437</v>
      </c>
      <c r="D7753" s="3">
        <v>2</v>
      </c>
      <c r="E7753" s="3">
        <v>11670</v>
      </c>
      <c r="F7753" s="3">
        <v>0.99</v>
      </c>
      <c r="G7753" s="4">
        <v>38581.242349537039</v>
      </c>
      <c r="H7753" s="6">
        <v>38581.242349537039</v>
      </c>
      <c r="I7753" s="6">
        <v>38583.369432870371</v>
      </c>
      <c r="J7753" s="10">
        <f>COUNTIF(B7753:B23784,B7753)</f>
        <v>7</v>
      </c>
      <c r="K7753" s="10" t="str">
        <f t="shared" si="122"/>
        <v>Repeat Customer</v>
      </c>
    </row>
    <row r="7754" spans="1:11" x14ac:dyDescent="0.25">
      <c r="A7754" s="3">
        <v>7755</v>
      </c>
      <c r="B7754" s="3">
        <v>286</v>
      </c>
      <c r="C7754" s="3">
        <v>1662</v>
      </c>
      <c r="D7754" s="3">
        <v>2</v>
      </c>
      <c r="E7754" s="3">
        <v>12595</v>
      </c>
      <c r="F7754" s="3">
        <v>0.99</v>
      </c>
      <c r="G7754" s="4">
        <v>38582.68550925926</v>
      </c>
      <c r="H7754" s="6">
        <v>38582.68550925926</v>
      </c>
      <c r="I7754" s="6">
        <v>38583.62023148148</v>
      </c>
      <c r="J7754" s="10">
        <f>COUNTIF(B7754:B23785,B7754)</f>
        <v>6</v>
      </c>
      <c r="K7754" s="10" t="str">
        <f t="shared" si="122"/>
        <v>Repeat Customer</v>
      </c>
    </row>
    <row r="7755" spans="1:11" x14ac:dyDescent="0.25">
      <c r="A7755" s="3">
        <v>7756</v>
      </c>
      <c r="B7755" s="3">
        <v>286</v>
      </c>
      <c r="C7755" s="3">
        <v>3981</v>
      </c>
      <c r="D7755" s="3">
        <v>1</v>
      </c>
      <c r="E7755" s="3">
        <v>12656</v>
      </c>
      <c r="F7755" s="3">
        <v>0.99</v>
      </c>
      <c r="G7755" s="4">
        <v>38582.790682870371</v>
      </c>
      <c r="H7755" s="6">
        <v>38582.790682870371</v>
      </c>
      <c r="I7755" s="6">
        <v>38585.028877314813</v>
      </c>
      <c r="J7755" s="10">
        <f>COUNTIF(B7755:B23786,B7755)</f>
        <v>5</v>
      </c>
      <c r="K7755" s="10" t="str">
        <f t="shared" si="122"/>
        <v>Repeat Customer</v>
      </c>
    </row>
    <row r="7756" spans="1:11" x14ac:dyDescent="0.25">
      <c r="A7756" s="3">
        <v>7757</v>
      </c>
      <c r="B7756" s="3">
        <v>286</v>
      </c>
      <c r="C7756" s="3">
        <v>669</v>
      </c>
      <c r="D7756" s="3">
        <v>2</v>
      </c>
      <c r="E7756" s="3">
        <v>13635</v>
      </c>
      <c r="F7756" s="3">
        <v>5.99</v>
      </c>
      <c r="G7756" s="4">
        <v>38584.303877314815</v>
      </c>
      <c r="H7756" s="6">
        <v>38584.303877314815</v>
      </c>
      <c r="I7756" s="6">
        <v>38593.269155092596</v>
      </c>
      <c r="J7756" s="10">
        <f>COUNTIF(B7756:B23787,B7756)</f>
        <v>4</v>
      </c>
      <c r="K7756" s="10" t="str">
        <f t="shared" si="122"/>
        <v>Repeat Customer</v>
      </c>
    </row>
    <row r="7757" spans="1:11" x14ac:dyDescent="0.25">
      <c r="A7757" s="3">
        <v>7758</v>
      </c>
      <c r="B7757" s="3">
        <v>286</v>
      </c>
      <c r="C7757" s="3">
        <v>3821</v>
      </c>
      <c r="D7757" s="3">
        <v>1</v>
      </c>
      <c r="E7757" s="3">
        <v>13975</v>
      </c>
      <c r="F7757" s="3">
        <v>4.99</v>
      </c>
      <c r="G7757" s="4">
        <v>38584.790543981479</v>
      </c>
      <c r="H7757" s="6">
        <v>38584.790543981479</v>
      </c>
      <c r="I7757" s="6">
        <v>38589.873877314814</v>
      </c>
      <c r="J7757" s="10">
        <f>COUNTIF(B7757:B23788,B7757)</f>
        <v>3</v>
      </c>
      <c r="K7757" s="10" t="str">
        <f t="shared" si="122"/>
        <v>Repeat Customer</v>
      </c>
    </row>
    <row r="7758" spans="1:11" x14ac:dyDescent="0.25">
      <c r="A7758" s="3">
        <v>7759</v>
      </c>
      <c r="B7758" s="3">
        <v>286</v>
      </c>
      <c r="C7758" s="3">
        <v>4166</v>
      </c>
      <c r="D7758" s="3">
        <v>1</v>
      </c>
      <c r="E7758" s="3">
        <v>14905</v>
      </c>
      <c r="F7758" s="3">
        <v>0.99</v>
      </c>
      <c r="G7758" s="4">
        <v>38586.190532407411</v>
      </c>
      <c r="H7758" s="6">
        <v>38586.190532407411</v>
      </c>
      <c r="I7758" s="6">
        <v>38590.166921296295</v>
      </c>
      <c r="J7758" s="10">
        <f>COUNTIF(B7758:B23789,B7758)</f>
        <v>2</v>
      </c>
      <c r="K7758" s="10" t="str">
        <f t="shared" si="122"/>
        <v>Repeat Customer</v>
      </c>
    </row>
    <row r="7759" spans="1:11" x14ac:dyDescent="0.25">
      <c r="A7759" s="3">
        <v>7760</v>
      </c>
      <c r="B7759" s="3">
        <v>286</v>
      </c>
      <c r="C7759" s="3">
        <v>3725</v>
      </c>
      <c r="D7759" s="3">
        <v>2</v>
      </c>
      <c r="E7759" s="3">
        <v>15629</v>
      </c>
      <c r="F7759" s="3">
        <v>4.99</v>
      </c>
      <c r="G7759" s="4">
        <v>38587.311365740738</v>
      </c>
      <c r="H7759" s="6">
        <v>38587.311365740738</v>
      </c>
      <c r="I7759" s="6">
        <v>38593.27039351852</v>
      </c>
      <c r="J7759" s="10">
        <f>COUNTIF(B7759:B23790,B7759)</f>
        <v>1</v>
      </c>
      <c r="K7759" s="10" t="str">
        <f t="shared" si="122"/>
        <v>New Customer</v>
      </c>
    </row>
    <row r="7760" spans="1:11" x14ac:dyDescent="0.25">
      <c r="A7760" s="3">
        <v>7761</v>
      </c>
      <c r="B7760" s="3">
        <v>287</v>
      </c>
      <c r="C7760" s="3">
        <v>458</v>
      </c>
      <c r="D7760" s="3">
        <v>2</v>
      </c>
      <c r="E7760" s="3">
        <v>498</v>
      </c>
      <c r="F7760" s="3">
        <v>0.99</v>
      </c>
      <c r="G7760" s="4">
        <v>38500.042604166665</v>
      </c>
      <c r="H7760" s="6">
        <v>38500.042604166665</v>
      </c>
      <c r="I7760" s="6">
        <v>38502.889131944445</v>
      </c>
      <c r="J7760" s="10">
        <f>COUNTIF(B7760:B23791,B7760)</f>
        <v>29</v>
      </c>
      <c r="K7760" s="10" t="str">
        <f t="shared" si="122"/>
        <v>Repeat Customer</v>
      </c>
    </row>
    <row r="7761" spans="1:11" x14ac:dyDescent="0.25">
      <c r="A7761" s="3">
        <v>7762</v>
      </c>
      <c r="B7761" s="3">
        <v>287</v>
      </c>
      <c r="C7761" s="3">
        <v>331</v>
      </c>
      <c r="D7761" s="3">
        <v>1</v>
      </c>
      <c r="E7761" s="3">
        <v>655</v>
      </c>
      <c r="F7761" s="3">
        <v>2.99</v>
      </c>
      <c r="G7761" s="4">
        <v>38500.844675925924</v>
      </c>
      <c r="H7761" s="6">
        <v>38500.844675925924</v>
      </c>
      <c r="I7761" s="6">
        <v>38503.698842592596</v>
      </c>
      <c r="J7761" s="10">
        <f>COUNTIF(B7761:B23792,B7761)</f>
        <v>28</v>
      </c>
      <c r="K7761" s="10" t="str">
        <f t="shared" si="122"/>
        <v>Repeat Customer</v>
      </c>
    </row>
    <row r="7762" spans="1:11" x14ac:dyDescent="0.25">
      <c r="A7762" s="3">
        <v>7763</v>
      </c>
      <c r="B7762" s="3">
        <v>287</v>
      </c>
      <c r="C7762" s="3">
        <v>657</v>
      </c>
      <c r="D7762" s="3">
        <v>2</v>
      </c>
      <c r="E7762" s="3">
        <v>964</v>
      </c>
      <c r="F7762" s="3">
        <v>2.99</v>
      </c>
      <c r="G7762" s="4">
        <v>38502.787048611113</v>
      </c>
      <c r="H7762" s="6">
        <v>38502.787048611113</v>
      </c>
      <c r="I7762" s="6">
        <v>38507.939131944448</v>
      </c>
      <c r="J7762" s="10">
        <f>COUNTIF(B7762:B23793,B7762)</f>
        <v>27</v>
      </c>
      <c r="K7762" s="10" t="str">
        <f t="shared" si="122"/>
        <v>Repeat Customer</v>
      </c>
    </row>
    <row r="7763" spans="1:11" x14ac:dyDescent="0.25">
      <c r="A7763" s="3">
        <v>7764</v>
      </c>
      <c r="B7763" s="3">
        <v>287</v>
      </c>
      <c r="C7763" s="3">
        <v>4049</v>
      </c>
      <c r="D7763" s="3">
        <v>1</v>
      </c>
      <c r="E7763" s="3">
        <v>1247</v>
      </c>
      <c r="F7763" s="3">
        <v>7.99</v>
      </c>
      <c r="G7763" s="4">
        <v>38518.219907407409</v>
      </c>
      <c r="H7763" s="6">
        <v>38518.219907407409</v>
      </c>
      <c r="I7763" s="6">
        <v>38526.459490740737</v>
      </c>
      <c r="J7763" s="10">
        <f>COUNTIF(B7763:B23794,B7763)</f>
        <v>26</v>
      </c>
      <c r="K7763" s="10" t="str">
        <f t="shared" si="122"/>
        <v>Repeat Customer</v>
      </c>
    </row>
    <row r="7764" spans="1:11" x14ac:dyDescent="0.25">
      <c r="A7764" s="3">
        <v>7765</v>
      </c>
      <c r="B7764" s="3">
        <v>287</v>
      </c>
      <c r="C7764" s="3">
        <v>3875</v>
      </c>
      <c r="D7764" s="3">
        <v>2</v>
      </c>
      <c r="E7764" s="3">
        <v>1642</v>
      </c>
      <c r="F7764" s="3">
        <v>2.99</v>
      </c>
      <c r="G7764" s="4">
        <v>38519.371006944442</v>
      </c>
      <c r="H7764" s="6">
        <v>38519.371006944442</v>
      </c>
      <c r="I7764" s="6">
        <v>38521.525173611109</v>
      </c>
      <c r="J7764" s="10">
        <f>COUNTIF(B7764:B23795,B7764)</f>
        <v>25</v>
      </c>
      <c r="K7764" s="10" t="str">
        <f t="shared" si="122"/>
        <v>Repeat Customer</v>
      </c>
    </row>
    <row r="7765" spans="1:11" x14ac:dyDescent="0.25">
      <c r="A7765" s="3">
        <v>7766</v>
      </c>
      <c r="B7765" s="3">
        <v>287</v>
      </c>
      <c r="C7765" s="3">
        <v>618</v>
      </c>
      <c r="D7765" s="3">
        <v>2</v>
      </c>
      <c r="E7765" s="3">
        <v>2286</v>
      </c>
      <c r="F7765" s="3">
        <v>9.99</v>
      </c>
      <c r="G7765" s="4">
        <v>38521.293425925927</v>
      </c>
      <c r="H7765" s="6">
        <v>38521.293425925927</v>
      </c>
      <c r="I7765" s="6">
        <v>38530.523287037038</v>
      </c>
      <c r="J7765" s="10">
        <f>COUNTIF(B7765:B23796,B7765)</f>
        <v>24</v>
      </c>
      <c r="K7765" s="10" t="str">
        <f t="shared" si="122"/>
        <v>Repeat Customer</v>
      </c>
    </row>
    <row r="7766" spans="1:11" x14ac:dyDescent="0.25">
      <c r="A7766" s="3">
        <v>7767</v>
      </c>
      <c r="B7766" s="3">
        <v>287</v>
      </c>
      <c r="C7766" s="3">
        <v>1691</v>
      </c>
      <c r="D7766" s="3">
        <v>2</v>
      </c>
      <c r="E7766" s="3">
        <v>2612</v>
      </c>
      <c r="F7766" s="3">
        <v>6.99</v>
      </c>
      <c r="G7766" s="4">
        <v>38522.305335648147</v>
      </c>
      <c r="H7766" s="6">
        <v>38522.305335648147</v>
      </c>
      <c r="I7766" s="6">
        <v>38528.465752314813</v>
      </c>
      <c r="J7766" s="10">
        <f>COUNTIF(B7766:B23797,B7766)</f>
        <v>23</v>
      </c>
      <c r="K7766" s="10" t="str">
        <f t="shared" si="122"/>
        <v>Repeat Customer</v>
      </c>
    </row>
    <row r="7767" spans="1:11" x14ac:dyDescent="0.25">
      <c r="A7767" s="3">
        <v>7768</v>
      </c>
      <c r="B7767" s="3">
        <v>287</v>
      </c>
      <c r="C7767" s="3">
        <v>1846</v>
      </c>
      <c r="D7767" s="3">
        <v>2</v>
      </c>
      <c r="E7767" s="3">
        <v>4877</v>
      </c>
      <c r="F7767" s="3">
        <v>4.99</v>
      </c>
      <c r="G7767" s="4">
        <v>38541.813217592593</v>
      </c>
      <c r="H7767" s="6">
        <v>38541.813217592593</v>
      </c>
      <c r="I7767" s="6">
        <v>38548.795162037037</v>
      </c>
      <c r="J7767" s="10">
        <f>COUNTIF(B7767:B23798,B7767)</f>
        <v>22</v>
      </c>
      <c r="K7767" s="10" t="str">
        <f t="shared" si="122"/>
        <v>Repeat Customer</v>
      </c>
    </row>
    <row r="7768" spans="1:11" x14ac:dyDescent="0.25">
      <c r="A7768" s="3">
        <v>7769</v>
      </c>
      <c r="B7768" s="3">
        <v>287</v>
      </c>
      <c r="C7768" s="3">
        <v>2488</v>
      </c>
      <c r="D7768" s="3">
        <v>2</v>
      </c>
      <c r="E7768" s="3">
        <v>5346</v>
      </c>
      <c r="F7768" s="3">
        <v>1.99</v>
      </c>
      <c r="G7768" s="4">
        <v>38542.728483796294</v>
      </c>
      <c r="H7768" s="6">
        <v>38542.728483796294</v>
      </c>
      <c r="I7768" s="6">
        <v>38547.532650462963</v>
      </c>
      <c r="J7768" s="10">
        <f>COUNTIF(B7768:B23799,B7768)</f>
        <v>21</v>
      </c>
      <c r="K7768" s="10" t="str">
        <f t="shared" si="122"/>
        <v>Repeat Customer</v>
      </c>
    </row>
    <row r="7769" spans="1:11" x14ac:dyDescent="0.25">
      <c r="A7769" s="3">
        <v>7770</v>
      </c>
      <c r="B7769" s="3">
        <v>287</v>
      </c>
      <c r="C7769" s="3">
        <v>702</v>
      </c>
      <c r="D7769" s="3">
        <v>1</v>
      </c>
      <c r="E7769" s="3">
        <v>5593</v>
      </c>
      <c r="F7769" s="3">
        <v>3.99</v>
      </c>
      <c r="G7769" s="4">
        <v>38543.189733796295</v>
      </c>
      <c r="H7769" s="6">
        <v>38543.189733796295</v>
      </c>
      <c r="I7769" s="6">
        <v>38550.364039351851</v>
      </c>
      <c r="J7769" s="10">
        <f>COUNTIF(B7769:B23800,B7769)</f>
        <v>20</v>
      </c>
      <c r="K7769" s="10" t="str">
        <f t="shared" si="122"/>
        <v>Repeat Customer</v>
      </c>
    </row>
    <row r="7770" spans="1:11" x14ac:dyDescent="0.25">
      <c r="A7770" s="3">
        <v>7771</v>
      </c>
      <c r="B7770" s="3">
        <v>287</v>
      </c>
      <c r="C7770" s="3">
        <v>1763</v>
      </c>
      <c r="D7770" s="3">
        <v>2</v>
      </c>
      <c r="E7770" s="3">
        <v>5761</v>
      </c>
      <c r="F7770" s="3">
        <v>0.99</v>
      </c>
      <c r="G7770" s="4">
        <v>38543.531666666669</v>
      </c>
      <c r="H7770" s="6">
        <v>38543.531666666669</v>
      </c>
      <c r="I7770" s="6">
        <v>38546.420555555553</v>
      </c>
      <c r="J7770" s="10">
        <f>COUNTIF(B7770:B23801,B7770)</f>
        <v>19</v>
      </c>
      <c r="K7770" s="10" t="str">
        <f t="shared" si="122"/>
        <v>Repeat Customer</v>
      </c>
    </row>
    <row r="7771" spans="1:11" x14ac:dyDescent="0.25">
      <c r="A7771" s="3">
        <v>7772</v>
      </c>
      <c r="B7771" s="3">
        <v>287</v>
      </c>
      <c r="C7771" s="3">
        <v>522</v>
      </c>
      <c r="D7771" s="3">
        <v>2</v>
      </c>
      <c r="E7771" s="3">
        <v>6379</v>
      </c>
      <c r="F7771" s="3">
        <v>3.99</v>
      </c>
      <c r="G7771" s="4">
        <v>38544.91070601852</v>
      </c>
      <c r="H7771" s="6">
        <v>38544.91070601852</v>
      </c>
      <c r="I7771" s="6">
        <v>38550.151678240742</v>
      </c>
      <c r="J7771" s="10">
        <f>COUNTIF(B7771:B23802,B7771)</f>
        <v>18</v>
      </c>
      <c r="K7771" s="10" t="str">
        <f t="shared" si="122"/>
        <v>Repeat Customer</v>
      </c>
    </row>
    <row r="7772" spans="1:11" x14ac:dyDescent="0.25">
      <c r="A7772" s="3">
        <v>7773</v>
      </c>
      <c r="B7772" s="3">
        <v>287</v>
      </c>
      <c r="C7772" s="3">
        <v>2423</v>
      </c>
      <c r="D7772" s="3">
        <v>1</v>
      </c>
      <c r="E7772" s="3">
        <v>6397</v>
      </c>
      <c r="F7772" s="3">
        <v>2.99</v>
      </c>
      <c r="G7772" s="4">
        <v>38544.940300925926</v>
      </c>
      <c r="H7772" s="6">
        <v>38544.940300925926</v>
      </c>
      <c r="I7772" s="6">
        <v>38546.959050925929</v>
      </c>
      <c r="J7772" s="10">
        <f>COUNTIF(B7772:B23803,B7772)</f>
        <v>17</v>
      </c>
      <c r="K7772" s="10" t="str">
        <f t="shared" si="122"/>
        <v>Repeat Customer</v>
      </c>
    </row>
    <row r="7773" spans="1:11" x14ac:dyDescent="0.25">
      <c r="A7773" s="3">
        <v>7774</v>
      </c>
      <c r="B7773" s="3">
        <v>287</v>
      </c>
      <c r="C7773" s="3">
        <v>2707</v>
      </c>
      <c r="D7773" s="3">
        <v>2</v>
      </c>
      <c r="E7773" s="3">
        <v>7402</v>
      </c>
      <c r="F7773" s="3">
        <v>2.99</v>
      </c>
      <c r="G7773" s="4">
        <v>38560.680324074077</v>
      </c>
      <c r="H7773" s="6">
        <v>38560.680324074077</v>
      </c>
      <c r="I7773" s="6">
        <v>38569.617129629631</v>
      </c>
      <c r="J7773" s="10">
        <f>COUNTIF(B7773:B23804,B7773)</f>
        <v>16</v>
      </c>
      <c r="K7773" s="10" t="str">
        <f t="shared" si="122"/>
        <v>Repeat Customer</v>
      </c>
    </row>
    <row r="7774" spans="1:11" x14ac:dyDescent="0.25">
      <c r="A7774" s="3">
        <v>7775</v>
      </c>
      <c r="B7774" s="3">
        <v>287</v>
      </c>
      <c r="C7774" s="3">
        <v>4422</v>
      </c>
      <c r="D7774" s="3">
        <v>2</v>
      </c>
      <c r="E7774" s="3">
        <v>7777</v>
      </c>
      <c r="F7774" s="3">
        <v>2.99</v>
      </c>
      <c r="G7774" s="4">
        <v>38561.294930555552</v>
      </c>
      <c r="H7774" s="6">
        <v>38561.294930555552</v>
      </c>
      <c r="I7774" s="6">
        <v>38562.081736111111</v>
      </c>
      <c r="J7774" s="10">
        <f>COUNTIF(B7774:B23805,B7774)</f>
        <v>15</v>
      </c>
      <c r="K7774" s="10" t="str">
        <f t="shared" si="122"/>
        <v>Repeat Customer</v>
      </c>
    </row>
    <row r="7775" spans="1:11" x14ac:dyDescent="0.25">
      <c r="A7775" s="3">
        <v>7776</v>
      </c>
      <c r="B7775" s="3">
        <v>287</v>
      </c>
      <c r="C7775" s="3">
        <v>1527</v>
      </c>
      <c r="D7775" s="3">
        <v>2</v>
      </c>
      <c r="E7775" s="3">
        <v>8994</v>
      </c>
      <c r="F7775" s="3">
        <v>6.99</v>
      </c>
      <c r="G7775" s="4">
        <v>38563.202453703707</v>
      </c>
      <c r="H7775" s="6">
        <v>38563.202453703707</v>
      </c>
      <c r="I7775" s="6">
        <v>38571.40384259259</v>
      </c>
      <c r="J7775" s="10">
        <f>COUNTIF(B7775:B23806,B7775)</f>
        <v>14</v>
      </c>
      <c r="K7775" s="10" t="str">
        <f t="shared" si="122"/>
        <v>Repeat Customer</v>
      </c>
    </row>
    <row r="7776" spans="1:11" x14ac:dyDescent="0.25">
      <c r="A7776" s="3">
        <v>7777</v>
      </c>
      <c r="B7776" s="3">
        <v>287</v>
      </c>
      <c r="C7776" s="3">
        <v>3385</v>
      </c>
      <c r="D7776" s="3">
        <v>2</v>
      </c>
      <c r="E7776" s="3">
        <v>9716</v>
      </c>
      <c r="F7776" s="3">
        <v>1.99</v>
      </c>
      <c r="G7776" s="4">
        <v>38564.349918981483</v>
      </c>
      <c r="H7776" s="6">
        <v>38564.349918981483</v>
      </c>
      <c r="I7776" s="6">
        <v>38572.502696759257</v>
      </c>
      <c r="J7776" s="10">
        <f>COUNTIF(B7776:B23807,B7776)</f>
        <v>13</v>
      </c>
      <c r="K7776" s="10" t="str">
        <f t="shared" si="122"/>
        <v>Repeat Customer</v>
      </c>
    </row>
    <row r="7777" spans="1:11" x14ac:dyDescent="0.25">
      <c r="A7777" s="3">
        <v>7778</v>
      </c>
      <c r="B7777" s="3">
        <v>287</v>
      </c>
      <c r="C7777" s="3">
        <v>525</v>
      </c>
      <c r="D7777" s="3">
        <v>1</v>
      </c>
      <c r="E7777" s="3">
        <v>10027</v>
      </c>
      <c r="F7777" s="3">
        <v>6.99</v>
      </c>
      <c r="G7777" s="4">
        <v>38564.773506944446</v>
      </c>
      <c r="H7777" s="6">
        <v>38564.773506944446</v>
      </c>
      <c r="I7777" s="6">
        <v>38573.778368055559</v>
      </c>
      <c r="J7777" s="10">
        <f>COUNTIF(B7777:B23808,B7777)</f>
        <v>12</v>
      </c>
      <c r="K7777" s="10" t="str">
        <f t="shared" si="122"/>
        <v>Repeat Customer</v>
      </c>
    </row>
    <row r="7778" spans="1:11" x14ac:dyDescent="0.25">
      <c r="A7778" s="3">
        <v>7779</v>
      </c>
      <c r="B7778" s="3">
        <v>287</v>
      </c>
      <c r="C7778" s="3">
        <v>679</v>
      </c>
      <c r="D7778" s="3">
        <v>2</v>
      </c>
      <c r="E7778" s="3">
        <v>10574</v>
      </c>
      <c r="F7778" s="3">
        <v>2.99</v>
      </c>
      <c r="G7778" s="4">
        <v>38565.567256944443</v>
      </c>
      <c r="H7778" s="6">
        <v>38565.567256944443</v>
      </c>
      <c r="I7778" s="6">
        <v>38574.559618055559</v>
      </c>
      <c r="J7778" s="10">
        <f>COUNTIF(B7778:B23809,B7778)</f>
        <v>11</v>
      </c>
      <c r="K7778" s="10" t="str">
        <f t="shared" si="122"/>
        <v>Repeat Customer</v>
      </c>
    </row>
    <row r="7779" spans="1:11" x14ac:dyDescent="0.25">
      <c r="A7779" s="3">
        <v>7780</v>
      </c>
      <c r="B7779" s="3">
        <v>287</v>
      </c>
      <c r="C7779" s="3">
        <v>1673</v>
      </c>
      <c r="D7779" s="3">
        <v>2</v>
      </c>
      <c r="E7779" s="3">
        <v>10807</v>
      </c>
      <c r="F7779" s="3">
        <v>4.99</v>
      </c>
      <c r="G7779" s="4">
        <v>38565.934837962966</v>
      </c>
      <c r="H7779" s="6">
        <v>38565.934837962966</v>
      </c>
      <c r="I7779" s="6">
        <v>38569.913310185184</v>
      </c>
      <c r="J7779" s="10">
        <f>COUNTIF(B7779:B23810,B7779)</f>
        <v>10</v>
      </c>
      <c r="K7779" s="10" t="str">
        <f t="shared" si="122"/>
        <v>Repeat Customer</v>
      </c>
    </row>
    <row r="7780" spans="1:11" x14ac:dyDescent="0.25">
      <c r="A7780" s="3">
        <v>7781</v>
      </c>
      <c r="B7780" s="3">
        <v>287</v>
      </c>
      <c r="C7780" s="3">
        <v>2307</v>
      </c>
      <c r="D7780" s="3">
        <v>2</v>
      </c>
      <c r="E7780" s="3">
        <v>11106</v>
      </c>
      <c r="F7780" s="3">
        <v>4.99</v>
      </c>
      <c r="G7780" s="4">
        <v>38566.345578703702</v>
      </c>
      <c r="H7780" s="6">
        <v>38566.345578703702</v>
      </c>
      <c r="I7780" s="6">
        <v>38567.329606481479</v>
      </c>
      <c r="J7780" s="10">
        <f>COUNTIF(B7780:B23811,B7780)</f>
        <v>9</v>
      </c>
      <c r="K7780" s="10" t="str">
        <f t="shared" si="122"/>
        <v>Repeat Customer</v>
      </c>
    </row>
    <row r="7781" spans="1:11" x14ac:dyDescent="0.25">
      <c r="A7781" s="3">
        <v>7782</v>
      </c>
      <c r="B7781" s="3">
        <v>287</v>
      </c>
      <c r="C7781" s="3">
        <v>3054</v>
      </c>
      <c r="D7781" s="3">
        <v>1</v>
      </c>
      <c r="E7781" s="3">
        <v>11716</v>
      </c>
      <c r="F7781" s="3">
        <v>4.99</v>
      </c>
      <c r="G7781" s="4">
        <v>38581.320081018515</v>
      </c>
      <c r="H7781" s="6">
        <v>38581.320081018515</v>
      </c>
      <c r="I7781" s="6">
        <v>38585.247858796298</v>
      </c>
      <c r="J7781" s="10">
        <f>COUNTIF(B7781:B23812,B7781)</f>
        <v>8</v>
      </c>
      <c r="K7781" s="10" t="str">
        <f t="shared" si="122"/>
        <v>Repeat Customer</v>
      </c>
    </row>
    <row r="7782" spans="1:11" x14ac:dyDescent="0.25">
      <c r="A7782" s="3">
        <v>7783</v>
      </c>
      <c r="B7782" s="3">
        <v>287</v>
      </c>
      <c r="C7782" s="3">
        <v>3115</v>
      </c>
      <c r="D7782" s="3">
        <v>2</v>
      </c>
      <c r="E7782" s="3">
        <v>12861</v>
      </c>
      <c r="F7782" s="3">
        <v>2.99</v>
      </c>
      <c r="G7782" s="4">
        <v>38583.104444444441</v>
      </c>
      <c r="H7782" s="6">
        <v>38583.104444444441</v>
      </c>
      <c r="I7782" s="6">
        <v>38586.349583333336</v>
      </c>
      <c r="J7782" s="10">
        <f>COUNTIF(B7782:B23813,B7782)</f>
        <v>7</v>
      </c>
      <c r="K7782" s="10" t="str">
        <f t="shared" si="122"/>
        <v>Repeat Customer</v>
      </c>
    </row>
    <row r="7783" spans="1:11" x14ac:dyDescent="0.25">
      <c r="A7783" s="3">
        <v>7789</v>
      </c>
      <c r="B7783" s="3">
        <v>287</v>
      </c>
      <c r="C7783" s="3">
        <v>4334</v>
      </c>
      <c r="D7783" s="3">
        <v>2</v>
      </c>
      <c r="E7783" s="3">
        <v>14204</v>
      </c>
      <c r="F7783" s="3">
        <v>0.99</v>
      </c>
      <c r="G7783" s="4">
        <v>38762.636145833334</v>
      </c>
      <c r="H7783" s="6">
        <v>38762.636145833334</v>
      </c>
      <c r="I7783" s="6">
        <v>0</v>
      </c>
      <c r="J7783" s="10">
        <f>COUNTIF(B7783:B23814,B7783)</f>
        <v>6</v>
      </c>
      <c r="K7783" s="10" t="str">
        <f t="shared" si="122"/>
        <v>Repeat Customer</v>
      </c>
    </row>
    <row r="7784" spans="1:11" x14ac:dyDescent="0.25">
      <c r="A7784" s="3">
        <v>7784</v>
      </c>
      <c r="B7784" s="3">
        <v>287</v>
      </c>
      <c r="C7784" s="3">
        <v>4453</v>
      </c>
      <c r="D7784" s="3">
        <v>2</v>
      </c>
      <c r="E7784" s="3">
        <v>14715</v>
      </c>
      <c r="F7784" s="3">
        <v>6.99</v>
      </c>
      <c r="G7784" s="4">
        <v>38585.894652777781</v>
      </c>
      <c r="H7784" s="6">
        <v>38585.894652777781</v>
      </c>
      <c r="I7784" s="6">
        <v>38590.925902777781</v>
      </c>
      <c r="J7784" s="10">
        <f>COUNTIF(B7784:B23815,B7784)</f>
        <v>5</v>
      </c>
      <c r="K7784" s="10" t="str">
        <f t="shared" si="122"/>
        <v>Repeat Customer</v>
      </c>
    </row>
    <row r="7785" spans="1:11" x14ac:dyDescent="0.25">
      <c r="A7785" s="3">
        <v>7785</v>
      </c>
      <c r="B7785" s="3">
        <v>287</v>
      </c>
      <c r="C7785" s="3">
        <v>4170</v>
      </c>
      <c r="D7785" s="3">
        <v>2</v>
      </c>
      <c r="E7785" s="3">
        <v>15076</v>
      </c>
      <c r="F7785" s="3">
        <v>1.99</v>
      </c>
      <c r="G7785" s="4">
        <v>38586.462199074071</v>
      </c>
      <c r="H7785" s="6">
        <v>38586.462199074071</v>
      </c>
      <c r="I7785" s="6">
        <v>38591.611504629633</v>
      </c>
      <c r="J7785" s="10">
        <f>COUNTIF(B7785:B23816,B7785)</f>
        <v>4</v>
      </c>
      <c r="K7785" s="10" t="str">
        <f t="shared" si="122"/>
        <v>Repeat Customer</v>
      </c>
    </row>
    <row r="7786" spans="1:11" x14ac:dyDescent="0.25">
      <c r="A7786" s="3">
        <v>7786</v>
      </c>
      <c r="B7786" s="3">
        <v>287</v>
      </c>
      <c r="C7786" s="3">
        <v>821</v>
      </c>
      <c r="D7786" s="3">
        <v>1</v>
      </c>
      <c r="E7786" s="3">
        <v>15084</v>
      </c>
      <c r="F7786" s="3">
        <v>4.99</v>
      </c>
      <c r="G7786" s="4">
        <v>38586.470821759256</v>
      </c>
      <c r="H7786" s="6">
        <v>38586.470821759256</v>
      </c>
      <c r="I7786" s="6">
        <v>38587.391655092593</v>
      </c>
      <c r="J7786" s="10">
        <f>COUNTIF(B7786:B23817,B7786)</f>
        <v>3</v>
      </c>
      <c r="K7786" s="10" t="str">
        <f t="shared" si="122"/>
        <v>Repeat Customer</v>
      </c>
    </row>
    <row r="7787" spans="1:11" x14ac:dyDescent="0.25">
      <c r="A7787" s="3">
        <v>7787</v>
      </c>
      <c r="B7787" s="3">
        <v>287</v>
      </c>
      <c r="C7787" s="3">
        <v>2397</v>
      </c>
      <c r="D7787" s="3">
        <v>2</v>
      </c>
      <c r="E7787" s="3">
        <v>15127</v>
      </c>
      <c r="F7787" s="3">
        <v>0.99</v>
      </c>
      <c r="G7787" s="4">
        <v>38586.539224537039</v>
      </c>
      <c r="H7787" s="6">
        <v>38586.539224537039</v>
      </c>
      <c r="I7787" s="6">
        <v>38590.457280092596</v>
      </c>
      <c r="J7787" s="10">
        <f>COUNTIF(B7787:B23818,B7787)</f>
        <v>2</v>
      </c>
      <c r="K7787" s="10" t="str">
        <f t="shared" si="122"/>
        <v>Repeat Customer</v>
      </c>
    </row>
    <row r="7788" spans="1:11" x14ac:dyDescent="0.25">
      <c r="A7788" s="3">
        <v>7788</v>
      </c>
      <c r="B7788" s="3">
        <v>287</v>
      </c>
      <c r="C7788" s="3">
        <v>1216</v>
      </c>
      <c r="D7788" s="3">
        <v>1</v>
      </c>
      <c r="E7788" s="3">
        <v>15614</v>
      </c>
      <c r="F7788" s="3">
        <v>2.99</v>
      </c>
      <c r="G7788" s="4">
        <v>38587.295312499999</v>
      </c>
      <c r="H7788" s="6">
        <v>38587.295312499999</v>
      </c>
      <c r="I7788" s="6">
        <v>38596.486979166664</v>
      </c>
      <c r="J7788" s="10">
        <f>COUNTIF(B7788:B23819,B7788)</f>
        <v>1</v>
      </c>
      <c r="K7788" s="10" t="str">
        <f t="shared" si="122"/>
        <v>New Customer</v>
      </c>
    </row>
    <row r="7789" spans="1:11" x14ac:dyDescent="0.25">
      <c r="A7789" s="3">
        <v>7790</v>
      </c>
      <c r="B7789" s="3">
        <v>288</v>
      </c>
      <c r="C7789" s="3">
        <v>4360</v>
      </c>
      <c r="D7789" s="3">
        <v>2</v>
      </c>
      <c r="E7789" s="3">
        <v>93</v>
      </c>
      <c r="F7789" s="3">
        <v>3.99</v>
      </c>
      <c r="G7789" s="4">
        <v>38497.662685185183</v>
      </c>
      <c r="H7789" s="6">
        <v>38497.662685185183</v>
      </c>
      <c r="I7789" s="6">
        <v>38506.846018518518</v>
      </c>
      <c r="J7789" s="10">
        <f>COUNTIF(B7789:B23820,B7789)</f>
        <v>24</v>
      </c>
      <c r="K7789" s="10" t="str">
        <f t="shared" si="122"/>
        <v>Repeat Customer</v>
      </c>
    </row>
    <row r="7790" spans="1:11" x14ac:dyDescent="0.25">
      <c r="A7790" s="3">
        <v>7791</v>
      </c>
      <c r="B7790" s="3">
        <v>288</v>
      </c>
      <c r="C7790" s="3">
        <v>1677</v>
      </c>
      <c r="D7790" s="3">
        <v>2</v>
      </c>
      <c r="E7790" s="3">
        <v>427</v>
      </c>
      <c r="F7790" s="3">
        <v>6.99</v>
      </c>
      <c r="G7790" s="4">
        <v>38499.673657407409</v>
      </c>
      <c r="H7790" s="6">
        <v>38499.673657407409</v>
      </c>
      <c r="I7790" s="6">
        <v>38508.556990740741</v>
      </c>
      <c r="J7790" s="10">
        <f>COUNTIF(B7790:B23821,B7790)</f>
        <v>23</v>
      </c>
      <c r="K7790" s="10" t="str">
        <f t="shared" si="122"/>
        <v>Repeat Customer</v>
      </c>
    </row>
    <row r="7791" spans="1:11" x14ac:dyDescent="0.25">
      <c r="A7791" s="3">
        <v>7792</v>
      </c>
      <c r="B7791" s="3">
        <v>288</v>
      </c>
      <c r="C7791" s="3">
        <v>3005</v>
      </c>
      <c r="D7791" s="3">
        <v>1</v>
      </c>
      <c r="E7791" s="3">
        <v>503</v>
      </c>
      <c r="F7791" s="3">
        <v>4.99</v>
      </c>
      <c r="G7791" s="4">
        <v>38500.066261574073</v>
      </c>
      <c r="H7791" s="6">
        <v>38500.066261574073</v>
      </c>
      <c r="I7791" s="6">
        <v>38500.92528935185</v>
      </c>
      <c r="J7791" s="10">
        <f>COUNTIF(B7791:B23822,B7791)</f>
        <v>22</v>
      </c>
      <c r="K7791" s="10" t="str">
        <f t="shared" si="122"/>
        <v>Repeat Customer</v>
      </c>
    </row>
    <row r="7792" spans="1:11" x14ac:dyDescent="0.25">
      <c r="A7792" s="3">
        <v>7793</v>
      </c>
      <c r="B7792" s="3">
        <v>288</v>
      </c>
      <c r="C7792" s="3">
        <v>1494</v>
      </c>
      <c r="D7792" s="3">
        <v>2</v>
      </c>
      <c r="E7792" s="3">
        <v>565</v>
      </c>
      <c r="F7792" s="3">
        <v>5.99</v>
      </c>
      <c r="G7792" s="4">
        <v>38500.393414351849</v>
      </c>
      <c r="H7792" s="6">
        <v>38500.393414351849</v>
      </c>
      <c r="I7792" s="6">
        <v>38504.311469907407</v>
      </c>
      <c r="J7792" s="10">
        <f>COUNTIF(B7792:B23823,B7792)</f>
        <v>21</v>
      </c>
      <c r="K7792" s="10" t="str">
        <f t="shared" si="122"/>
        <v>Repeat Customer</v>
      </c>
    </row>
    <row r="7793" spans="1:11" x14ac:dyDescent="0.25">
      <c r="A7793" s="3">
        <v>7794</v>
      </c>
      <c r="B7793" s="3">
        <v>288</v>
      </c>
      <c r="C7793" s="3">
        <v>1057</v>
      </c>
      <c r="D7793" s="3">
        <v>1</v>
      </c>
      <c r="E7793" s="3">
        <v>1466</v>
      </c>
      <c r="F7793" s="3">
        <v>5.99</v>
      </c>
      <c r="G7793" s="4">
        <v>38518.865324074075</v>
      </c>
      <c r="H7793" s="6">
        <v>38518.865324074075</v>
      </c>
      <c r="I7793" s="6">
        <v>38527.948657407411</v>
      </c>
      <c r="J7793" s="10">
        <f>COUNTIF(B7793:B23824,B7793)</f>
        <v>20</v>
      </c>
      <c r="K7793" s="10" t="str">
        <f t="shared" si="122"/>
        <v>Repeat Customer</v>
      </c>
    </row>
    <row r="7794" spans="1:11" x14ac:dyDescent="0.25">
      <c r="A7794" s="3">
        <v>7795</v>
      </c>
      <c r="B7794" s="3">
        <v>288</v>
      </c>
      <c r="C7794" s="3">
        <v>4117</v>
      </c>
      <c r="D7794" s="3">
        <v>1</v>
      </c>
      <c r="E7794" s="3">
        <v>3958</v>
      </c>
      <c r="F7794" s="3">
        <v>3.99</v>
      </c>
      <c r="G7794" s="4">
        <v>38539.921909722223</v>
      </c>
      <c r="H7794" s="6">
        <v>38539.921909722223</v>
      </c>
      <c r="I7794" s="6">
        <v>38543.813576388886</v>
      </c>
      <c r="J7794" s="10">
        <f>COUNTIF(B7794:B23825,B7794)</f>
        <v>19</v>
      </c>
      <c r="K7794" s="10" t="str">
        <f t="shared" si="122"/>
        <v>Repeat Customer</v>
      </c>
    </row>
    <row r="7795" spans="1:11" x14ac:dyDescent="0.25">
      <c r="A7795" s="3">
        <v>7796</v>
      </c>
      <c r="B7795" s="3">
        <v>288</v>
      </c>
      <c r="C7795" s="3">
        <v>1490</v>
      </c>
      <c r="D7795" s="3">
        <v>1</v>
      </c>
      <c r="E7795" s="3">
        <v>4692</v>
      </c>
      <c r="F7795" s="3">
        <v>2.99</v>
      </c>
      <c r="G7795" s="4">
        <v>38541.463263888887</v>
      </c>
      <c r="H7795" s="6">
        <v>38541.463263888887</v>
      </c>
      <c r="I7795" s="6">
        <v>38542.588958333334</v>
      </c>
      <c r="J7795" s="10">
        <f>COUNTIF(B7795:B23826,B7795)</f>
        <v>18</v>
      </c>
      <c r="K7795" s="10" t="str">
        <f t="shared" si="122"/>
        <v>Repeat Customer</v>
      </c>
    </row>
    <row r="7796" spans="1:11" x14ac:dyDescent="0.25">
      <c r="A7796" s="3">
        <v>7797</v>
      </c>
      <c r="B7796" s="3">
        <v>288</v>
      </c>
      <c r="C7796" s="3">
        <v>3698</v>
      </c>
      <c r="D7796" s="3">
        <v>2</v>
      </c>
      <c r="E7796" s="3">
        <v>4758</v>
      </c>
      <c r="F7796" s="3">
        <v>0.99</v>
      </c>
      <c r="G7796" s="4">
        <v>38541.60974537037</v>
      </c>
      <c r="H7796" s="6">
        <v>38541.60974537037</v>
      </c>
      <c r="I7796" s="6">
        <v>38546.506273148145</v>
      </c>
      <c r="J7796" s="10">
        <f>COUNTIF(B7796:B23827,B7796)</f>
        <v>17</v>
      </c>
      <c r="K7796" s="10" t="str">
        <f t="shared" si="122"/>
        <v>Repeat Customer</v>
      </c>
    </row>
    <row r="7797" spans="1:11" x14ac:dyDescent="0.25">
      <c r="A7797" s="3">
        <v>7798</v>
      </c>
      <c r="B7797" s="3">
        <v>288</v>
      </c>
      <c r="C7797" s="3">
        <v>2031</v>
      </c>
      <c r="D7797" s="3">
        <v>1</v>
      </c>
      <c r="E7797" s="3">
        <v>6399</v>
      </c>
      <c r="F7797" s="3">
        <v>2.99</v>
      </c>
      <c r="G7797" s="4">
        <v>38544.943807870368</v>
      </c>
      <c r="H7797" s="6">
        <v>38544.943807870368</v>
      </c>
      <c r="I7797" s="6">
        <v>38549.050057870372</v>
      </c>
      <c r="J7797" s="10">
        <f>COUNTIF(B7797:B23828,B7797)</f>
        <v>16</v>
      </c>
      <c r="K7797" s="10" t="str">
        <f t="shared" si="122"/>
        <v>Repeat Customer</v>
      </c>
    </row>
    <row r="7798" spans="1:11" x14ac:dyDescent="0.25">
      <c r="A7798" s="3">
        <v>7799</v>
      </c>
      <c r="B7798" s="3">
        <v>288</v>
      </c>
      <c r="C7798" s="3">
        <v>2698</v>
      </c>
      <c r="D7798" s="3">
        <v>2</v>
      </c>
      <c r="E7798" s="3">
        <v>6518</v>
      </c>
      <c r="F7798" s="3">
        <v>3.99</v>
      </c>
      <c r="G7798" s="4">
        <v>38545.166458333333</v>
      </c>
      <c r="H7798" s="6">
        <v>38545.166458333333</v>
      </c>
      <c r="I7798" s="6">
        <v>38552.93173611111</v>
      </c>
      <c r="J7798" s="10">
        <f>COUNTIF(B7798:B23829,B7798)</f>
        <v>15</v>
      </c>
      <c r="K7798" s="10" t="str">
        <f t="shared" si="122"/>
        <v>Repeat Customer</v>
      </c>
    </row>
    <row r="7799" spans="1:11" x14ac:dyDescent="0.25">
      <c r="A7799" s="3">
        <v>7800</v>
      </c>
      <c r="B7799" s="3">
        <v>288</v>
      </c>
      <c r="C7799" s="3">
        <v>1863</v>
      </c>
      <c r="D7799" s="3">
        <v>2</v>
      </c>
      <c r="E7799" s="3">
        <v>7744</v>
      </c>
      <c r="F7799" s="3">
        <v>0.99</v>
      </c>
      <c r="G7799" s="4">
        <v>38561.234953703701</v>
      </c>
      <c r="H7799" s="6">
        <v>38561.234953703701</v>
      </c>
      <c r="I7799" s="6">
        <v>38564.458564814813</v>
      </c>
      <c r="J7799" s="10">
        <f>COUNTIF(B7799:B23830,B7799)</f>
        <v>14</v>
      </c>
      <c r="K7799" s="10" t="str">
        <f t="shared" si="122"/>
        <v>Repeat Customer</v>
      </c>
    </row>
    <row r="7800" spans="1:11" x14ac:dyDescent="0.25">
      <c r="A7800" s="3">
        <v>7801</v>
      </c>
      <c r="B7800" s="3">
        <v>288</v>
      </c>
      <c r="C7800" s="3">
        <v>2474</v>
      </c>
      <c r="D7800" s="3">
        <v>2</v>
      </c>
      <c r="E7800" s="3">
        <v>7855</v>
      </c>
      <c r="F7800" s="3">
        <v>2.99</v>
      </c>
      <c r="G7800" s="4">
        <v>38561.40488425926</v>
      </c>
      <c r="H7800" s="6">
        <v>38561.40488425926</v>
      </c>
      <c r="I7800" s="6">
        <v>38563.539606481485</v>
      </c>
      <c r="J7800" s="10">
        <f>COUNTIF(B7800:B23831,B7800)</f>
        <v>13</v>
      </c>
      <c r="K7800" s="10" t="str">
        <f t="shared" si="122"/>
        <v>Repeat Customer</v>
      </c>
    </row>
    <row r="7801" spans="1:11" x14ac:dyDescent="0.25">
      <c r="A7801" s="3">
        <v>7802</v>
      </c>
      <c r="B7801" s="3">
        <v>288</v>
      </c>
      <c r="C7801" s="3">
        <v>1769</v>
      </c>
      <c r="D7801" s="3">
        <v>2</v>
      </c>
      <c r="E7801" s="3">
        <v>9429</v>
      </c>
      <c r="F7801" s="3">
        <v>2.99</v>
      </c>
      <c r="G7801" s="4">
        <v>38563.888495370367</v>
      </c>
      <c r="H7801" s="6">
        <v>38563.888495370367</v>
      </c>
      <c r="I7801" s="6">
        <v>38571.777384259258</v>
      </c>
      <c r="J7801" s="10">
        <f>COUNTIF(B7801:B23832,B7801)</f>
        <v>12</v>
      </c>
      <c r="K7801" s="10" t="str">
        <f t="shared" si="122"/>
        <v>Repeat Customer</v>
      </c>
    </row>
    <row r="7802" spans="1:11" x14ac:dyDescent="0.25">
      <c r="A7802" s="3">
        <v>7803</v>
      </c>
      <c r="B7802" s="3">
        <v>288</v>
      </c>
      <c r="C7802" s="3">
        <v>3262</v>
      </c>
      <c r="D7802" s="3">
        <v>1</v>
      </c>
      <c r="E7802" s="3">
        <v>9732</v>
      </c>
      <c r="F7802" s="3">
        <v>0.99</v>
      </c>
      <c r="G7802" s="4">
        <v>38564.372314814813</v>
      </c>
      <c r="H7802" s="6">
        <v>38564.372314814813</v>
      </c>
      <c r="I7802" s="6">
        <v>38571.461898148147</v>
      </c>
      <c r="J7802" s="10">
        <f>COUNTIF(B7802:B23833,B7802)</f>
        <v>11</v>
      </c>
      <c r="K7802" s="10" t="str">
        <f t="shared" si="122"/>
        <v>Repeat Customer</v>
      </c>
    </row>
    <row r="7803" spans="1:11" x14ac:dyDescent="0.25">
      <c r="A7803" s="3">
        <v>7804</v>
      </c>
      <c r="B7803" s="3">
        <v>288</v>
      </c>
      <c r="C7803" s="3">
        <v>4125</v>
      </c>
      <c r="D7803" s="3">
        <v>1</v>
      </c>
      <c r="E7803" s="3">
        <v>10927</v>
      </c>
      <c r="F7803" s="3">
        <v>9.99</v>
      </c>
      <c r="G7803" s="4">
        <v>38566.105034722219</v>
      </c>
      <c r="H7803" s="6">
        <v>38566.105034722219</v>
      </c>
      <c r="I7803" s="6">
        <v>38574.861979166664</v>
      </c>
      <c r="J7803" s="10">
        <f>COUNTIF(B7803:B23834,B7803)</f>
        <v>10</v>
      </c>
      <c r="K7803" s="10" t="str">
        <f t="shared" si="122"/>
        <v>Repeat Customer</v>
      </c>
    </row>
    <row r="7804" spans="1:11" x14ac:dyDescent="0.25">
      <c r="A7804" s="3">
        <v>7805</v>
      </c>
      <c r="B7804" s="3">
        <v>288</v>
      </c>
      <c r="C7804" s="3">
        <v>2411</v>
      </c>
      <c r="D7804" s="3">
        <v>2</v>
      </c>
      <c r="E7804" s="3">
        <v>11952</v>
      </c>
      <c r="F7804" s="3">
        <v>2.99</v>
      </c>
      <c r="G7804" s="4">
        <v>38581.718715277777</v>
      </c>
      <c r="H7804" s="6">
        <v>38581.718715277777</v>
      </c>
      <c r="I7804" s="6">
        <v>38583.802743055552</v>
      </c>
      <c r="J7804" s="10">
        <f>COUNTIF(B7804:B23835,B7804)</f>
        <v>9</v>
      </c>
      <c r="K7804" s="10" t="str">
        <f t="shared" si="122"/>
        <v>Repeat Customer</v>
      </c>
    </row>
    <row r="7805" spans="1:11" x14ac:dyDescent="0.25">
      <c r="A7805" s="3">
        <v>7806</v>
      </c>
      <c r="B7805" s="3">
        <v>288</v>
      </c>
      <c r="C7805" s="3">
        <v>2682</v>
      </c>
      <c r="D7805" s="3">
        <v>1</v>
      </c>
      <c r="E7805" s="3">
        <v>12134</v>
      </c>
      <c r="F7805" s="3">
        <v>1.99</v>
      </c>
      <c r="G7805" s="4">
        <v>38581.992858796293</v>
      </c>
      <c r="H7805" s="6">
        <v>38581.992858796293</v>
      </c>
      <c r="I7805" s="6">
        <v>38585.875497685185</v>
      </c>
      <c r="J7805" s="10">
        <f>COUNTIF(B7805:B23836,B7805)</f>
        <v>8</v>
      </c>
      <c r="K7805" s="10" t="str">
        <f t="shared" si="122"/>
        <v>Repeat Customer</v>
      </c>
    </row>
    <row r="7806" spans="1:11" x14ac:dyDescent="0.25">
      <c r="A7806" s="3">
        <v>7807</v>
      </c>
      <c r="B7806" s="3">
        <v>288</v>
      </c>
      <c r="C7806" s="3">
        <v>2075</v>
      </c>
      <c r="D7806" s="3">
        <v>1</v>
      </c>
      <c r="E7806" s="3">
        <v>13219</v>
      </c>
      <c r="F7806" s="3">
        <v>2.99</v>
      </c>
      <c r="G7806" s="4">
        <v>38583.653101851851</v>
      </c>
      <c r="H7806" s="6">
        <v>38583.653101851851</v>
      </c>
      <c r="I7806" s="6">
        <v>38586.88921296296</v>
      </c>
      <c r="J7806" s="10">
        <f>COUNTIF(B7806:B23837,B7806)</f>
        <v>7</v>
      </c>
      <c r="K7806" s="10" t="str">
        <f t="shared" si="122"/>
        <v>Repeat Customer</v>
      </c>
    </row>
    <row r="7807" spans="1:11" x14ac:dyDescent="0.25">
      <c r="A7807" s="3">
        <v>7808</v>
      </c>
      <c r="B7807" s="3">
        <v>288</v>
      </c>
      <c r="C7807" s="3">
        <v>2759</v>
      </c>
      <c r="D7807" s="3">
        <v>1</v>
      </c>
      <c r="E7807" s="3">
        <v>13227</v>
      </c>
      <c r="F7807" s="3">
        <v>0.99</v>
      </c>
      <c r="G7807" s="4">
        <v>38583.670578703706</v>
      </c>
      <c r="H7807" s="6">
        <v>38583.670578703706</v>
      </c>
      <c r="I7807" s="6">
        <v>38584.90252314815</v>
      </c>
      <c r="J7807" s="10">
        <f>COUNTIF(B7807:B23838,B7807)</f>
        <v>6</v>
      </c>
      <c r="K7807" s="10" t="str">
        <f t="shared" si="122"/>
        <v>Repeat Customer</v>
      </c>
    </row>
    <row r="7808" spans="1:11" x14ac:dyDescent="0.25">
      <c r="A7808" s="3">
        <v>7809</v>
      </c>
      <c r="B7808" s="3">
        <v>288</v>
      </c>
      <c r="C7808" s="3">
        <v>588</v>
      </c>
      <c r="D7808" s="3">
        <v>2</v>
      </c>
      <c r="E7808" s="3">
        <v>13363</v>
      </c>
      <c r="F7808" s="3">
        <v>2.99</v>
      </c>
      <c r="G7808" s="4">
        <v>38583.880543981482</v>
      </c>
      <c r="H7808" s="6">
        <v>38583.880543981482</v>
      </c>
      <c r="I7808" s="6">
        <v>38585.714571759258</v>
      </c>
      <c r="J7808" s="10">
        <f>COUNTIF(B7808:B23839,B7808)</f>
        <v>5</v>
      </c>
      <c r="K7808" s="10" t="str">
        <f t="shared" si="122"/>
        <v>Repeat Customer</v>
      </c>
    </row>
    <row r="7809" spans="1:11" x14ac:dyDescent="0.25">
      <c r="A7809" s="3">
        <v>7810</v>
      </c>
      <c r="B7809" s="3">
        <v>288</v>
      </c>
      <c r="C7809" s="3">
        <v>931</v>
      </c>
      <c r="D7809" s="3">
        <v>2</v>
      </c>
      <c r="E7809" s="3">
        <v>14113</v>
      </c>
      <c r="F7809" s="3">
        <v>0.99</v>
      </c>
      <c r="G7809" s="4">
        <v>38585.04409722222</v>
      </c>
      <c r="H7809" s="6">
        <v>38585.04409722222</v>
      </c>
      <c r="I7809" s="6">
        <v>38587.28229166667</v>
      </c>
      <c r="J7809" s="10">
        <f>COUNTIF(B7809:B23840,B7809)</f>
        <v>4</v>
      </c>
      <c r="K7809" s="10" t="str">
        <f t="shared" si="122"/>
        <v>Repeat Customer</v>
      </c>
    </row>
    <row r="7810" spans="1:11" x14ac:dyDescent="0.25">
      <c r="A7810" s="3">
        <v>7811</v>
      </c>
      <c r="B7810" s="3">
        <v>288</v>
      </c>
      <c r="C7810" s="3">
        <v>564</v>
      </c>
      <c r="D7810" s="3">
        <v>2</v>
      </c>
      <c r="E7810" s="3">
        <v>14756</v>
      </c>
      <c r="F7810" s="3">
        <v>0.99</v>
      </c>
      <c r="G7810" s="4">
        <v>38585.973182870373</v>
      </c>
      <c r="H7810" s="6">
        <v>38585.973182870373</v>
      </c>
      <c r="I7810" s="6">
        <v>38588.072488425925</v>
      </c>
      <c r="J7810" s="10">
        <f>COUNTIF(B7810:B23841,B7810)</f>
        <v>3</v>
      </c>
      <c r="K7810" s="10" t="str">
        <f t="shared" si="122"/>
        <v>Repeat Customer</v>
      </c>
    </row>
    <row r="7811" spans="1:11" x14ac:dyDescent="0.25">
      <c r="A7811" s="3">
        <v>7812</v>
      </c>
      <c r="B7811" s="3">
        <v>288</v>
      </c>
      <c r="C7811" s="3">
        <v>3537</v>
      </c>
      <c r="D7811" s="3">
        <v>2</v>
      </c>
      <c r="E7811" s="3">
        <v>15058</v>
      </c>
      <c r="F7811" s="3">
        <v>2.99</v>
      </c>
      <c r="G7811" s="4">
        <v>38586.431192129632</v>
      </c>
      <c r="H7811" s="6">
        <v>38586.431192129632</v>
      </c>
      <c r="I7811" s="6">
        <v>38590.526331018518</v>
      </c>
      <c r="J7811" s="10">
        <f>COUNTIF(B7811:B23842,B7811)</f>
        <v>2</v>
      </c>
      <c r="K7811" s="10" t="str">
        <f t="shared" ref="K7811:K7874" si="123">IF(J7811=1,"New Customer","Repeat Customer")</f>
        <v>Repeat Customer</v>
      </c>
    </row>
    <row r="7812" spans="1:11" x14ac:dyDescent="0.25">
      <c r="A7812" s="3">
        <v>7813</v>
      </c>
      <c r="B7812" s="3">
        <v>288</v>
      </c>
      <c r="C7812" s="3">
        <v>4526</v>
      </c>
      <c r="D7812" s="3">
        <v>1</v>
      </c>
      <c r="E7812" s="3">
        <v>15119</v>
      </c>
      <c r="F7812" s="3">
        <v>2.99</v>
      </c>
      <c r="G7812" s="4">
        <v>38586.528854166667</v>
      </c>
      <c r="H7812" s="6">
        <v>38586.528854166667</v>
      </c>
      <c r="I7812" s="6">
        <v>38587.614270833335</v>
      </c>
      <c r="J7812" s="10">
        <f>COUNTIF(B7812:B23843,B7812)</f>
        <v>1</v>
      </c>
      <c r="K7812" s="10" t="str">
        <f t="shared" si="123"/>
        <v>New Customer</v>
      </c>
    </row>
    <row r="7813" spans="1:11" x14ac:dyDescent="0.25">
      <c r="A7813" s="3">
        <v>7814</v>
      </c>
      <c r="B7813" s="3">
        <v>289</v>
      </c>
      <c r="C7813" s="3">
        <v>1133</v>
      </c>
      <c r="D7813" s="3">
        <v>2</v>
      </c>
      <c r="E7813" s="3">
        <v>1880</v>
      </c>
      <c r="F7813" s="3">
        <v>4.99</v>
      </c>
      <c r="G7813" s="4">
        <v>38520.131238425929</v>
      </c>
      <c r="H7813" s="6">
        <v>38520.131238425929</v>
      </c>
      <c r="I7813" s="6">
        <v>38522.303460648145</v>
      </c>
      <c r="J7813" s="10">
        <f>COUNTIF(B7813:B23844,B7813)</f>
        <v>30</v>
      </c>
      <c r="K7813" s="10" t="str">
        <f t="shared" si="123"/>
        <v>Repeat Customer</v>
      </c>
    </row>
    <row r="7814" spans="1:11" x14ac:dyDescent="0.25">
      <c r="A7814" s="3">
        <v>7815</v>
      </c>
      <c r="B7814" s="3">
        <v>289</v>
      </c>
      <c r="C7814" s="3">
        <v>372</v>
      </c>
      <c r="D7814" s="3">
        <v>2</v>
      </c>
      <c r="E7814" s="3">
        <v>2316</v>
      </c>
      <c r="F7814" s="3">
        <v>0.99</v>
      </c>
      <c r="G7814" s="4">
        <v>38521.378460648149</v>
      </c>
      <c r="H7814" s="6">
        <v>38521.378460648149</v>
      </c>
      <c r="I7814" s="6">
        <v>38523.402766203704</v>
      </c>
      <c r="J7814" s="10">
        <f>COUNTIF(B7814:B23845,B7814)</f>
        <v>29</v>
      </c>
      <c r="K7814" s="10" t="str">
        <f t="shared" si="123"/>
        <v>Repeat Customer</v>
      </c>
    </row>
    <row r="7815" spans="1:11" x14ac:dyDescent="0.25">
      <c r="A7815" s="3">
        <v>7816</v>
      </c>
      <c r="B7815" s="3">
        <v>289</v>
      </c>
      <c r="C7815" s="3">
        <v>692</v>
      </c>
      <c r="D7815" s="3">
        <v>1</v>
      </c>
      <c r="E7815" s="3">
        <v>2387</v>
      </c>
      <c r="F7815" s="3">
        <v>6.99</v>
      </c>
      <c r="G7815" s="4">
        <v>38521.641886574071</v>
      </c>
      <c r="H7815" s="6">
        <v>38521.641886574071</v>
      </c>
      <c r="I7815" s="6">
        <v>38528.737025462964</v>
      </c>
      <c r="J7815" s="10">
        <f>COUNTIF(B7815:B23846,B7815)</f>
        <v>28</v>
      </c>
      <c r="K7815" s="10" t="str">
        <f t="shared" si="123"/>
        <v>Repeat Customer</v>
      </c>
    </row>
    <row r="7816" spans="1:11" x14ac:dyDescent="0.25">
      <c r="A7816" s="3">
        <v>7817</v>
      </c>
      <c r="B7816" s="3">
        <v>289</v>
      </c>
      <c r="C7816" s="3">
        <v>2305</v>
      </c>
      <c r="D7816" s="3">
        <v>1</v>
      </c>
      <c r="E7816" s="3">
        <v>2784</v>
      </c>
      <c r="F7816" s="3">
        <v>10.99</v>
      </c>
      <c r="G7816" s="4">
        <v>38522.778113425928</v>
      </c>
      <c r="H7816" s="6">
        <v>38522.778113425928</v>
      </c>
      <c r="I7816" s="6">
        <v>38531.644085648149</v>
      </c>
      <c r="J7816" s="10">
        <f>COUNTIF(B7816:B23847,B7816)</f>
        <v>27</v>
      </c>
      <c r="K7816" s="10" t="str">
        <f t="shared" si="123"/>
        <v>Repeat Customer</v>
      </c>
    </row>
    <row r="7817" spans="1:11" x14ac:dyDescent="0.25">
      <c r="A7817" s="3">
        <v>7818</v>
      </c>
      <c r="B7817" s="3">
        <v>289</v>
      </c>
      <c r="C7817" s="3">
        <v>4254</v>
      </c>
      <c r="D7817" s="3">
        <v>2</v>
      </c>
      <c r="E7817" s="3">
        <v>2948</v>
      </c>
      <c r="F7817" s="3">
        <v>6.99</v>
      </c>
      <c r="G7817" s="4">
        <v>38523.251793981479</v>
      </c>
      <c r="H7817" s="6">
        <v>38523.251793981479</v>
      </c>
      <c r="I7817" s="6">
        <v>38532.383738425924</v>
      </c>
      <c r="J7817" s="10">
        <f>COUNTIF(B7817:B23848,B7817)</f>
        <v>26</v>
      </c>
      <c r="K7817" s="10" t="str">
        <f t="shared" si="123"/>
        <v>Repeat Customer</v>
      </c>
    </row>
    <row r="7818" spans="1:11" x14ac:dyDescent="0.25">
      <c r="A7818" s="3">
        <v>7819</v>
      </c>
      <c r="B7818" s="3">
        <v>289</v>
      </c>
      <c r="C7818" s="3">
        <v>1656</v>
      </c>
      <c r="D7818" s="3">
        <v>2</v>
      </c>
      <c r="E7818" s="3">
        <v>3123</v>
      </c>
      <c r="F7818" s="3">
        <v>6.99</v>
      </c>
      <c r="G7818" s="4">
        <v>38523.768217592595</v>
      </c>
      <c r="H7818" s="6">
        <v>38523.768217592595</v>
      </c>
      <c r="I7818" s="6">
        <v>38532.720300925925</v>
      </c>
      <c r="J7818" s="10">
        <f>COUNTIF(B7818:B23849,B7818)</f>
        <v>25</v>
      </c>
      <c r="K7818" s="10" t="str">
        <f t="shared" si="123"/>
        <v>Repeat Customer</v>
      </c>
    </row>
    <row r="7819" spans="1:11" x14ac:dyDescent="0.25">
      <c r="A7819" s="3">
        <v>7820</v>
      </c>
      <c r="B7819" s="3">
        <v>289</v>
      </c>
      <c r="C7819" s="3">
        <v>3154</v>
      </c>
      <c r="D7819" s="3">
        <v>1</v>
      </c>
      <c r="E7819" s="3">
        <v>3588</v>
      </c>
      <c r="F7819" s="3">
        <v>2.99</v>
      </c>
      <c r="G7819" s="4">
        <v>38539.186956018515</v>
      </c>
      <c r="H7819" s="6">
        <v>38539.186956018515</v>
      </c>
      <c r="I7819" s="6">
        <v>38540.992511574077</v>
      </c>
      <c r="J7819" s="10">
        <f>COUNTIF(B7819:B23850,B7819)</f>
        <v>24</v>
      </c>
      <c r="K7819" s="10" t="str">
        <f t="shared" si="123"/>
        <v>Repeat Customer</v>
      </c>
    </row>
    <row r="7820" spans="1:11" x14ac:dyDescent="0.25">
      <c r="A7820" s="3">
        <v>7821</v>
      </c>
      <c r="B7820" s="3">
        <v>289</v>
      </c>
      <c r="C7820" s="3">
        <v>2710</v>
      </c>
      <c r="D7820" s="3">
        <v>2</v>
      </c>
      <c r="E7820" s="3">
        <v>4622</v>
      </c>
      <c r="F7820" s="3">
        <v>0.99</v>
      </c>
      <c r="G7820" s="4">
        <v>38541.33520833333</v>
      </c>
      <c r="H7820" s="6">
        <v>38541.33520833333</v>
      </c>
      <c r="I7820" s="6">
        <v>38543.324097222219</v>
      </c>
      <c r="J7820" s="10">
        <f>COUNTIF(B7820:B23851,B7820)</f>
        <v>23</v>
      </c>
      <c r="K7820" s="10" t="str">
        <f t="shared" si="123"/>
        <v>Repeat Customer</v>
      </c>
    </row>
    <row r="7821" spans="1:11" x14ac:dyDescent="0.25">
      <c r="A7821" s="3">
        <v>7822</v>
      </c>
      <c r="B7821" s="3">
        <v>289</v>
      </c>
      <c r="C7821" s="3">
        <v>451</v>
      </c>
      <c r="D7821" s="3">
        <v>1</v>
      </c>
      <c r="E7821" s="3">
        <v>5089</v>
      </c>
      <c r="F7821" s="3">
        <v>4.99</v>
      </c>
      <c r="G7821" s="4">
        <v>38542.240046296298</v>
      </c>
      <c r="H7821" s="6">
        <v>38542.240046296298</v>
      </c>
      <c r="I7821" s="6">
        <v>38548.230324074073</v>
      </c>
      <c r="J7821" s="10">
        <f>COUNTIF(B7821:B23852,B7821)</f>
        <v>22</v>
      </c>
      <c r="K7821" s="10" t="str">
        <f t="shared" si="123"/>
        <v>Repeat Customer</v>
      </c>
    </row>
    <row r="7822" spans="1:11" x14ac:dyDescent="0.25">
      <c r="A7822" s="3">
        <v>7823</v>
      </c>
      <c r="B7822" s="3">
        <v>289</v>
      </c>
      <c r="C7822" s="3">
        <v>3828</v>
      </c>
      <c r="D7822" s="3">
        <v>2</v>
      </c>
      <c r="E7822" s="3">
        <v>5342</v>
      </c>
      <c r="F7822" s="3">
        <v>8.99</v>
      </c>
      <c r="G7822" s="4">
        <v>38542.722256944442</v>
      </c>
      <c r="H7822" s="6">
        <v>38542.722256944442</v>
      </c>
      <c r="I7822" s="6">
        <v>38551.530590277776</v>
      </c>
      <c r="J7822" s="10">
        <f>COUNTIF(B7822:B23853,B7822)</f>
        <v>21</v>
      </c>
      <c r="K7822" s="10" t="str">
        <f t="shared" si="123"/>
        <v>Repeat Customer</v>
      </c>
    </row>
    <row r="7823" spans="1:11" x14ac:dyDescent="0.25">
      <c r="A7823" s="3">
        <v>7824</v>
      </c>
      <c r="B7823" s="3">
        <v>289</v>
      </c>
      <c r="C7823" s="3">
        <v>2606</v>
      </c>
      <c r="D7823" s="3">
        <v>2</v>
      </c>
      <c r="E7823" s="3">
        <v>5584</v>
      </c>
      <c r="F7823" s="3">
        <v>4.99</v>
      </c>
      <c r="G7823" s="4">
        <v>38543.177372685182</v>
      </c>
      <c r="H7823" s="6">
        <v>38543.177372685182</v>
      </c>
      <c r="I7823" s="6">
        <v>38549.954456018517</v>
      </c>
      <c r="J7823" s="10">
        <f>COUNTIF(B7823:B23854,B7823)</f>
        <v>20</v>
      </c>
      <c r="K7823" s="10" t="str">
        <f t="shared" si="123"/>
        <v>Repeat Customer</v>
      </c>
    </row>
    <row r="7824" spans="1:11" x14ac:dyDescent="0.25">
      <c r="A7824" s="3">
        <v>7825</v>
      </c>
      <c r="B7824" s="3">
        <v>289</v>
      </c>
      <c r="C7824" s="3">
        <v>3597</v>
      </c>
      <c r="D7824" s="3">
        <v>2</v>
      </c>
      <c r="E7824" s="3">
        <v>5724</v>
      </c>
      <c r="F7824" s="3">
        <v>0.99</v>
      </c>
      <c r="G7824" s="4">
        <v>38543.470972222225</v>
      </c>
      <c r="H7824" s="6">
        <v>38543.470972222225</v>
      </c>
      <c r="I7824" s="6">
        <v>38549.62027777778</v>
      </c>
      <c r="J7824" s="10">
        <f>COUNTIF(B7824:B23855,B7824)</f>
        <v>19</v>
      </c>
      <c r="K7824" s="10" t="str">
        <f t="shared" si="123"/>
        <v>Repeat Customer</v>
      </c>
    </row>
    <row r="7825" spans="1:11" x14ac:dyDescent="0.25">
      <c r="A7825" s="3">
        <v>7826</v>
      </c>
      <c r="B7825" s="3">
        <v>289</v>
      </c>
      <c r="C7825" s="3">
        <v>4393</v>
      </c>
      <c r="D7825" s="3">
        <v>2</v>
      </c>
      <c r="E7825" s="3">
        <v>6007</v>
      </c>
      <c r="F7825" s="3">
        <v>3.99</v>
      </c>
      <c r="G7825" s="4">
        <v>38544.071597222224</v>
      </c>
      <c r="H7825" s="6">
        <v>38544.071597222224</v>
      </c>
      <c r="I7825" s="6">
        <v>38550.198680555557</v>
      </c>
      <c r="J7825" s="10">
        <f>COUNTIF(B7825:B23856,B7825)</f>
        <v>18</v>
      </c>
      <c r="K7825" s="10" t="str">
        <f t="shared" si="123"/>
        <v>Repeat Customer</v>
      </c>
    </row>
    <row r="7826" spans="1:11" x14ac:dyDescent="0.25">
      <c r="A7826" s="3">
        <v>7827</v>
      </c>
      <c r="B7826" s="3">
        <v>289</v>
      </c>
      <c r="C7826" s="3">
        <v>3521</v>
      </c>
      <c r="D7826" s="3">
        <v>2</v>
      </c>
      <c r="E7826" s="3">
        <v>6536</v>
      </c>
      <c r="F7826" s="3">
        <v>7.99</v>
      </c>
      <c r="G7826" s="4">
        <v>38545.197511574072</v>
      </c>
      <c r="H7826" s="6">
        <v>38545.197511574072</v>
      </c>
      <c r="I7826" s="6">
        <v>38551.078067129631</v>
      </c>
      <c r="J7826" s="10">
        <f>COUNTIF(B7826:B23857,B7826)</f>
        <v>17</v>
      </c>
      <c r="K7826" s="10" t="str">
        <f t="shared" si="123"/>
        <v>Repeat Customer</v>
      </c>
    </row>
    <row r="7827" spans="1:11" x14ac:dyDescent="0.25">
      <c r="A7827" s="3">
        <v>7828</v>
      </c>
      <c r="B7827" s="3">
        <v>289</v>
      </c>
      <c r="C7827" s="3">
        <v>1259</v>
      </c>
      <c r="D7827" s="3">
        <v>1</v>
      </c>
      <c r="E7827" s="3">
        <v>7151</v>
      </c>
      <c r="F7827" s="3">
        <v>4.99</v>
      </c>
      <c r="G7827" s="4">
        <v>38560.301747685182</v>
      </c>
      <c r="H7827" s="6">
        <v>38560.301747685182</v>
      </c>
      <c r="I7827" s="6">
        <v>38565.066331018519</v>
      </c>
      <c r="J7827" s="10">
        <f>COUNTIF(B7827:B23858,B7827)</f>
        <v>16</v>
      </c>
      <c r="K7827" s="10" t="str">
        <f t="shared" si="123"/>
        <v>Repeat Customer</v>
      </c>
    </row>
    <row r="7828" spans="1:11" x14ac:dyDescent="0.25">
      <c r="A7828" s="3">
        <v>7829</v>
      </c>
      <c r="B7828" s="3">
        <v>289</v>
      </c>
      <c r="C7828" s="3">
        <v>2251</v>
      </c>
      <c r="D7828" s="3">
        <v>1</v>
      </c>
      <c r="E7828" s="3">
        <v>7162</v>
      </c>
      <c r="F7828" s="3">
        <v>4.99</v>
      </c>
      <c r="G7828" s="4">
        <v>38560.314409722225</v>
      </c>
      <c r="H7828" s="6">
        <v>38560.314409722225</v>
      </c>
      <c r="I7828" s="6">
        <v>38563.158854166664</v>
      </c>
      <c r="J7828" s="10">
        <f>COUNTIF(B7828:B23859,B7828)</f>
        <v>15</v>
      </c>
      <c r="K7828" s="10" t="str">
        <f t="shared" si="123"/>
        <v>Repeat Customer</v>
      </c>
    </row>
    <row r="7829" spans="1:11" x14ac:dyDescent="0.25">
      <c r="A7829" s="3">
        <v>7830</v>
      </c>
      <c r="B7829" s="3">
        <v>289</v>
      </c>
      <c r="C7829" s="3">
        <v>1727</v>
      </c>
      <c r="D7829" s="3">
        <v>2</v>
      </c>
      <c r="E7829" s="3">
        <v>7325</v>
      </c>
      <c r="F7829" s="3">
        <v>0.99</v>
      </c>
      <c r="G7829" s="4">
        <v>38560.574247685188</v>
      </c>
      <c r="H7829" s="6">
        <v>38560.574247685188</v>
      </c>
      <c r="I7829" s="6">
        <v>38561.598553240743</v>
      </c>
      <c r="J7829" s="10">
        <f>COUNTIF(B7829:B23860,B7829)</f>
        <v>14</v>
      </c>
      <c r="K7829" s="10" t="str">
        <f t="shared" si="123"/>
        <v>Repeat Customer</v>
      </c>
    </row>
    <row r="7830" spans="1:11" x14ac:dyDescent="0.25">
      <c r="A7830" s="3">
        <v>7831</v>
      </c>
      <c r="B7830" s="3">
        <v>289</v>
      </c>
      <c r="C7830" s="3">
        <v>1035</v>
      </c>
      <c r="D7830" s="3">
        <v>1</v>
      </c>
      <c r="E7830" s="3">
        <v>9498</v>
      </c>
      <c r="F7830" s="3">
        <v>2.99</v>
      </c>
      <c r="G7830" s="4">
        <v>38563.997858796298</v>
      </c>
      <c r="H7830" s="6">
        <v>38563.997858796298</v>
      </c>
      <c r="I7830" s="6">
        <v>38567.774247685185</v>
      </c>
      <c r="J7830" s="10">
        <f>COUNTIF(B7830:B23861,B7830)</f>
        <v>13</v>
      </c>
      <c r="K7830" s="10" t="str">
        <f t="shared" si="123"/>
        <v>Repeat Customer</v>
      </c>
    </row>
    <row r="7831" spans="1:11" x14ac:dyDescent="0.25">
      <c r="A7831" s="3">
        <v>7832</v>
      </c>
      <c r="B7831" s="3">
        <v>289</v>
      </c>
      <c r="C7831" s="3">
        <v>2795</v>
      </c>
      <c r="D7831" s="3">
        <v>2</v>
      </c>
      <c r="E7831" s="3">
        <v>10297</v>
      </c>
      <c r="F7831" s="3">
        <v>7.99</v>
      </c>
      <c r="G7831" s="4">
        <v>38565.170185185183</v>
      </c>
      <c r="H7831" s="6">
        <v>38565.170185185183</v>
      </c>
      <c r="I7831" s="6">
        <v>38573.255601851852</v>
      </c>
      <c r="J7831" s="10">
        <f>COUNTIF(B7831:B23862,B7831)</f>
        <v>12</v>
      </c>
      <c r="K7831" s="10" t="str">
        <f t="shared" si="123"/>
        <v>Repeat Customer</v>
      </c>
    </row>
    <row r="7832" spans="1:11" x14ac:dyDescent="0.25">
      <c r="A7832" s="3">
        <v>7833</v>
      </c>
      <c r="B7832" s="3">
        <v>289</v>
      </c>
      <c r="C7832" s="3">
        <v>4121</v>
      </c>
      <c r="D7832" s="3">
        <v>1</v>
      </c>
      <c r="E7832" s="3">
        <v>12158</v>
      </c>
      <c r="F7832" s="3">
        <v>1.99</v>
      </c>
      <c r="G7832" s="4">
        <v>38582.023842592593</v>
      </c>
      <c r="H7832" s="6">
        <v>38582.023842592593</v>
      </c>
      <c r="I7832" s="6">
        <v>38586.840509259258</v>
      </c>
      <c r="J7832" s="10">
        <f>COUNTIF(B7832:B23863,B7832)</f>
        <v>11</v>
      </c>
      <c r="K7832" s="10" t="str">
        <f t="shared" si="123"/>
        <v>Repeat Customer</v>
      </c>
    </row>
    <row r="7833" spans="1:11" x14ac:dyDescent="0.25">
      <c r="A7833" s="3">
        <v>7834</v>
      </c>
      <c r="B7833" s="3">
        <v>289</v>
      </c>
      <c r="C7833" s="3">
        <v>1125</v>
      </c>
      <c r="D7833" s="3">
        <v>1</v>
      </c>
      <c r="E7833" s="3">
        <v>12170</v>
      </c>
      <c r="F7833" s="3">
        <v>0.99</v>
      </c>
      <c r="G7833" s="4">
        <v>38582.045949074076</v>
      </c>
      <c r="H7833" s="6">
        <v>38582.045949074076</v>
      </c>
      <c r="I7833" s="6">
        <v>38589.111226851855</v>
      </c>
      <c r="J7833" s="10">
        <f>COUNTIF(B7833:B23864,B7833)</f>
        <v>10</v>
      </c>
      <c r="K7833" s="10" t="str">
        <f t="shared" si="123"/>
        <v>Repeat Customer</v>
      </c>
    </row>
    <row r="7834" spans="1:11" x14ac:dyDescent="0.25">
      <c r="A7834" s="3">
        <v>7835</v>
      </c>
      <c r="B7834" s="3">
        <v>289</v>
      </c>
      <c r="C7834" s="3">
        <v>167</v>
      </c>
      <c r="D7834" s="3">
        <v>2</v>
      </c>
      <c r="E7834" s="3">
        <v>12558</v>
      </c>
      <c r="F7834" s="3">
        <v>7.99</v>
      </c>
      <c r="G7834" s="4">
        <v>38582.619849537034</v>
      </c>
      <c r="H7834" s="6">
        <v>38582.619849537034</v>
      </c>
      <c r="I7834" s="6">
        <v>38590.406655092593</v>
      </c>
      <c r="J7834" s="10">
        <f>COUNTIF(B7834:B23865,B7834)</f>
        <v>9</v>
      </c>
      <c r="K7834" s="10" t="str">
        <f t="shared" si="123"/>
        <v>Repeat Customer</v>
      </c>
    </row>
    <row r="7835" spans="1:11" x14ac:dyDescent="0.25">
      <c r="A7835" s="3">
        <v>7836</v>
      </c>
      <c r="B7835" s="3">
        <v>289</v>
      </c>
      <c r="C7835" s="3">
        <v>138</v>
      </c>
      <c r="D7835" s="3">
        <v>2</v>
      </c>
      <c r="E7835" s="3">
        <v>13165</v>
      </c>
      <c r="F7835" s="3">
        <v>0.99</v>
      </c>
      <c r="G7835" s="4">
        <v>38583.565393518518</v>
      </c>
      <c r="H7835" s="6">
        <v>38583.565393518518</v>
      </c>
      <c r="I7835" s="6">
        <v>38585.773032407407</v>
      </c>
      <c r="J7835" s="10">
        <f>COUNTIF(B7835:B23866,B7835)</f>
        <v>8</v>
      </c>
      <c r="K7835" s="10" t="str">
        <f t="shared" si="123"/>
        <v>Repeat Customer</v>
      </c>
    </row>
    <row r="7836" spans="1:11" x14ac:dyDescent="0.25">
      <c r="A7836" s="3">
        <v>7837</v>
      </c>
      <c r="B7836" s="3">
        <v>289</v>
      </c>
      <c r="C7836" s="3">
        <v>1968</v>
      </c>
      <c r="D7836" s="3">
        <v>2</v>
      </c>
      <c r="E7836" s="3">
        <v>13211</v>
      </c>
      <c r="F7836" s="3">
        <v>0.99</v>
      </c>
      <c r="G7836" s="4">
        <v>38583.641446759262</v>
      </c>
      <c r="H7836" s="6">
        <v>38583.641446759262</v>
      </c>
      <c r="I7836" s="6">
        <v>38586.707418981481</v>
      </c>
      <c r="J7836" s="10">
        <f>COUNTIF(B7836:B23867,B7836)</f>
        <v>7</v>
      </c>
      <c r="K7836" s="10" t="str">
        <f t="shared" si="123"/>
        <v>Repeat Customer</v>
      </c>
    </row>
    <row r="7837" spans="1:11" x14ac:dyDescent="0.25">
      <c r="A7837" s="3">
        <v>7838</v>
      </c>
      <c r="B7837" s="3">
        <v>289</v>
      </c>
      <c r="C7837" s="3">
        <v>2719</v>
      </c>
      <c r="D7837" s="3">
        <v>2</v>
      </c>
      <c r="E7837" s="3">
        <v>13256</v>
      </c>
      <c r="F7837" s="3">
        <v>9.99</v>
      </c>
      <c r="G7837" s="4">
        <v>38583.704305555555</v>
      </c>
      <c r="H7837" s="6">
        <v>38583.704305555555</v>
      </c>
      <c r="I7837" s="6">
        <v>38592.704305555555</v>
      </c>
      <c r="J7837" s="10">
        <f>COUNTIF(B7837:B23868,B7837)</f>
        <v>6</v>
      </c>
      <c r="K7837" s="10" t="str">
        <f t="shared" si="123"/>
        <v>Repeat Customer</v>
      </c>
    </row>
    <row r="7838" spans="1:11" x14ac:dyDescent="0.25">
      <c r="A7838" s="3">
        <v>7839</v>
      </c>
      <c r="B7838" s="3">
        <v>289</v>
      </c>
      <c r="C7838" s="3">
        <v>1011</v>
      </c>
      <c r="D7838" s="3">
        <v>2</v>
      </c>
      <c r="E7838" s="3">
        <v>13336</v>
      </c>
      <c r="F7838" s="3">
        <v>5.99</v>
      </c>
      <c r="G7838" s="4">
        <v>38583.8356712963</v>
      </c>
      <c r="H7838" s="6">
        <v>38583.8356712963</v>
      </c>
      <c r="I7838" s="6">
        <v>38588.987754629627</v>
      </c>
      <c r="J7838" s="10">
        <f>COUNTIF(B7838:B23869,B7838)</f>
        <v>5</v>
      </c>
      <c r="K7838" s="10" t="str">
        <f t="shared" si="123"/>
        <v>Repeat Customer</v>
      </c>
    </row>
    <row r="7839" spans="1:11" x14ac:dyDescent="0.25">
      <c r="A7839" s="3">
        <v>7840</v>
      </c>
      <c r="B7839" s="3">
        <v>289</v>
      </c>
      <c r="C7839" s="3">
        <v>2042</v>
      </c>
      <c r="D7839" s="3">
        <v>2</v>
      </c>
      <c r="E7839" s="3">
        <v>13891</v>
      </c>
      <c r="F7839" s="3">
        <v>6.99</v>
      </c>
      <c r="G7839" s="4">
        <v>38584.654224537036</v>
      </c>
      <c r="H7839" s="6">
        <v>38584.654224537036</v>
      </c>
      <c r="I7839" s="6">
        <v>38589.55978009259</v>
      </c>
      <c r="J7839" s="10">
        <f>COUNTIF(B7839:B23870,B7839)</f>
        <v>4</v>
      </c>
      <c r="K7839" s="10" t="str">
        <f t="shared" si="123"/>
        <v>Repeat Customer</v>
      </c>
    </row>
    <row r="7840" spans="1:11" x14ac:dyDescent="0.25">
      <c r="A7840" s="3">
        <v>7841</v>
      </c>
      <c r="B7840" s="3">
        <v>289</v>
      </c>
      <c r="C7840" s="3">
        <v>2368</v>
      </c>
      <c r="D7840" s="3">
        <v>1</v>
      </c>
      <c r="E7840" s="3">
        <v>14087</v>
      </c>
      <c r="F7840" s="3">
        <v>0.99</v>
      </c>
      <c r="G7840" s="4">
        <v>38584.99560185185</v>
      </c>
      <c r="H7840" s="6">
        <v>38584.99560185185</v>
      </c>
      <c r="I7840" s="6">
        <v>38590.849074074074</v>
      </c>
      <c r="J7840" s="10">
        <f>COUNTIF(B7840:B23871,B7840)</f>
        <v>3</v>
      </c>
      <c r="K7840" s="10" t="str">
        <f t="shared" si="123"/>
        <v>Repeat Customer</v>
      </c>
    </row>
    <row r="7841" spans="1:11" x14ac:dyDescent="0.25">
      <c r="A7841" s="3">
        <v>7842</v>
      </c>
      <c r="B7841" s="3">
        <v>289</v>
      </c>
      <c r="C7841" s="3">
        <v>2483</v>
      </c>
      <c r="D7841" s="3">
        <v>2</v>
      </c>
      <c r="E7841" s="3">
        <v>14729</v>
      </c>
      <c r="F7841" s="3">
        <v>4.99</v>
      </c>
      <c r="G7841" s="4">
        <v>38585.928437499999</v>
      </c>
      <c r="H7841" s="6">
        <v>38585.928437499999</v>
      </c>
      <c r="I7841" s="6">
        <v>38591.897881944446</v>
      </c>
      <c r="J7841" s="10">
        <f>COUNTIF(B7841:B23872,B7841)</f>
        <v>2</v>
      </c>
      <c r="K7841" s="10" t="str">
        <f t="shared" si="123"/>
        <v>Repeat Customer</v>
      </c>
    </row>
    <row r="7842" spans="1:11" x14ac:dyDescent="0.25">
      <c r="A7842" s="3">
        <v>7843</v>
      </c>
      <c r="B7842" s="3">
        <v>289</v>
      </c>
      <c r="C7842" s="3">
        <v>377</v>
      </c>
      <c r="D7842" s="3">
        <v>2</v>
      </c>
      <c r="E7842" s="3">
        <v>14917</v>
      </c>
      <c r="F7842" s="3">
        <v>4.99</v>
      </c>
      <c r="G7842" s="4">
        <v>38586.211099537039</v>
      </c>
      <c r="H7842" s="6">
        <v>38586.211099537039</v>
      </c>
      <c r="I7842" s="6">
        <v>38593.167349537034</v>
      </c>
      <c r="J7842" s="10">
        <f>COUNTIF(B7842:B23873,B7842)</f>
        <v>1</v>
      </c>
      <c r="K7842" s="10" t="str">
        <f t="shared" si="123"/>
        <v>New Customer</v>
      </c>
    </row>
    <row r="7843" spans="1:11" x14ac:dyDescent="0.25">
      <c r="A7843" s="3">
        <v>7844</v>
      </c>
      <c r="B7843" s="3">
        <v>290</v>
      </c>
      <c r="C7843" s="3">
        <v>1885</v>
      </c>
      <c r="D7843" s="3">
        <v>1</v>
      </c>
      <c r="E7843" s="3">
        <v>160</v>
      </c>
      <c r="F7843" s="3">
        <v>2.99</v>
      </c>
      <c r="G7843" s="4">
        <v>38498.073842592596</v>
      </c>
      <c r="H7843" s="6">
        <v>38498.073842592596</v>
      </c>
      <c r="I7843" s="6">
        <v>38504.239814814813</v>
      </c>
      <c r="J7843" s="10">
        <f>COUNTIF(B7843:B23874,B7843)</f>
        <v>28</v>
      </c>
      <c r="K7843" s="10" t="str">
        <f t="shared" si="123"/>
        <v>Repeat Customer</v>
      </c>
    </row>
    <row r="7844" spans="1:11" x14ac:dyDescent="0.25">
      <c r="A7844" s="3">
        <v>7845</v>
      </c>
      <c r="B7844" s="3">
        <v>290</v>
      </c>
      <c r="C7844" s="3">
        <v>1621</v>
      </c>
      <c r="D7844" s="3">
        <v>1</v>
      </c>
      <c r="E7844" s="3">
        <v>1220</v>
      </c>
      <c r="F7844" s="3">
        <v>6.99</v>
      </c>
      <c r="G7844" s="4">
        <v>38518.143229166664</v>
      </c>
      <c r="H7844" s="6">
        <v>38518.143229166664</v>
      </c>
      <c r="I7844" s="6">
        <v>38526.345312500001</v>
      </c>
      <c r="J7844" s="10">
        <f>COUNTIF(B7844:B23875,B7844)</f>
        <v>27</v>
      </c>
      <c r="K7844" s="10" t="str">
        <f t="shared" si="123"/>
        <v>Repeat Customer</v>
      </c>
    </row>
    <row r="7845" spans="1:11" x14ac:dyDescent="0.25">
      <c r="A7845" s="3">
        <v>7846</v>
      </c>
      <c r="B7845" s="3">
        <v>290</v>
      </c>
      <c r="C7845" s="3">
        <v>1696</v>
      </c>
      <c r="D7845" s="3">
        <v>2</v>
      </c>
      <c r="E7845" s="3">
        <v>1336</v>
      </c>
      <c r="F7845" s="3">
        <v>8.99</v>
      </c>
      <c r="G7845" s="4">
        <v>38518.501087962963</v>
      </c>
      <c r="H7845" s="6">
        <v>38518.501087962963</v>
      </c>
      <c r="I7845" s="6">
        <v>38526.503865740742</v>
      </c>
      <c r="J7845" s="10">
        <f>COUNTIF(B7845:B23876,B7845)</f>
        <v>26</v>
      </c>
      <c r="K7845" s="10" t="str">
        <f t="shared" si="123"/>
        <v>Repeat Customer</v>
      </c>
    </row>
    <row r="7846" spans="1:11" x14ac:dyDescent="0.25">
      <c r="A7846" s="3">
        <v>7847</v>
      </c>
      <c r="B7846" s="3">
        <v>290</v>
      </c>
      <c r="C7846" s="3">
        <v>3915</v>
      </c>
      <c r="D7846" s="3">
        <v>2</v>
      </c>
      <c r="E7846" s="3">
        <v>1496</v>
      </c>
      <c r="F7846" s="3">
        <v>4.99</v>
      </c>
      <c r="G7846" s="4">
        <v>38518.913865740738</v>
      </c>
      <c r="H7846" s="6">
        <v>38518.913865740738</v>
      </c>
      <c r="I7846" s="6">
        <v>38520.103449074071</v>
      </c>
      <c r="J7846" s="10">
        <f>COUNTIF(B7846:B23877,B7846)</f>
        <v>25</v>
      </c>
      <c r="K7846" s="10" t="str">
        <f t="shared" si="123"/>
        <v>Repeat Customer</v>
      </c>
    </row>
    <row r="7847" spans="1:11" x14ac:dyDescent="0.25">
      <c r="A7847" s="3">
        <v>7848</v>
      </c>
      <c r="B7847" s="3">
        <v>290</v>
      </c>
      <c r="C7847" s="3">
        <v>3793</v>
      </c>
      <c r="D7847" s="3">
        <v>2</v>
      </c>
      <c r="E7847" s="3">
        <v>1532</v>
      </c>
      <c r="F7847" s="3">
        <v>0.99</v>
      </c>
      <c r="G7847" s="4">
        <v>38519.028831018521</v>
      </c>
      <c r="H7847" s="6">
        <v>38519.028831018521</v>
      </c>
      <c r="I7847" s="6">
        <v>38523.900358796294</v>
      </c>
      <c r="J7847" s="10">
        <f>COUNTIF(B7847:B23878,B7847)</f>
        <v>24</v>
      </c>
      <c r="K7847" s="10" t="str">
        <f t="shared" si="123"/>
        <v>Repeat Customer</v>
      </c>
    </row>
    <row r="7848" spans="1:11" x14ac:dyDescent="0.25">
      <c r="A7848" s="3">
        <v>7849</v>
      </c>
      <c r="B7848" s="3">
        <v>290</v>
      </c>
      <c r="C7848" s="3">
        <v>4146</v>
      </c>
      <c r="D7848" s="3">
        <v>1</v>
      </c>
      <c r="E7848" s="3">
        <v>3013</v>
      </c>
      <c r="F7848" s="3">
        <v>3.99</v>
      </c>
      <c r="G7848" s="4">
        <v>38523.448020833333</v>
      </c>
      <c r="H7848" s="6">
        <v>38523.448020833333</v>
      </c>
      <c r="I7848" s="6">
        <v>38529.204965277779</v>
      </c>
      <c r="J7848" s="10">
        <f>COUNTIF(B7848:B23879,B7848)</f>
        <v>23</v>
      </c>
      <c r="K7848" s="10" t="str">
        <f t="shared" si="123"/>
        <v>Repeat Customer</v>
      </c>
    </row>
    <row r="7849" spans="1:11" x14ac:dyDescent="0.25">
      <c r="A7849" s="3">
        <v>7850</v>
      </c>
      <c r="B7849" s="3">
        <v>290</v>
      </c>
      <c r="C7849" s="3">
        <v>4050</v>
      </c>
      <c r="D7849" s="3">
        <v>2</v>
      </c>
      <c r="E7849" s="3">
        <v>4039</v>
      </c>
      <c r="F7849" s="3">
        <v>4.99</v>
      </c>
      <c r="G7849" s="4">
        <v>38540.123599537037</v>
      </c>
      <c r="H7849" s="6">
        <v>38540.123599537037</v>
      </c>
      <c r="I7849" s="6">
        <v>38545.156238425923</v>
      </c>
      <c r="J7849" s="10">
        <f>COUNTIF(B7849:B23880,B7849)</f>
        <v>22</v>
      </c>
      <c r="K7849" s="10" t="str">
        <f t="shared" si="123"/>
        <v>Repeat Customer</v>
      </c>
    </row>
    <row r="7850" spans="1:11" x14ac:dyDescent="0.25">
      <c r="A7850" s="3">
        <v>7851</v>
      </c>
      <c r="B7850" s="3">
        <v>290</v>
      </c>
      <c r="C7850" s="3">
        <v>647</v>
      </c>
      <c r="D7850" s="3">
        <v>1</v>
      </c>
      <c r="E7850" s="3">
        <v>4073</v>
      </c>
      <c r="F7850" s="3">
        <v>0.99</v>
      </c>
      <c r="G7850" s="4">
        <v>38540.200844907406</v>
      </c>
      <c r="H7850" s="6">
        <v>38540.200844907406</v>
      </c>
      <c r="I7850" s="6">
        <v>38543.139039351852</v>
      </c>
      <c r="J7850" s="10">
        <f>COUNTIF(B7850:B23881,B7850)</f>
        <v>21</v>
      </c>
      <c r="K7850" s="10" t="str">
        <f t="shared" si="123"/>
        <v>Repeat Customer</v>
      </c>
    </row>
    <row r="7851" spans="1:11" x14ac:dyDescent="0.25">
      <c r="A7851" s="3">
        <v>7852</v>
      </c>
      <c r="B7851" s="3">
        <v>290</v>
      </c>
      <c r="C7851" s="3">
        <v>1247</v>
      </c>
      <c r="D7851" s="3">
        <v>2</v>
      </c>
      <c r="E7851" s="3">
        <v>4416</v>
      </c>
      <c r="F7851" s="3">
        <v>0.99</v>
      </c>
      <c r="G7851" s="4">
        <v>38540.919861111113</v>
      </c>
      <c r="H7851" s="6">
        <v>38540.919861111113</v>
      </c>
      <c r="I7851" s="6">
        <v>38542.114305555559</v>
      </c>
      <c r="J7851" s="10">
        <f>COUNTIF(B7851:B23882,B7851)</f>
        <v>20</v>
      </c>
      <c r="K7851" s="10" t="str">
        <f t="shared" si="123"/>
        <v>Repeat Customer</v>
      </c>
    </row>
    <row r="7852" spans="1:11" x14ac:dyDescent="0.25">
      <c r="A7852" s="3">
        <v>7853</v>
      </c>
      <c r="B7852" s="3">
        <v>290</v>
      </c>
      <c r="C7852" s="3">
        <v>2555</v>
      </c>
      <c r="D7852" s="3">
        <v>1</v>
      </c>
      <c r="E7852" s="3">
        <v>5105</v>
      </c>
      <c r="F7852" s="3">
        <v>2.99</v>
      </c>
      <c r="G7852" s="4">
        <v>38542.277071759258</v>
      </c>
      <c r="H7852" s="6">
        <v>38542.277071759258</v>
      </c>
      <c r="I7852" s="6">
        <v>38550.129849537036</v>
      </c>
      <c r="J7852" s="10">
        <f>COUNTIF(B7852:B23883,B7852)</f>
        <v>19</v>
      </c>
      <c r="K7852" s="10" t="str">
        <f t="shared" si="123"/>
        <v>Repeat Customer</v>
      </c>
    </row>
    <row r="7853" spans="1:11" x14ac:dyDescent="0.25">
      <c r="A7853" s="3">
        <v>7854</v>
      </c>
      <c r="B7853" s="3">
        <v>290</v>
      </c>
      <c r="C7853" s="3">
        <v>1657</v>
      </c>
      <c r="D7853" s="3">
        <v>2</v>
      </c>
      <c r="E7853" s="3">
        <v>5214</v>
      </c>
      <c r="F7853" s="3">
        <v>5.99</v>
      </c>
      <c r="G7853" s="4">
        <v>38542.488287037035</v>
      </c>
      <c r="H7853" s="6">
        <v>38542.488287037035</v>
      </c>
      <c r="I7853" s="6">
        <v>38550.373703703706</v>
      </c>
      <c r="J7853" s="10">
        <f>COUNTIF(B7853:B23884,B7853)</f>
        <v>18</v>
      </c>
      <c r="K7853" s="10" t="str">
        <f t="shared" si="123"/>
        <v>Repeat Customer</v>
      </c>
    </row>
    <row r="7854" spans="1:11" x14ac:dyDescent="0.25">
      <c r="A7854" s="3">
        <v>7855</v>
      </c>
      <c r="B7854" s="3">
        <v>290</v>
      </c>
      <c r="C7854" s="3">
        <v>1296</v>
      </c>
      <c r="D7854" s="3">
        <v>2</v>
      </c>
      <c r="E7854" s="3">
        <v>5827</v>
      </c>
      <c r="F7854" s="3">
        <v>2.99</v>
      </c>
      <c r="G7854" s="4">
        <v>38543.682175925926</v>
      </c>
      <c r="H7854" s="6">
        <v>38543.682175925926</v>
      </c>
      <c r="I7854" s="6">
        <v>38548.884259259263</v>
      </c>
      <c r="J7854" s="10">
        <f>COUNTIF(B7854:B23885,B7854)</f>
        <v>17</v>
      </c>
      <c r="K7854" s="10" t="str">
        <f t="shared" si="123"/>
        <v>Repeat Customer</v>
      </c>
    </row>
    <row r="7855" spans="1:11" x14ac:dyDescent="0.25">
      <c r="A7855" s="3">
        <v>7856</v>
      </c>
      <c r="B7855" s="3">
        <v>290</v>
      </c>
      <c r="C7855" s="3">
        <v>2963</v>
      </c>
      <c r="D7855" s="3">
        <v>2</v>
      </c>
      <c r="E7855" s="3">
        <v>6816</v>
      </c>
      <c r="F7855" s="3">
        <v>4.99</v>
      </c>
      <c r="G7855" s="4">
        <v>38545.763078703705</v>
      </c>
      <c r="H7855" s="6">
        <v>38545.763078703705</v>
      </c>
      <c r="I7855" s="6">
        <v>38551.881828703707</v>
      </c>
      <c r="J7855" s="10">
        <f>COUNTIF(B7855:B23886,B7855)</f>
        <v>16</v>
      </c>
      <c r="K7855" s="10" t="str">
        <f t="shared" si="123"/>
        <v>Repeat Customer</v>
      </c>
    </row>
    <row r="7856" spans="1:11" x14ac:dyDescent="0.25">
      <c r="A7856" s="3">
        <v>7857</v>
      </c>
      <c r="B7856" s="3">
        <v>290</v>
      </c>
      <c r="C7856" s="3">
        <v>4288</v>
      </c>
      <c r="D7856" s="3">
        <v>1</v>
      </c>
      <c r="E7856" s="3">
        <v>6952</v>
      </c>
      <c r="F7856" s="3">
        <v>4.99</v>
      </c>
      <c r="G7856" s="4">
        <v>38559.994062500002</v>
      </c>
      <c r="H7856" s="6">
        <v>38559.994062500002</v>
      </c>
      <c r="I7856" s="6">
        <v>38563.114895833336</v>
      </c>
      <c r="J7856" s="10">
        <f>COUNTIF(B7856:B23887,B7856)</f>
        <v>15</v>
      </c>
      <c r="K7856" s="10" t="str">
        <f t="shared" si="123"/>
        <v>Repeat Customer</v>
      </c>
    </row>
    <row r="7857" spans="1:11" x14ac:dyDescent="0.25">
      <c r="A7857" s="3">
        <v>7858</v>
      </c>
      <c r="B7857" s="3">
        <v>290</v>
      </c>
      <c r="C7857" s="3">
        <v>3465</v>
      </c>
      <c r="D7857" s="3">
        <v>2</v>
      </c>
      <c r="E7857" s="3">
        <v>7265</v>
      </c>
      <c r="F7857" s="3">
        <v>2.99</v>
      </c>
      <c r="G7857" s="4">
        <v>38560.471539351849</v>
      </c>
      <c r="H7857" s="6">
        <v>38560.471539351849</v>
      </c>
      <c r="I7857" s="6">
        <v>38565.395150462966</v>
      </c>
      <c r="J7857" s="10">
        <f>COUNTIF(B7857:B23888,B7857)</f>
        <v>14</v>
      </c>
      <c r="K7857" s="10" t="str">
        <f t="shared" si="123"/>
        <v>Repeat Customer</v>
      </c>
    </row>
    <row r="7858" spans="1:11" x14ac:dyDescent="0.25">
      <c r="A7858" s="3">
        <v>7859</v>
      </c>
      <c r="B7858" s="3">
        <v>290</v>
      </c>
      <c r="C7858" s="3">
        <v>701</v>
      </c>
      <c r="D7858" s="3">
        <v>1</v>
      </c>
      <c r="E7858" s="3">
        <v>7650</v>
      </c>
      <c r="F7858" s="3">
        <v>1.99</v>
      </c>
      <c r="G7858" s="4">
        <v>38561.074537037035</v>
      </c>
      <c r="H7858" s="6">
        <v>38561.074537037035</v>
      </c>
      <c r="I7858" s="6">
        <v>38569.250231481485</v>
      </c>
      <c r="J7858" s="10">
        <f>COUNTIF(B7858:B23889,B7858)</f>
        <v>13</v>
      </c>
      <c r="K7858" s="10" t="str">
        <f t="shared" si="123"/>
        <v>Repeat Customer</v>
      </c>
    </row>
    <row r="7859" spans="1:11" x14ac:dyDescent="0.25">
      <c r="A7859" s="3">
        <v>7860</v>
      </c>
      <c r="B7859" s="3">
        <v>290</v>
      </c>
      <c r="C7859" s="3">
        <v>3504</v>
      </c>
      <c r="D7859" s="3">
        <v>1</v>
      </c>
      <c r="E7859" s="3">
        <v>8639</v>
      </c>
      <c r="F7859" s="3">
        <v>4.99</v>
      </c>
      <c r="G7859" s="4">
        <v>38562.604525462964</v>
      </c>
      <c r="H7859" s="6">
        <v>38562.604525462964</v>
      </c>
      <c r="I7859" s="6">
        <v>38566.669803240744</v>
      </c>
      <c r="J7859" s="10">
        <f>COUNTIF(B7859:B23890,B7859)</f>
        <v>12</v>
      </c>
      <c r="K7859" s="10" t="str">
        <f t="shared" si="123"/>
        <v>Repeat Customer</v>
      </c>
    </row>
    <row r="7860" spans="1:11" x14ac:dyDescent="0.25">
      <c r="A7860" s="3">
        <v>7861</v>
      </c>
      <c r="B7860" s="3">
        <v>290</v>
      </c>
      <c r="C7860" s="3">
        <v>3763</v>
      </c>
      <c r="D7860" s="3">
        <v>1</v>
      </c>
      <c r="E7860" s="3">
        <v>9000</v>
      </c>
      <c r="F7860" s="3">
        <v>7.99</v>
      </c>
      <c r="G7860" s="4">
        <v>38563.20758101852</v>
      </c>
      <c r="H7860" s="6">
        <v>38563.20758101852</v>
      </c>
      <c r="I7860" s="6">
        <v>38572.167997685188</v>
      </c>
      <c r="J7860" s="10">
        <f>COUNTIF(B7860:B23891,B7860)</f>
        <v>11</v>
      </c>
      <c r="K7860" s="10" t="str">
        <f t="shared" si="123"/>
        <v>Repeat Customer</v>
      </c>
    </row>
    <row r="7861" spans="1:11" x14ac:dyDescent="0.25">
      <c r="A7861" s="3">
        <v>7862</v>
      </c>
      <c r="B7861" s="3">
        <v>290</v>
      </c>
      <c r="C7861" s="3">
        <v>2618</v>
      </c>
      <c r="D7861" s="3">
        <v>1</v>
      </c>
      <c r="E7861" s="3">
        <v>9413</v>
      </c>
      <c r="F7861" s="3">
        <v>0.99</v>
      </c>
      <c r="G7861" s="4">
        <v>38563.864340277774</v>
      </c>
      <c r="H7861" s="6">
        <v>38563.864340277774</v>
      </c>
      <c r="I7861" s="6">
        <v>38565.081006944441</v>
      </c>
      <c r="J7861" s="10">
        <f>COUNTIF(B7861:B23892,B7861)</f>
        <v>10</v>
      </c>
      <c r="K7861" s="10" t="str">
        <f t="shared" si="123"/>
        <v>Repeat Customer</v>
      </c>
    </row>
    <row r="7862" spans="1:11" x14ac:dyDescent="0.25">
      <c r="A7862" s="3">
        <v>7863</v>
      </c>
      <c r="B7862" s="3">
        <v>290</v>
      </c>
      <c r="C7862" s="3">
        <v>3606</v>
      </c>
      <c r="D7862" s="3">
        <v>2</v>
      </c>
      <c r="E7862" s="3">
        <v>10096</v>
      </c>
      <c r="F7862" s="3">
        <v>3.99</v>
      </c>
      <c r="G7862" s="4">
        <v>38564.860393518517</v>
      </c>
      <c r="H7862" s="6">
        <v>38564.860393518517</v>
      </c>
      <c r="I7862" s="6">
        <v>38570.107615740744</v>
      </c>
      <c r="J7862" s="10">
        <f>COUNTIF(B7862:B23893,B7862)</f>
        <v>9</v>
      </c>
      <c r="K7862" s="10" t="str">
        <f t="shared" si="123"/>
        <v>Repeat Customer</v>
      </c>
    </row>
    <row r="7863" spans="1:11" x14ac:dyDescent="0.25">
      <c r="A7863" s="3">
        <v>7864</v>
      </c>
      <c r="B7863" s="3">
        <v>290</v>
      </c>
      <c r="C7863" s="3">
        <v>1447</v>
      </c>
      <c r="D7863" s="3">
        <v>1</v>
      </c>
      <c r="E7863" s="3">
        <v>10194</v>
      </c>
      <c r="F7863" s="3">
        <v>1.99</v>
      </c>
      <c r="G7863" s="4">
        <v>38565.023518518516</v>
      </c>
      <c r="H7863" s="6">
        <v>38565.023518518516</v>
      </c>
      <c r="I7863" s="6">
        <v>38570.201990740738</v>
      </c>
      <c r="J7863" s="10">
        <f>COUNTIF(B7863:B23894,B7863)</f>
        <v>8</v>
      </c>
      <c r="K7863" s="10" t="str">
        <f t="shared" si="123"/>
        <v>Repeat Customer</v>
      </c>
    </row>
    <row r="7864" spans="1:11" x14ac:dyDescent="0.25">
      <c r="A7864" s="3">
        <v>7865</v>
      </c>
      <c r="B7864" s="3">
        <v>290</v>
      </c>
      <c r="C7864" s="3">
        <v>3813</v>
      </c>
      <c r="D7864" s="3">
        <v>1</v>
      </c>
      <c r="E7864" s="3">
        <v>10901</v>
      </c>
      <c r="F7864" s="3">
        <v>2.99</v>
      </c>
      <c r="G7864" s="4">
        <v>38566.066481481481</v>
      </c>
      <c r="H7864" s="6">
        <v>38566.066481481481</v>
      </c>
      <c r="I7864" s="6">
        <v>38568.889398148145</v>
      </c>
      <c r="J7864" s="10">
        <f>COUNTIF(B7864:B23895,B7864)</f>
        <v>7</v>
      </c>
      <c r="K7864" s="10" t="str">
        <f t="shared" si="123"/>
        <v>Repeat Customer</v>
      </c>
    </row>
    <row r="7865" spans="1:11" x14ac:dyDescent="0.25">
      <c r="A7865" s="3">
        <v>7866</v>
      </c>
      <c r="B7865" s="3">
        <v>290</v>
      </c>
      <c r="C7865" s="3">
        <v>1674</v>
      </c>
      <c r="D7865" s="3">
        <v>1</v>
      </c>
      <c r="E7865" s="3">
        <v>11596</v>
      </c>
      <c r="F7865" s="3">
        <v>6.99</v>
      </c>
      <c r="G7865" s="4">
        <v>38581.120775462965</v>
      </c>
      <c r="H7865" s="6">
        <v>38581.120775462965</v>
      </c>
      <c r="I7865" s="6">
        <v>38590.09716435185</v>
      </c>
      <c r="J7865" s="10">
        <f>COUNTIF(B7865:B23896,B7865)</f>
        <v>6</v>
      </c>
      <c r="K7865" s="10" t="str">
        <f t="shared" si="123"/>
        <v>Repeat Customer</v>
      </c>
    </row>
    <row r="7866" spans="1:11" x14ac:dyDescent="0.25">
      <c r="A7866" s="3">
        <v>7867</v>
      </c>
      <c r="B7866" s="3">
        <v>290</v>
      </c>
      <c r="C7866" s="3">
        <v>1086</v>
      </c>
      <c r="D7866" s="3">
        <v>2</v>
      </c>
      <c r="E7866" s="3">
        <v>12193</v>
      </c>
      <c r="F7866" s="3">
        <v>3.99</v>
      </c>
      <c r="G7866" s="4">
        <v>38582.086099537039</v>
      </c>
      <c r="H7866" s="6">
        <v>38582.086099537039</v>
      </c>
      <c r="I7866" s="6">
        <v>38589.231238425928</v>
      </c>
      <c r="J7866" s="10">
        <f>COUNTIF(B7866:B23897,B7866)</f>
        <v>5</v>
      </c>
      <c r="K7866" s="10" t="str">
        <f t="shared" si="123"/>
        <v>Repeat Customer</v>
      </c>
    </row>
    <row r="7867" spans="1:11" x14ac:dyDescent="0.25">
      <c r="A7867" s="3">
        <v>7868</v>
      </c>
      <c r="B7867" s="3">
        <v>290</v>
      </c>
      <c r="C7867" s="3">
        <v>3626</v>
      </c>
      <c r="D7867" s="3">
        <v>2</v>
      </c>
      <c r="E7867" s="3">
        <v>12778</v>
      </c>
      <c r="F7867" s="3">
        <v>4.99</v>
      </c>
      <c r="G7867" s="4">
        <v>38582.986377314817</v>
      </c>
      <c r="H7867" s="6">
        <v>38582.986377314817</v>
      </c>
      <c r="I7867" s="6">
        <v>38583.759988425925</v>
      </c>
      <c r="J7867" s="10">
        <f>COUNTIF(B7867:B23898,B7867)</f>
        <v>4</v>
      </c>
      <c r="K7867" s="10" t="str">
        <f t="shared" si="123"/>
        <v>Repeat Customer</v>
      </c>
    </row>
    <row r="7868" spans="1:11" x14ac:dyDescent="0.25">
      <c r="A7868" s="3">
        <v>7869</v>
      </c>
      <c r="B7868" s="3">
        <v>290</v>
      </c>
      <c r="C7868" s="3">
        <v>4316</v>
      </c>
      <c r="D7868" s="3">
        <v>2</v>
      </c>
      <c r="E7868" s="3">
        <v>13190</v>
      </c>
      <c r="F7868" s="3">
        <v>1.99</v>
      </c>
      <c r="G7868" s="4">
        <v>38583.602766203701</v>
      </c>
      <c r="H7868" s="6">
        <v>38583.602766203701</v>
      </c>
      <c r="I7868" s="6">
        <v>38590.573599537034</v>
      </c>
      <c r="J7868" s="10">
        <f>COUNTIF(B7868:B23899,B7868)</f>
        <v>3</v>
      </c>
      <c r="K7868" s="10" t="str">
        <f t="shared" si="123"/>
        <v>Repeat Customer</v>
      </c>
    </row>
    <row r="7869" spans="1:11" x14ac:dyDescent="0.25">
      <c r="A7869" s="3">
        <v>7870</v>
      </c>
      <c r="B7869" s="3">
        <v>290</v>
      </c>
      <c r="C7869" s="3">
        <v>4569</v>
      </c>
      <c r="D7869" s="3">
        <v>1</v>
      </c>
      <c r="E7869" s="3">
        <v>13367</v>
      </c>
      <c r="F7869" s="3">
        <v>2.99</v>
      </c>
      <c r="G7869" s="4">
        <v>38583.888506944444</v>
      </c>
      <c r="H7869" s="6">
        <v>38583.888506944444</v>
      </c>
      <c r="I7869" s="6">
        <v>38588.640590277777</v>
      </c>
      <c r="J7869" s="10">
        <f>COUNTIF(B7869:B23900,B7869)</f>
        <v>2</v>
      </c>
      <c r="K7869" s="10" t="str">
        <f t="shared" si="123"/>
        <v>Repeat Customer</v>
      </c>
    </row>
    <row r="7870" spans="1:11" x14ac:dyDescent="0.25">
      <c r="A7870" s="3">
        <v>7871</v>
      </c>
      <c r="B7870" s="3">
        <v>290</v>
      </c>
      <c r="C7870" s="3">
        <v>3629</v>
      </c>
      <c r="D7870" s="3">
        <v>2</v>
      </c>
      <c r="E7870" s="3">
        <v>13687</v>
      </c>
      <c r="F7870" s="3">
        <v>2.99</v>
      </c>
      <c r="G7870" s="4">
        <v>38584.373506944445</v>
      </c>
      <c r="H7870" s="6">
        <v>38584.373506944445</v>
      </c>
      <c r="I7870" s="6">
        <v>38586.293645833335</v>
      </c>
      <c r="J7870" s="10">
        <f>COUNTIF(B7870:B23901,B7870)</f>
        <v>1</v>
      </c>
      <c r="K7870" s="10" t="str">
        <f t="shared" si="123"/>
        <v>New Customer</v>
      </c>
    </row>
    <row r="7871" spans="1:11" x14ac:dyDescent="0.25">
      <c r="A7871" s="3">
        <v>7872</v>
      </c>
      <c r="B7871" s="3">
        <v>291</v>
      </c>
      <c r="C7871" s="3">
        <v>2787</v>
      </c>
      <c r="D7871" s="3">
        <v>1</v>
      </c>
      <c r="E7871" s="3">
        <v>54</v>
      </c>
      <c r="F7871" s="3">
        <v>4.99</v>
      </c>
      <c r="G7871" s="4">
        <v>38497.307928240742</v>
      </c>
      <c r="H7871" s="6">
        <v>38497.307928240742</v>
      </c>
      <c r="I7871" s="6">
        <v>38504.212094907409</v>
      </c>
      <c r="J7871" s="10">
        <f>COUNTIF(B7871:B23902,B7871)</f>
        <v>23</v>
      </c>
      <c r="K7871" s="10" t="str">
        <f t="shared" si="123"/>
        <v>Repeat Customer</v>
      </c>
    </row>
    <row r="7872" spans="1:11" x14ac:dyDescent="0.25">
      <c r="A7872" s="3">
        <v>7873</v>
      </c>
      <c r="B7872" s="3">
        <v>291</v>
      </c>
      <c r="C7872" s="3">
        <v>1993</v>
      </c>
      <c r="D7872" s="3">
        <v>2</v>
      </c>
      <c r="E7872" s="3">
        <v>747</v>
      </c>
      <c r="F7872" s="3">
        <v>4.99</v>
      </c>
      <c r="G7872" s="4">
        <v>38501.393449074072</v>
      </c>
      <c r="H7872" s="6">
        <v>38501.393449074072</v>
      </c>
      <c r="I7872" s="6">
        <v>38508.31150462963</v>
      </c>
      <c r="J7872" s="10">
        <f>COUNTIF(B7872:B23903,B7872)</f>
        <v>22</v>
      </c>
      <c r="K7872" s="10" t="str">
        <f t="shared" si="123"/>
        <v>Repeat Customer</v>
      </c>
    </row>
    <row r="7873" spans="1:11" x14ac:dyDescent="0.25">
      <c r="A7873" s="3">
        <v>7874</v>
      </c>
      <c r="B7873" s="3">
        <v>291</v>
      </c>
      <c r="C7873" s="3">
        <v>688</v>
      </c>
      <c r="D7873" s="3">
        <v>1</v>
      </c>
      <c r="E7873" s="3">
        <v>1012</v>
      </c>
      <c r="F7873" s="3">
        <v>2.99</v>
      </c>
      <c r="G7873" s="4">
        <v>38503.095891203702</v>
      </c>
      <c r="H7873" s="6">
        <v>38503.095891203702</v>
      </c>
      <c r="I7873" s="6">
        <v>38506.282696759263</v>
      </c>
      <c r="J7873" s="10">
        <f>COUNTIF(B7873:B23904,B7873)</f>
        <v>21</v>
      </c>
      <c r="K7873" s="10" t="str">
        <f t="shared" si="123"/>
        <v>Repeat Customer</v>
      </c>
    </row>
    <row r="7874" spans="1:11" x14ac:dyDescent="0.25">
      <c r="A7874" s="3">
        <v>7875</v>
      </c>
      <c r="B7874" s="3">
        <v>291</v>
      </c>
      <c r="C7874" s="3">
        <v>2221</v>
      </c>
      <c r="D7874" s="3">
        <v>1</v>
      </c>
      <c r="E7874" s="3">
        <v>1191</v>
      </c>
      <c r="F7874" s="3">
        <v>2.99</v>
      </c>
      <c r="G7874" s="4">
        <v>38518.049016203702</v>
      </c>
      <c r="H7874" s="6">
        <v>38518.049016203702</v>
      </c>
      <c r="I7874" s="6">
        <v>38520.858738425923</v>
      </c>
      <c r="J7874" s="10">
        <f>COUNTIF(B7874:B23905,B7874)</f>
        <v>20</v>
      </c>
      <c r="K7874" s="10" t="str">
        <f t="shared" si="123"/>
        <v>Repeat Customer</v>
      </c>
    </row>
    <row r="7875" spans="1:11" x14ac:dyDescent="0.25">
      <c r="A7875" s="3">
        <v>7876</v>
      </c>
      <c r="B7875" s="3">
        <v>291</v>
      </c>
      <c r="C7875" s="3">
        <v>1617</v>
      </c>
      <c r="D7875" s="3">
        <v>1</v>
      </c>
      <c r="E7875" s="3">
        <v>2300</v>
      </c>
      <c r="F7875" s="3">
        <v>2.99</v>
      </c>
      <c r="G7875" s="4">
        <v>38521.349004629628</v>
      </c>
      <c r="H7875" s="6">
        <v>38521.349004629628</v>
      </c>
      <c r="I7875" s="6">
        <v>38527.202476851853</v>
      </c>
      <c r="J7875" s="10">
        <f>COUNTIF(B7875:B23906,B7875)</f>
        <v>19</v>
      </c>
      <c r="K7875" s="10" t="str">
        <f t="shared" ref="K7875:K7938" si="124">IF(J7875=1,"New Customer","Repeat Customer")</f>
        <v>Repeat Customer</v>
      </c>
    </row>
    <row r="7876" spans="1:11" x14ac:dyDescent="0.25">
      <c r="A7876" s="3">
        <v>7877</v>
      </c>
      <c r="B7876" s="3">
        <v>291</v>
      </c>
      <c r="C7876" s="3">
        <v>3103</v>
      </c>
      <c r="D7876" s="3">
        <v>2</v>
      </c>
      <c r="E7876" s="3">
        <v>3042</v>
      </c>
      <c r="F7876" s="3">
        <v>2.99</v>
      </c>
      <c r="G7876" s="4">
        <v>38523.526701388888</v>
      </c>
      <c r="H7876" s="6">
        <v>38523.526701388888</v>
      </c>
      <c r="I7876" s="6">
        <v>38529.471145833333</v>
      </c>
      <c r="J7876" s="10">
        <f>COUNTIF(B7876:B23907,B7876)</f>
        <v>18</v>
      </c>
      <c r="K7876" s="10" t="str">
        <f t="shared" si="124"/>
        <v>Repeat Customer</v>
      </c>
    </row>
    <row r="7877" spans="1:11" x14ac:dyDescent="0.25">
      <c r="A7877" s="3">
        <v>7878</v>
      </c>
      <c r="B7877" s="3">
        <v>291</v>
      </c>
      <c r="C7877" s="3">
        <v>371</v>
      </c>
      <c r="D7877" s="3">
        <v>2</v>
      </c>
      <c r="E7877" s="3">
        <v>3512</v>
      </c>
      <c r="F7877" s="3">
        <v>4.99</v>
      </c>
      <c r="G7877" s="4">
        <v>38539.029930555553</v>
      </c>
      <c r="H7877" s="6">
        <v>38539.029930555553</v>
      </c>
      <c r="I7877" s="6">
        <v>38545.262569444443</v>
      </c>
      <c r="J7877" s="10">
        <f>COUNTIF(B7877:B23908,B7877)</f>
        <v>17</v>
      </c>
      <c r="K7877" s="10" t="str">
        <f t="shared" si="124"/>
        <v>Repeat Customer</v>
      </c>
    </row>
    <row r="7878" spans="1:11" x14ac:dyDescent="0.25">
      <c r="A7878" s="3">
        <v>7879</v>
      </c>
      <c r="B7878" s="3">
        <v>291</v>
      </c>
      <c r="C7878" s="3">
        <v>293</v>
      </c>
      <c r="D7878" s="3">
        <v>2</v>
      </c>
      <c r="E7878" s="3">
        <v>4862</v>
      </c>
      <c r="F7878" s="3">
        <v>3.99</v>
      </c>
      <c r="G7878" s="4">
        <v>38541.793587962966</v>
      </c>
      <c r="H7878" s="6">
        <v>38541.793587962966</v>
      </c>
      <c r="I7878" s="6">
        <v>38550.845671296294</v>
      </c>
      <c r="J7878" s="10">
        <f>COUNTIF(B7878:B23909,B7878)</f>
        <v>16</v>
      </c>
      <c r="K7878" s="10" t="str">
        <f t="shared" si="124"/>
        <v>Repeat Customer</v>
      </c>
    </row>
    <row r="7879" spans="1:11" x14ac:dyDescent="0.25">
      <c r="A7879" s="3">
        <v>7880</v>
      </c>
      <c r="B7879" s="3">
        <v>291</v>
      </c>
      <c r="C7879" s="3">
        <v>162</v>
      </c>
      <c r="D7879" s="3">
        <v>2</v>
      </c>
      <c r="E7879" s="3">
        <v>5754</v>
      </c>
      <c r="F7879" s="3">
        <v>2.99</v>
      </c>
      <c r="G7879" s="4">
        <v>38543.522719907407</v>
      </c>
      <c r="H7879" s="6">
        <v>38543.522719907407</v>
      </c>
      <c r="I7879" s="6">
        <v>38545.549803240741</v>
      </c>
      <c r="J7879" s="10">
        <f>COUNTIF(B7879:B23910,B7879)</f>
        <v>15</v>
      </c>
      <c r="K7879" s="10" t="str">
        <f t="shared" si="124"/>
        <v>Repeat Customer</v>
      </c>
    </row>
    <row r="7880" spans="1:11" x14ac:dyDescent="0.25">
      <c r="A7880" s="3">
        <v>7881</v>
      </c>
      <c r="B7880" s="3">
        <v>291</v>
      </c>
      <c r="C7880" s="3">
        <v>863</v>
      </c>
      <c r="D7880" s="3">
        <v>2</v>
      </c>
      <c r="E7880" s="3">
        <v>6516</v>
      </c>
      <c r="F7880" s="3">
        <v>4.99</v>
      </c>
      <c r="G7880" s="4">
        <v>38545.161041666666</v>
      </c>
      <c r="H7880" s="6">
        <v>38545.161041666666</v>
      </c>
      <c r="I7880" s="6">
        <v>38547.154097222221</v>
      </c>
      <c r="J7880" s="10">
        <f>COUNTIF(B7880:B23911,B7880)</f>
        <v>14</v>
      </c>
      <c r="K7880" s="10" t="str">
        <f t="shared" si="124"/>
        <v>Repeat Customer</v>
      </c>
    </row>
    <row r="7881" spans="1:11" x14ac:dyDescent="0.25">
      <c r="A7881" s="3">
        <v>7882</v>
      </c>
      <c r="B7881" s="3">
        <v>291</v>
      </c>
      <c r="C7881" s="3">
        <v>227</v>
      </c>
      <c r="D7881" s="3">
        <v>1</v>
      </c>
      <c r="E7881" s="3">
        <v>6796</v>
      </c>
      <c r="F7881" s="3">
        <v>2.99</v>
      </c>
      <c r="G7881" s="4">
        <v>38545.69740740741</v>
      </c>
      <c r="H7881" s="6">
        <v>38545.69740740741</v>
      </c>
      <c r="I7881" s="6">
        <v>38549.616851851853</v>
      </c>
      <c r="J7881" s="10">
        <f>COUNTIF(B7881:B23912,B7881)</f>
        <v>13</v>
      </c>
      <c r="K7881" s="10" t="str">
        <f t="shared" si="124"/>
        <v>Repeat Customer</v>
      </c>
    </row>
    <row r="7882" spans="1:11" x14ac:dyDescent="0.25">
      <c r="A7882" s="3">
        <v>7883</v>
      </c>
      <c r="B7882" s="3">
        <v>291</v>
      </c>
      <c r="C7882" s="3">
        <v>3433</v>
      </c>
      <c r="D7882" s="3">
        <v>1</v>
      </c>
      <c r="E7882" s="3">
        <v>7561</v>
      </c>
      <c r="F7882" s="3">
        <v>5.99</v>
      </c>
      <c r="G7882" s="4">
        <v>38560.931307870371</v>
      </c>
      <c r="H7882" s="6">
        <v>38560.931307870371</v>
      </c>
      <c r="I7882" s="6">
        <v>38568.043113425927</v>
      </c>
      <c r="J7882" s="10">
        <f>COUNTIF(B7882:B23913,B7882)</f>
        <v>12</v>
      </c>
      <c r="K7882" s="10" t="str">
        <f t="shared" si="124"/>
        <v>Repeat Customer</v>
      </c>
    </row>
    <row r="7883" spans="1:11" x14ac:dyDescent="0.25">
      <c r="A7883" s="3">
        <v>7884</v>
      </c>
      <c r="B7883" s="3">
        <v>291</v>
      </c>
      <c r="C7883" s="3">
        <v>2887</v>
      </c>
      <c r="D7883" s="3">
        <v>2</v>
      </c>
      <c r="E7883" s="3">
        <v>7564</v>
      </c>
      <c r="F7883" s="3">
        <v>0.99</v>
      </c>
      <c r="G7883" s="4">
        <v>38560.938391203701</v>
      </c>
      <c r="H7883" s="6">
        <v>38560.938391203701</v>
      </c>
      <c r="I7883" s="6">
        <v>38565.045335648145</v>
      </c>
      <c r="J7883" s="10">
        <f>COUNTIF(B7883:B23914,B7883)</f>
        <v>11</v>
      </c>
      <c r="K7883" s="10" t="str">
        <f t="shared" si="124"/>
        <v>Repeat Customer</v>
      </c>
    </row>
    <row r="7884" spans="1:11" x14ac:dyDescent="0.25">
      <c r="A7884" s="3">
        <v>7885</v>
      </c>
      <c r="B7884" s="3">
        <v>291</v>
      </c>
      <c r="C7884" s="3">
        <v>1292</v>
      </c>
      <c r="D7884" s="3">
        <v>1</v>
      </c>
      <c r="E7884" s="3">
        <v>8690</v>
      </c>
      <c r="F7884" s="3">
        <v>0.99</v>
      </c>
      <c r="G7884" s="4">
        <v>38562.694074074076</v>
      </c>
      <c r="H7884" s="6">
        <v>38562.694074074076</v>
      </c>
      <c r="I7884" s="6">
        <v>38565.585740740738</v>
      </c>
      <c r="J7884" s="10">
        <f>COUNTIF(B7884:B23915,B7884)</f>
        <v>10</v>
      </c>
      <c r="K7884" s="10" t="str">
        <f t="shared" si="124"/>
        <v>Repeat Customer</v>
      </c>
    </row>
    <row r="7885" spans="1:11" x14ac:dyDescent="0.25">
      <c r="A7885" s="3">
        <v>7886</v>
      </c>
      <c r="B7885" s="3">
        <v>291</v>
      </c>
      <c r="C7885" s="3">
        <v>443</v>
      </c>
      <c r="D7885" s="3">
        <v>2</v>
      </c>
      <c r="E7885" s="3">
        <v>8697</v>
      </c>
      <c r="F7885" s="3">
        <v>4.99</v>
      </c>
      <c r="G7885" s="4">
        <v>38562.698692129627</v>
      </c>
      <c r="H7885" s="6">
        <v>38562.698692129627</v>
      </c>
      <c r="I7885" s="6">
        <v>38566.810497685183</v>
      </c>
      <c r="J7885" s="10">
        <f>COUNTIF(B7885:B23916,B7885)</f>
        <v>9</v>
      </c>
      <c r="K7885" s="10" t="str">
        <f t="shared" si="124"/>
        <v>Repeat Customer</v>
      </c>
    </row>
    <row r="7886" spans="1:11" x14ac:dyDescent="0.25">
      <c r="A7886" s="3">
        <v>7887</v>
      </c>
      <c r="B7886" s="3">
        <v>291</v>
      </c>
      <c r="C7886" s="3">
        <v>4034</v>
      </c>
      <c r="D7886" s="3">
        <v>1</v>
      </c>
      <c r="E7886" s="3">
        <v>9165</v>
      </c>
      <c r="F7886" s="3">
        <v>5.99</v>
      </c>
      <c r="G7886" s="4">
        <v>38563.475324074076</v>
      </c>
      <c r="H7886" s="6">
        <v>38563.475324074076</v>
      </c>
      <c r="I7886" s="6">
        <v>38567.401712962965</v>
      </c>
      <c r="J7886" s="10">
        <f>COUNTIF(B7886:B23917,B7886)</f>
        <v>8</v>
      </c>
      <c r="K7886" s="10" t="str">
        <f t="shared" si="124"/>
        <v>Repeat Customer</v>
      </c>
    </row>
    <row r="7887" spans="1:11" x14ac:dyDescent="0.25">
      <c r="A7887" s="3">
        <v>7888</v>
      </c>
      <c r="B7887" s="3">
        <v>291</v>
      </c>
      <c r="C7887" s="3">
        <v>4387</v>
      </c>
      <c r="D7887" s="3">
        <v>2</v>
      </c>
      <c r="E7887" s="3">
        <v>9201</v>
      </c>
      <c r="F7887" s="3">
        <v>5.99</v>
      </c>
      <c r="G7887" s="4">
        <v>38563.529409722221</v>
      </c>
      <c r="H7887" s="6">
        <v>38563.529409722221</v>
      </c>
      <c r="I7887" s="6">
        <v>38572.28496527778</v>
      </c>
      <c r="J7887" s="10">
        <f>COUNTIF(B7887:B23918,B7887)</f>
        <v>7</v>
      </c>
      <c r="K7887" s="10" t="str">
        <f t="shared" si="124"/>
        <v>Repeat Customer</v>
      </c>
    </row>
    <row r="7888" spans="1:11" x14ac:dyDescent="0.25">
      <c r="A7888" s="3">
        <v>7889</v>
      </c>
      <c r="B7888" s="3">
        <v>291</v>
      </c>
      <c r="C7888" s="3">
        <v>3205</v>
      </c>
      <c r="D7888" s="3">
        <v>2</v>
      </c>
      <c r="E7888" s="3">
        <v>9919</v>
      </c>
      <c r="F7888" s="3">
        <v>7.99</v>
      </c>
      <c r="G7888" s="4">
        <v>38564.622060185182</v>
      </c>
      <c r="H7888" s="6">
        <v>38564.622060185182</v>
      </c>
      <c r="I7888" s="6">
        <v>38572.488726851851</v>
      </c>
      <c r="J7888" s="10">
        <f>COUNTIF(B7888:B23919,B7888)</f>
        <v>6</v>
      </c>
      <c r="K7888" s="10" t="str">
        <f t="shared" si="124"/>
        <v>Repeat Customer</v>
      </c>
    </row>
    <row r="7889" spans="1:11" x14ac:dyDescent="0.25">
      <c r="A7889" s="3">
        <v>7890</v>
      </c>
      <c r="B7889" s="3">
        <v>291</v>
      </c>
      <c r="C7889" s="3">
        <v>1301</v>
      </c>
      <c r="D7889" s="3">
        <v>1</v>
      </c>
      <c r="E7889" s="3">
        <v>10463</v>
      </c>
      <c r="F7889" s="3">
        <v>4.99</v>
      </c>
      <c r="G7889" s="4">
        <v>38565.402581018519</v>
      </c>
      <c r="H7889" s="6">
        <v>38565.402581018519</v>
      </c>
      <c r="I7889" s="6">
        <v>38574.154664351852</v>
      </c>
      <c r="J7889" s="10">
        <f>COUNTIF(B7889:B23920,B7889)</f>
        <v>5</v>
      </c>
      <c r="K7889" s="10" t="str">
        <f t="shared" si="124"/>
        <v>Repeat Customer</v>
      </c>
    </row>
    <row r="7890" spans="1:11" x14ac:dyDescent="0.25">
      <c r="A7890" s="3">
        <v>7891</v>
      </c>
      <c r="B7890" s="3">
        <v>291</v>
      </c>
      <c r="C7890" s="3">
        <v>1270</v>
      </c>
      <c r="D7890" s="3">
        <v>2</v>
      </c>
      <c r="E7890" s="3">
        <v>11145</v>
      </c>
      <c r="F7890" s="3">
        <v>0.99</v>
      </c>
      <c r="G7890" s="4">
        <v>38566.405138888891</v>
      </c>
      <c r="H7890" s="6">
        <v>38566.405138888891</v>
      </c>
      <c r="I7890" s="6">
        <v>38569.645416666666</v>
      </c>
      <c r="J7890" s="10">
        <f>COUNTIF(B7890:B23921,B7890)</f>
        <v>4</v>
      </c>
      <c r="K7890" s="10" t="str">
        <f t="shared" si="124"/>
        <v>Repeat Customer</v>
      </c>
    </row>
    <row r="7891" spans="1:11" x14ac:dyDescent="0.25">
      <c r="A7891" s="3">
        <v>7892</v>
      </c>
      <c r="B7891" s="3">
        <v>291</v>
      </c>
      <c r="C7891" s="3">
        <v>117</v>
      </c>
      <c r="D7891" s="3">
        <v>1</v>
      </c>
      <c r="E7891" s="3">
        <v>13665</v>
      </c>
      <c r="F7891" s="3">
        <v>5.99</v>
      </c>
      <c r="G7891" s="4">
        <v>38584.346759259257</v>
      </c>
      <c r="H7891" s="6">
        <v>38584.346759259257</v>
      </c>
      <c r="I7891" s="6">
        <v>38592.268287037034</v>
      </c>
      <c r="J7891" s="10">
        <f>COUNTIF(B7891:B23922,B7891)</f>
        <v>3</v>
      </c>
      <c r="K7891" s="10" t="str">
        <f t="shared" si="124"/>
        <v>Repeat Customer</v>
      </c>
    </row>
    <row r="7892" spans="1:11" x14ac:dyDescent="0.25">
      <c r="A7892" s="3">
        <v>7893</v>
      </c>
      <c r="B7892" s="3">
        <v>291</v>
      </c>
      <c r="C7892" s="3">
        <v>2547</v>
      </c>
      <c r="D7892" s="3">
        <v>2</v>
      </c>
      <c r="E7892" s="3">
        <v>14241</v>
      </c>
      <c r="F7892" s="3">
        <v>4.99</v>
      </c>
      <c r="G7892" s="4">
        <v>38585.225636574076</v>
      </c>
      <c r="H7892" s="6">
        <v>38585.225636574076</v>
      </c>
      <c r="I7892" s="6">
        <v>38594.148553240739</v>
      </c>
      <c r="J7892" s="10">
        <f>COUNTIF(B7892:B23923,B7892)</f>
        <v>2</v>
      </c>
      <c r="K7892" s="10" t="str">
        <f t="shared" si="124"/>
        <v>Repeat Customer</v>
      </c>
    </row>
    <row r="7893" spans="1:11" x14ac:dyDescent="0.25">
      <c r="A7893" s="3">
        <v>7894</v>
      </c>
      <c r="B7893" s="3">
        <v>291</v>
      </c>
      <c r="C7893" s="3">
        <v>3291</v>
      </c>
      <c r="D7893" s="3">
        <v>2</v>
      </c>
      <c r="E7893" s="3">
        <v>15663</v>
      </c>
      <c r="F7893" s="3">
        <v>3.99</v>
      </c>
      <c r="G7893" s="4">
        <v>38587.371134259258</v>
      </c>
      <c r="H7893" s="6">
        <v>38587.371134259258</v>
      </c>
      <c r="I7893" s="6">
        <v>38593.122523148151</v>
      </c>
      <c r="J7893" s="10">
        <f>COUNTIF(B7893:B23924,B7893)</f>
        <v>1</v>
      </c>
      <c r="K7893" s="10" t="str">
        <f t="shared" si="124"/>
        <v>New Customer</v>
      </c>
    </row>
    <row r="7894" spans="1:11" x14ac:dyDescent="0.25">
      <c r="A7894" s="3">
        <v>7895</v>
      </c>
      <c r="B7894" s="3">
        <v>292</v>
      </c>
      <c r="C7894" s="3">
        <v>3364</v>
      </c>
      <c r="D7894" s="3">
        <v>1</v>
      </c>
      <c r="E7894" s="3">
        <v>324</v>
      </c>
      <c r="F7894" s="3">
        <v>0.99</v>
      </c>
      <c r="G7894" s="4">
        <v>38499.041712962964</v>
      </c>
      <c r="H7894" s="6">
        <v>38499.041712962964</v>
      </c>
      <c r="I7894" s="6">
        <v>38502.18546296296</v>
      </c>
      <c r="J7894" s="10">
        <f>COUNTIF(B7894:B23925,B7894)</f>
        <v>27</v>
      </c>
      <c r="K7894" s="10" t="str">
        <f t="shared" si="124"/>
        <v>Repeat Customer</v>
      </c>
    </row>
    <row r="7895" spans="1:11" x14ac:dyDescent="0.25">
      <c r="A7895" s="3">
        <v>7896</v>
      </c>
      <c r="B7895" s="3">
        <v>292</v>
      </c>
      <c r="C7895" s="3">
        <v>2469</v>
      </c>
      <c r="D7895" s="3">
        <v>1</v>
      </c>
      <c r="E7895" s="3">
        <v>1901</v>
      </c>
      <c r="F7895" s="3">
        <v>3.99</v>
      </c>
      <c r="G7895" s="4">
        <v>38520.191192129627</v>
      </c>
      <c r="H7895" s="6">
        <v>38520.191192129627</v>
      </c>
      <c r="I7895" s="6">
        <v>38528.256469907406</v>
      </c>
      <c r="J7895" s="10">
        <f>COUNTIF(B7895:B23926,B7895)</f>
        <v>26</v>
      </c>
      <c r="K7895" s="10" t="str">
        <f t="shared" si="124"/>
        <v>Repeat Customer</v>
      </c>
    </row>
    <row r="7896" spans="1:11" x14ac:dyDescent="0.25">
      <c r="A7896" s="3">
        <v>7897</v>
      </c>
      <c r="B7896" s="3">
        <v>292</v>
      </c>
      <c r="C7896" s="3">
        <v>4573</v>
      </c>
      <c r="D7896" s="3">
        <v>2</v>
      </c>
      <c r="E7896" s="3">
        <v>2258</v>
      </c>
      <c r="F7896" s="3">
        <v>3.99</v>
      </c>
      <c r="G7896" s="4">
        <v>38521.229583333334</v>
      </c>
      <c r="H7896" s="6">
        <v>38521.229583333334</v>
      </c>
      <c r="I7896" s="6">
        <v>38527.381666666668</v>
      </c>
      <c r="J7896" s="10">
        <f>COUNTIF(B7896:B23927,B7896)</f>
        <v>25</v>
      </c>
      <c r="K7896" s="10" t="str">
        <f t="shared" si="124"/>
        <v>Repeat Customer</v>
      </c>
    </row>
    <row r="7897" spans="1:11" x14ac:dyDescent="0.25">
      <c r="A7897" s="3">
        <v>7898</v>
      </c>
      <c r="B7897" s="3">
        <v>292</v>
      </c>
      <c r="C7897" s="3">
        <v>143</v>
      </c>
      <c r="D7897" s="3">
        <v>1</v>
      </c>
      <c r="E7897" s="3">
        <v>2838</v>
      </c>
      <c r="F7897" s="3">
        <v>3.99</v>
      </c>
      <c r="G7897" s="4">
        <v>38522.920902777776</v>
      </c>
      <c r="H7897" s="6">
        <v>38522.920902777776</v>
      </c>
      <c r="I7897" s="6">
        <v>38528.937569444446</v>
      </c>
      <c r="J7897" s="10">
        <f>COUNTIF(B7897:B23928,B7897)</f>
        <v>24</v>
      </c>
      <c r="K7897" s="10" t="str">
        <f t="shared" si="124"/>
        <v>Repeat Customer</v>
      </c>
    </row>
    <row r="7898" spans="1:11" x14ac:dyDescent="0.25">
      <c r="A7898" s="3">
        <v>7899</v>
      </c>
      <c r="B7898" s="3">
        <v>292</v>
      </c>
      <c r="C7898" s="3">
        <v>2462</v>
      </c>
      <c r="D7898" s="3">
        <v>2</v>
      </c>
      <c r="E7898" s="3">
        <v>3328</v>
      </c>
      <c r="F7898" s="3">
        <v>2.99</v>
      </c>
      <c r="G7898" s="4">
        <v>38524.381064814814</v>
      </c>
      <c r="H7898" s="6">
        <v>38524.381064814814</v>
      </c>
      <c r="I7898" s="6">
        <v>38533.519953703704</v>
      </c>
      <c r="J7898" s="10">
        <f>COUNTIF(B7898:B23929,B7898)</f>
        <v>23</v>
      </c>
      <c r="K7898" s="10" t="str">
        <f t="shared" si="124"/>
        <v>Repeat Customer</v>
      </c>
    </row>
    <row r="7899" spans="1:11" x14ac:dyDescent="0.25">
      <c r="A7899" s="3">
        <v>7900</v>
      </c>
      <c r="B7899" s="3">
        <v>292</v>
      </c>
      <c r="C7899" s="3">
        <v>3832</v>
      </c>
      <c r="D7899" s="3">
        <v>2</v>
      </c>
      <c r="E7899" s="3">
        <v>3557</v>
      </c>
      <c r="F7899" s="3">
        <v>0.99</v>
      </c>
      <c r="G7899" s="4">
        <v>38539.117118055554</v>
      </c>
      <c r="H7899" s="6">
        <v>38539.117118055554</v>
      </c>
      <c r="I7899" s="6">
        <v>38541.953229166669</v>
      </c>
      <c r="J7899" s="10">
        <f>COUNTIF(B7899:B23930,B7899)</f>
        <v>22</v>
      </c>
      <c r="K7899" s="10" t="str">
        <f t="shared" si="124"/>
        <v>Repeat Customer</v>
      </c>
    </row>
    <row r="7900" spans="1:11" x14ac:dyDescent="0.25">
      <c r="A7900" s="3">
        <v>7901</v>
      </c>
      <c r="B7900" s="3">
        <v>292</v>
      </c>
      <c r="C7900" s="3">
        <v>1097</v>
      </c>
      <c r="D7900" s="3">
        <v>1</v>
      </c>
      <c r="E7900" s="3">
        <v>4200</v>
      </c>
      <c r="F7900" s="3">
        <v>4.99</v>
      </c>
      <c r="G7900" s="4">
        <v>38540.468877314815</v>
      </c>
      <c r="H7900" s="6">
        <v>38540.468877314815</v>
      </c>
      <c r="I7900" s="6">
        <v>38544.490405092591</v>
      </c>
      <c r="J7900" s="10">
        <f>COUNTIF(B7900:B23931,B7900)</f>
        <v>21</v>
      </c>
      <c r="K7900" s="10" t="str">
        <f t="shared" si="124"/>
        <v>Repeat Customer</v>
      </c>
    </row>
    <row r="7901" spans="1:11" x14ac:dyDescent="0.25">
      <c r="A7901" s="3">
        <v>7902</v>
      </c>
      <c r="B7901" s="3">
        <v>292</v>
      </c>
      <c r="C7901" s="3">
        <v>2788</v>
      </c>
      <c r="D7901" s="3">
        <v>2</v>
      </c>
      <c r="E7901" s="3">
        <v>5095</v>
      </c>
      <c r="F7901" s="3">
        <v>4.99</v>
      </c>
      <c r="G7901" s="4">
        <v>38542.255810185183</v>
      </c>
      <c r="H7901" s="6">
        <v>38542.255810185183</v>
      </c>
      <c r="I7901" s="6">
        <v>38544.453032407408</v>
      </c>
      <c r="J7901" s="10">
        <f>COUNTIF(B7901:B23932,B7901)</f>
        <v>20</v>
      </c>
      <c r="K7901" s="10" t="str">
        <f t="shared" si="124"/>
        <v>Repeat Customer</v>
      </c>
    </row>
    <row r="7902" spans="1:11" x14ac:dyDescent="0.25">
      <c r="A7902" s="3">
        <v>7903</v>
      </c>
      <c r="B7902" s="3">
        <v>292</v>
      </c>
      <c r="C7902" s="3">
        <v>286</v>
      </c>
      <c r="D7902" s="3">
        <v>2</v>
      </c>
      <c r="E7902" s="3">
        <v>5257</v>
      </c>
      <c r="F7902" s="3">
        <v>0.99</v>
      </c>
      <c r="G7902" s="4">
        <v>38542.581053240741</v>
      </c>
      <c r="H7902" s="6">
        <v>38542.581053240741</v>
      </c>
      <c r="I7902" s="6">
        <v>38543.601886574077</v>
      </c>
      <c r="J7902" s="10">
        <f>COUNTIF(B7902:B23933,B7902)</f>
        <v>19</v>
      </c>
      <c r="K7902" s="10" t="str">
        <f t="shared" si="124"/>
        <v>Repeat Customer</v>
      </c>
    </row>
    <row r="7903" spans="1:11" x14ac:dyDescent="0.25">
      <c r="A7903" s="3">
        <v>7904</v>
      </c>
      <c r="B7903" s="3">
        <v>292</v>
      </c>
      <c r="C7903" s="3">
        <v>3295</v>
      </c>
      <c r="D7903" s="3">
        <v>1</v>
      </c>
      <c r="E7903" s="3">
        <v>5940</v>
      </c>
      <c r="F7903" s="3">
        <v>4.99</v>
      </c>
      <c r="G7903" s="4">
        <v>38543.938206018516</v>
      </c>
      <c r="H7903" s="6">
        <v>38543.938206018516</v>
      </c>
      <c r="I7903" s="6">
        <v>38547.036122685182</v>
      </c>
      <c r="J7903" s="10">
        <f>COUNTIF(B7903:B23934,B7903)</f>
        <v>18</v>
      </c>
      <c r="K7903" s="10" t="str">
        <f t="shared" si="124"/>
        <v>Repeat Customer</v>
      </c>
    </row>
    <row r="7904" spans="1:11" x14ac:dyDescent="0.25">
      <c r="A7904" s="3">
        <v>7905</v>
      </c>
      <c r="B7904" s="3">
        <v>292</v>
      </c>
      <c r="C7904" s="3">
        <v>2308</v>
      </c>
      <c r="D7904" s="3">
        <v>1</v>
      </c>
      <c r="E7904" s="3">
        <v>6270</v>
      </c>
      <c r="F7904" s="3">
        <v>8.99</v>
      </c>
      <c r="G7904" s="4">
        <v>38544.666087962964</v>
      </c>
      <c r="H7904" s="6">
        <v>38544.666087962964</v>
      </c>
      <c r="I7904" s="6">
        <v>38551.436921296299</v>
      </c>
      <c r="J7904" s="10">
        <f>COUNTIF(B7904:B23935,B7904)</f>
        <v>17</v>
      </c>
      <c r="K7904" s="10" t="str">
        <f t="shared" si="124"/>
        <v>Repeat Customer</v>
      </c>
    </row>
    <row r="7905" spans="1:11" x14ac:dyDescent="0.25">
      <c r="A7905" s="3">
        <v>7906</v>
      </c>
      <c r="B7905" s="3">
        <v>292</v>
      </c>
      <c r="C7905" s="3">
        <v>129</v>
      </c>
      <c r="D7905" s="3">
        <v>1</v>
      </c>
      <c r="E7905" s="3">
        <v>6900</v>
      </c>
      <c r="F7905" s="3">
        <v>6.99</v>
      </c>
      <c r="G7905" s="4">
        <v>38545.906539351854</v>
      </c>
      <c r="H7905" s="6">
        <v>38545.906539351854</v>
      </c>
      <c r="I7905" s="6">
        <v>38552.888483796298</v>
      </c>
      <c r="J7905" s="10">
        <f>COUNTIF(B7905:B23936,B7905)</f>
        <v>16</v>
      </c>
      <c r="K7905" s="10" t="str">
        <f t="shared" si="124"/>
        <v>Repeat Customer</v>
      </c>
    </row>
    <row r="7906" spans="1:11" x14ac:dyDescent="0.25">
      <c r="A7906" s="3">
        <v>7907</v>
      </c>
      <c r="B7906" s="3">
        <v>292</v>
      </c>
      <c r="C7906" s="3">
        <v>3685</v>
      </c>
      <c r="D7906" s="3">
        <v>2</v>
      </c>
      <c r="E7906" s="3">
        <v>7199</v>
      </c>
      <c r="F7906" s="3">
        <v>5.99</v>
      </c>
      <c r="G7906" s="4">
        <v>38560.370405092595</v>
      </c>
      <c r="H7906" s="6">
        <v>38560.370405092595</v>
      </c>
      <c r="I7906" s="6">
        <v>38567.417627314811</v>
      </c>
      <c r="J7906" s="10">
        <f>COUNTIF(B7906:B23937,B7906)</f>
        <v>15</v>
      </c>
      <c r="K7906" s="10" t="str">
        <f t="shared" si="124"/>
        <v>Repeat Customer</v>
      </c>
    </row>
    <row r="7907" spans="1:11" x14ac:dyDescent="0.25">
      <c r="A7907" s="3">
        <v>7908</v>
      </c>
      <c r="B7907" s="3">
        <v>292</v>
      </c>
      <c r="C7907" s="3">
        <v>1812</v>
      </c>
      <c r="D7907" s="3">
        <v>1</v>
      </c>
      <c r="E7907" s="3">
        <v>7216</v>
      </c>
      <c r="F7907" s="3">
        <v>2.99</v>
      </c>
      <c r="G7907" s="4">
        <v>38560.394270833334</v>
      </c>
      <c r="H7907" s="6">
        <v>38560.394270833334</v>
      </c>
      <c r="I7907" s="6">
        <v>38567.547743055555</v>
      </c>
      <c r="J7907" s="10">
        <f>COUNTIF(B7907:B23938,B7907)</f>
        <v>14</v>
      </c>
      <c r="K7907" s="10" t="str">
        <f t="shared" si="124"/>
        <v>Repeat Customer</v>
      </c>
    </row>
    <row r="7908" spans="1:11" x14ac:dyDescent="0.25">
      <c r="A7908" s="3">
        <v>7909</v>
      </c>
      <c r="B7908" s="3">
        <v>292</v>
      </c>
      <c r="C7908" s="3">
        <v>2541</v>
      </c>
      <c r="D7908" s="3">
        <v>1</v>
      </c>
      <c r="E7908" s="3">
        <v>7545</v>
      </c>
      <c r="F7908" s="3">
        <v>2.99</v>
      </c>
      <c r="G7908" s="4">
        <v>38560.908368055556</v>
      </c>
      <c r="H7908" s="6">
        <v>38560.908368055556</v>
      </c>
      <c r="I7908" s="6">
        <v>38565.932673611111</v>
      </c>
      <c r="J7908" s="10">
        <f>COUNTIF(B7908:B23939,B7908)</f>
        <v>13</v>
      </c>
      <c r="K7908" s="10" t="str">
        <f t="shared" si="124"/>
        <v>Repeat Customer</v>
      </c>
    </row>
    <row r="7909" spans="1:11" x14ac:dyDescent="0.25">
      <c r="A7909" s="3">
        <v>7910</v>
      </c>
      <c r="B7909" s="3">
        <v>292</v>
      </c>
      <c r="C7909" s="3">
        <v>2774</v>
      </c>
      <c r="D7909" s="3">
        <v>1</v>
      </c>
      <c r="E7909" s="3">
        <v>7766</v>
      </c>
      <c r="F7909" s="3">
        <v>4.99</v>
      </c>
      <c r="G7909" s="4">
        <v>38561.279131944444</v>
      </c>
      <c r="H7909" s="6">
        <v>38561.279131944444</v>
      </c>
      <c r="I7909" s="6">
        <v>38570.473576388889</v>
      </c>
      <c r="J7909" s="10">
        <f>COUNTIF(B7909:B23940,B7909)</f>
        <v>12</v>
      </c>
      <c r="K7909" s="10" t="str">
        <f t="shared" si="124"/>
        <v>Repeat Customer</v>
      </c>
    </row>
    <row r="7910" spans="1:11" x14ac:dyDescent="0.25">
      <c r="A7910" s="3">
        <v>7911</v>
      </c>
      <c r="B7910" s="3">
        <v>292</v>
      </c>
      <c r="C7910" s="3">
        <v>2936</v>
      </c>
      <c r="D7910" s="3">
        <v>1</v>
      </c>
      <c r="E7910" s="3">
        <v>8047</v>
      </c>
      <c r="F7910" s="3">
        <v>2.99</v>
      </c>
      <c r="G7910" s="4">
        <v>38561.701192129629</v>
      </c>
      <c r="H7910" s="6">
        <v>38561.701192129629</v>
      </c>
      <c r="I7910" s="6">
        <v>38567.617164351854</v>
      </c>
      <c r="J7910" s="10">
        <f>COUNTIF(B7910:B23941,B7910)</f>
        <v>11</v>
      </c>
      <c r="K7910" s="10" t="str">
        <f t="shared" si="124"/>
        <v>Repeat Customer</v>
      </c>
    </row>
    <row r="7911" spans="1:11" x14ac:dyDescent="0.25">
      <c r="A7911" s="3">
        <v>7912</v>
      </c>
      <c r="B7911" s="3">
        <v>292</v>
      </c>
      <c r="C7911" s="3">
        <v>4203</v>
      </c>
      <c r="D7911" s="3">
        <v>2</v>
      </c>
      <c r="E7911" s="3">
        <v>8842</v>
      </c>
      <c r="F7911" s="3">
        <v>4.99</v>
      </c>
      <c r="G7911" s="4">
        <v>38562.960879629631</v>
      </c>
      <c r="H7911" s="6">
        <v>38562.960879629631</v>
      </c>
      <c r="I7911" s="6">
        <v>38570.974768518521</v>
      </c>
      <c r="J7911" s="10">
        <f>COUNTIF(B7911:B23942,B7911)</f>
        <v>10</v>
      </c>
      <c r="K7911" s="10" t="str">
        <f t="shared" si="124"/>
        <v>Repeat Customer</v>
      </c>
    </row>
    <row r="7912" spans="1:11" x14ac:dyDescent="0.25">
      <c r="A7912" s="3">
        <v>7913</v>
      </c>
      <c r="B7912" s="3">
        <v>292</v>
      </c>
      <c r="C7912" s="3">
        <v>1869</v>
      </c>
      <c r="D7912" s="3">
        <v>1</v>
      </c>
      <c r="E7912" s="3">
        <v>8990</v>
      </c>
      <c r="F7912" s="3">
        <v>8.99</v>
      </c>
      <c r="G7912" s="4">
        <v>38563.195625</v>
      </c>
      <c r="H7912" s="6">
        <v>38563.195625</v>
      </c>
      <c r="I7912" s="6">
        <v>38571.951874999999</v>
      </c>
      <c r="J7912" s="10">
        <f>COUNTIF(B7912:B23943,B7912)</f>
        <v>9</v>
      </c>
      <c r="K7912" s="10" t="str">
        <f t="shared" si="124"/>
        <v>Repeat Customer</v>
      </c>
    </row>
    <row r="7913" spans="1:11" x14ac:dyDescent="0.25">
      <c r="A7913" s="3">
        <v>7914</v>
      </c>
      <c r="B7913" s="3">
        <v>292</v>
      </c>
      <c r="C7913" s="3">
        <v>3163</v>
      </c>
      <c r="D7913" s="3">
        <v>1</v>
      </c>
      <c r="E7913" s="3">
        <v>9792</v>
      </c>
      <c r="F7913" s="3">
        <v>5.99</v>
      </c>
      <c r="G7913" s="4">
        <v>38564.447002314817</v>
      </c>
      <c r="H7913" s="6">
        <v>38564.447002314817</v>
      </c>
      <c r="I7913" s="6">
        <v>38571.4296412037</v>
      </c>
      <c r="J7913" s="10">
        <f>COUNTIF(B7913:B23944,B7913)</f>
        <v>8</v>
      </c>
      <c r="K7913" s="10" t="str">
        <f t="shared" si="124"/>
        <v>Repeat Customer</v>
      </c>
    </row>
    <row r="7914" spans="1:11" x14ac:dyDescent="0.25">
      <c r="A7914" s="3">
        <v>7915</v>
      </c>
      <c r="B7914" s="3">
        <v>292</v>
      </c>
      <c r="C7914" s="3">
        <v>1927</v>
      </c>
      <c r="D7914" s="3">
        <v>2</v>
      </c>
      <c r="E7914" s="3">
        <v>9819</v>
      </c>
      <c r="F7914" s="3">
        <v>1.99</v>
      </c>
      <c r="G7914" s="4">
        <v>38564.485567129632</v>
      </c>
      <c r="H7914" s="6">
        <v>38564.485567129632</v>
      </c>
      <c r="I7914" s="6">
        <v>38570.382789351854</v>
      </c>
      <c r="J7914" s="10">
        <f>COUNTIF(B7914:B23945,B7914)</f>
        <v>7</v>
      </c>
      <c r="K7914" s="10" t="str">
        <f t="shared" si="124"/>
        <v>Repeat Customer</v>
      </c>
    </row>
    <row r="7915" spans="1:11" x14ac:dyDescent="0.25">
      <c r="A7915" s="3">
        <v>7916</v>
      </c>
      <c r="B7915" s="3">
        <v>292</v>
      </c>
      <c r="C7915" s="3">
        <v>2246</v>
      </c>
      <c r="D7915" s="3">
        <v>1</v>
      </c>
      <c r="E7915" s="3">
        <v>11193</v>
      </c>
      <c r="F7915" s="3">
        <v>4.99</v>
      </c>
      <c r="G7915" s="4">
        <v>38566.480243055557</v>
      </c>
      <c r="H7915" s="6">
        <v>38566.480243055557</v>
      </c>
      <c r="I7915" s="6">
        <v>38568.583715277775</v>
      </c>
      <c r="J7915" s="10">
        <f>COUNTIF(B7915:B23946,B7915)</f>
        <v>6</v>
      </c>
      <c r="K7915" s="10" t="str">
        <f t="shared" si="124"/>
        <v>Repeat Customer</v>
      </c>
    </row>
    <row r="7916" spans="1:11" x14ac:dyDescent="0.25">
      <c r="A7916" s="3">
        <v>7917</v>
      </c>
      <c r="B7916" s="3">
        <v>292</v>
      </c>
      <c r="C7916" s="3">
        <v>4129</v>
      </c>
      <c r="D7916" s="3">
        <v>1</v>
      </c>
      <c r="E7916" s="3">
        <v>12739</v>
      </c>
      <c r="F7916" s="3">
        <v>10.99</v>
      </c>
      <c r="G7916" s="4">
        <v>38582.927291666667</v>
      </c>
      <c r="H7916" s="6">
        <v>38582.927291666667</v>
      </c>
      <c r="I7916" s="6">
        <v>38591.025902777779</v>
      </c>
      <c r="J7916" s="10">
        <f>COUNTIF(B7916:B23947,B7916)</f>
        <v>5</v>
      </c>
      <c r="K7916" s="10" t="str">
        <f t="shared" si="124"/>
        <v>Repeat Customer</v>
      </c>
    </row>
    <row r="7917" spans="1:11" x14ac:dyDescent="0.25">
      <c r="A7917" s="3">
        <v>7918</v>
      </c>
      <c r="B7917" s="3">
        <v>292</v>
      </c>
      <c r="C7917" s="3">
        <v>1028</v>
      </c>
      <c r="D7917" s="3">
        <v>1</v>
      </c>
      <c r="E7917" s="3">
        <v>13715</v>
      </c>
      <c r="F7917" s="3">
        <v>2.99</v>
      </c>
      <c r="G7917" s="4">
        <v>38584.404930555553</v>
      </c>
      <c r="H7917" s="6">
        <v>38584.404930555553</v>
      </c>
      <c r="I7917" s="6">
        <v>38591.432013888887</v>
      </c>
      <c r="J7917" s="10">
        <f>COUNTIF(B7917:B23948,B7917)</f>
        <v>4</v>
      </c>
      <c r="K7917" s="10" t="str">
        <f t="shared" si="124"/>
        <v>Repeat Customer</v>
      </c>
    </row>
    <row r="7918" spans="1:11" x14ac:dyDescent="0.25">
      <c r="A7918" s="3">
        <v>7919</v>
      </c>
      <c r="B7918" s="3">
        <v>292</v>
      </c>
      <c r="C7918" s="3">
        <v>4109</v>
      </c>
      <c r="D7918" s="3">
        <v>1</v>
      </c>
      <c r="E7918" s="3">
        <v>14499</v>
      </c>
      <c r="F7918" s="3">
        <v>0.99</v>
      </c>
      <c r="G7918" s="4">
        <v>38585.591192129628</v>
      </c>
      <c r="H7918" s="6">
        <v>38585.591192129628</v>
      </c>
      <c r="I7918" s="6">
        <v>38587.673831018517</v>
      </c>
      <c r="J7918" s="10">
        <f>COUNTIF(B7918:B23949,B7918)</f>
        <v>3</v>
      </c>
      <c r="K7918" s="10" t="str">
        <f t="shared" si="124"/>
        <v>Repeat Customer</v>
      </c>
    </row>
    <row r="7919" spans="1:11" x14ac:dyDescent="0.25">
      <c r="A7919" s="3">
        <v>7920</v>
      </c>
      <c r="B7919" s="3">
        <v>292</v>
      </c>
      <c r="C7919" s="3">
        <v>69</v>
      </c>
      <c r="D7919" s="3">
        <v>2</v>
      </c>
      <c r="E7919" s="3">
        <v>14845</v>
      </c>
      <c r="F7919" s="3">
        <v>4.99</v>
      </c>
      <c r="G7919" s="4">
        <v>38586.092175925929</v>
      </c>
      <c r="H7919" s="6">
        <v>38586.092175925929</v>
      </c>
      <c r="I7919" s="6">
        <v>38588.108842592592</v>
      </c>
      <c r="J7919" s="10">
        <f>COUNTIF(B7919:B23950,B7919)</f>
        <v>2</v>
      </c>
      <c r="K7919" s="10" t="str">
        <f t="shared" si="124"/>
        <v>Repeat Customer</v>
      </c>
    </row>
    <row r="7920" spans="1:11" x14ac:dyDescent="0.25">
      <c r="A7920" s="3">
        <v>7921</v>
      </c>
      <c r="B7920" s="3">
        <v>292</v>
      </c>
      <c r="C7920" s="3">
        <v>2502</v>
      </c>
      <c r="D7920" s="3">
        <v>1</v>
      </c>
      <c r="E7920" s="3">
        <v>15117</v>
      </c>
      <c r="F7920" s="3">
        <v>2.99</v>
      </c>
      <c r="G7920" s="4">
        <v>38586.526620370372</v>
      </c>
      <c r="H7920" s="6">
        <v>38586.526620370372</v>
      </c>
      <c r="I7920" s="6">
        <v>38591.31689814815</v>
      </c>
      <c r="J7920" s="10">
        <f>COUNTIF(B7920:B23951,B7920)</f>
        <v>1</v>
      </c>
      <c r="K7920" s="10" t="str">
        <f t="shared" si="124"/>
        <v>New Customer</v>
      </c>
    </row>
    <row r="7921" spans="1:11" x14ac:dyDescent="0.25">
      <c r="A7921" s="3">
        <v>7922</v>
      </c>
      <c r="B7921" s="3">
        <v>293</v>
      </c>
      <c r="C7921" s="3">
        <v>1757</v>
      </c>
      <c r="D7921" s="3">
        <v>2</v>
      </c>
      <c r="E7921" s="3">
        <v>445</v>
      </c>
      <c r="F7921" s="3">
        <v>0.99</v>
      </c>
      <c r="G7921" s="4">
        <v>38499.779826388891</v>
      </c>
      <c r="H7921" s="6">
        <v>38499.779826388891</v>
      </c>
      <c r="I7921" s="6">
        <v>38502.941631944443</v>
      </c>
      <c r="J7921" s="10">
        <f>COUNTIF(B7921:B23952,B7921)</f>
        <v>31</v>
      </c>
      <c r="K7921" s="10" t="str">
        <f t="shared" si="124"/>
        <v>Repeat Customer</v>
      </c>
    </row>
    <row r="7922" spans="1:11" x14ac:dyDescent="0.25">
      <c r="A7922" s="3">
        <v>7923</v>
      </c>
      <c r="B7922" s="3">
        <v>293</v>
      </c>
      <c r="C7922" s="3">
        <v>3279</v>
      </c>
      <c r="D7922" s="3">
        <v>1</v>
      </c>
      <c r="E7922" s="3">
        <v>924</v>
      </c>
      <c r="F7922" s="3">
        <v>4.99</v>
      </c>
      <c r="G7922" s="4">
        <v>38502.507627314815</v>
      </c>
      <c r="H7922" s="6">
        <v>38502.507627314815</v>
      </c>
      <c r="I7922" s="6">
        <v>38507.728460648148</v>
      </c>
      <c r="J7922" s="10">
        <f>COUNTIF(B7922:B23953,B7922)</f>
        <v>30</v>
      </c>
      <c r="K7922" s="10" t="str">
        <f t="shared" si="124"/>
        <v>Repeat Customer</v>
      </c>
    </row>
    <row r="7923" spans="1:11" x14ac:dyDescent="0.25">
      <c r="A7923" s="3">
        <v>7924</v>
      </c>
      <c r="B7923" s="3">
        <v>293</v>
      </c>
      <c r="C7923" s="3">
        <v>4117</v>
      </c>
      <c r="D7923" s="3">
        <v>2</v>
      </c>
      <c r="E7923" s="3">
        <v>1034</v>
      </c>
      <c r="F7923" s="3">
        <v>8.99</v>
      </c>
      <c r="G7923" s="4">
        <v>38503.203935185185</v>
      </c>
      <c r="H7923" s="6">
        <v>38503.203935185185</v>
      </c>
      <c r="I7923" s="6">
        <v>38512.351157407407</v>
      </c>
      <c r="J7923" s="10">
        <f>COUNTIF(B7923:B23954,B7923)</f>
        <v>29</v>
      </c>
      <c r="K7923" s="10" t="str">
        <f t="shared" si="124"/>
        <v>Repeat Customer</v>
      </c>
    </row>
    <row r="7924" spans="1:11" x14ac:dyDescent="0.25">
      <c r="A7924" s="3">
        <v>7925</v>
      </c>
      <c r="B7924" s="3">
        <v>293</v>
      </c>
      <c r="C7924" s="3">
        <v>4307</v>
      </c>
      <c r="D7924" s="3">
        <v>1</v>
      </c>
      <c r="E7924" s="3">
        <v>1589</v>
      </c>
      <c r="F7924" s="3">
        <v>9.99</v>
      </c>
      <c r="G7924" s="4">
        <v>38519.206979166665</v>
      </c>
      <c r="H7924" s="6">
        <v>38519.206979166665</v>
      </c>
      <c r="I7924" s="6">
        <v>38527.358368055553</v>
      </c>
      <c r="J7924" s="10">
        <f>COUNTIF(B7924:B23955,B7924)</f>
        <v>28</v>
      </c>
      <c r="K7924" s="10" t="str">
        <f t="shared" si="124"/>
        <v>Repeat Customer</v>
      </c>
    </row>
    <row r="7925" spans="1:11" x14ac:dyDescent="0.25">
      <c r="A7925" s="3">
        <v>7926</v>
      </c>
      <c r="B7925" s="3">
        <v>293</v>
      </c>
      <c r="C7925" s="3">
        <v>617</v>
      </c>
      <c r="D7925" s="3">
        <v>1</v>
      </c>
      <c r="E7925" s="3">
        <v>1829</v>
      </c>
      <c r="F7925" s="3">
        <v>5.99</v>
      </c>
      <c r="G7925" s="4">
        <v>38519.926631944443</v>
      </c>
      <c r="H7925" s="6">
        <v>38519.926631944443</v>
      </c>
      <c r="I7925" s="6">
        <v>38524.702326388891</v>
      </c>
      <c r="J7925" s="10">
        <f>COUNTIF(B7925:B23956,B7925)</f>
        <v>27</v>
      </c>
      <c r="K7925" s="10" t="str">
        <f t="shared" si="124"/>
        <v>Repeat Customer</v>
      </c>
    </row>
    <row r="7926" spans="1:11" x14ac:dyDescent="0.25">
      <c r="A7926" s="3">
        <v>7927</v>
      </c>
      <c r="B7926" s="3">
        <v>293</v>
      </c>
      <c r="C7926" s="3">
        <v>1853</v>
      </c>
      <c r="D7926" s="3">
        <v>2</v>
      </c>
      <c r="E7926" s="3">
        <v>1860</v>
      </c>
      <c r="F7926" s="3">
        <v>4.99</v>
      </c>
      <c r="G7926" s="4">
        <v>38520.053611111114</v>
      </c>
      <c r="H7926" s="6">
        <v>38520.053611111114</v>
      </c>
      <c r="I7926" s="6">
        <v>38524.941111111111</v>
      </c>
      <c r="J7926" s="10">
        <f>COUNTIF(B7926:B23957,B7926)</f>
        <v>26</v>
      </c>
      <c r="K7926" s="10" t="str">
        <f t="shared" si="124"/>
        <v>Repeat Customer</v>
      </c>
    </row>
    <row r="7927" spans="1:11" x14ac:dyDescent="0.25">
      <c r="A7927" s="3">
        <v>7928</v>
      </c>
      <c r="B7927" s="3">
        <v>293</v>
      </c>
      <c r="C7927" s="3">
        <v>1361</v>
      </c>
      <c r="D7927" s="3">
        <v>1</v>
      </c>
      <c r="E7927" s="3">
        <v>2386</v>
      </c>
      <c r="F7927" s="3">
        <v>4.99</v>
      </c>
      <c r="G7927" s="4">
        <v>38521.640868055554</v>
      </c>
      <c r="H7927" s="6">
        <v>38521.640868055554</v>
      </c>
      <c r="I7927" s="6">
        <v>38525.834618055553</v>
      </c>
      <c r="J7927" s="10">
        <f>COUNTIF(B7927:B23958,B7927)</f>
        <v>25</v>
      </c>
      <c r="K7927" s="10" t="str">
        <f t="shared" si="124"/>
        <v>Repeat Customer</v>
      </c>
    </row>
    <row r="7928" spans="1:11" x14ac:dyDescent="0.25">
      <c r="A7928" s="3">
        <v>7929</v>
      </c>
      <c r="B7928" s="3">
        <v>293</v>
      </c>
      <c r="C7928" s="3">
        <v>1309</v>
      </c>
      <c r="D7928" s="3">
        <v>2</v>
      </c>
      <c r="E7928" s="3">
        <v>3025</v>
      </c>
      <c r="F7928" s="3">
        <v>2.99</v>
      </c>
      <c r="G7928" s="4">
        <v>38523.490833333337</v>
      </c>
      <c r="H7928" s="6">
        <v>38523.490833333337</v>
      </c>
      <c r="I7928" s="6">
        <v>38525.363749999997</v>
      </c>
      <c r="J7928" s="10">
        <f>COUNTIF(B7928:B23959,B7928)</f>
        <v>24</v>
      </c>
      <c r="K7928" s="10" t="str">
        <f t="shared" si="124"/>
        <v>Repeat Customer</v>
      </c>
    </row>
    <row r="7929" spans="1:11" x14ac:dyDescent="0.25">
      <c r="A7929" s="3">
        <v>7930</v>
      </c>
      <c r="B7929" s="3">
        <v>293</v>
      </c>
      <c r="C7929" s="3">
        <v>2727</v>
      </c>
      <c r="D7929" s="3">
        <v>1</v>
      </c>
      <c r="E7929" s="3">
        <v>3290</v>
      </c>
      <c r="F7929" s="3">
        <v>1.99</v>
      </c>
      <c r="G7929" s="4">
        <v>38524.281643518516</v>
      </c>
      <c r="H7929" s="6">
        <v>38524.281643518516</v>
      </c>
      <c r="I7929" s="6">
        <v>38531.405949074076</v>
      </c>
      <c r="J7929" s="10">
        <f>COUNTIF(B7929:B23960,B7929)</f>
        <v>23</v>
      </c>
      <c r="K7929" s="10" t="str">
        <f t="shared" si="124"/>
        <v>Repeat Customer</v>
      </c>
    </row>
    <row r="7930" spans="1:11" x14ac:dyDescent="0.25">
      <c r="A7930" s="3">
        <v>7931</v>
      </c>
      <c r="B7930" s="3">
        <v>293</v>
      </c>
      <c r="C7930" s="3">
        <v>2646</v>
      </c>
      <c r="D7930" s="3">
        <v>2</v>
      </c>
      <c r="E7930" s="3">
        <v>3452</v>
      </c>
      <c r="F7930" s="3">
        <v>4.99</v>
      </c>
      <c r="G7930" s="4">
        <v>38524.882951388892</v>
      </c>
      <c r="H7930" s="6">
        <v>38524.882951388892</v>
      </c>
      <c r="I7930" s="6">
        <v>38527.688506944447</v>
      </c>
      <c r="J7930" s="10">
        <f>COUNTIF(B7930:B23961,B7930)</f>
        <v>22</v>
      </c>
      <c r="K7930" s="10" t="str">
        <f t="shared" si="124"/>
        <v>Repeat Customer</v>
      </c>
    </row>
    <row r="7931" spans="1:11" x14ac:dyDescent="0.25">
      <c r="A7931" s="3">
        <v>7932</v>
      </c>
      <c r="B7931" s="3">
        <v>293</v>
      </c>
      <c r="C7931" s="3">
        <v>1383</v>
      </c>
      <c r="D7931" s="3">
        <v>1</v>
      </c>
      <c r="E7931" s="3">
        <v>3906</v>
      </c>
      <c r="F7931" s="3">
        <v>3.99</v>
      </c>
      <c r="G7931" s="4">
        <v>38539.816608796296</v>
      </c>
      <c r="H7931" s="6">
        <v>38539.816608796296</v>
      </c>
      <c r="I7931" s="6">
        <v>38548.941608796296</v>
      </c>
      <c r="J7931" s="10">
        <f>COUNTIF(B7931:B23962,B7931)</f>
        <v>21</v>
      </c>
      <c r="K7931" s="10" t="str">
        <f t="shared" si="124"/>
        <v>Repeat Customer</v>
      </c>
    </row>
    <row r="7932" spans="1:11" x14ac:dyDescent="0.25">
      <c r="A7932" s="3">
        <v>7933</v>
      </c>
      <c r="B7932" s="3">
        <v>293</v>
      </c>
      <c r="C7932" s="3">
        <v>1926</v>
      </c>
      <c r="D7932" s="3">
        <v>2</v>
      </c>
      <c r="E7932" s="3">
        <v>4343</v>
      </c>
      <c r="F7932" s="3">
        <v>0.99</v>
      </c>
      <c r="G7932" s="4">
        <v>38540.783958333333</v>
      </c>
      <c r="H7932" s="6">
        <v>38540.783958333333</v>
      </c>
      <c r="I7932" s="6">
        <v>38545.638819444444</v>
      </c>
      <c r="J7932" s="10">
        <f>COUNTIF(B7932:B23963,B7932)</f>
        <v>20</v>
      </c>
      <c r="K7932" s="10" t="str">
        <f t="shared" si="124"/>
        <v>Repeat Customer</v>
      </c>
    </row>
    <row r="7933" spans="1:11" x14ac:dyDescent="0.25">
      <c r="A7933" s="3">
        <v>7934</v>
      </c>
      <c r="B7933" s="3">
        <v>293</v>
      </c>
      <c r="C7933" s="3">
        <v>4169</v>
      </c>
      <c r="D7933" s="3">
        <v>2</v>
      </c>
      <c r="E7933" s="3">
        <v>4542</v>
      </c>
      <c r="F7933" s="3">
        <v>4.99</v>
      </c>
      <c r="G7933" s="4">
        <v>38541.171180555553</v>
      </c>
      <c r="H7933" s="6">
        <v>38541.171180555553</v>
      </c>
      <c r="I7933" s="6">
        <v>38549.287847222222</v>
      </c>
      <c r="J7933" s="10">
        <f>COUNTIF(B7933:B23964,B7933)</f>
        <v>19</v>
      </c>
      <c r="K7933" s="10" t="str">
        <f t="shared" si="124"/>
        <v>Repeat Customer</v>
      </c>
    </row>
    <row r="7934" spans="1:11" x14ac:dyDescent="0.25">
      <c r="A7934" s="3">
        <v>7935</v>
      </c>
      <c r="B7934" s="3">
        <v>293</v>
      </c>
      <c r="C7934" s="3">
        <v>3648</v>
      </c>
      <c r="D7934" s="3">
        <v>2</v>
      </c>
      <c r="E7934" s="3">
        <v>4944</v>
      </c>
      <c r="F7934" s="3">
        <v>6.99</v>
      </c>
      <c r="G7934" s="4">
        <v>38541.947546296295</v>
      </c>
      <c r="H7934" s="6">
        <v>38541.947546296295</v>
      </c>
      <c r="I7934" s="6">
        <v>38550.910740740743</v>
      </c>
      <c r="J7934" s="10">
        <f>COUNTIF(B7934:B23965,B7934)</f>
        <v>18</v>
      </c>
      <c r="K7934" s="10" t="str">
        <f t="shared" si="124"/>
        <v>Repeat Customer</v>
      </c>
    </row>
    <row r="7935" spans="1:11" x14ac:dyDescent="0.25">
      <c r="A7935" s="3">
        <v>7936</v>
      </c>
      <c r="B7935" s="3">
        <v>293</v>
      </c>
      <c r="C7935" s="3">
        <v>2619</v>
      </c>
      <c r="D7935" s="3">
        <v>2</v>
      </c>
      <c r="E7935" s="3">
        <v>5765</v>
      </c>
      <c r="F7935" s="3">
        <v>3.99</v>
      </c>
      <c r="G7935" s="4">
        <v>38543.543773148151</v>
      </c>
      <c r="H7935" s="6">
        <v>38543.543773148151</v>
      </c>
      <c r="I7935" s="6">
        <v>38549.396550925929</v>
      </c>
      <c r="J7935" s="10">
        <f>COUNTIF(B7935:B23966,B7935)</f>
        <v>17</v>
      </c>
      <c r="K7935" s="10" t="str">
        <f t="shared" si="124"/>
        <v>Repeat Customer</v>
      </c>
    </row>
    <row r="7936" spans="1:11" x14ac:dyDescent="0.25">
      <c r="A7936" s="3">
        <v>7937</v>
      </c>
      <c r="B7936" s="3">
        <v>293</v>
      </c>
      <c r="C7936" s="3">
        <v>970</v>
      </c>
      <c r="D7936" s="3">
        <v>1</v>
      </c>
      <c r="E7936" s="3">
        <v>6432</v>
      </c>
      <c r="F7936" s="3">
        <v>9.99</v>
      </c>
      <c r="G7936" s="4">
        <v>38545.006724537037</v>
      </c>
      <c r="H7936" s="6">
        <v>38545.006724537037</v>
      </c>
      <c r="I7936" s="6">
        <v>38553.83797453704</v>
      </c>
      <c r="J7936" s="10">
        <f>COUNTIF(B7936:B23967,B7936)</f>
        <v>16</v>
      </c>
      <c r="K7936" s="10" t="str">
        <f t="shared" si="124"/>
        <v>Repeat Customer</v>
      </c>
    </row>
    <row r="7937" spans="1:11" x14ac:dyDescent="0.25">
      <c r="A7937" s="3">
        <v>7938</v>
      </c>
      <c r="B7937" s="3">
        <v>293</v>
      </c>
      <c r="C7937" s="3">
        <v>3914</v>
      </c>
      <c r="D7937" s="3">
        <v>2</v>
      </c>
      <c r="E7937" s="3">
        <v>7607</v>
      </c>
      <c r="F7937" s="3">
        <v>4.99</v>
      </c>
      <c r="G7937" s="4">
        <v>38561.00408564815</v>
      </c>
      <c r="H7937" s="6">
        <v>38561.00408564815</v>
      </c>
      <c r="I7937" s="6">
        <v>38564.176307870373</v>
      </c>
      <c r="J7937" s="10">
        <f>COUNTIF(B7937:B23968,B7937)</f>
        <v>15</v>
      </c>
      <c r="K7937" s="10" t="str">
        <f t="shared" si="124"/>
        <v>Repeat Customer</v>
      </c>
    </row>
    <row r="7938" spans="1:11" x14ac:dyDescent="0.25">
      <c r="A7938" s="3">
        <v>7939</v>
      </c>
      <c r="B7938" s="3">
        <v>293</v>
      </c>
      <c r="C7938" s="3">
        <v>1628</v>
      </c>
      <c r="D7938" s="3">
        <v>1</v>
      </c>
      <c r="E7938" s="3">
        <v>8589</v>
      </c>
      <c r="F7938" s="3">
        <v>4.99</v>
      </c>
      <c r="G7938" s="4">
        <v>38562.519641203704</v>
      </c>
      <c r="H7938" s="6">
        <v>38562.519641203704</v>
      </c>
      <c r="I7938" s="6">
        <v>38569.486307870371</v>
      </c>
      <c r="J7938" s="10">
        <f>COUNTIF(B7938:B23969,B7938)</f>
        <v>14</v>
      </c>
      <c r="K7938" s="10" t="str">
        <f t="shared" si="124"/>
        <v>Repeat Customer</v>
      </c>
    </row>
    <row r="7939" spans="1:11" x14ac:dyDescent="0.25">
      <c r="A7939" s="3">
        <v>7940</v>
      </c>
      <c r="B7939" s="3">
        <v>293</v>
      </c>
      <c r="C7939" s="3">
        <v>1766</v>
      </c>
      <c r="D7939" s="3">
        <v>1</v>
      </c>
      <c r="E7939" s="3">
        <v>8745</v>
      </c>
      <c r="F7939" s="3">
        <v>2.99</v>
      </c>
      <c r="G7939" s="4">
        <v>38562.793807870374</v>
      </c>
      <c r="H7939" s="6">
        <v>38562.793807870374</v>
      </c>
      <c r="I7939" s="6">
        <v>38570.587557870371</v>
      </c>
      <c r="J7939" s="10">
        <f>COUNTIF(B7939:B23970,B7939)</f>
        <v>13</v>
      </c>
      <c r="K7939" s="10" t="str">
        <f t="shared" ref="K7939:K8002" si="125">IF(J7939=1,"New Customer","Repeat Customer")</f>
        <v>Repeat Customer</v>
      </c>
    </row>
    <row r="7940" spans="1:11" x14ac:dyDescent="0.25">
      <c r="A7940" s="3">
        <v>7941</v>
      </c>
      <c r="B7940" s="3">
        <v>293</v>
      </c>
      <c r="C7940" s="3">
        <v>3748</v>
      </c>
      <c r="D7940" s="3">
        <v>2</v>
      </c>
      <c r="E7940" s="3">
        <v>9123</v>
      </c>
      <c r="F7940" s="3">
        <v>2.99</v>
      </c>
      <c r="G7940" s="4">
        <v>38563.402256944442</v>
      </c>
      <c r="H7940" s="6">
        <v>38563.402256944442</v>
      </c>
      <c r="I7940" s="6">
        <v>38566.341840277775</v>
      </c>
      <c r="J7940" s="10">
        <f>COUNTIF(B7940:B23971,B7940)</f>
        <v>12</v>
      </c>
      <c r="K7940" s="10" t="str">
        <f t="shared" si="125"/>
        <v>Repeat Customer</v>
      </c>
    </row>
    <row r="7941" spans="1:11" x14ac:dyDescent="0.25">
      <c r="A7941" s="3">
        <v>7942</v>
      </c>
      <c r="B7941" s="3">
        <v>293</v>
      </c>
      <c r="C7941" s="3">
        <v>1860</v>
      </c>
      <c r="D7941" s="3">
        <v>2</v>
      </c>
      <c r="E7941" s="3">
        <v>11131</v>
      </c>
      <c r="F7941" s="3">
        <v>1.99</v>
      </c>
      <c r="G7941" s="4">
        <v>38566.381990740738</v>
      </c>
      <c r="H7941" s="6">
        <v>38566.381990740738</v>
      </c>
      <c r="I7941" s="6">
        <v>38572.416018518517</v>
      </c>
      <c r="J7941" s="10">
        <f>COUNTIF(B7941:B23972,B7941)</f>
        <v>11</v>
      </c>
      <c r="K7941" s="10" t="str">
        <f t="shared" si="125"/>
        <v>Repeat Customer</v>
      </c>
    </row>
    <row r="7942" spans="1:11" x14ac:dyDescent="0.25">
      <c r="A7942" s="3">
        <v>7943</v>
      </c>
      <c r="B7942" s="3">
        <v>293</v>
      </c>
      <c r="C7942" s="3">
        <v>327</v>
      </c>
      <c r="D7942" s="3">
        <v>1</v>
      </c>
      <c r="E7942" s="3">
        <v>11576</v>
      </c>
      <c r="F7942" s="3">
        <v>2.99</v>
      </c>
      <c r="G7942" s="4">
        <v>38581.078703703701</v>
      </c>
      <c r="H7942" s="6">
        <v>38581.078703703701</v>
      </c>
      <c r="I7942" s="6">
        <v>38583.010648148149</v>
      </c>
      <c r="J7942" s="10">
        <f>COUNTIF(B7942:B23973,B7942)</f>
        <v>10</v>
      </c>
      <c r="K7942" s="10" t="str">
        <f t="shared" si="125"/>
        <v>Repeat Customer</v>
      </c>
    </row>
    <row r="7943" spans="1:11" x14ac:dyDescent="0.25">
      <c r="A7943" s="3">
        <v>7944</v>
      </c>
      <c r="B7943" s="3">
        <v>293</v>
      </c>
      <c r="C7943" s="3">
        <v>841</v>
      </c>
      <c r="D7943" s="3">
        <v>2</v>
      </c>
      <c r="E7943" s="3">
        <v>13013</v>
      </c>
      <c r="F7943" s="3">
        <v>6.99</v>
      </c>
      <c r="G7943" s="4">
        <v>38583.330451388887</v>
      </c>
      <c r="H7943" s="6">
        <v>38583.330451388887</v>
      </c>
      <c r="I7943" s="6">
        <v>38590.218645833331</v>
      </c>
      <c r="J7943" s="10">
        <f>COUNTIF(B7943:B23974,B7943)</f>
        <v>9</v>
      </c>
      <c r="K7943" s="10" t="str">
        <f t="shared" si="125"/>
        <v>Repeat Customer</v>
      </c>
    </row>
    <row r="7944" spans="1:11" x14ac:dyDescent="0.25">
      <c r="A7944" s="3">
        <v>7945</v>
      </c>
      <c r="B7944" s="3">
        <v>293</v>
      </c>
      <c r="C7944" s="3">
        <v>3283</v>
      </c>
      <c r="D7944" s="3">
        <v>1</v>
      </c>
      <c r="E7944" s="3">
        <v>13029</v>
      </c>
      <c r="F7944" s="3">
        <v>2.99</v>
      </c>
      <c r="G7944" s="4">
        <v>38583.352824074071</v>
      </c>
      <c r="H7944" s="6">
        <v>38583.352824074071</v>
      </c>
      <c r="I7944" s="6">
        <v>38586.517407407409</v>
      </c>
      <c r="J7944" s="10">
        <f>COUNTIF(B7944:B23975,B7944)</f>
        <v>8</v>
      </c>
      <c r="K7944" s="10" t="str">
        <f t="shared" si="125"/>
        <v>Repeat Customer</v>
      </c>
    </row>
    <row r="7945" spans="1:11" x14ac:dyDescent="0.25">
      <c r="A7945" s="3">
        <v>7946</v>
      </c>
      <c r="B7945" s="3">
        <v>293</v>
      </c>
      <c r="C7945" s="3">
        <v>4322</v>
      </c>
      <c r="D7945" s="3">
        <v>2</v>
      </c>
      <c r="E7945" s="3">
        <v>13504</v>
      </c>
      <c r="F7945" s="3">
        <v>5.99</v>
      </c>
      <c r="G7945" s="4">
        <v>38584.084583333337</v>
      </c>
      <c r="H7945" s="6">
        <v>38584.084583333337</v>
      </c>
      <c r="I7945" s="6">
        <v>38589.911666666667</v>
      </c>
      <c r="J7945" s="10">
        <f>COUNTIF(B7945:B23976,B7945)</f>
        <v>7</v>
      </c>
      <c r="K7945" s="10" t="str">
        <f t="shared" si="125"/>
        <v>Repeat Customer</v>
      </c>
    </row>
    <row r="7946" spans="1:11" x14ac:dyDescent="0.25">
      <c r="A7946" s="3">
        <v>7947</v>
      </c>
      <c r="B7946" s="3">
        <v>293</v>
      </c>
      <c r="C7946" s="3">
        <v>1935</v>
      </c>
      <c r="D7946" s="3">
        <v>1</v>
      </c>
      <c r="E7946" s="3">
        <v>13817</v>
      </c>
      <c r="F7946" s="3">
        <v>4.99</v>
      </c>
      <c r="G7946" s="4">
        <v>38584.552430555559</v>
      </c>
      <c r="H7946" s="6">
        <v>38584.552430555559</v>
      </c>
      <c r="I7946" s="6">
        <v>38586.783680555556</v>
      </c>
      <c r="J7946" s="10">
        <f>COUNTIF(B7946:B23977,B7946)</f>
        <v>6</v>
      </c>
      <c r="K7946" s="10" t="str">
        <f t="shared" si="125"/>
        <v>Repeat Customer</v>
      </c>
    </row>
    <row r="7947" spans="1:11" x14ac:dyDescent="0.25">
      <c r="A7947" s="3">
        <v>7948</v>
      </c>
      <c r="B7947" s="3">
        <v>293</v>
      </c>
      <c r="C7947" s="3">
        <v>725</v>
      </c>
      <c r="D7947" s="3">
        <v>1</v>
      </c>
      <c r="E7947" s="3">
        <v>14248</v>
      </c>
      <c r="F7947" s="3">
        <v>6.99</v>
      </c>
      <c r="G7947" s="4">
        <v>38585.233298611114</v>
      </c>
      <c r="H7947" s="6">
        <v>38585.233298611114</v>
      </c>
      <c r="I7947" s="6">
        <v>38592.245798611111</v>
      </c>
      <c r="J7947" s="10">
        <f>COUNTIF(B7947:B23978,B7947)</f>
        <v>5</v>
      </c>
      <c r="K7947" s="10" t="str">
        <f t="shared" si="125"/>
        <v>Repeat Customer</v>
      </c>
    </row>
    <row r="7948" spans="1:11" x14ac:dyDescent="0.25">
      <c r="A7948" s="3">
        <v>7949</v>
      </c>
      <c r="B7948" s="3">
        <v>293</v>
      </c>
      <c r="C7948" s="3">
        <v>788</v>
      </c>
      <c r="D7948" s="3">
        <v>1</v>
      </c>
      <c r="E7948" s="3">
        <v>15258</v>
      </c>
      <c r="F7948" s="3">
        <v>4.99</v>
      </c>
      <c r="G7948" s="4">
        <v>38586.765787037039</v>
      </c>
      <c r="H7948" s="6">
        <v>38586.765787037039</v>
      </c>
      <c r="I7948" s="6">
        <v>38589.704675925925</v>
      </c>
      <c r="J7948" s="10">
        <f>COUNTIF(B7948:B23979,B7948)</f>
        <v>4</v>
      </c>
      <c r="K7948" s="10" t="str">
        <f t="shared" si="125"/>
        <v>Repeat Customer</v>
      </c>
    </row>
    <row r="7949" spans="1:11" x14ac:dyDescent="0.25">
      <c r="A7949" s="3">
        <v>7950</v>
      </c>
      <c r="B7949" s="3">
        <v>293</v>
      </c>
      <c r="C7949" s="3">
        <v>1575</v>
      </c>
      <c r="D7949" s="3">
        <v>1</v>
      </c>
      <c r="E7949" s="3">
        <v>15402</v>
      </c>
      <c r="F7949" s="3">
        <v>8.99</v>
      </c>
      <c r="G7949" s="4">
        <v>38586.970613425925</v>
      </c>
      <c r="H7949" s="6">
        <v>38586.970613425925</v>
      </c>
      <c r="I7949" s="6">
        <v>38594.83866898148</v>
      </c>
      <c r="J7949" s="10">
        <f>COUNTIF(B7949:B23980,B7949)</f>
        <v>3</v>
      </c>
      <c r="K7949" s="10" t="str">
        <f t="shared" si="125"/>
        <v>Repeat Customer</v>
      </c>
    </row>
    <row r="7950" spans="1:11" x14ac:dyDescent="0.25">
      <c r="A7950" s="3">
        <v>7951</v>
      </c>
      <c r="B7950" s="3">
        <v>293</v>
      </c>
      <c r="C7950" s="3">
        <v>4035</v>
      </c>
      <c r="D7950" s="3">
        <v>1</v>
      </c>
      <c r="E7950" s="3">
        <v>15508</v>
      </c>
      <c r="F7950" s="3">
        <v>7.99</v>
      </c>
      <c r="G7950" s="4">
        <v>38587.117407407408</v>
      </c>
      <c r="H7950" s="6">
        <v>38587.117407407408</v>
      </c>
      <c r="I7950" s="6">
        <v>38593.040324074071</v>
      </c>
      <c r="J7950" s="10">
        <f>COUNTIF(B7950:B23981,B7950)</f>
        <v>2</v>
      </c>
      <c r="K7950" s="10" t="str">
        <f t="shared" si="125"/>
        <v>Repeat Customer</v>
      </c>
    </row>
    <row r="7951" spans="1:11" x14ac:dyDescent="0.25">
      <c r="A7951" s="3">
        <v>7952</v>
      </c>
      <c r="B7951" s="3">
        <v>293</v>
      </c>
      <c r="C7951" s="3">
        <v>4153</v>
      </c>
      <c r="D7951" s="3">
        <v>2</v>
      </c>
      <c r="E7951" s="3">
        <v>15675</v>
      </c>
      <c r="F7951" s="3">
        <v>5.99</v>
      </c>
      <c r="G7951" s="4">
        <v>38587.388101851851</v>
      </c>
      <c r="H7951" s="6">
        <v>38587.388101851851</v>
      </c>
      <c r="I7951" s="6">
        <v>38594.624907407408</v>
      </c>
      <c r="J7951" s="10">
        <f>COUNTIF(B7951:B23982,B7951)</f>
        <v>1</v>
      </c>
      <c r="K7951" s="10" t="str">
        <f t="shared" si="125"/>
        <v>New Customer</v>
      </c>
    </row>
    <row r="7952" spans="1:11" x14ac:dyDescent="0.25">
      <c r="A7952" s="3">
        <v>7953</v>
      </c>
      <c r="B7952" s="3">
        <v>294</v>
      </c>
      <c r="C7952" s="3">
        <v>595</v>
      </c>
      <c r="D7952" s="3">
        <v>1</v>
      </c>
      <c r="E7952" s="3">
        <v>595</v>
      </c>
      <c r="F7952" s="3">
        <v>1.99</v>
      </c>
      <c r="G7952" s="4">
        <v>38500.58326388889</v>
      </c>
      <c r="H7952" s="6">
        <v>38500.58326388889</v>
      </c>
      <c r="I7952" s="6">
        <v>38508.636736111112</v>
      </c>
      <c r="J7952" s="10">
        <f>COUNTIF(B7952:B23983,B7952)</f>
        <v>26</v>
      </c>
      <c r="K7952" s="10" t="str">
        <f t="shared" si="125"/>
        <v>Repeat Customer</v>
      </c>
    </row>
    <row r="7953" spans="1:11" x14ac:dyDescent="0.25">
      <c r="A7953" s="3">
        <v>7954</v>
      </c>
      <c r="B7953" s="3">
        <v>294</v>
      </c>
      <c r="C7953" s="3">
        <v>3407</v>
      </c>
      <c r="D7953" s="3">
        <v>1</v>
      </c>
      <c r="E7953" s="3">
        <v>2900</v>
      </c>
      <c r="F7953" s="3">
        <v>2.99</v>
      </c>
      <c r="G7953" s="4">
        <v>38523.111157407409</v>
      </c>
      <c r="H7953" s="6">
        <v>38523.111157407409</v>
      </c>
      <c r="I7953" s="6">
        <v>38530.866018518522</v>
      </c>
      <c r="J7953" s="10">
        <f>COUNTIF(B7953:B23984,B7953)</f>
        <v>25</v>
      </c>
      <c r="K7953" s="10" t="str">
        <f t="shared" si="125"/>
        <v>Repeat Customer</v>
      </c>
    </row>
    <row r="7954" spans="1:11" x14ac:dyDescent="0.25">
      <c r="A7954" s="3">
        <v>7955</v>
      </c>
      <c r="B7954" s="3">
        <v>294</v>
      </c>
      <c r="C7954" s="3">
        <v>299</v>
      </c>
      <c r="D7954" s="3">
        <v>2</v>
      </c>
      <c r="E7954" s="3">
        <v>3330</v>
      </c>
      <c r="F7954" s="3">
        <v>2.99</v>
      </c>
      <c r="G7954" s="4">
        <v>38524.390706018516</v>
      </c>
      <c r="H7954" s="6">
        <v>38524.390706018516</v>
      </c>
      <c r="I7954" s="6">
        <v>38526.303206018521</v>
      </c>
      <c r="J7954" s="10">
        <f>COUNTIF(B7954:B23985,B7954)</f>
        <v>24</v>
      </c>
      <c r="K7954" s="10" t="str">
        <f t="shared" si="125"/>
        <v>Repeat Customer</v>
      </c>
    </row>
    <row r="7955" spans="1:11" x14ac:dyDescent="0.25">
      <c r="A7955" s="3">
        <v>7956</v>
      </c>
      <c r="B7955" s="3">
        <v>294</v>
      </c>
      <c r="C7955" s="3">
        <v>3325</v>
      </c>
      <c r="D7955" s="3">
        <v>1</v>
      </c>
      <c r="E7955" s="3">
        <v>3681</v>
      </c>
      <c r="F7955" s="3">
        <v>4.99</v>
      </c>
      <c r="G7955" s="4">
        <v>38539.388541666667</v>
      </c>
      <c r="H7955" s="6">
        <v>38539.388541666667</v>
      </c>
      <c r="I7955" s="6">
        <v>38544.403124999997</v>
      </c>
      <c r="J7955" s="10">
        <f>COUNTIF(B7955:B23986,B7955)</f>
        <v>23</v>
      </c>
      <c r="K7955" s="10" t="str">
        <f t="shared" si="125"/>
        <v>Repeat Customer</v>
      </c>
    </row>
    <row r="7956" spans="1:11" x14ac:dyDescent="0.25">
      <c r="A7956" s="3">
        <v>7957</v>
      </c>
      <c r="B7956" s="3">
        <v>294</v>
      </c>
      <c r="C7956" s="3">
        <v>3200</v>
      </c>
      <c r="D7956" s="3">
        <v>2</v>
      </c>
      <c r="E7956" s="3">
        <v>4019</v>
      </c>
      <c r="F7956" s="3">
        <v>4.99</v>
      </c>
      <c r="G7956" s="4">
        <v>38540.060925925929</v>
      </c>
      <c r="H7956" s="6">
        <v>38540.060925925929</v>
      </c>
      <c r="I7956" s="6">
        <v>38543.89634259259</v>
      </c>
      <c r="J7956" s="10">
        <f>COUNTIF(B7956:B23987,B7956)</f>
        <v>22</v>
      </c>
      <c r="K7956" s="10" t="str">
        <f t="shared" si="125"/>
        <v>Repeat Customer</v>
      </c>
    </row>
    <row r="7957" spans="1:11" x14ac:dyDescent="0.25">
      <c r="A7957" s="3">
        <v>7958</v>
      </c>
      <c r="B7957" s="3">
        <v>294</v>
      </c>
      <c r="C7957" s="3">
        <v>2724</v>
      </c>
      <c r="D7957" s="3">
        <v>1</v>
      </c>
      <c r="E7957" s="3">
        <v>4786</v>
      </c>
      <c r="F7957" s="3">
        <v>7.99</v>
      </c>
      <c r="G7957" s="4">
        <v>38541.675752314812</v>
      </c>
      <c r="H7957" s="6">
        <v>38541.675752314812</v>
      </c>
      <c r="I7957" s="6">
        <v>38549.645196759258</v>
      </c>
      <c r="J7957" s="10">
        <f>COUNTIF(B7957:B23988,B7957)</f>
        <v>21</v>
      </c>
      <c r="K7957" s="10" t="str">
        <f t="shared" si="125"/>
        <v>Repeat Customer</v>
      </c>
    </row>
    <row r="7958" spans="1:11" x14ac:dyDescent="0.25">
      <c r="A7958" s="3">
        <v>7959</v>
      </c>
      <c r="B7958" s="3">
        <v>294</v>
      </c>
      <c r="C7958" s="3">
        <v>4331</v>
      </c>
      <c r="D7958" s="3">
        <v>2</v>
      </c>
      <c r="E7958" s="3">
        <v>6185</v>
      </c>
      <c r="F7958" s="3">
        <v>5.99</v>
      </c>
      <c r="G7958" s="4">
        <v>38544.475798611114</v>
      </c>
      <c r="H7958" s="6">
        <v>38544.475798611114</v>
      </c>
      <c r="I7958" s="6">
        <v>38551.506354166668</v>
      </c>
      <c r="J7958" s="10">
        <f>COUNTIF(B7958:B23989,B7958)</f>
        <v>20</v>
      </c>
      <c r="K7958" s="10" t="str">
        <f t="shared" si="125"/>
        <v>Repeat Customer</v>
      </c>
    </row>
    <row r="7959" spans="1:11" x14ac:dyDescent="0.25">
      <c r="A7959" s="3">
        <v>7960</v>
      </c>
      <c r="B7959" s="3">
        <v>294</v>
      </c>
      <c r="C7959" s="3">
        <v>4410</v>
      </c>
      <c r="D7959" s="3">
        <v>2</v>
      </c>
      <c r="E7959" s="3">
        <v>7415</v>
      </c>
      <c r="F7959" s="3">
        <v>6.99</v>
      </c>
      <c r="G7959" s="4">
        <v>38560.70207175926</v>
      </c>
      <c r="H7959" s="6">
        <v>38560.70207175926</v>
      </c>
      <c r="I7959" s="6">
        <v>38566.473599537036</v>
      </c>
      <c r="J7959" s="10">
        <f>COUNTIF(B7959:B23990,B7959)</f>
        <v>19</v>
      </c>
      <c r="K7959" s="10" t="str">
        <f t="shared" si="125"/>
        <v>Repeat Customer</v>
      </c>
    </row>
    <row r="7960" spans="1:11" x14ac:dyDescent="0.25">
      <c r="A7960" s="3">
        <v>7961</v>
      </c>
      <c r="B7960" s="3">
        <v>294</v>
      </c>
      <c r="C7960" s="3">
        <v>4098</v>
      </c>
      <c r="D7960" s="3">
        <v>1</v>
      </c>
      <c r="E7960" s="3">
        <v>7765</v>
      </c>
      <c r="F7960" s="3">
        <v>4.99</v>
      </c>
      <c r="G7960" s="4">
        <v>38561.27815972222</v>
      </c>
      <c r="H7960" s="6">
        <v>38561.27815972222</v>
      </c>
      <c r="I7960" s="6">
        <v>38564.05940972222</v>
      </c>
      <c r="J7960" s="10">
        <f>COUNTIF(B7960:B23991,B7960)</f>
        <v>18</v>
      </c>
      <c r="K7960" s="10" t="str">
        <f t="shared" si="125"/>
        <v>Repeat Customer</v>
      </c>
    </row>
    <row r="7961" spans="1:11" x14ac:dyDescent="0.25">
      <c r="A7961" s="3">
        <v>7962</v>
      </c>
      <c r="B7961" s="3">
        <v>294</v>
      </c>
      <c r="C7961" s="3">
        <v>406</v>
      </c>
      <c r="D7961" s="3">
        <v>2</v>
      </c>
      <c r="E7961" s="3">
        <v>8843</v>
      </c>
      <c r="F7961" s="3">
        <v>4.99</v>
      </c>
      <c r="G7961" s="4">
        <v>38562.961400462962</v>
      </c>
      <c r="H7961" s="6">
        <v>38562.961400462962</v>
      </c>
      <c r="I7961" s="6">
        <v>38569.92528935185</v>
      </c>
      <c r="J7961" s="10">
        <f>COUNTIF(B7961:B23992,B7961)</f>
        <v>17</v>
      </c>
      <c r="K7961" s="10" t="str">
        <f t="shared" si="125"/>
        <v>Repeat Customer</v>
      </c>
    </row>
    <row r="7962" spans="1:11" x14ac:dyDescent="0.25">
      <c r="A7962" s="3">
        <v>7963</v>
      </c>
      <c r="B7962" s="3">
        <v>294</v>
      </c>
      <c r="C7962" s="3">
        <v>2467</v>
      </c>
      <c r="D7962" s="3">
        <v>2</v>
      </c>
      <c r="E7962" s="3">
        <v>9194</v>
      </c>
      <c r="F7962" s="3">
        <v>2.99</v>
      </c>
      <c r="G7962" s="4">
        <v>38563.519965277781</v>
      </c>
      <c r="H7962" s="6">
        <v>38563.519965277781</v>
      </c>
      <c r="I7962" s="6">
        <v>38570.610243055555</v>
      </c>
      <c r="J7962" s="10">
        <f>COUNTIF(B7962:B23993,B7962)</f>
        <v>16</v>
      </c>
      <c r="K7962" s="10" t="str">
        <f t="shared" si="125"/>
        <v>Repeat Customer</v>
      </c>
    </row>
    <row r="7963" spans="1:11" x14ac:dyDescent="0.25">
      <c r="A7963" s="3">
        <v>7964</v>
      </c>
      <c r="B7963" s="3">
        <v>294</v>
      </c>
      <c r="C7963" s="3">
        <v>4266</v>
      </c>
      <c r="D7963" s="3">
        <v>1</v>
      </c>
      <c r="E7963" s="3">
        <v>9522</v>
      </c>
      <c r="F7963" s="3">
        <v>2.99</v>
      </c>
      <c r="G7963" s="4">
        <v>38564.038321759261</v>
      </c>
      <c r="H7963" s="6">
        <v>38564.038321759261</v>
      </c>
      <c r="I7963" s="6">
        <v>38567.278599537036</v>
      </c>
      <c r="J7963" s="10">
        <f>COUNTIF(B7963:B23994,B7963)</f>
        <v>15</v>
      </c>
      <c r="K7963" s="10" t="str">
        <f t="shared" si="125"/>
        <v>Repeat Customer</v>
      </c>
    </row>
    <row r="7964" spans="1:11" x14ac:dyDescent="0.25">
      <c r="A7964" s="3">
        <v>7965</v>
      </c>
      <c r="B7964" s="3">
        <v>294</v>
      </c>
      <c r="C7964" s="3">
        <v>3414</v>
      </c>
      <c r="D7964" s="3">
        <v>2</v>
      </c>
      <c r="E7964" s="3">
        <v>9607</v>
      </c>
      <c r="F7964" s="3">
        <v>0.99</v>
      </c>
      <c r="G7964" s="4">
        <v>38564.160486111112</v>
      </c>
      <c r="H7964" s="6">
        <v>38564.160486111112</v>
      </c>
      <c r="I7964" s="6">
        <v>38566.012569444443</v>
      </c>
      <c r="J7964" s="10">
        <f>COUNTIF(B7964:B23995,B7964)</f>
        <v>14</v>
      </c>
      <c r="K7964" s="10" t="str">
        <f t="shared" si="125"/>
        <v>Repeat Customer</v>
      </c>
    </row>
    <row r="7965" spans="1:11" x14ac:dyDescent="0.25">
      <c r="A7965" s="3">
        <v>7966</v>
      </c>
      <c r="B7965" s="3">
        <v>294</v>
      </c>
      <c r="C7965" s="3">
        <v>4563</v>
      </c>
      <c r="D7965" s="3">
        <v>2</v>
      </c>
      <c r="E7965" s="3">
        <v>10186</v>
      </c>
      <c r="F7965" s="3">
        <v>0.99</v>
      </c>
      <c r="G7965" s="4">
        <v>38565.008750000001</v>
      </c>
      <c r="H7965" s="6">
        <v>38565.008750000001</v>
      </c>
      <c r="I7965" s="6">
        <v>38571.214305555557</v>
      </c>
      <c r="J7965" s="10">
        <f>COUNTIF(B7965:B23996,B7965)</f>
        <v>13</v>
      </c>
      <c r="K7965" s="10" t="str">
        <f t="shared" si="125"/>
        <v>Repeat Customer</v>
      </c>
    </row>
    <row r="7966" spans="1:11" x14ac:dyDescent="0.25">
      <c r="A7966" s="3">
        <v>7967</v>
      </c>
      <c r="B7966" s="3">
        <v>294</v>
      </c>
      <c r="C7966" s="3">
        <v>3920</v>
      </c>
      <c r="D7966" s="3">
        <v>2</v>
      </c>
      <c r="E7966" s="3">
        <v>10220</v>
      </c>
      <c r="F7966" s="3">
        <v>4.99</v>
      </c>
      <c r="G7966" s="4">
        <v>38565.050949074073</v>
      </c>
      <c r="H7966" s="6">
        <v>38565.050949074073</v>
      </c>
      <c r="I7966" s="6">
        <v>38568.956504629627</v>
      </c>
      <c r="J7966" s="10">
        <f>COUNTIF(B7966:B23997,B7966)</f>
        <v>12</v>
      </c>
      <c r="K7966" s="10" t="str">
        <f t="shared" si="125"/>
        <v>Repeat Customer</v>
      </c>
    </row>
    <row r="7967" spans="1:11" x14ac:dyDescent="0.25">
      <c r="A7967" s="3">
        <v>7968</v>
      </c>
      <c r="B7967" s="3">
        <v>294</v>
      </c>
      <c r="C7967" s="3">
        <v>2974</v>
      </c>
      <c r="D7967" s="3">
        <v>1</v>
      </c>
      <c r="E7967" s="3">
        <v>10551</v>
      </c>
      <c r="F7967" s="3">
        <v>6.99</v>
      </c>
      <c r="G7967" s="4">
        <v>38565.53396990741</v>
      </c>
      <c r="H7967" s="6">
        <v>38565.53396990741</v>
      </c>
      <c r="I7967" s="6">
        <v>38574.674942129626</v>
      </c>
      <c r="J7967" s="10">
        <f>COUNTIF(B7967:B23998,B7967)</f>
        <v>11</v>
      </c>
      <c r="K7967" s="10" t="str">
        <f t="shared" si="125"/>
        <v>Repeat Customer</v>
      </c>
    </row>
    <row r="7968" spans="1:11" x14ac:dyDescent="0.25">
      <c r="A7968" s="3">
        <v>7969</v>
      </c>
      <c r="B7968" s="3">
        <v>294</v>
      </c>
      <c r="C7968" s="3">
        <v>3900</v>
      </c>
      <c r="D7968" s="3">
        <v>2</v>
      </c>
      <c r="E7968" s="3">
        <v>10600</v>
      </c>
      <c r="F7968" s="3">
        <v>2.99</v>
      </c>
      <c r="G7968" s="4">
        <v>38565.600937499999</v>
      </c>
      <c r="H7968" s="6">
        <v>38565.600937499999</v>
      </c>
      <c r="I7968" s="6">
        <v>38570.750243055554</v>
      </c>
      <c r="J7968" s="10">
        <f>COUNTIF(B7968:B23999,B7968)</f>
        <v>10</v>
      </c>
      <c r="K7968" s="10" t="str">
        <f t="shared" si="125"/>
        <v>Repeat Customer</v>
      </c>
    </row>
    <row r="7969" spans="1:11" x14ac:dyDescent="0.25">
      <c r="A7969" s="3">
        <v>7970</v>
      </c>
      <c r="B7969" s="3">
        <v>294</v>
      </c>
      <c r="C7969" s="3">
        <v>2573</v>
      </c>
      <c r="D7969" s="3">
        <v>2</v>
      </c>
      <c r="E7969" s="3">
        <v>10642</v>
      </c>
      <c r="F7969" s="3">
        <v>4.99</v>
      </c>
      <c r="G7969" s="4">
        <v>38565.656377314815</v>
      </c>
      <c r="H7969" s="6">
        <v>38565.656377314815</v>
      </c>
      <c r="I7969" s="6">
        <v>38566.842488425929</v>
      </c>
      <c r="J7969" s="10">
        <f>COUNTIF(B7969:B24000,B7969)</f>
        <v>9</v>
      </c>
      <c r="K7969" s="10" t="str">
        <f t="shared" si="125"/>
        <v>Repeat Customer</v>
      </c>
    </row>
    <row r="7970" spans="1:11" x14ac:dyDescent="0.25">
      <c r="A7970" s="3">
        <v>7971</v>
      </c>
      <c r="B7970" s="3">
        <v>294</v>
      </c>
      <c r="C7970" s="3">
        <v>4264</v>
      </c>
      <c r="D7970" s="3">
        <v>2</v>
      </c>
      <c r="E7970" s="3">
        <v>11071</v>
      </c>
      <c r="F7970" s="3">
        <v>2.99</v>
      </c>
      <c r="G7970" s="4">
        <v>38566.299224537041</v>
      </c>
      <c r="H7970" s="6">
        <v>38566.299224537041</v>
      </c>
      <c r="I7970" s="6">
        <v>38571.415891203702</v>
      </c>
      <c r="J7970" s="10">
        <f>COUNTIF(B7970:B24001,B7970)</f>
        <v>8</v>
      </c>
      <c r="K7970" s="10" t="str">
        <f t="shared" si="125"/>
        <v>Repeat Customer</v>
      </c>
    </row>
    <row r="7971" spans="1:11" x14ac:dyDescent="0.25">
      <c r="A7971" s="3">
        <v>7972</v>
      </c>
      <c r="B7971" s="3">
        <v>294</v>
      </c>
      <c r="C7971" s="3">
        <v>3135</v>
      </c>
      <c r="D7971" s="3">
        <v>1</v>
      </c>
      <c r="E7971" s="3">
        <v>11390</v>
      </c>
      <c r="F7971" s="3">
        <v>2.99</v>
      </c>
      <c r="G7971" s="4">
        <v>38566.777268518519</v>
      </c>
      <c r="H7971" s="6">
        <v>38566.777268518519</v>
      </c>
      <c r="I7971" s="6">
        <v>38568.905046296299</v>
      </c>
      <c r="J7971" s="10">
        <f>COUNTIF(B7971:B24002,B7971)</f>
        <v>7</v>
      </c>
      <c r="K7971" s="10" t="str">
        <f t="shared" si="125"/>
        <v>Repeat Customer</v>
      </c>
    </row>
    <row r="7972" spans="1:11" x14ac:dyDescent="0.25">
      <c r="A7972" s="3">
        <v>7973</v>
      </c>
      <c r="B7972" s="3">
        <v>294</v>
      </c>
      <c r="C7972" s="3">
        <v>1787</v>
      </c>
      <c r="D7972" s="3">
        <v>2</v>
      </c>
      <c r="E7972" s="3">
        <v>11875</v>
      </c>
      <c r="F7972" s="3">
        <v>4.99</v>
      </c>
      <c r="G7972" s="4">
        <v>38581.595000000001</v>
      </c>
      <c r="H7972" s="6">
        <v>38581.595000000001</v>
      </c>
      <c r="I7972" s="6">
        <v>38590.597777777781</v>
      </c>
      <c r="J7972" s="10">
        <f>COUNTIF(B7972:B24003,B7972)</f>
        <v>6</v>
      </c>
      <c r="K7972" s="10" t="str">
        <f t="shared" si="125"/>
        <v>Repeat Customer</v>
      </c>
    </row>
    <row r="7973" spans="1:11" x14ac:dyDescent="0.25">
      <c r="A7973" s="3">
        <v>7974</v>
      </c>
      <c r="B7973" s="3">
        <v>294</v>
      </c>
      <c r="C7973" s="3">
        <v>3228</v>
      </c>
      <c r="D7973" s="3">
        <v>2</v>
      </c>
      <c r="E7973" s="3">
        <v>11981</v>
      </c>
      <c r="F7973" s="3">
        <v>2.99</v>
      </c>
      <c r="G7973" s="4">
        <v>38581.757407407407</v>
      </c>
      <c r="H7973" s="6">
        <v>38581.757407407407</v>
      </c>
      <c r="I7973" s="6">
        <v>38584.706018518518</v>
      </c>
      <c r="J7973" s="10">
        <f>COUNTIF(B7973:B24004,B7973)</f>
        <v>5</v>
      </c>
      <c r="K7973" s="10" t="str">
        <f t="shared" si="125"/>
        <v>Repeat Customer</v>
      </c>
    </row>
    <row r="7974" spans="1:11" x14ac:dyDescent="0.25">
      <c r="A7974" s="3">
        <v>7975</v>
      </c>
      <c r="B7974" s="3">
        <v>294</v>
      </c>
      <c r="C7974" s="3">
        <v>3205</v>
      </c>
      <c r="D7974" s="3">
        <v>1</v>
      </c>
      <c r="E7974" s="3">
        <v>12278</v>
      </c>
      <c r="F7974" s="3">
        <v>5.99</v>
      </c>
      <c r="G7974" s="4">
        <v>38582.199131944442</v>
      </c>
      <c r="H7974" s="6">
        <v>38582.199131944442</v>
      </c>
      <c r="I7974" s="6">
        <v>38588.374826388892</v>
      </c>
      <c r="J7974" s="10">
        <f>COUNTIF(B7974:B24005,B7974)</f>
        <v>4</v>
      </c>
      <c r="K7974" s="10" t="str">
        <f t="shared" si="125"/>
        <v>Repeat Customer</v>
      </c>
    </row>
    <row r="7975" spans="1:11" x14ac:dyDescent="0.25">
      <c r="A7975" s="3">
        <v>7976</v>
      </c>
      <c r="B7975" s="3">
        <v>294</v>
      </c>
      <c r="C7975" s="3">
        <v>2632</v>
      </c>
      <c r="D7975" s="3">
        <v>1</v>
      </c>
      <c r="E7975" s="3">
        <v>14474</v>
      </c>
      <c r="F7975" s="3">
        <v>2.99</v>
      </c>
      <c r="G7975" s="4">
        <v>38585.557500000003</v>
      </c>
      <c r="H7975" s="6">
        <v>38585.557500000003</v>
      </c>
      <c r="I7975" s="6">
        <v>38591.592916666668</v>
      </c>
      <c r="J7975" s="10">
        <f>COUNTIF(B7975:B24006,B7975)</f>
        <v>3</v>
      </c>
      <c r="K7975" s="10" t="str">
        <f t="shared" si="125"/>
        <v>Repeat Customer</v>
      </c>
    </row>
    <row r="7976" spans="1:11" x14ac:dyDescent="0.25">
      <c r="A7976" s="3">
        <v>7977</v>
      </c>
      <c r="B7976" s="3">
        <v>294</v>
      </c>
      <c r="C7976" s="3">
        <v>4049</v>
      </c>
      <c r="D7976" s="3">
        <v>2</v>
      </c>
      <c r="E7976" s="3">
        <v>14630</v>
      </c>
      <c r="F7976" s="3">
        <v>7.99</v>
      </c>
      <c r="G7976" s="4">
        <v>38585.780370370368</v>
      </c>
      <c r="H7976" s="6">
        <v>38585.780370370368</v>
      </c>
      <c r="I7976" s="6">
        <v>38593.714398148149</v>
      </c>
      <c r="J7976" s="10">
        <f>COUNTIF(B7976:B24007,B7976)</f>
        <v>2</v>
      </c>
      <c r="K7976" s="10" t="str">
        <f t="shared" si="125"/>
        <v>Repeat Customer</v>
      </c>
    </row>
    <row r="7977" spans="1:11" x14ac:dyDescent="0.25">
      <c r="A7977" s="3">
        <v>7978</v>
      </c>
      <c r="B7977" s="3">
        <v>294</v>
      </c>
      <c r="C7977" s="3">
        <v>3726</v>
      </c>
      <c r="D7977" s="3">
        <v>1</v>
      </c>
      <c r="E7977" s="3">
        <v>15839</v>
      </c>
      <c r="F7977" s="3">
        <v>5.99</v>
      </c>
      <c r="G7977" s="4">
        <v>38587.649143518516</v>
      </c>
      <c r="H7977" s="6">
        <v>38587.649143518516</v>
      </c>
      <c r="I7977" s="6">
        <v>38594.875532407408</v>
      </c>
      <c r="J7977" s="10">
        <f>COUNTIF(B7977:B24008,B7977)</f>
        <v>1</v>
      </c>
      <c r="K7977" s="10" t="str">
        <f t="shared" si="125"/>
        <v>New Customer</v>
      </c>
    </row>
    <row r="7978" spans="1:11" x14ac:dyDescent="0.25">
      <c r="A7978" s="3">
        <v>7979</v>
      </c>
      <c r="B7978" s="3">
        <v>295</v>
      </c>
      <c r="C7978" s="3">
        <v>1235</v>
      </c>
      <c r="D7978" s="3">
        <v>2</v>
      </c>
      <c r="E7978" s="3">
        <v>371</v>
      </c>
      <c r="F7978" s="3">
        <v>3.99</v>
      </c>
      <c r="G7978" s="4">
        <v>38499.339097222219</v>
      </c>
      <c r="H7978" s="6">
        <v>38499.339097222219</v>
      </c>
      <c r="I7978" s="6">
        <v>38508.128680555557</v>
      </c>
      <c r="J7978" s="10">
        <f>COUNTIF(B7978:B24009,B7978)</f>
        <v>38</v>
      </c>
      <c r="K7978" s="10" t="str">
        <f t="shared" si="125"/>
        <v>Repeat Customer</v>
      </c>
    </row>
    <row r="7979" spans="1:11" x14ac:dyDescent="0.25">
      <c r="A7979" s="3">
        <v>7980</v>
      </c>
      <c r="B7979" s="3">
        <v>295</v>
      </c>
      <c r="C7979" s="3">
        <v>473</v>
      </c>
      <c r="D7979" s="3">
        <v>1</v>
      </c>
      <c r="E7979" s="3">
        <v>1184</v>
      </c>
      <c r="F7979" s="3">
        <v>5.99</v>
      </c>
      <c r="G7979" s="4">
        <v>38518.034444444442</v>
      </c>
      <c r="H7979" s="6">
        <v>38518.034444444442</v>
      </c>
      <c r="I7979" s="6">
        <v>38525.985833333332</v>
      </c>
      <c r="J7979" s="10">
        <f>COUNTIF(B7979:B24010,B7979)</f>
        <v>37</v>
      </c>
      <c r="K7979" s="10" t="str">
        <f t="shared" si="125"/>
        <v>Repeat Customer</v>
      </c>
    </row>
    <row r="7980" spans="1:11" x14ac:dyDescent="0.25">
      <c r="A7980" s="3">
        <v>7981</v>
      </c>
      <c r="B7980" s="3">
        <v>295</v>
      </c>
      <c r="C7980" s="3">
        <v>3665</v>
      </c>
      <c r="D7980" s="3">
        <v>1</v>
      </c>
      <c r="E7980" s="3">
        <v>1328</v>
      </c>
      <c r="F7980" s="3">
        <v>2.99</v>
      </c>
      <c r="G7980" s="4">
        <v>38518.474618055552</v>
      </c>
      <c r="H7980" s="6">
        <v>38518.474618055552</v>
      </c>
      <c r="I7980" s="6">
        <v>38522.529479166667</v>
      </c>
      <c r="J7980" s="10">
        <f>COUNTIF(B7980:B24011,B7980)</f>
        <v>36</v>
      </c>
      <c r="K7980" s="10" t="str">
        <f t="shared" si="125"/>
        <v>Repeat Customer</v>
      </c>
    </row>
    <row r="7981" spans="1:11" x14ac:dyDescent="0.25">
      <c r="A7981" s="3">
        <v>7982</v>
      </c>
      <c r="B7981" s="3">
        <v>295</v>
      </c>
      <c r="C7981" s="3">
        <v>1962</v>
      </c>
      <c r="D7981" s="3">
        <v>2</v>
      </c>
      <c r="E7981" s="3">
        <v>1935</v>
      </c>
      <c r="F7981" s="3">
        <v>2.99</v>
      </c>
      <c r="G7981" s="4">
        <v>38520.301562499997</v>
      </c>
      <c r="H7981" s="6">
        <v>38520.301562499997</v>
      </c>
      <c r="I7981" s="6">
        <v>38523.249479166669</v>
      </c>
      <c r="J7981" s="10">
        <f>COUNTIF(B7981:B24012,B7981)</f>
        <v>35</v>
      </c>
      <c r="K7981" s="10" t="str">
        <f t="shared" si="125"/>
        <v>Repeat Customer</v>
      </c>
    </row>
    <row r="7982" spans="1:11" x14ac:dyDescent="0.25">
      <c r="A7982" s="3">
        <v>7983</v>
      </c>
      <c r="B7982" s="3">
        <v>295</v>
      </c>
      <c r="C7982" s="3">
        <v>1588</v>
      </c>
      <c r="D7982" s="3">
        <v>1</v>
      </c>
      <c r="E7982" s="3">
        <v>2054</v>
      </c>
      <c r="F7982" s="3">
        <v>2.99</v>
      </c>
      <c r="G7982" s="4">
        <v>38520.643483796295</v>
      </c>
      <c r="H7982" s="6">
        <v>38520.643483796295</v>
      </c>
      <c r="I7982" s="6">
        <v>38529.599039351851</v>
      </c>
      <c r="J7982" s="10">
        <f>COUNTIF(B7982:B24013,B7982)</f>
        <v>34</v>
      </c>
      <c r="K7982" s="10" t="str">
        <f t="shared" si="125"/>
        <v>Repeat Customer</v>
      </c>
    </row>
    <row r="7983" spans="1:11" x14ac:dyDescent="0.25">
      <c r="A7983" s="3">
        <v>7984</v>
      </c>
      <c r="B7983" s="3">
        <v>295</v>
      </c>
      <c r="C7983" s="3">
        <v>1383</v>
      </c>
      <c r="D7983" s="3">
        <v>1</v>
      </c>
      <c r="E7983" s="3">
        <v>2431</v>
      </c>
      <c r="F7983" s="3">
        <v>1.99</v>
      </c>
      <c r="G7983" s="4">
        <v>38521.745173611111</v>
      </c>
      <c r="H7983" s="6">
        <v>38521.745173611111</v>
      </c>
      <c r="I7983" s="6">
        <v>38528.630590277775</v>
      </c>
      <c r="J7983" s="10">
        <f>COUNTIF(B7983:B24014,B7983)</f>
        <v>33</v>
      </c>
      <c r="K7983" s="10" t="str">
        <f t="shared" si="125"/>
        <v>Repeat Customer</v>
      </c>
    </row>
    <row r="7984" spans="1:11" x14ac:dyDescent="0.25">
      <c r="A7984" s="3">
        <v>7985</v>
      </c>
      <c r="B7984" s="3">
        <v>295</v>
      </c>
      <c r="C7984" s="3">
        <v>2944</v>
      </c>
      <c r="D7984" s="3">
        <v>1</v>
      </c>
      <c r="E7984" s="3">
        <v>2638</v>
      </c>
      <c r="F7984" s="3">
        <v>1.99</v>
      </c>
      <c r="G7984" s="4">
        <v>38522.391319444447</v>
      </c>
      <c r="H7984" s="6">
        <v>38522.391319444447</v>
      </c>
      <c r="I7984" s="6">
        <v>38529.622569444444</v>
      </c>
      <c r="J7984" s="10">
        <f>COUNTIF(B7984:B24015,B7984)</f>
        <v>32</v>
      </c>
      <c r="K7984" s="10" t="str">
        <f t="shared" si="125"/>
        <v>Repeat Customer</v>
      </c>
    </row>
    <row r="7985" spans="1:11" x14ac:dyDescent="0.25">
      <c r="A7985" s="3">
        <v>7986</v>
      </c>
      <c r="B7985" s="3">
        <v>295</v>
      </c>
      <c r="C7985" s="3">
        <v>735</v>
      </c>
      <c r="D7985" s="3">
        <v>1</v>
      </c>
      <c r="E7985" s="3">
        <v>2999</v>
      </c>
      <c r="F7985" s="3">
        <v>2.99</v>
      </c>
      <c r="G7985" s="4">
        <v>38523.396226851852</v>
      </c>
      <c r="H7985" s="6">
        <v>38523.396226851852</v>
      </c>
      <c r="I7985" s="6">
        <v>38529.244143518517</v>
      </c>
      <c r="J7985" s="10">
        <f>COUNTIF(B7985:B24016,B7985)</f>
        <v>31</v>
      </c>
      <c r="K7985" s="10" t="str">
        <f t="shared" si="125"/>
        <v>Repeat Customer</v>
      </c>
    </row>
    <row r="7986" spans="1:11" x14ac:dyDescent="0.25">
      <c r="A7986" s="3">
        <v>7987</v>
      </c>
      <c r="B7986" s="3">
        <v>295</v>
      </c>
      <c r="C7986" s="3">
        <v>1626</v>
      </c>
      <c r="D7986" s="3">
        <v>1</v>
      </c>
      <c r="E7986" s="3">
        <v>3198</v>
      </c>
      <c r="F7986" s="3">
        <v>1.99</v>
      </c>
      <c r="G7986" s="4">
        <v>38524.006180555552</v>
      </c>
      <c r="H7986" s="6">
        <v>38524.006180555552</v>
      </c>
      <c r="I7986" s="6">
        <v>38532.091597222221</v>
      </c>
      <c r="J7986" s="10">
        <f>COUNTIF(B7986:B24017,B7986)</f>
        <v>30</v>
      </c>
      <c r="K7986" s="10" t="str">
        <f t="shared" si="125"/>
        <v>Repeat Customer</v>
      </c>
    </row>
    <row r="7987" spans="1:11" x14ac:dyDescent="0.25">
      <c r="A7987" s="3">
        <v>7988</v>
      </c>
      <c r="B7987" s="3">
        <v>295</v>
      </c>
      <c r="C7987" s="3">
        <v>3393</v>
      </c>
      <c r="D7987" s="3">
        <v>2</v>
      </c>
      <c r="E7987" s="3">
        <v>3394</v>
      </c>
      <c r="F7987" s="3">
        <v>8.99</v>
      </c>
      <c r="G7987" s="4">
        <v>38524.637256944443</v>
      </c>
      <c r="H7987" s="6">
        <v>38524.637256944443</v>
      </c>
      <c r="I7987" s="6">
        <v>38533.580312500002</v>
      </c>
      <c r="J7987" s="10">
        <f>COUNTIF(B7987:B24018,B7987)</f>
        <v>29</v>
      </c>
      <c r="K7987" s="10" t="str">
        <f t="shared" si="125"/>
        <v>Repeat Customer</v>
      </c>
    </row>
    <row r="7988" spans="1:11" x14ac:dyDescent="0.25">
      <c r="A7988" s="3">
        <v>7989</v>
      </c>
      <c r="B7988" s="3">
        <v>295</v>
      </c>
      <c r="C7988" s="3">
        <v>2430</v>
      </c>
      <c r="D7988" s="3">
        <v>2</v>
      </c>
      <c r="E7988" s="3">
        <v>3496</v>
      </c>
      <c r="F7988" s="3">
        <v>1.99</v>
      </c>
      <c r="G7988" s="4">
        <v>38538.999479166669</v>
      </c>
      <c r="H7988" s="6">
        <v>38538.999479166669</v>
      </c>
      <c r="I7988" s="6">
        <v>38542.818923611114</v>
      </c>
      <c r="J7988" s="10">
        <f>COUNTIF(B7988:B24019,B7988)</f>
        <v>28</v>
      </c>
      <c r="K7988" s="10" t="str">
        <f t="shared" si="125"/>
        <v>Repeat Customer</v>
      </c>
    </row>
    <row r="7989" spans="1:11" x14ac:dyDescent="0.25">
      <c r="A7989" s="3">
        <v>7990</v>
      </c>
      <c r="B7989" s="3">
        <v>295</v>
      </c>
      <c r="C7989" s="3">
        <v>4039</v>
      </c>
      <c r="D7989" s="3">
        <v>1</v>
      </c>
      <c r="E7989" s="3">
        <v>3876</v>
      </c>
      <c r="F7989" s="3">
        <v>9.99</v>
      </c>
      <c r="G7989" s="4">
        <v>38539.764733796299</v>
      </c>
      <c r="H7989" s="6">
        <v>38539.764733796299</v>
      </c>
      <c r="I7989" s="6">
        <v>38547.706400462965</v>
      </c>
      <c r="J7989" s="10">
        <f>COUNTIF(B7989:B24020,B7989)</f>
        <v>27</v>
      </c>
      <c r="K7989" s="10" t="str">
        <f t="shared" si="125"/>
        <v>Repeat Customer</v>
      </c>
    </row>
    <row r="7990" spans="1:11" x14ac:dyDescent="0.25">
      <c r="A7990" s="3">
        <v>7991</v>
      </c>
      <c r="B7990" s="3">
        <v>295</v>
      </c>
      <c r="C7990" s="3">
        <v>3133</v>
      </c>
      <c r="D7990" s="3">
        <v>1</v>
      </c>
      <c r="E7990" s="3">
        <v>4164</v>
      </c>
      <c r="F7990" s="3">
        <v>1.99</v>
      </c>
      <c r="G7990" s="4">
        <v>38540.389016203706</v>
      </c>
      <c r="H7990" s="6">
        <v>38540.389016203706</v>
      </c>
      <c r="I7990" s="6">
        <v>38547.39943287037</v>
      </c>
      <c r="J7990" s="10">
        <f>COUNTIF(B7990:B24021,B7990)</f>
        <v>26</v>
      </c>
      <c r="K7990" s="10" t="str">
        <f t="shared" si="125"/>
        <v>Repeat Customer</v>
      </c>
    </row>
    <row r="7991" spans="1:11" x14ac:dyDescent="0.25">
      <c r="A7991" s="3">
        <v>7992</v>
      </c>
      <c r="B7991" s="3">
        <v>295</v>
      </c>
      <c r="C7991" s="3">
        <v>2779</v>
      </c>
      <c r="D7991" s="3">
        <v>1</v>
      </c>
      <c r="E7991" s="3">
        <v>4432</v>
      </c>
      <c r="F7991" s="3">
        <v>1.99</v>
      </c>
      <c r="G7991" s="4">
        <v>38540.944467592592</v>
      </c>
      <c r="H7991" s="6">
        <v>38540.944467592592</v>
      </c>
      <c r="I7991" s="6">
        <v>38548.073634259257</v>
      </c>
      <c r="J7991" s="10">
        <f>COUNTIF(B7991:B24022,B7991)</f>
        <v>25</v>
      </c>
      <c r="K7991" s="10" t="str">
        <f t="shared" si="125"/>
        <v>Repeat Customer</v>
      </c>
    </row>
    <row r="7992" spans="1:11" x14ac:dyDescent="0.25">
      <c r="A7992" s="3">
        <v>7993</v>
      </c>
      <c r="B7992" s="3">
        <v>295</v>
      </c>
      <c r="C7992" s="3">
        <v>3534</v>
      </c>
      <c r="D7992" s="3">
        <v>1</v>
      </c>
      <c r="E7992" s="3">
        <v>5019</v>
      </c>
      <c r="F7992" s="3">
        <v>2.99</v>
      </c>
      <c r="G7992" s="4">
        <v>38542.086481481485</v>
      </c>
      <c r="H7992" s="6">
        <v>38542.086481481485</v>
      </c>
      <c r="I7992" s="6">
        <v>38548.292731481481</v>
      </c>
      <c r="J7992" s="10">
        <f>COUNTIF(B7992:B24023,B7992)</f>
        <v>24</v>
      </c>
      <c r="K7992" s="10" t="str">
        <f t="shared" si="125"/>
        <v>Repeat Customer</v>
      </c>
    </row>
    <row r="7993" spans="1:11" x14ac:dyDescent="0.25">
      <c r="A7993" s="3">
        <v>7994</v>
      </c>
      <c r="B7993" s="3">
        <v>295</v>
      </c>
      <c r="C7993" s="3">
        <v>570</v>
      </c>
      <c r="D7993" s="3">
        <v>2</v>
      </c>
      <c r="E7993" s="3">
        <v>5053</v>
      </c>
      <c r="F7993" s="3">
        <v>4.99</v>
      </c>
      <c r="G7993" s="4">
        <v>38542.166504629633</v>
      </c>
      <c r="H7993" s="6">
        <v>38542.166504629633</v>
      </c>
      <c r="I7993" s="6">
        <v>38542.995671296296</v>
      </c>
      <c r="J7993" s="10">
        <f>COUNTIF(B7993:B24024,B7993)</f>
        <v>23</v>
      </c>
      <c r="K7993" s="10" t="str">
        <f t="shared" si="125"/>
        <v>Repeat Customer</v>
      </c>
    </row>
    <row r="7994" spans="1:11" x14ac:dyDescent="0.25">
      <c r="A7994" s="3">
        <v>7995</v>
      </c>
      <c r="B7994" s="3">
        <v>295</v>
      </c>
      <c r="C7994" s="3">
        <v>644</v>
      </c>
      <c r="D7994" s="3">
        <v>2</v>
      </c>
      <c r="E7994" s="3">
        <v>5283</v>
      </c>
      <c r="F7994" s="3">
        <v>2.99</v>
      </c>
      <c r="G7994" s="4">
        <v>38542.630057870374</v>
      </c>
      <c r="H7994" s="6">
        <v>38542.630057870374</v>
      </c>
      <c r="I7994" s="6">
        <v>38550.411307870374</v>
      </c>
      <c r="J7994" s="10">
        <f>COUNTIF(B7994:B24025,B7994)</f>
        <v>22</v>
      </c>
      <c r="K7994" s="10" t="str">
        <f t="shared" si="125"/>
        <v>Repeat Customer</v>
      </c>
    </row>
    <row r="7995" spans="1:11" x14ac:dyDescent="0.25">
      <c r="A7995" s="3">
        <v>7996</v>
      </c>
      <c r="B7995" s="3">
        <v>295</v>
      </c>
      <c r="C7995" s="3">
        <v>4287</v>
      </c>
      <c r="D7995" s="3">
        <v>2</v>
      </c>
      <c r="E7995" s="3">
        <v>5994</v>
      </c>
      <c r="F7995" s="3">
        <v>4.99</v>
      </c>
      <c r="G7995" s="4">
        <v>38544.051504629628</v>
      </c>
      <c r="H7995" s="6">
        <v>38544.051504629628</v>
      </c>
      <c r="I7995" s="6">
        <v>38545.029282407406</v>
      </c>
      <c r="J7995" s="10">
        <f>COUNTIF(B7995:B24026,B7995)</f>
        <v>21</v>
      </c>
      <c r="K7995" s="10" t="str">
        <f t="shared" si="125"/>
        <v>Repeat Customer</v>
      </c>
    </row>
    <row r="7996" spans="1:11" x14ac:dyDescent="0.25">
      <c r="A7996" s="3">
        <v>7997</v>
      </c>
      <c r="B7996" s="3">
        <v>295</v>
      </c>
      <c r="C7996" s="3">
        <v>1294</v>
      </c>
      <c r="D7996" s="3">
        <v>1</v>
      </c>
      <c r="E7996" s="3">
        <v>6252</v>
      </c>
      <c r="F7996" s="3">
        <v>2.99</v>
      </c>
      <c r="G7996" s="4">
        <v>38544.629502314812</v>
      </c>
      <c r="H7996" s="6">
        <v>38544.629502314812</v>
      </c>
      <c r="I7996" s="6">
        <v>38549.588530092595</v>
      </c>
      <c r="J7996" s="10">
        <f>COUNTIF(B7996:B24027,B7996)</f>
        <v>20</v>
      </c>
      <c r="K7996" s="10" t="str">
        <f t="shared" si="125"/>
        <v>Repeat Customer</v>
      </c>
    </row>
    <row r="7997" spans="1:11" x14ac:dyDescent="0.25">
      <c r="A7997" s="3">
        <v>7998</v>
      </c>
      <c r="B7997" s="3">
        <v>295</v>
      </c>
      <c r="C7997" s="3">
        <v>1356</v>
      </c>
      <c r="D7997" s="3">
        <v>2</v>
      </c>
      <c r="E7997" s="3">
        <v>6331</v>
      </c>
      <c r="F7997" s="3">
        <v>3.99</v>
      </c>
      <c r="G7997" s="4">
        <v>38544.803715277776</v>
      </c>
      <c r="H7997" s="6">
        <v>38544.803715277776</v>
      </c>
      <c r="I7997" s="6">
        <v>38551.774548611109</v>
      </c>
      <c r="J7997" s="10">
        <f>COUNTIF(B7997:B24028,B7997)</f>
        <v>19</v>
      </c>
      <c r="K7997" s="10" t="str">
        <f t="shared" si="125"/>
        <v>Repeat Customer</v>
      </c>
    </row>
    <row r="7998" spans="1:11" x14ac:dyDescent="0.25">
      <c r="A7998" s="3">
        <v>7999</v>
      </c>
      <c r="B7998" s="3">
        <v>295</v>
      </c>
      <c r="C7998" s="3">
        <v>1913</v>
      </c>
      <c r="D7998" s="3">
        <v>2</v>
      </c>
      <c r="E7998" s="3">
        <v>8087</v>
      </c>
      <c r="F7998" s="3">
        <v>0.99</v>
      </c>
      <c r="G7998" s="4">
        <v>38561.764768518522</v>
      </c>
      <c r="H7998" s="6">
        <v>38561.764768518522</v>
      </c>
      <c r="I7998" s="6">
        <v>38567.526574074072</v>
      </c>
      <c r="J7998" s="10">
        <f>COUNTIF(B7998:B24029,B7998)</f>
        <v>18</v>
      </c>
      <c r="K7998" s="10" t="str">
        <f t="shared" si="125"/>
        <v>Repeat Customer</v>
      </c>
    </row>
    <row r="7999" spans="1:11" x14ac:dyDescent="0.25">
      <c r="A7999" s="3">
        <v>8000</v>
      </c>
      <c r="B7999" s="3">
        <v>295</v>
      </c>
      <c r="C7999" s="3">
        <v>1600</v>
      </c>
      <c r="D7999" s="3">
        <v>1</v>
      </c>
      <c r="E7999" s="3">
        <v>8108</v>
      </c>
      <c r="F7999" s="3">
        <v>7.99</v>
      </c>
      <c r="G7999" s="4">
        <v>38561.796967592592</v>
      </c>
      <c r="H7999" s="6">
        <v>38561.796967592592</v>
      </c>
      <c r="I7999" s="6">
        <v>38567.634467592594</v>
      </c>
      <c r="J7999" s="10">
        <f>COUNTIF(B7999:B24030,B7999)</f>
        <v>17</v>
      </c>
      <c r="K7999" s="10" t="str">
        <f t="shared" si="125"/>
        <v>Repeat Customer</v>
      </c>
    </row>
    <row r="8000" spans="1:11" x14ac:dyDescent="0.25">
      <c r="A8000" s="3">
        <v>8001</v>
      </c>
      <c r="B8000" s="3">
        <v>295</v>
      </c>
      <c r="C8000" s="3">
        <v>1484</v>
      </c>
      <c r="D8000" s="3">
        <v>1</v>
      </c>
      <c r="E8000" s="3">
        <v>8840</v>
      </c>
      <c r="F8000" s="3">
        <v>9.99</v>
      </c>
      <c r="G8000" s="4">
        <v>38562.955300925925</v>
      </c>
      <c r="H8000" s="6">
        <v>38562.955300925925</v>
      </c>
      <c r="I8000" s="6">
        <v>38570.091412037036</v>
      </c>
      <c r="J8000" s="10">
        <f>COUNTIF(B8000:B24031,B8000)</f>
        <v>16</v>
      </c>
      <c r="K8000" s="10" t="str">
        <f t="shared" si="125"/>
        <v>Repeat Customer</v>
      </c>
    </row>
    <row r="8001" spans="1:11" x14ac:dyDescent="0.25">
      <c r="A8001" s="3">
        <v>8002</v>
      </c>
      <c r="B8001" s="3">
        <v>295</v>
      </c>
      <c r="C8001" s="3">
        <v>4537</v>
      </c>
      <c r="D8001" s="3">
        <v>2</v>
      </c>
      <c r="E8001" s="3">
        <v>8932</v>
      </c>
      <c r="F8001" s="3">
        <v>2.99</v>
      </c>
      <c r="G8001" s="4">
        <v>38563.105162037034</v>
      </c>
      <c r="H8001" s="6">
        <v>38563.105162037034</v>
      </c>
      <c r="I8001" s="6">
        <v>38568.095439814817</v>
      </c>
      <c r="J8001" s="10">
        <f>COUNTIF(B8001:B24032,B8001)</f>
        <v>15</v>
      </c>
      <c r="K8001" s="10" t="str">
        <f t="shared" si="125"/>
        <v>Repeat Customer</v>
      </c>
    </row>
    <row r="8002" spans="1:11" x14ac:dyDescent="0.25">
      <c r="A8002" s="3">
        <v>8003</v>
      </c>
      <c r="B8002" s="3">
        <v>295</v>
      </c>
      <c r="C8002" s="3">
        <v>271</v>
      </c>
      <c r="D8002" s="3">
        <v>1</v>
      </c>
      <c r="E8002" s="3">
        <v>9425</v>
      </c>
      <c r="F8002" s="3">
        <v>7.99</v>
      </c>
      <c r="G8002" s="4">
        <v>38563.882881944446</v>
      </c>
      <c r="H8002" s="6">
        <v>38563.882881944446</v>
      </c>
      <c r="I8002" s="6">
        <v>38569.791909722226</v>
      </c>
      <c r="J8002" s="10">
        <f>COUNTIF(B8002:B24033,B8002)</f>
        <v>14</v>
      </c>
      <c r="K8002" s="10" t="str">
        <f t="shared" si="125"/>
        <v>Repeat Customer</v>
      </c>
    </row>
    <row r="8003" spans="1:11" x14ac:dyDescent="0.25">
      <c r="A8003" s="3">
        <v>8004</v>
      </c>
      <c r="B8003" s="3">
        <v>295</v>
      </c>
      <c r="C8003" s="3">
        <v>3481</v>
      </c>
      <c r="D8003" s="3">
        <v>2</v>
      </c>
      <c r="E8003" s="3">
        <v>9692</v>
      </c>
      <c r="F8003" s="3">
        <v>8.99</v>
      </c>
      <c r="G8003" s="4">
        <v>38564.299351851849</v>
      </c>
      <c r="H8003" s="6">
        <v>38564.299351851849</v>
      </c>
      <c r="I8003" s="6">
        <v>38571.273657407408</v>
      </c>
      <c r="J8003" s="10">
        <f>COUNTIF(B8003:B24034,B8003)</f>
        <v>13</v>
      </c>
      <c r="K8003" s="10" t="str">
        <f t="shared" ref="K8003:K8066" si="126">IF(J8003=1,"New Customer","Repeat Customer")</f>
        <v>Repeat Customer</v>
      </c>
    </row>
    <row r="8004" spans="1:11" x14ac:dyDescent="0.25">
      <c r="A8004" s="3">
        <v>8005</v>
      </c>
      <c r="B8004" s="3">
        <v>295</v>
      </c>
      <c r="C8004" s="3">
        <v>4576</v>
      </c>
      <c r="D8004" s="3">
        <v>2</v>
      </c>
      <c r="E8004" s="3">
        <v>9793</v>
      </c>
      <c r="F8004" s="3">
        <v>4.99</v>
      </c>
      <c r="G8004" s="4">
        <v>38564.44804398148</v>
      </c>
      <c r="H8004" s="6">
        <v>38564.44804398148</v>
      </c>
      <c r="I8004" s="6">
        <v>38567.60359953704</v>
      </c>
      <c r="J8004" s="10">
        <f>COUNTIF(B8004:B24035,B8004)</f>
        <v>12</v>
      </c>
      <c r="K8004" s="10" t="str">
        <f t="shared" si="126"/>
        <v>Repeat Customer</v>
      </c>
    </row>
    <row r="8005" spans="1:11" x14ac:dyDescent="0.25">
      <c r="A8005" s="3">
        <v>8006</v>
      </c>
      <c r="B8005" s="3">
        <v>295</v>
      </c>
      <c r="C8005" s="3">
        <v>863</v>
      </c>
      <c r="D8005" s="3">
        <v>2</v>
      </c>
      <c r="E8005" s="3">
        <v>10160</v>
      </c>
      <c r="F8005" s="3">
        <v>4.99</v>
      </c>
      <c r="G8005" s="4">
        <v>38564.96365740741</v>
      </c>
      <c r="H8005" s="6">
        <v>38564.96365740741</v>
      </c>
      <c r="I8005" s="6">
        <v>38569.982407407406</v>
      </c>
      <c r="J8005" s="10">
        <f>COUNTIF(B8005:B24036,B8005)</f>
        <v>11</v>
      </c>
      <c r="K8005" s="10" t="str">
        <f t="shared" si="126"/>
        <v>Repeat Customer</v>
      </c>
    </row>
    <row r="8006" spans="1:11" x14ac:dyDescent="0.25">
      <c r="A8006" s="3">
        <v>8007</v>
      </c>
      <c r="B8006" s="3">
        <v>295</v>
      </c>
      <c r="C8006" s="3">
        <v>1214</v>
      </c>
      <c r="D8006" s="3">
        <v>2</v>
      </c>
      <c r="E8006" s="3">
        <v>10222</v>
      </c>
      <c r="F8006" s="3">
        <v>0.99</v>
      </c>
      <c r="G8006" s="4">
        <v>38565.05395833333</v>
      </c>
      <c r="H8006" s="6">
        <v>38565.05395833333</v>
      </c>
      <c r="I8006" s="6">
        <v>38572.115069444444</v>
      </c>
      <c r="J8006" s="10">
        <f>COUNTIF(B8006:B24037,B8006)</f>
        <v>10</v>
      </c>
      <c r="K8006" s="10" t="str">
        <f t="shared" si="126"/>
        <v>Repeat Customer</v>
      </c>
    </row>
    <row r="8007" spans="1:11" x14ac:dyDescent="0.25">
      <c r="A8007" s="3">
        <v>8008</v>
      </c>
      <c r="B8007" s="3">
        <v>295</v>
      </c>
      <c r="C8007" s="3">
        <v>114</v>
      </c>
      <c r="D8007" s="3">
        <v>1</v>
      </c>
      <c r="E8007" s="3">
        <v>10349</v>
      </c>
      <c r="F8007" s="3">
        <v>3.99</v>
      </c>
      <c r="G8007" s="4">
        <v>38565.227233796293</v>
      </c>
      <c r="H8007" s="6">
        <v>38565.227233796293</v>
      </c>
      <c r="I8007" s="6">
        <v>38572.427233796298</v>
      </c>
      <c r="J8007" s="10">
        <f>COUNTIF(B8007:B24038,B8007)</f>
        <v>9</v>
      </c>
      <c r="K8007" s="10" t="str">
        <f t="shared" si="126"/>
        <v>Repeat Customer</v>
      </c>
    </row>
    <row r="8008" spans="1:11" x14ac:dyDescent="0.25">
      <c r="A8008" s="3">
        <v>8009</v>
      </c>
      <c r="B8008" s="3">
        <v>295</v>
      </c>
      <c r="C8008" s="3">
        <v>4395</v>
      </c>
      <c r="D8008" s="3">
        <v>2</v>
      </c>
      <c r="E8008" s="3">
        <v>11083</v>
      </c>
      <c r="F8008" s="3">
        <v>4.99</v>
      </c>
      <c r="G8008" s="4">
        <v>38566.313900462963</v>
      </c>
      <c r="H8008" s="6">
        <v>38566.313900462963</v>
      </c>
      <c r="I8008" s="6">
        <v>38572.099317129629</v>
      </c>
      <c r="J8008" s="10">
        <f>COUNTIF(B8008:B24039,B8008)</f>
        <v>8</v>
      </c>
      <c r="K8008" s="10" t="str">
        <f t="shared" si="126"/>
        <v>Repeat Customer</v>
      </c>
    </row>
    <row r="8009" spans="1:11" x14ac:dyDescent="0.25">
      <c r="A8009" s="3">
        <v>8010</v>
      </c>
      <c r="B8009" s="3">
        <v>295</v>
      </c>
      <c r="C8009" s="3">
        <v>741</v>
      </c>
      <c r="D8009" s="3">
        <v>2</v>
      </c>
      <c r="E8009" s="3">
        <v>11913</v>
      </c>
      <c r="F8009" s="3">
        <v>5.99</v>
      </c>
      <c r="G8009" s="4">
        <v>38581.662002314813</v>
      </c>
      <c r="H8009" s="6">
        <v>38581.662002314813</v>
      </c>
      <c r="I8009" s="6">
        <v>38588.784918981481</v>
      </c>
      <c r="J8009" s="10">
        <f>COUNTIF(B8009:B24040,B8009)</f>
        <v>7</v>
      </c>
      <c r="K8009" s="10" t="str">
        <f t="shared" si="126"/>
        <v>Repeat Customer</v>
      </c>
    </row>
    <row r="8010" spans="1:11" x14ac:dyDescent="0.25">
      <c r="A8010" s="3">
        <v>8011</v>
      </c>
      <c r="B8010" s="3">
        <v>295</v>
      </c>
      <c r="C8010" s="3">
        <v>2389</v>
      </c>
      <c r="D8010" s="3">
        <v>2</v>
      </c>
      <c r="E8010" s="3">
        <v>12041</v>
      </c>
      <c r="F8010" s="3">
        <v>4.99</v>
      </c>
      <c r="G8010" s="4">
        <v>38581.85732638889</v>
      </c>
      <c r="H8010" s="6">
        <v>38581.85732638889</v>
      </c>
      <c r="I8010" s="6">
        <v>38583.033020833333</v>
      </c>
      <c r="J8010" s="10">
        <f>COUNTIF(B8010:B24041,B8010)</f>
        <v>6</v>
      </c>
      <c r="K8010" s="10" t="str">
        <f t="shared" si="126"/>
        <v>Repeat Customer</v>
      </c>
    </row>
    <row r="8011" spans="1:11" x14ac:dyDescent="0.25">
      <c r="A8011" s="3">
        <v>8012</v>
      </c>
      <c r="B8011" s="3">
        <v>295</v>
      </c>
      <c r="C8011" s="3">
        <v>1641</v>
      </c>
      <c r="D8011" s="3">
        <v>1</v>
      </c>
      <c r="E8011" s="3">
        <v>12383</v>
      </c>
      <c r="F8011" s="3">
        <v>0.99</v>
      </c>
      <c r="G8011" s="4">
        <v>38582.358368055553</v>
      </c>
      <c r="H8011" s="6">
        <v>38582.358368055553</v>
      </c>
      <c r="I8011" s="6">
        <v>38587.145868055559</v>
      </c>
      <c r="J8011" s="10">
        <f>COUNTIF(B8011:B24042,B8011)</f>
        <v>5</v>
      </c>
      <c r="K8011" s="10" t="str">
        <f t="shared" si="126"/>
        <v>Repeat Customer</v>
      </c>
    </row>
    <row r="8012" spans="1:11" x14ac:dyDescent="0.25">
      <c r="A8012" s="3">
        <v>8013</v>
      </c>
      <c r="B8012" s="3">
        <v>295</v>
      </c>
      <c r="C8012" s="3">
        <v>3426</v>
      </c>
      <c r="D8012" s="3">
        <v>1</v>
      </c>
      <c r="E8012" s="3">
        <v>14264</v>
      </c>
      <c r="F8012" s="3">
        <v>0.99</v>
      </c>
      <c r="G8012" s="4">
        <v>38585.262754629628</v>
      </c>
      <c r="H8012" s="6">
        <v>38585.262754629628</v>
      </c>
      <c r="I8012" s="6">
        <v>38589.339143518519</v>
      </c>
      <c r="J8012" s="10">
        <f>COUNTIF(B8012:B24043,B8012)</f>
        <v>4</v>
      </c>
      <c r="K8012" s="10" t="str">
        <f t="shared" si="126"/>
        <v>Repeat Customer</v>
      </c>
    </row>
    <row r="8013" spans="1:11" x14ac:dyDescent="0.25">
      <c r="A8013" s="3">
        <v>8014</v>
      </c>
      <c r="B8013" s="3">
        <v>295</v>
      </c>
      <c r="C8013" s="3">
        <v>1286</v>
      </c>
      <c r="D8013" s="3">
        <v>1</v>
      </c>
      <c r="E8013" s="3">
        <v>14387</v>
      </c>
      <c r="F8013" s="3">
        <v>6.99</v>
      </c>
      <c r="G8013" s="4">
        <v>38585.423622685186</v>
      </c>
      <c r="H8013" s="6">
        <v>38585.423622685186</v>
      </c>
      <c r="I8013" s="6">
        <v>38592.594456018516</v>
      </c>
      <c r="J8013" s="10">
        <f>COUNTIF(B8013:B24044,B8013)</f>
        <v>3</v>
      </c>
      <c r="K8013" s="10" t="str">
        <f t="shared" si="126"/>
        <v>Repeat Customer</v>
      </c>
    </row>
    <row r="8014" spans="1:11" x14ac:dyDescent="0.25">
      <c r="A8014" s="3">
        <v>8015</v>
      </c>
      <c r="B8014" s="3">
        <v>295</v>
      </c>
      <c r="C8014" s="3">
        <v>1259</v>
      </c>
      <c r="D8014" s="3">
        <v>1</v>
      </c>
      <c r="E8014" s="3">
        <v>14514</v>
      </c>
      <c r="F8014" s="3">
        <v>6.99</v>
      </c>
      <c r="G8014" s="4">
        <v>38585.619351851848</v>
      </c>
      <c r="H8014" s="6">
        <v>38585.619351851848</v>
      </c>
      <c r="I8014" s="6">
        <v>38594.4450462963</v>
      </c>
      <c r="J8014" s="10">
        <f>COUNTIF(B8014:B24045,B8014)</f>
        <v>2</v>
      </c>
      <c r="K8014" s="10" t="str">
        <f t="shared" si="126"/>
        <v>Repeat Customer</v>
      </c>
    </row>
    <row r="8015" spans="1:11" x14ac:dyDescent="0.25">
      <c r="A8015" s="3">
        <v>8016</v>
      </c>
      <c r="B8015" s="3">
        <v>295</v>
      </c>
      <c r="C8015" s="3">
        <v>3167</v>
      </c>
      <c r="D8015" s="3">
        <v>2</v>
      </c>
      <c r="E8015" s="3">
        <v>15735</v>
      </c>
      <c r="F8015" s="3">
        <v>0.99</v>
      </c>
      <c r="G8015" s="4">
        <v>38762.636145833334</v>
      </c>
      <c r="H8015" s="6">
        <v>38762.636145833334</v>
      </c>
      <c r="I8015" s="6">
        <v>0</v>
      </c>
      <c r="J8015" s="10">
        <f>COUNTIF(B8015:B24046,B8015)</f>
        <v>1</v>
      </c>
      <c r="K8015" s="10" t="str">
        <f t="shared" si="126"/>
        <v>New Customer</v>
      </c>
    </row>
    <row r="8016" spans="1:11" x14ac:dyDescent="0.25">
      <c r="A8016" s="3">
        <v>8017</v>
      </c>
      <c r="B8016" s="3">
        <v>296</v>
      </c>
      <c r="C8016" s="3">
        <v>1229</v>
      </c>
      <c r="D8016" s="3">
        <v>2</v>
      </c>
      <c r="E8016" s="3">
        <v>162</v>
      </c>
      <c r="F8016" s="3">
        <v>4.99</v>
      </c>
      <c r="G8016" s="4">
        <v>38498.084780092591</v>
      </c>
      <c r="H8016" s="6">
        <v>38498.084780092591</v>
      </c>
      <c r="I8016" s="6">
        <v>38499.151446759257</v>
      </c>
      <c r="J8016" s="10">
        <f>COUNTIF(B8016:B24047,B8016)</f>
        <v>30</v>
      </c>
      <c r="K8016" s="10" t="str">
        <f t="shared" si="126"/>
        <v>Repeat Customer</v>
      </c>
    </row>
    <row r="8017" spans="1:11" x14ac:dyDescent="0.25">
      <c r="A8017" s="3">
        <v>8018</v>
      </c>
      <c r="B8017" s="3">
        <v>296</v>
      </c>
      <c r="C8017" s="3">
        <v>3827</v>
      </c>
      <c r="D8017" s="3">
        <v>1</v>
      </c>
      <c r="E8017" s="3">
        <v>511</v>
      </c>
      <c r="F8017" s="3">
        <v>5.99</v>
      </c>
      <c r="G8017" s="4">
        <v>38500.127824074072</v>
      </c>
      <c r="H8017" s="6">
        <v>38500.127824074072</v>
      </c>
      <c r="I8017" s="6">
        <v>38506.206990740742</v>
      </c>
      <c r="J8017" s="10">
        <f>COUNTIF(B8017:B24048,B8017)</f>
        <v>29</v>
      </c>
      <c r="K8017" s="10" t="str">
        <f t="shared" si="126"/>
        <v>Repeat Customer</v>
      </c>
    </row>
    <row r="8018" spans="1:11" x14ac:dyDescent="0.25">
      <c r="A8018" s="3">
        <v>8019</v>
      </c>
      <c r="B8018" s="3">
        <v>296</v>
      </c>
      <c r="C8018" s="3">
        <v>3399</v>
      </c>
      <c r="D8018" s="3">
        <v>1</v>
      </c>
      <c r="E8018" s="3">
        <v>869</v>
      </c>
      <c r="F8018" s="3">
        <v>4.99</v>
      </c>
      <c r="G8018" s="4">
        <v>38502.182013888887</v>
      </c>
      <c r="H8018" s="6">
        <v>38502.182013888887</v>
      </c>
      <c r="I8018" s="6">
        <v>38506.387569444443</v>
      </c>
      <c r="J8018" s="10">
        <f>COUNTIF(B8018:B24049,B8018)</f>
        <v>28</v>
      </c>
      <c r="K8018" s="10" t="str">
        <f t="shared" si="126"/>
        <v>Repeat Customer</v>
      </c>
    </row>
    <row r="8019" spans="1:11" x14ac:dyDescent="0.25">
      <c r="A8019" s="3">
        <v>8020</v>
      </c>
      <c r="B8019" s="3">
        <v>296</v>
      </c>
      <c r="C8019" s="3">
        <v>647</v>
      </c>
      <c r="D8019" s="3">
        <v>2</v>
      </c>
      <c r="E8019" s="3">
        <v>956</v>
      </c>
      <c r="F8019" s="3">
        <v>2.99</v>
      </c>
      <c r="G8019" s="4">
        <v>38502.729490740741</v>
      </c>
      <c r="H8019" s="6">
        <v>38502.729490740741</v>
      </c>
      <c r="I8019" s="6">
        <v>38510.57949074074</v>
      </c>
      <c r="J8019" s="10">
        <f>COUNTIF(B8019:B24050,B8019)</f>
        <v>27</v>
      </c>
      <c r="K8019" s="10" t="str">
        <f t="shared" si="126"/>
        <v>Repeat Customer</v>
      </c>
    </row>
    <row r="8020" spans="1:11" x14ac:dyDescent="0.25">
      <c r="A8020" s="3">
        <v>8021</v>
      </c>
      <c r="B8020" s="3">
        <v>296</v>
      </c>
      <c r="C8020" s="3">
        <v>1182</v>
      </c>
      <c r="D8020" s="3">
        <v>2</v>
      </c>
      <c r="E8020" s="3">
        <v>1659</v>
      </c>
      <c r="F8020" s="3">
        <v>4.99</v>
      </c>
      <c r="G8020" s="4">
        <v>38519.424837962964</v>
      </c>
      <c r="H8020" s="6">
        <v>38519.424837962964</v>
      </c>
      <c r="I8020" s="6">
        <v>38523.577615740738</v>
      </c>
      <c r="J8020" s="10">
        <f>COUNTIF(B8020:B24051,B8020)</f>
        <v>26</v>
      </c>
      <c r="K8020" s="10" t="str">
        <f t="shared" si="126"/>
        <v>Repeat Customer</v>
      </c>
    </row>
    <row r="8021" spans="1:11" x14ac:dyDescent="0.25">
      <c r="A8021" s="3">
        <v>8022</v>
      </c>
      <c r="B8021" s="3">
        <v>296</v>
      </c>
      <c r="C8021" s="3">
        <v>2755</v>
      </c>
      <c r="D8021" s="3">
        <v>1</v>
      </c>
      <c r="E8021" s="3">
        <v>3034</v>
      </c>
      <c r="F8021" s="3">
        <v>0.99</v>
      </c>
      <c r="G8021" s="4">
        <v>38523.510995370372</v>
      </c>
      <c r="H8021" s="6">
        <v>38523.510995370372</v>
      </c>
      <c r="I8021" s="6">
        <v>38527.265162037038</v>
      </c>
      <c r="J8021" s="10">
        <f>COUNTIF(B8021:B24052,B8021)</f>
        <v>25</v>
      </c>
      <c r="K8021" s="10" t="str">
        <f t="shared" si="126"/>
        <v>Repeat Customer</v>
      </c>
    </row>
    <row r="8022" spans="1:11" x14ac:dyDescent="0.25">
      <c r="A8022" s="3">
        <v>8023</v>
      </c>
      <c r="B8022" s="3">
        <v>296</v>
      </c>
      <c r="C8022" s="3">
        <v>683</v>
      </c>
      <c r="D8022" s="3">
        <v>2</v>
      </c>
      <c r="E8022" s="3">
        <v>3119</v>
      </c>
      <c r="F8022" s="3">
        <v>0.99</v>
      </c>
      <c r="G8022" s="4">
        <v>38523.758148148147</v>
      </c>
      <c r="H8022" s="6">
        <v>38523.758148148147</v>
      </c>
      <c r="I8022" s="6">
        <v>38530.676898148151</v>
      </c>
      <c r="J8022" s="10">
        <f>COUNTIF(B8022:B24053,B8022)</f>
        <v>24</v>
      </c>
      <c r="K8022" s="10" t="str">
        <f t="shared" si="126"/>
        <v>Repeat Customer</v>
      </c>
    </row>
    <row r="8023" spans="1:11" x14ac:dyDescent="0.25">
      <c r="A8023" s="3">
        <v>8024</v>
      </c>
      <c r="B8023" s="3">
        <v>296</v>
      </c>
      <c r="C8023" s="3">
        <v>4067</v>
      </c>
      <c r="D8023" s="3">
        <v>2</v>
      </c>
      <c r="E8023" s="3">
        <v>3486</v>
      </c>
      <c r="F8023" s="3">
        <v>7.99</v>
      </c>
      <c r="G8023" s="4">
        <v>38538.979108796295</v>
      </c>
      <c r="H8023" s="6">
        <v>38538.979108796295</v>
      </c>
      <c r="I8023" s="6">
        <v>38546.82980324074</v>
      </c>
      <c r="J8023" s="10">
        <f>COUNTIF(B8023:B24054,B8023)</f>
        <v>23</v>
      </c>
      <c r="K8023" s="10" t="str">
        <f t="shared" si="126"/>
        <v>Repeat Customer</v>
      </c>
    </row>
    <row r="8024" spans="1:11" x14ac:dyDescent="0.25">
      <c r="A8024" s="3">
        <v>8025</v>
      </c>
      <c r="B8024" s="3">
        <v>296</v>
      </c>
      <c r="C8024" s="3">
        <v>342</v>
      </c>
      <c r="D8024" s="3">
        <v>1</v>
      </c>
      <c r="E8024" s="3">
        <v>3810</v>
      </c>
      <c r="F8024" s="3">
        <v>2.99</v>
      </c>
      <c r="G8024" s="4">
        <v>38539.638009259259</v>
      </c>
      <c r="H8024" s="6">
        <v>38539.638009259259</v>
      </c>
      <c r="I8024" s="6">
        <v>38545.411620370367</v>
      </c>
      <c r="J8024" s="10">
        <f>COUNTIF(B8024:B24055,B8024)</f>
        <v>22</v>
      </c>
      <c r="K8024" s="10" t="str">
        <f t="shared" si="126"/>
        <v>Repeat Customer</v>
      </c>
    </row>
    <row r="8025" spans="1:11" x14ac:dyDescent="0.25">
      <c r="A8025" s="3">
        <v>8026</v>
      </c>
      <c r="B8025" s="3">
        <v>296</v>
      </c>
      <c r="C8025" s="3">
        <v>4457</v>
      </c>
      <c r="D8025" s="3">
        <v>1</v>
      </c>
      <c r="E8025" s="3">
        <v>4480</v>
      </c>
      <c r="F8025" s="3">
        <v>4.99</v>
      </c>
      <c r="G8025" s="4">
        <v>38541.039236111108</v>
      </c>
      <c r="H8025" s="6">
        <v>38541.039236111108</v>
      </c>
      <c r="I8025" s="6">
        <v>38543.869791666664</v>
      </c>
      <c r="J8025" s="10">
        <f>COUNTIF(B8025:B24056,B8025)</f>
        <v>21</v>
      </c>
      <c r="K8025" s="10" t="str">
        <f t="shared" si="126"/>
        <v>Repeat Customer</v>
      </c>
    </row>
    <row r="8026" spans="1:11" x14ac:dyDescent="0.25">
      <c r="A8026" s="3">
        <v>8027</v>
      </c>
      <c r="B8026" s="3">
        <v>296</v>
      </c>
      <c r="C8026" s="3">
        <v>1728</v>
      </c>
      <c r="D8026" s="3">
        <v>2</v>
      </c>
      <c r="E8026" s="3">
        <v>5090</v>
      </c>
      <c r="F8026" s="3">
        <v>0.99</v>
      </c>
      <c r="G8026" s="4">
        <v>38542.2419212963</v>
      </c>
      <c r="H8026" s="6">
        <v>38542.2419212963</v>
      </c>
      <c r="I8026" s="6">
        <v>38544.28497685185</v>
      </c>
      <c r="J8026" s="10">
        <f>COUNTIF(B8026:B24057,B8026)</f>
        <v>20</v>
      </c>
      <c r="K8026" s="10" t="str">
        <f t="shared" si="126"/>
        <v>Repeat Customer</v>
      </c>
    </row>
    <row r="8027" spans="1:11" x14ac:dyDescent="0.25">
      <c r="A8027" s="3">
        <v>8028</v>
      </c>
      <c r="B8027" s="3">
        <v>296</v>
      </c>
      <c r="C8027" s="3">
        <v>3673</v>
      </c>
      <c r="D8027" s="3">
        <v>1</v>
      </c>
      <c r="E8027" s="3">
        <v>5589</v>
      </c>
      <c r="F8027" s="3">
        <v>4.99</v>
      </c>
      <c r="G8027" s="4">
        <v>38543.182615740741</v>
      </c>
      <c r="H8027" s="6">
        <v>38543.182615740741</v>
      </c>
      <c r="I8027" s="6">
        <v>38543.968032407407</v>
      </c>
      <c r="J8027" s="10">
        <f>COUNTIF(B8027:B24058,B8027)</f>
        <v>19</v>
      </c>
      <c r="K8027" s="10" t="str">
        <f t="shared" si="126"/>
        <v>Repeat Customer</v>
      </c>
    </row>
    <row r="8028" spans="1:11" x14ac:dyDescent="0.25">
      <c r="A8028" s="3">
        <v>8029</v>
      </c>
      <c r="B8028" s="3">
        <v>296</v>
      </c>
      <c r="C8028" s="3">
        <v>651</v>
      </c>
      <c r="D8028" s="3">
        <v>2</v>
      </c>
      <c r="E8028" s="3">
        <v>6016</v>
      </c>
      <c r="F8028" s="3">
        <v>4.99</v>
      </c>
      <c r="G8028" s="4">
        <v>38544.086631944447</v>
      </c>
      <c r="H8028" s="6">
        <v>38544.086631944447</v>
      </c>
      <c r="I8028" s="6">
        <v>38550.93246527778</v>
      </c>
      <c r="J8028" s="10">
        <f>COUNTIF(B8028:B24059,B8028)</f>
        <v>18</v>
      </c>
      <c r="K8028" s="10" t="str">
        <f t="shared" si="126"/>
        <v>Repeat Customer</v>
      </c>
    </row>
    <row r="8029" spans="1:11" x14ac:dyDescent="0.25">
      <c r="A8029" s="3">
        <v>8030</v>
      </c>
      <c r="B8029" s="3">
        <v>296</v>
      </c>
      <c r="C8029" s="3">
        <v>1409</v>
      </c>
      <c r="D8029" s="3">
        <v>1</v>
      </c>
      <c r="E8029" s="3">
        <v>6398</v>
      </c>
      <c r="F8029" s="3">
        <v>5.99</v>
      </c>
      <c r="G8029" s="4">
        <v>38544.940844907411</v>
      </c>
      <c r="H8029" s="6">
        <v>38544.940844907411</v>
      </c>
      <c r="I8029" s="6">
        <v>38550.749178240738</v>
      </c>
      <c r="J8029" s="10">
        <f>COUNTIF(B8029:B24060,B8029)</f>
        <v>17</v>
      </c>
      <c r="K8029" s="10" t="str">
        <f t="shared" si="126"/>
        <v>Repeat Customer</v>
      </c>
    </row>
    <row r="8030" spans="1:11" x14ac:dyDescent="0.25">
      <c r="A8030" s="3">
        <v>8031</v>
      </c>
      <c r="B8030" s="3">
        <v>296</v>
      </c>
      <c r="C8030" s="3">
        <v>1145</v>
      </c>
      <c r="D8030" s="3">
        <v>1</v>
      </c>
      <c r="E8030" s="3">
        <v>6967</v>
      </c>
      <c r="F8030" s="3">
        <v>6.99</v>
      </c>
      <c r="G8030" s="4">
        <v>38560.011469907404</v>
      </c>
      <c r="H8030" s="6">
        <v>38560.011469907404</v>
      </c>
      <c r="I8030" s="6">
        <v>38567.930219907408</v>
      </c>
      <c r="J8030" s="10">
        <f>COUNTIF(B8030:B24061,B8030)</f>
        <v>16</v>
      </c>
      <c r="K8030" s="10" t="str">
        <f t="shared" si="126"/>
        <v>Repeat Customer</v>
      </c>
    </row>
    <row r="8031" spans="1:11" x14ac:dyDescent="0.25">
      <c r="A8031" s="3">
        <v>8032</v>
      </c>
      <c r="B8031" s="3">
        <v>296</v>
      </c>
      <c r="C8031" s="3">
        <v>1578</v>
      </c>
      <c r="D8031" s="3">
        <v>2</v>
      </c>
      <c r="E8031" s="3">
        <v>7568</v>
      </c>
      <c r="F8031" s="3">
        <v>4.99</v>
      </c>
      <c r="G8031" s="4">
        <v>38560.943668981483</v>
      </c>
      <c r="H8031" s="6">
        <v>38560.943668981483</v>
      </c>
      <c r="I8031" s="6">
        <v>38562.036030092589</v>
      </c>
      <c r="J8031" s="10">
        <f>COUNTIF(B8031:B24062,B8031)</f>
        <v>15</v>
      </c>
      <c r="K8031" s="10" t="str">
        <f t="shared" si="126"/>
        <v>Repeat Customer</v>
      </c>
    </row>
    <row r="8032" spans="1:11" x14ac:dyDescent="0.25">
      <c r="A8032" s="3">
        <v>8033</v>
      </c>
      <c r="B8032" s="3">
        <v>296</v>
      </c>
      <c r="C8032" s="3">
        <v>3380</v>
      </c>
      <c r="D8032" s="3">
        <v>2</v>
      </c>
      <c r="E8032" s="3">
        <v>8171</v>
      </c>
      <c r="F8032" s="3">
        <v>0.99</v>
      </c>
      <c r="G8032" s="4">
        <v>38561.897881944446</v>
      </c>
      <c r="H8032" s="6">
        <v>38561.897881944446</v>
      </c>
      <c r="I8032" s="6">
        <v>38563.888854166667</v>
      </c>
      <c r="J8032" s="10">
        <f>COUNTIF(B8032:B24063,B8032)</f>
        <v>14</v>
      </c>
      <c r="K8032" s="10" t="str">
        <f t="shared" si="126"/>
        <v>Repeat Customer</v>
      </c>
    </row>
    <row r="8033" spans="1:11" x14ac:dyDescent="0.25">
      <c r="A8033" s="3">
        <v>8034</v>
      </c>
      <c r="B8033" s="3">
        <v>296</v>
      </c>
      <c r="C8033" s="3">
        <v>2015</v>
      </c>
      <c r="D8033" s="3">
        <v>1</v>
      </c>
      <c r="E8033" s="3">
        <v>9249</v>
      </c>
      <c r="F8033" s="3">
        <v>5.99</v>
      </c>
      <c r="G8033" s="4">
        <v>38563.593773148146</v>
      </c>
      <c r="H8033" s="6">
        <v>38563.593773148146</v>
      </c>
      <c r="I8033" s="6">
        <v>38569.543078703704</v>
      </c>
      <c r="J8033" s="10">
        <f>COUNTIF(B8033:B24064,B8033)</f>
        <v>13</v>
      </c>
      <c r="K8033" s="10" t="str">
        <f t="shared" si="126"/>
        <v>Repeat Customer</v>
      </c>
    </row>
    <row r="8034" spans="1:11" x14ac:dyDescent="0.25">
      <c r="A8034" s="3">
        <v>8035</v>
      </c>
      <c r="B8034" s="3">
        <v>296</v>
      </c>
      <c r="C8034" s="3">
        <v>2937</v>
      </c>
      <c r="D8034" s="3">
        <v>1</v>
      </c>
      <c r="E8034" s="3">
        <v>9304</v>
      </c>
      <c r="F8034" s="3">
        <v>2.99</v>
      </c>
      <c r="G8034" s="4">
        <v>38563.695532407408</v>
      </c>
      <c r="H8034" s="6">
        <v>38563.695532407408</v>
      </c>
      <c r="I8034" s="6">
        <v>38566.580254629633</v>
      </c>
      <c r="J8034" s="10">
        <f>COUNTIF(B8034:B24065,B8034)</f>
        <v>12</v>
      </c>
      <c r="K8034" s="10" t="str">
        <f t="shared" si="126"/>
        <v>Repeat Customer</v>
      </c>
    </row>
    <row r="8035" spans="1:11" x14ac:dyDescent="0.25">
      <c r="A8035" s="3">
        <v>8036</v>
      </c>
      <c r="B8035" s="3">
        <v>296</v>
      </c>
      <c r="C8035" s="3">
        <v>203</v>
      </c>
      <c r="D8035" s="3">
        <v>2</v>
      </c>
      <c r="E8035" s="3">
        <v>11571</v>
      </c>
      <c r="F8035" s="3">
        <v>4.99</v>
      </c>
      <c r="G8035" s="4">
        <v>38581.06795138889</v>
      </c>
      <c r="H8035" s="6">
        <v>38581.06795138889</v>
      </c>
      <c r="I8035" s="6">
        <v>38581.854756944442</v>
      </c>
      <c r="J8035" s="10">
        <f>COUNTIF(B8035:B24066,B8035)</f>
        <v>11</v>
      </c>
      <c r="K8035" s="10" t="str">
        <f t="shared" si="126"/>
        <v>Repeat Customer</v>
      </c>
    </row>
    <row r="8036" spans="1:11" x14ac:dyDescent="0.25">
      <c r="A8036" s="3">
        <v>8037</v>
      </c>
      <c r="B8036" s="3">
        <v>296</v>
      </c>
      <c r="C8036" s="3">
        <v>2656</v>
      </c>
      <c r="D8036" s="3">
        <v>2</v>
      </c>
      <c r="E8036" s="3">
        <v>11825</v>
      </c>
      <c r="F8036" s="3">
        <v>4.99</v>
      </c>
      <c r="G8036" s="4">
        <v>38581.53020833333</v>
      </c>
      <c r="H8036" s="6">
        <v>38581.53020833333</v>
      </c>
      <c r="I8036" s="6">
        <v>38584.642708333333</v>
      </c>
      <c r="J8036" s="10">
        <f>COUNTIF(B8036:B24067,B8036)</f>
        <v>10</v>
      </c>
      <c r="K8036" s="10" t="str">
        <f t="shared" si="126"/>
        <v>Repeat Customer</v>
      </c>
    </row>
    <row r="8037" spans="1:11" x14ac:dyDescent="0.25">
      <c r="A8037" s="3">
        <v>8046</v>
      </c>
      <c r="B8037" s="3">
        <v>296</v>
      </c>
      <c r="C8037" s="3">
        <v>2134</v>
      </c>
      <c r="D8037" s="3">
        <v>1</v>
      </c>
      <c r="E8037" s="3">
        <v>12009</v>
      </c>
      <c r="F8037" s="3">
        <v>2.99</v>
      </c>
      <c r="G8037" s="4">
        <v>38762.636145833334</v>
      </c>
      <c r="H8037" s="6">
        <v>38762.636145833334</v>
      </c>
      <c r="I8037" s="6">
        <v>0</v>
      </c>
      <c r="J8037" s="10">
        <f>COUNTIF(B8037:B24068,B8037)</f>
        <v>9</v>
      </c>
      <c r="K8037" s="10" t="str">
        <f t="shared" si="126"/>
        <v>Repeat Customer</v>
      </c>
    </row>
    <row r="8038" spans="1:11" x14ac:dyDescent="0.25">
      <c r="A8038" s="3">
        <v>8038</v>
      </c>
      <c r="B8038" s="3">
        <v>296</v>
      </c>
      <c r="C8038" s="3">
        <v>1066</v>
      </c>
      <c r="D8038" s="3">
        <v>2</v>
      </c>
      <c r="E8038" s="3">
        <v>12689</v>
      </c>
      <c r="F8038" s="3">
        <v>3.99</v>
      </c>
      <c r="G8038" s="4">
        <v>38582.837893518517</v>
      </c>
      <c r="H8038" s="6">
        <v>38582.837893518517</v>
      </c>
      <c r="I8038" s="6">
        <v>38586.841365740744</v>
      </c>
      <c r="J8038" s="10">
        <f>COUNTIF(B8038:B24069,B8038)</f>
        <v>8</v>
      </c>
      <c r="K8038" s="10" t="str">
        <f t="shared" si="126"/>
        <v>Repeat Customer</v>
      </c>
    </row>
    <row r="8039" spans="1:11" x14ac:dyDescent="0.25">
      <c r="A8039" s="3">
        <v>8039</v>
      </c>
      <c r="B8039" s="3">
        <v>296</v>
      </c>
      <c r="C8039" s="3">
        <v>1391</v>
      </c>
      <c r="D8039" s="3">
        <v>2</v>
      </c>
      <c r="E8039" s="3">
        <v>13471</v>
      </c>
      <c r="F8039" s="3">
        <v>2.99</v>
      </c>
      <c r="G8039" s="4">
        <v>38584.043356481481</v>
      </c>
      <c r="H8039" s="6">
        <v>38584.043356481481</v>
      </c>
      <c r="I8039" s="6">
        <v>38589.275995370372</v>
      </c>
      <c r="J8039" s="10">
        <f>COUNTIF(B8039:B24070,B8039)</f>
        <v>7</v>
      </c>
      <c r="K8039" s="10" t="str">
        <f t="shared" si="126"/>
        <v>Repeat Customer</v>
      </c>
    </row>
    <row r="8040" spans="1:11" x14ac:dyDescent="0.25">
      <c r="A8040" s="3">
        <v>8040</v>
      </c>
      <c r="B8040" s="3">
        <v>296</v>
      </c>
      <c r="C8040" s="3">
        <v>700</v>
      </c>
      <c r="D8040" s="3">
        <v>1</v>
      </c>
      <c r="E8040" s="3">
        <v>13702</v>
      </c>
      <c r="F8040" s="3">
        <v>2.99</v>
      </c>
      <c r="G8040" s="4">
        <v>38584.39398148148</v>
      </c>
      <c r="H8040" s="6">
        <v>38584.39398148148</v>
      </c>
      <c r="I8040" s="6">
        <v>38593.628009259257</v>
      </c>
      <c r="J8040" s="10">
        <f>COUNTIF(B8040:B24071,B8040)</f>
        <v>6</v>
      </c>
      <c r="K8040" s="10" t="str">
        <f t="shared" si="126"/>
        <v>Repeat Customer</v>
      </c>
    </row>
    <row r="8041" spans="1:11" x14ac:dyDescent="0.25">
      <c r="A8041" s="3">
        <v>8041</v>
      </c>
      <c r="B8041" s="3">
        <v>296</v>
      </c>
      <c r="C8041" s="3">
        <v>1459</v>
      </c>
      <c r="D8041" s="3">
        <v>1</v>
      </c>
      <c r="E8041" s="3">
        <v>13819</v>
      </c>
      <c r="F8041" s="3">
        <v>4.99</v>
      </c>
      <c r="G8041" s="4">
        <v>38584.557812500003</v>
      </c>
      <c r="H8041" s="6">
        <v>38584.557812500003</v>
      </c>
      <c r="I8041" s="6">
        <v>38586.668229166666</v>
      </c>
      <c r="J8041" s="10">
        <f>COUNTIF(B8041:B24072,B8041)</f>
        <v>5</v>
      </c>
      <c r="K8041" s="10" t="str">
        <f t="shared" si="126"/>
        <v>Repeat Customer</v>
      </c>
    </row>
    <row r="8042" spans="1:11" x14ac:dyDescent="0.25">
      <c r="A8042" s="3">
        <v>8042</v>
      </c>
      <c r="B8042" s="3">
        <v>296</v>
      </c>
      <c r="C8042" s="3">
        <v>1971</v>
      </c>
      <c r="D8042" s="3">
        <v>1</v>
      </c>
      <c r="E8042" s="3">
        <v>13991</v>
      </c>
      <c r="F8042" s="3">
        <v>1.99</v>
      </c>
      <c r="G8042" s="4">
        <v>38584.812314814815</v>
      </c>
      <c r="H8042" s="6">
        <v>38584.812314814815</v>
      </c>
      <c r="I8042" s="6">
        <v>38588.882453703707</v>
      </c>
      <c r="J8042" s="10">
        <f>COUNTIF(B8042:B24073,B8042)</f>
        <v>4</v>
      </c>
      <c r="K8042" s="10" t="str">
        <f t="shared" si="126"/>
        <v>Repeat Customer</v>
      </c>
    </row>
    <row r="8043" spans="1:11" x14ac:dyDescent="0.25">
      <c r="A8043" s="3">
        <v>8043</v>
      </c>
      <c r="B8043" s="3">
        <v>296</v>
      </c>
      <c r="C8043" s="3">
        <v>2218</v>
      </c>
      <c r="D8043" s="3">
        <v>2</v>
      </c>
      <c r="E8043" s="3">
        <v>14571</v>
      </c>
      <c r="F8043" s="3">
        <v>7.99</v>
      </c>
      <c r="G8043" s="4">
        <v>38585.694745370369</v>
      </c>
      <c r="H8043" s="6">
        <v>38585.694745370369</v>
      </c>
      <c r="I8043" s="6">
        <v>38593.715578703705</v>
      </c>
      <c r="J8043" s="10">
        <f>COUNTIF(B8043:B24074,B8043)</f>
        <v>3</v>
      </c>
      <c r="K8043" s="10" t="str">
        <f t="shared" si="126"/>
        <v>Repeat Customer</v>
      </c>
    </row>
    <row r="8044" spans="1:11" x14ac:dyDescent="0.25">
      <c r="A8044" s="3">
        <v>8044</v>
      </c>
      <c r="B8044" s="3">
        <v>296</v>
      </c>
      <c r="C8044" s="3">
        <v>358</v>
      </c>
      <c r="D8044" s="3">
        <v>2</v>
      </c>
      <c r="E8044" s="3">
        <v>15023</v>
      </c>
      <c r="F8044" s="3">
        <v>2.99</v>
      </c>
      <c r="G8044" s="4">
        <v>38586.372777777775</v>
      </c>
      <c r="H8044" s="6">
        <v>38586.372777777775</v>
      </c>
      <c r="I8044" s="6">
        <v>38593.342916666668</v>
      </c>
      <c r="J8044" s="10">
        <f>COUNTIF(B8044:B24075,B8044)</f>
        <v>2</v>
      </c>
      <c r="K8044" s="10" t="str">
        <f t="shared" si="126"/>
        <v>Repeat Customer</v>
      </c>
    </row>
    <row r="8045" spans="1:11" x14ac:dyDescent="0.25">
      <c r="A8045" s="3">
        <v>8045</v>
      </c>
      <c r="B8045" s="3">
        <v>296</v>
      </c>
      <c r="C8045" s="3">
        <v>3828</v>
      </c>
      <c r="D8045" s="3">
        <v>2</v>
      </c>
      <c r="E8045" s="3">
        <v>15866</v>
      </c>
      <c r="F8045" s="3">
        <v>7.99</v>
      </c>
      <c r="G8045" s="4">
        <v>38587.679884259262</v>
      </c>
      <c r="H8045" s="6">
        <v>38587.679884259262</v>
      </c>
      <c r="I8045" s="6">
        <v>38595.520162037035</v>
      </c>
      <c r="J8045" s="10">
        <f>COUNTIF(B8045:B24076,B8045)</f>
        <v>1</v>
      </c>
      <c r="K8045" s="10" t="str">
        <f t="shared" si="126"/>
        <v>New Customer</v>
      </c>
    </row>
    <row r="8046" spans="1:11" x14ac:dyDescent="0.25">
      <c r="A8046" s="3">
        <v>8047</v>
      </c>
      <c r="B8046" s="3">
        <v>297</v>
      </c>
      <c r="C8046" s="3">
        <v>847</v>
      </c>
      <c r="D8046" s="3">
        <v>2</v>
      </c>
      <c r="E8046" s="3">
        <v>143</v>
      </c>
      <c r="F8046" s="3">
        <v>0.99</v>
      </c>
      <c r="G8046" s="4">
        <v>38497.990185185183</v>
      </c>
      <c r="H8046" s="6">
        <v>38497.990185185183</v>
      </c>
      <c r="I8046" s="6">
        <v>38499.904074074075</v>
      </c>
      <c r="J8046" s="10">
        <f>COUNTIF(B8046:B24077,B8046)</f>
        <v>33</v>
      </c>
      <c r="K8046" s="10" t="str">
        <f t="shared" si="126"/>
        <v>Repeat Customer</v>
      </c>
    </row>
    <row r="8047" spans="1:11" x14ac:dyDescent="0.25">
      <c r="A8047" s="3">
        <v>8048</v>
      </c>
      <c r="B8047" s="3">
        <v>297</v>
      </c>
      <c r="C8047" s="3">
        <v>1231</v>
      </c>
      <c r="D8047" s="3">
        <v>1</v>
      </c>
      <c r="E8047" s="3">
        <v>954</v>
      </c>
      <c r="F8047" s="3">
        <v>3.99</v>
      </c>
      <c r="G8047" s="4">
        <v>38502.706585648149</v>
      </c>
      <c r="H8047" s="6">
        <v>38502.706585648149</v>
      </c>
      <c r="I8047" s="6">
        <v>38511.562835648147</v>
      </c>
      <c r="J8047" s="10">
        <f>COUNTIF(B8047:B24078,B8047)</f>
        <v>32</v>
      </c>
      <c r="K8047" s="10" t="str">
        <f t="shared" si="126"/>
        <v>Repeat Customer</v>
      </c>
    </row>
    <row r="8048" spans="1:11" x14ac:dyDescent="0.25">
      <c r="A8048" s="3">
        <v>8049</v>
      </c>
      <c r="B8048" s="3">
        <v>297</v>
      </c>
      <c r="C8048" s="3">
        <v>1398</v>
      </c>
      <c r="D8048" s="3">
        <v>1</v>
      </c>
      <c r="E8048" s="3">
        <v>1409</v>
      </c>
      <c r="F8048" s="3">
        <v>3.99</v>
      </c>
      <c r="G8048" s="4">
        <v>38518.707083333335</v>
      </c>
      <c r="H8048" s="6">
        <v>38518.707083333335</v>
      </c>
      <c r="I8048" s="6">
        <v>38524.473055555558</v>
      </c>
      <c r="J8048" s="10">
        <f>COUNTIF(B8048:B24079,B8048)</f>
        <v>31</v>
      </c>
      <c r="K8048" s="10" t="str">
        <f t="shared" si="126"/>
        <v>Repeat Customer</v>
      </c>
    </row>
    <row r="8049" spans="1:11" x14ac:dyDescent="0.25">
      <c r="A8049" s="3">
        <v>8050</v>
      </c>
      <c r="B8049" s="3">
        <v>297</v>
      </c>
      <c r="C8049" s="3">
        <v>1711</v>
      </c>
      <c r="D8049" s="3">
        <v>1</v>
      </c>
      <c r="E8049" s="3">
        <v>2067</v>
      </c>
      <c r="F8049" s="3">
        <v>2.99</v>
      </c>
      <c r="G8049" s="4">
        <v>38520.674398148149</v>
      </c>
      <c r="H8049" s="6">
        <v>38520.674398148149</v>
      </c>
      <c r="I8049" s="6">
        <v>38525.542453703703</v>
      </c>
      <c r="J8049" s="10">
        <f>COUNTIF(B8049:B24080,B8049)</f>
        <v>30</v>
      </c>
      <c r="K8049" s="10" t="str">
        <f t="shared" si="126"/>
        <v>Repeat Customer</v>
      </c>
    </row>
    <row r="8050" spans="1:11" x14ac:dyDescent="0.25">
      <c r="A8050" s="3">
        <v>8051</v>
      </c>
      <c r="B8050" s="3">
        <v>297</v>
      </c>
      <c r="C8050" s="3">
        <v>815</v>
      </c>
      <c r="D8050" s="3">
        <v>1</v>
      </c>
      <c r="E8050" s="3">
        <v>2202</v>
      </c>
      <c r="F8050" s="3">
        <v>8.99</v>
      </c>
      <c r="G8050" s="4">
        <v>38521.089861111112</v>
      </c>
      <c r="H8050" s="6">
        <v>38521.089861111112</v>
      </c>
      <c r="I8050" s="6">
        <v>38529.303749999999</v>
      </c>
      <c r="J8050" s="10">
        <f>COUNTIF(B8050:B24081,B8050)</f>
        <v>29</v>
      </c>
      <c r="K8050" s="10" t="str">
        <f t="shared" si="126"/>
        <v>Repeat Customer</v>
      </c>
    </row>
    <row r="8051" spans="1:11" x14ac:dyDescent="0.25">
      <c r="A8051" s="3">
        <v>8052</v>
      </c>
      <c r="B8051" s="3">
        <v>297</v>
      </c>
      <c r="C8051" s="3">
        <v>2773</v>
      </c>
      <c r="D8051" s="3">
        <v>1</v>
      </c>
      <c r="E8051" s="3">
        <v>2260</v>
      </c>
      <c r="F8051" s="3">
        <v>2.99</v>
      </c>
      <c r="G8051" s="4">
        <v>38521.235138888886</v>
      </c>
      <c r="H8051" s="6">
        <v>38521.235138888886</v>
      </c>
      <c r="I8051" s="6">
        <v>38523.339305555557</v>
      </c>
      <c r="J8051" s="10">
        <f>COUNTIF(B8051:B24082,B8051)</f>
        <v>28</v>
      </c>
      <c r="K8051" s="10" t="str">
        <f t="shared" si="126"/>
        <v>Repeat Customer</v>
      </c>
    </row>
    <row r="8052" spans="1:11" x14ac:dyDescent="0.25">
      <c r="A8052" s="3">
        <v>8053</v>
      </c>
      <c r="B8052" s="3">
        <v>297</v>
      </c>
      <c r="C8052" s="3">
        <v>313</v>
      </c>
      <c r="D8052" s="3">
        <v>2</v>
      </c>
      <c r="E8052" s="3">
        <v>2339</v>
      </c>
      <c r="F8052" s="3">
        <v>4.99</v>
      </c>
      <c r="G8052" s="4">
        <v>38521.478726851848</v>
      </c>
      <c r="H8052" s="6">
        <v>38521.478726851848</v>
      </c>
      <c r="I8052" s="6">
        <v>38524.437060185184</v>
      </c>
      <c r="J8052" s="10">
        <f>COUNTIF(B8052:B24083,B8052)</f>
        <v>27</v>
      </c>
      <c r="K8052" s="10" t="str">
        <f t="shared" si="126"/>
        <v>Repeat Customer</v>
      </c>
    </row>
    <row r="8053" spans="1:11" x14ac:dyDescent="0.25">
      <c r="A8053" s="3">
        <v>8054</v>
      </c>
      <c r="B8053" s="3">
        <v>297</v>
      </c>
      <c r="C8053" s="3">
        <v>1866</v>
      </c>
      <c r="D8053" s="3">
        <v>1</v>
      </c>
      <c r="E8053" s="3">
        <v>3582</v>
      </c>
      <c r="F8053" s="3">
        <v>0.99</v>
      </c>
      <c r="G8053" s="4">
        <v>38539.174016203702</v>
      </c>
      <c r="H8053" s="6">
        <v>38539.174016203702</v>
      </c>
      <c r="I8053" s="6">
        <v>38544.062210648146</v>
      </c>
      <c r="J8053" s="10">
        <f>COUNTIF(B8053:B24084,B8053)</f>
        <v>26</v>
      </c>
      <c r="K8053" s="10" t="str">
        <f t="shared" si="126"/>
        <v>Repeat Customer</v>
      </c>
    </row>
    <row r="8054" spans="1:11" x14ac:dyDescent="0.25">
      <c r="A8054" s="3">
        <v>8055</v>
      </c>
      <c r="B8054" s="3">
        <v>297</v>
      </c>
      <c r="C8054" s="3">
        <v>1594</v>
      </c>
      <c r="D8054" s="3">
        <v>2</v>
      </c>
      <c r="E8054" s="3">
        <v>4621</v>
      </c>
      <c r="F8054" s="3">
        <v>2.99</v>
      </c>
      <c r="G8054" s="4">
        <v>38541.334930555553</v>
      </c>
      <c r="H8054" s="6">
        <v>38541.334930555553</v>
      </c>
      <c r="I8054" s="6">
        <v>38545.370347222219</v>
      </c>
      <c r="J8054" s="10">
        <f>COUNTIF(B8054:B24085,B8054)</f>
        <v>25</v>
      </c>
      <c r="K8054" s="10" t="str">
        <f t="shared" si="126"/>
        <v>Repeat Customer</v>
      </c>
    </row>
    <row r="8055" spans="1:11" x14ac:dyDescent="0.25">
      <c r="A8055" s="3">
        <v>8056</v>
      </c>
      <c r="B8055" s="3">
        <v>297</v>
      </c>
      <c r="C8055" s="3">
        <v>734</v>
      </c>
      <c r="D8055" s="3">
        <v>1</v>
      </c>
      <c r="E8055" s="3">
        <v>4929</v>
      </c>
      <c r="F8055" s="3">
        <v>5.99</v>
      </c>
      <c r="G8055" s="4">
        <v>38541.921041666668</v>
      </c>
      <c r="H8055" s="6">
        <v>38541.921041666668</v>
      </c>
      <c r="I8055" s="6">
        <v>38550.762013888889</v>
      </c>
      <c r="J8055" s="10">
        <f>COUNTIF(B8055:B24086,B8055)</f>
        <v>24</v>
      </c>
      <c r="K8055" s="10" t="str">
        <f t="shared" si="126"/>
        <v>Repeat Customer</v>
      </c>
    </row>
    <row r="8056" spans="1:11" x14ac:dyDescent="0.25">
      <c r="A8056" s="3">
        <v>8057</v>
      </c>
      <c r="B8056" s="3">
        <v>297</v>
      </c>
      <c r="C8056" s="3">
        <v>593</v>
      </c>
      <c r="D8056" s="3">
        <v>1</v>
      </c>
      <c r="E8056" s="3">
        <v>5743</v>
      </c>
      <c r="F8056" s="3">
        <v>8.99</v>
      </c>
      <c r="G8056" s="4">
        <v>38543.498356481483</v>
      </c>
      <c r="H8056" s="6">
        <v>38543.498356481483</v>
      </c>
      <c r="I8056" s="6">
        <v>38552.651828703703</v>
      </c>
      <c r="J8056" s="10">
        <f>COUNTIF(B8056:B24087,B8056)</f>
        <v>23</v>
      </c>
      <c r="K8056" s="10" t="str">
        <f t="shared" si="126"/>
        <v>Repeat Customer</v>
      </c>
    </row>
    <row r="8057" spans="1:11" x14ac:dyDescent="0.25">
      <c r="A8057" s="3">
        <v>8058</v>
      </c>
      <c r="B8057" s="3">
        <v>297</v>
      </c>
      <c r="C8057" s="3">
        <v>2553</v>
      </c>
      <c r="D8057" s="3">
        <v>2</v>
      </c>
      <c r="E8057" s="3">
        <v>6036</v>
      </c>
      <c r="F8057" s="3">
        <v>2.99</v>
      </c>
      <c r="G8057" s="4">
        <v>38544.126712962963</v>
      </c>
      <c r="H8057" s="6">
        <v>38544.126712962963</v>
      </c>
      <c r="I8057" s="6">
        <v>38548.925324074073</v>
      </c>
      <c r="J8057" s="10">
        <f>COUNTIF(B8057:B24088,B8057)</f>
        <v>22</v>
      </c>
      <c r="K8057" s="10" t="str">
        <f t="shared" si="126"/>
        <v>Repeat Customer</v>
      </c>
    </row>
    <row r="8058" spans="1:11" x14ac:dyDescent="0.25">
      <c r="A8058" s="3">
        <v>8059</v>
      </c>
      <c r="B8058" s="3">
        <v>297</v>
      </c>
      <c r="C8058" s="3">
        <v>265</v>
      </c>
      <c r="D8058" s="3">
        <v>1</v>
      </c>
      <c r="E8058" s="3">
        <v>6064</v>
      </c>
      <c r="F8058" s="3">
        <v>6.99</v>
      </c>
      <c r="G8058" s="4">
        <v>38544.182847222219</v>
      </c>
      <c r="H8058" s="6">
        <v>38544.182847222219</v>
      </c>
      <c r="I8058" s="6">
        <v>38552.098124999997</v>
      </c>
      <c r="J8058" s="10">
        <f>COUNTIF(B8058:B24089,B8058)</f>
        <v>21</v>
      </c>
      <c r="K8058" s="10" t="str">
        <f t="shared" si="126"/>
        <v>Repeat Customer</v>
      </c>
    </row>
    <row r="8059" spans="1:11" x14ac:dyDescent="0.25">
      <c r="A8059" s="3">
        <v>8060</v>
      </c>
      <c r="B8059" s="3">
        <v>297</v>
      </c>
      <c r="C8059" s="3">
        <v>302</v>
      </c>
      <c r="D8059" s="3">
        <v>1</v>
      </c>
      <c r="E8059" s="3">
        <v>6156</v>
      </c>
      <c r="F8059" s="3">
        <v>4.99</v>
      </c>
      <c r="G8059" s="4">
        <v>38544.406805555554</v>
      </c>
      <c r="H8059" s="6">
        <v>38544.406805555554</v>
      </c>
      <c r="I8059" s="6">
        <v>38548.202638888892</v>
      </c>
      <c r="J8059" s="10">
        <f>COUNTIF(B8059:B24090,B8059)</f>
        <v>20</v>
      </c>
      <c r="K8059" s="10" t="str">
        <f t="shared" si="126"/>
        <v>Repeat Customer</v>
      </c>
    </row>
    <row r="8060" spans="1:11" x14ac:dyDescent="0.25">
      <c r="A8060" s="3">
        <v>8061</v>
      </c>
      <c r="B8060" s="3">
        <v>297</v>
      </c>
      <c r="C8060" s="3">
        <v>2407</v>
      </c>
      <c r="D8060" s="3">
        <v>1</v>
      </c>
      <c r="E8060" s="3">
        <v>6984</v>
      </c>
      <c r="F8060" s="3">
        <v>2.99</v>
      </c>
      <c r="G8060" s="4">
        <v>38560.039236111108</v>
      </c>
      <c r="H8060" s="6">
        <v>38560.039236111108</v>
      </c>
      <c r="I8060" s="6">
        <v>38566.051736111112</v>
      </c>
      <c r="J8060" s="10">
        <f>COUNTIF(B8060:B24091,B8060)</f>
        <v>19</v>
      </c>
      <c r="K8060" s="10" t="str">
        <f t="shared" si="126"/>
        <v>Repeat Customer</v>
      </c>
    </row>
    <row r="8061" spans="1:11" x14ac:dyDescent="0.25">
      <c r="A8061" s="3">
        <v>8062</v>
      </c>
      <c r="B8061" s="3">
        <v>297</v>
      </c>
      <c r="C8061" s="3">
        <v>713</v>
      </c>
      <c r="D8061" s="3">
        <v>2</v>
      </c>
      <c r="E8061" s="3">
        <v>7867</v>
      </c>
      <c r="F8061" s="3">
        <v>0.99</v>
      </c>
      <c r="G8061" s="4">
        <v>38561.422847222224</v>
      </c>
      <c r="H8061" s="6">
        <v>38561.422847222224</v>
      </c>
      <c r="I8061" s="6">
        <v>38563.435347222221</v>
      </c>
      <c r="J8061" s="10">
        <f>COUNTIF(B8061:B24092,B8061)</f>
        <v>18</v>
      </c>
      <c r="K8061" s="10" t="str">
        <f t="shared" si="126"/>
        <v>Repeat Customer</v>
      </c>
    </row>
    <row r="8062" spans="1:11" x14ac:dyDescent="0.25">
      <c r="A8062" s="3">
        <v>8063</v>
      </c>
      <c r="B8062" s="3">
        <v>297</v>
      </c>
      <c r="C8062" s="3">
        <v>3175</v>
      </c>
      <c r="D8062" s="3">
        <v>1</v>
      </c>
      <c r="E8062" s="3">
        <v>7933</v>
      </c>
      <c r="F8062" s="3">
        <v>0.99</v>
      </c>
      <c r="G8062" s="4">
        <v>38561.519062500003</v>
      </c>
      <c r="H8062" s="6">
        <v>38561.519062500003</v>
      </c>
      <c r="I8062" s="6">
        <v>38562.44059027778</v>
      </c>
      <c r="J8062" s="10">
        <f>COUNTIF(B8062:B24093,B8062)</f>
        <v>17</v>
      </c>
      <c r="K8062" s="10" t="str">
        <f t="shared" si="126"/>
        <v>Repeat Customer</v>
      </c>
    </row>
    <row r="8063" spans="1:11" x14ac:dyDescent="0.25">
      <c r="A8063" s="3">
        <v>8064</v>
      </c>
      <c r="B8063" s="3">
        <v>297</v>
      </c>
      <c r="C8063" s="3">
        <v>311</v>
      </c>
      <c r="D8063" s="3">
        <v>2</v>
      </c>
      <c r="E8063" s="3">
        <v>9014</v>
      </c>
      <c r="F8063" s="3">
        <v>2.99</v>
      </c>
      <c r="G8063" s="4">
        <v>38563.22184027778</v>
      </c>
      <c r="H8063" s="6">
        <v>38563.22184027778</v>
      </c>
      <c r="I8063" s="6">
        <v>38565.04892361111</v>
      </c>
      <c r="J8063" s="10">
        <f>COUNTIF(B8063:B24094,B8063)</f>
        <v>16</v>
      </c>
      <c r="K8063" s="10" t="str">
        <f t="shared" si="126"/>
        <v>Repeat Customer</v>
      </c>
    </row>
    <row r="8064" spans="1:11" x14ac:dyDescent="0.25">
      <c r="A8064" s="3">
        <v>8065</v>
      </c>
      <c r="B8064" s="3">
        <v>297</v>
      </c>
      <c r="C8064" s="3">
        <v>3213</v>
      </c>
      <c r="D8064" s="3">
        <v>2</v>
      </c>
      <c r="E8064" s="3">
        <v>9674</v>
      </c>
      <c r="F8064" s="3">
        <v>5.99</v>
      </c>
      <c r="G8064" s="4">
        <v>38564.275613425925</v>
      </c>
      <c r="H8064" s="6">
        <v>38564.275613425925</v>
      </c>
      <c r="I8064" s="6">
        <v>38570.118668981479</v>
      </c>
      <c r="J8064" s="10">
        <f>COUNTIF(B8064:B24095,B8064)</f>
        <v>15</v>
      </c>
      <c r="K8064" s="10" t="str">
        <f t="shared" si="126"/>
        <v>Repeat Customer</v>
      </c>
    </row>
    <row r="8065" spans="1:11" x14ac:dyDescent="0.25">
      <c r="A8065" s="3">
        <v>8066</v>
      </c>
      <c r="B8065" s="3">
        <v>297</v>
      </c>
      <c r="C8065" s="3">
        <v>2945</v>
      </c>
      <c r="D8065" s="3">
        <v>1</v>
      </c>
      <c r="E8065" s="3">
        <v>10153</v>
      </c>
      <c r="F8065" s="3">
        <v>0.99</v>
      </c>
      <c r="G8065" s="4">
        <v>38564.937615740739</v>
      </c>
      <c r="H8065" s="6">
        <v>38564.937615740739</v>
      </c>
      <c r="I8065" s="6">
        <v>38570.105671296296</v>
      </c>
      <c r="J8065" s="10">
        <f>COUNTIF(B8065:B24096,B8065)</f>
        <v>14</v>
      </c>
      <c r="K8065" s="10" t="str">
        <f t="shared" si="126"/>
        <v>Repeat Customer</v>
      </c>
    </row>
    <row r="8066" spans="1:11" x14ac:dyDescent="0.25">
      <c r="A8066" s="3">
        <v>8067</v>
      </c>
      <c r="B8066" s="3">
        <v>297</v>
      </c>
      <c r="C8066" s="3">
        <v>1374</v>
      </c>
      <c r="D8066" s="3">
        <v>2</v>
      </c>
      <c r="E8066" s="3">
        <v>10264</v>
      </c>
      <c r="F8066" s="3">
        <v>4.99</v>
      </c>
      <c r="G8066" s="4">
        <v>38565.127222222225</v>
      </c>
      <c r="H8066" s="6">
        <v>38565.127222222225</v>
      </c>
      <c r="I8066" s="6">
        <v>38572.02375</v>
      </c>
      <c r="J8066" s="10">
        <f>COUNTIF(B8066:B24097,B8066)</f>
        <v>13</v>
      </c>
      <c r="K8066" s="10" t="str">
        <f t="shared" si="126"/>
        <v>Repeat Customer</v>
      </c>
    </row>
    <row r="8067" spans="1:11" x14ac:dyDescent="0.25">
      <c r="A8067" s="3">
        <v>8068</v>
      </c>
      <c r="B8067" s="3">
        <v>297</v>
      </c>
      <c r="C8067" s="3">
        <v>2398</v>
      </c>
      <c r="D8067" s="3">
        <v>2</v>
      </c>
      <c r="E8067" s="3">
        <v>11269</v>
      </c>
      <c r="F8067" s="3">
        <v>0.99</v>
      </c>
      <c r="G8067" s="4">
        <v>38566.591446759259</v>
      </c>
      <c r="H8067" s="6">
        <v>38566.591446759259</v>
      </c>
      <c r="I8067" s="6">
        <v>38572.787280092591</v>
      </c>
      <c r="J8067" s="10">
        <f>COUNTIF(B8067:B24098,B8067)</f>
        <v>12</v>
      </c>
      <c r="K8067" s="10" t="str">
        <f t="shared" ref="K8067:K8130" si="127">IF(J8067=1,"New Customer","Repeat Customer")</f>
        <v>Repeat Customer</v>
      </c>
    </row>
    <row r="8068" spans="1:11" x14ac:dyDescent="0.25">
      <c r="A8068" s="3">
        <v>8069</v>
      </c>
      <c r="B8068" s="3">
        <v>297</v>
      </c>
      <c r="C8068" s="3">
        <v>1115</v>
      </c>
      <c r="D8068" s="3">
        <v>2</v>
      </c>
      <c r="E8068" s="3">
        <v>11413</v>
      </c>
      <c r="F8068" s="3">
        <v>0.99</v>
      </c>
      <c r="G8068" s="4">
        <v>38566.816192129627</v>
      </c>
      <c r="H8068" s="6">
        <v>38566.816192129627</v>
      </c>
      <c r="I8068" s="6">
        <v>38569.898136574076</v>
      </c>
      <c r="J8068" s="10">
        <f>COUNTIF(B8068:B24099,B8068)</f>
        <v>11</v>
      </c>
      <c r="K8068" s="10" t="str">
        <f t="shared" si="127"/>
        <v>Repeat Customer</v>
      </c>
    </row>
    <row r="8069" spans="1:11" x14ac:dyDescent="0.25">
      <c r="A8069" s="3">
        <v>8070</v>
      </c>
      <c r="B8069" s="3">
        <v>297</v>
      </c>
      <c r="C8069" s="3">
        <v>753</v>
      </c>
      <c r="D8069" s="3">
        <v>2</v>
      </c>
      <c r="E8069" s="3">
        <v>11585</v>
      </c>
      <c r="F8069" s="3">
        <v>4.99</v>
      </c>
      <c r="G8069" s="4">
        <v>38581.093472222223</v>
      </c>
      <c r="H8069" s="6">
        <v>38581.093472222223</v>
      </c>
      <c r="I8069" s="6">
        <v>38584.317777777775</v>
      </c>
      <c r="J8069" s="10">
        <f>COUNTIF(B8069:B24100,B8069)</f>
        <v>10</v>
      </c>
      <c r="K8069" s="10" t="str">
        <f t="shared" si="127"/>
        <v>Repeat Customer</v>
      </c>
    </row>
    <row r="8070" spans="1:11" x14ac:dyDescent="0.25">
      <c r="A8070" s="3">
        <v>8071</v>
      </c>
      <c r="B8070" s="3">
        <v>297</v>
      </c>
      <c r="C8070" s="3">
        <v>2268</v>
      </c>
      <c r="D8070" s="3">
        <v>1</v>
      </c>
      <c r="E8070" s="3">
        <v>11780</v>
      </c>
      <c r="F8070" s="3">
        <v>2.99</v>
      </c>
      <c r="G8070" s="4">
        <v>38581.440555555557</v>
      </c>
      <c r="H8070" s="6">
        <v>38581.440555555557</v>
      </c>
      <c r="I8070" s="6">
        <v>38585.205138888887</v>
      </c>
      <c r="J8070" s="10">
        <f>COUNTIF(B8070:B24101,B8070)</f>
        <v>9</v>
      </c>
      <c r="K8070" s="10" t="str">
        <f t="shared" si="127"/>
        <v>Repeat Customer</v>
      </c>
    </row>
    <row r="8071" spans="1:11" x14ac:dyDescent="0.25">
      <c r="A8071" s="3">
        <v>8072</v>
      </c>
      <c r="B8071" s="3">
        <v>297</v>
      </c>
      <c r="C8071" s="3">
        <v>3101</v>
      </c>
      <c r="D8071" s="3">
        <v>1</v>
      </c>
      <c r="E8071" s="3">
        <v>11784</v>
      </c>
      <c r="F8071" s="3">
        <v>0.99</v>
      </c>
      <c r="G8071" s="4">
        <v>38581.450057870374</v>
      </c>
      <c r="H8071" s="6">
        <v>38581.450057870374</v>
      </c>
      <c r="I8071" s="6">
        <v>38583.282696759263</v>
      </c>
      <c r="J8071" s="10">
        <f>COUNTIF(B8071:B24102,B8071)</f>
        <v>8</v>
      </c>
      <c r="K8071" s="10" t="str">
        <f t="shared" si="127"/>
        <v>Repeat Customer</v>
      </c>
    </row>
    <row r="8072" spans="1:11" x14ac:dyDescent="0.25">
      <c r="A8072" s="3">
        <v>8073</v>
      </c>
      <c r="B8072" s="3">
        <v>297</v>
      </c>
      <c r="C8072" s="3">
        <v>4458</v>
      </c>
      <c r="D8072" s="3">
        <v>1</v>
      </c>
      <c r="E8072" s="3">
        <v>12472</v>
      </c>
      <c r="F8072" s="3">
        <v>10.99</v>
      </c>
      <c r="G8072" s="4">
        <v>38582.499166666668</v>
      </c>
      <c r="H8072" s="6">
        <v>38582.499166666668</v>
      </c>
      <c r="I8072" s="6">
        <v>38591.692916666667</v>
      </c>
      <c r="J8072" s="10">
        <f>COUNTIF(B8072:B24103,B8072)</f>
        <v>7</v>
      </c>
      <c r="K8072" s="10" t="str">
        <f t="shared" si="127"/>
        <v>Repeat Customer</v>
      </c>
    </row>
    <row r="8073" spans="1:11" x14ac:dyDescent="0.25">
      <c r="A8073" s="3">
        <v>8074</v>
      </c>
      <c r="B8073" s="3">
        <v>297</v>
      </c>
      <c r="C8073" s="3">
        <v>4276</v>
      </c>
      <c r="D8073" s="3">
        <v>1</v>
      </c>
      <c r="E8073" s="3">
        <v>13330</v>
      </c>
      <c r="F8073" s="3">
        <v>2.99</v>
      </c>
      <c r="G8073" s="4">
        <v>38583.832881944443</v>
      </c>
      <c r="H8073" s="6">
        <v>38583.832881944443</v>
      </c>
      <c r="I8073" s="6">
        <v>38584.648854166669</v>
      </c>
      <c r="J8073" s="10">
        <f>COUNTIF(B8073:B24104,B8073)</f>
        <v>6</v>
      </c>
      <c r="K8073" s="10" t="str">
        <f t="shared" si="127"/>
        <v>Repeat Customer</v>
      </c>
    </row>
    <row r="8074" spans="1:11" x14ac:dyDescent="0.25">
      <c r="A8074" s="3">
        <v>8075</v>
      </c>
      <c r="B8074" s="3">
        <v>297</v>
      </c>
      <c r="C8074" s="3">
        <v>1444</v>
      </c>
      <c r="D8074" s="3">
        <v>2</v>
      </c>
      <c r="E8074" s="3">
        <v>13721</v>
      </c>
      <c r="F8074" s="3">
        <v>4.99</v>
      </c>
      <c r="G8074" s="4">
        <v>38584.418738425928</v>
      </c>
      <c r="H8074" s="6">
        <v>38584.418738425928</v>
      </c>
      <c r="I8074" s="6">
        <v>38588.293738425928</v>
      </c>
      <c r="J8074" s="10">
        <f>COUNTIF(B8074:B24105,B8074)</f>
        <v>5</v>
      </c>
      <c r="K8074" s="10" t="str">
        <f t="shared" si="127"/>
        <v>Repeat Customer</v>
      </c>
    </row>
    <row r="8075" spans="1:11" x14ac:dyDescent="0.25">
      <c r="A8075" s="3">
        <v>8076</v>
      </c>
      <c r="B8075" s="3">
        <v>297</v>
      </c>
      <c r="C8075" s="3">
        <v>1943</v>
      </c>
      <c r="D8075" s="3">
        <v>1</v>
      </c>
      <c r="E8075" s="3">
        <v>13888</v>
      </c>
      <c r="F8075" s="3">
        <v>1.99</v>
      </c>
      <c r="G8075" s="4">
        <v>38584.652569444443</v>
      </c>
      <c r="H8075" s="6">
        <v>38584.652569444443</v>
      </c>
      <c r="I8075" s="6">
        <v>38592.570625</v>
      </c>
      <c r="J8075" s="10">
        <f>COUNTIF(B8075:B24106,B8075)</f>
        <v>4</v>
      </c>
      <c r="K8075" s="10" t="str">
        <f t="shared" si="127"/>
        <v>Repeat Customer</v>
      </c>
    </row>
    <row r="8076" spans="1:11" x14ac:dyDescent="0.25">
      <c r="A8076" s="3">
        <v>8077</v>
      </c>
      <c r="B8076" s="3">
        <v>297</v>
      </c>
      <c r="C8076" s="3">
        <v>3581</v>
      </c>
      <c r="D8076" s="3">
        <v>1</v>
      </c>
      <c r="E8076" s="3">
        <v>14403</v>
      </c>
      <c r="F8076" s="3">
        <v>5.99</v>
      </c>
      <c r="G8076" s="4">
        <v>38585.444837962961</v>
      </c>
      <c r="H8076" s="6">
        <v>38585.444837962961</v>
      </c>
      <c r="I8076" s="6">
        <v>38593.478865740741</v>
      </c>
      <c r="J8076" s="10">
        <f>COUNTIF(B8076:B24107,B8076)</f>
        <v>3</v>
      </c>
      <c r="K8076" s="10" t="str">
        <f t="shared" si="127"/>
        <v>Repeat Customer</v>
      </c>
    </row>
    <row r="8077" spans="1:11" x14ac:dyDescent="0.25">
      <c r="A8077" s="3">
        <v>8078</v>
      </c>
      <c r="B8077" s="3">
        <v>297</v>
      </c>
      <c r="C8077" s="3">
        <v>4264</v>
      </c>
      <c r="D8077" s="3">
        <v>2</v>
      </c>
      <c r="E8077" s="3">
        <v>15582</v>
      </c>
      <c r="F8077" s="3">
        <v>2.99</v>
      </c>
      <c r="G8077" s="4">
        <v>38587.24009259259</v>
      </c>
      <c r="H8077" s="6">
        <v>38587.24009259259</v>
      </c>
      <c r="I8077" s="6">
        <v>38589.329675925925</v>
      </c>
      <c r="J8077" s="10">
        <f>COUNTIF(B8077:B24108,B8077)</f>
        <v>2</v>
      </c>
      <c r="K8077" s="10" t="str">
        <f t="shared" si="127"/>
        <v>Repeat Customer</v>
      </c>
    </row>
    <row r="8078" spans="1:11" x14ac:dyDescent="0.25">
      <c r="A8078" s="3">
        <v>8079</v>
      </c>
      <c r="B8078" s="3">
        <v>297</v>
      </c>
      <c r="C8078" s="3">
        <v>789</v>
      </c>
      <c r="D8078" s="3">
        <v>1</v>
      </c>
      <c r="E8078" s="3">
        <v>15711</v>
      </c>
      <c r="F8078" s="3">
        <v>4.99</v>
      </c>
      <c r="G8078" s="4">
        <v>38587.446527777778</v>
      </c>
      <c r="H8078" s="6">
        <v>38587.446527777778</v>
      </c>
      <c r="I8078" s="6">
        <v>38593.686805555553</v>
      </c>
      <c r="J8078" s="10">
        <f>COUNTIF(B8078:B24109,B8078)</f>
        <v>1</v>
      </c>
      <c r="K8078" s="10" t="str">
        <f t="shared" si="127"/>
        <v>New Customer</v>
      </c>
    </row>
    <row r="8079" spans="1:11" x14ac:dyDescent="0.25">
      <c r="A8079" s="3">
        <v>8080</v>
      </c>
      <c r="B8079" s="3">
        <v>298</v>
      </c>
      <c r="C8079" s="3">
        <v>955</v>
      </c>
      <c r="D8079" s="3">
        <v>1</v>
      </c>
      <c r="E8079" s="3">
        <v>383</v>
      </c>
      <c r="F8079" s="3">
        <v>3.99</v>
      </c>
      <c r="G8079" s="4">
        <v>38499.42523148148</v>
      </c>
      <c r="H8079" s="6">
        <v>38499.42523148148</v>
      </c>
      <c r="I8079" s="6">
        <v>38506.44259259259</v>
      </c>
      <c r="J8079" s="10">
        <f>COUNTIF(B8079:B24110,B8079)</f>
        <v>26</v>
      </c>
      <c r="K8079" s="10" t="str">
        <f t="shared" si="127"/>
        <v>Repeat Customer</v>
      </c>
    </row>
    <row r="8080" spans="1:11" x14ac:dyDescent="0.25">
      <c r="A8080" s="3">
        <v>8081</v>
      </c>
      <c r="B8080" s="3">
        <v>298</v>
      </c>
      <c r="C8080" s="3">
        <v>102</v>
      </c>
      <c r="D8080" s="3">
        <v>2</v>
      </c>
      <c r="E8080" s="3">
        <v>1454</v>
      </c>
      <c r="F8080" s="3">
        <v>4.99</v>
      </c>
      <c r="G8080" s="4">
        <v>38518.826168981483</v>
      </c>
      <c r="H8080" s="6">
        <v>38518.826168981483</v>
      </c>
      <c r="I8080" s="6">
        <v>38520.637280092589</v>
      </c>
      <c r="J8080" s="10">
        <f>COUNTIF(B8080:B24111,B8080)</f>
        <v>25</v>
      </c>
      <c r="K8080" s="10" t="str">
        <f t="shared" si="127"/>
        <v>Repeat Customer</v>
      </c>
    </row>
    <row r="8081" spans="1:11" x14ac:dyDescent="0.25">
      <c r="A8081" s="3">
        <v>8082</v>
      </c>
      <c r="B8081" s="3">
        <v>298</v>
      </c>
      <c r="C8081" s="3">
        <v>1641</v>
      </c>
      <c r="D8081" s="3">
        <v>2</v>
      </c>
      <c r="E8081" s="3">
        <v>2385</v>
      </c>
      <c r="F8081" s="3">
        <v>3.99</v>
      </c>
      <c r="G8081" s="4">
        <v>38521.640740740739</v>
      </c>
      <c r="H8081" s="6">
        <v>38521.640740740739</v>
      </c>
      <c r="I8081" s="6">
        <v>38529.41851851852</v>
      </c>
      <c r="J8081" s="10">
        <f>COUNTIF(B8081:B24112,B8081)</f>
        <v>24</v>
      </c>
      <c r="K8081" s="10" t="str">
        <f t="shared" si="127"/>
        <v>Repeat Customer</v>
      </c>
    </row>
    <row r="8082" spans="1:11" x14ac:dyDescent="0.25">
      <c r="A8082" s="3">
        <v>8083</v>
      </c>
      <c r="B8082" s="3">
        <v>298</v>
      </c>
      <c r="C8082" s="3">
        <v>3937</v>
      </c>
      <c r="D8082" s="3">
        <v>2</v>
      </c>
      <c r="E8082" s="3">
        <v>3095</v>
      </c>
      <c r="F8082" s="3">
        <v>4.99</v>
      </c>
      <c r="G8082" s="4">
        <v>38523.678391203706</v>
      </c>
      <c r="H8082" s="6">
        <v>38523.678391203706</v>
      </c>
      <c r="I8082" s="6">
        <v>38525.44158564815</v>
      </c>
      <c r="J8082" s="10">
        <f>COUNTIF(B8082:B24113,B8082)</f>
        <v>23</v>
      </c>
      <c r="K8082" s="10" t="str">
        <f t="shared" si="127"/>
        <v>Repeat Customer</v>
      </c>
    </row>
    <row r="8083" spans="1:11" x14ac:dyDescent="0.25">
      <c r="A8083" s="3">
        <v>8084</v>
      </c>
      <c r="B8083" s="3">
        <v>298</v>
      </c>
      <c r="C8083" s="3">
        <v>1697</v>
      </c>
      <c r="D8083" s="3">
        <v>2</v>
      </c>
      <c r="E8083" s="3">
        <v>3400</v>
      </c>
      <c r="F8083" s="3">
        <v>4.99</v>
      </c>
      <c r="G8083" s="4">
        <v>38524.660069444442</v>
      </c>
      <c r="H8083" s="6">
        <v>38524.660069444442</v>
      </c>
      <c r="I8083" s="6">
        <v>38528.755208333336</v>
      </c>
      <c r="J8083" s="10">
        <f>COUNTIF(B8083:B24114,B8083)</f>
        <v>22</v>
      </c>
      <c r="K8083" s="10" t="str">
        <f t="shared" si="127"/>
        <v>Repeat Customer</v>
      </c>
    </row>
    <row r="8084" spans="1:11" x14ac:dyDescent="0.25">
      <c r="A8084" s="3">
        <v>8085</v>
      </c>
      <c r="B8084" s="3">
        <v>298</v>
      </c>
      <c r="C8084" s="3">
        <v>2277</v>
      </c>
      <c r="D8084" s="3">
        <v>2</v>
      </c>
      <c r="E8084" s="3">
        <v>3479</v>
      </c>
      <c r="F8084" s="3">
        <v>0.99</v>
      </c>
      <c r="G8084" s="4">
        <v>38538.964502314811</v>
      </c>
      <c r="H8084" s="6">
        <v>38538.964502314811</v>
      </c>
      <c r="I8084" s="6">
        <v>38544.904780092591</v>
      </c>
      <c r="J8084" s="10">
        <f>COUNTIF(B8084:B24115,B8084)</f>
        <v>21</v>
      </c>
      <c r="K8084" s="10" t="str">
        <f t="shared" si="127"/>
        <v>Repeat Customer</v>
      </c>
    </row>
    <row r="8085" spans="1:11" x14ac:dyDescent="0.25">
      <c r="A8085" s="3">
        <v>8086</v>
      </c>
      <c r="B8085" s="3">
        <v>298</v>
      </c>
      <c r="C8085" s="3">
        <v>1798</v>
      </c>
      <c r="D8085" s="3">
        <v>1</v>
      </c>
      <c r="E8085" s="3">
        <v>3728</v>
      </c>
      <c r="F8085" s="3">
        <v>2.99</v>
      </c>
      <c r="G8085" s="4">
        <v>38539.478472222225</v>
      </c>
      <c r="H8085" s="6">
        <v>38539.478472222225</v>
      </c>
      <c r="I8085" s="6">
        <v>38544.269444444442</v>
      </c>
      <c r="J8085" s="10">
        <f>COUNTIF(B8085:B24116,B8085)</f>
        <v>20</v>
      </c>
      <c r="K8085" s="10" t="str">
        <f t="shared" si="127"/>
        <v>Repeat Customer</v>
      </c>
    </row>
    <row r="8086" spans="1:11" x14ac:dyDescent="0.25">
      <c r="A8086" s="3">
        <v>8087</v>
      </c>
      <c r="B8086" s="3">
        <v>298</v>
      </c>
      <c r="C8086" s="3">
        <v>2074</v>
      </c>
      <c r="D8086" s="3">
        <v>2</v>
      </c>
      <c r="E8086" s="3">
        <v>4291</v>
      </c>
      <c r="F8086" s="3">
        <v>2.99</v>
      </c>
      <c r="G8086" s="4">
        <v>38540.658182870371</v>
      </c>
      <c r="H8086" s="6">
        <v>38540.658182870371</v>
      </c>
      <c r="I8086" s="6">
        <v>38543.490127314813</v>
      </c>
      <c r="J8086" s="10">
        <f>COUNTIF(B8086:B24117,B8086)</f>
        <v>19</v>
      </c>
      <c r="K8086" s="10" t="str">
        <f t="shared" si="127"/>
        <v>Repeat Customer</v>
      </c>
    </row>
    <row r="8087" spans="1:11" x14ac:dyDescent="0.25">
      <c r="A8087" s="3">
        <v>8088</v>
      </c>
      <c r="B8087" s="3">
        <v>298</v>
      </c>
      <c r="C8087" s="3">
        <v>2033</v>
      </c>
      <c r="D8087" s="3">
        <v>1</v>
      </c>
      <c r="E8087" s="3">
        <v>4936</v>
      </c>
      <c r="F8087" s="3">
        <v>3.99</v>
      </c>
      <c r="G8087" s="4">
        <v>38541.933912037035</v>
      </c>
      <c r="H8087" s="6">
        <v>38541.933912037035</v>
      </c>
      <c r="I8087" s="6">
        <v>38548.135300925926</v>
      </c>
      <c r="J8087" s="10">
        <f>COUNTIF(B8087:B24118,B8087)</f>
        <v>18</v>
      </c>
      <c r="K8087" s="10" t="str">
        <f t="shared" si="127"/>
        <v>Repeat Customer</v>
      </c>
    </row>
    <row r="8088" spans="1:11" x14ac:dyDescent="0.25">
      <c r="A8088" s="3">
        <v>8089</v>
      </c>
      <c r="B8088" s="3">
        <v>298</v>
      </c>
      <c r="C8088" s="3">
        <v>2771</v>
      </c>
      <c r="D8088" s="3">
        <v>2</v>
      </c>
      <c r="E8088" s="3">
        <v>5166</v>
      </c>
      <c r="F8088" s="3">
        <v>2.99</v>
      </c>
      <c r="G8088" s="4">
        <v>38542.385972222219</v>
      </c>
      <c r="H8088" s="6">
        <v>38542.385972222219</v>
      </c>
      <c r="I8088" s="6">
        <v>38549.253333333334</v>
      </c>
      <c r="J8088" s="10">
        <f>COUNTIF(B8088:B24119,B8088)</f>
        <v>17</v>
      </c>
      <c r="K8088" s="10" t="str">
        <f t="shared" si="127"/>
        <v>Repeat Customer</v>
      </c>
    </row>
    <row r="8089" spans="1:11" x14ac:dyDescent="0.25">
      <c r="A8089" s="3">
        <v>8090</v>
      </c>
      <c r="B8089" s="3">
        <v>298</v>
      </c>
      <c r="C8089" s="3">
        <v>1186</v>
      </c>
      <c r="D8089" s="3">
        <v>1</v>
      </c>
      <c r="E8089" s="3">
        <v>5247</v>
      </c>
      <c r="F8089" s="3">
        <v>2.99</v>
      </c>
      <c r="G8089" s="4">
        <v>38542.560046296298</v>
      </c>
      <c r="H8089" s="6">
        <v>38542.560046296298</v>
      </c>
      <c r="I8089" s="6">
        <v>38545.583657407406</v>
      </c>
      <c r="J8089" s="10">
        <f>COUNTIF(B8089:B24120,B8089)</f>
        <v>16</v>
      </c>
      <c r="K8089" s="10" t="str">
        <f t="shared" si="127"/>
        <v>Repeat Customer</v>
      </c>
    </row>
    <row r="8090" spans="1:11" x14ac:dyDescent="0.25">
      <c r="A8090" s="3">
        <v>8091</v>
      </c>
      <c r="B8090" s="3">
        <v>298</v>
      </c>
      <c r="C8090" s="3">
        <v>2942</v>
      </c>
      <c r="D8090" s="3">
        <v>2</v>
      </c>
      <c r="E8090" s="3">
        <v>6802</v>
      </c>
      <c r="F8090" s="3">
        <v>0.99</v>
      </c>
      <c r="G8090" s="4">
        <v>38545.718252314815</v>
      </c>
      <c r="H8090" s="6">
        <v>38545.718252314815</v>
      </c>
      <c r="I8090" s="6">
        <v>38550.496030092596</v>
      </c>
      <c r="J8090" s="10">
        <f>COUNTIF(B8090:B24121,B8090)</f>
        <v>15</v>
      </c>
      <c r="K8090" s="10" t="str">
        <f t="shared" si="127"/>
        <v>Repeat Customer</v>
      </c>
    </row>
    <row r="8091" spans="1:11" x14ac:dyDescent="0.25">
      <c r="A8091" s="3">
        <v>8092</v>
      </c>
      <c r="B8091" s="3">
        <v>298</v>
      </c>
      <c r="C8091" s="3">
        <v>1108</v>
      </c>
      <c r="D8091" s="3">
        <v>2</v>
      </c>
      <c r="E8091" s="3">
        <v>7802</v>
      </c>
      <c r="F8091" s="3">
        <v>0.99</v>
      </c>
      <c r="G8091" s="4">
        <v>38561.327743055554</v>
      </c>
      <c r="H8091" s="6">
        <v>38561.327743055554</v>
      </c>
      <c r="I8091" s="6">
        <v>38562.397881944446</v>
      </c>
      <c r="J8091" s="10">
        <f>COUNTIF(B8091:B24122,B8091)</f>
        <v>14</v>
      </c>
      <c r="K8091" s="10" t="str">
        <f t="shared" si="127"/>
        <v>Repeat Customer</v>
      </c>
    </row>
    <row r="8092" spans="1:11" x14ac:dyDescent="0.25">
      <c r="A8092" s="3">
        <v>8093</v>
      </c>
      <c r="B8092" s="3">
        <v>298</v>
      </c>
      <c r="C8092" s="3">
        <v>3005</v>
      </c>
      <c r="D8092" s="3">
        <v>1</v>
      </c>
      <c r="E8092" s="3">
        <v>7869</v>
      </c>
      <c r="F8092" s="3">
        <v>7.99</v>
      </c>
      <c r="G8092" s="4">
        <v>38561.425868055558</v>
      </c>
      <c r="H8092" s="6">
        <v>38561.425868055558</v>
      </c>
      <c r="I8092" s="6">
        <v>38567.540451388886</v>
      </c>
      <c r="J8092" s="10">
        <f>COUNTIF(B8092:B24123,B8092)</f>
        <v>13</v>
      </c>
      <c r="K8092" s="10" t="str">
        <f t="shared" si="127"/>
        <v>Repeat Customer</v>
      </c>
    </row>
    <row r="8093" spans="1:11" x14ac:dyDescent="0.25">
      <c r="A8093" s="3">
        <v>8094</v>
      </c>
      <c r="B8093" s="3">
        <v>298</v>
      </c>
      <c r="C8093" s="3">
        <v>4154</v>
      </c>
      <c r="D8093" s="3">
        <v>2</v>
      </c>
      <c r="E8093" s="3">
        <v>8737</v>
      </c>
      <c r="F8093" s="3">
        <v>5.99</v>
      </c>
      <c r="G8093" s="4">
        <v>38562.772372685184</v>
      </c>
      <c r="H8093" s="6">
        <v>38562.772372685184</v>
      </c>
      <c r="I8093" s="6">
        <v>38569.880011574074</v>
      </c>
      <c r="J8093" s="10">
        <f>COUNTIF(B8093:B24124,B8093)</f>
        <v>12</v>
      </c>
      <c r="K8093" s="10" t="str">
        <f t="shared" si="127"/>
        <v>Repeat Customer</v>
      </c>
    </row>
    <row r="8094" spans="1:11" x14ac:dyDescent="0.25">
      <c r="A8094" s="3">
        <v>8095</v>
      </c>
      <c r="B8094" s="3">
        <v>298</v>
      </c>
      <c r="C8094" s="3">
        <v>2146</v>
      </c>
      <c r="D8094" s="3">
        <v>2</v>
      </c>
      <c r="E8094" s="3">
        <v>10248</v>
      </c>
      <c r="F8094" s="3">
        <v>6.99</v>
      </c>
      <c r="G8094" s="4">
        <v>38565.10796296296</v>
      </c>
      <c r="H8094" s="6">
        <v>38565.10796296296</v>
      </c>
      <c r="I8094" s="6">
        <v>38572.100324074076</v>
      </c>
      <c r="J8094" s="10">
        <f>COUNTIF(B8094:B24125,B8094)</f>
        <v>11</v>
      </c>
      <c r="K8094" s="10" t="str">
        <f t="shared" si="127"/>
        <v>Repeat Customer</v>
      </c>
    </row>
    <row r="8095" spans="1:11" x14ac:dyDescent="0.25">
      <c r="A8095" s="3">
        <v>8096</v>
      </c>
      <c r="B8095" s="3">
        <v>298</v>
      </c>
      <c r="C8095" s="3">
        <v>4020</v>
      </c>
      <c r="D8095" s="3">
        <v>1</v>
      </c>
      <c r="E8095" s="3">
        <v>11070</v>
      </c>
      <c r="F8095" s="3">
        <v>0.99</v>
      </c>
      <c r="G8095" s="4">
        <v>38566.299062500002</v>
      </c>
      <c r="H8095" s="6">
        <v>38566.299062500002</v>
      </c>
      <c r="I8095" s="6">
        <v>38567.321979166663</v>
      </c>
      <c r="J8095" s="10">
        <f>COUNTIF(B8095:B24126,B8095)</f>
        <v>10</v>
      </c>
      <c r="K8095" s="10" t="str">
        <f t="shared" si="127"/>
        <v>Repeat Customer</v>
      </c>
    </row>
    <row r="8096" spans="1:11" x14ac:dyDescent="0.25">
      <c r="A8096" s="3">
        <v>8097</v>
      </c>
      <c r="B8096" s="3">
        <v>298</v>
      </c>
      <c r="C8096" s="3">
        <v>1478</v>
      </c>
      <c r="D8096" s="3">
        <v>2</v>
      </c>
      <c r="E8096" s="3">
        <v>11288</v>
      </c>
      <c r="F8096" s="3">
        <v>6.99</v>
      </c>
      <c r="G8096" s="4">
        <v>38566.620925925927</v>
      </c>
      <c r="H8096" s="6">
        <v>38566.620925925927</v>
      </c>
      <c r="I8096" s="6">
        <v>38575.515370370369</v>
      </c>
      <c r="J8096" s="10">
        <f>COUNTIF(B8096:B24127,B8096)</f>
        <v>9</v>
      </c>
      <c r="K8096" s="10" t="str">
        <f t="shared" si="127"/>
        <v>Repeat Customer</v>
      </c>
    </row>
    <row r="8097" spans="1:11" x14ac:dyDescent="0.25">
      <c r="A8097" s="3">
        <v>8098</v>
      </c>
      <c r="B8097" s="3">
        <v>298</v>
      </c>
      <c r="C8097" s="3">
        <v>4278</v>
      </c>
      <c r="D8097" s="3">
        <v>2</v>
      </c>
      <c r="E8097" s="3">
        <v>12076</v>
      </c>
      <c r="F8097" s="3">
        <v>0.99</v>
      </c>
      <c r="G8097" s="4">
        <v>38581.915497685186</v>
      </c>
      <c r="H8097" s="6">
        <v>38581.915497685186</v>
      </c>
      <c r="I8097" s="6">
        <v>38584.923831018517</v>
      </c>
      <c r="J8097" s="10">
        <f>COUNTIF(B8097:B24128,B8097)</f>
        <v>8</v>
      </c>
      <c r="K8097" s="10" t="str">
        <f t="shared" si="127"/>
        <v>Repeat Customer</v>
      </c>
    </row>
    <row r="8098" spans="1:11" x14ac:dyDescent="0.25">
      <c r="A8098" s="3">
        <v>8099</v>
      </c>
      <c r="B8098" s="3">
        <v>298</v>
      </c>
      <c r="C8098" s="3">
        <v>2244</v>
      </c>
      <c r="D8098" s="3">
        <v>1</v>
      </c>
      <c r="E8098" s="3">
        <v>12765</v>
      </c>
      <c r="F8098" s="3">
        <v>8.99</v>
      </c>
      <c r="G8098" s="4">
        <v>38582.973495370374</v>
      </c>
      <c r="H8098" s="6">
        <v>38582.973495370374</v>
      </c>
      <c r="I8098" s="6">
        <v>38592.196412037039</v>
      </c>
      <c r="J8098" s="10">
        <f>COUNTIF(B8098:B24129,B8098)</f>
        <v>7</v>
      </c>
      <c r="K8098" s="10" t="str">
        <f t="shared" si="127"/>
        <v>Repeat Customer</v>
      </c>
    </row>
    <row r="8099" spans="1:11" x14ac:dyDescent="0.25">
      <c r="A8099" s="3">
        <v>8100</v>
      </c>
      <c r="B8099" s="3">
        <v>298</v>
      </c>
      <c r="C8099" s="3">
        <v>1301</v>
      </c>
      <c r="D8099" s="3">
        <v>1</v>
      </c>
      <c r="E8099" s="3">
        <v>13172</v>
      </c>
      <c r="F8099" s="3">
        <v>0.99</v>
      </c>
      <c r="G8099" s="4">
        <v>38583.575775462959</v>
      </c>
      <c r="H8099" s="6">
        <v>38583.575775462959</v>
      </c>
      <c r="I8099" s="6">
        <v>38584.818831018521</v>
      </c>
      <c r="J8099" s="10">
        <f>COUNTIF(B8099:B24130,B8099)</f>
        <v>6</v>
      </c>
      <c r="K8099" s="10" t="str">
        <f t="shared" si="127"/>
        <v>Repeat Customer</v>
      </c>
    </row>
    <row r="8100" spans="1:11" x14ac:dyDescent="0.25">
      <c r="A8100" s="3">
        <v>8101</v>
      </c>
      <c r="B8100" s="3">
        <v>298</v>
      </c>
      <c r="C8100" s="3">
        <v>3246</v>
      </c>
      <c r="D8100" s="3">
        <v>1</v>
      </c>
      <c r="E8100" s="3">
        <v>13244</v>
      </c>
      <c r="F8100" s="3">
        <v>4.99</v>
      </c>
      <c r="G8100" s="4">
        <v>38583.696574074071</v>
      </c>
      <c r="H8100" s="6">
        <v>38583.696574074071</v>
      </c>
      <c r="I8100" s="6">
        <v>38586.63962962963</v>
      </c>
      <c r="J8100" s="10">
        <f>COUNTIF(B8100:B24131,B8100)</f>
        <v>5</v>
      </c>
      <c r="K8100" s="10" t="str">
        <f t="shared" si="127"/>
        <v>Repeat Customer</v>
      </c>
    </row>
    <row r="8101" spans="1:11" x14ac:dyDescent="0.25">
      <c r="A8101" s="3">
        <v>8102</v>
      </c>
      <c r="B8101" s="3">
        <v>298</v>
      </c>
      <c r="C8101" s="3">
        <v>2747</v>
      </c>
      <c r="D8101" s="3">
        <v>2</v>
      </c>
      <c r="E8101" s="3">
        <v>14473</v>
      </c>
      <c r="F8101" s="3">
        <v>0.99</v>
      </c>
      <c r="G8101" s="4">
        <v>38585.554895833331</v>
      </c>
      <c r="H8101" s="6">
        <v>38585.554895833331</v>
      </c>
      <c r="I8101" s="6">
        <v>38587.633368055554</v>
      </c>
      <c r="J8101" s="10">
        <f>COUNTIF(B8101:B24132,B8101)</f>
        <v>4</v>
      </c>
      <c r="K8101" s="10" t="str">
        <f t="shared" si="127"/>
        <v>Repeat Customer</v>
      </c>
    </row>
    <row r="8102" spans="1:11" x14ac:dyDescent="0.25">
      <c r="A8102" s="3">
        <v>8103</v>
      </c>
      <c r="B8102" s="3">
        <v>298</v>
      </c>
      <c r="C8102" s="3">
        <v>2545</v>
      </c>
      <c r="D8102" s="3">
        <v>1</v>
      </c>
      <c r="E8102" s="3">
        <v>15245</v>
      </c>
      <c r="F8102" s="3">
        <v>3.99</v>
      </c>
      <c r="G8102" s="4">
        <v>38586.742766203701</v>
      </c>
      <c r="H8102" s="6">
        <v>38586.742766203701</v>
      </c>
      <c r="I8102" s="6">
        <v>38590.767766203702</v>
      </c>
      <c r="J8102" s="10">
        <f>COUNTIF(B8102:B24133,B8102)</f>
        <v>3</v>
      </c>
      <c r="K8102" s="10" t="str">
        <f t="shared" si="127"/>
        <v>Repeat Customer</v>
      </c>
    </row>
    <row r="8103" spans="1:11" x14ac:dyDescent="0.25">
      <c r="A8103" s="3">
        <v>8104</v>
      </c>
      <c r="B8103" s="3">
        <v>298</v>
      </c>
      <c r="C8103" s="3">
        <v>2534</v>
      </c>
      <c r="D8103" s="3">
        <v>2</v>
      </c>
      <c r="E8103" s="3">
        <v>15262</v>
      </c>
      <c r="F8103" s="3">
        <v>4.99</v>
      </c>
      <c r="G8103" s="4">
        <v>38586.767604166664</v>
      </c>
      <c r="H8103" s="6">
        <v>38586.767604166664</v>
      </c>
      <c r="I8103" s="6">
        <v>38592.930104166669</v>
      </c>
      <c r="J8103" s="10">
        <f>COUNTIF(B8103:B24134,B8103)</f>
        <v>2</v>
      </c>
      <c r="K8103" s="10" t="str">
        <f t="shared" si="127"/>
        <v>Repeat Customer</v>
      </c>
    </row>
    <row r="8104" spans="1:11" x14ac:dyDescent="0.25">
      <c r="A8104" s="3">
        <v>8105</v>
      </c>
      <c r="B8104" s="3">
        <v>298</v>
      </c>
      <c r="C8104" s="3">
        <v>103</v>
      </c>
      <c r="D8104" s="3">
        <v>1</v>
      </c>
      <c r="E8104" s="3">
        <v>15643</v>
      </c>
      <c r="F8104" s="3">
        <v>4.99</v>
      </c>
      <c r="G8104" s="4">
        <v>38587.342662037037</v>
      </c>
      <c r="H8104" s="6">
        <v>38587.342662037037</v>
      </c>
      <c r="I8104" s="6">
        <v>38589.221134259256</v>
      </c>
      <c r="J8104" s="10">
        <f>COUNTIF(B8104:B24135,B8104)</f>
        <v>1</v>
      </c>
      <c r="K8104" s="10" t="str">
        <f t="shared" si="127"/>
        <v>New Customer</v>
      </c>
    </row>
    <row r="8105" spans="1:11" x14ac:dyDescent="0.25">
      <c r="A8105" s="3">
        <v>8106</v>
      </c>
      <c r="B8105" s="3">
        <v>299</v>
      </c>
      <c r="C8105" s="3">
        <v>1529</v>
      </c>
      <c r="D8105" s="3">
        <v>1</v>
      </c>
      <c r="E8105" s="3">
        <v>332</v>
      </c>
      <c r="F8105" s="3">
        <v>5.99</v>
      </c>
      <c r="G8105" s="4">
        <v>38499.102199074077</v>
      </c>
      <c r="H8105" s="6">
        <v>38499.102199074077</v>
      </c>
      <c r="I8105" s="6">
        <v>38506.059837962966</v>
      </c>
      <c r="J8105" s="10">
        <f>COUNTIF(B8105:B24136,B8105)</f>
        <v>30</v>
      </c>
      <c r="K8105" s="10" t="str">
        <f t="shared" si="127"/>
        <v>Repeat Customer</v>
      </c>
    </row>
    <row r="8106" spans="1:11" x14ac:dyDescent="0.25">
      <c r="A8106" s="3">
        <v>8107</v>
      </c>
      <c r="B8106" s="3">
        <v>299</v>
      </c>
      <c r="C8106" s="3">
        <v>3509</v>
      </c>
      <c r="D8106" s="3">
        <v>2</v>
      </c>
      <c r="E8106" s="3">
        <v>606</v>
      </c>
      <c r="F8106" s="3">
        <v>8.99</v>
      </c>
      <c r="G8106" s="4">
        <v>38500.617118055554</v>
      </c>
      <c r="H8106" s="6">
        <v>38500.617118055554</v>
      </c>
      <c r="I8106" s="6">
        <v>38507.406006944446</v>
      </c>
      <c r="J8106" s="10">
        <f>COUNTIF(B8106:B24137,B8106)</f>
        <v>29</v>
      </c>
      <c r="K8106" s="10" t="str">
        <f t="shared" si="127"/>
        <v>Repeat Customer</v>
      </c>
    </row>
    <row r="8107" spans="1:11" x14ac:dyDescent="0.25">
      <c r="A8107" s="3">
        <v>8108</v>
      </c>
      <c r="B8107" s="3">
        <v>299</v>
      </c>
      <c r="C8107" s="3">
        <v>4125</v>
      </c>
      <c r="D8107" s="3">
        <v>1</v>
      </c>
      <c r="E8107" s="3">
        <v>1650</v>
      </c>
      <c r="F8107" s="3">
        <v>8.99</v>
      </c>
      <c r="G8107" s="4">
        <v>38519.391203703701</v>
      </c>
      <c r="H8107" s="6">
        <v>38519.391203703701</v>
      </c>
      <c r="I8107" s="6">
        <v>38526.475925925923</v>
      </c>
      <c r="J8107" s="10">
        <f>COUNTIF(B8107:B24138,B8107)</f>
        <v>28</v>
      </c>
      <c r="K8107" s="10" t="str">
        <f t="shared" si="127"/>
        <v>Repeat Customer</v>
      </c>
    </row>
    <row r="8108" spans="1:11" x14ac:dyDescent="0.25">
      <c r="A8108" s="3">
        <v>8109</v>
      </c>
      <c r="B8108" s="3">
        <v>299</v>
      </c>
      <c r="C8108" s="3">
        <v>3496</v>
      </c>
      <c r="D8108" s="3">
        <v>2</v>
      </c>
      <c r="E8108" s="3">
        <v>2664</v>
      </c>
      <c r="F8108" s="3">
        <v>4.99</v>
      </c>
      <c r="G8108" s="4">
        <v>38522.466238425928</v>
      </c>
      <c r="H8108" s="6">
        <v>38522.466238425928</v>
      </c>
      <c r="I8108" s="6">
        <v>38531.354432870372</v>
      </c>
      <c r="J8108" s="10">
        <f>COUNTIF(B8108:B24139,B8108)</f>
        <v>27</v>
      </c>
      <c r="K8108" s="10" t="str">
        <f t="shared" si="127"/>
        <v>Repeat Customer</v>
      </c>
    </row>
    <row r="8109" spans="1:11" x14ac:dyDescent="0.25">
      <c r="A8109" s="3">
        <v>8110</v>
      </c>
      <c r="B8109" s="3">
        <v>299</v>
      </c>
      <c r="C8109" s="3">
        <v>2809</v>
      </c>
      <c r="D8109" s="3">
        <v>1</v>
      </c>
      <c r="E8109" s="3">
        <v>2774</v>
      </c>
      <c r="F8109" s="3">
        <v>2.99</v>
      </c>
      <c r="G8109" s="4">
        <v>38522.753599537034</v>
      </c>
      <c r="H8109" s="6">
        <v>38522.753599537034</v>
      </c>
      <c r="I8109" s="6">
        <v>38524.681377314817</v>
      </c>
      <c r="J8109" s="10">
        <f>COUNTIF(B8109:B24140,B8109)</f>
        <v>26</v>
      </c>
      <c r="K8109" s="10" t="str">
        <f t="shared" si="127"/>
        <v>Repeat Customer</v>
      </c>
    </row>
    <row r="8110" spans="1:11" x14ac:dyDescent="0.25">
      <c r="A8110" s="3">
        <v>8111</v>
      </c>
      <c r="B8110" s="3">
        <v>299</v>
      </c>
      <c r="C8110" s="3">
        <v>2174</v>
      </c>
      <c r="D8110" s="3">
        <v>2</v>
      </c>
      <c r="E8110" s="3">
        <v>2791</v>
      </c>
      <c r="F8110" s="3">
        <v>4.99</v>
      </c>
      <c r="G8110" s="4">
        <v>38522.785729166666</v>
      </c>
      <c r="H8110" s="6">
        <v>38522.785729166666</v>
      </c>
      <c r="I8110" s="6">
        <v>38525.816284722219</v>
      </c>
      <c r="J8110" s="10">
        <f>COUNTIF(B8110:B24141,B8110)</f>
        <v>25</v>
      </c>
      <c r="K8110" s="10" t="str">
        <f t="shared" si="127"/>
        <v>Repeat Customer</v>
      </c>
    </row>
    <row r="8111" spans="1:11" x14ac:dyDescent="0.25">
      <c r="A8111" s="3">
        <v>8112</v>
      </c>
      <c r="B8111" s="3">
        <v>299</v>
      </c>
      <c r="C8111" s="3">
        <v>1441</v>
      </c>
      <c r="D8111" s="3">
        <v>1</v>
      </c>
      <c r="E8111" s="3">
        <v>3074</v>
      </c>
      <c r="F8111" s="3">
        <v>0.99</v>
      </c>
      <c r="G8111" s="4">
        <v>38523.612280092595</v>
      </c>
      <c r="H8111" s="6">
        <v>38523.612280092595</v>
      </c>
      <c r="I8111" s="6">
        <v>38524.664363425924</v>
      </c>
      <c r="J8111" s="10">
        <f>COUNTIF(B8111:B24142,B8111)</f>
        <v>24</v>
      </c>
      <c r="K8111" s="10" t="str">
        <f t="shared" si="127"/>
        <v>Repeat Customer</v>
      </c>
    </row>
    <row r="8112" spans="1:11" x14ac:dyDescent="0.25">
      <c r="A8112" s="3">
        <v>8113</v>
      </c>
      <c r="B8112" s="3">
        <v>299</v>
      </c>
      <c r="C8112" s="3">
        <v>1033</v>
      </c>
      <c r="D8112" s="3">
        <v>2</v>
      </c>
      <c r="E8112" s="3">
        <v>3223</v>
      </c>
      <c r="F8112" s="3">
        <v>2.99</v>
      </c>
      <c r="G8112" s="4">
        <v>38524.088020833333</v>
      </c>
      <c r="H8112" s="6">
        <v>38524.088020833333</v>
      </c>
      <c r="I8112" s="6">
        <v>38525.303298611114</v>
      </c>
      <c r="J8112" s="10">
        <f>COUNTIF(B8112:B24143,B8112)</f>
        <v>23</v>
      </c>
      <c r="K8112" s="10" t="str">
        <f t="shared" si="127"/>
        <v>Repeat Customer</v>
      </c>
    </row>
    <row r="8113" spans="1:11" x14ac:dyDescent="0.25">
      <c r="A8113" s="3">
        <v>8114</v>
      </c>
      <c r="B8113" s="3">
        <v>299</v>
      </c>
      <c r="C8113" s="3">
        <v>1961</v>
      </c>
      <c r="D8113" s="3">
        <v>1</v>
      </c>
      <c r="E8113" s="3">
        <v>3288</v>
      </c>
      <c r="F8113" s="3">
        <v>5.99</v>
      </c>
      <c r="G8113" s="4">
        <v>38524.275682870371</v>
      </c>
      <c r="H8113" s="6">
        <v>38524.275682870371</v>
      </c>
      <c r="I8113" s="6">
        <v>38533.285405092596</v>
      </c>
      <c r="J8113" s="10">
        <f>COUNTIF(B8113:B24144,B8113)</f>
        <v>22</v>
      </c>
      <c r="K8113" s="10" t="str">
        <f t="shared" si="127"/>
        <v>Repeat Customer</v>
      </c>
    </row>
    <row r="8114" spans="1:11" x14ac:dyDescent="0.25">
      <c r="A8114" s="3">
        <v>8115</v>
      </c>
      <c r="B8114" s="3">
        <v>299</v>
      </c>
      <c r="C8114" s="3">
        <v>1970</v>
      </c>
      <c r="D8114" s="3">
        <v>2</v>
      </c>
      <c r="E8114" s="3">
        <v>3497</v>
      </c>
      <c r="F8114" s="3">
        <v>0.99</v>
      </c>
      <c r="G8114" s="4">
        <v>38539.000034722223</v>
      </c>
      <c r="H8114" s="6">
        <v>38539.000034722223</v>
      </c>
      <c r="I8114" s="6">
        <v>38542.06045138889</v>
      </c>
      <c r="J8114" s="10">
        <f>COUNTIF(B8114:B24145,B8114)</f>
        <v>21</v>
      </c>
      <c r="K8114" s="10" t="str">
        <f t="shared" si="127"/>
        <v>Repeat Customer</v>
      </c>
    </row>
    <row r="8115" spans="1:11" x14ac:dyDescent="0.25">
      <c r="A8115" s="3">
        <v>8116</v>
      </c>
      <c r="B8115" s="3">
        <v>299</v>
      </c>
      <c r="C8115" s="3">
        <v>2185</v>
      </c>
      <c r="D8115" s="3">
        <v>2</v>
      </c>
      <c r="E8115" s="3">
        <v>4153</v>
      </c>
      <c r="F8115" s="3">
        <v>5.99</v>
      </c>
      <c r="G8115" s="4">
        <v>38540.37023148148</v>
      </c>
      <c r="H8115" s="6">
        <v>38540.37023148148</v>
      </c>
      <c r="I8115" s="6">
        <v>38544.214675925927</v>
      </c>
      <c r="J8115" s="10">
        <f>COUNTIF(B8115:B24146,B8115)</f>
        <v>20</v>
      </c>
      <c r="K8115" s="10" t="str">
        <f t="shared" si="127"/>
        <v>Repeat Customer</v>
      </c>
    </row>
    <row r="8116" spans="1:11" x14ac:dyDescent="0.25">
      <c r="A8116" s="3">
        <v>8117</v>
      </c>
      <c r="B8116" s="3">
        <v>299</v>
      </c>
      <c r="C8116" s="3">
        <v>2223</v>
      </c>
      <c r="D8116" s="3">
        <v>1</v>
      </c>
      <c r="E8116" s="3">
        <v>4350</v>
      </c>
      <c r="F8116" s="3">
        <v>2.99</v>
      </c>
      <c r="G8116" s="4">
        <v>38540.793530092589</v>
      </c>
      <c r="H8116" s="6">
        <v>38540.793530092589</v>
      </c>
      <c r="I8116" s="6">
        <v>38542.644224537034</v>
      </c>
      <c r="J8116" s="10">
        <f>COUNTIF(B8116:B24147,B8116)</f>
        <v>19</v>
      </c>
      <c r="K8116" s="10" t="str">
        <f t="shared" si="127"/>
        <v>Repeat Customer</v>
      </c>
    </row>
    <row r="8117" spans="1:11" x14ac:dyDescent="0.25">
      <c r="A8117" s="3">
        <v>8118</v>
      </c>
      <c r="B8117" s="3">
        <v>299</v>
      </c>
      <c r="C8117" s="3">
        <v>2841</v>
      </c>
      <c r="D8117" s="3">
        <v>2</v>
      </c>
      <c r="E8117" s="3">
        <v>5033</v>
      </c>
      <c r="F8117" s="3">
        <v>1.99</v>
      </c>
      <c r="G8117" s="4">
        <v>38542.112511574072</v>
      </c>
      <c r="H8117" s="6">
        <v>38542.112511574072</v>
      </c>
      <c r="I8117" s="6">
        <v>38547.020150462966</v>
      </c>
      <c r="J8117" s="10">
        <f>COUNTIF(B8117:B24148,B8117)</f>
        <v>18</v>
      </c>
      <c r="K8117" s="10" t="str">
        <f t="shared" si="127"/>
        <v>Repeat Customer</v>
      </c>
    </row>
    <row r="8118" spans="1:11" x14ac:dyDescent="0.25">
      <c r="A8118" s="3">
        <v>8119</v>
      </c>
      <c r="B8118" s="3">
        <v>299</v>
      </c>
      <c r="C8118" s="3">
        <v>3630</v>
      </c>
      <c r="D8118" s="3">
        <v>1</v>
      </c>
      <c r="E8118" s="3">
        <v>5642</v>
      </c>
      <c r="F8118" s="3">
        <v>2.99</v>
      </c>
      <c r="G8118" s="4">
        <v>38543.282037037039</v>
      </c>
      <c r="H8118" s="6">
        <v>38543.282037037039</v>
      </c>
      <c r="I8118" s="6">
        <v>38546.418842592589</v>
      </c>
      <c r="J8118" s="10">
        <f>COUNTIF(B8118:B24149,B8118)</f>
        <v>17</v>
      </c>
      <c r="K8118" s="10" t="str">
        <f t="shared" si="127"/>
        <v>Repeat Customer</v>
      </c>
    </row>
    <row r="8119" spans="1:11" x14ac:dyDescent="0.25">
      <c r="A8119" s="3">
        <v>8120</v>
      </c>
      <c r="B8119" s="3">
        <v>299</v>
      </c>
      <c r="C8119" s="3">
        <v>1913</v>
      </c>
      <c r="D8119" s="3">
        <v>2</v>
      </c>
      <c r="E8119" s="3">
        <v>6732</v>
      </c>
      <c r="F8119" s="3">
        <v>0.99</v>
      </c>
      <c r="G8119" s="4">
        <v>38545.58253472222</v>
      </c>
      <c r="H8119" s="6">
        <v>38545.58253472222</v>
      </c>
      <c r="I8119" s="6">
        <v>38550.73809027778</v>
      </c>
      <c r="J8119" s="10">
        <f>COUNTIF(B8119:B24150,B8119)</f>
        <v>16</v>
      </c>
      <c r="K8119" s="10" t="str">
        <f t="shared" si="127"/>
        <v>Repeat Customer</v>
      </c>
    </row>
    <row r="8120" spans="1:11" x14ac:dyDescent="0.25">
      <c r="A8120" s="3">
        <v>8121</v>
      </c>
      <c r="B8120" s="3">
        <v>299</v>
      </c>
      <c r="C8120" s="3">
        <v>4006</v>
      </c>
      <c r="D8120" s="3">
        <v>1</v>
      </c>
      <c r="E8120" s="3">
        <v>6853</v>
      </c>
      <c r="F8120" s="3">
        <v>7.99</v>
      </c>
      <c r="G8120" s="4">
        <v>38545.818182870367</v>
      </c>
      <c r="H8120" s="6">
        <v>38545.818182870367</v>
      </c>
      <c r="I8120" s="6">
        <v>38553.00984953704</v>
      </c>
      <c r="J8120" s="10">
        <f>COUNTIF(B8120:B24151,B8120)</f>
        <v>15</v>
      </c>
      <c r="K8120" s="10" t="str">
        <f t="shared" si="127"/>
        <v>Repeat Customer</v>
      </c>
    </row>
    <row r="8121" spans="1:11" x14ac:dyDescent="0.25">
      <c r="A8121" s="3">
        <v>8122</v>
      </c>
      <c r="B8121" s="3">
        <v>299</v>
      </c>
      <c r="C8121" s="3">
        <v>2391</v>
      </c>
      <c r="D8121" s="3">
        <v>1</v>
      </c>
      <c r="E8121" s="3">
        <v>7264</v>
      </c>
      <c r="F8121" s="3">
        <v>4.99</v>
      </c>
      <c r="G8121" s="4">
        <v>38560.471504629626</v>
      </c>
      <c r="H8121" s="6">
        <v>38560.471504629626</v>
      </c>
      <c r="I8121" s="6">
        <v>38567.322199074071</v>
      </c>
      <c r="J8121" s="10">
        <f>COUNTIF(B8121:B24152,B8121)</f>
        <v>14</v>
      </c>
      <c r="K8121" s="10" t="str">
        <f t="shared" si="127"/>
        <v>Repeat Customer</v>
      </c>
    </row>
    <row r="8122" spans="1:11" x14ac:dyDescent="0.25">
      <c r="A8122" s="3">
        <v>8123</v>
      </c>
      <c r="B8122" s="3">
        <v>299</v>
      </c>
      <c r="C8122" s="3">
        <v>176</v>
      </c>
      <c r="D8122" s="3">
        <v>1</v>
      </c>
      <c r="E8122" s="3">
        <v>7746</v>
      </c>
      <c r="F8122" s="3">
        <v>2.99</v>
      </c>
      <c r="G8122" s="4">
        <v>38561.242314814815</v>
      </c>
      <c r="H8122" s="6">
        <v>38561.242314814815</v>
      </c>
      <c r="I8122" s="6">
        <v>38568.31523148148</v>
      </c>
      <c r="J8122" s="10">
        <f>COUNTIF(B8122:B24153,B8122)</f>
        <v>13</v>
      </c>
      <c r="K8122" s="10" t="str">
        <f t="shared" si="127"/>
        <v>Repeat Customer</v>
      </c>
    </row>
    <row r="8123" spans="1:11" x14ac:dyDescent="0.25">
      <c r="A8123" s="3">
        <v>8124</v>
      </c>
      <c r="B8123" s="3">
        <v>299</v>
      </c>
      <c r="C8123" s="3">
        <v>2507</v>
      </c>
      <c r="D8123" s="3">
        <v>2</v>
      </c>
      <c r="E8123" s="3">
        <v>7862</v>
      </c>
      <c r="F8123" s="3">
        <v>9.99</v>
      </c>
      <c r="G8123" s="4">
        <v>38561.418344907404</v>
      </c>
      <c r="H8123" s="6">
        <v>38561.418344907404</v>
      </c>
      <c r="I8123" s="6">
        <v>38569.548900462964</v>
      </c>
      <c r="J8123" s="10">
        <f>COUNTIF(B8123:B24154,B8123)</f>
        <v>12</v>
      </c>
      <c r="K8123" s="10" t="str">
        <f t="shared" si="127"/>
        <v>Repeat Customer</v>
      </c>
    </row>
    <row r="8124" spans="1:11" x14ac:dyDescent="0.25">
      <c r="A8124" s="3">
        <v>8125</v>
      </c>
      <c r="B8124" s="3">
        <v>299</v>
      </c>
      <c r="C8124" s="3">
        <v>1306</v>
      </c>
      <c r="D8124" s="3">
        <v>1</v>
      </c>
      <c r="E8124" s="3">
        <v>9520</v>
      </c>
      <c r="F8124" s="3">
        <v>2.99</v>
      </c>
      <c r="G8124" s="4">
        <v>38564.03534722222</v>
      </c>
      <c r="H8124" s="6">
        <v>38564.03534722222</v>
      </c>
      <c r="I8124" s="6">
        <v>38568.837430555555</v>
      </c>
      <c r="J8124" s="10">
        <f>COUNTIF(B8124:B24155,B8124)</f>
        <v>11</v>
      </c>
      <c r="K8124" s="10" t="str">
        <f t="shared" si="127"/>
        <v>Repeat Customer</v>
      </c>
    </row>
    <row r="8125" spans="1:11" x14ac:dyDescent="0.25">
      <c r="A8125" s="3">
        <v>8126</v>
      </c>
      <c r="B8125" s="3">
        <v>299</v>
      </c>
      <c r="C8125" s="3">
        <v>3649</v>
      </c>
      <c r="D8125" s="3">
        <v>1</v>
      </c>
      <c r="E8125" s="3">
        <v>10201</v>
      </c>
      <c r="F8125" s="3">
        <v>0.99</v>
      </c>
      <c r="G8125" s="4">
        <v>38565.029374999998</v>
      </c>
      <c r="H8125" s="6">
        <v>38565.029374999998</v>
      </c>
      <c r="I8125" s="6">
        <v>38572.867569444446</v>
      </c>
      <c r="J8125" s="10">
        <f>COUNTIF(B8125:B24156,B8125)</f>
        <v>10</v>
      </c>
      <c r="K8125" s="10" t="str">
        <f t="shared" si="127"/>
        <v>Repeat Customer</v>
      </c>
    </row>
    <row r="8126" spans="1:11" x14ac:dyDescent="0.25">
      <c r="A8126" s="3">
        <v>8127</v>
      </c>
      <c r="B8126" s="3">
        <v>299</v>
      </c>
      <c r="C8126" s="3">
        <v>842</v>
      </c>
      <c r="D8126" s="3">
        <v>2</v>
      </c>
      <c r="E8126" s="3">
        <v>10440</v>
      </c>
      <c r="F8126" s="3">
        <v>2.99</v>
      </c>
      <c r="G8126" s="4">
        <v>38565.371203703704</v>
      </c>
      <c r="H8126" s="6">
        <v>38565.371203703704</v>
      </c>
      <c r="I8126" s="6">
        <v>38566.458009259259</v>
      </c>
      <c r="J8126" s="10">
        <f>COUNTIF(B8126:B24157,B8126)</f>
        <v>9</v>
      </c>
      <c r="K8126" s="10" t="str">
        <f t="shared" si="127"/>
        <v>Repeat Customer</v>
      </c>
    </row>
    <row r="8127" spans="1:11" x14ac:dyDescent="0.25">
      <c r="A8127" s="3">
        <v>8128</v>
      </c>
      <c r="B8127" s="3">
        <v>299</v>
      </c>
      <c r="C8127" s="3">
        <v>786</v>
      </c>
      <c r="D8127" s="3">
        <v>1</v>
      </c>
      <c r="E8127" s="3">
        <v>11629</v>
      </c>
      <c r="F8127" s="3">
        <v>6.99</v>
      </c>
      <c r="G8127" s="4">
        <v>38581.185694444444</v>
      </c>
      <c r="H8127" s="6">
        <v>38581.185694444444</v>
      </c>
      <c r="I8127" s="6">
        <v>38590.434305555558</v>
      </c>
      <c r="J8127" s="10">
        <f>COUNTIF(B8127:B24158,B8127)</f>
        <v>8</v>
      </c>
      <c r="K8127" s="10" t="str">
        <f t="shared" si="127"/>
        <v>Repeat Customer</v>
      </c>
    </row>
    <row r="8128" spans="1:11" x14ac:dyDescent="0.25">
      <c r="A8128" s="3">
        <v>8129</v>
      </c>
      <c r="B8128" s="3">
        <v>299</v>
      </c>
      <c r="C8128" s="3">
        <v>4571</v>
      </c>
      <c r="D8128" s="3">
        <v>1</v>
      </c>
      <c r="E8128" s="3">
        <v>11746</v>
      </c>
      <c r="F8128" s="3">
        <v>5.99</v>
      </c>
      <c r="G8128" s="4">
        <v>38581.37736111111</v>
      </c>
      <c r="H8128" s="6">
        <v>38581.37736111111</v>
      </c>
      <c r="I8128" s="6">
        <v>38589.255833333336</v>
      </c>
      <c r="J8128" s="10">
        <f>COUNTIF(B8128:B24159,B8128)</f>
        <v>7</v>
      </c>
      <c r="K8128" s="10" t="str">
        <f t="shared" si="127"/>
        <v>Repeat Customer</v>
      </c>
    </row>
    <row r="8129" spans="1:11" x14ac:dyDescent="0.25">
      <c r="A8129" s="3">
        <v>8130</v>
      </c>
      <c r="B8129" s="3">
        <v>299</v>
      </c>
      <c r="C8129" s="3">
        <v>4258</v>
      </c>
      <c r="D8129" s="3">
        <v>1</v>
      </c>
      <c r="E8129" s="3">
        <v>11998</v>
      </c>
      <c r="F8129" s="3">
        <v>0.99</v>
      </c>
      <c r="G8129" s="4">
        <v>38581.782187500001</v>
      </c>
      <c r="H8129" s="6">
        <v>38581.782187500001</v>
      </c>
      <c r="I8129" s="6">
        <v>38582.853715277779</v>
      </c>
      <c r="J8129" s="10">
        <f>COUNTIF(B8129:B24160,B8129)</f>
        <v>6</v>
      </c>
      <c r="K8129" s="10" t="str">
        <f t="shared" si="127"/>
        <v>Repeat Customer</v>
      </c>
    </row>
    <row r="8130" spans="1:11" x14ac:dyDescent="0.25">
      <c r="A8130" s="3">
        <v>8131</v>
      </c>
      <c r="B8130" s="3">
        <v>299</v>
      </c>
      <c r="C8130" s="3">
        <v>368</v>
      </c>
      <c r="D8130" s="3">
        <v>1</v>
      </c>
      <c r="E8130" s="3">
        <v>13069</v>
      </c>
      <c r="F8130" s="3">
        <v>4.99</v>
      </c>
      <c r="G8130" s="4">
        <v>38583.413425925923</v>
      </c>
      <c r="H8130" s="6">
        <v>38583.413425925923</v>
      </c>
      <c r="I8130" s="6">
        <v>38588.173842592594</v>
      </c>
      <c r="J8130" s="10">
        <f>COUNTIF(B8130:B24161,B8130)</f>
        <v>5</v>
      </c>
      <c r="K8130" s="10" t="str">
        <f t="shared" si="127"/>
        <v>Repeat Customer</v>
      </c>
    </row>
    <row r="8131" spans="1:11" x14ac:dyDescent="0.25">
      <c r="A8131" s="3">
        <v>8132</v>
      </c>
      <c r="B8131" s="3">
        <v>299</v>
      </c>
      <c r="C8131" s="3">
        <v>4180</v>
      </c>
      <c r="D8131" s="3">
        <v>2</v>
      </c>
      <c r="E8131" s="3">
        <v>14208</v>
      </c>
      <c r="F8131" s="3">
        <v>0.99</v>
      </c>
      <c r="G8131" s="4">
        <v>38585.173125000001</v>
      </c>
      <c r="H8131" s="6">
        <v>38585.173125000001</v>
      </c>
      <c r="I8131" s="6">
        <v>38586.14534722222</v>
      </c>
      <c r="J8131" s="10">
        <f>COUNTIF(B8131:B24162,B8131)</f>
        <v>4</v>
      </c>
      <c r="K8131" s="10" t="str">
        <f t="shared" ref="K8131:K8194" si="128">IF(J8131=1,"New Customer","Repeat Customer")</f>
        <v>Repeat Customer</v>
      </c>
    </row>
    <row r="8132" spans="1:11" x14ac:dyDescent="0.25">
      <c r="A8132" s="3">
        <v>8133</v>
      </c>
      <c r="B8132" s="3">
        <v>299</v>
      </c>
      <c r="C8132" s="3">
        <v>226</v>
      </c>
      <c r="D8132" s="3">
        <v>1</v>
      </c>
      <c r="E8132" s="3">
        <v>14548</v>
      </c>
      <c r="F8132" s="3">
        <v>3.99</v>
      </c>
      <c r="G8132" s="4">
        <v>38585.662407407406</v>
      </c>
      <c r="H8132" s="6">
        <v>38585.662407407406</v>
      </c>
      <c r="I8132" s="6">
        <v>38589.652685185189</v>
      </c>
      <c r="J8132" s="10">
        <f>COUNTIF(B8132:B24163,B8132)</f>
        <v>3</v>
      </c>
      <c r="K8132" s="10" t="str">
        <f t="shared" si="128"/>
        <v>Repeat Customer</v>
      </c>
    </row>
    <row r="8133" spans="1:11" x14ac:dyDescent="0.25">
      <c r="A8133" s="3">
        <v>8134</v>
      </c>
      <c r="B8133" s="3">
        <v>299</v>
      </c>
      <c r="C8133" s="3">
        <v>1579</v>
      </c>
      <c r="D8133" s="3">
        <v>2</v>
      </c>
      <c r="E8133" s="3">
        <v>14889</v>
      </c>
      <c r="F8133" s="3">
        <v>4.99</v>
      </c>
      <c r="G8133" s="4">
        <v>38586.173726851855</v>
      </c>
      <c r="H8133" s="6">
        <v>38586.173726851855</v>
      </c>
      <c r="I8133" s="6">
        <v>38588.266087962962</v>
      </c>
      <c r="J8133" s="10">
        <f>COUNTIF(B8133:B24164,B8133)</f>
        <v>2</v>
      </c>
      <c r="K8133" s="10" t="str">
        <f t="shared" si="128"/>
        <v>Repeat Customer</v>
      </c>
    </row>
    <row r="8134" spans="1:11" x14ac:dyDescent="0.25">
      <c r="A8134" s="3">
        <v>8135</v>
      </c>
      <c r="B8134" s="3">
        <v>299</v>
      </c>
      <c r="C8134" s="3">
        <v>1736</v>
      </c>
      <c r="D8134" s="3">
        <v>2</v>
      </c>
      <c r="E8134" s="3">
        <v>14898</v>
      </c>
      <c r="F8134" s="3">
        <v>6.99</v>
      </c>
      <c r="G8134" s="4">
        <v>38586.185115740744</v>
      </c>
      <c r="H8134" s="6">
        <v>38586.185115740744</v>
      </c>
      <c r="I8134" s="6">
        <v>38595.41983796296</v>
      </c>
      <c r="J8134" s="10">
        <f>COUNTIF(B8134:B24165,B8134)</f>
        <v>1</v>
      </c>
      <c r="K8134" s="10" t="str">
        <f t="shared" si="128"/>
        <v>New Customer</v>
      </c>
    </row>
    <row r="8135" spans="1:11" x14ac:dyDescent="0.25">
      <c r="A8135" s="3">
        <v>8136</v>
      </c>
      <c r="B8135" s="3">
        <v>300</v>
      </c>
      <c r="C8135" s="3">
        <v>2368</v>
      </c>
      <c r="D8135" s="3">
        <v>2</v>
      </c>
      <c r="E8135" s="3">
        <v>457</v>
      </c>
      <c r="F8135" s="3">
        <v>0.99</v>
      </c>
      <c r="G8135" s="4">
        <v>38499.828113425923</v>
      </c>
      <c r="H8135" s="6">
        <v>38499.828113425923</v>
      </c>
      <c r="I8135" s="6">
        <v>38505.72047453704</v>
      </c>
      <c r="J8135" s="10">
        <f>COUNTIF(B8135:B24166,B8135)</f>
        <v>31</v>
      </c>
      <c r="K8135" s="10" t="str">
        <f t="shared" si="128"/>
        <v>Repeat Customer</v>
      </c>
    </row>
    <row r="8136" spans="1:11" x14ac:dyDescent="0.25">
      <c r="A8136" s="3">
        <v>8137</v>
      </c>
      <c r="B8136" s="3">
        <v>300</v>
      </c>
      <c r="C8136" s="3">
        <v>1919</v>
      </c>
      <c r="D8136" s="3">
        <v>1</v>
      </c>
      <c r="E8136" s="3">
        <v>780</v>
      </c>
      <c r="F8136" s="3">
        <v>3.99</v>
      </c>
      <c r="G8136" s="4">
        <v>38501.596203703702</v>
      </c>
      <c r="H8136" s="6">
        <v>38501.596203703702</v>
      </c>
      <c r="I8136" s="6">
        <v>38509.843425925923</v>
      </c>
      <c r="J8136" s="10">
        <f>COUNTIF(B8136:B24167,B8136)</f>
        <v>30</v>
      </c>
      <c r="K8136" s="10" t="str">
        <f t="shared" si="128"/>
        <v>Repeat Customer</v>
      </c>
    </row>
    <row r="8137" spans="1:11" x14ac:dyDescent="0.25">
      <c r="A8137" s="3">
        <v>8138</v>
      </c>
      <c r="B8137" s="3">
        <v>300</v>
      </c>
      <c r="C8137" s="3">
        <v>1137</v>
      </c>
      <c r="D8137" s="3">
        <v>1</v>
      </c>
      <c r="E8137" s="3">
        <v>1111</v>
      </c>
      <c r="F8137" s="3">
        <v>4.99</v>
      </c>
      <c r="G8137" s="4">
        <v>38503.641886574071</v>
      </c>
      <c r="H8137" s="6">
        <v>38503.641886574071</v>
      </c>
      <c r="I8137" s="6">
        <v>38511.887719907405</v>
      </c>
      <c r="J8137" s="10">
        <f>COUNTIF(B8137:B24168,B8137)</f>
        <v>29</v>
      </c>
      <c r="K8137" s="10" t="str">
        <f t="shared" si="128"/>
        <v>Repeat Customer</v>
      </c>
    </row>
    <row r="8138" spans="1:11" x14ac:dyDescent="0.25">
      <c r="A8138" s="3">
        <v>8139</v>
      </c>
      <c r="B8138" s="3">
        <v>300</v>
      </c>
      <c r="C8138" s="3">
        <v>3262</v>
      </c>
      <c r="D8138" s="3">
        <v>2</v>
      </c>
      <c r="E8138" s="3">
        <v>1381</v>
      </c>
      <c r="F8138" s="3">
        <v>0.99</v>
      </c>
      <c r="G8138" s="4">
        <v>38518.637048611112</v>
      </c>
      <c r="H8138" s="6">
        <v>38518.637048611112</v>
      </c>
      <c r="I8138" s="6">
        <v>38523.713437500002</v>
      </c>
      <c r="J8138" s="10">
        <f>COUNTIF(B8138:B24169,B8138)</f>
        <v>28</v>
      </c>
      <c r="K8138" s="10" t="str">
        <f t="shared" si="128"/>
        <v>Repeat Customer</v>
      </c>
    </row>
    <row r="8139" spans="1:11" x14ac:dyDescent="0.25">
      <c r="A8139" s="3">
        <v>8140</v>
      </c>
      <c r="B8139" s="3">
        <v>300</v>
      </c>
      <c r="C8139" s="3">
        <v>2546</v>
      </c>
      <c r="D8139" s="3">
        <v>1</v>
      </c>
      <c r="E8139" s="3">
        <v>3177</v>
      </c>
      <c r="F8139" s="3">
        <v>2.99</v>
      </c>
      <c r="G8139" s="4">
        <v>38523.939398148148</v>
      </c>
      <c r="H8139" s="6">
        <v>38523.939398148148</v>
      </c>
      <c r="I8139" s="6">
        <v>38525.959537037037</v>
      </c>
      <c r="J8139" s="10">
        <f>COUNTIF(B8139:B24170,B8139)</f>
        <v>27</v>
      </c>
      <c r="K8139" s="10" t="str">
        <f t="shared" si="128"/>
        <v>Repeat Customer</v>
      </c>
    </row>
    <row r="8140" spans="1:11" x14ac:dyDescent="0.25">
      <c r="A8140" s="3">
        <v>8141</v>
      </c>
      <c r="B8140" s="3">
        <v>300</v>
      </c>
      <c r="C8140" s="3">
        <v>3696</v>
      </c>
      <c r="D8140" s="3">
        <v>1</v>
      </c>
      <c r="E8140" s="3">
        <v>3775</v>
      </c>
      <c r="F8140" s="3">
        <v>0.99</v>
      </c>
      <c r="G8140" s="4">
        <v>38539.560798611114</v>
      </c>
      <c r="H8140" s="6">
        <v>38539.560798611114</v>
      </c>
      <c r="I8140" s="6">
        <v>38542.435798611114</v>
      </c>
      <c r="J8140" s="10">
        <f>COUNTIF(B8140:B24171,B8140)</f>
        <v>26</v>
      </c>
      <c r="K8140" s="10" t="str">
        <f t="shared" si="128"/>
        <v>Repeat Customer</v>
      </c>
    </row>
    <row r="8141" spans="1:11" x14ac:dyDescent="0.25">
      <c r="A8141" s="3">
        <v>8142</v>
      </c>
      <c r="B8141" s="3">
        <v>300</v>
      </c>
      <c r="C8141" s="3">
        <v>1734</v>
      </c>
      <c r="D8141" s="3">
        <v>1</v>
      </c>
      <c r="E8141" s="3">
        <v>4030</v>
      </c>
      <c r="F8141" s="3">
        <v>0.99</v>
      </c>
      <c r="G8141" s="4">
        <v>38540.101180555554</v>
      </c>
      <c r="H8141" s="6">
        <v>38540.101180555554</v>
      </c>
      <c r="I8141" s="6">
        <v>38541.953958333332</v>
      </c>
      <c r="J8141" s="10">
        <f>COUNTIF(B8141:B24172,B8141)</f>
        <v>25</v>
      </c>
      <c r="K8141" s="10" t="str">
        <f t="shared" si="128"/>
        <v>Repeat Customer</v>
      </c>
    </row>
    <row r="8142" spans="1:11" x14ac:dyDescent="0.25">
      <c r="A8142" s="3">
        <v>8143</v>
      </c>
      <c r="B8142" s="3">
        <v>300</v>
      </c>
      <c r="C8142" s="3">
        <v>3604</v>
      </c>
      <c r="D8142" s="3">
        <v>2</v>
      </c>
      <c r="E8142" s="3">
        <v>5562</v>
      </c>
      <c r="F8142" s="3">
        <v>2.99</v>
      </c>
      <c r="G8142" s="4">
        <v>38543.137291666666</v>
      </c>
      <c r="H8142" s="6">
        <v>38543.137291666666</v>
      </c>
      <c r="I8142" s="6">
        <v>38545.143541666665</v>
      </c>
      <c r="J8142" s="10">
        <f>COUNTIF(B8142:B24173,B8142)</f>
        <v>24</v>
      </c>
      <c r="K8142" s="10" t="str">
        <f t="shared" si="128"/>
        <v>Repeat Customer</v>
      </c>
    </row>
    <row r="8143" spans="1:11" x14ac:dyDescent="0.25">
      <c r="A8143" s="3">
        <v>8144</v>
      </c>
      <c r="B8143" s="3">
        <v>300</v>
      </c>
      <c r="C8143" s="3">
        <v>4030</v>
      </c>
      <c r="D8143" s="3">
        <v>1</v>
      </c>
      <c r="E8143" s="3">
        <v>5705</v>
      </c>
      <c r="F8143" s="3">
        <v>10.99</v>
      </c>
      <c r="G8143" s="4">
        <v>38543.423113425924</v>
      </c>
      <c r="H8143" s="6">
        <v>38543.423113425924</v>
      </c>
      <c r="I8143" s="6">
        <v>38552.308530092596</v>
      </c>
      <c r="J8143" s="10">
        <f>COUNTIF(B8143:B24174,B8143)</f>
        <v>23</v>
      </c>
      <c r="K8143" s="10" t="str">
        <f t="shared" si="128"/>
        <v>Repeat Customer</v>
      </c>
    </row>
    <row r="8144" spans="1:11" x14ac:dyDescent="0.25">
      <c r="A8144" s="3">
        <v>8145</v>
      </c>
      <c r="B8144" s="3">
        <v>300</v>
      </c>
      <c r="C8144" s="3">
        <v>3504</v>
      </c>
      <c r="D8144" s="3">
        <v>2</v>
      </c>
      <c r="E8144" s="3">
        <v>6111</v>
      </c>
      <c r="F8144" s="3">
        <v>4.99</v>
      </c>
      <c r="G8144" s="4">
        <v>38544.310381944444</v>
      </c>
      <c r="H8144" s="6">
        <v>38544.310381944444</v>
      </c>
      <c r="I8144" s="6">
        <v>38546.447187500002</v>
      </c>
      <c r="J8144" s="10">
        <f>COUNTIF(B8144:B24175,B8144)</f>
        <v>22</v>
      </c>
      <c r="K8144" s="10" t="str">
        <f t="shared" si="128"/>
        <v>Repeat Customer</v>
      </c>
    </row>
    <row r="8145" spans="1:11" x14ac:dyDescent="0.25">
      <c r="A8145" s="3">
        <v>8146</v>
      </c>
      <c r="B8145" s="3">
        <v>300</v>
      </c>
      <c r="C8145" s="3">
        <v>1592</v>
      </c>
      <c r="D8145" s="3">
        <v>1</v>
      </c>
      <c r="E8145" s="3">
        <v>6822</v>
      </c>
      <c r="F8145" s="3">
        <v>5.99</v>
      </c>
      <c r="G8145" s="4">
        <v>38545.766423611109</v>
      </c>
      <c r="H8145" s="6">
        <v>38545.766423611109</v>
      </c>
      <c r="I8145" s="6">
        <v>38552.879618055558</v>
      </c>
      <c r="J8145" s="10">
        <f>COUNTIF(B8145:B24176,B8145)</f>
        <v>21</v>
      </c>
      <c r="K8145" s="10" t="str">
        <f t="shared" si="128"/>
        <v>Repeat Customer</v>
      </c>
    </row>
    <row r="8146" spans="1:11" x14ac:dyDescent="0.25">
      <c r="A8146" s="3">
        <v>8147</v>
      </c>
      <c r="B8146" s="3">
        <v>300</v>
      </c>
      <c r="C8146" s="3">
        <v>788</v>
      </c>
      <c r="D8146" s="3">
        <v>1</v>
      </c>
      <c r="E8146" s="3">
        <v>6998</v>
      </c>
      <c r="F8146" s="3">
        <v>4.99</v>
      </c>
      <c r="G8146" s="4">
        <v>38560.053113425929</v>
      </c>
      <c r="H8146" s="6">
        <v>38560.053113425929</v>
      </c>
      <c r="I8146" s="6">
        <v>38563.243391203701</v>
      </c>
      <c r="J8146" s="10">
        <f>COUNTIF(B8146:B24177,B8146)</f>
        <v>20</v>
      </c>
      <c r="K8146" s="10" t="str">
        <f t="shared" si="128"/>
        <v>Repeat Customer</v>
      </c>
    </row>
    <row r="8147" spans="1:11" x14ac:dyDescent="0.25">
      <c r="A8147" s="3">
        <v>8148</v>
      </c>
      <c r="B8147" s="3">
        <v>300</v>
      </c>
      <c r="C8147" s="3">
        <v>3551</v>
      </c>
      <c r="D8147" s="3">
        <v>1</v>
      </c>
      <c r="E8147" s="3">
        <v>7815</v>
      </c>
      <c r="F8147" s="3">
        <v>4.99</v>
      </c>
      <c r="G8147" s="4">
        <v>38561.343182870369</v>
      </c>
      <c r="H8147" s="6">
        <v>38561.343182870369</v>
      </c>
      <c r="I8147" s="6">
        <v>38563.107071759259</v>
      </c>
      <c r="J8147" s="10">
        <f>COUNTIF(B8147:B24178,B8147)</f>
        <v>19</v>
      </c>
      <c r="K8147" s="10" t="str">
        <f t="shared" si="128"/>
        <v>Repeat Customer</v>
      </c>
    </row>
    <row r="8148" spans="1:11" x14ac:dyDescent="0.25">
      <c r="A8148" s="3">
        <v>8149</v>
      </c>
      <c r="B8148" s="3">
        <v>300</v>
      </c>
      <c r="C8148" s="3">
        <v>1502</v>
      </c>
      <c r="D8148" s="3">
        <v>1</v>
      </c>
      <c r="E8148" s="3">
        <v>8117</v>
      </c>
      <c r="F8148" s="3">
        <v>6.99</v>
      </c>
      <c r="G8148" s="4">
        <v>38561.80574074074</v>
      </c>
      <c r="H8148" s="6">
        <v>38561.80574074074</v>
      </c>
      <c r="I8148" s="6">
        <v>38569.996712962966</v>
      </c>
      <c r="J8148" s="10">
        <f>COUNTIF(B8148:B24179,B8148)</f>
        <v>18</v>
      </c>
      <c r="K8148" s="10" t="str">
        <f t="shared" si="128"/>
        <v>Repeat Customer</v>
      </c>
    </row>
    <row r="8149" spans="1:11" x14ac:dyDescent="0.25">
      <c r="A8149" s="3">
        <v>8150</v>
      </c>
      <c r="B8149" s="3">
        <v>300</v>
      </c>
      <c r="C8149" s="3">
        <v>3424</v>
      </c>
      <c r="D8149" s="3">
        <v>1</v>
      </c>
      <c r="E8149" s="3">
        <v>8210</v>
      </c>
      <c r="F8149" s="3">
        <v>6.99</v>
      </c>
      <c r="G8149" s="4">
        <v>38561.97991898148</v>
      </c>
      <c r="H8149" s="6">
        <v>38561.97991898148</v>
      </c>
      <c r="I8149" s="6">
        <v>38570.733391203707</v>
      </c>
      <c r="J8149" s="10">
        <f>COUNTIF(B8149:B24180,B8149)</f>
        <v>17</v>
      </c>
      <c r="K8149" s="10" t="str">
        <f t="shared" si="128"/>
        <v>Repeat Customer</v>
      </c>
    </row>
    <row r="8150" spans="1:11" x14ac:dyDescent="0.25">
      <c r="A8150" s="3">
        <v>8151</v>
      </c>
      <c r="B8150" s="3">
        <v>300</v>
      </c>
      <c r="C8150" s="3">
        <v>2002</v>
      </c>
      <c r="D8150" s="3">
        <v>1</v>
      </c>
      <c r="E8150" s="3">
        <v>8283</v>
      </c>
      <c r="F8150" s="3">
        <v>3.99</v>
      </c>
      <c r="G8150" s="4">
        <v>38562.078032407408</v>
      </c>
      <c r="H8150" s="6">
        <v>38562.078032407408</v>
      </c>
      <c r="I8150" s="6">
        <v>38569.140532407408</v>
      </c>
      <c r="J8150" s="10">
        <f>COUNTIF(B8150:B24181,B8150)</f>
        <v>16</v>
      </c>
      <c r="K8150" s="10" t="str">
        <f t="shared" si="128"/>
        <v>Repeat Customer</v>
      </c>
    </row>
    <row r="8151" spans="1:11" x14ac:dyDescent="0.25">
      <c r="A8151" s="3">
        <v>8152</v>
      </c>
      <c r="B8151" s="3">
        <v>300</v>
      </c>
      <c r="C8151" s="3">
        <v>955</v>
      </c>
      <c r="D8151" s="3">
        <v>1</v>
      </c>
      <c r="E8151" s="3">
        <v>9078</v>
      </c>
      <c r="F8151" s="3">
        <v>0.99</v>
      </c>
      <c r="G8151" s="4">
        <v>38563.334027777775</v>
      </c>
      <c r="H8151" s="6">
        <v>38563.334027777775</v>
      </c>
      <c r="I8151" s="6">
        <v>38564.443749999999</v>
      </c>
      <c r="J8151" s="10">
        <f>COUNTIF(B8151:B24182,B8151)</f>
        <v>15</v>
      </c>
      <c r="K8151" s="10" t="str">
        <f t="shared" si="128"/>
        <v>Repeat Customer</v>
      </c>
    </row>
    <row r="8152" spans="1:11" x14ac:dyDescent="0.25">
      <c r="A8152" s="3">
        <v>8153</v>
      </c>
      <c r="B8152" s="3">
        <v>300</v>
      </c>
      <c r="C8152" s="3">
        <v>4114</v>
      </c>
      <c r="D8152" s="3">
        <v>2</v>
      </c>
      <c r="E8152" s="3">
        <v>9127</v>
      </c>
      <c r="F8152" s="3">
        <v>2.99</v>
      </c>
      <c r="G8152" s="4">
        <v>38563.407361111109</v>
      </c>
      <c r="H8152" s="6">
        <v>38563.407361111109</v>
      </c>
      <c r="I8152" s="6">
        <v>38564.321944444448</v>
      </c>
      <c r="J8152" s="10">
        <f>COUNTIF(B8152:B24183,B8152)</f>
        <v>14</v>
      </c>
      <c r="K8152" s="10" t="str">
        <f t="shared" si="128"/>
        <v>Repeat Customer</v>
      </c>
    </row>
    <row r="8153" spans="1:11" x14ac:dyDescent="0.25">
      <c r="A8153" s="3">
        <v>8154</v>
      </c>
      <c r="B8153" s="3">
        <v>300</v>
      </c>
      <c r="C8153" s="3">
        <v>3642</v>
      </c>
      <c r="D8153" s="3">
        <v>2</v>
      </c>
      <c r="E8153" s="3">
        <v>9791</v>
      </c>
      <c r="F8153" s="3">
        <v>0.99</v>
      </c>
      <c r="G8153" s="4">
        <v>38564.44122685185</v>
      </c>
      <c r="H8153" s="6">
        <v>38564.44122685185</v>
      </c>
      <c r="I8153" s="6">
        <v>38567.232199074075</v>
      </c>
      <c r="J8153" s="10">
        <f>COUNTIF(B8153:B24184,B8153)</f>
        <v>13</v>
      </c>
      <c r="K8153" s="10" t="str">
        <f t="shared" si="128"/>
        <v>Repeat Customer</v>
      </c>
    </row>
    <row r="8154" spans="1:11" x14ac:dyDescent="0.25">
      <c r="A8154" s="3">
        <v>8155</v>
      </c>
      <c r="B8154" s="3">
        <v>300</v>
      </c>
      <c r="C8154" s="3">
        <v>2302</v>
      </c>
      <c r="D8154" s="3">
        <v>1</v>
      </c>
      <c r="E8154" s="3">
        <v>10977</v>
      </c>
      <c r="F8154" s="3">
        <v>4.99</v>
      </c>
      <c r="G8154" s="4">
        <v>38566.175196759257</v>
      </c>
      <c r="H8154" s="6">
        <v>38566.175196759257</v>
      </c>
      <c r="I8154" s="6">
        <v>38570.286307870374</v>
      </c>
      <c r="J8154" s="10">
        <f>COUNTIF(B8154:B24185,B8154)</f>
        <v>12</v>
      </c>
      <c r="K8154" s="10" t="str">
        <f t="shared" si="128"/>
        <v>Repeat Customer</v>
      </c>
    </row>
    <row r="8155" spans="1:11" x14ac:dyDescent="0.25">
      <c r="A8155" s="3">
        <v>8156</v>
      </c>
      <c r="B8155" s="3">
        <v>300</v>
      </c>
      <c r="C8155" s="3">
        <v>3690</v>
      </c>
      <c r="D8155" s="3">
        <v>2</v>
      </c>
      <c r="E8155" s="3">
        <v>12484</v>
      </c>
      <c r="F8155" s="3">
        <v>2.99</v>
      </c>
      <c r="G8155" s="4">
        <v>38582.527511574073</v>
      </c>
      <c r="H8155" s="6">
        <v>38582.527511574073</v>
      </c>
      <c r="I8155" s="6">
        <v>38588.366400462961</v>
      </c>
      <c r="J8155" s="10">
        <f>COUNTIF(B8155:B24186,B8155)</f>
        <v>11</v>
      </c>
      <c r="K8155" s="10" t="str">
        <f t="shared" si="128"/>
        <v>Repeat Customer</v>
      </c>
    </row>
    <row r="8156" spans="1:11" x14ac:dyDescent="0.25">
      <c r="A8156" s="3">
        <v>8157</v>
      </c>
      <c r="B8156" s="3">
        <v>300</v>
      </c>
      <c r="C8156" s="3">
        <v>1511</v>
      </c>
      <c r="D8156" s="3">
        <v>2</v>
      </c>
      <c r="E8156" s="3">
        <v>12644</v>
      </c>
      <c r="F8156" s="3">
        <v>5.99</v>
      </c>
      <c r="G8156" s="4">
        <v>38582.765590277777</v>
      </c>
      <c r="H8156" s="6">
        <v>38582.765590277777</v>
      </c>
      <c r="I8156" s="6">
        <v>38590.001006944447</v>
      </c>
      <c r="J8156" s="10">
        <f>COUNTIF(B8156:B24187,B8156)</f>
        <v>10</v>
      </c>
      <c r="K8156" s="10" t="str">
        <f t="shared" si="128"/>
        <v>Repeat Customer</v>
      </c>
    </row>
    <row r="8157" spans="1:11" x14ac:dyDescent="0.25">
      <c r="A8157" s="3">
        <v>8158</v>
      </c>
      <c r="B8157" s="3">
        <v>300</v>
      </c>
      <c r="C8157" s="3">
        <v>164</v>
      </c>
      <c r="D8157" s="3">
        <v>2</v>
      </c>
      <c r="E8157" s="3">
        <v>13257</v>
      </c>
      <c r="F8157" s="3">
        <v>3.99</v>
      </c>
      <c r="G8157" s="4">
        <v>38583.70925925926</v>
      </c>
      <c r="H8157" s="6">
        <v>38583.70925925926</v>
      </c>
      <c r="I8157" s="6">
        <v>38588.726620370369</v>
      </c>
      <c r="J8157" s="10">
        <f>COUNTIF(B8157:B24188,B8157)</f>
        <v>9</v>
      </c>
      <c r="K8157" s="10" t="str">
        <f t="shared" si="128"/>
        <v>Repeat Customer</v>
      </c>
    </row>
    <row r="8158" spans="1:11" x14ac:dyDescent="0.25">
      <c r="A8158" s="3">
        <v>8159</v>
      </c>
      <c r="B8158" s="3">
        <v>300</v>
      </c>
      <c r="C8158" s="3">
        <v>1728</v>
      </c>
      <c r="D8158" s="3">
        <v>1</v>
      </c>
      <c r="E8158" s="3">
        <v>13296</v>
      </c>
      <c r="F8158" s="3">
        <v>0.99</v>
      </c>
      <c r="G8158" s="4">
        <v>38583.780474537038</v>
      </c>
      <c r="H8158" s="6">
        <v>38583.780474537038</v>
      </c>
      <c r="I8158" s="6">
        <v>38585.979780092595</v>
      </c>
      <c r="J8158" s="10">
        <f>COUNTIF(B8158:B24189,B8158)</f>
        <v>8</v>
      </c>
      <c r="K8158" s="10" t="str">
        <f t="shared" si="128"/>
        <v>Repeat Customer</v>
      </c>
    </row>
    <row r="8159" spans="1:11" x14ac:dyDescent="0.25">
      <c r="A8159" s="3">
        <v>8160</v>
      </c>
      <c r="B8159" s="3">
        <v>300</v>
      </c>
      <c r="C8159" s="3">
        <v>1893</v>
      </c>
      <c r="D8159" s="3">
        <v>2</v>
      </c>
      <c r="E8159" s="3">
        <v>13499</v>
      </c>
      <c r="F8159" s="3">
        <v>6.99</v>
      </c>
      <c r="G8159" s="4">
        <v>38584.078125</v>
      </c>
      <c r="H8159" s="6">
        <v>38584.078125</v>
      </c>
      <c r="I8159" s="6">
        <v>38592.206597222219</v>
      </c>
      <c r="J8159" s="10">
        <f>COUNTIF(B8159:B24190,B8159)</f>
        <v>7</v>
      </c>
      <c r="K8159" s="10" t="str">
        <f t="shared" si="128"/>
        <v>Repeat Customer</v>
      </c>
    </row>
    <row r="8160" spans="1:11" x14ac:dyDescent="0.25">
      <c r="A8160" s="3">
        <v>8161</v>
      </c>
      <c r="B8160" s="3">
        <v>300</v>
      </c>
      <c r="C8160" s="3">
        <v>1629</v>
      </c>
      <c r="D8160" s="3">
        <v>1</v>
      </c>
      <c r="E8160" s="3">
        <v>13717</v>
      </c>
      <c r="F8160" s="3">
        <v>5.99</v>
      </c>
      <c r="G8160" s="4">
        <v>38584.410324074073</v>
      </c>
      <c r="H8160" s="6">
        <v>38584.410324074073</v>
      </c>
      <c r="I8160" s="6">
        <v>38592.481157407405</v>
      </c>
      <c r="J8160" s="10">
        <f>COUNTIF(B8160:B24191,B8160)</f>
        <v>6</v>
      </c>
      <c r="K8160" s="10" t="str">
        <f t="shared" si="128"/>
        <v>Repeat Customer</v>
      </c>
    </row>
    <row r="8161" spans="1:11" x14ac:dyDescent="0.25">
      <c r="A8161" s="3">
        <v>8162</v>
      </c>
      <c r="B8161" s="3">
        <v>300</v>
      </c>
      <c r="C8161" s="3">
        <v>572</v>
      </c>
      <c r="D8161" s="3">
        <v>1</v>
      </c>
      <c r="E8161" s="3">
        <v>14674</v>
      </c>
      <c r="F8161" s="3">
        <v>7.99</v>
      </c>
      <c r="G8161" s="4">
        <v>38585.834421296298</v>
      </c>
      <c r="H8161" s="6">
        <v>38585.834421296298</v>
      </c>
      <c r="I8161" s="6">
        <v>38591.773310185185</v>
      </c>
      <c r="J8161" s="10">
        <f>COUNTIF(B8161:B24192,B8161)</f>
        <v>5</v>
      </c>
      <c r="K8161" s="10" t="str">
        <f t="shared" si="128"/>
        <v>Repeat Customer</v>
      </c>
    </row>
    <row r="8162" spans="1:11" x14ac:dyDescent="0.25">
      <c r="A8162" s="3">
        <v>8163</v>
      </c>
      <c r="B8162" s="3">
        <v>300</v>
      </c>
      <c r="C8162" s="3">
        <v>1856</v>
      </c>
      <c r="D8162" s="3">
        <v>1</v>
      </c>
      <c r="E8162" s="3">
        <v>14709</v>
      </c>
      <c r="F8162" s="3">
        <v>9.99</v>
      </c>
      <c r="G8162" s="4">
        <v>38585.880543981482</v>
      </c>
      <c r="H8162" s="6">
        <v>38585.880543981482</v>
      </c>
      <c r="I8162" s="6">
        <v>38595.097210648149</v>
      </c>
      <c r="J8162" s="10">
        <f>COUNTIF(B8162:B24193,B8162)</f>
        <v>4</v>
      </c>
      <c r="K8162" s="10" t="str">
        <f t="shared" si="128"/>
        <v>Repeat Customer</v>
      </c>
    </row>
    <row r="8163" spans="1:11" x14ac:dyDescent="0.25">
      <c r="A8163" s="3">
        <v>8164</v>
      </c>
      <c r="B8163" s="3">
        <v>300</v>
      </c>
      <c r="C8163" s="3">
        <v>1419</v>
      </c>
      <c r="D8163" s="3">
        <v>2</v>
      </c>
      <c r="E8163" s="3">
        <v>15051</v>
      </c>
      <c r="F8163" s="3">
        <v>2.99</v>
      </c>
      <c r="G8163" s="4">
        <v>38586.422800925924</v>
      </c>
      <c r="H8163" s="6">
        <v>38586.422800925924</v>
      </c>
      <c r="I8163" s="6">
        <v>38592.433217592596</v>
      </c>
      <c r="J8163" s="10">
        <f>COUNTIF(B8163:B24194,B8163)</f>
        <v>3</v>
      </c>
      <c r="K8163" s="10" t="str">
        <f t="shared" si="128"/>
        <v>Repeat Customer</v>
      </c>
    </row>
    <row r="8164" spans="1:11" x14ac:dyDescent="0.25">
      <c r="A8164" s="3">
        <v>8166</v>
      </c>
      <c r="B8164" s="3">
        <v>300</v>
      </c>
      <c r="C8164" s="3">
        <v>2954</v>
      </c>
      <c r="D8164" s="3">
        <v>1</v>
      </c>
      <c r="E8164" s="3">
        <v>15695</v>
      </c>
      <c r="F8164" s="3">
        <v>4.99</v>
      </c>
      <c r="G8164" s="4">
        <v>38762.636145833334</v>
      </c>
      <c r="H8164" s="6">
        <v>38762.636145833334</v>
      </c>
      <c r="I8164" s="6">
        <v>0</v>
      </c>
      <c r="J8164" s="10">
        <f>COUNTIF(B8164:B24195,B8164)</f>
        <v>2</v>
      </c>
      <c r="K8164" s="10" t="str">
        <f t="shared" si="128"/>
        <v>Repeat Customer</v>
      </c>
    </row>
    <row r="8165" spans="1:11" x14ac:dyDescent="0.25">
      <c r="A8165" s="3">
        <v>8165</v>
      </c>
      <c r="B8165" s="3">
        <v>300</v>
      </c>
      <c r="C8165" s="3">
        <v>3487</v>
      </c>
      <c r="D8165" s="3">
        <v>2</v>
      </c>
      <c r="E8165" s="3">
        <v>15811</v>
      </c>
      <c r="F8165" s="3">
        <v>5.99</v>
      </c>
      <c r="G8165" s="4">
        <v>38587.613726851851</v>
      </c>
      <c r="H8165" s="6">
        <v>38587.613726851851</v>
      </c>
      <c r="I8165" s="6">
        <v>38591.697060185186</v>
      </c>
      <c r="J8165" s="10">
        <f>COUNTIF(B8165:B24196,B8165)</f>
        <v>1</v>
      </c>
      <c r="K8165" s="10" t="str">
        <f t="shared" si="128"/>
        <v>New Customer</v>
      </c>
    </row>
    <row r="8166" spans="1:11" x14ac:dyDescent="0.25">
      <c r="A8166" s="3">
        <v>8167</v>
      </c>
      <c r="B8166" s="3">
        <v>301</v>
      </c>
      <c r="C8166" s="3">
        <v>1225</v>
      </c>
      <c r="D8166" s="3">
        <v>2</v>
      </c>
      <c r="E8166" s="3">
        <v>27</v>
      </c>
      <c r="F8166" s="3">
        <v>4.99</v>
      </c>
      <c r="G8166" s="4">
        <v>38497.154050925928</v>
      </c>
      <c r="H8166" s="6">
        <v>38497.154050925928</v>
      </c>
      <c r="I8166" s="6">
        <v>38502.05127314815</v>
      </c>
      <c r="J8166" s="10">
        <f>COUNTIF(B8166:B24197,B8166)</f>
        <v>21</v>
      </c>
      <c r="K8166" s="10" t="str">
        <f t="shared" si="128"/>
        <v>Repeat Customer</v>
      </c>
    </row>
    <row r="8167" spans="1:11" x14ac:dyDescent="0.25">
      <c r="A8167" s="3">
        <v>8168</v>
      </c>
      <c r="B8167" s="3">
        <v>301</v>
      </c>
      <c r="C8167" s="3">
        <v>214</v>
      </c>
      <c r="D8167" s="3">
        <v>2</v>
      </c>
      <c r="E8167" s="3">
        <v>227</v>
      </c>
      <c r="F8167" s="3">
        <v>5.99</v>
      </c>
      <c r="G8167" s="4">
        <v>38498.452615740738</v>
      </c>
      <c r="H8167" s="6">
        <v>38498.452615740738</v>
      </c>
      <c r="I8167" s="6">
        <v>38502.308865740742</v>
      </c>
      <c r="J8167" s="10">
        <f>COUNTIF(B8167:B24198,B8167)</f>
        <v>20</v>
      </c>
      <c r="K8167" s="10" t="str">
        <f t="shared" si="128"/>
        <v>Repeat Customer</v>
      </c>
    </row>
    <row r="8168" spans="1:11" x14ac:dyDescent="0.25">
      <c r="A8168" s="3">
        <v>8169</v>
      </c>
      <c r="B8168" s="3">
        <v>301</v>
      </c>
      <c r="C8168" s="3">
        <v>4140</v>
      </c>
      <c r="D8168" s="3">
        <v>1</v>
      </c>
      <c r="E8168" s="3">
        <v>955</v>
      </c>
      <c r="F8168" s="3">
        <v>0.99</v>
      </c>
      <c r="G8168" s="4">
        <v>38502.707673611112</v>
      </c>
      <c r="H8168" s="6">
        <v>38502.707673611112</v>
      </c>
      <c r="I8168" s="6">
        <v>38503.498645833337</v>
      </c>
      <c r="J8168" s="10">
        <f>COUNTIF(B8168:B24199,B8168)</f>
        <v>19</v>
      </c>
      <c r="K8168" s="10" t="str">
        <f t="shared" si="128"/>
        <v>Repeat Customer</v>
      </c>
    </row>
    <row r="8169" spans="1:11" x14ac:dyDescent="0.25">
      <c r="A8169" s="3">
        <v>8170</v>
      </c>
      <c r="B8169" s="3">
        <v>301</v>
      </c>
      <c r="C8169" s="3">
        <v>2949</v>
      </c>
      <c r="D8169" s="3">
        <v>1</v>
      </c>
      <c r="E8169" s="3">
        <v>1853</v>
      </c>
      <c r="F8169" s="3">
        <v>0.99</v>
      </c>
      <c r="G8169" s="4">
        <v>38520.027708333335</v>
      </c>
      <c r="H8169" s="6">
        <v>38520.027708333335</v>
      </c>
      <c r="I8169" s="6">
        <v>38522.015902777777</v>
      </c>
      <c r="J8169" s="10">
        <f>COUNTIF(B8169:B24200,B8169)</f>
        <v>18</v>
      </c>
      <c r="K8169" s="10" t="str">
        <f t="shared" si="128"/>
        <v>Repeat Customer</v>
      </c>
    </row>
    <row r="8170" spans="1:11" x14ac:dyDescent="0.25">
      <c r="A8170" s="3">
        <v>8171</v>
      </c>
      <c r="B8170" s="3">
        <v>301</v>
      </c>
      <c r="C8170" s="3">
        <v>3682</v>
      </c>
      <c r="D8170" s="3">
        <v>1</v>
      </c>
      <c r="E8170" s="3">
        <v>2611</v>
      </c>
      <c r="F8170" s="3">
        <v>4.99</v>
      </c>
      <c r="G8170" s="4">
        <v>38522.304363425923</v>
      </c>
      <c r="H8170" s="6">
        <v>38522.304363425923</v>
      </c>
      <c r="I8170" s="6">
        <v>38524.43005787037</v>
      </c>
      <c r="J8170" s="10">
        <f>COUNTIF(B8170:B24201,B8170)</f>
        <v>17</v>
      </c>
      <c r="K8170" s="10" t="str">
        <f t="shared" si="128"/>
        <v>Repeat Customer</v>
      </c>
    </row>
    <row r="8171" spans="1:11" x14ac:dyDescent="0.25">
      <c r="A8171" s="3">
        <v>8172</v>
      </c>
      <c r="B8171" s="3">
        <v>301</v>
      </c>
      <c r="C8171" s="3">
        <v>804</v>
      </c>
      <c r="D8171" s="3">
        <v>2</v>
      </c>
      <c r="E8171" s="3">
        <v>2925</v>
      </c>
      <c r="F8171" s="3">
        <v>2.99</v>
      </c>
      <c r="G8171" s="4">
        <v>38523.183206018519</v>
      </c>
      <c r="H8171" s="6">
        <v>38523.183206018519</v>
      </c>
      <c r="I8171" s="6">
        <v>38525.192928240744</v>
      </c>
      <c r="J8171" s="10">
        <f>COUNTIF(B8171:B24202,B8171)</f>
        <v>16</v>
      </c>
      <c r="K8171" s="10" t="str">
        <f t="shared" si="128"/>
        <v>Repeat Customer</v>
      </c>
    </row>
    <row r="8172" spans="1:11" x14ac:dyDescent="0.25">
      <c r="A8172" s="3">
        <v>8173</v>
      </c>
      <c r="B8172" s="3">
        <v>301</v>
      </c>
      <c r="C8172" s="3">
        <v>517</v>
      </c>
      <c r="D8172" s="3">
        <v>2</v>
      </c>
      <c r="E8172" s="3">
        <v>4316</v>
      </c>
      <c r="F8172" s="3">
        <v>4.99</v>
      </c>
      <c r="G8172" s="4">
        <v>38540.73914351852</v>
      </c>
      <c r="H8172" s="6">
        <v>38540.73914351852</v>
      </c>
      <c r="I8172" s="6">
        <v>38547.633587962962</v>
      </c>
      <c r="J8172" s="10">
        <f>COUNTIF(B8172:B24203,B8172)</f>
        <v>15</v>
      </c>
      <c r="K8172" s="10" t="str">
        <f t="shared" si="128"/>
        <v>Repeat Customer</v>
      </c>
    </row>
    <row r="8173" spans="1:11" x14ac:dyDescent="0.25">
      <c r="A8173" s="3">
        <v>8174</v>
      </c>
      <c r="B8173" s="3">
        <v>301</v>
      </c>
      <c r="C8173" s="3">
        <v>1288</v>
      </c>
      <c r="D8173" s="3">
        <v>2</v>
      </c>
      <c r="E8173" s="3">
        <v>4834</v>
      </c>
      <c r="F8173" s="3">
        <v>3.99</v>
      </c>
      <c r="G8173" s="4">
        <v>38541.755381944444</v>
      </c>
      <c r="H8173" s="6">
        <v>38541.755381944444</v>
      </c>
      <c r="I8173" s="6">
        <v>38547.644270833334</v>
      </c>
      <c r="J8173" s="10">
        <f>COUNTIF(B8173:B24204,B8173)</f>
        <v>14</v>
      </c>
      <c r="K8173" s="10" t="str">
        <f t="shared" si="128"/>
        <v>Repeat Customer</v>
      </c>
    </row>
    <row r="8174" spans="1:11" x14ac:dyDescent="0.25">
      <c r="A8174" s="3">
        <v>8175</v>
      </c>
      <c r="B8174" s="3">
        <v>301</v>
      </c>
      <c r="C8174" s="3">
        <v>2996</v>
      </c>
      <c r="D8174" s="3">
        <v>1</v>
      </c>
      <c r="E8174" s="3">
        <v>5119</v>
      </c>
      <c r="F8174" s="3">
        <v>6.99</v>
      </c>
      <c r="G8174" s="4">
        <v>38542.30159722222</v>
      </c>
      <c r="H8174" s="6">
        <v>38542.30159722222</v>
      </c>
      <c r="I8174" s="6">
        <v>38551.171736111108</v>
      </c>
      <c r="J8174" s="10">
        <f>COUNTIF(B8174:B24205,B8174)</f>
        <v>13</v>
      </c>
      <c r="K8174" s="10" t="str">
        <f t="shared" si="128"/>
        <v>Repeat Customer</v>
      </c>
    </row>
    <row r="8175" spans="1:11" x14ac:dyDescent="0.25">
      <c r="A8175" s="3">
        <v>8176</v>
      </c>
      <c r="B8175" s="3">
        <v>301</v>
      </c>
      <c r="C8175" s="3">
        <v>3678</v>
      </c>
      <c r="D8175" s="3">
        <v>2</v>
      </c>
      <c r="E8175" s="3">
        <v>5511</v>
      </c>
      <c r="F8175" s="3">
        <v>4.99</v>
      </c>
      <c r="G8175" s="4">
        <v>38543.041666666664</v>
      </c>
      <c r="H8175" s="6">
        <v>38543.041666666664</v>
      </c>
      <c r="I8175" s="6">
        <v>38545.863888888889</v>
      </c>
      <c r="J8175" s="10">
        <f>COUNTIF(B8175:B24206,B8175)</f>
        <v>12</v>
      </c>
      <c r="K8175" s="10" t="str">
        <f t="shared" si="128"/>
        <v>Repeat Customer</v>
      </c>
    </row>
    <row r="8176" spans="1:11" x14ac:dyDescent="0.25">
      <c r="A8176" s="3">
        <v>8177</v>
      </c>
      <c r="B8176" s="3">
        <v>301</v>
      </c>
      <c r="C8176" s="3">
        <v>1903</v>
      </c>
      <c r="D8176" s="3">
        <v>2</v>
      </c>
      <c r="E8176" s="3">
        <v>5730</v>
      </c>
      <c r="F8176" s="3">
        <v>2.99</v>
      </c>
      <c r="G8176" s="4">
        <v>38543.478148148148</v>
      </c>
      <c r="H8176" s="6">
        <v>38543.478148148148</v>
      </c>
      <c r="I8176" s="6">
        <v>38544.489953703705</v>
      </c>
      <c r="J8176" s="10">
        <f>COUNTIF(B8176:B24207,B8176)</f>
        <v>11</v>
      </c>
      <c r="K8176" s="10" t="str">
        <f t="shared" si="128"/>
        <v>Repeat Customer</v>
      </c>
    </row>
    <row r="8177" spans="1:11" x14ac:dyDescent="0.25">
      <c r="A8177" s="3">
        <v>8178</v>
      </c>
      <c r="B8177" s="3">
        <v>301</v>
      </c>
      <c r="C8177" s="3">
        <v>2092</v>
      </c>
      <c r="D8177" s="3">
        <v>2</v>
      </c>
      <c r="E8177" s="3">
        <v>5807</v>
      </c>
      <c r="F8177" s="3">
        <v>2.99</v>
      </c>
      <c r="G8177" s="4">
        <v>38543.636458333334</v>
      </c>
      <c r="H8177" s="6">
        <v>38543.636458333334</v>
      </c>
      <c r="I8177" s="6">
        <v>38544.585069444445</v>
      </c>
      <c r="J8177" s="10">
        <f>COUNTIF(B8177:B24208,B8177)</f>
        <v>10</v>
      </c>
      <c r="K8177" s="10" t="str">
        <f t="shared" si="128"/>
        <v>Repeat Customer</v>
      </c>
    </row>
    <row r="8178" spans="1:11" x14ac:dyDescent="0.25">
      <c r="A8178" s="3">
        <v>8179</v>
      </c>
      <c r="B8178" s="3">
        <v>301</v>
      </c>
      <c r="C8178" s="3">
        <v>912</v>
      </c>
      <c r="D8178" s="3">
        <v>2</v>
      </c>
      <c r="E8178" s="3">
        <v>6833</v>
      </c>
      <c r="F8178" s="3">
        <v>6.99</v>
      </c>
      <c r="G8178" s="4">
        <v>38545.787199074075</v>
      </c>
      <c r="H8178" s="6">
        <v>38545.787199074075</v>
      </c>
      <c r="I8178" s="6">
        <v>38552.931643518517</v>
      </c>
      <c r="J8178" s="10">
        <f>COUNTIF(B8178:B24209,B8178)</f>
        <v>9</v>
      </c>
      <c r="K8178" s="10" t="str">
        <f t="shared" si="128"/>
        <v>Repeat Customer</v>
      </c>
    </row>
    <row r="8179" spans="1:11" x14ac:dyDescent="0.25">
      <c r="A8179" s="3">
        <v>8180</v>
      </c>
      <c r="B8179" s="3">
        <v>301</v>
      </c>
      <c r="C8179" s="3">
        <v>1954</v>
      </c>
      <c r="D8179" s="3">
        <v>2</v>
      </c>
      <c r="E8179" s="3">
        <v>7318</v>
      </c>
      <c r="F8179" s="3">
        <v>4.99</v>
      </c>
      <c r="G8179" s="4">
        <v>38560.559386574074</v>
      </c>
      <c r="H8179" s="6">
        <v>38560.559386574074</v>
      </c>
      <c r="I8179" s="6">
        <v>38564.489247685182</v>
      </c>
      <c r="J8179" s="10">
        <f>COUNTIF(B8179:B24210,B8179)</f>
        <v>8</v>
      </c>
      <c r="K8179" s="10" t="str">
        <f t="shared" si="128"/>
        <v>Repeat Customer</v>
      </c>
    </row>
    <row r="8180" spans="1:11" x14ac:dyDescent="0.25">
      <c r="A8180" s="3">
        <v>8181</v>
      </c>
      <c r="B8180" s="3">
        <v>301</v>
      </c>
      <c r="C8180" s="3">
        <v>1672</v>
      </c>
      <c r="D8180" s="3">
        <v>2</v>
      </c>
      <c r="E8180" s="3">
        <v>7818</v>
      </c>
      <c r="F8180" s="3">
        <v>4.99</v>
      </c>
      <c r="G8180" s="4">
        <v>38561.350694444445</v>
      </c>
      <c r="H8180" s="6">
        <v>38561.350694444445</v>
      </c>
      <c r="I8180" s="6">
        <v>38562.588194444441</v>
      </c>
      <c r="J8180" s="10">
        <f>COUNTIF(B8180:B24211,B8180)</f>
        <v>7</v>
      </c>
      <c r="K8180" s="10" t="str">
        <f t="shared" si="128"/>
        <v>Repeat Customer</v>
      </c>
    </row>
    <row r="8181" spans="1:11" x14ac:dyDescent="0.25">
      <c r="A8181" s="3">
        <v>8182</v>
      </c>
      <c r="B8181" s="3">
        <v>301</v>
      </c>
      <c r="C8181" s="3">
        <v>3116</v>
      </c>
      <c r="D8181" s="3">
        <v>2</v>
      </c>
      <c r="E8181" s="3">
        <v>9435</v>
      </c>
      <c r="F8181" s="3">
        <v>4.99</v>
      </c>
      <c r="G8181" s="4">
        <v>38563.896550925929</v>
      </c>
      <c r="H8181" s="6">
        <v>38563.896550925929</v>
      </c>
      <c r="I8181" s="6">
        <v>38569.940300925926</v>
      </c>
      <c r="J8181" s="10">
        <f>COUNTIF(B8181:B24212,B8181)</f>
        <v>6</v>
      </c>
      <c r="K8181" s="10" t="str">
        <f t="shared" si="128"/>
        <v>Repeat Customer</v>
      </c>
    </row>
    <row r="8182" spans="1:11" x14ac:dyDescent="0.25">
      <c r="A8182" s="3">
        <v>8183</v>
      </c>
      <c r="B8182" s="3">
        <v>301</v>
      </c>
      <c r="C8182" s="3">
        <v>4</v>
      </c>
      <c r="D8182" s="3">
        <v>1</v>
      </c>
      <c r="E8182" s="3">
        <v>10883</v>
      </c>
      <c r="F8182" s="3">
        <v>0.99</v>
      </c>
      <c r="G8182" s="4">
        <v>38566.032858796294</v>
      </c>
      <c r="H8182" s="6">
        <v>38566.032858796294</v>
      </c>
      <c r="I8182" s="6">
        <v>38567.001608796294</v>
      </c>
      <c r="J8182" s="10">
        <f>COUNTIF(B8182:B24213,B8182)</f>
        <v>5</v>
      </c>
      <c r="K8182" s="10" t="str">
        <f t="shared" si="128"/>
        <v>Repeat Customer</v>
      </c>
    </row>
    <row r="8183" spans="1:11" x14ac:dyDescent="0.25">
      <c r="A8183" s="3">
        <v>8184</v>
      </c>
      <c r="B8183" s="3">
        <v>301</v>
      </c>
      <c r="C8183" s="3">
        <v>2404</v>
      </c>
      <c r="D8183" s="3">
        <v>2</v>
      </c>
      <c r="E8183" s="3">
        <v>13183</v>
      </c>
      <c r="F8183" s="3">
        <v>5.99</v>
      </c>
      <c r="G8183" s="4">
        <v>38583.589884259258</v>
      </c>
      <c r="H8183" s="6">
        <v>38583.589884259258</v>
      </c>
      <c r="I8183" s="6">
        <v>38592.364189814813</v>
      </c>
      <c r="J8183" s="10">
        <f>COUNTIF(B8183:B24214,B8183)</f>
        <v>4</v>
      </c>
      <c r="K8183" s="10" t="str">
        <f t="shared" si="128"/>
        <v>Repeat Customer</v>
      </c>
    </row>
    <row r="8184" spans="1:11" x14ac:dyDescent="0.25">
      <c r="A8184" s="3">
        <v>8185</v>
      </c>
      <c r="B8184" s="3">
        <v>301</v>
      </c>
      <c r="C8184" s="3">
        <v>3227</v>
      </c>
      <c r="D8184" s="3">
        <v>2</v>
      </c>
      <c r="E8184" s="3">
        <v>13633</v>
      </c>
      <c r="F8184" s="3">
        <v>2.99</v>
      </c>
      <c r="G8184" s="4">
        <v>38584.301238425927</v>
      </c>
      <c r="H8184" s="6">
        <v>38584.301238425927</v>
      </c>
      <c r="I8184" s="6">
        <v>38588.476238425923</v>
      </c>
      <c r="J8184" s="10">
        <f>COUNTIF(B8184:B24215,B8184)</f>
        <v>3</v>
      </c>
      <c r="K8184" s="10" t="str">
        <f t="shared" si="128"/>
        <v>Repeat Customer</v>
      </c>
    </row>
    <row r="8185" spans="1:11" x14ac:dyDescent="0.25">
      <c r="A8185" s="3">
        <v>8186</v>
      </c>
      <c r="B8185" s="3">
        <v>301</v>
      </c>
      <c r="C8185" s="3">
        <v>4456</v>
      </c>
      <c r="D8185" s="3">
        <v>1</v>
      </c>
      <c r="E8185" s="3">
        <v>15201</v>
      </c>
      <c r="F8185" s="3">
        <v>10.99</v>
      </c>
      <c r="G8185" s="4">
        <v>38586.683819444443</v>
      </c>
      <c r="H8185" s="6">
        <v>38586.683819444443</v>
      </c>
      <c r="I8185" s="6">
        <v>38595.746319444443</v>
      </c>
      <c r="J8185" s="10">
        <f>COUNTIF(B8185:B24216,B8185)</f>
        <v>2</v>
      </c>
      <c r="K8185" s="10" t="str">
        <f t="shared" si="128"/>
        <v>Repeat Customer</v>
      </c>
    </row>
    <row r="8186" spans="1:11" x14ac:dyDescent="0.25">
      <c r="A8186" s="3">
        <v>8187</v>
      </c>
      <c r="B8186" s="3">
        <v>301</v>
      </c>
      <c r="C8186" s="3">
        <v>1245</v>
      </c>
      <c r="D8186" s="3">
        <v>1</v>
      </c>
      <c r="E8186" s="3">
        <v>15268</v>
      </c>
      <c r="F8186" s="3">
        <v>1.99</v>
      </c>
      <c r="G8186" s="4">
        <v>38586.77721064815</v>
      </c>
      <c r="H8186" s="6">
        <v>38586.77721064815</v>
      </c>
      <c r="I8186" s="6">
        <v>38590.907071759262</v>
      </c>
      <c r="J8186" s="10">
        <f>COUNTIF(B8186:B24217,B8186)</f>
        <v>1</v>
      </c>
      <c r="K8186" s="10" t="str">
        <f t="shared" si="128"/>
        <v>New Customer</v>
      </c>
    </row>
    <row r="8187" spans="1:11" x14ac:dyDescent="0.25">
      <c r="A8187" s="3">
        <v>8188</v>
      </c>
      <c r="B8187" s="3">
        <v>302</v>
      </c>
      <c r="C8187" s="3">
        <v>2540</v>
      </c>
      <c r="D8187" s="3">
        <v>2</v>
      </c>
      <c r="E8187" s="3">
        <v>38</v>
      </c>
      <c r="F8187" s="3">
        <v>4.99</v>
      </c>
      <c r="G8187" s="4">
        <v>38497.199814814812</v>
      </c>
      <c r="H8187" s="6">
        <v>38497.199814814812</v>
      </c>
      <c r="I8187" s="6">
        <v>38504.04078703704</v>
      </c>
      <c r="J8187" s="10">
        <f>COUNTIF(B8187:B24218,B8187)</f>
        <v>29</v>
      </c>
      <c r="K8187" s="10" t="str">
        <f t="shared" si="128"/>
        <v>Repeat Customer</v>
      </c>
    </row>
    <row r="8188" spans="1:11" x14ac:dyDescent="0.25">
      <c r="A8188" s="3">
        <v>8189</v>
      </c>
      <c r="B8188" s="3">
        <v>302</v>
      </c>
      <c r="C8188" s="3">
        <v>775</v>
      </c>
      <c r="D8188" s="3">
        <v>2</v>
      </c>
      <c r="E8188" s="3">
        <v>92</v>
      </c>
      <c r="F8188" s="3">
        <v>5.99</v>
      </c>
      <c r="G8188" s="4">
        <v>38497.651921296296</v>
      </c>
      <c r="H8188" s="6">
        <v>38497.651921296296</v>
      </c>
      <c r="I8188" s="6">
        <v>38503.569976851853</v>
      </c>
      <c r="J8188" s="10">
        <f>COUNTIF(B8188:B24219,B8188)</f>
        <v>28</v>
      </c>
      <c r="K8188" s="10" t="str">
        <f t="shared" si="128"/>
        <v>Repeat Customer</v>
      </c>
    </row>
    <row r="8189" spans="1:11" x14ac:dyDescent="0.25">
      <c r="A8189" s="3">
        <v>8190</v>
      </c>
      <c r="B8189" s="3">
        <v>302</v>
      </c>
      <c r="C8189" s="3">
        <v>3003</v>
      </c>
      <c r="D8189" s="3">
        <v>1</v>
      </c>
      <c r="E8189" s="3">
        <v>1231</v>
      </c>
      <c r="F8189" s="3">
        <v>2.99</v>
      </c>
      <c r="G8189" s="4">
        <v>38518.169918981483</v>
      </c>
      <c r="H8189" s="6">
        <v>38518.169918981483</v>
      </c>
      <c r="I8189" s="6">
        <v>38523.99491898148</v>
      </c>
      <c r="J8189" s="10">
        <f>COUNTIF(B8189:B24220,B8189)</f>
        <v>27</v>
      </c>
      <c r="K8189" s="10" t="str">
        <f t="shared" si="128"/>
        <v>Repeat Customer</v>
      </c>
    </row>
    <row r="8190" spans="1:11" x14ac:dyDescent="0.25">
      <c r="A8190" s="3">
        <v>8191</v>
      </c>
      <c r="B8190" s="3">
        <v>302</v>
      </c>
      <c r="C8190" s="3">
        <v>2590</v>
      </c>
      <c r="D8190" s="3">
        <v>2</v>
      </c>
      <c r="E8190" s="3">
        <v>4676</v>
      </c>
      <c r="F8190" s="3">
        <v>4.99</v>
      </c>
      <c r="G8190" s="4">
        <v>38541.434745370374</v>
      </c>
      <c r="H8190" s="6">
        <v>38541.434745370374</v>
      </c>
      <c r="I8190" s="6">
        <v>38543.568078703705</v>
      </c>
      <c r="J8190" s="10">
        <f>COUNTIF(B8190:B24221,B8190)</f>
        <v>26</v>
      </c>
      <c r="K8190" s="10" t="str">
        <f t="shared" si="128"/>
        <v>Repeat Customer</v>
      </c>
    </row>
    <row r="8191" spans="1:11" x14ac:dyDescent="0.25">
      <c r="A8191" s="3">
        <v>8192</v>
      </c>
      <c r="B8191" s="3">
        <v>302</v>
      </c>
      <c r="C8191" s="3">
        <v>63</v>
      </c>
      <c r="D8191" s="3">
        <v>2</v>
      </c>
      <c r="E8191" s="3">
        <v>5498</v>
      </c>
      <c r="F8191" s="3">
        <v>0.99</v>
      </c>
      <c r="G8191" s="4">
        <v>38543.018993055557</v>
      </c>
      <c r="H8191" s="6">
        <v>38543.018993055557</v>
      </c>
      <c r="I8191" s="6">
        <v>38546.841215277775</v>
      </c>
      <c r="J8191" s="10">
        <f>COUNTIF(B8191:B24222,B8191)</f>
        <v>25</v>
      </c>
      <c r="K8191" s="10" t="str">
        <f t="shared" si="128"/>
        <v>Repeat Customer</v>
      </c>
    </row>
    <row r="8192" spans="1:11" x14ac:dyDescent="0.25">
      <c r="A8192" s="3">
        <v>8193</v>
      </c>
      <c r="B8192" s="3">
        <v>302</v>
      </c>
      <c r="C8192" s="3">
        <v>17</v>
      </c>
      <c r="D8192" s="3">
        <v>2</v>
      </c>
      <c r="E8192" s="3">
        <v>5682</v>
      </c>
      <c r="F8192" s="3">
        <v>2.99</v>
      </c>
      <c r="G8192" s="4">
        <v>38543.369201388887</v>
      </c>
      <c r="H8192" s="6">
        <v>38543.369201388887</v>
      </c>
      <c r="I8192" s="6">
        <v>38545.614340277774</v>
      </c>
      <c r="J8192" s="10">
        <f>COUNTIF(B8192:B24223,B8192)</f>
        <v>24</v>
      </c>
      <c r="K8192" s="10" t="str">
        <f t="shared" si="128"/>
        <v>Repeat Customer</v>
      </c>
    </row>
    <row r="8193" spans="1:11" x14ac:dyDescent="0.25">
      <c r="A8193" s="3">
        <v>8194</v>
      </c>
      <c r="B8193" s="3">
        <v>302</v>
      </c>
      <c r="C8193" s="3">
        <v>732</v>
      </c>
      <c r="D8193" s="3">
        <v>2</v>
      </c>
      <c r="E8193" s="3">
        <v>5709</v>
      </c>
      <c r="F8193" s="3">
        <v>0.99</v>
      </c>
      <c r="G8193" s="4">
        <v>38543.438796296294</v>
      </c>
      <c r="H8193" s="6">
        <v>38543.438796296294</v>
      </c>
      <c r="I8193" s="6">
        <v>38545.449907407405</v>
      </c>
      <c r="J8193" s="10">
        <f>COUNTIF(B8193:B24224,B8193)</f>
        <v>23</v>
      </c>
      <c r="K8193" s="10" t="str">
        <f t="shared" si="128"/>
        <v>Repeat Customer</v>
      </c>
    </row>
    <row r="8194" spans="1:11" x14ac:dyDescent="0.25">
      <c r="A8194" s="3">
        <v>8195</v>
      </c>
      <c r="B8194" s="3">
        <v>302</v>
      </c>
      <c r="C8194" s="3">
        <v>147</v>
      </c>
      <c r="D8194" s="3">
        <v>2</v>
      </c>
      <c r="E8194" s="3">
        <v>5821</v>
      </c>
      <c r="F8194" s="3">
        <v>4.99</v>
      </c>
      <c r="G8194" s="4">
        <v>38543.671712962961</v>
      </c>
      <c r="H8194" s="6">
        <v>38543.671712962961</v>
      </c>
      <c r="I8194" s="6">
        <v>38547.825185185182</v>
      </c>
      <c r="J8194" s="10">
        <f>COUNTIF(B8194:B24225,B8194)</f>
        <v>22</v>
      </c>
      <c r="K8194" s="10" t="str">
        <f t="shared" si="128"/>
        <v>Repeat Customer</v>
      </c>
    </row>
    <row r="8195" spans="1:11" x14ac:dyDescent="0.25">
      <c r="A8195" s="3">
        <v>8196</v>
      </c>
      <c r="B8195" s="3">
        <v>302</v>
      </c>
      <c r="C8195" s="3">
        <v>4412</v>
      </c>
      <c r="D8195" s="3">
        <v>2</v>
      </c>
      <c r="E8195" s="3">
        <v>6623</v>
      </c>
      <c r="F8195" s="3">
        <v>7.99</v>
      </c>
      <c r="G8195" s="4">
        <v>38545.378865740742</v>
      </c>
      <c r="H8195" s="6">
        <v>38545.378865740742</v>
      </c>
      <c r="I8195" s="6">
        <v>38552.579560185186</v>
      </c>
      <c r="J8195" s="10">
        <f>COUNTIF(B8195:B24226,B8195)</f>
        <v>21</v>
      </c>
      <c r="K8195" s="10" t="str">
        <f t="shared" ref="K8195:K8258" si="129">IF(J8195=1,"New Customer","Repeat Customer")</f>
        <v>Repeat Customer</v>
      </c>
    </row>
    <row r="8196" spans="1:11" x14ac:dyDescent="0.25">
      <c r="A8196" s="3">
        <v>8197</v>
      </c>
      <c r="B8196" s="3">
        <v>302</v>
      </c>
      <c r="C8196" s="3">
        <v>3384</v>
      </c>
      <c r="D8196" s="3">
        <v>1</v>
      </c>
      <c r="E8196" s="3">
        <v>7183</v>
      </c>
      <c r="F8196" s="3">
        <v>0.99</v>
      </c>
      <c r="G8196" s="4">
        <v>38560.346273148149</v>
      </c>
      <c r="H8196" s="6">
        <v>38560.346273148149</v>
      </c>
      <c r="I8196" s="6">
        <v>38565.142106481479</v>
      </c>
      <c r="J8196" s="10">
        <f>COUNTIF(B8196:B24227,B8196)</f>
        <v>20</v>
      </c>
      <c r="K8196" s="10" t="str">
        <f t="shared" si="129"/>
        <v>Repeat Customer</v>
      </c>
    </row>
    <row r="8197" spans="1:11" x14ac:dyDescent="0.25">
      <c r="A8197" s="3">
        <v>8198</v>
      </c>
      <c r="B8197" s="3">
        <v>302</v>
      </c>
      <c r="C8197" s="3">
        <v>515</v>
      </c>
      <c r="D8197" s="3">
        <v>1</v>
      </c>
      <c r="E8197" s="3">
        <v>7411</v>
      </c>
      <c r="F8197" s="3">
        <v>6.99</v>
      </c>
      <c r="G8197" s="4">
        <v>38560.696180555555</v>
      </c>
      <c r="H8197" s="6">
        <v>38560.696180555555</v>
      </c>
      <c r="I8197" s="6">
        <v>38569.735069444447</v>
      </c>
      <c r="J8197" s="10">
        <f>COUNTIF(B8197:B24228,B8197)</f>
        <v>19</v>
      </c>
      <c r="K8197" s="10" t="str">
        <f t="shared" si="129"/>
        <v>Repeat Customer</v>
      </c>
    </row>
    <row r="8198" spans="1:11" x14ac:dyDescent="0.25">
      <c r="A8198" s="3">
        <v>8199</v>
      </c>
      <c r="B8198" s="3">
        <v>302</v>
      </c>
      <c r="C8198" s="3">
        <v>1607</v>
      </c>
      <c r="D8198" s="3">
        <v>1</v>
      </c>
      <c r="E8198" s="3">
        <v>8363</v>
      </c>
      <c r="F8198" s="3">
        <v>6.99</v>
      </c>
      <c r="G8198" s="4">
        <v>38562.215370370373</v>
      </c>
      <c r="H8198" s="6">
        <v>38562.215370370373</v>
      </c>
      <c r="I8198" s="6">
        <v>38570.007731481484</v>
      </c>
      <c r="J8198" s="10">
        <f>COUNTIF(B8198:B24229,B8198)</f>
        <v>18</v>
      </c>
      <c r="K8198" s="10" t="str">
        <f t="shared" si="129"/>
        <v>Repeat Customer</v>
      </c>
    </row>
    <row r="8199" spans="1:11" x14ac:dyDescent="0.25">
      <c r="A8199" s="3">
        <v>8200</v>
      </c>
      <c r="B8199" s="3">
        <v>302</v>
      </c>
      <c r="C8199" s="3">
        <v>89</v>
      </c>
      <c r="D8199" s="3">
        <v>2</v>
      </c>
      <c r="E8199" s="3">
        <v>8646</v>
      </c>
      <c r="F8199" s="3">
        <v>0.99</v>
      </c>
      <c r="G8199" s="4">
        <v>38562.617222222223</v>
      </c>
      <c r="H8199" s="6">
        <v>38562.617222222223</v>
      </c>
      <c r="I8199" s="6">
        <v>38567.758194444446</v>
      </c>
      <c r="J8199" s="10">
        <f>COUNTIF(B8199:B24230,B8199)</f>
        <v>17</v>
      </c>
      <c r="K8199" s="10" t="str">
        <f t="shared" si="129"/>
        <v>Repeat Customer</v>
      </c>
    </row>
    <row r="8200" spans="1:11" x14ac:dyDescent="0.25">
      <c r="A8200" s="3">
        <v>8201</v>
      </c>
      <c r="B8200" s="3">
        <v>302</v>
      </c>
      <c r="C8200" s="3">
        <v>1896</v>
      </c>
      <c r="D8200" s="3">
        <v>1</v>
      </c>
      <c r="E8200" s="3">
        <v>8795</v>
      </c>
      <c r="F8200" s="3">
        <v>2.99</v>
      </c>
      <c r="G8200" s="4">
        <v>38562.877939814818</v>
      </c>
      <c r="H8200" s="6">
        <v>38562.877939814818</v>
      </c>
      <c r="I8200" s="6">
        <v>38564.123773148145</v>
      </c>
      <c r="J8200" s="10">
        <f>COUNTIF(B8200:B24231,B8200)</f>
        <v>16</v>
      </c>
      <c r="K8200" s="10" t="str">
        <f t="shared" si="129"/>
        <v>Repeat Customer</v>
      </c>
    </row>
    <row r="8201" spans="1:11" x14ac:dyDescent="0.25">
      <c r="A8201" s="3">
        <v>8202</v>
      </c>
      <c r="B8201" s="3">
        <v>302</v>
      </c>
      <c r="C8201" s="3">
        <v>483</v>
      </c>
      <c r="D8201" s="3">
        <v>1</v>
      </c>
      <c r="E8201" s="3">
        <v>9146</v>
      </c>
      <c r="F8201" s="3">
        <v>7.99</v>
      </c>
      <c r="G8201" s="4">
        <v>38563.438981481479</v>
      </c>
      <c r="H8201" s="6">
        <v>38563.438981481479</v>
      </c>
      <c r="I8201" s="6">
        <v>38572.604259259257</v>
      </c>
      <c r="J8201" s="10">
        <f>COUNTIF(B8201:B24232,B8201)</f>
        <v>15</v>
      </c>
      <c r="K8201" s="10" t="str">
        <f t="shared" si="129"/>
        <v>Repeat Customer</v>
      </c>
    </row>
    <row r="8202" spans="1:11" x14ac:dyDescent="0.25">
      <c r="A8202" s="3">
        <v>8203</v>
      </c>
      <c r="B8202" s="3">
        <v>302</v>
      </c>
      <c r="C8202" s="3">
        <v>712</v>
      </c>
      <c r="D8202" s="3">
        <v>2</v>
      </c>
      <c r="E8202" s="3">
        <v>9358</v>
      </c>
      <c r="F8202" s="3">
        <v>2.99</v>
      </c>
      <c r="G8202" s="4">
        <v>38563.775972222225</v>
      </c>
      <c r="H8202" s="6">
        <v>38563.775972222225</v>
      </c>
      <c r="I8202" s="6">
        <v>38571.982222222221</v>
      </c>
      <c r="J8202" s="10">
        <f>COUNTIF(B8202:B24233,B8202)</f>
        <v>14</v>
      </c>
      <c r="K8202" s="10" t="str">
        <f t="shared" si="129"/>
        <v>Repeat Customer</v>
      </c>
    </row>
    <row r="8203" spans="1:11" x14ac:dyDescent="0.25">
      <c r="A8203" s="3">
        <v>8204</v>
      </c>
      <c r="B8203" s="3">
        <v>302</v>
      </c>
      <c r="C8203" s="3">
        <v>103</v>
      </c>
      <c r="D8203" s="3">
        <v>1</v>
      </c>
      <c r="E8203" s="3">
        <v>9374</v>
      </c>
      <c r="F8203" s="3">
        <v>8.99</v>
      </c>
      <c r="G8203" s="4">
        <v>38563.798645833333</v>
      </c>
      <c r="H8203" s="6">
        <v>38563.798645833333</v>
      </c>
      <c r="I8203" s="6">
        <v>38570.912534722222</v>
      </c>
      <c r="J8203" s="10">
        <f>COUNTIF(B8203:B24234,B8203)</f>
        <v>13</v>
      </c>
      <c r="K8203" s="10" t="str">
        <f t="shared" si="129"/>
        <v>Repeat Customer</v>
      </c>
    </row>
    <row r="8204" spans="1:11" x14ac:dyDescent="0.25">
      <c r="A8204" s="3">
        <v>8205</v>
      </c>
      <c r="B8204" s="3">
        <v>302</v>
      </c>
      <c r="C8204" s="3">
        <v>2588</v>
      </c>
      <c r="D8204" s="3">
        <v>2</v>
      </c>
      <c r="E8204" s="3">
        <v>9581</v>
      </c>
      <c r="F8204" s="3">
        <v>5.99</v>
      </c>
      <c r="G8204" s="4">
        <v>38564.127164351848</v>
      </c>
      <c r="H8204" s="6">
        <v>38564.127164351848</v>
      </c>
      <c r="I8204" s="6">
        <v>38569.959108796298</v>
      </c>
      <c r="J8204" s="10">
        <f>COUNTIF(B8204:B24235,B8204)</f>
        <v>12</v>
      </c>
      <c r="K8204" s="10" t="str">
        <f t="shared" si="129"/>
        <v>Repeat Customer</v>
      </c>
    </row>
    <row r="8205" spans="1:11" x14ac:dyDescent="0.25">
      <c r="A8205" s="3">
        <v>8206</v>
      </c>
      <c r="B8205" s="3">
        <v>302</v>
      </c>
      <c r="C8205" s="3">
        <v>2289</v>
      </c>
      <c r="D8205" s="3">
        <v>2</v>
      </c>
      <c r="E8205" s="3">
        <v>10329</v>
      </c>
      <c r="F8205" s="3">
        <v>0.99</v>
      </c>
      <c r="G8205" s="4">
        <v>38565.205706018518</v>
      </c>
      <c r="H8205" s="6">
        <v>38565.205706018518</v>
      </c>
      <c r="I8205" s="6">
        <v>38567.16265046296</v>
      </c>
      <c r="J8205" s="10">
        <f>COUNTIF(B8205:B24236,B8205)</f>
        <v>11</v>
      </c>
      <c r="K8205" s="10" t="str">
        <f t="shared" si="129"/>
        <v>Repeat Customer</v>
      </c>
    </row>
    <row r="8206" spans="1:11" x14ac:dyDescent="0.25">
      <c r="A8206" s="3">
        <v>8207</v>
      </c>
      <c r="B8206" s="3">
        <v>302</v>
      </c>
      <c r="C8206" s="3">
        <v>2304</v>
      </c>
      <c r="D8206" s="3">
        <v>1</v>
      </c>
      <c r="E8206" s="3">
        <v>12126</v>
      </c>
      <c r="F8206" s="3">
        <v>7.99</v>
      </c>
      <c r="G8206" s="4">
        <v>38581.975937499999</v>
      </c>
      <c r="H8206" s="6">
        <v>38581.975937499999</v>
      </c>
      <c r="I8206" s="6">
        <v>38587.91065972222</v>
      </c>
      <c r="J8206" s="10">
        <f>COUNTIF(B8206:B24237,B8206)</f>
        <v>10</v>
      </c>
      <c r="K8206" s="10" t="str">
        <f t="shared" si="129"/>
        <v>Repeat Customer</v>
      </c>
    </row>
    <row r="8207" spans="1:11" x14ac:dyDescent="0.25">
      <c r="A8207" s="3">
        <v>8208</v>
      </c>
      <c r="B8207" s="3">
        <v>302</v>
      </c>
      <c r="C8207" s="3">
        <v>1332</v>
      </c>
      <c r="D8207" s="3">
        <v>2</v>
      </c>
      <c r="E8207" s="3">
        <v>12516</v>
      </c>
      <c r="F8207" s="3">
        <v>4.99</v>
      </c>
      <c r="G8207" s="4">
        <v>38582.569363425922</v>
      </c>
      <c r="H8207" s="6">
        <v>38582.569363425922</v>
      </c>
      <c r="I8207" s="6">
        <v>38584.356863425928</v>
      </c>
      <c r="J8207" s="10">
        <f>COUNTIF(B8207:B24238,B8207)</f>
        <v>9</v>
      </c>
      <c r="K8207" s="10" t="str">
        <f t="shared" si="129"/>
        <v>Repeat Customer</v>
      </c>
    </row>
    <row r="8208" spans="1:11" x14ac:dyDescent="0.25">
      <c r="A8208" s="3">
        <v>8209</v>
      </c>
      <c r="B8208" s="3">
        <v>302</v>
      </c>
      <c r="C8208" s="3">
        <v>2340</v>
      </c>
      <c r="D8208" s="3">
        <v>1</v>
      </c>
      <c r="E8208" s="3">
        <v>12903</v>
      </c>
      <c r="F8208" s="3">
        <v>2.99</v>
      </c>
      <c r="G8208" s="4">
        <v>38583.173356481479</v>
      </c>
      <c r="H8208" s="6">
        <v>38583.173356481479</v>
      </c>
      <c r="I8208" s="6">
        <v>38590.142106481479</v>
      </c>
      <c r="J8208" s="10">
        <f>COUNTIF(B8208:B24239,B8208)</f>
        <v>8</v>
      </c>
      <c r="K8208" s="10" t="str">
        <f t="shared" si="129"/>
        <v>Repeat Customer</v>
      </c>
    </row>
    <row r="8209" spans="1:11" x14ac:dyDescent="0.25">
      <c r="A8209" s="3">
        <v>8210</v>
      </c>
      <c r="B8209" s="3">
        <v>302</v>
      </c>
      <c r="C8209" s="3">
        <v>2971</v>
      </c>
      <c r="D8209" s="3">
        <v>1</v>
      </c>
      <c r="E8209" s="3">
        <v>13916</v>
      </c>
      <c r="F8209" s="3">
        <v>2.99</v>
      </c>
      <c r="G8209" s="4">
        <v>38584.696550925924</v>
      </c>
      <c r="H8209" s="6">
        <v>38584.696550925924</v>
      </c>
      <c r="I8209" s="6">
        <v>38589.806273148148</v>
      </c>
      <c r="J8209" s="10">
        <f>COUNTIF(B8209:B24240,B8209)</f>
        <v>7</v>
      </c>
      <c r="K8209" s="10" t="str">
        <f t="shared" si="129"/>
        <v>Repeat Customer</v>
      </c>
    </row>
    <row r="8210" spans="1:11" x14ac:dyDescent="0.25">
      <c r="A8210" s="3">
        <v>8211</v>
      </c>
      <c r="B8210" s="3">
        <v>302</v>
      </c>
      <c r="C8210" s="3">
        <v>4069</v>
      </c>
      <c r="D8210" s="3">
        <v>1</v>
      </c>
      <c r="E8210" s="3">
        <v>14120</v>
      </c>
      <c r="F8210" s="3">
        <v>4.99</v>
      </c>
      <c r="G8210" s="4">
        <v>38585.059027777781</v>
      </c>
      <c r="H8210" s="6">
        <v>38585.059027777781</v>
      </c>
      <c r="I8210" s="6">
        <v>38588.972916666666</v>
      </c>
      <c r="J8210" s="10">
        <f>COUNTIF(B8210:B24241,B8210)</f>
        <v>6</v>
      </c>
      <c r="K8210" s="10" t="str">
        <f t="shared" si="129"/>
        <v>Repeat Customer</v>
      </c>
    </row>
    <row r="8211" spans="1:11" x14ac:dyDescent="0.25">
      <c r="A8211" s="3">
        <v>8212</v>
      </c>
      <c r="B8211" s="3">
        <v>302</v>
      </c>
      <c r="C8211" s="3">
        <v>267</v>
      </c>
      <c r="D8211" s="3">
        <v>2</v>
      </c>
      <c r="E8211" s="3">
        <v>14247</v>
      </c>
      <c r="F8211" s="3">
        <v>3.99</v>
      </c>
      <c r="G8211" s="4">
        <v>38585.232835648145</v>
      </c>
      <c r="H8211" s="6">
        <v>38585.232835648145</v>
      </c>
      <c r="I8211" s="6">
        <v>38590.140474537038</v>
      </c>
      <c r="J8211" s="10">
        <f>COUNTIF(B8211:B24242,B8211)</f>
        <v>5</v>
      </c>
      <c r="K8211" s="10" t="str">
        <f t="shared" si="129"/>
        <v>Repeat Customer</v>
      </c>
    </row>
    <row r="8212" spans="1:11" x14ac:dyDescent="0.25">
      <c r="A8212" s="3">
        <v>8213</v>
      </c>
      <c r="B8212" s="3">
        <v>302</v>
      </c>
      <c r="C8212" s="3">
        <v>2829</v>
      </c>
      <c r="D8212" s="3">
        <v>2</v>
      </c>
      <c r="E8212" s="3">
        <v>15578</v>
      </c>
      <c r="F8212" s="3">
        <v>2.99</v>
      </c>
      <c r="G8212" s="4">
        <v>38587.234178240738</v>
      </c>
      <c r="H8212" s="6">
        <v>38587.234178240738</v>
      </c>
      <c r="I8212" s="6">
        <v>38591.049456018518</v>
      </c>
      <c r="J8212" s="10">
        <f>COUNTIF(B8212:B24243,B8212)</f>
        <v>4</v>
      </c>
      <c r="K8212" s="10" t="str">
        <f t="shared" si="129"/>
        <v>Repeat Customer</v>
      </c>
    </row>
    <row r="8213" spans="1:11" x14ac:dyDescent="0.25">
      <c r="A8213" s="3">
        <v>8214</v>
      </c>
      <c r="B8213" s="3">
        <v>302</v>
      </c>
      <c r="C8213" s="3">
        <v>3335</v>
      </c>
      <c r="D8213" s="3">
        <v>1</v>
      </c>
      <c r="E8213" s="3">
        <v>15622</v>
      </c>
      <c r="F8213" s="3">
        <v>5.99</v>
      </c>
      <c r="G8213" s="4">
        <v>38587.306967592594</v>
      </c>
      <c r="H8213" s="6">
        <v>38587.306967592594</v>
      </c>
      <c r="I8213" s="6">
        <v>38596.255578703705</v>
      </c>
      <c r="J8213" s="10">
        <f>COUNTIF(B8213:B24244,B8213)</f>
        <v>3</v>
      </c>
      <c r="K8213" s="10" t="str">
        <f t="shared" si="129"/>
        <v>Repeat Customer</v>
      </c>
    </row>
    <row r="8214" spans="1:11" x14ac:dyDescent="0.25">
      <c r="A8214" s="3">
        <v>8215</v>
      </c>
      <c r="B8214" s="3">
        <v>302</v>
      </c>
      <c r="C8214" s="3">
        <v>3952</v>
      </c>
      <c r="D8214" s="3">
        <v>2</v>
      </c>
      <c r="E8214" s="3">
        <v>15734</v>
      </c>
      <c r="F8214" s="3">
        <v>0.99</v>
      </c>
      <c r="G8214" s="4">
        <v>38587.486203703702</v>
      </c>
      <c r="H8214" s="6">
        <v>38587.486203703702</v>
      </c>
      <c r="I8214" s="6">
        <v>38591.344537037039</v>
      </c>
      <c r="J8214" s="10">
        <f>COUNTIF(B8214:B24245,B8214)</f>
        <v>2</v>
      </c>
      <c r="K8214" s="10" t="str">
        <f t="shared" si="129"/>
        <v>Repeat Customer</v>
      </c>
    </row>
    <row r="8215" spans="1:11" x14ac:dyDescent="0.25">
      <c r="A8215" s="3">
        <v>8216</v>
      </c>
      <c r="B8215" s="3">
        <v>302</v>
      </c>
      <c r="C8215" s="3">
        <v>3150</v>
      </c>
      <c r="D8215" s="3">
        <v>2</v>
      </c>
      <c r="E8215" s="3">
        <v>15987</v>
      </c>
      <c r="F8215" s="3">
        <v>6.99</v>
      </c>
      <c r="G8215" s="4">
        <v>38587.848807870374</v>
      </c>
      <c r="H8215" s="6">
        <v>38587.848807870374</v>
      </c>
      <c r="I8215" s="6">
        <v>38595.907141203701</v>
      </c>
      <c r="J8215" s="10">
        <f>COUNTIF(B8215:B24246,B8215)</f>
        <v>1</v>
      </c>
      <c r="K8215" s="10" t="str">
        <f t="shared" si="129"/>
        <v>New Customer</v>
      </c>
    </row>
    <row r="8216" spans="1:11" x14ac:dyDescent="0.25">
      <c r="A8216" s="3">
        <v>8217</v>
      </c>
      <c r="B8216" s="3">
        <v>303</v>
      </c>
      <c r="C8216" s="3">
        <v>2276</v>
      </c>
      <c r="D8216" s="3">
        <v>1</v>
      </c>
      <c r="E8216" s="3">
        <v>265</v>
      </c>
      <c r="F8216" s="3">
        <v>0.99</v>
      </c>
      <c r="G8216" s="4">
        <v>38498.671967592592</v>
      </c>
      <c r="H8216" s="6">
        <v>38498.671967592592</v>
      </c>
      <c r="I8216" s="6">
        <v>38504.597662037035</v>
      </c>
      <c r="J8216" s="10">
        <f>COUNTIF(B8216:B24247,B8216)</f>
        <v>26</v>
      </c>
      <c r="K8216" s="10" t="str">
        <f t="shared" si="129"/>
        <v>Repeat Customer</v>
      </c>
    </row>
    <row r="8217" spans="1:11" x14ac:dyDescent="0.25">
      <c r="A8217" s="3">
        <v>8218</v>
      </c>
      <c r="B8217" s="3">
        <v>303</v>
      </c>
      <c r="C8217" s="3">
        <v>4573</v>
      </c>
      <c r="D8217" s="3">
        <v>1</v>
      </c>
      <c r="E8217" s="3">
        <v>871</v>
      </c>
      <c r="F8217" s="3">
        <v>2.99</v>
      </c>
      <c r="G8217" s="4">
        <v>38502.209374999999</v>
      </c>
      <c r="H8217" s="6">
        <v>38502.209374999999</v>
      </c>
      <c r="I8217" s="6">
        <v>38507.265625</v>
      </c>
      <c r="J8217" s="10">
        <f>COUNTIF(B8217:B24248,B8217)</f>
        <v>25</v>
      </c>
      <c r="K8217" s="10" t="str">
        <f t="shared" si="129"/>
        <v>Repeat Customer</v>
      </c>
    </row>
    <row r="8218" spans="1:11" x14ac:dyDescent="0.25">
      <c r="A8218" s="3">
        <v>8219</v>
      </c>
      <c r="B8218" s="3">
        <v>303</v>
      </c>
      <c r="C8218" s="3">
        <v>726</v>
      </c>
      <c r="D8218" s="3">
        <v>2</v>
      </c>
      <c r="E8218" s="3">
        <v>1050</v>
      </c>
      <c r="F8218" s="3">
        <v>4.99</v>
      </c>
      <c r="G8218" s="4">
        <v>38503.292673611111</v>
      </c>
      <c r="H8218" s="6">
        <v>38503.292673611111</v>
      </c>
      <c r="I8218" s="6">
        <v>38506.326701388891</v>
      </c>
      <c r="J8218" s="10">
        <f>COUNTIF(B8218:B24249,B8218)</f>
        <v>24</v>
      </c>
      <c r="K8218" s="10" t="str">
        <f t="shared" si="129"/>
        <v>Repeat Customer</v>
      </c>
    </row>
    <row r="8219" spans="1:11" x14ac:dyDescent="0.25">
      <c r="A8219" s="3">
        <v>8220</v>
      </c>
      <c r="B8219" s="3">
        <v>303</v>
      </c>
      <c r="C8219" s="3">
        <v>1358</v>
      </c>
      <c r="D8219" s="3">
        <v>2</v>
      </c>
      <c r="E8219" s="3">
        <v>1970</v>
      </c>
      <c r="F8219" s="3">
        <v>4.99</v>
      </c>
      <c r="G8219" s="4">
        <v>38520.391157407408</v>
      </c>
      <c r="H8219" s="6">
        <v>38520.391157407408</v>
      </c>
      <c r="I8219" s="6">
        <v>38525.402962962966</v>
      </c>
      <c r="J8219" s="10">
        <f>COUNTIF(B8219:B24250,B8219)</f>
        <v>23</v>
      </c>
      <c r="K8219" s="10" t="str">
        <f t="shared" si="129"/>
        <v>Repeat Customer</v>
      </c>
    </row>
    <row r="8220" spans="1:11" x14ac:dyDescent="0.25">
      <c r="A8220" s="3">
        <v>8221</v>
      </c>
      <c r="B8220" s="3">
        <v>303</v>
      </c>
      <c r="C8220" s="3">
        <v>4068</v>
      </c>
      <c r="D8220" s="3">
        <v>1</v>
      </c>
      <c r="E8220" s="3">
        <v>2223</v>
      </c>
      <c r="F8220" s="3">
        <v>8.99</v>
      </c>
      <c r="G8220" s="4">
        <v>38521.143784722219</v>
      </c>
      <c r="H8220" s="6">
        <v>38521.143784722219</v>
      </c>
      <c r="I8220" s="6">
        <v>38530.388229166667</v>
      </c>
      <c r="J8220" s="10">
        <f>COUNTIF(B8220:B24251,B8220)</f>
        <v>22</v>
      </c>
      <c r="K8220" s="10" t="str">
        <f t="shared" si="129"/>
        <v>Repeat Customer</v>
      </c>
    </row>
    <row r="8221" spans="1:11" x14ac:dyDescent="0.25">
      <c r="A8221" s="3">
        <v>8222</v>
      </c>
      <c r="B8221" s="3">
        <v>303</v>
      </c>
      <c r="C8221" s="3">
        <v>1675</v>
      </c>
      <c r="D8221" s="3">
        <v>1</v>
      </c>
      <c r="E8221" s="3">
        <v>3077</v>
      </c>
      <c r="F8221" s="3">
        <v>3.99</v>
      </c>
      <c r="G8221" s="4">
        <v>38523.628680555557</v>
      </c>
      <c r="H8221" s="6">
        <v>38523.628680555557</v>
      </c>
      <c r="I8221" s="6">
        <v>38529.869652777779</v>
      </c>
      <c r="J8221" s="10">
        <f>COUNTIF(B8221:B24252,B8221)</f>
        <v>21</v>
      </c>
      <c r="K8221" s="10" t="str">
        <f t="shared" si="129"/>
        <v>Repeat Customer</v>
      </c>
    </row>
    <row r="8222" spans="1:11" x14ac:dyDescent="0.25">
      <c r="A8222" s="3">
        <v>8223</v>
      </c>
      <c r="B8222" s="3">
        <v>303</v>
      </c>
      <c r="C8222" s="3">
        <v>4527</v>
      </c>
      <c r="D8222" s="3">
        <v>1</v>
      </c>
      <c r="E8222" s="3">
        <v>3107</v>
      </c>
      <c r="F8222" s="3">
        <v>2.99</v>
      </c>
      <c r="G8222" s="4">
        <v>38523.726446759261</v>
      </c>
      <c r="H8222" s="6">
        <v>38523.726446759261</v>
      </c>
      <c r="I8222" s="6">
        <v>38528.525057870371</v>
      </c>
      <c r="J8222" s="10">
        <f>COUNTIF(B8222:B24253,B8222)</f>
        <v>20</v>
      </c>
      <c r="K8222" s="10" t="str">
        <f t="shared" si="129"/>
        <v>Repeat Customer</v>
      </c>
    </row>
    <row r="8223" spans="1:11" x14ac:dyDescent="0.25">
      <c r="A8223" s="3">
        <v>8224</v>
      </c>
      <c r="B8223" s="3">
        <v>303</v>
      </c>
      <c r="C8223" s="3">
        <v>947</v>
      </c>
      <c r="D8223" s="3">
        <v>1</v>
      </c>
      <c r="E8223" s="3">
        <v>5140</v>
      </c>
      <c r="F8223" s="3">
        <v>4.99</v>
      </c>
      <c r="G8223" s="4">
        <v>38542.336793981478</v>
      </c>
      <c r="H8223" s="6">
        <v>38542.336793981478</v>
      </c>
      <c r="I8223" s="6">
        <v>38544.353460648148</v>
      </c>
      <c r="J8223" s="10">
        <f>COUNTIF(B8223:B24254,B8223)</f>
        <v>19</v>
      </c>
      <c r="K8223" s="10" t="str">
        <f t="shared" si="129"/>
        <v>Repeat Customer</v>
      </c>
    </row>
    <row r="8224" spans="1:11" x14ac:dyDescent="0.25">
      <c r="A8224" s="3">
        <v>8225</v>
      </c>
      <c r="B8224" s="3">
        <v>303</v>
      </c>
      <c r="C8224" s="3">
        <v>3442</v>
      </c>
      <c r="D8224" s="3">
        <v>1</v>
      </c>
      <c r="E8224" s="3">
        <v>6205</v>
      </c>
      <c r="F8224" s="3">
        <v>4.99</v>
      </c>
      <c r="G8224" s="4">
        <v>38544.521805555552</v>
      </c>
      <c r="H8224" s="6">
        <v>38544.521805555552</v>
      </c>
      <c r="I8224" s="6">
        <v>38546.480138888888</v>
      </c>
      <c r="J8224" s="10">
        <f>COUNTIF(B8224:B24255,B8224)</f>
        <v>18</v>
      </c>
      <c r="K8224" s="10" t="str">
        <f t="shared" si="129"/>
        <v>Repeat Customer</v>
      </c>
    </row>
    <row r="8225" spans="1:11" x14ac:dyDescent="0.25">
      <c r="A8225" s="3">
        <v>8226</v>
      </c>
      <c r="B8225" s="3">
        <v>303</v>
      </c>
      <c r="C8225" s="3">
        <v>38</v>
      </c>
      <c r="D8225" s="3">
        <v>2</v>
      </c>
      <c r="E8225" s="3">
        <v>6219</v>
      </c>
      <c r="F8225" s="3">
        <v>4.99</v>
      </c>
      <c r="G8225" s="4">
        <v>38544.554594907408</v>
      </c>
      <c r="H8225" s="6">
        <v>38544.554594907408</v>
      </c>
      <c r="I8225" s="6">
        <v>38546.554594907408</v>
      </c>
      <c r="J8225" s="10">
        <f>COUNTIF(B8225:B24256,B8225)</f>
        <v>17</v>
      </c>
      <c r="K8225" s="10" t="str">
        <f t="shared" si="129"/>
        <v>Repeat Customer</v>
      </c>
    </row>
    <row r="8226" spans="1:11" x14ac:dyDescent="0.25">
      <c r="A8226" s="3">
        <v>8227</v>
      </c>
      <c r="B8226" s="3">
        <v>303</v>
      </c>
      <c r="C8226" s="3">
        <v>3100</v>
      </c>
      <c r="D8226" s="3">
        <v>1</v>
      </c>
      <c r="E8226" s="3">
        <v>6464</v>
      </c>
      <c r="F8226" s="3">
        <v>4.99</v>
      </c>
      <c r="G8226" s="4">
        <v>38545.053240740737</v>
      </c>
      <c r="H8226" s="6">
        <v>38545.053240740737</v>
      </c>
      <c r="I8226" s="6">
        <v>38553.037268518521</v>
      </c>
      <c r="J8226" s="10">
        <f>COUNTIF(B8226:B24257,B8226)</f>
        <v>16</v>
      </c>
      <c r="K8226" s="10" t="str">
        <f t="shared" si="129"/>
        <v>Repeat Customer</v>
      </c>
    </row>
    <row r="8227" spans="1:11" x14ac:dyDescent="0.25">
      <c r="A8227" s="3">
        <v>8228</v>
      </c>
      <c r="B8227" s="3">
        <v>303</v>
      </c>
      <c r="C8227" s="3">
        <v>4196</v>
      </c>
      <c r="D8227" s="3">
        <v>1</v>
      </c>
      <c r="E8227" s="3">
        <v>7023</v>
      </c>
      <c r="F8227" s="3">
        <v>4.99</v>
      </c>
      <c r="G8227" s="4">
        <v>38560.106064814812</v>
      </c>
      <c r="H8227" s="6">
        <v>38560.106064814812</v>
      </c>
      <c r="I8227" s="6">
        <v>38567.171342592592</v>
      </c>
      <c r="J8227" s="10">
        <f>COUNTIF(B8227:B24258,B8227)</f>
        <v>15</v>
      </c>
      <c r="K8227" s="10" t="str">
        <f t="shared" si="129"/>
        <v>Repeat Customer</v>
      </c>
    </row>
    <row r="8228" spans="1:11" x14ac:dyDescent="0.25">
      <c r="A8228" s="3">
        <v>8229</v>
      </c>
      <c r="B8228" s="3">
        <v>303</v>
      </c>
      <c r="C8228" s="3">
        <v>3229</v>
      </c>
      <c r="D8228" s="3">
        <v>2</v>
      </c>
      <c r="E8228" s="3">
        <v>7502</v>
      </c>
      <c r="F8228" s="3">
        <v>2.99</v>
      </c>
      <c r="G8228" s="4">
        <v>38560.846620370372</v>
      </c>
      <c r="H8228" s="6">
        <v>38560.846620370372</v>
      </c>
      <c r="I8228" s="6">
        <v>38561.772314814814</v>
      </c>
      <c r="J8228" s="10">
        <f>COUNTIF(B8228:B24259,B8228)</f>
        <v>14</v>
      </c>
      <c r="K8228" s="10" t="str">
        <f t="shared" si="129"/>
        <v>Repeat Customer</v>
      </c>
    </row>
    <row r="8229" spans="1:11" x14ac:dyDescent="0.25">
      <c r="A8229" s="3">
        <v>8230</v>
      </c>
      <c r="B8229" s="3">
        <v>303</v>
      </c>
      <c r="C8229" s="3">
        <v>4314</v>
      </c>
      <c r="D8229" s="3">
        <v>1</v>
      </c>
      <c r="E8229" s="3">
        <v>8409</v>
      </c>
      <c r="F8229" s="3">
        <v>0.99</v>
      </c>
      <c r="G8229" s="4">
        <v>38562.278726851851</v>
      </c>
      <c r="H8229" s="6">
        <v>38562.278726851851</v>
      </c>
      <c r="I8229" s="6">
        <v>38564.473171296297</v>
      </c>
      <c r="J8229" s="10">
        <f>COUNTIF(B8229:B24260,B8229)</f>
        <v>13</v>
      </c>
      <c r="K8229" s="10" t="str">
        <f t="shared" si="129"/>
        <v>Repeat Customer</v>
      </c>
    </row>
    <row r="8230" spans="1:11" x14ac:dyDescent="0.25">
      <c r="A8230" s="3">
        <v>8231</v>
      </c>
      <c r="B8230" s="3">
        <v>303</v>
      </c>
      <c r="C8230" s="3">
        <v>2374</v>
      </c>
      <c r="D8230" s="3">
        <v>2</v>
      </c>
      <c r="E8230" s="3">
        <v>8734</v>
      </c>
      <c r="F8230" s="3">
        <v>6.99</v>
      </c>
      <c r="G8230" s="4">
        <v>38562.769618055558</v>
      </c>
      <c r="H8230" s="6">
        <v>38562.769618055558</v>
      </c>
      <c r="I8230" s="6">
        <v>38569.984895833331</v>
      </c>
      <c r="J8230" s="10">
        <f>COUNTIF(B8230:B24261,B8230)</f>
        <v>12</v>
      </c>
      <c r="K8230" s="10" t="str">
        <f t="shared" si="129"/>
        <v>Repeat Customer</v>
      </c>
    </row>
    <row r="8231" spans="1:11" x14ac:dyDescent="0.25">
      <c r="A8231" s="3">
        <v>8232</v>
      </c>
      <c r="B8231" s="3">
        <v>303</v>
      </c>
      <c r="C8231" s="3">
        <v>2348</v>
      </c>
      <c r="D8231" s="3">
        <v>2</v>
      </c>
      <c r="E8231" s="3">
        <v>8764</v>
      </c>
      <c r="F8231" s="3">
        <v>0.99</v>
      </c>
      <c r="G8231" s="4">
        <v>38562.818796296298</v>
      </c>
      <c r="H8231" s="6">
        <v>38562.818796296298</v>
      </c>
      <c r="I8231" s="6">
        <v>38565.577824074076</v>
      </c>
      <c r="J8231" s="10">
        <f>COUNTIF(B8231:B24262,B8231)</f>
        <v>11</v>
      </c>
      <c r="K8231" s="10" t="str">
        <f t="shared" si="129"/>
        <v>Repeat Customer</v>
      </c>
    </row>
    <row r="8232" spans="1:11" x14ac:dyDescent="0.25">
      <c r="A8232" s="3">
        <v>8233</v>
      </c>
      <c r="B8232" s="3">
        <v>303</v>
      </c>
      <c r="C8232" s="3">
        <v>2429</v>
      </c>
      <c r="D8232" s="3">
        <v>2</v>
      </c>
      <c r="E8232" s="3">
        <v>10209</v>
      </c>
      <c r="F8232" s="3">
        <v>2.99</v>
      </c>
      <c r="G8232" s="4">
        <v>38565.03943287037</v>
      </c>
      <c r="H8232" s="6">
        <v>38565.03943287037</v>
      </c>
      <c r="I8232" s="6">
        <v>38567.832488425927</v>
      </c>
      <c r="J8232" s="10">
        <f>COUNTIF(B8232:B24263,B8232)</f>
        <v>10</v>
      </c>
      <c r="K8232" s="10" t="str">
        <f t="shared" si="129"/>
        <v>Repeat Customer</v>
      </c>
    </row>
    <row r="8233" spans="1:11" x14ac:dyDescent="0.25">
      <c r="A8233" s="3">
        <v>8234</v>
      </c>
      <c r="B8233" s="3">
        <v>303</v>
      </c>
      <c r="C8233" s="3">
        <v>2898</v>
      </c>
      <c r="D8233" s="3">
        <v>1</v>
      </c>
      <c r="E8233" s="3">
        <v>11253</v>
      </c>
      <c r="F8233" s="3">
        <v>4.99</v>
      </c>
      <c r="G8233" s="4">
        <v>38566.571342592593</v>
      </c>
      <c r="H8233" s="6">
        <v>38566.571342592593</v>
      </c>
      <c r="I8233" s="6">
        <v>38573.713009259256</v>
      </c>
      <c r="J8233" s="10">
        <f>COUNTIF(B8233:B24264,B8233)</f>
        <v>9</v>
      </c>
      <c r="K8233" s="10" t="str">
        <f t="shared" si="129"/>
        <v>Repeat Customer</v>
      </c>
    </row>
    <row r="8234" spans="1:11" x14ac:dyDescent="0.25">
      <c r="A8234" s="3">
        <v>8235</v>
      </c>
      <c r="B8234" s="3">
        <v>303</v>
      </c>
      <c r="C8234" s="3">
        <v>823</v>
      </c>
      <c r="D8234" s="3">
        <v>2</v>
      </c>
      <c r="E8234" s="3">
        <v>11673</v>
      </c>
      <c r="F8234" s="3">
        <v>2.99</v>
      </c>
      <c r="G8234" s="4">
        <v>38581.246006944442</v>
      </c>
      <c r="H8234" s="6">
        <v>38581.246006944442</v>
      </c>
      <c r="I8234" s="6">
        <v>38585.341840277775</v>
      </c>
      <c r="J8234" s="10">
        <f>COUNTIF(B8234:B24265,B8234)</f>
        <v>8</v>
      </c>
      <c r="K8234" s="10" t="str">
        <f t="shared" si="129"/>
        <v>Repeat Customer</v>
      </c>
    </row>
    <row r="8235" spans="1:11" x14ac:dyDescent="0.25">
      <c r="A8235" s="3">
        <v>8236</v>
      </c>
      <c r="B8235" s="3">
        <v>303</v>
      </c>
      <c r="C8235" s="3">
        <v>295</v>
      </c>
      <c r="D8235" s="3">
        <v>2</v>
      </c>
      <c r="E8235" s="3">
        <v>11993</v>
      </c>
      <c r="F8235" s="3">
        <v>2.99</v>
      </c>
      <c r="G8235" s="4">
        <v>38581.769317129627</v>
      </c>
      <c r="H8235" s="6">
        <v>38581.769317129627</v>
      </c>
      <c r="I8235" s="6">
        <v>38585.003344907411</v>
      </c>
      <c r="J8235" s="10">
        <f>COUNTIF(B8235:B24266,B8235)</f>
        <v>7</v>
      </c>
      <c r="K8235" s="10" t="str">
        <f t="shared" si="129"/>
        <v>Repeat Customer</v>
      </c>
    </row>
    <row r="8236" spans="1:11" x14ac:dyDescent="0.25">
      <c r="A8236" s="3">
        <v>8237</v>
      </c>
      <c r="B8236" s="3">
        <v>303</v>
      </c>
      <c r="C8236" s="3">
        <v>4140</v>
      </c>
      <c r="D8236" s="3">
        <v>2</v>
      </c>
      <c r="E8236" s="3">
        <v>12117</v>
      </c>
      <c r="F8236" s="3">
        <v>0.99</v>
      </c>
      <c r="G8236" s="4">
        <v>38581.966111111113</v>
      </c>
      <c r="H8236" s="6">
        <v>38581.966111111113</v>
      </c>
      <c r="I8236" s="6">
        <v>38586.997361111113</v>
      </c>
      <c r="J8236" s="10">
        <f>COUNTIF(B8236:B24267,B8236)</f>
        <v>6</v>
      </c>
      <c r="K8236" s="10" t="str">
        <f t="shared" si="129"/>
        <v>Repeat Customer</v>
      </c>
    </row>
    <row r="8237" spans="1:11" x14ac:dyDescent="0.25">
      <c r="A8237" s="3">
        <v>8238</v>
      </c>
      <c r="B8237" s="3">
        <v>303</v>
      </c>
      <c r="C8237" s="3">
        <v>4350</v>
      </c>
      <c r="D8237" s="3">
        <v>1</v>
      </c>
      <c r="E8237" s="3">
        <v>12365</v>
      </c>
      <c r="F8237" s="3">
        <v>0.99</v>
      </c>
      <c r="G8237" s="4">
        <v>38582.329965277779</v>
      </c>
      <c r="H8237" s="6">
        <v>38582.329965277779</v>
      </c>
      <c r="I8237" s="6">
        <v>38588.237604166665</v>
      </c>
      <c r="J8237" s="10">
        <f>COUNTIF(B8237:B24268,B8237)</f>
        <v>5</v>
      </c>
      <c r="K8237" s="10" t="str">
        <f t="shared" si="129"/>
        <v>Repeat Customer</v>
      </c>
    </row>
    <row r="8238" spans="1:11" x14ac:dyDescent="0.25">
      <c r="A8238" s="3">
        <v>8239</v>
      </c>
      <c r="B8238" s="3">
        <v>303</v>
      </c>
      <c r="C8238" s="3">
        <v>1237</v>
      </c>
      <c r="D8238" s="3">
        <v>2</v>
      </c>
      <c r="E8238" s="3">
        <v>12473</v>
      </c>
      <c r="F8238" s="3">
        <v>2.99</v>
      </c>
      <c r="G8238" s="4">
        <v>38582.499814814815</v>
      </c>
      <c r="H8238" s="6">
        <v>38582.499814814815</v>
      </c>
      <c r="I8238" s="6">
        <v>38585.568564814814</v>
      </c>
      <c r="J8238" s="10">
        <f>COUNTIF(B8238:B24269,B8238)</f>
        <v>4</v>
      </c>
      <c r="K8238" s="10" t="str">
        <f t="shared" si="129"/>
        <v>Repeat Customer</v>
      </c>
    </row>
    <row r="8239" spans="1:11" x14ac:dyDescent="0.25">
      <c r="A8239" s="3">
        <v>8240</v>
      </c>
      <c r="B8239" s="3">
        <v>303</v>
      </c>
      <c r="C8239" s="3">
        <v>918</v>
      </c>
      <c r="D8239" s="3">
        <v>1</v>
      </c>
      <c r="E8239" s="3">
        <v>14750</v>
      </c>
      <c r="F8239" s="3">
        <v>5.99</v>
      </c>
      <c r="G8239" s="4">
        <v>38585.964953703704</v>
      </c>
      <c r="H8239" s="6">
        <v>38585.964953703704</v>
      </c>
      <c r="I8239" s="6">
        <v>38594.032314814816</v>
      </c>
      <c r="J8239" s="10">
        <f>COUNTIF(B8239:B24270,B8239)</f>
        <v>3</v>
      </c>
      <c r="K8239" s="10" t="str">
        <f t="shared" si="129"/>
        <v>Repeat Customer</v>
      </c>
    </row>
    <row r="8240" spans="1:11" x14ac:dyDescent="0.25">
      <c r="A8240" s="3">
        <v>8241</v>
      </c>
      <c r="B8240" s="3">
        <v>303</v>
      </c>
      <c r="C8240" s="3">
        <v>1695</v>
      </c>
      <c r="D8240" s="3">
        <v>2</v>
      </c>
      <c r="E8240" s="3">
        <v>14795</v>
      </c>
      <c r="F8240" s="3">
        <v>4.99</v>
      </c>
      <c r="G8240" s="4">
        <v>38586.028032407405</v>
      </c>
      <c r="H8240" s="6">
        <v>38586.028032407405</v>
      </c>
      <c r="I8240" s="6">
        <v>38590.067615740743</v>
      </c>
      <c r="J8240" s="10">
        <f>COUNTIF(B8240:B24271,B8240)</f>
        <v>2</v>
      </c>
      <c r="K8240" s="10" t="str">
        <f t="shared" si="129"/>
        <v>Repeat Customer</v>
      </c>
    </row>
    <row r="8241" spans="1:11" x14ac:dyDescent="0.25">
      <c r="A8241" s="3">
        <v>8242</v>
      </c>
      <c r="B8241" s="3">
        <v>303</v>
      </c>
      <c r="C8241" s="3">
        <v>3327</v>
      </c>
      <c r="D8241" s="3">
        <v>1</v>
      </c>
      <c r="E8241" s="3">
        <v>15511</v>
      </c>
      <c r="F8241" s="3">
        <v>3.99</v>
      </c>
      <c r="G8241" s="4">
        <v>38587.122013888889</v>
      </c>
      <c r="H8241" s="6">
        <v>38587.122013888889</v>
      </c>
      <c r="I8241" s="6">
        <v>38595.135208333333</v>
      </c>
      <c r="J8241" s="10">
        <f>COUNTIF(B8241:B24272,B8241)</f>
        <v>1</v>
      </c>
      <c r="K8241" s="10" t="str">
        <f t="shared" si="129"/>
        <v>New Customer</v>
      </c>
    </row>
    <row r="8242" spans="1:11" x14ac:dyDescent="0.25">
      <c r="A8242" s="3">
        <v>8243</v>
      </c>
      <c r="B8242" s="3">
        <v>304</v>
      </c>
      <c r="C8242" s="3">
        <v>103</v>
      </c>
      <c r="D8242" s="3">
        <v>1</v>
      </c>
      <c r="E8242" s="3">
        <v>135</v>
      </c>
      <c r="F8242" s="3">
        <v>10.99</v>
      </c>
      <c r="G8242" s="4">
        <v>38497.915949074071</v>
      </c>
      <c r="H8242" s="6">
        <v>38497.915949074071</v>
      </c>
      <c r="I8242" s="6">
        <v>38506.743726851855</v>
      </c>
      <c r="J8242" s="10">
        <f>COUNTIF(B8242:B24273,B8242)</f>
        <v>26</v>
      </c>
      <c r="K8242" s="10" t="str">
        <f t="shared" si="129"/>
        <v>Repeat Customer</v>
      </c>
    </row>
    <row r="8243" spans="1:11" x14ac:dyDescent="0.25">
      <c r="A8243" s="3">
        <v>8244</v>
      </c>
      <c r="B8243" s="3">
        <v>304</v>
      </c>
      <c r="C8243" s="3">
        <v>3698</v>
      </c>
      <c r="D8243" s="3">
        <v>1</v>
      </c>
      <c r="E8243" s="3">
        <v>415</v>
      </c>
      <c r="F8243" s="3">
        <v>0.99</v>
      </c>
      <c r="G8243" s="4">
        <v>38499.619270833333</v>
      </c>
      <c r="H8243" s="6">
        <v>38499.619270833333</v>
      </c>
      <c r="I8243" s="6">
        <v>38500.797048611108</v>
      </c>
      <c r="J8243" s="10">
        <f>COUNTIF(B8243:B24274,B8243)</f>
        <v>25</v>
      </c>
      <c r="K8243" s="10" t="str">
        <f t="shared" si="129"/>
        <v>Repeat Customer</v>
      </c>
    </row>
    <row r="8244" spans="1:11" x14ac:dyDescent="0.25">
      <c r="A8244" s="3">
        <v>8245</v>
      </c>
      <c r="B8244" s="3">
        <v>304</v>
      </c>
      <c r="C8244" s="3">
        <v>1054</v>
      </c>
      <c r="D8244" s="3">
        <v>2</v>
      </c>
      <c r="E8244" s="3">
        <v>937</v>
      </c>
      <c r="F8244" s="3">
        <v>2.99</v>
      </c>
      <c r="G8244" s="4">
        <v>38502.616331018522</v>
      </c>
      <c r="H8244" s="6">
        <v>38502.616331018522</v>
      </c>
      <c r="I8244" s="6">
        <v>38508.412164351852</v>
      </c>
      <c r="J8244" s="10">
        <f>COUNTIF(B8244:B24275,B8244)</f>
        <v>24</v>
      </c>
      <c r="K8244" s="10" t="str">
        <f t="shared" si="129"/>
        <v>Repeat Customer</v>
      </c>
    </row>
    <row r="8245" spans="1:11" x14ac:dyDescent="0.25">
      <c r="A8245" s="3">
        <v>8246</v>
      </c>
      <c r="B8245" s="3">
        <v>304</v>
      </c>
      <c r="C8245" s="3">
        <v>4005</v>
      </c>
      <c r="D8245" s="3">
        <v>1</v>
      </c>
      <c r="E8245" s="3">
        <v>1414</v>
      </c>
      <c r="F8245" s="3">
        <v>6.99</v>
      </c>
      <c r="G8245" s="4">
        <v>38518.726759259262</v>
      </c>
      <c r="H8245" s="6">
        <v>38518.726759259262</v>
      </c>
      <c r="I8245" s="6">
        <v>38525.93787037037</v>
      </c>
      <c r="J8245" s="10">
        <f>COUNTIF(B8245:B24276,B8245)</f>
        <v>23</v>
      </c>
      <c r="K8245" s="10" t="str">
        <f t="shared" si="129"/>
        <v>Repeat Customer</v>
      </c>
    </row>
    <row r="8246" spans="1:11" x14ac:dyDescent="0.25">
      <c r="A8246" s="3">
        <v>8247</v>
      </c>
      <c r="B8246" s="3">
        <v>304</v>
      </c>
      <c r="C8246" s="3">
        <v>1467</v>
      </c>
      <c r="D8246" s="3">
        <v>2</v>
      </c>
      <c r="E8246" s="3">
        <v>1525</v>
      </c>
      <c r="F8246" s="3">
        <v>4.99</v>
      </c>
      <c r="G8246" s="4">
        <v>38519.018136574072</v>
      </c>
      <c r="H8246" s="6">
        <v>38519.018136574072</v>
      </c>
      <c r="I8246" s="6">
        <v>38522.942442129628</v>
      </c>
      <c r="J8246" s="10">
        <f>COUNTIF(B8246:B24277,B8246)</f>
        <v>22</v>
      </c>
      <c r="K8246" s="10" t="str">
        <f t="shared" si="129"/>
        <v>Repeat Customer</v>
      </c>
    </row>
    <row r="8247" spans="1:11" x14ac:dyDescent="0.25">
      <c r="A8247" s="3">
        <v>8248</v>
      </c>
      <c r="B8247" s="3">
        <v>304</v>
      </c>
      <c r="C8247" s="3">
        <v>1514</v>
      </c>
      <c r="D8247" s="3">
        <v>1</v>
      </c>
      <c r="E8247" s="3">
        <v>2039</v>
      </c>
      <c r="F8247" s="3">
        <v>3.99</v>
      </c>
      <c r="G8247" s="4">
        <v>38520.585914351854</v>
      </c>
      <c r="H8247" s="6">
        <v>38520.585914351854</v>
      </c>
      <c r="I8247" s="6">
        <v>38527.390081018515</v>
      </c>
      <c r="J8247" s="10">
        <f>COUNTIF(B8247:B24278,B8247)</f>
        <v>21</v>
      </c>
      <c r="K8247" s="10" t="str">
        <f t="shared" si="129"/>
        <v>Repeat Customer</v>
      </c>
    </row>
    <row r="8248" spans="1:11" x14ac:dyDescent="0.25">
      <c r="A8248" s="3">
        <v>8249</v>
      </c>
      <c r="B8248" s="3">
        <v>304</v>
      </c>
      <c r="C8248" s="3">
        <v>2787</v>
      </c>
      <c r="D8248" s="3">
        <v>2</v>
      </c>
      <c r="E8248" s="3">
        <v>2902</v>
      </c>
      <c r="F8248" s="3">
        <v>4.99</v>
      </c>
      <c r="G8248" s="4">
        <v>38523.114988425928</v>
      </c>
      <c r="H8248" s="6">
        <v>38523.114988425928</v>
      </c>
      <c r="I8248" s="6">
        <v>38529.327488425923</v>
      </c>
      <c r="J8248" s="10">
        <f>COUNTIF(B8248:B24279,B8248)</f>
        <v>20</v>
      </c>
      <c r="K8248" s="10" t="str">
        <f t="shared" si="129"/>
        <v>Repeat Customer</v>
      </c>
    </row>
    <row r="8249" spans="1:11" x14ac:dyDescent="0.25">
      <c r="A8249" s="3">
        <v>8250</v>
      </c>
      <c r="B8249" s="3">
        <v>304</v>
      </c>
      <c r="C8249" s="3">
        <v>3320</v>
      </c>
      <c r="D8249" s="3">
        <v>1</v>
      </c>
      <c r="E8249" s="3">
        <v>4466</v>
      </c>
      <c r="F8249" s="3">
        <v>6.99</v>
      </c>
      <c r="G8249" s="4">
        <v>38541.008946759262</v>
      </c>
      <c r="H8249" s="6">
        <v>38541.008946759262</v>
      </c>
      <c r="I8249" s="6">
        <v>38550.159641203703</v>
      </c>
      <c r="J8249" s="10">
        <f>COUNTIF(B8249:B24280,B8249)</f>
        <v>19</v>
      </c>
      <c r="K8249" s="10" t="str">
        <f t="shared" si="129"/>
        <v>Repeat Customer</v>
      </c>
    </row>
    <row r="8250" spans="1:11" x14ac:dyDescent="0.25">
      <c r="A8250" s="3">
        <v>8251</v>
      </c>
      <c r="B8250" s="3">
        <v>304</v>
      </c>
      <c r="C8250" s="3">
        <v>3281</v>
      </c>
      <c r="D8250" s="3">
        <v>2</v>
      </c>
      <c r="E8250" s="3">
        <v>4812</v>
      </c>
      <c r="F8250" s="3">
        <v>8.99</v>
      </c>
      <c r="G8250" s="4">
        <v>38541.713321759256</v>
      </c>
      <c r="H8250" s="6">
        <v>38541.713321759256</v>
      </c>
      <c r="I8250" s="6">
        <v>38550.877210648148</v>
      </c>
      <c r="J8250" s="10">
        <f>COUNTIF(B8250:B24281,B8250)</f>
        <v>18</v>
      </c>
      <c r="K8250" s="10" t="str">
        <f t="shared" si="129"/>
        <v>Repeat Customer</v>
      </c>
    </row>
    <row r="8251" spans="1:11" x14ac:dyDescent="0.25">
      <c r="A8251" s="3">
        <v>8252</v>
      </c>
      <c r="B8251" s="3">
        <v>304</v>
      </c>
      <c r="C8251" s="3">
        <v>4292</v>
      </c>
      <c r="D8251" s="3">
        <v>1</v>
      </c>
      <c r="E8251" s="3">
        <v>5411</v>
      </c>
      <c r="F8251" s="3">
        <v>2.99</v>
      </c>
      <c r="G8251" s="4">
        <v>38542.849745370368</v>
      </c>
      <c r="H8251" s="6">
        <v>38542.849745370368</v>
      </c>
      <c r="I8251" s="6">
        <v>38549.053912037038</v>
      </c>
      <c r="J8251" s="10">
        <f>COUNTIF(B8251:B24282,B8251)</f>
        <v>17</v>
      </c>
      <c r="K8251" s="10" t="str">
        <f t="shared" si="129"/>
        <v>Repeat Customer</v>
      </c>
    </row>
    <row r="8252" spans="1:11" x14ac:dyDescent="0.25">
      <c r="A8252" s="3">
        <v>8253</v>
      </c>
      <c r="B8252" s="3">
        <v>304</v>
      </c>
      <c r="C8252" s="3">
        <v>3480</v>
      </c>
      <c r="D8252" s="3">
        <v>1</v>
      </c>
      <c r="E8252" s="3">
        <v>5712</v>
      </c>
      <c r="F8252" s="3">
        <v>4.99</v>
      </c>
      <c r="G8252" s="4">
        <v>38543.444814814815</v>
      </c>
      <c r="H8252" s="6">
        <v>38543.444814814815</v>
      </c>
      <c r="I8252" s="6">
        <v>38545.489953703705</v>
      </c>
      <c r="J8252" s="10">
        <f>COUNTIF(B8252:B24283,B8252)</f>
        <v>16</v>
      </c>
      <c r="K8252" s="10" t="str">
        <f t="shared" si="129"/>
        <v>Repeat Customer</v>
      </c>
    </row>
    <row r="8253" spans="1:11" x14ac:dyDescent="0.25">
      <c r="A8253" s="3">
        <v>8254</v>
      </c>
      <c r="B8253" s="3">
        <v>304</v>
      </c>
      <c r="C8253" s="3">
        <v>1768</v>
      </c>
      <c r="D8253" s="3">
        <v>2</v>
      </c>
      <c r="E8253" s="3">
        <v>5749</v>
      </c>
      <c r="F8253" s="3">
        <v>3.99</v>
      </c>
      <c r="G8253" s="4">
        <v>38543.514305555553</v>
      </c>
      <c r="H8253" s="6">
        <v>38543.514305555553</v>
      </c>
      <c r="I8253" s="6">
        <v>38552.444166666668</v>
      </c>
      <c r="J8253" s="10">
        <f>COUNTIF(B8253:B24284,B8253)</f>
        <v>15</v>
      </c>
      <c r="K8253" s="10" t="str">
        <f t="shared" si="129"/>
        <v>Repeat Customer</v>
      </c>
    </row>
    <row r="8254" spans="1:11" x14ac:dyDescent="0.25">
      <c r="A8254" s="3">
        <v>8255</v>
      </c>
      <c r="B8254" s="3">
        <v>304</v>
      </c>
      <c r="C8254" s="3">
        <v>3958</v>
      </c>
      <c r="D8254" s="3">
        <v>2</v>
      </c>
      <c r="E8254" s="3">
        <v>5795</v>
      </c>
      <c r="F8254" s="3">
        <v>0.99</v>
      </c>
      <c r="G8254" s="4">
        <v>38543.608668981484</v>
      </c>
      <c r="H8254" s="6">
        <v>38543.608668981484</v>
      </c>
      <c r="I8254" s="6">
        <v>38547.560057870367</v>
      </c>
      <c r="J8254" s="10">
        <f>COUNTIF(B8254:B24285,B8254)</f>
        <v>14</v>
      </c>
      <c r="K8254" s="10" t="str">
        <f t="shared" si="129"/>
        <v>Repeat Customer</v>
      </c>
    </row>
    <row r="8255" spans="1:11" x14ac:dyDescent="0.25">
      <c r="A8255" s="3">
        <v>8256</v>
      </c>
      <c r="B8255" s="3">
        <v>304</v>
      </c>
      <c r="C8255" s="3">
        <v>3798</v>
      </c>
      <c r="D8255" s="3">
        <v>2</v>
      </c>
      <c r="E8255" s="3">
        <v>6107</v>
      </c>
      <c r="F8255" s="3">
        <v>0.99</v>
      </c>
      <c r="G8255" s="4">
        <v>38544.296631944446</v>
      </c>
      <c r="H8255" s="6">
        <v>38544.296631944446</v>
      </c>
      <c r="I8255" s="6">
        <v>38547.313993055555</v>
      </c>
      <c r="J8255" s="10">
        <f>COUNTIF(B8255:B24286,B8255)</f>
        <v>13</v>
      </c>
      <c r="K8255" s="10" t="str">
        <f t="shared" si="129"/>
        <v>Repeat Customer</v>
      </c>
    </row>
    <row r="8256" spans="1:11" x14ac:dyDescent="0.25">
      <c r="A8256" s="3">
        <v>8257</v>
      </c>
      <c r="B8256" s="3">
        <v>304</v>
      </c>
      <c r="C8256" s="3">
        <v>315</v>
      </c>
      <c r="D8256" s="3">
        <v>1</v>
      </c>
      <c r="E8256" s="3">
        <v>6737</v>
      </c>
      <c r="F8256" s="3">
        <v>4.99</v>
      </c>
      <c r="G8256" s="4">
        <v>38545.595046296294</v>
      </c>
      <c r="H8256" s="6">
        <v>38545.595046296294</v>
      </c>
      <c r="I8256" s="6">
        <v>38551.825601851851</v>
      </c>
      <c r="J8256" s="10">
        <f>COUNTIF(B8256:B24287,B8256)</f>
        <v>12</v>
      </c>
      <c r="K8256" s="10" t="str">
        <f t="shared" si="129"/>
        <v>Repeat Customer</v>
      </c>
    </row>
    <row r="8257" spans="1:11" x14ac:dyDescent="0.25">
      <c r="A8257" s="3">
        <v>8258</v>
      </c>
      <c r="B8257" s="3">
        <v>304</v>
      </c>
      <c r="C8257" s="3">
        <v>2635</v>
      </c>
      <c r="D8257" s="3">
        <v>2</v>
      </c>
      <c r="E8257" s="3">
        <v>7551</v>
      </c>
      <c r="F8257" s="3">
        <v>4.99</v>
      </c>
      <c r="G8257" s="4">
        <v>38560.916145833333</v>
      </c>
      <c r="H8257" s="6">
        <v>38560.916145833333</v>
      </c>
      <c r="I8257" s="6">
        <v>38564.829340277778</v>
      </c>
      <c r="J8257" s="10">
        <f>COUNTIF(B8257:B24288,B8257)</f>
        <v>11</v>
      </c>
      <c r="K8257" s="10" t="str">
        <f t="shared" si="129"/>
        <v>Repeat Customer</v>
      </c>
    </row>
    <row r="8258" spans="1:11" x14ac:dyDescent="0.25">
      <c r="A8258" s="3">
        <v>8259</v>
      </c>
      <c r="B8258" s="3">
        <v>304</v>
      </c>
      <c r="C8258" s="3">
        <v>4162</v>
      </c>
      <c r="D8258" s="3">
        <v>2</v>
      </c>
      <c r="E8258" s="3">
        <v>8055</v>
      </c>
      <c r="F8258" s="3">
        <v>4.99</v>
      </c>
      <c r="G8258" s="4">
        <v>38561.710092592592</v>
      </c>
      <c r="H8258" s="6">
        <v>38561.710092592592</v>
      </c>
      <c r="I8258" s="6">
        <v>38564.92050925926</v>
      </c>
      <c r="J8258" s="10">
        <f>COUNTIF(B8258:B24289,B8258)</f>
        <v>10</v>
      </c>
      <c r="K8258" s="10" t="str">
        <f t="shared" si="129"/>
        <v>Repeat Customer</v>
      </c>
    </row>
    <row r="8259" spans="1:11" x14ac:dyDescent="0.25">
      <c r="A8259" s="3">
        <v>8260</v>
      </c>
      <c r="B8259" s="3">
        <v>304</v>
      </c>
      <c r="C8259" s="3">
        <v>4491</v>
      </c>
      <c r="D8259" s="3">
        <v>1</v>
      </c>
      <c r="E8259" s="3">
        <v>9930</v>
      </c>
      <c r="F8259" s="3">
        <v>0.99</v>
      </c>
      <c r="G8259" s="4">
        <v>38564.63753472222</v>
      </c>
      <c r="H8259" s="6">
        <v>38564.63753472222</v>
      </c>
      <c r="I8259" s="6">
        <v>38565.525034722225</v>
      </c>
      <c r="J8259" s="10">
        <f>COUNTIF(B8259:B24290,B8259)</f>
        <v>9</v>
      </c>
      <c r="K8259" s="10" t="str">
        <f t="shared" ref="K8259:K8322" si="130">IF(J8259=1,"New Customer","Repeat Customer")</f>
        <v>Repeat Customer</v>
      </c>
    </row>
    <row r="8260" spans="1:11" x14ac:dyDescent="0.25">
      <c r="A8260" s="3">
        <v>8261</v>
      </c>
      <c r="B8260" s="3">
        <v>304</v>
      </c>
      <c r="C8260" s="3">
        <v>4242</v>
      </c>
      <c r="D8260" s="3">
        <v>1</v>
      </c>
      <c r="E8260" s="3">
        <v>9992</v>
      </c>
      <c r="F8260" s="3">
        <v>6.99</v>
      </c>
      <c r="G8260" s="4">
        <v>38564.729027777779</v>
      </c>
      <c r="H8260" s="6">
        <v>38564.729027777779</v>
      </c>
      <c r="I8260" s="6">
        <v>38573.543611111112</v>
      </c>
      <c r="J8260" s="10">
        <f>COUNTIF(B8260:B24291,B8260)</f>
        <v>8</v>
      </c>
      <c r="K8260" s="10" t="str">
        <f t="shared" si="130"/>
        <v>Repeat Customer</v>
      </c>
    </row>
    <row r="8261" spans="1:11" x14ac:dyDescent="0.25">
      <c r="A8261" s="3">
        <v>8262</v>
      </c>
      <c r="B8261" s="3">
        <v>304</v>
      </c>
      <c r="C8261" s="3">
        <v>2712</v>
      </c>
      <c r="D8261" s="3">
        <v>1</v>
      </c>
      <c r="E8261" s="3">
        <v>10631</v>
      </c>
      <c r="F8261" s="3">
        <v>0.99</v>
      </c>
      <c r="G8261" s="4">
        <v>38565.649467592593</v>
      </c>
      <c r="H8261" s="6">
        <v>38565.649467592593</v>
      </c>
      <c r="I8261" s="6">
        <v>38567.450162037036</v>
      </c>
      <c r="J8261" s="10">
        <f>COUNTIF(B8261:B24292,B8261)</f>
        <v>7</v>
      </c>
      <c r="K8261" s="10" t="str">
        <f t="shared" si="130"/>
        <v>Repeat Customer</v>
      </c>
    </row>
    <row r="8262" spans="1:11" x14ac:dyDescent="0.25">
      <c r="A8262" s="3">
        <v>8263</v>
      </c>
      <c r="B8262" s="3">
        <v>304</v>
      </c>
      <c r="C8262" s="3">
        <v>2580</v>
      </c>
      <c r="D8262" s="3">
        <v>2</v>
      </c>
      <c r="E8262" s="3">
        <v>11983</v>
      </c>
      <c r="F8262" s="3">
        <v>4.99</v>
      </c>
      <c r="G8262" s="4">
        <v>38581.759664351855</v>
      </c>
      <c r="H8262" s="6">
        <v>38581.759664351855</v>
      </c>
      <c r="I8262" s="6">
        <v>38587.769386574073</v>
      </c>
      <c r="J8262" s="10">
        <f>COUNTIF(B8262:B24293,B8262)</f>
        <v>6</v>
      </c>
      <c r="K8262" s="10" t="str">
        <f t="shared" si="130"/>
        <v>Repeat Customer</v>
      </c>
    </row>
    <row r="8263" spans="1:11" x14ac:dyDescent="0.25">
      <c r="A8263" s="3">
        <v>8264</v>
      </c>
      <c r="B8263" s="3">
        <v>304</v>
      </c>
      <c r="C8263" s="3">
        <v>2826</v>
      </c>
      <c r="D8263" s="3">
        <v>1</v>
      </c>
      <c r="E8263" s="3">
        <v>12540</v>
      </c>
      <c r="F8263" s="3">
        <v>5.99</v>
      </c>
      <c r="G8263" s="4">
        <v>38582.595486111109</v>
      </c>
      <c r="H8263" s="6">
        <v>38582.595486111109</v>
      </c>
      <c r="I8263" s="6">
        <v>38590.648263888892</v>
      </c>
      <c r="J8263" s="10">
        <f>COUNTIF(B8263:B24294,B8263)</f>
        <v>5</v>
      </c>
      <c r="K8263" s="10" t="str">
        <f t="shared" si="130"/>
        <v>Repeat Customer</v>
      </c>
    </row>
    <row r="8264" spans="1:11" x14ac:dyDescent="0.25">
      <c r="A8264" s="3">
        <v>8265</v>
      </c>
      <c r="B8264" s="3">
        <v>304</v>
      </c>
      <c r="C8264" s="3">
        <v>4400</v>
      </c>
      <c r="D8264" s="3">
        <v>2</v>
      </c>
      <c r="E8264" s="3">
        <v>13911</v>
      </c>
      <c r="F8264" s="3">
        <v>3.99</v>
      </c>
      <c r="G8264" s="4">
        <v>38584.688576388886</v>
      </c>
      <c r="H8264" s="6">
        <v>38584.688576388886</v>
      </c>
      <c r="I8264" s="6">
        <v>38592.810104166667</v>
      </c>
      <c r="J8264" s="10">
        <f>COUNTIF(B8264:B24295,B8264)</f>
        <v>4</v>
      </c>
      <c r="K8264" s="10" t="str">
        <f t="shared" si="130"/>
        <v>Repeat Customer</v>
      </c>
    </row>
    <row r="8265" spans="1:11" x14ac:dyDescent="0.25">
      <c r="A8265" s="3">
        <v>8266</v>
      </c>
      <c r="B8265" s="3">
        <v>304</v>
      </c>
      <c r="C8265" s="3">
        <v>2668</v>
      </c>
      <c r="D8265" s="3">
        <v>1</v>
      </c>
      <c r="E8265" s="3">
        <v>14023</v>
      </c>
      <c r="F8265" s="3">
        <v>0.99</v>
      </c>
      <c r="G8265" s="4">
        <v>38584.882314814815</v>
      </c>
      <c r="H8265" s="6">
        <v>38584.882314814815</v>
      </c>
      <c r="I8265" s="6">
        <v>38587.873287037037</v>
      </c>
      <c r="J8265" s="10">
        <f>COUNTIF(B8265:B24296,B8265)</f>
        <v>3</v>
      </c>
      <c r="K8265" s="10" t="str">
        <f t="shared" si="130"/>
        <v>Repeat Customer</v>
      </c>
    </row>
    <row r="8266" spans="1:11" x14ac:dyDescent="0.25">
      <c r="A8266" s="3">
        <v>8267</v>
      </c>
      <c r="B8266" s="3">
        <v>304</v>
      </c>
      <c r="C8266" s="3">
        <v>3700</v>
      </c>
      <c r="D8266" s="3">
        <v>1</v>
      </c>
      <c r="E8266" s="3">
        <v>14899</v>
      </c>
      <c r="F8266" s="3">
        <v>4.99</v>
      </c>
      <c r="G8266" s="4">
        <v>38586.185162037036</v>
      </c>
      <c r="H8266" s="6">
        <v>38586.185162037036</v>
      </c>
      <c r="I8266" s="6">
        <v>38595.358773148146</v>
      </c>
      <c r="J8266" s="10">
        <f>COUNTIF(B8266:B24297,B8266)</f>
        <v>2</v>
      </c>
      <c r="K8266" s="10" t="str">
        <f t="shared" si="130"/>
        <v>Repeat Customer</v>
      </c>
    </row>
    <row r="8267" spans="1:11" x14ac:dyDescent="0.25">
      <c r="A8267" s="3">
        <v>8268</v>
      </c>
      <c r="B8267" s="3">
        <v>304</v>
      </c>
      <c r="C8267" s="3">
        <v>1567</v>
      </c>
      <c r="D8267" s="3">
        <v>1</v>
      </c>
      <c r="E8267" s="3">
        <v>14945</v>
      </c>
      <c r="F8267" s="3">
        <v>4.99</v>
      </c>
      <c r="G8267" s="4">
        <v>38586.253912037035</v>
      </c>
      <c r="H8267" s="6">
        <v>38586.253912037035</v>
      </c>
      <c r="I8267" s="6">
        <v>38593.501134259262</v>
      </c>
      <c r="J8267" s="10">
        <f>COUNTIF(B8267:B24298,B8267)</f>
        <v>1</v>
      </c>
      <c r="K8267" s="10" t="str">
        <f t="shared" si="130"/>
        <v>New Customer</v>
      </c>
    </row>
    <row r="8268" spans="1:11" x14ac:dyDescent="0.25">
      <c r="A8268" s="3">
        <v>8269</v>
      </c>
      <c r="B8268" s="3">
        <v>305</v>
      </c>
      <c r="C8268" s="3">
        <v>3207</v>
      </c>
      <c r="D8268" s="3">
        <v>2</v>
      </c>
      <c r="E8268" s="3">
        <v>69</v>
      </c>
      <c r="F8268" s="3">
        <v>2.99</v>
      </c>
      <c r="G8268" s="4">
        <v>38497.423773148148</v>
      </c>
      <c r="H8268" s="6">
        <v>38497.423773148148</v>
      </c>
      <c r="I8268" s="6">
        <v>38499.58488425926</v>
      </c>
      <c r="J8268" s="10">
        <f>COUNTIF(B8268:B24299,B8268)</f>
        <v>25</v>
      </c>
      <c r="K8268" s="10" t="str">
        <f t="shared" si="130"/>
        <v>Repeat Customer</v>
      </c>
    </row>
    <row r="8269" spans="1:11" x14ac:dyDescent="0.25">
      <c r="A8269" s="3">
        <v>8270</v>
      </c>
      <c r="B8269" s="3">
        <v>305</v>
      </c>
      <c r="C8269" s="3">
        <v>161</v>
      </c>
      <c r="D8269" s="3">
        <v>1</v>
      </c>
      <c r="E8269" s="3">
        <v>1574</v>
      </c>
      <c r="F8269" s="3">
        <v>4.99</v>
      </c>
      <c r="G8269" s="4">
        <v>38519.152731481481</v>
      </c>
      <c r="H8269" s="6">
        <v>38519.152731481481</v>
      </c>
      <c r="I8269" s="6">
        <v>38525.236759259256</v>
      </c>
      <c r="J8269" s="10">
        <f>COUNTIF(B8269:B24300,B8269)</f>
        <v>24</v>
      </c>
      <c r="K8269" s="10" t="str">
        <f t="shared" si="130"/>
        <v>Repeat Customer</v>
      </c>
    </row>
    <row r="8270" spans="1:11" x14ac:dyDescent="0.25">
      <c r="A8270" s="3">
        <v>8271</v>
      </c>
      <c r="B8270" s="3">
        <v>305</v>
      </c>
      <c r="C8270" s="3">
        <v>4567</v>
      </c>
      <c r="D8270" s="3">
        <v>2</v>
      </c>
      <c r="E8270" s="3">
        <v>1884</v>
      </c>
      <c r="F8270" s="3">
        <v>0.99</v>
      </c>
      <c r="G8270" s="4">
        <v>38520.138425925928</v>
      </c>
      <c r="H8270" s="6">
        <v>38520.138425925928</v>
      </c>
      <c r="I8270" s="6">
        <v>38524.013425925928</v>
      </c>
      <c r="J8270" s="10">
        <f>COUNTIF(B8270:B24301,B8270)</f>
        <v>23</v>
      </c>
      <c r="K8270" s="10" t="str">
        <f t="shared" si="130"/>
        <v>Repeat Customer</v>
      </c>
    </row>
    <row r="8271" spans="1:11" x14ac:dyDescent="0.25">
      <c r="A8271" s="3">
        <v>8272</v>
      </c>
      <c r="B8271" s="3">
        <v>305</v>
      </c>
      <c r="C8271" s="3">
        <v>4343</v>
      </c>
      <c r="D8271" s="3">
        <v>1</v>
      </c>
      <c r="E8271" s="3">
        <v>2166</v>
      </c>
      <c r="F8271" s="3">
        <v>11.99</v>
      </c>
      <c r="G8271" s="4">
        <v>38520.993993055556</v>
      </c>
      <c r="H8271" s="6">
        <v>38520.993993055556</v>
      </c>
      <c r="I8271" s="6">
        <v>38530.046076388891</v>
      </c>
      <c r="J8271" s="10">
        <f>COUNTIF(B8271:B24302,B8271)</f>
        <v>22</v>
      </c>
      <c r="K8271" s="10" t="str">
        <f t="shared" si="130"/>
        <v>Repeat Customer</v>
      </c>
    </row>
    <row r="8272" spans="1:11" x14ac:dyDescent="0.25">
      <c r="A8272" s="3">
        <v>8273</v>
      </c>
      <c r="B8272" s="3">
        <v>305</v>
      </c>
      <c r="C8272" s="3">
        <v>2709</v>
      </c>
      <c r="D8272" s="3">
        <v>1</v>
      </c>
      <c r="E8272" s="3">
        <v>3387</v>
      </c>
      <c r="F8272" s="3">
        <v>0.99</v>
      </c>
      <c r="G8272" s="4">
        <v>38524.598483796297</v>
      </c>
      <c r="H8272" s="6">
        <v>38524.598483796297</v>
      </c>
      <c r="I8272" s="6">
        <v>38527.699178240742</v>
      </c>
      <c r="J8272" s="10">
        <f>COUNTIF(B8272:B24303,B8272)</f>
        <v>21</v>
      </c>
      <c r="K8272" s="10" t="str">
        <f t="shared" si="130"/>
        <v>Repeat Customer</v>
      </c>
    </row>
    <row r="8273" spans="1:11" x14ac:dyDescent="0.25">
      <c r="A8273" s="3">
        <v>8274</v>
      </c>
      <c r="B8273" s="3">
        <v>305</v>
      </c>
      <c r="C8273" s="3">
        <v>4575</v>
      </c>
      <c r="D8273" s="3">
        <v>2</v>
      </c>
      <c r="E8273" s="3">
        <v>4260</v>
      </c>
      <c r="F8273" s="3">
        <v>4.99</v>
      </c>
      <c r="G8273" s="4">
        <v>38540.599131944444</v>
      </c>
      <c r="H8273" s="6">
        <v>38540.599131944444</v>
      </c>
      <c r="I8273" s="6">
        <v>38541.632465277777</v>
      </c>
      <c r="J8273" s="10">
        <f>COUNTIF(B8273:B24304,B8273)</f>
        <v>20</v>
      </c>
      <c r="K8273" s="10" t="str">
        <f t="shared" si="130"/>
        <v>Repeat Customer</v>
      </c>
    </row>
    <row r="8274" spans="1:11" x14ac:dyDescent="0.25">
      <c r="A8274" s="3">
        <v>8275</v>
      </c>
      <c r="B8274" s="3">
        <v>305</v>
      </c>
      <c r="C8274" s="3">
        <v>2240</v>
      </c>
      <c r="D8274" s="3">
        <v>1</v>
      </c>
      <c r="E8274" s="3">
        <v>4638</v>
      </c>
      <c r="F8274" s="3">
        <v>2.99</v>
      </c>
      <c r="G8274" s="4">
        <v>38541.373148148145</v>
      </c>
      <c r="H8274" s="6">
        <v>38541.373148148145</v>
      </c>
      <c r="I8274" s="6">
        <v>38543.214120370372</v>
      </c>
      <c r="J8274" s="10">
        <f>COUNTIF(B8274:B24305,B8274)</f>
        <v>19</v>
      </c>
      <c r="K8274" s="10" t="str">
        <f t="shared" si="130"/>
        <v>Repeat Customer</v>
      </c>
    </row>
    <row r="8275" spans="1:11" x14ac:dyDescent="0.25">
      <c r="A8275" s="3">
        <v>8276</v>
      </c>
      <c r="B8275" s="3">
        <v>305</v>
      </c>
      <c r="C8275" s="3">
        <v>2711</v>
      </c>
      <c r="D8275" s="3">
        <v>2</v>
      </c>
      <c r="E8275" s="3">
        <v>5041</v>
      </c>
      <c r="F8275" s="3">
        <v>0.99</v>
      </c>
      <c r="G8275" s="4">
        <v>38542.138090277775</v>
      </c>
      <c r="H8275" s="6">
        <v>38542.138090277775</v>
      </c>
      <c r="I8275" s="6">
        <v>38546.131145833337</v>
      </c>
      <c r="J8275" s="10">
        <f>COUNTIF(B8275:B24306,B8275)</f>
        <v>18</v>
      </c>
      <c r="K8275" s="10" t="str">
        <f t="shared" si="130"/>
        <v>Repeat Customer</v>
      </c>
    </row>
    <row r="8276" spans="1:11" x14ac:dyDescent="0.25">
      <c r="A8276" s="3">
        <v>8277</v>
      </c>
      <c r="B8276" s="3">
        <v>305</v>
      </c>
      <c r="C8276" s="3">
        <v>1884</v>
      </c>
      <c r="D8276" s="3">
        <v>1</v>
      </c>
      <c r="E8276" s="3">
        <v>5052</v>
      </c>
      <c r="F8276" s="3">
        <v>2.99</v>
      </c>
      <c r="G8276" s="4">
        <v>38542.16646990741</v>
      </c>
      <c r="H8276" s="6">
        <v>38542.16646990741</v>
      </c>
      <c r="I8276" s="6">
        <v>38545.242164351854</v>
      </c>
      <c r="J8276" s="10">
        <f>COUNTIF(B8276:B24307,B8276)</f>
        <v>17</v>
      </c>
      <c r="K8276" s="10" t="str">
        <f t="shared" si="130"/>
        <v>Repeat Customer</v>
      </c>
    </row>
    <row r="8277" spans="1:11" x14ac:dyDescent="0.25">
      <c r="A8277" s="3">
        <v>8278</v>
      </c>
      <c r="B8277" s="3">
        <v>305</v>
      </c>
      <c r="C8277" s="3">
        <v>3341</v>
      </c>
      <c r="D8277" s="3">
        <v>2</v>
      </c>
      <c r="E8277" s="3">
        <v>5582</v>
      </c>
      <c r="F8277" s="3">
        <v>4.99</v>
      </c>
      <c r="G8277" s="4">
        <v>38543.172511574077</v>
      </c>
      <c r="H8277" s="6">
        <v>38543.172511574077</v>
      </c>
      <c r="I8277" s="6">
        <v>38546.253067129626</v>
      </c>
      <c r="J8277" s="10">
        <f>COUNTIF(B8277:B24308,B8277)</f>
        <v>16</v>
      </c>
      <c r="K8277" s="10" t="str">
        <f t="shared" si="130"/>
        <v>Repeat Customer</v>
      </c>
    </row>
    <row r="8278" spans="1:11" x14ac:dyDescent="0.25">
      <c r="A8278" s="3">
        <v>8279</v>
      </c>
      <c r="B8278" s="3">
        <v>305</v>
      </c>
      <c r="C8278" s="3">
        <v>41</v>
      </c>
      <c r="D8278" s="3">
        <v>1</v>
      </c>
      <c r="E8278" s="3">
        <v>5745</v>
      </c>
      <c r="F8278" s="3">
        <v>8.99</v>
      </c>
      <c r="G8278" s="4">
        <v>38543.507071759261</v>
      </c>
      <c r="H8278" s="6">
        <v>38543.507071759261</v>
      </c>
      <c r="I8278" s="6">
        <v>38552.2890162037</v>
      </c>
      <c r="J8278" s="10">
        <f>COUNTIF(B8278:B24309,B8278)</f>
        <v>15</v>
      </c>
      <c r="K8278" s="10" t="str">
        <f t="shared" si="130"/>
        <v>Repeat Customer</v>
      </c>
    </row>
    <row r="8279" spans="1:11" x14ac:dyDescent="0.25">
      <c r="A8279" s="3">
        <v>8280</v>
      </c>
      <c r="B8279" s="3">
        <v>305</v>
      </c>
      <c r="C8279" s="3">
        <v>3225</v>
      </c>
      <c r="D8279" s="3">
        <v>1</v>
      </c>
      <c r="E8279" s="3">
        <v>6134</v>
      </c>
      <c r="F8279" s="3">
        <v>7.99</v>
      </c>
      <c r="G8279" s="4">
        <v>38544.352997685186</v>
      </c>
      <c r="H8279" s="6">
        <v>38544.352997685186</v>
      </c>
      <c r="I8279" s="6">
        <v>38551.389108796298</v>
      </c>
      <c r="J8279" s="10">
        <f>COUNTIF(B8279:B24310,B8279)</f>
        <v>14</v>
      </c>
      <c r="K8279" s="10" t="str">
        <f t="shared" si="130"/>
        <v>Repeat Customer</v>
      </c>
    </row>
    <row r="8280" spans="1:11" x14ac:dyDescent="0.25">
      <c r="A8280" s="3">
        <v>8281</v>
      </c>
      <c r="B8280" s="3">
        <v>305</v>
      </c>
      <c r="C8280" s="3">
        <v>4062</v>
      </c>
      <c r="D8280" s="3">
        <v>2</v>
      </c>
      <c r="E8280" s="3">
        <v>6619</v>
      </c>
      <c r="F8280" s="3">
        <v>0.99</v>
      </c>
      <c r="G8280" s="4">
        <v>38545.368611111109</v>
      </c>
      <c r="H8280" s="6">
        <v>38545.368611111109</v>
      </c>
      <c r="I8280" s="6">
        <v>38547.496388888889</v>
      </c>
      <c r="J8280" s="10">
        <f>COUNTIF(B8280:B24311,B8280)</f>
        <v>13</v>
      </c>
      <c r="K8280" s="10" t="str">
        <f t="shared" si="130"/>
        <v>Repeat Customer</v>
      </c>
    </row>
    <row r="8281" spans="1:11" x14ac:dyDescent="0.25">
      <c r="A8281" s="3">
        <v>8282</v>
      </c>
      <c r="B8281" s="3">
        <v>305</v>
      </c>
      <c r="C8281" s="3">
        <v>1835</v>
      </c>
      <c r="D8281" s="3">
        <v>2</v>
      </c>
      <c r="E8281" s="3">
        <v>8865</v>
      </c>
      <c r="F8281" s="3">
        <v>4.99</v>
      </c>
      <c r="G8281" s="4">
        <v>38562.996458333335</v>
      </c>
      <c r="H8281" s="6">
        <v>38562.996458333335</v>
      </c>
      <c r="I8281" s="6">
        <v>38564.215902777774</v>
      </c>
      <c r="J8281" s="10">
        <f>COUNTIF(B8281:B24312,B8281)</f>
        <v>12</v>
      </c>
      <c r="K8281" s="10" t="str">
        <f t="shared" si="130"/>
        <v>Repeat Customer</v>
      </c>
    </row>
    <row r="8282" spans="1:11" x14ac:dyDescent="0.25">
      <c r="A8282" s="3">
        <v>8283</v>
      </c>
      <c r="B8282" s="3">
        <v>305</v>
      </c>
      <c r="C8282" s="3">
        <v>275</v>
      </c>
      <c r="D8282" s="3">
        <v>2</v>
      </c>
      <c r="E8282" s="3">
        <v>9119</v>
      </c>
      <c r="F8282" s="3">
        <v>4.99</v>
      </c>
      <c r="G8282" s="4">
        <v>38563.393009259256</v>
      </c>
      <c r="H8282" s="6">
        <v>38563.393009259256</v>
      </c>
      <c r="I8282" s="6">
        <v>38567.150648148148</v>
      </c>
      <c r="J8282" s="10">
        <f>COUNTIF(B8282:B24313,B8282)</f>
        <v>11</v>
      </c>
      <c r="K8282" s="10" t="str">
        <f t="shared" si="130"/>
        <v>Repeat Customer</v>
      </c>
    </row>
    <row r="8283" spans="1:11" x14ac:dyDescent="0.25">
      <c r="A8283" s="3">
        <v>8284</v>
      </c>
      <c r="B8283" s="3">
        <v>305</v>
      </c>
      <c r="C8283" s="3">
        <v>1325</v>
      </c>
      <c r="D8283" s="3">
        <v>2</v>
      </c>
      <c r="E8283" s="3">
        <v>10426</v>
      </c>
      <c r="F8283" s="3">
        <v>4.99</v>
      </c>
      <c r="G8283" s="4">
        <v>38565.351481481484</v>
      </c>
      <c r="H8283" s="6">
        <v>38565.351481481484</v>
      </c>
      <c r="I8283" s="6">
        <v>38573.173009259262</v>
      </c>
      <c r="J8283" s="10">
        <f>COUNTIF(B8283:B24314,B8283)</f>
        <v>10</v>
      </c>
      <c r="K8283" s="10" t="str">
        <f t="shared" si="130"/>
        <v>Repeat Customer</v>
      </c>
    </row>
    <row r="8284" spans="1:11" x14ac:dyDescent="0.25">
      <c r="A8284" s="3">
        <v>8285</v>
      </c>
      <c r="B8284" s="3">
        <v>305</v>
      </c>
      <c r="C8284" s="3">
        <v>913</v>
      </c>
      <c r="D8284" s="3">
        <v>2</v>
      </c>
      <c r="E8284" s="3">
        <v>10929</v>
      </c>
      <c r="F8284" s="3">
        <v>4.99</v>
      </c>
      <c r="G8284" s="4">
        <v>38566.108148148145</v>
      </c>
      <c r="H8284" s="6">
        <v>38566.108148148145</v>
      </c>
      <c r="I8284" s="6">
        <v>38569.161620370367</v>
      </c>
      <c r="J8284" s="10">
        <f>COUNTIF(B8284:B24315,B8284)</f>
        <v>9</v>
      </c>
      <c r="K8284" s="10" t="str">
        <f t="shared" si="130"/>
        <v>Repeat Customer</v>
      </c>
    </row>
    <row r="8285" spans="1:11" x14ac:dyDescent="0.25">
      <c r="A8285" s="3">
        <v>8286</v>
      </c>
      <c r="B8285" s="3">
        <v>305</v>
      </c>
      <c r="C8285" s="3">
        <v>3699</v>
      </c>
      <c r="D8285" s="3">
        <v>1</v>
      </c>
      <c r="E8285" s="3">
        <v>10981</v>
      </c>
      <c r="F8285" s="3">
        <v>2.99</v>
      </c>
      <c r="G8285" s="4">
        <v>38566.179085648146</v>
      </c>
      <c r="H8285" s="6">
        <v>38566.179085648146</v>
      </c>
      <c r="I8285" s="6">
        <v>38573.156863425924</v>
      </c>
      <c r="J8285" s="10">
        <f>COUNTIF(B8285:B24316,B8285)</f>
        <v>8</v>
      </c>
      <c r="K8285" s="10" t="str">
        <f t="shared" si="130"/>
        <v>Repeat Customer</v>
      </c>
    </row>
    <row r="8286" spans="1:11" x14ac:dyDescent="0.25">
      <c r="A8286" s="3">
        <v>8287</v>
      </c>
      <c r="B8286" s="3">
        <v>305</v>
      </c>
      <c r="C8286" s="3">
        <v>3776</v>
      </c>
      <c r="D8286" s="3">
        <v>2</v>
      </c>
      <c r="E8286" s="3">
        <v>11035</v>
      </c>
      <c r="F8286" s="3">
        <v>5.99</v>
      </c>
      <c r="G8286" s="4">
        <v>38566.246979166666</v>
      </c>
      <c r="H8286" s="6">
        <v>38566.246979166666</v>
      </c>
      <c r="I8286" s="6">
        <v>38572.282395833332</v>
      </c>
      <c r="J8286" s="10">
        <f>COUNTIF(B8286:B24317,B8286)</f>
        <v>7</v>
      </c>
      <c r="K8286" s="10" t="str">
        <f t="shared" si="130"/>
        <v>Repeat Customer</v>
      </c>
    </row>
    <row r="8287" spans="1:11" x14ac:dyDescent="0.25">
      <c r="A8287" s="3">
        <v>8288</v>
      </c>
      <c r="B8287" s="3">
        <v>305</v>
      </c>
      <c r="C8287" s="3">
        <v>1136</v>
      </c>
      <c r="D8287" s="3">
        <v>2</v>
      </c>
      <c r="E8287" s="3">
        <v>11809</v>
      </c>
      <c r="F8287" s="3">
        <v>3.99</v>
      </c>
      <c r="G8287" s="4">
        <v>38581.494201388887</v>
      </c>
      <c r="H8287" s="6">
        <v>38581.494201388887</v>
      </c>
      <c r="I8287" s="6">
        <v>38588.718506944446</v>
      </c>
      <c r="J8287" s="10">
        <f>COUNTIF(B8287:B24318,B8287)</f>
        <v>6</v>
      </c>
      <c r="K8287" s="10" t="str">
        <f t="shared" si="130"/>
        <v>Repeat Customer</v>
      </c>
    </row>
    <row r="8288" spans="1:11" x14ac:dyDescent="0.25">
      <c r="A8288" s="3">
        <v>8289</v>
      </c>
      <c r="B8288" s="3">
        <v>305</v>
      </c>
      <c r="C8288" s="3">
        <v>1618</v>
      </c>
      <c r="D8288" s="3">
        <v>2</v>
      </c>
      <c r="E8288" s="3">
        <v>12592</v>
      </c>
      <c r="F8288" s="3">
        <v>3.99</v>
      </c>
      <c r="G8288" s="4">
        <v>38582.679050925923</v>
      </c>
      <c r="H8288" s="6">
        <v>38582.679050925923</v>
      </c>
      <c r="I8288" s="6">
        <v>38589.847800925927</v>
      </c>
      <c r="J8288" s="10">
        <f>COUNTIF(B8288:B24319,B8288)</f>
        <v>5</v>
      </c>
      <c r="K8288" s="10" t="str">
        <f t="shared" si="130"/>
        <v>Repeat Customer</v>
      </c>
    </row>
    <row r="8289" spans="1:11" x14ac:dyDescent="0.25">
      <c r="A8289" s="3">
        <v>8290</v>
      </c>
      <c r="B8289" s="3">
        <v>305</v>
      </c>
      <c r="C8289" s="3">
        <v>286</v>
      </c>
      <c r="D8289" s="3">
        <v>2</v>
      </c>
      <c r="E8289" s="3">
        <v>12846</v>
      </c>
      <c r="F8289" s="3">
        <v>0.99</v>
      </c>
      <c r="G8289" s="4">
        <v>38583.085717592592</v>
      </c>
      <c r="H8289" s="6">
        <v>38583.085717592592</v>
      </c>
      <c r="I8289" s="6">
        <v>38589.319050925929</v>
      </c>
      <c r="J8289" s="10">
        <f>COUNTIF(B8289:B24320,B8289)</f>
        <v>4</v>
      </c>
      <c r="K8289" s="10" t="str">
        <f t="shared" si="130"/>
        <v>Repeat Customer</v>
      </c>
    </row>
    <row r="8290" spans="1:11" x14ac:dyDescent="0.25">
      <c r="A8290" s="3">
        <v>8291</v>
      </c>
      <c r="B8290" s="3">
        <v>305</v>
      </c>
      <c r="C8290" s="3">
        <v>577</v>
      </c>
      <c r="D8290" s="3">
        <v>1</v>
      </c>
      <c r="E8290" s="3">
        <v>13782</v>
      </c>
      <c r="F8290" s="3">
        <v>4.99</v>
      </c>
      <c r="G8290" s="4">
        <v>38584.506550925929</v>
      </c>
      <c r="H8290" s="6">
        <v>38584.506550925929</v>
      </c>
      <c r="I8290" s="6">
        <v>38587.355162037034</v>
      </c>
      <c r="J8290" s="10">
        <f>COUNTIF(B8290:B24321,B8290)</f>
        <v>3</v>
      </c>
      <c r="K8290" s="10" t="str">
        <f t="shared" si="130"/>
        <v>Repeat Customer</v>
      </c>
    </row>
    <row r="8291" spans="1:11" x14ac:dyDescent="0.25">
      <c r="A8291" s="3">
        <v>8292</v>
      </c>
      <c r="B8291" s="3">
        <v>305</v>
      </c>
      <c r="C8291" s="3">
        <v>1826</v>
      </c>
      <c r="D8291" s="3">
        <v>2</v>
      </c>
      <c r="E8291" s="3">
        <v>15417</v>
      </c>
      <c r="F8291" s="3">
        <v>2.99</v>
      </c>
      <c r="G8291" s="4">
        <v>38586.995879629627</v>
      </c>
      <c r="H8291" s="6">
        <v>38586.995879629627</v>
      </c>
      <c r="I8291" s="6">
        <v>38590.934074074074</v>
      </c>
      <c r="J8291" s="10">
        <f>COUNTIF(B8291:B24322,B8291)</f>
        <v>2</v>
      </c>
      <c r="K8291" s="10" t="str">
        <f t="shared" si="130"/>
        <v>Repeat Customer</v>
      </c>
    </row>
    <row r="8292" spans="1:11" x14ac:dyDescent="0.25">
      <c r="A8292" s="3">
        <v>8293</v>
      </c>
      <c r="B8292" s="3">
        <v>305</v>
      </c>
      <c r="C8292" s="3">
        <v>3367</v>
      </c>
      <c r="D8292" s="3">
        <v>1</v>
      </c>
      <c r="E8292" s="3">
        <v>15612</v>
      </c>
      <c r="F8292" s="3">
        <v>6.99</v>
      </c>
      <c r="G8292" s="4">
        <v>38587.29105324074</v>
      </c>
      <c r="H8292" s="6">
        <v>38587.29105324074</v>
      </c>
      <c r="I8292" s="6">
        <v>38596.476469907408</v>
      </c>
      <c r="J8292" s="10">
        <f>COUNTIF(B8292:B24323,B8292)</f>
        <v>1</v>
      </c>
      <c r="K8292" s="10" t="str">
        <f t="shared" si="130"/>
        <v>New Customer</v>
      </c>
    </row>
    <row r="8293" spans="1:11" x14ac:dyDescent="0.25">
      <c r="A8293" s="3">
        <v>8294</v>
      </c>
      <c r="B8293" s="3">
        <v>306</v>
      </c>
      <c r="C8293" s="3">
        <v>1815</v>
      </c>
      <c r="D8293" s="3">
        <v>2</v>
      </c>
      <c r="E8293" s="3">
        <v>375</v>
      </c>
      <c r="F8293" s="3">
        <v>3.99</v>
      </c>
      <c r="G8293" s="4">
        <v>38499.367604166669</v>
      </c>
      <c r="H8293" s="6">
        <v>38499.367604166669</v>
      </c>
      <c r="I8293" s="6">
        <v>38507.591215277775</v>
      </c>
      <c r="J8293" s="10">
        <f>COUNTIF(B8293:B24324,B8293)</f>
        <v>32</v>
      </c>
      <c r="K8293" s="10" t="str">
        <f t="shared" si="130"/>
        <v>Repeat Customer</v>
      </c>
    </row>
    <row r="8294" spans="1:11" x14ac:dyDescent="0.25">
      <c r="A8294" s="3">
        <v>8295</v>
      </c>
      <c r="B8294" s="3">
        <v>306</v>
      </c>
      <c r="C8294" s="3">
        <v>697</v>
      </c>
      <c r="D8294" s="3">
        <v>2</v>
      </c>
      <c r="E8294" s="3">
        <v>672</v>
      </c>
      <c r="F8294" s="3">
        <v>6.99</v>
      </c>
      <c r="G8294" s="4">
        <v>38500.920474537037</v>
      </c>
      <c r="H8294" s="6">
        <v>38500.920474537037</v>
      </c>
      <c r="I8294" s="6">
        <v>38509.090613425928</v>
      </c>
      <c r="J8294" s="10">
        <f>COUNTIF(B8294:B24325,B8294)</f>
        <v>31</v>
      </c>
      <c r="K8294" s="10" t="str">
        <f t="shared" si="130"/>
        <v>Repeat Customer</v>
      </c>
    </row>
    <row r="8295" spans="1:11" x14ac:dyDescent="0.25">
      <c r="A8295" s="3">
        <v>8296</v>
      </c>
      <c r="B8295" s="3">
        <v>306</v>
      </c>
      <c r="C8295" s="3">
        <v>2685</v>
      </c>
      <c r="D8295" s="3">
        <v>2</v>
      </c>
      <c r="E8295" s="3">
        <v>1172</v>
      </c>
      <c r="F8295" s="3">
        <v>0.99</v>
      </c>
      <c r="G8295" s="4">
        <v>38517.99622685185</v>
      </c>
      <c r="H8295" s="6">
        <v>38517.99622685185</v>
      </c>
      <c r="I8295" s="6">
        <v>38519.101782407408</v>
      </c>
      <c r="J8295" s="10">
        <f>COUNTIF(B8295:B24326,B8295)</f>
        <v>30</v>
      </c>
      <c r="K8295" s="10" t="str">
        <f t="shared" si="130"/>
        <v>Repeat Customer</v>
      </c>
    </row>
    <row r="8296" spans="1:11" x14ac:dyDescent="0.25">
      <c r="A8296" s="3">
        <v>8297</v>
      </c>
      <c r="B8296" s="3">
        <v>306</v>
      </c>
      <c r="C8296" s="3">
        <v>1453</v>
      </c>
      <c r="D8296" s="3">
        <v>2</v>
      </c>
      <c r="E8296" s="3">
        <v>2836</v>
      </c>
      <c r="F8296" s="3">
        <v>6.99</v>
      </c>
      <c r="G8296" s="4">
        <v>38522.915520833332</v>
      </c>
      <c r="H8296" s="6">
        <v>38522.915520833332</v>
      </c>
      <c r="I8296" s="6">
        <v>38530.028715277775</v>
      </c>
      <c r="J8296" s="10">
        <f>COUNTIF(B8296:B24327,B8296)</f>
        <v>29</v>
      </c>
      <c r="K8296" s="10" t="str">
        <f t="shared" si="130"/>
        <v>Repeat Customer</v>
      </c>
    </row>
    <row r="8297" spans="1:11" x14ac:dyDescent="0.25">
      <c r="A8297" s="3">
        <v>8298</v>
      </c>
      <c r="B8297" s="3">
        <v>306</v>
      </c>
      <c r="C8297" s="3">
        <v>3826</v>
      </c>
      <c r="D8297" s="3">
        <v>1</v>
      </c>
      <c r="E8297" s="3">
        <v>3814</v>
      </c>
      <c r="F8297" s="3">
        <v>6.99</v>
      </c>
      <c r="G8297" s="4">
        <v>38539.64162037037</v>
      </c>
      <c r="H8297" s="6">
        <v>38539.64162037037</v>
      </c>
      <c r="I8297" s="6">
        <v>38546.869398148148</v>
      </c>
      <c r="J8297" s="10">
        <f>COUNTIF(B8297:B24328,B8297)</f>
        <v>28</v>
      </c>
      <c r="K8297" s="10" t="str">
        <f t="shared" si="130"/>
        <v>Repeat Customer</v>
      </c>
    </row>
    <row r="8298" spans="1:11" x14ac:dyDescent="0.25">
      <c r="A8298" s="3">
        <v>8299</v>
      </c>
      <c r="B8298" s="3">
        <v>306</v>
      </c>
      <c r="C8298" s="3">
        <v>2867</v>
      </c>
      <c r="D8298" s="3">
        <v>2</v>
      </c>
      <c r="E8298" s="3">
        <v>4484</v>
      </c>
      <c r="F8298" s="3">
        <v>5.99</v>
      </c>
      <c r="G8298" s="4">
        <v>38541.045798611114</v>
      </c>
      <c r="H8298" s="6">
        <v>38541.045798611114</v>
      </c>
      <c r="I8298" s="6">
        <v>38549.029131944444</v>
      </c>
      <c r="J8298" s="10">
        <f>COUNTIF(B8298:B24329,B8298)</f>
        <v>27</v>
      </c>
      <c r="K8298" s="10" t="str">
        <f t="shared" si="130"/>
        <v>Repeat Customer</v>
      </c>
    </row>
    <row r="8299" spans="1:11" x14ac:dyDescent="0.25">
      <c r="A8299" s="3">
        <v>8300</v>
      </c>
      <c r="B8299" s="3">
        <v>306</v>
      </c>
      <c r="C8299" s="3">
        <v>2280</v>
      </c>
      <c r="D8299" s="3">
        <v>2</v>
      </c>
      <c r="E8299" s="3">
        <v>4596</v>
      </c>
      <c r="F8299" s="3">
        <v>1.99</v>
      </c>
      <c r="G8299" s="4">
        <v>38541.278761574074</v>
      </c>
      <c r="H8299" s="6">
        <v>38541.278761574074</v>
      </c>
      <c r="I8299" s="6">
        <v>38547.06695601852</v>
      </c>
      <c r="J8299" s="10">
        <f>COUNTIF(B8299:B24330,B8299)</f>
        <v>26</v>
      </c>
      <c r="K8299" s="10" t="str">
        <f t="shared" si="130"/>
        <v>Repeat Customer</v>
      </c>
    </row>
    <row r="8300" spans="1:11" x14ac:dyDescent="0.25">
      <c r="A8300" s="3">
        <v>8301</v>
      </c>
      <c r="B8300" s="3">
        <v>306</v>
      </c>
      <c r="C8300" s="3">
        <v>3450</v>
      </c>
      <c r="D8300" s="3">
        <v>2</v>
      </c>
      <c r="E8300" s="3">
        <v>5581</v>
      </c>
      <c r="F8300" s="3">
        <v>2.99</v>
      </c>
      <c r="G8300" s="4">
        <v>38543.170902777776</v>
      </c>
      <c r="H8300" s="6">
        <v>38543.170902777776</v>
      </c>
      <c r="I8300" s="6">
        <v>38548.354930555557</v>
      </c>
      <c r="J8300" s="10">
        <f>COUNTIF(B8300:B24331,B8300)</f>
        <v>25</v>
      </c>
      <c r="K8300" s="10" t="str">
        <f t="shared" si="130"/>
        <v>Repeat Customer</v>
      </c>
    </row>
    <row r="8301" spans="1:11" x14ac:dyDescent="0.25">
      <c r="A8301" s="3">
        <v>8302</v>
      </c>
      <c r="B8301" s="3">
        <v>306</v>
      </c>
      <c r="C8301" s="3">
        <v>719</v>
      </c>
      <c r="D8301" s="3">
        <v>2</v>
      </c>
      <c r="E8301" s="3">
        <v>6868</v>
      </c>
      <c r="F8301" s="3">
        <v>2.99</v>
      </c>
      <c r="G8301" s="4">
        <v>38545.840474537035</v>
      </c>
      <c r="H8301" s="6">
        <v>38545.840474537035</v>
      </c>
      <c r="I8301" s="6">
        <v>38548.940474537034</v>
      </c>
      <c r="J8301" s="10">
        <f>COUNTIF(B8301:B24332,B8301)</f>
        <v>24</v>
      </c>
      <c r="K8301" s="10" t="str">
        <f t="shared" si="130"/>
        <v>Repeat Customer</v>
      </c>
    </row>
    <row r="8302" spans="1:11" x14ac:dyDescent="0.25">
      <c r="A8302" s="3">
        <v>8303</v>
      </c>
      <c r="B8302" s="3">
        <v>306</v>
      </c>
      <c r="C8302" s="3">
        <v>2910</v>
      </c>
      <c r="D8302" s="3">
        <v>1</v>
      </c>
      <c r="E8302" s="3">
        <v>6953</v>
      </c>
      <c r="F8302" s="3">
        <v>4.99</v>
      </c>
      <c r="G8302" s="4">
        <v>38559.994988425926</v>
      </c>
      <c r="H8302" s="6">
        <v>38559.994988425926</v>
      </c>
      <c r="I8302" s="6">
        <v>38563.963738425926</v>
      </c>
      <c r="J8302" s="10">
        <f>COUNTIF(B8302:B24333,B8302)</f>
        <v>23</v>
      </c>
      <c r="K8302" s="10" t="str">
        <f t="shared" si="130"/>
        <v>Repeat Customer</v>
      </c>
    </row>
    <row r="8303" spans="1:11" x14ac:dyDescent="0.25">
      <c r="A8303" s="3">
        <v>8304</v>
      </c>
      <c r="B8303" s="3">
        <v>306</v>
      </c>
      <c r="C8303" s="3">
        <v>632</v>
      </c>
      <c r="D8303" s="3">
        <v>1</v>
      </c>
      <c r="E8303" s="3">
        <v>7225</v>
      </c>
      <c r="F8303" s="3">
        <v>6.99</v>
      </c>
      <c r="G8303" s="4">
        <v>38560.407777777778</v>
      </c>
      <c r="H8303" s="6">
        <v>38560.407777777778</v>
      </c>
      <c r="I8303" s="6">
        <v>38567.555</v>
      </c>
      <c r="J8303" s="10">
        <f>COUNTIF(B8303:B24334,B8303)</f>
        <v>22</v>
      </c>
      <c r="K8303" s="10" t="str">
        <f t="shared" si="130"/>
        <v>Repeat Customer</v>
      </c>
    </row>
    <row r="8304" spans="1:11" x14ac:dyDescent="0.25">
      <c r="A8304" s="3">
        <v>8305</v>
      </c>
      <c r="B8304" s="3">
        <v>306</v>
      </c>
      <c r="C8304" s="3">
        <v>1147</v>
      </c>
      <c r="D8304" s="3">
        <v>1</v>
      </c>
      <c r="E8304" s="3">
        <v>7232</v>
      </c>
      <c r="F8304" s="3">
        <v>4.99</v>
      </c>
      <c r="G8304" s="4">
        <v>38560.419664351852</v>
      </c>
      <c r="H8304" s="6">
        <v>38560.419664351852</v>
      </c>
      <c r="I8304" s="6">
        <v>38561.405081018522</v>
      </c>
      <c r="J8304" s="10">
        <f>COUNTIF(B8304:B24335,B8304)</f>
        <v>21</v>
      </c>
      <c r="K8304" s="10" t="str">
        <f t="shared" si="130"/>
        <v>Repeat Customer</v>
      </c>
    </row>
    <row r="8305" spans="1:11" x14ac:dyDescent="0.25">
      <c r="A8305" s="3">
        <v>8306</v>
      </c>
      <c r="B8305" s="3">
        <v>306</v>
      </c>
      <c r="C8305" s="3">
        <v>1604</v>
      </c>
      <c r="D8305" s="3">
        <v>2</v>
      </c>
      <c r="E8305" s="3">
        <v>7701</v>
      </c>
      <c r="F8305" s="3">
        <v>2.99</v>
      </c>
      <c r="G8305" s="4">
        <v>38561.162824074076</v>
      </c>
      <c r="H8305" s="6">
        <v>38561.162824074076</v>
      </c>
      <c r="I8305" s="6">
        <v>38565.36074074074</v>
      </c>
      <c r="J8305" s="10">
        <f>COUNTIF(B8305:B24336,B8305)</f>
        <v>20</v>
      </c>
      <c r="K8305" s="10" t="str">
        <f t="shared" si="130"/>
        <v>Repeat Customer</v>
      </c>
    </row>
    <row r="8306" spans="1:11" x14ac:dyDescent="0.25">
      <c r="A8306" s="3">
        <v>8307</v>
      </c>
      <c r="B8306" s="3">
        <v>306</v>
      </c>
      <c r="C8306" s="3">
        <v>3718</v>
      </c>
      <c r="D8306" s="3">
        <v>2</v>
      </c>
      <c r="E8306" s="3">
        <v>8620</v>
      </c>
      <c r="F8306" s="3">
        <v>0.99</v>
      </c>
      <c r="G8306" s="4">
        <v>38562.577314814815</v>
      </c>
      <c r="H8306" s="6">
        <v>38562.577314814815</v>
      </c>
      <c r="I8306" s="6">
        <v>38566.545370370368</v>
      </c>
      <c r="J8306" s="10">
        <f>COUNTIF(B8306:B24337,B8306)</f>
        <v>19</v>
      </c>
      <c r="K8306" s="10" t="str">
        <f t="shared" si="130"/>
        <v>Repeat Customer</v>
      </c>
    </row>
    <row r="8307" spans="1:11" x14ac:dyDescent="0.25">
      <c r="A8307" s="3">
        <v>8308</v>
      </c>
      <c r="B8307" s="3">
        <v>306</v>
      </c>
      <c r="C8307" s="3">
        <v>2215</v>
      </c>
      <c r="D8307" s="3">
        <v>1</v>
      </c>
      <c r="E8307" s="3">
        <v>8702</v>
      </c>
      <c r="F8307" s="3">
        <v>0.99</v>
      </c>
      <c r="G8307" s="4">
        <v>38562.711539351854</v>
      </c>
      <c r="H8307" s="6">
        <v>38562.711539351854</v>
      </c>
      <c r="I8307" s="6">
        <v>38569.646261574075</v>
      </c>
      <c r="J8307" s="10">
        <f>COUNTIF(B8307:B24338,B8307)</f>
        <v>18</v>
      </c>
      <c r="K8307" s="10" t="str">
        <f t="shared" si="130"/>
        <v>Repeat Customer</v>
      </c>
    </row>
    <row r="8308" spans="1:11" x14ac:dyDescent="0.25">
      <c r="A8308" s="3">
        <v>8309</v>
      </c>
      <c r="B8308" s="3">
        <v>306</v>
      </c>
      <c r="C8308" s="3">
        <v>755</v>
      </c>
      <c r="D8308" s="3">
        <v>2</v>
      </c>
      <c r="E8308" s="3">
        <v>9242</v>
      </c>
      <c r="F8308" s="3">
        <v>4.99</v>
      </c>
      <c r="G8308" s="4">
        <v>38563.586087962962</v>
      </c>
      <c r="H8308" s="6">
        <v>38563.586087962962</v>
      </c>
      <c r="I8308" s="6">
        <v>38566.756921296299</v>
      </c>
      <c r="J8308" s="10">
        <f>COUNTIF(B8308:B24339,B8308)</f>
        <v>17</v>
      </c>
      <c r="K8308" s="10" t="str">
        <f t="shared" si="130"/>
        <v>Repeat Customer</v>
      </c>
    </row>
    <row r="8309" spans="1:11" x14ac:dyDescent="0.25">
      <c r="A8309" s="3">
        <v>8310</v>
      </c>
      <c r="B8309" s="3">
        <v>306</v>
      </c>
      <c r="C8309" s="3">
        <v>1298</v>
      </c>
      <c r="D8309" s="3">
        <v>2</v>
      </c>
      <c r="E8309" s="3">
        <v>9395</v>
      </c>
      <c r="F8309" s="3">
        <v>4.99</v>
      </c>
      <c r="G8309" s="4">
        <v>38563.838263888887</v>
      </c>
      <c r="H8309" s="6">
        <v>38563.838263888887</v>
      </c>
      <c r="I8309" s="6">
        <v>38572.889652777776</v>
      </c>
      <c r="J8309" s="10">
        <f>COUNTIF(B8309:B24340,B8309)</f>
        <v>16</v>
      </c>
      <c r="K8309" s="10" t="str">
        <f t="shared" si="130"/>
        <v>Repeat Customer</v>
      </c>
    </row>
    <row r="8310" spans="1:11" x14ac:dyDescent="0.25">
      <c r="A8310" s="3">
        <v>8311</v>
      </c>
      <c r="B8310" s="3">
        <v>306</v>
      </c>
      <c r="C8310" s="3">
        <v>4174</v>
      </c>
      <c r="D8310" s="3">
        <v>1</v>
      </c>
      <c r="E8310" s="3">
        <v>9774</v>
      </c>
      <c r="F8310" s="3">
        <v>0.99</v>
      </c>
      <c r="G8310" s="4">
        <v>38564.415173611109</v>
      </c>
      <c r="H8310" s="6">
        <v>38564.415173611109</v>
      </c>
      <c r="I8310" s="6">
        <v>38566.381145833337</v>
      </c>
      <c r="J8310" s="10">
        <f>COUNTIF(B8310:B24341,B8310)</f>
        <v>15</v>
      </c>
      <c r="K8310" s="10" t="str">
        <f t="shared" si="130"/>
        <v>Repeat Customer</v>
      </c>
    </row>
    <row r="8311" spans="1:11" x14ac:dyDescent="0.25">
      <c r="A8311" s="3">
        <v>8312</v>
      </c>
      <c r="B8311" s="3">
        <v>306</v>
      </c>
      <c r="C8311" s="3">
        <v>1099</v>
      </c>
      <c r="D8311" s="3">
        <v>1</v>
      </c>
      <c r="E8311" s="3">
        <v>10202</v>
      </c>
      <c r="F8311" s="3">
        <v>6.99</v>
      </c>
      <c r="G8311" s="4">
        <v>38565.030069444445</v>
      </c>
      <c r="H8311" s="6">
        <v>38565.030069444445</v>
      </c>
      <c r="I8311" s="6">
        <v>38572.976597222223</v>
      </c>
      <c r="J8311" s="10">
        <f>COUNTIF(B8311:B24342,B8311)</f>
        <v>14</v>
      </c>
      <c r="K8311" s="10" t="str">
        <f t="shared" si="130"/>
        <v>Repeat Customer</v>
      </c>
    </row>
    <row r="8312" spans="1:11" x14ac:dyDescent="0.25">
      <c r="A8312" s="3">
        <v>8313</v>
      </c>
      <c r="B8312" s="3">
        <v>306</v>
      </c>
      <c r="C8312" s="3">
        <v>2529</v>
      </c>
      <c r="D8312" s="3">
        <v>2</v>
      </c>
      <c r="E8312" s="3">
        <v>10893</v>
      </c>
      <c r="F8312" s="3">
        <v>5.99</v>
      </c>
      <c r="G8312" s="4">
        <v>38566.050150462965</v>
      </c>
      <c r="H8312" s="6">
        <v>38566.050150462965</v>
      </c>
      <c r="I8312" s="6">
        <v>38575.245289351849</v>
      </c>
      <c r="J8312" s="10">
        <f>COUNTIF(B8312:B24343,B8312)</f>
        <v>13</v>
      </c>
      <c r="K8312" s="10" t="str">
        <f t="shared" si="130"/>
        <v>Repeat Customer</v>
      </c>
    </row>
    <row r="8313" spans="1:11" x14ac:dyDescent="0.25">
      <c r="A8313" s="3">
        <v>8314</v>
      </c>
      <c r="B8313" s="3">
        <v>306</v>
      </c>
      <c r="C8313" s="3">
        <v>2954</v>
      </c>
      <c r="D8313" s="3">
        <v>2</v>
      </c>
      <c r="E8313" s="3">
        <v>11142</v>
      </c>
      <c r="F8313" s="3">
        <v>4.99</v>
      </c>
      <c r="G8313" s="4">
        <v>38566.395960648151</v>
      </c>
      <c r="H8313" s="6">
        <v>38566.395960648151</v>
      </c>
      <c r="I8313" s="6">
        <v>38569.286238425928</v>
      </c>
      <c r="J8313" s="10">
        <f>COUNTIF(B8313:B24344,B8313)</f>
        <v>12</v>
      </c>
      <c r="K8313" s="10" t="str">
        <f t="shared" si="130"/>
        <v>Repeat Customer</v>
      </c>
    </row>
    <row r="8314" spans="1:11" x14ac:dyDescent="0.25">
      <c r="A8314" s="3">
        <v>8315</v>
      </c>
      <c r="B8314" s="3">
        <v>306</v>
      </c>
      <c r="C8314" s="3">
        <v>2727</v>
      </c>
      <c r="D8314" s="3">
        <v>1</v>
      </c>
      <c r="E8314" s="3">
        <v>11440</v>
      </c>
      <c r="F8314" s="3">
        <v>0.99</v>
      </c>
      <c r="G8314" s="4">
        <v>38566.850023148145</v>
      </c>
      <c r="H8314" s="6">
        <v>38566.850023148145</v>
      </c>
      <c r="I8314" s="6">
        <v>38571.695856481485</v>
      </c>
      <c r="J8314" s="10">
        <f>COUNTIF(B8314:B24345,B8314)</f>
        <v>11</v>
      </c>
      <c r="K8314" s="10" t="str">
        <f t="shared" si="130"/>
        <v>Repeat Customer</v>
      </c>
    </row>
    <row r="8315" spans="1:11" x14ac:dyDescent="0.25">
      <c r="A8315" s="3">
        <v>8316</v>
      </c>
      <c r="B8315" s="3">
        <v>306</v>
      </c>
      <c r="C8315" s="3">
        <v>582</v>
      </c>
      <c r="D8315" s="3">
        <v>2</v>
      </c>
      <c r="E8315" s="3">
        <v>11674</v>
      </c>
      <c r="F8315" s="3">
        <v>6.99</v>
      </c>
      <c r="G8315" s="4">
        <v>38581.247534722221</v>
      </c>
      <c r="H8315" s="6">
        <v>38581.247534722221</v>
      </c>
      <c r="I8315" s="6">
        <v>38588.368368055555</v>
      </c>
      <c r="J8315" s="10">
        <f>COUNTIF(B8315:B24346,B8315)</f>
        <v>10</v>
      </c>
      <c r="K8315" s="10" t="str">
        <f t="shared" si="130"/>
        <v>Repeat Customer</v>
      </c>
    </row>
    <row r="8316" spans="1:11" x14ac:dyDescent="0.25">
      <c r="A8316" s="3">
        <v>8317</v>
      </c>
      <c r="B8316" s="3">
        <v>306</v>
      </c>
      <c r="C8316" s="3">
        <v>2400</v>
      </c>
      <c r="D8316" s="3">
        <v>2</v>
      </c>
      <c r="E8316" s="3">
        <v>11776</v>
      </c>
      <c r="F8316" s="3">
        <v>0.99</v>
      </c>
      <c r="G8316" s="4">
        <v>38581.435636574075</v>
      </c>
      <c r="H8316" s="6">
        <v>38581.435636574075</v>
      </c>
      <c r="I8316" s="6">
        <v>38584.58494212963</v>
      </c>
      <c r="J8316" s="10">
        <f>COUNTIF(B8316:B24347,B8316)</f>
        <v>9</v>
      </c>
      <c r="K8316" s="10" t="str">
        <f t="shared" si="130"/>
        <v>Repeat Customer</v>
      </c>
    </row>
    <row r="8317" spans="1:11" x14ac:dyDescent="0.25">
      <c r="A8317" s="3">
        <v>8318</v>
      </c>
      <c r="B8317" s="3">
        <v>306</v>
      </c>
      <c r="C8317" s="3">
        <v>1876</v>
      </c>
      <c r="D8317" s="3">
        <v>1</v>
      </c>
      <c r="E8317" s="3">
        <v>12225</v>
      </c>
      <c r="F8317" s="3">
        <v>7.99</v>
      </c>
      <c r="G8317" s="4">
        <v>38582.125127314815</v>
      </c>
      <c r="H8317" s="6">
        <v>38582.125127314815</v>
      </c>
      <c r="I8317" s="6">
        <v>38588.209155092591</v>
      </c>
      <c r="J8317" s="10">
        <f>COUNTIF(B8317:B24348,B8317)</f>
        <v>8</v>
      </c>
      <c r="K8317" s="10" t="str">
        <f t="shared" si="130"/>
        <v>Repeat Customer</v>
      </c>
    </row>
    <row r="8318" spans="1:11" x14ac:dyDescent="0.25">
      <c r="A8318" s="3">
        <v>8319</v>
      </c>
      <c r="B8318" s="3">
        <v>306</v>
      </c>
      <c r="C8318" s="3">
        <v>2929</v>
      </c>
      <c r="D8318" s="3">
        <v>1</v>
      </c>
      <c r="E8318" s="3">
        <v>12989</v>
      </c>
      <c r="F8318" s="3">
        <v>2.99</v>
      </c>
      <c r="G8318" s="4">
        <v>38583.304907407408</v>
      </c>
      <c r="H8318" s="6">
        <v>38583.304907407408</v>
      </c>
      <c r="I8318" s="6">
        <v>38585.456990740742</v>
      </c>
      <c r="J8318" s="10">
        <f>COUNTIF(B8318:B24349,B8318)</f>
        <v>7</v>
      </c>
      <c r="K8318" s="10" t="str">
        <f t="shared" si="130"/>
        <v>Repeat Customer</v>
      </c>
    </row>
    <row r="8319" spans="1:11" x14ac:dyDescent="0.25">
      <c r="A8319" s="3">
        <v>8320</v>
      </c>
      <c r="B8319" s="3">
        <v>306</v>
      </c>
      <c r="C8319" s="3">
        <v>666</v>
      </c>
      <c r="D8319" s="3">
        <v>1</v>
      </c>
      <c r="E8319" s="3">
        <v>13686</v>
      </c>
      <c r="F8319" s="3">
        <v>4.99</v>
      </c>
      <c r="G8319" s="4">
        <v>38584.373240740744</v>
      </c>
      <c r="H8319" s="6">
        <v>38584.373240740744</v>
      </c>
      <c r="I8319" s="6">
        <v>38588.306574074071</v>
      </c>
      <c r="J8319" s="10">
        <f>COUNTIF(B8319:B24350,B8319)</f>
        <v>6</v>
      </c>
      <c r="K8319" s="10" t="str">
        <f t="shared" si="130"/>
        <v>Repeat Customer</v>
      </c>
    </row>
    <row r="8320" spans="1:11" x14ac:dyDescent="0.25">
      <c r="A8320" s="3">
        <v>8321</v>
      </c>
      <c r="B8320" s="3">
        <v>306</v>
      </c>
      <c r="C8320" s="3">
        <v>3861</v>
      </c>
      <c r="D8320" s="3">
        <v>2</v>
      </c>
      <c r="E8320" s="3">
        <v>13725</v>
      </c>
      <c r="F8320" s="3">
        <v>5.99</v>
      </c>
      <c r="G8320" s="4">
        <v>38584.422534722224</v>
      </c>
      <c r="H8320" s="6">
        <v>38584.422534722224</v>
      </c>
      <c r="I8320" s="6">
        <v>38592.286423611113</v>
      </c>
      <c r="J8320" s="10">
        <f>COUNTIF(B8320:B24351,B8320)</f>
        <v>5</v>
      </c>
      <c r="K8320" s="10" t="str">
        <f t="shared" si="130"/>
        <v>Repeat Customer</v>
      </c>
    </row>
    <row r="8321" spans="1:11" x14ac:dyDescent="0.25">
      <c r="A8321" s="3">
        <v>8322</v>
      </c>
      <c r="B8321" s="3">
        <v>306</v>
      </c>
      <c r="C8321" s="3">
        <v>1683</v>
      </c>
      <c r="D8321" s="3">
        <v>1</v>
      </c>
      <c r="E8321" s="3">
        <v>13873</v>
      </c>
      <c r="F8321" s="3">
        <v>0.99</v>
      </c>
      <c r="G8321" s="4">
        <v>38584.6327662037</v>
      </c>
      <c r="H8321" s="6">
        <v>38584.6327662037</v>
      </c>
      <c r="I8321" s="6">
        <v>38586.842488425929</v>
      </c>
      <c r="J8321" s="10">
        <f>COUNTIF(B8321:B24352,B8321)</f>
        <v>4</v>
      </c>
      <c r="K8321" s="10" t="str">
        <f t="shared" si="130"/>
        <v>Repeat Customer</v>
      </c>
    </row>
    <row r="8322" spans="1:11" x14ac:dyDescent="0.25">
      <c r="A8322" s="3">
        <v>8323</v>
      </c>
      <c r="B8322" s="3">
        <v>306</v>
      </c>
      <c r="C8322" s="3">
        <v>3341</v>
      </c>
      <c r="D8322" s="3">
        <v>1</v>
      </c>
      <c r="E8322" s="3">
        <v>13996</v>
      </c>
      <c r="F8322" s="3">
        <v>4.99</v>
      </c>
      <c r="G8322" s="4">
        <v>38584.823414351849</v>
      </c>
      <c r="H8322" s="6">
        <v>38584.823414351849</v>
      </c>
      <c r="I8322" s="6">
        <v>38586.699803240743</v>
      </c>
      <c r="J8322" s="10">
        <f>COUNTIF(B8322:B24353,B8322)</f>
        <v>3</v>
      </c>
      <c r="K8322" s="10" t="str">
        <f t="shared" si="130"/>
        <v>Repeat Customer</v>
      </c>
    </row>
    <row r="8323" spans="1:11" x14ac:dyDescent="0.25">
      <c r="A8323" s="3">
        <v>8324</v>
      </c>
      <c r="B8323" s="3">
        <v>306</v>
      </c>
      <c r="C8323" s="3">
        <v>4539</v>
      </c>
      <c r="D8323" s="3">
        <v>1</v>
      </c>
      <c r="E8323" s="3">
        <v>15457</v>
      </c>
      <c r="F8323" s="3">
        <v>2.99</v>
      </c>
      <c r="G8323" s="4">
        <v>38587.046956018516</v>
      </c>
      <c r="H8323" s="6">
        <v>38587.046956018516</v>
      </c>
      <c r="I8323" s="6">
        <v>38590.82403935185</v>
      </c>
      <c r="J8323" s="10">
        <f>COUNTIF(B8323:B24354,B8323)</f>
        <v>2</v>
      </c>
      <c r="K8323" s="10" t="str">
        <f t="shared" ref="K8323:K8386" si="131">IF(J8323=1,"New Customer","Repeat Customer")</f>
        <v>Repeat Customer</v>
      </c>
    </row>
    <row r="8324" spans="1:11" x14ac:dyDescent="0.25">
      <c r="A8324" s="3">
        <v>8325</v>
      </c>
      <c r="B8324" s="3">
        <v>306</v>
      </c>
      <c r="C8324" s="3">
        <v>2186</v>
      </c>
      <c r="D8324" s="3">
        <v>2</v>
      </c>
      <c r="E8324" s="3">
        <v>15868</v>
      </c>
      <c r="F8324" s="3">
        <v>7.99</v>
      </c>
      <c r="G8324" s="4">
        <v>38587.680023148147</v>
      </c>
      <c r="H8324" s="6">
        <v>38587.680023148147</v>
      </c>
      <c r="I8324" s="6">
        <v>38593.676550925928</v>
      </c>
      <c r="J8324" s="10">
        <f>COUNTIF(B8324:B24355,B8324)</f>
        <v>1</v>
      </c>
      <c r="K8324" s="10" t="str">
        <f t="shared" si="131"/>
        <v>New Customer</v>
      </c>
    </row>
    <row r="8325" spans="1:11" x14ac:dyDescent="0.25">
      <c r="A8325" s="3">
        <v>8326</v>
      </c>
      <c r="B8325" s="3">
        <v>307</v>
      </c>
      <c r="C8325" s="3">
        <v>3516</v>
      </c>
      <c r="D8325" s="3">
        <v>2</v>
      </c>
      <c r="E8325" s="3">
        <v>413</v>
      </c>
      <c r="F8325" s="3">
        <v>4.99</v>
      </c>
      <c r="G8325" s="4">
        <v>38499.615011574075</v>
      </c>
      <c r="H8325" s="6">
        <v>38499.615011574075</v>
      </c>
      <c r="I8325" s="6">
        <v>38506.466400462959</v>
      </c>
      <c r="J8325" s="10">
        <f>COUNTIF(B8325:B24356,B8325)</f>
        <v>30</v>
      </c>
      <c r="K8325" s="10" t="str">
        <f t="shared" si="131"/>
        <v>Repeat Customer</v>
      </c>
    </row>
    <row r="8326" spans="1:11" x14ac:dyDescent="0.25">
      <c r="A8326" s="3">
        <v>8327</v>
      </c>
      <c r="B8326" s="3">
        <v>307</v>
      </c>
      <c r="C8326" s="3">
        <v>4209</v>
      </c>
      <c r="D8326" s="3">
        <v>1</v>
      </c>
      <c r="E8326" s="3">
        <v>535</v>
      </c>
      <c r="F8326" s="3">
        <v>4.99</v>
      </c>
      <c r="G8326" s="4">
        <v>38500.261481481481</v>
      </c>
      <c r="H8326" s="6">
        <v>38500.261481481481</v>
      </c>
      <c r="I8326" s="6">
        <v>38503.117037037038</v>
      </c>
      <c r="J8326" s="10">
        <f>COUNTIF(B8326:B24357,B8326)</f>
        <v>29</v>
      </c>
      <c r="K8326" s="10" t="str">
        <f t="shared" si="131"/>
        <v>Repeat Customer</v>
      </c>
    </row>
    <row r="8327" spans="1:11" x14ac:dyDescent="0.25">
      <c r="A8327" s="3">
        <v>8328</v>
      </c>
      <c r="B8327" s="3">
        <v>307</v>
      </c>
      <c r="C8327" s="3">
        <v>280</v>
      </c>
      <c r="D8327" s="3">
        <v>1</v>
      </c>
      <c r="E8327" s="3">
        <v>614</v>
      </c>
      <c r="F8327" s="3">
        <v>1.99</v>
      </c>
      <c r="G8327" s="4">
        <v>38500.648240740738</v>
      </c>
      <c r="H8327" s="6">
        <v>38500.648240740738</v>
      </c>
      <c r="I8327" s="6">
        <v>38507.519074074073</v>
      </c>
      <c r="J8327" s="10">
        <f>COUNTIF(B8327:B24358,B8327)</f>
        <v>28</v>
      </c>
      <c r="K8327" s="10" t="str">
        <f t="shared" si="131"/>
        <v>Repeat Customer</v>
      </c>
    </row>
    <row r="8328" spans="1:11" x14ac:dyDescent="0.25">
      <c r="A8328" s="3">
        <v>8329</v>
      </c>
      <c r="B8328" s="3">
        <v>307</v>
      </c>
      <c r="C8328" s="3">
        <v>1520</v>
      </c>
      <c r="D8328" s="3">
        <v>1</v>
      </c>
      <c r="E8328" s="3">
        <v>970</v>
      </c>
      <c r="F8328" s="3">
        <v>6.99</v>
      </c>
      <c r="G8328" s="4">
        <v>38502.82671296296</v>
      </c>
      <c r="H8328" s="6">
        <v>38502.82671296296</v>
      </c>
      <c r="I8328" s="6">
        <v>38512.055185185185</v>
      </c>
      <c r="J8328" s="10">
        <f>COUNTIF(B8328:B24359,B8328)</f>
        <v>27</v>
      </c>
      <c r="K8328" s="10" t="str">
        <f t="shared" si="131"/>
        <v>Repeat Customer</v>
      </c>
    </row>
    <row r="8329" spans="1:11" x14ac:dyDescent="0.25">
      <c r="A8329" s="3">
        <v>8330</v>
      </c>
      <c r="B8329" s="3">
        <v>307</v>
      </c>
      <c r="C8329" s="3">
        <v>2665</v>
      </c>
      <c r="D8329" s="3">
        <v>2</v>
      </c>
      <c r="E8329" s="3">
        <v>2152</v>
      </c>
      <c r="F8329" s="3">
        <v>2.99</v>
      </c>
      <c r="G8329" s="4">
        <v>38520.953784722224</v>
      </c>
      <c r="H8329" s="6">
        <v>38520.953784722224</v>
      </c>
      <c r="I8329" s="6">
        <v>38526.805173611108</v>
      </c>
      <c r="J8329" s="10">
        <f>COUNTIF(B8329:B24360,B8329)</f>
        <v>26</v>
      </c>
      <c r="K8329" s="10" t="str">
        <f t="shared" si="131"/>
        <v>Repeat Customer</v>
      </c>
    </row>
    <row r="8330" spans="1:11" x14ac:dyDescent="0.25">
      <c r="A8330" s="3">
        <v>8331</v>
      </c>
      <c r="B8330" s="3">
        <v>307</v>
      </c>
      <c r="C8330" s="3">
        <v>3796</v>
      </c>
      <c r="D8330" s="3">
        <v>1</v>
      </c>
      <c r="E8330" s="3">
        <v>2167</v>
      </c>
      <c r="F8330" s="3">
        <v>0.99</v>
      </c>
      <c r="G8330" s="4">
        <v>38520.994074074071</v>
      </c>
      <c r="H8330" s="6">
        <v>38520.994074074071</v>
      </c>
      <c r="I8330" s="6">
        <v>38524.030185185184</v>
      </c>
      <c r="J8330" s="10">
        <f>COUNTIF(B8330:B24361,B8330)</f>
        <v>25</v>
      </c>
      <c r="K8330" s="10" t="str">
        <f t="shared" si="131"/>
        <v>Repeat Customer</v>
      </c>
    </row>
    <row r="8331" spans="1:11" x14ac:dyDescent="0.25">
      <c r="A8331" s="3">
        <v>8332</v>
      </c>
      <c r="B8331" s="3">
        <v>307</v>
      </c>
      <c r="C8331" s="3">
        <v>3371</v>
      </c>
      <c r="D8331" s="3">
        <v>1</v>
      </c>
      <c r="E8331" s="3">
        <v>2787</v>
      </c>
      <c r="F8331" s="3">
        <v>4.99</v>
      </c>
      <c r="G8331" s="4">
        <v>38522.782638888886</v>
      </c>
      <c r="H8331" s="6">
        <v>38522.782638888886</v>
      </c>
      <c r="I8331" s="6">
        <v>38525.848611111112</v>
      </c>
      <c r="J8331" s="10">
        <f>COUNTIF(B8331:B24362,B8331)</f>
        <v>24</v>
      </c>
      <c r="K8331" s="10" t="str">
        <f t="shared" si="131"/>
        <v>Repeat Customer</v>
      </c>
    </row>
    <row r="8332" spans="1:11" x14ac:dyDescent="0.25">
      <c r="A8332" s="3">
        <v>8333</v>
      </c>
      <c r="B8332" s="3">
        <v>307</v>
      </c>
      <c r="C8332" s="3">
        <v>1391</v>
      </c>
      <c r="D8332" s="3">
        <v>1</v>
      </c>
      <c r="E8332" s="3">
        <v>2881</v>
      </c>
      <c r="F8332" s="3">
        <v>2.99</v>
      </c>
      <c r="G8332" s="4">
        <v>38523.059930555559</v>
      </c>
      <c r="H8332" s="6">
        <v>38523.059930555559</v>
      </c>
      <c r="I8332" s="6">
        <v>38529.987708333334</v>
      </c>
      <c r="J8332" s="10">
        <f>COUNTIF(B8332:B24363,B8332)</f>
        <v>23</v>
      </c>
      <c r="K8332" s="10" t="str">
        <f t="shared" si="131"/>
        <v>Repeat Customer</v>
      </c>
    </row>
    <row r="8333" spans="1:11" x14ac:dyDescent="0.25">
      <c r="A8333" s="3">
        <v>8334</v>
      </c>
      <c r="B8333" s="3">
        <v>307</v>
      </c>
      <c r="C8333" s="3">
        <v>1101</v>
      </c>
      <c r="D8333" s="3">
        <v>2</v>
      </c>
      <c r="E8333" s="3">
        <v>3057</v>
      </c>
      <c r="F8333" s="3">
        <v>5.99</v>
      </c>
      <c r="G8333" s="4">
        <v>38523.557500000003</v>
      </c>
      <c r="H8333" s="6">
        <v>38523.557500000003</v>
      </c>
      <c r="I8333" s="6">
        <v>38529.724166666667</v>
      </c>
      <c r="J8333" s="10">
        <f>COUNTIF(B8333:B24364,B8333)</f>
        <v>22</v>
      </c>
      <c r="K8333" s="10" t="str">
        <f t="shared" si="131"/>
        <v>Repeat Customer</v>
      </c>
    </row>
    <row r="8334" spans="1:11" x14ac:dyDescent="0.25">
      <c r="A8334" s="3">
        <v>8335</v>
      </c>
      <c r="B8334" s="3">
        <v>307</v>
      </c>
      <c r="C8334" s="3">
        <v>287</v>
      </c>
      <c r="D8334" s="3">
        <v>1</v>
      </c>
      <c r="E8334" s="3">
        <v>3209</v>
      </c>
      <c r="F8334" s="3">
        <v>4.99</v>
      </c>
      <c r="G8334" s="4">
        <v>38524.035486111112</v>
      </c>
      <c r="H8334" s="6">
        <v>38524.035486111112</v>
      </c>
      <c r="I8334" s="6">
        <v>38525.909097222226</v>
      </c>
      <c r="J8334" s="10">
        <f>COUNTIF(B8334:B24365,B8334)</f>
        <v>21</v>
      </c>
      <c r="K8334" s="10" t="str">
        <f t="shared" si="131"/>
        <v>Repeat Customer</v>
      </c>
    </row>
    <row r="8335" spans="1:11" x14ac:dyDescent="0.25">
      <c r="A8335" s="3">
        <v>8336</v>
      </c>
      <c r="B8335" s="3">
        <v>307</v>
      </c>
      <c r="C8335" s="3">
        <v>379</v>
      </c>
      <c r="D8335" s="3">
        <v>1</v>
      </c>
      <c r="E8335" s="3">
        <v>3962</v>
      </c>
      <c r="F8335" s="3">
        <v>6.99</v>
      </c>
      <c r="G8335" s="4">
        <v>38539.926215277781</v>
      </c>
      <c r="H8335" s="6">
        <v>38539.926215277781</v>
      </c>
      <c r="I8335" s="6">
        <v>38548.015798611108</v>
      </c>
      <c r="J8335" s="10">
        <f>COUNTIF(B8335:B24366,B8335)</f>
        <v>20</v>
      </c>
      <c r="K8335" s="10" t="str">
        <f t="shared" si="131"/>
        <v>Repeat Customer</v>
      </c>
    </row>
    <row r="8336" spans="1:11" x14ac:dyDescent="0.25">
      <c r="A8336" s="3">
        <v>8337</v>
      </c>
      <c r="B8336" s="3">
        <v>307</v>
      </c>
      <c r="C8336" s="3">
        <v>2096</v>
      </c>
      <c r="D8336" s="3">
        <v>1</v>
      </c>
      <c r="E8336" s="3">
        <v>3985</v>
      </c>
      <c r="F8336" s="3">
        <v>4.99</v>
      </c>
      <c r="G8336" s="4">
        <v>38539.975034722222</v>
      </c>
      <c r="H8336" s="6">
        <v>38539.975034722222</v>
      </c>
      <c r="I8336" s="6">
        <v>38543.013923611114</v>
      </c>
      <c r="J8336" s="10">
        <f>COUNTIF(B8336:B24367,B8336)</f>
        <v>19</v>
      </c>
      <c r="K8336" s="10" t="str">
        <f t="shared" si="131"/>
        <v>Repeat Customer</v>
      </c>
    </row>
    <row r="8337" spans="1:11" x14ac:dyDescent="0.25">
      <c r="A8337" s="3">
        <v>8338</v>
      </c>
      <c r="B8337" s="3">
        <v>307</v>
      </c>
      <c r="C8337" s="3">
        <v>4114</v>
      </c>
      <c r="D8337" s="3">
        <v>1</v>
      </c>
      <c r="E8337" s="3">
        <v>4522</v>
      </c>
      <c r="F8337" s="3">
        <v>2.99</v>
      </c>
      <c r="G8337" s="4">
        <v>38541.127222222225</v>
      </c>
      <c r="H8337" s="6">
        <v>38541.127222222225</v>
      </c>
      <c r="I8337" s="6">
        <v>38543.200833333336</v>
      </c>
      <c r="J8337" s="10">
        <f>COUNTIF(B8337:B24368,B8337)</f>
        <v>18</v>
      </c>
      <c r="K8337" s="10" t="str">
        <f t="shared" si="131"/>
        <v>Repeat Customer</v>
      </c>
    </row>
    <row r="8338" spans="1:11" x14ac:dyDescent="0.25">
      <c r="A8338" s="3">
        <v>8339</v>
      </c>
      <c r="B8338" s="3">
        <v>307</v>
      </c>
      <c r="C8338" s="3">
        <v>1157</v>
      </c>
      <c r="D8338" s="3">
        <v>1</v>
      </c>
      <c r="E8338" s="3">
        <v>4868</v>
      </c>
      <c r="F8338" s="3">
        <v>4.99</v>
      </c>
      <c r="G8338" s="4">
        <v>38541.80127314815</v>
      </c>
      <c r="H8338" s="6">
        <v>38541.80127314815</v>
      </c>
      <c r="I8338" s="6">
        <v>38547.874884259261</v>
      </c>
      <c r="J8338" s="10">
        <f>COUNTIF(B8338:B24369,B8338)</f>
        <v>17</v>
      </c>
      <c r="K8338" s="10" t="str">
        <f t="shared" si="131"/>
        <v>Repeat Customer</v>
      </c>
    </row>
    <row r="8339" spans="1:11" x14ac:dyDescent="0.25">
      <c r="A8339" s="3">
        <v>8340</v>
      </c>
      <c r="B8339" s="3">
        <v>307</v>
      </c>
      <c r="C8339" s="3">
        <v>3288</v>
      </c>
      <c r="D8339" s="3">
        <v>1</v>
      </c>
      <c r="E8339" s="3">
        <v>5871</v>
      </c>
      <c r="F8339" s="3">
        <v>3.99</v>
      </c>
      <c r="G8339" s="4">
        <v>38543.782037037039</v>
      </c>
      <c r="H8339" s="6">
        <v>38543.782037037039</v>
      </c>
      <c r="I8339" s="6">
        <v>38549.73064814815</v>
      </c>
      <c r="J8339" s="10">
        <f>COUNTIF(B8339:B24370,B8339)</f>
        <v>16</v>
      </c>
      <c r="K8339" s="10" t="str">
        <f t="shared" si="131"/>
        <v>Repeat Customer</v>
      </c>
    </row>
    <row r="8340" spans="1:11" x14ac:dyDescent="0.25">
      <c r="A8340" s="3">
        <v>8341</v>
      </c>
      <c r="B8340" s="3">
        <v>307</v>
      </c>
      <c r="C8340" s="3">
        <v>2439</v>
      </c>
      <c r="D8340" s="3">
        <v>2</v>
      </c>
      <c r="E8340" s="3">
        <v>6125</v>
      </c>
      <c r="F8340" s="3">
        <v>6.99</v>
      </c>
      <c r="G8340" s="4">
        <v>38544.335821759261</v>
      </c>
      <c r="H8340" s="6">
        <v>38544.335821759261</v>
      </c>
      <c r="I8340" s="6">
        <v>38551.532349537039</v>
      </c>
      <c r="J8340" s="10">
        <f>COUNTIF(B8340:B24371,B8340)</f>
        <v>15</v>
      </c>
      <c r="K8340" s="10" t="str">
        <f t="shared" si="131"/>
        <v>Repeat Customer</v>
      </c>
    </row>
    <row r="8341" spans="1:11" x14ac:dyDescent="0.25">
      <c r="A8341" s="3">
        <v>8342</v>
      </c>
      <c r="B8341" s="3">
        <v>307</v>
      </c>
      <c r="C8341" s="3">
        <v>480</v>
      </c>
      <c r="D8341" s="3">
        <v>1</v>
      </c>
      <c r="E8341" s="3">
        <v>6256</v>
      </c>
      <c r="F8341" s="3">
        <v>0.99</v>
      </c>
      <c r="G8341" s="4">
        <v>38544.638449074075</v>
      </c>
      <c r="H8341" s="6">
        <v>38544.638449074075</v>
      </c>
      <c r="I8341" s="6">
        <v>38546.530115740738</v>
      </c>
      <c r="J8341" s="10">
        <f>COUNTIF(B8341:B24372,B8341)</f>
        <v>14</v>
      </c>
      <c r="K8341" s="10" t="str">
        <f t="shared" si="131"/>
        <v>Repeat Customer</v>
      </c>
    </row>
    <row r="8342" spans="1:11" x14ac:dyDescent="0.25">
      <c r="A8342" s="3">
        <v>8343</v>
      </c>
      <c r="B8342" s="3">
        <v>307</v>
      </c>
      <c r="C8342" s="3">
        <v>319</v>
      </c>
      <c r="D8342" s="3">
        <v>1</v>
      </c>
      <c r="E8342" s="3">
        <v>6991</v>
      </c>
      <c r="F8342" s="3">
        <v>10.99</v>
      </c>
      <c r="G8342" s="4">
        <v>38560.043819444443</v>
      </c>
      <c r="H8342" s="6">
        <v>38560.043819444443</v>
      </c>
      <c r="I8342" s="6">
        <v>38569.179236111115</v>
      </c>
      <c r="J8342" s="10">
        <f>COUNTIF(B8342:B24373,B8342)</f>
        <v>13</v>
      </c>
      <c r="K8342" s="10" t="str">
        <f t="shared" si="131"/>
        <v>Repeat Customer</v>
      </c>
    </row>
    <row r="8343" spans="1:11" x14ac:dyDescent="0.25">
      <c r="A8343" s="3">
        <v>8344</v>
      </c>
      <c r="B8343" s="3">
        <v>307</v>
      </c>
      <c r="C8343" s="3">
        <v>3417</v>
      </c>
      <c r="D8343" s="3">
        <v>1</v>
      </c>
      <c r="E8343" s="3">
        <v>7536</v>
      </c>
      <c r="F8343" s="3">
        <v>2.99</v>
      </c>
      <c r="G8343" s="4">
        <v>38560.898715277777</v>
      </c>
      <c r="H8343" s="6">
        <v>38560.898715277777</v>
      </c>
      <c r="I8343" s="6">
        <v>38566.143159722225</v>
      </c>
      <c r="J8343" s="10">
        <f>COUNTIF(B8343:B24374,B8343)</f>
        <v>12</v>
      </c>
      <c r="K8343" s="10" t="str">
        <f t="shared" si="131"/>
        <v>Repeat Customer</v>
      </c>
    </row>
    <row r="8344" spans="1:11" x14ac:dyDescent="0.25">
      <c r="A8344" s="3">
        <v>8345</v>
      </c>
      <c r="B8344" s="3">
        <v>307</v>
      </c>
      <c r="C8344" s="3">
        <v>409</v>
      </c>
      <c r="D8344" s="3">
        <v>1</v>
      </c>
      <c r="E8344" s="3">
        <v>7760</v>
      </c>
      <c r="F8344" s="3">
        <v>3.99</v>
      </c>
      <c r="G8344" s="4">
        <v>38561.27065972222</v>
      </c>
      <c r="H8344" s="6">
        <v>38561.27065972222</v>
      </c>
      <c r="I8344" s="6">
        <v>38567.067187499997</v>
      </c>
      <c r="J8344" s="10">
        <f>COUNTIF(B8344:B24375,B8344)</f>
        <v>11</v>
      </c>
      <c r="K8344" s="10" t="str">
        <f t="shared" si="131"/>
        <v>Repeat Customer</v>
      </c>
    </row>
    <row r="8345" spans="1:11" x14ac:dyDescent="0.25">
      <c r="A8345" s="3">
        <v>8346</v>
      </c>
      <c r="B8345" s="3">
        <v>307</v>
      </c>
      <c r="C8345" s="3">
        <v>2652</v>
      </c>
      <c r="D8345" s="3">
        <v>1</v>
      </c>
      <c r="E8345" s="3">
        <v>7929</v>
      </c>
      <c r="F8345" s="3">
        <v>0.99</v>
      </c>
      <c r="G8345" s="4">
        <v>38561.511574074073</v>
      </c>
      <c r="H8345" s="6">
        <v>38561.511574074073</v>
      </c>
      <c r="I8345" s="6">
        <v>38564.548379629632</v>
      </c>
      <c r="J8345" s="10">
        <f>COUNTIF(B8345:B24376,B8345)</f>
        <v>10</v>
      </c>
      <c r="K8345" s="10" t="str">
        <f t="shared" si="131"/>
        <v>Repeat Customer</v>
      </c>
    </row>
    <row r="8346" spans="1:11" x14ac:dyDescent="0.25">
      <c r="A8346" s="3">
        <v>8347</v>
      </c>
      <c r="B8346" s="3">
        <v>307</v>
      </c>
      <c r="C8346" s="3">
        <v>556</v>
      </c>
      <c r="D8346" s="3">
        <v>1</v>
      </c>
      <c r="E8346" s="3">
        <v>8647</v>
      </c>
      <c r="F8346" s="3">
        <v>6.99</v>
      </c>
      <c r="G8346" s="4">
        <v>38562.620127314818</v>
      </c>
      <c r="H8346" s="6">
        <v>38562.620127314818</v>
      </c>
      <c r="I8346" s="6">
        <v>38570.465266203704</v>
      </c>
      <c r="J8346" s="10">
        <f>COUNTIF(B8346:B24377,B8346)</f>
        <v>9</v>
      </c>
      <c r="K8346" s="10" t="str">
        <f t="shared" si="131"/>
        <v>Repeat Customer</v>
      </c>
    </row>
    <row r="8347" spans="1:11" x14ac:dyDescent="0.25">
      <c r="A8347" s="3">
        <v>8348</v>
      </c>
      <c r="B8347" s="3">
        <v>307</v>
      </c>
      <c r="C8347" s="3">
        <v>4193</v>
      </c>
      <c r="D8347" s="3">
        <v>1</v>
      </c>
      <c r="E8347" s="3">
        <v>10135</v>
      </c>
      <c r="F8347" s="3">
        <v>4.99</v>
      </c>
      <c r="G8347" s="4">
        <v>38564.914953703701</v>
      </c>
      <c r="H8347" s="6">
        <v>38564.914953703701</v>
      </c>
      <c r="I8347" s="6">
        <v>38569.933009259257</v>
      </c>
      <c r="J8347" s="10">
        <f>COUNTIF(B8347:B24378,B8347)</f>
        <v>8</v>
      </c>
      <c r="K8347" s="10" t="str">
        <f t="shared" si="131"/>
        <v>Repeat Customer</v>
      </c>
    </row>
    <row r="8348" spans="1:11" x14ac:dyDescent="0.25">
      <c r="A8348" s="3">
        <v>8349</v>
      </c>
      <c r="B8348" s="3">
        <v>307</v>
      </c>
      <c r="C8348" s="3">
        <v>4351</v>
      </c>
      <c r="D8348" s="3">
        <v>1</v>
      </c>
      <c r="E8348" s="3">
        <v>10374</v>
      </c>
      <c r="F8348" s="3">
        <v>0.99</v>
      </c>
      <c r="G8348" s="4">
        <v>38565.26767361111</v>
      </c>
      <c r="H8348" s="6">
        <v>38565.26767361111</v>
      </c>
      <c r="I8348" s="6">
        <v>38571.239201388889</v>
      </c>
      <c r="J8348" s="10">
        <f>COUNTIF(B8348:B24379,B8348)</f>
        <v>7</v>
      </c>
      <c r="K8348" s="10" t="str">
        <f t="shared" si="131"/>
        <v>Repeat Customer</v>
      </c>
    </row>
    <row r="8349" spans="1:11" x14ac:dyDescent="0.25">
      <c r="A8349" s="3">
        <v>8350</v>
      </c>
      <c r="B8349" s="3">
        <v>307</v>
      </c>
      <c r="C8349" s="3">
        <v>446</v>
      </c>
      <c r="D8349" s="3">
        <v>1</v>
      </c>
      <c r="E8349" s="3">
        <v>10745</v>
      </c>
      <c r="F8349" s="3">
        <v>2.99</v>
      </c>
      <c r="G8349" s="4">
        <v>38565.831319444442</v>
      </c>
      <c r="H8349" s="6">
        <v>38565.831319444442</v>
      </c>
      <c r="I8349" s="6">
        <v>38571.752847222226</v>
      </c>
      <c r="J8349" s="10">
        <f>COUNTIF(B8349:B24380,B8349)</f>
        <v>6</v>
      </c>
      <c r="K8349" s="10" t="str">
        <f t="shared" si="131"/>
        <v>Repeat Customer</v>
      </c>
    </row>
    <row r="8350" spans="1:11" x14ac:dyDescent="0.25">
      <c r="A8350" s="3">
        <v>8351</v>
      </c>
      <c r="B8350" s="3">
        <v>307</v>
      </c>
      <c r="C8350" s="3">
        <v>268</v>
      </c>
      <c r="D8350" s="3">
        <v>1</v>
      </c>
      <c r="E8350" s="3">
        <v>11491</v>
      </c>
      <c r="F8350" s="3">
        <v>7.99</v>
      </c>
      <c r="G8350" s="4">
        <v>38566.947800925926</v>
      </c>
      <c r="H8350" s="6">
        <v>38566.947800925926</v>
      </c>
      <c r="I8350" s="6">
        <v>38575.080439814818</v>
      </c>
      <c r="J8350" s="10">
        <f>COUNTIF(B8350:B24381,B8350)</f>
        <v>5</v>
      </c>
      <c r="K8350" s="10" t="str">
        <f t="shared" si="131"/>
        <v>Repeat Customer</v>
      </c>
    </row>
    <row r="8351" spans="1:11" x14ac:dyDescent="0.25">
      <c r="A8351" s="3">
        <v>8352</v>
      </c>
      <c r="B8351" s="3">
        <v>307</v>
      </c>
      <c r="C8351" s="3">
        <v>1507</v>
      </c>
      <c r="D8351" s="3">
        <v>2</v>
      </c>
      <c r="E8351" s="3">
        <v>12391</v>
      </c>
      <c r="F8351" s="3">
        <v>4.99</v>
      </c>
      <c r="G8351" s="4">
        <v>38582.370057870372</v>
      </c>
      <c r="H8351" s="6">
        <v>38582.370057870372</v>
      </c>
      <c r="I8351" s="6">
        <v>38586.511030092595</v>
      </c>
      <c r="J8351" s="10">
        <f>COUNTIF(B8351:B24382,B8351)</f>
        <v>4</v>
      </c>
      <c r="K8351" s="10" t="str">
        <f t="shared" si="131"/>
        <v>Repeat Customer</v>
      </c>
    </row>
    <row r="8352" spans="1:11" x14ac:dyDescent="0.25">
      <c r="A8352" s="3">
        <v>8353</v>
      </c>
      <c r="B8352" s="3">
        <v>307</v>
      </c>
      <c r="C8352" s="3">
        <v>4136</v>
      </c>
      <c r="D8352" s="3">
        <v>2</v>
      </c>
      <c r="E8352" s="3">
        <v>13365</v>
      </c>
      <c r="F8352" s="3">
        <v>6.99</v>
      </c>
      <c r="G8352" s="4">
        <v>38583.883761574078</v>
      </c>
      <c r="H8352" s="6">
        <v>38583.883761574078</v>
      </c>
      <c r="I8352" s="6">
        <v>38589.830983796295</v>
      </c>
      <c r="J8352" s="10">
        <f>COUNTIF(B8352:B24383,B8352)</f>
        <v>3</v>
      </c>
      <c r="K8352" s="10" t="str">
        <f t="shared" si="131"/>
        <v>Repeat Customer</v>
      </c>
    </row>
    <row r="8353" spans="1:11" x14ac:dyDescent="0.25">
      <c r="A8353" s="3">
        <v>8354</v>
      </c>
      <c r="B8353" s="3">
        <v>307</v>
      </c>
      <c r="C8353" s="3">
        <v>1244</v>
      </c>
      <c r="D8353" s="3">
        <v>1</v>
      </c>
      <c r="E8353" s="3">
        <v>14231</v>
      </c>
      <c r="F8353" s="3">
        <v>0.99</v>
      </c>
      <c r="G8353" s="4">
        <v>38585.211504629631</v>
      </c>
      <c r="H8353" s="6">
        <v>38585.211504629631</v>
      </c>
      <c r="I8353" s="6">
        <v>38587.207337962966</v>
      </c>
      <c r="J8353" s="10">
        <f>COUNTIF(B8353:B24384,B8353)</f>
        <v>2</v>
      </c>
      <c r="K8353" s="10" t="str">
        <f t="shared" si="131"/>
        <v>Repeat Customer</v>
      </c>
    </row>
    <row r="8354" spans="1:11" x14ac:dyDescent="0.25">
      <c r="A8354" s="3">
        <v>8355</v>
      </c>
      <c r="B8354" s="3">
        <v>307</v>
      </c>
      <c r="C8354" s="3">
        <v>3940</v>
      </c>
      <c r="D8354" s="3">
        <v>2</v>
      </c>
      <c r="E8354" s="3">
        <v>15515</v>
      </c>
      <c r="F8354" s="3">
        <v>4.99</v>
      </c>
      <c r="G8354" s="4">
        <v>38587.127696759257</v>
      </c>
      <c r="H8354" s="6">
        <v>38587.127696759257</v>
      </c>
      <c r="I8354" s="6">
        <v>38589.352696759262</v>
      </c>
      <c r="J8354" s="10">
        <f>COUNTIF(B8354:B24385,B8354)</f>
        <v>1</v>
      </c>
      <c r="K8354" s="10" t="str">
        <f t="shared" si="131"/>
        <v>New Customer</v>
      </c>
    </row>
    <row r="8355" spans="1:11" x14ac:dyDescent="0.25">
      <c r="A8355" s="3">
        <v>8356</v>
      </c>
      <c r="B8355" s="3">
        <v>308</v>
      </c>
      <c r="C8355" s="3">
        <v>4231</v>
      </c>
      <c r="D8355" s="3">
        <v>2</v>
      </c>
      <c r="E8355" s="3">
        <v>589</v>
      </c>
      <c r="F8355" s="3">
        <v>3.99</v>
      </c>
      <c r="G8355" s="4">
        <v>38500.519328703704</v>
      </c>
      <c r="H8355" s="6">
        <v>38500.519328703704</v>
      </c>
      <c r="I8355" s="6">
        <v>38506.302662037036</v>
      </c>
      <c r="J8355" s="10">
        <f>COUNTIF(B8355:B24386,B8355)</f>
        <v>25</v>
      </c>
      <c r="K8355" s="10" t="str">
        <f t="shared" si="131"/>
        <v>Repeat Customer</v>
      </c>
    </row>
    <row r="8356" spans="1:11" x14ac:dyDescent="0.25">
      <c r="A8356" s="3">
        <v>8357</v>
      </c>
      <c r="B8356" s="3">
        <v>308</v>
      </c>
      <c r="C8356" s="3">
        <v>2582</v>
      </c>
      <c r="D8356" s="3">
        <v>1</v>
      </c>
      <c r="E8356" s="3">
        <v>2037</v>
      </c>
      <c r="F8356" s="3">
        <v>0.99</v>
      </c>
      <c r="G8356" s="4">
        <v>38520.579398148147</v>
      </c>
      <c r="H8356" s="6">
        <v>38520.579398148147</v>
      </c>
      <c r="I8356" s="6">
        <v>38523.617592592593</v>
      </c>
      <c r="J8356" s="10">
        <f>COUNTIF(B8356:B24387,B8356)</f>
        <v>24</v>
      </c>
      <c r="K8356" s="10" t="str">
        <f t="shared" si="131"/>
        <v>Repeat Customer</v>
      </c>
    </row>
    <row r="8357" spans="1:11" x14ac:dyDescent="0.25">
      <c r="A8357" s="3">
        <v>8358</v>
      </c>
      <c r="B8357" s="3">
        <v>308</v>
      </c>
      <c r="C8357" s="3">
        <v>2205</v>
      </c>
      <c r="D8357" s="3">
        <v>1</v>
      </c>
      <c r="E8357" s="3">
        <v>2094</v>
      </c>
      <c r="F8357" s="3">
        <v>0.99</v>
      </c>
      <c r="G8357" s="4">
        <v>38520.763148148151</v>
      </c>
      <c r="H8357" s="6">
        <v>38520.763148148151</v>
      </c>
      <c r="I8357" s="6">
        <v>38521.817314814813</v>
      </c>
      <c r="J8357" s="10">
        <f>COUNTIF(B8357:B24388,B8357)</f>
        <v>23</v>
      </c>
      <c r="K8357" s="10" t="str">
        <f t="shared" si="131"/>
        <v>Repeat Customer</v>
      </c>
    </row>
    <row r="8358" spans="1:11" x14ac:dyDescent="0.25">
      <c r="A8358" s="3">
        <v>8359</v>
      </c>
      <c r="B8358" s="3">
        <v>308</v>
      </c>
      <c r="C8358" s="3">
        <v>802</v>
      </c>
      <c r="D8358" s="3">
        <v>2</v>
      </c>
      <c r="E8358" s="3">
        <v>2168</v>
      </c>
      <c r="F8358" s="3">
        <v>4.99</v>
      </c>
      <c r="G8358" s="4">
        <v>38520.995416666665</v>
      </c>
      <c r="H8358" s="6">
        <v>38520.995416666665</v>
      </c>
      <c r="I8358" s="6">
        <v>38523.049583333333</v>
      </c>
      <c r="J8358" s="10">
        <f>COUNTIF(B8358:B24389,B8358)</f>
        <v>22</v>
      </c>
      <c r="K8358" s="10" t="str">
        <f t="shared" si="131"/>
        <v>Repeat Customer</v>
      </c>
    </row>
    <row r="8359" spans="1:11" x14ac:dyDescent="0.25">
      <c r="A8359" s="3">
        <v>8360</v>
      </c>
      <c r="B8359" s="3">
        <v>308</v>
      </c>
      <c r="C8359" s="3">
        <v>2575</v>
      </c>
      <c r="D8359" s="3">
        <v>1</v>
      </c>
      <c r="E8359" s="3">
        <v>2346</v>
      </c>
      <c r="F8359" s="3">
        <v>7.99</v>
      </c>
      <c r="G8359" s="4">
        <v>38521.505740740744</v>
      </c>
      <c r="H8359" s="6">
        <v>38521.505740740744</v>
      </c>
      <c r="I8359" s="6">
        <v>38530.626574074071</v>
      </c>
      <c r="J8359" s="10">
        <f>COUNTIF(B8359:B24390,B8359)</f>
        <v>21</v>
      </c>
      <c r="K8359" s="10" t="str">
        <f t="shared" si="131"/>
        <v>Repeat Customer</v>
      </c>
    </row>
    <row r="8360" spans="1:11" x14ac:dyDescent="0.25">
      <c r="A8360" s="3">
        <v>8361</v>
      </c>
      <c r="B8360" s="3">
        <v>308</v>
      </c>
      <c r="C8360" s="3">
        <v>1642</v>
      </c>
      <c r="D8360" s="3">
        <v>2</v>
      </c>
      <c r="E8360" s="3">
        <v>2448</v>
      </c>
      <c r="F8360" s="3">
        <v>4.99</v>
      </c>
      <c r="G8360" s="4">
        <v>38521.801215277781</v>
      </c>
      <c r="H8360" s="6">
        <v>38521.801215277781</v>
      </c>
      <c r="I8360" s="6">
        <v>38530.613715277781</v>
      </c>
      <c r="J8360" s="10">
        <f>COUNTIF(B8360:B24391,B8360)</f>
        <v>20</v>
      </c>
      <c r="K8360" s="10" t="str">
        <f t="shared" si="131"/>
        <v>Repeat Customer</v>
      </c>
    </row>
    <row r="8361" spans="1:11" x14ac:dyDescent="0.25">
      <c r="A8361" s="3">
        <v>8362</v>
      </c>
      <c r="B8361" s="3">
        <v>308</v>
      </c>
      <c r="C8361" s="3">
        <v>2790</v>
      </c>
      <c r="D8361" s="3">
        <v>1</v>
      </c>
      <c r="E8361" s="3">
        <v>4002</v>
      </c>
      <c r="F8361" s="3">
        <v>3.99</v>
      </c>
      <c r="G8361" s="4">
        <v>38540.00576388889</v>
      </c>
      <c r="H8361" s="6">
        <v>38540.00576388889</v>
      </c>
      <c r="I8361" s="6">
        <v>38547.062013888892</v>
      </c>
      <c r="J8361" s="10">
        <f>COUNTIF(B8361:B24392,B8361)</f>
        <v>19</v>
      </c>
      <c r="K8361" s="10" t="str">
        <f t="shared" si="131"/>
        <v>Repeat Customer</v>
      </c>
    </row>
    <row r="8362" spans="1:11" x14ac:dyDescent="0.25">
      <c r="A8362" s="3">
        <v>8363</v>
      </c>
      <c r="B8362" s="3">
        <v>308</v>
      </c>
      <c r="C8362" s="3">
        <v>511</v>
      </c>
      <c r="D8362" s="3">
        <v>1</v>
      </c>
      <c r="E8362" s="3">
        <v>4285</v>
      </c>
      <c r="F8362" s="3">
        <v>8.99</v>
      </c>
      <c r="G8362" s="4">
        <v>38540.649016203701</v>
      </c>
      <c r="H8362" s="6">
        <v>38540.649016203701</v>
      </c>
      <c r="I8362" s="6">
        <v>38548.405266203707</v>
      </c>
      <c r="J8362" s="10">
        <f>COUNTIF(B8362:B24393,B8362)</f>
        <v>18</v>
      </c>
      <c r="K8362" s="10" t="str">
        <f t="shared" si="131"/>
        <v>Repeat Customer</v>
      </c>
    </row>
    <row r="8363" spans="1:11" x14ac:dyDescent="0.25">
      <c r="A8363" s="3">
        <v>8364</v>
      </c>
      <c r="B8363" s="3">
        <v>308</v>
      </c>
      <c r="C8363" s="3">
        <v>1629</v>
      </c>
      <c r="D8363" s="3">
        <v>1</v>
      </c>
      <c r="E8363" s="3">
        <v>5946</v>
      </c>
      <c r="F8363" s="3">
        <v>2.99</v>
      </c>
      <c r="G8363" s="4">
        <v>38543.956585648149</v>
      </c>
      <c r="H8363" s="6">
        <v>38543.956585648149</v>
      </c>
      <c r="I8363" s="6">
        <v>38545.005891203706</v>
      </c>
      <c r="J8363" s="10">
        <f>COUNTIF(B8363:B24394,B8363)</f>
        <v>17</v>
      </c>
      <c r="K8363" s="10" t="str">
        <f t="shared" si="131"/>
        <v>Repeat Customer</v>
      </c>
    </row>
    <row r="8364" spans="1:11" x14ac:dyDescent="0.25">
      <c r="A8364" s="3">
        <v>8365</v>
      </c>
      <c r="B8364" s="3">
        <v>308</v>
      </c>
      <c r="C8364" s="3">
        <v>4353</v>
      </c>
      <c r="D8364" s="3">
        <v>2</v>
      </c>
      <c r="E8364" s="3">
        <v>8869</v>
      </c>
      <c r="F8364" s="3">
        <v>0.99</v>
      </c>
      <c r="G8364" s="4">
        <v>38563.004537037035</v>
      </c>
      <c r="H8364" s="6">
        <v>38563.004537037035</v>
      </c>
      <c r="I8364" s="6">
        <v>38564.867731481485</v>
      </c>
      <c r="J8364" s="10">
        <f>COUNTIF(B8364:B24395,B8364)</f>
        <v>16</v>
      </c>
      <c r="K8364" s="10" t="str">
        <f t="shared" si="131"/>
        <v>Repeat Customer</v>
      </c>
    </row>
    <row r="8365" spans="1:11" x14ac:dyDescent="0.25">
      <c r="A8365" s="3">
        <v>8366</v>
      </c>
      <c r="B8365" s="3">
        <v>308</v>
      </c>
      <c r="C8365" s="3">
        <v>3461</v>
      </c>
      <c r="D8365" s="3">
        <v>1</v>
      </c>
      <c r="E8365" s="3">
        <v>9479</v>
      </c>
      <c r="F8365" s="3">
        <v>2.99</v>
      </c>
      <c r="G8365" s="4">
        <v>38563.973715277774</v>
      </c>
      <c r="H8365" s="6">
        <v>38563.973715277774</v>
      </c>
      <c r="I8365" s="6">
        <v>38564.93482638889</v>
      </c>
      <c r="J8365" s="10">
        <f>COUNTIF(B8365:B24396,B8365)</f>
        <v>15</v>
      </c>
      <c r="K8365" s="10" t="str">
        <f t="shared" si="131"/>
        <v>Repeat Customer</v>
      </c>
    </row>
    <row r="8366" spans="1:11" x14ac:dyDescent="0.25">
      <c r="A8366" s="3">
        <v>8367</v>
      </c>
      <c r="B8366" s="3">
        <v>308</v>
      </c>
      <c r="C8366" s="3">
        <v>1459</v>
      </c>
      <c r="D8366" s="3">
        <v>1</v>
      </c>
      <c r="E8366" s="3">
        <v>9746</v>
      </c>
      <c r="F8366" s="3">
        <v>7.99</v>
      </c>
      <c r="G8366" s="4">
        <v>38564.386666666665</v>
      </c>
      <c r="H8366" s="6">
        <v>38564.386666666665</v>
      </c>
      <c r="I8366" s="6">
        <v>38571.275555555556</v>
      </c>
      <c r="J8366" s="10">
        <f>COUNTIF(B8366:B24397,B8366)</f>
        <v>14</v>
      </c>
      <c r="K8366" s="10" t="str">
        <f t="shared" si="131"/>
        <v>Repeat Customer</v>
      </c>
    </row>
    <row r="8367" spans="1:11" x14ac:dyDescent="0.25">
      <c r="A8367" s="3">
        <v>8368</v>
      </c>
      <c r="B8367" s="3">
        <v>308</v>
      </c>
      <c r="C8367" s="3">
        <v>3660</v>
      </c>
      <c r="D8367" s="3">
        <v>1</v>
      </c>
      <c r="E8367" s="3">
        <v>10571</v>
      </c>
      <c r="F8367" s="3">
        <v>2.99</v>
      </c>
      <c r="G8367" s="4">
        <v>38565.559374999997</v>
      </c>
      <c r="H8367" s="6">
        <v>38565.559374999997</v>
      </c>
      <c r="I8367" s="6">
        <v>38566.696875000001</v>
      </c>
      <c r="J8367" s="10">
        <f>COUNTIF(B8367:B24398,B8367)</f>
        <v>13</v>
      </c>
      <c r="K8367" s="10" t="str">
        <f t="shared" si="131"/>
        <v>Repeat Customer</v>
      </c>
    </row>
    <row r="8368" spans="1:11" x14ac:dyDescent="0.25">
      <c r="A8368" s="3">
        <v>8369</v>
      </c>
      <c r="B8368" s="3">
        <v>308</v>
      </c>
      <c r="C8368" s="3">
        <v>1731</v>
      </c>
      <c r="D8368" s="3">
        <v>2</v>
      </c>
      <c r="E8368" s="3">
        <v>10797</v>
      </c>
      <c r="F8368" s="3">
        <v>0.99</v>
      </c>
      <c r="G8368" s="4">
        <v>38565.918645833335</v>
      </c>
      <c r="H8368" s="6">
        <v>38565.918645833335</v>
      </c>
      <c r="I8368" s="6">
        <v>38567.963784722226</v>
      </c>
      <c r="J8368" s="10">
        <f>COUNTIF(B8368:B24399,B8368)</f>
        <v>12</v>
      </c>
      <c r="K8368" s="10" t="str">
        <f t="shared" si="131"/>
        <v>Repeat Customer</v>
      </c>
    </row>
    <row r="8369" spans="1:11" x14ac:dyDescent="0.25">
      <c r="A8369" s="3">
        <v>8370</v>
      </c>
      <c r="B8369" s="3">
        <v>308</v>
      </c>
      <c r="C8369" s="3">
        <v>983</v>
      </c>
      <c r="D8369" s="3">
        <v>1</v>
      </c>
      <c r="E8369" s="3">
        <v>10819</v>
      </c>
      <c r="F8369" s="3">
        <v>4.99</v>
      </c>
      <c r="G8369" s="4">
        <v>38565.9534375</v>
      </c>
      <c r="H8369" s="6">
        <v>38565.9534375</v>
      </c>
      <c r="I8369" s="6">
        <v>38570.006215277775</v>
      </c>
      <c r="J8369" s="10">
        <f>COUNTIF(B8369:B24400,B8369)</f>
        <v>11</v>
      </c>
      <c r="K8369" s="10" t="str">
        <f t="shared" si="131"/>
        <v>Repeat Customer</v>
      </c>
    </row>
    <row r="8370" spans="1:11" x14ac:dyDescent="0.25">
      <c r="A8370" s="3">
        <v>8371</v>
      </c>
      <c r="B8370" s="3">
        <v>308</v>
      </c>
      <c r="C8370" s="3">
        <v>4311</v>
      </c>
      <c r="D8370" s="3">
        <v>1</v>
      </c>
      <c r="E8370" s="3">
        <v>11765</v>
      </c>
      <c r="F8370" s="3">
        <v>2.99</v>
      </c>
      <c r="G8370" s="4">
        <v>38581.413518518515</v>
      </c>
      <c r="H8370" s="6">
        <v>38581.413518518515</v>
      </c>
      <c r="I8370" s="6">
        <v>38583.662129629629</v>
      </c>
      <c r="J8370" s="10">
        <f>COUNTIF(B8370:B24401,B8370)</f>
        <v>10</v>
      </c>
      <c r="K8370" s="10" t="str">
        <f t="shared" si="131"/>
        <v>Repeat Customer</v>
      </c>
    </row>
    <row r="8371" spans="1:11" x14ac:dyDescent="0.25">
      <c r="A8371" s="3">
        <v>8372</v>
      </c>
      <c r="B8371" s="3">
        <v>308</v>
      </c>
      <c r="C8371" s="3">
        <v>1282</v>
      </c>
      <c r="D8371" s="3">
        <v>1</v>
      </c>
      <c r="E8371" s="3">
        <v>11972</v>
      </c>
      <c r="F8371" s="3">
        <v>4.99</v>
      </c>
      <c r="G8371" s="4">
        <v>38581.747060185182</v>
      </c>
      <c r="H8371" s="6">
        <v>38581.747060185182</v>
      </c>
      <c r="I8371" s="6">
        <v>38586.647060185183</v>
      </c>
      <c r="J8371" s="10">
        <f>COUNTIF(B8371:B24402,B8371)</f>
        <v>9</v>
      </c>
      <c r="K8371" s="10" t="str">
        <f t="shared" si="131"/>
        <v>Repeat Customer</v>
      </c>
    </row>
    <row r="8372" spans="1:11" x14ac:dyDescent="0.25">
      <c r="A8372" s="3">
        <v>8373</v>
      </c>
      <c r="B8372" s="3">
        <v>308</v>
      </c>
      <c r="C8372" s="3">
        <v>2931</v>
      </c>
      <c r="D8372" s="3">
        <v>2</v>
      </c>
      <c r="E8372" s="3">
        <v>12567</v>
      </c>
      <c r="F8372" s="3">
        <v>3.99</v>
      </c>
      <c r="G8372" s="4">
        <v>38582.635138888887</v>
      </c>
      <c r="H8372" s="6">
        <v>38582.635138888887</v>
      </c>
      <c r="I8372" s="6">
        <v>38590.789305555554</v>
      </c>
      <c r="J8372" s="10">
        <f>COUNTIF(B8372:B24403,B8372)</f>
        <v>8</v>
      </c>
      <c r="K8372" s="10" t="str">
        <f t="shared" si="131"/>
        <v>Repeat Customer</v>
      </c>
    </row>
    <row r="8373" spans="1:11" x14ac:dyDescent="0.25">
      <c r="A8373" s="3">
        <v>8374</v>
      </c>
      <c r="B8373" s="3">
        <v>308</v>
      </c>
      <c r="C8373" s="3">
        <v>2624</v>
      </c>
      <c r="D8373" s="3">
        <v>1</v>
      </c>
      <c r="E8373" s="3">
        <v>12590</v>
      </c>
      <c r="F8373" s="3">
        <v>6.99</v>
      </c>
      <c r="G8373" s="4">
        <v>38582.674710648149</v>
      </c>
      <c r="H8373" s="6">
        <v>38582.674710648149</v>
      </c>
      <c r="I8373" s="6">
        <v>38587.441377314812</v>
      </c>
      <c r="J8373" s="10">
        <f>COUNTIF(B8373:B24404,B8373)</f>
        <v>7</v>
      </c>
      <c r="K8373" s="10" t="str">
        <f t="shared" si="131"/>
        <v>Repeat Customer</v>
      </c>
    </row>
    <row r="8374" spans="1:11" x14ac:dyDescent="0.25">
      <c r="A8374" s="3">
        <v>8375</v>
      </c>
      <c r="B8374" s="3">
        <v>308</v>
      </c>
      <c r="C8374" s="3">
        <v>1207</v>
      </c>
      <c r="D8374" s="3">
        <v>2</v>
      </c>
      <c r="E8374" s="3">
        <v>12838</v>
      </c>
      <c r="F8374" s="3">
        <v>6.99</v>
      </c>
      <c r="G8374" s="4">
        <v>38583.077662037038</v>
      </c>
      <c r="H8374" s="6">
        <v>38583.077662037038</v>
      </c>
      <c r="I8374" s="6">
        <v>38591.967245370368</v>
      </c>
      <c r="J8374" s="10">
        <f>COUNTIF(B8374:B24405,B8374)</f>
        <v>6</v>
      </c>
      <c r="K8374" s="10" t="str">
        <f t="shared" si="131"/>
        <v>Repeat Customer</v>
      </c>
    </row>
    <row r="8375" spans="1:11" x14ac:dyDescent="0.25">
      <c r="A8375" s="3">
        <v>8376</v>
      </c>
      <c r="B8375" s="3">
        <v>308</v>
      </c>
      <c r="C8375" s="3">
        <v>3058</v>
      </c>
      <c r="D8375" s="3">
        <v>1</v>
      </c>
      <c r="E8375" s="3">
        <v>13843</v>
      </c>
      <c r="F8375" s="3">
        <v>2.99</v>
      </c>
      <c r="G8375" s="4">
        <v>38584.604178240741</v>
      </c>
      <c r="H8375" s="6">
        <v>38584.604178240741</v>
      </c>
      <c r="I8375" s="6">
        <v>38591.420844907407</v>
      </c>
      <c r="J8375" s="10">
        <f>COUNTIF(B8375:B24406,B8375)</f>
        <v>5</v>
      </c>
      <c r="K8375" s="10" t="str">
        <f t="shared" si="131"/>
        <v>Repeat Customer</v>
      </c>
    </row>
    <row r="8376" spans="1:11" x14ac:dyDescent="0.25">
      <c r="A8376" s="3">
        <v>8377</v>
      </c>
      <c r="B8376" s="3">
        <v>308</v>
      </c>
      <c r="C8376" s="3">
        <v>1395</v>
      </c>
      <c r="D8376" s="3">
        <v>2</v>
      </c>
      <c r="E8376" s="3">
        <v>14946</v>
      </c>
      <c r="F8376" s="3">
        <v>2.99</v>
      </c>
      <c r="G8376" s="4">
        <v>38586.254976851851</v>
      </c>
      <c r="H8376" s="6">
        <v>38586.254976851851</v>
      </c>
      <c r="I8376" s="6">
        <v>38592.225810185184</v>
      </c>
      <c r="J8376" s="10">
        <f>COUNTIF(B8376:B24407,B8376)</f>
        <v>4</v>
      </c>
      <c r="K8376" s="10" t="str">
        <f t="shared" si="131"/>
        <v>Repeat Customer</v>
      </c>
    </row>
    <row r="8377" spans="1:11" x14ac:dyDescent="0.25">
      <c r="A8377" s="3">
        <v>8378</v>
      </c>
      <c r="B8377" s="3">
        <v>308</v>
      </c>
      <c r="C8377" s="3">
        <v>4408</v>
      </c>
      <c r="D8377" s="3">
        <v>1</v>
      </c>
      <c r="E8377" s="3">
        <v>15243</v>
      </c>
      <c r="F8377" s="3">
        <v>4.99</v>
      </c>
      <c r="G8377" s="4">
        <v>38586.741990740738</v>
      </c>
      <c r="H8377" s="6">
        <v>38586.741990740738</v>
      </c>
      <c r="I8377" s="6">
        <v>38595.557268518518</v>
      </c>
      <c r="J8377" s="10">
        <f>COUNTIF(B8377:B24408,B8377)</f>
        <v>3</v>
      </c>
      <c r="K8377" s="10" t="str">
        <f t="shared" si="131"/>
        <v>Repeat Customer</v>
      </c>
    </row>
    <row r="8378" spans="1:11" x14ac:dyDescent="0.25">
      <c r="A8378" s="3">
        <v>8379</v>
      </c>
      <c r="B8378" s="3">
        <v>308</v>
      </c>
      <c r="C8378" s="3">
        <v>3521</v>
      </c>
      <c r="D8378" s="3">
        <v>2</v>
      </c>
      <c r="E8378" s="3">
        <v>15493</v>
      </c>
      <c r="F8378" s="3">
        <v>4.99</v>
      </c>
      <c r="G8378" s="4">
        <v>38587.09783564815</v>
      </c>
      <c r="H8378" s="6">
        <v>38587.09783564815</v>
      </c>
      <c r="I8378" s="6">
        <v>38589.960335648146</v>
      </c>
      <c r="J8378" s="10">
        <f>COUNTIF(B8378:B24409,B8378)</f>
        <v>2</v>
      </c>
      <c r="K8378" s="10" t="str">
        <f t="shared" si="131"/>
        <v>Repeat Customer</v>
      </c>
    </row>
    <row r="8379" spans="1:11" x14ac:dyDescent="0.25">
      <c r="A8379" s="3">
        <v>8380</v>
      </c>
      <c r="B8379" s="3">
        <v>308</v>
      </c>
      <c r="C8379" s="3">
        <v>4553</v>
      </c>
      <c r="D8379" s="3">
        <v>2</v>
      </c>
      <c r="E8379" s="3">
        <v>15820</v>
      </c>
      <c r="F8379" s="3">
        <v>2.99</v>
      </c>
      <c r="G8379" s="4">
        <v>38587.627233796295</v>
      </c>
      <c r="H8379" s="6">
        <v>38587.627233796295</v>
      </c>
      <c r="I8379" s="6">
        <v>38589.841817129629</v>
      </c>
      <c r="J8379" s="10">
        <f>COUNTIF(B8379:B24410,B8379)</f>
        <v>1</v>
      </c>
      <c r="K8379" s="10" t="str">
        <f t="shared" si="131"/>
        <v>New Customer</v>
      </c>
    </row>
    <row r="8380" spans="1:11" x14ac:dyDescent="0.25">
      <c r="A8380" s="3">
        <v>8381</v>
      </c>
      <c r="B8380" s="3">
        <v>309</v>
      </c>
      <c r="C8380" s="3">
        <v>2291</v>
      </c>
      <c r="D8380" s="3">
        <v>2</v>
      </c>
      <c r="E8380" s="3">
        <v>218</v>
      </c>
      <c r="F8380" s="3">
        <v>6.99</v>
      </c>
      <c r="G8380" s="4">
        <v>38498.393854166665</v>
      </c>
      <c r="H8380" s="6">
        <v>38498.393854166665</v>
      </c>
      <c r="I8380" s="6">
        <v>38507.495243055557</v>
      </c>
      <c r="J8380" s="10">
        <f>COUNTIF(B8380:B24411,B8380)</f>
        <v>31</v>
      </c>
      <c r="K8380" s="10" t="str">
        <f t="shared" si="131"/>
        <v>Repeat Customer</v>
      </c>
    </row>
    <row r="8381" spans="1:11" x14ac:dyDescent="0.25">
      <c r="A8381" s="3">
        <v>8382</v>
      </c>
      <c r="B8381" s="3">
        <v>309</v>
      </c>
      <c r="C8381" s="3">
        <v>3407</v>
      </c>
      <c r="D8381" s="3">
        <v>2</v>
      </c>
      <c r="E8381" s="3">
        <v>723</v>
      </c>
      <c r="F8381" s="3">
        <v>0.99</v>
      </c>
      <c r="G8381" s="4">
        <v>38501.232453703706</v>
      </c>
      <c r="H8381" s="6">
        <v>38501.232453703706</v>
      </c>
      <c r="I8381" s="6">
        <v>38502.243564814817</v>
      </c>
      <c r="J8381" s="10">
        <f>COUNTIF(B8381:B24412,B8381)</f>
        <v>30</v>
      </c>
      <c r="K8381" s="10" t="str">
        <f t="shared" si="131"/>
        <v>Repeat Customer</v>
      </c>
    </row>
    <row r="8382" spans="1:11" x14ac:dyDescent="0.25">
      <c r="A8382" s="3">
        <v>8383</v>
      </c>
      <c r="B8382" s="3">
        <v>309</v>
      </c>
      <c r="C8382" s="3">
        <v>1259</v>
      </c>
      <c r="D8382" s="3">
        <v>1</v>
      </c>
      <c r="E8382" s="3">
        <v>1837</v>
      </c>
      <c r="F8382" s="3">
        <v>4.99</v>
      </c>
      <c r="G8382" s="4">
        <v>38519.969618055555</v>
      </c>
      <c r="H8382" s="6">
        <v>38519.969618055555</v>
      </c>
      <c r="I8382" s="6">
        <v>38524.912673611114</v>
      </c>
      <c r="J8382" s="10">
        <f>COUNTIF(B8382:B24413,B8382)</f>
        <v>29</v>
      </c>
      <c r="K8382" s="10" t="str">
        <f t="shared" si="131"/>
        <v>Repeat Customer</v>
      </c>
    </row>
    <row r="8383" spans="1:11" x14ac:dyDescent="0.25">
      <c r="A8383" s="3">
        <v>8384</v>
      </c>
      <c r="B8383" s="3">
        <v>309</v>
      </c>
      <c r="C8383" s="3">
        <v>3340</v>
      </c>
      <c r="D8383" s="3">
        <v>2</v>
      </c>
      <c r="E8383" s="3">
        <v>2560</v>
      </c>
      <c r="F8383" s="3">
        <v>9.99</v>
      </c>
      <c r="G8383" s="4">
        <v>38522.133819444447</v>
      </c>
      <c r="H8383" s="6">
        <v>38522.133819444447</v>
      </c>
      <c r="I8383" s="6">
        <v>38531.103263888886</v>
      </c>
      <c r="J8383" s="10">
        <f>COUNTIF(B8383:B24414,B8383)</f>
        <v>28</v>
      </c>
      <c r="K8383" s="10" t="str">
        <f t="shared" si="131"/>
        <v>Repeat Customer</v>
      </c>
    </row>
    <row r="8384" spans="1:11" x14ac:dyDescent="0.25">
      <c r="A8384" s="3">
        <v>8385</v>
      </c>
      <c r="B8384" s="3">
        <v>309</v>
      </c>
      <c r="C8384" s="3">
        <v>1923</v>
      </c>
      <c r="D8384" s="3">
        <v>2</v>
      </c>
      <c r="E8384" s="3">
        <v>2644</v>
      </c>
      <c r="F8384" s="3">
        <v>3.99</v>
      </c>
      <c r="G8384" s="4">
        <v>38522.404513888891</v>
      </c>
      <c r="H8384" s="6">
        <v>38522.404513888891</v>
      </c>
      <c r="I8384" s="6">
        <v>38530.307986111111</v>
      </c>
      <c r="J8384" s="10">
        <f>COUNTIF(B8384:B24415,B8384)</f>
        <v>27</v>
      </c>
      <c r="K8384" s="10" t="str">
        <f t="shared" si="131"/>
        <v>Repeat Customer</v>
      </c>
    </row>
    <row r="8385" spans="1:11" x14ac:dyDescent="0.25">
      <c r="A8385" s="3">
        <v>8386</v>
      </c>
      <c r="B8385" s="3">
        <v>309</v>
      </c>
      <c r="C8385" s="3">
        <v>4281</v>
      </c>
      <c r="D8385" s="3">
        <v>2</v>
      </c>
      <c r="E8385" s="3">
        <v>2688</v>
      </c>
      <c r="F8385" s="3">
        <v>6.99</v>
      </c>
      <c r="G8385" s="4">
        <v>38522.535370370373</v>
      </c>
      <c r="H8385" s="6">
        <v>38522.535370370373</v>
      </c>
      <c r="I8385" s="6">
        <v>38531.749259259261</v>
      </c>
      <c r="J8385" s="10">
        <f>COUNTIF(B8385:B24416,B8385)</f>
        <v>26</v>
      </c>
      <c r="K8385" s="10" t="str">
        <f t="shared" si="131"/>
        <v>Repeat Customer</v>
      </c>
    </row>
    <row r="8386" spans="1:11" x14ac:dyDescent="0.25">
      <c r="A8386" s="3">
        <v>8387</v>
      </c>
      <c r="B8386" s="3">
        <v>309</v>
      </c>
      <c r="C8386" s="3">
        <v>3166</v>
      </c>
      <c r="D8386" s="3">
        <v>2</v>
      </c>
      <c r="E8386" s="3">
        <v>3837</v>
      </c>
      <c r="F8386" s="3">
        <v>4.99</v>
      </c>
      <c r="G8386" s="4">
        <v>38539.685914351852</v>
      </c>
      <c r="H8386" s="6">
        <v>38539.685914351852</v>
      </c>
      <c r="I8386" s="6">
        <v>38540.751886574071</v>
      </c>
      <c r="J8386" s="10">
        <f>COUNTIF(B8386:B24417,B8386)</f>
        <v>25</v>
      </c>
      <c r="K8386" s="10" t="str">
        <f t="shared" si="131"/>
        <v>Repeat Customer</v>
      </c>
    </row>
    <row r="8387" spans="1:11" x14ac:dyDescent="0.25">
      <c r="A8387" s="3">
        <v>8388</v>
      </c>
      <c r="B8387" s="3">
        <v>309</v>
      </c>
      <c r="C8387" s="3">
        <v>1755</v>
      </c>
      <c r="D8387" s="3">
        <v>2</v>
      </c>
      <c r="E8387" s="3">
        <v>3896</v>
      </c>
      <c r="F8387" s="3">
        <v>7.99</v>
      </c>
      <c r="G8387" s="4">
        <v>38539.798090277778</v>
      </c>
      <c r="H8387" s="6">
        <v>38539.798090277778</v>
      </c>
      <c r="I8387" s="6">
        <v>38549.03628472222</v>
      </c>
      <c r="J8387" s="10">
        <f>COUNTIF(B8387:B24418,B8387)</f>
        <v>24</v>
      </c>
      <c r="K8387" s="10" t="str">
        <f t="shared" ref="K8387:K8450" si="132">IF(J8387=1,"New Customer","Repeat Customer")</f>
        <v>Repeat Customer</v>
      </c>
    </row>
    <row r="8388" spans="1:11" x14ac:dyDescent="0.25">
      <c r="A8388" s="3">
        <v>8389</v>
      </c>
      <c r="B8388" s="3">
        <v>309</v>
      </c>
      <c r="C8388" s="3">
        <v>1158</v>
      </c>
      <c r="D8388" s="3">
        <v>2</v>
      </c>
      <c r="E8388" s="3">
        <v>4172</v>
      </c>
      <c r="F8388" s="3">
        <v>4.99</v>
      </c>
      <c r="G8388" s="4">
        <v>38540.409131944441</v>
      </c>
      <c r="H8388" s="6">
        <v>38540.409131944441</v>
      </c>
      <c r="I8388" s="6">
        <v>38544.634826388887</v>
      </c>
      <c r="J8388" s="10">
        <f>COUNTIF(B8388:B24419,B8388)</f>
        <v>23</v>
      </c>
      <c r="K8388" s="10" t="str">
        <f t="shared" si="132"/>
        <v>Repeat Customer</v>
      </c>
    </row>
    <row r="8389" spans="1:11" x14ac:dyDescent="0.25">
      <c r="A8389" s="3">
        <v>8390</v>
      </c>
      <c r="B8389" s="3">
        <v>309</v>
      </c>
      <c r="C8389" s="3">
        <v>4160</v>
      </c>
      <c r="D8389" s="3">
        <v>1</v>
      </c>
      <c r="E8389" s="3">
        <v>4540</v>
      </c>
      <c r="F8389" s="3">
        <v>4.99</v>
      </c>
      <c r="G8389" s="4">
        <v>38541.169074074074</v>
      </c>
      <c r="H8389" s="6">
        <v>38541.169074074074</v>
      </c>
      <c r="I8389" s="6">
        <v>38546.146851851852</v>
      </c>
      <c r="J8389" s="10">
        <f>COUNTIF(B8389:B24420,B8389)</f>
        <v>22</v>
      </c>
      <c r="K8389" s="10" t="str">
        <f t="shared" si="132"/>
        <v>Repeat Customer</v>
      </c>
    </row>
    <row r="8390" spans="1:11" x14ac:dyDescent="0.25">
      <c r="A8390" s="3">
        <v>8391</v>
      </c>
      <c r="B8390" s="3">
        <v>309</v>
      </c>
      <c r="C8390" s="3">
        <v>625</v>
      </c>
      <c r="D8390" s="3">
        <v>2</v>
      </c>
      <c r="E8390" s="3">
        <v>5305</v>
      </c>
      <c r="F8390" s="3">
        <v>8.99</v>
      </c>
      <c r="G8390" s="4">
        <v>38542.663611111115</v>
      </c>
      <c r="H8390" s="6">
        <v>38542.663611111115</v>
      </c>
      <c r="I8390" s="6">
        <v>38551.666388888887</v>
      </c>
      <c r="J8390" s="10">
        <f>COUNTIF(B8390:B24421,B8390)</f>
        <v>21</v>
      </c>
      <c r="K8390" s="10" t="str">
        <f t="shared" si="132"/>
        <v>Repeat Customer</v>
      </c>
    </row>
    <row r="8391" spans="1:11" x14ac:dyDescent="0.25">
      <c r="A8391" s="3">
        <v>8392</v>
      </c>
      <c r="B8391" s="3">
        <v>309</v>
      </c>
      <c r="C8391" s="3">
        <v>1777</v>
      </c>
      <c r="D8391" s="3">
        <v>1</v>
      </c>
      <c r="E8391" s="3">
        <v>5980</v>
      </c>
      <c r="F8391" s="3">
        <v>4.99</v>
      </c>
      <c r="G8391" s="4">
        <v>38544.012743055559</v>
      </c>
      <c r="H8391" s="6">
        <v>38544.012743055559</v>
      </c>
      <c r="I8391" s="6">
        <v>38547.89329861111</v>
      </c>
      <c r="J8391" s="10">
        <f>COUNTIF(B8391:B24422,B8391)</f>
        <v>20</v>
      </c>
      <c r="K8391" s="10" t="str">
        <f t="shared" si="132"/>
        <v>Repeat Customer</v>
      </c>
    </row>
    <row r="8392" spans="1:11" x14ac:dyDescent="0.25">
      <c r="A8392" s="3">
        <v>8393</v>
      </c>
      <c r="B8392" s="3">
        <v>309</v>
      </c>
      <c r="C8392" s="3">
        <v>3076</v>
      </c>
      <c r="D8392" s="3">
        <v>2</v>
      </c>
      <c r="E8392" s="3">
        <v>6480</v>
      </c>
      <c r="F8392" s="3">
        <v>4.99</v>
      </c>
      <c r="G8392" s="4">
        <v>38545.07603009259</v>
      </c>
      <c r="H8392" s="6">
        <v>38545.07603009259</v>
      </c>
      <c r="I8392" s="6">
        <v>38550.042002314818</v>
      </c>
      <c r="J8392" s="10">
        <f>COUNTIF(B8392:B24423,B8392)</f>
        <v>19</v>
      </c>
      <c r="K8392" s="10" t="str">
        <f t="shared" si="132"/>
        <v>Repeat Customer</v>
      </c>
    </row>
    <row r="8393" spans="1:11" x14ac:dyDescent="0.25">
      <c r="A8393" s="3">
        <v>8394</v>
      </c>
      <c r="B8393" s="3">
        <v>309</v>
      </c>
      <c r="C8393" s="3">
        <v>802</v>
      </c>
      <c r="D8393" s="3">
        <v>2</v>
      </c>
      <c r="E8393" s="3">
        <v>7214</v>
      </c>
      <c r="F8393" s="3">
        <v>5.99</v>
      </c>
      <c r="G8393" s="4">
        <v>38560.39135416667</v>
      </c>
      <c r="H8393" s="6">
        <v>38560.39135416667</v>
      </c>
      <c r="I8393" s="6">
        <v>38567.551770833335</v>
      </c>
      <c r="J8393" s="10">
        <f>COUNTIF(B8393:B24424,B8393)</f>
        <v>18</v>
      </c>
      <c r="K8393" s="10" t="str">
        <f t="shared" si="132"/>
        <v>Repeat Customer</v>
      </c>
    </row>
    <row r="8394" spans="1:11" x14ac:dyDescent="0.25">
      <c r="A8394" s="3">
        <v>8395</v>
      </c>
      <c r="B8394" s="3">
        <v>309</v>
      </c>
      <c r="C8394" s="3">
        <v>3828</v>
      </c>
      <c r="D8394" s="3">
        <v>2</v>
      </c>
      <c r="E8394" s="3">
        <v>7722</v>
      </c>
      <c r="F8394" s="3">
        <v>4.99</v>
      </c>
      <c r="G8394" s="4">
        <v>38561.197893518518</v>
      </c>
      <c r="H8394" s="6">
        <v>38561.197893518518</v>
      </c>
      <c r="I8394" s="6">
        <v>38563.062476851854</v>
      </c>
      <c r="J8394" s="10">
        <f>COUNTIF(B8394:B24425,B8394)</f>
        <v>17</v>
      </c>
      <c r="K8394" s="10" t="str">
        <f t="shared" si="132"/>
        <v>Repeat Customer</v>
      </c>
    </row>
    <row r="8395" spans="1:11" x14ac:dyDescent="0.25">
      <c r="A8395" s="3">
        <v>8396</v>
      </c>
      <c r="B8395" s="3">
        <v>309</v>
      </c>
      <c r="C8395" s="3">
        <v>4201</v>
      </c>
      <c r="D8395" s="3">
        <v>1</v>
      </c>
      <c r="E8395" s="3">
        <v>7846</v>
      </c>
      <c r="F8395" s="3">
        <v>5.99</v>
      </c>
      <c r="G8395" s="4">
        <v>38561.389791666668</v>
      </c>
      <c r="H8395" s="6">
        <v>38561.389791666668</v>
      </c>
      <c r="I8395" s="6">
        <v>38570.298819444448</v>
      </c>
      <c r="J8395" s="10">
        <f>COUNTIF(B8395:B24426,B8395)</f>
        <v>16</v>
      </c>
      <c r="K8395" s="10" t="str">
        <f t="shared" si="132"/>
        <v>Repeat Customer</v>
      </c>
    </row>
    <row r="8396" spans="1:11" x14ac:dyDescent="0.25">
      <c r="A8396" s="3">
        <v>8397</v>
      </c>
      <c r="B8396" s="3">
        <v>309</v>
      </c>
      <c r="C8396" s="3">
        <v>4208</v>
      </c>
      <c r="D8396" s="3">
        <v>1</v>
      </c>
      <c r="E8396" s="3">
        <v>8341</v>
      </c>
      <c r="F8396" s="3">
        <v>4.99</v>
      </c>
      <c r="G8396" s="4">
        <v>38562.195844907408</v>
      </c>
      <c r="H8396" s="6">
        <v>38562.195844907408</v>
      </c>
      <c r="I8396" s="6">
        <v>38568.040289351855</v>
      </c>
      <c r="J8396" s="10">
        <f>COUNTIF(B8396:B24427,B8396)</f>
        <v>15</v>
      </c>
      <c r="K8396" s="10" t="str">
        <f t="shared" si="132"/>
        <v>Repeat Customer</v>
      </c>
    </row>
    <row r="8397" spans="1:11" x14ac:dyDescent="0.25">
      <c r="A8397" s="3">
        <v>8398</v>
      </c>
      <c r="B8397" s="3">
        <v>309</v>
      </c>
      <c r="C8397" s="3">
        <v>1052</v>
      </c>
      <c r="D8397" s="3">
        <v>1</v>
      </c>
      <c r="E8397" s="3">
        <v>8501</v>
      </c>
      <c r="F8397" s="3">
        <v>2.99</v>
      </c>
      <c r="G8397" s="4">
        <v>38562.383923611109</v>
      </c>
      <c r="H8397" s="6">
        <v>38562.383923611109</v>
      </c>
      <c r="I8397" s="6">
        <v>38563.472118055557</v>
      </c>
      <c r="J8397" s="10">
        <f>COUNTIF(B8397:B24428,B8397)</f>
        <v>14</v>
      </c>
      <c r="K8397" s="10" t="str">
        <f t="shared" si="132"/>
        <v>Repeat Customer</v>
      </c>
    </row>
    <row r="8398" spans="1:11" x14ac:dyDescent="0.25">
      <c r="A8398" s="3">
        <v>8399</v>
      </c>
      <c r="B8398" s="3">
        <v>309</v>
      </c>
      <c r="C8398" s="3">
        <v>4004</v>
      </c>
      <c r="D8398" s="3">
        <v>1</v>
      </c>
      <c r="E8398" s="3">
        <v>8681</v>
      </c>
      <c r="F8398" s="3">
        <v>2.99</v>
      </c>
      <c r="G8398" s="4">
        <v>38562.675011574072</v>
      </c>
      <c r="H8398" s="6">
        <v>38562.675011574072</v>
      </c>
      <c r="I8398" s="6">
        <v>38565.759733796294</v>
      </c>
      <c r="J8398" s="10">
        <f>COUNTIF(B8398:B24429,B8398)</f>
        <v>13</v>
      </c>
      <c r="K8398" s="10" t="str">
        <f t="shared" si="132"/>
        <v>Repeat Customer</v>
      </c>
    </row>
    <row r="8399" spans="1:11" x14ac:dyDescent="0.25">
      <c r="A8399" s="3">
        <v>8400</v>
      </c>
      <c r="B8399" s="3">
        <v>309</v>
      </c>
      <c r="C8399" s="3">
        <v>4460</v>
      </c>
      <c r="D8399" s="3">
        <v>1</v>
      </c>
      <c r="E8399" s="3">
        <v>8917</v>
      </c>
      <c r="F8399" s="3">
        <v>2.99</v>
      </c>
      <c r="G8399" s="4">
        <v>38563.074328703704</v>
      </c>
      <c r="H8399" s="6">
        <v>38563.074328703704</v>
      </c>
      <c r="I8399" s="6">
        <v>38569.881967592592</v>
      </c>
      <c r="J8399" s="10">
        <f>COUNTIF(B8399:B24430,B8399)</f>
        <v>12</v>
      </c>
      <c r="K8399" s="10" t="str">
        <f t="shared" si="132"/>
        <v>Repeat Customer</v>
      </c>
    </row>
    <row r="8400" spans="1:11" x14ac:dyDescent="0.25">
      <c r="A8400" s="3">
        <v>8401</v>
      </c>
      <c r="B8400" s="3">
        <v>309</v>
      </c>
      <c r="C8400" s="3">
        <v>2075</v>
      </c>
      <c r="D8400" s="3">
        <v>2</v>
      </c>
      <c r="E8400" s="3">
        <v>9945</v>
      </c>
      <c r="F8400" s="3">
        <v>2.99</v>
      </c>
      <c r="G8400" s="4">
        <v>38564.658229166664</v>
      </c>
      <c r="H8400" s="6">
        <v>38564.658229166664</v>
      </c>
      <c r="I8400" s="6">
        <v>38566.796423611115</v>
      </c>
      <c r="J8400" s="10">
        <f>COUNTIF(B8400:B24431,B8400)</f>
        <v>11</v>
      </c>
      <c r="K8400" s="10" t="str">
        <f t="shared" si="132"/>
        <v>Repeat Customer</v>
      </c>
    </row>
    <row r="8401" spans="1:11" x14ac:dyDescent="0.25">
      <c r="A8401" s="3">
        <v>8402</v>
      </c>
      <c r="B8401" s="3">
        <v>309</v>
      </c>
      <c r="C8401" s="3">
        <v>3258</v>
      </c>
      <c r="D8401" s="3">
        <v>1</v>
      </c>
      <c r="E8401" s="3">
        <v>9949</v>
      </c>
      <c r="F8401" s="3">
        <v>0.99</v>
      </c>
      <c r="G8401" s="4">
        <v>38564.659837962965</v>
      </c>
      <c r="H8401" s="6">
        <v>38564.659837962965</v>
      </c>
      <c r="I8401" s="6">
        <v>38565.745254629626</v>
      </c>
      <c r="J8401" s="10">
        <f>COUNTIF(B8401:B24432,B8401)</f>
        <v>10</v>
      </c>
      <c r="K8401" s="10" t="str">
        <f t="shared" si="132"/>
        <v>Repeat Customer</v>
      </c>
    </row>
    <row r="8402" spans="1:11" x14ac:dyDescent="0.25">
      <c r="A8402" s="3">
        <v>8403</v>
      </c>
      <c r="B8402" s="3">
        <v>309</v>
      </c>
      <c r="C8402" s="3">
        <v>1500</v>
      </c>
      <c r="D8402" s="3">
        <v>1</v>
      </c>
      <c r="E8402" s="3">
        <v>10458</v>
      </c>
      <c r="F8402" s="3">
        <v>2.99</v>
      </c>
      <c r="G8402" s="4">
        <v>38565.388749999998</v>
      </c>
      <c r="H8402" s="6">
        <v>38565.388749999998</v>
      </c>
      <c r="I8402" s="6">
        <v>38566.428333333337</v>
      </c>
      <c r="J8402" s="10">
        <f>COUNTIF(B8402:B24433,B8402)</f>
        <v>9</v>
      </c>
      <c r="K8402" s="10" t="str">
        <f t="shared" si="132"/>
        <v>Repeat Customer</v>
      </c>
    </row>
    <row r="8403" spans="1:11" x14ac:dyDescent="0.25">
      <c r="A8403" s="3">
        <v>8404</v>
      </c>
      <c r="B8403" s="3">
        <v>309</v>
      </c>
      <c r="C8403" s="3">
        <v>3133</v>
      </c>
      <c r="D8403" s="3">
        <v>1</v>
      </c>
      <c r="E8403" s="3">
        <v>10728</v>
      </c>
      <c r="F8403" s="3">
        <v>0.99</v>
      </c>
      <c r="G8403" s="4">
        <v>38565.802187499998</v>
      </c>
      <c r="H8403" s="6">
        <v>38565.802187499998</v>
      </c>
      <c r="I8403" s="6">
        <v>38568.816076388888</v>
      </c>
      <c r="J8403" s="10">
        <f>COUNTIF(B8403:B24434,B8403)</f>
        <v>8</v>
      </c>
      <c r="K8403" s="10" t="str">
        <f t="shared" si="132"/>
        <v>Repeat Customer</v>
      </c>
    </row>
    <row r="8404" spans="1:11" x14ac:dyDescent="0.25">
      <c r="A8404" s="3">
        <v>8405</v>
      </c>
      <c r="B8404" s="3">
        <v>309</v>
      </c>
      <c r="C8404" s="3">
        <v>4549</v>
      </c>
      <c r="D8404" s="3">
        <v>1</v>
      </c>
      <c r="E8404" s="3">
        <v>10818</v>
      </c>
      <c r="F8404" s="3">
        <v>2.99</v>
      </c>
      <c r="G8404" s="4">
        <v>38565.953298611108</v>
      </c>
      <c r="H8404" s="6">
        <v>38565.953298611108</v>
      </c>
      <c r="I8404" s="6">
        <v>38570.172048611108</v>
      </c>
      <c r="J8404" s="10">
        <f>COUNTIF(B8404:B24435,B8404)</f>
        <v>7</v>
      </c>
      <c r="K8404" s="10" t="str">
        <f t="shared" si="132"/>
        <v>Repeat Customer</v>
      </c>
    </row>
    <row r="8405" spans="1:11" x14ac:dyDescent="0.25">
      <c r="A8405" s="3">
        <v>8406</v>
      </c>
      <c r="B8405" s="3">
        <v>309</v>
      </c>
      <c r="C8405" s="3">
        <v>2225</v>
      </c>
      <c r="D8405" s="3">
        <v>2</v>
      </c>
      <c r="E8405" s="3">
        <v>11964</v>
      </c>
      <c r="F8405" s="3">
        <v>6.99</v>
      </c>
      <c r="G8405" s="4">
        <v>38581.7340625</v>
      </c>
      <c r="H8405" s="6">
        <v>38581.7340625</v>
      </c>
      <c r="I8405" s="6">
        <v>38589.496562499997</v>
      </c>
      <c r="J8405" s="10">
        <f>COUNTIF(B8405:B24436,B8405)</f>
        <v>6</v>
      </c>
      <c r="K8405" s="10" t="str">
        <f t="shared" si="132"/>
        <v>Repeat Customer</v>
      </c>
    </row>
    <row r="8406" spans="1:11" x14ac:dyDescent="0.25">
      <c r="A8406" s="3">
        <v>8407</v>
      </c>
      <c r="B8406" s="3">
        <v>309</v>
      </c>
      <c r="C8406" s="3">
        <v>1242</v>
      </c>
      <c r="D8406" s="3">
        <v>2</v>
      </c>
      <c r="E8406" s="3">
        <v>13021</v>
      </c>
      <c r="F8406" s="3">
        <v>5.99</v>
      </c>
      <c r="G8406" s="4">
        <v>38583.338935185187</v>
      </c>
      <c r="H8406" s="6">
        <v>38583.338935185187</v>
      </c>
      <c r="I8406" s="6">
        <v>38590.502824074072</v>
      </c>
      <c r="J8406" s="10">
        <f>COUNTIF(B8406:B24437,B8406)</f>
        <v>5</v>
      </c>
      <c r="K8406" s="10" t="str">
        <f t="shared" si="132"/>
        <v>Repeat Customer</v>
      </c>
    </row>
    <row r="8407" spans="1:11" x14ac:dyDescent="0.25">
      <c r="A8407" s="3">
        <v>8408</v>
      </c>
      <c r="B8407" s="3">
        <v>309</v>
      </c>
      <c r="C8407" s="3">
        <v>1324</v>
      </c>
      <c r="D8407" s="3">
        <v>2</v>
      </c>
      <c r="E8407" s="3">
        <v>13502</v>
      </c>
      <c r="F8407" s="3">
        <v>0.99</v>
      </c>
      <c r="G8407" s="4">
        <v>38584.082118055558</v>
      </c>
      <c r="H8407" s="6">
        <v>38584.082118055558</v>
      </c>
      <c r="I8407" s="6">
        <v>38585.848090277781</v>
      </c>
      <c r="J8407" s="10">
        <f>COUNTIF(B8407:B24438,B8407)</f>
        <v>4</v>
      </c>
      <c r="K8407" s="10" t="str">
        <f t="shared" si="132"/>
        <v>Repeat Customer</v>
      </c>
    </row>
    <row r="8408" spans="1:11" x14ac:dyDescent="0.25">
      <c r="A8408" s="3">
        <v>8409</v>
      </c>
      <c r="B8408" s="3">
        <v>309</v>
      </c>
      <c r="C8408" s="3">
        <v>1508</v>
      </c>
      <c r="D8408" s="3">
        <v>2</v>
      </c>
      <c r="E8408" s="3">
        <v>13909</v>
      </c>
      <c r="F8408" s="3">
        <v>4.99</v>
      </c>
      <c r="G8408" s="4">
        <v>38584.68513888889</v>
      </c>
      <c r="H8408" s="6">
        <v>38584.68513888889</v>
      </c>
      <c r="I8408" s="6">
        <v>38585.874722222223</v>
      </c>
      <c r="J8408" s="10">
        <f>COUNTIF(B8408:B24439,B8408)</f>
        <v>3</v>
      </c>
      <c r="K8408" s="10" t="str">
        <f t="shared" si="132"/>
        <v>Repeat Customer</v>
      </c>
    </row>
    <row r="8409" spans="1:11" x14ac:dyDescent="0.25">
      <c r="A8409" s="3">
        <v>8410</v>
      </c>
      <c r="B8409" s="3">
        <v>309</v>
      </c>
      <c r="C8409" s="3">
        <v>3840</v>
      </c>
      <c r="D8409" s="3">
        <v>2</v>
      </c>
      <c r="E8409" s="3">
        <v>14846</v>
      </c>
      <c r="F8409" s="3">
        <v>5.99</v>
      </c>
      <c r="G8409" s="4">
        <v>38586.092916666668</v>
      </c>
      <c r="H8409" s="6">
        <v>38586.092916666668</v>
      </c>
      <c r="I8409" s="6">
        <v>38594.235972222225</v>
      </c>
      <c r="J8409" s="10">
        <f>COUNTIF(B8409:B24440,B8409)</f>
        <v>2</v>
      </c>
      <c r="K8409" s="10" t="str">
        <f t="shared" si="132"/>
        <v>Repeat Customer</v>
      </c>
    </row>
    <row r="8410" spans="1:11" x14ac:dyDescent="0.25">
      <c r="A8410" s="3">
        <v>8411</v>
      </c>
      <c r="B8410" s="3">
        <v>309</v>
      </c>
      <c r="C8410" s="3">
        <v>2601</v>
      </c>
      <c r="D8410" s="3">
        <v>2</v>
      </c>
      <c r="E8410" s="3">
        <v>15422</v>
      </c>
      <c r="F8410" s="3">
        <v>4.99</v>
      </c>
      <c r="G8410" s="4">
        <v>38586.998715277776</v>
      </c>
      <c r="H8410" s="6">
        <v>38586.998715277776</v>
      </c>
      <c r="I8410" s="6">
        <v>38594.793854166666</v>
      </c>
      <c r="J8410" s="10">
        <f>COUNTIF(B8410:B24441,B8410)</f>
        <v>1</v>
      </c>
      <c r="K8410" s="10" t="str">
        <f t="shared" si="132"/>
        <v>New Customer</v>
      </c>
    </row>
    <row r="8411" spans="1:11" x14ac:dyDescent="0.25">
      <c r="A8411" s="3">
        <v>8412</v>
      </c>
      <c r="B8411" s="3">
        <v>310</v>
      </c>
      <c r="C8411" s="3">
        <v>4281</v>
      </c>
      <c r="D8411" s="3">
        <v>2</v>
      </c>
      <c r="E8411" s="3">
        <v>104</v>
      </c>
      <c r="F8411" s="3">
        <v>0.99</v>
      </c>
      <c r="G8411" s="4">
        <v>38497.740659722222</v>
      </c>
      <c r="H8411" s="6">
        <v>38497.740659722222</v>
      </c>
      <c r="I8411" s="6">
        <v>38499.639270833337</v>
      </c>
      <c r="J8411" s="10">
        <f>COUNTIF(B8411:B24442,B8411)</f>
        <v>20</v>
      </c>
      <c r="K8411" s="10" t="str">
        <f t="shared" si="132"/>
        <v>Repeat Customer</v>
      </c>
    </row>
    <row r="8412" spans="1:11" x14ac:dyDescent="0.25">
      <c r="A8412" s="3">
        <v>8413</v>
      </c>
      <c r="B8412" s="3">
        <v>310</v>
      </c>
      <c r="C8412" s="3">
        <v>987</v>
      </c>
      <c r="D8412" s="3">
        <v>2</v>
      </c>
      <c r="E8412" s="3">
        <v>1162</v>
      </c>
      <c r="F8412" s="3">
        <v>4.99</v>
      </c>
      <c r="G8412" s="4">
        <v>38517.96502314815</v>
      </c>
      <c r="H8412" s="6">
        <v>38517.96502314815</v>
      </c>
      <c r="I8412" s="6">
        <v>38526.91710648148</v>
      </c>
      <c r="J8412" s="10">
        <f>COUNTIF(B8412:B24443,B8412)</f>
        <v>19</v>
      </c>
      <c r="K8412" s="10" t="str">
        <f t="shared" si="132"/>
        <v>Repeat Customer</v>
      </c>
    </row>
    <row r="8413" spans="1:11" x14ac:dyDescent="0.25">
      <c r="A8413" s="3">
        <v>8414</v>
      </c>
      <c r="B8413" s="3">
        <v>310</v>
      </c>
      <c r="C8413" s="3">
        <v>448</v>
      </c>
      <c r="D8413" s="3">
        <v>2</v>
      </c>
      <c r="E8413" s="3">
        <v>1333</v>
      </c>
      <c r="F8413" s="3">
        <v>2.99</v>
      </c>
      <c r="G8413" s="4">
        <v>38518.484120370369</v>
      </c>
      <c r="H8413" s="6">
        <v>38518.484120370369</v>
      </c>
      <c r="I8413" s="6">
        <v>38519.425787037035</v>
      </c>
      <c r="J8413" s="10">
        <f>COUNTIF(B8413:B24444,B8413)</f>
        <v>18</v>
      </c>
      <c r="K8413" s="10" t="str">
        <f t="shared" si="132"/>
        <v>Repeat Customer</v>
      </c>
    </row>
    <row r="8414" spans="1:11" x14ac:dyDescent="0.25">
      <c r="A8414" s="3">
        <v>8415</v>
      </c>
      <c r="B8414" s="3">
        <v>310</v>
      </c>
      <c r="C8414" s="3">
        <v>3749</v>
      </c>
      <c r="D8414" s="3">
        <v>2</v>
      </c>
      <c r="E8414" s="3">
        <v>1918</v>
      </c>
      <c r="F8414" s="3">
        <v>3.99</v>
      </c>
      <c r="G8414" s="4">
        <v>38520.236273148148</v>
      </c>
      <c r="H8414" s="6">
        <v>38520.236273148148</v>
      </c>
      <c r="I8414" s="6">
        <v>38524.370300925926</v>
      </c>
      <c r="J8414" s="10">
        <f>COUNTIF(B8414:B24445,B8414)</f>
        <v>17</v>
      </c>
      <c r="K8414" s="10" t="str">
        <f t="shared" si="132"/>
        <v>Repeat Customer</v>
      </c>
    </row>
    <row r="8415" spans="1:11" x14ac:dyDescent="0.25">
      <c r="A8415" s="3">
        <v>8416</v>
      </c>
      <c r="B8415" s="3">
        <v>310</v>
      </c>
      <c r="C8415" s="3">
        <v>506</v>
      </c>
      <c r="D8415" s="3">
        <v>2</v>
      </c>
      <c r="E8415" s="3">
        <v>2088</v>
      </c>
      <c r="F8415" s="3">
        <v>6.99</v>
      </c>
      <c r="G8415" s="4">
        <v>38520.732986111114</v>
      </c>
      <c r="H8415" s="6">
        <v>38520.732986111114</v>
      </c>
      <c r="I8415" s="6">
        <v>38526.84270833333</v>
      </c>
      <c r="J8415" s="10">
        <f>COUNTIF(B8415:B24446,B8415)</f>
        <v>16</v>
      </c>
      <c r="K8415" s="10" t="str">
        <f t="shared" si="132"/>
        <v>Repeat Customer</v>
      </c>
    </row>
    <row r="8416" spans="1:11" x14ac:dyDescent="0.25">
      <c r="A8416" s="3">
        <v>8417</v>
      </c>
      <c r="B8416" s="3">
        <v>310</v>
      </c>
      <c r="C8416" s="3">
        <v>4078</v>
      </c>
      <c r="D8416" s="3">
        <v>1</v>
      </c>
      <c r="E8416" s="3">
        <v>2480</v>
      </c>
      <c r="F8416" s="3">
        <v>5.99</v>
      </c>
      <c r="G8416" s="4">
        <v>38521.877881944441</v>
      </c>
      <c r="H8416" s="6">
        <v>38521.877881944441</v>
      </c>
      <c r="I8416" s="6">
        <v>38525.683437500003</v>
      </c>
      <c r="J8416" s="10">
        <f>COUNTIF(B8416:B24447,B8416)</f>
        <v>15</v>
      </c>
      <c r="K8416" s="10" t="str">
        <f t="shared" si="132"/>
        <v>Repeat Customer</v>
      </c>
    </row>
    <row r="8417" spans="1:11" x14ac:dyDescent="0.25">
      <c r="A8417" s="3">
        <v>8418</v>
      </c>
      <c r="B8417" s="3">
        <v>310</v>
      </c>
      <c r="C8417" s="3">
        <v>2465</v>
      </c>
      <c r="D8417" s="3">
        <v>1</v>
      </c>
      <c r="E8417" s="3">
        <v>2618</v>
      </c>
      <c r="F8417" s="3">
        <v>2.99</v>
      </c>
      <c r="G8417" s="4">
        <v>38522.335428240738</v>
      </c>
      <c r="H8417" s="6">
        <v>38522.335428240738</v>
      </c>
      <c r="I8417" s="6">
        <v>38527.140983796293</v>
      </c>
      <c r="J8417" s="10">
        <f>COUNTIF(B8417:B24448,B8417)</f>
        <v>14</v>
      </c>
      <c r="K8417" s="10" t="str">
        <f t="shared" si="132"/>
        <v>Repeat Customer</v>
      </c>
    </row>
    <row r="8418" spans="1:11" x14ac:dyDescent="0.25">
      <c r="A8418" s="3">
        <v>8419</v>
      </c>
      <c r="B8418" s="3">
        <v>310</v>
      </c>
      <c r="C8418" s="3">
        <v>553</v>
      </c>
      <c r="D8418" s="3">
        <v>2</v>
      </c>
      <c r="E8418" s="3">
        <v>3830</v>
      </c>
      <c r="F8418" s="3">
        <v>10.99</v>
      </c>
      <c r="G8418" s="4">
        <v>38539.667546296296</v>
      </c>
      <c r="H8418" s="6">
        <v>38539.667546296296</v>
      </c>
      <c r="I8418" s="6">
        <v>38548.816157407404</v>
      </c>
      <c r="J8418" s="10">
        <f>COUNTIF(B8418:B24449,B8418)</f>
        <v>13</v>
      </c>
      <c r="K8418" s="10" t="str">
        <f t="shared" si="132"/>
        <v>Repeat Customer</v>
      </c>
    </row>
    <row r="8419" spans="1:11" x14ac:dyDescent="0.25">
      <c r="A8419" s="3">
        <v>8420</v>
      </c>
      <c r="B8419" s="3">
        <v>310</v>
      </c>
      <c r="C8419" s="3">
        <v>3130</v>
      </c>
      <c r="D8419" s="3">
        <v>1</v>
      </c>
      <c r="E8419" s="3">
        <v>4072</v>
      </c>
      <c r="F8419" s="3">
        <v>0.99</v>
      </c>
      <c r="G8419" s="4">
        <v>38540.200023148151</v>
      </c>
      <c r="H8419" s="6">
        <v>38540.200023148151</v>
      </c>
      <c r="I8419" s="6">
        <v>38545.43891203704</v>
      </c>
      <c r="J8419" s="10">
        <f>COUNTIF(B8419:B24450,B8419)</f>
        <v>12</v>
      </c>
      <c r="K8419" s="10" t="str">
        <f t="shared" si="132"/>
        <v>Repeat Customer</v>
      </c>
    </row>
    <row r="8420" spans="1:11" x14ac:dyDescent="0.25">
      <c r="A8420" s="3">
        <v>8421</v>
      </c>
      <c r="B8420" s="3">
        <v>310</v>
      </c>
      <c r="C8420" s="3">
        <v>552</v>
      </c>
      <c r="D8420" s="3">
        <v>1</v>
      </c>
      <c r="E8420" s="3">
        <v>5621</v>
      </c>
      <c r="F8420" s="3">
        <v>5.99</v>
      </c>
      <c r="G8420" s="4">
        <v>38543.232060185182</v>
      </c>
      <c r="H8420" s="6">
        <v>38543.232060185182</v>
      </c>
      <c r="I8420" s="6">
        <v>38547.117476851854</v>
      </c>
      <c r="J8420" s="10">
        <f>COUNTIF(B8420:B24451,B8420)</f>
        <v>11</v>
      </c>
      <c r="K8420" s="10" t="str">
        <f t="shared" si="132"/>
        <v>Repeat Customer</v>
      </c>
    </row>
    <row r="8421" spans="1:11" x14ac:dyDescent="0.25">
      <c r="A8421" s="3">
        <v>8422</v>
      </c>
      <c r="B8421" s="3">
        <v>310</v>
      </c>
      <c r="C8421" s="3">
        <v>1842</v>
      </c>
      <c r="D8421" s="3">
        <v>2</v>
      </c>
      <c r="E8421" s="3">
        <v>5836</v>
      </c>
      <c r="F8421" s="3">
        <v>0.99</v>
      </c>
      <c r="G8421" s="4">
        <v>38543.70071759259</v>
      </c>
      <c r="H8421" s="6">
        <v>38543.70071759259</v>
      </c>
      <c r="I8421" s="6">
        <v>38544.940995370373</v>
      </c>
      <c r="J8421" s="10">
        <f>COUNTIF(B8421:B24452,B8421)</f>
        <v>10</v>
      </c>
      <c r="K8421" s="10" t="str">
        <f t="shared" si="132"/>
        <v>Repeat Customer</v>
      </c>
    </row>
    <row r="8422" spans="1:11" x14ac:dyDescent="0.25">
      <c r="A8422" s="3">
        <v>8423</v>
      </c>
      <c r="B8422" s="3">
        <v>310</v>
      </c>
      <c r="C8422" s="3">
        <v>797</v>
      </c>
      <c r="D8422" s="3">
        <v>1</v>
      </c>
      <c r="E8422" s="3">
        <v>7648</v>
      </c>
      <c r="F8422" s="3">
        <v>5.99</v>
      </c>
      <c r="G8422" s="4">
        <v>38561.066354166665</v>
      </c>
      <c r="H8422" s="6">
        <v>38561.066354166665</v>
      </c>
      <c r="I8422" s="6">
        <v>38568.264965277776</v>
      </c>
      <c r="J8422" s="10">
        <f>COUNTIF(B8422:B24453,B8422)</f>
        <v>9</v>
      </c>
      <c r="K8422" s="10" t="str">
        <f t="shared" si="132"/>
        <v>Repeat Customer</v>
      </c>
    </row>
    <row r="8423" spans="1:11" x14ac:dyDescent="0.25">
      <c r="A8423" s="3">
        <v>8424</v>
      </c>
      <c r="B8423" s="3">
        <v>310</v>
      </c>
      <c r="C8423" s="3">
        <v>1069</v>
      </c>
      <c r="D8423" s="3">
        <v>2</v>
      </c>
      <c r="E8423" s="3">
        <v>8637</v>
      </c>
      <c r="F8423" s="3">
        <v>5.99</v>
      </c>
      <c r="G8423" s="4">
        <v>38562.60429398148</v>
      </c>
      <c r="H8423" s="6">
        <v>38562.60429398148</v>
      </c>
      <c r="I8423" s="6">
        <v>38568.583460648151</v>
      </c>
      <c r="J8423" s="10">
        <f>COUNTIF(B8423:B24454,B8423)</f>
        <v>8</v>
      </c>
      <c r="K8423" s="10" t="str">
        <f t="shared" si="132"/>
        <v>Repeat Customer</v>
      </c>
    </row>
    <row r="8424" spans="1:11" x14ac:dyDescent="0.25">
      <c r="A8424" s="3">
        <v>8425</v>
      </c>
      <c r="B8424" s="3">
        <v>310</v>
      </c>
      <c r="C8424" s="3">
        <v>4413</v>
      </c>
      <c r="D8424" s="3">
        <v>1</v>
      </c>
      <c r="E8424" s="3">
        <v>8981</v>
      </c>
      <c r="F8424" s="3">
        <v>7.99</v>
      </c>
      <c r="G8424" s="4">
        <v>38563.184374999997</v>
      </c>
      <c r="H8424" s="6">
        <v>38563.184374999997</v>
      </c>
      <c r="I8424" s="6">
        <v>38570.109375</v>
      </c>
      <c r="J8424" s="10">
        <f>COUNTIF(B8424:B24455,B8424)</f>
        <v>7</v>
      </c>
      <c r="K8424" s="10" t="str">
        <f t="shared" si="132"/>
        <v>Repeat Customer</v>
      </c>
    </row>
    <row r="8425" spans="1:11" x14ac:dyDescent="0.25">
      <c r="A8425" s="3">
        <v>8426</v>
      </c>
      <c r="B8425" s="3">
        <v>310</v>
      </c>
      <c r="C8425" s="3">
        <v>2547</v>
      </c>
      <c r="D8425" s="3">
        <v>1</v>
      </c>
      <c r="E8425" s="3">
        <v>9536</v>
      </c>
      <c r="F8425" s="3">
        <v>2.99</v>
      </c>
      <c r="G8425" s="4">
        <v>38564.054884259262</v>
      </c>
      <c r="H8425" s="6">
        <v>38564.054884259262</v>
      </c>
      <c r="I8425" s="6">
        <v>38566.818078703705</v>
      </c>
      <c r="J8425" s="10">
        <f>COUNTIF(B8425:B24456,B8425)</f>
        <v>6</v>
      </c>
      <c r="K8425" s="10" t="str">
        <f t="shared" si="132"/>
        <v>Repeat Customer</v>
      </c>
    </row>
    <row r="8426" spans="1:11" x14ac:dyDescent="0.25">
      <c r="A8426" s="3">
        <v>8427</v>
      </c>
      <c r="B8426" s="3">
        <v>310</v>
      </c>
      <c r="C8426" s="3">
        <v>2500</v>
      </c>
      <c r="D8426" s="3">
        <v>2</v>
      </c>
      <c r="E8426" s="3">
        <v>11137</v>
      </c>
      <c r="F8426" s="3">
        <v>2.99</v>
      </c>
      <c r="G8426" s="4">
        <v>38566.39271990741</v>
      </c>
      <c r="H8426" s="6">
        <v>38566.39271990741</v>
      </c>
      <c r="I8426" s="6">
        <v>38572.340636574074</v>
      </c>
      <c r="J8426" s="10">
        <f>COUNTIF(B8426:B24457,B8426)</f>
        <v>5</v>
      </c>
      <c r="K8426" s="10" t="str">
        <f t="shared" si="132"/>
        <v>Repeat Customer</v>
      </c>
    </row>
    <row r="8427" spans="1:11" x14ac:dyDescent="0.25">
      <c r="A8427" s="3">
        <v>8428</v>
      </c>
      <c r="B8427" s="3">
        <v>310</v>
      </c>
      <c r="C8427" s="3">
        <v>36</v>
      </c>
      <c r="D8427" s="3">
        <v>2</v>
      </c>
      <c r="E8427" s="3">
        <v>12500</v>
      </c>
      <c r="F8427" s="3">
        <v>4.99</v>
      </c>
      <c r="G8427" s="4">
        <v>38582.545729166668</v>
      </c>
      <c r="H8427" s="6">
        <v>38582.545729166668</v>
      </c>
      <c r="I8427" s="6">
        <v>38583.621423611112</v>
      </c>
      <c r="J8427" s="10">
        <f>COUNTIF(B8427:B24458,B8427)</f>
        <v>4</v>
      </c>
      <c r="K8427" s="10" t="str">
        <f t="shared" si="132"/>
        <v>Repeat Customer</v>
      </c>
    </row>
    <row r="8428" spans="1:11" x14ac:dyDescent="0.25">
      <c r="A8428" s="3">
        <v>8429</v>
      </c>
      <c r="B8428" s="3">
        <v>310</v>
      </c>
      <c r="C8428" s="3">
        <v>3011</v>
      </c>
      <c r="D8428" s="3">
        <v>2</v>
      </c>
      <c r="E8428" s="3">
        <v>12710</v>
      </c>
      <c r="F8428" s="3">
        <v>7.99</v>
      </c>
      <c r="G8428" s="4">
        <v>38582.876967592594</v>
      </c>
      <c r="H8428" s="6">
        <v>38582.876967592594</v>
      </c>
      <c r="I8428" s="6">
        <v>38590.630439814813</v>
      </c>
      <c r="J8428" s="10">
        <f>COUNTIF(B8428:B24459,B8428)</f>
        <v>3</v>
      </c>
      <c r="K8428" s="10" t="str">
        <f t="shared" si="132"/>
        <v>Repeat Customer</v>
      </c>
    </row>
    <row r="8429" spans="1:11" x14ac:dyDescent="0.25">
      <c r="A8429" s="3">
        <v>8430</v>
      </c>
      <c r="B8429" s="3">
        <v>310</v>
      </c>
      <c r="C8429" s="3">
        <v>1531</v>
      </c>
      <c r="D8429" s="3">
        <v>1</v>
      </c>
      <c r="E8429" s="3">
        <v>12929</v>
      </c>
      <c r="F8429" s="3">
        <v>4.99</v>
      </c>
      <c r="G8429" s="4">
        <v>38583.212071759262</v>
      </c>
      <c r="H8429" s="6">
        <v>38583.212071759262</v>
      </c>
      <c r="I8429" s="6">
        <v>38589.192627314813</v>
      </c>
      <c r="J8429" s="10">
        <f>COUNTIF(B8429:B24460,B8429)</f>
        <v>2</v>
      </c>
      <c r="K8429" s="10" t="str">
        <f t="shared" si="132"/>
        <v>Repeat Customer</v>
      </c>
    </row>
    <row r="8430" spans="1:11" x14ac:dyDescent="0.25">
      <c r="A8430" s="3">
        <v>8431</v>
      </c>
      <c r="B8430" s="3">
        <v>310</v>
      </c>
      <c r="C8430" s="3">
        <v>3422</v>
      </c>
      <c r="D8430" s="3">
        <v>1</v>
      </c>
      <c r="E8430" s="3">
        <v>14972</v>
      </c>
      <c r="F8430" s="3">
        <v>5.99</v>
      </c>
      <c r="G8430" s="4">
        <v>38586.287048611113</v>
      </c>
      <c r="H8430" s="6">
        <v>38586.287048611113</v>
      </c>
      <c r="I8430" s="6">
        <v>38593.100937499999</v>
      </c>
      <c r="J8430" s="10">
        <f>COUNTIF(B8430:B24461,B8430)</f>
        <v>1</v>
      </c>
      <c r="K8430" s="10" t="str">
        <f t="shared" si="132"/>
        <v>New Customer</v>
      </c>
    </row>
    <row r="8431" spans="1:11" x14ac:dyDescent="0.25">
      <c r="A8431" s="3">
        <v>8432</v>
      </c>
      <c r="B8431" s="3">
        <v>311</v>
      </c>
      <c r="C8431" s="3">
        <v>656</v>
      </c>
      <c r="D8431" s="3">
        <v>2</v>
      </c>
      <c r="E8431" s="3">
        <v>274</v>
      </c>
      <c r="F8431" s="3">
        <v>5.99</v>
      </c>
      <c r="G8431" s="4">
        <v>38498.700590277775</v>
      </c>
      <c r="H8431" s="6">
        <v>38498.700590277775</v>
      </c>
      <c r="I8431" s="6">
        <v>38506.762395833335</v>
      </c>
      <c r="J8431" s="10">
        <f>COUNTIF(B8431:B24462,B8431)</f>
        <v>23</v>
      </c>
      <c r="K8431" s="10" t="str">
        <f t="shared" si="132"/>
        <v>Repeat Customer</v>
      </c>
    </row>
    <row r="8432" spans="1:11" x14ac:dyDescent="0.25">
      <c r="A8432" s="3">
        <v>8433</v>
      </c>
      <c r="B8432" s="3">
        <v>311</v>
      </c>
      <c r="C8432" s="3">
        <v>2964</v>
      </c>
      <c r="D8432" s="3">
        <v>2</v>
      </c>
      <c r="E8432" s="3">
        <v>544</v>
      </c>
      <c r="F8432" s="3">
        <v>6.99</v>
      </c>
      <c r="G8432" s="4">
        <v>38500.293749999997</v>
      </c>
      <c r="H8432" s="6">
        <v>38500.293749999997</v>
      </c>
      <c r="I8432" s="6">
        <v>38509.265972222223</v>
      </c>
      <c r="J8432" s="10">
        <f>COUNTIF(B8432:B24463,B8432)</f>
        <v>22</v>
      </c>
      <c r="K8432" s="10" t="str">
        <f t="shared" si="132"/>
        <v>Repeat Customer</v>
      </c>
    </row>
    <row r="8433" spans="1:11" x14ac:dyDescent="0.25">
      <c r="A8433" s="3">
        <v>8434</v>
      </c>
      <c r="B8433" s="3">
        <v>311</v>
      </c>
      <c r="C8433" s="3">
        <v>4389</v>
      </c>
      <c r="D8433" s="3">
        <v>1</v>
      </c>
      <c r="E8433" s="3">
        <v>952</v>
      </c>
      <c r="F8433" s="3">
        <v>2.99</v>
      </c>
      <c r="G8433" s="4">
        <v>38502.686192129629</v>
      </c>
      <c r="H8433" s="6">
        <v>38502.686192129629</v>
      </c>
      <c r="I8433" s="6">
        <v>38505.675081018519</v>
      </c>
      <c r="J8433" s="10">
        <f>COUNTIF(B8433:B24464,B8433)</f>
        <v>21</v>
      </c>
      <c r="K8433" s="10" t="str">
        <f t="shared" si="132"/>
        <v>Repeat Customer</v>
      </c>
    </row>
    <row r="8434" spans="1:11" x14ac:dyDescent="0.25">
      <c r="A8434" s="3">
        <v>8435</v>
      </c>
      <c r="B8434" s="3">
        <v>311</v>
      </c>
      <c r="C8434" s="3">
        <v>4171</v>
      </c>
      <c r="D8434" s="3">
        <v>2</v>
      </c>
      <c r="E8434" s="3">
        <v>990</v>
      </c>
      <c r="F8434" s="3">
        <v>3.99</v>
      </c>
      <c r="G8434" s="4">
        <v>38502.975856481484</v>
      </c>
      <c r="H8434" s="6">
        <v>38502.975856481484</v>
      </c>
      <c r="I8434" s="6">
        <v>38509.778634259259</v>
      </c>
      <c r="J8434" s="10">
        <f>COUNTIF(B8434:B24465,B8434)</f>
        <v>20</v>
      </c>
      <c r="K8434" s="10" t="str">
        <f t="shared" si="132"/>
        <v>Repeat Customer</v>
      </c>
    </row>
    <row r="8435" spans="1:11" x14ac:dyDescent="0.25">
      <c r="A8435" s="3">
        <v>8436</v>
      </c>
      <c r="B8435" s="3">
        <v>311</v>
      </c>
      <c r="C8435" s="3">
        <v>1496</v>
      </c>
      <c r="D8435" s="3">
        <v>2</v>
      </c>
      <c r="E8435" s="3">
        <v>1128</v>
      </c>
      <c r="F8435" s="3">
        <v>6.99</v>
      </c>
      <c r="G8435" s="4">
        <v>38503.742662037039</v>
      </c>
      <c r="H8435" s="6">
        <v>38503.742662037039</v>
      </c>
      <c r="I8435" s="6">
        <v>38508.827384259261</v>
      </c>
      <c r="J8435" s="10">
        <f>COUNTIF(B8435:B24466,B8435)</f>
        <v>19</v>
      </c>
      <c r="K8435" s="10" t="str">
        <f t="shared" si="132"/>
        <v>Repeat Customer</v>
      </c>
    </row>
    <row r="8436" spans="1:11" x14ac:dyDescent="0.25">
      <c r="A8436" s="3">
        <v>8437</v>
      </c>
      <c r="B8436" s="3">
        <v>311</v>
      </c>
      <c r="C8436" s="3">
        <v>1774</v>
      </c>
      <c r="D8436" s="3">
        <v>1</v>
      </c>
      <c r="E8436" s="3">
        <v>1622</v>
      </c>
      <c r="F8436" s="3">
        <v>4.99</v>
      </c>
      <c r="G8436" s="4">
        <v>38519.314791666664</v>
      </c>
      <c r="H8436" s="6">
        <v>38519.314791666664</v>
      </c>
      <c r="I8436" s="6">
        <v>38524.307847222219</v>
      </c>
      <c r="J8436" s="10">
        <f>COUNTIF(B8436:B24467,B8436)</f>
        <v>18</v>
      </c>
      <c r="K8436" s="10" t="str">
        <f t="shared" si="132"/>
        <v>Repeat Customer</v>
      </c>
    </row>
    <row r="8437" spans="1:11" x14ac:dyDescent="0.25">
      <c r="A8437" s="3">
        <v>8438</v>
      </c>
      <c r="B8437" s="3">
        <v>311</v>
      </c>
      <c r="C8437" s="3">
        <v>811</v>
      </c>
      <c r="D8437" s="3">
        <v>2</v>
      </c>
      <c r="E8437" s="3">
        <v>1955</v>
      </c>
      <c r="F8437" s="3">
        <v>0.99</v>
      </c>
      <c r="G8437" s="4">
        <v>38520.36136574074</v>
      </c>
      <c r="H8437" s="6">
        <v>38520.36136574074</v>
      </c>
      <c r="I8437" s="6">
        <v>38522.449560185189</v>
      </c>
      <c r="J8437" s="10">
        <f>COUNTIF(B8437:B24468,B8437)</f>
        <v>17</v>
      </c>
      <c r="K8437" s="10" t="str">
        <f t="shared" si="132"/>
        <v>Repeat Customer</v>
      </c>
    </row>
    <row r="8438" spans="1:11" x14ac:dyDescent="0.25">
      <c r="A8438" s="3">
        <v>8439</v>
      </c>
      <c r="B8438" s="3">
        <v>311</v>
      </c>
      <c r="C8438" s="3">
        <v>4243</v>
      </c>
      <c r="D8438" s="3">
        <v>2</v>
      </c>
      <c r="E8438" s="3">
        <v>2967</v>
      </c>
      <c r="F8438" s="3">
        <v>6.99</v>
      </c>
      <c r="G8438" s="4">
        <v>38523.319849537038</v>
      </c>
      <c r="H8438" s="6">
        <v>38523.319849537038</v>
      </c>
      <c r="I8438" s="6">
        <v>38532.243460648147</v>
      </c>
      <c r="J8438" s="10">
        <f>COUNTIF(B8438:B24469,B8438)</f>
        <v>16</v>
      </c>
      <c r="K8438" s="10" t="str">
        <f t="shared" si="132"/>
        <v>Repeat Customer</v>
      </c>
    </row>
    <row r="8439" spans="1:11" x14ac:dyDescent="0.25">
      <c r="A8439" s="3">
        <v>8440</v>
      </c>
      <c r="B8439" s="3">
        <v>311</v>
      </c>
      <c r="C8439" s="3">
        <v>2756</v>
      </c>
      <c r="D8439" s="3">
        <v>2</v>
      </c>
      <c r="E8439" s="3">
        <v>4836</v>
      </c>
      <c r="F8439" s="3">
        <v>3.99</v>
      </c>
      <c r="G8439" s="4">
        <v>38541.756342592591</v>
      </c>
      <c r="H8439" s="6">
        <v>38541.756342592591</v>
      </c>
      <c r="I8439" s="6">
        <v>38548.846620370372</v>
      </c>
      <c r="J8439" s="10">
        <f>COUNTIF(B8439:B24470,B8439)</f>
        <v>15</v>
      </c>
      <c r="K8439" s="10" t="str">
        <f t="shared" si="132"/>
        <v>Repeat Customer</v>
      </c>
    </row>
    <row r="8440" spans="1:11" x14ac:dyDescent="0.25">
      <c r="A8440" s="3">
        <v>8441</v>
      </c>
      <c r="B8440" s="3">
        <v>311</v>
      </c>
      <c r="C8440" s="3">
        <v>279</v>
      </c>
      <c r="D8440" s="3">
        <v>2</v>
      </c>
      <c r="E8440" s="3">
        <v>5224</v>
      </c>
      <c r="F8440" s="3">
        <v>5.99</v>
      </c>
      <c r="G8440" s="4">
        <v>38542.505173611113</v>
      </c>
      <c r="H8440" s="6">
        <v>38542.505173611113</v>
      </c>
      <c r="I8440" s="6">
        <v>38550.374618055554</v>
      </c>
      <c r="J8440" s="10">
        <f>COUNTIF(B8440:B24471,B8440)</f>
        <v>14</v>
      </c>
      <c r="K8440" s="10" t="str">
        <f t="shared" si="132"/>
        <v>Repeat Customer</v>
      </c>
    </row>
    <row r="8441" spans="1:11" x14ac:dyDescent="0.25">
      <c r="A8441" s="3">
        <v>8442</v>
      </c>
      <c r="B8441" s="3">
        <v>311</v>
      </c>
      <c r="C8441" s="3">
        <v>3683</v>
      </c>
      <c r="D8441" s="3">
        <v>2</v>
      </c>
      <c r="E8441" s="3">
        <v>6419</v>
      </c>
      <c r="F8441" s="3">
        <v>4.99</v>
      </c>
      <c r="G8441" s="4">
        <v>38544.983773148146</v>
      </c>
      <c r="H8441" s="6">
        <v>38544.983773148146</v>
      </c>
      <c r="I8441" s="6">
        <v>38546.141412037039</v>
      </c>
      <c r="J8441" s="10">
        <f>COUNTIF(B8441:B24472,B8441)</f>
        <v>13</v>
      </c>
      <c r="K8441" s="10" t="str">
        <f t="shared" si="132"/>
        <v>Repeat Customer</v>
      </c>
    </row>
    <row r="8442" spans="1:11" x14ac:dyDescent="0.25">
      <c r="A8442" s="3">
        <v>8443</v>
      </c>
      <c r="B8442" s="3">
        <v>311</v>
      </c>
      <c r="C8442" s="3">
        <v>3181</v>
      </c>
      <c r="D8442" s="3">
        <v>2</v>
      </c>
      <c r="E8442" s="3">
        <v>8167</v>
      </c>
      <c r="F8442" s="3">
        <v>6.99</v>
      </c>
      <c r="G8442" s="4">
        <v>38561.892881944441</v>
      </c>
      <c r="H8442" s="6">
        <v>38561.892881944441</v>
      </c>
      <c r="I8442" s="6">
        <v>38568.753298611111</v>
      </c>
      <c r="J8442" s="10">
        <f>COUNTIF(B8442:B24473,B8442)</f>
        <v>12</v>
      </c>
      <c r="K8442" s="10" t="str">
        <f t="shared" si="132"/>
        <v>Repeat Customer</v>
      </c>
    </row>
    <row r="8443" spans="1:11" x14ac:dyDescent="0.25">
      <c r="A8443" s="3">
        <v>8444</v>
      </c>
      <c r="B8443" s="3">
        <v>311</v>
      </c>
      <c r="C8443" s="3">
        <v>4141</v>
      </c>
      <c r="D8443" s="3">
        <v>1</v>
      </c>
      <c r="E8443" s="3">
        <v>8473</v>
      </c>
      <c r="F8443" s="3">
        <v>2.99</v>
      </c>
      <c r="G8443" s="4">
        <v>38562.358946759261</v>
      </c>
      <c r="H8443" s="6">
        <v>38562.358946759261</v>
      </c>
      <c r="I8443" s="6">
        <v>38564.510335648149</v>
      </c>
      <c r="J8443" s="10">
        <f>COUNTIF(B8443:B24474,B8443)</f>
        <v>11</v>
      </c>
      <c r="K8443" s="10" t="str">
        <f t="shared" si="132"/>
        <v>Repeat Customer</v>
      </c>
    </row>
    <row r="8444" spans="1:11" x14ac:dyDescent="0.25">
      <c r="A8444" s="3">
        <v>8445</v>
      </c>
      <c r="B8444" s="3">
        <v>311</v>
      </c>
      <c r="C8444" s="3">
        <v>1013</v>
      </c>
      <c r="D8444" s="3">
        <v>1</v>
      </c>
      <c r="E8444" s="3">
        <v>9503</v>
      </c>
      <c r="F8444" s="3">
        <v>6.99</v>
      </c>
      <c r="G8444" s="4">
        <v>38564.001828703702</v>
      </c>
      <c r="H8444" s="6">
        <v>38564.001828703702</v>
      </c>
      <c r="I8444" s="6">
        <v>38570.251134259262</v>
      </c>
      <c r="J8444" s="10">
        <f>COUNTIF(B8444:B24475,B8444)</f>
        <v>10</v>
      </c>
      <c r="K8444" s="10" t="str">
        <f t="shared" si="132"/>
        <v>Repeat Customer</v>
      </c>
    </row>
    <row r="8445" spans="1:11" x14ac:dyDescent="0.25">
      <c r="A8445" s="3">
        <v>8446</v>
      </c>
      <c r="B8445" s="3">
        <v>311</v>
      </c>
      <c r="C8445" s="3">
        <v>1429</v>
      </c>
      <c r="D8445" s="3">
        <v>2</v>
      </c>
      <c r="E8445" s="3">
        <v>9882</v>
      </c>
      <c r="F8445" s="3">
        <v>8.99</v>
      </c>
      <c r="G8445" s="4">
        <v>38564.57885416667</v>
      </c>
      <c r="H8445" s="6">
        <v>38564.57885416667</v>
      </c>
      <c r="I8445" s="6">
        <v>38573.663576388892</v>
      </c>
      <c r="J8445" s="10">
        <f>COUNTIF(B8445:B24476,B8445)</f>
        <v>9</v>
      </c>
      <c r="K8445" s="10" t="str">
        <f t="shared" si="132"/>
        <v>Repeat Customer</v>
      </c>
    </row>
    <row r="8446" spans="1:11" x14ac:dyDescent="0.25">
      <c r="A8446" s="3">
        <v>8447</v>
      </c>
      <c r="B8446" s="3">
        <v>311</v>
      </c>
      <c r="C8446" s="3">
        <v>4483</v>
      </c>
      <c r="D8446" s="3">
        <v>1</v>
      </c>
      <c r="E8446" s="3">
        <v>10134</v>
      </c>
      <c r="F8446" s="3">
        <v>4.99</v>
      </c>
      <c r="G8446" s="4">
        <v>38564.914004629631</v>
      </c>
      <c r="H8446" s="6">
        <v>38564.914004629631</v>
      </c>
      <c r="I8446" s="6">
        <v>38570.889004629629</v>
      </c>
      <c r="J8446" s="10">
        <f>COUNTIF(B8446:B24477,B8446)</f>
        <v>8</v>
      </c>
      <c r="K8446" s="10" t="str">
        <f t="shared" si="132"/>
        <v>Repeat Customer</v>
      </c>
    </row>
    <row r="8447" spans="1:11" x14ac:dyDescent="0.25">
      <c r="A8447" s="3">
        <v>8448</v>
      </c>
      <c r="B8447" s="3">
        <v>311</v>
      </c>
      <c r="C8447" s="3">
        <v>2254</v>
      </c>
      <c r="D8447" s="3">
        <v>2</v>
      </c>
      <c r="E8447" s="3">
        <v>10448</v>
      </c>
      <c r="F8447" s="3">
        <v>4.99</v>
      </c>
      <c r="G8447" s="4">
        <v>38565.381608796299</v>
      </c>
      <c r="H8447" s="6">
        <v>38565.381608796299</v>
      </c>
      <c r="I8447" s="6">
        <v>38566.413553240738</v>
      </c>
      <c r="J8447" s="10">
        <f>COUNTIF(B8447:B24478,B8447)</f>
        <v>7</v>
      </c>
      <c r="K8447" s="10" t="str">
        <f t="shared" si="132"/>
        <v>Repeat Customer</v>
      </c>
    </row>
    <row r="8448" spans="1:11" x14ac:dyDescent="0.25">
      <c r="A8448" s="3">
        <v>8449</v>
      </c>
      <c r="B8448" s="3">
        <v>311</v>
      </c>
      <c r="C8448" s="3">
        <v>1661</v>
      </c>
      <c r="D8448" s="3">
        <v>1</v>
      </c>
      <c r="E8448" s="3">
        <v>12997</v>
      </c>
      <c r="F8448" s="3">
        <v>2.99</v>
      </c>
      <c r="G8448" s="4">
        <v>38583.313726851855</v>
      </c>
      <c r="H8448" s="6">
        <v>38583.313726851855</v>
      </c>
      <c r="I8448" s="6">
        <v>38588.389421296299</v>
      </c>
      <c r="J8448" s="10">
        <f>COUNTIF(B8448:B24479,B8448)</f>
        <v>6</v>
      </c>
      <c r="K8448" s="10" t="str">
        <f t="shared" si="132"/>
        <v>Repeat Customer</v>
      </c>
    </row>
    <row r="8449" spans="1:11" x14ac:dyDescent="0.25">
      <c r="A8449" s="3">
        <v>8450</v>
      </c>
      <c r="B8449" s="3">
        <v>311</v>
      </c>
      <c r="C8449" s="3">
        <v>2563</v>
      </c>
      <c r="D8449" s="3">
        <v>2</v>
      </c>
      <c r="E8449" s="3">
        <v>13310</v>
      </c>
      <c r="F8449" s="3">
        <v>0.99</v>
      </c>
      <c r="G8449" s="4">
        <v>38583.795324074075</v>
      </c>
      <c r="H8449" s="6">
        <v>38583.795324074075</v>
      </c>
      <c r="I8449" s="6">
        <v>38587.949490740742</v>
      </c>
      <c r="J8449" s="10">
        <f>COUNTIF(B8449:B24480,B8449)</f>
        <v>5</v>
      </c>
      <c r="K8449" s="10" t="str">
        <f t="shared" si="132"/>
        <v>Repeat Customer</v>
      </c>
    </row>
    <row r="8450" spans="1:11" x14ac:dyDescent="0.25">
      <c r="A8450" s="3">
        <v>8451</v>
      </c>
      <c r="B8450" s="3">
        <v>311</v>
      </c>
      <c r="C8450" s="3">
        <v>546</v>
      </c>
      <c r="D8450" s="3">
        <v>2</v>
      </c>
      <c r="E8450" s="3">
        <v>13423</v>
      </c>
      <c r="F8450" s="3">
        <v>1.99</v>
      </c>
      <c r="G8450" s="4">
        <v>38583.963680555556</v>
      </c>
      <c r="H8450" s="6">
        <v>38583.963680555556</v>
      </c>
      <c r="I8450" s="6">
        <v>38590.865069444444</v>
      </c>
      <c r="J8450" s="10">
        <f>COUNTIF(B8450:B24481,B8450)</f>
        <v>4</v>
      </c>
      <c r="K8450" s="10" t="str">
        <f t="shared" si="132"/>
        <v>Repeat Customer</v>
      </c>
    </row>
    <row r="8451" spans="1:11" x14ac:dyDescent="0.25">
      <c r="A8451" s="3">
        <v>8452</v>
      </c>
      <c r="B8451" s="3">
        <v>311</v>
      </c>
      <c r="C8451" s="3">
        <v>3568</v>
      </c>
      <c r="D8451" s="3">
        <v>2</v>
      </c>
      <c r="E8451" s="3">
        <v>14517</v>
      </c>
      <c r="F8451" s="3">
        <v>4.99</v>
      </c>
      <c r="G8451" s="4">
        <v>38585.62295138889</v>
      </c>
      <c r="H8451" s="6">
        <v>38585.62295138889</v>
      </c>
      <c r="I8451" s="6">
        <v>38588.5778125</v>
      </c>
      <c r="J8451" s="10">
        <f>COUNTIF(B8451:B24482,B8451)</f>
        <v>3</v>
      </c>
      <c r="K8451" s="10" t="str">
        <f t="shared" ref="K8451:K8514" si="133">IF(J8451=1,"New Customer","Repeat Customer")</f>
        <v>Repeat Customer</v>
      </c>
    </row>
    <row r="8452" spans="1:11" x14ac:dyDescent="0.25">
      <c r="A8452" s="3">
        <v>8453</v>
      </c>
      <c r="B8452" s="3">
        <v>311</v>
      </c>
      <c r="C8452" s="3">
        <v>215</v>
      </c>
      <c r="D8452" s="3">
        <v>2</v>
      </c>
      <c r="E8452" s="3">
        <v>15826</v>
      </c>
      <c r="F8452" s="3">
        <v>9.99</v>
      </c>
      <c r="G8452" s="4">
        <v>38587.635439814818</v>
      </c>
      <c r="H8452" s="6">
        <v>38587.635439814818</v>
      </c>
      <c r="I8452" s="6">
        <v>38595.860439814816</v>
      </c>
      <c r="J8452" s="10">
        <f>COUNTIF(B8452:B24483,B8452)</f>
        <v>2</v>
      </c>
      <c r="K8452" s="10" t="str">
        <f t="shared" si="133"/>
        <v>Repeat Customer</v>
      </c>
    </row>
    <row r="8453" spans="1:11" x14ac:dyDescent="0.25">
      <c r="A8453" s="3">
        <v>8454</v>
      </c>
      <c r="B8453" s="3">
        <v>311</v>
      </c>
      <c r="C8453" s="3">
        <v>277</v>
      </c>
      <c r="D8453" s="3">
        <v>1</v>
      </c>
      <c r="E8453" s="3">
        <v>16020</v>
      </c>
      <c r="F8453" s="3">
        <v>8.99</v>
      </c>
      <c r="G8453" s="4">
        <v>38587.898993055554</v>
      </c>
      <c r="H8453" s="6">
        <v>38587.898993055554</v>
      </c>
      <c r="I8453" s="6">
        <v>38596.762187499997</v>
      </c>
      <c r="J8453" s="10">
        <f>COUNTIF(B8453:B24484,B8453)</f>
        <v>1</v>
      </c>
      <c r="K8453" s="10" t="str">
        <f t="shared" si="133"/>
        <v>New Customer</v>
      </c>
    </row>
    <row r="8454" spans="1:11" x14ac:dyDescent="0.25">
      <c r="A8454" s="3">
        <v>8455</v>
      </c>
      <c r="B8454" s="3">
        <v>312</v>
      </c>
      <c r="C8454" s="3">
        <v>1131</v>
      </c>
      <c r="D8454" s="3">
        <v>2</v>
      </c>
      <c r="E8454" s="3">
        <v>229</v>
      </c>
      <c r="F8454" s="3">
        <v>4.99</v>
      </c>
      <c r="G8454" s="4">
        <v>38498.471759259257</v>
      </c>
      <c r="H8454" s="6">
        <v>38498.471759259257</v>
      </c>
      <c r="I8454" s="6">
        <v>38503.497453703705</v>
      </c>
      <c r="J8454" s="10">
        <f>COUNTIF(B8454:B24485,B8454)</f>
        <v>26</v>
      </c>
      <c r="K8454" s="10" t="str">
        <f t="shared" si="133"/>
        <v>Repeat Customer</v>
      </c>
    </row>
    <row r="8455" spans="1:11" x14ac:dyDescent="0.25">
      <c r="A8455" s="3">
        <v>8456</v>
      </c>
      <c r="B8455" s="3">
        <v>312</v>
      </c>
      <c r="C8455" s="3">
        <v>3332</v>
      </c>
      <c r="D8455" s="3">
        <v>1</v>
      </c>
      <c r="E8455" s="3">
        <v>530</v>
      </c>
      <c r="F8455" s="3">
        <v>0.99</v>
      </c>
      <c r="G8455" s="4">
        <v>38500.217372685183</v>
      </c>
      <c r="H8455" s="6">
        <v>38500.217372685183</v>
      </c>
      <c r="I8455" s="6">
        <v>38504.431261574071</v>
      </c>
      <c r="J8455" s="10">
        <f>COUNTIF(B8455:B24486,B8455)</f>
        <v>25</v>
      </c>
      <c r="K8455" s="10" t="str">
        <f t="shared" si="133"/>
        <v>Repeat Customer</v>
      </c>
    </row>
    <row r="8456" spans="1:11" x14ac:dyDescent="0.25">
      <c r="A8456" s="3">
        <v>8457</v>
      </c>
      <c r="B8456" s="3">
        <v>312</v>
      </c>
      <c r="C8456" s="3">
        <v>3913</v>
      </c>
      <c r="D8456" s="3">
        <v>2</v>
      </c>
      <c r="E8456" s="3">
        <v>1049</v>
      </c>
      <c r="F8456" s="3">
        <v>4.99</v>
      </c>
      <c r="G8456" s="4">
        <v>38503.289629629631</v>
      </c>
      <c r="H8456" s="6">
        <v>38503.289629629631</v>
      </c>
      <c r="I8456" s="6">
        <v>38505.48060185185</v>
      </c>
      <c r="J8456" s="10">
        <f>COUNTIF(B8456:B24487,B8456)</f>
        <v>24</v>
      </c>
      <c r="K8456" s="10" t="str">
        <f t="shared" si="133"/>
        <v>Repeat Customer</v>
      </c>
    </row>
    <row r="8457" spans="1:11" x14ac:dyDescent="0.25">
      <c r="A8457" s="3">
        <v>8458</v>
      </c>
      <c r="B8457" s="3">
        <v>312</v>
      </c>
      <c r="C8457" s="3">
        <v>268</v>
      </c>
      <c r="D8457" s="3">
        <v>2</v>
      </c>
      <c r="E8457" s="3">
        <v>1079</v>
      </c>
      <c r="F8457" s="3">
        <v>6.99</v>
      </c>
      <c r="G8457" s="4">
        <v>38503.450196759259</v>
      </c>
      <c r="H8457" s="6">
        <v>38503.450196759259</v>
      </c>
      <c r="I8457" s="6">
        <v>38511.52103009259</v>
      </c>
      <c r="J8457" s="10">
        <f>COUNTIF(B8457:B24488,B8457)</f>
        <v>23</v>
      </c>
      <c r="K8457" s="10" t="str">
        <f t="shared" si="133"/>
        <v>Repeat Customer</v>
      </c>
    </row>
    <row r="8458" spans="1:11" x14ac:dyDescent="0.25">
      <c r="A8458" s="3">
        <v>8459</v>
      </c>
      <c r="B8458" s="3">
        <v>312</v>
      </c>
      <c r="C8458" s="3">
        <v>1208</v>
      </c>
      <c r="D8458" s="3">
        <v>2</v>
      </c>
      <c r="E8458" s="3">
        <v>1419</v>
      </c>
      <c r="F8458" s="3">
        <v>0.99</v>
      </c>
      <c r="G8458" s="4">
        <v>38518.746412037035</v>
      </c>
      <c r="H8458" s="6">
        <v>38518.746412037035</v>
      </c>
      <c r="I8458" s="6">
        <v>38520.822800925926</v>
      </c>
      <c r="J8458" s="10">
        <f>COUNTIF(B8458:B24489,B8458)</f>
        <v>22</v>
      </c>
      <c r="K8458" s="10" t="str">
        <f t="shared" si="133"/>
        <v>Repeat Customer</v>
      </c>
    </row>
    <row r="8459" spans="1:11" x14ac:dyDescent="0.25">
      <c r="A8459" s="3">
        <v>8460</v>
      </c>
      <c r="B8459" s="3">
        <v>312</v>
      </c>
      <c r="C8459" s="3">
        <v>883</v>
      </c>
      <c r="D8459" s="3">
        <v>2</v>
      </c>
      <c r="E8459" s="3">
        <v>3457</v>
      </c>
      <c r="F8459" s="3">
        <v>3.99</v>
      </c>
      <c r="G8459" s="4">
        <v>38524.904548611114</v>
      </c>
      <c r="H8459" s="6">
        <v>38524.904548611114</v>
      </c>
      <c r="I8459" s="6">
        <v>38533.829548611109</v>
      </c>
      <c r="J8459" s="10">
        <f>COUNTIF(B8459:B24490,B8459)</f>
        <v>21</v>
      </c>
      <c r="K8459" s="10" t="str">
        <f t="shared" si="133"/>
        <v>Repeat Customer</v>
      </c>
    </row>
    <row r="8460" spans="1:11" x14ac:dyDescent="0.25">
      <c r="A8460" s="3">
        <v>8461</v>
      </c>
      <c r="B8460" s="3">
        <v>312</v>
      </c>
      <c r="C8460" s="3">
        <v>4504</v>
      </c>
      <c r="D8460" s="3">
        <v>1</v>
      </c>
      <c r="E8460" s="3">
        <v>3766</v>
      </c>
      <c r="F8460" s="3">
        <v>2.99</v>
      </c>
      <c r="G8460" s="4">
        <v>38539.544849537036</v>
      </c>
      <c r="H8460" s="6">
        <v>38539.544849537036</v>
      </c>
      <c r="I8460" s="6">
        <v>38540.657349537039</v>
      </c>
      <c r="J8460" s="10">
        <f>COUNTIF(B8460:B24491,B8460)</f>
        <v>20</v>
      </c>
      <c r="K8460" s="10" t="str">
        <f t="shared" si="133"/>
        <v>Repeat Customer</v>
      </c>
    </row>
    <row r="8461" spans="1:11" x14ac:dyDescent="0.25">
      <c r="A8461" s="3">
        <v>8462</v>
      </c>
      <c r="B8461" s="3">
        <v>312</v>
      </c>
      <c r="C8461" s="3">
        <v>2651</v>
      </c>
      <c r="D8461" s="3">
        <v>1</v>
      </c>
      <c r="E8461" s="3">
        <v>3792</v>
      </c>
      <c r="F8461" s="3">
        <v>1.99</v>
      </c>
      <c r="G8461" s="4">
        <v>38539.6018287037</v>
      </c>
      <c r="H8461" s="6">
        <v>38539.6018287037</v>
      </c>
      <c r="I8461" s="6">
        <v>38544.690717592595</v>
      </c>
      <c r="J8461" s="10">
        <f>COUNTIF(B8461:B24492,B8461)</f>
        <v>19</v>
      </c>
      <c r="K8461" s="10" t="str">
        <f t="shared" si="133"/>
        <v>Repeat Customer</v>
      </c>
    </row>
    <row r="8462" spans="1:11" x14ac:dyDescent="0.25">
      <c r="A8462" s="3">
        <v>8463</v>
      </c>
      <c r="B8462" s="3">
        <v>312</v>
      </c>
      <c r="C8462" s="3">
        <v>674</v>
      </c>
      <c r="D8462" s="3">
        <v>1</v>
      </c>
      <c r="E8462" s="3">
        <v>4647</v>
      </c>
      <c r="F8462" s="3">
        <v>3.99</v>
      </c>
      <c r="G8462" s="4">
        <v>38541.394166666665</v>
      </c>
      <c r="H8462" s="6">
        <v>38541.394166666665</v>
      </c>
      <c r="I8462" s="6">
        <v>38549.62263888889</v>
      </c>
      <c r="J8462" s="10">
        <f>COUNTIF(B8462:B24493,B8462)</f>
        <v>18</v>
      </c>
      <c r="K8462" s="10" t="str">
        <f t="shared" si="133"/>
        <v>Repeat Customer</v>
      </c>
    </row>
    <row r="8463" spans="1:11" x14ac:dyDescent="0.25">
      <c r="A8463" s="3">
        <v>8464</v>
      </c>
      <c r="B8463" s="3">
        <v>312</v>
      </c>
      <c r="C8463" s="3">
        <v>4224</v>
      </c>
      <c r="D8463" s="3">
        <v>1</v>
      </c>
      <c r="E8463" s="3">
        <v>5031</v>
      </c>
      <c r="F8463" s="3">
        <v>5.99</v>
      </c>
      <c r="G8463" s="4">
        <v>38542.108761574076</v>
      </c>
      <c r="H8463" s="6">
        <v>38542.108761574076</v>
      </c>
      <c r="I8463" s="6">
        <v>38547.131678240738</v>
      </c>
      <c r="J8463" s="10">
        <f>COUNTIF(B8463:B24494,B8463)</f>
        <v>17</v>
      </c>
      <c r="K8463" s="10" t="str">
        <f t="shared" si="133"/>
        <v>Repeat Customer</v>
      </c>
    </row>
    <row r="8464" spans="1:11" x14ac:dyDescent="0.25">
      <c r="A8464" s="3">
        <v>8465</v>
      </c>
      <c r="B8464" s="3">
        <v>312</v>
      </c>
      <c r="C8464" s="3">
        <v>1749</v>
      </c>
      <c r="D8464" s="3">
        <v>2</v>
      </c>
      <c r="E8464" s="3">
        <v>6751</v>
      </c>
      <c r="F8464" s="3">
        <v>2.99</v>
      </c>
      <c r="G8464" s="4">
        <v>38545.618449074071</v>
      </c>
      <c r="H8464" s="6">
        <v>38545.618449074071</v>
      </c>
      <c r="I8464" s="6">
        <v>38548.819143518522</v>
      </c>
      <c r="J8464" s="10">
        <f>COUNTIF(B8464:B24495,B8464)</f>
        <v>16</v>
      </c>
      <c r="K8464" s="10" t="str">
        <f t="shared" si="133"/>
        <v>Repeat Customer</v>
      </c>
    </row>
    <row r="8465" spans="1:11" x14ac:dyDescent="0.25">
      <c r="A8465" s="3">
        <v>8466</v>
      </c>
      <c r="B8465" s="3">
        <v>312</v>
      </c>
      <c r="C8465" s="3">
        <v>2481</v>
      </c>
      <c r="D8465" s="3">
        <v>1</v>
      </c>
      <c r="E8465" s="3">
        <v>6866</v>
      </c>
      <c r="F8465" s="3">
        <v>2.99</v>
      </c>
      <c r="G8465" s="4">
        <v>38545.835925925923</v>
      </c>
      <c r="H8465" s="6">
        <v>38545.835925925923</v>
      </c>
      <c r="I8465" s="6">
        <v>38548.080370370371</v>
      </c>
      <c r="J8465" s="10">
        <f>COUNTIF(B8465:B24496,B8465)</f>
        <v>15</v>
      </c>
      <c r="K8465" s="10" t="str">
        <f t="shared" si="133"/>
        <v>Repeat Customer</v>
      </c>
    </row>
    <row r="8466" spans="1:11" x14ac:dyDescent="0.25">
      <c r="A8466" s="3">
        <v>8467</v>
      </c>
      <c r="B8466" s="3">
        <v>312</v>
      </c>
      <c r="C8466" s="3">
        <v>3188</v>
      </c>
      <c r="D8466" s="3">
        <v>1</v>
      </c>
      <c r="E8466" s="3">
        <v>8137</v>
      </c>
      <c r="F8466" s="3">
        <v>4.99</v>
      </c>
      <c r="G8466" s="4">
        <v>38561.838402777779</v>
      </c>
      <c r="H8466" s="6">
        <v>38561.838402777779</v>
      </c>
      <c r="I8466" s="6">
        <v>38567.737013888887</v>
      </c>
      <c r="J8466" s="10">
        <f>COUNTIF(B8466:B24497,B8466)</f>
        <v>14</v>
      </c>
      <c r="K8466" s="10" t="str">
        <f t="shared" si="133"/>
        <v>Repeat Customer</v>
      </c>
    </row>
    <row r="8467" spans="1:11" x14ac:dyDescent="0.25">
      <c r="A8467" s="3">
        <v>8468</v>
      </c>
      <c r="B8467" s="3">
        <v>312</v>
      </c>
      <c r="C8467" s="3">
        <v>743</v>
      </c>
      <c r="D8467" s="3">
        <v>1</v>
      </c>
      <c r="E8467" s="3">
        <v>8412</v>
      </c>
      <c r="F8467" s="3">
        <v>6.99</v>
      </c>
      <c r="G8467" s="4">
        <v>38562.281134259261</v>
      </c>
      <c r="H8467" s="6">
        <v>38562.281134259261</v>
      </c>
      <c r="I8467" s="6">
        <v>38570.211689814816</v>
      </c>
      <c r="J8467" s="10">
        <f>COUNTIF(B8467:B24498,B8467)</f>
        <v>13</v>
      </c>
      <c r="K8467" s="10" t="str">
        <f t="shared" si="133"/>
        <v>Repeat Customer</v>
      </c>
    </row>
    <row r="8468" spans="1:11" x14ac:dyDescent="0.25">
      <c r="A8468" s="3">
        <v>8469</v>
      </c>
      <c r="B8468" s="3">
        <v>312</v>
      </c>
      <c r="C8468" s="3">
        <v>2416</v>
      </c>
      <c r="D8468" s="3">
        <v>1</v>
      </c>
      <c r="E8468" s="3">
        <v>8721</v>
      </c>
      <c r="F8468" s="3">
        <v>4.99</v>
      </c>
      <c r="G8468" s="4">
        <v>38562.747465277775</v>
      </c>
      <c r="H8468" s="6">
        <v>38562.747465277775</v>
      </c>
      <c r="I8468" s="6">
        <v>38566.89607638889</v>
      </c>
      <c r="J8468" s="10">
        <f>COUNTIF(B8468:B24499,B8468)</f>
        <v>12</v>
      </c>
      <c r="K8468" s="10" t="str">
        <f t="shared" si="133"/>
        <v>Repeat Customer</v>
      </c>
    </row>
    <row r="8469" spans="1:11" x14ac:dyDescent="0.25">
      <c r="A8469" s="3">
        <v>8470</v>
      </c>
      <c r="B8469" s="3">
        <v>312</v>
      </c>
      <c r="C8469" s="3">
        <v>4309</v>
      </c>
      <c r="D8469" s="3">
        <v>1</v>
      </c>
      <c r="E8469" s="3">
        <v>9016</v>
      </c>
      <c r="F8469" s="3">
        <v>6.99</v>
      </c>
      <c r="G8469" s="4">
        <v>38563.226539351854</v>
      </c>
      <c r="H8469" s="6">
        <v>38563.226539351854</v>
      </c>
      <c r="I8469" s="6">
        <v>38568.017511574071</v>
      </c>
      <c r="J8469" s="10">
        <f>COUNTIF(B8469:B24500,B8469)</f>
        <v>11</v>
      </c>
      <c r="K8469" s="10" t="str">
        <f t="shared" si="133"/>
        <v>Repeat Customer</v>
      </c>
    </row>
    <row r="8470" spans="1:11" x14ac:dyDescent="0.25">
      <c r="A8470" s="3">
        <v>8471</v>
      </c>
      <c r="B8470" s="3">
        <v>312</v>
      </c>
      <c r="C8470" s="3">
        <v>576</v>
      </c>
      <c r="D8470" s="3">
        <v>1</v>
      </c>
      <c r="E8470" s="3">
        <v>9154</v>
      </c>
      <c r="F8470" s="3">
        <v>3.99</v>
      </c>
      <c r="G8470" s="4">
        <v>38563.45826388889</v>
      </c>
      <c r="H8470" s="6">
        <v>38563.45826388889</v>
      </c>
      <c r="I8470" s="6">
        <v>38569.699930555558</v>
      </c>
      <c r="J8470" s="10">
        <f>COUNTIF(B8470:B24501,B8470)</f>
        <v>10</v>
      </c>
      <c r="K8470" s="10" t="str">
        <f t="shared" si="133"/>
        <v>Repeat Customer</v>
      </c>
    </row>
    <row r="8471" spans="1:11" x14ac:dyDescent="0.25">
      <c r="A8471" s="3">
        <v>8472</v>
      </c>
      <c r="B8471" s="3">
        <v>312</v>
      </c>
      <c r="C8471" s="3">
        <v>852</v>
      </c>
      <c r="D8471" s="3">
        <v>2</v>
      </c>
      <c r="E8471" s="3">
        <v>10858</v>
      </c>
      <c r="F8471" s="3">
        <v>2.99</v>
      </c>
      <c r="G8471" s="4">
        <v>38566.006006944444</v>
      </c>
      <c r="H8471" s="6">
        <v>38566.006006944444</v>
      </c>
      <c r="I8471" s="6">
        <v>38569.040729166663</v>
      </c>
      <c r="J8471" s="10">
        <f>COUNTIF(B8471:B24502,B8471)</f>
        <v>9</v>
      </c>
      <c r="K8471" s="10" t="str">
        <f t="shared" si="133"/>
        <v>Repeat Customer</v>
      </c>
    </row>
    <row r="8472" spans="1:11" x14ac:dyDescent="0.25">
      <c r="A8472" s="3">
        <v>8473</v>
      </c>
      <c r="B8472" s="3">
        <v>312</v>
      </c>
      <c r="C8472" s="3">
        <v>4139</v>
      </c>
      <c r="D8472" s="3">
        <v>2</v>
      </c>
      <c r="E8472" s="3">
        <v>11248</v>
      </c>
      <c r="F8472" s="3">
        <v>0.99</v>
      </c>
      <c r="G8472" s="4">
        <v>38566.566365740742</v>
      </c>
      <c r="H8472" s="6">
        <v>38566.566365740742</v>
      </c>
      <c r="I8472" s="6">
        <v>38567.442754629628</v>
      </c>
      <c r="J8472" s="10">
        <f>COUNTIF(B8472:B24503,B8472)</f>
        <v>8</v>
      </c>
      <c r="K8472" s="10" t="str">
        <f t="shared" si="133"/>
        <v>Repeat Customer</v>
      </c>
    </row>
    <row r="8473" spans="1:11" x14ac:dyDescent="0.25">
      <c r="A8473" s="3">
        <v>8474</v>
      </c>
      <c r="B8473" s="3">
        <v>312</v>
      </c>
      <c r="C8473" s="3">
        <v>2500</v>
      </c>
      <c r="D8473" s="3">
        <v>2</v>
      </c>
      <c r="E8473" s="3">
        <v>11879</v>
      </c>
      <c r="F8473" s="3">
        <v>5.99</v>
      </c>
      <c r="G8473" s="4">
        <v>38581.600798611114</v>
      </c>
      <c r="H8473" s="6">
        <v>38581.600798611114</v>
      </c>
      <c r="I8473" s="6">
        <v>38590.388298611113</v>
      </c>
      <c r="J8473" s="10">
        <f>COUNTIF(B8473:B24504,B8473)</f>
        <v>7</v>
      </c>
      <c r="K8473" s="10" t="str">
        <f t="shared" si="133"/>
        <v>Repeat Customer</v>
      </c>
    </row>
    <row r="8474" spans="1:11" x14ac:dyDescent="0.25">
      <c r="A8474" s="3">
        <v>8475</v>
      </c>
      <c r="B8474" s="3">
        <v>312</v>
      </c>
      <c r="C8474" s="3">
        <v>1342</v>
      </c>
      <c r="D8474" s="3">
        <v>1</v>
      </c>
      <c r="E8474" s="3">
        <v>12186</v>
      </c>
      <c r="F8474" s="3">
        <v>2.99</v>
      </c>
      <c r="G8474" s="4">
        <v>38582.071944444448</v>
      </c>
      <c r="H8474" s="6">
        <v>38582.071944444448</v>
      </c>
      <c r="I8474" s="6">
        <v>38587.301111111112</v>
      </c>
      <c r="J8474" s="10">
        <f>COUNTIF(B8474:B24505,B8474)</f>
        <v>6</v>
      </c>
      <c r="K8474" s="10" t="str">
        <f t="shared" si="133"/>
        <v>Repeat Customer</v>
      </c>
    </row>
    <row r="8475" spans="1:11" x14ac:dyDescent="0.25">
      <c r="A8475" s="3">
        <v>8476</v>
      </c>
      <c r="B8475" s="3">
        <v>312</v>
      </c>
      <c r="C8475" s="3">
        <v>3638</v>
      </c>
      <c r="D8475" s="3">
        <v>1</v>
      </c>
      <c r="E8475" s="3">
        <v>12945</v>
      </c>
      <c r="F8475" s="3">
        <v>0.99</v>
      </c>
      <c r="G8475" s="4">
        <v>38583.24428240741</v>
      </c>
      <c r="H8475" s="6">
        <v>38583.24428240741</v>
      </c>
      <c r="I8475" s="6">
        <v>38587.474143518521</v>
      </c>
      <c r="J8475" s="10">
        <f>COUNTIF(B8475:B24506,B8475)</f>
        <v>5</v>
      </c>
      <c r="K8475" s="10" t="str">
        <f t="shared" si="133"/>
        <v>Repeat Customer</v>
      </c>
    </row>
    <row r="8476" spans="1:11" x14ac:dyDescent="0.25">
      <c r="A8476" s="3">
        <v>8477</v>
      </c>
      <c r="B8476" s="3">
        <v>312</v>
      </c>
      <c r="C8476" s="3">
        <v>1992</v>
      </c>
      <c r="D8476" s="3">
        <v>2</v>
      </c>
      <c r="E8476" s="3">
        <v>14362</v>
      </c>
      <c r="F8476" s="3">
        <v>2.99</v>
      </c>
      <c r="G8476" s="4">
        <v>38585.388761574075</v>
      </c>
      <c r="H8476" s="6">
        <v>38585.388761574075</v>
      </c>
      <c r="I8476" s="6">
        <v>38590.463067129633</v>
      </c>
      <c r="J8476" s="10">
        <f>COUNTIF(B8476:B24507,B8476)</f>
        <v>4</v>
      </c>
      <c r="K8476" s="10" t="str">
        <f t="shared" si="133"/>
        <v>Repeat Customer</v>
      </c>
    </row>
    <row r="8477" spans="1:11" x14ac:dyDescent="0.25">
      <c r="A8477" s="3">
        <v>8478</v>
      </c>
      <c r="B8477" s="3">
        <v>312</v>
      </c>
      <c r="C8477" s="3">
        <v>4536</v>
      </c>
      <c r="D8477" s="3">
        <v>1</v>
      </c>
      <c r="E8477" s="3">
        <v>14504</v>
      </c>
      <c r="F8477" s="3">
        <v>3.99</v>
      </c>
      <c r="G8477" s="4">
        <v>38585.599317129629</v>
      </c>
      <c r="H8477" s="6">
        <v>38585.599317129629</v>
      </c>
      <c r="I8477" s="6">
        <v>38591.580567129633</v>
      </c>
      <c r="J8477" s="10">
        <f>COUNTIF(B8477:B24508,B8477)</f>
        <v>3</v>
      </c>
      <c r="K8477" s="10" t="str">
        <f t="shared" si="133"/>
        <v>Repeat Customer</v>
      </c>
    </row>
    <row r="8478" spans="1:11" x14ac:dyDescent="0.25">
      <c r="A8478" s="3">
        <v>8479</v>
      </c>
      <c r="B8478" s="3">
        <v>312</v>
      </c>
      <c r="C8478" s="3">
        <v>4489</v>
      </c>
      <c r="D8478" s="3">
        <v>1</v>
      </c>
      <c r="E8478" s="3">
        <v>15100</v>
      </c>
      <c r="F8478" s="3">
        <v>4.99</v>
      </c>
      <c r="G8478" s="4">
        <v>38586.496562499997</v>
      </c>
      <c r="H8478" s="6">
        <v>38586.496562499997</v>
      </c>
      <c r="I8478" s="6">
        <v>38589.621562499997</v>
      </c>
      <c r="J8478" s="10">
        <f>COUNTIF(B8478:B24509,B8478)</f>
        <v>2</v>
      </c>
      <c r="K8478" s="10" t="str">
        <f t="shared" si="133"/>
        <v>Repeat Customer</v>
      </c>
    </row>
    <row r="8479" spans="1:11" x14ac:dyDescent="0.25">
      <c r="A8479" s="3">
        <v>8480</v>
      </c>
      <c r="B8479" s="3">
        <v>312</v>
      </c>
      <c r="C8479" s="3">
        <v>2028</v>
      </c>
      <c r="D8479" s="3">
        <v>1</v>
      </c>
      <c r="E8479" s="3">
        <v>15882</v>
      </c>
      <c r="F8479" s="3">
        <v>6.99</v>
      </c>
      <c r="G8479" s="4">
        <v>38587.697581018518</v>
      </c>
      <c r="H8479" s="6">
        <v>38587.697581018518</v>
      </c>
      <c r="I8479" s="6">
        <v>38596.655914351853</v>
      </c>
      <c r="J8479" s="10">
        <f>COUNTIF(B8479:B24510,B8479)</f>
        <v>1</v>
      </c>
      <c r="K8479" s="10" t="str">
        <f t="shared" si="133"/>
        <v>New Customer</v>
      </c>
    </row>
    <row r="8480" spans="1:11" x14ac:dyDescent="0.25">
      <c r="A8480" s="3">
        <v>8481</v>
      </c>
      <c r="B8480" s="3">
        <v>313</v>
      </c>
      <c r="C8480" s="3">
        <v>3677</v>
      </c>
      <c r="D8480" s="3">
        <v>2</v>
      </c>
      <c r="E8480" s="3">
        <v>669</v>
      </c>
      <c r="F8480" s="3">
        <v>4.99</v>
      </c>
      <c r="G8480" s="4">
        <v>38500.919039351851</v>
      </c>
      <c r="H8480" s="6">
        <v>38500.919039351851</v>
      </c>
      <c r="I8480" s="6">
        <v>38506.152372685188</v>
      </c>
      <c r="J8480" s="10">
        <f>COUNTIF(B8480:B24511,B8480)</f>
        <v>23</v>
      </c>
      <c r="K8480" s="10" t="str">
        <f t="shared" si="133"/>
        <v>Repeat Customer</v>
      </c>
    </row>
    <row r="8481" spans="1:11" x14ac:dyDescent="0.25">
      <c r="A8481" s="3">
        <v>8482</v>
      </c>
      <c r="B8481" s="3">
        <v>313</v>
      </c>
      <c r="C8481" s="3">
        <v>4191</v>
      </c>
      <c r="D8481" s="3">
        <v>2</v>
      </c>
      <c r="E8481" s="3">
        <v>712</v>
      </c>
      <c r="F8481" s="3">
        <v>2.99</v>
      </c>
      <c r="G8481" s="4">
        <v>38501.168333333335</v>
      </c>
      <c r="H8481" s="6">
        <v>38501.168333333335</v>
      </c>
      <c r="I8481" s="6">
        <v>38502.131527777776</v>
      </c>
      <c r="J8481" s="10">
        <f>COUNTIF(B8481:B24512,B8481)</f>
        <v>22</v>
      </c>
      <c r="K8481" s="10" t="str">
        <f t="shared" si="133"/>
        <v>Repeat Customer</v>
      </c>
    </row>
    <row r="8482" spans="1:11" x14ac:dyDescent="0.25">
      <c r="A8482" s="3">
        <v>8483</v>
      </c>
      <c r="B8482" s="3">
        <v>313</v>
      </c>
      <c r="C8482" s="3">
        <v>88</v>
      </c>
      <c r="D8482" s="3">
        <v>2</v>
      </c>
      <c r="E8482" s="3">
        <v>781</v>
      </c>
      <c r="F8482" s="3">
        <v>0.99</v>
      </c>
      <c r="G8482" s="4">
        <v>38501.599976851852</v>
      </c>
      <c r="H8482" s="6">
        <v>38501.599976851852</v>
      </c>
      <c r="I8482" s="6">
        <v>38502.739560185182</v>
      </c>
      <c r="J8482" s="10">
        <f>COUNTIF(B8482:B24513,B8482)</f>
        <v>21</v>
      </c>
      <c r="K8482" s="10" t="str">
        <f t="shared" si="133"/>
        <v>Repeat Customer</v>
      </c>
    </row>
    <row r="8483" spans="1:11" x14ac:dyDescent="0.25">
      <c r="A8483" s="3">
        <v>8484</v>
      </c>
      <c r="B8483" s="3">
        <v>313</v>
      </c>
      <c r="C8483" s="3">
        <v>2214</v>
      </c>
      <c r="D8483" s="3">
        <v>2</v>
      </c>
      <c r="E8483" s="3">
        <v>843</v>
      </c>
      <c r="F8483" s="3">
        <v>0.99</v>
      </c>
      <c r="G8483" s="4">
        <v>38502.030833333331</v>
      </c>
      <c r="H8483" s="6">
        <v>38502.030833333331</v>
      </c>
      <c r="I8483" s="6">
        <v>38503.040555555555</v>
      </c>
      <c r="J8483" s="10">
        <f>COUNTIF(B8483:B24514,B8483)</f>
        <v>20</v>
      </c>
      <c r="K8483" s="10" t="str">
        <f t="shared" si="133"/>
        <v>Repeat Customer</v>
      </c>
    </row>
    <row r="8484" spans="1:11" x14ac:dyDescent="0.25">
      <c r="A8484" s="3">
        <v>8485</v>
      </c>
      <c r="B8484" s="3">
        <v>313</v>
      </c>
      <c r="C8484" s="3">
        <v>3608</v>
      </c>
      <c r="D8484" s="3">
        <v>2</v>
      </c>
      <c r="E8484" s="3">
        <v>1312</v>
      </c>
      <c r="F8484" s="3">
        <v>2.99</v>
      </c>
      <c r="G8484" s="4">
        <v>38518.428090277775</v>
      </c>
      <c r="H8484" s="6">
        <v>38518.428090277775</v>
      </c>
      <c r="I8484" s="6">
        <v>38523.287118055552</v>
      </c>
      <c r="J8484" s="10">
        <f>COUNTIF(B8484:B24515,B8484)</f>
        <v>19</v>
      </c>
      <c r="K8484" s="10" t="str">
        <f t="shared" si="133"/>
        <v>Repeat Customer</v>
      </c>
    </row>
    <row r="8485" spans="1:11" x14ac:dyDescent="0.25">
      <c r="A8485" s="3">
        <v>8486</v>
      </c>
      <c r="B8485" s="3">
        <v>313</v>
      </c>
      <c r="C8485" s="3">
        <v>204</v>
      </c>
      <c r="D8485" s="3">
        <v>1</v>
      </c>
      <c r="E8485" s="3">
        <v>2617</v>
      </c>
      <c r="F8485" s="3">
        <v>7.99</v>
      </c>
      <c r="G8485" s="4">
        <v>38522.325358796297</v>
      </c>
      <c r="H8485" s="6">
        <v>38522.325358796297</v>
      </c>
      <c r="I8485" s="6">
        <v>38530.497581018521</v>
      </c>
      <c r="J8485" s="10">
        <f>COUNTIF(B8485:B24516,B8485)</f>
        <v>18</v>
      </c>
      <c r="K8485" s="10" t="str">
        <f t="shared" si="133"/>
        <v>Repeat Customer</v>
      </c>
    </row>
    <row r="8486" spans="1:11" x14ac:dyDescent="0.25">
      <c r="A8486" s="3">
        <v>8487</v>
      </c>
      <c r="B8486" s="3">
        <v>313</v>
      </c>
      <c r="C8486" s="3">
        <v>3944</v>
      </c>
      <c r="D8486" s="3">
        <v>2</v>
      </c>
      <c r="E8486" s="3">
        <v>2711</v>
      </c>
      <c r="F8486" s="3">
        <v>4.99</v>
      </c>
      <c r="G8486" s="4">
        <v>38522.591921296298</v>
      </c>
      <c r="H8486" s="6">
        <v>38522.591921296298</v>
      </c>
      <c r="I8486" s="6">
        <v>38524.39539351852</v>
      </c>
      <c r="J8486" s="10">
        <f>COUNTIF(B8486:B24517,B8486)</f>
        <v>17</v>
      </c>
      <c r="K8486" s="10" t="str">
        <f t="shared" si="133"/>
        <v>Repeat Customer</v>
      </c>
    </row>
    <row r="8487" spans="1:11" x14ac:dyDescent="0.25">
      <c r="A8487" s="3">
        <v>8488</v>
      </c>
      <c r="B8487" s="3">
        <v>313</v>
      </c>
      <c r="C8487" s="3">
        <v>2549</v>
      </c>
      <c r="D8487" s="3">
        <v>2</v>
      </c>
      <c r="E8487" s="3">
        <v>4552</v>
      </c>
      <c r="F8487" s="3">
        <v>2.99</v>
      </c>
      <c r="G8487" s="4">
        <v>38541.192071759258</v>
      </c>
      <c r="H8487" s="6">
        <v>38541.192071759258</v>
      </c>
      <c r="I8487" s="6">
        <v>38547.242071759261</v>
      </c>
      <c r="J8487" s="10">
        <f>COUNTIF(B8487:B24518,B8487)</f>
        <v>16</v>
      </c>
      <c r="K8487" s="10" t="str">
        <f t="shared" si="133"/>
        <v>Repeat Customer</v>
      </c>
    </row>
    <row r="8488" spans="1:11" x14ac:dyDescent="0.25">
      <c r="A8488" s="3">
        <v>8489</v>
      </c>
      <c r="B8488" s="3">
        <v>313</v>
      </c>
      <c r="C8488" s="3">
        <v>4418</v>
      </c>
      <c r="D8488" s="3">
        <v>1</v>
      </c>
      <c r="E8488" s="3">
        <v>5255</v>
      </c>
      <c r="F8488" s="3">
        <v>5.99</v>
      </c>
      <c r="G8488" s="4">
        <v>38542.577175925922</v>
      </c>
      <c r="H8488" s="6">
        <v>38542.577175925922</v>
      </c>
      <c r="I8488" s="6">
        <v>38550.582037037035</v>
      </c>
      <c r="J8488" s="10">
        <f>COUNTIF(B8488:B24519,B8488)</f>
        <v>15</v>
      </c>
      <c r="K8488" s="10" t="str">
        <f t="shared" si="133"/>
        <v>Repeat Customer</v>
      </c>
    </row>
    <row r="8489" spans="1:11" x14ac:dyDescent="0.25">
      <c r="A8489" s="3">
        <v>8490</v>
      </c>
      <c r="B8489" s="3">
        <v>313</v>
      </c>
      <c r="C8489" s="3">
        <v>491</v>
      </c>
      <c r="D8489" s="3">
        <v>1</v>
      </c>
      <c r="E8489" s="3">
        <v>6384</v>
      </c>
      <c r="F8489" s="3">
        <v>2.99</v>
      </c>
      <c r="G8489" s="4">
        <v>38544.9218287037</v>
      </c>
      <c r="H8489" s="6">
        <v>38544.9218287037</v>
      </c>
      <c r="I8489" s="6">
        <v>38549.944050925929</v>
      </c>
      <c r="J8489" s="10">
        <f>COUNTIF(B8489:B24520,B8489)</f>
        <v>14</v>
      </c>
      <c r="K8489" s="10" t="str">
        <f t="shared" si="133"/>
        <v>Repeat Customer</v>
      </c>
    </row>
    <row r="8490" spans="1:11" x14ac:dyDescent="0.25">
      <c r="A8490" s="3">
        <v>8491</v>
      </c>
      <c r="B8490" s="3">
        <v>313</v>
      </c>
      <c r="C8490" s="3">
        <v>487</v>
      </c>
      <c r="D8490" s="3">
        <v>2</v>
      </c>
      <c r="E8490" s="3">
        <v>7294</v>
      </c>
      <c r="F8490" s="3">
        <v>0.99</v>
      </c>
      <c r="G8490" s="4">
        <v>38560.526550925926</v>
      </c>
      <c r="H8490" s="6">
        <v>38560.526550925926</v>
      </c>
      <c r="I8490" s="6">
        <v>38563.542523148149</v>
      </c>
      <c r="J8490" s="10">
        <f>COUNTIF(B8490:B24521,B8490)</f>
        <v>13</v>
      </c>
      <c r="K8490" s="10" t="str">
        <f t="shared" si="133"/>
        <v>Repeat Customer</v>
      </c>
    </row>
    <row r="8491" spans="1:11" x14ac:dyDescent="0.25">
      <c r="A8491" s="3">
        <v>8492</v>
      </c>
      <c r="B8491" s="3">
        <v>313</v>
      </c>
      <c r="C8491" s="3">
        <v>865</v>
      </c>
      <c r="D8491" s="3">
        <v>2</v>
      </c>
      <c r="E8491" s="3">
        <v>8381</v>
      </c>
      <c r="F8491" s="3">
        <v>4.99</v>
      </c>
      <c r="G8491" s="4">
        <v>38562.230370370373</v>
      </c>
      <c r="H8491" s="6">
        <v>38562.230370370373</v>
      </c>
      <c r="I8491" s="6">
        <v>38564.389398148145</v>
      </c>
      <c r="J8491" s="10">
        <f>COUNTIF(B8491:B24522,B8491)</f>
        <v>12</v>
      </c>
      <c r="K8491" s="10" t="str">
        <f t="shared" si="133"/>
        <v>Repeat Customer</v>
      </c>
    </row>
    <row r="8492" spans="1:11" x14ac:dyDescent="0.25">
      <c r="A8492" s="3">
        <v>8493</v>
      </c>
      <c r="B8492" s="3">
        <v>313</v>
      </c>
      <c r="C8492" s="3">
        <v>2940</v>
      </c>
      <c r="D8492" s="3">
        <v>1</v>
      </c>
      <c r="E8492" s="3">
        <v>8970</v>
      </c>
      <c r="F8492" s="3">
        <v>3.99</v>
      </c>
      <c r="G8492" s="4">
        <v>38563.168113425927</v>
      </c>
      <c r="H8492" s="6">
        <v>38563.168113425927</v>
      </c>
      <c r="I8492" s="6">
        <v>38571.15283564815</v>
      </c>
      <c r="J8492" s="10">
        <f>COUNTIF(B8492:B24523,B8492)</f>
        <v>11</v>
      </c>
      <c r="K8492" s="10" t="str">
        <f t="shared" si="133"/>
        <v>Repeat Customer</v>
      </c>
    </row>
    <row r="8493" spans="1:11" x14ac:dyDescent="0.25">
      <c r="A8493" s="3">
        <v>8494</v>
      </c>
      <c r="B8493" s="3">
        <v>313</v>
      </c>
      <c r="C8493" s="3">
        <v>2870</v>
      </c>
      <c r="D8493" s="3">
        <v>2</v>
      </c>
      <c r="E8493" s="3">
        <v>9836</v>
      </c>
      <c r="F8493" s="3">
        <v>2.99</v>
      </c>
      <c r="G8493" s="4">
        <v>38564.508333333331</v>
      </c>
      <c r="H8493" s="6">
        <v>38564.508333333331</v>
      </c>
      <c r="I8493" s="6">
        <v>38573.286805555559</v>
      </c>
      <c r="J8493" s="10">
        <f>COUNTIF(B8493:B24524,B8493)</f>
        <v>10</v>
      </c>
      <c r="K8493" s="10" t="str">
        <f t="shared" si="133"/>
        <v>Repeat Customer</v>
      </c>
    </row>
    <row r="8494" spans="1:11" x14ac:dyDescent="0.25">
      <c r="A8494" s="3">
        <v>8495</v>
      </c>
      <c r="B8494" s="3">
        <v>313</v>
      </c>
      <c r="C8494" s="3">
        <v>432</v>
      </c>
      <c r="D8494" s="3">
        <v>2</v>
      </c>
      <c r="E8494" s="3">
        <v>10237</v>
      </c>
      <c r="F8494" s="3">
        <v>5.99</v>
      </c>
      <c r="G8494" s="4">
        <v>38565.088564814818</v>
      </c>
      <c r="H8494" s="6">
        <v>38565.088564814818</v>
      </c>
      <c r="I8494" s="6">
        <v>38571.162870370368</v>
      </c>
      <c r="J8494" s="10">
        <f>COUNTIF(B8494:B24525,B8494)</f>
        <v>9</v>
      </c>
      <c r="K8494" s="10" t="str">
        <f t="shared" si="133"/>
        <v>Repeat Customer</v>
      </c>
    </row>
    <row r="8495" spans="1:11" x14ac:dyDescent="0.25">
      <c r="A8495" s="3">
        <v>8496</v>
      </c>
      <c r="B8495" s="3">
        <v>313</v>
      </c>
      <c r="C8495" s="3">
        <v>3970</v>
      </c>
      <c r="D8495" s="3">
        <v>2</v>
      </c>
      <c r="E8495" s="3">
        <v>10933</v>
      </c>
      <c r="F8495" s="3">
        <v>7.99</v>
      </c>
      <c r="G8495" s="4">
        <v>38566.118622685186</v>
      </c>
      <c r="H8495" s="6">
        <v>38566.118622685186</v>
      </c>
      <c r="I8495" s="6">
        <v>38572.19431712963</v>
      </c>
      <c r="J8495" s="10">
        <f>COUNTIF(B8495:B24526,B8495)</f>
        <v>8</v>
      </c>
      <c r="K8495" s="10" t="str">
        <f t="shared" si="133"/>
        <v>Repeat Customer</v>
      </c>
    </row>
    <row r="8496" spans="1:11" x14ac:dyDescent="0.25">
      <c r="A8496" s="3">
        <v>8497</v>
      </c>
      <c r="B8496" s="3">
        <v>313</v>
      </c>
      <c r="C8496" s="3">
        <v>137</v>
      </c>
      <c r="D8496" s="3">
        <v>2</v>
      </c>
      <c r="E8496" s="3">
        <v>11854</v>
      </c>
      <c r="F8496" s="3">
        <v>2.99</v>
      </c>
      <c r="G8496" s="4">
        <v>38581.571435185186</v>
      </c>
      <c r="H8496" s="6">
        <v>38581.571435185186</v>
      </c>
      <c r="I8496" s="6">
        <v>38590.586712962962</v>
      </c>
      <c r="J8496" s="10">
        <f>COUNTIF(B8496:B24527,B8496)</f>
        <v>7</v>
      </c>
      <c r="K8496" s="10" t="str">
        <f t="shared" si="133"/>
        <v>Repeat Customer</v>
      </c>
    </row>
    <row r="8497" spans="1:11" x14ac:dyDescent="0.25">
      <c r="A8497" s="3">
        <v>8498</v>
      </c>
      <c r="B8497" s="3">
        <v>313</v>
      </c>
      <c r="C8497" s="3">
        <v>495</v>
      </c>
      <c r="D8497" s="3">
        <v>2</v>
      </c>
      <c r="E8497" s="3">
        <v>12011</v>
      </c>
      <c r="F8497" s="3">
        <v>2.99</v>
      </c>
      <c r="G8497" s="4">
        <v>38581.80537037037</v>
      </c>
      <c r="H8497" s="6">
        <v>38581.80537037037</v>
      </c>
      <c r="I8497" s="6">
        <v>38587.039398148147</v>
      </c>
      <c r="J8497" s="10">
        <f>COUNTIF(B8497:B24528,B8497)</f>
        <v>6</v>
      </c>
      <c r="K8497" s="10" t="str">
        <f t="shared" si="133"/>
        <v>Repeat Customer</v>
      </c>
    </row>
    <row r="8498" spans="1:11" x14ac:dyDescent="0.25">
      <c r="A8498" s="3">
        <v>8499</v>
      </c>
      <c r="B8498" s="3">
        <v>313</v>
      </c>
      <c r="C8498" s="3">
        <v>3008</v>
      </c>
      <c r="D8498" s="3">
        <v>2</v>
      </c>
      <c r="E8498" s="3">
        <v>14250</v>
      </c>
      <c r="F8498" s="3">
        <v>2.99</v>
      </c>
      <c r="G8498" s="4">
        <v>38585.235821759263</v>
      </c>
      <c r="H8498" s="6">
        <v>38585.235821759263</v>
      </c>
      <c r="I8498" s="6">
        <v>38592.421238425923</v>
      </c>
      <c r="J8498" s="10">
        <f>COUNTIF(B8498:B24529,B8498)</f>
        <v>5</v>
      </c>
      <c r="K8498" s="10" t="str">
        <f t="shared" si="133"/>
        <v>Repeat Customer</v>
      </c>
    </row>
    <row r="8499" spans="1:11" x14ac:dyDescent="0.25">
      <c r="A8499" s="3">
        <v>8500</v>
      </c>
      <c r="B8499" s="3">
        <v>313</v>
      </c>
      <c r="C8499" s="3">
        <v>4432</v>
      </c>
      <c r="D8499" s="3">
        <v>1</v>
      </c>
      <c r="E8499" s="3">
        <v>14325</v>
      </c>
      <c r="F8499" s="3">
        <v>4.99</v>
      </c>
      <c r="G8499" s="4">
        <v>38585.344189814816</v>
      </c>
      <c r="H8499" s="6">
        <v>38585.344189814816</v>
      </c>
      <c r="I8499" s="6">
        <v>38587.339328703703</v>
      </c>
      <c r="J8499" s="10">
        <f>COUNTIF(B8499:B24530,B8499)</f>
        <v>4</v>
      </c>
      <c r="K8499" s="10" t="str">
        <f t="shared" si="133"/>
        <v>Repeat Customer</v>
      </c>
    </row>
    <row r="8500" spans="1:11" x14ac:dyDescent="0.25">
      <c r="A8500" s="3">
        <v>8501</v>
      </c>
      <c r="B8500" s="3">
        <v>313</v>
      </c>
      <c r="C8500" s="3">
        <v>2501</v>
      </c>
      <c r="D8500" s="3">
        <v>2</v>
      </c>
      <c r="E8500" s="3">
        <v>15081</v>
      </c>
      <c r="F8500" s="3">
        <v>2.99</v>
      </c>
      <c r="G8500" s="4">
        <v>38586.468414351853</v>
      </c>
      <c r="H8500" s="6">
        <v>38586.468414351853</v>
      </c>
      <c r="I8500" s="6">
        <v>38592.599664351852</v>
      </c>
      <c r="J8500" s="10">
        <f>COUNTIF(B8500:B24531,B8500)</f>
        <v>3</v>
      </c>
      <c r="K8500" s="10" t="str">
        <f t="shared" si="133"/>
        <v>Repeat Customer</v>
      </c>
    </row>
    <row r="8501" spans="1:11" x14ac:dyDescent="0.25">
      <c r="A8501" s="3">
        <v>8502</v>
      </c>
      <c r="B8501" s="3">
        <v>313</v>
      </c>
      <c r="C8501" s="3">
        <v>3653</v>
      </c>
      <c r="D8501" s="3">
        <v>1</v>
      </c>
      <c r="E8501" s="3">
        <v>15340</v>
      </c>
      <c r="F8501" s="3">
        <v>0.99</v>
      </c>
      <c r="G8501" s="4">
        <v>38586.872175925928</v>
      </c>
      <c r="H8501" s="6">
        <v>38586.872175925928</v>
      </c>
      <c r="I8501" s="6">
        <v>38591.786759259259</v>
      </c>
      <c r="J8501" s="10">
        <f>COUNTIF(B8501:B24532,B8501)</f>
        <v>2</v>
      </c>
      <c r="K8501" s="10" t="str">
        <f t="shared" si="133"/>
        <v>Repeat Customer</v>
      </c>
    </row>
    <row r="8502" spans="1:11" x14ac:dyDescent="0.25">
      <c r="A8502" s="3">
        <v>8503</v>
      </c>
      <c r="B8502" s="3">
        <v>313</v>
      </c>
      <c r="C8502" s="3">
        <v>1071</v>
      </c>
      <c r="D8502" s="3">
        <v>2</v>
      </c>
      <c r="E8502" s="3">
        <v>15569</v>
      </c>
      <c r="F8502" s="3">
        <v>6.99</v>
      </c>
      <c r="G8502" s="4">
        <v>38587.225335648145</v>
      </c>
      <c r="H8502" s="6">
        <v>38587.225335648145</v>
      </c>
      <c r="I8502" s="6">
        <v>38594.349641203706</v>
      </c>
      <c r="J8502" s="10">
        <f>COUNTIF(B8502:B24533,B8502)</f>
        <v>1</v>
      </c>
      <c r="K8502" s="10" t="str">
        <f t="shared" si="133"/>
        <v>New Customer</v>
      </c>
    </row>
    <row r="8503" spans="1:11" x14ac:dyDescent="0.25">
      <c r="A8503" s="3">
        <v>8504</v>
      </c>
      <c r="B8503" s="3">
        <v>314</v>
      </c>
      <c r="C8503" s="3">
        <v>2478</v>
      </c>
      <c r="D8503" s="3">
        <v>1</v>
      </c>
      <c r="E8503" s="3">
        <v>80</v>
      </c>
      <c r="F8503" s="3">
        <v>5.99</v>
      </c>
      <c r="G8503" s="4">
        <v>38497.508414351854</v>
      </c>
      <c r="H8503" s="6">
        <v>38497.508414351854</v>
      </c>
      <c r="I8503" s="6">
        <v>38503.740358796298</v>
      </c>
      <c r="J8503" s="10">
        <f>COUNTIF(B8503:B24534,B8503)</f>
        <v>33</v>
      </c>
      <c r="K8503" s="10" t="str">
        <f t="shared" si="133"/>
        <v>Repeat Customer</v>
      </c>
    </row>
    <row r="8504" spans="1:11" x14ac:dyDescent="0.25">
      <c r="A8504" s="3">
        <v>8505</v>
      </c>
      <c r="B8504" s="3">
        <v>314</v>
      </c>
      <c r="C8504" s="3">
        <v>4452</v>
      </c>
      <c r="D8504" s="3">
        <v>1</v>
      </c>
      <c r="E8504" s="3">
        <v>440</v>
      </c>
      <c r="F8504" s="3">
        <v>4.99</v>
      </c>
      <c r="G8504" s="4">
        <v>38499.750405092593</v>
      </c>
      <c r="H8504" s="6">
        <v>38499.750405092593</v>
      </c>
      <c r="I8504" s="6">
        <v>38501.677488425928</v>
      </c>
      <c r="J8504" s="10">
        <f>COUNTIF(B8504:B24535,B8504)</f>
        <v>32</v>
      </c>
      <c r="K8504" s="10" t="str">
        <f t="shared" si="133"/>
        <v>Repeat Customer</v>
      </c>
    </row>
    <row r="8505" spans="1:11" x14ac:dyDescent="0.25">
      <c r="A8505" s="3">
        <v>8506</v>
      </c>
      <c r="B8505" s="3">
        <v>314</v>
      </c>
      <c r="C8505" s="3">
        <v>4171</v>
      </c>
      <c r="D8505" s="3">
        <v>1</v>
      </c>
      <c r="E8505" s="3">
        <v>1598</v>
      </c>
      <c r="F8505" s="3">
        <v>3.99</v>
      </c>
      <c r="G8505" s="4">
        <v>38519.251840277779</v>
      </c>
      <c r="H8505" s="6">
        <v>38519.251840277779</v>
      </c>
      <c r="I8505" s="6">
        <v>38526.381701388891</v>
      </c>
      <c r="J8505" s="10">
        <f>COUNTIF(B8505:B24536,B8505)</f>
        <v>31</v>
      </c>
      <c r="K8505" s="10" t="str">
        <f t="shared" si="133"/>
        <v>Repeat Customer</v>
      </c>
    </row>
    <row r="8506" spans="1:11" x14ac:dyDescent="0.25">
      <c r="A8506" s="3">
        <v>8507</v>
      </c>
      <c r="B8506" s="3">
        <v>314</v>
      </c>
      <c r="C8506" s="3">
        <v>1066</v>
      </c>
      <c r="D8506" s="3">
        <v>1</v>
      </c>
      <c r="E8506" s="3">
        <v>1624</v>
      </c>
      <c r="F8506" s="3">
        <v>2.99</v>
      </c>
      <c r="G8506" s="4">
        <v>38519.325659722221</v>
      </c>
      <c r="H8506" s="6">
        <v>38519.325659722221</v>
      </c>
      <c r="I8506" s="6">
        <v>38520.245104166665</v>
      </c>
      <c r="J8506" s="10">
        <f>COUNTIF(B8506:B24537,B8506)</f>
        <v>30</v>
      </c>
      <c r="K8506" s="10" t="str">
        <f t="shared" si="133"/>
        <v>Repeat Customer</v>
      </c>
    </row>
    <row r="8507" spans="1:11" x14ac:dyDescent="0.25">
      <c r="A8507" s="3">
        <v>8508</v>
      </c>
      <c r="B8507" s="3">
        <v>314</v>
      </c>
      <c r="C8507" s="3">
        <v>2762</v>
      </c>
      <c r="D8507" s="3">
        <v>1</v>
      </c>
      <c r="E8507" s="3">
        <v>3517</v>
      </c>
      <c r="F8507" s="3">
        <v>0.99</v>
      </c>
      <c r="G8507" s="4">
        <v>38539.036516203705</v>
      </c>
      <c r="H8507" s="6">
        <v>38539.036516203705</v>
      </c>
      <c r="I8507" s="6">
        <v>38541.840682870374</v>
      </c>
      <c r="J8507" s="10">
        <f>COUNTIF(B8507:B24538,B8507)</f>
        <v>29</v>
      </c>
      <c r="K8507" s="10" t="str">
        <f t="shared" si="133"/>
        <v>Repeat Customer</v>
      </c>
    </row>
    <row r="8508" spans="1:11" x14ac:dyDescent="0.25">
      <c r="A8508" s="3">
        <v>8509</v>
      </c>
      <c r="B8508" s="3">
        <v>314</v>
      </c>
      <c r="C8508" s="3">
        <v>4544</v>
      </c>
      <c r="D8508" s="3">
        <v>1</v>
      </c>
      <c r="E8508" s="3">
        <v>3656</v>
      </c>
      <c r="F8508" s="3">
        <v>2.99</v>
      </c>
      <c r="G8508" s="4">
        <v>38539.33011574074</v>
      </c>
      <c r="H8508" s="6">
        <v>38539.33011574074</v>
      </c>
      <c r="I8508" s="6">
        <v>38546.441921296297</v>
      </c>
      <c r="J8508" s="10">
        <f>COUNTIF(B8508:B24539,B8508)</f>
        <v>28</v>
      </c>
      <c r="K8508" s="10" t="str">
        <f t="shared" si="133"/>
        <v>Repeat Customer</v>
      </c>
    </row>
    <row r="8509" spans="1:11" x14ac:dyDescent="0.25">
      <c r="A8509" s="3">
        <v>8510</v>
      </c>
      <c r="B8509" s="3">
        <v>314</v>
      </c>
      <c r="C8509" s="3">
        <v>4339</v>
      </c>
      <c r="D8509" s="3">
        <v>1</v>
      </c>
      <c r="E8509" s="3">
        <v>3808</v>
      </c>
      <c r="F8509" s="3">
        <v>0.99</v>
      </c>
      <c r="G8509" s="4">
        <v>38539.635821759257</v>
      </c>
      <c r="H8509" s="6">
        <v>38539.635821759257</v>
      </c>
      <c r="I8509" s="6">
        <v>38540.674016203702</v>
      </c>
      <c r="J8509" s="10">
        <f>COUNTIF(B8509:B24540,B8509)</f>
        <v>27</v>
      </c>
      <c r="K8509" s="10" t="str">
        <f t="shared" si="133"/>
        <v>Repeat Customer</v>
      </c>
    </row>
    <row r="8510" spans="1:11" x14ac:dyDescent="0.25">
      <c r="A8510" s="3">
        <v>8511</v>
      </c>
      <c r="B8510" s="3">
        <v>314</v>
      </c>
      <c r="C8510" s="3">
        <v>499</v>
      </c>
      <c r="D8510" s="3">
        <v>2</v>
      </c>
      <c r="E8510" s="3">
        <v>4386</v>
      </c>
      <c r="F8510" s="3">
        <v>0.99</v>
      </c>
      <c r="G8510" s="4">
        <v>38540.871747685182</v>
      </c>
      <c r="H8510" s="6">
        <v>38540.871747685182</v>
      </c>
      <c r="I8510" s="6">
        <v>38543.910636574074</v>
      </c>
      <c r="J8510" s="10">
        <f>COUNTIF(B8510:B24541,B8510)</f>
        <v>26</v>
      </c>
      <c r="K8510" s="10" t="str">
        <f t="shared" si="133"/>
        <v>Repeat Customer</v>
      </c>
    </row>
    <row r="8511" spans="1:11" x14ac:dyDescent="0.25">
      <c r="A8511" s="3">
        <v>8512</v>
      </c>
      <c r="B8511" s="3">
        <v>314</v>
      </c>
      <c r="C8511" s="3">
        <v>4079</v>
      </c>
      <c r="D8511" s="3">
        <v>2</v>
      </c>
      <c r="E8511" s="3">
        <v>5241</v>
      </c>
      <c r="F8511" s="3">
        <v>4.99</v>
      </c>
      <c r="G8511" s="4">
        <v>38542.555023148147</v>
      </c>
      <c r="H8511" s="6">
        <v>38542.555023148147</v>
      </c>
      <c r="I8511" s="6">
        <v>38544.605717592596</v>
      </c>
      <c r="J8511" s="10">
        <f>COUNTIF(B8511:B24542,B8511)</f>
        <v>25</v>
      </c>
      <c r="K8511" s="10" t="str">
        <f t="shared" si="133"/>
        <v>Repeat Customer</v>
      </c>
    </row>
    <row r="8512" spans="1:11" x14ac:dyDescent="0.25">
      <c r="A8512" s="3">
        <v>8513</v>
      </c>
      <c r="B8512" s="3">
        <v>314</v>
      </c>
      <c r="C8512" s="3">
        <v>497</v>
      </c>
      <c r="D8512" s="3">
        <v>2</v>
      </c>
      <c r="E8512" s="3">
        <v>5856</v>
      </c>
      <c r="F8512" s="3">
        <v>0.99</v>
      </c>
      <c r="G8512" s="4">
        <v>38543.748287037037</v>
      </c>
      <c r="H8512" s="6">
        <v>38543.748287037037</v>
      </c>
      <c r="I8512" s="6">
        <v>38544.581620370373</v>
      </c>
      <c r="J8512" s="10">
        <f>COUNTIF(B8512:B24543,B8512)</f>
        <v>24</v>
      </c>
      <c r="K8512" s="10" t="str">
        <f t="shared" si="133"/>
        <v>Repeat Customer</v>
      </c>
    </row>
    <row r="8513" spans="1:11" x14ac:dyDescent="0.25">
      <c r="A8513" s="3">
        <v>8514</v>
      </c>
      <c r="B8513" s="3">
        <v>314</v>
      </c>
      <c r="C8513" s="3">
        <v>4573</v>
      </c>
      <c r="D8513" s="3">
        <v>1</v>
      </c>
      <c r="E8513" s="3">
        <v>6192</v>
      </c>
      <c r="F8513" s="3">
        <v>5.99</v>
      </c>
      <c r="G8513" s="4">
        <v>38544.489363425928</v>
      </c>
      <c r="H8513" s="6">
        <v>38544.489363425928</v>
      </c>
      <c r="I8513" s="6">
        <v>38552.425474537034</v>
      </c>
      <c r="J8513" s="10">
        <f>COUNTIF(B8513:B24544,B8513)</f>
        <v>23</v>
      </c>
      <c r="K8513" s="10" t="str">
        <f t="shared" si="133"/>
        <v>Repeat Customer</v>
      </c>
    </row>
    <row r="8514" spans="1:11" x14ac:dyDescent="0.25">
      <c r="A8514" s="3">
        <v>8515</v>
      </c>
      <c r="B8514" s="3">
        <v>314</v>
      </c>
      <c r="C8514" s="3">
        <v>3194</v>
      </c>
      <c r="D8514" s="3">
        <v>1</v>
      </c>
      <c r="E8514" s="3">
        <v>6666</v>
      </c>
      <c r="F8514" s="3">
        <v>2.99</v>
      </c>
      <c r="G8514" s="4">
        <v>38545.480729166666</v>
      </c>
      <c r="H8514" s="6">
        <v>38545.480729166666</v>
      </c>
      <c r="I8514" s="6">
        <v>38547.673090277778</v>
      </c>
      <c r="J8514" s="10">
        <f>COUNTIF(B8514:B24545,B8514)</f>
        <v>22</v>
      </c>
      <c r="K8514" s="10" t="str">
        <f t="shared" si="133"/>
        <v>Repeat Customer</v>
      </c>
    </row>
    <row r="8515" spans="1:11" x14ac:dyDescent="0.25">
      <c r="A8515" s="3">
        <v>8516</v>
      </c>
      <c r="B8515" s="3">
        <v>314</v>
      </c>
      <c r="C8515" s="3">
        <v>3364</v>
      </c>
      <c r="D8515" s="3">
        <v>1</v>
      </c>
      <c r="E8515" s="3">
        <v>6763</v>
      </c>
      <c r="F8515" s="3">
        <v>3.99</v>
      </c>
      <c r="G8515" s="4">
        <v>38545.643449074072</v>
      </c>
      <c r="H8515" s="6">
        <v>38545.643449074072</v>
      </c>
      <c r="I8515" s="6">
        <v>38551.693449074075</v>
      </c>
      <c r="J8515" s="10">
        <f>COUNTIF(B8515:B24546,B8515)</f>
        <v>21</v>
      </c>
      <c r="K8515" s="10" t="str">
        <f t="shared" ref="K8515:K8578" si="134">IF(J8515=1,"New Customer","Repeat Customer")</f>
        <v>Repeat Customer</v>
      </c>
    </row>
    <row r="8516" spans="1:11" x14ac:dyDescent="0.25">
      <c r="A8516" s="3">
        <v>8517</v>
      </c>
      <c r="B8516" s="3">
        <v>314</v>
      </c>
      <c r="C8516" s="3">
        <v>4416</v>
      </c>
      <c r="D8516" s="3">
        <v>2</v>
      </c>
      <c r="E8516" s="3">
        <v>7004</v>
      </c>
      <c r="F8516" s="3">
        <v>4.99</v>
      </c>
      <c r="G8516" s="4">
        <v>38560.066724537035</v>
      </c>
      <c r="H8516" s="6">
        <v>38560.066724537035</v>
      </c>
      <c r="I8516" s="6">
        <v>38567.990335648145</v>
      </c>
      <c r="J8516" s="10">
        <f>COUNTIF(B8516:B24547,B8516)</f>
        <v>20</v>
      </c>
      <c r="K8516" s="10" t="str">
        <f t="shared" si="134"/>
        <v>Repeat Customer</v>
      </c>
    </row>
    <row r="8517" spans="1:11" x14ac:dyDescent="0.25">
      <c r="A8517" s="3">
        <v>8518</v>
      </c>
      <c r="B8517" s="3">
        <v>314</v>
      </c>
      <c r="C8517" s="3">
        <v>1665</v>
      </c>
      <c r="D8517" s="3">
        <v>1</v>
      </c>
      <c r="E8517" s="3">
        <v>7276</v>
      </c>
      <c r="F8517" s="3">
        <v>2.99</v>
      </c>
      <c r="G8517" s="4">
        <v>38560.48746527778</v>
      </c>
      <c r="H8517" s="6">
        <v>38560.48746527778</v>
      </c>
      <c r="I8517" s="6">
        <v>38565.444409722222</v>
      </c>
      <c r="J8517" s="10">
        <f>COUNTIF(B8517:B24548,B8517)</f>
        <v>19</v>
      </c>
      <c r="K8517" s="10" t="str">
        <f t="shared" si="134"/>
        <v>Repeat Customer</v>
      </c>
    </row>
    <row r="8518" spans="1:11" x14ac:dyDescent="0.25">
      <c r="A8518" s="3">
        <v>8519</v>
      </c>
      <c r="B8518" s="3">
        <v>314</v>
      </c>
      <c r="C8518" s="3">
        <v>294</v>
      </c>
      <c r="D8518" s="3">
        <v>2</v>
      </c>
      <c r="E8518" s="3">
        <v>8022</v>
      </c>
      <c r="F8518" s="3">
        <v>6.99</v>
      </c>
      <c r="G8518" s="4">
        <v>38561.65898148148</v>
      </c>
      <c r="H8518" s="6">
        <v>38561.65898148148</v>
      </c>
      <c r="I8518" s="6">
        <v>38570.570092592592</v>
      </c>
      <c r="J8518" s="10">
        <f>COUNTIF(B8518:B24549,B8518)</f>
        <v>18</v>
      </c>
      <c r="K8518" s="10" t="str">
        <f t="shared" si="134"/>
        <v>Repeat Customer</v>
      </c>
    </row>
    <row r="8519" spans="1:11" x14ac:dyDescent="0.25">
      <c r="A8519" s="3">
        <v>8520</v>
      </c>
      <c r="B8519" s="3">
        <v>314</v>
      </c>
      <c r="C8519" s="3">
        <v>630</v>
      </c>
      <c r="D8519" s="3">
        <v>1</v>
      </c>
      <c r="E8519" s="3">
        <v>8073</v>
      </c>
      <c r="F8519" s="3">
        <v>3.99</v>
      </c>
      <c r="G8519" s="4">
        <v>38561.728495370371</v>
      </c>
      <c r="H8519" s="6">
        <v>38561.728495370371</v>
      </c>
      <c r="I8519" s="6">
        <v>38565.928495370368</v>
      </c>
      <c r="J8519" s="10">
        <f>COUNTIF(B8519:B24550,B8519)</f>
        <v>17</v>
      </c>
      <c r="K8519" s="10" t="str">
        <f t="shared" si="134"/>
        <v>Repeat Customer</v>
      </c>
    </row>
    <row r="8520" spans="1:11" x14ac:dyDescent="0.25">
      <c r="A8520" s="3">
        <v>8521</v>
      </c>
      <c r="B8520" s="3">
        <v>314</v>
      </c>
      <c r="C8520" s="3">
        <v>1316</v>
      </c>
      <c r="D8520" s="3">
        <v>2</v>
      </c>
      <c r="E8520" s="3">
        <v>8105</v>
      </c>
      <c r="F8520" s="3">
        <v>0.99</v>
      </c>
      <c r="G8520" s="4">
        <v>38561.791504629633</v>
      </c>
      <c r="H8520" s="6">
        <v>38561.791504629633</v>
      </c>
      <c r="I8520" s="6">
        <v>38562.952615740738</v>
      </c>
      <c r="J8520" s="10">
        <f>COUNTIF(B8520:B24551,B8520)</f>
        <v>16</v>
      </c>
      <c r="K8520" s="10" t="str">
        <f t="shared" si="134"/>
        <v>Repeat Customer</v>
      </c>
    </row>
    <row r="8521" spans="1:11" x14ac:dyDescent="0.25">
      <c r="A8521" s="3">
        <v>8522</v>
      </c>
      <c r="B8521" s="3">
        <v>314</v>
      </c>
      <c r="C8521" s="3">
        <v>4454</v>
      </c>
      <c r="D8521" s="3">
        <v>2</v>
      </c>
      <c r="E8521" s="3">
        <v>8328</v>
      </c>
      <c r="F8521" s="3">
        <v>6.99</v>
      </c>
      <c r="G8521" s="4">
        <v>38562.171111111114</v>
      </c>
      <c r="H8521" s="6">
        <v>38562.171111111114</v>
      </c>
      <c r="I8521" s="6">
        <v>38567.933611111112</v>
      </c>
      <c r="J8521" s="10">
        <f>COUNTIF(B8521:B24552,B8521)</f>
        <v>15</v>
      </c>
      <c r="K8521" s="10" t="str">
        <f t="shared" si="134"/>
        <v>Repeat Customer</v>
      </c>
    </row>
    <row r="8522" spans="1:11" x14ac:dyDescent="0.25">
      <c r="A8522" s="3">
        <v>8523</v>
      </c>
      <c r="B8522" s="3">
        <v>314</v>
      </c>
      <c r="C8522" s="3">
        <v>4507</v>
      </c>
      <c r="D8522" s="3">
        <v>2</v>
      </c>
      <c r="E8522" s="3">
        <v>8644</v>
      </c>
      <c r="F8522" s="3">
        <v>4.99</v>
      </c>
      <c r="G8522" s="4">
        <v>38562.615104166667</v>
      </c>
      <c r="H8522" s="6">
        <v>38562.615104166667</v>
      </c>
      <c r="I8522" s="6">
        <v>38567.840798611112</v>
      </c>
      <c r="J8522" s="10">
        <f>COUNTIF(B8522:B24553,B8522)</f>
        <v>14</v>
      </c>
      <c r="K8522" s="10" t="str">
        <f t="shared" si="134"/>
        <v>Repeat Customer</v>
      </c>
    </row>
    <row r="8523" spans="1:11" x14ac:dyDescent="0.25">
      <c r="A8523" s="3">
        <v>8524</v>
      </c>
      <c r="B8523" s="3">
        <v>314</v>
      </c>
      <c r="C8523" s="3">
        <v>500</v>
      </c>
      <c r="D8523" s="3">
        <v>2</v>
      </c>
      <c r="E8523" s="3">
        <v>9191</v>
      </c>
      <c r="F8523" s="3">
        <v>3.99</v>
      </c>
      <c r="G8523" s="4">
        <v>38563.517951388887</v>
      </c>
      <c r="H8523" s="6">
        <v>38563.517951388887</v>
      </c>
      <c r="I8523" s="6">
        <v>38569.67628472222</v>
      </c>
      <c r="J8523" s="10">
        <f>COUNTIF(B8523:B24554,B8523)</f>
        <v>13</v>
      </c>
      <c r="K8523" s="10" t="str">
        <f t="shared" si="134"/>
        <v>Repeat Customer</v>
      </c>
    </row>
    <row r="8524" spans="1:11" x14ac:dyDescent="0.25">
      <c r="A8524" s="3">
        <v>8525</v>
      </c>
      <c r="B8524" s="3">
        <v>314</v>
      </c>
      <c r="C8524" s="3">
        <v>2426</v>
      </c>
      <c r="D8524" s="3">
        <v>2</v>
      </c>
      <c r="E8524" s="3">
        <v>9318</v>
      </c>
      <c r="F8524" s="3">
        <v>6.99</v>
      </c>
      <c r="G8524" s="4">
        <v>38563.718402777777</v>
      </c>
      <c r="H8524" s="6">
        <v>38563.718402777777</v>
      </c>
      <c r="I8524" s="6">
        <v>38570.703819444447</v>
      </c>
      <c r="J8524" s="10">
        <f>COUNTIF(B8524:B24555,B8524)</f>
        <v>12</v>
      </c>
      <c r="K8524" s="10" t="str">
        <f t="shared" si="134"/>
        <v>Repeat Customer</v>
      </c>
    </row>
    <row r="8525" spans="1:11" x14ac:dyDescent="0.25">
      <c r="A8525" s="3">
        <v>8526</v>
      </c>
      <c r="B8525" s="3">
        <v>314</v>
      </c>
      <c r="C8525" s="3">
        <v>3390</v>
      </c>
      <c r="D8525" s="3">
        <v>2</v>
      </c>
      <c r="E8525" s="3">
        <v>11908</v>
      </c>
      <c r="F8525" s="3">
        <v>3.99</v>
      </c>
      <c r="G8525" s="4">
        <v>38581.654965277776</v>
      </c>
      <c r="H8525" s="6">
        <v>38581.654965277776</v>
      </c>
      <c r="I8525" s="6">
        <v>38588.60565972222</v>
      </c>
      <c r="J8525" s="10">
        <f>COUNTIF(B8525:B24556,B8525)</f>
        <v>11</v>
      </c>
      <c r="K8525" s="10" t="str">
        <f t="shared" si="134"/>
        <v>Repeat Customer</v>
      </c>
    </row>
    <row r="8526" spans="1:11" x14ac:dyDescent="0.25">
      <c r="A8526" s="3">
        <v>8527</v>
      </c>
      <c r="B8526" s="3">
        <v>314</v>
      </c>
      <c r="C8526" s="3">
        <v>3078</v>
      </c>
      <c r="D8526" s="3">
        <v>1</v>
      </c>
      <c r="E8526" s="3">
        <v>12434</v>
      </c>
      <c r="F8526" s="3">
        <v>0.99</v>
      </c>
      <c r="G8526" s="4">
        <v>38582.443148148152</v>
      </c>
      <c r="H8526" s="6">
        <v>38582.443148148152</v>
      </c>
      <c r="I8526" s="6">
        <v>38586.676481481481</v>
      </c>
      <c r="J8526" s="10">
        <f>COUNTIF(B8526:B24557,B8526)</f>
        <v>10</v>
      </c>
      <c r="K8526" s="10" t="str">
        <f t="shared" si="134"/>
        <v>Repeat Customer</v>
      </c>
    </row>
    <row r="8527" spans="1:11" x14ac:dyDescent="0.25">
      <c r="A8527" s="3">
        <v>8528</v>
      </c>
      <c r="B8527" s="3">
        <v>314</v>
      </c>
      <c r="C8527" s="3">
        <v>2273</v>
      </c>
      <c r="D8527" s="3">
        <v>2</v>
      </c>
      <c r="E8527" s="3">
        <v>13120</v>
      </c>
      <c r="F8527" s="3">
        <v>3.99</v>
      </c>
      <c r="G8527" s="4">
        <v>38583.491412037038</v>
      </c>
      <c r="H8527" s="6">
        <v>38583.491412037038</v>
      </c>
      <c r="I8527" s="6">
        <v>38590.347662037035</v>
      </c>
      <c r="J8527" s="10">
        <f>COUNTIF(B8527:B24558,B8527)</f>
        <v>9</v>
      </c>
      <c r="K8527" s="10" t="str">
        <f t="shared" si="134"/>
        <v>Repeat Customer</v>
      </c>
    </row>
    <row r="8528" spans="1:11" x14ac:dyDescent="0.25">
      <c r="A8528" s="3">
        <v>8529</v>
      </c>
      <c r="B8528" s="3">
        <v>314</v>
      </c>
      <c r="C8528" s="3">
        <v>3933</v>
      </c>
      <c r="D8528" s="3">
        <v>1</v>
      </c>
      <c r="E8528" s="3">
        <v>13265</v>
      </c>
      <c r="F8528" s="3">
        <v>2.99</v>
      </c>
      <c r="G8528" s="4">
        <v>38583.728472222225</v>
      </c>
      <c r="H8528" s="6">
        <v>38583.728472222225</v>
      </c>
      <c r="I8528" s="6">
        <v>38584.540972222225</v>
      </c>
      <c r="J8528" s="10">
        <f>COUNTIF(B8528:B24559,B8528)</f>
        <v>8</v>
      </c>
      <c r="K8528" s="10" t="str">
        <f t="shared" si="134"/>
        <v>Repeat Customer</v>
      </c>
    </row>
    <row r="8529" spans="1:11" x14ac:dyDescent="0.25">
      <c r="A8529" s="3">
        <v>8530</v>
      </c>
      <c r="B8529" s="3">
        <v>314</v>
      </c>
      <c r="C8529" s="3">
        <v>4407</v>
      </c>
      <c r="D8529" s="3">
        <v>2</v>
      </c>
      <c r="E8529" s="3">
        <v>13553</v>
      </c>
      <c r="F8529" s="3">
        <v>3.99</v>
      </c>
      <c r="G8529" s="4">
        <v>38584.171770833331</v>
      </c>
      <c r="H8529" s="6">
        <v>38584.171770833331</v>
      </c>
      <c r="I8529" s="6">
        <v>38592.413437499999</v>
      </c>
      <c r="J8529" s="10">
        <f>COUNTIF(B8529:B24560,B8529)</f>
        <v>7</v>
      </c>
      <c r="K8529" s="10" t="str">
        <f t="shared" si="134"/>
        <v>Repeat Customer</v>
      </c>
    </row>
    <row r="8530" spans="1:11" x14ac:dyDescent="0.25">
      <c r="A8530" s="3">
        <v>8531</v>
      </c>
      <c r="B8530" s="3">
        <v>314</v>
      </c>
      <c r="C8530" s="3">
        <v>150</v>
      </c>
      <c r="D8530" s="3">
        <v>2</v>
      </c>
      <c r="E8530" s="3">
        <v>14145</v>
      </c>
      <c r="F8530" s="3">
        <v>4.99</v>
      </c>
      <c r="G8530" s="4">
        <v>38585.091412037036</v>
      </c>
      <c r="H8530" s="6">
        <v>38585.091412037036</v>
      </c>
      <c r="I8530" s="6">
        <v>38586.930300925924</v>
      </c>
      <c r="J8530" s="10">
        <f>COUNTIF(B8530:B24561,B8530)</f>
        <v>6</v>
      </c>
      <c r="K8530" s="10" t="str">
        <f t="shared" si="134"/>
        <v>Repeat Customer</v>
      </c>
    </row>
    <row r="8531" spans="1:11" x14ac:dyDescent="0.25">
      <c r="A8531" s="3">
        <v>8532</v>
      </c>
      <c r="B8531" s="3">
        <v>314</v>
      </c>
      <c r="C8531" s="3">
        <v>1161</v>
      </c>
      <c r="D8531" s="3">
        <v>1</v>
      </c>
      <c r="E8531" s="3">
        <v>14409</v>
      </c>
      <c r="F8531" s="3">
        <v>4.99</v>
      </c>
      <c r="G8531" s="4">
        <v>38585.453877314816</v>
      </c>
      <c r="H8531" s="6">
        <v>38585.453877314816</v>
      </c>
      <c r="I8531" s="6">
        <v>38589.444849537038</v>
      </c>
      <c r="J8531" s="10">
        <f>COUNTIF(B8531:B24562,B8531)</f>
        <v>5</v>
      </c>
      <c r="K8531" s="10" t="str">
        <f t="shared" si="134"/>
        <v>Repeat Customer</v>
      </c>
    </row>
    <row r="8532" spans="1:11" x14ac:dyDescent="0.25">
      <c r="A8532" s="3">
        <v>8533</v>
      </c>
      <c r="B8532" s="3">
        <v>314</v>
      </c>
      <c r="C8532" s="3">
        <v>2974</v>
      </c>
      <c r="D8532" s="3">
        <v>2</v>
      </c>
      <c r="E8532" s="3">
        <v>14682</v>
      </c>
      <c r="F8532" s="3">
        <v>4.99</v>
      </c>
      <c r="G8532" s="4">
        <v>38585.851354166669</v>
      </c>
      <c r="H8532" s="6">
        <v>38585.851354166669</v>
      </c>
      <c r="I8532" s="6">
        <v>38592.029826388891</v>
      </c>
      <c r="J8532" s="10">
        <f>COUNTIF(B8532:B24563,B8532)</f>
        <v>4</v>
      </c>
      <c r="K8532" s="10" t="str">
        <f t="shared" si="134"/>
        <v>Repeat Customer</v>
      </c>
    </row>
    <row r="8533" spans="1:11" x14ac:dyDescent="0.25">
      <c r="A8533" s="3">
        <v>8534</v>
      </c>
      <c r="B8533" s="3">
        <v>314</v>
      </c>
      <c r="C8533" s="3">
        <v>1183</v>
      </c>
      <c r="D8533" s="3">
        <v>2</v>
      </c>
      <c r="E8533" s="3">
        <v>14815</v>
      </c>
      <c r="F8533" s="3">
        <v>4.99</v>
      </c>
      <c r="G8533" s="4">
        <v>38586.050509259258</v>
      </c>
      <c r="H8533" s="6">
        <v>38586.050509259258</v>
      </c>
      <c r="I8533" s="6">
        <v>38588.071342592593</v>
      </c>
      <c r="J8533" s="10">
        <f>COUNTIF(B8533:B24564,B8533)</f>
        <v>3</v>
      </c>
      <c r="K8533" s="10" t="str">
        <f t="shared" si="134"/>
        <v>Repeat Customer</v>
      </c>
    </row>
    <row r="8534" spans="1:11" x14ac:dyDescent="0.25">
      <c r="A8534" s="3">
        <v>8535</v>
      </c>
      <c r="B8534" s="3">
        <v>314</v>
      </c>
      <c r="C8534" s="3">
        <v>3533</v>
      </c>
      <c r="D8534" s="3">
        <v>2</v>
      </c>
      <c r="E8534" s="3">
        <v>14873</v>
      </c>
      <c r="F8534" s="3">
        <v>5.99</v>
      </c>
      <c r="G8534" s="4">
        <v>38586.146597222221</v>
      </c>
      <c r="H8534" s="6">
        <v>38586.146597222221</v>
      </c>
      <c r="I8534" s="6">
        <v>38595.23201388889</v>
      </c>
      <c r="J8534" s="10">
        <f>COUNTIF(B8534:B24565,B8534)</f>
        <v>2</v>
      </c>
      <c r="K8534" s="10" t="str">
        <f t="shared" si="134"/>
        <v>Repeat Customer</v>
      </c>
    </row>
    <row r="8535" spans="1:11" x14ac:dyDescent="0.25">
      <c r="A8535" s="3">
        <v>8536</v>
      </c>
      <c r="B8535" s="3">
        <v>314</v>
      </c>
      <c r="C8535" s="3">
        <v>3057</v>
      </c>
      <c r="D8535" s="3">
        <v>2</v>
      </c>
      <c r="E8535" s="3">
        <v>16021</v>
      </c>
      <c r="F8535" s="3">
        <v>3.99</v>
      </c>
      <c r="G8535" s="4">
        <v>38587.901377314818</v>
      </c>
      <c r="H8535" s="6">
        <v>38587.901377314818</v>
      </c>
      <c r="I8535" s="6">
        <v>38595.078460648147</v>
      </c>
      <c r="J8535" s="10">
        <f>COUNTIF(B8535:B24566,B8535)</f>
        <v>1</v>
      </c>
      <c r="K8535" s="10" t="str">
        <f t="shared" si="134"/>
        <v>New Customer</v>
      </c>
    </row>
    <row r="8536" spans="1:11" x14ac:dyDescent="0.25">
      <c r="A8536" s="3">
        <v>8537</v>
      </c>
      <c r="B8536" s="3">
        <v>315</v>
      </c>
      <c r="C8536" s="3">
        <v>3095</v>
      </c>
      <c r="D8536" s="3">
        <v>1</v>
      </c>
      <c r="E8536" s="3">
        <v>537</v>
      </c>
      <c r="F8536" s="3">
        <v>8.99</v>
      </c>
      <c r="G8536" s="4">
        <v>38500.264525462961</v>
      </c>
      <c r="H8536" s="6">
        <v>38500.264525462961</v>
      </c>
      <c r="I8536" s="6">
        <v>38508.492303240739</v>
      </c>
      <c r="J8536" s="10">
        <f>COUNTIF(B8536:B24567,B8536)</f>
        <v>17</v>
      </c>
      <c r="K8536" s="10" t="str">
        <f t="shared" si="134"/>
        <v>Repeat Customer</v>
      </c>
    </row>
    <row r="8537" spans="1:11" x14ac:dyDescent="0.25">
      <c r="A8537" s="3">
        <v>8538</v>
      </c>
      <c r="B8537" s="3">
        <v>315</v>
      </c>
      <c r="C8537" s="3">
        <v>3119</v>
      </c>
      <c r="D8537" s="3">
        <v>1</v>
      </c>
      <c r="E8537" s="3">
        <v>551</v>
      </c>
      <c r="F8537" s="3">
        <v>4.99</v>
      </c>
      <c r="G8537" s="4">
        <v>38500.322430555556</v>
      </c>
      <c r="H8537" s="6">
        <v>38500.322430555556</v>
      </c>
      <c r="I8537" s="6">
        <v>38505.538402777776</v>
      </c>
      <c r="J8537" s="10">
        <f>COUNTIF(B8537:B24568,B8537)</f>
        <v>16</v>
      </c>
      <c r="K8537" s="10" t="str">
        <f t="shared" si="134"/>
        <v>Repeat Customer</v>
      </c>
    </row>
    <row r="8538" spans="1:11" x14ac:dyDescent="0.25">
      <c r="A8538" s="3">
        <v>8539</v>
      </c>
      <c r="B8538" s="3">
        <v>315</v>
      </c>
      <c r="C8538" s="3">
        <v>3000</v>
      </c>
      <c r="D8538" s="3">
        <v>1</v>
      </c>
      <c r="E8538" s="3">
        <v>1701</v>
      </c>
      <c r="F8538" s="3">
        <v>2.99</v>
      </c>
      <c r="G8538" s="4">
        <v>38519.554722222223</v>
      </c>
      <c r="H8538" s="6">
        <v>38519.554722222223</v>
      </c>
      <c r="I8538" s="6">
        <v>38525.625555555554</v>
      </c>
      <c r="J8538" s="10">
        <f>COUNTIF(B8538:B24569,B8538)</f>
        <v>15</v>
      </c>
      <c r="K8538" s="10" t="str">
        <f t="shared" si="134"/>
        <v>Repeat Customer</v>
      </c>
    </row>
    <row r="8539" spans="1:11" x14ac:dyDescent="0.25">
      <c r="A8539" s="3">
        <v>8540</v>
      </c>
      <c r="B8539" s="3">
        <v>315</v>
      </c>
      <c r="C8539" s="3">
        <v>1676</v>
      </c>
      <c r="D8539" s="3">
        <v>1</v>
      </c>
      <c r="E8539" s="3">
        <v>4021</v>
      </c>
      <c r="F8539" s="3">
        <v>2.99</v>
      </c>
      <c r="G8539" s="4">
        <v>38540.074120370373</v>
      </c>
      <c r="H8539" s="6">
        <v>38540.074120370373</v>
      </c>
      <c r="I8539" s="6">
        <v>38545.011620370373</v>
      </c>
      <c r="J8539" s="10">
        <f>COUNTIF(B8539:B24570,B8539)</f>
        <v>14</v>
      </c>
      <c r="K8539" s="10" t="str">
        <f t="shared" si="134"/>
        <v>Repeat Customer</v>
      </c>
    </row>
    <row r="8540" spans="1:11" x14ac:dyDescent="0.25">
      <c r="A8540" s="3">
        <v>8541</v>
      </c>
      <c r="B8540" s="3">
        <v>315</v>
      </c>
      <c r="C8540" s="3">
        <v>2081</v>
      </c>
      <c r="D8540" s="3">
        <v>1</v>
      </c>
      <c r="E8540" s="3">
        <v>4992</v>
      </c>
      <c r="F8540" s="3">
        <v>4.99</v>
      </c>
      <c r="G8540" s="4">
        <v>38542.034456018519</v>
      </c>
      <c r="H8540" s="6">
        <v>38542.034456018519</v>
      </c>
      <c r="I8540" s="6">
        <v>38549.087233796294</v>
      </c>
      <c r="J8540" s="10">
        <f>COUNTIF(B8540:B24571,B8540)</f>
        <v>13</v>
      </c>
      <c r="K8540" s="10" t="str">
        <f t="shared" si="134"/>
        <v>Repeat Customer</v>
      </c>
    </row>
    <row r="8541" spans="1:11" x14ac:dyDescent="0.25">
      <c r="A8541" s="3">
        <v>8542</v>
      </c>
      <c r="B8541" s="3">
        <v>315</v>
      </c>
      <c r="C8541" s="3">
        <v>3312</v>
      </c>
      <c r="D8541" s="3">
        <v>2</v>
      </c>
      <c r="E8541" s="3">
        <v>5126</v>
      </c>
      <c r="F8541" s="3">
        <v>6.99</v>
      </c>
      <c r="G8541" s="4">
        <v>38542.309432870374</v>
      </c>
      <c r="H8541" s="6">
        <v>38542.309432870374</v>
      </c>
      <c r="I8541" s="6">
        <v>38551.212210648147</v>
      </c>
      <c r="J8541" s="10">
        <f>COUNTIF(B8541:B24572,B8541)</f>
        <v>12</v>
      </c>
      <c r="K8541" s="10" t="str">
        <f t="shared" si="134"/>
        <v>Repeat Customer</v>
      </c>
    </row>
    <row r="8542" spans="1:11" x14ac:dyDescent="0.25">
      <c r="A8542" s="3">
        <v>8543</v>
      </c>
      <c r="B8542" s="3">
        <v>315</v>
      </c>
      <c r="C8542" s="3">
        <v>2367</v>
      </c>
      <c r="D8542" s="3">
        <v>1</v>
      </c>
      <c r="E8542" s="3">
        <v>6661</v>
      </c>
      <c r="F8542" s="3">
        <v>4.99</v>
      </c>
      <c r="G8542" s="4">
        <v>38545.472673611112</v>
      </c>
      <c r="H8542" s="6">
        <v>38545.472673611112</v>
      </c>
      <c r="I8542" s="6">
        <v>38549.345590277779</v>
      </c>
      <c r="J8542" s="10">
        <f>COUNTIF(B8542:B24573,B8542)</f>
        <v>11</v>
      </c>
      <c r="K8542" s="10" t="str">
        <f t="shared" si="134"/>
        <v>Repeat Customer</v>
      </c>
    </row>
    <row r="8543" spans="1:11" x14ac:dyDescent="0.25">
      <c r="A8543" s="3">
        <v>8544</v>
      </c>
      <c r="B8543" s="3">
        <v>315</v>
      </c>
      <c r="C8543" s="3">
        <v>1347</v>
      </c>
      <c r="D8543" s="3">
        <v>1</v>
      </c>
      <c r="E8543" s="3">
        <v>6894</v>
      </c>
      <c r="F8543" s="3">
        <v>4.99</v>
      </c>
      <c r="G8543" s="4">
        <v>38545.889467592591</v>
      </c>
      <c r="H8543" s="6">
        <v>38545.889467592591</v>
      </c>
      <c r="I8543" s="6">
        <v>38553.988078703704</v>
      </c>
      <c r="J8543" s="10">
        <f>COUNTIF(B8543:B24574,B8543)</f>
        <v>10</v>
      </c>
      <c r="K8543" s="10" t="str">
        <f t="shared" si="134"/>
        <v>Repeat Customer</v>
      </c>
    </row>
    <row r="8544" spans="1:11" x14ac:dyDescent="0.25">
      <c r="A8544" s="3">
        <v>8545</v>
      </c>
      <c r="B8544" s="3">
        <v>315</v>
      </c>
      <c r="C8544" s="3">
        <v>1999</v>
      </c>
      <c r="D8544" s="3">
        <v>1</v>
      </c>
      <c r="E8544" s="3">
        <v>8416</v>
      </c>
      <c r="F8544" s="3">
        <v>5.99</v>
      </c>
      <c r="G8544" s="4">
        <v>38562.286736111113</v>
      </c>
      <c r="H8544" s="6">
        <v>38562.286736111113</v>
      </c>
      <c r="I8544" s="6">
        <v>38569.41034722222</v>
      </c>
      <c r="J8544" s="10">
        <f>COUNTIF(B8544:B24575,B8544)</f>
        <v>9</v>
      </c>
      <c r="K8544" s="10" t="str">
        <f t="shared" si="134"/>
        <v>Repeat Customer</v>
      </c>
    </row>
    <row r="8545" spans="1:11" x14ac:dyDescent="0.25">
      <c r="A8545" s="3">
        <v>8546</v>
      </c>
      <c r="B8545" s="3">
        <v>315</v>
      </c>
      <c r="C8545" s="3">
        <v>513</v>
      </c>
      <c r="D8545" s="3">
        <v>2</v>
      </c>
      <c r="E8545" s="3">
        <v>8677</v>
      </c>
      <c r="F8545" s="3">
        <v>6.99</v>
      </c>
      <c r="G8545" s="4">
        <v>38562.667511574073</v>
      </c>
      <c r="H8545" s="6">
        <v>38562.667511574073</v>
      </c>
      <c r="I8545" s="6">
        <v>38571.806400462963</v>
      </c>
      <c r="J8545" s="10">
        <f>COUNTIF(B8545:B24576,B8545)</f>
        <v>8</v>
      </c>
      <c r="K8545" s="10" t="str">
        <f t="shared" si="134"/>
        <v>Repeat Customer</v>
      </c>
    </row>
    <row r="8546" spans="1:11" x14ac:dyDescent="0.25">
      <c r="A8546" s="3">
        <v>8547</v>
      </c>
      <c r="B8546" s="3">
        <v>315</v>
      </c>
      <c r="C8546" s="3">
        <v>4228</v>
      </c>
      <c r="D8546" s="3">
        <v>2</v>
      </c>
      <c r="E8546" s="3">
        <v>9735</v>
      </c>
      <c r="F8546" s="3">
        <v>9.99</v>
      </c>
      <c r="G8546" s="4">
        <v>38564.373483796298</v>
      </c>
      <c r="H8546" s="6">
        <v>38564.373483796298</v>
      </c>
      <c r="I8546" s="6">
        <v>38572.577650462961</v>
      </c>
      <c r="J8546" s="10">
        <f>COUNTIF(B8546:B24577,B8546)</f>
        <v>7</v>
      </c>
      <c r="K8546" s="10" t="str">
        <f t="shared" si="134"/>
        <v>Repeat Customer</v>
      </c>
    </row>
    <row r="8547" spans="1:11" x14ac:dyDescent="0.25">
      <c r="A8547" s="3">
        <v>8548</v>
      </c>
      <c r="B8547" s="3">
        <v>315</v>
      </c>
      <c r="C8547" s="3">
        <v>56</v>
      </c>
      <c r="D8547" s="3">
        <v>2</v>
      </c>
      <c r="E8547" s="3">
        <v>11254</v>
      </c>
      <c r="F8547" s="3">
        <v>0.99</v>
      </c>
      <c r="G8547" s="4">
        <v>38566.572094907409</v>
      </c>
      <c r="H8547" s="6">
        <v>38566.572094907409</v>
      </c>
      <c r="I8547" s="6">
        <v>38572.553344907406</v>
      </c>
      <c r="J8547" s="10">
        <f>COUNTIF(B8547:B24578,B8547)</f>
        <v>6</v>
      </c>
      <c r="K8547" s="10" t="str">
        <f t="shared" si="134"/>
        <v>Repeat Customer</v>
      </c>
    </row>
    <row r="8548" spans="1:11" x14ac:dyDescent="0.25">
      <c r="A8548" s="3">
        <v>8549</v>
      </c>
      <c r="B8548" s="3">
        <v>315</v>
      </c>
      <c r="C8548" s="3">
        <v>2065</v>
      </c>
      <c r="D8548" s="3">
        <v>2</v>
      </c>
      <c r="E8548" s="3">
        <v>12155</v>
      </c>
      <c r="F8548" s="3">
        <v>2.99</v>
      </c>
      <c r="G8548" s="4">
        <v>38582.017013888886</v>
      </c>
      <c r="H8548" s="6">
        <v>38582.017013888886</v>
      </c>
      <c r="I8548" s="6">
        <v>38582.800347222219</v>
      </c>
      <c r="J8548" s="10">
        <f>COUNTIF(B8548:B24579,B8548)</f>
        <v>5</v>
      </c>
      <c r="K8548" s="10" t="str">
        <f t="shared" si="134"/>
        <v>Repeat Customer</v>
      </c>
    </row>
    <row r="8549" spans="1:11" x14ac:dyDescent="0.25">
      <c r="A8549" s="3">
        <v>8550</v>
      </c>
      <c r="B8549" s="3">
        <v>315</v>
      </c>
      <c r="C8549" s="3">
        <v>2673</v>
      </c>
      <c r="D8549" s="3">
        <v>1</v>
      </c>
      <c r="E8549" s="3">
        <v>14106</v>
      </c>
      <c r="F8549" s="3">
        <v>2.99</v>
      </c>
      <c r="G8549" s="4">
        <v>38585.031956018516</v>
      </c>
      <c r="H8549" s="6">
        <v>38585.031956018516</v>
      </c>
      <c r="I8549" s="6">
        <v>38591.988900462966</v>
      </c>
      <c r="J8549" s="10">
        <f>COUNTIF(B8549:B24580,B8549)</f>
        <v>4</v>
      </c>
      <c r="K8549" s="10" t="str">
        <f t="shared" si="134"/>
        <v>Repeat Customer</v>
      </c>
    </row>
    <row r="8550" spans="1:11" x14ac:dyDescent="0.25">
      <c r="A8550" s="3">
        <v>8551</v>
      </c>
      <c r="B8550" s="3">
        <v>315</v>
      </c>
      <c r="C8550" s="3">
        <v>3788</v>
      </c>
      <c r="D8550" s="3">
        <v>2</v>
      </c>
      <c r="E8550" s="3">
        <v>14162</v>
      </c>
      <c r="F8550" s="3">
        <v>2.99</v>
      </c>
      <c r="G8550" s="4">
        <v>38585.121921296297</v>
      </c>
      <c r="H8550" s="6">
        <v>38585.121921296297</v>
      </c>
      <c r="I8550" s="6">
        <v>38591.009421296294</v>
      </c>
      <c r="J8550" s="10">
        <f>COUNTIF(B8550:B24581,B8550)</f>
        <v>3</v>
      </c>
      <c r="K8550" s="10" t="str">
        <f t="shared" si="134"/>
        <v>Repeat Customer</v>
      </c>
    </row>
    <row r="8551" spans="1:11" x14ac:dyDescent="0.25">
      <c r="A8551" s="3">
        <v>8553</v>
      </c>
      <c r="B8551" s="3">
        <v>315</v>
      </c>
      <c r="C8551" s="3">
        <v>2902</v>
      </c>
      <c r="D8551" s="3">
        <v>2</v>
      </c>
      <c r="E8551" s="3">
        <v>14426</v>
      </c>
      <c r="F8551" s="3">
        <v>2.99</v>
      </c>
      <c r="G8551" s="4">
        <v>38762.636145833334</v>
      </c>
      <c r="H8551" s="6">
        <v>38762.636145833334</v>
      </c>
      <c r="I8551" s="6">
        <v>0</v>
      </c>
      <c r="J8551" s="10">
        <f>COUNTIF(B8551:B24582,B8551)</f>
        <v>2</v>
      </c>
      <c r="K8551" s="10" t="str">
        <f t="shared" si="134"/>
        <v>Repeat Customer</v>
      </c>
    </row>
    <row r="8552" spans="1:11" x14ac:dyDescent="0.25">
      <c r="A8552" s="3">
        <v>8552</v>
      </c>
      <c r="B8552" s="3">
        <v>315</v>
      </c>
      <c r="C8552" s="3">
        <v>1967</v>
      </c>
      <c r="D8552" s="3">
        <v>1</v>
      </c>
      <c r="E8552" s="3">
        <v>15504</v>
      </c>
      <c r="F8552" s="3">
        <v>6.99</v>
      </c>
      <c r="G8552" s="4">
        <v>38587.11482638889</v>
      </c>
      <c r="H8552" s="6">
        <v>38587.11482638889</v>
      </c>
      <c r="I8552" s="6">
        <v>38596.141909722224</v>
      </c>
      <c r="J8552" s="10">
        <f>COUNTIF(B8552:B24583,B8552)</f>
        <v>1</v>
      </c>
      <c r="K8552" s="10" t="str">
        <f t="shared" si="134"/>
        <v>New Customer</v>
      </c>
    </row>
    <row r="8553" spans="1:11" x14ac:dyDescent="0.25">
      <c r="A8553" s="3">
        <v>8554</v>
      </c>
      <c r="B8553" s="3">
        <v>316</v>
      </c>
      <c r="C8553" s="3">
        <v>389</v>
      </c>
      <c r="D8553" s="3">
        <v>1</v>
      </c>
      <c r="E8553" s="3">
        <v>16</v>
      </c>
      <c r="F8553" s="3">
        <v>4.99</v>
      </c>
      <c r="G8553" s="4">
        <v>38497.029988425929</v>
      </c>
      <c r="H8553" s="6">
        <v>38497.029988425929</v>
      </c>
      <c r="I8553" s="6">
        <v>38498.195960648147</v>
      </c>
      <c r="J8553" s="10">
        <f>COUNTIF(B8553:B24584,B8553)</f>
        <v>29</v>
      </c>
      <c r="K8553" s="10" t="str">
        <f t="shared" si="134"/>
        <v>Repeat Customer</v>
      </c>
    </row>
    <row r="8554" spans="1:11" x14ac:dyDescent="0.25">
      <c r="A8554" s="3">
        <v>8555</v>
      </c>
      <c r="B8554" s="3">
        <v>316</v>
      </c>
      <c r="C8554" s="3">
        <v>4304</v>
      </c>
      <c r="D8554" s="3">
        <v>1</v>
      </c>
      <c r="E8554" s="3">
        <v>644</v>
      </c>
      <c r="F8554" s="3">
        <v>8.99</v>
      </c>
      <c r="G8554" s="4">
        <v>38500.79111111111</v>
      </c>
      <c r="H8554" s="6">
        <v>38500.79111111111</v>
      </c>
      <c r="I8554" s="6">
        <v>38507.754305555558</v>
      </c>
      <c r="J8554" s="10">
        <f>COUNTIF(B8554:B24585,B8554)</f>
        <v>28</v>
      </c>
      <c r="K8554" s="10" t="str">
        <f t="shared" si="134"/>
        <v>Repeat Customer</v>
      </c>
    </row>
    <row r="8555" spans="1:11" x14ac:dyDescent="0.25">
      <c r="A8555" s="3">
        <v>8556</v>
      </c>
      <c r="B8555" s="3">
        <v>316</v>
      </c>
      <c r="C8555" s="3">
        <v>3379</v>
      </c>
      <c r="D8555" s="3">
        <v>1</v>
      </c>
      <c r="E8555" s="3">
        <v>1065</v>
      </c>
      <c r="F8555" s="3">
        <v>1.99</v>
      </c>
      <c r="G8555" s="4">
        <v>38503.371481481481</v>
      </c>
      <c r="H8555" s="6">
        <v>38503.371481481481</v>
      </c>
      <c r="I8555" s="6">
        <v>38511.390231481484</v>
      </c>
      <c r="J8555" s="10">
        <f>COUNTIF(B8555:B24586,B8555)</f>
        <v>27</v>
      </c>
      <c r="K8555" s="10" t="str">
        <f t="shared" si="134"/>
        <v>Repeat Customer</v>
      </c>
    </row>
    <row r="8556" spans="1:11" x14ac:dyDescent="0.25">
      <c r="A8556" s="3">
        <v>8557</v>
      </c>
      <c r="B8556" s="3">
        <v>316</v>
      </c>
      <c r="C8556" s="3">
        <v>3696</v>
      </c>
      <c r="D8556" s="3">
        <v>1</v>
      </c>
      <c r="E8556" s="3">
        <v>1317</v>
      </c>
      <c r="F8556" s="3">
        <v>4.99</v>
      </c>
      <c r="G8556" s="4">
        <v>38518.437719907408</v>
      </c>
      <c r="H8556" s="6">
        <v>38518.437719907408</v>
      </c>
      <c r="I8556" s="6">
        <v>38527.346053240741</v>
      </c>
      <c r="J8556" s="10">
        <f>COUNTIF(B8556:B24587,B8556)</f>
        <v>26</v>
      </c>
      <c r="K8556" s="10" t="str">
        <f t="shared" si="134"/>
        <v>Repeat Customer</v>
      </c>
    </row>
    <row r="8557" spans="1:11" x14ac:dyDescent="0.25">
      <c r="A8557" s="3">
        <v>8558</v>
      </c>
      <c r="B8557" s="3">
        <v>316</v>
      </c>
      <c r="C8557" s="3">
        <v>4261</v>
      </c>
      <c r="D8557" s="3">
        <v>2</v>
      </c>
      <c r="E8557" s="3">
        <v>1350</v>
      </c>
      <c r="F8557" s="3">
        <v>4.99</v>
      </c>
      <c r="G8557" s="4">
        <v>38518.535011574073</v>
      </c>
      <c r="H8557" s="6">
        <v>38518.535011574073</v>
      </c>
      <c r="I8557" s="6">
        <v>38526.482928240737</v>
      </c>
      <c r="J8557" s="10">
        <f>COUNTIF(B8557:B24588,B8557)</f>
        <v>25</v>
      </c>
      <c r="K8557" s="10" t="str">
        <f t="shared" si="134"/>
        <v>Repeat Customer</v>
      </c>
    </row>
    <row r="8558" spans="1:11" x14ac:dyDescent="0.25">
      <c r="A8558" s="3">
        <v>8559</v>
      </c>
      <c r="B8558" s="3">
        <v>316</v>
      </c>
      <c r="C8558" s="3">
        <v>425</v>
      </c>
      <c r="D8558" s="3">
        <v>1</v>
      </c>
      <c r="E8558" s="3">
        <v>2032</v>
      </c>
      <c r="F8558" s="3">
        <v>4.99</v>
      </c>
      <c r="G8558" s="4">
        <v>38520.55841435185</v>
      </c>
      <c r="H8558" s="6">
        <v>38520.55841435185</v>
      </c>
      <c r="I8558" s="6">
        <v>38521.76258101852</v>
      </c>
      <c r="J8558" s="10">
        <f>COUNTIF(B8558:B24589,B8558)</f>
        <v>24</v>
      </c>
      <c r="K8558" s="10" t="str">
        <f t="shared" si="134"/>
        <v>Repeat Customer</v>
      </c>
    </row>
    <row r="8559" spans="1:11" x14ac:dyDescent="0.25">
      <c r="A8559" s="3">
        <v>8560</v>
      </c>
      <c r="B8559" s="3">
        <v>316</v>
      </c>
      <c r="C8559" s="3">
        <v>3165</v>
      </c>
      <c r="D8559" s="3">
        <v>2</v>
      </c>
      <c r="E8559" s="3">
        <v>2338</v>
      </c>
      <c r="F8559" s="3">
        <v>4.99</v>
      </c>
      <c r="G8559" s="4">
        <v>38521.475624999999</v>
      </c>
      <c r="H8559" s="6">
        <v>38521.475624999999</v>
      </c>
      <c r="I8559" s="6">
        <v>38522.31590277778</v>
      </c>
      <c r="J8559" s="10">
        <f>COUNTIF(B8559:B24590,B8559)</f>
        <v>23</v>
      </c>
      <c r="K8559" s="10" t="str">
        <f t="shared" si="134"/>
        <v>Repeat Customer</v>
      </c>
    </row>
    <row r="8560" spans="1:11" x14ac:dyDescent="0.25">
      <c r="A8560" s="3">
        <v>8561</v>
      </c>
      <c r="B8560" s="3">
        <v>316</v>
      </c>
      <c r="C8560" s="3">
        <v>1779</v>
      </c>
      <c r="D8560" s="3">
        <v>2</v>
      </c>
      <c r="E8560" s="3">
        <v>2491</v>
      </c>
      <c r="F8560" s="3">
        <v>1.99</v>
      </c>
      <c r="G8560" s="4">
        <v>38521.917719907404</v>
      </c>
      <c r="H8560" s="6">
        <v>38521.917719907404</v>
      </c>
      <c r="I8560" s="6">
        <v>38529.115636574075</v>
      </c>
      <c r="J8560" s="10">
        <f>COUNTIF(B8560:B24591,B8560)</f>
        <v>22</v>
      </c>
      <c r="K8560" s="10" t="str">
        <f t="shared" si="134"/>
        <v>Repeat Customer</v>
      </c>
    </row>
    <row r="8561" spans="1:11" x14ac:dyDescent="0.25">
      <c r="A8561" s="3">
        <v>8562</v>
      </c>
      <c r="B8561" s="3">
        <v>316</v>
      </c>
      <c r="C8561" s="3">
        <v>851</v>
      </c>
      <c r="D8561" s="3">
        <v>1</v>
      </c>
      <c r="E8561" s="3">
        <v>2820</v>
      </c>
      <c r="F8561" s="3">
        <v>4.99</v>
      </c>
      <c r="G8561" s="4">
        <v>38522.847604166665</v>
      </c>
      <c r="H8561" s="6">
        <v>38522.847604166665</v>
      </c>
      <c r="I8561" s="6">
        <v>38529.855937499997</v>
      </c>
      <c r="J8561" s="10">
        <f>COUNTIF(B8561:B24592,B8561)</f>
        <v>21</v>
      </c>
      <c r="K8561" s="10" t="str">
        <f t="shared" si="134"/>
        <v>Repeat Customer</v>
      </c>
    </row>
    <row r="8562" spans="1:11" x14ac:dyDescent="0.25">
      <c r="A8562" s="3">
        <v>8563</v>
      </c>
      <c r="B8562" s="3">
        <v>316</v>
      </c>
      <c r="C8562" s="3">
        <v>2219</v>
      </c>
      <c r="D8562" s="3">
        <v>2</v>
      </c>
      <c r="E8562" s="3">
        <v>3373</v>
      </c>
      <c r="F8562" s="3">
        <v>8.99</v>
      </c>
      <c r="G8562" s="4">
        <v>38524.566342592596</v>
      </c>
      <c r="H8562" s="6">
        <v>38524.566342592596</v>
      </c>
      <c r="I8562" s="6">
        <v>38533.502453703702</v>
      </c>
      <c r="J8562" s="10">
        <f>COUNTIF(B8562:B24593,B8562)</f>
        <v>20</v>
      </c>
      <c r="K8562" s="10" t="str">
        <f t="shared" si="134"/>
        <v>Repeat Customer</v>
      </c>
    </row>
    <row r="8563" spans="1:11" x14ac:dyDescent="0.25">
      <c r="A8563" s="3">
        <v>8564</v>
      </c>
      <c r="B8563" s="3">
        <v>316</v>
      </c>
      <c r="C8563" s="3">
        <v>2773</v>
      </c>
      <c r="D8563" s="3">
        <v>1</v>
      </c>
      <c r="E8563" s="3">
        <v>4379</v>
      </c>
      <c r="F8563" s="3">
        <v>2.99</v>
      </c>
      <c r="G8563" s="4">
        <v>38540.855902777781</v>
      </c>
      <c r="H8563" s="6">
        <v>38540.855902777781</v>
      </c>
      <c r="I8563" s="6">
        <v>38544.861458333333</v>
      </c>
      <c r="J8563" s="10">
        <f>COUNTIF(B8563:B24594,B8563)</f>
        <v>19</v>
      </c>
      <c r="K8563" s="10" t="str">
        <f t="shared" si="134"/>
        <v>Repeat Customer</v>
      </c>
    </row>
    <row r="8564" spans="1:11" x14ac:dyDescent="0.25">
      <c r="A8564" s="3">
        <v>8565</v>
      </c>
      <c r="B8564" s="3">
        <v>316</v>
      </c>
      <c r="C8564" s="3">
        <v>242</v>
      </c>
      <c r="D8564" s="3">
        <v>2</v>
      </c>
      <c r="E8564" s="3">
        <v>5102</v>
      </c>
      <c r="F8564" s="3">
        <v>3.99</v>
      </c>
      <c r="G8564" s="4">
        <v>38542.267916666664</v>
      </c>
      <c r="H8564" s="6">
        <v>38542.267916666664</v>
      </c>
      <c r="I8564" s="6">
        <v>38549.481111111112</v>
      </c>
      <c r="J8564" s="10">
        <f>COUNTIF(B8564:B24595,B8564)</f>
        <v>18</v>
      </c>
      <c r="K8564" s="10" t="str">
        <f t="shared" si="134"/>
        <v>Repeat Customer</v>
      </c>
    </row>
    <row r="8565" spans="1:11" x14ac:dyDescent="0.25">
      <c r="A8565" s="3">
        <v>8566</v>
      </c>
      <c r="B8565" s="3">
        <v>316</v>
      </c>
      <c r="C8565" s="3">
        <v>1014</v>
      </c>
      <c r="D8565" s="3">
        <v>2</v>
      </c>
      <c r="E8565" s="3">
        <v>5544</v>
      </c>
      <c r="F8565" s="3">
        <v>7.99</v>
      </c>
      <c r="G8565" s="4">
        <v>38543.116747685184</v>
      </c>
      <c r="H8565" s="6">
        <v>38543.116747685184</v>
      </c>
      <c r="I8565" s="6">
        <v>38550.047303240739</v>
      </c>
      <c r="J8565" s="10">
        <f>COUNTIF(B8565:B24596,B8565)</f>
        <v>17</v>
      </c>
      <c r="K8565" s="10" t="str">
        <f t="shared" si="134"/>
        <v>Repeat Customer</v>
      </c>
    </row>
    <row r="8566" spans="1:11" x14ac:dyDescent="0.25">
      <c r="A8566" s="3">
        <v>8567</v>
      </c>
      <c r="B8566" s="3">
        <v>316</v>
      </c>
      <c r="C8566" s="3">
        <v>757</v>
      </c>
      <c r="D8566" s="3">
        <v>1</v>
      </c>
      <c r="E8566" s="3">
        <v>5618</v>
      </c>
      <c r="F8566" s="3">
        <v>5.99</v>
      </c>
      <c r="G8566" s="4">
        <v>38543.228449074071</v>
      </c>
      <c r="H8566" s="6">
        <v>38543.228449074071</v>
      </c>
      <c r="I8566" s="6">
        <v>38551.068726851852</v>
      </c>
      <c r="J8566" s="10">
        <f>COUNTIF(B8566:B24597,B8566)</f>
        <v>16</v>
      </c>
      <c r="K8566" s="10" t="str">
        <f t="shared" si="134"/>
        <v>Repeat Customer</v>
      </c>
    </row>
    <row r="8567" spans="1:11" x14ac:dyDescent="0.25">
      <c r="A8567" s="3">
        <v>8568</v>
      </c>
      <c r="B8567" s="3">
        <v>316</v>
      </c>
      <c r="C8567" s="3">
        <v>756</v>
      </c>
      <c r="D8567" s="3">
        <v>2</v>
      </c>
      <c r="E8567" s="3">
        <v>6988</v>
      </c>
      <c r="F8567" s="3">
        <v>4.99</v>
      </c>
      <c r="G8567" s="4">
        <v>38560.041759259257</v>
      </c>
      <c r="H8567" s="6">
        <v>38560.041759259257</v>
      </c>
      <c r="I8567" s="6">
        <v>38564.191064814811</v>
      </c>
      <c r="J8567" s="10">
        <f>COUNTIF(B8567:B24598,B8567)</f>
        <v>15</v>
      </c>
      <c r="K8567" s="10" t="str">
        <f t="shared" si="134"/>
        <v>Repeat Customer</v>
      </c>
    </row>
    <row r="8568" spans="1:11" x14ac:dyDescent="0.25">
      <c r="A8568" s="3">
        <v>8569</v>
      </c>
      <c r="B8568" s="3">
        <v>316</v>
      </c>
      <c r="C8568" s="3">
        <v>3343</v>
      </c>
      <c r="D8568" s="3">
        <v>2</v>
      </c>
      <c r="E8568" s="3">
        <v>7339</v>
      </c>
      <c r="F8568" s="3">
        <v>2.99</v>
      </c>
      <c r="G8568" s="4">
        <v>38560.595694444448</v>
      </c>
      <c r="H8568" s="6">
        <v>38560.595694444448</v>
      </c>
      <c r="I8568" s="6">
        <v>38564.533194444448</v>
      </c>
      <c r="J8568" s="10">
        <f>COUNTIF(B8568:B24599,B8568)</f>
        <v>14</v>
      </c>
      <c r="K8568" s="10" t="str">
        <f t="shared" si="134"/>
        <v>Repeat Customer</v>
      </c>
    </row>
    <row r="8569" spans="1:11" x14ac:dyDescent="0.25">
      <c r="A8569" s="3">
        <v>8570</v>
      </c>
      <c r="B8569" s="3">
        <v>316</v>
      </c>
      <c r="C8569" s="3">
        <v>15</v>
      </c>
      <c r="D8569" s="3">
        <v>2</v>
      </c>
      <c r="E8569" s="3">
        <v>7586</v>
      </c>
      <c r="F8569" s="3">
        <v>2.99</v>
      </c>
      <c r="G8569" s="4">
        <v>38560.971863425926</v>
      </c>
      <c r="H8569" s="6">
        <v>38560.971863425926</v>
      </c>
      <c r="I8569" s="6">
        <v>38562.961446759262</v>
      </c>
      <c r="J8569" s="10">
        <f>COUNTIF(B8569:B24600,B8569)</f>
        <v>13</v>
      </c>
      <c r="K8569" s="10" t="str">
        <f t="shared" si="134"/>
        <v>Repeat Customer</v>
      </c>
    </row>
    <row r="8570" spans="1:11" x14ac:dyDescent="0.25">
      <c r="A8570" s="3">
        <v>8571</v>
      </c>
      <c r="B8570" s="3">
        <v>316</v>
      </c>
      <c r="C8570" s="3">
        <v>4105</v>
      </c>
      <c r="D8570" s="3">
        <v>1</v>
      </c>
      <c r="E8570" s="3">
        <v>7592</v>
      </c>
      <c r="F8570" s="3">
        <v>4.99</v>
      </c>
      <c r="G8570" s="4">
        <v>38560.976435185185</v>
      </c>
      <c r="H8570" s="6">
        <v>38560.976435185185</v>
      </c>
      <c r="I8570" s="6">
        <v>38562.991712962961</v>
      </c>
      <c r="J8570" s="10">
        <f>COUNTIF(B8570:B24601,B8570)</f>
        <v>12</v>
      </c>
      <c r="K8570" s="10" t="str">
        <f t="shared" si="134"/>
        <v>Repeat Customer</v>
      </c>
    </row>
    <row r="8571" spans="1:11" x14ac:dyDescent="0.25">
      <c r="A8571" s="3">
        <v>8572</v>
      </c>
      <c r="B8571" s="3">
        <v>316</v>
      </c>
      <c r="C8571" s="3">
        <v>3326</v>
      </c>
      <c r="D8571" s="3">
        <v>1</v>
      </c>
      <c r="E8571" s="3">
        <v>7945</v>
      </c>
      <c r="F8571" s="3">
        <v>1.99</v>
      </c>
      <c r="G8571" s="4">
        <v>38561.537476851852</v>
      </c>
      <c r="H8571" s="6">
        <v>38561.537476851852</v>
      </c>
      <c r="I8571" s="6">
        <v>38567.586782407408</v>
      </c>
      <c r="J8571" s="10">
        <f>COUNTIF(B8571:B24602,B8571)</f>
        <v>11</v>
      </c>
      <c r="K8571" s="10" t="str">
        <f t="shared" si="134"/>
        <v>Repeat Customer</v>
      </c>
    </row>
    <row r="8572" spans="1:11" x14ac:dyDescent="0.25">
      <c r="A8572" s="3">
        <v>8573</v>
      </c>
      <c r="B8572" s="3">
        <v>316</v>
      </c>
      <c r="C8572" s="3">
        <v>2830</v>
      </c>
      <c r="D8572" s="3">
        <v>1</v>
      </c>
      <c r="E8572" s="3">
        <v>8564</v>
      </c>
      <c r="F8572" s="3">
        <v>4.99</v>
      </c>
      <c r="G8572" s="4">
        <v>38562.481249999997</v>
      </c>
      <c r="H8572" s="6">
        <v>38562.481249999997</v>
      </c>
      <c r="I8572" s="6">
        <v>38569.649305555555</v>
      </c>
      <c r="J8572" s="10">
        <f>COUNTIF(B8572:B24603,B8572)</f>
        <v>10</v>
      </c>
      <c r="K8572" s="10" t="str">
        <f t="shared" si="134"/>
        <v>Repeat Customer</v>
      </c>
    </row>
    <row r="8573" spans="1:11" x14ac:dyDescent="0.25">
      <c r="A8573" s="3">
        <v>8574</v>
      </c>
      <c r="B8573" s="3">
        <v>316</v>
      </c>
      <c r="C8573" s="3">
        <v>1204</v>
      </c>
      <c r="D8573" s="3">
        <v>1</v>
      </c>
      <c r="E8573" s="3">
        <v>9508</v>
      </c>
      <c r="F8573" s="3">
        <v>4.99</v>
      </c>
      <c r="G8573" s="4">
        <v>38564.015729166669</v>
      </c>
      <c r="H8573" s="6">
        <v>38564.015729166669</v>
      </c>
      <c r="I8573" s="6">
        <v>38568.236562500002</v>
      </c>
      <c r="J8573" s="10">
        <f>COUNTIF(B8573:B24604,B8573)</f>
        <v>9</v>
      </c>
      <c r="K8573" s="10" t="str">
        <f t="shared" si="134"/>
        <v>Repeat Customer</v>
      </c>
    </row>
    <row r="8574" spans="1:11" x14ac:dyDescent="0.25">
      <c r="A8574" s="3">
        <v>8575</v>
      </c>
      <c r="B8574" s="3">
        <v>316</v>
      </c>
      <c r="C8574" s="3">
        <v>1621</v>
      </c>
      <c r="D8574" s="3">
        <v>2</v>
      </c>
      <c r="E8574" s="3">
        <v>9903</v>
      </c>
      <c r="F8574" s="3">
        <v>6.99</v>
      </c>
      <c r="G8574" s="4">
        <v>38564.605370370373</v>
      </c>
      <c r="H8574" s="6">
        <v>38564.605370370373</v>
      </c>
      <c r="I8574" s="6">
        <v>38572.835925925923</v>
      </c>
      <c r="J8574" s="10">
        <f>COUNTIF(B8574:B24605,B8574)</f>
        <v>8</v>
      </c>
      <c r="K8574" s="10" t="str">
        <f t="shared" si="134"/>
        <v>Repeat Customer</v>
      </c>
    </row>
    <row r="8575" spans="1:11" x14ac:dyDescent="0.25">
      <c r="A8575" s="3">
        <v>8576</v>
      </c>
      <c r="B8575" s="3">
        <v>316</v>
      </c>
      <c r="C8575" s="3">
        <v>4217</v>
      </c>
      <c r="D8575" s="3">
        <v>1</v>
      </c>
      <c r="E8575" s="3">
        <v>10438</v>
      </c>
      <c r="F8575" s="3">
        <v>7.99</v>
      </c>
      <c r="G8575" s="4">
        <v>38565.370185185187</v>
      </c>
      <c r="H8575" s="6">
        <v>38565.370185185187</v>
      </c>
      <c r="I8575" s="6">
        <v>38573.277129629627</v>
      </c>
      <c r="J8575" s="10">
        <f>COUNTIF(B8575:B24606,B8575)</f>
        <v>7</v>
      </c>
      <c r="K8575" s="10" t="str">
        <f t="shared" si="134"/>
        <v>Repeat Customer</v>
      </c>
    </row>
    <row r="8576" spans="1:11" x14ac:dyDescent="0.25">
      <c r="A8576" s="3">
        <v>8577</v>
      </c>
      <c r="B8576" s="3">
        <v>316</v>
      </c>
      <c r="C8576" s="3">
        <v>607</v>
      </c>
      <c r="D8576" s="3">
        <v>1</v>
      </c>
      <c r="E8576" s="3">
        <v>12028</v>
      </c>
      <c r="F8576" s="3">
        <v>0.99</v>
      </c>
      <c r="G8576" s="4">
        <v>38581.835960648146</v>
      </c>
      <c r="H8576" s="6">
        <v>38581.835960648146</v>
      </c>
      <c r="I8576" s="6">
        <v>38587.715127314812</v>
      </c>
      <c r="J8576" s="10">
        <f>COUNTIF(B8576:B24607,B8576)</f>
        <v>6</v>
      </c>
      <c r="K8576" s="10" t="str">
        <f t="shared" si="134"/>
        <v>Repeat Customer</v>
      </c>
    </row>
    <row r="8577" spans="1:11" x14ac:dyDescent="0.25">
      <c r="A8577" s="3">
        <v>8578</v>
      </c>
      <c r="B8577" s="3">
        <v>316</v>
      </c>
      <c r="C8577" s="3">
        <v>2667</v>
      </c>
      <c r="D8577" s="3">
        <v>2</v>
      </c>
      <c r="E8577" s="3">
        <v>12191</v>
      </c>
      <c r="F8577" s="3">
        <v>0.99</v>
      </c>
      <c r="G8577" s="4">
        <v>38582.081377314818</v>
      </c>
      <c r="H8577" s="6">
        <v>38582.081377314818</v>
      </c>
      <c r="I8577" s="6">
        <v>38586.953599537039</v>
      </c>
      <c r="J8577" s="10">
        <f>COUNTIF(B8577:B24608,B8577)</f>
        <v>5</v>
      </c>
      <c r="K8577" s="10" t="str">
        <f t="shared" si="134"/>
        <v>Repeat Customer</v>
      </c>
    </row>
    <row r="8578" spans="1:11" x14ac:dyDescent="0.25">
      <c r="A8578" s="3">
        <v>8579</v>
      </c>
      <c r="B8578" s="3">
        <v>316</v>
      </c>
      <c r="C8578" s="3">
        <v>426</v>
      </c>
      <c r="D8578" s="3">
        <v>2</v>
      </c>
      <c r="E8578" s="3">
        <v>12823</v>
      </c>
      <c r="F8578" s="3">
        <v>2.99</v>
      </c>
      <c r="G8578" s="4">
        <v>38583.052627314813</v>
      </c>
      <c r="H8578" s="6">
        <v>38583.052627314813</v>
      </c>
      <c r="I8578" s="6">
        <v>38586.231099537035</v>
      </c>
      <c r="J8578" s="10">
        <f>COUNTIF(B8578:B24609,B8578)</f>
        <v>4</v>
      </c>
      <c r="K8578" s="10" t="str">
        <f t="shared" si="134"/>
        <v>Repeat Customer</v>
      </c>
    </row>
    <row r="8579" spans="1:11" x14ac:dyDescent="0.25">
      <c r="A8579" s="3">
        <v>8580</v>
      </c>
      <c r="B8579" s="3">
        <v>316</v>
      </c>
      <c r="C8579" s="3">
        <v>3820</v>
      </c>
      <c r="D8579" s="3">
        <v>2</v>
      </c>
      <c r="E8579" s="3">
        <v>13277</v>
      </c>
      <c r="F8579" s="3">
        <v>5.99</v>
      </c>
      <c r="G8579" s="4">
        <v>38583.74832175926</v>
      </c>
      <c r="H8579" s="6">
        <v>38583.74832175926</v>
      </c>
      <c r="I8579" s="6">
        <v>38589.656655092593</v>
      </c>
      <c r="J8579" s="10">
        <f>COUNTIF(B8579:B24610,B8579)</f>
        <v>3</v>
      </c>
      <c r="K8579" s="10" t="str">
        <f t="shared" ref="K8579:K8642" si="135">IF(J8579=1,"New Customer","Repeat Customer")</f>
        <v>Repeat Customer</v>
      </c>
    </row>
    <row r="8580" spans="1:11" x14ac:dyDescent="0.25">
      <c r="A8580" s="3">
        <v>8581</v>
      </c>
      <c r="B8580" s="3">
        <v>316</v>
      </c>
      <c r="C8580" s="3">
        <v>1793</v>
      </c>
      <c r="D8580" s="3">
        <v>1</v>
      </c>
      <c r="E8580" s="3">
        <v>14226</v>
      </c>
      <c r="F8580" s="3">
        <v>2.99</v>
      </c>
      <c r="G8580" s="4">
        <v>38585.205289351848</v>
      </c>
      <c r="H8580" s="6">
        <v>38585.205289351848</v>
      </c>
      <c r="I8580" s="6">
        <v>38588.189317129632</v>
      </c>
      <c r="J8580" s="10">
        <f>COUNTIF(B8580:B24611,B8580)</f>
        <v>2</v>
      </c>
      <c r="K8580" s="10" t="str">
        <f t="shared" si="135"/>
        <v>Repeat Customer</v>
      </c>
    </row>
    <row r="8581" spans="1:11" x14ac:dyDescent="0.25">
      <c r="A8581" s="3">
        <v>8582</v>
      </c>
      <c r="B8581" s="3">
        <v>316</v>
      </c>
      <c r="C8581" s="3">
        <v>1901</v>
      </c>
      <c r="D8581" s="3">
        <v>2</v>
      </c>
      <c r="E8581" s="3">
        <v>15840</v>
      </c>
      <c r="F8581" s="3">
        <v>2.99</v>
      </c>
      <c r="G8581" s="4">
        <v>38587.649178240739</v>
      </c>
      <c r="H8581" s="6">
        <v>38587.649178240739</v>
      </c>
      <c r="I8581" s="6">
        <v>38588.704733796294</v>
      </c>
      <c r="J8581" s="10">
        <f>COUNTIF(B8581:B24612,B8581)</f>
        <v>1</v>
      </c>
      <c r="K8581" s="10" t="str">
        <f t="shared" si="135"/>
        <v>New Customer</v>
      </c>
    </row>
    <row r="8582" spans="1:11" x14ac:dyDescent="0.25">
      <c r="A8582" s="3">
        <v>8583</v>
      </c>
      <c r="B8582" s="3">
        <v>317</v>
      </c>
      <c r="C8582" s="3">
        <v>2833</v>
      </c>
      <c r="D8582" s="3">
        <v>1</v>
      </c>
      <c r="E8582" s="3">
        <v>107</v>
      </c>
      <c r="F8582" s="3">
        <v>6.99</v>
      </c>
      <c r="G8582" s="4">
        <v>38497.769548611112</v>
      </c>
      <c r="H8582" s="6">
        <v>38497.769548611112</v>
      </c>
      <c r="I8582" s="6">
        <v>38506.94871527778</v>
      </c>
      <c r="J8582" s="10">
        <f>COUNTIF(B8582:B24613,B8582)</f>
        <v>28</v>
      </c>
      <c r="K8582" s="10" t="str">
        <f t="shared" si="135"/>
        <v>Repeat Customer</v>
      </c>
    </row>
    <row r="8583" spans="1:11" x14ac:dyDescent="0.25">
      <c r="A8583" s="3">
        <v>8584</v>
      </c>
      <c r="B8583" s="3">
        <v>317</v>
      </c>
      <c r="C8583" s="3">
        <v>1473</v>
      </c>
      <c r="D8583" s="3">
        <v>2</v>
      </c>
      <c r="E8583" s="3">
        <v>2287</v>
      </c>
      <c r="F8583" s="3">
        <v>6.99</v>
      </c>
      <c r="G8583" s="4">
        <v>38521.294861111113</v>
      </c>
      <c r="H8583" s="6">
        <v>38521.294861111113</v>
      </c>
      <c r="I8583" s="6">
        <v>38530.125416666669</v>
      </c>
      <c r="J8583" s="10">
        <f>COUNTIF(B8583:B24614,B8583)</f>
        <v>27</v>
      </c>
      <c r="K8583" s="10" t="str">
        <f t="shared" si="135"/>
        <v>Repeat Customer</v>
      </c>
    </row>
    <row r="8584" spans="1:11" x14ac:dyDescent="0.25">
      <c r="A8584" s="3">
        <v>8585</v>
      </c>
      <c r="B8584" s="3">
        <v>317</v>
      </c>
      <c r="C8584" s="3">
        <v>327</v>
      </c>
      <c r="D8584" s="3">
        <v>2</v>
      </c>
      <c r="E8584" s="3">
        <v>3029</v>
      </c>
      <c r="F8584" s="3">
        <v>2.99</v>
      </c>
      <c r="G8584" s="4">
        <v>38523.494097222225</v>
      </c>
      <c r="H8584" s="6">
        <v>38523.494097222225</v>
      </c>
      <c r="I8584" s="6">
        <v>38528.696180555555</v>
      </c>
      <c r="J8584" s="10">
        <f>COUNTIF(B8584:B24615,B8584)</f>
        <v>26</v>
      </c>
      <c r="K8584" s="10" t="str">
        <f t="shared" si="135"/>
        <v>Repeat Customer</v>
      </c>
    </row>
    <row r="8585" spans="1:11" x14ac:dyDescent="0.25">
      <c r="A8585" s="3">
        <v>8586</v>
      </c>
      <c r="B8585" s="3">
        <v>317</v>
      </c>
      <c r="C8585" s="3">
        <v>1414</v>
      </c>
      <c r="D8585" s="3">
        <v>1</v>
      </c>
      <c r="E8585" s="3">
        <v>3251</v>
      </c>
      <c r="F8585" s="3">
        <v>0.99</v>
      </c>
      <c r="G8585" s="4">
        <v>38524.139317129629</v>
      </c>
      <c r="H8585" s="6">
        <v>38524.139317129629</v>
      </c>
      <c r="I8585" s="6">
        <v>38526.204594907409</v>
      </c>
      <c r="J8585" s="10">
        <f>COUNTIF(B8585:B24616,B8585)</f>
        <v>25</v>
      </c>
      <c r="K8585" s="10" t="str">
        <f t="shared" si="135"/>
        <v>Repeat Customer</v>
      </c>
    </row>
    <row r="8586" spans="1:11" x14ac:dyDescent="0.25">
      <c r="A8586" s="3">
        <v>8587</v>
      </c>
      <c r="B8586" s="3">
        <v>317</v>
      </c>
      <c r="C8586" s="3">
        <v>1588</v>
      </c>
      <c r="D8586" s="3">
        <v>1</v>
      </c>
      <c r="E8586" s="3">
        <v>4138</v>
      </c>
      <c r="F8586" s="3">
        <v>0.99</v>
      </c>
      <c r="G8586" s="4">
        <v>38540.345289351855</v>
      </c>
      <c r="H8586" s="6">
        <v>38540.345289351855</v>
      </c>
      <c r="I8586" s="6">
        <v>38547.220983796295</v>
      </c>
      <c r="J8586" s="10">
        <f>COUNTIF(B8586:B24617,B8586)</f>
        <v>24</v>
      </c>
      <c r="K8586" s="10" t="str">
        <f t="shared" si="135"/>
        <v>Repeat Customer</v>
      </c>
    </row>
    <row r="8587" spans="1:11" x14ac:dyDescent="0.25">
      <c r="A8587" s="3">
        <v>8588</v>
      </c>
      <c r="B8587" s="3">
        <v>317</v>
      </c>
      <c r="C8587" s="3">
        <v>4106</v>
      </c>
      <c r="D8587" s="3">
        <v>1</v>
      </c>
      <c r="E8587" s="3">
        <v>4177</v>
      </c>
      <c r="F8587" s="3">
        <v>8.99</v>
      </c>
      <c r="G8587" s="4">
        <v>38540.425416666665</v>
      </c>
      <c r="H8587" s="6">
        <v>38540.425416666665</v>
      </c>
      <c r="I8587" s="6">
        <v>38548.658750000002</v>
      </c>
      <c r="J8587" s="10">
        <f>COUNTIF(B8587:B24618,B8587)</f>
        <v>23</v>
      </c>
      <c r="K8587" s="10" t="str">
        <f t="shared" si="135"/>
        <v>Repeat Customer</v>
      </c>
    </row>
    <row r="8588" spans="1:11" x14ac:dyDescent="0.25">
      <c r="A8588" s="3">
        <v>8589</v>
      </c>
      <c r="B8588" s="3">
        <v>317</v>
      </c>
      <c r="C8588" s="3">
        <v>3889</v>
      </c>
      <c r="D8588" s="3">
        <v>2</v>
      </c>
      <c r="E8588" s="3">
        <v>4700</v>
      </c>
      <c r="F8588" s="3">
        <v>0.99</v>
      </c>
      <c r="G8588" s="4">
        <v>38541.484270833331</v>
      </c>
      <c r="H8588" s="6">
        <v>38541.484270833331</v>
      </c>
      <c r="I8588" s="6">
        <v>38545.653715277775</v>
      </c>
      <c r="J8588" s="10">
        <f>COUNTIF(B8588:B24619,B8588)</f>
        <v>22</v>
      </c>
      <c r="K8588" s="10" t="str">
        <f t="shared" si="135"/>
        <v>Repeat Customer</v>
      </c>
    </row>
    <row r="8589" spans="1:11" x14ac:dyDescent="0.25">
      <c r="A8589" s="3">
        <v>8590</v>
      </c>
      <c r="B8589" s="3">
        <v>317</v>
      </c>
      <c r="C8589" s="3">
        <v>2973</v>
      </c>
      <c r="D8589" s="3">
        <v>1</v>
      </c>
      <c r="E8589" s="3">
        <v>5548</v>
      </c>
      <c r="F8589" s="3">
        <v>0.99</v>
      </c>
      <c r="G8589" s="4">
        <v>38543.122743055559</v>
      </c>
      <c r="H8589" s="6">
        <v>38543.122743055559</v>
      </c>
      <c r="I8589" s="6">
        <v>38546.065104166664</v>
      </c>
      <c r="J8589" s="10">
        <f>COUNTIF(B8589:B24620,B8589)</f>
        <v>21</v>
      </c>
      <c r="K8589" s="10" t="str">
        <f t="shared" si="135"/>
        <v>Repeat Customer</v>
      </c>
    </row>
    <row r="8590" spans="1:11" x14ac:dyDescent="0.25">
      <c r="A8590" s="3">
        <v>8591</v>
      </c>
      <c r="B8590" s="3">
        <v>317</v>
      </c>
      <c r="C8590" s="3">
        <v>2861</v>
      </c>
      <c r="D8590" s="3">
        <v>2</v>
      </c>
      <c r="E8590" s="3">
        <v>5942</v>
      </c>
      <c r="F8590" s="3">
        <v>7.99</v>
      </c>
      <c r="G8590" s="4">
        <v>38543.949502314812</v>
      </c>
      <c r="H8590" s="6">
        <v>38543.949502314812</v>
      </c>
      <c r="I8590" s="6">
        <v>38550.079363425924</v>
      </c>
      <c r="J8590" s="10">
        <f>COUNTIF(B8590:B24621,B8590)</f>
        <v>20</v>
      </c>
      <c r="K8590" s="10" t="str">
        <f t="shared" si="135"/>
        <v>Repeat Customer</v>
      </c>
    </row>
    <row r="8591" spans="1:11" x14ac:dyDescent="0.25">
      <c r="A8591" s="3">
        <v>8592</v>
      </c>
      <c r="B8591" s="3">
        <v>317</v>
      </c>
      <c r="C8591" s="3">
        <v>633</v>
      </c>
      <c r="D8591" s="3">
        <v>1</v>
      </c>
      <c r="E8591" s="3">
        <v>7309</v>
      </c>
      <c r="F8591" s="3">
        <v>2.99</v>
      </c>
      <c r="G8591" s="4">
        <v>38560.542002314818</v>
      </c>
      <c r="H8591" s="6">
        <v>38560.542002314818</v>
      </c>
      <c r="I8591" s="6">
        <v>38562.510752314818</v>
      </c>
      <c r="J8591" s="10">
        <f>COUNTIF(B8591:B24622,B8591)</f>
        <v>19</v>
      </c>
      <c r="K8591" s="10" t="str">
        <f t="shared" si="135"/>
        <v>Repeat Customer</v>
      </c>
    </row>
    <row r="8592" spans="1:11" x14ac:dyDescent="0.25">
      <c r="A8592" s="3">
        <v>8593</v>
      </c>
      <c r="B8592" s="3">
        <v>317</v>
      </c>
      <c r="C8592" s="3">
        <v>1384</v>
      </c>
      <c r="D8592" s="3">
        <v>2</v>
      </c>
      <c r="E8592" s="3">
        <v>8062</v>
      </c>
      <c r="F8592" s="3">
        <v>2.99</v>
      </c>
      <c r="G8592" s="4">
        <v>38561.718819444446</v>
      </c>
      <c r="H8592" s="6">
        <v>38561.718819444446</v>
      </c>
      <c r="I8592" s="6">
        <v>38563.705625000002</v>
      </c>
      <c r="J8592" s="10">
        <f>COUNTIF(B8592:B24623,B8592)</f>
        <v>18</v>
      </c>
      <c r="K8592" s="10" t="str">
        <f t="shared" si="135"/>
        <v>Repeat Customer</v>
      </c>
    </row>
    <row r="8593" spans="1:11" x14ac:dyDescent="0.25">
      <c r="A8593" s="3">
        <v>8594</v>
      </c>
      <c r="B8593" s="3">
        <v>317</v>
      </c>
      <c r="C8593" s="3">
        <v>2928</v>
      </c>
      <c r="D8593" s="3">
        <v>1</v>
      </c>
      <c r="E8593" s="3">
        <v>8327</v>
      </c>
      <c r="F8593" s="3">
        <v>2.99</v>
      </c>
      <c r="G8593" s="4">
        <v>38562.167268518519</v>
      </c>
      <c r="H8593" s="6">
        <v>38562.167268518519</v>
      </c>
      <c r="I8593" s="6">
        <v>38564.352685185186</v>
      </c>
      <c r="J8593" s="10">
        <f>COUNTIF(B8593:B24624,B8593)</f>
        <v>17</v>
      </c>
      <c r="K8593" s="10" t="str">
        <f t="shared" si="135"/>
        <v>Repeat Customer</v>
      </c>
    </row>
    <row r="8594" spans="1:11" x14ac:dyDescent="0.25">
      <c r="A8594" s="3">
        <v>8595</v>
      </c>
      <c r="B8594" s="3">
        <v>317</v>
      </c>
      <c r="C8594" s="3">
        <v>3857</v>
      </c>
      <c r="D8594" s="3">
        <v>1</v>
      </c>
      <c r="E8594" s="3">
        <v>8458</v>
      </c>
      <c r="F8594" s="3">
        <v>4.99</v>
      </c>
      <c r="G8594" s="4">
        <v>38562.336909722224</v>
      </c>
      <c r="H8594" s="6">
        <v>38562.336909722224</v>
      </c>
      <c r="I8594" s="6">
        <v>38566.154270833336</v>
      </c>
      <c r="J8594" s="10">
        <f>COUNTIF(B8594:B24625,B8594)</f>
        <v>16</v>
      </c>
      <c r="K8594" s="10" t="str">
        <f t="shared" si="135"/>
        <v>Repeat Customer</v>
      </c>
    </row>
    <row r="8595" spans="1:11" x14ac:dyDescent="0.25">
      <c r="A8595" s="3">
        <v>8596</v>
      </c>
      <c r="B8595" s="3">
        <v>317</v>
      </c>
      <c r="C8595" s="3">
        <v>1474</v>
      </c>
      <c r="D8595" s="3">
        <v>1</v>
      </c>
      <c r="E8595" s="3">
        <v>9110</v>
      </c>
      <c r="F8595" s="3">
        <v>2.99</v>
      </c>
      <c r="G8595" s="4">
        <v>38563.378958333335</v>
      </c>
      <c r="H8595" s="6">
        <v>38563.378958333335</v>
      </c>
      <c r="I8595" s="6">
        <v>38567.219236111108</v>
      </c>
      <c r="J8595" s="10">
        <f>COUNTIF(B8595:B24626,B8595)</f>
        <v>15</v>
      </c>
      <c r="K8595" s="10" t="str">
        <f t="shared" si="135"/>
        <v>Repeat Customer</v>
      </c>
    </row>
    <row r="8596" spans="1:11" x14ac:dyDescent="0.25">
      <c r="A8596" s="3">
        <v>8597</v>
      </c>
      <c r="B8596" s="3">
        <v>317</v>
      </c>
      <c r="C8596" s="3">
        <v>396</v>
      </c>
      <c r="D8596" s="3">
        <v>2</v>
      </c>
      <c r="E8596" s="3">
        <v>9513</v>
      </c>
      <c r="F8596" s="3">
        <v>4.99</v>
      </c>
      <c r="G8596" s="4">
        <v>38564.019791666666</v>
      </c>
      <c r="H8596" s="6">
        <v>38564.019791666666</v>
      </c>
      <c r="I8596" s="6">
        <v>38565.015625</v>
      </c>
      <c r="J8596" s="10">
        <f>COUNTIF(B8596:B24627,B8596)</f>
        <v>14</v>
      </c>
      <c r="K8596" s="10" t="str">
        <f t="shared" si="135"/>
        <v>Repeat Customer</v>
      </c>
    </row>
    <row r="8597" spans="1:11" x14ac:dyDescent="0.25">
      <c r="A8597" s="3">
        <v>8598</v>
      </c>
      <c r="B8597" s="3">
        <v>317</v>
      </c>
      <c r="C8597" s="3">
        <v>1226</v>
      </c>
      <c r="D8597" s="3">
        <v>1</v>
      </c>
      <c r="E8597" s="3">
        <v>9770</v>
      </c>
      <c r="F8597" s="3">
        <v>8.99</v>
      </c>
      <c r="G8597" s="4">
        <v>38564.411574074074</v>
      </c>
      <c r="H8597" s="6">
        <v>38564.411574074074</v>
      </c>
      <c r="I8597" s="6">
        <v>38573.281018518515</v>
      </c>
      <c r="J8597" s="10">
        <f>COUNTIF(B8597:B24628,B8597)</f>
        <v>13</v>
      </c>
      <c r="K8597" s="10" t="str">
        <f t="shared" si="135"/>
        <v>Repeat Customer</v>
      </c>
    </row>
    <row r="8598" spans="1:11" x14ac:dyDescent="0.25">
      <c r="A8598" s="3">
        <v>8599</v>
      </c>
      <c r="B8598" s="3">
        <v>317</v>
      </c>
      <c r="C8598" s="3">
        <v>1842</v>
      </c>
      <c r="D8598" s="3">
        <v>1</v>
      </c>
      <c r="E8598" s="3">
        <v>10364</v>
      </c>
      <c r="F8598" s="3">
        <v>2.99</v>
      </c>
      <c r="G8598" s="4">
        <v>38565.254733796297</v>
      </c>
      <c r="H8598" s="6">
        <v>38565.254733796297</v>
      </c>
      <c r="I8598" s="6">
        <v>38573.25403935185</v>
      </c>
      <c r="J8598" s="10">
        <f>COUNTIF(B8598:B24629,B8598)</f>
        <v>12</v>
      </c>
      <c r="K8598" s="10" t="str">
        <f t="shared" si="135"/>
        <v>Repeat Customer</v>
      </c>
    </row>
    <row r="8599" spans="1:11" x14ac:dyDescent="0.25">
      <c r="A8599" s="3">
        <v>8600</v>
      </c>
      <c r="B8599" s="3">
        <v>317</v>
      </c>
      <c r="C8599" s="3">
        <v>2905</v>
      </c>
      <c r="D8599" s="3">
        <v>2</v>
      </c>
      <c r="E8599" s="3">
        <v>12111</v>
      </c>
      <c r="F8599" s="3">
        <v>2.99</v>
      </c>
      <c r="G8599" s="4">
        <v>38581.958275462966</v>
      </c>
      <c r="H8599" s="6">
        <v>38581.958275462966</v>
      </c>
      <c r="I8599" s="6">
        <v>38586.81521990741</v>
      </c>
      <c r="J8599" s="10">
        <f>COUNTIF(B8599:B24630,B8599)</f>
        <v>11</v>
      </c>
      <c r="K8599" s="10" t="str">
        <f t="shared" si="135"/>
        <v>Repeat Customer</v>
      </c>
    </row>
    <row r="8600" spans="1:11" x14ac:dyDescent="0.25">
      <c r="A8600" s="3">
        <v>8601</v>
      </c>
      <c r="B8600" s="3">
        <v>317</v>
      </c>
      <c r="C8600" s="3">
        <v>388</v>
      </c>
      <c r="D8600" s="3">
        <v>2</v>
      </c>
      <c r="E8600" s="3">
        <v>12138</v>
      </c>
      <c r="F8600" s="3">
        <v>7.99</v>
      </c>
      <c r="G8600" s="4">
        <v>38581.997152777774</v>
      </c>
      <c r="H8600" s="6">
        <v>38581.997152777774</v>
      </c>
      <c r="I8600" s="6">
        <v>38590.981180555558</v>
      </c>
      <c r="J8600" s="10">
        <f>COUNTIF(B8600:B24631,B8600)</f>
        <v>10</v>
      </c>
      <c r="K8600" s="10" t="str">
        <f t="shared" si="135"/>
        <v>Repeat Customer</v>
      </c>
    </row>
    <row r="8601" spans="1:11" x14ac:dyDescent="0.25">
      <c r="A8601" s="3">
        <v>8602</v>
      </c>
      <c r="B8601" s="3">
        <v>317</v>
      </c>
      <c r="C8601" s="3">
        <v>2293</v>
      </c>
      <c r="D8601" s="3">
        <v>2</v>
      </c>
      <c r="E8601" s="3">
        <v>12301</v>
      </c>
      <c r="F8601" s="3">
        <v>2.99</v>
      </c>
      <c r="G8601" s="4">
        <v>38582.233564814815</v>
      </c>
      <c r="H8601" s="6">
        <v>38582.233564814815</v>
      </c>
      <c r="I8601" s="6">
        <v>38587.135648148149</v>
      </c>
      <c r="J8601" s="10">
        <f>COUNTIF(B8601:B24632,B8601)</f>
        <v>9</v>
      </c>
      <c r="K8601" s="10" t="str">
        <f t="shared" si="135"/>
        <v>Repeat Customer</v>
      </c>
    </row>
    <row r="8602" spans="1:11" x14ac:dyDescent="0.25">
      <c r="A8602" s="3">
        <v>8610</v>
      </c>
      <c r="B8602" s="3">
        <v>317</v>
      </c>
      <c r="C8602" s="3">
        <v>177</v>
      </c>
      <c r="D8602" s="3">
        <v>1</v>
      </c>
      <c r="E8602" s="3">
        <v>12574</v>
      </c>
      <c r="F8602" s="3">
        <v>0.99</v>
      </c>
      <c r="G8602" s="4">
        <v>38762.636145833334</v>
      </c>
      <c r="H8602" s="6">
        <v>38762.636145833334</v>
      </c>
      <c r="I8602" s="6">
        <v>0</v>
      </c>
      <c r="J8602" s="10">
        <f>COUNTIF(B8602:B24633,B8602)</f>
        <v>8</v>
      </c>
      <c r="K8602" s="10" t="str">
        <f t="shared" si="135"/>
        <v>Repeat Customer</v>
      </c>
    </row>
    <row r="8603" spans="1:11" x14ac:dyDescent="0.25">
      <c r="A8603" s="3">
        <v>8603</v>
      </c>
      <c r="B8603" s="3">
        <v>317</v>
      </c>
      <c r="C8603" s="3">
        <v>942</v>
      </c>
      <c r="D8603" s="3">
        <v>1</v>
      </c>
      <c r="E8603" s="3">
        <v>13388</v>
      </c>
      <c r="F8603" s="3">
        <v>4.99</v>
      </c>
      <c r="G8603" s="4">
        <v>38583.907511574071</v>
      </c>
      <c r="H8603" s="6">
        <v>38583.907511574071</v>
      </c>
      <c r="I8603" s="6">
        <v>38591.6797337963</v>
      </c>
      <c r="J8603" s="10">
        <f>COUNTIF(B8603:B24634,B8603)</f>
        <v>7</v>
      </c>
      <c r="K8603" s="10" t="str">
        <f t="shared" si="135"/>
        <v>Repeat Customer</v>
      </c>
    </row>
    <row r="8604" spans="1:11" x14ac:dyDescent="0.25">
      <c r="A8604" s="3">
        <v>8604</v>
      </c>
      <c r="B8604" s="3">
        <v>317</v>
      </c>
      <c r="C8604" s="3">
        <v>3542</v>
      </c>
      <c r="D8604" s="3">
        <v>1</v>
      </c>
      <c r="E8604" s="3">
        <v>14032</v>
      </c>
      <c r="F8604" s="3">
        <v>5.99</v>
      </c>
      <c r="G8604" s="4">
        <v>38584.893692129626</v>
      </c>
      <c r="H8604" s="6">
        <v>38584.893692129626</v>
      </c>
      <c r="I8604" s="6">
        <v>38590.805497685185</v>
      </c>
      <c r="J8604" s="10">
        <f>COUNTIF(B8604:B24635,B8604)</f>
        <v>6</v>
      </c>
      <c r="K8604" s="10" t="str">
        <f t="shared" si="135"/>
        <v>Repeat Customer</v>
      </c>
    </row>
    <row r="8605" spans="1:11" x14ac:dyDescent="0.25">
      <c r="A8605" s="3">
        <v>8605</v>
      </c>
      <c r="B8605" s="3">
        <v>317</v>
      </c>
      <c r="C8605" s="3">
        <v>4356</v>
      </c>
      <c r="D8605" s="3">
        <v>2</v>
      </c>
      <c r="E8605" s="3">
        <v>14385</v>
      </c>
      <c r="F8605" s="3">
        <v>0.99</v>
      </c>
      <c r="G8605" s="4">
        <v>38585.418692129628</v>
      </c>
      <c r="H8605" s="6">
        <v>38585.418692129628</v>
      </c>
      <c r="I8605" s="6">
        <v>38589.305497685185</v>
      </c>
      <c r="J8605" s="10">
        <f>COUNTIF(B8605:B24636,B8605)</f>
        <v>5</v>
      </c>
      <c r="K8605" s="10" t="str">
        <f t="shared" si="135"/>
        <v>Repeat Customer</v>
      </c>
    </row>
    <row r="8606" spans="1:11" x14ac:dyDescent="0.25">
      <c r="A8606" s="3">
        <v>8606</v>
      </c>
      <c r="B8606" s="3">
        <v>317</v>
      </c>
      <c r="C8606" s="3">
        <v>3154</v>
      </c>
      <c r="D8606" s="3">
        <v>2</v>
      </c>
      <c r="E8606" s="3">
        <v>14669</v>
      </c>
      <c r="F8606" s="3">
        <v>2.99</v>
      </c>
      <c r="G8606" s="4">
        <v>38585.829236111109</v>
      </c>
      <c r="H8606" s="6">
        <v>38585.829236111109</v>
      </c>
      <c r="I8606" s="6">
        <v>38589.966736111113</v>
      </c>
      <c r="J8606" s="10">
        <f>COUNTIF(B8606:B24637,B8606)</f>
        <v>4</v>
      </c>
      <c r="K8606" s="10" t="str">
        <f t="shared" si="135"/>
        <v>Repeat Customer</v>
      </c>
    </row>
    <row r="8607" spans="1:11" x14ac:dyDescent="0.25">
      <c r="A8607" s="3">
        <v>8607</v>
      </c>
      <c r="B8607" s="3">
        <v>317</v>
      </c>
      <c r="C8607" s="3">
        <v>1490</v>
      </c>
      <c r="D8607" s="3">
        <v>1</v>
      </c>
      <c r="E8607" s="3">
        <v>14791</v>
      </c>
      <c r="F8607" s="3">
        <v>4.99</v>
      </c>
      <c r="G8607" s="4">
        <v>38586.024942129632</v>
      </c>
      <c r="H8607" s="6">
        <v>38586.024942129632</v>
      </c>
      <c r="I8607" s="6">
        <v>38594.849942129629</v>
      </c>
      <c r="J8607" s="10">
        <f>COUNTIF(B8607:B24638,B8607)</f>
        <v>3</v>
      </c>
      <c r="K8607" s="10" t="str">
        <f t="shared" si="135"/>
        <v>Repeat Customer</v>
      </c>
    </row>
    <row r="8608" spans="1:11" x14ac:dyDescent="0.25">
      <c r="A8608" s="3">
        <v>8608</v>
      </c>
      <c r="B8608" s="3">
        <v>317</v>
      </c>
      <c r="C8608" s="3">
        <v>1471</v>
      </c>
      <c r="D8608" s="3">
        <v>1</v>
      </c>
      <c r="E8608" s="3">
        <v>15204</v>
      </c>
      <c r="F8608" s="3">
        <v>2.99</v>
      </c>
      <c r="G8608" s="4">
        <v>38586.687997685185</v>
      </c>
      <c r="H8608" s="6">
        <v>38586.687997685185</v>
      </c>
      <c r="I8608" s="6">
        <v>38590.859525462962</v>
      </c>
      <c r="J8608" s="10">
        <f>COUNTIF(B8608:B24639,B8608)</f>
        <v>2</v>
      </c>
      <c r="K8608" s="10" t="str">
        <f t="shared" si="135"/>
        <v>Repeat Customer</v>
      </c>
    </row>
    <row r="8609" spans="1:11" x14ac:dyDescent="0.25">
      <c r="A8609" s="3">
        <v>8609</v>
      </c>
      <c r="B8609" s="3">
        <v>317</v>
      </c>
      <c r="C8609" s="3">
        <v>3464</v>
      </c>
      <c r="D8609" s="3">
        <v>1</v>
      </c>
      <c r="E8609" s="3">
        <v>15280</v>
      </c>
      <c r="F8609" s="3">
        <v>4.99</v>
      </c>
      <c r="G8609" s="4">
        <v>38586.798518518517</v>
      </c>
      <c r="H8609" s="6">
        <v>38586.798518518517</v>
      </c>
      <c r="I8609" s="6">
        <v>38592.027685185189</v>
      </c>
      <c r="J8609" s="10">
        <f>COUNTIF(B8609:B24640,B8609)</f>
        <v>1</v>
      </c>
      <c r="K8609" s="10" t="str">
        <f t="shared" si="135"/>
        <v>New Customer</v>
      </c>
    </row>
    <row r="8610" spans="1:11" x14ac:dyDescent="0.25">
      <c r="A8610" s="3">
        <v>8611</v>
      </c>
      <c r="B8610" s="3">
        <v>318</v>
      </c>
      <c r="C8610" s="3">
        <v>4285</v>
      </c>
      <c r="D8610" s="3">
        <v>1</v>
      </c>
      <c r="E8610" s="3">
        <v>224</v>
      </c>
      <c r="F8610" s="3">
        <v>9.99</v>
      </c>
      <c r="G8610" s="4">
        <v>38498.429479166669</v>
      </c>
      <c r="H8610" s="6">
        <v>38498.429479166669</v>
      </c>
      <c r="I8610" s="6">
        <v>38507.291284722225</v>
      </c>
      <c r="J8610" s="10">
        <f>COUNTIF(B8610:B24641,B8610)</f>
        <v>12</v>
      </c>
      <c r="K8610" s="10" t="str">
        <f t="shared" si="135"/>
        <v>Repeat Customer</v>
      </c>
    </row>
    <row r="8611" spans="1:11" x14ac:dyDescent="0.25">
      <c r="A8611" s="3">
        <v>8612</v>
      </c>
      <c r="B8611" s="3">
        <v>318</v>
      </c>
      <c r="C8611" s="3">
        <v>3687</v>
      </c>
      <c r="D8611" s="3">
        <v>1</v>
      </c>
      <c r="E8611" s="3">
        <v>2634</v>
      </c>
      <c r="F8611" s="3">
        <v>2.99</v>
      </c>
      <c r="G8611" s="4">
        <v>38522.371724537035</v>
      </c>
      <c r="H8611" s="6">
        <v>38522.371724537035</v>
      </c>
      <c r="I8611" s="6">
        <v>38523.489085648151</v>
      </c>
      <c r="J8611" s="10">
        <f>COUNTIF(B8611:B24642,B8611)</f>
        <v>11</v>
      </c>
      <c r="K8611" s="10" t="str">
        <f t="shared" si="135"/>
        <v>Repeat Customer</v>
      </c>
    </row>
    <row r="8612" spans="1:11" x14ac:dyDescent="0.25">
      <c r="A8612" s="3">
        <v>8613</v>
      </c>
      <c r="B8612" s="3">
        <v>318</v>
      </c>
      <c r="C8612" s="3">
        <v>1928</v>
      </c>
      <c r="D8612" s="3">
        <v>1</v>
      </c>
      <c r="E8612" s="3">
        <v>2643</v>
      </c>
      <c r="F8612" s="3">
        <v>2.99</v>
      </c>
      <c r="G8612" s="4">
        <v>38522.402395833335</v>
      </c>
      <c r="H8612" s="6">
        <v>38522.402395833335</v>
      </c>
      <c r="I8612" s="6">
        <v>38529.435729166667</v>
      </c>
      <c r="J8612" s="10">
        <f>COUNTIF(B8612:B24643,B8612)</f>
        <v>10</v>
      </c>
      <c r="K8612" s="10" t="str">
        <f t="shared" si="135"/>
        <v>Repeat Customer</v>
      </c>
    </row>
    <row r="8613" spans="1:11" x14ac:dyDescent="0.25">
      <c r="A8613" s="3">
        <v>8614</v>
      </c>
      <c r="B8613" s="3">
        <v>318</v>
      </c>
      <c r="C8613" s="3">
        <v>1176</v>
      </c>
      <c r="D8613" s="3">
        <v>2</v>
      </c>
      <c r="E8613" s="3">
        <v>3337</v>
      </c>
      <c r="F8613" s="3">
        <v>0.99</v>
      </c>
      <c r="G8613" s="4">
        <v>38524.433738425927</v>
      </c>
      <c r="H8613" s="6">
        <v>38524.433738425927</v>
      </c>
      <c r="I8613" s="6">
        <v>38525.577488425923</v>
      </c>
      <c r="J8613" s="10">
        <f>COUNTIF(B8613:B24644,B8613)</f>
        <v>9</v>
      </c>
      <c r="K8613" s="10" t="str">
        <f t="shared" si="135"/>
        <v>Repeat Customer</v>
      </c>
    </row>
    <row r="8614" spans="1:11" x14ac:dyDescent="0.25">
      <c r="A8614" s="3">
        <v>8615</v>
      </c>
      <c r="B8614" s="3">
        <v>318</v>
      </c>
      <c r="C8614" s="3">
        <v>3055</v>
      </c>
      <c r="D8614" s="3">
        <v>2</v>
      </c>
      <c r="E8614" s="3">
        <v>3376</v>
      </c>
      <c r="F8614" s="3">
        <v>7.99</v>
      </c>
      <c r="G8614" s="4">
        <v>38524.571550925924</v>
      </c>
      <c r="H8614" s="6">
        <v>38524.571550925924</v>
      </c>
      <c r="I8614" s="6">
        <v>38531.754884259259</v>
      </c>
      <c r="J8614" s="10">
        <f>COUNTIF(B8614:B24645,B8614)</f>
        <v>8</v>
      </c>
      <c r="K8614" s="10" t="str">
        <f t="shared" si="135"/>
        <v>Repeat Customer</v>
      </c>
    </row>
    <row r="8615" spans="1:11" x14ac:dyDescent="0.25">
      <c r="A8615" s="3">
        <v>8616</v>
      </c>
      <c r="B8615" s="3">
        <v>318</v>
      </c>
      <c r="C8615" s="3">
        <v>106</v>
      </c>
      <c r="D8615" s="3">
        <v>1</v>
      </c>
      <c r="E8615" s="3">
        <v>3732</v>
      </c>
      <c r="F8615" s="3">
        <v>4.99</v>
      </c>
      <c r="G8615" s="4">
        <v>38539.481678240743</v>
      </c>
      <c r="H8615" s="6">
        <v>38539.481678240743</v>
      </c>
      <c r="I8615" s="6">
        <v>38541.35528935185</v>
      </c>
      <c r="J8615" s="10">
        <f>COUNTIF(B8615:B24646,B8615)</f>
        <v>7</v>
      </c>
      <c r="K8615" s="10" t="str">
        <f t="shared" si="135"/>
        <v>Repeat Customer</v>
      </c>
    </row>
    <row r="8616" spans="1:11" x14ac:dyDescent="0.25">
      <c r="A8616" s="3">
        <v>8617</v>
      </c>
      <c r="B8616" s="3">
        <v>318</v>
      </c>
      <c r="C8616" s="3">
        <v>4282</v>
      </c>
      <c r="D8616" s="3">
        <v>2</v>
      </c>
      <c r="E8616" s="3">
        <v>3974</v>
      </c>
      <c r="F8616" s="3">
        <v>2.99</v>
      </c>
      <c r="G8616" s="4">
        <v>38539.957824074074</v>
      </c>
      <c r="H8616" s="6">
        <v>38539.957824074074</v>
      </c>
      <c r="I8616" s="6">
        <v>38544.937685185185</v>
      </c>
      <c r="J8616" s="10">
        <f>COUNTIF(B8616:B24647,B8616)</f>
        <v>6</v>
      </c>
      <c r="K8616" s="10" t="str">
        <f t="shared" si="135"/>
        <v>Repeat Customer</v>
      </c>
    </row>
    <row r="8617" spans="1:11" x14ac:dyDescent="0.25">
      <c r="A8617" s="3">
        <v>8618</v>
      </c>
      <c r="B8617" s="3">
        <v>318</v>
      </c>
      <c r="C8617" s="3">
        <v>1907</v>
      </c>
      <c r="D8617" s="3">
        <v>1</v>
      </c>
      <c r="E8617" s="3">
        <v>4356</v>
      </c>
      <c r="F8617" s="3">
        <v>8.99</v>
      </c>
      <c r="G8617" s="4">
        <v>38540.806504629632</v>
      </c>
      <c r="H8617" s="6">
        <v>38540.806504629632</v>
      </c>
      <c r="I8617" s="6">
        <v>38549.664837962962</v>
      </c>
      <c r="J8617" s="10">
        <f>COUNTIF(B8617:B24648,B8617)</f>
        <v>5</v>
      </c>
      <c r="K8617" s="10" t="str">
        <f t="shared" si="135"/>
        <v>Repeat Customer</v>
      </c>
    </row>
    <row r="8618" spans="1:11" x14ac:dyDescent="0.25">
      <c r="A8618" s="3">
        <v>8619</v>
      </c>
      <c r="B8618" s="3">
        <v>318</v>
      </c>
      <c r="C8618" s="3">
        <v>2704</v>
      </c>
      <c r="D8618" s="3">
        <v>1</v>
      </c>
      <c r="E8618" s="3">
        <v>7649</v>
      </c>
      <c r="F8618" s="3">
        <v>0.99</v>
      </c>
      <c r="G8618" s="4">
        <v>38561.067662037036</v>
      </c>
      <c r="H8618" s="6">
        <v>38561.067662037036</v>
      </c>
      <c r="I8618" s="6">
        <v>38561.887800925928</v>
      </c>
      <c r="J8618" s="10">
        <f>COUNTIF(B8618:B24649,B8618)</f>
        <v>4</v>
      </c>
      <c r="K8618" s="10" t="str">
        <f t="shared" si="135"/>
        <v>Repeat Customer</v>
      </c>
    </row>
    <row r="8619" spans="1:11" x14ac:dyDescent="0.25">
      <c r="A8619" s="3">
        <v>8620</v>
      </c>
      <c r="B8619" s="3">
        <v>318</v>
      </c>
      <c r="C8619" s="3">
        <v>4053</v>
      </c>
      <c r="D8619" s="3">
        <v>2</v>
      </c>
      <c r="E8619" s="3">
        <v>7853</v>
      </c>
      <c r="F8619" s="3">
        <v>0.99</v>
      </c>
      <c r="G8619" s="4">
        <v>38561.400439814817</v>
      </c>
      <c r="H8619" s="6">
        <v>38561.400439814817</v>
      </c>
      <c r="I8619" s="6">
        <v>38562.626134259262</v>
      </c>
      <c r="J8619" s="10">
        <f>COUNTIF(B8619:B24650,B8619)</f>
        <v>3</v>
      </c>
      <c r="K8619" s="10" t="str">
        <f t="shared" si="135"/>
        <v>Repeat Customer</v>
      </c>
    </row>
    <row r="8620" spans="1:11" x14ac:dyDescent="0.25">
      <c r="A8620" s="3">
        <v>8621</v>
      </c>
      <c r="B8620" s="3">
        <v>318</v>
      </c>
      <c r="C8620" s="3">
        <v>384</v>
      </c>
      <c r="D8620" s="3">
        <v>2</v>
      </c>
      <c r="E8620" s="3">
        <v>10023</v>
      </c>
      <c r="F8620" s="3">
        <v>5.99</v>
      </c>
      <c r="G8620" s="4">
        <v>38564.767951388887</v>
      </c>
      <c r="H8620" s="6">
        <v>38564.767951388887</v>
      </c>
      <c r="I8620" s="6">
        <v>38573.750590277778</v>
      </c>
      <c r="J8620" s="10">
        <f>COUNTIF(B8620:B24651,B8620)</f>
        <v>2</v>
      </c>
      <c r="K8620" s="10" t="str">
        <f t="shared" si="135"/>
        <v>Repeat Customer</v>
      </c>
    </row>
    <row r="8621" spans="1:11" x14ac:dyDescent="0.25">
      <c r="A8621" s="3">
        <v>8622</v>
      </c>
      <c r="B8621" s="3">
        <v>318</v>
      </c>
      <c r="C8621" s="3">
        <v>3637</v>
      </c>
      <c r="D8621" s="3">
        <v>1</v>
      </c>
      <c r="E8621" s="3">
        <v>14276</v>
      </c>
      <c r="F8621" s="3">
        <v>2.99</v>
      </c>
      <c r="G8621" s="4">
        <v>38585.273668981485</v>
      </c>
      <c r="H8621" s="6">
        <v>38585.273668981485</v>
      </c>
      <c r="I8621" s="6">
        <v>38592.425752314812</v>
      </c>
      <c r="J8621" s="10">
        <f>COUNTIF(B8621:B24652,B8621)</f>
        <v>1</v>
      </c>
      <c r="K8621" s="10" t="str">
        <f t="shared" si="135"/>
        <v>New Customer</v>
      </c>
    </row>
    <row r="8622" spans="1:11" x14ac:dyDescent="0.25">
      <c r="A8622" s="3">
        <v>8623</v>
      </c>
      <c r="B8622" s="3">
        <v>319</v>
      </c>
      <c r="C8622" s="3">
        <v>3049</v>
      </c>
      <c r="D8622" s="3">
        <v>1</v>
      </c>
      <c r="E8622" s="3">
        <v>15</v>
      </c>
      <c r="F8622" s="3">
        <v>9.99</v>
      </c>
      <c r="G8622" s="4">
        <v>38497.027337962965</v>
      </c>
      <c r="H8622" s="6">
        <v>38497.027337962965</v>
      </c>
      <c r="I8622" s="6">
        <v>38506.146087962959</v>
      </c>
      <c r="J8622" s="10">
        <f>COUNTIF(B8622:B24653,B8622)</f>
        <v>30</v>
      </c>
      <c r="K8622" s="10" t="str">
        <f t="shared" si="135"/>
        <v>Repeat Customer</v>
      </c>
    </row>
    <row r="8623" spans="1:11" x14ac:dyDescent="0.25">
      <c r="A8623" s="3">
        <v>8624</v>
      </c>
      <c r="B8623" s="3">
        <v>319</v>
      </c>
      <c r="C8623" s="3">
        <v>1084</v>
      </c>
      <c r="D8623" s="3">
        <v>1</v>
      </c>
      <c r="E8623" s="3">
        <v>149</v>
      </c>
      <c r="F8623" s="3">
        <v>3.99</v>
      </c>
      <c r="G8623" s="4">
        <v>38498.019502314812</v>
      </c>
      <c r="H8623" s="6">
        <v>38498.019502314812</v>
      </c>
      <c r="I8623" s="6">
        <v>38505.895891203705</v>
      </c>
      <c r="J8623" s="10">
        <f>COUNTIF(B8623:B24654,B8623)</f>
        <v>29</v>
      </c>
      <c r="K8623" s="10" t="str">
        <f t="shared" si="135"/>
        <v>Repeat Customer</v>
      </c>
    </row>
    <row r="8624" spans="1:11" x14ac:dyDescent="0.25">
      <c r="A8624" s="3">
        <v>8625</v>
      </c>
      <c r="B8624" s="3">
        <v>319</v>
      </c>
      <c r="C8624" s="3">
        <v>354</v>
      </c>
      <c r="D8624" s="3">
        <v>1</v>
      </c>
      <c r="E8624" s="3">
        <v>439</v>
      </c>
      <c r="F8624" s="3">
        <v>2.99</v>
      </c>
      <c r="G8624" s="4">
        <v>38499.746388888889</v>
      </c>
      <c r="H8624" s="6">
        <v>38499.746388888889</v>
      </c>
      <c r="I8624" s="6">
        <v>38505.959583333337</v>
      </c>
      <c r="J8624" s="10">
        <f>COUNTIF(B8624:B24655,B8624)</f>
        <v>28</v>
      </c>
      <c r="K8624" s="10" t="str">
        <f t="shared" si="135"/>
        <v>Repeat Customer</v>
      </c>
    </row>
    <row r="8625" spans="1:11" x14ac:dyDescent="0.25">
      <c r="A8625" s="3">
        <v>8626</v>
      </c>
      <c r="B8625" s="3">
        <v>319</v>
      </c>
      <c r="C8625" s="3">
        <v>1518</v>
      </c>
      <c r="D8625" s="3">
        <v>1</v>
      </c>
      <c r="E8625" s="3">
        <v>1632</v>
      </c>
      <c r="F8625" s="3">
        <v>2.99</v>
      </c>
      <c r="G8625" s="4">
        <v>38519.335902777777</v>
      </c>
      <c r="H8625" s="6">
        <v>38519.335902777777</v>
      </c>
      <c r="I8625" s="6">
        <v>38520.153263888889</v>
      </c>
      <c r="J8625" s="10">
        <f>COUNTIF(B8625:B24656,B8625)</f>
        <v>27</v>
      </c>
      <c r="K8625" s="10" t="str">
        <f t="shared" si="135"/>
        <v>Repeat Customer</v>
      </c>
    </row>
    <row r="8626" spans="1:11" x14ac:dyDescent="0.25">
      <c r="A8626" s="3">
        <v>8627</v>
      </c>
      <c r="B8626" s="3">
        <v>319</v>
      </c>
      <c r="C8626" s="3">
        <v>139</v>
      </c>
      <c r="D8626" s="3">
        <v>1</v>
      </c>
      <c r="E8626" s="3">
        <v>1892</v>
      </c>
      <c r="F8626" s="3">
        <v>4.99</v>
      </c>
      <c r="G8626" s="4">
        <v>38520.178854166668</v>
      </c>
      <c r="H8626" s="6">
        <v>38520.178854166668</v>
      </c>
      <c r="I8626" s="6">
        <v>38523.004548611112</v>
      </c>
      <c r="J8626" s="10">
        <f>COUNTIF(B8626:B24657,B8626)</f>
        <v>26</v>
      </c>
      <c r="K8626" s="10" t="str">
        <f t="shared" si="135"/>
        <v>Repeat Customer</v>
      </c>
    </row>
    <row r="8627" spans="1:11" x14ac:dyDescent="0.25">
      <c r="A8627" s="3">
        <v>8628</v>
      </c>
      <c r="B8627" s="3">
        <v>319</v>
      </c>
      <c r="C8627" s="3">
        <v>2852</v>
      </c>
      <c r="D8627" s="3">
        <v>2</v>
      </c>
      <c r="E8627" s="3">
        <v>2021</v>
      </c>
      <c r="F8627" s="3">
        <v>3.99</v>
      </c>
      <c r="G8627" s="4">
        <v>38520.528680555559</v>
      </c>
      <c r="H8627" s="6">
        <v>38520.528680555559</v>
      </c>
      <c r="I8627" s="6">
        <v>38526.720347222225</v>
      </c>
      <c r="J8627" s="10">
        <f>COUNTIF(B8627:B24658,B8627)</f>
        <v>25</v>
      </c>
      <c r="K8627" s="10" t="str">
        <f t="shared" si="135"/>
        <v>Repeat Customer</v>
      </c>
    </row>
    <row r="8628" spans="1:11" x14ac:dyDescent="0.25">
      <c r="A8628" s="3">
        <v>8629</v>
      </c>
      <c r="B8628" s="3">
        <v>319</v>
      </c>
      <c r="C8628" s="3">
        <v>4080</v>
      </c>
      <c r="D8628" s="3">
        <v>2</v>
      </c>
      <c r="E8628" s="3">
        <v>2703</v>
      </c>
      <c r="F8628" s="3">
        <v>4.99</v>
      </c>
      <c r="G8628" s="4">
        <v>38522.566736111112</v>
      </c>
      <c r="H8628" s="6">
        <v>38522.566736111112</v>
      </c>
      <c r="I8628" s="6">
        <v>38531.351458333331</v>
      </c>
      <c r="J8628" s="10">
        <f>COUNTIF(B8628:B24659,B8628)</f>
        <v>24</v>
      </c>
      <c r="K8628" s="10" t="str">
        <f t="shared" si="135"/>
        <v>Repeat Customer</v>
      </c>
    </row>
    <row r="8629" spans="1:11" x14ac:dyDescent="0.25">
      <c r="A8629" s="3">
        <v>8630</v>
      </c>
      <c r="B8629" s="3">
        <v>319</v>
      </c>
      <c r="C8629" s="3">
        <v>3384</v>
      </c>
      <c r="D8629" s="3">
        <v>2</v>
      </c>
      <c r="E8629" s="3">
        <v>2884</v>
      </c>
      <c r="F8629" s="3">
        <v>0.99</v>
      </c>
      <c r="G8629" s="4">
        <v>38523.063379629632</v>
      </c>
      <c r="H8629" s="6">
        <v>38523.063379629632</v>
      </c>
      <c r="I8629" s="6">
        <v>38524.168935185182</v>
      </c>
      <c r="J8629" s="10">
        <f>COUNTIF(B8629:B24660,B8629)</f>
        <v>23</v>
      </c>
      <c r="K8629" s="10" t="str">
        <f t="shared" si="135"/>
        <v>Repeat Customer</v>
      </c>
    </row>
    <row r="8630" spans="1:11" x14ac:dyDescent="0.25">
      <c r="A8630" s="3">
        <v>8631</v>
      </c>
      <c r="B8630" s="3">
        <v>319</v>
      </c>
      <c r="C8630" s="3">
        <v>1235</v>
      </c>
      <c r="D8630" s="3">
        <v>2</v>
      </c>
      <c r="E8630" s="3">
        <v>3256</v>
      </c>
      <c r="F8630" s="3">
        <v>3.99</v>
      </c>
      <c r="G8630" s="4">
        <v>38524.156736111108</v>
      </c>
      <c r="H8630" s="6">
        <v>38524.156736111108</v>
      </c>
      <c r="I8630" s="6">
        <v>38533.11923611111</v>
      </c>
      <c r="J8630" s="10">
        <f>COUNTIF(B8630:B24661,B8630)</f>
        <v>22</v>
      </c>
      <c r="K8630" s="10" t="str">
        <f t="shared" si="135"/>
        <v>Repeat Customer</v>
      </c>
    </row>
    <row r="8631" spans="1:11" x14ac:dyDescent="0.25">
      <c r="A8631" s="3">
        <v>8632</v>
      </c>
      <c r="B8631" s="3">
        <v>319</v>
      </c>
      <c r="C8631" s="3">
        <v>2078</v>
      </c>
      <c r="D8631" s="3">
        <v>2</v>
      </c>
      <c r="E8631" s="3">
        <v>4119</v>
      </c>
      <c r="F8631" s="3">
        <v>3.99</v>
      </c>
      <c r="G8631" s="4">
        <v>38540.295868055553</v>
      </c>
      <c r="H8631" s="6">
        <v>38540.295868055553</v>
      </c>
      <c r="I8631" s="6">
        <v>38546.080590277779</v>
      </c>
      <c r="J8631" s="10">
        <f>COUNTIF(B8631:B24662,B8631)</f>
        <v>21</v>
      </c>
      <c r="K8631" s="10" t="str">
        <f t="shared" si="135"/>
        <v>Repeat Customer</v>
      </c>
    </row>
    <row r="8632" spans="1:11" x14ac:dyDescent="0.25">
      <c r="A8632" s="3">
        <v>8633</v>
      </c>
      <c r="B8632" s="3">
        <v>319</v>
      </c>
      <c r="C8632" s="3">
        <v>2490</v>
      </c>
      <c r="D8632" s="3">
        <v>2</v>
      </c>
      <c r="E8632" s="3">
        <v>4295</v>
      </c>
      <c r="F8632" s="3">
        <v>2.99</v>
      </c>
      <c r="G8632" s="4">
        <v>38540.672812500001</v>
      </c>
      <c r="H8632" s="6">
        <v>38540.672812500001</v>
      </c>
      <c r="I8632" s="6">
        <v>38546.546423611115</v>
      </c>
      <c r="J8632" s="10">
        <f>COUNTIF(B8632:B24663,B8632)</f>
        <v>20</v>
      </c>
      <c r="K8632" s="10" t="str">
        <f t="shared" si="135"/>
        <v>Repeat Customer</v>
      </c>
    </row>
    <row r="8633" spans="1:11" x14ac:dyDescent="0.25">
      <c r="A8633" s="3">
        <v>8634</v>
      </c>
      <c r="B8633" s="3">
        <v>319</v>
      </c>
      <c r="C8633" s="3">
        <v>3446</v>
      </c>
      <c r="D8633" s="3">
        <v>1</v>
      </c>
      <c r="E8633" s="3">
        <v>4630</v>
      </c>
      <c r="F8633" s="3">
        <v>4.99</v>
      </c>
      <c r="G8633" s="4">
        <v>38541.356689814813</v>
      </c>
      <c r="H8633" s="6">
        <v>38541.356689814813</v>
      </c>
      <c r="I8633" s="6">
        <v>38542.548356481479</v>
      </c>
      <c r="J8633" s="10">
        <f>COUNTIF(B8633:B24664,B8633)</f>
        <v>19</v>
      </c>
      <c r="K8633" s="10" t="str">
        <f t="shared" si="135"/>
        <v>Repeat Customer</v>
      </c>
    </row>
    <row r="8634" spans="1:11" x14ac:dyDescent="0.25">
      <c r="A8634" s="3">
        <v>8635</v>
      </c>
      <c r="B8634" s="3">
        <v>319</v>
      </c>
      <c r="C8634" s="3">
        <v>2795</v>
      </c>
      <c r="D8634" s="3">
        <v>1</v>
      </c>
      <c r="E8634" s="3">
        <v>5791</v>
      </c>
      <c r="F8634" s="3">
        <v>8.99</v>
      </c>
      <c r="G8634" s="4">
        <v>38543.594699074078</v>
      </c>
      <c r="H8634" s="6">
        <v>38543.594699074078</v>
      </c>
      <c r="I8634" s="6">
        <v>38552.568310185183</v>
      </c>
      <c r="J8634" s="10">
        <f>COUNTIF(B8634:B24665,B8634)</f>
        <v>18</v>
      </c>
      <c r="K8634" s="10" t="str">
        <f t="shared" si="135"/>
        <v>Repeat Customer</v>
      </c>
    </row>
    <row r="8635" spans="1:11" x14ac:dyDescent="0.25">
      <c r="A8635" s="3">
        <v>8636</v>
      </c>
      <c r="B8635" s="3">
        <v>319</v>
      </c>
      <c r="C8635" s="3">
        <v>2830</v>
      </c>
      <c r="D8635" s="3">
        <v>1</v>
      </c>
      <c r="E8635" s="3">
        <v>5882</v>
      </c>
      <c r="F8635" s="3">
        <v>2.99</v>
      </c>
      <c r="G8635" s="4">
        <v>38543.805949074071</v>
      </c>
      <c r="H8635" s="6">
        <v>38543.805949074071</v>
      </c>
      <c r="I8635" s="6">
        <v>38544.77747685185</v>
      </c>
      <c r="J8635" s="10">
        <f>COUNTIF(B8635:B24666,B8635)</f>
        <v>17</v>
      </c>
      <c r="K8635" s="10" t="str">
        <f t="shared" si="135"/>
        <v>Repeat Customer</v>
      </c>
    </row>
    <row r="8636" spans="1:11" x14ac:dyDescent="0.25">
      <c r="A8636" s="3">
        <v>8637</v>
      </c>
      <c r="B8636" s="3">
        <v>319</v>
      </c>
      <c r="C8636" s="3">
        <v>3229</v>
      </c>
      <c r="D8636" s="3">
        <v>2</v>
      </c>
      <c r="E8636" s="3">
        <v>6132</v>
      </c>
      <c r="F8636" s="3">
        <v>2.99</v>
      </c>
      <c r="G8636" s="4">
        <v>38544.35050925926</v>
      </c>
      <c r="H8636" s="6">
        <v>38544.35050925926</v>
      </c>
      <c r="I8636" s="6">
        <v>38546.278981481482</v>
      </c>
      <c r="J8636" s="10">
        <f>COUNTIF(B8636:B24667,B8636)</f>
        <v>16</v>
      </c>
      <c r="K8636" s="10" t="str">
        <f t="shared" si="135"/>
        <v>Repeat Customer</v>
      </c>
    </row>
    <row r="8637" spans="1:11" x14ac:dyDescent="0.25">
      <c r="A8637" s="3">
        <v>8638</v>
      </c>
      <c r="B8637" s="3">
        <v>319</v>
      </c>
      <c r="C8637" s="3">
        <v>4193</v>
      </c>
      <c r="D8637" s="3">
        <v>1</v>
      </c>
      <c r="E8637" s="3">
        <v>6195</v>
      </c>
      <c r="F8637" s="3">
        <v>4.99</v>
      </c>
      <c r="G8637" s="4">
        <v>38544.50037037037</v>
      </c>
      <c r="H8637" s="6">
        <v>38544.50037037037</v>
      </c>
      <c r="I8637" s="6">
        <v>38549.62537037037</v>
      </c>
      <c r="J8637" s="10">
        <f>COUNTIF(B8637:B24668,B8637)</f>
        <v>15</v>
      </c>
      <c r="K8637" s="10" t="str">
        <f t="shared" si="135"/>
        <v>Repeat Customer</v>
      </c>
    </row>
    <row r="8638" spans="1:11" x14ac:dyDescent="0.25">
      <c r="A8638" s="3">
        <v>8639</v>
      </c>
      <c r="B8638" s="3">
        <v>319</v>
      </c>
      <c r="C8638" s="3">
        <v>1459</v>
      </c>
      <c r="D8638" s="3">
        <v>1</v>
      </c>
      <c r="E8638" s="3">
        <v>6255</v>
      </c>
      <c r="F8638" s="3">
        <v>4.99</v>
      </c>
      <c r="G8638" s="4">
        <v>38544.633020833331</v>
      </c>
      <c r="H8638" s="6">
        <v>38544.633020833331</v>
      </c>
      <c r="I8638" s="6">
        <v>38548.830243055556</v>
      </c>
      <c r="J8638" s="10">
        <f>COUNTIF(B8638:B24669,B8638)</f>
        <v>14</v>
      </c>
      <c r="K8638" s="10" t="str">
        <f t="shared" si="135"/>
        <v>Repeat Customer</v>
      </c>
    </row>
    <row r="8639" spans="1:11" x14ac:dyDescent="0.25">
      <c r="A8639" s="3">
        <v>8640</v>
      </c>
      <c r="B8639" s="3">
        <v>319</v>
      </c>
      <c r="C8639" s="3">
        <v>1224</v>
      </c>
      <c r="D8639" s="3">
        <v>1</v>
      </c>
      <c r="E8639" s="3">
        <v>6485</v>
      </c>
      <c r="F8639" s="3">
        <v>6.99</v>
      </c>
      <c r="G8639" s="4">
        <v>38545.088877314818</v>
      </c>
      <c r="H8639" s="6">
        <v>38545.088877314818</v>
      </c>
      <c r="I8639" s="6">
        <v>38552.956238425926</v>
      </c>
      <c r="J8639" s="10">
        <f>COUNTIF(B8639:B24670,B8639)</f>
        <v>13</v>
      </c>
      <c r="K8639" s="10" t="str">
        <f t="shared" si="135"/>
        <v>Repeat Customer</v>
      </c>
    </row>
    <row r="8640" spans="1:11" x14ac:dyDescent="0.25">
      <c r="A8640" s="3">
        <v>8641</v>
      </c>
      <c r="B8640" s="3">
        <v>319</v>
      </c>
      <c r="C8640" s="3">
        <v>4471</v>
      </c>
      <c r="D8640" s="3">
        <v>2</v>
      </c>
      <c r="E8640" s="3">
        <v>7953</v>
      </c>
      <c r="F8640" s="3">
        <v>2.99</v>
      </c>
      <c r="G8640" s="4">
        <v>38561.558703703704</v>
      </c>
      <c r="H8640" s="6">
        <v>38561.558703703704</v>
      </c>
      <c r="I8640" s="6">
        <v>38569.67328703704</v>
      </c>
      <c r="J8640" s="10">
        <f>COUNTIF(B8640:B24671,B8640)</f>
        <v>12</v>
      </c>
      <c r="K8640" s="10" t="str">
        <f t="shared" si="135"/>
        <v>Repeat Customer</v>
      </c>
    </row>
    <row r="8641" spans="1:11" x14ac:dyDescent="0.25">
      <c r="A8641" s="3">
        <v>8642</v>
      </c>
      <c r="B8641" s="3">
        <v>319</v>
      </c>
      <c r="C8641" s="3">
        <v>3325</v>
      </c>
      <c r="D8641" s="3">
        <v>2</v>
      </c>
      <c r="E8641" s="3">
        <v>9017</v>
      </c>
      <c r="F8641" s="3">
        <v>4.99</v>
      </c>
      <c r="G8641" s="4">
        <v>38563.226620370369</v>
      </c>
      <c r="H8641" s="6">
        <v>38563.226620370369</v>
      </c>
      <c r="I8641" s="6">
        <v>38568.416898148149</v>
      </c>
      <c r="J8641" s="10">
        <f>COUNTIF(B8641:B24672,B8641)</f>
        <v>11</v>
      </c>
      <c r="K8641" s="10" t="str">
        <f t="shared" si="135"/>
        <v>Repeat Customer</v>
      </c>
    </row>
    <row r="8642" spans="1:11" x14ac:dyDescent="0.25">
      <c r="A8642" s="3">
        <v>8643</v>
      </c>
      <c r="B8642" s="3">
        <v>319</v>
      </c>
      <c r="C8642" s="3">
        <v>3796</v>
      </c>
      <c r="D8642" s="3">
        <v>2</v>
      </c>
      <c r="E8642" s="3">
        <v>9044</v>
      </c>
      <c r="F8642" s="3">
        <v>0.99</v>
      </c>
      <c r="G8642" s="4">
        <v>38563.274548611109</v>
      </c>
      <c r="H8642" s="6">
        <v>38563.274548611109</v>
      </c>
      <c r="I8642" s="6">
        <v>38564.435659722221</v>
      </c>
      <c r="J8642" s="10">
        <f>COUNTIF(B8642:B24673,B8642)</f>
        <v>10</v>
      </c>
      <c r="K8642" s="10" t="str">
        <f t="shared" si="135"/>
        <v>Repeat Customer</v>
      </c>
    </row>
    <row r="8643" spans="1:11" x14ac:dyDescent="0.25">
      <c r="A8643" s="3">
        <v>8644</v>
      </c>
      <c r="B8643" s="3">
        <v>319</v>
      </c>
      <c r="C8643" s="3">
        <v>1725</v>
      </c>
      <c r="D8643" s="3">
        <v>1</v>
      </c>
      <c r="E8643" s="3">
        <v>11575</v>
      </c>
      <c r="F8643" s="3">
        <v>0.99</v>
      </c>
      <c r="G8643" s="4">
        <v>38581.076689814814</v>
      </c>
      <c r="H8643" s="6">
        <v>38581.076689814814</v>
      </c>
      <c r="I8643" s="6">
        <v>38582.030162037037</v>
      </c>
      <c r="J8643" s="10">
        <f>COUNTIF(B8643:B24674,B8643)</f>
        <v>9</v>
      </c>
      <c r="K8643" s="10" t="str">
        <f t="shared" ref="K8643:K8706" si="136">IF(J8643=1,"New Customer","Repeat Customer")</f>
        <v>Repeat Customer</v>
      </c>
    </row>
    <row r="8644" spans="1:11" x14ac:dyDescent="0.25">
      <c r="A8644" s="3">
        <v>8645</v>
      </c>
      <c r="B8644" s="3">
        <v>319</v>
      </c>
      <c r="C8644" s="3">
        <v>1949</v>
      </c>
      <c r="D8644" s="3">
        <v>2</v>
      </c>
      <c r="E8644" s="3">
        <v>11598</v>
      </c>
      <c r="F8644" s="3">
        <v>0.99</v>
      </c>
      <c r="G8644" s="4">
        <v>38581.127164351848</v>
      </c>
      <c r="H8644" s="6">
        <v>38581.127164351848</v>
      </c>
      <c r="I8644" s="6">
        <v>38586.878553240742</v>
      </c>
      <c r="J8644" s="10">
        <f>COUNTIF(B8644:B24675,B8644)</f>
        <v>8</v>
      </c>
      <c r="K8644" s="10" t="str">
        <f t="shared" si="136"/>
        <v>Repeat Customer</v>
      </c>
    </row>
    <row r="8645" spans="1:11" x14ac:dyDescent="0.25">
      <c r="A8645" s="3">
        <v>8646</v>
      </c>
      <c r="B8645" s="3">
        <v>319</v>
      </c>
      <c r="C8645" s="3">
        <v>1221</v>
      </c>
      <c r="D8645" s="3">
        <v>1</v>
      </c>
      <c r="E8645" s="3">
        <v>11955</v>
      </c>
      <c r="F8645" s="3">
        <v>6.99</v>
      </c>
      <c r="G8645" s="4">
        <v>38581.723321759258</v>
      </c>
      <c r="H8645" s="6">
        <v>38581.723321759258</v>
      </c>
      <c r="I8645" s="6">
        <v>38588.921238425923</v>
      </c>
      <c r="J8645" s="10">
        <f>COUNTIF(B8645:B24676,B8645)</f>
        <v>7</v>
      </c>
      <c r="K8645" s="10" t="str">
        <f t="shared" si="136"/>
        <v>Repeat Customer</v>
      </c>
    </row>
    <row r="8646" spans="1:11" x14ac:dyDescent="0.25">
      <c r="A8646" s="3">
        <v>8647</v>
      </c>
      <c r="B8646" s="3">
        <v>319</v>
      </c>
      <c r="C8646" s="3">
        <v>3428</v>
      </c>
      <c r="D8646" s="3">
        <v>2</v>
      </c>
      <c r="E8646" s="3">
        <v>11994</v>
      </c>
      <c r="F8646" s="3">
        <v>2.99</v>
      </c>
      <c r="G8646" s="4">
        <v>38581.770543981482</v>
      </c>
      <c r="H8646" s="6">
        <v>38581.770543981482</v>
      </c>
      <c r="I8646" s="6">
        <v>38589.985821759263</v>
      </c>
      <c r="J8646" s="10">
        <f>COUNTIF(B8646:B24677,B8646)</f>
        <v>6</v>
      </c>
      <c r="K8646" s="10" t="str">
        <f t="shared" si="136"/>
        <v>Repeat Customer</v>
      </c>
    </row>
    <row r="8647" spans="1:11" x14ac:dyDescent="0.25">
      <c r="A8647" s="3">
        <v>8648</v>
      </c>
      <c r="B8647" s="3">
        <v>319</v>
      </c>
      <c r="C8647" s="3">
        <v>1921</v>
      </c>
      <c r="D8647" s="3">
        <v>1</v>
      </c>
      <c r="E8647" s="3">
        <v>12018</v>
      </c>
      <c r="F8647" s="3">
        <v>4.99</v>
      </c>
      <c r="G8647" s="4">
        <v>38581.822754629633</v>
      </c>
      <c r="H8647" s="6">
        <v>38581.822754629633</v>
      </c>
      <c r="I8647" s="6">
        <v>38590.850532407407</v>
      </c>
      <c r="J8647" s="10">
        <f>COUNTIF(B8647:B24678,B8647)</f>
        <v>5</v>
      </c>
      <c r="K8647" s="10" t="str">
        <f t="shared" si="136"/>
        <v>Repeat Customer</v>
      </c>
    </row>
    <row r="8648" spans="1:11" x14ac:dyDescent="0.25">
      <c r="A8648" s="3">
        <v>8649</v>
      </c>
      <c r="B8648" s="3">
        <v>319</v>
      </c>
      <c r="C8648" s="3">
        <v>2055</v>
      </c>
      <c r="D8648" s="3">
        <v>2</v>
      </c>
      <c r="E8648" s="3">
        <v>12424</v>
      </c>
      <c r="F8648" s="3">
        <v>8.99</v>
      </c>
      <c r="G8648" s="4">
        <v>38582.428437499999</v>
      </c>
      <c r="H8648" s="6">
        <v>38582.428437499999</v>
      </c>
      <c r="I8648" s="6">
        <v>38591.195798611108</v>
      </c>
      <c r="J8648" s="10">
        <f>COUNTIF(B8648:B24679,B8648)</f>
        <v>4</v>
      </c>
      <c r="K8648" s="10" t="str">
        <f t="shared" si="136"/>
        <v>Repeat Customer</v>
      </c>
    </row>
    <row r="8649" spans="1:11" x14ac:dyDescent="0.25">
      <c r="A8649" s="3">
        <v>8650</v>
      </c>
      <c r="B8649" s="3">
        <v>319</v>
      </c>
      <c r="C8649" s="3">
        <v>4389</v>
      </c>
      <c r="D8649" s="3">
        <v>1</v>
      </c>
      <c r="E8649" s="3">
        <v>13548</v>
      </c>
      <c r="F8649" s="3">
        <v>3.99</v>
      </c>
      <c r="G8649" s="4">
        <v>38584.162037037036</v>
      </c>
      <c r="H8649" s="6">
        <v>38584.162037037036</v>
      </c>
      <c r="I8649" s="6">
        <v>38591.912731481483</v>
      </c>
      <c r="J8649" s="10">
        <f>COUNTIF(B8649:B24680,B8649)</f>
        <v>3</v>
      </c>
      <c r="K8649" s="10" t="str">
        <f t="shared" si="136"/>
        <v>Repeat Customer</v>
      </c>
    </row>
    <row r="8650" spans="1:11" x14ac:dyDescent="0.25">
      <c r="A8650" s="3">
        <v>8651</v>
      </c>
      <c r="B8650" s="3">
        <v>319</v>
      </c>
      <c r="C8650" s="3">
        <v>4114</v>
      </c>
      <c r="D8650" s="3">
        <v>2</v>
      </c>
      <c r="E8650" s="3">
        <v>14828</v>
      </c>
      <c r="F8650" s="3">
        <v>4.99</v>
      </c>
      <c r="G8650" s="4">
        <v>38586.065335648149</v>
      </c>
      <c r="H8650" s="6">
        <v>38586.065335648149</v>
      </c>
      <c r="I8650" s="6">
        <v>38591.268807870372</v>
      </c>
      <c r="J8650" s="10">
        <f>COUNTIF(B8650:B24681,B8650)</f>
        <v>2</v>
      </c>
      <c r="K8650" s="10" t="str">
        <f t="shared" si="136"/>
        <v>Repeat Customer</v>
      </c>
    </row>
    <row r="8651" spans="1:11" x14ac:dyDescent="0.25">
      <c r="A8651" s="3">
        <v>8652</v>
      </c>
      <c r="B8651" s="3">
        <v>319</v>
      </c>
      <c r="C8651" s="3">
        <v>4050</v>
      </c>
      <c r="D8651" s="3">
        <v>2</v>
      </c>
      <c r="E8651" s="3">
        <v>15396</v>
      </c>
      <c r="F8651" s="3">
        <v>5.99</v>
      </c>
      <c r="G8651" s="4">
        <v>38586.963854166665</v>
      </c>
      <c r="H8651" s="6">
        <v>38586.963854166665</v>
      </c>
      <c r="I8651" s="6">
        <v>38592.819409722222</v>
      </c>
      <c r="J8651" s="10">
        <f>COUNTIF(B8651:B24682,B8651)</f>
        <v>1</v>
      </c>
      <c r="K8651" s="10" t="str">
        <f t="shared" si="136"/>
        <v>New Customer</v>
      </c>
    </row>
    <row r="8652" spans="1:11" x14ac:dyDescent="0.25">
      <c r="A8652" s="3">
        <v>8653</v>
      </c>
      <c r="B8652" s="3">
        <v>320</v>
      </c>
      <c r="C8652" s="3">
        <v>4530</v>
      </c>
      <c r="D8652" s="3">
        <v>2</v>
      </c>
      <c r="E8652" s="3">
        <v>1258</v>
      </c>
      <c r="F8652" s="3">
        <v>4.99</v>
      </c>
      <c r="G8652" s="4">
        <v>38518.264930555553</v>
      </c>
      <c r="H8652" s="6">
        <v>38518.264930555553</v>
      </c>
      <c r="I8652" s="6">
        <v>38521.238541666666</v>
      </c>
      <c r="J8652" s="10">
        <f>COUNTIF(B8652:B24683,B8652)</f>
        <v>20</v>
      </c>
      <c r="K8652" s="10" t="str">
        <f t="shared" si="136"/>
        <v>Repeat Customer</v>
      </c>
    </row>
    <row r="8653" spans="1:11" x14ac:dyDescent="0.25">
      <c r="A8653" s="3">
        <v>8654</v>
      </c>
      <c r="B8653" s="3">
        <v>320</v>
      </c>
      <c r="C8653" s="3">
        <v>1589</v>
      </c>
      <c r="D8653" s="3">
        <v>2</v>
      </c>
      <c r="E8653" s="3">
        <v>1484</v>
      </c>
      <c r="F8653" s="3">
        <v>3.99</v>
      </c>
      <c r="G8653" s="4">
        <v>38518.890682870369</v>
      </c>
      <c r="H8653" s="6">
        <v>38518.890682870369</v>
      </c>
      <c r="I8653" s="6">
        <v>38523.102488425924</v>
      </c>
      <c r="J8653" s="10">
        <f>COUNTIF(B8653:B24684,B8653)</f>
        <v>19</v>
      </c>
      <c r="K8653" s="10" t="str">
        <f t="shared" si="136"/>
        <v>Repeat Customer</v>
      </c>
    </row>
    <row r="8654" spans="1:11" x14ac:dyDescent="0.25">
      <c r="A8654" s="3">
        <v>8655</v>
      </c>
      <c r="B8654" s="3">
        <v>320</v>
      </c>
      <c r="C8654" s="3">
        <v>3098</v>
      </c>
      <c r="D8654" s="3">
        <v>2</v>
      </c>
      <c r="E8654" s="3">
        <v>1567</v>
      </c>
      <c r="F8654" s="3">
        <v>1.99</v>
      </c>
      <c r="G8654" s="4">
        <v>38519.134375000001</v>
      </c>
      <c r="H8654" s="6">
        <v>38519.134375000001</v>
      </c>
      <c r="I8654" s="6">
        <v>38524.997569444444</v>
      </c>
      <c r="J8654" s="10">
        <f>COUNTIF(B8654:B24685,B8654)</f>
        <v>18</v>
      </c>
      <c r="K8654" s="10" t="str">
        <f t="shared" si="136"/>
        <v>Repeat Customer</v>
      </c>
    </row>
    <row r="8655" spans="1:11" x14ac:dyDescent="0.25">
      <c r="A8655" s="3">
        <v>8656</v>
      </c>
      <c r="B8655" s="3">
        <v>320</v>
      </c>
      <c r="C8655" s="3">
        <v>1428</v>
      </c>
      <c r="D8655" s="3">
        <v>1</v>
      </c>
      <c r="E8655" s="3">
        <v>2216</v>
      </c>
      <c r="F8655" s="3">
        <v>4.99</v>
      </c>
      <c r="G8655" s="4">
        <v>38521.130752314813</v>
      </c>
      <c r="H8655" s="6">
        <v>38521.130752314813</v>
      </c>
      <c r="I8655" s="6">
        <v>38522.342557870368</v>
      </c>
      <c r="J8655" s="10">
        <f>COUNTIF(B8655:B24686,B8655)</f>
        <v>17</v>
      </c>
      <c r="K8655" s="10" t="str">
        <f t="shared" si="136"/>
        <v>Repeat Customer</v>
      </c>
    </row>
    <row r="8656" spans="1:11" x14ac:dyDescent="0.25">
      <c r="A8656" s="3">
        <v>8657</v>
      </c>
      <c r="B8656" s="3">
        <v>320</v>
      </c>
      <c r="C8656" s="3">
        <v>585</v>
      </c>
      <c r="D8656" s="3">
        <v>2</v>
      </c>
      <c r="E8656" s="3">
        <v>2883</v>
      </c>
      <c r="F8656" s="3">
        <v>7.99</v>
      </c>
      <c r="G8656" s="4">
        <v>38523.061921296299</v>
      </c>
      <c r="H8656" s="6">
        <v>38523.061921296299</v>
      </c>
      <c r="I8656" s="6">
        <v>38531.258449074077</v>
      </c>
      <c r="J8656" s="10">
        <f>COUNTIF(B8656:B24687,B8656)</f>
        <v>16</v>
      </c>
      <c r="K8656" s="10" t="str">
        <f t="shared" si="136"/>
        <v>Repeat Customer</v>
      </c>
    </row>
    <row r="8657" spans="1:11" x14ac:dyDescent="0.25">
      <c r="A8657" s="3">
        <v>8658</v>
      </c>
      <c r="B8657" s="3">
        <v>320</v>
      </c>
      <c r="C8657" s="3">
        <v>4314</v>
      </c>
      <c r="D8657" s="3">
        <v>2</v>
      </c>
      <c r="E8657" s="3">
        <v>3519</v>
      </c>
      <c r="F8657" s="3">
        <v>0.99</v>
      </c>
      <c r="G8657" s="4">
        <v>38539.039918981478</v>
      </c>
      <c r="H8657" s="6">
        <v>38539.039918981478</v>
      </c>
      <c r="I8657" s="6">
        <v>38543.883668981478</v>
      </c>
      <c r="J8657" s="10">
        <f>COUNTIF(B8657:B24688,B8657)</f>
        <v>15</v>
      </c>
      <c r="K8657" s="10" t="str">
        <f t="shared" si="136"/>
        <v>Repeat Customer</v>
      </c>
    </row>
    <row r="8658" spans="1:11" x14ac:dyDescent="0.25">
      <c r="A8658" s="3">
        <v>8659</v>
      </c>
      <c r="B8658" s="3">
        <v>320</v>
      </c>
      <c r="C8658" s="3">
        <v>30</v>
      </c>
      <c r="D8658" s="3">
        <v>2</v>
      </c>
      <c r="E8658" s="3">
        <v>3756</v>
      </c>
      <c r="F8658" s="3">
        <v>4.99</v>
      </c>
      <c r="G8658" s="4">
        <v>38539.528217592589</v>
      </c>
      <c r="H8658" s="6">
        <v>38539.528217592589</v>
      </c>
      <c r="I8658" s="6">
        <v>38544.395578703705</v>
      </c>
      <c r="J8658" s="10">
        <f>COUNTIF(B8658:B24689,B8658)</f>
        <v>14</v>
      </c>
      <c r="K8658" s="10" t="str">
        <f t="shared" si="136"/>
        <v>Repeat Customer</v>
      </c>
    </row>
    <row r="8659" spans="1:11" x14ac:dyDescent="0.25">
      <c r="A8659" s="3">
        <v>8660</v>
      </c>
      <c r="B8659" s="3">
        <v>320</v>
      </c>
      <c r="C8659" s="3">
        <v>4272</v>
      </c>
      <c r="D8659" s="3">
        <v>2</v>
      </c>
      <c r="E8659" s="3">
        <v>4173</v>
      </c>
      <c r="F8659" s="3">
        <v>2.99</v>
      </c>
      <c r="G8659" s="4">
        <v>38540.414884259262</v>
      </c>
      <c r="H8659" s="6">
        <v>38540.414884259262</v>
      </c>
      <c r="I8659" s="6">
        <v>38543.170439814814</v>
      </c>
      <c r="J8659" s="10">
        <f>COUNTIF(B8659:B24690,B8659)</f>
        <v>13</v>
      </c>
      <c r="K8659" s="10" t="str">
        <f t="shared" si="136"/>
        <v>Repeat Customer</v>
      </c>
    </row>
    <row r="8660" spans="1:11" x14ac:dyDescent="0.25">
      <c r="A8660" s="3">
        <v>8661</v>
      </c>
      <c r="B8660" s="3">
        <v>320</v>
      </c>
      <c r="C8660" s="3">
        <v>1196</v>
      </c>
      <c r="D8660" s="3">
        <v>2</v>
      </c>
      <c r="E8660" s="3">
        <v>7057</v>
      </c>
      <c r="F8660" s="3">
        <v>4.99</v>
      </c>
      <c r="G8660" s="4">
        <v>38560.159756944442</v>
      </c>
      <c r="H8660" s="6">
        <v>38560.159756944442</v>
      </c>
      <c r="I8660" s="6">
        <v>38568.191701388889</v>
      </c>
      <c r="J8660" s="10">
        <f>COUNTIF(B8660:B24691,B8660)</f>
        <v>12</v>
      </c>
      <c r="K8660" s="10" t="str">
        <f t="shared" si="136"/>
        <v>Repeat Customer</v>
      </c>
    </row>
    <row r="8661" spans="1:11" x14ac:dyDescent="0.25">
      <c r="A8661" s="3">
        <v>8662</v>
      </c>
      <c r="B8661" s="3">
        <v>320</v>
      </c>
      <c r="C8661" s="3">
        <v>4204</v>
      </c>
      <c r="D8661" s="3">
        <v>2</v>
      </c>
      <c r="E8661" s="3">
        <v>7064</v>
      </c>
      <c r="F8661" s="3">
        <v>3.99</v>
      </c>
      <c r="G8661" s="4">
        <v>38560.162141203706</v>
      </c>
      <c r="H8661" s="6">
        <v>38560.162141203706</v>
      </c>
      <c r="I8661" s="6">
        <v>38567.272557870368</v>
      </c>
      <c r="J8661" s="10">
        <f>COUNTIF(B8661:B24692,B8661)</f>
        <v>11</v>
      </c>
      <c r="K8661" s="10" t="str">
        <f t="shared" si="136"/>
        <v>Repeat Customer</v>
      </c>
    </row>
    <row r="8662" spans="1:11" x14ac:dyDescent="0.25">
      <c r="A8662" s="3">
        <v>8663</v>
      </c>
      <c r="B8662" s="3">
        <v>320</v>
      </c>
      <c r="C8662" s="3">
        <v>4181</v>
      </c>
      <c r="D8662" s="3">
        <v>2</v>
      </c>
      <c r="E8662" s="3">
        <v>7930</v>
      </c>
      <c r="F8662" s="3">
        <v>4.99</v>
      </c>
      <c r="G8662" s="4">
        <v>38561.514675925922</v>
      </c>
      <c r="H8662" s="6">
        <v>38561.514675925922</v>
      </c>
      <c r="I8662" s="6">
        <v>38563.497314814813</v>
      </c>
      <c r="J8662" s="10">
        <f>COUNTIF(B8662:B24693,B8662)</f>
        <v>10</v>
      </c>
      <c r="K8662" s="10" t="str">
        <f t="shared" si="136"/>
        <v>Repeat Customer</v>
      </c>
    </row>
    <row r="8663" spans="1:11" x14ac:dyDescent="0.25">
      <c r="A8663" s="3">
        <v>8664</v>
      </c>
      <c r="B8663" s="3">
        <v>320</v>
      </c>
      <c r="C8663" s="3">
        <v>3556</v>
      </c>
      <c r="D8663" s="3">
        <v>2</v>
      </c>
      <c r="E8663" s="3">
        <v>8144</v>
      </c>
      <c r="F8663" s="3">
        <v>4.99</v>
      </c>
      <c r="G8663" s="4">
        <v>38561.854803240742</v>
      </c>
      <c r="H8663" s="6">
        <v>38561.854803240742</v>
      </c>
      <c r="I8663" s="6">
        <v>38564.757581018515</v>
      </c>
      <c r="J8663" s="10">
        <f>COUNTIF(B8663:B24694,B8663)</f>
        <v>9</v>
      </c>
      <c r="K8663" s="10" t="str">
        <f t="shared" si="136"/>
        <v>Repeat Customer</v>
      </c>
    </row>
    <row r="8664" spans="1:11" x14ac:dyDescent="0.25">
      <c r="A8664" s="3">
        <v>8665</v>
      </c>
      <c r="B8664" s="3">
        <v>320</v>
      </c>
      <c r="C8664" s="3">
        <v>1581</v>
      </c>
      <c r="D8664" s="3">
        <v>2</v>
      </c>
      <c r="E8664" s="3">
        <v>8235</v>
      </c>
      <c r="F8664" s="3">
        <v>4.99</v>
      </c>
      <c r="G8664" s="4">
        <v>38562.015925925924</v>
      </c>
      <c r="H8664" s="6">
        <v>38562.015925925924</v>
      </c>
      <c r="I8664" s="6">
        <v>38567.169398148151</v>
      </c>
      <c r="J8664" s="10">
        <f>COUNTIF(B8664:B24695,B8664)</f>
        <v>8</v>
      </c>
      <c r="K8664" s="10" t="str">
        <f t="shared" si="136"/>
        <v>Repeat Customer</v>
      </c>
    </row>
    <row r="8665" spans="1:11" x14ac:dyDescent="0.25">
      <c r="A8665" s="3">
        <v>8666</v>
      </c>
      <c r="B8665" s="3">
        <v>320</v>
      </c>
      <c r="C8665" s="3">
        <v>2941</v>
      </c>
      <c r="D8665" s="3">
        <v>1</v>
      </c>
      <c r="E8665" s="3">
        <v>8238</v>
      </c>
      <c r="F8665" s="3">
        <v>0.99</v>
      </c>
      <c r="G8665" s="4">
        <v>38562.020902777775</v>
      </c>
      <c r="H8665" s="6">
        <v>38562.020902777775</v>
      </c>
      <c r="I8665" s="6">
        <v>38566.952847222223</v>
      </c>
      <c r="J8665" s="10">
        <f>COUNTIF(B8665:B24696,B8665)</f>
        <v>7</v>
      </c>
      <c r="K8665" s="10" t="str">
        <f t="shared" si="136"/>
        <v>Repeat Customer</v>
      </c>
    </row>
    <row r="8666" spans="1:11" x14ac:dyDescent="0.25">
      <c r="A8666" s="3">
        <v>8667</v>
      </c>
      <c r="B8666" s="3">
        <v>320</v>
      </c>
      <c r="C8666" s="3">
        <v>3509</v>
      </c>
      <c r="D8666" s="3">
        <v>2</v>
      </c>
      <c r="E8666" s="3">
        <v>8794</v>
      </c>
      <c r="F8666" s="3">
        <v>4.99</v>
      </c>
      <c r="G8666" s="4">
        <v>38562.874745370369</v>
      </c>
      <c r="H8666" s="6">
        <v>38562.874745370369</v>
      </c>
      <c r="I8666" s="6">
        <v>38564.01085648148</v>
      </c>
      <c r="J8666" s="10">
        <f>COUNTIF(B8666:B24697,B8666)</f>
        <v>6</v>
      </c>
      <c r="K8666" s="10" t="str">
        <f t="shared" si="136"/>
        <v>Repeat Customer</v>
      </c>
    </row>
    <row r="8667" spans="1:11" x14ac:dyDescent="0.25">
      <c r="A8667" s="3">
        <v>8668</v>
      </c>
      <c r="B8667" s="3">
        <v>320</v>
      </c>
      <c r="C8667" s="3">
        <v>818</v>
      </c>
      <c r="D8667" s="3">
        <v>1</v>
      </c>
      <c r="E8667" s="3">
        <v>9509</v>
      </c>
      <c r="F8667" s="3">
        <v>0.99</v>
      </c>
      <c r="G8667" s="4">
        <v>38564.015763888892</v>
      </c>
      <c r="H8667" s="6">
        <v>38564.015763888892</v>
      </c>
      <c r="I8667" s="6">
        <v>38567.975486111114</v>
      </c>
      <c r="J8667" s="10">
        <f>COUNTIF(B8667:B24698,B8667)</f>
        <v>5</v>
      </c>
      <c r="K8667" s="10" t="str">
        <f t="shared" si="136"/>
        <v>Repeat Customer</v>
      </c>
    </row>
    <row r="8668" spans="1:11" x14ac:dyDescent="0.25">
      <c r="A8668" s="3">
        <v>8669</v>
      </c>
      <c r="B8668" s="3">
        <v>320</v>
      </c>
      <c r="C8668" s="3">
        <v>4566</v>
      </c>
      <c r="D8668" s="3">
        <v>1</v>
      </c>
      <c r="E8668" s="3">
        <v>11208</v>
      </c>
      <c r="F8668" s="3">
        <v>0.99</v>
      </c>
      <c r="G8668" s="4">
        <v>38566.501817129632</v>
      </c>
      <c r="H8668" s="6">
        <v>38566.501817129632</v>
      </c>
      <c r="I8668" s="6">
        <v>38569.455983796295</v>
      </c>
      <c r="J8668" s="10">
        <f>COUNTIF(B8668:B24699,B8668)</f>
        <v>4</v>
      </c>
      <c r="K8668" s="10" t="str">
        <f t="shared" si="136"/>
        <v>Repeat Customer</v>
      </c>
    </row>
    <row r="8669" spans="1:11" x14ac:dyDescent="0.25">
      <c r="A8669" s="3">
        <v>8670</v>
      </c>
      <c r="B8669" s="3">
        <v>320</v>
      </c>
      <c r="C8669" s="3">
        <v>2316</v>
      </c>
      <c r="D8669" s="3">
        <v>2</v>
      </c>
      <c r="E8669" s="3">
        <v>11560</v>
      </c>
      <c r="F8669" s="3">
        <v>2.99</v>
      </c>
      <c r="G8669" s="4">
        <v>38581.055902777778</v>
      </c>
      <c r="H8669" s="6">
        <v>38581.055902777778</v>
      </c>
      <c r="I8669" s="6">
        <v>38582.187152777777</v>
      </c>
      <c r="J8669" s="10">
        <f>COUNTIF(B8669:B24700,B8669)</f>
        <v>3</v>
      </c>
      <c r="K8669" s="10" t="str">
        <f t="shared" si="136"/>
        <v>Repeat Customer</v>
      </c>
    </row>
    <row r="8670" spans="1:11" x14ac:dyDescent="0.25">
      <c r="A8670" s="3">
        <v>8671</v>
      </c>
      <c r="B8670" s="3">
        <v>320</v>
      </c>
      <c r="C8670" s="3">
        <v>4179</v>
      </c>
      <c r="D8670" s="3">
        <v>2</v>
      </c>
      <c r="E8670" s="3">
        <v>14171</v>
      </c>
      <c r="F8670" s="3">
        <v>0.99</v>
      </c>
      <c r="G8670" s="4">
        <v>38585.125486111108</v>
      </c>
      <c r="H8670" s="6">
        <v>38585.125486111108</v>
      </c>
      <c r="I8670" s="6">
        <v>38588.037986111114</v>
      </c>
      <c r="J8670" s="10">
        <f>COUNTIF(B8670:B24701,B8670)</f>
        <v>2</v>
      </c>
      <c r="K8670" s="10" t="str">
        <f t="shared" si="136"/>
        <v>Repeat Customer</v>
      </c>
    </row>
    <row r="8671" spans="1:11" x14ac:dyDescent="0.25">
      <c r="A8671" s="3">
        <v>8672</v>
      </c>
      <c r="B8671" s="3">
        <v>320</v>
      </c>
      <c r="C8671" s="3">
        <v>188</v>
      </c>
      <c r="D8671" s="3">
        <v>1</v>
      </c>
      <c r="E8671" s="3">
        <v>15302</v>
      </c>
      <c r="F8671" s="3">
        <v>2.99</v>
      </c>
      <c r="G8671" s="4">
        <v>38586.822835648149</v>
      </c>
      <c r="H8671" s="6">
        <v>38586.822835648149</v>
      </c>
      <c r="I8671" s="6">
        <v>38588.759641203702</v>
      </c>
      <c r="J8671" s="10">
        <f>COUNTIF(B8671:B24702,B8671)</f>
        <v>1</v>
      </c>
      <c r="K8671" s="10" t="str">
        <f t="shared" si="136"/>
        <v>New Customer</v>
      </c>
    </row>
    <row r="8672" spans="1:11" x14ac:dyDescent="0.25">
      <c r="A8672" s="3">
        <v>8673</v>
      </c>
      <c r="B8672" s="3">
        <v>321</v>
      </c>
      <c r="C8672" s="3">
        <v>3926</v>
      </c>
      <c r="D8672" s="3">
        <v>2</v>
      </c>
      <c r="E8672" s="3">
        <v>200</v>
      </c>
      <c r="F8672" s="3">
        <v>4.99</v>
      </c>
      <c r="G8672" s="4">
        <v>38498.300243055557</v>
      </c>
      <c r="H8672" s="6">
        <v>38498.300243055557</v>
      </c>
      <c r="I8672" s="6">
        <v>38503.505104166667</v>
      </c>
      <c r="J8672" s="10">
        <f>COUNTIF(B8672:B24703,B8672)</f>
        <v>22</v>
      </c>
      <c r="K8672" s="10" t="str">
        <f t="shared" si="136"/>
        <v>Repeat Customer</v>
      </c>
    </row>
    <row r="8673" spans="1:11" x14ac:dyDescent="0.25">
      <c r="A8673" s="3">
        <v>8674</v>
      </c>
      <c r="B8673" s="3">
        <v>321</v>
      </c>
      <c r="C8673" s="3">
        <v>2444</v>
      </c>
      <c r="D8673" s="3">
        <v>1</v>
      </c>
      <c r="E8673" s="3">
        <v>620</v>
      </c>
      <c r="F8673" s="3">
        <v>5.99</v>
      </c>
      <c r="G8673" s="4">
        <v>38500.66302083333</v>
      </c>
      <c r="H8673" s="6">
        <v>38500.66302083333</v>
      </c>
      <c r="I8673" s="6">
        <v>38507.851909722223</v>
      </c>
      <c r="J8673" s="10">
        <f>COUNTIF(B8673:B24704,B8673)</f>
        <v>21</v>
      </c>
      <c r="K8673" s="10" t="str">
        <f t="shared" si="136"/>
        <v>Repeat Customer</v>
      </c>
    </row>
    <row r="8674" spans="1:11" x14ac:dyDescent="0.25">
      <c r="A8674" s="3">
        <v>8675</v>
      </c>
      <c r="B8674" s="3">
        <v>321</v>
      </c>
      <c r="C8674" s="3">
        <v>4106</v>
      </c>
      <c r="D8674" s="3">
        <v>2</v>
      </c>
      <c r="E8674" s="3">
        <v>818</v>
      </c>
      <c r="F8674" s="3">
        <v>4.99</v>
      </c>
      <c r="G8674" s="4">
        <v>38501.866585648146</v>
      </c>
      <c r="H8674" s="6">
        <v>38501.866585648146</v>
      </c>
      <c r="I8674" s="6">
        <v>38505.971446759257</v>
      </c>
      <c r="J8674" s="10">
        <f>COUNTIF(B8674:B24705,B8674)</f>
        <v>20</v>
      </c>
      <c r="K8674" s="10" t="str">
        <f t="shared" si="136"/>
        <v>Repeat Customer</v>
      </c>
    </row>
    <row r="8675" spans="1:11" x14ac:dyDescent="0.25">
      <c r="A8675" s="3">
        <v>8676</v>
      </c>
      <c r="B8675" s="3">
        <v>321</v>
      </c>
      <c r="C8675" s="3">
        <v>1103</v>
      </c>
      <c r="D8675" s="3">
        <v>2</v>
      </c>
      <c r="E8675" s="3">
        <v>1750</v>
      </c>
      <c r="F8675" s="3">
        <v>5.99</v>
      </c>
      <c r="G8675" s="4">
        <v>38519.706666666665</v>
      </c>
      <c r="H8675" s="6">
        <v>38519.706666666665</v>
      </c>
      <c r="I8675" s="6">
        <v>38528.910833333335</v>
      </c>
      <c r="J8675" s="10">
        <f>COUNTIF(B8675:B24706,B8675)</f>
        <v>19</v>
      </c>
      <c r="K8675" s="10" t="str">
        <f t="shared" si="136"/>
        <v>Repeat Customer</v>
      </c>
    </row>
    <row r="8676" spans="1:11" x14ac:dyDescent="0.25">
      <c r="A8676" s="3">
        <v>8677</v>
      </c>
      <c r="B8676" s="3">
        <v>321</v>
      </c>
      <c r="C8676" s="3">
        <v>1197</v>
      </c>
      <c r="D8676" s="3">
        <v>1</v>
      </c>
      <c r="E8676" s="3">
        <v>3410</v>
      </c>
      <c r="F8676" s="3">
        <v>0.99</v>
      </c>
      <c r="G8676" s="4">
        <v>38524.68109953704</v>
      </c>
      <c r="H8676" s="6">
        <v>38524.68109953704</v>
      </c>
      <c r="I8676" s="6">
        <v>38527.798460648148</v>
      </c>
      <c r="J8676" s="10">
        <f>COUNTIF(B8676:B24707,B8676)</f>
        <v>18</v>
      </c>
      <c r="K8676" s="10" t="str">
        <f t="shared" si="136"/>
        <v>Repeat Customer</v>
      </c>
    </row>
    <row r="8677" spans="1:11" x14ac:dyDescent="0.25">
      <c r="A8677" s="3">
        <v>8678</v>
      </c>
      <c r="B8677" s="3">
        <v>321</v>
      </c>
      <c r="C8677" s="3">
        <v>3367</v>
      </c>
      <c r="D8677" s="3">
        <v>2</v>
      </c>
      <c r="E8677" s="3">
        <v>3901</v>
      </c>
      <c r="F8677" s="3">
        <v>5.99</v>
      </c>
      <c r="G8677" s="4">
        <v>38539.808969907404</v>
      </c>
      <c r="H8677" s="6">
        <v>38539.808969907404</v>
      </c>
      <c r="I8677" s="6">
        <v>38547.854803240742</v>
      </c>
      <c r="J8677" s="10">
        <f>COUNTIF(B8677:B24708,B8677)</f>
        <v>17</v>
      </c>
      <c r="K8677" s="10" t="str">
        <f t="shared" si="136"/>
        <v>Repeat Customer</v>
      </c>
    </row>
    <row r="8678" spans="1:11" x14ac:dyDescent="0.25">
      <c r="A8678" s="3">
        <v>8679</v>
      </c>
      <c r="B8678" s="3">
        <v>321</v>
      </c>
      <c r="C8678" s="3">
        <v>1551</v>
      </c>
      <c r="D8678" s="3">
        <v>1</v>
      </c>
      <c r="E8678" s="3">
        <v>3920</v>
      </c>
      <c r="F8678" s="3">
        <v>4.99</v>
      </c>
      <c r="G8678" s="4">
        <v>38539.851851851854</v>
      </c>
      <c r="H8678" s="6">
        <v>38539.851851851854</v>
      </c>
      <c r="I8678" s="6">
        <v>38548.625462962962</v>
      </c>
      <c r="J8678" s="10">
        <f>COUNTIF(B8678:B24709,B8678)</f>
        <v>16</v>
      </c>
      <c r="K8678" s="10" t="str">
        <f t="shared" si="136"/>
        <v>Repeat Customer</v>
      </c>
    </row>
    <row r="8679" spans="1:11" x14ac:dyDescent="0.25">
      <c r="A8679" s="3">
        <v>8680</v>
      </c>
      <c r="B8679" s="3">
        <v>321</v>
      </c>
      <c r="C8679" s="3">
        <v>1182</v>
      </c>
      <c r="D8679" s="3">
        <v>2</v>
      </c>
      <c r="E8679" s="3">
        <v>4281</v>
      </c>
      <c r="F8679" s="3">
        <v>4.99</v>
      </c>
      <c r="G8679" s="4">
        <v>38540.637384259258</v>
      </c>
      <c r="H8679" s="6">
        <v>38540.637384259258</v>
      </c>
      <c r="I8679" s="6">
        <v>38541.488078703704</v>
      </c>
      <c r="J8679" s="10">
        <f>COUNTIF(B8679:B24710,B8679)</f>
        <v>15</v>
      </c>
      <c r="K8679" s="10" t="str">
        <f t="shared" si="136"/>
        <v>Repeat Customer</v>
      </c>
    </row>
    <row r="8680" spans="1:11" x14ac:dyDescent="0.25">
      <c r="A8680" s="3">
        <v>8681</v>
      </c>
      <c r="B8680" s="3">
        <v>321</v>
      </c>
      <c r="C8680" s="3">
        <v>1607</v>
      </c>
      <c r="D8680" s="3">
        <v>1</v>
      </c>
      <c r="E8680" s="3">
        <v>4318</v>
      </c>
      <c r="F8680" s="3">
        <v>5.99</v>
      </c>
      <c r="G8680" s="4">
        <v>38540.741550925923</v>
      </c>
      <c r="H8680" s="6">
        <v>38540.741550925923</v>
      </c>
      <c r="I8680" s="6">
        <v>38547.510995370372</v>
      </c>
      <c r="J8680" s="10">
        <f>COUNTIF(B8680:B24711,B8680)</f>
        <v>14</v>
      </c>
      <c r="K8680" s="10" t="str">
        <f t="shared" si="136"/>
        <v>Repeat Customer</v>
      </c>
    </row>
    <row r="8681" spans="1:11" x14ac:dyDescent="0.25">
      <c r="A8681" s="3">
        <v>8682</v>
      </c>
      <c r="B8681" s="3">
        <v>321</v>
      </c>
      <c r="C8681" s="3">
        <v>3417</v>
      </c>
      <c r="D8681" s="3">
        <v>2</v>
      </c>
      <c r="E8681" s="3">
        <v>5202</v>
      </c>
      <c r="F8681" s="3">
        <v>2.99</v>
      </c>
      <c r="G8681" s="4">
        <v>38542.454027777778</v>
      </c>
      <c r="H8681" s="6">
        <v>38542.454027777778</v>
      </c>
      <c r="I8681" s="6">
        <v>38548.563750000001</v>
      </c>
      <c r="J8681" s="10">
        <f>COUNTIF(B8681:B24712,B8681)</f>
        <v>13</v>
      </c>
      <c r="K8681" s="10" t="str">
        <f t="shared" si="136"/>
        <v>Repeat Customer</v>
      </c>
    </row>
    <row r="8682" spans="1:11" x14ac:dyDescent="0.25">
      <c r="A8682" s="3">
        <v>8683</v>
      </c>
      <c r="B8682" s="3">
        <v>321</v>
      </c>
      <c r="C8682" s="3">
        <v>730</v>
      </c>
      <c r="D8682" s="3">
        <v>2</v>
      </c>
      <c r="E8682" s="3">
        <v>5867</v>
      </c>
      <c r="F8682" s="3">
        <v>8.99</v>
      </c>
      <c r="G8682" s="4">
        <v>38543.777094907404</v>
      </c>
      <c r="H8682" s="6">
        <v>38543.777094907404</v>
      </c>
      <c r="I8682" s="6">
        <v>38552.913900462961</v>
      </c>
      <c r="J8682" s="10">
        <f>COUNTIF(B8682:B24713,B8682)</f>
        <v>12</v>
      </c>
      <c r="K8682" s="10" t="str">
        <f t="shared" si="136"/>
        <v>Repeat Customer</v>
      </c>
    </row>
    <row r="8683" spans="1:11" x14ac:dyDescent="0.25">
      <c r="A8683" s="3">
        <v>8684</v>
      </c>
      <c r="B8683" s="3">
        <v>321</v>
      </c>
      <c r="C8683" s="3">
        <v>2564</v>
      </c>
      <c r="D8683" s="3">
        <v>2</v>
      </c>
      <c r="E8683" s="3">
        <v>6190</v>
      </c>
      <c r="F8683" s="3">
        <v>2.99</v>
      </c>
      <c r="G8683" s="4">
        <v>38544.483541666668</v>
      </c>
      <c r="H8683" s="6">
        <v>38544.483541666668</v>
      </c>
      <c r="I8683" s="6">
        <v>38552.712013888886</v>
      </c>
      <c r="J8683" s="10">
        <f>COUNTIF(B8683:B24714,B8683)</f>
        <v>11</v>
      </c>
      <c r="K8683" s="10" t="str">
        <f t="shared" si="136"/>
        <v>Repeat Customer</v>
      </c>
    </row>
    <row r="8684" spans="1:11" x14ac:dyDescent="0.25">
      <c r="A8684" s="3">
        <v>8685</v>
      </c>
      <c r="B8684" s="3">
        <v>321</v>
      </c>
      <c r="C8684" s="3">
        <v>4108</v>
      </c>
      <c r="D8684" s="3">
        <v>1</v>
      </c>
      <c r="E8684" s="3">
        <v>6859</v>
      </c>
      <c r="F8684" s="3">
        <v>5.99</v>
      </c>
      <c r="G8684" s="4">
        <v>38545.829131944447</v>
      </c>
      <c r="H8684" s="6">
        <v>38545.829131944447</v>
      </c>
      <c r="I8684" s="6">
        <v>38550.825659722221</v>
      </c>
      <c r="J8684" s="10">
        <f>COUNTIF(B8684:B24715,B8684)</f>
        <v>10</v>
      </c>
      <c r="K8684" s="10" t="str">
        <f t="shared" si="136"/>
        <v>Repeat Customer</v>
      </c>
    </row>
    <row r="8685" spans="1:11" x14ac:dyDescent="0.25">
      <c r="A8685" s="3">
        <v>8686</v>
      </c>
      <c r="B8685" s="3">
        <v>321</v>
      </c>
      <c r="C8685" s="3">
        <v>1827</v>
      </c>
      <c r="D8685" s="3">
        <v>2</v>
      </c>
      <c r="E8685" s="3">
        <v>8685</v>
      </c>
      <c r="F8685" s="3">
        <v>6.99</v>
      </c>
      <c r="G8685" s="4">
        <v>38562.678530092591</v>
      </c>
      <c r="H8685" s="6">
        <v>38562.678530092591</v>
      </c>
      <c r="I8685" s="6">
        <v>38571.738946759258</v>
      </c>
      <c r="J8685" s="10">
        <f>COUNTIF(B8685:B24716,B8685)</f>
        <v>9</v>
      </c>
      <c r="K8685" s="10" t="str">
        <f t="shared" si="136"/>
        <v>Repeat Customer</v>
      </c>
    </row>
    <row r="8686" spans="1:11" x14ac:dyDescent="0.25">
      <c r="A8686" s="3">
        <v>8687</v>
      </c>
      <c r="B8686" s="3">
        <v>321</v>
      </c>
      <c r="C8686" s="3">
        <v>1354</v>
      </c>
      <c r="D8686" s="3">
        <v>1</v>
      </c>
      <c r="E8686" s="3">
        <v>9981</v>
      </c>
      <c r="F8686" s="3">
        <v>0.99</v>
      </c>
      <c r="G8686" s="4">
        <v>38564.714247685188</v>
      </c>
      <c r="H8686" s="6">
        <v>38564.714247685188</v>
      </c>
      <c r="I8686" s="6">
        <v>38565.948969907404</v>
      </c>
      <c r="J8686" s="10">
        <f>COUNTIF(B8686:B24717,B8686)</f>
        <v>8</v>
      </c>
      <c r="K8686" s="10" t="str">
        <f t="shared" si="136"/>
        <v>Repeat Customer</v>
      </c>
    </row>
    <row r="8687" spans="1:11" x14ac:dyDescent="0.25">
      <c r="A8687" s="3">
        <v>8688</v>
      </c>
      <c r="B8687" s="3">
        <v>321</v>
      </c>
      <c r="C8687" s="3">
        <v>2430</v>
      </c>
      <c r="D8687" s="3">
        <v>1</v>
      </c>
      <c r="E8687" s="3">
        <v>11722</v>
      </c>
      <c r="F8687" s="3">
        <v>2.99</v>
      </c>
      <c r="G8687" s="4">
        <v>38581.328506944446</v>
      </c>
      <c r="H8687" s="6">
        <v>38581.328506944446</v>
      </c>
      <c r="I8687" s="6">
        <v>38586.288923611108</v>
      </c>
      <c r="J8687" s="10">
        <f>COUNTIF(B8687:B24718,B8687)</f>
        <v>7</v>
      </c>
      <c r="K8687" s="10" t="str">
        <f t="shared" si="136"/>
        <v>Repeat Customer</v>
      </c>
    </row>
    <row r="8688" spans="1:11" x14ac:dyDescent="0.25">
      <c r="A8688" s="3">
        <v>8689</v>
      </c>
      <c r="B8688" s="3">
        <v>321</v>
      </c>
      <c r="C8688" s="3">
        <v>2731</v>
      </c>
      <c r="D8688" s="3">
        <v>1</v>
      </c>
      <c r="E8688" s="3">
        <v>12033</v>
      </c>
      <c r="F8688" s="3">
        <v>6.99</v>
      </c>
      <c r="G8688" s="4">
        <v>38581.843449074076</v>
      </c>
      <c r="H8688" s="6">
        <v>38581.843449074076</v>
      </c>
      <c r="I8688" s="6">
        <v>38590.0156712963</v>
      </c>
      <c r="J8688" s="10">
        <f>COUNTIF(B8688:B24719,B8688)</f>
        <v>6</v>
      </c>
      <c r="K8688" s="10" t="str">
        <f t="shared" si="136"/>
        <v>Repeat Customer</v>
      </c>
    </row>
    <row r="8689" spans="1:11" x14ac:dyDescent="0.25">
      <c r="A8689" s="3">
        <v>8690</v>
      </c>
      <c r="B8689" s="3">
        <v>321</v>
      </c>
      <c r="C8689" s="3">
        <v>834</v>
      </c>
      <c r="D8689" s="3">
        <v>2</v>
      </c>
      <c r="E8689" s="3">
        <v>12034</v>
      </c>
      <c r="F8689" s="3">
        <v>7.99</v>
      </c>
      <c r="G8689" s="4">
        <v>38581.844108796293</v>
      </c>
      <c r="H8689" s="6">
        <v>38581.844108796293</v>
      </c>
      <c r="I8689" s="6">
        <v>38588.65730324074</v>
      </c>
      <c r="J8689" s="10">
        <f>COUNTIF(B8689:B24720,B8689)</f>
        <v>5</v>
      </c>
      <c r="K8689" s="10" t="str">
        <f t="shared" si="136"/>
        <v>Repeat Customer</v>
      </c>
    </row>
    <row r="8690" spans="1:11" x14ac:dyDescent="0.25">
      <c r="A8690" s="3">
        <v>8691</v>
      </c>
      <c r="B8690" s="3">
        <v>321</v>
      </c>
      <c r="C8690" s="3">
        <v>4247</v>
      </c>
      <c r="D8690" s="3">
        <v>1</v>
      </c>
      <c r="E8690" s="3">
        <v>12398</v>
      </c>
      <c r="F8690" s="3">
        <v>4.99</v>
      </c>
      <c r="G8690" s="4">
        <v>38582.384305555555</v>
      </c>
      <c r="H8690" s="6">
        <v>38582.384305555555</v>
      </c>
      <c r="I8690" s="6">
        <v>38591.623888888891</v>
      </c>
      <c r="J8690" s="10">
        <f>COUNTIF(B8690:B24721,B8690)</f>
        <v>4</v>
      </c>
      <c r="K8690" s="10" t="str">
        <f t="shared" si="136"/>
        <v>Repeat Customer</v>
      </c>
    </row>
    <row r="8691" spans="1:11" x14ac:dyDescent="0.25">
      <c r="A8691" s="3">
        <v>8692</v>
      </c>
      <c r="B8691" s="3">
        <v>321</v>
      </c>
      <c r="C8691" s="3">
        <v>3948</v>
      </c>
      <c r="D8691" s="3">
        <v>2</v>
      </c>
      <c r="E8691" s="3">
        <v>13623</v>
      </c>
      <c r="F8691" s="3">
        <v>6.99</v>
      </c>
      <c r="G8691" s="4">
        <v>38584.284560185188</v>
      </c>
      <c r="H8691" s="6">
        <v>38584.284560185188</v>
      </c>
      <c r="I8691" s="6">
        <v>38589.222060185188</v>
      </c>
      <c r="J8691" s="10">
        <f>COUNTIF(B8691:B24722,B8691)</f>
        <v>3</v>
      </c>
      <c r="K8691" s="10" t="str">
        <f t="shared" si="136"/>
        <v>Repeat Customer</v>
      </c>
    </row>
    <row r="8692" spans="1:11" x14ac:dyDescent="0.25">
      <c r="A8692" s="3">
        <v>8693</v>
      </c>
      <c r="B8692" s="3">
        <v>321</v>
      </c>
      <c r="C8692" s="3">
        <v>3096</v>
      </c>
      <c r="D8692" s="3">
        <v>1</v>
      </c>
      <c r="E8692" s="3">
        <v>15673</v>
      </c>
      <c r="F8692" s="3">
        <v>6.99</v>
      </c>
      <c r="G8692" s="4">
        <v>38587.383912037039</v>
      </c>
      <c r="H8692" s="6">
        <v>38587.383912037039</v>
      </c>
      <c r="I8692" s="6">
        <v>38593.531828703701</v>
      </c>
      <c r="J8692" s="10">
        <f>COUNTIF(B8692:B24723,B8692)</f>
        <v>2</v>
      </c>
      <c r="K8692" s="10" t="str">
        <f t="shared" si="136"/>
        <v>Repeat Customer</v>
      </c>
    </row>
    <row r="8693" spans="1:11" x14ac:dyDescent="0.25">
      <c r="A8693" s="3">
        <v>8694</v>
      </c>
      <c r="B8693" s="3">
        <v>321</v>
      </c>
      <c r="C8693" s="3">
        <v>2955</v>
      </c>
      <c r="D8693" s="3">
        <v>2</v>
      </c>
      <c r="E8693" s="3">
        <v>15888</v>
      </c>
      <c r="F8693" s="3">
        <v>5.99</v>
      </c>
      <c r="G8693" s="4">
        <v>38587.705717592595</v>
      </c>
      <c r="H8693" s="6">
        <v>38587.705717592595</v>
      </c>
      <c r="I8693" s="6">
        <v>38595.605717592596</v>
      </c>
      <c r="J8693" s="10">
        <f>COUNTIF(B8693:B24724,B8693)</f>
        <v>1</v>
      </c>
      <c r="K8693" s="10" t="str">
        <f t="shared" si="136"/>
        <v>New Customer</v>
      </c>
    </row>
    <row r="8694" spans="1:11" x14ac:dyDescent="0.25">
      <c r="A8694" s="3">
        <v>8695</v>
      </c>
      <c r="B8694" s="3">
        <v>322</v>
      </c>
      <c r="C8694" s="3">
        <v>3894</v>
      </c>
      <c r="D8694" s="3">
        <v>2</v>
      </c>
      <c r="E8694" s="3">
        <v>166</v>
      </c>
      <c r="F8694" s="3">
        <v>0.99</v>
      </c>
      <c r="G8694" s="4">
        <v>38498.117488425924</v>
      </c>
      <c r="H8694" s="6">
        <v>38498.117488425924</v>
      </c>
      <c r="I8694" s="6">
        <v>38503.061238425929</v>
      </c>
      <c r="J8694" s="10">
        <f>COUNTIF(B8694:B24725,B8694)</f>
        <v>28</v>
      </c>
      <c r="K8694" s="10" t="str">
        <f t="shared" si="136"/>
        <v>Repeat Customer</v>
      </c>
    </row>
    <row r="8695" spans="1:11" x14ac:dyDescent="0.25">
      <c r="A8695" s="3">
        <v>8696</v>
      </c>
      <c r="B8695" s="3">
        <v>322</v>
      </c>
      <c r="C8695" s="3">
        <v>3501</v>
      </c>
      <c r="D8695" s="3">
        <v>1</v>
      </c>
      <c r="E8695" s="3">
        <v>269</v>
      </c>
      <c r="F8695" s="3">
        <v>4.99</v>
      </c>
      <c r="G8695" s="4">
        <v>38498.680393518516</v>
      </c>
      <c r="H8695" s="6">
        <v>38498.680393518516</v>
      </c>
      <c r="I8695" s="6">
        <v>38499.666504629633</v>
      </c>
      <c r="J8695" s="10">
        <f>COUNTIF(B8695:B24726,B8695)</f>
        <v>27</v>
      </c>
      <c r="K8695" s="10" t="str">
        <f t="shared" si="136"/>
        <v>Repeat Customer</v>
      </c>
    </row>
    <row r="8696" spans="1:11" x14ac:dyDescent="0.25">
      <c r="A8696" s="3">
        <v>8697</v>
      </c>
      <c r="B8696" s="3">
        <v>322</v>
      </c>
      <c r="C8696" s="3">
        <v>1296</v>
      </c>
      <c r="D8696" s="3">
        <v>1</v>
      </c>
      <c r="E8696" s="3">
        <v>1386</v>
      </c>
      <c r="F8696" s="3">
        <v>2.99</v>
      </c>
      <c r="G8696" s="4">
        <v>38518.652060185188</v>
      </c>
      <c r="H8696" s="6">
        <v>38518.652060185188</v>
      </c>
      <c r="I8696" s="6">
        <v>38523.686782407407</v>
      </c>
      <c r="J8696" s="10">
        <f>COUNTIF(B8696:B24727,B8696)</f>
        <v>26</v>
      </c>
      <c r="K8696" s="10" t="str">
        <f t="shared" si="136"/>
        <v>Repeat Customer</v>
      </c>
    </row>
    <row r="8697" spans="1:11" x14ac:dyDescent="0.25">
      <c r="A8697" s="3">
        <v>8698</v>
      </c>
      <c r="B8697" s="3">
        <v>322</v>
      </c>
      <c r="C8697" s="3">
        <v>4472</v>
      </c>
      <c r="D8697" s="3">
        <v>1</v>
      </c>
      <c r="E8697" s="3">
        <v>1588</v>
      </c>
      <c r="F8697" s="3">
        <v>8.99</v>
      </c>
      <c r="G8697" s="4">
        <v>38519.203715277778</v>
      </c>
      <c r="H8697" s="6">
        <v>38519.203715277778</v>
      </c>
      <c r="I8697" s="6">
        <v>38528.312048611115</v>
      </c>
      <c r="J8697" s="10">
        <f>COUNTIF(B8697:B24728,B8697)</f>
        <v>25</v>
      </c>
      <c r="K8697" s="10" t="str">
        <f t="shared" si="136"/>
        <v>Repeat Customer</v>
      </c>
    </row>
    <row r="8698" spans="1:11" x14ac:dyDescent="0.25">
      <c r="A8698" s="3">
        <v>8699</v>
      </c>
      <c r="B8698" s="3">
        <v>322</v>
      </c>
      <c r="C8698" s="3">
        <v>800</v>
      </c>
      <c r="D8698" s="3">
        <v>2</v>
      </c>
      <c r="E8698" s="3">
        <v>2481</v>
      </c>
      <c r="F8698" s="3">
        <v>4.99</v>
      </c>
      <c r="G8698" s="4">
        <v>38521.880902777775</v>
      </c>
      <c r="H8698" s="6">
        <v>38521.880902777775</v>
      </c>
      <c r="I8698" s="6">
        <v>38526.107986111114</v>
      </c>
      <c r="J8698" s="10">
        <f>COUNTIF(B8698:B24729,B8698)</f>
        <v>24</v>
      </c>
      <c r="K8698" s="10" t="str">
        <f t="shared" si="136"/>
        <v>Repeat Customer</v>
      </c>
    </row>
    <row r="8699" spans="1:11" x14ac:dyDescent="0.25">
      <c r="A8699" s="3">
        <v>8700</v>
      </c>
      <c r="B8699" s="3">
        <v>322</v>
      </c>
      <c r="C8699" s="3">
        <v>3916</v>
      </c>
      <c r="D8699" s="3">
        <v>1</v>
      </c>
      <c r="E8699" s="3">
        <v>2554</v>
      </c>
      <c r="F8699" s="3">
        <v>0.99</v>
      </c>
      <c r="G8699" s="4">
        <v>38522.128912037035</v>
      </c>
      <c r="H8699" s="6">
        <v>38522.128912037035</v>
      </c>
      <c r="I8699" s="6">
        <v>38528.960856481484</v>
      </c>
      <c r="J8699" s="10">
        <f>COUNTIF(B8699:B24730,B8699)</f>
        <v>23</v>
      </c>
      <c r="K8699" s="10" t="str">
        <f t="shared" si="136"/>
        <v>Repeat Customer</v>
      </c>
    </row>
    <row r="8700" spans="1:11" x14ac:dyDescent="0.25">
      <c r="A8700" s="3">
        <v>8701</v>
      </c>
      <c r="B8700" s="3">
        <v>322</v>
      </c>
      <c r="C8700" s="3">
        <v>1349</v>
      </c>
      <c r="D8700" s="3">
        <v>1</v>
      </c>
      <c r="E8700" s="3">
        <v>2983</v>
      </c>
      <c r="F8700" s="3">
        <v>7.99</v>
      </c>
      <c r="G8700" s="4">
        <v>38523.362291666665</v>
      </c>
      <c r="H8700" s="6">
        <v>38523.362291666665</v>
      </c>
      <c r="I8700" s="6">
        <v>38532.168541666666</v>
      </c>
      <c r="J8700" s="10">
        <f>COUNTIF(B8700:B24731,B8700)</f>
        <v>22</v>
      </c>
      <c r="K8700" s="10" t="str">
        <f t="shared" si="136"/>
        <v>Repeat Customer</v>
      </c>
    </row>
    <row r="8701" spans="1:11" x14ac:dyDescent="0.25">
      <c r="A8701" s="3">
        <v>8702</v>
      </c>
      <c r="B8701" s="3">
        <v>322</v>
      </c>
      <c r="C8701" s="3">
        <v>2817</v>
      </c>
      <c r="D8701" s="3">
        <v>2</v>
      </c>
      <c r="E8701" s="3">
        <v>3054</v>
      </c>
      <c r="F8701" s="3">
        <v>5.99</v>
      </c>
      <c r="G8701" s="4">
        <v>38523.553252314814</v>
      </c>
      <c r="H8701" s="6">
        <v>38523.553252314814</v>
      </c>
      <c r="I8701" s="6">
        <v>38531.573391203703</v>
      </c>
      <c r="J8701" s="10">
        <f>COUNTIF(B8701:B24732,B8701)</f>
        <v>21</v>
      </c>
      <c r="K8701" s="10" t="str">
        <f t="shared" si="136"/>
        <v>Repeat Customer</v>
      </c>
    </row>
    <row r="8702" spans="1:11" x14ac:dyDescent="0.25">
      <c r="A8702" s="3">
        <v>8703</v>
      </c>
      <c r="B8702" s="3">
        <v>322</v>
      </c>
      <c r="C8702" s="3">
        <v>666</v>
      </c>
      <c r="D8702" s="3">
        <v>2</v>
      </c>
      <c r="E8702" s="3">
        <v>3413</v>
      </c>
      <c r="F8702" s="3">
        <v>8.99</v>
      </c>
      <c r="G8702" s="4">
        <v>38524.706331018519</v>
      </c>
      <c r="H8702" s="6">
        <v>38524.706331018519</v>
      </c>
      <c r="I8702" s="6">
        <v>38533.502164351848</v>
      </c>
      <c r="J8702" s="10">
        <f>COUNTIF(B8702:B24733,B8702)</f>
        <v>20</v>
      </c>
      <c r="K8702" s="10" t="str">
        <f t="shared" si="136"/>
        <v>Repeat Customer</v>
      </c>
    </row>
    <row r="8703" spans="1:11" x14ac:dyDescent="0.25">
      <c r="A8703" s="3">
        <v>8704</v>
      </c>
      <c r="B8703" s="3">
        <v>322</v>
      </c>
      <c r="C8703" s="3">
        <v>2528</v>
      </c>
      <c r="D8703" s="3">
        <v>1</v>
      </c>
      <c r="E8703" s="3">
        <v>3478</v>
      </c>
      <c r="F8703" s="3">
        <v>0.99</v>
      </c>
      <c r="G8703" s="4">
        <v>38538.962314814817</v>
      </c>
      <c r="H8703" s="6">
        <v>38538.962314814817</v>
      </c>
      <c r="I8703" s="6">
        <v>38540.010231481479</v>
      </c>
      <c r="J8703" s="10">
        <f>COUNTIF(B8703:B24734,B8703)</f>
        <v>19</v>
      </c>
      <c r="K8703" s="10" t="str">
        <f t="shared" si="136"/>
        <v>Repeat Customer</v>
      </c>
    </row>
    <row r="8704" spans="1:11" x14ac:dyDescent="0.25">
      <c r="A8704" s="3">
        <v>8705</v>
      </c>
      <c r="B8704" s="3">
        <v>322</v>
      </c>
      <c r="C8704" s="3">
        <v>1087</v>
      </c>
      <c r="D8704" s="3">
        <v>2</v>
      </c>
      <c r="E8704" s="3">
        <v>3627</v>
      </c>
      <c r="F8704" s="3">
        <v>1.99</v>
      </c>
      <c r="G8704" s="4">
        <v>38539.263483796298</v>
      </c>
      <c r="H8704" s="6">
        <v>38539.263483796298</v>
      </c>
      <c r="I8704" s="6">
        <v>38544.245428240742</v>
      </c>
      <c r="J8704" s="10">
        <f>COUNTIF(B8704:B24735,B8704)</f>
        <v>18</v>
      </c>
      <c r="K8704" s="10" t="str">
        <f t="shared" si="136"/>
        <v>Repeat Customer</v>
      </c>
    </row>
    <row r="8705" spans="1:11" x14ac:dyDescent="0.25">
      <c r="A8705" s="3">
        <v>8706</v>
      </c>
      <c r="B8705" s="3">
        <v>322</v>
      </c>
      <c r="C8705" s="3">
        <v>3591</v>
      </c>
      <c r="D8705" s="3">
        <v>1</v>
      </c>
      <c r="E8705" s="3">
        <v>3646</v>
      </c>
      <c r="F8705" s="3">
        <v>4.99</v>
      </c>
      <c r="G8705" s="4">
        <v>38539.311793981484</v>
      </c>
      <c r="H8705" s="6">
        <v>38539.311793981484</v>
      </c>
      <c r="I8705" s="6">
        <v>38544.222210648149</v>
      </c>
      <c r="J8705" s="10">
        <f>COUNTIF(B8705:B24736,B8705)</f>
        <v>17</v>
      </c>
      <c r="K8705" s="10" t="str">
        <f t="shared" si="136"/>
        <v>Repeat Customer</v>
      </c>
    </row>
    <row r="8706" spans="1:11" x14ac:dyDescent="0.25">
      <c r="A8706" s="3">
        <v>8707</v>
      </c>
      <c r="B8706" s="3">
        <v>322</v>
      </c>
      <c r="C8706" s="3">
        <v>2819</v>
      </c>
      <c r="D8706" s="3">
        <v>2</v>
      </c>
      <c r="E8706" s="3">
        <v>6033</v>
      </c>
      <c r="F8706" s="3">
        <v>2.99</v>
      </c>
      <c r="G8706" s="4">
        <v>38544.124699074076</v>
      </c>
      <c r="H8706" s="6">
        <v>38544.124699074076</v>
      </c>
      <c r="I8706" s="6">
        <v>38549.158726851849</v>
      </c>
      <c r="J8706" s="10">
        <f>COUNTIF(B8706:B24737,B8706)</f>
        <v>16</v>
      </c>
      <c r="K8706" s="10" t="str">
        <f t="shared" si="136"/>
        <v>Repeat Customer</v>
      </c>
    </row>
    <row r="8707" spans="1:11" x14ac:dyDescent="0.25">
      <c r="A8707" s="3">
        <v>8708</v>
      </c>
      <c r="B8707" s="3">
        <v>322</v>
      </c>
      <c r="C8707" s="3">
        <v>1350</v>
      </c>
      <c r="D8707" s="3">
        <v>1</v>
      </c>
      <c r="E8707" s="3">
        <v>6511</v>
      </c>
      <c r="F8707" s="3">
        <v>3.99</v>
      </c>
      <c r="G8707" s="4">
        <v>38545.152418981481</v>
      </c>
      <c r="H8707" s="6">
        <v>38545.152418981481</v>
      </c>
      <c r="I8707" s="6">
        <v>38550.042696759258</v>
      </c>
      <c r="J8707" s="10">
        <f>COUNTIF(B8707:B24738,B8707)</f>
        <v>15</v>
      </c>
      <c r="K8707" s="10" t="str">
        <f t="shared" ref="K8707:K8770" si="137">IF(J8707=1,"New Customer","Repeat Customer")</f>
        <v>Repeat Customer</v>
      </c>
    </row>
    <row r="8708" spans="1:11" x14ac:dyDescent="0.25">
      <c r="A8708" s="3">
        <v>8709</v>
      </c>
      <c r="B8708" s="3">
        <v>322</v>
      </c>
      <c r="C8708" s="3">
        <v>1997</v>
      </c>
      <c r="D8708" s="3">
        <v>2</v>
      </c>
      <c r="E8708" s="3">
        <v>6673</v>
      </c>
      <c r="F8708" s="3">
        <v>0.99</v>
      </c>
      <c r="G8708" s="4">
        <v>38545.493703703702</v>
      </c>
      <c r="H8708" s="6">
        <v>38545.493703703702</v>
      </c>
      <c r="I8708" s="6">
        <v>38546.602731481478</v>
      </c>
      <c r="J8708" s="10">
        <f>COUNTIF(B8708:B24739,B8708)</f>
        <v>14</v>
      </c>
      <c r="K8708" s="10" t="str">
        <f t="shared" si="137"/>
        <v>Repeat Customer</v>
      </c>
    </row>
    <row r="8709" spans="1:11" x14ac:dyDescent="0.25">
      <c r="A8709" s="3">
        <v>8710</v>
      </c>
      <c r="B8709" s="3">
        <v>322</v>
      </c>
      <c r="C8709" s="3">
        <v>4049</v>
      </c>
      <c r="D8709" s="3">
        <v>2</v>
      </c>
      <c r="E8709" s="3">
        <v>6709</v>
      </c>
      <c r="F8709" s="3">
        <v>4.99</v>
      </c>
      <c r="G8709" s="4">
        <v>38545.556030092594</v>
      </c>
      <c r="H8709" s="6">
        <v>38545.556030092594</v>
      </c>
      <c r="I8709" s="6">
        <v>38549.442835648151</v>
      </c>
      <c r="J8709" s="10">
        <f>COUNTIF(B8709:B24740,B8709)</f>
        <v>13</v>
      </c>
      <c r="K8709" s="10" t="str">
        <f t="shared" si="137"/>
        <v>Repeat Customer</v>
      </c>
    </row>
    <row r="8710" spans="1:11" x14ac:dyDescent="0.25">
      <c r="A8710" s="3">
        <v>8711</v>
      </c>
      <c r="B8710" s="3">
        <v>322</v>
      </c>
      <c r="C8710" s="3">
        <v>2593</v>
      </c>
      <c r="D8710" s="3">
        <v>1</v>
      </c>
      <c r="E8710" s="3">
        <v>7091</v>
      </c>
      <c r="F8710" s="3">
        <v>4.99</v>
      </c>
      <c r="G8710" s="4">
        <v>38560.197337962964</v>
      </c>
      <c r="H8710" s="6">
        <v>38560.197337962964</v>
      </c>
      <c r="I8710" s="6">
        <v>38564.301504629628</v>
      </c>
      <c r="J8710" s="10">
        <f>COUNTIF(B8710:B24741,B8710)</f>
        <v>12</v>
      </c>
      <c r="K8710" s="10" t="str">
        <f t="shared" si="137"/>
        <v>Repeat Customer</v>
      </c>
    </row>
    <row r="8711" spans="1:11" x14ac:dyDescent="0.25">
      <c r="A8711" s="3">
        <v>8712</v>
      </c>
      <c r="B8711" s="3">
        <v>322</v>
      </c>
      <c r="C8711" s="3">
        <v>1075</v>
      </c>
      <c r="D8711" s="3">
        <v>2</v>
      </c>
      <c r="E8711" s="3">
        <v>8142</v>
      </c>
      <c r="F8711" s="3">
        <v>4.99</v>
      </c>
      <c r="G8711" s="4">
        <v>38561.848541666666</v>
      </c>
      <c r="H8711" s="6">
        <v>38561.848541666666</v>
      </c>
      <c r="I8711" s="6">
        <v>38564.777708333335</v>
      </c>
      <c r="J8711" s="10">
        <f>COUNTIF(B8711:B24742,B8711)</f>
        <v>11</v>
      </c>
      <c r="K8711" s="10" t="str">
        <f t="shared" si="137"/>
        <v>Repeat Customer</v>
      </c>
    </row>
    <row r="8712" spans="1:11" x14ac:dyDescent="0.25">
      <c r="A8712" s="3">
        <v>8713</v>
      </c>
      <c r="B8712" s="3">
        <v>322</v>
      </c>
      <c r="C8712" s="3">
        <v>3372</v>
      </c>
      <c r="D8712" s="3">
        <v>1</v>
      </c>
      <c r="E8712" s="3">
        <v>9104</v>
      </c>
      <c r="F8712" s="3">
        <v>7.99</v>
      </c>
      <c r="G8712" s="4">
        <v>38563.367997685185</v>
      </c>
      <c r="H8712" s="6">
        <v>38563.367997685185</v>
      </c>
      <c r="I8712" s="6">
        <v>38570.516608796293</v>
      </c>
      <c r="J8712" s="10">
        <f>COUNTIF(B8712:B24743,B8712)</f>
        <v>10</v>
      </c>
      <c r="K8712" s="10" t="str">
        <f t="shared" si="137"/>
        <v>Repeat Customer</v>
      </c>
    </row>
    <row r="8713" spans="1:11" x14ac:dyDescent="0.25">
      <c r="A8713" s="3">
        <v>8714</v>
      </c>
      <c r="B8713" s="3">
        <v>322</v>
      </c>
      <c r="C8713" s="3">
        <v>3750</v>
      </c>
      <c r="D8713" s="3">
        <v>1</v>
      </c>
      <c r="E8713" s="3">
        <v>9115</v>
      </c>
      <c r="F8713" s="3">
        <v>4.99</v>
      </c>
      <c r="G8713" s="4">
        <v>38563.384664351855</v>
      </c>
      <c r="H8713" s="6">
        <v>38563.384664351855</v>
      </c>
      <c r="I8713" s="6">
        <v>38568.168692129628</v>
      </c>
      <c r="J8713" s="10">
        <f>COUNTIF(B8713:B24744,B8713)</f>
        <v>9</v>
      </c>
      <c r="K8713" s="10" t="str">
        <f t="shared" si="137"/>
        <v>Repeat Customer</v>
      </c>
    </row>
    <row r="8714" spans="1:11" x14ac:dyDescent="0.25">
      <c r="A8714" s="3">
        <v>8715</v>
      </c>
      <c r="B8714" s="3">
        <v>322</v>
      </c>
      <c r="C8714" s="3">
        <v>2350</v>
      </c>
      <c r="D8714" s="3">
        <v>1</v>
      </c>
      <c r="E8714" s="3">
        <v>9252</v>
      </c>
      <c r="F8714" s="3">
        <v>1.99</v>
      </c>
      <c r="G8714" s="4">
        <v>38563.597210648149</v>
      </c>
      <c r="H8714" s="6">
        <v>38563.597210648149</v>
      </c>
      <c r="I8714" s="6">
        <v>38571.637488425928</v>
      </c>
      <c r="J8714" s="10">
        <f>COUNTIF(B8714:B24745,B8714)</f>
        <v>8</v>
      </c>
      <c r="K8714" s="10" t="str">
        <f t="shared" si="137"/>
        <v>Repeat Customer</v>
      </c>
    </row>
    <row r="8715" spans="1:11" x14ac:dyDescent="0.25">
      <c r="A8715" s="3">
        <v>8716</v>
      </c>
      <c r="B8715" s="3">
        <v>322</v>
      </c>
      <c r="C8715" s="3">
        <v>4185</v>
      </c>
      <c r="D8715" s="3">
        <v>2</v>
      </c>
      <c r="E8715" s="3">
        <v>11120</v>
      </c>
      <c r="F8715" s="3">
        <v>4.99</v>
      </c>
      <c r="G8715" s="4">
        <v>38566.366018518522</v>
      </c>
      <c r="H8715" s="6">
        <v>38566.366018518522</v>
      </c>
      <c r="I8715" s="6">
        <v>38569.231296296297</v>
      </c>
      <c r="J8715" s="10">
        <f>COUNTIF(B8715:B24746,B8715)</f>
        <v>7</v>
      </c>
      <c r="K8715" s="10" t="str">
        <f t="shared" si="137"/>
        <v>Repeat Customer</v>
      </c>
    </row>
    <row r="8716" spans="1:11" x14ac:dyDescent="0.25">
      <c r="A8716" s="3">
        <v>8717</v>
      </c>
      <c r="B8716" s="3">
        <v>322</v>
      </c>
      <c r="C8716" s="3">
        <v>3638</v>
      </c>
      <c r="D8716" s="3">
        <v>2</v>
      </c>
      <c r="E8716" s="3">
        <v>11456</v>
      </c>
      <c r="F8716" s="3">
        <v>0.99</v>
      </c>
      <c r="G8716" s="4">
        <v>38566.884768518517</v>
      </c>
      <c r="H8716" s="6">
        <v>38566.884768518517</v>
      </c>
      <c r="I8716" s="6">
        <v>38571.825740740744</v>
      </c>
      <c r="J8716" s="10">
        <f>COUNTIF(B8716:B24747,B8716)</f>
        <v>6</v>
      </c>
      <c r="K8716" s="10" t="str">
        <f t="shared" si="137"/>
        <v>Repeat Customer</v>
      </c>
    </row>
    <row r="8717" spans="1:11" x14ac:dyDescent="0.25">
      <c r="A8717" s="3">
        <v>8718</v>
      </c>
      <c r="B8717" s="3">
        <v>322</v>
      </c>
      <c r="C8717" s="3">
        <v>3443</v>
      </c>
      <c r="D8717" s="3">
        <v>2</v>
      </c>
      <c r="E8717" s="3">
        <v>13180</v>
      </c>
      <c r="F8717" s="3">
        <v>4.99</v>
      </c>
      <c r="G8717" s="4">
        <v>38583.583773148152</v>
      </c>
      <c r="H8717" s="6">
        <v>38583.583773148152</v>
      </c>
      <c r="I8717" s="6">
        <v>38584.4143287037</v>
      </c>
      <c r="J8717" s="10">
        <f>COUNTIF(B8717:B24748,B8717)</f>
        <v>5</v>
      </c>
      <c r="K8717" s="10" t="str">
        <f t="shared" si="137"/>
        <v>Repeat Customer</v>
      </c>
    </row>
    <row r="8718" spans="1:11" x14ac:dyDescent="0.25">
      <c r="A8718" s="3">
        <v>8719</v>
      </c>
      <c r="B8718" s="3">
        <v>322</v>
      </c>
      <c r="C8718" s="3">
        <v>2644</v>
      </c>
      <c r="D8718" s="3">
        <v>1</v>
      </c>
      <c r="E8718" s="3">
        <v>13650</v>
      </c>
      <c r="F8718" s="3">
        <v>9.99</v>
      </c>
      <c r="G8718" s="4">
        <v>38584.32576388889</v>
      </c>
      <c r="H8718" s="6">
        <v>38584.32576388889</v>
      </c>
      <c r="I8718" s="6">
        <v>38592.424375000002</v>
      </c>
      <c r="J8718" s="10">
        <f>COUNTIF(B8718:B24749,B8718)</f>
        <v>4</v>
      </c>
      <c r="K8718" s="10" t="str">
        <f t="shared" si="137"/>
        <v>Repeat Customer</v>
      </c>
    </row>
    <row r="8719" spans="1:11" x14ac:dyDescent="0.25">
      <c r="A8719" s="3">
        <v>8720</v>
      </c>
      <c r="B8719" s="3">
        <v>322</v>
      </c>
      <c r="C8719" s="3">
        <v>505</v>
      </c>
      <c r="D8719" s="3">
        <v>2</v>
      </c>
      <c r="E8719" s="3">
        <v>14042</v>
      </c>
      <c r="F8719" s="3">
        <v>4.99</v>
      </c>
      <c r="G8719" s="4">
        <v>38584.906840277778</v>
      </c>
      <c r="H8719" s="6">
        <v>38584.906840277778</v>
      </c>
      <c r="I8719" s="6">
        <v>38587.83184027778</v>
      </c>
      <c r="J8719" s="10">
        <f>COUNTIF(B8719:B24750,B8719)</f>
        <v>3</v>
      </c>
      <c r="K8719" s="10" t="str">
        <f t="shared" si="137"/>
        <v>Repeat Customer</v>
      </c>
    </row>
    <row r="8720" spans="1:11" x14ac:dyDescent="0.25">
      <c r="A8720" s="3">
        <v>8721</v>
      </c>
      <c r="B8720" s="3">
        <v>322</v>
      </c>
      <c r="C8720" s="3">
        <v>1102</v>
      </c>
      <c r="D8720" s="3">
        <v>1</v>
      </c>
      <c r="E8720" s="3">
        <v>15450</v>
      </c>
      <c r="F8720" s="3">
        <v>0.99</v>
      </c>
      <c r="G8720" s="4">
        <v>38587.038900462961</v>
      </c>
      <c r="H8720" s="6">
        <v>38587.038900462961</v>
      </c>
      <c r="I8720" s="6">
        <v>38588.041678240741</v>
      </c>
      <c r="J8720" s="10">
        <f>COUNTIF(B8720:B24751,B8720)</f>
        <v>2</v>
      </c>
      <c r="K8720" s="10" t="str">
        <f t="shared" si="137"/>
        <v>Repeat Customer</v>
      </c>
    </row>
    <row r="8721" spans="1:11" x14ac:dyDescent="0.25">
      <c r="A8721" s="3">
        <v>8722</v>
      </c>
      <c r="B8721" s="3">
        <v>322</v>
      </c>
      <c r="C8721" s="3">
        <v>2883</v>
      </c>
      <c r="D8721" s="3">
        <v>2</v>
      </c>
      <c r="E8721" s="3">
        <v>15703</v>
      </c>
      <c r="F8721" s="3">
        <v>8.99</v>
      </c>
      <c r="G8721" s="4">
        <v>38587.433194444442</v>
      </c>
      <c r="H8721" s="6">
        <v>38587.433194444442</v>
      </c>
      <c r="I8721" s="6">
        <v>38596.288055555553</v>
      </c>
      <c r="J8721" s="10">
        <f>COUNTIF(B8721:B24752,B8721)</f>
        <v>1</v>
      </c>
      <c r="K8721" s="10" t="str">
        <f t="shared" si="137"/>
        <v>New Customer</v>
      </c>
    </row>
    <row r="8722" spans="1:11" x14ac:dyDescent="0.25">
      <c r="A8722" s="3">
        <v>8723</v>
      </c>
      <c r="B8722" s="3">
        <v>323</v>
      </c>
      <c r="C8722" s="3">
        <v>3050</v>
      </c>
      <c r="D8722" s="3">
        <v>1</v>
      </c>
      <c r="E8722" s="3">
        <v>58</v>
      </c>
      <c r="F8722" s="3">
        <v>4.99</v>
      </c>
      <c r="G8722" s="4">
        <v>38497.370300925926</v>
      </c>
      <c r="H8722" s="6">
        <v>38497.370300925926</v>
      </c>
      <c r="I8722" s="6">
        <v>38500.611273148148</v>
      </c>
      <c r="J8722" s="10">
        <f>COUNTIF(B8722:B24753,B8722)</f>
        <v>31</v>
      </c>
      <c r="K8722" s="10" t="str">
        <f t="shared" si="137"/>
        <v>Repeat Customer</v>
      </c>
    </row>
    <row r="8723" spans="1:11" x14ac:dyDescent="0.25">
      <c r="A8723" s="3">
        <v>8724</v>
      </c>
      <c r="B8723" s="3">
        <v>323</v>
      </c>
      <c r="C8723" s="3">
        <v>1688</v>
      </c>
      <c r="D8723" s="3">
        <v>2</v>
      </c>
      <c r="E8723" s="3">
        <v>729</v>
      </c>
      <c r="F8723" s="3">
        <v>2.99</v>
      </c>
      <c r="G8723" s="4">
        <v>38501.274456018517</v>
      </c>
      <c r="H8723" s="6">
        <v>38501.274456018517</v>
      </c>
      <c r="I8723" s="6">
        <v>38507.141122685185</v>
      </c>
      <c r="J8723" s="10">
        <f>COUNTIF(B8723:B24754,B8723)</f>
        <v>30</v>
      </c>
      <c r="K8723" s="10" t="str">
        <f t="shared" si="137"/>
        <v>Repeat Customer</v>
      </c>
    </row>
    <row r="8724" spans="1:11" x14ac:dyDescent="0.25">
      <c r="A8724" s="3">
        <v>8725</v>
      </c>
      <c r="B8724" s="3">
        <v>323</v>
      </c>
      <c r="C8724" s="3">
        <v>4265</v>
      </c>
      <c r="D8724" s="3">
        <v>1</v>
      </c>
      <c r="E8724" s="3">
        <v>878</v>
      </c>
      <c r="F8724" s="3">
        <v>5.99</v>
      </c>
      <c r="G8724" s="4">
        <v>38502.242511574077</v>
      </c>
      <c r="H8724" s="6">
        <v>38502.242511574077</v>
      </c>
      <c r="I8724" s="6">
        <v>38510.191122685188</v>
      </c>
      <c r="J8724" s="10">
        <f>COUNTIF(B8724:B24755,B8724)</f>
        <v>29</v>
      </c>
      <c r="K8724" s="10" t="str">
        <f t="shared" si="137"/>
        <v>Repeat Customer</v>
      </c>
    </row>
    <row r="8725" spans="1:11" x14ac:dyDescent="0.25">
      <c r="A8725" s="3">
        <v>8726</v>
      </c>
      <c r="B8725" s="3">
        <v>323</v>
      </c>
      <c r="C8725" s="3">
        <v>4021</v>
      </c>
      <c r="D8725" s="3">
        <v>2</v>
      </c>
      <c r="E8725" s="3">
        <v>1167</v>
      </c>
      <c r="F8725" s="3">
        <v>0.99</v>
      </c>
      <c r="G8725" s="4">
        <v>38517.976365740738</v>
      </c>
      <c r="H8725" s="6">
        <v>38517.976365740738</v>
      </c>
      <c r="I8725" s="6">
        <v>38521.221504629626</v>
      </c>
      <c r="J8725" s="10">
        <f>COUNTIF(B8725:B24756,B8725)</f>
        <v>28</v>
      </c>
      <c r="K8725" s="10" t="str">
        <f t="shared" si="137"/>
        <v>Repeat Customer</v>
      </c>
    </row>
    <row r="8726" spans="1:11" x14ac:dyDescent="0.25">
      <c r="A8726" s="3">
        <v>8727</v>
      </c>
      <c r="B8726" s="3">
        <v>323</v>
      </c>
      <c r="C8726" s="3">
        <v>263</v>
      </c>
      <c r="D8726" s="3">
        <v>2</v>
      </c>
      <c r="E8726" s="3">
        <v>1786</v>
      </c>
      <c r="F8726" s="3">
        <v>2.99</v>
      </c>
      <c r="G8726" s="4">
        <v>38519.813125000001</v>
      </c>
      <c r="H8726" s="6">
        <v>38519.813125000001</v>
      </c>
      <c r="I8726" s="6">
        <v>38522.600624999999</v>
      </c>
      <c r="J8726" s="10">
        <f>COUNTIF(B8726:B24757,B8726)</f>
        <v>27</v>
      </c>
      <c r="K8726" s="10" t="str">
        <f t="shared" si="137"/>
        <v>Repeat Customer</v>
      </c>
    </row>
    <row r="8727" spans="1:11" x14ac:dyDescent="0.25">
      <c r="A8727" s="3">
        <v>8728</v>
      </c>
      <c r="B8727" s="3">
        <v>323</v>
      </c>
      <c r="C8727" s="3">
        <v>4483</v>
      </c>
      <c r="D8727" s="3">
        <v>1</v>
      </c>
      <c r="E8727" s="3">
        <v>2933</v>
      </c>
      <c r="F8727" s="3">
        <v>4.99</v>
      </c>
      <c r="G8727" s="4">
        <v>38523.203043981484</v>
      </c>
      <c r="H8727" s="6">
        <v>38523.203043981484</v>
      </c>
      <c r="I8727" s="6">
        <v>38529.300266203703</v>
      </c>
      <c r="J8727" s="10">
        <f>COUNTIF(B8727:B24758,B8727)</f>
        <v>26</v>
      </c>
      <c r="K8727" s="10" t="str">
        <f t="shared" si="137"/>
        <v>Repeat Customer</v>
      </c>
    </row>
    <row r="8728" spans="1:11" x14ac:dyDescent="0.25">
      <c r="A8728" s="3">
        <v>8729</v>
      </c>
      <c r="B8728" s="3">
        <v>323</v>
      </c>
      <c r="C8728" s="3">
        <v>2687</v>
      </c>
      <c r="D8728" s="3">
        <v>2</v>
      </c>
      <c r="E8728" s="3">
        <v>3704</v>
      </c>
      <c r="F8728" s="3">
        <v>6.99</v>
      </c>
      <c r="G8728" s="4">
        <v>38539.428298611114</v>
      </c>
      <c r="H8728" s="6">
        <v>38539.428298611114</v>
      </c>
      <c r="I8728" s="6">
        <v>38546.531076388892</v>
      </c>
      <c r="J8728" s="10">
        <f>COUNTIF(B8728:B24759,B8728)</f>
        <v>25</v>
      </c>
      <c r="K8728" s="10" t="str">
        <f t="shared" si="137"/>
        <v>Repeat Customer</v>
      </c>
    </row>
    <row r="8729" spans="1:11" x14ac:dyDescent="0.25">
      <c r="A8729" s="3">
        <v>8730</v>
      </c>
      <c r="B8729" s="3">
        <v>323</v>
      </c>
      <c r="C8729" s="3">
        <v>1324</v>
      </c>
      <c r="D8729" s="3">
        <v>2</v>
      </c>
      <c r="E8729" s="3">
        <v>4572</v>
      </c>
      <c r="F8729" s="3">
        <v>1.99</v>
      </c>
      <c r="G8729" s="4">
        <v>38541.234016203707</v>
      </c>
      <c r="H8729" s="6">
        <v>38541.234016203707</v>
      </c>
      <c r="I8729" s="6">
        <v>38545.199293981481</v>
      </c>
      <c r="J8729" s="10">
        <f>COUNTIF(B8729:B24760,B8729)</f>
        <v>24</v>
      </c>
      <c r="K8729" s="10" t="str">
        <f t="shared" si="137"/>
        <v>Repeat Customer</v>
      </c>
    </row>
    <row r="8730" spans="1:11" x14ac:dyDescent="0.25">
      <c r="A8730" s="3">
        <v>8731</v>
      </c>
      <c r="B8730" s="3">
        <v>323</v>
      </c>
      <c r="C8730" s="3">
        <v>1173</v>
      </c>
      <c r="D8730" s="3">
        <v>2</v>
      </c>
      <c r="E8730" s="3">
        <v>5669</v>
      </c>
      <c r="F8730" s="3">
        <v>4.99</v>
      </c>
      <c r="G8730" s="4">
        <v>38543.342280092591</v>
      </c>
      <c r="H8730" s="6">
        <v>38543.342280092591</v>
      </c>
      <c r="I8730" s="6">
        <v>38544.242280092592</v>
      </c>
      <c r="J8730" s="10">
        <f>COUNTIF(B8730:B24761,B8730)</f>
        <v>23</v>
      </c>
      <c r="K8730" s="10" t="str">
        <f t="shared" si="137"/>
        <v>Repeat Customer</v>
      </c>
    </row>
    <row r="8731" spans="1:11" x14ac:dyDescent="0.25">
      <c r="A8731" s="3">
        <v>8732</v>
      </c>
      <c r="B8731" s="3">
        <v>323</v>
      </c>
      <c r="C8731" s="3">
        <v>514</v>
      </c>
      <c r="D8731" s="3">
        <v>2</v>
      </c>
      <c r="E8731" s="3">
        <v>5906</v>
      </c>
      <c r="F8731" s="3">
        <v>1.99</v>
      </c>
      <c r="G8731" s="4">
        <v>38543.862280092595</v>
      </c>
      <c r="H8731" s="6">
        <v>38543.862280092595</v>
      </c>
      <c r="I8731" s="6">
        <v>38547.00880787037</v>
      </c>
      <c r="J8731" s="10">
        <f>COUNTIF(B8731:B24762,B8731)</f>
        <v>22</v>
      </c>
      <c r="K8731" s="10" t="str">
        <f t="shared" si="137"/>
        <v>Repeat Customer</v>
      </c>
    </row>
    <row r="8732" spans="1:11" x14ac:dyDescent="0.25">
      <c r="A8732" s="3">
        <v>8733</v>
      </c>
      <c r="B8732" s="3">
        <v>323</v>
      </c>
      <c r="C8732" s="3">
        <v>1381</v>
      </c>
      <c r="D8732" s="3">
        <v>1</v>
      </c>
      <c r="E8732" s="3">
        <v>6840</v>
      </c>
      <c r="F8732" s="3">
        <v>3.99</v>
      </c>
      <c r="G8732" s="4">
        <v>38545.794004629628</v>
      </c>
      <c r="H8732" s="6">
        <v>38545.794004629628</v>
      </c>
      <c r="I8732" s="6">
        <v>38554.773865740739</v>
      </c>
      <c r="J8732" s="10">
        <f>COUNTIF(B8732:B24763,B8732)</f>
        <v>21</v>
      </c>
      <c r="K8732" s="10" t="str">
        <f t="shared" si="137"/>
        <v>Repeat Customer</v>
      </c>
    </row>
    <row r="8733" spans="1:11" x14ac:dyDescent="0.25">
      <c r="A8733" s="3">
        <v>8734</v>
      </c>
      <c r="B8733" s="3">
        <v>323</v>
      </c>
      <c r="C8733" s="3">
        <v>2245</v>
      </c>
      <c r="D8733" s="3">
        <v>2</v>
      </c>
      <c r="E8733" s="3">
        <v>7146</v>
      </c>
      <c r="F8733" s="3">
        <v>7.99</v>
      </c>
      <c r="G8733" s="4">
        <v>38560.293402777781</v>
      </c>
      <c r="H8733" s="6">
        <v>38560.293402777781</v>
      </c>
      <c r="I8733" s="6">
        <v>38569.437152777777</v>
      </c>
      <c r="J8733" s="10">
        <f>COUNTIF(B8733:B24764,B8733)</f>
        <v>20</v>
      </c>
      <c r="K8733" s="10" t="str">
        <f t="shared" si="137"/>
        <v>Repeat Customer</v>
      </c>
    </row>
    <row r="8734" spans="1:11" x14ac:dyDescent="0.25">
      <c r="A8734" s="3">
        <v>8735</v>
      </c>
      <c r="B8734" s="3">
        <v>323</v>
      </c>
      <c r="C8734" s="3">
        <v>775</v>
      </c>
      <c r="D8734" s="3">
        <v>2</v>
      </c>
      <c r="E8734" s="3">
        <v>7275</v>
      </c>
      <c r="F8734" s="3">
        <v>2.99</v>
      </c>
      <c r="G8734" s="4">
        <v>38560.485509259262</v>
      </c>
      <c r="H8734" s="6">
        <v>38560.485509259262</v>
      </c>
      <c r="I8734" s="6">
        <v>38563.567453703705</v>
      </c>
      <c r="J8734" s="10">
        <f>COUNTIF(B8734:B24765,B8734)</f>
        <v>19</v>
      </c>
      <c r="K8734" s="10" t="str">
        <f t="shared" si="137"/>
        <v>Repeat Customer</v>
      </c>
    </row>
    <row r="8735" spans="1:11" x14ac:dyDescent="0.25">
      <c r="A8735" s="3">
        <v>8736</v>
      </c>
      <c r="B8735" s="3">
        <v>323</v>
      </c>
      <c r="C8735" s="3">
        <v>2742</v>
      </c>
      <c r="D8735" s="3">
        <v>2</v>
      </c>
      <c r="E8735" s="3">
        <v>7695</v>
      </c>
      <c r="F8735" s="3">
        <v>5.99</v>
      </c>
      <c r="G8735" s="4">
        <v>38561.153622685182</v>
      </c>
      <c r="H8735" s="6">
        <v>38561.153622685182</v>
      </c>
      <c r="I8735" s="6">
        <v>38570.212650462963</v>
      </c>
      <c r="J8735" s="10">
        <f>COUNTIF(B8735:B24766,B8735)</f>
        <v>18</v>
      </c>
      <c r="K8735" s="10" t="str">
        <f t="shared" si="137"/>
        <v>Repeat Customer</v>
      </c>
    </row>
    <row r="8736" spans="1:11" x14ac:dyDescent="0.25">
      <c r="A8736" s="3">
        <v>8737</v>
      </c>
      <c r="B8736" s="3">
        <v>323</v>
      </c>
      <c r="C8736" s="3">
        <v>3602</v>
      </c>
      <c r="D8736" s="3">
        <v>1</v>
      </c>
      <c r="E8736" s="3">
        <v>7847</v>
      </c>
      <c r="F8736" s="3">
        <v>1.99</v>
      </c>
      <c r="G8736" s="4">
        <v>38561.391134259262</v>
      </c>
      <c r="H8736" s="6">
        <v>38561.391134259262</v>
      </c>
      <c r="I8736" s="6">
        <v>38566.45988425926</v>
      </c>
      <c r="J8736" s="10">
        <f>COUNTIF(B8736:B24767,B8736)</f>
        <v>17</v>
      </c>
      <c r="K8736" s="10" t="str">
        <f t="shared" si="137"/>
        <v>Repeat Customer</v>
      </c>
    </row>
    <row r="8737" spans="1:11" x14ac:dyDescent="0.25">
      <c r="A8737" s="3">
        <v>8738</v>
      </c>
      <c r="B8737" s="3">
        <v>323</v>
      </c>
      <c r="C8737" s="3">
        <v>3944</v>
      </c>
      <c r="D8737" s="3">
        <v>2</v>
      </c>
      <c r="E8737" s="3">
        <v>7937</v>
      </c>
      <c r="F8737" s="3">
        <v>4.99</v>
      </c>
      <c r="G8737" s="4">
        <v>38561.526643518519</v>
      </c>
      <c r="H8737" s="6">
        <v>38561.526643518519</v>
      </c>
      <c r="I8737" s="6">
        <v>38562.388449074075</v>
      </c>
      <c r="J8737" s="10">
        <f>COUNTIF(B8737:B24768,B8737)</f>
        <v>16</v>
      </c>
      <c r="K8737" s="10" t="str">
        <f t="shared" si="137"/>
        <v>Repeat Customer</v>
      </c>
    </row>
    <row r="8738" spans="1:11" x14ac:dyDescent="0.25">
      <c r="A8738" s="3">
        <v>8739</v>
      </c>
      <c r="B8738" s="3">
        <v>323</v>
      </c>
      <c r="C8738" s="3">
        <v>4346</v>
      </c>
      <c r="D8738" s="3">
        <v>2</v>
      </c>
      <c r="E8738" s="3">
        <v>8474</v>
      </c>
      <c r="F8738" s="3">
        <v>0.99</v>
      </c>
      <c r="G8738" s="4">
        <v>38562.358981481484</v>
      </c>
      <c r="H8738" s="6">
        <v>38562.358981481484</v>
      </c>
      <c r="I8738" s="6">
        <v>38565.130509259259</v>
      </c>
      <c r="J8738" s="10">
        <f>COUNTIF(B8738:B24769,B8738)</f>
        <v>15</v>
      </c>
      <c r="K8738" s="10" t="str">
        <f t="shared" si="137"/>
        <v>Repeat Customer</v>
      </c>
    </row>
    <row r="8739" spans="1:11" x14ac:dyDescent="0.25">
      <c r="A8739" s="3">
        <v>8740</v>
      </c>
      <c r="B8739" s="3">
        <v>323</v>
      </c>
      <c r="C8739" s="3">
        <v>751</v>
      </c>
      <c r="D8739" s="3">
        <v>1</v>
      </c>
      <c r="E8739" s="3">
        <v>8790</v>
      </c>
      <c r="F8739" s="3">
        <v>0.99</v>
      </c>
      <c r="G8739" s="4">
        <v>38562.86922453704</v>
      </c>
      <c r="H8739" s="6">
        <v>38562.86922453704</v>
      </c>
      <c r="I8739" s="6">
        <v>38563.729641203703</v>
      </c>
      <c r="J8739" s="10">
        <f>COUNTIF(B8739:B24770,B8739)</f>
        <v>14</v>
      </c>
      <c r="K8739" s="10" t="str">
        <f t="shared" si="137"/>
        <v>Repeat Customer</v>
      </c>
    </row>
    <row r="8740" spans="1:11" x14ac:dyDescent="0.25">
      <c r="A8740" s="3">
        <v>8741</v>
      </c>
      <c r="B8740" s="3">
        <v>323</v>
      </c>
      <c r="C8740" s="3">
        <v>873</v>
      </c>
      <c r="D8740" s="3">
        <v>1</v>
      </c>
      <c r="E8740" s="3">
        <v>9363</v>
      </c>
      <c r="F8740" s="3">
        <v>2.99</v>
      </c>
      <c r="G8740" s="4">
        <v>38563.780821759261</v>
      </c>
      <c r="H8740" s="6">
        <v>38563.780821759261</v>
      </c>
      <c r="I8740" s="6">
        <v>38568.627349537041</v>
      </c>
      <c r="J8740" s="10">
        <f>COUNTIF(B8740:B24771,B8740)</f>
        <v>13</v>
      </c>
      <c r="K8740" s="10" t="str">
        <f t="shared" si="137"/>
        <v>Repeat Customer</v>
      </c>
    </row>
    <row r="8741" spans="1:11" x14ac:dyDescent="0.25">
      <c r="A8741" s="3">
        <v>8742</v>
      </c>
      <c r="B8741" s="3">
        <v>323</v>
      </c>
      <c r="C8741" s="3">
        <v>1002</v>
      </c>
      <c r="D8741" s="3">
        <v>2</v>
      </c>
      <c r="E8741" s="3">
        <v>10002</v>
      </c>
      <c r="F8741" s="3">
        <v>4.99</v>
      </c>
      <c r="G8741" s="4">
        <v>38564.741851851853</v>
      </c>
      <c r="H8741" s="6">
        <v>38564.741851851853</v>
      </c>
      <c r="I8741" s="6">
        <v>38570.677268518521</v>
      </c>
      <c r="J8741" s="10">
        <f>COUNTIF(B8741:B24772,B8741)</f>
        <v>12</v>
      </c>
      <c r="K8741" s="10" t="str">
        <f t="shared" si="137"/>
        <v>Repeat Customer</v>
      </c>
    </row>
    <row r="8742" spans="1:11" x14ac:dyDescent="0.25">
      <c r="A8742" s="3">
        <v>8743</v>
      </c>
      <c r="B8742" s="3">
        <v>323</v>
      </c>
      <c r="C8742" s="3">
        <v>2305</v>
      </c>
      <c r="D8742" s="3">
        <v>1</v>
      </c>
      <c r="E8742" s="3">
        <v>10028</v>
      </c>
      <c r="F8742" s="3">
        <v>4.99</v>
      </c>
      <c r="G8742" s="4">
        <v>38564.774930555555</v>
      </c>
      <c r="H8742" s="6">
        <v>38564.774930555555</v>
      </c>
      <c r="I8742" s="6">
        <v>38565.542986111112</v>
      </c>
      <c r="J8742" s="10">
        <f>COUNTIF(B8742:B24773,B8742)</f>
        <v>11</v>
      </c>
      <c r="K8742" s="10" t="str">
        <f t="shared" si="137"/>
        <v>Repeat Customer</v>
      </c>
    </row>
    <row r="8743" spans="1:11" x14ac:dyDescent="0.25">
      <c r="A8743" s="3">
        <v>8744</v>
      </c>
      <c r="B8743" s="3">
        <v>323</v>
      </c>
      <c r="C8743" s="3">
        <v>1383</v>
      </c>
      <c r="D8743" s="3">
        <v>1</v>
      </c>
      <c r="E8743" s="3">
        <v>10298</v>
      </c>
      <c r="F8743" s="3">
        <v>0.99</v>
      </c>
      <c r="G8743" s="4">
        <v>38565.170868055553</v>
      </c>
      <c r="H8743" s="6">
        <v>38565.170868055553</v>
      </c>
      <c r="I8743" s="6">
        <v>38569.249340277776</v>
      </c>
      <c r="J8743" s="10">
        <f>COUNTIF(B8743:B24774,B8743)</f>
        <v>10</v>
      </c>
      <c r="K8743" s="10" t="str">
        <f t="shared" si="137"/>
        <v>Repeat Customer</v>
      </c>
    </row>
    <row r="8744" spans="1:11" x14ac:dyDescent="0.25">
      <c r="A8744" s="3">
        <v>8745</v>
      </c>
      <c r="B8744" s="3">
        <v>323</v>
      </c>
      <c r="C8744" s="3">
        <v>647</v>
      </c>
      <c r="D8744" s="3">
        <v>1</v>
      </c>
      <c r="E8744" s="3">
        <v>10994</v>
      </c>
      <c r="F8744" s="3">
        <v>3.99</v>
      </c>
      <c r="G8744" s="4">
        <v>38566.199224537035</v>
      </c>
      <c r="H8744" s="6">
        <v>38566.199224537035</v>
      </c>
      <c r="I8744" s="6">
        <v>38575.438113425924</v>
      </c>
      <c r="J8744" s="10">
        <f>COUNTIF(B8744:B24775,B8744)</f>
        <v>9</v>
      </c>
      <c r="K8744" s="10" t="str">
        <f t="shared" si="137"/>
        <v>Repeat Customer</v>
      </c>
    </row>
    <row r="8745" spans="1:11" x14ac:dyDescent="0.25">
      <c r="A8745" s="3">
        <v>8746</v>
      </c>
      <c r="B8745" s="3">
        <v>323</v>
      </c>
      <c r="C8745" s="3">
        <v>480</v>
      </c>
      <c r="D8745" s="3">
        <v>2</v>
      </c>
      <c r="E8745" s="3">
        <v>11548</v>
      </c>
      <c r="F8745" s="3">
        <v>0.99</v>
      </c>
      <c r="G8745" s="4">
        <v>38581.041516203702</v>
      </c>
      <c r="H8745" s="6">
        <v>38581.041516203702</v>
      </c>
      <c r="I8745" s="6">
        <v>38586.215127314812</v>
      </c>
      <c r="J8745" s="10">
        <f>COUNTIF(B8745:B24776,B8745)</f>
        <v>8</v>
      </c>
      <c r="K8745" s="10" t="str">
        <f t="shared" si="137"/>
        <v>Repeat Customer</v>
      </c>
    </row>
    <row r="8746" spans="1:11" x14ac:dyDescent="0.25">
      <c r="A8746" s="3">
        <v>8747</v>
      </c>
      <c r="B8746" s="3">
        <v>323</v>
      </c>
      <c r="C8746" s="3">
        <v>2912</v>
      </c>
      <c r="D8746" s="3">
        <v>1</v>
      </c>
      <c r="E8746" s="3">
        <v>12120</v>
      </c>
      <c r="F8746" s="3">
        <v>4.99</v>
      </c>
      <c r="G8746" s="4">
        <v>38581.969976851855</v>
      </c>
      <c r="H8746" s="6">
        <v>38581.969976851855</v>
      </c>
      <c r="I8746" s="6">
        <v>38583.008171296293</v>
      </c>
      <c r="J8746" s="10">
        <f>COUNTIF(B8746:B24777,B8746)</f>
        <v>7</v>
      </c>
      <c r="K8746" s="10" t="str">
        <f t="shared" si="137"/>
        <v>Repeat Customer</v>
      </c>
    </row>
    <row r="8747" spans="1:11" x14ac:dyDescent="0.25">
      <c r="A8747" s="3">
        <v>8748</v>
      </c>
      <c r="B8747" s="3">
        <v>323</v>
      </c>
      <c r="C8747" s="3">
        <v>2281</v>
      </c>
      <c r="D8747" s="3">
        <v>1</v>
      </c>
      <c r="E8747" s="3">
        <v>12169</v>
      </c>
      <c r="F8747" s="3">
        <v>2.99</v>
      </c>
      <c r="G8747" s="4">
        <v>38582.045763888891</v>
      </c>
      <c r="H8747" s="6">
        <v>38582.045763888891</v>
      </c>
      <c r="I8747" s="6">
        <v>38588.095069444447</v>
      </c>
      <c r="J8747" s="10">
        <f>COUNTIF(B8747:B24778,B8747)</f>
        <v>6</v>
      </c>
      <c r="K8747" s="10" t="str">
        <f t="shared" si="137"/>
        <v>Repeat Customer</v>
      </c>
    </row>
    <row r="8748" spans="1:11" x14ac:dyDescent="0.25">
      <c r="A8748" s="3">
        <v>8749</v>
      </c>
      <c r="B8748" s="3">
        <v>323</v>
      </c>
      <c r="C8748" s="3">
        <v>4210</v>
      </c>
      <c r="D8748" s="3">
        <v>1</v>
      </c>
      <c r="E8748" s="3">
        <v>13140</v>
      </c>
      <c r="F8748" s="3">
        <v>5.99</v>
      </c>
      <c r="G8748" s="4">
        <v>38583.524953703702</v>
      </c>
      <c r="H8748" s="6">
        <v>38583.524953703702</v>
      </c>
      <c r="I8748" s="6">
        <v>38591.767314814817</v>
      </c>
      <c r="J8748" s="10">
        <f>COUNTIF(B8748:B24779,B8748)</f>
        <v>5</v>
      </c>
      <c r="K8748" s="10" t="str">
        <f t="shared" si="137"/>
        <v>Repeat Customer</v>
      </c>
    </row>
    <row r="8749" spans="1:11" x14ac:dyDescent="0.25">
      <c r="A8749" s="3">
        <v>8750</v>
      </c>
      <c r="B8749" s="3">
        <v>323</v>
      </c>
      <c r="C8749" s="3">
        <v>3634</v>
      </c>
      <c r="D8749" s="3">
        <v>1</v>
      </c>
      <c r="E8749" s="3">
        <v>14224</v>
      </c>
      <c r="F8749" s="3">
        <v>2.99</v>
      </c>
      <c r="G8749" s="4">
        <v>38585.203564814816</v>
      </c>
      <c r="H8749" s="6">
        <v>38585.203564814816</v>
      </c>
      <c r="I8749" s="6">
        <v>38591.175092592595</v>
      </c>
      <c r="J8749" s="10">
        <f>COUNTIF(B8749:B24780,B8749)</f>
        <v>4</v>
      </c>
      <c r="K8749" s="10" t="str">
        <f t="shared" si="137"/>
        <v>Repeat Customer</v>
      </c>
    </row>
    <row r="8750" spans="1:11" x14ac:dyDescent="0.25">
      <c r="A8750" s="3">
        <v>8751</v>
      </c>
      <c r="B8750" s="3">
        <v>323</v>
      </c>
      <c r="C8750" s="3">
        <v>1384</v>
      </c>
      <c r="D8750" s="3">
        <v>1</v>
      </c>
      <c r="E8750" s="3">
        <v>14957</v>
      </c>
      <c r="F8750" s="3">
        <v>3.99</v>
      </c>
      <c r="G8750" s="4">
        <v>38586.270532407405</v>
      </c>
      <c r="H8750" s="6">
        <v>38586.270532407405</v>
      </c>
      <c r="I8750" s="6">
        <v>38590.2031712963</v>
      </c>
      <c r="J8750" s="10">
        <f>COUNTIF(B8750:B24781,B8750)</f>
        <v>3</v>
      </c>
      <c r="K8750" s="10" t="str">
        <f t="shared" si="137"/>
        <v>Repeat Customer</v>
      </c>
    </row>
    <row r="8751" spans="1:11" x14ac:dyDescent="0.25">
      <c r="A8751" s="3">
        <v>8752</v>
      </c>
      <c r="B8751" s="3">
        <v>323</v>
      </c>
      <c r="C8751" s="3">
        <v>3879</v>
      </c>
      <c r="D8751" s="3">
        <v>1</v>
      </c>
      <c r="E8751" s="3">
        <v>15387</v>
      </c>
      <c r="F8751" s="3">
        <v>4.99</v>
      </c>
      <c r="G8751" s="4">
        <v>38586.950844907406</v>
      </c>
      <c r="H8751" s="6">
        <v>38586.950844907406</v>
      </c>
      <c r="I8751" s="6">
        <v>38593.075844907406</v>
      </c>
      <c r="J8751" s="10">
        <f>COUNTIF(B8751:B24782,B8751)</f>
        <v>2</v>
      </c>
      <c r="K8751" s="10" t="str">
        <f t="shared" si="137"/>
        <v>Repeat Customer</v>
      </c>
    </row>
    <row r="8752" spans="1:11" x14ac:dyDescent="0.25">
      <c r="A8752" s="3">
        <v>8753</v>
      </c>
      <c r="B8752" s="3">
        <v>323</v>
      </c>
      <c r="C8752" s="3">
        <v>2567</v>
      </c>
      <c r="D8752" s="3">
        <v>1</v>
      </c>
      <c r="E8752" s="3">
        <v>15728</v>
      </c>
      <c r="F8752" s="3">
        <v>0.99</v>
      </c>
      <c r="G8752" s="4">
        <v>38587.479537037034</v>
      </c>
      <c r="H8752" s="6">
        <v>38587.479537037034</v>
      </c>
      <c r="I8752" s="6">
        <v>38592.411481481482</v>
      </c>
      <c r="J8752" s="10">
        <f>COUNTIF(B8752:B24783,B8752)</f>
        <v>1</v>
      </c>
      <c r="K8752" s="10" t="str">
        <f t="shared" si="137"/>
        <v>New Customer</v>
      </c>
    </row>
    <row r="8753" spans="1:11" x14ac:dyDescent="0.25">
      <c r="A8753" s="3">
        <v>8754</v>
      </c>
      <c r="B8753" s="3">
        <v>324</v>
      </c>
      <c r="C8753" s="3">
        <v>53</v>
      </c>
      <c r="D8753" s="3">
        <v>2</v>
      </c>
      <c r="E8753" s="3">
        <v>563</v>
      </c>
      <c r="F8753" s="3">
        <v>3.99</v>
      </c>
      <c r="G8753" s="4">
        <v>38500.382511574076</v>
      </c>
      <c r="H8753" s="6">
        <v>38500.382511574076</v>
      </c>
      <c r="I8753" s="6">
        <v>38509.481122685182</v>
      </c>
      <c r="J8753" s="10">
        <f>COUNTIF(B8753:B24784,B8753)</f>
        <v>25</v>
      </c>
      <c r="K8753" s="10" t="str">
        <f t="shared" si="137"/>
        <v>Repeat Customer</v>
      </c>
    </row>
    <row r="8754" spans="1:11" x14ac:dyDescent="0.25">
      <c r="A8754" s="3">
        <v>8755</v>
      </c>
      <c r="B8754" s="3">
        <v>324</v>
      </c>
      <c r="C8754" s="3">
        <v>2282</v>
      </c>
      <c r="D8754" s="3">
        <v>1</v>
      </c>
      <c r="E8754" s="3">
        <v>1740</v>
      </c>
      <c r="F8754" s="3">
        <v>0.99</v>
      </c>
      <c r="G8754" s="4">
        <v>38519.686805555553</v>
      </c>
      <c r="H8754" s="6">
        <v>38519.686805555553</v>
      </c>
      <c r="I8754" s="6">
        <v>38523.588194444441</v>
      </c>
      <c r="J8754" s="10">
        <f>COUNTIF(B8754:B24785,B8754)</f>
        <v>24</v>
      </c>
      <c r="K8754" s="10" t="str">
        <f t="shared" si="137"/>
        <v>Repeat Customer</v>
      </c>
    </row>
    <row r="8755" spans="1:11" x14ac:dyDescent="0.25">
      <c r="A8755" s="3">
        <v>8756</v>
      </c>
      <c r="B8755" s="3">
        <v>324</v>
      </c>
      <c r="C8755" s="3">
        <v>3572</v>
      </c>
      <c r="D8755" s="3">
        <v>2</v>
      </c>
      <c r="E8755" s="3">
        <v>2590</v>
      </c>
      <c r="F8755" s="3">
        <v>2.99</v>
      </c>
      <c r="G8755" s="4">
        <v>38522.230324074073</v>
      </c>
      <c r="H8755" s="6">
        <v>38522.230324074073</v>
      </c>
      <c r="I8755" s="6">
        <v>38523.332407407404</v>
      </c>
      <c r="J8755" s="10">
        <f>COUNTIF(B8755:B24786,B8755)</f>
        <v>23</v>
      </c>
      <c r="K8755" s="10" t="str">
        <f t="shared" si="137"/>
        <v>Repeat Customer</v>
      </c>
    </row>
    <row r="8756" spans="1:11" x14ac:dyDescent="0.25">
      <c r="A8756" s="3">
        <v>8757</v>
      </c>
      <c r="B8756" s="3">
        <v>324</v>
      </c>
      <c r="C8756" s="3">
        <v>4188</v>
      </c>
      <c r="D8756" s="3">
        <v>1</v>
      </c>
      <c r="E8756" s="3">
        <v>3947</v>
      </c>
      <c r="F8756" s="3">
        <v>4.99</v>
      </c>
      <c r="G8756" s="4">
        <v>38539.904409722221</v>
      </c>
      <c r="H8756" s="6">
        <v>38539.904409722221</v>
      </c>
      <c r="I8756" s="6">
        <v>38541.817604166667</v>
      </c>
      <c r="J8756" s="10">
        <f>COUNTIF(B8756:B24787,B8756)</f>
        <v>22</v>
      </c>
      <c r="K8756" s="10" t="str">
        <f t="shared" si="137"/>
        <v>Repeat Customer</v>
      </c>
    </row>
    <row r="8757" spans="1:11" x14ac:dyDescent="0.25">
      <c r="A8757" s="3">
        <v>8758</v>
      </c>
      <c r="B8757" s="3">
        <v>324</v>
      </c>
      <c r="C8757" s="3">
        <v>2515</v>
      </c>
      <c r="D8757" s="3">
        <v>1</v>
      </c>
      <c r="E8757" s="3">
        <v>4197</v>
      </c>
      <c r="F8757" s="3">
        <v>0.99</v>
      </c>
      <c r="G8757" s="4">
        <v>38540.463796296295</v>
      </c>
      <c r="H8757" s="6">
        <v>38540.463796296295</v>
      </c>
      <c r="I8757" s="6">
        <v>38543.430462962962</v>
      </c>
      <c r="J8757" s="10">
        <f>COUNTIF(B8757:B24788,B8757)</f>
        <v>21</v>
      </c>
      <c r="K8757" s="10" t="str">
        <f t="shared" si="137"/>
        <v>Repeat Customer</v>
      </c>
    </row>
    <row r="8758" spans="1:11" x14ac:dyDescent="0.25">
      <c r="A8758" s="3">
        <v>8759</v>
      </c>
      <c r="B8758" s="3">
        <v>324</v>
      </c>
      <c r="C8758" s="3">
        <v>736</v>
      </c>
      <c r="D8758" s="3">
        <v>2</v>
      </c>
      <c r="E8758" s="3">
        <v>4368</v>
      </c>
      <c r="F8758" s="3">
        <v>4.99</v>
      </c>
      <c r="G8758" s="4">
        <v>38540.830081018517</v>
      </c>
      <c r="H8758" s="6">
        <v>38540.830081018517</v>
      </c>
      <c r="I8758" s="6">
        <v>38542.0078587963</v>
      </c>
      <c r="J8758" s="10">
        <f>COUNTIF(B8758:B24789,B8758)</f>
        <v>20</v>
      </c>
      <c r="K8758" s="10" t="str">
        <f t="shared" si="137"/>
        <v>Repeat Customer</v>
      </c>
    </row>
    <row r="8759" spans="1:11" x14ac:dyDescent="0.25">
      <c r="A8759" s="3">
        <v>8760</v>
      </c>
      <c r="B8759" s="3">
        <v>324</v>
      </c>
      <c r="C8759" s="3">
        <v>3349</v>
      </c>
      <c r="D8759" s="3">
        <v>2</v>
      </c>
      <c r="E8759" s="3">
        <v>5702</v>
      </c>
      <c r="F8759" s="3">
        <v>2.99</v>
      </c>
      <c r="G8759" s="4">
        <v>38543.416678240741</v>
      </c>
      <c r="H8759" s="6">
        <v>38543.416678240741</v>
      </c>
      <c r="I8759" s="6">
        <v>38544.645150462966</v>
      </c>
      <c r="J8759" s="10">
        <f>COUNTIF(B8759:B24790,B8759)</f>
        <v>19</v>
      </c>
      <c r="K8759" s="10" t="str">
        <f t="shared" si="137"/>
        <v>Repeat Customer</v>
      </c>
    </row>
    <row r="8760" spans="1:11" x14ac:dyDescent="0.25">
      <c r="A8760" s="3">
        <v>8761</v>
      </c>
      <c r="B8760" s="3">
        <v>324</v>
      </c>
      <c r="C8760" s="3">
        <v>4435</v>
      </c>
      <c r="D8760" s="3">
        <v>1</v>
      </c>
      <c r="E8760" s="3">
        <v>5778</v>
      </c>
      <c r="F8760" s="3">
        <v>0.99</v>
      </c>
      <c r="G8760" s="4">
        <v>38543.570567129631</v>
      </c>
      <c r="H8760" s="6">
        <v>38543.570567129631</v>
      </c>
      <c r="I8760" s="6">
        <v>38547.685150462959</v>
      </c>
      <c r="J8760" s="10">
        <f>COUNTIF(B8760:B24791,B8760)</f>
        <v>18</v>
      </c>
      <c r="K8760" s="10" t="str">
        <f t="shared" si="137"/>
        <v>Repeat Customer</v>
      </c>
    </row>
    <row r="8761" spans="1:11" x14ac:dyDescent="0.25">
      <c r="A8761" s="3">
        <v>8762</v>
      </c>
      <c r="B8761" s="3">
        <v>324</v>
      </c>
      <c r="C8761" s="3">
        <v>1735</v>
      </c>
      <c r="D8761" s="3">
        <v>1</v>
      </c>
      <c r="E8761" s="3">
        <v>6034</v>
      </c>
      <c r="F8761" s="3">
        <v>2.99</v>
      </c>
      <c r="G8761" s="4">
        <v>38544.125578703701</v>
      </c>
      <c r="H8761" s="6">
        <v>38544.125578703701</v>
      </c>
      <c r="I8761" s="6">
        <v>38549.263773148145</v>
      </c>
      <c r="J8761" s="10">
        <f>COUNTIF(B8761:B24792,B8761)</f>
        <v>17</v>
      </c>
      <c r="K8761" s="10" t="str">
        <f t="shared" si="137"/>
        <v>Repeat Customer</v>
      </c>
    </row>
    <row r="8762" spans="1:11" x14ac:dyDescent="0.25">
      <c r="A8762" s="3">
        <v>8763</v>
      </c>
      <c r="B8762" s="3">
        <v>324</v>
      </c>
      <c r="C8762" s="3">
        <v>4125</v>
      </c>
      <c r="D8762" s="3">
        <v>2</v>
      </c>
      <c r="E8762" s="3">
        <v>6299</v>
      </c>
      <c r="F8762" s="3">
        <v>4.99</v>
      </c>
      <c r="G8762" s="4">
        <v>38544.739675925928</v>
      </c>
      <c r="H8762" s="6">
        <v>38544.739675925928</v>
      </c>
      <c r="I8762" s="6">
        <v>38546.691759259258</v>
      </c>
      <c r="J8762" s="10">
        <f>COUNTIF(B8762:B24793,B8762)</f>
        <v>16</v>
      </c>
      <c r="K8762" s="10" t="str">
        <f t="shared" si="137"/>
        <v>Repeat Customer</v>
      </c>
    </row>
    <row r="8763" spans="1:11" x14ac:dyDescent="0.25">
      <c r="A8763" s="3">
        <v>8764</v>
      </c>
      <c r="B8763" s="3">
        <v>324</v>
      </c>
      <c r="C8763" s="3">
        <v>4565</v>
      </c>
      <c r="D8763" s="3">
        <v>2</v>
      </c>
      <c r="E8763" s="3">
        <v>7240</v>
      </c>
      <c r="F8763" s="3">
        <v>3.99</v>
      </c>
      <c r="G8763" s="4">
        <v>38560.431423611109</v>
      </c>
      <c r="H8763" s="6">
        <v>38560.431423611109</v>
      </c>
      <c r="I8763" s="6">
        <v>38567.211284722223</v>
      </c>
      <c r="J8763" s="10">
        <f>COUNTIF(B8763:B24794,B8763)</f>
        <v>15</v>
      </c>
      <c r="K8763" s="10" t="str">
        <f t="shared" si="137"/>
        <v>Repeat Customer</v>
      </c>
    </row>
    <row r="8764" spans="1:11" x14ac:dyDescent="0.25">
      <c r="A8764" s="3">
        <v>8765</v>
      </c>
      <c r="B8764" s="3">
        <v>324</v>
      </c>
      <c r="C8764" s="3">
        <v>725</v>
      </c>
      <c r="D8764" s="3">
        <v>1</v>
      </c>
      <c r="E8764" s="3">
        <v>7263</v>
      </c>
      <c r="F8764" s="3">
        <v>7.99</v>
      </c>
      <c r="G8764" s="4">
        <v>38560.470393518517</v>
      </c>
      <c r="H8764" s="6">
        <v>38560.470393518517</v>
      </c>
      <c r="I8764" s="6">
        <v>38568.45789351852</v>
      </c>
      <c r="J8764" s="10">
        <f>COUNTIF(B8764:B24795,B8764)</f>
        <v>14</v>
      </c>
      <c r="K8764" s="10" t="str">
        <f t="shared" si="137"/>
        <v>Repeat Customer</v>
      </c>
    </row>
    <row r="8765" spans="1:11" x14ac:dyDescent="0.25">
      <c r="A8765" s="3">
        <v>8766</v>
      </c>
      <c r="B8765" s="3">
        <v>324</v>
      </c>
      <c r="C8765" s="3">
        <v>2718</v>
      </c>
      <c r="D8765" s="3">
        <v>2</v>
      </c>
      <c r="E8765" s="3">
        <v>7960</v>
      </c>
      <c r="F8765" s="3">
        <v>6.99</v>
      </c>
      <c r="G8765" s="4">
        <v>38561.57439814815</v>
      </c>
      <c r="H8765" s="6">
        <v>38561.57439814815</v>
      </c>
      <c r="I8765" s="6">
        <v>38567.63689814815</v>
      </c>
      <c r="J8765" s="10">
        <f>COUNTIF(B8765:B24796,B8765)</f>
        <v>13</v>
      </c>
      <c r="K8765" s="10" t="str">
        <f t="shared" si="137"/>
        <v>Repeat Customer</v>
      </c>
    </row>
    <row r="8766" spans="1:11" x14ac:dyDescent="0.25">
      <c r="A8766" s="3">
        <v>8767</v>
      </c>
      <c r="B8766" s="3">
        <v>324</v>
      </c>
      <c r="C8766" s="3">
        <v>2973</v>
      </c>
      <c r="D8766" s="3">
        <v>1</v>
      </c>
      <c r="E8766" s="3">
        <v>8698</v>
      </c>
      <c r="F8766" s="3">
        <v>3.99</v>
      </c>
      <c r="G8766" s="4">
        <v>38562.702974537038</v>
      </c>
      <c r="H8766" s="6">
        <v>38562.702974537038</v>
      </c>
      <c r="I8766" s="6">
        <v>38568.555752314816</v>
      </c>
      <c r="J8766" s="10">
        <f>COUNTIF(B8766:B24797,B8766)</f>
        <v>12</v>
      </c>
      <c r="K8766" s="10" t="str">
        <f t="shared" si="137"/>
        <v>Repeat Customer</v>
      </c>
    </row>
    <row r="8767" spans="1:11" x14ac:dyDescent="0.25">
      <c r="A8767" s="3">
        <v>8768</v>
      </c>
      <c r="B8767" s="3">
        <v>324</v>
      </c>
      <c r="C8767" s="3">
        <v>4059</v>
      </c>
      <c r="D8767" s="3">
        <v>1</v>
      </c>
      <c r="E8767" s="3">
        <v>9651</v>
      </c>
      <c r="F8767" s="3">
        <v>4.99</v>
      </c>
      <c r="G8767" s="4">
        <v>38564.2422337963</v>
      </c>
      <c r="H8767" s="6">
        <v>38564.2422337963</v>
      </c>
      <c r="I8767" s="6">
        <v>38568.287372685183</v>
      </c>
      <c r="J8767" s="10">
        <f>COUNTIF(B8767:B24798,B8767)</f>
        <v>11</v>
      </c>
      <c r="K8767" s="10" t="str">
        <f t="shared" si="137"/>
        <v>Repeat Customer</v>
      </c>
    </row>
    <row r="8768" spans="1:11" x14ac:dyDescent="0.25">
      <c r="A8768" s="3">
        <v>8769</v>
      </c>
      <c r="B8768" s="3">
        <v>324</v>
      </c>
      <c r="C8768" s="3">
        <v>3728</v>
      </c>
      <c r="D8768" s="3">
        <v>2</v>
      </c>
      <c r="E8768" s="3">
        <v>10212</v>
      </c>
      <c r="F8768" s="3">
        <v>2.99</v>
      </c>
      <c r="G8768" s="4">
        <v>38565.042766203704</v>
      </c>
      <c r="H8768" s="6">
        <v>38565.042766203704</v>
      </c>
      <c r="I8768" s="6">
        <v>38566.960127314815</v>
      </c>
      <c r="J8768" s="10">
        <f>COUNTIF(B8768:B24799,B8768)</f>
        <v>10</v>
      </c>
      <c r="K8768" s="10" t="str">
        <f t="shared" si="137"/>
        <v>Repeat Customer</v>
      </c>
    </row>
    <row r="8769" spans="1:11" x14ac:dyDescent="0.25">
      <c r="A8769" s="3">
        <v>8770</v>
      </c>
      <c r="B8769" s="3">
        <v>324</v>
      </c>
      <c r="C8769" s="3">
        <v>1898</v>
      </c>
      <c r="D8769" s="3">
        <v>1</v>
      </c>
      <c r="E8769" s="3">
        <v>11617</v>
      </c>
      <c r="F8769" s="3">
        <v>2.99</v>
      </c>
      <c r="G8769" s="4">
        <v>38581.167129629626</v>
      </c>
      <c r="H8769" s="6">
        <v>38581.167129629626</v>
      </c>
      <c r="I8769" s="6">
        <v>38582.025462962964</v>
      </c>
      <c r="J8769" s="10">
        <f>COUNTIF(B8769:B24800,B8769)</f>
        <v>9</v>
      </c>
      <c r="K8769" s="10" t="str">
        <f t="shared" si="137"/>
        <v>Repeat Customer</v>
      </c>
    </row>
    <row r="8770" spans="1:11" x14ac:dyDescent="0.25">
      <c r="A8770" s="3">
        <v>8771</v>
      </c>
      <c r="B8770" s="3">
        <v>324</v>
      </c>
      <c r="C8770" s="3">
        <v>2575</v>
      </c>
      <c r="D8770" s="3">
        <v>1</v>
      </c>
      <c r="E8770" s="3">
        <v>11771</v>
      </c>
      <c r="F8770" s="3">
        <v>6.99</v>
      </c>
      <c r="G8770" s="4">
        <v>38581.428576388891</v>
      </c>
      <c r="H8770" s="6">
        <v>38581.428576388891</v>
      </c>
      <c r="I8770" s="6">
        <v>38589.457048611112</v>
      </c>
      <c r="J8770" s="10">
        <f>COUNTIF(B8770:B24801,B8770)</f>
        <v>8</v>
      </c>
      <c r="K8770" s="10" t="str">
        <f t="shared" si="137"/>
        <v>Repeat Customer</v>
      </c>
    </row>
    <row r="8771" spans="1:11" x14ac:dyDescent="0.25">
      <c r="A8771" s="3">
        <v>8772</v>
      </c>
      <c r="B8771" s="3">
        <v>324</v>
      </c>
      <c r="C8771" s="3">
        <v>330</v>
      </c>
      <c r="D8771" s="3">
        <v>2</v>
      </c>
      <c r="E8771" s="3">
        <v>12543</v>
      </c>
      <c r="F8771" s="3">
        <v>2.99</v>
      </c>
      <c r="G8771" s="4">
        <v>38582.599942129629</v>
      </c>
      <c r="H8771" s="6">
        <v>38582.599942129629</v>
      </c>
      <c r="I8771" s="6">
        <v>38584.529803240737</v>
      </c>
      <c r="J8771" s="10">
        <f>COUNTIF(B8771:B24802,B8771)</f>
        <v>7</v>
      </c>
      <c r="K8771" s="10" t="str">
        <f t="shared" ref="K8771:K8834" si="138">IF(J8771=1,"New Customer","Repeat Customer")</f>
        <v>Repeat Customer</v>
      </c>
    </row>
    <row r="8772" spans="1:11" x14ac:dyDescent="0.25">
      <c r="A8772" s="3">
        <v>8773</v>
      </c>
      <c r="B8772" s="3">
        <v>324</v>
      </c>
      <c r="C8772" s="3">
        <v>2713</v>
      </c>
      <c r="D8772" s="3">
        <v>2</v>
      </c>
      <c r="E8772" s="3">
        <v>13356</v>
      </c>
      <c r="F8772" s="3">
        <v>0.99</v>
      </c>
      <c r="G8772" s="4">
        <v>38583.876631944448</v>
      </c>
      <c r="H8772" s="6">
        <v>38583.876631944448</v>
      </c>
      <c r="I8772" s="6">
        <v>38588.021770833337</v>
      </c>
      <c r="J8772" s="10">
        <f>COUNTIF(B8772:B24803,B8772)</f>
        <v>6</v>
      </c>
      <c r="K8772" s="10" t="str">
        <f t="shared" si="138"/>
        <v>Repeat Customer</v>
      </c>
    </row>
    <row r="8773" spans="1:11" x14ac:dyDescent="0.25">
      <c r="A8773" s="3">
        <v>8774</v>
      </c>
      <c r="B8773" s="3">
        <v>324</v>
      </c>
      <c r="C8773" s="3">
        <v>4476</v>
      </c>
      <c r="D8773" s="3">
        <v>1</v>
      </c>
      <c r="E8773" s="3">
        <v>13386</v>
      </c>
      <c r="F8773" s="3">
        <v>2.99</v>
      </c>
      <c r="G8773" s="4">
        <v>38583.905532407407</v>
      </c>
      <c r="H8773" s="6">
        <v>38583.905532407407</v>
      </c>
      <c r="I8773" s="6">
        <v>38588.854143518518</v>
      </c>
      <c r="J8773" s="10">
        <f>COUNTIF(B8773:B24804,B8773)</f>
        <v>5</v>
      </c>
      <c r="K8773" s="10" t="str">
        <f t="shared" si="138"/>
        <v>Repeat Customer</v>
      </c>
    </row>
    <row r="8774" spans="1:11" x14ac:dyDescent="0.25">
      <c r="A8774" s="3">
        <v>8778</v>
      </c>
      <c r="B8774" s="3">
        <v>324</v>
      </c>
      <c r="C8774" s="3">
        <v>670</v>
      </c>
      <c r="D8774" s="3">
        <v>2</v>
      </c>
      <c r="E8774" s="3">
        <v>13965</v>
      </c>
      <c r="F8774" s="3">
        <v>2.99</v>
      </c>
      <c r="G8774" s="4">
        <v>38762.636145833334</v>
      </c>
      <c r="H8774" s="6">
        <v>38762.636145833334</v>
      </c>
      <c r="I8774" s="6">
        <v>0</v>
      </c>
      <c r="J8774" s="10">
        <f>COUNTIF(B8774:B24805,B8774)</f>
        <v>4</v>
      </c>
      <c r="K8774" s="10" t="str">
        <f t="shared" si="138"/>
        <v>Repeat Customer</v>
      </c>
    </row>
    <row r="8775" spans="1:11" x14ac:dyDescent="0.25">
      <c r="A8775" s="3">
        <v>8775</v>
      </c>
      <c r="B8775" s="3">
        <v>324</v>
      </c>
      <c r="C8775" s="3">
        <v>1430</v>
      </c>
      <c r="D8775" s="3">
        <v>1</v>
      </c>
      <c r="E8775" s="3">
        <v>14262</v>
      </c>
      <c r="F8775" s="3">
        <v>8.99</v>
      </c>
      <c r="G8775" s="4">
        <v>38585.255706018521</v>
      </c>
      <c r="H8775" s="6">
        <v>38585.255706018521</v>
      </c>
      <c r="I8775" s="6">
        <v>38594.455011574071</v>
      </c>
      <c r="J8775" s="10">
        <f>COUNTIF(B8775:B24806,B8775)</f>
        <v>3</v>
      </c>
      <c r="K8775" s="10" t="str">
        <f t="shared" si="138"/>
        <v>Repeat Customer</v>
      </c>
    </row>
    <row r="8776" spans="1:11" x14ac:dyDescent="0.25">
      <c r="A8776" s="3">
        <v>8776</v>
      </c>
      <c r="B8776" s="3">
        <v>324</v>
      </c>
      <c r="C8776" s="3">
        <v>2235</v>
      </c>
      <c r="D8776" s="3">
        <v>2</v>
      </c>
      <c r="E8776" s="3">
        <v>14479</v>
      </c>
      <c r="F8776" s="3">
        <v>7.99</v>
      </c>
      <c r="G8776" s="4">
        <v>38585.56659722222</v>
      </c>
      <c r="H8776" s="6">
        <v>38585.56659722222</v>
      </c>
      <c r="I8776" s="6">
        <v>38593.508958333332</v>
      </c>
      <c r="J8776" s="10">
        <f>COUNTIF(B8776:B24807,B8776)</f>
        <v>2</v>
      </c>
      <c r="K8776" s="10" t="str">
        <f t="shared" si="138"/>
        <v>Repeat Customer</v>
      </c>
    </row>
    <row r="8777" spans="1:11" x14ac:dyDescent="0.25">
      <c r="A8777" s="3">
        <v>8777</v>
      </c>
      <c r="B8777" s="3">
        <v>324</v>
      </c>
      <c r="C8777" s="3">
        <v>184</v>
      </c>
      <c r="D8777" s="3">
        <v>1</v>
      </c>
      <c r="E8777" s="3">
        <v>15263</v>
      </c>
      <c r="F8777" s="3">
        <v>4.99</v>
      </c>
      <c r="G8777" s="4">
        <v>38586.769131944442</v>
      </c>
      <c r="H8777" s="6">
        <v>38586.769131944442</v>
      </c>
      <c r="I8777" s="6">
        <v>38594.587187500001</v>
      </c>
      <c r="J8777" s="10">
        <f>COUNTIF(B8777:B24808,B8777)</f>
        <v>1</v>
      </c>
      <c r="K8777" s="10" t="str">
        <f t="shared" si="138"/>
        <v>New Customer</v>
      </c>
    </row>
    <row r="8778" spans="1:11" x14ac:dyDescent="0.25">
      <c r="A8778" s="3">
        <v>8779</v>
      </c>
      <c r="B8778" s="3">
        <v>325</v>
      </c>
      <c r="C8778" s="3">
        <v>815</v>
      </c>
      <c r="D8778" s="3">
        <v>1</v>
      </c>
      <c r="E8778" s="3">
        <v>131</v>
      </c>
      <c r="F8778" s="3">
        <v>5.99</v>
      </c>
      <c r="G8778" s="4">
        <v>38497.904699074075</v>
      </c>
      <c r="H8778" s="6">
        <v>38497.904699074075</v>
      </c>
      <c r="I8778" s="6">
        <v>38502.976226851853</v>
      </c>
      <c r="J8778" s="10">
        <f>COUNTIF(B8778:B24809,B8778)</f>
        <v>22</v>
      </c>
      <c r="K8778" s="10" t="str">
        <f t="shared" si="138"/>
        <v>Repeat Customer</v>
      </c>
    </row>
    <row r="8779" spans="1:11" x14ac:dyDescent="0.25">
      <c r="A8779" s="3">
        <v>8780</v>
      </c>
      <c r="B8779" s="3">
        <v>325</v>
      </c>
      <c r="C8779" s="3">
        <v>2622</v>
      </c>
      <c r="D8779" s="3">
        <v>2</v>
      </c>
      <c r="E8779" s="3">
        <v>2502</v>
      </c>
      <c r="F8779" s="3">
        <v>4.99</v>
      </c>
      <c r="G8779" s="4">
        <v>38521.966817129629</v>
      </c>
      <c r="H8779" s="6">
        <v>38521.966817129629</v>
      </c>
      <c r="I8779" s="6">
        <v>38523.180011574077</v>
      </c>
      <c r="J8779" s="10">
        <f>COUNTIF(B8779:B24810,B8779)</f>
        <v>21</v>
      </c>
      <c r="K8779" s="10" t="str">
        <f t="shared" si="138"/>
        <v>Repeat Customer</v>
      </c>
    </row>
    <row r="8780" spans="1:11" x14ac:dyDescent="0.25">
      <c r="A8780" s="3">
        <v>8781</v>
      </c>
      <c r="B8780" s="3">
        <v>325</v>
      </c>
      <c r="C8780" s="3">
        <v>3121</v>
      </c>
      <c r="D8780" s="3">
        <v>2</v>
      </c>
      <c r="E8780" s="3">
        <v>2507</v>
      </c>
      <c r="F8780" s="3">
        <v>4.99</v>
      </c>
      <c r="G8780" s="4">
        <v>38521.985671296294</v>
      </c>
      <c r="H8780" s="6">
        <v>38521.985671296294</v>
      </c>
      <c r="I8780" s="6">
        <v>38524.807893518519</v>
      </c>
      <c r="J8780" s="10">
        <f>COUNTIF(B8780:B24811,B8780)</f>
        <v>20</v>
      </c>
      <c r="K8780" s="10" t="str">
        <f t="shared" si="138"/>
        <v>Repeat Customer</v>
      </c>
    </row>
    <row r="8781" spans="1:11" x14ac:dyDescent="0.25">
      <c r="A8781" s="3">
        <v>8782</v>
      </c>
      <c r="B8781" s="3">
        <v>325</v>
      </c>
      <c r="C8781" s="3">
        <v>65</v>
      </c>
      <c r="D8781" s="3">
        <v>2</v>
      </c>
      <c r="E8781" s="3">
        <v>2808</v>
      </c>
      <c r="F8781" s="3">
        <v>2.99</v>
      </c>
      <c r="G8781" s="4">
        <v>38522.815798611111</v>
      </c>
      <c r="H8781" s="6">
        <v>38522.815798611111</v>
      </c>
      <c r="I8781" s="6">
        <v>38530.617881944447</v>
      </c>
      <c r="J8781" s="10">
        <f>COUNTIF(B8781:B24812,B8781)</f>
        <v>19</v>
      </c>
      <c r="K8781" s="10" t="str">
        <f t="shared" si="138"/>
        <v>Repeat Customer</v>
      </c>
    </row>
    <row r="8782" spans="1:11" x14ac:dyDescent="0.25">
      <c r="A8782" s="3">
        <v>8783</v>
      </c>
      <c r="B8782" s="3">
        <v>325</v>
      </c>
      <c r="C8782" s="3">
        <v>3254</v>
      </c>
      <c r="D8782" s="3">
        <v>1</v>
      </c>
      <c r="E8782" s="3">
        <v>5470</v>
      </c>
      <c r="F8782" s="3">
        <v>5.99</v>
      </c>
      <c r="G8782" s="4">
        <v>38542.965844907405</v>
      </c>
      <c r="H8782" s="6">
        <v>38542.965844907405</v>
      </c>
      <c r="I8782" s="6">
        <v>38551.188067129631</v>
      </c>
      <c r="J8782" s="10">
        <f>COUNTIF(B8782:B24813,B8782)</f>
        <v>18</v>
      </c>
      <c r="K8782" s="10" t="str">
        <f t="shared" si="138"/>
        <v>Repeat Customer</v>
      </c>
    </row>
    <row r="8783" spans="1:11" x14ac:dyDescent="0.25">
      <c r="A8783" s="3">
        <v>8784</v>
      </c>
      <c r="B8783" s="3">
        <v>325</v>
      </c>
      <c r="C8783" s="3">
        <v>2147</v>
      </c>
      <c r="D8783" s="3">
        <v>2</v>
      </c>
      <c r="E8783" s="3">
        <v>5740</v>
      </c>
      <c r="F8783" s="3">
        <v>2.99</v>
      </c>
      <c r="G8783" s="4">
        <v>38543.494421296295</v>
      </c>
      <c r="H8783" s="6">
        <v>38543.494421296295</v>
      </c>
      <c r="I8783" s="6">
        <v>38545.329143518517</v>
      </c>
      <c r="J8783" s="10">
        <f>COUNTIF(B8783:B24814,B8783)</f>
        <v>17</v>
      </c>
      <c r="K8783" s="10" t="str">
        <f t="shared" si="138"/>
        <v>Repeat Customer</v>
      </c>
    </row>
    <row r="8784" spans="1:11" x14ac:dyDescent="0.25">
      <c r="A8784" s="3">
        <v>8785</v>
      </c>
      <c r="B8784" s="3">
        <v>325</v>
      </c>
      <c r="C8784" s="3">
        <v>2175</v>
      </c>
      <c r="D8784" s="3">
        <v>1</v>
      </c>
      <c r="E8784" s="3">
        <v>5775</v>
      </c>
      <c r="F8784" s="3">
        <v>4.99</v>
      </c>
      <c r="G8784" s="4">
        <v>38543.565578703703</v>
      </c>
      <c r="H8784" s="6">
        <v>38543.565578703703</v>
      </c>
      <c r="I8784" s="6">
        <v>38548.417662037034</v>
      </c>
      <c r="J8784" s="10">
        <f>COUNTIF(B8784:B24815,B8784)</f>
        <v>16</v>
      </c>
      <c r="K8784" s="10" t="str">
        <f t="shared" si="138"/>
        <v>Repeat Customer</v>
      </c>
    </row>
    <row r="8785" spans="1:11" x14ac:dyDescent="0.25">
      <c r="A8785" s="3">
        <v>8786</v>
      </c>
      <c r="B8785" s="3">
        <v>325</v>
      </c>
      <c r="C8785" s="3">
        <v>833</v>
      </c>
      <c r="D8785" s="3">
        <v>2</v>
      </c>
      <c r="E8785" s="3">
        <v>6135</v>
      </c>
      <c r="F8785" s="3">
        <v>4.99</v>
      </c>
      <c r="G8785" s="4">
        <v>38544.355821759258</v>
      </c>
      <c r="H8785" s="6">
        <v>38544.355821759258</v>
      </c>
      <c r="I8785" s="6">
        <v>38550.36346064815</v>
      </c>
      <c r="J8785" s="10">
        <f>COUNTIF(B8785:B24816,B8785)</f>
        <v>15</v>
      </c>
      <c r="K8785" s="10" t="str">
        <f t="shared" si="138"/>
        <v>Repeat Customer</v>
      </c>
    </row>
    <row r="8786" spans="1:11" x14ac:dyDescent="0.25">
      <c r="A8786" s="3">
        <v>8787</v>
      </c>
      <c r="B8786" s="3">
        <v>325</v>
      </c>
      <c r="C8786" s="3">
        <v>4350</v>
      </c>
      <c r="D8786" s="3">
        <v>2</v>
      </c>
      <c r="E8786" s="3">
        <v>6622</v>
      </c>
      <c r="F8786" s="3">
        <v>0.99</v>
      </c>
      <c r="G8786" s="4">
        <v>38545.377905092595</v>
      </c>
      <c r="H8786" s="6">
        <v>38545.377905092595</v>
      </c>
      <c r="I8786" s="6">
        <v>38546.185543981483</v>
      </c>
      <c r="J8786" s="10">
        <f>COUNTIF(B8786:B24817,B8786)</f>
        <v>14</v>
      </c>
      <c r="K8786" s="10" t="str">
        <f t="shared" si="138"/>
        <v>Repeat Customer</v>
      </c>
    </row>
    <row r="8787" spans="1:11" x14ac:dyDescent="0.25">
      <c r="A8787" s="3">
        <v>8788</v>
      </c>
      <c r="B8787" s="3">
        <v>325</v>
      </c>
      <c r="C8787" s="3">
        <v>2623</v>
      </c>
      <c r="D8787" s="3">
        <v>2</v>
      </c>
      <c r="E8787" s="3">
        <v>7223</v>
      </c>
      <c r="F8787" s="3">
        <v>9.99</v>
      </c>
      <c r="G8787" s="4">
        <v>38560.404479166667</v>
      </c>
      <c r="H8787" s="6">
        <v>38560.404479166667</v>
      </c>
      <c r="I8787" s="6">
        <v>38568.168368055558</v>
      </c>
      <c r="J8787" s="10">
        <f>COUNTIF(B8787:B24818,B8787)</f>
        <v>13</v>
      </c>
      <c r="K8787" s="10" t="str">
        <f t="shared" si="138"/>
        <v>Repeat Customer</v>
      </c>
    </row>
    <row r="8788" spans="1:11" x14ac:dyDescent="0.25">
      <c r="A8788" s="3">
        <v>8789</v>
      </c>
      <c r="B8788" s="3">
        <v>325</v>
      </c>
      <c r="C8788" s="3">
        <v>689</v>
      </c>
      <c r="D8788" s="3">
        <v>2</v>
      </c>
      <c r="E8788" s="3">
        <v>7687</v>
      </c>
      <c r="F8788" s="3">
        <v>2.99</v>
      </c>
      <c r="G8788" s="4">
        <v>38561.139189814814</v>
      </c>
      <c r="H8788" s="6">
        <v>38561.139189814814</v>
      </c>
      <c r="I8788" s="6">
        <v>38566.241967592592</v>
      </c>
      <c r="J8788" s="10">
        <f>COUNTIF(B8788:B24819,B8788)</f>
        <v>12</v>
      </c>
      <c r="K8788" s="10" t="str">
        <f t="shared" si="138"/>
        <v>Repeat Customer</v>
      </c>
    </row>
    <row r="8789" spans="1:11" x14ac:dyDescent="0.25">
      <c r="A8789" s="3">
        <v>8790</v>
      </c>
      <c r="B8789" s="3">
        <v>325</v>
      </c>
      <c r="C8789" s="3">
        <v>599</v>
      </c>
      <c r="D8789" s="3">
        <v>2</v>
      </c>
      <c r="E8789" s="3">
        <v>8539</v>
      </c>
      <c r="F8789" s="3">
        <v>0.99</v>
      </c>
      <c r="G8789" s="4">
        <v>38562.450277777774</v>
      </c>
      <c r="H8789" s="6">
        <v>38562.450277777774</v>
      </c>
      <c r="I8789" s="6">
        <v>38563.270416666666</v>
      </c>
      <c r="J8789" s="10">
        <f>COUNTIF(B8789:B24820,B8789)</f>
        <v>11</v>
      </c>
      <c r="K8789" s="10" t="str">
        <f t="shared" si="138"/>
        <v>Repeat Customer</v>
      </c>
    </row>
    <row r="8790" spans="1:11" x14ac:dyDescent="0.25">
      <c r="A8790" s="3">
        <v>8791</v>
      </c>
      <c r="B8790" s="3">
        <v>325</v>
      </c>
      <c r="C8790" s="3">
        <v>1392</v>
      </c>
      <c r="D8790" s="3">
        <v>2</v>
      </c>
      <c r="E8790" s="3">
        <v>10030</v>
      </c>
      <c r="F8790" s="3">
        <v>2.99</v>
      </c>
      <c r="G8790" s="4">
        <v>38564.777499999997</v>
      </c>
      <c r="H8790" s="6">
        <v>38564.777499999997</v>
      </c>
      <c r="I8790" s="6">
        <v>38567.645555555559</v>
      </c>
      <c r="J8790" s="10">
        <f>COUNTIF(B8790:B24821,B8790)</f>
        <v>10</v>
      </c>
      <c r="K8790" s="10" t="str">
        <f t="shared" si="138"/>
        <v>Repeat Customer</v>
      </c>
    </row>
    <row r="8791" spans="1:11" x14ac:dyDescent="0.25">
      <c r="A8791" s="3">
        <v>8792</v>
      </c>
      <c r="B8791" s="3">
        <v>325</v>
      </c>
      <c r="C8791" s="3">
        <v>1010</v>
      </c>
      <c r="D8791" s="3">
        <v>1</v>
      </c>
      <c r="E8791" s="3">
        <v>10070</v>
      </c>
      <c r="F8791" s="3">
        <v>4.99</v>
      </c>
      <c r="G8791" s="4">
        <v>38564.823946759258</v>
      </c>
      <c r="H8791" s="6">
        <v>38564.823946759258</v>
      </c>
      <c r="I8791" s="6">
        <v>38567.931585648148</v>
      </c>
      <c r="J8791" s="10">
        <f>COUNTIF(B8791:B24822,B8791)</f>
        <v>9</v>
      </c>
      <c r="K8791" s="10" t="str">
        <f t="shared" si="138"/>
        <v>Repeat Customer</v>
      </c>
    </row>
    <row r="8792" spans="1:11" x14ac:dyDescent="0.25">
      <c r="A8792" s="3">
        <v>8793</v>
      </c>
      <c r="B8792" s="3">
        <v>325</v>
      </c>
      <c r="C8792" s="3">
        <v>3856</v>
      </c>
      <c r="D8792" s="3">
        <v>2</v>
      </c>
      <c r="E8792" s="3">
        <v>10326</v>
      </c>
      <c r="F8792" s="3">
        <v>4.99</v>
      </c>
      <c r="G8792" s="4">
        <v>38565.205254629633</v>
      </c>
      <c r="H8792" s="6">
        <v>38565.205254629633</v>
      </c>
      <c r="I8792" s="6">
        <v>38566.221226851849</v>
      </c>
      <c r="J8792" s="10">
        <f>COUNTIF(B8792:B24823,B8792)</f>
        <v>8</v>
      </c>
      <c r="K8792" s="10" t="str">
        <f t="shared" si="138"/>
        <v>Repeat Customer</v>
      </c>
    </row>
    <row r="8793" spans="1:11" x14ac:dyDescent="0.25">
      <c r="A8793" s="3">
        <v>8794</v>
      </c>
      <c r="B8793" s="3">
        <v>325</v>
      </c>
      <c r="C8793" s="3">
        <v>1555</v>
      </c>
      <c r="D8793" s="3">
        <v>1</v>
      </c>
      <c r="E8793" s="3">
        <v>10412</v>
      </c>
      <c r="F8793" s="3">
        <v>0.99</v>
      </c>
      <c r="G8793" s="4">
        <v>38565.331435185188</v>
      </c>
      <c r="H8793" s="6">
        <v>38565.331435185188</v>
      </c>
      <c r="I8793" s="6">
        <v>38568.489074074074</v>
      </c>
      <c r="J8793" s="10">
        <f>COUNTIF(B8793:B24824,B8793)</f>
        <v>7</v>
      </c>
      <c r="K8793" s="10" t="str">
        <f t="shared" si="138"/>
        <v>Repeat Customer</v>
      </c>
    </row>
    <row r="8794" spans="1:11" x14ac:dyDescent="0.25">
      <c r="A8794" s="3">
        <v>8795</v>
      </c>
      <c r="B8794" s="3">
        <v>325</v>
      </c>
      <c r="C8794" s="3">
        <v>4135</v>
      </c>
      <c r="D8794" s="3">
        <v>2</v>
      </c>
      <c r="E8794" s="3">
        <v>12097</v>
      </c>
      <c r="F8794" s="3">
        <v>4.99</v>
      </c>
      <c r="G8794" s="4">
        <v>38581.941250000003</v>
      </c>
      <c r="H8794" s="6">
        <v>38581.941250000003</v>
      </c>
      <c r="I8794" s="6">
        <v>38582.855138888888</v>
      </c>
      <c r="J8794" s="10">
        <f>COUNTIF(B8794:B24825,B8794)</f>
        <v>6</v>
      </c>
      <c r="K8794" s="10" t="str">
        <f t="shared" si="138"/>
        <v>Repeat Customer</v>
      </c>
    </row>
    <row r="8795" spans="1:11" x14ac:dyDescent="0.25">
      <c r="A8795" s="3">
        <v>8796</v>
      </c>
      <c r="B8795" s="3">
        <v>325</v>
      </c>
      <c r="C8795" s="3">
        <v>1814</v>
      </c>
      <c r="D8795" s="3">
        <v>1</v>
      </c>
      <c r="E8795" s="3">
        <v>12779</v>
      </c>
      <c r="F8795" s="3">
        <v>3.99</v>
      </c>
      <c r="G8795" s="4">
        <v>38582.988888888889</v>
      </c>
      <c r="H8795" s="6">
        <v>38582.988888888889</v>
      </c>
      <c r="I8795" s="6">
        <v>38590.227083333331</v>
      </c>
      <c r="J8795" s="10">
        <f>COUNTIF(B8795:B24826,B8795)</f>
        <v>5</v>
      </c>
      <c r="K8795" s="10" t="str">
        <f t="shared" si="138"/>
        <v>Repeat Customer</v>
      </c>
    </row>
    <row r="8796" spans="1:11" x14ac:dyDescent="0.25">
      <c r="A8796" s="3">
        <v>8797</v>
      </c>
      <c r="B8796" s="3">
        <v>325</v>
      </c>
      <c r="C8796" s="3">
        <v>2983</v>
      </c>
      <c r="D8796" s="3">
        <v>2</v>
      </c>
      <c r="E8796" s="3">
        <v>13054</v>
      </c>
      <c r="F8796" s="3">
        <v>4.99</v>
      </c>
      <c r="G8796" s="4">
        <v>38583.398634259262</v>
      </c>
      <c r="H8796" s="6">
        <v>38583.398634259262</v>
      </c>
      <c r="I8796" s="6">
        <v>38587.225717592592</v>
      </c>
      <c r="J8796" s="10">
        <f>COUNTIF(B8796:B24827,B8796)</f>
        <v>4</v>
      </c>
      <c r="K8796" s="10" t="str">
        <f t="shared" si="138"/>
        <v>Repeat Customer</v>
      </c>
    </row>
    <row r="8797" spans="1:11" x14ac:dyDescent="0.25">
      <c r="A8797" s="3">
        <v>8798</v>
      </c>
      <c r="B8797" s="3">
        <v>325</v>
      </c>
      <c r="C8797" s="3">
        <v>4231</v>
      </c>
      <c r="D8797" s="3">
        <v>2</v>
      </c>
      <c r="E8797" s="3">
        <v>14452</v>
      </c>
      <c r="F8797" s="3">
        <v>3.99</v>
      </c>
      <c r="G8797" s="4">
        <v>38585.516203703701</v>
      </c>
      <c r="H8797" s="6">
        <v>38585.516203703701</v>
      </c>
      <c r="I8797" s="6">
        <v>38591.268287037034</v>
      </c>
      <c r="J8797" s="10">
        <f>COUNTIF(B8797:B24828,B8797)</f>
        <v>3</v>
      </c>
      <c r="K8797" s="10" t="str">
        <f t="shared" si="138"/>
        <v>Repeat Customer</v>
      </c>
    </row>
    <row r="8798" spans="1:11" x14ac:dyDescent="0.25">
      <c r="A8798" s="3">
        <v>8799</v>
      </c>
      <c r="B8798" s="3">
        <v>325</v>
      </c>
      <c r="C8798" s="3">
        <v>4144</v>
      </c>
      <c r="D8798" s="3">
        <v>1</v>
      </c>
      <c r="E8798" s="3">
        <v>14672</v>
      </c>
      <c r="F8798" s="3">
        <v>5.99</v>
      </c>
      <c r="G8798" s="4">
        <v>38585.833020833335</v>
      </c>
      <c r="H8798" s="6">
        <v>38585.833020833335</v>
      </c>
      <c r="I8798" s="6">
        <v>38594.819826388892</v>
      </c>
      <c r="J8798" s="10">
        <f>COUNTIF(B8798:B24829,B8798)</f>
        <v>2</v>
      </c>
      <c r="K8798" s="10" t="str">
        <f t="shared" si="138"/>
        <v>Repeat Customer</v>
      </c>
    </row>
    <row r="8799" spans="1:11" x14ac:dyDescent="0.25">
      <c r="A8799" s="3">
        <v>8800</v>
      </c>
      <c r="B8799" s="3">
        <v>325</v>
      </c>
      <c r="C8799" s="3">
        <v>4025</v>
      </c>
      <c r="D8799" s="3">
        <v>2</v>
      </c>
      <c r="E8799" s="3">
        <v>15009</v>
      </c>
      <c r="F8799" s="3">
        <v>0.99</v>
      </c>
      <c r="G8799" s="4">
        <v>38586.352395833332</v>
      </c>
      <c r="H8799" s="6">
        <v>38586.352395833332</v>
      </c>
      <c r="I8799" s="6">
        <v>38590.248229166667</v>
      </c>
      <c r="J8799" s="10">
        <f>COUNTIF(B8799:B24830,B8799)</f>
        <v>1</v>
      </c>
      <c r="K8799" s="10" t="str">
        <f t="shared" si="138"/>
        <v>New Customer</v>
      </c>
    </row>
    <row r="8800" spans="1:11" x14ac:dyDescent="0.25">
      <c r="A8800" s="3">
        <v>8801</v>
      </c>
      <c r="B8800" s="3">
        <v>326</v>
      </c>
      <c r="C8800" s="3">
        <v>1428</v>
      </c>
      <c r="D8800" s="3">
        <v>1</v>
      </c>
      <c r="E8800" s="3">
        <v>875</v>
      </c>
      <c r="F8800" s="3">
        <v>6.99</v>
      </c>
      <c r="G8800" s="4">
        <v>38502.235000000001</v>
      </c>
      <c r="H8800" s="6">
        <v>38502.235000000001</v>
      </c>
      <c r="I8800" s="6">
        <v>38509.023888888885</v>
      </c>
      <c r="J8800" s="10">
        <f>COUNTIF(B8800:B24831,B8800)</f>
        <v>25</v>
      </c>
      <c r="K8800" s="10" t="str">
        <f t="shared" si="138"/>
        <v>Repeat Customer</v>
      </c>
    </row>
    <row r="8801" spans="1:11" x14ac:dyDescent="0.25">
      <c r="A8801" s="3">
        <v>8802</v>
      </c>
      <c r="B8801" s="3">
        <v>326</v>
      </c>
      <c r="C8801" s="3">
        <v>2913</v>
      </c>
      <c r="D8801" s="3">
        <v>2</v>
      </c>
      <c r="E8801" s="3">
        <v>981</v>
      </c>
      <c r="F8801" s="3">
        <v>4.99</v>
      </c>
      <c r="G8801" s="4">
        <v>38502.911597222221</v>
      </c>
      <c r="H8801" s="6">
        <v>38502.911597222221</v>
      </c>
      <c r="I8801" s="6">
        <v>38504.13590277778</v>
      </c>
      <c r="J8801" s="10">
        <f>COUNTIF(B8801:B24832,B8801)</f>
        <v>24</v>
      </c>
      <c r="K8801" s="10" t="str">
        <f t="shared" si="138"/>
        <v>Repeat Customer</v>
      </c>
    </row>
    <row r="8802" spans="1:11" x14ac:dyDescent="0.25">
      <c r="A8802" s="3">
        <v>8803</v>
      </c>
      <c r="B8802" s="3">
        <v>326</v>
      </c>
      <c r="C8802" s="3">
        <v>352</v>
      </c>
      <c r="D8802" s="3">
        <v>2</v>
      </c>
      <c r="E8802" s="3">
        <v>1149</v>
      </c>
      <c r="F8802" s="3">
        <v>3.99</v>
      </c>
      <c r="G8802" s="4">
        <v>38503.877280092594</v>
      </c>
      <c r="H8802" s="6">
        <v>38503.877280092594</v>
      </c>
      <c r="I8802" s="6">
        <v>38511.832141203704</v>
      </c>
      <c r="J8802" s="10">
        <f>COUNTIF(B8802:B24833,B8802)</f>
        <v>23</v>
      </c>
      <c r="K8802" s="10" t="str">
        <f t="shared" si="138"/>
        <v>Repeat Customer</v>
      </c>
    </row>
    <row r="8803" spans="1:11" x14ac:dyDescent="0.25">
      <c r="A8803" s="3">
        <v>8804</v>
      </c>
      <c r="B8803" s="3">
        <v>326</v>
      </c>
      <c r="C8803" s="3">
        <v>3114</v>
      </c>
      <c r="D8803" s="3">
        <v>1</v>
      </c>
      <c r="E8803" s="3">
        <v>1311</v>
      </c>
      <c r="F8803" s="3">
        <v>4.99</v>
      </c>
      <c r="G8803" s="4">
        <v>38518.424988425926</v>
      </c>
      <c r="H8803" s="6">
        <v>38518.424988425926</v>
      </c>
      <c r="I8803" s="6">
        <v>38520.364571759259</v>
      </c>
      <c r="J8803" s="10">
        <f>COUNTIF(B8803:B24834,B8803)</f>
        <v>22</v>
      </c>
      <c r="K8803" s="10" t="str">
        <f t="shared" si="138"/>
        <v>Repeat Customer</v>
      </c>
    </row>
    <row r="8804" spans="1:11" x14ac:dyDescent="0.25">
      <c r="A8804" s="3">
        <v>8805</v>
      </c>
      <c r="B8804" s="3">
        <v>326</v>
      </c>
      <c r="C8804" s="3">
        <v>898</v>
      </c>
      <c r="D8804" s="3">
        <v>2</v>
      </c>
      <c r="E8804" s="3">
        <v>2086</v>
      </c>
      <c r="F8804" s="3">
        <v>0.99</v>
      </c>
      <c r="G8804" s="4">
        <v>38520.730636574073</v>
      </c>
      <c r="H8804" s="6">
        <v>38520.730636574073</v>
      </c>
      <c r="I8804" s="6">
        <v>38524.846608796295</v>
      </c>
      <c r="J8804" s="10">
        <f>COUNTIF(B8804:B24835,B8804)</f>
        <v>21</v>
      </c>
      <c r="K8804" s="10" t="str">
        <f t="shared" si="138"/>
        <v>Repeat Customer</v>
      </c>
    </row>
    <row r="8805" spans="1:11" x14ac:dyDescent="0.25">
      <c r="A8805" s="3">
        <v>8806</v>
      </c>
      <c r="B8805" s="3">
        <v>326</v>
      </c>
      <c r="C8805" s="3">
        <v>1602</v>
      </c>
      <c r="D8805" s="3">
        <v>2</v>
      </c>
      <c r="E8805" s="3">
        <v>2317</v>
      </c>
      <c r="F8805" s="3">
        <v>4.99</v>
      </c>
      <c r="G8805" s="4">
        <v>38521.38354166667</v>
      </c>
      <c r="H8805" s="6">
        <v>38521.38354166667</v>
      </c>
      <c r="I8805" s="6">
        <v>38524.243263888886</v>
      </c>
      <c r="J8805" s="10">
        <f>COUNTIF(B8805:B24836,B8805)</f>
        <v>20</v>
      </c>
      <c r="K8805" s="10" t="str">
        <f t="shared" si="138"/>
        <v>Repeat Customer</v>
      </c>
    </row>
    <row r="8806" spans="1:11" x14ac:dyDescent="0.25">
      <c r="A8806" s="3">
        <v>8807</v>
      </c>
      <c r="B8806" s="3">
        <v>326</v>
      </c>
      <c r="C8806" s="3">
        <v>2863</v>
      </c>
      <c r="D8806" s="3">
        <v>1</v>
      </c>
      <c r="E8806" s="3">
        <v>3441</v>
      </c>
      <c r="F8806" s="3">
        <v>4.99</v>
      </c>
      <c r="G8806" s="4">
        <v>38524.833472222221</v>
      </c>
      <c r="H8806" s="6">
        <v>38524.833472222221</v>
      </c>
      <c r="I8806" s="6">
        <v>38527.016805555555</v>
      </c>
      <c r="J8806" s="10">
        <f>COUNTIF(B8806:B24837,B8806)</f>
        <v>19</v>
      </c>
      <c r="K8806" s="10" t="str">
        <f t="shared" si="138"/>
        <v>Repeat Customer</v>
      </c>
    </row>
    <row r="8807" spans="1:11" x14ac:dyDescent="0.25">
      <c r="A8807" s="3">
        <v>8808</v>
      </c>
      <c r="B8807" s="3">
        <v>326</v>
      </c>
      <c r="C8807" s="3">
        <v>2368</v>
      </c>
      <c r="D8807" s="3">
        <v>2</v>
      </c>
      <c r="E8807" s="3">
        <v>3886</v>
      </c>
      <c r="F8807" s="3">
        <v>0.99</v>
      </c>
      <c r="G8807" s="4">
        <v>38539.780833333331</v>
      </c>
      <c r="H8807" s="6">
        <v>38539.780833333331</v>
      </c>
      <c r="I8807" s="6">
        <v>38541.632916666669</v>
      </c>
      <c r="J8807" s="10">
        <f>COUNTIF(B8807:B24838,B8807)</f>
        <v>18</v>
      </c>
      <c r="K8807" s="10" t="str">
        <f t="shared" si="138"/>
        <v>Repeat Customer</v>
      </c>
    </row>
    <row r="8808" spans="1:11" x14ac:dyDescent="0.25">
      <c r="A8808" s="3">
        <v>8809</v>
      </c>
      <c r="B8808" s="3">
        <v>326</v>
      </c>
      <c r="C8808" s="3">
        <v>1909</v>
      </c>
      <c r="D8808" s="3">
        <v>1</v>
      </c>
      <c r="E8808" s="3">
        <v>4160</v>
      </c>
      <c r="F8808" s="3">
        <v>7.99</v>
      </c>
      <c r="G8808" s="4">
        <v>38540.38422453704</v>
      </c>
      <c r="H8808" s="6">
        <v>38540.38422453704</v>
      </c>
      <c r="I8808" s="6">
        <v>38548.493252314816</v>
      </c>
      <c r="J8808" s="10">
        <f>COUNTIF(B8808:B24839,B8808)</f>
        <v>17</v>
      </c>
      <c r="K8808" s="10" t="str">
        <f t="shared" si="138"/>
        <v>Repeat Customer</v>
      </c>
    </row>
    <row r="8809" spans="1:11" x14ac:dyDescent="0.25">
      <c r="A8809" s="3">
        <v>8810</v>
      </c>
      <c r="B8809" s="3">
        <v>326</v>
      </c>
      <c r="C8809" s="3">
        <v>2270</v>
      </c>
      <c r="D8809" s="3">
        <v>1</v>
      </c>
      <c r="E8809" s="3">
        <v>5147</v>
      </c>
      <c r="F8809" s="3">
        <v>5.99</v>
      </c>
      <c r="G8809" s="4">
        <v>38542.345613425925</v>
      </c>
      <c r="H8809" s="6">
        <v>38542.345613425925</v>
      </c>
      <c r="I8809" s="6">
        <v>38551.406724537039</v>
      </c>
      <c r="J8809" s="10">
        <f>COUNTIF(B8809:B24840,B8809)</f>
        <v>16</v>
      </c>
      <c r="K8809" s="10" t="str">
        <f t="shared" si="138"/>
        <v>Repeat Customer</v>
      </c>
    </row>
    <row r="8810" spans="1:11" x14ac:dyDescent="0.25">
      <c r="A8810" s="3">
        <v>8811</v>
      </c>
      <c r="B8810" s="3">
        <v>326</v>
      </c>
      <c r="C8810" s="3">
        <v>2772</v>
      </c>
      <c r="D8810" s="3">
        <v>1</v>
      </c>
      <c r="E8810" s="3">
        <v>7117</v>
      </c>
      <c r="F8810" s="3">
        <v>2.99</v>
      </c>
      <c r="G8810" s="4">
        <v>38560.242083333331</v>
      </c>
      <c r="H8810" s="6">
        <v>38560.242083333331</v>
      </c>
      <c r="I8810" s="6">
        <v>38565.023333333331</v>
      </c>
      <c r="J8810" s="10">
        <f>COUNTIF(B8810:B24841,B8810)</f>
        <v>15</v>
      </c>
      <c r="K8810" s="10" t="str">
        <f t="shared" si="138"/>
        <v>Repeat Customer</v>
      </c>
    </row>
    <row r="8811" spans="1:11" x14ac:dyDescent="0.25">
      <c r="A8811" s="3">
        <v>8812</v>
      </c>
      <c r="B8811" s="3">
        <v>326</v>
      </c>
      <c r="C8811" s="3">
        <v>1922</v>
      </c>
      <c r="D8811" s="3">
        <v>2</v>
      </c>
      <c r="E8811" s="3">
        <v>7725</v>
      </c>
      <c r="F8811" s="3">
        <v>2.99</v>
      </c>
      <c r="G8811" s="4">
        <v>38561.199467592596</v>
      </c>
      <c r="H8811" s="6">
        <v>38561.199467592596</v>
      </c>
      <c r="I8811" s="6">
        <v>38568.377245370371</v>
      </c>
      <c r="J8811" s="10">
        <f>COUNTIF(B8811:B24842,B8811)</f>
        <v>14</v>
      </c>
      <c r="K8811" s="10" t="str">
        <f t="shared" si="138"/>
        <v>Repeat Customer</v>
      </c>
    </row>
    <row r="8812" spans="1:11" x14ac:dyDescent="0.25">
      <c r="A8812" s="3">
        <v>8813</v>
      </c>
      <c r="B8812" s="3">
        <v>326</v>
      </c>
      <c r="C8812" s="3">
        <v>1923</v>
      </c>
      <c r="D8812" s="3">
        <v>2</v>
      </c>
      <c r="E8812" s="3">
        <v>7931</v>
      </c>
      <c r="F8812" s="3">
        <v>4.99</v>
      </c>
      <c r="G8812" s="4">
        <v>38561.516446759262</v>
      </c>
      <c r="H8812" s="6">
        <v>38561.516446759262</v>
      </c>
      <c r="I8812" s="6">
        <v>38570.409502314818</v>
      </c>
      <c r="J8812" s="10">
        <f>COUNTIF(B8812:B24843,B8812)</f>
        <v>13</v>
      </c>
      <c r="K8812" s="10" t="str">
        <f t="shared" si="138"/>
        <v>Repeat Customer</v>
      </c>
    </row>
    <row r="8813" spans="1:11" x14ac:dyDescent="0.25">
      <c r="A8813" s="3">
        <v>8814</v>
      </c>
      <c r="B8813" s="3">
        <v>326</v>
      </c>
      <c r="C8813" s="3">
        <v>263</v>
      </c>
      <c r="D8813" s="3">
        <v>1</v>
      </c>
      <c r="E8813" s="3">
        <v>8467</v>
      </c>
      <c r="F8813" s="3">
        <v>5.99</v>
      </c>
      <c r="G8813" s="4">
        <v>38562.351099537038</v>
      </c>
      <c r="H8813" s="6">
        <v>38562.351099537038</v>
      </c>
      <c r="I8813" s="6">
        <v>38571.144849537035</v>
      </c>
      <c r="J8813" s="10">
        <f>COUNTIF(B8813:B24844,B8813)</f>
        <v>12</v>
      </c>
      <c r="K8813" s="10" t="str">
        <f t="shared" si="138"/>
        <v>Repeat Customer</v>
      </c>
    </row>
    <row r="8814" spans="1:11" x14ac:dyDescent="0.25">
      <c r="A8814" s="3">
        <v>8815</v>
      </c>
      <c r="B8814" s="3">
        <v>326</v>
      </c>
      <c r="C8814" s="3">
        <v>3909</v>
      </c>
      <c r="D8814" s="3">
        <v>1</v>
      </c>
      <c r="E8814" s="3">
        <v>8604</v>
      </c>
      <c r="F8814" s="3">
        <v>4.99</v>
      </c>
      <c r="G8814" s="4">
        <v>38562.546678240738</v>
      </c>
      <c r="H8814" s="6">
        <v>38562.546678240738</v>
      </c>
      <c r="I8814" s="6">
        <v>38564.750150462962</v>
      </c>
      <c r="J8814" s="10">
        <f>COUNTIF(B8814:B24845,B8814)</f>
        <v>11</v>
      </c>
      <c r="K8814" s="10" t="str">
        <f t="shared" si="138"/>
        <v>Repeat Customer</v>
      </c>
    </row>
    <row r="8815" spans="1:11" x14ac:dyDescent="0.25">
      <c r="A8815" s="3">
        <v>8816</v>
      </c>
      <c r="B8815" s="3">
        <v>326</v>
      </c>
      <c r="C8815" s="3">
        <v>4310</v>
      </c>
      <c r="D8815" s="3">
        <v>2</v>
      </c>
      <c r="E8815" s="3">
        <v>8739</v>
      </c>
      <c r="F8815" s="3">
        <v>2.99</v>
      </c>
      <c r="G8815" s="4">
        <v>38562.773993055554</v>
      </c>
      <c r="H8815" s="6">
        <v>38562.773993055554</v>
      </c>
      <c r="I8815" s="6">
        <v>38566.670520833337</v>
      </c>
      <c r="J8815" s="10">
        <f>COUNTIF(B8815:B24846,B8815)</f>
        <v>10</v>
      </c>
      <c r="K8815" s="10" t="str">
        <f t="shared" si="138"/>
        <v>Repeat Customer</v>
      </c>
    </row>
    <row r="8816" spans="1:11" x14ac:dyDescent="0.25">
      <c r="A8816" s="3">
        <v>8817</v>
      </c>
      <c r="B8816" s="3">
        <v>326</v>
      </c>
      <c r="C8816" s="3">
        <v>1246</v>
      </c>
      <c r="D8816" s="3">
        <v>2</v>
      </c>
      <c r="E8816" s="3">
        <v>9855</v>
      </c>
      <c r="F8816" s="3">
        <v>0.99</v>
      </c>
      <c r="G8816" s="4">
        <v>38564.542048611111</v>
      </c>
      <c r="H8816" s="6">
        <v>38564.542048611111</v>
      </c>
      <c r="I8816" s="6">
        <v>38567.679548611108</v>
      </c>
      <c r="J8816" s="10">
        <f>COUNTIF(B8816:B24847,B8816)</f>
        <v>9</v>
      </c>
      <c r="K8816" s="10" t="str">
        <f t="shared" si="138"/>
        <v>Repeat Customer</v>
      </c>
    </row>
    <row r="8817" spans="1:11" x14ac:dyDescent="0.25">
      <c r="A8817" s="3">
        <v>8818</v>
      </c>
      <c r="B8817" s="3">
        <v>326</v>
      </c>
      <c r="C8817" s="3">
        <v>3703</v>
      </c>
      <c r="D8817" s="3">
        <v>1</v>
      </c>
      <c r="E8817" s="3">
        <v>10108</v>
      </c>
      <c r="F8817" s="3">
        <v>0.99</v>
      </c>
      <c r="G8817" s="4">
        <v>38564.876550925925</v>
      </c>
      <c r="H8817" s="6">
        <v>38564.876550925925</v>
      </c>
      <c r="I8817" s="6">
        <v>38565.769606481481</v>
      </c>
      <c r="J8817" s="10">
        <f>COUNTIF(B8817:B24848,B8817)</f>
        <v>8</v>
      </c>
      <c r="K8817" s="10" t="str">
        <f t="shared" si="138"/>
        <v>Repeat Customer</v>
      </c>
    </row>
    <row r="8818" spans="1:11" x14ac:dyDescent="0.25">
      <c r="A8818" s="3">
        <v>8819</v>
      </c>
      <c r="B8818" s="3">
        <v>326</v>
      </c>
      <c r="C8818" s="3">
        <v>2527</v>
      </c>
      <c r="D8818" s="3">
        <v>2</v>
      </c>
      <c r="E8818" s="3">
        <v>10173</v>
      </c>
      <c r="F8818" s="3">
        <v>4.99</v>
      </c>
      <c r="G8818" s="4">
        <v>38564.984016203707</v>
      </c>
      <c r="H8818" s="6">
        <v>38564.984016203707</v>
      </c>
      <c r="I8818" s="6">
        <v>38572.847905092596</v>
      </c>
      <c r="J8818" s="10">
        <f>COUNTIF(B8818:B24849,B8818)</f>
        <v>7</v>
      </c>
      <c r="K8818" s="10" t="str">
        <f t="shared" si="138"/>
        <v>Repeat Customer</v>
      </c>
    </row>
    <row r="8819" spans="1:11" x14ac:dyDescent="0.25">
      <c r="A8819" s="3">
        <v>8820</v>
      </c>
      <c r="B8819" s="3">
        <v>326</v>
      </c>
      <c r="C8819" s="3">
        <v>3712</v>
      </c>
      <c r="D8819" s="3">
        <v>2</v>
      </c>
      <c r="E8819" s="3">
        <v>10720</v>
      </c>
      <c r="F8819" s="3">
        <v>0.99</v>
      </c>
      <c r="G8819" s="4">
        <v>38565.79482638889</v>
      </c>
      <c r="H8819" s="6">
        <v>38565.79482638889</v>
      </c>
      <c r="I8819" s="6">
        <v>38570.967048611114</v>
      </c>
      <c r="J8819" s="10">
        <f>COUNTIF(B8819:B24850,B8819)</f>
        <v>6</v>
      </c>
      <c r="K8819" s="10" t="str">
        <f t="shared" si="138"/>
        <v>Repeat Customer</v>
      </c>
    </row>
    <row r="8820" spans="1:11" x14ac:dyDescent="0.25">
      <c r="A8820" s="3">
        <v>8821</v>
      </c>
      <c r="B8820" s="3">
        <v>326</v>
      </c>
      <c r="C8820" s="3">
        <v>2418</v>
      </c>
      <c r="D8820" s="3">
        <v>2</v>
      </c>
      <c r="E8820" s="3">
        <v>10976</v>
      </c>
      <c r="F8820" s="3">
        <v>4.99</v>
      </c>
      <c r="G8820" s="4">
        <v>38566.174861111111</v>
      </c>
      <c r="H8820" s="6">
        <v>38566.174861111111</v>
      </c>
      <c r="I8820" s="6">
        <v>38570.27138888889</v>
      </c>
      <c r="J8820" s="10">
        <f>COUNTIF(B8820:B24851,B8820)</f>
        <v>5</v>
      </c>
      <c r="K8820" s="10" t="str">
        <f t="shared" si="138"/>
        <v>Repeat Customer</v>
      </c>
    </row>
    <row r="8821" spans="1:11" x14ac:dyDescent="0.25">
      <c r="A8821" s="3">
        <v>8822</v>
      </c>
      <c r="B8821" s="3">
        <v>326</v>
      </c>
      <c r="C8821" s="3">
        <v>869</v>
      </c>
      <c r="D8821" s="3">
        <v>2</v>
      </c>
      <c r="E8821" s="3">
        <v>11010</v>
      </c>
      <c r="F8821" s="3">
        <v>0.99</v>
      </c>
      <c r="G8821" s="4">
        <v>38566.212812500002</v>
      </c>
      <c r="H8821" s="6">
        <v>38566.212812500002</v>
      </c>
      <c r="I8821" s="6">
        <v>38567.991284722222</v>
      </c>
      <c r="J8821" s="10">
        <f>COUNTIF(B8821:B24852,B8821)</f>
        <v>4</v>
      </c>
      <c r="K8821" s="10" t="str">
        <f t="shared" si="138"/>
        <v>Repeat Customer</v>
      </c>
    </row>
    <row r="8822" spans="1:11" x14ac:dyDescent="0.25">
      <c r="A8822" s="3">
        <v>8823</v>
      </c>
      <c r="B8822" s="3">
        <v>326</v>
      </c>
      <c r="C8822" s="3">
        <v>722</v>
      </c>
      <c r="D8822" s="3">
        <v>2</v>
      </c>
      <c r="E8822" s="3">
        <v>11428</v>
      </c>
      <c r="F8822" s="3">
        <v>2.99</v>
      </c>
      <c r="G8822" s="4">
        <v>38566.835532407407</v>
      </c>
      <c r="H8822" s="6">
        <v>38566.835532407407</v>
      </c>
      <c r="I8822" s="6">
        <v>38568.079976851855</v>
      </c>
      <c r="J8822" s="10">
        <f>COUNTIF(B8822:B24853,B8822)</f>
        <v>3</v>
      </c>
      <c r="K8822" s="10" t="str">
        <f t="shared" si="138"/>
        <v>Repeat Customer</v>
      </c>
    </row>
    <row r="8823" spans="1:11" x14ac:dyDescent="0.25">
      <c r="A8823" s="3">
        <v>8824</v>
      </c>
      <c r="B8823" s="3">
        <v>326</v>
      </c>
      <c r="C8823" s="3">
        <v>1872</v>
      </c>
      <c r="D8823" s="3">
        <v>2</v>
      </c>
      <c r="E8823" s="3">
        <v>11485</v>
      </c>
      <c r="F8823" s="3">
        <v>4.99</v>
      </c>
      <c r="G8823" s="4">
        <v>38566.939872685187</v>
      </c>
      <c r="H8823" s="6">
        <v>38566.939872685187</v>
      </c>
      <c r="I8823" s="6">
        <v>38568.976678240739</v>
      </c>
      <c r="J8823" s="10">
        <f>COUNTIF(B8823:B24854,B8823)</f>
        <v>2</v>
      </c>
      <c r="K8823" s="10" t="str">
        <f t="shared" si="138"/>
        <v>Repeat Customer</v>
      </c>
    </row>
    <row r="8824" spans="1:11" x14ac:dyDescent="0.25">
      <c r="A8824" s="3">
        <v>8825</v>
      </c>
      <c r="B8824" s="3">
        <v>326</v>
      </c>
      <c r="C8824" s="3">
        <v>1129</v>
      </c>
      <c r="D8824" s="3">
        <v>2</v>
      </c>
      <c r="E8824" s="3">
        <v>12829</v>
      </c>
      <c r="F8824" s="3">
        <v>2.99</v>
      </c>
      <c r="G8824" s="4">
        <v>38583.06826388889</v>
      </c>
      <c r="H8824" s="6">
        <v>38583.06826388889</v>
      </c>
      <c r="I8824" s="6">
        <v>38589.932847222219</v>
      </c>
      <c r="J8824" s="10">
        <f>COUNTIF(B8824:B24855,B8824)</f>
        <v>1</v>
      </c>
      <c r="K8824" s="10" t="str">
        <f t="shared" si="138"/>
        <v>New Customer</v>
      </c>
    </row>
    <row r="8825" spans="1:11" x14ac:dyDescent="0.25">
      <c r="A8825" s="3">
        <v>8826</v>
      </c>
      <c r="B8825" s="3">
        <v>327</v>
      </c>
      <c r="C8825" s="3">
        <v>126</v>
      </c>
      <c r="D8825" s="3">
        <v>1</v>
      </c>
      <c r="E8825" s="3">
        <v>653</v>
      </c>
      <c r="F8825" s="3">
        <v>6.99</v>
      </c>
      <c r="G8825" s="4">
        <v>38500.841898148145</v>
      </c>
      <c r="H8825" s="6">
        <v>38500.841898148145</v>
      </c>
      <c r="I8825" s="6">
        <v>38507.614120370374</v>
      </c>
      <c r="J8825" s="10">
        <f>COUNTIF(B8825:B24856,B8825)</f>
        <v>26</v>
      </c>
      <c r="K8825" s="10" t="str">
        <f t="shared" si="138"/>
        <v>Repeat Customer</v>
      </c>
    </row>
    <row r="8826" spans="1:11" x14ac:dyDescent="0.25">
      <c r="A8826" s="3">
        <v>8827</v>
      </c>
      <c r="B8826" s="3">
        <v>327</v>
      </c>
      <c r="C8826" s="3">
        <v>339</v>
      </c>
      <c r="D8826" s="3">
        <v>1</v>
      </c>
      <c r="E8826" s="3">
        <v>1294</v>
      </c>
      <c r="F8826" s="3">
        <v>4.99</v>
      </c>
      <c r="G8826" s="4">
        <v>38518.381562499999</v>
      </c>
      <c r="H8826" s="6">
        <v>38518.381562499999</v>
      </c>
      <c r="I8826" s="6">
        <v>38522.196840277778</v>
      </c>
      <c r="J8826" s="10">
        <f>COUNTIF(B8826:B24857,B8826)</f>
        <v>25</v>
      </c>
      <c r="K8826" s="10" t="str">
        <f t="shared" si="138"/>
        <v>Repeat Customer</v>
      </c>
    </row>
    <row r="8827" spans="1:11" x14ac:dyDescent="0.25">
      <c r="A8827" s="3">
        <v>8828</v>
      </c>
      <c r="B8827" s="3">
        <v>327</v>
      </c>
      <c r="C8827" s="3">
        <v>367</v>
      </c>
      <c r="D8827" s="3">
        <v>2</v>
      </c>
      <c r="E8827" s="3">
        <v>1577</v>
      </c>
      <c r="F8827" s="3">
        <v>3.99</v>
      </c>
      <c r="G8827" s="4">
        <v>38519.169074074074</v>
      </c>
      <c r="H8827" s="6">
        <v>38519.169074074074</v>
      </c>
      <c r="I8827" s="6">
        <v>38527.944768518515</v>
      </c>
      <c r="J8827" s="10">
        <f>COUNTIF(B8827:B24858,B8827)</f>
        <v>24</v>
      </c>
      <c r="K8827" s="10" t="str">
        <f t="shared" si="138"/>
        <v>Repeat Customer</v>
      </c>
    </row>
    <row r="8828" spans="1:11" x14ac:dyDescent="0.25">
      <c r="A8828" s="3">
        <v>8829</v>
      </c>
      <c r="B8828" s="3">
        <v>327</v>
      </c>
      <c r="C8828" s="3">
        <v>573</v>
      </c>
      <c r="D8828" s="3">
        <v>2</v>
      </c>
      <c r="E8828" s="3">
        <v>1929</v>
      </c>
      <c r="F8828" s="3">
        <v>6.99</v>
      </c>
      <c r="G8828" s="4">
        <v>38520.284375000003</v>
      </c>
      <c r="H8828" s="6">
        <v>38520.284375000003</v>
      </c>
      <c r="I8828" s="6">
        <v>38525.505208333336</v>
      </c>
      <c r="J8828" s="10">
        <f>COUNTIF(B8828:B24859,B8828)</f>
        <v>23</v>
      </c>
      <c r="K8828" s="10" t="str">
        <f t="shared" si="138"/>
        <v>Repeat Customer</v>
      </c>
    </row>
    <row r="8829" spans="1:11" x14ac:dyDescent="0.25">
      <c r="A8829" s="3">
        <v>8830</v>
      </c>
      <c r="B8829" s="3">
        <v>327</v>
      </c>
      <c r="C8829" s="3">
        <v>4456</v>
      </c>
      <c r="D8829" s="3">
        <v>1</v>
      </c>
      <c r="E8829" s="3">
        <v>2273</v>
      </c>
      <c r="F8829" s="3">
        <v>4.99</v>
      </c>
      <c r="G8829" s="4">
        <v>38521.270856481482</v>
      </c>
      <c r="H8829" s="6">
        <v>38521.270856481482</v>
      </c>
      <c r="I8829" s="6">
        <v>38523.296550925923</v>
      </c>
      <c r="J8829" s="10">
        <f>COUNTIF(B8829:B24860,B8829)</f>
        <v>22</v>
      </c>
      <c r="K8829" s="10" t="str">
        <f t="shared" si="138"/>
        <v>Repeat Customer</v>
      </c>
    </row>
    <row r="8830" spans="1:11" x14ac:dyDescent="0.25">
      <c r="A8830" s="3">
        <v>8831</v>
      </c>
      <c r="B8830" s="3">
        <v>327</v>
      </c>
      <c r="C8830" s="3">
        <v>3543</v>
      </c>
      <c r="D8830" s="3">
        <v>2</v>
      </c>
      <c r="E8830" s="3">
        <v>2304</v>
      </c>
      <c r="F8830" s="3">
        <v>5.99</v>
      </c>
      <c r="G8830" s="4">
        <v>38521.35434027778</v>
      </c>
      <c r="H8830" s="6">
        <v>38521.35434027778</v>
      </c>
      <c r="I8830" s="6">
        <v>38526.261979166666</v>
      </c>
      <c r="J8830" s="10">
        <f>COUNTIF(B8830:B24861,B8830)</f>
        <v>21</v>
      </c>
      <c r="K8830" s="10" t="str">
        <f t="shared" si="138"/>
        <v>Repeat Customer</v>
      </c>
    </row>
    <row r="8831" spans="1:11" x14ac:dyDescent="0.25">
      <c r="A8831" s="3">
        <v>8832</v>
      </c>
      <c r="B8831" s="3">
        <v>327</v>
      </c>
      <c r="C8831" s="3">
        <v>2736</v>
      </c>
      <c r="D8831" s="3">
        <v>2</v>
      </c>
      <c r="E8831" s="3">
        <v>2637</v>
      </c>
      <c r="F8831" s="3">
        <v>3.99</v>
      </c>
      <c r="G8831" s="4">
        <v>38522.389537037037</v>
      </c>
      <c r="H8831" s="6">
        <v>38522.389537037037</v>
      </c>
      <c r="I8831" s="6">
        <v>38530.423564814817</v>
      </c>
      <c r="J8831" s="10">
        <f>COUNTIF(B8831:B24862,B8831)</f>
        <v>20</v>
      </c>
      <c r="K8831" s="10" t="str">
        <f t="shared" si="138"/>
        <v>Repeat Customer</v>
      </c>
    </row>
    <row r="8832" spans="1:11" x14ac:dyDescent="0.25">
      <c r="A8832" s="3">
        <v>8833</v>
      </c>
      <c r="B8832" s="3">
        <v>327</v>
      </c>
      <c r="C8832" s="3">
        <v>3328</v>
      </c>
      <c r="D8832" s="3">
        <v>1</v>
      </c>
      <c r="E8832" s="3">
        <v>4445</v>
      </c>
      <c r="F8832" s="3">
        <v>4.99</v>
      </c>
      <c r="G8832" s="4">
        <v>38540.964143518519</v>
      </c>
      <c r="H8832" s="6">
        <v>38540.964143518519</v>
      </c>
      <c r="I8832" s="6">
        <v>38549.159282407411</v>
      </c>
      <c r="J8832" s="10">
        <f>COUNTIF(B8832:B24863,B8832)</f>
        <v>19</v>
      </c>
      <c r="K8832" s="10" t="str">
        <f t="shared" si="138"/>
        <v>Repeat Customer</v>
      </c>
    </row>
    <row r="8833" spans="1:11" x14ac:dyDescent="0.25">
      <c r="A8833" s="3">
        <v>8834</v>
      </c>
      <c r="B8833" s="3">
        <v>327</v>
      </c>
      <c r="C8833" s="3">
        <v>2652</v>
      </c>
      <c r="D8833" s="3">
        <v>1</v>
      </c>
      <c r="E8833" s="3">
        <v>4521</v>
      </c>
      <c r="F8833" s="3">
        <v>0.99</v>
      </c>
      <c r="G8833" s="4">
        <v>38541.123564814814</v>
      </c>
      <c r="H8833" s="6">
        <v>38541.123564814814</v>
      </c>
      <c r="I8833" s="6">
        <v>38544.951342592591</v>
      </c>
      <c r="J8833" s="10">
        <f>COUNTIF(B8833:B24864,B8833)</f>
        <v>18</v>
      </c>
      <c r="K8833" s="10" t="str">
        <f t="shared" si="138"/>
        <v>Repeat Customer</v>
      </c>
    </row>
    <row r="8834" spans="1:11" x14ac:dyDescent="0.25">
      <c r="A8834" s="3">
        <v>8835</v>
      </c>
      <c r="B8834" s="3">
        <v>327</v>
      </c>
      <c r="C8834" s="3">
        <v>4266</v>
      </c>
      <c r="D8834" s="3">
        <v>1</v>
      </c>
      <c r="E8834" s="3">
        <v>6618</v>
      </c>
      <c r="F8834" s="3">
        <v>2.99</v>
      </c>
      <c r="G8834" s="4">
        <v>38545.362291666665</v>
      </c>
      <c r="H8834" s="6">
        <v>38545.362291666665</v>
      </c>
      <c r="I8834" s="6">
        <v>38547.232430555552</v>
      </c>
      <c r="J8834" s="10">
        <f>COUNTIF(B8834:B24865,B8834)</f>
        <v>17</v>
      </c>
      <c r="K8834" s="10" t="str">
        <f t="shared" si="138"/>
        <v>Repeat Customer</v>
      </c>
    </row>
    <row r="8835" spans="1:11" x14ac:dyDescent="0.25">
      <c r="A8835" s="3">
        <v>8836</v>
      </c>
      <c r="B8835" s="3">
        <v>327</v>
      </c>
      <c r="C8835" s="3">
        <v>2964</v>
      </c>
      <c r="D8835" s="3">
        <v>2</v>
      </c>
      <c r="E8835" s="3">
        <v>7458</v>
      </c>
      <c r="F8835" s="3">
        <v>1.99</v>
      </c>
      <c r="G8835" s="4">
        <v>38560.775196759256</v>
      </c>
      <c r="H8835" s="6">
        <v>38560.775196759256</v>
      </c>
      <c r="I8835" s="6">
        <v>38564.94672453704</v>
      </c>
      <c r="J8835" s="10">
        <f>COUNTIF(B8835:B24866,B8835)</f>
        <v>16</v>
      </c>
      <c r="K8835" s="10" t="str">
        <f t="shared" ref="K8835:K8898" si="139">IF(J8835=1,"New Customer","Repeat Customer")</f>
        <v>Repeat Customer</v>
      </c>
    </row>
    <row r="8836" spans="1:11" x14ac:dyDescent="0.25">
      <c r="A8836" s="3">
        <v>8837</v>
      </c>
      <c r="B8836" s="3">
        <v>327</v>
      </c>
      <c r="C8836" s="3">
        <v>4052</v>
      </c>
      <c r="D8836" s="3">
        <v>2</v>
      </c>
      <c r="E8836" s="3">
        <v>7808</v>
      </c>
      <c r="F8836" s="3">
        <v>1.99</v>
      </c>
      <c r="G8836" s="4">
        <v>38561.332592592589</v>
      </c>
      <c r="H8836" s="6">
        <v>38561.332592592589</v>
      </c>
      <c r="I8836" s="6">
        <v>38566.451342592591</v>
      </c>
      <c r="J8836" s="10">
        <f>COUNTIF(B8836:B24867,B8836)</f>
        <v>15</v>
      </c>
      <c r="K8836" s="10" t="str">
        <f t="shared" si="139"/>
        <v>Repeat Customer</v>
      </c>
    </row>
    <row r="8837" spans="1:11" x14ac:dyDescent="0.25">
      <c r="A8837" s="3">
        <v>8838</v>
      </c>
      <c r="B8837" s="3">
        <v>327</v>
      </c>
      <c r="C8837" s="3">
        <v>923</v>
      </c>
      <c r="D8837" s="3">
        <v>1</v>
      </c>
      <c r="E8837" s="3">
        <v>10371</v>
      </c>
      <c r="F8837" s="3">
        <v>0.99</v>
      </c>
      <c r="G8837" s="4">
        <v>38565.264224537037</v>
      </c>
      <c r="H8837" s="6">
        <v>38565.264224537037</v>
      </c>
      <c r="I8837" s="6">
        <v>38568.021863425929</v>
      </c>
      <c r="J8837" s="10">
        <f>COUNTIF(B8837:B24868,B8837)</f>
        <v>14</v>
      </c>
      <c r="K8837" s="10" t="str">
        <f t="shared" si="139"/>
        <v>Repeat Customer</v>
      </c>
    </row>
    <row r="8838" spans="1:11" x14ac:dyDescent="0.25">
      <c r="A8838" s="3">
        <v>8839</v>
      </c>
      <c r="B8838" s="3">
        <v>327</v>
      </c>
      <c r="C8838" s="3">
        <v>796</v>
      </c>
      <c r="D8838" s="3">
        <v>1</v>
      </c>
      <c r="E8838" s="3">
        <v>11372</v>
      </c>
      <c r="F8838" s="3">
        <v>4.99</v>
      </c>
      <c r="G8838" s="4">
        <v>38566.757523148146</v>
      </c>
      <c r="H8838" s="6">
        <v>38566.757523148146</v>
      </c>
      <c r="I8838" s="6">
        <v>38571.749189814815</v>
      </c>
      <c r="J8838" s="10">
        <f>COUNTIF(B8838:B24869,B8838)</f>
        <v>13</v>
      </c>
      <c r="K8838" s="10" t="str">
        <f t="shared" si="139"/>
        <v>Repeat Customer</v>
      </c>
    </row>
    <row r="8839" spans="1:11" x14ac:dyDescent="0.25">
      <c r="A8839" s="3">
        <v>8840</v>
      </c>
      <c r="B8839" s="3">
        <v>327</v>
      </c>
      <c r="C8839" s="3">
        <v>3765</v>
      </c>
      <c r="D8839" s="3">
        <v>2</v>
      </c>
      <c r="E8839" s="3">
        <v>11929</v>
      </c>
      <c r="F8839" s="3">
        <v>6.99</v>
      </c>
      <c r="G8839" s="4">
        <v>38581.686701388891</v>
      </c>
      <c r="H8839" s="6">
        <v>38581.686701388891</v>
      </c>
      <c r="I8839" s="6">
        <v>38589.817256944443</v>
      </c>
      <c r="J8839" s="10">
        <f>COUNTIF(B8839:B24870,B8839)</f>
        <v>12</v>
      </c>
      <c r="K8839" s="10" t="str">
        <f t="shared" si="139"/>
        <v>Repeat Customer</v>
      </c>
    </row>
    <row r="8840" spans="1:11" x14ac:dyDescent="0.25">
      <c r="A8840" s="3">
        <v>8841</v>
      </c>
      <c r="B8840" s="3">
        <v>327</v>
      </c>
      <c r="C8840" s="3">
        <v>2109</v>
      </c>
      <c r="D8840" s="3">
        <v>1</v>
      </c>
      <c r="E8840" s="3">
        <v>12016</v>
      </c>
      <c r="F8840" s="3">
        <v>0.99</v>
      </c>
      <c r="G8840" s="4">
        <v>38581.81486111111</v>
      </c>
      <c r="H8840" s="6">
        <v>38581.81486111111</v>
      </c>
      <c r="I8840" s="6">
        <v>38585.832916666666</v>
      </c>
      <c r="J8840" s="10">
        <f>COUNTIF(B8840:B24871,B8840)</f>
        <v>11</v>
      </c>
      <c r="K8840" s="10" t="str">
        <f t="shared" si="139"/>
        <v>Repeat Customer</v>
      </c>
    </row>
    <row r="8841" spans="1:11" x14ac:dyDescent="0.25">
      <c r="A8841" s="3">
        <v>8842</v>
      </c>
      <c r="B8841" s="3">
        <v>327</v>
      </c>
      <c r="C8841" s="3">
        <v>944</v>
      </c>
      <c r="D8841" s="3">
        <v>2</v>
      </c>
      <c r="E8841" s="3">
        <v>13158</v>
      </c>
      <c r="F8841" s="3">
        <v>2.99</v>
      </c>
      <c r="G8841" s="4">
        <v>38583.554282407407</v>
      </c>
      <c r="H8841" s="6">
        <v>38583.554282407407</v>
      </c>
      <c r="I8841" s="6">
        <v>38589.393865740742</v>
      </c>
      <c r="J8841" s="10">
        <f>COUNTIF(B8841:B24872,B8841)</f>
        <v>10</v>
      </c>
      <c r="K8841" s="10" t="str">
        <f t="shared" si="139"/>
        <v>Repeat Customer</v>
      </c>
    </row>
    <row r="8842" spans="1:11" x14ac:dyDescent="0.25">
      <c r="A8842" s="3">
        <v>8843</v>
      </c>
      <c r="B8842" s="3">
        <v>327</v>
      </c>
      <c r="C8842" s="3">
        <v>3396</v>
      </c>
      <c r="D8842" s="3">
        <v>1</v>
      </c>
      <c r="E8842" s="3">
        <v>13360</v>
      </c>
      <c r="F8842" s="3">
        <v>4.99</v>
      </c>
      <c r="G8842" s="4">
        <v>38583.878599537034</v>
      </c>
      <c r="H8842" s="6">
        <v>38583.878599537034</v>
      </c>
      <c r="I8842" s="6">
        <v>38588.670266203706</v>
      </c>
      <c r="J8842" s="10">
        <f>COUNTIF(B8842:B24873,B8842)</f>
        <v>9</v>
      </c>
      <c r="K8842" s="10" t="str">
        <f t="shared" si="139"/>
        <v>Repeat Customer</v>
      </c>
    </row>
    <row r="8843" spans="1:11" x14ac:dyDescent="0.25">
      <c r="A8843" s="3">
        <v>8844</v>
      </c>
      <c r="B8843" s="3">
        <v>327</v>
      </c>
      <c r="C8843" s="3">
        <v>2870</v>
      </c>
      <c r="D8843" s="3">
        <v>1</v>
      </c>
      <c r="E8843" s="3">
        <v>13448</v>
      </c>
      <c r="F8843" s="3">
        <v>0.99</v>
      </c>
      <c r="G8843" s="4">
        <v>38584.008831018517</v>
      </c>
      <c r="H8843" s="6">
        <v>38584.008831018517</v>
      </c>
      <c r="I8843" s="6">
        <v>38589.106747685182</v>
      </c>
      <c r="J8843" s="10">
        <f>COUNTIF(B8843:B24874,B8843)</f>
        <v>8</v>
      </c>
      <c r="K8843" s="10" t="str">
        <f t="shared" si="139"/>
        <v>Repeat Customer</v>
      </c>
    </row>
    <row r="8844" spans="1:11" x14ac:dyDescent="0.25">
      <c r="A8844" s="3">
        <v>8845</v>
      </c>
      <c r="B8844" s="3">
        <v>327</v>
      </c>
      <c r="C8844" s="3">
        <v>2995</v>
      </c>
      <c r="D8844" s="3">
        <v>1</v>
      </c>
      <c r="E8844" s="3">
        <v>14847</v>
      </c>
      <c r="F8844" s="3">
        <v>4.99</v>
      </c>
      <c r="G8844" s="4">
        <v>38586.092951388891</v>
      </c>
      <c r="H8844" s="6">
        <v>38586.092951388891</v>
      </c>
      <c r="I8844" s="6">
        <v>38593.154756944445</v>
      </c>
      <c r="J8844" s="10">
        <f>COUNTIF(B8844:B24875,B8844)</f>
        <v>7</v>
      </c>
      <c r="K8844" s="10" t="str">
        <f t="shared" si="139"/>
        <v>Repeat Customer</v>
      </c>
    </row>
    <row r="8845" spans="1:11" x14ac:dyDescent="0.25">
      <c r="A8845" s="3">
        <v>8851</v>
      </c>
      <c r="B8845" s="3">
        <v>327</v>
      </c>
      <c r="C8845" s="3">
        <v>3192</v>
      </c>
      <c r="D8845" s="3">
        <v>1</v>
      </c>
      <c r="E8845" s="3">
        <v>15297</v>
      </c>
      <c r="F8845" s="3">
        <v>2.99</v>
      </c>
      <c r="G8845" s="4">
        <v>38762.636145833334</v>
      </c>
      <c r="H8845" s="6">
        <v>38762.636145833334</v>
      </c>
      <c r="I8845" s="6">
        <v>0</v>
      </c>
      <c r="J8845" s="10">
        <f>COUNTIF(B8845:B24876,B8845)</f>
        <v>6</v>
      </c>
      <c r="K8845" s="10" t="str">
        <f t="shared" si="139"/>
        <v>Repeat Customer</v>
      </c>
    </row>
    <row r="8846" spans="1:11" x14ac:dyDescent="0.25">
      <c r="A8846" s="3">
        <v>8846</v>
      </c>
      <c r="B8846" s="3">
        <v>327</v>
      </c>
      <c r="C8846" s="3">
        <v>3382</v>
      </c>
      <c r="D8846" s="3">
        <v>2</v>
      </c>
      <c r="E8846" s="3">
        <v>15365</v>
      </c>
      <c r="F8846" s="3">
        <v>3.99</v>
      </c>
      <c r="G8846" s="4">
        <v>38586.904363425929</v>
      </c>
      <c r="H8846" s="6">
        <v>38586.904363425929</v>
      </c>
      <c r="I8846" s="6">
        <v>38596.134918981479</v>
      </c>
      <c r="J8846" s="10">
        <f>COUNTIF(B8846:B24877,B8846)</f>
        <v>5</v>
      </c>
      <c r="K8846" s="10" t="str">
        <f t="shared" si="139"/>
        <v>Repeat Customer</v>
      </c>
    </row>
    <row r="8847" spans="1:11" x14ac:dyDescent="0.25">
      <c r="A8847" s="3">
        <v>8847</v>
      </c>
      <c r="B8847" s="3">
        <v>327</v>
      </c>
      <c r="C8847" s="3">
        <v>3056</v>
      </c>
      <c r="D8847" s="3">
        <v>1</v>
      </c>
      <c r="E8847" s="3">
        <v>15386</v>
      </c>
      <c r="F8847" s="3">
        <v>2.99</v>
      </c>
      <c r="G8847" s="4">
        <v>38586.945300925923</v>
      </c>
      <c r="H8847" s="6">
        <v>38586.945300925923</v>
      </c>
      <c r="I8847" s="6">
        <v>38593.936967592592</v>
      </c>
      <c r="J8847" s="10">
        <f>COUNTIF(B8847:B24878,B8847)</f>
        <v>4</v>
      </c>
      <c r="K8847" s="10" t="str">
        <f t="shared" si="139"/>
        <v>Repeat Customer</v>
      </c>
    </row>
    <row r="8848" spans="1:11" x14ac:dyDescent="0.25">
      <c r="A8848" s="3">
        <v>8848</v>
      </c>
      <c r="B8848" s="3">
        <v>327</v>
      </c>
      <c r="C8848" s="3">
        <v>428</v>
      </c>
      <c r="D8848" s="3">
        <v>1</v>
      </c>
      <c r="E8848" s="3">
        <v>15828</v>
      </c>
      <c r="F8848" s="3">
        <v>5.99</v>
      </c>
      <c r="G8848" s="4">
        <v>38587.636481481481</v>
      </c>
      <c r="H8848" s="6">
        <v>38587.636481481481</v>
      </c>
      <c r="I8848" s="6">
        <v>38593.51425925926</v>
      </c>
      <c r="J8848" s="10">
        <f>COUNTIF(B8848:B24879,B8848)</f>
        <v>3</v>
      </c>
      <c r="K8848" s="10" t="str">
        <f t="shared" si="139"/>
        <v>Repeat Customer</v>
      </c>
    </row>
    <row r="8849" spans="1:11" x14ac:dyDescent="0.25">
      <c r="A8849" s="3">
        <v>8849</v>
      </c>
      <c r="B8849" s="3">
        <v>327</v>
      </c>
      <c r="C8849" s="3">
        <v>4580</v>
      </c>
      <c r="D8849" s="3">
        <v>1</v>
      </c>
      <c r="E8849" s="3">
        <v>15916</v>
      </c>
      <c r="F8849" s="3">
        <v>9.99</v>
      </c>
      <c r="G8849" s="4">
        <v>38587.747233796297</v>
      </c>
      <c r="H8849" s="6">
        <v>38587.747233796297</v>
      </c>
      <c r="I8849" s="6">
        <v>38595.909039351849</v>
      </c>
      <c r="J8849" s="10">
        <f>COUNTIF(B8849:B24880,B8849)</f>
        <v>2</v>
      </c>
      <c r="K8849" s="10" t="str">
        <f t="shared" si="139"/>
        <v>Repeat Customer</v>
      </c>
    </row>
    <row r="8850" spans="1:11" x14ac:dyDescent="0.25">
      <c r="A8850" s="3">
        <v>8850</v>
      </c>
      <c r="B8850" s="3">
        <v>327</v>
      </c>
      <c r="C8850" s="3">
        <v>1807</v>
      </c>
      <c r="D8850" s="3">
        <v>2</v>
      </c>
      <c r="E8850" s="3">
        <v>15969</v>
      </c>
      <c r="F8850" s="3">
        <v>7.99</v>
      </c>
      <c r="G8850" s="4">
        <v>38587.827430555553</v>
      </c>
      <c r="H8850" s="6">
        <v>38587.827430555553</v>
      </c>
      <c r="I8850" s="6">
        <v>38595.993402777778</v>
      </c>
      <c r="J8850" s="10">
        <f>COUNTIF(B8850:B24881,B8850)</f>
        <v>1</v>
      </c>
      <c r="K8850" s="10" t="str">
        <f t="shared" si="139"/>
        <v>New Customer</v>
      </c>
    </row>
    <row r="8851" spans="1:11" x14ac:dyDescent="0.25">
      <c r="A8851" s="3">
        <v>8852</v>
      </c>
      <c r="B8851" s="3">
        <v>328</v>
      </c>
      <c r="C8851" s="3">
        <v>1186</v>
      </c>
      <c r="D8851" s="3">
        <v>2</v>
      </c>
      <c r="E8851" s="3">
        <v>862</v>
      </c>
      <c r="F8851" s="3">
        <v>2.99</v>
      </c>
      <c r="G8851" s="4">
        <v>38502.131377314814</v>
      </c>
      <c r="H8851" s="6">
        <v>38502.131377314814</v>
      </c>
      <c r="I8851" s="6">
        <v>38506.893877314818</v>
      </c>
      <c r="J8851" s="10">
        <f>COUNTIF(B8851:B24882,B8851)</f>
        <v>23</v>
      </c>
      <c r="K8851" s="10" t="str">
        <f t="shared" si="139"/>
        <v>Repeat Customer</v>
      </c>
    </row>
    <row r="8852" spans="1:11" x14ac:dyDescent="0.25">
      <c r="A8852" s="3">
        <v>8853</v>
      </c>
      <c r="B8852" s="3">
        <v>328</v>
      </c>
      <c r="C8852" s="3">
        <v>2066</v>
      </c>
      <c r="D8852" s="3">
        <v>2</v>
      </c>
      <c r="E8852" s="3">
        <v>1670</v>
      </c>
      <c r="F8852" s="3">
        <v>2.99</v>
      </c>
      <c r="G8852" s="4">
        <v>38519.435104166667</v>
      </c>
      <c r="H8852" s="6">
        <v>38519.435104166667</v>
      </c>
      <c r="I8852" s="6">
        <v>38522.302465277775</v>
      </c>
      <c r="J8852" s="10">
        <f>COUNTIF(B8852:B24883,B8852)</f>
        <v>22</v>
      </c>
      <c r="K8852" s="10" t="str">
        <f t="shared" si="139"/>
        <v>Repeat Customer</v>
      </c>
    </row>
    <row r="8853" spans="1:11" x14ac:dyDescent="0.25">
      <c r="A8853" s="3">
        <v>8854</v>
      </c>
      <c r="B8853" s="3">
        <v>328</v>
      </c>
      <c r="C8853" s="3">
        <v>2985</v>
      </c>
      <c r="D8853" s="3">
        <v>2</v>
      </c>
      <c r="E8853" s="3">
        <v>1980</v>
      </c>
      <c r="F8853" s="3">
        <v>6.99</v>
      </c>
      <c r="G8853" s="4">
        <v>38520.408391203702</v>
      </c>
      <c r="H8853" s="6">
        <v>38520.408391203702</v>
      </c>
      <c r="I8853" s="6">
        <v>38526.613252314812</v>
      </c>
      <c r="J8853" s="10">
        <f>COUNTIF(B8853:B24884,B8853)</f>
        <v>21</v>
      </c>
      <c r="K8853" s="10" t="str">
        <f t="shared" si="139"/>
        <v>Repeat Customer</v>
      </c>
    </row>
    <row r="8854" spans="1:11" x14ac:dyDescent="0.25">
      <c r="A8854" s="3">
        <v>8855</v>
      </c>
      <c r="B8854" s="3">
        <v>328</v>
      </c>
      <c r="C8854" s="3">
        <v>1254</v>
      </c>
      <c r="D8854" s="3">
        <v>2</v>
      </c>
      <c r="E8854" s="3">
        <v>2243</v>
      </c>
      <c r="F8854" s="3">
        <v>5.99</v>
      </c>
      <c r="G8854" s="4">
        <v>38521.189618055556</v>
      </c>
      <c r="H8854" s="6">
        <v>38521.189618055556</v>
      </c>
      <c r="I8854" s="6">
        <v>38526.176423611112</v>
      </c>
      <c r="J8854" s="10">
        <f>COUNTIF(B8854:B24885,B8854)</f>
        <v>20</v>
      </c>
      <c r="K8854" s="10" t="str">
        <f t="shared" si="139"/>
        <v>Repeat Customer</v>
      </c>
    </row>
    <row r="8855" spans="1:11" x14ac:dyDescent="0.25">
      <c r="A8855" s="3">
        <v>8856</v>
      </c>
      <c r="B8855" s="3">
        <v>328</v>
      </c>
      <c r="C8855" s="3">
        <v>1966</v>
      </c>
      <c r="D8855" s="3">
        <v>1</v>
      </c>
      <c r="E8855" s="3">
        <v>3024</v>
      </c>
      <c r="F8855" s="3">
        <v>4.99</v>
      </c>
      <c r="G8855" s="4">
        <v>38523.478668981479</v>
      </c>
      <c r="H8855" s="6">
        <v>38523.478668981479</v>
      </c>
      <c r="I8855" s="6">
        <v>38530.535613425927</v>
      </c>
      <c r="J8855" s="10">
        <f>COUNTIF(B8855:B24886,B8855)</f>
        <v>19</v>
      </c>
      <c r="K8855" s="10" t="str">
        <f t="shared" si="139"/>
        <v>Repeat Customer</v>
      </c>
    </row>
    <row r="8856" spans="1:11" x14ac:dyDescent="0.25">
      <c r="A8856" s="3">
        <v>8857</v>
      </c>
      <c r="B8856" s="3">
        <v>328</v>
      </c>
      <c r="C8856" s="3">
        <v>3402</v>
      </c>
      <c r="D8856" s="3">
        <v>1</v>
      </c>
      <c r="E8856" s="3">
        <v>3239</v>
      </c>
      <c r="F8856" s="3">
        <v>0.99</v>
      </c>
      <c r="G8856" s="4">
        <v>38524.117129629631</v>
      </c>
      <c r="H8856" s="6">
        <v>38524.117129629631</v>
      </c>
      <c r="I8856" s="6">
        <v>38525.117824074077</v>
      </c>
      <c r="J8856" s="10">
        <f>COUNTIF(B8856:B24887,B8856)</f>
        <v>18</v>
      </c>
      <c r="K8856" s="10" t="str">
        <f t="shared" si="139"/>
        <v>Repeat Customer</v>
      </c>
    </row>
    <row r="8857" spans="1:11" x14ac:dyDescent="0.25">
      <c r="A8857" s="3">
        <v>8858</v>
      </c>
      <c r="B8857" s="3">
        <v>328</v>
      </c>
      <c r="C8857" s="3">
        <v>2356</v>
      </c>
      <c r="D8857" s="3">
        <v>1</v>
      </c>
      <c r="E8857" s="3">
        <v>5450</v>
      </c>
      <c r="F8857" s="3">
        <v>4.99</v>
      </c>
      <c r="G8857" s="4">
        <v>38542.925983796296</v>
      </c>
      <c r="H8857" s="6">
        <v>38542.925983796296</v>
      </c>
      <c r="I8857" s="6">
        <v>38546.978067129632</v>
      </c>
      <c r="J8857" s="10">
        <f>COUNTIF(B8857:B24888,B8857)</f>
        <v>17</v>
      </c>
      <c r="K8857" s="10" t="str">
        <f t="shared" si="139"/>
        <v>Repeat Customer</v>
      </c>
    </row>
    <row r="8858" spans="1:11" x14ac:dyDescent="0.25">
      <c r="A8858" s="3">
        <v>8859</v>
      </c>
      <c r="B8858" s="3">
        <v>328</v>
      </c>
      <c r="C8858" s="3">
        <v>1764</v>
      </c>
      <c r="D8858" s="3">
        <v>1</v>
      </c>
      <c r="E8858" s="3">
        <v>8017</v>
      </c>
      <c r="F8858" s="3">
        <v>1.99</v>
      </c>
      <c r="G8858" s="4">
        <v>38561.649780092594</v>
      </c>
      <c r="H8858" s="6">
        <v>38561.649780092594</v>
      </c>
      <c r="I8858" s="6">
        <v>38565.800474537034</v>
      </c>
      <c r="J8858" s="10">
        <f>COUNTIF(B8858:B24889,B8858)</f>
        <v>16</v>
      </c>
      <c r="K8858" s="10" t="str">
        <f t="shared" si="139"/>
        <v>Repeat Customer</v>
      </c>
    </row>
    <row r="8859" spans="1:11" x14ac:dyDescent="0.25">
      <c r="A8859" s="3">
        <v>8860</v>
      </c>
      <c r="B8859" s="3">
        <v>328</v>
      </c>
      <c r="C8859" s="3">
        <v>520</v>
      </c>
      <c r="D8859" s="3">
        <v>1</v>
      </c>
      <c r="E8859" s="3">
        <v>8577</v>
      </c>
      <c r="F8859" s="3">
        <v>6.99</v>
      </c>
      <c r="G8859" s="4">
        <v>38562.497569444444</v>
      </c>
      <c r="H8859" s="6">
        <v>38562.497569444444</v>
      </c>
      <c r="I8859" s="6">
        <v>38571.653819444444</v>
      </c>
      <c r="J8859" s="10">
        <f>COUNTIF(B8859:B24890,B8859)</f>
        <v>15</v>
      </c>
      <c r="K8859" s="10" t="str">
        <f t="shared" si="139"/>
        <v>Repeat Customer</v>
      </c>
    </row>
    <row r="8860" spans="1:11" x14ac:dyDescent="0.25">
      <c r="A8860" s="3">
        <v>8861</v>
      </c>
      <c r="B8860" s="3">
        <v>328</v>
      </c>
      <c r="C8860" s="3">
        <v>1095</v>
      </c>
      <c r="D8860" s="3">
        <v>2</v>
      </c>
      <c r="E8860" s="3">
        <v>8780</v>
      </c>
      <c r="F8860" s="3">
        <v>4.99</v>
      </c>
      <c r="G8860" s="4">
        <v>38562.847048611111</v>
      </c>
      <c r="H8860" s="6">
        <v>38562.847048611111</v>
      </c>
      <c r="I8860" s="6">
        <v>38567.93246527778</v>
      </c>
      <c r="J8860" s="10">
        <f>COUNTIF(B8860:B24891,B8860)</f>
        <v>14</v>
      </c>
      <c r="K8860" s="10" t="str">
        <f t="shared" si="139"/>
        <v>Repeat Customer</v>
      </c>
    </row>
    <row r="8861" spans="1:11" x14ac:dyDescent="0.25">
      <c r="A8861" s="3">
        <v>8862</v>
      </c>
      <c r="B8861" s="3">
        <v>328</v>
      </c>
      <c r="C8861" s="3">
        <v>708</v>
      </c>
      <c r="D8861" s="3">
        <v>2</v>
      </c>
      <c r="E8861" s="3">
        <v>9557</v>
      </c>
      <c r="F8861" s="3">
        <v>2.99</v>
      </c>
      <c r="G8861" s="4">
        <v>38564.09306712963</v>
      </c>
      <c r="H8861" s="6">
        <v>38564.09306712963</v>
      </c>
      <c r="I8861" s="6">
        <v>38569.996539351851</v>
      </c>
      <c r="J8861" s="10">
        <f>COUNTIF(B8861:B24892,B8861)</f>
        <v>13</v>
      </c>
      <c r="K8861" s="10" t="str">
        <f t="shared" si="139"/>
        <v>Repeat Customer</v>
      </c>
    </row>
    <row r="8862" spans="1:11" x14ac:dyDescent="0.25">
      <c r="A8862" s="3">
        <v>8863</v>
      </c>
      <c r="B8862" s="3">
        <v>328</v>
      </c>
      <c r="C8862" s="3">
        <v>1051</v>
      </c>
      <c r="D8862" s="3">
        <v>1</v>
      </c>
      <c r="E8862" s="3">
        <v>9835</v>
      </c>
      <c r="F8862" s="3">
        <v>2.99</v>
      </c>
      <c r="G8862" s="4">
        <v>38564.505266203705</v>
      </c>
      <c r="H8862" s="6">
        <v>38564.505266203705</v>
      </c>
      <c r="I8862" s="6">
        <v>38568.314293981479</v>
      </c>
      <c r="J8862" s="10">
        <f>COUNTIF(B8862:B24893,B8862)</f>
        <v>12</v>
      </c>
      <c r="K8862" s="10" t="str">
        <f t="shared" si="139"/>
        <v>Repeat Customer</v>
      </c>
    </row>
    <row r="8863" spans="1:11" x14ac:dyDescent="0.25">
      <c r="A8863" s="3">
        <v>8864</v>
      </c>
      <c r="B8863" s="3">
        <v>328</v>
      </c>
      <c r="C8863" s="3">
        <v>1551</v>
      </c>
      <c r="D8863" s="3">
        <v>1</v>
      </c>
      <c r="E8863" s="3">
        <v>11174</v>
      </c>
      <c r="F8863" s="3">
        <v>2.99</v>
      </c>
      <c r="G8863" s="4">
        <v>38566.439016203702</v>
      </c>
      <c r="H8863" s="6">
        <v>38566.439016203702</v>
      </c>
      <c r="I8863" s="6">
        <v>38573.520960648151</v>
      </c>
      <c r="J8863" s="10">
        <f>COUNTIF(B8863:B24894,B8863)</f>
        <v>11</v>
      </c>
      <c r="K8863" s="10" t="str">
        <f t="shared" si="139"/>
        <v>Repeat Customer</v>
      </c>
    </row>
    <row r="8864" spans="1:11" x14ac:dyDescent="0.25">
      <c r="A8864" s="3">
        <v>8865</v>
      </c>
      <c r="B8864" s="3">
        <v>328</v>
      </c>
      <c r="C8864" s="3">
        <v>4558</v>
      </c>
      <c r="D8864" s="3">
        <v>1</v>
      </c>
      <c r="E8864" s="3">
        <v>12175</v>
      </c>
      <c r="F8864" s="3">
        <v>4.99</v>
      </c>
      <c r="G8864" s="4">
        <v>38582.048807870371</v>
      </c>
      <c r="H8864" s="6">
        <v>38582.048807870371</v>
      </c>
      <c r="I8864" s="6">
        <v>38583.225891203707</v>
      </c>
      <c r="J8864" s="10">
        <f>COUNTIF(B8864:B24895,B8864)</f>
        <v>10</v>
      </c>
      <c r="K8864" s="10" t="str">
        <f t="shared" si="139"/>
        <v>Repeat Customer</v>
      </c>
    </row>
    <row r="8865" spans="1:11" x14ac:dyDescent="0.25">
      <c r="A8865" s="3">
        <v>8866</v>
      </c>
      <c r="B8865" s="3">
        <v>328</v>
      </c>
      <c r="C8865" s="3">
        <v>4495</v>
      </c>
      <c r="D8865" s="3">
        <v>2</v>
      </c>
      <c r="E8865" s="3">
        <v>12825</v>
      </c>
      <c r="F8865" s="3">
        <v>0.99</v>
      </c>
      <c r="G8865" s="4">
        <v>38583.058310185188</v>
      </c>
      <c r="H8865" s="6">
        <v>38583.058310185188</v>
      </c>
      <c r="I8865" s="6">
        <v>38584.013865740744</v>
      </c>
      <c r="J8865" s="10">
        <f>COUNTIF(B8865:B24896,B8865)</f>
        <v>9</v>
      </c>
      <c r="K8865" s="10" t="str">
        <f t="shared" si="139"/>
        <v>Repeat Customer</v>
      </c>
    </row>
    <row r="8866" spans="1:11" x14ac:dyDescent="0.25">
      <c r="A8866" s="3">
        <v>8867</v>
      </c>
      <c r="B8866" s="3">
        <v>328</v>
      </c>
      <c r="C8866" s="3">
        <v>299</v>
      </c>
      <c r="D8866" s="3">
        <v>1</v>
      </c>
      <c r="E8866" s="3">
        <v>13609</v>
      </c>
      <c r="F8866" s="3">
        <v>2.99</v>
      </c>
      <c r="G8866" s="4">
        <v>38584.258229166669</v>
      </c>
      <c r="H8866" s="6">
        <v>38584.258229166669</v>
      </c>
      <c r="I8866" s="6">
        <v>38587.17628472222</v>
      </c>
      <c r="J8866" s="10">
        <f>COUNTIF(B8866:B24897,B8866)</f>
        <v>8</v>
      </c>
      <c r="K8866" s="10" t="str">
        <f t="shared" si="139"/>
        <v>Repeat Customer</v>
      </c>
    </row>
    <row r="8867" spans="1:11" x14ac:dyDescent="0.25">
      <c r="A8867" s="3">
        <v>8868</v>
      </c>
      <c r="B8867" s="3">
        <v>328</v>
      </c>
      <c r="C8867" s="3">
        <v>3039</v>
      </c>
      <c r="D8867" s="3">
        <v>2</v>
      </c>
      <c r="E8867" s="3">
        <v>13681</v>
      </c>
      <c r="F8867" s="3">
        <v>7.99</v>
      </c>
      <c r="G8867" s="4">
        <v>38584.366400462961</v>
      </c>
      <c r="H8867" s="6">
        <v>38584.366400462961</v>
      </c>
      <c r="I8867" s="6">
        <v>38591.408067129632</v>
      </c>
      <c r="J8867" s="10">
        <f>COUNTIF(B8867:B24898,B8867)</f>
        <v>7</v>
      </c>
      <c r="K8867" s="10" t="str">
        <f t="shared" si="139"/>
        <v>Repeat Customer</v>
      </c>
    </row>
    <row r="8868" spans="1:11" x14ac:dyDescent="0.25">
      <c r="A8868" s="3">
        <v>8869</v>
      </c>
      <c r="B8868" s="3">
        <v>328</v>
      </c>
      <c r="C8868" s="3">
        <v>806</v>
      </c>
      <c r="D8868" s="3">
        <v>1</v>
      </c>
      <c r="E8868" s="3">
        <v>13907</v>
      </c>
      <c r="F8868" s="3">
        <v>3.99</v>
      </c>
      <c r="G8868" s="4">
        <v>38584.678784722222</v>
      </c>
      <c r="H8868" s="6">
        <v>38584.678784722222</v>
      </c>
      <c r="I8868" s="6">
        <v>38588.843368055554</v>
      </c>
      <c r="J8868" s="10">
        <f>COUNTIF(B8868:B24899,B8868)</f>
        <v>6</v>
      </c>
      <c r="K8868" s="10" t="str">
        <f t="shared" si="139"/>
        <v>Repeat Customer</v>
      </c>
    </row>
    <row r="8869" spans="1:11" x14ac:dyDescent="0.25">
      <c r="A8869" s="3">
        <v>8870</v>
      </c>
      <c r="B8869" s="3">
        <v>328</v>
      </c>
      <c r="C8869" s="3">
        <v>2894</v>
      </c>
      <c r="D8869" s="3">
        <v>2</v>
      </c>
      <c r="E8869" s="3">
        <v>14307</v>
      </c>
      <c r="F8869" s="3">
        <v>3.99</v>
      </c>
      <c r="G8869" s="4">
        <v>38585.315879629627</v>
      </c>
      <c r="H8869" s="6">
        <v>38585.315879629627</v>
      </c>
      <c r="I8869" s="6">
        <v>38593.406851851854</v>
      </c>
      <c r="J8869" s="10">
        <f>COUNTIF(B8869:B24900,B8869)</f>
        <v>5</v>
      </c>
      <c r="K8869" s="10" t="str">
        <f t="shared" si="139"/>
        <v>Repeat Customer</v>
      </c>
    </row>
    <row r="8870" spans="1:11" x14ac:dyDescent="0.25">
      <c r="A8870" s="3">
        <v>8871</v>
      </c>
      <c r="B8870" s="3">
        <v>328</v>
      </c>
      <c r="C8870" s="3">
        <v>862</v>
      </c>
      <c r="D8870" s="3">
        <v>1</v>
      </c>
      <c r="E8870" s="3">
        <v>14755</v>
      </c>
      <c r="F8870" s="3">
        <v>3.99</v>
      </c>
      <c r="G8870" s="4">
        <v>38585.970925925925</v>
      </c>
      <c r="H8870" s="6">
        <v>38585.970925925925</v>
      </c>
      <c r="I8870" s="6">
        <v>38591.045925925922</v>
      </c>
      <c r="J8870" s="10">
        <f>COUNTIF(B8870:B24901,B8870)</f>
        <v>4</v>
      </c>
      <c r="K8870" s="10" t="str">
        <f t="shared" si="139"/>
        <v>Repeat Customer</v>
      </c>
    </row>
    <row r="8871" spans="1:11" x14ac:dyDescent="0.25">
      <c r="A8871" s="3">
        <v>8872</v>
      </c>
      <c r="B8871" s="3">
        <v>328</v>
      </c>
      <c r="C8871" s="3">
        <v>719</v>
      </c>
      <c r="D8871" s="3">
        <v>2</v>
      </c>
      <c r="E8871" s="3">
        <v>14939</v>
      </c>
      <c r="F8871" s="3">
        <v>2.99</v>
      </c>
      <c r="G8871" s="4">
        <v>38586.245740740742</v>
      </c>
      <c r="H8871" s="6">
        <v>38586.245740740742</v>
      </c>
      <c r="I8871" s="6">
        <v>38591.264490740738</v>
      </c>
      <c r="J8871" s="10">
        <f>COUNTIF(B8871:B24902,B8871)</f>
        <v>3</v>
      </c>
      <c r="K8871" s="10" t="str">
        <f t="shared" si="139"/>
        <v>Repeat Customer</v>
      </c>
    </row>
    <row r="8872" spans="1:11" x14ac:dyDescent="0.25">
      <c r="A8872" s="3">
        <v>8873</v>
      </c>
      <c r="B8872" s="3">
        <v>328</v>
      </c>
      <c r="C8872" s="3">
        <v>450</v>
      </c>
      <c r="D8872" s="3">
        <v>1</v>
      </c>
      <c r="E8872" s="3">
        <v>15179</v>
      </c>
      <c r="F8872" s="3">
        <v>4.99</v>
      </c>
      <c r="G8872" s="4">
        <v>38586.650254629632</v>
      </c>
      <c r="H8872" s="6">
        <v>38586.650254629632</v>
      </c>
      <c r="I8872" s="6">
        <v>38595.831504629627</v>
      </c>
      <c r="J8872" s="10">
        <f>COUNTIF(B8872:B24903,B8872)</f>
        <v>2</v>
      </c>
      <c r="K8872" s="10" t="str">
        <f t="shared" si="139"/>
        <v>Repeat Customer</v>
      </c>
    </row>
    <row r="8873" spans="1:11" x14ac:dyDescent="0.25">
      <c r="A8873" s="3">
        <v>8874</v>
      </c>
      <c r="B8873" s="3">
        <v>328</v>
      </c>
      <c r="C8873" s="3">
        <v>2783</v>
      </c>
      <c r="D8873" s="3">
        <v>1</v>
      </c>
      <c r="E8873" s="3">
        <v>15863</v>
      </c>
      <c r="F8873" s="3">
        <v>0.99</v>
      </c>
      <c r="G8873" s="4">
        <v>38587.678576388891</v>
      </c>
      <c r="H8873" s="6">
        <v>38587.678576388891</v>
      </c>
      <c r="I8873" s="6">
        <v>38592.673715277779</v>
      </c>
      <c r="J8873" s="10">
        <f>COUNTIF(B8873:B24904,B8873)</f>
        <v>1</v>
      </c>
      <c r="K8873" s="10" t="str">
        <f t="shared" si="139"/>
        <v>New Customer</v>
      </c>
    </row>
    <row r="8874" spans="1:11" x14ac:dyDescent="0.25">
      <c r="A8874" s="3">
        <v>8875</v>
      </c>
      <c r="B8874" s="3">
        <v>329</v>
      </c>
      <c r="C8874" s="3">
        <v>706</v>
      </c>
      <c r="D8874" s="3">
        <v>1</v>
      </c>
      <c r="E8874" s="3">
        <v>1183</v>
      </c>
      <c r="F8874" s="3">
        <v>2.99</v>
      </c>
      <c r="G8874" s="4">
        <v>38518.034247685187</v>
      </c>
      <c r="H8874" s="6">
        <v>38518.034247685187</v>
      </c>
      <c r="I8874" s="6">
        <v>38523.189803240741</v>
      </c>
      <c r="J8874" s="10">
        <f>COUNTIF(B8874:B24905,B8874)</f>
        <v>32</v>
      </c>
      <c r="K8874" s="10" t="str">
        <f t="shared" si="139"/>
        <v>Repeat Customer</v>
      </c>
    </row>
    <row r="8875" spans="1:11" x14ac:dyDescent="0.25">
      <c r="A8875" s="3">
        <v>8876</v>
      </c>
      <c r="B8875" s="3">
        <v>329</v>
      </c>
      <c r="C8875" s="3">
        <v>2845</v>
      </c>
      <c r="D8875" s="3">
        <v>1</v>
      </c>
      <c r="E8875" s="3">
        <v>2010</v>
      </c>
      <c r="F8875" s="3">
        <v>5.99</v>
      </c>
      <c r="G8875" s="4">
        <v>38520.496006944442</v>
      </c>
      <c r="H8875" s="6">
        <v>38520.496006944442</v>
      </c>
      <c r="I8875" s="6">
        <v>38524.246701388889</v>
      </c>
      <c r="J8875" s="10">
        <f>COUNTIF(B8875:B24906,B8875)</f>
        <v>31</v>
      </c>
      <c r="K8875" s="10" t="str">
        <f t="shared" si="139"/>
        <v>Repeat Customer</v>
      </c>
    </row>
    <row r="8876" spans="1:11" x14ac:dyDescent="0.25">
      <c r="A8876" s="3">
        <v>8877</v>
      </c>
      <c r="B8876" s="3">
        <v>329</v>
      </c>
      <c r="C8876" s="3">
        <v>2566</v>
      </c>
      <c r="D8876" s="3">
        <v>2</v>
      </c>
      <c r="E8876" s="3">
        <v>2024</v>
      </c>
      <c r="F8876" s="3">
        <v>0.99</v>
      </c>
      <c r="G8876" s="4">
        <v>38520.542256944442</v>
      </c>
      <c r="H8876" s="6">
        <v>38520.542256944442</v>
      </c>
      <c r="I8876" s="6">
        <v>38525.294340277775</v>
      </c>
      <c r="J8876" s="10">
        <f>COUNTIF(B8876:B24907,B8876)</f>
        <v>30</v>
      </c>
      <c r="K8876" s="10" t="str">
        <f t="shared" si="139"/>
        <v>Repeat Customer</v>
      </c>
    </row>
    <row r="8877" spans="1:11" x14ac:dyDescent="0.25">
      <c r="A8877" s="3">
        <v>8878</v>
      </c>
      <c r="B8877" s="3">
        <v>329</v>
      </c>
      <c r="C8877" s="3">
        <v>407</v>
      </c>
      <c r="D8877" s="3">
        <v>1</v>
      </c>
      <c r="E8877" s="3">
        <v>2151</v>
      </c>
      <c r="F8877" s="3">
        <v>0.99</v>
      </c>
      <c r="G8877" s="4">
        <v>38520.953206018516</v>
      </c>
      <c r="H8877" s="6">
        <v>38520.953206018516</v>
      </c>
      <c r="I8877" s="6">
        <v>38523.917094907411</v>
      </c>
      <c r="J8877" s="10">
        <f>COUNTIF(B8877:B24908,B8877)</f>
        <v>29</v>
      </c>
      <c r="K8877" s="10" t="str">
        <f t="shared" si="139"/>
        <v>Repeat Customer</v>
      </c>
    </row>
    <row r="8878" spans="1:11" x14ac:dyDescent="0.25">
      <c r="A8878" s="3">
        <v>8879</v>
      </c>
      <c r="B8878" s="3">
        <v>329</v>
      </c>
      <c r="C8878" s="3">
        <v>1524</v>
      </c>
      <c r="D8878" s="3">
        <v>1</v>
      </c>
      <c r="E8878" s="3">
        <v>2303</v>
      </c>
      <c r="F8878" s="3">
        <v>2.99</v>
      </c>
      <c r="G8878" s="4">
        <v>38521.352766203701</v>
      </c>
      <c r="H8878" s="6">
        <v>38521.352766203701</v>
      </c>
      <c r="I8878" s="6">
        <v>38525.457627314812</v>
      </c>
      <c r="J8878" s="10">
        <f>COUNTIF(B8878:B24909,B8878)</f>
        <v>28</v>
      </c>
      <c r="K8878" s="10" t="str">
        <f t="shared" si="139"/>
        <v>Repeat Customer</v>
      </c>
    </row>
    <row r="8879" spans="1:11" x14ac:dyDescent="0.25">
      <c r="A8879" s="3">
        <v>8880</v>
      </c>
      <c r="B8879" s="3">
        <v>329</v>
      </c>
      <c r="C8879" s="3">
        <v>1736</v>
      </c>
      <c r="D8879" s="3">
        <v>2</v>
      </c>
      <c r="E8879" s="3">
        <v>2702</v>
      </c>
      <c r="F8879" s="3">
        <v>2.99</v>
      </c>
      <c r="G8879" s="4">
        <v>38522.566620370373</v>
      </c>
      <c r="H8879" s="6">
        <v>38522.566620370373</v>
      </c>
      <c r="I8879" s="6">
        <v>38523.588842592595</v>
      </c>
      <c r="J8879" s="10">
        <f>COUNTIF(B8879:B24910,B8879)</f>
        <v>27</v>
      </c>
      <c r="K8879" s="10" t="str">
        <f t="shared" si="139"/>
        <v>Repeat Customer</v>
      </c>
    </row>
    <row r="8880" spans="1:11" x14ac:dyDescent="0.25">
      <c r="A8880" s="3">
        <v>8881</v>
      </c>
      <c r="B8880" s="3">
        <v>329</v>
      </c>
      <c r="C8880" s="3">
        <v>2359</v>
      </c>
      <c r="D8880" s="3">
        <v>1</v>
      </c>
      <c r="E8880" s="3">
        <v>3052</v>
      </c>
      <c r="F8880" s="3">
        <v>5.99</v>
      </c>
      <c r="G8880" s="4">
        <v>38523.548136574071</v>
      </c>
      <c r="H8880" s="6">
        <v>38523.548136574071</v>
      </c>
      <c r="I8880" s="6">
        <v>38532.496747685182</v>
      </c>
      <c r="J8880" s="10">
        <f>COUNTIF(B8880:B24911,B8880)</f>
        <v>26</v>
      </c>
      <c r="K8880" s="10" t="str">
        <f t="shared" si="139"/>
        <v>Repeat Customer</v>
      </c>
    </row>
    <row r="8881" spans="1:11" x14ac:dyDescent="0.25">
      <c r="A8881" s="3">
        <v>8882</v>
      </c>
      <c r="B8881" s="3">
        <v>329</v>
      </c>
      <c r="C8881" s="3">
        <v>818</v>
      </c>
      <c r="D8881" s="3">
        <v>2</v>
      </c>
      <c r="E8881" s="3">
        <v>3053</v>
      </c>
      <c r="F8881" s="3">
        <v>0.99</v>
      </c>
      <c r="G8881" s="4">
        <v>38523.548958333333</v>
      </c>
      <c r="H8881" s="6">
        <v>38523.548958333333</v>
      </c>
      <c r="I8881" s="6">
        <v>38528.723958333336</v>
      </c>
      <c r="J8881" s="10">
        <f>COUNTIF(B8881:B24912,B8881)</f>
        <v>25</v>
      </c>
      <c r="K8881" s="10" t="str">
        <f t="shared" si="139"/>
        <v>Repeat Customer</v>
      </c>
    </row>
    <row r="8882" spans="1:11" x14ac:dyDescent="0.25">
      <c r="A8882" s="3">
        <v>8883</v>
      </c>
      <c r="B8882" s="3">
        <v>329</v>
      </c>
      <c r="C8882" s="3">
        <v>4366</v>
      </c>
      <c r="D8882" s="3">
        <v>2</v>
      </c>
      <c r="E8882" s="3">
        <v>3268</v>
      </c>
      <c r="F8882" s="3">
        <v>4.99</v>
      </c>
      <c r="G8882" s="4">
        <v>38524.205428240741</v>
      </c>
      <c r="H8882" s="6">
        <v>38524.205428240741</v>
      </c>
      <c r="I8882" s="6">
        <v>38533.016539351855</v>
      </c>
      <c r="J8882" s="10">
        <f>COUNTIF(B8882:B24913,B8882)</f>
        <v>24</v>
      </c>
      <c r="K8882" s="10" t="str">
        <f t="shared" si="139"/>
        <v>Repeat Customer</v>
      </c>
    </row>
    <row r="8883" spans="1:11" x14ac:dyDescent="0.25">
      <c r="A8883" s="3">
        <v>8884</v>
      </c>
      <c r="B8883" s="3">
        <v>329</v>
      </c>
      <c r="C8883" s="3">
        <v>2424</v>
      </c>
      <c r="D8883" s="3">
        <v>2</v>
      </c>
      <c r="E8883" s="3">
        <v>3976</v>
      </c>
      <c r="F8883" s="3">
        <v>2.99</v>
      </c>
      <c r="G8883" s="4">
        <v>38539.958564814813</v>
      </c>
      <c r="H8883" s="6">
        <v>38539.958564814813</v>
      </c>
      <c r="I8883" s="6">
        <v>38540.91064814815</v>
      </c>
      <c r="J8883" s="10">
        <f>COUNTIF(B8883:B24914,B8883)</f>
        <v>23</v>
      </c>
      <c r="K8883" s="10" t="str">
        <f t="shared" si="139"/>
        <v>Repeat Customer</v>
      </c>
    </row>
    <row r="8884" spans="1:11" x14ac:dyDescent="0.25">
      <c r="A8884" s="3">
        <v>8885</v>
      </c>
      <c r="B8884" s="3">
        <v>329</v>
      </c>
      <c r="C8884" s="3">
        <v>3148</v>
      </c>
      <c r="D8884" s="3">
        <v>2</v>
      </c>
      <c r="E8884" s="3">
        <v>4076</v>
      </c>
      <c r="F8884" s="3">
        <v>4.99</v>
      </c>
      <c r="G8884" s="4">
        <v>38540.202951388892</v>
      </c>
      <c r="H8884" s="6">
        <v>38540.202951388892</v>
      </c>
      <c r="I8884" s="6">
        <v>38546.97378472222</v>
      </c>
      <c r="J8884" s="10">
        <f>COUNTIF(B8884:B24915,B8884)</f>
        <v>22</v>
      </c>
      <c r="K8884" s="10" t="str">
        <f t="shared" si="139"/>
        <v>Repeat Customer</v>
      </c>
    </row>
    <row r="8885" spans="1:11" x14ac:dyDescent="0.25">
      <c r="A8885" s="3">
        <v>8886</v>
      </c>
      <c r="B8885" s="3">
        <v>329</v>
      </c>
      <c r="C8885" s="3">
        <v>1403</v>
      </c>
      <c r="D8885" s="3">
        <v>1</v>
      </c>
      <c r="E8885" s="3">
        <v>4415</v>
      </c>
      <c r="F8885" s="3">
        <v>4.99</v>
      </c>
      <c r="G8885" s="4">
        <v>38540.917858796296</v>
      </c>
      <c r="H8885" s="6">
        <v>38540.917858796296</v>
      </c>
      <c r="I8885" s="6">
        <v>38546.131747685184</v>
      </c>
      <c r="J8885" s="10">
        <f>COUNTIF(B8885:B24916,B8885)</f>
        <v>21</v>
      </c>
      <c r="K8885" s="10" t="str">
        <f t="shared" si="139"/>
        <v>Repeat Customer</v>
      </c>
    </row>
    <row r="8886" spans="1:11" x14ac:dyDescent="0.25">
      <c r="A8886" s="3">
        <v>8887</v>
      </c>
      <c r="B8886" s="3">
        <v>329</v>
      </c>
      <c r="C8886" s="3">
        <v>2877</v>
      </c>
      <c r="D8886" s="3">
        <v>1</v>
      </c>
      <c r="E8886" s="3">
        <v>4465</v>
      </c>
      <c r="F8886" s="3">
        <v>1.99</v>
      </c>
      <c r="G8886" s="4">
        <v>38541.005381944444</v>
      </c>
      <c r="H8886" s="6">
        <v>38541.005381944444</v>
      </c>
      <c r="I8886" s="6">
        <v>38546.756076388891</v>
      </c>
      <c r="J8886" s="10">
        <f>COUNTIF(B8886:B24917,B8886)</f>
        <v>20</v>
      </c>
      <c r="K8886" s="10" t="str">
        <f t="shared" si="139"/>
        <v>Repeat Customer</v>
      </c>
    </row>
    <row r="8887" spans="1:11" x14ac:dyDescent="0.25">
      <c r="A8887" s="3">
        <v>8888</v>
      </c>
      <c r="B8887" s="3">
        <v>329</v>
      </c>
      <c r="C8887" s="3">
        <v>1617</v>
      </c>
      <c r="D8887" s="3">
        <v>2</v>
      </c>
      <c r="E8887" s="3">
        <v>4674</v>
      </c>
      <c r="F8887" s="3">
        <v>2.99</v>
      </c>
      <c r="G8887" s="4">
        <v>38541.430185185185</v>
      </c>
      <c r="H8887" s="6">
        <v>38541.430185185185</v>
      </c>
      <c r="I8887" s="6">
        <v>38545.537824074076</v>
      </c>
      <c r="J8887" s="10">
        <f>COUNTIF(B8887:B24918,B8887)</f>
        <v>19</v>
      </c>
      <c r="K8887" s="10" t="str">
        <f t="shared" si="139"/>
        <v>Repeat Customer</v>
      </c>
    </row>
    <row r="8888" spans="1:11" x14ac:dyDescent="0.25">
      <c r="A8888" s="3">
        <v>8889</v>
      </c>
      <c r="B8888" s="3">
        <v>329</v>
      </c>
      <c r="C8888" s="3">
        <v>1019</v>
      </c>
      <c r="D8888" s="3">
        <v>1</v>
      </c>
      <c r="E8888" s="3">
        <v>7980</v>
      </c>
      <c r="F8888" s="3">
        <v>4.99</v>
      </c>
      <c r="G8888" s="4">
        <v>38561.595011574071</v>
      </c>
      <c r="H8888" s="6">
        <v>38561.595011574071</v>
      </c>
      <c r="I8888" s="6">
        <v>38569.389456018522</v>
      </c>
      <c r="J8888" s="10">
        <f>COUNTIF(B8888:B24919,B8888)</f>
        <v>18</v>
      </c>
      <c r="K8888" s="10" t="str">
        <f t="shared" si="139"/>
        <v>Repeat Customer</v>
      </c>
    </row>
    <row r="8889" spans="1:11" x14ac:dyDescent="0.25">
      <c r="A8889" s="3">
        <v>8890</v>
      </c>
      <c r="B8889" s="3">
        <v>329</v>
      </c>
      <c r="C8889" s="3">
        <v>1237</v>
      </c>
      <c r="D8889" s="3">
        <v>2</v>
      </c>
      <c r="E8889" s="3">
        <v>8172</v>
      </c>
      <c r="F8889" s="3">
        <v>7.99</v>
      </c>
      <c r="G8889" s="4">
        <v>38561.899027777778</v>
      </c>
      <c r="H8889" s="6">
        <v>38561.899027777778</v>
      </c>
      <c r="I8889" s="6">
        <v>38570.995555555557</v>
      </c>
      <c r="J8889" s="10">
        <f>COUNTIF(B8889:B24920,B8889)</f>
        <v>17</v>
      </c>
      <c r="K8889" s="10" t="str">
        <f t="shared" si="139"/>
        <v>Repeat Customer</v>
      </c>
    </row>
    <row r="8890" spans="1:11" x14ac:dyDescent="0.25">
      <c r="A8890" s="3">
        <v>8891</v>
      </c>
      <c r="B8890" s="3">
        <v>329</v>
      </c>
      <c r="C8890" s="3">
        <v>2826</v>
      </c>
      <c r="D8890" s="3">
        <v>1</v>
      </c>
      <c r="E8890" s="3">
        <v>8460</v>
      </c>
      <c r="F8890" s="3">
        <v>6.99</v>
      </c>
      <c r="G8890" s="4">
        <v>38562.338923611111</v>
      </c>
      <c r="H8890" s="6">
        <v>38562.338923611111</v>
      </c>
      <c r="I8890" s="6">
        <v>38571.286840277775</v>
      </c>
      <c r="J8890" s="10">
        <f>COUNTIF(B8890:B24921,B8890)</f>
        <v>16</v>
      </c>
      <c r="K8890" s="10" t="str">
        <f t="shared" si="139"/>
        <v>Repeat Customer</v>
      </c>
    </row>
    <row r="8891" spans="1:11" x14ac:dyDescent="0.25">
      <c r="A8891" s="3">
        <v>8892</v>
      </c>
      <c r="B8891" s="3">
        <v>329</v>
      </c>
      <c r="C8891" s="3">
        <v>4147</v>
      </c>
      <c r="D8891" s="3">
        <v>2</v>
      </c>
      <c r="E8891" s="3">
        <v>8941</v>
      </c>
      <c r="F8891" s="3">
        <v>0.99</v>
      </c>
      <c r="G8891" s="4">
        <v>38563.124548611115</v>
      </c>
      <c r="H8891" s="6">
        <v>38563.124548611115</v>
      </c>
      <c r="I8891" s="6">
        <v>38566.221076388887</v>
      </c>
      <c r="J8891" s="10">
        <f>COUNTIF(B8891:B24922,B8891)</f>
        <v>15</v>
      </c>
      <c r="K8891" s="10" t="str">
        <f t="shared" si="139"/>
        <v>Repeat Customer</v>
      </c>
    </row>
    <row r="8892" spans="1:11" x14ac:dyDescent="0.25">
      <c r="A8892" s="3">
        <v>8893</v>
      </c>
      <c r="B8892" s="3">
        <v>329</v>
      </c>
      <c r="C8892" s="3">
        <v>164</v>
      </c>
      <c r="D8892" s="3">
        <v>2</v>
      </c>
      <c r="E8892" s="3">
        <v>9024</v>
      </c>
      <c r="F8892" s="3">
        <v>4.99</v>
      </c>
      <c r="G8892" s="4">
        <v>38563.239374999997</v>
      </c>
      <c r="H8892" s="6">
        <v>38563.239374999997</v>
      </c>
      <c r="I8892" s="6">
        <v>38569.13590277778</v>
      </c>
      <c r="J8892" s="10">
        <f>COUNTIF(B8892:B24923,B8892)</f>
        <v>14</v>
      </c>
      <c r="K8892" s="10" t="str">
        <f t="shared" si="139"/>
        <v>Repeat Customer</v>
      </c>
    </row>
    <row r="8893" spans="1:11" x14ac:dyDescent="0.25">
      <c r="A8893" s="3">
        <v>8894</v>
      </c>
      <c r="B8893" s="3">
        <v>329</v>
      </c>
      <c r="C8893" s="3">
        <v>771</v>
      </c>
      <c r="D8893" s="3">
        <v>2</v>
      </c>
      <c r="E8893" s="3">
        <v>9219</v>
      </c>
      <c r="F8893" s="3">
        <v>0.99</v>
      </c>
      <c r="G8893" s="4">
        <v>38563.55232638889</v>
      </c>
      <c r="H8893" s="6">
        <v>38563.55232638889</v>
      </c>
      <c r="I8893" s="6">
        <v>38565.485659722224</v>
      </c>
      <c r="J8893" s="10">
        <f>COUNTIF(B8893:B24924,B8893)</f>
        <v>13</v>
      </c>
      <c r="K8893" s="10" t="str">
        <f t="shared" si="139"/>
        <v>Repeat Customer</v>
      </c>
    </row>
    <row r="8894" spans="1:11" x14ac:dyDescent="0.25">
      <c r="A8894" s="3">
        <v>8895</v>
      </c>
      <c r="B8894" s="3">
        <v>329</v>
      </c>
      <c r="C8894" s="3">
        <v>4064</v>
      </c>
      <c r="D8894" s="3">
        <v>1</v>
      </c>
      <c r="E8894" s="3">
        <v>9381</v>
      </c>
      <c r="F8894" s="3">
        <v>0.99</v>
      </c>
      <c r="G8894" s="4">
        <v>38563.807685185187</v>
      </c>
      <c r="H8894" s="6">
        <v>38563.807685185187</v>
      </c>
      <c r="I8894" s="6">
        <v>38564.984074074076</v>
      </c>
      <c r="J8894" s="10">
        <f>COUNTIF(B8894:B24925,B8894)</f>
        <v>12</v>
      </c>
      <c r="K8894" s="10" t="str">
        <f t="shared" si="139"/>
        <v>Repeat Customer</v>
      </c>
    </row>
    <row r="8895" spans="1:11" x14ac:dyDescent="0.25">
      <c r="A8895" s="3">
        <v>8896</v>
      </c>
      <c r="B8895" s="3">
        <v>329</v>
      </c>
      <c r="C8895" s="3">
        <v>3840</v>
      </c>
      <c r="D8895" s="3">
        <v>1</v>
      </c>
      <c r="E8895" s="3">
        <v>9827</v>
      </c>
      <c r="F8895" s="3">
        <v>6.99</v>
      </c>
      <c r="G8895" s="4">
        <v>38564.497858796298</v>
      </c>
      <c r="H8895" s="6">
        <v>38564.497858796298</v>
      </c>
      <c r="I8895" s="6">
        <v>38573.687442129631</v>
      </c>
      <c r="J8895" s="10">
        <f>COUNTIF(B8895:B24926,B8895)</f>
        <v>11</v>
      </c>
      <c r="K8895" s="10" t="str">
        <f t="shared" si="139"/>
        <v>Repeat Customer</v>
      </c>
    </row>
    <row r="8896" spans="1:11" x14ac:dyDescent="0.25">
      <c r="A8896" s="3">
        <v>8897</v>
      </c>
      <c r="B8896" s="3">
        <v>329</v>
      </c>
      <c r="C8896" s="3">
        <v>3034</v>
      </c>
      <c r="D8896" s="3">
        <v>1</v>
      </c>
      <c r="E8896" s="3">
        <v>10473</v>
      </c>
      <c r="F8896" s="3">
        <v>7.99</v>
      </c>
      <c r="G8896" s="4">
        <v>38565.414166666669</v>
      </c>
      <c r="H8896" s="6">
        <v>38565.414166666669</v>
      </c>
      <c r="I8896" s="6">
        <v>38574.525277777779</v>
      </c>
      <c r="J8896" s="10">
        <f>COUNTIF(B8896:B24927,B8896)</f>
        <v>10</v>
      </c>
      <c r="K8896" s="10" t="str">
        <f t="shared" si="139"/>
        <v>Repeat Customer</v>
      </c>
    </row>
    <row r="8897" spans="1:11" x14ac:dyDescent="0.25">
      <c r="A8897" s="3">
        <v>8898</v>
      </c>
      <c r="B8897" s="3">
        <v>329</v>
      </c>
      <c r="C8897" s="3">
        <v>4365</v>
      </c>
      <c r="D8897" s="3">
        <v>2</v>
      </c>
      <c r="E8897" s="3">
        <v>10490</v>
      </c>
      <c r="F8897" s="3">
        <v>0.99</v>
      </c>
      <c r="G8897" s="4">
        <v>38565.442488425928</v>
      </c>
      <c r="H8897" s="6">
        <v>38565.442488425928</v>
      </c>
      <c r="I8897" s="6">
        <v>38567.417488425926</v>
      </c>
      <c r="J8897" s="10">
        <f>COUNTIF(B8897:B24928,B8897)</f>
        <v>9</v>
      </c>
      <c r="K8897" s="10" t="str">
        <f t="shared" si="139"/>
        <v>Repeat Customer</v>
      </c>
    </row>
    <row r="8898" spans="1:11" x14ac:dyDescent="0.25">
      <c r="A8898" s="3">
        <v>8899</v>
      </c>
      <c r="B8898" s="3">
        <v>329</v>
      </c>
      <c r="C8898" s="3">
        <v>684</v>
      </c>
      <c r="D8898" s="3">
        <v>1</v>
      </c>
      <c r="E8898" s="3">
        <v>11130</v>
      </c>
      <c r="F8898" s="3">
        <v>2.99</v>
      </c>
      <c r="G8898" s="4">
        <v>38566.381238425929</v>
      </c>
      <c r="H8898" s="6">
        <v>38566.381238425929</v>
      </c>
      <c r="I8898" s="6">
        <v>38573.32707175926</v>
      </c>
      <c r="J8898" s="10">
        <f>COUNTIF(B8898:B24929,B8898)</f>
        <v>8</v>
      </c>
      <c r="K8898" s="10" t="str">
        <f t="shared" si="139"/>
        <v>Repeat Customer</v>
      </c>
    </row>
    <row r="8899" spans="1:11" x14ac:dyDescent="0.25">
      <c r="A8899" s="3">
        <v>8900</v>
      </c>
      <c r="B8899" s="3">
        <v>329</v>
      </c>
      <c r="C8899" s="3">
        <v>2392</v>
      </c>
      <c r="D8899" s="3">
        <v>2</v>
      </c>
      <c r="E8899" s="3">
        <v>11169</v>
      </c>
      <c r="F8899" s="3">
        <v>3.99</v>
      </c>
      <c r="G8899" s="4">
        <v>38566.430347222224</v>
      </c>
      <c r="H8899" s="6">
        <v>38566.430347222224</v>
      </c>
      <c r="I8899" s="6">
        <v>38571.240069444444</v>
      </c>
      <c r="J8899" s="10">
        <f>COUNTIF(B8899:B24930,B8899)</f>
        <v>7</v>
      </c>
      <c r="K8899" s="10" t="str">
        <f t="shared" ref="K8899:K8962" si="140">IF(J8899=1,"New Customer","Repeat Customer")</f>
        <v>Repeat Customer</v>
      </c>
    </row>
    <row r="8900" spans="1:11" x14ac:dyDescent="0.25">
      <c r="A8900" s="3">
        <v>8901</v>
      </c>
      <c r="B8900" s="3">
        <v>329</v>
      </c>
      <c r="C8900" s="3">
        <v>383</v>
      </c>
      <c r="D8900" s="3">
        <v>2</v>
      </c>
      <c r="E8900" s="3">
        <v>11697</v>
      </c>
      <c r="F8900" s="3">
        <v>0.99</v>
      </c>
      <c r="G8900" s="4">
        <v>38581.298136574071</v>
      </c>
      <c r="H8900" s="6">
        <v>38581.298136574071</v>
      </c>
      <c r="I8900" s="6">
        <v>38583.08494212963</v>
      </c>
      <c r="J8900" s="10">
        <f>COUNTIF(B8900:B24931,B8900)</f>
        <v>6</v>
      </c>
      <c r="K8900" s="10" t="str">
        <f t="shared" si="140"/>
        <v>Repeat Customer</v>
      </c>
    </row>
    <row r="8901" spans="1:11" x14ac:dyDescent="0.25">
      <c r="A8901" s="3">
        <v>8902</v>
      </c>
      <c r="B8901" s="3">
        <v>329</v>
      </c>
      <c r="C8901" s="3">
        <v>336</v>
      </c>
      <c r="D8901" s="3">
        <v>1</v>
      </c>
      <c r="E8901" s="3">
        <v>12659</v>
      </c>
      <c r="F8901" s="3">
        <v>6.99</v>
      </c>
      <c r="G8901" s="4">
        <v>38582.795706018522</v>
      </c>
      <c r="H8901" s="6">
        <v>38582.795706018522</v>
      </c>
      <c r="I8901" s="6">
        <v>38588.925567129627</v>
      </c>
      <c r="J8901" s="10">
        <f>COUNTIF(B8901:B24932,B8901)</f>
        <v>5</v>
      </c>
      <c r="K8901" s="10" t="str">
        <f t="shared" si="140"/>
        <v>Repeat Customer</v>
      </c>
    </row>
    <row r="8902" spans="1:11" x14ac:dyDescent="0.25">
      <c r="A8902" s="3">
        <v>8903</v>
      </c>
      <c r="B8902" s="3">
        <v>329</v>
      </c>
      <c r="C8902" s="3">
        <v>603</v>
      </c>
      <c r="D8902" s="3">
        <v>1</v>
      </c>
      <c r="E8902" s="3">
        <v>13627</v>
      </c>
      <c r="F8902" s="3">
        <v>8.99</v>
      </c>
      <c r="G8902" s="4">
        <v>38584.290972222225</v>
      </c>
      <c r="H8902" s="6">
        <v>38584.290972222225</v>
      </c>
      <c r="I8902" s="6">
        <v>38593.488194444442</v>
      </c>
      <c r="J8902" s="10">
        <f>COUNTIF(B8902:B24933,B8902)</f>
        <v>4</v>
      </c>
      <c r="K8902" s="10" t="str">
        <f t="shared" si="140"/>
        <v>Repeat Customer</v>
      </c>
    </row>
    <row r="8903" spans="1:11" x14ac:dyDescent="0.25">
      <c r="A8903" s="3">
        <v>8904</v>
      </c>
      <c r="B8903" s="3">
        <v>329</v>
      </c>
      <c r="C8903" s="3">
        <v>3420</v>
      </c>
      <c r="D8903" s="3">
        <v>1</v>
      </c>
      <c r="E8903" s="3">
        <v>14900</v>
      </c>
      <c r="F8903" s="3">
        <v>4.99</v>
      </c>
      <c r="G8903" s="4">
        <v>38586.185972222222</v>
      </c>
      <c r="H8903" s="6">
        <v>38586.185972222222</v>
      </c>
      <c r="I8903" s="6">
        <v>38589.160277777781</v>
      </c>
      <c r="J8903" s="10">
        <f>COUNTIF(B8903:B24934,B8903)</f>
        <v>3</v>
      </c>
      <c r="K8903" s="10" t="str">
        <f t="shared" si="140"/>
        <v>Repeat Customer</v>
      </c>
    </row>
    <row r="8904" spans="1:11" x14ac:dyDescent="0.25">
      <c r="A8904" s="3">
        <v>8905</v>
      </c>
      <c r="B8904" s="3">
        <v>329</v>
      </c>
      <c r="C8904" s="3">
        <v>2722</v>
      </c>
      <c r="D8904" s="3">
        <v>2</v>
      </c>
      <c r="E8904" s="3">
        <v>15011</v>
      </c>
      <c r="F8904" s="3">
        <v>4.99</v>
      </c>
      <c r="G8904" s="4">
        <v>38586.354942129627</v>
      </c>
      <c r="H8904" s="6">
        <v>38586.354942129627</v>
      </c>
      <c r="I8904" s="6">
        <v>38588.199386574073</v>
      </c>
      <c r="J8904" s="10">
        <f>COUNTIF(B8904:B24935,B8904)</f>
        <v>2</v>
      </c>
      <c r="K8904" s="10" t="str">
        <f t="shared" si="140"/>
        <v>Repeat Customer</v>
      </c>
    </row>
    <row r="8905" spans="1:11" x14ac:dyDescent="0.25">
      <c r="A8905" s="3">
        <v>8906</v>
      </c>
      <c r="B8905" s="3">
        <v>329</v>
      </c>
      <c r="C8905" s="3">
        <v>987</v>
      </c>
      <c r="D8905" s="3">
        <v>1</v>
      </c>
      <c r="E8905" s="3">
        <v>15308</v>
      </c>
      <c r="F8905" s="3">
        <v>2.99</v>
      </c>
      <c r="G8905" s="4">
        <v>38586.829525462963</v>
      </c>
      <c r="H8905" s="6">
        <v>38586.829525462963</v>
      </c>
      <c r="I8905" s="6">
        <v>38590.964942129627</v>
      </c>
      <c r="J8905" s="10">
        <f>COUNTIF(B8905:B24936,B8905)</f>
        <v>1</v>
      </c>
      <c r="K8905" s="10" t="str">
        <f t="shared" si="140"/>
        <v>New Customer</v>
      </c>
    </row>
    <row r="8906" spans="1:11" x14ac:dyDescent="0.25">
      <c r="A8906" s="3">
        <v>8907</v>
      </c>
      <c r="B8906" s="3">
        <v>330</v>
      </c>
      <c r="C8906" s="3">
        <v>2628</v>
      </c>
      <c r="D8906" s="3">
        <v>1</v>
      </c>
      <c r="E8906" s="3">
        <v>704</v>
      </c>
      <c r="F8906" s="3">
        <v>3.99</v>
      </c>
      <c r="G8906" s="4">
        <v>38501.114386574074</v>
      </c>
      <c r="H8906" s="6">
        <v>38501.114386574074</v>
      </c>
      <c r="I8906" s="6">
        <v>38509.077581018515</v>
      </c>
      <c r="J8906" s="10">
        <f>COUNTIF(B8906:B24937,B8906)</f>
        <v>25</v>
      </c>
      <c r="K8906" s="10" t="str">
        <f t="shared" si="140"/>
        <v>Repeat Customer</v>
      </c>
    </row>
    <row r="8907" spans="1:11" x14ac:dyDescent="0.25">
      <c r="A8907" s="3">
        <v>8908</v>
      </c>
      <c r="B8907" s="3">
        <v>330</v>
      </c>
      <c r="C8907" s="3">
        <v>1954</v>
      </c>
      <c r="D8907" s="3">
        <v>2</v>
      </c>
      <c r="E8907" s="3">
        <v>967</v>
      </c>
      <c r="F8907" s="3">
        <v>7.99</v>
      </c>
      <c r="G8907" s="4">
        <v>38502.800069444442</v>
      </c>
      <c r="H8907" s="6">
        <v>38502.800069444442</v>
      </c>
      <c r="I8907" s="6">
        <v>38512.001458333332</v>
      </c>
      <c r="J8907" s="10">
        <f>COUNTIF(B8907:B24938,B8907)</f>
        <v>24</v>
      </c>
      <c r="K8907" s="10" t="str">
        <f t="shared" si="140"/>
        <v>Repeat Customer</v>
      </c>
    </row>
    <row r="8908" spans="1:11" x14ac:dyDescent="0.25">
      <c r="A8908" s="3">
        <v>8909</v>
      </c>
      <c r="B8908" s="3">
        <v>330</v>
      </c>
      <c r="C8908" s="3">
        <v>3005</v>
      </c>
      <c r="D8908" s="3">
        <v>1</v>
      </c>
      <c r="E8908" s="3">
        <v>1219</v>
      </c>
      <c r="F8908" s="3">
        <v>6.99</v>
      </c>
      <c r="G8908" s="4">
        <v>38518.143043981479</v>
      </c>
      <c r="H8908" s="6">
        <v>38518.143043981479</v>
      </c>
      <c r="I8908" s="6">
        <v>38523.026377314818</v>
      </c>
      <c r="J8908" s="10">
        <f>COUNTIF(B8908:B24939,B8908)</f>
        <v>23</v>
      </c>
      <c r="K8908" s="10" t="str">
        <f t="shared" si="140"/>
        <v>Repeat Customer</v>
      </c>
    </row>
    <row r="8909" spans="1:11" x14ac:dyDescent="0.25">
      <c r="A8909" s="3">
        <v>8910</v>
      </c>
      <c r="B8909" s="3">
        <v>330</v>
      </c>
      <c r="C8909" s="3">
        <v>1135</v>
      </c>
      <c r="D8909" s="3">
        <v>2</v>
      </c>
      <c r="E8909" s="3">
        <v>1511</v>
      </c>
      <c r="F8909" s="3">
        <v>5.99</v>
      </c>
      <c r="G8909" s="4">
        <v>38518.94798611111</v>
      </c>
      <c r="H8909" s="6">
        <v>38518.94798611111</v>
      </c>
      <c r="I8909" s="6">
        <v>38525.950069444443</v>
      </c>
      <c r="J8909" s="10">
        <f>COUNTIF(B8909:B24940,B8909)</f>
        <v>22</v>
      </c>
      <c r="K8909" s="10" t="str">
        <f t="shared" si="140"/>
        <v>Repeat Customer</v>
      </c>
    </row>
    <row r="8910" spans="1:11" x14ac:dyDescent="0.25">
      <c r="A8910" s="3">
        <v>8911</v>
      </c>
      <c r="B8910" s="3">
        <v>330</v>
      </c>
      <c r="C8910" s="3">
        <v>2701</v>
      </c>
      <c r="D8910" s="3">
        <v>2</v>
      </c>
      <c r="E8910" s="3">
        <v>2885</v>
      </c>
      <c r="F8910" s="3">
        <v>0.99</v>
      </c>
      <c r="G8910" s="4">
        <v>38523.065069444441</v>
      </c>
      <c r="H8910" s="6">
        <v>38523.065069444441</v>
      </c>
      <c r="I8910" s="6">
        <v>38525.933125000003</v>
      </c>
      <c r="J8910" s="10">
        <f>COUNTIF(B8910:B24941,B8910)</f>
        <v>21</v>
      </c>
      <c r="K8910" s="10" t="str">
        <f t="shared" si="140"/>
        <v>Repeat Customer</v>
      </c>
    </row>
    <row r="8911" spans="1:11" x14ac:dyDescent="0.25">
      <c r="A8911" s="3">
        <v>8912</v>
      </c>
      <c r="B8911" s="3">
        <v>330</v>
      </c>
      <c r="C8911" s="3">
        <v>2675</v>
      </c>
      <c r="D8911" s="3">
        <v>1</v>
      </c>
      <c r="E8911" s="3">
        <v>2936</v>
      </c>
      <c r="F8911" s="3">
        <v>4.99</v>
      </c>
      <c r="G8911" s="4">
        <v>38523.214895833335</v>
      </c>
      <c r="H8911" s="6">
        <v>38523.214895833335</v>
      </c>
      <c r="I8911" s="6">
        <v>38529.428090277775</v>
      </c>
      <c r="J8911" s="10">
        <f>COUNTIF(B8911:B24942,B8911)</f>
        <v>20</v>
      </c>
      <c r="K8911" s="10" t="str">
        <f t="shared" si="140"/>
        <v>Repeat Customer</v>
      </c>
    </row>
    <row r="8912" spans="1:11" x14ac:dyDescent="0.25">
      <c r="A8912" s="3">
        <v>8913</v>
      </c>
      <c r="B8912" s="3">
        <v>330</v>
      </c>
      <c r="C8912" s="3">
        <v>4202</v>
      </c>
      <c r="D8912" s="3">
        <v>2</v>
      </c>
      <c r="E8912" s="3">
        <v>3061</v>
      </c>
      <c r="F8912" s="3">
        <v>2.99</v>
      </c>
      <c r="G8912" s="4">
        <v>38523.575243055559</v>
      </c>
      <c r="H8912" s="6">
        <v>38523.575243055559</v>
      </c>
      <c r="I8912" s="6">
        <v>38525.733576388891</v>
      </c>
      <c r="J8912" s="10">
        <f>COUNTIF(B8912:B24943,B8912)</f>
        <v>19</v>
      </c>
      <c r="K8912" s="10" t="str">
        <f t="shared" si="140"/>
        <v>Repeat Customer</v>
      </c>
    </row>
    <row r="8913" spans="1:11" x14ac:dyDescent="0.25">
      <c r="A8913" s="3">
        <v>8914</v>
      </c>
      <c r="B8913" s="3">
        <v>330</v>
      </c>
      <c r="C8913" s="3">
        <v>2442</v>
      </c>
      <c r="D8913" s="3">
        <v>2</v>
      </c>
      <c r="E8913" s="3">
        <v>3603</v>
      </c>
      <c r="F8913" s="3">
        <v>4.99</v>
      </c>
      <c r="G8913" s="4">
        <v>38539.225729166668</v>
      </c>
      <c r="H8913" s="6">
        <v>38539.225729166668</v>
      </c>
      <c r="I8913" s="6">
        <v>38545.343090277776</v>
      </c>
      <c r="J8913" s="10">
        <f>COUNTIF(B8913:B24944,B8913)</f>
        <v>18</v>
      </c>
      <c r="K8913" s="10" t="str">
        <f t="shared" si="140"/>
        <v>Repeat Customer</v>
      </c>
    </row>
    <row r="8914" spans="1:11" x14ac:dyDescent="0.25">
      <c r="A8914" s="3">
        <v>8915</v>
      </c>
      <c r="B8914" s="3">
        <v>330</v>
      </c>
      <c r="C8914" s="3">
        <v>2271</v>
      </c>
      <c r="D8914" s="3">
        <v>2</v>
      </c>
      <c r="E8914" s="3">
        <v>3659</v>
      </c>
      <c r="F8914" s="3">
        <v>2.99</v>
      </c>
      <c r="G8914" s="4">
        <v>38539.335578703707</v>
      </c>
      <c r="H8914" s="6">
        <v>38539.335578703707</v>
      </c>
      <c r="I8914" s="6">
        <v>38545.409884259258</v>
      </c>
      <c r="J8914" s="10">
        <f>COUNTIF(B8914:B24945,B8914)</f>
        <v>17</v>
      </c>
      <c r="K8914" s="10" t="str">
        <f t="shared" si="140"/>
        <v>Repeat Customer</v>
      </c>
    </row>
    <row r="8915" spans="1:11" x14ac:dyDescent="0.25">
      <c r="A8915" s="3">
        <v>8916</v>
      </c>
      <c r="B8915" s="3">
        <v>330</v>
      </c>
      <c r="C8915" s="3">
        <v>1306</v>
      </c>
      <c r="D8915" s="3">
        <v>2</v>
      </c>
      <c r="E8915" s="3">
        <v>3760</v>
      </c>
      <c r="F8915" s="3">
        <v>2.99</v>
      </c>
      <c r="G8915" s="4">
        <v>38539.534351851849</v>
      </c>
      <c r="H8915" s="6">
        <v>38539.534351851849</v>
      </c>
      <c r="I8915" s="6">
        <v>38542.68712962963</v>
      </c>
      <c r="J8915" s="10">
        <f>COUNTIF(B8915:B24946,B8915)</f>
        <v>16</v>
      </c>
      <c r="K8915" s="10" t="str">
        <f t="shared" si="140"/>
        <v>Repeat Customer</v>
      </c>
    </row>
    <row r="8916" spans="1:11" x14ac:dyDescent="0.25">
      <c r="A8916" s="3">
        <v>8917</v>
      </c>
      <c r="B8916" s="3">
        <v>330</v>
      </c>
      <c r="C8916" s="3">
        <v>2856</v>
      </c>
      <c r="D8916" s="3">
        <v>1</v>
      </c>
      <c r="E8916" s="3">
        <v>4124</v>
      </c>
      <c r="F8916" s="3">
        <v>1.99</v>
      </c>
      <c r="G8916" s="4">
        <v>38540.305486111109</v>
      </c>
      <c r="H8916" s="6">
        <v>38540.305486111109</v>
      </c>
      <c r="I8916" s="6">
        <v>38544.246458333335</v>
      </c>
      <c r="J8916" s="10">
        <f>COUNTIF(B8916:B24947,B8916)</f>
        <v>15</v>
      </c>
      <c r="K8916" s="10" t="str">
        <f t="shared" si="140"/>
        <v>Repeat Customer</v>
      </c>
    </row>
    <row r="8917" spans="1:11" x14ac:dyDescent="0.25">
      <c r="A8917" s="3">
        <v>8918</v>
      </c>
      <c r="B8917" s="3">
        <v>330</v>
      </c>
      <c r="C8917" s="3">
        <v>1500</v>
      </c>
      <c r="D8917" s="3">
        <v>2</v>
      </c>
      <c r="E8917" s="3">
        <v>5149</v>
      </c>
      <c r="F8917" s="3">
        <v>2.99</v>
      </c>
      <c r="G8917" s="4">
        <v>38542.353043981479</v>
      </c>
      <c r="H8917" s="6">
        <v>38542.353043981479</v>
      </c>
      <c r="I8917" s="6">
        <v>38549.263460648152</v>
      </c>
      <c r="J8917" s="10">
        <f>COUNTIF(B8917:B24948,B8917)</f>
        <v>14</v>
      </c>
      <c r="K8917" s="10" t="str">
        <f t="shared" si="140"/>
        <v>Repeat Customer</v>
      </c>
    </row>
    <row r="8918" spans="1:11" x14ac:dyDescent="0.25">
      <c r="A8918" s="3">
        <v>8919</v>
      </c>
      <c r="B8918" s="3">
        <v>330</v>
      </c>
      <c r="C8918" s="3">
        <v>3855</v>
      </c>
      <c r="D8918" s="3">
        <v>1</v>
      </c>
      <c r="E8918" s="3">
        <v>5750</v>
      </c>
      <c r="F8918" s="3">
        <v>5.99</v>
      </c>
      <c r="G8918" s="4">
        <v>38543.514363425929</v>
      </c>
      <c r="H8918" s="6">
        <v>38543.514363425929</v>
      </c>
      <c r="I8918" s="6">
        <v>38550.351168981484</v>
      </c>
      <c r="J8918" s="10">
        <f>COUNTIF(B8918:B24949,B8918)</f>
        <v>13</v>
      </c>
      <c r="K8918" s="10" t="str">
        <f t="shared" si="140"/>
        <v>Repeat Customer</v>
      </c>
    </row>
    <row r="8919" spans="1:11" x14ac:dyDescent="0.25">
      <c r="A8919" s="3">
        <v>8920</v>
      </c>
      <c r="B8919" s="3">
        <v>330</v>
      </c>
      <c r="C8919" s="3">
        <v>2282</v>
      </c>
      <c r="D8919" s="3">
        <v>1</v>
      </c>
      <c r="E8919" s="3">
        <v>6656</v>
      </c>
      <c r="F8919" s="3">
        <v>0.99</v>
      </c>
      <c r="G8919" s="4">
        <v>38545.465127314812</v>
      </c>
      <c r="H8919" s="6">
        <v>38545.465127314812</v>
      </c>
      <c r="I8919" s="6">
        <v>38547.24359953704</v>
      </c>
      <c r="J8919" s="10">
        <f>COUNTIF(B8919:B24950,B8919)</f>
        <v>12</v>
      </c>
      <c r="K8919" s="10" t="str">
        <f t="shared" si="140"/>
        <v>Repeat Customer</v>
      </c>
    </row>
    <row r="8920" spans="1:11" x14ac:dyDescent="0.25">
      <c r="A8920" s="3">
        <v>8921</v>
      </c>
      <c r="B8920" s="3">
        <v>330</v>
      </c>
      <c r="C8920" s="3">
        <v>3473</v>
      </c>
      <c r="D8920" s="3">
        <v>2</v>
      </c>
      <c r="E8920" s="3">
        <v>6678</v>
      </c>
      <c r="F8920" s="3">
        <v>2.99</v>
      </c>
      <c r="G8920" s="4">
        <v>38545.499027777776</v>
      </c>
      <c r="H8920" s="6">
        <v>38545.499027777776</v>
      </c>
      <c r="I8920" s="6">
        <v>38548.743472222224</v>
      </c>
      <c r="J8920" s="10">
        <f>COUNTIF(B8920:B24951,B8920)</f>
        <v>11</v>
      </c>
      <c r="K8920" s="10" t="str">
        <f t="shared" si="140"/>
        <v>Repeat Customer</v>
      </c>
    </row>
    <row r="8921" spans="1:11" x14ac:dyDescent="0.25">
      <c r="A8921" s="3">
        <v>8922</v>
      </c>
      <c r="B8921" s="3">
        <v>330</v>
      </c>
      <c r="C8921" s="3">
        <v>739</v>
      </c>
      <c r="D8921" s="3">
        <v>1</v>
      </c>
      <c r="E8921" s="3">
        <v>6719</v>
      </c>
      <c r="F8921" s="3">
        <v>2.99</v>
      </c>
      <c r="G8921" s="4">
        <v>38545.569872685184</v>
      </c>
      <c r="H8921" s="6">
        <v>38545.569872685184</v>
      </c>
      <c r="I8921" s="6">
        <v>38548.641400462962</v>
      </c>
      <c r="J8921" s="10">
        <f>COUNTIF(B8921:B24952,B8921)</f>
        <v>10</v>
      </c>
      <c r="K8921" s="10" t="str">
        <f t="shared" si="140"/>
        <v>Repeat Customer</v>
      </c>
    </row>
    <row r="8922" spans="1:11" x14ac:dyDescent="0.25">
      <c r="A8922" s="3">
        <v>8923</v>
      </c>
      <c r="B8922" s="3">
        <v>330</v>
      </c>
      <c r="C8922" s="3">
        <v>3532</v>
      </c>
      <c r="D8922" s="3">
        <v>2</v>
      </c>
      <c r="E8922" s="3">
        <v>7894</v>
      </c>
      <c r="F8922" s="3">
        <v>2.99</v>
      </c>
      <c r="G8922" s="4">
        <v>38561.454143518517</v>
      </c>
      <c r="H8922" s="6">
        <v>38561.454143518517</v>
      </c>
      <c r="I8922" s="6">
        <v>38566.571504629632</v>
      </c>
      <c r="J8922" s="10">
        <f>COUNTIF(B8922:B24953,B8922)</f>
        <v>9</v>
      </c>
      <c r="K8922" s="10" t="str">
        <f t="shared" si="140"/>
        <v>Repeat Customer</v>
      </c>
    </row>
    <row r="8923" spans="1:11" x14ac:dyDescent="0.25">
      <c r="A8923" s="3">
        <v>8924</v>
      </c>
      <c r="B8923" s="3">
        <v>330</v>
      </c>
      <c r="C8923" s="3">
        <v>1227</v>
      </c>
      <c r="D8923" s="3">
        <v>1</v>
      </c>
      <c r="E8923" s="3">
        <v>8680</v>
      </c>
      <c r="F8923" s="3">
        <v>4.99</v>
      </c>
      <c r="G8923" s="4">
        <v>38562.672256944446</v>
      </c>
      <c r="H8923" s="6">
        <v>38562.672256944446</v>
      </c>
      <c r="I8923" s="6">
        <v>38564.726423611108</v>
      </c>
      <c r="J8923" s="10">
        <f>COUNTIF(B8923:B24954,B8923)</f>
        <v>8</v>
      </c>
      <c r="K8923" s="10" t="str">
        <f t="shared" si="140"/>
        <v>Repeat Customer</v>
      </c>
    </row>
    <row r="8924" spans="1:11" x14ac:dyDescent="0.25">
      <c r="A8924" s="3">
        <v>8925</v>
      </c>
      <c r="B8924" s="3">
        <v>330</v>
      </c>
      <c r="C8924" s="3">
        <v>4050</v>
      </c>
      <c r="D8924" s="3">
        <v>2</v>
      </c>
      <c r="E8924" s="3">
        <v>10100</v>
      </c>
      <c r="F8924" s="3">
        <v>4.99</v>
      </c>
      <c r="G8924" s="4">
        <v>38564.866180555553</v>
      </c>
      <c r="H8924" s="6">
        <v>38564.866180555553</v>
      </c>
      <c r="I8924" s="6">
        <v>38567.707152777781</v>
      </c>
      <c r="J8924" s="10">
        <f>COUNTIF(B8924:B24955,B8924)</f>
        <v>7</v>
      </c>
      <c r="K8924" s="10" t="str">
        <f t="shared" si="140"/>
        <v>Repeat Customer</v>
      </c>
    </row>
    <row r="8925" spans="1:11" x14ac:dyDescent="0.25">
      <c r="A8925" s="3">
        <v>8926</v>
      </c>
      <c r="B8925" s="3">
        <v>330</v>
      </c>
      <c r="C8925" s="3">
        <v>896</v>
      </c>
      <c r="D8925" s="3">
        <v>2</v>
      </c>
      <c r="E8925" s="3">
        <v>11259</v>
      </c>
      <c r="F8925" s="3">
        <v>3.99</v>
      </c>
      <c r="G8925" s="4">
        <v>38566.573958333334</v>
      </c>
      <c r="H8925" s="6">
        <v>38566.573958333334</v>
      </c>
      <c r="I8925" s="6">
        <v>38571.585763888892</v>
      </c>
      <c r="J8925" s="10">
        <f>COUNTIF(B8925:B24956,B8925)</f>
        <v>6</v>
      </c>
      <c r="K8925" s="10" t="str">
        <f t="shared" si="140"/>
        <v>Repeat Customer</v>
      </c>
    </row>
    <row r="8926" spans="1:11" x14ac:dyDescent="0.25">
      <c r="A8926" s="3">
        <v>8931</v>
      </c>
      <c r="B8926" s="3">
        <v>330</v>
      </c>
      <c r="C8926" s="3">
        <v>1720</v>
      </c>
      <c r="D8926" s="3">
        <v>2</v>
      </c>
      <c r="E8926" s="3">
        <v>11709</v>
      </c>
      <c r="F8926" s="3">
        <v>2.99</v>
      </c>
      <c r="G8926" s="4">
        <v>38762.636145833334</v>
      </c>
      <c r="H8926" s="6">
        <v>38762.636145833334</v>
      </c>
      <c r="I8926" s="6">
        <v>0</v>
      </c>
      <c r="J8926" s="10">
        <f>COUNTIF(B8926:B24957,B8926)</f>
        <v>5</v>
      </c>
      <c r="K8926" s="10" t="str">
        <f t="shared" si="140"/>
        <v>Repeat Customer</v>
      </c>
    </row>
    <row r="8927" spans="1:11" x14ac:dyDescent="0.25">
      <c r="A8927" s="3">
        <v>8927</v>
      </c>
      <c r="B8927" s="3">
        <v>330</v>
      </c>
      <c r="C8927" s="3">
        <v>1791</v>
      </c>
      <c r="D8927" s="3">
        <v>1</v>
      </c>
      <c r="E8927" s="3">
        <v>12062</v>
      </c>
      <c r="F8927" s="3">
        <v>2.99</v>
      </c>
      <c r="G8927" s="4">
        <v>38581.892210648148</v>
      </c>
      <c r="H8927" s="6">
        <v>38581.892210648148</v>
      </c>
      <c r="I8927" s="6">
        <v>38584.858182870368</v>
      </c>
      <c r="J8927" s="10">
        <f>COUNTIF(B8927:B24958,B8927)</f>
        <v>4</v>
      </c>
      <c r="K8927" s="10" t="str">
        <f t="shared" si="140"/>
        <v>Repeat Customer</v>
      </c>
    </row>
    <row r="8928" spans="1:11" x14ac:dyDescent="0.25">
      <c r="A8928" s="3">
        <v>8928</v>
      </c>
      <c r="B8928" s="3">
        <v>330</v>
      </c>
      <c r="C8928" s="3">
        <v>3605</v>
      </c>
      <c r="D8928" s="3">
        <v>1</v>
      </c>
      <c r="E8928" s="3">
        <v>12394</v>
      </c>
      <c r="F8928" s="3">
        <v>2.99</v>
      </c>
      <c r="G8928" s="4">
        <v>38582.378645833334</v>
      </c>
      <c r="H8928" s="6">
        <v>38582.378645833334</v>
      </c>
      <c r="I8928" s="6">
        <v>38587.465451388889</v>
      </c>
      <c r="J8928" s="10">
        <f>COUNTIF(B8928:B24959,B8928)</f>
        <v>3</v>
      </c>
      <c r="K8928" s="10" t="str">
        <f t="shared" si="140"/>
        <v>Repeat Customer</v>
      </c>
    </row>
    <row r="8929" spans="1:11" x14ac:dyDescent="0.25">
      <c r="A8929" s="3">
        <v>8929</v>
      </c>
      <c r="B8929" s="3">
        <v>330</v>
      </c>
      <c r="C8929" s="3">
        <v>1157</v>
      </c>
      <c r="D8929" s="3">
        <v>1</v>
      </c>
      <c r="E8929" s="3">
        <v>12740</v>
      </c>
      <c r="F8929" s="3">
        <v>4.99</v>
      </c>
      <c r="G8929" s="4">
        <v>38582.928518518522</v>
      </c>
      <c r="H8929" s="6">
        <v>38582.928518518522</v>
      </c>
      <c r="I8929" s="6">
        <v>38587.987546296295</v>
      </c>
      <c r="J8929" s="10">
        <f>COUNTIF(B8929:B24960,B8929)</f>
        <v>2</v>
      </c>
      <c r="K8929" s="10" t="str">
        <f t="shared" si="140"/>
        <v>Repeat Customer</v>
      </c>
    </row>
    <row r="8930" spans="1:11" x14ac:dyDescent="0.25">
      <c r="A8930" s="3">
        <v>8930</v>
      </c>
      <c r="B8930" s="3">
        <v>330</v>
      </c>
      <c r="C8930" s="3">
        <v>4499</v>
      </c>
      <c r="D8930" s="3">
        <v>1</v>
      </c>
      <c r="E8930" s="3">
        <v>12867</v>
      </c>
      <c r="F8930" s="3">
        <v>0.99</v>
      </c>
      <c r="G8930" s="4">
        <v>38583.111238425925</v>
      </c>
      <c r="H8930" s="6">
        <v>38583.111238425925</v>
      </c>
      <c r="I8930" s="6">
        <v>38584.167488425926</v>
      </c>
      <c r="J8930" s="10">
        <f>COUNTIF(B8930:B24961,B8930)</f>
        <v>1</v>
      </c>
      <c r="K8930" s="10" t="str">
        <f t="shared" si="140"/>
        <v>New Customer</v>
      </c>
    </row>
    <row r="8931" spans="1:11" x14ac:dyDescent="0.25">
      <c r="A8931" s="3">
        <v>8932</v>
      </c>
      <c r="B8931" s="3">
        <v>331</v>
      </c>
      <c r="C8931" s="3">
        <v>1586</v>
      </c>
      <c r="D8931" s="3">
        <v>2</v>
      </c>
      <c r="E8931" s="3">
        <v>87</v>
      </c>
      <c r="F8931" s="3">
        <v>0.99</v>
      </c>
      <c r="G8931" s="4">
        <v>38497.578275462962</v>
      </c>
      <c r="H8931" s="6">
        <v>38497.578275462962</v>
      </c>
      <c r="I8931" s="6">
        <v>38501.467164351852</v>
      </c>
      <c r="J8931" s="10">
        <f>COUNTIF(B8931:B24962,B8931)</f>
        <v>27</v>
      </c>
      <c r="K8931" s="10" t="str">
        <f t="shared" si="140"/>
        <v>Repeat Customer</v>
      </c>
    </row>
    <row r="8932" spans="1:11" x14ac:dyDescent="0.25">
      <c r="A8932" s="3">
        <v>8933</v>
      </c>
      <c r="B8932" s="3">
        <v>331</v>
      </c>
      <c r="C8932" s="3">
        <v>2075</v>
      </c>
      <c r="D8932" s="3">
        <v>1</v>
      </c>
      <c r="E8932" s="3">
        <v>996</v>
      </c>
      <c r="F8932" s="3">
        <v>2.99</v>
      </c>
      <c r="G8932" s="4">
        <v>38503.00439814815</v>
      </c>
      <c r="H8932" s="6">
        <v>38503.00439814815</v>
      </c>
      <c r="I8932" s="6">
        <v>38503.895370370374</v>
      </c>
      <c r="J8932" s="10">
        <f>COUNTIF(B8932:B24963,B8932)</f>
        <v>26</v>
      </c>
      <c r="K8932" s="10" t="str">
        <f t="shared" si="140"/>
        <v>Repeat Customer</v>
      </c>
    </row>
    <row r="8933" spans="1:11" x14ac:dyDescent="0.25">
      <c r="A8933" s="3">
        <v>8934</v>
      </c>
      <c r="B8933" s="3">
        <v>331</v>
      </c>
      <c r="C8933" s="3">
        <v>1885</v>
      </c>
      <c r="D8933" s="3">
        <v>1</v>
      </c>
      <c r="E8933" s="3">
        <v>1415</v>
      </c>
      <c r="F8933" s="3">
        <v>2.99</v>
      </c>
      <c r="G8933" s="4">
        <v>38518.730520833335</v>
      </c>
      <c r="H8933" s="6">
        <v>38518.730520833335</v>
      </c>
      <c r="I8933" s="6">
        <v>38519.932604166665</v>
      </c>
      <c r="J8933" s="10">
        <f>COUNTIF(B8933:B24964,B8933)</f>
        <v>25</v>
      </c>
      <c r="K8933" s="10" t="str">
        <f t="shared" si="140"/>
        <v>Repeat Customer</v>
      </c>
    </row>
    <row r="8934" spans="1:11" x14ac:dyDescent="0.25">
      <c r="A8934" s="3">
        <v>8935</v>
      </c>
      <c r="B8934" s="3">
        <v>331</v>
      </c>
      <c r="C8934" s="3">
        <v>1836</v>
      </c>
      <c r="D8934" s="3">
        <v>2</v>
      </c>
      <c r="E8934" s="3">
        <v>2528</v>
      </c>
      <c r="F8934" s="3">
        <v>6.99</v>
      </c>
      <c r="G8934" s="4">
        <v>38522.051527777781</v>
      </c>
      <c r="H8934" s="6">
        <v>38522.051527777781</v>
      </c>
      <c r="I8934" s="6">
        <v>38529.21402777778</v>
      </c>
      <c r="J8934" s="10">
        <f>COUNTIF(B8934:B24965,B8934)</f>
        <v>24</v>
      </c>
      <c r="K8934" s="10" t="str">
        <f t="shared" si="140"/>
        <v>Repeat Customer</v>
      </c>
    </row>
    <row r="8935" spans="1:11" x14ac:dyDescent="0.25">
      <c r="A8935" s="3">
        <v>8936</v>
      </c>
      <c r="B8935" s="3">
        <v>331</v>
      </c>
      <c r="C8935" s="3">
        <v>2188</v>
      </c>
      <c r="D8935" s="3">
        <v>1</v>
      </c>
      <c r="E8935" s="3">
        <v>2587</v>
      </c>
      <c r="F8935" s="3">
        <v>2.99</v>
      </c>
      <c r="G8935" s="4">
        <v>38522.21266203704</v>
      </c>
      <c r="H8935" s="6">
        <v>38522.21266203704</v>
      </c>
      <c r="I8935" s="6">
        <v>38527.451550925929</v>
      </c>
      <c r="J8935" s="10">
        <f>COUNTIF(B8935:B24966,B8935)</f>
        <v>23</v>
      </c>
      <c r="K8935" s="10" t="str">
        <f t="shared" si="140"/>
        <v>Repeat Customer</v>
      </c>
    </row>
    <row r="8936" spans="1:11" x14ac:dyDescent="0.25">
      <c r="A8936" s="3">
        <v>8937</v>
      </c>
      <c r="B8936" s="3">
        <v>331</v>
      </c>
      <c r="C8936" s="3">
        <v>2630</v>
      </c>
      <c r="D8936" s="3">
        <v>1</v>
      </c>
      <c r="E8936" s="3">
        <v>3505</v>
      </c>
      <c r="F8936" s="3">
        <v>4.99</v>
      </c>
      <c r="G8936" s="4">
        <v>38539.013564814813</v>
      </c>
      <c r="H8936" s="6">
        <v>38539.013564814813</v>
      </c>
      <c r="I8936" s="6">
        <v>38547.843425925923</v>
      </c>
      <c r="J8936" s="10">
        <f>COUNTIF(B8936:B24967,B8936)</f>
        <v>22</v>
      </c>
      <c r="K8936" s="10" t="str">
        <f t="shared" si="140"/>
        <v>Repeat Customer</v>
      </c>
    </row>
    <row r="8937" spans="1:11" x14ac:dyDescent="0.25">
      <c r="A8937" s="3">
        <v>8938</v>
      </c>
      <c r="B8937" s="3">
        <v>331</v>
      </c>
      <c r="C8937" s="3">
        <v>3776</v>
      </c>
      <c r="D8937" s="3">
        <v>1</v>
      </c>
      <c r="E8937" s="3">
        <v>3613</v>
      </c>
      <c r="F8937" s="3">
        <v>4.99</v>
      </c>
      <c r="G8937" s="4">
        <v>38539.24019675926</v>
      </c>
      <c r="H8937" s="6">
        <v>38539.24019675926</v>
      </c>
      <c r="I8937" s="6">
        <v>38540.418668981481</v>
      </c>
      <c r="J8937" s="10">
        <f>COUNTIF(B8937:B24968,B8937)</f>
        <v>21</v>
      </c>
      <c r="K8937" s="10" t="str">
        <f t="shared" si="140"/>
        <v>Repeat Customer</v>
      </c>
    </row>
    <row r="8938" spans="1:11" x14ac:dyDescent="0.25">
      <c r="A8938" s="3">
        <v>8939</v>
      </c>
      <c r="B8938" s="3">
        <v>331</v>
      </c>
      <c r="C8938" s="3">
        <v>3114</v>
      </c>
      <c r="D8938" s="3">
        <v>2</v>
      </c>
      <c r="E8938" s="3">
        <v>3871</v>
      </c>
      <c r="F8938" s="3">
        <v>8.99</v>
      </c>
      <c r="G8938" s="4">
        <v>38539.749201388891</v>
      </c>
      <c r="H8938" s="6">
        <v>38539.749201388891</v>
      </c>
      <c r="I8938" s="6">
        <v>38548.929756944446</v>
      </c>
      <c r="J8938" s="10">
        <f>COUNTIF(B8938:B24969,B8938)</f>
        <v>20</v>
      </c>
      <c r="K8938" s="10" t="str">
        <f t="shared" si="140"/>
        <v>Repeat Customer</v>
      </c>
    </row>
    <row r="8939" spans="1:11" x14ac:dyDescent="0.25">
      <c r="A8939" s="3">
        <v>8940</v>
      </c>
      <c r="B8939" s="3">
        <v>331</v>
      </c>
      <c r="C8939" s="3">
        <v>2715</v>
      </c>
      <c r="D8939" s="3">
        <v>1</v>
      </c>
      <c r="E8939" s="3">
        <v>4051</v>
      </c>
      <c r="F8939" s="3">
        <v>4.99</v>
      </c>
      <c r="G8939" s="4">
        <v>38540.151018518518</v>
      </c>
      <c r="H8939" s="6">
        <v>38540.151018518518</v>
      </c>
      <c r="I8939" s="6">
        <v>38542.069768518515</v>
      </c>
      <c r="J8939" s="10">
        <f>COUNTIF(B8939:B24970,B8939)</f>
        <v>19</v>
      </c>
      <c r="K8939" s="10" t="str">
        <f t="shared" si="140"/>
        <v>Repeat Customer</v>
      </c>
    </row>
    <row r="8940" spans="1:11" x14ac:dyDescent="0.25">
      <c r="A8940" s="3">
        <v>8941</v>
      </c>
      <c r="B8940" s="3">
        <v>331</v>
      </c>
      <c r="C8940" s="3">
        <v>1452</v>
      </c>
      <c r="D8940" s="3">
        <v>2</v>
      </c>
      <c r="E8940" s="3">
        <v>4063</v>
      </c>
      <c r="F8940" s="3">
        <v>5.99</v>
      </c>
      <c r="G8940" s="4">
        <v>38540.183298611111</v>
      </c>
      <c r="H8940" s="6">
        <v>38540.183298611111</v>
      </c>
      <c r="I8940" s="6">
        <v>38547.983298611114</v>
      </c>
      <c r="J8940" s="10">
        <f>COUNTIF(B8940:B24971,B8940)</f>
        <v>18</v>
      </c>
      <c r="K8940" s="10" t="str">
        <f t="shared" si="140"/>
        <v>Repeat Customer</v>
      </c>
    </row>
    <row r="8941" spans="1:11" x14ac:dyDescent="0.25">
      <c r="A8941" s="3">
        <v>8942</v>
      </c>
      <c r="B8941" s="3">
        <v>331</v>
      </c>
      <c r="C8941" s="3">
        <v>4037</v>
      </c>
      <c r="D8941" s="3">
        <v>1</v>
      </c>
      <c r="E8941" s="3">
        <v>4326</v>
      </c>
      <c r="F8941" s="3">
        <v>10.99</v>
      </c>
      <c r="G8941" s="4">
        <v>38540.750949074078</v>
      </c>
      <c r="H8941" s="6">
        <v>38540.750949074078</v>
      </c>
      <c r="I8941" s="6">
        <v>38549.656504629631</v>
      </c>
      <c r="J8941" s="10">
        <f>COUNTIF(B8941:B24972,B8941)</f>
        <v>17</v>
      </c>
      <c r="K8941" s="10" t="str">
        <f t="shared" si="140"/>
        <v>Repeat Customer</v>
      </c>
    </row>
    <row r="8942" spans="1:11" x14ac:dyDescent="0.25">
      <c r="A8942" s="3">
        <v>8943</v>
      </c>
      <c r="B8942" s="3">
        <v>331</v>
      </c>
      <c r="C8942" s="3">
        <v>4005</v>
      </c>
      <c r="D8942" s="3">
        <v>1</v>
      </c>
      <c r="E8942" s="3">
        <v>5152</v>
      </c>
      <c r="F8942" s="3">
        <v>2.99</v>
      </c>
      <c r="G8942" s="4">
        <v>38542.357453703706</v>
      </c>
      <c r="H8942" s="6">
        <v>38542.357453703706</v>
      </c>
      <c r="I8942" s="6">
        <v>38543.226898148147</v>
      </c>
      <c r="J8942" s="10">
        <f>COUNTIF(B8942:B24973,B8942)</f>
        <v>16</v>
      </c>
      <c r="K8942" s="10" t="str">
        <f t="shared" si="140"/>
        <v>Repeat Customer</v>
      </c>
    </row>
    <row r="8943" spans="1:11" x14ac:dyDescent="0.25">
      <c r="A8943" s="3">
        <v>8944</v>
      </c>
      <c r="B8943" s="3">
        <v>331</v>
      </c>
      <c r="C8943" s="3">
        <v>3129</v>
      </c>
      <c r="D8943" s="3">
        <v>1</v>
      </c>
      <c r="E8943" s="3">
        <v>5885</v>
      </c>
      <c r="F8943" s="3">
        <v>1.99</v>
      </c>
      <c r="G8943" s="4">
        <v>38543.815162037034</v>
      </c>
      <c r="H8943" s="6">
        <v>38543.815162037034</v>
      </c>
      <c r="I8943" s="6">
        <v>38550.018634259257</v>
      </c>
      <c r="J8943" s="10">
        <f>COUNTIF(B8943:B24974,B8943)</f>
        <v>15</v>
      </c>
      <c r="K8943" s="10" t="str">
        <f t="shared" si="140"/>
        <v>Repeat Customer</v>
      </c>
    </row>
    <row r="8944" spans="1:11" x14ac:dyDescent="0.25">
      <c r="A8944" s="3">
        <v>8945</v>
      </c>
      <c r="B8944" s="3">
        <v>331</v>
      </c>
      <c r="C8944" s="3">
        <v>327</v>
      </c>
      <c r="D8944" s="3">
        <v>1</v>
      </c>
      <c r="E8944" s="3">
        <v>5947</v>
      </c>
      <c r="F8944" s="3">
        <v>5.99</v>
      </c>
      <c r="G8944" s="4">
        <v>38543.963680555556</v>
      </c>
      <c r="H8944" s="6">
        <v>38543.963680555556</v>
      </c>
      <c r="I8944" s="6">
        <v>38551.967847222222</v>
      </c>
      <c r="J8944" s="10">
        <f>COUNTIF(B8944:B24975,B8944)</f>
        <v>14</v>
      </c>
      <c r="K8944" s="10" t="str">
        <f t="shared" si="140"/>
        <v>Repeat Customer</v>
      </c>
    </row>
    <row r="8945" spans="1:11" x14ac:dyDescent="0.25">
      <c r="A8945" s="3">
        <v>8946</v>
      </c>
      <c r="B8945" s="3">
        <v>331</v>
      </c>
      <c r="C8945" s="3">
        <v>1083</v>
      </c>
      <c r="D8945" s="3">
        <v>1</v>
      </c>
      <c r="E8945" s="3">
        <v>8231</v>
      </c>
      <c r="F8945" s="3">
        <v>0.99</v>
      </c>
      <c r="G8945" s="4">
        <v>38562.010150462964</v>
      </c>
      <c r="H8945" s="6">
        <v>38562.010150462964</v>
      </c>
      <c r="I8945" s="6">
        <v>38564.800428240742</v>
      </c>
      <c r="J8945" s="10">
        <f>COUNTIF(B8945:B24976,B8945)</f>
        <v>13</v>
      </c>
      <c r="K8945" s="10" t="str">
        <f t="shared" si="140"/>
        <v>Repeat Customer</v>
      </c>
    </row>
    <row r="8946" spans="1:11" x14ac:dyDescent="0.25">
      <c r="A8946" s="3">
        <v>8947</v>
      </c>
      <c r="B8946" s="3">
        <v>331</v>
      </c>
      <c r="C8946" s="3">
        <v>3575</v>
      </c>
      <c r="D8946" s="3">
        <v>2</v>
      </c>
      <c r="E8946" s="3">
        <v>8995</v>
      </c>
      <c r="F8946" s="3">
        <v>4.99</v>
      </c>
      <c r="G8946" s="4">
        <v>38563.203599537039</v>
      </c>
      <c r="H8946" s="6">
        <v>38563.203599537039</v>
      </c>
      <c r="I8946" s="6">
        <v>38571.016793981478</v>
      </c>
      <c r="J8946" s="10">
        <f>COUNTIF(B8946:B24977,B8946)</f>
        <v>12</v>
      </c>
      <c r="K8946" s="10" t="str">
        <f t="shared" si="140"/>
        <v>Repeat Customer</v>
      </c>
    </row>
    <row r="8947" spans="1:11" x14ac:dyDescent="0.25">
      <c r="A8947" s="3">
        <v>8948</v>
      </c>
      <c r="B8947" s="3">
        <v>331</v>
      </c>
      <c r="C8947" s="3">
        <v>2057</v>
      </c>
      <c r="D8947" s="3">
        <v>1</v>
      </c>
      <c r="E8947" s="3">
        <v>9401</v>
      </c>
      <c r="F8947" s="3">
        <v>5.99</v>
      </c>
      <c r="G8947" s="4">
        <v>38563.846053240741</v>
      </c>
      <c r="H8947" s="6">
        <v>38563.846053240741</v>
      </c>
      <c r="I8947" s="6">
        <v>38571.657164351855</v>
      </c>
      <c r="J8947" s="10">
        <f>COUNTIF(B8947:B24978,B8947)</f>
        <v>11</v>
      </c>
      <c r="K8947" s="10" t="str">
        <f t="shared" si="140"/>
        <v>Repeat Customer</v>
      </c>
    </row>
    <row r="8948" spans="1:11" x14ac:dyDescent="0.25">
      <c r="A8948" s="3">
        <v>8949</v>
      </c>
      <c r="B8948" s="3">
        <v>331</v>
      </c>
      <c r="C8948" s="3">
        <v>1221</v>
      </c>
      <c r="D8948" s="3">
        <v>2</v>
      </c>
      <c r="E8948" s="3">
        <v>10188</v>
      </c>
      <c r="F8948" s="3">
        <v>6.99</v>
      </c>
      <c r="G8948" s="4">
        <v>38565.013668981483</v>
      </c>
      <c r="H8948" s="6">
        <v>38565.013668981483</v>
      </c>
      <c r="I8948" s="6">
        <v>38572.013668981483</v>
      </c>
      <c r="J8948" s="10">
        <f>COUNTIF(B8948:B24979,B8948)</f>
        <v>10</v>
      </c>
      <c r="K8948" s="10" t="str">
        <f t="shared" si="140"/>
        <v>Repeat Customer</v>
      </c>
    </row>
    <row r="8949" spans="1:11" x14ac:dyDescent="0.25">
      <c r="A8949" s="3">
        <v>8950</v>
      </c>
      <c r="B8949" s="3">
        <v>331</v>
      </c>
      <c r="C8949" s="3">
        <v>1089</v>
      </c>
      <c r="D8949" s="3">
        <v>1</v>
      </c>
      <c r="E8949" s="3">
        <v>11052</v>
      </c>
      <c r="F8949" s="3">
        <v>5.99</v>
      </c>
      <c r="G8949" s="4">
        <v>38566.268275462964</v>
      </c>
      <c r="H8949" s="6">
        <v>38566.268275462964</v>
      </c>
      <c r="I8949" s="6">
        <v>38570.180775462963</v>
      </c>
      <c r="J8949" s="10">
        <f>COUNTIF(B8949:B24980,B8949)</f>
        <v>9</v>
      </c>
      <c r="K8949" s="10" t="str">
        <f t="shared" si="140"/>
        <v>Repeat Customer</v>
      </c>
    </row>
    <row r="8950" spans="1:11" x14ac:dyDescent="0.25">
      <c r="A8950" s="3">
        <v>8951</v>
      </c>
      <c r="B8950" s="3">
        <v>331</v>
      </c>
      <c r="C8950" s="3">
        <v>2628</v>
      </c>
      <c r="D8950" s="3">
        <v>1</v>
      </c>
      <c r="E8950" s="3">
        <v>11362</v>
      </c>
      <c r="F8950" s="3">
        <v>2.99</v>
      </c>
      <c r="G8950" s="4">
        <v>38566.741261574076</v>
      </c>
      <c r="H8950" s="6">
        <v>38566.741261574076</v>
      </c>
      <c r="I8950" s="6">
        <v>38571.843344907407</v>
      </c>
      <c r="J8950" s="10">
        <f>COUNTIF(B8950:B24981,B8950)</f>
        <v>8</v>
      </c>
      <c r="K8950" s="10" t="str">
        <f t="shared" si="140"/>
        <v>Repeat Customer</v>
      </c>
    </row>
    <row r="8951" spans="1:11" x14ac:dyDescent="0.25">
      <c r="A8951" s="3">
        <v>8952</v>
      </c>
      <c r="B8951" s="3">
        <v>331</v>
      </c>
      <c r="C8951" s="3">
        <v>795</v>
      </c>
      <c r="D8951" s="3">
        <v>2</v>
      </c>
      <c r="E8951" s="3">
        <v>12533</v>
      </c>
      <c r="F8951" s="3">
        <v>4.99</v>
      </c>
      <c r="G8951" s="4">
        <v>38582.584490740737</v>
      </c>
      <c r="H8951" s="6">
        <v>38582.584490740737</v>
      </c>
      <c r="I8951" s="6">
        <v>38584.647685185184</v>
      </c>
      <c r="J8951" s="10">
        <f>COUNTIF(B8951:B24982,B8951)</f>
        <v>7</v>
      </c>
      <c r="K8951" s="10" t="str">
        <f t="shared" si="140"/>
        <v>Repeat Customer</v>
      </c>
    </row>
    <row r="8952" spans="1:11" x14ac:dyDescent="0.25">
      <c r="A8952" s="3">
        <v>8953</v>
      </c>
      <c r="B8952" s="3">
        <v>331</v>
      </c>
      <c r="C8952" s="3">
        <v>2837</v>
      </c>
      <c r="D8952" s="3">
        <v>1</v>
      </c>
      <c r="E8952" s="3">
        <v>13795</v>
      </c>
      <c r="F8952" s="3">
        <v>0.99</v>
      </c>
      <c r="G8952" s="4">
        <v>38584.522326388891</v>
      </c>
      <c r="H8952" s="6">
        <v>38584.522326388891</v>
      </c>
      <c r="I8952" s="6">
        <v>38585.727881944447</v>
      </c>
      <c r="J8952" s="10">
        <f>COUNTIF(B8952:B24983,B8952)</f>
        <v>6</v>
      </c>
      <c r="K8952" s="10" t="str">
        <f t="shared" si="140"/>
        <v>Repeat Customer</v>
      </c>
    </row>
    <row r="8953" spans="1:11" x14ac:dyDescent="0.25">
      <c r="A8953" s="3">
        <v>8954</v>
      </c>
      <c r="B8953" s="3">
        <v>331</v>
      </c>
      <c r="C8953" s="3">
        <v>2922</v>
      </c>
      <c r="D8953" s="3">
        <v>1</v>
      </c>
      <c r="E8953" s="3">
        <v>14256</v>
      </c>
      <c r="F8953" s="3">
        <v>7.99</v>
      </c>
      <c r="G8953" s="4">
        <v>38585.244756944441</v>
      </c>
      <c r="H8953" s="6">
        <v>38585.244756944441</v>
      </c>
      <c r="I8953" s="6">
        <v>38593.090590277781</v>
      </c>
      <c r="J8953" s="10">
        <f>COUNTIF(B8953:B24984,B8953)</f>
        <v>5</v>
      </c>
      <c r="K8953" s="10" t="str">
        <f t="shared" si="140"/>
        <v>Repeat Customer</v>
      </c>
    </row>
    <row r="8954" spans="1:11" x14ac:dyDescent="0.25">
      <c r="A8954" s="3">
        <v>8955</v>
      </c>
      <c r="B8954" s="3">
        <v>331</v>
      </c>
      <c r="C8954" s="3">
        <v>3636</v>
      </c>
      <c r="D8954" s="3">
        <v>1</v>
      </c>
      <c r="E8954" s="3">
        <v>14628</v>
      </c>
      <c r="F8954" s="3">
        <v>1.99</v>
      </c>
      <c r="G8954" s="4">
        <v>38585.775972222225</v>
      </c>
      <c r="H8954" s="6">
        <v>38585.775972222225</v>
      </c>
      <c r="I8954" s="6">
        <v>38591.850972222222</v>
      </c>
      <c r="J8954" s="10">
        <f>COUNTIF(B8954:B24985,B8954)</f>
        <v>4</v>
      </c>
      <c r="K8954" s="10" t="str">
        <f t="shared" si="140"/>
        <v>Repeat Customer</v>
      </c>
    </row>
    <row r="8955" spans="1:11" x14ac:dyDescent="0.25">
      <c r="A8955" s="3">
        <v>8956</v>
      </c>
      <c r="B8955" s="3">
        <v>331</v>
      </c>
      <c r="C8955" s="3">
        <v>1660</v>
      </c>
      <c r="D8955" s="3">
        <v>1</v>
      </c>
      <c r="E8955" s="3">
        <v>15339</v>
      </c>
      <c r="F8955" s="3">
        <v>2.99</v>
      </c>
      <c r="G8955" s="4">
        <v>38586.869583333333</v>
      </c>
      <c r="H8955" s="6">
        <v>38586.869583333333</v>
      </c>
      <c r="I8955" s="6">
        <v>38590.025138888886</v>
      </c>
      <c r="J8955" s="10">
        <f>COUNTIF(B8955:B24986,B8955)</f>
        <v>3</v>
      </c>
      <c r="K8955" s="10" t="str">
        <f t="shared" si="140"/>
        <v>Repeat Customer</v>
      </c>
    </row>
    <row r="8956" spans="1:11" x14ac:dyDescent="0.25">
      <c r="A8956" s="3">
        <v>8957</v>
      </c>
      <c r="B8956" s="3">
        <v>331</v>
      </c>
      <c r="C8956" s="3">
        <v>4090</v>
      </c>
      <c r="D8956" s="3">
        <v>2</v>
      </c>
      <c r="E8956" s="3">
        <v>15447</v>
      </c>
      <c r="F8956" s="3">
        <v>3.99</v>
      </c>
      <c r="G8956" s="4">
        <v>38587.037465277775</v>
      </c>
      <c r="H8956" s="6">
        <v>38587.037465277775</v>
      </c>
      <c r="I8956" s="6">
        <v>38593.263854166667</v>
      </c>
      <c r="J8956" s="10">
        <f>COUNTIF(B8956:B24987,B8956)</f>
        <v>2</v>
      </c>
      <c r="K8956" s="10" t="str">
        <f t="shared" si="140"/>
        <v>Repeat Customer</v>
      </c>
    </row>
    <row r="8957" spans="1:11" x14ac:dyDescent="0.25">
      <c r="A8957" s="3">
        <v>8958</v>
      </c>
      <c r="B8957" s="3">
        <v>331</v>
      </c>
      <c r="C8957" s="3">
        <v>134</v>
      </c>
      <c r="D8957" s="3">
        <v>1</v>
      </c>
      <c r="E8957" s="3">
        <v>15521</v>
      </c>
      <c r="F8957" s="3">
        <v>2.99</v>
      </c>
      <c r="G8957" s="4">
        <v>38587.146423611113</v>
      </c>
      <c r="H8957" s="6">
        <v>38587.146423611113</v>
      </c>
      <c r="I8957" s="6">
        <v>38592.923506944448</v>
      </c>
      <c r="J8957" s="10">
        <f>COUNTIF(B8957:B24988,B8957)</f>
        <v>1</v>
      </c>
      <c r="K8957" s="10" t="str">
        <f t="shared" si="140"/>
        <v>New Customer</v>
      </c>
    </row>
    <row r="8958" spans="1:11" x14ac:dyDescent="0.25">
      <c r="A8958" s="3">
        <v>8959</v>
      </c>
      <c r="B8958" s="3">
        <v>332</v>
      </c>
      <c r="C8958" s="3">
        <v>1567</v>
      </c>
      <c r="D8958" s="3">
        <v>2</v>
      </c>
      <c r="E8958" s="3">
        <v>600</v>
      </c>
      <c r="F8958" s="3">
        <v>3.99</v>
      </c>
      <c r="G8958" s="4">
        <v>38500.589108796295</v>
      </c>
      <c r="H8958" s="6">
        <v>38500.589108796295</v>
      </c>
      <c r="I8958" s="6">
        <v>38506.498136574075</v>
      </c>
      <c r="J8958" s="10">
        <f>COUNTIF(B8958:B24989,B8958)</f>
        <v>28</v>
      </c>
      <c r="K8958" s="10" t="str">
        <f t="shared" si="140"/>
        <v>Repeat Customer</v>
      </c>
    </row>
    <row r="8959" spans="1:11" x14ac:dyDescent="0.25">
      <c r="A8959" s="3">
        <v>8960</v>
      </c>
      <c r="B8959" s="3">
        <v>332</v>
      </c>
      <c r="C8959" s="3">
        <v>1774</v>
      </c>
      <c r="D8959" s="3">
        <v>1</v>
      </c>
      <c r="E8959" s="3">
        <v>1000</v>
      </c>
      <c r="F8959" s="3">
        <v>6.99</v>
      </c>
      <c r="G8959" s="4">
        <v>38503.018009259256</v>
      </c>
      <c r="H8959" s="6">
        <v>38503.018009259256</v>
      </c>
      <c r="I8959" s="6">
        <v>38511.821481481478</v>
      </c>
      <c r="J8959" s="10">
        <f>COUNTIF(B8959:B24990,B8959)</f>
        <v>27</v>
      </c>
      <c r="K8959" s="10" t="str">
        <f t="shared" si="140"/>
        <v>Repeat Customer</v>
      </c>
    </row>
    <row r="8960" spans="1:11" x14ac:dyDescent="0.25">
      <c r="A8960" s="3">
        <v>8961</v>
      </c>
      <c r="B8960" s="3">
        <v>332</v>
      </c>
      <c r="C8960" s="3">
        <v>2346</v>
      </c>
      <c r="D8960" s="3">
        <v>1</v>
      </c>
      <c r="E8960" s="3">
        <v>4100</v>
      </c>
      <c r="F8960" s="3">
        <v>6.99</v>
      </c>
      <c r="G8960" s="4">
        <v>38540.264490740738</v>
      </c>
      <c r="H8960" s="6">
        <v>38540.264490740738</v>
      </c>
      <c r="I8960" s="6">
        <v>38548.249212962961</v>
      </c>
      <c r="J8960" s="10">
        <f>COUNTIF(B8960:B24991,B8960)</f>
        <v>26</v>
      </c>
      <c r="K8960" s="10" t="str">
        <f t="shared" si="140"/>
        <v>Repeat Customer</v>
      </c>
    </row>
    <row r="8961" spans="1:11" x14ac:dyDescent="0.25">
      <c r="A8961" s="3">
        <v>8962</v>
      </c>
      <c r="B8961" s="3">
        <v>332</v>
      </c>
      <c r="C8961" s="3">
        <v>3669</v>
      </c>
      <c r="D8961" s="3">
        <v>1</v>
      </c>
      <c r="E8961" s="3">
        <v>4302</v>
      </c>
      <c r="F8961" s="3">
        <v>6.99</v>
      </c>
      <c r="G8961" s="4">
        <v>38540.699918981481</v>
      </c>
      <c r="H8961" s="6">
        <v>38540.699918981481</v>
      </c>
      <c r="I8961" s="6">
        <v>38549.932557870372</v>
      </c>
      <c r="J8961" s="10">
        <f>COUNTIF(B8961:B24992,B8961)</f>
        <v>25</v>
      </c>
      <c r="K8961" s="10" t="str">
        <f t="shared" si="140"/>
        <v>Repeat Customer</v>
      </c>
    </row>
    <row r="8962" spans="1:11" x14ac:dyDescent="0.25">
      <c r="A8962" s="3">
        <v>8963</v>
      </c>
      <c r="B8962" s="3">
        <v>332</v>
      </c>
      <c r="C8962" s="3">
        <v>2491</v>
      </c>
      <c r="D8962" s="3">
        <v>2</v>
      </c>
      <c r="E8962" s="3">
        <v>5116</v>
      </c>
      <c r="F8962" s="3">
        <v>2.99</v>
      </c>
      <c r="G8962" s="4">
        <v>38542.298750000002</v>
      </c>
      <c r="H8962" s="6">
        <v>38542.298750000002</v>
      </c>
      <c r="I8962" s="6">
        <v>38547.386250000003</v>
      </c>
      <c r="J8962" s="10">
        <f>COUNTIF(B8962:B24993,B8962)</f>
        <v>24</v>
      </c>
      <c r="K8962" s="10" t="str">
        <f t="shared" si="140"/>
        <v>Repeat Customer</v>
      </c>
    </row>
    <row r="8963" spans="1:11" x14ac:dyDescent="0.25">
      <c r="A8963" s="3">
        <v>8964</v>
      </c>
      <c r="B8963" s="3">
        <v>332</v>
      </c>
      <c r="C8963" s="3">
        <v>2026</v>
      </c>
      <c r="D8963" s="3">
        <v>1</v>
      </c>
      <c r="E8963" s="3">
        <v>5277</v>
      </c>
      <c r="F8963" s="3">
        <v>1.99</v>
      </c>
      <c r="G8963" s="4">
        <v>38542.611597222225</v>
      </c>
      <c r="H8963" s="6">
        <v>38542.611597222225</v>
      </c>
      <c r="I8963" s="6">
        <v>38549.596319444441</v>
      </c>
      <c r="J8963" s="10">
        <f>COUNTIF(B8963:B24994,B8963)</f>
        <v>23</v>
      </c>
      <c r="K8963" s="10" t="str">
        <f t="shared" ref="K8963:K9026" si="141">IF(J8963=1,"New Customer","Repeat Customer")</f>
        <v>Repeat Customer</v>
      </c>
    </row>
    <row r="8964" spans="1:11" x14ac:dyDescent="0.25">
      <c r="A8964" s="3">
        <v>8965</v>
      </c>
      <c r="B8964" s="3">
        <v>332</v>
      </c>
      <c r="C8964" s="3">
        <v>3033</v>
      </c>
      <c r="D8964" s="3">
        <v>2</v>
      </c>
      <c r="E8964" s="3">
        <v>5381</v>
      </c>
      <c r="F8964" s="3">
        <v>2.99</v>
      </c>
      <c r="G8964" s="4">
        <v>38542.799432870372</v>
      </c>
      <c r="H8964" s="6">
        <v>38542.799432870372</v>
      </c>
      <c r="I8964" s="6">
        <v>38546.715405092589</v>
      </c>
      <c r="J8964" s="10">
        <f>COUNTIF(B8964:B24995,B8964)</f>
        <v>22</v>
      </c>
      <c r="K8964" s="10" t="str">
        <f t="shared" si="141"/>
        <v>Repeat Customer</v>
      </c>
    </row>
    <row r="8965" spans="1:11" x14ac:dyDescent="0.25">
      <c r="A8965" s="3">
        <v>8966</v>
      </c>
      <c r="B8965" s="3">
        <v>332</v>
      </c>
      <c r="C8965" s="3">
        <v>1546</v>
      </c>
      <c r="D8965" s="3">
        <v>2</v>
      </c>
      <c r="E8965" s="3">
        <v>5388</v>
      </c>
      <c r="F8965" s="3">
        <v>0.99</v>
      </c>
      <c r="G8965" s="4">
        <v>38542.809317129628</v>
      </c>
      <c r="H8965" s="6">
        <v>38542.809317129628</v>
      </c>
      <c r="I8965" s="6">
        <v>38547.827372685184</v>
      </c>
      <c r="J8965" s="10">
        <f>COUNTIF(B8965:B24996,B8965)</f>
        <v>21</v>
      </c>
      <c r="K8965" s="10" t="str">
        <f t="shared" si="141"/>
        <v>Repeat Customer</v>
      </c>
    </row>
    <row r="8966" spans="1:11" x14ac:dyDescent="0.25">
      <c r="A8966" s="3">
        <v>8967</v>
      </c>
      <c r="B8966" s="3">
        <v>332</v>
      </c>
      <c r="C8966" s="3">
        <v>138</v>
      </c>
      <c r="D8966" s="3">
        <v>1</v>
      </c>
      <c r="E8966" s="3">
        <v>5440</v>
      </c>
      <c r="F8966" s="3">
        <v>0.99</v>
      </c>
      <c r="G8966" s="4">
        <v>38542.906446759262</v>
      </c>
      <c r="H8966" s="6">
        <v>38542.906446759262</v>
      </c>
      <c r="I8966" s="6">
        <v>38544.94672453704</v>
      </c>
      <c r="J8966" s="10">
        <f>COUNTIF(B8966:B24997,B8966)</f>
        <v>20</v>
      </c>
      <c r="K8966" s="10" t="str">
        <f t="shared" si="141"/>
        <v>Repeat Customer</v>
      </c>
    </row>
    <row r="8967" spans="1:11" x14ac:dyDescent="0.25">
      <c r="A8967" s="3">
        <v>8968</v>
      </c>
      <c r="B8967" s="3">
        <v>332</v>
      </c>
      <c r="C8967" s="3">
        <v>3043</v>
      </c>
      <c r="D8967" s="3">
        <v>2</v>
      </c>
      <c r="E8967" s="3">
        <v>7049</v>
      </c>
      <c r="F8967" s="3">
        <v>7.99</v>
      </c>
      <c r="G8967" s="4">
        <v>38560.147696759261</v>
      </c>
      <c r="H8967" s="6">
        <v>38560.147696759261</v>
      </c>
      <c r="I8967" s="6">
        <v>38568.356030092589</v>
      </c>
      <c r="J8967" s="10">
        <f>COUNTIF(B8967:B24998,B8967)</f>
        <v>19</v>
      </c>
      <c r="K8967" s="10" t="str">
        <f t="shared" si="141"/>
        <v>Repeat Customer</v>
      </c>
    </row>
    <row r="8968" spans="1:11" x14ac:dyDescent="0.25">
      <c r="A8968" s="3">
        <v>8969</v>
      </c>
      <c r="B8968" s="3">
        <v>332</v>
      </c>
      <c r="C8968" s="3">
        <v>3029</v>
      </c>
      <c r="D8968" s="3">
        <v>2</v>
      </c>
      <c r="E8968" s="3">
        <v>7418</v>
      </c>
      <c r="F8968" s="3">
        <v>2.99</v>
      </c>
      <c r="G8968" s="4">
        <v>38560.707743055558</v>
      </c>
      <c r="H8968" s="6">
        <v>38560.707743055558</v>
      </c>
      <c r="I8968" s="6">
        <v>38562.630659722221</v>
      </c>
      <c r="J8968" s="10">
        <f>COUNTIF(B8968:B24999,B8968)</f>
        <v>18</v>
      </c>
      <c r="K8968" s="10" t="str">
        <f t="shared" si="141"/>
        <v>Repeat Customer</v>
      </c>
    </row>
    <row r="8969" spans="1:11" x14ac:dyDescent="0.25">
      <c r="A8969" s="3">
        <v>8970</v>
      </c>
      <c r="B8969" s="3">
        <v>332</v>
      </c>
      <c r="C8969" s="3">
        <v>2723</v>
      </c>
      <c r="D8969" s="3">
        <v>2</v>
      </c>
      <c r="E8969" s="3">
        <v>7577</v>
      </c>
      <c r="F8969" s="3">
        <v>8.99</v>
      </c>
      <c r="G8969" s="4">
        <v>38560.955636574072</v>
      </c>
      <c r="H8969" s="6">
        <v>38560.955636574072</v>
      </c>
      <c r="I8969" s="6">
        <v>38569.891053240739</v>
      </c>
      <c r="J8969" s="10">
        <f>COUNTIF(B8969:B25000,B8969)</f>
        <v>17</v>
      </c>
      <c r="K8969" s="10" t="str">
        <f t="shared" si="141"/>
        <v>Repeat Customer</v>
      </c>
    </row>
    <row r="8970" spans="1:11" x14ac:dyDescent="0.25">
      <c r="A8970" s="3">
        <v>8971</v>
      </c>
      <c r="B8970" s="3">
        <v>332</v>
      </c>
      <c r="C8970" s="3">
        <v>4210</v>
      </c>
      <c r="D8970" s="3">
        <v>2</v>
      </c>
      <c r="E8970" s="3">
        <v>7578</v>
      </c>
      <c r="F8970" s="3">
        <v>4.99</v>
      </c>
      <c r="G8970" s="4">
        <v>38560.957141203704</v>
      </c>
      <c r="H8970" s="6">
        <v>38560.957141203704</v>
      </c>
      <c r="I8970" s="6">
        <v>38562.968252314815</v>
      </c>
      <c r="J8970" s="10">
        <f>COUNTIF(B8970:B25001,B8970)</f>
        <v>16</v>
      </c>
      <c r="K8970" s="10" t="str">
        <f t="shared" si="141"/>
        <v>Repeat Customer</v>
      </c>
    </row>
    <row r="8971" spans="1:11" x14ac:dyDescent="0.25">
      <c r="A8971" s="3">
        <v>8972</v>
      </c>
      <c r="B8971" s="3">
        <v>332</v>
      </c>
      <c r="C8971" s="3">
        <v>2642</v>
      </c>
      <c r="D8971" s="3">
        <v>2</v>
      </c>
      <c r="E8971" s="3">
        <v>7934</v>
      </c>
      <c r="F8971" s="3">
        <v>8.99</v>
      </c>
      <c r="G8971" s="4">
        <v>38561.523032407407</v>
      </c>
      <c r="H8971" s="6">
        <v>38561.523032407407</v>
      </c>
      <c r="I8971" s="6">
        <v>38568.319560185184</v>
      </c>
      <c r="J8971" s="10">
        <f>COUNTIF(B8971:B25002,B8971)</f>
        <v>15</v>
      </c>
      <c r="K8971" s="10" t="str">
        <f t="shared" si="141"/>
        <v>Repeat Customer</v>
      </c>
    </row>
    <row r="8972" spans="1:11" x14ac:dyDescent="0.25">
      <c r="A8972" s="3">
        <v>8973</v>
      </c>
      <c r="B8972" s="3">
        <v>332</v>
      </c>
      <c r="C8972" s="3">
        <v>4377</v>
      </c>
      <c r="D8972" s="3">
        <v>2</v>
      </c>
      <c r="E8972" s="3">
        <v>8173</v>
      </c>
      <c r="F8972" s="3">
        <v>6.99</v>
      </c>
      <c r="G8972" s="4">
        <v>38561.899814814817</v>
      </c>
      <c r="H8972" s="6">
        <v>38561.899814814817</v>
      </c>
      <c r="I8972" s="6">
        <v>38570.80259259259</v>
      </c>
      <c r="J8972" s="10">
        <f>COUNTIF(B8972:B25003,B8972)</f>
        <v>14</v>
      </c>
      <c r="K8972" s="10" t="str">
        <f t="shared" si="141"/>
        <v>Repeat Customer</v>
      </c>
    </row>
    <row r="8973" spans="1:11" x14ac:dyDescent="0.25">
      <c r="A8973" s="3">
        <v>8974</v>
      </c>
      <c r="B8973" s="3">
        <v>332</v>
      </c>
      <c r="C8973" s="3">
        <v>1231</v>
      </c>
      <c r="D8973" s="3">
        <v>1</v>
      </c>
      <c r="E8973" s="3">
        <v>9324</v>
      </c>
      <c r="F8973" s="3">
        <v>1.99</v>
      </c>
      <c r="G8973" s="4">
        <v>38563.728379629632</v>
      </c>
      <c r="H8973" s="6">
        <v>38563.728379629632</v>
      </c>
      <c r="I8973" s="6">
        <v>38570.793657407405</v>
      </c>
      <c r="J8973" s="10">
        <f>COUNTIF(B8973:B25004,B8973)</f>
        <v>13</v>
      </c>
      <c r="K8973" s="10" t="str">
        <f t="shared" si="141"/>
        <v>Repeat Customer</v>
      </c>
    </row>
    <row r="8974" spans="1:11" x14ac:dyDescent="0.25">
      <c r="A8974" s="3">
        <v>8975</v>
      </c>
      <c r="B8974" s="3">
        <v>332</v>
      </c>
      <c r="C8974" s="3">
        <v>2116</v>
      </c>
      <c r="D8974" s="3">
        <v>1</v>
      </c>
      <c r="E8974" s="3">
        <v>9388</v>
      </c>
      <c r="F8974" s="3">
        <v>5.99</v>
      </c>
      <c r="G8974" s="4">
        <v>38563.810671296298</v>
      </c>
      <c r="H8974" s="6">
        <v>38563.810671296298</v>
      </c>
      <c r="I8974" s="6">
        <v>38572.646782407406</v>
      </c>
      <c r="J8974" s="10">
        <f>COUNTIF(B8974:B25005,B8974)</f>
        <v>12</v>
      </c>
      <c r="K8974" s="10" t="str">
        <f t="shared" si="141"/>
        <v>Repeat Customer</v>
      </c>
    </row>
    <row r="8975" spans="1:11" x14ac:dyDescent="0.25">
      <c r="A8975" s="3">
        <v>8976</v>
      </c>
      <c r="B8975" s="3">
        <v>332</v>
      </c>
      <c r="C8975" s="3">
        <v>1004</v>
      </c>
      <c r="D8975" s="3">
        <v>1</v>
      </c>
      <c r="E8975" s="3">
        <v>9921</v>
      </c>
      <c r="F8975" s="3">
        <v>0.99</v>
      </c>
      <c r="G8975" s="4">
        <v>38564.624548611115</v>
      </c>
      <c r="H8975" s="6">
        <v>38564.624548611115</v>
      </c>
      <c r="I8975" s="6">
        <v>38565.528020833335</v>
      </c>
      <c r="J8975" s="10">
        <f>COUNTIF(B8975:B25006,B8975)</f>
        <v>11</v>
      </c>
      <c r="K8975" s="10" t="str">
        <f t="shared" si="141"/>
        <v>Repeat Customer</v>
      </c>
    </row>
    <row r="8976" spans="1:11" x14ac:dyDescent="0.25">
      <c r="A8976" s="3">
        <v>8977</v>
      </c>
      <c r="B8976" s="3">
        <v>332</v>
      </c>
      <c r="C8976" s="3">
        <v>39</v>
      </c>
      <c r="D8976" s="3">
        <v>1</v>
      </c>
      <c r="E8976" s="3">
        <v>10026</v>
      </c>
      <c r="F8976" s="3">
        <v>4.99</v>
      </c>
      <c r="G8976" s="4">
        <v>38564.772118055553</v>
      </c>
      <c r="H8976" s="6">
        <v>38564.772118055553</v>
      </c>
      <c r="I8976" s="6">
        <v>38567.885312500002</v>
      </c>
      <c r="J8976" s="10">
        <f>COUNTIF(B8976:B25007,B8976)</f>
        <v>10</v>
      </c>
      <c r="K8976" s="10" t="str">
        <f t="shared" si="141"/>
        <v>Repeat Customer</v>
      </c>
    </row>
    <row r="8977" spans="1:11" x14ac:dyDescent="0.25">
      <c r="A8977" s="3">
        <v>8978</v>
      </c>
      <c r="B8977" s="3">
        <v>332</v>
      </c>
      <c r="C8977" s="3">
        <v>975</v>
      </c>
      <c r="D8977" s="3">
        <v>1</v>
      </c>
      <c r="E8977" s="3">
        <v>10307</v>
      </c>
      <c r="F8977" s="3">
        <v>0.99</v>
      </c>
      <c r="G8977" s="4">
        <v>38565.181875000002</v>
      </c>
      <c r="H8977" s="6">
        <v>38565.181875000002</v>
      </c>
      <c r="I8977" s="6">
        <v>38568.392291666663</v>
      </c>
      <c r="J8977" s="10">
        <f>COUNTIF(B8977:B25008,B8977)</f>
        <v>9</v>
      </c>
      <c r="K8977" s="10" t="str">
        <f t="shared" si="141"/>
        <v>Repeat Customer</v>
      </c>
    </row>
    <row r="8978" spans="1:11" x14ac:dyDescent="0.25">
      <c r="A8978" s="3">
        <v>8979</v>
      </c>
      <c r="B8978" s="3">
        <v>332</v>
      </c>
      <c r="C8978" s="3">
        <v>2711</v>
      </c>
      <c r="D8978" s="3">
        <v>2</v>
      </c>
      <c r="E8978" s="3">
        <v>10439</v>
      </c>
      <c r="F8978" s="3">
        <v>0.99</v>
      </c>
      <c r="G8978" s="4">
        <v>38565.371134259258</v>
      </c>
      <c r="H8978" s="6">
        <v>38565.371134259258</v>
      </c>
      <c r="I8978" s="6">
        <v>38572.586412037039</v>
      </c>
      <c r="J8978" s="10">
        <f>COUNTIF(B8978:B25009,B8978)</f>
        <v>8</v>
      </c>
      <c r="K8978" s="10" t="str">
        <f t="shared" si="141"/>
        <v>Repeat Customer</v>
      </c>
    </row>
    <row r="8979" spans="1:11" x14ac:dyDescent="0.25">
      <c r="A8979" s="3">
        <v>8980</v>
      </c>
      <c r="B8979" s="3">
        <v>332</v>
      </c>
      <c r="C8979" s="3">
        <v>941</v>
      </c>
      <c r="D8979" s="3">
        <v>1</v>
      </c>
      <c r="E8979" s="3">
        <v>11229</v>
      </c>
      <c r="F8979" s="3">
        <v>5.99</v>
      </c>
      <c r="G8979" s="4">
        <v>38566.539317129631</v>
      </c>
      <c r="H8979" s="6">
        <v>38566.539317129631</v>
      </c>
      <c r="I8979" s="6">
        <v>38575.467789351853</v>
      </c>
      <c r="J8979" s="10">
        <f>COUNTIF(B8979:B25010,B8979)</f>
        <v>7</v>
      </c>
      <c r="K8979" s="10" t="str">
        <f t="shared" si="141"/>
        <v>Repeat Customer</v>
      </c>
    </row>
    <row r="8980" spans="1:11" x14ac:dyDescent="0.25">
      <c r="A8980" s="3">
        <v>8981</v>
      </c>
      <c r="B8980" s="3">
        <v>332</v>
      </c>
      <c r="C8980" s="3">
        <v>2237</v>
      </c>
      <c r="D8980" s="3">
        <v>2</v>
      </c>
      <c r="E8980" s="3">
        <v>11564</v>
      </c>
      <c r="F8980" s="3">
        <v>2.99</v>
      </c>
      <c r="G8980" s="4">
        <v>38581.060983796298</v>
      </c>
      <c r="H8980" s="6">
        <v>38581.060983796298</v>
      </c>
      <c r="I8980" s="6">
        <v>38583.922094907408</v>
      </c>
      <c r="J8980" s="10">
        <f>COUNTIF(B8980:B25011,B8980)</f>
        <v>6</v>
      </c>
      <c r="K8980" s="10" t="str">
        <f t="shared" si="141"/>
        <v>Repeat Customer</v>
      </c>
    </row>
    <row r="8981" spans="1:11" x14ac:dyDescent="0.25">
      <c r="A8981" s="3">
        <v>8982</v>
      </c>
      <c r="B8981" s="3">
        <v>332</v>
      </c>
      <c r="C8981" s="3">
        <v>3694</v>
      </c>
      <c r="D8981" s="3">
        <v>2</v>
      </c>
      <c r="E8981" s="3">
        <v>12318</v>
      </c>
      <c r="F8981" s="3">
        <v>4.99</v>
      </c>
      <c r="G8981" s="4">
        <v>38582.265231481484</v>
      </c>
      <c r="H8981" s="6">
        <v>38582.265231481484</v>
      </c>
      <c r="I8981" s="6">
        <v>38591.255509259259</v>
      </c>
      <c r="J8981" s="10">
        <f>COUNTIF(B8981:B25012,B8981)</f>
        <v>5</v>
      </c>
      <c r="K8981" s="10" t="str">
        <f t="shared" si="141"/>
        <v>Repeat Customer</v>
      </c>
    </row>
    <row r="8982" spans="1:11" x14ac:dyDescent="0.25">
      <c r="A8982" s="3">
        <v>8983</v>
      </c>
      <c r="B8982" s="3">
        <v>332</v>
      </c>
      <c r="C8982" s="3">
        <v>343</v>
      </c>
      <c r="D8982" s="3">
        <v>2</v>
      </c>
      <c r="E8982" s="3">
        <v>13673</v>
      </c>
      <c r="F8982" s="3">
        <v>2.99</v>
      </c>
      <c r="G8982" s="4">
        <v>38584.352430555555</v>
      </c>
      <c r="H8982" s="6">
        <v>38584.352430555555</v>
      </c>
      <c r="I8982" s="6">
        <v>38590.218402777777</v>
      </c>
      <c r="J8982" s="10">
        <f>COUNTIF(B8982:B25013,B8982)</f>
        <v>4</v>
      </c>
      <c r="K8982" s="10" t="str">
        <f t="shared" si="141"/>
        <v>Repeat Customer</v>
      </c>
    </row>
    <row r="8983" spans="1:11" x14ac:dyDescent="0.25">
      <c r="A8983" s="3">
        <v>8984</v>
      </c>
      <c r="B8983" s="3">
        <v>332</v>
      </c>
      <c r="C8983" s="3">
        <v>3419</v>
      </c>
      <c r="D8983" s="3">
        <v>2</v>
      </c>
      <c r="E8983" s="3">
        <v>14783</v>
      </c>
      <c r="F8983" s="3">
        <v>4.99</v>
      </c>
      <c r="G8983" s="4">
        <v>38586.015243055554</v>
      </c>
      <c r="H8983" s="6">
        <v>38586.015243055554</v>
      </c>
      <c r="I8983" s="6">
        <v>38592.061076388891</v>
      </c>
      <c r="J8983" s="10">
        <f>COUNTIF(B8983:B25014,B8983)</f>
        <v>3</v>
      </c>
      <c r="K8983" s="10" t="str">
        <f t="shared" si="141"/>
        <v>Repeat Customer</v>
      </c>
    </row>
    <row r="8984" spans="1:11" x14ac:dyDescent="0.25">
      <c r="A8984" s="3">
        <v>8985</v>
      </c>
      <c r="B8984" s="3">
        <v>332</v>
      </c>
      <c r="C8984" s="3">
        <v>1217</v>
      </c>
      <c r="D8984" s="3">
        <v>2</v>
      </c>
      <c r="E8984" s="3">
        <v>15194</v>
      </c>
      <c r="F8984" s="3">
        <v>0.99</v>
      </c>
      <c r="G8984" s="4">
        <v>38586.6719212963</v>
      </c>
      <c r="H8984" s="6">
        <v>38586.6719212963</v>
      </c>
      <c r="I8984" s="6">
        <v>38590.803171296298</v>
      </c>
      <c r="J8984" s="10">
        <f>COUNTIF(B8984:B25015,B8984)</f>
        <v>2</v>
      </c>
      <c r="K8984" s="10" t="str">
        <f t="shared" si="141"/>
        <v>Repeat Customer</v>
      </c>
    </row>
    <row r="8985" spans="1:11" x14ac:dyDescent="0.25">
      <c r="A8985" s="3">
        <v>8986</v>
      </c>
      <c r="B8985" s="3">
        <v>332</v>
      </c>
      <c r="C8985" s="3">
        <v>3811</v>
      </c>
      <c r="D8985" s="3">
        <v>1</v>
      </c>
      <c r="E8985" s="3">
        <v>15210</v>
      </c>
      <c r="F8985" s="3">
        <v>3.99</v>
      </c>
      <c r="G8985" s="4">
        <v>38586.692777777775</v>
      </c>
      <c r="H8985" s="6">
        <v>38586.692777777775</v>
      </c>
      <c r="I8985" s="6">
        <v>38593.496249999997</v>
      </c>
      <c r="J8985" s="10">
        <f>COUNTIF(B8985:B25016,B8985)</f>
        <v>1</v>
      </c>
      <c r="K8985" s="10" t="str">
        <f t="shared" si="141"/>
        <v>New Customer</v>
      </c>
    </row>
    <row r="8986" spans="1:11" x14ac:dyDescent="0.25">
      <c r="A8986" s="3">
        <v>8987</v>
      </c>
      <c r="B8986" s="3">
        <v>333</v>
      </c>
      <c r="C8986" s="3">
        <v>2452</v>
      </c>
      <c r="D8986" s="3">
        <v>1</v>
      </c>
      <c r="E8986" s="3">
        <v>4</v>
      </c>
      <c r="F8986" s="3">
        <v>4.99</v>
      </c>
      <c r="G8986" s="4">
        <v>38496.961585648147</v>
      </c>
      <c r="H8986" s="6">
        <v>38496.961585648147</v>
      </c>
      <c r="I8986" s="6">
        <v>38506.072002314817</v>
      </c>
      <c r="J8986" s="10">
        <f>COUNTIF(B8986:B25017,B8986)</f>
        <v>27</v>
      </c>
      <c r="K8986" s="10" t="str">
        <f t="shared" si="141"/>
        <v>Repeat Customer</v>
      </c>
    </row>
    <row r="8987" spans="1:11" x14ac:dyDescent="0.25">
      <c r="A8987" s="3">
        <v>8988</v>
      </c>
      <c r="B8987" s="3">
        <v>333</v>
      </c>
      <c r="C8987" s="3">
        <v>2362</v>
      </c>
      <c r="D8987" s="3">
        <v>1</v>
      </c>
      <c r="E8987" s="3">
        <v>1667</v>
      </c>
      <c r="F8987" s="3">
        <v>2.99</v>
      </c>
      <c r="G8987" s="4">
        <v>38519.429849537039</v>
      </c>
      <c r="H8987" s="6">
        <v>38519.429849537039</v>
      </c>
      <c r="I8987" s="6">
        <v>38525.615266203706</v>
      </c>
      <c r="J8987" s="10">
        <f>COUNTIF(B8987:B25018,B8987)</f>
        <v>26</v>
      </c>
      <c r="K8987" s="10" t="str">
        <f t="shared" si="141"/>
        <v>Repeat Customer</v>
      </c>
    </row>
    <row r="8988" spans="1:11" x14ac:dyDescent="0.25">
      <c r="A8988" s="3">
        <v>8989</v>
      </c>
      <c r="B8988" s="3">
        <v>333</v>
      </c>
      <c r="C8988" s="3">
        <v>3365</v>
      </c>
      <c r="D8988" s="3">
        <v>1</v>
      </c>
      <c r="E8988" s="3">
        <v>2149</v>
      </c>
      <c r="F8988" s="3">
        <v>6.99</v>
      </c>
      <c r="G8988" s="4">
        <v>38520.951388888891</v>
      </c>
      <c r="H8988" s="6">
        <v>38520.951388888891</v>
      </c>
      <c r="I8988" s="6">
        <v>38529.777777777781</v>
      </c>
      <c r="J8988" s="10">
        <f>COUNTIF(B8988:B25019,B8988)</f>
        <v>25</v>
      </c>
      <c r="K8988" s="10" t="str">
        <f t="shared" si="141"/>
        <v>Repeat Customer</v>
      </c>
    </row>
    <row r="8989" spans="1:11" x14ac:dyDescent="0.25">
      <c r="A8989" s="3">
        <v>8990</v>
      </c>
      <c r="B8989" s="3">
        <v>333</v>
      </c>
      <c r="C8989" s="3">
        <v>3389</v>
      </c>
      <c r="D8989" s="3">
        <v>1</v>
      </c>
      <c r="E8989" s="3">
        <v>2929</v>
      </c>
      <c r="F8989" s="3">
        <v>1.99</v>
      </c>
      <c r="G8989" s="4">
        <v>38523.199756944443</v>
      </c>
      <c r="H8989" s="6">
        <v>38523.199756944443</v>
      </c>
      <c r="I8989" s="6">
        <v>38528.969895833332</v>
      </c>
      <c r="J8989" s="10">
        <f>COUNTIF(B8989:B25020,B8989)</f>
        <v>24</v>
      </c>
      <c r="K8989" s="10" t="str">
        <f t="shared" si="141"/>
        <v>Repeat Customer</v>
      </c>
    </row>
    <row r="8990" spans="1:11" x14ac:dyDescent="0.25">
      <c r="A8990" s="3">
        <v>8991</v>
      </c>
      <c r="B8990" s="3">
        <v>333</v>
      </c>
      <c r="C8990" s="3">
        <v>2008</v>
      </c>
      <c r="D8990" s="3">
        <v>1</v>
      </c>
      <c r="E8990" s="3">
        <v>3110</v>
      </c>
      <c r="F8990" s="3">
        <v>2.99</v>
      </c>
      <c r="G8990" s="4">
        <v>38523.736250000002</v>
      </c>
      <c r="H8990" s="6">
        <v>38523.736250000002</v>
      </c>
      <c r="I8990" s="6">
        <v>38527.714722222219</v>
      </c>
      <c r="J8990" s="10">
        <f>COUNTIF(B8990:B25021,B8990)</f>
        <v>23</v>
      </c>
      <c r="K8990" s="10" t="str">
        <f t="shared" si="141"/>
        <v>Repeat Customer</v>
      </c>
    </row>
    <row r="8991" spans="1:11" x14ac:dyDescent="0.25">
      <c r="A8991" s="3">
        <v>8992</v>
      </c>
      <c r="B8991" s="3">
        <v>333</v>
      </c>
      <c r="C8991" s="3">
        <v>2257</v>
      </c>
      <c r="D8991" s="3">
        <v>2</v>
      </c>
      <c r="E8991" s="3">
        <v>5032</v>
      </c>
      <c r="F8991" s="3">
        <v>0.99</v>
      </c>
      <c r="G8991" s="4">
        <v>38542.110960648148</v>
      </c>
      <c r="H8991" s="6">
        <v>38542.110960648148</v>
      </c>
      <c r="I8991" s="6">
        <v>38543.323460648149</v>
      </c>
      <c r="J8991" s="10">
        <f>COUNTIF(B8991:B25022,B8991)</f>
        <v>22</v>
      </c>
      <c r="K8991" s="10" t="str">
        <f t="shared" si="141"/>
        <v>Repeat Customer</v>
      </c>
    </row>
    <row r="8992" spans="1:11" x14ac:dyDescent="0.25">
      <c r="A8992" s="3">
        <v>8993</v>
      </c>
      <c r="B8992" s="3">
        <v>333</v>
      </c>
      <c r="C8992" s="3">
        <v>1586</v>
      </c>
      <c r="D8992" s="3">
        <v>1</v>
      </c>
      <c r="E8992" s="3">
        <v>5645</v>
      </c>
      <c r="F8992" s="3">
        <v>1.99</v>
      </c>
      <c r="G8992" s="4">
        <v>38543.290520833332</v>
      </c>
      <c r="H8992" s="6">
        <v>38543.290520833332</v>
      </c>
      <c r="I8992" s="6">
        <v>38551.180104166669</v>
      </c>
      <c r="J8992" s="10">
        <f>COUNTIF(B8992:B25023,B8992)</f>
        <v>21</v>
      </c>
      <c r="K8992" s="10" t="str">
        <f t="shared" si="141"/>
        <v>Repeat Customer</v>
      </c>
    </row>
    <row r="8993" spans="1:11" x14ac:dyDescent="0.25">
      <c r="A8993" s="3">
        <v>8994</v>
      </c>
      <c r="B8993" s="3">
        <v>333</v>
      </c>
      <c r="C8993" s="3">
        <v>4322</v>
      </c>
      <c r="D8993" s="3">
        <v>2</v>
      </c>
      <c r="E8993" s="3">
        <v>5892</v>
      </c>
      <c r="F8993" s="3">
        <v>4.99</v>
      </c>
      <c r="G8993" s="4">
        <v>38543.83520833333</v>
      </c>
      <c r="H8993" s="6">
        <v>38543.83520833333</v>
      </c>
      <c r="I8993" s="6">
        <v>38544.83520833333</v>
      </c>
      <c r="J8993" s="10">
        <f>COUNTIF(B8993:B25024,B8993)</f>
        <v>20</v>
      </c>
      <c r="K8993" s="10" t="str">
        <f t="shared" si="141"/>
        <v>Repeat Customer</v>
      </c>
    </row>
    <row r="8994" spans="1:11" x14ac:dyDescent="0.25">
      <c r="A8994" s="3">
        <v>8995</v>
      </c>
      <c r="B8994" s="3">
        <v>333</v>
      </c>
      <c r="C8994" s="3">
        <v>3599</v>
      </c>
      <c r="D8994" s="3">
        <v>2</v>
      </c>
      <c r="E8994" s="3">
        <v>6275</v>
      </c>
      <c r="F8994" s="3">
        <v>0.99</v>
      </c>
      <c r="G8994" s="4">
        <v>38544.675127314818</v>
      </c>
      <c r="H8994" s="6">
        <v>38544.675127314818</v>
      </c>
      <c r="I8994" s="6">
        <v>38550.846655092595</v>
      </c>
      <c r="J8994" s="10">
        <f>COUNTIF(B8994:B25025,B8994)</f>
        <v>19</v>
      </c>
      <c r="K8994" s="10" t="str">
        <f t="shared" si="141"/>
        <v>Repeat Customer</v>
      </c>
    </row>
    <row r="8995" spans="1:11" x14ac:dyDescent="0.25">
      <c r="A8995" s="3">
        <v>8996</v>
      </c>
      <c r="B8995" s="3">
        <v>333</v>
      </c>
      <c r="C8995" s="3">
        <v>2794</v>
      </c>
      <c r="D8995" s="3">
        <v>2</v>
      </c>
      <c r="E8995" s="3">
        <v>6931</v>
      </c>
      <c r="F8995" s="3">
        <v>4.99</v>
      </c>
      <c r="G8995" s="4">
        <v>38559.960381944446</v>
      </c>
      <c r="H8995" s="6">
        <v>38559.960381944446</v>
      </c>
      <c r="I8995" s="6">
        <v>38561.200659722221</v>
      </c>
      <c r="J8995" s="10">
        <f>COUNTIF(B8995:B25026,B8995)</f>
        <v>18</v>
      </c>
      <c r="K8995" s="10" t="str">
        <f t="shared" si="141"/>
        <v>Repeat Customer</v>
      </c>
    </row>
    <row r="8996" spans="1:11" x14ac:dyDescent="0.25">
      <c r="A8996" s="3">
        <v>8997</v>
      </c>
      <c r="B8996" s="3">
        <v>333</v>
      </c>
      <c r="C8996" s="3">
        <v>657</v>
      </c>
      <c r="D8996" s="3">
        <v>2</v>
      </c>
      <c r="E8996" s="3">
        <v>6958</v>
      </c>
      <c r="F8996" s="3">
        <v>0.99</v>
      </c>
      <c r="G8996" s="4">
        <v>38560.001863425925</v>
      </c>
      <c r="H8996" s="6">
        <v>38560.001863425925</v>
      </c>
      <c r="I8996" s="6">
        <v>38561.037280092591</v>
      </c>
      <c r="J8996" s="10">
        <f>COUNTIF(B8996:B25027,B8996)</f>
        <v>17</v>
      </c>
      <c r="K8996" s="10" t="str">
        <f t="shared" si="141"/>
        <v>Repeat Customer</v>
      </c>
    </row>
    <row r="8997" spans="1:11" x14ac:dyDescent="0.25">
      <c r="A8997" s="3">
        <v>8998</v>
      </c>
      <c r="B8997" s="3">
        <v>333</v>
      </c>
      <c r="C8997" s="3">
        <v>2821</v>
      </c>
      <c r="D8997" s="3">
        <v>2</v>
      </c>
      <c r="E8997" s="3">
        <v>7076</v>
      </c>
      <c r="F8997" s="3">
        <v>6.99</v>
      </c>
      <c r="G8997" s="4">
        <v>38560.175162037034</v>
      </c>
      <c r="H8997" s="6">
        <v>38560.175162037034</v>
      </c>
      <c r="I8997" s="6">
        <v>38569.030717592592</v>
      </c>
      <c r="J8997" s="10">
        <f>COUNTIF(B8997:B25028,B8997)</f>
        <v>16</v>
      </c>
      <c r="K8997" s="10" t="str">
        <f t="shared" si="141"/>
        <v>Repeat Customer</v>
      </c>
    </row>
    <row r="8998" spans="1:11" x14ac:dyDescent="0.25">
      <c r="A8998" s="3">
        <v>8999</v>
      </c>
      <c r="B8998" s="3">
        <v>333</v>
      </c>
      <c r="C8998" s="3">
        <v>2003</v>
      </c>
      <c r="D8998" s="3">
        <v>2</v>
      </c>
      <c r="E8998" s="3">
        <v>7246</v>
      </c>
      <c r="F8998" s="3">
        <v>0.99</v>
      </c>
      <c r="G8998" s="4">
        <v>38560.437974537039</v>
      </c>
      <c r="H8998" s="6">
        <v>38560.437974537039</v>
      </c>
      <c r="I8998" s="6">
        <v>38563.239363425928</v>
      </c>
      <c r="J8998" s="10">
        <f>COUNTIF(B8998:B25029,B8998)</f>
        <v>15</v>
      </c>
      <c r="K8998" s="10" t="str">
        <f t="shared" si="141"/>
        <v>Repeat Customer</v>
      </c>
    </row>
    <row r="8999" spans="1:11" x14ac:dyDescent="0.25">
      <c r="A8999" s="3">
        <v>9000</v>
      </c>
      <c r="B8999" s="3">
        <v>333</v>
      </c>
      <c r="C8999" s="3">
        <v>995</v>
      </c>
      <c r="D8999" s="3">
        <v>1</v>
      </c>
      <c r="E8999" s="3">
        <v>8719</v>
      </c>
      <c r="F8999" s="3">
        <v>4.99</v>
      </c>
      <c r="G8999" s="4">
        <v>38562.740104166667</v>
      </c>
      <c r="H8999" s="6">
        <v>38562.740104166667</v>
      </c>
      <c r="I8999" s="6">
        <v>38565.578993055555</v>
      </c>
      <c r="J8999" s="10">
        <f>COUNTIF(B8999:B25030,B8999)</f>
        <v>14</v>
      </c>
      <c r="K8999" s="10" t="str">
        <f t="shared" si="141"/>
        <v>Repeat Customer</v>
      </c>
    </row>
    <row r="9000" spans="1:11" x14ac:dyDescent="0.25">
      <c r="A9000" s="3">
        <v>9001</v>
      </c>
      <c r="B9000" s="3">
        <v>333</v>
      </c>
      <c r="C9000" s="3">
        <v>1407</v>
      </c>
      <c r="D9000" s="3">
        <v>2</v>
      </c>
      <c r="E9000" s="3">
        <v>9148</v>
      </c>
      <c r="F9000" s="3">
        <v>4.99</v>
      </c>
      <c r="G9000" s="4">
        <v>38563.443865740737</v>
      </c>
      <c r="H9000" s="6">
        <v>38563.443865740737</v>
      </c>
      <c r="I9000" s="6">
        <v>38568.303587962961</v>
      </c>
      <c r="J9000" s="10">
        <f>COUNTIF(B9000:B25031,B9000)</f>
        <v>13</v>
      </c>
      <c r="K9000" s="10" t="str">
        <f t="shared" si="141"/>
        <v>Repeat Customer</v>
      </c>
    </row>
    <row r="9001" spans="1:11" x14ac:dyDescent="0.25">
      <c r="A9001" s="3">
        <v>9002</v>
      </c>
      <c r="B9001" s="3">
        <v>333</v>
      </c>
      <c r="C9001" s="3">
        <v>1482</v>
      </c>
      <c r="D9001" s="3">
        <v>2</v>
      </c>
      <c r="E9001" s="3">
        <v>9338</v>
      </c>
      <c r="F9001" s="3">
        <v>10.99</v>
      </c>
      <c r="G9001" s="4">
        <v>38563.752233796295</v>
      </c>
      <c r="H9001" s="6">
        <v>38563.752233796295</v>
      </c>
      <c r="I9001" s="6">
        <v>38572.998067129629</v>
      </c>
      <c r="J9001" s="10">
        <f>COUNTIF(B9001:B25032,B9001)</f>
        <v>12</v>
      </c>
      <c r="K9001" s="10" t="str">
        <f t="shared" si="141"/>
        <v>Repeat Customer</v>
      </c>
    </row>
    <row r="9002" spans="1:11" x14ac:dyDescent="0.25">
      <c r="A9002" s="3">
        <v>9003</v>
      </c>
      <c r="B9002" s="3">
        <v>333</v>
      </c>
      <c r="C9002" s="3">
        <v>2694</v>
      </c>
      <c r="D9002" s="3">
        <v>2</v>
      </c>
      <c r="E9002" s="3">
        <v>10035</v>
      </c>
      <c r="F9002" s="3">
        <v>4.99</v>
      </c>
      <c r="G9002" s="4">
        <v>38564.782476851855</v>
      </c>
      <c r="H9002" s="6">
        <v>38564.782476851855</v>
      </c>
      <c r="I9002" s="6">
        <v>38568.856782407405</v>
      </c>
      <c r="J9002" s="10">
        <f>COUNTIF(B9002:B25033,B9002)</f>
        <v>11</v>
      </c>
      <c r="K9002" s="10" t="str">
        <f t="shared" si="141"/>
        <v>Repeat Customer</v>
      </c>
    </row>
    <row r="9003" spans="1:11" x14ac:dyDescent="0.25">
      <c r="A9003" s="3">
        <v>9004</v>
      </c>
      <c r="B9003" s="3">
        <v>333</v>
      </c>
      <c r="C9003" s="3">
        <v>1815</v>
      </c>
      <c r="D9003" s="3">
        <v>1</v>
      </c>
      <c r="E9003" s="3">
        <v>10062</v>
      </c>
      <c r="F9003" s="3">
        <v>2.99</v>
      </c>
      <c r="G9003" s="4">
        <v>38564.808969907404</v>
      </c>
      <c r="H9003" s="6">
        <v>38564.808969907404</v>
      </c>
      <c r="I9003" s="6">
        <v>38567.952719907407</v>
      </c>
      <c r="J9003" s="10">
        <f>COUNTIF(B9003:B25034,B9003)</f>
        <v>10</v>
      </c>
      <c r="K9003" s="10" t="str">
        <f t="shared" si="141"/>
        <v>Repeat Customer</v>
      </c>
    </row>
    <row r="9004" spans="1:11" x14ac:dyDescent="0.25">
      <c r="A9004" s="3">
        <v>9005</v>
      </c>
      <c r="B9004" s="3">
        <v>333</v>
      </c>
      <c r="C9004" s="3">
        <v>1516</v>
      </c>
      <c r="D9004" s="3">
        <v>2</v>
      </c>
      <c r="E9004" s="3">
        <v>10844</v>
      </c>
      <c r="F9004" s="3">
        <v>4.99</v>
      </c>
      <c r="G9004" s="4">
        <v>38565.990949074076</v>
      </c>
      <c r="H9004" s="6">
        <v>38565.990949074076</v>
      </c>
      <c r="I9004" s="6">
        <v>38573.821504629632</v>
      </c>
      <c r="J9004" s="10">
        <f>COUNTIF(B9004:B25035,B9004)</f>
        <v>9</v>
      </c>
      <c r="K9004" s="10" t="str">
        <f t="shared" si="141"/>
        <v>Repeat Customer</v>
      </c>
    </row>
    <row r="9005" spans="1:11" x14ac:dyDescent="0.25">
      <c r="A9005" s="3">
        <v>9006</v>
      </c>
      <c r="B9005" s="3">
        <v>333</v>
      </c>
      <c r="C9005" s="3">
        <v>1759</v>
      </c>
      <c r="D9005" s="3">
        <v>1</v>
      </c>
      <c r="E9005" s="3">
        <v>12427</v>
      </c>
      <c r="F9005" s="3">
        <v>6.99</v>
      </c>
      <c r="G9005" s="4">
        <v>38582.433530092596</v>
      </c>
      <c r="H9005" s="6">
        <v>38582.433530092596</v>
      </c>
      <c r="I9005" s="6">
        <v>38591.598807870374</v>
      </c>
      <c r="J9005" s="10">
        <f>COUNTIF(B9005:B25036,B9005)</f>
        <v>8</v>
      </c>
      <c r="K9005" s="10" t="str">
        <f t="shared" si="141"/>
        <v>Repeat Customer</v>
      </c>
    </row>
    <row r="9006" spans="1:11" x14ac:dyDescent="0.25">
      <c r="A9006" s="3">
        <v>9007</v>
      </c>
      <c r="B9006" s="3">
        <v>333</v>
      </c>
      <c r="C9006" s="3">
        <v>1547</v>
      </c>
      <c r="D9006" s="3">
        <v>2</v>
      </c>
      <c r="E9006" s="3">
        <v>12661</v>
      </c>
      <c r="F9006" s="3">
        <v>0.99</v>
      </c>
      <c r="G9006" s="4">
        <v>38582.798726851855</v>
      </c>
      <c r="H9006" s="6">
        <v>38582.798726851855</v>
      </c>
      <c r="I9006" s="6">
        <v>38586.85428240741</v>
      </c>
      <c r="J9006" s="10">
        <f>COUNTIF(B9006:B25037,B9006)</f>
        <v>7</v>
      </c>
      <c r="K9006" s="10" t="str">
        <f t="shared" si="141"/>
        <v>Repeat Customer</v>
      </c>
    </row>
    <row r="9007" spans="1:11" x14ac:dyDescent="0.25">
      <c r="A9007" s="3">
        <v>9008</v>
      </c>
      <c r="B9007" s="3">
        <v>333</v>
      </c>
      <c r="C9007" s="3">
        <v>4237</v>
      </c>
      <c r="D9007" s="3">
        <v>1</v>
      </c>
      <c r="E9007" s="3">
        <v>13579</v>
      </c>
      <c r="F9007" s="3">
        <v>3.99</v>
      </c>
      <c r="G9007" s="4">
        <v>38584.223680555559</v>
      </c>
      <c r="H9007" s="6">
        <v>38584.223680555559</v>
      </c>
      <c r="I9007" s="6">
        <v>38592.106319444443</v>
      </c>
      <c r="J9007" s="10">
        <f>COUNTIF(B9007:B25038,B9007)</f>
        <v>6</v>
      </c>
      <c r="K9007" s="10" t="str">
        <f t="shared" si="141"/>
        <v>Repeat Customer</v>
      </c>
    </row>
    <row r="9008" spans="1:11" x14ac:dyDescent="0.25">
      <c r="A9008" s="3">
        <v>9009</v>
      </c>
      <c r="B9008" s="3">
        <v>333</v>
      </c>
      <c r="C9008" s="3">
        <v>756</v>
      </c>
      <c r="D9008" s="3">
        <v>2</v>
      </c>
      <c r="E9008" s="3">
        <v>13710</v>
      </c>
      <c r="F9008" s="3">
        <v>4.99</v>
      </c>
      <c r="G9008" s="4">
        <v>38584.399537037039</v>
      </c>
      <c r="H9008" s="6">
        <v>38584.399537037039</v>
      </c>
      <c r="I9008" s="6">
        <v>38585.228703703702</v>
      </c>
      <c r="J9008" s="10">
        <f>COUNTIF(B9008:B25039,B9008)</f>
        <v>5</v>
      </c>
      <c r="K9008" s="10" t="str">
        <f t="shared" si="141"/>
        <v>Repeat Customer</v>
      </c>
    </row>
    <row r="9009" spans="1:11" x14ac:dyDescent="0.25">
      <c r="A9009" s="3">
        <v>9010</v>
      </c>
      <c r="B9009" s="3">
        <v>333</v>
      </c>
      <c r="C9009" s="3">
        <v>1526</v>
      </c>
      <c r="D9009" s="3">
        <v>1</v>
      </c>
      <c r="E9009" s="3">
        <v>14057</v>
      </c>
      <c r="F9009" s="3">
        <v>4.99</v>
      </c>
      <c r="G9009" s="4">
        <v>38584.932627314818</v>
      </c>
      <c r="H9009" s="6">
        <v>38584.932627314818</v>
      </c>
      <c r="I9009" s="6">
        <v>38589.707627314812</v>
      </c>
      <c r="J9009" s="10">
        <f>COUNTIF(B9009:B25040,B9009)</f>
        <v>4</v>
      </c>
      <c r="K9009" s="10" t="str">
        <f t="shared" si="141"/>
        <v>Repeat Customer</v>
      </c>
    </row>
    <row r="9010" spans="1:11" x14ac:dyDescent="0.25">
      <c r="A9010" s="3">
        <v>9011</v>
      </c>
      <c r="B9010" s="3">
        <v>333</v>
      </c>
      <c r="C9010" s="3">
        <v>1717</v>
      </c>
      <c r="D9010" s="3">
        <v>1</v>
      </c>
      <c r="E9010" s="3">
        <v>14740</v>
      </c>
      <c r="F9010" s="3">
        <v>2.99</v>
      </c>
      <c r="G9010" s="4">
        <v>38585.941354166665</v>
      </c>
      <c r="H9010" s="6">
        <v>38585.941354166665</v>
      </c>
      <c r="I9010" s="6">
        <v>38590.742743055554</v>
      </c>
      <c r="J9010" s="10">
        <f>COUNTIF(B9010:B25041,B9010)</f>
        <v>3</v>
      </c>
      <c r="K9010" s="10" t="str">
        <f t="shared" si="141"/>
        <v>Repeat Customer</v>
      </c>
    </row>
    <row r="9011" spans="1:11" x14ac:dyDescent="0.25">
      <c r="A9011" s="3">
        <v>9012</v>
      </c>
      <c r="B9011" s="3">
        <v>333</v>
      </c>
      <c r="C9011" s="3">
        <v>4143</v>
      </c>
      <c r="D9011" s="3">
        <v>2</v>
      </c>
      <c r="E9011" s="3">
        <v>15253</v>
      </c>
      <c r="F9011" s="3">
        <v>2.99</v>
      </c>
      <c r="G9011" s="4">
        <v>38586.75371527778</v>
      </c>
      <c r="H9011" s="6">
        <v>38586.75371527778</v>
      </c>
      <c r="I9011" s="6">
        <v>38587.75440972222</v>
      </c>
      <c r="J9011" s="10">
        <f>COUNTIF(B9011:B25042,B9011)</f>
        <v>2</v>
      </c>
      <c r="K9011" s="10" t="str">
        <f t="shared" si="141"/>
        <v>Repeat Customer</v>
      </c>
    </row>
    <row r="9012" spans="1:11" x14ac:dyDescent="0.25">
      <c r="A9012" s="3">
        <v>9013</v>
      </c>
      <c r="B9012" s="3">
        <v>333</v>
      </c>
      <c r="C9012" s="3">
        <v>2587</v>
      </c>
      <c r="D9012" s="3">
        <v>1</v>
      </c>
      <c r="E9012" s="3">
        <v>15313</v>
      </c>
      <c r="F9012" s="3">
        <v>4.99</v>
      </c>
      <c r="G9012" s="4">
        <v>38586.833124999997</v>
      </c>
      <c r="H9012" s="6">
        <v>38586.833124999997</v>
      </c>
      <c r="I9012" s="6">
        <v>38588.627569444441</v>
      </c>
      <c r="J9012" s="10">
        <f>COUNTIF(B9012:B25043,B9012)</f>
        <v>1</v>
      </c>
      <c r="K9012" s="10" t="str">
        <f t="shared" si="141"/>
        <v>New Customer</v>
      </c>
    </row>
    <row r="9013" spans="1:11" x14ac:dyDescent="0.25">
      <c r="A9013" s="3">
        <v>9014</v>
      </c>
      <c r="B9013" s="3">
        <v>334</v>
      </c>
      <c r="C9013" s="3">
        <v>2294</v>
      </c>
      <c r="D9013" s="3">
        <v>1</v>
      </c>
      <c r="E9013" s="3">
        <v>13</v>
      </c>
      <c r="F9013" s="3">
        <v>6.99</v>
      </c>
      <c r="G9013" s="4">
        <v>38497.015914351854</v>
      </c>
      <c r="H9013" s="6">
        <v>38497.015914351854</v>
      </c>
      <c r="I9013" s="6">
        <v>38502.186747685184</v>
      </c>
      <c r="J9013" s="10">
        <f>COUNTIF(B9013:B25044,B9013)</f>
        <v>30</v>
      </c>
      <c r="K9013" s="10" t="str">
        <f t="shared" si="141"/>
        <v>Repeat Customer</v>
      </c>
    </row>
    <row r="9014" spans="1:11" x14ac:dyDescent="0.25">
      <c r="A9014" s="3">
        <v>9015</v>
      </c>
      <c r="B9014" s="3">
        <v>334</v>
      </c>
      <c r="C9014" s="3">
        <v>4507</v>
      </c>
      <c r="D9014" s="3">
        <v>1</v>
      </c>
      <c r="E9014" s="3">
        <v>431</v>
      </c>
      <c r="F9014" s="3">
        <v>8.99</v>
      </c>
      <c r="G9014" s="4">
        <v>38499.688252314816</v>
      </c>
      <c r="H9014" s="6">
        <v>38499.688252314816</v>
      </c>
      <c r="I9014" s="6">
        <v>38508.478530092594</v>
      </c>
      <c r="J9014" s="10">
        <f>COUNTIF(B9014:B25045,B9014)</f>
        <v>29</v>
      </c>
      <c r="K9014" s="10" t="str">
        <f t="shared" si="141"/>
        <v>Repeat Customer</v>
      </c>
    </row>
    <row r="9015" spans="1:11" x14ac:dyDescent="0.25">
      <c r="A9015" s="3">
        <v>9016</v>
      </c>
      <c r="B9015" s="3">
        <v>334</v>
      </c>
      <c r="C9015" s="3">
        <v>1108</v>
      </c>
      <c r="D9015" s="3">
        <v>2</v>
      </c>
      <c r="E9015" s="3">
        <v>1187</v>
      </c>
      <c r="F9015" s="3">
        <v>4.99</v>
      </c>
      <c r="G9015" s="4">
        <v>38518.040856481479</v>
      </c>
      <c r="H9015" s="6">
        <v>38518.040856481479</v>
      </c>
      <c r="I9015" s="6">
        <v>38526.09710648148</v>
      </c>
      <c r="J9015" s="10">
        <f>COUNTIF(B9015:B25046,B9015)</f>
        <v>28</v>
      </c>
      <c r="K9015" s="10" t="str">
        <f t="shared" si="141"/>
        <v>Repeat Customer</v>
      </c>
    </row>
    <row r="9016" spans="1:11" x14ac:dyDescent="0.25">
      <c r="A9016" s="3">
        <v>9017</v>
      </c>
      <c r="B9016" s="3">
        <v>334</v>
      </c>
      <c r="C9016" s="3">
        <v>4163</v>
      </c>
      <c r="D9016" s="3">
        <v>1</v>
      </c>
      <c r="E9016" s="3">
        <v>1298</v>
      </c>
      <c r="F9016" s="3">
        <v>4.99</v>
      </c>
      <c r="G9016" s="4">
        <v>38518.397835648146</v>
      </c>
      <c r="H9016" s="6">
        <v>38518.397835648146</v>
      </c>
      <c r="I9016" s="6">
        <v>38519.528391203705</v>
      </c>
      <c r="J9016" s="10">
        <f>COUNTIF(B9016:B25047,B9016)</f>
        <v>27</v>
      </c>
      <c r="K9016" s="10" t="str">
        <f t="shared" si="141"/>
        <v>Repeat Customer</v>
      </c>
    </row>
    <row r="9017" spans="1:11" x14ac:dyDescent="0.25">
      <c r="A9017" s="3">
        <v>9018</v>
      </c>
      <c r="B9017" s="3">
        <v>334</v>
      </c>
      <c r="C9017" s="3">
        <v>3998</v>
      </c>
      <c r="D9017" s="3">
        <v>2</v>
      </c>
      <c r="E9017" s="3">
        <v>2476</v>
      </c>
      <c r="F9017" s="3">
        <v>0.99</v>
      </c>
      <c r="G9017" s="4">
        <v>38521.873055555552</v>
      </c>
      <c r="H9017" s="6">
        <v>38521.873055555552</v>
      </c>
      <c r="I9017" s="6">
        <v>38523.654305555552</v>
      </c>
      <c r="J9017" s="10">
        <f>COUNTIF(B9017:B25048,B9017)</f>
        <v>26</v>
      </c>
      <c r="K9017" s="10" t="str">
        <f t="shared" si="141"/>
        <v>Repeat Customer</v>
      </c>
    </row>
    <row r="9018" spans="1:11" x14ac:dyDescent="0.25">
      <c r="A9018" s="3">
        <v>9019</v>
      </c>
      <c r="B9018" s="3">
        <v>334</v>
      </c>
      <c r="C9018" s="3">
        <v>3827</v>
      </c>
      <c r="D9018" s="3">
        <v>1</v>
      </c>
      <c r="E9018" s="3">
        <v>3662</v>
      </c>
      <c r="F9018" s="3">
        <v>4.99</v>
      </c>
      <c r="G9018" s="4">
        <v>38539.341527777775</v>
      </c>
      <c r="H9018" s="6">
        <v>38539.341527777775</v>
      </c>
      <c r="I9018" s="6">
        <v>38542.517916666664</v>
      </c>
      <c r="J9018" s="10">
        <f>COUNTIF(B9018:B25049,B9018)</f>
        <v>25</v>
      </c>
      <c r="K9018" s="10" t="str">
        <f t="shared" si="141"/>
        <v>Repeat Customer</v>
      </c>
    </row>
    <row r="9019" spans="1:11" x14ac:dyDescent="0.25">
      <c r="A9019" s="3">
        <v>9020</v>
      </c>
      <c r="B9019" s="3">
        <v>334</v>
      </c>
      <c r="C9019" s="3">
        <v>755</v>
      </c>
      <c r="D9019" s="3">
        <v>1</v>
      </c>
      <c r="E9019" s="3">
        <v>4603</v>
      </c>
      <c r="F9019" s="3">
        <v>6.99</v>
      </c>
      <c r="G9019" s="4">
        <v>38541.289664351854</v>
      </c>
      <c r="H9019" s="6">
        <v>38541.289664351854</v>
      </c>
      <c r="I9019" s="6">
        <v>38550.188969907409</v>
      </c>
      <c r="J9019" s="10">
        <f>COUNTIF(B9019:B25050,B9019)</f>
        <v>24</v>
      </c>
      <c r="K9019" s="10" t="str">
        <f t="shared" si="141"/>
        <v>Repeat Customer</v>
      </c>
    </row>
    <row r="9020" spans="1:11" x14ac:dyDescent="0.25">
      <c r="A9020" s="3">
        <v>9021</v>
      </c>
      <c r="B9020" s="3">
        <v>334</v>
      </c>
      <c r="C9020" s="3">
        <v>4095</v>
      </c>
      <c r="D9020" s="3">
        <v>2</v>
      </c>
      <c r="E9020" s="3">
        <v>5014</v>
      </c>
      <c r="F9020" s="3">
        <v>4.99</v>
      </c>
      <c r="G9020" s="4">
        <v>38542.077650462961</v>
      </c>
      <c r="H9020" s="6">
        <v>38542.077650462961</v>
      </c>
      <c r="I9020" s="6">
        <v>38543.200567129628</v>
      </c>
      <c r="J9020" s="10">
        <f>COUNTIF(B9020:B25051,B9020)</f>
        <v>23</v>
      </c>
      <c r="K9020" s="10" t="str">
        <f t="shared" si="141"/>
        <v>Repeat Customer</v>
      </c>
    </row>
    <row r="9021" spans="1:11" x14ac:dyDescent="0.25">
      <c r="A9021" s="3">
        <v>9022</v>
      </c>
      <c r="B9021" s="3">
        <v>334</v>
      </c>
      <c r="C9021" s="3">
        <v>3790</v>
      </c>
      <c r="D9021" s="3">
        <v>2</v>
      </c>
      <c r="E9021" s="3">
        <v>5434</v>
      </c>
      <c r="F9021" s="3">
        <v>0.99</v>
      </c>
      <c r="G9021" s="4">
        <v>38542.892592592594</v>
      </c>
      <c r="H9021" s="6">
        <v>38542.892592592594</v>
      </c>
      <c r="I9021" s="6">
        <v>38548.133564814816</v>
      </c>
      <c r="J9021" s="10">
        <f>COUNTIF(B9021:B25052,B9021)</f>
        <v>22</v>
      </c>
      <c r="K9021" s="10" t="str">
        <f t="shared" si="141"/>
        <v>Repeat Customer</v>
      </c>
    </row>
    <row r="9022" spans="1:11" x14ac:dyDescent="0.25">
      <c r="A9022" s="3">
        <v>9023</v>
      </c>
      <c r="B9022" s="3">
        <v>334</v>
      </c>
      <c r="C9022" s="3">
        <v>3940</v>
      </c>
      <c r="D9022" s="3">
        <v>2</v>
      </c>
      <c r="E9022" s="3">
        <v>5818</v>
      </c>
      <c r="F9022" s="3">
        <v>5.99</v>
      </c>
      <c r="G9022" s="4">
        <v>38543.660555555558</v>
      </c>
      <c r="H9022" s="6">
        <v>38543.660555555558</v>
      </c>
      <c r="I9022" s="6">
        <v>38547.590416666666</v>
      </c>
      <c r="J9022" s="10">
        <f>COUNTIF(B9022:B25053,B9022)</f>
        <v>21</v>
      </c>
      <c r="K9022" s="10" t="str">
        <f t="shared" si="141"/>
        <v>Repeat Customer</v>
      </c>
    </row>
    <row r="9023" spans="1:11" x14ac:dyDescent="0.25">
      <c r="A9023" s="3">
        <v>9024</v>
      </c>
      <c r="B9023" s="3">
        <v>334</v>
      </c>
      <c r="C9023" s="3">
        <v>2882</v>
      </c>
      <c r="D9023" s="3">
        <v>1</v>
      </c>
      <c r="E9023" s="3">
        <v>5845</v>
      </c>
      <c r="F9023" s="3">
        <v>4.99</v>
      </c>
      <c r="G9023" s="4">
        <v>38543.72446759259</v>
      </c>
      <c r="H9023" s="6">
        <v>38543.72446759259</v>
      </c>
      <c r="I9023" s="6">
        <v>38545.686967592592</v>
      </c>
      <c r="J9023" s="10">
        <f>COUNTIF(B9023:B25054,B9023)</f>
        <v>20</v>
      </c>
      <c r="K9023" s="10" t="str">
        <f t="shared" si="141"/>
        <v>Repeat Customer</v>
      </c>
    </row>
    <row r="9024" spans="1:11" x14ac:dyDescent="0.25">
      <c r="A9024" s="3">
        <v>9025</v>
      </c>
      <c r="B9024" s="3">
        <v>334</v>
      </c>
      <c r="C9024" s="3">
        <v>2165</v>
      </c>
      <c r="D9024" s="3">
        <v>2</v>
      </c>
      <c r="E9024" s="3">
        <v>6641</v>
      </c>
      <c r="F9024" s="3">
        <v>5.99</v>
      </c>
      <c r="G9024" s="4">
        <v>38545.439745370371</v>
      </c>
      <c r="H9024" s="6">
        <v>38545.439745370371</v>
      </c>
      <c r="I9024" s="6">
        <v>38553.350162037037</v>
      </c>
      <c r="J9024" s="10">
        <f>COUNTIF(B9024:B25055,B9024)</f>
        <v>19</v>
      </c>
      <c r="K9024" s="10" t="str">
        <f t="shared" si="141"/>
        <v>Repeat Customer</v>
      </c>
    </row>
    <row r="9025" spans="1:11" x14ac:dyDescent="0.25">
      <c r="A9025" s="3">
        <v>9026</v>
      </c>
      <c r="B9025" s="3">
        <v>334</v>
      </c>
      <c r="C9025" s="3">
        <v>2895</v>
      </c>
      <c r="D9025" s="3">
        <v>2</v>
      </c>
      <c r="E9025" s="3">
        <v>6749</v>
      </c>
      <c r="F9025" s="3">
        <v>4.99</v>
      </c>
      <c r="G9025" s="4">
        <v>38545.613252314812</v>
      </c>
      <c r="H9025" s="6">
        <v>38545.613252314812</v>
      </c>
      <c r="I9025" s="6">
        <v>38554.634085648147</v>
      </c>
      <c r="J9025" s="10">
        <f>COUNTIF(B9025:B25056,B9025)</f>
        <v>18</v>
      </c>
      <c r="K9025" s="10" t="str">
        <f t="shared" si="141"/>
        <v>Repeat Customer</v>
      </c>
    </row>
    <row r="9026" spans="1:11" x14ac:dyDescent="0.25">
      <c r="A9026" s="3">
        <v>9027</v>
      </c>
      <c r="B9026" s="3">
        <v>334</v>
      </c>
      <c r="C9026" s="3">
        <v>3134</v>
      </c>
      <c r="D9026" s="3">
        <v>1</v>
      </c>
      <c r="E9026" s="3">
        <v>6987</v>
      </c>
      <c r="F9026" s="3">
        <v>2.99</v>
      </c>
      <c r="G9026" s="4">
        <v>38560.041550925926</v>
      </c>
      <c r="H9026" s="6">
        <v>38560.041550925926</v>
      </c>
      <c r="I9026" s="6">
        <v>38561.074884259258</v>
      </c>
      <c r="J9026" s="10">
        <f>COUNTIF(B9026:B25057,B9026)</f>
        <v>17</v>
      </c>
      <c r="K9026" s="10" t="str">
        <f t="shared" si="141"/>
        <v>Repeat Customer</v>
      </c>
    </row>
    <row r="9027" spans="1:11" x14ac:dyDescent="0.25">
      <c r="A9027" s="3">
        <v>9028</v>
      </c>
      <c r="B9027" s="3">
        <v>334</v>
      </c>
      <c r="C9027" s="3">
        <v>4099</v>
      </c>
      <c r="D9027" s="3">
        <v>1</v>
      </c>
      <c r="E9027" s="3">
        <v>8977</v>
      </c>
      <c r="F9027" s="3">
        <v>7.99</v>
      </c>
      <c r="G9027" s="4">
        <v>38563.176469907405</v>
      </c>
      <c r="H9027" s="6">
        <v>38563.176469907405</v>
      </c>
      <c r="I9027" s="6">
        <v>38569.989664351851</v>
      </c>
      <c r="J9027" s="10">
        <f>COUNTIF(B9027:B25058,B9027)</f>
        <v>16</v>
      </c>
      <c r="K9027" s="10" t="str">
        <f t="shared" ref="K9027:K9090" si="142">IF(J9027=1,"New Customer","Repeat Customer")</f>
        <v>Repeat Customer</v>
      </c>
    </row>
    <row r="9028" spans="1:11" x14ac:dyDescent="0.25">
      <c r="A9028" s="3">
        <v>9029</v>
      </c>
      <c r="B9028" s="3">
        <v>334</v>
      </c>
      <c r="C9028" s="3">
        <v>1141</v>
      </c>
      <c r="D9028" s="3">
        <v>1</v>
      </c>
      <c r="E9028" s="3">
        <v>9633</v>
      </c>
      <c r="F9028" s="3">
        <v>2.99</v>
      </c>
      <c r="G9028" s="4">
        <v>38564.2112037037</v>
      </c>
      <c r="H9028" s="6">
        <v>38564.2112037037</v>
      </c>
      <c r="I9028" s="6">
        <v>38570.036203703705</v>
      </c>
      <c r="J9028" s="10">
        <f>COUNTIF(B9028:B25059,B9028)</f>
        <v>15</v>
      </c>
      <c r="K9028" s="10" t="str">
        <f t="shared" si="142"/>
        <v>Repeat Customer</v>
      </c>
    </row>
    <row r="9029" spans="1:11" x14ac:dyDescent="0.25">
      <c r="A9029" s="3">
        <v>9030</v>
      </c>
      <c r="B9029" s="3">
        <v>334</v>
      </c>
      <c r="C9029" s="3">
        <v>2925</v>
      </c>
      <c r="D9029" s="3">
        <v>1</v>
      </c>
      <c r="E9029" s="3">
        <v>10207</v>
      </c>
      <c r="F9029" s="3">
        <v>3.99</v>
      </c>
      <c r="G9029" s="4">
        <v>38565.036817129629</v>
      </c>
      <c r="H9029" s="6">
        <v>38565.036817129629</v>
      </c>
      <c r="I9029" s="6">
        <v>38569.243761574071</v>
      </c>
      <c r="J9029" s="10">
        <f>COUNTIF(B9029:B25060,B9029)</f>
        <v>14</v>
      </c>
      <c r="K9029" s="10" t="str">
        <f t="shared" si="142"/>
        <v>Repeat Customer</v>
      </c>
    </row>
    <row r="9030" spans="1:11" x14ac:dyDescent="0.25">
      <c r="A9030" s="3">
        <v>9031</v>
      </c>
      <c r="B9030" s="3">
        <v>334</v>
      </c>
      <c r="C9030" s="3">
        <v>4144</v>
      </c>
      <c r="D9030" s="3">
        <v>1</v>
      </c>
      <c r="E9030" s="3">
        <v>10408</v>
      </c>
      <c r="F9030" s="3">
        <v>4.99</v>
      </c>
      <c r="G9030" s="4">
        <v>38565.320949074077</v>
      </c>
      <c r="H9030" s="6">
        <v>38565.320949074077</v>
      </c>
      <c r="I9030" s="6">
        <v>38573.103587962964</v>
      </c>
      <c r="J9030" s="10">
        <f>COUNTIF(B9030:B25061,B9030)</f>
        <v>13</v>
      </c>
      <c r="K9030" s="10" t="str">
        <f t="shared" si="142"/>
        <v>Repeat Customer</v>
      </c>
    </row>
    <row r="9031" spans="1:11" x14ac:dyDescent="0.25">
      <c r="A9031" s="3">
        <v>9032</v>
      </c>
      <c r="B9031" s="3">
        <v>334</v>
      </c>
      <c r="C9031" s="3">
        <v>1669</v>
      </c>
      <c r="D9031" s="3">
        <v>1</v>
      </c>
      <c r="E9031" s="3">
        <v>10492</v>
      </c>
      <c r="F9031" s="3">
        <v>2.99</v>
      </c>
      <c r="G9031" s="4">
        <v>38565.446157407408</v>
      </c>
      <c r="H9031" s="6">
        <v>38565.446157407408</v>
      </c>
      <c r="I9031" s="6">
        <v>38566.29546296296</v>
      </c>
      <c r="J9031" s="10">
        <f>COUNTIF(B9031:B25062,B9031)</f>
        <v>12</v>
      </c>
      <c r="K9031" s="10" t="str">
        <f t="shared" si="142"/>
        <v>Repeat Customer</v>
      </c>
    </row>
    <row r="9032" spans="1:11" x14ac:dyDescent="0.25">
      <c r="A9032" s="3">
        <v>9033</v>
      </c>
      <c r="B9032" s="3">
        <v>334</v>
      </c>
      <c r="C9032" s="3">
        <v>4415</v>
      </c>
      <c r="D9032" s="3">
        <v>1</v>
      </c>
      <c r="E9032" s="3">
        <v>10879</v>
      </c>
      <c r="F9032" s="3">
        <v>1.99</v>
      </c>
      <c r="G9032" s="4">
        <v>38566.023148148146</v>
      </c>
      <c r="H9032" s="6">
        <v>38566.023148148146</v>
      </c>
      <c r="I9032" s="6">
        <v>38573.175925925927</v>
      </c>
      <c r="J9032" s="10">
        <f>COUNTIF(B9032:B25063,B9032)</f>
        <v>11</v>
      </c>
      <c r="K9032" s="10" t="str">
        <f t="shared" si="142"/>
        <v>Repeat Customer</v>
      </c>
    </row>
    <row r="9033" spans="1:11" x14ac:dyDescent="0.25">
      <c r="A9033" s="3">
        <v>9034</v>
      </c>
      <c r="B9033" s="3">
        <v>334</v>
      </c>
      <c r="C9033" s="3">
        <v>300</v>
      </c>
      <c r="D9033" s="3">
        <v>2</v>
      </c>
      <c r="E9033" s="3">
        <v>10997</v>
      </c>
      <c r="F9033" s="3">
        <v>7.99</v>
      </c>
      <c r="G9033" s="4">
        <v>38566.20071759259</v>
      </c>
      <c r="H9033" s="6">
        <v>38566.20071759259</v>
      </c>
      <c r="I9033" s="6">
        <v>38574.34238425926</v>
      </c>
      <c r="J9033" s="10">
        <f>COUNTIF(B9033:B25064,B9033)</f>
        <v>10</v>
      </c>
      <c r="K9033" s="10" t="str">
        <f t="shared" si="142"/>
        <v>Repeat Customer</v>
      </c>
    </row>
    <row r="9034" spans="1:11" x14ac:dyDescent="0.25">
      <c r="A9034" s="3">
        <v>9035</v>
      </c>
      <c r="B9034" s="3">
        <v>334</v>
      </c>
      <c r="C9034" s="3">
        <v>1311</v>
      </c>
      <c r="D9034" s="3">
        <v>2</v>
      </c>
      <c r="E9034" s="3">
        <v>12677</v>
      </c>
      <c r="F9034" s="3">
        <v>4.99</v>
      </c>
      <c r="G9034" s="4">
        <v>38582.816724537035</v>
      </c>
      <c r="H9034" s="6">
        <v>38582.816724537035</v>
      </c>
      <c r="I9034" s="6">
        <v>38586.891030092593</v>
      </c>
      <c r="J9034" s="10">
        <f>COUNTIF(B9034:B25065,B9034)</f>
        <v>9</v>
      </c>
      <c r="K9034" s="10" t="str">
        <f t="shared" si="142"/>
        <v>Repeat Customer</v>
      </c>
    </row>
    <row r="9035" spans="1:11" x14ac:dyDescent="0.25">
      <c r="A9035" s="3">
        <v>9036</v>
      </c>
      <c r="B9035" s="3">
        <v>334</v>
      </c>
      <c r="C9035" s="3">
        <v>2388</v>
      </c>
      <c r="D9035" s="3">
        <v>2</v>
      </c>
      <c r="E9035" s="3">
        <v>13325</v>
      </c>
      <c r="F9035" s="3">
        <v>4.99</v>
      </c>
      <c r="G9035" s="4">
        <v>38583.827800925923</v>
      </c>
      <c r="H9035" s="6">
        <v>38583.827800925923</v>
      </c>
      <c r="I9035" s="6">
        <v>38586.884745370371</v>
      </c>
      <c r="J9035" s="10">
        <f>COUNTIF(B9035:B25066,B9035)</f>
        <v>8</v>
      </c>
      <c r="K9035" s="10" t="str">
        <f t="shared" si="142"/>
        <v>Repeat Customer</v>
      </c>
    </row>
    <row r="9036" spans="1:11" x14ac:dyDescent="0.25">
      <c r="A9036" s="3">
        <v>9037</v>
      </c>
      <c r="B9036" s="3">
        <v>334</v>
      </c>
      <c r="C9036" s="3">
        <v>3137</v>
      </c>
      <c r="D9036" s="3">
        <v>1</v>
      </c>
      <c r="E9036" s="3">
        <v>13876</v>
      </c>
      <c r="F9036" s="3">
        <v>2.99</v>
      </c>
      <c r="G9036" s="4">
        <v>38584.635740740741</v>
      </c>
      <c r="H9036" s="6">
        <v>38584.635740740741</v>
      </c>
      <c r="I9036" s="6">
        <v>38587.529490740744</v>
      </c>
      <c r="J9036" s="10">
        <f>COUNTIF(B9036:B25067,B9036)</f>
        <v>7</v>
      </c>
      <c r="K9036" s="10" t="str">
        <f t="shared" si="142"/>
        <v>Repeat Customer</v>
      </c>
    </row>
    <row r="9037" spans="1:11" x14ac:dyDescent="0.25">
      <c r="A9037" s="3">
        <v>9043</v>
      </c>
      <c r="B9037" s="3">
        <v>334</v>
      </c>
      <c r="C9037" s="3">
        <v>3718</v>
      </c>
      <c r="D9037" s="3">
        <v>1</v>
      </c>
      <c r="E9037" s="3">
        <v>14219</v>
      </c>
      <c r="F9037" s="3">
        <v>0.99</v>
      </c>
      <c r="G9037" s="4">
        <v>38762.636145833334</v>
      </c>
      <c r="H9037" s="6">
        <v>38762.636145833334</v>
      </c>
      <c r="I9037" s="6">
        <v>0</v>
      </c>
      <c r="J9037" s="10">
        <f>COUNTIF(B9037:B25068,B9037)</f>
        <v>6</v>
      </c>
      <c r="K9037" s="10" t="str">
        <f t="shared" si="142"/>
        <v>Repeat Customer</v>
      </c>
    </row>
    <row r="9038" spans="1:11" x14ac:dyDescent="0.25">
      <c r="A9038" s="3">
        <v>9038</v>
      </c>
      <c r="B9038" s="3">
        <v>334</v>
      </c>
      <c r="C9038" s="3">
        <v>2369</v>
      </c>
      <c r="D9038" s="3">
        <v>1</v>
      </c>
      <c r="E9038" s="3">
        <v>14645</v>
      </c>
      <c r="F9038" s="3">
        <v>0.99</v>
      </c>
      <c r="G9038" s="4">
        <v>38585.800543981481</v>
      </c>
      <c r="H9038" s="6">
        <v>38585.800543981481</v>
      </c>
      <c r="I9038" s="6">
        <v>38589.904710648145</v>
      </c>
      <c r="J9038" s="10">
        <f>COUNTIF(B9038:B25069,B9038)</f>
        <v>5</v>
      </c>
      <c r="K9038" s="10" t="str">
        <f t="shared" si="142"/>
        <v>Repeat Customer</v>
      </c>
    </row>
    <row r="9039" spans="1:11" x14ac:dyDescent="0.25">
      <c r="A9039" s="3">
        <v>9039</v>
      </c>
      <c r="B9039" s="3">
        <v>334</v>
      </c>
      <c r="C9039" s="3">
        <v>1704</v>
      </c>
      <c r="D9039" s="3">
        <v>1</v>
      </c>
      <c r="E9039" s="3">
        <v>14984</v>
      </c>
      <c r="F9039" s="3">
        <v>7.99</v>
      </c>
      <c r="G9039" s="4">
        <v>38586.316331018519</v>
      </c>
      <c r="H9039" s="6">
        <v>38586.316331018519</v>
      </c>
      <c r="I9039" s="6">
        <v>38594.105914351851</v>
      </c>
      <c r="J9039" s="10">
        <f>COUNTIF(B9039:B25070,B9039)</f>
        <v>4</v>
      </c>
      <c r="K9039" s="10" t="str">
        <f t="shared" si="142"/>
        <v>Repeat Customer</v>
      </c>
    </row>
    <row r="9040" spans="1:11" x14ac:dyDescent="0.25">
      <c r="A9040" s="3">
        <v>9040</v>
      </c>
      <c r="B9040" s="3">
        <v>334</v>
      </c>
      <c r="C9040" s="3">
        <v>2350</v>
      </c>
      <c r="D9040" s="3">
        <v>2</v>
      </c>
      <c r="E9040" s="3">
        <v>15548</v>
      </c>
      <c r="F9040" s="3">
        <v>0.99</v>
      </c>
      <c r="G9040" s="4">
        <v>38587.184953703705</v>
      </c>
      <c r="H9040" s="6">
        <v>38587.184953703705</v>
      </c>
      <c r="I9040" s="6">
        <v>38592.060648148145</v>
      </c>
      <c r="J9040" s="10">
        <f>COUNTIF(B9040:B25071,B9040)</f>
        <v>3</v>
      </c>
      <c r="K9040" s="10" t="str">
        <f t="shared" si="142"/>
        <v>Repeat Customer</v>
      </c>
    </row>
    <row r="9041" spans="1:11" x14ac:dyDescent="0.25">
      <c r="A9041" s="3">
        <v>9041</v>
      </c>
      <c r="B9041" s="3">
        <v>334</v>
      </c>
      <c r="C9041" s="3">
        <v>4239</v>
      </c>
      <c r="D9041" s="3">
        <v>2</v>
      </c>
      <c r="E9041" s="3">
        <v>15656</v>
      </c>
      <c r="F9041" s="3">
        <v>4.99</v>
      </c>
      <c r="G9041" s="4">
        <v>38587.360393518517</v>
      </c>
      <c r="H9041" s="6">
        <v>38587.360393518517</v>
      </c>
      <c r="I9041" s="6">
        <v>38588.172893518517</v>
      </c>
      <c r="J9041" s="10">
        <f>COUNTIF(B9041:B25072,B9041)</f>
        <v>2</v>
      </c>
      <c r="K9041" s="10" t="str">
        <f t="shared" si="142"/>
        <v>Repeat Customer</v>
      </c>
    </row>
    <row r="9042" spans="1:11" x14ac:dyDescent="0.25">
      <c r="A9042" s="3">
        <v>9042</v>
      </c>
      <c r="B9042" s="3">
        <v>334</v>
      </c>
      <c r="C9042" s="3">
        <v>1542</v>
      </c>
      <c r="D9042" s="3">
        <v>1</v>
      </c>
      <c r="E9042" s="3">
        <v>15669</v>
      </c>
      <c r="F9042" s="3">
        <v>3.99</v>
      </c>
      <c r="G9042" s="4">
        <v>38587.379363425927</v>
      </c>
      <c r="H9042" s="6">
        <v>38587.379363425927</v>
      </c>
      <c r="I9042" s="6">
        <v>38594.340474537035</v>
      </c>
      <c r="J9042" s="10">
        <f>COUNTIF(B9042:B25073,B9042)</f>
        <v>1</v>
      </c>
      <c r="K9042" s="10" t="str">
        <f t="shared" si="142"/>
        <v>New Customer</v>
      </c>
    </row>
    <row r="9043" spans="1:11" x14ac:dyDescent="0.25">
      <c r="A9043" s="3">
        <v>9044</v>
      </c>
      <c r="B9043" s="3">
        <v>335</v>
      </c>
      <c r="C9043" s="3">
        <v>3506</v>
      </c>
      <c r="D9043" s="3">
        <v>1</v>
      </c>
      <c r="E9043" s="3">
        <v>3329</v>
      </c>
      <c r="F9043" s="3">
        <v>4.99</v>
      </c>
      <c r="G9043" s="4">
        <v>38524.389247685183</v>
      </c>
      <c r="H9043" s="6">
        <v>38524.389247685183</v>
      </c>
      <c r="I9043" s="6">
        <v>38525.417025462964</v>
      </c>
      <c r="J9043" s="10">
        <f>COUNTIF(B9043:B25074,B9043)</f>
        <v>23</v>
      </c>
      <c r="K9043" s="10" t="str">
        <f t="shared" si="142"/>
        <v>Repeat Customer</v>
      </c>
    </row>
    <row r="9044" spans="1:11" x14ac:dyDescent="0.25">
      <c r="A9044" s="3">
        <v>9045</v>
      </c>
      <c r="B9044" s="3">
        <v>335</v>
      </c>
      <c r="C9044" s="3">
        <v>542</v>
      </c>
      <c r="D9044" s="3">
        <v>1</v>
      </c>
      <c r="E9044" s="3">
        <v>3607</v>
      </c>
      <c r="F9044" s="3">
        <v>0.99</v>
      </c>
      <c r="G9044" s="4">
        <v>38539.229270833333</v>
      </c>
      <c r="H9044" s="6">
        <v>38539.229270833333</v>
      </c>
      <c r="I9044" s="6">
        <v>38541.066770833335</v>
      </c>
      <c r="J9044" s="10">
        <f>COUNTIF(B9044:B25075,B9044)</f>
        <v>22</v>
      </c>
      <c r="K9044" s="10" t="str">
        <f t="shared" si="142"/>
        <v>Repeat Customer</v>
      </c>
    </row>
    <row r="9045" spans="1:11" x14ac:dyDescent="0.25">
      <c r="A9045" s="3">
        <v>9046</v>
      </c>
      <c r="B9045" s="3">
        <v>335</v>
      </c>
      <c r="C9045" s="3">
        <v>3318</v>
      </c>
      <c r="D9045" s="3">
        <v>2</v>
      </c>
      <c r="E9045" s="3">
        <v>4016</v>
      </c>
      <c r="F9045" s="3">
        <v>0.99</v>
      </c>
      <c r="G9045" s="4">
        <v>38540.045717592591</v>
      </c>
      <c r="H9045" s="6">
        <v>38540.045717592591</v>
      </c>
      <c r="I9045" s="6">
        <v>38542.249884259261</v>
      </c>
      <c r="J9045" s="10">
        <f>COUNTIF(B9045:B25076,B9045)</f>
        <v>21</v>
      </c>
      <c r="K9045" s="10" t="str">
        <f t="shared" si="142"/>
        <v>Repeat Customer</v>
      </c>
    </row>
    <row r="9046" spans="1:11" x14ac:dyDescent="0.25">
      <c r="A9046" s="3">
        <v>9047</v>
      </c>
      <c r="B9046" s="3">
        <v>335</v>
      </c>
      <c r="C9046" s="3">
        <v>2628</v>
      </c>
      <c r="D9046" s="3">
        <v>2</v>
      </c>
      <c r="E9046" s="3">
        <v>4032</v>
      </c>
      <c r="F9046" s="3">
        <v>2.99</v>
      </c>
      <c r="G9046" s="4">
        <v>38540.107094907406</v>
      </c>
      <c r="H9046" s="6">
        <v>38540.107094907406</v>
      </c>
      <c r="I9046" s="6">
        <v>38547.94667824074</v>
      </c>
      <c r="J9046" s="10">
        <f>COUNTIF(B9046:B25077,B9046)</f>
        <v>20</v>
      </c>
      <c r="K9046" s="10" t="str">
        <f t="shared" si="142"/>
        <v>Repeat Customer</v>
      </c>
    </row>
    <row r="9047" spans="1:11" x14ac:dyDescent="0.25">
      <c r="A9047" s="3">
        <v>9048</v>
      </c>
      <c r="B9047" s="3">
        <v>335</v>
      </c>
      <c r="C9047" s="3">
        <v>581</v>
      </c>
      <c r="D9047" s="3">
        <v>1</v>
      </c>
      <c r="E9047" s="3">
        <v>4279</v>
      </c>
      <c r="F9047" s="3">
        <v>4.99</v>
      </c>
      <c r="G9047" s="4">
        <v>38540.626307870371</v>
      </c>
      <c r="H9047" s="6">
        <v>38540.626307870371</v>
      </c>
      <c r="I9047" s="6">
        <v>38541.405474537038</v>
      </c>
      <c r="J9047" s="10">
        <f>COUNTIF(B9047:B25078,B9047)</f>
        <v>19</v>
      </c>
      <c r="K9047" s="10" t="str">
        <f t="shared" si="142"/>
        <v>Repeat Customer</v>
      </c>
    </row>
    <row r="9048" spans="1:11" x14ac:dyDescent="0.25">
      <c r="A9048" s="3">
        <v>9049</v>
      </c>
      <c r="B9048" s="3">
        <v>335</v>
      </c>
      <c r="C9048" s="3">
        <v>591</v>
      </c>
      <c r="D9048" s="3">
        <v>1</v>
      </c>
      <c r="E9048" s="3">
        <v>4387</v>
      </c>
      <c r="F9048" s="3">
        <v>8.99</v>
      </c>
      <c r="G9048" s="4">
        <v>38540.872766203705</v>
      </c>
      <c r="H9048" s="6">
        <v>38540.872766203705</v>
      </c>
      <c r="I9048" s="6">
        <v>38549.035960648151</v>
      </c>
      <c r="J9048" s="10">
        <f>COUNTIF(B9048:B25079,B9048)</f>
        <v>18</v>
      </c>
      <c r="K9048" s="10" t="str">
        <f t="shared" si="142"/>
        <v>Repeat Customer</v>
      </c>
    </row>
    <row r="9049" spans="1:11" x14ac:dyDescent="0.25">
      <c r="A9049" s="3">
        <v>9050</v>
      </c>
      <c r="B9049" s="3">
        <v>335</v>
      </c>
      <c r="C9049" s="3">
        <v>2987</v>
      </c>
      <c r="D9049" s="3">
        <v>1</v>
      </c>
      <c r="E9049" s="3">
        <v>5024</v>
      </c>
      <c r="F9049" s="3">
        <v>4.99</v>
      </c>
      <c r="G9049" s="4">
        <v>38542.10083333333</v>
      </c>
      <c r="H9049" s="6">
        <v>38542.10083333333</v>
      </c>
      <c r="I9049" s="6">
        <v>38545.135555555556</v>
      </c>
      <c r="J9049" s="10">
        <f>COUNTIF(B9049:B25080,B9049)</f>
        <v>17</v>
      </c>
      <c r="K9049" s="10" t="str">
        <f t="shared" si="142"/>
        <v>Repeat Customer</v>
      </c>
    </row>
    <row r="9050" spans="1:11" x14ac:dyDescent="0.25">
      <c r="A9050" s="3">
        <v>9051</v>
      </c>
      <c r="B9050" s="3">
        <v>335</v>
      </c>
      <c r="C9050" s="3">
        <v>2581</v>
      </c>
      <c r="D9050" s="3">
        <v>1</v>
      </c>
      <c r="E9050" s="3">
        <v>5252</v>
      </c>
      <c r="F9050" s="3">
        <v>0.99</v>
      </c>
      <c r="G9050" s="4">
        <v>38542.569953703707</v>
      </c>
      <c r="H9050" s="6">
        <v>38542.569953703707</v>
      </c>
      <c r="I9050" s="6">
        <v>38547.403981481482</v>
      </c>
      <c r="J9050" s="10">
        <f>COUNTIF(B9050:B25081,B9050)</f>
        <v>16</v>
      </c>
      <c r="K9050" s="10" t="str">
        <f t="shared" si="142"/>
        <v>Repeat Customer</v>
      </c>
    </row>
    <row r="9051" spans="1:11" x14ac:dyDescent="0.25">
      <c r="A9051" s="3">
        <v>9052</v>
      </c>
      <c r="B9051" s="3">
        <v>335</v>
      </c>
      <c r="C9051" s="3">
        <v>636</v>
      </c>
      <c r="D9051" s="3">
        <v>2</v>
      </c>
      <c r="E9051" s="3">
        <v>5728</v>
      </c>
      <c r="F9051" s="3">
        <v>2.99</v>
      </c>
      <c r="G9051" s="4">
        <v>38543.476550925923</v>
      </c>
      <c r="H9051" s="6">
        <v>38543.476550925923</v>
      </c>
      <c r="I9051" s="6">
        <v>38548.538356481484</v>
      </c>
      <c r="J9051" s="10">
        <f>COUNTIF(B9051:B25082,B9051)</f>
        <v>15</v>
      </c>
      <c r="K9051" s="10" t="str">
        <f t="shared" si="142"/>
        <v>Repeat Customer</v>
      </c>
    </row>
    <row r="9052" spans="1:11" x14ac:dyDescent="0.25">
      <c r="A9052" s="3">
        <v>9053</v>
      </c>
      <c r="B9052" s="3">
        <v>335</v>
      </c>
      <c r="C9052" s="3">
        <v>3946</v>
      </c>
      <c r="D9052" s="3">
        <v>1</v>
      </c>
      <c r="E9052" s="3">
        <v>6624</v>
      </c>
      <c r="F9052" s="3">
        <v>7.99</v>
      </c>
      <c r="G9052" s="4">
        <v>38545.379050925927</v>
      </c>
      <c r="H9052" s="6">
        <v>38545.379050925927</v>
      </c>
      <c r="I9052" s="6">
        <v>38551.58321759259</v>
      </c>
      <c r="J9052" s="10">
        <f>COUNTIF(B9052:B25083,B9052)</f>
        <v>14</v>
      </c>
      <c r="K9052" s="10" t="str">
        <f t="shared" si="142"/>
        <v>Repeat Customer</v>
      </c>
    </row>
    <row r="9053" spans="1:11" x14ac:dyDescent="0.25">
      <c r="A9053" s="3">
        <v>9054</v>
      </c>
      <c r="B9053" s="3">
        <v>335</v>
      </c>
      <c r="C9053" s="3">
        <v>1435</v>
      </c>
      <c r="D9053" s="3">
        <v>1</v>
      </c>
      <c r="E9053" s="3">
        <v>6906</v>
      </c>
      <c r="F9053" s="3">
        <v>0.99</v>
      </c>
      <c r="G9053" s="4">
        <v>38545.918773148151</v>
      </c>
      <c r="H9053" s="6">
        <v>38545.918773148151</v>
      </c>
      <c r="I9053" s="6">
        <v>38548.024328703701</v>
      </c>
      <c r="J9053" s="10">
        <f>COUNTIF(B9053:B25084,B9053)</f>
        <v>13</v>
      </c>
      <c r="K9053" s="10" t="str">
        <f t="shared" si="142"/>
        <v>Repeat Customer</v>
      </c>
    </row>
    <row r="9054" spans="1:11" x14ac:dyDescent="0.25">
      <c r="A9054" s="3">
        <v>9055</v>
      </c>
      <c r="B9054" s="3">
        <v>335</v>
      </c>
      <c r="C9054" s="3">
        <v>2023</v>
      </c>
      <c r="D9054" s="3">
        <v>2</v>
      </c>
      <c r="E9054" s="3">
        <v>8634</v>
      </c>
      <c r="F9054" s="3">
        <v>3.99</v>
      </c>
      <c r="G9054" s="4">
        <v>38562.597187500003</v>
      </c>
      <c r="H9054" s="6">
        <v>38562.597187500003</v>
      </c>
      <c r="I9054" s="6">
        <v>38571.572881944441</v>
      </c>
      <c r="J9054" s="10">
        <f>COUNTIF(B9054:B25085,B9054)</f>
        <v>12</v>
      </c>
      <c r="K9054" s="10" t="str">
        <f t="shared" si="142"/>
        <v>Repeat Customer</v>
      </c>
    </row>
    <row r="9055" spans="1:11" x14ac:dyDescent="0.25">
      <c r="A9055" s="3">
        <v>9056</v>
      </c>
      <c r="B9055" s="3">
        <v>335</v>
      </c>
      <c r="C9055" s="3">
        <v>4388</v>
      </c>
      <c r="D9055" s="3">
        <v>1</v>
      </c>
      <c r="E9055" s="3">
        <v>8855</v>
      </c>
      <c r="F9055" s="3">
        <v>2.99</v>
      </c>
      <c r="G9055" s="4">
        <v>38562.986226851855</v>
      </c>
      <c r="H9055" s="6">
        <v>38562.986226851855</v>
      </c>
      <c r="I9055" s="6">
        <v>38566.754976851851</v>
      </c>
      <c r="J9055" s="10">
        <f>COUNTIF(B9055:B25086,B9055)</f>
        <v>11</v>
      </c>
      <c r="K9055" s="10" t="str">
        <f t="shared" si="142"/>
        <v>Repeat Customer</v>
      </c>
    </row>
    <row r="9056" spans="1:11" x14ac:dyDescent="0.25">
      <c r="A9056" s="3">
        <v>9057</v>
      </c>
      <c r="B9056" s="3">
        <v>335</v>
      </c>
      <c r="C9056" s="3">
        <v>333</v>
      </c>
      <c r="D9056" s="3">
        <v>1</v>
      </c>
      <c r="E9056" s="3">
        <v>9125</v>
      </c>
      <c r="F9056" s="3">
        <v>5.99</v>
      </c>
      <c r="G9056" s="4">
        <v>38563.405312499999</v>
      </c>
      <c r="H9056" s="6">
        <v>38563.405312499999</v>
      </c>
      <c r="I9056" s="6">
        <v>38571.585173611114</v>
      </c>
      <c r="J9056" s="10">
        <f>COUNTIF(B9056:B25087,B9056)</f>
        <v>10</v>
      </c>
      <c r="K9056" s="10" t="str">
        <f t="shared" si="142"/>
        <v>Repeat Customer</v>
      </c>
    </row>
    <row r="9057" spans="1:11" x14ac:dyDescent="0.25">
      <c r="A9057" s="3">
        <v>9058</v>
      </c>
      <c r="B9057" s="3">
        <v>335</v>
      </c>
      <c r="C9057" s="3">
        <v>4163</v>
      </c>
      <c r="D9057" s="3">
        <v>2</v>
      </c>
      <c r="E9057" s="3">
        <v>9361</v>
      </c>
      <c r="F9057" s="3">
        <v>4.99</v>
      </c>
      <c r="G9057" s="4">
        <v>38563.780428240738</v>
      </c>
      <c r="H9057" s="6">
        <v>38563.780428240738</v>
      </c>
      <c r="I9057" s="6">
        <v>38570.892233796294</v>
      </c>
      <c r="J9057" s="10">
        <f>COUNTIF(B9057:B25088,B9057)</f>
        <v>9</v>
      </c>
      <c r="K9057" s="10" t="str">
        <f t="shared" si="142"/>
        <v>Repeat Customer</v>
      </c>
    </row>
    <row r="9058" spans="1:11" x14ac:dyDescent="0.25">
      <c r="A9058" s="3">
        <v>9059</v>
      </c>
      <c r="B9058" s="3">
        <v>335</v>
      </c>
      <c r="C9058" s="3">
        <v>1948</v>
      </c>
      <c r="D9058" s="3">
        <v>1</v>
      </c>
      <c r="E9058" s="3">
        <v>9428</v>
      </c>
      <c r="F9058" s="3">
        <v>0.99</v>
      </c>
      <c r="G9058" s="4">
        <v>38563.887928240743</v>
      </c>
      <c r="H9058" s="6">
        <v>38563.887928240743</v>
      </c>
      <c r="I9058" s="6">
        <v>38569.673344907409</v>
      </c>
      <c r="J9058" s="10">
        <f>COUNTIF(B9058:B25089,B9058)</f>
        <v>8</v>
      </c>
      <c r="K9058" s="10" t="str">
        <f t="shared" si="142"/>
        <v>Repeat Customer</v>
      </c>
    </row>
    <row r="9059" spans="1:11" x14ac:dyDescent="0.25">
      <c r="A9059" s="3">
        <v>9060</v>
      </c>
      <c r="B9059" s="3">
        <v>335</v>
      </c>
      <c r="C9059" s="3">
        <v>81</v>
      </c>
      <c r="D9059" s="3">
        <v>2</v>
      </c>
      <c r="E9059" s="3">
        <v>10606</v>
      </c>
      <c r="F9059" s="3">
        <v>4.99</v>
      </c>
      <c r="G9059" s="4">
        <v>38565.610590277778</v>
      </c>
      <c r="H9059" s="6">
        <v>38565.610590277778</v>
      </c>
      <c r="I9059" s="6">
        <v>38572.480034722219</v>
      </c>
      <c r="J9059" s="10">
        <f>COUNTIF(B9059:B25090,B9059)</f>
        <v>7</v>
      </c>
      <c r="K9059" s="10" t="str">
        <f t="shared" si="142"/>
        <v>Repeat Customer</v>
      </c>
    </row>
    <row r="9060" spans="1:11" x14ac:dyDescent="0.25">
      <c r="A9060" s="3">
        <v>9066</v>
      </c>
      <c r="B9060" s="3">
        <v>335</v>
      </c>
      <c r="C9060" s="3">
        <v>2026</v>
      </c>
      <c r="D9060" s="3">
        <v>2</v>
      </c>
      <c r="E9060" s="3">
        <v>11541</v>
      </c>
      <c r="F9060" s="3">
        <v>0.99</v>
      </c>
      <c r="G9060" s="4">
        <v>38762.636145833334</v>
      </c>
      <c r="H9060" s="6">
        <v>38762.636145833334</v>
      </c>
      <c r="I9060" s="6">
        <v>0</v>
      </c>
      <c r="J9060" s="10">
        <f>COUNTIF(B9060:B25091,B9060)</f>
        <v>6</v>
      </c>
      <c r="K9060" s="10" t="str">
        <f t="shared" si="142"/>
        <v>Repeat Customer</v>
      </c>
    </row>
    <row r="9061" spans="1:11" x14ac:dyDescent="0.25">
      <c r="A9061" s="3">
        <v>9061</v>
      </c>
      <c r="B9061" s="3">
        <v>335</v>
      </c>
      <c r="C9061" s="3">
        <v>550</v>
      </c>
      <c r="D9061" s="3">
        <v>2</v>
      </c>
      <c r="E9061" s="3">
        <v>13267</v>
      </c>
      <c r="F9061" s="3">
        <v>0.99</v>
      </c>
      <c r="G9061" s="4">
        <v>38583.73027777778</v>
      </c>
      <c r="H9061" s="6">
        <v>38583.73027777778</v>
      </c>
      <c r="I9061" s="6">
        <v>38585.57472222222</v>
      </c>
      <c r="J9061" s="10">
        <f>COUNTIF(B9061:B25092,B9061)</f>
        <v>5</v>
      </c>
      <c r="K9061" s="10" t="str">
        <f t="shared" si="142"/>
        <v>Repeat Customer</v>
      </c>
    </row>
    <row r="9062" spans="1:11" x14ac:dyDescent="0.25">
      <c r="A9062" s="3">
        <v>9062</v>
      </c>
      <c r="B9062" s="3">
        <v>335</v>
      </c>
      <c r="C9062" s="3">
        <v>3355</v>
      </c>
      <c r="D9062" s="3">
        <v>1</v>
      </c>
      <c r="E9062" s="3">
        <v>13622</v>
      </c>
      <c r="F9062" s="3">
        <v>1.99</v>
      </c>
      <c r="G9062" s="4">
        <v>38584.28162037037</v>
      </c>
      <c r="H9062" s="6">
        <v>38584.28162037037</v>
      </c>
      <c r="I9062" s="6">
        <v>38589.111481481479</v>
      </c>
      <c r="J9062" s="10">
        <f>COUNTIF(B9062:B25093,B9062)</f>
        <v>4</v>
      </c>
      <c r="K9062" s="10" t="str">
        <f t="shared" si="142"/>
        <v>Repeat Customer</v>
      </c>
    </row>
    <row r="9063" spans="1:11" x14ac:dyDescent="0.25">
      <c r="A9063" s="3">
        <v>9063</v>
      </c>
      <c r="B9063" s="3">
        <v>335</v>
      </c>
      <c r="C9063" s="3">
        <v>2188</v>
      </c>
      <c r="D9063" s="3">
        <v>1</v>
      </c>
      <c r="E9063" s="3">
        <v>14014</v>
      </c>
      <c r="F9063" s="3">
        <v>2.99</v>
      </c>
      <c r="G9063" s="4">
        <v>38584.866076388891</v>
      </c>
      <c r="H9063" s="6">
        <v>38584.866076388891</v>
      </c>
      <c r="I9063" s="6">
        <v>38585.922326388885</v>
      </c>
      <c r="J9063" s="10">
        <f>COUNTIF(B9063:B25094,B9063)</f>
        <v>3</v>
      </c>
      <c r="K9063" s="10" t="str">
        <f t="shared" si="142"/>
        <v>Repeat Customer</v>
      </c>
    </row>
    <row r="9064" spans="1:11" x14ac:dyDescent="0.25">
      <c r="A9064" s="3">
        <v>9064</v>
      </c>
      <c r="B9064" s="3">
        <v>335</v>
      </c>
      <c r="C9064" s="3">
        <v>2897</v>
      </c>
      <c r="D9064" s="3">
        <v>2</v>
      </c>
      <c r="E9064" s="3">
        <v>15005</v>
      </c>
      <c r="F9064" s="3">
        <v>4.99</v>
      </c>
      <c r="G9064" s="4">
        <v>38586.344259259262</v>
      </c>
      <c r="H9064" s="6">
        <v>38586.344259259262</v>
      </c>
      <c r="I9064" s="6">
        <v>38588.411620370367</v>
      </c>
      <c r="J9064" s="10">
        <f>COUNTIF(B9064:B25095,B9064)</f>
        <v>2</v>
      </c>
      <c r="K9064" s="10" t="str">
        <f t="shared" si="142"/>
        <v>Repeat Customer</v>
      </c>
    </row>
    <row r="9065" spans="1:11" x14ac:dyDescent="0.25">
      <c r="A9065" s="3">
        <v>9065</v>
      </c>
      <c r="B9065" s="3">
        <v>335</v>
      </c>
      <c r="C9065" s="3">
        <v>683</v>
      </c>
      <c r="D9065" s="3">
        <v>2</v>
      </c>
      <c r="E9065" s="3">
        <v>15101</v>
      </c>
      <c r="F9065" s="3">
        <v>0.99</v>
      </c>
      <c r="G9065" s="4">
        <v>38586.497245370374</v>
      </c>
      <c r="H9065" s="6">
        <v>38586.497245370374</v>
      </c>
      <c r="I9065" s="6">
        <v>38592.54724537037</v>
      </c>
      <c r="J9065" s="10">
        <f>COUNTIF(B9065:B25096,B9065)</f>
        <v>1</v>
      </c>
      <c r="K9065" s="10" t="str">
        <f t="shared" si="142"/>
        <v>New Customer</v>
      </c>
    </row>
    <row r="9066" spans="1:11" x14ac:dyDescent="0.25">
      <c r="A9066" s="3">
        <v>9067</v>
      </c>
      <c r="B9066" s="3">
        <v>336</v>
      </c>
      <c r="C9066" s="3">
        <v>435</v>
      </c>
      <c r="D9066" s="3">
        <v>1</v>
      </c>
      <c r="E9066" s="3">
        <v>1478</v>
      </c>
      <c r="F9066" s="3">
        <v>2.99</v>
      </c>
      <c r="G9066" s="4">
        <v>38518.883483796293</v>
      </c>
      <c r="H9066" s="6">
        <v>38518.883483796293</v>
      </c>
      <c r="I9066" s="6">
        <v>38521.905011574076</v>
      </c>
      <c r="J9066" s="10">
        <f>COUNTIF(B9066:B25097,B9066)</f>
        <v>30</v>
      </c>
      <c r="K9066" s="10" t="str">
        <f t="shared" si="142"/>
        <v>Repeat Customer</v>
      </c>
    </row>
    <row r="9067" spans="1:11" x14ac:dyDescent="0.25">
      <c r="A9067" s="3">
        <v>9068</v>
      </c>
      <c r="B9067" s="3">
        <v>336</v>
      </c>
      <c r="C9067" s="3">
        <v>2458</v>
      </c>
      <c r="D9067" s="3">
        <v>2</v>
      </c>
      <c r="E9067" s="3">
        <v>2212</v>
      </c>
      <c r="F9067" s="3">
        <v>2.99</v>
      </c>
      <c r="G9067" s="4">
        <v>38521.108449074076</v>
      </c>
      <c r="H9067" s="6">
        <v>38521.108449074076</v>
      </c>
      <c r="I9067" s="6">
        <v>38522.889699074076</v>
      </c>
      <c r="J9067" s="10">
        <f>COUNTIF(B9067:B25098,B9067)</f>
        <v>29</v>
      </c>
      <c r="K9067" s="10" t="str">
        <f t="shared" si="142"/>
        <v>Repeat Customer</v>
      </c>
    </row>
    <row r="9068" spans="1:11" x14ac:dyDescent="0.25">
      <c r="A9068" s="3">
        <v>9069</v>
      </c>
      <c r="B9068" s="3">
        <v>336</v>
      </c>
      <c r="C9068" s="3">
        <v>889</v>
      </c>
      <c r="D9068" s="3">
        <v>2</v>
      </c>
      <c r="E9068" s="3">
        <v>2475</v>
      </c>
      <c r="F9068" s="3">
        <v>2.99</v>
      </c>
      <c r="G9068" s="4">
        <v>38521.869976851849</v>
      </c>
      <c r="H9068" s="6">
        <v>38521.869976851849</v>
      </c>
      <c r="I9068" s="6">
        <v>38524.819976851853</v>
      </c>
      <c r="J9068" s="10">
        <f>COUNTIF(B9068:B25099,B9068)</f>
        <v>28</v>
      </c>
      <c r="K9068" s="10" t="str">
        <f t="shared" si="142"/>
        <v>Repeat Customer</v>
      </c>
    </row>
    <row r="9069" spans="1:11" x14ac:dyDescent="0.25">
      <c r="A9069" s="3">
        <v>9070</v>
      </c>
      <c r="B9069" s="3">
        <v>336</v>
      </c>
      <c r="C9069" s="3">
        <v>354</v>
      </c>
      <c r="D9069" s="3">
        <v>1</v>
      </c>
      <c r="E9069" s="3">
        <v>2575</v>
      </c>
      <c r="F9069" s="3">
        <v>2.99</v>
      </c>
      <c r="G9069" s="4">
        <v>38522.18949074074</v>
      </c>
      <c r="H9069" s="6">
        <v>38522.18949074074</v>
      </c>
      <c r="I9069" s="6">
        <v>38527.401296296295</v>
      </c>
      <c r="J9069" s="10">
        <f>COUNTIF(B9069:B25100,B9069)</f>
        <v>27</v>
      </c>
      <c r="K9069" s="10" t="str">
        <f t="shared" si="142"/>
        <v>Repeat Customer</v>
      </c>
    </row>
    <row r="9070" spans="1:11" x14ac:dyDescent="0.25">
      <c r="A9070" s="3">
        <v>9071</v>
      </c>
      <c r="B9070" s="3">
        <v>336</v>
      </c>
      <c r="C9070" s="3">
        <v>1200</v>
      </c>
      <c r="D9070" s="3">
        <v>2</v>
      </c>
      <c r="E9070" s="3">
        <v>2719</v>
      </c>
      <c r="F9070" s="3">
        <v>4.99</v>
      </c>
      <c r="G9070" s="4">
        <v>38522.618275462963</v>
      </c>
      <c r="H9070" s="6">
        <v>38522.618275462963</v>
      </c>
      <c r="I9070" s="6">
        <v>38523.606469907405</v>
      </c>
      <c r="J9070" s="10">
        <f>COUNTIF(B9070:B25101,B9070)</f>
        <v>26</v>
      </c>
      <c r="K9070" s="10" t="str">
        <f t="shared" si="142"/>
        <v>Repeat Customer</v>
      </c>
    </row>
    <row r="9071" spans="1:11" x14ac:dyDescent="0.25">
      <c r="A9071" s="3">
        <v>9072</v>
      </c>
      <c r="B9071" s="3">
        <v>336</v>
      </c>
      <c r="C9071" s="3">
        <v>377</v>
      </c>
      <c r="D9071" s="3">
        <v>1</v>
      </c>
      <c r="E9071" s="3">
        <v>2954</v>
      </c>
      <c r="F9071" s="3">
        <v>2.99</v>
      </c>
      <c r="G9071" s="4">
        <v>38523.28125</v>
      </c>
      <c r="H9071" s="6">
        <v>38523.28125</v>
      </c>
      <c r="I9071" s="6">
        <v>38526.488194444442</v>
      </c>
      <c r="J9071" s="10">
        <f>COUNTIF(B9071:B25102,B9071)</f>
        <v>25</v>
      </c>
      <c r="K9071" s="10" t="str">
        <f t="shared" si="142"/>
        <v>Repeat Customer</v>
      </c>
    </row>
    <row r="9072" spans="1:11" x14ac:dyDescent="0.25">
      <c r="A9072" s="3">
        <v>9073</v>
      </c>
      <c r="B9072" s="3">
        <v>336</v>
      </c>
      <c r="C9072" s="3">
        <v>2848</v>
      </c>
      <c r="D9072" s="3">
        <v>2</v>
      </c>
      <c r="E9072" s="3">
        <v>3204</v>
      </c>
      <c r="F9072" s="3">
        <v>4.99</v>
      </c>
      <c r="G9072" s="4">
        <v>38524.026273148149</v>
      </c>
      <c r="H9072" s="6">
        <v>38524.026273148149</v>
      </c>
      <c r="I9072" s="6">
        <v>38525.990856481483</v>
      </c>
      <c r="J9072" s="10">
        <f>COUNTIF(B9072:B25103,B9072)</f>
        <v>24</v>
      </c>
      <c r="K9072" s="10" t="str">
        <f t="shared" si="142"/>
        <v>Repeat Customer</v>
      </c>
    </row>
    <row r="9073" spans="1:11" x14ac:dyDescent="0.25">
      <c r="A9073" s="3">
        <v>9074</v>
      </c>
      <c r="B9073" s="3">
        <v>336</v>
      </c>
      <c r="C9073" s="3">
        <v>3885</v>
      </c>
      <c r="D9073" s="3">
        <v>2</v>
      </c>
      <c r="E9073" s="3">
        <v>3349</v>
      </c>
      <c r="F9073" s="3">
        <v>0.99</v>
      </c>
      <c r="G9073" s="4">
        <v>38524.470543981479</v>
      </c>
      <c r="H9073" s="6">
        <v>38524.470543981479</v>
      </c>
      <c r="I9073" s="6">
        <v>38525.535821759258</v>
      </c>
      <c r="J9073" s="10">
        <f>COUNTIF(B9073:B25104,B9073)</f>
        <v>23</v>
      </c>
      <c r="K9073" s="10" t="str">
        <f t="shared" si="142"/>
        <v>Repeat Customer</v>
      </c>
    </row>
    <row r="9074" spans="1:11" x14ac:dyDescent="0.25">
      <c r="A9074" s="3">
        <v>9075</v>
      </c>
      <c r="B9074" s="3">
        <v>336</v>
      </c>
      <c r="C9074" s="3">
        <v>1287</v>
      </c>
      <c r="D9074" s="3">
        <v>2</v>
      </c>
      <c r="E9074" s="3">
        <v>4323</v>
      </c>
      <c r="F9074" s="3">
        <v>5.99</v>
      </c>
      <c r="G9074" s="4">
        <v>38540.747141203705</v>
      </c>
      <c r="H9074" s="6">
        <v>38540.747141203705</v>
      </c>
      <c r="I9074" s="6">
        <v>38546.697141203702</v>
      </c>
      <c r="J9074" s="10">
        <f>COUNTIF(B9074:B25105,B9074)</f>
        <v>22</v>
      </c>
      <c r="K9074" s="10" t="str">
        <f t="shared" si="142"/>
        <v>Repeat Customer</v>
      </c>
    </row>
    <row r="9075" spans="1:11" x14ac:dyDescent="0.25">
      <c r="A9075" s="3">
        <v>9076</v>
      </c>
      <c r="B9075" s="3">
        <v>336</v>
      </c>
      <c r="C9075" s="3">
        <v>760</v>
      </c>
      <c r="D9075" s="3">
        <v>1</v>
      </c>
      <c r="E9075" s="3">
        <v>4595</v>
      </c>
      <c r="F9075" s="3">
        <v>2.99</v>
      </c>
      <c r="G9075" s="4">
        <v>38541.278067129628</v>
      </c>
      <c r="H9075" s="6">
        <v>38541.278067129628</v>
      </c>
      <c r="I9075" s="6">
        <v>38547.371122685188</v>
      </c>
      <c r="J9075" s="10">
        <f>COUNTIF(B9075:B25106,B9075)</f>
        <v>21</v>
      </c>
      <c r="K9075" s="10" t="str">
        <f t="shared" si="142"/>
        <v>Repeat Customer</v>
      </c>
    </row>
    <row r="9076" spans="1:11" x14ac:dyDescent="0.25">
      <c r="A9076" s="3">
        <v>9077</v>
      </c>
      <c r="B9076" s="3">
        <v>336</v>
      </c>
      <c r="C9076" s="3">
        <v>1349</v>
      </c>
      <c r="D9076" s="3">
        <v>2</v>
      </c>
      <c r="E9076" s="3">
        <v>5649</v>
      </c>
      <c r="F9076" s="3">
        <v>2.99</v>
      </c>
      <c r="G9076" s="4">
        <v>38543.302164351851</v>
      </c>
      <c r="H9076" s="6">
        <v>38543.302164351851</v>
      </c>
      <c r="I9076" s="6">
        <v>38545.497997685183</v>
      </c>
      <c r="J9076" s="10">
        <f>COUNTIF(B9076:B25107,B9076)</f>
        <v>20</v>
      </c>
      <c r="K9076" s="10" t="str">
        <f t="shared" si="142"/>
        <v>Repeat Customer</v>
      </c>
    </row>
    <row r="9077" spans="1:11" x14ac:dyDescent="0.25">
      <c r="A9077" s="3">
        <v>9078</v>
      </c>
      <c r="B9077" s="3">
        <v>336</v>
      </c>
      <c r="C9077" s="3">
        <v>683</v>
      </c>
      <c r="D9077" s="3">
        <v>2</v>
      </c>
      <c r="E9077" s="3">
        <v>5667</v>
      </c>
      <c r="F9077" s="3">
        <v>0.99</v>
      </c>
      <c r="G9077" s="4">
        <v>38543.341006944444</v>
      </c>
      <c r="H9077" s="6">
        <v>38543.341006944444</v>
      </c>
      <c r="I9077" s="6">
        <v>38548.349340277775</v>
      </c>
      <c r="J9077" s="10">
        <f>COUNTIF(B9077:B25108,B9077)</f>
        <v>19</v>
      </c>
      <c r="K9077" s="10" t="str">
        <f t="shared" si="142"/>
        <v>Repeat Customer</v>
      </c>
    </row>
    <row r="9078" spans="1:11" x14ac:dyDescent="0.25">
      <c r="A9078" s="3">
        <v>9079</v>
      </c>
      <c r="B9078" s="3">
        <v>336</v>
      </c>
      <c r="C9078" s="3">
        <v>2391</v>
      </c>
      <c r="D9078" s="3">
        <v>2</v>
      </c>
      <c r="E9078" s="3">
        <v>6263</v>
      </c>
      <c r="F9078" s="3">
        <v>4.99</v>
      </c>
      <c r="G9078" s="4">
        <v>38544.648495370369</v>
      </c>
      <c r="H9078" s="6">
        <v>38544.648495370369</v>
      </c>
      <c r="I9078" s="6">
        <v>38550.53460648148</v>
      </c>
      <c r="J9078" s="10">
        <f>COUNTIF(B9078:B25109,B9078)</f>
        <v>18</v>
      </c>
      <c r="K9078" s="10" t="str">
        <f t="shared" si="142"/>
        <v>Repeat Customer</v>
      </c>
    </row>
    <row r="9079" spans="1:11" x14ac:dyDescent="0.25">
      <c r="A9079" s="3">
        <v>9080</v>
      </c>
      <c r="B9079" s="3">
        <v>336</v>
      </c>
      <c r="C9079" s="3">
        <v>3223</v>
      </c>
      <c r="D9079" s="3">
        <v>2</v>
      </c>
      <c r="E9079" s="3">
        <v>6382</v>
      </c>
      <c r="F9079" s="3">
        <v>6.99</v>
      </c>
      <c r="G9079" s="4">
        <v>38544.915891203702</v>
      </c>
      <c r="H9079" s="6">
        <v>38544.915891203702</v>
      </c>
      <c r="I9079" s="6">
        <v>38550.888113425928</v>
      </c>
      <c r="J9079" s="10">
        <f>COUNTIF(B9079:B25110,B9079)</f>
        <v>17</v>
      </c>
      <c r="K9079" s="10" t="str">
        <f t="shared" si="142"/>
        <v>Repeat Customer</v>
      </c>
    </row>
    <row r="9080" spans="1:11" x14ac:dyDescent="0.25">
      <c r="A9080" s="3">
        <v>9081</v>
      </c>
      <c r="B9080" s="3">
        <v>336</v>
      </c>
      <c r="C9080" s="3">
        <v>4432</v>
      </c>
      <c r="D9080" s="3">
        <v>2</v>
      </c>
      <c r="E9080" s="3">
        <v>8275</v>
      </c>
      <c r="F9080" s="3">
        <v>4.99</v>
      </c>
      <c r="G9080" s="4">
        <v>38562.066516203704</v>
      </c>
      <c r="H9080" s="6">
        <v>38562.066516203704</v>
      </c>
      <c r="I9080" s="6">
        <v>38563.094988425924</v>
      </c>
      <c r="J9080" s="10">
        <f>COUNTIF(B9080:B25111,B9080)</f>
        <v>16</v>
      </c>
      <c r="K9080" s="10" t="str">
        <f t="shared" si="142"/>
        <v>Repeat Customer</v>
      </c>
    </row>
    <row r="9081" spans="1:11" x14ac:dyDescent="0.25">
      <c r="A9081" s="3">
        <v>9082</v>
      </c>
      <c r="B9081" s="3">
        <v>336</v>
      </c>
      <c r="C9081" s="3">
        <v>2985</v>
      </c>
      <c r="D9081" s="3">
        <v>1</v>
      </c>
      <c r="E9081" s="3">
        <v>8407</v>
      </c>
      <c r="F9081" s="3">
        <v>6.99</v>
      </c>
      <c r="G9081" s="4">
        <v>38562.275717592594</v>
      </c>
      <c r="H9081" s="6">
        <v>38562.275717592594</v>
      </c>
      <c r="I9081" s="6">
        <v>38568.134050925924</v>
      </c>
      <c r="J9081" s="10">
        <f>COUNTIF(B9081:B25112,B9081)</f>
        <v>15</v>
      </c>
      <c r="K9081" s="10" t="str">
        <f t="shared" si="142"/>
        <v>Repeat Customer</v>
      </c>
    </row>
    <row r="9082" spans="1:11" x14ac:dyDescent="0.25">
      <c r="A9082" s="3">
        <v>9083</v>
      </c>
      <c r="B9082" s="3">
        <v>336</v>
      </c>
      <c r="C9082" s="3">
        <v>4290</v>
      </c>
      <c r="D9082" s="3">
        <v>2</v>
      </c>
      <c r="E9082" s="3">
        <v>8607</v>
      </c>
      <c r="F9082" s="3">
        <v>4.99</v>
      </c>
      <c r="G9082" s="4">
        <v>38562.554166666669</v>
      </c>
      <c r="H9082" s="6">
        <v>38562.554166666669</v>
      </c>
      <c r="I9082" s="6">
        <v>38563.785416666666</v>
      </c>
      <c r="J9082" s="10">
        <f>COUNTIF(B9082:B25113,B9082)</f>
        <v>14</v>
      </c>
      <c r="K9082" s="10" t="str">
        <f t="shared" si="142"/>
        <v>Repeat Customer</v>
      </c>
    </row>
    <row r="9083" spans="1:11" x14ac:dyDescent="0.25">
      <c r="A9083" s="3">
        <v>9084</v>
      </c>
      <c r="B9083" s="3">
        <v>336</v>
      </c>
      <c r="C9083" s="3">
        <v>127</v>
      </c>
      <c r="D9083" s="3">
        <v>2</v>
      </c>
      <c r="E9083" s="3">
        <v>8951</v>
      </c>
      <c r="F9083" s="3">
        <v>8.99</v>
      </c>
      <c r="G9083" s="4">
        <v>38563.137777777774</v>
      </c>
      <c r="H9083" s="6">
        <v>38563.137777777774</v>
      </c>
      <c r="I9083" s="6">
        <v>38572.368333333332</v>
      </c>
      <c r="J9083" s="10">
        <f>COUNTIF(B9083:B25114,B9083)</f>
        <v>13</v>
      </c>
      <c r="K9083" s="10" t="str">
        <f t="shared" si="142"/>
        <v>Repeat Customer</v>
      </c>
    </row>
    <row r="9084" spans="1:11" x14ac:dyDescent="0.25">
      <c r="A9084" s="3">
        <v>9085</v>
      </c>
      <c r="B9084" s="3">
        <v>336</v>
      </c>
      <c r="C9084" s="3">
        <v>3983</v>
      </c>
      <c r="D9084" s="3">
        <v>2</v>
      </c>
      <c r="E9084" s="3">
        <v>9306</v>
      </c>
      <c r="F9084" s="3">
        <v>0.99</v>
      </c>
      <c r="G9084" s="4">
        <v>38563.699502314812</v>
      </c>
      <c r="H9084" s="6">
        <v>38563.699502314812</v>
      </c>
      <c r="I9084" s="6">
        <v>38566.92728009259</v>
      </c>
      <c r="J9084" s="10">
        <f>COUNTIF(B9084:B25115,B9084)</f>
        <v>12</v>
      </c>
      <c r="K9084" s="10" t="str">
        <f t="shared" si="142"/>
        <v>Repeat Customer</v>
      </c>
    </row>
    <row r="9085" spans="1:11" x14ac:dyDescent="0.25">
      <c r="A9085" s="3">
        <v>9086</v>
      </c>
      <c r="B9085" s="3">
        <v>336</v>
      </c>
      <c r="C9085" s="3">
        <v>2725</v>
      </c>
      <c r="D9085" s="3">
        <v>1</v>
      </c>
      <c r="E9085" s="3">
        <v>10055</v>
      </c>
      <c r="F9085" s="3">
        <v>0.99</v>
      </c>
      <c r="G9085" s="4">
        <v>38564.802754629629</v>
      </c>
      <c r="H9085" s="6">
        <v>38564.802754629629</v>
      </c>
      <c r="I9085" s="6">
        <v>38569.849976851852</v>
      </c>
      <c r="J9085" s="10">
        <f>COUNTIF(B9085:B25116,B9085)</f>
        <v>11</v>
      </c>
      <c r="K9085" s="10" t="str">
        <f t="shared" si="142"/>
        <v>Repeat Customer</v>
      </c>
    </row>
    <row r="9086" spans="1:11" x14ac:dyDescent="0.25">
      <c r="A9086" s="3">
        <v>9087</v>
      </c>
      <c r="B9086" s="3">
        <v>336</v>
      </c>
      <c r="C9086" s="3">
        <v>294</v>
      </c>
      <c r="D9086" s="3">
        <v>2</v>
      </c>
      <c r="E9086" s="3">
        <v>11743</v>
      </c>
      <c r="F9086" s="3">
        <v>2.99</v>
      </c>
      <c r="G9086" s="4">
        <v>38581.367418981485</v>
      </c>
      <c r="H9086" s="6">
        <v>38581.367418981485</v>
      </c>
      <c r="I9086" s="6">
        <v>38586.370196759257</v>
      </c>
      <c r="J9086" s="10">
        <f>COUNTIF(B9086:B25117,B9086)</f>
        <v>10</v>
      </c>
      <c r="K9086" s="10" t="str">
        <f t="shared" si="142"/>
        <v>Repeat Customer</v>
      </c>
    </row>
    <row r="9087" spans="1:11" x14ac:dyDescent="0.25">
      <c r="A9087" s="3">
        <v>9088</v>
      </c>
      <c r="B9087" s="3">
        <v>336</v>
      </c>
      <c r="C9087" s="3">
        <v>4107</v>
      </c>
      <c r="D9087" s="3">
        <v>1</v>
      </c>
      <c r="E9087" s="3">
        <v>12323</v>
      </c>
      <c r="F9087" s="3">
        <v>8.99</v>
      </c>
      <c r="G9087" s="4">
        <v>38582.275254629632</v>
      </c>
      <c r="H9087" s="6">
        <v>38582.275254629632</v>
      </c>
      <c r="I9087" s="6">
        <v>38590.483587962961</v>
      </c>
      <c r="J9087" s="10">
        <f>COUNTIF(B9087:B25118,B9087)</f>
        <v>9</v>
      </c>
      <c r="K9087" s="10" t="str">
        <f t="shared" si="142"/>
        <v>Repeat Customer</v>
      </c>
    </row>
    <row r="9088" spans="1:11" x14ac:dyDescent="0.25">
      <c r="A9088" s="3">
        <v>9089</v>
      </c>
      <c r="B9088" s="3">
        <v>336</v>
      </c>
      <c r="C9088" s="3">
        <v>1586</v>
      </c>
      <c r="D9088" s="3">
        <v>2</v>
      </c>
      <c r="E9088" s="3">
        <v>12794</v>
      </c>
      <c r="F9088" s="3">
        <v>0.99</v>
      </c>
      <c r="G9088" s="4">
        <v>38583.014317129629</v>
      </c>
      <c r="H9088" s="6">
        <v>38583.014317129629</v>
      </c>
      <c r="I9088" s="6">
        <v>38590.075428240743</v>
      </c>
      <c r="J9088" s="10">
        <f>COUNTIF(B9088:B25119,B9088)</f>
        <v>8</v>
      </c>
      <c r="K9088" s="10" t="str">
        <f t="shared" si="142"/>
        <v>Repeat Customer</v>
      </c>
    </row>
    <row r="9089" spans="1:11" x14ac:dyDescent="0.25">
      <c r="A9089" s="3">
        <v>9090</v>
      </c>
      <c r="B9089" s="3">
        <v>336</v>
      </c>
      <c r="C9089" s="3">
        <v>23</v>
      </c>
      <c r="D9089" s="3">
        <v>2</v>
      </c>
      <c r="E9089" s="3">
        <v>12926</v>
      </c>
      <c r="F9089" s="3">
        <v>3.99</v>
      </c>
      <c r="G9089" s="4">
        <v>38583.208518518521</v>
      </c>
      <c r="H9089" s="6">
        <v>38583.208518518521</v>
      </c>
      <c r="I9089" s="6">
        <v>38590.258518518516</v>
      </c>
      <c r="J9089" s="10">
        <f>COUNTIF(B9089:B25120,B9089)</f>
        <v>7</v>
      </c>
      <c r="K9089" s="10" t="str">
        <f t="shared" si="142"/>
        <v>Repeat Customer</v>
      </c>
    </row>
    <row r="9090" spans="1:11" x14ac:dyDescent="0.25">
      <c r="A9090" s="3">
        <v>9096</v>
      </c>
      <c r="B9090" s="3">
        <v>336</v>
      </c>
      <c r="C9090" s="3">
        <v>2266</v>
      </c>
      <c r="D9090" s="3">
        <v>1</v>
      </c>
      <c r="E9090" s="3">
        <v>13022</v>
      </c>
      <c r="F9090" s="3">
        <v>0.99</v>
      </c>
      <c r="G9090" s="4">
        <v>38762.636145833334</v>
      </c>
      <c r="H9090" s="6">
        <v>38762.636145833334</v>
      </c>
      <c r="I9090" s="6">
        <v>0</v>
      </c>
      <c r="J9090" s="10">
        <f>COUNTIF(B9090:B25121,B9090)</f>
        <v>6</v>
      </c>
      <c r="K9090" s="10" t="str">
        <f t="shared" si="142"/>
        <v>Repeat Customer</v>
      </c>
    </row>
    <row r="9091" spans="1:11" x14ac:dyDescent="0.25">
      <c r="A9091" s="3">
        <v>9091</v>
      </c>
      <c r="B9091" s="3">
        <v>336</v>
      </c>
      <c r="C9091" s="3">
        <v>3730</v>
      </c>
      <c r="D9091" s="3">
        <v>2</v>
      </c>
      <c r="E9091" s="3">
        <v>13066</v>
      </c>
      <c r="F9091" s="3">
        <v>0.99</v>
      </c>
      <c r="G9091" s="4">
        <v>38583.410173611112</v>
      </c>
      <c r="H9091" s="6">
        <v>38583.410173611112</v>
      </c>
      <c r="I9091" s="6">
        <v>38586.584479166668</v>
      </c>
      <c r="J9091" s="10">
        <f>COUNTIF(B9091:B25122,B9091)</f>
        <v>5</v>
      </c>
      <c r="K9091" s="10" t="str">
        <f t="shared" ref="K9091:K9154" si="143">IF(J9091=1,"New Customer","Repeat Customer")</f>
        <v>Repeat Customer</v>
      </c>
    </row>
    <row r="9092" spans="1:11" x14ac:dyDescent="0.25">
      <c r="A9092" s="3">
        <v>9092</v>
      </c>
      <c r="B9092" s="3">
        <v>336</v>
      </c>
      <c r="C9092" s="3">
        <v>819</v>
      </c>
      <c r="D9092" s="3">
        <v>2</v>
      </c>
      <c r="E9092" s="3">
        <v>13689</v>
      </c>
      <c r="F9092" s="3">
        <v>4.99</v>
      </c>
      <c r="G9092" s="4">
        <v>38584.378125000003</v>
      </c>
      <c r="H9092" s="6">
        <v>38584.378125000003</v>
      </c>
      <c r="I9092" s="6">
        <v>38586.235069444447</v>
      </c>
      <c r="J9092" s="10">
        <f>COUNTIF(B9092:B25123,B9092)</f>
        <v>4</v>
      </c>
      <c r="K9092" s="10" t="str">
        <f t="shared" si="143"/>
        <v>Repeat Customer</v>
      </c>
    </row>
    <row r="9093" spans="1:11" x14ac:dyDescent="0.25">
      <c r="A9093" s="3">
        <v>9093</v>
      </c>
      <c r="B9093" s="3">
        <v>336</v>
      </c>
      <c r="C9093" s="3">
        <v>2187</v>
      </c>
      <c r="D9093" s="3">
        <v>1</v>
      </c>
      <c r="E9093" s="3">
        <v>14295</v>
      </c>
      <c r="F9093" s="3">
        <v>2.99</v>
      </c>
      <c r="G9093" s="4">
        <v>38585.298229166663</v>
      </c>
      <c r="H9093" s="6">
        <v>38585.298229166663</v>
      </c>
      <c r="I9093" s="6">
        <v>38586.060729166667</v>
      </c>
      <c r="J9093" s="10">
        <f>COUNTIF(B9093:B25124,B9093)</f>
        <v>3</v>
      </c>
      <c r="K9093" s="10" t="str">
        <f t="shared" si="143"/>
        <v>Repeat Customer</v>
      </c>
    </row>
    <row r="9094" spans="1:11" x14ac:dyDescent="0.25">
      <c r="A9094" s="3">
        <v>9094</v>
      </c>
      <c r="B9094" s="3">
        <v>336</v>
      </c>
      <c r="C9094" s="3">
        <v>3970</v>
      </c>
      <c r="D9094" s="3">
        <v>1</v>
      </c>
      <c r="E9094" s="3">
        <v>15073</v>
      </c>
      <c r="F9094" s="3">
        <v>10.99</v>
      </c>
      <c r="G9094" s="4">
        <v>38586.459201388891</v>
      </c>
      <c r="H9094" s="6">
        <v>38586.459201388891</v>
      </c>
      <c r="I9094" s="6">
        <v>38595.391145833331</v>
      </c>
      <c r="J9094" s="10">
        <f>COUNTIF(B9094:B25125,B9094)</f>
        <v>2</v>
      </c>
      <c r="K9094" s="10" t="str">
        <f t="shared" si="143"/>
        <v>Repeat Customer</v>
      </c>
    </row>
    <row r="9095" spans="1:11" x14ac:dyDescent="0.25">
      <c r="A9095" s="3">
        <v>9095</v>
      </c>
      <c r="B9095" s="3">
        <v>336</v>
      </c>
      <c r="C9095" s="3">
        <v>2141</v>
      </c>
      <c r="D9095" s="3">
        <v>2</v>
      </c>
      <c r="E9095" s="3">
        <v>15848</v>
      </c>
      <c r="F9095" s="3">
        <v>2.99</v>
      </c>
      <c r="G9095" s="4">
        <v>38587.653611111113</v>
      </c>
      <c r="H9095" s="6">
        <v>38587.653611111113</v>
      </c>
      <c r="I9095" s="6">
        <v>38590.436944444446</v>
      </c>
      <c r="J9095" s="10">
        <f>COUNTIF(B9095:B25126,B9095)</f>
        <v>1</v>
      </c>
      <c r="K9095" s="10" t="str">
        <f t="shared" si="143"/>
        <v>New Customer</v>
      </c>
    </row>
    <row r="9096" spans="1:11" x14ac:dyDescent="0.25">
      <c r="A9096" s="3">
        <v>9097</v>
      </c>
      <c r="B9096" s="3">
        <v>337</v>
      </c>
      <c r="C9096" s="3">
        <v>4420</v>
      </c>
      <c r="D9096" s="3">
        <v>1</v>
      </c>
      <c r="E9096" s="3">
        <v>374</v>
      </c>
      <c r="F9096" s="3">
        <v>6.99</v>
      </c>
      <c r="G9096" s="4">
        <v>38499.351736111108</v>
      </c>
      <c r="H9096" s="6">
        <v>38499.351736111108</v>
      </c>
      <c r="I9096" s="6">
        <v>38508.301041666666</v>
      </c>
      <c r="J9096" s="10">
        <f>COUNTIF(B9096:B25127,B9096)</f>
        <v>29</v>
      </c>
      <c r="K9096" s="10" t="str">
        <f t="shared" si="143"/>
        <v>Repeat Customer</v>
      </c>
    </row>
    <row r="9097" spans="1:11" x14ac:dyDescent="0.25">
      <c r="A9097" s="3">
        <v>9098</v>
      </c>
      <c r="B9097" s="3">
        <v>337</v>
      </c>
      <c r="C9097" s="3">
        <v>1899</v>
      </c>
      <c r="D9097" s="3">
        <v>1</v>
      </c>
      <c r="E9097" s="3">
        <v>572</v>
      </c>
      <c r="F9097" s="3">
        <v>4.99</v>
      </c>
      <c r="G9097" s="4">
        <v>38500.437650462962</v>
      </c>
      <c r="H9097" s="6">
        <v>38500.437650462962</v>
      </c>
      <c r="I9097" s="6">
        <v>38505.211261574077</v>
      </c>
      <c r="J9097" s="10">
        <f>COUNTIF(B9097:B25128,B9097)</f>
        <v>28</v>
      </c>
      <c r="K9097" s="10" t="str">
        <f t="shared" si="143"/>
        <v>Repeat Customer</v>
      </c>
    </row>
    <row r="9098" spans="1:11" x14ac:dyDescent="0.25">
      <c r="A9098" s="3">
        <v>9099</v>
      </c>
      <c r="B9098" s="3">
        <v>337</v>
      </c>
      <c r="C9098" s="3">
        <v>1886</v>
      </c>
      <c r="D9098" s="3">
        <v>1</v>
      </c>
      <c r="E9098" s="3">
        <v>839</v>
      </c>
      <c r="F9098" s="3">
        <v>8.99</v>
      </c>
      <c r="G9098" s="4">
        <v>38502.019583333335</v>
      </c>
      <c r="H9098" s="6">
        <v>38502.019583333335</v>
      </c>
      <c r="I9098" s="6">
        <v>38511.113333333335</v>
      </c>
      <c r="J9098" s="10">
        <f>COUNTIF(B9098:B25129,B9098)</f>
        <v>27</v>
      </c>
      <c r="K9098" s="10" t="str">
        <f t="shared" si="143"/>
        <v>Repeat Customer</v>
      </c>
    </row>
    <row r="9099" spans="1:11" x14ac:dyDescent="0.25">
      <c r="A9099" s="3">
        <v>9100</v>
      </c>
      <c r="B9099" s="3">
        <v>337</v>
      </c>
      <c r="C9099" s="3">
        <v>4450</v>
      </c>
      <c r="D9099" s="3">
        <v>2</v>
      </c>
      <c r="E9099" s="3">
        <v>1969</v>
      </c>
      <c r="F9099" s="3">
        <v>4.99</v>
      </c>
      <c r="G9099" s="4">
        <v>38520.390532407408</v>
      </c>
      <c r="H9099" s="6">
        <v>38520.390532407408</v>
      </c>
      <c r="I9099" s="6">
        <v>38524.230115740742</v>
      </c>
      <c r="J9099" s="10">
        <f>COUNTIF(B9099:B25130,B9099)</f>
        <v>26</v>
      </c>
      <c r="K9099" s="10" t="str">
        <f t="shared" si="143"/>
        <v>Repeat Customer</v>
      </c>
    </row>
    <row r="9100" spans="1:11" x14ac:dyDescent="0.25">
      <c r="A9100" s="3">
        <v>9101</v>
      </c>
      <c r="B9100" s="3">
        <v>337</v>
      </c>
      <c r="C9100" s="3">
        <v>2969</v>
      </c>
      <c r="D9100" s="3">
        <v>1</v>
      </c>
      <c r="E9100" s="3">
        <v>2014</v>
      </c>
      <c r="F9100" s="3">
        <v>5.99</v>
      </c>
      <c r="G9100" s="4">
        <v>38520.50240740741</v>
      </c>
      <c r="H9100" s="6">
        <v>38520.50240740741</v>
      </c>
      <c r="I9100" s="6">
        <v>38528.666990740741</v>
      </c>
      <c r="J9100" s="10">
        <f>COUNTIF(B9100:B25131,B9100)</f>
        <v>25</v>
      </c>
      <c r="K9100" s="10" t="str">
        <f t="shared" si="143"/>
        <v>Repeat Customer</v>
      </c>
    </row>
    <row r="9101" spans="1:11" x14ac:dyDescent="0.25">
      <c r="A9101" s="3">
        <v>9102</v>
      </c>
      <c r="B9101" s="3">
        <v>337</v>
      </c>
      <c r="C9101" s="3">
        <v>1599</v>
      </c>
      <c r="D9101" s="3">
        <v>1</v>
      </c>
      <c r="E9101" s="3">
        <v>3626</v>
      </c>
      <c r="F9101" s="3">
        <v>5.99</v>
      </c>
      <c r="G9101" s="4">
        <v>38539.260821759257</v>
      </c>
      <c r="H9101" s="6">
        <v>38539.260821759257</v>
      </c>
      <c r="I9101" s="6">
        <v>38543.429571759261</v>
      </c>
      <c r="J9101" s="10">
        <f>COUNTIF(B9101:B25132,B9101)</f>
        <v>24</v>
      </c>
      <c r="K9101" s="10" t="str">
        <f t="shared" si="143"/>
        <v>Repeat Customer</v>
      </c>
    </row>
    <row r="9102" spans="1:11" x14ac:dyDescent="0.25">
      <c r="A9102" s="3">
        <v>9103</v>
      </c>
      <c r="B9102" s="3">
        <v>337</v>
      </c>
      <c r="C9102" s="3">
        <v>3928</v>
      </c>
      <c r="D9102" s="3">
        <v>1</v>
      </c>
      <c r="E9102" s="3">
        <v>4091</v>
      </c>
      <c r="F9102" s="3">
        <v>6.99</v>
      </c>
      <c r="G9102" s="4">
        <v>38540.245578703703</v>
      </c>
      <c r="H9102" s="6">
        <v>38540.245578703703</v>
      </c>
      <c r="I9102" s="6">
        <v>38547.133773148147</v>
      </c>
      <c r="J9102" s="10">
        <f>COUNTIF(B9102:B25133,B9102)</f>
        <v>23</v>
      </c>
      <c r="K9102" s="10" t="str">
        <f t="shared" si="143"/>
        <v>Repeat Customer</v>
      </c>
    </row>
    <row r="9103" spans="1:11" x14ac:dyDescent="0.25">
      <c r="A9103" s="3">
        <v>9104</v>
      </c>
      <c r="B9103" s="3">
        <v>337</v>
      </c>
      <c r="C9103" s="3">
        <v>1534</v>
      </c>
      <c r="D9103" s="3">
        <v>2</v>
      </c>
      <c r="E9103" s="3">
        <v>4093</v>
      </c>
      <c r="F9103" s="3">
        <v>4.99</v>
      </c>
      <c r="G9103" s="4">
        <v>38540.246412037035</v>
      </c>
      <c r="H9103" s="6">
        <v>38540.246412037035</v>
      </c>
      <c r="I9103" s="6">
        <v>38545.024189814816</v>
      </c>
      <c r="J9103" s="10">
        <f>COUNTIF(B9103:B25134,B9103)</f>
        <v>22</v>
      </c>
      <c r="K9103" s="10" t="str">
        <f t="shared" si="143"/>
        <v>Repeat Customer</v>
      </c>
    </row>
    <row r="9104" spans="1:11" x14ac:dyDescent="0.25">
      <c r="A9104" s="3">
        <v>9105</v>
      </c>
      <c r="B9104" s="3">
        <v>337</v>
      </c>
      <c r="C9104" s="3">
        <v>1146</v>
      </c>
      <c r="D9104" s="3">
        <v>2</v>
      </c>
      <c r="E9104" s="3">
        <v>4855</v>
      </c>
      <c r="F9104" s="3">
        <v>4.99</v>
      </c>
      <c r="G9104" s="4">
        <v>38541.781828703701</v>
      </c>
      <c r="H9104" s="6">
        <v>38541.781828703701</v>
      </c>
      <c r="I9104" s="6">
        <v>38544.766550925924</v>
      </c>
      <c r="J9104" s="10">
        <f>COUNTIF(B9104:B25135,B9104)</f>
        <v>21</v>
      </c>
      <c r="K9104" s="10" t="str">
        <f t="shared" si="143"/>
        <v>Repeat Customer</v>
      </c>
    </row>
    <row r="9105" spans="1:11" x14ac:dyDescent="0.25">
      <c r="A9105" s="3">
        <v>9106</v>
      </c>
      <c r="B9105" s="3">
        <v>337</v>
      </c>
      <c r="C9105" s="3">
        <v>3876</v>
      </c>
      <c r="D9105" s="3">
        <v>1</v>
      </c>
      <c r="E9105" s="3">
        <v>5050</v>
      </c>
      <c r="F9105" s="3">
        <v>2.99</v>
      </c>
      <c r="G9105" s="4">
        <v>38542.162939814814</v>
      </c>
      <c r="H9105" s="6">
        <v>38542.162939814814</v>
      </c>
      <c r="I9105" s="6">
        <v>38543.099745370368</v>
      </c>
      <c r="J9105" s="10">
        <f>COUNTIF(B9105:B25136,B9105)</f>
        <v>20</v>
      </c>
      <c r="K9105" s="10" t="str">
        <f t="shared" si="143"/>
        <v>Repeat Customer</v>
      </c>
    </row>
    <row r="9106" spans="1:11" x14ac:dyDescent="0.25">
      <c r="A9106" s="3">
        <v>9107</v>
      </c>
      <c r="B9106" s="3">
        <v>337</v>
      </c>
      <c r="C9106" s="3">
        <v>3962</v>
      </c>
      <c r="D9106" s="3">
        <v>1</v>
      </c>
      <c r="E9106" s="3">
        <v>6212</v>
      </c>
      <c r="F9106" s="3">
        <v>0.99</v>
      </c>
      <c r="G9106" s="4">
        <v>38544.528333333335</v>
      </c>
      <c r="H9106" s="6">
        <v>38544.528333333335</v>
      </c>
      <c r="I9106" s="6">
        <v>38548.74291666667</v>
      </c>
      <c r="J9106" s="10">
        <f>COUNTIF(B9106:B25137,B9106)</f>
        <v>19</v>
      </c>
      <c r="K9106" s="10" t="str">
        <f t="shared" si="143"/>
        <v>Repeat Customer</v>
      </c>
    </row>
    <row r="9107" spans="1:11" x14ac:dyDescent="0.25">
      <c r="A9107" s="3">
        <v>9108</v>
      </c>
      <c r="B9107" s="3">
        <v>337</v>
      </c>
      <c r="C9107" s="3">
        <v>1544</v>
      </c>
      <c r="D9107" s="3">
        <v>2</v>
      </c>
      <c r="E9107" s="3">
        <v>6305</v>
      </c>
      <c r="F9107" s="3">
        <v>7.99</v>
      </c>
      <c r="G9107" s="4">
        <v>38544.75167824074</v>
      </c>
      <c r="H9107" s="6">
        <v>38544.75167824074</v>
      </c>
      <c r="I9107" s="6">
        <v>38553.562094907407</v>
      </c>
      <c r="J9107" s="10">
        <f>COUNTIF(B9107:B25138,B9107)</f>
        <v>18</v>
      </c>
      <c r="K9107" s="10" t="str">
        <f t="shared" si="143"/>
        <v>Repeat Customer</v>
      </c>
    </row>
    <row r="9108" spans="1:11" x14ac:dyDescent="0.25">
      <c r="A9108" s="3">
        <v>9109</v>
      </c>
      <c r="B9108" s="3">
        <v>337</v>
      </c>
      <c r="C9108" s="3">
        <v>2362</v>
      </c>
      <c r="D9108" s="3">
        <v>1</v>
      </c>
      <c r="E9108" s="3">
        <v>6620</v>
      </c>
      <c r="F9108" s="3">
        <v>2.99</v>
      </c>
      <c r="G9108" s="4">
        <v>38545.368784722225</v>
      </c>
      <c r="H9108" s="6">
        <v>38545.368784722225</v>
      </c>
      <c r="I9108" s="6">
        <v>38549.166006944448</v>
      </c>
      <c r="J9108" s="10">
        <f>COUNTIF(B9108:B25139,B9108)</f>
        <v>17</v>
      </c>
      <c r="K9108" s="10" t="str">
        <f t="shared" si="143"/>
        <v>Repeat Customer</v>
      </c>
    </row>
    <row r="9109" spans="1:11" x14ac:dyDescent="0.25">
      <c r="A9109" s="3">
        <v>9110</v>
      </c>
      <c r="B9109" s="3">
        <v>337</v>
      </c>
      <c r="C9109" s="3">
        <v>1559</v>
      </c>
      <c r="D9109" s="3">
        <v>1</v>
      </c>
      <c r="E9109" s="3">
        <v>7410</v>
      </c>
      <c r="F9109" s="3">
        <v>4.99</v>
      </c>
      <c r="G9109" s="4">
        <v>38560.695821759262</v>
      </c>
      <c r="H9109" s="6">
        <v>38560.695821759262</v>
      </c>
      <c r="I9109" s="6">
        <v>38562.924988425926</v>
      </c>
      <c r="J9109" s="10">
        <f>COUNTIF(B9109:B25140,B9109)</f>
        <v>16</v>
      </c>
      <c r="K9109" s="10" t="str">
        <f t="shared" si="143"/>
        <v>Repeat Customer</v>
      </c>
    </row>
    <row r="9110" spans="1:11" x14ac:dyDescent="0.25">
      <c r="A9110" s="3">
        <v>9111</v>
      </c>
      <c r="B9110" s="3">
        <v>337</v>
      </c>
      <c r="C9110" s="3">
        <v>981</v>
      </c>
      <c r="D9110" s="3">
        <v>1</v>
      </c>
      <c r="E9110" s="3">
        <v>8516</v>
      </c>
      <c r="F9110" s="3">
        <v>4.99</v>
      </c>
      <c r="G9110" s="4">
        <v>38562.416701388887</v>
      </c>
      <c r="H9110" s="6">
        <v>38562.416701388887</v>
      </c>
      <c r="I9110" s="6">
        <v>38566.398645833331</v>
      </c>
      <c r="J9110" s="10">
        <f>COUNTIF(B9110:B25141,B9110)</f>
        <v>15</v>
      </c>
      <c r="K9110" s="10" t="str">
        <f t="shared" si="143"/>
        <v>Repeat Customer</v>
      </c>
    </row>
    <row r="9111" spans="1:11" x14ac:dyDescent="0.25">
      <c r="A9111" s="3">
        <v>9112</v>
      </c>
      <c r="B9111" s="3">
        <v>337</v>
      </c>
      <c r="C9111" s="3">
        <v>4006</v>
      </c>
      <c r="D9111" s="3">
        <v>2</v>
      </c>
      <c r="E9111" s="3">
        <v>8919</v>
      </c>
      <c r="F9111" s="3">
        <v>8.99</v>
      </c>
      <c r="G9111" s="4">
        <v>38563.081284722219</v>
      </c>
      <c r="H9111" s="6">
        <v>38563.081284722219</v>
      </c>
      <c r="I9111" s="6">
        <v>38572.218090277776</v>
      </c>
      <c r="J9111" s="10">
        <f>COUNTIF(B9111:B25142,B9111)</f>
        <v>14</v>
      </c>
      <c r="K9111" s="10" t="str">
        <f t="shared" si="143"/>
        <v>Repeat Customer</v>
      </c>
    </row>
    <row r="9112" spans="1:11" x14ac:dyDescent="0.25">
      <c r="A9112" s="3">
        <v>9113</v>
      </c>
      <c r="B9112" s="3">
        <v>337</v>
      </c>
      <c r="C9112" s="3">
        <v>1847</v>
      </c>
      <c r="D9112" s="3">
        <v>2</v>
      </c>
      <c r="E9112" s="3">
        <v>9051</v>
      </c>
      <c r="F9112" s="3">
        <v>5.99</v>
      </c>
      <c r="G9112" s="4">
        <v>38563.295763888891</v>
      </c>
      <c r="H9112" s="6">
        <v>38563.295763888891</v>
      </c>
      <c r="I9112" s="6">
        <v>38571.383958333332</v>
      </c>
      <c r="J9112" s="10">
        <f>COUNTIF(B9112:B25143,B9112)</f>
        <v>13</v>
      </c>
      <c r="K9112" s="10" t="str">
        <f t="shared" si="143"/>
        <v>Repeat Customer</v>
      </c>
    </row>
    <row r="9113" spans="1:11" x14ac:dyDescent="0.25">
      <c r="A9113" s="3">
        <v>9114</v>
      </c>
      <c r="B9113" s="3">
        <v>337</v>
      </c>
      <c r="C9113" s="3">
        <v>3167</v>
      </c>
      <c r="D9113" s="3">
        <v>1</v>
      </c>
      <c r="E9113" s="3">
        <v>10664</v>
      </c>
      <c r="F9113" s="3">
        <v>0.99</v>
      </c>
      <c r="G9113" s="4">
        <v>38565.702256944445</v>
      </c>
      <c r="H9113" s="6">
        <v>38565.702256944445</v>
      </c>
      <c r="I9113" s="6">
        <v>38568.801562499997</v>
      </c>
      <c r="J9113" s="10">
        <f>COUNTIF(B9113:B25144,B9113)</f>
        <v>12</v>
      </c>
      <c r="K9113" s="10" t="str">
        <f t="shared" si="143"/>
        <v>Repeat Customer</v>
      </c>
    </row>
    <row r="9114" spans="1:11" x14ac:dyDescent="0.25">
      <c r="A9114" s="3">
        <v>9115</v>
      </c>
      <c r="B9114" s="3">
        <v>337</v>
      </c>
      <c r="C9114" s="3">
        <v>566</v>
      </c>
      <c r="D9114" s="3">
        <v>2</v>
      </c>
      <c r="E9114" s="3">
        <v>10765</v>
      </c>
      <c r="F9114" s="3">
        <v>0.99</v>
      </c>
      <c r="G9114" s="4">
        <v>38565.857534722221</v>
      </c>
      <c r="H9114" s="6">
        <v>38565.857534722221</v>
      </c>
      <c r="I9114" s="6">
        <v>38568.001979166664</v>
      </c>
      <c r="J9114" s="10">
        <f>COUNTIF(B9114:B25145,B9114)</f>
        <v>11</v>
      </c>
      <c r="K9114" s="10" t="str">
        <f t="shared" si="143"/>
        <v>Repeat Customer</v>
      </c>
    </row>
    <row r="9115" spans="1:11" x14ac:dyDescent="0.25">
      <c r="A9115" s="3">
        <v>9116</v>
      </c>
      <c r="B9115" s="3">
        <v>337</v>
      </c>
      <c r="C9115" s="3">
        <v>2410</v>
      </c>
      <c r="D9115" s="3">
        <v>2</v>
      </c>
      <c r="E9115" s="3">
        <v>11252</v>
      </c>
      <c r="F9115" s="3">
        <v>2.99</v>
      </c>
      <c r="G9115" s="4">
        <v>38566.570983796293</v>
      </c>
      <c r="H9115" s="6">
        <v>38566.570983796293</v>
      </c>
      <c r="I9115" s="6">
        <v>38570.794594907406</v>
      </c>
      <c r="J9115" s="10">
        <f>COUNTIF(B9115:B25146,B9115)</f>
        <v>10</v>
      </c>
      <c r="K9115" s="10" t="str">
        <f t="shared" si="143"/>
        <v>Repeat Customer</v>
      </c>
    </row>
    <row r="9116" spans="1:11" x14ac:dyDescent="0.25">
      <c r="A9116" s="3">
        <v>9117</v>
      </c>
      <c r="B9116" s="3">
        <v>337</v>
      </c>
      <c r="C9116" s="3">
        <v>4063</v>
      </c>
      <c r="D9116" s="3">
        <v>1</v>
      </c>
      <c r="E9116" s="3">
        <v>11734</v>
      </c>
      <c r="F9116" s="3">
        <v>3.99</v>
      </c>
      <c r="G9116" s="4">
        <v>38581.357199074075</v>
      </c>
      <c r="H9116" s="6">
        <v>38581.357199074075</v>
      </c>
      <c r="I9116" s="6">
        <v>38589.497476851851</v>
      </c>
      <c r="J9116" s="10">
        <f>COUNTIF(B9116:B25147,B9116)</f>
        <v>9</v>
      </c>
      <c r="K9116" s="10" t="str">
        <f t="shared" si="143"/>
        <v>Repeat Customer</v>
      </c>
    </row>
    <row r="9117" spans="1:11" x14ac:dyDescent="0.25">
      <c r="A9117" s="3">
        <v>9125</v>
      </c>
      <c r="B9117" s="3">
        <v>337</v>
      </c>
      <c r="C9117" s="3">
        <v>1784</v>
      </c>
      <c r="D9117" s="3">
        <v>2</v>
      </c>
      <c r="E9117" s="3">
        <v>11847</v>
      </c>
      <c r="F9117" s="3">
        <v>0.99</v>
      </c>
      <c r="G9117" s="4">
        <v>38762.636145833334</v>
      </c>
      <c r="H9117" s="6">
        <v>38762.636145833334</v>
      </c>
      <c r="I9117" s="6">
        <v>0</v>
      </c>
      <c r="J9117" s="10">
        <f>COUNTIF(B9117:B25148,B9117)</f>
        <v>8</v>
      </c>
      <c r="K9117" s="10" t="str">
        <f t="shared" si="143"/>
        <v>Repeat Customer</v>
      </c>
    </row>
    <row r="9118" spans="1:11" x14ac:dyDescent="0.25">
      <c r="A9118" s="3">
        <v>9118</v>
      </c>
      <c r="B9118" s="3">
        <v>337</v>
      </c>
      <c r="C9118" s="3">
        <v>484</v>
      </c>
      <c r="D9118" s="3">
        <v>1</v>
      </c>
      <c r="E9118" s="3">
        <v>12369</v>
      </c>
      <c r="F9118" s="3">
        <v>6.99</v>
      </c>
      <c r="G9118" s="4">
        <v>38582.331747685188</v>
      </c>
      <c r="H9118" s="6">
        <v>38582.331747685188</v>
      </c>
      <c r="I9118" s="6">
        <v>38590.400497685187</v>
      </c>
      <c r="J9118" s="10">
        <f>COUNTIF(B9118:B25149,B9118)</f>
        <v>7</v>
      </c>
      <c r="K9118" s="10" t="str">
        <f t="shared" si="143"/>
        <v>Repeat Customer</v>
      </c>
    </row>
    <row r="9119" spans="1:11" x14ac:dyDescent="0.25">
      <c r="A9119" s="3">
        <v>9119</v>
      </c>
      <c r="B9119" s="3">
        <v>337</v>
      </c>
      <c r="C9119" s="3">
        <v>2386</v>
      </c>
      <c r="D9119" s="3">
        <v>2</v>
      </c>
      <c r="E9119" s="3">
        <v>13305</v>
      </c>
      <c r="F9119" s="3">
        <v>6.99</v>
      </c>
      <c r="G9119" s="4">
        <v>38583.789641203701</v>
      </c>
      <c r="H9119" s="6">
        <v>38583.789641203701</v>
      </c>
      <c r="I9119" s="6">
        <v>38592.936168981483</v>
      </c>
      <c r="J9119" s="10">
        <f>COUNTIF(B9119:B25150,B9119)</f>
        <v>6</v>
      </c>
      <c r="K9119" s="10" t="str">
        <f t="shared" si="143"/>
        <v>Repeat Customer</v>
      </c>
    </row>
    <row r="9120" spans="1:11" x14ac:dyDescent="0.25">
      <c r="A9120" s="3">
        <v>9120</v>
      </c>
      <c r="B9120" s="3">
        <v>337</v>
      </c>
      <c r="C9120" s="3">
        <v>1118</v>
      </c>
      <c r="D9120" s="3">
        <v>1</v>
      </c>
      <c r="E9120" s="3">
        <v>13678</v>
      </c>
      <c r="F9120" s="3">
        <v>4.99</v>
      </c>
      <c r="G9120" s="4">
        <v>38584.36</v>
      </c>
      <c r="H9120" s="6">
        <v>38584.36</v>
      </c>
      <c r="I9120" s="6">
        <v>38591.579444444447</v>
      </c>
      <c r="J9120" s="10">
        <f>COUNTIF(B9120:B25151,B9120)</f>
        <v>5</v>
      </c>
      <c r="K9120" s="10" t="str">
        <f t="shared" si="143"/>
        <v>Repeat Customer</v>
      </c>
    </row>
    <row r="9121" spans="1:11" x14ac:dyDescent="0.25">
      <c r="A9121" s="3">
        <v>9121</v>
      </c>
      <c r="B9121" s="3">
        <v>337</v>
      </c>
      <c r="C9121" s="3">
        <v>1236</v>
      </c>
      <c r="D9121" s="3">
        <v>2</v>
      </c>
      <c r="E9121" s="3">
        <v>13892</v>
      </c>
      <c r="F9121" s="3">
        <v>3.99</v>
      </c>
      <c r="G9121" s="4">
        <v>38584.659918981481</v>
      </c>
      <c r="H9121" s="6">
        <v>38584.659918981481</v>
      </c>
      <c r="I9121" s="6">
        <v>38593.564780092594</v>
      </c>
      <c r="J9121" s="10">
        <f>COUNTIF(B9121:B25152,B9121)</f>
        <v>4</v>
      </c>
      <c r="K9121" s="10" t="str">
        <f t="shared" si="143"/>
        <v>Repeat Customer</v>
      </c>
    </row>
    <row r="9122" spans="1:11" x14ac:dyDescent="0.25">
      <c r="A9122" s="3">
        <v>9122</v>
      </c>
      <c r="B9122" s="3">
        <v>337</v>
      </c>
      <c r="C9122" s="3">
        <v>2605</v>
      </c>
      <c r="D9122" s="3">
        <v>2</v>
      </c>
      <c r="E9122" s="3">
        <v>14118</v>
      </c>
      <c r="F9122" s="3">
        <v>5.99</v>
      </c>
      <c r="G9122" s="4">
        <v>38585.051122685189</v>
      </c>
      <c r="H9122" s="6">
        <v>38585.051122685189</v>
      </c>
      <c r="I9122" s="6">
        <v>38592.108067129629</v>
      </c>
      <c r="J9122" s="10">
        <f>COUNTIF(B9122:B25153,B9122)</f>
        <v>3</v>
      </c>
      <c r="K9122" s="10" t="str">
        <f t="shared" si="143"/>
        <v>Repeat Customer</v>
      </c>
    </row>
    <row r="9123" spans="1:11" x14ac:dyDescent="0.25">
      <c r="A9123" s="3">
        <v>9123</v>
      </c>
      <c r="B9123" s="3">
        <v>337</v>
      </c>
      <c r="C9123" s="3">
        <v>832</v>
      </c>
      <c r="D9123" s="3">
        <v>2</v>
      </c>
      <c r="E9123" s="3">
        <v>15241</v>
      </c>
      <c r="F9123" s="3">
        <v>4.99</v>
      </c>
      <c r="G9123" s="4">
        <v>38586.741435185184</v>
      </c>
      <c r="H9123" s="6">
        <v>38586.741435185184</v>
      </c>
      <c r="I9123" s="6">
        <v>38593.644907407404</v>
      </c>
      <c r="J9123" s="10">
        <f>COUNTIF(B9123:B25154,B9123)</f>
        <v>2</v>
      </c>
      <c r="K9123" s="10" t="str">
        <f t="shared" si="143"/>
        <v>Repeat Customer</v>
      </c>
    </row>
    <row r="9124" spans="1:11" x14ac:dyDescent="0.25">
      <c r="A9124" s="3">
        <v>9124</v>
      </c>
      <c r="B9124" s="3">
        <v>337</v>
      </c>
      <c r="C9124" s="3">
        <v>3072</v>
      </c>
      <c r="D9124" s="3">
        <v>1</v>
      </c>
      <c r="E9124" s="3">
        <v>15292</v>
      </c>
      <c r="F9124" s="3">
        <v>4.99</v>
      </c>
      <c r="G9124" s="4">
        <v>38586.811759259261</v>
      </c>
      <c r="H9124" s="6">
        <v>38586.811759259261</v>
      </c>
      <c r="I9124" s="6">
        <v>38592.944398148145</v>
      </c>
      <c r="J9124" s="10">
        <f>COUNTIF(B9124:B25155,B9124)</f>
        <v>1</v>
      </c>
      <c r="K9124" s="10" t="str">
        <f t="shared" si="143"/>
        <v>New Customer</v>
      </c>
    </row>
    <row r="9125" spans="1:11" x14ac:dyDescent="0.25">
      <c r="A9125" s="3">
        <v>9126</v>
      </c>
      <c r="B9125" s="3">
        <v>338</v>
      </c>
      <c r="C9125" s="3">
        <v>1273</v>
      </c>
      <c r="D9125" s="3">
        <v>1</v>
      </c>
      <c r="E9125" s="3">
        <v>675</v>
      </c>
      <c r="F9125" s="3">
        <v>0.99</v>
      </c>
      <c r="G9125" s="4">
        <v>38500.932453703703</v>
      </c>
      <c r="H9125" s="6">
        <v>38500.932453703703</v>
      </c>
      <c r="I9125" s="6">
        <v>38504.123425925929</v>
      </c>
      <c r="J9125" s="10">
        <f>COUNTIF(B9125:B25156,B9125)</f>
        <v>28</v>
      </c>
      <c r="K9125" s="10" t="str">
        <f t="shared" si="143"/>
        <v>Repeat Customer</v>
      </c>
    </row>
    <row r="9126" spans="1:11" x14ac:dyDescent="0.25">
      <c r="A9126" s="3">
        <v>9127</v>
      </c>
      <c r="B9126" s="3">
        <v>338</v>
      </c>
      <c r="C9126" s="3">
        <v>989</v>
      </c>
      <c r="D9126" s="3">
        <v>2</v>
      </c>
      <c r="E9126" s="3">
        <v>1510</v>
      </c>
      <c r="F9126" s="3">
        <v>4.99</v>
      </c>
      <c r="G9126" s="4">
        <v>38518.944143518522</v>
      </c>
      <c r="H9126" s="6">
        <v>38518.944143518522</v>
      </c>
      <c r="I9126" s="6">
        <v>38527.806643518517</v>
      </c>
      <c r="J9126" s="10">
        <f>COUNTIF(B9126:B25157,B9126)</f>
        <v>27</v>
      </c>
      <c r="K9126" s="10" t="str">
        <f t="shared" si="143"/>
        <v>Repeat Customer</v>
      </c>
    </row>
    <row r="9127" spans="1:11" x14ac:dyDescent="0.25">
      <c r="A9127" s="3">
        <v>9128</v>
      </c>
      <c r="B9127" s="3">
        <v>338</v>
      </c>
      <c r="C9127" s="3">
        <v>1174</v>
      </c>
      <c r="D9127" s="3">
        <v>1</v>
      </c>
      <c r="E9127" s="3">
        <v>1807</v>
      </c>
      <c r="F9127" s="3">
        <v>5.99</v>
      </c>
      <c r="G9127" s="4">
        <v>38519.874293981484</v>
      </c>
      <c r="H9127" s="6">
        <v>38519.874293981484</v>
      </c>
      <c r="I9127" s="6">
        <v>38523.897210648145</v>
      </c>
      <c r="J9127" s="10">
        <f>COUNTIF(B9127:B25158,B9127)</f>
        <v>26</v>
      </c>
      <c r="K9127" s="10" t="str">
        <f t="shared" si="143"/>
        <v>Repeat Customer</v>
      </c>
    </row>
    <row r="9128" spans="1:11" x14ac:dyDescent="0.25">
      <c r="A9128" s="3">
        <v>9129</v>
      </c>
      <c r="B9128" s="3">
        <v>338</v>
      </c>
      <c r="C9128" s="3">
        <v>1823</v>
      </c>
      <c r="D9128" s="3">
        <v>2</v>
      </c>
      <c r="E9128" s="3">
        <v>1952</v>
      </c>
      <c r="F9128" s="3">
        <v>4.99</v>
      </c>
      <c r="G9128" s="4">
        <v>38520.356273148151</v>
      </c>
      <c r="H9128" s="6">
        <v>38520.356273148151</v>
      </c>
      <c r="I9128" s="6">
        <v>38524.583356481482</v>
      </c>
      <c r="J9128" s="10">
        <f>COUNTIF(B9128:B25159,B9128)</f>
        <v>25</v>
      </c>
      <c r="K9128" s="10" t="str">
        <f t="shared" si="143"/>
        <v>Repeat Customer</v>
      </c>
    </row>
    <row r="9129" spans="1:11" x14ac:dyDescent="0.25">
      <c r="A9129" s="3">
        <v>9130</v>
      </c>
      <c r="B9129" s="3">
        <v>338</v>
      </c>
      <c r="C9129" s="3">
        <v>315</v>
      </c>
      <c r="D9129" s="3">
        <v>1</v>
      </c>
      <c r="E9129" s="3">
        <v>2148</v>
      </c>
      <c r="F9129" s="3">
        <v>6.99</v>
      </c>
      <c r="G9129" s="4">
        <v>38520.947627314818</v>
      </c>
      <c r="H9129" s="6">
        <v>38520.947627314818</v>
      </c>
      <c r="I9129" s="6">
        <v>38529.821932870371</v>
      </c>
      <c r="J9129" s="10">
        <f>COUNTIF(B9129:B25160,B9129)</f>
        <v>24</v>
      </c>
      <c r="K9129" s="10" t="str">
        <f t="shared" si="143"/>
        <v>Repeat Customer</v>
      </c>
    </row>
    <row r="9130" spans="1:11" x14ac:dyDescent="0.25">
      <c r="A9130" s="3">
        <v>9131</v>
      </c>
      <c r="B9130" s="3">
        <v>338</v>
      </c>
      <c r="C9130" s="3">
        <v>4334</v>
      </c>
      <c r="D9130" s="3">
        <v>1</v>
      </c>
      <c r="E9130" s="3">
        <v>2179</v>
      </c>
      <c r="F9130" s="3">
        <v>0.99</v>
      </c>
      <c r="G9130" s="4">
        <v>38521.02888888889</v>
      </c>
      <c r="H9130" s="6">
        <v>38521.02888888889</v>
      </c>
      <c r="I9130" s="6">
        <v>38522.095555555556</v>
      </c>
      <c r="J9130" s="10">
        <f>COUNTIF(B9130:B25161,B9130)</f>
        <v>23</v>
      </c>
      <c r="K9130" s="10" t="str">
        <f t="shared" si="143"/>
        <v>Repeat Customer</v>
      </c>
    </row>
    <row r="9131" spans="1:11" x14ac:dyDescent="0.25">
      <c r="A9131" s="3">
        <v>9132</v>
      </c>
      <c r="B9131" s="3">
        <v>338</v>
      </c>
      <c r="C9131" s="3">
        <v>3826</v>
      </c>
      <c r="D9131" s="3">
        <v>1</v>
      </c>
      <c r="E9131" s="3">
        <v>2495</v>
      </c>
      <c r="F9131" s="3">
        <v>4.99</v>
      </c>
      <c r="G9131" s="4">
        <v>38521.927569444444</v>
      </c>
      <c r="H9131" s="6">
        <v>38521.927569444444</v>
      </c>
      <c r="I9131" s="6">
        <v>38524.973402777781</v>
      </c>
      <c r="J9131" s="10">
        <f>COUNTIF(B9131:B25162,B9131)</f>
        <v>22</v>
      </c>
      <c r="K9131" s="10" t="str">
        <f t="shared" si="143"/>
        <v>Repeat Customer</v>
      </c>
    </row>
    <row r="9132" spans="1:11" x14ac:dyDescent="0.25">
      <c r="A9132" s="3">
        <v>9133</v>
      </c>
      <c r="B9132" s="3">
        <v>338</v>
      </c>
      <c r="C9132" s="3">
        <v>2136</v>
      </c>
      <c r="D9132" s="3">
        <v>1</v>
      </c>
      <c r="E9132" s="3">
        <v>3458</v>
      </c>
      <c r="F9132" s="3">
        <v>5.99</v>
      </c>
      <c r="G9132" s="4">
        <v>38524.904733796298</v>
      </c>
      <c r="H9132" s="6">
        <v>38524.904733796298</v>
      </c>
      <c r="I9132" s="6">
        <v>38532.060289351852</v>
      </c>
      <c r="J9132" s="10">
        <f>COUNTIF(B9132:B25163,B9132)</f>
        <v>21</v>
      </c>
      <c r="K9132" s="10" t="str">
        <f t="shared" si="143"/>
        <v>Repeat Customer</v>
      </c>
    </row>
    <row r="9133" spans="1:11" x14ac:dyDescent="0.25">
      <c r="A9133" s="3">
        <v>9134</v>
      </c>
      <c r="B9133" s="3">
        <v>338</v>
      </c>
      <c r="C9133" s="3">
        <v>385</v>
      </c>
      <c r="D9133" s="3">
        <v>1</v>
      </c>
      <c r="E9133" s="3">
        <v>3516</v>
      </c>
      <c r="F9133" s="3">
        <v>0.99</v>
      </c>
      <c r="G9133" s="4">
        <v>38539.035069444442</v>
      </c>
      <c r="H9133" s="6">
        <v>38539.035069444442</v>
      </c>
      <c r="I9133" s="6">
        <v>38542.800347222219</v>
      </c>
      <c r="J9133" s="10">
        <f>COUNTIF(B9133:B25164,B9133)</f>
        <v>20</v>
      </c>
      <c r="K9133" s="10" t="str">
        <f t="shared" si="143"/>
        <v>Repeat Customer</v>
      </c>
    </row>
    <row r="9134" spans="1:11" x14ac:dyDescent="0.25">
      <c r="A9134" s="3">
        <v>9135</v>
      </c>
      <c r="B9134" s="3">
        <v>338</v>
      </c>
      <c r="C9134" s="3">
        <v>434</v>
      </c>
      <c r="D9134" s="3">
        <v>2</v>
      </c>
      <c r="E9134" s="3">
        <v>3772</v>
      </c>
      <c r="F9134" s="3">
        <v>2.99</v>
      </c>
      <c r="G9134" s="4">
        <v>38539.557557870372</v>
      </c>
      <c r="H9134" s="6">
        <v>38539.557557870372</v>
      </c>
      <c r="I9134" s="6">
        <v>38543.496446759258</v>
      </c>
      <c r="J9134" s="10">
        <f>COUNTIF(B9134:B25165,B9134)</f>
        <v>19</v>
      </c>
      <c r="K9134" s="10" t="str">
        <f t="shared" si="143"/>
        <v>Repeat Customer</v>
      </c>
    </row>
    <row r="9135" spans="1:11" x14ac:dyDescent="0.25">
      <c r="A9135" s="3">
        <v>9136</v>
      </c>
      <c r="B9135" s="3">
        <v>338</v>
      </c>
      <c r="C9135" s="3">
        <v>1066</v>
      </c>
      <c r="D9135" s="3">
        <v>2</v>
      </c>
      <c r="E9135" s="3">
        <v>4104</v>
      </c>
      <c r="F9135" s="3">
        <v>5.99</v>
      </c>
      <c r="G9135" s="4">
        <v>38540.267835648148</v>
      </c>
      <c r="H9135" s="6">
        <v>38540.267835648148</v>
      </c>
      <c r="I9135" s="6">
        <v>38546.1796412037</v>
      </c>
      <c r="J9135" s="10">
        <f>COUNTIF(B9135:B25166,B9135)</f>
        <v>18</v>
      </c>
      <c r="K9135" s="10" t="str">
        <f t="shared" si="143"/>
        <v>Repeat Customer</v>
      </c>
    </row>
    <row r="9136" spans="1:11" x14ac:dyDescent="0.25">
      <c r="A9136" s="3">
        <v>9137</v>
      </c>
      <c r="B9136" s="3">
        <v>338</v>
      </c>
      <c r="C9136" s="3">
        <v>1321</v>
      </c>
      <c r="D9136" s="3">
        <v>2</v>
      </c>
      <c r="E9136" s="3">
        <v>4779</v>
      </c>
      <c r="F9136" s="3">
        <v>4.99</v>
      </c>
      <c r="G9136" s="4">
        <v>38541.662280092591</v>
      </c>
      <c r="H9136" s="6">
        <v>38541.662280092591</v>
      </c>
      <c r="I9136" s="6">
        <v>38548.854641203703</v>
      </c>
      <c r="J9136" s="10">
        <f>COUNTIF(B9136:B25167,B9136)</f>
        <v>17</v>
      </c>
      <c r="K9136" s="10" t="str">
        <f t="shared" si="143"/>
        <v>Repeat Customer</v>
      </c>
    </row>
    <row r="9137" spans="1:11" x14ac:dyDescent="0.25">
      <c r="A9137" s="3">
        <v>9138</v>
      </c>
      <c r="B9137" s="3">
        <v>338</v>
      </c>
      <c r="C9137" s="3">
        <v>4026</v>
      </c>
      <c r="D9137" s="3">
        <v>1</v>
      </c>
      <c r="E9137" s="3">
        <v>5309</v>
      </c>
      <c r="F9137" s="3">
        <v>4.99</v>
      </c>
      <c r="G9137" s="4">
        <v>38542.666851851849</v>
      </c>
      <c r="H9137" s="6">
        <v>38542.666851851849</v>
      </c>
      <c r="I9137" s="6">
        <v>38550.747407407405</v>
      </c>
      <c r="J9137" s="10">
        <f>COUNTIF(B9137:B25168,B9137)</f>
        <v>16</v>
      </c>
      <c r="K9137" s="10" t="str">
        <f t="shared" si="143"/>
        <v>Repeat Customer</v>
      </c>
    </row>
    <row r="9138" spans="1:11" x14ac:dyDescent="0.25">
      <c r="A9138" s="3">
        <v>9139</v>
      </c>
      <c r="B9138" s="3">
        <v>338</v>
      </c>
      <c r="C9138" s="3">
        <v>3813</v>
      </c>
      <c r="D9138" s="3">
        <v>1</v>
      </c>
      <c r="E9138" s="3">
        <v>6236</v>
      </c>
      <c r="F9138" s="3">
        <v>2.99</v>
      </c>
      <c r="G9138" s="4">
        <v>38544.596030092594</v>
      </c>
      <c r="H9138" s="6">
        <v>38544.596030092594</v>
      </c>
      <c r="I9138" s="6">
        <v>38547.366168981483</v>
      </c>
      <c r="J9138" s="10">
        <f>COUNTIF(B9138:B25169,B9138)</f>
        <v>15</v>
      </c>
      <c r="K9138" s="10" t="str">
        <f t="shared" si="143"/>
        <v>Repeat Customer</v>
      </c>
    </row>
    <row r="9139" spans="1:11" x14ac:dyDescent="0.25">
      <c r="A9139" s="3">
        <v>9140</v>
      </c>
      <c r="B9139" s="3">
        <v>338</v>
      </c>
      <c r="C9139" s="3">
        <v>3075</v>
      </c>
      <c r="D9139" s="3">
        <v>1</v>
      </c>
      <c r="E9139" s="3">
        <v>6360</v>
      </c>
      <c r="F9139" s="3">
        <v>4.99</v>
      </c>
      <c r="G9139" s="4">
        <v>38544.880324074074</v>
      </c>
      <c r="H9139" s="6">
        <v>38544.880324074074</v>
      </c>
      <c r="I9139" s="6">
        <v>38549.633101851854</v>
      </c>
      <c r="J9139" s="10">
        <f>COUNTIF(B9139:B25170,B9139)</f>
        <v>14</v>
      </c>
      <c r="K9139" s="10" t="str">
        <f t="shared" si="143"/>
        <v>Repeat Customer</v>
      </c>
    </row>
    <row r="9140" spans="1:11" x14ac:dyDescent="0.25">
      <c r="A9140" s="3">
        <v>9141</v>
      </c>
      <c r="B9140" s="3">
        <v>338</v>
      </c>
      <c r="C9140" s="3">
        <v>4390</v>
      </c>
      <c r="D9140" s="3">
        <v>2</v>
      </c>
      <c r="E9140" s="3">
        <v>7584</v>
      </c>
      <c r="F9140" s="3">
        <v>3.99</v>
      </c>
      <c r="G9140" s="4">
        <v>38560.969282407408</v>
      </c>
      <c r="H9140" s="6">
        <v>38560.969282407408</v>
      </c>
      <c r="I9140" s="6">
        <v>38567.096365740741</v>
      </c>
      <c r="J9140" s="10">
        <f>COUNTIF(B9140:B25171,B9140)</f>
        <v>13</v>
      </c>
      <c r="K9140" s="10" t="str">
        <f t="shared" si="143"/>
        <v>Repeat Customer</v>
      </c>
    </row>
    <row r="9141" spans="1:11" x14ac:dyDescent="0.25">
      <c r="A9141" s="3">
        <v>9142</v>
      </c>
      <c r="B9141" s="3">
        <v>338</v>
      </c>
      <c r="C9141" s="3">
        <v>3888</v>
      </c>
      <c r="D9141" s="3">
        <v>1</v>
      </c>
      <c r="E9141" s="3">
        <v>8766</v>
      </c>
      <c r="F9141" s="3">
        <v>0.99</v>
      </c>
      <c r="G9141" s="4">
        <v>38562.820185185185</v>
      </c>
      <c r="H9141" s="6">
        <v>38562.820185185185</v>
      </c>
      <c r="I9141" s="6">
        <v>38566.02851851852</v>
      </c>
      <c r="J9141" s="10">
        <f>COUNTIF(B9141:B25172,B9141)</f>
        <v>12</v>
      </c>
      <c r="K9141" s="10" t="str">
        <f t="shared" si="143"/>
        <v>Repeat Customer</v>
      </c>
    </row>
    <row r="9142" spans="1:11" x14ac:dyDescent="0.25">
      <c r="A9142" s="3">
        <v>9143</v>
      </c>
      <c r="B9142" s="3">
        <v>338</v>
      </c>
      <c r="C9142" s="3">
        <v>3722</v>
      </c>
      <c r="D9142" s="3">
        <v>1</v>
      </c>
      <c r="E9142" s="3">
        <v>9485</v>
      </c>
      <c r="F9142" s="3">
        <v>7.99</v>
      </c>
      <c r="G9142" s="4">
        <v>38563.98101851852</v>
      </c>
      <c r="H9142" s="6">
        <v>38563.98101851852</v>
      </c>
      <c r="I9142" s="6">
        <v>38572.739351851851</v>
      </c>
      <c r="J9142" s="10">
        <f>COUNTIF(B9142:B25173,B9142)</f>
        <v>11</v>
      </c>
      <c r="K9142" s="10" t="str">
        <f t="shared" si="143"/>
        <v>Repeat Customer</v>
      </c>
    </row>
    <row r="9143" spans="1:11" x14ac:dyDescent="0.25">
      <c r="A9143" s="3">
        <v>9144</v>
      </c>
      <c r="B9143" s="3">
        <v>338</v>
      </c>
      <c r="C9143" s="3">
        <v>2061</v>
      </c>
      <c r="D9143" s="3">
        <v>2</v>
      </c>
      <c r="E9143" s="3">
        <v>10791</v>
      </c>
      <c r="F9143" s="3">
        <v>2.99</v>
      </c>
      <c r="G9143" s="4">
        <v>38565.904074074075</v>
      </c>
      <c r="H9143" s="6">
        <v>38565.904074074075</v>
      </c>
      <c r="I9143" s="6">
        <v>38568.145046296297</v>
      </c>
      <c r="J9143" s="10">
        <f>COUNTIF(B9143:B25174,B9143)</f>
        <v>10</v>
      </c>
      <c r="K9143" s="10" t="str">
        <f t="shared" si="143"/>
        <v>Repeat Customer</v>
      </c>
    </row>
    <row r="9144" spans="1:11" x14ac:dyDescent="0.25">
      <c r="A9144" s="3">
        <v>9145</v>
      </c>
      <c r="B9144" s="3">
        <v>338</v>
      </c>
      <c r="C9144" s="3">
        <v>291</v>
      </c>
      <c r="D9144" s="3">
        <v>1</v>
      </c>
      <c r="E9144" s="3">
        <v>10897</v>
      </c>
      <c r="F9144" s="3">
        <v>0.99</v>
      </c>
      <c r="G9144" s="4">
        <v>38566.058125000003</v>
      </c>
      <c r="H9144" s="6">
        <v>38566.058125000003</v>
      </c>
      <c r="I9144" s="6">
        <v>38567.977569444447</v>
      </c>
      <c r="J9144" s="10">
        <f>COUNTIF(B9144:B25175,B9144)</f>
        <v>9</v>
      </c>
      <c r="K9144" s="10" t="str">
        <f t="shared" si="143"/>
        <v>Repeat Customer</v>
      </c>
    </row>
    <row r="9145" spans="1:11" x14ac:dyDescent="0.25">
      <c r="A9145" s="3">
        <v>9146</v>
      </c>
      <c r="B9145" s="3">
        <v>338</v>
      </c>
      <c r="C9145" s="3">
        <v>3012</v>
      </c>
      <c r="D9145" s="3">
        <v>2</v>
      </c>
      <c r="E9145" s="3">
        <v>11064</v>
      </c>
      <c r="F9145" s="3">
        <v>4.99</v>
      </c>
      <c r="G9145" s="4">
        <v>38566.288391203707</v>
      </c>
      <c r="H9145" s="6">
        <v>38566.288391203707</v>
      </c>
      <c r="I9145" s="6">
        <v>38570.145335648151</v>
      </c>
      <c r="J9145" s="10">
        <f>COUNTIF(B9145:B25176,B9145)</f>
        <v>8</v>
      </c>
      <c r="K9145" s="10" t="str">
        <f t="shared" si="143"/>
        <v>Repeat Customer</v>
      </c>
    </row>
    <row r="9146" spans="1:11" x14ac:dyDescent="0.25">
      <c r="A9146" s="3">
        <v>9147</v>
      </c>
      <c r="B9146" s="3">
        <v>338</v>
      </c>
      <c r="C9146" s="3">
        <v>3569</v>
      </c>
      <c r="D9146" s="3">
        <v>2</v>
      </c>
      <c r="E9146" s="3">
        <v>11671</v>
      </c>
      <c r="F9146" s="3">
        <v>4.99</v>
      </c>
      <c r="G9146" s="4">
        <v>38581.243298611109</v>
      </c>
      <c r="H9146" s="6">
        <v>38581.243298611109</v>
      </c>
      <c r="I9146" s="6">
        <v>38584.155104166668</v>
      </c>
      <c r="J9146" s="10">
        <f>COUNTIF(B9146:B25177,B9146)</f>
        <v>7</v>
      </c>
      <c r="K9146" s="10" t="str">
        <f t="shared" si="143"/>
        <v>Repeat Customer</v>
      </c>
    </row>
    <row r="9147" spans="1:11" x14ac:dyDescent="0.25">
      <c r="A9147" s="3">
        <v>9148</v>
      </c>
      <c r="B9147" s="3">
        <v>338</v>
      </c>
      <c r="C9147" s="3">
        <v>2054</v>
      </c>
      <c r="D9147" s="3">
        <v>2</v>
      </c>
      <c r="E9147" s="3">
        <v>11719</v>
      </c>
      <c r="F9147" s="3">
        <v>5.99</v>
      </c>
      <c r="G9147" s="4">
        <v>38581.32366898148</v>
      </c>
      <c r="H9147" s="6">
        <v>38581.32366898148</v>
      </c>
      <c r="I9147" s="6">
        <v>38587.369502314818</v>
      </c>
      <c r="J9147" s="10">
        <f>COUNTIF(B9147:B25178,B9147)</f>
        <v>6</v>
      </c>
      <c r="K9147" s="10" t="str">
        <f t="shared" si="143"/>
        <v>Repeat Customer</v>
      </c>
    </row>
    <row r="9148" spans="1:11" x14ac:dyDescent="0.25">
      <c r="A9148" s="3">
        <v>9149</v>
      </c>
      <c r="B9148" s="3">
        <v>338</v>
      </c>
      <c r="C9148" s="3">
        <v>3085</v>
      </c>
      <c r="D9148" s="3">
        <v>1</v>
      </c>
      <c r="E9148" s="3">
        <v>12167</v>
      </c>
      <c r="F9148" s="3">
        <v>2.99</v>
      </c>
      <c r="G9148" s="4">
        <v>38582.041689814818</v>
      </c>
      <c r="H9148" s="6">
        <v>38582.041689814818</v>
      </c>
      <c r="I9148" s="6">
        <v>38585.002800925926</v>
      </c>
      <c r="J9148" s="10">
        <f>COUNTIF(B9148:B25179,B9148)</f>
        <v>5</v>
      </c>
      <c r="K9148" s="10" t="str">
        <f t="shared" si="143"/>
        <v>Repeat Customer</v>
      </c>
    </row>
    <row r="9149" spans="1:11" x14ac:dyDescent="0.25">
      <c r="A9149" s="3">
        <v>9150</v>
      </c>
      <c r="B9149" s="3">
        <v>338</v>
      </c>
      <c r="C9149" s="3">
        <v>2128</v>
      </c>
      <c r="D9149" s="3">
        <v>1</v>
      </c>
      <c r="E9149" s="3">
        <v>13284</v>
      </c>
      <c r="F9149" s="3">
        <v>3.99</v>
      </c>
      <c r="G9149" s="4">
        <v>38583.758692129632</v>
      </c>
      <c r="H9149" s="6">
        <v>38583.758692129632</v>
      </c>
      <c r="I9149" s="6">
        <v>38589.893414351849</v>
      </c>
      <c r="J9149" s="10">
        <f>COUNTIF(B9149:B25180,B9149)</f>
        <v>4</v>
      </c>
      <c r="K9149" s="10" t="str">
        <f t="shared" si="143"/>
        <v>Repeat Customer</v>
      </c>
    </row>
    <row r="9150" spans="1:11" x14ac:dyDescent="0.25">
      <c r="A9150" s="3">
        <v>9151</v>
      </c>
      <c r="B9150" s="3">
        <v>338</v>
      </c>
      <c r="C9150" s="3">
        <v>1589</v>
      </c>
      <c r="D9150" s="3">
        <v>1</v>
      </c>
      <c r="E9150" s="3">
        <v>14619</v>
      </c>
      <c r="F9150" s="3">
        <v>2.99</v>
      </c>
      <c r="G9150" s="4">
        <v>38585.756979166668</v>
      </c>
      <c r="H9150" s="6">
        <v>38585.756979166668</v>
      </c>
      <c r="I9150" s="6">
        <v>38587.569479166668</v>
      </c>
      <c r="J9150" s="10">
        <f>COUNTIF(B9150:B25181,B9150)</f>
        <v>3</v>
      </c>
      <c r="K9150" s="10" t="str">
        <f t="shared" si="143"/>
        <v>Repeat Customer</v>
      </c>
    </row>
    <row r="9151" spans="1:11" x14ac:dyDescent="0.25">
      <c r="A9151" s="3">
        <v>9152</v>
      </c>
      <c r="B9151" s="3">
        <v>338</v>
      </c>
      <c r="C9151" s="3">
        <v>3965</v>
      </c>
      <c r="D9151" s="3">
        <v>2</v>
      </c>
      <c r="E9151" s="3">
        <v>15105</v>
      </c>
      <c r="F9151" s="3">
        <v>0.99</v>
      </c>
      <c r="G9151" s="4">
        <v>38586.501076388886</v>
      </c>
      <c r="H9151" s="6">
        <v>38586.501076388886</v>
      </c>
      <c r="I9151" s="6">
        <v>38590.603854166664</v>
      </c>
      <c r="J9151" s="10">
        <f>COUNTIF(B9151:B25182,B9151)</f>
        <v>2</v>
      </c>
      <c r="K9151" s="10" t="str">
        <f t="shared" si="143"/>
        <v>Repeat Customer</v>
      </c>
    </row>
    <row r="9152" spans="1:11" x14ac:dyDescent="0.25">
      <c r="A9152" s="3">
        <v>9153</v>
      </c>
      <c r="B9152" s="3">
        <v>338</v>
      </c>
      <c r="C9152" s="3">
        <v>2585</v>
      </c>
      <c r="D9152" s="3">
        <v>2</v>
      </c>
      <c r="E9152" s="3">
        <v>15173</v>
      </c>
      <c r="F9152" s="3">
        <v>6.99</v>
      </c>
      <c r="G9152" s="4">
        <v>38586.643391203703</v>
      </c>
      <c r="H9152" s="6">
        <v>38586.643391203703</v>
      </c>
      <c r="I9152" s="6">
        <v>38593.585752314815</v>
      </c>
      <c r="J9152" s="10">
        <f>COUNTIF(B9152:B25183,B9152)</f>
        <v>1</v>
      </c>
      <c r="K9152" s="10" t="str">
        <f t="shared" si="143"/>
        <v>New Customer</v>
      </c>
    </row>
    <row r="9153" spans="1:11" x14ac:dyDescent="0.25">
      <c r="A9153" s="3">
        <v>9154</v>
      </c>
      <c r="B9153" s="3">
        <v>339</v>
      </c>
      <c r="C9153" s="3">
        <v>1471</v>
      </c>
      <c r="D9153" s="3">
        <v>1</v>
      </c>
      <c r="E9153" s="3">
        <v>876</v>
      </c>
      <c r="F9153" s="3">
        <v>5.99</v>
      </c>
      <c r="G9153" s="4">
        <v>38502.237060185187</v>
      </c>
      <c r="H9153" s="6">
        <v>38502.237060185187</v>
      </c>
      <c r="I9153" s="6">
        <v>38510.379421296297</v>
      </c>
      <c r="J9153" s="10">
        <f>COUNTIF(B9153:B25184,B9153)</f>
        <v>30</v>
      </c>
      <c r="K9153" s="10" t="str">
        <f t="shared" si="143"/>
        <v>Repeat Customer</v>
      </c>
    </row>
    <row r="9154" spans="1:11" x14ac:dyDescent="0.25">
      <c r="A9154" s="3">
        <v>9155</v>
      </c>
      <c r="B9154" s="3">
        <v>339</v>
      </c>
      <c r="C9154" s="3">
        <v>523</v>
      </c>
      <c r="D9154" s="3">
        <v>2</v>
      </c>
      <c r="E9154" s="3">
        <v>1432</v>
      </c>
      <c r="F9154" s="3">
        <v>3.99</v>
      </c>
      <c r="G9154" s="4">
        <v>38518.76902777778</v>
      </c>
      <c r="H9154" s="6">
        <v>38518.76902777778</v>
      </c>
      <c r="I9154" s="6">
        <v>38524.585694444446</v>
      </c>
      <c r="J9154" s="10">
        <f>COUNTIF(B9154:B25185,B9154)</f>
        <v>29</v>
      </c>
      <c r="K9154" s="10" t="str">
        <f t="shared" si="143"/>
        <v>Repeat Customer</v>
      </c>
    </row>
    <row r="9155" spans="1:11" x14ac:dyDescent="0.25">
      <c r="A9155" s="3">
        <v>9156</v>
      </c>
      <c r="B9155" s="3">
        <v>339</v>
      </c>
      <c r="C9155" s="3">
        <v>3248</v>
      </c>
      <c r="D9155" s="3">
        <v>1</v>
      </c>
      <c r="E9155" s="3">
        <v>1536</v>
      </c>
      <c r="F9155" s="3">
        <v>4.99</v>
      </c>
      <c r="G9155" s="4">
        <v>38519.036365740743</v>
      </c>
      <c r="H9155" s="6">
        <v>38519.036365740743</v>
      </c>
      <c r="I9155" s="6">
        <v>38520.905115740738</v>
      </c>
      <c r="J9155" s="10">
        <f>COUNTIF(B9155:B25186,B9155)</f>
        <v>28</v>
      </c>
      <c r="K9155" s="10" t="str">
        <f t="shared" ref="K9155:K9218" si="144">IF(J9155=1,"New Customer","Repeat Customer")</f>
        <v>Repeat Customer</v>
      </c>
    </row>
    <row r="9156" spans="1:11" x14ac:dyDescent="0.25">
      <c r="A9156" s="3">
        <v>9157</v>
      </c>
      <c r="B9156" s="3">
        <v>339</v>
      </c>
      <c r="C9156" s="3">
        <v>4375</v>
      </c>
      <c r="D9156" s="3">
        <v>2</v>
      </c>
      <c r="E9156" s="3">
        <v>1629</v>
      </c>
      <c r="F9156" s="3">
        <v>4.99</v>
      </c>
      <c r="G9156" s="4">
        <v>38519.329016203701</v>
      </c>
      <c r="H9156" s="6">
        <v>38519.329016203701</v>
      </c>
      <c r="I9156" s="6">
        <v>38525.544293981482</v>
      </c>
      <c r="J9156" s="10">
        <f>COUNTIF(B9156:B25187,B9156)</f>
        <v>27</v>
      </c>
      <c r="K9156" s="10" t="str">
        <f t="shared" si="144"/>
        <v>Repeat Customer</v>
      </c>
    </row>
    <row r="9157" spans="1:11" x14ac:dyDescent="0.25">
      <c r="A9157" s="3">
        <v>9158</v>
      </c>
      <c r="B9157" s="3">
        <v>339</v>
      </c>
      <c r="C9157" s="3">
        <v>2249</v>
      </c>
      <c r="D9157" s="3">
        <v>1</v>
      </c>
      <c r="E9157" s="3">
        <v>3146</v>
      </c>
      <c r="F9157" s="3">
        <v>6.99</v>
      </c>
      <c r="G9157" s="4">
        <v>38523.84847222222</v>
      </c>
      <c r="H9157" s="6">
        <v>38523.84847222222</v>
      </c>
      <c r="I9157" s="6">
        <v>38532.956805555557</v>
      </c>
      <c r="J9157" s="10">
        <f>COUNTIF(B9157:B25188,B9157)</f>
        <v>26</v>
      </c>
      <c r="K9157" s="10" t="str">
        <f t="shared" si="144"/>
        <v>Repeat Customer</v>
      </c>
    </row>
    <row r="9158" spans="1:11" x14ac:dyDescent="0.25">
      <c r="A9158" s="3">
        <v>9159</v>
      </c>
      <c r="B9158" s="3">
        <v>339</v>
      </c>
      <c r="C9158" s="3">
        <v>3033</v>
      </c>
      <c r="D9158" s="3">
        <v>1</v>
      </c>
      <c r="E9158" s="3">
        <v>3335</v>
      </c>
      <c r="F9158" s="3">
        <v>4.99</v>
      </c>
      <c r="G9158" s="4">
        <v>38524.423009259262</v>
      </c>
      <c r="H9158" s="6">
        <v>38524.423009259262</v>
      </c>
      <c r="I9158" s="6">
        <v>38530.481342592589</v>
      </c>
      <c r="J9158" s="10">
        <f>COUNTIF(B9158:B25189,B9158)</f>
        <v>25</v>
      </c>
      <c r="K9158" s="10" t="str">
        <f t="shared" si="144"/>
        <v>Repeat Customer</v>
      </c>
    </row>
    <row r="9159" spans="1:11" x14ac:dyDescent="0.25">
      <c r="A9159" s="3">
        <v>9160</v>
      </c>
      <c r="B9159" s="3">
        <v>339</v>
      </c>
      <c r="C9159" s="3">
        <v>2328</v>
      </c>
      <c r="D9159" s="3">
        <v>2</v>
      </c>
      <c r="E9159" s="3">
        <v>3536</v>
      </c>
      <c r="F9159" s="3">
        <v>2.99</v>
      </c>
      <c r="G9159" s="4">
        <v>38539.066793981481</v>
      </c>
      <c r="H9159" s="6">
        <v>38539.066793981481</v>
      </c>
      <c r="I9159" s="6">
        <v>38545.833460648151</v>
      </c>
      <c r="J9159" s="10">
        <f>COUNTIF(B9159:B25190,B9159)</f>
        <v>24</v>
      </c>
      <c r="K9159" s="10" t="str">
        <f t="shared" si="144"/>
        <v>Repeat Customer</v>
      </c>
    </row>
    <row r="9160" spans="1:11" x14ac:dyDescent="0.25">
      <c r="A9160" s="3">
        <v>9161</v>
      </c>
      <c r="B9160" s="3">
        <v>339</v>
      </c>
      <c r="C9160" s="3">
        <v>4559</v>
      </c>
      <c r="D9160" s="3">
        <v>1</v>
      </c>
      <c r="E9160" s="3">
        <v>4243</v>
      </c>
      <c r="F9160" s="3">
        <v>4.99</v>
      </c>
      <c r="G9160" s="4">
        <v>38540.569421296299</v>
      </c>
      <c r="H9160" s="6">
        <v>38540.569421296299</v>
      </c>
      <c r="I9160" s="6">
        <v>38545.81108796296</v>
      </c>
      <c r="J9160" s="10">
        <f>COUNTIF(B9160:B25191,B9160)</f>
        <v>23</v>
      </c>
      <c r="K9160" s="10" t="str">
        <f t="shared" si="144"/>
        <v>Repeat Customer</v>
      </c>
    </row>
    <row r="9161" spans="1:11" x14ac:dyDescent="0.25">
      <c r="A9161" s="3">
        <v>9162</v>
      </c>
      <c r="B9161" s="3">
        <v>339</v>
      </c>
      <c r="C9161" s="3">
        <v>4466</v>
      </c>
      <c r="D9161" s="3">
        <v>1</v>
      </c>
      <c r="E9161" s="3">
        <v>4467</v>
      </c>
      <c r="F9161" s="3">
        <v>0.99</v>
      </c>
      <c r="G9161" s="4">
        <v>38541.009629629632</v>
      </c>
      <c r="H9161" s="6">
        <v>38541.009629629632</v>
      </c>
      <c r="I9161" s="6">
        <v>38542.036712962959</v>
      </c>
      <c r="J9161" s="10">
        <f>COUNTIF(B9161:B25192,B9161)</f>
        <v>22</v>
      </c>
      <c r="K9161" s="10" t="str">
        <f t="shared" si="144"/>
        <v>Repeat Customer</v>
      </c>
    </row>
    <row r="9162" spans="1:11" x14ac:dyDescent="0.25">
      <c r="A9162" s="3">
        <v>9163</v>
      </c>
      <c r="B9162" s="3">
        <v>339</v>
      </c>
      <c r="C9162" s="3">
        <v>108</v>
      </c>
      <c r="D9162" s="3">
        <v>2</v>
      </c>
      <c r="E9162" s="3">
        <v>4967</v>
      </c>
      <c r="F9162" s="3">
        <v>3.99</v>
      </c>
      <c r="G9162" s="4">
        <v>38541.991701388892</v>
      </c>
      <c r="H9162" s="6">
        <v>38541.991701388892</v>
      </c>
      <c r="I9162" s="6">
        <v>38548.993784722225</v>
      </c>
      <c r="J9162" s="10">
        <f>COUNTIF(B9162:B25193,B9162)</f>
        <v>21</v>
      </c>
      <c r="K9162" s="10" t="str">
        <f t="shared" si="144"/>
        <v>Repeat Customer</v>
      </c>
    </row>
    <row r="9163" spans="1:11" x14ac:dyDescent="0.25">
      <c r="A9163" s="3">
        <v>9164</v>
      </c>
      <c r="B9163" s="3">
        <v>339</v>
      </c>
      <c r="C9163" s="3">
        <v>576</v>
      </c>
      <c r="D9163" s="3">
        <v>1</v>
      </c>
      <c r="E9163" s="3">
        <v>5720</v>
      </c>
      <c r="F9163" s="3">
        <v>3.99</v>
      </c>
      <c r="G9163" s="4">
        <v>38543.464722222219</v>
      </c>
      <c r="H9163" s="6">
        <v>38543.464722222219</v>
      </c>
      <c r="I9163" s="6">
        <v>38549.313333333332</v>
      </c>
      <c r="J9163" s="10">
        <f>COUNTIF(B9163:B25194,B9163)</f>
        <v>20</v>
      </c>
      <c r="K9163" s="10" t="str">
        <f t="shared" si="144"/>
        <v>Repeat Customer</v>
      </c>
    </row>
    <row r="9164" spans="1:11" x14ac:dyDescent="0.25">
      <c r="A9164" s="3">
        <v>9165</v>
      </c>
      <c r="B9164" s="3">
        <v>339</v>
      </c>
      <c r="C9164" s="3">
        <v>1790</v>
      </c>
      <c r="D9164" s="3">
        <v>1</v>
      </c>
      <c r="E9164" s="3">
        <v>6072</v>
      </c>
      <c r="F9164" s="3">
        <v>6.99</v>
      </c>
      <c r="G9164" s="4">
        <v>38544.203240740739</v>
      </c>
      <c r="H9164" s="6">
        <v>38544.203240740739</v>
      </c>
      <c r="I9164" s="6">
        <v>38551.04351851852</v>
      </c>
      <c r="J9164" s="10">
        <f>COUNTIF(B9164:B25195,B9164)</f>
        <v>19</v>
      </c>
      <c r="K9164" s="10" t="str">
        <f t="shared" si="144"/>
        <v>Repeat Customer</v>
      </c>
    </row>
    <row r="9165" spans="1:11" x14ac:dyDescent="0.25">
      <c r="A9165" s="3">
        <v>9166</v>
      </c>
      <c r="B9165" s="3">
        <v>339</v>
      </c>
      <c r="C9165" s="3">
        <v>2487</v>
      </c>
      <c r="D9165" s="3">
        <v>1</v>
      </c>
      <c r="E9165" s="3">
        <v>6425</v>
      </c>
      <c r="F9165" s="3">
        <v>0.99</v>
      </c>
      <c r="G9165" s="4">
        <v>38544.996435185189</v>
      </c>
      <c r="H9165" s="6">
        <v>38544.996435185189</v>
      </c>
      <c r="I9165" s="6">
        <v>38546.776296296295</v>
      </c>
      <c r="J9165" s="10">
        <f>COUNTIF(B9165:B25196,B9165)</f>
        <v>18</v>
      </c>
      <c r="K9165" s="10" t="str">
        <f t="shared" si="144"/>
        <v>Repeat Customer</v>
      </c>
    </row>
    <row r="9166" spans="1:11" x14ac:dyDescent="0.25">
      <c r="A9166" s="3">
        <v>9167</v>
      </c>
      <c r="B9166" s="3">
        <v>339</v>
      </c>
      <c r="C9166" s="3">
        <v>1984</v>
      </c>
      <c r="D9166" s="3">
        <v>2</v>
      </c>
      <c r="E9166" s="3">
        <v>6682</v>
      </c>
      <c r="F9166" s="3">
        <v>7.99</v>
      </c>
      <c r="G9166" s="4">
        <v>38545.508831018517</v>
      </c>
      <c r="H9166" s="6">
        <v>38545.508831018517</v>
      </c>
      <c r="I9166" s="6">
        <v>38554.451192129629</v>
      </c>
      <c r="J9166" s="10">
        <f>COUNTIF(B9166:B25197,B9166)</f>
        <v>17</v>
      </c>
      <c r="K9166" s="10" t="str">
        <f t="shared" si="144"/>
        <v>Repeat Customer</v>
      </c>
    </row>
    <row r="9167" spans="1:11" x14ac:dyDescent="0.25">
      <c r="A9167" s="3">
        <v>9168</v>
      </c>
      <c r="B9167" s="3">
        <v>339</v>
      </c>
      <c r="C9167" s="3">
        <v>1329</v>
      </c>
      <c r="D9167" s="3">
        <v>2</v>
      </c>
      <c r="E9167" s="3">
        <v>7244</v>
      </c>
      <c r="F9167" s="3">
        <v>2.99</v>
      </c>
      <c r="G9167" s="4">
        <v>38560.435798611114</v>
      </c>
      <c r="H9167" s="6">
        <v>38560.435798611114</v>
      </c>
      <c r="I9167" s="6">
        <v>38563.548298611109</v>
      </c>
      <c r="J9167" s="10">
        <f>COUNTIF(B9167:B25198,B9167)</f>
        <v>16</v>
      </c>
      <c r="K9167" s="10" t="str">
        <f t="shared" si="144"/>
        <v>Repeat Customer</v>
      </c>
    </row>
    <row r="9168" spans="1:11" x14ac:dyDescent="0.25">
      <c r="A9168" s="3">
        <v>9169</v>
      </c>
      <c r="B9168" s="3">
        <v>339</v>
      </c>
      <c r="C9168" s="3">
        <v>3936</v>
      </c>
      <c r="D9168" s="3">
        <v>2</v>
      </c>
      <c r="E9168" s="3">
        <v>7973</v>
      </c>
      <c r="F9168" s="3">
        <v>4.99</v>
      </c>
      <c r="G9168" s="4">
        <v>38561.59034722222</v>
      </c>
      <c r="H9168" s="6">
        <v>38561.59034722222</v>
      </c>
      <c r="I9168" s="6">
        <v>38562.476458333331</v>
      </c>
      <c r="J9168" s="10">
        <f>COUNTIF(B9168:B25199,B9168)</f>
        <v>15</v>
      </c>
      <c r="K9168" s="10" t="str">
        <f t="shared" si="144"/>
        <v>Repeat Customer</v>
      </c>
    </row>
    <row r="9169" spans="1:11" x14ac:dyDescent="0.25">
      <c r="A9169" s="3">
        <v>9170</v>
      </c>
      <c r="B9169" s="3">
        <v>339</v>
      </c>
      <c r="C9169" s="3">
        <v>2280</v>
      </c>
      <c r="D9169" s="3">
        <v>1</v>
      </c>
      <c r="E9169" s="3">
        <v>8968</v>
      </c>
      <c r="F9169" s="3">
        <v>0.99</v>
      </c>
      <c r="G9169" s="4">
        <v>38563.164953703701</v>
      </c>
      <c r="H9169" s="6">
        <v>38563.164953703701</v>
      </c>
      <c r="I9169" s="6">
        <v>38564.006620370368</v>
      </c>
      <c r="J9169" s="10">
        <f>COUNTIF(B9169:B25200,B9169)</f>
        <v>14</v>
      </c>
      <c r="K9169" s="10" t="str">
        <f t="shared" si="144"/>
        <v>Repeat Customer</v>
      </c>
    </row>
    <row r="9170" spans="1:11" x14ac:dyDescent="0.25">
      <c r="A9170" s="3">
        <v>9171</v>
      </c>
      <c r="B9170" s="3">
        <v>339</v>
      </c>
      <c r="C9170" s="3">
        <v>2751</v>
      </c>
      <c r="D9170" s="3">
        <v>2</v>
      </c>
      <c r="E9170" s="3">
        <v>9208</v>
      </c>
      <c r="F9170" s="3">
        <v>5.99</v>
      </c>
      <c r="G9170" s="4">
        <v>38563.537534722222</v>
      </c>
      <c r="H9170" s="6">
        <v>38563.537534722222</v>
      </c>
      <c r="I9170" s="6">
        <v>38570.723645833335</v>
      </c>
      <c r="J9170" s="10">
        <f>COUNTIF(B9170:B25201,B9170)</f>
        <v>13</v>
      </c>
      <c r="K9170" s="10" t="str">
        <f t="shared" si="144"/>
        <v>Repeat Customer</v>
      </c>
    </row>
    <row r="9171" spans="1:11" x14ac:dyDescent="0.25">
      <c r="A9171" s="3">
        <v>9172</v>
      </c>
      <c r="B9171" s="3">
        <v>339</v>
      </c>
      <c r="C9171" s="3">
        <v>2099</v>
      </c>
      <c r="D9171" s="3">
        <v>1</v>
      </c>
      <c r="E9171" s="3">
        <v>9663</v>
      </c>
      <c r="F9171" s="3">
        <v>4.99</v>
      </c>
      <c r="G9171" s="4">
        <v>38564.2575</v>
      </c>
      <c r="H9171" s="6">
        <v>38564.2575</v>
      </c>
      <c r="I9171" s="6">
        <v>38565.486666666664</v>
      </c>
      <c r="J9171" s="10">
        <f>COUNTIF(B9171:B25202,B9171)</f>
        <v>12</v>
      </c>
      <c r="K9171" s="10" t="str">
        <f t="shared" si="144"/>
        <v>Repeat Customer</v>
      </c>
    </row>
    <row r="9172" spans="1:11" x14ac:dyDescent="0.25">
      <c r="A9172" s="3">
        <v>9173</v>
      </c>
      <c r="B9172" s="3">
        <v>339</v>
      </c>
      <c r="C9172" s="3">
        <v>1295</v>
      </c>
      <c r="D9172" s="3">
        <v>2</v>
      </c>
      <c r="E9172" s="3">
        <v>10338</v>
      </c>
      <c r="F9172" s="3">
        <v>3.99</v>
      </c>
      <c r="G9172" s="4">
        <v>38565.210451388892</v>
      </c>
      <c r="H9172" s="6">
        <v>38565.210451388892</v>
      </c>
      <c r="I9172" s="6">
        <v>38573.217395833337</v>
      </c>
      <c r="J9172" s="10">
        <f>COUNTIF(B9172:B25203,B9172)</f>
        <v>11</v>
      </c>
      <c r="K9172" s="10" t="str">
        <f t="shared" si="144"/>
        <v>Repeat Customer</v>
      </c>
    </row>
    <row r="9173" spans="1:11" x14ac:dyDescent="0.25">
      <c r="A9173" s="3">
        <v>9174</v>
      </c>
      <c r="B9173" s="3">
        <v>339</v>
      </c>
      <c r="C9173" s="3">
        <v>3117</v>
      </c>
      <c r="D9173" s="3">
        <v>2</v>
      </c>
      <c r="E9173" s="3">
        <v>11171</v>
      </c>
      <c r="F9173" s="3">
        <v>4.99</v>
      </c>
      <c r="G9173" s="4">
        <v>38566.433113425926</v>
      </c>
      <c r="H9173" s="6">
        <v>38566.433113425926</v>
      </c>
      <c r="I9173" s="6">
        <v>38568.599085648151</v>
      </c>
      <c r="J9173" s="10">
        <f>COUNTIF(B9173:B25204,B9173)</f>
        <v>10</v>
      </c>
      <c r="K9173" s="10" t="str">
        <f t="shared" si="144"/>
        <v>Repeat Customer</v>
      </c>
    </row>
    <row r="9174" spans="1:11" x14ac:dyDescent="0.25">
      <c r="A9174" s="3">
        <v>9175</v>
      </c>
      <c r="B9174" s="3">
        <v>339</v>
      </c>
      <c r="C9174" s="3">
        <v>2972</v>
      </c>
      <c r="D9174" s="3">
        <v>1</v>
      </c>
      <c r="E9174" s="3">
        <v>11550</v>
      </c>
      <c r="F9174" s="3">
        <v>2.99</v>
      </c>
      <c r="G9174" s="4">
        <v>38581.043124999997</v>
      </c>
      <c r="H9174" s="6">
        <v>38581.043124999997</v>
      </c>
      <c r="I9174" s="6">
        <v>38586.905624999999</v>
      </c>
      <c r="J9174" s="10">
        <f>COUNTIF(B9174:B25205,B9174)</f>
        <v>9</v>
      </c>
      <c r="K9174" s="10" t="str">
        <f t="shared" si="144"/>
        <v>Repeat Customer</v>
      </c>
    </row>
    <row r="9175" spans="1:11" x14ac:dyDescent="0.25">
      <c r="A9175" s="3">
        <v>9176</v>
      </c>
      <c r="B9175" s="3">
        <v>339</v>
      </c>
      <c r="C9175" s="3">
        <v>2115</v>
      </c>
      <c r="D9175" s="3">
        <v>2</v>
      </c>
      <c r="E9175" s="3">
        <v>11582</v>
      </c>
      <c r="F9175" s="3">
        <v>3.99</v>
      </c>
      <c r="G9175" s="4">
        <v>38581.0859837963</v>
      </c>
      <c r="H9175" s="6">
        <v>38581.0859837963</v>
      </c>
      <c r="I9175" s="6">
        <v>38588.14570601852</v>
      </c>
      <c r="J9175" s="10">
        <f>COUNTIF(B9175:B25206,B9175)</f>
        <v>8</v>
      </c>
      <c r="K9175" s="10" t="str">
        <f t="shared" si="144"/>
        <v>Repeat Customer</v>
      </c>
    </row>
    <row r="9176" spans="1:11" x14ac:dyDescent="0.25">
      <c r="A9176" s="3">
        <v>9177</v>
      </c>
      <c r="B9176" s="3">
        <v>339</v>
      </c>
      <c r="C9176" s="3">
        <v>3997</v>
      </c>
      <c r="D9176" s="3">
        <v>2</v>
      </c>
      <c r="E9176" s="3">
        <v>11699</v>
      </c>
      <c r="F9176" s="3">
        <v>5.99</v>
      </c>
      <c r="G9176" s="4">
        <v>38581.299976851849</v>
      </c>
      <c r="H9176" s="6">
        <v>38581.299976851849</v>
      </c>
      <c r="I9176" s="6">
        <v>38590.506226851852</v>
      </c>
      <c r="J9176" s="10">
        <f>COUNTIF(B9176:B25207,B9176)</f>
        <v>7</v>
      </c>
      <c r="K9176" s="10" t="str">
        <f t="shared" si="144"/>
        <v>Repeat Customer</v>
      </c>
    </row>
    <row r="9177" spans="1:11" x14ac:dyDescent="0.25">
      <c r="A9177" s="3">
        <v>9178</v>
      </c>
      <c r="B9177" s="3">
        <v>339</v>
      </c>
      <c r="C9177" s="3">
        <v>2782</v>
      </c>
      <c r="D9177" s="3">
        <v>1</v>
      </c>
      <c r="E9177" s="3">
        <v>12631</v>
      </c>
      <c r="F9177" s="3">
        <v>0.99</v>
      </c>
      <c r="G9177" s="4">
        <v>38582.745034722226</v>
      </c>
      <c r="H9177" s="6">
        <v>38582.745034722226</v>
      </c>
      <c r="I9177" s="6">
        <v>38589.611701388887</v>
      </c>
      <c r="J9177" s="10">
        <f>COUNTIF(B9177:B25208,B9177)</f>
        <v>6</v>
      </c>
      <c r="K9177" s="10" t="str">
        <f t="shared" si="144"/>
        <v>Repeat Customer</v>
      </c>
    </row>
    <row r="9178" spans="1:11" x14ac:dyDescent="0.25">
      <c r="A9178" s="3">
        <v>9179</v>
      </c>
      <c r="B9178" s="3">
        <v>339</v>
      </c>
      <c r="C9178" s="3">
        <v>4291</v>
      </c>
      <c r="D9178" s="3">
        <v>1</v>
      </c>
      <c r="E9178" s="3">
        <v>13199</v>
      </c>
      <c r="F9178" s="3">
        <v>3.99</v>
      </c>
      <c r="G9178" s="4">
        <v>38583.620393518519</v>
      </c>
      <c r="H9178" s="6">
        <v>38583.620393518519</v>
      </c>
      <c r="I9178" s="6">
        <v>38591.794004629628</v>
      </c>
      <c r="J9178" s="10">
        <f>COUNTIF(B9178:B25209,B9178)</f>
        <v>5</v>
      </c>
      <c r="K9178" s="10" t="str">
        <f t="shared" si="144"/>
        <v>Repeat Customer</v>
      </c>
    </row>
    <row r="9179" spans="1:11" x14ac:dyDescent="0.25">
      <c r="A9179" s="3">
        <v>9180</v>
      </c>
      <c r="B9179" s="3">
        <v>339</v>
      </c>
      <c r="C9179" s="3">
        <v>2729</v>
      </c>
      <c r="D9179" s="3">
        <v>1</v>
      </c>
      <c r="E9179" s="3">
        <v>13575</v>
      </c>
      <c r="F9179" s="3">
        <v>5.99</v>
      </c>
      <c r="G9179" s="4">
        <v>38584.218981481485</v>
      </c>
      <c r="H9179" s="6">
        <v>38584.218981481485</v>
      </c>
      <c r="I9179" s="6">
        <v>38592.31689814815</v>
      </c>
      <c r="J9179" s="10">
        <f>COUNTIF(B9179:B25210,B9179)</f>
        <v>4</v>
      </c>
      <c r="K9179" s="10" t="str">
        <f t="shared" si="144"/>
        <v>Repeat Customer</v>
      </c>
    </row>
    <row r="9180" spans="1:11" x14ac:dyDescent="0.25">
      <c r="A9180" s="3">
        <v>9181</v>
      </c>
      <c r="B9180" s="3">
        <v>339</v>
      </c>
      <c r="C9180" s="3">
        <v>1081</v>
      </c>
      <c r="D9180" s="3">
        <v>1</v>
      </c>
      <c r="E9180" s="3">
        <v>13985</v>
      </c>
      <c r="F9180" s="3">
        <v>0.99</v>
      </c>
      <c r="G9180" s="4">
        <v>38584.800763888888</v>
      </c>
      <c r="H9180" s="6">
        <v>38584.800763888888</v>
      </c>
      <c r="I9180" s="6">
        <v>38588.891736111109</v>
      </c>
      <c r="J9180" s="10">
        <f>COUNTIF(B9180:B25211,B9180)</f>
        <v>3</v>
      </c>
      <c r="K9180" s="10" t="str">
        <f t="shared" si="144"/>
        <v>Repeat Customer</v>
      </c>
    </row>
    <row r="9181" spans="1:11" x14ac:dyDescent="0.25">
      <c r="A9181" s="3">
        <v>9182</v>
      </c>
      <c r="B9181" s="3">
        <v>339</v>
      </c>
      <c r="C9181" s="3">
        <v>1671</v>
      </c>
      <c r="D9181" s="3">
        <v>1</v>
      </c>
      <c r="E9181" s="3">
        <v>14636</v>
      </c>
      <c r="F9181" s="3">
        <v>4.99</v>
      </c>
      <c r="G9181" s="4">
        <v>38585.791168981479</v>
      </c>
      <c r="H9181" s="6">
        <v>38585.791168981479</v>
      </c>
      <c r="I9181" s="6">
        <v>38587.55505787037</v>
      </c>
      <c r="J9181" s="10">
        <f>COUNTIF(B9181:B25212,B9181)</f>
        <v>2</v>
      </c>
      <c r="K9181" s="10" t="str">
        <f t="shared" si="144"/>
        <v>Repeat Customer</v>
      </c>
    </row>
    <row r="9182" spans="1:11" x14ac:dyDescent="0.25">
      <c r="A9182" s="3">
        <v>9183</v>
      </c>
      <c r="B9182" s="3">
        <v>339</v>
      </c>
      <c r="C9182" s="3">
        <v>2372</v>
      </c>
      <c r="D9182" s="3">
        <v>2</v>
      </c>
      <c r="E9182" s="3">
        <v>14758</v>
      </c>
      <c r="F9182" s="3">
        <v>3.99</v>
      </c>
      <c r="G9182" s="4">
        <v>38585.975601851853</v>
      </c>
      <c r="H9182" s="6">
        <v>38585.975601851853</v>
      </c>
      <c r="I9182" s="6">
        <v>38591.184629629628</v>
      </c>
      <c r="J9182" s="10">
        <f>COUNTIF(B9182:B25213,B9182)</f>
        <v>1</v>
      </c>
      <c r="K9182" s="10" t="str">
        <f t="shared" si="144"/>
        <v>New Customer</v>
      </c>
    </row>
    <row r="9183" spans="1:11" x14ac:dyDescent="0.25">
      <c r="A9183" s="3">
        <v>9184</v>
      </c>
      <c r="B9183" s="3">
        <v>340</v>
      </c>
      <c r="C9183" s="3">
        <v>470</v>
      </c>
      <c r="D9183" s="3">
        <v>2</v>
      </c>
      <c r="E9183" s="3">
        <v>1205</v>
      </c>
      <c r="F9183" s="3">
        <v>4.99</v>
      </c>
      <c r="G9183" s="4">
        <v>38518.101342592592</v>
      </c>
      <c r="H9183" s="6">
        <v>38518.101342592592</v>
      </c>
      <c r="I9183" s="6">
        <v>38525.972175925926</v>
      </c>
      <c r="J9183" s="10">
        <f>COUNTIF(B9183:B25214,B9183)</f>
        <v>31</v>
      </c>
      <c r="K9183" s="10" t="str">
        <f t="shared" si="144"/>
        <v>Repeat Customer</v>
      </c>
    </row>
    <row r="9184" spans="1:11" x14ac:dyDescent="0.25">
      <c r="A9184" s="3">
        <v>9185</v>
      </c>
      <c r="B9184" s="3">
        <v>340</v>
      </c>
      <c r="C9184" s="3">
        <v>1801</v>
      </c>
      <c r="D9184" s="3">
        <v>1</v>
      </c>
      <c r="E9184" s="3">
        <v>1697</v>
      </c>
      <c r="F9184" s="3">
        <v>3.99</v>
      </c>
      <c r="G9184" s="4">
        <v>38519.538425925923</v>
      </c>
      <c r="H9184" s="6">
        <v>38519.538425925923</v>
      </c>
      <c r="I9184" s="6">
        <v>38526.737037037034</v>
      </c>
      <c r="J9184" s="10">
        <f>COUNTIF(B9184:B25215,B9184)</f>
        <v>30</v>
      </c>
      <c r="K9184" s="10" t="str">
        <f t="shared" si="144"/>
        <v>Repeat Customer</v>
      </c>
    </row>
    <row r="9185" spans="1:11" x14ac:dyDescent="0.25">
      <c r="A9185" s="3">
        <v>9186</v>
      </c>
      <c r="B9185" s="3">
        <v>340</v>
      </c>
      <c r="C9185" s="3">
        <v>492</v>
      </c>
      <c r="D9185" s="3">
        <v>1</v>
      </c>
      <c r="E9185" s="3">
        <v>2177</v>
      </c>
      <c r="F9185" s="3">
        <v>5.99</v>
      </c>
      <c r="G9185" s="4">
        <v>38521.024131944447</v>
      </c>
      <c r="H9185" s="6">
        <v>38521.024131944447</v>
      </c>
      <c r="I9185" s="6">
        <v>38529.778298611112</v>
      </c>
      <c r="J9185" s="10">
        <f>COUNTIF(B9185:B25216,B9185)</f>
        <v>29</v>
      </c>
      <c r="K9185" s="10" t="str">
        <f t="shared" si="144"/>
        <v>Repeat Customer</v>
      </c>
    </row>
    <row r="9186" spans="1:11" x14ac:dyDescent="0.25">
      <c r="A9186" s="3">
        <v>9187</v>
      </c>
      <c r="B9186" s="3">
        <v>340</v>
      </c>
      <c r="C9186" s="3">
        <v>1776</v>
      </c>
      <c r="D9186" s="3">
        <v>2</v>
      </c>
      <c r="E9186" s="3">
        <v>2183</v>
      </c>
      <c r="F9186" s="3">
        <v>4.99</v>
      </c>
      <c r="G9186" s="4">
        <v>38521.045844907407</v>
      </c>
      <c r="H9186" s="6">
        <v>38521.045844907407</v>
      </c>
      <c r="I9186" s="6">
        <v>38525.055567129632</v>
      </c>
      <c r="J9186" s="10">
        <f>COUNTIF(B9186:B25217,B9186)</f>
        <v>28</v>
      </c>
      <c r="K9186" s="10" t="str">
        <f t="shared" si="144"/>
        <v>Repeat Customer</v>
      </c>
    </row>
    <row r="9187" spans="1:11" x14ac:dyDescent="0.25">
      <c r="A9187" s="3">
        <v>9188</v>
      </c>
      <c r="B9187" s="3">
        <v>340</v>
      </c>
      <c r="C9187" s="3">
        <v>3922</v>
      </c>
      <c r="D9187" s="3">
        <v>2</v>
      </c>
      <c r="E9187" s="3">
        <v>2607</v>
      </c>
      <c r="F9187" s="3">
        <v>5.99</v>
      </c>
      <c r="G9187" s="4">
        <v>38522.288206018522</v>
      </c>
      <c r="H9187" s="6">
        <v>38522.288206018522</v>
      </c>
      <c r="I9187" s="6">
        <v>38528.139594907407</v>
      </c>
      <c r="J9187" s="10">
        <f>COUNTIF(B9187:B25218,B9187)</f>
        <v>27</v>
      </c>
      <c r="K9187" s="10" t="str">
        <f t="shared" si="144"/>
        <v>Repeat Customer</v>
      </c>
    </row>
    <row r="9188" spans="1:11" x14ac:dyDescent="0.25">
      <c r="A9188" s="3">
        <v>9189</v>
      </c>
      <c r="B9188" s="3">
        <v>340</v>
      </c>
      <c r="C9188" s="3">
        <v>3528</v>
      </c>
      <c r="D9188" s="3">
        <v>1</v>
      </c>
      <c r="E9188" s="3">
        <v>2653</v>
      </c>
      <c r="F9188" s="3">
        <v>5.99</v>
      </c>
      <c r="G9188" s="4">
        <v>38522.442280092589</v>
      </c>
      <c r="H9188" s="6">
        <v>38522.442280092589</v>
      </c>
      <c r="I9188" s="6">
        <v>38529.636030092595</v>
      </c>
      <c r="J9188" s="10">
        <f>COUNTIF(B9188:B25219,B9188)</f>
        <v>26</v>
      </c>
      <c r="K9188" s="10" t="str">
        <f t="shared" si="144"/>
        <v>Repeat Customer</v>
      </c>
    </row>
    <row r="9189" spans="1:11" x14ac:dyDescent="0.25">
      <c r="A9189" s="3">
        <v>9190</v>
      </c>
      <c r="B9189" s="3">
        <v>340</v>
      </c>
      <c r="C9189" s="3">
        <v>1666</v>
      </c>
      <c r="D9189" s="3">
        <v>1</v>
      </c>
      <c r="E9189" s="3">
        <v>3264</v>
      </c>
      <c r="F9189" s="3">
        <v>0.99</v>
      </c>
      <c r="G9189" s="4">
        <v>38524.179895833331</v>
      </c>
      <c r="H9189" s="6">
        <v>38524.179895833331</v>
      </c>
      <c r="I9189" s="6">
        <v>38526.061840277776</v>
      </c>
      <c r="J9189" s="10">
        <f>COUNTIF(B9189:B25220,B9189)</f>
        <v>25</v>
      </c>
      <c r="K9189" s="10" t="str">
        <f t="shared" si="144"/>
        <v>Repeat Customer</v>
      </c>
    </row>
    <row r="9190" spans="1:11" x14ac:dyDescent="0.25">
      <c r="A9190" s="3">
        <v>9191</v>
      </c>
      <c r="B9190" s="3">
        <v>340</v>
      </c>
      <c r="C9190" s="3">
        <v>4403</v>
      </c>
      <c r="D9190" s="3">
        <v>1</v>
      </c>
      <c r="E9190" s="3">
        <v>3455</v>
      </c>
      <c r="F9190" s="3">
        <v>2.99</v>
      </c>
      <c r="G9190" s="4">
        <v>38524.887395833335</v>
      </c>
      <c r="H9190" s="6">
        <v>38524.887395833335</v>
      </c>
      <c r="I9190" s="6">
        <v>38526.72420138889</v>
      </c>
      <c r="J9190" s="10">
        <f>COUNTIF(B9190:B25221,B9190)</f>
        <v>24</v>
      </c>
      <c r="K9190" s="10" t="str">
        <f t="shared" si="144"/>
        <v>Repeat Customer</v>
      </c>
    </row>
    <row r="9191" spans="1:11" x14ac:dyDescent="0.25">
      <c r="A9191" s="3">
        <v>9192</v>
      </c>
      <c r="B9191" s="3">
        <v>340</v>
      </c>
      <c r="C9191" s="3">
        <v>3466</v>
      </c>
      <c r="D9191" s="3">
        <v>2</v>
      </c>
      <c r="E9191" s="3">
        <v>4475</v>
      </c>
      <c r="F9191" s="3">
        <v>2.99</v>
      </c>
      <c r="G9191" s="4">
        <v>38541.019097222219</v>
      </c>
      <c r="H9191" s="6">
        <v>38541.019097222219</v>
      </c>
      <c r="I9191" s="6">
        <v>38542.235763888886</v>
      </c>
      <c r="J9191" s="10">
        <f>COUNTIF(B9191:B25222,B9191)</f>
        <v>23</v>
      </c>
      <c r="K9191" s="10" t="str">
        <f t="shared" si="144"/>
        <v>Repeat Customer</v>
      </c>
    </row>
    <row r="9192" spans="1:11" x14ac:dyDescent="0.25">
      <c r="A9192" s="3">
        <v>9193</v>
      </c>
      <c r="B9192" s="3">
        <v>340</v>
      </c>
      <c r="C9192" s="3">
        <v>3022</v>
      </c>
      <c r="D9192" s="3">
        <v>1</v>
      </c>
      <c r="E9192" s="3">
        <v>4742</v>
      </c>
      <c r="F9192" s="3">
        <v>0.99</v>
      </c>
      <c r="G9192" s="4">
        <v>38541.566238425927</v>
      </c>
      <c r="H9192" s="6">
        <v>38541.566238425927</v>
      </c>
      <c r="I9192" s="6">
        <v>38544.433599537035</v>
      </c>
      <c r="J9192" s="10">
        <f>COUNTIF(B9192:B25223,B9192)</f>
        <v>22</v>
      </c>
      <c r="K9192" s="10" t="str">
        <f t="shared" si="144"/>
        <v>Repeat Customer</v>
      </c>
    </row>
    <row r="9193" spans="1:11" x14ac:dyDescent="0.25">
      <c r="A9193" s="3">
        <v>9194</v>
      </c>
      <c r="B9193" s="3">
        <v>340</v>
      </c>
      <c r="C9193" s="3">
        <v>2584</v>
      </c>
      <c r="D9193" s="3">
        <v>2</v>
      </c>
      <c r="E9193" s="3">
        <v>6381</v>
      </c>
      <c r="F9193" s="3">
        <v>4.99</v>
      </c>
      <c r="G9193" s="4">
        <v>38544.915833333333</v>
      </c>
      <c r="H9193" s="6">
        <v>38544.915833333333</v>
      </c>
      <c r="I9193" s="6">
        <v>38549.679722222223</v>
      </c>
      <c r="J9193" s="10">
        <f>COUNTIF(B9193:B25224,B9193)</f>
        <v>21</v>
      </c>
      <c r="K9193" s="10" t="str">
        <f t="shared" si="144"/>
        <v>Repeat Customer</v>
      </c>
    </row>
    <row r="9194" spans="1:11" x14ac:dyDescent="0.25">
      <c r="A9194" s="3">
        <v>9195</v>
      </c>
      <c r="B9194" s="3">
        <v>340</v>
      </c>
      <c r="C9194" s="3">
        <v>2904</v>
      </c>
      <c r="D9194" s="3">
        <v>2</v>
      </c>
      <c r="E9194" s="3">
        <v>7617</v>
      </c>
      <c r="F9194" s="3">
        <v>2.99</v>
      </c>
      <c r="G9194" s="4">
        <v>38561.012962962966</v>
      </c>
      <c r="H9194" s="6">
        <v>38561.012962962966</v>
      </c>
      <c r="I9194" s="6">
        <v>38565.053935185184</v>
      </c>
      <c r="J9194" s="10">
        <f>COUNTIF(B9194:B25225,B9194)</f>
        <v>20</v>
      </c>
      <c r="K9194" s="10" t="str">
        <f t="shared" si="144"/>
        <v>Repeat Customer</v>
      </c>
    </row>
    <row r="9195" spans="1:11" x14ac:dyDescent="0.25">
      <c r="A9195" s="3">
        <v>9196</v>
      </c>
      <c r="B9195" s="3">
        <v>340</v>
      </c>
      <c r="C9195" s="3">
        <v>2634</v>
      </c>
      <c r="D9195" s="3">
        <v>2</v>
      </c>
      <c r="E9195" s="3">
        <v>8274</v>
      </c>
      <c r="F9195" s="3">
        <v>4.99</v>
      </c>
      <c r="G9195" s="4">
        <v>38562.065648148149</v>
      </c>
      <c r="H9195" s="6">
        <v>38562.065648148149</v>
      </c>
      <c r="I9195" s="6">
        <v>38565.84412037037</v>
      </c>
      <c r="J9195" s="10">
        <f>COUNTIF(B9195:B25226,B9195)</f>
        <v>19</v>
      </c>
      <c r="K9195" s="10" t="str">
        <f t="shared" si="144"/>
        <v>Repeat Customer</v>
      </c>
    </row>
    <row r="9196" spans="1:11" x14ac:dyDescent="0.25">
      <c r="A9196" s="3">
        <v>9197</v>
      </c>
      <c r="B9196" s="3">
        <v>340</v>
      </c>
      <c r="C9196" s="3">
        <v>976</v>
      </c>
      <c r="D9196" s="3">
        <v>1</v>
      </c>
      <c r="E9196" s="3">
        <v>8541</v>
      </c>
      <c r="F9196" s="3">
        <v>0.99</v>
      </c>
      <c r="G9196" s="4">
        <v>38562.454872685186</v>
      </c>
      <c r="H9196" s="6">
        <v>38562.454872685186</v>
      </c>
      <c r="I9196" s="6">
        <v>38564.453483796293</v>
      </c>
      <c r="J9196" s="10">
        <f>COUNTIF(B9196:B25227,B9196)</f>
        <v>18</v>
      </c>
      <c r="K9196" s="10" t="str">
        <f t="shared" si="144"/>
        <v>Repeat Customer</v>
      </c>
    </row>
    <row r="9197" spans="1:11" x14ac:dyDescent="0.25">
      <c r="A9197" s="3">
        <v>9198</v>
      </c>
      <c r="B9197" s="3">
        <v>340</v>
      </c>
      <c r="C9197" s="3">
        <v>2083</v>
      </c>
      <c r="D9197" s="3">
        <v>2</v>
      </c>
      <c r="E9197" s="3">
        <v>8551</v>
      </c>
      <c r="F9197" s="3">
        <v>4.99</v>
      </c>
      <c r="G9197" s="4">
        <v>38562.467488425929</v>
      </c>
      <c r="H9197" s="6">
        <v>38562.467488425929</v>
      </c>
      <c r="I9197" s="6">
        <v>38569.220266203702</v>
      </c>
      <c r="J9197" s="10">
        <f>COUNTIF(B9197:B25228,B9197)</f>
        <v>17</v>
      </c>
      <c r="K9197" s="10" t="str">
        <f t="shared" si="144"/>
        <v>Repeat Customer</v>
      </c>
    </row>
    <row r="9198" spans="1:11" x14ac:dyDescent="0.25">
      <c r="A9198" s="3">
        <v>9199</v>
      </c>
      <c r="B9198" s="3">
        <v>340</v>
      </c>
      <c r="C9198" s="3">
        <v>4051</v>
      </c>
      <c r="D9198" s="3">
        <v>1</v>
      </c>
      <c r="E9198" s="3">
        <v>8606</v>
      </c>
      <c r="F9198" s="3">
        <v>4.99</v>
      </c>
      <c r="G9198" s="4">
        <v>38562.551666666666</v>
      </c>
      <c r="H9198" s="6">
        <v>38562.551666666666</v>
      </c>
      <c r="I9198" s="6">
        <v>38563.619722222225</v>
      </c>
      <c r="J9198" s="10">
        <f>COUNTIF(B9198:B25229,B9198)</f>
        <v>16</v>
      </c>
      <c r="K9198" s="10" t="str">
        <f t="shared" si="144"/>
        <v>Repeat Customer</v>
      </c>
    </row>
    <row r="9199" spans="1:11" x14ac:dyDescent="0.25">
      <c r="A9199" s="3">
        <v>9200</v>
      </c>
      <c r="B9199" s="3">
        <v>340</v>
      </c>
      <c r="C9199" s="3">
        <v>2292</v>
      </c>
      <c r="D9199" s="3">
        <v>1</v>
      </c>
      <c r="E9199" s="3">
        <v>9834</v>
      </c>
      <c r="F9199" s="3">
        <v>2.99</v>
      </c>
      <c r="G9199" s="4">
        <v>38564.503958333335</v>
      </c>
      <c r="H9199" s="6">
        <v>38564.503958333335</v>
      </c>
      <c r="I9199" s="6">
        <v>38571.643541666665</v>
      </c>
      <c r="J9199" s="10">
        <f>COUNTIF(B9199:B25230,B9199)</f>
        <v>15</v>
      </c>
      <c r="K9199" s="10" t="str">
        <f t="shared" si="144"/>
        <v>Repeat Customer</v>
      </c>
    </row>
    <row r="9200" spans="1:11" x14ac:dyDescent="0.25">
      <c r="A9200" s="3">
        <v>9201</v>
      </c>
      <c r="B9200" s="3">
        <v>340</v>
      </c>
      <c r="C9200" s="3">
        <v>2562</v>
      </c>
      <c r="D9200" s="3">
        <v>1</v>
      </c>
      <c r="E9200" s="3">
        <v>10292</v>
      </c>
      <c r="F9200" s="3">
        <v>2.99</v>
      </c>
      <c r="G9200" s="4">
        <v>38565.154629629629</v>
      </c>
      <c r="H9200" s="6">
        <v>38565.154629629629</v>
      </c>
      <c r="I9200" s="6">
        <v>38565.983796296299</v>
      </c>
      <c r="J9200" s="10">
        <f>COUNTIF(B9200:B25231,B9200)</f>
        <v>14</v>
      </c>
      <c r="K9200" s="10" t="str">
        <f t="shared" si="144"/>
        <v>Repeat Customer</v>
      </c>
    </row>
    <row r="9201" spans="1:11" x14ac:dyDescent="0.25">
      <c r="A9201" s="3">
        <v>9202</v>
      </c>
      <c r="B9201" s="3">
        <v>340</v>
      </c>
      <c r="C9201" s="3">
        <v>3937</v>
      </c>
      <c r="D9201" s="3">
        <v>1</v>
      </c>
      <c r="E9201" s="3">
        <v>10667</v>
      </c>
      <c r="F9201" s="3">
        <v>8.99</v>
      </c>
      <c r="G9201" s="4">
        <v>38565.707199074073</v>
      </c>
      <c r="H9201" s="6">
        <v>38565.707199074073</v>
      </c>
      <c r="I9201" s="6">
        <v>38574.653726851851</v>
      </c>
      <c r="J9201" s="10">
        <f>COUNTIF(B9201:B25232,B9201)</f>
        <v>13</v>
      </c>
      <c r="K9201" s="10" t="str">
        <f t="shared" si="144"/>
        <v>Repeat Customer</v>
      </c>
    </row>
    <row r="9202" spans="1:11" x14ac:dyDescent="0.25">
      <c r="A9202" s="3">
        <v>9203</v>
      </c>
      <c r="B9202" s="3">
        <v>340</v>
      </c>
      <c r="C9202" s="3">
        <v>1962</v>
      </c>
      <c r="D9202" s="3">
        <v>2</v>
      </c>
      <c r="E9202" s="3">
        <v>10674</v>
      </c>
      <c r="F9202" s="3">
        <v>3.99</v>
      </c>
      <c r="G9202" s="4">
        <v>38565.716574074075</v>
      </c>
      <c r="H9202" s="6">
        <v>38565.716574074075</v>
      </c>
      <c r="I9202" s="6">
        <v>38572.815879629627</v>
      </c>
      <c r="J9202" s="10">
        <f>COUNTIF(B9202:B25233,B9202)</f>
        <v>12</v>
      </c>
      <c r="K9202" s="10" t="str">
        <f t="shared" si="144"/>
        <v>Repeat Customer</v>
      </c>
    </row>
    <row r="9203" spans="1:11" x14ac:dyDescent="0.25">
      <c r="A9203" s="3">
        <v>9204</v>
      </c>
      <c r="B9203" s="3">
        <v>340</v>
      </c>
      <c r="C9203" s="3">
        <v>1167</v>
      </c>
      <c r="D9203" s="3">
        <v>1</v>
      </c>
      <c r="E9203" s="3">
        <v>10809</v>
      </c>
      <c r="F9203" s="3">
        <v>0.99</v>
      </c>
      <c r="G9203" s="4">
        <v>38565.944062499999</v>
      </c>
      <c r="H9203" s="6">
        <v>38565.944062499999</v>
      </c>
      <c r="I9203" s="6">
        <v>38567.155868055554</v>
      </c>
      <c r="J9203" s="10">
        <f>COUNTIF(B9203:B25234,B9203)</f>
        <v>11</v>
      </c>
      <c r="K9203" s="10" t="str">
        <f t="shared" si="144"/>
        <v>Repeat Customer</v>
      </c>
    </row>
    <row r="9204" spans="1:11" x14ac:dyDescent="0.25">
      <c r="A9204" s="3">
        <v>9205</v>
      </c>
      <c r="B9204" s="3">
        <v>340</v>
      </c>
      <c r="C9204" s="3">
        <v>2891</v>
      </c>
      <c r="D9204" s="3">
        <v>1</v>
      </c>
      <c r="E9204" s="3">
        <v>10995</v>
      </c>
      <c r="F9204" s="3">
        <v>0.99</v>
      </c>
      <c r="G9204" s="4">
        <v>38566.199999999997</v>
      </c>
      <c r="H9204" s="6">
        <v>38566.199999999997</v>
      </c>
      <c r="I9204" s="6">
        <v>38571.208333333336</v>
      </c>
      <c r="J9204" s="10">
        <f>COUNTIF(B9204:B25235,B9204)</f>
        <v>10</v>
      </c>
      <c r="K9204" s="10" t="str">
        <f t="shared" si="144"/>
        <v>Repeat Customer</v>
      </c>
    </row>
    <row r="9205" spans="1:11" x14ac:dyDescent="0.25">
      <c r="A9205" s="3">
        <v>9206</v>
      </c>
      <c r="B9205" s="3">
        <v>340</v>
      </c>
      <c r="C9205" s="3">
        <v>3159</v>
      </c>
      <c r="D9205" s="3">
        <v>2</v>
      </c>
      <c r="E9205" s="3">
        <v>12598</v>
      </c>
      <c r="F9205" s="3">
        <v>4.99</v>
      </c>
      <c r="G9205" s="4">
        <v>38582.690312500003</v>
      </c>
      <c r="H9205" s="6">
        <v>38582.690312500003</v>
      </c>
      <c r="I9205" s="6">
        <v>38586.697256944448</v>
      </c>
      <c r="J9205" s="10">
        <f>COUNTIF(B9205:B25236,B9205)</f>
        <v>9</v>
      </c>
      <c r="K9205" s="10" t="str">
        <f t="shared" si="144"/>
        <v>Repeat Customer</v>
      </c>
    </row>
    <row r="9206" spans="1:11" x14ac:dyDescent="0.25">
      <c r="A9206" s="3">
        <v>9207</v>
      </c>
      <c r="B9206" s="3">
        <v>340</v>
      </c>
      <c r="C9206" s="3">
        <v>175</v>
      </c>
      <c r="D9206" s="3">
        <v>2</v>
      </c>
      <c r="E9206" s="3">
        <v>12908</v>
      </c>
      <c r="F9206" s="3">
        <v>1.99</v>
      </c>
      <c r="G9206" s="4">
        <v>38583.179918981485</v>
      </c>
      <c r="H9206" s="6">
        <v>38583.179918981485</v>
      </c>
      <c r="I9206" s="6">
        <v>38589.409780092596</v>
      </c>
      <c r="J9206" s="10">
        <f>COUNTIF(B9206:B25237,B9206)</f>
        <v>8</v>
      </c>
      <c r="K9206" s="10" t="str">
        <f t="shared" si="144"/>
        <v>Repeat Customer</v>
      </c>
    </row>
    <row r="9207" spans="1:11" x14ac:dyDescent="0.25">
      <c r="A9207" s="3">
        <v>9208</v>
      </c>
      <c r="B9207" s="3">
        <v>340</v>
      </c>
      <c r="C9207" s="3">
        <v>2222</v>
      </c>
      <c r="D9207" s="3">
        <v>2</v>
      </c>
      <c r="E9207" s="3">
        <v>12940</v>
      </c>
      <c r="F9207" s="3">
        <v>2.99</v>
      </c>
      <c r="G9207" s="4">
        <v>38583.23505787037</v>
      </c>
      <c r="H9207" s="6">
        <v>38583.23505787037</v>
      </c>
      <c r="I9207" s="6">
        <v>38584.344085648147</v>
      </c>
      <c r="J9207" s="10">
        <f>COUNTIF(B9207:B25238,B9207)</f>
        <v>7</v>
      </c>
      <c r="K9207" s="10" t="str">
        <f t="shared" si="144"/>
        <v>Repeat Customer</v>
      </c>
    </row>
    <row r="9208" spans="1:11" x14ac:dyDescent="0.25">
      <c r="A9208" s="3">
        <v>9209</v>
      </c>
      <c r="B9208" s="3">
        <v>340</v>
      </c>
      <c r="C9208" s="3">
        <v>2274</v>
      </c>
      <c r="D9208" s="3">
        <v>1</v>
      </c>
      <c r="E9208" s="3">
        <v>13425</v>
      </c>
      <c r="F9208" s="3">
        <v>2.99</v>
      </c>
      <c r="G9208" s="4">
        <v>38583.966481481482</v>
      </c>
      <c r="H9208" s="6">
        <v>38583.966481481482</v>
      </c>
      <c r="I9208" s="6">
        <v>38589.888703703706</v>
      </c>
      <c r="J9208" s="10">
        <f>COUNTIF(B9208:B25239,B9208)</f>
        <v>6</v>
      </c>
      <c r="K9208" s="10" t="str">
        <f t="shared" si="144"/>
        <v>Repeat Customer</v>
      </c>
    </row>
    <row r="9209" spans="1:11" x14ac:dyDescent="0.25">
      <c r="A9209" s="3">
        <v>9210</v>
      </c>
      <c r="B9209" s="3">
        <v>340</v>
      </c>
      <c r="C9209" s="3">
        <v>4288</v>
      </c>
      <c r="D9209" s="3">
        <v>1</v>
      </c>
      <c r="E9209" s="3">
        <v>14457</v>
      </c>
      <c r="F9209" s="3">
        <v>4.99</v>
      </c>
      <c r="G9209" s="4">
        <v>38585.533078703702</v>
      </c>
      <c r="H9209" s="6">
        <v>38585.533078703702</v>
      </c>
      <c r="I9209" s="6">
        <v>38589.546967592592</v>
      </c>
      <c r="J9209" s="10">
        <f>COUNTIF(B9209:B25240,B9209)</f>
        <v>5</v>
      </c>
      <c r="K9209" s="10" t="str">
        <f t="shared" si="144"/>
        <v>Repeat Customer</v>
      </c>
    </row>
    <row r="9210" spans="1:11" x14ac:dyDescent="0.25">
      <c r="A9210" s="3">
        <v>9211</v>
      </c>
      <c r="B9210" s="3">
        <v>340</v>
      </c>
      <c r="C9210" s="3">
        <v>3618</v>
      </c>
      <c r="D9210" s="3">
        <v>2</v>
      </c>
      <c r="E9210" s="3">
        <v>14718</v>
      </c>
      <c r="F9210" s="3">
        <v>0.99</v>
      </c>
      <c r="G9210" s="4">
        <v>38585.902372685188</v>
      </c>
      <c r="H9210" s="6">
        <v>38585.902372685188</v>
      </c>
      <c r="I9210" s="6">
        <v>38590.921817129631</v>
      </c>
      <c r="J9210" s="10">
        <f>COUNTIF(B9210:B25241,B9210)</f>
        <v>4</v>
      </c>
      <c r="K9210" s="10" t="str">
        <f t="shared" si="144"/>
        <v>Repeat Customer</v>
      </c>
    </row>
    <row r="9211" spans="1:11" x14ac:dyDescent="0.25">
      <c r="A9211" s="3">
        <v>9212</v>
      </c>
      <c r="B9211" s="3">
        <v>340</v>
      </c>
      <c r="C9211" s="3">
        <v>4462</v>
      </c>
      <c r="D9211" s="3">
        <v>1</v>
      </c>
      <c r="E9211" s="3">
        <v>14895</v>
      </c>
      <c r="F9211" s="3">
        <v>2.99</v>
      </c>
      <c r="G9211" s="4">
        <v>38586.180127314816</v>
      </c>
      <c r="H9211" s="6">
        <v>38586.180127314816</v>
      </c>
      <c r="I9211" s="6">
        <v>38591.168321759258</v>
      </c>
      <c r="J9211" s="10">
        <f>COUNTIF(B9211:B25242,B9211)</f>
        <v>3</v>
      </c>
      <c r="K9211" s="10" t="str">
        <f t="shared" si="144"/>
        <v>Repeat Customer</v>
      </c>
    </row>
    <row r="9212" spans="1:11" x14ac:dyDescent="0.25">
      <c r="A9212" s="3">
        <v>9213</v>
      </c>
      <c r="B9212" s="3">
        <v>340</v>
      </c>
      <c r="C9212" s="3">
        <v>521</v>
      </c>
      <c r="D9212" s="3">
        <v>2</v>
      </c>
      <c r="E9212" s="3">
        <v>15306</v>
      </c>
      <c r="F9212" s="3">
        <v>2.99</v>
      </c>
      <c r="G9212" s="4">
        <v>38586.82402777778</v>
      </c>
      <c r="H9212" s="6">
        <v>38586.82402777778</v>
      </c>
      <c r="I9212" s="6">
        <v>38591.589999999997</v>
      </c>
      <c r="J9212" s="10">
        <f>COUNTIF(B9212:B25243,B9212)</f>
        <v>2</v>
      </c>
      <c r="K9212" s="10" t="str">
        <f t="shared" si="144"/>
        <v>Repeat Customer</v>
      </c>
    </row>
    <row r="9213" spans="1:11" x14ac:dyDescent="0.25">
      <c r="A9213" s="3">
        <v>9214</v>
      </c>
      <c r="B9213" s="3">
        <v>340</v>
      </c>
      <c r="C9213" s="3">
        <v>1483</v>
      </c>
      <c r="D9213" s="3">
        <v>1</v>
      </c>
      <c r="E9213" s="3">
        <v>15378</v>
      </c>
      <c r="F9213" s="3">
        <v>9.99</v>
      </c>
      <c r="G9213" s="4">
        <v>38586.934224537035</v>
      </c>
      <c r="H9213" s="6">
        <v>38586.934224537035</v>
      </c>
      <c r="I9213" s="6">
        <v>38594.71130787037</v>
      </c>
      <c r="J9213" s="10">
        <f>COUNTIF(B9213:B25244,B9213)</f>
        <v>1</v>
      </c>
      <c r="K9213" s="10" t="str">
        <f t="shared" si="144"/>
        <v>New Customer</v>
      </c>
    </row>
    <row r="9214" spans="1:11" x14ac:dyDescent="0.25">
      <c r="A9214" s="3">
        <v>9215</v>
      </c>
      <c r="B9214" s="3">
        <v>341</v>
      </c>
      <c r="C9214" s="3">
        <v>2760</v>
      </c>
      <c r="D9214" s="3">
        <v>1</v>
      </c>
      <c r="E9214" s="3">
        <v>1318</v>
      </c>
      <c r="F9214" s="3">
        <v>2.99</v>
      </c>
      <c r="G9214" s="4">
        <v>38518.440578703703</v>
      </c>
      <c r="H9214" s="6">
        <v>38518.440578703703</v>
      </c>
      <c r="I9214" s="6">
        <v>38523.680856481478</v>
      </c>
      <c r="J9214" s="10">
        <f>COUNTIF(B9214:B25245,B9214)</f>
        <v>23</v>
      </c>
      <c r="K9214" s="10" t="str">
        <f t="shared" si="144"/>
        <v>Repeat Customer</v>
      </c>
    </row>
    <row r="9215" spans="1:11" x14ac:dyDescent="0.25">
      <c r="A9215" s="3">
        <v>9216</v>
      </c>
      <c r="B9215" s="3">
        <v>341</v>
      </c>
      <c r="C9215" s="3">
        <v>3419</v>
      </c>
      <c r="D9215" s="3">
        <v>2</v>
      </c>
      <c r="E9215" s="3">
        <v>1520</v>
      </c>
      <c r="F9215" s="3">
        <v>7.99</v>
      </c>
      <c r="G9215" s="4">
        <v>38518.998148148145</v>
      </c>
      <c r="H9215" s="6">
        <v>38518.998148148145</v>
      </c>
      <c r="I9215" s="6">
        <v>38527.99050925926</v>
      </c>
      <c r="J9215" s="10">
        <f>COUNTIF(B9215:B25246,B9215)</f>
        <v>22</v>
      </c>
      <c r="K9215" s="10" t="str">
        <f t="shared" si="144"/>
        <v>Repeat Customer</v>
      </c>
    </row>
    <row r="9216" spans="1:11" x14ac:dyDescent="0.25">
      <c r="A9216" s="3">
        <v>9217</v>
      </c>
      <c r="B9216" s="3">
        <v>341</v>
      </c>
      <c r="C9216" s="3">
        <v>2512</v>
      </c>
      <c r="D9216" s="3">
        <v>1</v>
      </c>
      <c r="E9216" s="3">
        <v>1778</v>
      </c>
      <c r="F9216" s="3">
        <v>1.99</v>
      </c>
      <c r="G9216" s="4">
        <v>38519.788055555553</v>
      </c>
      <c r="H9216" s="6">
        <v>38519.788055555553</v>
      </c>
      <c r="I9216" s="6">
        <v>38525.672777777778</v>
      </c>
      <c r="J9216" s="10">
        <f>COUNTIF(B9216:B25247,B9216)</f>
        <v>21</v>
      </c>
      <c r="K9216" s="10" t="str">
        <f t="shared" si="144"/>
        <v>Repeat Customer</v>
      </c>
    </row>
    <row r="9217" spans="1:11" x14ac:dyDescent="0.25">
      <c r="A9217" s="3">
        <v>9218</v>
      </c>
      <c r="B9217" s="3">
        <v>341</v>
      </c>
      <c r="C9217" s="3">
        <v>2507</v>
      </c>
      <c r="D9217" s="3">
        <v>1</v>
      </c>
      <c r="E9217" s="3">
        <v>1849</v>
      </c>
      <c r="F9217" s="3">
        <v>7.99</v>
      </c>
      <c r="G9217" s="4">
        <v>38520.009247685186</v>
      </c>
      <c r="H9217" s="6">
        <v>38520.009247685186</v>
      </c>
      <c r="I9217" s="6">
        <v>38526.775914351849</v>
      </c>
      <c r="J9217" s="10">
        <f>COUNTIF(B9217:B25248,B9217)</f>
        <v>20</v>
      </c>
      <c r="K9217" s="10" t="str">
        <f t="shared" si="144"/>
        <v>Repeat Customer</v>
      </c>
    </row>
    <row r="9218" spans="1:11" x14ac:dyDescent="0.25">
      <c r="A9218" s="3">
        <v>9219</v>
      </c>
      <c r="B9218" s="3">
        <v>341</v>
      </c>
      <c r="C9218" s="3">
        <v>2047</v>
      </c>
      <c r="D9218" s="3">
        <v>2</v>
      </c>
      <c r="E9218" s="3">
        <v>2829</v>
      </c>
      <c r="F9218" s="3">
        <v>2.99</v>
      </c>
      <c r="G9218" s="4">
        <v>38522.882986111108</v>
      </c>
      <c r="H9218" s="6">
        <v>38522.882986111108</v>
      </c>
      <c r="I9218" s="6">
        <v>38527.757291666669</v>
      </c>
      <c r="J9218" s="10">
        <f>COUNTIF(B9218:B25249,B9218)</f>
        <v>19</v>
      </c>
      <c r="K9218" s="10" t="str">
        <f t="shared" si="144"/>
        <v>Repeat Customer</v>
      </c>
    </row>
    <row r="9219" spans="1:11" x14ac:dyDescent="0.25">
      <c r="A9219" s="3">
        <v>9220</v>
      </c>
      <c r="B9219" s="3">
        <v>341</v>
      </c>
      <c r="C9219" s="3">
        <v>2569</v>
      </c>
      <c r="D9219" s="3">
        <v>2</v>
      </c>
      <c r="E9219" s="3">
        <v>3130</v>
      </c>
      <c r="F9219" s="3">
        <v>7.99</v>
      </c>
      <c r="G9219" s="4">
        <v>38523.794004629628</v>
      </c>
      <c r="H9219" s="6">
        <v>38523.794004629628</v>
      </c>
      <c r="I9219" s="6">
        <v>38532.75372685185</v>
      </c>
      <c r="J9219" s="10">
        <f>COUNTIF(B9219:B25250,B9219)</f>
        <v>18</v>
      </c>
      <c r="K9219" s="10" t="str">
        <f t="shared" ref="K9219:K9282" si="145">IF(J9219=1,"New Customer","Repeat Customer")</f>
        <v>Repeat Customer</v>
      </c>
    </row>
    <row r="9220" spans="1:11" x14ac:dyDescent="0.25">
      <c r="A9220" s="3">
        <v>9221</v>
      </c>
      <c r="B9220" s="3">
        <v>341</v>
      </c>
      <c r="C9220" s="3">
        <v>131</v>
      </c>
      <c r="D9220" s="3">
        <v>1</v>
      </c>
      <c r="E9220" s="3">
        <v>3382</v>
      </c>
      <c r="F9220" s="3">
        <v>5.99</v>
      </c>
      <c r="G9220" s="4">
        <v>38524.587071759262</v>
      </c>
      <c r="H9220" s="6">
        <v>38524.587071759262</v>
      </c>
      <c r="I9220" s="6">
        <v>38532.80096064815</v>
      </c>
      <c r="J9220" s="10">
        <f>COUNTIF(B9220:B25251,B9220)</f>
        <v>17</v>
      </c>
      <c r="K9220" s="10" t="str">
        <f t="shared" si="145"/>
        <v>Repeat Customer</v>
      </c>
    </row>
    <row r="9221" spans="1:11" x14ac:dyDescent="0.25">
      <c r="A9221" s="3">
        <v>9222</v>
      </c>
      <c r="B9221" s="3">
        <v>341</v>
      </c>
      <c r="C9221" s="3">
        <v>1991</v>
      </c>
      <c r="D9221" s="3">
        <v>2</v>
      </c>
      <c r="E9221" s="3">
        <v>3938</v>
      </c>
      <c r="F9221" s="3">
        <v>4.99</v>
      </c>
      <c r="G9221" s="4">
        <v>38539.885937500003</v>
      </c>
      <c r="H9221" s="6">
        <v>38539.885937500003</v>
      </c>
      <c r="I9221" s="6">
        <v>38546.835243055553</v>
      </c>
      <c r="J9221" s="10">
        <f>COUNTIF(B9221:B25252,B9221)</f>
        <v>16</v>
      </c>
      <c r="K9221" s="10" t="str">
        <f t="shared" si="145"/>
        <v>Repeat Customer</v>
      </c>
    </row>
    <row r="9222" spans="1:11" x14ac:dyDescent="0.25">
      <c r="A9222" s="3">
        <v>9223</v>
      </c>
      <c r="B9222" s="3">
        <v>341</v>
      </c>
      <c r="C9222" s="3">
        <v>1548</v>
      </c>
      <c r="D9222" s="3">
        <v>1</v>
      </c>
      <c r="E9222" s="3">
        <v>4624</v>
      </c>
      <c r="F9222" s="3">
        <v>2.99</v>
      </c>
      <c r="G9222" s="4">
        <v>38541.341863425929</v>
      </c>
      <c r="H9222" s="6">
        <v>38541.341863425929</v>
      </c>
      <c r="I9222" s="6">
        <v>38548.516863425924</v>
      </c>
      <c r="J9222" s="10">
        <f>COUNTIF(B9222:B25253,B9222)</f>
        <v>15</v>
      </c>
      <c r="K9222" s="10" t="str">
        <f t="shared" si="145"/>
        <v>Repeat Customer</v>
      </c>
    </row>
    <row r="9223" spans="1:11" x14ac:dyDescent="0.25">
      <c r="A9223" s="3">
        <v>9224</v>
      </c>
      <c r="B9223" s="3">
        <v>341</v>
      </c>
      <c r="C9223" s="3">
        <v>1144</v>
      </c>
      <c r="D9223" s="3">
        <v>2</v>
      </c>
      <c r="E9223" s="3">
        <v>5487</v>
      </c>
      <c r="F9223" s="3">
        <v>4.99</v>
      </c>
      <c r="G9223" s="4">
        <v>38543.001273148147</v>
      </c>
      <c r="H9223" s="6">
        <v>38543.001273148147</v>
      </c>
      <c r="I9223" s="6">
        <v>38543.86377314815</v>
      </c>
      <c r="J9223" s="10">
        <f>COUNTIF(B9223:B25254,B9223)</f>
        <v>14</v>
      </c>
      <c r="K9223" s="10" t="str">
        <f t="shared" si="145"/>
        <v>Repeat Customer</v>
      </c>
    </row>
    <row r="9224" spans="1:11" x14ac:dyDescent="0.25">
      <c r="A9224" s="3">
        <v>9225</v>
      </c>
      <c r="B9224" s="3">
        <v>341</v>
      </c>
      <c r="C9224" s="3">
        <v>2259</v>
      </c>
      <c r="D9224" s="3">
        <v>2</v>
      </c>
      <c r="E9224" s="3">
        <v>5931</v>
      </c>
      <c r="F9224" s="3">
        <v>0.99</v>
      </c>
      <c r="G9224" s="4">
        <v>38543.919664351852</v>
      </c>
      <c r="H9224" s="6">
        <v>38543.919664351852</v>
      </c>
      <c r="I9224" s="6">
        <v>38546.031469907408</v>
      </c>
      <c r="J9224" s="10">
        <f>COUNTIF(B9224:B25255,B9224)</f>
        <v>13</v>
      </c>
      <c r="K9224" s="10" t="str">
        <f t="shared" si="145"/>
        <v>Repeat Customer</v>
      </c>
    </row>
    <row r="9225" spans="1:11" x14ac:dyDescent="0.25">
      <c r="A9225" s="3">
        <v>9226</v>
      </c>
      <c r="B9225" s="3">
        <v>341</v>
      </c>
      <c r="C9225" s="3">
        <v>401</v>
      </c>
      <c r="D9225" s="3">
        <v>2</v>
      </c>
      <c r="E9225" s="3">
        <v>7473</v>
      </c>
      <c r="F9225" s="3">
        <v>2.99</v>
      </c>
      <c r="G9225" s="4">
        <v>38560.795601851853</v>
      </c>
      <c r="H9225" s="6">
        <v>38560.795601851853</v>
      </c>
      <c r="I9225" s="6">
        <v>38569.616435185184</v>
      </c>
      <c r="J9225" s="10">
        <f>COUNTIF(B9225:B25256,B9225)</f>
        <v>12</v>
      </c>
      <c r="K9225" s="10" t="str">
        <f t="shared" si="145"/>
        <v>Repeat Customer</v>
      </c>
    </row>
    <row r="9226" spans="1:11" x14ac:dyDescent="0.25">
      <c r="A9226" s="3">
        <v>9227</v>
      </c>
      <c r="B9226" s="3">
        <v>341</v>
      </c>
      <c r="C9226" s="3">
        <v>3409</v>
      </c>
      <c r="D9226" s="3">
        <v>1</v>
      </c>
      <c r="E9226" s="3">
        <v>8661</v>
      </c>
      <c r="F9226" s="3">
        <v>2.99</v>
      </c>
      <c r="G9226" s="4">
        <v>38562.64472222222</v>
      </c>
      <c r="H9226" s="6">
        <v>38562.64472222222</v>
      </c>
      <c r="I9226" s="6">
        <v>38569.836388888885</v>
      </c>
      <c r="J9226" s="10">
        <f>COUNTIF(B9226:B25257,B9226)</f>
        <v>11</v>
      </c>
      <c r="K9226" s="10" t="str">
        <f t="shared" si="145"/>
        <v>Repeat Customer</v>
      </c>
    </row>
    <row r="9227" spans="1:11" x14ac:dyDescent="0.25">
      <c r="A9227" s="3">
        <v>9228</v>
      </c>
      <c r="B9227" s="3">
        <v>341</v>
      </c>
      <c r="C9227" s="3">
        <v>973</v>
      </c>
      <c r="D9227" s="3">
        <v>1</v>
      </c>
      <c r="E9227" s="3">
        <v>8728</v>
      </c>
      <c r="F9227" s="3">
        <v>9.99</v>
      </c>
      <c r="G9227" s="4">
        <v>38562.758900462963</v>
      </c>
      <c r="H9227" s="6">
        <v>38562.758900462963</v>
      </c>
      <c r="I9227" s="6">
        <v>38570.948483796295</v>
      </c>
      <c r="J9227" s="10">
        <f>COUNTIF(B9227:B25258,B9227)</f>
        <v>10</v>
      </c>
      <c r="K9227" s="10" t="str">
        <f t="shared" si="145"/>
        <v>Repeat Customer</v>
      </c>
    </row>
    <row r="9228" spans="1:11" x14ac:dyDescent="0.25">
      <c r="A9228" s="3">
        <v>9229</v>
      </c>
      <c r="B9228" s="3">
        <v>341</v>
      </c>
      <c r="C9228" s="3">
        <v>680</v>
      </c>
      <c r="D9228" s="3">
        <v>2</v>
      </c>
      <c r="E9228" s="3">
        <v>10605</v>
      </c>
      <c r="F9228" s="3">
        <v>0.99</v>
      </c>
      <c r="G9228" s="4">
        <v>38565.608634259261</v>
      </c>
      <c r="H9228" s="6">
        <v>38565.608634259261</v>
      </c>
      <c r="I9228" s="6">
        <v>38570.503078703703</v>
      </c>
      <c r="J9228" s="10">
        <f>COUNTIF(B9228:B25259,B9228)</f>
        <v>9</v>
      </c>
      <c r="K9228" s="10" t="str">
        <f t="shared" si="145"/>
        <v>Repeat Customer</v>
      </c>
    </row>
    <row r="9229" spans="1:11" x14ac:dyDescent="0.25">
      <c r="A9229" s="3">
        <v>9230</v>
      </c>
      <c r="B9229" s="3">
        <v>341</v>
      </c>
      <c r="C9229" s="3">
        <v>1690</v>
      </c>
      <c r="D9229" s="3">
        <v>1</v>
      </c>
      <c r="E9229" s="3">
        <v>11305</v>
      </c>
      <c r="F9229" s="3">
        <v>6.99</v>
      </c>
      <c r="G9229" s="4">
        <v>38566.656192129631</v>
      </c>
      <c r="H9229" s="6">
        <v>38566.656192129631</v>
      </c>
      <c r="I9229" s="6">
        <v>38572.696469907409</v>
      </c>
      <c r="J9229" s="10">
        <f>COUNTIF(B9229:B25260,B9229)</f>
        <v>8</v>
      </c>
      <c r="K9229" s="10" t="str">
        <f t="shared" si="145"/>
        <v>Repeat Customer</v>
      </c>
    </row>
    <row r="9230" spans="1:11" x14ac:dyDescent="0.25">
      <c r="A9230" s="3">
        <v>9231</v>
      </c>
      <c r="B9230" s="3">
        <v>341</v>
      </c>
      <c r="C9230" s="3">
        <v>1665</v>
      </c>
      <c r="D9230" s="3">
        <v>1</v>
      </c>
      <c r="E9230" s="3">
        <v>11723</v>
      </c>
      <c r="F9230" s="3">
        <v>2.99</v>
      </c>
      <c r="G9230" s="4">
        <v>38581.330810185187</v>
      </c>
      <c r="H9230" s="6">
        <v>38581.330810185187</v>
      </c>
      <c r="I9230" s="6">
        <v>38586.159282407411</v>
      </c>
      <c r="J9230" s="10">
        <f>COUNTIF(B9230:B25261,B9230)</f>
        <v>7</v>
      </c>
      <c r="K9230" s="10" t="str">
        <f t="shared" si="145"/>
        <v>Repeat Customer</v>
      </c>
    </row>
    <row r="9231" spans="1:11" x14ac:dyDescent="0.25">
      <c r="A9231" s="3">
        <v>9232</v>
      </c>
      <c r="B9231" s="3">
        <v>341</v>
      </c>
      <c r="C9231" s="3">
        <v>3810</v>
      </c>
      <c r="D9231" s="3">
        <v>2</v>
      </c>
      <c r="E9231" s="3">
        <v>13059</v>
      </c>
      <c r="F9231" s="3">
        <v>0.99</v>
      </c>
      <c r="G9231" s="4">
        <v>38583.404178240744</v>
      </c>
      <c r="H9231" s="6">
        <v>38583.404178240744</v>
      </c>
      <c r="I9231" s="6">
        <v>38585.504872685182</v>
      </c>
      <c r="J9231" s="10">
        <f>COUNTIF(B9231:B25262,B9231)</f>
        <v>6</v>
      </c>
      <c r="K9231" s="10" t="str">
        <f t="shared" si="145"/>
        <v>Repeat Customer</v>
      </c>
    </row>
    <row r="9232" spans="1:11" x14ac:dyDescent="0.25">
      <c r="A9232" s="3">
        <v>9233</v>
      </c>
      <c r="B9232" s="3">
        <v>341</v>
      </c>
      <c r="C9232" s="3">
        <v>3266</v>
      </c>
      <c r="D9232" s="3">
        <v>2</v>
      </c>
      <c r="E9232" s="3">
        <v>13074</v>
      </c>
      <c r="F9232" s="3">
        <v>8.99</v>
      </c>
      <c r="G9232" s="4">
        <v>38583.421446759261</v>
      </c>
      <c r="H9232" s="6">
        <v>38583.421446759261</v>
      </c>
      <c r="I9232" s="6">
        <v>38592.414502314816</v>
      </c>
      <c r="J9232" s="10">
        <f>COUNTIF(B9232:B25263,B9232)</f>
        <v>5</v>
      </c>
      <c r="K9232" s="10" t="str">
        <f t="shared" si="145"/>
        <v>Repeat Customer</v>
      </c>
    </row>
    <row r="9233" spans="1:11" x14ac:dyDescent="0.25">
      <c r="A9233" s="3">
        <v>9234</v>
      </c>
      <c r="B9233" s="3">
        <v>341</v>
      </c>
      <c r="C9233" s="3">
        <v>444</v>
      </c>
      <c r="D9233" s="3">
        <v>2</v>
      </c>
      <c r="E9233" s="3">
        <v>13806</v>
      </c>
      <c r="F9233" s="3">
        <v>4.99</v>
      </c>
      <c r="G9233" s="4">
        <v>38584.53733796296</v>
      </c>
      <c r="H9233" s="6">
        <v>38584.53733796296</v>
      </c>
      <c r="I9233" s="6">
        <v>38585.442199074074</v>
      </c>
      <c r="J9233" s="10">
        <f>COUNTIF(B9233:B25264,B9233)</f>
        <v>4</v>
      </c>
      <c r="K9233" s="10" t="str">
        <f t="shared" si="145"/>
        <v>Repeat Customer</v>
      </c>
    </row>
    <row r="9234" spans="1:11" x14ac:dyDescent="0.25">
      <c r="A9234" s="3">
        <v>9235</v>
      </c>
      <c r="B9234" s="3">
        <v>341</v>
      </c>
      <c r="C9234" s="3">
        <v>1562</v>
      </c>
      <c r="D9234" s="3">
        <v>2</v>
      </c>
      <c r="E9234" s="3">
        <v>14344</v>
      </c>
      <c r="F9234" s="3">
        <v>4.99</v>
      </c>
      <c r="G9234" s="4">
        <v>38585.361759259256</v>
      </c>
      <c r="H9234" s="6">
        <v>38585.361759259256</v>
      </c>
      <c r="I9234" s="6">
        <v>38591.528425925928</v>
      </c>
      <c r="J9234" s="10">
        <f>COUNTIF(B9234:B25265,B9234)</f>
        <v>3</v>
      </c>
      <c r="K9234" s="10" t="str">
        <f t="shared" si="145"/>
        <v>Repeat Customer</v>
      </c>
    </row>
    <row r="9235" spans="1:11" x14ac:dyDescent="0.25">
      <c r="A9235" s="3">
        <v>9236</v>
      </c>
      <c r="B9235" s="3">
        <v>341</v>
      </c>
      <c r="C9235" s="3">
        <v>3168</v>
      </c>
      <c r="D9235" s="3">
        <v>2</v>
      </c>
      <c r="E9235" s="3">
        <v>15030</v>
      </c>
      <c r="F9235" s="3">
        <v>0.99</v>
      </c>
      <c r="G9235" s="4">
        <v>38586.382187499999</v>
      </c>
      <c r="H9235" s="6">
        <v>38586.382187499999</v>
      </c>
      <c r="I9235" s="6">
        <v>38588.250243055554</v>
      </c>
      <c r="J9235" s="10">
        <f>COUNTIF(B9235:B25266,B9235)</f>
        <v>2</v>
      </c>
      <c r="K9235" s="10" t="str">
        <f t="shared" si="145"/>
        <v>Repeat Customer</v>
      </c>
    </row>
    <row r="9236" spans="1:11" x14ac:dyDescent="0.25">
      <c r="A9236" s="3">
        <v>9237</v>
      </c>
      <c r="B9236" s="3">
        <v>341</v>
      </c>
      <c r="C9236" s="3">
        <v>2884</v>
      </c>
      <c r="D9236" s="3">
        <v>2</v>
      </c>
      <c r="E9236" s="3">
        <v>15938</v>
      </c>
      <c r="F9236" s="3">
        <v>6.99</v>
      </c>
      <c r="G9236" s="4">
        <v>38587.780219907407</v>
      </c>
      <c r="H9236" s="6">
        <v>38587.780219907407</v>
      </c>
      <c r="I9236" s="6">
        <v>38595.018414351849</v>
      </c>
      <c r="J9236" s="10">
        <f>COUNTIF(B9236:B25267,B9236)</f>
        <v>1</v>
      </c>
      <c r="K9236" s="10" t="str">
        <f t="shared" si="145"/>
        <v>New Customer</v>
      </c>
    </row>
    <row r="9237" spans="1:11" x14ac:dyDescent="0.25">
      <c r="A9237" s="3">
        <v>9238</v>
      </c>
      <c r="B9237" s="3">
        <v>342</v>
      </c>
      <c r="C9237" s="3">
        <v>4398</v>
      </c>
      <c r="D9237" s="3">
        <v>2</v>
      </c>
      <c r="E9237" s="3">
        <v>2190</v>
      </c>
      <c r="F9237" s="3">
        <v>5.99</v>
      </c>
      <c r="G9237" s="4">
        <v>38521.062395833331</v>
      </c>
      <c r="H9237" s="6">
        <v>38521.062395833331</v>
      </c>
      <c r="I9237" s="6">
        <v>38529.188784722224</v>
      </c>
      <c r="J9237" s="10">
        <f>COUNTIF(B9237:B25268,B9237)</f>
        <v>32</v>
      </c>
      <c r="K9237" s="10" t="str">
        <f t="shared" si="145"/>
        <v>Repeat Customer</v>
      </c>
    </row>
    <row r="9238" spans="1:11" x14ac:dyDescent="0.25">
      <c r="A9238" s="3">
        <v>9239</v>
      </c>
      <c r="B9238" s="3">
        <v>342</v>
      </c>
      <c r="C9238" s="3">
        <v>2419</v>
      </c>
      <c r="D9238" s="3">
        <v>1</v>
      </c>
      <c r="E9238" s="3">
        <v>2914</v>
      </c>
      <c r="F9238" s="3">
        <v>5.99</v>
      </c>
      <c r="G9238" s="4">
        <v>38523.155069444445</v>
      </c>
      <c r="H9238" s="6">
        <v>38523.155069444445</v>
      </c>
      <c r="I9238" s="6">
        <v>38528.155763888892</v>
      </c>
      <c r="J9238" s="10">
        <f>COUNTIF(B9238:B25269,B9238)</f>
        <v>31</v>
      </c>
      <c r="K9238" s="10" t="str">
        <f t="shared" si="145"/>
        <v>Repeat Customer</v>
      </c>
    </row>
    <row r="9239" spans="1:11" x14ac:dyDescent="0.25">
      <c r="A9239" s="3">
        <v>9240</v>
      </c>
      <c r="B9239" s="3">
        <v>342</v>
      </c>
      <c r="C9239" s="3">
        <v>2071</v>
      </c>
      <c r="D9239" s="3">
        <v>1</v>
      </c>
      <c r="E9239" s="3">
        <v>3081</v>
      </c>
      <c r="F9239" s="3">
        <v>2.99</v>
      </c>
      <c r="G9239" s="4">
        <v>38523.645289351851</v>
      </c>
      <c r="H9239" s="6">
        <v>38523.645289351851</v>
      </c>
      <c r="I9239" s="6">
        <v>38527.875150462962</v>
      </c>
      <c r="J9239" s="10">
        <f>COUNTIF(B9239:B25270,B9239)</f>
        <v>30</v>
      </c>
      <c r="K9239" s="10" t="str">
        <f t="shared" si="145"/>
        <v>Repeat Customer</v>
      </c>
    </row>
    <row r="9240" spans="1:11" x14ac:dyDescent="0.25">
      <c r="A9240" s="3">
        <v>9241</v>
      </c>
      <c r="B9240" s="3">
        <v>342</v>
      </c>
      <c r="C9240" s="3">
        <v>2324</v>
      </c>
      <c r="D9240" s="3">
        <v>1</v>
      </c>
      <c r="E9240" s="3">
        <v>5617</v>
      </c>
      <c r="F9240" s="3">
        <v>0.99</v>
      </c>
      <c r="G9240" s="4">
        <v>38543.228356481479</v>
      </c>
      <c r="H9240" s="6">
        <v>38543.228356481479</v>
      </c>
      <c r="I9240" s="6">
        <v>38545.001967592594</v>
      </c>
      <c r="J9240" s="10">
        <f>COUNTIF(B9240:B25271,B9240)</f>
        <v>29</v>
      </c>
      <c r="K9240" s="10" t="str">
        <f t="shared" si="145"/>
        <v>Repeat Customer</v>
      </c>
    </row>
    <row r="9241" spans="1:11" x14ac:dyDescent="0.25">
      <c r="A9241" s="3">
        <v>9242</v>
      </c>
      <c r="B9241" s="3">
        <v>342</v>
      </c>
      <c r="C9241" s="3">
        <v>3146</v>
      </c>
      <c r="D9241" s="3">
        <v>2</v>
      </c>
      <c r="E9241" s="3">
        <v>6060</v>
      </c>
      <c r="F9241" s="3">
        <v>4.99</v>
      </c>
      <c r="G9241" s="4">
        <v>38544.171030092592</v>
      </c>
      <c r="H9241" s="6">
        <v>38544.171030092592</v>
      </c>
      <c r="I9241" s="6">
        <v>38545.128668981481</v>
      </c>
      <c r="J9241" s="10">
        <f>COUNTIF(B9241:B25272,B9241)</f>
        <v>28</v>
      </c>
      <c r="K9241" s="10" t="str">
        <f t="shared" si="145"/>
        <v>Repeat Customer</v>
      </c>
    </row>
    <row r="9242" spans="1:11" x14ac:dyDescent="0.25">
      <c r="A9242" s="3">
        <v>9243</v>
      </c>
      <c r="B9242" s="3">
        <v>342</v>
      </c>
      <c r="C9242" s="3">
        <v>141</v>
      </c>
      <c r="D9242" s="3">
        <v>2</v>
      </c>
      <c r="E9242" s="3">
        <v>6429</v>
      </c>
      <c r="F9242" s="3">
        <v>8.99</v>
      </c>
      <c r="G9242" s="4">
        <v>38545.001967592594</v>
      </c>
      <c r="H9242" s="6">
        <v>38545.001967592594</v>
      </c>
      <c r="I9242" s="6">
        <v>38554.089467592596</v>
      </c>
      <c r="J9242" s="10">
        <f>COUNTIF(B9242:B25273,B9242)</f>
        <v>27</v>
      </c>
      <c r="K9242" s="10" t="str">
        <f t="shared" si="145"/>
        <v>Repeat Customer</v>
      </c>
    </row>
    <row r="9243" spans="1:11" x14ac:dyDescent="0.25">
      <c r="A9243" s="3">
        <v>9244</v>
      </c>
      <c r="B9243" s="3">
        <v>342</v>
      </c>
      <c r="C9243" s="3">
        <v>530</v>
      </c>
      <c r="D9243" s="3">
        <v>1</v>
      </c>
      <c r="E9243" s="3">
        <v>6736</v>
      </c>
      <c r="F9243" s="3">
        <v>2.99</v>
      </c>
      <c r="G9243" s="4">
        <v>38545.595023148147</v>
      </c>
      <c r="H9243" s="6">
        <v>38545.595023148147</v>
      </c>
      <c r="I9243" s="6">
        <v>38548.685300925928</v>
      </c>
      <c r="J9243" s="10">
        <f>COUNTIF(B9243:B25274,B9243)</f>
        <v>26</v>
      </c>
      <c r="K9243" s="10" t="str">
        <f t="shared" si="145"/>
        <v>Repeat Customer</v>
      </c>
    </row>
    <row r="9244" spans="1:11" x14ac:dyDescent="0.25">
      <c r="A9244" s="3">
        <v>9245</v>
      </c>
      <c r="B9244" s="3">
        <v>342</v>
      </c>
      <c r="C9244" s="3">
        <v>1481</v>
      </c>
      <c r="D9244" s="3">
        <v>2</v>
      </c>
      <c r="E9244" s="3">
        <v>6787</v>
      </c>
      <c r="F9244" s="3">
        <v>7.99</v>
      </c>
      <c r="G9244" s="4">
        <v>38545.68990740741</v>
      </c>
      <c r="H9244" s="6">
        <v>38545.68990740741</v>
      </c>
      <c r="I9244" s="6">
        <v>38551.90865740741</v>
      </c>
      <c r="J9244" s="10">
        <f>COUNTIF(B9244:B25275,B9244)</f>
        <v>25</v>
      </c>
      <c r="K9244" s="10" t="str">
        <f t="shared" si="145"/>
        <v>Repeat Customer</v>
      </c>
    </row>
    <row r="9245" spans="1:11" x14ac:dyDescent="0.25">
      <c r="A9245" s="3">
        <v>9246</v>
      </c>
      <c r="B9245" s="3">
        <v>342</v>
      </c>
      <c r="C9245" s="3">
        <v>2130</v>
      </c>
      <c r="D9245" s="3">
        <v>2</v>
      </c>
      <c r="E9245" s="3">
        <v>6997</v>
      </c>
      <c r="F9245" s="3">
        <v>0.99</v>
      </c>
      <c r="G9245" s="4">
        <v>38560.051412037035</v>
      </c>
      <c r="H9245" s="6">
        <v>38560.051412037035</v>
      </c>
      <c r="I9245" s="6">
        <v>38562.050023148149</v>
      </c>
      <c r="J9245" s="10">
        <f>COUNTIF(B9245:B25276,B9245)</f>
        <v>24</v>
      </c>
      <c r="K9245" s="10" t="str">
        <f t="shared" si="145"/>
        <v>Repeat Customer</v>
      </c>
    </row>
    <row r="9246" spans="1:11" x14ac:dyDescent="0.25">
      <c r="A9246" s="3">
        <v>9247</v>
      </c>
      <c r="B9246" s="3">
        <v>342</v>
      </c>
      <c r="C9246" s="3">
        <v>236</v>
      </c>
      <c r="D9246" s="3">
        <v>2</v>
      </c>
      <c r="E9246" s="3">
        <v>7280</v>
      </c>
      <c r="F9246" s="3">
        <v>2.99</v>
      </c>
      <c r="G9246" s="4">
        <v>38560.493657407409</v>
      </c>
      <c r="H9246" s="6">
        <v>38560.493657407409</v>
      </c>
      <c r="I9246" s="6">
        <v>38563.662407407406</v>
      </c>
      <c r="J9246" s="10">
        <f>COUNTIF(B9246:B25277,B9246)</f>
        <v>23</v>
      </c>
      <c r="K9246" s="10" t="str">
        <f t="shared" si="145"/>
        <v>Repeat Customer</v>
      </c>
    </row>
    <row r="9247" spans="1:11" x14ac:dyDescent="0.25">
      <c r="A9247" s="3">
        <v>9248</v>
      </c>
      <c r="B9247" s="3">
        <v>342</v>
      </c>
      <c r="C9247" s="3">
        <v>4434</v>
      </c>
      <c r="D9247" s="3">
        <v>1</v>
      </c>
      <c r="E9247" s="3">
        <v>9164</v>
      </c>
      <c r="F9247" s="3">
        <v>2.99</v>
      </c>
      <c r="G9247" s="4">
        <v>38563.475162037037</v>
      </c>
      <c r="H9247" s="6">
        <v>38563.475162037037</v>
      </c>
      <c r="I9247" s="6">
        <v>38572.683495370373</v>
      </c>
      <c r="J9247" s="10">
        <f>COUNTIF(B9247:B25278,B9247)</f>
        <v>22</v>
      </c>
      <c r="K9247" s="10" t="str">
        <f t="shared" si="145"/>
        <v>Repeat Customer</v>
      </c>
    </row>
    <row r="9248" spans="1:11" x14ac:dyDescent="0.25">
      <c r="A9248" s="3">
        <v>9249</v>
      </c>
      <c r="B9248" s="3">
        <v>342</v>
      </c>
      <c r="C9248" s="3">
        <v>417</v>
      </c>
      <c r="D9248" s="3">
        <v>1</v>
      </c>
      <c r="E9248" s="3">
        <v>9526</v>
      </c>
      <c r="F9248" s="3">
        <v>0.99</v>
      </c>
      <c r="G9248" s="4">
        <v>38564.043310185189</v>
      </c>
      <c r="H9248" s="6">
        <v>38564.043310185189</v>
      </c>
      <c r="I9248" s="6">
        <v>38568.125254629631</v>
      </c>
      <c r="J9248" s="10">
        <f>COUNTIF(B9248:B25279,B9248)</f>
        <v>21</v>
      </c>
      <c r="K9248" s="10" t="str">
        <f t="shared" si="145"/>
        <v>Repeat Customer</v>
      </c>
    </row>
    <row r="9249" spans="1:11" x14ac:dyDescent="0.25">
      <c r="A9249" s="3">
        <v>9250</v>
      </c>
      <c r="B9249" s="3">
        <v>342</v>
      </c>
      <c r="C9249" s="3">
        <v>806</v>
      </c>
      <c r="D9249" s="3">
        <v>2</v>
      </c>
      <c r="E9249" s="3">
        <v>9948</v>
      </c>
      <c r="F9249" s="3">
        <v>5.99</v>
      </c>
      <c r="G9249" s="4">
        <v>38564.659502314818</v>
      </c>
      <c r="H9249" s="6">
        <v>38564.659502314818</v>
      </c>
      <c r="I9249" s="6">
        <v>38570.52547453704</v>
      </c>
      <c r="J9249" s="10">
        <f>COUNTIF(B9249:B25280,B9249)</f>
        <v>20</v>
      </c>
      <c r="K9249" s="10" t="str">
        <f t="shared" si="145"/>
        <v>Repeat Customer</v>
      </c>
    </row>
    <row r="9250" spans="1:11" x14ac:dyDescent="0.25">
      <c r="A9250" s="3">
        <v>9251</v>
      </c>
      <c r="B9250" s="3">
        <v>342</v>
      </c>
      <c r="C9250" s="3">
        <v>1745</v>
      </c>
      <c r="D9250" s="3">
        <v>1</v>
      </c>
      <c r="E9250" s="3">
        <v>9955</v>
      </c>
      <c r="F9250" s="3">
        <v>0.99</v>
      </c>
      <c r="G9250" s="4">
        <v>38564.667662037034</v>
      </c>
      <c r="H9250" s="6">
        <v>38564.667662037034</v>
      </c>
      <c r="I9250" s="6">
        <v>38568.469050925924</v>
      </c>
      <c r="J9250" s="10">
        <f>COUNTIF(B9250:B25281,B9250)</f>
        <v>19</v>
      </c>
      <c r="K9250" s="10" t="str">
        <f t="shared" si="145"/>
        <v>Repeat Customer</v>
      </c>
    </row>
    <row r="9251" spans="1:11" x14ac:dyDescent="0.25">
      <c r="A9251" s="3">
        <v>9252</v>
      </c>
      <c r="B9251" s="3">
        <v>342</v>
      </c>
      <c r="C9251" s="3">
        <v>4485</v>
      </c>
      <c r="D9251" s="3">
        <v>2</v>
      </c>
      <c r="E9251" s="3">
        <v>9956</v>
      </c>
      <c r="F9251" s="3">
        <v>4.99</v>
      </c>
      <c r="G9251" s="4">
        <v>38564.669293981482</v>
      </c>
      <c r="H9251" s="6">
        <v>38564.669293981482</v>
      </c>
      <c r="I9251" s="6">
        <v>38565.694988425923</v>
      </c>
      <c r="J9251" s="10">
        <f>COUNTIF(B9251:B25282,B9251)</f>
        <v>18</v>
      </c>
      <c r="K9251" s="10" t="str">
        <f t="shared" si="145"/>
        <v>Repeat Customer</v>
      </c>
    </row>
    <row r="9252" spans="1:11" x14ac:dyDescent="0.25">
      <c r="A9252" s="3">
        <v>9253</v>
      </c>
      <c r="B9252" s="3">
        <v>342</v>
      </c>
      <c r="C9252" s="3">
        <v>1825</v>
      </c>
      <c r="D9252" s="3">
        <v>1</v>
      </c>
      <c r="E9252" s="3">
        <v>10242</v>
      </c>
      <c r="F9252" s="3">
        <v>4.99</v>
      </c>
      <c r="G9252" s="4">
        <v>38565.095972222225</v>
      </c>
      <c r="H9252" s="6">
        <v>38565.095972222225</v>
      </c>
      <c r="I9252" s="6">
        <v>38566.939027777778</v>
      </c>
      <c r="J9252" s="10">
        <f>COUNTIF(B9252:B25283,B9252)</f>
        <v>17</v>
      </c>
      <c r="K9252" s="10" t="str">
        <f t="shared" si="145"/>
        <v>Repeat Customer</v>
      </c>
    </row>
    <row r="9253" spans="1:11" x14ac:dyDescent="0.25">
      <c r="A9253" s="3">
        <v>9254</v>
      </c>
      <c r="B9253" s="3">
        <v>342</v>
      </c>
      <c r="C9253" s="3">
        <v>2613</v>
      </c>
      <c r="D9253" s="3">
        <v>2</v>
      </c>
      <c r="E9253" s="3">
        <v>11178</v>
      </c>
      <c r="F9253" s="3">
        <v>2.99</v>
      </c>
      <c r="G9253" s="4">
        <v>38566.450115740743</v>
      </c>
      <c r="H9253" s="6">
        <v>38566.450115740743</v>
      </c>
      <c r="I9253" s="6">
        <v>38570.254976851851</v>
      </c>
      <c r="J9253" s="10">
        <f>COUNTIF(B9253:B25284,B9253)</f>
        <v>16</v>
      </c>
      <c r="K9253" s="10" t="str">
        <f t="shared" si="145"/>
        <v>Repeat Customer</v>
      </c>
    </row>
    <row r="9254" spans="1:11" x14ac:dyDescent="0.25">
      <c r="A9254" s="3">
        <v>9255</v>
      </c>
      <c r="B9254" s="3">
        <v>342</v>
      </c>
      <c r="C9254" s="3">
        <v>748</v>
      </c>
      <c r="D9254" s="3">
        <v>2</v>
      </c>
      <c r="E9254" s="3">
        <v>11446</v>
      </c>
      <c r="F9254" s="3">
        <v>0.99</v>
      </c>
      <c r="G9254" s="4">
        <v>38566.856678240743</v>
      </c>
      <c r="H9254" s="6">
        <v>38566.856678240743</v>
      </c>
      <c r="I9254" s="6">
        <v>38567.765706018516</v>
      </c>
      <c r="J9254" s="10">
        <f>COUNTIF(B9254:B25285,B9254)</f>
        <v>15</v>
      </c>
      <c r="K9254" s="10" t="str">
        <f t="shared" si="145"/>
        <v>Repeat Customer</v>
      </c>
    </row>
    <row r="9255" spans="1:11" x14ac:dyDescent="0.25">
      <c r="A9255" s="3">
        <v>9256</v>
      </c>
      <c r="B9255" s="3">
        <v>342</v>
      </c>
      <c r="C9255" s="3">
        <v>183</v>
      </c>
      <c r="D9255" s="3">
        <v>1</v>
      </c>
      <c r="E9255" s="3">
        <v>11568</v>
      </c>
      <c r="F9255" s="3">
        <v>0.99</v>
      </c>
      <c r="G9255" s="4">
        <v>38581.062511574077</v>
      </c>
      <c r="H9255" s="6">
        <v>38581.062511574077</v>
      </c>
      <c r="I9255" s="6">
        <v>38582.931261574071</v>
      </c>
      <c r="J9255" s="10">
        <f>COUNTIF(B9255:B25286,B9255)</f>
        <v>14</v>
      </c>
      <c r="K9255" s="10" t="str">
        <f t="shared" si="145"/>
        <v>Repeat Customer</v>
      </c>
    </row>
    <row r="9256" spans="1:11" x14ac:dyDescent="0.25">
      <c r="A9256" s="3">
        <v>9257</v>
      </c>
      <c r="B9256" s="3">
        <v>342</v>
      </c>
      <c r="C9256" s="3">
        <v>1537</v>
      </c>
      <c r="D9256" s="3">
        <v>1</v>
      </c>
      <c r="E9256" s="3">
        <v>12139</v>
      </c>
      <c r="F9256" s="3">
        <v>6.99</v>
      </c>
      <c r="G9256" s="4">
        <v>38581.998067129629</v>
      </c>
      <c r="H9256" s="6">
        <v>38581.998067129629</v>
      </c>
      <c r="I9256" s="6">
        <v>38588.800844907404</v>
      </c>
      <c r="J9256" s="10">
        <f>COUNTIF(B9256:B25287,B9256)</f>
        <v>13</v>
      </c>
      <c r="K9256" s="10" t="str">
        <f t="shared" si="145"/>
        <v>Repeat Customer</v>
      </c>
    </row>
    <row r="9257" spans="1:11" x14ac:dyDescent="0.25">
      <c r="A9257" s="3">
        <v>9258</v>
      </c>
      <c r="B9257" s="3">
        <v>342</v>
      </c>
      <c r="C9257" s="3">
        <v>1097</v>
      </c>
      <c r="D9257" s="3">
        <v>1</v>
      </c>
      <c r="E9257" s="3">
        <v>12404</v>
      </c>
      <c r="F9257" s="3">
        <v>4.99</v>
      </c>
      <c r="G9257" s="4">
        <v>38582.400393518517</v>
      </c>
      <c r="H9257" s="6">
        <v>38582.400393518517</v>
      </c>
      <c r="I9257" s="6">
        <v>38587.425393518519</v>
      </c>
      <c r="J9257" s="10">
        <f>COUNTIF(B9257:B25288,B9257)</f>
        <v>12</v>
      </c>
      <c r="K9257" s="10" t="str">
        <f t="shared" si="145"/>
        <v>Repeat Customer</v>
      </c>
    </row>
    <row r="9258" spans="1:11" x14ac:dyDescent="0.25">
      <c r="A9258" s="3">
        <v>9259</v>
      </c>
      <c r="B9258" s="3">
        <v>342</v>
      </c>
      <c r="C9258" s="3">
        <v>4435</v>
      </c>
      <c r="D9258" s="3">
        <v>1</v>
      </c>
      <c r="E9258" s="3">
        <v>12522</v>
      </c>
      <c r="F9258" s="3">
        <v>2.99</v>
      </c>
      <c r="G9258" s="4">
        <v>38582.573379629626</v>
      </c>
      <c r="H9258" s="6">
        <v>38582.573379629626</v>
      </c>
      <c r="I9258" s="6">
        <v>38591.712268518517</v>
      </c>
      <c r="J9258" s="10">
        <f>COUNTIF(B9258:B25289,B9258)</f>
        <v>11</v>
      </c>
      <c r="K9258" s="10" t="str">
        <f t="shared" si="145"/>
        <v>Repeat Customer</v>
      </c>
    </row>
    <row r="9259" spans="1:11" x14ac:dyDescent="0.25">
      <c r="A9259" s="3">
        <v>9260</v>
      </c>
      <c r="B9259" s="3">
        <v>342</v>
      </c>
      <c r="C9259" s="3">
        <v>4051</v>
      </c>
      <c r="D9259" s="3">
        <v>2</v>
      </c>
      <c r="E9259" s="3">
        <v>12816</v>
      </c>
      <c r="F9259" s="3">
        <v>4.99</v>
      </c>
      <c r="G9259" s="4">
        <v>38583.044502314813</v>
      </c>
      <c r="H9259" s="6">
        <v>38583.044502314813</v>
      </c>
      <c r="I9259" s="6">
        <v>38588.05908564815</v>
      </c>
      <c r="J9259" s="10">
        <f>COUNTIF(B9259:B25290,B9259)</f>
        <v>10</v>
      </c>
      <c r="K9259" s="10" t="str">
        <f t="shared" si="145"/>
        <v>Repeat Customer</v>
      </c>
    </row>
    <row r="9260" spans="1:11" x14ac:dyDescent="0.25">
      <c r="A9260" s="3">
        <v>9261</v>
      </c>
      <c r="B9260" s="3">
        <v>342</v>
      </c>
      <c r="C9260" s="3">
        <v>1073</v>
      </c>
      <c r="D9260" s="3">
        <v>2</v>
      </c>
      <c r="E9260" s="3">
        <v>13368</v>
      </c>
      <c r="F9260" s="3">
        <v>4.99</v>
      </c>
      <c r="G9260" s="4">
        <v>38583.888599537036</v>
      </c>
      <c r="H9260" s="6">
        <v>38583.888599537036</v>
      </c>
      <c r="I9260" s="6">
        <v>38585.675405092596</v>
      </c>
      <c r="J9260" s="10">
        <f>COUNTIF(B9260:B25291,B9260)</f>
        <v>9</v>
      </c>
      <c r="K9260" s="10" t="str">
        <f t="shared" si="145"/>
        <v>Repeat Customer</v>
      </c>
    </row>
    <row r="9261" spans="1:11" x14ac:dyDescent="0.25">
      <c r="A9261" s="3">
        <v>9262</v>
      </c>
      <c r="B9261" s="3">
        <v>342</v>
      </c>
      <c r="C9261" s="3">
        <v>2298</v>
      </c>
      <c r="D9261" s="3">
        <v>2</v>
      </c>
      <c r="E9261" s="3">
        <v>13637</v>
      </c>
      <c r="F9261" s="3">
        <v>4.99</v>
      </c>
      <c r="G9261" s="4">
        <v>38584.306423611109</v>
      </c>
      <c r="H9261" s="6">
        <v>38584.306423611109</v>
      </c>
      <c r="I9261" s="6">
        <v>38588.425868055558</v>
      </c>
      <c r="J9261" s="10">
        <f>COUNTIF(B9261:B25292,B9261)</f>
        <v>8</v>
      </c>
      <c r="K9261" s="10" t="str">
        <f t="shared" si="145"/>
        <v>Repeat Customer</v>
      </c>
    </row>
    <row r="9262" spans="1:11" x14ac:dyDescent="0.25">
      <c r="A9262" s="3">
        <v>9263</v>
      </c>
      <c r="B9262" s="3">
        <v>342</v>
      </c>
      <c r="C9262" s="3">
        <v>1927</v>
      </c>
      <c r="D9262" s="3">
        <v>1</v>
      </c>
      <c r="E9262" s="3">
        <v>13755</v>
      </c>
      <c r="F9262" s="3">
        <v>2.99</v>
      </c>
      <c r="G9262" s="4">
        <v>38584.471446759257</v>
      </c>
      <c r="H9262" s="6">
        <v>38584.471446759257</v>
      </c>
      <c r="I9262" s="6">
        <v>38591.286030092589</v>
      </c>
      <c r="J9262" s="10">
        <f>COUNTIF(B9262:B25293,B9262)</f>
        <v>7</v>
      </c>
      <c r="K9262" s="10" t="str">
        <f t="shared" si="145"/>
        <v>Repeat Customer</v>
      </c>
    </row>
    <row r="9263" spans="1:11" x14ac:dyDescent="0.25">
      <c r="A9263" s="3">
        <v>9264</v>
      </c>
      <c r="B9263" s="3">
        <v>342</v>
      </c>
      <c r="C9263" s="3">
        <v>1103</v>
      </c>
      <c r="D9263" s="3">
        <v>2</v>
      </c>
      <c r="E9263" s="3">
        <v>13827</v>
      </c>
      <c r="F9263" s="3">
        <v>4.99</v>
      </c>
      <c r="G9263" s="4">
        <v>38584.574525462966</v>
      </c>
      <c r="H9263" s="6">
        <v>38584.574525462966</v>
      </c>
      <c r="I9263" s="6">
        <v>38592.384247685186</v>
      </c>
      <c r="J9263" s="10">
        <f>COUNTIF(B9263:B25294,B9263)</f>
        <v>6</v>
      </c>
      <c r="K9263" s="10" t="str">
        <f t="shared" si="145"/>
        <v>Repeat Customer</v>
      </c>
    </row>
    <row r="9264" spans="1:11" x14ac:dyDescent="0.25">
      <c r="A9264" s="3">
        <v>9265</v>
      </c>
      <c r="B9264" s="3">
        <v>342</v>
      </c>
      <c r="C9264" s="3">
        <v>2089</v>
      </c>
      <c r="D9264" s="3">
        <v>2</v>
      </c>
      <c r="E9264" s="3">
        <v>14096</v>
      </c>
      <c r="F9264" s="3">
        <v>2.99</v>
      </c>
      <c r="G9264" s="4">
        <v>38585.019282407404</v>
      </c>
      <c r="H9264" s="6">
        <v>38585.019282407404</v>
      </c>
      <c r="I9264" s="6">
        <v>38586.954004629632</v>
      </c>
      <c r="J9264" s="10">
        <f>COUNTIF(B9264:B25295,B9264)</f>
        <v>5</v>
      </c>
      <c r="K9264" s="10" t="str">
        <f t="shared" si="145"/>
        <v>Repeat Customer</v>
      </c>
    </row>
    <row r="9265" spans="1:11" x14ac:dyDescent="0.25">
      <c r="A9265" s="3">
        <v>9266</v>
      </c>
      <c r="B9265" s="3">
        <v>342</v>
      </c>
      <c r="C9265" s="3">
        <v>4028</v>
      </c>
      <c r="D9265" s="3">
        <v>2</v>
      </c>
      <c r="E9265" s="3">
        <v>14299</v>
      </c>
      <c r="F9265" s="3">
        <v>0.99</v>
      </c>
      <c r="G9265" s="4">
        <v>38585.304826388892</v>
      </c>
      <c r="H9265" s="6">
        <v>38585.304826388892</v>
      </c>
      <c r="I9265" s="6">
        <v>38588.06177083333</v>
      </c>
      <c r="J9265" s="10">
        <f>COUNTIF(B9265:B25296,B9265)</f>
        <v>4</v>
      </c>
      <c r="K9265" s="10" t="str">
        <f t="shared" si="145"/>
        <v>Repeat Customer</v>
      </c>
    </row>
    <row r="9266" spans="1:11" x14ac:dyDescent="0.25">
      <c r="A9266" s="3">
        <v>9267</v>
      </c>
      <c r="B9266" s="3">
        <v>342</v>
      </c>
      <c r="C9266" s="3">
        <v>3850</v>
      </c>
      <c r="D9266" s="3">
        <v>2</v>
      </c>
      <c r="E9266" s="3">
        <v>14683</v>
      </c>
      <c r="F9266" s="3">
        <v>8.99</v>
      </c>
      <c r="G9266" s="4">
        <v>38585.852592592593</v>
      </c>
      <c r="H9266" s="6">
        <v>38585.852592592593</v>
      </c>
      <c r="I9266" s="6">
        <v>38593.704675925925</v>
      </c>
      <c r="J9266" s="10">
        <f>COUNTIF(B9266:B25297,B9266)</f>
        <v>3</v>
      </c>
      <c r="K9266" s="10" t="str">
        <f t="shared" si="145"/>
        <v>Repeat Customer</v>
      </c>
    </row>
    <row r="9267" spans="1:11" x14ac:dyDescent="0.25">
      <c r="A9267" s="3">
        <v>9268</v>
      </c>
      <c r="B9267" s="3">
        <v>342</v>
      </c>
      <c r="C9267" s="3">
        <v>642</v>
      </c>
      <c r="D9267" s="3">
        <v>1</v>
      </c>
      <c r="E9267" s="3">
        <v>15484</v>
      </c>
      <c r="F9267" s="3">
        <v>4.99</v>
      </c>
      <c r="G9267" s="4">
        <v>38587.086678240739</v>
      </c>
      <c r="H9267" s="6">
        <v>38587.086678240739</v>
      </c>
      <c r="I9267" s="6">
        <v>38588.240844907406</v>
      </c>
      <c r="J9267" s="10">
        <f>COUNTIF(B9267:B25298,B9267)</f>
        <v>2</v>
      </c>
      <c r="K9267" s="10" t="str">
        <f t="shared" si="145"/>
        <v>Repeat Customer</v>
      </c>
    </row>
    <row r="9268" spans="1:11" x14ac:dyDescent="0.25">
      <c r="A9268" s="3">
        <v>9269</v>
      </c>
      <c r="B9268" s="3">
        <v>342</v>
      </c>
      <c r="C9268" s="3">
        <v>2275</v>
      </c>
      <c r="D9268" s="3">
        <v>1</v>
      </c>
      <c r="E9268" s="3">
        <v>15895</v>
      </c>
      <c r="F9268" s="3">
        <v>3.99</v>
      </c>
      <c r="G9268" s="4">
        <v>38587.714942129627</v>
      </c>
      <c r="H9268" s="6">
        <v>38587.714942129627</v>
      </c>
      <c r="I9268" s="6">
        <v>38594.719108796293</v>
      </c>
      <c r="J9268" s="10">
        <f>COUNTIF(B9268:B25299,B9268)</f>
        <v>1</v>
      </c>
      <c r="K9268" s="10" t="str">
        <f t="shared" si="145"/>
        <v>New Customer</v>
      </c>
    </row>
    <row r="9269" spans="1:11" x14ac:dyDescent="0.25">
      <c r="A9269" s="3">
        <v>9270</v>
      </c>
      <c r="B9269" s="3">
        <v>343</v>
      </c>
      <c r="C9269" s="3">
        <v>373</v>
      </c>
      <c r="D9269" s="3">
        <v>2</v>
      </c>
      <c r="E9269" s="3">
        <v>102</v>
      </c>
      <c r="F9269" s="3">
        <v>3.99</v>
      </c>
      <c r="G9269" s="4">
        <v>38497.723726851851</v>
      </c>
      <c r="H9269" s="6">
        <v>38497.723726851851</v>
      </c>
      <c r="I9269" s="6">
        <v>38503.824421296296</v>
      </c>
      <c r="J9269" s="10">
        <f>COUNTIF(B9269:B25300,B9269)</f>
        <v>25</v>
      </c>
      <c r="K9269" s="10" t="str">
        <f t="shared" si="145"/>
        <v>Repeat Customer</v>
      </c>
    </row>
    <row r="9270" spans="1:11" x14ac:dyDescent="0.25">
      <c r="A9270" s="3">
        <v>9271</v>
      </c>
      <c r="B9270" s="3">
        <v>343</v>
      </c>
      <c r="C9270" s="3">
        <v>3344</v>
      </c>
      <c r="D9270" s="3">
        <v>1</v>
      </c>
      <c r="E9270" s="3">
        <v>455</v>
      </c>
      <c r="F9270" s="3">
        <v>3.99</v>
      </c>
      <c r="G9270" s="4">
        <v>38499.821863425925</v>
      </c>
      <c r="H9270" s="6">
        <v>38499.821863425925</v>
      </c>
      <c r="I9270" s="6">
        <v>38507.986446759256</v>
      </c>
      <c r="J9270" s="10">
        <f>COUNTIF(B9270:B25301,B9270)</f>
        <v>24</v>
      </c>
      <c r="K9270" s="10" t="str">
        <f t="shared" si="145"/>
        <v>Repeat Customer</v>
      </c>
    </row>
    <row r="9271" spans="1:11" x14ac:dyDescent="0.25">
      <c r="A9271" s="3">
        <v>9272</v>
      </c>
      <c r="B9271" s="3">
        <v>343</v>
      </c>
      <c r="C9271" s="3">
        <v>2909</v>
      </c>
      <c r="D9271" s="3">
        <v>2</v>
      </c>
      <c r="E9271" s="3">
        <v>1547</v>
      </c>
      <c r="F9271" s="3">
        <v>4.99</v>
      </c>
      <c r="G9271" s="4">
        <v>38519.071111111109</v>
      </c>
      <c r="H9271" s="6">
        <v>38519.071111111109</v>
      </c>
      <c r="I9271" s="6">
        <v>38522.05097222222</v>
      </c>
      <c r="J9271" s="10">
        <f>COUNTIF(B9271:B25302,B9271)</f>
        <v>23</v>
      </c>
      <c r="K9271" s="10" t="str">
        <f t="shared" si="145"/>
        <v>Repeat Customer</v>
      </c>
    </row>
    <row r="9272" spans="1:11" x14ac:dyDescent="0.25">
      <c r="A9272" s="3">
        <v>9273</v>
      </c>
      <c r="B9272" s="3">
        <v>343</v>
      </c>
      <c r="C9272" s="3">
        <v>145</v>
      </c>
      <c r="D9272" s="3">
        <v>1</v>
      </c>
      <c r="E9272" s="3">
        <v>1564</v>
      </c>
      <c r="F9272" s="3">
        <v>6.99</v>
      </c>
      <c r="G9272" s="4">
        <v>38519.116053240738</v>
      </c>
      <c r="H9272" s="6">
        <v>38519.116053240738</v>
      </c>
      <c r="I9272" s="6">
        <v>38527.133414351854</v>
      </c>
      <c r="J9272" s="10">
        <f>COUNTIF(B9272:B25303,B9272)</f>
        <v>22</v>
      </c>
      <c r="K9272" s="10" t="str">
        <f t="shared" si="145"/>
        <v>Repeat Customer</v>
      </c>
    </row>
    <row r="9273" spans="1:11" x14ac:dyDescent="0.25">
      <c r="A9273" s="3">
        <v>9274</v>
      </c>
      <c r="B9273" s="3">
        <v>343</v>
      </c>
      <c r="C9273" s="3">
        <v>3983</v>
      </c>
      <c r="D9273" s="3">
        <v>2</v>
      </c>
      <c r="E9273" s="3">
        <v>1879</v>
      </c>
      <c r="F9273" s="3">
        <v>0.99</v>
      </c>
      <c r="G9273" s="4">
        <v>38520.123310185183</v>
      </c>
      <c r="H9273" s="6">
        <v>38520.123310185183</v>
      </c>
      <c r="I9273" s="6">
        <v>38522.000393518516</v>
      </c>
      <c r="J9273" s="10">
        <f>COUNTIF(B9273:B25304,B9273)</f>
        <v>21</v>
      </c>
      <c r="K9273" s="10" t="str">
        <f t="shared" si="145"/>
        <v>Repeat Customer</v>
      </c>
    </row>
    <row r="9274" spans="1:11" x14ac:dyDescent="0.25">
      <c r="A9274" s="3">
        <v>9275</v>
      </c>
      <c r="B9274" s="3">
        <v>343</v>
      </c>
      <c r="C9274" s="3">
        <v>2484</v>
      </c>
      <c r="D9274" s="3">
        <v>2</v>
      </c>
      <c r="E9274" s="3">
        <v>1922</v>
      </c>
      <c r="F9274" s="3">
        <v>0.99</v>
      </c>
      <c r="G9274" s="4">
        <v>38520.253067129626</v>
      </c>
      <c r="H9274" s="6">
        <v>38520.253067129626</v>
      </c>
      <c r="I9274" s="6">
        <v>38521.385706018518</v>
      </c>
      <c r="J9274" s="10">
        <f>COUNTIF(B9274:B25305,B9274)</f>
        <v>20</v>
      </c>
      <c r="K9274" s="10" t="str">
        <f t="shared" si="145"/>
        <v>Repeat Customer</v>
      </c>
    </row>
    <row r="9275" spans="1:11" x14ac:dyDescent="0.25">
      <c r="A9275" s="3">
        <v>9276</v>
      </c>
      <c r="B9275" s="3">
        <v>343</v>
      </c>
      <c r="C9275" s="3">
        <v>78</v>
      </c>
      <c r="D9275" s="3">
        <v>2</v>
      </c>
      <c r="E9275" s="3">
        <v>2461</v>
      </c>
      <c r="F9275" s="3">
        <v>6.99</v>
      </c>
      <c r="G9275" s="4">
        <v>38521.832083333335</v>
      </c>
      <c r="H9275" s="6">
        <v>38521.832083333335</v>
      </c>
      <c r="I9275" s="6">
        <v>38531.066111111111</v>
      </c>
      <c r="J9275" s="10">
        <f>COUNTIF(B9275:B25306,B9275)</f>
        <v>19</v>
      </c>
      <c r="K9275" s="10" t="str">
        <f t="shared" si="145"/>
        <v>Repeat Customer</v>
      </c>
    </row>
    <row r="9276" spans="1:11" x14ac:dyDescent="0.25">
      <c r="A9276" s="3">
        <v>9277</v>
      </c>
      <c r="B9276" s="3">
        <v>343</v>
      </c>
      <c r="C9276" s="3">
        <v>310</v>
      </c>
      <c r="D9276" s="3">
        <v>1</v>
      </c>
      <c r="E9276" s="3">
        <v>2980</v>
      </c>
      <c r="F9276" s="3">
        <v>8.99</v>
      </c>
      <c r="G9276" s="4">
        <v>38523.357673611114</v>
      </c>
      <c r="H9276" s="6">
        <v>38523.357673611114</v>
      </c>
      <c r="I9276" s="6">
        <v>38532.331284722219</v>
      </c>
      <c r="J9276" s="10">
        <f>COUNTIF(B9276:B25307,B9276)</f>
        <v>18</v>
      </c>
      <c r="K9276" s="10" t="str">
        <f t="shared" si="145"/>
        <v>Repeat Customer</v>
      </c>
    </row>
    <row r="9277" spans="1:11" x14ac:dyDescent="0.25">
      <c r="A9277" s="3">
        <v>9278</v>
      </c>
      <c r="B9277" s="3">
        <v>343</v>
      </c>
      <c r="C9277" s="3">
        <v>3919</v>
      </c>
      <c r="D9277" s="3">
        <v>1</v>
      </c>
      <c r="E9277" s="3">
        <v>3407</v>
      </c>
      <c r="F9277" s="3">
        <v>0.99</v>
      </c>
      <c r="G9277" s="4">
        <v>38524.676412037035</v>
      </c>
      <c r="H9277" s="6">
        <v>38524.676412037035</v>
      </c>
      <c r="I9277" s="6">
        <v>38527.651412037034</v>
      </c>
      <c r="J9277" s="10">
        <f>COUNTIF(B9277:B25308,B9277)</f>
        <v>17</v>
      </c>
      <c r="K9277" s="10" t="str">
        <f t="shared" si="145"/>
        <v>Repeat Customer</v>
      </c>
    </row>
    <row r="9278" spans="1:11" x14ac:dyDescent="0.25">
      <c r="A9278" s="3">
        <v>9279</v>
      </c>
      <c r="B9278" s="3">
        <v>343</v>
      </c>
      <c r="C9278" s="3">
        <v>4341</v>
      </c>
      <c r="D9278" s="3">
        <v>1</v>
      </c>
      <c r="E9278" s="3">
        <v>3978</v>
      </c>
      <c r="F9278" s="3">
        <v>5.99</v>
      </c>
      <c r="G9278" s="4">
        <v>38539.961493055554</v>
      </c>
      <c r="H9278" s="6">
        <v>38539.961493055554</v>
      </c>
      <c r="I9278" s="6">
        <v>38543.739965277775</v>
      </c>
      <c r="J9278" s="10">
        <f>COUNTIF(B9278:B25309,B9278)</f>
        <v>16</v>
      </c>
      <c r="K9278" s="10" t="str">
        <f t="shared" si="145"/>
        <v>Repeat Customer</v>
      </c>
    </row>
    <row r="9279" spans="1:11" x14ac:dyDescent="0.25">
      <c r="A9279" s="3">
        <v>9280</v>
      </c>
      <c r="B9279" s="3">
        <v>343</v>
      </c>
      <c r="C9279" s="3">
        <v>2089</v>
      </c>
      <c r="D9279" s="3">
        <v>1</v>
      </c>
      <c r="E9279" s="3">
        <v>4472</v>
      </c>
      <c r="F9279" s="3">
        <v>7.99</v>
      </c>
      <c r="G9279" s="4">
        <v>38541.015347222223</v>
      </c>
      <c r="H9279" s="6">
        <v>38541.015347222223</v>
      </c>
      <c r="I9279" s="6">
        <v>38549.844513888886</v>
      </c>
      <c r="J9279" s="10">
        <f>COUNTIF(B9279:B25310,B9279)</f>
        <v>15</v>
      </c>
      <c r="K9279" s="10" t="str">
        <f t="shared" si="145"/>
        <v>Repeat Customer</v>
      </c>
    </row>
    <row r="9280" spans="1:11" x14ac:dyDescent="0.25">
      <c r="A9280" s="3">
        <v>9281</v>
      </c>
      <c r="B9280" s="3">
        <v>343</v>
      </c>
      <c r="C9280" s="3">
        <v>3252</v>
      </c>
      <c r="D9280" s="3">
        <v>2</v>
      </c>
      <c r="E9280" s="3">
        <v>5097</v>
      </c>
      <c r="F9280" s="3">
        <v>4.99</v>
      </c>
      <c r="G9280" s="4">
        <v>38542.256840277776</v>
      </c>
      <c r="H9280" s="6">
        <v>38542.256840277776</v>
      </c>
      <c r="I9280" s="6">
        <v>38543.163784722223</v>
      </c>
      <c r="J9280" s="10">
        <f>COUNTIF(B9280:B25311,B9280)</f>
        <v>14</v>
      </c>
      <c r="K9280" s="10" t="str">
        <f t="shared" si="145"/>
        <v>Repeat Customer</v>
      </c>
    </row>
    <row r="9281" spans="1:11" x14ac:dyDescent="0.25">
      <c r="A9281" s="3">
        <v>9282</v>
      </c>
      <c r="B9281" s="3">
        <v>343</v>
      </c>
      <c r="C9281" s="3">
        <v>4168</v>
      </c>
      <c r="D9281" s="3">
        <v>1</v>
      </c>
      <c r="E9281" s="3">
        <v>5337</v>
      </c>
      <c r="F9281" s="3">
        <v>3.99</v>
      </c>
      <c r="G9281" s="4">
        <v>38542.710995370369</v>
      </c>
      <c r="H9281" s="6">
        <v>38542.710995370369</v>
      </c>
      <c r="I9281" s="6">
        <v>38549.934606481482</v>
      </c>
      <c r="J9281" s="10">
        <f>COUNTIF(B9281:B25312,B9281)</f>
        <v>13</v>
      </c>
      <c r="K9281" s="10" t="str">
        <f t="shared" si="145"/>
        <v>Repeat Customer</v>
      </c>
    </row>
    <row r="9282" spans="1:11" x14ac:dyDescent="0.25">
      <c r="A9282" s="3">
        <v>9283</v>
      </c>
      <c r="B9282" s="3">
        <v>343</v>
      </c>
      <c r="C9282" s="3">
        <v>2073</v>
      </c>
      <c r="D9282" s="3">
        <v>1</v>
      </c>
      <c r="E9282" s="3">
        <v>7069</v>
      </c>
      <c r="F9282" s="3">
        <v>6.99</v>
      </c>
      <c r="G9282" s="4">
        <v>38560.166377314818</v>
      </c>
      <c r="H9282" s="6">
        <v>38560.166377314818</v>
      </c>
      <c r="I9282" s="6">
        <v>38569.148321759261</v>
      </c>
      <c r="J9282" s="10">
        <f>COUNTIF(B9282:B25313,B9282)</f>
        <v>12</v>
      </c>
      <c r="K9282" s="10" t="str">
        <f t="shared" si="145"/>
        <v>Repeat Customer</v>
      </c>
    </row>
    <row r="9283" spans="1:11" x14ac:dyDescent="0.25">
      <c r="A9283" s="3">
        <v>9284</v>
      </c>
      <c r="B9283" s="3">
        <v>343</v>
      </c>
      <c r="C9283" s="3">
        <v>1513</v>
      </c>
      <c r="D9283" s="3">
        <v>2</v>
      </c>
      <c r="E9283" s="3">
        <v>8012</v>
      </c>
      <c r="F9283" s="3">
        <v>5.99</v>
      </c>
      <c r="G9283" s="4">
        <v>38561.645138888889</v>
      </c>
      <c r="H9283" s="6">
        <v>38561.645138888889</v>
      </c>
      <c r="I9283" s="6">
        <v>38569.519444444442</v>
      </c>
      <c r="J9283" s="10">
        <f>COUNTIF(B9283:B25314,B9283)</f>
        <v>11</v>
      </c>
      <c r="K9283" s="10" t="str">
        <f t="shared" ref="K9283:K9346" si="146">IF(J9283=1,"New Customer","Repeat Customer")</f>
        <v>Repeat Customer</v>
      </c>
    </row>
    <row r="9284" spans="1:11" x14ac:dyDescent="0.25">
      <c r="A9284" s="3">
        <v>9285</v>
      </c>
      <c r="B9284" s="3">
        <v>343</v>
      </c>
      <c r="C9284" s="3">
        <v>2590</v>
      </c>
      <c r="D9284" s="3">
        <v>2</v>
      </c>
      <c r="E9284" s="3">
        <v>8088</v>
      </c>
      <c r="F9284" s="3">
        <v>9.99</v>
      </c>
      <c r="G9284" s="4">
        <v>38561.766539351855</v>
      </c>
      <c r="H9284" s="6">
        <v>38561.766539351855</v>
      </c>
      <c r="I9284" s="6">
        <v>38570.976261574076</v>
      </c>
      <c r="J9284" s="10">
        <f>COUNTIF(B9284:B25315,B9284)</f>
        <v>10</v>
      </c>
      <c r="K9284" s="10" t="str">
        <f t="shared" si="146"/>
        <v>Repeat Customer</v>
      </c>
    </row>
    <row r="9285" spans="1:11" x14ac:dyDescent="0.25">
      <c r="A9285" s="3">
        <v>9286</v>
      </c>
      <c r="B9285" s="3">
        <v>343</v>
      </c>
      <c r="C9285" s="3">
        <v>3105</v>
      </c>
      <c r="D9285" s="3">
        <v>2</v>
      </c>
      <c r="E9285" s="3">
        <v>9458</v>
      </c>
      <c r="F9285" s="3">
        <v>5.99</v>
      </c>
      <c r="G9285" s="4">
        <v>38563.93372685185</v>
      </c>
      <c r="H9285" s="6">
        <v>38563.93372685185</v>
      </c>
      <c r="I9285" s="6">
        <v>38568.893449074072</v>
      </c>
      <c r="J9285" s="10">
        <f>COUNTIF(B9285:B25316,B9285)</f>
        <v>9</v>
      </c>
      <c r="K9285" s="10" t="str">
        <f t="shared" si="146"/>
        <v>Repeat Customer</v>
      </c>
    </row>
    <row r="9286" spans="1:11" x14ac:dyDescent="0.25">
      <c r="A9286" s="3">
        <v>9287</v>
      </c>
      <c r="B9286" s="3">
        <v>343</v>
      </c>
      <c r="C9286" s="3">
        <v>1328</v>
      </c>
      <c r="D9286" s="3">
        <v>2</v>
      </c>
      <c r="E9286" s="3">
        <v>9739</v>
      </c>
      <c r="F9286" s="3">
        <v>2.99</v>
      </c>
      <c r="G9286" s="4">
        <v>38564.380590277775</v>
      </c>
      <c r="H9286" s="6">
        <v>38564.380590277775</v>
      </c>
      <c r="I9286" s="6">
        <v>38568.581284722219</v>
      </c>
      <c r="J9286" s="10">
        <f>COUNTIF(B9286:B25317,B9286)</f>
        <v>8</v>
      </c>
      <c r="K9286" s="10" t="str">
        <f t="shared" si="146"/>
        <v>Repeat Customer</v>
      </c>
    </row>
    <row r="9287" spans="1:11" x14ac:dyDescent="0.25">
      <c r="A9287" s="3">
        <v>9288</v>
      </c>
      <c r="B9287" s="3">
        <v>343</v>
      </c>
      <c r="C9287" s="3">
        <v>3895</v>
      </c>
      <c r="D9287" s="3">
        <v>1</v>
      </c>
      <c r="E9287" s="3">
        <v>10822</v>
      </c>
      <c r="F9287" s="3">
        <v>0.99</v>
      </c>
      <c r="G9287" s="4">
        <v>38565.95449074074</v>
      </c>
      <c r="H9287" s="6">
        <v>38565.95449074074</v>
      </c>
      <c r="I9287" s="6">
        <v>38566.721851851849</v>
      </c>
      <c r="J9287" s="10">
        <f>COUNTIF(B9287:B25318,B9287)</f>
        <v>7</v>
      </c>
      <c r="K9287" s="10" t="str">
        <f t="shared" si="146"/>
        <v>Repeat Customer</v>
      </c>
    </row>
    <row r="9288" spans="1:11" x14ac:dyDescent="0.25">
      <c r="A9288" s="3">
        <v>9289</v>
      </c>
      <c r="B9288" s="3">
        <v>343</v>
      </c>
      <c r="C9288" s="3">
        <v>4007</v>
      </c>
      <c r="D9288" s="3">
        <v>1</v>
      </c>
      <c r="E9288" s="3">
        <v>11212</v>
      </c>
      <c r="F9288" s="3">
        <v>0.99</v>
      </c>
      <c r="G9288" s="4">
        <v>38566.512835648151</v>
      </c>
      <c r="H9288" s="6">
        <v>38566.512835648151</v>
      </c>
      <c r="I9288" s="6">
        <v>38569.670474537037</v>
      </c>
      <c r="J9288" s="10">
        <f>COUNTIF(B9288:B25319,B9288)</f>
        <v>6</v>
      </c>
      <c r="K9288" s="10" t="str">
        <f t="shared" si="146"/>
        <v>Repeat Customer</v>
      </c>
    </row>
    <row r="9289" spans="1:11" x14ac:dyDescent="0.25">
      <c r="A9289" s="3">
        <v>9290</v>
      </c>
      <c r="B9289" s="3">
        <v>343</v>
      </c>
      <c r="C9289" s="3">
        <v>2466</v>
      </c>
      <c r="D9289" s="3">
        <v>2</v>
      </c>
      <c r="E9289" s="3">
        <v>11570</v>
      </c>
      <c r="F9289" s="3">
        <v>2.99</v>
      </c>
      <c r="G9289" s="4">
        <v>38581.065648148149</v>
      </c>
      <c r="H9289" s="6">
        <v>38581.065648148149</v>
      </c>
      <c r="I9289" s="6">
        <v>38588.241342592592</v>
      </c>
      <c r="J9289" s="10">
        <f>COUNTIF(B9289:B25320,B9289)</f>
        <v>5</v>
      </c>
      <c r="K9289" s="10" t="str">
        <f t="shared" si="146"/>
        <v>Repeat Customer</v>
      </c>
    </row>
    <row r="9290" spans="1:11" x14ac:dyDescent="0.25">
      <c r="A9290" s="3">
        <v>9291</v>
      </c>
      <c r="B9290" s="3">
        <v>343</v>
      </c>
      <c r="C9290" s="3">
        <v>2472</v>
      </c>
      <c r="D9290" s="3">
        <v>2</v>
      </c>
      <c r="E9290" s="3">
        <v>13279</v>
      </c>
      <c r="F9290" s="3">
        <v>4.99</v>
      </c>
      <c r="G9290" s="4">
        <v>38583.751597222225</v>
      </c>
      <c r="H9290" s="6">
        <v>38583.751597222225</v>
      </c>
      <c r="I9290" s="6">
        <v>38588.927291666667</v>
      </c>
      <c r="J9290" s="10">
        <f>COUNTIF(B9290:B25321,B9290)</f>
        <v>4</v>
      </c>
      <c r="K9290" s="10" t="str">
        <f t="shared" si="146"/>
        <v>Repeat Customer</v>
      </c>
    </row>
    <row r="9291" spans="1:11" x14ac:dyDescent="0.25">
      <c r="A9291" s="3">
        <v>9292</v>
      </c>
      <c r="B9291" s="3">
        <v>343</v>
      </c>
      <c r="C9291" s="3">
        <v>2940</v>
      </c>
      <c r="D9291" s="3">
        <v>2</v>
      </c>
      <c r="E9291" s="3">
        <v>13522</v>
      </c>
      <c r="F9291" s="3">
        <v>3.99</v>
      </c>
      <c r="G9291" s="4">
        <v>38584.113958333335</v>
      </c>
      <c r="H9291" s="6">
        <v>38584.113958333335</v>
      </c>
      <c r="I9291" s="6">
        <v>38592.22923611111</v>
      </c>
      <c r="J9291" s="10">
        <f>COUNTIF(B9291:B25322,B9291)</f>
        <v>3</v>
      </c>
      <c r="K9291" s="10" t="str">
        <f t="shared" si="146"/>
        <v>Repeat Customer</v>
      </c>
    </row>
    <row r="9292" spans="1:11" x14ac:dyDescent="0.25">
      <c r="A9292" s="3">
        <v>9293</v>
      </c>
      <c r="B9292" s="3">
        <v>343</v>
      </c>
      <c r="C9292" s="3">
        <v>3432</v>
      </c>
      <c r="D9292" s="3">
        <v>2</v>
      </c>
      <c r="E9292" s="3">
        <v>13866</v>
      </c>
      <c r="F9292" s="3">
        <v>0.99</v>
      </c>
      <c r="G9292" s="4">
        <v>38584.628807870373</v>
      </c>
      <c r="H9292" s="6">
        <v>38584.628807870373</v>
      </c>
      <c r="I9292" s="6">
        <v>38587.477418981478</v>
      </c>
      <c r="J9292" s="10">
        <f>COUNTIF(B9292:B25323,B9292)</f>
        <v>2</v>
      </c>
      <c r="K9292" s="10" t="str">
        <f t="shared" si="146"/>
        <v>Repeat Customer</v>
      </c>
    </row>
    <row r="9293" spans="1:11" x14ac:dyDescent="0.25">
      <c r="A9293" s="3">
        <v>9294</v>
      </c>
      <c r="B9293" s="3">
        <v>343</v>
      </c>
      <c r="C9293" s="3">
        <v>2766</v>
      </c>
      <c r="D9293" s="3">
        <v>2</v>
      </c>
      <c r="E9293" s="3">
        <v>15973</v>
      </c>
      <c r="F9293" s="3">
        <v>5.99</v>
      </c>
      <c r="G9293" s="4">
        <v>38587.836585648147</v>
      </c>
      <c r="H9293" s="6">
        <v>38587.836585648147</v>
      </c>
      <c r="I9293" s="6">
        <v>38596.839363425926</v>
      </c>
      <c r="J9293" s="10">
        <f>COUNTIF(B9293:B25324,B9293)</f>
        <v>1</v>
      </c>
      <c r="K9293" s="10" t="str">
        <f t="shared" si="146"/>
        <v>New Customer</v>
      </c>
    </row>
    <row r="9294" spans="1:11" x14ac:dyDescent="0.25">
      <c r="A9294" s="3">
        <v>9295</v>
      </c>
      <c r="B9294" s="3">
        <v>344</v>
      </c>
      <c r="C9294" s="3">
        <v>887</v>
      </c>
      <c r="D9294" s="3">
        <v>2</v>
      </c>
      <c r="E9294" s="3">
        <v>157</v>
      </c>
      <c r="F9294" s="3">
        <v>2.99</v>
      </c>
      <c r="G9294" s="4">
        <v>38498.059270833335</v>
      </c>
      <c r="H9294" s="6">
        <v>38498.059270833335</v>
      </c>
      <c r="I9294" s="6">
        <v>38498.887048611112</v>
      </c>
      <c r="J9294" s="10">
        <f>COUNTIF(B9294:B25325,B9294)</f>
        <v>18</v>
      </c>
      <c r="K9294" s="10" t="str">
        <f t="shared" si="146"/>
        <v>Repeat Customer</v>
      </c>
    </row>
    <row r="9295" spans="1:11" x14ac:dyDescent="0.25">
      <c r="A9295" s="3">
        <v>9296</v>
      </c>
      <c r="B9295" s="3">
        <v>344</v>
      </c>
      <c r="C9295" s="3">
        <v>4554</v>
      </c>
      <c r="D9295" s="3">
        <v>2</v>
      </c>
      <c r="E9295" s="3">
        <v>813</v>
      </c>
      <c r="F9295" s="3">
        <v>5.99</v>
      </c>
      <c r="G9295" s="4">
        <v>38501.843449074076</v>
      </c>
      <c r="H9295" s="6">
        <v>38501.843449074076</v>
      </c>
      <c r="I9295" s="6">
        <v>38508.872615740744</v>
      </c>
      <c r="J9295" s="10">
        <f>COUNTIF(B9295:B25326,B9295)</f>
        <v>17</v>
      </c>
      <c r="K9295" s="10" t="str">
        <f t="shared" si="146"/>
        <v>Repeat Customer</v>
      </c>
    </row>
    <row r="9296" spans="1:11" x14ac:dyDescent="0.25">
      <c r="A9296" s="3">
        <v>9297</v>
      </c>
      <c r="B9296" s="3">
        <v>344</v>
      </c>
      <c r="C9296" s="3">
        <v>3363</v>
      </c>
      <c r="D9296" s="3">
        <v>1</v>
      </c>
      <c r="E9296" s="3">
        <v>1341</v>
      </c>
      <c r="F9296" s="3">
        <v>3.99</v>
      </c>
      <c r="G9296" s="4">
        <v>38518.518263888887</v>
      </c>
      <c r="H9296" s="6">
        <v>38518.518263888887</v>
      </c>
      <c r="I9296" s="6">
        <v>38524.309930555559</v>
      </c>
      <c r="J9296" s="10">
        <f>COUNTIF(B9296:B25327,B9296)</f>
        <v>16</v>
      </c>
      <c r="K9296" s="10" t="str">
        <f t="shared" si="146"/>
        <v>Repeat Customer</v>
      </c>
    </row>
    <row r="9297" spans="1:11" x14ac:dyDescent="0.25">
      <c r="A9297" s="3">
        <v>9298</v>
      </c>
      <c r="B9297" s="3">
        <v>344</v>
      </c>
      <c r="C9297" s="3">
        <v>1834</v>
      </c>
      <c r="D9297" s="3">
        <v>2</v>
      </c>
      <c r="E9297" s="3">
        <v>1475</v>
      </c>
      <c r="F9297" s="3">
        <v>4.99</v>
      </c>
      <c r="G9297" s="4">
        <v>38518.880567129629</v>
      </c>
      <c r="H9297" s="6">
        <v>38518.880567129629</v>
      </c>
      <c r="I9297" s="6">
        <v>38521.93959490741</v>
      </c>
      <c r="J9297" s="10">
        <f>COUNTIF(B9297:B25328,B9297)</f>
        <v>15</v>
      </c>
      <c r="K9297" s="10" t="str">
        <f t="shared" si="146"/>
        <v>Repeat Customer</v>
      </c>
    </row>
    <row r="9298" spans="1:11" x14ac:dyDescent="0.25">
      <c r="A9298" s="3">
        <v>9299</v>
      </c>
      <c r="B9298" s="3">
        <v>344</v>
      </c>
      <c r="C9298" s="3">
        <v>3698</v>
      </c>
      <c r="D9298" s="3">
        <v>1</v>
      </c>
      <c r="E9298" s="3">
        <v>1731</v>
      </c>
      <c r="F9298" s="3">
        <v>0.99</v>
      </c>
      <c r="G9298" s="4">
        <v>38519.647361111114</v>
      </c>
      <c r="H9298" s="6">
        <v>38519.647361111114</v>
      </c>
      <c r="I9298" s="6">
        <v>38522.790416666663</v>
      </c>
      <c r="J9298" s="10">
        <f>COUNTIF(B9298:B25329,B9298)</f>
        <v>14</v>
      </c>
      <c r="K9298" s="10" t="str">
        <f t="shared" si="146"/>
        <v>Repeat Customer</v>
      </c>
    </row>
    <row r="9299" spans="1:11" x14ac:dyDescent="0.25">
      <c r="A9299" s="3">
        <v>9300</v>
      </c>
      <c r="B9299" s="3">
        <v>344</v>
      </c>
      <c r="C9299" s="3">
        <v>1651</v>
      </c>
      <c r="D9299" s="3">
        <v>2</v>
      </c>
      <c r="E9299" s="3">
        <v>4028</v>
      </c>
      <c r="F9299" s="3">
        <v>5.99</v>
      </c>
      <c r="G9299" s="4">
        <v>38540.096689814818</v>
      </c>
      <c r="H9299" s="6">
        <v>38540.096689814818</v>
      </c>
      <c r="I9299" s="6">
        <v>38548.339745370373</v>
      </c>
      <c r="J9299" s="10">
        <f>COUNTIF(B9299:B25330,B9299)</f>
        <v>13</v>
      </c>
      <c r="K9299" s="10" t="str">
        <f t="shared" si="146"/>
        <v>Repeat Customer</v>
      </c>
    </row>
    <row r="9300" spans="1:11" x14ac:dyDescent="0.25">
      <c r="A9300" s="3">
        <v>9301</v>
      </c>
      <c r="B9300" s="3">
        <v>344</v>
      </c>
      <c r="C9300" s="3">
        <v>1964</v>
      </c>
      <c r="D9300" s="3">
        <v>2</v>
      </c>
      <c r="E9300" s="3">
        <v>4347</v>
      </c>
      <c r="F9300" s="3">
        <v>3.99</v>
      </c>
      <c r="G9300" s="4">
        <v>38540.790937500002</v>
      </c>
      <c r="H9300" s="6">
        <v>38540.790937500002</v>
      </c>
      <c r="I9300" s="6">
        <v>38547.691631944443</v>
      </c>
      <c r="J9300" s="10">
        <f>COUNTIF(B9300:B25331,B9300)</f>
        <v>12</v>
      </c>
      <c r="K9300" s="10" t="str">
        <f t="shared" si="146"/>
        <v>Repeat Customer</v>
      </c>
    </row>
    <row r="9301" spans="1:11" x14ac:dyDescent="0.25">
      <c r="A9301" s="3">
        <v>9302</v>
      </c>
      <c r="B9301" s="3">
        <v>344</v>
      </c>
      <c r="C9301" s="3">
        <v>4167</v>
      </c>
      <c r="D9301" s="3">
        <v>2</v>
      </c>
      <c r="E9301" s="3">
        <v>6363</v>
      </c>
      <c r="F9301" s="3">
        <v>5.99</v>
      </c>
      <c r="G9301" s="4">
        <v>38544.884247685186</v>
      </c>
      <c r="H9301" s="6">
        <v>38544.884247685186</v>
      </c>
      <c r="I9301" s="6">
        <v>38553.655775462961</v>
      </c>
      <c r="J9301" s="10">
        <f>COUNTIF(B9301:B25332,B9301)</f>
        <v>11</v>
      </c>
      <c r="K9301" s="10" t="str">
        <f t="shared" si="146"/>
        <v>Repeat Customer</v>
      </c>
    </row>
    <row r="9302" spans="1:11" x14ac:dyDescent="0.25">
      <c r="A9302" s="3">
        <v>9303</v>
      </c>
      <c r="B9302" s="3">
        <v>344</v>
      </c>
      <c r="C9302" s="3">
        <v>452</v>
      </c>
      <c r="D9302" s="3">
        <v>2</v>
      </c>
      <c r="E9302" s="3">
        <v>7480</v>
      </c>
      <c r="F9302" s="3">
        <v>4.99</v>
      </c>
      <c r="G9302" s="4">
        <v>38560.805474537039</v>
      </c>
      <c r="H9302" s="6">
        <v>38560.805474537039</v>
      </c>
      <c r="I9302" s="6">
        <v>38566.042974537035</v>
      </c>
      <c r="J9302" s="10">
        <f>COUNTIF(B9302:B25333,B9302)</f>
        <v>10</v>
      </c>
      <c r="K9302" s="10" t="str">
        <f t="shared" si="146"/>
        <v>Repeat Customer</v>
      </c>
    </row>
    <row r="9303" spans="1:11" x14ac:dyDescent="0.25">
      <c r="A9303" s="3">
        <v>9304</v>
      </c>
      <c r="B9303" s="3">
        <v>344</v>
      </c>
      <c r="C9303" s="3">
        <v>2207</v>
      </c>
      <c r="D9303" s="3">
        <v>2</v>
      </c>
      <c r="E9303" s="3">
        <v>8561</v>
      </c>
      <c r="F9303" s="3">
        <v>2.99</v>
      </c>
      <c r="G9303" s="4">
        <v>38562.47861111111</v>
      </c>
      <c r="H9303" s="6">
        <v>38562.47861111111</v>
      </c>
      <c r="I9303" s="6">
        <v>38569.386944444443</v>
      </c>
      <c r="J9303" s="10">
        <f>COUNTIF(B9303:B25334,B9303)</f>
        <v>9</v>
      </c>
      <c r="K9303" s="10" t="str">
        <f t="shared" si="146"/>
        <v>Repeat Customer</v>
      </c>
    </row>
    <row r="9304" spans="1:11" x14ac:dyDescent="0.25">
      <c r="A9304" s="3">
        <v>9305</v>
      </c>
      <c r="B9304" s="3">
        <v>344</v>
      </c>
      <c r="C9304" s="3">
        <v>4367</v>
      </c>
      <c r="D9304" s="3">
        <v>2</v>
      </c>
      <c r="E9304" s="3">
        <v>9788</v>
      </c>
      <c r="F9304" s="3">
        <v>4.99</v>
      </c>
      <c r="G9304" s="4">
        <v>38564.436354166668</v>
      </c>
      <c r="H9304" s="6">
        <v>38564.436354166668</v>
      </c>
      <c r="I9304" s="6">
        <v>38573.573159722226</v>
      </c>
      <c r="J9304" s="10">
        <f>COUNTIF(B9304:B25335,B9304)</f>
        <v>8</v>
      </c>
      <c r="K9304" s="10" t="str">
        <f t="shared" si="146"/>
        <v>Repeat Customer</v>
      </c>
    </row>
    <row r="9305" spans="1:11" x14ac:dyDescent="0.25">
      <c r="A9305" s="3">
        <v>9306</v>
      </c>
      <c r="B9305" s="3">
        <v>344</v>
      </c>
      <c r="C9305" s="3">
        <v>434</v>
      </c>
      <c r="D9305" s="3">
        <v>2</v>
      </c>
      <c r="E9305" s="3">
        <v>11116</v>
      </c>
      <c r="F9305" s="3">
        <v>5.99</v>
      </c>
      <c r="G9305" s="4">
        <v>38566.357407407406</v>
      </c>
      <c r="H9305" s="6">
        <v>38566.357407407406</v>
      </c>
      <c r="I9305" s="6">
        <v>38573.206018518518</v>
      </c>
      <c r="J9305" s="10">
        <f>COUNTIF(B9305:B25336,B9305)</f>
        <v>7</v>
      </c>
      <c r="K9305" s="10" t="str">
        <f t="shared" si="146"/>
        <v>Repeat Customer</v>
      </c>
    </row>
    <row r="9306" spans="1:11" x14ac:dyDescent="0.25">
      <c r="A9306" s="3">
        <v>9307</v>
      </c>
      <c r="B9306" s="3">
        <v>344</v>
      </c>
      <c r="C9306" s="3">
        <v>3153</v>
      </c>
      <c r="D9306" s="3">
        <v>2</v>
      </c>
      <c r="E9306" s="3">
        <v>12183</v>
      </c>
      <c r="F9306" s="3">
        <v>5.99</v>
      </c>
      <c r="G9306" s="4">
        <v>38582.065428240741</v>
      </c>
      <c r="H9306" s="6">
        <v>38582.065428240741</v>
      </c>
      <c r="I9306" s="6">
        <v>38588.193206018521</v>
      </c>
      <c r="J9306" s="10">
        <f>COUNTIF(B9306:B25337,B9306)</f>
        <v>6</v>
      </c>
      <c r="K9306" s="10" t="str">
        <f t="shared" si="146"/>
        <v>Repeat Customer</v>
      </c>
    </row>
    <row r="9307" spans="1:11" x14ac:dyDescent="0.25">
      <c r="A9307" s="3">
        <v>9308</v>
      </c>
      <c r="B9307" s="3">
        <v>344</v>
      </c>
      <c r="C9307" s="3">
        <v>3400</v>
      </c>
      <c r="D9307" s="3">
        <v>2</v>
      </c>
      <c r="E9307" s="3">
        <v>13014</v>
      </c>
      <c r="F9307" s="3">
        <v>4.99</v>
      </c>
      <c r="G9307" s="4">
        <v>38583.330648148149</v>
      </c>
      <c r="H9307" s="6">
        <v>38583.330648148149</v>
      </c>
      <c r="I9307" s="6">
        <v>38585.430648148147</v>
      </c>
      <c r="J9307" s="10">
        <f>COUNTIF(B9307:B25338,B9307)</f>
        <v>5</v>
      </c>
      <c r="K9307" s="10" t="str">
        <f t="shared" si="146"/>
        <v>Repeat Customer</v>
      </c>
    </row>
    <row r="9308" spans="1:11" x14ac:dyDescent="0.25">
      <c r="A9308" s="3">
        <v>9309</v>
      </c>
      <c r="B9308" s="3">
        <v>344</v>
      </c>
      <c r="C9308" s="3">
        <v>1682</v>
      </c>
      <c r="D9308" s="3">
        <v>1</v>
      </c>
      <c r="E9308" s="3">
        <v>13033</v>
      </c>
      <c r="F9308" s="3">
        <v>3.99</v>
      </c>
      <c r="G9308" s="4">
        <v>38583.357395833336</v>
      </c>
      <c r="H9308" s="6">
        <v>38583.357395833336</v>
      </c>
      <c r="I9308" s="6">
        <v>38592.426145833335</v>
      </c>
      <c r="J9308" s="10">
        <f>COUNTIF(B9308:B25339,B9308)</f>
        <v>4</v>
      </c>
      <c r="K9308" s="10" t="str">
        <f t="shared" si="146"/>
        <v>Repeat Customer</v>
      </c>
    </row>
    <row r="9309" spans="1:11" x14ac:dyDescent="0.25">
      <c r="A9309" s="3">
        <v>9310</v>
      </c>
      <c r="B9309" s="3">
        <v>344</v>
      </c>
      <c r="C9309" s="3">
        <v>3622</v>
      </c>
      <c r="D9309" s="3">
        <v>1</v>
      </c>
      <c r="E9309" s="3">
        <v>14621</v>
      </c>
      <c r="F9309" s="3">
        <v>0.99</v>
      </c>
      <c r="G9309" s="4">
        <v>38585.762488425928</v>
      </c>
      <c r="H9309" s="6">
        <v>38585.762488425928</v>
      </c>
      <c r="I9309" s="6">
        <v>38587.595127314817</v>
      </c>
      <c r="J9309" s="10">
        <f>COUNTIF(B9309:B25340,B9309)</f>
        <v>3</v>
      </c>
      <c r="K9309" s="10" t="str">
        <f t="shared" si="146"/>
        <v>Repeat Customer</v>
      </c>
    </row>
    <row r="9310" spans="1:11" x14ac:dyDescent="0.25">
      <c r="A9310" s="3">
        <v>9311</v>
      </c>
      <c r="B9310" s="3">
        <v>344</v>
      </c>
      <c r="C9310" s="3">
        <v>4</v>
      </c>
      <c r="D9310" s="3">
        <v>2</v>
      </c>
      <c r="E9310" s="3">
        <v>14624</v>
      </c>
      <c r="F9310" s="3">
        <v>0.99</v>
      </c>
      <c r="G9310" s="4">
        <v>38585.77270833333</v>
      </c>
      <c r="H9310" s="6">
        <v>38585.77270833333</v>
      </c>
      <c r="I9310" s="6">
        <v>38587.881736111114</v>
      </c>
      <c r="J9310" s="10">
        <f>COUNTIF(B9310:B25341,B9310)</f>
        <v>2</v>
      </c>
      <c r="K9310" s="10" t="str">
        <f t="shared" si="146"/>
        <v>Repeat Customer</v>
      </c>
    </row>
    <row r="9311" spans="1:11" x14ac:dyDescent="0.25">
      <c r="A9311" s="3">
        <v>9312</v>
      </c>
      <c r="B9311" s="3">
        <v>344</v>
      </c>
      <c r="C9311" s="3">
        <v>1906</v>
      </c>
      <c r="D9311" s="3">
        <v>1</v>
      </c>
      <c r="E9311" s="3">
        <v>15215</v>
      </c>
      <c r="F9311" s="3">
        <v>2.99</v>
      </c>
      <c r="G9311" s="4">
        <v>38586.70516203704</v>
      </c>
      <c r="H9311" s="6">
        <v>38586.70516203704</v>
      </c>
      <c r="I9311" s="6">
        <v>38589.846828703703</v>
      </c>
      <c r="J9311" s="10">
        <f>COUNTIF(B9311:B25342,B9311)</f>
        <v>1</v>
      </c>
      <c r="K9311" s="10" t="str">
        <f t="shared" si="146"/>
        <v>New Customer</v>
      </c>
    </row>
    <row r="9312" spans="1:11" x14ac:dyDescent="0.25">
      <c r="A9312" s="3">
        <v>9313</v>
      </c>
      <c r="B9312" s="3">
        <v>345</v>
      </c>
      <c r="C9312" s="3">
        <v>1717</v>
      </c>
      <c r="D9312" s="3">
        <v>1</v>
      </c>
      <c r="E9312" s="3">
        <v>206</v>
      </c>
      <c r="F9312" s="3">
        <v>0.99</v>
      </c>
      <c r="G9312" s="4">
        <v>38498.334652777776</v>
      </c>
      <c r="H9312" s="6">
        <v>38498.334652777776</v>
      </c>
      <c r="I9312" s="6">
        <v>38499.268680555557</v>
      </c>
      <c r="J9312" s="10">
        <f>COUNTIF(B9312:B25343,B9312)</f>
        <v>23</v>
      </c>
      <c r="K9312" s="10" t="str">
        <f t="shared" si="146"/>
        <v>Repeat Customer</v>
      </c>
    </row>
    <row r="9313" spans="1:11" x14ac:dyDescent="0.25">
      <c r="A9313" s="3">
        <v>9314</v>
      </c>
      <c r="B9313" s="3">
        <v>345</v>
      </c>
      <c r="C9313" s="3">
        <v>4282</v>
      </c>
      <c r="D9313" s="3">
        <v>1</v>
      </c>
      <c r="E9313" s="3">
        <v>363</v>
      </c>
      <c r="F9313" s="3">
        <v>0.99</v>
      </c>
      <c r="G9313" s="4">
        <v>38499.301388888889</v>
      </c>
      <c r="H9313" s="6">
        <v>38499.301388888889</v>
      </c>
      <c r="I9313" s="6">
        <v>38500.515277777777</v>
      </c>
      <c r="J9313" s="10">
        <f>COUNTIF(B9313:B25344,B9313)</f>
        <v>22</v>
      </c>
      <c r="K9313" s="10" t="str">
        <f t="shared" si="146"/>
        <v>Repeat Customer</v>
      </c>
    </row>
    <row r="9314" spans="1:11" x14ac:dyDescent="0.25">
      <c r="A9314" s="3">
        <v>9315</v>
      </c>
      <c r="B9314" s="3">
        <v>345</v>
      </c>
      <c r="C9314" s="3">
        <v>7</v>
      </c>
      <c r="D9314" s="3">
        <v>2</v>
      </c>
      <c r="E9314" s="3">
        <v>1210</v>
      </c>
      <c r="F9314" s="3">
        <v>0.99</v>
      </c>
      <c r="G9314" s="4">
        <v>38518.123506944445</v>
      </c>
      <c r="H9314" s="6">
        <v>38518.123506944445</v>
      </c>
      <c r="I9314" s="6">
        <v>38523.070729166669</v>
      </c>
      <c r="J9314" s="10">
        <f>COUNTIF(B9314:B25345,B9314)</f>
        <v>21</v>
      </c>
      <c r="K9314" s="10" t="str">
        <f t="shared" si="146"/>
        <v>Repeat Customer</v>
      </c>
    </row>
    <row r="9315" spans="1:11" x14ac:dyDescent="0.25">
      <c r="A9315" s="3">
        <v>9316</v>
      </c>
      <c r="B9315" s="3">
        <v>345</v>
      </c>
      <c r="C9315" s="3">
        <v>730</v>
      </c>
      <c r="D9315" s="3">
        <v>1</v>
      </c>
      <c r="E9315" s="3">
        <v>1457</v>
      </c>
      <c r="F9315" s="3">
        <v>4.99</v>
      </c>
      <c r="G9315" s="4">
        <v>38518.837372685186</v>
      </c>
      <c r="H9315" s="6">
        <v>38518.837372685186</v>
      </c>
      <c r="I9315" s="6">
        <v>38522.649872685186</v>
      </c>
      <c r="J9315" s="10">
        <f>COUNTIF(B9315:B25346,B9315)</f>
        <v>20</v>
      </c>
      <c r="K9315" s="10" t="str">
        <f t="shared" si="146"/>
        <v>Repeat Customer</v>
      </c>
    </row>
    <row r="9316" spans="1:11" x14ac:dyDescent="0.25">
      <c r="A9316" s="3">
        <v>9317</v>
      </c>
      <c r="B9316" s="3">
        <v>345</v>
      </c>
      <c r="C9316" s="3">
        <v>2003</v>
      </c>
      <c r="D9316" s="3">
        <v>2</v>
      </c>
      <c r="E9316" s="3">
        <v>1550</v>
      </c>
      <c r="F9316" s="3">
        <v>0.99</v>
      </c>
      <c r="G9316" s="4">
        <v>38519.082349537035</v>
      </c>
      <c r="H9316" s="6">
        <v>38519.082349537035</v>
      </c>
      <c r="I9316" s="6">
        <v>38521.997627314813</v>
      </c>
      <c r="J9316" s="10">
        <f>COUNTIF(B9316:B25347,B9316)</f>
        <v>19</v>
      </c>
      <c r="K9316" s="10" t="str">
        <f t="shared" si="146"/>
        <v>Repeat Customer</v>
      </c>
    </row>
    <row r="9317" spans="1:11" x14ac:dyDescent="0.25">
      <c r="A9317" s="3">
        <v>9318</v>
      </c>
      <c r="B9317" s="3">
        <v>345</v>
      </c>
      <c r="C9317" s="3">
        <v>3421</v>
      </c>
      <c r="D9317" s="3">
        <v>2</v>
      </c>
      <c r="E9317" s="3">
        <v>2766</v>
      </c>
      <c r="F9317" s="3">
        <v>4.99</v>
      </c>
      <c r="G9317" s="4">
        <v>38522.739756944444</v>
      </c>
      <c r="H9317" s="6">
        <v>38522.739756944444</v>
      </c>
      <c r="I9317" s="6">
        <v>38526.841145833336</v>
      </c>
      <c r="J9317" s="10">
        <f>COUNTIF(B9317:B25348,B9317)</f>
        <v>18</v>
      </c>
      <c r="K9317" s="10" t="str">
        <f t="shared" si="146"/>
        <v>Repeat Customer</v>
      </c>
    </row>
    <row r="9318" spans="1:11" x14ac:dyDescent="0.25">
      <c r="A9318" s="3">
        <v>9319</v>
      </c>
      <c r="B9318" s="3">
        <v>345</v>
      </c>
      <c r="C9318" s="3">
        <v>1741</v>
      </c>
      <c r="D9318" s="3">
        <v>2</v>
      </c>
      <c r="E9318" s="3">
        <v>4422</v>
      </c>
      <c r="F9318" s="3">
        <v>2.99</v>
      </c>
      <c r="G9318" s="4">
        <v>38540.923437500001</v>
      </c>
      <c r="H9318" s="6">
        <v>38540.923437500001</v>
      </c>
      <c r="I9318" s="6">
        <v>38543.072048611109</v>
      </c>
      <c r="J9318" s="10">
        <f>COUNTIF(B9318:B25349,B9318)</f>
        <v>17</v>
      </c>
      <c r="K9318" s="10" t="str">
        <f t="shared" si="146"/>
        <v>Repeat Customer</v>
      </c>
    </row>
    <row r="9319" spans="1:11" x14ac:dyDescent="0.25">
      <c r="A9319" s="3">
        <v>9320</v>
      </c>
      <c r="B9319" s="3">
        <v>345</v>
      </c>
      <c r="C9319" s="3">
        <v>877</v>
      </c>
      <c r="D9319" s="3">
        <v>1</v>
      </c>
      <c r="E9319" s="3">
        <v>4425</v>
      </c>
      <c r="F9319" s="3">
        <v>2.99</v>
      </c>
      <c r="G9319" s="4">
        <v>38540.932453703703</v>
      </c>
      <c r="H9319" s="6">
        <v>38540.932453703703</v>
      </c>
      <c r="I9319" s="6">
        <v>38541.933148148149</v>
      </c>
      <c r="J9319" s="10">
        <f>COUNTIF(B9319:B25350,B9319)</f>
        <v>16</v>
      </c>
      <c r="K9319" s="10" t="str">
        <f t="shared" si="146"/>
        <v>Repeat Customer</v>
      </c>
    </row>
    <row r="9320" spans="1:11" x14ac:dyDescent="0.25">
      <c r="A9320" s="3">
        <v>9321</v>
      </c>
      <c r="B9320" s="3">
        <v>345</v>
      </c>
      <c r="C9320" s="3">
        <v>1252</v>
      </c>
      <c r="D9320" s="3">
        <v>2</v>
      </c>
      <c r="E9320" s="3">
        <v>4450</v>
      </c>
      <c r="F9320" s="3">
        <v>4.99</v>
      </c>
      <c r="G9320" s="4">
        <v>38540.972280092596</v>
      </c>
      <c r="H9320" s="6">
        <v>38540.972280092596</v>
      </c>
      <c r="I9320" s="6">
        <v>38546.82644675926</v>
      </c>
      <c r="J9320" s="10">
        <f>COUNTIF(B9320:B25351,B9320)</f>
        <v>15</v>
      </c>
      <c r="K9320" s="10" t="str">
        <f t="shared" si="146"/>
        <v>Repeat Customer</v>
      </c>
    </row>
    <row r="9321" spans="1:11" x14ac:dyDescent="0.25">
      <c r="A9321" s="3">
        <v>9322</v>
      </c>
      <c r="B9321" s="3">
        <v>345</v>
      </c>
      <c r="C9321" s="3">
        <v>2977</v>
      </c>
      <c r="D9321" s="3">
        <v>2</v>
      </c>
      <c r="E9321" s="3">
        <v>5508</v>
      </c>
      <c r="F9321" s="3">
        <v>3.99</v>
      </c>
      <c r="G9321" s="4">
        <v>38543.034733796296</v>
      </c>
      <c r="H9321" s="6">
        <v>38543.034733796296</v>
      </c>
      <c r="I9321" s="6">
        <v>38549.796539351853</v>
      </c>
      <c r="J9321" s="10">
        <f>COUNTIF(B9321:B25352,B9321)</f>
        <v>14</v>
      </c>
      <c r="K9321" s="10" t="str">
        <f t="shared" si="146"/>
        <v>Repeat Customer</v>
      </c>
    </row>
    <row r="9322" spans="1:11" x14ac:dyDescent="0.25">
      <c r="A9322" s="3">
        <v>9323</v>
      </c>
      <c r="B9322" s="3">
        <v>345</v>
      </c>
      <c r="C9322" s="3">
        <v>4029</v>
      </c>
      <c r="D9322" s="3">
        <v>1</v>
      </c>
      <c r="E9322" s="3">
        <v>6307</v>
      </c>
      <c r="F9322" s="3">
        <v>7.99</v>
      </c>
      <c r="G9322" s="4">
        <v>38544.753113425926</v>
      </c>
      <c r="H9322" s="6">
        <v>38544.753113425926</v>
      </c>
      <c r="I9322" s="6">
        <v>38550.986446759256</v>
      </c>
      <c r="J9322" s="10">
        <f>COUNTIF(B9322:B25353,B9322)</f>
        <v>13</v>
      </c>
      <c r="K9322" s="10" t="str">
        <f t="shared" si="146"/>
        <v>Repeat Customer</v>
      </c>
    </row>
    <row r="9323" spans="1:11" x14ac:dyDescent="0.25">
      <c r="A9323" s="3">
        <v>9324</v>
      </c>
      <c r="B9323" s="3">
        <v>345</v>
      </c>
      <c r="C9323" s="3">
        <v>1433</v>
      </c>
      <c r="D9323" s="3">
        <v>1</v>
      </c>
      <c r="E9323" s="3">
        <v>7092</v>
      </c>
      <c r="F9323" s="3">
        <v>6.99</v>
      </c>
      <c r="G9323" s="4">
        <v>38560.198611111111</v>
      </c>
      <c r="H9323" s="6">
        <v>38560.198611111111</v>
      </c>
      <c r="I9323" s="6">
        <v>38567.306944444441</v>
      </c>
      <c r="J9323" s="10">
        <f>COUNTIF(B9323:B25354,B9323)</f>
        <v>12</v>
      </c>
      <c r="K9323" s="10" t="str">
        <f t="shared" si="146"/>
        <v>Repeat Customer</v>
      </c>
    </row>
    <row r="9324" spans="1:11" x14ac:dyDescent="0.25">
      <c r="A9324" s="3">
        <v>9325</v>
      </c>
      <c r="B9324" s="3">
        <v>345</v>
      </c>
      <c r="C9324" s="3">
        <v>2546</v>
      </c>
      <c r="D9324" s="3">
        <v>2</v>
      </c>
      <c r="E9324" s="3">
        <v>8129</v>
      </c>
      <c r="F9324" s="3">
        <v>2.99</v>
      </c>
      <c r="G9324" s="4">
        <v>38561.824328703704</v>
      </c>
      <c r="H9324" s="6">
        <v>38561.824328703704</v>
      </c>
      <c r="I9324" s="6">
        <v>38564.897939814815</v>
      </c>
      <c r="J9324" s="10">
        <f>COUNTIF(B9324:B25355,B9324)</f>
        <v>11</v>
      </c>
      <c r="K9324" s="10" t="str">
        <f t="shared" si="146"/>
        <v>Repeat Customer</v>
      </c>
    </row>
    <row r="9325" spans="1:11" x14ac:dyDescent="0.25">
      <c r="A9325" s="3">
        <v>9326</v>
      </c>
      <c r="B9325" s="3">
        <v>345</v>
      </c>
      <c r="C9325" s="3">
        <v>503</v>
      </c>
      <c r="D9325" s="3">
        <v>2</v>
      </c>
      <c r="E9325" s="3">
        <v>8694</v>
      </c>
      <c r="F9325" s="3">
        <v>8.99</v>
      </c>
      <c r="G9325" s="4">
        <v>38562.697777777779</v>
      </c>
      <c r="H9325" s="6">
        <v>38562.697777777779</v>
      </c>
      <c r="I9325" s="6">
        <v>38570.686666666668</v>
      </c>
      <c r="J9325" s="10">
        <f>COUNTIF(B9325:B25356,B9325)</f>
        <v>10</v>
      </c>
      <c r="K9325" s="10" t="str">
        <f t="shared" si="146"/>
        <v>Repeat Customer</v>
      </c>
    </row>
    <row r="9326" spans="1:11" x14ac:dyDescent="0.25">
      <c r="A9326" s="3">
        <v>9327</v>
      </c>
      <c r="B9326" s="3">
        <v>345</v>
      </c>
      <c r="C9326" s="3">
        <v>4562</v>
      </c>
      <c r="D9326" s="3">
        <v>1</v>
      </c>
      <c r="E9326" s="3">
        <v>9163</v>
      </c>
      <c r="F9326" s="3">
        <v>4.99</v>
      </c>
      <c r="G9326" s="4">
        <v>38563.474560185183</v>
      </c>
      <c r="H9326" s="6">
        <v>38563.474560185183</v>
      </c>
      <c r="I9326" s="6">
        <v>38564.315532407411</v>
      </c>
      <c r="J9326" s="10">
        <f>COUNTIF(B9326:B25357,B9326)</f>
        <v>9</v>
      </c>
      <c r="K9326" s="10" t="str">
        <f t="shared" si="146"/>
        <v>Repeat Customer</v>
      </c>
    </row>
    <row r="9327" spans="1:11" x14ac:dyDescent="0.25">
      <c r="A9327" s="3">
        <v>9328</v>
      </c>
      <c r="B9327" s="3">
        <v>345</v>
      </c>
      <c r="C9327" s="3">
        <v>1346</v>
      </c>
      <c r="D9327" s="3">
        <v>2</v>
      </c>
      <c r="E9327" s="3">
        <v>9207</v>
      </c>
      <c r="F9327" s="3">
        <v>2.99</v>
      </c>
      <c r="G9327" s="4">
        <v>38563.534687500003</v>
      </c>
      <c r="H9327" s="6">
        <v>38563.534687500003</v>
      </c>
      <c r="I9327" s="6">
        <v>38564.606215277781</v>
      </c>
      <c r="J9327" s="10">
        <f>COUNTIF(B9327:B25358,B9327)</f>
        <v>8</v>
      </c>
      <c r="K9327" s="10" t="str">
        <f t="shared" si="146"/>
        <v>Repeat Customer</v>
      </c>
    </row>
    <row r="9328" spans="1:11" x14ac:dyDescent="0.25">
      <c r="A9328" s="3">
        <v>9329</v>
      </c>
      <c r="B9328" s="3">
        <v>345</v>
      </c>
      <c r="C9328" s="3">
        <v>838</v>
      </c>
      <c r="D9328" s="3">
        <v>2</v>
      </c>
      <c r="E9328" s="3">
        <v>10215</v>
      </c>
      <c r="F9328" s="3">
        <v>8.99</v>
      </c>
      <c r="G9328" s="4">
        <v>38565.044768518521</v>
      </c>
      <c r="H9328" s="6">
        <v>38565.044768518521</v>
      </c>
      <c r="I9328" s="6">
        <v>38573.905185185184</v>
      </c>
      <c r="J9328" s="10">
        <f>COUNTIF(B9328:B25359,B9328)</f>
        <v>7</v>
      </c>
      <c r="K9328" s="10" t="str">
        <f t="shared" si="146"/>
        <v>Repeat Customer</v>
      </c>
    </row>
    <row r="9329" spans="1:11" x14ac:dyDescent="0.25">
      <c r="A9329" s="3">
        <v>9330</v>
      </c>
      <c r="B9329" s="3">
        <v>345</v>
      </c>
      <c r="C9329" s="3">
        <v>2508</v>
      </c>
      <c r="D9329" s="3">
        <v>2</v>
      </c>
      <c r="E9329" s="3">
        <v>10982</v>
      </c>
      <c r="F9329" s="3">
        <v>4.99</v>
      </c>
      <c r="G9329" s="4">
        <v>38566.179988425924</v>
      </c>
      <c r="H9329" s="6">
        <v>38566.179988425924</v>
      </c>
      <c r="I9329" s="6">
        <v>38568.014016203706</v>
      </c>
      <c r="J9329" s="10">
        <f>COUNTIF(B9329:B25360,B9329)</f>
        <v>6</v>
      </c>
      <c r="K9329" s="10" t="str">
        <f t="shared" si="146"/>
        <v>Repeat Customer</v>
      </c>
    </row>
    <row r="9330" spans="1:11" x14ac:dyDescent="0.25">
      <c r="A9330" s="3">
        <v>9331</v>
      </c>
      <c r="B9330" s="3">
        <v>345</v>
      </c>
      <c r="C9330" s="3">
        <v>2577</v>
      </c>
      <c r="D9330" s="3">
        <v>1</v>
      </c>
      <c r="E9330" s="3">
        <v>11865</v>
      </c>
      <c r="F9330" s="3">
        <v>2.99</v>
      </c>
      <c r="G9330" s="4">
        <v>38581.585949074077</v>
      </c>
      <c r="H9330" s="6">
        <v>38581.585949074077</v>
      </c>
      <c r="I9330" s="6">
        <v>38583.360949074071</v>
      </c>
      <c r="J9330" s="10">
        <f>COUNTIF(B9330:B25361,B9330)</f>
        <v>5</v>
      </c>
      <c r="K9330" s="10" t="str">
        <f t="shared" si="146"/>
        <v>Repeat Customer</v>
      </c>
    </row>
    <row r="9331" spans="1:11" x14ac:dyDescent="0.25">
      <c r="A9331" s="3">
        <v>9332</v>
      </c>
      <c r="B9331" s="3">
        <v>345</v>
      </c>
      <c r="C9331" s="3">
        <v>422</v>
      </c>
      <c r="D9331" s="3">
        <v>1</v>
      </c>
      <c r="E9331" s="3">
        <v>12485</v>
      </c>
      <c r="F9331" s="3">
        <v>4.99</v>
      </c>
      <c r="G9331" s="4">
        <v>38582.528946759259</v>
      </c>
      <c r="H9331" s="6">
        <v>38582.528946759259</v>
      </c>
      <c r="I9331" s="6">
        <v>38586.693530092591</v>
      </c>
      <c r="J9331" s="10">
        <f>COUNTIF(B9331:B25362,B9331)</f>
        <v>4</v>
      </c>
      <c r="K9331" s="10" t="str">
        <f t="shared" si="146"/>
        <v>Repeat Customer</v>
      </c>
    </row>
    <row r="9332" spans="1:11" x14ac:dyDescent="0.25">
      <c r="A9332" s="3">
        <v>9333</v>
      </c>
      <c r="B9332" s="3">
        <v>345</v>
      </c>
      <c r="C9332" s="3">
        <v>2964</v>
      </c>
      <c r="D9332" s="3">
        <v>2</v>
      </c>
      <c r="E9332" s="3">
        <v>12805</v>
      </c>
      <c r="F9332" s="3">
        <v>4.99</v>
      </c>
      <c r="G9332" s="4">
        <v>38583.025393518517</v>
      </c>
      <c r="H9332" s="6">
        <v>38583.025393518517</v>
      </c>
      <c r="I9332" s="6">
        <v>38590.860115740739</v>
      </c>
      <c r="J9332" s="10">
        <f>COUNTIF(B9332:B25363,B9332)</f>
        <v>3</v>
      </c>
      <c r="K9332" s="10" t="str">
        <f t="shared" si="146"/>
        <v>Repeat Customer</v>
      </c>
    </row>
    <row r="9333" spans="1:11" x14ac:dyDescent="0.25">
      <c r="A9333" s="3">
        <v>9334</v>
      </c>
      <c r="B9333" s="3">
        <v>345</v>
      </c>
      <c r="C9333" s="3">
        <v>4096</v>
      </c>
      <c r="D9333" s="3">
        <v>1</v>
      </c>
      <c r="E9333" s="3">
        <v>14702</v>
      </c>
      <c r="F9333" s="3">
        <v>10.99</v>
      </c>
      <c r="G9333" s="4">
        <v>38585.875034722223</v>
      </c>
      <c r="H9333" s="6">
        <v>38585.875034722223</v>
      </c>
      <c r="I9333" s="6">
        <v>38594.707673611112</v>
      </c>
      <c r="J9333" s="10">
        <f>COUNTIF(B9333:B25364,B9333)</f>
        <v>2</v>
      </c>
      <c r="K9333" s="10" t="str">
        <f t="shared" si="146"/>
        <v>Repeat Customer</v>
      </c>
    </row>
    <row r="9334" spans="1:11" x14ac:dyDescent="0.25">
      <c r="A9334" s="3">
        <v>9335</v>
      </c>
      <c r="B9334" s="3">
        <v>345</v>
      </c>
      <c r="C9334" s="3">
        <v>3570</v>
      </c>
      <c r="D9334" s="3">
        <v>1</v>
      </c>
      <c r="E9334" s="3">
        <v>15551</v>
      </c>
      <c r="F9334" s="3">
        <v>4.99</v>
      </c>
      <c r="G9334" s="4">
        <v>38587.186400462961</v>
      </c>
      <c r="H9334" s="6">
        <v>38587.186400462961</v>
      </c>
      <c r="I9334" s="6">
        <v>38590.305150462962</v>
      </c>
      <c r="J9334" s="10">
        <f>COUNTIF(B9334:B25365,B9334)</f>
        <v>1</v>
      </c>
      <c r="K9334" s="10" t="str">
        <f t="shared" si="146"/>
        <v>New Customer</v>
      </c>
    </row>
    <row r="9335" spans="1:11" x14ac:dyDescent="0.25">
      <c r="A9335" s="3">
        <v>9336</v>
      </c>
      <c r="B9335" s="3">
        <v>346</v>
      </c>
      <c r="C9335" s="3">
        <v>3552</v>
      </c>
      <c r="D9335" s="3">
        <v>1</v>
      </c>
      <c r="E9335" s="3">
        <v>65</v>
      </c>
      <c r="F9335" s="3">
        <v>4.99</v>
      </c>
      <c r="G9335" s="4">
        <v>38497.397256944445</v>
      </c>
      <c r="H9335" s="6">
        <v>38497.397256944445</v>
      </c>
      <c r="I9335" s="6">
        <v>38501.597951388889</v>
      </c>
      <c r="J9335" s="10">
        <f>COUNTIF(B9335:B25366,B9335)</f>
        <v>32</v>
      </c>
      <c r="K9335" s="10" t="str">
        <f t="shared" si="146"/>
        <v>Repeat Customer</v>
      </c>
    </row>
    <row r="9336" spans="1:11" x14ac:dyDescent="0.25">
      <c r="A9336" s="3">
        <v>9337</v>
      </c>
      <c r="B9336" s="3">
        <v>346</v>
      </c>
      <c r="C9336" s="3">
        <v>2533</v>
      </c>
      <c r="D9336" s="3">
        <v>1</v>
      </c>
      <c r="E9336" s="3">
        <v>810</v>
      </c>
      <c r="F9336" s="3">
        <v>4.99</v>
      </c>
      <c r="G9336" s="4">
        <v>38501.800046296295</v>
      </c>
      <c r="H9336" s="6">
        <v>38501.800046296295</v>
      </c>
      <c r="I9336" s="6">
        <v>38507.883379629631</v>
      </c>
      <c r="J9336" s="10">
        <f>COUNTIF(B9336:B25367,B9336)</f>
        <v>31</v>
      </c>
      <c r="K9336" s="10" t="str">
        <f t="shared" si="146"/>
        <v>Repeat Customer</v>
      </c>
    </row>
    <row r="9337" spans="1:11" x14ac:dyDescent="0.25">
      <c r="A9337" s="3">
        <v>9338</v>
      </c>
      <c r="B9337" s="3">
        <v>346</v>
      </c>
      <c r="C9337" s="3">
        <v>2203</v>
      </c>
      <c r="D9337" s="3">
        <v>1</v>
      </c>
      <c r="E9337" s="3">
        <v>1994</v>
      </c>
      <c r="F9337" s="3">
        <v>5.99</v>
      </c>
      <c r="G9337" s="4">
        <v>38520.463263888887</v>
      </c>
      <c r="H9337" s="6">
        <v>38520.463263888887</v>
      </c>
      <c r="I9337" s="6">
        <v>38528.355624999997</v>
      </c>
      <c r="J9337" s="10">
        <f>COUNTIF(B9337:B25368,B9337)</f>
        <v>30</v>
      </c>
      <c r="K9337" s="10" t="str">
        <f t="shared" si="146"/>
        <v>Repeat Customer</v>
      </c>
    </row>
    <row r="9338" spans="1:11" x14ac:dyDescent="0.25">
      <c r="A9338" s="3">
        <v>9339</v>
      </c>
      <c r="B9338" s="3">
        <v>346</v>
      </c>
      <c r="C9338" s="3">
        <v>4169</v>
      </c>
      <c r="D9338" s="3">
        <v>2</v>
      </c>
      <c r="E9338" s="3">
        <v>3372</v>
      </c>
      <c r="F9338" s="3">
        <v>2.99</v>
      </c>
      <c r="G9338" s="4">
        <v>38524.565497685187</v>
      </c>
      <c r="H9338" s="6">
        <v>38524.565497685187</v>
      </c>
      <c r="I9338" s="6">
        <v>38530.362025462964</v>
      </c>
      <c r="J9338" s="10">
        <f>COUNTIF(B9338:B25369,B9338)</f>
        <v>29</v>
      </c>
      <c r="K9338" s="10" t="str">
        <f t="shared" si="146"/>
        <v>Repeat Customer</v>
      </c>
    </row>
    <row r="9339" spans="1:11" x14ac:dyDescent="0.25">
      <c r="A9339" s="3">
        <v>9340</v>
      </c>
      <c r="B9339" s="3">
        <v>346</v>
      </c>
      <c r="C9339" s="3">
        <v>3930</v>
      </c>
      <c r="D9339" s="3">
        <v>1</v>
      </c>
      <c r="E9339" s="3">
        <v>3421</v>
      </c>
      <c r="F9339" s="3">
        <v>2.99</v>
      </c>
      <c r="G9339" s="4">
        <v>38524.724282407406</v>
      </c>
      <c r="H9339" s="6">
        <v>38524.724282407406</v>
      </c>
      <c r="I9339" s="6">
        <v>38527.790254629632</v>
      </c>
      <c r="J9339" s="10">
        <f>COUNTIF(B9339:B25370,B9339)</f>
        <v>28</v>
      </c>
      <c r="K9339" s="10" t="str">
        <f t="shared" si="146"/>
        <v>Repeat Customer</v>
      </c>
    </row>
    <row r="9340" spans="1:11" x14ac:dyDescent="0.25">
      <c r="A9340" s="3">
        <v>9341</v>
      </c>
      <c r="B9340" s="3">
        <v>346</v>
      </c>
      <c r="C9340" s="3">
        <v>4427</v>
      </c>
      <c r="D9340" s="3">
        <v>2</v>
      </c>
      <c r="E9340" s="3">
        <v>4420</v>
      </c>
      <c r="F9340" s="3">
        <v>4.99</v>
      </c>
      <c r="G9340" s="4">
        <v>38540.921886574077</v>
      </c>
      <c r="H9340" s="6">
        <v>38540.921886574077</v>
      </c>
      <c r="I9340" s="6">
        <v>38545.801747685182</v>
      </c>
      <c r="J9340" s="10">
        <f>COUNTIF(B9340:B25371,B9340)</f>
        <v>27</v>
      </c>
      <c r="K9340" s="10" t="str">
        <f t="shared" si="146"/>
        <v>Repeat Customer</v>
      </c>
    </row>
    <row r="9341" spans="1:11" x14ac:dyDescent="0.25">
      <c r="A9341" s="3">
        <v>9342</v>
      </c>
      <c r="B9341" s="3">
        <v>346</v>
      </c>
      <c r="C9341" s="3">
        <v>2354</v>
      </c>
      <c r="D9341" s="3">
        <v>1</v>
      </c>
      <c r="E9341" s="3">
        <v>4958</v>
      </c>
      <c r="F9341" s="3">
        <v>8.99</v>
      </c>
      <c r="G9341" s="4">
        <v>38541.972129629627</v>
      </c>
      <c r="H9341" s="6">
        <v>38541.972129629627</v>
      </c>
      <c r="I9341" s="6">
        <v>38550.855462962965</v>
      </c>
      <c r="J9341" s="10">
        <f>COUNTIF(B9341:B25372,B9341)</f>
        <v>26</v>
      </c>
      <c r="K9341" s="10" t="str">
        <f t="shared" si="146"/>
        <v>Repeat Customer</v>
      </c>
    </row>
    <row r="9342" spans="1:11" x14ac:dyDescent="0.25">
      <c r="A9342" s="3">
        <v>9343</v>
      </c>
      <c r="B9342" s="3">
        <v>346</v>
      </c>
      <c r="C9342" s="3">
        <v>3109</v>
      </c>
      <c r="D9342" s="3">
        <v>1</v>
      </c>
      <c r="E9342" s="3">
        <v>5428</v>
      </c>
      <c r="F9342" s="3">
        <v>4.99</v>
      </c>
      <c r="G9342" s="4">
        <v>38542.883912037039</v>
      </c>
      <c r="H9342" s="6">
        <v>38542.883912037039</v>
      </c>
      <c r="I9342" s="6">
        <v>38547.684606481482</v>
      </c>
      <c r="J9342" s="10">
        <f>COUNTIF(B9342:B25373,B9342)</f>
        <v>25</v>
      </c>
      <c r="K9342" s="10" t="str">
        <f t="shared" si="146"/>
        <v>Repeat Customer</v>
      </c>
    </row>
    <row r="9343" spans="1:11" x14ac:dyDescent="0.25">
      <c r="A9343" s="3">
        <v>9344</v>
      </c>
      <c r="B9343" s="3">
        <v>346</v>
      </c>
      <c r="C9343" s="3">
        <v>1433</v>
      </c>
      <c r="D9343" s="3">
        <v>2</v>
      </c>
      <c r="E9343" s="3">
        <v>5557</v>
      </c>
      <c r="F9343" s="3">
        <v>4.99</v>
      </c>
      <c r="G9343" s="4">
        <v>38543.132187499999</v>
      </c>
      <c r="H9343" s="6">
        <v>38543.132187499999</v>
      </c>
      <c r="I9343" s="6">
        <v>38544.898854166669</v>
      </c>
      <c r="J9343" s="10">
        <f>COUNTIF(B9343:B25374,B9343)</f>
        <v>24</v>
      </c>
      <c r="K9343" s="10" t="str">
        <f t="shared" si="146"/>
        <v>Repeat Customer</v>
      </c>
    </row>
    <row r="9344" spans="1:11" x14ac:dyDescent="0.25">
      <c r="A9344" s="3">
        <v>9345</v>
      </c>
      <c r="B9344" s="3">
        <v>346</v>
      </c>
      <c r="C9344" s="3">
        <v>205</v>
      </c>
      <c r="D9344" s="3">
        <v>2</v>
      </c>
      <c r="E9344" s="3">
        <v>6136</v>
      </c>
      <c r="F9344" s="3">
        <v>4.99</v>
      </c>
      <c r="G9344" s="4">
        <v>38544.357048611113</v>
      </c>
      <c r="H9344" s="6">
        <v>38544.357048611113</v>
      </c>
      <c r="I9344" s="6">
        <v>38547.257743055554</v>
      </c>
      <c r="J9344" s="10">
        <f>COUNTIF(B9344:B25375,B9344)</f>
        <v>23</v>
      </c>
      <c r="K9344" s="10" t="str">
        <f t="shared" si="146"/>
        <v>Repeat Customer</v>
      </c>
    </row>
    <row r="9345" spans="1:11" x14ac:dyDescent="0.25">
      <c r="A9345" s="3">
        <v>9346</v>
      </c>
      <c r="B9345" s="3">
        <v>346</v>
      </c>
      <c r="C9345" s="3">
        <v>1352</v>
      </c>
      <c r="D9345" s="3">
        <v>2</v>
      </c>
      <c r="E9345" s="3">
        <v>6323</v>
      </c>
      <c r="F9345" s="3">
        <v>2.99</v>
      </c>
      <c r="G9345" s="4">
        <v>38544.793275462966</v>
      </c>
      <c r="H9345" s="6">
        <v>38544.793275462966</v>
      </c>
      <c r="I9345" s="6">
        <v>38547.662719907406</v>
      </c>
      <c r="J9345" s="10">
        <f>COUNTIF(B9345:B25376,B9345)</f>
        <v>22</v>
      </c>
      <c r="K9345" s="10" t="str">
        <f t="shared" si="146"/>
        <v>Repeat Customer</v>
      </c>
    </row>
    <row r="9346" spans="1:11" x14ac:dyDescent="0.25">
      <c r="A9346" s="3">
        <v>9347</v>
      </c>
      <c r="B9346" s="3">
        <v>346</v>
      </c>
      <c r="C9346" s="3">
        <v>2496</v>
      </c>
      <c r="D9346" s="3">
        <v>2</v>
      </c>
      <c r="E9346" s="3">
        <v>6881</v>
      </c>
      <c r="F9346" s="3">
        <v>8.99</v>
      </c>
      <c r="G9346" s="4">
        <v>38545.865682870368</v>
      </c>
      <c r="H9346" s="6">
        <v>38545.865682870368</v>
      </c>
      <c r="I9346" s="6">
        <v>38554.018460648149</v>
      </c>
      <c r="J9346" s="10">
        <f>COUNTIF(B9346:B25377,B9346)</f>
        <v>21</v>
      </c>
      <c r="K9346" s="10" t="str">
        <f t="shared" si="146"/>
        <v>Repeat Customer</v>
      </c>
    </row>
    <row r="9347" spans="1:11" x14ac:dyDescent="0.25">
      <c r="A9347" s="3">
        <v>9348</v>
      </c>
      <c r="B9347" s="3">
        <v>346</v>
      </c>
      <c r="C9347" s="3">
        <v>2914</v>
      </c>
      <c r="D9347" s="3">
        <v>2</v>
      </c>
      <c r="E9347" s="3">
        <v>7943</v>
      </c>
      <c r="F9347" s="3">
        <v>6.99</v>
      </c>
      <c r="G9347" s="4">
        <v>38561.535358796296</v>
      </c>
      <c r="H9347" s="6">
        <v>38561.535358796296</v>
      </c>
      <c r="I9347" s="6">
        <v>38568.479108796295</v>
      </c>
      <c r="J9347" s="10">
        <f>COUNTIF(B9347:B25378,B9347)</f>
        <v>20</v>
      </c>
      <c r="K9347" s="10" t="str">
        <f t="shared" ref="K9347:K9410" si="147">IF(J9347=1,"New Customer","Repeat Customer")</f>
        <v>Repeat Customer</v>
      </c>
    </row>
    <row r="9348" spans="1:11" x14ac:dyDescent="0.25">
      <c r="A9348" s="3">
        <v>9349</v>
      </c>
      <c r="B9348" s="3">
        <v>346</v>
      </c>
      <c r="C9348" s="3">
        <v>70</v>
      </c>
      <c r="D9348" s="3">
        <v>2</v>
      </c>
      <c r="E9348" s="3">
        <v>8272</v>
      </c>
      <c r="F9348" s="3">
        <v>5.99</v>
      </c>
      <c r="G9348" s="4">
        <v>38562.062395833331</v>
      </c>
      <c r="H9348" s="6">
        <v>38562.062395833331</v>
      </c>
      <c r="I9348" s="6">
        <v>38567.914479166669</v>
      </c>
      <c r="J9348" s="10">
        <f>COUNTIF(B9348:B25379,B9348)</f>
        <v>19</v>
      </c>
      <c r="K9348" s="10" t="str">
        <f t="shared" si="147"/>
        <v>Repeat Customer</v>
      </c>
    </row>
    <row r="9349" spans="1:11" x14ac:dyDescent="0.25">
      <c r="A9349" s="3">
        <v>9350</v>
      </c>
      <c r="B9349" s="3">
        <v>346</v>
      </c>
      <c r="C9349" s="3">
        <v>1454</v>
      </c>
      <c r="D9349" s="3">
        <v>1</v>
      </c>
      <c r="E9349" s="3">
        <v>8505</v>
      </c>
      <c r="F9349" s="3">
        <v>6.99</v>
      </c>
      <c r="G9349" s="4">
        <v>38562.390879629631</v>
      </c>
      <c r="H9349" s="6">
        <v>38562.390879629631</v>
      </c>
      <c r="I9349" s="6">
        <v>38570.224907407406</v>
      </c>
      <c r="J9349" s="10">
        <f>COUNTIF(B9349:B25380,B9349)</f>
        <v>18</v>
      </c>
      <c r="K9349" s="10" t="str">
        <f t="shared" si="147"/>
        <v>Repeat Customer</v>
      </c>
    </row>
    <row r="9350" spans="1:11" x14ac:dyDescent="0.25">
      <c r="A9350" s="3">
        <v>9351</v>
      </c>
      <c r="B9350" s="3">
        <v>346</v>
      </c>
      <c r="C9350" s="3">
        <v>403</v>
      </c>
      <c r="D9350" s="3">
        <v>2</v>
      </c>
      <c r="E9350" s="3">
        <v>8543</v>
      </c>
      <c r="F9350" s="3">
        <v>0.99</v>
      </c>
      <c r="G9350" s="4">
        <v>38562.459687499999</v>
      </c>
      <c r="H9350" s="6">
        <v>38562.459687499999</v>
      </c>
      <c r="I9350" s="6">
        <v>38567.252743055556</v>
      </c>
      <c r="J9350" s="10">
        <f>COUNTIF(B9350:B25381,B9350)</f>
        <v>17</v>
      </c>
      <c r="K9350" s="10" t="str">
        <f t="shared" si="147"/>
        <v>Repeat Customer</v>
      </c>
    </row>
    <row r="9351" spans="1:11" x14ac:dyDescent="0.25">
      <c r="A9351" s="3">
        <v>9352</v>
      </c>
      <c r="B9351" s="3">
        <v>346</v>
      </c>
      <c r="C9351" s="3">
        <v>1143</v>
      </c>
      <c r="D9351" s="3">
        <v>2</v>
      </c>
      <c r="E9351" s="3">
        <v>8732</v>
      </c>
      <c r="F9351" s="3">
        <v>8.99</v>
      </c>
      <c r="G9351" s="4">
        <v>38562.767395833333</v>
      </c>
      <c r="H9351" s="6">
        <v>38562.767395833333</v>
      </c>
      <c r="I9351" s="6">
        <v>38571.788923611108</v>
      </c>
      <c r="J9351" s="10">
        <f>COUNTIF(B9351:B25382,B9351)</f>
        <v>16</v>
      </c>
      <c r="K9351" s="10" t="str">
        <f t="shared" si="147"/>
        <v>Repeat Customer</v>
      </c>
    </row>
    <row r="9352" spans="1:11" x14ac:dyDescent="0.25">
      <c r="A9352" s="3">
        <v>9353</v>
      </c>
      <c r="B9352" s="3">
        <v>346</v>
      </c>
      <c r="C9352" s="3">
        <v>643</v>
      </c>
      <c r="D9352" s="3">
        <v>2</v>
      </c>
      <c r="E9352" s="3">
        <v>9566</v>
      </c>
      <c r="F9352" s="3">
        <v>4.99</v>
      </c>
      <c r="G9352" s="4">
        <v>38564.105671296296</v>
      </c>
      <c r="H9352" s="6">
        <v>38564.105671296296</v>
      </c>
      <c r="I9352" s="6">
        <v>38566.995949074073</v>
      </c>
      <c r="J9352" s="10">
        <f>COUNTIF(B9352:B25383,B9352)</f>
        <v>15</v>
      </c>
      <c r="K9352" s="10" t="str">
        <f t="shared" si="147"/>
        <v>Repeat Customer</v>
      </c>
    </row>
    <row r="9353" spans="1:11" x14ac:dyDescent="0.25">
      <c r="A9353" s="3">
        <v>9354</v>
      </c>
      <c r="B9353" s="3">
        <v>346</v>
      </c>
      <c r="C9353" s="3">
        <v>3290</v>
      </c>
      <c r="D9353" s="3">
        <v>1</v>
      </c>
      <c r="E9353" s="3">
        <v>9848</v>
      </c>
      <c r="F9353" s="3">
        <v>4.99</v>
      </c>
      <c r="G9353" s="4">
        <v>38564.5309375</v>
      </c>
      <c r="H9353" s="6">
        <v>38564.5309375</v>
      </c>
      <c r="I9353" s="6">
        <v>38571.57607638889</v>
      </c>
      <c r="J9353" s="10">
        <f>COUNTIF(B9353:B25384,B9353)</f>
        <v>14</v>
      </c>
      <c r="K9353" s="10" t="str">
        <f t="shared" si="147"/>
        <v>Repeat Customer</v>
      </c>
    </row>
    <row r="9354" spans="1:11" x14ac:dyDescent="0.25">
      <c r="A9354" s="3">
        <v>9355</v>
      </c>
      <c r="B9354" s="3">
        <v>346</v>
      </c>
      <c r="C9354" s="3">
        <v>999</v>
      </c>
      <c r="D9354" s="3">
        <v>1</v>
      </c>
      <c r="E9354" s="3">
        <v>9927</v>
      </c>
      <c r="F9354" s="3">
        <v>2.99</v>
      </c>
      <c r="G9354" s="4">
        <v>38564.633483796293</v>
      </c>
      <c r="H9354" s="6">
        <v>38564.633483796293</v>
      </c>
      <c r="I9354" s="6">
        <v>38565.484178240738</v>
      </c>
      <c r="J9354" s="10">
        <f>COUNTIF(B9354:B25385,B9354)</f>
        <v>13</v>
      </c>
      <c r="K9354" s="10" t="str">
        <f t="shared" si="147"/>
        <v>Repeat Customer</v>
      </c>
    </row>
    <row r="9355" spans="1:11" x14ac:dyDescent="0.25">
      <c r="A9355" s="3">
        <v>9356</v>
      </c>
      <c r="B9355" s="3">
        <v>346</v>
      </c>
      <c r="C9355" s="3">
        <v>1538</v>
      </c>
      <c r="D9355" s="3">
        <v>1</v>
      </c>
      <c r="E9355" s="3">
        <v>10304</v>
      </c>
      <c r="F9355" s="3">
        <v>5.99</v>
      </c>
      <c r="G9355" s="4">
        <v>38565.176527777781</v>
      </c>
      <c r="H9355" s="6">
        <v>38565.176527777781</v>
      </c>
      <c r="I9355" s="6">
        <v>38571.943194444444</v>
      </c>
      <c r="J9355" s="10">
        <f>COUNTIF(B9355:B25386,B9355)</f>
        <v>12</v>
      </c>
      <c r="K9355" s="10" t="str">
        <f t="shared" si="147"/>
        <v>Repeat Customer</v>
      </c>
    </row>
    <row r="9356" spans="1:11" x14ac:dyDescent="0.25">
      <c r="A9356" s="3">
        <v>9357</v>
      </c>
      <c r="B9356" s="3">
        <v>346</v>
      </c>
      <c r="C9356" s="3">
        <v>3534</v>
      </c>
      <c r="D9356" s="3">
        <v>2</v>
      </c>
      <c r="E9356" s="3">
        <v>10389</v>
      </c>
      <c r="F9356" s="3">
        <v>3.99</v>
      </c>
      <c r="G9356" s="4">
        <v>38565.282442129632</v>
      </c>
      <c r="H9356" s="6">
        <v>38565.282442129632</v>
      </c>
      <c r="I9356" s="6">
        <v>38572.297025462962</v>
      </c>
      <c r="J9356" s="10">
        <f>COUNTIF(B9356:B25387,B9356)</f>
        <v>11</v>
      </c>
      <c r="K9356" s="10" t="str">
        <f t="shared" si="147"/>
        <v>Repeat Customer</v>
      </c>
    </row>
    <row r="9357" spans="1:11" x14ac:dyDescent="0.25">
      <c r="A9357" s="3">
        <v>9358</v>
      </c>
      <c r="B9357" s="3">
        <v>346</v>
      </c>
      <c r="C9357" s="3">
        <v>662</v>
      </c>
      <c r="D9357" s="3">
        <v>2</v>
      </c>
      <c r="E9357" s="3">
        <v>10521</v>
      </c>
      <c r="F9357" s="3">
        <v>0.99</v>
      </c>
      <c r="G9357" s="4">
        <v>38565.490474537037</v>
      </c>
      <c r="H9357" s="6">
        <v>38565.490474537037</v>
      </c>
      <c r="I9357" s="6">
        <v>38569.462696759256</v>
      </c>
      <c r="J9357" s="10">
        <f>COUNTIF(B9357:B25388,B9357)</f>
        <v>10</v>
      </c>
      <c r="K9357" s="10" t="str">
        <f t="shared" si="147"/>
        <v>Repeat Customer</v>
      </c>
    </row>
    <row r="9358" spans="1:11" x14ac:dyDescent="0.25">
      <c r="A9358" s="3">
        <v>9359</v>
      </c>
      <c r="B9358" s="3">
        <v>346</v>
      </c>
      <c r="C9358" s="3">
        <v>2014</v>
      </c>
      <c r="D9358" s="3">
        <v>2</v>
      </c>
      <c r="E9358" s="3">
        <v>11062</v>
      </c>
      <c r="F9358" s="3">
        <v>4.99</v>
      </c>
      <c r="G9358" s="4">
        <v>38566.286736111113</v>
      </c>
      <c r="H9358" s="6">
        <v>38566.286736111113</v>
      </c>
      <c r="I9358" s="6">
        <v>38571.45826388889</v>
      </c>
      <c r="J9358" s="10">
        <f>COUNTIF(B9358:B25389,B9358)</f>
        <v>9</v>
      </c>
      <c r="K9358" s="10" t="str">
        <f t="shared" si="147"/>
        <v>Repeat Customer</v>
      </c>
    </row>
    <row r="9359" spans="1:11" x14ac:dyDescent="0.25">
      <c r="A9359" s="3">
        <v>9360</v>
      </c>
      <c r="B9359" s="3">
        <v>346</v>
      </c>
      <c r="C9359" s="3">
        <v>1064</v>
      </c>
      <c r="D9359" s="3">
        <v>1</v>
      </c>
      <c r="E9359" s="3">
        <v>11375</v>
      </c>
      <c r="F9359" s="3">
        <v>4.99</v>
      </c>
      <c r="G9359" s="4">
        <v>38566.760370370372</v>
      </c>
      <c r="H9359" s="6">
        <v>38566.760370370372</v>
      </c>
      <c r="I9359" s="6">
        <v>38572.979120370372</v>
      </c>
      <c r="J9359" s="10">
        <f>COUNTIF(B9359:B25390,B9359)</f>
        <v>8</v>
      </c>
      <c r="K9359" s="10" t="str">
        <f t="shared" si="147"/>
        <v>Repeat Customer</v>
      </c>
    </row>
    <row r="9360" spans="1:11" x14ac:dyDescent="0.25">
      <c r="A9360" s="3">
        <v>9361</v>
      </c>
      <c r="B9360" s="3">
        <v>346</v>
      </c>
      <c r="C9360" s="3">
        <v>2379</v>
      </c>
      <c r="D9360" s="3">
        <v>2</v>
      </c>
      <c r="E9360" s="3">
        <v>11470</v>
      </c>
      <c r="F9360" s="3">
        <v>2.99</v>
      </c>
      <c r="G9360" s="4">
        <v>38566.90865740741</v>
      </c>
      <c r="H9360" s="6">
        <v>38566.90865740741</v>
      </c>
      <c r="I9360" s="6">
        <v>38569.998935185184</v>
      </c>
      <c r="J9360" s="10">
        <f>COUNTIF(B9360:B25391,B9360)</f>
        <v>7</v>
      </c>
      <c r="K9360" s="10" t="str">
        <f t="shared" si="147"/>
        <v>Repeat Customer</v>
      </c>
    </row>
    <row r="9361" spans="1:11" x14ac:dyDescent="0.25">
      <c r="A9361" s="3">
        <v>9362</v>
      </c>
      <c r="B9361" s="3">
        <v>346</v>
      </c>
      <c r="C9361" s="3">
        <v>517</v>
      </c>
      <c r="D9361" s="3">
        <v>1</v>
      </c>
      <c r="E9361" s="3">
        <v>14890</v>
      </c>
      <c r="F9361" s="3">
        <v>5.99</v>
      </c>
      <c r="G9361" s="4">
        <v>38586.174178240741</v>
      </c>
      <c r="H9361" s="6">
        <v>38586.174178240741</v>
      </c>
      <c r="I9361" s="6">
        <v>38594.974872685183</v>
      </c>
      <c r="J9361" s="10">
        <f>COUNTIF(B9361:B25392,B9361)</f>
        <v>6</v>
      </c>
      <c r="K9361" s="10" t="str">
        <f t="shared" si="147"/>
        <v>Repeat Customer</v>
      </c>
    </row>
    <row r="9362" spans="1:11" x14ac:dyDescent="0.25">
      <c r="A9362" s="3">
        <v>9363</v>
      </c>
      <c r="B9362" s="3">
        <v>346</v>
      </c>
      <c r="C9362" s="3">
        <v>2058</v>
      </c>
      <c r="D9362" s="3">
        <v>2</v>
      </c>
      <c r="E9362" s="3">
        <v>15459</v>
      </c>
      <c r="F9362" s="3">
        <v>2.99</v>
      </c>
      <c r="G9362" s="4">
        <v>38587.048472222225</v>
      </c>
      <c r="H9362" s="6">
        <v>38587.048472222225</v>
      </c>
      <c r="I9362" s="6">
        <v>38588.203333333331</v>
      </c>
      <c r="J9362" s="10">
        <f>COUNTIF(B9362:B25393,B9362)</f>
        <v>5</v>
      </c>
      <c r="K9362" s="10" t="str">
        <f t="shared" si="147"/>
        <v>Repeat Customer</v>
      </c>
    </row>
    <row r="9363" spans="1:11" x14ac:dyDescent="0.25">
      <c r="A9363" s="3">
        <v>9364</v>
      </c>
      <c r="B9363" s="3">
        <v>346</v>
      </c>
      <c r="C9363" s="3">
        <v>2371</v>
      </c>
      <c r="D9363" s="3">
        <v>1</v>
      </c>
      <c r="E9363" s="3">
        <v>15535</v>
      </c>
      <c r="F9363" s="3">
        <v>0.99</v>
      </c>
      <c r="G9363" s="4">
        <v>38587.165300925924</v>
      </c>
      <c r="H9363" s="6">
        <v>38587.165300925924</v>
      </c>
      <c r="I9363" s="6">
        <v>38589.212523148148</v>
      </c>
      <c r="J9363" s="10">
        <f>COUNTIF(B9363:B25394,B9363)</f>
        <v>4</v>
      </c>
      <c r="K9363" s="10" t="str">
        <f t="shared" si="147"/>
        <v>Repeat Customer</v>
      </c>
    </row>
    <row r="9364" spans="1:11" x14ac:dyDescent="0.25">
      <c r="A9364" s="3">
        <v>9365</v>
      </c>
      <c r="B9364" s="3">
        <v>346</v>
      </c>
      <c r="C9364" s="3">
        <v>1599</v>
      </c>
      <c r="D9364" s="3">
        <v>1</v>
      </c>
      <c r="E9364" s="3">
        <v>15661</v>
      </c>
      <c r="F9364" s="3">
        <v>8.99</v>
      </c>
      <c r="G9364" s="4">
        <v>38587.369479166664</v>
      </c>
      <c r="H9364" s="6">
        <v>38587.369479166664</v>
      </c>
      <c r="I9364" s="6">
        <v>38594.345173611109</v>
      </c>
      <c r="J9364" s="10">
        <f>COUNTIF(B9364:B25395,B9364)</f>
        <v>3</v>
      </c>
      <c r="K9364" s="10" t="str">
        <f t="shared" si="147"/>
        <v>Repeat Customer</v>
      </c>
    </row>
    <row r="9365" spans="1:11" x14ac:dyDescent="0.25">
      <c r="A9365" s="3">
        <v>9366</v>
      </c>
      <c r="B9365" s="3">
        <v>346</v>
      </c>
      <c r="C9365" s="3">
        <v>149</v>
      </c>
      <c r="D9365" s="3">
        <v>2</v>
      </c>
      <c r="E9365" s="3">
        <v>15825</v>
      </c>
      <c r="F9365" s="3">
        <v>5.99</v>
      </c>
      <c r="G9365" s="4">
        <v>38587.632430555554</v>
      </c>
      <c r="H9365" s="6">
        <v>38587.632430555554</v>
      </c>
      <c r="I9365" s="6">
        <v>38593.394930555558</v>
      </c>
      <c r="J9365" s="10">
        <f>COUNTIF(B9365:B25396,B9365)</f>
        <v>2</v>
      </c>
      <c r="K9365" s="10" t="str">
        <f t="shared" si="147"/>
        <v>Repeat Customer</v>
      </c>
    </row>
    <row r="9366" spans="1:11" x14ac:dyDescent="0.25">
      <c r="A9366" s="3">
        <v>9367</v>
      </c>
      <c r="B9366" s="3">
        <v>346</v>
      </c>
      <c r="C9366" s="3">
        <v>1732</v>
      </c>
      <c r="D9366" s="3">
        <v>1</v>
      </c>
      <c r="E9366" s="3">
        <v>15827</v>
      </c>
      <c r="F9366" s="3">
        <v>0.99</v>
      </c>
      <c r="G9366" s="4">
        <v>38587.635636574072</v>
      </c>
      <c r="H9366" s="6">
        <v>38587.635636574072</v>
      </c>
      <c r="I9366" s="6">
        <v>38588.451608796298</v>
      </c>
      <c r="J9366" s="10">
        <f>COUNTIF(B9366:B25397,B9366)</f>
        <v>1</v>
      </c>
      <c r="K9366" s="10" t="str">
        <f t="shared" si="147"/>
        <v>New Customer</v>
      </c>
    </row>
    <row r="9367" spans="1:11" x14ac:dyDescent="0.25">
      <c r="A9367" s="3">
        <v>9368</v>
      </c>
      <c r="B9367" s="3">
        <v>347</v>
      </c>
      <c r="C9367" s="3">
        <v>273</v>
      </c>
      <c r="D9367" s="3">
        <v>2</v>
      </c>
      <c r="E9367" s="3">
        <v>1711</v>
      </c>
      <c r="F9367" s="3">
        <v>8.99</v>
      </c>
      <c r="G9367" s="4">
        <v>38519.591574074075</v>
      </c>
      <c r="H9367" s="6">
        <v>38519.591574074075</v>
      </c>
      <c r="I9367" s="6">
        <v>38528.367962962962</v>
      </c>
      <c r="J9367" s="10">
        <f>COUNTIF(B9367:B25398,B9367)</f>
        <v>30</v>
      </c>
      <c r="K9367" s="10" t="str">
        <f t="shared" si="147"/>
        <v>Repeat Customer</v>
      </c>
    </row>
    <row r="9368" spans="1:11" x14ac:dyDescent="0.25">
      <c r="A9368" s="3">
        <v>9369</v>
      </c>
      <c r="B9368" s="3">
        <v>347</v>
      </c>
      <c r="C9368" s="3">
        <v>3021</v>
      </c>
      <c r="D9368" s="3">
        <v>2</v>
      </c>
      <c r="E9368" s="3">
        <v>2274</v>
      </c>
      <c r="F9368" s="3">
        <v>0.99</v>
      </c>
      <c r="G9368" s="4">
        <v>38521.271701388891</v>
      </c>
      <c r="H9368" s="6">
        <v>38521.271701388891</v>
      </c>
      <c r="I9368" s="6">
        <v>38524.058506944442</v>
      </c>
      <c r="J9368" s="10">
        <f>COUNTIF(B9368:B25399,B9368)</f>
        <v>29</v>
      </c>
      <c r="K9368" s="10" t="str">
        <f t="shared" si="147"/>
        <v>Repeat Customer</v>
      </c>
    </row>
    <row r="9369" spans="1:11" x14ac:dyDescent="0.25">
      <c r="A9369" s="3">
        <v>9370</v>
      </c>
      <c r="B9369" s="3">
        <v>347</v>
      </c>
      <c r="C9369" s="3">
        <v>4032</v>
      </c>
      <c r="D9369" s="3">
        <v>1</v>
      </c>
      <c r="E9369" s="3">
        <v>3026</v>
      </c>
      <c r="F9369" s="3">
        <v>4.99</v>
      </c>
      <c r="G9369" s="4">
        <v>38523.491666666669</v>
      </c>
      <c r="H9369" s="6">
        <v>38523.491666666669</v>
      </c>
      <c r="I9369" s="6">
        <v>38524.535416666666</v>
      </c>
      <c r="J9369" s="10">
        <f>COUNTIF(B9369:B25400,B9369)</f>
        <v>28</v>
      </c>
      <c r="K9369" s="10" t="str">
        <f t="shared" si="147"/>
        <v>Repeat Customer</v>
      </c>
    </row>
    <row r="9370" spans="1:11" x14ac:dyDescent="0.25">
      <c r="A9370" s="3">
        <v>9371</v>
      </c>
      <c r="B9370" s="3">
        <v>347</v>
      </c>
      <c r="C9370" s="3">
        <v>4344</v>
      </c>
      <c r="D9370" s="3">
        <v>1</v>
      </c>
      <c r="E9370" s="3">
        <v>3092</v>
      </c>
      <c r="F9370" s="3">
        <v>8.99</v>
      </c>
      <c r="G9370" s="4">
        <v>38523.669930555552</v>
      </c>
      <c r="H9370" s="6">
        <v>38523.669930555552</v>
      </c>
      <c r="I9370" s="6">
        <v>38530.829652777778</v>
      </c>
      <c r="J9370" s="10">
        <f>COUNTIF(B9370:B25401,B9370)</f>
        <v>27</v>
      </c>
      <c r="K9370" s="10" t="str">
        <f t="shared" si="147"/>
        <v>Repeat Customer</v>
      </c>
    </row>
    <row r="9371" spans="1:11" x14ac:dyDescent="0.25">
      <c r="A9371" s="3">
        <v>9372</v>
      </c>
      <c r="B9371" s="3">
        <v>347</v>
      </c>
      <c r="C9371" s="3">
        <v>1025</v>
      </c>
      <c r="D9371" s="3">
        <v>1</v>
      </c>
      <c r="E9371" s="3">
        <v>3326</v>
      </c>
      <c r="F9371" s="3">
        <v>7.99</v>
      </c>
      <c r="G9371" s="4">
        <v>38524.37835648148</v>
      </c>
      <c r="H9371" s="6">
        <v>38524.37835648148</v>
      </c>
      <c r="I9371" s="6">
        <v>38533.507523148146</v>
      </c>
      <c r="J9371" s="10">
        <f>COUNTIF(B9371:B25402,B9371)</f>
        <v>26</v>
      </c>
      <c r="K9371" s="10" t="str">
        <f t="shared" si="147"/>
        <v>Repeat Customer</v>
      </c>
    </row>
    <row r="9372" spans="1:11" x14ac:dyDescent="0.25">
      <c r="A9372" s="3">
        <v>9373</v>
      </c>
      <c r="B9372" s="3">
        <v>347</v>
      </c>
      <c r="C9372" s="3">
        <v>384</v>
      </c>
      <c r="D9372" s="3">
        <v>2</v>
      </c>
      <c r="E9372" s="3">
        <v>3605</v>
      </c>
      <c r="F9372" s="3">
        <v>0.99</v>
      </c>
      <c r="G9372" s="4">
        <v>38539.227256944447</v>
      </c>
      <c r="H9372" s="6">
        <v>38539.227256944447</v>
      </c>
      <c r="I9372" s="6">
        <v>38543.003645833334</v>
      </c>
      <c r="J9372" s="10">
        <f>COUNTIF(B9372:B25403,B9372)</f>
        <v>25</v>
      </c>
      <c r="K9372" s="10" t="str">
        <f t="shared" si="147"/>
        <v>Repeat Customer</v>
      </c>
    </row>
    <row r="9373" spans="1:11" x14ac:dyDescent="0.25">
      <c r="A9373" s="3">
        <v>9374</v>
      </c>
      <c r="B9373" s="3">
        <v>347</v>
      </c>
      <c r="C9373" s="3">
        <v>4212</v>
      </c>
      <c r="D9373" s="3">
        <v>2</v>
      </c>
      <c r="E9373" s="3">
        <v>3666</v>
      </c>
      <c r="F9373" s="3">
        <v>4.99</v>
      </c>
      <c r="G9373" s="4">
        <v>38539.352581018517</v>
      </c>
      <c r="H9373" s="6">
        <v>38539.352581018517</v>
      </c>
      <c r="I9373" s="6">
        <v>38542.317858796298</v>
      </c>
      <c r="J9373" s="10">
        <f>COUNTIF(B9373:B25404,B9373)</f>
        <v>24</v>
      </c>
      <c r="K9373" s="10" t="str">
        <f t="shared" si="147"/>
        <v>Repeat Customer</v>
      </c>
    </row>
    <row r="9374" spans="1:11" x14ac:dyDescent="0.25">
      <c r="A9374" s="3">
        <v>9375</v>
      </c>
      <c r="B9374" s="3">
        <v>347</v>
      </c>
      <c r="C9374" s="3">
        <v>3841</v>
      </c>
      <c r="D9374" s="3">
        <v>1</v>
      </c>
      <c r="E9374" s="3">
        <v>4232</v>
      </c>
      <c r="F9374" s="3">
        <v>5.99</v>
      </c>
      <c r="G9374" s="4">
        <v>38540.534166666665</v>
      </c>
      <c r="H9374" s="6">
        <v>38540.534166666665</v>
      </c>
      <c r="I9374" s="6">
        <v>38548.698055555556</v>
      </c>
      <c r="J9374" s="10">
        <f>COUNTIF(B9374:B25405,B9374)</f>
        <v>23</v>
      </c>
      <c r="K9374" s="10" t="str">
        <f t="shared" si="147"/>
        <v>Repeat Customer</v>
      </c>
    </row>
    <row r="9375" spans="1:11" x14ac:dyDescent="0.25">
      <c r="A9375" s="3">
        <v>9376</v>
      </c>
      <c r="B9375" s="3">
        <v>347</v>
      </c>
      <c r="C9375" s="3">
        <v>2785</v>
      </c>
      <c r="D9375" s="3">
        <v>1</v>
      </c>
      <c r="E9375" s="3">
        <v>4523</v>
      </c>
      <c r="F9375" s="3">
        <v>6.99</v>
      </c>
      <c r="G9375" s="4">
        <v>38541.129849537036</v>
      </c>
      <c r="H9375" s="6">
        <v>38541.129849537036</v>
      </c>
      <c r="I9375" s="6">
        <v>38550.197905092595</v>
      </c>
      <c r="J9375" s="10">
        <f>COUNTIF(B9375:B25406,B9375)</f>
        <v>22</v>
      </c>
      <c r="K9375" s="10" t="str">
        <f t="shared" si="147"/>
        <v>Repeat Customer</v>
      </c>
    </row>
    <row r="9376" spans="1:11" x14ac:dyDescent="0.25">
      <c r="A9376" s="3">
        <v>9377</v>
      </c>
      <c r="B9376" s="3">
        <v>347</v>
      </c>
      <c r="C9376" s="3">
        <v>4086</v>
      </c>
      <c r="D9376" s="3">
        <v>2</v>
      </c>
      <c r="E9376" s="3">
        <v>5471</v>
      </c>
      <c r="F9376" s="3">
        <v>0.99</v>
      </c>
      <c r="G9376" s="4">
        <v>38542.966574074075</v>
      </c>
      <c r="H9376" s="6">
        <v>38542.966574074075</v>
      </c>
      <c r="I9376" s="6">
        <v>38546.089490740742</v>
      </c>
      <c r="J9376" s="10">
        <f>COUNTIF(B9376:B25407,B9376)</f>
        <v>21</v>
      </c>
      <c r="K9376" s="10" t="str">
        <f t="shared" si="147"/>
        <v>Repeat Customer</v>
      </c>
    </row>
    <row r="9377" spans="1:11" x14ac:dyDescent="0.25">
      <c r="A9377" s="3">
        <v>9378</v>
      </c>
      <c r="B9377" s="3">
        <v>347</v>
      </c>
      <c r="C9377" s="3">
        <v>3439</v>
      </c>
      <c r="D9377" s="3">
        <v>1</v>
      </c>
      <c r="E9377" s="3">
        <v>5819</v>
      </c>
      <c r="F9377" s="3">
        <v>2.99</v>
      </c>
      <c r="G9377" s="4">
        <v>38543.664120370369</v>
      </c>
      <c r="H9377" s="6">
        <v>38543.664120370369</v>
      </c>
      <c r="I9377" s="6">
        <v>38545.832870370374</v>
      </c>
      <c r="J9377" s="10">
        <f>COUNTIF(B9377:B25408,B9377)</f>
        <v>20</v>
      </c>
      <c r="K9377" s="10" t="str">
        <f t="shared" si="147"/>
        <v>Repeat Customer</v>
      </c>
    </row>
    <row r="9378" spans="1:11" x14ac:dyDescent="0.25">
      <c r="A9378" s="3">
        <v>9379</v>
      </c>
      <c r="B9378" s="3">
        <v>347</v>
      </c>
      <c r="C9378" s="3">
        <v>1613</v>
      </c>
      <c r="D9378" s="3">
        <v>2</v>
      </c>
      <c r="E9378" s="3">
        <v>6121</v>
      </c>
      <c r="F9378" s="3">
        <v>1.99</v>
      </c>
      <c r="G9378" s="4">
        <v>38544.33017361111</v>
      </c>
      <c r="H9378" s="6">
        <v>38544.33017361111</v>
      </c>
      <c r="I9378" s="6">
        <v>38549.155173611114</v>
      </c>
      <c r="J9378" s="10">
        <f>COUNTIF(B9378:B25409,B9378)</f>
        <v>19</v>
      </c>
      <c r="K9378" s="10" t="str">
        <f t="shared" si="147"/>
        <v>Repeat Customer</v>
      </c>
    </row>
    <row r="9379" spans="1:11" x14ac:dyDescent="0.25">
      <c r="A9379" s="3">
        <v>9380</v>
      </c>
      <c r="B9379" s="3">
        <v>347</v>
      </c>
      <c r="C9379" s="3">
        <v>3891</v>
      </c>
      <c r="D9379" s="3">
        <v>1</v>
      </c>
      <c r="E9379" s="3">
        <v>7811</v>
      </c>
      <c r="F9379" s="3">
        <v>0.99</v>
      </c>
      <c r="G9379" s="4">
        <v>38561.337511574071</v>
      </c>
      <c r="H9379" s="6">
        <v>38561.337511574071</v>
      </c>
      <c r="I9379" s="6">
        <v>38563.422233796293</v>
      </c>
      <c r="J9379" s="10">
        <f>COUNTIF(B9379:B25410,B9379)</f>
        <v>18</v>
      </c>
      <c r="K9379" s="10" t="str">
        <f t="shared" si="147"/>
        <v>Repeat Customer</v>
      </c>
    </row>
    <row r="9380" spans="1:11" x14ac:dyDescent="0.25">
      <c r="A9380" s="3">
        <v>9381</v>
      </c>
      <c r="B9380" s="3">
        <v>347</v>
      </c>
      <c r="C9380" s="3">
        <v>537</v>
      </c>
      <c r="D9380" s="3">
        <v>2</v>
      </c>
      <c r="E9380" s="3">
        <v>8148</v>
      </c>
      <c r="F9380" s="3">
        <v>4.99</v>
      </c>
      <c r="G9380" s="4">
        <v>38561.860960648148</v>
      </c>
      <c r="H9380" s="6">
        <v>38561.860960648148</v>
      </c>
      <c r="I9380" s="6">
        <v>38566.687349537038</v>
      </c>
      <c r="J9380" s="10">
        <f>COUNTIF(B9380:B25411,B9380)</f>
        <v>17</v>
      </c>
      <c r="K9380" s="10" t="str">
        <f t="shared" si="147"/>
        <v>Repeat Customer</v>
      </c>
    </row>
    <row r="9381" spans="1:11" x14ac:dyDescent="0.25">
      <c r="A9381" s="3">
        <v>9382</v>
      </c>
      <c r="B9381" s="3">
        <v>347</v>
      </c>
      <c r="C9381" s="3">
        <v>2173</v>
      </c>
      <c r="D9381" s="3">
        <v>2</v>
      </c>
      <c r="E9381" s="3">
        <v>8153</v>
      </c>
      <c r="F9381" s="3">
        <v>4.99</v>
      </c>
      <c r="G9381" s="4">
        <v>38561.872094907405</v>
      </c>
      <c r="H9381" s="6">
        <v>38561.872094907405</v>
      </c>
      <c r="I9381" s="6">
        <v>38565.664456018516</v>
      </c>
      <c r="J9381" s="10">
        <f>COUNTIF(B9381:B25412,B9381)</f>
        <v>16</v>
      </c>
      <c r="K9381" s="10" t="str">
        <f t="shared" si="147"/>
        <v>Repeat Customer</v>
      </c>
    </row>
    <row r="9382" spans="1:11" x14ac:dyDescent="0.25">
      <c r="A9382" s="3">
        <v>9383</v>
      </c>
      <c r="B9382" s="3">
        <v>347</v>
      </c>
      <c r="C9382" s="3">
        <v>3527</v>
      </c>
      <c r="D9382" s="3">
        <v>2</v>
      </c>
      <c r="E9382" s="3">
        <v>8176</v>
      </c>
      <c r="F9382" s="3">
        <v>4.99</v>
      </c>
      <c r="G9382" s="4">
        <v>38561.90425925926</v>
      </c>
      <c r="H9382" s="6">
        <v>38561.90425925926</v>
      </c>
      <c r="I9382" s="6">
        <v>38567.957731481481</v>
      </c>
      <c r="J9382" s="10">
        <f>COUNTIF(B9382:B25413,B9382)</f>
        <v>15</v>
      </c>
      <c r="K9382" s="10" t="str">
        <f t="shared" si="147"/>
        <v>Repeat Customer</v>
      </c>
    </row>
    <row r="9383" spans="1:11" x14ac:dyDescent="0.25">
      <c r="A9383" s="3">
        <v>9384</v>
      </c>
      <c r="B9383" s="3">
        <v>347</v>
      </c>
      <c r="C9383" s="3">
        <v>3500</v>
      </c>
      <c r="D9383" s="3">
        <v>2</v>
      </c>
      <c r="E9383" s="3">
        <v>8378</v>
      </c>
      <c r="F9383" s="3">
        <v>4.99</v>
      </c>
      <c r="G9383" s="4">
        <v>38562.228182870371</v>
      </c>
      <c r="H9383" s="6">
        <v>38562.228182870371</v>
      </c>
      <c r="I9383" s="6">
        <v>38566.246932870374</v>
      </c>
      <c r="J9383" s="10">
        <f>COUNTIF(B9383:B25414,B9383)</f>
        <v>14</v>
      </c>
      <c r="K9383" s="10" t="str">
        <f t="shared" si="147"/>
        <v>Repeat Customer</v>
      </c>
    </row>
    <row r="9384" spans="1:11" x14ac:dyDescent="0.25">
      <c r="A9384" s="3">
        <v>9385</v>
      </c>
      <c r="B9384" s="3">
        <v>347</v>
      </c>
      <c r="C9384" s="3">
        <v>3533</v>
      </c>
      <c r="D9384" s="3">
        <v>2</v>
      </c>
      <c r="E9384" s="3">
        <v>8771</v>
      </c>
      <c r="F9384" s="3">
        <v>2.99</v>
      </c>
      <c r="G9384" s="4">
        <v>38562.829641203702</v>
      </c>
      <c r="H9384" s="6">
        <v>38562.829641203702</v>
      </c>
      <c r="I9384" s="6">
        <v>38567.860196759262</v>
      </c>
      <c r="J9384" s="10">
        <f>COUNTIF(B9384:B25415,B9384)</f>
        <v>13</v>
      </c>
      <c r="K9384" s="10" t="str">
        <f t="shared" si="147"/>
        <v>Repeat Customer</v>
      </c>
    </row>
    <row r="9385" spans="1:11" x14ac:dyDescent="0.25">
      <c r="A9385" s="3">
        <v>9386</v>
      </c>
      <c r="B9385" s="3">
        <v>347</v>
      </c>
      <c r="C9385" s="3">
        <v>2367</v>
      </c>
      <c r="D9385" s="3">
        <v>1</v>
      </c>
      <c r="E9385" s="3">
        <v>9013</v>
      </c>
      <c r="F9385" s="3">
        <v>4.99</v>
      </c>
      <c r="G9385" s="4">
        <v>38563.221759259257</v>
      </c>
      <c r="H9385" s="6">
        <v>38563.221759259257</v>
      </c>
      <c r="I9385" s="6">
        <v>38568.066203703704</v>
      </c>
      <c r="J9385" s="10">
        <f>COUNTIF(B9385:B25416,B9385)</f>
        <v>12</v>
      </c>
      <c r="K9385" s="10" t="str">
        <f t="shared" si="147"/>
        <v>Repeat Customer</v>
      </c>
    </row>
    <row r="9386" spans="1:11" x14ac:dyDescent="0.25">
      <c r="A9386" s="3">
        <v>9387</v>
      </c>
      <c r="B9386" s="3">
        <v>347</v>
      </c>
      <c r="C9386" s="3">
        <v>3913</v>
      </c>
      <c r="D9386" s="3">
        <v>1</v>
      </c>
      <c r="E9386" s="3">
        <v>9582</v>
      </c>
      <c r="F9386" s="3">
        <v>4.99</v>
      </c>
      <c r="G9386" s="4">
        <v>38564.128692129627</v>
      </c>
      <c r="H9386" s="6">
        <v>38564.128692129627</v>
      </c>
      <c r="I9386" s="6">
        <v>38568.309942129628</v>
      </c>
      <c r="J9386" s="10">
        <f>COUNTIF(B9386:B25417,B9386)</f>
        <v>11</v>
      </c>
      <c r="K9386" s="10" t="str">
        <f t="shared" si="147"/>
        <v>Repeat Customer</v>
      </c>
    </row>
    <row r="9387" spans="1:11" x14ac:dyDescent="0.25">
      <c r="A9387" s="3">
        <v>9388</v>
      </c>
      <c r="B9387" s="3">
        <v>347</v>
      </c>
      <c r="C9387" s="3">
        <v>723</v>
      </c>
      <c r="D9387" s="3">
        <v>1</v>
      </c>
      <c r="E9387" s="3">
        <v>9856</v>
      </c>
      <c r="F9387" s="3">
        <v>3.99</v>
      </c>
      <c r="G9387" s="4">
        <v>38564.542071759257</v>
      </c>
      <c r="H9387" s="6">
        <v>38564.542071759257</v>
      </c>
      <c r="I9387" s="6">
        <v>38571.755266203705</v>
      </c>
      <c r="J9387" s="10">
        <f>COUNTIF(B9387:B25418,B9387)</f>
        <v>10</v>
      </c>
      <c r="K9387" s="10" t="str">
        <f t="shared" si="147"/>
        <v>Repeat Customer</v>
      </c>
    </row>
    <row r="9388" spans="1:11" x14ac:dyDescent="0.25">
      <c r="A9388" s="3">
        <v>9389</v>
      </c>
      <c r="B9388" s="3">
        <v>347</v>
      </c>
      <c r="C9388" s="3">
        <v>828</v>
      </c>
      <c r="D9388" s="3">
        <v>1</v>
      </c>
      <c r="E9388" s="3">
        <v>9876</v>
      </c>
      <c r="F9388" s="3">
        <v>2.99</v>
      </c>
      <c r="G9388" s="4">
        <v>38564.56795138889</v>
      </c>
      <c r="H9388" s="6">
        <v>38564.56795138889</v>
      </c>
      <c r="I9388" s="6">
        <v>38571.754062499997</v>
      </c>
      <c r="J9388" s="10">
        <f>COUNTIF(B9388:B25419,B9388)</f>
        <v>9</v>
      </c>
      <c r="K9388" s="10" t="str">
        <f t="shared" si="147"/>
        <v>Repeat Customer</v>
      </c>
    </row>
    <row r="9389" spans="1:11" x14ac:dyDescent="0.25">
      <c r="A9389" s="3">
        <v>9390</v>
      </c>
      <c r="B9389" s="3">
        <v>347</v>
      </c>
      <c r="C9389" s="3">
        <v>3042</v>
      </c>
      <c r="D9389" s="3">
        <v>2</v>
      </c>
      <c r="E9389" s="3">
        <v>11738</v>
      </c>
      <c r="F9389" s="3">
        <v>8.99</v>
      </c>
      <c r="G9389" s="4">
        <v>38581.365219907406</v>
      </c>
      <c r="H9389" s="6">
        <v>38581.365219907406</v>
      </c>
      <c r="I9389" s="6">
        <v>38590.29855324074</v>
      </c>
      <c r="J9389" s="10">
        <f>COUNTIF(B9389:B25420,B9389)</f>
        <v>8</v>
      </c>
      <c r="K9389" s="10" t="str">
        <f t="shared" si="147"/>
        <v>Repeat Customer</v>
      </c>
    </row>
    <row r="9390" spans="1:11" x14ac:dyDescent="0.25">
      <c r="A9390" s="3">
        <v>9391</v>
      </c>
      <c r="B9390" s="3">
        <v>347</v>
      </c>
      <c r="C9390" s="3">
        <v>943</v>
      </c>
      <c r="D9390" s="3">
        <v>1</v>
      </c>
      <c r="E9390" s="3">
        <v>12195</v>
      </c>
      <c r="F9390" s="3">
        <v>2.99</v>
      </c>
      <c r="G9390" s="4">
        <v>38582.088761574072</v>
      </c>
      <c r="H9390" s="6">
        <v>38582.088761574072</v>
      </c>
      <c r="I9390" s="6">
        <v>38583.996400462966</v>
      </c>
      <c r="J9390" s="10">
        <f>COUNTIF(B9390:B25421,B9390)</f>
        <v>7</v>
      </c>
      <c r="K9390" s="10" t="str">
        <f t="shared" si="147"/>
        <v>Repeat Customer</v>
      </c>
    </row>
    <row r="9391" spans="1:11" x14ac:dyDescent="0.25">
      <c r="A9391" s="3">
        <v>9392</v>
      </c>
      <c r="B9391" s="3">
        <v>347</v>
      </c>
      <c r="C9391" s="3">
        <v>3950</v>
      </c>
      <c r="D9391" s="3">
        <v>2</v>
      </c>
      <c r="E9391" s="3">
        <v>12399</v>
      </c>
      <c r="F9391" s="3">
        <v>10.99</v>
      </c>
      <c r="G9391" s="4">
        <v>38582.384513888886</v>
      </c>
      <c r="H9391" s="6">
        <v>38582.384513888886</v>
      </c>
      <c r="I9391" s="6">
        <v>38591.489374999997</v>
      </c>
      <c r="J9391" s="10">
        <f>COUNTIF(B9391:B25422,B9391)</f>
        <v>6</v>
      </c>
      <c r="K9391" s="10" t="str">
        <f t="shared" si="147"/>
        <v>Repeat Customer</v>
      </c>
    </row>
    <row r="9392" spans="1:11" x14ac:dyDescent="0.25">
      <c r="A9392" s="3">
        <v>9393</v>
      </c>
      <c r="B9392" s="3">
        <v>347</v>
      </c>
      <c r="C9392" s="3">
        <v>2899</v>
      </c>
      <c r="D9392" s="3">
        <v>2</v>
      </c>
      <c r="E9392" s="3">
        <v>13314</v>
      </c>
      <c r="F9392" s="3">
        <v>5.99</v>
      </c>
      <c r="G9392" s="4">
        <v>38583.800497685188</v>
      </c>
      <c r="H9392" s="6">
        <v>38583.800497685188</v>
      </c>
      <c r="I9392" s="6">
        <v>38591.014386574076</v>
      </c>
      <c r="J9392" s="10">
        <f>COUNTIF(B9392:B25423,B9392)</f>
        <v>5</v>
      </c>
      <c r="K9392" s="10" t="str">
        <f t="shared" si="147"/>
        <v>Repeat Customer</v>
      </c>
    </row>
    <row r="9393" spans="1:11" x14ac:dyDescent="0.25">
      <c r="A9393" s="3">
        <v>9394</v>
      </c>
      <c r="B9393" s="3">
        <v>347</v>
      </c>
      <c r="C9393" s="3">
        <v>3494</v>
      </c>
      <c r="D9393" s="3">
        <v>2</v>
      </c>
      <c r="E9393" s="3">
        <v>14894</v>
      </c>
      <c r="F9393" s="3">
        <v>4.99</v>
      </c>
      <c r="G9393" s="4">
        <v>38586.178425925929</v>
      </c>
      <c r="H9393" s="6">
        <v>38586.178425925929</v>
      </c>
      <c r="I9393" s="6">
        <v>38588.021481481483</v>
      </c>
      <c r="J9393" s="10">
        <f>COUNTIF(B9393:B25424,B9393)</f>
        <v>4</v>
      </c>
      <c r="K9393" s="10" t="str">
        <f t="shared" si="147"/>
        <v>Repeat Customer</v>
      </c>
    </row>
    <row r="9394" spans="1:11" x14ac:dyDescent="0.25">
      <c r="A9394" s="3">
        <v>9395</v>
      </c>
      <c r="B9394" s="3">
        <v>347</v>
      </c>
      <c r="C9394" s="3">
        <v>1710</v>
      </c>
      <c r="D9394" s="3">
        <v>2</v>
      </c>
      <c r="E9394" s="3">
        <v>14958</v>
      </c>
      <c r="F9394" s="3">
        <v>2.99</v>
      </c>
      <c r="G9394" s="4">
        <v>38586.270949074074</v>
      </c>
      <c r="H9394" s="6">
        <v>38586.270949074074</v>
      </c>
      <c r="I9394" s="6">
        <v>38592.404976851853</v>
      </c>
      <c r="J9394" s="10">
        <f>COUNTIF(B9394:B25425,B9394)</f>
        <v>3</v>
      </c>
      <c r="K9394" s="10" t="str">
        <f t="shared" si="147"/>
        <v>Repeat Customer</v>
      </c>
    </row>
    <row r="9395" spans="1:11" x14ac:dyDescent="0.25">
      <c r="A9395" s="3">
        <v>9396</v>
      </c>
      <c r="B9395" s="3">
        <v>347</v>
      </c>
      <c r="C9395" s="3">
        <v>3280</v>
      </c>
      <c r="D9395" s="3">
        <v>2</v>
      </c>
      <c r="E9395" s="3">
        <v>15426</v>
      </c>
      <c r="F9395" s="3">
        <v>2.99</v>
      </c>
      <c r="G9395" s="4">
        <v>38587.00508101852</v>
      </c>
      <c r="H9395" s="6">
        <v>38587.00508101852</v>
      </c>
      <c r="I9395" s="6">
        <v>38590.971747685187</v>
      </c>
      <c r="J9395" s="10">
        <f>COUNTIF(B9395:B25426,B9395)</f>
        <v>2</v>
      </c>
      <c r="K9395" s="10" t="str">
        <f t="shared" si="147"/>
        <v>Repeat Customer</v>
      </c>
    </row>
    <row r="9396" spans="1:11" x14ac:dyDescent="0.25">
      <c r="A9396" s="3">
        <v>9397</v>
      </c>
      <c r="B9396" s="3">
        <v>347</v>
      </c>
      <c r="C9396" s="3">
        <v>1869</v>
      </c>
      <c r="D9396" s="3">
        <v>2</v>
      </c>
      <c r="E9396" s="3">
        <v>15555</v>
      </c>
      <c r="F9396" s="3">
        <v>4.99</v>
      </c>
      <c r="G9396" s="4">
        <v>38587.202685185184</v>
      </c>
      <c r="H9396" s="6">
        <v>38587.202685185184</v>
      </c>
      <c r="I9396" s="6">
        <v>38588.042962962965</v>
      </c>
      <c r="J9396" s="10">
        <f>COUNTIF(B9396:B25427,B9396)</f>
        <v>1</v>
      </c>
      <c r="K9396" s="10" t="str">
        <f t="shared" si="147"/>
        <v>New Customer</v>
      </c>
    </row>
    <row r="9397" spans="1:11" x14ac:dyDescent="0.25">
      <c r="A9397" s="3">
        <v>9398</v>
      </c>
      <c r="B9397" s="3">
        <v>348</v>
      </c>
      <c r="C9397" s="3">
        <v>3888</v>
      </c>
      <c r="D9397" s="3">
        <v>2</v>
      </c>
      <c r="E9397" s="3">
        <v>153</v>
      </c>
      <c r="F9397" s="3">
        <v>0.99</v>
      </c>
      <c r="G9397" s="4">
        <v>38498.033182870371</v>
      </c>
      <c r="H9397" s="6">
        <v>38498.033182870371</v>
      </c>
      <c r="I9397" s="6">
        <v>38499.894988425927</v>
      </c>
      <c r="J9397" s="10">
        <f>COUNTIF(B9397:B25428,B9397)</f>
        <v>36</v>
      </c>
      <c r="K9397" s="10" t="str">
        <f t="shared" si="147"/>
        <v>Repeat Customer</v>
      </c>
    </row>
    <row r="9398" spans="1:11" x14ac:dyDescent="0.25">
      <c r="A9398" s="3">
        <v>9399</v>
      </c>
      <c r="B9398" s="3">
        <v>348</v>
      </c>
      <c r="C9398" s="3">
        <v>3380</v>
      </c>
      <c r="D9398" s="3">
        <v>2</v>
      </c>
      <c r="E9398" s="3">
        <v>821</v>
      </c>
      <c r="F9398" s="3">
        <v>0.99</v>
      </c>
      <c r="G9398" s="4">
        <v>38501.896666666667</v>
      </c>
      <c r="H9398" s="6">
        <v>38501.896666666667</v>
      </c>
      <c r="I9398" s="6">
        <v>38507.950833333336</v>
      </c>
      <c r="J9398" s="10">
        <f>COUNTIF(B9398:B25429,B9398)</f>
        <v>35</v>
      </c>
      <c r="K9398" s="10" t="str">
        <f t="shared" si="147"/>
        <v>Repeat Customer</v>
      </c>
    </row>
    <row r="9399" spans="1:11" x14ac:dyDescent="0.25">
      <c r="A9399" s="3">
        <v>9400</v>
      </c>
      <c r="B9399" s="3">
        <v>348</v>
      </c>
      <c r="C9399" s="3">
        <v>1039</v>
      </c>
      <c r="D9399" s="3">
        <v>1</v>
      </c>
      <c r="E9399" s="3">
        <v>1654</v>
      </c>
      <c r="F9399" s="3">
        <v>2.99</v>
      </c>
      <c r="G9399" s="4">
        <v>38519.404722222222</v>
      </c>
      <c r="H9399" s="6">
        <v>38519.404722222222</v>
      </c>
      <c r="I9399" s="6">
        <v>38523.603333333333</v>
      </c>
      <c r="J9399" s="10">
        <f>COUNTIF(B9399:B25430,B9399)</f>
        <v>34</v>
      </c>
      <c r="K9399" s="10" t="str">
        <f t="shared" si="147"/>
        <v>Repeat Customer</v>
      </c>
    </row>
    <row r="9400" spans="1:11" x14ac:dyDescent="0.25">
      <c r="A9400" s="3">
        <v>9401</v>
      </c>
      <c r="B9400" s="3">
        <v>348</v>
      </c>
      <c r="C9400" s="3">
        <v>782</v>
      </c>
      <c r="D9400" s="3">
        <v>1</v>
      </c>
      <c r="E9400" s="3">
        <v>2041</v>
      </c>
      <c r="F9400" s="3">
        <v>8.99</v>
      </c>
      <c r="G9400" s="4">
        <v>38520.59652777778</v>
      </c>
      <c r="H9400" s="6">
        <v>38520.59652777778</v>
      </c>
      <c r="I9400" s="6">
        <v>38529.359722222223</v>
      </c>
      <c r="J9400" s="10">
        <f>COUNTIF(B9400:B25431,B9400)</f>
        <v>33</v>
      </c>
      <c r="K9400" s="10" t="str">
        <f t="shared" si="147"/>
        <v>Repeat Customer</v>
      </c>
    </row>
    <row r="9401" spans="1:11" x14ac:dyDescent="0.25">
      <c r="A9401" s="3">
        <v>9402</v>
      </c>
      <c r="B9401" s="3">
        <v>348</v>
      </c>
      <c r="C9401" s="3">
        <v>3172</v>
      </c>
      <c r="D9401" s="3">
        <v>2</v>
      </c>
      <c r="E9401" s="3">
        <v>2499</v>
      </c>
      <c r="F9401" s="3">
        <v>0.99</v>
      </c>
      <c r="G9401" s="4">
        <v>38521.959444444445</v>
      </c>
      <c r="H9401" s="6">
        <v>38521.959444444445</v>
      </c>
      <c r="I9401" s="6">
        <v>38523.910138888888</v>
      </c>
      <c r="J9401" s="10">
        <f>COUNTIF(B9401:B25432,B9401)</f>
        <v>32</v>
      </c>
      <c r="K9401" s="10" t="str">
        <f t="shared" si="147"/>
        <v>Repeat Customer</v>
      </c>
    </row>
    <row r="9402" spans="1:11" x14ac:dyDescent="0.25">
      <c r="A9402" s="3">
        <v>9403</v>
      </c>
      <c r="B9402" s="3">
        <v>348</v>
      </c>
      <c r="C9402" s="3">
        <v>3149</v>
      </c>
      <c r="D9402" s="3">
        <v>2</v>
      </c>
      <c r="E9402" s="3">
        <v>3494</v>
      </c>
      <c r="F9402" s="3">
        <v>4.99</v>
      </c>
      <c r="G9402" s="4">
        <v>38538.991319444445</v>
      </c>
      <c r="H9402" s="6">
        <v>38538.991319444445</v>
      </c>
      <c r="I9402" s="6">
        <v>38544.757291666669</v>
      </c>
      <c r="J9402" s="10">
        <f>COUNTIF(B9402:B25433,B9402)</f>
        <v>31</v>
      </c>
      <c r="K9402" s="10" t="str">
        <f t="shared" si="147"/>
        <v>Repeat Customer</v>
      </c>
    </row>
    <row r="9403" spans="1:11" x14ac:dyDescent="0.25">
      <c r="A9403" s="3">
        <v>9404</v>
      </c>
      <c r="B9403" s="3">
        <v>348</v>
      </c>
      <c r="C9403" s="3">
        <v>1509</v>
      </c>
      <c r="D9403" s="3">
        <v>2</v>
      </c>
      <c r="E9403" s="3">
        <v>3610</v>
      </c>
      <c r="F9403" s="3">
        <v>4.99</v>
      </c>
      <c r="G9403" s="4">
        <v>38539.234016203707</v>
      </c>
      <c r="H9403" s="6">
        <v>38539.234016203707</v>
      </c>
      <c r="I9403" s="6">
        <v>38546.297210648147</v>
      </c>
      <c r="J9403" s="10">
        <f>COUNTIF(B9403:B25434,B9403)</f>
        <v>30</v>
      </c>
      <c r="K9403" s="10" t="str">
        <f t="shared" si="147"/>
        <v>Repeat Customer</v>
      </c>
    </row>
    <row r="9404" spans="1:11" x14ac:dyDescent="0.25">
      <c r="A9404" s="3">
        <v>9405</v>
      </c>
      <c r="B9404" s="3">
        <v>348</v>
      </c>
      <c r="C9404" s="3">
        <v>4099</v>
      </c>
      <c r="D9404" s="3">
        <v>2</v>
      </c>
      <c r="E9404" s="3">
        <v>4556</v>
      </c>
      <c r="F9404" s="3">
        <v>9.99</v>
      </c>
      <c r="G9404" s="4">
        <v>38541.200474537036</v>
      </c>
      <c r="H9404" s="6">
        <v>38541.200474537036</v>
      </c>
      <c r="I9404" s="6">
        <v>38549.36922453704</v>
      </c>
      <c r="J9404" s="10">
        <f>COUNTIF(B9404:B25435,B9404)</f>
        <v>29</v>
      </c>
      <c r="K9404" s="10" t="str">
        <f t="shared" si="147"/>
        <v>Repeat Customer</v>
      </c>
    </row>
    <row r="9405" spans="1:11" x14ac:dyDescent="0.25">
      <c r="A9405" s="3">
        <v>9406</v>
      </c>
      <c r="B9405" s="3">
        <v>348</v>
      </c>
      <c r="C9405" s="3">
        <v>3178</v>
      </c>
      <c r="D9405" s="3">
        <v>2</v>
      </c>
      <c r="E9405" s="3">
        <v>4633</v>
      </c>
      <c r="F9405" s="3">
        <v>0.99</v>
      </c>
      <c r="G9405" s="4">
        <v>38541.360868055555</v>
      </c>
      <c r="H9405" s="6">
        <v>38541.360868055555</v>
      </c>
      <c r="I9405" s="6">
        <v>38548.43309027778</v>
      </c>
      <c r="J9405" s="10">
        <f>COUNTIF(B9405:B25436,B9405)</f>
        <v>28</v>
      </c>
      <c r="K9405" s="10" t="str">
        <f t="shared" si="147"/>
        <v>Repeat Customer</v>
      </c>
    </row>
    <row r="9406" spans="1:11" x14ac:dyDescent="0.25">
      <c r="A9406" s="3">
        <v>9407</v>
      </c>
      <c r="B9406" s="3">
        <v>348</v>
      </c>
      <c r="C9406" s="3">
        <v>2462</v>
      </c>
      <c r="D9406" s="3">
        <v>1</v>
      </c>
      <c r="E9406" s="3">
        <v>4699</v>
      </c>
      <c r="F9406" s="3">
        <v>0.99</v>
      </c>
      <c r="G9406" s="4">
        <v>38541.483981481484</v>
      </c>
      <c r="H9406" s="6">
        <v>38541.483981481484</v>
      </c>
      <c r="I9406" s="6">
        <v>38547.483287037037</v>
      </c>
      <c r="J9406" s="10">
        <f>COUNTIF(B9406:B25437,B9406)</f>
        <v>27</v>
      </c>
      <c r="K9406" s="10" t="str">
        <f t="shared" si="147"/>
        <v>Repeat Customer</v>
      </c>
    </row>
    <row r="9407" spans="1:11" x14ac:dyDescent="0.25">
      <c r="A9407" s="3">
        <v>9408</v>
      </c>
      <c r="B9407" s="3">
        <v>348</v>
      </c>
      <c r="C9407" s="3">
        <v>4511</v>
      </c>
      <c r="D9407" s="3">
        <v>1</v>
      </c>
      <c r="E9407" s="3">
        <v>4807</v>
      </c>
      <c r="F9407" s="3">
        <v>8.99</v>
      </c>
      <c r="G9407" s="4">
        <v>38541.709583333337</v>
      </c>
      <c r="H9407" s="6">
        <v>38541.709583333337</v>
      </c>
      <c r="I9407" s="6">
        <v>38549.940138888887</v>
      </c>
      <c r="J9407" s="10">
        <f>COUNTIF(B9407:B25438,B9407)</f>
        <v>26</v>
      </c>
      <c r="K9407" s="10" t="str">
        <f t="shared" si="147"/>
        <v>Repeat Customer</v>
      </c>
    </row>
    <row r="9408" spans="1:11" x14ac:dyDescent="0.25">
      <c r="A9408" s="3">
        <v>9409</v>
      </c>
      <c r="B9408" s="3">
        <v>348</v>
      </c>
      <c r="C9408" s="3">
        <v>3055</v>
      </c>
      <c r="D9408" s="3">
        <v>1</v>
      </c>
      <c r="E9408" s="3">
        <v>5345</v>
      </c>
      <c r="F9408" s="3">
        <v>4.99</v>
      </c>
      <c r="G9408" s="4">
        <v>38542.727986111109</v>
      </c>
      <c r="H9408" s="6">
        <v>38542.727986111109</v>
      </c>
      <c r="I9408" s="6">
        <v>38544.604375000003</v>
      </c>
      <c r="J9408" s="10">
        <f>COUNTIF(B9408:B25439,B9408)</f>
        <v>25</v>
      </c>
      <c r="K9408" s="10" t="str">
        <f t="shared" si="147"/>
        <v>Repeat Customer</v>
      </c>
    </row>
    <row r="9409" spans="1:11" x14ac:dyDescent="0.25">
      <c r="A9409" s="3">
        <v>9410</v>
      </c>
      <c r="B9409" s="3">
        <v>348</v>
      </c>
      <c r="C9409" s="3">
        <v>4476</v>
      </c>
      <c r="D9409" s="3">
        <v>2</v>
      </c>
      <c r="E9409" s="3">
        <v>5965</v>
      </c>
      <c r="F9409" s="3">
        <v>0.99</v>
      </c>
      <c r="G9409" s="4">
        <v>38543.994351851848</v>
      </c>
      <c r="H9409" s="6">
        <v>38543.994351851848</v>
      </c>
      <c r="I9409" s="6">
        <v>38544.979074074072</v>
      </c>
      <c r="J9409" s="10">
        <f>COUNTIF(B9409:B25440,B9409)</f>
        <v>24</v>
      </c>
      <c r="K9409" s="10" t="str">
        <f t="shared" si="147"/>
        <v>Repeat Customer</v>
      </c>
    </row>
    <row r="9410" spans="1:11" x14ac:dyDescent="0.25">
      <c r="A9410" s="3">
        <v>9411</v>
      </c>
      <c r="B9410" s="3">
        <v>348</v>
      </c>
      <c r="C9410" s="3">
        <v>2398</v>
      </c>
      <c r="D9410" s="3">
        <v>2</v>
      </c>
      <c r="E9410" s="3">
        <v>6776</v>
      </c>
      <c r="F9410" s="3">
        <v>2.99</v>
      </c>
      <c r="G9410" s="4">
        <v>38545.66815972222</v>
      </c>
      <c r="H9410" s="6">
        <v>38545.66815972222</v>
      </c>
      <c r="I9410" s="6">
        <v>38553.688298611109</v>
      </c>
      <c r="J9410" s="10">
        <f>COUNTIF(B9410:B25441,B9410)</f>
        <v>23</v>
      </c>
      <c r="K9410" s="10" t="str">
        <f t="shared" si="147"/>
        <v>Repeat Customer</v>
      </c>
    </row>
    <row r="9411" spans="1:11" x14ac:dyDescent="0.25">
      <c r="A9411" s="3">
        <v>9412</v>
      </c>
      <c r="B9411" s="3">
        <v>348</v>
      </c>
      <c r="C9411" s="3">
        <v>988</v>
      </c>
      <c r="D9411" s="3">
        <v>2</v>
      </c>
      <c r="E9411" s="3">
        <v>7380</v>
      </c>
      <c r="F9411" s="3">
        <v>2.99</v>
      </c>
      <c r="G9411" s="4">
        <v>38560.650706018518</v>
      </c>
      <c r="H9411" s="6">
        <v>38560.650706018518</v>
      </c>
      <c r="I9411" s="6">
        <v>38567.808344907404</v>
      </c>
      <c r="J9411" s="10">
        <f>COUNTIF(B9411:B25442,B9411)</f>
        <v>22</v>
      </c>
      <c r="K9411" s="10" t="str">
        <f t="shared" ref="K9411:K9474" si="148">IF(J9411=1,"New Customer","Repeat Customer")</f>
        <v>Repeat Customer</v>
      </c>
    </row>
    <row r="9412" spans="1:11" x14ac:dyDescent="0.25">
      <c r="A9412" s="3">
        <v>9413</v>
      </c>
      <c r="B9412" s="3">
        <v>348</v>
      </c>
      <c r="C9412" s="3">
        <v>485</v>
      </c>
      <c r="D9412" s="3">
        <v>1</v>
      </c>
      <c r="E9412" s="3">
        <v>7482</v>
      </c>
      <c r="F9412" s="3">
        <v>6.99</v>
      </c>
      <c r="G9412" s="4">
        <v>38560.808518518519</v>
      </c>
      <c r="H9412" s="6">
        <v>38560.808518518519</v>
      </c>
      <c r="I9412" s="6">
        <v>38569.784212962964</v>
      </c>
      <c r="J9412" s="10">
        <f>COUNTIF(B9412:B25443,B9412)</f>
        <v>21</v>
      </c>
      <c r="K9412" s="10" t="str">
        <f t="shared" si="148"/>
        <v>Repeat Customer</v>
      </c>
    </row>
    <row r="9413" spans="1:11" x14ac:dyDescent="0.25">
      <c r="A9413" s="3">
        <v>9414</v>
      </c>
      <c r="B9413" s="3">
        <v>348</v>
      </c>
      <c r="C9413" s="3">
        <v>4340</v>
      </c>
      <c r="D9413" s="3">
        <v>2</v>
      </c>
      <c r="E9413" s="3">
        <v>7825</v>
      </c>
      <c r="F9413" s="3">
        <v>4.99</v>
      </c>
      <c r="G9413" s="4">
        <v>38561.357604166667</v>
      </c>
      <c r="H9413" s="6">
        <v>38561.357604166667</v>
      </c>
      <c r="I9413" s="6">
        <v>38570.115243055552</v>
      </c>
      <c r="J9413" s="10">
        <f>COUNTIF(B9413:B25444,B9413)</f>
        <v>20</v>
      </c>
      <c r="K9413" s="10" t="str">
        <f t="shared" si="148"/>
        <v>Repeat Customer</v>
      </c>
    </row>
    <row r="9414" spans="1:11" x14ac:dyDescent="0.25">
      <c r="A9414" s="3">
        <v>9415</v>
      </c>
      <c r="B9414" s="3">
        <v>348</v>
      </c>
      <c r="C9414" s="3">
        <v>4516</v>
      </c>
      <c r="D9414" s="3">
        <v>1</v>
      </c>
      <c r="E9414" s="3">
        <v>8500</v>
      </c>
      <c r="F9414" s="3">
        <v>2.99</v>
      </c>
      <c r="G9414" s="4">
        <v>38562.383344907408</v>
      </c>
      <c r="H9414" s="6">
        <v>38562.383344907408</v>
      </c>
      <c r="I9414" s="6">
        <v>38564.427094907405</v>
      </c>
      <c r="J9414" s="10">
        <f>COUNTIF(B9414:B25445,B9414)</f>
        <v>19</v>
      </c>
      <c r="K9414" s="10" t="str">
        <f t="shared" si="148"/>
        <v>Repeat Customer</v>
      </c>
    </row>
    <row r="9415" spans="1:11" x14ac:dyDescent="0.25">
      <c r="A9415" s="3">
        <v>9416</v>
      </c>
      <c r="B9415" s="3">
        <v>348</v>
      </c>
      <c r="C9415" s="3">
        <v>276</v>
      </c>
      <c r="D9415" s="3">
        <v>1</v>
      </c>
      <c r="E9415" s="3">
        <v>8569</v>
      </c>
      <c r="F9415" s="3">
        <v>4.99</v>
      </c>
      <c r="G9415" s="4">
        <v>38562.485613425924</v>
      </c>
      <c r="H9415" s="6">
        <v>38562.485613425924</v>
      </c>
      <c r="I9415" s="6">
        <v>38564.326585648145</v>
      </c>
      <c r="J9415" s="10">
        <f>COUNTIF(B9415:B25446,B9415)</f>
        <v>18</v>
      </c>
      <c r="K9415" s="10" t="str">
        <f t="shared" si="148"/>
        <v>Repeat Customer</v>
      </c>
    </row>
    <row r="9416" spans="1:11" x14ac:dyDescent="0.25">
      <c r="A9416" s="3">
        <v>9417</v>
      </c>
      <c r="B9416" s="3">
        <v>348</v>
      </c>
      <c r="C9416" s="3">
        <v>4328</v>
      </c>
      <c r="D9416" s="3">
        <v>2</v>
      </c>
      <c r="E9416" s="3">
        <v>8682</v>
      </c>
      <c r="F9416" s="3">
        <v>4.99</v>
      </c>
      <c r="G9416" s="4">
        <v>38562.677384259259</v>
      </c>
      <c r="H9416" s="6">
        <v>38562.677384259259</v>
      </c>
      <c r="I9416" s="6">
        <v>38567.844050925924</v>
      </c>
      <c r="J9416" s="10">
        <f>COUNTIF(B9416:B25447,B9416)</f>
        <v>17</v>
      </c>
      <c r="K9416" s="10" t="str">
        <f t="shared" si="148"/>
        <v>Repeat Customer</v>
      </c>
    </row>
    <row r="9417" spans="1:11" x14ac:dyDescent="0.25">
      <c r="A9417" s="3">
        <v>9418</v>
      </c>
      <c r="B9417" s="3">
        <v>348</v>
      </c>
      <c r="C9417" s="3">
        <v>2421</v>
      </c>
      <c r="D9417" s="3">
        <v>2</v>
      </c>
      <c r="E9417" s="3">
        <v>9482</v>
      </c>
      <c r="F9417" s="3">
        <v>2.99</v>
      </c>
      <c r="G9417" s="4">
        <v>38563.97865740741</v>
      </c>
      <c r="H9417" s="6">
        <v>38563.97865740741</v>
      </c>
      <c r="I9417" s="6">
        <v>38566.859212962961</v>
      </c>
      <c r="J9417" s="10">
        <f>COUNTIF(B9417:B25448,B9417)</f>
        <v>16</v>
      </c>
      <c r="K9417" s="10" t="str">
        <f t="shared" si="148"/>
        <v>Repeat Customer</v>
      </c>
    </row>
    <row r="9418" spans="1:11" x14ac:dyDescent="0.25">
      <c r="A9418" s="3">
        <v>9419</v>
      </c>
      <c r="B9418" s="3">
        <v>348</v>
      </c>
      <c r="C9418" s="3">
        <v>3222</v>
      </c>
      <c r="D9418" s="3">
        <v>1</v>
      </c>
      <c r="E9418" s="3">
        <v>10769</v>
      </c>
      <c r="F9418" s="3">
        <v>2.99</v>
      </c>
      <c r="G9418" s="4">
        <v>38565.863217592596</v>
      </c>
      <c r="H9418" s="6">
        <v>38565.863217592596</v>
      </c>
      <c r="I9418" s="6">
        <v>38569.105578703704</v>
      </c>
      <c r="J9418" s="10">
        <f>COUNTIF(B9418:B25449,B9418)</f>
        <v>15</v>
      </c>
      <c r="K9418" s="10" t="str">
        <f t="shared" si="148"/>
        <v>Repeat Customer</v>
      </c>
    </row>
    <row r="9419" spans="1:11" x14ac:dyDescent="0.25">
      <c r="A9419" s="3">
        <v>9420</v>
      </c>
      <c r="B9419" s="3">
        <v>348</v>
      </c>
      <c r="C9419" s="3">
        <v>1928</v>
      </c>
      <c r="D9419" s="3">
        <v>2</v>
      </c>
      <c r="E9419" s="3">
        <v>10972</v>
      </c>
      <c r="F9419" s="3">
        <v>2.99</v>
      </c>
      <c r="G9419" s="4">
        <v>38566.172511574077</v>
      </c>
      <c r="H9419" s="6">
        <v>38566.172511574077</v>
      </c>
      <c r="I9419" s="6">
        <v>38573.975983796299</v>
      </c>
      <c r="J9419" s="10">
        <f>COUNTIF(B9419:B25450,B9419)</f>
        <v>14</v>
      </c>
      <c r="K9419" s="10" t="str">
        <f t="shared" si="148"/>
        <v>Repeat Customer</v>
      </c>
    </row>
    <row r="9420" spans="1:11" x14ac:dyDescent="0.25">
      <c r="A9420" s="3">
        <v>9421</v>
      </c>
      <c r="B9420" s="3">
        <v>348</v>
      </c>
      <c r="C9420" s="3">
        <v>71</v>
      </c>
      <c r="D9420" s="3">
        <v>1</v>
      </c>
      <c r="E9420" s="3">
        <v>11262</v>
      </c>
      <c r="F9420" s="3">
        <v>2.99</v>
      </c>
      <c r="G9420" s="4">
        <v>38566.58258101852</v>
      </c>
      <c r="H9420" s="6">
        <v>38566.58258101852</v>
      </c>
      <c r="I9420" s="6">
        <v>38569.756886574076</v>
      </c>
      <c r="J9420" s="10">
        <f>COUNTIF(B9420:B25451,B9420)</f>
        <v>13</v>
      </c>
      <c r="K9420" s="10" t="str">
        <f t="shared" si="148"/>
        <v>Repeat Customer</v>
      </c>
    </row>
    <row r="9421" spans="1:11" x14ac:dyDescent="0.25">
      <c r="A9421" s="3">
        <v>9422</v>
      </c>
      <c r="B9421" s="3">
        <v>348</v>
      </c>
      <c r="C9421" s="3">
        <v>1098</v>
      </c>
      <c r="D9421" s="3">
        <v>1</v>
      </c>
      <c r="E9421" s="3">
        <v>11429</v>
      </c>
      <c r="F9421" s="3">
        <v>7.99</v>
      </c>
      <c r="G9421" s="4">
        <v>38566.836018518516</v>
      </c>
      <c r="H9421" s="6">
        <v>38566.836018518516</v>
      </c>
      <c r="I9421" s="6">
        <v>38574.693657407406</v>
      </c>
      <c r="J9421" s="10">
        <f>COUNTIF(B9421:B25452,B9421)</f>
        <v>12</v>
      </c>
      <c r="K9421" s="10" t="str">
        <f t="shared" si="148"/>
        <v>Repeat Customer</v>
      </c>
    </row>
    <row r="9422" spans="1:11" x14ac:dyDescent="0.25">
      <c r="A9422" s="3">
        <v>9423</v>
      </c>
      <c r="B9422" s="3">
        <v>348</v>
      </c>
      <c r="C9422" s="3">
        <v>263</v>
      </c>
      <c r="D9422" s="3">
        <v>2</v>
      </c>
      <c r="E9422" s="3">
        <v>12564</v>
      </c>
      <c r="F9422" s="3">
        <v>2.99</v>
      </c>
      <c r="G9422" s="4">
        <v>38582.633043981485</v>
      </c>
      <c r="H9422" s="6">
        <v>38582.633043981485</v>
      </c>
      <c r="I9422" s="6">
        <v>38586.489988425928</v>
      </c>
      <c r="J9422" s="10">
        <f>COUNTIF(B9422:B25453,B9422)</f>
        <v>11</v>
      </c>
      <c r="K9422" s="10" t="str">
        <f t="shared" si="148"/>
        <v>Repeat Customer</v>
      </c>
    </row>
    <row r="9423" spans="1:11" x14ac:dyDescent="0.25">
      <c r="A9423" s="3">
        <v>9424</v>
      </c>
      <c r="B9423" s="3">
        <v>348</v>
      </c>
      <c r="C9423" s="3">
        <v>2768</v>
      </c>
      <c r="D9423" s="3">
        <v>2</v>
      </c>
      <c r="E9423" s="3">
        <v>12884</v>
      </c>
      <c r="F9423" s="3">
        <v>5.99</v>
      </c>
      <c r="G9423" s="4">
        <v>38583.148657407408</v>
      </c>
      <c r="H9423" s="6">
        <v>38583.148657407408</v>
      </c>
      <c r="I9423" s="6">
        <v>38592.041712962964</v>
      </c>
      <c r="J9423" s="10">
        <f>COUNTIF(B9423:B25454,B9423)</f>
        <v>10</v>
      </c>
      <c r="K9423" s="10" t="str">
        <f t="shared" si="148"/>
        <v>Repeat Customer</v>
      </c>
    </row>
    <row r="9424" spans="1:11" x14ac:dyDescent="0.25">
      <c r="A9424" s="3">
        <v>9425</v>
      </c>
      <c r="B9424" s="3">
        <v>348</v>
      </c>
      <c r="C9424" s="3">
        <v>3826</v>
      </c>
      <c r="D9424" s="3">
        <v>2</v>
      </c>
      <c r="E9424" s="3">
        <v>12937</v>
      </c>
      <c r="F9424" s="3">
        <v>4.99</v>
      </c>
      <c r="G9424" s="4">
        <v>38583.226041666669</v>
      </c>
      <c r="H9424" s="6">
        <v>38583.226041666669</v>
      </c>
      <c r="I9424" s="6">
        <v>38586.444791666669</v>
      </c>
      <c r="J9424" s="10">
        <f>COUNTIF(B9424:B25455,B9424)</f>
        <v>9</v>
      </c>
      <c r="K9424" s="10" t="str">
        <f t="shared" si="148"/>
        <v>Repeat Customer</v>
      </c>
    </row>
    <row r="9425" spans="1:11" x14ac:dyDescent="0.25">
      <c r="A9425" s="3">
        <v>9426</v>
      </c>
      <c r="B9425" s="3">
        <v>348</v>
      </c>
      <c r="C9425" s="3">
        <v>985</v>
      </c>
      <c r="D9425" s="3">
        <v>2</v>
      </c>
      <c r="E9425" s="3">
        <v>13238</v>
      </c>
      <c r="F9425" s="3">
        <v>2.99</v>
      </c>
      <c r="G9425" s="4">
        <v>38583.681203703702</v>
      </c>
      <c r="H9425" s="6">
        <v>38583.681203703702</v>
      </c>
      <c r="I9425" s="6">
        <v>38587.661064814813</v>
      </c>
      <c r="J9425" s="10">
        <f>COUNTIF(B9425:B25456,B9425)</f>
        <v>8</v>
      </c>
      <c r="K9425" s="10" t="str">
        <f t="shared" si="148"/>
        <v>Repeat Customer</v>
      </c>
    </row>
    <row r="9426" spans="1:11" x14ac:dyDescent="0.25">
      <c r="A9426" s="3">
        <v>9427</v>
      </c>
      <c r="B9426" s="3">
        <v>348</v>
      </c>
      <c r="C9426" s="3">
        <v>2805</v>
      </c>
      <c r="D9426" s="3">
        <v>2</v>
      </c>
      <c r="E9426" s="3">
        <v>13602</v>
      </c>
      <c r="F9426" s="3">
        <v>5.99</v>
      </c>
      <c r="G9426" s="4">
        <v>38584.25141203704</v>
      </c>
      <c r="H9426" s="6">
        <v>38584.25141203704</v>
      </c>
      <c r="I9426" s="6">
        <v>38591.202106481483</v>
      </c>
      <c r="J9426" s="10">
        <f>COUNTIF(B9426:B25457,B9426)</f>
        <v>7</v>
      </c>
      <c r="K9426" s="10" t="str">
        <f t="shared" si="148"/>
        <v>Repeat Customer</v>
      </c>
    </row>
    <row r="9427" spans="1:11" x14ac:dyDescent="0.25">
      <c r="A9427" s="3">
        <v>9428</v>
      </c>
      <c r="B9427" s="3">
        <v>348</v>
      </c>
      <c r="C9427" s="3">
        <v>2213</v>
      </c>
      <c r="D9427" s="3">
        <v>2</v>
      </c>
      <c r="E9427" s="3">
        <v>13684</v>
      </c>
      <c r="F9427" s="3">
        <v>0.99</v>
      </c>
      <c r="G9427" s="4">
        <v>38584.372141203705</v>
      </c>
      <c r="H9427" s="6">
        <v>38584.372141203705</v>
      </c>
      <c r="I9427" s="6">
        <v>38589.341585648152</v>
      </c>
      <c r="J9427" s="10">
        <f>COUNTIF(B9427:B25458,B9427)</f>
        <v>6</v>
      </c>
      <c r="K9427" s="10" t="str">
        <f t="shared" si="148"/>
        <v>Repeat Customer</v>
      </c>
    </row>
    <row r="9428" spans="1:11" x14ac:dyDescent="0.25">
      <c r="A9428" s="3">
        <v>9429</v>
      </c>
      <c r="B9428" s="3">
        <v>348</v>
      </c>
      <c r="C9428" s="3">
        <v>1434</v>
      </c>
      <c r="D9428" s="3">
        <v>1</v>
      </c>
      <c r="E9428" s="3">
        <v>13962</v>
      </c>
      <c r="F9428" s="3">
        <v>1.99</v>
      </c>
      <c r="G9428" s="4">
        <v>38584.762569444443</v>
      </c>
      <c r="H9428" s="6">
        <v>38584.762569444443</v>
      </c>
      <c r="I9428" s="6">
        <v>38588.927847222221</v>
      </c>
      <c r="J9428" s="10">
        <f>COUNTIF(B9428:B25459,B9428)</f>
        <v>5</v>
      </c>
      <c r="K9428" s="10" t="str">
        <f t="shared" si="148"/>
        <v>Repeat Customer</v>
      </c>
    </row>
    <row r="9429" spans="1:11" x14ac:dyDescent="0.25">
      <c r="A9429" s="3">
        <v>9430</v>
      </c>
      <c r="B9429" s="3">
        <v>348</v>
      </c>
      <c r="C9429" s="3">
        <v>3528</v>
      </c>
      <c r="D9429" s="3">
        <v>2</v>
      </c>
      <c r="E9429" s="3">
        <v>14079</v>
      </c>
      <c r="F9429" s="3">
        <v>3.99</v>
      </c>
      <c r="G9429" s="4">
        <v>38584.978761574072</v>
      </c>
      <c r="H9429" s="6">
        <v>38584.978761574072</v>
      </c>
      <c r="I9429" s="6">
        <v>38589.178067129629</v>
      </c>
      <c r="J9429" s="10">
        <f>COUNTIF(B9429:B25460,B9429)</f>
        <v>4</v>
      </c>
      <c r="K9429" s="10" t="str">
        <f t="shared" si="148"/>
        <v>Repeat Customer</v>
      </c>
    </row>
    <row r="9430" spans="1:11" x14ac:dyDescent="0.25">
      <c r="A9430" s="3">
        <v>9431</v>
      </c>
      <c r="B9430" s="3">
        <v>348</v>
      </c>
      <c r="C9430" s="3">
        <v>1241</v>
      </c>
      <c r="D9430" s="3">
        <v>2</v>
      </c>
      <c r="E9430" s="3">
        <v>14937</v>
      </c>
      <c r="F9430" s="3">
        <v>7.99</v>
      </c>
      <c r="G9430" s="4">
        <v>38586.244432870371</v>
      </c>
      <c r="H9430" s="6">
        <v>38586.244432870371</v>
      </c>
      <c r="I9430" s="6">
        <v>38595.073599537034</v>
      </c>
      <c r="J9430" s="10">
        <f>COUNTIF(B9430:B25461,B9430)</f>
        <v>3</v>
      </c>
      <c r="K9430" s="10" t="str">
        <f t="shared" si="148"/>
        <v>Repeat Customer</v>
      </c>
    </row>
    <row r="9431" spans="1:11" x14ac:dyDescent="0.25">
      <c r="A9431" s="3">
        <v>9432</v>
      </c>
      <c r="B9431" s="3">
        <v>348</v>
      </c>
      <c r="C9431" s="3">
        <v>598</v>
      </c>
      <c r="D9431" s="3">
        <v>2</v>
      </c>
      <c r="E9431" s="3">
        <v>15817</v>
      </c>
      <c r="F9431" s="3">
        <v>0.99</v>
      </c>
      <c r="G9431" s="4">
        <v>38587.624895833331</v>
      </c>
      <c r="H9431" s="6">
        <v>38587.624895833331</v>
      </c>
      <c r="I9431" s="6">
        <v>38589.64434027778</v>
      </c>
      <c r="J9431" s="10">
        <f>COUNTIF(B9431:B25462,B9431)</f>
        <v>2</v>
      </c>
      <c r="K9431" s="10" t="str">
        <f t="shared" si="148"/>
        <v>Repeat Customer</v>
      </c>
    </row>
    <row r="9432" spans="1:11" x14ac:dyDescent="0.25">
      <c r="A9432" s="3">
        <v>9433</v>
      </c>
      <c r="B9432" s="3">
        <v>348</v>
      </c>
      <c r="C9432" s="3">
        <v>4559</v>
      </c>
      <c r="D9432" s="3">
        <v>1</v>
      </c>
      <c r="E9432" s="3">
        <v>15944</v>
      </c>
      <c r="F9432" s="3">
        <v>4.99</v>
      </c>
      <c r="G9432" s="4">
        <v>38587.78534722222</v>
      </c>
      <c r="H9432" s="6">
        <v>38587.78534722222</v>
      </c>
      <c r="I9432" s="6">
        <v>38589.75340277778</v>
      </c>
      <c r="J9432" s="10">
        <f>COUNTIF(B9432:B25463,B9432)</f>
        <v>1</v>
      </c>
      <c r="K9432" s="10" t="str">
        <f t="shared" si="148"/>
        <v>New Customer</v>
      </c>
    </row>
    <row r="9433" spans="1:11" x14ac:dyDescent="0.25">
      <c r="A9433" s="3">
        <v>9434</v>
      </c>
      <c r="B9433" s="3">
        <v>349</v>
      </c>
      <c r="C9433" s="3">
        <v>1464</v>
      </c>
      <c r="D9433" s="3">
        <v>1</v>
      </c>
      <c r="E9433" s="3">
        <v>890</v>
      </c>
      <c r="F9433" s="3">
        <v>4.99</v>
      </c>
      <c r="G9433" s="4">
        <v>38502.321574074071</v>
      </c>
      <c r="H9433" s="6">
        <v>38502.321574074071</v>
      </c>
      <c r="I9433" s="6">
        <v>38504.476435185185</v>
      </c>
      <c r="J9433" s="10">
        <f>COUNTIF(B9433:B25464,B9433)</f>
        <v>29</v>
      </c>
      <c r="K9433" s="10" t="str">
        <f t="shared" si="148"/>
        <v>Repeat Customer</v>
      </c>
    </row>
    <row r="9434" spans="1:11" x14ac:dyDescent="0.25">
      <c r="A9434" s="3">
        <v>9435</v>
      </c>
      <c r="B9434" s="3">
        <v>349</v>
      </c>
      <c r="C9434" s="3">
        <v>3812</v>
      </c>
      <c r="D9434" s="3">
        <v>1</v>
      </c>
      <c r="E9434" s="3">
        <v>1197</v>
      </c>
      <c r="F9434" s="3">
        <v>2.99</v>
      </c>
      <c r="G9434" s="4">
        <v>38518.07136574074</v>
      </c>
      <c r="H9434" s="6">
        <v>38518.07136574074</v>
      </c>
      <c r="I9434" s="6">
        <v>38523.015810185185</v>
      </c>
      <c r="J9434" s="10">
        <f>COUNTIF(B9434:B25465,B9434)</f>
        <v>28</v>
      </c>
      <c r="K9434" s="10" t="str">
        <f t="shared" si="148"/>
        <v>Repeat Customer</v>
      </c>
    </row>
    <row r="9435" spans="1:11" x14ac:dyDescent="0.25">
      <c r="A9435" s="3">
        <v>9436</v>
      </c>
      <c r="B9435" s="3">
        <v>349</v>
      </c>
      <c r="C9435" s="3">
        <v>681</v>
      </c>
      <c r="D9435" s="3">
        <v>1</v>
      </c>
      <c r="E9435" s="3">
        <v>1523</v>
      </c>
      <c r="F9435" s="3">
        <v>0.99</v>
      </c>
      <c r="G9435" s="4">
        <v>38519.012962962966</v>
      </c>
      <c r="H9435" s="6">
        <v>38519.012962962966</v>
      </c>
      <c r="I9435" s="6">
        <v>38520.118518518517</v>
      </c>
      <c r="J9435" s="10">
        <f>COUNTIF(B9435:B25466,B9435)</f>
        <v>27</v>
      </c>
      <c r="K9435" s="10" t="str">
        <f t="shared" si="148"/>
        <v>Repeat Customer</v>
      </c>
    </row>
    <row r="9436" spans="1:11" x14ac:dyDescent="0.25">
      <c r="A9436" s="3">
        <v>9437</v>
      </c>
      <c r="B9436" s="3">
        <v>349</v>
      </c>
      <c r="C9436" s="3">
        <v>1531</v>
      </c>
      <c r="D9436" s="3">
        <v>2</v>
      </c>
      <c r="E9436" s="3">
        <v>2987</v>
      </c>
      <c r="F9436" s="3">
        <v>6.99</v>
      </c>
      <c r="G9436" s="4">
        <v>38523.372106481482</v>
      </c>
      <c r="H9436" s="6">
        <v>38523.372106481482</v>
      </c>
      <c r="I9436" s="6">
        <v>38531.543634259258</v>
      </c>
      <c r="J9436" s="10">
        <f>COUNTIF(B9436:B25467,B9436)</f>
        <v>26</v>
      </c>
      <c r="K9436" s="10" t="str">
        <f t="shared" si="148"/>
        <v>Repeat Customer</v>
      </c>
    </row>
    <row r="9437" spans="1:11" x14ac:dyDescent="0.25">
      <c r="A9437" s="3">
        <v>9438</v>
      </c>
      <c r="B9437" s="3">
        <v>349</v>
      </c>
      <c r="C9437" s="3">
        <v>3094</v>
      </c>
      <c r="D9437" s="3">
        <v>1</v>
      </c>
      <c r="E9437" s="3">
        <v>3067</v>
      </c>
      <c r="F9437" s="3">
        <v>8.99</v>
      </c>
      <c r="G9437" s="4">
        <v>38523.582881944443</v>
      </c>
      <c r="H9437" s="6">
        <v>38523.582881944443</v>
      </c>
      <c r="I9437" s="6">
        <v>38531.798159722224</v>
      </c>
      <c r="J9437" s="10">
        <f>COUNTIF(B9437:B25468,B9437)</f>
        <v>25</v>
      </c>
      <c r="K9437" s="10" t="str">
        <f t="shared" si="148"/>
        <v>Repeat Customer</v>
      </c>
    </row>
    <row r="9438" spans="1:11" x14ac:dyDescent="0.25">
      <c r="A9438" s="3">
        <v>9439</v>
      </c>
      <c r="B9438" s="3">
        <v>349</v>
      </c>
      <c r="C9438" s="3">
        <v>898</v>
      </c>
      <c r="D9438" s="3">
        <v>2</v>
      </c>
      <c r="E9438" s="3">
        <v>3488</v>
      </c>
      <c r="F9438" s="3">
        <v>3.99</v>
      </c>
      <c r="G9438" s="4">
        <v>38538.981122685182</v>
      </c>
      <c r="H9438" s="6">
        <v>38538.981122685182</v>
      </c>
      <c r="I9438" s="6">
        <v>38548.084594907406</v>
      </c>
      <c r="J9438" s="10">
        <f>COUNTIF(B9438:B25469,B9438)</f>
        <v>24</v>
      </c>
      <c r="K9438" s="10" t="str">
        <f t="shared" si="148"/>
        <v>Repeat Customer</v>
      </c>
    </row>
    <row r="9439" spans="1:11" x14ac:dyDescent="0.25">
      <c r="A9439" s="3">
        <v>9440</v>
      </c>
      <c r="B9439" s="3">
        <v>349</v>
      </c>
      <c r="C9439" s="3">
        <v>826</v>
      </c>
      <c r="D9439" s="3">
        <v>1</v>
      </c>
      <c r="E9439" s="3">
        <v>4190</v>
      </c>
      <c r="F9439" s="3">
        <v>2.99</v>
      </c>
      <c r="G9439" s="4">
        <v>38540.453229166669</v>
      </c>
      <c r="H9439" s="6">
        <v>38540.453229166669</v>
      </c>
      <c r="I9439" s="6">
        <v>38544.555312500001</v>
      </c>
      <c r="J9439" s="10">
        <f>COUNTIF(B9439:B25470,B9439)</f>
        <v>23</v>
      </c>
      <c r="K9439" s="10" t="str">
        <f t="shared" si="148"/>
        <v>Repeat Customer</v>
      </c>
    </row>
    <row r="9440" spans="1:11" x14ac:dyDescent="0.25">
      <c r="A9440" s="3">
        <v>9441</v>
      </c>
      <c r="B9440" s="3">
        <v>349</v>
      </c>
      <c r="C9440" s="3">
        <v>1655</v>
      </c>
      <c r="D9440" s="3">
        <v>2</v>
      </c>
      <c r="E9440" s="3">
        <v>4494</v>
      </c>
      <c r="F9440" s="3">
        <v>5.99</v>
      </c>
      <c r="G9440" s="4">
        <v>38541.07135416667</v>
      </c>
      <c r="H9440" s="6">
        <v>38541.07135416667</v>
      </c>
      <c r="I9440" s="6">
        <v>38549.937326388892</v>
      </c>
      <c r="J9440" s="10">
        <f>COUNTIF(B9440:B25471,B9440)</f>
        <v>22</v>
      </c>
      <c r="K9440" s="10" t="str">
        <f t="shared" si="148"/>
        <v>Repeat Customer</v>
      </c>
    </row>
    <row r="9441" spans="1:11" x14ac:dyDescent="0.25">
      <c r="A9441" s="3">
        <v>9442</v>
      </c>
      <c r="B9441" s="3">
        <v>349</v>
      </c>
      <c r="C9441" s="3">
        <v>4346</v>
      </c>
      <c r="D9441" s="3">
        <v>1</v>
      </c>
      <c r="E9441" s="3">
        <v>4881</v>
      </c>
      <c r="F9441" s="3">
        <v>0.99</v>
      </c>
      <c r="G9441" s="4">
        <v>38541.819837962961</v>
      </c>
      <c r="H9441" s="6">
        <v>38541.819837962961</v>
      </c>
      <c r="I9441" s="6">
        <v>38542.714282407411</v>
      </c>
      <c r="J9441" s="10">
        <f>COUNTIF(B9441:B25472,B9441)</f>
        <v>21</v>
      </c>
      <c r="K9441" s="10" t="str">
        <f t="shared" si="148"/>
        <v>Repeat Customer</v>
      </c>
    </row>
    <row r="9442" spans="1:11" x14ac:dyDescent="0.25">
      <c r="A9442" s="3">
        <v>9443</v>
      </c>
      <c r="B9442" s="3">
        <v>349</v>
      </c>
      <c r="C9442" s="3">
        <v>2679</v>
      </c>
      <c r="D9442" s="3">
        <v>1</v>
      </c>
      <c r="E9442" s="3">
        <v>5433</v>
      </c>
      <c r="F9442" s="3">
        <v>4.99</v>
      </c>
      <c r="G9442" s="4">
        <v>38542.890277777777</v>
      </c>
      <c r="H9442" s="6">
        <v>38542.890277777777</v>
      </c>
      <c r="I9442" s="6">
        <v>38543.887499999997</v>
      </c>
      <c r="J9442" s="10">
        <f>COUNTIF(B9442:B25473,B9442)</f>
        <v>20</v>
      </c>
      <c r="K9442" s="10" t="str">
        <f t="shared" si="148"/>
        <v>Repeat Customer</v>
      </c>
    </row>
    <row r="9443" spans="1:11" x14ac:dyDescent="0.25">
      <c r="A9443" s="3">
        <v>9444</v>
      </c>
      <c r="B9443" s="3">
        <v>349</v>
      </c>
      <c r="C9443" s="3">
        <v>4157</v>
      </c>
      <c r="D9443" s="3">
        <v>1</v>
      </c>
      <c r="E9443" s="3">
        <v>7002</v>
      </c>
      <c r="F9443" s="3">
        <v>4.99</v>
      </c>
      <c r="G9443" s="4">
        <v>38560.059884259259</v>
      </c>
      <c r="H9443" s="6">
        <v>38560.059884259259</v>
      </c>
      <c r="I9443" s="6">
        <v>38565.840439814812</v>
      </c>
      <c r="J9443" s="10">
        <f>COUNTIF(B9443:B25474,B9443)</f>
        <v>19</v>
      </c>
      <c r="K9443" s="10" t="str">
        <f t="shared" si="148"/>
        <v>Repeat Customer</v>
      </c>
    </row>
    <row r="9444" spans="1:11" x14ac:dyDescent="0.25">
      <c r="A9444" s="3">
        <v>9445</v>
      </c>
      <c r="B9444" s="3">
        <v>349</v>
      </c>
      <c r="C9444" s="3">
        <v>3740</v>
      </c>
      <c r="D9444" s="3">
        <v>1</v>
      </c>
      <c r="E9444" s="3">
        <v>7046</v>
      </c>
      <c r="F9444" s="3">
        <v>4.99</v>
      </c>
      <c r="G9444" s="4">
        <v>38560.14439814815</v>
      </c>
      <c r="H9444" s="6">
        <v>38560.14439814815</v>
      </c>
      <c r="I9444" s="6">
        <v>38563.038148148145</v>
      </c>
      <c r="J9444" s="10">
        <f>COUNTIF(B9444:B25475,B9444)</f>
        <v>18</v>
      </c>
      <c r="K9444" s="10" t="str">
        <f t="shared" si="148"/>
        <v>Repeat Customer</v>
      </c>
    </row>
    <row r="9445" spans="1:11" x14ac:dyDescent="0.25">
      <c r="A9445" s="3">
        <v>9446</v>
      </c>
      <c r="B9445" s="3">
        <v>349</v>
      </c>
      <c r="C9445" s="3">
        <v>253</v>
      </c>
      <c r="D9445" s="3">
        <v>2</v>
      </c>
      <c r="E9445" s="3">
        <v>7702</v>
      </c>
      <c r="F9445" s="3">
        <v>2.99</v>
      </c>
      <c r="G9445" s="4">
        <v>38561.163946759261</v>
      </c>
      <c r="H9445" s="6">
        <v>38561.163946759261</v>
      </c>
      <c r="I9445" s="6">
        <v>38564.145196759258</v>
      </c>
      <c r="J9445" s="10">
        <f>COUNTIF(B9445:B25476,B9445)</f>
        <v>17</v>
      </c>
      <c r="K9445" s="10" t="str">
        <f t="shared" si="148"/>
        <v>Repeat Customer</v>
      </c>
    </row>
    <row r="9446" spans="1:11" x14ac:dyDescent="0.25">
      <c r="A9446" s="3">
        <v>9447</v>
      </c>
      <c r="B9446" s="3">
        <v>349</v>
      </c>
      <c r="C9446" s="3">
        <v>3774</v>
      </c>
      <c r="D9446" s="3">
        <v>2</v>
      </c>
      <c r="E9446" s="3">
        <v>8297</v>
      </c>
      <c r="F9446" s="3">
        <v>4.99</v>
      </c>
      <c r="G9446" s="4">
        <v>38562.115115740744</v>
      </c>
      <c r="H9446" s="6">
        <v>38562.115115740744</v>
      </c>
      <c r="I9446" s="6">
        <v>38564.867893518516</v>
      </c>
      <c r="J9446" s="10">
        <f>COUNTIF(B9446:B25477,B9446)</f>
        <v>16</v>
      </c>
      <c r="K9446" s="10" t="str">
        <f t="shared" si="148"/>
        <v>Repeat Customer</v>
      </c>
    </row>
    <row r="9447" spans="1:11" x14ac:dyDescent="0.25">
      <c r="A9447" s="3">
        <v>9448</v>
      </c>
      <c r="B9447" s="3">
        <v>349</v>
      </c>
      <c r="C9447" s="3">
        <v>2322</v>
      </c>
      <c r="D9447" s="3">
        <v>1</v>
      </c>
      <c r="E9447" s="3">
        <v>9262</v>
      </c>
      <c r="F9447" s="3">
        <v>1.99</v>
      </c>
      <c r="G9447" s="4">
        <v>38563.614606481482</v>
      </c>
      <c r="H9447" s="6">
        <v>38563.614606481482</v>
      </c>
      <c r="I9447" s="6">
        <v>38569.637523148151</v>
      </c>
      <c r="J9447" s="10">
        <f>COUNTIF(B9447:B25478,B9447)</f>
        <v>15</v>
      </c>
      <c r="K9447" s="10" t="str">
        <f t="shared" si="148"/>
        <v>Repeat Customer</v>
      </c>
    </row>
    <row r="9448" spans="1:11" x14ac:dyDescent="0.25">
      <c r="A9448" s="3">
        <v>9449</v>
      </c>
      <c r="B9448" s="3">
        <v>349</v>
      </c>
      <c r="C9448" s="3">
        <v>3709</v>
      </c>
      <c r="D9448" s="3">
        <v>1</v>
      </c>
      <c r="E9448" s="3">
        <v>9670</v>
      </c>
      <c r="F9448" s="3">
        <v>5.99</v>
      </c>
      <c r="G9448" s="4">
        <v>38564.273298611108</v>
      </c>
      <c r="H9448" s="6">
        <v>38564.273298611108</v>
      </c>
      <c r="I9448" s="6">
        <v>38571.202465277776</v>
      </c>
      <c r="J9448" s="10">
        <f>COUNTIF(B9448:B25479,B9448)</f>
        <v>14</v>
      </c>
      <c r="K9448" s="10" t="str">
        <f t="shared" si="148"/>
        <v>Repeat Customer</v>
      </c>
    </row>
    <row r="9449" spans="1:11" x14ac:dyDescent="0.25">
      <c r="A9449" s="3">
        <v>9450</v>
      </c>
      <c r="B9449" s="3">
        <v>349</v>
      </c>
      <c r="C9449" s="3">
        <v>3713</v>
      </c>
      <c r="D9449" s="3">
        <v>1</v>
      </c>
      <c r="E9449" s="3">
        <v>9731</v>
      </c>
      <c r="F9449" s="3">
        <v>0.99</v>
      </c>
      <c r="G9449" s="4">
        <v>38564.371377314812</v>
      </c>
      <c r="H9449" s="6">
        <v>38564.371377314812</v>
      </c>
      <c r="I9449" s="6">
        <v>38569.158182870371</v>
      </c>
      <c r="J9449" s="10">
        <f>COUNTIF(B9449:B25480,B9449)</f>
        <v>13</v>
      </c>
      <c r="K9449" s="10" t="str">
        <f t="shared" si="148"/>
        <v>Repeat Customer</v>
      </c>
    </row>
    <row r="9450" spans="1:11" x14ac:dyDescent="0.25">
      <c r="A9450" s="3">
        <v>9451</v>
      </c>
      <c r="B9450" s="3">
        <v>349</v>
      </c>
      <c r="C9450" s="3">
        <v>968</v>
      </c>
      <c r="D9450" s="3">
        <v>1</v>
      </c>
      <c r="E9450" s="3">
        <v>10987</v>
      </c>
      <c r="F9450" s="3">
        <v>4.99</v>
      </c>
      <c r="G9450" s="4">
        <v>38566.19226851852</v>
      </c>
      <c r="H9450" s="6">
        <v>38566.19226851852</v>
      </c>
      <c r="I9450" s="6">
        <v>38568.002685185187</v>
      </c>
      <c r="J9450" s="10">
        <f>COUNTIF(B9450:B25481,B9450)</f>
        <v>12</v>
      </c>
      <c r="K9450" s="10" t="str">
        <f t="shared" si="148"/>
        <v>Repeat Customer</v>
      </c>
    </row>
    <row r="9451" spans="1:11" x14ac:dyDescent="0.25">
      <c r="A9451" s="3">
        <v>9452</v>
      </c>
      <c r="B9451" s="3">
        <v>349</v>
      </c>
      <c r="C9451" s="3">
        <v>1998</v>
      </c>
      <c r="D9451" s="3">
        <v>2</v>
      </c>
      <c r="E9451" s="3">
        <v>11192</v>
      </c>
      <c r="F9451" s="3">
        <v>4.99</v>
      </c>
      <c r="G9451" s="4">
        <v>38566.478946759256</v>
      </c>
      <c r="H9451" s="6">
        <v>38566.478946759256</v>
      </c>
      <c r="I9451" s="6">
        <v>38571.251168981478</v>
      </c>
      <c r="J9451" s="10">
        <f>COUNTIF(B9451:B25482,B9451)</f>
        <v>11</v>
      </c>
      <c r="K9451" s="10" t="str">
        <f t="shared" si="148"/>
        <v>Repeat Customer</v>
      </c>
    </row>
    <row r="9452" spans="1:11" x14ac:dyDescent="0.25">
      <c r="A9452" s="3">
        <v>9453</v>
      </c>
      <c r="B9452" s="3">
        <v>349</v>
      </c>
      <c r="C9452" s="3">
        <v>4037</v>
      </c>
      <c r="D9452" s="3">
        <v>2</v>
      </c>
      <c r="E9452" s="3">
        <v>11492</v>
      </c>
      <c r="F9452" s="3">
        <v>8.99</v>
      </c>
      <c r="G9452" s="4">
        <v>38566.949155092596</v>
      </c>
      <c r="H9452" s="6">
        <v>38566.949155092596</v>
      </c>
      <c r="I9452" s="6">
        <v>38573.829710648148</v>
      </c>
      <c r="J9452" s="10">
        <f>COUNTIF(B9452:B25483,B9452)</f>
        <v>10</v>
      </c>
      <c r="K9452" s="10" t="str">
        <f t="shared" si="148"/>
        <v>Repeat Customer</v>
      </c>
    </row>
    <row r="9453" spans="1:11" x14ac:dyDescent="0.25">
      <c r="A9453" s="3">
        <v>9454</v>
      </c>
      <c r="B9453" s="3">
        <v>349</v>
      </c>
      <c r="C9453" s="3">
        <v>2725</v>
      </c>
      <c r="D9453" s="3">
        <v>1</v>
      </c>
      <c r="E9453" s="3">
        <v>11905</v>
      </c>
      <c r="F9453" s="3">
        <v>3.99</v>
      </c>
      <c r="G9453" s="4">
        <v>38581.652986111112</v>
      </c>
      <c r="H9453" s="6">
        <v>38581.652986111112</v>
      </c>
      <c r="I9453" s="6">
        <v>38590.634930555556</v>
      </c>
      <c r="J9453" s="10">
        <f>COUNTIF(B9453:B25484,B9453)</f>
        <v>9</v>
      </c>
      <c r="K9453" s="10" t="str">
        <f t="shared" si="148"/>
        <v>Repeat Customer</v>
      </c>
    </row>
    <row r="9454" spans="1:11" x14ac:dyDescent="0.25">
      <c r="A9454" s="3">
        <v>9455</v>
      </c>
      <c r="B9454" s="3">
        <v>349</v>
      </c>
      <c r="C9454" s="3">
        <v>2246</v>
      </c>
      <c r="D9454" s="3">
        <v>1</v>
      </c>
      <c r="E9454" s="3">
        <v>13258</v>
      </c>
      <c r="F9454" s="3">
        <v>4.99</v>
      </c>
      <c r="G9454" s="4">
        <v>38583.712233796294</v>
      </c>
      <c r="H9454" s="6">
        <v>38583.712233796294</v>
      </c>
      <c r="I9454" s="6">
        <v>38588.733761574076</v>
      </c>
      <c r="J9454" s="10">
        <f>COUNTIF(B9454:B25485,B9454)</f>
        <v>8</v>
      </c>
      <c r="K9454" s="10" t="str">
        <f t="shared" si="148"/>
        <v>Repeat Customer</v>
      </c>
    </row>
    <row r="9455" spans="1:11" x14ac:dyDescent="0.25">
      <c r="A9455" s="3">
        <v>9456</v>
      </c>
      <c r="B9455" s="3">
        <v>349</v>
      </c>
      <c r="C9455" s="3">
        <v>1467</v>
      </c>
      <c r="D9455" s="3">
        <v>2</v>
      </c>
      <c r="E9455" s="3">
        <v>13636</v>
      </c>
      <c r="F9455" s="3">
        <v>4.99</v>
      </c>
      <c r="G9455" s="4">
        <v>38584.305659722224</v>
      </c>
      <c r="H9455" s="6">
        <v>38584.305659722224</v>
      </c>
      <c r="I9455" s="6">
        <v>38587.415381944447</v>
      </c>
      <c r="J9455" s="10">
        <f>COUNTIF(B9455:B25486,B9455)</f>
        <v>7</v>
      </c>
      <c r="K9455" s="10" t="str">
        <f t="shared" si="148"/>
        <v>Repeat Customer</v>
      </c>
    </row>
    <row r="9456" spans="1:11" x14ac:dyDescent="0.25">
      <c r="A9456" s="3">
        <v>9457</v>
      </c>
      <c r="B9456" s="3">
        <v>349</v>
      </c>
      <c r="C9456" s="3">
        <v>2339</v>
      </c>
      <c r="D9456" s="3">
        <v>2</v>
      </c>
      <c r="E9456" s="3">
        <v>14200</v>
      </c>
      <c r="F9456" s="3">
        <v>6.99</v>
      </c>
      <c r="G9456" s="4">
        <v>38585.160729166666</v>
      </c>
      <c r="H9456" s="6">
        <v>38585.160729166666</v>
      </c>
      <c r="I9456" s="6">
        <v>38593.916979166665</v>
      </c>
      <c r="J9456" s="10">
        <f>COUNTIF(B9456:B25487,B9456)</f>
        <v>6</v>
      </c>
      <c r="K9456" s="10" t="str">
        <f t="shared" si="148"/>
        <v>Repeat Customer</v>
      </c>
    </row>
    <row r="9457" spans="1:11" x14ac:dyDescent="0.25">
      <c r="A9457" s="3">
        <v>9458</v>
      </c>
      <c r="B9457" s="3">
        <v>349</v>
      </c>
      <c r="C9457" s="3">
        <v>4257</v>
      </c>
      <c r="D9457" s="3">
        <v>2</v>
      </c>
      <c r="E9457" s="3">
        <v>14721</v>
      </c>
      <c r="F9457" s="3">
        <v>6.99</v>
      </c>
      <c r="G9457" s="4">
        <v>38585.910312499997</v>
      </c>
      <c r="H9457" s="6">
        <v>38585.910312499997</v>
      </c>
      <c r="I9457" s="6">
        <v>38594.806840277779</v>
      </c>
      <c r="J9457" s="10">
        <f>COUNTIF(B9457:B25488,B9457)</f>
        <v>5</v>
      </c>
      <c r="K9457" s="10" t="str">
        <f t="shared" si="148"/>
        <v>Repeat Customer</v>
      </c>
    </row>
    <row r="9458" spans="1:11" x14ac:dyDescent="0.25">
      <c r="A9458" s="3">
        <v>9459</v>
      </c>
      <c r="B9458" s="3">
        <v>349</v>
      </c>
      <c r="C9458" s="3">
        <v>102</v>
      </c>
      <c r="D9458" s="3">
        <v>2</v>
      </c>
      <c r="E9458" s="3">
        <v>14908</v>
      </c>
      <c r="F9458" s="3">
        <v>4.99</v>
      </c>
      <c r="G9458" s="4">
        <v>38586.197337962964</v>
      </c>
      <c r="H9458" s="6">
        <v>38586.197337962964</v>
      </c>
      <c r="I9458" s="6">
        <v>38589.214699074073</v>
      </c>
      <c r="J9458" s="10">
        <f>COUNTIF(B9458:B25489,B9458)</f>
        <v>4</v>
      </c>
      <c r="K9458" s="10" t="str">
        <f t="shared" si="148"/>
        <v>Repeat Customer</v>
      </c>
    </row>
    <row r="9459" spans="1:11" x14ac:dyDescent="0.25">
      <c r="A9459" s="3">
        <v>9462</v>
      </c>
      <c r="B9459" s="3">
        <v>349</v>
      </c>
      <c r="C9459" s="3">
        <v>112</v>
      </c>
      <c r="D9459" s="3">
        <v>1</v>
      </c>
      <c r="E9459" s="3">
        <v>14915</v>
      </c>
      <c r="F9459" s="3">
        <v>2.99</v>
      </c>
      <c r="G9459" s="4">
        <v>38762.636145833334</v>
      </c>
      <c r="H9459" s="6">
        <v>38762.636145833334</v>
      </c>
      <c r="I9459" s="6">
        <v>0</v>
      </c>
      <c r="J9459" s="10">
        <f>COUNTIF(B9459:B25490,B9459)</f>
        <v>3</v>
      </c>
      <c r="K9459" s="10" t="str">
        <f t="shared" si="148"/>
        <v>Repeat Customer</v>
      </c>
    </row>
    <row r="9460" spans="1:11" x14ac:dyDescent="0.25">
      <c r="A9460" s="3">
        <v>9460</v>
      </c>
      <c r="B9460" s="3">
        <v>349</v>
      </c>
      <c r="C9460" s="3">
        <v>801</v>
      </c>
      <c r="D9460" s="3">
        <v>1</v>
      </c>
      <c r="E9460" s="3">
        <v>15833</v>
      </c>
      <c r="F9460" s="3">
        <v>6.99</v>
      </c>
      <c r="G9460" s="4">
        <v>38587.640451388892</v>
      </c>
      <c r="H9460" s="6">
        <v>38587.640451388892</v>
      </c>
      <c r="I9460" s="6">
        <v>38595.621006944442</v>
      </c>
      <c r="J9460" s="10">
        <f>COUNTIF(B9460:B25491,B9460)</f>
        <v>2</v>
      </c>
      <c r="K9460" s="10" t="str">
        <f t="shared" si="148"/>
        <v>Repeat Customer</v>
      </c>
    </row>
    <row r="9461" spans="1:11" x14ac:dyDescent="0.25">
      <c r="A9461" s="3">
        <v>9461</v>
      </c>
      <c r="B9461" s="3">
        <v>349</v>
      </c>
      <c r="C9461" s="3">
        <v>2247</v>
      </c>
      <c r="D9461" s="3">
        <v>1</v>
      </c>
      <c r="E9461" s="3">
        <v>15955</v>
      </c>
      <c r="F9461" s="3">
        <v>5.99</v>
      </c>
      <c r="G9461" s="4">
        <v>38587.804930555554</v>
      </c>
      <c r="H9461" s="6">
        <v>38587.804930555554</v>
      </c>
      <c r="I9461" s="6">
        <v>38595.98201388889</v>
      </c>
      <c r="J9461" s="10">
        <f>COUNTIF(B9461:B25492,B9461)</f>
        <v>1</v>
      </c>
      <c r="K9461" s="10" t="str">
        <f t="shared" si="148"/>
        <v>New Customer</v>
      </c>
    </row>
    <row r="9462" spans="1:11" x14ac:dyDescent="0.25">
      <c r="A9462" s="3">
        <v>9463</v>
      </c>
      <c r="B9462" s="3">
        <v>350</v>
      </c>
      <c r="C9462" s="3">
        <v>3273</v>
      </c>
      <c r="D9462" s="3">
        <v>1</v>
      </c>
      <c r="E9462" s="3">
        <v>24</v>
      </c>
      <c r="F9462" s="3">
        <v>4.99</v>
      </c>
      <c r="G9462" s="4">
        <v>38497.120162037034</v>
      </c>
      <c r="H9462" s="6">
        <v>38497.120162037034</v>
      </c>
      <c r="I9462" s="6">
        <v>38499.052106481482</v>
      </c>
      <c r="J9462" s="10">
        <f>COUNTIF(B9462:B25493,B9462)</f>
        <v>23</v>
      </c>
      <c r="K9462" s="10" t="str">
        <f t="shared" si="148"/>
        <v>Repeat Customer</v>
      </c>
    </row>
    <row r="9463" spans="1:11" x14ac:dyDescent="0.25">
      <c r="A9463" s="3">
        <v>9464</v>
      </c>
      <c r="B9463" s="3">
        <v>350</v>
      </c>
      <c r="C9463" s="3">
        <v>785</v>
      </c>
      <c r="D9463" s="3">
        <v>1</v>
      </c>
      <c r="E9463" s="3">
        <v>802</v>
      </c>
      <c r="F9463" s="3">
        <v>4.99</v>
      </c>
      <c r="G9463" s="4">
        <v>38501.735405092593</v>
      </c>
      <c r="H9463" s="6">
        <v>38501.735405092593</v>
      </c>
      <c r="I9463" s="6">
        <v>38503.946516203701</v>
      </c>
      <c r="J9463" s="10">
        <f>COUNTIF(B9463:B25494,B9463)</f>
        <v>22</v>
      </c>
      <c r="K9463" s="10" t="str">
        <f t="shared" si="148"/>
        <v>Repeat Customer</v>
      </c>
    </row>
    <row r="9464" spans="1:11" x14ac:dyDescent="0.25">
      <c r="A9464" s="3">
        <v>9465</v>
      </c>
      <c r="B9464" s="3">
        <v>350</v>
      </c>
      <c r="C9464" s="3">
        <v>734</v>
      </c>
      <c r="D9464" s="3">
        <v>2</v>
      </c>
      <c r="E9464" s="3">
        <v>2011</v>
      </c>
      <c r="F9464" s="3">
        <v>3.99</v>
      </c>
      <c r="G9464" s="4">
        <v>38520.49732638889</v>
      </c>
      <c r="H9464" s="6">
        <v>38520.49732638889</v>
      </c>
      <c r="I9464" s="6">
        <v>38527.282743055555</v>
      </c>
      <c r="J9464" s="10">
        <f>COUNTIF(B9464:B25495,B9464)</f>
        <v>21</v>
      </c>
      <c r="K9464" s="10" t="str">
        <f t="shared" si="148"/>
        <v>Repeat Customer</v>
      </c>
    </row>
    <row r="9465" spans="1:11" x14ac:dyDescent="0.25">
      <c r="A9465" s="3">
        <v>9466</v>
      </c>
      <c r="B9465" s="3">
        <v>350</v>
      </c>
      <c r="C9465" s="3">
        <v>1848</v>
      </c>
      <c r="D9465" s="3">
        <v>1</v>
      </c>
      <c r="E9465" s="3">
        <v>2619</v>
      </c>
      <c r="F9465" s="3">
        <v>0.99</v>
      </c>
      <c r="G9465" s="4">
        <v>38522.335555555554</v>
      </c>
      <c r="H9465" s="6">
        <v>38522.335555555554</v>
      </c>
      <c r="I9465" s="6">
        <v>38524.209861111114</v>
      </c>
      <c r="J9465" s="10">
        <f>COUNTIF(B9465:B25496,B9465)</f>
        <v>20</v>
      </c>
      <c r="K9465" s="10" t="str">
        <f t="shared" si="148"/>
        <v>Repeat Customer</v>
      </c>
    </row>
    <row r="9466" spans="1:11" x14ac:dyDescent="0.25">
      <c r="A9466" s="3">
        <v>9467</v>
      </c>
      <c r="B9466" s="3">
        <v>350</v>
      </c>
      <c r="C9466" s="3">
        <v>2135</v>
      </c>
      <c r="D9466" s="3">
        <v>1</v>
      </c>
      <c r="E9466" s="3">
        <v>3079</v>
      </c>
      <c r="F9466" s="3">
        <v>2.99</v>
      </c>
      <c r="G9466" s="4">
        <v>38523.63449074074</v>
      </c>
      <c r="H9466" s="6">
        <v>38523.63449074074</v>
      </c>
      <c r="I9466" s="6">
        <v>38524.502546296295</v>
      </c>
      <c r="J9466" s="10">
        <f>COUNTIF(B9466:B25497,B9466)</f>
        <v>19</v>
      </c>
      <c r="K9466" s="10" t="str">
        <f t="shared" si="148"/>
        <v>Repeat Customer</v>
      </c>
    </row>
    <row r="9467" spans="1:11" x14ac:dyDescent="0.25">
      <c r="A9467" s="3">
        <v>9468</v>
      </c>
      <c r="B9467" s="3">
        <v>350</v>
      </c>
      <c r="C9467" s="3">
        <v>2196</v>
      </c>
      <c r="D9467" s="3">
        <v>2</v>
      </c>
      <c r="E9467" s="3">
        <v>3206</v>
      </c>
      <c r="F9467" s="3">
        <v>0.99</v>
      </c>
      <c r="G9467" s="4">
        <v>38524.02753472222</v>
      </c>
      <c r="H9467" s="6">
        <v>38524.02753472222</v>
      </c>
      <c r="I9467" s="6">
        <v>38525.217118055552</v>
      </c>
      <c r="J9467" s="10">
        <f>COUNTIF(B9467:B25498,B9467)</f>
        <v>18</v>
      </c>
      <c r="K9467" s="10" t="str">
        <f t="shared" si="148"/>
        <v>Repeat Customer</v>
      </c>
    </row>
    <row r="9468" spans="1:11" x14ac:dyDescent="0.25">
      <c r="A9468" s="3">
        <v>9469</v>
      </c>
      <c r="B9468" s="3">
        <v>350</v>
      </c>
      <c r="C9468" s="3">
        <v>4316</v>
      </c>
      <c r="D9468" s="3">
        <v>1</v>
      </c>
      <c r="E9468" s="3">
        <v>3529</v>
      </c>
      <c r="F9468" s="3">
        <v>0.99</v>
      </c>
      <c r="G9468" s="4">
        <v>38539.052384259259</v>
      </c>
      <c r="H9468" s="6">
        <v>38539.052384259259</v>
      </c>
      <c r="I9468" s="6">
        <v>38540.186412037037</v>
      </c>
      <c r="J9468" s="10">
        <f>COUNTIF(B9468:B25499,B9468)</f>
        <v>17</v>
      </c>
      <c r="K9468" s="10" t="str">
        <f t="shared" si="148"/>
        <v>Repeat Customer</v>
      </c>
    </row>
    <row r="9469" spans="1:11" x14ac:dyDescent="0.25">
      <c r="A9469" s="3">
        <v>9470</v>
      </c>
      <c r="B9469" s="3">
        <v>350</v>
      </c>
      <c r="C9469" s="3">
        <v>1281</v>
      </c>
      <c r="D9469" s="3">
        <v>1</v>
      </c>
      <c r="E9469" s="3">
        <v>3893</v>
      </c>
      <c r="F9469" s="3">
        <v>5.99</v>
      </c>
      <c r="G9469" s="4">
        <v>38539.791331018518</v>
      </c>
      <c r="H9469" s="6">
        <v>38539.791331018518</v>
      </c>
      <c r="I9469" s="6">
        <v>38545.806608796294</v>
      </c>
      <c r="J9469" s="10">
        <f>COUNTIF(B9469:B25500,B9469)</f>
        <v>16</v>
      </c>
      <c r="K9469" s="10" t="str">
        <f t="shared" si="148"/>
        <v>Repeat Customer</v>
      </c>
    </row>
    <row r="9470" spans="1:11" x14ac:dyDescent="0.25">
      <c r="A9470" s="3">
        <v>9471</v>
      </c>
      <c r="B9470" s="3">
        <v>350</v>
      </c>
      <c r="C9470" s="3">
        <v>3744</v>
      </c>
      <c r="D9470" s="3">
        <v>1</v>
      </c>
      <c r="E9470" s="3">
        <v>4767</v>
      </c>
      <c r="F9470" s="3">
        <v>2.99</v>
      </c>
      <c r="G9470" s="4">
        <v>38541.638113425928</v>
      </c>
      <c r="H9470" s="6">
        <v>38541.638113425928</v>
      </c>
      <c r="I9470" s="6">
        <v>38546.658946759257</v>
      </c>
      <c r="J9470" s="10">
        <f>COUNTIF(B9470:B25501,B9470)</f>
        <v>15</v>
      </c>
      <c r="K9470" s="10" t="str">
        <f t="shared" si="148"/>
        <v>Repeat Customer</v>
      </c>
    </row>
    <row r="9471" spans="1:11" x14ac:dyDescent="0.25">
      <c r="A9471" s="3">
        <v>9472</v>
      </c>
      <c r="B9471" s="3">
        <v>350</v>
      </c>
      <c r="C9471" s="3">
        <v>1378</v>
      </c>
      <c r="D9471" s="3">
        <v>1</v>
      </c>
      <c r="E9471" s="3">
        <v>5240</v>
      </c>
      <c r="F9471" s="3">
        <v>0.99</v>
      </c>
      <c r="G9471" s="4">
        <v>38542.551944444444</v>
      </c>
      <c r="H9471" s="6">
        <v>38542.551944444444</v>
      </c>
      <c r="I9471" s="6">
        <v>38543.783194444448</v>
      </c>
      <c r="J9471" s="10">
        <f>COUNTIF(B9471:B25502,B9471)</f>
        <v>14</v>
      </c>
      <c r="K9471" s="10" t="str">
        <f t="shared" si="148"/>
        <v>Repeat Customer</v>
      </c>
    </row>
    <row r="9472" spans="1:11" x14ac:dyDescent="0.25">
      <c r="A9472" s="3">
        <v>9473</v>
      </c>
      <c r="B9472" s="3">
        <v>350</v>
      </c>
      <c r="C9472" s="3">
        <v>3572</v>
      </c>
      <c r="D9472" s="3">
        <v>1</v>
      </c>
      <c r="E9472" s="3">
        <v>5303</v>
      </c>
      <c r="F9472" s="3">
        <v>2.99</v>
      </c>
      <c r="G9472" s="4">
        <v>38542.655659722222</v>
      </c>
      <c r="H9472" s="6">
        <v>38542.655659722222</v>
      </c>
      <c r="I9472" s="6">
        <v>38548.756354166668</v>
      </c>
      <c r="J9472" s="10">
        <f>COUNTIF(B9472:B25503,B9472)</f>
        <v>13</v>
      </c>
      <c r="K9472" s="10" t="str">
        <f t="shared" si="148"/>
        <v>Repeat Customer</v>
      </c>
    </row>
    <row r="9473" spans="1:11" x14ac:dyDescent="0.25">
      <c r="A9473" s="3">
        <v>9474</v>
      </c>
      <c r="B9473" s="3">
        <v>350</v>
      </c>
      <c r="C9473" s="3">
        <v>2290</v>
      </c>
      <c r="D9473" s="3">
        <v>1</v>
      </c>
      <c r="E9473" s="3">
        <v>5786</v>
      </c>
      <c r="F9473" s="3">
        <v>1.99</v>
      </c>
      <c r="G9473" s="4">
        <v>38543.588009259256</v>
      </c>
      <c r="H9473" s="6">
        <v>38543.588009259256</v>
      </c>
      <c r="I9473" s="6">
        <v>38547.830370370371</v>
      </c>
      <c r="J9473" s="10">
        <f>COUNTIF(B9473:B25504,B9473)</f>
        <v>12</v>
      </c>
      <c r="K9473" s="10" t="str">
        <f t="shared" si="148"/>
        <v>Repeat Customer</v>
      </c>
    </row>
    <row r="9474" spans="1:11" x14ac:dyDescent="0.25">
      <c r="A9474" s="3">
        <v>9475</v>
      </c>
      <c r="B9474" s="3">
        <v>350</v>
      </c>
      <c r="C9474" s="3">
        <v>2008</v>
      </c>
      <c r="D9474" s="3">
        <v>2</v>
      </c>
      <c r="E9474" s="3">
        <v>6408</v>
      </c>
      <c r="F9474" s="3">
        <v>3.99</v>
      </c>
      <c r="G9474" s="4">
        <v>38544.960439814815</v>
      </c>
      <c r="H9474" s="6">
        <v>38544.960439814815</v>
      </c>
      <c r="I9474" s="6">
        <v>38552.964606481481</v>
      </c>
      <c r="J9474" s="10">
        <f>COUNTIF(B9474:B25505,B9474)</f>
        <v>11</v>
      </c>
      <c r="K9474" s="10" t="str">
        <f t="shared" si="148"/>
        <v>Repeat Customer</v>
      </c>
    </row>
    <row r="9475" spans="1:11" x14ac:dyDescent="0.25">
      <c r="A9475" s="3">
        <v>9476</v>
      </c>
      <c r="B9475" s="3">
        <v>350</v>
      </c>
      <c r="C9475" s="3">
        <v>653</v>
      </c>
      <c r="D9475" s="3">
        <v>2</v>
      </c>
      <c r="E9475" s="3">
        <v>7416</v>
      </c>
      <c r="F9475" s="3">
        <v>4.99</v>
      </c>
      <c r="G9475" s="4">
        <v>38560.705150462964</v>
      </c>
      <c r="H9475" s="6">
        <v>38560.705150462964</v>
      </c>
      <c r="I9475" s="6">
        <v>38562.477372685185</v>
      </c>
      <c r="J9475" s="10">
        <f>COUNTIF(B9475:B25506,B9475)</f>
        <v>10</v>
      </c>
      <c r="K9475" s="10" t="str">
        <f t="shared" ref="K9475:K9538" si="149">IF(J9475=1,"New Customer","Repeat Customer")</f>
        <v>Repeat Customer</v>
      </c>
    </row>
    <row r="9476" spans="1:11" x14ac:dyDescent="0.25">
      <c r="A9476" s="3">
        <v>9477</v>
      </c>
      <c r="B9476" s="3">
        <v>350</v>
      </c>
      <c r="C9476" s="3">
        <v>2132</v>
      </c>
      <c r="D9476" s="3">
        <v>2</v>
      </c>
      <c r="E9476" s="3">
        <v>11504</v>
      </c>
      <c r="F9476" s="3">
        <v>0.99</v>
      </c>
      <c r="G9476" s="4">
        <v>38580.969976851855</v>
      </c>
      <c r="H9476" s="6">
        <v>38580.969976851855</v>
      </c>
      <c r="I9476" s="6">
        <v>38582.867893518516</v>
      </c>
      <c r="J9476" s="10">
        <f>COUNTIF(B9476:B25507,B9476)</f>
        <v>9</v>
      </c>
      <c r="K9476" s="10" t="str">
        <f t="shared" si="149"/>
        <v>Repeat Customer</v>
      </c>
    </row>
    <row r="9477" spans="1:11" x14ac:dyDescent="0.25">
      <c r="A9477" s="3">
        <v>9478</v>
      </c>
      <c r="B9477" s="3">
        <v>350</v>
      </c>
      <c r="C9477" s="3">
        <v>466</v>
      </c>
      <c r="D9477" s="3">
        <v>2</v>
      </c>
      <c r="E9477" s="3">
        <v>11595</v>
      </c>
      <c r="F9477" s="3">
        <v>6.99</v>
      </c>
      <c r="G9477" s="4">
        <v>38581.120300925926</v>
      </c>
      <c r="H9477" s="6">
        <v>38581.120300925926</v>
      </c>
      <c r="I9477" s="6">
        <v>38590.086967592593</v>
      </c>
      <c r="J9477" s="10">
        <f>COUNTIF(B9477:B25508,B9477)</f>
        <v>8</v>
      </c>
      <c r="K9477" s="10" t="str">
        <f t="shared" si="149"/>
        <v>Repeat Customer</v>
      </c>
    </row>
    <row r="9478" spans="1:11" x14ac:dyDescent="0.25">
      <c r="A9478" s="3">
        <v>9479</v>
      </c>
      <c r="B9478" s="3">
        <v>350</v>
      </c>
      <c r="C9478" s="3">
        <v>1222</v>
      </c>
      <c r="D9478" s="3">
        <v>2</v>
      </c>
      <c r="E9478" s="3">
        <v>11692</v>
      </c>
      <c r="F9478" s="3">
        <v>6.99</v>
      </c>
      <c r="G9478" s="4">
        <v>38581.286585648151</v>
      </c>
      <c r="H9478" s="6">
        <v>38581.286585648151</v>
      </c>
      <c r="I9478" s="6">
        <v>38588.512280092589</v>
      </c>
      <c r="J9478" s="10">
        <f>COUNTIF(B9478:B25509,B9478)</f>
        <v>7</v>
      </c>
      <c r="K9478" s="10" t="str">
        <f t="shared" si="149"/>
        <v>Repeat Customer</v>
      </c>
    </row>
    <row r="9479" spans="1:11" x14ac:dyDescent="0.25">
      <c r="A9479" s="3">
        <v>9480</v>
      </c>
      <c r="B9479" s="3">
        <v>350</v>
      </c>
      <c r="C9479" s="3">
        <v>2284</v>
      </c>
      <c r="D9479" s="3">
        <v>1</v>
      </c>
      <c r="E9479" s="3">
        <v>11800</v>
      </c>
      <c r="F9479" s="3">
        <v>0.99</v>
      </c>
      <c r="G9479" s="4">
        <v>38581.479074074072</v>
      </c>
      <c r="H9479" s="6">
        <v>38581.479074074072</v>
      </c>
      <c r="I9479" s="6">
        <v>38585.359629629631</v>
      </c>
      <c r="J9479" s="10">
        <f>COUNTIF(B9479:B25510,B9479)</f>
        <v>6</v>
      </c>
      <c r="K9479" s="10" t="str">
        <f t="shared" si="149"/>
        <v>Repeat Customer</v>
      </c>
    </row>
    <row r="9480" spans="1:11" x14ac:dyDescent="0.25">
      <c r="A9480" s="3">
        <v>9481</v>
      </c>
      <c r="B9480" s="3">
        <v>350</v>
      </c>
      <c r="C9480" s="3">
        <v>127</v>
      </c>
      <c r="D9480" s="3">
        <v>2</v>
      </c>
      <c r="E9480" s="3">
        <v>12252</v>
      </c>
      <c r="F9480" s="3">
        <v>6.99</v>
      </c>
      <c r="G9480" s="4">
        <v>38582.166562500002</v>
      </c>
      <c r="H9480" s="6">
        <v>38582.166562500002</v>
      </c>
      <c r="I9480" s="6">
        <v>38589.371423611112</v>
      </c>
      <c r="J9480" s="10">
        <f>COUNTIF(B9480:B25511,B9480)</f>
        <v>5</v>
      </c>
      <c r="K9480" s="10" t="str">
        <f t="shared" si="149"/>
        <v>Repeat Customer</v>
      </c>
    </row>
    <row r="9481" spans="1:11" x14ac:dyDescent="0.25">
      <c r="A9481" s="3">
        <v>9482</v>
      </c>
      <c r="B9481" s="3">
        <v>350</v>
      </c>
      <c r="C9481" s="3">
        <v>3347</v>
      </c>
      <c r="D9481" s="3">
        <v>2</v>
      </c>
      <c r="E9481" s="3">
        <v>12445</v>
      </c>
      <c r="F9481" s="3">
        <v>2.99</v>
      </c>
      <c r="G9481" s="4">
        <v>38582.455787037034</v>
      </c>
      <c r="H9481" s="6">
        <v>38582.455787037034</v>
      </c>
      <c r="I9481" s="6">
        <v>38585.698842592596</v>
      </c>
      <c r="J9481" s="10">
        <f>COUNTIF(B9481:B25512,B9481)</f>
        <v>4</v>
      </c>
      <c r="K9481" s="10" t="str">
        <f t="shared" si="149"/>
        <v>Repeat Customer</v>
      </c>
    </row>
    <row r="9482" spans="1:11" x14ac:dyDescent="0.25">
      <c r="A9482" s="3">
        <v>9483</v>
      </c>
      <c r="B9482" s="3">
        <v>350</v>
      </c>
      <c r="C9482" s="3">
        <v>3712</v>
      </c>
      <c r="D9482" s="3">
        <v>2</v>
      </c>
      <c r="E9482" s="3">
        <v>13086</v>
      </c>
      <c r="F9482" s="3">
        <v>0.99</v>
      </c>
      <c r="G9482" s="4">
        <v>38583.439212962963</v>
      </c>
      <c r="H9482" s="6">
        <v>38583.439212962963</v>
      </c>
      <c r="I9482" s="6">
        <v>38590.331574074073</v>
      </c>
      <c r="J9482" s="10">
        <f>COUNTIF(B9482:B25513,B9482)</f>
        <v>3</v>
      </c>
      <c r="K9482" s="10" t="str">
        <f t="shared" si="149"/>
        <v>Repeat Customer</v>
      </c>
    </row>
    <row r="9483" spans="1:11" x14ac:dyDescent="0.25">
      <c r="A9483" s="3">
        <v>9484</v>
      </c>
      <c r="B9483" s="3">
        <v>350</v>
      </c>
      <c r="C9483" s="3">
        <v>1213</v>
      </c>
      <c r="D9483" s="3">
        <v>2</v>
      </c>
      <c r="E9483" s="3">
        <v>15789</v>
      </c>
      <c r="F9483" s="3">
        <v>1.99</v>
      </c>
      <c r="G9483" s="4">
        <v>38587.581018518518</v>
      </c>
      <c r="H9483" s="6">
        <v>38587.581018518518</v>
      </c>
      <c r="I9483" s="6">
        <v>38591.642824074072</v>
      </c>
      <c r="J9483" s="10">
        <f>COUNTIF(B9483:B25514,B9483)</f>
        <v>2</v>
      </c>
      <c r="K9483" s="10" t="str">
        <f t="shared" si="149"/>
        <v>Repeat Customer</v>
      </c>
    </row>
    <row r="9484" spans="1:11" x14ac:dyDescent="0.25">
      <c r="A9484" s="3">
        <v>9485</v>
      </c>
      <c r="B9484" s="3">
        <v>350</v>
      </c>
      <c r="C9484" s="3">
        <v>2705</v>
      </c>
      <c r="D9484" s="3">
        <v>1</v>
      </c>
      <c r="E9484" s="3">
        <v>15807</v>
      </c>
      <c r="F9484" s="3">
        <v>0.99</v>
      </c>
      <c r="G9484" s="4">
        <v>38587.607754629629</v>
      </c>
      <c r="H9484" s="6">
        <v>38587.607754629629</v>
      </c>
      <c r="I9484" s="6">
        <v>38593.795949074076</v>
      </c>
      <c r="J9484" s="10">
        <f>COUNTIF(B9484:B25515,B9484)</f>
        <v>1</v>
      </c>
      <c r="K9484" s="10" t="str">
        <f t="shared" si="149"/>
        <v>New Customer</v>
      </c>
    </row>
    <row r="9485" spans="1:11" x14ac:dyDescent="0.25">
      <c r="A9485" s="3">
        <v>9486</v>
      </c>
      <c r="B9485" s="3">
        <v>351</v>
      </c>
      <c r="C9485" s="3">
        <v>3259</v>
      </c>
      <c r="D9485" s="3">
        <v>1</v>
      </c>
      <c r="E9485" s="3">
        <v>1137</v>
      </c>
      <c r="F9485" s="3">
        <v>1.99</v>
      </c>
      <c r="G9485" s="4">
        <v>38503.805717592593</v>
      </c>
      <c r="H9485" s="6">
        <v>38503.805717592593</v>
      </c>
      <c r="I9485" s="6">
        <v>38510.673773148148</v>
      </c>
      <c r="J9485" s="10">
        <f>COUNTIF(B9485:B25516,B9485)</f>
        <v>24</v>
      </c>
      <c r="K9485" s="10" t="str">
        <f t="shared" si="149"/>
        <v>Repeat Customer</v>
      </c>
    </row>
    <row r="9486" spans="1:11" x14ac:dyDescent="0.25">
      <c r="A9486" s="3">
        <v>9487</v>
      </c>
      <c r="B9486" s="3">
        <v>351</v>
      </c>
      <c r="C9486" s="3">
        <v>3800</v>
      </c>
      <c r="D9486" s="3">
        <v>2</v>
      </c>
      <c r="E9486" s="3">
        <v>1792</v>
      </c>
      <c r="F9486" s="3">
        <v>5.99</v>
      </c>
      <c r="G9486" s="4">
        <v>38519.836689814816</v>
      </c>
      <c r="H9486" s="6">
        <v>38519.836689814816</v>
      </c>
      <c r="I9486" s="6">
        <v>38529.040162037039</v>
      </c>
      <c r="J9486" s="10">
        <f>COUNTIF(B9486:B25517,B9486)</f>
        <v>23</v>
      </c>
      <c r="K9486" s="10" t="str">
        <f t="shared" si="149"/>
        <v>Repeat Customer</v>
      </c>
    </row>
    <row r="9487" spans="1:11" x14ac:dyDescent="0.25">
      <c r="A9487" s="3">
        <v>9488</v>
      </c>
      <c r="B9487" s="3">
        <v>351</v>
      </c>
      <c r="C9487" s="3">
        <v>871</v>
      </c>
      <c r="D9487" s="3">
        <v>1</v>
      </c>
      <c r="E9487" s="3">
        <v>1869</v>
      </c>
      <c r="F9487" s="3">
        <v>0.99</v>
      </c>
      <c r="G9487" s="4">
        <v>38520.088888888888</v>
      </c>
      <c r="H9487" s="6">
        <v>38520.088888888888</v>
      </c>
      <c r="I9487" s="6">
        <v>38522.904861111114</v>
      </c>
      <c r="J9487" s="10">
        <f>COUNTIF(B9487:B25518,B9487)</f>
        <v>22</v>
      </c>
      <c r="K9487" s="10" t="str">
        <f t="shared" si="149"/>
        <v>Repeat Customer</v>
      </c>
    </row>
    <row r="9488" spans="1:11" x14ac:dyDescent="0.25">
      <c r="A9488" s="3">
        <v>9489</v>
      </c>
      <c r="B9488" s="3">
        <v>351</v>
      </c>
      <c r="C9488" s="3">
        <v>687</v>
      </c>
      <c r="D9488" s="3">
        <v>1</v>
      </c>
      <c r="E9488" s="3">
        <v>2759</v>
      </c>
      <c r="F9488" s="3">
        <v>2.99</v>
      </c>
      <c r="G9488" s="4">
        <v>38522.715555555558</v>
      </c>
      <c r="H9488" s="6">
        <v>38522.715555555558</v>
      </c>
      <c r="I9488" s="6">
        <v>38527.914166666669</v>
      </c>
      <c r="J9488" s="10">
        <f>COUNTIF(B9488:B25519,B9488)</f>
        <v>21</v>
      </c>
      <c r="K9488" s="10" t="str">
        <f t="shared" si="149"/>
        <v>Repeat Customer</v>
      </c>
    </row>
    <row r="9489" spans="1:11" x14ac:dyDescent="0.25">
      <c r="A9489" s="3">
        <v>9490</v>
      </c>
      <c r="B9489" s="3">
        <v>351</v>
      </c>
      <c r="C9489" s="3">
        <v>1148</v>
      </c>
      <c r="D9489" s="3">
        <v>1</v>
      </c>
      <c r="E9489" s="3">
        <v>3836</v>
      </c>
      <c r="F9489" s="3">
        <v>2.99</v>
      </c>
      <c r="G9489" s="4">
        <v>38539.68476851852</v>
      </c>
      <c r="H9489" s="6">
        <v>38539.68476851852</v>
      </c>
      <c r="I9489" s="6">
        <v>38543.630601851852</v>
      </c>
      <c r="J9489" s="10">
        <f>COUNTIF(B9489:B25520,B9489)</f>
        <v>20</v>
      </c>
      <c r="K9489" s="10" t="str">
        <f t="shared" si="149"/>
        <v>Repeat Customer</v>
      </c>
    </row>
    <row r="9490" spans="1:11" x14ac:dyDescent="0.25">
      <c r="A9490" s="3">
        <v>9491</v>
      </c>
      <c r="B9490" s="3">
        <v>351</v>
      </c>
      <c r="C9490" s="3">
        <v>4471</v>
      </c>
      <c r="D9490" s="3">
        <v>1</v>
      </c>
      <c r="E9490" s="3">
        <v>4544</v>
      </c>
      <c r="F9490" s="3">
        <v>0.99</v>
      </c>
      <c r="G9490" s="4">
        <v>38541.174351851849</v>
      </c>
      <c r="H9490" s="6">
        <v>38541.174351851849</v>
      </c>
      <c r="I9490" s="6">
        <v>38542.950046296297</v>
      </c>
      <c r="J9490" s="10">
        <f>COUNTIF(B9490:B25521,B9490)</f>
        <v>19</v>
      </c>
      <c r="K9490" s="10" t="str">
        <f t="shared" si="149"/>
        <v>Repeat Customer</v>
      </c>
    </row>
    <row r="9491" spans="1:11" x14ac:dyDescent="0.25">
      <c r="A9491" s="3">
        <v>9492</v>
      </c>
      <c r="B9491" s="3">
        <v>351</v>
      </c>
      <c r="C9491" s="3">
        <v>3068</v>
      </c>
      <c r="D9491" s="3">
        <v>1</v>
      </c>
      <c r="E9491" s="3">
        <v>4756</v>
      </c>
      <c r="F9491" s="3">
        <v>1.99</v>
      </c>
      <c r="G9491" s="4">
        <v>38541.599999999999</v>
      </c>
      <c r="H9491" s="6">
        <v>38541.599999999999</v>
      </c>
      <c r="I9491" s="6">
        <v>38545.677777777775</v>
      </c>
      <c r="J9491" s="10">
        <f>COUNTIF(B9491:B25522,B9491)</f>
        <v>18</v>
      </c>
      <c r="K9491" s="10" t="str">
        <f t="shared" si="149"/>
        <v>Repeat Customer</v>
      </c>
    </row>
    <row r="9492" spans="1:11" x14ac:dyDescent="0.25">
      <c r="A9492" s="3">
        <v>9493</v>
      </c>
      <c r="B9492" s="3">
        <v>351</v>
      </c>
      <c r="C9492" s="3">
        <v>3556</v>
      </c>
      <c r="D9492" s="3">
        <v>2</v>
      </c>
      <c r="E9492" s="3">
        <v>4761</v>
      </c>
      <c r="F9492" s="3">
        <v>5.99</v>
      </c>
      <c r="G9492" s="4">
        <v>38541.619270833333</v>
      </c>
      <c r="H9492" s="6">
        <v>38541.619270833333</v>
      </c>
      <c r="I9492" s="6">
        <v>38547.853298611109</v>
      </c>
      <c r="J9492" s="10">
        <f>COUNTIF(B9492:B25523,B9492)</f>
        <v>17</v>
      </c>
      <c r="K9492" s="10" t="str">
        <f t="shared" si="149"/>
        <v>Repeat Customer</v>
      </c>
    </row>
    <row r="9493" spans="1:11" x14ac:dyDescent="0.25">
      <c r="A9493" s="3">
        <v>9494</v>
      </c>
      <c r="B9493" s="3">
        <v>351</v>
      </c>
      <c r="C9493" s="3">
        <v>1177</v>
      </c>
      <c r="D9493" s="3">
        <v>1</v>
      </c>
      <c r="E9493" s="3">
        <v>5280</v>
      </c>
      <c r="F9493" s="3">
        <v>0.99</v>
      </c>
      <c r="G9493" s="4">
        <v>38542.621608796297</v>
      </c>
      <c r="H9493" s="6">
        <v>38542.621608796297</v>
      </c>
      <c r="I9493" s="6">
        <v>38545.420219907406</v>
      </c>
      <c r="J9493" s="10">
        <f>COUNTIF(B9493:B25524,B9493)</f>
        <v>16</v>
      </c>
      <c r="K9493" s="10" t="str">
        <f t="shared" si="149"/>
        <v>Repeat Customer</v>
      </c>
    </row>
    <row r="9494" spans="1:11" x14ac:dyDescent="0.25">
      <c r="A9494" s="3">
        <v>9495</v>
      </c>
      <c r="B9494" s="3">
        <v>351</v>
      </c>
      <c r="C9494" s="3">
        <v>1187</v>
      </c>
      <c r="D9494" s="3">
        <v>1</v>
      </c>
      <c r="E9494" s="3">
        <v>5912</v>
      </c>
      <c r="F9494" s="3">
        <v>3.99</v>
      </c>
      <c r="G9494" s="4">
        <v>38543.873865740738</v>
      </c>
      <c r="H9494" s="6">
        <v>38543.873865740738</v>
      </c>
      <c r="I9494" s="6">
        <v>38550.052337962959</v>
      </c>
      <c r="J9494" s="10">
        <f>COUNTIF(B9494:B25525,B9494)</f>
        <v>15</v>
      </c>
      <c r="K9494" s="10" t="str">
        <f t="shared" si="149"/>
        <v>Repeat Customer</v>
      </c>
    </row>
    <row r="9495" spans="1:11" x14ac:dyDescent="0.25">
      <c r="A9495" s="3">
        <v>9496</v>
      </c>
      <c r="B9495" s="3">
        <v>351</v>
      </c>
      <c r="C9495" s="3">
        <v>4401</v>
      </c>
      <c r="D9495" s="3">
        <v>2</v>
      </c>
      <c r="E9495" s="3">
        <v>6180</v>
      </c>
      <c r="F9495" s="3">
        <v>3.99</v>
      </c>
      <c r="G9495" s="4">
        <v>38544.463078703702</v>
      </c>
      <c r="H9495" s="6">
        <v>38544.463078703702</v>
      </c>
      <c r="I9495" s="6">
        <v>38552.377662037034</v>
      </c>
      <c r="J9495" s="10">
        <f>COUNTIF(B9495:B25526,B9495)</f>
        <v>14</v>
      </c>
      <c r="K9495" s="10" t="str">
        <f t="shared" si="149"/>
        <v>Repeat Customer</v>
      </c>
    </row>
    <row r="9496" spans="1:11" x14ac:dyDescent="0.25">
      <c r="A9496" s="3">
        <v>9497</v>
      </c>
      <c r="B9496" s="3">
        <v>351</v>
      </c>
      <c r="C9496" s="3">
        <v>4578</v>
      </c>
      <c r="D9496" s="3">
        <v>1</v>
      </c>
      <c r="E9496" s="3">
        <v>6664</v>
      </c>
      <c r="F9496" s="3">
        <v>4.99</v>
      </c>
      <c r="G9496" s="4">
        <v>38545.478032407409</v>
      </c>
      <c r="H9496" s="6">
        <v>38545.478032407409</v>
      </c>
      <c r="I9496" s="6">
        <v>38548.396087962959</v>
      </c>
      <c r="J9496" s="10">
        <f>COUNTIF(B9496:B25527,B9496)</f>
        <v>13</v>
      </c>
      <c r="K9496" s="10" t="str">
        <f t="shared" si="149"/>
        <v>Repeat Customer</v>
      </c>
    </row>
    <row r="9497" spans="1:11" x14ac:dyDescent="0.25">
      <c r="A9497" s="3">
        <v>9498</v>
      </c>
      <c r="B9497" s="3">
        <v>351</v>
      </c>
      <c r="C9497" s="3">
        <v>4089</v>
      </c>
      <c r="D9497" s="3">
        <v>2</v>
      </c>
      <c r="E9497" s="3">
        <v>6777</v>
      </c>
      <c r="F9497" s="3">
        <v>5.99</v>
      </c>
      <c r="G9497" s="4">
        <v>38545.669907407406</v>
      </c>
      <c r="H9497" s="6">
        <v>38545.669907407406</v>
      </c>
      <c r="I9497" s="6">
        <v>38553.628935185188</v>
      </c>
      <c r="J9497" s="10">
        <f>COUNTIF(B9497:B25528,B9497)</f>
        <v>12</v>
      </c>
      <c r="K9497" s="10" t="str">
        <f t="shared" si="149"/>
        <v>Repeat Customer</v>
      </c>
    </row>
    <row r="9498" spans="1:11" x14ac:dyDescent="0.25">
      <c r="A9498" s="3">
        <v>9499</v>
      </c>
      <c r="B9498" s="3">
        <v>351</v>
      </c>
      <c r="C9498" s="3">
        <v>2798</v>
      </c>
      <c r="D9498" s="3">
        <v>2</v>
      </c>
      <c r="E9498" s="3">
        <v>7630</v>
      </c>
      <c r="F9498" s="3">
        <v>4.99</v>
      </c>
      <c r="G9498" s="4">
        <v>38561.042395833334</v>
      </c>
      <c r="H9498" s="6">
        <v>38561.042395833334</v>
      </c>
      <c r="I9498" s="6">
        <v>38564.047256944446</v>
      </c>
      <c r="J9498" s="10">
        <f>COUNTIF(B9498:B25529,B9498)</f>
        <v>11</v>
      </c>
      <c r="K9498" s="10" t="str">
        <f t="shared" si="149"/>
        <v>Repeat Customer</v>
      </c>
    </row>
    <row r="9499" spans="1:11" x14ac:dyDescent="0.25">
      <c r="A9499" s="3">
        <v>9500</v>
      </c>
      <c r="B9499" s="3">
        <v>351</v>
      </c>
      <c r="C9499" s="3">
        <v>4132</v>
      </c>
      <c r="D9499" s="3">
        <v>2</v>
      </c>
      <c r="E9499" s="3">
        <v>8512</v>
      </c>
      <c r="F9499" s="3">
        <v>4.99</v>
      </c>
      <c r="G9499" s="4">
        <v>38562.408368055556</v>
      </c>
      <c r="H9499" s="6">
        <v>38562.408368055556</v>
      </c>
      <c r="I9499" s="6">
        <v>38564.569479166668</v>
      </c>
      <c r="J9499" s="10">
        <f>COUNTIF(B9499:B25530,B9499)</f>
        <v>10</v>
      </c>
      <c r="K9499" s="10" t="str">
        <f t="shared" si="149"/>
        <v>Repeat Customer</v>
      </c>
    </row>
    <row r="9500" spans="1:11" x14ac:dyDescent="0.25">
      <c r="A9500" s="3">
        <v>9501</v>
      </c>
      <c r="B9500" s="3">
        <v>351</v>
      </c>
      <c r="C9500" s="3">
        <v>203</v>
      </c>
      <c r="D9500" s="3">
        <v>1</v>
      </c>
      <c r="E9500" s="3">
        <v>9707</v>
      </c>
      <c r="F9500" s="3">
        <v>7.99</v>
      </c>
      <c r="G9500" s="4">
        <v>38564.322430555556</v>
      </c>
      <c r="H9500" s="6">
        <v>38564.322430555556</v>
      </c>
      <c r="I9500" s="6">
        <v>38572.531458333331</v>
      </c>
      <c r="J9500" s="10">
        <f>COUNTIF(B9500:B25531,B9500)</f>
        <v>9</v>
      </c>
      <c r="K9500" s="10" t="str">
        <f t="shared" si="149"/>
        <v>Repeat Customer</v>
      </c>
    </row>
    <row r="9501" spans="1:11" x14ac:dyDescent="0.25">
      <c r="A9501" s="3">
        <v>9502</v>
      </c>
      <c r="B9501" s="3">
        <v>351</v>
      </c>
      <c r="C9501" s="3">
        <v>54</v>
      </c>
      <c r="D9501" s="3">
        <v>2</v>
      </c>
      <c r="E9501" s="3">
        <v>10119</v>
      </c>
      <c r="F9501" s="3">
        <v>0.99</v>
      </c>
      <c r="G9501" s="4">
        <v>38564.88957175926</v>
      </c>
      <c r="H9501" s="6">
        <v>38564.88957175926</v>
      </c>
      <c r="I9501" s="6">
        <v>38566.968738425923</v>
      </c>
      <c r="J9501" s="10">
        <f>COUNTIF(B9501:B25532,B9501)</f>
        <v>8</v>
      </c>
      <c r="K9501" s="10" t="str">
        <f t="shared" si="149"/>
        <v>Repeat Customer</v>
      </c>
    </row>
    <row r="9502" spans="1:11" x14ac:dyDescent="0.25">
      <c r="A9502" s="3">
        <v>9503</v>
      </c>
      <c r="B9502" s="3">
        <v>351</v>
      </c>
      <c r="C9502" s="3">
        <v>1792</v>
      </c>
      <c r="D9502" s="3">
        <v>2</v>
      </c>
      <c r="E9502" s="3">
        <v>10501</v>
      </c>
      <c r="F9502" s="3">
        <v>2.99</v>
      </c>
      <c r="G9502" s="4">
        <v>38565.461643518516</v>
      </c>
      <c r="H9502" s="6">
        <v>38565.461643518516</v>
      </c>
      <c r="I9502" s="6">
        <v>38566.507476851853</v>
      </c>
      <c r="J9502" s="10">
        <f>COUNTIF(B9502:B25533,B9502)</f>
        <v>7</v>
      </c>
      <c r="K9502" s="10" t="str">
        <f t="shared" si="149"/>
        <v>Repeat Customer</v>
      </c>
    </row>
    <row r="9503" spans="1:11" x14ac:dyDescent="0.25">
      <c r="A9503" s="3">
        <v>9504</v>
      </c>
      <c r="B9503" s="3">
        <v>351</v>
      </c>
      <c r="C9503" s="3">
        <v>1106</v>
      </c>
      <c r="D9503" s="3">
        <v>2</v>
      </c>
      <c r="E9503" s="3">
        <v>11127</v>
      </c>
      <c r="F9503" s="3">
        <v>0.99</v>
      </c>
      <c r="G9503" s="4">
        <v>38566.37568287037</v>
      </c>
      <c r="H9503" s="6">
        <v>38566.37568287037</v>
      </c>
      <c r="I9503" s="6">
        <v>38569.496516203704</v>
      </c>
      <c r="J9503" s="10">
        <f>COUNTIF(B9503:B25534,B9503)</f>
        <v>6</v>
      </c>
      <c r="K9503" s="10" t="str">
        <f t="shared" si="149"/>
        <v>Repeat Customer</v>
      </c>
    </row>
    <row r="9504" spans="1:11" x14ac:dyDescent="0.25">
      <c r="A9504" s="3">
        <v>9505</v>
      </c>
      <c r="B9504" s="3">
        <v>351</v>
      </c>
      <c r="C9504" s="3">
        <v>2063</v>
      </c>
      <c r="D9504" s="3">
        <v>1</v>
      </c>
      <c r="E9504" s="3">
        <v>14368</v>
      </c>
      <c r="F9504" s="3">
        <v>6.99</v>
      </c>
      <c r="G9504" s="4">
        <v>38585.39707175926</v>
      </c>
      <c r="H9504" s="6">
        <v>38585.39707175926</v>
      </c>
      <c r="I9504" s="6">
        <v>38594.179016203707</v>
      </c>
      <c r="J9504" s="10">
        <f>COUNTIF(B9504:B25535,B9504)</f>
        <v>5</v>
      </c>
      <c r="K9504" s="10" t="str">
        <f t="shared" si="149"/>
        <v>Repeat Customer</v>
      </c>
    </row>
    <row r="9505" spans="1:11" x14ac:dyDescent="0.25">
      <c r="A9505" s="3">
        <v>9506</v>
      </c>
      <c r="B9505" s="3">
        <v>351</v>
      </c>
      <c r="C9505" s="3">
        <v>1337</v>
      </c>
      <c r="D9505" s="3">
        <v>2</v>
      </c>
      <c r="E9505" s="3">
        <v>15142</v>
      </c>
      <c r="F9505" s="3">
        <v>4.99</v>
      </c>
      <c r="G9505" s="4">
        <v>38586.572592592594</v>
      </c>
      <c r="H9505" s="6">
        <v>38586.572592592594</v>
      </c>
      <c r="I9505" s="6">
        <v>38593.596898148149</v>
      </c>
      <c r="J9505" s="10">
        <f>COUNTIF(B9505:B25536,B9505)</f>
        <v>4</v>
      </c>
      <c r="K9505" s="10" t="str">
        <f t="shared" si="149"/>
        <v>Repeat Customer</v>
      </c>
    </row>
    <row r="9506" spans="1:11" x14ac:dyDescent="0.25">
      <c r="A9506" s="3">
        <v>9507</v>
      </c>
      <c r="B9506" s="3">
        <v>351</v>
      </c>
      <c r="C9506" s="3">
        <v>2029</v>
      </c>
      <c r="D9506" s="3">
        <v>1</v>
      </c>
      <c r="E9506" s="3">
        <v>15664</v>
      </c>
      <c r="F9506" s="3">
        <v>4.99</v>
      </c>
      <c r="G9506" s="4">
        <v>38587.373043981483</v>
      </c>
      <c r="H9506" s="6">
        <v>38587.373043981483</v>
      </c>
      <c r="I9506" s="6">
        <v>38595.596655092595</v>
      </c>
      <c r="J9506" s="10">
        <f>COUNTIF(B9506:B25537,B9506)</f>
        <v>3</v>
      </c>
      <c r="K9506" s="10" t="str">
        <f t="shared" si="149"/>
        <v>Repeat Customer</v>
      </c>
    </row>
    <row r="9507" spans="1:11" x14ac:dyDescent="0.25">
      <c r="A9507" s="3">
        <v>9508</v>
      </c>
      <c r="B9507" s="3">
        <v>351</v>
      </c>
      <c r="C9507" s="3">
        <v>1882</v>
      </c>
      <c r="D9507" s="3">
        <v>2</v>
      </c>
      <c r="E9507" s="3">
        <v>15712</v>
      </c>
      <c r="F9507" s="3">
        <v>2.99</v>
      </c>
      <c r="G9507" s="4">
        <v>38587.447175925925</v>
      </c>
      <c r="H9507" s="6">
        <v>38587.447175925925</v>
      </c>
      <c r="I9507" s="6">
        <v>38593.649953703702</v>
      </c>
      <c r="J9507" s="10">
        <f>COUNTIF(B9507:B25538,B9507)</f>
        <v>2</v>
      </c>
      <c r="K9507" s="10" t="str">
        <f t="shared" si="149"/>
        <v>Repeat Customer</v>
      </c>
    </row>
    <row r="9508" spans="1:11" x14ac:dyDescent="0.25">
      <c r="A9508" s="3">
        <v>9509</v>
      </c>
      <c r="B9508" s="3">
        <v>351</v>
      </c>
      <c r="C9508" s="3">
        <v>887</v>
      </c>
      <c r="D9508" s="3">
        <v>1</v>
      </c>
      <c r="E9508" s="3">
        <v>15762</v>
      </c>
      <c r="F9508" s="3">
        <v>2.99</v>
      </c>
      <c r="G9508" s="4">
        <v>38587.542858796296</v>
      </c>
      <c r="H9508" s="6">
        <v>38587.542858796296</v>
      </c>
      <c r="I9508" s="6">
        <v>38590.691469907404</v>
      </c>
      <c r="J9508" s="10">
        <f>COUNTIF(B9508:B25539,B9508)</f>
        <v>1</v>
      </c>
      <c r="K9508" s="10" t="str">
        <f t="shared" si="149"/>
        <v>New Customer</v>
      </c>
    </row>
    <row r="9509" spans="1:11" x14ac:dyDescent="0.25">
      <c r="A9509" s="3">
        <v>9510</v>
      </c>
      <c r="B9509" s="3">
        <v>352</v>
      </c>
      <c r="C9509" s="3">
        <v>2936</v>
      </c>
      <c r="D9509" s="3">
        <v>1</v>
      </c>
      <c r="E9509" s="3">
        <v>784</v>
      </c>
      <c r="F9509" s="3">
        <v>2.99</v>
      </c>
      <c r="G9509" s="4">
        <v>38501.61414351852</v>
      </c>
      <c r="H9509" s="6">
        <v>38501.61414351852</v>
      </c>
      <c r="I9509" s="6">
        <v>38504.728032407409</v>
      </c>
      <c r="J9509" s="10">
        <f>COUNTIF(B9509:B25540,B9509)</f>
        <v>23</v>
      </c>
      <c r="K9509" s="10" t="str">
        <f t="shared" si="149"/>
        <v>Repeat Customer</v>
      </c>
    </row>
    <row r="9510" spans="1:11" x14ac:dyDescent="0.25">
      <c r="A9510" s="3">
        <v>9511</v>
      </c>
      <c r="B9510" s="3">
        <v>352</v>
      </c>
      <c r="C9510" s="3">
        <v>3690</v>
      </c>
      <c r="D9510" s="3">
        <v>1</v>
      </c>
      <c r="E9510" s="3">
        <v>1498</v>
      </c>
      <c r="F9510" s="3">
        <v>0.99</v>
      </c>
      <c r="G9510" s="4">
        <v>38518.915277777778</v>
      </c>
      <c r="H9510" s="6">
        <v>38518.915277777778</v>
      </c>
      <c r="I9510" s="6">
        <v>38520.909722222219</v>
      </c>
      <c r="J9510" s="10">
        <f>COUNTIF(B9510:B25541,B9510)</f>
        <v>22</v>
      </c>
      <c r="K9510" s="10" t="str">
        <f t="shared" si="149"/>
        <v>Repeat Customer</v>
      </c>
    </row>
    <row r="9511" spans="1:11" x14ac:dyDescent="0.25">
      <c r="A9511" s="3">
        <v>9512</v>
      </c>
      <c r="B9511" s="3">
        <v>352</v>
      </c>
      <c r="C9511" s="3">
        <v>390</v>
      </c>
      <c r="D9511" s="3">
        <v>1</v>
      </c>
      <c r="E9511" s="3">
        <v>1649</v>
      </c>
      <c r="F9511" s="3">
        <v>4.99</v>
      </c>
      <c r="G9511" s="4">
        <v>38519.389270833337</v>
      </c>
      <c r="H9511" s="6">
        <v>38519.389270833337</v>
      </c>
      <c r="I9511" s="6">
        <v>38521.571215277778</v>
      </c>
      <c r="J9511" s="10">
        <f>COUNTIF(B9511:B25542,B9511)</f>
        <v>21</v>
      </c>
      <c r="K9511" s="10" t="str">
        <f t="shared" si="149"/>
        <v>Repeat Customer</v>
      </c>
    </row>
    <row r="9512" spans="1:11" x14ac:dyDescent="0.25">
      <c r="A9512" s="3">
        <v>9513</v>
      </c>
      <c r="B9512" s="3">
        <v>352</v>
      </c>
      <c r="C9512" s="3">
        <v>1856</v>
      </c>
      <c r="D9512" s="3">
        <v>1</v>
      </c>
      <c r="E9512" s="3">
        <v>1678</v>
      </c>
      <c r="F9512" s="3">
        <v>4.99</v>
      </c>
      <c r="G9512" s="4">
        <v>38519.464212962965</v>
      </c>
      <c r="H9512" s="6">
        <v>38519.464212962965</v>
      </c>
      <c r="I9512" s="6">
        <v>38522.65587962963</v>
      </c>
      <c r="J9512" s="10">
        <f>COUNTIF(B9512:B25543,B9512)</f>
        <v>20</v>
      </c>
      <c r="K9512" s="10" t="str">
        <f t="shared" si="149"/>
        <v>Repeat Customer</v>
      </c>
    </row>
    <row r="9513" spans="1:11" x14ac:dyDescent="0.25">
      <c r="A9513" s="3">
        <v>9514</v>
      </c>
      <c r="B9513" s="3">
        <v>352</v>
      </c>
      <c r="C9513" s="3">
        <v>146</v>
      </c>
      <c r="D9513" s="3">
        <v>1</v>
      </c>
      <c r="E9513" s="3">
        <v>1780</v>
      </c>
      <c r="F9513" s="3">
        <v>4.99</v>
      </c>
      <c r="G9513" s="4">
        <v>38519.799826388888</v>
      </c>
      <c r="H9513" s="6">
        <v>38519.799826388888</v>
      </c>
      <c r="I9513" s="6">
        <v>38522.649131944447</v>
      </c>
      <c r="J9513" s="10">
        <f>COUNTIF(B9513:B25544,B9513)</f>
        <v>19</v>
      </c>
      <c r="K9513" s="10" t="str">
        <f t="shared" si="149"/>
        <v>Repeat Customer</v>
      </c>
    </row>
    <row r="9514" spans="1:11" x14ac:dyDescent="0.25">
      <c r="A9514" s="3">
        <v>9515</v>
      </c>
      <c r="B9514" s="3">
        <v>352</v>
      </c>
      <c r="C9514" s="3">
        <v>2913</v>
      </c>
      <c r="D9514" s="3">
        <v>2</v>
      </c>
      <c r="E9514" s="3">
        <v>3331</v>
      </c>
      <c r="F9514" s="3">
        <v>4.99</v>
      </c>
      <c r="G9514" s="4">
        <v>38524.401307870372</v>
      </c>
      <c r="H9514" s="6">
        <v>38524.401307870372</v>
      </c>
      <c r="I9514" s="6">
        <v>38529.167974537035</v>
      </c>
      <c r="J9514" s="10">
        <f>COUNTIF(B9514:B25545,B9514)</f>
        <v>18</v>
      </c>
      <c r="K9514" s="10" t="str">
        <f t="shared" si="149"/>
        <v>Repeat Customer</v>
      </c>
    </row>
    <row r="9515" spans="1:11" x14ac:dyDescent="0.25">
      <c r="A9515" s="3">
        <v>9516</v>
      </c>
      <c r="B9515" s="3">
        <v>352</v>
      </c>
      <c r="C9515" s="3">
        <v>666</v>
      </c>
      <c r="D9515" s="3">
        <v>2</v>
      </c>
      <c r="E9515" s="3">
        <v>4116</v>
      </c>
      <c r="F9515" s="3">
        <v>4.99</v>
      </c>
      <c r="G9515" s="4">
        <v>38540.289039351854</v>
      </c>
      <c r="H9515" s="6">
        <v>38540.289039351854</v>
      </c>
      <c r="I9515" s="6">
        <v>38544.467511574076</v>
      </c>
      <c r="J9515" s="10">
        <f>COUNTIF(B9515:B25546,B9515)</f>
        <v>17</v>
      </c>
      <c r="K9515" s="10" t="str">
        <f t="shared" si="149"/>
        <v>Repeat Customer</v>
      </c>
    </row>
    <row r="9516" spans="1:11" x14ac:dyDescent="0.25">
      <c r="A9516" s="3">
        <v>9517</v>
      </c>
      <c r="B9516" s="3">
        <v>352</v>
      </c>
      <c r="C9516" s="3">
        <v>2763</v>
      </c>
      <c r="D9516" s="3">
        <v>2</v>
      </c>
      <c r="E9516" s="3">
        <v>6329</v>
      </c>
      <c r="F9516" s="3">
        <v>5.99</v>
      </c>
      <c r="G9516" s="4">
        <v>38544.799050925925</v>
      </c>
      <c r="H9516" s="6">
        <v>38544.799050925925</v>
      </c>
      <c r="I9516" s="6">
        <v>38552.615717592591</v>
      </c>
      <c r="J9516" s="10">
        <f>COUNTIF(B9516:B25547,B9516)</f>
        <v>16</v>
      </c>
      <c r="K9516" s="10" t="str">
        <f t="shared" si="149"/>
        <v>Repeat Customer</v>
      </c>
    </row>
    <row r="9517" spans="1:11" x14ac:dyDescent="0.25">
      <c r="A9517" s="3">
        <v>9518</v>
      </c>
      <c r="B9517" s="3">
        <v>352</v>
      </c>
      <c r="C9517" s="3">
        <v>2803</v>
      </c>
      <c r="D9517" s="3">
        <v>1</v>
      </c>
      <c r="E9517" s="3">
        <v>7033</v>
      </c>
      <c r="F9517" s="3">
        <v>2.99</v>
      </c>
      <c r="G9517" s="4">
        <v>38560.127372685187</v>
      </c>
      <c r="H9517" s="6">
        <v>38560.127372685187</v>
      </c>
      <c r="I9517" s="6">
        <v>38561.08153935185</v>
      </c>
      <c r="J9517" s="10">
        <f>COUNTIF(B9517:B25548,B9517)</f>
        <v>15</v>
      </c>
      <c r="K9517" s="10" t="str">
        <f t="shared" si="149"/>
        <v>Repeat Customer</v>
      </c>
    </row>
    <row r="9518" spans="1:11" x14ac:dyDescent="0.25">
      <c r="A9518" s="3">
        <v>9519</v>
      </c>
      <c r="B9518" s="3">
        <v>352</v>
      </c>
      <c r="C9518" s="3">
        <v>3454</v>
      </c>
      <c r="D9518" s="3">
        <v>1</v>
      </c>
      <c r="E9518" s="3">
        <v>7419</v>
      </c>
      <c r="F9518" s="3">
        <v>7.99</v>
      </c>
      <c r="G9518" s="4">
        <v>38560.711284722223</v>
      </c>
      <c r="H9518" s="6">
        <v>38560.711284722223</v>
      </c>
      <c r="I9518" s="6">
        <v>38569.912673611114</v>
      </c>
      <c r="J9518" s="10">
        <f>COUNTIF(B9518:B25549,B9518)</f>
        <v>14</v>
      </c>
      <c r="K9518" s="10" t="str">
        <f t="shared" si="149"/>
        <v>Repeat Customer</v>
      </c>
    </row>
    <row r="9519" spans="1:11" x14ac:dyDescent="0.25">
      <c r="A9519" s="3">
        <v>9520</v>
      </c>
      <c r="B9519" s="3">
        <v>352</v>
      </c>
      <c r="C9519" s="3">
        <v>1343</v>
      </c>
      <c r="D9519" s="3">
        <v>2</v>
      </c>
      <c r="E9519" s="3">
        <v>7512</v>
      </c>
      <c r="F9519" s="3">
        <v>6.99</v>
      </c>
      <c r="G9519" s="4">
        <v>38560.861574074072</v>
      </c>
      <c r="H9519" s="6">
        <v>38560.861574074072</v>
      </c>
      <c r="I9519" s="6">
        <v>38569.072685185187</v>
      </c>
      <c r="J9519" s="10">
        <f>COUNTIF(B9519:B25550,B9519)</f>
        <v>13</v>
      </c>
      <c r="K9519" s="10" t="str">
        <f t="shared" si="149"/>
        <v>Repeat Customer</v>
      </c>
    </row>
    <row r="9520" spans="1:11" x14ac:dyDescent="0.25">
      <c r="A9520" s="3">
        <v>9521</v>
      </c>
      <c r="B9520" s="3">
        <v>352</v>
      </c>
      <c r="C9520" s="3">
        <v>501</v>
      </c>
      <c r="D9520" s="3">
        <v>1</v>
      </c>
      <c r="E9520" s="3">
        <v>7579</v>
      </c>
      <c r="F9520" s="3">
        <v>4.99</v>
      </c>
      <c r="G9520" s="4">
        <v>38560.96297453704</v>
      </c>
      <c r="H9520" s="6">
        <v>38560.96297453704</v>
      </c>
      <c r="I9520" s="6">
        <v>38564.839363425926</v>
      </c>
      <c r="J9520" s="10">
        <f>COUNTIF(B9520:B25551,B9520)</f>
        <v>12</v>
      </c>
      <c r="K9520" s="10" t="str">
        <f t="shared" si="149"/>
        <v>Repeat Customer</v>
      </c>
    </row>
    <row r="9521" spans="1:11" x14ac:dyDescent="0.25">
      <c r="A9521" s="3">
        <v>9522</v>
      </c>
      <c r="B9521" s="3">
        <v>352</v>
      </c>
      <c r="C9521" s="3">
        <v>38</v>
      </c>
      <c r="D9521" s="3">
        <v>1</v>
      </c>
      <c r="E9521" s="3">
        <v>7845</v>
      </c>
      <c r="F9521" s="3">
        <v>5.99</v>
      </c>
      <c r="G9521" s="4">
        <v>38561.38758101852</v>
      </c>
      <c r="H9521" s="6">
        <v>38561.38758101852</v>
      </c>
      <c r="I9521" s="6">
        <v>38568.432719907411</v>
      </c>
      <c r="J9521" s="10">
        <f>COUNTIF(B9521:B25552,B9521)</f>
        <v>11</v>
      </c>
      <c r="K9521" s="10" t="str">
        <f t="shared" si="149"/>
        <v>Repeat Customer</v>
      </c>
    </row>
    <row r="9522" spans="1:11" x14ac:dyDescent="0.25">
      <c r="A9522" s="3">
        <v>9523</v>
      </c>
      <c r="B9522" s="3">
        <v>352</v>
      </c>
      <c r="C9522" s="3">
        <v>237</v>
      </c>
      <c r="D9522" s="3">
        <v>1</v>
      </c>
      <c r="E9522" s="3">
        <v>7886</v>
      </c>
      <c r="F9522" s="3">
        <v>2.99</v>
      </c>
      <c r="G9522" s="4">
        <v>38561.442997685182</v>
      </c>
      <c r="H9522" s="6">
        <v>38561.442997685182</v>
      </c>
      <c r="I9522" s="6">
        <v>38568.557581018518</v>
      </c>
      <c r="J9522" s="10">
        <f>COUNTIF(B9522:B25553,B9522)</f>
        <v>10</v>
      </c>
      <c r="K9522" s="10" t="str">
        <f t="shared" si="149"/>
        <v>Repeat Customer</v>
      </c>
    </row>
    <row r="9523" spans="1:11" x14ac:dyDescent="0.25">
      <c r="A9523" s="3">
        <v>9524</v>
      </c>
      <c r="B9523" s="3">
        <v>352</v>
      </c>
      <c r="C9523" s="3">
        <v>883</v>
      </c>
      <c r="D9523" s="3">
        <v>1</v>
      </c>
      <c r="E9523" s="3">
        <v>9463</v>
      </c>
      <c r="F9523" s="3">
        <v>0.99</v>
      </c>
      <c r="G9523" s="4">
        <v>38563.938159722224</v>
      </c>
      <c r="H9523" s="6">
        <v>38563.938159722224</v>
      </c>
      <c r="I9523" s="6">
        <v>38567.954131944447</v>
      </c>
      <c r="J9523" s="10">
        <f>COUNTIF(B9523:B25554,B9523)</f>
        <v>9</v>
      </c>
      <c r="K9523" s="10" t="str">
        <f t="shared" si="149"/>
        <v>Repeat Customer</v>
      </c>
    </row>
    <row r="9524" spans="1:11" x14ac:dyDescent="0.25">
      <c r="A9524" s="3">
        <v>9525</v>
      </c>
      <c r="B9524" s="3">
        <v>352</v>
      </c>
      <c r="C9524" s="3">
        <v>1955</v>
      </c>
      <c r="D9524" s="3">
        <v>1</v>
      </c>
      <c r="E9524" s="3">
        <v>11793</v>
      </c>
      <c r="F9524" s="3">
        <v>5.99</v>
      </c>
      <c r="G9524" s="4">
        <v>38581.462418981479</v>
      </c>
      <c r="H9524" s="6">
        <v>38581.462418981479</v>
      </c>
      <c r="I9524" s="6">
        <v>38589.517974537041</v>
      </c>
      <c r="J9524" s="10">
        <f>COUNTIF(B9524:B25555,B9524)</f>
        <v>8</v>
      </c>
      <c r="K9524" s="10" t="str">
        <f t="shared" si="149"/>
        <v>Repeat Customer</v>
      </c>
    </row>
    <row r="9525" spans="1:11" x14ac:dyDescent="0.25">
      <c r="A9525" s="3">
        <v>9526</v>
      </c>
      <c r="B9525" s="3">
        <v>352</v>
      </c>
      <c r="C9525" s="3">
        <v>2626</v>
      </c>
      <c r="D9525" s="3">
        <v>1</v>
      </c>
      <c r="E9525" s="3">
        <v>11823</v>
      </c>
      <c r="F9525" s="3">
        <v>6.99</v>
      </c>
      <c r="G9525" s="4">
        <v>38581.52542824074</v>
      </c>
      <c r="H9525" s="6">
        <v>38581.52542824074</v>
      </c>
      <c r="I9525" s="6">
        <v>38586.46570601852</v>
      </c>
      <c r="J9525" s="10">
        <f>COUNTIF(B9525:B25556,B9525)</f>
        <v>7</v>
      </c>
      <c r="K9525" s="10" t="str">
        <f t="shared" si="149"/>
        <v>Repeat Customer</v>
      </c>
    </row>
    <row r="9526" spans="1:11" x14ac:dyDescent="0.25">
      <c r="A9526" s="3">
        <v>9527</v>
      </c>
      <c r="B9526" s="3">
        <v>352</v>
      </c>
      <c r="C9526" s="3">
        <v>1610</v>
      </c>
      <c r="D9526" s="3">
        <v>2</v>
      </c>
      <c r="E9526" s="3">
        <v>11986</v>
      </c>
      <c r="F9526" s="3">
        <v>0.99</v>
      </c>
      <c r="G9526" s="4">
        <v>38581.76525462963</v>
      </c>
      <c r="H9526" s="6">
        <v>38581.76525462963</v>
      </c>
      <c r="I9526" s="6">
        <v>38582.545810185184</v>
      </c>
      <c r="J9526" s="10">
        <f>COUNTIF(B9526:B25557,B9526)</f>
        <v>6</v>
      </c>
      <c r="K9526" s="10" t="str">
        <f t="shared" si="149"/>
        <v>Repeat Customer</v>
      </c>
    </row>
    <row r="9527" spans="1:11" x14ac:dyDescent="0.25">
      <c r="A9527" s="3">
        <v>9528</v>
      </c>
      <c r="B9527" s="3">
        <v>352</v>
      </c>
      <c r="C9527" s="3">
        <v>3823</v>
      </c>
      <c r="D9527" s="3">
        <v>2</v>
      </c>
      <c r="E9527" s="3">
        <v>12234</v>
      </c>
      <c r="F9527" s="3">
        <v>5.99</v>
      </c>
      <c r="G9527" s="4">
        <v>38582.137187499997</v>
      </c>
      <c r="H9527" s="6">
        <v>38582.137187499997</v>
      </c>
      <c r="I9527" s="6">
        <v>38589.197604166664</v>
      </c>
      <c r="J9527" s="10">
        <f>COUNTIF(B9527:B25558,B9527)</f>
        <v>5</v>
      </c>
      <c r="K9527" s="10" t="str">
        <f t="shared" si="149"/>
        <v>Repeat Customer</v>
      </c>
    </row>
    <row r="9528" spans="1:11" x14ac:dyDescent="0.25">
      <c r="A9528" s="3">
        <v>9529</v>
      </c>
      <c r="B9528" s="3">
        <v>352</v>
      </c>
      <c r="C9528" s="3">
        <v>2791</v>
      </c>
      <c r="D9528" s="3">
        <v>1</v>
      </c>
      <c r="E9528" s="3">
        <v>12751</v>
      </c>
      <c r="F9528" s="3">
        <v>2.99</v>
      </c>
      <c r="G9528" s="4">
        <v>38582.939837962964</v>
      </c>
      <c r="H9528" s="6">
        <v>38582.939837962964</v>
      </c>
      <c r="I9528" s="6">
        <v>38584.853032407409</v>
      </c>
      <c r="J9528" s="10">
        <f>COUNTIF(B9528:B25559,B9528)</f>
        <v>4</v>
      </c>
      <c r="K9528" s="10" t="str">
        <f t="shared" si="149"/>
        <v>Repeat Customer</v>
      </c>
    </row>
    <row r="9529" spans="1:11" x14ac:dyDescent="0.25">
      <c r="A9529" s="3">
        <v>9532</v>
      </c>
      <c r="B9529" s="3">
        <v>352</v>
      </c>
      <c r="C9529" s="3">
        <v>4301</v>
      </c>
      <c r="D9529" s="3">
        <v>2</v>
      </c>
      <c r="E9529" s="3">
        <v>13578</v>
      </c>
      <c r="F9529" s="3">
        <v>2.99</v>
      </c>
      <c r="G9529" s="4">
        <v>38762.636145833334</v>
      </c>
      <c r="H9529" s="6">
        <v>38762.636145833334</v>
      </c>
      <c r="I9529" s="6">
        <v>0</v>
      </c>
      <c r="J9529" s="10">
        <f>COUNTIF(B9529:B25560,B9529)</f>
        <v>3</v>
      </c>
      <c r="K9529" s="10" t="str">
        <f t="shared" si="149"/>
        <v>Repeat Customer</v>
      </c>
    </row>
    <row r="9530" spans="1:11" x14ac:dyDescent="0.25">
      <c r="A9530" s="3">
        <v>9530</v>
      </c>
      <c r="B9530" s="3">
        <v>352</v>
      </c>
      <c r="C9530" s="3">
        <v>3859</v>
      </c>
      <c r="D9530" s="3">
        <v>1</v>
      </c>
      <c r="E9530" s="3">
        <v>14130</v>
      </c>
      <c r="F9530" s="3">
        <v>4.99</v>
      </c>
      <c r="G9530" s="4">
        <v>38585.071655092594</v>
      </c>
      <c r="H9530" s="6">
        <v>38585.071655092594</v>
      </c>
      <c r="I9530" s="6">
        <v>38591.886238425926</v>
      </c>
      <c r="J9530" s="10">
        <f>COUNTIF(B9530:B25561,B9530)</f>
        <v>2</v>
      </c>
      <c r="K9530" s="10" t="str">
        <f t="shared" si="149"/>
        <v>Repeat Customer</v>
      </c>
    </row>
    <row r="9531" spans="1:11" x14ac:dyDescent="0.25">
      <c r="A9531" s="3">
        <v>9531</v>
      </c>
      <c r="B9531" s="3">
        <v>352</v>
      </c>
      <c r="C9531" s="3">
        <v>2262</v>
      </c>
      <c r="D9531" s="3">
        <v>2</v>
      </c>
      <c r="E9531" s="3">
        <v>14852</v>
      </c>
      <c r="F9531" s="3">
        <v>0.99</v>
      </c>
      <c r="G9531" s="4">
        <v>38586.101307870369</v>
      </c>
      <c r="H9531" s="6">
        <v>38586.101307870369</v>
      </c>
      <c r="I9531" s="6">
        <v>38589.186030092591</v>
      </c>
      <c r="J9531" s="10">
        <f>COUNTIF(B9531:B25562,B9531)</f>
        <v>1</v>
      </c>
      <c r="K9531" s="10" t="str">
        <f t="shared" si="149"/>
        <v>New Customer</v>
      </c>
    </row>
    <row r="9532" spans="1:11" x14ac:dyDescent="0.25">
      <c r="A9532" s="3">
        <v>9533</v>
      </c>
      <c r="B9532" s="3">
        <v>353</v>
      </c>
      <c r="C9532" s="3">
        <v>3154</v>
      </c>
      <c r="D9532" s="3">
        <v>2</v>
      </c>
      <c r="E9532" s="3">
        <v>1103</v>
      </c>
      <c r="F9532" s="3">
        <v>6.99</v>
      </c>
      <c r="G9532" s="4">
        <v>38503.600208333337</v>
      </c>
      <c r="H9532" s="6">
        <v>38503.600208333337</v>
      </c>
      <c r="I9532" s="6">
        <v>38512.435624999998</v>
      </c>
      <c r="J9532" s="10">
        <f>COUNTIF(B9532:B25563,B9532)</f>
        <v>18</v>
      </c>
      <c r="K9532" s="10" t="str">
        <f t="shared" si="149"/>
        <v>Repeat Customer</v>
      </c>
    </row>
    <row r="9533" spans="1:11" x14ac:dyDescent="0.25">
      <c r="A9533" s="3">
        <v>9534</v>
      </c>
      <c r="B9533" s="3">
        <v>353</v>
      </c>
      <c r="C9533" s="3">
        <v>3140</v>
      </c>
      <c r="D9533" s="3">
        <v>2</v>
      </c>
      <c r="E9533" s="3">
        <v>1359</v>
      </c>
      <c r="F9533" s="3">
        <v>2.99</v>
      </c>
      <c r="G9533" s="4">
        <v>38518.562847222223</v>
      </c>
      <c r="H9533" s="6">
        <v>38518.562847222223</v>
      </c>
      <c r="I9533" s="6">
        <v>38520.621874999997</v>
      </c>
      <c r="J9533" s="10">
        <f>COUNTIF(B9533:B25564,B9533)</f>
        <v>17</v>
      </c>
      <c r="K9533" s="10" t="str">
        <f t="shared" si="149"/>
        <v>Repeat Customer</v>
      </c>
    </row>
    <row r="9534" spans="1:11" x14ac:dyDescent="0.25">
      <c r="A9534" s="3">
        <v>9535</v>
      </c>
      <c r="B9534" s="3">
        <v>353</v>
      </c>
      <c r="C9534" s="3">
        <v>3454</v>
      </c>
      <c r="D9534" s="3">
        <v>2</v>
      </c>
      <c r="E9534" s="3">
        <v>1928</v>
      </c>
      <c r="F9534" s="3">
        <v>7.99</v>
      </c>
      <c r="G9534" s="4">
        <v>38520.283692129633</v>
      </c>
      <c r="H9534" s="6">
        <v>38520.283692129633</v>
      </c>
      <c r="I9534" s="6">
        <v>38529.345497685186</v>
      </c>
      <c r="J9534" s="10">
        <f>COUNTIF(B9534:B25565,B9534)</f>
        <v>16</v>
      </c>
      <c r="K9534" s="10" t="str">
        <f t="shared" si="149"/>
        <v>Repeat Customer</v>
      </c>
    </row>
    <row r="9535" spans="1:11" x14ac:dyDescent="0.25">
      <c r="A9535" s="3">
        <v>9536</v>
      </c>
      <c r="B9535" s="3">
        <v>353</v>
      </c>
      <c r="C9535" s="3">
        <v>3542</v>
      </c>
      <c r="D9535" s="3">
        <v>2</v>
      </c>
      <c r="E9535" s="3">
        <v>3233</v>
      </c>
      <c r="F9535" s="3">
        <v>6.99</v>
      </c>
      <c r="G9535" s="4">
        <v>38524.110775462963</v>
      </c>
      <c r="H9535" s="6">
        <v>38524.110775462963</v>
      </c>
      <c r="I9535" s="6">
        <v>38531.224664351852</v>
      </c>
      <c r="J9535" s="10">
        <f>COUNTIF(B9535:B25566,B9535)</f>
        <v>15</v>
      </c>
      <c r="K9535" s="10" t="str">
        <f t="shared" si="149"/>
        <v>Repeat Customer</v>
      </c>
    </row>
    <row r="9536" spans="1:11" x14ac:dyDescent="0.25">
      <c r="A9536" s="3">
        <v>9537</v>
      </c>
      <c r="B9536" s="3">
        <v>353</v>
      </c>
      <c r="C9536" s="3">
        <v>3164</v>
      </c>
      <c r="D9536" s="3">
        <v>2</v>
      </c>
      <c r="E9536" s="3">
        <v>4380</v>
      </c>
      <c r="F9536" s="3">
        <v>5.99</v>
      </c>
      <c r="G9536" s="4">
        <v>38540.857638888891</v>
      </c>
      <c r="H9536" s="6">
        <v>38540.857638888891</v>
      </c>
      <c r="I9536" s="6">
        <v>38547.712500000001</v>
      </c>
      <c r="J9536" s="10">
        <f>COUNTIF(B9536:B25567,B9536)</f>
        <v>14</v>
      </c>
      <c r="K9536" s="10" t="str">
        <f t="shared" si="149"/>
        <v>Repeat Customer</v>
      </c>
    </row>
    <row r="9537" spans="1:11" x14ac:dyDescent="0.25">
      <c r="A9537" s="3">
        <v>9538</v>
      </c>
      <c r="B9537" s="3">
        <v>353</v>
      </c>
      <c r="C9537" s="3">
        <v>458</v>
      </c>
      <c r="D9537" s="3">
        <v>2</v>
      </c>
      <c r="E9537" s="3">
        <v>6559</v>
      </c>
      <c r="F9537" s="3">
        <v>1.99</v>
      </c>
      <c r="G9537" s="4">
        <v>38545.222627314812</v>
      </c>
      <c r="H9537" s="6">
        <v>38545.222627314812</v>
      </c>
      <c r="I9537" s="6">
        <v>38549.364293981482</v>
      </c>
      <c r="J9537" s="10">
        <f>COUNTIF(B9537:B25568,B9537)</f>
        <v>13</v>
      </c>
      <c r="K9537" s="10" t="str">
        <f t="shared" si="149"/>
        <v>Repeat Customer</v>
      </c>
    </row>
    <row r="9538" spans="1:11" x14ac:dyDescent="0.25">
      <c r="A9538" s="3">
        <v>9539</v>
      </c>
      <c r="B9538" s="3">
        <v>353</v>
      </c>
      <c r="C9538" s="3">
        <v>645</v>
      </c>
      <c r="D9538" s="3">
        <v>1</v>
      </c>
      <c r="E9538" s="3">
        <v>6610</v>
      </c>
      <c r="F9538" s="3">
        <v>3.99</v>
      </c>
      <c r="G9538" s="4">
        <v>38545.347245370373</v>
      </c>
      <c r="H9538" s="6">
        <v>38545.347245370373</v>
      </c>
      <c r="I9538" s="6">
        <v>38554.386134259257</v>
      </c>
      <c r="J9538" s="10">
        <f>COUNTIF(B9538:B25569,B9538)</f>
        <v>12</v>
      </c>
      <c r="K9538" s="10" t="str">
        <f t="shared" si="149"/>
        <v>Repeat Customer</v>
      </c>
    </row>
    <row r="9539" spans="1:11" x14ac:dyDescent="0.25">
      <c r="A9539" s="3">
        <v>9540</v>
      </c>
      <c r="B9539" s="3">
        <v>353</v>
      </c>
      <c r="C9539" s="3">
        <v>2926</v>
      </c>
      <c r="D9539" s="3">
        <v>2</v>
      </c>
      <c r="E9539" s="3">
        <v>7993</v>
      </c>
      <c r="F9539" s="3">
        <v>3.99</v>
      </c>
      <c r="G9539" s="4">
        <v>38561.622696759259</v>
      </c>
      <c r="H9539" s="6">
        <v>38561.622696759259</v>
      </c>
      <c r="I9539" s="6">
        <v>38565.709502314814</v>
      </c>
      <c r="J9539" s="10">
        <f>COUNTIF(B9539:B25570,B9539)</f>
        <v>11</v>
      </c>
      <c r="K9539" s="10" t="str">
        <f t="shared" ref="K9539:K9602" si="150">IF(J9539=1,"New Customer","Repeat Customer")</f>
        <v>Repeat Customer</v>
      </c>
    </row>
    <row r="9540" spans="1:11" x14ac:dyDescent="0.25">
      <c r="A9540" s="3">
        <v>9541</v>
      </c>
      <c r="B9540" s="3">
        <v>353</v>
      </c>
      <c r="C9540" s="3">
        <v>2360</v>
      </c>
      <c r="D9540" s="3">
        <v>2</v>
      </c>
      <c r="E9540" s="3">
        <v>10071</v>
      </c>
      <c r="F9540" s="3">
        <v>2.99</v>
      </c>
      <c r="G9540" s="4">
        <v>38564.826099537036</v>
      </c>
      <c r="H9540" s="6">
        <v>38564.826099537036</v>
      </c>
      <c r="I9540" s="6">
        <v>38567.000405092593</v>
      </c>
      <c r="J9540" s="10">
        <f>COUNTIF(B9540:B25571,B9540)</f>
        <v>10</v>
      </c>
      <c r="K9540" s="10" t="str">
        <f t="shared" si="150"/>
        <v>Repeat Customer</v>
      </c>
    </row>
    <row r="9541" spans="1:11" x14ac:dyDescent="0.25">
      <c r="A9541" s="3">
        <v>9542</v>
      </c>
      <c r="B9541" s="3">
        <v>353</v>
      </c>
      <c r="C9541" s="3">
        <v>733</v>
      </c>
      <c r="D9541" s="3">
        <v>1</v>
      </c>
      <c r="E9541" s="3">
        <v>11186</v>
      </c>
      <c r="F9541" s="3">
        <v>0.99</v>
      </c>
      <c r="G9541" s="4">
        <v>38566.46675925926</v>
      </c>
      <c r="H9541" s="6">
        <v>38566.46675925926</v>
      </c>
      <c r="I9541" s="6">
        <v>38567.448703703703</v>
      </c>
      <c r="J9541" s="10">
        <f>COUNTIF(B9541:B25572,B9541)</f>
        <v>9</v>
      </c>
      <c r="K9541" s="10" t="str">
        <f t="shared" si="150"/>
        <v>Repeat Customer</v>
      </c>
    </row>
    <row r="9542" spans="1:11" x14ac:dyDescent="0.25">
      <c r="A9542" s="3">
        <v>9543</v>
      </c>
      <c r="B9542" s="3">
        <v>353</v>
      </c>
      <c r="C9542" s="3">
        <v>1772</v>
      </c>
      <c r="D9542" s="3">
        <v>2</v>
      </c>
      <c r="E9542" s="3">
        <v>11414</v>
      </c>
      <c r="F9542" s="3">
        <v>4.99</v>
      </c>
      <c r="G9542" s="4">
        <v>38566.821608796294</v>
      </c>
      <c r="H9542" s="6">
        <v>38566.821608796294</v>
      </c>
      <c r="I9542" s="6">
        <v>38571.6403587963</v>
      </c>
      <c r="J9542" s="10">
        <f>COUNTIF(B9542:B25573,B9542)</f>
        <v>8</v>
      </c>
      <c r="K9542" s="10" t="str">
        <f t="shared" si="150"/>
        <v>Repeat Customer</v>
      </c>
    </row>
    <row r="9543" spans="1:11" x14ac:dyDescent="0.25">
      <c r="A9543" s="3">
        <v>9544</v>
      </c>
      <c r="B9543" s="3">
        <v>353</v>
      </c>
      <c r="C9543" s="3">
        <v>3946</v>
      </c>
      <c r="D9543" s="3">
        <v>2</v>
      </c>
      <c r="E9543" s="3">
        <v>11698</v>
      </c>
      <c r="F9543" s="3">
        <v>4.99</v>
      </c>
      <c r="G9543" s="4">
        <v>38581.29859953704</v>
      </c>
      <c r="H9543" s="6">
        <v>38581.29859953704</v>
      </c>
      <c r="I9543" s="6">
        <v>38583.188877314817</v>
      </c>
      <c r="J9543" s="10">
        <f>COUNTIF(B9543:B25574,B9543)</f>
        <v>7</v>
      </c>
      <c r="K9543" s="10" t="str">
        <f t="shared" si="150"/>
        <v>Repeat Customer</v>
      </c>
    </row>
    <row r="9544" spans="1:11" x14ac:dyDescent="0.25">
      <c r="A9544" s="3">
        <v>9545</v>
      </c>
      <c r="B9544" s="3">
        <v>353</v>
      </c>
      <c r="C9544" s="3">
        <v>4531</v>
      </c>
      <c r="D9544" s="3">
        <v>1</v>
      </c>
      <c r="E9544" s="3">
        <v>12928</v>
      </c>
      <c r="F9544" s="3">
        <v>5.99</v>
      </c>
      <c r="G9544" s="4">
        <v>38583.211215277777</v>
      </c>
      <c r="H9544" s="6">
        <v>38583.211215277777</v>
      </c>
      <c r="I9544" s="6">
        <v>38588.381354166668</v>
      </c>
      <c r="J9544" s="10">
        <f>COUNTIF(B9544:B25575,B9544)</f>
        <v>6</v>
      </c>
      <c r="K9544" s="10" t="str">
        <f t="shared" si="150"/>
        <v>Repeat Customer</v>
      </c>
    </row>
    <row r="9545" spans="1:11" x14ac:dyDescent="0.25">
      <c r="A9545" s="3">
        <v>9546</v>
      </c>
      <c r="B9545" s="3">
        <v>353</v>
      </c>
      <c r="C9545" s="3">
        <v>4352</v>
      </c>
      <c r="D9545" s="3">
        <v>2</v>
      </c>
      <c r="E9545" s="3">
        <v>13604</v>
      </c>
      <c r="F9545" s="3">
        <v>0.99</v>
      </c>
      <c r="G9545" s="4">
        <v>38584.252465277779</v>
      </c>
      <c r="H9545" s="6">
        <v>38584.252465277779</v>
      </c>
      <c r="I9545" s="6">
        <v>38585.296215277776</v>
      </c>
      <c r="J9545" s="10">
        <f>COUNTIF(B9545:B25576,B9545)</f>
        <v>5</v>
      </c>
      <c r="K9545" s="10" t="str">
        <f t="shared" si="150"/>
        <v>Repeat Customer</v>
      </c>
    </row>
    <row r="9546" spans="1:11" x14ac:dyDescent="0.25">
      <c r="A9546" s="3">
        <v>9547</v>
      </c>
      <c r="B9546" s="3">
        <v>353</v>
      </c>
      <c r="C9546" s="3">
        <v>3855</v>
      </c>
      <c r="D9546" s="3">
        <v>1</v>
      </c>
      <c r="E9546" s="3">
        <v>14396</v>
      </c>
      <c r="F9546" s="3">
        <v>4.99</v>
      </c>
      <c r="G9546" s="4">
        <v>38585.433958333335</v>
      </c>
      <c r="H9546" s="6">
        <v>38585.433958333335</v>
      </c>
      <c r="I9546" s="6">
        <v>38586.201319444444</v>
      </c>
      <c r="J9546" s="10">
        <f>COUNTIF(B9546:B25577,B9546)</f>
        <v>4</v>
      </c>
      <c r="K9546" s="10" t="str">
        <f t="shared" si="150"/>
        <v>Repeat Customer</v>
      </c>
    </row>
    <row r="9547" spans="1:11" x14ac:dyDescent="0.25">
      <c r="A9547" s="3">
        <v>9548</v>
      </c>
      <c r="B9547" s="3">
        <v>353</v>
      </c>
      <c r="C9547" s="3">
        <v>1268</v>
      </c>
      <c r="D9547" s="3">
        <v>1</v>
      </c>
      <c r="E9547" s="3">
        <v>15564</v>
      </c>
      <c r="F9547" s="3">
        <v>1.99</v>
      </c>
      <c r="G9547" s="4">
        <v>38587.215763888889</v>
      </c>
      <c r="H9547" s="6">
        <v>38587.215763888889</v>
      </c>
      <c r="I9547" s="6">
        <v>38594.137291666666</v>
      </c>
      <c r="J9547" s="10">
        <f>COUNTIF(B9547:B25578,B9547)</f>
        <v>3</v>
      </c>
      <c r="K9547" s="10" t="str">
        <f t="shared" si="150"/>
        <v>Repeat Customer</v>
      </c>
    </row>
    <row r="9548" spans="1:11" x14ac:dyDescent="0.25">
      <c r="A9548" s="3">
        <v>9549</v>
      </c>
      <c r="B9548" s="3">
        <v>353</v>
      </c>
      <c r="C9548" s="3">
        <v>2447</v>
      </c>
      <c r="D9548" s="3">
        <v>2</v>
      </c>
      <c r="E9548" s="3">
        <v>15650</v>
      </c>
      <c r="F9548" s="3">
        <v>0.99</v>
      </c>
      <c r="G9548" s="4">
        <v>38587.354085648149</v>
      </c>
      <c r="H9548" s="6">
        <v>38587.354085648149</v>
      </c>
      <c r="I9548" s="6">
        <v>38589.308252314811</v>
      </c>
      <c r="J9548" s="10">
        <f>COUNTIF(B9548:B25579,B9548)</f>
        <v>2</v>
      </c>
      <c r="K9548" s="10" t="str">
        <f t="shared" si="150"/>
        <v>Repeat Customer</v>
      </c>
    </row>
    <row r="9549" spans="1:11" x14ac:dyDescent="0.25">
      <c r="A9549" s="3">
        <v>9550</v>
      </c>
      <c r="B9549" s="3">
        <v>353</v>
      </c>
      <c r="C9549" s="3">
        <v>3874</v>
      </c>
      <c r="D9549" s="3">
        <v>2</v>
      </c>
      <c r="E9549" s="3">
        <v>15676</v>
      </c>
      <c r="F9549" s="3">
        <v>2.99</v>
      </c>
      <c r="G9549" s="4">
        <v>38587.391064814816</v>
      </c>
      <c r="H9549" s="6">
        <v>38587.391064814816</v>
      </c>
      <c r="I9549" s="6">
        <v>38594.263287037036</v>
      </c>
      <c r="J9549" s="10">
        <f>COUNTIF(B9549:B25580,B9549)</f>
        <v>1</v>
      </c>
      <c r="K9549" s="10" t="str">
        <f t="shared" si="150"/>
        <v>New Customer</v>
      </c>
    </row>
    <row r="9550" spans="1:11" x14ac:dyDescent="0.25">
      <c r="A9550" s="3">
        <v>9551</v>
      </c>
      <c r="B9550" s="3">
        <v>354</v>
      </c>
      <c r="C9550" s="3">
        <v>655</v>
      </c>
      <c r="D9550" s="3">
        <v>1</v>
      </c>
      <c r="E9550" s="3">
        <v>140</v>
      </c>
      <c r="F9550" s="3">
        <v>0.99</v>
      </c>
      <c r="G9550" s="4">
        <v>38497.982199074075</v>
      </c>
      <c r="H9550" s="6">
        <v>38497.982199074075</v>
      </c>
      <c r="I9550" s="6">
        <v>38499.04886574074</v>
      </c>
      <c r="J9550" s="10">
        <f>COUNTIF(B9550:B25581,B9550)</f>
        <v>36</v>
      </c>
      <c r="K9550" s="10" t="str">
        <f t="shared" si="150"/>
        <v>Repeat Customer</v>
      </c>
    </row>
    <row r="9551" spans="1:11" x14ac:dyDescent="0.25">
      <c r="A9551" s="3">
        <v>9552</v>
      </c>
      <c r="B9551" s="3">
        <v>354</v>
      </c>
      <c r="C9551" s="3">
        <v>2395</v>
      </c>
      <c r="D9551" s="3">
        <v>2</v>
      </c>
      <c r="E9551" s="3">
        <v>158</v>
      </c>
      <c r="F9551" s="3">
        <v>1.99</v>
      </c>
      <c r="G9551" s="4">
        <v>38498.060543981483</v>
      </c>
      <c r="H9551" s="6">
        <v>38498.060543981483</v>
      </c>
      <c r="I9551" s="6">
        <v>38506.020960648151</v>
      </c>
      <c r="J9551" s="10">
        <f>COUNTIF(B9551:B25582,B9551)</f>
        <v>35</v>
      </c>
      <c r="K9551" s="10" t="str">
        <f t="shared" si="150"/>
        <v>Repeat Customer</v>
      </c>
    </row>
    <row r="9552" spans="1:11" x14ac:dyDescent="0.25">
      <c r="A9552" s="3">
        <v>9553</v>
      </c>
      <c r="B9552" s="3">
        <v>354</v>
      </c>
      <c r="C9552" s="3">
        <v>461</v>
      </c>
      <c r="D9552" s="3">
        <v>2</v>
      </c>
      <c r="E9552" s="3">
        <v>402</v>
      </c>
      <c r="F9552" s="3">
        <v>0.99</v>
      </c>
      <c r="G9552" s="4">
        <v>38499.553680555553</v>
      </c>
      <c r="H9552" s="6">
        <v>38499.553680555553</v>
      </c>
      <c r="I9552" s="6">
        <v>38502.370347222219</v>
      </c>
      <c r="J9552" s="10">
        <f>COUNTIF(B9552:B25583,B9552)</f>
        <v>34</v>
      </c>
      <c r="K9552" s="10" t="str">
        <f t="shared" si="150"/>
        <v>Repeat Customer</v>
      </c>
    </row>
    <row r="9553" spans="1:11" x14ac:dyDescent="0.25">
      <c r="A9553" s="3">
        <v>9554</v>
      </c>
      <c r="B9553" s="3">
        <v>354</v>
      </c>
      <c r="C9553" s="3">
        <v>848</v>
      </c>
      <c r="D9553" s="3">
        <v>1</v>
      </c>
      <c r="E9553" s="3">
        <v>1491</v>
      </c>
      <c r="F9553" s="3">
        <v>0.99</v>
      </c>
      <c r="G9553" s="4">
        <v>38518.908541666664</v>
      </c>
      <c r="H9553" s="6">
        <v>38518.908541666664</v>
      </c>
      <c r="I9553" s="6">
        <v>38523.694652777776</v>
      </c>
      <c r="J9553" s="10">
        <f>COUNTIF(B9553:B25584,B9553)</f>
        <v>33</v>
      </c>
      <c r="K9553" s="10" t="str">
        <f t="shared" si="150"/>
        <v>Repeat Customer</v>
      </c>
    </row>
    <row r="9554" spans="1:11" x14ac:dyDescent="0.25">
      <c r="A9554" s="3">
        <v>9555</v>
      </c>
      <c r="B9554" s="3">
        <v>354</v>
      </c>
      <c r="C9554" s="3">
        <v>2805</v>
      </c>
      <c r="D9554" s="3">
        <v>1</v>
      </c>
      <c r="E9554" s="3">
        <v>2275</v>
      </c>
      <c r="F9554" s="3">
        <v>4.99</v>
      </c>
      <c r="G9554" s="4">
        <v>38521.271863425929</v>
      </c>
      <c r="H9554" s="6">
        <v>38521.271863425929</v>
      </c>
      <c r="I9554" s="6">
        <v>38527.41978009259</v>
      </c>
      <c r="J9554" s="10">
        <f>COUNTIF(B9554:B25585,B9554)</f>
        <v>32</v>
      </c>
      <c r="K9554" s="10" t="str">
        <f t="shared" si="150"/>
        <v>Repeat Customer</v>
      </c>
    </row>
    <row r="9555" spans="1:11" x14ac:dyDescent="0.25">
      <c r="A9555" s="3">
        <v>9556</v>
      </c>
      <c r="B9555" s="3">
        <v>354</v>
      </c>
      <c r="C9555" s="3">
        <v>1222</v>
      </c>
      <c r="D9555" s="3">
        <v>1</v>
      </c>
      <c r="E9555" s="3">
        <v>2769</v>
      </c>
      <c r="F9555" s="3">
        <v>6.99</v>
      </c>
      <c r="G9555" s="4">
        <v>38522.744606481479</v>
      </c>
      <c r="H9555" s="6">
        <v>38522.744606481479</v>
      </c>
      <c r="I9555" s="6">
        <v>38529.854328703703</v>
      </c>
      <c r="J9555" s="10">
        <f>COUNTIF(B9555:B25586,B9555)</f>
        <v>31</v>
      </c>
      <c r="K9555" s="10" t="str">
        <f t="shared" si="150"/>
        <v>Repeat Customer</v>
      </c>
    </row>
    <row r="9556" spans="1:11" x14ac:dyDescent="0.25">
      <c r="A9556" s="3">
        <v>9557</v>
      </c>
      <c r="B9556" s="3">
        <v>354</v>
      </c>
      <c r="C9556" s="3">
        <v>3474</v>
      </c>
      <c r="D9556" s="3">
        <v>1</v>
      </c>
      <c r="E9556" s="3">
        <v>3139</v>
      </c>
      <c r="F9556" s="3">
        <v>2.99</v>
      </c>
      <c r="G9556" s="4">
        <v>38523.822743055556</v>
      </c>
      <c r="H9556" s="6">
        <v>38523.822743055556</v>
      </c>
      <c r="I9556" s="6">
        <v>38526.683854166666</v>
      </c>
      <c r="J9556" s="10">
        <f>COUNTIF(B9556:B25587,B9556)</f>
        <v>30</v>
      </c>
      <c r="K9556" s="10" t="str">
        <f t="shared" si="150"/>
        <v>Repeat Customer</v>
      </c>
    </row>
    <row r="9557" spans="1:11" x14ac:dyDescent="0.25">
      <c r="A9557" s="3">
        <v>9558</v>
      </c>
      <c r="B9557" s="3">
        <v>354</v>
      </c>
      <c r="C9557" s="3">
        <v>4385</v>
      </c>
      <c r="D9557" s="3">
        <v>2</v>
      </c>
      <c r="E9557" s="3">
        <v>3821</v>
      </c>
      <c r="F9557" s="3">
        <v>2.99</v>
      </c>
      <c r="G9557" s="4">
        <v>38539.650231481479</v>
      </c>
      <c r="H9557" s="6">
        <v>38539.650231481479</v>
      </c>
      <c r="I9557" s="6">
        <v>38544.836342592593</v>
      </c>
      <c r="J9557" s="10">
        <f>COUNTIF(B9557:B25588,B9557)</f>
        <v>29</v>
      </c>
      <c r="K9557" s="10" t="str">
        <f t="shared" si="150"/>
        <v>Repeat Customer</v>
      </c>
    </row>
    <row r="9558" spans="1:11" x14ac:dyDescent="0.25">
      <c r="A9558" s="3">
        <v>9559</v>
      </c>
      <c r="B9558" s="3">
        <v>354</v>
      </c>
      <c r="C9558" s="3">
        <v>1666</v>
      </c>
      <c r="D9558" s="3">
        <v>2</v>
      </c>
      <c r="E9558" s="3">
        <v>4034</v>
      </c>
      <c r="F9558" s="3">
        <v>0.99</v>
      </c>
      <c r="G9558" s="4">
        <v>38540.108715277776</v>
      </c>
      <c r="H9558" s="6">
        <v>38540.108715277776</v>
      </c>
      <c r="I9558" s="6">
        <v>38542.355937499997</v>
      </c>
      <c r="J9558" s="10">
        <f>COUNTIF(B9558:B25589,B9558)</f>
        <v>28</v>
      </c>
      <c r="K9558" s="10" t="str">
        <f t="shared" si="150"/>
        <v>Repeat Customer</v>
      </c>
    </row>
    <row r="9559" spans="1:11" x14ac:dyDescent="0.25">
      <c r="A9559" s="3">
        <v>9560</v>
      </c>
      <c r="B9559" s="3">
        <v>354</v>
      </c>
      <c r="C9559" s="3">
        <v>2813</v>
      </c>
      <c r="D9559" s="3">
        <v>1</v>
      </c>
      <c r="E9559" s="3">
        <v>4449</v>
      </c>
      <c r="F9559" s="3">
        <v>5.99</v>
      </c>
      <c r="G9559" s="4">
        <v>38540.971504629626</v>
      </c>
      <c r="H9559" s="6">
        <v>38540.971504629626</v>
      </c>
      <c r="I9559" s="6">
        <v>38548.86178240741</v>
      </c>
      <c r="J9559" s="10">
        <f>COUNTIF(B9559:B25590,B9559)</f>
        <v>27</v>
      </c>
      <c r="K9559" s="10" t="str">
        <f t="shared" si="150"/>
        <v>Repeat Customer</v>
      </c>
    </row>
    <row r="9560" spans="1:11" x14ac:dyDescent="0.25">
      <c r="A9560" s="3">
        <v>9561</v>
      </c>
      <c r="B9560" s="3">
        <v>354</v>
      </c>
      <c r="C9560" s="3">
        <v>1351</v>
      </c>
      <c r="D9560" s="3">
        <v>2</v>
      </c>
      <c r="E9560" s="3">
        <v>4745</v>
      </c>
      <c r="F9560" s="3">
        <v>2.99</v>
      </c>
      <c r="G9560" s="4">
        <v>38541.573020833333</v>
      </c>
      <c r="H9560" s="6">
        <v>38541.573020833333</v>
      </c>
      <c r="I9560" s="6">
        <v>38545.787604166668</v>
      </c>
      <c r="J9560" s="10">
        <f>COUNTIF(B9560:B25591,B9560)</f>
        <v>26</v>
      </c>
      <c r="K9560" s="10" t="str">
        <f t="shared" si="150"/>
        <v>Repeat Customer</v>
      </c>
    </row>
    <row r="9561" spans="1:11" x14ac:dyDescent="0.25">
      <c r="A9561" s="3">
        <v>9562</v>
      </c>
      <c r="B9561" s="3">
        <v>354</v>
      </c>
      <c r="C9561" s="3">
        <v>951</v>
      </c>
      <c r="D9561" s="3">
        <v>1</v>
      </c>
      <c r="E9561" s="3">
        <v>5354</v>
      </c>
      <c r="F9561" s="3">
        <v>4.99</v>
      </c>
      <c r="G9561" s="4">
        <v>38542.753159722219</v>
      </c>
      <c r="H9561" s="6">
        <v>38542.753159722219</v>
      </c>
      <c r="I9561" s="6">
        <v>38548.76357638889</v>
      </c>
      <c r="J9561" s="10">
        <f>COUNTIF(B9561:B25592,B9561)</f>
        <v>25</v>
      </c>
      <c r="K9561" s="10" t="str">
        <f t="shared" si="150"/>
        <v>Repeat Customer</v>
      </c>
    </row>
    <row r="9562" spans="1:11" x14ac:dyDescent="0.25">
      <c r="A9562" s="3">
        <v>9563</v>
      </c>
      <c r="B9562" s="3">
        <v>354</v>
      </c>
      <c r="C9562" s="3">
        <v>4483</v>
      </c>
      <c r="D9562" s="3">
        <v>2</v>
      </c>
      <c r="E9562" s="3">
        <v>5556</v>
      </c>
      <c r="F9562" s="3">
        <v>4.99</v>
      </c>
      <c r="G9562" s="4">
        <v>38543.132141203707</v>
      </c>
      <c r="H9562" s="6">
        <v>38543.132141203707</v>
      </c>
      <c r="I9562" s="6">
        <v>38547.116168981483</v>
      </c>
      <c r="J9562" s="10">
        <f>COUNTIF(B9562:B25593,B9562)</f>
        <v>24</v>
      </c>
      <c r="K9562" s="10" t="str">
        <f t="shared" si="150"/>
        <v>Repeat Customer</v>
      </c>
    </row>
    <row r="9563" spans="1:11" x14ac:dyDescent="0.25">
      <c r="A9563" s="3">
        <v>9564</v>
      </c>
      <c r="B9563" s="3">
        <v>354</v>
      </c>
      <c r="C9563" s="3">
        <v>3151</v>
      </c>
      <c r="D9563" s="3">
        <v>1</v>
      </c>
      <c r="E9563" s="3">
        <v>5873</v>
      </c>
      <c r="F9563" s="3">
        <v>3.99</v>
      </c>
      <c r="G9563" s="4">
        <v>38543.793171296296</v>
      </c>
      <c r="H9563" s="6">
        <v>38543.793171296296</v>
      </c>
      <c r="I9563" s="6">
        <v>38547.800810185188</v>
      </c>
      <c r="J9563" s="10">
        <f>COUNTIF(B9563:B25594,B9563)</f>
        <v>23</v>
      </c>
      <c r="K9563" s="10" t="str">
        <f t="shared" si="150"/>
        <v>Repeat Customer</v>
      </c>
    </row>
    <row r="9564" spans="1:11" x14ac:dyDescent="0.25">
      <c r="A9564" s="3">
        <v>9565</v>
      </c>
      <c r="B9564" s="3">
        <v>354</v>
      </c>
      <c r="C9564" s="3">
        <v>1176</v>
      </c>
      <c r="D9564" s="3">
        <v>1</v>
      </c>
      <c r="E9564" s="3">
        <v>6054</v>
      </c>
      <c r="F9564" s="3">
        <v>0.99</v>
      </c>
      <c r="G9564" s="4">
        <v>38544.165729166663</v>
      </c>
      <c r="H9564" s="6">
        <v>38544.165729166663</v>
      </c>
      <c r="I9564" s="6">
        <v>38546.96434027778</v>
      </c>
      <c r="J9564" s="10">
        <f>COUNTIF(B9564:B25595,B9564)</f>
        <v>22</v>
      </c>
      <c r="K9564" s="10" t="str">
        <f t="shared" si="150"/>
        <v>Repeat Customer</v>
      </c>
    </row>
    <row r="9565" spans="1:11" x14ac:dyDescent="0.25">
      <c r="A9565" s="3">
        <v>9566</v>
      </c>
      <c r="B9565" s="3">
        <v>354</v>
      </c>
      <c r="C9565" s="3">
        <v>3492</v>
      </c>
      <c r="D9565" s="3">
        <v>1</v>
      </c>
      <c r="E9565" s="3">
        <v>6838</v>
      </c>
      <c r="F9565" s="3">
        <v>4.99</v>
      </c>
      <c r="G9565" s="4">
        <v>38545.792708333334</v>
      </c>
      <c r="H9565" s="6">
        <v>38545.792708333334</v>
      </c>
      <c r="I9565" s="6">
        <v>38550.987847222219</v>
      </c>
      <c r="J9565" s="10">
        <f>COUNTIF(B9565:B25596,B9565)</f>
        <v>21</v>
      </c>
      <c r="K9565" s="10" t="str">
        <f t="shared" si="150"/>
        <v>Repeat Customer</v>
      </c>
    </row>
    <row r="9566" spans="1:11" x14ac:dyDescent="0.25">
      <c r="A9566" s="3">
        <v>9567</v>
      </c>
      <c r="B9566" s="3">
        <v>354</v>
      </c>
      <c r="C9566" s="3">
        <v>1276</v>
      </c>
      <c r="D9566" s="3">
        <v>1</v>
      </c>
      <c r="E9566" s="3">
        <v>6926</v>
      </c>
      <c r="F9566" s="3">
        <v>0.99</v>
      </c>
      <c r="G9566" s="4">
        <v>38559.953298611108</v>
      </c>
      <c r="H9566" s="6">
        <v>38559.953298611108</v>
      </c>
      <c r="I9566" s="6">
        <v>38561.772743055553</v>
      </c>
      <c r="J9566" s="10">
        <f>COUNTIF(B9566:B25597,B9566)</f>
        <v>20</v>
      </c>
      <c r="K9566" s="10" t="str">
        <f t="shared" si="150"/>
        <v>Repeat Customer</v>
      </c>
    </row>
    <row r="9567" spans="1:11" x14ac:dyDescent="0.25">
      <c r="A9567" s="3">
        <v>9568</v>
      </c>
      <c r="B9567" s="3">
        <v>354</v>
      </c>
      <c r="C9567" s="3">
        <v>278</v>
      </c>
      <c r="D9567" s="3">
        <v>1</v>
      </c>
      <c r="E9567" s="3">
        <v>6939</v>
      </c>
      <c r="F9567" s="3">
        <v>5.99</v>
      </c>
      <c r="G9567" s="4">
        <v>38559.970729166664</v>
      </c>
      <c r="H9567" s="6">
        <v>38559.970729166664</v>
      </c>
      <c r="I9567" s="6">
        <v>38567.883923611109</v>
      </c>
      <c r="J9567" s="10">
        <f>COUNTIF(B9567:B25598,B9567)</f>
        <v>19</v>
      </c>
      <c r="K9567" s="10" t="str">
        <f t="shared" si="150"/>
        <v>Repeat Customer</v>
      </c>
    </row>
    <row r="9568" spans="1:11" x14ac:dyDescent="0.25">
      <c r="A9568" s="3">
        <v>9569</v>
      </c>
      <c r="B9568" s="3">
        <v>354</v>
      </c>
      <c r="C9568" s="3">
        <v>1783</v>
      </c>
      <c r="D9568" s="3">
        <v>2</v>
      </c>
      <c r="E9568" s="3">
        <v>7148</v>
      </c>
      <c r="F9568" s="3">
        <v>0.99</v>
      </c>
      <c r="G9568" s="4">
        <v>38560.294548611113</v>
      </c>
      <c r="H9568" s="6">
        <v>38560.294548611113</v>
      </c>
      <c r="I9568" s="6">
        <v>38567.430659722224</v>
      </c>
      <c r="J9568" s="10">
        <f>COUNTIF(B9568:B25599,B9568)</f>
        <v>18</v>
      </c>
      <c r="K9568" s="10" t="str">
        <f t="shared" si="150"/>
        <v>Repeat Customer</v>
      </c>
    </row>
    <row r="9569" spans="1:11" x14ac:dyDescent="0.25">
      <c r="A9569" s="3">
        <v>9570</v>
      </c>
      <c r="B9569" s="3">
        <v>354</v>
      </c>
      <c r="C9569" s="3">
        <v>1261</v>
      </c>
      <c r="D9569" s="3">
        <v>2</v>
      </c>
      <c r="E9569" s="3">
        <v>7235</v>
      </c>
      <c r="F9569" s="3">
        <v>2.99</v>
      </c>
      <c r="G9569" s="4">
        <v>38560.423263888886</v>
      </c>
      <c r="H9569" s="6">
        <v>38560.423263888886</v>
      </c>
      <c r="I9569" s="6">
        <v>38569.489236111112</v>
      </c>
      <c r="J9569" s="10">
        <f>COUNTIF(B9569:B25600,B9569)</f>
        <v>17</v>
      </c>
      <c r="K9569" s="10" t="str">
        <f t="shared" si="150"/>
        <v>Repeat Customer</v>
      </c>
    </row>
    <row r="9570" spans="1:11" x14ac:dyDescent="0.25">
      <c r="A9570" s="3">
        <v>9571</v>
      </c>
      <c r="B9570" s="3">
        <v>354</v>
      </c>
      <c r="C9570" s="3">
        <v>2433</v>
      </c>
      <c r="D9570" s="3">
        <v>2</v>
      </c>
      <c r="E9570" s="3">
        <v>7241</v>
      </c>
      <c r="F9570" s="3">
        <v>0.99</v>
      </c>
      <c r="G9570" s="4">
        <v>38560.434594907405</v>
      </c>
      <c r="H9570" s="6">
        <v>38560.434594907405</v>
      </c>
      <c r="I9570" s="6">
        <v>38561.229733796295</v>
      </c>
      <c r="J9570" s="10">
        <f>COUNTIF(B9570:B25601,B9570)</f>
        <v>16</v>
      </c>
      <c r="K9570" s="10" t="str">
        <f t="shared" si="150"/>
        <v>Repeat Customer</v>
      </c>
    </row>
    <row r="9571" spans="1:11" x14ac:dyDescent="0.25">
      <c r="A9571" s="3">
        <v>9572</v>
      </c>
      <c r="B9571" s="3">
        <v>354</v>
      </c>
      <c r="C9571" s="3">
        <v>1875</v>
      </c>
      <c r="D9571" s="3">
        <v>2</v>
      </c>
      <c r="E9571" s="3">
        <v>8321</v>
      </c>
      <c r="F9571" s="3">
        <v>4.99</v>
      </c>
      <c r="G9571" s="4">
        <v>38562.16034722222</v>
      </c>
      <c r="H9571" s="6">
        <v>38562.16034722222</v>
      </c>
      <c r="I9571" s="6">
        <v>38565.089513888888</v>
      </c>
      <c r="J9571" s="10">
        <f>COUNTIF(B9571:B25602,B9571)</f>
        <v>15</v>
      </c>
      <c r="K9571" s="10" t="str">
        <f t="shared" si="150"/>
        <v>Repeat Customer</v>
      </c>
    </row>
    <row r="9572" spans="1:11" x14ac:dyDescent="0.25">
      <c r="A9572" s="3">
        <v>9573</v>
      </c>
      <c r="B9572" s="3">
        <v>354</v>
      </c>
      <c r="C9572" s="3">
        <v>3571</v>
      </c>
      <c r="D9572" s="3">
        <v>2</v>
      </c>
      <c r="E9572" s="3">
        <v>8477</v>
      </c>
      <c r="F9572" s="3">
        <v>8.99</v>
      </c>
      <c r="G9572" s="4">
        <v>38562.361527777779</v>
      </c>
      <c r="H9572" s="6">
        <v>38562.361527777779</v>
      </c>
      <c r="I9572" s="6">
        <v>38570.353194444448</v>
      </c>
      <c r="J9572" s="10">
        <f>COUNTIF(B9572:B25603,B9572)</f>
        <v>14</v>
      </c>
      <c r="K9572" s="10" t="str">
        <f t="shared" si="150"/>
        <v>Repeat Customer</v>
      </c>
    </row>
    <row r="9573" spans="1:11" x14ac:dyDescent="0.25">
      <c r="A9573" s="3">
        <v>9574</v>
      </c>
      <c r="B9573" s="3">
        <v>354</v>
      </c>
      <c r="C9573" s="3">
        <v>3997</v>
      </c>
      <c r="D9573" s="3">
        <v>1</v>
      </c>
      <c r="E9573" s="3">
        <v>8609</v>
      </c>
      <c r="F9573" s="3">
        <v>4.99</v>
      </c>
      <c r="G9573" s="4">
        <v>38562.555150462962</v>
      </c>
      <c r="H9573" s="6">
        <v>38562.555150462962</v>
      </c>
      <c r="I9573" s="6">
        <v>38570.356539351851</v>
      </c>
      <c r="J9573" s="10">
        <f>COUNTIF(B9573:B25604,B9573)</f>
        <v>13</v>
      </c>
      <c r="K9573" s="10" t="str">
        <f t="shared" si="150"/>
        <v>Repeat Customer</v>
      </c>
    </row>
    <row r="9574" spans="1:11" x14ac:dyDescent="0.25">
      <c r="A9574" s="3">
        <v>9575</v>
      </c>
      <c r="B9574" s="3">
        <v>354</v>
      </c>
      <c r="C9574" s="3">
        <v>1016</v>
      </c>
      <c r="D9574" s="3">
        <v>2</v>
      </c>
      <c r="E9574" s="3">
        <v>8921</v>
      </c>
      <c r="F9574" s="3">
        <v>0.99</v>
      </c>
      <c r="G9574" s="4">
        <v>38563.086134259262</v>
      </c>
      <c r="H9574" s="6">
        <v>38563.086134259262</v>
      </c>
      <c r="I9574" s="6">
        <v>38564.262523148151</v>
      </c>
      <c r="J9574" s="10">
        <f>COUNTIF(B9574:B25605,B9574)</f>
        <v>12</v>
      </c>
      <c r="K9574" s="10" t="str">
        <f t="shared" si="150"/>
        <v>Repeat Customer</v>
      </c>
    </row>
    <row r="9575" spans="1:11" x14ac:dyDescent="0.25">
      <c r="A9575" s="3">
        <v>9576</v>
      </c>
      <c r="B9575" s="3">
        <v>354</v>
      </c>
      <c r="C9575" s="3">
        <v>1715</v>
      </c>
      <c r="D9575" s="3">
        <v>1</v>
      </c>
      <c r="E9575" s="3">
        <v>9130</v>
      </c>
      <c r="F9575" s="3">
        <v>2.99</v>
      </c>
      <c r="G9575" s="4">
        <v>38563.413310185184</v>
      </c>
      <c r="H9575" s="6">
        <v>38563.413310185184</v>
      </c>
      <c r="I9575" s="6">
        <v>38568.373032407406</v>
      </c>
      <c r="J9575" s="10">
        <f>COUNTIF(B9575:B25606,B9575)</f>
        <v>11</v>
      </c>
      <c r="K9575" s="10" t="str">
        <f t="shared" si="150"/>
        <v>Repeat Customer</v>
      </c>
    </row>
    <row r="9576" spans="1:11" x14ac:dyDescent="0.25">
      <c r="A9576" s="3">
        <v>9577</v>
      </c>
      <c r="B9576" s="3">
        <v>354</v>
      </c>
      <c r="C9576" s="3">
        <v>3490</v>
      </c>
      <c r="D9576" s="3">
        <v>1</v>
      </c>
      <c r="E9576" s="3">
        <v>10420</v>
      </c>
      <c r="F9576" s="3">
        <v>6.99</v>
      </c>
      <c r="G9576" s="4">
        <v>38565.342974537038</v>
      </c>
      <c r="H9576" s="6">
        <v>38565.342974537038</v>
      </c>
      <c r="I9576" s="6">
        <v>38570.337418981479</v>
      </c>
      <c r="J9576" s="10">
        <f>COUNTIF(B9576:B25607,B9576)</f>
        <v>10</v>
      </c>
      <c r="K9576" s="10" t="str">
        <f t="shared" si="150"/>
        <v>Repeat Customer</v>
      </c>
    </row>
    <row r="9577" spans="1:11" x14ac:dyDescent="0.25">
      <c r="A9577" s="3">
        <v>9586</v>
      </c>
      <c r="B9577" s="3">
        <v>354</v>
      </c>
      <c r="C9577" s="3">
        <v>4098</v>
      </c>
      <c r="D9577" s="3">
        <v>1</v>
      </c>
      <c r="E9577" s="3">
        <v>11782</v>
      </c>
      <c r="F9577" s="3">
        <v>0</v>
      </c>
      <c r="G9577" s="4">
        <v>38762.636145833334</v>
      </c>
      <c r="H9577" s="6">
        <v>38762.636145833334</v>
      </c>
      <c r="I9577" s="6">
        <v>0</v>
      </c>
      <c r="J9577" s="10">
        <f>COUNTIF(B9577:B25608,B9577)</f>
        <v>9</v>
      </c>
      <c r="K9577" s="10" t="str">
        <f t="shared" si="150"/>
        <v>Repeat Customer</v>
      </c>
    </row>
    <row r="9578" spans="1:11" x14ac:dyDescent="0.25">
      <c r="A9578" s="3">
        <v>9578</v>
      </c>
      <c r="B9578" s="3">
        <v>354</v>
      </c>
      <c r="C9578" s="3">
        <v>1829</v>
      </c>
      <c r="D9578" s="3">
        <v>2</v>
      </c>
      <c r="E9578" s="3">
        <v>12243</v>
      </c>
      <c r="F9578" s="3">
        <v>6.99</v>
      </c>
      <c r="G9578" s="4">
        <v>38582.152013888888</v>
      </c>
      <c r="H9578" s="6">
        <v>38582.152013888888</v>
      </c>
      <c r="I9578" s="6">
        <v>38591.289513888885</v>
      </c>
      <c r="J9578" s="10">
        <f>COUNTIF(B9578:B25609,B9578)</f>
        <v>8</v>
      </c>
      <c r="K9578" s="10" t="str">
        <f t="shared" si="150"/>
        <v>Repeat Customer</v>
      </c>
    </row>
    <row r="9579" spans="1:11" x14ac:dyDescent="0.25">
      <c r="A9579" s="3">
        <v>9579</v>
      </c>
      <c r="B9579" s="3">
        <v>354</v>
      </c>
      <c r="C9579" s="3">
        <v>3783</v>
      </c>
      <c r="D9579" s="3">
        <v>1</v>
      </c>
      <c r="E9579" s="3">
        <v>12544</v>
      </c>
      <c r="F9579" s="3">
        <v>3.99</v>
      </c>
      <c r="G9579" s="4">
        <v>38582.601284722223</v>
      </c>
      <c r="H9579" s="6">
        <v>38582.601284722223</v>
      </c>
      <c r="I9579" s="6">
        <v>38590.779756944445</v>
      </c>
      <c r="J9579" s="10">
        <f>COUNTIF(B9579:B25610,B9579)</f>
        <v>7</v>
      </c>
      <c r="K9579" s="10" t="str">
        <f t="shared" si="150"/>
        <v>Repeat Customer</v>
      </c>
    </row>
    <row r="9580" spans="1:11" x14ac:dyDescent="0.25">
      <c r="A9580" s="3">
        <v>9585</v>
      </c>
      <c r="B9580" s="3">
        <v>354</v>
      </c>
      <c r="C9580" s="3">
        <v>4193</v>
      </c>
      <c r="D9580" s="3">
        <v>1</v>
      </c>
      <c r="E9580" s="3">
        <v>12759</v>
      </c>
      <c r="F9580" s="3">
        <v>7.98</v>
      </c>
      <c r="G9580" s="4">
        <v>38762.636145833334</v>
      </c>
      <c r="H9580" s="6">
        <v>38762.636145833334</v>
      </c>
      <c r="I9580" s="6">
        <v>0</v>
      </c>
      <c r="J9580" s="10">
        <f>COUNTIF(B9580:B25611,B9580)</f>
        <v>6</v>
      </c>
      <c r="K9580" s="10" t="str">
        <f t="shared" si="150"/>
        <v>Repeat Customer</v>
      </c>
    </row>
    <row r="9581" spans="1:11" x14ac:dyDescent="0.25">
      <c r="A9581" s="3">
        <v>9580</v>
      </c>
      <c r="B9581" s="3">
        <v>354</v>
      </c>
      <c r="C9581" s="3">
        <v>2301</v>
      </c>
      <c r="D9581" s="3">
        <v>1</v>
      </c>
      <c r="E9581" s="3">
        <v>12998</v>
      </c>
      <c r="F9581" s="3">
        <v>4.99</v>
      </c>
      <c r="G9581" s="4">
        <v>38583.314074074071</v>
      </c>
      <c r="H9581" s="6">
        <v>38583.314074074071</v>
      </c>
      <c r="I9581" s="6">
        <v>38588.080740740741</v>
      </c>
      <c r="J9581" s="10">
        <f>COUNTIF(B9581:B25612,B9581)</f>
        <v>5</v>
      </c>
      <c r="K9581" s="10" t="str">
        <f t="shared" si="150"/>
        <v>Repeat Customer</v>
      </c>
    </row>
    <row r="9582" spans="1:11" x14ac:dyDescent="0.25">
      <c r="A9582" s="3">
        <v>9581</v>
      </c>
      <c r="B9582" s="3">
        <v>354</v>
      </c>
      <c r="C9582" s="3">
        <v>4540</v>
      </c>
      <c r="D9582" s="3">
        <v>2</v>
      </c>
      <c r="E9582" s="3">
        <v>14212</v>
      </c>
      <c r="F9582" s="3">
        <v>2.99</v>
      </c>
      <c r="G9582" s="4">
        <v>38585.187106481484</v>
      </c>
      <c r="H9582" s="6">
        <v>38585.187106481484</v>
      </c>
      <c r="I9582" s="6">
        <v>38588.03224537037</v>
      </c>
      <c r="J9582" s="10">
        <f>COUNTIF(B9582:B25613,B9582)</f>
        <v>4</v>
      </c>
      <c r="K9582" s="10" t="str">
        <f t="shared" si="150"/>
        <v>Repeat Customer</v>
      </c>
    </row>
    <row r="9583" spans="1:11" x14ac:dyDescent="0.25">
      <c r="A9583" s="3">
        <v>9582</v>
      </c>
      <c r="B9583" s="3">
        <v>354</v>
      </c>
      <c r="C9583" s="3">
        <v>975</v>
      </c>
      <c r="D9583" s="3">
        <v>2</v>
      </c>
      <c r="E9583" s="3">
        <v>14245</v>
      </c>
      <c r="F9583" s="3">
        <v>0.99</v>
      </c>
      <c r="G9583" s="4">
        <v>38585.229791666665</v>
      </c>
      <c r="H9583" s="6">
        <v>38585.229791666665</v>
      </c>
      <c r="I9583" s="6">
        <v>38590.293680555558</v>
      </c>
      <c r="J9583" s="10">
        <f>COUNTIF(B9583:B25614,B9583)</f>
        <v>3</v>
      </c>
      <c r="K9583" s="10" t="str">
        <f t="shared" si="150"/>
        <v>Repeat Customer</v>
      </c>
    </row>
    <row r="9584" spans="1:11" x14ac:dyDescent="0.25">
      <c r="A9584" s="3">
        <v>9583</v>
      </c>
      <c r="B9584" s="3">
        <v>354</v>
      </c>
      <c r="C9584" s="3">
        <v>1240</v>
      </c>
      <c r="D9584" s="3">
        <v>1</v>
      </c>
      <c r="E9584" s="3">
        <v>14840</v>
      </c>
      <c r="F9584" s="3">
        <v>5.99</v>
      </c>
      <c r="G9584" s="4">
        <v>38586.082430555558</v>
      </c>
      <c r="H9584" s="6">
        <v>38586.082430555558</v>
      </c>
      <c r="I9584" s="6">
        <v>38593.939375000002</v>
      </c>
      <c r="J9584" s="10">
        <f>COUNTIF(B9584:B25615,B9584)</f>
        <v>2</v>
      </c>
      <c r="K9584" s="10" t="str">
        <f t="shared" si="150"/>
        <v>Repeat Customer</v>
      </c>
    </row>
    <row r="9585" spans="1:11" x14ac:dyDescent="0.25">
      <c r="A9585" s="3">
        <v>9584</v>
      </c>
      <c r="B9585" s="3">
        <v>354</v>
      </c>
      <c r="C9585" s="3">
        <v>2763</v>
      </c>
      <c r="D9585" s="3">
        <v>2</v>
      </c>
      <c r="E9585" s="3">
        <v>15956</v>
      </c>
      <c r="F9585" s="3">
        <v>0.99</v>
      </c>
      <c r="G9585" s="4">
        <v>38587.805104166669</v>
      </c>
      <c r="H9585" s="6">
        <v>38587.805104166669</v>
      </c>
      <c r="I9585" s="6">
        <v>38589.92732638889</v>
      </c>
      <c r="J9585" s="10">
        <f>COUNTIF(B9585:B25616,B9585)</f>
        <v>1</v>
      </c>
      <c r="K9585" s="10" t="str">
        <f t="shared" si="150"/>
        <v>New Customer</v>
      </c>
    </row>
    <row r="9586" spans="1:11" x14ac:dyDescent="0.25">
      <c r="A9586" s="3">
        <v>9587</v>
      </c>
      <c r="B9586" s="3">
        <v>355</v>
      </c>
      <c r="C9586" s="3">
        <v>2085</v>
      </c>
      <c r="D9586" s="3">
        <v>1</v>
      </c>
      <c r="E9586" s="3">
        <v>1110</v>
      </c>
      <c r="F9586" s="3">
        <v>3.99</v>
      </c>
      <c r="G9586" s="4">
        <v>38503.640868055554</v>
      </c>
      <c r="H9586" s="6">
        <v>38503.640868055554</v>
      </c>
      <c r="I9586" s="6">
        <v>38510.606145833335</v>
      </c>
      <c r="J9586" s="10">
        <f>COUNTIF(B9586:B25617,B9586)</f>
        <v>20</v>
      </c>
      <c r="K9586" s="10" t="str">
        <f t="shared" si="150"/>
        <v>Repeat Customer</v>
      </c>
    </row>
    <row r="9587" spans="1:11" x14ac:dyDescent="0.25">
      <c r="A9587" s="3">
        <v>9588</v>
      </c>
      <c r="B9587" s="3">
        <v>355</v>
      </c>
      <c r="C9587" s="3">
        <v>1081</v>
      </c>
      <c r="D9587" s="3">
        <v>2</v>
      </c>
      <c r="E9587" s="3">
        <v>1488</v>
      </c>
      <c r="F9587" s="3">
        <v>0.99</v>
      </c>
      <c r="G9587" s="4">
        <v>38518.902708333335</v>
      </c>
      <c r="H9587" s="6">
        <v>38518.902708333335</v>
      </c>
      <c r="I9587" s="6">
        <v>38519.856874999998</v>
      </c>
      <c r="J9587" s="10">
        <f>COUNTIF(B9587:B25618,B9587)</f>
        <v>19</v>
      </c>
      <c r="K9587" s="10" t="str">
        <f t="shared" si="150"/>
        <v>Repeat Customer</v>
      </c>
    </row>
    <row r="9588" spans="1:11" x14ac:dyDescent="0.25">
      <c r="A9588" s="3">
        <v>9589</v>
      </c>
      <c r="B9588" s="3">
        <v>355</v>
      </c>
      <c r="C9588" s="3">
        <v>3025</v>
      </c>
      <c r="D9588" s="3">
        <v>1</v>
      </c>
      <c r="E9588" s="3">
        <v>1612</v>
      </c>
      <c r="F9588" s="3">
        <v>2.99</v>
      </c>
      <c r="G9588" s="4">
        <v>38519.286168981482</v>
      </c>
      <c r="H9588" s="6">
        <v>38519.286168981482</v>
      </c>
      <c r="I9588" s="6">
        <v>38522.077141203707</v>
      </c>
      <c r="J9588" s="10">
        <f>COUNTIF(B9588:B25619,B9588)</f>
        <v>18</v>
      </c>
      <c r="K9588" s="10" t="str">
        <f t="shared" si="150"/>
        <v>Repeat Customer</v>
      </c>
    </row>
    <row r="9589" spans="1:11" x14ac:dyDescent="0.25">
      <c r="A9589" s="3">
        <v>9590</v>
      </c>
      <c r="B9589" s="3">
        <v>355</v>
      </c>
      <c r="C9589" s="3">
        <v>27</v>
      </c>
      <c r="D9589" s="3">
        <v>1</v>
      </c>
      <c r="E9589" s="3">
        <v>3567</v>
      </c>
      <c r="F9589" s="3">
        <v>5.99</v>
      </c>
      <c r="G9589" s="4">
        <v>38539.131666666668</v>
      </c>
      <c r="H9589" s="6">
        <v>38539.131666666668</v>
      </c>
      <c r="I9589" s="6">
        <v>38545.094166666669</v>
      </c>
      <c r="J9589" s="10">
        <f>COUNTIF(B9589:B25620,B9589)</f>
        <v>17</v>
      </c>
      <c r="K9589" s="10" t="str">
        <f t="shared" si="150"/>
        <v>Repeat Customer</v>
      </c>
    </row>
    <row r="9590" spans="1:11" x14ac:dyDescent="0.25">
      <c r="A9590" s="3">
        <v>9591</v>
      </c>
      <c r="B9590" s="3">
        <v>355</v>
      </c>
      <c r="C9590" s="3">
        <v>1665</v>
      </c>
      <c r="D9590" s="3">
        <v>1</v>
      </c>
      <c r="E9590" s="3">
        <v>3730</v>
      </c>
      <c r="F9590" s="3">
        <v>6.99</v>
      </c>
      <c r="G9590" s="4">
        <v>38539.480138888888</v>
      </c>
      <c r="H9590" s="6">
        <v>38539.480138888888</v>
      </c>
      <c r="I9590" s="6">
        <v>38548.287083333336</v>
      </c>
      <c r="J9590" s="10">
        <f>COUNTIF(B9590:B25621,B9590)</f>
        <v>16</v>
      </c>
      <c r="K9590" s="10" t="str">
        <f t="shared" si="150"/>
        <v>Repeat Customer</v>
      </c>
    </row>
    <row r="9591" spans="1:11" x14ac:dyDescent="0.25">
      <c r="A9591" s="3">
        <v>9592</v>
      </c>
      <c r="B9591" s="3">
        <v>355</v>
      </c>
      <c r="C9591" s="3">
        <v>4514</v>
      </c>
      <c r="D9591" s="3">
        <v>1</v>
      </c>
      <c r="E9591" s="3">
        <v>5210</v>
      </c>
      <c r="F9591" s="3">
        <v>4.99</v>
      </c>
      <c r="G9591" s="4">
        <v>38542.475219907406</v>
      </c>
      <c r="H9591" s="6">
        <v>38542.475219907406</v>
      </c>
      <c r="I9591" s="6">
        <v>38544.268969907411</v>
      </c>
      <c r="J9591" s="10">
        <f>COUNTIF(B9591:B25622,B9591)</f>
        <v>15</v>
      </c>
      <c r="K9591" s="10" t="str">
        <f t="shared" si="150"/>
        <v>Repeat Customer</v>
      </c>
    </row>
    <row r="9592" spans="1:11" x14ac:dyDescent="0.25">
      <c r="A9592" s="3">
        <v>9593</v>
      </c>
      <c r="B9592" s="3">
        <v>355</v>
      </c>
      <c r="C9592" s="3">
        <v>196</v>
      </c>
      <c r="D9592" s="3">
        <v>1</v>
      </c>
      <c r="E9592" s="3">
        <v>5564</v>
      </c>
      <c r="F9592" s="3">
        <v>5.99</v>
      </c>
      <c r="G9592" s="4">
        <v>38543.141030092593</v>
      </c>
      <c r="H9592" s="6">
        <v>38543.141030092593</v>
      </c>
      <c r="I9592" s="6">
        <v>38549.32366898148</v>
      </c>
      <c r="J9592" s="10">
        <f>COUNTIF(B9592:B25623,B9592)</f>
        <v>14</v>
      </c>
      <c r="K9592" s="10" t="str">
        <f t="shared" si="150"/>
        <v>Repeat Customer</v>
      </c>
    </row>
    <row r="9593" spans="1:11" x14ac:dyDescent="0.25">
      <c r="A9593" s="3">
        <v>9594</v>
      </c>
      <c r="B9593" s="3">
        <v>355</v>
      </c>
      <c r="C9593" s="3">
        <v>285</v>
      </c>
      <c r="D9593" s="3">
        <v>1</v>
      </c>
      <c r="E9593" s="3">
        <v>6127</v>
      </c>
      <c r="F9593" s="3">
        <v>0.99</v>
      </c>
      <c r="G9593" s="4">
        <v>38544.338182870371</v>
      </c>
      <c r="H9593" s="6">
        <v>38544.338182870371</v>
      </c>
      <c r="I9593" s="6">
        <v>38545.376377314817</v>
      </c>
      <c r="J9593" s="10">
        <f>COUNTIF(B9593:B25624,B9593)</f>
        <v>13</v>
      </c>
      <c r="K9593" s="10" t="str">
        <f t="shared" si="150"/>
        <v>Repeat Customer</v>
      </c>
    </row>
    <row r="9594" spans="1:11" x14ac:dyDescent="0.25">
      <c r="A9594" s="3">
        <v>9595</v>
      </c>
      <c r="B9594" s="3">
        <v>355</v>
      </c>
      <c r="C9594" s="3">
        <v>4136</v>
      </c>
      <c r="D9594" s="3">
        <v>2</v>
      </c>
      <c r="E9594" s="3">
        <v>6262</v>
      </c>
      <c r="F9594" s="3">
        <v>6.99</v>
      </c>
      <c r="G9594" s="4">
        <v>38544.648194444446</v>
      </c>
      <c r="H9594" s="6">
        <v>38544.648194444446</v>
      </c>
      <c r="I9594" s="6">
        <v>38550.528055555558</v>
      </c>
      <c r="J9594" s="10">
        <f>COUNTIF(B9594:B25625,B9594)</f>
        <v>12</v>
      </c>
      <c r="K9594" s="10" t="str">
        <f t="shared" si="150"/>
        <v>Repeat Customer</v>
      </c>
    </row>
    <row r="9595" spans="1:11" x14ac:dyDescent="0.25">
      <c r="A9595" s="3">
        <v>9596</v>
      </c>
      <c r="B9595" s="3">
        <v>355</v>
      </c>
      <c r="C9595" s="3">
        <v>4539</v>
      </c>
      <c r="D9595" s="3">
        <v>1</v>
      </c>
      <c r="E9595" s="3">
        <v>6437</v>
      </c>
      <c r="F9595" s="3">
        <v>2.99</v>
      </c>
      <c r="G9595" s="4">
        <v>38545.014224537037</v>
      </c>
      <c r="H9595" s="6">
        <v>38545.014224537037</v>
      </c>
      <c r="I9595" s="6">
        <v>38545.935057870367</v>
      </c>
      <c r="J9595" s="10">
        <f>COUNTIF(B9595:B25626,B9595)</f>
        <v>11</v>
      </c>
      <c r="K9595" s="10" t="str">
        <f t="shared" si="150"/>
        <v>Repeat Customer</v>
      </c>
    </row>
    <row r="9596" spans="1:11" x14ac:dyDescent="0.25">
      <c r="A9596" s="3">
        <v>9597</v>
      </c>
      <c r="B9596" s="3">
        <v>355</v>
      </c>
      <c r="C9596" s="3">
        <v>1420</v>
      </c>
      <c r="D9596" s="3">
        <v>2</v>
      </c>
      <c r="E9596" s="3">
        <v>6669</v>
      </c>
      <c r="F9596" s="3">
        <v>4.99</v>
      </c>
      <c r="G9596" s="4">
        <v>38545.48605324074</v>
      </c>
      <c r="H9596" s="6">
        <v>38545.48605324074</v>
      </c>
      <c r="I9596" s="6">
        <v>38553.247858796298</v>
      </c>
      <c r="J9596" s="10">
        <f>COUNTIF(B9596:B25627,B9596)</f>
        <v>10</v>
      </c>
      <c r="K9596" s="10" t="str">
        <f t="shared" si="150"/>
        <v>Repeat Customer</v>
      </c>
    </row>
    <row r="9597" spans="1:11" x14ac:dyDescent="0.25">
      <c r="A9597" s="3">
        <v>9598</v>
      </c>
      <c r="B9597" s="3">
        <v>355</v>
      </c>
      <c r="C9597" s="3">
        <v>2720</v>
      </c>
      <c r="D9597" s="3">
        <v>2</v>
      </c>
      <c r="E9597" s="3">
        <v>7108</v>
      </c>
      <c r="F9597" s="3">
        <v>4.99</v>
      </c>
      <c r="G9597" s="4">
        <v>38560.228148148148</v>
      </c>
      <c r="H9597" s="6">
        <v>38560.228148148148</v>
      </c>
      <c r="I9597" s="6">
        <v>38564.328148148146</v>
      </c>
      <c r="J9597" s="10">
        <f>COUNTIF(B9597:B25628,B9597)</f>
        <v>9</v>
      </c>
      <c r="K9597" s="10" t="str">
        <f t="shared" si="150"/>
        <v>Repeat Customer</v>
      </c>
    </row>
    <row r="9598" spans="1:11" x14ac:dyDescent="0.25">
      <c r="A9598" s="3">
        <v>9599</v>
      </c>
      <c r="B9598" s="3">
        <v>355</v>
      </c>
      <c r="C9598" s="3">
        <v>2692</v>
      </c>
      <c r="D9598" s="3">
        <v>2</v>
      </c>
      <c r="E9598" s="3">
        <v>7477</v>
      </c>
      <c r="F9598" s="3">
        <v>5.99</v>
      </c>
      <c r="G9598" s="4">
        <v>38560.799340277779</v>
      </c>
      <c r="H9598" s="6">
        <v>38560.799340277779</v>
      </c>
      <c r="I9598" s="6">
        <v>38566.809062499997</v>
      </c>
      <c r="J9598" s="10">
        <f>COUNTIF(B9598:B25629,B9598)</f>
        <v>8</v>
      </c>
      <c r="K9598" s="10" t="str">
        <f t="shared" si="150"/>
        <v>Repeat Customer</v>
      </c>
    </row>
    <row r="9599" spans="1:11" x14ac:dyDescent="0.25">
      <c r="A9599" s="3">
        <v>9600</v>
      </c>
      <c r="B9599" s="3">
        <v>355</v>
      </c>
      <c r="C9599" s="3">
        <v>3081</v>
      </c>
      <c r="D9599" s="3">
        <v>2</v>
      </c>
      <c r="E9599" s="3">
        <v>8418</v>
      </c>
      <c r="F9599" s="3">
        <v>1.99</v>
      </c>
      <c r="G9599" s="4">
        <v>38562.287743055553</v>
      </c>
      <c r="H9599" s="6">
        <v>38562.287743055553</v>
      </c>
      <c r="I9599" s="6">
        <v>38569.28496527778</v>
      </c>
      <c r="J9599" s="10">
        <f>COUNTIF(B9599:B25630,B9599)</f>
        <v>7</v>
      </c>
      <c r="K9599" s="10" t="str">
        <f t="shared" si="150"/>
        <v>Repeat Customer</v>
      </c>
    </row>
    <row r="9600" spans="1:11" x14ac:dyDescent="0.25">
      <c r="A9600" s="3">
        <v>9601</v>
      </c>
      <c r="B9600" s="3">
        <v>355</v>
      </c>
      <c r="C9600" s="3">
        <v>2672</v>
      </c>
      <c r="D9600" s="3">
        <v>1</v>
      </c>
      <c r="E9600" s="3">
        <v>10498</v>
      </c>
      <c r="F9600" s="3">
        <v>0.99</v>
      </c>
      <c r="G9600" s="4">
        <v>38565.456111111111</v>
      </c>
      <c r="H9600" s="6">
        <v>38565.456111111111</v>
      </c>
      <c r="I9600" s="6">
        <v>38567.657500000001</v>
      </c>
      <c r="J9600" s="10">
        <f>COUNTIF(B9600:B25631,B9600)</f>
        <v>6</v>
      </c>
      <c r="K9600" s="10" t="str">
        <f t="shared" si="150"/>
        <v>Repeat Customer</v>
      </c>
    </row>
    <row r="9601" spans="1:11" x14ac:dyDescent="0.25">
      <c r="A9601" s="3">
        <v>9602</v>
      </c>
      <c r="B9601" s="3">
        <v>355</v>
      </c>
      <c r="C9601" s="3">
        <v>3378</v>
      </c>
      <c r="D9601" s="3">
        <v>2</v>
      </c>
      <c r="E9601" s="3">
        <v>11471</v>
      </c>
      <c r="F9601" s="3">
        <v>0.99</v>
      </c>
      <c r="G9601" s="4">
        <v>38566.909062500003</v>
      </c>
      <c r="H9601" s="6">
        <v>38566.909062500003</v>
      </c>
      <c r="I9601" s="6">
        <v>38572.011840277781</v>
      </c>
      <c r="J9601" s="10">
        <f>COUNTIF(B9601:B25632,B9601)</f>
        <v>5</v>
      </c>
      <c r="K9601" s="10" t="str">
        <f t="shared" si="150"/>
        <v>Repeat Customer</v>
      </c>
    </row>
    <row r="9602" spans="1:11" x14ac:dyDescent="0.25">
      <c r="A9602" s="3">
        <v>9603</v>
      </c>
      <c r="B9602" s="3">
        <v>355</v>
      </c>
      <c r="C9602" s="3">
        <v>2402</v>
      </c>
      <c r="D9602" s="3">
        <v>2</v>
      </c>
      <c r="E9602" s="3">
        <v>13821</v>
      </c>
      <c r="F9602" s="3">
        <v>1.99</v>
      </c>
      <c r="G9602" s="4">
        <v>38584.565127314818</v>
      </c>
      <c r="H9602" s="6">
        <v>38584.565127314818</v>
      </c>
      <c r="I9602" s="6">
        <v>38589.756793981483</v>
      </c>
      <c r="J9602" s="10">
        <f>COUNTIF(B9602:B25633,B9602)</f>
        <v>4</v>
      </c>
      <c r="K9602" s="10" t="str">
        <f t="shared" si="150"/>
        <v>Repeat Customer</v>
      </c>
    </row>
    <row r="9603" spans="1:11" x14ac:dyDescent="0.25">
      <c r="A9603" s="3">
        <v>9606</v>
      </c>
      <c r="B9603" s="3">
        <v>355</v>
      </c>
      <c r="C9603" s="3">
        <v>1367</v>
      </c>
      <c r="D9603" s="3">
        <v>1</v>
      </c>
      <c r="E9603" s="3">
        <v>14760</v>
      </c>
      <c r="F9603" s="3">
        <v>0.99</v>
      </c>
      <c r="G9603" s="4">
        <v>38762.636145833334</v>
      </c>
      <c r="H9603" s="6">
        <v>38762.636145833334</v>
      </c>
      <c r="I9603" s="6">
        <v>0</v>
      </c>
      <c r="J9603" s="10">
        <f>COUNTIF(B9603:B25634,B9603)</f>
        <v>3</v>
      </c>
      <c r="K9603" s="10" t="str">
        <f t="shared" ref="K9603:K9666" si="151">IF(J9603=1,"New Customer","Repeat Customer")</f>
        <v>Repeat Customer</v>
      </c>
    </row>
    <row r="9604" spans="1:11" x14ac:dyDescent="0.25">
      <c r="A9604" s="3">
        <v>9604</v>
      </c>
      <c r="B9604" s="3">
        <v>355</v>
      </c>
      <c r="C9604" s="3">
        <v>160</v>
      </c>
      <c r="D9604" s="3">
        <v>1</v>
      </c>
      <c r="E9604" s="3">
        <v>15367</v>
      </c>
      <c r="F9604" s="3">
        <v>3.99</v>
      </c>
      <c r="G9604" s="4">
        <v>38586.908252314817</v>
      </c>
      <c r="H9604" s="6">
        <v>38586.908252314817</v>
      </c>
      <c r="I9604" s="6">
        <v>38591.746446759258</v>
      </c>
      <c r="J9604" s="10">
        <f>COUNTIF(B9604:B25635,B9604)</f>
        <v>2</v>
      </c>
      <c r="K9604" s="10" t="str">
        <f t="shared" si="151"/>
        <v>Repeat Customer</v>
      </c>
    </row>
    <row r="9605" spans="1:11" x14ac:dyDescent="0.25">
      <c r="A9605" s="3">
        <v>9605</v>
      </c>
      <c r="B9605" s="3">
        <v>355</v>
      </c>
      <c r="C9605" s="3">
        <v>2410</v>
      </c>
      <c r="D9605" s="3">
        <v>2</v>
      </c>
      <c r="E9605" s="3">
        <v>15531</v>
      </c>
      <c r="F9605" s="3">
        <v>2.99</v>
      </c>
      <c r="G9605" s="4">
        <v>38587.161527777775</v>
      </c>
      <c r="H9605" s="6">
        <v>38587.161527777775</v>
      </c>
      <c r="I9605" s="6">
        <v>38589.973333333335</v>
      </c>
      <c r="J9605" s="10">
        <f>COUNTIF(B9605:B25636,B9605)</f>
        <v>1</v>
      </c>
      <c r="K9605" s="10" t="str">
        <f t="shared" si="151"/>
        <v>New Customer</v>
      </c>
    </row>
    <row r="9606" spans="1:11" x14ac:dyDescent="0.25">
      <c r="A9606" s="3">
        <v>9607</v>
      </c>
      <c r="B9606" s="3">
        <v>356</v>
      </c>
      <c r="C9606" s="3">
        <v>3988</v>
      </c>
      <c r="D9606" s="3">
        <v>2</v>
      </c>
      <c r="E9606" s="3">
        <v>1088</v>
      </c>
      <c r="F9606" s="3">
        <v>4.99</v>
      </c>
      <c r="G9606" s="4">
        <v>38503.482789351852</v>
      </c>
      <c r="H9606" s="6">
        <v>38503.482789351852</v>
      </c>
      <c r="I9606" s="6">
        <v>38509.667511574073</v>
      </c>
      <c r="J9606" s="10">
        <f>COUNTIF(B9606:B25637,B9606)</f>
        <v>30</v>
      </c>
      <c r="K9606" s="10" t="str">
        <f t="shared" si="151"/>
        <v>Repeat Customer</v>
      </c>
    </row>
    <row r="9607" spans="1:11" x14ac:dyDescent="0.25">
      <c r="A9607" s="3">
        <v>9608</v>
      </c>
      <c r="B9607" s="3">
        <v>356</v>
      </c>
      <c r="C9607" s="3">
        <v>809</v>
      </c>
      <c r="D9607" s="3">
        <v>1</v>
      </c>
      <c r="E9607" s="3">
        <v>1410</v>
      </c>
      <c r="F9607" s="3">
        <v>0.99</v>
      </c>
      <c r="G9607" s="4">
        <v>38518.708171296297</v>
      </c>
      <c r="H9607" s="6">
        <v>38518.708171296297</v>
      </c>
      <c r="I9607" s="6">
        <v>38524.69358796296</v>
      </c>
      <c r="J9607" s="10">
        <f>COUNTIF(B9607:B25638,B9607)</f>
        <v>29</v>
      </c>
      <c r="K9607" s="10" t="str">
        <f t="shared" si="151"/>
        <v>Repeat Customer</v>
      </c>
    </row>
    <row r="9608" spans="1:11" x14ac:dyDescent="0.25">
      <c r="A9608" s="3">
        <v>9609</v>
      </c>
      <c r="B9608" s="3">
        <v>356</v>
      </c>
      <c r="C9608" s="3">
        <v>3604</v>
      </c>
      <c r="D9608" s="3">
        <v>1</v>
      </c>
      <c r="E9608" s="3">
        <v>2405</v>
      </c>
      <c r="F9608" s="3">
        <v>2.99</v>
      </c>
      <c r="G9608" s="4">
        <v>38521.692106481481</v>
      </c>
      <c r="H9608" s="6">
        <v>38521.692106481481</v>
      </c>
      <c r="I9608" s="6">
        <v>38524.802523148152</v>
      </c>
      <c r="J9608" s="10">
        <f>COUNTIF(B9608:B25639,B9608)</f>
        <v>28</v>
      </c>
      <c r="K9608" s="10" t="str">
        <f t="shared" si="151"/>
        <v>Repeat Customer</v>
      </c>
    </row>
    <row r="9609" spans="1:11" x14ac:dyDescent="0.25">
      <c r="A9609" s="3">
        <v>9610</v>
      </c>
      <c r="B9609" s="3">
        <v>356</v>
      </c>
      <c r="C9609" s="3">
        <v>937</v>
      </c>
      <c r="D9609" s="3">
        <v>1</v>
      </c>
      <c r="E9609" s="3">
        <v>2433</v>
      </c>
      <c r="F9609" s="3">
        <v>4.99</v>
      </c>
      <c r="G9609" s="4">
        <v>38521.757141203707</v>
      </c>
      <c r="H9609" s="6">
        <v>38521.757141203707</v>
      </c>
      <c r="I9609" s="6">
        <v>38526.615474537037</v>
      </c>
      <c r="J9609" s="10">
        <f>COUNTIF(B9609:B25640,B9609)</f>
        <v>27</v>
      </c>
      <c r="K9609" s="10" t="str">
        <f t="shared" si="151"/>
        <v>Repeat Customer</v>
      </c>
    </row>
    <row r="9610" spans="1:11" x14ac:dyDescent="0.25">
      <c r="A9610" s="3">
        <v>9611</v>
      </c>
      <c r="B9610" s="3">
        <v>356</v>
      </c>
      <c r="C9610" s="3">
        <v>4126</v>
      </c>
      <c r="D9610" s="3">
        <v>2</v>
      </c>
      <c r="E9610" s="3">
        <v>3829</v>
      </c>
      <c r="F9610" s="3">
        <v>6.99</v>
      </c>
      <c r="G9610" s="4">
        <v>38539.666435185187</v>
      </c>
      <c r="H9610" s="6">
        <v>38539.666435185187</v>
      </c>
      <c r="I9610" s="6">
        <v>38544.437268518515</v>
      </c>
      <c r="J9610" s="10">
        <f>COUNTIF(B9610:B25641,B9610)</f>
        <v>26</v>
      </c>
      <c r="K9610" s="10" t="str">
        <f t="shared" si="151"/>
        <v>Repeat Customer</v>
      </c>
    </row>
    <row r="9611" spans="1:11" x14ac:dyDescent="0.25">
      <c r="A9611" s="3">
        <v>9612</v>
      </c>
      <c r="B9611" s="3">
        <v>356</v>
      </c>
      <c r="C9611" s="3">
        <v>2098</v>
      </c>
      <c r="D9611" s="3">
        <v>2</v>
      </c>
      <c r="E9611" s="3">
        <v>4599</v>
      </c>
      <c r="F9611" s="3">
        <v>4.99</v>
      </c>
      <c r="G9611" s="4">
        <v>38541.283634259256</v>
      </c>
      <c r="H9611" s="6">
        <v>38541.283634259256</v>
      </c>
      <c r="I9611" s="6">
        <v>38544.296134259261</v>
      </c>
      <c r="J9611" s="10">
        <f>COUNTIF(B9611:B25642,B9611)</f>
        <v>25</v>
      </c>
      <c r="K9611" s="10" t="str">
        <f t="shared" si="151"/>
        <v>Repeat Customer</v>
      </c>
    </row>
    <row r="9612" spans="1:11" x14ac:dyDescent="0.25">
      <c r="A9612" s="3">
        <v>9613</v>
      </c>
      <c r="B9612" s="3">
        <v>356</v>
      </c>
      <c r="C9612" s="3">
        <v>2558</v>
      </c>
      <c r="D9612" s="3">
        <v>1</v>
      </c>
      <c r="E9612" s="3">
        <v>5513</v>
      </c>
      <c r="F9612" s="3">
        <v>0.99</v>
      </c>
      <c r="G9612" s="4">
        <v>38543.045613425929</v>
      </c>
      <c r="H9612" s="6">
        <v>38543.045613425929</v>
      </c>
      <c r="I9612" s="6">
        <v>38544.087280092594</v>
      </c>
      <c r="J9612" s="10">
        <f>COUNTIF(B9612:B25643,B9612)</f>
        <v>24</v>
      </c>
      <c r="K9612" s="10" t="str">
        <f t="shared" si="151"/>
        <v>Repeat Customer</v>
      </c>
    </row>
    <row r="9613" spans="1:11" x14ac:dyDescent="0.25">
      <c r="A9613" s="3">
        <v>9614</v>
      </c>
      <c r="B9613" s="3">
        <v>356</v>
      </c>
      <c r="C9613" s="3">
        <v>3441</v>
      </c>
      <c r="D9613" s="3">
        <v>1</v>
      </c>
      <c r="E9613" s="3">
        <v>6593</v>
      </c>
      <c r="F9613" s="3">
        <v>4.99</v>
      </c>
      <c r="G9613" s="4">
        <v>38545.306446759256</v>
      </c>
      <c r="H9613" s="6">
        <v>38545.306446759256</v>
      </c>
      <c r="I9613" s="6">
        <v>38547.107835648145</v>
      </c>
      <c r="J9613" s="10">
        <f>COUNTIF(B9613:B25644,B9613)</f>
        <v>23</v>
      </c>
      <c r="K9613" s="10" t="str">
        <f t="shared" si="151"/>
        <v>Repeat Customer</v>
      </c>
    </row>
    <row r="9614" spans="1:11" x14ac:dyDescent="0.25">
      <c r="A9614" s="3">
        <v>9615</v>
      </c>
      <c r="B9614" s="3">
        <v>356</v>
      </c>
      <c r="C9614" s="3">
        <v>718</v>
      </c>
      <c r="D9614" s="3">
        <v>1</v>
      </c>
      <c r="E9614" s="3">
        <v>6648</v>
      </c>
      <c r="F9614" s="3">
        <v>0.99</v>
      </c>
      <c r="G9614" s="4">
        <v>38545.448958333334</v>
      </c>
      <c r="H9614" s="6">
        <v>38545.448958333334</v>
      </c>
      <c r="I9614" s="6">
        <v>38547.677430555559</v>
      </c>
      <c r="J9614" s="10">
        <f>COUNTIF(B9614:B25645,B9614)</f>
        <v>22</v>
      </c>
      <c r="K9614" s="10" t="str">
        <f t="shared" si="151"/>
        <v>Repeat Customer</v>
      </c>
    </row>
    <row r="9615" spans="1:11" x14ac:dyDescent="0.25">
      <c r="A9615" s="3">
        <v>9616</v>
      </c>
      <c r="B9615" s="3">
        <v>356</v>
      </c>
      <c r="C9615" s="3">
        <v>4356</v>
      </c>
      <c r="D9615" s="3">
        <v>1</v>
      </c>
      <c r="E9615" s="3">
        <v>7079</v>
      </c>
      <c r="F9615" s="3">
        <v>2.99</v>
      </c>
      <c r="G9615" s="4">
        <v>38560.181921296295</v>
      </c>
      <c r="H9615" s="6">
        <v>38560.181921296295</v>
      </c>
      <c r="I9615" s="6">
        <v>38568.339560185188</v>
      </c>
      <c r="J9615" s="10">
        <f>COUNTIF(B9615:B25646,B9615)</f>
        <v>21</v>
      </c>
      <c r="K9615" s="10" t="str">
        <f t="shared" si="151"/>
        <v>Repeat Customer</v>
      </c>
    </row>
    <row r="9616" spans="1:11" x14ac:dyDescent="0.25">
      <c r="A9616" s="3">
        <v>9617</v>
      </c>
      <c r="B9616" s="3">
        <v>356</v>
      </c>
      <c r="C9616" s="3">
        <v>4333</v>
      </c>
      <c r="D9616" s="3">
        <v>1</v>
      </c>
      <c r="E9616" s="3">
        <v>7758</v>
      </c>
      <c r="F9616" s="3">
        <v>1.99</v>
      </c>
      <c r="G9616" s="4">
        <v>38561.266446759262</v>
      </c>
      <c r="H9616" s="6">
        <v>38561.266446759262</v>
      </c>
      <c r="I9616" s="6">
        <v>38567.254641203705</v>
      </c>
      <c r="J9616" s="10">
        <f>COUNTIF(B9616:B25647,B9616)</f>
        <v>20</v>
      </c>
      <c r="K9616" s="10" t="str">
        <f t="shared" si="151"/>
        <v>Repeat Customer</v>
      </c>
    </row>
    <row r="9617" spans="1:11" x14ac:dyDescent="0.25">
      <c r="A9617" s="3">
        <v>9618</v>
      </c>
      <c r="B9617" s="3">
        <v>356</v>
      </c>
      <c r="C9617" s="3">
        <v>3066</v>
      </c>
      <c r="D9617" s="3">
        <v>1</v>
      </c>
      <c r="E9617" s="3">
        <v>7902</v>
      </c>
      <c r="F9617" s="3">
        <v>0.99</v>
      </c>
      <c r="G9617" s="4">
        <v>38561.468275462961</v>
      </c>
      <c r="H9617" s="6">
        <v>38561.468275462961</v>
      </c>
      <c r="I9617" s="6">
        <v>38563.375914351855</v>
      </c>
      <c r="J9617" s="10">
        <f>COUNTIF(B9617:B25648,B9617)</f>
        <v>19</v>
      </c>
      <c r="K9617" s="10" t="str">
        <f t="shared" si="151"/>
        <v>Repeat Customer</v>
      </c>
    </row>
    <row r="9618" spans="1:11" x14ac:dyDescent="0.25">
      <c r="A9618" s="3">
        <v>9619</v>
      </c>
      <c r="B9618" s="3">
        <v>356</v>
      </c>
      <c r="C9618" s="3">
        <v>1767</v>
      </c>
      <c r="D9618" s="3">
        <v>1</v>
      </c>
      <c r="E9618" s="3">
        <v>8198</v>
      </c>
      <c r="F9618" s="3">
        <v>3.99</v>
      </c>
      <c r="G9618" s="4">
        <v>38561.963946759257</v>
      </c>
      <c r="H9618" s="6">
        <v>38561.963946759257</v>
      </c>
      <c r="I9618" s="6">
        <v>38570.029918981483</v>
      </c>
      <c r="J9618" s="10">
        <f>COUNTIF(B9618:B25649,B9618)</f>
        <v>18</v>
      </c>
      <c r="K9618" s="10" t="str">
        <f t="shared" si="151"/>
        <v>Repeat Customer</v>
      </c>
    </row>
    <row r="9619" spans="1:11" x14ac:dyDescent="0.25">
      <c r="A9619" s="3">
        <v>9620</v>
      </c>
      <c r="B9619" s="3">
        <v>356</v>
      </c>
      <c r="C9619" s="3">
        <v>3288</v>
      </c>
      <c r="D9619" s="3">
        <v>1</v>
      </c>
      <c r="E9619" s="3">
        <v>8975</v>
      </c>
      <c r="F9619" s="3">
        <v>5.99</v>
      </c>
      <c r="G9619" s="4">
        <v>38563.173819444448</v>
      </c>
      <c r="H9619" s="6">
        <v>38563.173819444448</v>
      </c>
      <c r="I9619" s="6">
        <v>38571.046041666668</v>
      </c>
      <c r="J9619" s="10">
        <f>COUNTIF(B9619:B25650,B9619)</f>
        <v>17</v>
      </c>
      <c r="K9619" s="10" t="str">
        <f t="shared" si="151"/>
        <v>Repeat Customer</v>
      </c>
    </row>
    <row r="9620" spans="1:11" x14ac:dyDescent="0.25">
      <c r="A9620" s="3">
        <v>9621</v>
      </c>
      <c r="B9620" s="3">
        <v>356</v>
      </c>
      <c r="C9620" s="3">
        <v>3833</v>
      </c>
      <c r="D9620" s="3">
        <v>2</v>
      </c>
      <c r="E9620" s="3">
        <v>9037</v>
      </c>
      <c r="F9620" s="3">
        <v>4.99</v>
      </c>
      <c r="G9620" s="4">
        <v>38563.266134259262</v>
      </c>
      <c r="H9620" s="6">
        <v>38563.266134259262</v>
      </c>
      <c r="I9620" s="6">
        <v>38572.267523148148</v>
      </c>
      <c r="J9620" s="10">
        <f>COUNTIF(B9620:B25651,B9620)</f>
        <v>16</v>
      </c>
      <c r="K9620" s="10" t="str">
        <f t="shared" si="151"/>
        <v>Repeat Customer</v>
      </c>
    </row>
    <row r="9621" spans="1:11" x14ac:dyDescent="0.25">
      <c r="A9621" s="3">
        <v>9622</v>
      </c>
      <c r="B9621" s="3">
        <v>356</v>
      </c>
      <c r="C9621" s="3">
        <v>891</v>
      </c>
      <c r="D9621" s="3">
        <v>2</v>
      </c>
      <c r="E9621" s="3">
        <v>9523</v>
      </c>
      <c r="F9621" s="3">
        <v>3.99</v>
      </c>
      <c r="G9621" s="4">
        <v>38564.038993055554</v>
      </c>
      <c r="H9621" s="6">
        <v>38564.038993055554</v>
      </c>
      <c r="I9621" s="6">
        <v>38569.238993055558</v>
      </c>
      <c r="J9621" s="10">
        <f>COUNTIF(B9621:B25652,B9621)</f>
        <v>15</v>
      </c>
      <c r="K9621" s="10" t="str">
        <f t="shared" si="151"/>
        <v>Repeat Customer</v>
      </c>
    </row>
    <row r="9622" spans="1:11" x14ac:dyDescent="0.25">
      <c r="A9622" s="3">
        <v>9623</v>
      </c>
      <c r="B9622" s="3">
        <v>356</v>
      </c>
      <c r="C9622" s="3">
        <v>4286</v>
      </c>
      <c r="D9622" s="3">
        <v>2</v>
      </c>
      <c r="E9622" s="3">
        <v>9883</v>
      </c>
      <c r="F9622" s="3">
        <v>6.99</v>
      </c>
      <c r="G9622" s="4">
        <v>38564.578900462962</v>
      </c>
      <c r="H9622" s="6">
        <v>38564.578900462962</v>
      </c>
      <c r="I9622" s="6">
        <v>38570.656678240739</v>
      </c>
      <c r="J9622" s="10">
        <f>COUNTIF(B9622:B25653,B9622)</f>
        <v>14</v>
      </c>
      <c r="K9622" s="10" t="str">
        <f t="shared" si="151"/>
        <v>Repeat Customer</v>
      </c>
    </row>
    <row r="9623" spans="1:11" x14ac:dyDescent="0.25">
      <c r="A9623" s="3">
        <v>9624</v>
      </c>
      <c r="B9623" s="3">
        <v>356</v>
      </c>
      <c r="C9623" s="3">
        <v>2978</v>
      </c>
      <c r="D9623" s="3">
        <v>1</v>
      </c>
      <c r="E9623" s="3">
        <v>10427</v>
      </c>
      <c r="F9623" s="3">
        <v>3.99</v>
      </c>
      <c r="G9623" s="4">
        <v>38565.35429398148</v>
      </c>
      <c r="H9623" s="6">
        <v>38565.35429398148</v>
      </c>
      <c r="I9623" s="6">
        <v>38571.262627314813</v>
      </c>
      <c r="J9623" s="10">
        <f>COUNTIF(B9623:B25654,B9623)</f>
        <v>13</v>
      </c>
      <c r="K9623" s="10" t="str">
        <f t="shared" si="151"/>
        <v>Repeat Customer</v>
      </c>
    </row>
    <row r="9624" spans="1:11" x14ac:dyDescent="0.25">
      <c r="A9624" s="3">
        <v>9625</v>
      </c>
      <c r="B9624" s="3">
        <v>356</v>
      </c>
      <c r="C9624" s="3">
        <v>3295</v>
      </c>
      <c r="D9624" s="3">
        <v>1</v>
      </c>
      <c r="E9624" s="3">
        <v>10854</v>
      </c>
      <c r="F9624" s="3">
        <v>4.99</v>
      </c>
      <c r="G9624" s="4">
        <v>38566.001458333332</v>
      </c>
      <c r="H9624" s="6">
        <v>38566.001458333332</v>
      </c>
      <c r="I9624" s="6">
        <v>38566.913263888891</v>
      </c>
      <c r="J9624" s="10">
        <f>COUNTIF(B9624:B25655,B9624)</f>
        <v>12</v>
      </c>
      <c r="K9624" s="10" t="str">
        <f t="shared" si="151"/>
        <v>Repeat Customer</v>
      </c>
    </row>
    <row r="9625" spans="1:11" x14ac:dyDescent="0.25">
      <c r="A9625" s="3">
        <v>9626</v>
      </c>
      <c r="B9625" s="3">
        <v>356</v>
      </c>
      <c r="C9625" s="3">
        <v>1649</v>
      </c>
      <c r="D9625" s="3">
        <v>1</v>
      </c>
      <c r="E9625" s="3">
        <v>11535</v>
      </c>
      <c r="F9625" s="3">
        <v>3.99</v>
      </c>
      <c r="G9625" s="4">
        <v>38581.027708333335</v>
      </c>
      <c r="H9625" s="6">
        <v>38581.027708333335</v>
      </c>
      <c r="I9625" s="6">
        <v>38588.865902777776</v>
      </c>
      <c r="J9625" s="10">
        <f>COUNTIF(B9625:B25656,B9625)</f>
        <v>11</v>
      </c>
      <c r="K9625" s="10" t="str">
        <f t="shared" si="151"/>
        <v>Repeat Customer</v>
      </c>
    </row>
    <row r="9626" spans="1:11" x14ac:dyDescent="0.25">
      <c r="A9626" s="3">
        <v>9627</v>
      </c>
      <c r="B9626" s="3">
        <v>356</v>
      </c>
      <c r="C9626" s="3">
        <v>4256</v>
      </c>
      <c r="D9626" s="3">
        <v>2</v>
      </c>
      <c r="E9626" s="3">
        <v>11579</v>
      </c>
      <c r="F9626" s="3">
        <v>2.99</v>
      </c>
      <c r="G9626" s="4">
        <v>38581.081817129627</v>
      </c>
      <c r="H9626" s="6">
        <v>38581.081817129627</v>
      </c>
      <c r="I9626" s="6">
        <v>38586.113067129627</v>
      </c>
      <c r="J9626" s="10">
        <f>COUNTIF(B9626:B25657,B9626)</f>
        <v>10</v>
      </c>
      <c r="K9626" s="10" t="str">
        <f t="shared" si="151"/>
        <v>Repeat Customer</v>
      </c>
    </row>
    <row r="9627" spans="1:11" x14ac:dyDescent="0.25">
      <c r="A9627" s="3">
        <v>9628</v>
      </c>
      <c r="B9627" s="3">
        <v>356</v>
      </c>
      <c r="C9627" s="3">
        <v>766</v>
      </c>
      <c r="D9627" s="3">
        <v>2</v>
      </c>
      <c r="E9627" s="3">
        <v>12037</v>
      </c>
      <c r="F9627" s="3">
        <v>4.99</v>
      </c>
      <c r="G9627" s="4">
        <v>38581.848321759258</v>
      </c>
      <c r="H9627" s="6">
        <v>38581.848321759258</v>
      </c>
      <c r="I9627" s="6">
        <v>38586.719849537039</v>
      </c>
      <c r="J9627" s="10">
        <f>COUNTIF(B9627:B25658,B9627)</f>
        <v>9</v>
      </c>
      <c r="K9627" s="10" t="str">
        <f t="shared" si="151"/>
        <v>Repeat Customer</v>
      </c>
    </row>
    <row r="9628" spans="1:11" x14ac:dyDescent="0.25">
      <c r="A9628" s="3">
        <v>9629</v>
      </c>
      <c r="B9628" s="3">
        <v>356</v>
      </c>
      <c r="C9628" s="3">
        <v>803</v>
      </c>
      <c r="D9628" s="3">
        <v>2</v>
      </c>
      <c r="E9628" s="3">
        <v>12876</v>
      </c>
      <c r="F9628" s="3">
        <v>2.99</v>
      </c>
      <c r="G9628" s="4">
        <v>38583.133553240739</v>
      </c>
      <c r="H9628" s="6">
        <v>38583.133553240739</v>
      </c>
      <c r="I9628" s="6">
        <v>38584.100219907406</v>
      </c>
      <c r="J9628" s="10">
        <f>COUNTIF(B9628:B25659,B9628)</f>
        <v>8</v>
      </c>
      <c r="K9628" s="10" t="str">
        <f t="shared" si="151"/>
        <v>Repeat Customer</v>
      </c>
    </row>
    <row r="9629" spans="1:11" x14ac:dyDescent="0.25">
      <c r="A9629" s="3">
        <v>9630</v>
      </c>
      <c r="B9629" s="3">
        <v>356</v>
      </c>
      <c r="C9629" s="3">
        <v>3719</v>
      </c>
      <c r="D9629" s="3">
        <v>1</v>
      </c>
      <c r="E9629" s="3">
        <v>12913</v>
      </c>
      <c r="F9629" s="3">
        <v>0.99</v>
      </c>
      <c r="G9629" s="4">
        <v>38583.184479166666</v>
      </c>
      <c r="H9629" s="6">
        <v>38583.184479166666</v>
      </c>
      <c r="I9629" s="6">
        <v>38589.30809027778</v>
      </c>
      <c r="J9629" s="10">
        <f>COUNTIF(B9629:B25660,B9629)</f>
        <v>7</v>
      </c>
      <c r="K9629" s="10" t="str">
        <f t="shared" si="151"/>
        <v>Repeat Customer</v>
      </c>
    </row>
    <row r="9630" spans="1:11" x14ac:dyDescent="0.25">
      <c r="A9630" s="3">
        <v>9631</v>
      </c>
      <c r="B9630" s="3">
        <v>356</v>
      </c>
      <c r="C9630" s="3">
        <v>3870</v>
      </c>
      <c r="D9630" s="3">
        <v>2</v>
      </c>
      <c r="E9630" s="3">
        <v>13107</v>
      </c>
      <c r="F9630" s="3">
        <v>4.99</v>
      </c>
      <c r="G9630" s="4">
        <v>38583.468032407407</v>
      </c>
      <c r="H9630" s="6">
        <v>38583.468032407407</v>
      </c>
      <c r="I9630" s="6">
        <v>38584.627754629626</v>
      </c>
      <c r="J9630" s="10">
        <f>COUNTIF(B9630:B25661,B9630)</f>
        <v>6</v>
      </c>
      <c r="K9630" s="10" t="str">
        <f t="shared" si="151"/>
        <v>Repeat Customer</v>
      </c>
    </row>
    <row r="9631" spans="1:11" x14ac:dyDescent="0.25">
      <c r="A9631" s="3">
        <v>9632</v>
      </c>
      <c r="B9631" s="3">
        <v>356</v>
      </c>
      <c r="C9631" s="3">
        <v>2432</v>
      </c>
      <c r="D9631" s="3">
        <v>2</v>
      </c>
      <c r="E9631" s="3">
        <v>13442</v>
      </c>
      <c r="F9631" s="3">
        <v>5.99</v>
      </c>
      <c r="G9631" s="4">
        <v>38583.993576388886</v>
      </c>
      <c r="H9631" s="6">
        <v>38583.993576388886</v>
      </c>
      <c r="I9631" s="6">
        <v>38591.917881944442</v>
      </c>
      <c r="J9631" s="10">
        <f>COUNTIF(B9631:B25662,B9631)</f>
        <v>5</v>
      </c>
      <c r="K9631" s="10" t="str">
        <f t="shared" si="151"/>
        <v>Repeat Customer</v>
      </c>
    </row>
    <row r="9632" spans="1:11" x14ac:dyDescent="0.25">
      <c r="A9632" s="3">
        <v>9633</v>
      </c>
      <c r="B9632" s="3">
        <v>356</v>
      </c>
      <c r="C9632" s="3">
        <v>2296</v>
      </c>
      <c r="D9632" s="3">
        <v>2</v>
      </c>
      <c r="E9632" s="3">
        <v>13703</v>
      </c>
      <c r="F9632" s="3">
        <v>6.99</v>
      </c>
      <c r="G9632" s="4">
        <v>38584.395543981482</v>
      </c>
      <c r="H9632" s="6">
        <v>38584.395543981482</v>
      </c>
      <c r="I9632" s="6">
        <v>38591.335821759261</v>
      </c>
      <c r="J9632" s="10">
        <f>COUNTIF(B9632:B25663,B9632)</f>
        <v>4</v>
      </c>
      <c r="K9632" s="10" t="str">
        <f t="shared" si="151"/>
        <v>Repeat Customer</v>
      </c>
    </row>
    <row r="9633" spans="1:11" x14ac:dyDescent="0.25">
      <c r="A9633" s="3">
        <v>9634</v>
      </c>
      <c r="B9633" s="3">
        <v>356</v>
      </c>
      <c r="C9633" s="3">
        <v>936</v>
      </c>
      <c r="D9633" s="3">
        <v>1</v>
      </c>
      <c r="E9633" s="3">
        <v>15705</v>
      </c>
      <c r="F9633" s="3">
        <v>4.99</v>
      </c>
      <c r="G9633" s="4">
        <v>38587.43949074074</v>
      </c>
      <c r="H9633" s="6">
        <v>38587.43949074074</v>
      </c>
      <c r="I9633" s="6">
        <v>38593.554768518516</v>
      </c>
      <c r="J9633" s="10">
        <f>COUNTIF(B9633:B25664,B9633)</f>
        <v>3</v>
      </c>
      <c r="K9633" s="10" t="str">
        <f t="shared" si="151"/>
        <v>Repeat Customer</v>
      </c>
    </row>
    <row r="9634" spans="1:11" x14ac:dyDescent="0.25">
      <c r="A9634" s="3">
        <v>9635</v>
      </c>
      <c r="B9634" s="3">
        <v>356</v>
      </c>
      <c r="C9634" s="3">
        <v>2306</v>
      </c>
      <c r="D9634" s="3">
        <v>2</v>
      </c>
      <c r="E9634" s="3">
        <v>15754</v>
      </c>
      <c r="F9634" s="3">
        <v>5.99</v>
      </c>
      <c r="G9634" s="4">
        <v>38587.530347222222</v>
      </c>
      <c r="H9634" s="6">
        <v>38587.530347222222</v>
      </c>
      <c r="I9634" s="6">
        <v>38591.740069444444</v>
      </c>
      <c r="J9634" s="10">
        <f>COUNTIF(B9634:B25665,B9634)</f>
        <v>2</v>
      </c>
      <c r="K9634" s="10" t="str">
        <f t="shared" si="151"/>
        <v>Repeat Customer</v>
      </c>
    </row>
    <row r="9635" spans="1:11" x14ac:dyDescent="0.25">
      <c r="A9635" s="3">
        <v>9636</v>
      </c>
      <c r="B9635" s="3">
        <v>356</v>
      </c>
      <c r="C9635" s="3">
        <v>1308</v>
      </c>
      <c r="D9635" s="3">
        <v>1</v>
      </c>
      <c r="E9635" s="3">
        <v>15757</v>
      </c>
      <c r="F9635" s="3">
        <v>2.99</v>
      </c>
      <c r="G9635" s="4">
        <v>38587.532824074071</v>
      </c>
      <c r="H9635" s="6">
        <v>38587.532824074071</v>
      </c>
      <c r="I9635" s="6">
        <v>38593.721712962964</v>
      </c>
      <c r="J9635" s="10">
        <f>COUNTIF(B9635:B25666,B9635)</f>
        <v>1</v>
      </c>
      <c r="K9635" s="10" t="str">
        <f t="shared" si="151"/>
        <v>New Customer</v>
      </c>
    </row>
    <row r="9636" spans="1:11" x14ac:dyDescent="0.25">
      <c r="A9636" s="3">
        <v>9637</v>
      </c>
      <c r="B9636" s="3">
        <v>357</v>
      </c>
      <c r="C9636" s="3">
        <v>1689</v>
      </c>
      <c r="D9636" s="3">
        <v>1</v>
      </c>
      <c r="E9636" s="3">
        <v>144</v>
      </c>
      <c r="F9636" s="3">
        <v>2.99</v>
      </c>
      <c r="G9636" s="4">
        <v>38497.993009259262</v>
      </c>
      <c r="H9636" s="6">
        <v>38497.993009259262</v>
      </c>
      <c r="I9636" s="6">
        <v>38504.904120370367</v>
      </c>
      <c r="J9636" s="10">
        <f>COUNTIF(B9636:B25667,B9636)</f>
        <v>26</v>
      </c>
      <c r="K9636" s="10" t="str">
        <f t="shared" si="151"/>
        <v>Repeat Customer</v>
      </c>
    </row>
    <row r="9637" spans="1:11" x14ac:dyDescent="0.25">
      <c r="A9637" s="3">
        <v>9638</v>
      </c>
      <c r="B9637" s="3">
        <v>357</v>
      </c>
      <c r="C9637" s="3">
        <v>3518</v>
      </c>
      <c r="D9637" s="3">
        <v>1</v>
      </c>
      <c r="E9637" s="3">
        <v>824</v>
      </c>
      <c r="F9637" s="3">
        <v>4.99</v>
      </c>
      <c r="G9637" s="4">
        <v>38501.90662037037</v>
      </c>
      <c r="H9637" s="6">
        <v>38501.90662037037</v>
      </c>
      <c r="I9637" s="6">
        <v>38503.792731481481</v>
      </c>
      <c r="J9637" s="10">
        <f>COUNTIF(B9637:B25668,B9637)</f>
        <v>25</v>
      </c>
      <c r="K9637" s="10" t="str">
        <f t="shared" si="151"/>
        <v>Repeat Customer</v>
      </c>
    </row>
    <row r="9638" spans="1:11" x14ac:dyDescent="0.25">
      <c r="A9638" s="3">
        <v>9639</v>
      </c>
      <c r="B9638" s="3">
        <v>357</v>
      </c>
      <c r="C9638" s="3">
        <v>1441</v>
      </c>
      <c r="D9638" s="3">
        <v>2</v>
      </c>
      <c r="E9638" s="3">
        <v>945</v>
      </c>
      <c r="F9638" s="3">
        <v>0.99</v>
      </c>
      <c r="G9638" s="4">
        <v>38502.648113425923</v>
      </c>
      <c r="H9638" s="6">
        <v>38502.648113425923</v>
      </c>
      <c r="I9638" s="6">
        <v>38505.626585648148</v>
      </c>
      <c r="J9638" s="10">
        <f>COUNTIF(B9638:B25669,B9638)</f>
        <v>24</v>
      </c>
      <c r="K9638" s="10" t="str">
        <f t="shared" si="151"/>
        <v>Repeat Customer</v>
      </c>
    </row>
    <row r="9639" spans="1:11" x14ac:dyDescent="0.25">
      <c r="A9639" s="3">
        <v>9640</v>
      </c>
      <c r="B9639" s="3">
        <v>357</v>
      </c>
      <c r="C9639" s="3">
        <v>431</v>
      </c>
      <c r="D9639" s="3">
        <v>2</v>
      </c>
      <c r="E9639" s="3">
        <v>1246</v>
      </c>
      <c r="F9639" s="3">
        <v>5.99</v>
      </c>
      <c r="G9639" s="4">
        <v>38518.216192129628</v>
      </c>
      <c r="H9639" s="6">
        <v>38518.216192129628</v>
      </c>
      <c r="I9639" s="6">
        <v>38524.098136574074</v>
      </c>
      <c r="J9639" s="10">
        <f>COUNTIF(B9639:B25670,B9639)</f>
        <v>23</v>
      </c>
      <c r="K9639" s="10" t="str">
        <f t="shared" si="151"/>
        <v>Repeat Customer</v>
      </c>
    </row>
    <row r="9640" spans="1:11" x14ac:dyDescent="0.25">
      <c r="A9640" s="3">
        <v>9641</v>
      </c>
      <c r="B9640" s="3">
        <v>357</v>
      </c>
      <c r="C9640" s="3">
        <v>3794</v>
      </c>
      <c r="D9640" s="3">
        <v>1</v>
      </c>
      <c r="E9640" s="3">
        <v>1788</v>
      </c>
      <c r="F9640" s="3">
        <v>1.99</v>
      </c>
      <c r="G9640" s="4">
        <v>38519.824513888889</v>
      </c>
      <c r="H9640" s="6">
        <v>38519.824513888889</v>
      </c>
      <c r="I9640" s="6">
        <v>38525.965486111112</v>
      </c>
      <c r="J9640" s="10">
        <f>COUNTIF(B9640:B25671,B9640)</f>
        <v>22</v>
      </c>
      <c r="K9640" s="10" t="str">
        <f t="shared" si="151"/>
        <v>Repeat Customer</v>
      </c>
    </row>
    <row r="9641" spans="1:11" x14ac:dyDescent="0.25">
      <c r="A9641" s="3">
        <v>9642</v>
      </c>
      <c r="B9641" s="3">
        <v>357</v>
      </c>
      <c r="C9641" s="3">
        <v>2870</v>
      </c>
      <c r="D9641" s="3">
        <v>2</v>
      </c>
      <c r="E9641" s="3">
        <v>1971</v>
      </c>
      <c r="F9641" s="3">
        <v>1.99</v>
      </c>
      <c r="G9641" s="4">
        <v>38520.391655092593</v>
      </c>
      <c r="H9641" s="6">
        <v>38520.391655092593</v>
      </c>
      <c r="I9641" s="6">
        <v>38528.556238425925</v>
      </c>
      <c r="J9641" s="10">
        <f>COUNTIF(B9641:B25672,B9641)</f>
        <v>21</v>
      </c>
      <c r="K9641" s="10" t="str">
        <f t="shared" si="151"/>
        <v>Repeat Customer</v>
      </c>
    </row>
    <row r="9642" spans="1:11" x14ac:dyDescent="0.25">
      <c r="A9642" s="3">
        <v>9643</v>
      </c>
      <c r="B9642" s="3">
        <v>357</v>
      </c>
      <c r="C9642" s="3">
        <v>2440</v>
      </c>
      <c r="D9642" s="3">
        <v>2</v>
      </c>
      <c r="E9642" s="3">
        <v>2153</v>
      </c>
      <c r="F9642" s="3">
        <v>6.99</v>
      </c>
      <c r="G9642" s="4">
        <v>38520.956990740742</v>
      </c>
      <c r="H9642" s="6">
        <v>38520.956990740742</v>
      </c>
      <c r="I9642" s="6">
        <v>38527.818101851852</v>
      </c>
      <c r="J9642" s="10">
        <f>COUNTIF(B9642:B25673,B9642)</f>
        <v>20</v>
      </c>
      <c r="K9642" s="10" t="str">
        <f t="shared" si="151"/>
        <v>Repeat Customer</v>
      </c>
    </row>
    <row r="9643" spans="1:11" x14ac:dyDescent="0.25">
      <c r="A9643" s="3">
        <v>9644</v>
      </c>
      <c r="B9643" s="3">
        <v>357</v>
      </c>
      <c r="C9643" s="3">
        <v>3579</v>
      </c>
      <c r="D9643" s="3">
        <v>1</v>
      </c>
      <c r="E9643" s="3">
        <v>3865</v>
      </c>
      <c r="F9643" s="3">
        <v>3.99</v>
      </c>
      <c r="G9643" s="4">
        <v>38539.740937499999</v>
      </c>
      <c r="H9643" s="6">
        <v>38539.740937499999</v>
      </c>
      <c r="I9643" s="6">
        <v>38545.514548611114</v>
      </c>
      <c r="J9643" s="10">
        <f>COUNTIF(B9643:B25674,B9643)</f>
        <v>19</v>
      </c>
      <c r="K9643" s="10" t="str">
        <f t="shared" si="151"/>
        <v>Repeat Customer</v>
      </c>
    </row>
    <row r="9644" spans="1:11" x14ac:dyDescent="0.25">
      <c r="A9644" s="3">
        <v>9645</v>
      </c>
      <c r="B9644" s="3">
        <v>357</v>
      </c>
      <c r="C9644" s="3">
        <v>1764</v>
      </c>
      <c r="D9644" s="3">
        <v>1</v>
      </c>
      <c r="E9644" s="3">
        <v>4478</v>
      </c>
      <c r="F9644" s="3">
        <v>0.99</v>
      </c>
      <c r="G9644" s="4">
        <v>38541.027175925927</v>
      </c>
      <c r="H9644" s="6">
        <v>38541.027175925927</v>
      </c>
      <c r="I9644" s="6">
        <v>38544.914675925924</v>
      </c>
      <c r="J9644" s="10">
        <f>COUNTIF(B9644:B25675,B9644)</f>
        <v>18</v>
      </c>
      <c r="K9644" s="10" t="str">
        <f t="shared" si="151"/>
        <v>Repeat Customer</v>
      </c>
    </row>
    <row r="9645" spans="1:11" x14ac:dyDescent="0.25">
      <c r="A9645" s="3">
        <v>9646</v>
      </c>
      <c r="B9645" s="3">
        <v>357</v>
      </c>
      <c r="C9645" s="3">
        <v>731</v>
      </c>
      <c r="D9645" s="3">
        <v>1</v>
      </c>
      <c r="E9645" s="3">
        <v>5896</v>
      </c>
      <c r="F9645" s="3">
        <v>0.99</v>
      </c>
      <c r="G9645" s="4">
        <v>38543.844398148147</v>
      </c>
      <c r="H9645" s="6">
        <v>38543.844398148147</v>
      </c>
      <c r="I9645" s="6">
        <v>38545.027731481481</v>
      </c>
      <c r="J9645" s="10">
        <f>COUNTIF(B9645:B25676,B9645)</f>
        <v>17</v>
      </c>
      <c r="K9645" s="10" t="str">
        <f t="shared" si="151"/>
        <v>Repeat Customer</v>
      </c>
    </row>
    <row r="9646" spans="1:11" x14ac:dyDescent="0.25">
      <c r="A9646" s="3">
        <v>9647</v>
      </c>
      <c r="B9646" s="3">
        <v>357</v>
      </c>
      <c r="C9646" s="3">
        <v>3235</v>
      </c>
      <c r="D9646" s="3">
        <v>1</v>
      </c>
      <c r="E9646" s="3">
        <v>6288</v>
      </c>
      <c r="F9646" s="3">
        <v>8.99</v>
      </c>
      <c r="G9646" s="4">
        <v>38544.709629629629</v>
      </c>
      <c r="H9646" s="6">
        <v>38544.709629629629</v>
      </c>
      <c r="I9646" s="6">
        <v>38552.633240740739</v>
      </c>
      <c r="J9646" s="10">
        <f>COUNTIF(B9646:B25677,B9646)</f>
        <v>16</v>
      </c>
      <c r="K9646" s="10" t="str">
        <f t="shared" si="151"/>
        <v>Repeat Customer</v>
      </c>
    </row>
    <row r="9647" spans="1:11" x14ac:dyDescent="0.25">
      <c r="A9647" s="3">
        <v>9648</v>
      </c>
      <c r="B9647" s="3">
        <v>357</v>
      </c>
      <c r="C9647" s="3">
        <v>1465</v>
      </c>
      <c r="D9647" s="3">
        <v>2</v>
      </c>
      <c r="E9647" s="3">
        <v>6367</v>
      </c>
      <c r="F9647" s="3">
        <v>4.99</v>
      </c>
      <c r="G9647" s="4">
        <v>38544.887835648151</v>
      </c>
      <c r="H9647" s="6">
        <v>38544.887835648151</v>
      </c>
      <c r="I9647" s="6">
        <v>38548.045474537037</v>
      </c>
      <c r="J9647" s="10">
        <f>COUNTIF(B9647:B25678,B9647)</f>
        <v>15</v>
      </c>
      <c r="K9647" s="10" t="str">
        <f t="shared" si="151"/>
        <v>Repeat Customer</v>
      </c>
    </row>
    <row r="9648" spans="1:11" x14ac:dyDescent="0.25">
      <c r="A9648" s="3">
        <v>9649</v>
      </c>
      <c r="B9648" s="3">
        <v>357</v>
      </c>
      <c r="C9648" s="3">
        <v>3983</v>
      </c>
      <c r="D9648" s="3">
        <v>2</v>
      </c>
      <c r="E9648" s="3">
        <v>6405</v>
      </c>
      <c r="F9648" s="3">
        <v>2.99</v>
      </c>
      <c r="G9648" s="4">
        <v>38544.953611111108</v>
      </c>
      <c r="H9648" s="6">
        <v>38544.953611111108</v>
      </c>
      <c r="I9648" s="6">
        <v>38551.959861111114</v>
      </c>
      <c r="J9648" s="10">
        <f>COUNTIF(B9648:B25679,B9648)</f>
        <v>14</v>
      </c>
      <c r="K9648" s="10" t="str">
        <f t="shared" si="151"/>
        <v>Repeat Customer</v>
      </c>
    </row>
    <row r="9649" spans="1:11" x14ac:dyDescent="0.25">
      <c r="A9649" s="3">
        <v>9650</v>
      </c>
      <c r="B9649" s="3">
        <v>357</v>
      </c>
      <c r="C9649" s="3">
        <v>3900</v>
      </c>
      <c r="D9649" s="3">
        <v>1</v>
      </c>
      <c r="E9649" s="3">
        <v>6839</v>
      </c>
      <c r="F9649" s="3">
        <v>0.99</v>
      </c>
      <c r="G9649" s="4">
        <v>38545.793969907405</v>
      </c>
      <c r="H9649" s="6">
        <v>38545.793969907405</v>
      </c>
      <c r="I9649" s="6">
        <v>38548.991886574076</v>
      </c>
      <c r="J9649" s="10">
        <f>COUNTIF(B9649:B25680,B9649)</f>
        <v>13</v>
      </c>
      <c r="K9649" s="10" t="str">
        <f t="shared" si="151"/>
        <v>Repeat Customer</v>
      </c>
    </row>
    <row r="9650" spans="1:11" x14ac:dyDescent="0.25">
      <c r="A9650" s="3">
        <v>9651</v>
      </c>
      <c r="B9650" s="3">
        <v>357</v>
      </c>
      <c r="C9650" s="3">
        <v>1308</v>
      </c>
      <c r="D9650" s="3">
        <v>1</v>
      </c>
      <c r="E9650" s="3">
        <v>7353</v>
      </c>
      <c r="F9650" s="3">
        <v>2.99</v>
      </c>
      <c r="G9650" s="4">
        <v>38560.610173611109</v>
      </c>
      <c r="H9650" s="6">
        <v>38560.610173611109</v>
      </c>
      <c r="I9650" s="6">
        <v>38564.826840277776</v>
      </c>
      <c r="J9650" s="10">
        <f>COUNTIF(B9650:B25681,B9650)</f>
        <v>12</v>
      </c>
      <c r="K9650" s="10" t="str">
        <f t="shared" si="151"/>
        <v>Repeat Customer</v>
      </c>
    </row>
    <row r="9651" spans="1:11" x14ac:dyDescent="0.25">
      <c r="A9651" s="3">
        <v>9652</v>
      </c>
      <c r="B9651" s="3">
        <v>357</v>
      </c>
      <c r="C9651" s="3">
        <v>461</v>
      </c>
      <c r="D9651" s="3">
        <v>1</v>
      </c>
      <c r="E9651" s="3">
        <v>7366</v>
      </c>
      <c r="F9651" s="3">
        <v>5.99</v>
      </c>
      <c r="G9651" s="4">
        <v>38560.625891203701</v>
      </c>
      <c r="H9651" s="6">
        <v>38560.625891203701</v>
      </c>
      <c r="I9651" s="6">
        <v>38568.85297453704</v>
      </c>
      <c r="J9651" s="10">
        <f>COUNTIF(B9651:B25682,B9651)</f>
        <v>11</v>
      </c>
      <c r="K9651" s="10" t="str">
        <f t="shared" si="151"/>
        <v>Repeat Customer</v>
      </c>
    </row>
    <row r="9652" spans="1:11" x14ac:dyDescent="0.25">
      <c r="A9652" s="3">
        <v>9653</v>
      </c>
      <c r="B9652" s="3">
        <v>357</v>
      </c>
      <c r="C9652" s="3">
        <v>763</v>
      </c>
      <c r="D9652" s="3">
        <v>2</v>
      </c>
      <c r="E9652" s="3">
        <v>8041</v>
      </c>
      <c r="F9652" s="3">
        <v>2.99</v>
      </c>
      <c r="G9652" s="4">
        <v>38561.694398148145</v>
      </c>
      <c r="H9652" s="6">
        <v>38561.694398148145</v>
      </c>
      <c r="I9652" s="6">
        <v>38563.7812037037</v>
      </c>
      <c r="J9652" s="10">
        <f>COUNTIF(B9652:B25683,B9652)</f>
        <v>10</v>
      </c>
      <c r="K9652" s="10" t="str">
        <f t="shared" si="151"/>
        <v>Repeat Customer</v>
      </c>
    </row>
    <row r="9653" spans="1:11" x14ac:dyDescent="0.25">
      <c r="A9653" s="3">
        <v>9654</v>
      </c>
      <c r="B9653" s="3">
        <v>357</v>
      </c>
      <c r="C9653" s="3">
        <v>1187</v>
      </c>
      <c r="D9653" s="3">
        <v>1</v>
      </c>
      <c r="E9653" s="3">
        <v>8124</v>
      </c>
      <c r="F9653" s="3">
        <v>2.99</v>
      </c>
      <c r="G9653" s="4">
        <v>38561.811782407407</v>
      </c>
      <c r="H9653" s="6">
        <v>38561.811782407407</v>
      </c>
      <c r="I9653" s="6">
        <v>38564.031921296293</v>
      </c>
      <c r="J9653" s="10">
        <f>COUNTIF(B9653:B25684,B9653)</f>
        <v>9</v>
      </c>
      <c r="K9653" s="10" t="str">
        <f t="shared" si="151"/>
        <v>Repeat Customer</v>
      </c>
    </row>
    <row r="9654" spans="1:11" x14ac:dyDescent="0.25">
      <c r="A9654" s="3">
        <v>9655</v>
      </c>
      <c r="B9654" s="3">
        <v>357</v>
      </c>
      <c r="C9654" s="3">
        <v>2320</v>
      </c>
      <c r="D9654" s="3">
        <v>2</v>
      </c>
      <c r="E9654" s="3">
        <v>9233</v>
      </c>
      <c r="F9654" s="3">
        <v>3.99</v>
      </c>
      <c r="G9654" s="4">
        <v>38563.572395833333</v>
      </c>
      <c r="H9654" s="6">
        <v>38563.572395833333</v>
      </c>
      <c r="I9654" s="6">
        <v>38571.543229166666</v>
      </c>
      <c r="J9654" s="10">
        <f>COUNTIF(B9654:B25685,B9654)</f>
        <v>8</v>
      </c>
      <c r="K9654" s="10" t="str">
        <f t="shared" si="151"/>
        <v>Repeat Customer</v>
      </c>
    </row>
    <row r="9655" spans="1:11" x14ac:dyDescent="0.25">
      <c r="A9655" s="3">
        <v>9656</v>
      </c>
      <c r="B9655" s="3">
        <v>357</v>
      </c>
      <c r="C9655" s="3">
        <v>2203</v>
      </c>
      <c r="D9655" s="3">
        <v>2</v>
      </c>
      <c r="E9655" s="3">
        <v>10391</v>
      </c>
      <c r="F9655" s="3">
        <v>2.99</v>
      </c>
      <c r="G9655" s="4">
        <v>38565.284085648149</v>
      </c>
      <c r="H9655" s="6">
        <v>38565.284085648149</v>
      </c>
      <c r="I9655" s="6">
        <v>38568.077141203707</v>
      </c>
      <c r="J9655" s="10">
        <f>COUNTIF(B9655:B25686,B9655)</f>
        <v>7</v>
      </c>
      <c r="K9655" s="10" t="str">
        <f t="shared" si="151"/>
        <v>Repeat Customer</v>
      </c>
    </row>
    <row r="9656" spans="1:11" x14ac:dyDescent="0.25">
      <c r="A9656" s="3">
        <v>9657</v>
      </c>
      <c r="B9656" s="3">
        <v>357</v>
      </c>
      <c r="C9656" s="3">
        <v>3193</v>
      </c>
      <c r="D9656" s="3">
        <v>1</v>
      </c>
      <c r="E9656" s="3">
        <v>10502</v>
      </c>
      <c r="F9656" s="3">
        <v>2.99</v>
      </c>
      <c r="G9656" s="4">
        <v>38565.462951388887</v>
      </c>
      <c r="H9656" s="6">
        <v>38565.462951388887</v>
      </c>
      <c r="I9656" s="6">
        <v>38569.299756944441</v>
      </c>
      <c r="J9656" s="10">
        <f>COUNTIF(B9656:B25687,B9656)</f>
        <v>6</v>
      </c>
      <c r="K9656" s="10" t="str">
        <f t="shared" si="151"/>
        <v>Repeat Customer</v>
      </c>
    </row>
    <row r="9657" spans="1:11" x14ac:dyDescent="0.25">
      <c r="A9657" s="3">
        <v>9658</v>
      </c>
      <c r="B9657" s="3">
        <v>357</v>
      </c>
      <c r="C9657" s="3">
        <v>1823</v>
      </c>
      <c r="D9657" s="3">
        <v>1</v>
      </c>
      <c r="E9657" s="3">
        <v>10503</v>
      </c>
      <c r="F9657" s="3">
        <v>6.99</v>
      </c>
      <c r="G9657" s="4">
        <v>38565.463703703703</v>
      </c>
      <c r="H9657" s="6">
        <v>38565.463703703703</v>
      </c>
      <c r="I9657" s="6">
        <v>38572.349120370367</v>
      </c>
      <c r="J9657" s="10">
        <f>COUNTIF(B9657:B25688,B9657)</f>
        <v>5</v>
      </c>
      <c r="K9657" s="10" t="str">
        <f t="shared" si="151"/>
        <v>Repeat Customer</v>
      </c>
    </row>
    <row r="9658" spans="1:11" x14ac:dyDescent="0.25">
      <c r="A9658" s="3">
        <v>9659</v>
      </c>
      <c r="B9658" s="3">
        <v>357</v>
      </c>
      <c r="C9658" s="3">
        <v>3808</v>
      </c>
      <c r="D9658" s="3">
        <v>2</v>
      </c>
      <c r="E9658" s="3">
        <v>10764</v>
      </c>
      <c r="F9658" s="3">
        <v>0.99</v>
      </c>
      <c r="G9658" s="4">
        <v>38565.856041666666</v>
      </c>
      <c r="H9658" s="6">
        <v>38565.856041666666</v>
      </c>
      <c r="I9658" s="6">
        <v>38567.926874999997</v>
      </c>
      <c r="J9658" s="10">
        <f>COUNTIF(B9658:B25689,B9658)</f>
        <v>4</v>
      </c>
      <c r="K9658" s="10" t="str">
        <f t="shared" si="151"/>
        <v>Repeat Customer</v>
      </c>
    </row>
    <row r="9659" spans="1:11" x14ac:dyDescent="0.25">
      <c r="A9659" s="3">
        <v>9660</v>
      </c>
      <c r="B9659" s="3">
        <v>357</v>
      </c>
      <c r="C9659" s="3">
        <v>2226</v>
      </c>
      <c r="D9659" s="3">
        <v>2</v>
      </c>
      <c r="E9659" s="3">
        <v>11065</v>
      </c>
      <c r="F9659" s="3">
        <v>2.99</v>
      </c>
      <c r="G9659" s="4">
        <v>38566.290219907409</v>
      </c>
      <c r="H9659" s="6">
        <v>38566.290219907409</v>
      </c>
      <c r="I9659" s="6">
        <v>38570.063831018517</v>
      </c>
      <c r="J9659" s="10">
        <f>COUNTIF(B9659:B25690,B9659)</f>
        <v>3</v>
      </c>
      <c r="K9659" s="10" t="str">
        <f t="shared" si="151"/>
        <v>Repeat Customer</v>
      </c>
    </row>
    <row r="9660" spans="1:11" x14ac:dyDescent="0.25">
      <c r="A9660" s="3">
        <v>9661</v>
      </c>
      <c r="B9660" s="3">
        <v>357</v>
      </c>
      <c r="C9660" s="3">
        <v>2448</v>
      </c>
      <c r="D9660" s="3">
        <v>1</v>
      </c>
      <c r="E9660" s="3">
        <v>14926</v>
      </c>
      <c r="F9660" s="3">
        <v>0.99</v>
      </c>
      <c r="G9660" s="4">
        <v>38586.221342592595</v>
      </c>
      <c r="H9660" s="6">
        <v>38586.221342592595</v>
      </c>
      <c r="I9660" s="6">
        <v>38590.096342592595</v>
      </c>
      <c r="J9660" s="10">
        <f>COUNTIF(B9660:B25691,B9660)</f>
        <v>2</v>
      </c>
      <c r="K9660" s="10" t="str">
        <f t="shared" si="151"/>
        <v>Repeat Customer</v>
      </c>
    </row>
    <row r="9661" spans="1:11" x14ac:dyDescent="0.25">
      <c r="A9661" s="3">
        <v>9662</v>
      </c>
      <c r="B9661" s="3">
        <v>357</v>
      </c>
      <c r="C9661" s="3">
        <v>1344</v>
      </c>
      <c r="D9661" s="3">
        <v>2</v>
      </c>
      <c r="E9661" s="3">
        <v>15869</v>
      </c>
      <c r="F9661" s="3">
        <v>2.99</v>
      </c>
      <c r="G9661" s="4">
        <v>38587.682175925926</v>
      </c>
      <c r="H9661" s="6">
        <v>38587.682175925926</v>
      </c>
      <c r="I9661" s="6">
        <v>38591.494675925926</v>
      </c>
      <c r="J9661" s="10">
        <f>COUNTIF(B9661:B25692,B9661)</f>
        <v>1</v>
      </c>
      <c r="K9661" s="10" t="str">
        <f t="shared" si="151"/>
        <v>New Customer</v>
      </c>
    </row>
    <row r="9662" spans="1:11" x14ac:dyDescent="0.25">
      <c r="A9662" s="3">
        <v>9663</v>
      </c>
      <c r="B9662" s="3">
        <v>358</v>
      </c>
      <c r="C9662" s="3">
        <v>1258</v>
      </c>
      <c r="D9662" s="3">
        <v>2</v>
      </c>
      <c r="E9662" s="3">
        <v>858</v>
      </c>
      <c r="F9662" s="3">
        <v>4.99</v>
      </c>
      <c r="G9662" s="4">
        <v>38502.090648148151</v>
      </c>
      <c r="H9662" s="6">
        <v>38502.090648148151</v>
      </c>
      <c r="I9662" s="6">
        <v>38504.196203703701</v>
      </c>
      <c r="J9662" s="10">
        <f>COUNTIF(B9662:B25693,B9662)</f>
        <v>21</v>
      </c>
      <c r="K9662" s="10" t="str">
        <f t="shared" si="151"/>
        <v>Repeat Customer</v>
      </c>
    </row>
    <row r="9663" spans="1:11" x14ac:dyDescent="0.25">
      <c r="A9663" s="3">
        <v>9664</v>
      </c>
      <c r="B9663" s="3">
        <v>358</v>
      </c>
      <c r="C9663" s="3">
        <v>2194</v>
      </c>
      <c r="D9663" s="3">
        <v>1</v>
      </c>
      <c r="E9663" s="3">
        <v>1455</v>
      </c>
      <c r="F9663" s="3">
        <v>2.99</v>
      </c>
      <c r="G9663" s="4">
        <v>38518.827152777776</v>
      </c>
      <c r="H9663" s="6">
        <v>38518.827152777776</v>
      </c>
      <c r="I9663" s="6">
        <v>38521.912569444445</v>
      </c>
      <c r="J9663" s="10">
        <f>COUNTIF(B9663:B25694,B9663)</f>
        <v>20</v>
      </c>
      <c r="K9663" s="10" t="str">
        <f t="shared" si="151"/>
        <v>Repeat Customer</v>
      </c>
    </row>
    <row r="9664" spans="1:11" x14ac:dyDescent="0.25">
      <c r="A9664" s="3">
        <v>9665</v>
      </c>
      <c r="B9664" s="3">
        <v>358</v>
      </c>
      <c r="C9664" s="3">
        <v>399</v>
      </c>
      <c r="D9664" s="3">
        <v>2</v>
      </c>
      <c r="E9664" s="3">
        <v>1908</v>
      </c>
      <c r="F9664" s="3">
        <v>0.99</v>
      </c>
      <c r="G9664" s="4">
        <v>38520.215694444443</v>
      </c>
      <c r="H9664" s="6">
        <v>38520.215694444443</v>
      </c>
      <c r="I9664" s="6">
        <v>38522.161527777775</v>
      </c>
      <c r="J9664" s="10">
        <f>COUNTIF(B9664:B25695,B9664)</f>
        <v>19</v>
      </c>
      <c r="K9664" s="10" t="str">
        <f t="shared" si="151"/>
        <v>Repeat Customer</v>
      </c>
    </row>
    <row r="9665" spans="1:11" x14ac:dyDescent="0.25">
      <c r="A9665" s="3">
        <v>9666</v>
      </c>
      <c r="B9665" s="3">
        <v>358</v>
      </c>
      <c r="C9665" s="3">
        <v>3541</v>
      </c>
      <c r="D9665" s="3">
        <v>1</v>
      </c>
      <c r="E9665" s="3">
        <v>2114</v>
      </c>
      <c r="F9665" s="3">
        <v>5.99</v>
      </c>
      <c r="G9665" s="4">
        <v>38520.833622685182</v>
      </c>
      <c r="H9665" s="6">
        <v>38520.833622685182</v>
      </c>
      <c r="I9665" s="6">
        <v>38526.78570601852</v>
      </c>
      <c r="J9665" s="10">
        <f>COUNTIF(B9665:B25696,B9665)</f>
        <v>18</v>
      </c>
      <c r="K9665" s="10" t="str">
        <f t="shared" si="151"/>
        <v>Repeat Customer</v>
      </c>
    </row>
    <row r="9666" spans="1:11" x14ac:dyDescent="0.25">
      <c r="A9666" s="3">
        <v>9667</v>
      </c>
      <c r="B9666" s="3">
        <v>358</v>
      </c>
      <c r="C9666" s="3">
        <v>3786</v>
      </c>
      <c r="D9666" s="3">
        <v>1</v>
      </c>
      <c r="E9666" s="3">
        <v>2721</v>
      </c>
      <c r="F9666" s="3">
        <v>2.99</v>
      </c>
      <c r="G9666" s="4">
        <v>38522.620416666665</v>
      </c>
      <c r="H9666" s="6">
        <v>38522.620416666665</v>
      </c>
      <c r="I9666" s="6">
        <v>38524.765555555554</v>
      </c>
      <c r="J9666" s="10">
        <f>COUNTIF(B9666:B25697,B9666)</f>
        <v>17</v>
      </c>
      <c r="K9666" s="10" t="str">
        <f t="shared" si="151"/>
        <v>Repeat Customer</v>
      </c>
    </row>
    <row r="9667" spans="1:11" x14ac:dyDescent="0.25">
      <c r="A9667" s="3">
        <v>9668</v>
      </c>
      <c r="B9667" s="3">
        <v>358</v>
      </c>
      <c r="C9667" s="3">
        <v>1540</v>
      </c>
      <c r="D9667" s="3">
        <v>1</v>
      </c>
      <c r="E9667" s="3">
        <v>2749</v>
      </c>
      <c r="F9667" s="3">
        <v>2.99</v>
      </c>
      <c r="G9667" s="4">
        <v>38522.68582175926</v>
      </c>
      <c r="H9667" s="6">
        <v>38522.68582175926</v>
      </c>
      <c r="I9667" s="6">
        <v>38528.879571759258</v>
      </c>
      <c r="J9667" s="10">
        <f>COUNTIF(B9667:B25698,B9667)</f>
        <v>16</v>
      </c>
      <c r="K9667" s="10" t="str">
        <f t="shared" ref="K9667:K9730" si="152">IF(J9667=1,"New Customer","Repeat Customer")</f>
        <v>Repeat Customer</v>
      </c>
    </row>
    <row r="9668" spans="1:11" x14ac:dyDescent="0.25">
      <c r="A9668" s="3">
        <v>9669</v>
      </c>
      <c r="B9668" s="3">
        <v>358</v>
      </c>
      <c r="C9668" s="3">
        <v>2057</v>
      </c>
      <c r="D9668" s="3">
        <v>1</v>
      </c>
      <c r="E9668" s="3">
        <v>3245</v>
      </c>
      <c r="F9668" s="3">
        <v>2.99</v>
      </c>
      <c r="G9668" s="4">
        <v>38524.129293981481</v>
      </c>
      <c r="H9668" s="6">
        <v>38524.129293981481</v>
      </c>
      <c r="I9668" s="6">
        <v>38528.337627314817</v>
      </c>
      <c r="J9668" s="10">
        <f>COUNTIF(B9668:B25699,B9668)</f>
        <v>15</v>
      </c>
      <c r="K9668" s="10" t="str">
        <f t="shared" si="152"/>
        <v>Repeat Customer</v>
      </c>
    </row>
    <row r="9669" spans="1:11" x14ac:dyDescent="0.25">
      <c r="A9669" s="3">
        <v>9670</v>
      </c>
      <c r="B9669" s="3">
        <v>358</v>
      </c>
      <c r="C9669" s="3">
        <v>774</v>
      </c>
      <c r="D9669" s="3">
        <v>1</v>
      </c>
      <c r="E9669" s="3">
        <v>3753</v>
      </c>
      <c r="F9669" s="3">
        <v>2.99</v>
      </c>
      <c r="G9669" s="4">
        <v>38539.523680555554</v>
      </c>
      <c r="H9669" s="6">
        <v>38539.523680555554</v>
      </c>
      <c r="I9669" s="6">
        <v>38540.596597222226</v>
      </c>
      <c r="J9669" s="10">
        <f>COUNTIF(B9669:B25700,B9669)</f>
        <v>14</v>
      </c>
      <c r="K9669" s="10" t="str">
        <f t="shared" si="152"/>
        <v>Repeat Customer</v>
      </c>
    </row>
    <row r="9670" spans="1:11" x14ac:dyDescent="0.25">
      <c r="A9670" s="3">
        <v>9671</v>
      </c>
      <c r="B9670" s="3">
        <v>358</v>
      </c>
      <c r="C9670" s="3">
        <v>2932</v>
      </c>
      <c r="D9670" s="3">
        <v>1</v>
      </c>
      <c r="E9670" s="3">
        <v>3809</v>
      </c>
      <c r="F9670" s="3">
        <v>2.99</v>
      </c>
      <c r="G9670" s="4">
        <v>38539.63653935185</v>
      </c>
      <c r="H9670" s="6">
        <v>38539.63653935185</v>
      </c>
      <c r="I9670" s="6">
        <v>38542.615011574075</v>
      </c>
      <c r="J9670" s="10">
        <f>COUNTIF(B9670:B25701,B9670)</f>
        <v>13</v>
      </c>
      <c r="K9670" s="10" t="str">
        <f t="shared" si="152"/>
        <v>Repeat Customer</v>
      </c>
    </row>
    <row r="9671" spans="1:11" x14ac:dyDescent="0.25">
      <c r="A9671" s="3">
        <v>9672</v>
      </c>
      <c r="B9671" s="3">
        <v>358</v>
      </c>
      <c r="C9671" s="3">
        <v>3206</v>
      </c>
      <c r="D9671" s="3">
        <v>2</v>
      </c>
      <c r="E9671" s="3">
        <v>5023</v>
      </c>
      <c r="F9671" s="3">
        <v>5.99</v>
      </c>
      <c r="G9671" s="4">
        <v>38542.099490740744</v>
      </c>
      <c r="H9671" s="6">
        <v>38542.099490740744</v>
      </c>
      <c r="I9671" s="6">
        <v>38548.859212962961</v>
      </c>
      <c r="J9671" s="10">
        <f>COUNTIF(B9671:B25702,B9671)</f>
        <v>12</v>
      </c>
      <c r="K9671" s="10" t="str">
        <f t="shared" si="152"/>
        <v>Repeat Customer</v>
      </c>
    </row>
    <row r="9672" spans="1:11" x14ac:dyDescent="0.25">
      <c r="A9672" s="3">
        <v>9673</v>
      </c>
      <c r="B9672" s="3">
        <v>358</v>
      </c>
      <c r="C9672" s="3">
        <v>4259</v>
      </c>
      <c r="D9672" s="3">
        <v>1</v>
      </c>
      <c r="E9672" s="3">
        <v>6362</v>
      </c>
      <c r="F9672" s="3">
        <v>2.99</v>
      </c>
      <c r="G9672" s="4">
        <v>38544.881608796299</v>
      </c>
      <c r="H9672" s="6">
        <v>38544.881608796299</v>
      </c>
      <c r="I9672" s="6">
        <v>38546.964247685188</v>
      </c>
      <c r="J9672" s="10">
        <f>COUNTIF(B9672:B25703,B9672)</f>
        <v>11</v>
      </c>
      <c r="K9672" s="10" t="str">
        <f t="shared" si="152"/>
        <v>Repeat Customer</v>
      </c>
    </row>
    <row r="9673" spans="1:11" x14ac:dyDescent="0.25">
      <c r="A9673" s="3">
        <v>9674</v>
      </c>
      <c r="B9673" s="3">
        <v>358</v>
      </c>
      <c r="C9673" s="3">
        <v>2473</v>
      </c>
      <c r="D9673" s="3">
        <v>1</v>
      </c>
      <c r="E9673" s="3">
        <v>8621</v>
      </c>
      <c r="F9673" s="3">
        <v>2.99</v>
      </c>
      <c r="G9673" s="4">
        <v>38562.578263888892</v>
      </c>
      <c r="H9673" s="6">
        <v>38562.578263888892</v>
      </c>
      <c r="I9673" s="6">
        <v>38563.487986111111</v>
      </c>
      <c r="J9673" s="10">
        <f>COUNTIF(B9673:B25704,B9673)</f>
        <v>10</v>
      </c>
      <c r="K9673" s="10" t="str">
        <f t="shared" si="152"/>
        <v>Repeat Customer</v>
      </c>
    </row>
    <row r="9674" spans="1:11" x14ac:dyDescent="0.25">
      <c r="A9674" s="3">
        <v>9675</v>
      </c>
      <c r="B9674" s="3">
        <v>358</v>
      </c>
      <c r="C9674" s="3">
        <v>2780</v>
      </c>
      <c r="D9674" s="3">
        <v>2</v>
      </c>
      <c r="E9674" s="3">
        <v>9062</v>
      </c>
      <c r="F9674" s="3">
        <v>0.99</v>
      </c>
      <c r="G9674" s="4">
        <v>38563.307835648149</v>
      </c>
      <c r="H9674" s="6">
        <v>38563.307835648149</v>
      </c>
      <c r="I9674" s="6">
        <v>38566.505057870374</v>
      </c>
      <c r="J9674" s="10">
        <f>COUNTIF(B9674:B25705,B9674)</f>
        <v>9</v>
      </c>
      <c r="K9674" s="10" t="str">
        <f t="shared" si="152"/>
        <v>Repeat Customer</v>
      </c>
    </row>
    <row r="9675" spans="1:11" x14ac:dyDescent="0.25">
      <c r="A9675" s="3">
        <v>9676</v>
      </c>
      <c r="B9675" s="3">
        <v>358</v>
      </c>
      <c r="C9675" s="3">
        <v>1248</v>
      </c>
      <c r="D9675" s="3">
        <v>1</v>
      </c>
      <c r="E9675" s="3">
        <v>9568</v>
      </c>
      <c r="F9675" s="3">
        <v>0.99</v>
      </c>
      <c r="G9675" s="4">
        <v>38564.109537037039</v>
      </c>
      <c r="H9675" s="6">
        <v>38564.109537037039</v>
      </c>
      <c r="I9675" s="6">
        <v>38566.297037037039</v>
      </c>
      <c r="J9675" s="10">
        <f>COUNTIF(B9675:B25706,B9675)</f>
        <v>8</v>
      </c>
      <c r="K9675" s="10" t="str">
        <f t="shared" si="152"/>
        <v>Repeat Customer</v>
      </c>
    </row>
    <row r="9676" spans="1:11" x14ac:dyDescent="0.25">
      <c r="A9676" s="3">
        <v>9677</v>
      </c>
      <c r="B9676" s="3">
        <v>358</v>
      </c>
      <c r="C9676" s="3">
        <v>2036</v>
      </c>
      <c r="D9676" s="3">
        <v>1</v>
      </c>
      <c r="E9676" s="3">
        <v>10193</v>
      </c>
      <c r="F9676" s="3">
        <v>2.99</v>
      </c>
      <c r="G9676" s="4">
        <v>38565.023229166669</v>
      </c>
      <c r="H9676" s="6">
        <v>38565.023229166669</v>
      </c>
      <c r="I9676" s="6">
        <v>38571.8440625</v>
      </c>
      <c r="J9676" s="10">
        <f>COUNTIF(B9676:B25707,B9676)</f>
        <v>7</v>
      </c>
      <c r="K9676" s="10" t="str">
        <f t="shared" si="152"/>
        <v>Repeat Customer</v>
      </c>
    </row>
    <row r="9677" spans="1:11" x14ac:dyDescent="0.25">
      <c r="A9677" s="3">
        <v>9678</v>
      </c>
      <c r="B9677" s="3">
        <v>358</v>
      </c>
      <c r="C9677" s="3">
        <v>48</v>
      </c>
      <c r="D9677" s="3">
        <v>1</v>
      </c>
      <c r="E9677" s="3">
        <v>10482</v>
      </c>
      <c r="F9677" s="3">
        <v>4.99</v>
      </c>
      <c r="G9677" s="4">
        <v>38565.429016203707</v>
      </c>
      <c r="H9677" s="6">
        <v>38565.429016203707</v>
      </c>
      <c r="I9677" s="6">
        <v>38566.628321759257</v>
      </c>
      <c r="J9677" s="10">
        <f>COUNTIF(B9677:B25708,B9677)</f>
        <v>6</v>
      </c>
      <c r="K9677" s="10" t="str">
        <f t="shared" si="152"/>
        <v>Repeat Customer</v>
      </c>
    </row>
    <row r="9678" spans="1:11" x14ac:dyDescent="0.25">
      <c r="A9678" s="3">
        <v>9679</v>
      </c>
      <c r="B9678" s="3">
        <v>358</v>
      </c>
      <c r="C9678" s="3">
        <v>3254</v>
      </c>
      <c r="D9678" s="3">
        <v>2</v>
      </c>
      <c r="E9678" s="3">
        <v>11149</v>
      </c>
      <c r="F9678" s="3">
        <v>5.99</v>
      </c>
      <c r="G9678" s="4">
        <v>38566.410914351851</v>
      </c>
      <c r="H9678" s="6">
        <v>38566.410914351851</v>
      </c>
      <c r="I9678" s="6">
        <v>38575.403275462966</v>
      </c>
      <c r="J9678" s="10">
        <f>COUNTIF(B9678:B25709,B9678)</f>
        <v>5</v>
      </c>
      <c r="K9678" s="10" t="str">
        <f t="shared" si="152"/>
        <v>Repeat Customer</v>
      </c>
    </row>
    <row r="9679" spans="1:11" x14ac:dyDescent="0.25">
      <c r="A9679" s="3">
        <v>9680</v>
      </c>
      <c r="B9679" s="3">
        <v>358</v>
      </c>
      <c r="C9679" s="3">
        <v>4475</v>
      </c>
      <c r="D9679" s="3">
        <v>2</v>
      </c>
      <c r="E9679" s="3">
        <v>11653</v>
      </c>
      <c r="F9679" s="3">
        <v>4.99</v>
      </c>
      <c r="G9679" s="4">
        <v>38581.21261574074</v>
      </c>
      <c r="H9679" s="6">
        <v>38581.21261574074</v>
      </c>
      <c r="I9679" s="6">
        <v>38588.131365740737</v>
      </c>
      <c r="J9679" s="10">
        <f>COUNTIF(B9679:B25710,B9679)</f>
        <v>4</v>
      </c>
      <c r="K9679" s="10" t="str">
        <f t="shared" si="152"/>
        <v>Repeat Customer</v>
      </c>
    </row>
    <row r="9680" spans="1:11" x14ac:dyDescent="0.25">
      <c r="A9680" s="3">
        <v>9681</v>
      </c>
      <c r="B9680" s="3">
        <v>358</v>
      </c>
      <c r="C9680" s="3">
        <v>4260</v>
      </c>
      <c r="D9680" s="3">
        <v>1</v>
      </c>
      <c r="E9680" s="3">
        <v>12452</v>
      </c>
      <c r="F9680" s="3">
        <v>6.99</v>
      </c>
      <c r="G9680" s="4">
        <v>38582.468460648146</v>
      </c>
      <c r="H9680" s="6">
        <v>38582.468460648146</v>
      </c>
      <c r="I9680" s="6">
        <v>38591.381655092591</v>
      </c>
      <c r="J9680" s="10">
        <f>COUNTIF(B9680:B25711,B9680)</f>
        <v>3</v>
      </c>
      <c r="K9680" s="10" t="str">
        <f t="shared" si="152"/>
        <v>Repeat Customer</v>
      </c>
    </row>
    <row r="9681" spans="1:11" x14ac:dyDescent="0.25">
      <c r="A9681" s="3">
        <v>9682</v>
      </c>
      <c r="B9681" s="3">
        <v>358</v>
      </c>
      <c r="C9681" s="3">
        <v>3190</v>
      </c>
      <c r="D9681" s="3">
        <v>1</v>
      </c>
      <c r="E9681" s="3">
        <v>13197</v>
      </c>
      <c r="F9681" s="3">
        <v>2.99</v>
      </c>
      <c r="G9681" s="4">
        <v>38583.613923611112</v>
      </c>
      <c r="H9681" s="6">
        <v>38583.613923611112</v>
      </c>
      <c r="I9681" s="6">
        <v>38586.424340277779</v>
      </c>
      <c r="J9681" s="10">
        <f>COUNTIF(B9681:B25712,B9681)</f>
        <v>2</v>
      </c>
      <c r="K9681" s="10" t="str">
        <f t="shared" si="152"/>
        <v>Repeat Customer</v>
      </c>
    </row>
    <row r="9682" spans="1:11" x14ac:dyDescent="0.25">
      <c r="A9682" s="3">
        <v>9683</v>
      </c>
      <c r="B9682" s="3">
        <v>358</v>
      </c>
      <c r="C9682" s="3">
        <v>3445</v>
      </c>
      <c r="D9682" s="3">
        <v>1</v>
      </c>
      <c r="E9682" s="3">
        <v>14004</v>
      </c>
      <c r="F9682" s="3">
        <v>7.99</v>
      </c>
      <c r="G9682" s="4">
        <v>38584.844849537039</v>
      </c>
      <c r="H9682" s="6">
        <v>38584.844849537039</v>
      </c>
      <c r="I9682" s="6">
        <v>38592.724710648145</v>
      </c>
      <c r="J9682" s="10">
        <f>COUNTIF(B9682:B25713,B9682)</f>
        <v>1</v>
      </c>
      <c r="K9682" s="10" t="str">
        <f t="shared" si="152"/>
        <v>New Customer</v>
      </c>
    </row>
    <row r="9683" spans="1:11" x14ac:dyDescent="0.25">
      <c r="A9683" s="3">
        <v>9684</v>
      </c>
      <c r="B9683" s="3">
        <v>359</v>
      </c>
      <c r="C9683" s="3">
        <v>350</v>
      </c>
      <c r="D9683" s="3">
        <v>1</v>
      </c>
      <c r="E9683" s="3">
        <v>284</v>
      </c>
      <c r="F9683" s="3">
        <v>8.99</v>
      </c>
      <c r="G9683" s="4">
        <v>38498.806759259256</v>
      </c>
      <c r="H9683" s="6">
        <v>38498.806759259256</v>
      </c>
      <c r="I9683" s="6">
        <v>38507.596342592595</v>
      </c>
      <c r="J9683" s="10">
        <f>COUNTIF(B9683:B25714,B9683)</f>
        <v>25</v>
      </c>
      <c r="K9683" s="10" t="str">
        <f t="shared" si="152"/>
        <v>Repeat Customer</v>
      </c>
    </row>
    <row r="9684" spans="1:11" x14ac:dyDescent="0.25">
      <c r="A9684" s="3">
        <v>9685</v>
      </c>
      <c r="B9684" s="3">
        <v>359</v>
      </c>
      <c r="C9684" s="3">
        <v>263</v>
      </c>
      <c r="D9684" s="3">
        <v>2</v>
      </c>
      <c r="E9684" s="3">
        <v>392</v>
      </c>
      <c r="F9684" s="3">
        <v>2.99</v>
      </c>
      <c r="G9684" s="4">
        <v>38499.468541666669</v>
      </c>
      <c r="H9684" s="6">
        <v>38499.468541666669</v>
      </c>
      <c r="I9684" s="6">
        <v>38504.603263888886</v>
      </c>
      <c r="J9684" s="10">
        <f>COUNTIF(B9684:B25715,B9684)</f>
        <v>24</v>
      </c>
      <c r="K9684" s="10" t="str">
        <f t="shared" si="152"/>
        <v>Repeat Customer</v>
      </c>
    </row>
    <row r="9685" spans="1:11" x14ac:dyDescent="0.25">
      <c r="A9685" s="3">
        <v>9686</v>
      </c>
      <c r="B9685" s="3">
        <v>359</v>
      </c>
      <c r="C9685" s="3">
        <v>1655</v>
      </c>
      <c r="D9685" s="3">
        <v>1</v>
      </c>
      <c r="E9685" s="3">
        <v>528</v>
      </c>
      <c r="F9685" s="3">
        <v>3.99</v>
      </c>
      <c r="G9685" s="4">
        <v>38500.187557870369</v>
      </c>
      <c r="H9685" s="6">
        <v>38500.187557870369</v>
      </c>
      <c r="I9685" s="6">
        <v>38506.41741898148</v>
      </c>
      <c r="J9685" s="10">
        <f>COUNTIF(B9685:B25716,B9685)</f>
        <v>23</v>
      </c>
      <c r="K9685" s="10" t="str">
        <f t="shared" si="152"/>
        <v>Repeat Customer</v>
      </c>
    </row>
    <row r="9686" spans="1:11" x14ac:dyDescent="0.25">
      <c r="A9686" s="3">
        <v>9687</v>
      </c>
      <c r="B9686" s="3">
        <v>359</v>
      </c>
      <c r="C9686" s="3">
        <v>1154</v>
      </c>
      <c r="D9686" s="3">
        <v>2</v>
      </c>
      <c r="E9686" s="3">
        <v>1329</v>
      </c>
      <c r="F9686" s="3">
        <v>4.99</v>
      </c>
      <c r="G9686" s="4">
        <v>38518.475763888891</v>
      </c>
      <c r="H9686" s="6">
        <v>38518.475763888891</v>
      </c>
      <c r="I9686" s="6">
        <v>38520.673680555556</v>
      </c>
      <c r="J9686" s="10">
        <f>COUNTIF(B9686:B25717,B9686)</f>
        <v>22</v>
      </c>
      <c r="K9686" s="10" t="str">
        <f t="shared" si="152"/>
        <v>Repeat Customer</v>
      </c>
    </row>
    <row r="9687" spans="1:11" x14ac:dyDescent="0.25">
      <c r="A9687" s="3">
        <v>9688</v>
      </c>
      <c r="B9687" s="3">
        <v>359</v>
      </c>
      <c r="C9687" s="3">
        <v>1681</v>
      </c>
      <c r="D9687" s="3">
        <v>2</v>
      </c>
      <c r="E9687" s="3">
        <v>1770</v>
      </c>
      <c r="F9687" s="3">
        <v>1.99</v>
      </c>
      <c r="G9687" s="4">
        <v>38519.755497685182</v>
      </c>
      <c r="H9687" s="6">
        <v>38519.755497685182</v>
      </c>
      <c r="I9687" s="6">
        <v>38526.992997685185</v>
      </c>
      <c r="J9687" s="10">
        <f>COUNTIF(B9687:B25718,B9687)</f>
        <v>21</v>
      </c>
      <c r="K9687" s="10" t="str">
        <f t="shared" si="152"/>
        <v>Repeat Customer</v>
      </c>
    </row>
    <row r="9688" spans="1:11" x14ac:dyDescent="0.25">
      <c r="A9688" s="3">
        <v>9689</v>
      </c>
      <c r="B9688" s="3">
        <v>359</v>
      </c>
      <c r="C9688" s="3">
        <v>85</v>
      </c>
      <c r="D9688" s="3">
        <v>1</v>
      </c>
      <c r="E9688" s="3">
        <v>2401</v>
      </c>
      <c r="F9688" s="3">
        <v>0.99</v>
      </c>
      <c r="G9688" s="4">
        <v>38521.681979166664</v>
      </c>
      <c r="H9688" s="6">
        <v>38521.681979166664</v>
      </c>
      <c r="I9688" s="6">
        <v>38522.575729166667</v>
      </c>
      <c r="J9688" s="10">
        <f>COUNTIF(B9688:B25719,B9688)</f>
        <v>20</v>
      </c>
      <c r="K9688" s="10" t="str">
        <f t="shared" si="152"/>
        <v>Repeat Customer</v>
      </c>
    </row>
    <row r="9689" spans="1:11" x14ac:dyDescent="0.25">
      <c r="A9689" s="3">
        <v>9690</v>
      </c>
      <c r="B9689" s="3">
        <v>359</v>
      </c>
      <c r="C9689" s="3">
        <v>4510</v>
      </c>
      <c r="D9689" s="3">
        <v>1</v>
      </c>
      <c r="E9689" s="3">
        <v>2736</v>
      </c>
      <c r="F9689" s="3">
        <v>4.99</v>
      </c>
      <c r="G9689" s="4">
        <v>38522.655092592591</v>
      </c>
      <c r="H9689" s="6">
        <v>38522.655092592591</v>
      </c>
      <c r="I9689" s="6">
        <v>38524.543981481482</v>
      </c>
      <c r="J9689" s="10">
        <f>COUNTIF(B9689:B25720,B9689)</f>
        <v>19</v>
      </c>
      <c r="K9689" s="10" t="str">
        <f t="shared" si="152"/>
        <v>Repeat Customer</v>
      </c>
    </row>
    <row r="9690" spans="1:11" x14ac:dyDescent="0.25">
      <c r="A9690" s="3">
        <v>9691</v>
      </c>
      <c r="B9690" s="3">
        <v>359</v>
      </c>
      <c r="C9690" s="3">
        <v>1150</v>
      </c>
      <c r="D9690" s="3">
        <v>2</v>
      </c>
      <c r="E9690" s="3">
        <v>4830</v>
      </c>
      <c r="F9690" s="3">
        <v>7.99</v>
      </c>
      <c r="G9690" s="4">
        <v>38541.747488425928</v>
      </c>
      <c r="H9690" s="6">
        <v>38541.747488425928</v>
      </c>
      <c r="I9690" s="6">
        <v>38550.903043981481</v>
      </c>
      <c r="J9690" s="10">
        <f>COUNTIF(B9690:B25721,B9690)</f>
        <v>18</v>
      </c>
      <c r="K9690" s="10" t="str">
        <f t="shared" si="152"/>
        <v>Repeat Customer</v>
      </c>
    </row>
    <row r="9691" spans="1:11" x14ac:dyDescent="0.25">
      <c r="A9691" s="3">
        <v>9692</v>
      </c>
      <c r="B9691" s="3">
        <v>359</v>
      </c>
      <c r="C9691" s="3">
        <v>3040</v>
      </c>
      <c r="D9691" s="3">
        <v>2</v>
      </c>
      <c r="E9691" s="3">
        <v>6424</v>
      </c>
      <c r="F9691" s="3">
        <v>9.99</v>
      </c>
      <c r="G9691" s="4">
        <v>38544.992789351854</v>
      </c>
      <c r="H9691" s="6">
        <v>38544.992789351854</v>
      </c>
      <c r="I9691" s="6">
        <v>38554.037233796298</v>
      </c>
      <c r="J9691" s="10">
        <f>COUNTIF(B9691:B25722,B9691)</f>
        <v>17</v>
      </c>
      <c r="K9691" s="10" t="str">
        <f t="shared" si="152"/>
        <v>Repeat Customer</v>
      </c>
    </row>
    <row r="9692" spans="1:11" x14ac:dyDescent="0.25">
      <c r="A9692" s="3">
        <v>9693</v>
      </c>
      <c r="B9692" s="3">
        <v>359</v>
      </c>
      <c r="C9692" s="3">
        <v>2421</v>
      </c>
      <c r="D9692" s="3">
        <v>1</v>
      </c>
      <c r="E9692" s="3">
        <v>6542</v>
      </c>
      <c r="F9692" s="3">
        <v>2.99</v>
      </c>
      <c r="G9692" s="4">
        <v>38545.204039351855</v>
      </c>
      <c r="H9692" s="6">
        <v>38545.204039351855</v>
      </c>
      <c r="I9692" s="6">
        <v>38546.075567129628</v>
      </c>
      <c r="J9692" s="10">
        <f>COUNTIF(B9692:B25723,B9692)</f>
        <v>16</v>
      </c>
      <c r="K9692" s="10" t="str">
        <f t="shared" si="152"/>
        <v>Repeat Customer</v>
      </c>
    </row>
    <row r="9693" spans="1:11" x14ac:dyDescent="0.25">
      <c r="A9693" s="3">
        <v>9694</v>
      </c>
      <c r="B9693" s="3">
        <v>359</v>
      </c>
      <c r="C9693" s="3">
        <v>237</v>
      </c>
      <c r="D9693" s="3">
        <v>2</v>
      </c>
      <c r="E9693" s="3">
        <v>6741</v>
      </c>
      <c r="F9693" s="3">
        <v>0.99</v>
      </c>
      <c r="G9693" s="4">
        <v>38545.600185185183</v>
      </c>
      <c r="H9693" s="6">
        <v>38545.600185185183</v>
      </c>
      <c r="I9693" s="6">
        <v>38548.355046296296</v>
      </c>
      <c r="J9693" s="10">
        <f>COUNTIF(B9693:B25724,B9693)</f>
        <v>15</v>
      </c>
      <c r="K9693" s="10" t="str">
        <f t="shared" si="152"/>
        <v>Repeat Customer</v>
      </c>
    </row>
    <row r="9694" spans="1:11" x14ac:dyDescent="0.25">
      <c r="A9694" s="3">
        <v>9695</v>
      </c>
      <c r="B9694" s="3">
        <v>359</v>
      </c>
      <c r="C9694" s="3">
        <v>2555</v>
      </c>
      <c r="D9694" s="3">
        <v>2</v>
      </c>
      <c r="E9694" s="3">
        <v>7098</v>
      </c>
      <c r="F9694" s="3">
        <v>0.99</v>
      </c>
      <c r="G9694" s="4">
        <v>38560.209120370368</v>
      </c>
      <c r="H9694" s="6">
        <v>38560.209120370368</v>
      </c>
      <c r="I9694" s="6">
        <v>38566.325787037036</v>
      </c>
      <c r="J9694" s="10">
        <f>COUNTIF(B9694:B25725,B9694)</f>
        <v>14</v>
      </c>
      <c r="K9694" s="10" t="str">
        <f t="shared" si="152"/>
        <v>Repeat Customer</v>
      </c>
    </row>
    <row r="9695" spans="1:11" x14ac:dyDescent="0.25">
      <c r="A9695" s="3">
        <v>9696</v>
      </c>
      <c r="B9695" s="3">
        <v>359</v>
      </c>
      <c r="C9695" s="3">
        <v>3620</v>
      </c>
      <c r="D9695" s="3">
        <v>1</v>
      </c>
      <c r="E9695" s="3">
        <v>7115</v>
      </c>
      <c r="F9695" s="3">
        <v>0.99</v>
      </c>
      <c r="G9695" s="4">
        <v>38560.238171296296</v>
      </c>
      <c r="H9695" s="6">
        <v>38560.238171296296</v>
      </c>
      <c r="I9695" s="6">
        <v>38566.233310185184</v>
      </c>
      <c r="J9695" s="10">
        <f>COUNTIF(B9695:B25726,B9695)</f>
        <v>13</v>
      </c>
      <c r="K9695" s="10" t="str">
        <f t="shared" si="152"/>
        <v>Repeat Customer</v>
      </c>
    </row>
    <row r="9696" spans="1:11" x14ac:dyDescent="0.25">
      <c r="A9696" s="3">
        <v>9697</v>
      </c>
      <c r="B9696" s="3">
        <v>359</v>
      </c>
      <c r="C9696" s="3">
        <v>465</v>
      </c>
      <c r="D9696" s="3">
        <v>1</v>
      </c>
      <c r="E9696" s="3">
        <v>8174</v>
      </c>
      <c r="F9696" s="3">
        <v>4.99</v>
      </c>
      <c r="G9696" s="4">
        <v>38561.900601851848</v>
      </c>
      <c r="H9696" s="6">
        <v>38561.900601851848</v>
      </c>
      <c r="I9696" s="6">
        <v>38568.022824074076</v>
      </c>
      <c r="J9696" s="10">
        <f>COUNTIF(B9696:B25727,B9696)</f>
        <v>12</v>
      </c>
      <c r="K9696" s="10" t="str">
        <f t="shared" si="152"/>
        <v>Repeat Customer</v>
      </c>
    </row>
    <row r="9697" spans="1:11" x14ac:dyDescent="0.25">
      <c r="A9697" s="3">
        <v>9698</v>
      </c>
      <c r="B9697" s="3">
        <v>359</v>
      </c>
      <c r="C9697" s="3">
        <v>2151</v>
      </c>
      <c r="D9697" s="3">
        <v>1</v>
      </c>
      <c r="E9697" s="3">
        <v>9898</v>
      </c>
      <c r="F9697" s="3">
        <v>4.99</v>
      </c>
      <c r="G9697" s="4">
        <v>38564.59170138889</v>
      </c>
      <c r="H9697" s="6">
        <v>38564.59170138889</v>
      </c>
      <c r="I9697" s="6">
        <v>38565.518784722219</v>
      </c>
      <c r="J9697" s="10">
        <f>COUNTIF(B9697:B25728,B9697)</f>
        <v>11</v>
      </c>
      <c r="K9697" s="10" t="str">
        <f t="shared" si="152"/>
        <v>Repeat Customer</v>
      </c>
    </row>
    <row r="9698" spans="1:11" x14ac:dyDescent="0.25">
      <c r="A9698" s="3">
        <v>9699</v>
      </c>
      <c r="B9698" s="3">
        <v>359</v>
      </c>
      <c r="C9698" s="3">
        <v>2459</v>
      </c>
      <c r="D9698" s="3">
        <v>2</v>
      </c>
      <c r="E9698" s="3">
        <v>10174</v>
      </c>
      <c r="F9698" s="3">
        <v>5.99</v>
      </c>
      <c r="G9698" s="4">
        <v>38564.986203703702</v>
      </c>
      <c r="H9698" s="6">
        <v>38564.986203703702</v>
      </c>
      <c r="I9698" s="6">
        <v>38570.880648148152</v>
      </c>
      <c r="J9698" s="10">
        <f>COUNTIF(B9698:B25729,B9698)</f>
        <v>10</v>
      </c>
      <c r="K9698" s="10" t="str">
        <f t="shared" si="152"/>
        <v>Repeat Customer</v>
      </c>
    </row>
    <row r="9699" spans="1:11" x14ac:dyDescent="0.25">
      <c r="A9699" s="3">
        <v>9700</v>
      </c>
      <c r="B9699" s="3">
        <v>359</v>
      </c>
      <c r="C9699" s="3">
        <v>1119</v>
      </c>
      <c r="D9699" s="3">
        <v>1</v>
      </c>
      <c r="E9699" s="3">
        <v>11032</v>
      </c>
      <c r="F9699" s="3">
        <v>4.99</v>
      </c>
      <c r="G9699" s="4">
        <v>38566.24554398148</v>
      </c>
      <c r="H9699" s="6">
        <v>38566.24554398148</v>
      </c>
      <c r="I9699" s="6">
        <v>38569.124016203707</v>
      </c>
      <c r="J9699" s="10">
        <f>COUNTIF(B9699:B25730,B9699)</f>
        <v>9</v>
      </c>
      <c r="K9699" s="10" t="str">
        <f t="shared" si="152"/>
        <v>Repeat Customer</v>
      </c>
    </row>
    <row r="9700" spans="1:11" x14ac:dyDescent="0.25">
      <c r="A9700" s="3">
        <v>9701</v>
      </c>
      <c r="B9700" s="3">
        <v>359</v>
      </c>
      <c r="C9700" s="3">
        <v>1925</v>
      </c>
      <c r="D9700" s="3">
        <v>1</v>
      </c>
      <c r="E9700" s="3">
        <v>12611</v>
      </c>
      <c r="F9700" s="3">
        <v>1.99</v>
      </c>
      <c r="G9700" s="4">
        <v>38582.715069444443</v>
      </c>
      <c r="H9700" s="6">
        <v>38582.715069444443</v>
      </c>
      <c r="I9700" s="6">
        <v>38588.498402777775</v>
      </c>
      <c r="J9700" s="10">
        <f>COUNTIF(B9700:B25731,B9700)</f>
        <v>8</v>
      </c>
      <c r="K9700" s="10" t="str">
        <f t="shared" si="152"/>
        <v>Repeat Customer</v>
      </c>
    </row>
    <row r="9701" spans="1:11" x14ac:dyDescent="0.25">
      <c r="A9701" s="3">
        <v>9702</v>
      </c>
      <c r="B9701" s="3">
        <v>359</v>
      </c>
      <c r="C9701" s="3">
        <v>3818</v>
      </c>
      <c r="D9701" s="3">
        <v>2</v>
      </c>
      <c r="E9701" s="3">
        <v>13297</v>
      </c>
      <c r="F9701" s="3">
        <v>2.99</v>
      </c>
      <c r="G9701" s="4">
        <v>38583.781817129631</v>
      </c>
      <c r="H9701" s="6">
        <v>38583.781817129631</v>
      </c>
      <c r="I9701" s="6">
        <v>38586.624178240738</v>
      </c>
      <c r="J9701" s="10">
        <f>COUNTIF(B9701:B25732,B9701)</f>
        <v>7</v>
      </c>
      <c r="K9701" s="10" t="str">
        <f t="shared" si="152"/>
        <v>Repeat Customer</v>
      </c>
    </row>
    <row r="9702" spans="1:11" x14ac:dyDescent="0.25">
      <c r="A9702" s="3">
        <v>9703</v>
      </c>
      <c r="B9702" s="3">
        <v>359</v>
      </c>
      <c r="C9702" s="3">
        <v>752</v>
      </c>
      <c r="D9702" s="3">
        <v>1</v>
      </c>
      <c r="E9702" s="3">
        <v>14258</v>
      </c>
      <c r="F9702" s="3">
        <v>1.99</v>
      </c>
      <c r="G9702" s="4">
        <v>38585.24763888889</v>
      </c>
      <c r="H9702" s="6">
        <v>38585.24763888889</v>
      </c>
      <c r="I9702" s="6">
        <v>38590.260138888887</v>
      </c>
      <c r="J9702" s="10">
        <f>COUNTIF(B9702:B25733,B9702)</f>
        <v>6</v>
      </c>
      <c r="K9702" s="10" t="str">
        <f t="shared" si="152"/>
        <v>Repeat Customer</v>
      </c>
    </row>
    <row r="9703" spans="1:11" x14ac:dyDescent="0.25">
      <c r="A9703" s="3">
        <v>9704</v>
      </c>
      <c r="B9703" s="3">
        <v>359</v>
      </c>
      <c r="C9703" s="3">
        <v>1113</v>
      </c>
      <c r="D9703" s="3">
        <v>2</v>
      </c>
      <c r="E9703" s="3">
        <v>14598</v>
      </c>
      <c r="F9703" s="3">
        <v>5.99</v>
      </c>
      <c r="G9703" s="4">
        <v>38585.736168981479</v>
      </c>
      <c r="H9703" s="6">
        <v>38585.736168981479</v>
      </c>
      <c r="I9703" s="6">
        <v>38593.76116898148</v>
      </c>
      <c r="J9703" s="10">
        <f>COUNTIF(B9703:B25734,B9703)</f>
        <v>5</v>
      </c>
      <c r="K9703" s="10" t="str">
        <f t="shared" si="152"/>
        <v>Repeat Customer</v>
      </c>
    </row>
    <row r="9704" spans="1:11" x14ac:dyDescent="0.25">
      <c r="A9704" s="3">
        <v>9705</v>
      </c>
      <c r="B9704" s="3">
        <v>359</v>
      </c>
      <c r="C9704" s="3">
        <v>4550</v>
      </c>
      <c r="D9704" s="3">
        <v>1</v>
      </c>
      <c r="E9704" s="3">
        <v>15104</v>
      </c>
      <c r="F9704" s="3">
        <v>2.99</v>
      </c>
      <c r="G9704" s="4">
        <v>38586.500879629632</v>
      </c>
      <c r="H9704" s="6">
        <v>38586.500879629632</v>
      </c>
      <c r="I9704" s="6">
        <v>38591.741851851853</v>
      </c>
      <c r="J9704" s="10">
        <f>COUNTIF(B9704:B25735,B9704)</f>
        <v>4</v>
      </c>
      <c r="K9704" s="10" t="str">
        <f t="shared" si="152"/>
        <v>Repeat Customer</v>
      </c>
    </row>
    <row r="9705" spans="1:11" x14ac:dyDescent="0.25">
      <c r="A9705" s="3">
        <v>9706</v>
      </c>
      <c r="B9705" s="3">
        <v>359</v>
      </c>
      <c r="C9705" s="3">
        <v>3704</v>
      </c>
      <c r="D9705" s="3">
        <v>1</v>
      </c>
      <c r="E9705" s="3">
        <v>15148</v>
      </c>
      <c r="F9705" s="3">
        <v>4.99</v>
      </c>
      <c r="G9705" s="4">
        <v>38586.582858796297</v>
      </c>
      <c r="H9705" s="6">
        <v>38586.582858796297</v>
      </c>
      <c r="I9705" s="6">
        <v>38595.582858796297</v>
      </c>
      <c r="J9705" s="10">
        <f>COUNTIF(B9705:B25736,B9705)</f>
        <v>3</v>
      </c>
      <c r="K9705" s="10" t="str">
        <f t="shared" si="152"/>
        <v>Repeat Customer</v>
      </c>
    </row>
    <row r="9706" spans="1:11" x14ac:dyDescent="0.25">
      <c r="A9706" s="3">
        <v>9707</v>
      </c>
      <c r="B9706" s="3">
        <v>359</v>
      </c>
      <c r="C9706" s="3">
        <v>2</v>
      </c>
      <c r="D9706" s="3">
        <v>1</v>
      </c>
      <c r="E9706" s="3">
        <v>15453</v>
      </c>
      <c r="F9706" s="3">
        <v>1.99</v>
      </c>
      <c r="G9706" s="4">
        <v>38587.042372685188</v>
      </c>
      <c r="H9706" s="6">
        <v>38587.042372685188</v>
      </c>
      <c r="I9706" s="6">
        <v>38594.838900462964</v>
      </c>
      <c r="J9706" s="10">
        <f>COUNTIF(B9706:B25737,B9706)</f>
        <v>2</v>
      </c>
      <c r="K9706" s="10" t="str">
        <f t="shared" si="152"/>
        <v>Repeat Customer</v>
      </c>
    </row>
    <row r="9707" spans="1:11" x14ac:dyDescent="0.25">
      <c r="A9707" s="3">
        <v>9708</v>
      </c>
      <c r="B9707" s="3">
        <v>359</v>
      </c>
      <c r="C9707" s="3">
        <v>604</v>
      </c>
      <c r="D9707" s="3">
        <v>2</v>
      </c>
      <c r="E9707" s="3">
        <v>15655</v>
      </c>
      <c r="F9707" s="3">
        <v>4.99</v>
      </c>
      <c r="G9707" s="4">
        <v>38762.636145833334</v>
      </c>
      <c r="H9707" s="6">
        <v>38762.636145833334</v>
      </c>
      <c r="I9707" s="6">
        <v>0</v>
      </c>
      <c r="J9707" s="10">
        <f>COUNTIF(B9707:B25738,B9707)</f>
        <v>1</v>
      </c>
      <c r="K9707" s="10" t="str">
        <f t="shared" si="152"/>
        <v>New Customer</v>
      </c>
    </row>
    <row r="9708" spans="1:11" x14ac:dyDescent="0.25">
      <c r="A9708" s="3">
        <v>9709</v>
      </c>
      <c r="B9708" s="3">
        <v>360</v>
      </c>
      <c r="C9708" s="3">
        <v>58</v>
      </c>
      <c r="D9708" s="3">
        <v>1</v>
      </c>
      <c r="E9708" s="3">
        <v>633</v>
      </c>
      <c r="F9708" s="3">
        <v>0.99</v>
      </c>
      <c r="G9708" s="4">
        <v>38500.734710648147</v>
      </c>
      <c r="H9708" s="6">
        <v>38500.734710648147</v>
      </c>
      <c r="I9708" s="6">
        <v>38506.951377314814</v>
      </c>
      <c r="J9708" s="10">
        <f>COUNTIF(B9708:B25739,B9708)</f>
        <v>34</v>
      </c>
      <c r="K9708" s="10" t="str">
        <f t="shared" si="152"/>
        <v>Repeat Customer</v>
      </c>
    </row>
    <row r="9709" spans="1:11" x14ac:dyDescent="0.25">
      <c r="A9709" s="3">
        <v>9710</v>
      </c>
      <c r="B9709" s="3">
        <v>360</v>
      </c>
      <c r="C9709" s="3">
        <v>451</v>
      </c>
      <c r="D9709" s="3">
        <v>2</v>
      </c>
      <c r="E9709" s="3">
        <v>777</v>
      </c>
      <c r="F9709" s="3">
        <v>4.99</v>
      </c>
      <c r="G9709" s="4">
        <v>38501.588865740741</v>
      </c>
      <c r="H9709" s="6">
        <v>38501.588865740741</v>
      </c>
      <c r="I9709" s="6">
        <v>38506.362476851849</v>
      </c>
      <c r="J9709" s="10">
        <f>COUNTIF(B9709:B25740,B9709)</f>
        <v>33</v>
      </c>
      <c r="K9709" s="10" t="str">
        <f t="shared" si="152"/>
        <v>Repeat Customer</v>
      </c>
    </row>
    <row r="9710" spans="1:11" x14ac:dyDescent="0.25">
      <c r="A9710" s="3">
        <v>9711</v>
      </c>
      <c r="B9710" s="3">
        <v>360</v>
      </c>
      <c r="C9710" s="3">
        <v>4148</v>
      </c>
      <c r="D9710" s="3">
        <v>2</v>
      </c>
      <c r="E9710" s="3">
        <v>1492</v>
      </c>
      <c r="F9710" s="3">
        <v>0.99</v>
      </c>
      <c r="G9710" s="4">
        <v>38518.908738425926</v>
      </c>
      <c r="H9710" s="6">
        <v>38518.908738425926</v>
      </c>
      <c r="I9710" s="6">
        <v>38520.721238425926</v>
      </c>
      <c r="J9710" s="10">
        <f>COUNTIF(B9710:B25741,B9710)</f>
        <v>32</v>
      </c>
      <c r="K9710" s="10" t="str">
        <f t="shared" si="152"/>
        <v>Repeat Customer</v>
      </c>
    </row>
    <row r="9711" spans="1:11" x14ac:dyDescent="0.25">
      <c r="A9711" s="3">
        <v>9712</v>
      </c>
      <c r="B9711" s="3">
        <v>360</v>
      </c>
      <c r="C9711" s="3">
        <v>2833</v>
      </c>
      <c r="D9711" s="3">
        <v>2</v>
      </c>
      <c r="E9711" s="3">
        <v>2402</v>
      </c>
      <c r="F9711" s="3">
        <v>6.99</v>
      </c>
      <c r="G9711" s="4">
        <v>38521.683854166666</v>
      </c>
      <c r="H9711" s="6">
        <v>38521.683854166666</v>
      </c>
      <c r="I9711" s="6">
        <v>38530.610937500001</v>
      </c>
      <c r="J9711" s="10">
        <f>COUNTIF(B9711:B25742,B9711)</f>
        <v>31</v>
      </c>
      <c r="K9711" s="10" t="str">
        <f t="shared" si="152"/>
        <v>Repeat Customer</v>
      </c>
    </row>
    <row r="9712" spans="1:11" x14ac:dyDescent="0.25">
      <c r="A9712" s="3">
        <v>9713</v>
      </c>
      <c r="B9712" s="3">
        <v>360</v>
      </c>
      <c r="C9712" s="3">
        <v>129</v>
      </c>
      <c r="D9712" s="3">
        <v>2</v>
      </c>
      <c r="E9712" s="3">
        <v>2541</v>
      </c>
      <c r="F9712" s="3">
        <v>3.99</v>
      </c>
      <c r="G9712" s="4">
        <v>38522.089004629626</v>
      </c>
      <c r="H9712" s="6">
        <v>38522.089004629626</v>
      </c>
      <c r="I9712" s="6">
        <v>38526.980671296296</v>
      </c>
      <c r="J9712" s="10">
        <f>COUNTIF(B9712:B25743,B9712)</f>
        <v>30</v>
      </c>
      <c r="K9712" s="10" t="str">
        <f t="shared" si="152"/>
        <v>Repeat Customer</v>
      </c>
    </row>
    <row r="9713" spans="1:11" x14ac:dyDescent="0.25">
      <c r="A9713" s="3">
        <v>9714</v>
      </c>
      <c r="B9713" s="3">
        <v>360</v>
      </c>
      <c r="C9713" s="3">
        <v>1513</v>
      </c>
      <c r="D9713" s="3">
        <v>2</v>
      </c>
      <c r="E9713" s="3">
        <v>2780</v>
      </c>
      <c r="F9713" s="3">
        <v>6.99</v>
      </c>
      <c r="G9713" s="4">
        <v>38522.76357638889</v>
      </c>
      <c r="H9713" s="6">
        <v>38522.76357638889</v>
      </c>
      <c r="I9713" s="6">
        <v>38531.9371875</v>
      </c>
      <c r="J9713" s="10">
        <f>COUNTIF(B9713:B25744,B9713)</f>
        <v>29</v>
      </c>
      <c r="K9713" s="10" t="str">
        <f t="shared" si="152"/>
        <v>Repeat Customer</v>
      </c>
    </row>
    <row r="9714" spans="1:11" x14ac:dyDescent="0.25">
      <c r="A9714" s="3">
        <v>9715</v>
      </c>
      <c r="B9714" s="3">
        <v>360</v>
      </c>
      <c r="C9714" s="3">
        <v>4211</v>
      </c>
      <c r="D9714" s="3">
        <v>1</v>
      </c>
      <c r="E9714" s="3">
        <v>4056</v>
      </c>
      <c r="F9714" s="3">
        <v>4.99</v>
      </c>
      <c r="G9714" s="4">
        <v>38540.165000000001</v>
      </c>
      <c r="H9714" s="6">
        <v>38540.165000000001</v>
      </c>
      <c r="I9714" s="6">
        <v>38542.370555555557</v>
      </c>
      <c r="J9714" s="10">
        <f>COUNTIF(B9714:B25745,B9714)</f>
        <v>28</v>
      </c>
      <c r="K9714" s="10" t="str">
        <f t="shared" si="152"/>
        <v>Repeat Customer</v>
      </c>
    </row>
    <row r="9715" spans="1:11" x14ac:dyDescent="0.25">
      <c r="A9715" s="3">
        <v>9716</v>
      </c>
      <c r="B9715" s="3">
        <v>360</v>
      </c>
      <c r="C9715" s="3">
        <v>2220</v>
      </c>
      <c r="D9715" s="3">
        <v>1</v>
      </c>
      <c r="E9715" s="3">
        <v>4487</v>
      </c>
      <c r="F9715" s="3">
        <v>7.99</v>
      </c>
      <c r="G9715" s="4">
        <v>38541.055810185186</v>
      </c>
      <c r="H9715" s="6">
        <v>38541.055810185186</v>
      </c>
      <c r="I9715" s="6">
        <v>38549.891226851854</v>
      </c>
      <c r="J9715" s="10">
        <f>COUNTIF(B9715:B25746,B9715)</f>
        <v>27</v>
      </c>
      <c r="K9715" s="10" t="str">
        <f t="shared" si="152"/>
        <v>Repeat Customer</v>
      </c>
    </row>
    <row r="9716" spans="1:11" x14ac:dyDescent="0.25">
      <c r="A9716" s="3">
        <v>9717</v>
      </c>
      <c r="B9716" s="3">
        <v>360</v>
      </c>
      <c r="C9716" s="3">
        <v>3003</v>
      </c>
      <c r="D9716" s="3">
        <v>2</v>
      </c>
      <c r="E9716" s="3">
        <v>5456</v>
      </c>
      <c r="F9716" s="3">
        <v>2.99</v>
      </c>
      <c r="G9716" s="4">
        <v>38542.938715277778</v>
      </c>
      <c r="H9716" s="6">
        <v>38542.938715277778</v>
      </c>
      <c r="I9716" s="6">
        <v>38545.162326388891</v>
      </c>
      <c r="J9716" s="10">
        <f>COUNTIF(B9716:B25747,B9716)</f>
        <v>26</v>
      </c>
      <c r="K9716" s="10" t="str">
        <f t="shared" si="152"/>
        <v>Repeat Customer</v>
      </c>
    </row>
    <row r="9717" spans="1:11" x14ac:dyDescent="0.25">
      <c r="A9717" s="3">
        <v>9718</v>
      </c>
      <c r="B9717" s="3">
        <v>360</v>
      </c>
      <c r="C9717" s="3">
        <v>85</v>
      </c>
      <c r="D9717" s="3">
        <v>1</v>
      </c>
      <c r="E9717" s="3">
        <v>5834</v>
      </c>
      <c r="F9717" s="3">
        <v>1.99</v>
      </c>
      <c r="G9717" s="4">
        <v>38543.69736111111</v>
      </c>
      <c r="H9717" s="6">
        <v>38543.69736111111</v>
      </c>
      <c r="I9717" s="6">
        <v>38547.482083333336</v>
      </c>
      <c r="J9717" s="10">
        <f>COUNTIF(B9717:B25748,B9717)</f>
        <v>25</v>
      </c>
      <c r="K9717" s="10" t="str">
        <f t="shared" si="152"/>
        <v>Repeat Customer</v>
      </c>
    </row>
    <row r="9718" spans="1:11" x14ac:dyDescent="0.25">
      <c r="A9718" s="3">
        <v>9719</v>
      </c>
      <c r="B9718" s="3">
        <v>360</v>
      </c>
      <c r="C9718" s="3">
        <v>4357</v>
      </c>
      <c r="D9718" s="3">
        <v>1</v>
      </c>
      <c r="E9718" s="3">
        <v>5995</v>
      </c>
      <c r="F9718" s="3">
        <v>3.99</v>
      </c>
      <c r="G9718" s="4">
        <v>38544.052534722221</v>
      </c>
      <c r="H9718" s="6">
        <v>38544.052534722221</v>
      </c>
      <c r="I9718" s="6">
        <v>38553.209479166668</v>
      </c>
      <c r="J9718" s="10">
        <f>COUNTIF(B9718:B25749,B9718)</f>
        <v>24</v>
      </c>
      <c r="K9718" s="10" t="str">
        <f t="shared" si="152"/>
        <v>Repeat Customer</v>
      </c>
    </row>
    <row r="9719" spans="1:11" x14ac:dyDescent="0.25">
      <c r="A9719" s="3">
        <v>9720</v>
      </c>
      <c r="B9719" s="3">
        <v>360</v>
      </c>
      <c r="C9719" s="3">
        <v>1273</v>
      </c>
      <c r="D9719" s="3">
        <v>1</v>
      </c>
      <c r="E9719" s="3">
        <v>6442</v>
      </c>
      <c r="F9719" s="3">
        <v>0.99</v>
      </c>
      <c r="G9719" s="4">
        <v>38545.02065972222</v>
      </c>
      <c r="H9719" s="6">
        <v>38545.02065972222</v>
      </c>
      <c r="I9719" s="6">
        <v>38548.817881944444</v>
      </c>
      <c r="J9719" s="10">
        <f>COUNTIF(B9719:B25750,B9719)</f>
        <v>23</v>
      </c>
      <c r="K9719" s="10" t="str">
        <f t="shared" si="152"/>
        <v>Repeat Customer</v>
      </c>
    </row>
    <row r="9720" spans="1:11" x14ac:dyDescent="0.25">
      <c r="A9720" s="3">
        <v>9721</v>
      </c>
      <c r="B9720" s="3">
        <v>360</v>
      </c>
      <c r="C9720" s="3">
        <v>2080</v>
      </c>
      <c r="D9720" s="3">
        <v>2</v>
      </c>
      <c r="E9720" s="3">
        <v>6770</v>
      </c>
      <c r="F9720" s="3">
        <v>5.99</v>
      </c>
      <c r="G9720" s="4">
        <v>38545.659490740742</v>
      </c>
      <c r="H9720" s="6">
        <v>38545.659490740742</v>
      </c>
      <c r="I9720" s="6">
        <v>38553.426851851851</v>
      </c>
      <c r="J9720" s="10">
        <f>COUNTIF(B9720:B25751,B9720)</f>
        <v>22</v>
      </c>
      <c r="K9720" s="10" t="str">
        <f t="shared" si="152"/>
        <v>Repeat Customer</v>
      </c>
    </row>
    <row r="9721" spans="1:11" x14ac:dyDescent="0.25">
      <c r="A9721" s="3">
        <v>9722</v>
      </c>
      <c r="B9721" s="3">
        <v>360</v>
      </c>
      <c r="C9721" s="3">
        <v>1737</v>
      </c>
      <c r="D9721" s="3">
        <v>1</v>
      </c>
      <c r="E9721" s="3">
        <v>7251</v>
      </c>
      <c r="F9721" s="3">
        <v>2.99</v>
      </c>
      <c r="G9721" s="4">
        <v>38560.447858796295</v>
      </c>
      <c r="H9721" s="6">
        <v>38560.447858796295</v>
      </c>
      <c r="I9721" s="6">
        <v>38565.675636574073</v>
      </c>
      <c r="J9721" s="10">
        <f>COUNTIF(B9721:B25752,B9721)</f>
        <v>21</v>
      </c>
      <c r="K9721" s="10" t="str">
        <f t="shared" si="152"/>
        <v>Repeat Customer</v>
      </c>
    </row>
    <row r="9722" spans="1:11" x14ac:dyDescent="0.25">
      <c r="A9722" s="3">
        <v>9723</v>
      </c>
      <c r="B9722" s="3">
        <v>360</v>
      </c>
      <c r="C9722" s="3">
        <v>4033</v>
      </c>
      <c r="D9722" s="3">
        <v>2</v>
      </c>
      <c r="E9722" s="3">
        <v>7588</v>
      </c>
      <c r="F9722" s="3">
        <v>9.99</v>
      </c>
      <c r="G9722" s="4">
        <v>38560.974664351852</v>
      </c>
      <c r="H9722" s="6">
        <v>38560.974664351852</v>
      </c>
      <c r="I9722" s="6">
        <v>38568.121192129627</v>
      </c>
      <c r="J9722" s="10">
        <f>COUNTIF(B9722:B25753,B9722)</f>
        <v>20</v>
      </c>
      <c r="K9722" s="10" t="str">
        <f t="shared" si="152"/>
        <v>Repeat Customer</v>
      </c>
    </row>
    <row r="9723" spans="1:11" x14ac:dyDescent="0.25">
      <c r="A9723" s="3">
        <v>9724</v>
      </c>
      <c r="B9723" s="3">
        <v>360</v>
      </c>
      <c r="C9723" s="3">
        <v>1009</v>
      </c>
      <c r="D9723" s="3">
        <v>1</v>
      </c>
      <c r="E9723" s="3">
        <v>7654</v>
      </c>
      <c r="F9723" s="3">
        <v>4.99</v>
      </c>
      <c r="G9723" s="4">
        <v>38561.083495370367</v>
      </c>
      <c r="H9723" s="6">
        <v>38561.083495370367</v>
      </c>
      <c r="I9723" s="6">
        <v>38564.868217592593</v>
      </c>
      <c r="J9723" s="10">
        <f>COUNTIF(B9723:B25754,B9723)</f>
        <v>19</v>
      </c>
      <c r="K9723" s="10" t="str">
        <f t="shared" si="152"/>
        <v>Repeat Customer</v>
      </c>
    </row>
    <row r="9724" spans="1:11" x14ac:dyDescent="0.25">
      <c r="A9724" s="3">
        <v>9725</v>
      </c>
      <c r="B9724" s="3">
        <v>360</v>
      </c>
      <c r="C9724" s="3">
        <v>3646</v>
      </c>
      <c r="D9724" s="3">
        <v>2</v>
      </c>
      <c r="E9724" s="3">
        <v>7908</v>
      </c>
      <c r="F9724" s="3">
        <v>3.99</v>
      </c>
      <c r="G9724" s="4">
        <v>38561.481215277781</v>
      </c>
      <c r="H9724" s="6">
        <v>38561.481215277781</v>
      </c>
      <c r="I9724" s="6">
        <v>38567.563159722224</v>
      </c>
      <c r="J9724" s="10">
        <f>COUNTIF(B9724:B25755,B9724)</f>
        <v>18</v>
      </c>
      <c r="K9724" s="10" t="str">
        <f t="shared" si="152"/>
        <v>Repeat Customer</v>
      </c>
    </row>
    <row r="9725" spans="1:11" x14ac:dyDescent="0.25">
      <c r="A9725" s="3">
        <v>9726</v>
      </c>
      <c r="B9725" s="3">
        <v>360</v>
      </c>
      <c r="C9725" s="3">
        <v>1061</v>
      </c>
      <c r="D9725" s="3">
        <v>1</v>
      </c>
      <c r="E9725" s="3">
        <v>8220</v>
      </c>
      <c r="F9725" s="3">
        <v>2.99</v>
      </c>
      <c r="G9725" s="4">
        <v>38561.990752314814</v>
      </c>
      <c r="H9725" s="6">
        <v>38561.990752314814</v>
      </c>
      <c r="I9725" s="6">
        <v>38564.926863425928</v>
      </c>
      <c r="J9725" s="10">
        <f>COUNTIF(B9725:B25756,B9725)</f>
        <v>17</v>
      </c>
      <c r="K9725" s="10" t="str">
        <f t="shared" si="152"/>
        <v>Repeat Customer</v>
      </c>
    </row>
    <row r="9726" spans="1:11" x14ac:dyDescent="0.25">
      <c r="A9726" s="3">
        <v>9727</v>
      </c>
      <c r="B9726" s="3">
        <v>360</v>
      </c>
      <c r="C9726" s="3">
        <v>3404</v>
      </c>
      <c r="D9726" s="3">
        <v>2</v>
      </c>
      <c r="E9726" s="3">
        <v>8361</v>
      </c>
      <c r="F9726" s="3">
        <v>2.99</v>
      </c>
      <c r="G9726" s="4">
        <v>38562.214548611111</v>
      </c>
      <c r="H9726" s="6">
        <v>38562.214548611111</v>
      </c>
      <c r="I9726" s="6">
        <v>38567.118020833332</v>
      </c>
      <c r="J9726" s="10">
        <f>COUNTIF(B9726:B25757,B9726)</f>
        <v>16</v>
      </c>
      <c r="K9726" s="10" t="str">
        <f t="shared" si="152"/>
        <v>Repeat Customer</v>
      </c>
    </row>
    <row r="9727" spans="1:11" x14ac:dyDescent="0.25">
      <c r="A9727" s="3">
        <v>9728</v>
      </c>
      <c r="B9727" s="3">
        <v>360</v>
      </c>
      <c r="C9727" s="3">
        <v>1858</v>
      </c>
      <c r="D9727" s="3">
        <v>1</v>
      </c>
      <c r="E9727" s="3">
        <v>9283</v>
      </c>
      <c r="F9727" s="3">
        <v>4.99</v>
      </c>
      <c r="G9727" s="4">
        <v>38563.642581018517</v>
      </c>
      <c r="H9727" s="6">
        <v>38563.642581018517</v>
      </c>
      <c r="I9727" s="6">
        <v>38565.649525462963</v>
      </c>
      <c r="J9727" s="10">
        <f>COUNTIF(B9727:B25758,B9727)</f>
        <v>15</v>
      </c>
      <c r="K9727" s="10" t="str">
        <f t="shared" si="152"/>
        <v>Repeat Customer</v>
      </c>
    </row>
    <row r="9728" spans="1:11" x14ac:dyDescent="0.25">
      <c r="A9728" s="3">
        <v>9729</v>
      </c>
      <c r="B9728" s="3">
        <v>360</v>
      </c>
      <c r="C9728" s="3">
        <v>2619</v>
      </c>
      <c r="D9728" s="3">
        <v>2</v>
      </c>
      <c r="E9728" s="3">
        <v>9352</v>
      </c>
      <c r="F9728" s="3">
        <v>0.99</v>
      </c>
      <c r="G9728" s="4">
        <v>38563.770439814813</v>
      </c>
      <c r="H9728" s="6">
        <v>38563.770439814813</v>
      </c>
      <c r="I9728" s="6">
        <v>38564.821828703702</v>
      </c>
      <c r="J9728" s="10">
        <f>COUNTIF(B9728:B25759,B9728)</f>
        <v>14</v>
      </c>
      <c r="K9728" s="10" t="str">
        <f t="shared" si="152"/>
        <v>Repeat Customer</v>
      </c>
    </row>
    <row r="9729" spans="1:11" x14ac:dyDescent="0.25">
      <c r="A9729" s="3">
        <v>9730</v>
      </c>
      <c r="B9729" s="3">
        <v>360</v>
      </c>
      <c r="C9729" s="3">
        <v>113</v>
      </c>
      <c r="D9729" s="3">
        <v>1</v>
      </c>
      <c r="E9729" s="3">
        <v>9623</v>
      </c>
      <c r="F9729" s="3">
        <v>2.99</v>
      </c>
      <c r="G9729" s="4">
        <v>38564.187523148146</v>
      </c>
      <c r="H9729" s="6">
        <v>38564.187523148146</v>
      </c>
      <c r="I9729" s="6">
        <v>38570.98196759259</v>
      </c>
      <c r="J9729" s="10">
        <f>COUNTIF(B9729:B25760,B9729)</f>
        <v>13</v>
      </c>
      <c r="K9729" s="10" t="str">
        <f t="shared" si="152"/>
        <v>Repeat Customer</v>
      </c>
    </row>
    <row r="9730" spans="1:11" x14ac:dyDescent="0.25">
      <c r="A9730" s="3">
        <v>9731</v>
      </c>
      <c r="B9730" s="3">
        <v>360</v>
      </c>
      <c r="C9730" s="3">
        <v>4262</v>
      </c>
      <c r="D9730" s="3">
        <v>2</v>
      </c>
      <c r="E9730" s="3">
        <v>9659</v>
      </c>
      <c r="F9730" s="3">
        <v>3.99</v>
      </c>
      <c r="G9730" s="4">
        <v>38564.251550925925</v>
      </c>
      <c r="H9730" s="6">
        <v>38564.251550925925</v>
      </c>
      <c r="I9730" s="6">
        <v>38571.037662037037</v>
      </c>
      <c r="J9730" s="10">
        <f>COUNTIF(B9730:B25761,B9730)</f>
        <v>12</v>
      </c>
      <c r="K9730" s="10" t="str">
        <f t="shared" si="152"/>
        <v>Repeat Customer</v>
      </c>
    </row>
    <row r="9731" spans="1:11" x14ac:dyDescent="0.25">
      <c r="A9731" s="3">
        <v>9732</v>
      </c>
      <c r="B9731" s="3">
        <v>360</v>
      </c>
      <c r="C9731" s="3">
        <v>2961</v>
      </c>
      <c r="D9731" s="3">
        <v>2</v>
      </c>
      <c r="E9731" s="3">
        <v>10857</v>
      </c>
      <c r="F9731" s="3">
        <v>2.99</v>
      </c>
      <c r="G9731" s="4">
        <v>38566.00509259259</v>
      </c>
      <c r="H9731" s="6">
        <v>38566.00509259259</v>
      </c>
      <c r="I9731" s="6">
        <v>38568.107870370368</v>
      </c>
      <c r="J9731" s="10">
        <f>COUNTIF(B9731:B25762,B9731)</f>
        <v>11</v>
      </c>
      <c r="K9731" s="10" t="str">
        <f t="shared" ref="K9731:K9794" si="153">IF(J9731=1,"New Customer","Repeat Customer")</f>
        <v>Repeat Customer</v>
      </c>
    </row>
    <row r="9732" spans="1:11" x14ac:dyDescent="0.25">
      <c r="A9732" s="3">
        <v>9733</v>
      </c>
      <c r="B9732" s="3">
        <v>360</v>
      </c>
      <c r="C9732" s="3">
        <v>3420</v>
      </c>
      <c r="D9732" s="3">
        <v>2</v>
      </c>
      <c r="E9732" s="3">
        <v>11264</v>
      </c>
      <c r="F9732" s="3">
        <v>6.99</v>
      </c>
      <c r="G9732" s="4">
        <v>38566.587013888886</v>
      </c>
      <c r="H9732" s="6">
        <v>38566.587013888886</v>
      </c>
      <c r="I9732" s="6">
        <v>38574.365486111114</v>
      </c>
      <c r="J9732" s="10">
        <f>COUNTIF(B9732:B25763,B9732)</f>
        <v>10</v>
      </c>
      <c r="K9732" s="10" t="str">
        <f t="shared" si="153"/>
        <v>Repeat Customer</v>
      </c>
    </row>
    <row r="9733" spans="1:11" x14ac:dyDescent="0.25">
      <c r="A9733" s="3">
        <v>9734</v>
      </c>
      <c r="B9733" s="3">
        <v>360</v>
      </c>
      <c r="C9733" s="3">
        <v>3317</v>
      </c>
      <c r="D9733" s="3">
        <v>2</v>
      </c>
      <c r="E9733" s="3">
        <v>11553</v>
      </c>
      <c r="F9733" s="3">
        <v>4.99</v>
      </c>
      <c r="G9733" s="4">
        <v>38581.044803240744</v>
      </c>
      <c r="H9733" s="6">
        <v>38581.044803240744</v>
      </c>
      <c r="I9733" s="6">
        <v>38588.030914351853</v>
      </c>
      <c r="J9733" s="10">
        <f>COUNTIF(B9733:B25764,B9733)</f>
        <v>9</v>
      </c>
      <c r="K9733" s="10" t="str">
        <f t="shared" si="153"/>
        <v>Repeat Customer</v>
      </c>
    </row>
    <row r="9734" spans="1:11" x14ac:dyDescent="0.25">
      <c r="A9734" s="3">
        <v>9735</v>
      </c>
      <c r="B9734" s="3">
        <v>360</v>
      </c>
      <c r="C9734" s="3">
        <v>1754</v>
      </c>
      <c r="D9734" s="3">
        <v>2</v>
      </c>
      <c r="E9734" s="3">
        <v>12088</v>
      </c>
      <c r="F9734" s="3">
        <v>5.99</v>
      </c>
      <c r="G9734" s="4">
        <v>38581.93074074074</v>
      </c>
      <c r="H9734" s="6">
        <v>38581.93074074074</v>
      </c>
      <c r="I9734" s="6">
        <v>38589.979351851849</v>
      </c>
      <c r="J9734" s="10">
        <f>COUNTIF(B9734:B25765,B9734)</f>
        <v>8</v>
      </c>
      <c r="K9734" s="10" t="str">
        <f t="shared" si="153"/>
        <v>Repeat Customer</v>
      </c>
    </row>
    <row r="9735" spans="1:11" x14ac:dyDescent="0.25">
      <c r="A9735" s="3">
        <v>9736</v>
      </c>
      <c r="B9735" s="3">
        <v>360</v>
      </c>
      <c r="C9735" s="3">
        <v>4390</v>
      </c>
      <c r="D9735" s="3">
        <v>1</v>
      </c>
      <c r="E9735" s="3">
        <v>12773</v>
      </c>
      <c r="F9735" s="3">
        <v>5.99</v>
      </c>
      <c r="G9735" s="4">
        <v>38582.980775462966</v>
      </c>
      <c r="H9735" s="6">
        <v>38582.980775462966</v>
      </c>
      <c r="I9735" s="6">
        <v>38591.194664351853</v>
      </c>
      <c r="J9735" s="10">
        <f>COUNTIF(B9735:B25766,B9735)</f>
        <v>7</v>
      </c>
      <c r="K9735" s="10" t="str">
        <f t="shared" si="153"/>
        <v>Repeat Customer</v>
      </c>
    </row>
    <row r="9736" spans="1:11" x14ac:dyDescent="0.25">
      <c r="A9736" s="3">
        <v>9737</v>
      </c>
      <c r="B9736" s="3">
        <v>360</v>
      </c>
      <c r="C9736" s="3">
        <v>2745</v>
      </c>
      <c r="D9736" s="3">
        <v>2</v>
      </c>
      <c r="E9736" s="3">
        <v>12795</v>
      </c>
      <c r="F9736" s="3">
        <v>0.99</v>
      </c>
      <c r="G9736" s="4">
        <v>38583.015185185184</v>
      </c>
      <c r="H9736" s="6">
        <v>38583.015185185184</v>
      </c>
      <c r="I9736" s="6">
        <v>38586.926296296297</v>
      </c>
      <c r="J9736" s="10">
        <f>COUNTIF(B9736:B25767,B9736)</f>
        <v>6</v>
      </c>
      <c r="K9736" s="10" t="str">
        <f t="shared" si="153"/>
        <v>Repeat Customer</v>
      </c>
    </row>
    <row r="9737" spans="1:11" x14ac:dyDescent="0.25">
      <c r="A9737" s="3">
        <v>9738</v>
      </c>
      <c r="B9737" s="3">
        <v>360</v>
      </c>
      <c r="C9737" s="3">
        <v>1970</v>
      </c>
      <c r="D9737" s="3">
        <v>1</v>
      </c>
      <c r="E9737" s="3">
        <v>12839</v>
      </c>
      <c r="F9737" s="3">
        <v>6.99</v>
      </c>
      <c r="G9737" s="4">
        <v>38583.078969907408</v>
      </c>
      <c r="H9737" s="6">
        <v>38583.078969907408</v>
      </c>
      <c r="I9737" s="6">
        <v>38592.102581018517</v>
      </c>
      <c r="J9737" s="10">
        <f>COUNTIF(B9737:B25768,B9737)</f>
        <v>5</v>
      </c>
      <c r="K9737" s="10" t="str">
        <f t="shared" si="153"/>
        <v>Repeat Customer</v>
      </c>
    </row>
    <row r="9738" spans="1:11" x14ac:dyDescent="0.25">
      <c r="A9738" s="3">
        <v>9739</v>
      </c>
      <c r="B9738" s="3">
        <v>360</v>
      </c>
      <c r="C9738" s="3">
        <v>1825</v>
      </c>
      <c r="D9738" s="3">
        <v>1</v>
      </c>
      <c r="E9738" s="3">
        <v>12990</v>
      </c>
      <c r="F9738" s="3">
        <v>4.99</v>
      </c>
      <c r="G9738" s="4">
        <v>38583.306006944447</v>
      </c>
      <c r="H9738" s="6">
        <v>38583.306006944447</v>
      </c>
      <c r="I9738" s="6">
        <v>38585.521979166668</v>
      </c>
      <c r="J9738" s="10">
        <f>COUNTIF(B9738:B25769,B9738)</f>
        <v>4</v>
      </c>
      <c r="K9738" s="10" t="str">
        <f t="shared" si="153"/>
        <v>Repeat Customer</v>
      </c>
    </row>
    <row r="9739" spans="1:11" x14ac:dyDescent="0.25">
      <c r="A9739" s="3">
        <v>9740</v>
      </c>
      <c r="B9739" s="3">
        <v>360</v>
      </c>
      <c r="C9739" s="3">
        <v>2649</v>
      </c>
      <c r="D9739" s="3">
        <v>2</v>
      </c>
      <c r="E9739" s="3">
        <v>13894</v>
      </c>
      <c r="F9739" s="3">
        <v>7.99</v>
      </c>
      <c r="G9739" s="4">
        <v>38584.663425925923</v>
      </c>
      <c r="H9739" s="6">
        <v>38584.663425925923</v>
      </c>
      <c r="I9739" s="6">
        <v>38590.726620370369</v>
      </c>
      <c r="J9739" s="10">
        <f>COUNTIF(B9739:B25770,B9739)</f>
        <v>3</v>
      </c>
      <c r="K9739" s="10" t="str">
        <f t="shared" si="153"/>
        <v>Repeat Customer</v>
      </c>
    </row>
    <row r="9740" spans="1:11" x14ac:dyDescent="0.25">
      <c r="A9740" s="3">
        <v>9741</v>
      </c>
      <c r="B9740" s="3">
        <v>360</v>
      </c>
      <c r="C9740" s="3">
        <v>3446</v>
      </c>
      <c r="D9740" s="3">
        <v>1</v>
      </c>
      <c r="E9740" s="3">
        <v>14700</v>
      </c>
      <c r="F9740" s="3">
        <v>4.99</v>
      </c>
      <c r="G9740" s="4">
        <v>38585.87060185185</v>
      </c>
      <c r="H9740" s="6">
        <v>38585.87060185185</v>
      </c>
      <c r="I9740" s="6">
        <v>38587.917824074073</v>
      </c>
      <c r="J9740" s="10">
        <f>COUNTIF(B9740:B25771,B9740)</f>
        <v>2</v>
      </c>
      <c r="K9740" s="10" t="str">
        <f t="shared" si="153"/>
        <v>Repeat Customer</v>
      </c>
    </row>
    <row r="9741" spans="1:11" x14ac:dyDescent="0.25">
      <c r="A9741" s="3">
        <v>9742</v>
      </c>
      <c r="B9741" s="3">
        <v>360</v>
      </c>
      <c r="C9741" s="3">
        <v>2546</v>
      </c>
      <c r="D9741" s="3">
        <v>1</v>
      </c>
      <c r="E9741" s="3">
        <v>15310</v>
      </c>
      <c r="F9741" s="3">
        <v>2.99</v>
      </c>
      <c r="G9741" s="4">
        <v>38586.831030092595</v>
      </c>
      <c r="H9741" s="6">
        <v>38586.831030092595</v>
      </c>
      <c r="I9741" s="6">
        <v>38588.689363425925</v>
      </c>
      <c r="J9741" s="10">
        <f>COUNTIF(B9741:B25772,B9741)</f>
        <v>1</v>
      </c>
      <c r="K9741" s="10" t="str">
        <f t="shared" si="153"/>
        <v>New Customer</v>
      </c>
    </row>
    <row r="9742" spans="1:11" x14ac:dyDescent="0.25">
      <c r="A9742" s="3">
        <v>9743</v>
      </c>
      <c r="B9742" s="3">
        <v>361</v>
      </c>
      <c r="C9742" s="3">
        <v>1247</v>
      </c>
      <c r="D9742" s="3">
        <v>1</v>
      </c>
      <c r="E9742" s="3">
        <v>368</v>
      </c>
      <c r="F9742" s="3">
        <v>5.99</v>
      </c>
      <c r="G9742" s="4">
        <v>38499.321168981478</v>
      </c>
      <c r="H9742" s="6">
        <v>38499.321168981478</v>
      </c>
      <c r="I9742" s="6">
        <v>38507.472557870373</v>
      </c>
      <c r="J9742" s="10">
        <f>COUNTIF(B9742:B25773,B9742)</f>
        <v>31</v>
      </c>
      <c r="K9742" s="10" t="str">
        <f t="shared" si="153"/>
        <v>Repeat Customer</v>
      </c>
    </row>
    <row r="9743" spans="1:11" x14ac:dyDescent="0.25">
      <c r="A9743" s="3">
        <v>9744</v>
      </c>
      <c r="B9743" s="3">
        <v>361</v>
      </c>
      <c r="C9743" s="3">
        <v>2897</v>
      </c>
      <c r="D9743" s="3">
        <v>2</v>
      </c>
      <c r="E9743" s="3">
        <v>1120</v>
      </c>
      <c r="F9743" s="3">
        <v>4.99</v>
      </c>
      <c r="G9743" s="4">
        <v>38503.692523148151</v>
      </c>
      <c r="H9743" s="6">
        <v>38503.692523148151</v>
      </c>
      <c r="I9743" s="6">
        <v>38507.53696759259</v>
      </c>
      <c r="J9743" s="10">
        <f>COUNTIF(B9743:B25774,B9743)</f>
        <v>30</v>
      </c>
      <c r="K9743" s="10" t="str">
        <f t="shared" si="153"/>
        <v>Repeat Customer</v>
      </c>
    </row>
    <row r="9744" spans="1:11" x14ac:dyDescent="0.25">
      <c r="A9744" s="3">
        <v>9745</v>
      </c>
      <c r="B9744" s="3">
        <v>361</v>
      </c>
      <c r="C9744" s="3">
        <v>3223</v>
      </c>
      <c r="D9744" s="3">
        <v>2</v>
      </c>
      <c r="E9744" s="3">
        <v>2353</v>
      </c>
      <c r="F9744" s="3">
        <v>4.99</v>
      </c>
      <c r="G9744" s="4">
        <v>38521.537094907406</v>
      </c>
      <c r="H9744" s="6">
        <v>38521.537094907406</v>
      </c>
      <c r="I9744" s="6">
        <v>38522.578761574077</v>
      </c>
      <c r="J9744" s="10">
        <f>COUNTIF(B9744:B25775,B9744)</f>
        <v>29</v>
      </c>
      <c r="K9744" s="10" t="str">
        <f t="shared" si="153"/>
        <v>Repeat Customer</v>
      </c>
    </row>
    <row r="9745" spans="1:11" x14ac:dyDescent="0.25">
      <c r="A9745" s="3">
        <v>9746</v>
      </c>
      <c r="B9745" s="3">
        <v>361</v>
      </c>
      <c r="C9745" s="3">
        <v>2920</v>
      </c>
      <c r="D9745" s="3">
        <v>2</v>
      </c>
      <c r="E9745" s="3">
        <v>2558</v>
      </c>
      <c r="F9745" s="3">
        <v>1.99</v>
      </c>
      <c r="G9745" s="4">
        <v>38522.131435185183</v>
      </c>
      <c r="H9745" s="6">
        <v>38522.131435185183</v>
      </c>
      <c r="I9745" s="6">
        <v>38527.22865740741</v>
      </c>
      <c r="J9745" s="10">
        <f>COUNTIF(B9745:B25776,B9745)</f>
        <v>28</v>
      </c>
      <c r="K9745" s="10" t="str">
        <f t="shared" si="153"/>
        <v>Repeat Customer</v>
      </c>
    </row>
    <row r="9746" spans="1:11" x14ac:dyDescent="0.25">
      <c r="A9746" s="3">
        <v>9747</v>
      </c>
      <c r="B9746" s="3">
        <v>361</v>
      </c>
      <c r="C9746" s="3">
        <v>2168</v>
      </c>
      <c r="D9746" s="3">
        <v>1</v>
      </c>
      <c r="E9746" s="3">
        <v>2851</v>
      </c>
      <c r="F9746" s="3">
        <v>2.99</v>
      </c>
      <c r="G9746" s="4">
        <v>38522.963229166664</v>
      </c>
      <c r="H9746" s="6">
        <v>38522.963229166664</v>
      </c>
      <c r="I9746" s="6">
        <v>38525.726423611108</v>
      </c>
      <c r="J9746" s="10">
        <f>COUNTIF(B9746:B25777,B9746)</f>
        <v>27</v>
      </c>
      <c r="K9746" s="10" t="str">
        <f t="shared" si="153"/>
        <v>Repeat Customer</v>
      </c>
    </row>
    <row r="9747" spans="1:11" x14ac:dyDescent="0.25">
      <c r="A9747" s="3">
        <v>9748</v>
      </c>
      <c r="B9747" s="3">
        <v>361</v>
      </c>
      <c r="C9747" s="3">
        <v>1565</v>
      </c>
      <c r="D9747" s="3">
        <v>2</v>
      </c>
      <c r="E9747" s="3">
        <v>3303</v>
      </c>
      <c r="F9747" s="3">
        <v>2.99</v>
      </c>
      <c r="G9747" s="4">
        <v>38524.315439814818</v>
      </c>
      <c r="H9747" s="6">
        <v>38524.315439814818</v>
      </c>
      <c r="I9747" s="6">
        <v>38529.554328703707</v>
      </c>
      <c r="J9747" s="10">
        <f>COUNTIF(B9747:B25778,B9747)</f>
        <v>26</v>
      </c>
      <c r="K9747" s="10" t="str">
        <f t="shared" si="153"/>
        <v>Repeat Customer</v>
      </c>
    </row>
    <row r="9748" spans="1:11" x14ac:dyDescent="0.25">
      <c r="A9748" s="3">
        <v>9749</v>
      </c>
      <c r="B9748" s="3">
        <v>361</v>
      </c>
      <c r="C9748" s="3">
        <v>3785</v>
      </c>
      <c r="D9748" s="3">
        <v>2</v>
      </c>
      <c r="E9748" s="3">
        <v>5154</v>
      </c>
      <c r="F9748" s="3">
        <v>2.99</v>
      </c>
      <c r="G9748" s="4">
        <v>38542.365486111114</v>
      </c>
      <c r="H9748" s="6">
        <v>38542.365486111114</v>
      </c>
      <c r="I9748" s="6">
        <v>38547.138402777775</v>
      </c>
      <c r="J9748" s="10">
        <f>COUNTIF(B9748:B25779,B9748)</f>
        <v>25</v>
      </c>
      <c r="K9748" s="10" t="str">
        <f t="shared" si="153"/>
        <v>Repeat Customer</v>
      </c>
    </row>
    <row r="9749" spans="1:11" x14ac:dyDescent="0.25">
      <c r="A9749" s="3">
        <v>9750</v>
      </c>
      <c r="B9749" s="3">
        <v>361</v>
      </c>
      <c r="C9749" s="3">
        <v>560</v>
      </c>
      <c r="D9749" s="3">
        <v>1</v>
      </c>
      <c r="E9749" s="3">
        <v>6152</v>
      </c>
      <c r="F9749" s="3">
        <v>0.99</v>
      </c>
      <c r="G9749" s="4">
        <v>38544.392962962964</v>
      </c>
      <c r="H9749" s="6">
        <v>38544.392962962964</v>
      </c>
      <c r="I9749" s="6">
        <v>38550.3200462963</v>
      </c>
      <c r="J9749" s="10">
        <f>COUNTIF(B9749:B25780,B9749)</f>
        <v>24</v>
      </c>
      <c r="K9749" s="10" t="str">
        <f t="shared" si="153"/>
        <v>Repeat Customer</v>
      </c>
    </row>
    <row r="9750" spans="1:11" x14ac:dyDescent="0.25">
      <c r="A9750" s="3">
        <v>9751</v>
      </c>
      <c r="B9750" s="3">
        <v>361</v>
      </c>
      <c r="C9750" s="3">
        <v>4184</v>
      </c>
      <c r="D9750" s="3">
        <v>2</v>
      </c>
      <c r="E9750" s="3">
        <v>6829</v>
      </c>
      <c r="F9750" s="3">
        <v>4.99</v>
      </c>
      <c r="G9750" s="4">
        <v>38545.777071759258</v>
      </c>
      <c r="H9750" s="6">
        <v>38545.777071759258</v>
      </c>
      <c r="I9750" s="6">
        <v>38549.976377314815</v>
      </c>
      <c r="J9750" s="10">
        <f>COUNTIF(B9750:B25781,B9750)</f>
        <v>23</v>
      </c>
      <c r="K9750" s="10" t="str">
        <f t="shared" si="153"/>
        <v>Repeat Customer</v>
      </c>
    </row>
    <row r="9751" spans="1:11" x14ac:dyDescent="0.25">
      <c r="A9751" s="3">
        <v>9752</v>
      </c>
      <c r="B9751" s="3">
        <v>361</v>
      </c>
      <c r="C9751" s="3">
        <v>901</v>
      </c>
      <c r="D9751" s="3">
        <v>2</v>
      </c>
      <c r="E9751" s="3">
        <v>6911</v>
      </c>
      <c r="F9751" s="3">
        <v>0.99</v>
      </c>
      <c r="G9751" s="4">
        <v>38545.926782407405</v>
      </c>
      <c r="H9751" s="6">
        <v>38545.926782407405</v>
      </c>
      <c r="I9751" s="6">
        <v>38551.845532407409</v>
      </c>
      <c r="J9751" s="10">
        <f>COUNTIF(B9751:B25782,B9751)</f>
        <v>22</v>
      </c>
      <c r="K9751" s="10" t="str">
        <f t="shared" si="153"/>
        <v>Repeat Customer</v>
      </c>
    </row>
    <row r="9752" spans="1:11" x14ac:dyDescent="0.25">
      <c r="A9752" s="3">
        <v>9753</v>
      </c>
      <c r="B9752" s="3">
        <v>361</v>
      </c>
      <c r="C9752" s="3">
        <v>496</v>
      </c>
      <c r="D9752" s="3">
        <v>1</v>
      </c>
      <c r="E9752" s="3">
        <v>6914</v>
      </c>
      <c r="F9752" s="3">
        <v>1.99</v>
      </c>
      <c r="G9752" s="4">
        <v>38545.935370370367</v>
      </c>
      <c r="H9752" s="6">
        <v>38545.935370370367</v>
      </c>
      <c r="I9752" s="6">
        <v>38550.836064814815</v>
      </c>
      <c r="J9752" s="10">
        <f>COUNTIF(B9752:B25783,B9752)</f>
        <v>21</v>
      </c>
      <c r="K9752" s="10" t="str">
        <f t="shared" si="153"/>
        <v>Repeat Customer</v>
      </c>
    </row>
    <row r="9753" spans="1:11" x14ac:dyDescent="0.25">
      <c r="A9753" s="3">
        <v>9754</v>
      </c>
      <c r="B9753" s="3">
        <v>361</v>
      </c>
      <c r="C9753" s="3">
        <v>2486</v>
      </c>
      <c r="D9753" s="3">
        <v>1</v>
      </c>
      <c r="E9753" s="3">
        <v>7538</v>
      </c>
      <c r="F9753" s="3">
        <v>2.99</v>
      </c>
      <c r="G9753" s="4">
        <v>38560.901435185187</v>
      </c>
      <c r="H9753" s="6">
        <v>38560.901435185187</v>
      </c>
      <c r="I9753" s="6">
        <v>38566.134768518517</v>
      </c>
      <c r="J9753" s="10">
        <f>COUNTIF(B9753:B25784,B9753)</f>
        <v>20</v>
      </c>
      <c r="K9753" s="10" t="str">
        <f t="shared" si="153"/>
        <v>Repeat Customer</v>
      </c>
    </row>
    <row r="9754" spans="1:11" x14ac:dyDescent="0.25">
      <c r="A9754" s="3">
        <v>9755</v>
      </c>
      <c r="B9754" s="3">
        <v>361</v>
      </c>
      <c r="C9754" s="3">
        <v>3256</v>
      </c>
      <c r="D9754" s="3">
        <v>2</v>
      </c>
      <c r="E9754" s="3">
        <v>7712</v>
      </c>
      <c r="F9754" s="3">
        <v>2.99</v>
      </c>
      <c r="G9754" s="4">
        <v>38561.187418981484</v>
      </c>
      <c r="H9754" s="6">
        <v>38561.187418981484</v>
      </c>
      <c r="I9754" s="6">
        <v>38566.040196759262</v>
      </c>
      <c r="J9754" s="10">
        <f>COUNTIF(B9754:B25785,B9754)</f>
        <v>19</v>
      </c>
      <c r="K9754" s="10" t="str">
        <f t="shared" si="153"/>
        <v>Repeat Customer</v>
      </c>
    </row>
    <row r="9755" spans="1:11" x14ac:dyDescent="0.25">
      <c r="A9755" s="3">
        <v>9756</v>
      </c>
      <c r="B9755" s="3">
        <v>361</v>
      </c>
      <c r="C9755" s="3">
        <v>3515</v>
      </c>
      <c r="D9755" s="3">
        <v>2</v>
      </c>
      <c r="E9755" s="3">
        <v>8189</v>
      </c>
      <c r="F9755" s="3">
        <v>4.99</v>
      </c>
      <c r="G9755" s="4">
        <v>38561.941967592589</v>
      </c>
      <c r="H9755" s="6">
        <v>38561.941967592589</v>
      </c>
      <c r="I9755" s="6">
        <v>38568.008634259262</v>
      </c>
      <c r="J9755" s="10">
        <f>COUNTIF(B9755:B25786,B9755)</f>
        <v>18</v>
      </c>
      <c r="K9755" s="10" t="str">
        <f t="shared" si="153"/>
        <v>Repeat Customer</v>
      </c>
    </row>
    <row r="9756" spans="1:11" x14ac:dyDescent="0.25">
      <c r="A9756" s="3">
        <v>9757</v>
      </c>
      <c r="B9756" s="3">
        <v>361</v>
      </c>
      <c r="C9756" s="3">
        <v>2511</v>
      </c>
      <c r="D9756" s="3">
        <v>1</v>
      </c>
      <c r="E9756" s="3">
        <v>10145</v>
      </c>
      <c r="F9756" s="3">
        <v>1.99</v>
      </c>
      <c r="G9756" s="4">
        <v>38564.927233796298</v>
      </c>
      <c r="H9756" s="6">
        <v>38564.927233796298</v>
      </c>
      <c r="I9756" s="6">
        <v>38570.976539351854</v>
      </c>
      <c r="J9756" s="10">
        <f>COUNTIF(B9756:B25787,B9756)</f>
        <v>17</v>
      </c>
      <c r="K9756" s="10" t="str">
        <f t="shared" si="153"/>
        <v>Repeat Customer</v>
      </c>
    </row>
    <row r="9757" spans="1:11" x14ac:dyDescent="0.25">
      <c r="A9757" s="3">
        <v>9758</v>
      </c>
      <c r="B9757" s="3">
        <v>361</v>
      </c>
      <c r="C9757" s="3">
        <v>4442</v>
      </c>
      <c r="D9757" s="3">
        <v>1</v>
      </c>
      <c r="E9757" s="3">
        <v>10151</v>
      </c>
      <c r="F9757" s="3">
        <v>4.99</v>
      </c>
      <c r="G9757" s="4">
        <v>38564.932372685187</v>
      </c>
      <c r="H9757" s="6">
        <v>38564.932372685187</v>
      </c>
      <c r="I9757" s="6">
        <v>38565.930983796294</v>
      </c>
      <c r="J9757" s="10">
        <f>COUNTIF(B9757:B25788,B9757)</f>
        <v>16</v>
      </c>
      <c r="K9757" s="10" t="str">
        <f t="shared" si="153"/>
        <v>Repeat Customer</v>
      </c>
    </row>
    <row r="9758" spans="1:11" x14ac:dyDescent="0.25">
      <c r="A9758" s="3">
        <v>9759</v>
      </c>
      <c r="B9758" s="3">
        <v>361</v>
      </c>
      <c r="C9758" s="3">
        <v>1271</v>
      </c>
      <c r="D9758" s="3">
        <v>1</v>
      </c>
      <c r="E9758" s="3">
        <v>10414</v>
      </c>
      <c r="F9758" s="3">
        <v>0.99</v>
      </c>
      <c r="G9758" s="4">
        <v>38565.336053240739</v>
      </c>
      <c r="H9758" s="6">
        <v>38565.336053240739</v>
      </c>
      <c r="I9758" s="6">
        <v>38568.364525462966</v>
      </c>
      <c r="J9758" s="10">
        <f>COUNTIF(B9758:B25789,B9758)</f>
        <v>15</v>
      </c>
      <c r="K9758" s="10" t="str">
        <f t="shared" si="153"/>
        <v>Repeat Customer</v>
      </c>
    </row>
    <row r="9759" spans="1:11" x14ac:dyDescent="0.25">
      <c r="A9759" s="3">
        <v>9760</v>
      </c>
      <c r="B9759" s="3">
        <v>361</v>
      </c>
      <c r="C9759" s="3">
        <v>2616</v>
      </c>
      <c r="D9759" s="3">
        <v>2</v>
      </c>
      <c r="E9759" s="3">
        <v>10975</v>
      </c>
      <c r="F9759" s="3">
        <v>0.99</v>
      </c>
      <c r="G9759" s="4">
        <v>38566.17459490741</v>
      </c>
      <c r="H9759" s="6">
        <v>38566.17459490741</v>
      </c>
      <c r="I9759" s="6">
        <v>38568.194039351853</v>
      </c>
      <c r="J9759" s="10">
        <f>COUNTIF(B9759:B25790,B9759)</f>
        <v>14</v>
      </c>
      <c r="K9759" s="10" t="str">
        <f t="shared" si="153"/>
        <v>Repeat Customer</v>
      </c>
    </row>
    <row r="9760" spans="1:11" x14ac:dyDescent="0.25">
      <c r="A9760" s="3">
        <v>9761</v>
      </c>
      <c r="B9760" s="3">
        <v>361</v>
      </c>
      <c r="C9760" s="3">
        <v>1205</v>
      </c>
      <c r="D9760" s="3">
        <v>2</v>
      </c>
      <c r="E9760" s="3">
        <v>11031</v>
      </c>
      <c r="F9760" s="3">
        <v>5.99</v>
      </c>
      <c r="G9760" s="4">
        <v>38566.245115740741</v>
      </c>
      <c r="H9760" s="6">
        <v>38566.245115740741</v>
      </c>
      <c r="I9760" s="6">
        <v>38571.302060185182</v>
      </c>
      <c r="J9760" s="10">
        <f>COUNTIF(B9760:B25791,B9760)</f>
        <v>13</v>
      </c>
      <c r="K9760" s="10" t="str">
        <f t="shared" si="153"/>
        <v>Repeat Customer</v>
      </c>
    </row>
    <row r="9761" spans="1:11" x14ac:dyDescent="0.25">
      <c r="A9761" s="3">
        <v>9762</v>
      </c>
      <c r="B9761" s="3">
        <v>361</v>
      </c>
      <c r="C9761" s="3">
        <v>2517</v>
      </c>
      <c r="D9761" s="3">
        <v>2</v>
      </c>
      <c r="E9761" s="3">
        <v>11243</v>
      </c>
      <c r="F9761" s="3">
        <v>5.99</v>
      </c>
      <c r="G9761" s="4">
        <v>38566.564444444448</v>
      </c>
      <c r="H9761" s="6">
        <v>38566.564444444448</v>
      </c>
      <c r="I9761" s="6">
        <v>38575.78875</v>
      </c>
      <c r="J9761" s="10">
        <f>COUNTIF(B9761:B25792,B9761)</f>
        <v>12</v>
      </c>
      <c r="K9761" s="10" t="str">
        <f t="shared" si="153"/>
        <v>Repeat Customer</v>
      </c>
    </row>
    <row r="9762" spans="1:11" x14ac:dyDescent="0.25">
      <c r="A9762" s="3">
        <v>9763</v>
      </c>
      <c r="B9762" s="3">
        <v>361</v>
      </c>
      <c r="C9762" s="3">
        <v>773</v>
      </c>
      <c r="D9762" s="3">
        <v>1</v>
      </c>
      <c r="E9762" s="3">
        <v>11327</v>
      </c>
      <c r="F9762" s="3">
        <v>2.99</v>
      </c>
      <c r="G9762" s="4">
        <v>38566.694988425923</v>
      </c>
      <c r="H9762" s="6">
        <v>38566.694988425923</v>
      </c>
      <c r="I9762" s="6">
        <v>38567.926238425927</v>
      </c>
      <c r="J9762" s="10">
        <f>COUNTIF(B9762:B25793,B9762)</f>
        <v>11</v>
      </c>
      <c r="K9762" s="10" t="str">
        <f t="shared" si="153"/>
        <v>Repeat Customer</v>
      </c>
    </row>
    <row r="9763" spans="1:11" x14ac:dyDescent="0.25">
      <c r="A9763" s="3">
        <v>9764</v>
      </c>
      <c r="B9763" s="3">
        <v>361</v>
      </c>
      <c r="C9763" s="3">
        <v>940</v>
      </c>
      <c r="D9763" s="3">
        <v>1</v>
      </c>
      <c r="E9763" s="3">
        <v>11991</v>
      </c>
      <c r="F9763" s="3">
        <v>3.99</v>
      </c>
      <c r="G9763" s="4">
        <v>38581.768842592595</v>
      </c>
      <c r="H9763" s="6">
        <v>38581.768842592595</v>
      </c>
      <c r="I9763" s="6">
        <v>38589.588287037041</v>
      </c>
      <c r="J9763" s="10">
        <f>COUNTIF(B9763:B25794,B9763)</f>
        <v>10</v>
      </c>
      <c r="K9763" s="10" t="str">
        <f t="shared" si="153"/>
        <v>Repeat Customer</v>
      </c>
    </row>
    <row r="9764" spans="1:11" x14ac:dyDescent="0.25">
      <c r="A9764" s="3">
        <v>9765</v>
      </c>
      <c r="B9764" s="3">
        <v>361</v>
      </c>
      <c r="C9764" s="3">
        <v>4230</v>
      </c>
      <c r="D9764" s="3">
        <v>2</v>
      </c>
      <c r="E9764" s="3">
        <v>12626</v>
      </c>
      <c r="F9764" s="3">
        <v>5.99</v>
      </c>
      <c r="G9764" s="4">
        <v>38582.733854166669</v>
      </c>
      <c r="H9764" s="6">
        <v>38582.733854166669</v>
      </c>
      <c r="I9764" s="6">
        <v>38590.717187499999</v>
      </c>
      <c r="J9764" s="10">
        <f>COUNTIF(B9764:B25795,B9764)</f>
        <v>9</v>
      </c>
      <c r="K9764" s="10" t="str">
        <f t="shared" si="153"/>
        <v>Repeat Customer</v>
      </c>
    </row>
    <row r="9765" spans="1:11" x14ac:dyDescent="0.25">
      <c r="A9765" s="3">
        <v>9766</v>
      </c>
      <c r="B9765" s="3">
        <v>361</v>
      </c>
      <c r="C9765" s="3">
        <v>3574</v>
      </c>
      <c r="D9765" s="3">
        <v>2</v>
      </c>
      <c r="E9765" s="3">
        <v>12690</v>
      </c>
      <c r="F9765" s="3">
        <v>2.99</v>
      </c>
      <c r="G9765" s="4">
        <v>38582.838159722225</v>
      </c>
      <c r="H9765" s="6">
        <v>38582.838159722225</v>
      </c>
      <c r="I9765" s="6">
        <v>38588.871493055558</v>
      </c>
      <c r="J9765" s="10">
        <f>COUNTIF(B9765:B25796,B9765)</f>
        <v>8</v>
      </c>
      <c r="K9765" s="10" t="str">
        <f t="shared" si="153"/>
        <v>Repeat Customer</v>
      </c>
    </row>
    <row r="9766" spans="1:11" x14ac:dyDescent="0.25">
      <c r="A9766" s="3">
        <v>9767</v>
      </c>
      <c r="B9766" s="3">
        <v>361</v>
      </c>
      <c r="C9766" s="3">
        <v>1585</v>
      </c>
      <c r="D9766" s="3">
        <v>1</v>
      </c>
      <c r="E9766" s="3">
        <v>13135</v>
      </c>
      <c r="F9766" s="3">
        <v>0.99</v>
      </c>
      <c r="G9766" s="4">
        <v>38583.515879629631</v>
      </c>
      <c r="H9766" s="6">
        <v>38583.515879629631</v>
      </c>
      <c r="I9766" s="6">
        <v>38585.586712962962</v>
      </c>
      <c r="J9766" s="10">
        <f>COUNTIF(B9766:B25797,B9766)</f>
        <v>7</v>
      </c>
      <c r="K9766" s="10" t="str">
        <f t="shared" si="153"/>
        <v>Repeat Customer</v>
      </c>
    </row>
    <row r="9767" spans="1:11" x14ac:dyDescent="0.25">
      <c r="A9767" s="3">
        <v>9772</v>
      </c>
      <c r="B9767" s="3">
        <v>361</v>
      </c>
      <c r="C9767" s="3">
        <v>2133</v>
      </c>
      <c r="D9767" s="3">
        <v>1</v>
      </c>
      <c r="E9767" s="3">
        <v>13298</v>
      </c>
      <c r="F9767" s="3">
        <v>3.98</v>
      </c>
      <c r="G9767" s="4">
        <v>38762.636145833334</v>
      </c>
      <c r="H9767" s="6">
        <v>38762.636145833334</v>
      </c>
      <c r="I9767" s="6">
        <v>0</v>
      </c>
      <c r="J9767" s="10">
        <f>COUNTIF(B9767:B25798,B9767)</f>
        <v>6</v>
      </c>
      <c r="K9767" s="10" t="str">
        <f t="shared" si="153"/>
        <v>Repeat Customer</v>
      </c>
    </row>
    <row r="9768" spans="1:11" x14ac:dyDescent="0.25">
      <c r="A9768" s="3">
        <v>9768</v>
      </c>
      <c r="B9768" s="3">
        <v>361</v>
      </c>
      <c r="C9768" s="3">
        <v>440</v>
      </c>
      <c r="D9768" s="3">
        <v>2</v>
      </c>
      <c r="E9768" s="3">
        <v>14031</v>
      </c>
      <c r="F9768" s="3">
        <v>0.99</v>
      </c>
      <c r="G9768" s="4">
        <v>38584.891944444447</v>
      </c>
      <c r="H9768" s="6">
        <v>38584.891944444447</v>
      </c>
      <c r="I9768" s="6">
        <v>38587.907916666663</v>
      </c>
      <c r="J9768" s="10">
        <f>COUNTIF(B9768:B25799,B9768)</f>
        <v>5</v>
      </c>
      <c r="K9768" s="10" t="str">
        <f t="shared" si="153"/>
        <v>Repeat Customer</v>
      </c>
    </row>
    <row r="9769" spans="1:11" x14ac:dyDescent="0.25">
      <c r="A9769" s="3">
        <v>9769</v>
      </c>
      <c r="B9769" s="3">
        <v>361</v>
      </c>
      <c r="C9769" s="3">
        <v>1382</v>
      </c>
      <c r="D9769" s="3">
        <v>1</v>
      </c>
      <c r="E9769" s="3">
        <v>14422</v>
      </c>
      <c r="F9769" s="3">
        <v>0.99</v>
      </c>
      <c r="G9769" s="4">
        <v>38585.473449074074</v>
      </c>
      <c r="H9769" s="6">
        <v>38585.473449074074</v>
      </c>
      <c r="I9769" s="6">
        <v>38589.552615740744</v>
      </c>
      <c r="J9769" s="10">
        <f>COUNTIF(B9769:B25800,B9769)</f>
        <v>4</v>
      </c>
      <c r="K9769" s="10" t="str">
        <f t="shared" si="153"/>
        <v>Repeat Customer</v>
      </c>
    </row>
    <row r="9770" spans="1:11" x14ac:dyDescent="0.25">
      <c r="A9770" s="3">
        <v>9773</v>
      </c>
      <c r="B9770" s="3">
        <v>361</v>
      </c>
      <c r="C9770" s="3">
        <v>1800</v>
      </c>
      <c r="D9770" s="3">
        <v>1</v>
      </c>
      <c r="E9770" s="3">
        <v>14769</v>
      </c>
      <c r="F9770" s="3">
        <v>0</v>
      </c>
      <c r="G9770" s="4">
        <v>38762.636145833334</v>
      </c>
      <c r="H9770" s="6">
        <v>38762.636145833334</v>
      </c>
      <c r="I9770" s="6">
        <v>0</v>
      </c>
      <c r="J9770" s="10">
        <f>COUNTIF(B9770:B25801,B9770)</f>
        <v>3</v>
      </c>
      <c r="K9770" s="10" t="str">
        <f t="shared" si="153"/>
        <v>Repeat Customer</v>
      </c>
    </row>
    <row r="9771" spans="1:11" x14ac:dyDescent="0.25">
      <c r="A9771" s="3">
        <v>9770</v>
      </c>
      <c r="B9771" s="3">
        <v>361</v>
      </c>
      <c r="C9771" s="3">
        <v>1341</v>
      </c>
      <c r="D9771" s="3">
        <v>1</v>
      </c>
      <c r="E9771" s="3">
        <v>15759</v>
      </c>
      <c r="F9771" s="3">
        <v>6.99</v>
      </c>
      <c r="G9771" s="4">
        <v>38587.533067129632</v>
      </c>
      <c r="H9771" s="6">
        <v>38587.533067129632</v>
      </c>
      <c r="I9771" s="6">
        <v>38596.478206018517</v>
      </c>
      <c r="J9771" s="10">
        <f>COUNTIF(B9771:B25802,B9771)</f>
        <v>2</v>
      </c>
      <c r="K9771" s="10" t="str">
        <f t="shared" si="153"/>
        <v>Repeat Customer</v>
      </c>
    </row>
    <row r="9772" spans="1:11" x14ac:dyDescent="0.25">
      <c r="A9772" s="3">
        <v>9771</v>
      </c>
      <c r="B9772" s="3">
        <v>361</v>
      </c>
      <c r="C9772" s="3">
        <v>907</v>
      </c>
      <c r="D9772" s="3">
        <v>2</v>
      </c>
      <c r="E9772" s="3">
        <v>15935</v>
      </c>
      <c r="F9772" s="3">
        <v>2.99</v>
      </c>
      <c r="G9772" s="4">
        <v>38587.778599537036</v>
      </c>
      <c r="H9772" s="6">
        <v>38587.778599537036</v>
      </c>
      <c r="I9772" s="6">
        <v>38589.874432870369</v>
      </c>
      <c r="J9772" s="10">
        <f>COUNTIF(B9772:B25803,B9772)</f>
        <v>1</v>
      </c>
      <c r="K9772" s="10" t="str">
        <f t="shared" si="153"/>
        <v>New Customer</v>
      </c>
    </row>
    <row r="9773" spans="1:11" x14ac:dyDescent="0.25">
      <c r="A9773" s="3">
        <v>9774</v>
      </c>
      <c r="B9773" s="3">
        <v>362</v>
      </c>
      <c r="C9773" s="3">
        <v>949</v>
      </c>
      <c r="D9773" s="3">
        <v>2</v>
      </c>
      <c r="E9773" s="3">
        <v>1035</v>
      </c>
      <c r="F9773" s="3">
        <v>4.99</v>
      </c>
      <c r="G9773" s="4">
        <v>38503.209131944444</v>
      </c>
      <c r="H9773" s="6">
        <v>38503.209131944444</v>
      </c>
      <c r="I9773" s="6">
        <v>38505.166076388887</v>
      </c>
      <c r="J9773" s="10">
        <f>COUNTIF(B9773:B25804,B9773)</f>
        <v>32</v>
      </c>
      <c r="K9773" s="10" t="str">
        <f t="shared" si="153"/>
        <v>Repeat Customer</v>
      </c>
    </row>
    <row r="9774" spans="1:11" x14ac:dyDescent="0.25">
      <c r="A9774" s="3">
        <v>9775</v>
      </c>
      <c r="B9774" s="3">
        <v>362</v>
      </c>
      <c r="C9774" s="3">
        <v>4116</v>
      </c>
      <c r="D9774" s="3">
        <v>1</v>
      </c>
      <c r="E9774" s="3">
        <v>1429</v>
      </c>
      <c r="F9774" s="3">
        <v>2.99</v>
      </c>
      <c r="G9774" s="4">
        <v>38518.766782407409</v>
      </c>
      <c r="H9774" s="6">
        <v>38518.766782407409</v>
      </c>
      <c r="I9774" s="6">
        <v>38521.687615740739</v>
      </c>
      <c r="J9774" s="10">
        <f>COUNTIF(B9774:B25805,B9774)</f>
        <v>31</v>
      </c>
      <c r="K9774" s="10" t="str">
        <f t="shared" si="153"/>
        <v>Repeat Customer</v>
      </c>
    </row>
    <row r="9775" spans="1:11" x14ac:dyDescent="0.25">
      <c r="A9775" s="3">
        <v>9776</v>
      </c>
      <c r="B9775" s="3">
        <v>362</v>
      </c>
      <c r="C9775" s="3">
        <v>1688</v>
      </c>
      <c r="D9775" s="3">
        <v>1</v>
      </c>
      <c r="E9775" s="3">
        <v>1529</v>
      </c>
      <c r="F9775" s="3">
        <v>2.99</v>
      </c>
      <c r="G9775" s="4">
        <v>38519.026099537034</v>
      </c>
      <c r="H9775" s="6">
        <v>38519.026099537034</v>
      </c>
      <c r="I9775" s="6">
        <v>38525.790682870371</v>
      </c>
      <c r="J9775" s="10">
        <f>COUNTIF(B9775:B25806,B9775)</f>
        <v>30</v>
      </c>
      <c r="K9775" s="10" t="str">
        <f t="shared" si="153"/>
        <v>Repeat Customer</v>
      </c>
    </row>
    <row r="9776" spans="1:11" x14ac:dyDescent="0.25">
      <c r="A9776" s="3">
        <v>9777</v>
      </c>
      <c r="B9776" s="3">
        <v>362</v>
      </c>
      <c r="C9776" s="3">
        <v>3894</v>
      </c>
      <c r="D9776" s="3">
        <v>1</v>
      </c>
      <c r="E9776" s="3">
        <v>1615</v>
      </c>
      <c r="F9776" s="3">
        <v>2.99</v>
      </c>
      <c r="G9776" s="4">
        <v>38519.291990740741</v>
      </c>
      <c r="H9776" s="6">
        <v>38519.291990740741</v>
      </c>
      <c r="I9776" s="6">
        <v>38528.370462962965</v>
      </c>
      <c r="J9776" s="10">
        <f>COUNTIF(B9776:B25807,B9776)</f>
        <v>29</v>
      </c>
      <c r="K9776" s="10" t="str">
        <f t="shared" si="153"/>
        <v>Repeat Customer</v>
      </c>
    </row>
    <row r="9777" spans="1:11" x14ac:dyDescent="0.25">
      <c r="A9777" s="3">
        <v>9778</v>
      </c>
      <c r="B9777" s="3">
        <v>362</v>
      </c>
      <c r="C9777" s="3">
        <v>1811</v>
      </c>
      <c r="D9777" s="3">
        <v>2</v>
      </c>
      <c r="E9777" s="3">
        <v>3197</v>
      </c>
      <c r="F9777" s="3">
        <v>2.99</v>
      </c>
      <c r="G9777" s="4">
        <v>38524.005127314813</v>
      </c>
      <c r="H9777" s="6">
        <v>38524.005127314813</v>
      </c>
      <c r="I9777" s="6">
        <v>38526.03707175926</v>
      </c>
      <c r="J9777" s="10">
        <f>COUNTIF(B9777:B25808,B9777)</f>
        <v>28</v>
      </c>
      <c r="K9777" s="10" t="str">
        <f t="shared" si="153"/>
        <v>Repeat Customer</v>
      </c>
    </row>
    <row r="9778" spans="1:11" x14ac:dyDescent="0.25">
      <c r="A9778" s="3">
        <v>9779</v>
      </c>
      <c r="B9778" s="3">
        <v>362</v>
      </c>
      <c r="C9778" s="3">
        <v>1631</v>
      </c>
      <c r="D9778" s="3">
        <v>2</v>
      </c>
      <c r="E9778" s="3">
        <v>3393</v>
      </c>
      <c r="F9778" s="3">
        <v>2.99</v>
      </c>
      <c r="G9778" s="4">
        <v>38524.635034722225</v>
      </c>
      <c r="H9778" s="6">
        <v>38524.635034722225</v>
      </c>
      <c r="I9778" s="6">
        <v>38528.829479166663</v>
      </c>
      <c r="J9778" s="10">
        <f>COUNTIF(B9778:B25809,B9778)</f>
        <v>27</v>
      </c>
      <c r="K9778" s="10" t="str">
        <f t="shared" si="153"/>
        <v>Repeat Customer</v>
      </c>
    </row>
    <row r="9779" spans="1:11" x14ac:dyDescent="0.25">
      <c r="A9779" s="3">
        <v>9780</v>
      </c>
      <c r="B9779" s="3">
        <v>362</v>
      </c>
      <c r="C9779" s="3">
        <v>618</v>
      </c>
      <c r="D9779" s="3">
        <v>2</v>
      </c>
      <c r="E9779" s="3">
        <v>4646</v>
      </c>
      <c r="F9779" s="3">
        <v>8.99</v>
      </c>
      <c r="G9779" s="4">
        <v>38541.391273148147</v>
      </c>
      <c r="H9779" s="6">
        <v>38541.391273148147</v>
      </c>
      <c r="I9779" s="6">
        <v>38549.169050925928</v>
      </c>
      <c r="J9779" s="10">
        <f>COUNTIF(B9779:B25810,B9779)</f>
        <v>26</v>
      </c>
      <c r="K9779" s="10" t="str">
        <f t="shared" si="153"/>
        <v>Repeat Customer</v>
      </c>
    </row>
    <row r="9780" spans="1:11" x14ac:dyDescent="0.25">
      <c r="A9780" s="3">
        <v>9781</v>
      </c>
      <c r="B9780" s="3">
        <v>362</v>
      </c>
      <c r="C9780" s="3">
        <v>1862</v>
      </c>
      <c r="D9780" s="3">
        <v>1</v>
      </c>
      <c r="E9780" s="3">
        <v>5227</v>
      </c>
      <c r="F9780" s="3">
        <v>4.99</v>
      </c>
      <c r="G9780" s="4">
        <v>38542.511562500003</v>
      </c>
      <c r="H9780" s="6">
        <v>38542.511562500003</v>
      </c>
      <c r="I9780" s="6">
        <v>38551.65184027778</v>
      </c>
      <c r="J9780" s="10">
        <f>COUNTIF(B9780:B25811,B9780)</f>
        <v>25</v>
      </c>
      <c r="K9780" s="10" t="str">
        <f t="shared" si="153"/>
        <v>Repeat Customer</v>
      </c>
    </row>
    <row r="9781" spans="1:11" x14ac:dyDescent="0.25">
      <c r="A9781" s="3">
        <v>9782</v>
      </c>
      <c r="B9781" s="3">
        <v>362</v>
      </c>
      <c r="C9781" s="3">
        <v>2258</v>
      </c>
      <c r="D9781" s="3">
        <v>2</v>
      </c>
      <c r="E9781" s="3">
        <v>5563</v>
      </c>
      <c r="F9781" s="3">
        <v>1.99</v>
      </c>
      <c r="G9781" s="4">
        <v>38543.139606481483</v>
      </c>
      <c r="H9781" s="6">
        <v>38543.139606481483</v>
      </c>
      <c r="I9781" s="6">
        <v>38547.319467592592</v>
      </c>
      <c r="J9781" s="10">
        <f>COUNTIF(B9781:B25812,B9781)</f>
        <v>24</v>
      </c>
      <c r="K9781" s="10" t="str">
        <f t="shared" si="153"/>
        <v>Repeat Customer</v>
      </c>
    </row>
    <row r="9782" spans="1:11" x14ac:dyDescent="0.25">
      <c r="A9782" s="3">
        <v>9783</v>
      </c>
      <c r="B9782" s="3">
        <v>362</v>
      </c>
      <c r="C9782" s="3">
        <v>1326</v>
      </c>
      <c r="D9782" s="3">
        <v>2</v>
      </c>
      <c r="E9782" s="3">
        <v>5690</v>
      </c>
      <c r="F9782" s="3">
        <v>5.99</v>
      </c>
      <c r="G9782" s="4">
        <v>38543.393622685187</v>
      </c>
      <c r="H9782" s="6">
        <v>38543.393622685187</v>
      </c>
      <c r="I9782" s="6">
        <v>38552.304039351853</v>
      </c>
      <c r="J9782" s="10">
        <f>COUNTIF(B9782:B25813,B9782)</f>
        <v>23</v>
      </c>
      <c r="K9782" s="10" t="str">
        <f t="shared" si="153"/>
        <v>Repeat Customer</v>
      </c>
    </row>
    <row r="9783" spans="1:11" x14ac:dyDescent="0.25">
      <c r="A9783" s="3">
        <v>9784</v>
      </c>
      <c r="B9783" s="3">
        <v>362</v>
      </c>
      <c r="C9783" s="3">
        <v>2572</v>
      </c>
      <c r="D9783" s="3">
        <v>1</v>
      </c>
      <c r="E9783" s="3">
        <v>6204</v>
      </c>
      <c r="F9783" s="3">
        <v>4.99</v>
      </c>
      <c r="G9783" s="4">
        <v>38544.52039351852</v>
      </c>
      <c r="H9783" s="6">
        <v>38544.52039351852</v>
      </c>
      <c r="I9783" s="6">
        <v>38546.445393518516</v>
      </c>
      <c r="J9783" s="10">
        <f>COUNTIF(B9783:B25814,B9783)</f>
        <v>22</v>
      </c>
      <c r="K9783" s="10" t="str">
        <f t="shared" si="153"/>
        <v>Repeat Customer</v>
      </c>
    </row>
    <row r="9784" spans="1:11" x14ac:dyDescent="0.25">
      <c r="A9784" s="3">
        <v>9785</v>
      </c>
      <c r="B9784" s="3">
        <v>362</v>
      </c>
      <c r="C9784" s="3">
        <v>339</v>
      </c>
      <c r="D9784" s="3">
        <v>2</v>
      </c>
      <c r="E9784" s="3">
        <v>6576</v>
      </c>
      <c r="F9784" s="3">
        <v>4.99</v>
      </c>
      <c r="G9784" s="4">
        <v>38545.259502314817</v>
      </c>
      <c r="H9784" s="6">
        <v>38545.259502314817</v>
      </c>
      <c r="I9784" s="6">
        <v>38549.140752314815</v>
      </c>
      <c r="J9784" s="10">
        <f>COUNTIF(B9784:B25815,B9784)</f>
        <v>21</v>
      </c>
      <c r="K9784" s="10" t="str">
        <f t="shared" si="153"/>
        <v>Repeat Customer</v>
      </c>
    </row>
    <row r="9785" spans="1:11" x14ac:dyDescent="0.25">
      <c r="A9785" s="3">
        <v>9786</v>
      </c>
      <c r="B9785" s="3">
        <v>362</v>
      </c>
      <c r="C9785" s="3">
        <v>154</v>
      </c>
      <c r="D9785" s="3">
        <v>1</v>
      </c>
      <c r="E9785" s="3">
        <v>6981</v>
      </c>
      <c r="F9785" s="3">
        <v>4.99</v>
      </c>
      <c r="G9785" s="4">
        <v>38560.035856481481</v>
      </c>
      <c r="H9785" s="6">
        <v>38560.035856481481</v>
      </c>
      <c r="I9785" s="6">
        <v>38561.046273148146</v>
      </c>
      <c r="J9785" s="10">
        <f>COUNTIF(B9785:B25816,B9785)</f>
        <v>20</v>
      </c>
      <c r="K9785" s="10" t="str">
        <f t="shared" si="153"/>
        <v>Repeat Customer</v>
      </c>
    </row>
    <row r="9786" spans="1:11" x14ac:dyDescent="0.25">
      <c r="A9786" s="3">
        <v>9787</v>
      </c>
      <c r="B9786" s="3">
        <v>362</v>
      </c>
      <c r="C9786" s="3">
        <v>2405</v>
      </c>
      <c r="D9786" s="3">
        <v>1</v>
      </c>
      <c r="E9786" s="3">
        <v>7172</v>
      </c>
      <c r="F9786" s="3">
        <v>1.99</v>
      </c>
      <c r="G9786" s="4">
        <v>38560.332824074074</v>
      </c>
      <c r="H9786" s="6">
        <v>38560.332824074074</v>
      </c>
      <c r="I9786" s="6">
        <v>38565.198796296296</v>
      </c>
      <c r="J9786" s="10">
        <f>COUNTIF(B9786:B25817,B9786)</f>
        <v>19</v>
      </c>
      <c r="K9786" s="10" t="str">
        <f t="shared" si="153"/>
        <v>Repeat Customer</v>
      </c>
    </row>
    <row r="9787" spans="1:11" x14ac:dyDescent="0.25">
      <c r="A9787" s="3">
        <v>9788</v>
      </c>
      <c r="B9787" s="3">
        <v>362</v>
      </c>
      <c r="C9787" s="3">
        <v>631</v>
      </c>
      <c r="D9787" s="3">
        <v>1</v>
      </c>
      <c r="E9787" s="3">
        <v>7485</v>
      </c>
      <c r="F9787" s="3">
        <v>2.99</v>
      </c>
      <c r="G9787" s="4">
        <v>38560.811909722222</v>
      </c>
      <c r="H9787" s="6">
        <v>38560.811909722222</v>
      </c>
      <c r="I9787" s="6">
        <v>38563.686215277776</v>
      </c>
      <c r="J9787" s="10">
        <f>COUNTIF(B9787:B25818,B9787)</f>
        <v>18</v>
      </c>
      <c r="K9787" s="10" t="str">
        <f t="shared" si="153"/>
        <v>Repeat Customer</v>
      </c>
    </row>
    <row r="9788" spans="1:11" x14ac:dyDescent="0.25">
      <c r="A9788" s="3">
        <v>9789</v>
      </c>
      <c r="B9788" s="3">
        <v>362</v>
      </c>
      <c r="C9788" s="3">
        <v>4404</v>
      </c>
      <c r="D9788" s="3">
        <v>1</v>
      </c>
      <c r="E9788" s="3">
        <v>8081</v>
      </c>
      <c r="F9788" s="3">
        <v>2.99</v>
      </c>
      <c r="G9788" s="4">
        <v>38561.754699074074</v>
      </c>
      <c r="H9788" s="6">
        <v>38561.754699074074</v>
      </c>
      <c r="I9788" s="6">
        <v>38568.788032407407</v>
      </c>
      <c r="J9788" s="10">
        <f>COUNTIF(B9788:B25819,B9788)</f>
        <v>17</v>
      </c>
      <c r="K9788" s="10" t="str">
        <f t="shared" si="153"/>
        <v>Repeat Customer</v>
      </c>
    </row>
    <row r="9789" spans="1:11" x14ac:dyDescent="0.25">
      <c r="A9789" s="3">
        <v>9790</v>
      </c>
      <c r="B9789" s="3">
        <v>362</v>
      </c>
      <c r="C9789" s="3">
        <v>932</v>
      </c>
      <c r="D9789" s="3">
        <v>2</v>
      </c>
      <c r="E9789" s="3">
        <v>8325</v>
      </c>
      <c r="F9789" s="3">
        <v>2.99</v>
      </c>
      <c r="G9789" s="4">
        <v>38562.164895833332</v>
      </c>
      <c r="H9789" s="6">
        <v>38562.164895833332</v>
      </c>
      <c r="I9789" s="6">
        <v>38570.9378125</v>
      </c>
      <c r="J9789" s="10">
        <f>COUNTIF(B9789:B25820,B9789)</f>
        <v>16</v>
      </c>
      <c r="K9789" s="10" t="str">
        <f t="shared" si="153"/>
        <v>Repeat Customer</v>
      </c>
    </row>
    <row r="9790" spans="1:11" x14ac:dyDescent="0.25">
      <c r="A9790" s="3">
        <v>9791</v>
      </c>
      <c r="B9790" s="3">
        <v>362</v>
      </c>
      <c r="C9790" s="3">
        <v>1361</v>
      </c>
      <c r="D9790" s="3">
        <v>2</v>
      </c>
      <c r="E9790" s="3">
        <v>8364</v>
      </c>
      <c r="F9790" s="3">
        <v>4.99</v>
      </c>
      <c r="G9790" s="4">
        <v>38562.215636574074</v>
      </c>
      <c r="H9790" s="6">
        <v>38562.215636574074</v>
      </c>
      <c r="I9790" s="6">
        <v>38563.168414351851</v>
      </c>
      <c r="J9790" s="10">
        <f>COUNTIF(B9790:B25821,B9790)</f>
        <v>15</v>
      </c>
      <c r="K9790" s="10" t="str">
        <f t="shared" si="153"/>
        <v>Repeat Customer</v>
      </c>
    </row>
    <row r="9791" spans="1:11" x14ac:dyDescent="0.25">
      <c r="A9791" s="3">
        <v>9792</v>
      </c>
      <c r="B9791" s="3">
        <v>362</v>
      </c>
      <c r="C9791" s="3">
        <v>3758</v>
      </c>
      <c r="D9791" s="3">
        <v>1</v>
      </c>
      <c r="E9791" s="3">
        <v>8662</v>
      </c>
      <c r="F9791" s="3">
        <v>0.99</v>
      </c>
      <c r="G9791" s="4">
        <v>38562.646909722222</v>
      </c>
      <c r="H9791" s="6">
        <v>38562.646909722222</v>
      </c>
      <c r="I9791" s="6">
        <v>38563.402465277781</v>
      </c>
      <c r="J9791" s="10">
        <f>COUNTIF(B9791:B25822,B9791)</f>
        <v>14</v>
      </c>
      <c r="K9791" s="10" t="str">
        <f t="shared" si="153"/>
        <v>Repeat Customer</v>
      </c>
    </row>
    <row r="9792" spans="1:11" x14ac:dyDescent="0.25">
      <c r="A9792" s="3">
        <v>9793</v>
      </c>
      <c r="B9792" s="3">
        <v>362</v>
      </c>
      <c r="C9792" s="3">
        <v>4547</v>
      </c>
      <c r="D9792" s="3">
        <v>1</v>
      </c>
      <c r="E9792" s="3">
        <v>8714</v>
      </c>
      <c r="F9792" s="3">
        <v>2.99</v>
      </c>
      <c r="G9792" s="4">
        <v>38562.730324074073</v>
      </c>
      <c r="H9792" s="6">
        <v>38562.730324074073</v>
      </c>
      <c r="I9792" s="6">
        <v>38568.675462962965</v>
      </c>
      <c r="J9792" s="10">
        <f>COUNTIF(B9792:B25823,B9792)</f>
        <v>13</v>
      </c>
      <c r="K9792" s="10" t="str">
        <f t="shared" si="153"/>
        <v>Repeat Customer</v>
      </c>
    </row>
    <row r="9793" spans="1:11" x14ac:dyDescent="0.25">
      <c r="A9793" s="3">
        <v>9794</v>
      </c>
      <c r="B9793" s="3">
        <v>362</v>
      </c>
      <c r="C9793" s="3">
        <v>2761</v>
      </c>
      <c r="D9793" s="3">
        <v>1</v>
      </c>
      <c r="E9793" s="3">
        <v>9784</v>
      </c>
      <c r="F9793" s="3">
        <v>4.99</v>
      </c>
      <c r="G9793" s="4">
        <v>38564.431620370371</v>
      </c>
      <c r="H9793" s="6">
        <v>38564.431620370371</v>
      </c>
      <c r="I9793" s="6">
        <v>38571.38925925926</v>
      </c>
      <c r="J9793" s="10">
        <f>COUNTIF(B9793:B25824,B9793)</f>
        <v>12</v>
      </c>
      <c r="K9793" s="10" t="str">
        <f t="shared" si="153"/>
        <v>Repeat Customer</v>
      </c>
    </row>
    <row r="9794" spans="1:11" x14ac:dyDescent="0.25">
      <c r="A9794" s="3">
        <v>9795</v>
      </c>
      <c r="B9794" s="3">
        <v>362</v>
      </c>
      <c r="C9794" s="3">
        <v>1589</v>
      </c>
      <c r="D9794" s="3">
        <v>2</v>
      </c>
      <c r="E9794" s="3">
        <v>10546</v>
      </c>
      <c r="F9794" s="3">
        <v>3.99</v>
      </c>
      <c r="G9794" s="4">
        <v>38565.530752314815</v>
      </c>
      <c r="H9794" s="6">
        <v>38565.530752314815</v>
      </c>
      <c r="I9794" s="6">
        <v>38570.684918981482</v>
      </c>
      <c r="J9794" s="10">
        <f>COUNTIF(B9794:B25825,B9794)</f>
        <v>11</v>
      </c>
      <c r="K9794" s="10" t="str">
        <f t="shared" si="153"/>
        <v>Repeat Customer</v>
      </c>
    </row>
    <row r="9795" spans="1:11" x14ac:dyDescent="0.25">
      <c r="A9795" s="3">
        <v>9796</v>
      </c>
      <c r="B9795" s="3">
        <v>362</v>
      </c>
      <c r="C9795" s="3">
        <v>4441</v>
      </c>
      <c r="D9795" s="3">
        <v>2</v>
      </c>
      <c r="E9795" s="3">
        <v>12244</v>
      </c>
      <c r="F9795" s="3">
        <v>4.99</v>
      </c>
      <c r="G9795" s="4">
        <v>38582.15221064815</v>
      </c>
      <c r="H9795" s="6">
        <v>38582.15221064815</v>
      </c>
      <c r="I9795" s="6">
        <v>38585.123043981483</v>
      </c>
      <c r="J9795" s="10">
        <f>COUNTIF(B9795:B25826,B9795)</f>
        <v>10</v>
      </c>
      <c r="K9795" s="10" t="str">
        <f t="shared" ref="K9795:K9858" si="154">IF(J9795=1,"New Customer","Repeat Customer")</f>
        <v>Repeat Customer</v>
      </c>
    </row>
    <row r="9796" spans="1:11" x14ac:dyDescent="0.25">
      <c r="A9796" s="3">
        <v>9797</v>
      </c>
      <c r="B9796" s="3">
        <v>362</v>
      </c>
      <c r="C9796" s="3">
        <v>4577</v>
      </c>
      <c r="D9796" s="3">
        <v>1</v>
      </c>
      <c r="E9796" s="3">
        <v>12854</v>
      </c>
      <c r="F9796" s="3">
        <v>6.99</v>
      </c>
      <c r="G9796" s="4">
        <v>38583.09642361111</v>
      </c>
      <c r="H9796" s="6">
        <v>38583.09642361111</v>
      </c>
      <c r="I9796" s="6">
        <v>38588.178368055553</v>
      </c>
      <c r="J9796" s="10">
        <f>COUNTIF(B9796:B25827,B9796)</f>
        <v>9</v>
      </c>
      <c r="K9796" s="10" t="str">
        <f t="shared" si="154"/>
        <v>Repeat Customer</v>
      </c>
    </row>
    <row r="9797" spans="1:11" x14ac:dyDescent="0.25">
      <c r="A9797" s="3">
        <v>9798</v>
      </c>
      <c r="B9797" s="3">
        <v>362</v>
      </c>
      <c r="C9797" s="3">
        <v>937</v>
      </c>
      <c r="D9797" s="3">
        <v>1</v>
      </c>
      <c r="E9797" s="3">
        <v>13603</v>
      </c>
      <c r="F9797" s="3">
        <v>6.99</v>
      </c>
      <c r="G9797" s="4">
        <v>38584.251944444448</v>
      </c>
      <c r="H9797" s="6">
        <v>38584.251944444448</v>
      </c>
      <c r="I9797" s="6">
        <v>38593.402638888889</v>
      </c>
      <c r="J9797" s="10">
        <f>COUNTIF(B9797:B25828,B9797)</f>
        <v>8</v>
      </c>
      <c r="K9797" s="10" t="str">
        <f t="shared" si="154"/>
        <v>Repeat Customer</v>
      </c>
    </row>
    <row r="9798" spans="1:11" x14ac:dyDescent="0.25">
      <c r="A9798" s="3">
        <v>9799</v>
      </c>
      <c r="B9798" s="3">
        <v>362</v>
      </c>
      <c r="C9798" s="3">
        <v>4012</v>
      </c>
      <c r="D9798" s="3">
        <v>2</v>
      </c>
      <c r="E9798" s="3">
        <v>14051</v>
      </c>
      <c r="F9798" s="3">
        <v>6.99</v>
      </c>
      <c r="G9798" s="4">
        <v>38584.923506944448</v>
      </c>
      <c r="H9798" s="6">
        <v>38584.923506944448</v>
      </c>
      <c r="I9798" s="6">
        <v>38593.170034722221</v>
      </c>
      <c r="J9798" s="10">
        <f>COUNTIF(B9798:B25829,B9798)</f>
        <v>7</v>
      </c>
      <c r="K9798" s="10" t="str">
        <f t="shared" si="154"/>
        <v>Repeat Customer</v>
      </c>
    </row>
    <row r="9799" spans="1:11" x14ac:dyDescent="0.25">
      <c r="A9799" s="3">
        <v>9800</v>
      </c>
      <c r="B9799" s="3">
        <v>362</v>
      </c>
      <c r="C9799" s="3">
        <v>3572</v>
      </c>
      <c r="D9799" s="3">
        <v>2</v>
      </c>
      <c r="E9799" s="3">
        <v>14129</v>
      </c>
      <c r="F9799" s="3">
        <v>2.99</v>
      </c>
      <c r="G9799" s="4">
        <v>38585.071006944447</v>
      </c>
      <c r="H9799" s="6">
        <v>38585.071006944447</v>
      </c>
      <c r="I9799" s="6">
        <v>38587.836284722223</v>
      </c>
      <c r="J9799" s="10">
        <f>COUNTIF(B9799:B25830,B9799)</f>
        <v>6</v>
      </c>
      <c r="K9799" s="10" t="str">
        <f t="shared" si="154"/>
        <v>Repeat Customer</v>
      </c>
    </row>
    <row r="9800" spans="1:11" x14ac:dyDescent="0.25">
      <c r="A9800" s="3">
        <v>9801</v>
      </c>
      <c r="B9800" s="3">
        <v>362</v>
      </c>
      <c r="C9800" s="3">
        <v>3166</v>
      </c>
      <c r="D9800" s="3">
        <v>2</v>
      </c>
      <c r="E9800" s="3">
        <v>14336</v>
      </c>
      <c r="F9800" s="3">
        <v>4.99</v>
      </c>
      <c r="G9800" s="4">
        <v>38585.356736111113</v>
      </c>
      <c r="H9800" s="6">
        <v>38585.356736111113</v>
      </c>
      <c r="I9800" s="6">
        <v>38587.144236111111</v>
      </c>
      <c r="J9800" s="10">
        <f>COUNTIF(B9800:B25831,B9800)</f>
        <v>5</v>
      </c>
      <c r="K9800" s="10" t="str">
        <f t="shared" si="154"/>
        <v>Repeat Customer</v>
      </c>
    </row>
    <row r="9801" spans="1:11" x14ac:dyDescent="0.25">
      <c r="A9801" s="3">
        <v>9802</v>
      </c>
      <c r="B9801" s="3">
        <v>362</v>
      </c>
      <c r="C9801" s="3">
        <v>1252</v>
      </c>
      <c r="D9801" s="3">
        <v>1</v>
      </c>
      <c r="E9801" s="3">
        <v>14752</v>
      </c>
      <c r="F9801" s="3">
        <v>5.99</v>
      </c>
      <c r="G9801" s="4">
        <v>38585.966458333336</v>
      </c>
      <c r="H9801" s="6">
        <v>38585.966458333336</v>
      </c>
      <c r="I9801" s="6">
        <v>38592.925486111111</v>
      </c>
      <c r="J9801" s="10">
        <f>COUNTIF(B9801:B25832,B9801)</f>
        <v>4</v>
      </c>
      <c r="K9801" s="10" t="str">
        <f t="shared" si="154"/>
        <v>Repeat Customer</v>
      </c>
    </row>
    <row r="9802" spans="1:11" x14ac:dyDescent="0.25">
      <c r="A9802" s="3">
        <v>9803</v>
      </c>
      <c r="B9802" s="3">
        <v>362</v>
      </c>
      <c r="C9802" s="3">
        <v>3871</v>
      </c>
      <c r="D9802" s="3">
        <v>1</v>
      </c>
      <c r="E9802" s="3">
        <v>14759</v>
      </c>
      <c r="F9802" s="3">
        <v>11.99</v>
      </c>
      <c r="G9802" s="4">
        <v>38585.978449074071</v>
      </c>
      <c r="H9802" s="6">
        <v>38585.978449074071</v>
      </c>
      <c r="I9802" s="6">
        <v>38595.024976851855</v>
      </c>
      <c r="J9802" s="10">
        <f>COUNTIF(B9802:B25833,B9802)</f>
        <v>3</v>
      </c>
      <c r="K9802" s="10" t="str">
        <f t="shared" si="154"/>
        <v>Repeat Customer</v>
      </c>
    </row>
    <row r="9803" spans="1:11" x14ac:dyDescent="0.25">
      <c r="A9803" s="3">
        <v>9804</v>
      </c>
      <c r="B9803" s="3">
        <v>362</v>
      </c>
      <c r="C9803" s="3">
        <v>1657</v>
      </c>
      <c r="D9803" s="3">
        <v>1</v>
      </c>
      <c r="E9803" s="3">
        <v>14808</v>
      </c>
      <c r="F9803" s="3">
        <v>4.99</v>
      </c>
      <c r="G9803" s="4">
        <v>38586.040682870371</v>
      </c>
      <c r="H9803" s="6">
        <v>38586.040682870371</v>
      </c>
      <c r="I9803" s="6">
        <v>38593.844849537039</v>
      </c>
      <c r="J9803" s="10">
        <f>COUNTIF(B9803:B25834,B9803)</f>
        <v>2</v>
      </c>
      <c r="K9803" s="10" t="str">
        <f t="shared" si="154"/>
        <v>Repeat Customer</v>
      </c>
    </row>
    <row r="9804" spans="1:11" x14ac:dyDescent="0.25">
      <c r="A9804" s="3">
        <v>9805</v>
      </c>
      <c r="B9804" s="3">
        <v>362</v>
      </c>
      <c r="C9804" s="3">
        <v>635</v>
      </c>
      <c r="D9804" s="3">
        <v>1</v>
      </c>
      <c r="E9804" s="3">
        <v>14950</v>
      </c>
      <c r="F9804" s="3">
        <v>2.99</v>
      </c>
      <c r="G9804" s="4">
        <v>38586.261944444443</v>
      </c>
      <c r="H9804" s="6">
        <v>38586.261944444443</v>
      </c>
      <c r="I9804" s="6">
        <v>38591.366805555554</v>
      </c>
      <c r="J9804" s="10">
        <f>COUNTIF(B9804:B25835,B9804)</f>
        <v>1</v>
      </c>
      <c r="K9804" s="10" t="str">
        <f t="shared" si="154"/>
        <v>New Customer</v>
      </c>
    </row>
    <row r="9805" spans="1:11" x14ac:dyDescent="0.25">
      <c r="A9805" s="3">
        <v>9806</v>
      </c>
      <c r="B9805" s="3">
        <v>363</v>
      </c>
      <c r="C9805" s="3">
        <v>2951</v>
      </c>
      <c r="D9805" s="3">
        <v>1</v>
      </c>
      <c r="E9805" s="3">
        <v>733</v>
      </c>
      <c r="F9805" s="3">
        <v>3.99</v>
      </c>
      <c r="G9805" s="4">
        <v>38501.31621527778</v>
      </c>
      <c r="H9805" s="6">
        <v>38501.31621527778</v>
      </c>
      <c r="I9805" s="6">
        <v>38508.384965277779</v>
      </c>
      <c r="J9805" s="10">
        <f>COUNTIF(B9805:B25836,B9805)</f>
        <v>29</v>
      </c>
      <c r="K9805" s="10" t="str">
        <f t="shared" si="154"/>
        <v>Repeat Customer</v>
      </c>
    </row>
    <row r="9806" spans="1:11" x14ac:dyDescent="0.25">
      <c r="A9806" s="3">
        <v>9807</v>
      </c>
      <c r="B9806" s="3">
        <v>363</v>
      </c>
      <c r="C9806" s="3">
        <v>4412</v>
      </c>
      <c r="D9806" s="3">
        <v>2</v>
      </c>
      <c r="E9806" s="3">
        <v>1426</v>
      </c>
      <c r="F9806" s="3">
        <v>4.99</v>
      </c>
      <c r="G9806" s="4">
        <v>38518.761388888888</v>
      </c>
      <c r="H9806" s="6">
        <v>38518.761388888888</v>
      </c>
      <c r="I9806" s="6">
        <v>38521.927361111113</v>
      </c>
      <c r="J9806" s="10">
        <f>COUNTIF(B9806:B25837,B9806)</f>
        <v>28</v>
      </c>
      <c r="K9806" s="10" t="str">
        <f t="shared" si="154"/>
        <v>Repeat Customer</v>
      </c>
    </row>
    <row r="9807" spans="1:11" x14ac:dyDescent="0.25">
      <c r="A9807" s="3">
        <v>9808</v>
      </c>
      <c r="B9807" s="3">
        <v>363</v>
      </c>
      <c r="C9807" s="3">
        <v>3927</v>
      </c>
      <c r="D9807" s="3">
        <v>2</v>
      </c>
      <c r="E9807" s="3">
        <v>1569</v>
      </c>
      <c r="F9807" s="3">
        <v>4.99</v>
      </c>
      <c r="G9807" s="4">
        <v>38519.138298611113</v>
      </c>
      <c r="H9807" s="6">
        <v>38519.138298611113</v>
      </c>
      <c r="I9807" s="6">
        <v>38521.913298611114</v>
      </c>
      <c r="J9807" s="10">
        <f>COUNTIF(B9807:B25838,B9807)</f>
        <v>27</v>
      </c>
      <c r="K9807" s="10" t="str">
        <f t="shared" si="154"/>
        <v>Repeat Customer</v>
      </c>
    </row>
    <row r="9808" spans="1:11" x14ac:dyDescent="0.25">
      <c r="A9808" s="3">
        <v>9809</v>
      </c>
      <c r="B9808" s="3">
        <v>363</v>
      </c>
      <c r="C9808" s="3">
        <v>1189</v>
      </c>
      <c r="D9808" s="3">
        <v>1</v>
      </c>
      <c r="E9808" s="3">
        <v>1847</v>
      </c>
      <c r="F9808" s="3">
        <v>4.99</v>
      </c>
      <c r="G9808" s="4">
        <v>38520.00372685185</v>
      </c>
      <c r="H9808" s="6">
        <v>38520.00372685185</v>
      </c>
      <c r="I9808" s="6">
        <v>38523.881504629629</v>
      </c>
      <c r="J9808" s="10">
        <f>COUNTIF(B9808:B25839,B9808)</f>
        <v>26</v>
      </c>
      <c r="K9808" s="10" t="str">
        <f t="shared" si="154"/>
        <v>Repeat Customer</v>
      </c>
    </row>
    <row r="9809" spans="1:11" x14ac:dyDescent="0.25">
      <c r="A9809" s="3">
        <v>9810</v>
      </c>
      <c r="B9809" s="3">
        <v>363</v>
      </c>
      <c r="C9809" s="3">
        <v>4305</v>
      </c>
      <c r="D9809" s="3">
        <v>1</v>
      </c>
      <c r="E9809" s="3">
        <v>2540</v>
      </c>
      <c r="F9809" s="3">
        <v>4.99</v>
      </c>
      <c r="G9809" s="4">
        <v>38522.08666666667</v>
      </c>
      <c r="H9809" s="6">
        <v>38522.08666666667</v>
      </c>
      <c r="I9809" s="6">
        <v>38523.946388888886</v>
      </c>
      <c r="J9809" s="10">
        <f>COUNTIF(B9809:B25840,B9809)</f>
        <v>25</v>
      </c>
      <c r="K9809" s="10" t="str">
        <f t="shared" si="154"/>
        <v>Repeat Customer</v>
      </c>
    </row>
    <row r="9810" spans="1:11" x14ac:dyDescent="0.25">
      <c r="A9810" s="3">
        <v>9811</v>
      </c>
      <c r="B9810" s="3">
        <v>363</v>
      </c>
      <c r="C9810" s="3">
        <v>4006</v>
      </c>
      <c r="D9810" s="3">
        <v>2</v>
      </c>
      <c r="E9810" s="3">
        <v>3281</v>
      </c>
      <c r="F9810" s="3">
        <v>2.99</v>
      </c>
      <c r="G9810" s="4">
        <v>38524.256099537037</v>
      </c>
      <c r="H9810" s="6">
        <v>38524.256099537037</v>
      </c>
      <c r="I9810" s="6">
        <v>38527.47415509259</v>
      </c>
      <c r="J9810" s="10">
        <f>COUNTIF(B9810:B25841,B9810)</f>
        <v>24</v>
      </c>
      <c r="K9810" s="10" t="str">
        <f t="shared" si="154"/>
        <v>Repeat Customer</v>
      </c>
    </row>
    <row r="9811" spans="1:11" x14ac:dyDescent="0.25">
      <c r="A9811" s="3">
        <v>9812</v>
      </c>
      <c r="B9811" s="3">
        <v>363</v>
      </c>
      <c r="C9811" s="3">
        <v>742</v>
      </c>
      <c r="D9811" s="3">
        <v>1</v>
      </c>
      <c r="E9811" s="3">
        <v>3726</v>
      </c>
      <c r="F9811" s="3">
        <v>3.99</v>
      </c>
      <c r="G9811" s="4">
        <v>38539.469317129631</v>
      </c>
      <c r="H9811" s="6">
        <v>38539.469317129631</v>
      </c>
      <c r="I9811" s="6">
        <v>38544.246400462966</v>
      </c>
      <c r="J9811" s="10">
        <f>COUNTIF(B9811:B25842,B9811)</f>
        <v>23</v>
      </c>
      <c r="K9811" s="10" t="str">
        <f t="shared" si="154"/>
        <v>Repeat Customer</v>
      </c>
    </row>
    <row r="9812" spans="1:11" x14ac:dyDescent="0.25">
      <c r="A9812" s="3">
        <v>9813</v>
      </c>
      <c r="B9812" s="3">
        <v>363</v>
      </c>
      <c r="C9812" s="3">
        <v>2170</v>
      </c>
      <c r="D9812" s="3">
        <v>2</v>
      </c>
      <c r="E9812" s="3">
        <v>5687</v>
      </c>
      <c r="F9812" s="3">
        <v>3.99</v>
      </c>
      <c r="G9812" s="4">
        <v>38543.38008101852</v>
      </c>
      <c r="H9812" s="6">
        <v>38543.38008101852</v>
      </c>
      <c r="I9812" s="6">
        <v>38549.470358796294</v>
      </c>
      <c r="J9812" s="10">
        <f>COUNTIF(B9812:B25843,B9812)</f>
        <v>22</v>
      </c>
      <c r="K9812" s="10" t="str">
        <f t="shared" si="154"/>
        <v>Repeat Customer</v>
      </c>
    </row>
    <row r="9813" spans="1:11" x14ac:dyDescent="0.25">
      <c r="A9813" s="3">
        <v>9814</v>
      </c>
      <c r="B9813" s="3">
        <v>363</v>
      </c>
      <c r="C9813" s="3">
        <v>502</v>
      </c>
      <c r="D9813" s="3">
        <v>1</v>
      </c>
      <c r="E9813" s="3">
        <v>5758</v>
      </c>
      <c r="F9813" s="3">
        <v>6.99</v>
      </c>
      <c r="G9813" s="4">
        <v>38543.529664351852</v>
      </c>
      <c r="H9813" s="6">
        <v>38543.529664351852</v>
      </c>
      <c r="I9813" s="6">
        <v>38549.429664351854</v>
      </c>
      <c r="J9813" s="10">
        <f>COUNTIF(B9813:B25844,B9813)</f>
        <v>21</v>
      </c>
      <c r="K9813" s="10" t="str">
        <f t="shared" si="154"/>
        <v>Repeat Customer</v>
      </c>
    </row>
    <row r="9814" spans="1:11" x14ac:dyDescent="0.25">
      <c r="A9814" s="3">
        <v>9815</v>
      </c>
      <c r="B9814" s="3">
        <v>363</v>
      </c>
      <c r="C9814" s="3">
        <v>2749</v>
      </c>
      <c r="D9814" s="3">
        <v>2</v>
      </c>
      <c r="E9814" s="3">
        <v>6140</v>
      </c>
      <c r="F9814" s="3">
        <v>4.99</v>
      </c>
      <c r="G9814" s="4">
        <v>38544.361655092594</v>
      </c>
      <c r="H9814" s="6">
        <v>38544.361655092594</v>
      </c>
      <c r="I9814" s="6">
        <v>38547.310266203705</v>
      </c>
      <c r="J9814" s="10">
        <f>COUNTIF(B9814:B25845,B9814)</f>
        <v>20</v>
      </c>
      <c r="K9814" s="10" t="str">
        <f t="shared" si="154"/>
        <v>Repeat Customer</v>
      </c>
    </row>
    <row r="9815" spans="1:11" x14ac:dyDescent="0.25">
      <c r="A9815" s="3">
        <v>9816</v>
      </c>
      <c r="B9815" s="3">
        <v>363</v>
      </c>
      <c r="C9815" s="3">
        <v>4268</v>
      </c>
      <c r="D9815" s="3">
        <v>2</v>
      </c>
      <c r="E9815" s="3">
        <v>6705</v>
      </c>
      <c r="F9815" s="3">
        <v>4.99</v>
      </c>
      <c r="G9815" s="4">
        <v>38545.536932870367</v>
      </c>
      <c r="H9815" s="6">
        <v>38545.536932870367</v>
      </c>
      <c r="I9815" s="6">
        <v>38546.303599537037</v>
      </c>
      <c r="J9815" s="10">
        <f>COUNTIF(B9815:B25846,B9815)</f>
        <v>19</v>
      </c>
      <c r="K9815" s="10" t="str">
        <f t="shared" si="154"/>
        <v>Repeat Customer</v>
      </c>
    </row>
    <row r="9816" spans="1:11" x14ac:dyDescent="0.25">
      <c r="A9816" s="3">
        <v>9817</v>
      </c>
      <c r="B9816" s="3">
        <v>363</v>
      </c>
      <c r="C9816" s="3">
        <v>623</v>
      </c>
      <c r="D9816" s="3">
        <v>2</v>
      </c>
      <c r="E9816" s="3">
        <v>6821</v>
      </c>
      <c r="F9816" s="3">
        <v>2.99</v>
      </c>
      <c r="G9816" s="4">
        <v>38545.765393518515</v>
      </c>
      <c r="H9816" s="6">
        <v>38545.765393518515</v>
      </c>
      <c r="I9816" s="6">
        <v>38547.55914351852</v>
      </c>
      <c r="J9816" s="10">
        <f>COUNTIF(B9816:B25847,B9816)</f>
        <v>18</v>
      </c>
      <c r="K9816" s="10" t="str">
        <f t="shared" si="154"/>
        <v>Repeat Customer</v>
      </c>
    </row>
    <row r="9817" spans="1:11" x14ac:dyDescent="0.25">
      <c r="A9817" s="3">
        <v>9818</v>
      </c>
      <c r="B9817" s="3">
        <v>363</v>
      </c>
      <c r="C9817" s="3">
        <v>2428</v>
      </c>
      <c r="D9817" s="3">
        <v>2</v>
      </c>
      <c r="E9817" s="3">
        <v>6878</v>
      </c>
      <c r="F9817" s="3">
        <v>4.99</v>
      </c>
      <c r="G9817" s="4">
        <v>38545.859178240738</v>
      </c>
      <c r="H9817" s="6">
        <v>38545.859178240738</v>
      </c>
      <c r="I9817" s="6">
        <v>38552.842511574076</v>
      </c>
      <c r="J9817" s="10">
        <f>COUNTIF(B9817:B25848,B9817)</f>
        <v>17</v>
      </c>
      <c r="K9817" s="10" t="str">
        <f t="shared" si="154"/>
        <v>Repeat Customer</v>
      </c>
    </row>
    <row r="9818" spans="1:11" x14ac:dyDescent="0.25">
      <c r="A9818" s="3">
        <v>9819</v>
      </c>
      <c r="B9818" s="3">
        <v>363</v>
      </c>
      <c r="C9818" s="3">
        <v>4275</v>
      </c>
      <c r="D9818" s="3">
        <v>1</v>
      </c>
      <c r="E9818" s="3">
        <v>7256</v>
      </c>
      <c r="F9818" s="3">
        <v>2.99</v>
      </c>
      <c r="G9818" s="4">
        <v>38560.457314814812</v>
      </c>
      <c r="H9818" s="6">
        <v>38560.457314814812</v>
      </c>
      <c r="I9818" s="6">
        <v>38562.373981481483</v>
      </c>
      <c r="J9818" s="10">
        <f>COUNTIF(B9818:B25849,B9818)</f>
        <v>16</v>
      </c>
      <c r="K9818" s="10" t="str">
        <f t="shared" si="154"/>
        <v>Repeat Customer</v>
      </c>
    </row>
    <row r="9819" spans="1:11" x14ac:dyDescent="0.25">
      <c r="A9819" s="3">
        <v>9820</v>
      </c>
      <c r="B9819" s="3">
        <v>363</v>
      </c>
      <c r="C9819" s="3">
        <v>398</v>
      </c>
      <c r="D9819" s="3">
        <v>2</v>
      </c>
      <c r="E9819" s="3">
        <v>7708</v>
      </c>
      <c r="F9819" s="3">
        <v>4.99</v>
      </c>
      <c r="G9819" s="4">
        <v>38561.180034722223</v>
      </c>
      <c r="H9819" s="6">
        <v>38561.180034722223</v>
      </c>
      <c r="I9819" s="6">
        <v>38568.1953125</v>
      </c>
      <c r="J9819" s="10">
        <f>COUNTIF(B9819:B25850,B9819)</f>
        <v>15</v>
      </c>
      <c r="K9819" s="10" t="str">
        <f t="shared" si="154"/>
        <v>Repeat Customer</v>
      </c>
    </row>
    <row r="9820" spans="1:11" x14ac:dyDescent="0.25">
      <c r="A9820" s="3">
        <v>9821</v>
      </c>
      <c r="B9820" s="3">
        <v>363</v>
      </c>
      <c r="C9820" s="3">
        <v>2229</v>
      </c>
      <c r="D9820" s="3">
        <v>2</v>
      </c>
      <c r="E9820" s="3">
        <v>8121</v>
      </c>
      <c r="F9820" s="3">
        <v>2.99</v>
      </c>
      <c r="G9820" s="4">
        <v>38561.809548611112</v>
      </c>
      <c r="H9820" s="6">
        <v>38561.809548611112</v>
      </c>
      <c r="I9820" s="6">
        <v>38566.563020833331</v>
      </c>
      <c r="J9820" s="10">
        <f>COUNTIF(B9820:B25851,B9820)</f>
        <v>14</v>
      </c>
      <c r="K9820" s="10" t="str">
        <f t="shared" si="154"/>
        <v>Repeat Customer</v>
      </c>
    </row>
    <row r="9821" spans="1:11" x14ac:dyDescent="0.25">
      <c r="A9821" s="3">
        <v>9822</v>
      </c>
      <c r="B9821" s="3">
        <v>363</v>
      </c>
      <c r="C9821" s="3">
        <v>3636</v>
      </c>
      <c r="D9821" s="3">
        <v>2</v>
      </c>
      <c r="E9821" s="3">
        <v>8522</v>
      </c>
      <c r="F9821" s="3">
        <v>3.99</v>
      </c>
      <c r="G9821" s="4">
        <v>38562.427997685183</v>
      </c>
      <c r="H9821" s="6">
        <v>38562.427997685183</v>
      </c>
      <c r="I9821" s="6">
        <v>38570.623831018522</v>
      </c>
      <c r="J9821" s="10">
        <f>COUNTIF(B9821:B25852,B9821)</f>
        <v>13</v>
      </c>
      <c r="K9821" s="10" t="str">
        <f t="shared" si="154"/>
        <v>Repeat Customer</v>
      </c>
    </row>
    <row r="9822" spans="1:11" x14ac:dyDescent="0.25">
      <c r="A9822" s="3">
        <v>9823</v>
      </c>
      <c r="B9822" s="3">
        <v>363</v>
      </c>
      <c r="C9822" s="3">
        <v>4461</v>
      </c>
      <c r="D9822" s="3">
        <v>2</v>
      </c>
      <c r="E9822" s="3">
        <v>8804</v>
      </c>
      <c r="F9822" s="3">
        <v>2.99</v>
      </c>
      <c r="G9822" s="4">
        <v>38562.89466435185</v>
      </c>
      <c r="H9822" s="6">
        <v>38562.89466435185</v>
      </c>
      <c r="I9822" s="6">
        <v>38565.843969907408</v>
      </c>
      <c r="J9822" s="10">
        <f>COUNTIF(B9822:B25853,B9822)</f>
        <v>12</v>
      </c>
      <c r="K9822" s="10" t="str">
        <f t="shared" si="154"/>
        <v>Repeat Customer</v>
      </c>
    </row>
    <row r="9823" spans="1:11" x14ac:dyDescent="0.25">
      <c r="A9823" s="3">
        <v>9824</v>
      </c>
      <c r="B9823" s="3">
        <v>363</v>
      </c>
      <c r="C9823" s="3">
        <v>3935</v>
      </c>
      <c r="D9823" s="3">
        <v>2</v>
      </c>
      <c r="E9823" s="3">
        <v>8841</v>
      </c>
      <c r="F9823" s="3">
        <v>4.99</v>
      </c>
      <c r="G9823" s="4">
        <v>38562.955636574072</v>
      </c>
      <c r="H9823" s="6">
        <v>38562.955636574072</v>
      </c>
      <c r="I9823" s="6">
        <v>38565.889664351853</v>
      </c>
      <c r="J9823" s="10">
        <f>COUNTIF(B9823:B25854,B9823)</f>
        <v>11</v>
      </c>
      <c r="K9823" s="10" t="str">
        <f t="shared" si="154"/>
        <v>Repeat Customer</v>
      </c>
    </row>
    <row r="9824" spans="1:11" x14ac:dyDescent="0.25">
      <c r="A9824" s="3">
        <v>9825</v>
      </c>
      <c r="B9824" s="3">
        <v>363</v>
      </c>
      <c r="C9824" s="3">
        <v>2666</v>
      </c>
      <c r="D9824" s="3">
        <v>1</v>
      </c>
      <c r="E9824" s="3">
        <v>9968</v>
      </c>
      <c r="F9824" s="3">
        <v>4.99</v>
      </c>
      <c r="G9824" s="4">
        <v>38564.689074074071</v>
      </c>
      <c r="H9824" s="6">
        <v>38564.689074074071</v>
      </c>
      <c r="I9824" s="6">
        <v>38572.516157407408</v>
      </c>
      <c r="J9824" s="10">
        <f>COUNTIF(B9824:B25855,B9824)</f>
        <v>10</v>
      </c>
      <c r="K9824" s="10" t="str">
        <f t="shared" si="154"/>
        <v>Repeat Customer</v>
      </c>
    </row>
    <row r="9825" spans="1:11" x14ac:dyDescent="0.25">
      <c r="A9825" s="3">
        <v>9826</v>
      </c>
      <c r="B9825" s="3">
        <v>363</v>
      </c>
      <c r="C9825" s="3">
        <v>2300</v>
      </c>
      <c r="D9825" s="3">
        <v>1</v>
      </c>
      <c r="E9825" s="3">
        <v>9977</v>
      </c>
      <c r="F9825" s="3">
        <v>8.99</v>
      </c>
      <c r="G9825" s="4">
        <v>38564.707430555558</v>
      </c>
      <c r="H9825" s="6">
        <v>38564.707430555558</v>
      </c>
      <c r="I9825" s="6">
        <v>38573.565763888888</v>
      </c>
      <c r="J9825" s="10">
        <f>COUNTIF(B9825:B25856,B9825)</f>
        <v>9</v>
      </c>
      <c r="K9825" s="10" t="str">
        <f t="shared" si="154"/>
        <v>Repeat Customer</v>
      </c>
    </row>
    <row r="9826" spans="1:11" x14ac:dyDescent="0.25">
      <c r="A9826" s="3">
        <v>9827</v>
      </c>
      <c r="B9826" s="3">
        <v>363</v>
      </c>
      <c r="C9826" s="3">
        <v>615</v>
      </c>
      <c r="D9826" s="3">
        <v>1</v>
      </c>
      <c r="E9826" s="3">
        <v>10339</v>
      </c>
      <c r="F9826" s="3">
        <v>6.99</v>
      </c>
      <c r="G9826" s="4">
        <v>38565.212384259263</v>
      </c>
      <c r="H9826" s="6">
        <v>38565.212384259263</v>
      </c>
      <c r="I9826" s="6">
        <v>38574.302662037036</v>
      </c>
      <c r="J9826" s="10">
        <f>COUNTIF(B9826:B25857,B9826)</f>
        <v>8</v>
      </c>
      <c r="K9826" s="10" t="str">
        <f t="shared" si="154"/>
        <v>Repeat Customer</v>
      </c>
    </row>
    <row r="9827" spans="1:11" x14ac:dyDescent="0.25">
      <c r="A9827" s="3">
        <v>9828</v>
      </c>
      <c r="B9827" s="3">
        <v>363</v>
      </c>
      <c r="C9827" s="3">
        <v>1764</v>
      </c>
      <c r="D9827" s="3">
        <v>2</v>
      </c>
      <c r="E9827" s="3">
        <v>12189</v>
      </c>
      <c r="F9827" s="3">
        <v>5.99</v>
      </c>
      <c r="G9827" s="4">
        <v>38582.077592592592</v>
      </c>
      <c r="H9827" s="6">
        <v>38582.077592592592</v>
      </c>
      <c r="I9827" s="6">
        <v>38590.042870370373</v>
      </c>
      <c r="J9827" s="10">
        <f>COUNTIF(B9827:B25858,B9827)</f>
        <v>7</v>
      </c>
      <c r="K9827" s="10" t="str">
        <f t="shared" si="154"/>
        <v>Repeat Customer</v>
      </c>
    </row>
    <row r="9828" spans="1:11" x14ac:dyDescent="0.25">
      <c r="A9828" s="3">
        <v>9829</v>
      </c>
      <c r="B9828" s="3">
        <v>363</v>
      </c>
      <c r="C9828" s="3">
        <v>4188</v>
      </c>
      <c r="D9828" s="3">
        <v>2</v>
      </c>
      <c r="E9828" s="3">
        <v>12760</v>
      </c>
      <c r="F9828" s="3">
        <v>4.99</v>
      </c>
      <c r="G9828" s="4">
        <v>38582.960636574076</v>
      </c>
      <c r="H9828" s="6">
        <v>38582.960636574076</v>
      </c>
      <c r="I9828" s="6">
        <v>38588.745358796295</v>
      </c>
      <c r="J9828" s="10">
        <f>COUNTIF(B9828:B25859,B9828)</f>
        <v>6</v>
      </c>
      <c r="K9828" s="10" t="str">
        <f t="shared" si="154"/>
        <v>Repeat Customer</v>
      </c>
    </row>
    <row r="9829" spans="1:11" x14ac:dyDescent="0.25">
      <c r="A9829" s="3">
        <v>9830</v>
      </c>
      <c r="B9829" s="3">
        <v>363</v>
      </c>
      <c r="C9829" s="3">
        <v>3005</v>
      </c>
      <c r="D9829" s="3">
        <v>1</v>
      </c>
      <c r="E9829" s="3">
        <v>13706</v>
      </c>
      <c r="F9829" s="3">
        <v>9.99</v>
      </c>
      <c r="G9829" s="4">
        <v>38584.397870370369</v>
      </c>
      <c r="H9829" s="6">
        <v>38584.397870370369</v>
      </c>
      <c r="I9829" s="6">
        <v>38592.224259259259</v>
      </c>
      <c r="J9829" s="10">
        <f>COUNTIF(B9829:B25860,B9829)</f>
        <v>5</v>
      </c>
      <c r="K9829" s="10" t="str">
        <f t="shared" si="154"/>
        <v>Repeat Customer</v>
      </c>
    </row>
    <row r="9830" spans="1:11" x14ac:dyDescent="0.25">
      <c r="A9830" s="3">
        <v>9831</v>
      </c>
      <c r="B9830" s="3">
        <v>363</v>
      </c>
      <c r="C9830" s="3">
        <v>2767</v>
      </c>
      <c r="D9830" s="3">
        <v>1</v>
      </c>
      <c r="E9830" s="3">
        <v>14694</v>
      </c>
      <c r="F9830" s="3">
        <v>2.99</v>
      </c>
      <c r="G9830" s="4">
        <v>38585.865763888891</v>
      </c>
      <c r="H9830" s="6">
        <v>38585.865763888891</v>
      </c>
      <c r="I9830" s="6">
        <v>38587.679652777777</v>
      </c>
      <c r="J9830" s="10">
        <f>COUNTIF(B9830:B25861,B9830)</f>
        <v>4</v>
      </c>
      <c r="K9830" s="10" t="str">
        <f t="shared" si="154"/>
        <v>Repeat Customer</v>
      </c>
    </row>
    <row r="9831" spans="1:11" x14ac:dyDescent="0.25">
      <c r="A9831" s="3">
        <v>9832</v>
      </c>
      <c r="B9831" s="3">
        <v>363</v>
      </c>
      <c r="C9831" s="3">
        <v>3579</v>
      </c>
      <c r="D9831" s="3">
        <v>1</v>
      </c>
      <c r="E9831" s="3">
        <v>14983</v>
      </c>
      <c r="F9831" s="3">
        <v>5.99</v>
      </c>
      <c r="G9831" s="4">
        <v>38586.314155092594</v>
      </c>
      <c r="H9831" s="6">
        <v>38586.314155092594</v>
      </c>
      <c r="I9831" s="6">
        <v>38594.485682870371</v>
      </c>
      <c r="J9831" s="10">
        <f>COUNTIF(B9831:B25862,B9831)</f>
        <v>3</v>
      </c>
      <c r="K9831" s="10" t="str">
        <f t="shared" si="154"/>
        <v>Repeat Customer</v>
      </c>
    </row>
    <row r="9832" spans="1:11" x14ac:dyDescent="0.25">
      <c r="A9832" s="3">
        <v>9833</v>
      </c>
      <c r="B9832" s="3">
        <v>363</v>
      </c>
      <c r="C9832" s="3">
        <v>1088</v>
      </c>
      <c r="D9832" s="3">
        <v>2</v>
      </c>
      <c r="E9832" s="3">
        <v>15279</v>
      </c>
      <c r="F9832" s="3">
        <v>4.99</v>
      </c>
      <c r="G9832" s="4">
        <v>38586.797789351855</v>
      </c>
      <c r="H9832" s="6">
        <v>38586.797789351855</v>
      </c>
      <c r="I9832" s="6">
        <v>38594.026956018519</v>
      </c>
      <c r="J9832" s="10">
        <f>COUNTIF(B9832:B25863,B9832)</f>
        <v>2</v>
      </c>
      <c r="K9832" s="10" t="str">
        <f t="shared" si="154"/>
        <v>Repeat Customer</v>
      </c>
    </row>
    <row r="9833" spans="1:11" x14ac:dyDescent="0.25">
      <c r="A9833" s="3">
        <v>9834</v>
      </c>
      <c r="B9833" s="3">
        <v>363</v>
      </c>
      <c r="C9833" s="3">
        <v>1593</v>
      </c>
      <c r="D9833" s="3">
        <v>1</v>
      </c>
      <c r="E9833" s="3">
        <v>15335</v>
      </c>
      <c r="F9833" s="3">
        <v>4.99</v>
      </c>
      <c r="G9833" s="4">
        <v>38586.864525462966</v>
      </c>
      <c r="H9833" s="6">
        <v>38586.864525462966</v>
      </c>
      <c r="I9833" s="6">
        <v>38592.905497685184</v>
      </c>
      <c r="J9833" s="10">
        <f>COUNTIF(B9833:B25864,B9833)</f>
        <v>1</v>
      </c>
      <c r="K9833" s="10" t="str">
        <f t="shared" si="154"/>
        <v>New Customer</v>
      </c>
    </row>
    <row r="9834" spans="1:11" x14ac:dyDescent="0.25">
      <c r="A9834" s="3">
        <v>9835</v>
      </c>
      <c r="B9834" s="3">
        <v>364</v>
      </c>
      <c r="C9834" s="3">
        <v>2314</v>
      </c>
      <c r="D9834" s="3">
        <v>1</v>
      </c>
      <c r="E9834" s="3">
        <v>462</v>
      </c>
      <c r="F9834" s="3">
        <v>5.99</v>
      </c>
      <c r="G9834" s="4">
        <v>38499.840694444443</v>
      </c>
      <c r="H9834" s="6">
        <v>38499.840694444443</v>
      </c>
      <c r="I9834" s="6">
        <v>38506.883750000001</v>
      </c>
      <c r="J9834" s="10">
        <f>COUNTIF(B9834:B25865,B9834)</f>
        <v>23</v>
      </c>
      <c r="K9834" s="10" t="str">
        <f t="shared" si="154"/>
        <v>Repeat Customer</v>
      </c>
    </row>
    <row r="9835" spans="1:11" x14ac:dyDescent="0.25">
      <c r="A9835" s="3">
        <v>9836</v>
      </c>
      <c r="B9835" s="3">
        <v>364</v>
      </c>
      <c r="C9835" s="3">
        <v>2142</v>
      </c>
      <c r="D9835" s="3">
        <v>1</v>
      </c>
      <c r="E9835" s="3">
        <v>1722</v>
      </c>
      <c r="F9835" s="3">
        <v>2.99</v>
      </c>
      <c r="G9835" s="4">
        <v>38519.633935185186</v>
      </c>
      <c r="H9835" s="6">
        <v>38519.633935185186</v>
      </c>
      <c r="I9835" s="6">
        <v>38522.542962962965</v>
      </c>
      <c r="J9835" s="10">
        <f>COUNTIF(B9835:B25866,B9835)</f>
        <v>22</v>
      </c>
      <c r="K9835" s="10" t="str">
        <f t="shared" si="154"/>
        <v>Repeat Customer</v>
      </c>
    </row>
    <row r="9836" spans="1:11" x14ac:dyDescent="0.25">
      <c r="A9836" s="3">
        <v>9837</v>
      </c>
      <c r="B9836" s="3">
        <v>364</v>
      </c>
      <c r="C9836" s="3">
        <v>4045</v>
      </c>
      <c r="D9836" s="3">
        <v>2</v>
      </c>
      <c r="E9836" s="3">
        <v>2442</v>
      </c>
      <c r="F9836" s="3">
        <v>2.99</v>
      </c>
      <c r="G9836" s="4">
        <v>38521.784236111111</v>
      </c>
      <c r="H9836" s="6">
        <v>38521.784236111111</v>
      </c>
      <c r="I9836" s="6">
        <v>38525.679375</v>
      </c>
      <c r="J9836" s="10">
        <f>COUNTIF(B9836:B25867,B9836)</f>
        <v>21</v>
      </c>
      <c r="K9836" s="10" t="str">
        <f t="shared" si="154"/>
        <v>Repeat Customer</v>
      </c>
    </row>
    <row r="9837" spans="1:11" x14ac:dyDescent="0.25">
      <c r="A9837" s="3">
        <v>9838</v>
      </c>
      <c r="B9837" s="3">
        <v>364</v>
      </c>
      <c r="C9837" s="3">
        <v>4133</v>
      </c>
      <c r="D9837" s="3">
        <v>2</v>
      </c>
      <c r="E9837" s="3">
        <v>2606</v>
      </c>
      <c r="F9837" s="3">
        <v>4.99</v>
      </c>
      <c r="G9837" s="4">
        <v>38522.285787037035</v>
      </c>
      <c r="H9837" s="6">
        <v>38522.285787037035</v>
      </c>
      <c r="I9837" s="6">
        <v>38524.135787037034</v>
      </c>
      <c r="J9837" s="10">
        <f>COUNTIF(B9837:B25868,B9837)</f>
        <v>20</v>
      </c>
      <c r="K9837" s="10" t="str">
        <f t="shared" si="154"/>
        <v>Repeat Customer</v>
      </c>
    </row>
    <row r="9838" spans="1:11" x14ac:dyDescent="0.25">
      <c r="A9838" s="3">
        <v>9839</v>
      </c>
      <c r="B9838" s="3">
        <v>364</v>
      </c>
      <c r="C9838" s="3">
        <v>2886</v>
      </c>
      <c r="D9838" s="3">
        <v>2</v>
      </c>
      <c r="E9838" s="3">
        <v>2857</v>
      </c>
      <c r="F9838" s="3">
        <v>4.99</v>
      </c>
      <c r="G9838" s="4">
        <v>38522.968923611108</v>
      </c>
      <c r="H9838" s="6">
        <v>38522.968923611108</v>
      </c>
      <c r="I9838" s="6">
        <v>38528.183506944442</v>
      </c>
      <c r="J9838" s="10">
        <f>COUNTIF(B9838:B25869,B9838)</f>
        <v>19</v>
      </c>
      <c r="K9838" s="10" t="str">
        <f t="shared" si="154"/>
        <v>Repeat Customer</v>
      </c>
    </row>
    <row r="9839" spans="1:11" x14ac:dyDescent="0.25">
      <c r="A9839" s="3">
        <v>9840</v>
      </c>
      <c r="B9839" s="3">
        <v>364</v>
      </c>
      <c r="C9839" s="3">
        <v>2978</v>
      </c>
      <c r="D9839" s="3">
        <v>2</v>
      </c>
      <c r="E9839" s="3">
        <v>2962</v>
      </c>
      <c r="F9839" s="3">
        <v>3.99</v>
      </c>
      <c r="G9839" s="4">
        <v>38523.313831018517</v>
      </c>
      <c r="H9839" s="6">
        <v>38523.313831018517</v>
      </c>
      <c r="I9839" s="6">
        <v>38529.197164351855</v>
      </c>
      <c r="J9839" s="10">
        <f>COUNTIF(B9839:B25870,B9839)</f>
        <v>18</v>
      </c>
      <c r="K9839" s="10" t="str">
        <f t="shared" si="154"/>
        <v>Repeat Customer</v>
      </c>
    </row>
    <row r="9840" spans="1:11" x14ac:dyDescent="0.25">
      <c r="A9840" s="3">
        <v>9841</v>
      </c>
      <c r="B9840" s="3">
        <v>364</v>
      </c>
      <c r="C9840" s="3">
        <v>3861</v>
      </c>
      <c r="D9840" s="3">
        <v>1</v>
      </c>
      <c r="E9840" s="3">
        <v>3678</v>
      </c>
      <c r="F9840" s="3">
        <v>4.99</v>
      </c>
      <c r="G9840" s="4">
        <v>38539.38559027778</v>
      </c>
      <c r="H9840" s="6">
        <v>38539.38559027778</v>
      </c>
      <c r="I9840" s="6">
        <v>38543.209201388891</v>
      </c>
      <c r="J9840" s="10">
        <f>COUNTIF(B9840:B25871,B9840)</f>
        <v>17</v>
      </c>
      <c r="K9840" s="10" t="str">
        <f t="shared" si="154"/>
        <v>Repeat Customer</v>
      </c>
    </row>
    <row r="9841" spans="1:11" x14ac:dyDescent="0.25">
      <c r="A9841" s="3">
        <v>9842</v>
      </c>
      <c r="B9841" s="3">
        <v>364</v>
      </c>
      <c r="C9841" s="3">
        <v>4320</v>
      </c>
      <c r="D9841" s="3">
        <v>2</v>
      </c>
      <c r="E9841" s="3">
        <v>3961</v>
      </c>
      <c r="F9841" s="3">
        <v>4.99</v>
      </c>
      <c r="G9841" s="4">
        <v>38539.924803240741</v>
      </c>
      <c r="H9841" s="6">
        <v>38539.924803240741</v>
      </c>
      <c r="I9841" s="6">
        <v>38542.13521990741</v>
      </c>
      <c r="J9841" s="10">
        <f>COUNTIF(B9841:B25872,B9841)</f>
        <v>16</v>
      </c>
      <c r="K9841" s="10" t="str">
        <f t="shared" si="154"/>
        <v>Repeat Customer</v>
      </c>
    </row>
    <row r="9842" spans="1:11" x14ac:dyDescent="0.25">
      <c r="A9842" s="3">
        <v>9843</v>
      </c>
      <c r="B9842" s="3">
        <v>364</v>
      </c>
      <c r="C9842" s="3">
        <v>3475</v>
      </c>
      <c r="D9842" s="3">
        <v>1</v>
      </c>
      <c r="E9842" s="3">
        <v>4047</v>
      </c>
      <c r="F9842" s="3">
        <v>0.99</v>
      </c>
      <c r="G9842" s="4">
        <v>38540.145011574074</v>
      </c>
      <c r="H9842" s="6">
        <v>38540.145011574074</v>
      </c>
      <c r="I9842" s="6">
        <v>38542.113067129627</v>
      </c>
      <c r="J9842" s="10">
        <f>COUNTIF(B9842:B25873,B9842)</f>
        <v>15</v>
      </c>
      <c r="K9842" s="10" t="str">
        <f t="shared" si="154"/>
        <v>Repeat Customer</v>
      </c>
    </row>
    <row r="9843" spans="1:11" x14ac:dyDescent="0.25">
      <c r="A9843" s="3">
        <v>9844</v>
      </c>
      <c r="B9843" s="3">
        <v>364</v>
      </c>
      <c r="C9843" s="3">
        <v>2519</v>
      </c>
      <c r="D9843" s="3">
        <v>2</v>
      </c>
      <c r="E9843" s="3">
        <v>4689</v>
      </c>
      <c r="F9843" s="3">
        <v>4.99</v>
      </c>
      <c r="G9843" s="4">
        <v>38541.460960648146</v>
      </c>
      <c r="H9843" s="6">
        <v>38541.460960648146</v>
      </c>
      <c r="I9843" s="6">
        <v>38549.25540509259</v>
      </c>
      <c r="J9843" s="10">
        <f>COUNTIF(B9843:B25874,B9843)</f>
        <v>14</v>
      </c>
      <c r="K9843" s="10" t="str">
        <f t="shared" si="154"/>
        <v>Repeat Customer</v>
      </c>
    </row>
    <row r="9844" spans="1:11" x14ac:dyDescent="0.25">
      <c r="A9844" s="3">
        <v>9845</v>
      </c>
      <c r="B9844" s="3">
        <v>364</v>
      </c>
      <c r="C9844" s="3">
        <v>270</v>
      </c>
      <c r="D9844" s="3">
        <v>1</v>
      </c>
      <c r="E9844" s="3">
        <v>5872</v>
      </c>
      <c r="F9844" s="3">
        <v>10.99</v>
      </c>
      <c r="G9844" s="4">
        <v>38543.787557870368</v>
      </c>
      <c r="H9844" s="6">
        <v>38543.787557870368</v>
      </c>
      <c r="I9844" s="6">
        <v>38552.65353009259</v>
      </c>
      <c r="J9844" s="10">
        <f>COUNTIF(B9844:B25875,B9844)</f>
        <v>13</v>
      </c>
      <c r="K9844" s="10" t="str">
        <f t="shared" si="154"/>
        <v>Repeat Customer</v>
      </c>
    </row>
    <row r="9845" spans="1:11" x14ac:dyDescent="0.25">
      <c r="A9845" s="3">
        <v>9846</v>
      </c>
      <c r="B9845" s="3">
        <v>364</v>
      </c>
      <c r="C9845" s="3">
        <v>250</v>
      </c>
      <c r="D9845" s="3">
        <v>1</v>
      </c>
      <c r="E9845" s="3">
        <v>7272</v>
      </c>
      <c r="F9845" s="3">
        <v>2.99</v>
      </c>
      <c r="G9845" s="4">
        <v>38560.479398148149</v>
      </c>
      <c r="H9845" s="6">
        <v>38560.479398148149</v>
      </c>
      <c r="I9845" s="6">
        <v>38562.719675925924</v>
      </c>
      <c r="J9845" s="10">
        <f>COUNTIF(B9845:B25876,B9845)</f>
        <v>12</v>
      </c>
      <c r="K9845" s="10" t="str">
        <f t="shared" si="154"/>
        <v>Repeat Customer</v>
      </c>
    </row>
    <row r="9846" spans="1:11" x14ac:dyDescent="0.25">
      <c r="A9846" s="3">
        <v>9847</v>
      </c>
      <c r="B9846" s="3">
        <v>364</v>
      </c>
      <c r="C9846" s="3">
        <v>1705</v>
      </c>
      <c r="D9846" s="3">
        <v>2</v>
      </c>
      <c r="E9846" s="3">
        <v>9266</v>
      </c>
      <c r="F9846" s="3">
        <v>4.99</v>
      </c>
      <c r="G9846" s="4">
        <v>38563.62431712963</v>
      </c>
      <c r="H9846" s="6">
        <v>38563.62431712963</v>
      </c>
      <c r="I9846" s="6">
        <v>38564.709039351852</v>
      </c>
      <c r="J9846" s="10">
        <f>COUNTIF(B9846:B25877,B9846)</f>
        <v>11</v>
      </c>
      <c r="K9846" s="10" t="str">
        <f t="shared" si="154"/>
        <v>Repeat Customer</v>
      </c>
    </row>
    <row r="9847" spans="1:11" x14ac:dyDescent="0.25">
      <c r="A9847" s="3">
        <v>9848</v>
      </c>
      <c r="B9847" s="3">
        <v>364</v>
      </c>
      <c r="C9847" s="3">
        <v>4151</v>
      </c>
      <c r="D9847" s="3">
        <v>1</v>
      </c>
      <c r="E9847" s="3">
        <v>10092</v>
      </c>
      <c r="F9847" s="3">
        <v>0.99</v>
      </c>
      <c r="G9847" s="4">
        <v>38564.852881944447</v>
      </c>
      <c r="H9847" s="6">
        <v>38564.852881944447</v>
      </c>
      <c r="I9847" s="6">
        <v>38565.90079861111</v>
      </c>
      <c r="J9847" s="10">
        <f>COUNTIF(B9847:B25878,B9847)</f>
        <v>10</v>
      </c>
      <c r="K9847" s="10" t="str">
        <f t="shared" si="154"/>
        <v>Repeat Customer</v>
      </c>
    </row>
    <row r="9848" spans="1:11" x14ac:dyDescent="0.25">
      <c r="A9848" s="3">
        <v>9849</v>
      </c>
      <c r="B9848" s="3">
        <v>364</v>
      </c>
      <c r="C9848" s="3">
        <v>4542</v>
      </c>
      <c r="D9848" s="3">
        <v>2</v>
      </c>
      <c r="E9848" s="3">
        <v>10290</v>
      </c>
      <c r="F9848" s="3">
        <v>5.99</v>
      </c>
      <c r="G9848" s="4">
        <v>38565.152662037035</v>
      </c>
      <c r="H9848" s="6">
        <v>38565.152662037035</v>
      </c>
      <c r="I9848" s="6">
        <v>38572.937384259261</v>
      </c>
      <c r="J9848" s="10">
        <f>COUNTIF(B9848:B25879,B9848)</f>
        <v>9</v>
      </c>
      <c r="K9848" s="10" t="str">
        <f t="shared" si="154"/>
        <v>Repeat Customer</v>
      </c>
    </row>
    <row r="9849" spans="1:11" x14ac:dyDescent="0.25">
      <c r="A9849" s="3">
        <v>9850</v>
      </c>
      <c r="B9849" s="3">
        <v>364</v>
      </c>
      <c r="C9849" s="3">
        <v>151</v>
      </c>
      <c r="D9849" s="3">
        <v>2</v>
      </c>
      <c r="E9849" s="3">
        <v>11932</v>
      </c>
      <c r="F9849" s="3">
        <v>4.99</v>
      </c>
      <c r="G9849" s="4">
        <v>38581.691805555558</v>
      </c>
      <c r="H9849" s="6">
        <v>38581.691805555558</v>
      </c>
      <c r="I9849" s="6">
        <v>38582.815416666665</v>
      </c>
      <c r="J9849" s="10">
        <f>COUNTIF(B9849:B25880,B9849)</f>
        <v>8</v>
      </c>
      <c r="K9849" s="10" t="str">
        <f t="shared" si="154"/>
        <v>Repeat Customer</v>
      </c>
    </row>
    <row r="9850" spans="1:11" x14ac:dyDescent="0.25">
      <c r="A9850" s="3">
        <v>9851</v>
      </c>
      <c r="B9850" s="3">
        <v>364</v>
      </c>
      <c r="C9850" s="3">
        <v>313</v>
      </c>
      <c r="D9850" s="3">
        <v>1</v>
      </c>
      <c r="E9850" s="3">
        <v>12557</v>
      </c>
      <c r="F9850" s="3">
        <v>4.99</v>
      </c>
      <c r="G9850" s="4">
        <v>38582.618784722225</v>
      </c>
      <c r="H9850" s="6">
        <v>38582.618784722225</v>
      </c>
      <c r="I9850" s="6">
        <v>38583.562534722223</v>
      </c>
      <c r="J9850" s="10">
        <f>COUNTIF(B9850:B25881,B9850)</f>
        <v>7</v>
      </c>
      <c r="K9850" s="10" t="str">
        <f t="shared" si="154"/>
        <v>Repeat Customer</v>
      </c>
    </row>
    <row r="9851" spans="1:11" x14ac:dyDescent="0.25">
      <c r="A9851" s="3">
        <v>9852</v>
      </c>
      <c r="B9851" s="3">
        <v>364</v>
      </c>
      <c r="C9851" s="3">
        <v>2684</v>
      </c>
      <c r="D9851" s="3">
        <v>1</v>
      </c>
      <c r="E9851" s="3">
        <v>12761</v>
      </c>
      <c r="F9851" s="3">
        <v>1.99</v>
      </c>
      <c r="G9851" s="4">
        <v>38582.962060185186</v>
      </c>
      <c r="H9851" s="6">
        <v>38582.962060185186</v>
      </c>
      <c r="I9851" s="6">
        <v>38586.047476851854</v>
      </c>
      <c r="J9851" s="10">
        <f>COUNTIF(B9851:B25882,B9851)</f>
        <v>6</v>
      </c>
      <c r="K9851" s="10" t="str">
        <f t="shared" si="154"/>
        <v>Repeat Customer</v>
      </c>
    </row>
    <row r="9852" spans="1:11" x14ac:dyDescent="0.25">
      <c r="A9852" s="3">
        <v>9853</v>
      </c>
      <c r="B9852" s="3">
        <v>364</v>
      </c>
      <c r="C9852" s="3">
        <v>1747</v>
      </c>
      <c r="D9852" s="3">
        <v>2</v>
      </c>
      <c r="E9852" s="3">
        <v>12912</v>
      </c>
      <c r="F9852" s="3">
        <v>3.99</v>
      </c>
      <c r="G9852" s="4">
        <v>38583.183738425927</v>
      </c>
      <c r="H9852" s="6">
        <v>38583.183738425927</v>
      </c>
      <c r="I9852" s="6">
        <v>38591.301099537035</v>
      </c>
      <c r="J9852" s="10">
        <f>COUNTIF(B9852:B25883,B9852)</f>
        <v>5</v>
      </c>
      <c r="K9852" s="10" t="str">
        <f t="shared" si="154"/>
        <v>Repeat Customer</v>
      </c>
    </row>
    <row r="9853" spans="1:11" x14ac:dyDescent="0.25">
      <c r="A9853" s="3">
        <v>9854</v>
      </c>
      <c r="B9853" s="3">
        <v>364</v>
      </c>
      <c r="C9853" s="3">
        <v>3829</v>
      </c>
      <c r="D9853" s="3">
        <v>1</v>
      </c>
      <c r="E9853" s="3">
        <v>13698</v>
      </c>
      <c r="F9853" s="3">
        <v>4.99</v>
      </c>
      <c r="G9853" s="4">
        <v>38584.391967592594</v>
      </c>
      <c r="H9853" s="6">
        <v>38584.391967592594</v>
      </c>
      <c r="I9853" s="6">
        <v>38586.211412037039</v>
      </c>
      <c r="J9853" s="10">
        <f>COUNTIF(B9853:B25884,B9853)</f>
        <v>4</v>
      </c>
      <c r="K9853" s="10" t="str">
        <f t="shared" si="154"/>
        <v>Repeat Customer</v>
      </c>
    </row>
    <row r="9854" spans="1:11" x14ac:dyDescent="0.25">
      <c r="A9854" s="3">
        <v>9855</v>
      </c>
      <c r="B9854" s="3">
        <v>364</v>
      </c>
      <c r="C9854" s="3">
        <v>1731</v>
      </c>
      <c r="D9854" s="3">
        <v>2</v>
      </c>
      <c r="E9854" s="3">
        <v>13936</v>
      </c>
      <c r="F9854" s="3">
        <v>0.99</v>
      </c>
      <c r="G9854" s="4">
        <v>38584.724016203705</v>
      </c>
      <c r="H9854" s="6">
        <v>38584.724016203705</v>
      </c>
      <c r="I9854" s="6">
        <v>38587.838599537034</v>
      </c>
      <c r="J9854" s="10">
        <f>COUNTIF(B9854:B25885,B9854)</f>
        <v>3</v>
      </c>
      <c r="K9854" s="10" t="str">
        <f t="shared" si="154"/>
        <v>Repeat Customer</v>
      </c>
    </row>
    <row r="9855" spans="1:11" x14ac:dyDescent="0.25">
      <c r="A9855" s="3">
        <v>9856</v>
      </c>
      <c r="B9855" s="3">
        <v>364</v>
      </c>
      <c r="C9855" s="3">
        <v>3555</v>
      </c>
      <c r="D9855" s="3">
        <v>2</v>
      </c>
      <c r="E9855" s="3">
        <v>14293</v>
      </c>
      <c r="F9855" s="3">
        <v>4.99</v>
      </c>
      <c r="G9855" s="4">
        <v>38585.296377314815</v>
      </c>
      <c r="H9855" s="6">
        <v>38585.296377314815</v>
      </c>
      <c r="I9855" s="6">
        <v>38586.213738425926</v>
      </c>
      <c r="J9855" s="10">
        <f>COUNTIF(B9855:B25886,B9855)</f>
        <v>2</v>
      </c>
      <c r="K9855" s="10" t="str">
        <f t="shared" si="154"/>
        <v>Repeat Customer</v>
      </c>
    </row>
    <row r="9856" spans="1:11" x14ac:dyDescent="0.25">
      <c r="A9856" s="3">
        <v>9857</v>
      </c>
      <c r="B9856" s="3">
        <v>364</v>
      </c>
      <c r="C9856" s="3">
        <v>2106</v>
      </c>
      <c r="D9856" s="3">
        <v>1</v>
      </c>
      <c r="E9856" s="3">
        <v>15242</v>
      </c>
      <c r="F9856" s="3">
        <v>0.99</v>
      </c>
      <c r="G9856" s="4">
        <v>38586.741782407407</v>
      </c>
      <c r="H9856" s="6">
        <v>38586.741782407407</v>
      </c>
      <c r="I9856" s="6">
        <v>38591.980671296296</v>
      </c>
      <c r="J9856" s="10">
        <f>COUNTIF(B9856:B25887,B9856)</f>
        <v>1</v>
      </c>
      <c r="K9856" s="10" t="str">
        <f t="shared" si="154"/>
        <v>New Customer</v>
      </c>
    </row>
    <row r="9857" spans="1:11" x14ac:dyDescent="0.25">
      <c r="A9857" s="3">
        <v>9858</v>
      </c>
      <c r="B9857" s="3">
        <v>365</v>
      </c>
      <c r="C9857" s="3">
        <v>37</v>
      </c>
      <c r="D9857" s="3">
        <v>2</v>
      </c>
      <c r="E9857" s="3">
        <v>120</v>
      </c>
      <c r="F9857" s="3">
        <v>5.99</v>
      </c>
      <c r="G9857" s="4">
        <v>38497.81790509259</v>
      </c>
      <c r="H9857" s="6">
        <v>38497.81790509259</v>
      </c>
      <c r="I9857" s="6">
        <v>38504.979016203702</v>
      </c>
      <c r="J9857" s="10">
        <f>COUNTIF(B9857:B25888,B9857)</f>
        <v>23</v>
      </c>
      <c r="K9857" s="10" t="str">
        <f t="shared" si="154"/>
        <v>Repeat Customer</v>
      </c>
    </row>
    <row r="9858" spans="1:11" x14ac:dyDescent="0.25">
      <c r="A9858" s="3">
        <v>9859</v>
      </c>
      <c r="B9858" s="3">
        <v>365</v>
      </c>
      <c r="C9858" s="3">
        <v>4032</v>
      </c>
      <c r="D9858" s="3">
        <v>1</v>
      </c>
      <c r="E9858" s="3">
        <v>231</v>
      </c>
      <c r="F9858" s="3">
        <v>4.99</v>
      </c>
      <c r="G9858" s="4">
        <v>38498.480543981481</v>
      </c>
      <c r="H9858" s="6">
        <v>38498.480543981481</v>
      </c>
      <c r="I9858" s="6">
        <v>38499.311099537037</v>
      </c>
      <c r="J9858" s="10">
        <f>COUNTIF(B9858:B25889,B9858)</f>
        <v>22</v>
      </c>
      <c r="K9858" s="10" t="str">
        <f t="shared" si="154"/>
        <v>Repeat Customer</v>
      </c>
    </row>
    <row r="9859" spans="1:11" x14ac:dyDescent="0.25">
      <c r="A9859" s="3">
        <v>9860</v>
      </c>
      <c r="B9859" s="3">
        <v>365</v>
      </c>
      <c r="C9859" s="3">
        <v>2001</v>
      </c>
      <c r="D9859" s="3">
        <v>1</v>
      </c>
      <c r="E9859" s="3">
        <v>1303</v>
      </c>
      <c r="F9859" s="3">
        <v>1.99</v>
      </c>
      <c r="G9859" s="4">
        <v>38518.413854166669</v>
      </c>
      <c r="H9859" s="6">
        <v>38518.413854166669</v>
      </c>
      <c r="I9859" s="6">
        <v>38523.602048611108</v>
      </c>
      <c r="J9859" s="10">
        <f>COUNTIF(B9859:B25890,B9859)</f>
        <v>21</v>
      </c>
      <c r="K9859" s="10" t="str">
        <f t="shared" ref="K9859:K9922" si="155">IF(J9859=1,"New Customer","Repeat Customer")</f>
        <v>Repeat Customer</v>
      </c>
    </row>
    <row r="9860" spans="1:11" x14ac:dyDescent="0.25">
      <c r="A9860" s="3">
        <v>9861</v>
      </c>
      <c r="B9860" s="3">
        <v>365</v>
      </c>
      <c r="C9860" s="3">
        <v>3397</v>
      </c>
      <c r="D9860" s="3">
        <v>1</v>
      </c>
      <c r="E9860" s="3">
        <v>1578</v>
      </c>
      <c r="F9860" s="3">
        <v>6.99</v>
      </c>
      <c r="G9860" s="4">
        <v>38519.172407407408</v>
      </c>
      <c r="H9860" s="6">
        <v>38519.172407407408</v>
      </c>
      <c r="I9860" s="6">
        <v>38526.331435185188</v>
      </c>
      <c r="J9860" s="10">
        <f>COUNTIF(B9860:B25891,B9860)</f>
        <v>20</v>
      </c>
      <c r="K9860" s="10" t="str">
        <f t="shared" si="155"/>
        <v>Repeat Customer</v>
      </c>
    </row>
    <row r="9861" spans="1:11" x14ac:dyDescent="0.25">
      <c r="A9861" s="3">
        <v>9862</v>
      </c>
      <c r="B9861" s="3">
        <v>365</v>
      </c>
      <c r="C9861" s="3">
        <v>1955</v>
      </c>
      <c r="D9861" s="3">
        <v>1</v>
      </c>
      <c r="E9861" s="3">
        <v>1983</v>
      </c>
      <c r="F9861" s="3">
        <v>4.99</v>
      </c>
      <c r="G9861" s="4">
        <v>38520.43209490741</v>
      </c>
      <c r="H9861" s="6">
        <v>38520.43209490741</v>
      </c>
      <c r="I9861" s="6">
        <v>38527.211261574077</v>
      </c>
      <c r="J9861" s="10">
        <f>COUNTIF(B9861:B25892,B9861)</f>
        <v>19</v>
      </c>
      <c r="K9861" s="10" t="str">
        <f t="shared" si="155"/>
        <v>Repeat Customer</v>
      </c>
    </row>
    <row r="9862" spans="1:11" x14ac:dyDescent="0.25">
      <c r="A9862" s="3">
        <v>9863</v>
      </c>
      <c r="B9862" s="3">
        <v>365</v>
      </c>
      <c r="C9862" s="3">
        <v>1307</v>
      </c>
      <c r="D9862" s="3">
        <v>1</v>
      </c>
      <c r="E9862" s="3">
        <v>2525</v>
      </c>
      <c r="F9862" s="3">
        <v>2.99</v>
      </c>
      <c r="G9862" s="4">
        <v>38522.033587962964</v>
      </c>
      <c r="H9862" s="6">
        <v>38522.033587962964</v>
      </c>
      <c r="I9862" s="6">
        <v>38527.79886574074</v>
      </c>
      <c r="J9862" s="10">
        <f>COUNTIF(B9862:B25893,B9862)</f>
        <v>18</v>
      </c>
      <c r="K9862" s="10" t="str">
        <f t="shared" si="155"/>
        <v>Repeat Customer</v>
      </c>
    </row>
    <row r="9863" spans="1:11" x14ac:dyDescent="0.25">
      <c r="A9863" s="3">
        <v>9864</v>
      </c>
      <c r="B9863" s="3">
        <v>365</v>
      </c>
      <c r="C9863" s="3">
        <v>2217</v>
      </c>
      <c r="D9863" s="3">
        <v>2</v>
      </c>
      <c r="E9863" s="3">
        <v>3156</v>
      </c>
      <c r="F9863" s="3">
        <v>0.99</v>
      </c>
      <c r="G9863" s="4">
        <v>38523.877615740741</v>
      </c>
      <c r="H9863" s="6">
        <v>38523.877615740741</v>
      </c>
      <c r="I9863" s="6">
        <v>38524.981087962966</v>
      </c>
      <c r="J9863" s="10">
        <f>COUNTIF(B9863:B25894,B9863)</f>
        <v>17</v>
      </c>
      <c r="K9863" s="10" t="str">
        <f t="shared" si="155"/>
        <v>Repeat Customer</v>
      </c>
    </row>
    <row r="9864" spans="1:11" x14ac:dyDescent="0.25">
      <c r="A9864" s="3">
        <v>9865</v>
      </c>
      <c r="B9864" s="3">
        <v>365</v>
      </c>
      <c r="C9864" s="3">
        <v>4151</v>
      </c>
      <c r="D9864" s="3">
        <v>1</v>
      </c>
      <c r="E9864" s="3">
        <v>4583</v>
      </c>
      <c r="F9864" s="3">
        <v>1.99</v>
      </c>
      <c r="G9864" s="4">
        <v>38541.25675925926</v>
      </c>
      <c r="H9864" s="6">
        <v>38541.25675925926</v>
      </c>
      <c r="I9864" s="6">
        <v>38545.156064814815</v>
      </c>
      <c r="J9864" s="10">
        <f>COUNTIF(B9864:B25895,B9864)</f>
        <v>16</v>
      </c>
      <c r="K9864" s="10" t="str">
        <f t="shared" si="155"/>
        <v>Repeat Customer</v>
      </c>
    </row>
    <row r="9865" spans="1:11" x14ac:dyDescent="0.25">
      <c r="A9865" s="3">
        <v>9866</v>
      </c>
      <c r="B9865" s="3">
        <v>365</v>
      </c>
      <c r="C9865" s="3">
        <v>822</v>
      </c>
      <c r="D9865" s="3">
        <v>1</v>
      </c>
      <c r="E9865" s="3">
        <v>6604</v>
      </c>
      <c r="F9865" s="3">
        <v>4.99</v>
      </c>
      <c r="G9865" s="4">
        <v>38545.331770833334</v>
      </c>
      <c r="H9865" s="6">
        <v>38545.331770833334</v>
      </c>
      <c r="I9865" s="6">
        <v>38549.237326388888</v>
      </c>
      <c r="J9865" s="10">
        <f>COUNTIF(B9865:B25896,B9865)</f>
        <v>15</v>
      </c>
      <c r="K9865" s="10" t="str">
        <f t="shared" si="155"/>
        <v>Repeat Customer</v>
      </c>
    </row>
    <row r="9866" spans="1:11" x14ac:dyDescent="0.25">
      <c r="A9866" s="3">
        <v>9867</v>
      </c>
      <c r="B9866" s="3">
        <v>365</v>
      </c>
      <c r="C9866" s="3">
        <v>554</v>
      </c>
      <c r="D9866" s="3">
        <v>1</v>
      </c>
      <c r="E9866" s="3">
        <v>7488</v>
      </c>
      <c r="F9866" s="3">
        <v>7.99</v>
      </c>
      <c r="G9866" s="4">
        <v>38560.816840277781</v>
      </c>
      <c r="H9866" s="6">
        <v>38560.816840277781</v>
      </c>
      <c r="I9866" s="6">
        <v>38569.593229166669</v>
      </c>
      <c r="J9866" s="10">
        <f>COUNTIF(B9866:B25897,B9866)</f>
        <v>14</v>
      </c>
      <c r="K9866" s="10" t="str">
        <f t="shared" si="155"/>
        <v>Repeat Customer</v>
      </c>
    </row>
    <row r="9867" spans="1:11" x14ac:dyDescent="0.25">
      <c r="A9867" s="3">
        <v>9868</v>
      </c>
      <c r="B9867" s="3">
        <v>365</v>
      </c>
      <c r="C9867" s="3">
        <v>4487</v>
      </c>
      <c r="D9867" s="3">
        <v>2</v>
      </c>
      <c r="E9867" s="3">
        <v>7634</v>
      </c>
      <c r="F9867" s="3">
        <v>4.99</v>
      </c>
      <c r="G9867" s="4">
        <v>38561.046539351853</v>
      </c>
      <c r="H9867" s="6">
        <v>38561.046539351853</v>
      </c>
      <c r="I9867" s="6">
        <v>38564.208344907405</v>
      </c>
      <c r="J9867" s="10">
        <f>COUNTIF(B9867:B25898,B9867)</f>
        <v>13</v>
      </c>
      <c r="K9867" s="10" t="str">
        <f t="shared" si="155"/>
        <v>Repeat Customer</v>
      </c>
    </row>
    <row r="9868" spans="1:11" x14ac:dyDescent="0.25">
      <c r="A9868" s="3">
        <v>9869</v>
      </c>
      <c r="B9868" s="3">
        <v>365</v>
      </c>
      <c r="C9868" s="3">
        <v>1120</v>
      </c>
      <c r="D9868" s="3">
        <v>1</v>
      </c>
      <c r="E9868" s="3">
        <v>8168</v>
      </c>
      <c r="F9868" s="3">
        <v>4.99</v>
      </c>
      <c r="G9868" s="4">
        <v>38561.894814814812</v>
      </c>
      <c r="H9868" s="6">
        <v>38561.894814814812</v>
      </c>
      <c r="I9868" s="6">
        <v>38563.090648148151</v>
      </c>
      <c r="J9868" s="10">
        <f>COUNTIF(B9868:B25899,B9868)</f>
        <v>12</v>
      </c>
      <c r="K9868" s="10" t="str">
        <f t="shared" si="155"/>
        <v>Repeat Customer</v>
      </c>
    </row>
    <row r="9869" spans="1:11" x14ac:dyDescent="0.25">
      <c r="A9869" s="3">
        <v>9870</v>
      </c>
      <c r="B9869" s="3">
        <v>365</v>
      </c>
      <c r="C9869" s="3">
        <v>4379</v>
      </c>
      <c r="D9869" s="3">
        <v>2</v>
      </c>
      <c r="E9869" s="3">
        <v>8782</v>
      </c>
      <c r="F9869" s="3">
        <v>4.99</v>
      </c>
      <c r="G9869" s="4">
        <v>38562.853865740741</v>
      </c>
      <c r="H9869" s="6">
        <v>38562.853865740741</v>
      </c>
      <c r="I9869" s="6">
        <v>38568.096921296295</v>
      </c>
      <c r="J9869" s="10">
        <f>COUNTIF(B9869:B25900,B9869)</f>
        <v>11</v>
      </c>
      <c r="K9869" s="10" t="str">
        <f t="shared" si="155"/>
        <v>Repeat Customer</v>
      </c>
    </row>
    <row r="9870" spans="1:11" x14ac:dyDescent="0.25">
      <c r="A9870" s="3">
        <v>9871</v>
      </c>
      <c r="B9870" s="3">
        <v>365</v>
      </c>
      <c r="C9870" s="3">
        <v>2942</v>
      </c>
      <c r="D9870" s="3">
        <v>1</v>
      </c>
      <c r="E9870" s="3">
        <v>8856</v>
      </c>
      <c r="F9870" s="3">
        <v>3.99</v>
      </c>
      <c r="G9870" s="4">
        <v>38562.987500000003</v>
      </c>
      <c r="H9870" s="6">
        <v>38562.987500000003</v>
      </c>
      <c r="I9870" s="6">
        <v>38571.125</v>
      </c>
      <c r="J9870" s="10">
        <f>COUNTIF(B9870:B25901,B9870)</f>
        <v>10</v>
      </c>
      <c r="K9870" s="10" t="str">
        <f t="shared" si="155"/>
        <v>Repeat Customer</v>
      </c>
    </row>
    <row r="9871" spans="1:11" x14ac:dyDescent="0.25">
      <c r="A9871" s="3">
        <v>9872</v>
      </c>
      <c r="B9871" s="3">
        <v>365</v>
      </c>
      <c r="C9871" s="3">
        <v>627</v>
      </c>
      <c r="D9871" s="3">
        <v>1</v>
      </c>
      <c r="E9871" s="3">
        <v>9122</v>
      </c>
      <c r="F9871" s="3">
        <v>2.99</v>
      </c>
      <c r="G9871" s="4">
        <v>38563.400601851848</v>
      </c>
      <c r="H9871" s="6">
        <v>38563.400601851848</v>
      </c>
      <c r="I9871" s="6">
        <v>38569.556157407409</v>
      </c>
      <c r="J9871" s="10">
        <f>COUNTIF(B9871:B25902,B9871)</f>
        <v>9</v>
      </c>
      <c r="K9871" s="10" t="str">
        <f t="shared" si="155"/>
        <v>Repeat Customer</v>
      </c>
    </row>
    <row r="9872" spans="1:11" x14ac:dyDescent="0.25">
      <c r="A9872" s="3">
        <v>9873</v>
      </c>
      <c r="B9872" s="3">
        <v>365</v>
      </c>
      <c r="C9872" s="3">
        <v>51</v>
      </c>
      <c r="D9872" s="3">
        <v>2</v>
      </c>
      <c r="E9872" s="3">
        <v>9184</v>
      </c>
      <c r="F9872" s="3">
        <v>4.99</v>
      </c>
      <c r="G9872" s="4">
        <v>38563.507164351853</v>
      </c>
      <c r="H9872" s="6">
        <v>38563.507164351853</v>
      </c>
      <c r="I9872" s="6">
        <v>38565.316192129627</v>
      </c>
      <c r="J9872" s="10">
        <f>COUNTIF(B9872:B25903,B9872)</f>
        <v>8</v>
      </c>
      <c r="K9872" s="10" t="str">
        <f t="shared" si="155"/>
        <v>Repeat Customer</v>
      </c>
    </row>
    <row r="9873" spans="1:11" x14ac:dyDescent="0.25">
      <c r="A9873" s="3">
        <v>9874</v>
      </c>
      <c r="B9873" s="3">
        <v>365</v>
      </c>
      <c r="C9873" s="3">
        <v>2200</v>
      </c>
      <c r="D9873" s="3">
        <v>2</v>
      </c>
      <c r="E9873" s="3">
        <v>9540</v>
      </c>
      <c r="F9873" s="3">
        <v>2.99</v>
      </c>
      <c r="G9873" s="4">
        <v>38564.069513888891</v>
      </c>
      <c r="H9873" s="6">
        <v>38564.069513888891</v>
      </c>
      <c r="I9873" s="6">
        <v>38565.047986111109</v>
      </c>
      <c r="J9873" s="10">
        <f>COUNTIF(B9873:B25904,B9873)</f>
        <v>7</v>
      </c>
      <c r="K9873" s="10" t="str">
        <f t="shared" si="155"/>
        <v>Repeat Customer</v>
      </c>
    </row>
    <row r="9874" spans="1:11" x14ac:dyDescent="0.25">
      <c r="A9874" s="3">
        <v>9875</v>
      </c>
      <c r="B9874" s="3">
        <v>365</v>
      </c>
      <c r="C9874" s="3">
        <v>2934</v>
      </c>
      <c r="D9874" s="3">
        <v>2</v>
      </c>
      <c r="E9874" s="3">
        <v>10717</v>
      </c>
      <c r="F9874" s="3">
        <v>2.99</v>
      </c>
      <c r="G9874" s="4">
        <v>38565.787418981483</v>
      </c>
      <c r="H9874" s="6">
        <v>38565.787418981483</v>
      </c>
      <c r="I9874" s="6">
        <v>38569.895057870373</v>
      </c>
      <c r="J9874" s="10">
        <f>COUNTIF(B9874:B25905,B9874)</f>
        <v>6</v>
      </c>
      <c r="K9874" s="10" t="str">
        <f t="shared" si="155"/>
        <v>Repeat Customer</v>
      </c>
    </row>
    <row r="9875" spans="1:11" x14ac:dyDescent="0.25">
      <c r="A9875" s="3">
        <v>9876</v>
      </c>
      <c r="B9875" s="3">
        <v>365</v>
      </c>
      <c r="C9875" s="3">
        <v>4235</v>
      </c>
      <c r="D9875" s="3">
        <v>2</v>
      </c>
      <c r="E9875" s="3">
        <v>12322</v>
      </c>
      <c r="F9875" s="3">
        <v>2.99</v>
      </c>
      <c r="G9875" s="4">
        <v>38582.274629629632</v>
      </c>
      <c r="H9875" s="6">
        <v>38582.274629629632</v>
      </c>
      <c r="I9875" s="6">
        <v>38587.315601851849</v>
      </c>
      <c r="J9875" s="10">
        <f>COUNTIF(B9875:B25906,B9875)</f>
        <v>5</v>
      </c>
      <c r="K9875" s="10" t="str">
        <f t="shared" si="155"/>
        <v>Repeat Customer</v>
      </c>
    </row>
    <row r="9876" spans="1:11" x14ac:dyDescent="0.25">
      <c r="A9876" s="3">
        <v>9877</v>
      </c>
      <c r="B9876" s="3">
        <v>365</v>
      </c>
      <c r="C9876" s="3">
        <v>3508</v>
      </c>
      <c r="D9876" s="3">
        <v>2</v>
      </c>
      <c r="E9876" s="3">
        <v>12375</v>
      </c>
      <c r="F9876" s="3">
        <v>4.99</v>
      </c>
      <c r="G9876" s="4">
        <v>38582.347314814811</v>
      </c>
      <c r="H9876" s="6">
        <v>38582.347314814811</v>
      </c>
      <c r="I9876" s="6">
        <v>38585.368148148147</v>
      </c>
      <c r="J9876" s="10">
        <f>COUNTIF(B9876:B25907,B9876)</f>
        <v>4</v>
      </c>
      <c r="K9876" s="10" t="str">
        <f t="shared" si="155"/>
        <v>Repeat Customer</v>
      </c>
    </row>
    <row r="9877" spans="1:11" x14ac:dyDescent="0.25">
      <c r="A9877" s="3">
        <v>9878</v>
      </c>
      <c r="B9877" s="3">
        <v>365</v>
      </c>
      <c r="C9877" s="3">
        <v>147</v>
      </c>
      <c r="D9877" s="3">
        <v>1</v>
      </c>
      <c r="E9877" s="3">
        <v>12804</v>
      </c>
      <c r="F9877" s="3">
        <v>8.99</v>
      </c>
      <c r="G9877" s="4">
        <v>38583.023090277777</v>
      </c>
      <c r="H9877" s="6">
        <v>38583.023090277777</v>
      </c>
      <c r="I9877" s="6">
        <v>38592.094618055555</v>
      </c>
      <c r="J9877" s="10">
        <f>COUNTIF(B9877:B25908,B9877)</f>
        <v>3</v>
      </c>
      <c r="K9877" s="10" t="str">
        <f t="shared" si="155"/>
        <v>Repeat Customer</v>
      </c>
    </row>
    <row r="9878" spans="1:11" x14ac:dyDescent="0.25">
      <c r="A9878" s="3">
        <v>9879</v>
      </c>
      <c r="B9878" s="3">
        <v>365</v>
      </c>
      <c r="C9878" s="3">
        <v>1068</v>
      </c>
      <c r="D9878" s="3">
        <v>1</v>
      </c>
      <c r="E9878" s="3">
        <v>13619</v>
      </c>
      <c r="F9878" s="3">
        <v>2.99</v>
      </c>
      <c r="G9878" s="4">
        <v>38584.277384259258</v>
      </c>
      <c r="H9878" s="6">
        <v>38584.277384259258</v>
      </c>
      <c r="I9878" s="6">
        <v>38587.223912037036</v>
      </c>
      <c r="J9878" s="10">
        <f>COUNTIF(B9878:B25909,B9878)</f>
        <v>2</v>
      </c>
      <c r="K9878" s="10" t="str">
        <f t="shared" si="155"/>
        <v>Repeat Customer</v>
      </c>
    </row>
    <row r="9879" spans="1:11" x14ac:dyDescent="0.25">
      <c r="A9879" s="3">
        <v>9880</v>
      </c>
      <c r="B9879" s="3">
        <v>365</v>
      </c>
      <c r="C9879" s="3">
        <v>1403</v>
      </c>
      <c r="D9879" s="3">
        <v>2</v>
      </c>
      <c r="E9879" s="3">
        <v>14463</v>
      </c>
      <c r="F9879" s="3">
        <v>6.99</v>
      </c>
      <c r="G9879" s="4">
        <v>38585.535983796297</v>
      </c>
      <c r="H9879" s="6">
        <v>38585.535983796297</v>
      </c>
      <c r="I9879" s="6">
        <v>38593.512372685182</v>
      </c>
      <c r="J9879" s="10">
        <f>COUNTIF(B9879:B25910,B9879)</f>
        <v>1</v>
      </c>
      <c r="K9879" s="10" t="str">
        <f t="shared" si="155"/>
        <v>New Customer</v>
      </c>
    </row>
    <row r="9880" spans="1:11" x14ac:dyDescent="0.25">
      <c r="A9880" s="3">
        <v>9881</v>
      </c>
      <c r="B9880" s="3">
        <v>366</v>
      </c>
      <c r="C9880" s="3">
        <v>1404</v>
      </c>
      <c r="D9880" s="3">
        <v>2</v>
      </c>
      <c r="E9880" s="3">
        <v>911</v>
      </c>
      <c r="F9880" s="3">
        <v>6.99</v>
      </c>
      <c r="G9880" s="4">
        <v>38502.451643518521</v>
      </c>
      <c r="H9880" s="6">
        <v>38502.451643518521</v>
      </c>
      <c r="I9880" s="6">
        <v>38510.518310185187</v>
      </c>
      <c r="J9880" s="10">
        <f>COUNTIF(B9880:B25911,B9880)</f>
        <v>37</v>
      </c>
      <c r="K9880" s="10" t="str">
        <f t="shared" si="155"/>
        <v>Repeat Customer</v>
      </c>
    </row>
    <row r="9881" spans="1:11" x14ac:dyDescent="0.25">
      <c r="A9881" s="3">
        <v>9882</v>
      </c>
      <c r="B9881" s="3">
        <v>366</v>
      </c>
      <c r="C9881" s="3">
        <v>4081</v>
      </c>
      <c r="D9881" s="3">
        <v>2</v>
      </c>
      <c r="E9881" s="3">
        <v>1401</v>
      </c>
      <c r="F9881" s="3">
        <v>1.99</v>
      </c>
      <c r="G9881" s="4">
        <v>38518.687754629631</v>
      </c>
      <c r="H9881" s="6">
        <v>38518.687754629631</v>
      </c>
      <c r="I9881" s="6">
        <v>38524.463449074072</v>
      </c>
      <c r="J9881" s="10">
        <f>COUNTIF(B9881:B25912,B9881)</f>
        <v>36</v>
      </c>
      <c r="K9881" s="10" t="str">
        <f t="shared" si="155"/>
        <v>Repeat Customer</v>
      </c>
    </row>
    <row r="9882" spans="1:11" x14ac:dyDescent="0.25">
      <c r="A9882" s="3">
        <v>9883</v>
      </c>
      <c r="B9882" s="3">
        <v>366</v>
      </c>
      <c r="C9882" s="3">
        <v>2430</v>
      </c>
      <c r="D9882" s="3">
        <v>2</v>
      </c>
      <c r="E9882" s="3">
        <v>2214</v>
      </c>
      <c r="F9882" s="3">
        <v>0.99</v>
      </c>
      <c r="G9882" s="4">
        <v>38521.114317129628</v>
      </c>
      <c r="H9882" s="6">
        <v>38521.114317129628</v>
      </c>
      <c r="I9882" s="6">
        <v>38521.984456018516</v>
      </c>
      <c r="J9882" s="10">
        <f>COUNTIF(B9882:B25913,B9882)</f>
        <v>35</v>
      </c>
      <c r="K9882" s="10" t="str">
        <f t="shared" si="155"/>
        <v>Repeat Customer</v>
      </c>
    </row>
    <row r="9883" spans="1:11" x14ac:dyDescent="0.25">
      <c r="A9883" s="3">
        <v>9884</v>
      </c>
      <c r="B9883" s="3">
        <v>366</v>
      </c>
      <c r="C9883" s="3">
        <v>2583</v>
      </c>
      <c r="D9883" s="3">
        <v>2</v>
      </c>
      <c r="E9883" s="3">
        <v>3632</v>
      </c>
      <c r="F9883" s="3">
        <v>4.99</v>
      </c>
      <c r="G9883" s="4">
        <v>38539.276631944442</v>
      </c>
      <c r="H9883" s="6">
        <v>38539.276631944442</v>
      </c>
      <c r="I9883" s="6">
        <v>38544.138437499998</v>
      </c>
      <c r="J9883" s="10">
        <f>COUNTIF(B9883:B25914,B9883)</f>
        <v>34</v>
      </c>
      <c r="K9883" s="10" t="str">
        <f t="shared" si="155"/>
        <v>Repeat Customer</v>
      </c>
    </row>
    <row r="9884" spans="1:11" x14ac:dyDescent="0.25">
      <c r="A9884" s="3">
        <v>9885</v>
      </c>
      <c r="B9884" s="3">
        <v>366</v>
      </c>
      <c r="C9884" s="3">
        <v>3001</v>
      </c>
      <c r="D9884" s="3">
        <v>1</v>
      </c>
      <c r="E9884" s="3">
        <v>3834</v>
      </c>
      <c r="F9884" s="3">
        <v>2.99</v>
      </c>
      <c r="G9884" s="4">
        <v>38539.680509259262</v>
      </c>
      <c r="H9884" s="6">
        <v>38539.680509259262</v>
      </c>
      <c r="I9884" s="6">
        <v>38546.48537037037</v>
      </c>
      <c r="J9884" s="10">
        <f>COUNTIF(B9884:B25915,B9884)</f>
        <v>33</v>
      </c>
      <c r="K9884" s="10" t="str">
        <f t="shared" si="155"/>
        <v>Repeat Customer</v>
      </c>
    </row>
    <row r="9885" spans="1:11" x14ac:dyDescent="0.25">
      <c r="A9885" s="3">
        <v>9886</v>
      </c>
      <c r="B9885" s="3">
        <v>366</v>
      </c>
      <c r="C9885" s="3">
        <v>221</v>
      </c>
      <c r="D9885" s="3">
        <v>2</v>
      </c>
      <c r="E9885" s="3">
        <v>4276</v>
      </c>
      <c r="F9885" s="3">
        <v>2.99</v>
      </c>
      <c r="G9885" s="4">
        <v>38540.618738425925</v>
      </c>
      <c r="H9885" s="6">
        <v>38540.618738425925</v>
      </c>
      <c r="I9885" s="6">
        <v>38542.654849537037</v>
      </c>
      <c r="J9885" s="10">
        <f>COUNTIF(B9885:B25916,B9885)</f>
        <v>32</v>
      </c>
      <c r="K9885" s="10" t="str">
        <f t="shared" si="155"/>
        <v>Repeat Customer</v>
      </c>
    </row>
    <row r="9886" spans="1:11" x14ac:dyDescent="0.25">
      <c r="A9886" s="3">
        <v>9887</v>
      </c>
      <c r="B9886" s="3">
        <v>366</v>
      </c>
      <c r="C9886" s="3">
        <v>2925</v>
      </c>
      <c r="D9886" s="3">
        <v>1</v>
      </c>
      <c r="E9886" s="3">
        <v>4569</v>
      </c>
      <c r="F9886" s="3">
        <v>5.99</v>
      </c>
      <c r="G9886" s="4">
        <v>38541.229756944442</v>
      </c>
      <c r="H9886" s="6">
        <v>38541.229756944442</v>
      </c>
      <c r="I9886" s="6">
        <v>38547.176979166667</v>
      </c>
      <c r="J9886" s="10">
        <f>COUNTIF(B9886:B25917,B9886)</f>
        <v>31</v>
      </c>
      <c r="K9886" s="10" t="str">
        <f t="shared" si="155"/>
        <v>Repeat Customer</v>
      </c>
    </row>
    <row r="9887" spans="1:11" x14ac:dyDescent="0.25">
      <c r="A9887" s="3">
        <v>9888</v>
      </c>
      <c r="B9887" s="3">
        <v>366</v>
      </c>
      <c r="C9887" s="3">
        <v>2746</v>
      </c>
      <c r="D9887" s="3">
        <v>2</v>
      </c>
      <c r="E9887" s="3">
        <v>5364</v>
      </c>
      <c r="F9887" s="3">
        <v>0.99</v>
      </c>
      <c r="G9887" s="4">
        <v>38542.767222222225</v>
      </c>
      <c r="H9887" s="6">
        <v>38542.767222222225</v>
      </c>
      <c r="I9887" s="6">
        <v>38543.52138888889</v>
      </c>
      <c r="J9887" s="10">
        <f>COUNTIF(B9887:B25918,B9887)</f>
        <v>30</v>
      </c>
      <c r="K9887" s="10" t="str">
        <f t="shared" si="155"/>
        <v>Repeat Customer</v>
      </c>
    </row>
    <row r="9888" spans="1:11" x14ac:dyDescent="0.25">
      <c r="A9888" s="3">
        <v>9889</v>
      </c>
      <c r="B9888" s="3">
        <v>366</v>
      </c>
      <c r="C9888" s="3">
        <v>1311</v>
      </c>
      <c r="D9888" s="3">
        <v>1</v>
      </c>
      <c r="E9888" s="3">
        <v>6112</v>
      </c>
      <c r="F9888" s="3">
        <v>6.99</v>
      </c>
      <c r="G9888" s="4">
        <v>38544.311168981483</v>
      </c>
      <c r="H9888" s="6">
        <v>38544.311168981483</v>
      </c>
      <c r="I9888" s="6">
        <v>38551.311863425923</v>
      </c>
      <c r="J9888" s="10">
        <f>COUNTIF(B9888:B25919,B9888)</f>
        <v>29</v>
      </c>
      <c r="K9888" s="10" t="str">
        <f t="shared" si="155"/>
        <v>Repeat Customer</v>
      </c>
    </row>
    <row r="9889" spans="1:11" x14ac:dyDescent="0.25">
      <c r="A9889" s="3">
        <v>9890</v>
      </c>
      <c r="B9889" s="3">
        <v>366</v>
      </c>
      <c r="C9889" s="3">
        <v>3989</v>
      </c>
      <c r="D9889" s="3">
        <v>1</v>
      </c>
      <c r="E9889" s="3">
        <v>6366</v>
      </c>
      <c r="F9889" s="3">
        <v>4.99</v>
      </c>
      <c r="G9889" s="4">
        <v>38544.887685185182</v>
      </c>
      <c r="H9889" s="6">
        <v>38544.887685185182</v>
      </c>
      <c r="I9889" s="6">
        <v>38550.014768518522</v>
      </c>
      <c r="J9889" s="10">
        <f>COUNTIF(B9889:B25920,B9889)</f>
        <v>28</v>
      </c>
      <c r="K9889" s="10" t="str">
        <f t="shared" si="155"/>
        <v>Repeat Customer</v>
      </c>
    </row>
    <row r="9890" spans="1:11" x14ac:dyDescent="0.25">
      <c r="A9890" s="3">
        <v>9891</v>
      </c>
      <c r="B9890" s="3">
        <v>366</v>
      </c>
      <c r="C9890" s="3">
        <v>3853</v>
      </c>
      <c r="D9890" s="3">
        <v>2</v>
      </c>
      <c r="E9890" s="3">
        <v>6533</v>
      </c>
      <c r="F9890" s="3">
        <v>6.99</v>
      </c>
      <c r="G9890" s="4">
        <v>38545.194189814814</v>
      </c>
      <c r="H9890" s="6">
        <v>38545.194189814814</v>
      </c>
      <c r="I9890" s="6">
        <v>38551.228912037041</v>
      </c>
      <c r="J9890" s="10">
        <f>COUNTIF(B9890:B25921,B9890)</f>
        <v>27</v>
      </c>
      <c r="K9890" s="10" t="str">
        <f t="shared" si="155"/>
        <v>Repeat Customer</v>
      </c>
    </row>
    <row r="9891" spans="1:11" x14ac:dyDescent="0.25">
      <c r="A9891" s="3">
        <v>9892</v>
      </c>
      <c r="B9891" s="3">
        <v>366</v>
      </c>
      <c r="C9891" s="3">
        <v>1197</v>
      </c>
      <c r="D9891" s="3">
        <v>2</v>
      </c>
      <c r="E9891" s="3">
        <v>6738</v>
      </c>
      <c r="F9891" s="3">
        <v>5.99</v>
      </c>
      <c r="G9891" s="4">
        <v>38545.595775462964</v>
      </c>
      <c r="H9891" s="6">
        <v>38545.595775462964</v>
      </c>
      <c r="I9891" s="6">
        <v>38554.424942129626</v>
      </c>
      <c r="J9891" s="10">
        <f>COUNTIF(B9891:B25922,B9891)</f>
        <v>26</v>
      </c>
      <c r="K9891" s="10" t="str">
        <f t="shared" si="155"/>
        <v>Repeat Customer</v>
      </c>
    </row>
    <row r="9892" spans="1:11" x14ac:dyDescent="0.25">
      <c r="A9892" s="3">
        <v>9893</v>
      </c>
      <c r="B9892" s="3">
        <v>366</v>
      </c>
      <c r="C9892" s="3">
        <v>3376</v>
      </c>
      <c r="D9892" s="3">
        <v>1</v>
      </c>
      <c r="E9892" s="3">
        <v>6842</v>
      </c>
      <c r="F9892" s="3">
        <v>0.99</v>
      </c>
      <c r="G9892" s="4">
        <v>38545.797164351854</v>
      </c>
      <c r="H9892" s="6">
        <v>38545.797164351854</v>
      </c>
      <c r="I9892" s="6">
        <v>38552.949942129628</v>
      </c>
      <c r="J9892" s="10">
        <f>COUNTIF(B9892:B25923,B9892)</f>
        <v>25</v>
      </c>
      <c r="K9892" s="10" t="str">
        <f t="shared" si="155"/>
        <v>Repeat Customer</v>
      </c>
    </row>
    <row r="9893" spans="1:11" x14ac:dyDescent="0.25">
      <c r="A9893" s="3">
        <v>9894</v>
      </c>
      <c r="B9893" s="3">
        <v>366</v>
      </c>
      <c r="C9893" s="3">
        <v>3493</v>
      </c>
      <c r="D9893" s="3">
        <v>2</v>
      </c>
      <c r="E9893" s="3">
        <v>6971</v>
      </c>
      <c r="F9893" s="3">
        <v>4.99</v>
      </c>
      <c r="G9893" s="4">
        <v>38560.018252314818</v>
      </c>
      <c r="H9893" s="6">
        <v>38560.018252314818</v>
      </c>
      <c r="I9893" s="6">
        <v>38565.166168981479</v>
      </c>
      <c r="J9893" s="10">
        <f>COUNTIF(B9893:B25924,B9893)</f>
        <v>24</v>
      </c>
      <c r="K9893" s="10" t="str">
        <f t="shared" si="155"/>
        <v>Repeat Customer</v>
      </c>
    </row>
    <row r="9894" spans="1:11" x14ac:dyDescent="0.25">
      <c r="A9894" s="3">
        <v>9895</v>
      </c>
      <c r="B9894" s="3">
        <v>366</v>
      </c>
      <c r="C9894" s="3">
        <v>1714</v>
      </c>
      <c r="D9894" s="3">
        <v>1</v>
      </c>
      <c r="E9894" s="3">
        <v>7344</v>
      </c>
      <c r="F9894" s="3">
        <v>1.99</v>
      </c>
      <c r="G9894" s="4">
        <v>38560.603796296295</v>
      </c>
      <c r="H9894" s="6">
        <v>38560.603796296295</v>
      </c>
      <c r="I9894" s="6">
        <v>38564.650324074071</v>
      </c>
      <c r="J9894" s="10">
        <f>COUNTIF(B9894:B25925,B9894)</f>
        <v>23</v>
      </c>
      <c r="K9894" s="10" t="str">
        <f t="shared" si="155"/>
        <v>Repeat Customer</v>
      </c>
    </row>
    <row r="9895" spans="1:11" x14ac:dyDescent="0.25">
      <c r="A9895" s="3">
        <v>9896</v>
      </c>
      <c r="B9895" s="3">
        <v>366</v>
      </c>
      <c r="C9895" s="3">
        <v>4417</v>
      </c>
      <c r="D9895" s="3">
        <v>1</v>
      </c>
      <c r="E9895" s="3">
        <v>7562</v>
      </c>
      <c r="F9895" s="3">
        <v>2.99</v>
      </c>
      <c r="G9895" s="4">
        <v>38560.934201388889</v>
      </c>
      <c r="H9895" s="6">
        <v>38560.934201388889</v>
      </c>
      <c r="I9895" s="6">
        <v>38565.056423611109</v>
      </c>
      <c r="J9895" s="10">
        <f>COUNTIF(B9895:B25926,B9895)</f>
        <v>22</v>
      </c>
      <c r="K9895" s="10" t="str">
        <f t="shared" si="155"/>
        <v>Repeat Customer</v>
      </c>
    </row>
    <row r="9896" spans="1:11" x14ac:dyDescent="0.25">
      <c r="A9896" s="3">
        <v>9897</v>
      </c>
      <c r="B9896" s="3">
        <v>366</v>
      </c>
      <c r="C9896" s="3">
        <v>2516</v>
      </c>
      <c r="D9896" s="3">
        <v>2</v>
      </c>
      <c r="E9896" s="3">
        <v>7602</v>
      </c>
      <c r="F9896" s="3">
        <v>4.99</v>
      </c>
      <c r="G9896" s="4">
        <v>38560.992071759261</v>
      </c>
      <c r="H9896" s="6">
        <v>38560.992071759261</v>
      </c>
      <c r="I9896" s="6">
        <v>38568.749016203707</v>
      </c>
      <c r="J9896" s="10">
        <f>COUNTIF(B9896:B25927,B9896)</f>
        <v>21</v>
      </c>
      <c r="K9896" s="10" t="str">
        <f t="shared" si="155"/>
        <v>Repeat Customer</v>
      </c>
    </row>
    <row r="9897" spans="1:11" x14ac:dyDescent="0.25">
      <c r="A9897" s="3">
        <v>9898</v>
      </c>
      <c r="B9897" s="3">
        <v>366</v>
      </c>
      <c r="C9897" s="3">
        <v>3204</v>
      </c>
      <c r="D9897" s="3">
        <v>1</v>
      </c>
      <c r="E9897" s="3">
        <v>7805</v>
      </c>
      <c r="F9897" s="3">
        <v>6.99</v>
      </c>
      <c r="G9897" s="4">
        <v>38561.331030092595</v>
      </c>
      <c r="H9897" s="6">
        <v>38561.331030092595</v>
      </c>
      <c r="I9897" s="6">
        <v>38568.287280092591</v>
      </c>
      <c r="J9897" s="10">
        <f>COUNTIF(B9897:B25928,B9897)</f>
        <v>20</v>
      </c>
      <c r="K9897" s="10" t="str">
        <f t="shared" si="155"/>
        <v>Repeat Customer</v>
      </c>
    </row>
    <row r="9898" spans="1:11" x14ac:dyDescent="0.25">
      <c r="A9898" s="3">
        <v>9899</v>
      </c>
      <c r="B9898" s="3">
        <v>366</v>
      </c>
      <c r="C9898" s="3">
        <v>4086</v>
      </c>
      <c r="D9898" s="3">
        <v>2</v>
      </c>
      <c r="E9898" s="3">
        <v>8169</v>
      </c>
      <c r="F9898" s="3">
        <v>4.99</v>
      </c>
      <c r="G9898" s="4">
        <v>38561.895671296297</v>
      </c>
      <c r="H9898" s="6">
        <v>38561.895671296297</v>
      </c>
      <c r="I9898" s="6">
        <v>38570.937337962961</v>
      </c>
      <c r="J9898" s="10">
        <f>COUNTIF(B9898:B25929,B9898)</f>
        <v>19</v>
      </c>
      <c r="K9898" s="10" t="str">
        <f t="shared" si="155"/>
        <v>Repeat Customer</v>
      </c>
    </row>
    <row r="9899" spans="1:11" x14ac:dyDescent="0.25">
      <c r="A9899" s="3">
        <v>9900</v>
      </c>
      <c r="B9899" s="3">
        <v>366</v>
      </c>
      <c r="C9899" s="3">
        <v>4249</v>
      </c>
      <c r="D9899" s="3">
        <v>2</v>
      </c>
      <c r="E9899" s="3">
        <v>8260</v>
      </c>
      <c r="F9899" s="3">
        <v>1.99</v>
      </c>
      <c r="G9899" s="4">
        <v>38562.049305555556</v>
      </c>
      <c r="H9899" s="6">
        <v>38562.049305555556</v>
      </c>
      <c r="I9899" s="6">
        <v>38570.025000000001</v>
      </c>
      <c r="J9899" s="10">
        <f>COUNTIF(B9899:B25930,B9899)</f>
        <v>18</v>
      </c>
      <c r="K9899" s="10" t="str">
        <f t="shared" si="155"/>
        <v>Repeat Customer</v>
      </c>
    </row>
    <row r="9900" spans="1:11" x14ac:dyDescent="0.25">
      <c r="A9900" s="3">
        <v>9901</v>
      </c>
      <c r="B9900" s="3">
        <v>366</v>
      </c>
      <c r="C9900" s="3">
        <v>706</v>
      </c>
      <c r="D9900" s="3">
        <v>2</v>
      </c>
      <c r="E9900" s="3">
        <v>8928</v>
      </c>
      <c r="F9900" s="3">
        <v>2.99</v>
      </c>
      <c r="G9900" s="4">
        <v>38563.096053240741</v>
      </c>
      <c r="H9900" s="6">
        <v>38563.096053240741</v>
      </c>
      <c r="I9900" s="6">
        <v>38569.034247685187</v>
      </c>
      <c r="J9900" s="10">
        <f>COUNTIF(B9900:B25931,B9900)</f>
        <v>17</v>
      </c>
      <c r="K9900" s="10" t="str">
        <f t="shared" si="155"/>
        <v>Repeat Customer</v>
      </c>
    </row>
    <row r="9901" spans="1:11" x14ac:dyDescent="0.25">
      <c r="A9901" s="3">
        <v>9902</v>
      </c>
      <c r="B9901" s="3">
        <v>366</v>
      </c>
      <c r="C9901" s="3">
        <v>4409</v>
      </c>
      <c r="D9901" s="3">
        <v>1</v>
      </c>
      <c r="E9901" s="3">
        <v>9316</v>
      </c>
      <c r="F9901" s="3">
        <v>6.99</v>
      </c>
      <c r="G9901" s="4">
        <v>38563.716643518521</v>
      </c>
      <c r="H9901" s="6">
        <v>38563.716643518521</v>
      </c>
      <c r="I9901" s="6">
        <v>38569.60900462963</v>
      </c>
      <c r="J9901" s="10">
        <f>COUNTIF(B9901:B25932,B9901)</f>
        <v>16</v>
      </c>
      <c r="K9901" s="10" t="str">
        <f t="shared" si="155"/>
        <v>Repeat Customer</v>
      </c>
    </row>
    <row r="9902" spans="1:11" x14ac:dyDescent="0.25">
      <c r="A9902" s="3">
        <v>9903</v>
      </c>
      <c r="B9902" s="3">
        <v>366</v>
      </c>
      <c r="C9902" s="3">
        <v>1297</v>
      </c>
      <c r="D9902" s="3">
        <v>1</v>
      </c>
      <c r="E9902" s="3">
        <v>10198</v>
      </c>
      <c r="F9902" s="3">
        <v>2.99</v>
      </c>
      <c r="G9902" s="4">
        <v>38565.025173611109</v>
      </c>
      <c r="H9902" s="6">
        <v>38565.025173611109</v>
      </c>
      <c r="I9902" s="6">
        <v>38571.262673611112</v>
      </c>
      <c r="J9902" s="10">
        <f>COUNTIF(B9902:B25933,B9902)</f>
        <v>15</v>
      </c>
      <c r="K9902" s="10" t="str">
        <f t="shared" si="155"/>
        <v>Repeat Customer</v>
      </c>
    </row>
    <row r="9903" spans="1:11" x14ac:dyDescent="0.25">
      <c r="A9903" s="3">
        <v>9904</v>
      </c>
      <c r="B9903" s="3">
        <v>366</v>
      </c>
      <c r="C9903" s="3">
        <v>2622</v>
      </c>
      <c r="D9903" s="3">
        <v>1</v>
      </c>
      <c r="E9903" s="3">
        <v>10384</v>
      </c>
      <c r="F9903" s="3">
        <v>4.99</v>
      </c>
      <c r="G9903" s="4">
        <v>38565.277245370373</v>
      </c>
      <c r="H9903" s="6">
        <v>38565.277245370373</v>
      </c>
      <c r="I9903" s="6">
        <v>38566.129328703704</v>
      </c>
      <c r="J9903" s="10">
        <f>COUNTIF(B9903:B25934,B9903)</f>
        <v>14</v>
      </c>
      <c r="K9903" s="10" t="str">
        <f t="shared" si="155"/>
        <v>Repeat Customer</v>
      </c>
    </row>
    <row r="9904" spans="1:11" x14ac:dyDescent="0.25">
      <c r="A9904" s="3">
        <v>9905</v>
      </c>
      <c r="B9904" s="3">
        <v>366</v>
      </c>
      <c r="C9904" s="3">
        <v>3428</v>
      </c>
      <c r="D9904" s="3">
        <v>2</v>
      </c>
      <c r="E9904" s="3">
        <v>11337</v>
      </c>
      <c r="F9904" s="3">
        <v>2.99</v>
      </c>
      <c r="G9904" s="4">
        <v>38566.707743055558</v>
      </c>
      <c r="H9904" s="6">
        <v>38566.707743055558</v>
      </c>
      <c r="I9904" s="6">
        <v>38574.861909722225</v>
      </c>
      <c r="J9904" s="10">
        <f>COUNTIF(B9904:B25935,B9904)</f>
        <v>13</v>
      </c>
      <c r="K9904" s="10" t="str">
        <f t="shared" si="155"/>
        <v>Repeat Customer</v>
      </c>
    </row>
    <row r="9905" spans="1:11" x14ac:dyDescent="0.25">
      <c r="A9905" s="3">
        <v>9906</v>
      </c>
      <c r="B9905" s="3">
        <v>366</v>
      </c>
      <c r="C9905" s="3">
        <v>1403</v>
      </c>
      <c r="D9905" s="3">
        <v>2</v>
      </c>
      <c r="E9905" s="3">
        <v>11340</v>
      </c>
      <c r="F9905" s="3">
        <v>5.99</v>
      </c>
      <c r="G9905" s="4">
        <v>38566.71230324074</v>
      </c>
      <c r="H9905" s="6">
        <v>38566.71230324074</v>
      </c>
      <c r="I9905" s="6">
        <v>38573.559525462966</v>
      </c>
      <c r="J9905" s="10">
        <f>COUNTIF(B9905:B25936,B9905)</f>
        <v>12</v>
      </c>
      <c r="K9905" s="10" t="str">
        <f t="shared" si="155"/>
        <v>Repeat Customer</v>
      </c>
    </row>
    <row r="9906" spans="1:11" x14ac:dyDescent="0.25">
      <c r="A9906" s="3">
        <v>9907</v>
      </c>
      <c r="B9906" s="3">
        <v>366</v>
      </c>
      <c r="C9906" s="3">
        <v>3466</v>
      </c>
      <c r="D9906" s="3">
        <v>2</v>
      </c>
      <c r="E9906" s="3">
        <v>12413</v>
      </c>
      <c r="F9906" s="3">
        <v>2.99</v>
      </c>
      <c r="G9906" s="4">
        <v>38582.410115740742</v>
      </c>
      <c r="H9906" s="6">
        <v>38582.410115740742</v>
      </c>
      <c r="I9906" s="6">
        <v>38587.248310185183</v>
      </c>
      <c r="J9906" s="10">
        <f>COUNTIF(B9906:B25937,B9906)</f>
        <v>11</v>
      </c>
      <c r="K9906" s="10" t="str">
        <f t="shared" si="155"/>
        <v>Repeat Customer</v>
      </c>
    </row>
    <row r="9907" spans="1:11" x14ac:dyDescent="0.25">
      <c r="A9907" s="3">
        <v>9908</v>
      </c>
      <c r="B9907" s="3">
        <v>366</v>
      </c>
      <c r="C9907" s="3">
        <v>624</v>
      </c>
      <c r="D9907" s="3">
        <v>1</v>
      </c>
      <c r="E9907" s="3">
        <v>12608</v>
      </c>
      <c r="F9907" s="3">
        <v>4.99</v>
      </c>
      <c r="G9907" s="4">
        <v>38582.71197916667</v>
      </c>
      <c r="H9907" s="6">
        <v>38582.71197916667</v>
      </c>
      <c r="I9907" s="6">
        <v>38587.708506944444</v>
      </c>
      <c r="J9907" s="10">
        <f>COUNTIF(B9907:B25938,B9907)</f>
        <v>10</v>
      </c>
      <c r="K9907" s="10" t="str">
        <f t="shared" si="155"/>
        <v>Repeat Customer</v>
      </c>
    </row>
    <row r="9908" spans="1:11" x14ac:dyDescent="0.25">
      <c r="A9908" s="3">
        <v>9917</v>
      </c>
      <c r="B9908" s="3">
        <v>366</v>
      </c>
      <c r="C9908" s="3">
        <v>9</v>
      </c>
      <c r="D9908" s="3">
        <v>1</v>
      </c>
      <c r="E9908" s="3">
        <v>13421</v>
      </c>
      <c r="F9908" s="3">
        <v>4.99</v>
      </c>
      <c r="G9908" s="4">
        <v>38762.636145833334</v>
      </c>
      <c r="H9908" s="6">
        <v>38762.636145833334</v>
      </c>
      <c r="I9908" s="6">
        <v>0</v>
      </c>
      <c r="J9908" s="10">
        <f>COUNTIF(B9908:B25939,B9908)</f>
        <v>9</v>
      </c>
      <c r="K9908" s="10" t="str">
        <f t="shared" si="155"/>
        <v>Repeat Customer</v>
      </c>
    </row>
    <row r="9909" spans="1:11" x14ac:dyDescent="0.25">
      <c r="A9909" s="3">
        <v>9909</v>
      </c>
      <c r="B9909" s="3">
        <v>366</v>
      </c>
      <c r="C9909" s="3">
        <v>599</v>
      </c>
      <c r="D9909" s="3">
        <v>2</v>
      </c>
      <c r="E9909" s="3">
        <v>13563</v>
      </c>
      <c r="F9909" s="3">
        <v>0.99</v>
      </c>
      <c r="G9909" s="4">
        <v>38584.189942129633</v>
      </c>
      <c r="H9909" s="6">
        <v>38584.189942129633</v>
      </c>
      <c r="I9909" s="6">
        <v>38588.297581018516</v>
      </c>
      <c r="J9909" s="10">
        <f>COUNTIF(B9909:B25940,B9909)</f>
        <v>8</v>
      </c>
      <c r="K9909" s="10" t="str">
        <f t="shared" si="155"/>
        <v>Repeat Customer</v>
      </c>
    </row>
    <row r="9910" spans="1:11" x14ac:dyDescent="0.25">
      <c r="A9910" s="3">
        <v>9910</v>
      </c>
      <c r="B9910" s="3">
        <v>366</v>
      </c>
      <c r="C9910" s="3">
        <v>2542</v>
      </c>
      <c r="D9910" s="3">
        <v>1</v>
      </c>
      <c r="E9910" s="3">
        <v>13857</v>
      </c>
      <c r="F9910" s="3">
        <v>2.99</v>
      </c>
      <c r="G9910" s="4">
        <v>38584.618125000001</v>
      </c>
      <c r="H9910" s="6">
        <v>38584.618125000001</v>
      </c>
      <c r="I9910" s="6">
        <v>38588.443124999998</v>
      </c>
      <c r="J9910" s="10">
        <f>COUNTIF(B9910:B25941,B9910)</f>
        <v>7</v>
      </c>
      <c r="K9910" s="10" t="str">
        <f t="shared" si="155"/>
        <v>Repeat Customer</v>
      </c>
    </row>
    <row r="9911" spans="1:11" x14ac:dyDescent="0.25">
      <c r="A9911" s="3">
        <v>9911</v>
      </c>
      <c r="B9911" s="3">
        <v>366</v>
      </c>
      <c r="C9911" s="3">
        <v>1476</v>
      </c>
      <c r="D9911" s="3">
        <v>1</v>
      </c>
      <c r="E9911" s="3">
        <v>14147</v>
      </c>
      <c r="F9911" s="3">
        <v>4.99</v>
      </c>
      <c r="G9911" s="4">
        <v>38585.093090277776</v>
      </c>
      <c r="H9911" s="6">
        <v>38585.093090277776</v>
      </c>
      <c r="I9911" s="6">
        <v>38591.943090277775</v>
      </c>
      <c r="J9911" s="10">
        <f>COUNTIF(B9911:B25942,B9911)</f>
        <v>6</v>
      </c>
      <c r="K9911" s="10" t="str">
        <f t="shared" si="155"/>
        <v>Repeat Customer</v>
      </c>
    </row>
    <row r="9912" spans="1:11" x14ac:dyDescent="0.25">
      <c r="A9912" s="3">
        <v>9912</v>
      </c>
      <c r="B9912" s="3">
        <v>366</v>
      </c>
      <c r="C9912" s="3">
        <v>790</v>
      </c>
      <c r="D9912" s="3">
        <v>1</v>
      </c>
      <c r="E9912" s="3">
        <v>14290</v>
      </c>
      <c r="F9912" s="3">
        <v>4.99</v>
      </c>
      <c r="G9912" s="4">
        <v>38585.293738425928</v>
      </c>
      <c r="H9912" s="6">
        <v>38585.293738425928</v>
      </c>
      <c r="I9912" s="6">
        <v>38592.123599537037</v>
      </c>
      <c r="J9912" s="10">
        <f>COUNTIF(B9912:B25943,B9912)</f>
        <v>5</v>
      </c>
      <c r="K9912" s="10" t="str">
        <f t="shared" si="155"/>
        <v>Repeat Customer</v>
      </c>
    </row>
    <row r="9913" spans="1:11" x14ac:dyDescent="0.25">
      <c r="A9913" s="3">
        <v>9913</v>
      </c>
      <c r="B9913" s="3">
        <v>366</v>
      </c>
      <c r="C9913" s="3">
        <v>3951</v>
      </c>
      <c r="D9913" s="3">
        <v>1</v>
      </c>
      <c r="E9913" s="3">
        <v>14390</v>
      </c>
      <c r="F9913" s="3">
        <v>2.99</v>
      </c>
      <c r="G9913" s="4">
        <v>38585.427523148152</v>
      </c>
      <c r="H9913" s="6">
        <v>38585.427523148152</v>
      </c>
      <c r="I9913" s="6">
        <v>38592.243495370371</v>
      </c>
      <c r="J9913" s="10">
        <f>COUNTIF(B9913:B25944,B9913)</f>
        <v>4</v>
      </c>
      <c r="K9913" s="10" t="str">
        <f t="shared" si="155"/>
        <v>Repeat Customer</v>
      </c>
    </row>
    <row r="9914" spans="1:11" x14ac:dyDescent="0.25">
      <c r="A9914" s="3">
        <v>9914</v>
      </c>
      <c r="B9914" s="3">
        <v>366</v>
      </c>
      <c r="C9914" s="3">
        <v>3839</v>
      </c>
      <c r="D9914" s="3">
        <v>1</v>
      </c>
      <c r="E9914" s="3">
        <v>14717</v>
      </c>
      <c r="F9914" s="3">
        <v>2.99</v>
      </c>
      <c r="G9914" s="4">
        <v>38585.896284722221</v>
      </c>
      <c r="H9914" s="6">
        <v>38585.896284722221</v>
      </c>
      <c r="I9914" s="6">
        <v>38590.707395833335</v>
      </c>
      <c r="J9914" s="10">
        <f>COUNTIF(B9914:B25945,B9914)</f>
        <v>3</v>
      </c>
      <c r="K9914" s="10" t="str">
        <f t="shared" si="155"/>
        <v>Repeat Customer</v>
      </c>
    </row>
    <row r="9915" spans="1:11" x14ac:dyDescent="0.25">
      <c r="A9915" s="3">
        <v>9915</v>
      </c>
      <c r="B9915" s="3">
        <v>366</v>
      </c>
      <c r="C9915" s="3">
        <v>153</v>
      </c>
      <c r="D9915" s="3">
        <v>1</v>
      </c>
      <c r="E9915" s="3">
        <v>14906</v>
      </c>
      <c r="F9915" s="3">
        <v>6.99</v>
      </c>
      <c r="G9915" s="4">
        <v>38586.19326388889</v>
      </c>
      <c r="H9915" s="6">
        <v>38586.19326388889</v>
      </c>
      <c r="I9915" s="6">
        <v>38593.960625</v>
      </c>
      <c r="J9915" s="10">
        <f>COUNTIF(B9915:B25946,B9915)</f>
        <v>2</v>
      </c>
      <c r="K9915" s="10" t="str">
        <f t="shared" si="155"/>
        <v>Repeat Customer</v>
      </c>
    </row>
    <row r="9916" spans="1:11" x14ac:dyDescent="0.25">
      <c r="A9916" s="3">
        <v>9916</v>
      </c>
      <c r="B9916" s="3">
        <v>366</v>
      </c>
      <c r="C9916" s="3">
        <v>2824</v>
      </c>
      <c r="D9916" s="3">
        <v>1</v>
      </c>
      <c r="E9916" s="3">
        <v>15514</v>
      </c>
      <c r="F9916" s="3">
        <v>2.99</v>
      </c>
      <c r="G9916" s="4">
        <v>38587.127546296295</v>
      </c>
      <c r="H9916" s="6">
        <v>38587.127546296295</v>
      </c>
      <c r="I9916" s="6">
        <v>38588.046296296299</v>
      </c>
      <c r="J9916" s="10">
        <f>COUNTIF(B9916:B25947,B9916)</f>
        <v>1</v>
      </c>
      <c r="K9916" s="10" t="str">
        <f t="shared" si="155"/>
        <v>New Customer</v>
      </c>
    </row>
    <row r="9917" spans="1:11" x14ac:dyDescent="0.25">
      <c r="A9917" s="3">
        <v>9918</v>
      </c>
      <c r="B9917" s="3">
        <v>367</v>
      </c>
      <c r="C9917" s="3">
        <v>1314</v>
      </c>
      <c r="D9917" s="3">
        <v>1</v>
      </c>
      <c r="E9917" s="3">
        <v>939</v>
      </c>
      <c r="F9917" s="3">
        <v>0.99</v>
      </c>
      <c r="G9917" s="4">
        <v>38502.617754629631</v>
      </c>
      <c r="H9917" s="6">
        <v>38502.617754629631</v>
      </c>
      <c r="I9917" s="6">
        <v>38504.792060185187</v>
      </c>
      <c r="J9917" s="10">
        <f>COUNTIF(B9917:B25948,B9917)</f>
        <v>22</v>
      </c>
      <c r="K9917" s="10" t="str">
        <f t="shared" si="155"/>
        <v>Repeat Customer</v>
      </c>
    </row>
    <row r="9918" spans="1:11" x14ac:dyDescent="0.25">
      <c r="A9918" s="3">
        <v>9919</v>
      </c>
      <c r="B9918" s="3">
        <v>367</v>
      </c>
      <c r="C9918" s="3">
        <v>3784</v>
      </c>
      <c r="D9918" s="3">
        <v>1</v>
      </c>
      <c r="E9918" s="3">
        <v>1089</v>
      </c>
      <c r="F9918" s="3">
        <v>2.99</v>
      </c>
      <c r="G9918" s="4">
        <v>38503.48505787037</v>
      </c>
      <c r="H9918" s="6">
        <v>38503.48505787037</v>
      </c>
      <c r="I9918" s="6">
        <v>38505.337835648148</v>
      </c>
      <c r="J9918" s="10">
        <f>COUNTIF(B9918:B25949,B9918)</f>
        <v>21</v>
      </c>
      <c r="K9918" s="10" t="str">
        <f t="shared" si="155"/>
        <v>Repeat Customer</v>
      </c>
    </row>
    <row r="9919" spans="1:11" x14ac:dyDescent="0.25">
      <c r="A9919" s="3">
        <v>9920</v>
      </c>
      <c r="B9919" s="3">
        <v>367</v>
      </c>
      <c r="C9919" s="3">
        <v>3642</v>
      </c>
      <c r="D9919" s="3">
        <v>1</v>
      </c>
      <c r="E9919" s="3">
        <v>3078</v>
      </c>
      <c r="F9919" s="3">
        <v>0.99</v>
      </c>
      <c r="G9919" s="4">
        <v>38523.631805555553</v>
      </c>
      <c r="H9919" s="6">
        <v>38523.631805555553</v>
      </c>
      <c r="I9919" s="6">
        <v>38527.704722222225</v>
      </c>
      <c r="J9919" s="10">
        <f>COUNTIF(B9919:B25950,B9919)</f>
        <v>20</v>
      </c>
      <c r="K9919" s="10" t="str">
        <f t="shared" si="155"/>
        <v>Repeat Customer</v>
      </c>
    </row>
    <row r="9920" spans="1:11" x14ac:dyDescent="0.25">
      <c r="A9920" s="3">
        <v>9921</v>
      </c>
      <c r="B9920" s="3">
        <v>367</v>
      </c>
      <c r="C9920" s="3">
        <v>3541</v>
      </c>
      <c r="D9920" s="3">
        <v>1</v>
      </c>
      <c r="E9920" s="3">
        <v>4251</v>
      </c>
      <c r="F9920" s="3">
        <v>8.99</v>
      </c>
      <c r="G9920" s="4">
        <v>38540.591608796298</v>
      </c>
      <c r="H9920" s="6">
        <v>38540.591608796298</v>
      </c>
      <c r="I9920" s="6">
        <v>38549.584664351853</v>
      </c>
      <c r="J9920" s="10">
        <f>COUNTIF(B9920:B25951,B9920)</f>
        <v>19</v>
      </c>
      <c r="K9920" s="10" t="str">
        <f t="shared" si="155"/>
        <v>Repeat Customer</v>
      </c>
    </row>
    <row r="9921" spans="1:11" x14ac:dyDescent="0.25">
      <c r="A9921" s="3">
        <v>9922</v>
      </c>
      <c r="B9921" s="3">
        <v>367</v>
      </c>
      <c r="C9921" s="3">
        <v>3044</v>
      </c>
      <c r="D9921" s="3">
        <v>2</v>
      </c>
      <c r="E9921" s="3">
        <v>5490</v>
      </c>
      <c r="F9921" s="3">
        <v>4.99</v>
      </c>
      <c r="G9921" s="4">
        <v>38543.006377314814</v>
      </c>
      <c r="H9921" s="6">
        <v>38543.006377314814</v>
      </c>
      <c r="I9921" s="6">
        <v>38547.891099537039</v>
      </c>
      <c r="J9921" s="10">
        <f>COUNTIF(B9921:B25952,B9921)</f>
        <v>18</v>
      </c>
      <c r="K9921" s="10" t="str">
        <f t="shared" si="155"/>
        <v>Repeat Customer</v>
      </c>
    </row>
    <row r="9922" spans="1:11" x14ac:dyDescent="0.25">
      <c r="A9922" s="3">
        <v>9923</v>
      </c>
      <c r="B9922" s="3">
        <v>367</v>
      </c>
      <c r="C9922" s="3">
        <v>2119</v>
      </c>
      <c r="D9922" s="3">
        <v>2</v>
      </c>
      <c r="E9922" s="3">
        <v>5538</v>
      </c>
      <c r="F9922" s="3">
        <v>4.99</v>
      </c>
      <c r="G9922" s="4">
        <v>38543.110879629632</v>
      </c>
      <c r="H9922" s="6">
        <v>38543.110879629632</v>
      </c>
      <c r="I9922" s="6">
        <v>38545.069212962961</v>
      </c>
      <c r="J9922" s="10">
        <f>COUNTIF(B9922:B25953,B9922)</f>
        <v>17</v>
      </c>
      <c r="K9922" s="10" t="str">
        <f t="shared" si="155"/>
        <v>Repeat Customer</v>
      </c>
    </row>
    <row r="9923" spans="1:11" x14ac:dyDescent="0.25">
      <c r="A9923" s="3">
        <v>9924</v>
      </c>
      <c r="B9923" s="3">
        <v>367</v>
      </c>
      <c r="C9923" s="3">
        <v>252</v>
      </c>
      <c r="D9923" s="3">
        <v>2</v>
      </c>
      <c r="E9923" s="3">
        <v>5839</v>
      </c>
      <c r="F9923" s="3">
        <v>2.99</v>
      </c>
      <c r="G9923" s="4">
        <v>38543.714236111111</v>
      </c>
      <c r="H9923" s="6">
        <v>38543.714236111111</v>
      </c>
      <c r="I9923" s="6">
        <v>38546.889930555553</v>
      </c>
      <c r="J9923" s="10">
        <f>COUNTIF(B9923:B25954,B9923)</f>
        <v>16</v>
      </c>
      <c r="K9923" s="10" t="str">
        <f t="shared" ref="K9923:K9986" si="156">IF(J9923=1,"New Customer","Repeat Customer")</f>
        <v>Repeat Customer</v>
      </c>
    </row>
    <row r="9924" spans="1:11" x14ac:dyDescent="0.25">
      <c r="A9924" s="3">
        <v>9925</v>
      </c>
      <c r="B9924" s="3">
        <v>367</v>
      </c>
      <c r="C9924" s="3">
        <v>2281</v>
      </c>
      <c r="D9924" s="3">
        <v>2</v>
      </c>
      <c r="E9924" s="3">
        <v>6228</v>
      </c>
      <c r="F9924" s="3">
        <v>2.99</v>
      </c>
      <c r="G9924" s="4">
        <v>38544.582361111112</v>
      </c>
      <c r="H9924" s="6">
        <v>38544.582361111112</v>
      </c>
      <c r="I9924" s="6">
        <v>38550.794166666667</v>
      </c>
      <c r="J9924" s="10">
        <f>COUNTIF(B9924:B25955,B9924)</f>
        <v>15</v>
      </c>
      <c r="K9924" s="10" t="str">
        <f t="shared" si="156"/>
        <v>Repeat Customer</v>
      </c>
    </row>
    <row r="9925" spans="1:11" x14ac:dyDescent="0.25">
      <c r="A9925" s="3">
        <v>9926</v>
      </c>
      <c r="B9925" s="3">
        <v>367</v>
      </c>
      <c r="C9925" s="3">
        <v>2783</v>
      </c>
      <c r="D9925" s="3">
        <v>1</v>
      </c>
      <c r="E9925" s="3">
        <v>6716</v>
      </c>
      <c r="F9925" s="3">
        <v>0.99</v>
      </c>
      <c r="G9925" s="4">
        <v>38545.565949074073</v>
      </c>
      <c r="H9925" s="6">
        <v>38545.565949074073</v>
      </c>
      <c r="I9925" s="6">
        <v>38552.631921296299</v>
      </c>
      <c r="J9925" s="10">
        <f>COUNTIF(B9925:B25956,B9925)</f>
        <v>14</v>
      </c>
      <c r="K9925" s="10" t="str">
        <f t="shared" si="156"/>
        <v>Repeat Customer</v>
      </c>
    </row>
    <row r="9926" spans="1:11" x14ac:dyDescent="0.25">
      <c r="A9926" s="3">
        <v>9927</v>
      </c>
      <c r="B9926" s="3">
        <v>367</v>
      </c>
      <c r="C9926" s="3">
        <v>1444</v>
      </c>
      <c r="D9926" s="3">
        <v>2</v>
      </c>
      <c r="E9926" s="3">
        <v>6835</v>
      </c>
      <c r="F9926" s="3">
        <v>5.99</v>
      </c>
      <c r="G9926" s="4">
        <v>38545.790312500001</v>
      </c>
      <c r="H9926" s="6">
        <v>38545.790312500001</v>
      </c>
      <c r="I9926" s="6">
        <v>38551.028506944444</v>
      </c>
      <c r="J9926" s="10">
        <f>COUNTIF(B9926:B25957,B9926)</f>
        <v>13</v>
      </c>
      <c r="K9926" s="10" t="str">
        <f t="shared" si="156"/>
        <v>Repeat Customer</v>
      </c>
    </row>
    <row r="9927" spans="1:11" x14ac:dyDescent="0.25">
      <c r="A9927" s="3">
        <v>9928</v>
      </c>
      <c r="B9927" s="3">
        <v>367</v>
      </c>
      <c r="C9927" s="3">
        <v>1943</v>
      </c>
      <c r="D9927" s="3">
        <v>2</v>
      </c>
      <c r="E9927" s="3">
        <v>8490</v>
      </c>
      <c r="F9927" s="3">
        <v>0.99</v>
      </c>
      <c r="G9927" s="4">
        <v>38562.374594907407</v>
      </c>
      <c r="H9927" s="6">
        <v>38562.374594907407</v>
      </c>
      <c r="I9927" s="6">
        <v>38569.585011574076</v>
      </c>
      <c r="J9927" s="10">
        <f>COUNTIF(B9927:B25958,B9927)</f>
        <v>12</v>
      </c>
      <c r="K9927" s="10" t="str">
        <f t="shared" si="156"/>
        <v>Repeat Customer</v>
      </c>
    </row>
    <row r="9928" spans="1:11" x14ac:dyDescent="0.25">
      <c r="A9928" s="3">
        <v>9929</v>
      </c>
      <c r="B9928" s="3">
        <v>367</v>
      </c>
      <c r="C9928" s="3">
        <v>2237</v>
      </c>
      <c r="D9928" s="3">
        <v>1</v>
      </c>
      <c r="E9928" s="3">
        <v>9030</v>
      </c>
      <c r="F9928" s="3">
        <v>3.99</v>
      </c>
      <c r="G9928" s="4">
        <v>38563.253912037035</v>
      </c>
      <c r="H9928" s="6">
        <v>38563.253912037035</v>
      </c>
      <c r="I9928" s="6">
        <v>38567.01363425926</v>
      </c>
      <c r="J9928" s="10">
        <f>COUNTIF(B9928:B25959,B9928)</f>
        <v>11</v>
      </c>
      <c r="K9928" s="10" t="str">
        <f t="shared" si="156"/>
        <v>Repeat Customer</v>
      </c>
    </row>
    <row r="9929" spans="1:11" x14ac:dyDescent="0.25">
      <c r="A9929" s="3">
        <v>9930</v>
      </c>
      <c r="B9929" s="3">
        <v>367</v>
      </c>
      <c r="C9929" s="3">
        <v>1529</v>
      </c>
      <c r="D9929" s="3">
        <v>1</v>
      </c>
      <c r="E9929" s="3">
        <v>9430</v>
      </c>
      <c r="F9929" s="3">
        <v>4.99</v>
      </c>
      <c r="G9929" s="4">
        <v>38563.889039351852</v>
      </c>
      <c r="H9929" s="6">
        <v>38563.889039351852</v>
      </c>
      <c r="I9929" s="6">
        <v>38568.906400462962</v>
      </c>
      <c r="J9929" s="10">
        <f>COUNTIF(B9929:B25960,B9929)</f>
        <v>10</v>
      </c>
      <c r="K9929" s="10" t="str">
        <f t="shared" si="156"/>
        <v>Repeat Customer</v>
      </c>
    </row>
    <row r="9930" spans="1:11" x14ac:dyDescent="0.25">
      <c r="A9930" s="3">
        <v>9931</v>
      </c>
      <c r="B9930" s="3">
        <v>367</v>
      </c>
      <c r="C9930" s="3">
        <v>3119</v>
      </c>
      <c r="D9930" s="3">
        <v>1</v>
      </c>
      <c r="E9930" s="3">
        <v>9912</v>
      </c>
      <c r="F9930" s="3">
        <v>4.99</v>
      </c>
      <c r="G9930" s="4">
        <v>38564.617407407408</v>
      </c>
      <c r="H9930" s="6">
        <v>38564.617407407408</v>
      </c>
      <c r="I9930" s="6">
        <v>38567.652824074074</v>
      </c>
      <c r="J9930" s="10">
        <f>COUNTIF(B9930:B25961,B9930)</f>
        <v>9</v>
      </c>
      <c r="K9930" s="10" t="str">
        <f t="shared" si="156"/>
        <v>Repeat Customer</v>
      </c>
    </row>
    <row r="9931" spans="1:11" x14ac:dyDescent="0.25">
      <c r="A9931" s="3">
        <v>9932</v>
      </c>
      <c r="B9931" s="3">
        <v>367</v>
      </c>
      <c r="C9931" s="3">
        <v>3673</v>
      </c>
      <c r="D9931" s="3">
        <v>2</v>
      </c>
      <c r="E9931" s="3">
        <v>10344</v>
      </c>
      <c r="F9931" s="3">
        <v>4.99</v>
      </c>
      <c r="G9931" s="4">
        <v>38565.221099537041</v>
      </c>
      <c r="H9931" s="6">
        <v>38565.221099537041</v>
      </c>
      <c r="I9931" s="6">
        <v>38570.222488425927</v>
      </c>
      <c r="J9931" s="10">
        <f>COUNTIF(B9931:B25962,B9931)</f>
        <v>8</v>
      </c>
      <c r="K9931" s="10" t="str">
        <f t="shared" si="156"/>
        <v>Repeat Customer</v>
      </c>
    </row>
    <row r="9932" spans="1:11" x14ac:dyDescent="0.25">
      <c r="A9932" s="3">
        <v>9933</v>
      </c>
      <c r="B9932" s="3">
        <v>367</v>
      </c>
      <c r="C9932" s="3">
        <v>2797</v>
      </c>
      <c r="D9932" s="3">
        <v>1</v>
      </c>
      <c r="E9932" s="3">
        <v>12152</v>
      </c>
      <c r="F9932" s="3">
        <v>4.99</v>
      </c>
      <c r="G9932" s="4">
        <v>38582.014988425923</v>
      </c>
      <c r="H9932" s="6">
        <v>38582.014988425923</v>
      </c>
      <c r="I9932" s="6">
        <v>38586.119155092594</v>
      </c>
      <c r="J9932" s="10">
        <f>COUNTIF(B9932:B25963,B9932)</f>
        <v>7</v>
      </c>
      <c r="K9932" s="10" t="str">
        <f t="shared" si="156"/>
        <v>Repeat Customer</v>
      </c>
    </row>
    <row r="9933" spans="1:11" x14ac:dyDescent="0.25">
      <c r="A9933" s="3">
        <v>9934</v>
      </c>
      <c r="B9933" s="3">
        <v>367</v>
      </c>
      <c r="C9933" s="3">
        <v>3131</v>
      </c>
      <c r="D9933" s="3">
        <v>2</v>
      </c>
      <c r="E9933" s="3">
        <v>12362</v>
      </c>
      <c r="F9933" s="3">
        <v>0.99</v>
      </c>
      <c r="G9933" s="4">
        <v>38582.325057870374</v>
      </c>
      <c r="H9933" s="6">
        <v>38582.325057870374</v>
      </c>
      <c r="I9933" s="6">
        <v>38584.219502314816</v>
      </c>
      <c r="J9933" s="10">
        <f>COUNTIF(B9933:B25964,B9933)</f>
        <v>6</v>
      </c>
      <c r="K9933" s="10" t="str">
        <f t="shared" si="156"/>
        <v>Repeat Customer</v>
      </c>
    </row>
    <row r="9934" spans="1:11" x14ac:dyDescent="0.25">
      <c r="A9934" s="3">
        <v>9935</v>
      </c>
      <c r="B9934" s="3">
        <v>367</v>
      </c>
      <c r="C9934" s="3">
        <v>777</v>
      </c>
      <c r="D9934" s="3">
        <v>2</v>
      </c>
      <c r="E9934" s="3">
        <v>12373</v>
      </c>
      <c r="F9934" s="3">
        <v>8.99</v>
      </c>
      <c r="G9934" s="4">
        <v>38582.338483796295</v>
      </c>
      <c r="H9934" s="6">
        <v>38582.338483796295</v>
      </c>
      <c r="I9934" s="6">
        <v>38591.153761574074</v>
      </c>
      <c r="J9934" s="10">
        <f>COUNTIF(B9934:B25965,B9934)</f>
        <v>5</v>
      </c>
      <c r="K9934" s="10" t="str">
        <f t="shared" si="156"/>
        <v>Repeat Customer</v>
      </c>
    </row>
    <row r="9935" spans="1:11" x14ac:dyDescent="0.25">
      <c r="A9935" s="3">
        <v>9936</v>
      </c>
      <c r="B9935" s="3">
        <v>367</v>
      </c>
      <c r="C9935" s="3">
        <v>1770</v>
      </c>
      <c r="D9935" s="3">
        <v>2</v>
      </c>
      <c r="E9935" s="3">
        <v>12911</v>
      </c>
      <c r="F9935" s="3">
        <v>6.99</v>
      </c>
      <c r="G9935" s="4">
        <v>38583.183449074073</v>
      </c>
      <c r="H9935" s="6">
        <v>38583.183449074073</v>
      </c>
      <c r="I9935" s="6">
        <v>38590.024421296293</v>
      </c>
      <c r="J9935" s="10">
        <f>COUNTIF(B9935:B25966,B9935)</f>
        <v>4</v>
      </c>
      <c r="K9935" s="10" t="str">
        <f t="shared" si="156"/>
        <v>Repeat Customer</v>
      </c>
    </row>
    <row r="9936" spans="1:11" x14ac:dyDescent="0.25">
      <c r="A9936" s="3">
        <v>9937</v>
      </c>
      <c r="B9936" s="3">
        <v>367</v>
      </c>
      <c r="C9936" s="3">
        <v>3902</v>
      </c>
      <c r="D9936" s="3">
        <v>2</v>
      </c>
      <c r="E9936" s="3">
        <v>13235</v>
      </c>
      <c r="F9936" s="3">
        <v>4.99</v>
      </c>
      <c r="G9936" s="4">
        <v>38583.679085648146</v>
      </c>
      <c r="H9936" s="6">
        <v>38583.679085648146</v>
      </c>
      <c r="I9936" s="6">
        <v>38591.623530092591</v>
      </c>
      <c r="J9936" s="10">
        <f>COUNTIF(B9936:B25967,B9936)</f>
        <v>3</v>
      </c>
      <c r="K9936" s="10" t="str">
        <f t="shared" si="156"/>
        <v>Repeat Customer</v>
      </c>
    </row>
    <row r="9937" spans="1:11" x14ac:dyDescent="0.25">
      <c r="A9937" s="3">
        <v>9938</v>
      </c>
      <c r="B9937" s="3">
        <v>367</v>
      </c>
      <c r="C9937" s="3">
        <v>50</v>
      </c>
      <c r="D9937" s="3">
        <v>1</v>
      </c>
      <c r="E9937" s="3">
        <v>14413</v>
      </c>
      <c r="F9937" s="3">
        <v>6.99</v>
      </c>
      <c r="G9937" s="4">
        <v>38585.462881944448</v>
      </c>
      <c r="H9937" s="6">
        <v>38585.462881944448</v>
      </c>
      <c r="I9937" s="6">
        <v>38593.673993055556</v>
      </c>
      <c r="J9937" s="10">
        <f>COUNTIF(B9937:B25968,B9937)</f>
        <v>2</v>
      </c>
      <c r="K9937" s="10" t="str">
        <f t="shared" si="156"/>
        <v>Repeat Customer</v>
      </c>
    </row>
    <row r="9938" spans="1:11" x14ac:dyDescent="0.25">
      <c r="A9938" s="3">
        <v>9939</v>
      </c>
      <c r="B9938" s="3">
        <v>367</v>
      </c>
      <c r="C9938" s="3">
        <v>4099</v>
      </c>
      <c r="D9938" s="3">
        <v>1</v>
      </c>
      <c r="E9938" s="3">
        <v>14481</v>
      </c>
      <c r="F9938" s="3">
        <v>10.99</v>
      </c>
      <c r="G9938" s="4">
        <v>38585.570300925923</v>
      </c>
      <c r="H9938" s="6">
        <v>38585.570300925923</v>
      </c>
      <c r="I9938" s="6">
        <v>38594.328634259262</v>
      </c>
      <c r="J9938" s="10">
        <f>COUNTIF(B9938:B25969,B9938)</f>
        <v>1</v>
      </c>
      <c r="K9938" s="10" t="str">
        <f t="shared" si="156"/>
        <v>New Customer</v>
      </c>
    </row>
    <row r="9939" spans="1:11" x14ac:dyDescent="0.25">
      <c r="A9939" s="3">
        <v>9940</v>
      </c>
      <c r="B9939" s="3">
        <v>368</v>
      </c>
      <c r="C9939" s="3">
        <v>79</v>
      </c>
      <c r="D9939" s="3">
        <v>1</v>
      </c>
      <c r="E9939" s="3">
        <v>64</v>
      </c>
      <c r="F9939" s="3">
        <v>5.99</v>
      </c>
      <c r="G9939" s="4">
        <v>38497.389918981484</v>
      </c>
      <c r="H9939" s="6">
        <v>38497.389918981484</v>
      </c>
      <c r="I9939" s="6">
        <v>38506.480196759258</v>
      </c>
      <c r="J9939" s="10">
        <f>COUNTIF(B9939:B25970,B9939)</f>
        <v>35</v>
      </c>
      <c r="K9939" s="10" t="str">
        <f t="shared" si="156"/>
        <v>Repeat Customer</v>
      </c>
    </row>
    <row r="9940" spans="1:11" x14ac:dyDescent="0.25">
      <c r="A9940" s="3">
        <v>9941</v>
      </c>
      <c r="B9940" s="3">
        <v>368</v>
      </c>
      <c r="C9940" s="3">
        <v>952</v>
      </c>
      <c r="D9940" s="3">
        <v>1</v>
      </c>
      <c r="E9940" s="3">
        <v>125</v>
      </c>
      <c r="F9940" s="3">
        <v>5.99</v>
      </c>
      <c r="G9940" s="4">
        <v>38497.867245370369</v>
      </c>
      <c r="H9940" s="6">
        <v>38497.867245370369</v>
      </c>
      <c r="I9940" s="6">
        <v>38505.902662037035</v>
      </c>
      <c r="J9940" s="10">
        <f>COUNTIF(B9940:B25971,B9940)</f>
        <v>34</v>
      </c>
      <c r="K9940" s="10" t="str">
        <f t="shared" si="156"/>
        <v>Repeat Customer</v>
      </c>
    </row>
    <row r="9941" spans="1:11" x14ac:dyDescent="0.25">
      <c r="A9941" s="3">
        <v>9942</v>
      </c>
      <c r="B9941" s="3">
        <v>368</v>
      </c>
      <c r="C9941" s="3">
        <v>3140</v>
      </c>
      <c r="D9941" s="3">
        <v>1</v>
      </c>
      <c r="E9941" s="3">
        <v>836</v>
      </c>
      <c r="F9941" s="3">
        <v>2.99</v>
      </c>
      <c r="G9941" s="4">
        <v>38501.997708333336</v>
      </c>
      <c r="H9941" s="6">
        <v>38501.997708333336</v>
      </c>
      <c r="I9941" s="6">
        <v>38503.174791666665</v>
      </c>
      <c r="J9941" s="10">
        <f>COUNTIF(B9941:B25972,B9941)</f>
        <v>33</v>
      </c>
      <c r="K9941" s="10" t="str">
        <f t="shared" si="156"/>
        <v>Repeat Customer</v>
      </c>
    </row>
    <row r="9942" spans="1:11" x14ac:dyDescent="0.25">
      <c r="A9942" s="3">
        <v>9943</v>
      </c>
      <c r="B9942" s="3">
        <v>368</v>
      </c>
      <c r="C9942" s="3">
        <v>2202</v>
      </c>
      <c r="D9942" s="3">
        <v>1</v>
      </c>
      <c r="E9942" s="3">
        <v>949</v>
      </c>
      <c r="F9942" s="3">
        <v>2.99</v>
      </c>
      <c r="G9942" s="4">
        <v>38502.660173611112</v>
      </c>
      <c r="H9942" s="6">
        <v>38502.660173611112</v>
      </c>
      <c r="I9942" s="6">
        <v>38506.601145833331</v>
      </c>
      <c r="J9942" s="10">
        <f>COUNTIF(B9942:B25973,B9942)</f>
        <v>32</v>
      </c>
      <c r="K9942" s="10" t="str">
        <f t="shared" si="156"/>
        <v>Repeat Customer</v>
      </c>
    </row>
    <row r="9943" spans="1:11" x14ac:dyDescent="0.25">
      <c r="A9943" s="3">
        <v>9944</v>
      </c>
      <c r="B9943" s="3">
        <v>368</v>
      </c>
      <c r="C9943" s="3">
        <v>1556</v>
      </c>
      <c r="D9943" s="3">
        <v>1</v>
      </c>
      <c r="E9943" s="3">
        <v>1186</v>
      </c>
      <c r="F9943" s="3">
        <v>0.99</v>
      </c>
      <c r="G9943" s="4">
        <v>38518.039409722223</v>
      </c>
      <c r="H9943" s="6">
        <v>38518.039409722223</v>
      </c>
      <c r="I9943" s="6">
        <v>38519.099826388891</v>
      </c>
      <c r="J9943" s="10">
        <f>COUNTIF(B9943:B25974,B9943)</f>
        <v>31</v>
      </c>
      <c r="K9943" s="10" t="str">
        <f t="shared" si="156"/>
        <v>Repeat Customer</v>
      </c>
    </row>
    <row r="9944" spans="1:11" x14ac:dyDescent="0.25">
      <c r="A9944" s="3">
        <v>9945</v>
      </c>
      <c r="B9944" s="3">
        <v>368</v>
      </c>
      <c r="C9944" s="3">
        <v>1173</v>
      </c>
      <c r="D9944" s="3">
        <v>1</v>
      </c>
      <c r="E9944" s="3">
        <v>1513</v>
      </c>
      <c r="F9944" s="3">
        <v>9.99</v>
      </c>
      <c r="G9944" s="4">
        <v>38518.953819444447</v>
      </c>
      <c r="H9944" s="6">
        <v>38518.953819444447</v>
      </c>
      <c r="I9944" s="6">
        <v>38526.042013888888</v>
      </c>
      <c r="J9944" s="10">
        <f>COUNTIF(B9944:B25975,B9944)</f>
        <v>30</v>
      </c>
      <c r="K9944" s="10" t="str">
        <f t="shared" si="156"/>
        <v>Repeat Customer</v>
      </c>
    </row>
    <row r="9945" spans="1:11" x14ac:dyDescent="0.25">
      <c r="A9945" s="3">
        <v>9946</v>
      </c>
      <c r="B9945" s="3">
        <v>368</v>
      </c>
      <c r="C9945" s="3">
        <v>768</v>
      </c>
      <c r="D9945" s="3">
        <v>1</v>
      </c>
      <c r="E9945" s="3">
        <v>2531</v>
      </c>
      <c r="F9945" s="3">
        <v>4.99</v>
      </c>
      <c r="G9945" s="4">
        <v>38522.056122685186</v>
      </c>
      <c r="H9945" s="6">
        <v>38522.056122685186</v>
      </c>
      <c r="I9945" s="6">
        <v>38525.076956018522</v>
      </c>
      <c r="J9945" s="10">
        <f>COUNTIF(B9945:B25976,B9945)</f>
        <v>29</v>
      </c>
      <c r="K9945" s="10" t="str">
        <f t="shared" si="156"/>
        <v>Repeat Customer</v>
      </c>
    </row>
    <row r="9946" spans="1:11" x14ac:dyDescent="0.25">
      <c r="A9946" s="3">
        <v>9947</v>
      </c>
      <c r="B9946" s="3">
        <v>368</v>
      </c>
      <c r="C9946" s="3">
        <v>380</v>
      </c>
      <c r="D9946" s="3">
        <v>1</v>
      </c>
      <c r="E9946" s="3">
        <v>2694</v>
      </c>
      <c r="F9946" s="3">
        <v>4.99</v>
      </c>
      <c r="G9946" s="4">
        <v>38522.553715277776</v>
      </c>
      <c r="H9946" s="6">
        <v>38522.553715277776</v>
      </c>
      <c r="I9946" s="6">
        <v>38527.631493055553</v>
      </c>
      <c r="J9946" s="10">
        <f>COUNTIF(B9946:B25977,B9946)</f>
        <v>28</v>
      </c>
      <c r="K9946" s="10" t="str">
        <f t="shared" si="156"/>
        <v>Repeat Customer</v>
      </c>
    </row>
    <row r="9947" spans="1:11" x14ac:dyDescent="0.25">
      <c r="A9947" s="3">
        <v>9948</v>
      </c>
      <c r="B9947" s="3">
        <v>368</v>
      </c>
      <c r="C9947" s="3">
        <v>4511</v>
      </c>
      <c r="D9947" s="3">
        <v>1</v>
      </c>
      <c r="E9947" s="3">
        <v>2744</v>
      </c>
      <c r="F9947" s="3">
        <v>4.99</v>
      </c>
      <c r="G9947" s="4">
        <v>38522.681018518517</v>
      </c>
      <c r="H9947" s="6">
        <v>38522.681018518517</v>
      </c>
      <c r="I9947" s="6">
        <v>38525.489351851851</v>
      </c>
      <c r="J9947" s="10">
        <f>COUNTIF(B9947:B25978,B9947)</f>
        <v>27</v>
      </c>
      <c r="K9947" s="10" t="str">
        <f t="shared" si="156"/>
        <v>Repeat Customer</v>
      </c>
    </row>
    <row r="9948" spans="1:11" x14ac:dyDescent="0.25">
      <c r="A9948" s="3">
        <v>9949</v>
      </c>
      <c r="B9948" s="3">
        <v>368</v>
      </c>
      <c r="C9948" s="3">
        <v>2320</v>
      </c>
      <c r="D9948" s="3">
        <v>2</v>
      </c>
      <c r="E9948" s="3">
        <v>3275</v>
      </c>
      <c r="F9948" s="3">
        <v>4.99</v>
      </c>
      <c r="G9948" s="4">
        <v>38524.231296296297</v>
      </c>
      <c r="H9948" s="6">
        <v>38524.231296296297</v>
      </c>
      <c r="I9948" s="6">
        <v>38533.025740740741</v>
      </c>
      <c r="J9948" s="10">
        <f>COUNTIF(B9948:B25979,B9948)</f>
        <v>26</v>
      </c>
      <c r="K9948" s="10" t="str">
        <f t="shared" si="156"/>
        <v>Repeat Customer</v>
      </c>
    </row>
    <row r="9949" spans="1:11" x14ac:dyDescent="0.25">
      <c r="A9949" s="3">
        <v>9950</v>
      </c>
      <c r="B9949" s="3">
        <v>368</v>
      </c>
      <c r="C9949" s="3">
        <v>3095</v>
      </c>
      <c r="D9949" s="3">
        <v>2</v>
      </c>
      <c r="E9949" s="3">
        <v>3608</v>
      </c>
      <c r="F9949" s="3">
        <v>4.99</v>
      </c>
      <c r="G9949" s="4">
        <v>38539.233090277776</v>
      </c>
      <c r="H9949" s="6">
        <v>38539.233090277776</v>
      </c>
      <c r="I9949" s="6">
        <v>38543.324062500003</v>
      </c>
      <c r="J9949" s="10">
        <f>COUNTIF(B9949:B25980,B9949)</f>
        <v>25</v>
      </c>
      <c r="K9949" s="10" t="str">
        <f t="shared" si="156"/>
        <v>Repeat Customer</v>
      </c>
    </row>
    <row r="9950" spans="1:11" x14ac:dyDescent="0.25">
      <c r="A9950" s="3">
        <v>9951</v>
      </c>
      <c r="B9950" s="3">
        <v>368</v>
      </c>
      <c r="C9950" s="3">
        <v>1975</v>
      </c>
      <c r="D9950" s="3">
        <v>2</v>
      </c>
      <c r="E9950" s="3">
        <v>4066</v>
      </c>
      <c r="F9950" s="3">
        <v>0.99</v>
      </c>
      <c r="G9950" s="4">
        <v>38540.190381944441</v>
      </c>
      <c r="H9950" s="6">
        <v>38540.190381944441</v>
      </c>
      <c r="I9950" s="6">
        <v>38543.995937500003</v>
      </c>
      <c r="J9950" s="10">
        <f>COUNTIF(B9950:B25981,B9950)</f>
        <v>24</v>
      </c>
      <c r="K9950" s="10" t="str">
        <f t="shared" si="156"/>
        <v>Repeat Customer</v>
      </c>
    </row>
    <row r="9951" spans="1:11" x14ac:dyDescent="0.25">
      <c r="A9951" s="3">
        <v>9952</v>
      </c>
      <c r="B9951" s="3">
        <v>368</v>
      </c>
      <c r="C9951" s="3">
        <v>2322</v>
      </c>
      <c r="D9951" s="3">
        <v>1</v>
      </c>
      <c r="E9951" s="3">
        <v>4584</v>
      </c>
      <c r="F9951" s="3">
        <v>0.99</v>
      </c>
      <c r="G9951" s="4">
        <v>38541.257662037038</v>
      </c>
      <c r="H9951" s="6">
        <v>38541.257662037038</v>
      </c>
      <c r="I9951" s="6">
        <v>38544.218078703707</v>
      </c>
      <c r="J9951" s="10">
        <f>COUNTIF(B9951:B25982,B9951)</f>
        <v>23</v>
      </c>
      <c r="K9951" s="10" t="str">
        <f t="shared" si="156"/>
        <v>Repeat Customer</v>
      </c>
    </row>
    <row r="9952" spans="1:11" x14ac:dyDescent="0.25">
      <c r="A9952" s="3">
        <v>9953</v>
      </c>
      <c r="B9952" s="3">
        <v>368</v>
      </c>
      <c r="C9952" s="3">
        <v>982</v>
      </c>
      <c r="D9952" s="3">
        <v>2</v>
      </c>
      <c r="E9952" s="3">
        <v>4913</v>
      </c>
      <c r="F9952" s="3">
        <v>8.99</v>
      </c>
      <c r="G9952" s="4">
        <v>38541.894305555557</v>
      </c>
      <c r="H9952" s="6">
        <v>38541.894305555557</v>
      </c>
      <c r="I9952" s="6">
        <v>38551.119305555556</v>
      </c>
      <c r="J9952" s="10">
        <f>COUNTIF(B9952:B25983,B9952)</f>
        <v>22</v>
      </c>
      <c r="K9952" s="10" t="str">
        <f t="shared" si="156"/>
        <v>Repeat Customer</v>
      </c>
    </row>
    <row r="9953" spans="1:11" x14ac:dyDescent="0.25">
      <c r="A9953" s="3">
        <v>9954</v>
      </c>
      <c r="B9953" s="3">
        <v>368</v>
      </c>
      <c r="C9953" s="3">
        <v>2022</v>
      </c>
      <c r="D9953" s="3">
        <v>1</v>
      </c>
      <c r="E9953" s="3">
        <v>6124</v>
      </c>
      <c r="F9953" s="3">
        <v>4.99</v>
      </c>
      <c r="G9953" s="4">
        <v>38544.335092592592</v>
      </c>
      <c r="H9953" s="6">
        <v>38544.335092592592</v>
      </c>
      <c r="I9953" s="6">
        <v>38545.248981481483</v>
      </c>
      <c r="J9953" s="10">
        <f>COUNTIF(B9953:B25984,B9953)</f>
        <v>21</v>
      </c>
      <c r="K9953" s="10" t="str">
        <f t="shared" si="156"/>
        <v>Repeat Customer</v>
      </c>
    </row>
    <row r="9954" spans="1:11" x14ac:dyDescent="0.25">
      <c r="A9954" s="3">
        <v>9955</v>
      </c>
      <c r="B9954" s="3">
        <v>368</v>
      </c>
      <c r="C9954" s="3">
        <v>2717</v>
      </c>
      <c r="D9954" s="3">
        <v>1</v>
      </c>
      <c r="E9954" s="3">
        <v>6154</v>
      </c>
      <c r="F9954" s="3">
        <v>5.99</v>
      </c>
      <c r="G9954" s="4">
        <v>38544.39744212963</v>
      </c>
      <c r="H9954" s="6">
        <v>38544.39744212963</v>
      </c>
      <c r="I9954" s="6">
        <v>38549.632164351853</v>
      </c>
      <c r="J9954" s="10">
        <f>COUNTIF(B9954:B25985,B9954)</f>
        <v>20</v>
      </c>
      <c r="K9954" s="10" t="str">
        <f t="shared" si="156"/>
        <v>Repeat Customer</v>
      </c>
    </row>
    <row r="9955" spans="1:11" x14ac:dyDescent="0.25">
      <c r="A9955" s="3">
        <v>9956</v>
      </c>
      <c r="B9955" s="3">
        <v>368</v>
      </c>
      <c r="C9955" s="3">
        <v>854</v>
      </c>
      <c r="D9955" s="3">
        <v>1</v>
      </c>
      <c r="E9955" s="3">
        <v>6681</v>
      </c>
      <c r="F9955" s="3">
        <v>2.99</v>
      </c>
      <c r="G9955" s="4">
        <v>38545.502916666665</v>
      </c>
      <c r="H9955" s="6">
        <v>38545.502916666665</v>
      </c>
      <c r="I9955" s="6">
        <v>38552.459166666667</v>
      </c>
      <c r="J9955" s="10">
        <f>COUNTIF(B9955:B25986,B9955)</f>
        <v>19</v>
      </c>
      <c r="K9955" s="10" t="str">
        <f t="shared" si="156"/>
        <v>Repeat Customer</v>
      </c>
    </row>
    <row r="9956" spans="1:11" x14ac:dyDescent="0.25">
      <c r="A9956" s="3">
        <v>9957</v>
      </c>
      <c r="B9956" s="3">
        <v>368</v>
      </c>
      <c r="C9956" s="3">
        <v>3850</v>
      </c>
      <c r="D9956" s="3">
        <v>2</v>
      </c>
      <c r="E9956" s="3">
        <v>7571</v>
      </c>
      <c r="F9956" s="3">
        <v>4.99</v>
      </c>
      <c r="G9956" s="4">
        <v>38560.947013888886</v>
      </c>
      <c r="H9956" s="6">
        <v>38560.947013888886</v>
      </c>
      <c r="I9956" s="6">
        <v>38563.92895833333</v>
      </c>
      <c r="J9956" s="10">
        <f>COUNTIF(B9956:B25987,B9956)</f>
        <v>18</v>
      </c>
      <c r="K9956" s="10" t="str">
        <f t="shared" si="156"/>
        <v>Repeat Customer</v>
      </c>
    </row>
    <row r="9957" spans="1:11" x14ac:dyDescent="0.25">
      <c r="A9957" s="3">
        <v>9958</v>
      </c>
      <c r="B9957" s="3">
        <v>368</v>
      </c>
      <c r="C9957" s="3">
        <v>3427</v>
      </c>
      <c r="D9957" s="3">
        <v>1</v>
      </c>
      <c r="E9957" s="3">
        <v>8045</v>
      </c>
      <c r="F9957" s="3">
        <v>0.99</v>
      </c>
      <c r="G9957" s="4">
        <v>38561.70113425926</v>
      </c>
      <c r="H9957" s="6">
        <v>38561.70113425926</v>
      </c>
      <c r="I9957" s="6">
        <v>38567.654606481483</v>
      </c>
      <c r="J9957" s="10">
        <f>COUNTIF(B9957:B25988,B9957)</f>
        <v>17</v>
      </c>
      <c r="K9957" s="10" t="str">
        <f t="shared" si="156"/>
        <v>Repeat Customer</v>
      </c>
    </row>
    <row r="9958" spans="1:11" x14ac:dyDescent="0.25">
      <c r="A9958" s="3">
        <v>9959</v>
      </c>
      <c r="B9958" s="3">
        <v>368</v>
      </c>
      <c r="C9958" s="3">
        <v>3541</v>
      </c>
      <c r="D9958" s="3">
        <v>2</v>
      </c>
      <c r="E9958" s="3">
        <v>8226</v>
      </c>
      <c r="F9958" s="3">
        <v>2.99</v>
      </c>
      <c r="G9958" s="4">
        <v>38562.000740740739</v>
      </c>
      <c r="H9958" s="6">
        <v>38562.000740740739</v>
      </c>
      <c r="I9958" s="6">
        <v>38565.797268518516</v>
      </c>
      <c r="J9958" s="10">
        <f>COUNTIF(B9958:B25989,B9958)</f>
        <v>16</v>
      </c>
      <c r="K9958" s="10" t="str">
        <f t="shared" si="156"/>
        <v>Repeat Customer</v>
      </c>
    </row>
    <row r="9959" spans="1:11" x14ac:dyDescent="0.25">
      <c r="A9959" s="3">
        <v>9960</v>
      </c>
      <c r="B9959" s="3">
        <v>368</v>
      </c>
      <c r="C9959" s="3">
        <v>3910</v>
      </c>
      <c r="D9959" s="3">
        <v>1</v>
      </c>
      <c r="E9959" s="3">
        <v>9400</v>
      </c>
      <c r="F9959" s="3">
        <v>5.99</v>
      </c>
      <c r="G9959" s="4">
        <v>38563.844421296293</v>
      </c>
      <c r="H9959" s="6">
        <v>38563.844421296293</v>
      </c>
      <c r="I9959" s="6">
        <v>38567.89025462963</v>
      </c>
      <c r="J9959" s="10">
        <f>COUNTIF(B9959:B25990,B9959)</f>
        <v>15</v>
      </c>
      <c r="K9959" s="10" t="str">
        <f t="shared" si="156"/>
        <v>Repeat Customer</v>
      </c>
    </row>
    <row r="9960" spans="1:11" x14ac:dyDescent="0.25">
      <c r="A9960" s="3">
        <v>9961</v>
      </c>
      <c r="B9960" s="3">
        <v>368</v>
      </c>
      <c r="C9960" s="3">
        <v>4243</v>
      </c>
      <c r="D9960" s="3">
        <v>1</v>
      </c>
      <c r="E9960" s="3">
        <v>9833</v>
      </c>
      <c r="F9960" s="3">
        <v>6.99</v>
      </c>
      <c r="G9960" s="4">
        <v>38564.503483796296</v>
      </c>
      <c r="H9960" s="6">
        <v>38564.503483796296</v>
      </c>
      <c r="I9960" s="6">
        <v>38573.392372685186</v>
      </c>
      <c r="J9960" s="10">
        <f>COUNTIF(B9960:B25991,B9960)</f>
        <v>14</v>
      </c>
      <c r="K9960" s="10" t="str">
        <f t="shared" si="156"/>
        <v>Repeat Customer</v>
      </c>
    </row>
    <row r="9961" spans="1:11" x14ac:dyDescent="0.25">
      <c r="A9961" s="3">
        <v>9962</v>
      </c>
      <c r="B9961" s="3">
        <v>368</v>
      </c>
      <c r="C9961" s="3">
        <v>1793</v>
      </c>
      <c r="D9961" s="3">
        <v>2</v>
      </c>
      <c r="E9961" s="3">
        <v>10730</v>
      </c>
      <c r="F9961" s="3">
        <v>8.99</v>
      </c>
      <c r="G9961" s="4">
        <v>38565.80673611111</v>
      </c>
      <c r="H9961" s="6">
        <v>38565.80673611111</v>
      </c>
      <c r="I9961" s="6">
        <v>38574.887986111113</v>
      </c>
      <c r="J9961" s="10">
        <f>COUNTIF(B9961:B25992,B9961)</f>
        <v>13</v>
      </c>
      <c r="K9961" s="10" t="str">
        <f t="shared" si="156"/>
        <v>Repeat Customer</v>
      </c>
    </row>
    <row r="9962" spans="1:11" x14ac:dyDescent="0.25">
      <c r="A9962" s="3">
        <v>9963</v>
      </c>
      <c r="B9962" s="3">
        <v>368</v>
      </c>
      <c r="C9962" s="3">
        <v>2630</v>
      </c>
      <c r="D9962" s="3">
        <v>2</v>
      </c>
      <c r="E9962" s="3">
        <v>10848</v>
      </c>
      <c r="F9962" s="3">
        <v>1.99</v>
      </c>
      <c r="G9962" s="4">
        <v>38565.993310185186</v>
      </c>
      <c r="H9962" s="6">
        <v>38565.993310185186</v>
      </c>
      <c r="I9962" s="6">
        <v>38570.036365740743</v>
      </c>
      <c r="J9962" s="10">
        <f>COUNTIF(B9962:B25993,B9962)</f>
        <v>12</v>
      </c>
      <c r="K9962" s="10" t="str">
        <f t="shared" si="156"/>
        <v>Repeat Customer</v>
      </c>
    </row>
    <row r="9963" spans="1:11" x14ac:dyDescent="0.25">
      <c r="A9963" s="3">
        <v>9964</v>
      </c>
      <c r="B9963" s="3">
        <v>368</v>
      </c>
      <c r="C9963" s="3">
        <v>3791</v>
      </c>
      <c r="D9963" s="3">
        <v>1</v>
      </c>
      <c r="E9963" s="3">
        <v>11844</v>
      </c>
      <c r="F9963" s="3">
        <v>0.99</v>
      </c>
      <c r="G9963" s="4">
        <v>38581.552824074075</v>
      </c>
      <c r="H9963" s="6">
        <v>38581.552824074075</v>
      </c>
      <c r="I9963" s="6">
        <v>38582.427824074075</v>
      </c>
      <c r="J9963" s="10">
        <f>COUNTIF(B9963:B25994,B9963)</f>
        <v>11</v>
      </c>
      <c r="K9963" s="10" t="str">
        <f t="shared" si="156"/>
        <v>Repeat Customer</v>
      </c>
    </row>
    <row r="9964" spans="1:11" x14ac:dyDescent="0.25">
      <c r="A9964" s="3">
        <v>9965</v>
      </c>
      <c r="B9964" s="3">
        <v>368</v>
      </c>
      <c r="C9964" s="3">
        <v>999</v>
      </c>
      <c r="D9964" s="3">
        <v>2</v>
      </c>
      <c r="E9964" s="3">
        <v>12319</v>
      </c>
      <c r="F9964" s="3">
        <v>2.99</v>
      </c>
      <c r="G9964" s="4">
        <v>38582.268576388888</v>
      </c>
      <c r="H9964" s="6">
        <v>38582.268576388888</v>
      </c>
      <c r="I9964" s="6">
        <v>38587.066493055558</v>
      </c>
      <c r="J9964" s="10">
        <f>COUNTIF(B9964:B25995,B9964)</f>
        <v>10</v>
      </c>
      <c r="K9964" s="10" t="str">
        <f t="shared" si="156"/>
        <v>Repeat Customer</v>
      </c>
    </row>
    <row r="9965" spans="1:11" x14ac:dyDescent="0.25">
      <c r="A9965" s="3">
        <v>9966</v>
      </c>
      <c r="B9965" s="3">
        <v>368</v>
      </c>
      <c r="C9965" s="3">
        <v>1285</v>
      </c>
      <c r="D9965" s="3">
        <v>1</v>
      </c>
      <c r="E9965" s="3">
        <v>12796</v>
      </c>
      <c r="F9965" s="3">
        <v>4.99</v>
      </c>
      <c r="G9965" s="4">
        <v>38583.015555555554</v>
      </c>
      <c r="H9965" s="6">
        <v>38583.015555555554</v>
      </c>
      <c r="I9965" s="6">
        <v>38583.953750000001</v>
      </c>
      <c r="J9965" s="10">
        <f>COUNTIF(B9965:B25996,B9965)</f>
        <v>9</v>
      </c>
      <c r="K9965" s="10" t="str">
        <f t="shared" si="156"/>
        <v>Repeat Customer</v>
      </c>
    </row>
    <row r="9966" spans="1:11" x14ac:dyDescent="0.25">
      <c r="A9966" s="3">
        <v>9967</v>
      </c>
      <c r="B9966" s="3">
        <v>368</v>
      </c>
      <c r="C9966" s="3">
        <v>3444</v>
      </c>
      <c r="D9966" s="3">
        <v>2</v>
      </c>
      <c r="E9966" s="3">
        <v>13189</v>
      </c>
      <c r="F9966" s="3">
        <v>8.99</v>
      </c>
      <c r="G9966" s="4">
        <v>38583.602268518516</v>
      </c>
      <c r="H9966" s="6">
        <v>38583.602268518516</v>
      </c>
      <c r="I9966" s="6">
        <v>38592.440462962964</v>
      </c>
      <c r="J9966" s="10">
        <f>COUNTIF(B9966:B25997,B9966)</f>
        <v>8</v>
      </c>
      <c r="K9966" s="10" t="str">
        <f t="shared" si="156"/>
        <v>Repeat Customer</v>
      </c>
    </row>
    <row r="9967" spans="1:11" x14ac:dyDescent="0.25">
      <c r="A9967" s="3">
        <v>9968</v>
      </c>
      <c r="B9967" s="3">
        <v>368</v>
      </c>
      <c r="C9967" s="3">
        <v>218</v>
      </c>
      <c r="D9967" s="3">
        <v>2</v>
      </c>
      <c r="E9967" s="3">
        <v>13280</v>
      </c>
      <c r="F9967" s="3">
        <v>2.99</v>
      </c>
      <c r="G9967" s="4">
        <v>38583.751979166664</v>
      </c>
      <c r="H9967" s="6">
        <v>38583.751979166664</v>
      </c>
      <c r="I9967" s="6">
        <v>38585.970729166664</v>
      </c>
      <c r="J9967" s="10">
        <f>COUNTIF(B9967:B25998,B9967)</f>
        <v>7</v>
      </c>
      <c r="K9967" s="10" t="str">
        <f t="shared" si="156"/>
        <v>Repeat Customer</v>
      </c>
    </row>
    <row r="9968" spans="1:11" x14ac:dyDescent="0.25">
      <c r="A9968" s="3">
        <v>9969</v>
      </c>
      <c r="B9968" s="3">
        <v>368</v>
      </c>
      <c r="C9968" s="3">
        <v>2708</v>
      </c>
      <c r="D9968" s="3">
        <v>2</v>
      </c>
      <c r="E9968" s="3">
        <v>13378</v>
      </c>
      <c r="F9968" s="3">
        <v>0.99</v>
      </c>
      <c r="G9968" s="4">
        <v>38583.898321759261</v>
      </c>
      <c r="H9968" s="6">
        <v>38583.898321759261</v>
      </c>
      <c r="I9968" s="6">
        <v>38584.94971064815</v>
      </c>
      <c r="J9968" s="10">
        <f>COUNTIF(B9968:B25999,B9968)</f>
        <v>6</v>
      </c>
      <c r="K9968" s="10" t="str">
        <f t="shared" si="156"/>
        <v>Repeat Customer</v>
      </c>
    </row>
    <row r="9969" spans="1:11" x14ac:dyDescent="0.25">
      <c r="A9969" s="3">
        <v>9970</v>
      </c>
      <c r="B9969" s="3">
        <v>368</v>
      </c>
      <c r="C9969" s="3">
        <v>971</v>
      </c>
      <c r="D9969" s="3">
        <v>2</v>
      </c>
      <c r="E9969" s="3">
        <v>13781</v>
      </c>
      <c r="F9969" s="3">
        <v>7.99</v>
      </c>
      <c r="G9969" s="4">
        <v>38584.504687499997</v>
      </c>
      <c r="H9969" s="6">
        <v>38584.504687499997</v>
      </c>
      <c r="I9969" s="6">
        <v>38590.285243055558</v>
      </c>
      <c r="J9969" s="10">
        <f>COUNTIF(B9969:B26000,B9969)</f>
        <v>5</v>
      </c>
      <c r="K9969" s="10" t="str">
        <f t="shared" si="156"/>
        <v>Repeat Customer</v>
      </c>
    </row>
    <row r="9970" spans="1:11" x14ac:dyDescent="0.25">
      <c r="A9970" s="3">
        <v>9971</v>
      </c>
      <c r="B9970" s="3">
        <v>368</v>
      </c>
      <c r="C9970" s="3">
        <v>4145</v>
      </c>
      <c r="D9970" s="3">
        <v>2</v>
      </c>
      <c r="E9970" s="3">
        <v>13963</v>
      </c>
      <c r="F9970" s="3">
        <v>1.99</v>
      </c>
      <c r="G9970" s="4">
        <v>38584.764097222222</v>
      </c>
      <c r="H9970" s="6">
        <v>38584.764097222222</v>
      </c>
      <c r="I9970" s="6">
        <v>38588.893263888887</v>
      </c>
      <c r="J9970" s="10">
        <f>COUNTIF(B9970:B26001,B9970)</f>
        <v>4</v>
      </c>
      <c r="K9970" s="10" t="str">
        <f t="shared" si="156"/>
        <v>Repeat Customer</v>
      </c>
    </row>
    <row r="9971" spans="1:11" x14ac:dyDescent="0.25">
      <c r="A9971" s="3">
        <v>9972</v>
      </c>
      <c r="B9971" s="3">
        <v>368</v>
      </c>
      <c r="C9971" s="3">
        <v>3937</v>
      </c>
      <c r="D9971" s="3">
        <v>1</v>
      </c>
      <c r="E9971" s="3">
        <v>14393</v>
      </c>
      <c r="F9971" s="3">
        <v>7.99</v>
      </c>
      <c r="G9971" s="4">
        <v>38585.432534722226</v>
      </c>
      <c r="H9971" s="6">
        <v>38585.432534722226</v>
      </c>
      <c r="I9971" s="6">
        <v>38593.353368055556</v>
      </c>
      <c r="J9971" s="10">
        <f>COUNTIF(B9971:B26002,B9971)</f>
        <v>3</v>
      </c>
      <c r="K9971" s="10" t="str">
        <f t="shared" si="156"/>
        <v>Repeat Customer</v>
      </c>
    </row>
    <row r="9972" spans="1:11" x14ac:dyDescent="0.25">
      <c r="A9972" s="3">
        <v>9973</v>
      </c>
      <c r="B9972" s="3">
        <v>368</v>
      </c>
      <c r="C9972" s="3">
        <v>3470</v>
      </c>
      <c r="D9972" s="3">
        <v>1</v>
      </c>
      <c r="E9972" s="3">
        <v>15353</v>
      </c>
      <c r="F9972" s="3">
        <v>2.99</v>
      </c>
      <c r="G9972" s="4">
        <v>38586.887592592589</v>
      </c>
      <c r="H9972" s="6">
        <v>38586.887592592589</v>
      </c>
      <c r="I9972" s="6">
        <v>38589.853564814817</v>
      </c>
      <c r="J9972" s="10">
        <f>COUNTIF(B9972:B26003,B9972)</f>
        <v>2</v>
      </c>
      <c r="K9972" s="10" t="str">
        <f t="shared" si="156"/>
        <v>Repeat Customer</v>
      </c>
    </row>
    <row r="9973" spans="1:11" x14ac:dyDescent="0.25">
      <c r="A9973" s="3">
        <v>9974</v>
      </c>
      <c r="B9973" s="3">
        <v>368</v>
      </c>
      <c r="C9973" s="3">
        <v>4236</v>
      </c>
      <c r="D9973" s="3">
        <v>1</v>
      </c>
      <c r="E9973" s="3">
        <v>15437</v>
      </c>
      <c r="F9973" s="3">
        <v>2.99</v>
      </c>
      <c r="G9973" s="4">
        <v>38587.021631944444</v>
      </c>
      <c r="H9973" s="6">
        <v>38587.021631944444</v>
      </c>
      <c r="I9973" s="6">
        <v>38594.26190972222</v>
      </c>
      <c r="J9973" s="10">
        <f>COUNTIF(B9973:B26004,B9973)</f>
        <v>1</v>
      </c>
      <c r="K9973" s="10" t="str">
        <f t="shared" si="156"/>
        <v>New Customer</v>
      </c>
    </row>
    <row r="9974" spans="1:11" x14ac:dyDescent="0.25">
      <c r="A9974" s="3">
        <v>9975</v>
      </c>
      <c r="B9974" s="3">
        <v>369</v>
      </c>
      <c r="C9974" s="3">
        <v>4482</v>
      </c>
      <c r="D9974" s="3">
        <v>1</v>
      </c>
      <c r="E9974" s="3">
        <v>31</v>
      </c>
      <c r="F9974" s="3">
        <v>4.99</v>
      </c>
      <c r="G9974" s="4">
        <v>38497.170335648145</v>
      </c>
      <c r="H9974" s="6">
        <v>38497.170335648145</v>
      </c>
      <c r="I9974" s="6">
        <v>38502.30228009259</v>
      </c>
      <c r="J9974" s="10">
        <f>COUNTIF(B9974:B26005,B9974)</f>
        <v>25</v>
      </c>
      <c r="K9974" s="10" t="str">
        <f t="shared" si="156"/>
        <v>Repeat Customer</v>
      </c>
    </row>
    <row r="9975" spans="1:11" x14ac:dyDescent="0.25">
      <c r="A9975" s="3">
        <v>9976</v>
      </c>
      <c r="B9975" s="3">
        <v>369</v>
      </c>
      <c r="C9975" s="3">
        <v>2751</v>
      </c>
      <c r="D9975" s="3">
        <v>1</v>
      </c>
      <c r="E9975" s="3">
        <v>294</v>
      </c>
      <c r="F9975" s="3">
        <v>4.99</v>
      </c>
      <c r="G9975" s="4">
        <v>38498.854131944441</v>
      </c>
      <c r="H9975" s="6">
        <v>38498.854131944441</v>
      </c>
      <c r="I9975" s="6">
        <v>38500.722881944443</v>
      </c>
      <c r="J9975" s="10">
        <f>COUNTIF(B9975:B26006,B9975)</f>
        <v>24</v>
      </c>
      <c r="K9975" s="10" t="str">
        <f t="shared" si="156"/>
        <v>Repeat Customer</v>
      </c>
    </row>
    <row r="9976" spans="1:11" x14ac:dyDescent="0.25">
      <c r="A9976" s="3">
        <v>9977</v>
      </c>
      <c r="B9976" s="3">
        <v>369</v>
      </c>
      <c r="C9976" s="3">
        <v>921</v>
      </c>
      <c r="D9976" s="3">
        <v>2</v>
      </c>
      <c r="E9976" s="3">
        <v>854</v>
      </c>
      <c r="F9976" s="3">
        <v>0.99</v>
      </c>
      <c r="G9976" s="4">
        <v>38502.080682870372</v>
      </c>
      <c r="H9976" s="6">
        <v>38502.080682870372</v>
      </c>
      <c r="I9976" s="6">
        <v>38504.273738425924</v>
      </c>
      <c r="J9976" s="10">
        <f>COUNTIF(B9976:B26007,B9976)</f>
        <v>23</v>
      </c>
      <c r="K9976" s="10" t="str">
        <f t="shared" si="156"/>
        <v>Repeat Customer</v>
      </c>
    </row>
    <row r="9977" spans="1:11" x14ac:dyDescent="0.25">
      <c r="A9977" s="3">
        <v>9978</v>
      </c>
      <c r="B9977" s="3">
        <v>369</v>
      </c>
      <c r="C9977" s="3">
        <v>3213</v>
      </c>
      <c r="D9977" s="3">
        <v>2</v>
      </c>
      <c r="E9977" s="3">
        <v>913</v>
      </c>
      <c r="F9977" s="3">
        <v>7.99</v>
      </c>
      <c r="G9977" s="4">
        <v>38502.461782407408</v>
      </c>
      <c r="H9977" s="6">
        <v>38502.461782407408</v>
      </c>
      <c r="I9977" s="6">
        <v>38510.557615740741</v>
      </c>
      <c r="J9977" s="10">
        <f>COUNTIF(B9977:B26008,B9977)</f>
        <v>22</v>
      </c>
      <c r="K9977" s="10" t="str">
        <f t="shared" si="156"/>
        <v>Repeat Customer</v>
      </c>
    </row>
    <row r="9978" spans="1:11" x14ac:dyDescent="0.25">
      <c r="A9978" s="3">
        <v>9979</v>
      </c>
      <c r="B9978" s="3">
        <v>369</v>
      </c>
      <c r="C9978" s="3">
        <v>1572</v>
      </c>
      <c r="D9978" s="3">
        <v>1</v>
      </c>
      <c r="E9978" s="3">
        <v>1224</v>
      </c>
      <c r="F9978" s="3">
        <v>0.99</v>
      </c>
      <c r="G9978" s="4">
        <v>38518.155844907407</v>
      </c>
      <c r="H9978" s="6">
        <v>38518.155844907407</v>
      </c>
      <c r="I9978" s="6">
        <v>38520.159317129626</v>
      </c>
      <c r="J9978" s="10">
        <f>COUNTIF(B9978:B26009,B9978)</f>
        <v>21</v>
      </c>
      <c r="K9978" s="10" t="str">
        <f t="shared" si="156"/>
        <v>Repeat Customer</v>
      </c>
    </row>
    <row r="9979" spans="1:11" x14ac:dyDescent="0.25">
      <c r="A9979" s="3">
        <v>9980</v>
      </c>
      <c r="B9979" s="3">
        <v>369</v>
      </c>
      <c r="C9979" s="3">
        <v>3041</v>
      </c>
      <c r="D9979" s="3">
        <v>1</v>
      </c>
      <c r="E9979" s="3">
        <v>3490</v>
      </c>
      <c r="F9979" s="3">
        <v>6.99</v>
      </c>
      <c r="G9979" s="4">
        <v>38538.984178240738</v>
      </c>
      <c r="H9979" s="6">
        <v>38538.984178240738</v>
      </c>
      <c r="I9979" s="6">
        <v>38545.921678240738</v>
      </c>
      <c r="J9979" s="10">
        <f>COUNTIF(B9979:B26010,B9979)</f>
        <v>20</v>
      </c>
      <c r="K9979" s="10" t="str">
        <f t="shared" si="156"/>
        <v>Repeat Customer</v>
      </c>
    </row>
    <row r="9980" spans="1:11" x14ac:dyDescent="0.25">
      <c r="A9980" s="3">
        <v>9981</v>
      </c>
      <c r="B9980" s="3">
        <v>369</v>
      </c>
      <c r="C9980" s="3">
        <v>3614</v>
      </c>
      <c r="D9980" s="3">
        <v>2</v>
      </c>
      <c r="E9980" s="3">
        <v>3903</v>
      </c>
      <c r="F9980" s="3">
        <v>2.99</v>
      </c>
      <c r="G9980" s="4">
        <v>38539.810787037037</v>
      </c>
      <c r="H9980" s="6">
        <v>38539.810787037037</v>
      </c>
      <c r="I9980" s="6">
        <v>38541.977453703701</v>
      </c>
      <c r="J9980" s="10">
        <f>COUNTIF(B9980:B26011,B9980)</f>
        <v>19</v>
      </c>
      <c r="K9980" s="10" t="str">
        <f t="shared" si="156"/>
        <v>Repeat Customer</v>
      </c>
    </row>
    <row r="9981" spans="1:11" x14ac:dyDescent="0.25">
      <c r="A9981" s="3">
        <v>9982</v>
      </c>
      <c r="B9981" s="3">
        <v>369</v>
      </c>
      <c r="C9981" s="3">
        <v>1939</v>
      </c>
      <c r="D9981" s="3">
        <v>2</v>
      </c>
      <c r="E9981" s="3">
        <v>4859</v>
      </c>
      <c r="F9981" s="3">
        <v>4.99</v>
      </c>
      <c r="G9981" s="4">
        <v>38541.787546296298</v>
      </c>
      <c r="H9981" s="6">
        <v>38541.787546296298</v>
      </c>
      <c r="I9981" s="6">
        <v>38546.544490740744</v>
      </c>
      <c r="J9981" s="10">
        <f>COUNTIF(B9981:B26012,B9981)</f>
        <v>18</v>
      </c>
      <c r="K9981" s="10" t="str">
        <f t="shared" si="156"/>
        <v>Repeat Customer</v>
      </c>
    </row>
    <row r="9982" spans="1:11" x14ac:dyDescent="0.25">
      <c r="A9982" s="3">
        <v>9983</v>
      </c>
      <c r="B9982" s="3">
        <v>369</v>
      </c>
      <c r="C9982" s="3">
        <v>2979</v>
      </c>
      <c r="D9982" s="3">
        <v>1</v>
      </c>
      <c r="E9982" s="3">
        <v>5043</v>
      </c>
      <c r="F9982" s="3">
        <v>1.99</v>
      </c>
      <c r="G9982" s="4">
        <v>38542.142569444448</v>
      </c>
      <c r="H9982" s="6">
        <v>38542.142569444448</v>
      </c>
      <c r="I9982" s="6">
        <v>38546.03979166667</v>
      </c>
      <c r="J9982" s="10">
        <f>COUNTIF(B9982:B26013,B9982)</f>
        <v>17</v>
      </c>
      <c r="K9982" s="10" t="str">
        <f t="shared" si="156"/>
        <v>Repeat Customer</v>
      </c>
    </row>
    <row r="9983" spans="1:11" x14ac:dyDescent="0.25">
      <c r="A9983" s="3">
        <v>9984</v>
      </c>
      <c r="B9983" s="3">
        <v>369</v>
      </c>
      <c r="C9983" s="3">
        <v>3182</v>
      </c>
      <c r="D9983" s="3">
        <v>2</v>
      </c>
      <c r="E9983" s="3">
        <v>5496</v>
      </c>
      <c r="F9983" s="3">
        <v>7.99</v>
      </c>
      <c r="G9983" s="4">
        <v>38543.014155092591</v>
      </c>
      <c r="H9983" s="6">
        <v>38543.014155092591</v>
      </c>
      <c r="I9983" s="6">
        <v>38551.882210648146</v>
      </c>
      <c r="J9983" s="10">
        <f>COUNTIF(B9983:B26014,B9983)</f>
        <v>16</v>
      </c>
      <c r="K9983" s="10" t="str">
        <f t="shared" si="156"/>
        <v>Repeat Customer</v>
      </c>
    </row>
    <row r="9984" spans="1:11" x14ac:dyDescent="0.25">
      <c r="A9984" s="3">
        <v>9985</v>
      </c>
      <c r="B9984" s="3">
        <v>369</v>
      </c>
      <c r="C9984" s="3">
        <v>1048</v>
      </c>
      <c r="D9984" s="3">
        <v>2</v>
      </c>
      <c r="E9984" s="3">
        <v>5561</v>
      </c>
      <c r="F9984" s="3">
        <v>2.99</v>
      </c>
      <c r="G9984" s="4">
        <v>38543.135694444441</v>
      </c>
      <c r="H9984" s="6">
        <v>38543.135694444441</v>
      </c>
      <c r="I9984" s="6">
        <v>38548.282222222224</v>
      </c>
      <c r="J9984" s="10">
        <f>COUNTIF(B9984:B26015,B9984)</f>
        <v>15</v>
      </c>
      <c r="K9984" s="10" t="str">
        <f t="shared" si="156"/>
        <v>Repeat Customer</v>
      </c>
    </row>
    <row r="9985" spans="1:11" x14ac:dyDescent="0.25">
      <c r="A9985" s="3">
        <v>9986</v>
      </c>
      <c r="B9985" s="3">
        <v>369</v>
      </c>
      <c r="C9985" s="3">
        <v>1901</v>
      </c>
      <c r="D9985" s="3">
        <v>1</v>
      </c>
      <c r="E9985" s="3">
        <v>8236</v>
      </c>
      <c r="F9985" s="3">
        <v>2.99</v>
      </c>
      <c r="G9985" s="4">
        <v>38562.018796296295</v>
      </c>
      <c r="H9985" s="6">
        <v>38562.018796296295</v>
      </c>
      <c r="I9985" s="6">
        <v>38564.209768518522</v>
      </c>
      <c r="J9985" s="10">
        <f>COUNTIF(B9985:B26016,B9985)</f>
        <v>14</v>
      </c>
      <c r="K9985" s="10" t="str">
        <f t="shared" si="156"/>
        <v>Repeat Customer</v>
      </c>
    </row>
    <row r="9986" spans="1:11" x14ac:dyDescent="0.25">
      <c r="A9986" s="3">
        <v>9987</v>
      </c>
      <c r="B9986" s="3">
        <v>369</v>
      </c>
      <c r="C9986" s="3">
        <v>1800</v>
      </c>
      <c r="D9986" s="3">
        <v>2</v>
      </c>
      <c r="E9986" s="3">
        <v>8826</v>
      </c>
      <c r="F9986" s="3">
        <v>2.99</v>
      </c>
      <c r="G9986" s="4">
        <v>38562.937685185185</v>
      </c>
      <c r="H9986" s="6">
        <v>38562.937685185185</v>
      </c>
      <c r="I9986" s="6">
        <v>38563.821712962963</v>
      </c>
      <c r="J9986" s="10">
        <f>COUNTIF(B9986:B26017,B9986)</f>
        <v>13</v>
      </c>
      <c r="K9986" s="10" t="str">
        <f t="shared" si="156"/>
        <v>Repeat Customer</v>
      </c>
    </row>
    <row r="9987" spans="1:11" x14ac:dyDescent="0.25">
      <c r="A9987" s="3">
        <v>9988</v>
      </c>
      <c r="B9987" s="3">
        <v>369</v>
      </c>
      <c r="C9987" s="3">
        <v>4448</v>
      </c>
      <c r="D9987" s="3">
        <v>2</v>
      </c>
      <c r="E9987" s="3">
        <v>9032</v>
      </c>
      <c r="F9987" s="3">
        <v>4.99</v>
      </c>
      <c r="G9987" s="4">
        <v>38563.254791666666</v>
      </c>
      <c r="H9987" s="6">
        <v>38563.254791666666</v>
      </c>
      <c r="I9987" s="6">
        <v>38565.227708333332</v>
      </c>
      <c r="J9987" s="10">
        <f>COUNTIF(B9987:B26018,B9987)</f>
        <v>12</v>
      </c>
      <c r="K9987" s="10" t="str">
        <f t="shared" ref="K9987:K10050" si="157">IF(J9987=1,"New Customer","Repeat Customer")</f>
        <v>Repeat Customer</v>
      </c>
    </row>
    <row r="9988" spans="1:11" x14ac:dyDescent="0.25">
      <c r="A9988" s="3">
        <v>9989</v>
      </c>
      <c r="B9988" s="3">
        <v>369</v>
      </c>
      <c r="C9988" s="3">
        <v>490</v>
      </c>
      <c r="D9988" s="3">
        <v>1</v>
      </c>
      <c r="E9988" s="3">
        <v>9089</v>
      </c>
      <c r="F9988" s="3">
        <v>0.99</v>
      </c>
      <c r="G9988" s="4">
        <v>38563.349756944444</v>
      </c>
      <c r="H9988" s="6">
        <v>38563.349756944444</v>
      </c>
      <c r="I9988" s="6">
        <v>38564.250451388885</v>
      </c>
      <c r="J9988" s="10">
        <f>COUNTIF(B9988:B26019,B9988)</f>
        <v>11</v>
      </c>
      <c r="K9988" s="10" t="str">
        <f t="shared" si="157"/>
        <v>Repeat Customer</v>
      </c>
    </row>
    <row r="9989" spans="1:11" x14ac:dyDescent="0.25">
      <c r="A9989" s="3">
        <v>9990</v>
      </c>
      <c r="B9989" s="3">
        <v>369</v>
      </c>
      <c r="C9989" s="3">
        <v>956</v>
      </c>
      <c r="D9989" s="3">
        <v>2</v>
      </c>
      <c r="E9989" s="3">
        <v>9543</v>
      </c>
      <c r="F9989" s="3">
        <v>0.99</v>
      </c>
      <c r="G9989" s="4">
        <v>38564.071921296294</v>
      </c>
      <c r="H9989" s="6">
        <v>38564.071921296294</v>
      </c>
      <c r="I9989" s="6">
        <v>38565.284421296295</v>
      </c>
      <c r="J9989" s="10">
        <f>COUNTIF(B9989:B26020,B9989)</f>
        <v>10</v>
      </c>
      <c r="K9989" s="10" t="str">
        <f t="shared" si="157"/>
        <v>Repeat Customer</v>
      </c>
    </row>
    <row r="9990" spans="1:11" x14ac:dyDescent="0.25">
      <c r="A9990" s="3">
        <v>9991</v>
      </c>
      <c r="B9990" s="3">
        <v>369</v>
      </c>
      <c r="C9990" s="3">
        <v>1850</v>
      </c>
      <c r="D9990" s="3">
        <v>1</v>
      </c>
      <c r="E9990" s="3">
        <v>9973</v>
      </c>
      <c r="F9990" s="3">
        <v>4.99</v>
      </c>
      <c r="G9990" s="4">
        <v>38564.701053240744</v>
      </c>
      <c r="H9990" s="6">
        <v>38564.701053240744</v>
      </c>
      <c r="I9990" s="6">
        <v>38567.919108796297</v>
      </c>
      <c r="J9990" s="10">
        <f>COUNTIF(B9990:B26021,B9990)</f>
        <v>9</v>
      </c>
      <c r="K9990" s="10" t="str">
        <f t="shared" si="157"/>
        <v>Repeat Customer</v>
      </c>
    </row>
    <row r="9991" spans="1:11" x14ac:dyDescent="0.25">
      <c r="A9991" s="3">
        <v>9992</v>
      </c>
      <c r="B9991" s="3">
        <v>369</v>
      </c>
      <c r="C9991" s="3">
        <v>1125</v>
      </c>
      <c r="D9991" s="3">
        <v>1</v>
      </c>
      <c r="E9991" s="3">
        <v>10299</v>
      </c>
      <c r="F9991" s="3">
        <v>0.99</v>
      </c>
      <c r="G9991" s="4">
        <v>38565.172268518516</v>
      </c>
      <c r="H9991" s="6">
        <v>38565.172268518516</v>
      </c>
      <c r="I9991" s="6">
        <v>38568.34101851852</v>
      </c>
      <c r="J9991" s="10">
        <f>COUNTIF(B9991:B26022,B9991)</f>
        <v>8</v>
      </c>
      <c r="K9991" s="10" t="str">
        <f t="shared" si="157"/>
        <v>Repeat Customer</v>
      </c>
    </row>
    <row r="9992" spans="1:11" x14ac:dyDescent="0.25">
      <c r="A9992" s="3">
        <v>9993</v>
      </c>
      <c r="B9992" s="3">
        <v>369</v>
      </c>
      <c r="C9992" s="3">
        <v>259</v>
      </c>
      <c r="D9992" s="3">
        <v>2</v>
      </c>
      <c r="E9992" s="3">
        <v>10359</v>
      </c>
      <c r="F9992" s="3">
        <v>3.99</v>
      </c>
      <c r="G9992" s="4">
        <v>38565.244687500002</v>
      </c>
      <c r="H9992" s="6">
        <v>38565.244687500002</v>
      </c>
      <c r="I9992" s="6">
        <v>38570.244687500002</v>
      </c>
      <c r="J9992" s="10">
        <f>COUNTIF(B9992:B26023,B9992)</f>
        <v>7</v>
      </c>
      <c r="K9992" s="10" t="str">
        <f t="shared" si="157"/>
        <v>Repeat Customer</v>
      </c>
    </row>
    <row r="9993" spans="1:11" x14ac:dyDescent="0.25">
      <c r="A9993" s="3">
        <v>9994</v>
      </c>
      <c r="B9993" s="3">
        <v>369</v>
      </c>
      <c r="C9993" s="3">
        <v>2030</v>
      </c>
      <c r="D9993" s="3">
        <v>2</v>
      </c>
      <c r="E9993" s="3">
        <v>10713</v>
      </c>
      <c r="F9993" s="3">
        <v>2.99</v>
      </c>
      <c r="G9993" s="4">
        <v>38565.784780092596</v>
      </c>
      <c r="H9993" s="6">
        <v>38565.784780092596</v>
      </c>
      <c r="I9993" s="6">
        <v>38569.029918981483</v>
      </c>
      <c r="J9993" s="10">
        <f>COUNTIF(B9993:B26024,B9993)</f>
        <v>6</v>
      </c>
      <c r="K9993" s="10" t="str">
        <f t="shared" si="157"/>
        <v>Repeat Customer</v>
      </c>
    </row>
    <row r="9994" spans="1:11" x14ac:dyDescent="0.25">
      <c r="A9994" s="3">
        <v>9995</v>
      </c>
      <c r="B9994" s="3">
        <v>369</v>
      </c>
      <c r="C9994" s="3">
        <v>32</v>
      </c>
      <c r="D9994" s="3">
        <v>1</v>
      </c>
      <c r="E9994" s="3">
        <v>11084</v>
      </c>
      <c r="F9994" s="3">
        <v>4.99</v>
      </c>
      <c r="G9994" s="4">
        <v>38566.315497685187</v>
      </c>
      <c r="H9994" s="6">
        <v>38566.315497685187</v>
      </c>
      <c r="I9994" s="6">
        <v>38571.396053240744</v>
      </c>
      <c r="J9994" s="10">
        <f>COUNTIF(B9994:B26025,B9994)</f>
        <v>5</v>
      </c>
      <c r="K9994" s="10" t="str">
        <f t="shared" si="157"/>
        <v>Repeat Customer</v>
      </c>
    </row>
    <row r="9995" spans="1:11" x14ac:dyDescent="0.25">
      <c r="A9995" s="3">
        <v>9996</v>
      </c>
      <c r="B9995" s="3">
        <v>369</v>
      </c>
      <c r="C9995" s="3">
        <v>477</v>
      </c>
      <c r="D9995" s="3">
        <v>2</v>
      </c>
      <c r="E9995" s="3">
        <v>11388</v>
      </c>
      <c r="F9995" s="3">
        <v>1.99</v>
      </c>
      <c r="G9995" s="4">
        <v>38566.774942129632</v>
      </c>
      <c r="H9995" s="6">
        <v>38566.774942129632</v>
      </c>
      <c r="I9995" s="6">
        <v>38573.914525462962</v>
      </c>
      <c r="J9995" s="10">
        <f>COUNTIF(B9995:B26026,B9995)</f>
        <v>4</v>
      </c>
      <c r="K9995" s="10" t="str">
        <f t="shared" si="157"/>
        <v>Repeat Customer</v>
      </c>
    </row>
    <row r="9996" spans="1:11" x14ac:dyDescent="0.25">
      <c r="A9996" s="3">
        <v>9997</v>
      </c>
      <c r="B9996" s="3">
        <v>369</v>
      </c>
      <c r="C9996" s="3">
        <v>1022</v>
      </c>
      <c r="D9996" s="3">
        <v>1</v>
      </c>
      <c r="E9996" s="3">
        <v>12521</v>
      </c>
      <c r="F9996" s="3">
        <v>0.99</v>
      </c>
      <c r="G9996" s="4">
        <v>38582.571608796294</v>
      </c>
      <c r="H9996" s="6">
        <v>38582.571608796294</v>
      </c>
      <c r="I9996" s="6">
        <v>38585.328553240739</v>
      </c>
      <c r="J9996" s="10">
        <f>COUNTIF(B9996:B26027,B9996)</f>
        <v>3</v>
      </c>
      <c r="K9996" s="10" t="str">
        <f t="shared" si="157"/>
        <v>Repeat Customer</v>
      </c>
    </row>
    <row r="9997" spans="1:11" x14ac:dyDescent="0.25">
      <c r="A9997" s="3">
        <v>9999</v>
      </c>
      <c r="B9997" s="3">
        <v>369</v>
      </c>
      <c r="C9997" s="3">
        <v>4007</v>
      </c>
      <c r="D9997" s="3">
        <v>1</v>
      </c>
      <c r="E9997" s="3">
        <v>13898</v>
      </c>
      <c r="F9997" s="3">
        <v>0.99</v>
      </c>
      <c r="G9997" s="4">
        <v>38762.636145833334</v>
      </c>
      <c r="H9997" s="6">
        <v>38762.636145833334</v>
      </c>
      <c r="I9997" s="6">
        <v>0</v>
      </c>
      <c r="J9997" s="10">
        <f>COUNTIF(B9997:B26028,B9997)</f>
        <v>2</v>
      </c>
      <c r="K9997" s="10" t="str">
        <f t="shared" si="157"/>
        <v>Repeat Customer</v>
      </c>
    </row>
    <row r="9998" spans="1:11" x14ac:dyDescent="0.25">
      <c r="A9998" s="3">
        <v>9998</v>
      </c>
      <c r="B9998" s="3">
        <v>369</v>
      </c>
      <c r="C9998" s="3">
        <v>3593</v>
      </c>
      <c r="D9998" s="3">
        <v>2</v>
      </c>
      <c r="E9998" s="3">
        <v>14684</v>
      </c>
      <c r="F9998" s="3">
        <v>5.99</v>
      </c>
      <c r="G9998" s="4">
        <v>38585.853078703702</v>
      </c>
      <c r="H9998" s="6">
        <v>38585.853078703702</v>
      </c>
      <c r="I9998" s="6">
        <v>38592.792662037034</v>
      </c>
      <c r="J9998" s="10">
        <f>COUNTIF(B9998:B26029,B9998)</f>
        <v>1</v>
      </c>
      <c r="K9998" s="10" t="str">
        <f t="shared" si="157"/>
        <v>New Customer</v>
      </c>
    </row>
    <row r="9999" spans="1:11" x14ac:dyDescent="0.25">
      <c r="A9999" s="3">
        <v>10000</v>
      </c>
      <c r="B9999" s="3">
        <v>370</v>
      </c>
      <c r="C9999" s="3">
        <v>2572</v>
      </c>
      <c r="D9999" s="3">
        <v>2</v>
      </c>
      <c r="E9999" s="3">
        <v>1190</v>
      </c>
      <c r="F9999" s="3">
        <v>6.99</v>
      </c>
      <c r="G9999" s="4">
        <v>38518.04550925926</v>
      </c>
      <c r="H9999" s="6">
        <v>38518.04550925926</v>
      </c>
      <c r="I9999" s="6">
        <v>38526.107314814813</v>
      </c>
      <c r="J9999" s="10">
        <f>COUNTIF(B9999:B26030,B9999)</f>
        <v>19</v>
      </c>
      <c r="K9999" s="10" t="str">
        <f t="shared" si="157"/>
        <v>Repeat Customer</v>
      </c>
    </row>
    <row r="10000" spans="1:11" x14ac:dyDescent="0.25">
      <c r="A10000" s="3">
        <v>10001</v>
      </c>
      <c r="B10000" s="3">
        <v>370</v>
      </c>
      <c r="C10000" s="3">
        <v>49</v>
      </c>
      <c r="D10000" s="3">
        <v>2</v>
      </c>
      <c r="E10000" s="3">
        <v>4400</v>
      </c>
      <c r="F10000" s="3">
        <v>7.99</v>
      </c>
      <c r="G10000" s="4">
        <v>38540.8905787037</v>
      </c>
      <c r="H10000" s="6">
        <v>38540.8905787037</v>
      </c>
      <c r="I10000" s="6">
        <v>38549.041273148148</v>
      </c>
      <c r="J10000" s="10">
        <f>COUNTIF(B10000:B26031,B10000)</f>
        <v>18</v>
      </c>
      <c r="K10000" s="10" t="str">
        <f t="shared" si="157"/>
        <v>Repeat Customer</v>
      </c>
    </row>
    <row r="10001" spans="1:11" x14ac:dyDescent="0.25">
      <c r="A10001" s="3">
        <v>10002</v>
      </c>
      <c r="B10001" s="3">
        <v>370</v>
      </c>
      <c r="C10001" s="3">
        <v>1947</v>
      </c>
      <c r="D10001" s="3">
        <v>2</v>
      </c>
      <c r="E10001" s="3">
        <v>6714</v>
      </c>
      <c r="F10001" s="3">
        <v>0.99</v>
      </c>
      <c r="G10001" s="4">
        <v>38545.561874999999</v>
      </c>
      <c r="H10001" s="6">
        <v>38545.561874999999</v>
      </c>
      <c r="I10001" s="6">
        <v>38551.668124999997</v>
      </c>
      <c r="J10001" s="10">
        <f>COUNTIF(B10001:B26032,B10001)</f>
        <v>17</v>
      </c>
      <c r="K10001" s="10" t="str">
        <f t="shared" si="157"/>
        <v>Repeat Customer</v>
      </c>
    </row>
    <row r="10002" spans="1:11" x14ac:dyDescent="0.25">
      <c r="A10002" s="3">
        <v>10003</v>
      </c>
      <c r="B10002" s="3">
        <v>370</v>
      </c>
      <c r="C10002" s="3">
        <v>1662</v>
      </c>
      <c r="D10002" s="3">
        <v>1</v>
      </c>
      <c r="E10002" s="3">
        <v>6968</v>
      </c>
      <c r="F10002" s="3">
        <v>0.99</v>
      </c>
      <c r="G10002" s="4">
        <v>38560.011631944442</v>
      </c>
      <c r="H10002" s="6">
        <v>38560.011631944442</v>
      </c>
      <c r="I10002" s="6">
        <v>38563.969965277778</v>
      </c>
      <c r="J10002" s="10">
        <f>COUNTIF(B10002:B26033,B10002)</f>
        <v>16</v>
      </c>
      <c r="K10002" s="10" t="str">
        <f t="shared" si="157"/>
        <v>Repeat Customer</v>
      </c>
    </row>
    <row r="10003" spans="1:11" x14ac:dyDescent="0.25">
      <c r="A10003" s="3">
        <v>10004</v>
      </c>
      <c r="B10003" s="3">
        <v>370</v>
      </c>
      <c r="C10003" s="3">
        <v>2338</v>
      </c>
      <c r="D10003" s="3">
        <v>2</v>
      </c>
      <c r="E10003" s="3">
        <v>7152</v>
      </c>
      <c r="F10003" s="3">
        <v>7.99</v>
      </c>
      <c r="G10003" s="4">
        <v>38560.302094907405</v>
      </c>
      <c r="H10003" s="6">
        <v>38560.302094907405</v>
      </c>
      <c r="I10003" s="6">
        <v>38569.20140046296</v>
      </c>
      <c r="J10003" s="10">
        <f>COUNTIF(B10003:B26034,B10003)</f>
        <v>15</v>
      </c>
      <c r="K10003" s="10" t="str">
        <f t="shared" si="157"/>
        <v>Repeat Customer</v>
      </c>
    </row>
    <row r="10004" spans="1:11" x14ac:dyDescent="0.25">
      <c r="A10004" s="3">
        <v>10005</v>
      </c>
      <c r="B10004" s="3">
        <v>370</v>
      </c>
      <c r="C10004" s="3">
        <v>3507</v>
      </c>
      <c r="D10004" s="3">
        <v>1</v>
      </c>
      <c r="E10004" s="3">
        <v>7226</v>
      </c>
      <c r="F10004" s="3">
        <v>6.99</v>
      </c>
      <c r="G10004" s="4">
        <v>38560.408252314817</v>
      </c>
      <c r="H10004" s="6">
        <v>38560.408252314817</v>
      </c>
      <c r="I10004" s="6">
        <v>38565.350613425922</v>
      </c>
      <c r="J10004" s="10">
        <f>COUNTIF(B10004:B26035,B10004)</f>
        <v>14</v>
      </c>
      <c r="K10004" s="10" t="str">
        <f t="shared" si="157"/>
        <v>Repeat Customer</v>
      </c>
    </row>
    <row r="10005" spans="1:11" x14ac:dyDescent="0.25">
      <c r="A10005" s="3">
        <v>10006</v>
      </c>
      <c r="B10005" s="3">
        <v>370</v>
      </c>
      <c r="C10005" s="3">
        <v>4180</v>
      </c>
      <c r="D10005" s="3">
        <v>2</v>
      </c>
      <c r="E10005" s="3">
        <v>7797</v>
      </c>
      <c r="F10005" s="3">
        <v>0.99</v>
      </c>
      <c r="G10005" s="4">
        <v>38561.320219907408</v>
      </c>
      <c r="H10005" s="6">
        <v>38561.320219907408</v>
      </c>
      <c r="I10005" s="6">
        <v>38564.175775462965</v>
      </c>
      <c r="J10005" s="10">
        <f>COUNTIF(B10005:B26036,B10005)</f>
        <v>13</v>
      </c>
      <c r="K10005" s="10" t="str">
        <f t="shared" si="157"/>
        <v>Repeat Customer</v>
      </c>
    </row>
    <row r="10006" spans="1:11" x14ac:dyDescent="0.25">
      <c r="A10006" s="3">
        <v>10007</v>
      </c>
      <c r="B10006" s="3">
        <v>370</v>
      </c>
      <c r="C10006" s="3">
        <v>1379</v>
      </c>
      <c r="D10006" s="3">
        <v>2</v>
      </c>
      <c r="E10006" s="3">
        <v>8258</v>
      </c>
      <c r="F10006" s="3">
        <v>0.99</v>
      </c>
      <c r="G10006" s="4">
        <v>38562.044236111113</v>
      </c>
      <c r="H10006" s="6">
        <v>38562.044236111113</v>
      </c>
      <c r="I10006" s="6">
        <v>38568.922708333332</v>
      </c>
      <c r="J10006" s="10">
        <f>COUNTIF(B10006:B26037,B10006)</f>
        <v>12</v>
      </c>
      <c r="K10006" s="10" t="str">
        <f t="shared" si="157"/>
        <v>Repeat Customer</v>
      </c>
    </row>
    <row r="10007" spans="1:11" x14ac:dyDescent="0.25">
      <c r="A10007" s="3">
        <v>10008</v>
      </c>
      <c r="B10007" s="3">
        <v>370</v>
      </c>
      <c r="C10007" s="3">
        <v>4062</v>
      </c>
      <c r="D10007" s="3">
        <v>2</v>
      </c>
      <c r="E10007" s="3">
        <v>10095</v>
      </c>
      <c r="F10007" s="3">
        <v>0.99</v>
      </c>
      <c r="G10007" s="4">
        <v>38564.860127314816</v>
      </c>
      <c r="H10007" s="6">
        <v>38564.860127314816</v>
      </c>
      <c r="I10007" s="6">
        <v>38566.10665509259</v>
      </c>
      <c r="J10007" s="10">
        <f>COUNTIF(B10007:B26038,B10007)</f>
        <v>11</v>
      </c>
      <c r="K10007" s="10" t="str">
        <f t="shared" si="157"/>
        <v>Repeat Customer</v>
      </c>
    </row>
    <row r="10008" spans="1:11" x14ac:dyDescent="0.25">
      <c r="A10008" s="3">
        <v>10009</v>
      </c>
      <c r="B10008" s="3">
        <v>370</v>
      </c>
      <c r="C10008" s="3">
        <v>1091</v>
      </c>
      <c r="D10008" s="3">
        <v>1</v>
      </c>
      <c r="E10008" s="3">
        <v>10336</v>
      </c>
      <c r="F10008" s="3">
        <v>4.99</v>
      </c>
      <c r="G10008" s="4">
        <v>38565.208252314813</v>
      </c>
      <c r="H10008" s="6">
        <v>38565.208252314813</v>
      </c>
      <c r="I10008" s="6">
        <v>38567.337418981479</v>
      </c>
      <c r="J10008" s="10">
        <f>COUNTIF(B10008:B26039,B10008)</f>
        <v>10</v>
      </c>
      <c r="K10008" s="10" t="str">
        <f t="shared" si="157"/>
        <v>Repeat Customer</v>
      </c>
    </row>
    <row r="10009" spans="1:11" x14ac:dyDescent="0.25">
      <c r="A10009" s="3">
        <v>10010</v>
      </c>
      <c r="B10009" s="3">
        <v>370</v>
      </c>
      <c r="C10009" s="3">
        <v>3385</v>
      </c>
      <c r="D10009" s="3">
        <v>1</v>
      </c>
      <c r="E10009" s="3">
        <v>11540</v>
      </c>
      <c r="F10009" s="3">
        <v>1.99</v>
      </c>
      <c r="G10009" s="4">
        <v>38581.033368055556</v>
      </c>
      <c r="H10009" s="6">
        <v>38581.033368055556</v>
      </c>
      <c r="I10009" s="6">
        <v>38589.15697916667</v>
      </c>
      <c r="J10009" s="10">
        <f>COUNTIF(B10009:B26040,B10009)</f>
        <v>9</v>
      </c>
      <c r="K10009" s="10" t="str">
        <f t="shared" si="157"/>
        <v>Repeat Customer</v>
      </c>
    </row>
    <row r="10010" spans="1:11" x14ac:dyDescent="0.25">
      <c r="A10010" s="3">
        <v>10011</v>
      </c>
      <c r="B10010" s="3">
        <v>370</v>
      </c>
      <c r="C10010" s="3">
        <v>1441</v>
      </c>
      <c r="D10010" s="3">
        <v>2</v>
      </c>
      <c r="E10010" s="3">
        <v>11925</v>
      </c>
      <c r="F10010" s="3">
        <v>0.99</v>
      </c>
      <c r="G10010" s="4">
        <v>38581.682685185187</v>
      </c>
      <c r="H10010" s="6">
        <v>38581.682685185187</v>
      </c>
      <c r="I10010" s="6">
        <v>38585.484768518516</v>
      </c>
      <c r="J10010" s="10">
        <f>COUNTIF(B10010:B26041,B10010)</f>
        <v>8</v>
      </c>
      <c r="K10010" s="10" t="str">
        <f t="shared" si="157"/>
        <v>Repeat Customer</v>
      </c>
    </row>
    <row r="10011" spans="1:11" x14ac:dyDescent="0.25">
      <c r="A10011" s="3">
        <v>10012</v>
      </c>
      <c r="B10011" s="3">
        <v>370</v>
      </c>
      <c r="C10011" s="3">
        <v>1600</v>
      </c>
      <c r="D10011" s="3">
        <v>1</v>
      </c>
      <c r="E10011" s="3">
        <v>12339</v>
      </c>
      <c r="F10011" s="3">
        <v>4.99</v>
      </c>
      <c r="G10011" s="4">
        <v>38582.295208333337</v>
      </c>
      <c r="H10011" s="6">
        <v>38582.295208333337</v>
      </c>
      <c r="I10011" s="6">
        <v>38583.102152777778</v>
      </c>
      <c r="J10011" s="10">
        <f>COUNTIF(B10011:B26042,B10011)</f>
        <v>7</v>
      </c>
      <c r="K10011" s="10" t="str">
        <f t="shared" si="157"/>
        <v>Repeat Customer</v>
      </c>
    </row>
    <row r="10012" spans="1:11" x14ac:dyDescent="0.25">
      <c r="A10012" s="3">
        <v>10013</v>
      </c>
      <c r="B10012" s="3">
        <v>370</v>
      </c>
      <c r="C10012" s="3">
        <v>1952</v>
      </c>
      <c r="D10012" s="3">
        <v>1</v>
      </c>
      <c r="E10012" s="3">
        <v>13039</v>
      </c>
      <c r="F10012" s="3">
        <v>0.99</v>
      </c>
      <c r="G10012" s="4">
        <v>38583.371747685182</v>
      </c>
      <c r="H10012" s="6">
        <v>38583.371747685182</v>
      </c>
      <c r="I10012" s="6">
        <v>38584.318969907406</v>
      </c>
      <c r="J10012" s="10">
        <f>COUNTIF(B10012:B26043,B10012)</f>
        <v>6</v>
      </c>
      <c r="K10012" s="10" t="str">
        <f t="shared" si="157"/>
        <v>Repeat Customer</v>
      </c>
    </row>
    <row r="10013" spans="1:11" x14ac:dyDescent="0.25">
      <c r="A10013" s="3">
        <v>10014</v>
      </c>
      <c r="B10013" s="3">
        <v>370</v>
      </c>
      <c r="C10013" s="3">
        <v>3771</v>
      </c>
      <c r="D10013" s="3">
        <v>1</v>
      </c>
      <c r="E10013" s="3">
        <v>14602</v>
      </c>
      <c r="F10013" s="3">
        <v>3.99</v>
      </c>
      <c r="G10013" s="4">
        <v>38585.7422337963</v>
      </c>
      <c r="H10013" s="6">
        <v>38585.7422337963</v>
      </c>
      <c r="I10013" s="6">
        <v>38592.901956018519</v>
      </c>
      <c r="J10013" s="10">
        <f>COUNTIF(B10013:B26044,B10013)</f>
        <v>5</v>
      </c>
      <c r="K10013" s="10" t="str">
        <f t="shared" si="157"/>
        <v>Repeat Customer</v>
      </c>
    </row>
    <row r="10014" spans="1:11" x14ac:dyDescent="0.25">
      <c r="A10014" s="3">
        <v>10015</v>
      </c>
      <c r="B10014" s="3">
        <v>370</v>
      </c>
      <c r="C10014" s="3">
        <v>2959</v>
      </c>
      <c r="D10014" s="3">
        <v>2</v>
      </c>
      <c r="E10014" s="3">
        <v>14786</v>
      </c>
      <c r="F10014" s="3">
        <v>2.99</v>
      </c>
      <c r="G10014" s="4">
        <v>38586.017152777778</v>
      </c>
      <c r="H10014" s="6">
        <v>38586.017152777778</v>
      </c>
      <c r="I10014" s="6">
        <v>38589.817152777781</v>
      </c>
      <c r="J10014" s="10">
        <f>COUNTIF(B10014:B26045,B10014)</f>
        <v>4</v>
      </c>
      <c r="K10014" s="10" t="str">
        <f t="shared" si="157"/>
        <v>Repeat Customer</v>
      </c>
    </row>
    <row r="10015" spans="1:11" x14ac:dyDescent="0.25">
      <c r="A10015" s="3">
        <v>10016</v>
      </c>
      <c r="B10015" s="3">
        <v>370</v>
      </c>
      <c r="C10015" s="3">
        <v>1130</v>
      </c>
      <c r="D10015" s="3">
        <v>2</v>
      </c>
      <c r="E10015" s="3">
        <v>15368</v>
      </c>
      <c r="F10015" s="3">
        <v>3.99</v>
      </c>
      <c r="G10015" s="4">
        <v>38586.914756944447</v>
      </c>
      <c r="H10015" s="6">
        <v>38586.914756944447</v>
      </c>
      <c r="I10015" s="6">
        <v>38593.686284722222</v>
      </c>
      <c r="J10015" s="10">
        <f>COUNTIF(B10015:B26046,B10015)</f>
        <v>3</v>
      </c>
      <c r="K10015" s="10" t="str">
        <f t="shared" si="157"/>
        <v>Repeat Customer</v>
      </c>
    </row>
    <row r="10016" spans="1:11" x14ac:dyDescent="0.25">
      <c r="A10016" s="3">
        <v>10017</v>
      </c>
      <c r="B10016" s="3">
        <v>370</v>
      </c>
      <c r="C10016" s="3">
        <v>640</v>
      </c>
      <c r="D10016" s="3">
        <v>1</v>
      </c>
      <c r="E10016" s="3">
        <v>15626</v>
      </c>
      <c r="F10016" s="3">
        <v>4.99</v>
      </c>
      <c r="G10016" s="4">
        <v>38587.309421296297</v>
      </c>
      <c r="H10016" s="6">
        <v>38587.309421296297</v>
      </c>
      <c r="I10016" s="6">
        <v>38592.459421296298</v>
      </c>
      <c r="J10016" s="10">
        <f>COUNTIF(B10016:B26047,B10016)</f>
        <v>2</v>
      </c>
      <c r="K10016" s="10" t="str">
        <f t="shared" si="157"/>
        <v>Repeat Customer</v>
      </c>
    </row>
    <row r="10017" spans="1:11" x14ac:dyDescent="0.25">
      <c r="A10017" s="3">
        <v>10018</v>
      </c>
      <c r="B10017" s="3">
        <v>370</v>
      </c>
      <c r="C10017" s="3">
        <v>2920</v>
      </c>
      <c r="D10017" s="3">
        <v>1</v>
      </c>
      <c r="E10017" s="3">
        <v>15982</v>
      </c>
      <c r="F10017" s="3">
        <v>5.99</v>
      </c>
      <c r="G10017" s="4">
        <v>38587.842719907407</v>
      </c>
      <c r="H10017" s="6">
        <v>38587.842719907407</v>
      </c>
      <c r="I10017" s="6">
        <v>38596.910775462966</v>
      </c>
      <c r="J10017" s="10">
        <f>COUNTIF(B10017:B26048,B10017)</f>
        <v>1</v>
      </c>
      <c r="K10017" s="10" t="str">
        <f t="shared" si="157"/>
        <v>New Customer</v>
      </c>
    </row>
    <row r="10018" spans="1:11" x14ac:dyDescent="0.25">
      <c r="A10018" s="3">
        <v>10019</v>
      </c>
      <c r="B10018" s="3">
        <v>371</v>
      </c>
      <c r="C10018" s="3">
        <v>4371</v>
      </c>
      <c r="D10018" s="3">
        <v>1</v>
      </c>
      <c r="E10018" s="3">
        <v>26</v>
      </c>
      <c r="F10018" s="3">
        <v>3.99</v>
      </c>
      <c r="G10018" s="4">
        <v>38497.150578703702</v>
      </c>
      <c r="H10018" s="6">
        <v>38497.150578703702</v>
      </c>
      <c r="I10018" s="6">
        <v>38503.024189814816</v>
      </c>
      <c r="J10018" s="10">
        <f>COUNTIF(B10018:B26049,B10018)</f>
        <v>35</v>
      </c>
      <c r="K10018" s="10" t="str">
        <f t="shared" si="157"/>
        <v>Repeat Customer</v>
      </c>
    </row>
    <row r="10019" spans="1:11" x14ac:dyDescent="0.25">
      <c r="A10019" s="3">
        <v>10020</v>
      </c>
      <c r="B10019" s="3">
        <v>371</v>
      </c>
      <c r="C10019" s="3">
        <v>314</v>
      </c>
      <c r="D10019" s="3">
        <v>2</v>
      </c>
      <c r="E10019" s="3">
        <v>286</v>
      </c>
      <c r="F10019" s="3">
        <v>6.99</v>
      </c>
      <c r="G10019" s="4">
        <v>38498.822812500002</v>
      </c>
      <c r="H10019" s="6">
        <v>38498.822812500002</v>
      </c>
      <c r="I10019" s="6">
        <v>38507.750590277778</v>
      </c>
      <c r="J10019" s="10">
        <f>COUNTIF(B10019:B26050,B10019)</f>
        <v>34</v>
      </c>
      <c r="K10019" s="10" t="str">
        <f t="shared" si="157"/>
        <v>Repeat Customer</v>
      </c>
    </row>
    <row r="10020" spans="1:11" x14ac:dyDescent="0.25">
      <c r="A10020" s="3">
        <v>10021</v>
      </c>
      <c r="B10020" s="3">
        <v>371</v>
      </c>
      <c r="C10020" s="3">
        <v>2748</v>
      </c>
      <c r="D10020" s="3">
        <v>2</v>
      </c>
      <c r="E10020" s="3">
        <v>381</v>
      </c>
      <c r="F10020" s="3">
        <v>4.99</v>
      </c>
      <c r="G10020" s="4">
        <v>38499.405150462961</v>
      </c>
      <c r="H10020" s="6">
        <v>38499.405150462961</v>
      </c>
      <c r="I10020" s="6">
        <v>38503.500289351854</v>
      </c>
      <c r="J10020" s="10">
        <f>COUNTIF(B10020:B26051,B10020)</f>
        <v>33</v>
      </c>
      <c r="K10020" s="10" t="str">
        <f t="shared" si="157"/>
        <v>Repeat Customer</v>
      </c>
    </row>
    <row r="10021" spans="1:11" x14ac:dyDescent="0.25">
      <c r="A10021" s="3">
        <v>10022</v>
      </c>
      <c r="B10021" s="3">
        <v>371</v>
      </c>
      <c r="C10021" s="3">
        <v>910</v>
      </c>
      <c r="D10021" s="3">
        <v>1</v>
      </c>
      <c r="E10021" s="3">
        <v>384</v>
      </c>
      <c r="F10021" s="3">
        <v>5.99</v>
      </c>
      <c r="G10021" s="4">
        <v>38499.429398148146</v>
      </c>
      <c r="H10021" s="6">
        <v>38499.429398148146</v>
      </c>
      <c r="I10021" s="6">
        <v>38505.389814814815</v>
      </c>
      <c r="J10021" s="10">
        <f>COUNTIF(B10021:B26052,B10021)</f>
        <v>32</v>
      </c>
      <c r="K10021" s="10" t="str">
        <f t="shared" si="157"/>
        <v>Repeat Customer</v>
      </c>
    </row>
    <row r="10022" spans="1:11" x14ac:dyDescent="0.25">
      <c r="A10022" s="3">
        <v>10023</v>
      </c>
      <c r="B10022" s="3">
        <v>371</v>
      </c>
      <c r="C10022" s="3">
        <v>712</v>
      </c>
      <c r="D10022" s="3">
        <v>1</v>
      </c>
      <c r="E10022" s="3">
        <v>825</v>
      </c>
      <c r="F10022" s="3">
        <v>0.99</v>
      </c>
      <c r="G10022" s="4">
        <v>38501.909502314818</v>
      </c>
      <c r="H10022" s="6">
        <v>38501.909502314818</v>
      </c>
      <c r="I10022" s="6">
        <v>38507.85255787037</v>
      </c>
      <c r="J10022" s="10">
        <f>COUNTIF(B10022:B26053,B10022)</f>
        <v>31</v>
      </c>
      <c r="K10022" s="10" t="str">
        <f t="shared" si="157"/>
        <v>Repeat Customer</v>
      </c>
    </row>
    <row r="10023" spans="1:11" x14ac:dyDescent="0.25">
      <c r="A10023" s="3">
        <v>10024</v>
      </c>
      <c r="B10023" s="3">
        <v>371</v>
      </c>
      <c r="C10023" s="3">
        <v>1684</v>
      </c>
      <c r="D10023" s="3">
        <v>1</v>
      </c>
      <c r="E10023" s="3">
        <v>829</v>
      </c>
      <c r="F10023" s="3">
        <v>2.99</v>
      </c>
      <c r="G10023" s="4">
        <v>38501.928263888891</v>
      </c>
      <c r="H10023" s="6">
        <v>38501.928263888891</v>
      </c>
      <c r="I10023" s="6">
        <v>38509.068541666667</v>
      </c>
      <c r="J10023" s="10">
        <f>COUNTIF(B10023:B26054,B10023)</f>
        <v>30</v>
      </c>
      <c r="K10023" s="10" t="str">
        <f t="shared" si="157"/>
        <v>Repeat Customer</v>
      </c>
    </row>
    <row r="10024" spans="1:11" x14ac:dyDescent="0.25">
      <c r="A10024" s="3">
        <v>10025</v>
      </c>
      <c r="B10024" s="3">
        <v>371</v>
      </c>
      <c r="C10024" s="3">
        <v>3611</v>
      </c>
      <c r="D10024" s="3">
        <v>2</v>
      </c>
      <c r="E10024" s="3">
        <v>1212</v>
      </c>
      <c r="F10024" s="3">
        <v>2.99</v>
      </c>
      <c r="G10024" s="4">
        <v>38518.127465277779</v>
      </c>
      <c r="H10024" s="6">
        <v>38518.127465277779</v>
      </c>
      <c r="I10024" s="6">
        <v>38520.271909722222</v>
      </c>
      <c r="J10024" s="10">
        <f>COUNTIF(B10024:B26055,B10024)</f>
        <v>29</v>
      </c>
      <c r="K10024" s="10" t="str">
        <f t="shared" si="157"/>
        <v>Repeat Customer</v>
      </c>
    </row>
    <row r="10025" spans="1:11" x14ac:dyDescent="0.25">
      <c r="A10025" s="3">
        <v>10026</v>
      </c>
      <c r="B10025" s="3">
        <v>371</v>
      </c>
      <c r="C10025" s="3">
        <v>239</v>
      </c>
      <c r="D10025" s="3">
        <v>1</v>
      </c>
      <c r="E10025" s="3">
        <v>1218</v>
      </c>
      <c r="F10025" s="3">
        <v>1.99</v>
      </c>
      <c r="G10025" s="4">
        <v>38518.142175925925</v>
      </c>
      <c r="H10025" s="6">
        <v>38518.142175925925</v>
      </c>
      <c r="I10025" s="6">
        <v>38524.948425925926</v>
      </c>
      <c r="J10025" s="10">
        <f>COUNTIF(B10025:B26056,B10025)</f>
        <v>28</v>
      </c>
      <c r="K10025" s="10" t="str">
        <f t="shared" si="157"/>
        <v>Repeat Customer</v>
      </c>
    </row>
    <row r="10026" spans="1:11" x14ac:dyDescent="0.25">
      <c r="A10026" s="3">
        <v>10027</v>
      </c>
      <c r="B10026" s="3">
        <v>371</v>
      </c>
      <c r="C10026" s="3">
        <v>4536</v>
      </c>
      <c r="D10026" s="3">
        <v>1</v>
      </c>
      <c r="E10026" s="3">
        <v>1573</v>
      </c>
      <c r="F10026" s="3">
        <v>6.99</v>
      </c>
      <c r="G10026" s="4">
        <v>38519.146979166668</v>
      </c>
      <c r="H10026" s="6">
        <v>38519.146979166668</v>
      </c>
      <c r="I10026" s="6">
        <v>38528.169895833336</v>
      </c>
      <c r="J10026" s="10">
        <f>COUNTIF(B10026:B26057,B10026)</f>
        <v>27</v>
      </c>
      <c r="K10026" s="10" t="str">
        <f t="shared" si="157"/>
        <v>Repeat Customer</v>
      </c>
    </row>
    <row r="10027" spans="1:11" x14ac:dyDescent="0.25">
      <c r="A10027" s="3">
        <v>10028</v>
      </c>
      <c r="B10027" s="3">
        <v>371</v>
      </c>
      <c r="C10027" s="3">
        <v>3048</v>
      </c>
      <c r="D10027" s="3">
        <v>2</v>
      </c>
      <c r="E10027" s="3">
        <v>1675</v>
      </c>
      <c r="F10027" s="3">
        <v>5.99</v>
      </c>
      <c r="G10027" s="4">
        <v>38519.461655092593</v>
      </c>
      <c r="H10027" s="6">
        <v>38519.461655092593</v>
      </c>
      <c r="I10027" s="6">
        <v>38527.28943287037</v>
      </c>
      <c r="J10027" s="10">
        <f>COUNTIF(B10027:B26058,B10027)</f>
        <v>26</v>
      </c>
      <c r="K10027" s="10" t="str">
        <f t="shared" si="157"/>
        <v>Repeat Customer</v>
      </c>
    </row>
    <row r="10028" spans="1:11" x14ac:dyDescent="0.25">
      <c r="A10028" s="3">
        <v>10029</v>
      </c>
      <c r="B10028" s="3">
        <v>371</v>
      </c>
      <c r="C10028" s="3">
        <v>417</v>
      </c>
      <c r="D10028" s="3">
        <v>2</v>
      </c>
      <c r="E10028" s="3">
        <v>2837</v>
      </c>
      <c r="F10028" s="3">
        <v>0.99</v>
      </c>
      <c r="G10028" s="4">
        <v>38522.919328703705</v>
      </c>
      <c r="H10028" s="6">
        <v>38522.919328703705</v>
      </c>
      <c r="I10028" s="6">
        <v>38523.892245370371</v>
      </c>
      <c r="J10028" s="10">
        <f>COUNTIF(B10028:B26059,B10028)</f>
        <v>25</v>
      </c>
      <c r="K10028" s="10" t="str">
        <f t="shared" si="157"/>
        <v>Repeat Customer</v>
      </c>
    </row>
    <row r="10029" spans="1:11" x14ac:dyDescent="0.25">
      <c r="A10029" s="3">
        <v>10030</v>
      </c>
      <c r="B10029" s="3">
        <v>371</v>
      </c>
      <c r="C10029" s="3">
        <v>1982</v>
      </c>
      <c r="D10029" s="3">
        <v>1</v>
      </c>
      <c r="E10029" s="3">
        <v>3176</v>
      </c>
      <c r="F10029" s="3">
        <v>3.99</v>
      </c>
      <c r="G10029" s="4">
        <v>38523.938819444447</v>
      </c>
      <c r="H10029" s="6">
        <v>38523.938819444447</v>
      </c>
      <c r="I10029" s="6">
        <v>38528.124236111114</v>
      </c>
      <c r="J10029" s="10">
        <f>COUNTIF(B10029:B26060,B10029)</f>
        <v>24</v>
      </c>
      <c r="K10029" s="10" t="str">
        <f t="shared" si="157"/>
        <v>Repeat Customer</v>
      </c>
    </row>
    <row r="10030" spans="1:11" x14ac:dyDescent="0.25">
      <c r="A10030" s="3">
        <v>10031</v>
      </c>
      <c r="B10030" s="3">
        <v>371</v>
      </c>
      <c r="C10030" s="3">
        <v>2744</v>
      </c>
      <c r="D10030" s="3">
        <v>2</v>
      </c>
      <c r="E10030" s="3">
        <v>3396</v>
      </c>
      <c r="F10030" s="3">
        <v>0.99</v>
      </c>
      <c r="G10030" s="4">
        <v>38524.641064814816</v>
      </c>
      <c r="H10030" s="6">
        <v>38524.641064814816</v>
      </c>
      <c r="I10030" s="6">
        <v>38526.434120370373</v>
      </c>
      <c r="J10030" s="10">
        <f>COUNTIF(B10030:B26061,B10030)</f>
        <v>23</v>
      </c>
      <c r="K10030" s="10" t="str">
        <f t="shared" si="157"/>
        <v>Repeat Customer</v>
      </c>
    </row>
    <row r="10031" spans="1:11" x14ac:dyDescent="0.25">
      <c r="A10031" s="3">
        <v>10032</v>
      </c>
      <c r="B10031" s="3">
        <v>371</v>
      </c>
      <c r="C10031" s="3">
        <v>102</v>
      </c>
      <c r="D10031" s="3">
        <v>2</v>
      </c>
      <c r="E10031" s="3">
        <v>4115</v>
      </c>
      <c r="F10031" s="3">
        <v>8.99</v>
      </c>
      <c r="G10031" s="4">
        <v>38540.286377314813</v>
      </c>
      <c r="H10031" s="6">
        <v>38540.286377314813</v>
      </c>
      <c r="I10031" s="6">
        <v>38547.258599537039</v>
      </c>
      <c r="J10031" s="10">
        <f>COUNTIF(B10031:B26062,B10031)</f>
        <v>22</v>
      </c>
      <c r="K10031" s="10" t="str">
        <f t="shared" si="157"/>
        <v>Repeat Customer</v>
      </c>
    </row>
    <row r="10032" spans="1:11" x14ac:dyDescent="0.25">
      <c r="A10032" s="3">
        <v>10033</v>
      </c>
      <c r="B10032" s="3">
        <v>371</v>
      </c>
      <c r="C10032" s="3">
        <v>82</v>
      </c>
      <c r="D10032" s="3">
        <v>1</v>
      </c>
      <c r="E10032" s="3">
        <v>4612</v>
      </c>
      <c r="F10032" s="3">
        <v>1.99</v>
      </c>
      <c r="G10032" s="4">
        <v>38541.319953703707</v>
      </c>
      <c r="H10032" s="6">
        <v>38541.319953703707</v>
      </c>
      <c r="I10032" s="6">
        <v>38545.158842592595</v>
      </c>
      <c r="J10032" s="10">
        <f>COUNTIF(B10032:B26063,B10032)</f>
        <v>21</v>
      </c>
      <c r="K10032" s="10" t="str">
        <f t="shared" si="157"/>
        <v>Repeat Customer</v>
      </c>
    </row>
    <row r="10033" spans="1:11" x14ac:dyDescent="0.25">
      <c r="A10033" s="3">
        <v>10034</v>
      </c>
      <c r="B10033" s="3">
        <v>371</v>
      </c>
      <c r="C10033" s="3">
        <v>2099</v>
      </c>
      <c r="D10033" s="3">
        <v>1</v>
      </c>
      <c r="E10033" s="3">
        <v>5171</v>
      </c>
      <c r="F10033" s="3">
        <v>4.99</v>
      </c>
      <c r="G10033" s="4">
        <v>38542.393692129626</v>
      </c>
      <c r="H10033" s="6">
        <v>38542.393692129626</v>
      </c>
      <c r="I10033" s="6">
        <v>38543.44091435185</v>
      </c>
      <c r="J10033" s="10">
        <f>COUNTIF(B10033:B26064,B10033)</f>
        <v>20</v>
      </c>
      <c r="K10033" s="10" t="str">
        <f t="shared" si="157"/>
        <v>Repeat Customer</v>
      </c>
    </row>
    <row r="10034" spans="1:11" x14ac:dyDescent="0.25">
      <c r="A10034" s="3">
        <v>10035</v>
      </c>
      <c r="B10034" s="3">
        <v>371</v>
      </c>
      <c r="C10034" s="3">
        <v>133</v>
      </c>
      <c r="D10034" s="3">
        <v>2</v>
      </c>
      <c r="E10034" s="3">
        <v>5614</v>
      </c>
      <c r="F10034" s="3">
        <v>0.99</v>
      </c>
      <c r="G10034" s="4">
        <v>38543.220092592594</v>
      </c>
      <c r="H10034" s="6">
        <v>38543.220092592594</v>
      </c>
      <c r="I10034" s="6">
        <v>38546.086064814815</v>
      </c>
      <c r="J10034" s="10">
        <f>COUNTIF(B10034:B26065,B10034)</f>
        <v>19</v>
      </c>
      <c r="K10034" s="10" t="str">
        <f t="shared" si="157"/>
        <v>Repeat Customer</v>
      </c>
    </row>
    <row r="10035" spans="1:11" x14ac:dyDescent="0.25">
      <c r="A10035" s="3">
        <v>10036</v>
      </c>
      <c r="B10035" s="3">
        <v>371</v>
      </c>
      <c r="C10035" s="3">
        <v>1986</v>
      </c>
      <c r="D10035" s="3">
        <v>1</v>
      </c>
      <c r="E10035" s="3">
        <v>6000</v>
      </c>
      <c r="F10035" s="3">
        <v>2.99</v>
      </c>
      <c r="G10035" s="4">
        <v>38544.057708333334</v>
      </c>
      <c r="H10035" s="6">
        <v>38544.057708333334</v>
      </c>
      <c r="I10035" s="6">
        <v>38545.193819444445</v>
      </c>
      <c r="J10035" s="10">
        <f>COUNTIF(B10035:B26066,B10035)</f>
        <v>18</v>
      </c>
      <c r="K10035" s="10" t="str">
        <f t="shared" si="157"/>
        <v>Repeat Customer</v>
      </c>
    </row>
    <row r="10036" spans="1:11" x14ac:dyDescent="0.25">
      <c r="A10036" s="3">
        <v>10037</v>
      </c>
      <c r="B10036" s="3">
        <v>371</v>
      </c>
      <c r="C10036" s="3">
        <v>2402</v>
      </c>
      <c r="D10036" s="3">
        <v>1</v>
      </c>
      <c r="E10036" s="3">
        <v>6460</v>
      </c>
      <c r="F10036" s="3">
        <v>1.99</v>
      </c>
      <c r="G10036" s="4">
        <v>38545.051203703704</v>
      </c>
      <c r="H10036" s="6">
        <v>38545.051203703704</v>
      </c>
      <c r="I10036" s="6">
        <v>38550.202592592592</v>
      </c>
      <c r="J10036" s="10">
        <f>COUNTIF(B10036:B26067,B10036)</f>
        <v>17</v>
      </c>
      <c r="K10036" s="10" t="str">
        <f t="shared" si="157"/>
        <v>Repeat Customer</v>
      </c>
    </row>
    <row r="10037" spans="1:11" x14ac:dyDescent="0.25">
      <c r="A10037" s="3">
        <v>10038</v>
      </c>
      <c r="B10037" s="3">
        <v>371</v>
      </c>
      <c r="C10037" s="3">
        <v>1114</v>
      </c>
      <c r="D10037" s="3">
        <v>1</v>
      </c>
      <c r="E10037" s="3">
        <v>6922</v>
      </c>
      <c r="F10037" s="3">
        <v>0.99</v>
      </c>
      <c r="G10037" s="4">
        <v>38545.944305555553</v>
      </c>
      <c r="H10037" s="6">
        <v>38545.944305555553</v>
      </c>
      <c r="I10037" s="6">
        <v>38547.774861111109</v>
      </c>
      <c r="J10037" s="10">
        <f>COUNTIF(B10037:B26068,B10037)</f>
        <v>16</v>
      </c>
      <c r="K10037" s="10" t="str">
        <f t="shared" si="157"/>
        <v>Repeat Customer</v>
      </c>
    </row>
    <row r="10038" spans="1:11" x14ac:dyDescent="0.25">
      <c r="A10038" s="3">
        <v>10039</v>
      </c>
      <c r="B10038" s="3">
        <v>371</v>
      </c>
      <c r="C10038" s="3">
        <v>625</v>
      </c>
      <c r="D10038" s="3">
        <v>1</v>
      </c>
      <c r="E10038" s="3">
        <v>7408</v>
      </c>
      <c r="F10038" s="3">
        <v>3.99</v>
      </c>
      <c r="G10038" s="4">
        <v>38560.688657407409</v>
      </c>
      <c r="H10038" s="6">
        <v>38560.688657407409</v>
      </c>
      <c r="I10038" s="6">
        <v>38564.497685185182</v>
      </c>
      <c r="J10038" s="10">
        <f>COUNTIF(B10038:B26069,B10038)</f>
        <v>15</v>
      </c>
      <c r="K10038" s="10" t="str">
        <f t="shared" si="157"/>
        <v>Repeat Customer</v>
      </c>
    </row>
    <row r="10039" spans="1:11" x14ac:dyDescent="0.25">
      <c r="A10039" s="3">
        <v>10040</v>
      </c>
      <c r="B10039" s="3">
        <v>371</v>
      </c>
      <c r="C10039" s="3">
        <v>1258</v>
      </c>
      <c r="D10039" s="3">
        <v>1</v>
      </c>
      <c r="E10039" s="3">
        <v>8138</v>
      </c>
      <c r="F10039" s="3">
        <v>4.99</v>
      </c>
      <c r="G10039" s="4">
        <v>38561.841863425929</v>
      </c>
      <c r="H10039" s="6">
        <v>38561.841863425929</v>
      </c>
      <c r="I10039" s="6">
        <v>38565.639780092592</v>
      </c>
      <c r="J10039" s="10">
        <f>COUNTIF(B10039:B26070,B10039)</f>
        <v>14</v>
      </c>
      <c r="K10039" s="10" t="str">
        <f t="shared" si="157"/>
        <v>Repeat Customer</v>
      </c>
    </row>
    <row r="10040" spans="1:11" x14ac:dyDescent="0.25">
      <c r="A10040" s="3">
        <v>10041</v>
      </c>
      <c r="B10040" s="3">
        <v>371</v>
      </c>
      <c r="C10040" s="3">
        <v>3592</v>
      </c>
      <c r="D10040" s="3">
        <v>1</v>
      </c>
      <c r="E10040" s="3">
        <v>9008</v>
      </c>
      <c r="F10040" s="3">
        <v>4.99</v>
      </c>
      <c r="G10040" s="4">
        <v>38563.215578703705</v>
      </c>
      <c r="H10040" s="6">
        <v>38563.215578703705</v>
      </c>
      <c r="I10040" s="6">
        <v>38564.342662037037</v>
      </c>
      <c r="J10040" s="10">
        <f>COUNTIF(B10040:B26071,B10040)</f>
        <v>13</v>
      </c>
      <c r="K10040" s="10" t="str">
        <f t="shared" si="157"/>
        <v>Repeat Customer</v>
      </c>
    </row>
    <row r="10041" spans="1:11" x14ac:dyDescent="0.25">
      <c r="A10041" s="3">
        <v>10042</v>
      </c>
      <c r="B10041" s="3">
        <v>371</v>
      </c>
      <c r="C10041" s="3">
        <v>3055</v>
      </c>
      <c r="D10041" s="3">
        <v>1</v>
      </c>
      <c r="E10041" s="3">
        <v>9117</v>
      </c>
      <c r="F10041" s="3">
        <v>8.99</v>
      </c>
      <c r="G10041" s="4">
        <v>38563.38957175926</v>
      </c>
      <c r="H10041" s="6">
        <v>38563.38957175926</v>
      </c>
      <c r="I10041" s="6">
        <v>38571.366655092592</v>
      </c>
      <c r="J10041" s="10">
        <f>COUNTIF(B10041:B26072,B10041)</f>
        <v>12</v>
      </c>
      <c r="K10041" s="10" t="str">
        <f t="shared" si="157"/>
        <v>Repeat Customer</v>
      </c>
    </row>
    <row r="10042" spans="1:11" x14ac:dyDescent="0.25">
      <c r="A10042" s="3">
        <v>10043</v>
      </c>
      <c r="B10042" s="3">
        <v>371</v>
      </c>
      <c r="C10042" s="3">
        <v>1687</v>
      </c>
      <c r="D10042" s="3">
        <v>1</v>
      </c>
      <c r="E10042" s="3">
        <v>9635</v>
      </c>
      <c r="F10042" s="3">
        <v>0.99</v>
      </c>
      <c r="G10042" s="4">
        <v>38564.216979166667</v>
      </c>
      <c r="H10042" s="6">
        <v>38564.216979166667</v>
      </c>
      <c r="I10042" s="6">
        <v>38566.016979166663</v>
      </c>
      <c r="J10042" s="10">
        <f>COUNTIF(B10042:B26073,B10042)</f>
        <v>11</v>
      </c>
      <c r="K10042" s="10" t="str">
        <f t="shared" si="157"/>
        <v>Repeat Customer</v>
      </c>
    </row>
    <row r="10043" spans="1:11" x14ac:dyDescent="0.25">
      <c r="A10043" s="3">
        <v>10044</v>
      </c>
      <c r="B10043" s="3">
        <v>371</v>
      </c>
      <c r="C10043" s="3">
        <v>552</v>
      </c>
      <c r="D10043" s="3">
        <v>1</v>
      </c>
      <c r="E10043" s="3">
        <v>11086</v>
      </c>
      <c r="F10043" s="3">
        <v>10.99</v>
      </c>
      <c r="G10043" s="4">
        <v>38566.318564814814</v>
      </c>
      <c r="H10043" s="6">
        <v>38566.318564814814</v>
      </c>
      <c r="I10043" s="6">
        <v>38575.27134259259</v>
      </c>
      <c r="J10043" s="10">
        <f>COUNTIF(B10043:B26074,B10043)</f>
        <v>10</v>
      </c>
      <c r="K10043" s="10" t="str">
        <f t="shared" si="157"/>
        <v>Repeat Customer</v>
      </c>
    </row>
    <row r="10044" spans="1:11" x14ac:dyDescent="0.25">
      <c r="A10044" s="3">
        <v>10045</v>
      </c>
      <c r="B10044" s="3">
        <v>371</v>
      </c>
      <c r="C10044" s="3">
        <v>1872</v>
      </c>
      <c r="D10044" s="3">
        <v>2</v>
      </c>
      <c r="E10044" s="3">
        <v>12397</v>
      </c>
      <c r="F10044" s="3">
        <v>9.99</v>
      </c>
      <c r="G10044" s="4">
        <v>38582.383935185186</v>
      </c>
      <c r="H10044" s="6">
        <v>38582.383935185186</v>
      </c>
      <c r="I10044" s="6">
        <v>38591.447824074072</v>
      </c>
      <c r="J10044" s="10">
        <f>COUNTIF(B10044:B26075,B10044)</f>
        <v>9</v>
      </c>
      <c r="K10044" s="10" t="str">
        <f t="shared" si="157"/>
        <v>Repeat Customer</v>
      </c>
    </row>
    <row r="10045" spans="1:11" x14ac:dyDescent="0.25">
      <c r="A10045" s="3">
        <v>10046</v>
      </c>
      <c r="B10045" s="3">
        <v>371</v>
      </c>
      <c r="C10045" s="3">
        <v>4487</v>
      </c>
      <c r="D10045" s="3">
        <v>2</v>
      </c>
      <c r="E10045" s="3">
        <v>12584</v>
      </c>
      <c r="F10045" s="3">
        <v>7.99</v>
      </c>
      <c r="G10045" s="4">
        <v>38582.660833333335</v>
      </c>
      <c r="H10045" s="6">
        <v>38582.660833333335</v>
      </c>
      <c r="I10045" s="6">
        <v>38589.806666666664</v>
      </c>
      <c r="J10045" s="10">
        <f>COUNTIF(B10045:B26076,B10045)</f>
        <v>8</v>
      </c>
      <c r="K10045" s="10" t="str">
        <f t="shared" si="157"/>
        <v>Repeat Customer</v>
      </c>
    </row>
    <row r="10046" spans="1:11" x14ac:dyDescent="0.25">
      <c r="A10046" s="3">
        <v>10047</v>
      </c>
      <c r="B10046" s="3">
        <v>371</v>
      </c>
      <c r="C10046" s="3">
        <v>2165</v>
      </c>
      <c r="D10046" s="3">
        <v>1</v>
      </c>
      <c r="E10046" s="3">
        <v>13028</v>
      </c>
      <c r="F10046" s="3">
        <v>2.99</v>
      </c>
      <c r="G10046" s="4">
        <v>38583.352349537039</v>
      </c>
      <c r="H10046" s="6">
        <v>38583.352349537039</v>
      </c>
      <c r="I10046" s="6">
        <v>38588.157210648147</v>
      </c>
      <c r="J10046" s="10">
        <f>COUNTIF(B10046:B26077,B10046)</f>
        <v>7</v>
      </c>
      <c r="K10046" s="10" t="str">
        <f t="shared" si="157"/>
        <v>Repeat Customer</v>
      </c>
    </row>
    <row r="10047" spans="1:11" x14ac:dyDescent="0.25">
      <c r="A10047" s="3">
        <v>10048</v>
      </c>
      <c r="B10047" s="3">
        <v>371</v>
      </c>
      <c r="C10047" s="3">
        <v>1655</v>
      </c>
      <c r="D10047" s="3">
        <v>2</v>
      </c>
      <c r="E10047" s="3">
        <v>13143</v>
      </c>
      <c r="F10047" s="3">
        <v>3.99</v>
      </c>
      <c r="G10047" s="4">
        <v>38583.530995370369</v>
      </c>
      <c r="H10047" s="6">
        <v>38583.530995370369</v>
      </c>
      <c r="I10047" s="6">
        <v>38589.458078703705</v>
      </c>
      <c r="J10047" s="10">
        <f>COUNTIF(B10047:B26078,B10047)</f>
        <v>6</v>
      </c>
      <c r="K10047" s="10" t="str">
        <f t="shared" si="157"/>
        <v>Repeat Customer</v>
      </c>
    </row>
    <row r="10048" spans="1:11" x14ac:dyDescent="0.25">
      <c r="A10048" s="3">
        <v>10049</v>
      </c>
      <c r="B10048" s="3">
        <v>371</v>
      </c>
      <c r="C10048" s="3">
        <v>2753</v>
      </c>
      <c r="D10048" s="3">
        <v>1</v>
      </c>
      <c r="E10048" s="3">
        <v>13191</v>
      </c>
      <c r="F10048" s="3">
        <v>4.99</v>
      </c>
      <c r="G10048" s="4">
        <v>38583.603333333333</v>
      </c>
      <c r="H10048" s="6">
        <v>38583.603333333333</v>
      </c>
      <c r="I10048" s="6">
        <v>38587.537361111114</v>
      </c>
      <c r="J10048" s="10">
        <f>COUNTIF(B10048:B26079,B10048)</f>
        <v>5</v>
      </c>
      <c r="K10048" s="10" t="str">
        <f t="shared" si="157"/>
        <v>Repeat Customer</v>
      </c>
    </row>
    <row r="10049" spans="1:11" x14ac:dyDescent="0.25">
      <c r="A10049" s="3">
        <v>10050</v>
      </c>
      <c r="B10049" s="3">
        <v>371</v>
      </c>
      <c r="C10049" s="3">
        <v>1818</v>
      </c>
      <c r="D10049" s="3">
        <v>2</v>
      </c>
      <c r="E10049" s="3">
        <v>13953</v>
      </c>
      <c r="F10049" s="3">
        <v>4.99</v>
      </c>
      <c r="G10049" s="4">
        <v>38584.750428240739</v>
      </c>
      <c r="H10049" s="6">
        <v>38584.750428240739</v>
      </c>
      <c r="I10049" s="6">
        <v>38592.619872685187</v>
      </c>
      <c r="J10049" s="10">
        <f>COUNTIF(B10049:B26080,B10049)</f>
        <v>4</v>
      </c>
      <c r="K10049" s="10" t="str">
        <f t="shared" si="157"/>
        <v>Repeat Customer</v>
      </c>
    </row>
    <row r="10050" spans="1:11" x14ac:dyDescent="0.25">
      <c r="A10050" s="3">
        <v>10051</v>
      </c>
      <c r="B10050" s="3">
        <v>371</v>
      </c>
      <c r="C10050" s="3">
        <v>2429</v>
      </c>
      <c r="D10050" s="3">
        <v>1</v>
      </c>
      <c r="E10050" s="3">
        <v>14384</v>
      </c>
      <c r="F10050" s="3">
        <v>2.99</v>
      </c>
      <c r="G10050" s="4">
        <v>38585.418483796297</v>
      </c>
      <c r="H10050" s="6">
        <v>38585.418483796297</v>
      </c>
      <c r="I10050" s="6">
        <v>38590.347650462965</v>
      </c>
      <c r="J10050" s="10">
        <f>COUNTIF(B10050:B26081,B10050)</f>
        <v>3</v>
      </c>
      <c r="K10050" s="10" t="str">
        <f t="shared" si="157"/>
        <v>Repeat Customer</v>
      </c>
    </row>
    <row r="10051" spans="1:11" x14ac:dyDescent="0.25">
      <c r="A10051" s="3">
        <v>10052</v>
      </c>
      <c r="B10051" s="3">
        <v>371</v>
      </c>
      <c r="C10051" s="3">
        <v>3132</v>
      </c>
      <c r="D10051" s="3">
        <v>1</v>
      </c>
      <c r="E10051" s="3">
        <v>15786</v>
      </c>
      <c r="F10051" s="3">
        <v>0.99</v>
      </c>
      <c r="G10051" s="4">
        <v>38587.57539351852</v>
      </c>
      <c r="H10051" s="6">
        <v>38587.57539351852</v>
      </c>
      <c r="I10051" s="6">
        <v>38591.666365740741</v>
      </c>
      <c r="J10051" s="10">
        <f>COUNTIF(B10051:B26082,B10051)</f>
        <v>2</v>
      </c>
      <c r="K10051" s="10" t="str">
        <f t="shared" ref="K10051:K10114" si="158">IF(J10051=1,"New Customer","Repeat Customer")</f>
        <v>Repeat Customer</v>
      </c>
    </row>
    <row r="10052" spans="1:11" x14ac:dyDescent="0.25">
      <c r="A10052" s="3">
        <v>10053</v>
      </c>
      <c r="B10052" s="3">
        <v>371</v>
      </c>
      <c r="C10052" s="3">
        <v>2933</v>
      </c>
      <c r="D10052" s="3">
        <v>1</v>
      </c>
      <c r="E10052" s="3">
        <v>15824</v>
      </c>
      <c r="F10052" s="3">
        <v>2.99</v>
      </c>
      <c r="G10052" s="4">
        <v>38587.63144675926</v>
      </c>
      <c r="H10052" s="6">
        <v>38587.63144675926</v>
      </c>
      <c r="I10052" s="6">
        <v>38592.634918981479</v>
      </c>
      <c r="J10052" s="10">
        <f>COUNTIF(B10052:B26083,B10052)</f>
        <v>1</v>
      </c>
      <c r="K10052" s="10" t="str">
        <f t="shared" si="158"/>
        <v>New Customer</v>
      </c>
    </row>
    <row r="10053" spans="1:11" x14ac:dyDescent="0.25">
      <c r="A10053" s="3">
        <v>10054</v>
      </c>
      <c r="B10053" s="3">
        <v>372</v>
      </c>
      <c r="C10053" s="3">
        <v>4142</v>
      </c>
      <c r="D10053" s="3">
        <v>1</v>
      </c>
      <c r="E10053" s="3">
        <v>617</v>
      </c>
      <c r="F10053" s="3">
        <v>2.99</v>
      </c>
      <c r="G10053" s="4">
        <v>38500.659189814818</v>
      </c>
      <c r="H10053" s="6">
        <v>38500.659189814818</v>
      </c>
      <c r="I10053" s="6">
        <v>38503.603634259256</v>
      </c>
      <c r="J10053" s="10">
        <f>COUNTIF(B10053:B26084,B10053)</f>
        <v>34</v>
      </c>
      <c r="K10053" s="10" t="str">
        <f t="shared" si="158"/>
        <v>Repeat Customer</v>
      </c>
    </row>
    <row r="10054" spans="1:11" x14ac:dyDescent="0.25">
      <c r="A10054" s="3">
        <v>10055</v>
      </c>
      <c r="B10054" s="3">
        <v>372</v>
      </c>
      <c r="C10054" s="3">
        <v>2685</v>
      </c>
      <c r="D10054" s="3">
        <v>1</v>
      </c>
      <c r="E10054" s="3">
        <v>638</v>
      </c>
      <c r="F10054" s="3">
        <v>2.99</v>
      </c>
      <c r="G10054" s="4">
        <v>38500.767164351855</v>
      </c>
      <c r="H10054" s="6">
        <v>38500.767164351855</v>
      </c>
      <c r="I10054" s="6">
        <v>38505.794247685182</v>
      </c>
      <c r="J10054" s="10">
        <f>COUNTIF(B10054:B26085,B10054)</f>
        <v>33</v>
      </c>
      <c r="K10054" s="10" t="str">
        <f t="shared" si="158"/>
        <v>Repeat Customer</v>
      </c>
    </row>
    <row r="10055" spans="1:11" x14ac:dyDescent="0.25">
      <c r="A10055" s="3">
        <v>10056</v>
      </c>
      <c r="B10055" s="3">
        <v>372</v>
      </c>
      <c r="C10055" s="3">
        <v>2766</v>
      </c>
      <c r="D10055" s="3">
        <v>1</v>
      </c>
      <c r="E10055" s="3">
        <v>2315</v>
      </c>
      <c r="F10055" s="3">
        <v>2.99</v>
      </c>
      <c r="G10055" s="4">
        <v>38521.377534722225</v>
      </c>
      <c r="H10055" s="6">
        <v>38521.377534722225</v>
      </c>
      <c r="I10055" s="6">
        <v>38525.471284722225</v>
      </c>
      <c r="J10055" s="10">
        <f>COUNTIF(B10055:B26086,B10055)</f>
        <v>32</v>
      </c>
      <c r="K10055" s="10" t="str">
        <f t="shared" si="158"/>
        <v>Repeat Customer</v>
      </c>
    </row>
    <row r="10056" spans="1:11" x14ac:dyDescent="0.25">
      <c r="A10056" s="3">
        <v>10057</v>
      </c>
      <c r="B10056" s="3">
        <v>372</v>
      </c>
      <c r="C10056" s="3">
        <v>4185</v>
      </c>
      <c r="D10056" s="3">
        <v>1</v>
      </c>
      <c r="E10056" s="3">
        <v>2959</v>
      </c>
      <c r="F10056" s="3">
        <v>4.99</v>
      </c>
      <c r="G10056" s="4">
        <v>38523.297152777777</v>
      </c>
      <c r="H10056" s="6">
        <v>38523.297152777777</v>
      </c>
      <c r="I10056" s="6">
        <v>38530.147152777776</v>
      </c>
      <c r="J10056" s="10">
        <f>COUNTIF(B10056:B26087,B10056)</f>
        <v>31</v>
      </c>
      <c r="K10056" s="10" t="str">
        <f t="shared" si="158"/>
        <v>Repeat Customer</v>
      </c>
    </row>
    <row r="10057" spans="1:11" x14ac:dyDescent="0.25">
      <c r="A10057" s="3">
        <v>10058</v>
      </c>
      <c r="B10057" s="3">
        <v>372</v>
      </c>
      <c r="C10057" s="3">
        <v>3988</v>
      </c>
      <c r="D10057" s="3">
        <v>1</v>
      </c>
      <c r="E10057" s="3">
        <v>3283</v>
      </c>
      <c r="F10057" s="3">
        <v>3.99</v>
      </c>
      <c r="G10057" s="4">
        <v>38524.263275462959</v>
      </c>
      <c r="H10057" s="6">
        <v>38524.263275462959</v>
      </c>
      <c r="I10057" s="6">
        <v>38529.457719907405</v>
      </c>
      <c r="J10057" s="10">
        <f>COUNTIF(B10057:B26088,B10057)</f>
        <v>30</v>
      </c>
      <c r="K10057" s="10" t="str">
        <f t="shared" si="158"/>
        <v>Repeat Customer</v>
      </c>
    </row>
    <row r="10058" spans="1:11" x14ac:dyDescent="0.25">
      <c r="A10058" s="3">
        <v>10059</v>
      </c>
      <c r="B10058" s="3">
        <v>372</v>
      </c>
      <c r="C10058" s="3">
        <v>4472</v>
      </c>
      <c r="D10058" s="3">
        <v>1</v>
      </c>
      <c r="E10058" s="3">
        <v>5229</v>
      </c>
      <c r="F10058" s="3">
        <v>4.99</v>
      </c>
      <c r="G10058" s="4">
        <v>38542.521041666667</v>
      </c>
      <c r="H10058" s="6">
        <v>38542.521041666667</v>
      </c>
      <c r="I10058" s="6">
        <v>38547.646736111114</v>
      </c>
      <c r="J10058" s="10">
        <f>COUNTIF(B10058:B26089,B10058)</f>
        <v>29</v>
      </c>
      <c r="K10058" s="10" t="str">
        <f t="shared" si="158"/>
        <v>Repeat Customer</v>
      </c>
    </row>
    <row r="10059" spans="1:11" x14ac:dyDescent="0.25">
      <c r="A10059" s="3">
        <v>10060</v>
      </c>
      <c r="B10059" s="3">
        <v>372</v>
      </c>
      <c r="C10059" s="3">
        <v>3770</v>
      </c>
      <c r="D10059" s="3">
        <v>1</v>
      </c>
      <c r="E10059" s="3">
        <v>5314</v>
      </c>
      <c r="F10059" s="3">
        <v>2.99</v>
      </c>
      <c r="G10059" s="4">
        <v>38542.67046296296</v>
      </c>
      <c r="H10059" s="6">
        <v>38542.67046296296</v>
      </c>
      <c r="I10059" s="6">
        <v>38543.762824074074</v>
      </c>
      <c r="J10059" s="10">
        <f>COUNTIF(B10059:B26090,B10059)</f>
        <v>28</v>
      </c>
      <c r="K10059" s="10" t="str">
        <f t="shared" si="158"/>
        <v>Repeat Customer</v>
      </c>
    </row>
    <row r="10060" spans="1:11" x14ac:dyDescent="0.25">
      <c r="A10060" s="3">
        <v>10061</v>
      </c>
      <c r="B10060" s="3">
        <v>372</v>
      </c>
      <c r="C10060" s="3">
        <v>908</v>
      </c>
      <c r="D10060" s="3">
        <v>1</v>
      </c>
      <c r="E10060" s="3">
        <v>5352</v>
      </c>
      <c r="F10060" s="3">
        <v>2.99</v>
      </c>
      <c r="G10060" s="4">
        <v>38542.746504629627</v>
      </c>
      <c r="H10060" s="6">
        <v>38542.746504629627</v>
      </c>
      <c r="I10060" s="6">
        <v>38548.681226851855</v>
      </c>
      <c r="J10060" s="10">
        <f>COUNTIF(B10060:B26091,B10060)</f>
        <v>27</v>
      </c>
      <c r="K10060" s="10" t="str">
        <f t="shared" si="158"/>
        <v>Repeat Customer</v>
      </c>
    </row>
    <row r="10061" spans="1:11" x14ac:dyDescent="0.25">
      <c r="A10061" s="3">
        <v>10062</v>
      </c>
      <c r="B10061" s="3">
        <v>372</v>
      </c>
      <c r="C10061" s="3">
        <v>3979</v>
      </c>
      <c r="D10061" s="3">
        <v>1</v>
      </c>
      <c r="E10061" s="3">
        <v>5501</v>
      </c>
      <c r="F10061" s="3">
        <v>6.99</v>
      </c>
      <c r="G10061" s="4">
        <v>38543.023472222223</v>
      </c>
      <c r="H10061" s="6">
        <v>38543.023472222223</v>
      </c>
      <c r="I10061" s="6">
        <v>38550.124166666668</v>
      </c>
      <c r="J10061" s="10">
        <f>COUNTIF(B10061:B26092,B10061)</f>
        <v>26</v>
      </c>
      <c r="K10061" s="10" t="str">
        <f t="shared" si="158"/>
        <v>Repeat Customer</v>
      </c>
    </row>
    <row r="10062" spans="1:11" x14ac:dyDescent="0.25">
      <c r="A10062" s="3">
        <v>10063</v>
      </c>
      <c r="B10062" s="3">
        <v>372</v>
      </c>
      <c r="C10062" s="3">
        <v>2639</v>
      </c>
      <c r="D10062" s="3">
        <v>2</v>
      </c>
      <c r="E10062" s="3">
        <v>5914</v>
      </c>
      <c r="F10062" s="3">
        <v>7.99</v>
      </c>
      <c r="G10062" s="4">
        <v>38543.875833333332</v>
      </c>
      <c r="H10062" s="6">
        <v>38543.875833333332</v>
      </c>
      <c r="I10062" s="6">
        <v>38549.768888888888</v>
      </c>
      <c r="J10062" s="10">
        <f>COUNTIF(B10062:B26093,B10062)</f>
        <v>25</v>
      </c>
      <c r="K10062" s="10" t="str">
        <f t="shared" si="158"/>
        <v>Repeat Customer</v>
      </c>
    </row>
    <row r="10063" spans="1:11" x14ac:dyDescent="0.25">
      <c r="A10063" s="3">
        <v>10064</v>
      </c>
      <c r="B10063" s="3">
        <v>372</v>
      </c>
      <c r="C10063" s="3">
        <v>2837</v>
      </c>
      <c r="D10063" s="3">
        <v>2</v>
      </c>
      <c r="E10063" s="3">
        <v>6692</v>
      </c>
      <c r="F10063" s="3">
        <v>4.99</v>
      </c>
      <c r="G10063" s="4">
        <v>38545.524756944447</v>
      </c>
      <c r="H10063" s="6">
        <v>38545.524756944447</v>
      </c>
      <c r="I10063" s="6">
        <v>38553.472673611112</v>
      </c>
      <c r="J10063" s="10">
        <f>COUNTIF(B10063:B26094,B10063)</f>
        <v>24</v>
      </c>
      <c r="K10063" s="10" t="str">
        <f t="shared" si="158"/>
        <v>Repeat Customer</v>
      </c>
    </row>
    <row r="10064" spans="1:11" x14ac:dyDescent="0.25">
      <c r="A10064" s="3">
        <v>10065</v>
      </c>
      <c r="B10064" s="3">
        <v>372</v>
      </c>
      <c r="C10064" s="3">
        <v>1330</v>
      </c>
      <c r="D10064" s="3">
        <v>1</v>
      </c>
      <c r="E10064" s="3">
        <v>7190</v>
      </c>
      <c r="F10064" s="3">
        <v>4.99</v>
      </c>
      <c r="G10064" s="4">
        <v>38560.358344907407</v>
      </c>
      <c r="H10064" s="6">
        <v>38560.358344907407</v>
      </c>
      <c r="I10064" s="6">
        <v>38563.355567129627</v>
      </c>
      <c r="J10064" s="10">
        <f>COUNTIF(B10064:B26095,B10064)</f>
        <v>23</v>
      </c>
      <c r="K10064" s="10" t="str">
        <f t="shared" si="158"/>
        <v>Repeat Customer</v>
      </c>
    </row>
    <row r="10065" spans="1:11" x14ac:dyDescent="0.25">
      <c r="A10065" s="3">
        <v>10066</v>
      </c>
      <c r="B10065" s="3">
        <v>372</v>
      </c>
      <c r="C10065" s="3">
        <v>3873</v>
      </c>
      <c r="D10065" s="3">
        <v>2</v>
      </c>
      <c r="E10065" s="3">
        <v>7234</v>
      </c>
      <c r="F10065" s="3">
        <v>5.99</v>
      </c>
      <c r="G10065" s="4">
        <v>38560.422743055555</v>
      </c>
      <c r="H10065" s="6">
        <v>38560.422743055555</v>
      </c>
      <c r="I10065" s="6">
        <v>38564.582465277781</v>
      </c>
      <c r="J10065" s="10">
        <f>COUNTIF(B10065:B26096,B10065)</f>
        <v>22</v>
      </c>
      <c r="K10065" s="10" t="str">
        <f t="shared" si="158"/>
        <v>Repeat Customer</v>
      </c>
    </row>
    <row r="10066" spans="1:11" x14ac:dyDescent="0.25">
      <c r="A10066" s="3">
        <v>10067</v>
      </c>
      <c r="B10066" s="3">
        <v>372</v>
      </c>
      <c r="C10066" s="3">
        <v>3949</v>
      </c>
      <c r="D10066" s="3">
        <v>2</v>
      </c>
      <c r="E10066" s="3">
        <v>7735</v>
      </c>
      <c r="F10066" s="3">
        <v>4.99</v>
      </c>
      <c r="G10066" s="4">
        <v>38561.215231481481</v>
      </c>
      <c r="H10066" s="6">
        <v>38561.215231481481</v>
      </c>
      <c r="I10066" s="6">
        <v>38564.982592592591</v>
      </c>
      <c r="J10066" s="10">
        <f>COUNTIF(B10066:B26097,B10066)</f>
        <v>21</v>
      </c>
      <c r="K10066" s="10" t="str">
        <f t="shared" si="158"/>
        <v>Repeat Customer</v>
      </c>
    </row>
    <row r="10067" spans="1:11" x14ac:dyDescent="0.25">
      <c r="A10067" s="3">
        <v>10068</v>
      </c>
      <c r="B10067" s="3">
        <v>372</v>
      </c>
      <c r="C10067" s="3">
        <v>337</v>
      </c>
      <c r="D10067" s="3">
        <v>2</v>
      </c>
      <c r="E10067" s="3">
        <v>8009</v>
      </c>
      <c r="F10067" s="3">
        <v>7.99</v>
      </c>
      <c r="G10067" s="4">
        <v>38561.64303240741</v>
      </c>
      <c r="H10067" s="6">
        <v>38561.64303240741</v>
      </c>
      <c r="I10067" s="6">
        <v>38568.428449074076</v>
      </c>
      <c r="J10067" s="10">
        <f>COUNTIF(B10067:B26098,B10067)</f>
        <v>20</v>
      </c>
      <c r="K10067" s="10" t="str">
        <f t="shared" si="158"/>
        <v>Repeat Customer</v>
      </c>
    </row>
    <row r="10068" spans="1:11" x14ac:dyDescent="0.25">
      <c r="A10068" s="3">
        <v>10069</v>
      </c>
      <c r="B10068" s="3">
        <v>372</v>
      </c>
      <c r="C10068" s="3">
        <v>2611</v>
      </c>
      <c r="D10068" s="3">
        <v>1</v>
      </c>
      <c r="E10068" s="3">
        <v>8059</v>
      </c>
      <c r="F10068" s="3">
        <v>2.99</v>
      </c>
      <c r="G10068" s="4">
        <v>38561.715266203704</v>
      </c>
      <c r="H10068" s="6">
        <v>38561.715266203704</v>
      </c>
      <c r="I10068" s="6">
        <v>38564.654849537037</v>
      </c>
      <c r="J10068" s="10">
        <f>COUNTIF(B10068:B26099,B10068)</f>
        <v>19</v>
      </c>
      <c r="K10068" s="10" t="str">
        <f t="shared" si="158"/>
        <v>Repeat Customer</v>
      </c>
    </row>
    <row r="10069" spans="1:11" x14ac:dyDescent="0.25">
      <c r="A10069" s="3">
        <v>10070</v>
      </c>
      <c r="B10069" s="3">
        <v>372</v>
      </c>
      <c r="C10069" s="3">
        <v>1449</v>
      </c>
      <c r="D10069" s="3">
        <v>1</v>
      </c>
      <c r="E10069" s="3">
        <v>8358</v>
      </c>
      <c r="F10069" s="3">
        <v>0.99</v>
      </c>
      <c r="G10069" s="4">
        <v>38562.209004629629</v>
      </c>
      <c r="H10069" s="6">
        <v>38562.209004629629</v>
      </c>
      <c r="I10069" s="6">
        <v>38565.118032407408</v>
      </c>
      <c r="J10069" s="10">
        <f>COUNTIF(B10069:B26100,B10069)</f>
        <v>18</v>
      </c>
      <c r="K10069" s="10" t="str">
        <f t="shared" si="158"/>
        <v>Repeat Customer</v>
      </c>
    </row>
    <row r="10070" spans="1:11" x14ac:dyDescent="0.25">
      <c r="A10070" s="3">
        <v>10071</v>
      </c>
      <c r="B10070" s="3">
        <v>372</v>
      </c>
      <c r="C10070" s="3">
        <v>898</v>
      </c>
      <c r="D10070" s="3">
        <v>1</v>
      </c>
      <c r="E10070" s="3">
        <v>8724</v>
      </c>
      <c r="F10070" s="3">
        <v>0.99</v>
      </c>
      <c r="G10070" s="4">
        <v>38562.75371527778</v>
      </c>
      <c r="H10070" s="6">
        <v>38562.75371527778</v>
      </c>
      <c r="I10070" s="6">
        <v>38565.653715277775</v>
      </c>
      <c r="J10070" s="10">
        <f>COUNTIF(B10070:B26101,B10070)</f>
        <v>17</v>
      </c>
      <c r="K10070" s="10" t="str">
        <f t="shared" si="158"/>
        <v>Repeat Customer</v>
      </c>
    </row>
    <row r="10071" spans="1:11" x14ac:dyDescent="0.25">
      <c r="A10071" s="3">
        <v>10072</v>
      </c>
      <c r="B10071" s="3">
        <v>372</v>
      </c>
      <c r="C10071" s="3">
        <v>1498</v>
      </c>
      <c r="D10071" s="3">
        <v>1</v>
      </c>
      <c r="E10071" s="3">
        <v>8755</v>
      </c>
      <c r="F10071" s="3">
        <v>2.99</v>
      </c>
      <c r="G10071" s="4">
        <v>38562.804525462961</v>
      </c>
      <c r="H10071" s="6">
        <v>38562.804525462961</v>
      </c>
      <c r="I10071" s="6">
        <v>38564.805914351855</v>
      </c>
      <c r="J10071" s="10">
        <f>COUNTIF(B10071:B26102,B10071)</f>
        <v>16</v>
      </c>
      <c r="K10071" s="10" t="str">
        <f t="shared" si="158"/>
        <v>Repeat Customer</v>
      </c>
    </row>
    <row r="10072" spans="1:11" x14ac:dyDescent="0.25">
      <c r="A10072" s="3">
        <v>10073</v>
      </c>
      <c r="B10072" s="3">
        <v>372</v>
      </c>
      <c r="C10072" s="3">
        <v>42</v>
      </c>
      <c r="D10072" s="3">
        <v>2</v>
      </c>
      <c r="E10072" s="3">
        <v>8837</v>
      </c>
      <c r="F10072" s="3">
        <v>8.99</v>
      </c>
      <c r="G10072" s="4">
        <v>38562.950694444444</v>
      </c>
      <c r="H10072" s="6">
        <v>38562.950694444444</v>
      </c>
      <c r="I10072" s="6">
        <v>38571.913888888892</v>
      </c>
      <c r="J10072" s="10">
        <f>COUNTIF(B10072:B26103,B10072)</f>
        <v>15</v>
      </c>
      <c r="K10072" s="10" t="str">
        <f t="shared" si="158"/>
        <v>Repeat Customer</v>
      </c>
    </row>
    <row r="10073" spans="1:11" x14ac:dyDescent="0.25">
      <c r="A10073" s="3">
        <v>10074</v>
      </c>
      <c r="B10073" s="3">
        <v>372</v>
      </c>
      <c r="C10073" s="3">
        <v>3647</v>
      </c>
      <c r="D10073" s="3">
        <v>1</v>
      </c>
      <c r="E10073" s="3">
        <v>9128</v>
      </c>
      <c r="F10073" s="3">
        <v>5.99</v>
      </c>
      <c r="G10073" s="4">
        <v>38563.410578703704</v>
      </c>
      <c r="H10073" s="6">
        <v>38563.410578703704</v>
      </c>
      <c r="I10073" s="6">
        <v>38571.266134259262</v>
      </c>
      <c r="J10073" s="10">
        <f>COUNTIF(B10073:B26104,B10073)</f>
        <v>14</v>
      </c>
      <c r="K10073" s="10" t="str">
        <f t="shared" si="158"/>
        <v>Repeat Customer</v>
      </c>
    </row>
    <row r="10074" spans="1:11" x14ac:dyDescent="0.25">
      <c r="A10074" s="3">
        <v>10075</v>
      </c>
      <c r="B10074" s="3">
        <v>372</v>
      </c>
      <c r="C10074" s="3">
        <v>2641</v>
      </c>
      <c r="D10074" s="3">
        <v>2</v>
      </c>
      <c r="E10074" s="3">
        <v>11134</v>
      </c>
      <c r="F10074" s="3">
        <v>10.99</v>
      </c>
      <c r="G10074" s="4">
        <v>38566.388449074075</v>
      </c>
      <c r="H10074" s="6">
        <v>38566.388449074075</v>
      </c>
      <c r="I10074" s="6">
        <v>38575.164143518516</v>
      </c>
      <c r="J10074" s="10">
        <f>COUNTIF(B10074:B26105,B10074)</f>
        <v>13</v>
      </c>
      <c r="K10074" s="10" t="str">
        <f t="shared" si="158"/>
        <v>Repeat Customer</v>
      </c>
    </row>
    <row r="10075" spans="1:11" x14ac:dyDescent="0.25">
      <c r="A10075" s="3">
        <v>10076</v>
      </c>
      <c r="B10075" s="3">
        <v>372</v>
      </c>
      <c r="C10075" s="3">
        <v>1040</v>
      </c>
      <c r="D10075" s="3">
        <v>2</v>
      </c>
      <c r="E10075" s="3">
        <v>11438</v>
      </c>
      <c r="F10075" s="3">
        <v>3.99</v>
      </c>
      <c r="G10075" s="4">
        <v>38566.848009259258</v>
      </c>
      <c r="H10075" s="6">
        <v>38566.848009259258</v>
      </c>
      <c r="I10075" s="6">
        <v>38574.925092592595</v>
      </c>
      <c r="J10075" s="10">
        <f>COUNTIF(B10075:B26106,B10075)</f>
        <v>12</v>
      </c>
      <c r="K10075" s="10" t="str">
        <f t="shared" si="158"/>
        <v>Repeat Customer</v>
      </c>
    </row>
    <row r="10076" spans="1:11" x14ac:dyDescent="0.25">
      <c r="A10076" s="3">
        <v>10077</v>
      </c>
      <c r="B10076" s="3">
        <v>372</v>
      </c>
      <c r="C10076" s="3">
        <v>2569</v>
      </c>
      <c r="D10076" s="3">
        <v>2</v>
      </c>
      <c r="E10076" s="3">
        <v>11555</v>
      </c>
      <c r="F10076" s="3">
        <v>4.99</v>
      </c>
      <c r="G10076" s="4">
        <v>38581.047905092593</v>
      </c>
      <c r="H10076" s="6">
        <v>38581.047905092593</v>
      </c>
      <c r="I10076" s="6">
        <v>38582.256932870368</v>
      </c>
      <c r="J10076" s="10">
        <f>COUNTIF(B10076:B26107,B10076)</f>
        <v>11</v>
      </c>
      <c r="K10076" s="10" t="str">
        <f t="shared" si="158"/>
        <v>Repeat Customer</v>
      </c>
    </row>
    <row r="10077" spans="1:11" x14ac:dyDescent="0.25">
      <c r="A10077" s="3">
        <v>10078</v>
      </c>
      <c r="B10077" s="3">
        <v>372</v>
      </c>
      <c r="C10077" s="3">
        <v>1781</v>
      </c>
      <c r="D10077" s="3">
        <v>1</v>
      </c>
      <c r="E10077" s="3">
        <v>12224</v>
      </c>
      <c r="F10077" s="3">
        <v>0.99</v>
      </c>
      <c r="G10077" s="4">
        <v>38582.124409722222</v>
      </c>
      <c r="H10077" s="6">
        <v>38582.124409722222</v>
      </c>
      <c r="I10077" s="6">
        <v>38583.265381944446</v>
      </c>
      <c r="J10077" s="10">
        <f>COUNTIF(B10077:B26108,B10077)</f>
        <v>10</v>
      </c>
      <c r="K10077" s="10" t="str">
        <f t="shared" si="158"/>
        <v>Repeat Customer</v>
      </c>
    </row>
    <row r="10078" spans="1:11" x14ac:dyDescent="0.25">
      <c r="A10078" s="3">
        <v>10079</v>
      </c>
      <c r="B10078" s="3">
        <v>372</v>
      </c>
      <c r="C10078" s="3">
        <v>868</v>
      </c>
      <c r="D10078" s="3">
        <v>1</v>
      </c>
      <c r="E10078" s="3">
        <v>12714</v>
      </c>
      <c r="F10078" s="3">
        <v>3.99</v>
      </c>
      <c r="G10078" s="4">
        <v>38582.880567129629</v>
      </c>
      <c r="H10078" s="6">
        <v>38582.880567129629</v>
      </c>
      <c r="I10078" s="6">
        <v>38591.714594907404</v>
      </c>
      <c r="J10078" s="10">
        <f>COUNTIF(B10078:B26109,B10078)</f>
        <v>9</v>
      </c>
      <c r="K10078" s="10" t="str">
        <f t="shared" si="158"/>
        <v>Repeat Customer</v>
      </c>
    </row>
    <row r="10079" spans="1:11" x14ac:dyDescent="0.25">
      <c r="A10079" s="3">
        <v>10080</v>
      </c>
      <c r="B10079" s="3">
        <v>372</v>
      </c>
      <c r="C10079" s="3">
        <v>3264</v>
      </c>
      <c r="D10079" s="3">
        <v>2</v>
      </c>
      <c r="E10079" s="3">
        <v>13402</v>
      </c>
      <c r="F10079" s="3">
        <v>4.99</v>
      </c>
      <c r="G10079" s="4">
        <v>38583.928391203706</v>
      </c>
      <c r="H10079" s="6">
        <v>38583.928391203706</v>
      </c>
      <c r="I10079" s="6">
        <v>38586.936724537038</v>
      </c>
      <c r="J10079" s="10">
        <f>COUNTIF(B10079:B26110,B10079)</f>
        <v>8</v>
      </c>
      <c r="K10079" s="10" t="str">
        <f t="shared" si="158"/>
        <v>Repeat Customer</v>
      </c>
    </row>
    <row r="10080" spans="1:11" x14ac:dyDescent="0.25">
      <c r="A10080" s="3">
        <v>10081</v>
      </c>
      <c r="B10080" s="3">
        <v>372</v>
      </c>
      <c r="C10080" s="3">
        <v>3206</v>
      </c>
      <c r="D10080" s="3">
        <v>2</v>
      </c>
      <c r="E10080" s="3">
        <v>13871</v>
      </c>
      <c r="F10080" s="3">
        <v>8.99</v>
      </c>
      <c r="G10080" s="4">
        <v>38584.632094907407</v>
      </c>
      <c r="H10080" s="6">
        <v>38584.632094907407</v>
      </c>
      <c r="I10080" s="6">
        <v>38593.82167824074</v>
      </c>
      <c r="J10080" s="10">
        <f>COUNTIF(B10080:B26111,B10080)</f>
        <v>7</v>
      </c>
      <c r="K10080" s="10" t="str">
        <f t="shared" si="158"/>
        <v>Repeat Customer</v>
      </c>
    </row>
    <row r="10081" spans="1:11" x14ac:dyDescent="0.25">
      <c r="A10081" s="3">
        <v>10082</v>
      </c>
      <c r="B10081" s="3">
        <v>372</v>
      </c>
      <c r="C10081" s="3">
        <v>3655</v>
      </c>
      <c r="D10081" s="3">
        <v>2</v>
      </c>
      <c r="E10081" s="3">
        <v>14037</v>
      </c>
      <c r="F10081" s="3">
        <v>9.99</v>
      </c>
      <c r="G10081" s="4">
        <v>38584.899976851855</v>
      </c>
      <c r="H10081" s="6">
        <v>38584.899976851855</v>
      </c>
      <c r="I10081" s="6">
        <v>38593.963171296295</v>
      </c>
      <c r="J10081" s="10">
        <f>COUNTIF(B10081:B26112,B10081)</f>
        <v>6</v>
      </c>
      <c r="K10081" s="10" t="str">
        <f t="shared" si="158"/>
        <v>Repeat Customer</v>
      </c>
    </row>
    <row r="10082" spans="1:11" x14ac:dyDescent="0.25">
      <c r="A10082" s="3">
        <v>10083</v>
      </c>
      <c r="B10082" s="3">
        <v>372</v>
      </c>
      <c r="C10082" s="3">
        <v>300</v>
      </c>
      <c r="D10082" s="3">
        <v>1</v>
      </c>
      <c r="E10082" s="3">
        <v>14211</v>
      </c>
      <c r="F10082" s="3">
        <v>4.99</v>
      </c>
      <c r="G10082" s="4">
        <v>38585.186932870369</v>
      </c>
      <c r="H10082" s="6">
        <v>38585.186932870369</v>
      </c>
      <c r="I10082" s="6">
        <v>38588.11818287037</v>
      </c>
      <c r="J10082" s="10">
        <f>COUNTIF(B10082:B26113,B10082)</f>
        <v>5</v>
      </c>
      <c r="K10082" s="10" t="str">
        <f t="shared" si="158"/>
        <v>Repeat Customer</v>
      </c>
    </row>
    <row r="10083" spans="1:11" x14ac:dyDescent="0.25">
      <c r="A10083" s="3">
        <v>10084</v>
      </c>
      <c r="B10083" s="3">
        <v>372</v>
      </c>
      <c r="C10083" s="3">
        <v>3128</v>
      </c>
      <c r="D10083" s="3">
        <v>1</v>
      </c>
      <c r="E10083" s="3">
        <v>14331</v>
      </c>
      <c r="F10083" s="3">
        <v>2.99</v>
      </c>
      <c r="G10083" s="4">
        <v>38585.353912037041</v>
      </c>
      <c r="H10083" s="6">
        <v>38585.353912037041</v>
      </c>
      <c r="I10083" s="6">
        <v>38593.554606481484</v>
      </c>
      <c r="J10083" s="10">
        <f>COUNTIF(B10083:B26114,B10083)</f>
        <v>4</v>
      </c>
      <c r="K10083" s="10" t="str">
        <f t="shared" si="158"/>
        <v>Repeat Customer</v>
      </c>
    </row>
    <row r="10084" spans="1:11" x14ac:dyDescent="0.25">
      <c r="A10084" s="3">
        <v>10085</v>
      </c>
      <c r="B10084" s="3">
        <v>372</v>
      </c>
      <c r="C10084" s="3">
        <v>2977</v>
      </c>
      <c r="D10084" s="3">
        <v>1</v>
      </c>
      <c r="E10084" s="3">
        <v>14770</v>
      </c>
      <c r="F10084" s="3">
        <v>1.99</v>
      </c>
      <c r="G10084" s="4">
        <v>38585.991157407407</v>
      </c>
      <c r="H10084" s="6">
        <v>38585.991157407407</v>
      </c>
      <c r="I10084" s="6">
        <v>38589.200185185182</v>
      </c>
      <c r="J10084" s="10">
        <f>COUNTIF(B10084:B26115,B10084)</f>
        <v>3</v>
      </c>
      <c r="K10084" s="10" t="str">
        <f t="shared" si="158"/>
        <v>Repeat Customer</v>
      </c>
    </row>
    <row r="10085" spans="1:11" x14ac:dyDescent="0.25">
      <c r="A10085" s="3">
        <v>10086</v>
      </c>
      <c r="B10085" s="3">
        <v>372</v>
      </c>
      <c r="C10085" s="3">
        <v>1913</v>
      </c>
      <c r="D10085" s="3">
        <v>2</v>
      </c>
      <c r="E10085" s="3">
        <v>15041</v>
      </c>
      <c r="F10085" s="3">
        <v>0.99</v>
      </c>
      <c r="G10085" s="4">
        <v>38586.405069444445</v>
      </c>
      <c r="H10085" s="6">
        <v>38586.405069444445</v>
      </c>
      <c r="I10085" s="6">
        <v>38587.461319444446</v>
      </c>
      <c r="J10085" s="10">
        <f>COUNTIF(B10085:B26116,B10085)</f>
        <v>2</v>
      </c>
      <c r="K10085" s="10" t="str">
        <f t="shared" si="158"/>
        <v>Repeat Customer</v>
      </c>
    </row>
    <row r="10086" spans="1:11" x14ac:dyDescent="0.25">
      <c r="A10086" s="3">
        <v>10087</v>
      </c>
      <c r="B10086" s="3">
        <v>372</v>
      </c>
      <c r="C10086" s="3">
        <v>170</v>
      </c>
      <c r="D10086" s="3">
        <v>1</v>
      </c>
      <c r="E10086" s="3">
        <v>15563</v>
      </c>
      <c r="F10086" s="3">
        <v>2.99</v>
      </c>
      <c r="G10086" s="4">
        <v>38587.214560185188</v>
      </c>
      <c r="H10086" s="6">
        <v>38587.214560185188</v>
      </c>
      <c r="I10086" s="6">
        <v>38588.184004629627</v>
      </c>
      <c r="J10086" s="10">
        <f>COUNTIF(B10086:B26117,B10086)</f>
        <v>1</v>
      </c>
      <c r="K10086" s="10" t="str">
        <f t="shared" si="158"/>
        <v>New Customer</v>
      </c>
    </row>
    <row r="10087" spans="1:11" x14ac:dyDescent="0.25">
      <c r="A10087" s="3">
        <v>10088</v>
      </c>
      <c r="B10087" s="3">
        <v>373</v>
      </c>
      <c r="C10087" s="3">
        <v>2570</v>
      </c>
      <c r="D10087" s="3">
        <v>2</v>
      </c>
      <c r="E10087" s="3">
        <v>257</v>
      </c>
      <c r="F10087" s="3">
        <v>4.99</v>
      </c>
      <c r="G10087" s="4">
        <v>38498.643807870372</v>
      </c>
      <c r="H10087" s="6">
        <v>38498.643807870372</v>
      </c>
      <c r="I10087" s="6">
        <v>38501.68408564815</v>
      </c>
      <c r="J10087" s="10">
        <f>COUNTIF(B10087:B26118,B10087)</f>
        <v>35</v>
      </c>
      <c r="K10087" s="10" t="str">
        <f t="shared" si="158"/>
        <v>Repeat Customer</v>
      </c>
    </row>
    <row r="10088" spans="1:11" x14ac:dyDescent="0.25">
      <c r="A10088" s="3">
        <v>10089</v>
      </c>
      <c r="B10088" s="3">
        <v>373</v>
      </c>
      <c r="C10088" s="3">
        <v>4233</v>
      </c>
      <c r="D10088" s="3">
        <v>1</v>
      </c>
      <c r="E10088" s="3">
        <v>1472</v>
      </c>
      <c r="F10088" s="3">
        <v>6.99</v>
      </c>
      <c r="G10088" s="4">
        <v>38518.871469907404</v>
      </c>
      <c r="H10088" s="6">
        <v>38518.871469907404</v>
      </c>
      <c r="I10088" s="6">
        <v>38527.911747685182</v>
      </c>
      <c r="J10088" s="10">
        <f>COUNTIF(B10088:B26119,B10088)</f>
        <v>34</v>
      </c>
      <c r="K10088" s="10" t="str">
        <f t="shared" si="158"/>
        <v>Repeat Customer</v>
      </c>
    </row>
    <row r="10089" spans="1:11" x14ac:dyDescent="0.25">
      <c r="A10089" s="3">
        <v>10090</v>
      </c>
      <c r="B10089" s="3">
        <v>373</v>
      </c>
      <c r="C10089" s="3">
        <v>1326</v>
      </c>
      <c r="D10089" s="3">
        <v>1</v>
      </c>
      <c r="E10089" s="3">
        <v>3161</v>
      </c>
      <c r="F10089" s="3">
        <v>2.99</v>
      </c>
      <c r="G10089" s="4">
        <v>38523.889594907407</v>
      </c>
      <c r="H10089" s="6">
        <v>38523.889594907407</v>
      </c>
      <c r="I10089" s="6">
        <v>38524.765289351853</v>
      </c>
      <c r="J10089" s="10">
        <f>COUNTIF(B10089:B26120,B10089)</f>
        <v>33</v>
      </c>
      <c r="K10089" s="10" t="str">
        <f t="shared" si="158"/>
        <v>Repeat Customer</v>
      </c>
    </row>
    <row r="10090" spans="1:11" x14ac:dyDescent="0.25">
      <c r="A10090" s="3">
        <v>10091</v>
      </c>
      <c r="B10090" s="3">
        <v>373</v>
      </c>
      <c r="C10090" s="3">
        <v>1064</v>
      </c>
      <c r="D10090" s="3">
        <v>2</v>
      </c>
      <c r="E10090" s="3">
        <v>3609</v>
      </c>
      <c r="F10090" s="3">
        <v>2.99</v>
      </c>
      <c r="G10090" s="4">
        <v>38539.233587962961</v>
      </c>
      <c r="H10090" s="6">
        <v>38539.233587962961</v>
      </c>
      <c r="I10090" s="6">
        <v>38543.246782407405</v>
      </c>
      <c r="J10090" s="10">
        <f>COUNTIF(B10090:B26121,B10090)</f>
        <v>32</v>
      </c>
      <c r="K10090" s="10" t="str">
        <f t="shared" si="158"/>
        <v>Repeat Customer</v>
      </c>
    </row>
    <row r="10091" spans="1:11" x14ac:dyDescent="0.25">
      <c r="A10091" s="3">
        <v>10092</v>
      </c>
      <c r="B10091" s="3">
        <v>373</v>
      </c>
      <c r="C10091" s="3">
        <v>447</v>
      </c>
      <c r="D10091" s="3">
        <v>2</v>
      </c>
      <c r="E10091" s="3">
        <v>3667</v>
      </c>
      <c r="F10091" s="3">
        <v>4.99</v>
      </c>
      <c r="G10091" s="4">
        <v>38539.358726851853</v>
      </c>
      <c r="H10091" s="6">
        <v>38539.358726851853</v>
      </c>
      <c r="I10091" s="6">
        <v>38548.184421296297</v>
      </c>
      <c r="J10091" s="10">
        <f>COUNTIF(B10091:B26122,B10091)</f>
        <v>31</v>
      </c>
      <c r="K10091" s="10" t="str">
        <f t="shared" si="158"/>
        <v>Repeat Customer</v>
      </c>
    </row>
    <row r="10092" spans="1:11" x14ac:dyDescent="0.25">
      <c r="A10092" s="3">
        <v>10093</v>
      </c>
      <c r="B10092" s="3">
        <v>373</v>
      </c>
      <c r="C10092" s="3">
        <v>3728</v>
      </c>
      <c r="D10092" s="3">
        <v>1</v>
      </c>
      <c r="E10092" s="3">
        <v>4325</v>
      </c>
      <c r="F10092" s="3">
        <v>7.99</v>
      </c>
      <c r="G10092" s="4">
        <v>38540.749583333331</v>
      </c>
      <c r="H10092" s="6">
        <v>38540.749583333331</v>
      </c>
      <c r="I10092" s="6">
        <v>38549.715555555558</v>
      </c>
      <c r="J10092" s="10">
        <f>COUNTIF(B10092:B26123,B10092)</f>
        <v>30</v>
      </c>
      <c r="K10092" s="10" t="str">
        <f t="shared" si="158"/>
        <v>Repeat Customer</v>
      </c>
    </row>
    <row r="10093" spans="1:11" x14ac:dyDescent="0.25">
      <c r="A10093" s="3">
        <v>10094</v>
      </c>
      <c r="B10093" s="3">
        <v>373</v>
      </c>
      <c r="C10093" s="3">
        <v>4431</v>
      </c>
      <c r="D10093" s="3">
        <v>1</v>
      </c>
      <c r="E10093" s="3">
        <v>5120</v>
      </c>
      <c r="F10093" s="3">
        <v>5.99</v>
      </c>
      <c r="G10093" s="4">
        <v>38542.301655092589</v>
      </c>
      <c r="H10093" s="6">
        <v>38542.301655092589</v>
      </c>
      <c r="I10093" s="6">
        <v>38547.166932870372</v>
      </c>
      <c r="J10093" s="10">
        <f>COUNTIF(B10093:B26124,B10093)</f>
        <v>29</v>
      </c>
      <c r="K10093" s="10" t="str">
        <f t="shared" si="158"/>
        <v>Repeat Customer</v>
      </c>
    </row>
    <row r="10094" spans="1:11" x14ac:dyDescent="0.25">
      <c r="A10094" s="3">
        <v>10095</v>
      </c>
      <c r="B10094" s="3">
        <v>373</v>
      </c>
      <c r="C10094" s="3">
        <v>1424</v>
      </c>
      <c r="D10094" s="3">
        <v>1</v>
      </c>
      <c r="E10094" s="3">
        <v>6202</v>
      </c>
      <c r="F10094" s="3">
        <v>3.99</v>
      </c>
      <c r="G10094" s="4">
        <v>38544.516956018517</v>
      </c>
      <c r="H10094" s="6">
        <v>38544.516956018517</v>
      </c>
      <c r="I10094" s="6">
        <v>38551.342650462961</v>
      </c>
      <c r="J10094" s="10">
        <f>COUNTIF(B10094:B26125,B10094)</f>
        <v>28</v>
      </c>
      <c r="K10094" s="10" t="str">
        <f t="shared" si="158"/>
        <v>Repeat Customer</v>
      </c>
    </row>
    <row r="10095" spans="1:11" x14ac:dyDescent="0.25">
      <c r="A10095" s="3">
        <v>10096</v>
      </c>
      <c r="B10095" s="3">
        <v>373</v>
      </c>
      <c r="C10095" s="3">
        <v>1789</v>
      </c>
      <c r="D10095" s="3">
        <v>2</v>
      </c>
      <c r="E10095" s="3">
        <v>6311</v>
      </c>
      <c r="F10095" s="3">
        <v>0.99</v>
      </c>
      <c r="G10095" s="4">
        <v>38544.763101851851</v>
      </c>
      <c r="H10095" s="6">
        <v>38544.763101851851</v>
      </c>
      <c r="I10095" s="6">
        <v>38549.745046296295</v>
      </c>
      <c r="J10095" s="10">
        <f>COUNTIF(B10095:B26126,B10095)</f>
        <v>27</v>
      </c>
      <c r="K10095" s="10" t="str">
        <f t="shared" si="158"/>
        <v>Repeat Customer</v>
      </c>
    </row>
    <row r="10096" spans="1:11" x14ac:dyDescent="0.25">
      <c r="A10096" s="3">
        <v>10097</v>
      </c>
      <c r="B10096" s="3">
        <v>373</v>
      </c>
      <c r="C10096" s="3">
        <v>1168</v>
      </c>
      <c r="D10096" s="3">
        <v>1</v>
      </c>
      <c r="E10096" s="3">
        <v>6944</v>
      </c>
      <c r="F10096" s="3">
        <v>4.99</v>
      </c>
      <c r="G10096" s="4">
        <v>38559.98196759259</v>
      </c>
      <c r="H10096" s="6">
        <v>38559.98196759259</v>
      </c>
      <c r="I10096" s="6">
        <v>38569.060439814813</v>
      </c>
      <c r="J10096" s="10">
        <f>COUNTIF(B10096:B26127,B10096)</f>
        <v>26</v>
      </c>
      <c r="K10096" s="10" t="str">
        <f t="shared" si="158"/>
        <v>Repeat Customer</v>
      </c>
    </row>
    <row r="10097" spans="1:11" x14ac:dyDescent="0.25">
      <c r="A10097" s="3">
        <v>10098</v>
      </c>
      <c r="B10097" s="3">
        <v>373</v>
      </c>
      <c r="C10097" s="3">
        <v>867</v>
      </c>
      <c r="D10097" s="3">
        <v>1</v>
      </c>
      <c r="E10097" s="3">
        <v>7094</v>
      </c>
      <c r="F10097" s="3">
        <v>0.99</v>
      </c>
      <c r="G10097" s="4">
        <v>38560.199687499997</v>
      </c>
      <c r="H10097" s="6">
        <v>38560.199687499997</v>
      </c>
      <c r="I10097" s="6">
        <v>38564.171909722223</v>
      </c>
      <c r="J10097" s="10">
        <f>COUNTIF(B10097:B26128,B10097)</f>
        <v>25</v>
      </c>
      <c r="K10097" s="10" t="str">
        <f t="shared" si="158"/>
        <v>Repeat Customer</v>
      </c>
    </row>
    <row r="10098" spans="1:11" x14ac:dyDescent="0.25">
      <c r="A10098" s="3">
        <v>10099</v>
      </c>
      <c r="B10098" s="3">
        <v>373</v>
      </c>
      <c r="C10098" s="3">
        <v>3752</v>
      </c>
      <c r="D10098" s="3">
        <v>2</v>
      </c>
      <c r="E10098" s="3">
        <v>7206</v>
      </c>
      <c r="F10098" s="3">
        <v>3.99</v>
      </c>
      <c r="G10098" s="4">
        <v>38560.379918981482</v>
      </c>
      <c r="H10098" s="6">
        <v>38560.379918981482</v>
      </c>
      <c r="I10098" s="6">
        <v>38564.134085648147</v>
      </c>
      <c r="J10098" s="10">
        <f>COUNTIF(B10098:B26129,B10098)</f>
        <v>24</v>
      </c>
      <c r="K10098" s="10" t="str">
        <f t="shared" si="158"/>
        <v>Repeat Customer</v>
      </c>
    </row>
    <row r="10099" spans="1:11" x14ac:dyDescent="0.25">
      <c r="A10099" s="3">
        <v>10100</v>
      </c>
      <c r="B10099" s="3">
        <v>373</v>
      </c>
      <c r="C10099" s="3">
        <v>3884</v>
      </c>
      <c r="D10099" s="3">
        <v>1</v>
      </c>
      <c r="E10099" s="3">
        <v>7615</v>
      </c>
      <c r="F10099" s="3">
        <v>0.99</v>
      </c>
      <c r="G10099" s="4">
        <v>38561.010694444441</v>
      </c>
      <c r="H10099" s="6">
        <v>38561.010694444441</v>
      </c>
      <c r="I10099" s="6">
        <v>38564.083611111113</v>
      </c>
      <c r="J10099" s="10">
        <f>COUNTIF(B10099:B26130,B10099)</f>
        <v>23</v>
      </c>
      <c r="K10099" s="10" t="str">
        <f t="shared" si="158"/>
        <v>Repeat Customer</v>
      </c>
    </row>
    <row r="10100" spans="1:11" x14ac:dyDescent="0.25">
      <c r="A10100" s="3">
        <v>10101</v>
      </c>
      <c r="B10100" s="3">
        <v>373</v>
      </c>
      <c r="C10100" s="3">
        <v>610</v>
      </c>
      <c r="D10100" s="3">
        <v>1</v>
      </c>
      <c r="E10100" s="3">
        <v>8611</v>
      </c>
      <c r="F10100" s="3">
        <v>3.99</v>
      </c>
      <c r="G10100" s="4">
        <v>38562.559965277775</v>
      </c>
      <c r="H10100" s="6">
        <v>38562.559965277775</v>
      </c>
      <c r="I10100" s="6">
        <v>38571.764131944445</v>
      </c>
      <c r="J10100" s="10">
        <f>COUNTIF(B10100:B26131,B10100)</f>
        <v>22</v>
      </c>
      <c r="K10100" s="10" t="str">
        <f t="shared" si="158"/>
        <v>Repeat Customer</v>
      </c>
    </row>
    <row r="10101" spans="1:11" x14ac:dyDescent="0.25">
      <c r="A10101" s="3">
        <v>10102</v>
      </c>
      <c r="B10101" s="3">
        <v>373</v>
      </c>
      <c r="C10101" s="3">
        <v>345</v>
      </c>
      <c r="D10101" s="3">
        <v>2</v>
      </c>
      <c r="E10101" s="3">
        <v>9327</v>
      </c>
      <c r="F10101" s="3">
        <v>8.99</v>
      </c>
      <c r="G10101" s="4">
        <v>38563.729895833334</v>
      </c>
      <c r="H10101" s="6">
        <v>38563.729895833334</v>
      </c>
      <c r="I10101" s="6">
        <v>38572.802812499998</v>
      </c>
      <c r="J10101" s="10">
        <f>COUNTIF(B10101:B26132,B10101)</f>
        <v>21</v>
      </c>
      <c r="K10101" s="10" t="str">
        <f t="shared" si="158"/>
        <v>Repeat Customer</v>
      </c>
    </row>
    <row r="10102" spans="1:11" x14ac:dyDescent="0.25">
      <c r="A10102" s="3">
        <v>10103</v>
      </c>
      <c r="B10102" s="3">
        <v>373</v>
      </c>
      <c r="C10102" s="3">
        <v>1550</v>
      </c>
      <c r="D10102" s="3">
        <v>1</v>
      </c>
      <c r="E10102" s="3">
        <v>9397</v>
      </c>
      <c r="F10102" s="3">
        <v>4.99</v>
      </c>
      <c r="G10102" s="4">
        <v>38563.838530092595</v>
      </c>
      <c r="H10102" s="6">
        <v>38563.838530092595</v>
      </c>
      <c r="I10102" s="6">
        <v>38569.025335648148</v>
      </c>
      <c r="J10102" s="10">
        <f>COUNTIF(B10102:B26133,B10102)</f>
        <v>20</v>
      </c>
      <c r="K10102" s="10" t="str">
        <f t="shared" si="158"/>
        <v>Repeat Customer</v>
      </c>
    </row>
    <row r="10103" spans="1:11" x14ac:dyDescent="0.25">
      <c r="A10103" s="3">
        <v>10104</v>
      </c>
      <c r="B10103" s="3">
        <v>373</v>
      </c>
      <c r="C10103" s="3">
        <v>597</v>
      </c>
      <c r="D10103" s="3">
        <v>2</v>
      </c>
      <c r="E10103" s="3">
        <v>9480</v>
      </c>
      <c r="F10103" s="3">
        <v>0.99</v>
      </c>
      <c r="G10103" s="4">
        <v>38563.976423611108</v>
      </c>
      <c r="H10103" s="6">
        <v>38563.976423611108</v>
      </c>
      <c r="I10103" s="6">
        <v>38568.88753472222</v>
      </c>
      <c r="J10103" s="10">
        <f>COUNTIF(B10103:B26134,B10103)</f>
        <v>19</v>
      </c>
      <c r="K10103" s="10" t="str">
        <f t="shared" si="158"/>
        <v>Repeat Customer</v>
      </c>
    </row>
    <row r="10104" spans="1:11" x14ac:dyDescent="0.25">
      <c r="A10104" s="3">
        <v>10105</v>
      </c>
      <c r="B10104" s="3">
        <v>373</v>
      </c>
      <c r="C10104" s="3">
        <v>4137</v>
      </c>
      <c r="D10104" s="3">
        <v>1</v>
      </c>
      <c r="E10104" s="3">
        <v>9966</v>
      </c>
      <c r="F10104" s="3">
        <v>4.99</v>
      </c>
      <c r="G10104" s="4">
        <v>38564.685254629629</v>
      </c>
      <c r="H10104" s="6">
        <v>38564.685254629629</v>
      </c>
      <c r="I10104" s="6">
        <v>38567.604004629633</v>
      </c>
      <c r="J10104" s="10">
        <f>COUNTIF(B10104:B26135,B10104)</f>
        <v>18</v>
      </c>
      <c r="K10104" s="10" t="str">
        <f t="shared" si="158"/>
        <v>Repeat Customer</v>
      </c>
    </row>
    <row r="10105" spans="1:11" x14ac:dyDescent="0.25">
      <c r="A10105" s="3">
        <v>10106</v>
      </c>
      <c r="B10105" s="3">
        <v>373</v>
      </c>
      <c r="C10105" s="3">
        <v>2655</v>
      </c>
      <c r="D10105" s="3">
        <v>1</v>
      </c>
      <c r="E10105" s="3">
        <v>10010</v>
      </c>
      <c r="F10105" s="3">
        <v>6.99</v>
      </c>
      <c r="G10105" s="4">
        <v>38564.751111111109</v>
      </c>
      <c r="H10105" s="6">
        <v>38564.751111111109</v>
      </c>
      <c r="I10105" s="6">
        <v>38571.852500000001</v>
      </c>
      <c r="J10105" s="10">
        <f>COUNTIF(B10105:B26136,B10105)</f>
        <v>17</v>
      </c>
      <c r="K10105" s="10" t="str">
        <f t="shared" si="158"/>
        <v>Repeat Customer</v>
      </c>
    </row>
    <row r="10106" spans="1:11" x14ac:dyDescent="0.25">
      <c r="A10106" s="3">
        <v>10107</v>
      </c>
      <c r="B10106" s="3">
        <v>373</v>
      </c>
      <c r="C10106" s="3">
        <v>3051</v>
      </c>
      <c r="D10106" s="3">
        <v>1</v>
      </c>
      <c r="E10106" s="3">
        <v>10221</v>
      </c>
      <c r="F10106" s="3">
        <v>4.99</v>
      </c>
      <c r="G10106" s="4">
        <v>38565.053356481483</v>
      </c>
      <c r="H10106" s="6">
        <v>38565.053356481483</v>
      </c>
      <c r="I10106" s="6">
        <v>38567.233217592591</v>
      </c>
      <c r="J10106" s="10">
        <f>COUNTIF(B10106:B26137,B10106)</f>
        <v>16</v>
      </c>
      <c r="K10106" s="10" t="str">
        <f t="shared" si="158"/>
        <v>Repeat Customer</v>
      </c>
    </row>
    <row r="10107" spans="1:11" x14ac:dyDescent="0.25">
      <c r="A10107" s="3">
        <v>10108</v>
      </c>
      <c r="B10107" s="3">
        <v>373</v>
      </c>
      <c r="C10107" s="3">
        <v>191</v>
      </c>
      <c r="D10107" s="3">
        <v>1</v>
      </c>
      <c r="E10107" s="3">
        <v>10758</v>
      </c>
      <c r="F10107" s="3">
        <v>5.99</v>
      </c>
      <c r="G10107" s="4">
        <v>38565.84920138889</v>
      </c>
      <c r="H10107" s="6">
        <v>38565.84920138889</v>
      </c>
      <c r="I10107" s="6">
        <v>38574.674895833334</v>
      </c>
      <c r="J10107" s="10">
        <f>COUNTIF(B10107:B26138,B10107)</f>
        <v>15</v>
      </c>
      <c r="K10107" s="10" t="str">
        <f t="shared" si="158"/>
        <v>Repeat Customer</v>
      </c>
    </row>
    <row r="10108" spans="1:11" x14ac:dyDescent="0.25">
      <c r="A10108" s="3">
        <v>10109</v>
      </c>
      <c r="B10108" s="3">
        <v>373</v>
      </c>
      <c r="C10108" s="3">
        <v>4213</v>
      </c>
      <c r="D10108" s="3">
        <v>2</v>
      </c>
      <c r="E10108" s="3">
        <v>11066</v>
      </c>
      <c r="F10108" s="3">
        <v>7.99</v>
      </c>
      <c r="G10108" s="4">
        <v>38566.290648148148</v>
      </c>
      <c r="H10108" s="6">
        <v>38566.290648148148</v>
      </c>
      <c r="I10108" s="6">
        <v>38574.060787037037</v>
      </c>
      <c r="J10108" s="10">
        <f>COUNTIF(B10108:B26139,B10108)</f>
        <v>14</v>
      </c>
      <c r="K10108" s="10" t="str">
        <f t="shared" si="158"/>
        <v>Repeat Customer</v>
      </c>
    </row>
    <row r="10109" spans="1:11" x14ac:dyDescent="0.25">
      <c r="A10109" s="3">
        <v>10110</v>
      </c>
      <c r="B10109" s="3">
        <v>373</v>
      </c>
      <c r="C10109" s="3">
        <v>1248</v>
      </c>
      <c r="D10109" s="3">
        <v>2</v>
      </c>
      <c r="E10109" s="3">
        <v>11512</v>
      </c>
      <c r="F10109" s="3">
        <v>7.99</v>
      </c>
      <c r="G10109" s="4">
        <v>38580.993819444448</v>
      </c>
      <c r="H10109" s="6">
        <v>38580.993819444448</v>
      </c>
      <c r="I10109" s="6">
        <v>38590.087569444448</v>
      </c>
      <c r="J10109" s="10">
        <f>COUNTIF(B10109:B26140,B10109)</f>
        <v>13</v>
      </c>
      <c r="K10109" s="10" t="str">
        <f t="shared" si="158"/>
        <v>Repeat Customer</v>
      </c>
    </row>
    <row r="10110" spans="1:11" x14ac:dyDescent="0.25">
      <c r="A10110" s="3">
        <v>10111</v>
      </c>
      <c r="B10110" s="3">
        <v>373</v>
      </c>
      <c r="C10110" s="3">
        <v>3798</v>
      </c>
      <c r="D10110" s="3">
        <v>2</v>
      </c>
      <c r="E10110" s="3">
        <v>11663</v>
      </c>
      <c r="F10110" s="3">
        <v>3.99</v>
      </c>
      <c r="G10110" s="4">
        <v>38581.229386574072</v>
      </c>
      <c r="H10110" s="6">
        <v>38581.229386574072</v>
      </c>
      <c r="I10110" s="6">
        <v>38589.343275462961</v>
      </c>
      <c r="J10110" s="10">
        <f>COUNTIF(B10110:B26141,B10110)</f>
        <v>12</v>
      </c>
      <c r="K10110" s="10" t="str">
        <f t="shared" si="158"/>
        <v>Repeat Customer</v>
      </c>
    </row>
    <row r="10111" spans="1:11" x14ac:dyDescent="0.25">
      <c r="A10111" s="3">
        <v>10122</v>
      </c>
      <c r="B10111" s="3">
        <v>373</v>
      </c>
      <c r="C10111" s="3">
        <v>4568</v>
      </c>
      <c r="D10111" s="3">
        <v>1</v>
      </c>
      <c r="E10111" s="3">
        <v>11739</v>
      </c>
      <c r="F10111" s="3">
        <v>0.99</v>
      </c>
      <c r="G10111" s="4">
        <v>38762.636145833334</v>
      </c>
      <c r="H10111" s="6">
        <v>38762.636145833334</v>
      </c>
      <c r="I10111" s="6">
        <v>0</v>
      </c>
      <c r="J10111" s="10">
        <f>COUNTIF(B10111:B26142,B10111)</f>
        <v>11</v>
      </c>
      <c r="K10111" s="10" t="str">
        <f t="shared" si="158"/>
        <v>Repeat Customer</v>
      </c>
    </row>
    <row r="10112" spans="1:11" x14ac:dyDescent="0.25">
      <c r="A10112" s="3">
        <v>10112</v>
      </c>
      <c r="B10112" s="3">
        <v>373</v>
      </c>
      <c r="C10112" s="3">
        <v>498</v>
      </c>
      <c r="D10112" s="3">
        <v>2</v>
      </c>
      <c r="E10112" s="3">
        <v>11976</v>
      </c>
      <c r="F10112" s="3">
        <v>3.99</v>
      </c>
      <c r="G10112" s="4">
        <v>38581.749525462961</v>
      </c>
      <c r="H10112" s="6">
        <v>38581.749525462961</v>
      </c>
      <c r="I10112" s="6">
        <v>38587.618969907409</v>
      </c>
      <c r="J10112" s="10">
        <f>COUNTIF(B10112:B26143,B10112)</f>
        <v>10</v>
      </c>
      <c r="K10112" s="10" t="str">
        <f t="shared" si="158"/>
        <v>Repeat Customer</v>
      </c>
    </row>
    <row r="10113" spans="1:11" x14ac:dyDescent="0.25">
      <c r="A10113" s="3">
        <v>10113</v>
      </c>
      <c r="B10113" s="3">
        <v>373</v>
      </c>
      <c r="C10113" s="3">
        <v>3748</v>
      </c>
      <c r="D10113" s="3">
        <v>1</v>
      </c>
      <c r="E10113" s="3">
        <v>12142</v>
      </c>
      <c r="F10113" s="3">
        <v>5.99</v>
      </c>
      <c r="G10113" s="4">
        <v>38582.002916666665</v>
      </c>
      <c r="H10113" s="6">
        <v>38582.002916666665</v>
      </c>
      <c r="I10113" s="6">
        <v>38588.058472222219</v>
      </c>
      <c r="J10113" s="10">
        <f>COUNTIF(B10113:B26144,B10113)</f>
        <v>9</v>
      </c>
      <c r="K10113" s="10" t="str">
        <f t="shared" si="158"/>
        <v>Repeat Customer</v>
      </c>
    </row>
    <row r="10114" spans="1:11" x14ac:dyDescent="0.25">
      <c r="A10114" s="3">
        <v>10114</v>
      </c>
      <c r="B10114" s="3">
        <v>373</v>
      </c>
      <c r="C10114" s="3">
        <v>2343</v>
      </c>
      <c r="D10114" s="3">
        <v>2</v>
      </c>
      <c r="E10114" s="3">
        <v>12536</v>
      </c>
      <c r="F10114" s="3">
        <v>5.99</v>
      </c>
      <c r="G10114" s="4">
        <v>38582.587569444448</v>
      </c>
      <c r="H10114" s="6">
        <v>38582.587569444448</v>
      </c>
      <c r="I10114" s="6">
        <v>38589.597986111112</v>
      </c>
      <c r="J10114" s="10">
        <f>COUNTIF(B10114:B26145,B10114)</f>
        <v>8</v>
      </c>
      <c r="K10114" s="10" t="str">
        <f t="shared" si="158"/>
        <v>Repeat Customer</v>
      </c>
    </row>
    <row r="10115" spans="1:11" x14ac:dyDescent="0.25">
      <c r="A10115" s="3">
        <v>10115</v>
      </c>
      <c r="B10115" s="3">
        <v>373</v>
      </c>
      <c r="C10115" s="3">
        <v>3249</v>
      </c>
      <c r="D10115" s="3">
        <v>1</v>
      </c>
      <c r="E10115" s="3">
        <v>12748</v>
      </c>
      <c r="F10115" s="3">
        <v>7.99</v>
      </c>
      <c r="G10115" s="4">
        <v>38582.936863425923</v>
      </c>
      <c r="H10115" s="6">
        <v>38582.936863425923</v>
      </c>
      <c r="I10115" s="6">
        <v>38588.767418981479</v>
      </c>
      <c r="J10115" s="10">
        <f>COUNTIF(B10115:B26146,B10115)</f>
        <v>7</v>
      </c>
      <c r="K10115" s="10" t="str">
        <f t="shared" ref="K10115:K10178" si="159">IF(J10115=1,"New Customer","Repeat Customer")</f>
        <v>Repeat Customer</v>
      </c>
    </row>
    <row r="10116" spans="1:11" x14ac:dyDescent="0.25">
      <c r="A10116" s="3">
        <v>10116</v>
      </c>
      <c r="B10116" s="3">
        <v>373</v>
      </c>
      <c r="C10116" s="3">
        <v>54</v>
      </c>
      <c r="D10116" s="3">
        <v>2</v>
      </c>
      <c r="E10116" s="3">
        <v>12780</v>
      </c>
      <c r="F10116" s="3">
        <v>0.99</v>
      </c>
      <c r="G10116" s="4">
        <v>38582.991851851853</v>
      </c>
      <c r="H10116" s="6">
        <v>38582.991851851853</v>
      </c>
      <c r="I10116" s="6">
        <v>38584.759212962963</v>
      </c>
      <c r="J10116" s="10">
        <f>COUNTIF(B10116:B26147,B10116)</f>
        <v>6</v>
      </c>
      <c r="K10116" s="10" t="str">
        <f t="shared" si="159"/>
        <v>Repeat Customer</v>
      </c>
    </row>
    <row r="10117" spans="1:11" x14ac:dyDescent="0.25">
      <c r="A10117" s="3">
        <v>10117</v>
      </c>
      <c r="B10117" s="3">
        <v>373</v>
      </c>
      <c r="C10117" s="3">
        <v>4385</v>
      </c>
      <c r="D10117" s="3">
        <v>2</v>
      </c>
      <c r="E10117" s="3">
        <v>13299</v>
      </c>
      <c r="F10117" s="3">
        <v>2.99</v>
      </c>
      <c r="G10117" s="4">
        <v>38583.782326388886</v>
      </c>
      <c r="H10117" s="6">
        <v>38583.782326388886</v>
      </c>
      <c r="I10117" s="6">
        <v>38586.864965277775</v>
      </c>
      <c r="J10117" s="10">
        <f>COUNTIF(B10117:B26148,B10117)</f>
        <v>5</v>
      </c>
      <c r="K10117" s="10" t="str">
        <f t="shared" si="159"/>
        <v>Repeat Customer</v>
      </c>
    </row>
    <row r="10118" spans="1:11" x14ac:dyDescent="0.25">
      <c r="A10118" s="3">
        <v>10118</v>
      </c>
      <c r="B10118" s="3">
        <v>373</v>
      </c>
      <c r="C10118" s="3">
        <v>3136</v>
      </c>
      <c r="D10118" s="3">
        <v>1</v>
      </c>
      <c r="E10118" s="3">
        <v>13329</v>
      </c>
      <c r="F10118" s="3">
        <v>3.99</v>
      </c>
      <c r="G10118" s="4">
        <v>38583.831192129626</v>
      </c>
      <c r="H10118" s="6">
        <v>38583.831192129626</v>
      </c>
      <c r="I10118" s="6">
        <v>38589.055497685185</v>
      </c>
      <c r="J10118" s="10">
        <f>COUNTIF(B10118:B26149,B10118)</f>
        <v>4</v>
      </c>
      <c r="K10118" s="10" t="str">
        <f t="shared" si="159"/>
        <v>Repeat Customer</v>
      </c>
    </row>
    <row r="10119" spans="1:11" x14ac:dyDescent="0.25">
      <c r="A10119" s="3">
        <v>10119</v>
      </c>
      <c r="B10119" s="3">
        <v>373</v>
      </c>
      <c r="C10119" s="3">
        <v>696</v>
      </c>
      <c r="D10119" s="3">
        <v>2</v>
      </c>
      <c r="E10119" s="3">
        <v>13467</v>
      </c>
      <c r="F10119" s="3">
        <v>2.99</v>
      </c>
      <c r="G10119" s="4">
        <v>38584.039398148147</v>
      </c>
      <c r="H10119" s="6">
        <v>38584.039398148147</v>
      </c>
      <c r="I10119" s="6">
        <v>38584.844953703701</v>
      </c>
      <c r="J10119" s="10">
        <f>COUNTIF(B10119:B26150,B10119)</f>
        <v>3</v>
      </c>
      <c r="K10119" s="10" t="str">
        <f t="shared" si="159"/>
        <v>Repeat Customer</v>
      </c>
    </row>
    <row r="10120" spans="1:11" x14ac:dyDescent="0.25">
      <c r="A10120" s="3">
        <v>10120</v>
      </c>
      <c r="B10120" s="3">
        <v>373</v>
      </c>
      <c r="C10120" s="3">
        <v>3678</v>
      </c>
      <c r="D10120" s="3">
        <v>2</v>
      </c>
      <c r="E10120" s="3">
        <v>15014</v>
      </c>
      <c r="F10120" s="3">
        <v>6.99</v>
      </c>
      <c r="G10120" s="4">
        <v>38586.363321759258</v>
      </c>
      <c r="H10120" s="6">
        <v>38586.363321759258</v>
      </c>
      <c r="I10120" s="6">
        <v>38595.121655092589</v>
      </c>
      <c r="J10120" s="10">
        <f>COUNTIF(B10120:B26151,B10120)</f>
        <v>2</v>
      </c>
      <c r="K10120" s="10" t="str">
        <f t="shared" si="159"/>
        <v>Repeat Customer</v>
      </c>
    </row>
    <row r="10121" spans="1:11" x14ac:dyDescent="0.25">
      <c r="A10121" s="3">
        <v>10121</v>
      </c>
      <c r="B10121" s="3">
        <v>373</v>
      </c>
      <c r="C10121" s="3">
        <v>3268</v>
      </c>
      <c r="D10121" s="3">
        <v>1</v>
      </c>
      <c r="E10121" s="3">
        <v>15068</v>
      </c>
      <c r="F10121" s="3">
        <v>3.99</v>
      </c>
      <c r="G10121" s="4">
        <v>38586.451539351852</v>
      </c>
      <c r="H10121" s="6">
        <v>38586.451539351852</v>
      </c>
      <c r="I10121" s="6">
        <v>38590.211261574077</v>
      </c>
      <c r="J10121" s="10">
        <f>COUNTIF(B10121:B26152,B10121)</f>
        <v>1</v>
      </c>
      <c r="K10121" s="10" t="str">
        <f t="shared" si="159"/>
        <v>New Customer</v>
      </c>
    </row>
    <row r="10122" spans="1:11" x14ac:dyDescent="0.25">
      <c r="A10122" s="3">
        <v>10123</v>
      </c>
      <c r="B10122" s="3">
        <v>374</v>
      </c>
      <c r="C10122" s="3">
        <v>2397</v>
      </c>
      <c r="D10122" s="3">
        <v>1</v>
      </c>
      <c r="E10122" s="3">
        <v>521</v>
      </c>
      <c r="F10122" s="3">
        <v>0.99</v>
      </c>
      <c r="G10122" s="4">
        <v>38500.147476851853</v>
      </c>
      <c r="H10122" s="6">
        <v>38500.147476851853</v>
      </c>
      <c r="I10122" s="6">
        <v>38500.942615740743</v>
      </c>
      <c r="J10122" s="10">
        <f>COUNTIF(B10122:B26153,B10122)</f>
        <v>28</v>
      </c>
      <c r="K10122" s="10" t="str">
        <f t="shared" si="159"/>
        <v>Repeat Customer</v>
      </c>
    </row>
    <row r="10123" spans="1:11" x14ac:dyDescent="0.25">
      <c r="A10123" s="3">
        <v>10124</v>
      </c>
      <c r="B10123" s="3">
        <v>374</v>
      </c>
      <c r="C10123" s="3">
        <v>2601</v>
      </c>
      <c r="D10123" s="3">
        <v>2</v>
      </c>
      <c r="E10123" s="3">
        <v>910</v>
      </c>
      <c r="F10123" s="3">
        <v>2.99</v>
      </c>
      <c r="G10123" s="4">
        <v>38502.448796296296</v>
      </c>
      <c r="H10123" s="6">
        <v>38502.448796296296</v>
      </c>
      <c r="I10123" s="6">
        <v>38507.564074074071</v>
      </c>
      <c r="J10123" s="10">
        <f>COUNTIF(B10123:B26154,B10123)</f>
        <v>27</v>
      </c>
      <c r="K10123" s="10" t="str">
        <f t="shared" si="159"/>
        <v>Repeat Customer</v>
      </c>
    </row>
    <row r="10124" spans="1:11" x14ac:dyDescent="0.25">
      <c r="A10124" s="3">
        <v>10125</v>
      </c>
      <c r="B10124" s="3">
        <v>374</v>
      </c>
      <c r="C10124" s="3">
        <v>4052</v>
      </c>
      <c r="D10124" s="3">
        <v>2</v>
      </c>
      <c r="E10124" s="3">
        <v>919</v>
      </c>
      <c r="F10124" s="3">
        <v>0.99</v>
      </c>
      <c r="G10124" s="4">
        <v>38502.482708333337</v>
      </c>
      <c r="H10124" s="6">
        <v>38502.482708333337</v>
      </c>
      <c r="I10124" s="6">
        <v>38505.552847222221</v>
      </c>
      <c r="J10124" s="10">
        <f>COUNTIF(B10124:B26155,B10124)</f>
        <v>26</v>
      </c>
      <c r="K10124" s="10" t="str">
        <f t="shared" si="159"/>
        <v>Repeat Customer</v>
      </c>
    </row>
    <row r="10125" spans="1:11" x14ac:dyDescent="0.25">
      <c r="A10125" s="3">
        <v>10126</v>
      </c>
      <c r="B10125" s="3">
        <v>374</v>
      </c>
      <c r="C10125" s="3">
        <v>2094</v>
      </c>
      <c r="D10125" s="3">
        <v>1</v>
      </c>
      <c r="E10125" s="3">
        <v>1548</v>
      </c>
      <c r="F10125" s="3">
        <v>1.99</v>
      </c>
      <c r="G10125" s="4">
        <v>38519.071909722225</v>
      </c>
      <c r="H10125" s="6">
        <v>38519.071909722225</v>
      </c>
      <c r="I10125" s="6">
        <v>38526.91982638889</v>
      </c>
      <c r="J10125" s="10">
        <f>COUNTIF(B10125:B26156,B10125)</f>
        <v>25</v>
      </c>
      <c r="K10125" s="10" t="str">
        <f t="shared" si="159"/>
        <v>Repeat Customer</v>
      </c>
    </row>
    <row r="10126" spans="1:11" x14ac:dyDescent="0.25">
      <c r="A10126" s="3">
        <v>10127</v>
      </c>
      <c r="B10126" s="3">
        <v>374</v>
      </c>
      <c r="C10126" s="3">
        <v>872</v>
      </c>
      <c r="D10126" s="3">
        <v>2</v>
      </c>
      <c r="E10126" s="3">
        <v>2046</v>
      </c>
      <c r="F10126" s="3">
        <v>1.99</v>
      </c>
      <c r="G10126" s="4">
        <v>38520.610995370371</v>
      </c>
      <c r="H10126" s="6">
        <v>38520.610995370371</v>
      </c>
      <c r="I10126" s="6">
        <v>38527.668634259258</v>
      </c>
      <c r="J10126" s="10">
        <f>COUNTIF(B10126:B26157,B10126)</f>
        <v>24</v>
      </c>
      <c r="K10126" s="10" t="str">
        <f t="shared" si="159"/>
        <v>Repeat Customer</v>
      </c>
    </row>
    <row r="10127" spans="1:11" x14ac:dyDescent="0.25">
      <c r="A10127" s="3">
        <v>10128</v>
      </c>
      <c r="B10127" s="3">
        <v>374</v>
      </c>
      <c r="C10127" s="3">
        <v>3683</v>
      </c>
      <c r="D10127" s="3">
        <v>2</v>
      </c>
      <c r="E10127" s="3">
        <v>2487</v>
      </c>
      <c r="F10127" s="3">
        <v>4.99</v>
      </c>
      <c r="G10127" s="4">
        <v>38521.897847222222</v>
      </c>
      <c r="H10127" s="6">
        <v>38521.897847222222</v>
      </c>
      <c r="I10127" s="6">
        <v>38526.883263888885</v>
      </c>
      <c r="J10127" s="10">
        <f>COUNTIF(B10127:B26158,B10127)</f>
        <v>23</v>
      </c>
      <c r="K10127" s="10" t="str">
        <f t="shared" si="159"/>
        <v>Repeat Customer</v>
      </c>
    </row>
    <row r="10128" spans="1:11" x14ac:dyDescent="0.25">
      <c r="A10128" s="3">
        <v>10129</v>
      </c>
      <c r="B10128" s="3">
        <v>374</v>
      </c>
      <c r="C10128" s="3">
        <v>231</v>
      </c>
      <c r="D10128" s="3">
        <v>2</v>
      </c>
      <c r="E10128" s="3">
        <v>2641</v>
      </c>
      <c r="F10128" s="3">
        <v>2.99</v>
      </c>
      <c r="G10128" s="4">
        <v>38522.401770833334</v>
      </c>
      <c r="H10128" s="6">
        <v>38522.401770833334</v>
      </c>
      <c r="I10128" s="6">
        <v>38525.413576388892</v>
      </c>
      <c r="J10128" s="10">
        <f>COUNTIF(B10128:B26159,B10128)</f>
        <v>22</v>
      </c>
      <c r="K10128" s="10" t="str">
        <f t="shared" si="159"/>
        <v>Repeat Customer</v>
      </c>
    </row>
    <row r="10129" spans="1:11" x14ac:dyDescent="0.25">
      <c r="A10129" s="3">
        <v>10130</v>
      </c>
      <c r="B10129" s="3">
        <v>374</v>
      </c>
      <c r="C10129" s="3">
        <v>1047</v>
      </c>
      <c r="D10129" s="3">
        <v>1</v>
      </c>
      <c r="E10129" s="3">
        <v>3797</v>
      </c>
      <c r="F10129" s="3">
        <v>1.99</v>
      </c>
      <c r="G10129" s="4">
        <v>38539.621435185189</v>
      </c>
      <c r="H10129" s="6">
        <v>38539.621435185189</v>
      </c>
      <c r="I10129" s="6">
        <v>38543.410324074073</v>
      </c>
      <c r="J10129" s="10">
        <f>COUNTIF(B10129:B26160,B10129)</f>
        <v>21</v>
      </c>
      <c r="K10129" s="10" t="str">
        <f t="shared" si="159"/>
        <v>Repeat Customer</v>
      </c>
    </row>
    <row r="10130" spans="1:11" x14ac:dyDescent="0.25">
      <c r="A10130" s="3">
        <v>10131</v>
      </c>
      <c r="B10130" s="3">
        <v>374</v>
      </c>
      <c r="C10130" s="3">
        <v>601</v>
      </c>
      <c r="D10130" s="3">
        <v>1</v>
      </c>
      <c r="E10130" s="3">
        <v>5463</v>
      </c>
      <c r="F10130" s="3">
        <v>4.99</v>
      </c>
      <c r="G10130" s="4">
        <v>38542.956273148149</v>
      </c>
      <c r="H10130" s="6">
        <v>38542.956273148149</v>
      </c>
      <c r="I10130" s="6">
        <v>38544.131967592592</v>
      </c>
      <c r="J10130" s="10">
        <f>COUNTIF(B10130:B26161,B10130)</f>
        <v>20</v>
      </c>
      <c r="K10130" s="10" t="str">
        <f t="shared" si="159"/>
        <v>Repeat Customer</v>
      </c>
    </row>
    <row r="10131" spans="1:11" x14ac:dyDescent="0.25">
      <c r="A10131" s="3">
        <v>10132</v>
      </c>
      <c r="B10131" s="3">
        <v>374</v>
      </c>
      <c r="C10131" s="3">
        <v>2013</v>
      </c>
      <c r="D10131" s="3">
        <v>1</v>
      </c>
      <c r="E10131" s="3">
        <v>5570</v>
      </c>
      <c r="F10131" s="3">
        <v>6.99</v>
      </c>
      <c r="G10131" s="4">
        <v>38543.157488425924</v>
      </c>
      <c r="H10131" s="6">
        <v>38543.157488425924</v>
      </c>
      <c r="I10131" s="6">
        <v>38550.394988425927</v>
      </c>
      <c r="J10131" s="10">
        <f>COUNTIF(B10131:B26162,B10131)</f>
        <v>19</v>
      </c>
      <c r="K10131" s="10" t="str">
        <f t="shared" si="159"/>
        <v>Repeat Customer</v>
      </c>
    </row>
    <row r="10132" spans="1:11" x14ac:dyDescent="0.25">
      <c r="A10132" s="3">
        <v>10133</v>
      </c>
      <c r="B10132" s="3">
        <v>374</v>
      </c>
      <c r="C10132" s="3">
        <v>378</v>
      </c>
      <c r="D10132" s="3">
        <v>2</v>
      </c>
      <c r="E10132" s="3">
        <v>5591</v>
      </c>
      <c r="F10132" s="3">
        <v>3.99</v>
      </c>
      <c r="G10132" s="4">
        <v>38543.184062499997</v>
      </c>
      <c r="H10132" s="6">
        <v>38543.184062499997</v>
      </c>
      <c r="I10132" s="6">
        <v>38549.181284722225</v>
      </c>
      <c r="J10132" s="10">
        <f>COUNTIF(B10132:B26163,B10132)</f>
        <v>18</v>
      </c>
      <c r="K10132" s="10" t="str">
        <f t="shared" si="159"/>
        <v>Repeat Customer</v>
      </c>
    </row>
    <row r="10133" spans="1:11" x14ac:dyDescent="0.25">
      <c r="A10133" s="3">
        <v>10134</v>
      </c>
      <c r="B10133" s="3">
        <v>374</v>
      </c>
      <c r="C10133" s="3">
        <v>427</v>
      </c>
      <c r="D10133" s="3">
        <v>2</v>
      </c>
      <c r="E10133" s="3">
        <v>5945</v>
      </c>
      <c r="F10133" s="3">
        <v>2.99</v>
      </c>
      <c r="G10133" s="4">
        <v>38543.953263888892</v>
      </c>
      <c r="H10133" s="6">
        <v>38543.953263888892</v>
      </c>
      <c r="I10133" s="6">
        <v>38544.911597222221</v>
      </c>
      <c r="J10133" s="10">
        <f>COUNTIF(B10133:B26164,B10133)</f>
        <v>17</v>
      </c>
      <c r="K10133" s="10" t="str">
        <f t="shared" si="159"/>
        <v>Repeat Customer</v>
      </c>
    </row>
    <row r="10134" spans="1:11" x14ac:dyDescent="0.25">
      <c r="A10134" s="3">
        <v>10135</v>
      </c>
      <c r="B10134" s="3">
        <v>374</v>
      </c>
      <c r="C10134" s="3">
        <v>608</v>
      </c>
      <c r="D10134" s="3">
        <v>2</v>
      </c>
      <c r="E10134" s="3">
        <v>6315</v>
      </c>
      <c r="F10134" s="3">
        <v>0.99</v>
      </c>
      <c r="G10134" s="4">
        <v>38544.779733796298</v>
      </c>
      <c r="H10134" s="6">
        <v>38544.779733796298</v>
      </c>
      <c r="I10134" s="6">
        <v>38545.972094907411</v>
      </c>
      <c r="J10134" s="10">
        <f>COUNTIF(B10134:B26165,B10134)</f>
        <v>16</v>
      </c>
      <c r="K10134" s="10" t="str">
        <f t="shared" si="159"/>
        <v>Repeat Customer</v>
      </c>
    </row>
    <row r="10135" spans="1:11" x14ac:dyDescent="0.25">
      <c r="A10135" s="3">
        <v>10136</v>
      </c>
      <c r="B10135" s="3">
        <v>374</v>
      </c>
      <c r="C10135" s="3">
        <v>115</v>
      </c>
      <c r="D10135" s="3">
        <v>2</v>
      </c>
      <c r="E10135" s="3">
        <v>7837</v>
      </c>
      <c r="F10135" s="3">
        <v>0.99</v>
      </c>
      <c r="G10135" s="4">
        <v>38561.373981481483</v>
      </c>
      <c r="H10135" s="6">
        <v>38561.373981481483</v>
      </c>
      <c r="I10135" s="6">
        <v>38562.59134259259</v>
      </c>
      <c r="J10135" s="10">
        <f>COUNTIF(B10135:B26166,B10135)</f>
        <v>15</v>
      </c>
      <c r="K10135" s="10" t="str">
        <f t="shared" si="159"/>
        <v>Repeat Customer</v>
      </c>
    </row>
    <row r="10136" spans="1:11" x14ac:dyDescent="0.25">
      <c r="A10136" s="3">
        <v>10137</v>
      </c>
      <c r="B10136" s="3">
        <v>374</v>
      </c>
      <c r="C10136" s="3">
        <v>2752</v>
      </c>
      <c r="D10136" s="3">
        <v>2</v>
      </c>
      <c r="E10136" s="3">
        <v>8586</v>
      </c>
      <c r="F10136" s="3">
        <v>7.99</v>
      </c>
      <c r="G10136" s="4">
        <v>38562.511504629627</v>
      </c>
      <c r="H10136" s="6">
        <v>38562.511504629627</v>
      </c>
      <c r="I10136" s="6">
        <v>38571.283726851849</v>
      </c>
      <c r="J10136" s="10">
        <f>COUNTIF(B10136:B26167,B10136)</f>
        <v>14</v>
      </c>
      <c r="K10136" s="10" t="str">
        <f t="shared" si="159"/>
        <v>Repeat Customer</v>
      </c>
    </row>
    <row r="10137" spans="1:11" x14ac:dyDescent="0.25">
      <c r="A10137" s="3">
        <v>10138</v>
      </c>
      <c r="B10137" s="3">
        <v>374</v>
      </c>
      <c r="C10137" s="3">
        <v>3903</v>
      </c>
      <c r="D10137" s="3">
        <v>2</v>
      </c>
      <c r="E10137" s="3">
        <v>9113</v>
      </c>
      <c r="F10137" s="3">
        <v>0.99</v>
      </c>
      <c r="G10137" s="4">
        <v>38563.381284722222</v>
      </c>
      <c r="H10137" s="6">
        <v>38563.381284722222</v>
      </c>
      <c r="I10137" s="6">
        <v>38564.134062500001</v>
      </c>
      <c r="J10137" s="10">
        <f>COUNTIF(B10137:B26168,B10137)</f>
        <v>13</v>
      </c>
      <c r="K10137" s="10" t="str">
        <f t="shared" si="159"/>
        <v>Repeat Customer</v>
      </c>
    </row>
    <row r="10138" spans="1:11" x14ac:dyDescent="0.25">
      <c r="A10138" s="3">
        <v>10139</v>
      </c>
      <c r="B10138" s="3">
        <v>374</v>
      </c>
      <c r="C10138" s="3">
        <v>3555</v>
      </c>
      <c r="D10138" s="3">
        <v>1</v>
      </c>
      <c r="E10138" s="3">
        <v>9866</v>
      </c>
      <c r="F10138" s="3">
        <v>6.99</v>
      </c>
      <c r="G10138" s="4">
        <v>38564.55127314815</v>
      </c>
      <c r="H10138" s="6">
        <v>38564.55127314815</v>
      </c>
      <c r="I10138" s="6">
        <v>38571.633217592593</v>
      </c>
      <c r="J10138" s="10">
        <f>COUNTIF(B10138:B26169,B10138)</f>
        <v>12</v>
      </c>
      <c r="K10138" s="10" t="str">
        <f t="shared" si="159"/>
        <v>Repeat Customer</v>
      </c>
    </row>
    <row r="10139" spans="1:11" x14ac:dyDescent="0.25">
      <c r="A10139" s="3">
        <v>10140</v>
      </c>
      <c r="B10139" s="3">
        <v>374</v>
      </c>
      <c r="C10139" s="3">
        <v>3612</v>
      </c>
      <c r="D10139" s="3">
        <v>1</v>
      </c>
      <c r="E10139" s="3">
        <v>10695</v>
      </c>
      <c r="F10139" s="3">
        <v>2.99</v>
      </c>
      <c r="G10139" s="4">
        <v>38565.761342592596</v>
      </c>
      <c r="H10139" s="6">
        <v>38565.761342592596</v>
      </c>
      <c r="I10139" s="6">
        <v>38567.514814814815</v>
      </c>
      <c r="J10139" s="10">
        <f>COUNTIF(B10139:B26170,B10139)</f>
        <v>11</v>
      </c>
      <c r="K10139" s="10" t="str">
        <f t="shared" si="159"/>
        <v>Repeat Customer</v>
      </c>
    </row>
    <row r="10140" spans="1:11" x14ac:dyDescent="0.25">
      <c r="A10140" s="3">
        <v>10141</v>
      </c>
      <c r="B10140" s="3">
        <v>374</v>
      </c>
      <c r="C10140" s="3">
        <v>3652</v>
      </c>
      <c r="D10140" s="3">
        <v>1</v>
      </c>
      <c r="E10140" s="3">
        <v>11619</v>
      </c>
      <c r="F10140" s="3">
        <v>0.99</v>
      </c>
      <c r="G10140" s="4">
        <v>38581.169050925928</v>
      </c>
      <c r="H10140" s="6">
        <v>38581.169050925928</v>
      </c>
      <c r="I10140" s="6">
        <v>38586.130162037036</v>
      </c>
      <c r="J10140" s="10">
        <f>COUNTIF(B10140:B26171,B10140)</f>
        <v>10</v>
      </c>
      <c r="K10140" s="10" t="str">
        <f t="shared" si="159"/>
        <v>Repeat Customer</v>
      </c>
    </row>
    <row r="10141" spans="1:11" x14ac:dyDescent="0.25">
      <c r="A10141" s="3">
        <v>10142</v>
      </c>
      <c r="B10141" s="3">
        <v>374</v>
      </c>
      <c r="C10141" s="3">
        <v>3989</v>
      </c>
      <c r="D10141" s="3">
        <v>2</v>
      </c>
      <c r="E10141" s="3">
        <v>12696</v>
      </c>
      <c r="F10141" s="3">
        <v>2.99</v>
      </c>
      <c r="G10141" s="4">
        <v>38582.842453703706</v>
      </c>
      <c r="H10141" s="6">
        <v>38582.842453703706</v>
      </c>
      <c r="I10141" s="6">
        <v>38583.751481481479</v>
      </c>
      <c r="J10141" s="10">
        <f>COUNTIF(B10141:B26172,B10141)</f>
        <v>9</v>
      </c>
      <c r="K10141" s="10" t="str">
        <f t="shared" si="159"/>
        <v>Repeat Customer</v>
      </c>
    </row>
    <row r="10142" spans="1:11" x14ac:dyDescent="0.25">
      <c r="A10142" s="3">
        <v>10143</v>
      </c>
      <c r="B10142" s="3">
        <v>374</v>
      </c>
      <c r="C10142" s="3">
        <v>3584</v>
      </c>
      <c r="D10142" s="3">
        <v>1</v>
      </c>
      <c r="E10142" s="3">
        <v>13337</v>
      </c>
      <c r="F10142" s="3">
        <v>2.99</v>
      </c>
      <c r="G10142" s="4">
        <v>38583.838159722225</v>
      </c>
      <c r="H10142" s="6">
        <v>38583.838159722225</v>
      </c>
      <c r="I10142" s="6">
        <v>38584.688854166663</v>
      </c>
      <c r="J10142" s="10">
        <f>COUNTIF(B10142:B26173,B10142)</f>
        <v>8</v>
      </c>
      <c r="K10142" s="10" t="str">
        <f t="shared" si="159"/>
        <v>Repeat Customer</v>
      </c>
    </row>
    <row r="10143" spans="1:11" x14ac:dyDescent="0.25">
      <c r="A10143" s="3">
        <v>10144</v>
      </c>
      <c r="B10143" s="3">
        <v>374</v>
      </c>
      <c r="C10143" s="3">
        <v>4561</v>
      </c>
      <c r="D10143" s="3">
        <v>2</v>
      </c>
      <c r="E10143" s="3">
        <v>13734</v>
      </c>
      <c r="F10143" s="3">
        <v>4.99</v>
      </c>
      <c r="G10143" s="4">
        <v>38584.437465277777</v>
      </c>
      <c r="H10143" s="6">
        <v>38584.437465277777</v>
      </c>
      <c r="I10143" s="6">
        <v>38589.61246527778</v>
      </c>
      <c r="J10143" s="10">
        <f>COUNTIF(B10143:B26174,B10143)</f>
        <v>7</v>
      </c>
      <c r="K10143" s="10" t="str">
        <f t="shared" si="159"/>
        <v>Repeat Customer</v>
      </c>
    </row>
    <row r="10144" spans="1:11" x14ac:dyDescent="0.25">
      <c r="A10144" s="3">
        <v>10145</v>
      </c>
      <c r="B10144" s="3">
        <v>374</v>
      </c>
      <c r="C10144" s="3">
        <v>4409</v>
      </c>
      <c r="D10144" s="3">
        <v>2</v>
      </c>
      <c r="E10144" s="3">
        <v>14524</v>
      </c>
      <c r="F10144" s="3">
        <v>8.99</v>
      </c>
      <c r="G10144" s="4">
        <v>38585.628784722219</v>
      </c>
      <c r="H10144" s="6">
        <v>38585.628784722219</v>
      </c>
      <c r="I10144" s="6">
        <v>38593.505173611113</v>
      </c>
      <c r="J10144" s="10">
        <f>COUNTIF(B10144:B26175,B10144)</f>
        <v>6</v>
      </c>
      <c r="K10144" s="10" t="str">
        <f t="shared" si="159"/>
        <v>Repeat Customer</v>
      </c>
    </row>
    <row r="10145" spans="1:11" x14ac:dyDescent="0.25">
      <c r="A10145" s="3">
        <v>10146</v>
      </c>
      <c r="B10145" s="3">
        <v>374</v>
      </c>
      <c r="C10145" s="3">
        <v>1065</v>
      </c>
      <c r="D10145" s="3">
        <v>2</v>
      </c>
      <c r="E10145" s="3">
        <v>15053</v>
      </c>
      <c r="F10145" s="3">
        <v>5.99</v>
      </c>
      <c r="G10145" s="4">
        <v>38586.425798611112</v>
      </c>
      <c r="H10145" s="6">
        <v>38586.425798611112</v>
      </c>
      <c r="I10145" s="6">
        <v>38592.529270833336</v>
      </c>
      <c r="J10145" s="10">
        <f>COUNTIF(B10145:B26176,B10145)</f>
        <v>5</v>
      </c>
      <c r="K10145" s="10" t="str">
        <f t="shared" si="159"/>
        <v>Repeat Customer</v>
      </c>
    </row>
    <row r="10146" spans="1:11" x14ac:dyDescent="0.25">
      <c r="A10146" s="3">
        <v>10147</v>
      </c>
      <c r="B10146" s="3">
        <v>374</v>
      </c>
      <c r="C10146" s="3">
        <v>1000</v>
      </c>
      <c r="D10146" s="3">
        <v>1</v>
      </c>
      <c r="E10146" s="3">
        <v>15200</v>
      </c>
      <c r="F10146" s="3">
        <v>2.99</v>
      </c>
      <c r="G10146" s="4">
        <v>38586.682557870372</v>
      </c>
      <c r="H10146" s="6">
        <v>38586.682557870372</v>
      </c>
      <c r="I10146" s="6">
        <v>38588.434641203705</v>
      </c>
      <c r="J10146" s="10">
        <f>COUNTIF(B10146:B26177,B10146)</f>
        <v>4</v>
      </c>
      <c r="K10146" s="10" t="str">
        <f t="shared" si="159"/>
        <v>Repeat Customer</v>
      </c>
    </row>
    <row r="10147" spans="1:11" x14ac:dyDescent="0.25">
      <c r="A10147" s="3">
        <v>10148</v>
      </c>
      <c r="B10147" s="3">
        <v>374</v>
      </c>
      <c r="C10147" s="3">
        <v>2119</v>
      </c>
      <c r="D10147" s="3">
        <v>2</v>
      </c>
      <c r="E10147" s="3">
        <v>15202</v>
      </c>
      <c r="F10147" s="3">
        <v>4.99</v>
      </c>
      <c r="G10147" s="4">
        <v>38586.685335648152</v>
      </c>
      <c r="H10147" s="6">
        <v>38586.685335648152</v>
      </c>
      <c r="I10147" s="6">
        <v>38587.576307870368</v>
      </c>
      <c r="J10147" s="10">
        <f>COUNTIF(B10147:B26178,B10147)</f>
        <v>3</v>
      </c>
      <c r="K10147" s="10" t="str">
        <f t="shared" si="159"/>
        <v>Repeat Customer</v>
      </c>
    </row>
    <row r="10148" spans="1:11" x14ac:dyDescent="0.25">
      <c r="A10148" s="3">
        <v>10149</v>
      </c>
      <c r="B10148" s="3">
        <v>374</v>
      </c>
      <c r="C10148" s="3">
        <v>1453</v>
      </c>
      <c r="D10148" s="3">
        <v>2</v>
      </c>
      <c r="E10148" s="3">
        <v>15366</v>
      </c>
      <c r="F10148" s="3">
        <v>6.99</v>
      </c>
      <c r="G10148" s="4">
        <v>38586.906909722224</v>
      </c>
      <c r="H10148" s="6">
        <v>38586.906909722224</v>
      </c>
      <c r="I10148" s="6">
        <v>38594.691631944443</v>
      </c>
      <c r="J10148" s="10">
        <f>COUNTIF(B10148:B26179,B10148)</f>
        <v>2</v>
      </c>
      <c r="K10148" s="10" t="str">
        <f t="shared" si="159"/>
        <v>Repeat Customer</v>
      </c>
    </row>
    <row r="10149" spans="1:11" x14ac:dyDescent="0.25">
      <c r="A10149" s="3">
        <v>10150</v>
      </c>
      <c r="B10149" s="3">
        <v>374</v>
      </c>
      <c r="C10149" s="3">
        <v>4472</v>
      </c>
      <c r="D10149" s="3">
        <v>2</v>
      </c>
      <c r="E10149" s="3">
        <v>15966</v>
      </c>
      <c r="F10149" s="3">
        <v>2.99</v>
      </c>
      <c r="G10149" s="4">
        <v>38762.636145833334</v>
      </c>
      <c r="H10149" s="6">
        <v>38762.636145833334</v>
      </c>
      <c r="I10149" s="6">
        <v>0</v>
      </c>
      <c r="J10149" s="10">
        <f>COUNTIF(B10149:B26180,B10149)</f>
        <v>1</v>
      </c>
      <c r="K10149" s="10" t="str">
        <f t="shared" si="159"/>
        <v>New Customer</v>
      </c>
    </row>
    <row r="10150" spans="1:11" x14ac:dyDescent="0.25">
      <c r="A10150" s="3">
        <v>10151</v>
      </c>
      <c r="B10150" s="3">
        <v>375</v>
      </c>
      <c r="C10150" s="3">
        <v>1097</v>
      </c>
      <c r="D10150" s="3">
        <v>2</v>
      </c>
      <c r="E10150" s="3">
        <v>307</v>
      </c>
      <c r="F10150" s="3">
        <v>8.99</v>
      </c>
      <c r="G10150" s="4">
        <v>38498.908483796295</v>
      </c>
      <c r="H10150" s="6">
        <v>38498.908483796295</v>
      </c>
      <c r="I10150" s="6">
        <v>38507.933483796296</v>
      </c>
      <c r="J10150" s="10">
        <f>COUNTIF(B10150:B26181,B10150)</f>
        <v>24</v>
      </c>
      <c r="K10150" s="10" t="str">
        <f t="shared" si="159"/>
        <v>Repeat Customer</v>
      </c>
    </row>
    <row r="10151" spans="1:11" x14ac:dyDescent="0.25">
      <c r="A10151" s="3">
        <v>10152</v>
      </c>
      <c r="B10151" s="3">
        <v>375</v>
      </c>
      <c r="C10151" s="3">
        <v>1400</v>
      </c>
      <c r="D10151" s="3">
        <v>1</v>
      </c>
      <c r="E10151" s="3">
        <v>412</v>
      </c>
      <c r="F10151" s="3">
        <v>4.99</v>
      </c>
      <c r="G10151" s="4">
        <v>38499.595405092594</v>
      </c>
      <c r="H10151" s="6">
        <v>38499.595405092594</v>
      </c>
      <c r="I10151" s="6">
        <v>38501.630127314813</v>
      </c>
      <c r="J10151" s="10">
        <f>COUNTIF(B10151:B26182,B10151)</f>
        <v>23</v>
      </c>
      <c r="K10151" s="10" t="str">
        <f t="shared" si="159"/>
        <v>Repeat Customer</v>
      </c>
    </row>
    <row r="10152" spans="1:11" x14ac:dyDescent="0.25">
      <c r="A10152" s="3">
        <v>10153</v>
      </c>
      <c r="B10152" s="3">
        <v>375</v>
      </c>
      <c r="C10152" s="3">
        <v>1146</v>
      </c>
      <c r="D10152" s="3">
        <v>2</v>
      </c>
      <c r="E10152" s="3">
        <v>749</v>
      </c>
      <c r="F10152" s="3">
        <v>4.99</v>
      </c>
      <c r="G10152" s="4">
        <v>38501.398298611108</v>
      </c>
      <c r="H10152" s="6">
        <v>38501.398298611108</v>
      </c>
      <c r="I10152" s="6">
        <v>38503.489965277775</v>
      </c>
      <c r="J10152" s="10">
        <f>COUNTIF(B10152:B26183,B10152)</f>
        <v>22</v>
      </c>
      <c r="K10152" s="10" t="str">
        <f t="shared" si="159"/>
        <v>Repeat Customer</v>
      </c>
    </row>
    <row r="10153" spans="1:11" x14ac:dyDescent="0.25">
      <c r="A10153" s="3">
        <v>10154</v>
      </c>
      <c r="B10153" s="3">
        <v>375</v>
      </c>
      <c r="C10153" s="3">
        <v>4568</v>
      </c>
      <c r="D10153" s="3">
        <v>1</v>
      </c>
      <c r="E10153" s="3">
        <v>873</v>
      </c>
      <c r="F10153" s="3">
        <v>2.99</v>
      </c>
      <c r="G10153" s="4">
        <v>38502.218981481485</v>
      </c>
      <c r="H10153" s="6">
        <v>38502.218981481485</v>
      </c>
      <c r="I10153" s="6">
        <v>38510.034259259257</v>
      </c>
      <c r="J10153" s="10">
        <f>COUNTIF(B10153:B26184,B10153)</f>
        <v>21</v>
      </c>
      <c r="K10153" s="10" t="str">
        <f t="shared" si="159"/>
        <v>Repeat Customer</v>
      </c>
    </row>
    <row r="10154" spans="1:11" x14ac:dyDescent="0.25">
      <c r="A10154" s="3">
        <v>10155</v>
      </c>
      <c r="B10154" s="3">
        <v>375</v>
      </c>
      <c r="C10154" s="3">
        <v>2776</v>
      </c>
      <c r="D10154" s="3">
        <v>2</v>
      </c>
      <c r="E10154" s="3">
        <v>1404</v>
      </c>
      <c r="F10154" s="3">
        <v>2.99</v>
      </c>
      <c r="G10154" s="4">
        <v>38518.693668981483</v>
      </c>
      <c r="H10154" s="6">
        <v>38518.693668981483</v>
      </c>
      <c r="I10154" s="6">
        <v>38519.8596412037</v>
      </c>
      <c r="J10154" s="10">
        <f>COUNTIF(B10154:B26185,B10154)</f>
        <v>20</v>
      </c>
      <c r="K10154" s="10" t="str">
        <f t="shared" si="159"/>
        <v>Repeat Customer</v>
      </c>
    </row>
    <row r="10155" spans="1:11" x14ac:dyDescent="0.25">
      <c r="A10155" s="3">
        <v>10156</v>
      </c>
      <c r="B10155" s="3">
        <v>375</v>
      </c>
      <c r="C10155" s="3">
        <v>165</v>
      </c>
      <c r="D10155" s="3">
        <v>1</v>
      </c>
      <c r="E10155" s="3">
        <v>1499</v>
      </c>
      <c r="F10155" s="3">
        <v>5.99</v>
      </c>
      <c r="G10155" s="4">
        <v>38518.915358796294</v>
      </c>
      <c r="H10155" s="6">
        <v>38518.915358796294</v>
      </c>
      <c r="I10155" s="6">
        <v>38525.817442129628</v>
      </c>
      <c r="J10155" s="10">
        <f>COUNTIF(B10155:B26186,B10155)</f>
        <v>19</v>
      </c>
      <c r="K10155" s="10" t="str">
        <f t="shared" si="159"/>
        <v>Repeat Customer</v>
      </c>
    </row>
    <row r="10156" spans="1:11" x14ac:dyDescent="0.25">
      <c r="A10156" s="3">
        <v>10157</v>
      </c>
      <c r="B10156" s="3">
        <v>375</v>
      </c>
      <c r="C10156" s="3">
        <v>4001</v>
      </c>
      <c r="D10156" s="3">
        <v>1</v>
      </c>
      <c r="E10156" s="3">
        <v>2236</v>
      </c>
      <c r="F10156" s="3">
        <v>4.99</v>
      </c>
      <c r="G10156" s="4">
        <v>38521.175381944442</v>
      </c>
      <c r="H10156" s="6">
        <v>38521.175381944442</v>
      </c>
      <c r="I10156" s="6">
        <v>38526.171909722223</v>
      </c>
      <c r="J10156" s="10">
        <f>COUNTIF(B10156:B26187,B10156)</f>
        <v>18</v>
      </c>
      <c r="K10156" s="10" t="str">
        <f t="shared" si="159"/>
        <v>Repeat Customer</v>
      </c>
    </row>
    <row r="10157" spans="1:11" x14ac:dyDescent="0.25">
      <c r="A10157" s="3">
        <v>10158</v>
      </c>
      <c r="B10157" s="3">
        <v>375</v>
      </c>
      <c r="C10157" s="3">
        <v>842</v>
      </c>
      <c r="D10157" s="3">
        <v>1</v>
      </c>
      <c r="E10157" s="3">
        <v>3981</v>
      </c>
      <c r="F10157" s="3">
        <v>6.99</v>
      </c>
      <c r="G10157" s="4">
        <v>38539.966805555552</v>
      </c>
      <c r="H10157" s="6">
        <v>38539.966805555552</v>
      </c>
      <c r="I10157" s="6">
        <v>38546.074444444443</v>
      </c>
      <c r="J10157" s="10">
        <f>COUNTIF(B10157:B26188,B10157)</f>
        <v>17</v>
      </c>
      <c r="K10157" s="10" t="str">
        <f t="shared" si="159"/>
        <v>Repeat Customer</v>
      </c>
    </row>
    <row r="10158" spans="1:11" x14ac:dyDescent="0.25">
      <c r="A10158" s="3">
        <v>10159</v>
      </c>
      <c r="B10158" s="3">
        <v>375</v>
      </c>
      <c r="C10158" s="3">
        <v>1332</v>
      </c>
      <c r="D10158" s="3">
        <v>2</v>
      </c>
      <c r="E10158" s="3">
        <v>4335</v>
      </c>
      <c r="F10158" s="3">
        <v>4.99</v>
      </c>
      <c r="G10158" s="4">
        <v>38540.773576388892</v>
      </c>
      <c r="H10158" s="6">
        <v>38540.773576388892</v>
      </c>
      <c r="I10158" s="6">
        <v>38544.558298611111</v>
      </c>
      <c r="J10158" s="10">
        <f>COUNTIF(B10158:B26189,B10158)</f>
        <v>16</v>
      </c>
      <c r="K10158" s="10" t="str">
        <f t="shared" si="159"/>
        <v>Repeat Customer</v>
      </c>
    </row>
    <row r="10159" spans="1:11" x14ac:dyDescent="0.25">
      <c r="A10159" s="3">
        <v>10160</v>
      </c>
      <c r="B10159" s="3">
        <v>375</v>
      </c>
      <c r="C10159" s="3">
        <v>3608</v>
      </c>
      <c r="D10159" s="3">
        <v>2</v>
      </c>
      <c r="E10159" s="3">
        <v>5474</v>
      </c>
      <c r="F10159" s="3">
        <v>2.99</v>
      </c>
      <c r="G10159" s="4">
        <v>38542.974965277775</v>
      </c>
      <c r="H10159" s="6">
        <v>38542.974965277775</v>
      </c>
      <c r="I10159" s="6">
        <v>38548.133298611108</v>
      </c>
      <c r="J10159" s="10">
        <f>COUNTIF(B10159:B26190,B10159)</f>
        <v>15</v>
      </c>
      <c r="K10159" s="10" t="str">
        <f t="shared" si="159"/>
        <v>Repeat Customer</v>
      </c>
    </row>
    <row r="10160" spans="1:11" x14ac:dyDescent="0.25">
      <c r="A10160" s="3">
        <v>10161</v>
      </c>
      <c r="B10160" s="3">
        <v>375</v>
      </c>
      <c r="C10160" s="3">
        <v>2376</v>
      </c>
      <c r="D10160" s="3">
        <v>1</v>
      </c>
      <c r="E10160" s="3">
        <v>7856</v>
      </c>
      <c r="F10160" s="3">
        <v>4.99</v>
      </c>
      <c r="G10160" s="4">
        <v>38561.40861111111</v>
      </c>
      <c r="H10160" s="6">
        <v>38561.40861111111</v>
      </c>
      <c r="I10160" s="6">
        <v>38562.409305555557</v>
      </c>
      <c r="J10160" s="10">
        <f>COUNTIF(B10160:B26191,B10160)</f>
        <v>14</v>
      </c>
      <c r="K10160" s="10" t="str">
        <f t="shared" si="159"/>
        <v>Repeat Customer</v>
      </c>
    </row>
    <row r="10161" spans="1:11" x14ac:dyDescent="0.25">
      <c r="A10161" s="3">
        <v>10162</v>
      </c>
      <c r="B10161" s="3">
        <v>375</v>
      </c>
      <c r="C10161" s="3">
        <v>3057</v>
      </c>
      <c r="D10161" s="3">
        <v>2</v>
      </c>
      <c r="E10161" s="3">
        <v>8900</v>
      </c>
      <c r="F10161" s="3">
        <v>2.99</v>
      </c>
      <c r="G10161" s="4">
        <v>38563.0465625</v>
      </c>
      <c r="H10161" s="6">
        <v>38563.0465625</v>
      </c>
      <c r="I10161" s="6">
        <v>38570.1715625</v>
      </c>
      <c r="J10161" s="10">
        <f>COUNTIF(B10161:B26192,B10161)</f>
        <v>13</v>
      </c>
      <c r="K10161" s="10" t="str">
        <f t="shared" si="159"/>
        <v>Repeat Customer</v>
      </c>
    </row>
    <row r="10162" spans="1:11" x14ac:dyDescent="0.25">
      <c r="A10162" s="3">
        <v>10163</v>
      </c>
      <c r="B10162" s="3">
        <v>375</v>
      </c>
      <c r="C10162" s="3">
        <v>2916</v>
      </c>
      <c r="D10162" s="3">
        <v>1</v>
      </c>
      <c r="E10162" s="3">
        <v>10274</v>
      </c>
      <c r="F10162" s="3">
        <v>0.99</v>
      </c>
      <c r="G10162" s="4">
        <v>38565.136701388888</v>
      </c>
      <c r="H10162" s="6">
        <v>38565.136701388888</v>
      </c>
      <c r="I10162" s="6">
        <v>38568.932534722226</v>
      </c>
      <c r="J10162" s="10">
        <f>COUNTIF(B10162:B26193,B10162)</f>
        <v>12</v>
      </c>
      <c r="K10162" s="10" t="str">
        <f t="shared" si="159"/>
        <v>Repeat Customer</v>
      </c>
    </row>
    <row r="10163" spans="1:11" x14ac:dyDescent="0.25">
      <c r="A10163" s="3">
        <v>10164</v>
      </c>
      <c r="B10163" s="3">
        <v>375</v>
      </c>
      <c r="C10163" s="3">
        <v>4280</v>
      </c>
      <c r="D10163" s="3">
        <v>2</v>
      </c>
      <c r="E10163" s="3">
        <v>10589</v>
      </c>
      <c r="F10163" s="3">
        <v>1.99</v>
      </c>
      <c r="G10163" s="4">
        <v>38565.59107638889</v>
      </c>
      <c r="H10163" s="6">
        <v>38565.59107638889</v>
      </c>
      <c r="I10163" s="6">
        <v>38573.394548611112</v>
      </c>
      <c r="J10163" s="10">
        <f>COUNTIF(B10163:B26194,B10163)</f>
        <v>11</v>
      </c>
      <c r="K10163" s="10" t="str">
        <f t="shared" si="159"/>
        <v>Repeat Customer</v>
      </c>
    </row>
    <row r="10164" spans="1:11" x14ac:dyDescent="0.25">
      <c r="A10164" s="3">
        <v>10165</v>
      </c>
      <c r="B10164" s="3">
        <v>375</v>
      </c>
      <c r="C10164" s="3">
        <v>3020</v>
      </c>
      <c r="D10164" s="3">
        <v>1</v>
      </c>
      <c r="E10164" s="3">
        <v>10640</v>
      </c>
      <c r="F10164" s="3">
        <v>0.99</v>
      </c>
      <c r="G10164" s="4">
        <v>38565.656145833331</v>
      </c>
      <c r="H10164" s="6">
        <v>38565.656145833331</v>
      </c>
      <c r="I10164" s="6">
        <v>38570.66170138889</v>
      </c>
      <c r="J10164" s="10">
        <f>COUNTIF(B10164:B26195,B10164)</f>
        <v>10</v>
      </c>
      <c r="K10164" s="10" t="str">
        <f t="shared" si="159"/>
        <v>Repeat Customer</v>
      </c>
    </row>
    <row r="10165" spans="1:11" x14ac:dyDescent="0.25">
      <c r="A10165" s="3">
        <v>10166</v>
      </c>
      <c r="B10165" s="3">
        <v>375</v>
      </c>
      <c r="C10165" s="3">
        <v>3674</v>
      </c>
      <c r="D10165" s="3">
        <v>1</v>
      </c>
      <c r="E10165" s="3">
        <v>10672</v>
      </c>
      <c r="F10165" s="3">
        <v>4.99</v>
      </c>
      <c r="G10165" s="4">
        <v>38565.715902777774</v>
      </c>
      <c r="H10165" s="6">
        <v>38565.715902777774</v>
      </c>
      <c r="I10165" s="6">
        <v>38571.513819444444</v>
      </c>
      <c r="J10165" s="10">
        <f>COUNTIF(B10165:B26196,B10165)</f>
        <v>9</v>
      </c>
      <c r="K10165" s="10" t="str">
        <f t="shared" si="159"/>
        <v>Repeat Customer</v>
      </c>
    </row>
    <row r="10166" spans="1:11" x14ac:dyDescent="0.25">
      <c r="A10166" s="3">
        <v>10167</v>
      </c>
      <c r="B10166" s="3">
        <v>375</v>
      </c>
      <c r="C10166" s="3">
        <v>277</v>
      </c>
      <c r="D10166" s="3">
        <v>1</v>
      </c>
      <c r="E10166" s="3">
        <v>10859</v>
      </c>
      <c r="F10166" s="3">
        <v>5.99</v>
      </c>
      <c r="G10166" s="4">
        <v>38566.008090277777</v>
      </c>
      <c r="H10166" s="6">
        <v>38566.008090277777</v>
      </c>
      <c r="I10166" s="6">
        <v>38572.828229166669</v>
      </c>
      <c r="J10166" s="10">
        <f>COUNTIF(B10166:B26197,B10166)</f>
        <v>8</v>
      </c>
      <c r="K10166" s="10" t="str">
        <f t="shared" si="159"/>
        <v>Repeat Customer</v>
      </c>
    </row>
    <row r="10167" spans="1:11" x14ac:dyDescent="0.25">
      <c r="A10167" s="3">
        <v>10168</v>
      </c>
      <c r="B10167" s="3">
        <v>375</v>
      </c>
      <c r="C10167" s="3">
        <v>1416</v>
      </c>
      <c r="D10167" s="3">
        <v>1</v>
      </c>
      <c r="E10167" s="3">
        <v>10961</v>
      </c>
      <c r="F10167" s="3">
        <v>6.99</v>
      </c>
      <c r="G10167" s="4">
        <v>38566.158275462964</v>
      </c>
      <c r="H10167" s="6">
        <v>38566.158275462964</v>
      </c>
      <c r="I10167" s="6">
        <v>38573.086053240739</v>
      </c>
      <c r="J10167" s="10">
        <f>COUNTIF(B10167:B26198,B10167)</f>
        <v>7</v>
      </c>
      <c r="K10167" s="10" t="str">
        <f t="shared" si="159"/>
        <v>Repeat Customer</v>
      </c>
    </row>
    <row r="10168" spans="1:11" x14ac:dyDescent="0.25">
      <c r="A10168" s="3">
        <v>10169</v>
      </c>
      <c r="B10168" s="3">
        <v>375</v>
      </c>
      <c r="C10168" s="3">
        <v>2831</v>
      </c>
      <c r="D10168" s="3">
        <v>2</v>
      </c>
      <c r="E10168" s="3">
        <v>11008</v>
      </c>
      <c r="F10168" s="3">
        <v>5.99</v>
      </c>
      <c r="G10168" s="4">
        <v>38566.212696759256</v>
      </c>
      <c r="H10168" s="6">
        <v>38566.212696759256</v>
      </c>
      <c r="I10168" s="6">
        <v>38574.057141203702</v>
      </c>
      <c r="J10168" s="10">
        <f>COUNTIF(B10168:B26199,B10168)</f>
        <v>6</v>
      </c>
      <c r="K10168" s="10" t="str">
        <f t="shared" si="159"/>
        <v>Repeat Customer</v>
      </c>
    </row>
    <row r="10169" spans="1:11" x14ac:dyDescent="0.25">
      <c r="A10169" s="3">
        <v>10170</v>
      </c>
      <c r="B10169" s="3">
        <v>375</v>
      </c>
      <c r="C10169" s="3">
        <v>4030</v>
      </c>
      <c r="D10169" s="3">
        <v>2</v>
      </c>
      <c r="E10169" s="3">
        <v>12122</v>
      </c>
      <c r="F10169" s="3">
        <v>9.99</v>
      </c>
      <c r="G10169" s="4">
        <v>38581.972743055558</v>
      </c>
      <c r="H10169" s="6">
        <v>38581.972743055558</v>
      </c>
      <c r="I10169" s="6">
        <v>38589.183159722219</v>
      </c>
      <c r="J10169" s="10">
        <f>COUNTIF(B10169:B26200,B10169)</f>
        <v>5</v>
      </c>
      <c r="K10169" s="10" t="str">
        <f t="shared" si="159"/>
        <v>Repeat Customer</v>
      </c>
    </row>
    <row r="10170" spans="1:11" x14ac:dyDescent="0.25">
      <c r="A10170" s="3">
        <v>10171</v>
      </c>
      <c r="B10170" s="3">
        <v>375</v>
      </c>
      <c r="C10170" s="3">
        <v>1163</v>
      </c>
      <c r="D10170" s="3">
        <v>2</v>
      </c>
      <c r="E10170" s="3">
        <v>12663</v>
      </c>
      <c r="F10170" s="3">
        <v>0.99</v>
      </c>
      <c r="G10170" s="4">
        <v>38582.799212962964</v>
      </c>
      <c r="H10170" s="6">
        <v>38582.799212962964</v>
      </c>
      <c r="I10170" s="6">
        <v>38583.657546296294</v>
      </c>
      <c r="J10170" s="10">
        <f>COUNTIF(B10170:B26201,B10170)</f>
        <v>4</v>
      </c>
      <c r="K10170" s="10" t="str">
        <f t="shared" si="159"/>
        <v>Repeat Customer</v>
      </c>
    </row>
    <row r="10171" spans="1:11" x14ac:dyDescent="0.25">
      <c r="A10171" s="3">
        <v>10172</v>
      </c>
      <c r="B10171" s="3">
        <v>375</v>
      </c>
      <c r="C10171" s="3">
        <v>4271</v>
      </c>
      <c r="D10171" s="3">
        <v>1</v>
      </c>
      <c r="E10171" s="3">
        <v>13836</v>
      </c>
      <c r="F10171" s="3">
        <v>4.99</v>
      </c>
      <c r="G10171" s="4">
        <v>38584.596018518518</v>
      </c>
      <c r="H10171" s="6">
        <v>38584.596018518518</v>
      </c>
      <c r="I10171" s="6">
        <v>38585.759212962963</v>
      </c>
      <c r="J10171" s="10">
        <f>COUNTIF(B10171:B26202,B10171)</f>
        <v>3</v>
      </c>
      <c r="K10171" s="10" t="str">
        <f t="shared" si="159"/>
        <v>Repeat Customer</v>
      </c>
    </row>
    <row r="10172" spans="1:11" x14ac:dyDescent="0.25">
      <c r="A10172" s="3">
        <v>10173</v>
      </c>
      <c r="B10172" s="3">
        <v>375</v>
      </c>
      <c r="C10172" s="3">
        <v>4464</v>
      </c>
      <c r="D10172" s="3">
        <v>1</v>
      </c>
      <c r="E10172" s="3">
        <v>15004</v>
      </c>
      <c r="F10172" s="3">
        <v>2.99</v>
      </c>
      <c r="G10172" s="4">
        <v>38586.343993055554</v>
      </c>
      <c r="H10172" s="6">
        <v>38586.343993055554</v>
      </c>
      <c r="I10172" s="6">
        <v>38592.44121527778</v>
      </c>
      <c r="J10172" s="10">
        <f>COUNTIF(B10172:B26203,B10172)</f>
        <v>2</v>
      </c>
      <c r="K10172" s="10" t="str">
        <f t="shared" si="159"/>
        <v>Repeat Customer</v>
      </c>
    </row>
    <row r="10173" spans="1:11" x14ac:dyDescent="0.25">
      <c r="A10173" s="3">
        <v>10174</v>
      </c>
      <c r="B10173" s="3">
        <v>375</v>
      </c>
      <c r="C10173" s="3">
        <v>1144</v>
      </c>
      <c r="D10173" s="3">
        <v>1</v>
      </c>
      <c r="E10173" s="3">
        <v>15505</v>
      </c>
      <c r="F10173" s="3">
        <v>4.99</v>
      </c>
      <c r="G10173" s="4">
        <v>38587.115428240744</v>
      </c>
      <c r="H10173" s="6">
        <v>38587.115428240744</v>
      </c>
      <c r="I10173" s="6">
        <v>38590.982094907406</v>
      </c>
      <c r="J10173" s="10">
        <f>COUNTIF(B10173:B26204,B10173)</f>
        <v>1</v>
      </c>
      <c r="K10173" s="10" t="str">
        <f t="shared" si="159"/>
        <v>New Customer</v>
      </c>
    </row>
    <row r="10174" spans="1:11" x14ac:dyDescent="0.25">
      <c r="A10174" s="3">
        <v>10175</v>
      </c>
      <c r="B10174" s="3">
        <v>376</v>
      </c>
      <c r="C10174" s="3">
        <v>1951</v>
      </c>
      <c r="D10174" s="3">
        <v>1</v>
      </c>
      <c r="E10174" s="3">
        <v>554</v>
      </c>
      <c r="F10174" s="3">
        <v>0.99</v>
      </c>
      <c r="G10174" s="4">
        <v>38500.349490740744</v>
      </c>
      <c r="H10174" s="6">
        <v>38500.349490740744</v>
      </c>
      <c r="I10174" s="6">
        <v>38503.145324074074</v>
      </c>
      <c r="J10174" s="10">
        <f>COUNTIF(B10174:B26205,B10174)</f>
        <v>28</v>
      </c>
      <c r="K10174" s="10" t="str">
        <f t="shared" si="159"/>
        <v>Repeat Customer</v>
      </c>
    </row>
    <row r="10175" spans="1:11" x14ac:dyDescent="0.25">
      <c r="A10175" s="3">
        <v>10176</v>
      </c>
      <c r="B10175" s="3">
        <v>376</v>
      </c>
      <c r="C10175" s="3">
        <v>750</v>
      </c>
      <c r="D10175" s="3">
        <v>2</v>
      </c>
      <c r="E10175" s="3">
        <v>1208</v>
      </c>
      <c r="F10175" s="3">
        <v>0.99</v>
      </c>
      <c r="G10175" s="4">
        <v>38518.104201388887</v>
      </c>
      <c r="H10175" s="6">
        <v>38518.104201388887</v>
      </c>
      <c r="I10175" s="6">
        <v>38521.002812500003</v>
      </c>
      <c r="J10175" s="10">
        <f>COUNTIF(B10175:B26206,B10175)</f>
        <v>27</v>
      </c>
      <c r="K10175" s="10" t="str">
        <f t="shared" si="159"/>
        <v>Repeat Customer</v>
      </c>
    </row>
    <row r="10176" spans="1:11" x14ac:dyDescent="0.25">
      <c r="A10176" s="3">
        <v>10177</v>
      </c>
      <c r="B10176" s="3">
        <v>376</v>
      </c>
      <c r="C10176" s="3">
        <v>1020</v>
      </c>
      <c r="D10176" s="3">
        <v>1</v>
      </c>
      <c r="E10176" s="3">
        <v>2779</v>
      </c>
      <c r="F10176" s="3">
        <v>0.99</v>
      </c>
      <c r="G10176" s="4">
        <v>38522.763275462959</v>
      </c>
      <c r="H10176" s="6">
        <v>38522.763275462959</v>
      </c>
      <c r="I10176" s="6">
        <v>38526.767442129632</v>
      </c>
      <c r="J10176" s="10">
        <f>COUNTIF(B10176:B26207,B10176)</f>
        <v>26</v>
      </c>
      <c r="K10176" s="10" t="str">
        <f t="shared" si="159"/>
        <v>Repeat Customer</v>
      </c>
    </row>
    <row r="10177" spans="1:11" x14ac:dyDescent="0.25">
      <c r="A10177" s="3">
        <v>10178</v>
      </c>
      <c r="B10177" s="3">
        <v>376</v>
      </c>
      <c r="C10177" s="3">
        <v>3573</v>
      </c>
      <c r="D10177" s="3">
        <v>2</v>
      </c>
      <c r="E10177" s="3">
        <v>3719</v>
      </c>
      <c r="F10177" s="3">
        <v>2.99</v>
      </c>
      <c r="G10177" s="4">
        <v>38539.462442129632</v>
      </c>
      <c r="H10177" s="6">
        <v>38539.462442129632</v>
      </c>
      <c r="I10177" s="6">
        <v>38544.340914351851</v>
      </c>
      <c r="J10177" s="10">
        <f>COUNTIF(B10177:B26208,B10177)</f>
        <v>25</v>
      </c>
      <c r="K10177" s="10" t="str">
        <f t="shared" si="159"/>
        <v>Repeat Customer</v>
      </c>
    </row>
    <row r="10178" spans="1:11" x14ac:dyDescent="0.25">
      <c r="A10178" s="3">
        <v>10179</v>
      </c>
      <c r="B10178" s="3">
        <v>376</v>
      </c>
      <c r="C10178" s="3">
        <v>3176</v>
      </c>
      <c r="D10178" s="3">
        <v>1</v>
      </c>
      <c r="E10178" s="3">
        <v>4163</v>
      </c>
      <c r="F10178" s="3">
        <v>0.99</v>
      </c>
      <c r="G10178" s="4">
        <v>38540.388518518521</v>
      </c>
      <c r="H10178" s="6">
        <v>38540.388518518521</v>
      </c>
      <c r="I10178" s="6">
        <v>38543.282962962963</v>
      </c>
      <c r="J10178" s="10">
        <f>COUNTIF(B10178:B26209,B10178)</f>
        <v>24</v>
      </c>
      <c r="K10178" s="10" t="str">
        <f t="shared" si="159"/>
        <v>Repeat Customer</v>
      </c>
    </row>
    <row r="10179" spans="1:11" x14ac:dyDescent="0.25">
      <c r="A10179" s="3">
        <v>10180</v>
      </c>
      <c r="B10179" s="3">
        <v>376</v>
      </c>
      <c r="C10179" s="3">
        <v>3267</v>
      </c>
      <c r="D10179" s="3">
        <v>2</v>
      </c>
      <c r="E10179" s="3">
        <v>4166</v>
      </c>
      <c r="F10179" s="3">
        <v>8.99</v>
      </c>
      <c r="G10179" s="4">
        <v>38540.398263888892</v>
      </c>
      <c r="H10179" s="6">
        <v>38540.398263888892</v>
      </c>
      <c r="I10179" s="6">
        <v>38549.254513888889</v>
      </c>
      <c r="J10179" s="10">
        <f>COUNTIF(B10179:B26210,B10179)</f>
        <v>23</v>
      </c>
      <c r="K10179" s="10" t="str">
        <f t="shared" ref="K10179:K10242" si="160">IF(J10179=1,"New Customer","Repeat Customer")</f>
        <v>Repeat Customer</v>
      </c>
    </row>
    <row r="10180" spans="1:11" x14ac:dyDescent="0.25">
      <c r="A10180" s="3">
        <v>10181</v>
      </c>
      <c r="B10180" s="3">
        <v>376</v>
      </c>
      <c r="C10180" s="3">
        <v>3437</v>
      </c>
      <c r="D10180" s="3">
        <v>1</v>
      </c>
      <c r="E10180" s="3">
        <v>4320</v>
      </c>
      <c r="F10180" s="3">
        <v>3.99</v>
      </c>
      <c r="G10180" s="4">
        <v>38540.744432870371</v>
      </c>
      <c r="H10180" s="6">
        <v>38540.744432870371</v>
      </c>
      <c r="I10180" s="6">
        <v>38546.777766203704</v>
      </c>
      <c r="J10180" s="10">
        <f>COUNTIF(B10180:B26211,B10180)</f>
        <v>22</v>
      </c>
      <c r="K10180" s="10" t="str">
        <f t="shared" si="160"/>
        <v>Repeat Customer</v>
      </c>
    </row>
    <row r="10181" spans="1:11" x14ac:dyDescent="0.25">
      <c r="A10181" s="3">
        <v>10182</v>
      </c>
      <c r="B10181" s="3">
        <v>376</v>
      </c>
      <c r="C10181" s="3">
        <v>3878</v>
      </c>
      <c r="D10181" s="3">
        <v>1</v>
      </c>
      <c r="E10181" s="3">
        <v>4554</v>
      </c>
      <c r="F10181" s="3">
        <v>5.99</v>
      </c>
      <c r="G10181" s="4">
        <v>38541.20003472222</v>
      </c>
      <c r="H10181" s="6">
        <v>38541.20003472222</v>
      </c>
      <c r="I10181" s="6">
        <v>38549.190312500003</v>
      </c>
      <c r="J10181" s="10">
        <f>COUNTIF(B10181:B26212,B10181)</f>
        <v>21</v>
      </c>
      <c r="K10181" s="10" t="str">
        <f t="shared" si="160"/>
        <v>Repeat Customer</v>
      </c>
    </row>
    <row r="10182" spans="1:11" x14ac:dyDescent="0.25">
      <c r="A10182" s="3">
        <v>10183</v>
      </c>
      <c r="B10182" s="3">
        <v>376</v>
      </c>
      <c r="C10182" s="3">
        <v>2860</v>
      </c>
      <c r="D10182" s="3">
        <v>1</v>
      </c>
      <c r="E10182" s="3">
        <v>4869</v>
      </c>
      <c r="F10182" s="3">
        <v>4.99</v>
      </c>
      <c r="G10182" s="4">
        <v>38541.801446759258</v>
      </c>
      <c r="H10182" s="6">
        <v>38541.801446759258</v>
      </c>
      <c r="I10182" s="6">
        <v>38548.935474537036</v>
      </c>
      <c r="J10182" s="10">
        <f>COUNTIF(B10182:B26213,B10182)</f>
        <v>20</v>
      </c>
      <c r="K10182" s="10" t="str">
        <f t="shared" si="160"/>
        <v>Repeat Customer</v>
      </c>
    </row>
    <row r="10183" spans="1:11" x14ac:dyDescent="0.25">
      <c r="A10183" s="3">
        <v>10184</v>
      </c>
      <c r="B10183" s="3">
        <v>376</v>
      </c>
      <c r="C10183" s="3">
        <v>2134</v>
      </c>
      <c r="D10183" s="3">
        <v>1</v>
      </c>
      <c r="E10183" s="3">
        <v>5675</v>
      </c>
      <c r="F10183" s="3">
        <v>4.99</v>
      </c>
      <c r="G10183" s="4">
        <v>38543.354930555557</v>
      </c>
      <c r="H10183" s="6">
        <v>38543.354930555557</v>
      </c>
      <c r="I10183" s="6">
        <v>38550.491736111115</v>
      </c>
      <c r="J10183" s="10">
        <f>COUNTIF(B10183:B26214,B10183)</f>
        <v>19</v>
      </c>
      <c r="K10183" s="10" t="str">
        <f t="shared" si="160"/>
        <v>Repeat Customer</v>
      </c>
    </row>
    <row r="10184" spans="1:11" x14ac:dyDescent="0.25">
      <c r="A10184" s="3">
        <v>10185</v>
      </c>
      <c r="B10184" s="3">
        <v>376</v>
      </c>
      <c r="C10184" s="3">
        <v>1467</v>
      </c>
      <c r="D10184" s="3">
        <v>1</v>
      </c>
      <c r="E10184" s="3">
        <v>6524</v>
      </c>
      <c r="F10184" s="3">
        <v>6.99</v>
      </c>
      <c r="G10184" s="4">
        <v>38545.176793981482</v>
      </c>
      <c r="H10184" s="6">
        <v>38545.176793981482</v>
      </c>
      <c r="I10184" s="6">
        <v>38550.166377314818</v>
      </c>
      <c r="J10184" s="10">
        <f>COUNTIF(B10184:B26215,B10184)</f>
        <v>18</v>
      </c>
      <c r="K10184" s="10" t="str">
        <f t="shared" si="160"/>
        <v>Repeat Customer</v>
      </c>
    </row>
    <row r="10185" spans="1:11" x14ac:dyDescent="0.25">
      <c r="A10185" s="3">
        <v>10186</v>
      </c>
      <c r="B10185" s="3">
        <v>376</v>
      </c>
      <c r="C10185" s="3">
        <v>4447</v>
      </c>
      <c r="D10185" s="3">
        <v>1</v>
      </c>
      <c r="E10185" s="3">
        <v>6545</v>
      </c>
      <c r="F10185" s="3">
        <v>8.99</v>
      </c>
      <c r="G10185" s="4">
        <v>38545.20590277778</v>
      </c>
      <c r="H10185" s="6">
        <v>38545.20590277778</v>
      </c>
      <c r="I10185" s="6">
        <v>38553.23715277778</v>
      </c>
      <c r="J10185" s="10">
        <f>COUNTIF(B10185:B26216,B10185)</f>
        <v>17</v>
      </c>
      <c r="K10185" s="10" t="str">
        <f t="shared" si="160"/>
        <v>Repeat Customer</v>
      </c>
    </row>
    <row r="10186" spans="1:11" x14ac:dyDescent="0.25">
      <c r="A10186" s="3">
        <v>10187</v>
      </c>
      <c r="B10186" s="3">
        <v>376</v>
      </c>
      <c r="C10186" s="3">
        <v>669</v>
      </c>
      <c r="D10186" s="3">
        <v>2</v>
      </c>
      <c r="E10186" s="3">
        <v>6807</v>
      </c>
      <c r="F10186" s="3">
        <v>2.99</v>
      </c>
      <c r="G10186" s="4">
        <v>38545.731863425928</v>
      </c>
      <c r="H10186" s="6">
        <v>38545.731863425928</v>
      </c>
      <c r="I10186" s="6">
        <v>38551.686724537038</v>
      </c>
      <c r="J10186" s="10">
        <f>COUNTIF(B10186:B26217,B10186)</f>
        <v>16</v>
      </c>
      <c r="K10186" s="10" t="str">
        <f t="shared" si="160"/>
        <v>Repeat Customer</v>
      </c>
    </row>
    <row r="10187" spans="1:11" x14ac:dyDescent="0.25">
      <c r="A10187" s="3">
        <v>10188</v>
      </c>
      <c r="B10187" s="3">
        <v>376</v>
      </c>
      <c r="C10187" s="3">
        <v>2778</v>
      </c>
      <c r="D10187" s="3">
        <v>1</v>
      </c>
      <c r="E10187" s="3">
        <v>8269</v>
      </c>
      <c r="F10187" s="3">
        <v>2.99</v>
      </c>
      <c r="G10187" s="4">
        <v>38562.060347222221</v>
      </c>
      <c r="H10187" s="6">
        <v>38562.060347222221</v>
      </c>
      <c r="I10187" s="6">
        <v>38568.946458333332</v>
      </c>
      <c r="J10187" s="10">
        <f>COUNTIF(B10187:B26218,B10187)</f>
        <v>15</v>
      </c>
      <c r="K10187" s="10" t="str">
        <f t="shared" si="160"/>
        <v>Repeat Customer</v>
      </c>
    </row>
    <row r="10188" spans="1:11" x14ac:dyDescent="0.25">
      <c r="A10188" s="3">
        <v>10189</v>
      </c>
      <c r="B10188" s="3">
        <v>376</v>
      </c>
      <c r="C10188" s="3">
        <v>4184</v>
      </c>
      <c r="D10188" s="3">
        <v>1</v>
      </c>
      <c r="E10188" s="3">
        <v>8420</v>
      </c>
      <c r="F10188" s="3">
        <v>5.99</v>
      </c>
      <c r="G10188" s="4">
        <v>38562.292187500003</v>
      </c>
      <c r="H10188" s="6">
        <v>38562.292187500003</v>
      </c>
      <c r="I10188" s="6">
        <v>38570.097743055558</v>
      </c>
      <c r="J10188" s="10">
        <f>COUNTIF(B10188:B26219,B10188)</f>
        <v>14</v>
      </c>
      <c r="K10188" s="10" t="str">
        <f t="shared" si="160"/>
        <v>Repeat Customer</v>
      </c>
    </row>
    <row r="10189" spans="1:11" x14ac:dyDescent="0.25">
      <c r="A10189" s="3">
        <v>10190</v>
      </c>
      <c r="B10189" s="3">
        <v>376</v>
      </c>
      <c r="C10189" s="3">
        <v>4555</v>
      </c>
      <c r="D10189" s="3">
        <v>1</v>
      </c>
      <c r="E10189" s="3">
        <v>9773</v>
      </c>
      <c r="F10189" s="3">
        <v>4.99</v>
      </c>
      <c r="G10189" s="4">
        <v>38564.414537037039</v>
      </c>
      <c r="H10189" s="6">
        <v>38564.414537037039</v>
      </c>
      <c r="I10189" s="6">
        <v>38568.402037037034</v>
      </c>
      <c r="J10189" s="10">
        <f>COUNTIF(B10189:B26220,B10189)</f>
        <v>13</v>
      </c>
      <c r="K10189" s="10" t="str">
        <f t="shared" si="160"/>
        <v>Repeat Customer</v>
      </c>
    </row>
    <row r="10190" spans="1:11" x14ac:dyDescent="0.25">
      <c r="A10190" s="3">
        <v>10191</v>
      </c>
      <c r="B10190" s="3">
        <v>376</v>
      </c>
      <c r="C10190" s="3">
        <v>3845</v>
      </c>
      <c r="D10190" s="3">
        <v>1</v>
      </c>
      <c r="E10190" s="3">
        <v>9828</v>
      </c>
      <c r="F10190" s="3">
        <v>2.99</v>
      </c>
      <c r="G10190" s="4">
        <v>38564.497881944444</v>
      </c>
      <c r="H10190" s="6">
        <v>38564.497881944444</v>
      </c>
      <c r="I10190" s="6">
        <v>38566.712465277778</v>
      </c>
      <c r="J10190" s="10">
        <f>COUNTIF(B10190:B26221,B10190)</f>
        <v>12</v>
      </c>
      <c r="K10190" s="10" t="str">
        <f t="shared" si="160"/>
        <v>Repeat Customer</v>
      </c>
    </row>
    <row r="10191" spans="1:11" x14ac:dyDescent="0.25">
      <c r="A10191" s="3">
        <v>10192</v>
      </c>
      <c r="B10191" s="3">
        <v>376</v>
      </c>
      <c r="C10191" s="3">
        <v>1021</v>
      </c>
      <c r="D10191" s="3">
        <v>1</v>
      </c>
      <c r="E10191" s="3">
        <v>9872</v>
      </c>
      <c r="F10191" s="3">
        <v>0.99</v>
      </c>
      <c r="G10191" s="4">
        <v>38564.561053240737</v>
      </c>
      <c r="H10191" s="6">
        <v>38564.561053240737</v>
      </c>
      <c r="I10191" s="6">
        <v>38568.606886574074</v>
      </c>
      <c r="J10191" s="10">
        <f>COUNTIF(B10191:B26222,B10191)</f>
        <v>11</v>
      </c>
      <c r="K10191" s="10" t="str">
        <f t="shared" si="160"/>
        <v>Repeat Customer</v>
      </c>
    </row>
    <row r="10192" spans="1:11" x14ac:dyDescent="0.25">
      <c r="A10192" s="3">
        <v>10193</v>
      </c>
      <c r="B10192" s="3">
        <v>376</v>
      </c>
      <c r="C10192" s="3">
        <v>1018</v>
      </c>
      <c r="D10192" s="3">
        <v>2</v>
      </c>
      <c r="E10192" s="3">
        <v>10413</v>
      </c>
      <c r="F10192" s="3">
        <v>3.99</v>
      </c>
      <c r="G10192" s="4">
        <v>38565.333090277774</v>
      </c>
      <c r="H10192" s="6">
        <v>38565.333090277774</v>
      </c>
      <c r="I10192" s="6">
        <v>38572.163645833331</v>
      </c>
      <c r="J10192" s="10">
        <f>COUNTIF(B10192:B26223,B10192)</f>
        <v>10</v>
      </c>
      <c r="K10192" s="10" t="str">
        <f t="shared" si="160"/>
        <v>Repeat Customer</v>
      </c>
    </row>
    <row r="10193" spans="1:11" x14ac:dyDescent="0.25">
      <c r="A10193" s="3">
        <v>10194</v>
      </c>
      <c r="B10193" s="3">
        <v>376</v>
      </c>
      <c r="C10193" s="3">
        <v>2314</v>
      </c>
      <c r="D10193" s="3">
        <v>1</v>
      </c>
      <c r="E10193" s="3">
        <v>10810</v>
      </c>
      <c r="F10193" s="3">
        <v>3.99</v>
      </c>
      <c r="G10193" s="4">
        <v>38565.944895833331</v>
      </c>
      <c r="H10193" s="6">
        <v>38565.944895833331</v>
      </c>
      <c r="I10193" s="6">
        <v>38570.824756944443</v>
      </c>
      <c r="J10193" s="10">
        <f>COUNTIF(B10193:B26224,B10193)</f>
        <v>9</v>
      </c>
      <c r="K10193" s="10" t="str">
        <f t="shared" si="160"/>
        <v>Repeat Customer</v>
      </c>
    </row>
    <row r="10194" spans="1:11" x14ac:dyDescent="0.25">
      <c r="A10194" s="3">
        <v>10195</v>
      </c>
      <c r="B10194" s="3">
        <v>376</v>
      </c>
      <c r="C10194" s="3">
        <v>2724</v>
      </c>
      <c r="D10194" s="3">
        <v>1</v>
      </c>
      <c r="E10194" s="3">
        <v>11144</v>
      </c>
      <c r="F10194" s="3">
        <v>4.99</v>
      </c>
      <c r="G10194" s="4">
        <v>38566.402280092596</v>
      </c>
      <c r="H10194" s="6">
        <v>38566.402280092596</v>
      </c>
      <c r="I10194" s="6">
        <v>38567.495335648149</v>
      </c>
      <c r="J10194" s="10">
        <f>COUNTIF(B10194:B26225,B10194)</f>
        <v>8</v>
      </c>
      <c r="K10194" s="10" t="str">
        <f t="shared" si="160"/>
        <v>Repeat Customer</v>
      </c>
    </row>
    <row r="10195" spans="1:11" x14ac:dyDescent="0.25">
      <c r="A10195" s="3">
        <v>10196</v>
      </c>
      <c r="B10195" s="3">
        <v>376</v>
      </c>
      <c r="C10195" s="3">
        <v>3703</v>
      </c>
      <c r="D10195" s="3">
        <v>2</v>
      </c>
      <c r="E10195" s="3">
        <v>11792</v>
      </c>
      <c r="F10195" s="3">
        <v>4.99</v>
      </c>
      <c r="G10195" s="4">
        <v>38581.461030092592</v>
      </c>
      <c r="H10195" s="6">
        <v>38581.461030092592</v>
      </c>
      <c r="I10195" s="6">
        <v>38590.274224537039</v>
      </c>
      <c r="J10195" s="10">
        <f>COUNTIF(B10195:B26226,B10195)</f>
        <v>7</v>
      </c>
      <c r="K10195" s="10" t="str">
        <f t="shared" si="160"/>
        <v>Repeat Customer</v>
      </c>
    </row>
    <row r="10196" spans="1:11" x14ac:dyDescent="0.25">
      <c r="A10196" s="3">
        <v>10197</v>
      </c>
      <c r="B10196" s="3">
        <v>376</v>
      </c>
      <c r="C10196" s="3">
        <v>3225</v>
      </c>
      <c r="D10196" s="3">
        <v>1</v>
      </c>
      <c r="E10196" s="3">
        <v>11851</v>
      </c>
      <c r="F10196" s="3">
        <v>4.99</v>
      </c>
      <c r="G10196" s="4">
        <v>38581.5628125</v>
      </c>
      <c r="H10196" s="6">
        <v>38581.5628125</v>
      </c>
      <c r="I10196" s="6">
        <v>38584.648923611108</v>
      </c>
      <c r="J10196" s="10">
        <f>COUNTIF(B10196:B26227,B10196)</f>
        <v>6</v>
      </c>
      <c r="K10196" s="10" t="str">
        <f t="shared" si="160"/>
        <v>Repeat Customer</v>
      </c>
    </row>
    <row r="10197" spans="1:11" x14ac:dyDescent="0.25">
      <c r="A10197" s="3">
        <v>10198</v>
      </c>
      <c r="B10197" s="3">
        <v>376</v>
      </c>
      <c r="C10197" s="3">
        <v>677</v>
      </c>
      <c r="D10197" s="3">
        <v>1</v>
      </c>
      <c r="E10197" s="3">
        <v>13009</v>
      </c>
      <c r="F10197" s="3">
        <v>0.99</v>
      </c>
      <c r="G10197" s="4">
        <v>38583.326793981483</v>
      </c>
      <c r="H10197" s="6">
        <v>38583.326793981483</v>
      </c>
      <c r="I10197" s="6">
        <v>38585.253182870372</v>
      </c>
      <c r="J10197" s="10">
        <f>COUNTIF(B10197:B26228,B10197)</f>
        <v>5</v>
      </c>
      <c r="K10197" s="10" t="str">
        <f t="shared" si="160"/>
        <v>Repeat Customer</v>
      </c>
    </row>
    <row r="10198" spans="1:11" x14ac:dyDescent="0.25">
      <c r="A10198" s="3">
        <v>10199</v>
      </c>
      <c r="B10198" s="3">
        <v>376</v>
      </c>
      <c r="C10198" s="3">
        <v>4545</v>
      </c>
      <c r="D10198" s="3">
        <v>1</v>
      </c>
      <c r="E10198" s="3">
        <v>13141</v>
      </c>
      <c r="F10198" s="3">
        <v>0.99</v>
      </c>
      <c r="G10198" s="4">
        <v>38583.528946759259</v>
      </c>
      <c r="H10198" s="6">
        <v>38583.528946759259</v>
      </c>
      <c r="I10198" s="6">
        <v>38585.345613425925</v>
      </c>
      <c r="J10198" s="10">
        <f>COUNTIF(B10198:B26229,B10198)</f>
        <v>4</v>
      </c>
      <c r="K10198" s="10" t="str">
        <f t="shared" si="160"/>
        <v>Repeat Customer</v>
      </c>
    </row>
    <row r="10199" spans="1:11" x14ac:dyDescent="0.25">
      <c r="A10199" s="3">
        <v>10200</v>
      </c>
      <c r="B10199" s="3">
        <v>376</v>
      </c>
      <c r="C10199" s="3">
        <v>3149</v>
      </c>
      <c r="D10199" s="3">
        <v>2</v>
      </c>
      <c r="E10199" s="3">
        <v>13761</v>
      </c>
      <c r="F10199" s="3">
        <v>4.99</v>
      </c>
      <c r="G10199" s="4">
        <v>38584.478356481479</v>
      </c>
      <c r="H10199" s="6">
        <v>38584.478356481479</v>
      </c>
      <c r="I10199" s="6">
        <v>38585.504050925927</v>
      </c>
      <c r="J10199" s="10">
        <f>COUNTIF(B10199:B26230,B10199)</f>
        <v>3</v>
      </c>
      <c r="K10199" s="10" t="str">
        <f t="shared" si="160"/>
        <v>Repeat Customer</v>
      </c>
    </row>
    <row r="10200" spans="1:11" x14ac:dyDescent="0.25">
      <c r="A10200" s="3">
        <v>10201</v>
      </c>
      <c r="B10200" s="3">
        <v>376</v>
      </c>
      <c r="C10200" s="3">
        <v>2378</v>
      </c>
      <c r="D10200" s="3">
        <v>1</v>
      </c>
      <c r="E10200" s="3">
        <v>15107</v>
      </c>
      <c r="F10200" s="3">
        <v>4.99</v>
      </c>
      <c r="G10200" s="4">
        <v>38586.503495370373</v>
      </c>
      <c r="H10200" s="6">
        <v>38586.503495370373</v>
      </c>
      <c r="I10200" s="6">
        <v>38587.464606481481</v>
      </c>
      <c r="J10200" s="10">
        <f>COUNTIF(B10200:B26231,B10200)</f>
        <v>2</v>
      </c>
      <c r="K10200" s="10" t="str">
        <f t="shared" si="160"/>
        <v>Repeat Customer</v>
      </c>
    </row>
    <row r="10201" spans="1:11" x14ac:dyDescent="0.25">
      <c r="A10201" s="3">
        <v>10202</v>
      </c>
      <c r="B10201" s="3">
        <v>376</v>
      </c>
      <c r="C10201" s="3">
        <v>333</v>
      </c>
      <c r="D10201" s="3">
        <v>1</v>
      </c>
      <c r="E10201" s="3">
        <v>15382</v>
      </c>
      <c r="F10201" s="3">
        <v>2.99</v>
      </c>
      <c r="G10201" s="4">
        <v>38586.938078703701</v>
      </c>
      <c r="H10201" s="6">
        <v>38586.938078703701</v>
      </c>
      <c r="I10201" s="6">
        <v>38588.172106481485</v>
      </c>
      <c r="J10201" s="10">
        <f>COUNTIF(B10201:B26232,B10201)</f>
        <v>1</v>
      </c>
      <c r="K10201" s="10" t="str">
        <f t="shared" si="160"/>
        <v>New Customer</v>
      </c>
    </row>
    <row r="10202" spans="1:11" x14ac:dyDescent="0.25">
      <c r="A10202" s="3">
        <v>10203</v>
      </c>
      <c r="B10202" s="3">
        <v>377</v>
      </c>
      <c r="C10202" s="3">
        <v>125</v>
      </c>
      <c r="D10202" s="3">
        <v>2</v>
      </c>
      <c r="E10202" s="3">
        <v>2556</v>
      </c>
      <c r="F10202" s="3">
        <v>3.99</v>
      </c>
      <c r="G10202" s="4">
        <v>38522.130231481482</v>
      </c>
      <c r="H10202" s="6">
        <v>38522.130231481482</v>
      </c>
      <c r="I10202" s="6">
        <v>38526.964953703704</v>
      </c>
      <c r="J10202" s="10">
        <f>COUNTIF(B10202:B26233,B10202)</f>
        <v>26</v>
      </c>
      <c r="K10202" s="10" t="str">
        <f t="shared" si="160"/>
        <v>Repeat Customer</v>
      </c>
    </row>
    <row r="10203" spans="1:11" x14ac:dyDescent="0.25">
      <c r="A10203" s="3">
        <v>10204</v>
      </c>
      <c r="B10203" s="3">
        <v>377</v>
      </c>
      <c r="C10203" s="3">
        <v>118</v>
      </c>
      <c r="D10203" s="3">
        <v>1</v>
      </c>
      <c r="E10203" s="3">
        <v>3080</v>
      </c>
      <c r="F10203" s="3">
        <v>1.99</v>
      </c>
      <c r="G10203" s="4">
        <v>38523.640648148146</v>
      </c>
      <c r="H10203" s="6">
        <v>38523.640648148146</v>
      </c>
      <c r="I10203" s="6">
        <v>38527.464259259257</v>
      </c>
      <c r="J10203" s="10">
        <f>COUNTIF(B10203:B26234,B10203)</f>
        <v>25</v>
      </c>
      <c r="K10203" s="10" t="str">
        <f t="shared" si="160"/>
        <v>Repeat Customer</v>
      </c>
    </row>
    <row r="10204" spans="1:11" x14ac:dyDescent="0.25">
      <c r="A10204" s="3">
        <v>10205</v>
      </c>
      <c r="B10204" s="3">
        <v>377</v>
      </c>
      <c r="C10204" s="3">
        <v>4437</v>
      </c>
      <c r="D10204" s="3">
        <v>2</v>
      </c>
      <c r="E10204" s="3">
        <v>3086</v>
      </c>
      <c r="F10204" s="3">
        <v>0.99</v>
      </c>
      <c r="G10204" s="4">
        <v>38523.654629629629</v>
      </c>
      <c r="H10204" s="6">
        <v>38523.654629629629</v>
      </c>
      <c r="I10204" s="6">
        <v>38528.806712962964</v>
      </c>
      <c r="J10204" s="10">
        <f>COUNTIF(B10204:B26235,B10204)</f>
        <v>24</v>
      </c>
      <c r="K10204" s="10" t="str">
        <f t="shared" si="160"/>
        <v>Repeat Customer</v>
      </c>
    </row>
    <row r="10205" spans="1:11" x14ac:dyDescent="0.25">
      <c r="A10205" s="3">
        <v>10206</v>
      </c>
      <c r="B10205" s="3">
        <v>377</v>
      </c>
      <c r="C10205" s="3">
        <v>3349</v>
      </c>
      <c r="D10205" s="3">
        <v>2</v>
      </c>
      <c r="E10205" s="3">
        <v>3136</v>
      </c>
      <c r="F10205" s="3">
        <v>2.99</v>
      </c>
      <c r="G10205" s="4">
        <v>38523.818842592591</v>
      </c>
      <c r="H10205" s="6">
        <v>38523.818842592591</v>
      </c>
      <c r="I10205" s="6">
        <v>38525.982731481483</v>
      </c>
      <c r="J10205" s="10">
        <f>COUNTIF(B10205:B26236,B10205)</f>
        <v>23</v>
      </c>
      <c r="K10205" s="10" t="str">
        <f t="shared" si="160"/>
        <v>Repeat Customer</v>
      </c>
    </row>
    <row r="10206" spans="1:11" x14ac:dyDescent="0.25">
      <c r="A10206" s="3">
        <v>10207</v>
      </c>
      <c r="B10206" s="3">
        <v>377</v>
      </c>
      <c r="C10206" s="3">
        <v>1639</v>
      </c>
      <c r="D10206" s="3">
        <v>2</v>
      </c>
      <c r="E10206" s="3">
        <v>3443</v>
      </c>
      <c r="F10206" s="3">
        <v>4.99</v>
      </c>
      <c r="G10206" s="4">
        <v>38524.84652777778</v>
      </c>
      <c r="H10206" s="6">
        <v>38524.84652777778</v>
      </c>
      <c r="I10206" s="6">
        <v>38533.652083333334</v>
      </c>
      <c r="J10206" s="10">
        <f>COUNTIF(B10206:B26237,B10206)</f>
        <v>22</v>
      </c>
      <c r="K10206" s="10" t="str">
        <f t="shared" si="160"/>
        <v>Repeat Customer</v>
      </c>
    </row>
    <row r="10207" spans="1:11" x14ac:dyDescent="0.25">
      <c r="A10207" s="3">
        <v>10208</v>
      </c>
      <c r="B10207" s="3">
        <v>377</v>
      </c>
      <c r="C10207" s="3">
        <v>829</v>
      </c>
      <c r="D10207" s="3">
        <v>1</v>
      </c>
      <c r="E10207" s="3">
        <v>3858</v>
      </c>
      <c r="F10207" s="3">
        <v>2.99</v>
      </c>
      <c r="G10207" s="4">
        <v>38539.72079861111</v>
      </c>
      <c r="H10207" s="6">
        <v>38539.72079861111</v>
      </c>
      <c r="I10207" s="6">
        <v>38543.965937499997</v>
      </c>
      <c r="J10207" s="10">
        <f>COUNTIF(B10207:B26238,B10207)</f>
        <v>21</v>
      </c>
      <c r="K10207" s="10" t="str">
        <f t="shared" si="160"/>
        <v>Repeat Customer</v>
      </c>
    </row>
    <row r="10208" spans="1:11" x14ac:dyDescent="0.25">
      <c r="A10208" s="3">
        <v>10209</v>
      </c>
      <c r="B10208" s="3">
        <v>377</v>
      </c>
      <c r="C10208" s="3">
        <v>2889</v>
      </c>
      <c r="D10208" s="3">
        <v>2</v>
      </c>
      <c r="E10208" s="3">
        <v>4053</v>
      </c>
      <c r="F10208" s="3">
        <v>0.99</v>
      </c>
      <c r="G10208" s="4">
        <v>38540.152337962965</v>
      </c>
      <c r="H10208" s="6">
        <v>38540.152337962965</v>
      </c>
      <c r="I10208" s="6">
        <v>38542.939143518517</v>
      </c>
      <c r="J10208" s="10">
        <f>COUNTIF(B10208:B26239,B10208)</f>
        <v>20</v>
      </c>
      <c r="K10208" s="10" t="str">
        <f t="shared" si="160"/>
        <v>Repeat Customer</v>
      </c>
    </row>
    <row r="10209" spans="1:11" x14ac:dyDescent="0.25">
      <c r="A10209" s="3">
        <v>10210</v>
      </c>
      <c r="B10209" s="3">
        <v>377</v>
      </c>
      <c r="C10209" s="3">
        <v>2445</v>
      </c>
      <c r="D10209" s="3">
        <v>1</v>
      </c>
      <c r="E10209" s="3">
        <v>4077</v>
      </c>
      <c r="F10209" s="3">
        <v>0.99</v>
      </c>
      <c r="G10209" s="4">
        <v>38540.203935185185</v>
      </c>
      <c r="H10209" s="6">
        <v>38540.203935185185</v>
      </c>
      <c r="I10209" s="6">
        <v>38542.414351851854</v>
      </c>
      <c r="J10209" s="10">
        <f>COUNTIF(B10209:B26240,B10209)</f>
        <v>19</v>
      </c>
      <c r="K10209" s="10" t="str">
        <f t="shared" si="160"/>
        <v>Repeat Customer</v>
      </c>
    </row>
    <row r="10210" spans="1:11" x14ac:dyDescent="0.25">
      <c r="A10210" s="3">
        <v>10211</v>
      </c>
      <c r="B10210" s="3">
        <v>377</v>
      </c>
      <c r="C10210" s="3">
        <v>1766</v>
      </c>
      <c r="D10210" s="3">
        <v>1</v>
      </c>
      <c r="E10210" s="3">
        <v>4225</v>
      </c>
      <c r="F10210" s="3">
        <v>0.99</v>
      </c>
      <c r="G10210" s="4">
        <v>38540.517094907409</v>
      </c>
      <c r="H10210" s="6">
        <v>38540.517094907409</v>
      </c>
      <c r="I10210" s="6">
        <v>38545.283067129632</v>
      </c>
      <c r="J10210" s="10">
        <f>COUNTIF(B10210:B26241,B10210)</f>
        <v>18</v>
      </c>
      <c r="K10210" s="10" t="str">
        <f t="shared" si="160"/>
        <v>Repeat Customer</v>
      </c>
    </row>
    <row r="10211" spans="1:11" x14ac:dyDescent="0.25">
      <c r="A10211" s="3">
        <v>10212</v>
      </c>
      <c r="B10211" s="3">
        <v>377</v>
      </c>
      <c r="C10211" s="3">
        <v>2611</v>
      </c>
      <c r="D10211" s="3">
        <v>2</v>
      </c>
      <c r="E10211" s="3">
        <v>6893</v>
      </c>
      <c r="F10211" s="3">
        <v>7.99</v>
      </c>
      <c r="G10211" s="4">
        <v>38545.889016203706</v>
      </c>
      <c r="H10211" s="6">
        <v>38545.889016203706</v>
      </c>
      <c r="I10211" s="6">
        <v>38554.788321759261</v>
      </c>
      <c r="J10211" s="10">
        <f>COUNTIF(B10211:B26242,B10211)</f>
        <v>17</v>
      </c>
      <c r="K10211" s="10" t="str">
        <f t="shared" si="160"/>
        <v>Repeat Customer</v>
      </c>
    </row>
    <row r="10212" spans="1:11" x14ac:dyDescent="0.25">
      <c r="A10212" s="3">
        <v>10213</v>
      </c>
      <c r="B10212" s="3">
        <v>377</v>
      </c>
      <c r="C10212" s="3">
        <v>3966</v>
      </c>
      <c r="D10212" s="3">
        <v>1</v>
      </c>
      <c r="E10212" s="3">
        <v>7697</v>
      </c>
      <c r="F10212" s="3">
        <v>1.99</v>
      </c>
      <c r="G10212" s="4">
        <v>38561.155381944445</v>
      </c>
      <c r="H10212" s="6">
        <v>38561.155381944445</v>
      </c>
      <c r="I10212" s="6">
        <v>38567.330381944441</v>
      </c>
      <c r="J10212" s="10">
        <f>COUNTIF(B10212:B26243,B10212)</f>
        <v>16</v>
      </c>
      <c r="K10212" s="10" t="str">
        <f t="shared" si="160"/>
        <v>Repeat Customer</v>
      </c>
    </row>
    <row r="10213" spans="1:11" x14ac:dyDescent="0.25">
      <c r="A10213" s="3">
        <v>10214</v>
      </c>
      <c r="B10213" s="3">
        <v>377</v>
      </c>
      <c r="C10213" s="3">
        <v>4129</v>
      </c>
      <c r="D10213" s="3">
        <v>2</v>
      </c>
      <c r="E10213" s="3">
        <v>8018</v>
      </c>
      <c r="F10213" s="3">
        <v>10.99</v>
      </c>
      <c r="G10213" s="4">
        <v>38561.650555555556</v>
      </c>
      <c r="H10213" s="6">
        <v>38561.650555555556</v>
      </c>
      <c r="I10213" s="6">
        <v>38570.83666666667</v>
      </c>
      <c r="J10213" s="10">
        <f>COUNTIF(B10213:B26244,B10213)</f>
        <v>15</v>
      </c>
      <c r="K10213" s="10" t="str">
        <f t="shared" si="160"/>
        <v>Repeat Customer</v>
      </c>
    </row>
    <row r="10214" spans="1:11" x14ac:dyDescent="0.25">
      <c r="A10214" s="3">
        <v>10215</v>
      </c>
      <c r="B10214" s="3">
        <v>377</v>
      </c>
      <c r="C10214" s="3">
        <v>3852</v>
      </c>
      <c r="D10214" s="3">
        <v>2</v>
      </c>
      <c r="E10214" s="3">
        <v>8916</v>
      </c>
      <c r="F10214" s="3">
        <v>4.99</v>
      </c>
      <c r="G10214" s="4">
        <v>38563.071076388886</v>
      </c>
      <c r="H10214" s="6">
        <v>38563.071076388886</v>
      </c>
      <c r="I10214" s="6">
        <v>38567.228020833332</v>
      </c>
      <c r="J10214" s="10">
        <f>COUNTIF(B10214:B26245,B10214)</f>
        <v>14</v>
      </c>
      <c r="K10214" s="10" t="str">
        <f t="shared" si="160"/>
        <v>Repeat Customer</v>
      </c>
    </row>
    <row r="10215" spans="1:11" x14ac:dyDescent="0.25">
      <c r="A10215" s="3">
        <v>10216</v>
      </c>
      <c r="B10215" s="3">
        <v>377</v>
      </c>
      <c r="C10215" s="3">
        <v>1679</v>
      </c>
      <c r="D10215" s="3">
        <v>2</v>
      </c>
      <c r="E10215" s="3">
        <v>9461</v>
      </c>
      <c r="F10215" s="3">
        <v>3.99</v>
      </c>
      <c r="G10215" s="4">
        <v>38563.936956018515</v>
      </c>
      <c r="H10215" s="6">
        <v>38563.936956018515</v>
      </c>
      <c r="I10215" s="6">
        <v>38569.871678240743</v>
      </c>
      <c r="J10215" s="10">
        <f>COUNTIF(B10215:B26246,B10215)</f>
        <v>13</v>
      </c>
      <c r="K10215" s="10" t="str">
        <f t="shared" si="160"/>
        <v>Repeat Customer</v>
      </c>
    </row>
    <row r="10216" spans="1:11" x14ac:dyDescent="0.25">
      <c r="A10216" s="3">
        <v>10217</v>
      </c>
      <c r="B10216" s="3">
        <v>377</v>
      </c>
      <c r="C10216" s="3">
        <v>383</v>
      </c>
      <c r="D10216" s="3">
        <v>1</v>
      </c>
      <c r="E10216" s="3">
        <v>9564</v>
      </c>
      <c r="F10216" s="3">
        <v>0.99</v>
      </c>
      <c r="G10216" s="4">
        <v>38564.10528935185</v>
      </c>
      <c r="H10216" s="6">
        <v>38564.10528935185</v>
      </c>
      <c r="I10216" s="6">
        <v>38567.956678240742</v>
      </c>
      <c r="J10216" s="10">
        <f>COUNTIF(B10216:B26247,B10216)</f>
        <v>12</v>
      </c>
      <c r="K10216" s="10" t="str">
        <f t="shared" si="160"/>
        <v>Repeat Customer</v>
      </c>
    </row>
    <row r="10217" spans="1:11" x14ac:dyDescent="0.25">
      <c r="A10217" s="3">
        <v>10218</v>
      </c>
      <c r="B10217" s="3">
        <v>377</v>
      </c>
      <c r="C10217" s="3">
        <v>2364</v>
      </c>
      <c r="D10217" s="3">
        <v>1</v>
      </c>
      <c r="E10217" s="3">
        <v>10013</v>
      </c>
      <c r="F10217" s="3">
        <v>4.99</v>
      </c>
      <c r="G10217" s="4">
        <v>38564.755798611113</v>
      </c>
      <c r="H10217" s="6">
        <v>38564.755798611113</v>
      </c>
      <c r="I10217" s="6">
        <v>38572.557187500002</v>
      </c>
      <c r="J10217" s="10">
        <f>COUNTIF(B10217:B26248,B10217)</f>
        <v>11</v>
      </c>
      <c r="K10217" s="10" t="str">
        <f t="shared" si="160"/>
        <v>Repeat Customer</v>
      </c>
    </row>
    <row r="10218" spans="1:11" x14ac:dyDescent="0.25">
      <c r="A10218" s="3">
        <v>10219</v>
      </c>
      <c r="B10218" s="3">
        <v>377</v>
      </c>
      <c r="C10218" s="3">
        <v>4319</v>
      </c>
      <c r="D10218" s="3">
        <v>1</v>
      </c>
      <c r="E10218" s="3">
        <v>10183</v>
      </c>
      <c r="F10218" s="3">
        <v>8.99</v>
      </c>
      <c r="G10218" s="4">
        <v>38565.005567129629</v>
      </c>
      <c r="H10218" s="6">
        <v>38565.005567129629</v>
      </c>
      <c r="I10218" s="6">
        <v>38573.861817129633</v>
      </c>
      <c r="J10218" s="10">
        <f>COUNTIF(B10218:B26249,B10218)</f>
        <v>10</v>
      </c>
      <c r="K10218" s="10" t="str">
        <f t="shared" si="160"/>
        <v>Repeat Customer</v>
      </c>
    </row>
    <row r="10219" spans="1:11" x14ac:dyDescent="0.25">
      <c r="A10219" s="3">
        <v>10220</v>
      </c>
      <c r="B10219" s="3">
        <v>377</v>
      </c>
      <c r="C10219" s="3">
        <v>544</v>
      </c>
      <c r="D10219" s="3">
        <v>1</v>
      </c>
      <c r="E10219" s="3">
        <v>10738</v>
      </c>
      <c r="F10219" s="3">
        <v>3.99</v>
      </c>
      <c r="G10219" s="4">
        <v>38565.818842592591</v>
      </c>
      <c r="H10219" s="6">
        <v>38565.818842592591</v>
      </c>
      <c r="I10219" s="6">
        <v>38574.859120370369</v>
      </c>
      <c r="J10219" s="10">
        <f>COUNTIF(B10219:B26250,B10219)</f>
        <v>9</v>
      </c>
      <c r="K10219" s="10" t="str">
        <f t="shared" si="160"/>
        <v>Repeat Customer</v>
      </c>
    </row>
    <row r="10220" spans="1:11" x14ac:dyDescent="0.25">
      <c r="A10220" s="3">
        <v>10221</v>
      </c>
      <c r="B10220" s="3">
        <v>377</v>
      </c>
      <c r="C10220" s="3">
        <v>1036</v>
      </c>
      <c r="D10220" s="3">
        <v>1</v>
      </c>
      <c r="E10220" s="3">
        <v>10943</v>
      </c>
      <c r="F10220" s="3">
        <v>2.99</v>
      </c>
      <c r="G10220" s="4">
        <v>38566.137141203704</v>
      </c>
      <c r="H10220" s="6">
        <v>38566.137141203704</v>
      </c>
      <c r="I10220" s="6">
        <v>38567.035057870373</v>
      </c>
      <c r="J10220" s="10">
        <f>COUNTIF(B10220:B26251,B10220)</f>
        <v>8</v>
      </c>
      <c r="K10220" s="10" t="str">
        <f t="shared" si="160"/>
        <v>Repeat Customer</v>
      </c>
    </row>
    <row r="10221" spans="1:11" x14ac:dyDescent="0.25">
      <c r="A10221" s="3">
        <v>10222</v>
      </c>
      <c r="B10221" s="3">
        <v>377</v>
      </c>
      <c r="C10221" s="3">
        <v>3603</v>
      </c>
      <c r="D10221" s="3">
        <v>1</v>
      </c>
      <c r="E10221" s="3">
        <v>12390</v>
      </c>
      <c r="F10221" s="3">
        <v>1.99</v>
      </c>
      <c r="G10221" s="4">
        <v>38582.36923611111</v>
      </c>
      <c r="H10221" s="6">
        <v>38582.36923611111</v>
      </c>
      <c r="I10221" s="6">
        <v>38587.546319444446</v>
      </c>
      <c r="J10221" s="10">
        <f>COUNTIF(B10221:B26252,B10221)</f>
        <v>7</v>
      </c>
      <c r="K10221" s="10" t="str">
        <f t="shared" si="160"/>
        <v>Repeat Customer</v>
      </c>
    </row>
    <row r="10222" spans="1:11" x14ac:dyDescent="0.25">
      <c r="A10222" s="3">
        <v>10223</v>
      </c>
      <c r="B10222" s="3">
        <v>377</v>
      </c>
      <c r="C10222" s="3">
        <v>1010</v>
      </c>
      <c r="D10222" s="3">
        <v>1</v>
      </c>
      <c r="E10222" s="3">
        <v>12549</v>
      </c>
      <c r="F10222" s="3">
        <v>4.99</v>
      </c>
      <c r="G10222" s="4">
        <v>38582.609803240739</v>
      </c>
      <c r="H10222" s="6">
        <v>38582.609803240739</v>
      </c>
      <c r="I10222" s="6">
        <v>38585.364664351851</v>
      </c>
      <c r="J10222" s="10">
        <f>COUNTIF(B10222:B26253,B10222)</f>
        <v>6</v>
      </c>
      <c r="K10222" s="10" t="str">
        <f t="shared" si="160"/>
        <v>Repeat Customer</v>
      </c>
    </row>
    <row r="10223" spans="1:11" x14ac:dyDescent="0.25">
      <c r="A10223" s="3">
        <v>10224</v>
      </c>
      <c r="B10223" s="3">
        <v>377</v>
      </c>
      <c r="C10223" s="3">
        <v>3084</v>
      </c>
      <c r="D10223" s="3">
        <v>1</v>
      </c>
      <c r="E10223" s="3">
        <v>13249</v>
      </c>
      <c r="F10223" s="3">
        <v>2.99</v>
      </c>
      <c r="G10223" s="4">
        <v>38583.699780092589</v>
      </c>
      <c r="H10223" s="6">
        <v>38583.699780092589</v>
      </c>
      <c r="I10223" s="6">
        <v>38584.562974537039</v>
      </c>
      <c r="J10223" s="10">
        <f>COUNTIF(B10223:B26254,B10223)</f>
        <v>5</v>
      </c>
      <c r="K10223" s="10" t="str">
        <f t="shared" si="160"/>
        <v>Repeat Customer</v>
      </c>
    </row>
    <row r="10224" spans="1:11" x14ac:dyDescent="0.25">
      <c r="A10224" s="3">
        <v>10225</v>
      </c>
      <c r="B10224" s="3">
        <v>377</v>
      </c>
      <c r="C10224" s="3">
        <v>710</v>
      </c>
      <c r="D10224" s="3">
        <v>1</v>
      </c>
      <c r="E10224" s="3">
        <v>13275</v>
      </c>
      <c r="F10224" s="3">
        <v>0.99</v>
      </c>
      <c r="G10224" s="4">
        <v>38583.745578703703</v>
      </c>
      <c r="H10224" s="6">
        <v>38583.745578703703</v>
      </c>
      <c r="I10224" s="6">
        <v>38587.687245370369</v>
      </c>
      <c r="J10224" s="10">
        <f>COUNTIF(B10224:B26255,B10224)</f>
        <v>4</v>
      </c>
      <c r="K10224" s="10" t="str">
        <f t="shared" si="160"/>
        <v>Repeat Customer</v>
      </c>
    </row>
    <row r="10225" spans="1:11" x14ac:dyDescent="0.25">
      <c r="A10225" s="3">
        <v>10226</v>
      </c>
      <c r="B10225" s="3">
        <v>377</v>
      </c>
      <c r="C10225" s="3">
        <v>4199</v>
      </c>
      <c r="D10225" s="3">
        <v>2</v>
      </c>
      <c r="E10225" s="3">
        <v>15088</v>
      </c>
      <c r="F10225" s="3">
        <v>0.99</v>
      </c>
      <c r="G10225" s="4">
        <v>38586.478078703702</v>
      </c>
      <c r="H10225" s="6">
        <v>38586.478078703702</v>
      </c>
      <c r="I10225" s="6">
        <v>38588.65724537037</v>
      </c>
      <c r="J10225" s="10">
        <f>COUNTIF(B10225:B26256,B10225)</f>
        <v>3</v>
      </c>
      <c r="K10225" s="10" t="str">
        <f t="shared" si="160"/>
        <v>Repeat Customer</v>
      </c>
    </row>
    <row r="10226" spans="1:11" x14ac:dyDescent="0.25">
      <c r="A10226" s="3">
        <v>10227</v>
      </c>
      <c r="B10226" s="3">
        <v>377</v>
      </c>
      <c r="C10226" s="3">
        <v>1122</v>
      </c>
      <c r="D10226" s="3">
        <v>1</v>
      </c>
      <c r="E10226" s="3">
        <v>15995</v>
      </c>
      <c r="F10226" s="3">
        <v>0.99</v>
      </c>
      <c r="G10226" s="4">
        <v>38587.854120370372</v>
      </c>
      <c r="H10226" s="6">
        <v>38587.854120370372</v>
      </c>
      <c r="I10226" s="6">
        <v>38594.756898148145</v>
      </c>
      <c r="J10226" s="10">
        <f>COUNTIF(B10226:B26257,B10226)</f>
        <v>2</v>
      </c>
      <c r="K10226" s="10" t="str">
        <f t="shared" si="160"/>
        <v>Repeat Customer</v>
      </c>
    </row>
    <row r="10227" spans="1:11" x14ac:dyDescent="0.25">
      <c r="A10227" s="3">
        <v>10228</v>
      </c>
      <c r="B10227" s="3">
        <v>377</v>
      </c>
      <c r="C10227" s="3">
        <v>2584</v>
      </c>
      <c r="D10227" s="3">
        <v>1</v>
      </c>
      <c r="E10227" s="3">
        <v>15999</v>
      </c>
      <c r="F10227" s="3">
        <v>7.99</v>
      </c>
      <c r="G10227" s="4">
        <v>38587.864004629628</v>
      </c>
      <c r="H10227" s="6">
        <v>38587.864004629628</v>
      </c>
      <c r="I10227" s="6">
        <v>38595.109837962962</v>
      </c>
      <c r="J10227" s="10">
        <f>COUNTIF(B10227:B26258,B10227)</f>
        <v>1</v>
      </c>
      <c r="K10227" s="10" t="str">
        <f t="shared" si="160"/>
        <v>New Customer</v>
      </c>
    </row>
    <row r="10228" spans="1:11" x14ac:dyDescent="0.25">
      <c r="A10228" s="3">
        <v>10229</v>
      </c>
      <c r="B10228" s="3">
        <v>378</v>
      </c>
      <c r="C10228" s="3">
        <v>1625</v>
      </c>
      <c r="D10228" s="3">
        <v>1</v>
      </c>
      <c r="E10228" s="3">
        <v>347</v>
      </c>
      <c r="F10228" s="3">
        <v>0.99</v>
      </c>
      <c r="G10228" s="4">
        <v>38499.194826388892</v>
      </c>
      <c r="H10228" s="6">
        <v>38499.194826388892</v>
      </c>
      <c r="I10228" s="6">
        <v>38500.414270833331</v>
      </c>
      <c r="J10228" s="10">
        <f>COUNTIF(B10228:B26259,B10228)</f>
        <v>19</v>
      </c>
      <c r="K10228" s="10" t="str">
        <f t="shared" si="160"/>
        <v>Repeat Customer</v>
      </c>
    </row>
    <row r="10229" spans="1:11" x14ac:dyDescent="0.25">
      <c r="A10229" s="3">
        <v>10230</v>
      </c>
      <c r="B10229" s="3">
        <v>378</v>
      </c>
      <c r="C10229" s="3">
        <v>4485</v>
      </c>
      <c r="D10229" s="3">
        <v>2</v>
      </c>
      <c r="E10229" s="3">
        <v>1623</v>
      </c>
      <c r="F10229" s="3">
        <v>4.99</v>
      </c>
      <c r="G10229" s="4">
        <v>38519.325578703705</v>
      </c>
      <c r="H10229" s="6">
        <v>38519.325578703705</v>
      </c>
      <c r="I10229" s="6">
        <v>38520.16238425926</v>
      </c>
      <c r="J10229" s="10">
        <f>COUNTIF(B10229:B26260,B10229)</f>
        <v>18</v>
      </c>
      <c r="K10229" s="10" t="str">
        <f t="shared" si="160"/>
        <v>Repeat Customer</v>
      </c>
    </row>
    <row r="10230" spans="1:11" x14ac:dyDescent="0.25">
      <c r="A10230" s="3">
        <v>10231</v>
      </c>
      <c r="B10230" s="3">
        <v>378</v>
      </c>
      <c r="C10230" s="3">
        <v>3552</v>
      </c>
      <c r="D10230" s="3">
        <v>1</v>
      </c>
      <c r="E10230" s="3">
        <v>1662</v>
      </c>
      <c r="F10230" s="3">
        <v>5.99</v>
      </c>
      <c r="G10230" s="4">
        <v>38519.426099537035</v>
      </c>
      <c r="H10230" s="6">
        <v>38519.426099537035</v>
      </c>
      <c r="I10230" s="6">
        <v>38526.579571759263</v>
      </c>
      <c r="J10230" s="10">
        <f>COUNTIF(B10230:B26261,B10230)</f>
        <v>17</v>
      </c>
      <c r="K10230" s="10" t="str">
        <f t="shared" si="160"/>
        <v>Repeat Customer</v>
      </c>
    </row>
    <row r="10231" spans="1:11" x14ac:dyDescent="0.25">
      <c r="A10231" s="3">
        <v>10232</v>
      </c>
      <c r="B10231" s="3">
        <v>378</v>
      </c>
      <c r="C10231" s="3">
        <v>1699</v>
      </c>
      <c r="D10231" s="3">
        <v>2</v>
      </c>
      <c r="E10231" s="3">
        <v>2134</v>
      </c>
      <c r="F10231" s="3">
        <v>7.99</v>
      </c>
      <c r="G10231" s="4">
        <v>38520.88453703704</v>
      </c>
      <c r="H10231" s="6">
        <v>38520.88453703704</v>
      </c>
      <c r="I10231" s="6">
        <v>38529.686620370368</v>
      </c>
      <c r="J10231" s="10">
        <f>COUNTIF(B10231:B26262,B10231)</f>
        <v>16</v>
      </c>
      <c r="K10231" s="10" t="str">
        <f t="shared" si="160"/>
        <v>Repeat Customer</v>
      </c>
    </row>
    <row r="10232" spans="1:11" x14ac:dyDescent="0.25">
      <c r="A10232" s="3">
        <v>10233</v>
      </c>
      <c r="B10232" s="3">
        <v>378</v>
      </c>
      <c r="C10232" s="3">
        <v>3979</v>
      </c>
      <c r="D10232" s="3">
        <v>2</v>
      </c>
      <c r="E10232" s="3">
        <v>2713</v>
      </c>
      <c r="F10232" s="3">
        <v>4.99</v>
      </c>
      <c r="G10232" s="4">
        <v>38522.599409722221</v>
      </c>
      <c r="H10232" s="6">
        <v>38522.599409722221</v>
      </c>
      <c r="I10232" s="6">
        <v>38523.746631944443</v>
      </c>
      <c r="J10232" s="10">
        <f>COUNTIF(B10232:B26263,B10232)</f>
        <v>15</v>
      </c>
      <c r="K10232" s="10" t="str">
        <f t="shared" si="160"/>
        <v>Repeat Customer</v>
      </c>
    </row>
    <row r="10233" spans="1:11" x14ac:dyDescent="0.25">
      <c r="A10233" s="3">
        <v>10234</v>
      </c>
      <c r="B10233" s="3">
        <v>378</v>
      </c>
      <c r="C10233" s="3">
        <v>4165</v>
      </c>
      <c r="D10233" s="3">
        <v>1</v>
      </c>
      <c r="E10233" s="3">
        <v>3759</v>
      </c>
      <c r="F10233" s="3">
        <v>4.99</v>
      </c>
      <c r="G10233" s="4">
        <v>38539.532384259262</v>
      </c>
      <c r="H10233" s="6">
        <v>38539.532384259262</v>
      </c>
      <c r="I10233" s="6">
        <v>38543.480300925927</v>
      </c>
      <c r="J10233" s="10">
        <f>COUNTIF(B10233:B26264,B10233)</f>
        <v>14</v>
      </c>
      <c r="K10233" s="10" t="str">
        <f t="shared" si="160"/>
        <v>Repeat Customer</v>
      </c>
    </row>
    <row r="10234" spans="1:11" x14ac:dyDescent="0.25">
      <c r="A10234" s="3">
        <v>10235</v>
      </c>
      <c r="B10234" s="3">
        <v>378</v>
      </c>
      <c r="C10234" s="3">
        <v>661</v>
      </c>
      <c r="D10234" s="3">
        <v>2</v>
      </c>
      <c r="E10234" s="3">
        <v>4755</v>
      </c>
      <c r="F10234" s="3">
        <v>0.99</v>
      </c>
      <c r="G10234" s="4">
        <v>38541.599780092591</v>
      </c>
      <c r="H10234" s="6">
        <v>38541.599780092591</v>
      </c>
      <c r="I10234" s="6">
        <v>38543.816446759258</v>
      </c>
      <c r="J10234" s="10">
        <f>COUNTIF(B10234:B26265,B10234)</f>
        <v>13</v>
      </c>
      <c r="K10234" s="10" t="str">
        <f t="shared" si="160"/>
        <v>Repeat Customer</v>
      </c>
    </row>
    <row r="10235" spans="1:11" x14ac:dyDescent="0.25">
      <c r="A10235" s="3">
        <v>10236</v>
      </c>
      <c r="B10235" s="3">
        <v>378</v>
      </c>
      <c r="C10235" s="3">
        <v>4543</v>
      </c>
      <c r="D10235" s="3">
        <v>1</v>
      </c>
      <c r="E10235" s="3">
        <v>5578</v>
      </c>
      <c r="F10235" s="3">
        <v>1.99</v>
      </c>
      <c r="G10235" s="4">
        <v>38543.167025462964</v>
      </c>
      <c r="H10235" s="6">
        <v>38543.167025462964</v>
      </c>
      <c r="I10235" s="6">
        <v>38549.337858796294</v>
      </c>
      <c r="J10235" s="10">
        <f>COUNTIF(B10235:B26266,B10235)</f>
        <v>12</v>
      </c>
      <c r="K10235" s="10" t="str">
        <f t="shared" si="160"/>
        <v>Repeat Customer</v>
      </c>
    </row>
    <row r="10236" spans="1:11" x14ac:dyDescent="0.25">
      <c r="A10236" s="3">
        <v>10237</v>
      </c>
      <c r="B10236" s="3">
        <v>378</v>
      </c>
      <c r="C10236" s="3">
        <v>3731</v>
      </c>
      <c r="D10236" s="3">
        <v>2</v>
      </c>
      <c r="E10236" s="3">
        <v>6233</v>
      </c>
      <c r="F10236" s="3">
        <v>1.99</v>
      </c>
      <c r="G10236" s="4">
        <v>38544.590821759259</v>
      </c>
      <c r="H10236" s="6">
        <v>38544.590821759259</v>
      </c>
      <c r="I10236" s="6">
        <v>38548.634571759256</v>
      </c>
      <c r="J10236" s="10">
        <f>COUNTIF(B10236:B26267,B10236)</f>
        <v>11</v>
      </c>
      <c r="K10236" s="10" t="str">
        <f t="shared" si="160"/>
        <v>Repeat Customer</v>
      </c>
    </row>
    <row r="10237" spans="1:11" x14ac:dyDescent="0.25">
      <c r="A10237" s="3">
        <v>10238</v>
      </c>
      <c r="B10237" s="3">
        <v>378</v>
      </c>
      <c r="C10237" s="3">
        <v>545</v>
      </c>
      <c r="D10237" s="3">
        <v>1</v>
      </c>
      <c r="E10237" s="3">
        <v>7888</v>
      </c>
      <c r="F10237" s="3">
        <v>0.99</v>
      </c>
      <c r="G10237" s="4">
        <v>38561.444722222222</v>
      </c>
      <c r="H10237" s="6">
        <v>38561.444722222222</v>
      </c>
      <c r="I10237" s="6">
        <v>38565.679444444446</v>
      </c>
      <c r="J10237" s="10">
        <f>COUNTIF(B10237:B26268,B10237)</f>
        <v>10</v>
      </c>
      <c r="K10237" s="10" t="str">
        <f t="shared" si="160"/>
        <v>Repeat Customer</v>
      </c>
    </row>
    <row r="10238" spans="1:11" x14ac:dyDescent="0.25">
      <c r="A10238" s="3">
        <v>10239</v>
      </c>
      <c r="B10238" s="3">
        <v>378</v>
      </c>
      <c r="C10238" s="3">
        <v>3781</v>
      </c>
      <c r="D10238" s="3">
        <v>2</v>
      </c>
      <c r="E10238" s="3">
        <v>8740</v>
      </c>
      <c r="F10238" s="3">
        <v>2.99</v>
      </c>
      <c r="G10238" s="4">
        <v>38562.778831018521</v>
      </c>
      <c r="H10238" s="6">
        <v>38562.778831018521</v>
      </c>
      <c r="I10238" s="6">
        <v>38565.776747685188</v>
      </c>
      <c r="J10238" s="10">
        <f>COUNTIF(B10238:B26269,B10238)</f>
        <v>9</v>
      </c>
      <c r="K10238" s="10" t="str">
        <f t="shared" si="160"/>
        <v>Repeat Customer</v>
      </c>
    </row>
    <row r="10239" spans="1:11" x14ac:dyDescent="0.25">
      <c r="A10239" s="3">
        <v>10240</v>
      </c>
      <c r="B10239" s="3">
        <v>378</v>
      </c>
      <c r="C10239" s="3">
        <v>1647</v>
      </c>
      <c r="D10239" s="3">
        <v>2</v>
      </c>
      <c r="E10239" s="3">
        <v>9668</v>
      </c>
      <c r="F10239" s="3">
        <v>3.99</v>
      </c>
      <c r="G10239" s="4">
        <v>38564.271562499998</v>
      </c>
      <c r="H10239" s="6">
        <v>38564.271562499998</v>
      </c>
      <c r="I10239" s="6">
        <v>38571.263229166667</v>
      </c>
      <c r="J10239" s="10">
        <f>COUNTIF(B10239:B26270,B10239)</f>
        <v>8</v>
      </c>
      <c r="K10239" s="10" t="str">
        <f t="shared" si="160"/>
        <v>Repeat Customer</v>
      </c>
    </row>
    <row r="10240" spans="1:11" x14ac:dyDescent="0.25">
      <c r="A10240" s="3">
        <v>10241</v>
      </c>
      <c r="B10240" s="3">
        <v>378</v>
      </c>
      <c r="C10240" s="3">
        <v>266</v>
      </c>
      <c r="D10240" s="3">
        <v>1</v>
      </c>
      <c r="E10240" s="3">
        <v>9868</v>
      </c>
      <c r="F10240" s="3">
        <v>2.99</v>
      </c>
      <c r="G10240" s="4">
        <v>38564.555648148147</v>
      </c>
      <c r="H10240" s="6">
        <v>38564.555648148147</v>
      </c>
      <c r="I10240" s="6">
        <v>38565.76189814815</v>
      </c>
      <c r="J10240" s="10">
        <f>COUNTIF(B10240:B26271,B10240)</f>
        <v>7</v>
      </c>
      <c r="K10240" s="10" t="str">
        <f t="shared" si="160"/>
        <v>Repeat Customer</v>
      </c>
    </row>
    <row r="10241" spans="1:11" x14ac:dyDescent="0.25">
      <c r="A10241" s="3">
        <v>10242</v>
      </c>
      <c r="B10241" s="3">
        <v>378</v>
      </c>
      <c r="C10241" s="3">
        <v>3146</v>
      </c>
      <c r="D10241" s="3">
        <v>1</v>
      </c>
      <c r="E10241" s="3">
        <v>10917</v>
      </c>
      <c r="F10241" s="3">
        <v>4.99</v>
      </c>
      <c r="G10241" s="4">
        <v>38566.087708333333</v>
      </c>
      <c r="H10241" s="6">
        <v>38566.087708333333</v>
      </c>
      <c r="I10241" s="6">
        <v>38567.94604166667</v>
      </c>
      <c r="J10241" s="10">
        <f>COUNTIF(B10241:B26272,B10241)</f>
        <v>6</v>
      </c>
      <c r="K10241" s="10" t="str">
        <f t="shared" si="160"/>
        <v>Repeat Customer</v>
      </c>
    </row>
    <row r="10242" spans="1:11" x14ac:dyDescent="0.25">
      <c r="A10242" s="3">
        <v>10243</v>
      </c>
      <c r="B10242" s="3">
        <v>378</v>
      </c>
      <c r="C10242" s="3">
        <v>334</v>
      </c>
      <c r="D10242" s="3">
        <v>1</v>
      </c>
      <c r="E10242" s="3">
        <v>11111</v>
      </c>
      <c r="F10242" s="3">
        <v>4.99</v>
      </c>
      <c r="G10242" s="4">
        <v>38566.348229166666</v>
      </c>
      <c r="H10242" s="6">
        <v>38566.348229166666</v>
      </c>
      <c r="I10242" s="6">
        <v>38570.325312499997</v>
      </c>
      <c r="J10242" s="10">
        <f>COUNTIF(B10242:B26273,B10242)</f>
        <v>5</v>
      </c>
      <c r="K10242" s="10" t="str">
        <f t="shared" si="160"/>
        <v>Repeat Customer</v>
      </c>
    </row>
    <row r="10243" spans="1:11" x14ac:dyDescent="0.25">
      <c r="A10243" s="3">
        <v>10244</v>
      </c>
      <c r="B10243" s="3">
        <v>378</v>
      </c>
      <c r="C10243" s="3">
        <v>3662</v>
      </c>
      <c r="D10243" s="3">
        <v>1</v>
      </c>
      <c r="E10243" s="3">
        <v>12596</v>
      </c>
      <c r="F10243" s="3">
        <v>2.99</v>
      </c>
      <c r="G10243" s="4">
        <v>38582.687210648146</v>
      </c>
      <c r="H10243" s="6">
        <v>38582.687210648146</v>
      </c>
      <c r="I10243" s="6">
        <v>38588.70040509259</v>
      </c>
      <c r="J10243" s="10">
        <f>COUNTIF(B10243:B26274,B10243)</f>
        <v>4</v>
      </c>
      <c r="K10243" s="10" t="str">
        <f t="shared" ref="K10243:K10306" si="161">IF(J10243=1,"New Customer","Repeat Customer")</f>
        <v>Repeat Customer</v>
      </c>
    </row>
    <row r="10244" spans="1:11" x14ac:dyDescent="0.25">
      <c r="A10244" s="3">
        <v>10245</v>
      </c>
      <c r="B10244" s="3">
        <v>378</v>
      </c>
      <c r="C10244" s="3">
        <v>4208</v>
      </c>
      <c r="D10244" s="3">
        <v>1</v>
      </c>
      <c r="E10244" s="3">
        <v>12828</v>
      </c>
      <c r="F10244" s="3">
        <v>4.99</v>
      </c>
      <c r="G10244" s="4">
        <v>38583.06790509259</v>
      </c>
      <c r="H10244" s="6">
        <v>38583.06790509259</v>
      </c>
      <c r="I10244" s="6">
        <v>38588.938738425924</v>
      </c>
      <c r="J10244" s="10">
        <f>COUNTIF(B10244:B26275,B10244)</f>
        <v>3</v>
      </c>
      <c r="K10244" s="10" t="str">
        <f t="shared" si="161"/>
        <v>Repeat Customer</v>
      </c>
    </row>
    <row r="10245" spans="1:11" x14ac:dyDescent="0.25">
      <c r="A10245" s="3">
        <v>10246</v>
      </c>
      <c r="B10245" s="3">
        <v>378</v>
      </c>
      <c r="C10245" s="3">
        <v>2986</v>
      </c>
      <c r="D10245" s="3">
        <v>2</v>
      </c>
      <c r="E10245" s="3">
        <v>14502</v>
      </c>
      <c r="F10245" s="3">
        <v>4.99</v>
      </c>
      <c r="G10245" s="4">
        <v>38585.598935185182</v>
      </c>
      <c r="H10245" s="6">
        <v>38585.598935185182</v>
      </c>
      <c r="I10245" s="6">
        <v>38587.444768518515</v>
      </c>
      <c r="J10245" s="10">
        <f>COUNTIF(B10245:B26276,B10245)</f>
        <v>2</v>
      </c>
      <c r="K10245" s="10" t="str">
        <f t="shared" si="161"/>
        <v>Repeat Customer</v>
      </c>
    </row>
    <row r="10246" spans="1:11" x14ac:dyDescent="0.25">
      <c r="A10246" s="3">
        <v>10247</v>
      </c>
      <c r="B10246" s="3">
        <v>378</v>
      </c>
      <c r="C10246" s="3">
        <v>1883</v>
      </c>
      <c r="D10246" s="3">
        <v>1</v>
      </c>
      <c r="E10246" s="3">
        <v>14971</v>
      </c>
      <c r="F10246" s="3">
        <v>2.99</v>
      </c>
      <c r="G10246" s="4">
        <v>38586.286678240744</v>
      </c>
      <c r="H10246" s="6">
        <v>38586.286678240744</v>
      </c>
      <c r="I10246" s="6">
        <v>38592.269317129627</v>
      </c>
      <c r="J10246" s="10">
        <f>COUNTIF(B10246:B26277,B10246)</f>
        <v>1</v>
      </c>
      <c r="K10246" s="10" t="str">
        <f t="shared" si="161"/>
        <v>New Customer</v>
      </c>
    </row>
    <row r="10247" spans="1:11" x14ac:dyDescent="0.25">
      <c r="A10247" s="3">
        <v>10248</v>
      </c>
      <c r="B10247" s="3">
        <v>379</v>
      </c>
      <c r="C10247" s="3">
        <v>729</v>
      </c>
      <c r="D10247" s="3">
        <v>2</v>
      </c>
      <c r="E10247" s="3">
        <v>209</v>
      </c>
      <c r="F10247" s="3">
        <v>4.99</v>
      </c>
      <c r="G10247" s="4">
        <v>38498.34306712963</v>
      </c>
      <c r="H10247" s="6">
        <v>38498.34306712963</v>
      </c>
      <c r="I10247" s="6">
        <v>38499.375011574077</v>
      </c>
      <c r="J10247" s="10">
        <f>COUNTIF(B10247:B26278,B10247)</f>
        <v>23</v>
      </c>
      <c r="K10247" s="10" t="str">
        <f t="shared" si="161"/>
        <v>Repeat Customer</v>
      </c>
    </row>
    <row r="10248" spans="1:11" x14ac:dyDescent="0.25">
      <c r="A10248" s="3">
        <v>10249</v>
      </c>
      <c r="B10248" s="3">
        <v>379</v>
      </c>
      <c r="C10248" s="3">
        <v>3999</v>
      </c>
      <c r="D10248" s="3">
        <v>1</v>
      </c>
      <c r="E10248" s="3">
        <v>863</v>
      </c>
      <c r="F10248" s="3">
        <v>4.99</v>
      </c>
      <c r="G10248" s="4">
        <v>38502.135405092595</v>
      </c>
      <c r="H10248" s="6">
        <v>38502.135405092595</v>
      </c>
      <c r="I10248" s="6">
        <v>38508.190960648149</v>
      </c>
      <c r="J10248" s="10">
        <f>COUNTIF(B10248:B26279,B10248)</f>
        <v>22</v>
      </c>
      <c r="K10248" s="10" t="str">
        <f t="shared" si="161"/>
        <v>Repeat Customer</v>
      </c>
    </row>
    <row r="10249" spans="1:11" x14ac:dyDescent="0.25">
      <c r="A10249" s="3">
        <v>10250</v>
      </c>
      <c r="B10249" s="3">
        <v>379</v>
      </c>
      <c r="C10249" s="3">
        <v>1281</v>
      </c>
      <c r="D10249" s="3">
        <v>1</v>
      </c>
      <c r="E10249" s="3">
        <v>1383</v>
      </c>
      <c r="F10249" s="3">
        <v>8.99</v>
      </c>
      <c r="G10249" s="4">
        <v>38518.638958333337</v>
      </c>
      <c r="H10249" s="6">
        <v>38518.638958333337</v>
      </c>
      <c r="I10249" s="6">
        <v>38527.779236111113</v>
      </c>
      <c r="J10249" s="10">
        <f>COUNTIF(B10249:B26280,B10249)</f>
        <v>21</v>
      </c>
      <c r="K10249" s="10" t="str">
        <f t="shared" si="161"/>
        <v>Repeat Customer</v>
      </c>
    </row>
    <row r="10250" spans="1:11" x14ac:dyDescent="0.25">
      <c r="A10250" s="3">
        <v>10251</v>
      </c>
      <c r="B10250" s="3">
        <v>379</v>
      </c>
      <c r="C10250" s="3">
        <v>3134</v>
      </c>
      <c r="D10250" s="3">
        <v>1</v>
      </c>
      <c r="E10250" s="3">
        <v>2313</v>
      </c>
      <c r="F10250" s="3">
        <v>5.99</v>
      </c>
      <c r="G10250" s="4">
        <v>38521.372743055559</v>
      </c>
      <c r="H10250" s="6">
        <v>38521.372743055559</v>
      </c>
      <c r="I10250" s="6">
        <v>38529.438020833331</v>
      </c>
      <c r="J10250" s="10">
        <f>COUNTIF(B10250:B26281,B10250)</f>
        <v>20</v>
      </c>
      <c r="K10250" s="10" t="str">
        <f t="shared" si="161"/>
        <v>Repeat Customer</v>
      </c>
    </row>
    <row r="10251" spans="1:11" x14ac:dyDescent="0.25">
      <c r="A10251" s="3">
        <v>10252</v>
      </c>
      <c r="B10251" s="3">
        <v>379</v>
      </c>
      <c r="C10251" s="3">
        <v>1055</v>
      </c>
      <c r="D10251" s="3">
        <v>1</v>
      </c>
      <c r="E10251" s="3">
        <v>2926</v>
      </c>
      <c r="F10251" s="3">
        <v>2.99</v>
      </c>
      <c r="G10251" s="4">
        <v>38523.192881944444</v>
      </c>
      <c r="H10251" s="6">
        <v>38523.192881944444</v>
      </c>
      <c r="I10251" s="6">
        <v>38529.095659722225</v>
      </c>
      <c r="J10251" s="10">
        <f>COUNTIF(B10251:B26282,B10251)</f>
        <v>19</v>
      </c>
      <c r="K10251" s="10" t="str">
        <f t="shared" si="161"/>
        <v>Repeat Customer</v>
      </c>
    </row>
    <row r="10252" spans="1:11" x14ac:dyDescent="0.25">
      <c r="A10252" s="3">
        <v>10253</v>
      </c>
      <c r="B10252" s="3">
        <v>379</v>
      </c>
      <c r="C10252" s="3">
        <v>1363</v>
      </c>
      <c r="D10252" s="3">
        <v>1</v>
      </c>
      <c r="E10252" s="3">
        <v>3788</v>
      </c>
      <c r="F10252" s="3">
        <v>4.99</v>
      </c>
      <c r="G10252" s="4">
        <v>38539.584745370368</v>
      </c>
      <c r="H10252" s="6">
        <v>38539.584745370368</v>
      </c>
      <c r="I10252" s="6">
        <v>38543.766689814816</v>
      </c>
      <c r="J10252" s="10">
        <f>COUNTIF(B10252:B26283,B10252)</f>
        <v>18</v>
      </c>
      <c r="K10252" s="10" t="str">
        <f t="shared" si="161"/>
        <v>Repeat Customer</v>
      </c>
    </row>
    <row r="10253" spans="1:11" x14ac:dyDescent="0.25">
      <c r="A10253" s="3">
        <v>10254</v>
      </c>
      <c r="B10253" s="3">
        <v>379</v>
      </c>
      <c r="C10253" s="3">
        <v>2559</v>
      </c>
      <c r="D10253" s="3">
        <v>2</v>
      </c>
      <c r="E10253" s="3">
        <v>4740</v>
      </c>
      <c r="F10253" s="3">
        <v>2.99</v>
      </c>
      <c r="G10253" s="4">
        <v>38541.562905092593</v>
      </c>
      <c r="H10253" s="6">
        <v>38541.562905092593</v>
      </c>
      <c r="I10253" s="6">
        <v>38547.780266203707</v>
      </c>
      <c r="J10253" s="10">
        <f>COUNTIF(B10253:B26284,B10253)</f>
        <v>17</v>
      </c>
      <c r="K10253" s="10" t="str">
        <f t="shared" si="161"/>
        <v>Repeat Customer</v>
      </c>
    </row>
    <row r="10254" spans="1:11" x14ac:dyDescent="0.25">
      <c r="A10254" s="3">
        <v>10255</v>
      </c>
      <c r="B10254" s="3">
        <v>379</v>
      </c>
      <c r="C10254" s="3">
        <v>4450</v>
      </c>
      <c r="D10254" s="3">
        <v>1</v>
      </c>
      <c r="E10254" s="3">
        <v>5402</v>
      </c>
      <c r="F10254" s="3">
        <v>4.99</v>
      </c>
      <c r="G10254" s="4">
        <v>38542.834699074076</v>
      </c>
      <c r="H10254" s="6">
        <v>38542.834699074076</v>
      </c>
      <c r="I10254" s="6">
        <v>38543.588865740741</v>
      </c>
      <c r="J10254" s="10">
        <f>COUNTIF(B10254:B26285,B10254)</f>
        <v>16</v>
      </c>
      <c r="K10254" s="10" t="str">
        <f t="shared" si="161"/>
        <v>Repeat Customer</v>
      </c>
    </row>
    <row r="10255" spans="1:11" x14ac:dyDescent="0.25">
      <c r="A10255" s="3">
        <v>10256</v>
      </c>
      <c r="B10255" s="3">
        <v>379</v>
      </c>
      <c r="C10255" s="3">
        <v>2659</v>
      </c>
      <c r="D10255" s="3">
        <v>1</v>
      </c>
      <c r="E10255" s="3">
        <v>6235</v>
      </c>
      <c r="F10255" s="3">
        <v>7.99</v>
      </c>
      <c r="G10255" s="4">
        <v>38544.595729166664</v>
      </c>
      <c r="H10255" s="6">
        <v>38544.595729166664</v>
      </c>
      <c r="I10255" s="6">
        <v>38550.468645833331</v>
      </c>
      <c r="J10255" s="10">
        <f>COUNTIF(B10255:B26286,B10255)</f>
        <v>15</v>
      </c>
      <c r="K10255" s="10" t="str">
        <f t="shared" si="161"/>
        <v>Repeat Customer</v>
      </c>
    </row>
    <row r="10256" spans="1:11" x14ac:dyDescent="0.25">
      <c r="A10256" s="3">
        <v>10257</v>
      </c>
      <c r="B10256" s="3">
        <v>379</v>
      </c>
      <c r="C10256" s="3">
        <v>4212</v>
      </c>
      <c r="D10256" s="3">
        <v>2</v>
      </c>
      <c r="E10256" s="3">
        <v>7041</v>
      </c>
      <c r="F10256" s="3">
        <v>4.99</v>
      </c>
      <c r="G10256" s="4">
        <v>38560.137870370374</v>
      </c>
      <c r="H10256" s="6">
        <v>38560.137870370374</v>
      </c>
      <c r="I10256" s="6">
        <v>38563.278148148151</v>
      </c>
      <c r="J10256" s="10">
        <f>COUNTIF(B10256:B26287,B10256)</f>
        <v>14</v>
      </c>
      <c r="K10256" s="10" t="str">
        <f t="shared" si="161"/>
        <v>Repeat Customer</v>
      </c>
    </row>
    <row r="10257" spans="1:11" x14ac:dyDescent="0.25">
      <c r="A10257" s="3">
        <v>10258</v>
      </c>
      <c r="B10257" s="3">
        <v>379</v>
      </c>
      <c r="C10257" s="3">
        <v>2994</v>
      </c>
      <c r="D10257" s="3">
        <v>1</v>
      </c>
      <c r="E10257" s="3">
        <v>10041</v>
      </c>
      <c r="F10257" s="3">
        <v>4.99</v>
      </c>
      <c r="G10257" s="4">
        <v>38564.792384259257</v>
      </c>
      <c r="H10257" s="6">
        <v>38564.792384259257</v>
      </c>
      <c r="I10257" s="6">
        <v>38571.897245370368</v>
      </c>
      <c r="J10257" s="10">
        <f>COUNTIF(B10257:B26288,B10257)</f>
        <v>13</v>
      </c>
      <c r="K10257" s="10" t="str">
        <f t="shared" si="161"/>
        <v>Repeat Customer</v>
      </c>
    </row>
    <row r="10258" spans="1:11" x14ac:dyDescent="0.25">
      <c r="A10258" s="3">
        <v>10259</v>
      </c>
      <c r="B10258" s="3">
        <v>379</v>
      </c>
      <c r="C10258" s="3">
        <v>1642</v>
      </c>
      <c r="D10258" s="3">
        <v>2</v>
      </c>
      <c r="E10258" s="3">
        <v>11457</v>
      </c>
      <c r="F10258" s="3">
        <v>3.99</v>
      </c>
      <c r="G10258" s="4">
        <v>38566.88490740741</v>
      </c>
      <c r="H10258" s="6">
        <v>38566.88490740741</v>
      </c>
      <c r="I10258" s="6">
        <v>38574.110601851855</v>
      </c>
      <c r="J10258" s="10">
        <f>COUNTIF(B10258:B26289,B10258)</f>
        <v>12</v>
      </c>
      <c r="K10258" s="10" t="str">
        <f t="shared" si="161"/>
        <v>Repeat Customer</v>
      </c>
    </row>
    <row r="10259" spans="1:11" x14ac:dyDescent="0.25">
      <c r="A10259" s="3">
        <v>10260</v>
      </c>
      <c r="B10259" s="3">
        <v>379</v>
      </c>
      <c r="C10259" s="3">
        <v>3548</v>
      </c>
      <c r="D10259" s="3">
        <v>1</v>
      </c>
      <c r="E10259" s="3">
        <v>12503</v>
      </c>
      <c r="F10259" s="3">
        <v>4.99</v>
      </c>
      <c r="G10259" s="4">
        <v>38582.553310185183</v>
      </c>
      <c r="H10259" s="6">
        <v>38582.553310185183</v>
      </c>
      <c r="I10259" s="6">
        <v>38583.433865740742</v>
      </c>
      <c r="J10259" s="10">
        <f>COUNTIF(B10259:B26290,B10259)</f>
        <v>11</v>
      </c>
      <c r="K10259" s="10" t="str">
        <f t="shared" si="161"/>
        <v>Repeat Customer</v>
      </c>
    </row>
    <row r="10260" spans="1:11" x14ac:dyDescent="0.25">
      <c r="A10260" s="3">
        <v>10261</v>
      </c>
      <c r="B10260" s="3">
        <v>379</v>
      </c>
      <c r="C10260" s="3">
        <v>461</v>
      </c>
      <c r="D10260" s="3">
        <v>1</v>
      </c>
      <c r="E10260" s="3">
        <v>13334</v>
      </c>
      <c r="F10260" s="3">
        <v>0.99</v>
      </c>
      <c r="G10260" s="4">
        <v>38583.835104166668</v>
      </c>
      <c r="H10260" s="6">
        <v>38583.835104166668</v>
      </c>
      <c r="I10260" s="6">
        <v>38586.031631944446</v>
      </c>
      <c r="J10260" s="10">
        <f>COUNTIF(B10260:B26291,B10260)</f>
        <v>10</v>
      </c>
      <c r="K10260" s="10" t="str">
        <f t="shared" si="161"/>
        <v>Repeat Customer</v>
      </c>
    </row>
    <row r="10261" spans="1:11" x14ac:dyDescent="0.25">
      <c r="A10261" s="3">
        <v>10262</v>
      </c>
      <c r="B10261" s="3">
        <v>379</v>
      </c>
      <c r="C10261" s="3">
        <v>3863</v>
      </c>
      <c r="D10261" s="3">
        <v>2</v>
      </c>
      <c r="E10261" s="3">
        <v>13397</v>
      </c>
      <c r="F10261" s="3">
        <v>7.99</v>
      </c>
      <c r="G10261" s="4">
        <v>38583.921238425923</v>
      </c>
      <c r="H10261" s="6">
        <v>38583.921238425923</v>
      </c>
      <c r="I10261" s="6">
        <v>38593.049710648149</v>
      </c>
      <c r="J10261" s="10">
        <f>COUNTIF(B10261:B26292,B10261)</f>
        <v>9</v>
      </c>
      <c r="K10261" s="10" t="str">
        <f t="shared" si="161"/>
        <v>Repeat Customer</v>
      </c>
    </row>
    <row r="10262" spans="1:11" x14ac:dyDescent="0.25">
      <c r="A10262" s="3">
        <v>10263</v>
      </c>
      <c r="B10262" s="3">
        <v>379</v>
      </c>
      <c r="C10262" s="3">
        <v>3802</v>
      </c>
      <c r="D10262" s="3">
        <v>1</v>
      </c>
      <c r="E10262" s="3">
        <v>13485</v>
      </c>
      <c r="F10262" s="3">
        <v>0.99</v>
      </c>
      <c r="G10262" s="4">
        <v>38584.055717592593</v>
      </c>
      <c r="H10262" s="6">
        <v>38584.055717592593</v>
      </c>
      <c r="I10262" s="6">
        <v>38586.061273148145</v>
      </c>
      <c r="J10262" s="10">
        <f>COUNTIF(B10262:B26293,B10262)</f>
        <v>8</v>
      </c>
      <c r="K10262" s="10" t="str">
        <f t="shared" si="161"/>
        <v>Repeat Customer</v>
      </c>
    </row>
    <row r="10263" spans="1:11" x14ac:dyDescent="0.25">
      <c r="A10263" s="3">
        <v>10264</v>
      </c>
      <c r="B10263" s="3">
        <v>379</v>
      </c>
      <c r="C10263" s="3">
        <v>1212</v>
      </c>
      <c r="D10263" s="3">
        <v>1</v>
      </c>
      <c r="E10263" s="3">
        <v>14011</v>
      </c>
      <c r="F10263" s="3">
        <v>5.99</v>
      </c>
      <c r="G10263" s="4">
        <v>38584.856203703705</v>
      </c>
      <c r="H10263" s="6">
        <v>38584.856203703705</v>
      </c>
      <c r="I10263" s="6">
        <v>38592.9062037037</v>
      </c>
      <c r="J10263" s="10">
        <f>COUNTIF(B10263:B26294,B10263)</f>
        <v>7</v>
      </c>
      <c r="K10263" s="10" t="str">
        <f t="shared" si="161"/>
        <v>Repeat Customer</v>
      </c>
    </row>
    <row r="10264" spans="1:11" x14ac:dyDescent="0.25">
      <c r="A10264" s="3">
        <v>10265</v>
      </c>
      <c r="B10264" s="3">
        <v>379</v>
      </c>
      <c r="C10264" s="3">
        <v>2561</v>
      </c>
      <c r="D10264" s="3">
        <v>2</v>
      </c>
      <c r="E10264" s="3">
        <v>14152</v>
      </c>
      <c r="F10264" s="3">
        <v>2.99</v>
      </c>
      <c r="G10264" s="4">
        <v>38585.09988425926</v>
      </c>
      <c r="H10264" s="6">
        <v>38585.09988425926</v>
      </c>
      <c r="I10264" s="6">
        <v>38589.254050925927</v>
      </c>
      <c r="J10264" s="10">
        <f>COUNTIF(B10264:B26295,B10264)</f>
        <v>6</v>
      </c>
      <c r="K10264" s="10" t="str">
        <f t="shared" si="161"/>
        <v>Repeat Customer</v>
      </c>
    </row>
    <row r="10265" spans="1:11" x14ac:dyDescent="0.25">
      <c r="A10265" s="3">
        <v>10266</v>
      </c>
      <c r="B10265" s="3">
        <v>379</v>
      </c>
      <c r="C10265" s="3">
        <v>3899</v>
      </c>
      <c r="D10265" s="3">
        <v>1</v>
      </c>
      <c r="E10265" s="3">
        <v>14470</v>
      </c>
      <c r="F10265" s="3">
        <v>0.99</v>
      </c>
      <c r="G10265" s="4">
        <v>38585.548391203702</v>
      </c>
      <c r="H10265" s="6">
        <v>38585.548391203702</v>
      </c>
      <c r="I10265" s="6">
        <v>38587.431030092594</v>
      </c>
      <c r="J10265" s="10">
        <f>COUNTIF(B10265:B26296,B10265)</f>
        <v>5</v>
      </c>
      <c r="K10265" s="10" t="str">
        <f t="shared" si="161"/>
        <v>Repeat Customer</v>
      </c>
    </row>
    <row r="10266" spans="1:11" x14ac:dyDescent="0.25">
      <c r="A10266" s="3">
        <v>10267</v>
      </c>
      <c r="B10266" s="3">
        <v>379</v>
      </c>
      <c r="C10266" s="3">
        <v>4330</v>
      </c>
      <c r="D10266" s="3">
        <v>1</v>
      </c>
      <c r="E10266" s="3">
        <v>14886</v>
      </c>
      <c r="F10266" s="3">
        <v>4.99</v>
      </c>
      <c r="G10266" s="4">
        <v>38586.165983796294</v>
      </c>
      <c r="H10266" s="6">
        <v>38586.165983796294</v>
      </c>
      <c r="I10266" s="6">
        <v>38587.056956018518</v>
      </c>
      <c r="J10266" s="10">
        <f>COUNTIF(B10266:B26297,B10266)</f>
        <v>4</v>
      </c>
      <c r="K10266" s="10" t="str">
        <f t="shared" si="161"/>
        <v>Repeat Customer</v>
      </c>
    </row>
    <row r="10267" spans="1:11" x14ac:dyDescent="0.25">
      <c r="A10267" s="3">
        <v>10268</v>
      </c>
      <c r="B10267" s="3">
        <v>379</v>
      </c>
      <c r="C10267" s="3">
        <v>3858</v>
      </c>
      <c r="D10267" s="3">
        <v>2</v>
      </c>
      <c r="E10267" s="3">
        <v>15399</v>
      </c>
      <c r="F10267" s="3">
        <v>4.99</v>
      </c>
      <c r="G10267" s="4">
        <v>38586.96665509259</v>
      </c>
      <c r="H10267" s="6">
        <v>38586.96665509259</v>
      </c>
      <c r="I10267" s="6">
        <v>38590.928460648145</v>
      </c>
      <c r="J10267" s="10">
        <f>COUNTIF(B10267:B26298,B10267)</f>
        <v>3</v>
      </c>
      <c r="K10267" s="10" t="str">
        <f t="shared" si="161"/>
        <v>Repeat Customer</v>
      </c>
    </row>
    <row r="10268" spans="1:11" x14ac:dyDescent="0.25">
      <c r="A10268" s="3">
        <v>10269</v>
      </c>
      <c r="B10268" s="3">
        <v>379</v>
      </c>
      <c r="C10268" s="3">
        <v>503</v>
      </c>
      <c r="D10268" s="3">
        <v>1</v>
      </c>
      <c r="E10268" s="3">
        <v>15446</v>
      </c>
      <c r="F10268" s="3">
        <v>4.99</v>
      </c>
      <c r="G10268" s="4">
        <v>38587.034305555557</v>
      </c>
      <c r="H10268" s="6">
        <v>38587.034305555557</v>
      </c>
      <c r="I10268" s="6">
        <v>38590.089861111112</v>
      </c>
      <c r="J10268" s="10">
        <f>COUNTIF(B10268:B26299,B10268)</f>
        <v>2</v>
      </c>
      <c r="K10268" s="10" t="str">
        <f t="shared" si="161"/>
        <v>Repeat Customer</v>
      </c>
    </row>
    <row r="10269" spans="1:11" x14ac:dyDescent="0.25">
      <c r="A10269" s="3">
        <v>10270</v>
      </c>
      <c r="B10269" s="3">
        <v>379</v>
      </c>
      <c r="C10269" s="3">
        <v>180</v>
      </c>
      <c r="D10269" s="3">
        <v>2</v>
      </c>
      <c r="E10269" s="3">
        <v>15930</v>
      </c>
      <c r="F10269" s="3">
        <v>3.99</v>
      </c>
      <c r="G10269" s="4">
        <v>38587.768645833334</v>
      </c>
      <c r="H10269" s="6">
        <v>38587.768645833334</v>
      </c>
      <c r="I10269" s="6">
        <v>38595.67559027778</v>
      </c>
      <c r="J10269" s="10">
        <f>COUNTIF(B10269:B26300,B10269)</f>
        <v>1</v>
      </c>
      <c r="K10269" s="10" t="str">
        <f t="shared" si="161"/>
        <v>New Customer</v>
      </c>
    </row>
    <row r="10270" spans="1:11" x14ac:dyDescent="0.25">
      <c r="A10270" s="3">
        <v>10271</v>
      </c>
      <c r="B10270" s="3">
        <v>380</v>
      </c>
      <c r="C10270" s="3">
        <v>4387</v>
      </c>
      <c r="D10270" s="3">
        <v>1</v>
      </c>
      <c r="E10270" s="3">
        <v>847</v>
      </c>
      <c r="F10270" s="3">
        <v>3.99</v>
      </c>
      <c r="G10270" s="4">
        <v>38502.054340277777</v>
      </c>
      <c r="H10270" s="6">
        <v>38502.054340277777</v>
      </c>
      <c r="I10270" s="6">
        <v>38509.847395833334</v>
      </c>
      <c r="J10270" s="10">
        <f>COUNTIF(B10270:B26301,B10270)</f>
        <v>36</v>
      </c>
      <c r="K10270" s="10" t="str">
        <f t="shared" si="161"/>
        <v>Repeat Customer</v>
      </c>
    </row>
    <row r="10271" spans="1:11" x14ac:dyDescent="0.25">
      <c r="A10271" s="3">
        <v>10272</v>
      </c>
      <c r="B10271" s="3">
        <v>380</v>
      </c>
      <c r="C10271" s="3">
        <v>2412</v>
      </c>
      <c r="D10271" s="3">
        <v>1</v>
      </c>
      <c r="E10271" s="3">
        <v>1868</v>
      </c>
      <c r="F10271" s="3">
        <v>3.99</v>
      </c>
      <c r="G10271" s="4">
        <v>38520.0856712963</v>
      </c>
      <c r="H10271" s="6">
        <v>38520.0856712963</v>
      </c>
      <c r="I10271" s="6">
        <v>38528.193310185183</v>
      </c>
      <c r="J10271" s="10">
        <f>COUNTIF(B10271:B26302,B10271)</f>
        <v>35</v>
      </c>
      <c r="K10271" s="10" t="str">
        <f t="shared" si="161"/>
        <v>Repeat Customer</v>
      </c>
    </row>
    <row r="10272" spans="1:11" x14ac:dyDescent="0.25">
      <c r="A10272" s="3">
        <v>10273</v>
      </c>
      <c r="B10272" s="3">
        <v>380</v>
      </c>
      <c r="C10272" s="3">
        <v>3417</v>
      </c>
      <c r="D10272" s="3">
        <v>1</v>
      </c>
      <c r="E10272" s="3">
        <v>1984</v>
      </c>
      <c r="F10272" s="3">
        <v>2.99</v>
      </c>
      <c r="G10272" s="4">
        <v>38520.434351851851</v>
      </c>
      <c r="H10272" s="6">
        <v>38520.434351851851</v>
      </c>
      <c r="I10272" s="6">
        <v>38526.34615740741</v>
      </c>
      <c r="J10272" s="10">
        <f>COUNTIF(B10272:B26303,B10272)</f>
        <v>34</v>
      </c>
      <c r="K10272" s="10" t="str">
        <f t="shared" si="161"/>
        <v>Repeat Customer</v>
      </c>
    </row>
    <row r="10273" spans="1:11" x14ac:dyDescent="0.25">
      <c r="A10273" s="3">
        <v>10274</v>
      </c>
      <c r="B10273" s="3">
        <v>380</v>
      </c>
      <c r="C10273" s="3">
        <v>1278</v>
      </c>
      <c r="D10273" s="3">
        <v>1</v>
      </c>
      <c r="E10273" s="3">
        <v>2018</v>
      </c>
      <c r="F10273" s="3">
        <v>3.99</v>
      </c>
      <c r="G10273" s="4">
        <v>38520.524976851855</v>
      </c>
      <c r="H10273" s="6">
        <v>38520.524976851855</v>
      </c>
      <c r="I10273" s="6">
        <v>38529.553449074076</v>
      </c>
      <c r="J10273" s="10">
        <f>COUNTIF(B10273:B26304,B10273)</f>
        <v>33</v>
      </c>
      <c r="K10273" s="10" t="str">
        <f t="shared" si="161"/>
        <v>Repeat Customer</v>
      </c>
    </row>
    <row r="10274" spans="1:11" x14ac:dyDescent="0.25">
      <c r="A10274" s="3">
        <v>10275</v>
      </c>
      <c r="B10274" s="3">
        <v>380</v>
      </c>
      <c r="C10274" s="3">
        <v>2866</v>
      </c>
      <c r="D10274" s="3">
        <v>1</v>
      </c>
      <c r="E10274" s="3">
        <v>2440</v>
      </c>
      <c r="F10274" s="3">
        <v>2.99</v>
      </c>
      <c r="G10274" s="4">
        <v>38521.77857638889</v>
      </c>
      <c r="H10274" s="6">
        <v>38521.77857638889</v>
      </c>
      <c r="I10274" s="6">
        <v>38525.532048611109</v>
      </c>
      <c r="J10274" s="10">
        <f>COUNTIF(B10274:B26305,B10274)</f>
        <v>32</v>
      </c>
      <c r="K10274" s="10" t="str">
        <f t="shared" si="161"/>
        <v>Repeat Customer</v>
      </c>
    </row>
    <row r="10275" spans="1:11" x14ac:dyDescent="0.25">
      <c r="A10275" s="3">
        <v>10276</v>
      </c>
      <c r="B10275" s="3">
        <v>380</v>
      </c>
      <c r="C10275" s="3">
        <v>463</v>
      </c>
      <c r="D10275" s="3">
        <v>1</v>
      </c>
      <c r="E10275" s="3">
        <v>2464</v>
      </c>
      <c r="F10275" s="3">
        <v>4.99</v>
      </c>
      <c r="G10275" s="4">
        <v>38521.837557870371</v>
      </c>
      <c r="H10275" s="6">
        <v>38521.837557870371</v>
      </c>
      <c r="I10275" s="6">
        <v>38523.807002314818</v>
      </c>
      <c r="J10275" s="10">
        <f>COUNTIF(B10275:B26306,B10275)</f>
        <v>31</v>
      </c>
      <c r="K10275" s="10" t="str">
        <f t="shared" si="161"/>
        <v>Repeat Customer</v>
      </c>
    </row>
    <row r="10276" spans="1:11" x14ac:dyDescent="0.25">
      <c r="A10276" s="3">
        <v>10277</v>
      </c>
      <c r="B10276" s="3">
        <v>380</v>
      </c>
      <c r="C10276" s="3">
        <v>1288</v>
      </c>
      <c r="D10276" s="3">
        <v>2</v>
      </c>
      <c r="E10276" s="3">
        <v>2998</v>
      </c>
      <c r="F10276" s="3">
        <v>1.99</v>
      </c>
      <c r="G10276" s="4">
        <v>38523.396087962959</v>
      </c>
      <c r="H10276" s="6">
        <v>38523.396087962959</v>
      </c>
      <c r="I10276" s="6">
        <v>38527.271782407406</v>
      </c>
      <c r="J10276" s="10">
        <f>COUNTIF(B10276:B26307,B10276)</f>
        <v>30</v>
      </c>
      <c r="K10276" s="10" t="str">
        <f t="shared" si="161"/>
        <v>Repeat Customer</v>
      </c>
    </row>
    <row r="10277" spans="1:11" x14ac:dyDescent="0.25">
      <c r="A10277" s="3">
        <v>10278</v>
      </c>
      <c r="B10277" s="3">
        <v>380</v>
      </c>
      <c r="C10277" s="3">
        <v>3756</v>
      </c>
      <c r="D10277" s="3">
        <v>2</v>
      </c>
      <c r="E10277" s="3">
        <v>3099</v>
      </c>
      <c r="F10277" s="3">
        <v>1.99</v>
      </c>
      <c r="G10277" s="4">
        <v>38523.697604166664</v>
      </c>
      <c r="H10277" s="6">
        <v>38523.697604166664</v>
      </c>
      <c r="I10277" s="6">
        <v>38530.512187499997</v>
      </c>
      <c r="J10277" s="10">
        <f>COUNTIF(B10277:B26308,B10277)</f>
        <v>29</v>
      </c>
      <c r="K10277" s="10" t="str">
        <f t="shared" si="161"/>
        <v>Repeat Customer</v>
      </c>
    </row>
    <row r="10278" spans="1:11" x14ac:dyDescent="0.25">
      <c r="A10278" s="3">
        <v>10279</v>
      </c>
      <c r="B10278" s="3">
        <v>380</v>
      </c>
      <c r="C10278" s="3">
        <v>3627</v>
      </c>
      <c r="D10278" s="3">
        <v>1</v>
      </c>
      <c r="E10278" s="3">
        <v>3260</v>
      </c>
      <c r="F10278" s="3">
        <v>4.99</v>
      </c>
      <c r="G10278" s="4">
        <v>38524.166122685187</v>
      </c>
      <c r="H10278" s="6">
        <v>38524.166122685187</v>
      </c>
      <c r="I10278" s="6">
        <v>38526.145289351851</v>
      </c>
      <c r="J10278" s="10">
        <f>COUNTIF(B10278:B26309,B10278)</f>
        <v>28</v>
      </c>
      <c r="K10278" s="10" t="str">
        <f t="shared" si="161"/>
        <v>Repeat Customer</v>
      </c>
    </row>
    <row r="10279" spans="1:11" x14ac:dyDescent="0.25">
      <c r="A10279" s="3">
        <v>10280</v>
      </c>
      <c r="B10279" s="3">
        <v>380</v>
      </c>
      <c r="C10279" s="3">
        <v>3823</v>
      </c>
      <c r="D10279" s="3">
        <v>1</v>
      </c>
      <c r="E10279" s="3">
        <v>3637</v>
      </c>
      <c r="F10279" s="3">
        <v>2.99</v>
      </c>
      <c r="G10279" s="4">
        <v>38539.29619212963</v>
      </c>
      <c r="H10279" s="6">
        <v>38539.29619212963</v>
      </c>
      <c r="I10279" s="6">
        <v>38543.091331018521</v>
      </c>
      <c r="J10279" s="10">
        <f>COUNTIF(B10279:B26310,B10279)</f>
        <v>27</v>
      </c>
      <c r="K10279" s="10" t="str">
        <f t="shared" si="161"/>
        <v>Repeat Customer</v>
      </c>
    </row>
    <row r="10280" spans="1:11" x14ac:dyDescent="0.25">
      <c r="A10280" s="3">
        <v>10281</v>
      </c>
      <c r="B10280" s="3">
        <v>380</v>
      </c>
      <c r="C10280" s="3">
        <v>1102</v>
      </c>
      <c r="D10280" s="3">
        <v>1</v>
      </c>
      <c r="E10280" s="3">
        <v>3688</v>
      </c>
      <c r="F10280" s="3">
        <v>4.99</v>
      </c>
      <c r="G10280" s="4">
        <v>38539.404085648152</v>
      </c>
      <c r="H10280" s="6">
        <v>38539.404085648152</v>
      </c>
      <c r="I10280" s="6">
        <v>38547.438113425924</v>
      </c>
      <c r="J10280" s="10">
        <f>COUNTIF(B10280:B26311,B10280)</f>
        <v>26</v>
      </c>
      <c r="K10280" s="10" t="str">
        <f t="shared" si="161"/>
        <v>Repeat Customer</v>
      </c>
    </row>
    <row r="10281" spans="1:11" x14ac:dyDescent="0.25">
      <c r="A10281" s="3">
        <v>10282</v>
      </c>
      <c r="B10281" s="3">
        <v>380</v>
      </c>
      <c r="C10281" s="3">
        <v>1309</v>
      </c>
      <c r="D10281" s="3">
        <v>1</v>
      </c>
      <c r="E10281" s="3">
        <v>4675</v>
      </c>
      <c r="F10281" s="3">
        <v>2.99</v>
      </c>
      <c r="G10281" s="4">
        <v>38541.433587962965</v>
      </c>
      <c r="H10281" s="6">
        <v>38541.433587962965</v>
      </c>
      <c r="I10281" s="6">
        <v>38547.464837962965</v>
      </c>
      <c r="J10281" s="10">
        <f>COUNTIF(B10281:B26312,B10281)</f>
        <v>25</v>
      </c>
      <c r="K10281" s="10" t="str">
        <f t="shared" si="161"/>
        <v>Repeat Customer</v>
      </c>
    </row>
    <row r="10282" spans="1:11" x14ac:dyDescent="0.25">
      <c r="A10282" s="3">
        <v>10283</v>
      </c>
      <c r="B10282" s="3">
        <v>380</v>
      </c>
      <c r="C10282" s="3">
        <v>2512</v>
      </c>
      <c r="D10282" s="3">
        <v>2</v>
      </c>
      <c r="E10282" s="3">
        <v>4706</v>
      </c>
      <c r="F10282" s="3">
        <v>4.99</v>
      </c>
      <c r="G10282" s="4">
        <v>38541.49422453704</v>
      </c>
      <c r="H10282" s="6">
        <v>38541.49422453704</v>
      </c>
      <c r="I10282" s="6">
        <v>38550.540752314817</v>
      </c>
      <c r="J10282" s="10">
        <f>COUNTIF(B10282:B26313,B10282)</f>
        <v>24</v>
      </c>
      <c r="K10282" s="10" t="str">
        <f t="shared" si="161"/>
        <v>Repeat Customer</v>
      </c>
    </row>
    <row r="10283" spans="1:11" x14ac:dyDescent="0.25">
      <c r="A10283" s="3">
        <v>10284</v>
      </c>
      <c r="B10283" s="3">
        <v>380</v>
      </c>
      <c r="C10283" s="3">
        <v>698</v>
      </c>
      <c r="D10283" s="3">
        <v>2</v>
      </c>
      <c r="E10283" s="3">
        <v>5339</v>
      </c>
      <c r="F10283" s="3">
        <v>0.99</v>
      </c>
      <c r="G10283" s="4">
        <v>38542.714780092596</v>
      </c>
      <c r="H10283" s="6">
        <v>38542.714780092596</v>
      </c>
      <c r="I10283" s="6">
        <v>38543.880057870374</v>
      </c>
      <c r="J10283" s="10">
        <f>COUNTIF(B10283:B26314,B10283)</f>
        <v>23</v>
      </c>
      <c r="K10283" s="10" t="str">
        <f t="shared" si="161"/>
        <v>Repeat Customer</v>
      </c>
    </row>
    <row r="10284" spans="1:11" x14ac:dyDescent="0.25">
      <c r="A10284" s="3">
        <v>10285</v>
      </c>
      <c r="B10284" s="3">
        <v>380</v>
      </c>
      <c r="C10284" s="3">
        <v>2690</v>
      </c>
      <c r="D10284" s="3">
        <v>2</v>
      </c>
      <c r="E10284" s="3">
        <v>7021</v>
      </c>
      <c r="F10284" s="3">
        <v>8.99</v>
      </c>
      <c r="G10284" s="4">
        <v>38560.1018287037</v>
      </c>
      <c r="H10284" s="6">
        <v>38560.1018287037</v>
      </c>
      <c r="I10284" s="6">
        <v>38569.054606481484</v>
      </c>
      <c r="J10284" s="10">
        <f>COUNTIF(B10284:B26315,B10284)</f>
        <v>22</v>
      </c>
      <c r="K10284" s="10" t="str">
        <f t="shared" si="161"/>
        <v>Repeat Customer</v>
      </c>
    </row>
    <row r="10285" spans="1:11" x14ac:dyDescent="0.25">
      <c r="A10285" s="3">
        <v>10286</v>
      </c>
      <c r="B10285" s="3">
        <v>380</v>
      </c>
      <c r="C10285" s="3">
        <v>238</v>
      </c>
      <c r="D10285" s="3">
        <v>2</v>
      </c>
      <c r="E10285" s="3">
        <v>7167</v>
      </c>
      <c r="F10285" s="3">
        <v>2.99</v>
      </c>
      <c r="G10285" s="4">
        <v>38560.317662037036</v>
      </c>
      <c r="H10285" s="6">
        <v>38560.317662037036</v>
      </c>
      <c r="I10285" s="6">
        <v>38567.277384259258</v>
      </c>
      <c r="J10285" s="10">
        <f>COUNTIF(B10285:B26316,B10285)</f>
        <v>21</v>
      </c>
      <c r="K10285" s="10" t="str">
        <f t="shared" si="161"/>
        <v>Repeat Customer</v>
      </c>
    </row>
    <row r="10286" spans="1:11" x14ac:dyDescent="0.25">
      <c r="A10286" s="3">
        <v>10287</v>
      </c>
      <c r="B10286" s="3">
        <v>380</v>
      </c>
      <c r="C10286" s="3">
        <v>1574</v>
      </c>
      <c r="D10286" s="3">
        <v>2</v>
      </c>
      <c r="E10286" s="3">
        <v>7435</v>
      </c>
      <c r="F10286" s="3">
        <v>0.99</v>
      </c>
      <c r="G10286" s="4">
        <v>38560.735231481478</v>
      </c>
      <c r="H10286" s="6">
        <v>38560.735231481478</v>
      </c>
      <c r="I10286" s="6">
        <v>38563.706759259258</v>
      </c>
      <c r="J10286" s="10">
        <f>COUNTIF(B10286:B26317,B10286)</f>
        <v>20</v>
      </c>
      <c r="K10286" s="10" t="str">
        <f t="shared" si="161"/>
        <v>Repeat Customer</v>
      </c>
    </row>
    <row r="10287" spans="1:11" x14ac:dyDescent="0.25">
      <c r="A10287" s="3">
        <v>10288</v>
      </c>
      <c r="B10287" s="3">
        <v>380</v>
      </c>
      <c r="C10287" s="3">
        <v>703</v>
      </c>
      <c r="D10287" s="3">
        <v>2</v>
      </c>
      <c r="E10287" s="3">
        <v>7443</v>
      </c>
      <c r="F10287" s="3">
        <v>2.99</v>
      </c>
      <c r="G10287" s="4">
        <v>38560.741469907407</v>
      </c>
      <c r="H10287" s="6">
        <v>38560.741469907407</v>
      </c>
      <c r="I10287" s="6">
        <v>38562.552581018521</v>
      </c>
      <c r="J10287" s="10">
        <f>COUNTIF(B10287:B26318,B10287)</f>
        <v>19</v>
      </c>
      <c r="K10287" s="10" t="str">
        <f t="shared" si="161"/>
        <v>Repeat Customer</v>
      </c>
    </row>
    <row r="10288" spans="1:11" x14ac:dyDescent="0.25">
      <c r="A10288" s="3">
        <v>10289</v>
      </c>
      <c r="B10288" s="3">
        <v>380</v>
      </c>
      <c r="C10288" s="3">
        <v>4143</v>
      </c>
      <c r="D10288" s="3">
        <v>1</v>
      </c>
      <c r="E10288" s="3">
        <v>7773</v>
      </c>
      <c r="F10288" s="3">
        <v>2.99</v>
      </c>
      <c r="G10288" s="4">
        <v>38561.293252314812</v>
      </c>
      <c r="H10288" s="6">
        <v>38561.293252314812</v>
      </c>
      <c r="I10288" s="6">
        <v>38563.177974537037</v>
      </c>
      <c r="J10288" s="10">
        <f>COUNTIF(B10288:B26319,B10288)</f>
        <v>18</v>
      </c>
      <c r="K10288" s="10" t="str">
        <f t="shared" si="161"/>
        <v>Repeat Customer</v>
      </c>
    </row>
    <row r="10289" spans="1:11" x14ac:dyDescent="0.25">
      <c r="A10289" s="3">
        <v>10290</v>
      </c>
      <c r="B10289" s="3">
        <v>380</v>
      </c>
      <c r="C10289" s="3">
        <v>2442</v>
      </c>
      <c r="D10289" s="3">
        <v>1</v>
      </c>
      <c r="E10289" s="3">
        <v>7974</v>
      </c>
      <c r="F10289" s="3">
        <v>3.99</v>
      </c>
      <c r="G10289" s="4">
        <v>38561.591631944444</v>
      </c>
      <c r="H10289" s="6">
        <v>38561.591631944444</v>
      </c>
      <c r="I10289" s="6">
        <v>38566.809687499997</v>
      </c>
      <c r="J10289" s="10">
        <f>COUNTIF(B10289:B26320,B10289)</f>
        <v>17</v>
      </c>
      <c r="K10289" s="10" t="str">
        <f t="shared" si="161"/>
        <v>Repeat Customer</v>
      </c>
    </row>
    <row r="10290" spans="1:11" x14ac:dyDescent="0.25">
      <c r="A10290" s="3">
        <v>10291</v>
      </c>
      <c r="B10290" s="3">
        <v>380</v>
      </c>
      <c r="C10290" s="3">
        <v>4363</v>
      </c>
      <c r="D10290" s="3">
        <v>1</v>
      </c>
      <c r="E10290" s="3">
        <v>9056</v>
      </c>
      <c r="F10290" s="3">
        <v>0.99</v>
      </c>
      <c r="G10290" s="4">
        <v>38563.300925925927</v>
      </c>
      <c r="H10290" s="6">
        <v>38563.300925925927</v>
      </c>
      <c r="I10290" s="6">
        <v>38567.31689814815</v>
      </c>
      <c r="J10290" s="10">
        <f>COUNTIF(B10290:B26321,B10290)</f>
        <v>16</v>
      </c>
      <c r="K10290" s="10" t="str">
        <f t="shared" si="161"/>
        <v>Repeat Customer</v>
      </c>
    </row>
    <row r="10291" spans="1:11" x14ac:dyDescent="0.25">
      <c r="A10291" s="3">
        <v>10292</v>
      </c>
      <c r="B10291" s="3">
        <v>380</v>
      </c>
      <c r="C10291" s="3">
        <v>372</v>
      </c>
      <c r="D10291" s="3">
        <v>1</v>
      </c>
      <c r="E10291" s="3">
        <v>9261</v>
      </c>
      <c r="F10291" s="3">
        <v>6.99</v>
      </c>
      <c r="G10291" s="4">
        <v>38563.610821759263</v>
      </c>
      <c r="H10291" s="6">
        <v>38563.610821759263</v>
      </c>
      <c r="I10291" s="6">
        <v>38572.476793981485</v>
      </c>
      <c r="J10291" s="10">
        <f>COUNTIF(B10291:B26322,B10291)</f>
        <v>15</v>
      </c>
      <c r="K10291" s="10" t="str">
        <f t="shared" si="161"/>
        <v>Repeat Customer</v>
      </c>
    </row>
    <row r="10292" spans="1:11" x14ac:dyDescent="0.25">
      <c r="A10292" s="3">
        <v>10293</v>
      </c>
      <c r="B10292" s="3">
        <v>380</v>
      </c>
      <c r="C10292" s="3">
        <v>3486</v>
      </c>
      <c r="D10292" s="3">
        <v>1</v>
      </c>
      <c r="E10292" s="3">
        <v>9710</v>
      </c>
      <c r="F10292" s="3">
        <v>10.99</v>
      </c>
      <c r="G10292" s="4">
        <v>38564.337164351855</v>
      </c>
      <c r="H10292" s="6">
        <v>38564.337164351855</v>
      </c>
      <c r="I10292" s="6">
        <v>38573.145497685182</v>
      </c>
      <c r="J10292" s="10">
        <f>COUNTIF(B10292:B26323,B10292)</f>
        <v>14</v>
      </c>
      <c r="K10292" s="10" t="str">
        <f t="shared" si="161"/>
        <v>Repeat Customer</v>
      </c>
    </row>
    <row r="10293" spans="1:11" x14ac:dyDescent="0.25">
      <c r="A10293" s="3">
        <v>10294</v>
      </c>
      <c r="B10293" s="3">
        <v>380</v>
      </c>
      <c r="C10293" s="3">
        <v>234</v>
      </c>
      <c r="D10293" s="3">
        <v>2</v>
      </c>
      <c r="E10293" s="3">
        <v>10450</v>
      </c>
      <c r="F10293" s="3">
        <v>1.99</v>
      </c>
      <c r="G10293" s="4">
        <v>38565.381979166668</v>
      </c>
      <c r="H10293" s="6">
        <v>38565.381979166668</v>
      </c>
      <c r="I10293" s="6">
        <v>38572.523645833331</v>
      </c>
      <c r="J10293" s="10">
        <f>COUNTIF(B10293:B26324,B10293)</f>
        <v>13</v>
      </c>
      <c r="K10293" s="10" t="str">
        <f t="shared" si="161"/>
        <v>Repeat Customer</v>
      </c>
    </row>
    <row r="10294" spans="1:11" x14ac:dyDescent="0.25">
      <c r="A10294" s="3">
        <v>10295</v>
      </c>
      <c r="B10294" s="3">
        <v>380</v>
      </c>
      <c r="C10294" s="3">
        <v>4502</v>
      </c>
      <c r="D10294" s="3">
        <v>1</v>
      </c>
      <c r="E10294" s="3">
        <v>10983</v>
      </c>
      <c r="F10294" s="3">
        <v>3.99</v>
      </c>
      <c r="G10294" s="4">
        <v>38566.183599537035</v>
      </c>
      <c r="H10294" s="6">
        <v>38566.183599537035</v>
      </c>
      <c r="I10294" s="6">
        <v>38573.337071759262</v>
      </c>
      <c r="J10294" s="10">
        <f>COUNTIF(B10294:B26325,B10294)</f>
        <v>12</v>
      </c>
      <c r="K10294" s="10" t="str">
        <f t="shared" si="161"/>
        <v>Repeat Customer</v>
      </c>
    </row>
    <row r="10295" spans="1:11" x14ac:dyDescent="0.25">
      <c r="A10295" s="3">
        <v>10296</v>
      </c>
      <c r="B10295" s="3">
        <v>380</v>
      </c>
      <c r="C10295" s="3">
        <v>1127</v>
      </c>
      <c r="D10295" s="3">
        <v>1</v>
      </c>
      <c r="E10295" s="3">
        <v>11936</v>
      </c>
      <c r="F10295" s="3">
        <v>0.99</v>
      </c>
      <c r="G10295" s="4">
        <v>38581.698310185187</v>
      </c>
      <c r="H10295" s="6">
        <v>38581.698310185187</v>
      </c>
      <c r="I10295" s="6">
        <v>38585.564976851849</v>
      </c>
      <c r="J10295" s="10">
        <f>COUNTIF(B10295:B26326,B10295)</f>
        <v>11</v>
      </c>
      <c r="K10295" s="10" t="str">
        <f t="shared" si="161"/>
        <v>Repeat Customer</v>
      </c>
    </row>
    <row r="10296" spans="1:11" x14ac:dyDescent="0.25">
      <c r="A10296" s="3">
        <v>10297</v>
      </c>
      <c r="B10296" s="3">
        <v>380</v>
      </c>
      <c r="C10296" s="3">
        <v>1108</v>
      </c>
      <c r="D10296" s="3">
        <v>2</v>
      </c>
      <c r="E10296" s="3">
        <v>11945</v>
      </c>
      <c r="F10296" s="3">
        <v>0.99</v>
      </c>
      <c r="G10296" s="4">
        <v>38581.712187500001</v>
      </c>
      <c r="H10296" s="6">
        <v>38581.712187500001</v>
      </c>
      <c r="I10296" s="6">
        <v>38584.776076388887</v>
      </c>
      <c r="J10296" s="10">
        <f>COUNTIF(B10296:B26327,B10296)</f>
        <v>10</v>
      </c>
      <c r="K10296" s="10" t="str">
        <f t="shared" si="161"/>
        <v>Repeat Customer</v>
      </c>
    </row>
    <row r="10297" spans="1:11" x14ac:dyDescent="0.25">
      <c r="A10297" s="3">
        <v>10298</v>
      </c>
      <c r="B10297" s="3">
        <v>380</v>
      </c>
      <c r="C10297" s="3">
        <v>1645</v>
      </c>
      <c r="D10297" s="3">
        <v>1</v>
      </c>
      <c r="E10297" s="3">
        <v>12636</v>
      </c>
      <c r="F10297" s="3">
        <v>3.99</v>
      </c>
      <c r="G10297" s="4">
        <v>38582.750335648147</v>
      </c>
      <c r="H10297" s="6">
        <v>38582.750335648147</v>
      </c>
      <c r="I10297" s="6">
        <v>38590.839224537034</v>
      </c>
      <c r="J10297" s="10">
        <f>COUNTIF(B10297:B26328,B10297)</f>
        <v>9</v>
      </c>
      <c r="K10297" s="10" t="str">
        <f t="shared" si="161"/>
        <v>Repeat Customer</v>
      </c>
    </row>
    <row r="10298" spans="1:11" x14ac:dyDescent="0.25">
      <c r="A10298" s="3">
        <v>10299</v>
      </c>
      <c r="B10298" s="3">
        <v>380</v>
      </c>
      <c r="C10298" s="3">
        <v>4445</v>
      </c>
      <c r="D10298" s="3">
        <v>1</v>
      </c>
      <c r="E10298" s="3">
        <v>12996</v>
      </c>
      <c r="F10298" s="3">
        <v>6.99</v>
      </c>
      <c r="G10298" s="4">
        <v>38583.313564814816</v>
      </c>
      <c r="H10298" s="6">
        <v>38583.313564814816</v>
      </c>
      <c r="I10298" s="6">
        <v>38589.499675925923</v>
      </c>
      <c r="J10298" s="10">
        <f>COUNTIF(B10298:B26329,B10298)</f>
        <v>8</v>
      </c>
      <c r="K10298" s="10" t="str">
        <f t="shared" si="161"/>
        <v>Repeat Customer</v>
      </c>
    </row>
    <row r="10299" spans="1:11" x14ac:dyDescent="0.25">
      <c r="A10299" s="3">
        <v>10300</v>
      </c>
      <c r="B10299" s="3">
        <v>380</v>
      </c>
      <c r="C10299" s="3">
        <v>1774</v>
      </c>
      <c r="D10299" s="3">
        <v>1</v>
      </c>
      <c r="E10299" s="3">
        <v>14529</v>
      </c>
      <c r="F10299" s="3">
        <v>6.99</v>
      </c>
      <c r="G10299" s="4">
        <v>38585.630914351852</v>
      </c>
      <c r="H10299" s="6">
        <v>38585.630914351852</v>
      </c>
      <c r="I10299" s="6">
        <v>38593.719108796293</v>
      </c>
      <c r="J10299" s="10">
        <f>COUNTIF(B10299:B26330,B10299)</f>
        <v>7</v>
      </c>
      <c r="K10299" s="10" t="str">
        <f t="shared" si="161"/>
        <v>Repeat Customer</v>
      </c>
    </row>
    <row r="10300" spans="1:11" x14ac:dyDescent="0.25">
      <c r="A10300" s="3">
        <v>10301</v>
      </c>
      <c r="B10300" s="3">
        <v>380</v>
      </c>
      <c r="C10300" s="3">
        <v>2025</v>
      </c>
      <c r="D10300" s="3">
        <v>1</v>
      </c>
      <c r="E10300" s="3">
        <v>14935</v>
      </c>
      <c r="F10300" s="3">
        <v>1.99</v>
      </c>
      <c r="G10300" s="4">
        <v>38586.241331018522</v>
      </c>
      <c r="H10300" s="6">
        <v>38586.241331018522</v>
      </c>
      <c r="I10300" s="6">
        <v>38593.023275462961</v>
      </c>
      <c r="J10300" s="10">
        <f>COUNTIF(B10300:B26331,B10300)</f>
        <v>6</v>
      </c>
      <c r="K10300" s="10" t="str">
        <f t="shared" si="161"/>
        <v>Repeat Customer</v>
      </c>
    </row>
    <row r="10301" spans="1:11" x14ac:dyDescent="0.25">
      <c r="A10301" s="3">
        <v>10302</v>
      </c>
      <c r="B10301" s="3">
        <v>380</v>
      </c>
      <c r="C10301" s="3">
        <v>4318</v>
      </c>
      <c r="D10301" s="3">
        <v>2</v>
      </c>
      <c r="E10301" s="3">
        <v>15175</v>
      </c>
      <c r="F10301" s="3">
        <v>5.99</v>
      </c>
      <c r="G10301" s="4">
        <v>38586.645312499997</v>
      </c>
      <c r="H10301" s="6">
        <v>38586.645312499997</v>
      </c>
      <c r="I10301" s="6">
        <v>38591.6328125</v>
      </c>
      <c r="J10301" s="10">
        <f>COUNTIF(B10301:B26332,B10301)</f>
        <v>5</v>
      </c>
      <c r="K10301" s="10" t="str">
        <f t="shared" si="161"/>
        <v>Repeat Customer</v>
      </c>
    </row>
    <row r="10302" spans="1:11" x14ac:dyDescent="0.25">
      <c r="A10302" s="3">
        <v>10303</v>
      </c>
      <c r="B10302" s="3">
        <v>380</v>
      </c>
      <c r="C10302" s="3">
        <v>1407</v>
      </c>
      <c r="D10302" s="3">
        <v>1</v>
      </c>
      <c r="E10302" s="3">
        <v>15361</v>
      </c>
      <c r="F10302" s="3">
        <v>2.99</v>
      </c>
      <c r="G10302" s="4">
        <v>38586.902604166666</v>
      </c>
      <c r="H10302" s="6">
        <v>38586.902604166666</v>
      </c>
      <c r="I10302" s="6">
        <v>38587.731076388889</v>
      </c>
      <c r="J10302" s="10">
        <f>COUNTIF(B10302:B26333,B10302)</f>
        <v>4</v>
      </c>
      <c r="K10302" s="10" t="str">
        <f t="shared" si="161"/>
        <v>Repeat Customer</v>
      </c>
    </row>
    <row r="10303" spans="1:11" x14ac:dyDescent="0.25">
      <c r="A10303" s="3">
        <v>10304</v>
      </c>
      <c r="B10303" s="3">
        <v>380</v>
      </c>
      <c r="C10303" s="3">
        <v>1169</v>
      </c>
      <c r="D10303" s="3">
        <v>2</v>
      </c>
      <c r="E10303" s="3">
        <v>15636</v>
      </c>
      <c r="F10303" s="3">
        <v>2.99</v>
      </c>
      <c r="G10303" s="4">
        <v>38587.326921296299</v>
      </c>
      <c r="H10303" s="6">
        <v>38587.326921296299</v>
      </c>
      <c r="I10303" s="6">
        <v>38590.333171296297</v>
      </c>
      <c r="J10303" s="10">
        <f>COUNTIF(B10303:B26334,B10303)</f>
        <v>3</v>
      </c>
      <c r="K10303" s="10" t="str">
        <f t="shared" si="161"/>
        <v>Repeat Customer</v>
      </c>
    </row>
    <row r="10304" spans="1:11" x14ac:dyDescent="0.25">
      <c r="A10304" s="3">
        <v>10305</v>
      </c>
      <c r="B10304" s="3">
        <v>380</v>
      </c>
      <c r="C10304" s="3">
        <v>1987</v>
      </c>
      <c r="D10304" s="3">
        <v>1</v>
      </c>
      <c r="E10304" s="3">
        <v>15697</v>
      </c>
      <c r="F10304" s="3">
        <v>2.99</v>
      </c>
      <c r="G10304" s="4">
        <v>38587.419861111113</v>
      </c>
      <c r="H10304" s="6">
        <v>38587.419861111113</v>
      </c>
      <c r="I10304" s="6">
        <v>38588.208749999998</v>
      </c>
      <c r="J10304" s="10">
        <f>COUNTIF(B10304:B26335,B10304)</f>
        <v>2</v>
      </c>
      <c r="K10304" s="10" t="str">
        <f t="shared" si="161"/>
        <v>Repeat Customer</v>
      </c>
    </row>
    <row r="10305" spans="1:11" x14ac:dyDescent="0.25">
      <c r="A10305" s="3">
        <v>10306</v>
      </c>
      <c r="B10305" s="3">
        <v>380</v>
      </c>
      <c r="C10305" s="3">
        <v>2757</v>
      </c>
      <c r="D10305" s="3">
        <v>2</v>
      </c>
      <c r="E10305" s="3">
        <v>15748</v>
      </c>
      <c r="F10305" s="3">
        <v>2.99</v>
      </c>
      <c r="G10305" s="4">
        <v>38587.522916666669</v>
      </c>
      <c r="H10305" s="6">
        <v>38587.522916666669</v>
      </c>
      <c r="I10305" s="6">
        <v>38589.635416666664</v>
      </c>
      <c r="J10305" s="10">
        <f>COUNTIF(B10305:B26336,B10305)</f>
        <v>1</v>
      </c>
      <c r="K10305" s="10" t="str">
        <f t="shared" si="161"/>
        <v>New Customer</v>
      </c>
    </row>
    <row r="10306" spans="1:11" x14ac:dyDescent="0.25">
      <c r="A10306" s="3">
        <v>10307</v>
      </c>
      <c r="B10306" s="3">
        <v>381</v>
      </c>
      <c r="C10306" s="3">
        <v>1758</v>
      </c>
      <c r="D10306" s="3">
        <v>2</v>
      </c>
      <c r="E10306" s="3">
        <v>169</v>
      </c>
      <c r="F10306" s="3">
        <v>0.99</v>
      </c>
      <c r="G10306" s="4">
        <v>38498.131597222222</v>
      </c>
      <c r="H10306" s="6">
        <v>38498.131597222222</v>
      </c>
      <c r="I10306" s="6">
        <v>38499.067708333336</v>
      </c>
      <c r="J10306" s="10">
        <f>COUNTIF(B10306:B26337,B10306)</f>
        <v>35</v>
      </c>
      <c r="K10306" s="10" t="str">
        <f t="shared" si="161"/>
        <v>Repeat Customer</v>
      </c>
    </row>
    <row r="10307" spans="1:11" x14ac:dyDescent="0.25">
      <c r="A10307" s="3">
        <v>10308</v>
      </c>
      <c r="B10307" s="3">
        <v>381</v>
      </c>
      <c r="C10307" s="3">
        <v>2136</v>
      </c>
      <c r="D10307" s="3">
        <v>2</v>
      </c>
      <c r="E10307" s="3">
        <v>406</v>
      </c>
      <c r="F10307" s="3">
        <v>2.99</v>
      </c>
      <c r="G10307" s="4">
        <v>38499.574143518519</v>
      </c>
      <c r="H10307" s="6">
        <v>38499.574143518519</v>
      </c>
      <c r="I10307" s="6">
        <v>38502.530393518522</v>
      </c>
      <c r="J10307" s="10">
        <f>COUNTIF(B10307:B26338,B10307)</f>
        <v>34</v>
      </c>
      <c r="K10307" s="10" t="str">
        <f t="shared" ref="K10307:K10370" si="162">IF(J10307=1,"New Customer","Repeat Customer")</f>
        <v>Repeat Customer</v>
      </c>
    </row>
    <row r="10308" spans="1:11" x14ac:dyDescent="0.25">
      <c r="A10308" s="3">
        <v>10309</v>
      </c>
      <c r="B10308" s="3">
        <v>381</v>
      </c>
      <c r="C10308" s="3">
        <v>299</v>
      </c>
      <c r="D10308" s="3">
        <v>1</v>
      </c>
      <c r="E10308" s="3">
        <v>835</v>
      </c>
      <c r="F10308" s="3">
        <v>2.99</v>
      </c>
      <c r="G10308" s="4">
        <v>38501.984027777777</v>
      </c>
      <c r="H10308" s="6">
        <v>38501.984027777777</v>
      </c>
      <c r="I10308" s="6">
        <v>38505.984722222223</v>
      </c>
      <c r="J10308" s="10">
        <f>COUNTIF(B10308:B26339,B10308)</f>
        <v>33</v>
      </c>
      <c r="K10308" s="10" t="str">
        <f t="shared" si="162"/>
        <v>Repeat Customer</v>
      </c>
    </row>
    <row r="10309" spans="1:11" x14ac:dyDescent="0.25">
      <c r="A10309" s="3">
        <v>10310</v>
      </c>
      <c r="B10309" s="3">
        <v>381</v>
      </c>
      <c r="C10309" s="3">
        <v>1951</v>
      </c>
      <c r="D10309" s="3">
        <v>1</v>
      </c>
      <c r="E10309" s="3">
        <v>1402</v>
      </c>
      <c r="F10309" s="3">
        <v>3.99</v>
      </c>
      <c r="G10309" s="4">
        <v>38518.688287037039</v>
      </c>
      <c r="H10309" s="6">
        <v>38518.688287037039</v>
      </c>
      <c r="I10309" s="6">
        <v>38527.813287037039</v>
      </c>
      <c r="J10309" s="10">
        <f>COUNTIF(B10309:B26340,B10309)</f>
        <v>32</v>
      </c>
      <c r="K10309" s="10" t="str">
        <f t="shared" si="162"/>
        <v>Repeat Customer</v>
      </c>
    </row>
    <row r="10310" spans="1:11" x14ac:dyDescent="0.25">
      <c r="A10310" s="3">
        <v>10311</v>
      </c>
      <c r="B10310" s="3">
        <v>381</v>
      </c>
      <c r="C10310" s="3">
        <v>3319</v>
      </c>
      <c r="D10310" s="3">
        <v>1</v>
      </c>
      <c r="E10310" s="3">
        <v>1878</v>
      </c>
      <c r="F10310" s="3">
        <v>1.99</v>
      </c>
      <c r="G10310" s="4">
        <v>38520.121898148151</v>
      </c>
      <c r="H10310" s="6">
        <v>38520.121898148151</v>
      </c>
      <c r="I10310" s="6">
        <v>38524.155925925923</v>
      </c>
      <c r="J10310" s="10">
        <f>COUNTIF(B10310:B26341,B10310)</f>
        <v>31</v>
      </c>
      <c r="K10310" s="10" t="str">
        <f t="shared" si="162"/>
        <v>Repeat Customer</v>
      </c>
    </row>
    <row r="10311" spans="1:11" x14ac:dyDescent="0.25">
      <c r="A10311" s="3">
        <v>10312</v>
      </c>
      <c r="B10311" s="3">
        <v>381</v>
      </c>
      <c r="C10311" s="3">
        <v>265</v>
      </c>
      <c r="D10311" s="3">
        <v>2</v>
      </c>
      <c r="E10311" s="3">
        <v>2410</v>
      </c>
      <c r="F10311" s="3">
        <v>2.99</v>
      </c>
      <c r="G10311" s="4">
        <v>38521.704953703702</v>
      </c>
      <c r="H10311" s="6">
        <v>38521.704953703702</v>
      </c>
      <c r="I10311" s="6">
        <v>38523.527870370373</v>
      </c>
      <c r="J10311" s="10">
        <f>COUNTIF(B10311:B26342,B10311)</f>
        <v>30</v>
      </c>
      <c r="K10311" s="10" t="str">
        <f t="shared" si="162"/>
        <v>Repeat Customer</v>
      </c>
    </row>
    <row r="10312" spans="1:11" x14ac:dyDescent="0.25">
      <c r="A10312" s="3">
        <v>10313</v>
      </c>
      <c r="B10312" s="3">
        <v>381</v>
      </c>
      <c r="C10312" s="3">
        <v>2756</v>
      </c>
      <c r="D10312" s="3">
        <v>1</v>
      </c>
      <c r="E10312" s="3">
        <v>2418</v>
      </c>
      <c r="F10312" s="3">
        <v>4.99</v>
      </c>
      <c r="G10312" s="4">
        <v>38521.718541666669</v>
      </c>
      <c r="H10312" s="6">
        <v>38521.718541666669</v>
      </c>
      <c r="I10312" s="6">
        <v>38529.690069444441</v>
      </c>
      <c r="J10312" s="10">
        <f>COUNTIF(B10312:B26343,B10312)</f>
        <v>29</v>
      </c>
      <c r="K10312" s="10" t="str">
        <f t="shared" si="162"/>
        <v>Repeat Customer</v>
      </c>
    </row>
    <row r="10313" spans="1:11" x14ac:dyDescent="0.25">
      <c r="A10313" s="3">
        <v>10314</v>
      </c>
      <c r="B10313" s="3">
        <v>381</v>
      </c>
      <c r="C10313" s="3">
        <v>4548</v>
      </c>
      <c r="D10313" s="3">
        <v>2</v>
      </c>
      <c r="E10313" s="3">
        <v>3425</v>
      </c>
      <c r="F10313" s="3">
        <v>2.99</v>
      </c>
      <c r="G10313" s="4">
        <v>38524.754942129628</v>
      </c>
      <c r="H10313" s="6">
        <v>38524.754942129628</v>
      </c>
      <c r="I10313" s="6">
        <v>38530.957719907405</v>
      </c>
      <c r="J10313" s="10">
        <f>COUNTIF(B10313:B26344,B10313)</f>
        <v>28</v>
      </c>
      <c r="K10313" s="10" t="str">
        <f t="shared" si="162"/>
        <v>Repeat Customer</v>
      </c>
    </row>
    <row r="10314" spans="1:11" x14ac:dyDescent="0.25">
      <c r="A10314" s="3">
        <v>10315</v>
      </c>
      <c r="B10314" s="3">
        <v>381</v>
      </c>
      <c r="C10314" s="3">
        <v>4490</v>
      </c>
      <c r="D10314" s="3">
        <v>2</v>
      </c>
      <c r="E10314" s="3">
        <v>3812</v>
      </c>
      <c r="F10314" s="3">
        <v>0.99</v>
      </c>
      <c r="G10314" s="4">
        <v>38539.640497685185</v>
      </c>
      <c r="H10314" s="6">
        <v>38539.640497685185</v>
      </c>
      <c r="I10314" s="6">
        <v>38541.544664351852</v>
      </c>
      <c r="J10314" s="10">
        <f>COUNTIF(B10314:B26345,B10314)</f>
        <v>27</v>
      </c>
      <c r="K10314" s="10" t="str">
        <f t="shared" si="162"/>
        <v>Repeat Customer</v>
      </c>
    </row>
    <row r="10315" spans="1:11" x14ac:dyDescent="0.25">
      <c r="A10315" s="3">
        <v>10316</v>
      </c>
      <c r="B10315" s="3">
        <v>381</v>
      </c>
      <c r="C10315" s="3">
        <v>701</v>
      </c>
      <c r="D10315" s="3">
        <v>2</v>
      </c>
      <c r="E10315" s="3">
        <v>3970</v>
      </c>
      <c r="F10315" s="3">
        <v>2.99</v>
      </c>
      <c r="G10315" s="4">
        <v>38539.950196759259</v>
      </c>
      <c r="H10315" s="6">
        <v>38539.950196759259</v>
      </c>
      <c r="I10315" s="6">
        <v>38548.796724537038</v>
      </c>
      <c r="J10315" s="10">
        <f>COUNTIF(B10315:B26346,B10315)</f>
        <v>26</v>
      </c>
      <c r="K10315" s="10" t="str">
        <f t="shared" si="162"/>
        <v>Repeat Customer</v>
      </c>
    </row>
    <row r="10316" spans="1:11" x14ac:dyDescent="0.25">
      <c r="A10316" s="3">
        <v>10317</v>
      </c>
      <c r="B10316" s="3">
        <v>381</v>
      </c>
      <c r="C10316" s="3">
        <v>4324</v>
      </c>
      <c r="D10316" s="3">
        <v>1</v>
      </c>
      <c r="E10316" s="3">
        <v>4735</v>
      </c>
      <c r="F10316" s="3">
        <v>0.99</v>
      </c>
      <c r="G10316" s="4">
        <v>38541.550312500003</v>
      </c>
      <c r="H10316" s="6">
        <v>38541.550312500003</v>
      </c>
      <c r="I10316" s="6">
        <v>38546.42114583333</v>
      </c>
      <c r="J10316" s="10">
        <f>COUNTIF(B10316:B26347,B10316)</f>
        <v>25</v>
      </c>
      <c r="K10316" s="10" t="str">
        <f t="shared" si="162"/>
        <v>Repeat Customer</v>
      </c>
    </row>
    <row r="10317" spans="1:11" x14ac:dyDescent="0.25">
      <c r="A10317" s="3">
        <v>10318</v>
      </c>
      <c r="B10317" s="3">
        <v>381</v>
      </c>
      <c r="C10317" s="3">
        <v>1731</v>
      </c>
      <c r="D10317" s="3">
        <v>2</v>
      </c>
      <c r="E10317" s="3">
        <v>5689</v>
      </c>
      <c r="F10317" s="3">
        <v>0.99</v>
      </c>
      <c r="G10317" s="4">
        <v>38543.391863425924</v>
      </c>
      <c r="H10317" s="6">
        <v>38543.391863425924</v>
      </c>
      <c r="I10317" s="6">
        <v>38548.233530092592</v>
      </c>
      <c r="J10317" s="10">
        <f>COUNTIF(B10317:B26348,B10317)</f>
        <v>24</v>
      </c>
      <c r="K10317" s="10" t="str">
        <f t="shared" si="162"/>
        <v>Repeat Customer</v>
      </c>
    </row>
    <row r="10318" spans="1:11" x14ac:dyDescent="0.25">
      <c r="A10318" s="3">
        <v>10319</v>
      </c>
      <c r="B10318" s="3">
        <v>381</v>
      </c>
      <c r="C10318" s="3">
        <v>247</v>
      </c>
      <c r="D10318" s="3">
        <v>2</v>
      </c>
      <c r="E10318" s="3">
        <v>6116</v>
      </c>
      <c r="F10318" s="3">
        <v>2.99</v>
      </c>
      <c r="G10318" s="4">
        <v>38544.317800925928</v>
      </c>
      <c r="H10318" s="6">
        <v>38544.317800925928</v>
      </c>
      <c r="I10318" s="6">
        <v>38547.495578703703</v>
      </c>
      <c r="J10318" s="10">
        <f>COUNTIF(B10318:B26349,B10318)</f>
        <v>23</v>
      </c>
      <c r="K10318" s="10" t="str">
        <f t="shared" si="162"/>
        <v>Repeat Customer</v>
      </c>
    </row>
    <row r="10319" spans="1:11" x14ac:dyDescent="0.25">
      <c r="A10319" s="3">
        <v>10320</v>
      </c>
      <c r="B10319" s="3">
        <v>381</v>
      </c>
      <c r="C10319" s="3">
        <v>1008</v>
      </c>
      <c r="D10319" s="3">
        <v>2</v>
      </c>
      <c r="E10319" s="3">
        <v>6451</v>
      </c>
      <c r="F10319" s="3">
        <v>4.99</v>
      </c>
      <c r="G10319" s="4">
        <v>38545.03633101852</v>
      </c>
      <c r="H10319" s="6">
        <v>38545.03633101852</v>
      </c>
      <c r="I10319" s="6">
        <v>38549.896053240744</v>
      </c>
      <c r="J10319" s="10">
        <f>COUNTIF(B10319:B26350,B10319)</f>
        <v>22</v>
      </c>
      <c r="K10319" s="10" t="str">
        <f t="shared" si="162"/>
        <v>Repeat Customer</v>
      </c>
    </row>
    <row r="10320" spans="1:11" x14ac:dyDescent="0.25">
      <c r="A10320" s="3">
        <v>10321</v>
      </c>
      <c r="B10320" s="3">
        <v>381</v>
      </c>
      <c r="C10320" s="3">
        <v>4503</v>
      </c>
      <c r="D10320" s="3">
        <v>2</v>
      </c>
      <c r="E10320" s="3">
        <v>6778</v>
      </c>
      <c r="F10320" s="3">
        <v>2.99</v>
      </c>
      <c r="G10320" s="4">
        <v>38545.67083333333</v>
      </c>
      <c r="H10320" s="6">
        <v>38545.67083333333</v>
      </c>
      <c r="I10320" s="6">
        <v>38547.914583333331</v>
      </c>
      <c r="J10320" s="10">
        <f>COUNTIF(B10320:B26351,B10320)</f>
        <v>21</v>
      </c>
      <c r="K10320" s="10" t="str">
        <f t="shared" si="162"/>
        <v>Repeat Customer</v>
      </c>
    </row>
    <row r="10321" spans="1:11" x14ac:dyDescent="0.25">
      <c r="A10321" s="3">
        <v>10322</v>
      </c>
      <c r="B10321" s="3">
        <v>381</v>
      </c>
      <c r="C10321" s="3">
        <v>2970</v>
      </c>
      <c r="D10321" s="3">
        <v>1</v>
      </c>
      <c r="E10321" s="3">
        <v>7375</v>
      </c>
      <c r="F10321" s="3">
        <v>2.99</v>
      </c>
      <c r="G10321" s="4">
        <v>38560.640659722223</v>
      </c>
      <c r="H10321" s="6">
        <v>38560.640659722223</v>
      </c>
      <c r="I10321" s="6">
        <v>38565.837881944448</v>
      </c>
      <c r="J10321" s="10">
        <f>COUNTIF(B10321:B26352,B10321)</f>
        <v>20</v>
      </c>
      <c r="K10321" s="10" t="str">
        <f t="shared" si="162"/>
        <v>Repeat Customer</v>
      </c>
    </row>
    <row r="10322" spans="1:11" x14ac:dyDescent="0.25">
      <c r="A10322" s="3">
        <v>10323</v>
      </c>
      <c r="B10322" s="3">
        <v>381</v>
      </c>
      <c r="C10322" s="3">
        <v>830</v>
      </c>
      <c r="D10322" s="3">
        <v>1</v>
      </c>
      <c r="E10322" s="3">
        <v>7645</v>
      </c>
      <c r="F10322" s="3">
        <v>2.99</v>
      </c>
      <c r="G10322" s="4">
        <v>38561.060902777775</v>
      </c>
      <c r="H10322" s="6">
        <v>38561.060902777775</v>
      </c>
      <c r="I10322" s="6">
        <v>38567.303263888891</v>
      </c>
      <c r="J10322" s="10">
        <f>COUNTIF(B10322:B26353,B10322)</f>
        <v>19</v>
      </c>
      <c r="K10322" s="10" t="str">
        <f t="shared" si="162"/>
        <v>Repeat Customer</v>
      </c>
    </row>
    <row r="10323" spans="1:11" x14ac:dyDescent="0.25">
      <c r="A10323" s="3">
        <v>10324</v>
      </c>
      <c r="B10323" s="3">
        <v>381</v>
      </c>
      <c r="C10323" s="3">
        <v>2263</v>
      </c>
      <c r="D10323" s="3">
        <v>2</v>
      </c>
      <c r="E10323" s="3">
        <v>8688</v>
      </c>
      <c r="F10323" s="3">
        <v>0.99</v>
      </c>
      <c r="G10323" s="4">
        <v>38562.688564814816</v>
      </c>
      <c r="H10323" s="6">
        <v>38562.688564814816</v>
      </c>
      <c r="I10323" s="6">
        <v>38563.527453703704</v>
      </c>
      <c r="J10323" s="10">
        <f>COUNTIF(B10323:B26354,B10323)</f>
        <v>18</v>
      </c>
      <c r="K10323" s="10" t="str">
        <f t="shared" si="162"/>
        <v>Repeat Customer</v>
      </c>
    </row>
    <row r="10324" spans="1:11" x14ac:dyDescent="0.25">
      <c r="A10324" s="3">
        <v>10325</v>
      </c>
      <c r="B10324" s="3">
        <v>381</v>
      </c>
      <c r="C10324" s="3">
        <v>718</v>
      </c>
      <c r="D10324" s="3">
        <v>2</v>
      </c>
      <c r="E10324" s="3">
        <v>9144</v>
      </c>
      <c r="F10324" s="3">
        <v>0.99</v>
      </c>
      <c r="G10324" s="4">
        <v>38563.432118055556</v>
      </c>
      <c r="H10324" s="6">
        <v>38563.432118055556</v>
      </c>
      <c r="I10324" s="6">
        <v>38569.343229166669</v>
      </c>
      <c r="J10324" s="10">
        <f>COUNTIF(B10324:B26355,B10324)</f>
        <v>17</v>
      </c>
      <c r="K10324" s="10" t="str">
        <f t="shared" si="162"/>
        <v>Repeat Customer</v>
      </c>
    </row>
    <row r="10325" spans="1:11" x14ac:dyDescent="0.25">
      <c r="A10325" s="3">
        <v>10326</v>
      </c>
      <c r="B10325" s="3">
        <v>381</v>
      </c>
      <c r="C10325" s="3">
        <v>2103</v>
      </c>
      <c r="D10325" s="3">
        <v>2</v>
      </c>
      <c r="E10325" s="3">
        <v>9173</v>
      </c>
      <c r="F10325" s="3">
        <v>4.99</v>
      </c>
      <c r="G10325" s="4">
        <v>38563.486226851855</v>
      </c>
      <c r="H10325" s="6">
        <v>38563.486226851855</v>
      </c>
      <c r="I10325" s="6">
        <v>38568.236226851855</v>
      </c>
      <c r="J10325" s="10">
        <f>COUNTIF(B10325:B26356,B10325)</f>
        <v>16</v>
      </c>
      <c r="K10325" s="10" t="str">
        <f t="shared" si="162"/>
        <v>Repeat Customer</v>
      </c>
    </row>
    <row r="10326" spans="1:11" x14ac:dyDescent="0.25">
      <c r="A10326" s="3">
        <v>10327</v>
      </c>
      <c r="B10326" s="3">
        <v>381</v>
      </c>
      <c r="C10326" s="3">
        <v>2469</v>
      </c>
      <c r="D10326" s="3">
        <v>1</v>
      </c>
      <c r="E10326" s="3">
        <v>9822</v>
      </c>
      <c r="F10326" s="3">
        <v>2.99</v>
      </c>
      <c r="G10326" s="4">
        <v>38564.491956018515</v>
      </c>
      <c r="H10326" s="6">
        <v>38564.491956018515</v>
      </c>
      <c r="I10326" s="6">
        <v>38569.661400462966</v>
      </c>
      <c r="J10326" s="10">
        <f>COUNTIF(B10326:B26357,B10326)</f>
        <v>15</v>
      </c>
      <c r="K10326" s="10" t="str">
        <f t="shared" si="162"/>
        <v>Repeat Customer</v>
      </c>
    </row>
    <row r="10327" spans="1:11" x14ac:dyDescent="0.25">
      <c r="A10327" s="3">
        <v>10328</v>
      </c>
      <c r="B10327" s="3">
        <v>381</v>
      </c>
      <c r="C10327" s="3">
        <v>4480</v>
      </c>
      <c r="D10327" s="3">
        <v>2</v>
      </c>
      <c r="E10327" s="3">
        <v>10033</v>
      </c>
      <c r="F10327" s="3">
        <v>4.99</v>
      </c>
      <c r="G10327" s="4">
        <v>38564.780891203707</v>
      </c>
      <c r="H10327" s="6">
        <v>38564.780891203707</v>
      </c>
      <c r="I10327" s="6">
        <v>38568.828113425923</v>
      </c>
      <c r="J10327" s="10">
        <f>COUNTIF(B10327:B26358,B10327)</f>
        <v>14</v>
      </c>
      <c r="K10327" s="10" t="str">
        <f t="shared" si="162"/>
        <v>Repeat Customer</v>
      </c>
    </row>
    <row r="10328" spans="1:11" x14ac:dyDescent="0.25">
      <c r="A10328" s="3">
        <v>10329</v>
      </c>
      <c r="B10328" s="3">
        <v>381</v>
      </c>
      <c r="C10328" s="3">
        <v>3835</v>
      </c>
      <c r="D10328" s="3">
        <v>1</v>
      </c>
      <c r="E10328" s="3">
        <v>10608</v>
      </c>
      <c r="F10328" s="3">
        <v>0.99</v>
      </c>
      <c r="G10328" s="4">
        <v>38565.6171412037</v>
      </c>
      <c r="H10328" s="6">
        <v>38565.6171412037</v>
      </c>
      <c r="I10328" s="6">
        <v>38568.731030092589</v>
      </c>
      <c r="J10328" s="10">
        <f>COUNTIF(B10328:B26359,B10328)</f>
        <v>13</v>
      </c>
      <c r="K10328" s="10" t="str">
        <f t="shared" si="162"/>
        <v>Repeat Customer</v>
      </c>
    </row>
    <row r="10329" spans="1:11" x14ac:dyDescent="0.25">
      <c r="A10329" s="3">
        <v>10330</v>
      </c>
      <c r="B10329" s="3">
        <v>381</v>
      </c>
      <c r="C10329" s="3">
        <v>4338</v>
      </c>
      <c r="D10329" s="3">
        <v>2</v>
      </c>
      <c r="E10329" s="3">
        <v>10705</v>
      </c>
      <c r="F10329" s="3">
        <v>0.99</v>
      </c>
      <c r="G10329" s="4">
        <v>38565.777013888888</v>
      </c>
      <c r="H10329" s="6">
        <v>38565.777013888888</v>
      </c>
      <c r="I10329" s="6">
        <v>38568.750625000001</v>
      </c>
      <c r="J10329" s="10">
        <f>COUNTIF(B10329:B26360,B10329)</f>
        <v>12</v>
      </c>
      <c r="K10329" s="10" t="str">
        <f t="shared" si="162"/>
        <v>Repeat Customer</v>
      </c>
    </row>
    <row r="10330" spans="1:11" x14ac:dyDescent="0.25">
      <c r="A10330" s="3">
        <v>10331</v>
      </c>
      <c r="B10330" s="3">
        <v>381</v>
      </c>
      <c r="C10330" s="3">
        <v>1034</v>
      </c>
      <c r="D10330" s="3">
        <v>1</v>
      </c>
      <c r="E10330" s="3">
        <v>11519</v>
      </c>
      <c r="F10330" s="3">
        <v>2.99</v>
      </c>
      <c r="G10330" s="4">
        <v>38581.001006944447</v>
      </c>
      <c r="H10330" s="6">
        <v>38581.001006944447</v>
      </c>
      <c r="I10330" s="6">
        <v>38583.204479166663</v>
      </c>
      <c r="J10330" s="10">
        <f>COUNTIF(B10330:B26361,B10330)</f>
        <v>11</v>
      </c>
      <c r="K10330" s="10" t="str">
        <f t="shared" si="162"/>
        <v>Repeat Customer</v>
      </c>
    </row>
    <row r="10331" spans="1:11" x14ac:dyDescent="0.25">
      <c r="A10331" s="3">
        <v>10332</v>
      </c>
      <c r="B10331" s="3">
        <v>381</v>
      </c>
      <c r="C10331" s="3">
        <v>1019</v>
      </c>
      <c r="D10331" s="3">
        <v>2</v>
      </c>
      <c r="E10331" s="3">
        <v>12135</v>
      </c>
      <c r="F10331" s="3">
        <v>2.99</v>
      </c>
      <c r="G10331" s="4">
        <v>38581.993333333332</v>
      </c>
      <c r="H10331" s="6">
        <v>38581.993333333332</v>
      </c>
      <c r="I10331" s="6">
        <v>38587.750972222224</v>
      </c>
      <c r="J10331" s="10">
        <f>COUNTIF(B10331:B26362,B10331)</f>
        <v>10</v>
      </c>
      <c r="K10331" s="10" t="str">
        <f t="shared" si="162"/>
        <v>Repeat Customer</v>
      </c>
    </row>
    <row r="10332" spans="1:11" x14ac:dyDescent="0.25">
      <c r="A10332" s="3">
        <v>10333</v>
      </c>
      <c r="B10332" s="3">
        <v>381</v>
      </c>
      <c r="C10332" s="3">
        <v>4422</v>
      </c>
      <c r="D10332" s="3">
        <v>2</v>
      </c>
      <c r="E10332" s="3">
        <v>12237</v>
      </c>
      <c r="F10332" s="3">
        <v>4.99</v>
      </c>
      <c r="G10332" s="4">
        <v>38582.142106481479</v>
      </c>
      <c r="H10332" s="6">
        <v>38582.142106481479</v>
      </c>
      <c r="I10332" s="6">
        <v>38589.378912037035</v>
      </c>
      <c r="J10332" s="10">
        <f>COUNTIF(B10332:B26363,B10332)</f>
        <v>9</v>
      </c>
      <c r="K10332" s="10" t="str">
        <f t="shared" si="162"/>
        <v>Repeat Customer</v>
      </c>
    </row>
    <row r="10333" spans="1:11" x14ac:dyDescent="0.25">
      <c r="A10333" s="3">
        <v>10334</v>
      </c>
      <c r="B10333" s="3">
        <v>381</v>
      </c>
      <c r="C10333" s="3">
        <v>827</v>
      </c>
      <c r="D10333" s="3">
        <v>2</v>
      </c>
      <c r="E10333" s="3">
        <v>12632</v>
      </c>
      <c r="F10333" s="3">
        <v>2.99</v>
      </c>
      <c r="G10333" s="4">
        <v>38582.746076388888</v>
      </c>
      <c r="H10333" s="6">
        <v>38582.746076388888</v>
      </c>
      <c r="I10333" s="6">
        <v>38586.790520833332</v>
      </c>
      <c r="J10333" s="10">
        <f>COUNTIF(B10333:B26364,B10333)</f>
        <v>8</v>
      </c>
      <c r="K10333" s="10" t="str">
        <f t="shared" si="162"/>
        <v>Repeat Customer</v>
      </c>
    </row>
    <row r="10334" spans="1:11" x14ac:dyDescent="0.25">
      <c r="A10334" s="3">
        <v>10335</v>
      </c>
      <c r="B10334" s="3">
        <v>381</v>
      </c>
      <c r="C10334" s="3">
        <v>3546</v>
      </c>
      <c r="D10334" s="3">
        <v>2</v>
      </c>
      <c r="E10334" s="3">
        <v>13202</v>
      </c>
      <c r="F10334" s="3">
        <v>8.99</v>
      </c>
      <c r="G10334" s="4">
        <v>38583.62395833333</v>
      </c>
      <c r="H10334" s="6">
        <v>38583.62395833333</v>
      </c>
      <c r="I10334" s="6">
        <v>38591.715624999997</v>
      </c>
      <c r="J10334" s="10">
        <f>COUNTIF(B10334:B26365,B10334)</f>
        <v>7</v>
      </c>
      <c r="K10334" s="10" t="str">
        <f t="shared" si="162"/>
        <v>Repeat Customer</v>
      </c>
    </row>
    <row r="10335" spans="1:11" x14ac:dyDescent="0.25">
      <c r="A10335" s="3">
        <v>10336</v>
      </c>
      <c r="B10335" s="3">
        <v>381</v>
      </c>
      <c r="C10335" s="3">
        <v>2852</v>
      </c>
      <c r="D10335" s="3">
        <v>2</v>
      </c>
      <c r="E10335" s="3">
        <v>13430</v>
      </c>
      <c r="F10335" s="3">
        <v>0.99</v>
      </c>
      <c r="G10335" s="4">
        <v>38583.97619212963</v>
      </c>
      <c r="H10335" s="6">
        <v>38583.97619212963</v>
      </c>
      <c r="I10335" s="6">
        <v>38586.778969907406</v>
      </c>
      <c r="J10335" s="10">
        <f>COUNTIF(B10335:B26366,B10335)</f>
        <v>6</v>
      </c>
      <c r="K10335" s="10" t="str">
        <f t="shared" si="162"/>
        <v>Repeat Customer</v>
      </c>
    </row>
    <row r="10336" spans="1:11" x14ac:dyDescent="0.25">
      <c r="A10336" s="3">
        <v>10337</v>
      </c>
      <c r="B10336" s="3">
        <v>381</v>
      </c>
      <c r="C10336" s="3">
        <v>3736</v>
      </c>
      <c r="D10336" s="3">
        <v>1</v>
      </c>
      <c r="E10336" s="3">
        <v>13614</v>
      </c>
      <c r="F10336" s="3">
        <v>0.99</v>
      </c>
      <c r="G10336" s="4">
        <v>38584.269872685189</v>
      </c>
      <c r="H10336" s="6">
        <v>38584.269872685189</v>
      </c>
      <c r="I10336" s="6">
        <v>38586.329594907409</v>
      </c>
      <c r="J10336" s="10">
        <f>COUNTIF(B10336:B26367,B10336)</f>
        <v>5</v>
      </c>
      <c r="K10336" s="10" t="str">
        <f t="shared" si="162"/>
        <v>Repeat Customer</v>
      </c>
    </row>
    <row r="10337" spans="1:11" x14ac:dyDescent="0.25">
      <c r="A10337" s="3">
        <v>10338</v>
      </c>
      <c r="B10337" s="3">
        <v>381</v>
      </c>
      <c r="C10337" s="3">
        <v>3789</v>
      </c>
      <c r="D10337" s="3">
        <v>2</v>
      </c>
      <c r="E10337" s="3">
        <v>13995</v>
      </c>
      <c r="F10337" s="3">
        <v>2.99</v>
      </c>
      <c r="G10337" s="4">
        <v>38584.815775462965</v>
      </c>
      <c r="H10337" s="6">
        <v>38584.815775462965</v>
      </c>
      <c r="I10337" s="6">
        <v>38589.934525462966</v>
      </c>
      <c r="J10337" s="10">
        <f>COUNTIF(B10337:B26368,B10337)</f>
        <v>4</v>
      </c>
      <c r="K10337" s="10" t="str">
        <f t="shared" si="162"/>
        <v>Repeat Customer</v>
      </c>
    </row>
    <row r="10338" spans="1:11" x14ac:dyDescent="0.25">
      <c r="A10338" s="3">
        <v>10339</v>
      </c>
      <c r="B10338" s="3">
        <v>381</v>
      </c>
      <c r="C10338" s="3">
        <v>465</v>
      </c>
      <c r="D10338" s="3">
        <v>1</v>
      </c>
      <c r="E10338" s="3">
        <v>14198</v>
      </c>
      <c r="F10338" s="3">
        <v>4.99</v>
      </c>
      <c r="G10338" s="4">
        <v>38585.158692129633</v>
      </c>
      <c r="H10338" s="6">
        <v>38585.158692129633</v>
      </c>
      <c r="I10338" s="6">
        <v>38588.29896990741</v>
      </c>
      <c r="J10338" s="10">
        <f>COUNTIF(B10338:B26369,B10338)</f>
        <v>3</v>
      </c>
      <c r="K10338" s="10" t="str">
        <f t="shared" si="162"/>
        <v>Repeat Customer</v>
      </c>
    </row>
    <row r="10339" spans="1:11" x14ac:dyDescent="0.25">
      <c r="A10339" s="3">
        <v>10340</v>
      </c>
      <c r="B10339" s="3">
        <v>381</v>
      </c>
      <c r="C10339" s="3">
        <v>767</v>
      </c>
      <c r="D10339" s="3">
        <v>2</v>
      </c>
      <c r="E10339" s="3">
        <v>15299</v>
      </c>
      <c r="F10339" s="3">
        <v>4.99</v>
      </c>
      <c r="G10339" s="4">
        <v>38586.821493055555</v>
      </c>
      <c r="H10339" s="6">
        <v>38586.821493055555</v>
      </c>
      <c r="I10339" s="6">
        <v>38587.645798611113</v>
      </c>
      <c r="J10339" s="10">
        <f>COUNTIF(B10339:B26370,B10339)</f>
        <v>2</v>
      </c>
      <c r="K10339" s="10" t="str">
        <f t="shared" si="162"/>
        <v>Repeat Customer</v>
      </c>
    </row>
    <row r="10340" spans="1:11" x14ac:dyDescent="0.25">
      <c r="A10340" s="3">
        <v>10341</v>
      </c>
      <c r="B10340" s="3">
        <v>381</v>
      </c>
      <c r="C10340" s="3">
        <v>1517</v>
      </c>
      <c r="D10340" s="3">
        <v>1</v>
      </c>
      <c r="E10340" s="3">
        <v>15747</v>
      </c>
      <c r="F10340" s="3">
        <v>4.99</v>
      </c>
      <c r="G10340" s="4">
        <v>38587.520416666666</v>
      </c>
      <c r="H10340" s="6">
        <v>38587.520416666666</v>
      </c>
      <c r="I10340" s="6">
        <v>38595.352361111109</v>
      </c>
      <c r="J10340" s="10">
        <f>COUNTIF(B10340:B26371,B10340)</f>
        <v>1</v>
      </c>
      <c r="K10340" s="10" t="str">
        <f t="shared" si="162"/>
        <v>New Customer</v>
      </c>
    </row>
    <row r="10341" spans="1:11" x14ac:dyDescent="0.25">
      <c r="A10341" s="3">
        <v>10342</v>
      </c>
      <c r="B10341" s="3">
        <v>382</v>
      </c>
      <c r="C10341" s="3">
        <v>2868</v>
      </c>
      <c r="D10341" s="3">
        <v>2</v>
      </c>
      <c r="E10341" s="3">
        <v>356</v>
      </c>
      <c r="F10341" s="3">
        <v>2.99</v>
      </c>
      <c r="G10341" s="4">
        <v>38499.272569444445</v>
      </c>
      <c r="H10341" s="6">
        <v>38499.272569444445</v>
      </c>
      <c r="I10341" s="6">
        <v>38502.267013888886</v>
      </c>
      <c r="J10341" s="10">
        <f>COUNTIF(B10341:B26372,B10341)</f>
        <v>24</v>
      </c>
      <c r="K10341" s="10" t="str">
        <f t="shared" si="162"/>
        <v>Repeat Customer</v>
      </c>
    </row>
    <row r="10342" spans="1:11" x14ac:dyDescent="0.25">
      <c r="A10342" s="3">
        <v>10343</v>
      </c>
      <c r="B10342" s="3">
        <v>382</v>
      </c>
      <c r="C10342" s="3">
        <v>3195</v>
      </c>
      <c r="D10342" s="3">
        <v>1</v>
      </c>
      <c r="E10342" s="3">
        <v>522</v>
      </c>
      <c r="F10342" s="3">
        <v>2.99</v>
      </c>
      <c r="G10342" s="4">
        <v>38500.148148148146</v>
      </c>
      <c r="H10342" s="6">
        <v>38500.148148148146</v>
      </c>
      <c r="I10342" s="6">
        <v>38503.182870370372</v>
      </c>
      <c r="J10342" s="10">
        <f>COUNTIF(B10342:B26373,B10342)</f>
        <v>23</v>
      </c>
      <c r="K10342" s="10" t="str">
        <f t="shared" si="162"/>
        <v>Repeat Customer</v>
      </c>
    </row>
    <row r="10343" spans="1:11" x14ac:dyDescent="0.25">
      <c r="A10343" s="3">
        <v>10344</v>
      </c>
      <c r="B10343" s="3">
        <v>382</v>
      </c>
      <c r="C10343" s="3">
        <v>731</v>
      </c>
      <c r="D10343" s="3">
        <v>1</v>
      </c>
      <c r="E10343" s="3">
        <v>2389</v>
      </c>
      <c r="F10343" s="3">
        <v>0.99</v>
      </c>
      <c r="G10343" s="4">
        <v>38521.644293981481</v>
      </c>
      <c r="H10343" s="6">
        <v>38521.644293981481</v>
      </c>
      <c r="I10343" s="6">
        <v>38524.518599537034</v>
      </c>
      <c r="J10343" s="10">
        <f>COUNTIF(B10343:B26374,B10343)</f>
        <v>22</v>
      </c>
      <c r="K10343" s="10" t="str">
        <f t="shared" si="162"/>
        <v>Repeat Customer</v>
      </c>
    </row>
    <row r="10344" spans="1:11" x14ac:dyDescent="0.25">
      <c r="A10344" s="3">
        <v>10345</v>
      </c>
      <c r="B10344" s="3">
        <v>382</v>
      </c>
      <c r="C10344" s="3">
        <v>1833</v>
      </c>
      <c r="D10344" s="3">
        <v>1</v>
      </c>
      <c r="E10344" s="3">
        <v>2468</v>
      </c>
      <c r="F10344" s="3">
        <v>4.99</v>
      </c>
      <c r="G10344" s="4">
        <v>38521.849907407406</v>
      </c>
      <c r="H10344" s="6">
        <v>38521.849907407406</v>
      </c>
      <c r="I10344" s="6">
        <v>38526.607546296298</v>
      </c>
      <c r="J10344" s="10">
        <f>COUNTIF(B10344:B26375,B10344)</f>
        <v>21</v>
      </c>
      <c r="K10344" s="10" t="str">
        <f t="shared" si="162"/>
        <v>Repeat Customer</v>
      </c>
    </row>
    <row r="10345" spans="1:11" x14ac:dyDescent="0.25">
      <c r="A10345" s="3">
        <v>10346</v>
      </c>
      <c r="B10345" s="3">
        <v>382</v>
      </c>
      <c r="C10345" s="3">
        <v>4012</v>
      </c>
      <c r="D10345" s="3">
        <v>1</v>
      </c>
      <c r="E10345" s="3">
        <v>2489</v>
      </c>
      <c r="F10345" s="3">
        <v>1.99</v>
      </c>
      <c r="G10345" s="4">
        <v>38521.917175925926</v>
      </c>
      <c r="H10345" s="6">
        <v>38521.917175925926</v>
      </c>
      <c r="I10345" s="6">
        <v>38525.088009259256</v>
      </c>
      <c r="J10345" s="10">
        <f>COUNTIF(B10345:B26376,B10345)</f>
        <v>20</v>
      </c>
      <c r="K10345" s="10" t="str">
        <f t="shared" si="162"/>
        <v>Repeat Customer</v>
      </c>
    </row>
    <row r="10346" spans="1:11" x14ac:dyDescent="0.25">
      <c r="A10346" s="3">
        <v>10347</v>
      </c>
      <c r="B10346" s="3">
        <v>382</v>
      </c>
      <c r="C10346" s="3">
        <v>2559</v>
      </c>
      <c r="D10346" s="3">
        <v>1</v>
      </c>
      <c r="E10346" s="3">
        <v>2514</v>
      </c>
      <c r="F10346" s="3">
        <v>2.99</v>
      </c>
      <c r="G10346" s="4">
        <v>38521.997731481482</v>
      </c>
      <c r="H10346" s="6">
        <v>38521.997731481482</v>
      </c>
      <c r="I10346" s="6">
        <v>38526.882453703707</v>
      </c>
      <c r="J10346" s="10">
        <f>COUNTIF(B10346:B26377,B10346)</f>
        <v>19</v>
      </c>
      <c r="K10346" s="10" t="str">
        <f t="shared" si="162"/>
        <v>Repeat Customer</v>
      </c>
    </row>
    <row r="10347" spans="1:11" x14ac:dyDescent="0.25">
      <c r="A10347" s="3">
        <v>10348</v>
      </c>
      <c r="B10347" s="3">
        <v>382</v>
      </c>
      <c r="C10347" s="3">
        <v>3293</v>
      </c>
      <c r="D10347" s="3">
        <v>2</v>
      </c>
      <c r="E10347" s="3">
        <v>3125</v>
      </c>
      <c r="F10347" s="3">
        <v>4.99</v>
      </c>
      <c r="G10347" s="4">
        <v>38523.772199074076</v>
      </c>
      <c r="H10347" s="6">
        <v>38523.772199074076</v>
      </c>
      <c r="I10347" s="6">
        <v>38524.627754629626</v>
      </c>
      <c r="J10347" s="10">
        <f>COUNTIF(B10347:B26378,B10347)</f>
        <v>18</v>
      </c>
      <c r="K10347" s="10" t="str">
        <f t="shared" si="162"/>
        <v>Repeat Customer</v>
      </c>
    </row>
    <row r="10348" spans="1:11" x14ac:dyDescent="0.25">
      <c r="A10348" s="3">
        <v>10349</v>
      </c>
      <c r="B10348" s="3">
        <v>382</v>
      </c>
      <c r="C10348" s="3">
        <v>1488</v>
      </c>
      <c r="D10348" s="3">
        <v>2</v>
      </c>
      <c r="E10348" s="3">
        <v>3480</v>
      </c>
      <c r="F10348" s="3">
        <v>3.99</v>
      </c>
      <c r="G10348" s="4">
        <v>38538.966469907406</v>
      </c>
      <c r="H10348" s="6">
        <v>38538.966469907406</v>
      </c>
      <c r="I10348" s="6">
        <v>38545.08452546296</v>
      </c>
      <c r="J10348" s="10">
        <f>COUNTIF(B10348:B26379,B10348)</f>
        <v>17</v>
      </c>
      <c r="K10348" s="10" t="str">
        <f t="shared" si="162"/>
        <v>Repeat Customer</v>
      </c>
    </row>
    <row r="10349" spans="1:11" x14ac:dyDescent="0.25">
      <c r="A10349" s="3">
        <v>10350</v>
      </c>
      <c r="B10349" s="3">
        <v>382</v>
      </c>
      <c r="C10349" s="3">
        <v>3567</v>
      </c>
      <c r="D10349" s="3">
        <v>2</v>
      </c>
      <c r="E10349" s="3">
        <v>4351</v>
      </c>
      <c r="F10349" s="3">
        <v>4.99</v>
      </c>
      <c r="G10349" s="4">
        <v>38540.794722222221</v>
      </c>
      <c r="H10349" s="6">
        <v>38540.794722222221</v>
      </c>
      <c r="I10349" s="6">
        <v>38547.00236111111</v>
      </c>
      <c r="J10349" s="10">
        <f>COUNTIF(B10349:B26380,B10349)</f>
        <v>16</v>
      </c>
      <c r="K10349" s="10" t="str">
        <f t="shared" si="162"/>
        <v>Repeat Customer</v>
      </c>
    </row>
    <row r="10350" spans="1:11" x14ac:dyDescent="0.25">
      <c r="A10350" s="3">
        <v>10351</v>
      </c>
      <c r="B10350" s="3">
        <v>382</v>
      </c>
      <c r="C10350" s="3">
        <v>2637</v>
      </c>
      <c r="D10350" s="3">
        <v>1</v>
      </c>
      <c r="E10350" s="3">
        <v>5004</v>
      </c>
      <c r="F10350" s="3">
        <v>4.99</v>
      </c>
      <c r="G10350" s="4">
        <v>38542.056134259263</v>
      </c>
      <c r="H10350" s="6">
        <v>38542.056134259263</v>
      </c>
      <c r="I10350" s="6">
        <v>38542.831134259257</v>
      </c>
      <c r="J10350" s="10">
        <f>COUNTIF(B10350:B26381,B10350)</f>
        <v>15</v>
      </c>
      <c r="K10350" s="10" t="str">
        <f t="shared" si="162"/>
        <v>Repeat Customer</v>
      </c>
    </row>
    <row r="10351" spans="1:11" x14ac:dyDescent="0.25">
      <c r="A10351" s="3">
        <v>10352</v>
      </c>
      <c r="B10351" s="3">
        <v>382</v>
      </c>
      <c r="C10351" s="3">
        <v>1746</v>
      </c>
      <c r="D10351" s="3">
        <v>1</v>
      </c>
      <c r="E10351" s="3">
        <v>5816</v>
      </c>
      <c r="F10351" s="3">
        <v>0.99</v>
      </c>
      <c r="G10351" s="4">
        <v>38543.658877314818</v>
      </c>
      <c r="H10351" s="6">
        <v>38543.658877314818</v>
      </c>
      <c r="I10351" s="6">
        <v>38546.494293981479</v>
      </c>
      <c r="J10351" s="10">
        <f>COUNTIF(B10351:B26382,B10351)</f>
        <v>14</v>
      </c>
      <c r="K10351" s="10" t="str">
        <f t="shared" si="162"/>
        <v>Repeat Customer</v>
      </c>
    </row>
    <row r="10352" spans="1:11" x14ac:dyDescent="0.25">
      <c r="A10352" s="3">
        <v>10353</v>
      </c>
      <c r="B10352" s="3">
        <v>382</v>
      </c>
      <c r="C10352" s="3">
        <v>3129</v>
      </c>
      <c r="D10352" s="3">
        <v>2</v>
      </c>
      <c r="E10352" s="3">
        <v>7625</v>
      </c>
      <c r="F10352" s="3">
        <v>0.99</v>
      </c>
      <c r="G10352" s="4">
        <v>38561.03328703704</v>
      </c>
      <c r="H10352" s="6">
        <v>38561.03328703704</v>
      </c>
      <c r="I10352" s="6">
        <v>38566.982592592591</v>
      </c>
      <c r="J10352" s="10">
        <f>COUNTIF(B10352:B26383,B10352)</f>
        <v>13</v>
      </c>
      <c r="K10352" s="10" t="str">
        <f t="shared" si="162"/>
        <v>Repeat Customer</v>
      </c>
    </row>
    <row r="10353" spans="1:11" x14ac:dyDescent="0.25">
      <c r="A10353" s="3">
        <v>10354</v>
      </c>
      <c r="B10353" s="3">
        <v>382</v>
      </c>
      <c r="C10353" s="3">
        <v>2462</v>
      </c>
      <c r="D10353" s="3">
        <v>2</v>
      </c>
      <c r="E10353" s="3">
        <v>8777</v>
      </c>
      <c r="F10353" s="3">
        <v>0.99</v>
      </c>
      <c r="G10353" s="4">
        <v>38562.840520833335</v>
      </c>
      <c r="H10353" s="6">
        <v>38562.840520833335</v>
      </c>
      <c r="I10353" s="6">
        <v>38563.855798611112</v>
      </c>
      <c r="J10353" s="10">
        <f>COUNTIF(B10353:B26384,B10353)</f>
        <v>12</v>
      </c>
      <c r="K10353" s="10" t="str">
        <f t="shared" si="162"/>
        <v>Repeat Customer</v>
      </c>
    </row>
    <row r="10354" spans="1:11" x14ac:dyDescent="0.25">
      <c r="A10354" s="3">
        <v>10355</v>
      </c>
      <c r="B10354" s="3">
        <v>382</v>
      </c>
      <c r="C10354" s="3">
        <v>4535</v>
      </c>
      <c r="D10354" s="3">
        <v>1</v>
      </c>
      <c r="E10354" s="3">
        <v>8871</v>
      </c>
      <c r="F10354" s="3">
        <v>9.99</v>
      </c>
      <c r="G10354" s="4">
        <v>38563.00880787037</v>
      </c>
      <c r="H10354" s="6">
        <v>38563.00880787037</v>
      </c>
      <c r="I10354" s="6">
        <v>38572.162280092591</v>
      </c>
      <c r="J10354" s="10">
        <f>COUNTIF(B10354:B26385,B10354)</f>
        <v>11</v>
      </c>
      <c r="K10354" s="10" t="str">
        <f t="shared" si="162"/>
        <v>Repeat Customer</v>
      </c>
    </row>
    <row r="10355" spans="1:11" x14ac:dyDescent="0.25">
      <c r="A10355" s="3">
        <v>10356</v>
      </c>
      <c r="B10355" s="3">
        <v>382</v>
      </c>
      <c r="C10355" s="3">
        <v>1891</v>
      </c>
      <c r="D10355" s="3">
        <v>1</v>
      </c>
      <c r="E10355" s="3">
        <v>8993</v>
      </c>
      <c r="F10355" s="3">
        <v>4.99</v>
      </c>
      <c r="G10355" s="4">
        <v>38563.202372685184</v>
      </c>
      <c r="H10355" s="6">
        <v>38563.202372685184</v>
      </c>
      <c r="I10355" s="6">
        <v>38565.044733796298</v>
      </c>
      <c r="J10355" s="10">
        <f>COUNTIF(B10355:B26386,B10355)</f>
        <v>10</v>
      </c>
      <c r="K10355" s="10" t="str">
        <f t="shared" si="162"/>
        <v>Repeat Customer</v>
      </c>
    </row>
    <row r="10356" spans="1:11" x14ac:dyDescent="0.25">
      <c r="A10356" s="3">
        <v>10357</v>
      </c>
      <c r="B10356" s="3">
        <v>382</v>
      </c>
      <c r="C10356" s="3">
        <v>3628</v>
      </c>
      <c r="D10356" s="3">
        <v>1</v>
      </c>
      <c r="E10356" s="3">
        <v>9067</v>
      </c>
      <c r="F10356" s="3">
        <v>6.99</v>
      </c>
      <c r="G10356" s="4">
        <v>38563.313206018516</v>
      </c>
      <c r="H10356" s="6">
        <v>38563.313206018516</v>
      </c>
      <c r="I10356" s="6">
        <v>38568.488900462966</v>
      </c>
      <c r="J10356" s="10">
        <f>COUNTIF(B10356:B26387,B10356)</f>
        <v>9</v>
      </c>
      <c r="K10356" s="10" t="str">
        <f t="shared" si="162"/>
        <v>Repeat Customer</v>
      </c>
    </row>
    <row r="10357" spans="1:11" x14ac:dyDescent="0.25">
      <c r="A10357" s="3">
        <v>10358</v>
      </c>
      <c r="B10357" s="3">
        <v>382</v>
      </c>
      <c r="C10357" s="3">
        <v>2108</v>
      </c>
      <c r="D10357" s="3">
        <v>2</v>
      </c>
      <c r="E10357" s="3">
        <v>9555</v>
      </c>
      <c r="F10357" s="3">
        <v>0.99</v>
      </c>
      <c r="G10357" s="4">
        <v>38564.091157407405</v>
      </c>
      <c r="H10357" s="6">
        <v>38564.091157407405</v>
      </c>
      <c r="I10357" s="6">
        <v>38567.290462962963</v>
      </c>
      <c r="J10357" s="10">
        <f>COUNTIF(B10357:B26388,B10357)</f>
        <v>8</v>
      </c>
      <c r="K10357" s="10" t="str">
        <f t="shared" si="162"/>
        <v>Repeat Customer</v>
      </c>
    </row>
    <row r="10358" spans="1:11" x14ac:dyDescent="0.25">
      <c r="A10358" s="3">
        <v>10359</v>
      </c>
      <c r="B10358" s="3">
        <v>382</v>
      </c>
      <c r="C10358" s="3">
        <v>328</v>
      </c>
      <c r="D10358" s="3">
        <v>2</v>
      </c>
      <c r="E10358" s="3">
        <v>10327</v>
      </c>
      <c r="F10358" s="3">
        <v>3.99</v>
      </c>
      <c r="G10358" s="4">
        <v>38565.205266203702</v>
      </c>
      <c r="H10358" s="6">
        <v>38565.205266203702</v>
      </c>
      <c r="I10358" s="6">
        <v>38571.345543981479</v>
      </c>
      <c r="J10358" s="10">
        <f>COUNTIF(B10358:B26389,B10358)</f>
        <v>7</v>
      </c>
      <c r="K10358" s="10" t="str">
        <f t="shared" si="162"/>
        <v>Repeat Customer</v>
      </c>
    </row>
    <row r="10359" spans="1:11" x14ac:dyDescent="0.25">
      <c r="A10359" s="3">
        <v>10360</v>
      </c>
      <c r="B10359" s="3">
        <v>382</v>
      </c>
      <c r="C10359" s="3">
        <v>1123</v>
      </c>
      <c r="D10359" s="3">
        <v>2</v>
      </c>
      <c r="E10359" s="3">
        <v>12229</v>
      </c>
      <c r="F10359" s="3">
        <v>0.99</v>
      </c>
      <c r="G10359" s="4">
        <v>38582.13082175926</v>
      </c>
      <c r="H10359" s="6">
        <v>38582.13082175926</v>
      </c>
      <c r="I10359" s="6">
        <v>38586.154432870368</v>
      </c>
      <c r="J10359" s="10">
        <f>COUNTIF(B10359:B26390,B10359)</f>
        <v>6</v>
      </c>
      <c r="K10359" s="10" t="str">
        <f t="shared" si="162"/>
        <v>Repeat Customer</v>
      </c>
    </row>
    <row r="10360" spans="1:11" x14ac:dyDescent="0.25">
      <c r="A10360" s="3">
        <v>10361</v>
      </c>
      <c r="B10360" s="3">
        <v>382</v>
      </c>
      <c r="C10360" s="3">
        <v>1956</v>
      </c>
      <c r="D10360" s="3">
        <v>2</v>
      </c>
      <c r="E10360" s="3">
        <v>12529</v>
      </c>
      <c r="F10360" s="3">
        <v>0.99</v>
      </c>
      <c r="G10360" s="4">
        <v>38582.578888888886</v>
      </c>
      <c r="H10360" s="6">
        <v>38582.578888888886</v>
      </c>
      <c r="I10360" s="6">
        <v>38583.764305555553</v>
      </c>
      <c r="J10360" s="10">
        <f>COUNTIF(B10360:B26391,B10360)</f>
        <v>5</v>
      </c>
      <c r="K10360" s="10" t="str">
        <f t="shared" si="162"/>
        <v>Repeat Customer</v>
      </c>
    </row>
    <row r="10361" spans="1:11" x14ac:dyDescent="0.25">
      <c r="A10361" s="3">
        <v>10362</v>
      </c>
      <c r="B10361" s="3">
        <v>382</v>
      </c>
      <c r="C10361" s="3">
        <v>3004</v>
      </c>
      <c r="D10361" s="3">
        <v>1</v>
      </c>
      <c r="E10361" s="3">
        <v>14009</v>
      </c>
      <c r="F10361" s="3">
        <v>4.99</v>
      </c>
      <c r="G10361" s="4">
        <v>38584.852002314816</v>
      </c>
      <c r="H10361" s="6">
        <v>38584.852002314816</v>
      </c>
      <c r="I10361" s="6">
        <v>38585.981168981481</v>
      </c>
      <c r="J10361" s="10">
        <f>COUNTIF(B10361:B26392,B10361)</f>
        <v>4</v>
      </c>
      <c r="K10361" s="10" t="str">
        <f t="shared" si="162"/>
        <v>Repeat Customer</v>
      </c>
    </row>
    <row r="10362" spans="1:11" x14ac:dyDescent="0.25">
      <c r="A10362" s="3">
        <v>10363</v>
      </c>
      <c r="B10362" s="3">
        <v>382</v>
      </c>
      <c r="C10362" s="3">
        <v>690</v>
      </c>
      <c r="D10362" s="3">
        <v>2</v>
      </c>
      <c r="E10362" s="3">
        <v>14300</v>
      </c>
      <c r="F10362" s="3">
        <v>4.99</v>
      </c>
      <c r="G10362" s="4">
        <v>38585.305289351854</v>
      </c>
      <c r="H10362" s="6">
        <v>38585.305289351854</v>
      </c>
      <c r="I10362" s="6">
        <v>38589.504594907405</v>
      </c>
      <c r="J10362" s="10">
        <f>COUNTIF(B10362:B26393,B10362)</f>
        <v>3</v>
      </c>
      <c r="K10362" s="10" t="str">
        <f t="shared" si="162"/>
        <v>Repeat Customer</v>
      </c>
    </row>
    <row r="10363" spans="1:11" x14ac:dyDescent="0.25">
      <c r="A10363" s="3">
        <v>10364</v>
      </c>
      <c r="B10363" s="3">
        <v>382</v>
      </c>
      <c r="C10363" s="3">
        <v>1137</v>
      </c>
      <c r="D10363" s="3">
        <v>2</v>
      </c>
      <c r="E10363" s="3">
        <v>14354</v>
      </c>
      <c r="F10363" s="3">
        <v>5.99</v>
      </c>
      <c r="G10363" s="4">
        <v>38585.38071759259</v>
      </c>
      <c r="H10363" s="6">
        <v>38585.38071759259</v>
      </c>
      <c r="I10363" s="6">
        <v>38594.22724537037</v>
      </c>
      <c r="J10363" s="10">
        <f>COUNTIF(B10363:B26394,B10363)</f>
        <v>2</v>
      </c>
      <c r="K10363" s="10" t="str">
        <f t="shared" si="162"/>
        <v>Repeat Customer</v>
      </c>
    </row>
    <row r="10364" spans="1:11" x14ac:dyDescent="0.25">
      <c r="A10364" s="3">
        <v>10365</v>
      </c>
      <c r="B10364" s="3">
        <v>382</v>
      </c>
      <c r="C10364" s="3">
        <v>3209</v>
      </c>
      <c r="D10364" s="3">
        <v>2</v>
      </c>
      <c r="E10364" s="3">
        <v>15939</v>
      </c>
      <c r="F10364" s="3">
        <v>7.99</v>
      </c>
      <c r="G10364" s="4">
        <v>38587.780798611115</v>
      </c>
      <c r="H10364" s="6">
        <v>38587.780798611115</v>
      </c>
      <c r="I10364" s="6">
        <v>38596.725937499999</v>
      </c>
      <c r="J10364" s="10">
        <f>COUNTIF(B10364:B26395,B10364)</f>
        <v>1</v>
      </c>
      <c r="K10364" s="10" t="str">
        <f t="shared" si="162"/>
        <v>New Customer</v>
      </c>
    </row>
    <row r="10365" spans="1:11" x14ac:dyDescent="0.25">
      <c r="A10365" s="3">
        <v>10366</v>
      </c>
      <c r="B10365" s="3">
        <v>383</v>
      </c>
      <c r="C10365" s="3">
        <v>4008</v>
      </c>
      <c r="D10365" s="3">
        <v>2</v>
      </c>
      <c r="E10365" s="3">
        <v>63</v>
      </c>
      <c r="F10365" s="3">
        <v>0.99</v>
      </c>
      <c r="G10365" s="4">
        <v>38497.388379629629</v>
      </c>
      <c r="H10365" s="6">
        <v>38497.388379629629</v>
      </c>
      <c r="I10365" s="6">
        <v>38499.183518518519</v>
      </c>
      <c r="J10365" s="10">
        <f>COUNTIF(B10365:B26396,B10365)</f>
        <v>27</v>
      </c>
      <c r="K10365" s="10" t="str">
        <f t="shared" si="162"/>
        <v>Repeat Customer</v>
      </c>
    </row>
    <row r="10366" spans="1:11" x14ac:dyDescent="0.25">
      <c r="A10366" s="3">
        <v>10367</v>
      </c>
      <c r="B10366" s="3">
        <v>383</v>
      </c>
      <c r="C10366" s="3">
        <v>2154</v>
      </c>
      <c r="D10366" s="3">
        <v>1</v>
      </c>
      <c r="E10366" s="3">
        <v>766</v>
      </c>
      <c r="F10366" s="3">
        <v>8.99</v>
      </c>
      <c r="G10366" s="4">
        <v>38501.490995370368</v>
      </c>
      <c r="H10366" s="6">
        <v>38501.490995370368</v>
      </c>
      <c r="I10366" s="6">
        <v>38509.301412037035</v>
      </c>
      <c r="J10366" s="10">
        <f>COUNTIF(B10366:B26397,B10366)</f>
        <v>26</v>
      </c>
      <c r="K10366" s="10" t="str">
        <f t="shared" si="162"/>
        <v>Repeat Customer</v>
      </c>
    </row>
    <row r="10367" spans="1:11" x14ac:dyDescent="0.25">
      <c r="A10367" s="3">
        <v>10368</v>
      </c>
      <c r="B10367" s="3">
        <v>383</v>
      </c>
      <c r="C10367" s="3">
        <v>2610</v>
      </c>
      <c r="D10367" s="3">
        <v>1</v>
      </c>
      <c r="E10367" s="3">
        <v>1831</v>
      </c>
      <c r="F10367" s="3">
        <v>7.99</v>
      </c>
      <c r="G10367" s="4">
        <v>38519.932141203702</v>
      </c>
      <c r="H10367" s="6">
        <v>38519.932141203702</v>
      </c>
      <c r="I10367" s="6">
        <v>38528.974502314813</v>
      </c>
      <c r="J10367" s="10">
        <f>COUNTIF(B10367:B26398,B10367)</f>
        <v>25</v>
      </c>
      <c r="K10367" s="10" t="str">
        <f t="shared" si="162"/>
        <v>Repeat Customer</v>
      </c>
    </row>
    <row r="10368" spans="1:11" x14ac:dyDescent="0.25">
      <c r="A10368" s="3">
        <v>10369</v>
      </c>
      <c r="B10368" s="3">
        <v>383</v>
      </c>
      <c r="C10368" s="3">
        <v>490</v>
      </c>
      <c r="D10368" s="3">
        <v>2</v>
      </c>
      <c r="E10368" s="3">
        <v>2228</v>
      </c>
      <c r="F10368" s="3">
        <v>2.99</v>
      </c>
      <c r="G10368" s="4">
        <v>38521.156134259261</v>
      </c>
      <c r="H10368" s="6">
        <v>38521.156134259261</v>
      </c>
      <c r="I10368" s="6">
        <v>38526.02002314815</v>
      </c>
      <c r="J10368" s="10">
        <f>COUNTIF(B10368:B26399,B10368)</f>
        <v>24</v>
      </c>
      <c r="K10368" s="10" t="str">
        <f t="shared" si="162"/>
        <v>Repeat Customer</v>
      </c>
    </row>
    <row r="10369" spans="1:11" x14ac:dyDescent="0.25">
      <c r="A10369" s="3">
        <v>10370</v>
      </c>
      <c r="B10369" s="3">
        <v>383</v>
      </c>
      <c r="C10369" s="3">
        <v>1987</v>
      </c>
      <c r="D10369" s="3">
        <v>1</v>
      </c>
      <c r="E10369" s="3">
        <v>2252</v>
      </c>
      <c r="F10369" s="3">
        <v>2.99</v>
      </c>
      <c r="G10369" s="4">
        <v>38521.212013888886</v>
      </c>
      <c r="H10369" s="6">
        <v>38521.212013888886</v>
      </c>
      <c r="I10369" s="6">
        <v>38524.346736111111</v>
      </c>
      <c r="J10369" s="10">
        <f>COUNTIF(B10369:B26400,B10369)</f>
        <v>23</v>
      </c>
      <c r="K10369" s="10" t="str">
        <f t="shared" si="162"/>
        <v>Repeat Customer</v>
      </c>
    </row>
    <row r="10370" spans="1:11" x14ac:dyDescent="0.25">
      <c r="A10370" s="3">
        <v>10371</v>
      </c>
      <c r="B10370" s="3">
        <v>383</v>
      </c>
      <c r="C10370" s="3">
        <v>2328</v>
      </c>
      <c r="D10370" s="3">
        <v>2</v>
      </c>
      <c r="E10370" s="3">
        <v>2318</v>
      </c>
      <c r="F10370" s="3">
        <v>2.99</v>
      </c>
      <c r="G10370" s="4">
        <v>38521.384652777779</v>
      </c>
      <c r="H10370" s="6">
        <v>38521.384652777779</v>
      </c>
      <c r="I10370" s="6">
        <v>38526.305486111109</v>
      </c>
      <c r="J10370" s="10">
        <f>COUNTIF(B10370:B26401,B10370)</f>
        <v>22</v>
      </c>
      <c r="K10370" s="10" t="str">
        <f t="shared" si="162"/>
        <v>Repeat Customer</v>
      </c>
    </row>
    <row r="10371" spans="1:11" x14ac:dyDescent="0.25">
      <c r="A10371" s="3">
        <v>10372</v>
      </c>
      <c r="B10371" s="3">
        <v>383</v>
      </c>
      <c r="C10371" s="3">
        <v>2254</v>
      </c>
      <c r="D10371" s="3">
        <v>1</v>
      </c>
      <c r="E10371" s="3">
        <v>2609</v>
      </c>
      <c r="F10371" s="3">
        <v>7.99</v>
      </c>
      <c r="G10371" s="4">
        <v>38522.300833333335</v>
      </c>
      <c r="H10371" s="6">
        <v>38522.300833333335</v>
      </c>
      <c r="I10371" s="6">
        <v>38531.520972222221</v>
      </c>
      <c r="J10371" s="10">
        <f>COUNTIF(B10371:B26402,B10371)</f>
        <v>21</v>
      </c>
      <c r="K10371" s="10" t="str">
        <f t="shared" ref="K10371:K10434" si="163">IF(J10371=1,"New Customer","Repeat Customer")</f>
        <v>Repeat Customer</v>
      </c>
    </row>
    <row r="10372" spans="1:11" x14ac:dyDescent="0.25">
      <c r="A10372" s="3">
        <v>10373</v>
      </c>
      <c r="B10372" s="3">
        <v>383</v>
      </c>
      <c r="C10372" s="3">
        <v>854</v>
      </c>
      <c r="D10372" s="3">
        <v>1</v>
      </c>
      <c r="E10372" s="3">
        <v>3091</v>
      </c>
      <c r="F10372" s="3">
        <v>2.99</v>
      </c>
      <c r="G10372" s="4">
        <v>38523.668738425928</v>
      </c>
      <c r="H10372" s="6">
        <v>38523.668738425928</v>
      </c>
      <c r="I10372" s="6">
        <v>38525.896516203706</v>
      </c>
      <c r="J10372" s="10">
        <f>COUNTIF(B10372:B26403,B10372)</f>
        <v>20</v>
      </c>
      <c r="K10372" s="10" t="str">
        <f t="shared" si="163"/>
        <v>Repeat Customer</v>
      </c>
    </row>
    <row r="10373" spans="1:11" x14ac:dyDescent="0.25">
      <c r="A10373" s="3">
        <v>10374</v>
      </c>
      <c r="B10373" s="3">
        <v>383</v>
      </c>
      <c r="C10373" s="3">
        <v>3942</v>
      </c>
      <c r="D10373" s="3">
        <v>2</v>
      </c>
      <c r="E10373" s="3">
        <v>4747</v>
      </c>
      <c r="F10373" s="3">
        <v>5.99</v>
      </c>
      <c r="G10373" s="4">
        <v>38541.578483796293</v>
      </c>
      <c r="H10373" s="6">
        <v>38541.578483796293</v>
      </c>
      <c r="I10373" s="6">
        <v>38545.715289351851</v>
      </c>
      <c r="J10373" s="10">
        <f>COUNTIF(B10373:B26404,B10373)</f>
        <v>19</v>
      </c>
      <c r="K10373" s="10" t="str">
        <f t="shared" si="163"/>
        <v>Repeat Customer</v>
      </c>
    </row>
    <row r="10374" spans="1:11" x14ac:dyDescent="0.25">
      <c r="A10374" s="3">
        <v>10375</v>
      </c>
      <c r="B10374" s="3">
        <v>383</v>
      </c>
      <c r="C10374" s="3">
        <v>580</v>
      </c>
      <c r="D10374" s="3">
        <v>2</v>
      </c>
      <c r="E10374" s="3">
        <v>6091</v>
      </c>
      <c r="F10374" s="3">
        <v>4.99</v>
      </c>
      <c r="G10374" s="4">
        <v>38544.242569444446</v>
      </c>
      <c r="H10374" s="6">
        <v>38544.242569444446</v>
      </c>
      <c r="I10374" s="6">
        <v>38548.309930555559</v>
      </c>
      <c r="J10374" s="10">
        <f>COUNTIF(B10374:B26405,B10374)</f>
        <v>18</v>
      </c>
      <c r="K10374" s="10" t="str">
        <f t="shared" si="163"/>
        <v>Repeat Customer</v>
      </c>
    </row>
    <row r="10375" spans="1:11" x14ac:dyDescent="0.25">
      <c r="A10375" s="3">
        <v>10376</v>
      </c>
      <c r="B10375" s="3">
        <v>383</v>
      </c>
      <c r="C10375" s="3">
        <v>1558</v>
      </c>
      <c r="D10375" s="3">
        <v>2</v>
      </c>
      <c r="E10375" s="3">
        <v>6244</v>
      </c>
      <c r="F10375" s="3">
        <v>0.99</v>
      </c>
      <c r="G10375" s="4">
        <v>38544.620578703703</v>
      </c>
      <c r="H10375" s="6">
        <v>38544.620578703703</v>
      </c>
      <c r="I10375" s="6">
        <v>38545.696273148147</v>
      </c>
      <c r="J10375" s="10">
        <f>COUNTIF(B10375:B26406,B10375)</f>
        <v>17</v>
      </c>
      <c r="K10375" s="10" t="str">
        <f t="shared" si="163"/>
        <v>Repeat Customer</v>
      </c>
    </row>
    <row r="10376" spans="1:11" x14ac:dyDescent="0.25">
      <c r="A10376" s="3">
        <v>10377</v>
      </c>
      <c r="B10376" s="3">
        <v>383</v>
      </c>
      <c r="C10376" s="3">
        <v>2909</v>
      </c>
      <c r="D10376" s="3">
        <v>1</v>
      </c>
      <c r="E10376" s="3">
        <v>6775</v>
      </c>
      <c r="F10376" s="3">
        <v>4.99</v>
      </c>
      <c r="G10376" s="4">
        <v>38545.667870370373</v>
      </c>
      <c r="H10376" s="6">
        <v>38545.667870370373</v>
      </c>
      <c r="I10376" s="6">
        <v>38552.591481481482</v>
      </c>
      <c r="J10376" s="10">
        <f>COUNTIF(B10376:B26407,B10376)</f>
        <v>16</v>
      </c>
      <c r="K10376" s="10" t="str">
        <f t="shared" si="163"/>
        <v>Repeat Customer</v>
      </c>
    </row>
    <row r="10377" spans="1:11" x14ac:dyDescent="0.25">
      <c r="A10377" s="3">
        <v>10378</v>
      </c>
      <c r="B10377" s="3">
        <v>383</v>
      </c>
      <c r="C10377" s="3">
        <v>1738</v>
      </c>
      <c r="D10377" s="3">
        <v>1</v>
      </c>
      <c r="E10377" s="3">
        <v>7367</v>
      </c>
      <c r="F10377" s="3">
        <v>3.99</v>
      </c>
      <c r="G10377" s="4">
        <v>38560.628993055558</v>
      </c>
      <c r="H10377" s="6">
        <v>38560.628993055558</v>
      </c>
      <c r="I10377" s="6">
        <v>38566.574131944442</v>
      </c>
      <c r="J10377" s="10">
        <f>COUNTIF(B10377:B26408,B10377)</f>
        <v>15</v>
      </c>
      <c r="K10377" s="10" t="str">
        <f t="shared" si="163"/>
        <v>Repeat Customer</v>
      </c>
    </row>
    <row r="10378" spans="1:11" x14ac:dyDescent="0.25">
      <c r="A10378" s="3">
        <v>10379</v>
      </c>
      <c r="B10378" s="3">
        <v>383</v>
      </c>
      <c r="C10378" s="3">
        <v>4551</v>
      </c>
      <c r="D10378" s="3">
        <v>2</v>
      </c>
      <c r="E10378" s="3">
        <v>8367</v>
      </c>
      <c r="F10378" s="3">
        <v>2.99</v>
      </c>
      <c r="G10378" s="4">
        <v>38562.216192129628</v>
      </c>
      <c r="H10378" s="6">
        <v>38562.216192129628</v>
      </c>
      <c r="I10378" s="6">
        <v>38566.024525462963</v>
      </c>
      <c r="J10378" s="10">
        <f>COUNTIF(B10378:B26409,B10378)</f>
        <v>14</v>
      </c>
      <c r="K10378" s="10" t="str">
        <f t="shared" si="163"/>
        <v>Repeat Customer</v>
      </c>
    </row>
    <row r="10379" spans="1:11" x14ac:dyDescent="0.25">
      <c r="A10379" s="3">
        <v>10380</v>
      </c>
      <c r="B10379" s="3">
        <v>383</v>
      </c>
      <c r="C10379" s="3">
        <v>2894</v>
      </c>
      <c r="D10379" s="3">
        <v>1</v>
      </c>
      <c r="E10379" s="3">
        <v>8635</v>
      </c>
      <c r="F10379" s="3">
        <v>0.99</v>
      </c>
      <c r="G10379" s="4">
        <v>38562.599166666667</v>
      </c>
      <c r="H10379" s="6">
        <v>38562.599166666667</v>
      </c>
      <c r="I10379" s="6">
        <v>38565.499861111108</v>
      </c>
      <c r="J10379" s="10">
        <f>COUNTIF(B10379:B26410,B10379)</f>
        <v>13</v>
      </c>
      <c r="K10379" s="10" t="str">
        <f t="shared" si="163"/>
        <v>Repeat Customer</v>
      </c>
    </row>
    <row r="10380" spans="1:11" x14ac:dyDescent="0.25">
      <c r="A10380" s="3">
        <v>10381</v>
      </c>
      <c r="B10380" s="3">
        <v>383</v>
      </c>
      <c r="C10380" s="3">
        <v>1451</v>
      </c>
      <c r="D10380" s="3">
        <v>1</v>
      </c>
      <c r="E10380" s="3">
        <v>9653</v>
      </c>
      <c r="F10380" s="3">
        <v>0.99</v>
      </c>
      <c r="G10380" s="4">
        <v>38564.246967592589</v>
      </c>
      <c r="H10380" s="6">
        <v>38564.246967592589</v>
      </c>
      <c r="I10380" s="6">
        <v>38567.399745370371</v>
      </c>
      <c r="J10380" s="10">
        <f>COUNTIF(B10380:B26411,B10380)</f>
        <v>12</v>
      </c>
      <c r="K10380" s="10" t="str">
        <f t="shared" si="163"/>
        <v>Repeat Customer</v>
      </c>
    </row>
    <row r="10381" spans="1:11" x14ac:dyDescent="0.25">
      <c r="A10381" s="3">
        <v>10382</v>
      </c>
      <c r="B10381" s="3">
        <v>383</v>
      </c>
      <c r="C10381" s="3">
        <v>3430</v>
      </c>
      <c r="D10381" s="3">
        <v>1</v>
      </c>
      <c r="E10381" s="3">
        <v>9678</v>
      </c>
      <c r="F10381" s="3">
        <v>0.99</v>
      </c>
      <c r="G10381" s="4">
        <v>38564.278321759259</v>
      </c>
      <c r="H10381" s="6">
        <v>38564.278321759259</v>
      </c>
      <c r="I10381" s="6">
        <v>38566.040127314816</v>
      </c>
      <c r="J10381" s="10">
        <f>COUNTIF(B10381:B26412,B10381)</f>
        <v>11</v>
      </c>
      <c r="K10381" s="10" t="str">
        <f t="shared" si="163"/>
        <v>Repeat Customer</v>
      </c>
    </row>
    <row r="10382" spans="1:11" x14ac:dyDescent="0.25">
      <c r="A10382" s="3">
        <v>10383</v>
      </c>
      <c r="B10382" s="3">
        <v>383</v>
      </c>
      <c r="C10382" s="3">
        <v>874</v>
      </c>
      <c r="D10382" s="3">
        <v>2</v>
      </c>
      <c r="E10382" s="3">
        <v>10515</v>
      </c>
      <c r="F10382" s="3">
        <v>4.99</v>
      </c>
      <c r="G10382" s="4">
        <v>38565.487187500003</v>
      </c>
      <c r="H10382" s="6">
        <v>38565.487187500003</v>
      </c>
      <c r="I10382" s="6">
        <v>38572.26635416667</v>
      </c>
      <c r="J10382" s="10">
        <f>COUNTIF(B10382:B26413,B10382)</f>
        <v>10</v>
      </c>
      <c r="K10382" s="10" t="str">
        <f t="shared" si="163"/>
        <v>Repeat Customer</v>
      </c>
    </row>
    <row r="10383" spans="1:11" x14ac:dyDescent="0.25">
      <c r="A10383" s="3">
        <v>10384</v>
      </c>
      <c r="B10383" s="3">
        <v>383</v>
      </c>
      <c r="C10383" s="3">
        <v>2789</v>
      </c>
      <c r="D10383" s="3">
        <v>1</v>
      </c>
      <c r="E10383" s="3">
        <v>10971</v>
      </c>
      <c r="F10383" s="3">
        <v>4.99</v>
      </c>
      <c r="G10383" s="4">
        <v>38566.172418981485</v>
      </c>
      <c r="H10383" s="6">
        <v>38566.172418981485</v>
      </c>
      <c r="I10383" s="6">
        <v>38573.001585648148</v>
      </c>
      <c r="J10383" s="10">
        <f>COUNTIF(B10383:B26414,B10383)</f>
        <v>9</v>
      </c>
      <c r="K10383" s="10" t="str">
        <f t="shared" si="163"/>
        <v>Repeat Customer</v>
      </c>
    </row>
    <row r="10384" spans="1:11" x14ac:dyDescent="0.25">
      <c r="A10384" s="3">
        <v>10385</v>
      </c>
      <c r="B10384" s="3">
        <v>383</v>
      </c>
      <c r="C10384" s="3">
        <v>292</v>
      </c>
      <c r="D10384" s="3">
        <v>2</v>
      </c>
      <c r="E10384" s="3">
        <v>10993</v>
      </c>
      <c r="F10384" s="3">
        <v>0.99</v>
      </c>
      <c r="G10384" s="4">
        <v>38566.197928240741</v>
      </c>
      <c r="H10384" s="6">
        <v>38566.197928240741</v>
      </c>
      <c r="I10384" s="6">
        <v>38568.147233796299</v>
      </c>
      <c r="J10384" s="10">
        <f>COUNTIF(B10384:B26415,B10384)</f>
        <v>8</v>
      </c>
      <c r="K10384" s="10" t="str">
        <f t="shared" si="163"/>
        <v>Repeat Customer</v>
      </c>
    </row>
    <row r="10385" spans="1:11" x14ac:dyDescent="0.25">
      <c r="A10385" s="3">
        <v>10386</v>
      </c>
      <c r="B10385" s="3">
        <v>383</v>
      </c>
      <c r="C10385" s="3">
        <v>3021</v>
      </c>
      <c r="D10385" s="3">
        <v>2</v>
      </c>
      <c r="E10385" s="3">
        <v>11122</v>
      </c>
      <c r="F10385" s="3">
        <v>0.99</v>
      </c>
      <c r="G10385" s="4">
        <v>38566.367465277777</v>
      </c>
      <c r="H10385" s="6">
        <v>38566.367465277777</v>
      </c>
      <c r="I10385" s="6">
        <v>38572.189687500002</v>
      </c>
      <c r="J10385" s="10">
        <f>COUNTIF(B10385:B26416,B10385)</f>
        <v>7</v>
      </c>
      <c r="K10385" s="10" t="str">
        <f t="shared" si="163"/>
        <v>Repeat Customer</v>
      </c>
    </row>
    <row r="10386" spans="1:11" x14ac:dyDescent="0.25">
      <c r="A10386" s="3">
        <v>10387</v>
      </c>
      <c r="B10386" s="3">
        <v>383</v>
      </c>
      <c r="C10386" s="3">
        <v>720</v>
      </c>
      <c r="D10386" s="3">
        <v>1</v>
      </c>
      <c r="E10386" s="3">
        <v>11592</v>
      </c>
      <c r="F10386" s="3">
        <v>2.99</v>
      </c>
      <c r="G10386" s="4">
        <v>38581.10837962963</v>
      </c>
      <c r="H10386" s="6">
        <v>38581.10837962963</v>
      </c>
      <c r="I10386" s="6">
        <v>38583.021574074075</v>
      </c>
      <c r="J10386" s="10">
        <f>COUNTIF(B10386:B26417,B10386)</f>
        <v>6</v>
      </c>
      <c r="K10386" s="10" t="str">
        <f t="shared" si="163"/>
        <v>Repeat Customer</v>
      </c>
    </row>
    <row r="10387" spans="1:11" x14ac:dyDescent="0.25">
      <c r="A10387" s="3">
        <v>10388</v>
      </c>
      <c r="B10387" s="3">
        <v>383</v>
      </c>
      <c r="C10387" s="3">
        <v>3679</v>
      </c>
      <c r="D10387" s="3">
        <v>1</v>
      </c>
      <c r="E10387" s="3">
        <v>12735</v>
      </c>
      <c r="F10387" s="3">
        <v>4.99</v>
      </c>
      <c r="G10387" s="4">
        <v>38582.920069444444</v>
      </c>
      <c r="H10387" s="6">
        <v>38582.920069444444</v>
      </c>
      <c r="I10387" s="6">
        <v>38587.888819444444</v>
      </c>
      <c r="J10387" s="10">
        <f>COUNTIF(B10387:B26418,B10387)</f>
        <v>5</v>
      </c>
      <c r="K10387" s="10" t="str">
        <f t="shared" si="163"/>
        <v>Repeat Customer</v>
      </c>
    </row>
    <row r="10388" spans="1:11" x14ac:dyDescent="0.25">
      <c r="A10388" s="3">
        <v>10389</v>
      </c>
      <c r="B10388" s="3">
        <v>383</v>
      </c>
      <c r="C10388" s="3">
        <v>4187</v>
      </c>
      <c r="D10388" s="3">
        <v>2</v>
      </c>
      <c r="E10388" s="3">
        <v>14039</v>
      </c>
      <c r="F10388" s="3">
        <v>4.99</v>
      </c>
      <c r="G10388" s="4">
        <v>38584.902581018519</v>
      </c>
      <c r="H10388" s="6">
        <v>38584.902581018519</v>
      </c>
      <c r="I10388" s="6">
        <v>38588.794247685182</v>
      </c>
      <c r="J10388" s="10">
        <f>COUNTIF(B10388:B26419,B10388)</f>
        <v>4</v>
      </c>
      <c r="K10388" s="10" t="str">
        <f t="shared" si="163"/>
        <v>Repeat Customer</v>
      </c>
    </row>
    <row r="10389" spans="1:11" x14ac:dyDescent="0.25">
      <c r="A10389" s="3">
        <v>10390</v>
      </c>
      <c r="B10389" s="3">
        <v>383</v>
      </c>
      <c r="C10389" s="3">
        <v>1911</v>
      </c>
      <c r="D10389" s="3">
        <v>2</v>
      </c>
      <c r="E10389" s="3">
        <v>14678</v>
      </c>
      <c r="F10389" s="3">
        <v>4.99</v>
      </c>
      <c r="G10389" s="4">
        <v>38585.842164351852</v>
      </c>
      <c r="H10389" s="6">
        <v>38585.842164351852</v>
      </c>
      <c r="I10389" s="6">
        <v>38595.091469907406</v>
      </c>
      <c r="J10389" s="10">
        <f>COUNTIF(B10389:B26420,B10389)</f>
        <v>3</v>
      </c>
      <c r="K10389" s="10" t="str">
        <f t="shared" si="163"/>
        <v>Repeat Customer</v>
      </c>
    </row>
    <row r="10390" spans="1:11" x14ac:dyDescent="0.25">
      <c r="A10390" s="3">
        <v>10391</v>
      </c>
      <c r="B10390" s="3">
        <v>383</v>
      </c>
      <c r="C10390" s="3">
        <v>1167</v>
      </c>
      <c r="D10390" s="3">
        <v>1</v>
      </c>
      <c r="E10390" s="3">
        <v>15416</v>
      </c>
      <c r="F10390" s="3">
        <v>1.99</v>
      </c>
      <c r="G10390" s="4">
        <v>38586.994016203702</v>
      </c>
      <c r="H10390" s="6">
        <v>38586.994016203702</v>
      </c>
      <c r="I10390" s="6">
        <v>38593.835682870369</v>
      </c>
      <c r="J10390" s="10">
        <f>COUNTIF(B10390:B26421,B10390)</f>
        <v>2</v>
      </c>
      <c r="K10390" s="10" t="str">
        <f t="shared" si="163"/>
        <v>Repeat Customer</v>
      </c>
    </row>
    <row r="10391" spans="1:11" x14ac:dyDescent="0.25">
      <c r="A10391" s="3">
        <v>10392</v>
      </c>
      <c r="B10391" s="3">
        <v>383</v>
      </c>
      <c r="C10391" s="3">
        <v>617</v>
      </c>
      <c r="D10391" s="3">
        <v>1</v>
      </c>
      <c r="E10391" s="3">
        <v>15881</v>
      </c>
      <c r="F10391" s="3">
        <v>6.99</v>
      </c>
      <c r="G10391" s="4">
        <v>38587.697511574072</v>
      </c>
      <c r="H10391" s="6">
        <v>38587.697511574072</v>
      </c>
      <c r="I10391" s="6">
        <v>38593.582233796296</v>
      </c>
      <c r="J10391" s="10">
        <f>COUNTIF(B10391:B26422,B10391)</f>
        <v>1</v>
      </c>
      <c r="K10391" s="10" t="str">
        <f t="shared" si="163"/>
        <v>New Customer</v>
      </c>
    </row>
    <row r="10392" spans="1:11" x14ac:dyDescent="0.25">
      <c r="A10392" s="3">
        <v>10393</v>
      </c>
      <c r="B10392" s="3">
        <v>384</v>
      </c>
      <c r="C10392" s="3">
        <v>3343</v>
      </c>
      <c r="D10392" s="3">
        <v>2</v>
      </c>
      <c r="E10392" s="3">
        <v>103</v>
      </c>
      <c r="F10392" s="3">
        <v>4.99</v>
      </c>
      <c r="G10392" s="4">
        <v>38497.72965277778</v>
      </c>
      <c r="H10392" s="6">
        <v>38497.72965277778</v>
      </c>
      <c r="I10392" s="6">
        <v>38506.942152777781</v>
      </c>
      <c r="J10392" s="10">
        <f>COUNTIF(B10392:B26423,B10392)</f>
        <v>25</v>
      </c>
      <c r="K10392" s="10" t="str">
        <f t="shared" si="163"/>
        <v>Repeat Customer</v>
      </c>
    </row>
    <row r="10393" spans="1:11" x14ac:dyDescent="0.25">
      <c r="A10393" s="3">
        <v>10394</v>
      </c>
      <c r="B10393" s="3">
        <v>384</v>
      </c>
      <c r="C10393" s="3">
        <v>661</v>
      </c>
      <c r="D10393" s="3">
        <v>2</v>
      </c>
      <c r="E10393" s="3">
        <v>279</v>
      </c>
      <c r="F10393" s="3">
        <v>2.99</v>
      </c>
      <c r="G10393" s="4">
        <v>38498.751967592594</v>
      </c>
      <c r="H10393" s="6">
        <v>38498.751967592594</v>
      </c>
      <c r="I10393" s="6">
        <v>38506.783912037034</v>
      </c>
      <c r="J10393" s="10">
        <f>COUNTIF(B10393:B26424,B10393)</f>
        <v>24</v>
      </c>
      <c r="K10393" s="10" t="str">
        <f t="shared" si="163"/>
        <v>Repeat Customer</v>
      </c>
    </row>
    <row r="10394" spans="1:11" x14ac:dyDescent="0.25">
      <c r="A10394" s="3">
        <v>10395</v>
      </c>
      <c r="B10394" s="3">
        <v>384</v>
      </c>
      <c r="C10394" s="3">
        <v>3497</v>
      </c>
      <c r="D10394" s="3">
        <v>1</v>
      </c>
      <c r="E10394" s="3">
        <v>898</v>
      </c>
      <c r="F10394" s="3">
        <v>0.99</v>
      </c>
      <c r="G10394" s="4">
        <v>38502.393275462964</v>
      </c>
      <c r="H10394" s="6">
        <v>38502.393275462964</v>
      </c>
      <c r="I10394" s="6">
        <v>38504.448136574072</v>
      </c>
      <c r="J10394" s="10">
        <f>COUNTIF(B10394:B26425,B10394)</f>
        <v>23</v>
      </c>
      <c r="K10394" s="10" t="str">
        <f t="shared" si="163"/>
        <v>Repeat Customer</v>
      </c>
    </row>
    <row r="10395" spans="1:11" x14ac:dyDescent="0.25">
      <c r="A10395" s="3">
        <v>10396</v>
      </c>
      <c r="B10395" s="3">
        <v>384</v>
      </c>
      <c r="C10395" s="3">
        <v>4522</v>
      </c>
      <c r="D10395" s="3">
        <v>2</v>
      </c>
      <c r="E10395" s="3">
        <v>1013</v>
      </c>
      <c r="F10395" s="3">
        <v>2.99</v>
      </c>
      <c r="G10395" s="4">
        <v>38503.109027777777</v>
      </c>
      <c r="H10395" s="6">
        <v>38503.109027777777</v>
      </c>
      <c r="I10395" s="6">
        <v>38505.277083333334</v>
      </c>
      <c r="J10395" s="10">
        <f>COUNTIF(B10395:B26426,B10395)</f>
        <v>22</v>
      </c>
      <c r="K10395" s="10" t="str">
        <f t="shared" si="163"/>
        <v>Repeat Customer</v>
      </c>
    </row>
    <row r="10396" spans="1:11" x14ac:dyDescent="0.25">
      <c r="A10396" s="3">
        <v>10397</v>
      </c>
      <c r="B10396" s="3">
        <v>384</v>
      </c>
      <c r="C10396" s="3">
        <v>2851</v>
      </c>
      <c r="D10396" s="3">
        <v>1</v>
      </c>
      <c r="E10396" s="3">
        <v>1961</v>
      </c>
      <c r="F10396" s="3">
        <v>0.99</v>
      </c>
      <c r="G10396" s="4">
        <v>38520.377060185187</v>
      </c>
      <c r="H10396" s="6">
        <v>38520.377060185187</v>
      </c>
      <c r="I10396" s="6">
        <v>38523.130532407406</v>
      </c>
      <c r="J10396" s="10">
        <f>COUNTIF(B10396:B26427,B10396)</f>
        <v>21</v>
      </c>
      <c r="K10396" s="10" t="str">
        <f t="shared" si="163"/>
        <v>Repeat Customer</v>
      </c>
    </row>
    <row r="10397" spans="1:11" x14ac:dyDescent="0.25">
      <c r="A10397" s="3">
        <v>10398</v>
      </c>
      <c r="B10397" s="3">
        <v>384</v>
      </c>
      <c r="C10397" s="3">
        <v>1914</v>
      </c>
      <c r="D10397" s="3">
        <v>2</v>
      </c>
      <c r="E10397" s="3">
        <v>2020</v>
      </c>
      <c r="F10397" s="3">
        <v>0.99</v>
      </c>
      <c r="G10397" s="4">
        <v>38520.527662037035</v>
      </c>
      <c r="H10397" s="6">
        <v>38520.527662037035</v>
      </c>
      <c r="I10397" s="6">
        <v>38522.624884259261</v>
      </c>
      <c r="J10397" s="10">
        <f>COUNTIF(B10397:B26428,B10397)</f>
        <v>20</v>
      </c>
      <c r="K10397" s="10" t="str">
        <f t="shared" si="163"/>
        <v>Repeat Customer</v>
      </c>
    </row>
    <row r="10398" spans="1:11" x14ac:dyDescent="0.25">
      <c r="A10398" s="3">
        <v>10399</v>
      </c>
      <c r="B10398" s="3">
        <v>384</v>
      </c>
      <c r="C10398" s="3">
        <v>2796</v>
      </c>
      <c r="D10398" s="3">
        <v>1</v>
      </c>
      <c r="E10398" s="3">
        <v>2378</v>
      </c>
      <c r="F10398" s="3">
        <v>7.99</v>
      </c>
      <c r="G10398" s="4">
        <v>38521.623483796298</v>
      </c>
      <c r="H10398" s="6">
        <v>38521.623483796298</v>
      </c>
      <c r="I10398" s="6">
        <v>38529.766539351855</v>
      </c>
      <c r="J10398" s="10">
        <f>COUNTIF(B10398:B26429,B10398)</f>
        <v>19</v>
      </c>
      <c r="K10398" s="10" t="str">
        <f t="shared" si="163"/>
        <v>Repeat Customer</v>
      </c>
    </row>
    <row r="10399" spans="1:11" x14ac:dyDescent="0.25">
      <c r="A10399" s="3">
        <v>10400</v>
      </c>
      <c r="B10399" s="3">
        <v>384</v>
      </c>
      <c r="C10399" s="3">
        <v>3827</v>
      </c>
      <c r="D10399" s="3">
        <v>2</v>
      </c>
      <c r="E10399" s="3">
        <v>2510</v>
      </c>
      <c r="F10399" s="3">
        <v>5.99</v>
      </c>
      <c r="G10399" s="4">
        <v>38521.989131944443</v>
      </c>
      <c r="H10399" s="6">
        <v>38521.989131944443</v>
      </c>
      <c r="I10399" s="6">
        <v>38527.021770833337</v>
      </c>
      <c r="J10399" s="10">
        <f>COUNTIF(B10399:B26430,B10399)</f>
        <v>18</v>
      </c>
      <c r="K10399" s="10" t="str">
        <f t="shared" si="163"/>
        <v>Repeat Customer</v>
      </c>
    </row>
    <row r="10400" spans="1:11" x14ac:dyDescent="0.25">
      <c r="A10400" s="3">
        <v>10401</v>
      </c>
      <c r="B10400" s="3">
        <v>384</v>
      </c>
      <c r="C10400" s="3">
        <v>2735</v>
      </c>
      <c r="D10400" s="3">
        <v>2</v>
      </c>
      <c r="E10400" s="3">
        <v>2935</v>
      </c>
      <c r="F10400" s="3">
        <v>3.99</v>
      </c>
      <c r="G10400" s="4">
        <v>38523.213472222225</v>
      </c>
      <c r="H10400" s="6">
        <v>38523.213472222225</v>
      </c>
      <c r="I10400" s="6">
        <v>38531.387083333335</v>
      </c>
      <c r="J10400" s="10">
        <f>COUNTIF(B10400:B26431,B10400)</f>
        <v>17</v>
      </c>
      <c r="K10400" s="10" t="str">
        <f t="shared" si="163"/>
        <v>Repeat Customer</v>
      </c>
    </row>
    <row r="10401" spans="1:11" x14ac:dyDescent="0.25">
      <c r="A10401" s="3">
        <v>10402</v>
      </c>
      <c r="B10401" s="3">
        <v>384</v>
      </c>
      <c r="C10401" s="3">
        <v>3049</v>
      </c>
      <c r="D10401" s="3">
        <v>1</v>
      </c>
      <c r="E10401" s="3">
        <v>3088</v>
      </c>
      <c r="F10401" s="3">
        <v>9.99</v>
      </c>
      <c r="G10401" s="4">
        <v>38523.663946759261</v>
      </c>
      <c r="H10401" s="6">
        <v>38523.663946759261</v>
      </c>
      <c r="I10401" s="6">
        <v>38532.543113425927</v>
      </c>
      <c r="J10401" s="10">
        <f>COUNTIF(B10401:B26432,B10401)</f>
        <v>16</v>
      </c>
      <c r="K10401" s="10" t="str">
        <f t="shared" si="163"/>
        <v>Repeat Customer</v>
      </c>
    </row>
    <row r="10402" spans="1:11" x14ac:dyDescent="0.25">
      <c r="A10402" s="3">
        <v>10403</v>
      </c>
      <c r="B10402" s="3">
        <v>384</v>
      </c>
      <c r="C10402" s="3">
        <v>1738</v>
      </c>
      <c r="D10402" s="3">
        <v>2</v>
      </c>
      <c r="E10402" s="3">
        <v>3101</v>
      </c>
      <c r="F10402" s="3">
        <v>4.99</v>
      </c>
      <c r="G10402" s="4">
        <v>38523.700671296298</v>
      </c>
      <c r="H10402" s="6">
        <v>38523.700671296298</v>
      </c>
      <c r="I10402" s="6">
        <v>38530.759699074071</v>
      </c>
      <c r="J10402" s="10">
        <f>COUNTIF(B10402:B26433,B10402)</f>
        <v>15</v>
      </c>
      <c r="K10402" s="10" t="str">
        <f t="shared" si="163"/>
        <v>Repeat Customer</v>
      </c>
    </row>
    <row r="10403" spans="1:11" x14ac:dyDescent="0.25">
      <c r="A10403" s="3">
        <v>10404</v>
      </c>
      <c r="B10403" s="3">
        <v>384</v>
      </c>
      <c r="C10403" s="3">
        <v>662</v>
      </c>
      <c r="D10403" s="3">
        <v>2</v>
      </c>
      <c r="E10403" s="3">
        <v>4424</v>
      </c>
      <c r="F10403" s="3">
        <v>0.99</v>
      </c>
      <c r="G10403" s="4">
        <v>38540.926886574074</v>
      </c>
      <c r="H10403" s="6">
        <v>38540.926886574074</v>
      </c>
      <c r="I10403" s="6">
        <v>38544.053969907407</v>
      </c>
      <c r="J10403" s="10">
        <f>COUNTIF(B10403:B26434,B10403)</f>
        <v>14</v>
      </c>
      <c r="K10403" s="10" t="str">
        <f t="shared" si="163"/>
        <v>Repeat Customer</v>
      </c>
    </row>
    <row r="10404" spans="1:11" x14ac:dyDescent="0.25">
      <c r="A10404" s="3">
        <v>10405</v>
      </c>
      <c r="B10404" s="3">
        <v>384</v>
      </c>
      <c r="C10404" s="3">
        <v>2162</v>
      </c>
      <c r="D10404" s="3">
        <v>2</v>
      </c>
      <c r="E10404" s="3">
        <v>5250</v>
      </c>
      <c r="F10404" s="3">
        <v>0.99</v>
      </c>
      <c r="G10404" s="4">
        <v>38542.566342592596</v>
      </c>
      <c r="H10404" s="6">
        <v>38542.566342592596</v>
      </c>
      <c r="I10404" s="6">
        <v>38546.513564814813</v>
      </c>
      <c r="J10404" s="10">
        <f>COUNTIF(B10404:B26435,B10404)</f>
        <v>13</v>
      </c>
      <c r="K10404" s="10" t="str">
        <f t="shared" si="163"/>
        <v>Repeat Customer</v>
      </c>
    </row>
    <row r="10405" spans="1:11" x14ac:dyDescent="0.25">
      <c r="A10405" s="3">
        <v>10406</v>
      </c>
      <c r="B10405" s="3">
        <v>384</v>
      </c>
      <c r="C10405" s="3">
        <v>3854</v>
      </c>
      <c r="D10405" s="3">
        <v>1</v>
      </c>
      <c r="E10405" s="3">
        <v>5608</v>
      </c>
      <c r="F10405" s="3">
        <v>4.99</v>
      </c>
      <c r="G10405" s="4">
        <v>38543.214189814818</v>
      </c>
      <c r="H10405" s="6">
        <v>38543.214189814818</v>
      </c>
      <c r="I10405" s="6">
        <v>38543.975300925929</v>
      </c>
      <c r="J10405" s="10">
        <f>COUNTIF(B10405:B26436,B10405)</f>
        <v>12</v>
      </c>
      <c r="K10405" s="10" t="str">
        <f t="shared" si="163"/>
        <v>Repeat Customer</v>
      </c>
    </row>
    <row r="10406" spans="1:11" x14ac:dyDescent="0.25">
      <c r="A10406" s="3">
        <v>10407</v>
      </c>
      <c r="B10406" s="3">
        <v>384</v>
      </c>
      <c r="C10406" s="3">
        <v>1880</v>
      </c>
      <c r="D10406" s="3">
        <v>2</v>
      </c>
      <c r="E10406" s="3">
        <v>5797</v>
      </c>
      <c r="F10406" s="3">
        <v>4.99</v>
      </c>
      <c r="G10406" s="4">
        <v>38543.613796296297</v>
      </c>
      <c r="H10406" s="6">
        <v>38543.613796296297</v>
      </c>
      <c r="I10406" s="6">
        <v>38546.67560185185</v>
      </c>
      <c r="J10406" s="10">
        <f>COUNTIF(B10406:B26437,B10406)</f>
        <v>11</v>
      </c>
      <c r="K10406" s="10" t="str">
        <f t="shared" si="163"/>
        <v>Repeat Customer</v>
      </c>
    </row>
    <row r="10407" spans="1:11" x14ac:dyDescent="0.25">
      <c r="A10407" s="3">
        <v>10408</v>
      </c>
      <c r="B10407" s="3">
        <v>384</v>
      </c>
      <c r="C10407" s="3">
        <v>2076</v>
      </c>
      <c r="D10407" s="3">
        <v>2</v>
      </c>
      <c r="E10407" s="3">
        <v>5966</v>
      </c>
      <c r="F10407" s="3">
        <v>2.99</v>
      </c>
      <c r="G10407" s="4">
        <v>38543.999618055554</v>
      </c>
      <c r="H10407" s="6">
        <v>38543.999618055554</v>
      </c>
      <c r="I10407" s="6">
        <v>38547.985034722224</v>
      </c>
      <c r="J10407" s="10">
        <f>COUNTIF(B10407:B26438,B10407)</f>
        <v>10</v>
      </c>
      <c r="K10407" s="10" t="str">
        <f t="shared" si="163"/>
        <v>Repeat Customer</v>
      </c>
    </row>
    <row r="10408" spans="1:11" x14ac:dyDescent="0.25">
      <c r="A10408" s="3">
        <v>10409</v>
      </c>
      <c r="B10408" s="3">
        <v>384</v>
      </c>
      <c r="C10408" s="3">
        <v>1726</v>
      </c>
      <c r="D10408" s="3">
        <v>2</v>
      </c>
      <c r="E10408" s="3">
        <v>6387</v>
      </c>
      <c r="F10408" s="3">
        <v>0.99</v>
      </c>
      <c r="G10408" s="4">
        <v>38544.927731481483</v>
      </c>
      <c r="H10408" s="6">
        <v>38544.927731481483</v>
      </c>
      <c r="I10408" s="6">
        <v>38547.847870370373</v>
      </c>
      <c r="J10408" s="10">
        <f>COUNTIF(B10408:B26439,B10408)</f>
        <v>9</v>
      </c>
      <c r="K10408" s="10" t="str">
        <f t="shared" si="163"/>
        <v>Repeat Customer</v>
      </c>
    </row>
    <row r="10409" spans="1:11" x14ac:dyDescent="0.25">
      <c r="A10409" s="3">
        <v>10410</v>
      </c>
      <c r="B10409" s="3">
        <v>384</v>
      </c>
      <c r="C10409" s="3">
        <v>2163</v>
      </c>
      <c r="D10409" s="3">
        <v>2</v>
      </c>
      <c r="E10409" s="3">
        <v>7799</v>
      </c>
      <c r="F10409" s="3">
        <v>0.99</v>
      </c>
      <c r="G10409" s="4">
        <v>38561.320937500001</v>
      </c>
      <c r="H10409" s="6">
        <v>38561.320937500001</v>
      </c>
      <c r="I10409" s="6">
        <v>38566.41815972222</v>
      </c>
      <c r="J10409" s="10">
        <f>COUNTIF(B10409:B26440,B10409)</f>
        <v>8</v>
      </c>
      <c r="K10409" s="10" t="str">
        <f t="shared" si="163"/>
        <v>Repeat Customer</v>
      </c>
    </row>
    <row r="10410" spans="1:11" x14ac:dyDescent="0.25">
      <c r="A10410" s="3">
        <v>10411</v>
      </c>
      <c r="B10410" s="3">
        <v>384</v>
      </c>
      <c r="C10410" s="3">
        <v>2792</v>
      </c>
      <c r="D10410" s="3">
        <v>1</v>
      </c>
      <c r="E10410" s="3">
        <v>8445</v>
      </c>
      <c r="F10410" s="3">
        <v>1.99</v>
      </c>
      <c r="G10410" s="4">
        <v>38562.317916666667</v>
      </c>
      <c r="H10410" s="6">
        <v>38562.317916666667</v>
      </c>
      <c r="I10410" s="6">
        <v>38568.447083333333</v>
      </c>
      <c r="J10410" s="10">
        <f>COUNTIF(B10410:B26441,B10410)</f>
        <v>7</v>
      </c>
      <c r="K10410" s="10" t="str">
        <f t="shared" si="163"/>
        <v>Repeat Customer</v>
      </c>
    </row>
    <row r="10411" spans="1:11" x14ac:dyDescent="0.25">
      <c r="A10411" s="3">
        <v>10412</v>
      </c>
      <c r="B10411" s="3">
        <v>384</v>
      </c>
      <c r="C10411" s="3">
        <v>1886</v>
      </c>
      <c r="D10411" s="3">
        <v>2</v>
      </c>
      <c r="E10411" s="3">
        <v>11773</v>
      </c>
      <c r="F10411" s="3">
        <v>5.99</v>
      </c>
      <c r="G10411" s="4">
        <v>38581.430451388886</v>
      </c>
      <c r="H10411" s="6">
        <v>38581.430451388886</v>
      </c>
      <c r="I10411" s="6">
        <v>38587.188090277778</v>
      </c>
      <c r="J10411" s="10">
        <f>COUNTIF(B10411:B26442,B10411)</f>
        <v>6</v>
      </c>
      <c r="K10411" s="10" t="str">
        <f t="shared" si="163"/>
        <v>Repeat Customer</v>
      </c>
    </row>
    <row r="10412" spans="1:11" x14ac:dyDescent="0.25">
      <c r="A10412" s="3">
        <v>10413</v>
      </c>
      <c r="B10412" s="3">
        <v>384</v>
      </c>
      <c r="C10412" s="3">
        <v>2586</v>
      </c>
      <c r="D10412" s="3">
        <v>2</v>
      </c>
      <c r="E10412" s="3">
        <v>13521</v>
      </c>
      <c r="F10412" s="3">
        <v>2.99</v>
      </c>
      <c r="G10412" s="4">
        <v>38584.112824074073</v>
      </c>
      <c r="H10412" s="6">
        <v>38584.112824074073</v>
      </c>
      <c r="I10412" s="6">
        <v>38586.258657407408</v>
      </c>
      <c r="J10412" s="10">
        <f>COUNTIF(B10412:B26443,B10412)</f>
        <v>5</v>
      </c>
      <c r="K10412" s="10" t="str">
        <f t="shared" si="163"/>
        <v>Repeat Customer</v>
      </c>
    </row>
    <row r="10413" spans="1:11" x14ac:dyDescent="0.25">
      <c r="A10413" s="3">
        <v>10414</v>
      </c>
      <c r="B10413" s="3">
        <v>384</v>
      </c>
      <c r="C10413" s="3">
        <v>3002</v>
      </c>
      <c r="D10413" s="3">
        <v>2</v>
      </c>
      <c r="E10413" s="3">
        <v>14416</v>
      </c>
      <c r="F10413" s="3">
        <v>2.99</v>
      </c>
      <c r="G10413" s="4">
        <v>38585.466504629629</v>
      </c>
      <c r="H10413" s="6">
        <v>38585.466504629629</v>
      </c>
      <c r="I10413" s="6">
        <v>38589.523449074077</v>
      </c>
      <c r="J10413" s="10">
        <f>COUNTIF(B10413:B26444,B10413)</f>
        <v>4</v>
      </c>
      <c r="K10413" s="10" t="str">
        <f t="shared" si="163"/>
        <v>Repeat Customer</v>
      </c>
    </row>
    <row r="10414" spans="1:11" x14ac:dyDescent="0.25">
      <c r="A10414" s="3">
        <v>10415</v>
      </c>
      <c r="B10414" s="3">
        <v>384</v>
      </c>
      <c r="C10414" s="3">
        <v>4017</v>
      </c>
      <c r="D10414" s="3">
        <v>1</v>
      </c>
      <c r="E10414" s="3">
        <v>14841</v>
      </c>
      <c r="F10414" s="3">
        <v>0.99</v>
      </c>
      <c r="G10414" s="4">
        <v>38586.085763888892</v>
      </c>
      <c r="H10414" s="6">
        <v>38586.085763888892</v>
      </c>
      <c r="I10414" s="6">
        <v>38592.089236111111</v>
      </c>
      <c r="J10414" s="10">
        <f>COUNTIF(B10414:B26445,B10414)</f>
        <v>3</v>
      </c>
      <c r="K10414" s="10" t="str">
        <f t="shared" si="163"/>
        <v>Repeat Customer</v>
      </c>
    </row>
    <row r="10415" spans="1:11" x14ac:dyDescent="0.25">
      <c r="A10415" s="3">
        <v>10416</v>
      </c>
      <c r="B10415" s="3">
        <v>384</v>
      </c>
      <c r="C10415" s="3">
        <v>2672</v>
      </c>
      <c r="D10415" s="3">
        <v>1</v>
      </c>
      <c r="E10415" s="3">
        <v>14963</v>
      </c>
      <c r="F10415" s="3">
        <v>5.99</v>
      </c>
      <c r="G10415" s="4">
        <v>38586.276504629626</v>
      </c>
      <c r="H10415" s="6">
        <v>38586.276504629626</v>
      </c>
      <c r="I10415" s="6">
        <v>38595.232754629629</v>
      </c>
      <c r="J10415" s="10">
        <f>COUNTIF(B10415:B26446,B10415)</f>
        <v>2</v>
      </c>
      <c r="K10415" s="10" t="str">
        <f t="shared" si="163"/>
        <v>Repeat Customer</v>
      </c>
    </row>
    <row r="10416" spans="1:11" x14ac:dyDescent="0.25">
      <c r="A10416" s="3">
        <v>10417</v>
      </c>
      <c r="B10416" s="3">
        <v>384</v>
      </c>
      <c r="C10416" s="3">
        <v>4152</v>
      </c>
      <c r="D10416" s="3">
        <v>2</v>
      </c>
      <c r="E10416" s="3">
        <v>15321</v>
      </c>
      <c r="F10416" s="3">
        <v>4.99</v>
      </c>
      <c r="G10416" s="4">
        <v>38586.847268518519</v>
      </c>
      <c r="H10416" s="6">
        <v>38586.847268518519</v>
      </c>
      <c r="I10416" s="6">
        <v>38588.976435185185</v>
      </c>
      <c r="J10416" s="10">
        <f>COUNTIF(B10416:B26447,B10416)</f>
        <v>1</v>
      </c>
      <c r="K10416" s="10" t="str">
        <f t="shared" si="163"/>
        <v>New Customer</v>
      </c>
    </row>
    <row r="10417" spans="1:11" x14ac:dyDescent="0.25">
      <c r="A10417" s="3">
        <v>10418</v>
      </c>
      <c r="B10417" s="3">
        <v>385</v>
      </c>
      <c r="C10417" s="3">
        <v>3629</v>
      </c>
      <c r="D10417" s="3">
        <v>1</v>
      </c>
      <c r="E10417" s="3">
        <v>917</v>
      </c>
      <c r="F10417" s="3">
        <v>2.99</v>
      </c>
      <c r="G10417" s="4">
        <v>38502.477152777778</v>
      </c>
      <c r="H10417" s="6">
        <v>38502.477152777778</v>
      </c>
      <c r="I10417" s="6">
        <v>38505.354930555557</v>
      </c>
      <c r="J10417" s="10">
        <f>COUNTIF(B10417:B26448,B10417)</f>
        <v>26</v>
      </c>
      <c r="K10417" s="10" t="str">
        <f t="shared" si="163"/>
        <v>Repeat Customer</v>
      </c>
    </row>
    <row r="10418" spans="1:11" x14ac:dyDescent="0.25">
      <c r="A10418" s="3">
        <v>10419</v>
      </c>
      <c r="B10418" s="3">
        <v>385</v>
      </c>
      <c r="C10418" s="3">
        <v>1253</v>
      </c>
      <c r="D10418" s="3">
        <v>2</v>
      </c>
      <c r="E10418" s="3">
        <v>1038</v>
      </c>
      <c r="F10418" s="3">
        <v>4.99</v>
      </c>
      <c r="G10418" s="4">
        <v>38503.224849537037</v>
      </c>
      <c r="H10418" s="6">
        <v>38503.224849537037</v>
      </c>
      <c r="I10418" s="6">
        <v>38505.165127314816</v>
      </c>
      <c r="J10418" s="10">
        <f>COUNTIF(B10418:B26449,B10418)</f>
        <v>25</v>
      </c>
      <c r="K10418" s="10" t="str">
        <f t="shared" si="163"/>
        <v>Repeat Customer</v>
      </c>
    </row>
    <row r="10419" spans="1:11" x14ac:dyDescent="0.25">
      <c r="A10419" s="3">
        <v>10420</v>
      </c>
      <c r="B10419" s="3">
        <v>385</v>
      </c>
      <c r="C10419" s="3">
        <v>4272</v>
      </c>
      <c r="D10419" s="3">
        <v>1</v>
      </c>
      <c r="E10419" s="3">
        <v>1746</v>
      </c>
      <c r="F10419" s="3">
        <v>2.99</v>
      </c>
      <c r="G10419" s="4">
        <v>38519.6953587963</v>
      </c>
      <c r="H10419" s="6">
        <v>38519.6953587963</v>
      </c>
      <c r="I10419" s="6">
        <v>38522.477997685186</v>
      </c>
      <c r="J10419" s="10">
        <f>COUNTIF(B10419:B26450,B10419)</f>
        <v>24</v>
      </c>
      <c r="K10419" s="10" t="str">
        <f t="shared" si="163"/>
        <v>Repeat Customer</v>
      </c>
    </row>
    <row r="10420" spans="1:11" x14ac:dyDescent="0.25">
      <c r="A10420" s="3">
        <v>10421</v>
      </c>
      <c r="B10420" s="3">
        <v>385</v>
      </c>
      <c r="C10420" s="3">
        <v>1266</v>
      </c>
      <c r="D10420" s="3">
        <v>1</v>
      </c>
      <c r="E10420" s="3">
        <v>1937</v>
      </c>
      <c r="F10420" s="3">
        <v>0.99</v>
      </c>
      <c r="G10420" s="4">
        <v>38520.303310185183</v>
      </c>
      <c r="H10420" s="6">
        <v>38520.303310185183</v>
      </c>
      <c r="I10420" s="6">
        <v>38524.182476851849</v>
      </c>
      <c r="J10420" s="10">
        <f>COUNTIF(B10420:B26451,B10420)</f>
        <v>23</v>
      </c>
      <c r="K10420" s="10" t="str">
        <f t="shared" si="163"/>
        <v>Repeat Customer</v>
      </c>
    </row>
    <row r="10421" spans="1:11" x14ac:dyDescent="0.25">
      <c r="A10421" s="3">
        <v>10422</v>
      </c>
      <c r="B10421" s="3">
        <v>385</v>
      </c>
      <c r="C10421" s="3">
        <v>130</v>
      </c>
      <c r="D10421" s="3">
        <v>1</v>
      </c>
      <c r="E10421" s="3">
        <v>3105</v>
      </c>
      <c r="F10421" s="3">
        <v>0.99</v>
      </c>
      <c r="G10421" s="4">
        <v>38523.716504629629</v>
      </c>
      <c r="H10421" s="6">
        <v>38523.716504629629</v>
      </c>
      <c r="I10421" s="6">
        <v>38524.492199074077</v>
      </c>
      <c r="J10421" s="10">
        <f>COUNTIF(B10421:B26452,B10421)</f>
        <v>22</v>
      </c>
      <c r="K10421" s="10" t="str">
        <f t="shared" si="163"/>
        <v>Repeat Customer</v>
      </c>
    </row>
    <row r="10422" spans="1:11" x14ac:dyDescent="0.25">
      <c r="A10422" s="3">
        <v>10423</v>
      </c>
      <c r="B10422" s="3">
        <v>385</v>
      </c>
      <c r="C10422" s="3">
        <v>4022</v>
      </c>
      <c r="D10422" s="3">
        <v>2</v>
      </c>
      <c r="E10422" s="3">
        <v>3878</v>
      </c>
      <c r="F10422" s="3">
        <v>8.99</v>
      </c>
      <c r="G10422" s="4">
        <v>38539.768854166665</v>
      </c>
      <c r="H10422" s="6">
        <v>38539.768854166665</v>
      </c>
      <c r="I10422" s="6">
        <v>38548.842465277776</v>
      </c>
      <c r="J10422" s="10">
        <f>COUNTIF(B10422:B26453,B10422)</f>
        <v>21</v>
      </c>
      <c r="K10422" s="10" t="str">
        <f t="shared" si="163"/>
        <v>Repeat Customer</v>
      </c>
    </row>
    <row r="10423" spans="1:11" x14ac:dyDescent="0.25">
      <c r="A10423" s="3">
        <v>10424</v>
      </c>
      <c r="B10423" s="3">
        <v>385</v>
      </c>
      <c r="C10423" s="3">
        <v>3879</v>
      </c>
      <c r="D10423" s="3">
        <v>2</v>
      </c>
      <c r="E10423" s="3">
        <v>3953</v>
      </c>
      <c r="F10423" s="3">
        <v>0.99</v>
      </c>
      <c r="G10423" s="4">
        <v>38539.913136574076</v>
      </c>
      <c r="H10423" s="6">
        <v>38539.913136574076</v>
      </c>
      <c r="I10423" s="6">
        <v>38542.786747685182</v>
      </c>
      <c r="J10423" s="10">
        <f>COUNTIF(B10423:B26454,B10423)</f>
        <v>20</v>
      </c>
      <c r="K10423" s="10" t="str">
        <f t="shared" si="163"/>
        <v>Repeat Customer</v>
      </c>
    </row>
    <row r="10424" spans="1:11" x14ac:dyDescent="0.25">
      <c r="A10424" s="3">
        <v>10425</v>
      </c>
      <c r="B10424" s="3">
        <v>385</v>
      </c>
      <c r="C10424" s="3">
        <v>1932</v>
      </c>
      <c r="D10424" s="3">
        <v>1</v>
      </c>
      <c r="E10424" s="3">
        <v>4714</v>
      </c>
      <c r="F10424" s="3">
        <v>6.99</v>
      </c>
      <c r="G10424" s="4">
        <v>38541.508888888886</v>
      </c>
      <c r="H10424" s="6">
        <v>38541.508888888886</v>
      </c>
      <c r="I10424" s="6">
        <v>38550.363749999997</v>
      </c>
      <c r="J10424" s="10">
        <f>COUNTIF(B10424:B26455,B10424)</f>
        <v>19</v>
      </c>
      <c r="K10424" s="10" t="str">
        <f t="shared" si="163"/>
        <v>Repeat Customer</v>
      </c>
    </row>
    <row r="10425" spans="1:11" x14ac:dyDescent="0.25">
      <c r="A10425" s="3">
        <v>10426</v>
      </c>
      <c r="B10425" s="3">
        <v>385</v>
      </c>
      <c r="C10425" s="3">
        <v>3331</v>
      </c>
      <c r="D10425" s="3">
        <v>1</v>
      </c>
      <c r="E10425" s="3">
        <v>5783</v>
      </c>
      <c r="F10425" s="3">
        <v>2.99</v>
      </c>
      <c r="G10425" s="4">
        <v>38543.580243055556</v>
      </c>
      <c r="H10425" s="6">
        <v>38543.580243055556</v>
      </c>
      <c r="I10425" s="6">
        <v>38549.509409722225</v>
      </c>
      <c r="J10425" s="10">
        <f>COUNTIF(B10425:B26456,B10425)</f>
        <v>18</v>
      </c>
      <c r="K10425" s="10" t="str">
        <f t="shared" si="163"/>
        <v>Repeat Customer</v>
      </c>
    </row>
    <row r="10426" spans="1:11" x14ac:dyDescent="0.25">
      <c r="A10426" s="3">
        <v>10427</v>
      </c>
      <c r="B10426" s="3">
        <v>385</v>
      </c>
      <c r="C10426" s="3">
        <v>582</v>
      </c>
      <c r="D10426" s="3">
        <v>1</v>
      </c>
      <c r="E10426" s="3">
        <v>6445</v>
      </c>
      <c r="F10426" s="3">
        <v>4.99</v>
      </c>
      <c r="G10426" s="4">
        <v>38545.025717592594</v>
      </c>
      <c r="H10426" s="6">
        <v>38545.025717592594</v>
      </c>
      <c r="I10426" s="6">
        <v>38550.920162037037</v>
      </c>
      <c r="J10426" s="10">
        <f>COUNTIF(B10426:B26457,B10426)</f>
        <v>17</v>
      </c>
      <c r="K10426" s="10" t="str">
        <f t="shared" si="163"/>
        <v>Repeat Customer</v>
      </c>
    </row>
    <row r="10427" spans="1:11" x14ac:dyDescent="0.25">
      <c r="A10427" s="3">
        <v>10428</v>
      </c>
      <c r="B10427" s="3">
        <v>385</v>
      </c>
      <c r="C10427" s="3">
        <v>1334</v>
      </c>
      <c r="D10427" s="3">
        <v>2</v>
      </c>
      <c r="E10427" s="3">
        <v>6933</v>
      </c>
      <c r="F10427" s="3">
        <v>4.99</v>
      </c>
      <c r="G10427" s="4">
        <v>38559.964849537035</v>
      </c>
      <c r="H10427" s="6">
        <v>38559.964849537035</v>
      </c>
      <c r="I10427" s="6">
        <v>38564.868321759262</v>
      </c>
      <c r="J10427" s="10">
        <f>COUNTIF(B10427:B26458,B10427)</f>
        <v>16</v>
      </c>
      <c r="K10427" s="10" t="str">
        <f t="shared" si="163"/>
        <v>Repeat Customer</v>
      </c>
    </row>
    <row r="10428" spans="1:11" x14ac:dyDescent="0.25">
      <c r="A10428" s="3">
        <v>10429</v>
      </c>
      <c r="B10428" s="3">
        <v>385</v>
      </c>
      <c r="C10428" s="3">
        <v>4170</v>
      </c>
      <c r="D10428" s="3">
        <v>2</v>
      </c>
      <c r="E10428" s="3">
        <v>7776</v>
      </c>
      <c r="F10428" s="3">
        <v>0.99</v>
      </c>
      <c r="G10428" s="4">
        <v>38561.294861111113</v>
      </c>
      <c r="H10428" s="6">
        <v>38561.294861111113</v>
      </c>
      <c r="I10428" s="6">
        <v>38565.397638888891</v>
      </c>
      <c r="J10428" s="10">
        <f>COUNTIF(B10428:B26459,B10428)</f>
        <v>15</v>
      </c>
      <c r="K10428" s="10" t="str">
        <f t="shared" si="163"/>
        <v>Repeat Customer</v>
      </c>
    </row>
    <row r="10429" spans="1:11" x14ac:dyDescent="0.25">
      <c r="A10429" s="3">
        <v>10430</v>
      </c>
      <c r="B10429" s="3">
        <v>385</v>
      </c>
      <c r="C10429" s="3">
        <v>2475</v>
      </c>
      <c r="D10429" s="3">
        <v>1</v>
      </c>
      <c r="E10429" s="3">
        <v>8346</v>
      </c>
      <c r="F10429" s="3">
        <v>2.99</v>
      </c>
      <c r="G10429" s="4">
        <v>38562.200254629628</v>
      </c>
      <c r="H10429" s="6">
        <v>38562.200254629628</v>
      </c>
      <c r="I10429" s="6">
        <v>38565.182199074072</v>
      </c>
      <c r="J10429" s="10">
        <f>COUNTIF(B10429:B26460,B10429)</f>
        <v>14</v>
      </c>
      <c r="K10429" s="10" t="str">
        <f t="shared" si="163"/>
        <v>Repeat Customer</v>
      </c>
    </row>
    <row r="10430" spans="1:11" x14ac:dyDescent="0.25">
      <c r="A10430" s="3">
        <v>10431</v>
      </c>
      <c r="B10430" s="3">
        <v>385</v>
      </c>
      <c r="C10430" s="3">
        <v>2311</v>
      </c>
      <c r="D10430" s="3">
        <v>1</v>
      </c>
      <c r="E10430" s="3">
        <v>8518</v>
      </c>
      <c r="F10430" s="3">
        <v>2.99</v>
      </c>
      <c r="G10430" s="4">
        <v>38562.420451388891</v>
      </c>
      <c r="H10430" s="6">
        <v>38562.420451388891</v>
      </c>
      <c r="I10430" s="6">
        <v>38566.235729166663</v>
      </c>
      <c r="J10430" s="10">
        <f>COUNTIF(B10430:B26461,B10430)</f>
        <v>13</v>
      </c>
      <c r="K10430" s="10" t="str">
        <f t="shared" si="163"/>
        <v>Repeat Customer</v>
      </c>
    </row>
    <row r="10431" spans="1:11" x14ac:dyDescent="0.25">
      <c r="A10431" s="3">
        <v>10432</v>
      </c>
      <c r="B10431" s="3">
        <v>385</v>
      </c>
      <c r="C10431" s="3">
        <v>591</v>
      </c>
      <c r="D10431" s="3">
        <v>1</v>
      </c>
      <c r="E10431" s="3">
        <v>9570</v>
      </c>
      <c r="F10431" s="3">
        <v>2.99</v>
      </c>
      <c r="G10431" s="4">
        <v>38564.111539351848</v>
      </c>
      <c r="H10431" s="6">
        <v>38564.111539351848</v>
      </c>
      <c r="I10431" s="6">
        <v>38565.083067129628</v>
      </c>
      <c r="J10431" s="10">
        <f>COUNTIF(B10431:B26462,B10431)</f>
        <v>12</v>
      </c>
      <c r="K10431" s="10" t="str">
        <f t="shared" si="163"/>
        <v>Repeat Customer</v>
      </c>
    </row>
    <row r="10432" spans="1:11" x14ac:dyDescent="0.25">
      <c r="A10432" s="3">
        <v>10433</v>
      </c>
      <c r="B10432" s="3">
        <v>385</v>
      </c>
      <c r="C10432" s="3">
        <v>1402</v>
      </c>
      <c r="D10432" s="3">
        <v>1</v>
      </c>
      <c r="E10432" s="3">
        <v>9704</v>
      </c>
      <c r="F10432" s="3">
        <v>4.99</v>
      </c>
      <c r="G10432" s="4">
        <v>38564.319120370368</v>
      </c>
      <c r="H10432" s="6">
        <v>38564.319120370368</v>
      </c>
      <c r="I10432" s="6">
        <v>38570.07675925926</v>
      </c>
      <c r="J10432" s="10">
        <f>COUNTIF(B10432:B26463,B10432)</f>
        <v>11</v>
      </c>
      <c r="K10432" s="10" t="str">
        <f t="shared" si="163"/>
        <v>Repeat Customer</v>
      </c>
    </row>
    <row r="10433" spans="1:11" x14ac:dyDescent="0.25">
      <c r="A10433" s="3">
        <v>10434</v>
      </c>
      <c r="B10433" s="3">
        <v>385</v>
      </c>
      <c r="C10433" s="3">
        <v>240</v>
      </c>
      <c r="D10433" s="3">
        <v>1</v>
      </c>
      <c r="E10433" s="3">
        <v>10557</v>
      </c>
      <c r="F10433" s="3">
        <v>0.99</v>
      </c>
      <c r="G10433" s="4">
        <v>38565.541250000002</v>
      </c>
      <c r="H10433" s="6">
        <v>38565.541250000002</v>
      </c>
      <c r="I10433" s="6">
        <v>38568.714166666665</v>
      </c>
      <c r="J10433" s="10">
        <f>COUNTIF(B10433:B26464,B10433)</f>
        <v>10</v>
      </c>
      <c r="K10433" s="10" t="str">
        <f t="shared" si="163"/>
        <v>Repeat Customer</v>
      </c>
    </row>
    <row r="10434" spans="1:11" x14ac:dyDescent="0.25">
      <c r="A10434" s="3">
        <v>10435</v>
      </c>
      <c r="B10434" s="3">
        <v>385</v>
      </c>
      <c r="C10434" s="3">
        <v>621</v>
      </c>
      <c r="D10434" s="3">
        <v>1</v>
      </c>
      <c r="E10434" s="3">
        <v>10636</v>
      </c>
      <c r="F10434" s="3">
        <v>3.99</v>
      </c>
      <c r="G10434" s="4">
        <v>38565.653182870374</v>
      </c>
      <c r="H10434" s="6">
        <v>38565.653182870374</v>
      </c>
      <c r="I10434" s="6">
        <v>38569.782349537039</v>
      </c>
      <c r="J10434" s="10">
        <f>COUNTIF(B10434:B26465,B10434)</f>
        <v>9</v>
      </c>
      <c r="K10434" s="10" t="str">
        <f t="shared" si="163"/>
        <v>Repeat Customer</v>
      </c>
    </row>
    <row r="10435" spans="1:11" x14ac:dyDescent="0.25">
      <c r="A10435" s="3">
        <v>10436</v>
      </c>
      <c r="B10435" s="3">
        <v>385</v>
      </c>
      <c r="C10435" s="3">
        <v>1399</v>
      </c>
      <c r="D10435" s="3">
        <v>1</v>
      </c>
      <c r="E10435" s="3">
        <v>10655</v>
      </c>
      <c r="F10435" s="3">
        <v>4.99</v>
      </c>
      <c r="G10435" s="4">
        <v>38565.689895833333</v>
      </c>
      <c r="H10435" s="6">
        <v>38565.689895833333</v>
      </c>
      <c r="I10435" s="6">
        <v>38572.720451388886</v>
      </c>
      <c r="J10435" s="10">
        <f>COUNTIF(B10435:B26466,B10435)</f>
        <v>8</v>
      </c>
      <c r="K10435" s="10" t="str">
        <f t="shared" ref="K10435:K10498" si="164">IF(J10435=1,"New Customer","Repeat Customer")</f>
        <v>Repeat Customer</v>
      </c>
    </row>
    <row r="10436" spans="1:11" x14ac:dyDescent="0.25">
      <c r="A10436" s="3">
        <v>10437</v>
      </c>
      <c r="B10436" s="3">
        <v>385</v>
      </c>
      <c r="C10436" s="3">
        <v>2069</v>
      </c>
      <c r="D10436" s="3">
        <v>1</v>
      </c>
      <c r="E10436" s="3">
        <v>11021</v>
      </c>
      <c r="F10436" s="3">
        <v>2.99</v>
      </c>
      <c r="G10436" s="4">
        <v>38566.22929398148</v>
      </c>
      <c r="H10436" s="6">
        <v>38566.22929398148</v>
      </c>
      <c r="I10436" s="6">
        <v>38569.24318287037</v>
      </c>
      <c r="J10436" s="10">
        <f>COUNTIF(B10436:B26467,B10436)</f>
        <v>7</v>
      </c>
      <c r="K10436" s="10" t="str">
        <f t="shared" si="164"/>
        <v>Repeat Customer</v>
      </c>
    </row>
    <row r="10437" spans="1:11" x14ac:dyDescent="0.25">
      <c r="A10437" s="3">
        <v>10438</v>
      </c>
      <c r="B10437" s="3">
        <v>385</v>
      </c>
      <c r="C10437" s="3">
        <v>1812</v>
      </c>
      <c r="D10437" s="3">
        <v>1</v>
      </c>
      <c r="E10437" s="3">
        <v>11559</v>
      </c>
      <c r="F10437" s="3">
        <v>2.99</v>
      </c>
      <c r="G10437" s="4">
        <v>38581.055856481478</v>
      </c>
      <c r="H10437" s="6">
        <v>38581.055856481478</v>
      </c>
      <c r="I10437" s="6">
        <v>38588.132939814815</v>
      </c>
      <c r="J10437" s="10">
        <f>COUNTIF(B10437:B26468,B10437)</f>
        <v>6</v>
      </c>
      <c r="K10437" s="10" t="str">
        <f t="shared" si="164"/>
        <v>Repeat Customer</v>
      </c>
    </row>
    <row r="10438" spans="1:11" x14ac:dyDescent="0.25">
      <c r="A10438" s="3">
        <v>10439</v>
      </c>
      <c r="B10438" s="3">
        <v>385</v>
      </c>
      <c r="C10438" s="3">
        <v>3814</v>
      </c>
      <c r="D10438" s="3">
        <v>2</v>
      </c>
      <c r="E10438" s="3">
        <v>12310</v>
      </c>
      <c r="F10438" s="3">
        <v>2.99</v>
      </c>
      <c r="G10438" s="4">
        <v>38582.251782407409</v>
      </c>
      <c r="H10438" s="6">
        <v>38582.251782407409</v>
      </c>
      <c r="I10438" s="6">
        <v>38588.047615740739</v>
      </c>
      <c r="J10438" s="10">
        <f>COUNTIF(B10438:B26469,B10438)</f>
        <v>5</v>
      </c>
      <c r="K10438" s="10" t="str">
        <f t="shared" si="164"/>
        <v>Repeat Customer</v>
      </c>
    </row>
    <row r="10439" spans="1:11" x14ac:dyDescent="0.25">
      <c r="A10439" s="3">
        <v>10440</v>
      </c>
      <c r="B10439" s="3">
        <v>385</v>
      </c>
      <c r="C10439" s="3">
        <v>501</v>
      </c>
      <c r="D10439" s="3">
        <v>2</v>
      </c>
      <c r="E10439" s="3">
        <v>12686</v>
      </c>
      <c r="F10439" s="3">
        <v>8.99</v>
      </c>
      <c r="G10439" s="4">
        <v>38582.829965277779</v>
      </c>
      <c r="H10439" s="6">
        <v>38582.829965277779</v>
      </c>
      <c r="I10439" s="6">
        <v>38590.595243055555</v>
      </c>
      <c r="J10439" s="10">
        <f>COUNTIF(B10439:B26470,B10439)</f>
        <v>4</v>
      </c>
      <c r="K10439" s="10" t="str">
        <f t="shared" si="164"/>
        <v>Repeat Customer</v>
      </c>
    </row>
    <row r="10440" spans="1:11" x14ac:dyDescent="0.25">
      <c r="A10440" s="3">
        <v>10441</v>
      </c>
      <c r="B10440" s="3">
        <v>385</v>
      </c>
      <c r="C10440" s="3">
        <v>1790</v>
      </c>
      <c r="D10440" s="3">
        <v>2</v>
      </c>
      <c r="E10440" s="3">
        <v>13062</v>
      </c>
      <c r="F10440" s="3">
        <v>7.99</v>
      </c>
      <c r="G10440" s="4">
        <v>38583.405752314815</v>
      </c>
      <c r="H10440" s="6">
        <v>38583.405752314815</v>
      </c>
      <c r="I10440" s="6">
        <v>38591.487696759257</v>
      </c>
      <c r="J10440" s="10">
        <f>COUNTIF(B10440:B26471,B10440)</f>
        <v>3</v>
      </c>
      <c r="K10440" s="10" t="str">
        <f t="shared" si="164"/>
        <v>Repeat Customer</v>
      </c>
    </row>
    <row r="10441" spans="1:11" x14ac:dyDescent="0.25">
      <c r="A10441" s="3">
        <v>10442</v>
      </c>
      <c r="B10441" s="3">
        <v>385</v>
      </c>
      <c r="C10441" s="3">
        <v>3430</v>
      </c>
      <c r="D10441" s="3">
        <v>1</v>
      </c>
      <c r="E10441" s="3">
        <v>13117</v>
      </c>
      <c r="F10441" s="3">
        <v>0.99</v>
      </c>
      <c r="G10441" s="4">
        <v>38583.481481481482</v>
      </c>
      <c r="H10441" s="6">
        <v>38583.481481481482</v>
      </c>
      <c r="I10441" s="6">
        <v>38584.496759259258</v>
      </c>
      <c r="J10441" s="10">
        <f>COUNTIF(B10441:B26472,B10441)</f>
        <v>2</v>
      </c>
      <c r="K10441" s="10" t="str">
        <f t="shared" si="164"/>
        <v>Repeat Customer</v>
      </c>
    </row>
    <row r="10442" spans="1:11" x14ac:dyDescent="0.25">
      <c r="A10442" s="3">
        <v>10443</v>
      </c>
      <c r="B10442" s="3">
        <v>385</v>
      </c>
      <c r="C10442" s="3">
        <v>4535</v>
      </c>
      <c r="D10442" s="3">
        <v>1</v>
      </c>
      <c r="E10442" s="3">
        <v>15488</v>
      </c>
      <c r="F10442" s="3">
        <v>6.99</v>
      </c>
      <c r="G10442" s="4">
        <v>38587.087511574071</v>
      </c>
      <c r="H10442" s="6">
        <v>38587.087511574071</v>
      </c>
      <c r="I10442" s="6">
        <v>38593.899317129632</v>
      </c>
      <c r="J10442" s="10">
        <f>COUNTIF(B10442:B26473,B10442)</f>
        <v>1</v>
      </c>
      <c r="K10442" s="10" t="str">
        <f t="shared" si="164"/>
        <v>New Customer</v>
      </c>
    </row>
    <row r="10443" spans="1:11" x14ac:dyDescent="0.25">
      <c r="A10443" s="3">
        <v>10444</v>
      </c>
      <c r="B10443" s="3">
        <v>386</v>
      </c>
      <c r="C10443" s="3">
        <v>2679</v>
      </c>
      <c r="D10443" s="3">
        <v>1</v>
      </c>
      <c r="E10443" s="3">
        <v>583</v>
      </c>
      <c r="F10443" s="3">
        <v>7.99</v>
      </c>
      <c r="G10443" s="4">
        <v>38500.492303240739</v>
      </c>
      <c r="H10443" s="6">
        <v>38500.492303240739</v>
      </c>
      <c r="I10443" s="6">
        <v>38507.29855324074</v>
      </c>
      <c r="J10443" s="10">
        <f>COUNTIF(B10443:B26474,B10443)</f>
        <v>29</v>
      </c>
      <c r="K10443" s="10" t="str">
        <f t="shared" si="164"/>
        <v>Repeat Customer</v>
      </c>
    </row>
    <row r="10444" spans="1:11" x14ac:dyDescent="0.25">
      <c r="A10444" s="3">
        <v>10445</v>
      </c>
      <c r="B10444" s="3">
        <v>386</v>
      </c>
      <c r="C10444" s="3">
        <v>1708</v>
      </c>
      <c r="D10444" s="3">
        <v>2</v>
      </c>
      <c r="E10444" s="3">
        <v>1585</v>
      </c>
      <c r="F10444" s="3">
        <v>3.99</v>
      </c>
      <c r="G10444" s="4">
        <v>38519.202233796299</v>
      </c>
      <c r="H10444" s="6">
        <v>38519.202233796299</v>
      </c>
      <c r="I10444" s="6">
        <v>38527.016122685185</v>
      </c>
      <c r="J10444" s="10">
        <f>COUNTIF(B10444:B26475,B10444)</f>
        <v>28</v>
      </c>
      <c r="K10444" s="10" t="str">
        <f t="shared" si="164"/>
        <v>Repeat Customer</v>
      </c>
    </row>
    <row r="10445" spans="1:11" x14ac:dyDescent="0.25">
      <c r="A10445" s="3">
        <v>10446</v>
      </c>
      <c r="B10445" s="3">
        <v>386</v>
      </c>
      <c r="C10445" s="3">
        <v>2581</v>
      </c>
      <c r="D10445" s="3">
        <v>1</v>
      </c>
      <c r="E10445" s="3">
        <v>1608</v>
      </c>
      <c r="F10445" s="3">
        <v>2.99</v>
      </c>
      <c r="G10445" s="4">
        <v>38519.270104166666</v>
      </c>
      <c r="H10445" s="6">
        <v>38519.270104166666</v>
      </c>
      <c r="I10445" s="6">
        <v>38527.222881944443</v>
      </c>
      <c r="J10445" s="10">
        <f>COUNTIF(B10445:B26476,B10445)</f>
        <v>27</v>
      </c>
      <c r="K10445" s="10" t="str">
        <f t="shared" si="164"/>
        <v>Repeat Customer</v>
      </c>
    </row>
    <row r="10446" spans="1:11" x14ac:dyDescent="0.25">
      <c r="A10446" s="3">
        <v>10447</v>
      </c>
      <c r="B10446" s="3">
        <v>386</v>
      </c>
      <c r="C10446" s="3">
        <v>1689</v>
      </c>
      <c r="D10446" s="3">
        <v>2</v>
      </c>
      <c r="E10446" s="3">
        <v>1819</v>
      </c>
      <c r="F10446" s="3">
        <v>5.99</v>
      </c>
      <c r="G10446" s="4">
        <v>38519.897800925923</v>
      </c>
      <c r="H10446" s="6">
        <v>38519.897800925923</v>
      </c>
      <c r="I10446" s="6">
        <v>38529.049884259257</v>
      </c>
      <c r="J10446" s="10">
        <f>COUNTIF(B10446:B26477,B10446)</f>
        <v>26</v>
      </c>
      <c r="K10446" s="10" t="str">
        <f t="shared" si="164"/>
        <v>Repeat Customer</v>
      </c>
    </row>
    <row r="10447" spans="1:11" x14ac:dyDescent="0.25">
      <c r="A10447" s="3">
        <v>10448</v>
      </c>
      <c r="B10447" s="3">
        <v>386</v>
      </c>
      <c r="C10447" s="3">
        <v>610</v>
      </c>
      <c r="D10447" s="3">
        <v>1</v>
      </c>
      <c r="E10447" s="3">
        <v>2732</v>
      </c>
      <c r="F10447" s="3">
        <v>0.99</v>
      </c>
      <c r="G10447" s="4">
        <v>38522.638645833336</v>
      </c>
      <c r="H10447" s="6">
        <v>38522.638645833336</v>
      </c>
      <c r="I10447" s="6">
        <v>38528.819201388891</v>
      </c>
      <c r="J10447" s="10">
        <f>COUNTIF(B10447:B26478,B10447)</f>
        <v>25</v>
      </c>
      <c r="K10447" s="10" t="str">
        <f t="shared" si="164"/>
        <v>Repeat Customer</v>
      </c>
    </row>
    <row r="10448" spans="1:11" x14ac:dyDescent="0.25">
      <c r="A10448" s="3">
        <v>10449</v>
      </c>
      <c r="B10448" s="3">
        <v>386</v>
      </c>
      <c r="C10448" s="3">
        <v>1591</v>
      </c>
      <c r="D10448" s="3">
        <v>1</v>
      </c>
      <c r="E10448" s="3">
        <v>3351</v>
      </c>
      <c r="F10448" s="3">
        <v>2.99</v>
      </c>
      <c r="G10448" s="4">
        <v>38524.473368055558</v>
      </c>
      <c r="H10448" s="6">
        <v>38524.473368055558</v>
      </c>
      <c r="I10448" s="6">
        <v>38526.30809027778</v>
      </c>
      <c r="J10448" s="10">
        <f>COUNTIF(B10448:B26479,B10448)</f>
        <v>24</v>
      </c>
      <c r="K10448" s="10" t="str">
        <f t="shared" si="164"/>
        <v>Repeat Customer</v>
      </c>
    </row>
    <row r="10449" spans="1:11" x14ac:dyDescent="0.25">
      <c r="A10449" s="3">
        <v>10450</v>
      </c>
      <c r="B10449" s="3">
        <v>386</v>
      </c>
      <c r="C10449" s="3">
        <v>2345</v>
      </c>
      <c r="D10449" s="3">
        <v>2</v>
      </c>
      <c r="E10449" s="3">
        <v>3783</v>
      </c>
      <c r="F10449" s="3">
        <v>6.99</v>
      </c>
      <c r="G10449" s="4">
        <v>38539.581608796296</v>
      </c>
      <c r="H10449" s="6">
        <v>38539.581608796296</v>
      </c>
      <c r="I10449" s="6">
        <v>38547.447581018518</v>
      </c>
      <c r="J10449" s="10">
        <f>COUNTIF(B10449:B26480,B10449)</f>
        <v>23</v>
      </c>
      <c r="K10449" s="10" t="str">
        <f t="shared" si="164"/>
        <v>Repeat Customer</v>
      </c>
    </row>
    <row r="10450" spans="1:11" x14ac:dyDescent="0.25">
      <c r="A10450" s="3">
        <v>10451</v>
      </c>
      <c r="B10450" s="3">
        <v>386</v>
      </c>
      <c r="C10450" s="3">
        <v>1492</v>
      </c>
      <c r="D10450" s="3">
        <v>1</v>
      </c>
      <c r="E10450" s="3">
        <v>4189</v>
      </c>
      <c r="F10450" s="3">
        <v>8.99</v>
      </c>
      <c r="G10450" s="4">
        <v>38540.452164351853</v>
      </c>
      <c r="H10450" s="6">
        <v>38540.452164351853</v>
      </c>
      <c r="I10450" s="6">
        <v>38547.615358796298</v>
      </c>
      <c r="J10450" s="10">
        <f>COUNTIF(B10450:B26481,B10450)</f>
        <v>22</v>
      </c>
      <c r="K10450" s="10" t="str">
        <f t="shared" si="164"/>
        <v>Repeat Customer</v>
      </c>
    </row>
    <row r="10451" spans="1:11" x14ac:dyDescent="0.25">
      <c r="A10451" s="3">
        <v>10452</v>
      </c>
      <c r="B10451" s="3">
        <v>386</v>
      </c>
      <c r="C10451" s="3">
        <v>3596</v>
      </c>
      <c r="D10451" s="3">
        <v>1</v>
      </c>
      <c r="E10451" s="3">
        <v>5524</v>
      </c>
      <c r="F10451" s="3">
        <v>0.99</v>
      </c>
      <c r="G10451" s="4">
        <v>38543.075972222221</v>
      </c>
      <c r="H10451" s="6">
        <v>38543.075972222221</v>
      </c>
      <c r="I10451" s="6">
        <v>38547.955138888887</v>
      </c>
      <c r="J10451" s="10">
        <f>COUNTIF(B10451:B26482,B10451)</f>
        <v>21</v>
      </c>
      <c r="K10451" s="10" t="str">
        <f t="shared" si="164"/>
        <v>Repeat Customer</v>
      </c>
    </row>
    <row r="10452" spans="1:11" x14ac:dyDescent="0.25">
      <c r="A10452" s="3">
        <v>10453</v>
      </c>
      <c r="B10452" s="3">
        <v>386</v>
      </c>
      <c r="C10452" s="3">
        <v>992</v>
      </c>
      <c r="D10452" s="3">
        <v>1</v>
      </c>
      <c r="E10452" s="3">
        <v>5953</v>
      </c>
      <c r="F10452" s="3">
        <v>2.99</v>
      </c>
      <c r="G10452" s="4">
        <v>38543.973321759258</v>
      </c>
      <c r="H10452" s="6">
        <v>38543.973321759258</v>
      </c>
      <c r="I10452" s="6">
        <v>38547.867071759261</v>
      </c>
      <c r="J10452" s="10">
        <f>COUNTIF(B10452:B26483,B10452)</f>
        <v>20</v>
      </c>
      <c r="K10452" s="10" t="str">
        <f t="shared" si="164"/>
        <v>Repeat Customer</v>
      </c>
    </row>
    <row r="10453" spans="1:11" x14ac:dyDescent="0.25">
      <c r="A10453" s="3">
        <v>10454</v>
      </c>
      <c r="B10453" s="3">
        <v>386</v>
      </c>
      <c r="C10453" s="3">
        <v>1886</v>
      </c>
      <c r="D10453" s="3">
        <v>1</v>
      </c>
      <c r="E10453" s="3">
        <v>6037</v>
      </c>
      <c r="F10453" s="3">
        <v>4.99</v>
      </c>
      <c r="G10453" s="4">
        <v>38544.129791666666</v>
      </c>
      <c r="H10453" s="6">
        <v>38544.129791666666</v>
      </c>
      <c r="I10453" s="6">
        <v>38545.949236111112</v>
      </c>
      <c r="J10453" s="10">
        <f>COUNTIF(B10453:B26484,B10453)</f>
        <v>19</v>
      </c>
      <c r="K10453" s="10" t="str">
        <f t="shared" si="164"/>
        <v>Repeat Customer</v>
      </c>
    </row>
    <row r="10454" spans="1:11" x14ac:dyDescent="0.25">
      <c r="A10454" s="3">
        <v>10455</v>
      </c>
      <c r="B10454" s="3">
        <v>386</v>
      </c>
      <c r="C10454" s="3">
        <v>2066</v>
      </c>
      <c r="D10454" s="3">
        <v>1</v>
      </c>
      <c r="E10454" s="3">
        <v>6222</v>
      </c>
      <c r="F10454" s="3">
        <v>2.99</v>
      </c>
      <c r="G10454" s="4">
        <v>38544.559594907405</v>
      </c>
      <c r="H10454" s="6">
        <v>38544.559594907405</v>
      </c>
      <c r="I10454" s="6">
        <v>38546.606122685182</v>
      </c>
      <c r="J10454" s="10">
        <f>COUNTIF(B10454:B26485,B10454)</f>
        <v>18</v>
      </c>
      <c r="K10454" s="10" t="str">
        <f t="shared" si="164"/>
        <v>Repeat Customer</v>
      </c>
    </row>
    <row r="10455" spans="1:11" x14ac:dyDescent="0.25">
      <c r="A10455" s="3">
        <v>10456</v>
      </c>
      <c r="B10455" s="3">
        <v>386</v>
      </c>
      <c r="C10455" s="3">
        <v>694</v>
      </c>
      <c r="D10455" s="3">
        <v>2</v>
      </c>
      <c r="E10455" s="3">
        <v>6261</v>
      </c>
      <c r="F10455" s="3">
        <v>2.99</v>
      </c>
      <c r="G10455" s="4">
        <v>38544.644837962966</v>
      </c>
      <c r="H10455" s="6">
        <v>38544.644837962966</v>
      </c>
      <c r="I10455" s="6">
        <v>38547.74622685185</v>
      </c>
      <c r="J10455" s="10">
        <f>COUNTIF(B10455:B26486,B10455)</f>
        <v>17</v>
      </c>
      <c r="K10455" s="10" t="str">
        <f t="shared" si="164"/>
        <v>Repeat Customer</v>
      </c>
    </row>
    <row r="10456" spans="1:11" x14ac:dyDescent="0.25">
      <c r="A10456" s="3">
        <v>10457</v>
      </c>
      <c r="B10456" s="3">
        <v>386</v>
      </c>
      <c r="C10456" s="3">
        <v>655</v>
      </c>
      <c r="D10456" s="3">
        <v>1</v>
      </c>
      <c r="E10456" s="3">
        <v>6324</v>
      </c>
      <c r="F10456" s="3">
        <v>3.99</v>
      </c>
      <c r="G10456" s="4">
        <v>38544.793449074074</v>
      </c>
      <c r="H10456" s="6">
        <v>38544.793449074074</v>
      </c>
      <c r="I10456" s="6">
        <v>38550.664976851855</v>
      </c>
      <c r="J10456" s="10">
        <f>COUNTIF(B10456:B26487,B10456)</f>
        <v>16</v>
      </c>
      <c r="K10456" s="10" t="str">
        <f t="shared" si="164"/>
        <v>Repeat Customer</v>
      </c>
    </row>
    <row r="10457" spans="1:11" x14ac:dyDescent="0.25">
      <c r="A10457" s="3">
        <v>10458</v>
      </c>
      <c r="B10457" s="3">
        <v>386</v>
      </c>
      <c r="C10457" s="3">
        <v>643</v>
      </c>
      <c r="D10457" s="3">
        <v>2</v>
      </c>
      <c r="E10457" s="3">
        <v>6715</v>
      </c>
      <c r="F10457" s="3">
        <v>4.99</v>
      </c>
      <c r="G10457" s="4">
        <v>38545.564212962963</v>
      </c>
      <c r="H10457" s="6">
        <v>38545.564212962963</v>
      </c>
      <c r="I10457" s="6">
        <v>38548.709351851852</v>
      </c>
      <c r="J10457" s="10">
        <f>COUNTIF(B10457:B26488,B10457)</f>
        <v>15</v>
      </c>
      <c r="K10457" s="10" t="str">
        <f t="shared" si="164"/>
        <v>Repeat Customer</v>
      </c>
    </row>
    <row r="10458" spans="1:11" x14ac:dyDescent="0.25">
      <c r="A10458" s="3">
        <v>10459</v>
      </c>
      <c r="B10458" s="3">
        <v>386</v>
      </c>
      <c r="C10458" s="3">
        <v>1553</v>
      </c>
      <c r="D10458" s="3">
        <v>2</v>
      </c>
      <c r="E10458" s="3">
        <v>8340</v>
      </c>
      <c r="F10458" s="3">
        <v>4.99</v>
      </c>
      <c r="G10458" s="4">
        <v>38562.195648148147</v>
      </c>
      <c r="H10458" s="6">
        <v>38562.195648148147</v>
      </c>
      <c r="I10458" s="6">
        <v>38571.440092592595</v>
      </c>
      <c r="J10458" s="10">
        <f>COUNTIF(B10458:B26489,B10458)</f>
        <v>14</v>
      </c>
      <c r="K10458" s="10" t="str">
        <f t="shared" si="164"/>
        <v>Repeat Customer</v>
      </c>
    </row>
    <row r="10459" spans="1:11" x14ac:dyDescent="0.25">
      <c r="A10459" s="3">
        <v>10460</v>
      </c>
      <c r="B10459" s="3">
        <v>386</v>
      </c>
      <c r="C10459" s="3">
        <v>3467</v>
      </c>
      <c r="D10459" s="3">
        <v>1</v>
      </c>
      <c r="E10459" s="3">
        <v>8751</v>
      </c>
      <c r="F10459" s="3">
        <v>2.99</v>
      </c>
      <c r="G10459" s="4">
        <v>38562.801840277774</v>
      </c>
      <c r="H10459" s="6">
        <v>38562.801840277774</v>
      </c>
      <c r="I10459" s="6">
        <v>38564.966423611113</v>
      </c>
      <c r="J10459" s="10">
        <f>COUNTIF(B10459:B26490,B10459)</f>
        <v>13</v>
      </c>
      <c r="K10459" s="10" t="str">
        <f t="shared" si="164"/>
        <v>Repeat Customer</v>
      </c>
    </row>
    <row r="10460" spans="1:11" x14ac:dyDescent="0.25">
      <c r="A10460" s="3">
        <v>10461</v>
      </c>
      <c r="B10460" s="3">
        <v>386</v>
      </c>
      <c r="C10460" s="3">
        <v>3173</v>
      </c>
      <c r="D10460" s="3">
        <v>2</v>
      </c>
      <c r="E10460" s="3">
        <v>9602</v>
      </c>
      <c r="F10460" s="3">
        <v>0.99</v>
      </c>
      <c r="G10460" s="4">
        <v>38564.154756944445</v>
      </c>
      <c r="H10460" s="6">
        <v>38564.154756944445</v>
      </c>
      <c r="I10460" s="6">
        <v>38565.361006944448</v>
      </c>
      <c r="J10460" s="10">
        <f>COUNTIF(B10460:B26491,B10460)</f>
        <v>12</v>
      </c>
      <c r="K10460" s="10" t="str">
        <f t="shared" si="164"/>
        <v>Repeat Customer</v>
      </c>
    </row>
    <row r="10461" spans="1:11" x14ac:dyDescent="0.25">
      <c r="A10461" s="3">
        <v>10462</v>
      </c>
      <c r="B10461" s="3">
        <v>386</v>
      </c>
      <c r="C10461" s="3">
        <v>3825</v>
      </c>
      <c r="D10461" s="3">
        <v>1</v>
      </c>
      <c r="E10461" s="3">
        <v>9686</v>
      </c>
      <c r="F10461" s="3">
        <v>5.99</v>
      </c>
      <c r="G10461" s="4">
        <v>38564.284791666665</v>
      </c>
      <c r="H10461" s="6">
        <v>38564.284791666665</v>
      </c>
      <c r="I10461" s="6">
        <v>38570.361875000002</v>
      </c>
      <c r="J10461" s="10">
        <f>COUNTIF(B10461:B26492,B10461)</f>
        <v>11</v>
      </c>
      <c r="K10461" s="10" t="str">
        <f t="shared" si="164"/>
        <v>Repeat Customer</v>
      </c>
    </row>
    <row r="10462" spans="1:11" x14ac:dyDescent="0.25">
      <c r="A10462" s="3">
        <v>10463</v>
      </c>
      <c r="B10462" s="3">
        <v>386</v>
      </c>
      <c r="C10462" s="3">
        <v>1239</v>
      </c>
      <c r="D10462" s="3">
        <v>1</v>
      </c>
      <c r="E10462" s="3">
        <v>10572</v>
      </c>
      <c r="F10462" s="3">
        <v>4.99</v>
      </c>
      <c r="G10462" s="4">
        <v>38565.560335648152</v>
      </c>
      <c r="H10462" s="6">
        <v>38565.560335648152</v>
      </c>
      <c r="I10462" s="6">
        <v>38571.783252314817</v>
      </c>
      <c r="J10462" s="10">
        <f>COUNTIF(B10462:B26493,B10462)</f>
        <v>10</v>
      </c>
      <c r="K10462" s="10" t="str">
        <f t="shared" si="164"/>
        <v>Repeat Customer</v>
      </c>
    </row>
    <row r="10463" spans="1:11" x14ac:dyDescent="0.25">
      <c r="A10463" s="3">
        <v>10464</v>
      </c>
      <c r="B10463" s="3">
        <v>386</v>
      </c>
      <c r="C10463" s="3">
        <v>3729</v>
      </c>
      <c r="D10463" s="3">
        <v>2</v>
      </c>
      <c r="E10463" s="3">
        <v>10618</v>
      </c>
      <c r="F10463" s="3">
        <v>3.99</v>
      </c>
      <c r="G10463" s="4">
        <v>38565.629606481481</v>
      </c>
      <c r="H10463" s="6">
        <v>38565.629606481481</v>
      </c>
      <c r="I10463" s="6">
        <v>38570.661550925928</v>
      </c>
      <c r="J10463" s="10">
        <f>COUNTIF(B10463:B26494,B10463)</f>
        <v>9</v>
      </c>
      <c r="K10463" s="10" t="str">
        <f t="shared" si="164"/>
        <v>Repeat Customer</v>
      </c>
    </row>
    <row r="10464" spans="1:11" x14ac:dyDescent="0.25">
      <c r="A10464" s="3">
        <v>10465</v>
      </c>
      <c r="B10464" s="3">
        <v>386</v>
      </c>
      <c r="C10464" s="3">
        <v>1054</v>
      </c>
      <c r="D10464" s="3">
        <v>1</v>
      </c>
      <c r="E10464" s="3">
        <v>10715</v>
      </c>
      <c r="F10464" s="3">
        <v>2.99</v>
      </c>
      <c r="G10464" s="4">
        <v>38565.78597222222</v>
      </c>
      <c r="H10464" s="6">
        <v>38565.78597222222</v>
      </c>
      <c r="I10464" s="6">
        <v>38570.614444444444</v>
      </c>
      <c r="J10464" s="10">
        <f>COUNTIF(B10464:B26495,B10464)</f>
        <v>8</v>
      </c>
      <c r="K10464" s="10" t="str">
        <f t="shared" si="164"/>
        <v>Repeat Customer</v>
      </c>
    </row>
    <row r="10465" spans="1:11" x14ac:dyDescent="0.25">
      <c r="A10465" s="3">
        <v>10466</v>
      </c>
      <c r="B10465" s="3">
        <v>386</v>
      </c>
      <c r="C10465" s="3">
        <v>3472</v>
      </c>
      <c r="D10465" s="3">
        <v>2</v>
      </c>
      <c r="E10465" s="3">
        <v>11128</v>
      </c>
      <c r="F10465" s="3">
        <v>2.99</v>
      </c>
      <c r="G10465" s="4">
        <v>38566.377372685187</v>
      </c>
      <c r="H10465" s="6">
        <v>38566.377372685187</v>
      </c>
      <c r="I10465" s="6">
        <v>38573.19195601852</v>
      </c>
      <c r="J10465" s="10">
        <f>COUNTIF(B10465:B26496,B10465)</f>
        <v>7</v>
      </c>
      <c r="K10465" s="10" t="str">
        <f t="shared" si="164"/>
        <v>Repeat Customer</v>
      </c>
    </row>
    <row r="10466" spans="1:11" x14ac:dyDescent="0.25">
      <c r="A10466" s="3">
        <v>10467</v>
      </c>
      <c r="B10466" s="3">
        <v>386</v>
      </c>
      <c r="C10466" s="3">
        <v>1110</v>
      </c>
      <c r="D10466" s="3">
        <v>2</v>
      </c>
      <c r="E10466" s="3">
        <v>11695</v>
      </c>
      <c r="F10466" s="3">
        <v>4.99</v>
      </c>
      <c r="G10466" s="4">
        <v>38581.292453703703</v>
      </c>
      <c r="H10466" s="6">
        <v>38581.292453703703</v>
      </c>
      <c r="I10466" s="6">
        <v>38585.389675925922</v>
      </c>
      <c r="J10466" s="10">
        <f>COUNTIF(B10466:B26497,B10466)</f>
        <v>6</v>
      </c>
      <c r="K10466" s="10" t="str">
        <f t="shared" si="164"/>
        <v>Repeat Customer</v>
      </c>
    </row>
    <row r="10467" spans="1:11" x14ac:dyDescent="0.25">
      <c r="A10467" s="3">
        <v>10468</v>
      </c>
      <c r="B10467" s="3">
        <v>386</v>
      </c>
      <c r="C10467" s="3">
        <v>4529</v>
      </c>
      <c r="D10467" s="3">
        <v>2</v>
      </c>
      <c r="E10467" s="3">
        <v>12961</v>
      </c>
      <c r="F10467" s="3">
        <v>2.99</v>
      </c>
      <c r="G10467" s="4">
        <v>38583.265706018516</v>
      </c>
      <c r="H10467" s="6">
        <v>38583.265706018516</v>
      </c>
      <c r="I10467" s="6">
        <v>38587.034456018519</v>
      </c>
      <c r="J10467" s="10">
        <f>COUNTIF(B10467:B26498,B10467)</f>
        <v>5</v>
      </c>
      <c r="K10467" s="10" t="str">
        <f t="shared" si="164"/>
        <v>Repeat Customer</v>
      </c>
    </row>
    <row r="10468" spans="1:11" x14ac:dyDescent="0.25">
      <c r="A10468" s="3">
        <v>10469</v>
      </c>
      <c r="B10468" s="3">
        <v>386</v>
      </c>
      <c r="C10468" s="3">
        <v>86</v>
      </c>
      <c r="D10468" s="3">
        <v>1</v>
      </c>
      <c r="E10468" s="3">
        <v>13716</v>
      </c>
      <c r="F10468" s="3">
        <v>3.99</v>
      </c>
      <c r="G10468" s="4">
        <v>38584.408703703702</v>
      </c>
      <c r="H10468" s="6">
        <v>38584.408703703702</v>
      </c>
      <c r="I10468" s="6">
        <v>38590.305925925924</v>
      </c>
      <c r="J10468" s="10">
        <f>COUNTIF(B10468:B26499,B10468)</f>
        <v>4</v>
      </c>
      <c r="K10468" s="10" t="str">
        <f t="shared" si="164"/>
        <v>Repeat Customer</v>
      </c>
    </row>
    <row r="10469" spans="1:11" x14ac:dyDescent="0.25">
      <c r="A10469" s="3">
        <v>10470</v>
      </c>
      <c r="B10469" s="3">
        <v>386</v>
      </c>
      <c r="C10469" s="3">
        <v>989</v>
      </c>
      <c r="D10469" s="3">
        <v>1</v>
      </c>
      <c r="E10469" s="3">
        <v>13764</v>
      </c>
      <c r="F10469" s="3">
        <v>2.99</v>
      </c>
      <c r="G10469" s="4">
        <v>38584.484907407408</v>
      </c>
      <c r="H10469" s="6">
        <v>38584.484907407408</v>
      </c>
      <c r="I10469" s="6">
        <v>38591.33421296296</v>
      </c>
      <c r="J10469" s="10">
        <f>COUNTIF(B10469:B26500,B10469)</f>
        <v>3</v>
      </c>
      <c r="K10469" s="10" t="str">
        <f t="shared" si="164"/>
        <v>Repeat Customer</v>
      </c>
    </row>
    <row r="10470" spans="1:11" x14ac:dyDescent="0.25">
      <c r="A10470" s="3">
        <v>10471</v>
      </c>
      <c r="B10470" s="3">
        <v>386</v>
      </c>
      <c r="C10470" s="3">
        <v>1990</v>
      </c>
      <c r="D10470" s="3">
        <v>2</v>
      </c>
      <c r="E10470" s="3">
        <v>13869</v>
      </c>
      <c r="F10470" s="3">
        <v>6.99</v>
      </c>
      <c r="G10470" s="4">
        <v>38584.631215277775</v>
      </c>
      <c r="H10470" s="6">
        <v>38584.631215277775</v>
      </c>
      <c r="I10470" s="6">
        <v>38593.551354166666</v>
      </c>
      <c r="J10470" s="10">
        <f>COUNTIF(B10470:B26501,B10470)</f>
        <v>2</v>
      </c>
      <c r="K10470" s="10" t="str">
        <f t="shared" si="164"/>
        <v>Repeat Customer</v>
      </c>
    </row>
    <row r="10471" spans="1:11" x14ac:dyDescent="0.25">
      <c r="A10471" s="3">
        <v>10472</v>
      </c>
      <c r="B10471" s="3">
        <v>386</v>
      </c>
      <c r="C10471" s="3">
        <v>1199</v>
      </c>
      <c r="D10471" s="3">
        <v>1</v>
      </c>
      <c r="E10471" s="3">
        <v>15949</v>
      </c>
      <c r="F10471" s="3">
        <v>0.99</v>
      </c>
      <c r="G10471" s="4">
        <v>38587.79587962963</v>
      </c>
      <c r="H10471" s="6">
        <v>38587.79587962963</v>
      </c>
      <c r="I10471" s="6">
        <v>38590.777129629627</v>
      </c>
      <c r="J10471" s="10">
        <f>COUNTIF(B10471:B26502,B10471)</f>
        <v>1</v>
      </c>
      <c r="K10471" s="10" t="str">
        <f t="shared" si="164"/>
        <v>New Customer</v>
      </c>
    </row>
    <row r="10472" spans="1:11" x14ac:dyDescent="0.25">
      <c r="A10472" s="3">
        <v>10473</v>
      </c>
      <c r="B10472" s="3">
        <v>387</v>
      </c>
      <c r="C10472" s="3">
        <v>2921</v>
      </c>
      <c r="D10472" s="3">
        <v>2</v>
      </c>
      <c r="E10472" s="3">
        <v>302</v>
      </c>
      <c r="F10472" s="3">
        <v>4.99</v>
      </c>
      <c r="G10472" s="4">
        <v>38498.884560185186</v>
      </c>
      <c r="H10472" s="6">
        <v>38498.884560185186</v>
      </c>
      <c r="I10472" s="6">
        <v>38506.659560185188</v>
      </c>
      <c r="J10472" s="10">
        <f>COUNTIF(B10472:B26503,B10472)</f>
        <v>26</v>
      </c>
      <c r="K10472" s="10" t="str">
        <f t="shared" si="164"/>
        <v>Repeat Customer</v>
      </c>
    </row>
    <row r="10473" spans="1:11" x14ac:dyDescent="0.25">
      <c r="A10473" s="3">
        <v>10474</v>
      </c>
      <c r="B10473" s="3">
        <v>387</v>
      </c>
      <c r="C10473" s="3">
        <v>3949</v>
      </c>
      <c r="D10473" s="3">
        <v>1</v>
      </c>
      <c r="E10473" s="3">
        <v>697</v>
      </c>
      <c r="F10473" s="3">
        <v>7.99</v>
      </c>
      <c r="G10473" s="4">
        <v>38501.086157407408</v>
      </c>
      <c r="H10473" s="6">
        <v>38501.086157407408</v>
      </c>
      <c r="I10473" s="6">
        <v>38507.032685185186</v>
      </c>
      <c r="J10473" s="10">
        <f>COUNTIF(B10473:B26504,B10473)</f>
        <v>25</v>
      </c>
      <c r="K10473" s="10" t="str">
        <f t="shared" si="164"/>
        <v>Repeat Customer</v>
      </c>
    </row>
    <row r="10474" spans="1:11" x14ac:dyDescent="0.25">
      <c r="A10474" s="3">
        <v>10475</v>
      </c>
      <c r="B10474" s="3">
        <v>387</v>
      </c>
      <c r="C10474" s="3">
        <v>4318</v>
      </c>
      <c r="D10474" s="3">
        <v>1</v>
      </c>
      <c r="E10474" s="3">
        <v>841</v>
      </c>
      <c r="F10474" s="3">
        <v>4.99</v>
      </c>
      <c r="G10474" s="4">
        <v>38502.021724537037</v>
      </c>
      <c r="H10474" s="6">
        <v>38502.021724537037</v>
      </c>
      <c r="I10474" s="6">
        <v>38505.801585648151</v>
      </c>
      <c r="J10474" s="10">
        <f>COUNTIF(B10474:B26505,B10474)</f>
        <v>24</v>
      </c>
      <c r="K10474" s="10" t="str">
        <f t="shared" si="164"/>
        <v>Repeat Customer</v>
      </c>
    </row>
    <row r="10475" spans="1:11" x14ac:dyDescent="0.25">
      <c r="A10475" s="3">
        <v>10476</v>
      </c>
      <c r="B10475" s="3">
        <v>387</v>
      </c>
      <c r="C10475" s="3">
        <v>2412</v>
      </c>
      <c r="D10475" s="3">
        <v>1</v>
      </c>
      <c r="E10475" s="3">
        <v>1127</v>
      </c>
      <c r="F10475" s="3">
        <v>3.99</v>
      </c>
      <c r="G10475" s="4">
        <v>38503.74015046296</v>
      </c>
      <c r="H10475" s="6">
        <v>38503.74015046296</v>
      </c>
      <c r="I10475" s="6">
        <v>38511.945706018516</v>
      </c>
      <c r="J10475" s="10">
        <f>COUNTIF(B10475:B26506,B10475)</f>
        <v>23</v>
      </c>
      <c r="K10475" s="10" t="str">
        <f t="shared" si="164"/>
        <v>Repeat Customer</v>
      </c>
    </row>
    <row r="10476" spans="1:11" x14ac:dyDescent="0.25">
      <c r="A10476" s="3">
        <v>10477</v>
      </c>
      <c r="B10476" s="3">
        <v>387</v>
      </c>
      <c r="C10476" s="3">
        <v>4113</v>
      </c>
      <c r="D10476" s="3">
        <v>1</v>
      </c>
      <c r="E10476" s="3">
        <v>1464</v>
      </c>
      <c r="F10476" s="3">
        <v>0.99</v>
      </c>
      <c r="G10476" s="4">
        <v>38518.859884259262</v>
      </c>
      <c r="H10476" s="6">
        <v>38518.859884259262</v>
      </c>
      <c r="I10476" s="6">
        <v>38520.619606481479</v>
      </c>
      <c r="J10476" s="10">
        <f>COUNTIF(B10476:B26507,B10476)</f>
        <v>22</v>
      </c>
      <c r="K10476" s="10" t="str">
        <f t="shared" si="164"/>
        <v>Repeat Customer</v>
      </c>
    </row>
    <row r="10477" spans="1:11" x14ac:dyDescent="0.25">
      <c r="A10477" s="3">
        <v>10478</v>
      </c>
      <c r="B10477" s="3">
        <v>387</v>
      </c>
      <c r="C10477" s="3">
        <v>609</v>
      </c>
      <c r="D10477" s="3">
        <v>2</v>
      </c>
      <c r="E10477" s="3">
        <v>1465</v>
      </c>
      <c r="F10477" s="3">
        <v>0.99</v>
      </c>
      <c r="G10477" s="4">
        <v>38518.863287037035</v>
      </c>
      <c r="H10477" s="6">
        <v>38518.863287037035</v>
      </c>
      <c r="I10477" s="6">
        <v>38521.958425925928</v>
      </c>
      <c r="J10477" s="10">
        <f>COUNTIF(B10477:B26508,B10477)</f>
        <v>21</v>
      </c>
      <c r="K10477" s="10" t="str">
        <f t="shared" si="164"/>
        <v>Repeat Customer</v>
      </c>
    </row>
    <row r="10478" spans="1:11" x14ac:dyDescent="0.25">
      <c r="A10478" s="3">
        <v>10479</v>
      </c>
      <c r="B10478" s="3">
        <v>387</v>
      </c>
      <c r="C10478" s="3">
        <v>4252</v>
      </c>
      <c r="D10478" s="3">
        <v>1</v>
      </c>
      <c r="E10478" s="3">
        <v>2068</v>
      </c>
      <c r="F10478" s="3">
        <v>0.99</v>
      </c>
      <c r="G10478" s="4">
        <v>38520.674837962964</v>
      </c>
      <c r="H10478" s="6">
        <v>38520.674837962964</v>
      </c>
      <c r="I10478" s="6">
        <v>38523.478310185186</v>
      </c>
      <c r="J10478" s="10">
        <f>COUNTIF(B10478:B26509,B10478)</f>
        <v>20</v>
      </c>
      <c r="K10478" s="10" t="str">
        <f t="shared" si="164"/>
        <v>Repeat Customer</v>
      </c>
    </row>
    <row r="10479" spans="1:11" x14ac:dyDescent="0.25">
      <c r="A10479" s="3">
        <v>10480</v>
      </c>
      <c r="B10479" s="3">
        <v>387</v>
      </c>
      <c r="C10479" s="3">
        <v>2267</v>
      </c>
      <c r="D10479" s="3">
        <v>2</v>
      </c>
      <c r="E10479" s="3">
        <v>2100</v>
      </c>
      <c r="F10479" s="3">
        <v>0.99</v>
      </c>
      <c r="G10479" s="4">
        <v>38520.787048611113</v>
      </c>
      <c r="H10479" s="6">
        <v>38520.787048611113</v>
      </c>
      <c r="I10479" s="6">
        <v>38522.909270833334</v>
      </c>
      <c r="J10479" s="10">
        <f>COUNTIF(B10479:B26510,B10479)</f>
        <v>19</v>
      </c>
      <c r="K10479" s="10" t="str">
        <f t="shared" si="164"/>
        <v>Repeat Customer</v>
      </c>
    </row>
    <row r="10480" spans="1:11" x14ac:dyDescent="0.25">
      <c r="A10480" s="3">
        <v>10481</v>
      </c>
      <c r="B10480" s="3">
        <v>387</v>
      </c>
      <c r="C10480" s="3">
        <v>522</v>
      </c>
      <c r="D10480" s="3">
        <v>2</v>
      </c>
      <c r="E10480" s="3">
        <v>2981</v>
      </c>
      <c r="F10480" s="3">
        <v>5.99</v>
      </c>
      <c r="G10480" s="4">
        <v>38523.357835648145</v>
      </c>
      <c r="H10480" s="6">
        <v>38523.357835648145</v>
      </c>
      <c r="I10480" s="6">
        <v>38531.384918981479</v>
      </c>
      <c r="J10480" s="10">
        <f>COUNTIF(B10480:B26511,B10480)</f>
        <v>18</v>
      </c>
      <c r="K10480" s="10" t="str">
        <f t="shared" si="164"/>
        <v>Repeat Customer</v>
      </c>
    </row>
    <row r="10481" spans="1:11" x14ac:dyDescent="0.25">
      <c r="A10481" s="3">
        <v>10482</v>
      </c>
      <c r="B10481" s="3">
        <v>387</v>
      </c>
      <c r="C10481" s="3">
        <v>35</v>
      </c>
      <c r="D10481" s="3">
        <v>2</v>
      </c>
      <c r="E10481" s="3">
        <v>3378</v>
      </c>
      <c r="F10481" s="3">
        <v>4.99</v>
      </c>
      <c r="G10481" s="4">
        <v>38524.577407407407</v>
      </c>
      <c r="H10481" s="6">
        <v>38524.577407407407</v>
      </c>
      <c r="I10481" s="6">
        <v>38528.389907407407</v>
      </c>
      <c r="J10481" s="10">
        <f>COUNTIF(B10481:B26512,B10481)</f>
        <v>17</v>
      </c>
      <c r="K10481" s="10" t="str">
        <f t="shared" si="164"/>
        <v>Repeat Customer</v>
      </c>
    </row>
    <row r="10482" spans="1:11" x14ac:dyDescent="0.25">
      <c r="A10482" s="3">
        <v>10483</v>
      </c>
      <c r="B10482" s="3">
        <v>387</v>
      </c>
      <c r="C10482" s="3">
        <v>3571</v>
      </c>
      <c r="D10482" s="3">
        <v>2</v>
      </c>
      <c r="E10482" s="3">
        <v>6216</v>
      </c>
      <c r="F10482" s="3">
        <v>4.99</v>
      </c>
      <c r="G10482" s="4">
        <v>38544.539641203701</v>
      </c>
      <c r="H10482" s="6">
        <v>38544.539641203701</v>
      </c>
      <c r="I10482" s="6">
        <v>38546.521585648145</v>
      </c>
      <c r="J10482" s="10">
        <f>COUNTIF(B10482:B26513,B10482)</f>
        <v>16</v>
      </c>
      <c r="K10482" s="10" t="str">
        <f t="shared" si="164"/>
        <v>Repeat Customer</v>
      </c>
    </row>
    <row r="10483" spans="1:11" x14ac:dyDescent="0.25">
      <c r="A10483" s="3">
        <v>10484</v>
      </c>
      <c r="B10483" s="3">
        <v>387</v>
      </c>
      <c r="C10483" s="3">
        <v>259</v>
      </c>
      <c r="D10483" s="3">
        <v>2</v>
      </c>
      <c r="E10483" s="3">
        <v>6456</v>
      </c>
      <c r="F10483" s="3">
        <v>6.99</v>
      </c>
      <c r="G10483" s="4">
        <v>38545.045266203706</v>
      </c>
      <c r="H10483" s="6">
        <v>38545.045266203706</v>
      </c>
      <c r="I10483" s="6">
        <v>38553.9765162037</v>
      </c>
      <c r="J10483" s="10">
        <f>COUNTIF(B10483:B26514,B10483)</f>
        <v>15</v>
      </c>
      <c r="K10483" s="10" t="str">
        <f t="shared" si="164"/>
        <v>Repeat Customer</v>
      </c>
    </row>
    <row r="10484" spans="1:11" x14ac:dyDescent="0.25">
      <c r="A10484" s="3">
        <v>10485</v>
      </c>
      <c r="B10484" s="3">
        <v>387</v>
      </c>
      <c r="C10484" s="3">
        <v>185</v>
      </c>
      <c r="D10484" s="3">
        <v>1</v>
      </c>
      <c r="E10484" s="3">
        <v>6517</v>
      </c>
      <c r="F10484" s="3">
        <v>5.99</v>
      </c>
      <c r="G10484" s="4">
        <v>38545.161562499998</v>
      </c>
      <c r="H10484" s="6">
        <v>38545.161562499998</v>
      </c>
      <c r="I10484" s="6">
        <v>38553.333784722221</v>
      </c>
      <c r="J10484" s="10">
        <f>COUNTIF(B10484:B26515,B10484)</f>
        <v>14</v>
      </c>
      <c r="K10484" s="10" t="str">
        <f t="shared" si="164"/>
        <v>Repeat Customer</v>
      </c>
    </row>
    <row r="10485" spans="1:11" x14ac:dyDescent="0.25">
      <c r="A10485" s="3">
        <v>10486</v>
      </c>
      <c r="B10485" s="3">
        <v>387</v>
      </c>
      <c r="C10485" s="3">
        <v>286</v>
      </c>
      <c r="D10485" s="3">
        <v>1</v>
      </c>
      <c r="E10485" s="3">
        <v>7497</v>
      </c>
      <c r="F10485" s="3">
        <v>0.99</v>
      </c>
      <c r="G10485" s="4">
        <v>38560.837118055555</v>
      </c>
      <c r="H10485" s="6">
        <v>38560.837118055555</v>
      </c>
      <c r="I10485" s="6">
        <v>38563.949618055558</v>
      </c>
      <c r="J10485" s="10">
        <f>COUNTIF(B10485:B26516,B10485)</f>
        <v>13</v>
      </c>
      <c r="K10485" s="10" t="str">
        <f t="shared" si="164"/>
        <v>Repeat Customer</v>
      </c>
    </row>
    <row r="10486" spans="1:11" x14ac:dyDescent="0.25">
      <c r="A10486" s="3">
        <v>10487</v>
      </c>
      <c r="B10486" s="3">
        <v>387</v>
      </c>
      <c r="C10486" s="3">
        <v>1336</v>
      </c>
      <c r="D10486" s="3">
        <v>1</v>
      </c>
      <c r="E10486" s="3">
        <v>8090</v>
      </c>
      <c r="F10486" s="3">
        <v>2.99</v>
      </c>
      <c r="G10486" s="4">
        <v>38561.769085648149</v>
      </c>
      <c r="H10486" s="6">
        <v>38561.769085648149</v>
      </c>
      <c r="I10486" s="6">
        <v>38566.589224537034</v>
      </c>
      <c r="J10486" s="10">
        <f>COUNTIF(B10486:B26517,B10486)</f>
        <v>12</v>
      </c>
      <c r="K10486" s="10" t="str">
        <f t="shared" si="164"/>
        <v>Repeat Customer</v>
      </c>
    </row>
    <row r="10487" spans="1:11" x14ac:dyDescent="0.25">
      <c r="A10487" s="3">
        <v>10488</v>
      </c>
      <c r="B10487" s="3">
        <v>387</v>
      </c>
      <c r="C10487" s="3">
        <v>4469</v>
      </c>
      <c r="D10487" s="3">
        <v>1</v>
      </c>
      <c r="E10487" s="3">
        <v>10564</v>
      </c>
      <c r="F10487" s="3">
        <v>0.99</v>
      </c>
      <c r="G10487" s="4">
        <v>38565.5469212963</v>
      </c>
      <c r="H10487" s="6">
        <v>38565.5469212963</v>
      </c>
      <c r="I10487" s="6">
        <v>38570.635115740741</v>
      </c>
      <c r="J10487" s="10">
        <f>COUNTIF(B10487:B26518,B10487)</f>
        <v>11</v>
      </c>
      <c r="K10487" s="10" t="str">
        <f t="shared" si="164"/>
        <v>Repeat Customer</v>
      </c>
    </row>
    <row r="10488" spans="1:11" x14ac:dyDescent="0.25">
      <c r="A10488" s="3">
        <v>10489</v>
      </c>
      <c r="B10488" s="3">
        <v>387</v>
      </c>
      <c r="C10488" s="3">
        <v>69</v>
      </c>
      <c r="D10488" s="3">
        <v>1</v>
      </c>
      <c r="E10488" s="3">
        <v>10838</v>
      </c>
      <c r="F10488" s="3">
        <v>4.99</v>
      </c>
      <c r="G10488" s="4">
        <v>38565.983449074076</v>
      </c>
      <c r="H10488" s="6">
        <v>38565.983449074076</v>
      </c>
      <c r="I10488" s="6">
        <v>38569.204976851855</v>
      </c>
      <c r="J10488" s="10">
        <f>COUNTIF(B10488:B26519,B10488)</f>
        <v>10</v>
      </c>
      <c r="K10488" s="10" t="str">
        <f t="shared" si="164"/>
        <v>Repeat Customer</v>
      </c>
    </row>
    <row r="10489" spans="1:11" x14ac:dyDescent="0.25">
      <c r="A10489" s="3">
        <v>10490</v>
      </c>
      <c r="B10489" s="3">
        <v>387</v>
      </c>
      <c r="C10489" s="3">
        <v>2544</v>
      </c>
      <c r="D10489" s="3">
        <v>2</v>
      </c>
      <c r="E10489" s="3">
        <v>11682</v>
      </c>
      <c r="F10489" s="3">
        <v>2.99</v>
      </c>
      <c r="G10489" s="4">
        <v>38581.25949074074</v>
      </c>
      <c r="H10489" s="6">
        <v>38581.25949074074</v>
      </c>
      <c r="I10489" s="6">
        <v>38582.258101851854</v>
      </c>
      <c r="J10489" s="10">
        <f>COUNTIF(B10489:B26520,B10489)</f>
        <v>9</v>
      </c>
      <c r="K10489" s="10" t="str">
        <f t="shared" si="164"/>
        <v>Repeat Customer</v>
      </c>
    </row>
    <row r="10490" spans="1:11" x14ac:dyDescent="0.25">
      <c r="A10490" s="3">
        <v>10491</v>
      </c>
      <c r="B10490" s="3">
        <v>387</v>
      </c>
      <c r="C10490" s="3">
        <v>3929</v>
      </c>
      <c r="D10490" s="3">
        <v>2</v>
      </c>
      <c r="E10490" s="3">
        <v>12153</v>
      </c>
      <c r="F10490" s="3">
        <v>4.99</v>
      </c>
      <c r="G10490" s="4">
        <v>38582.015625</v>
      </c>
      <c r="H10490" s="6">
        <v>38582.015625</v>
      </c>
      <c r="I10490" s="6">
        <v>38587.176041666666</v>
      </c>
      <c r="J10490" s="10">
        <f>COUNTIF(B10490:B26521,B10490)</f>
        <v>8</v>
      </c>
      <c r="K10490" s="10" t="str">
        <f t="shared" si="164"/>
        <v>Repeat Customer</v>
      </c>
    </row>
    <row r="10491" spans="1:11" x14ac:dyDescent="0.25">
      <c r="A10491" s="3">
        <v>10492</v>
      </c>
      <c r="B10491" s="3">
        <v>387</v>
      </c>
      <c r="C10491" s="3">
        <v>654</v>
      </c>
      <c r="D10491" s="3">
        <v>1</v>
      </c>
      <c r="E10491" s="3">
        <v>12936</v>
      </c>
      <c r="F10491" s="3">
        <v>6.99</v>
      </c>
      <c r="G10491" s="4">
        <v>38583.225763888891</v>
      </c>
      <c r="H10491" s="6">
        <v>38583.225763888891</v>
      </c>
      <c r="I10491" s="6">
        <v>38592.347986111112</v>
      </c>
      <c r="J10491" s="10">
        <f>COUNTIF(B10491:B26522,B10491)</f>
        <v>7</v>
      </c>
      <c r="K10491" s="10" t="str">
        <f t="shared" si="164"/>
        <v>Repeat Customer</v>
      </c>
    </row>
    <row r="10492" spans="1:11" x14ac:dyDescent="0.25">
      <c r="A10492" s="3">
        <v>10493</v>
      </c>
      <c r="B10492" s="3">
        <v>387</v>
      </c>
      <c r="C10492" s="3">
        <v>990</v>
      </c>
      <c r="D10492" s="3">
        <v>2</v>
      </c>
      <c r="E10492" s="3">
        <v>13034</v>
      </c>
      <c r="F10492" s="3">
        <v>2.99</v>
      </c>
      <c r="G10492" s="4">
        <v>38583.362141203703</v>
      </c>
      <c r="H10492" s="6">
        <v>38583.362141203703</v>
      </c>
      <c r="I10492" s="6">
        <v>38584.317002314812</v>
      </c>
      <c r="J10492" s="10">
        <f>COUNTIF(B10492:B26523,B10492)</f>
        <v>6</v>
      </c>
      <c r="K10492" s="10" t="str">
        <f t="shared" si="164"/>
        <v>Repeat Customer</v>
      </c>
    </row>
    <row r="10493" spans="1:11" x14ac:dyDescent="0.25">
      <c r="A10493" s="3">
        <v>10494</v>
      </c>
      <c r="B10493" s="3">
        <v>387</v>
      </c>
      <c r="C10493" s="3">
        <v>2117</v>
      </c>
      <c r="D10493" s="3">
        <v>1</v>
      </c>
      <c r="E10493" s="3">
        <v>13082</v>
      </c>
      <c r="F10493" s="3">
        <v>5.99</v>
      </c>
      <c r="G10493" s="4">
        <v>38583.430081018516</v>
      </c>
      <c r="H10493" s="6">
        <v>38583.430081018516</v>
      </c>
      <c r="I10493" s="6">
        <v>38592.20994212963</v>
      </c>
      <c r="J10493" s="10">
        <f>COUNTIF(B10493:B26524,B10493)</f>
        <v>5</v>
      </c>
      <c r="K10493" s="10" t="str">
        <f t="shared" si="164"/>
        <v>Repeat Customer</v>
      </c>
    </row>
    <row r="10494" spans="1:11" x14ac:dyDescent="0.25">
      <c r="A10494" s="3">
        <v>10495</v>
      </c>
      <c r="B10494" s="3">
        <v>387</v>
      </c>
      <c r="C10494" s="3">
        <v>157</v>
      </c>
      <c r="D10494" s="3">
        <v>2</v>
      </c>
      <c r="E10494" s="3">
        <v>13645</v>
      </c>
      <c r="F10494" s="3">
        <v>0.99</v>
      </c>
      <c r="G10494" s="4">
        <v>38584.324363425927</v>
      </c>
      <c r="H10494" s="6">
        <v>38584.324363425927</v>
      </c>
      <c r="I10494" s="6">
        <v>38587.123668981483</v>
      </c>
      <c r="J10494" s="10">
        <f>COUNTIF(B10494:B26525,B10494)</f>
        <v>4</v>
      </c>
      <c r="K10494" s="10" t="str">
        <f t="shared" si="164"/>
        <v>Repeat Customer</v>
      </c>
    </row>
    <row r="10495" spans="1:11" x14ac:dyDescent="0.25">
      <c r="A10495" s="3">
        <v>10496</v>
      </c>
      <c r="B10495" s="3">
        <v>387</v>
      </c>
      <c r="C10495" s="3">
        <v>2038</v>
      </c>
      <c r="D10495" s="3">
        <v>2</v>
      </c>
      <c r="E10495" s="3">
        <v>13772</v>
      </c>
      <c r="F10495" s="3">
        <v>4.99</v>
      </c>
      <c r="G10495" s="4">
        <v>38584.491574074076</v>
      </c>
      <c r="H10495" s="6">
        <v>38584.491574074076</v>
      </c>
      <c r="I10495" s="6">
        <v>38592.243657407409</v>
      </c>
      <c r="J10495" s="10">
        <f>COUNTIF(B10495:B26526,B10495)</f>
        <v>3</v>
      </c>
      <c r="K10495" s="10" t="str">
        <f t="shared" si="164"/>
        <v>Repeat Customer</v>
      </c>
    </row>
    <row r="10496" spans="1:11" x14ac:dyDescent="0.25">
      <c r="A10496" s="3">
        <v>10497</v>
      </c>
      <c r="B10496" s="3">
        <v>387</v>
      </c>
      <c r="C10496" s="3">
        <v>3325</v>
      </c>
      <c r="D10496" s="3">
        <v>2</v>
      </c>
      <c r="E10496" s="3">
        <v>14279</v>
      </c>
      <c r="F10496" s="3">
        <v>5.99</v>
      </c>
      <c r="G10496" s="4">
        <v>38585.277175925927</v>
      </c>
      <c r="H10496" s="6">
        <v>38585.277175925927</v>
      </c>
      <c r="I10496" s="6">
        <v>38593.459120370368</v>
      </c>
      <c r="J10496" s="10">
        <f>COUNTIF(B10496:B26527,B10496)</f>
        <v>2</v>
      </c>
      <c r="K10496" s="10" t="str">
        <f t="shared" si="164"/>
        <v>Repeat Customer</v>
      </c>
    </row>
    <row r="10497" spans="1:11" x14ac:dyDescent="0.25">
      <c r="A10497" s="3">
        <v>10498</v>
      </c>
      <c r="B10497" s="3">
        <v>387</v>
      </c>
      <c r="C10497" s="3">
        <v>2320</v>
      </c>
      <c r="D10497" s="3">
        <v>2</v>
      </c>
      <c r="E10497" s="3">
        <v>14979</v>
      </c>
      <c r="F10497" s="3">
        <v>0.99</v>
      </c>
      <c r="G10497" s="4">
        <v>38586.303194444445</v>
      </c>
      <c r="H10497" s="6">
        <v>38586.303194444445</v>
      </c>
      <c r="I10497" s="6">
        <v>38588.103888888887</v>
      </c>
      <c r="J10497" s="10">
        <f>COUNTIF(B10497:B26528,B10497)</f>
        <v>1</v>
      </c>
      <c r="K10497" s="10" t="str">
        <f t="shared" si="164"/>
        <v>New Customer</v>
      </c>
    </row>
    <row r="10498" spans="1:11" x14ac:dyDescent="0.25">
      <c r="A10498" s="3">
        <v>10499</v>
      </c>
      <c r="B10498" s="3">
        <v>388</v>
      </c>
      <c r="C10498" s="3">
        <v>146</v>
      </c>
      <c r="D10498" s="3">
        <v>2</v>
      </c>
      <c r="E10498" s="3">
        <v>21</v>
      </c>
      <c r="F10498" s="3">
        <v>4.99</v>
      </c>
      <c r="G10498" s="4">
        <v>38497.083171296297</v>
      </c>
      <c r="H10498" s="6">
        <v>38497.083171296297</v>
      </c>
      <c r="I10498" s="6">
        <v>38498.042893518519</v>
      </c>
      <c r="J10498" s="10">
        <f>COUNTIF(B10498:B26529,B10498)</f>
        <v>30</v>
      </c>
      <c r="K10498" s="10" t="str">
        <f t="shared" si="164"/>
        <v>Repeat Customer</v>
      </c>
    </row>
    <row r="10499" spans="1:11" x14ac:dyDescent="0.25">
      <c r="A10499" s="3">
        <v>10500</v>
      </c>
      <c r="B10499" s="3">
        <v>388</v>
      </c>
      <c r="C10499" s="3">
        <v>1434</v>
      </c>
      <c r="D10499" s="3">
        <v>2</v>
      </c>
      <c r="E10499" s="3">
        <v>411</v>
      </c>
      <c r="F10499" s="3">
        <v>4.99</v>
      </c>
      <c r="G10499" s="4">
        <v>38499.593217592592</v>
      </c>
      <c r="H10499" s="6">
        <v>38499.593217592592</v>
      </c>
      <c r="I10499" s="6">
        <v>38506.735578703701</v>
      </c>
      <c r="J10499" s="10">
        <f>COUNTIF(B10499:B26530,B10499)</f>
        <v>29</v>
      </c>
      <c r="K10499" s="10" t="str">
        <f t="shared" ref="K10499:K10562" si="165">IF(J10499=1,"New Customer","Repeat Customer")</f>
        <v>Repeat Customer</v>
      </c>
    </row>
    <row r="10500" spans="1:11" x14ac:dyDescent="0.25">
      <c r="A10500" s="3">
        <v>10501</v>
      </c>
      <c r="B10500" s="3">
        <v>388</v>
      </c>
      <c r="C10500" s="3">
        <v>1508</v>
      </c>
      <c r="D10500" s="3">
        <v>2</v>
      </c>
      <c r="E10500" s="3">
        <v>1276</v>
      </c>
      <c r="F10500" s="3">
        <v>6.99</v>
      </c>
      <c r="G10500" s="4">
        <v>38518.333483796298</v>
      </c>
      <c r="H10500" s="6">
        <v>38518.333483796298</v>
      </c>
      <c r="I10500" s="6">
        <v>38527.121678240743</v>
      </c>
      <c r="J10500" s="10">
        <f>COUNTIF(B10500:B26531,B10500)</f>
        <v>28</v>
      </c>
      <c r="K10500" s="10" t="str">
        <f t="shared" si="165"/>
        <v>Repeat Customer</v>
      </c>
    </row>
    <row r="10501" spans="1:11" x14ac:dyDescent="0.25">
      <c r="A10501" s="3">
        <v>10502</v>
      </c>
      <c r="B10501" s="3">
        <v>388</v>
      </c>
      <c r="C10501" s="3">
        <v>238</v>
      </c>
      <c r="D10501" s="3">
        <v>1</v>
      </c>
      <c r="E10501" s="3">
        <v>2145</v>
      </c>
      <c r="F10501" s="3">
        <v>0.99</v>
      </c>
      <c r="G10501" s="4">
        <v>38520.924027777779</v>
      </c>
      <c r="H10501" s="6">
        <v>38520.924027777779</v>
      </c>
      <c r="I10501" s="6">
        <v>38521.880277777775</v>
      </c>
      <c r="J10501" s="10">
        <f>COUNTIF(B10501:B26532,B10501)</f>
        <v>27</v>
      </c>
      <c r="K10501" s="10" t="str">
        <f t="shared" si="165"/>
        <v>Repeat Customer</v>
      </c>
    </row>
    <row r="10502" spans="1:11" x14ac:dyDescent="0.25">
      <c r="A10502" s="3">
        <v>10503</v>
      </c>
      <c r="B10502" s="3">
        <v>388</v>
      </c>
      <c r="C10502" s="3">
        <v>3499</v>
      </c>
      <c r="D10502" s="3">
        <v>1</v>
      </c>
      <c r="E10502" s="3">
        <v>2537</v>
      </c>
      <c r="F10502" s="3">
        <v>5.99</v>
      </c>
      <c r="G10502" s="4">
        <v>38522.078020833331</v>
      </c>
      <c r="H10502" s="6">
        <v>38522.078020833331</v>
      </c>
      <c r="I10502" s="6">
        <v>38529.089826388888</v>
      </c>
      <c r="J10502" s="10">
        <f>COUNTIF(B10502:B26533,B10502)</f>
        <v>26</v>
      </c>
      <c r="K10502" s="10" t="str">
        <f t="shared" si="165"/>
        <v>Repeat Customer</v>
      </c>
    </row>
    <row r="10503" spans="1:11" x14ac:dyDescent="0.25">
      <c r="A10503" s="3">
        <v>10504</v>
      </c>
      <c r="B10503" s="3">
        <v>388</v>
      </c>
      <c r="C10503" s="3">
        <v>3162</v>
      </c>
      <c r="D10503" s="3">
        <v>1</v>
      </c>
      <c r="E10503" s="3">
        <v>2692</v>
      </c>
      <c r="F10503" s="3">
        <v>4.99</v>
      </c>
      <c r="G10503" s="4">
        <v>38522.547442129631</v>
      </c>
      <c r="H10503" s="6">
        <v>38522.547442129631</v>
      </c>
      <c r="I10503" s="6">
        <v>38524.698136574072</v>
      </c>
      <c r="J10503" s="10">
        <f>COUNTIF(B10503:B26534,B10503)</f>
        <v>25</v>
      </c>
      <c r="K10503" s="10" t="str">
        <f t="shared" si="165"/>
        <v>Repeat Customer</v>
      </c>
    </row>
    <row r="10504" spans="1:11" x14ac:dyDescent="0.25">
      <c r="A10504" s="3">
        <v>10505</v>
      </c>
      <c r="B10504" s="3">
        <v>388</v>
      </c>
      <c r="C10504" s="3">
        <v>33</v>
      </c>
      <c r="D10504" s="3">
        <v>2</v>
      </c>
      <c r="E10504" s="3">
        <v>3159</v>
      </c>
      <c r="F10504" s="3">
        <v>7.99</v>
      </c>
      <c r="G10504" s="4">
        <v>38523.883217592593</v>
      </c>
      <c r="H10504" s="6">
        <v>38523.883217592593</v>
      </c>
      <c r="I10504" s="6">
        <v>38532.816550925927</v>
      </c>
      <c r="J10504" s="10">
        <f>COUNTIF(B10504:B26535,B10504)</f>
        <v>24</v>
      </c>
      <c r="K10504" s="10" t="str">
        <f t="shared" si="165"/>
        <v>Repeat Customer</v>
      </c>
    </row>
    <row r="10505" spans="1:11" x14ac:dyDescent="0.25">
      <c r="A10505" s="3">
        <v>10506</v>
      </c>
      <c r="B10505" s="3">
        <v>388</v>
      </c>
      <c r="C10505" s="3">
        <v>3905</v>
      </c>
      <c r="D10505" s="3">
        <v>2</v>
      </c>
      <c r="E10505" s="3">
        <v>4947</v>
      </c>
      <c r="F10505" s="3">
        <v>5.99</v>
      </c>
      <c r="G10505" s="4">
        <v>38541.951122685183</v>
      </c>
      <c r="H10505" s="6">
        <v>38541.951122685183</v>
      </c>
      <c r="I10505" s="6">
        <v>38550.877511574072</v>
      </c>
      <c r="J10505" s="10">
        <f>COUNTIF(B10505:B26536,B10505)</f>
        <v>23</v>
      </c>
      <c r="K10505" s="10" t="str">
        <f t="shared" si="165"/>
        <v>Repeat Customer</v>
      </c>
    </row>
    <row r="10506" spans="1:11" x14ac:dyDescent="0.25">
      <c r="A10506" s="3">
        <v>10507</v>
      </c>
      <c r="B10506" s="3">
        <v>388</v>
      </c>
      <c r="C10506" s="3">
        <v>1391</v>
      </c>
      <c r="D10506" s="3">
        <v>2</v>
      </c>
      <c r="E10506" s="3">
        <v>5899</v>
      </c>
      <c r="F10506" s="3">
        <v>2.99</v>
      </c>
      <c r="G10506" s="4">
        <v>38543.84851851852</v>
      </c>
      <c r="H10506" s="6">
        <v>38543.84851851852</v>
      </c>
      <c r="I10506" s="6">
        <v>38546.032546296294</v>
      </c>
      <c r="J10506" s="10">
        <f>COUNTIF(B10506:B26537,B10506)</f>
        <v>22</v>
      </c>
      <c r="K10506" s="10" t="str">
        <f t="shared" si="165"/>
        <v>Repeat Customer</v>
      </c>
    </row>
    <row r="10507" spans="1:11" x14ac:dyDescent="0.25">
      <c r="A10507" s="3">
        <v>10508</v>
      </c>
      <c r="B10507" s="3">
        <v>388</v>
      </c>
      <c r="C10507" s="3">
        <v>2655</v>
      </c>
      <c r="D10507" s="3">
        <v>2</v>
      </c>
      <c r="E10507" s="3">
        <v>6321</v>
      </c>
      <c r="F10507" s="3">
        <v>2.99</v>
      </c>
      <c r="G10507" s="4">
        <v>38544.785439814812</v>
      </c>
      <c r="H10507" s="6">
        <v>38544.785439814812</v>
      </c>
      <c r="I10507" s="6">
        <v>38547.872939814813</v>
      </c>
      <c r="J10507" s="10">
        <f>COUNTIF(B10507:B26538,B10507)</f>
        <v>21</v>
      </c>
      <c r="K10507" s="10" t="str">
        <f t="shared" si="165"/>
        <v>Repeat Customer</v>
      </c>
    </row>
    <row r="10508" spans="1:11" x14ac:dyDescent="0.25">
      <c r="A10508" s="3">
        <v>10509</v>
      </c>
      <c r="B10508" s="3">
        <v>388</v>
      </c>
      <c r="C10508" s="3">
        <v>109</v>
      </c>
      <c r="D10508" s="3">
        <v>1</v>
      </c>
      <c r="E10508" s="3">
        <v>6452</v>
      </c>
      <c r="F10508" s="3">
        <v>2.99</v>
      </c>
      <c r="G10508" s="4">
        <v>38545.039942129632</v>
      </c>
      <c r="H10508" s="6">
        <v>38545.039942129632</v>
      </c>
      <c r="I10508" s="6">
        <v>38547.862164351849</v>
      </c>
      <c r="J10508" s="10">
        <f>COUNTIF(B10508:B26539,B10508)</f>
        <v>20</v>
      </c>
      <c r="K10508" s="10" t="str">
        <f t="shared" si="165"/>
        <v>Repeat Customer</v>
      </c>
    </row>
    <row r="10509" spans="1:11" x14ac:dyDescent="0.25">
      <c r="A10509" s="3">
        <v>10510</v>
      </c>
      <c r="B10509" s="3">
        <v>388</v>
      </c>
      <c r="C10509" s="3">
        <v>4022</v>
      </c>
      <c r="D10509" s="3">
        <v>2</v>
      </c>
      <c r="E10509" s="3">
        <v>7985</v>
      </c>
      <c r="F10509" s="3">
        <v>5.99</v>
      </c>
      <c r="G10509" s="4">
        <v>38561.603483796294</v>
      </c>
      <c r="H10509" s="6">
        <v>38561.603483796294</v>
      </c>
      <c r="I10509" s="6">
        <v>38567.722233796296</v>
      </c>
      <c r="J10509" s="10">
        <f>COUNTIF(B10509:B26540,B10509)</f>
        <v>19</v>
      </c>
      <c r="K10509" s="10" t="str">
        <f t="shared" si="165"/>
        <v>Repeat Customer</v>
      </c>
    </row>
    <row r="10510" spans="1:11" x14ac:dyDescent="0.25">
      <c r="A10510" s="3">
        <v>10511</v>
      </c>
      <c r="B10510" s="3">
        <v>388</v>
      </c>
      <c r="C10510" s="3">
        <v>671</v>
      </c>
      <c r="D10510" s="3">
        <v>2</v>
      </c>
      <c r="E10510" s="3">
        <v>8456</v>
      </c>
      <c r="F10510" s="3">
        <v>3.99</v>
      </c>
      <c r="G10510" s="4">
        <v>38562.332303240742</v>
      </c>
      <c r="H10510" s="6">
        <v>38562.332303240742</v>
      </c>
      <c r="I10510" s="6">
        <v>38569.303831018522</v>
      </c>
      <c r="J10510" s="10">
        <f>COUNTIF(B10510:B26541,B10510)</f>
        <v>18</v>
      </c>
      <c r="K10510" s="10" t="str">
        <f t="shared" si="165"/>
        <v>Repeat Customer</v>
      </c>
    </row>
    <row r="10511" spans="1:11" x14ac:dyDescent="0.25">
      <c r="A10511" s="3">
        <v>10512</v>
      </c>
      <c r="B10511" s="3">
        <v>388</v>
      </c>
      <c r="C10511" s="3">
        <v>184</v>
      </c>
      <c r="D10511" s="3">
        <v>2</v>
      </c>
      <c r="E10511" s="3">
        <v>9213</v>
      </c>
      <c r="F10511" s="3">
        <v>0.99</v>
      </c>
      <c r="G10511" s="4">
        <v>38563.546655092592</v>
      </c>
      <c r="H10511" s="6">
        <v>38563.546655092592</v>
      </c>
      <c r="I10511" s="6">
        <v>38565.645960648151</v>
      </c>
      <c r="J10511" s="10">
        <f>COUNTIF(B10511:B26542,B10511)</f>
        <v>17</v>
      </c>
      <c r="K10511" s="10" t="str">
        <f t="shared" si="165"/>
        <v>Repeat Customer</v>
      </c>
    </row>
    <row r="10512" spans="1:11" x14ac:dyDescent="0.25">
      <c r="A10512" s="3">
        <v>10513</v>
      </c>
      <c r="B10512" s="3">
        <v>388</v>
      </c>
      <c r="C10512" s="3">
        <v>3026</v>
      </c>
      <c r="D10512" s="3">
        <v>2</v>
      </c>
      <c r="E10512" s="3">
        <v>9368</v>
      </c>
      <c r="F10512" s="3">
        <v>2.99</v>
      </c>
      <c r="G10512" s="4">
        <v>38563.78533564815</v>
      </c>
      <c r="H10512" s="6">
        <v>38563.78533564815</v>
      </c>
      <c r="I10512" s="6">
        <v>38569.747835648152</v>
      </c>
      <c r="J10512" s="10">
        <f>COUNTIF(B10512:B26543,B10512)</f>
        <v>16</v>
      </c>
      <c r="K10512" s="10" t="str">
        <f t="shared" si="165"/>
        <v>Repeat Customer</v>
      </c>
    </row>
    <row r="10513" spans="1:11" x14ac:dyDescent="0.25">
      <c r="A10513" s="3">
        <v>10514</v>
      </c>
      <c r="B10513" s="3">
        <v>388</v>
      </c>
      <c r="C10513" s="3">
        <v>364</v>
      </c>
      <c r="D10513" s="3">
        <v>2</v>
      </c>
      <c r="E10513" s="3">
        <v>9840</v>
      </c>
      <c r="F10513" s="3">
        <v>2.99</v>
      </c>
      <c r="G10513" s="4">
        <v>38564.516180555554</v>
      </c>
      <c r="H10513" s="6">
        <v>38564.516180555554</v>
      </c>
      <c r="I10513" s="6">
        <v>38570.666180555556</v>
      </c>
      <c r="J10513" s="10">
        <f>COUNTIF(B10513:B26544,B10513)</f>
        <v>15</v>
      </c>
      <c r="K10513" s="10" t="str">
        <f t="shared" si="165"/>
        <v>Repeat Customer</v>
      </c>
    </row>
    <row r="10514" spans="1:11" x14ac:dyDescent="0.25">
      <c r="A10514" s="3">
        <v>10515</v>
      </c>
      <c r="B10514" s="3">
        <v>388</v>
      </c>
      <c r="C10514" s="3">
        <v>3975</v>
      </c>
      <c r="D10514" s="3">
        <v>2</v>
      </c>
      <c r="E10514" s="3">
        <v>9940</v>
      </c>
      <c r="F10514" s="3">
        <v>0.99</v>
      </c>
      <c r="G10514" s="4">
        <v>38564.645208333335</v>
      </c>
      <c r="H10514" s="6">
        <v>38564.645208333335</v>
      </c>
      <c r="I10514" s="6">
        <v>38570.601458333331</v>
      </c>
      <c r="J10514" s="10">
        <f>COUNTIF(B10514:B26545,B10514)</f>
        <v>14</v>
      </c>
      <c r="K10514" s="10" t="str">
        <f t="shared" si="165"/>
        <v>Repeat Customer</v>
      </c>
    </row>
    <row r="10515" spans="1:11" x14ac:dyDescent="0.25">
      <c r="A10515" s="3">
        <v>10516</v>
      </c>
      <c r="B10515" s="3">
        <v>388</v>
      </c>
      <c r="C10515" s="3">
        <v>3349</v>
      </c>
      <c r="D10515" s="3">
        <v>2</v>
      </c>
      <c r="E10515" s="3">
        <v>10044</v>
      </c>
      <c r="F10515" s="3">
        <v>2.99</v>
      </c>
      <c r="G10515" s="4">
        <v>38564.793437499997</v>
      </c>
      <c r="H10515" s="6">
        <v>38564.793437499997</v>
      </c>
      <c r="I10515" s="6">
        <v>38569.558715277781</v>
      </c>
      <c r="J10515" s="10">
        <f>COUNTIF(B10515:B26546,B10515)</f>
        <v>13</v>
      </c>
      <c r="K10515" s="10" t="str">
        <f t="shared" si="165"/>
        <v>Repeat Customer</v>
      </c>
    </row>
    <row r="10516" spans="1:11" x14ac:dyDescent="0.25">
      <c r="A10516" s="3">
        <v>10517</v>
      </c>
      <c r="B10516" s="3">
        <v>388</v>
      </c>
      <c r="C10516" s="3">
        <v>1820</v>
      </c>
      <c r="D10516" s="3">
        <v>2</v>
      </c>
      <c r="E10516" s="3">
        <v>11604</v>
      </c>
      <c r="F10516" s="3">
        <v>0.99</v>
      </c>
      <c r="G10516" s="4">
        <v>38581.144756944443</v>
      </c>
      <c r="H10516" s="6">
        <v>38581.144756944443</v>
      </c>
      <c r="I10516" s="6">
        <v>38583.235034722224</v>
      </c>
      <c r="J10516" s="10">
        <f>COUNTIF(B10516:B26547,B10516)</f>
        <v>12</v>
      </c>
      <c r="K10516" s="10" t="str">
        <f t="shared" si="165"/>
        <v>Repeat Customer</v>
      </c>
    </row>
    <row r="10517" spans="1:11" x14ac:dyDescent="0.25">
      <c r="A10517" s="3">
        <v>10518</v>
      </c>
      <c r="B10517" s="3">
        <v>388</v>
      </c>
      <c r="C10517" s="3">
        <v>3377</v>
      </c>
      <c r="D10517" s="3">
        <v>2</v>
      </c>
      <c r="E10517" s="3">
        <v>12044</v>
      </c>
      <c r="F10517" s="3">
        <v>0.99</v>
      </c>
      <c r="G10517" s="4">
        <v>38581.860844907409</v>
      </c>
      <c r="H10517" s="6">
        <v>38581.860844907409</v>
      </c>
      <c r="I10517" s="6">
        <v>38583.774039351854</v>
      </c>
      <c r="J10517" s="10">
        <f>COUNTIF(B10517:B26548,B10517)</f>
        <v>11</v>
      </c>
      <c r="K10517" s="10" t="str">
        <f t="shared" si="165"/>
        <v>Repeat Customer</v>
      </c>
    </row>
    <row r="10518" spans="1:11" x14ac:dyDescent="0.25">
      <c r="A10518" s="3">
        <v>10519</v>
      </c>
      <c r="B10518" s="3">
        <v>388</v>
      </c>
      <c r="C10518" s="3">
        <v>4327</v>
      </c>
      <c r="D10518" s="3">
        <v>1</v>
      </c>
      <c r="E10518" s="3">
        <v>12068</v>
      </c>
      <c r="F10518" s="3">
        <v>2.99</v>
      </c>
      <c r="G10518" s="4">
        <v>38581.900787037041</v>
      </c>
      <c r="H10518" s="6">
        <v>38581.900787037041</v>
      </c>
      <c r="I10518" s="6">
        <v>38590.007037037038</v>
      </c>
      <c r="J10518" s="10">
        <f>COUNTIF(B10518:B26549,B10518)</f>
        <v>10</v>
      </c>
      <c r="K10518" s="10" t="str">
        <f t="shared" si="165"/>
        <v>Repeat Customer</v>
      </c>
    </row>
    <row r="10519" spans="1:11" x14ac:dyDescent="0.25">
      <c r="A10519" s="3">
        <v>10520</v>
      </c>
      <c r="B10519" s="3">
        <v>388</v>
      </c>
      <c r="C10519" s="3">
        <v>652</v>
      </c>
      <c r="D10519" s="3">
        <v>2</v>
      </c>
      <c r="E10519" s="3">
        <v>12267</v>
      </c>
      <c r="F10519" s="3">
        <v>6.99</v>
      </c>
      <c r="G10519" s="4">
        <v>38582.183680555558</v>
      </c>
      <c r="H10519" s="6">
        <v>38582.183680555558</v>
      </c>
      <c r="I10519" s="6">
        <v>38590.12604166667</v>
      </c>
      <c r="J10519" s="10">
        <f>COUNTIF(B10519:B26550,B10519)</f>
        <v>9</v>
      </c>
      <c r="K10519" s="10" t="str">
        <f t="shared" si="165"/>
        <v>Repeat Customer</v>
      </c>
    </row>
    <row r="10520" spans="1:11" x14ac:dyDescent="0.25">
      <c r="A10520" s="3">
        <v>10521</v>
      </c>
      <c r="B10520" s="3">
        <v>388</v>
      </c>
      <c r="C10520" s="3">
        <v>824</v>
      </c>
      <c r="D10520" s="3">
        <v>2</v>
      </c>
      <c r="E10520" s="3">
        <v>12497</v>
      </c>
      <c r="F10520" s="3">
        <v>4.99</v>
      </c>
      <c r="G10520" s="4">
        <v>38582.54074074074</v>
      </c>
      <c r="H10520" s="6">
        <v>38582.54074074074</v>
      </c>
      <c r="I10520" s="6">
        <v>38588.350462962961</v>
      </c>
      <c r="J10520" s="10">
        <f>COUNTIF(B10520:B26551,B10520)</f>
        <v>8</v>
      </c>
      <c r="K10520" s="10" t="str">
        <f t="shared" si="165"/>
        <v>Repeat Customer</v>
      </c>
    </row>
    <row r="10521" spans="1:11" x14ac:dyDescent="0.25">
      <c r="A10521" s="3">
        <v>10522</v>
      </c>
      <c r="B10521" s="3">
        <v>388</v>
      </c>
      <c r="C10521" s="3">
        <v>3103</v>
      </c>
      <c r="D10521" s="3">
        <v>2</v>
      </c>
      <c r="E10521" s="3">
        <v>12646</v>
      </c>
      <c r="F10521" s="3">
        <v>2.99</v>
      </c>
      <c r="G10521" s="4">
        <v>38582.767430555556</v>
      </c>
      <c r="H10521" s="6">
        <v>38582.767430555556</v>
      </c>
      <c r="I10521" s="6">
        <v>38588.781319444446</v>
      </c>
      <c r="J10521" s="10">
        <f>COUNTIF(B10521:B26552,B10521)</f>
        <v>7</v>
      </c>
      <c r="K10521" s="10" t="str">
        <f t="shared" si="165"/>
        <v>Repeat Customer</v>
      </c>
    </row>
    <row r="10522" spans="1:11" x14ac:dyDescent="0.25">
      <c r="A10522" s="3">
        <v>10523</v>
      </c>
      <c r="B10522" s="3">
        <v>388</v>
      </c>
      <c r="C10522" s="3">
        <v>828</v>
      </c>
      <c r="D10522" s="3">
        <v>1</v>
      </c>
      <c r="E10522" s="3">
        <v>12749</v>
      </c>
      <c r="F10522" s="3">
        <v>2.99</v>
      </c>
      <c r="G10522" s="4">
        <v>38582.938437500001</v>
      </c>
      <c r="H10522" s="6">
        <v>38582.938437500001</v>
      </c>
      <c r="I10522" s="6">
        <v>38584.953715277778</v>
      </c>
      <c r="J10522" s="10">
        <f>COUNTIF(B10522:B26553,B10522)</f>
        <v>6</v>
      </c>
      <c r="K10522" s="10" t="str">
        <f t="shared" si="165"/>
        <v>Repeat Customer</v>
      </c>
    </row>
    <row r="10523" spans="1:11" x14ac:dyDescent="0.25">
      <c r="A10523" s="3">
        <v>10528</v>
      </c>
      <c r="B10523" s="3">
        <v>388</v>
      </c>
      <c r="C10523" s="3">
        <v>2764</v>
      </c>
      <c r="D10523" s="3">
        <v>1</v>
      </c>
      <c r="E10523" s="3">
        <v>12891</v>
      </c>
      <c r="F10523" s="3">
        <v>0.99</v>
      </c>
      <c r="G10523" s="4">
        <v>38762.636145833334</v>
      </c>
      <c r="H10523" s="6">
        <v>38762.636145833334</v>
      </c>
      <c r="I10523" s="6">
        <v>0</v>
      </c>
      <c r="J10523" s="10">
        <f>COUNTIF(B10523:B26554,B10523)</f>
        <v>5</v>
      </c>
      <c r="K10523" s="10" t="str">
        <f t="shared" si="165"/>
        <v>Repeat Customer</v>
      </c>
    </row>
    <row r="10524" spans="1:11" x14ac:dyDescent="0.25">
      <c r="A10524" s="3">
        <v>10524</v>
      </c>
      <c r="B10524" s="3">
        <v>388</v>
      </c>
      <c r="C10524" s="3">
        <v>2004</v>
      </c>
      <c r="D10524" s="3">
        <v>1</v>
      </c>
      <c r="E10524" s="3">
        <v>12977</v>
      </c>
      <c r="F10524" s="3">
        <v>4.99</v>
      </c>
      <c r="G10524" s="4">
        <v>38583.288576388892</v>
      </c>
      <c r="H10524" s="6">
        <v>38583.288576388892</v>
      </c>
      <c r="I10524" s="6">
        <v>38591.318437499998</v>
      </c>
      <c r="J10524" s="10">
        <f>COUNTIF(B10524:B26555,B10524)</f>
        <v>4</v>
      </c>
      <c r="K10524" s="10" t="str">
        <f t="shared" si="165"/>
        <v>Repeat Customer</v>
      </c>
    </row>
    <row r="10525" spans="1:11" x14ac:dyDescent="0.25">
      <c r="A10525" s="3">
        <v>10525</v>
      </c>
      <c r="B10525" s="3">
        <v>388</v>
      </c>
      <c r="C10525" s="3">
        <v>2640</v>
      </c>
      <c r="D10525" s="3">
        <v>1</v>
      </c>
      <c r="E10525" s="3">
        <v>14273</v>
      </c>
      <c r="F10525" s="3">
        <v>10.99</v>
      </c>
      <c r="G10525" s="4">
        <v>38585.268611111111</v>
      </c>
      <c r="H10525" s="6">
        <v>38585.268611111111</v>
      </c>
      <c r="I10525" s="6">
        <v>38594.440833333334</v>
      </c>
      <c r="J10525" s="10">
        <f>COUNTIF(B10525:B26556,B10525)</f>
        <v>3</v>
      </c>
      <c r="K10525" s="10" t="str">
        <f t="shared" si="165"/>
        <v>Repeat Customer</v>
      </c>
    </row>
    <row r="10526" spans="1:11" x14ac:dyDescent="0.25">
      <c r="A10526" s="3">
        <v>10526</v>
      </c>
      <c r="B10526" s="3">
        <v>388</v>
      </c>
      <c r="C10526" s="3">
        <v>3575</v>
      </c>
      <c r="D10526" s="3">
        <v>2</v>
      </c>
      <c r="E10526" s="3">
        <v>14853</v>
      </c>
      <c r="F10526" s="3">
        <v>5.99</v>
      </c>
      <c r="G10526" s="4">
        <v>38586.101770833331</v>
      </c>
      <c r="H10526" s="6">
        <v>38586.101770833331</v>
      </c>
      <c r="I10526" s="6">
        <v>38595.117743055554</v>
      </c>
      <c r="J10526" s="10">
        <f>COUNTIF(B10526:B26557,B10526)</f>
        <v>2</v>
      </c>
      <c r="K10526" s="10" t="str">
        <f t="shared" si="165"/>
        <v>Repeat Customer</v>
      </c>
    </row>
    <row r="10527" spans="1:11" x14ac:dyDescent="0.25">
      <c r="A10527" s="3">
        <v>10527</v>
      </c>
      <c r="B10527" s="3">
        <v>388</v>
      </c>
      <c r="C10527" s="3">
        <v>3223</v>
      </c>
      <c r="D10527" s="3">
        <v>2</v>
      </c>
      <c r="E10527" s="3">
        <v>15660</v>
      </c>
      <c r="F10527" s="3">
        <v>5.99</v>
      </c>
      <c r="G10527" s="4">
        <v>38587.368993055556</v>
      </c>
      <c r="H10527" s="6">
        <v>38587.368993055556</v>
      </c>
      <c r="I10527" s="6">
        <v>38592.26829861111</v>
      </c>
      <c r="J10527" s="10">
        <f>COUNTIF(B10527:B26558,B10527)</f>
        <v>1</v>
      </c>
      <c r="K10527" s="10" t="str">
        <f t="shared" si="165"/>
        <v>New Customer</v>
      </c>
    </row>
    <row r="10528" spans="1:11" x14ac:dyDescent="0.25">
      <c r="A10528" s="3">
        <v>10529</v>
      </c>
      <c r="B10528" s="3">
        <v>389</v>
      </c>
      <c r="C10528" s="3">
        <v>3395</v>
      </c>
      <c r="D10528" s="3">
        <v>1</v>
      </c>
      <c r="E10528" s="3">
        <v>998</v>
      </c>
      <c r="F10528" s="3">
        <v>4.99</v>
      </c>
      <c r="G10528" s="4">
        <v>38503.011770833335</v>
      </c>
      <c r="H10528" s="6">
        <v>38503.011770833335</v>
      </c>
      <c r="I10528" s="6">
        <v>38504.945798611108</v>
      </c>
      <c r="J10528" s="10">
        <f>COUNTIF(B10528:B26559,B10528)</f>
        <v>26</v>
      </c>
      <c r="K10528" s="10" t="str">
        <f t="shared" si="165"/>
        <v>Repeat Customer</v>
      </c>
    </row>
    <row r="10529" spans="1:11" x14ac:dyDescent="0.25">
      <c r="A10529" s="3">
        <v>10530</v>
      </c>
      <c r="B10529" s="3">
        <v>389</v>
      </c>
      <c r="C10529" s="3">
        <v>1941</v>
      </c>
      <c r="D10529" s="3">
        <v>1</v>
      </c>
      <c r="E10529" s="3">
        <v>1763</v>
      </c>
      <c r="F10529" s="3">
        <v>4.99</v>
      </c>
      <c r="G10529" s="4">
        <v>38519.743761574071</v>
      </c>
      <c r="H10529" s="6">
        <v>38519.743761574071</v>
      </c>
      <c r="I10529" s="6">
        <v>38523.727094907408</v>
      </c>
      <c r="J10529" s="10">
        <f>COUNTIF(B10529:B26560,B10529)</f>
        <v>25</v>
      </c>
      <c r="K10529" s="10" t="str">
        <f t="shared" si="165"/>
        <v>Repeat Customer</v>
      </c>
    </row>
    <row r="10530" spans="1:11" x14ac:dyDescent="0.25">
      <c r="A10530" s="3">
        <v>10531</v>
      </c>
      <c r="B10530" s="3">
        <v>389</v>
      </c>
      <c r="C10530" s="3">
        <v>2335</v>
      </c>
      <c r="D10530" s="3">
        <v>1</v>
      </c>
      <c r="E10530" s="3">
        <v>1946</v>
      </c>
      <c r="F10530" s="3">
        <v>4.99</v>
      </c>
      <c r="G10530" s="4">
        <v>38520.332395833335</v>
      </c>
      <c r="H10530" s="6">
        <v>38520.332395833335</v>
      </c>
      <c r="I10530" s="6">
        <v>38528.284479166665</v>
      </c>
      <c r="J10530" s="10">
        <f>COUNTIF(B10530:B26561,B10530)</f>
        <v>24</v>
      </c>
      <c r="K10530" s="10" t="str">
        <f t="shared" si="165"/>
        <v>Repeat Customer</v>
      </c>
    </row>
    <row r="10531" spans="1:11" x14ac:dyDescent="0.25">
      <c r="A10531" s="3">
        <v>10532</v>
      </c>
      <c r="B10531" s="3">
        <v>389</v>
      </c>
      <c r="C10531" s="3">
        <v>664</v>
      </c>
      <c r="D10531" s="3">
        <v>1</v>
      </c>
      <c r="E10531" s="3">
        <v>2552</v>
      </c>
      <c r="F10531" s="3">
        <v>3.99</v>
      </c>
      <c r="G10531" s="4">
        <v>38522.126030092593</v>
      </c>
      <c r="H10531" s="6">
        <v>38522.126030092593</v>
      </c>
      <c r="I10531" s="6">
        <v>38531.176030092596</v>
      </c>
      <c r="J10531" s="10">
        <f>COUNTIF(B10531:B26562,B10531)</f>
        <v>23</v>
      </c>
      <c r="K10531" s="10" t="str">
        <f t="shared" si="165"/>
        <v>Repeat Customer</v>
      </c>
    </row>
    <row r="10532" spans="1:11" x14ac:dyDescent="0.25">
      <c r="A10532" s="3">
        <v>10533</v>
      </c>
      <c r="B10532" s="3">
        <v>389</v>
      </c>
      <c r="C10532" s="3">
        <v>4537</v>
      </c>
      <c r="D10532" s="3">
        <v>2</v>
      </c>
      <c r="E10532" s="3">
        <v>3527</v>
      </c>
      <c r="F10532" s="3">
        <v>0.99</v>
      </c>
      <c r="G10532" s="4">
        <v>38539.049398148149</v>
      </c>
      <c r="H10532" s="6">
        <v>38539.049398148149</v>
      </c>
      <c r="I10532" s="6">
        <v>38541.056342592594</v>
      </c>
      <c r="J10532" s="10">
        <f>COUNTIF(B10532:B26563,B10532)</f>
        <v>22</v>
      </c>
      <c r="K10532" s="10" t="str">
        <f t="shared" si="165"/>
        <v>Repeat Customer</v>
      </c>
    </row>
    <row r="10533" spans="1:11" x14ac:dyDescent="0.25">
      <c r="A10533" s="3">
        <v>10534</v>
      </c>
      <c r="B10533" s="3">
        <v>389</v>
      </c>
      <c r="C10533" s="3">
        <v>72</v>
      </c>
      <c r="D10533" s="3">
        <v>1</v>
      </c>
      <c r="E10533" s="3">
        <v>4443</v>
      </c>
      <c r="F10533" s="3">
        <v>6.99</v>
      </c>
      <c r="G10533" s="4">
        <v>38540.962418981479</v>
      </c>
      <c r="H10533" s="6">
        <v>38540.962418981479</v>
      </c>
      <c r="I10533" s="6">
        <v>38549.074224537035</v>
      </c>
      <c r="J10533" s="10">
        <f>COUNTIF(B10533:B26564,B10533)</f>
        <v>21</v>
      </c>
      <c r="K10533" s="10" t="str">
        <f t="shared" si="165"/>
        <v>Repeat Customer</v>
      </c>
    </row>
    <row r="10534" spans="1:11" x14ac:dyDescent="0.25">
      <c r="A10534" s="3">
        <v>10535</v>
      </c>
      <c r="B10534" s="3">
        <v>389</v>
      </c>
      <c r="C10534" s="3">
        <v>1950</v>
      </c>
      <c r="D10534" s="3">
        <v>1</v>
      </c>
      <c r="E10534" s="3">
        <v>5249</v>
      </c>
      <c r="F10534" s="3">
        <v>0.99</v>
      </c>
      <c r="G10534" s="4">
        <v>38542.565196759257</v>
      </c>
      <c r="H10534" s="6">
        <v>38542.565196759257</v>
      </c>
      <c r="I10534" s="6">
        <v>38544.538807870369</v>
      </c>
      <c r="J10534" s="10">
        <f>COUNTIF(B10534:B26565,B10534)</f>
        <v>20</v>
      </c>
      <c r="K10534" s="10" t="str">
        <f t="shared" si="165"/>
        <v>Repeat Customer</v>
      </c>
    </row>
    <row r="10535" spans="1:11" x14ac:dyDescent="0.25">
      <c r="A10535" s="3">
        <v>10536</v>
      </c>
      <c r="B10535" s="3">
        <v>389</v>
      </c>
      <c r="C10535" s="3">
        <v>3029</v>
      </c>
      <c r="D10535" s="3">
        <v>2</v>
      </c>
      <c r="E10535" s="3">
        <v>5626</v>
      </c>
      <c r="F10535" s="3">
        <v>3.99</v>
      </c>
      <c r="G10535" s="4">
        <v>38543.242766203701</v>
      </c>
      <c r="H10535" s="6">
        <v>38543.242766203701</v>
      </c>
      <c r="I10535" s="6">
        <v>38548.337210648147</v>
      </c>
      <c r="J10535" s="10">
        <f>COUNTIF(B10535:B26566,B10535)</f>
        <v>19</v>
      </c>
      <c r="K10535" s="10" t="str">
        <f t="shared" si="165"/>
        <v>Repeat Customer</v>
      </c>
    </row>
    <row r="10536" spans="1:11" x14ac:dyDescent="0.25">
      <c r="A10536" s="3">
        <v>10537</v>
      </c>
      <c r="B10536" s="3">
        <v>389</v>
      </c>
      <c r="C10536" s="3">
        <v>3531</v>
      </c>
      <c r="D10536" s="3">
        <v>2</v>
      </c>
      <c r="E10536" s="3">
        <v>6104</v>
      </c>
      <c r="F10536" s="3">
        <v>2.99</v>
      </c>
      <c r="G10536" s="4">
        <v>38544.292766203704</v>
      </c>
      <c r="H10536" s="6">
        <v>38544.292766203704</v>
      </c>
      <c r="I10536" s="6">
        <v>38550.103877314818</v>
      </c>
      <c r="J10536" s="10">
        <f>COUNTIF(B10536:B26567,B10536)</f>
        <v>18</v>
      </c>
      <c r="K10536" s="10" t="str">
        <f t="shared" si="165"/>
        <v>Repeat Customer</v>
      </c>
    </row>
    <row r="10537" spans="1:11" x14ac:dyDescent="0.25">
      <c r="A10537" s="3">
        <v>10538</v>
      </c>
      <c r="B10537" s="3">
        <v>389</v>
      </c>
      <c r="C10537" s="3">
        <v>3315</v>
      </c>
      <c r="D10537" s="3">
        <v>1</v>
      </c>
      <c r="E10537" s="3">
        <v>6600</v>
      </c>
      <c r="F10537" s="3">
        <v>3.99</v>
      </c>
      <c r="G10537" s="4">
        <v>38545.320694444446</v>
      </c>
      <c r="H10537" s="6">
        <v>38545.320694444446</v>
      </c>
      <c r="I10537" s="6">
        <v>38551.525555555556</v>
      </c>
      <c r="J10537" s="10">
        <f>COUNTIF(B10537:B26568,B10537)</f>
        <v>17</v>
      </c>
      <c r="K10537" s="10" t="str">
        <f t="shared" si="165"/>
        <v>Repeat Customer</v>
      </c>
    </row>
    <row r="10538" spans="1:11" x14ac:dyDescent="0.25">
      <c r="A10538" s="3">
        <v>10539</v>
      </c>
      <c r="B10538" s="3">
        <v>389</v>
      </c>
      <c r="C10538" s="3">
        <v>2862</v>
      </c>
      <c r="D10538" s="3">
        <v>1</v>
      </c>
      <c r="E10538" s="3">
        <v>7029</v>
      </c>
      <c r="F10538" s="3">
        <v>4.99</v>
      </c>
      <c r="G10538" s="4">
        <v>38560.123414351852</v>
      </c>
      <c r="H10538" s="6">
        <v>38560.123414351852</v>
      </c>
      <c r="I10538" s="6">
        <v>38563.350497685184</v>
      </c>
      <c r="J10538" s="10">
        <f>COUNTIF(B10538:B26569,B10538)</f>
        <v>16</v>
      </c>
      <c r="K10538" s="10" t="str">
        <f t="shared" si="165"/>
        <v>Repeat Customer</v>
      </c>
    </row>
    <row r="10539" spans="1:11" x14ac:dyDescent="0.25">
      <c r="A10539" s="3">
        <v>10540</v>
      </c>
      <c r="B10539" s="3">
        <v>389</v>
      </c>
      <c r="C10539" s="3">
        <v>3561</v>
      </c>
      <c r="D10539" s="3">
        <v>1</v>
      </c>
      <c r="E10539" s="3">
        <v>7896</v>
      </c>
      <c r="F10539" s="3">
        <v>8.99</v>
      </c>
      <c r="G10539" s="4">
        <v>38561.459004629629</v>
      </c>
      <c r="H10539" s="6">
        <v>38561.459004629629</v>
      </c>
      <c r="I10539" s="6">
        <v>38568.604837962965</v>
      </c>
      <c r="J10539" s="10">
        <f>COUNTIF(B10539:B26570,B10539)</f>
        <v>15</v>
      </c>
      <c r="K10539" s="10" t="str">
        <f t="shared" si="165"/>
        <v>Repeat Customer</v>
      </c>
    </row>
    <row r="10540" spans="1:11" x14ac:dyDescent="0.25">
      <c r="A10540" s="3">
        <v>10541</v>
      </c>
      <c r="B10540" s="3">
        <v>389</v>
      </c>
      <c r="C10540" s="3">
        <v>3162</v>
      </c>
      <c r="D10540" s="3">
        <v>2</v>
      </c>
      <c r="E10540" s="3">
        <v>7977</v>
      </c>
      <c r="F10540" s="3">
        <v>4.99</v>
      </c>
      <c r="G10540" s="4">
        <v>38561.594375000001</v>
      </c>
      <c r="H10540" s="6">
        <v>38561.594375000001</v>
      </c>
      <c r="I10540" s="6">
        <v>38565.790902777779</v>
      </c>
      <c r="J10540" s="10">
        <f>COUNTIF(B10540:B26571,B10540)</f>
        <v>14</v>
      </c>
      <c r="K10540" s="10" t="str">
        <f t="shared" si="165"/>
        <v>Repeat Customer</v>
      </c>
    </row>
    <row r="10541" spans="1:11" x14ac:dyDescent="0.25">
      <c r="A10541" s="3">
        <v>10542</v>
      </c>
      <c r="B10541" s="3">
        <v>389</v>
      </c>
      <c r="C10541" s="3">
        <v>2257</v>
      </c>
      <c r="D10541" s="3">
        <v>1</v>
      </c>
      <c r="E10541" s="3">
        <v>8338</v>
      </c>
      <c r="F10541" s="3">
        <v>6.99</v>
      </c>
      <c r="G10541" s="4">
        <v>38562.194895833331</v>
      </c>
      <c r="H10541" s="6">
        <v>38562.194895833331</v>
      </c>
      <c r="I10541" s="6">
        <v>38571.194895833331</v>
      </c>
      <c r="J10541" s="10">
        <f>COUNTIF(B10541:B26572,B10541)</f>
        <v>13</v>
      </c>
      <c r="K10541" s="10" t="str">
        <f t="shared" si="165"/>
        <v>Repeat Customer</v>
      </c>
    </row>
    <row r="10542" spans="1:11" x14ac:dyDescent="0.25">
      <c r="A10542" s="3">
        <v>10543</v>
      </c>
      <c r="B10542" s="3">
        <v>389</v>
      </c>
      <c r="C10542" s="3">
        <v>4119</v>
      </c>
      <c r="D10542" s="3">
        <v>1</v>
      </c>
      <c r="E10542" s="3">
        <v>8887</v>
      </c>
      <c r="F10542" s="3">
        <v>4.99</v>
      </c>
      <c r="G10542" s="4">
        <v>38563.025625000002</v>
      </c>
      <c r="H10542" s="6">
        <v>38563.025625000002</v>
      </c>
      <c r="I10542" s="6">
        <v>38568.797152777777</v>
      </c>
      <c r="J10542" s="10">
        <f>COUNTIF(B10542:B26573,B10542)</f>
        <v>12</v>
      </c>
      <c r="K10542" s="10" t="str">
        <f t="shared" si="165"/>
        <v>Repeat Customer</v>
      </c>
    </row>
    <row r="10543" spans="1:11" x14ac:dyDescent="0.25">
      <c r="A10543" s="3">
        <v>10544</v>
      </c>
      <c r="B10543" s="3">
        <v>389</v>
      </c>
      <c r="C10543" s="3">
        <v>1193</v>
      </c>
      <c r="D10543" s="3">
        <v>1</v>
      </c>
      <c r="E10543" s="3">
        <v>10217</v>
      </c>
      <c r="F10543" s="3">
        <v>4.99</v>
      </c>
      <c r="G10543" s="4">
        <v>38565.046840277777</v>
      </c>
      <c r="H10543" s="6">
        <v>38565.046840277777</v>
      </c>
      <c r="I10543" s="6">
        <v>38573.029479166667</v>
      </c>
      <c r="J10543" s="10">
        <f>COUNTIF(B10543:B26574,B10543)</f>
        <v>11</v>
      </c>
      <c r="K10543" s="10" t="str">
        <f t="shared" si="165"/>
        <v>Repeat Customer</v>
      </c>
    </row>
    <row r="10544" spans="1:11" x14ac:dyDescent="0.25">
      <c r="A10544" s="3">
        <v>10545</v>
      </c>
      <c r="B10544" s="3">
        <v>389</v>
      </c>
      <c r="C10544" s="3">
        <v>2309</v>
      </c>
      <c r="D10544" s="3">
        <v>1</v>
      </c>
      <c r="E10544" s="3">
        <v>10949</v>
      </c>
      <c r="F10544" s="3">
        <v>2.99</v>
      </c>
      <c r="G10544" s="4">
        <v>38566.141712962963</v>
      </c>
      <c r="H10544" s="6">
        <v>38566.141712962963</v>
      </c>
      <c r="I10544" s="6">
        <v>38570.35837962963</v>
      </c>
      <c r="J10544" s="10">
        <f>COUNTIF(B10544:B26575,B10544)</f>
        <v>10</v>
      </c>
      <c r="K10544" s="10" t="str">
        <f t="shared" si="165"/>
        <v>Repeat Customer</v>
      </c>
    </row>
    <row r="10545" spans="1:11" x14ac:dyDescent="0.25">
      <c r="A10545" s="3">
        <v>10546</v>
      </c>
      <c r="B10545" s="3">
        <v>389</v>
      </c>
      <c r="C10545" s="3">
        <v>1704</v>
      </c>
      <c r="D10545" s="3">
        <v>2</v>
      </c>
      <c r="E10545" s="3">
        <v>11348</v>
      </c>
      <c r="F10545" s="3">
        <v>4.99</v>
      </c>
      <c r="G10545" s="4">
        <v>38566.721273148149</v>
      </c>
      <c r="H10545" s="6">
        <v>38566.721273148149</v>
      </c>
      <c r="I10545" s="6">
        <v>38570.674745370372</v>
      </c>
      <c r="J10545" s="10">
        <f>COUNTIF(B10545:B26576,B10545)</f>
        <v>9</v>
      </c>
      <c r="K10545" s="10" t="str">
        <f t="shared" si="165"/>
        <v>Repeat Customer</v>
      </c>
    </row>
    <row r="10546" spans="1:11" x14ac:dyDescent="0.25">
      <c r="A10546" s="3">
        <v>10547</v>
      </c>
      <c r="B10546" s="3">
        <v>389</v>
      </c>
      <c r="C10546" s="3">
        <v>1027</v>
      </c>
      <c r="D10546" s="3">
        <v>2</v>
      </c>
      <c r="E10546" s="3">
        <v>11441</v>
      </c>
      <c r="F10546" s="3">
        <v>2.99</v>
      </c>
      <c r="G10546" s="4">
        <v>38566.851168981484</v>
      </c>
      <c r="H10546" s="6">
        <v>38566.851168981484</v>
      </c>
      <c r="I10546" s="6">
        <v>38569.003946759258</v>
      </c>
      <c r="J10546" s="10">
        <f>COUNTIF(B10546:B26577,B10546)</f>
        <v>8</v>
      </c>
      <c r="K10546" s="10" t="str">
        <f t="shared" si="165"/>
        <v>Repeat Customer</v>
      </c>
    </row>
    <row r="10547" spans="1:11" x14ac:dyDescent="0.25">
      <c r="A10547" s="3">
        <v>10548</v>
      </c>
      <c r="B10547" s="3">
        <v>389</v>
      </c>
      <c r="C10547" s="3">
        <v>27</v>
      </c>
      <c r="D10547" s="3">
        <v>2</v>
      </c>
      <c r="E10547" s="3">
        <v>11944</v>
      </c>
      <c r="F10547" s="3">
        <v>3.99</v>
      </c>
      <c r="G10547" s="4">
        <v>38581.71020833333</v>
      </c>
      <c r="H10547" s="6">
        <v>38581.71020833333</v>
      </c>
      <c r="I10547" s="6">
        <v>38585.694930555554</v>
      </c>
      <c r="J10547" s="10">
        <f>COUNTIF(B10547:B26578,B10547)</f>
        <v>7</v>
      </c>
      <c r="K10547" s="10" t="str">
        <f t="shared" si="165"/>
        <v>Repeat Customer</v>
      </c>
    </row>
    <row r="10548" spans="1:11" x14ac:dyDescent="0.25">
      <c r="A10548" s="3">
        <v>10549</v>
      </c>
      <c r="B10548" s="3">
        <v>389</v>
      </c>
      <c r="C10548" s="3">
        <v>631</v>
      </c>
      <c r="D10548" s="3">
        <v>2</v>
      </c>
      <c r="E10548" s="3">
        <v>12069</v>
      </c>
      <c r="F10548" s="3">
        <v>4.99</v>
      </c>
      <c r="G10548" s="4">
        <v>38581.902546296296</v>
      </c>
      <c r="H10548" s="6">
        <v>38581.902546296296</v>
      </c>
      <c r="I10548" s="6">
        <v>38586.050462962965</v>
      </c>
      <c r="J10548" s="10">
        <f>COUNTIF(B10548:B26579,B10548)</f>
        <v>6</v>
      </c>
      <c r="K10548" s="10" t="str">
        <f t="shared" si="165"/>
        <v>Repeat Customer</v>
      </c>
    </row>
    <row r="10549" spans="1:11" x14ac:dyDescent="0.25">
      <c r="A10549" s="3">
        <v>10550</v>
      </c>
      <c r="B10549" s="3">
        <v>389</v>
      </c>
      <c r="C10549" s="3">
        <v>2590</v>
      </c>
      <c r="D10549" s="3">
        <v>2</v>
      </c>
      <c r="E10549" s="3">
        <v>14493</v>
      </c>
      <c r="F10549" s="3">
        <v>7.99</v>
      </c>
      <c r="G10549" s="4">
        <v>38585.584537037037</v>
      </c>
      <c r="H10549" s="6">
        <v>38585.584537037037</v>
      </c>
      <c r="I10549" s="6">
        <v>38592.722731481481</v>
      </c>
      <c r="J10549" s="10">
        <f>COUNTIF(B10549:B26580,B10549)</f>
        <v>5</v>
      </c>
      <c r="K10549" s="10" t="str">
        <f t="shared" si="165"/>
        <v>Repeat Customer</v>
      </c>
    </row>
    <row r="10550" spans="1:11" x14ac:dyDescent="0.25">
      <c r="A10550" s="3">
        <v>10551</v>
      </c>
      <c r="B10550" s="3">
        <v>389</v>
      </c>
      <c r="C10550" s="3">
        <v>3141</v>
      </c>
      <c r="D10550" s="3">
        <v>1</v>
      </c>
      <c r="E10550" s="3">
        <v>14578</v>
      </c>
      <c r="F10550" s="3">
        <v>2.99</v>
      </c>
      <c r="G10550" s="4">
        <v>38585.703912037039</v>
      </c>
      <c r="H10550" s="6">
        <v>38585.703912037039</v>
      </c>
      <c r="I10550" s="6">
        <v>38592.858773148146</v>
      </c>
      <c r="J10550" s="10">
        <f>COUNTIF(B10550:B26581,B10550)</f>
        <v>4</v>
      </c>
      <c r="K10550" s="10" t="str">
        <f t="shared" si="165"/>
        <v>Repeat Customer</v>
      </c>
    </row>
    <row r="10551" spans="1:11" x14ac:dyDescent="0.25">
      <c r="A10551" s="3">
        <v>10552</v>
      </c>
      <c r="B10551" s="3">
        <v>389</v>
      </c>
      <c r="C10551" s="3">
        <v>237</v>
      </c>
      <c r="D10551" s="3">
        <v>1</v>
      </c>
      <c r="E10551" s="3">
        <v>14777</v>
      </c>
      <c r="F10551" s="3">
        <v>2.99</v>
      </c>
      <c r="G10551" s="4">
        <v>38585.997106481482</v>
      </c>
      <c r="H10551" s="6">
        <v>38585.997106481482</v>
      </c>
      <c r="I10551" s="6">
        <v>38592.188773148147</v>
      </c>
      <c r="J10551" s="10">
        <f>COUNTIF(B10551:B26582,B10551)</f>
        <v>3</v>
      </c>
      <c r="K10551" s="10" t="str">
        <f t="shared" si="165"/>
        <v>Repeat Customer</v>
      </c>
    </row>
    <row r="10552" spans="1:11" x14ac:dyDescent="0.25">
      <c r="A10552" s="3">
        <v>10553</v>
      </c>
      <c r="B10552" s="3">
        <v>389</v>
      </c>
      <c r="C10552" s="3">
        <v>3267</v>
      </c>
      <c r="D10552" s="3">
        <v>1</v>
      </c>
      <c r="E10552" s="3">
        <v>15462</v>
      </c>
      <c r="F10552" s="3">
        <v>5.99</v>
      </c>
      <c r="G10552" s="4">
        <v>38587.051400462966</v>
      </c>
      <c r="H10552" s="6">
        <v>38587.051400462966</v>
      </c>
      <c r="I10552" s="6">
        <v>38593.827789351853</v>
      </c>
      <c r="J10552" s="10">
        <f>COUNTIF(B10552:B26583,B10552)</f>
        <v>2</v>
      </c>
      <c r="K10552" s="10" t="str">
        <f t="shared" si="165"/>
        <v>Repeat Customer</v>
      </c>
    </row>
    <row r="10553" spans="1:11" x14ac:dyDescent="0.25">
      <c r="A10553" s="3">
        <v>10554</v>
      </c>
      <c r="B10553" s="3">
        <v>389</v>
      </c>
      <c r="C10553" s="3">
        <v>1093</v>
      </c>
      <c r="D10553" s="3">
        <v>2</v>
      </c>
      <c r="E10553" s="3">
        <v>16011</v>
      </c>
      <c r="F10553" s="3">
        <v>9.99</v>
      </c>
      <c r="G10553" s="4">
        <v>38587.883020833331</v>
      </c>
      <c r="H10553" s="6">
        <v>38587.883020833331</v>
      </c>
      <c r="I10553" s="6">
        <v>38595.744131944448</v>
      </c>
      <c r="J10553" s="10">
        <f>COUNTIF(B10553:B26584,B10553)</f>
        <v>1</v>
      </c>
      <c r="K10553" s="10" t="str">
        <f t="shared" si="165"/>
        <v>New Customer</v>
      </c>
    </row>
    <row r="10554" spans="1:11" x14ac:dyDescent="0.25">
      <c r="A10554" s="3">
        <v>10555</v>
      </c>
      <c r="B10554" s="3">
        <v>390</v>
      </c>
      <c r="C10554" s="3">
        <v>1835</v>
      </c>
      <c r="D10554" s="3">
        <v>1</v>
      </c>
      <c r="E10554" s="3">
        <v>254</v>
      </c>
      <c r="F10554" s="3">
        <v>4.99</v>
      </c>
      <c r="G10554" s="4">
        <v>38498.613749999997</v>
      </c>
      <c r="H10554" s="6">
        <v>38498.613749999997</v>
      </c>
      <c r="I10554" s="6">
        <v>38503.388749999998</v>
      </c>
      <c r="J10554" s="10">
        <f>COUNTIF(B10554:B26585,B10554)</f>
        <v>33</v>
      </c>
      <c r="K10554" s="10" t="str">
        <f t="shared" si="165"/>
        <v>Repeat Customer</v>
      </c>
    </row>
    <row r="10555" spans="1:11" x14ac:dyDescent="0.25">
      <c r="A10555" s="3">
        <v>10556</v>
      </c>
      <c r="B10555" s="3">
        <v>390</v>
      </c>
      <c r="C10555" s="3">
        <v>3200</v>
      </c>
      <c r="D10555" s="3">
        <v>2</v>
      </c>
      <c r="E10555" s="3">
        <v>912</v>
      </c>
      <c r="F10555" s="3">
        <v>4.99</v>
      </c>
      <c r="G10555" s="4">
        <v>38502.457326388889</v>
      </c>
      <c r="H10555" s="6">
        <v>38502.457326388889</v>
      </c>
      <c r="I10555" s="6">
        <v>38503.396909722222</v>
      </c>
      <c r="J10555" s="10">
        <f>COUNTIF(B10555:B26586,B10555)</f>
        <v>32</v>
      </c>
      <c r="K10555" s="10" t="str">
        <f t="shared" si="165"/>
        <v>Repeat Customer</v>
      </c>
    </row>
    <row r="10556" spans="1:11" x14ac:dyDescent="0.25">
      <c r="A10556" s="3">
        <v>10557</v>
      </c>
      <c r="B10556" s="3">
        <v>390</v>
      </c>
      <c r="C10556" s="3">
        <v>267</v>
      </c>
      <c r="D10556" s="3">
        <v>2</v>
      </c>
      <c r="E10556" s="3">
        <v>1539</v>
      </c>
      <c r="F10556" s="3">
        <v>5.99</v>
      </c>
      <c r="G10556" s="4">
        <v>38519.04959490741</v>
      </c>
      <c r="H10556" s="6">
        <v>38519.04959490741</v>
      </c>
      <c r="I10556" s="6">
        <v>38526.155150462961</v>
      </c>
      <c r="J10556" s="10">
        <f>COUNTIF(B10556:B26587,B10556)</f>
        <v>31</v>
      </c>
      <c r="K10556" s="10" t="str">
        <f t="shared" si="165"/>
        <v>Repeat Customer</v>
      </c>
    </row>
    <row r="10557" spans="1:11" x14ac:dyDescent="0.25">
      <c r="A10557" s="3">
        <v>10558</v>
      </c>
      <c r="B10557" s="3">
        <v>390</v>
      </c>
      <c r="C10557" s="3">
        <v>1372</v>
      </c>
      <c r="D10557" s="3">
        <v>2</v>
      </c>
      <c r="E10557" s="3">
        <v>1730</v>
      </c>
      <c r="F10557" s="3">
        <v>2.99</v>
      </c>
      <c r="G10557" s="4">
        <v>38519.645844907405</v>
      </c>
      <c r="H10557" s="6">
        <v>38519.645844907405</v>
      </c>
      <c r="I10557" s="6">
        <v>38522.538900462961</v>
      </c>
      <c r="J10557" s="10">
        <f>COUNTIF(B10557:B26588,B10557)</f>
        <v>30</v>
      </c>
      <c r="K10557" s="10" t="str">
        <f t="shared" si="165"/>
        <v>Repeat Customer</v>
      </c>
    </row>
    <row r="10558" spans="1:11" x14ac:dyDescent="0.25">
      <c r="A10558" s="3">
        <v>10559</v>
      </c>
      <c r="B10558" s="3">
        <v>390</v>
      </c>
      <c r="C10558" s="3">
        <v>3346</v>
      </c>
      <c r="D10558" s="3">
        <v>2</v>
      </c>
      <c r="E10558" s="3">
        <v>1893</v>
      </c>
      <c r="F10558" s="3">
        <v>2.99</v>
      </c>
      <c r="G10558" s="4">
        <v>38520.179594907408</v>
      </c>
      <c r="H10558" s="6">
        <v>38520.179594907408</v>
      </c>
      <c r="I10558" s="6">
        <v>38526.983067129629</v>
      </c>
      <c r="J10558" s="10">
        <f>COUNTIF(B10558:B26589,B10558)</f>
        <v>29</v>
      </c>
      <c r="K10558" s="10" t="str">
        <f t="shared" si="165"/>
        <v>Repeat Customer</v>
      </c>
    </row>
    <row r="10559" spans="1:11" x14ac:dyDescent="0.25">
      <c r="A10559" s="3">
        <v>10560</v>
      </c>
      <c r="B10559" s="3">
        <v>390</v>
      </c>
      <c r="C10559" s="3">
        <v>4285</v>
      </c>
      <c r="D10559" s="3">
        <v>1</v>
      </c>
      <c r="E10559" s="3">
        <v>2330</v>
      </c>
      <c r="F10559" s="3">
        <v>7.99</v>
      </c>
      <c r="G10559" s="4">
        <v>38521.4453587963</v>
      </c>
      <c r="H10559" s="6">
        <v>38521.4453587963</v>
      </c>
      <c r="I10559" s="6">
        <v>38528.450219907405</v>
      </c>
      <c r="J10559" s="10">
        <f>COUNTIF(B10559:B26590,B10559)</f>
        <v>28</v>
      </c>
      <c r="K10559" s="10" t="str">
        <f t="shared" si="165"/>
        <v>Repeat Customer</v>
      </c>
    </row>
    <row r="10560" spans="1:11" x14ac:dyDescent="0.25">
      <c r="A10560" s="3">
        <v>10561</v>
      </c>
      <c r="B10560" s="3">
        <v>390</v>
      </c>
      <c r="C10560" s="3">
        <v>615</v>
      </c>
      <c r="D10560" s="3">
        <v>1</v>
      </c>
      <c r="E10560" s="3">
        <v>3147</v>
      </c>
      <c r="F10560" s="3">
        <v>5.99</v>
      </c>
      <c r="G10560" s="4">
        <v>38523.850891203707</v>
      </c>
      <c r="H10560" s="6">
        <v>38523.850891203707</v>
      </c>
      <c r="I10560" s="6">
        <v>38531.848807870374</v>
      </c>
      <c r="J10560" s="10">
        <f>COUNTIF(B10560:B26591,B10560)</f>
        <v>27</v>
      </c>
      <c r="K10560" s="10" t="str">
        <f t="shared" si="165"/>
        <v>Repeat Customer</v>
      </c>
    </row>
    <row r="10561" spans="1:11" x14ac:dyDescent="0.25">
      <c r="A10561" s="3">
        <v>10562</v>
      </c>
      <c r="B10561" s="3">
        <v>390</v>
      </c>
      <c r="C10561" s="3">
        <v>707</v>
      </c>
      <c r="D10561" s="3">
        <v>1</v>
      </c>
      <c r="E10561" s="3">
        <v>3999</v>
      </c>
      <c r="F10561" s="3">
        <v>2.99</v>
      </c>
      <c r="G10561" s="4">
        <v>38539.993680555555</v>
      </c>
      <c r="H10561" s="6">
        <v>38539.993680555555</v>
      </c>
      <c r="I10561" s="6">
        <v>38542.923541666663</v>
      </c>
      <c r="J10561" s="10">
        <f>COUNTIF(B10561:B26592,B10561)</f>
        <v>26</v>
      </c>
      <c r="K10561" s="10" t="str">
        <f t="shared" si="165"/>
        <v>Repeat Customer</v>
      </c>
    </row>
    <row r="10562" spans="1:11" x14ac:dyDescent="0.25">
      <c r="A10562" s="3">
        <v>10563</v>
      </c>
      <c r="B10562" s="3">
        <v>390</v>
      </c>
      <c r="C10562" s="3">
        <v>3914</v>
      </c>
      <c r="D10562" s="3">
        <v>1</v>
      </c>
      <c r="E10562" s="3">
        <v>4022</v>
      </c>
      <c r="F10562" s="3">
        <v>4.99</v>
      </c>
      <c r="G10562" s="4">
        <v>38540.076458333337</v>
      </c>
      <c r="H10562" s="6">
        <v>38540.076458333337</v>
      </c>
      <c r="I10562" s="6">
        <v>38542.907708333332</v>
      </c>
      <c r="J10562" s="10">
        <f>COUNTIF(B10562:B26593,B10562)</f>
        <v>25</v>
      </c>
      <c r="K10562" s="10" t="str">
        <f t="shared" si="165"/>
        <v>Repeat Customer</v>
      </c>
    </row>
    <row r="10563" spans="1:11" x14ac:dyDescent="0.25">
      <c r="A10563" s="3">
        <v>10564</v>
      </c>
      <c r="B10563" s="3">
        <v>390</v>
      </c>
      <c r="C10563" s="3">
        <v>2475</v>
      </c>
      <c r="D10563" s="3">
        <v>2</v>
      </c>
      <c r="E10563" s="3">
        <v>4191</v>
      </c>
      <c r="F10563" s="3">
        <v>3.99</v>
      </c>
      <c r="G10563" s="4">
        <v>38540.455717592595</v>
      </c>
      <c r="H10563" s="6">
        <v>38540.455717592595</v>
      </c>
      <c r="I10563" s="6">
        <v>38544.414050925923</v>
      </c>
      <c r="J10563" s="10">
        <f>COUNTIF(B10563:B26594,B10563)</f>
        <v>24</v>
      </c>
      <c r="K10563" s="10" t="str">
        <f t="shared" ref="K10563:K10626" si="166">IF(J10563=1,"New Customer","Repeat Customer")</f>
        <v>Repeat Customer</v>
      </c>
    </row>
    <row r="10564" spans="1:11" x14ac:dyDescent="0.25">
      <c r="A10564" s="3">
        <v>10565</v>
      </c>
      <c r="B10564" s="3">
        <v>390</v>
      </c>
      <c r="C10564" s="3">
        <v>3842</v>
      </c>
      <c r="D10564" s="3">
        <v>2</v>
      </c>
      <c r="E10564" s="3">
        <v>4310</v>
      </c>
      <c r="F10564" s="3">
        <v>2.99</v>
      </c>
      <c r="G10564" s="4">
        <v>38540.729814814818</v>
      </c>
      <c r="H10564" s="6">
        <v>38540.729814814818</v>
      </c>
      <c r="I10564" s="6">
        <v>38545.555509259262</v>
      </c>
      <c r="J10564" s="10">
        <f>COUNTIF(B10564:B26595,B10564)</f>
        <v>23</v>
      </c>
      <c r="K10564" s="10" t="str">
        <f t="shared" si="166"/>
        <v>Repeat Customer</v>
      </c>
    </row>
    <row r="10565" spans="1:11" x14ac:dyDescent="0.25">
      <c r="A10565" s="3">
        <v>10566</v>
      </c>
      <c r="B10565" s="3">
        <v>390</v>
      </c>
      <c r="C10565" s="3">
        <v>3204</v>
      </c>
      <c r="D10565" s="3">
        <v>1</v>
      </c>
      <c r="E10565" s="3">
        <v>4968</v>
      </c>
      <c r="F10565" s="3">
        <v>5.99</v>
      </c>
      <c r="G10565" s="4">
        <v>38541.992581018516</v>
      </c>
      <c r="H10565" s="6">
        <v>38541.992581018516</v>
      </c>
      <c r="I10565" s="6">
        <v>38547.115497685183</v>
      </c>
      <c r="J10565" s="10">
        <f>COUNTIF(B10565:B26596,B10565)</f>
        <v>22</v>
      </c>
      <c r="K10565" s="10" t="str">
        <f t="shared" si="166"/>
        <v>Repeat Customer</v>
      </c>
    </row>
    <row r="10566" spans="1:11" x14ac:dyDescent="0.25">
      <c r="A10566" s="3">
        <v>10567</v>
      </c>
      <c r="B10566" s="3">
        <v>390</v>
      </c>
      <c r="C10566" s="3">
        <v>316</v>
      </c>
      <c r="D10566" s="3">
        <v>1</v>
      </c>
      <c r="E10566" s="3">
        <v>6215</v>
      </c>
      <c r="F10566" s="3">
        <v>4.99</v>
      </c>
      <c r="G10566" s="4">
        <v>38544.536527777775</v>
      </c>
      <c r="H10566" s="6">
        <v>38544.536527777775</v>
      </c>
      <c r="I10566" s="6">
        <v>38545.356666666667</v>
      </c>
      <c r="J10566" s="10">
        <f>COUNTIF(B10566:B26597,B10566)</f>
        <v>21</v>
      </c>
      <c r="K10566" s="10" t="str">
        <f t="shared" si="166"/>
        <v>Repeat Customer</v>
      </c>
    </row>
    <row r="10567" spans="1:11" x14ac:dyDescent="0.25">
      <c r="A10567" s="3">
        <v>10568</v>
      </c>
      <c r="B10567" s="3">
        <v>390</v>
      </c>
      <c r="C10567" s="3">
        <v>178</v>
      </c>
      <c r="D10567" s="3">
        <v>1</v>
      </c>
      <c r="E10567" s="3">
        <v>6430</v>
      </c>
      <c r="F10567" s="3">
        <v>0.99</v>
      </c>
      <c r="G10567" s="4">
        <v>38545.002476851849</v>
      </c>
      <c r="H10567" s="6">
        <v>38545.002476851849</v>
      </c>
      <c r="I10567" s="6">
        <v>38548.133032407408</v>
      </c>
      <c r="J10567" s="10">
        <f>COUNTIF(B10567:B26598,B10567)</f>
        <v>20</v>
      </c>
      <c r="K10567" s="10" t="str">
        <f t="shared" si="166"/>
        <v>Repeat Customer</v>
      </c>
    </row>
    <row r="10568" spans="1:11" x14ac:dyDescent="0.25">
      <c r="A10568" s="3">
        <v>10569</v>
      </c>
      <c r="B10568" s="3">
        <v>390</v>
      </c>
      <c r="C10568" s="3">
        <v>1211</v>
      </c>
      <c r="D10568" s="3">
        <v>2</v>
      </c>
      <c r="E10568" s="3">
        <v>7515</v>
      </c>
      <c r="F10568" s="3">
        <v>3.99</v>
      </c>
      <c r="G10568" s="4">
        <v>38560.869872685187</v>
      </c>
      <c r="H10568" s="6">
        <v>38560.869872685187</v>
      </c>
      <c r="I10568" s="6">
        <v>38566.845567129632</v>
      </c>
      <c r="J10568" s="10">
        <f>COUNTIF(B10568:B26599,B10568)</f>
        <v>19</v>
      </c>
      <c r="K10568" s="10" t="str">
        <f t="shared" si="166"/>
        <v>Repeat Customer</v>
      </c>
    </row>
    <row r="10569" spans="1:11" x14ac:dyDescent="0.25">
      <c r="A10569" s="3">
        <v>10570</v>
      </c>
      <c r="B10569" s="3">
        <v>390</v>
      </c>
      <c r="C10569" s="3">
        <v>4313</v>
      </c>
      <c r="D10569" s="3">
        <v>1</v>
      </c>
      <c r="E10569" s="3">
        <v>7595</v>
      </c>
      <c r="F10569" s="3">
        <v>5.99</v>
      </c>
      <c r="G10569" s="4">
        <v>38560.980821759258</v>
      </c>
      <c r="H10569" s="6">
        <v>38560.980821759258</v>
      </c>
      <c r="I10569" s="6">
        <v>38567.228043981479</v>
      </c>
      <c r="J10569" s="10">
        <f>COUNTIF(B10569:B26600,B10569)</f>
        <v>18</v>
      </c>
      <c r="K10569" s="10" t="str">
        <f t="shared" si="166"/>
        <v>Repeat Customer</v>
      </c>
    </row>
    <row r="10570" spans="1:11" x14ac:dyDescent="0.25">
      <c r="A10570" s="3">
        <v>10571</v>
      </c>
      <c r="B10570" s="3">
        <v>390</v>
      </c>
      <c r="C10570" s="3">
        <v>664</v>
      </c>
      <c r="D10570" s="3">
        <v>1</v>
      </c>
      <c r="E10570" s="3">
        <v>8493</v>
      </c>
      <c r="F10570" s="3">
        <v>0.99</v>
      </c>
      <c r="G10570" s="4">
        <v>38562.378136574072</v>
      </c>
      <c r="H10570" s="6">
        <v>38562.378136574072</v>
      </c>
      <c r="I10570" s="6">
        <v>38568.220497685186</v>
      </c>
      <c r="J10570" s="10">
        <f>COUNTIF(B10570:B26601,B10570)</f>
        <v>17</v>
      </c>
      <c r="K10570" s="10" t="str">
        <f t="shared" si="166"/>
        <v>Repeat Customer</v>
      </c>
    </row>
    <row r="10571" spans="1:11" x14ac:dyDescent="0.25">
      <c r="A10571" s="3">
        <v>10572</v>
      </c>
      <c r="B10571" s="3">
        <v>390</v>
      </c>
      <c r="C10571" s="3">
        <v>2948</v>
      </c>
      <c r="D10571" s="3">
        <v>1</v>
      </c>
      <c r="E10571" s="3">
        <v>9251</v>
      </c>
      <c r="F10571" s="3">
        <v>5.99</v>
      </c>
      <c r="G10571" s="4">
        <v>38563.596817129626</v>
      </c>
      <c r="H10571" s="6">
        <v>38563.596817129626</v>
      </c>
      <c r="I10571" s="6">
        <v>38572.473900462966</v>
      </c>
      <c r="J10571" s="10">
        <f>COUNTIF(B10571:B26602,B10571)</f>
        <v>16</v>
      </c>
      <c r="K10571" s="10" t="str">
        <f t="shared" si="166"/>
        <v>Repeat Customer</v>
      </c>
    </row>
    <row r="10572" spans="1:11" x14ac:dyDescent="0.25">
      <c r="A10572" s="3">
        <v>10573</v>
      </c>
      <c r="B10572" s="3">
        <v>390</v>
      </c>
      <c r="C10572" s="3">
        <v>2358</v>
      </c>
      <c r="D10572" s="3">
        <v>2</v>
      </c>
      <c r="E10572" s="3">
        <v>9314</v>
      </c>
      <c r="F10572" s="3">
        <v>2.99</v>
      </c>
      <c r="G10572" s="4">
        <v>38563.712025462963</v>
      </c>
      <c r="H10572" s="6">
        <v>38563.712025462963</v>
      </c>
      <c r="I10572" s="6">
        <v>38564.513414351852</v>
      </c>
      <c r="J10572" s="10">
        <f>COUNTIF(B10572:B26603,B10572)</f>
        <v>15</v>
      </c>
      <c r="K10572" s="10" t="str">
        <f t="shared" si="166"/>
        <v>Repeat Customer</v>
      </c>
    </row>
    <row r="10573" spans="1:11" x14ac:dyDescent="0.25">
      <c r="A10573" s="3">
        <v>10574</v>
      </c>
      <c r="B10573" s="3">
        <v>390</v>
      </c>
      <c r="C10573" s="3">
        <v>4322</v>
      </c>
      <c r="D10573" s="3">
        <v>1</v>
      </c>
      <c r="E10573" s="3">
        <v>9825</v>
      </c>
      <c r="F10573" s="3">
        <v>4.99</v>
      </c>
      <c r="G10573" s="4">
        <v>38564.493645833332</v>
      </c>
      <c r="H10573" s="6">
        <v>38564.493645833332</v>
      </c>
      <c r="I10573" s="6">
        <v>38566.304756944446</v>
      </c>
      <c r="J10573" s="10">
        <f>COUNTIF(B10573:B26604,B10573)</f>
        <v>14</v>
      </c>
      <c r="K10573" s="10" t="str">
        <f t="shared" si="166"/>
        <v>Repeat Customer</v>
      </c>
    </row>
    <row r="10574" spans="1:11" x14ac:dyDescent="0.25">
      <c r="A10574" s="3">
        <v>10575</v>
      </c>
      <c r="B10574" s="3">
        <v>390</v>
      </c>
      <c r="C10574" s="3">
        <v>1401</v>
      </c>
      <c r="D10574" s="3">
        <v>1</v>
      </c>
      <c r="E10574" s="3">
        <v>10061</v>
      </c>
      <c r="F10574" s="3">
        <v>4.99</v>
      </c>
      <c r="G10574" s="4">
        <v>38564.807928240742</v>
      </c>
      <c r="H10574" s="6">
        <v>38564.807928240742</v>
      </c>
      <c r="I10574" s="6">
        <v>38568.818344907406</v>
      </c>
      <c r="J10574" s="10">
        <f>COUNTIF(B10574:B26605,B10574)</f>
        <v>13</v>
      </c>
      <c r="K10574" s="10" t="str">
        <f t="shared" si="166"/>
        <v>Repeat Customer</v>
      </c>
    </row>
    <row r="10575" spans="1:11" x14ac:dyDescent="0.25">
      <c r="A10575" s="3">
        <v>10576</v>
      </c>
      <c r="B10575" s="3">
        <v>390</v>
      </c>
      <c r="C10575" s="3">
        <v>2848</v>
      </c>
      <c r="D10575" s="3">
        <v>1</v>
      </c>
      <c r="E10575" s="3">
        <v>12105</v>
      </c>
      <c r="F10575" s="3">
        <v>5.99</v>
      </c>
      <c r="G10575" s="4">
        <v>38581.954687500001</v>
      </c>
      <c r="H10575" s="6">
        <v>38581.954687500001</v>
      </c>
      <c r="I10575" s="6">
        <v>38585.0234375</v>
      </c>
      <c r="J10575" s="10">
        <f>COUNTIF(B10575:B26606,B10575)</f>
        <v>12</v>
      </c>
      <c r="K10575" s="10" t="str">
        <f t="shared" si="166"/>
        <v>Repeat Customer</v>
      </c>
    </row>
    <row r="10576" spans="1:11" x14ac:dyDescent="0.25">
      <c r="A10576" s="3">
        <v>10577</v>
      </c>
      <c r="B10576" s="3">
        <v>390</v>
      </c>
      <c r="C10576" s="3">
        <v>1058</v>
      </c>
      <c r="D10576" s="3">
        <v>2</v>
      </c>
      <c r="E10576" s="3">
        <v>12803</v>
      </c>
      <c r="F10576" s="3">
        <v>2.99</v>
      </c>
      <c r="G10576" s="4">
        <v>38583.019687499997</v>
      </c>
      <c r="H10576" s="6">
        <v>38583.019687499997</v>
      </c>
      <c r="I10576" s="6">
        <v>38587.084965277776</v>
      </c>
      <c r="J10576" s="10">
        <f>COUNTIF(B10576:B26607,B10576)</f>
        <v>11</v>
      </c>
      <c r="K10576" s="10" t="str">
        <f t="shared" si="166"/>
        <v>Repeat Customer</v>
      </c>
    </row>
    <row r="10577" spans="1:11" x14ac:dyDescent="0.25">
      <c r="A10577" s="3">
        <v>10578</v>
      </c>
      <c r="B10577" s="3">
        <v>390</v>
      </c>
      <c r="C10577" s="3">
        <v>1501</v>
      </c>
      <c r="D10577" s="3">
        <v>1</v>
      </c>
      <c r="E10577" s="3">
        <v>13413</v>
      </c>
      <c r="F10577" s="3">
        <v>3.99</v>
      </c>
      <c r="G10577" s="4">
        <v>38583.949143518519</v>
      </c>
      <c r="H10577" s="6">
        <v>38583.949143518519</v>
      </c>
      <c r="I10577" s="6">
        <v>38588.953310185185</v>
      </c>
      <c r="J10577" s="10">
        <f>COUNTIF(B10577:B26608,B10577)</f>
        <v>10</v>
      </c>
      <c r="K10577" s="10" t="str">
        <f t="shared" si="166"/>
        <v>Repeat Customer</v>
      </c>
    </row>
    <row r="10578" spans="1:11" x14ac:dyDescent="0.25">
      <c r="A10578" s="3">
        <v>10579</v>
      </c>
      <c r="B10578" s="3">
        <v>390</v>
      </c>
      <c r="C10578" s="3">
        <v>381</v>
      </c>
      <c r="D10578" s="3">
        <v>1</v>
      </c>
      <c r="E10578" s="3">
        <v>13473</v>
      </c>
      <c r="F10578" s="3">
        <v>4.99</v>
      </c>
      <c r="G10578" s="4">
        <v>38584.044328703705</v>
      </c>
      <c r="H10578" s="6">
        <v>38584.044328703705</v>
      </c>
      <c r="I10578" s="6">
        <v>38586.106828703705</v>
      </c>
      <c r="J10578" s="10">
        <f>COUNTIF(B10578:B26609,B10578)</f>
        <v>9</v>
      </c>
      <c r="K10578" s="10" t="str">
        <f t="shared" si="166"/>
        <v>Repeat Customer</v>
      </c>
    </row>
    <row r="10579" spans="1:11" x14ac:dyDescent="0.25">
      <c r="A10579" s="3">
        <v>10580</v>
      </c>
      <c r="B10579" s="3">
        <v>390</v>
      </c>
      <c r="C10579" s="3">
        <v>4369</v>
      </c>
      <c r="D10579" s="3">
        <v>1</v>
      </c>
      <c r="E10579" s="3">
        <v>13501</v>
      </c>
      <c r="F10579" s="3">
        <v>0.99</v>
      </c>
      <c r="G10579" s="4">
        <v>38584.080787037034</v>
      </c>
      <c r="H10579" s="6">
        <v>38584.080787037034</v>
      </c>
      <c r="I10579" s="6">
        <v>38586.963425925926</v>
      </c>
      <c r="J10579" s="10">
        <f>COUNTIF(B10579:B26610,B10579)</f>
        <v>8</v>
      </c>
      <c r="K10579" s="10" t="str">
        <f t="shared" si="166"/>
        <v>Repeat Customer</v>
      </c>
    </row>
    <row r="10580" spans="1:11" x14ac:dyDescent="0.25">
      <c r="A10580" s="3">
        <v>10581</v>
      </c>
      <c r="B10580" s="3">
        <v>390</v>
      </c>
      <c r="C10580" s="3">
        <v>2492</v>
      </c>
      <c r="D10580" s="3">
        <v>2</v>
      </c>
      <c r="E10580" s="3">
        <v>13546</v>
      </c>
      <c r="F10580" s="3">
        <v>3.99</v>
      </c>
      <c r="G10580" s="4">
        <v>38584.160000000003</v>
      </c>
      <c r="H10580" s="6">
        <v>38584.160000000003</v>
      </c>
      <c r="I10580" s="6">
        <v>38592.128055555557</v>
      </c>
      <c r="J10580" s="10">
        <f>COUNTIF(B10580:B26611,B10580)</f>
        <v>7</v>
      </c>
      <c r="K10580" s="10" t="str">
        <f t="shared" si="166"/>
        <v>Repeat Customer</v>
      </c>
    </row>
    <row r="10581" spans="1:11" x14ac:dyDescent="0.25">
      <c r="A10581" s="3">
        <v>10582</v>
      </c>
      <c r="B10581" s="3">
        <v>390</v>
      </c>
      <c r="C10581" s="3">
        <v>3089</v>
      </c>
      <c r="D10581" s="3">
        <v>2</v>
      </c>
      <c r="E10581" s="3">
        <v>13591</v>
      </c>
      <c r="F10581" s="3">
        <v>3.99</v>
      </c>
      <c r="G10581" s="4">
        <v>38584.243113425924</v>
      </c>
      <c r="H10581" s="6">
        <v>38584.243113425924</v>
      </c>
      <c r="I10581" s="6">
        <v>38591.363252314812</v>
      </c>
      <c r="J10581" s="10">
        <f>COUNTIF(B10581:B26612,B10581)</f>
        <v>6</v>
      </c>
      <c r="K10581" s="10" t="str">
        <f t="shared" si="166"/>
        <v>Repeat Customer</v>
      </c>
    </row>
    <row r="10582" spans="1:11" x14ac:dyDescent="0.25">
      <c r="A10582" s="3">
        <v>10583</v>
      </c>
      <c r="B10582" s="3">
        <v>390</v>
      </c>
      <c r="C10582" s="3">
        <v>390</v>
      </c>
      <c r="D10582" s="3">
        <v>2</v>
      </c>
      <c r="E10582" s="3">
        <v>13618</v>
      </c>
      <c r="F10582" s="3">
        <v>7.99</v>
      </c>
      <c r="G10582" s="4">
        <v>38584.27553240741</v>
      </c>
      <c r="H10582" s="6">
        <v>38584.27553240741</v>
      </c>
      <c r="I10582" s="6">
        <v>38593.220671296294</v>
      </c>
      <c r="J10582" s="10">
        <f>COUNTIF(B10582:B26613,B10582)</f>
        <v>5</v>
      </c>
      <c r="K10582" s="10" t="str">
        <f t="shared" si="166"/>
        <v>Repeat Customer</v>
      </c>
    </row>
    <row r="10583" spans="1:11" x14ac:dyDescent="0.25">
      <c r="A10583" s="3">
        <v>10584</v>
      </c>
      <c r="B10583" s="3">
        <v>390</v>
      </c>
      <c r="C10583" s="3">
        <v>3503</v>
      </c>
      <c r="D10583" s="3">
        <v>2</v>
      </c>
      <c r="E10583" s="3">
        <v>13893</v>
      </c>
      <c r="F10583" s="3">
        <v>5.99</v>
      </c>
      <c r="G10583" s="4">
        <v>38584.661712962959</v>
      </c>
      <c r="H10583" s="6">
        <v>38584.661712962959</v>
      </c>
      <c r="I10583" s="6">
        <v>38591.681851851848</v>
      </c>
      <c r="J10583" s="10">
        <f>COUNTIF(B10583:B26614,B10583)</f>
        <v>4</v>
      </c>
      <c r="K10583" s="10" t="str">
        <f t="shared" si="166"/>
        <v>Repeat Customer</v>
      </c>
    </row>
    <row r="10584" spans="1:11" x14ac:dyDescent="0.25">
      <c r="A10584" s="3">
        <v>10585</v>
      </c>
      <c r="B10584" s="3">
        <v>390</v>
      </c>
      <c r="C10584" s="3">
        <v>1360</v>
      </c>
      <c r="D10584" s="3">
        <v>2</v>
      </c>
      <c r="E10584" s="3">
        <v>15222</v>
      </c>
      <c r="F10584" s="3">
        <v>4.99</v>
      </c>
      <c r="G10584" s="4">
        <v>38586.717013888891</v>
      </c>
      <c r="H10584" s="6">
        <v>38586.717013888891</v>
      </c>
      <c r="I10584" s="6">
        <v>38591.632291666669</v>
      </c>
      <c r="J10584" s="10">
        <f>COUNTIF(B10584:B26615,B10584)</f>
        <v>3</v>
      </c>
      <c r="K10584" s="10" t="str">
        <f t="shared" si="166"/>
        <v>Repeat Customer</v>
      </c>
    </row>
    <row r="10585" spans="1:11" x14ac:dyDescent="0.25">
      <c r="A10585" s="3">
        <v>10586</v>
      </c>
      <c r="B10585" s="3">
        <v>390</v>
      </c>
      <c r="C10585" s="3">
        <v>1672</v>
      </c>
      <c r="D10585" s="3">
        <v>2</v>
      </c>
      <c r="E10585" s="3">
        <v>15303</v>
      </c>
      <c r="F10585" s="3">
        <v>8.99</v>
      </c>
      <c r="G10585" s="4">
        <v>38586.822905092595</v>
      </c>
      <c r="H10585" s="6">
        <v>38586.822905092595</v>
      </c>
      <c r="I10585" s="6">
        <v>38594.916655092595</v>
      </c>
      <c r="J10585" s="10">
        <f>COUNTIF(B10585:B26616,B10585)</f>
        <v>2</v>
      </c>
      <c r="K10585" s="10" t="str">
        <f t="shared" si="166"/>
        <v>Repeat Customer</v>
      </c>
    </row>
    <row r="10586" spans="1:11" x14ac:dyDescent="0.25">
      <c r="A10586" s="3">
        <v>10587</v>
      </c>
      <c r="B10586" s="3">
        <v>390</v>
      </c>
      <c r="C10586" s="3">
        <v>2963</v>
      </c>
      <c r="D10586" s="3">
        <v>2</v>
      </c>
      <c r="E10586" s="3">
        <v>15376</v>
      </c>
      <c r="F10586" s="3">
        <v>4.99</v>
      </c>
      <c r="G10586" s="4">
        <v>38586.931655092594</v>
      </c>
      <c r="H10586" s="6">
        <v>38586.931655092594</v>
      </c>
      <c r="I10586" s="6">
        <v>38592.872627314813</v>
      </c>
      <c r="J10586" s="10">
        <f>COUNTIF(B10586:B26617,B10586)</f>
        <v>1</v>
      </c>
      <c r="K10586" s="10" t="str">
        <f t="shared" si="166"/>
        <v>New Customer</v>
      </c>
    </row>
    <row r="10587" spans="1:11" x14ac:dyDescent="0.25">
      <c r="A10587" s="3">
        <v>10588</v>
      </c>
      <c r="B10587" s="3">
        <v>391</v>
      </c>
      <c r="C10587" s="3">
        <v>517</v>
      </c>
      <c r="D10587" s="3">
        <v>2</v>
      </c>
      <c r="E10587" s="3">
        <v>73</v>
      </c>
      <c r="F10587" s="3">
        <v>4.99</v>
      </c>
      <c r="G10587" s="4">
        <v>38497.458414351851</v>
      </c>
      <c r="H10587" s="6">
        <v>38497.458414351851</v>
      </c>
      <c r="I10587" s="6">
        <v>38504.580636574072</v>
      </c>
      <c r="J10587" s="10">
        <f>COUNTIF(B10587:B26618,B10587)</f>
        <v>30</v>
      </c>
      <c r="K10587" s="10" t="str">
        <f t="shared" si="166"/>
        <v>Repeat Customer</v>
      </c>
    </row>
    <row r="10588" spans="1:11" x14ac:dyDescent="0.25">
      <c r="A10588" s="3">
        <v>10589</v>
      </c>
      <c r="B10588" s="3">
        <v>391</v>
      </c>
      <c r="C10588" s="3">
        <v>1801</v>
      </c>
      <c r="D10588" s="3">
        <v>1</v>
      </c>
      <c r="E10588" s="3">
        <v>210</v>
      </c>
      <c r="F10588" s="3">
        <v>2.99</v>
      </c>
      <c r="G10588" s="4">
        <v>38498.343229166669</v>
      </c>
      <c r="H10588" s="6">
        <v>38498.343229166669</v>
      </c>
      <c r="I10588" s="6">
        <v>38499.508506944447</v>
      </c>
      <c r="J10588" s="10">
        <f>COUNTIF(B10588:B26619,B10588)</f>
        <v>29</v>
      </c>
      <c r="K10588" s="10" t="str">
        <f t="shared" si="166"/>
        <v>Repeat Customer</v>
      </c>
    </row>
    <row r="10589" spans="1:11" x14ac:dyDescent="0.25">
      <c r="A10589" s="3">
        <v>10590</v>
      </c>
      <c r="B10589" s="3">
        <v>391</v>
      </c>
      <c r="C10589" s="3">
        <v>26</v>
      </c>
      <c r="D10589" s="3">
        <v>1</v>
      </c>
      <c r="E10589" s="3">
        <v>317</v>
      </c>
      <c r="F10589" s="3">
        <v>5.99</v>
      </c>
      <c r="G10589" s="4">
        <v>38498.974953703706</v>
      </c>
      <c r="H10589" s="6">
        <v>38498.974953703706</v>
      </c>
      <c r="I10589" s="6">
        <v>38504.831203703703</v>
      </c>
      <c r="J10589" s="10">
        <f>COUNTIF(B10589:B26620,B10589)</f>
        <v>28</v>
      </c>
      <c r="K10589" s="10" t="str">
        <f t="shared" si="166"/>
        <v>Repeat Customer</v>
      </c>
    </row>
    <row r="10590" spans="1:11" x14ac:dyDescent="0.25">
      <c r="A10590" s="3">
        <v>10591</v>
      </c>
      <c r="B10590" s="3">
        <v>391</v>
      </c>
      <c r="C10590" s="3">
        <v>2903</v>
      </c>
      <c r="D10590" s="3">
        <v>2</v>
      </c>
      <c r="E10590" s="3">
        <v>870</v>
      </c>
      <c r="F10590" s="3">
        <v>2.99</v>
      </c>
      <c r="G10590" s="4">
        <v>38502.184571759259</v>
      </c>
      <c r="H10590" s="6">
        <v>38502.184571759259</v>
      </c>
      <c r="I10590" s="6">
        <v>38509.189432870371</v>
      </c>
      <c r="J10590" s="10">
        <f>COUNTIF(B10590:B26621,B10590)</f>
        <v>27</v>
      </c>
      <c r="K10590" s="10" t="str">
        <f t="shared" si="166"/>
        <v>Repeat Customer</v>
      </c>
    </row>
    <row r="10591" spans="1:11" x14ac:dyDescent="0.25">
      <c r="A10591" s="3">
        <v>10592</v>
      </c>
      <c r="B10591" s="3">
        <v>391</v>
      </c>
      <c r="C10591" s="3">
        <v>2611</v>
      </c>
      <c r="D10591" s="3">
        <v>1</v>
      </c>
      <c r="E10591" s="3">
        <v>891</v>
      </c>
      <c r="F10591" s="3">
        <v>7.99</v>
      </c>
      <c r="G10591" s="4">
        <v>38502.321666666663</v>
      </c>
      <c r="H10591" s="6">
        <v>38502.321666666663</v>
      </c>
      <c r="I10591" s="6">
        <v>38511.389722222222</v>
      </c>
      <c r="J10591" s="10">
        <f>COUNTIF(B10591:B26622,B10591)</f>
        <v>26</v>
      </c>
      <c r="K10591" s="10" t="str">
        <f t="shared" si="166"/>
        <v>Repeat Customer</v>
      </c>
    </row>
    <row r="10592" spans="1:11" x14ac:dyDescent="0.25">
      <c r="A10592" s="3">
        <v>10593</v>
      </c>
      <c r="B10592" s="3">
        <v>391</v>
      </c>
      <c r="C10592" s="3">
        <v>2743</v>
      </c>
      <c r="D10592" s="3">
        <v>2</v>
      </c>
      <c r="E10592" s="3">
        <v>1232</v>
      </c>
      <c r="F10592" s="3">
        <v>0.99</v>
      </c>
      <c r="G10592" s="4">
        <v>38518.179282407407</v>
      </c>
      <c r="H10592" s="6">
        <v>38518.179282407407</v>
      </c>
      <c r="I10592" s="6">
        <v>38520.251504629632</v>
      </c>
      <c r="J10592" s="10">
        <f>COUNTIF(B10592:B26623,B10592)</f>
        <v>25</v>
      </c>
      <c r="K10592" s="10" t="str">
        <f t="shared" si="166"/>
        <v>Repeat Customer</v>
      </c>
    </row>
    <row r="10593" spans="1:11" x14ac:dyDescent="0.25">
      <c r="A10593" s="3">
        <v>10594</v>
      </c>
      <c r="B10593" s="3">
        <v>391</v>
      </c>
      <c r="C10593" s="3">
        <v>1411</v>
      </c>
      <c r="D10593" s="3">
        <v>2</v>
      </c>
      <c r="E10593" s="3">
        <v>1931</v>
      </c>
      <c r="F10593" s="3">
        <v>0.99</v>
      </c>
      <c r="G10593" s="4">
        <v>38520.286064814813</v>
      </c>
      <c r="H10593" s="6">
        <v>38520.286064814813</v>
      </c>
      <c r="I10593" s="6">
        <v>38525.352731481478</v>
      </c>
      <c r="J10593" s="10">
        <f>COUNTIF(B10593:B26624,B10593)</f>
        <v>24</v>
      </c>
      <c r="K10593" s="10" t="str">
        <f t="shared" si="166"/>
        <v>Repeat Customer</v>
      </c>
    </row>
    <row r="10594" spans="1:11" x14ac:dyDescent="0.25">
      <c r="A10594" s="3">
        <v>10595</v>
      </c>
      <c r="B10594" s="3">
        <v>391</v>
      </c>
      <c r="C10594" s="3">
        <v>561</v>
      </c>
      <c r="D10594" s="3">
        <v>1</v>
      </c>
      <c r="E10594" s="3">
        <v>2045</v>
      </c>
      <c r="F10594" s="3">
        <v>2.99</v>
      </c>
      <c r="G10594" s="4">
        <v>38520.609849537039</v>
      </c>
      <c r="H10594" s="6">
        <v>38520.609849537039</v>
      </c>
      <c r="I10594" s="6">
        <v>38529.57234953704</v>
      </c>
      <c r="J10594" s="10">
        <f>COUNTIF(B10594:B26625,B10594)</f>
        <v>23</v>
      </c>
      <c r="K10594" s="10" t="str">
        <f t="shared" si="166"/>
        <v>Repeat Customer</v>
      </c>
    </row>
    <row r="10595" spans="1:11" x14ac:dyDescent="0.25">
      <c r="A10595" s="3">
        <v>10596</v>
      </c>
      <c r="B10595" s="3">
        <v>391</v>
      </c>
      <c r="C10595" s="3">
        <v>1381</v>
      </c>
      <c r="D10595" s="3">
        <v>1</v>
      </c>
      <c r="E10595" s="3">
        <v>2690</v>
      </c>
      <c r="F10595" s="3">
        <v>2.99</v>
      </c>
      <c r="G10595" s="4">
        <v>38522.541689814818</v>
      </c>
      <c r="H10595" s="6">
        <v>38522.541689814818</v>
      </c>
      <c r="I10595" s="6">
        <v>38530.603495370371</v>
      </c>
      <c r="J10595" s="10">
        <f>COUNTIF(B10595:B26626,B10595)</f>
        <v>22</v>
      </c>
      <c r="K10595" s="10" t="str">
        <f t="shared" si="166"/>
        <v>Repeat Customer</v>
      </c>
    </row>
    <row r="10596" spans="1:11" x14ac:dyDescent="0.25">
      <c r="A10596" s="3">
        <v>10597</v>
      </c>
      <c r="B10596" s="3">
        <v>391</v>
      </c>
      <c r="C10596" s="3">
        <v>2632</v>
      </c>
      <c r="D10596" s="3">
        <v>2</v>
      </c>
      <c r="E10596" s="3">
        <v>3163</v>
      </c>
      <c r="F10596" s="3">
        <v>2.99</v>
      </c>
      <c r="G10596" s="4">
        <v>38523.890428240738</v>
      </c>
      <c r="H10596" s="6">
        <v>38523.890428240738</v>
      </c>
      <c r="I10596" s="6">
        <v>38529.640428240738</v>
      </c>
      <c r="J10596" s="10">
        <f>COUNTIF(B10596:B26627,B10596)</f>
        <v>21</v>
      </c>
      <c r="K10596" s="10" t="str">
        <f t="shared" si="166"/>
        <v>Repeat Customer</v>
      </c>
    </row>
    <row r="10597" spans="1:11" x14ac:dyDescent="0.25">
      <c r="A10597" s="3">
        <v>10598</v>
      </c>
      <c r="B10597" s="3">
        <v>391</v>
      </c>
      <c r="C10597" s="3">
        <v>3243</v>
      </c>
      <c r="D10597" s="3">
        <v>1</v>
      </c>
      <c r="E10597" s="3">
        <v>4188</v>
      </c>
      <c r="F10597" s="3">
        <v>5.99</v>
      </c>
      <c r="G10597" s="4">
        <v>38540.448252314818</v>
      </c>
      <c r="H10597" s="6">
        <v>38540.448252314818</v>
      </c>
      <c r="I10597" s="6">
        <v>38549.402418981481</v>
      </c>
      <c r="J10597" s="10">
        <f>COUNTIF(B10597:B26628,B10597)</f>
        <v>20</v>
      </c>
      <c r="K10597" s="10" t="str">
        <f t="shared" si="166"/>
        <v>Repeat Customer</v>
      </c>
    </row>
    <row r="10598" spans="1:11" x14ac:dyDescent="0.25">
      <c r="A10598" s="3">
        <v>10599</v>
      </c>
      <c r="B10598" s="3">
        <v>391</v>
      </c>
      <c r="C10598" s="3">
        <v>1923</v>
      </c>
      <c r="D10598" s="3">
        <v>1</v>
      </c>
      <c r="E10598" s="3">
        <v>4716</v>
      </c>
      <c r="F10598" s="3">
        <v>0.99</v>
      </c>
      <c r="G10598" s="4">
        <v>38541.513090277775</v>
      </c>
      <c r="H10598" s="6">
        <v>38541.513090277775</v>
      </c>
      <c r="I10598" s="6">
        <v>38544.463090277779</v>
      </c>
      <c r="J10598" s="10">
        <f>COUNTIF(B10598:B26629,B10598)</f>
        <v>19</v>
      </c>
      <c r="K10598" s="10" t="str">
        <f t="shared" si="166"/>
        <v>Repeat Customer</v>
      </c>
    </row>
    <row r="10599" spans="1:11" x14ac:dyDescent="0.25">
      <c r="A10599" s="3">
        <v>10600</v>
      </c>
      <c r="B10599" s="3">
        <v>391</v>
      </c>
      <c r="C10599" s="3">
        <v>1642</v>
      </c>
      <c r="D10599" s="3">
        <v>2</v>
      </c>
      <c r="E10599" s="3">
        <v>4753</v>
      </c>
      <c r="F10599" s="3">
        <v>0.99</v>
      </c>
      <c r="G10599" s="4">
        <v>38541.596307870372</v>
      </c>
      <c r="H10599" s="6">
        <v>38541.596307870372</v>
      </c>
      <c r="I10599" s="6">
        <v>38542.417141203703</v>
      </c>
      <c r="J10599" s="10">
        <f>COUNTIF(B10599:B26630,B10599)</f>
        <v>18</v>
      </c>
      <c r="K10599" s="10" t="str">
        <f t="shared" si="166"/>
        <v>Repeat Customer</v>
      </c>
    </row>
    <row r="10600" spans="1:11" x14ac:dyDescent="0.25">
      <c r="A10600" s="3">
        <v>10601</v>
      </c>
      <c r="B10600" s="3">
        <v>391</v>
      </c>
      <c r="C10600" s="3">
        <v>1242</v>
      </c>
      <c r="D10600" s="3">
        <v>2</v>
      </c>
      <c r="E10600" s="3">
        <v>5583</v>
      </c>
      <c r="F10600" s="3">
        <v>7.99</v>
      </c>
      <c r="G10600" s="4">
        <v>38543.172777777778</v>
      </c>
      <c r="H10600" s="6">
        <v>38543.172777777778</v>
      </c>
      <c r="I10600" s="6">
        <v>38552.333194444444</v>
      </c>
      <c r="J10600" s="10">
        <f>COUNTIF(B10600:B26631,B10600)</f>
        <v>17</v>
      </c>
      <c r="K10600" s="10" t="str">
        <f t="shared" si="166"/>
        <v>Repeat Customer</v>
      </c>
    </row>
    <row r="10601" spans="1:11" x14ac:dyDescent="0.25">
      <c r="A10601" s="3">
        <v>10602</v>
      </c>
      <c r="B10601" s="3">
        <v>391</v>
      </c>
      <c r="C10601" s="3">
        <v>3054</v>
      </c>
      <c r="D10601" s="3">
        <v>1</v>
      </c>
      <c r="E10601" s="3">
        <v>5599</v>
      </c>
      <c r="F10601" s="3">
        <v>4.99</v>
      </c>
      <c r="G10601" s="4">
        <v>38543.202824074076</v>
      </c>
      <c r="H10601" s="6">
        <v>38543.202824074076</v>
      </c>
      <c r="I10601" s="6">
        <v>38546.221574074072</v>
      </c>
      <c r="J10601" s="10">
        <f>COUNTIF(B10601:B26632,B10601)</f>
        <v>16</v>
      </c>
      <c r="K10601" s="10" t="str">
        <f t="shared" si="166"/>
        <v>Repeat Customer</v>
      </c>
    </row>
    <row r="10602" spans="1:11" x14ac:dyDescent="0.25">
      <c r="A10602" s="3">
        <v>10603</v>
      </c>
      <c r="B10602" s="3">
        <v>391</v>
      </c>
      <c r="C10602" s="3">
        <v>3221</v>
      </c>
      <c r="D10602" s="3">
        <v>1</v>
      </c>
      <c r="E10602" s="3">
        <v>6302</v>
      </c>
      <c r="F10602" s="3">
        <v>3.99</v>
      </c>
      <c r="G10602" s="4">
        <v>38544.746967592589</v>
      </c>
      <c r="H10602" s="6">
        <v>38544.746967592589</v>
      </c>
      <c r="I10602" s="6">
        <v>38550.924745370372</v>
      </c>
      <c r="J10602" s="10">
        <f>COUNTIF(B10602:B26633,B10602)</f>
        <v>15</v>
      </c>
      <c r="K10602" s="10" t="str">
        <f t="shared" si="166"/>
        <v>Repeat Customer</v>
      </c>
    </row>
    <row r="10603" spans="1:11" x14ac:dyDescent="0.25">
      <c r="A10603" s="3">
        <v>10604</v>
      </c>
      <c r="B10603" s="3">
        <v>391</v>
      </c>
      <c r="C10603" s="3">
        <v>2930</v>
      </c>
      <c r="D10603" s="3">
        <v>1</v>
      </c>
      <c r="E10603" s="3">
        <v>6463</v>
      </c>
      <c r="F10603" s="3">
        <v>2.99</v>
      </c>
      <c r="G10603" s="4">
        <v>38545.052905092591</v>
      </c>
      <c r="H10603" s="6">
        <v>38545.052905092591</v>
      </c>
      <c r="I10603" s="6">
        <v>38546.067488425928</v>
      </c>
      <c r="J10603" s="10">
        <f>COUNTIF(B10603:B26634,B10603)</f>
        <v>14</v>
      </c>
      <c r="K10603" s="10" t="str">
        <f t="shared" si="166"/>
        <v>Repeat Customer</v>
      </c>
    </row>
    <row r="10604" spans="1:11" x14ac:dyDescent="0.25">
      <c r="A10604" s="3">
        <v>10605</v>
      </c>
      <c r="B10604" s="3">
        <v>391</v>
      </c>
      <c r="C10604" s="3">
        <v>516</v>
      </c>
      <c r="D10604" s="3">
        <v>2</v>
      </c>
      <c r="E10604" s="3">
        <v>8016</v>
      </c>
      <c r="F10604" s="3">
        <v>0.99</v>
      </c>
      <c r="G10604" s="4">
        <v>38561.649780092594</v>
      </c>
      <c r="H10604" s="6">
        <v>38561.649780092594</v>
      </c>
      <c r="I10604" s="6">
        <v>38563.83797453704</v>
      </c>
      <c r="J10604" s="10">
        <f>COUNTIF(B10604:B26635,B10604)</f>
        <v>13</v>
      </c>
      <c r="K10604" s="10" t="str">
        <f t="shared" si="166"/>
        <v>Repeat Customer</v>
      </c>
    </row>
    <row r="10605" spans="1:11" x14ac:dyDescent="0.25">
      <c r="A10605" s="3">
        <v>10606</v>
      </c>
      <c r="B10605" s="3">
        <v>391</v>
      </c>
      <c r="C10605" s="3">
        <v>4498</v>
      </c>
      <c r="D10605" s="3">
        <v>1</v>
      </c>
      <c r="E10605" s="3">
        <v>8908</v>
      </c>
      <c r="F10605" s="3">
        <v>0.99</v>
      </c>
      <c r="G10605" s="4">
        <v>38563.05978009259</v>
      </c>
      <c r="H10605" s="6">
        <v>38563.05978009259</v>
      </c>
      <c r="I10605" s="6">
        <v>38564.860474537039</v>
      </c>
      <c r="J10605" s="10">
        <f>COUNTIF(B10605:B26636,B10605)</f>
        <v>12</v>
      </c>
      <c r="K10605" s="10" t="str">
        <f t="shared" si="166"/>
        <v>Repeat Customer</v>
      </c>
    </row>
    <row r="10606" spans="1:11" x14ac:dyDescent="0.25">
      <c r="A10606" s="3">
        <v>10607</v>
      </c>
      <c r="B10606" s="3">
        <v>391</v>
      </c>
      <c r="C10606" s="3">
        <v>429</v>
      </c>
      <c r="D10606" s="3">
        <v>2</v>
      </c>
      <c r="E10606" s="3">
        <v>8913</v>
      </c>
      <c r="F10606" s="3">
        <v>6.99</v>
      </c>
      <c r="G10606" s="4">
        <v>38563.065983796296</v>
      </c>
      <c r="H10606" s="6">
        <v>38563.065983796296</v>
      </c>
      <c r="I10606" s="6">
        <v>38570.259039351855</v>
      </c>
      <c r="J10606" s="10">
        <f>COUNTIF(B10606:B26637,B10606)</f>
        <v>11</v>
      </c>
      <c r="K10606" s="10" t="str">
        <f t="shared" si="166"/>
        <v>Repeat Customer</v>
      </c>
    </row>
    <row r="10607" spans="1:11" x14ac:dyDescent="0.25">
      <c r="A10607" s="3">
        <v>10608</v>
      </c>
      <c r="B10607" s="3">
        <v>391</v>
      </c>
      <c r="C10607" s="3">
        <v>1992</v>
      </c>
      <c r="D10607" s="3">
        <v>1</v>
      </c>
      <c r="E10607" s="3">
        <v>9225</v>
      </c>
      <c r="F10607" s="3">
        <v>0.99</v>
      </c>
      <c r="G10607" s="4">
        <v>38563.562349537038</v>
      </c>
      <c r="H10607" s="6">
        <v>38563.562349537038</v>
      </c>
      <c r="I10607" s="6">
        <v>38566.714432870373</v>
      </c>
      <c r="J10607" s="10">
        <f>COUNTIF(B10607:B26638,B10607)</f>
        <v>10</v>
      </c>
      <c r="K10607" s="10" t="str">
        <f t="shared" si="166"/>
        <v>Repeat Customer</v>
      </c>
    </row>
    <row r="10608" spans="1:11" x14ac:dyDescent="0.25">
      <c r="A10608" s="3">
        <v>10609</v>
      </c>
      <c r="B10608" s="3">
        <v>391</v>
      </c>
      <c r="C10608" s="3">
        <v>49</v>
      </c>
      <c r="D10608" s="3">
        <v>1</v>
      </c>
      <c r="E10608" s="3">
        <v>10210</v>
      </c>
      <c r="F10608" s="3">
        <v>7.99</v>
      </c>
      <c r="G10608" s="4">
        <v>38565.040879629632</v>
      </c>
      <c r="H10608" s="6">
        <v>38565.040879629632</v>
      </c>
      <c r="I10608" s="6">
        <v>38574.053379629629</v>
      </c>
      <c r="J10608" s="10">
        <f>COUNTIF(B10608:B26639,B10608)</f>
        <v>9</v>
      </c>
      <c r="K10608" s="10" t="str">
        <f t="shared" si="166"/>
        <v>Repeat Customer</v>
      </c>
    </row>
    <row r="10609" spans="1:11" x14ac:dyDescent="0.25">
      <c r="A10609" s="3">
        <v>10610</v>
      </c>
      <c r="B10609" s="3">
        <v>391</v>
      </c>
      <c r="C10609" s="3">
        <v>2614</v>
      </c>
      <c r="D10609" s="3">
        <v>2</v>
      </c>
      <c r="E10609" s="3">
        <v>10406</v>
      </c>
      <c r="F10609" s="3">
        <v>2.99</v>
      </c>
      <c r="G10609" s="4">
        <v>38565.317418981482</v>
      </c>
      <c r="H10609" s="6">
        <v>38565.317418981482</v>
      </c>
      <c r="I10609" s="6">
        <v>38566.257696759261</v>
      </c>
      <c r="J10609" s="10">
        <f>COUNTIF(B10609:B26640,B10609)</f>
        <v>8</v>
      </c>
      <c r="K10609" s="10" t="str">
        <f t="shared" si="166"/>
        <v>Repeat Customer</v>
      </c>
    </row>
    <row r="10610" spans="1:11" x14ac:dyDescent="0.25">
      <c r="A10610" s="3">
        <v>10611</v>
      </c>
      <c r="B10610" s="3">
        <v>391</v>
      </c>
      <c r="C10610" s="3">
        <v>3939</v>
      </c>
      <c r="D10610" s="3">
        <v>1</v>
      </c>
      <c r="E10610" s="3">
        <v>11151</v>
      </c>
      <c r="F10610" s="3">
        <v>4.99</v>
      </c>
      <c r="G10610" s="4">
        <v>38566.411620370367</v>
      </c>
      <c r="H10610" s="6">
        <v>38566.411620370367</v>
      </c>
      <c r="I10610" s="6">
        <v>38569.270648148151</v>
      </c>
      <c r="J10610" s="10">
        <f>COUNTIF(B10610:B26641,B10610)</f>
        <v>7</v>
      </c>
      <c r="K10610" s="10" t="str">
        <f t="shared" si="166"/>
        <v>Repeat Customer</v>
      </c>
    </row>
    <row r="10611" spans="1:11" x14ac:dyDescent="0.25">
      <c r="A10611" s="3">
        <v>10612</v>
      </c>
      <c r="B10611" s="3">
        <v>391</v>
      </c>
      <c r="C10611" s="3">
        <v>3154</v>
      </c>
      <c r="D10611" s="3">
        <v>2</v>
      </c>
      <c r="E10611" s="3">
        <v>11434</v>
      </c>
      <c r="F10611" s="3">
        <v>2.99</v>
      </c>
      <c r="G10611" s="4">
        <v>38566.842523148145</v>
      </c>
      <c r="H10611" s="6">
        <v>38566.842523148145</v>
      </c>
      <c r="I10611" s="6">
        <v>38569.625856481478</v>
      </c>
      <c r="J10611" s="10">
        <f>COUNTIF(B10611:B26642,B10611)</f>
        <v>6</v>
      </c>
      <c r="K10611" s="10" t="str">
        <f t="shared" si="166"/>
        <v>Repeat Customer</v>
      </c>
    </row>
    <row r="10612" spans="1:11" x14ac:dyDescent="0.25">
      <c r="A10612" s="3">
        <v>10613</v>
      </c>
      <c r="B10612" s="3">
        <v>391</v>
      </c>
      <c r="C10612" s="3">
        <v>2082</v>
      </c>
      <c r="D10612" s="3">
        <v>1</v>
      </c>
      <c r="E10612" s="3">
        <v>11602</v>
      </c>
      <c r="F10612" s="3">
        <v>4.99</v>
      </c>
      <c r="G10612" s="4">
        <v>38581.139803240738</v>
      </c>
      <c r="H10612" s="6">
        <v>38581.139803240738</v>
      </c>
      <c r="I10612" s="6">
        <v>38583.22452546296</v>
      </c>
      <c r="J10612" s="10">
        <f>COUNTIF(B10612:B26643,B10612)</f>
        <v>5</v>
      </c>
      <c r="K10612" s="10" t="str">
        <f t="shared" si="166"/>
        <v>Repeat Customer</v>
      </c>
    </row>
    <row r="10613" spans="1:11" x14ac:dyDescent="0.25">
      <c r="A10613" s="3">
        <v>10614</v>
      </c>
      <c r="B10613" s="3">
        <v>391</v>
      </c>
      <c r="C10613" s="3">
        <v>3392</v>
      </c>
      <c r="D10613" s="3">
        <v>1</v>
      </c>
      <c r="E10613" s="3">
        <v>12090</v>
      </c>
      <c r="F10613" s="3">
        <v>0.99</v>
      </c>
      <c r="G10613" s="4">
        <v>38581.931747685187</v>
      </c>
      <c r="H10613" s="6">
        <v>38581.931747685187</v>
      </c>
      <c r="I10613" s="6">
        <v>38584.995636574073</v>
      </c>
      <c r="J10613" s="10">
        <f>COUNTIF(B10613:B26644,B10613)</f>
        <v>4</v>
      </c>
      <c r="K10613" s="10" t="str">
        <f t="shared" si="166"/>
        <v>Repeat Customer</v>
      </c>
    </row>
    <row r="10614" spans="1:11" x14ac:dyDescent="0.25">
      <c r="A10614" s="3">
        <v>10615</v>
      </c>
      <c r="B10614" s="3">
        <v>391</v>
      </c>
      <c r="C10614" s="3">
        <v>4365</v>
      </c>
      <c r="D10614" s="3">
        <v>1</v>
      </c>
      <c r="E10614" s="3">
        <v>12100</v>
      </c>
      <c r="F10614" s="3">
        <v>1.99</v>
      </c>
      <c r="G10614" s="4">
        <v>38581.945254629631</v>
      </c>
      <c r="H10614" s="6">
        <v>38581.945254629631</v>
      </c>
      <c r="I10614" s="6">
        <v>38588.896643518521</v>
      </c>
      <c r="J10614" s="10">
        <f>COUNTIF(B10614:B26645,B10614)</f>
        <v>3</v>
      </c>
      <c r="K10614" s="10" t="str">
        <f t="shared" si="166"/>
        <v>Repeat Customer</v>
      </c>
    </row>
    <row r="10615" spans="1:11" x14ac:dyDescent="0.25">
      <c r="A10615" s="3">
        <v>10616</v>
      </c>
      <c r="B10615" s="3">
        <v>391</v>
      </c>
      <c r="C10615" s="3">
        <v>1067</v>
      </c>
      <c r="D10615" s="3">
        <v>1</v>
      </c>
      <c r="E10615" s="3">
        <v>13980</v>
      </c>
      <c r="F10615" s="3">
        <v>2.99</v>
      </c>
      <c r="G10615" s="4">
        <v>38584.794907407406</v>
      </c>
      <c r="H10615" s="6">
        <v>38584.794907407406</v>
      </c>
      <c r="I10615" s="6">
        <v>38585.775462962964</v>
      </c>
      <c r="J10615" s="10">
        <f>COUNTIF(B10615:B26646,B10615)</f>
        <v>2</v>
      </c>
      <c r="K10615" s="10" t="str">
        <f t="shared" si="166"/>
        <v>Repeat Customer</v>
      </c>
    </row>
    <row r="10616" spans="1:11" x14ac:dyDescent="0.25">
      <c r="A10616" s="3">
        <v>10617</v>
      </c>
      <c r="B10616" s="3">
        <v>391</v>
      </c>
      <c r="C10616" s="3">
        <v>811</v>
      </c>
      <c r="D10616" s="3">
        <v>1</v>
      </c>
      <c r="E10616" s="3">
        <v>14381</v>
      </c>
      <c r="F10616" s="3">
        <v>0.99</v>
      </c>
      <c r="G10616" s="4">
        <v>38585.413738425923</v>
      </c>
      <c r="H10616" s="6">
        <v>38585.413738425923</v>
      </c>
      <c r="I10616" s="6">
        <v>38589.349849537037</v>
      </c>
      <c r="J10616" s="10">
        <f>COUNTIF(B10616:B26647,B10616)</f>
        <v>1</v>
      </c>
      <c r="K10616" s="10" t="str">
        <f t="shared" si="166"/>
        <v>New Customer</v>
      </c>
    </row>
    <row r="10617" spans="1:11" x14ac:dyDescent="0.25">
      <c r="A10617" s="3">
        <v>10618</v>
      </c>
      <c r="B10617" s="3">
        <v>392</v>
      </c>
      <c r="C10617" s="3">
        <v>2421</v>
      </c>
      <c r="D10617" s="3">
        <v>2</v>
      </c>
      <c r="E10617" s="3">
        <v>1530</v>
      </c>
      <c r="F10617" s="3">
        <v>6.99</v>
      </c>
      <c r="G10617" s="4">
        <v>38519.026469907411</v>
      </c>
      <c r="H10617" s="6">
        <v>38519.026469907411</v>
      </c>
      <c r="I10617" s="6">
        <v>38527.114664351851</v>
      </c>
      <c r="J10617" s="10">
        <f>COUNTIF(B10617:B26648,B10617)</f>
        <v>23</v>
      </c>
      <c r="K10617" s="10" t="str">
        <f t="shared" si="166"/>
        <v>Repeat Customer</v>
      </c>
    </row>
    <row r="10618" spans="1:11" x14ac:dyDescent="0.25">
      <c r="A10618" s="3">
        <v>10619</v>
      </c>
      <c r="B10618" s="3">
        <v>392</v>
      </c>
      <c r="C10618" s="3">
        <v>705</v>
      </c>
      <c r="D10618" s="3">
        <v>2</v>
      </c>
      <c r="E10618" s="3">
        <v>1764</v>
      </c>
      <c r="F10618" s="3">
        <v>2.99</v>
      </c>
      <c r="G10618" s="4">
        <v>38519.744375000002</v>
      </c>
      <c r="H10618" s="6">
        <v>38519.744375000002</v>
      </c>
      <c r="I10618" s="6">
        <v>38524.858958333331</v>
      </c>
      <c r="J10618" s="10">
        <f>COUNTIF(B10618:B26649,B10618)</f>
        <v>22</v>
      </c>
      <c r="K10618" s="10" t="str">
        <f t="shared" si="166"/>
        <v>Repeat Customer</v>
      </c>
    </row>
    <row r="10619" spans="1:11" x14ac:dyDescent="0.25">
      <c r="A10619" s="3">
        <v>10620</v>
      </c>
      <c r="B10619" s="3">
        <v>392</v>
      </c>
      <c r="C10619" s="3">
        <v>2030</v>
      </c>
      <c r="D10619" s="3">
        <v>2</v>
      </c>
      <c r="E10619" s="3">
        <v>2289</v>
      </c>
      <c r="F10619" s="3">
        <v>2.99</v>
      </c>
      <c r="G10619" s="4">
        <v>38521.312303240738</v>
      </c>
      <c r="H10619" s="6">
        <v>38521.312303240738</v>
      </c>
      <c r="I10619" s="6">
        <v>38527.469942129632</v>
      </c>
      <c r="J10619" s="10">
        <f>COUNTIF(B10619:B26650,B10619)</f>
        <v>21</v>
      </c>
      <c r="K10619" s="10" t="str">
        <f t="shared" si="166"/>
        <v>Repeat Customer</v>
      </c>
    </row>
    <row r="10620" spans="1:11" x14ac:dyDescent="0.25">
      <c r="A10620" s="3">
        <v>10621</v>
      </c>
      <c r="B10620" s="3">
        <v>392</v>
      </c>
      <c r="C10620" s="3">
        <v>3437</v>
      </c>
      <c r="D10620" s="3">
        <v>2</v>
      </c>
      <c r="E10620" s="3">
        <v>2890</v>
      </c>
      <c r="F10620" s="3">
        <v>4.99</v>
      </c>
      <c r="G10620" s="4">
        <v>38523.083854166667</v>
      </c>
      <c r="H10620" s="6">
        <v>38523.083854166667</v>
      </c>
      <c r="I10620" s="6">
        <v>38530.88385416667</v>
      </c>
      <c r="J10620" s="10">
        <f>COUNTIF(B10620:B26651,B10620)</f>
        <v>20</v>
      </c>
      <c r="K10620" s="10" t="str">
        <f t="shared" si="166"/>
        <v>Repeat Customer</v>
      </c>
    </row>
    <row r="10621" spans="1:11" x14ac:dyDescent="0.25">
      <c r="A10621" s="3">
        <v>10622</v>
      </c>
      <c r="B10621" s="3">
        <v>392</v>
      </c>
      <c r="C10621" s="3">
        <v>2774</v>
      </c>
      <c r="D10621" s="3">
        <v>1</v>
      </c>
      <c r="E10621" s="3">
        <v>3566</v>
      </c>
      <c r="F10621" s="3">
        <v>2.99</v>
      </c>
      <c r="G10621" s="4">
        <v>38539.131145833337</v>
      </c>
      <c r="H10621" s="6">
        <v>38539.131145833337</v>
      </c>
      <c r="I10621" s="6">
        <v>38545.211701388886</v>
      </c>
      <c r="J10621" s="10">
        <f>COUNTIF(B10621:B26652,B10621)</f>
        <v>19</v>
      </c>
      <c r="K10621" s="10" t="str">
        <f t="shared" si="166"/>
        <v>Repeat Customer</v>
      </c>
    </row>
    <row r="10622" spans="1:11" x14ac:dyDescent="0.25">
      <c r="A10622" s="3">
        <v>10623</v>
      </c>
      <c r="B10622" s="3">
        <v>392</v>
      </c>
      <c r="C10622" s="3">
        <v>1859</v>
      </c>
      <c r="D10622" s="3">
        <v>2</v>
      </c>
      <c r="E10622" s="3">
        <v>6061</v>
      </c>
      <c r="F10622" s="3">
        <v>0.99</v>
      </c>
      <c r="G10622" s="4">
        <v>38544.171122685184</v>
      </c>
      <c r="H10622" s="6">
        <v>38544.171122685184</v>
      </c>
      <c r="I10622" s="6">
        <v>38544.966261574074</v>
      </c>
      <c r="J10622" s="10">
        <f>COUNTIF(B10622:B26653,B10622)</f>
        <v>18</v>
      </c>
      <c r="K10622" s="10" t="str">
        <f t="shared" si="166"/>
        <v>Repeat Customer</v>
      </c>
    </row>
    <row r="10623" spans="1:11" x14ac:dyDescent="0.25">
      <c r="A10623" s="3">
        <v>10624</v>
      </c>
      <c r="B10623" s="3">
        <v>392</v>
      </c>
      <c r="C10623" s="3">
        <v>4439</v>
      </c>
      <c r="D10623" s="3">
        <v>2</v>
      </c>
      <c r="E10623" s="3">
        <v>6406</v>
      </c>
      <c r="F10623" s="3">
        <v>2.99</v>
      </c>
      <c r="G10623" s="4">
        <v>38544.95517361111</v>
      </c>
      <c r="H10623" s="6">
        <v>38544.95517361111</v>
      </c>
      <c r="I10623" s="6">
        <v>38553.201701388891</v>
      </c>
      <c r="J10623" s="10">
        <f>COUNTIF(B10623:B26654,B10623)</f>
        <v>17</v>
      </c>
      <c r="K10623" s="10" t="str">
        <f t="shared" si="166"/>
        <v>Repeat Customer</v>
      </c>
    </row>
    <row r="10624" spans="1:11" x14ac:dyDescent="0.25">
      <c r="A10624" s="3">
        <v>10625</v>
      </c>
      <c r="B10624" s="3">
        <v>392</v>
      </c>
      <c r="C10624" s="3">
        <v>267</v>
      </c>
      <c r="D10624" s="3">
        <v>1</v>
      </c>
      <c r="E10624" s="3">
        <v>7692</v>
      </c>
      <c r="F10624" s="3">
        <v>2.99</v>
      </c>
      <c r="G10624" s="4">
        <v>38561.14607638889</v>
      </c>
      <c r="H10624" s="6">
        <v>38561.14607638889</v>
      </c>
      <c r="I10624" s="6">
        <v>38563.934270833335</v>
      </c>
      <c r="J10624" s="10">
        <f>COUNTIF(B10624:B26655,B10624)</f>
        <v>16</v>
      </c>
      <c r="K10624" s="10" t="str">
        <f t="shared" si="166"/>
        <v>Repeat Customer</v>
      </c>
    </row>
    <row r="10625" spans="1:11" x14ac:dyDescent="0.25">
      <c r="A10625" s="3">
        <v>10626</v>
      </c>
      <c r="B10625" s="3">
        <v>392</v>
      </c>
      <c r="C10625" s="3">
        <v>90</v>
      </c>
      <c r="D10625" s="3">
        <v>1</v>
      </c>
      <c r="E10625" s="3">
        <v>7981</v>
      </c>
      <c r="F10625" s="3">
        <v>1.99</v>
      </c>
      <c r="G10625" s="4">
        <v>38561.596122685187</v>
      </c>
      <c r="H10625" s="6">
        <v>38561.596122685187</v>
      </c>
      <c r="I10625" s="6">
        <v>38568.639872685184</v>
      </c>
      <c r="J10625" s="10">
        <f>COUNTIF(B10625:B26656,B10625)</f>
        <v>15</v>
      </c>
      <c r="K10625" s="10" t="str">
        <f t="shared" si="166"/>
        <v>Repeat Customer</v>
      </c>
    </row>
    <row r="10626" spans="1:11" x14ac:dyDescent="0.25">
      <c r="A10626" s="3">
        <v>10627</v>
      </c>
      <c r="B10626" s="3">
        <v>392</v>
      </c>
      <c r="C10626" s="3">
        <v>1787</v>
      </c>
      <c r="D10626" s="3">
        <v>1</v>
      </c>
      <c r="E10626" s="3">
        <v>8254</v>
      </c>
      <c r="F10626" s="3">
        <v>0.99</v>
      </c>
      <c r="G10626" s="4">
        <v>38562.041331018518</v>
      </c>
      <c r="H10626" s="6">
        <v>38562.041331018518</v>
      </c>
      <c r="I10626" s="6">
        <v>38567.988553240742</v>
      </c>
      <c r="J10626" s="10">
        <f>COUNTIF(B10626:B26657,B10626)</f>
        <v>14</v>
      </c>
      <c r="K10626" s="10" t="str">
        <f t="shared" si="166"/>
        <v>Repeat Customer</v>
      </c>
    </row>
    <row r="10627" spans="1:11" x14ac:dyDescent="0.25">
      <c r="A10627" s="3">
        <v>10628</v>
      </c>
      <c r="B10627" s="3">
        <v>392</v>
      </c>
      <c r="C10627" s="3">
        <v>3518</v>
      </c>
      <c r="D10627" s="3">
        <v>2</v>
      </c>
      <c r="E10627" s="3">
        <v>8612</v>
      </c>
      <c r="F10627" s="3">
        <v>9.99</v>
      </c>
      <c r="G10627" s="4">
        <v>38562.561342592591</v>
      </c>
      <c r="H10627" s="6">
        <v>38562.561342592591</v>
      </c>
      <c r="I10627" s="6">
        <v>38570.610648148147</v>
      </c>
      <c r="J10627" s="10">
        <f>COUNTIF(B10627:B26658,B10627)</f>
        <v>13</v>
      </c>
      <c r="K10627" s="10" t="str">
        <f t="shared" ref="K10627:K10690" si="167">IF(J10627=1,"New Customer","Repeat Customer")</f>
        <v>Repeat Customer</v>
      </c>
    </row>
    <row r="10628" spans="1:11" x14ac:dyDescent="0.25">
      <c r="A10628" s="3">
        <v>10629</v>
      </c>
      <c r="B10628" s="3">
        <v>392</v>
      </c>
      <c r="C10628" s="3">
        <v>2556</v>
      </c>
      <c r="D10628" s="3">
        <v>2</v>
      </c>
      <c r="E10628" s="3">
        <v>10085</v>
      </c>
      <c r="F10628" s="3">
        <v>0.99</v>
      </c>
      <c r="G10628" s="4">
        <v>38564.841689814813</v>
      </c>
      <c r="H10628" s="6">
        <v>38564.841689814813</v>
      </c>
      <c r="I10628" s="6">
        <v>38567.002106481479</v>
      </c>
      <c r="J10628" s="10">
        <f>COUNTIF(B10628:B26659,B10628)</f>
        <v>12</v>
      </c>
      <c r="K10628" s="10" t="str">
        <f t="shared" si="167"/>
        <v>Repeat Customer</v>
      </c>
    </row>
    <row r="10629" spans="1:11" x14ac:dyDescent="0.25">
      <c r="A10629" s="3">
        <v>10630</v>
      </c>
      <c r="B10629" s="3">
        <v>392</v>
      </c>
      <c r="C10629" s="3">
        <v>1934</v>
      </c>
      <c r="D10629" s="3">
        <v>1</v>
      </c>
      <c r="E10629" s="3">
        <v>10435</v>
      </c>
      <c r="F10629" s="3">
        <v>4.99</v>
      </c>
      <c r="G10629" s="4">
        <v>38565.368645833332</v>
      </c>
      <c r="H10629" s="6">
        <v>38565.368645833332</v>
      </c>
      <c r="I10629" s="6">
        <v>38572.516562500001</v>
      </c>
      <c r="J10629" s="10">
        <f>COUNTIF(B10629:B26660,B10629)</f>
        <v>11</v>
      </c>
      <c r="K10629" s="10" t="str">
        <f t="shared" si="167"/>
        <v>Repeat Customer</v>
      </c>
    </row>
    <row r="10630" spans="1:11" x14ac:dyDescent="0.25">
      <c r="A10630" s="3">
        <v>10631</v>
      </c>
      <c r="B10630" s="3">
        <v>392</v>
      </c>
      <c r="C10630" s="3">
        <v>3730</v>
      </c>
      <c r="D10630" s="3">
        <v>1</v>
      </c>
      <c r="E10630" s="3">
        <v>11459</v>
      </c>
      <c r="F10630" s="3">
        <v>0.99</v>
      </c>
      <c r="G10630" s="4">
        <v>38566.892650462964</v>
      </c>
      <c r="H10630" s="6">
        <v>38566.892650462964</v>
      </c>
      <c r="I10630" s="6">
        <v>38568.83153935185</v>
      </c>
      <c r="J10630" s="10">
        <f>COUNTIF(B10630:B26661,B10630)</f>
        <v>10</v>
      </c>
      <c r="K10630" s="10" t="str">
        <f t="shared" si="167"/>
        <v>Repeat Customer</v>
      </c>
    </row>
    <row r="10631" spans="1:11" x14ac:dyDescent="0.25">
      <c r="A10631" s="3">
        <v>10632</v>
      </c>
      <c r="B10631" s="3">
        <v>392</v>
      </c>
      <c r="C10631" s="3">
        <v>1393</v>
      </c>
      <c r="D10631" s="3">
        <v>1</v>
      </c>
      <c r="E10631" s="3">
        <v>11686</v>
      </c>
      <c r="F10631" s="3">
        <v>2.99</v>
      </c>
      <c r="G10631" s="4">
        <v>38581.277430555558</v>
      </c>
      <c r="H10631" s="6">
        <v>38581.277430555558</v>
      </c>
      <c r="I10631" s="6">
        <v>38585.430208333331</v>
      </c>
      <c r="J10631" s="10">
        <f>COUNTIF(B10631:B26662,B10631)</f>
        <v>9</v>
      </c>
      <c r="K10631" s="10" t="str">
        <f t="shared" si="167"/>
        <v>Repeat Customer</v>
      </c>
    </row>
    <row r="10632" spans="1:11" x14ac:dyDescent="0.25">
      <c r="A10632" s="3">
        <v>10633</v>
      </c>
      <c r="B10632" s="3">
        <v>392</v>
      </c>
      <c r="C10632" s="3">
        <v>4268</v>
      </c>
      <c r="D10632" s="3">
        <v>2</v>
      </c>
      <c r="E10632" s="3">
        <v>12102</v>
      </c>
      <c r="F10632" s="3">
        <v>6.99</v>
      </c>
      <c r="G10632" s="4">
        <v>38581.948217592595</v>
      </c>
      <c r="H10632" s="6">
        <v>38581.948217592595</v>
      </c>
      <c r="I10632" s="6">
        <v>38588.074606481481</v>
      </c>
      <c r="J10632" s="10">
        <f>COUNTIF(B10632:B26663,B10632)</f>
        <v>8</v>
      </c>
      <c r="K10632" s="10" t="str">
        <f t="shared" si="167"/>
        <v>Repeat Customer</v>
      </c>
    </row>
    <row r="10633" spans="1:11" x14ac:dyDescent="0.25">
      <c r="A10633" s="3">
        <v>10634</v>
      </c>
      <c r="B10633" s="3">
        <v>392</v>
      </c>
      <c r="C10633" s="3">
        <v>3777</v>
      </c>
      <c r="D10633" s="3">
        <v>1</v>
      </c>
      <c r="E10633" s="3">
        <v>12368</v>
      </c>
      <c r="F10633" s="3">
        <v>6.99</v>
      </c>
      <c r="G10633" s="4">
        <v>38582.331689814811</v>
      </c>
      <c r="H10633" s="6">
        <v>38582.331689814811</v>
      </c>
      <c r="I10633" s="6">
        <v>38589.242800925924</v>
      </c>
      <c r="J10633" s="10">
        <f>COUNTIF(B10633:B26664,B10633)</f>
        <v>7</v>
      </c>
      <c r="K10633" s="10" t="str">
        <f t="shared" si="167"/>
        <v>Repeat Customer</v>
      </c>
    </row>
    <row r="10634" spans="1:11" x14ac:dyDescent="0.25">
      <c r="A10634" s="3">
        <v>10635</v>
      </c>
      <c r="B10634" s="3">
        <v>392</v>
      </c>
      <c r="C10634" s="3">
        <v>812</v>
      </c>
      <c r="D10634" s="3">
        <v>2</v>
      </c>
      <c r="E10634" s="3">
        <v>12561</v>
      </c>
      <c r="F10634" s="3">
        <v>0.99</v>
      </c>
      <c r="G10634" s="4">
        <v>38582.624201388891</v>
      </c>
      <c r="H10634" s="6">
        <v>38582.624201388891</v>
      </c>
      <c r="I10634" s="6">
        <v>38584.454062500001</v>
      </c>
      <c r="J10634" s="10">
        <f>COUNTIF(B10634:B26665,B10634)</f>
        <v>6</v>
      </c>
      <c r="K10634" s="10" t="str">
        <f t="shared" si="167"/>
        <v>Repeat Customer</v>
      </c>
    </row>
    <row r="10635" spans="1:11" x14ac:dyDescent="0.25">
      <c r="A10635" s="3">
        <v>10636</v>
      </c>
      <c r="B10635" s="3">
        <v>392</v>
      </c>
      <c r="C10635" s="3">
        <v>1834</v>
      </c>
      <c r="D10635" s="3">
        <v>1</v>
      </c>
      <c r="E10635" s="3">
        <v>13629</v>
      </c>
      <c r="F10635" s="3">
        <v>4.99</v>
      </c>
      <c r="G10635" s="4">
        <v>38584.294525462959</v>
      </c>
      <c r="H10635" s="6">
        <v>38584.294525462959</v>
      </c>
      <c r="I10635" s="6">
        <v>38589.525081018517</v>
      </c>
      <c r="J10635" s="10">
        <f>COUNTIF(B10635:B26666,B10635)</f>
        <v>5</v>
      </c>
      <c r="K10635" s="10" t="str">
        <f t="shared" si="167"/>
        <v>Repeat Customer</v>
      </c>
    </row>
    <row r="10636" spans="1:11" x14ac:dyDescent="0.25">
      <c r="A10636" s="3">
        <v>10637</v>
      </c>
      <c r="B10636" s="3">
        <v>392</v>
      </c>
      <c r="C10636" s="3">
        <v>589</v>
      </c>
      <c r="D10636" s="3">
        <v>2</v>
      </c>
      <c r="E10636" s="3">
        <v>14081</v>
      </c>
      <c r="F10636" s="3">
        <v>7.99</v>
      </c>
      <c r="G10636" s="4">
        <v>38584.982789351852</v>
      </c>
      <c r="H10636" s="6">
        <v>38584.982789351852</v>
      </c>
      <c r="I10636" s="6">
        <v>38592.070289351854</v>
      </c>
      <c r="J10636" s="10">
        <f>COUNTIF(B10636:B26667,B10636)</f>
        <v>4</v>
      </c>
      <c r="K10636" s="10" t="str">
        <f t="shared" si="167"/>
        <v>Repeat Customer</v>
      </c>
    </row>
    <row r="10637" spans="1:11" x14ac:dyDescent="0.25">
      <c r="A10637" s="3">
        <v>10638</v>
      </c>
      <c r="B10637" s="3">
        <v>392</v>
      </c>
      <c r="C10637" s="3">
        <v>514</v>
      </c>
      <c r="D10637" s="3">
        <v>1</v>
      </c>
      <c r="E10637" s="3">
        <v>14223</v>
      </c>
      <c r="F10637" s="3">
        <v>5.99</v>
      </c>
      <c r="G10637" s="4">
        <v>38585.202673611115</v>
      </c>
      <c r="H10637" s="6">
        <v>38585.202673611115</v>
      </c>
      <c r="I10637" s="6">
        <v>38593.026284722226</v>
      </c>
      <c r="J10637" s="10">
        <f>COUNTIF(B10637:B26668,B10637)</f>
        <v>3</v>
      </c>
      <c r="K10637" s="10" t="str">
        <f t="shared" si="167"/>
        <v>Repeat Customer</v>
      </c>
    </row>
    <row r="10638" spans="1:11" x14ac:dyDescent="0.25">
      <c r="A10638" s="3">
        <v>10639</v>
      </c>
      <c r="B10638" s="3">
        <v>392</v>
      </c>
      <c r="C10638" s="3">
        <v>1636</v>
      </c>
      <c r="D10638" s="3">
        <v>2</v>
      </c>
      <c r="E10638" s="3">
        <v>14369</v>
      </c>
      <c r="F10638" s="3">
        <v>0.99</v>
      </c>
      <c r="G10638" s="4">
        <v>38585.398425925923</v>
      </c>
      <c r="H10638" s="6">
        <v>38585.398425925923</v>
      </c>
      <c r="I10638" s="6">
        <v>38589.372731481482</v>
      </c>
      <c r="J10638" s="10">
        <f>COUNTIF(B10638:B26669,B10638)</f>
        <v>2</v>
      </c>
      <c r="K10638" s="10" t="str">
        <f t="shared" si="167"/>
        <v>Repeat Customer</v>
      </c>
    </row>
    <row r="10639" spans="1:11" x14ac:dyDescent="0.25">
      <c r="A10639" s="3">
        <v>10640</v>
      </c>
      <c r="B10639" s="3">
        <v>392</v>
      </c>
      <c r="C10639" s="3">
        <v>1621</v>
      </c>
      <c r="D10639" s="3">
        <v>2</v>
      </c>
      <c r="E10639" s="3">
        <v>14438</v>
      </c>
      <c r="F10639" s="3">
        <v>5.99</v>
      </c>
      <c r="G10639" s="4">
        <v>38585.49386574074</v>
      </c>
      <c r="H10639" s="6">
        <v>38585.49386574074</v>
      </c>
      <c r="I10639" s="6">
        <v>38592.71539351852</v>
      </c>
      <c r="J10639" s="10">
        <f>COUNTIF(B10639:B26670,B10639)</f>
        <v>1</v>
      </c>
      <c r="K10639" s="10" t="str">
        <f t="shared" si="167"/>
        <v>New Customer</v>
      </c>
    </row>
    <row r="10640" spans="1:11" x14ac:dyDescent="0.25">
      <c r="A10640" s="3">
        <v>10641</v>
      </c>
      <c r="B10640" s="3">
        <v>393</v>
      </c>
      <c r="C10640" s="3">
        <v>4136</v>
      </c>
      <c r="D10640" s="3">
        <v>1</v>
      </c>
      <c r="E10640" s="3">
        <v>599</v>
      </c>
      <c r="F10640" s="3">
        <v>4.99</v>
      </c>
      <c r="G10640" s="4">
        <v>38500.587465277778</v>
      </c>
      <c r="H10640" s="6">
        <v>38500.587465277778</v>
      </c>
      <c r="I10640" s="6">
        <v>38504.695798611108</v>
      </c>
      <c r="J10640" s="10">
        <f>COUNTIF(B10640:B26671,B10640)</f>
        <v>31</v>
      </c>
      <c r="K10640" s="10" t="str">
        <f t="shared" si="167"/>
        <v>Repeat Customer</v>
      </c>
    </row>
    <row r="10641" spans="1:11" x14ac:dyDescent="0.25">
      <c r="A10641" s="3">
        <v>10642</v>
      </c>
      <c r="B10641" s="3">
        <v>393</v>
      </c>
      <c r="C10641" s="3">
        <v>4356</v>
      </c>
      <c r="D10641" s="3">
        <v>2</v>
      </c>
      <c r="E10641" s="3">
        <v>886</v>
      </c>
      <c r="F10641" s="3">
        <v>0.99</v>
      </c>
      <c r="G10641" s="4">
        <v>38502.288090277776</v>
      </c>
      <c r="H10641" s="6">
        <v>38502.288090277776</v>
      </c>
      <c r="I10641" s="6">
        <v>38504.253368055557</v>
      </c>
      <c r="J10641" s="10">
        <f>COUNTIF(B10641:B26672,B10641)</f>
        <v>30</v>
      </c>
      <c r="K10641" s="10" t="str">
        <f t="shared" si="167"/>
        <v>Repeat Customer</v>
      </c>
    </row>
    <row r="10642" spans="1:11" x14ac:dyDescent="0.25">
      <c r="A10642" s="3">
        <v>10643</v>
      </c>
      <c r="B10642" s="3">
        <v>393</v>
      </c>
      <c r="C10642" s="3">
        <v>1739</v>
      </c>
      <c r="D10642" s="3">
        <v>1</v>
      </c>
      <c r="E10642" s="3">
        <v>1611</v>
      </c>
      <c r="F10642" s="3">
        <v>6.99</v>
      </c>
      <c r="G10642" s="4">
        <v>38519.278877314813</v>
      </c>
      <c r="H10642" s="6">
        <v>38519.278877314813</v>
      </c>
      <c r="I10642" s="6">
        <v>38528.259432870371</v>
      </c>
      <c r="J10642" s="10">
        <f>COUNTIF(B10642:B26673,B10642)</f>
        <v>29</v>
      </c>
      <c r="K10642" s="10" t="str">
        <f t="shared" si="167"/>
        <v>Repeat Customer</v>
      </c>
    </row>
    <row r="10643" spans="1:11" x14ac:dyDescent="0.25">
      <c r="A10643" s="3">
        <v>10644</v>
      </c>
      <c r="B10643" s="3">
        <v>393</v>
      </c>
      <c r="C10643" s="3">
        <v>2620</v>
      </c>
      <c r="D10643" s="3">
        <v>2</v>
      </c>
      <c r="E10643" s="3">
        <v>1915</v>
      </c>
      <c r="F10643" s="3">
        <v>1.99</v>
      </c>
      <c r="G10643" s="4">
        <v>38520.228101851855</v>
      </c>
      <c r="H10643" s="6">
        <v>38520.228101851855</v>
      </c>
      <c r="I10643" s="6">
        <v>38524.300324074073</v>
      </c>
      <c r="J10643" s="10">
        <f>COUNTIF(B10643:B26674,B10643)</f>
        <v>28</v>
      </c>
      <c r="K10643" s="10" t="str">
        <f t="shared" si="167"/>
        <v>Repeat Customer</v>
      </c>
    </row>
    <row r="10644" spans="1:11" x14ac:dyDescent="0.25">
      <c r="A10644" s="3">
        <v>10645</v>
      </c>
      <c r="B10644" s="3">
        <v>393</v>
      </c>
      <c r="C10644" s="3">
        <v>1881</v>
      </c>
      <c r="D10644" s="3">
        <v>2</v>
      </c>
      <c r="E10644" s="3">
        <v>2219</v>
      </c>
      <c r="F10644" s="3">
        <v>2.99</v>
      </c>
      <c r="G10644" s="4">
        <v>38521.136736111112</v>
      </c>
      <c r="H10644" s="6">
        <v>38521.136736111112</v>
      </c>
      <c r="I10644" s="6">
        <v>38525.062430555554</v>
      </c>
      <c r="J10644" s="10">
        <f>COUNTIF(B10644:B26675,B10644)</f>
        <v>27</v>
      </c>
      <c r="K10644" s="10" t="str">
        <f t="shared" si="167"/>
        <v>Repeat Customer</v>
      </c>
    </row>
    <row r="10645" spans="1:11" x14ac:dyDescent="0.25">
      <c r="A10645" s="3">
        <v>10646</v>
      </c>
      <c r="B10645" s="3">
        <v>393</v>
      </c>
      <c r="C10645" s="3">
        <v>1521</v>
      </c>
      <c r="D10645" s="3">
        <v>1</v>
      </c>
      <c r="E10645" s="3">
        <v>2319</v>
      </c>
      <c r="F10645" s="3">
        <v>4.99</v>
      </c>
      <c r="G10645" s="4">
        <v>38521.391921296294</v>
      </c>
      <c r="H10645" s="6">
        <v>38521.391921296294</v>
      </c>
      <c r="I10645" s="6">
        <v>38529.591921296298</v>
      </c>
      <c r="J10645" s="10">
        <f>COUNTIF(B10645:B26676,B10645)</f>
        <v>26</v>
      </c>
      <c r="K10645" s="10" t="str">
        <f t="shared" si="167"/>
        <v>Repeat Customer</v>
      </c>
    </row>
    <row r="10646" spans="1:11" x14ac:dyDescent="0.25">
      <c r="A10646" s="3">
        <v>10647</v>
      </c>
      <c r="B10646" s="3">
        <v>393</v>
      </c>
      <c r="C10646" s="3">
        <v>2941</v>
      </c>
      <c r="D10646" s="3">
        <v>2</v>
      </c>
      <c r="E10646" s="3">
        <v>3001</v>
      </c>
      <c r="F10646" s="3">
        <v>2.99</v>
      </c>
      <c r="G10646" s="4">
        <v>38523.409907407404</v>
      </c>
      <c r="H10646" s="6">
        <v>38523.409907407404</v>
      </c>
      <c r="I10646" s="6">
        <v>38531.217546296299</v>
      </c>
      <c r="J10646" s="10">
        <f>COUNTIF(B10646:B26677,B10646)</f>
        <v>25</v>
      </c>
      <c r="K10646" s="10" t="str">
        <f t="shared" si="167"/>
        <v>Repeat Customer</v>
      </c>
    </row>
    <row r="10647" spans="1:11" x14ac:dyDescent="0.25">
      <c r="A10647" s="3">
        <v>10648</v>
      </c>
      <c r="B10647" s="3">
        <v>393</v>
      </c>
      <c r="C10647" s="3">
        <v>1167</v>
      </c>
      <c r="D10647" s="3">
        <v>2</v>
      </c>
      <c r="E10647" s="3">
        <v>4275</v>
      </c>
      <c r="F10647" s="3">
        <v>2.99</v>
      </c>
      <c r="G10647" s="4">
        <v>38540.61378472222</v>
      </c>
      <c r="H10647" s="6">
        <v>38540.61378472222</v>
      </c>
      <c r="I10647" s="6">
        <v>38548.753368055557</v>
      </c>
      <c r="J10647" s="10">
        <f>COUNTIF(B10647:B26678,B10647)</f>
        <v>24</v>
      </c>
      <c r="K10647" s="10" t="str">
        <f t="shared" si="167"/>
        <v>Repeat Customer</v>
      </c>
    </row>
    <row r="10648" spans="1:11" x14ac:dyDescent="0.25">
      <c r="A10648" s="3">
        <v>10649</v>
      </c>
      <c r="B10648" s="3">
        <v>393</v>
      </c>
      <c r="C10648" s="3">
        <v>4507</v>
      </c>
      <c r="D10648" s="3">
        <v>2</v>
      </c>
      <c r="E10648" s="3">
        <v>4546</v>
      </c>
      <c r="F10648" s="3">
        <v>8.99</v>
      </c>
      <c r="G10648" s="4">
        <v>38541.179583333331</v>
      </c>
      <c r="H10648" s="6">
        <v>38541.179583333331</v>
      </c>
      <c r="I10648" s="6">
        <v>38550.349722222221</v>
      </c>
      <c r="J10648" s="10">
        <f>COUNTIF(B10648:B26679,B10648)</f>
        <v>23</v>
      </c>
      <c r="K10648" s="10" t="str">
        <f t="shared" si="167"/>
        <v>Repeat Customer</v>
      </c>
    </row>
    <row r="10649" spans="1:11" x14ac:dyDescent="0.25">
      <c r="A10649" s="3">
        <v>10650</v>
      </c>
      <c r="B10649" s="3">
        <v>393</v>
      </c>
      <c r="C10649" s="3">
        <v>4330</v>
      </c>
      <c r="D10649" s="3">
        <v>2</v>
      </c>
      <c r="E10649" s="3">
        <v>4632</v>
      </c>
      <c r="F10649" s="3">
        <v>5.99</v>
      </c>
      <c r="G10649" s="4">
        <v>38541.360381944447</v>
      </c>
      <c r="H10649" s="6">
        <v>38541.360381944447</v>
      </c>
      <c r="I10649" s="6">
        <v>38548.398576388892</v>
      </c>
      <c r="J10649" s="10">
        <f>COUNTIF(B10649:B26680,B10649)</f>
        <v>22</v>
      </c>
      <c r="K10649" s="10" t="str">
        <f t="shared" si="167"/>
        <v>Repeat Customer</v>
      </c>
    </row>
    <row r="10650" spans="1:11" x14ac:dyDescent="0.25">
      <c r="A10650" s="3">
        <v>10651</v>
      </c>
      <c r="B10650" s="3">
        <v>393</v>
      </c>
      <c r="C10650" s="3">
        <v>2505</v>
      </c>
      <c r="D10650" s="3">
        <v>2</v>
      </c>
      <c r="E10650" s="3">
        <v>4791</v>
      </c>
      <c r="F10650" s="3">
        <v>7.99</v>
      </c>
      <c r="G10650" s="4">
        <v>38541.685694444444</v>
      </c>
      <c r="H10650" s="6">
        <v>38541.685694444444</v>
      </c>
      <c r="I10650" s="6">
        <v>38547.910000000003</v>
      </c>
      <c r="J10650" s="10">
        <f>COUNTIF(B10650:B26681,B10650)</f>
        <v>21</v>
      </c>
      <c r="K10650" s="10" t="str">
        <f t="shared" si="167"/>
        <v>Repeat Customer</v>
      </c>
    </row>
    <row r="10651" spans="1:11" x14ac:dyDescent="0.25">
      <c r="A10651" s="3">
        <v>10652</v>
      </c>
      <c r="B10651" s="3">
        <v>393</v>
      </c>
      <c r="C10651" s="3">
        <v>768</v>
      </c>
      <c r="D10651" s="3">
        <v>1</v>
      </c>
      <c r="E10651" s="3">
        <v>5099</v>
      </c>
      <c r="F10651" s="3">
        <v>4.99</v>
      </c>
      <c r="G10651" s="4">
        <v>38542.260069444441</v>
      </c>
      <c r="H10651" s="6">
        <v>38542.260069444441</v>
      </c>
      <c r="I10651" s="6">
        <v>38545.349652777775</v>
      </c>
      <c r="J10651" s="10">
        <f>COUNTIF(B10651:B26682,B10651)</f>
        <v>20</v>
      </c>
      <c r="K10651" s="10" t="str">
        <f t="shared" si="167"/>
        <v>Repeat Customer</v>
      </c>
    </row>
    <row r="10652" spans="1:11" x14ac:dyDescent="0.25">
      <c r="A10652" s="3">
        <v>10653</v>
      </c>
      <c r="B10652" s="3">
        <v>393</v>
      </c>
      <c r="C10652" s="3">
        <v>1699</v>
      </c>
      <c r="D10652" s="3">
        <v>1</v>
      </c>
      <c r="E10652" s="3">
        <v>6221</v>
      </c>
      <c r="F10652" s="3">
        <v>2.99</v>
      </c>
      <c r="G10652" s="4">
        <v>38544.558645833335</v>
      </c>
      <c r="H10652" s="6">
        <v>38544.558645833335</v>
      </c>
      <c r="I10652" s="6">
        <v>38548.744062500002</v>
      </c>
      <c r="J10652" s="10">
        <f>COUNTIF(B10652:B26683,B10652)</f>
        <v>19</v>
      </c>
      <c r="K10652" s="10" t="str">
        <f t="shared" si="167"/>
        <v>Repeat Customer</v>
      </c>
    </row>
    <row r="10653" spans="1:11" x14ac:dyDescent="0.25">
      <c r="A10653" s="3">
        <v>10654</v>
      </c>
      <c r="B10653" s="3">
        <v>393</v>
      </c>
      <c r="C10653" s="3">
        <v>2671</v>
      </c>
      <c r="D10653" s="3">
        <v>2</v>
      </c>
      <c r="E10653" s="3">
        <v>6513</v>
      </c>
      <c r="F10653" s="3">
        <v>0.99</v>
      </c>
      <c r="G10653" s="4">
        <v>38545.156053240738</v>
      </c>
      <c r="H10653" s="6">
        <v>38545.156053240738</v>
      </c>
      <c r="I10653" s="6">
        <v>38546.246331018519</v>
      </c>
      <c r="J10653" s="10">
        <f>COUNTIF(B10653:B26684,B10653)</f>
        <v>18</v>
      </c>
      <c r="K10653" s="10" t="str">
        <f t="shared" si="167"/>
        <v>Repeat Customer</v>
      </c>
    </row>
    <row r="10654" spans="1:11" x14ac:dyDescent="0.25">
      <c r="A10654" s="3">
        <v>10655</v>
      </c>
      <c r="B10654" s="3">
        <v>393</v>
      </c>
      <c r="C10654" s="3">
        <v>2989</v>
      </c>
      <c r="D10654" s="3">
        <v>1</v>
      </c>
      <c r="E10654" s="3">
        <v>6930</v>
      </c>
      <c r="F10654" s="3">
        <v>8.99</v>
      </c>
      <c r="G10654" s="4">
        <v>38559.958344907405</v>
      </c>
      <c r="H10654" s="6">
        <v>38559.958344907405</v>
      </c>
      <c r="I10654" s="6">
        <v>38568.081261574072</v>
      </c>
      <c r="J10654" s="10">
        <f>COUNTIF(B10654:B26685,B10654)</f>
        <v>17</v>
      </c>
      <c r="K10654" s="10" t="str">
        <f t="shared" si="167"/>
        <v>Repeat Customer</v>
      </c>
    </row>
    <row r="10655" spans="1:11" x14ac:dyDescent="0.25">
      <c r="A10655" s="3">
        <v>10656</v>
      </c>
      <c r="B10655" s="3">
        <v>393</v>
      </c>
      <c r="C10655" s="3">
        <v>4362</v>
      </c>
      <c r="D10655" s="3">
        <v>2</v>
      </c>
      <c r="E10655" s="3">
        <v>7486</v>
      </c>
      <c r="F10655" s="3">
        <v>0.99</v>
      </c>
      <c r="G10655" s="4">
        <v>38560.812083333331</v>
      </c>
      <c r="H10655" s="6">
        <v>38560.812083333331</v>
      </c>
      <c r="I10655" s="6">
        <v>38566.865555555552</v>
      </c>
      <c r="J10655" s="10">
        <f>COUNTIF(B10655:B26686,B10655)</f>
        <v>16</v>
      </c>
      <c r="K10655" s="10" t="str">
        <f t="shared" si="167"/>
        <v>Repeat Customer</v>
      </c>
    </row>
    <row r="10656" spans="1:11" x14ac:dyDescent="0.25">
      <c r="A10656" s="3">
        <v>10657</v>
      </c>
      <c r="B10656" s="3">
        <v>393</v>
      </c>
      <c r="C10656" s="3">
        <v>4428</v>
      </c>
      <c r="D10656" s="3">
        <v>2</v>
      </c>
      <c r="E10656" s="3">
        <v>8004</v>
      </c>
      <c r="F10656" s="3">
        <v>4.99</v>
      </c>
      <c r="G10656" s="4">
        <v>38561.63480324074</v>
      </c>
      <c r="H10656" s="6">
        <v>38561.63480324074</v>
      </c>
      <c r="I10656" s="6">
        <v>38563.813969907409</v>
      </c>
      <c r="J10656" s="10">
        <f>COUNTIF(B10656:B26687,B10656)</f>
        <v>15</v>
      </c>
      <c r="K10656" s="10" t="str">
        <f t="shared" si="167"/>
        <v>Repeat Customer</v>
      </c>
    </row>
    <row r="10657" spans="1:11" x14ac:dyDescent="0.25">
      <c r="A10657" s="3">
        <v>10658</v>
      </c>
      <c r="B10657" s="3">
        <v>393</v>
      </c>
      <c r="C10657" s="3">
        <v>4349</v>
      </c>
      <c r="D10657" s="3">
        <v>2</v>
      </c>
      <c r="E10657" s="3">
        <v>8448</v>
      </c>
      <c r="F10657" s="3">
        <v>0.99</v>
      </c>
      <c r="G10657" s="4">
        <v>38562.320763888885</v>
      </c>
      <c r="H10657" s="6">
        <v>38562.320763888885</v>
      </c>
      <c r="I10657" s="6">
        <v>38566.550625000003</v>
      </c>
      <c r="J10657" s="10">
        <f>COUNTIF(B10657:B26688,B10657)</f>
        <v>14</v>
      </c>
      <c r="K10657" s="10" t="str">
        <f t="shared" si="167"/>
        <v>Repeat Customer</v>
      </c>
    </row>
    <row r="10658" spans="1:11" x14ac:dyDescent="0.25">
      <c r="A10658" s="3">
        <v>10659</v>
      </c>
      <c r="B10658" s="3">
        <v>393</v>
      </c>
      <c r="C10658" s="3">
        <v>126</v>
      </c>
      <c r="D10658" s="3">
        <v>2</v>
      </c>
      <c r="E10658" s="3">
        <v>9763</v>
      </c>
      <c r="F10658" s="3">
        <v>7.99</v>
      </c>
      <c r="G10658" s="4">
        <v>38564.398645833331</v>
      </c>
      <c r="H10658" s="6">
        <v>38564.398645833331</v>
      </c>
      <c r="I10658" s="6">
        <v>38572.229201388887</v>
      </c>
      <c r="J10658" s="10">
        <f>COUNTIF(B10658:B26689,B10658)</f>
        <v>13</v>
      </c>
      <c r="K10658" s="10" t="str">
        <f t="shared" si="167"/>
        <v>Repeat Customer</v>
      </c>
    </row>
    <row r="10659" spans="1:11" x14ac:dyDescent="0.25">
      <c r="A10659" s="3">
        <v>10660</v>
      </c>
      <c r="B10659" s="3">
        <v>393</v>
      </c>
      <c r="C10659" s="3">
        <v>1626</v>
      </c>
      <c r="D10659" s="3">
        <v>1</v>
      </c>
      <c r="E10659" s="3">
        <v>10158</v>
      </c>
      <c r="F10659" s="3">
        <v>1.99</v>
      </c>
      <c r="G10659" s="4">
        <v>38564.944803240738</v>
      </c>
      <c r="H10659" s="6">
        <v>38564.944803240738</v>
      </c>
      <c r="I10659" s="6">
        <v>38572.76771990741</v>
      </c>
      <c r="J10659" s="10">
        <f>COUNTIF(B10659:B26690,B10659)</f>
        <v>12</v>
      </c>
      <c r="K10659" s="10" t="str">
        <f t="shared" si="167"/>
        <v>Repeat Customer</v>
      </c>
    </row>
    <row r="10660" spans="1:11" x14ac:dyDescent="0.25">
      <c r="A10660" s="3">
        <v>10661</v>
      </c>
      <c r="B10660" s="3">
        <v>393</v>
      </c>
      <c r="C10660" s="3">
        <v>4111</v>
      </c>
      <c r="D10660" s="3">
        <v>2</v>
      </c>
      <c r="E10660" s="3">
        <v>12059</v>
      </c>
      <c r="F10660" s="3">
        <v>2.99</v>
      </c>
      <c r="G10660" s="4">
        <v>38581.881516203706</v>
      </c>
      <c r="H10660" s="6">
        <v>38581.881516203706</v>
      </c>
      <c r="I10660" s="6">
        <v>38589.964849537035</v>
      </c>
      <c r="J10660" s="10">
        <f>COUNTIF(B10660:B26691,B10660)</f>
        <v>11</v>
      </c>
      <c r="K10660" s="10" t="str">
        <f t="shared" si="167"/>
        <v>Repeat Customer</v>
      </c>
    </row>
    <row r="10661" spans="1:11" x14ac:dyDescent="0.25">
      <c r="A10661" s="3">
        <v>10662</v>
      </c>
      <c r="B10661" s="3">
        <v>393</v>
      </c>
      <c r="C10661" s="3">
        <v>2707</v>
      </c>
      <c r="D10661" s="3">
        <v>1</v>
      </c>
      <c r="E10661" s="3">
        <v>12113</v>
      </c>
      <c r="F10661" s="3">
        <v>1.99</v>
      </c>
      <c r="G10661" s="4">
        <v>38581.959027777775</v>
      </c>
      <c r="H10661" s="6">
        <v>38581.959027777775</v>
      </c>
      <c r="I10661" s="6">
        <v>38589.164583333331</v>
      </c>
      <c r="J10661" s="10">
        <f>COUNTIF(B10661:B26692,B10661)</f>
        <v>10</v>
      </c>
      <c r="K10661" s="10" t="str">
        <f t="shared" si="167"/>
        <v>Repeat Customer</v>
      </c>
    </row>
    <row r="10662" spans="1:11" x14ac:dyDescent="0.25">
      <c r="A10662" s="3">
        <v>10663</v>
      </c>
      <c r="B10662" s="3">
        <v>393</v>
      </c>
      <c r="C10662" s="3">
        <v>2552</v>
      </c>
      <c r="D10662" s="3">
        <v>1</v>
      </c>
      <c r="E10662" s="3">
        <v>12563</v>
      </c>
      <c r="F10662" s="3">
        <v>4.99</v>
      </c>
      <c r="G10662" s="4">
        <v>38582.630891203706</v>
      </c>
      <c r="H10662" s="6">
        <v>38582.630891203706</v>
      </c>
      <c r="I10662" s="6">
        <v>38591.635752314818</v>
      </c>
      <c r="J10662" s="10">
        <f>COUNTIF(B10662:B26693,B10662)</f>
        <v>9</v>
      </c>
      <c r="K10662" s="10" t="str">
        <f t="shared" si="167"/>
        <v>Repeat Customer</v>
      </c>
    </row>
    <row r="10663" spans="1:11" x14ac:dyDescent="0.25">
      <c r="A10663" s="3">
        <v>10664</v>
      </c>
      <c r="B10663" s="3">
        <v>393</v>
      </c>
      <c r="C10663" s="3">
        <v>2581</v>
      </c>
      <c r="D10663" s="3">
        <v>1</v>
      </c>
      <c r="E10663" s="3">
        <v>12676</v>
      </c>
      <c r="F10663" s="3">
        <v>0.99</v>
      </c>
      <c r="G10663" s="4">
        <v>38582.815740740742</v>
      </c>
      <c r="H10663" s="6">
        <v>38582.815740740742</v>
      </c>
      <c r="I10663" s="6">
        <v>38584.752546296295</v>
      </c>
      <c r="J10663" s="10">
        <f>COUNTIF(B10663:B26694,B10663)</f>
        <v>8</v>
      </c>
      <c r="K10663" s="10" t="str">
        <f t="shared" si="167"/>
        <v>Repeat Customer</v>
      </c>
    </row>
    <row r="10664" spans="1:11" x14ac:dyDescent="0.25">
      <c r="A10664" s="3">
        <v>10665</v>
      </c>
      <c r="B10664" s="3">
        <v>393</v>
      </c>
      <c r="C10664" s="3">
        <v>4395</v>
      </c>
      <c r="D10664" s="3">
        <v>1</v>
      </c>
      <c r="E10664" s="3">
        <v>13184</v>
      </c>
      <c r="F10664" s="3">
        <v>4.99</v>
      </c>
      <c r="G10664" s="4">
        <v>38583.594652777778</v>
      </c>
      <c r="H10664" s="6">
        <v>38583.594652777778</v>
      </c>
      <c r="I10664" s="6">
        <v>38584.36409722222</v>
      </c>
      <c r="J10664" s="10">
        <f>COUNTIF(B10664:B26695,B10664)</f>
        <v>7</v>
      </c>
      <c r="K10664" s="10" t="str">
        <f t="shared" si="167"/>
        <v>Repeat Customer</v>
      </c>
    </row>
    <row r="10665" spans="1:11" x14ac:dyDescent="0.25">
      <c r="A10665" s="3">
        <v>10666</v>
      </c>
      <c r="B10665" s="3">
        <v>393</v>
      </c>
      <c r="C10665" s="3">
        <v>3295</v>
      </c>
      <c r="D10665" s="3">
        <v>2</v>
      </c>
      <c r="E10665" s="3">
        <v>13357</v>
      </c>
      <c r="F10665" s="3">
        <v>4.99</v>
      </c>
      <c r="G10665" s="4">
        <v>38583.877071759256</v>
      </c>
      <c r="H10665" s="6">
        <v>38583.877071759256</v>
      </c>
      <c r="I10665" s="6">
        <v>38589.990960648145</v>
      </c>
      <c r="J10665" s="10">
        <f>COUNTIF(B10665:B26696,B10665)</f>
        <v>6</v>
      </c>
      <c r="K10665" s="10" t="str">
        <f t="shared" si="167"/>
        <v>Repeat Customer</v>
      </c>
    </row>
    <row r="10666" spans="1:11" x14ac:dyDescent="0.25">
      <c r="A10666" s="3">
        <v>10667</v>
      </c>
      <c r="B10666" s="3">
        <v>393</v>
      </c>
      <c r="C10666" s="3">
        <v>3177</v>
      </c>
      <c r="D10666" s="3">
        <v>2</v>
      </c>
      <c r="E10666" s="3">
        <v>13788</v>
      </c>
      <c r="F10666" s="3">
        <v>1.99</v>
      </c>
      <c r="G10666" s="4">
        <v>38584.510891203703</v>
      </c>
      <c r="H10666" s="6">
        <v>38584.510891203703</v>
      </c>
      <c r="I10666" s="6">
        <v>38592.686585648145</v>
      </c>
      <c r="J10666" s="10">
        <f>COUNTIF(B10666:B26697,B10666)</f>
        <v>5</v>
      </c>
      <c r="K10666" s="10" t="str">
        <f t="shared" si="167"/>
        <v>Repeat Customer</v>
      </c>
    </row>
    <row r="10667" spans="1:11" x14ac:dyDescent="0.25">
      <c r="A10667" s="3">
        <v>10668</v>
      </c>
      <c r="B10667" s="3">
        <v>393</v>
      </c>
      <c r="C10667" s="3">
        <v>3474</v>
      </c>
      <c r="D10667" s="3">
        <v>1</v>
      </c>
      <c r="E10667" s="3">
        <v>15132</v>
      </c>
      <c r="F10667" s="3">
        <v>2.99</v>
      </c>
      <c r="G10667" s="4">
        <v>38586.54959490741</v>
      </c>
      <c r="H10667" s="6">
        <v>38586.54959490741</v>
      </c>
      <c r="I10667" s="6">
        <v>38591.711400462962</v>
      </c>
      <c r="J10667" s="10">
        <f>COUNTIF(B10667:B26698,B10667)</f>
        <v>4</v>
      </c>
      <c r="K10667" s="10" t="str">
        <f t="shared" si="167"/>
        <v>Repeat Customer</v>
      </c>
    </row>
    <row r="10668" spans="1:11" x14ac:dyDescent="0.25">
      <c r="A10668" s="3">
        <v>10669</v>
      </c>
      <c r="B10668" s="3">
        <v>393</v>
      </c>
      <c r="C10668" s="3">
        <v>2265</v>
      </c>
      <c r="D10668" s="3">
        <v>2</v>
      </c>
      <c r="E10668" s="3">
        <v>15284</v>
      </c>
      <c r="F10668" s="3">
        <v>3.99</v>
      </c>
      <c r="G10668" s="4">
        <v>38586.803564814814</v>
      </c>
      <c r="H10668" s="6">
        <v>38586.803564814814</v>
      </c>
      <c r="I10668" s="6">
        <v>38593.561203703706</v>
      </c>
      <c r="J10668" s="10">
        <f>COUNTIF(B10668:B26699,B10668)</f>
        <v>3</v>
      </c>
      <c r="K10668" s="10" t="str">
        <f t="shared" si="167"/>
        <v>Repeat Customer</v>
      </c>
    </row>
    <row r="10669" spans="1:11" x14ac:dyDescent="0.25">
      <c r="A10669" s="3">
        <v>10670</v>
      </c>
      <c r="B10669" s="3">
        <v>393</v>
      </c>
      <c r="C10669" s="3">
        <v>88</v>
      </c>
      <c r="D10669" s="3">
        <v>2</v>
      </c>
      <c r="E10669" s="3">
        <v>15527</v>
      </c>
      <c r="F10669" s="3">
        <v>0.99</v>
      </c>
      <c r="G10669" s="4">
        <v>38587.156145833331</v>
      </c>
      <c r="H10669" s="6">
        <v>38587.156145833331</v>
      </c>
      <c r="I10669" s="6">
        <v>38589.131840277776</v>
      </c>
      <c r="J10669" s="10">
        <f>COUNTIF(B10669:B26700,B10669)</f>
        <v>2</v>
      </c>
      <c r="K10669" s="10" t="str">
        <f t="shared" si="167"/>
        <v>Repeat Customer</v>
      </c>
    </row>
    <row r="10670" spans="1:11" x14ac:dyDescent="0.25">
      <c r="A10670" s="3">
        <v>10671</v>
      </c>
      <c r="B10670" s="3">
        <v>393</v>
      </c>
      <c r="C10670" s="3">
        <v>2666</v>
      </c>
      <c r="D10670" s="3">
        <v>2</v>
      </c>
      <c r="E10670" s="3">
        <v>16049</v>
      </c>
      <c r="F10670" s="3">
        <v>3.99</v>
      </c>
      <c r="G10670" s="4">
        <v>38587.951527777775</v>
      </c>
      <c r="H10670" s="6">
        <v>38587.951527777775</v>
      </c>
      <c r="I10670" s="6">
        <v>38594.042500000003</v>
      </c>
      <c r="J10670" s="10">
        <f>COUNTIF(B10670:B26701,B10670)</f>
        <v>1</v>
      </c>
      <c r="K10670" s="10" t="str">
        <f t="shared" si="167"/>
        <v>New Customer</v>
      </c>
    </row>
    <row r="10671" spans="1:11" x14ac:dyDescent="0.25">
      <c r="A10671" s="3">
        <v>10672</v>
      </c>
      <c r="B10671" s="3">
        <v>394</v>
      </c>
      <c r="C10671" s="3">
        <v>1505</v>
      </c>
      <c r="D10671" s="3">
        <v>1</v>
      </c>
      <c r="E10671" s="3">
        <v>213</v>
      </c>
      <c r="F10671" s="3">
        <v>3.99</v>
      </c>
      <c r="G10671" s="4">
        <v>38498.363981481481</v>
      </c>
      <c r="H10671" s="6">
        <v>38498.363981481481</v>
      </c>
      <c r="I10671" s="6">
        <v>38503.523009259261</v>
      </c>
      <c r="J10671" s="10">
        <f>COUNTIF(B10671:B26702,B10671)</f>
        <v>22</v>
      </c>
      <c r="K10671" s="10" t="str">
        <f t="shared" si="167"/>
        <v>Repeat Customer</v>
      </c>
    </row>
    <row r="10672" spans="1:11" x14ac:dyDescent="0.25">
      <c r="A10672" s="3">
        <v>10673</v>
      </c>
      <c r="B10672" s="3">
        <v>394</v>
      </c>
      <c r="C10672" s="3">
        <v>2029</v>
      </c>
      <c r="D10672" s="3">
        <v>1</v>
      </c>
      <c r="E10672" s="3">
        <v>977</v>
      </c>
      <c r="F10672" s="3">
        <v>2.99</v>
      </c>
      <c r="G10672" s="4">
        <v>38502.8905787037</v>
      </c>
      <c r="H10672" s="6">
        <v>38502.8905787037</v>
      </c>
      <c r="I10672" s="6">
        <v>38507.939189814817</v>
      </c>
      <c r="J10672" s="10">
        <f>COUNTIF(B10672:B26703,B10672)</f>
        <v>21</v>
      </c>
      <c r="K10672" s="10" t="str">
        <f t="shared" si="167"/>
        <v>Repeat Customer</v>
      </c>
    </row>
    <row r="10673" spans="1:11" x14ac:dyDescent="0.25">
      <c r="A10673" s="3">
        <v>10674</v>
      </c>
      <c r="B10673" s="3">
        <v>394</v>
      </c>
      <c r="C10673" s="3">
        <v>764</v>
      </c>
      <c r="D10673" s="3">
        <v>2</v>
      </c>
      <c r="E10673" s="3">
        <v>1324</v>
      </c>
      <c r="F10673" s="3">
        <v>4.99</v>
      </c>
      <c r="G10673" s="4">
        <v>38518.460243055553</v>
      </c>
      <c r="H10673" s="6">
        <v>38518.460243055553</v>
      </c>
      <c r="I10673" s="6">
        <v>38520.30190972222</v>
      </c>
      <c r="J10673" s="10">
        <f>COUNTIF(B10673:B26704,B10673)</f>
        <v>20</v>
      </c>
      <c r="K10673" s="10" t="str">
        <f t="shared" si="167"/>
        <v>Repeat Customer</v>
      </c>
    </row>
    <row r="10674" spans="1:11" x14ac:dyDescent="0.25">
      <c r="A10674" s="3">
        <v>10675</v>
      </c>
      <c r="B10674" s="3">
        <v>394</v>
      </c>
      <c r="C10674" s="3">
        <v>3997</v>
      </c>
      <c r="D10674" s="3">
        <v>2</v>
      </c>
      <c r="E10674" s="3">
        <v>3543</v>
      </c>
      <c r="F10674" s="3">
        <v>0.99</v>
      </c>
      <c r="G10674" s="4">
        <v>38539.084120370368</v>
      </c>
      <c r="H10674" s="6">
        <v>38539.084120370368</v>
      </c>
      <c r="I10674" s="6">
        <v>38540.134814814817</v>
      </c>
      <c r="J10674" s="10">
        <f>COUNTIF(B10674:B26705,B10674)</f>
        <v>19</v>
      </c>
      <c r="K10674" s="10" t="str">
        <f t="shared" si="167"/>
        <v>Repeat Customer</v>
      </c>
    </row>
    <row r="10675" spans="1:11" x14ac:dyDescent="0.25">
      <c r="A10675" s="3">
        <v>10676</v>
      </c>
      <c r="B10675" s="3">
        <v>394</v>
      </c>
      <c r="C10675" s="3">
        <v>4148</v>
      </c>
      <c r="D10675" s="3">
        <v>1</v>
      </c>
      <c r="E10675" s="3">
        <v>3873</v>
      </c>
      <c r="F10675" s="3">
        <v>6.99</v>
      </c>
      <c r="G10675" s="4">
        <v>38539.752268518518</v>
      </c>
      <c r="H10675" s="6">
        <v>38539.752268518518</v>
      </c>
      <c r="I10675" s="6">
        <v>38548.998796296299</v>
      </c>
      <c r="J10675" s="10">
        <f>COUNTIF(B10675:B26706,B10675)</f>
        <v>18</v>
      </c>
      <c r="K10675" s="10" t="str">
        <f t="shared" si="167"/>
        <v>Repeat Customer</v>
      </c>
    </row>
    <row r="10676" spans="1:11" x14ac:dyDescent="0.25">
      <c r="A10676" s="3">
        <v>10677</v>
      </c>
      <c r="B10676" s="3">
        <v>394</v>
      </c>
      <c r="C10676" s="3">
        <v>3607</v>
      </c>
      <c r="D10676" s="3">
        <v>2</v>
      </c>
      <c r="E10676" s="3">
        <v>4009</v>
      </c>
      <c r="F10676" s="3">
        <v>2.99</v>
      </c>
      <c r="G10676" s="4">
        <v>38540.02008101852</v>
      </c>
      <c r="H10676" s="6">
        <v>38540.02008101852</v>
      </c>
      <c r="I10676" s="6">
        <v>38543.026331018518</v>
      </c>
      <c r="J10676" s="10">
        <f>COUNTIF(B10676:B26707,B10676)</f>
        <v>17</v>
      </c>
      <c r="K10676" s="10" t="str">
        <f t="shared" si="167"/>
        <v>Repeat Customer</v>
      </c>
    </row>
    <row r="10677" spans="1:11" x14ac:dyDescent="0.25">
      <c r="A10677" s="3">
        <v>10678</v>
      </c>
      <c r="B10677" s="3">
        <v>394</v>
      </c>
      <c r="C10677" s="3">
        <v>2827</v>
      </c>
      <c r="D10677" s="3">
        <v>1</v>
      </c>
      <c r="E10677" s="3">
        <v>4307</v>
      </c>
      <c r="F10677" s="3">
        <v>6.99</v>
      </c>
      <c r="G10677" s="4">
        <v>38540.722673611112</v>
      </c>
      <c r="H10677" s="6">
        <v>38540.722673611112</v>
      </c>
      <c r="I10677" s="6">
        <v>38549.612951388888</v>
      </c>
      <c r="J10677" s="10">
        <f>COUNTIF(B10677:B26708,B10677)</f>
        <v>16</v>
      </c>
      <c r="K10677" s="10" t="str">
        <f t="shared" si="167"/>
        <v>Repeat Customer</v>
      </c>
    </row>
    <row r="10678" spans="1:11" x14ac:dyDescent="0.25">
      <c r="A10678" s="3">
        <v>10679</v>
      </c>
      <c r="B10678" s="3">
        <v>394</v>
      </c>
      <c r="C10678" s="3">
        <v>2866</v>
      </c>
      <c r="D10678" s="3">
        <v>2</v>
      </c>
      <c r="E10678" s="3">
        <v>5183</v>
      </c>
      <c r="F10678" s="3">
        <v>4.99</v>
      </c>
      <c r="G10678" s="4">
        <v>38542.426215277781</v>
      </c>
      <c r="H10678" s="6">
        <v>38542.426215277781</v>
      </c>
      <c r="I10678" s="6">
        <v>38549.663715277777</v>
      </c>
      <c r="J10678" s="10">
        <f>COUNTIF(B10678:B26709,B10678)</f>
        <v>15</v>
      </c>
      <c r="K10678" s="10" t="str">
        <f t="shared" si="167"/>
        <v>Repeat Customer</v>
      </c>
    </row>
    <row r="10679" spans="1:11" x14ac:dyDescent="0.25">
      <c r="A10679" s="3">
        <v>10680</v>
      </c>
      <c r="B10679" s="3">
        <v>394</v>
      </c>
      <c r="C10679" s="3">
        <v>1623</v>
      </c>
      <c r="D10679" s="3">
        <v>1</v>
      </c>
      <c r="E10679" s="3">
        <v>5535</v>
      </c>
      <c r="F10679" s="3">
        <v>4.99</v>
      </c>
      <c r="G10679" s="4">
        <v>38543.102569444447</v>
      </c>
      <c r="H10679" s="6">
        <v>38543.102569444447</v>
      </c>
      <c r="I10679" s="6">
        <v>38545.884513888886</v>
      </c>
      <c r="J10679" s="10">
        <f>COUNTIF(B10679:B26710,B10679)</f>
        <v>14</v>
      </c>
      <c r="K10679" s="10" t="str">
        <f t="shared" si="167"/>
        <v>Repeat Customer</v>
      </c>
    </row>
    <row r="10680" spans="1:11" x14ac:dyDescent="0.25">
      <c r="A10680" s="3">
        <v>10681</v>
      </c>
      <c r="B10680" s="3">
        <v>394</v>
      </c>
      <c r="C10680" s="3">
        <v>1437</v>
      </c>
      <c r="D10680" s="3">
        <v>2</v>
      </c>
      <c r="E10680" s="3">
        <v>6059</v>
      </c>
      <c r="F10680" s="3">
        <v>4.99</v>
      </c>
      <c r="G10680" s="4">
        <v>38544.169374999998</v>
      </c>
      <c r="H10680" s="6">
        <v>38544.169374999998</v>
      </c>
      <c r="I10680" s="6">
        <v>38551.06659722222</v>
      </c>
      <c r="J10680" s="10">
        <f>COUNTIF(B10680:B26711,B10680)</f>
        <v>13</v>
      </c>
      <c r="K10680" s="10" t="str">
        <f t="shared" si="167"/>
        <v>Repeat Customer</v>
      </c>
    </row>
    <row r="10681" spans="1:11" x14ac:dyDescent="0.25">
      <c r="A10681" s="3">
        <v>10682</v>
      </c>
      <c r="B10681" s="3">
        <v>394</v>
      </c>
      <c r="C10681" s="3">
        <v>4115</v>
      </c>
      <c r="D10681" s="3">
        <v>2</v>
      </c>
      <c r="E10681" s="3">
        <v>7445</v>
      </c>
      <c r="F10681" s="3">
        <v>3.99</v>
      </c>
      <c r="G10681" s="4">
        <v>38560.748090277775</v>
      </c>
      <c r="H10681" s="6">
        <v>38560.748090277775</v>
      </c>
      <c r="I10681" s="6">
        <v>38564.850173611114</v>
      </c>
      <c r="J10681" s="10">
        <f>COUNTIF(B10681:B26712,B10681)</f>
        <v>12</v>
      </c>
      <c r="K10681" s="10" t="str">
        <f t="shared" si="167"/>
        <v>Repeat Customer</v>
      </c>
    </row>
    <row r="10682" spans="1:11" x14ac:dyDescent="0.25">
      <c r="A10682" s="3">
        <v>10683</v>
      </c>
      <c r="B10682" s="3">
        <v>394</v>
      </c>
      <c r="C10682" s="3">
        <v>4167</v>
      </c>
      <c r="D10682" s="3">
        <v>1</v>
      </c>
      <c r="E10682" s="3">
        <v>9147</v>
      </c>
      <c r="F10682" s="3">
        <v>0.99</v>
      </c>
      <c r="G10682" s="4">
        <v>38563.443738425929</v>
      </c>
      <c r="H10682" s="6">
        <v>38563.443738425929</v>
      </c>
      <c r="I10682" s="6">
        <v>38566.490266203706</v>
      </c>
      <c r="J10682" s="10">
        <f>COUNTIF(B10682:B26713,B10682)</f>
        <v>11</v>
      </c>
      <c r="K10682" s="10" t="str">
        <f t="shared" si="167"/>
        <v>Repeat Customer</v>
      </c>
    </row>
    <row r="10683" spans="1:11" x14ac:dyDescent="0.25">
      <c r="A10683" s="3">
        <v>10684</v>
      </c>
      <c r="B10683" s="3">
        <v>394</v>
      </c>
      <c r="C10683" s="3">
        <v>3619</v>
      </c>
      <c r="D10683" s="3">
        <v>2</v>
      </c>
      <c r="E10683" s="3">
        <v>9864</v>
      </c>
      <c r="F10683" s="3">
        <v>0.99</v>
      </c>
      <c r="G10683" s="4">
        <v>38564.546458333331</v>
      </c>
      <c r="H10683" s="6">
        <v>38564.546458333331</v>
      </c>
      <c r="I10683" s="6">
        <v>38566.491597222222</v>
      </c>
      <c r="J10683" s="10">
        <f>COUNTIF(B10683:B26714,B10683)</f>
        <v>10</v>
      </c>
      <c r="K10683" s="10" t="str">
        <f t="shared" si="167"/>
        <v>Repeat Customer</v>
      </c>
    </row>
    <row r="10684" spans="1:11" x14ac:dyDescent="0.25">
      <c r="A10684" s="3">
        <v>10685</v>
      </c>
      <c r="B10684" s="3">
        <v>394</v>
      </c>
      <c r="C10684" s="3">
        <v>3120</v>
      </c>
      <c r="D10684" s="3">
        <v>1</v>
      </c>
      <c r="E10684" s="3">
        <v>10319</v>
      </c>
      <c r="F10684" s="3">
        <v>4.99</v>
      </c>
      <c r="G10684" s="4">
        <v>38565.19258101852</v>
      </c>
      <c r="H10684" s="6">
        <v>38565.19258101852</v>
      </c>
      <c r="I10684" s="6">
        <v>38569.137719907405</v>
      </c>
      <c r="J10684" s="10">
        <f>COUNTIF(B10684:B26715,B10684)</f>
        <v>9</v>
      </c>
      <c r="K10684" s="10" t="str">
        <f t="shared" si="167"/>
        <v>Repeat Customer</v>
      </c>
    </row>
    <row r="10685" spans="1:11" x14ac:dyDescent="0.25">
      <c r="A10685" s="3">
        <v>10686</v>
      </c>
      <c r="B10685" s="3">
        <v>394</v>
      </c>
      <c r="C10685" s="3">
        <v>4024</v>
      </c>
      <c r="D10685" s="3">
        <v>1</v>
      </c>
      <c r="E10685" s="3">
        <v>10603</v>
      </c>
      <c r="F10685" s="3">
        <v>0.99</v>
      </c>
      <c r="G10685" s="4">
        <v>38565.604571759257</v>
      </c>
      <c r="H10685" s="6">
        <v>38565.604571759257</v>
      </c>
      <c r="I10685" s="6">
        <v>38569.467766203707</v>
      </c>
      <c r="J10685" s="10">
        <f>COUNTIF(B10685:B26716,B10685)</f>
        <v>8</v>
      </c>
      <c r="K10685" s="10" t="str">
        <f t="shared" si="167"/>
        <v>Repeat Customer</v>
      </c>
    </row>
    <row r="10686" spans="1:11" x14ac:dyDescent="0.25">
      <c r="A10686" s="3">
        <v>10687</v>
      </c>
      <c r="B10686" s="3">
        <v>394</v>
      </c>
      <c r="C10686" s="3">
        <v>2763</v>
      </c>
      <c r="D10686" s="3">
        <v>1</v>
      </c>
      <c r="E10686" s="3">
        <v>10718</v>
      </c>
      <c r="F10686" s="3">
        <v>0.99</v>
      </c>
      <c r="G10686" s="4">
        <v>38565.788634259261</v>
      </c>
      <c r="H10686" s="6">
        <v>38565.788634259261</v>
      </c>
      <c r="I10686" s="6">
        <v>38568.615023148152</v>
      </c>
      <c r="J10686" s="10">
        <f>COUNTIF(B10686:B26717,B10686)</f>
        <v>7</v>
      </c>
      <c r="K10686" s="10" t="str">
        <f t="shared" si="167"/>
        <v>Repeat Customer</v>
      </c>
    </row>
    <row r="10687" spans="1:11" x14ac:dyDescent="0.25">
      <c r="A10687" s="3">
        <v>10688</v>
      </c>
      <c r="B10687" s="3">
        <v>394</v>
      </c>
      <c r="C10687" s="3">
        <v>1491</v>
      </c>
      <c r="D10687" s="3">
        <v>1</v>
      </c>
      <c r="E10687" s="3">
        <v>12080</v>
      </c>
      <c r="F10687" s="3">
        <v>4.99</v>
      </c>
      <c r="G10687" s="4">
        <v>38581.922268518516</v>
      </c>
      <c r="H10687" s="6">
        <v>38581.922268518516</v>
      </c>
      <c r="I10687" s="6">
        <v>38583.954907407409</v>
      </c>
      <c r="J10687" s="10">
        <f>COUNTIF(B10687:B26718,B10687)</f>
        <v>6</v>
      </c>
      <c r="K10687" s="10" t="str">
        <f t="shared" si="167"/>
        <v>Repeat Customer</v>
      </c>
    </row>
    <row r="10688" spans="1:11" x14ac:dyDescent="0.25">
      <c r="A10688" s="3">
        <v>10689</v>
      </c>
      <c r="B10688" s="3">
        <v>394</v>
      </c>
      <c r="C10688" s="3">
        <v>1891</v>
      </c>
      <c r="D10688" s="3">
        <v>1</v>
      </c>
      <c r="E10688" s="3">
        <v>12389</v>
      </c>
      <c r="F10688" s="3">
        <v>4.99</v>
      </c>
      <c r="G10688" s="4">
        <v>38582.367083333331</v>
      </c>
      <c r="H10688" s="6">
        <v>38582.367083333331</v>
      </c>
      <c r="I10688" s="6">
        <v>38586.374722222223</v>
      </c>
      <c r="J10688" s="10">
        <f>COUNTIF(B10688:B26719,B10688)</f>
        <v>5</v>
      </c>
      <c r="K10688" s="10" t="str">
        <f t="shared" si="167"/>
        <v>Repeat Customer</v>
      </c>
    </row>
    <row r="10689" spans="1:11" x14ac:dyDescent="0.25">
      <c r="A10689" s="3">
        <v>10690</v>
      </c>
      <c r="B10689" s="3">
        <v>394</v>
      </c>
      <c r="C10689" s="3">
        <v>3051</v>
      </c>
      <c r="D10689" s="3">
        <v>2</v>
      </c>
      <c r="E10689" s="3">
        <v>12510</v>
      </c>
      <c r="F10689" s="3">
        <v>9.99</v>
      </c>
      <c r="G10689" s="4">
        <v>38582.557233796295</v>
      </c>
      <c r="H10689" s="6">
        <v>38582.557233796295</v>
      </c>
      <c r="I10689" s="6">
        <v>38591.735011574077</v>
      </c>
      <c r="J10689" s="10">
        <f>COUNTIF(B10689:B26720,B10689)</f>
        <v>4</v>
      </c>
      <c r="K10689" s="10" t="str">
        <f t="shared" si="167"/>
        <v>Repeat Customer</v>
      </c>
    </row>
    <row r="10690" spans="1:11" x14ac:dyDescent="0.25">
      <c r="A10690" s="3">
        <v>10691</v>
      </c>
      <c r="B10690" s="3">
        <v>394</v>
      </c>
      <c r="C10690" s="3">
        <v>2704</v>
      </c>
      <c r="D10690" s="3">
        <v>2</v>
      </c>
      <c r="E10690" s="3">
        <v>13047</v>
      </c>
      <c r="F10690" s="3">
        <v>0.99</v>
      </c>
      <c r="G10690" s="4">
        <v>38583.392233796294</v>
      </c>
      <c r="H10690" s="6">
        <v>38583.392233796294</v>
      </c>
      <c r="I10690" s="6">
        <v>38588.463067129633</v>
      </c>
      <c r="J10690" s="10">
        <f>COUNTIF(B10690:B26721,B10690)</f>
        <v>3</v>
      </c>
      <c r="K10690" s="10" t="str">
        <f t="shared" si="167"/>
        <v>Repeat Customer</v>
      </c>
    </row>
    <row r="10691" spans="1:11" x14ac:dyDescent="0.25">
      <c r="A10691" s="3">
        <v>10693</v>
      </c>
      <c r="B10691" s="3">
        <v>394</v>
      </c>
      <c r="C10691" s="3">
        <v>693</v>
      </c>
      <c r="D10691" s="3">
        <v>2</v>
      </c>
      <c r="E10691" s="3">
        <v>13178</v>
      </c>
      <c r="F10691" s="3">
        <v>4.99</v>
      </c>
      <c r="G10691" s="4">
        <v>38762.636145833334</v>
      </c>
      <c r="H10691" s="6">
        <v>38762.636145833334</v>
      </c>
      <c r="I10691" s="6">
        <v>0</v>
      </c>
      <c r="J10691" s="10">
        <f>COUNTIF(B10691:B26722,B10691)</f>
        <v>2</v>
      </c>
      <c r="K10691" s="10" t="str">
        <f t="shared" ref="K10691:K10754" si="168">IF(J10691=1,"New Customer","Repeat Customer")</f>
        <v>Repeat Customer</v>
      </c>
    </row>
    <row r="10692" spans="1:11" x14ac:dyDescent="0.25">
      <c r="A10692" s="3">
        <v>10692</v>
      </c>
      <c r="B10692" s="3">
        <v>394</v>
      </c>
      <c r="C10692" s="3">
        <v>476</v>
      </c>
      <c r="D10692" s="3">
        <v>1</v>
      </c>
      <c r="E10692" s="3">
        <v>14605</v>
      </c>
      <c r="F10692" s="3">
        <v>0.99</v>
      </c>
      <c r="G10692" s="4">
        <v>38585.747291666667</v>
      </c>
      <c r="H10692" s="6">
        <v>38585.747291666667</v>
      </c>
      <c r="I10692" s="6">
        <v>38588.774375000001</v>
      </c>
      <c r="J10692" s="10">
        <f>COUNTIF(B10692:B26723,B10692)</f>
        <v>1</v>
      </c>
      <c r="K10692" s="10" t="str">
        <f t="shared" si="168"/>
        <v>New Customer</v>
      </c>
    </row>
    <row r="10693" spans="1:11" x14ac:dyDescent="0.25">
      <c r="A10693" s="3">
        <v>10694</v>
      </c>
      <c r="B10693" s="3">
        <v>395</v>
      </c>
      <c r="C10693" s="3">
        <v>62</v>
      </c>
      <c r="D10693" s="3">
        <v>1</v>
      </c>
      <c r="E10693" s="3">
        <v>1270</v>
      </c>
      <c r="F10693" s="3">
        <v>0.99</v>
      </c>
      <c r="G10693" s="4">
        <v>38518.312754629631</v>
      </c>
      <c r="H10693" s="6">
        <v>38518.312754629631</v>
      </c>
      <c r="I10693" s="6">
        <v>38521.480115740742</v>
      </c>
      <c r="J10693" s="10">
        <f>COUNTIF(B10693:B26724,B10693)</f>
        <v>19</v>
      </c>
      <c r="K10693" s="10" t="str">
        <f t="shared" si="168"/>
        <v>Repeat Customer</v>
      </c>
    </row>
    <row r="10694" spans="1:11" x14ac:dyDescent="0.25">
      <c r="A10694" s="3">
        <v>10695</v>
      </c>
      <c r="B10694" s="3">
        <v>395</v>
      </c>
      <c r="C10694" s="3">
        <v>595</v>
      </c>
      <c r="D10694" s="3">
        <v>1</v>
      </c>
      <c r="E10694" s="3">
        <v>1562</v>
      </c>
      <c r="F10694" s="3">
        <v>0.99</v>
      </c>
      <c r="G10694" s="4">
        <v>38519.115590277775</v>
      </c>
      <c r="H10694" s="6">
        <v>38519.115590277775</v>
      </c>
      <c r="I10694" s="6">
        <v>38526.039201388892</v>
      </c>
      <c r="J10694" s="10">
        <f>COUNTIF(B10694:B26725,B10694)</f>
        <v>18</v>
      </c>
      <c r="K10694" s="10" t="str">
        <f t="shared" si="168"/>
        <v>Repeat Customer</v>
      </c>
    </row>
    <row r="10695" spans="1:11" x14ac:dyDescent="0.25">
      <c r="A10695" s="3">
        <v>10696</v>
      </c>
      <c r="B10695" s="3">
        <v>395</v>
      </c>
      <c r="C10695" s="3">
        <v>3308</v>
      </c>
      <c r="D10695" s="3">
        <v>2</v>
      </c>
      <c r="E10695" s="3">
        <v>1603</v>
      </c>
      <c r="F10695" s="3">
        <v>0.99</v>
      </c>
      <c r="G10695" s="4">
        <v>38519.259756944448</v>
      </c>
      <c r="H10695" s="6">
        <v>38519.259756944448</v>
      </c>
      <c r="I10695" s="6">
        <v>38520.252812500003</v>
      </c>
      <c r="J10695" s="10">
        <f>COUNTIF(B10695:B26726,B10695)</f>
        <v>17</v>
      </c>
      <c r="K10695" s="10" t="str">
        <f t="shared" si="168"/>
        <v>Repeat Customer</v>
      </c>
    </row>
    <row r="10696" spans="1:11" x14ac:dyDescent="0.25">
      <c r="A10696" s="3">
        <v>10697</v>
      </c>
      <c r="B10696" s="3">
        <v>395</v>
      </c>
      <c r="C10696" s="3">
        <v>1543</v>
      </c>
      <c r="D10696" s="3">
        <v>1</v>
      </c>
      <c r="E10696" s="3">
        <v>3030</v>
      </c>
      <c r="F10696" s="3">
        <v>4.99</v>
      </c>
      <c r="G10696" s="4">
        <v>38523.494432870371</v>
      </c>
      <c r="H10696" s="6">
        <v>38523.494432870371</v>
      </c>
      <c r="I10696" s="6">
        <v>38527.452766203707</v>
      </c>
      <c r="J10696" s="10">
        <f>COUNTIF(B10696:B26727,B10696)</f>
        <v>16</v>
      </c>
      <c r="K10696" s="10" t="str">
        <f t="shared" si="168"/>
        <v>Repeat Customer</v>
      </c>
    </row>
    <row r="10697" spans="1:11" x14ac:dyDescent="0.25">
      <c r="A10697" s="3">
        <v>10698</v>
      </c>
      <c r="B10697" s="3">
        <v>395</v>
      </c>
      <c r="C10697" s="3">
        <v>1717</v>
      </c>
      <c r="D10697" s="3">
        <v>1</v>
      </c>
      <c r="E10697" s="3">
        <v>3310</v>
      </c>
      <c r="F10697" s="3">
        <v>0.99</v>
      </c>
      <c r="G10697" s="4">
        <v>38524.336701388886</v>
      </c>
      <c r="H10697" s="6">
        <v>38524.336701388886</v>
      </c>
      <c r="I10697" s="6">
        <v>38525.181145833332</v>
      </c>
      <c r="J10697" s="10">
        <f>COUNTIF(B10697:B26728,B10697)</f>
        <v>15</v>
      </c>
      <c r="K10697" s="10" t="str">
        <f t="shared" si="168"/>
        <v>Repeat Customer</v>
      </c>
    </row>
    <row r="10698" spans="1:11" x14ac:dyDescent="0.25">
      <c r="A10698" s="3">
        <v>10699</v>
      </c>
      <c r="B10698" s="3">
        <v>395</v>
      </c>
      <c r="C10698" s="3">
        <v>727</v>
      </c>
      <c r="D10698" s="3">
        <v>1</v>
      </c>
      <c r="E10698" s="3">
        <v>3389</v>
      </c>
      <c r="F10698" s="3">
        <v>6.99</v>
      </c>
      <c r="G10698" s="4">
        <v>38524.609664351854</v>
      </c>
      <c r="H10698" s="6">
        <v>38524.609664351854</v>
      </c>
      <c r="I10698" s="6">
        <v>38531.759664351855</v>
      </c>
      <c r="J10698" s="10">
        <f>COUNTIF(B10698:B26729,B10698)</f>
        <v>14</v>
      </c>
      <c r="K10698" s="10" t="str">
        <f t="shared" si="168"/>
        <v>Repeat Customer</v>
      </c>
    </row>
    <row r="10699" spans="1:11" x14ac:dyDescent="0.25">
      <c r="A10699" s="3">
        <v>10700</v>
      </c>
      <c r="B10699" s="3">
        <v>395</v>
      </c>
      <c r="C10699" s="3">
        <v>3261</v>
      </c>
      <c r="D10699" s="3">
        <v>2</v>
      </c>
      <c r="E10699" s="3">
        <v>3684</v>
      </c>
      <c r="F10699" s="3">
        <v>0.99</v>
      </c>
      <c r="G10699" s="4">
        <v>38539.39539351852</v>
      </c>
      <c r="H10699" s="6">
        <v>38539.39539351852</v>
      </c>
      <c r="I10699" s="6">
        <v>38545.346782407411</v>
      </c>
      <c r="J10699" s="10">
        <f>COUNTIF(B10699:B26730,B10699)</f>
        <v>13</v>
      </c>
      <c r="K10699" s="10" t="str">
        <f t="shared" si="168"/>
        <v>Repeat Customer</v>
      </c>
    </row>
    <row r="10700" spans="1:11" x14ac:dyDescent="0.25">
      <c r="A10700" s="3">
        <v>10701</v>
      </c>
      <c r="B10700" s="3">
        <v>395</v>
      </c>
      <c r="C10700" s="3">
        <v>2425</v>
      </c>
      <c r="D10700" s="3">
        <v>1</v>
      </c>
      <c r="E10700" s="3">
        <v>4185</v>
      </c>
      <c r="F10700" s="3">
        <v>5.99</v>
      </c>
      <c r="G10700" s="4">
        <v>38540.438252314816</v>
      </c>
      <c r="H10700" s="6">
        <v>38540.438252314816</v>
      </c>
      <c r="I10700" s="6">
        <v>38546.229224537034</v>
      </c>
      <c r="J10700" s="10">
        <f>COUNTIF(B10700:B26731,B10700)</f>
        <v>12</v>
      </c>
      <c r="K10700" s="10" t="str">
        <f t="shared" si="168"/>
        <v>Repeat Customer</v>
      </c>
    </row>
    <row r="10701" spans="1:11" x14ac:dyDescent="0.25">
      <c r="A10701" s="3">
        <v>10702</v>
      </c>
      <c r="B10701" s="3">
        <v>395</v>
      </c>
      <c r="C10701" s="3">
        <v>4034</v>
      </c>
      <c r="D10701" s="3">
        <v>1</v>
      </c>
      <c r="E10701" s="3">
        <v>4393</v>
      </c>
      <c r="F10701" s="3">
        <v>4.99</v>
      </c>
      <c r="G10701" s="4">
        <v>38540.883750000001</v>
      </c>
      <c r="H10701" s="6">
        <v>38540.883750000001</v>
      </c>
      <c r="I10701" s="6">
        <v>38542.945555555554</v>
      </c>
      <c r="J10701" s="10">
        <f>COUNTIF(B10701:B26732,B10701)</f>
        <v>11</v>
      </c>
      <c r="K10701" s="10" t="str">
        <f t="shared" si="168"/>
        <v>Repeat Customer</v>
      </c>
    </row>
    <row r="10702" spans="1:11" x14ac:dyDescent="0.25">
      <c r="A10702" s="3">
        <v>10703</v>
      </c>
      <c r="B10702" s="3">
        <v>395</v>
      </c>
      <c r="C10702" s="3">
        <v>3716</v>
      </c>
      <c r="D10702" s="3">
        <v>1</v>
      </c>
      <c r="E10702" s="3">
        <v>5087</v>
      </c>
      <c r="F10702" s="3">
        <v>0.99</v>
      </c>
      <c r="G10702" s="4">
        <v>38542.239212962966</v>
      </c>
      <c r="H10702" s="6">
        <v>38542.239212962966</v>
      </c>
      <c r="I10702" s="6">
        <v>38543.101018518515</v>
      </c>
      <c r="J10702" s="10">
        <f>COUNTIF(B10702:B26733,B10702)</f>
        <v>10</v>
      </c>
      <c r="K10702" s="10" t="str">
        <f t="shared" si="168"/>
        <v>Repeat Customer</v>
      </c>
    </row>
    <row r="10703" spans="1:11" x14ac:dyDescent="0.25">
      <c r="A10703" s="3">
        <v>10704</v>
      </c>
      <c r="B10703" s="3">
        <v>395</v>
      </c>
      <c r="C10703" s="3">
        <v>3498</v>
      </c>
      <c r="D10703" s="3">
        <v>2</v>
      </c>
      <c r="E10703" s="3">
        <v>5136</v>
      </c>
      <c r="F10703" s="3">
        <v>0.99</v>
      </c>
      <c r="G10703" s="4">
        <v>38542.329872685186</v>
      </c>
      <c r="H10703" s="6">
        <v>38542.329872685186</v>
      </c>
      <c r="I10703" s="6">
        <v>38544.226400462961</v>
      </c>
      <c r="J10703" s="10">
        <f>COUNTIF(B10703:B26734,B10703)</f>
        <v>9</v>
      </c>
      <c r="K10703" s="10" t="str">
        <f t="shared" si="168"/>
        <v>Repeat Customer</v>
      </c>
    </row>
    <row r="10704" spans="1:11" x14ac:dyDescent="0.25">
      <c r="A10704" s="3">
        <v>10705</v>
      </c>
      <c r="B10704" s="3">
        <v>395</v>
      </c>
      <c r="C10704" s="3">
        <v>3613</v>
      </c>
      <c r="D10704" s="3">
        <v>1</v>
      </c>
      <c r="E10704" s="3">
        <v>7740</v>
      </c>
      <c r="F10704" s="3">
        <v>2.99</v>
      </c>
      <c r="G10704" s="4">
        <v>38561.224722222221</v>
      </c>
      <c r="H10704" s="6">
        <v>38561.224722222221</v>
      </c>
      <c r="I10704" s="6">
        <v>38565.097638888888</v>
      </c>
      <c r="J10704" s="10">
        <f>COUNTIF(B10704:B26735,B10704)</f>
        <v>8</v>
      </c>
      <c r="K10704" s="10" t="str">
        <f t="shared" si="168"/>
        <v>Repeat Customer</v>
      </c>
    </row>
    <row r="10705" spans="1:11" x14ac:dyDescent="0.25">
      <c r="A10705" s="3">
        <v>10706</v>
      </c>
      <c r="B10705" s="3">
        <v>395</v>
      </c>
      <c r="C10705" s="3">
        <v>1283</v>
      </c>
      <c r="D10705" s="3">
        <v>2</v>
      </c>
      <c r="E10705" s="3">
        <v>7986</v>
      </c>
      <c r="F10705" s="3">
        <v>7.99</v>
      </c>
      <c r="G10705" s="4">
        <v>38561.604317129626</v>
      </c>
      <c r="H10705" s="6">
        <v>38561.604317129626</v>
      </c>
      <c r="I10705" s="6">
        <v>38569.399456018517</v>
      </c>
      <c r="J10705" s="10">
        <f>COUNTIF(B10705:B26736,B10705)</f>
        <v>7</v>
      </c>
      <c r="K10705" s="10" t="str">
        <f t="shared" si="168"/>
        <v>Repeat Customer</v>
      </c>
    </row>
    <row r="10706" spans="1:11" x14ac:dyDescent="0.25">
      <c r="A10706" s="3">
        <v>10707</v>
      </c>
      <c r="B10706" s="3">
        <v>395</v>
      </c>
      <c r="C10706" s="3">
        <v>293</v>
      </c>
      <c r="D10706" s="3">
        <v>1</v>
      </c>
      <c r="E10706" s="3">
        <v>11889</v>
      </c>
      <c r="F10706" s="3">
        <v>0.99</v>
      </c>
      <c r="G10706" s="4">
        <v>38581.630868055552</v>
      </c>
      <c r="H10706" s="6">
        <v>38581.630868055552</v>
      </c>
      <c r="I10706" s="6">
        <v>38582.715590277781</v>
      </c>
      <c r="J10706" s="10">
        <f>COUNTIF(B10706:B26737,B10706)</f>
        <v>6</v>
      </c>
      <c r="K10706" s="10" t="str">
        <f t="shared" si="168"/>
        <v>Repeat Customer</v>
      </c>
    </row>
    <row r="10707" spans="1:11" x14ac:dyDescent="0.25">
      <c r="A10707" s="3">
        <v>10708</v>
      </c>
      <c r="B10707" s="3">
        <v>395</v>
      </c>
      <c r="C10707" s="3">
        <v>1254</v>
      </c>
      <c r="D10707" s="3">
        <v>1</v>
      </c>
      <c r="E10707" s="3">
        <v>14471</v>
      </c>
      <c r="F10707" s="3">
        <v>5.99</v>
      </c>
      <c r="G10707" s="4">
        <v>38585.549074074072</v>
      </c>
      <c r="H10707" s="6">
        <v>38585.549074074072</v>
      </c>
      <c r="I10707" s="6">
        <v>38590.701157407406</v>
      </c>
      <c r="J10707" s="10">
        <f>COUNTIF(B10707:B26738,B10707)</f>
        <v>5</v>
      </c>
      <c r="K10707" s="10" t="str">
        <f t="shared" si="168"/>
        <v>Repeat Customer</v>
      </c>
    </row>
    <row r="10708" spans="1:11" x14ac:dyDescent="0.25">
      <c r="A10708" s="3">
        <v>10709</v>
      </c>
      <c r="B10708" s="3">
        <v>395</v>
      </c>
      <c r="C10708" s="3">
        <v>3617</v>
      </c>
      <c r="D10708" s="3">
        <v>2</v>
      </c>
      <c r="E10708" s="3">
        <v>14720</v>
      </c>
      <c r="F10708" s="3">
        <v>0.99</v>
      </c>
      <c r="G10708" s="4">
        <v>38585.905474537038</v>
      </c>
      <c r="H10708" s="6">
        <v>38585.905474537038</v>
      </c>
      <c r="I10708" s="6">
        <v>38589.765196759261</v>
      </c>
      <c r="J10708" s="10">
        <f>COUNTIF(B10708:B26739,B10708)</f>
        <v>4</v>
      </c>
      <c r="K10708" s="10" t="str">
        <f t="shared" si="168"/>
        <v>Repeat Customer</v>
      </c>
    </row>
    <row r="10709" spans="1:11" x14ac:dyDescent="0.25">
      <c r="A10709" s="3">
        <v>10710</v>
      </c>
      <c r="B10709" s="3">
        <v>395</v>
      </c>
      <c r="C10709" s="3">
        <v>4465</v>
      </c>
      <c r="D10709" s="3">
        <v>1</v>
      </c>
      <c r="E10709" s="3">
        <v>15698</v>
      </c>
      <c r="F10709" s="3">
        <v>2.99</v>
      </c>
      <c r="G10709" s="4">
        <v>38587.424768518518</v>
      </c>
      <c r="H10709" s="6">
        <v>38587.424768518518</v>
      </c>
      <c r="I10709" s="6">
        <v>38592.368518518517</v>
      </c>
      <c r="J10709" s="10">
        <f>COUNTIF(B10709:B26740,B10709)</f>
        <v>3</v>
      </c>
      <c r="K10709" s="10" t="str">
        <f t="shared" si="168"/>
        <v>Repeat Customer</v>
      </c>
    </row>
    <row r="10710" spans="1:11" x14ac:dyDescent="0.25">
      <c r="A10710" s="3">
        <v>10711</v>
      </c>
      <c r="B10710" s="3">
        <v>395</v>
      </c>
      <c r="C10710" s="3">
        <v>3379</v>
      </c>
      <c r="D10710" s="3">
        <v>1</v>
      </c>
      <c r="E10710" s="3">
        <v>15856</v>
      </c>
      <c r="F10710" s="3">
        <v>0.99</v>
      </c>
      <c r="G10710" s="4">
        <v>38587.66611111111</v>
      </c>
      <c r="H10710" s="6">
        <v>38587.66611111111</v>
      </c>
      <c r="I10710" s="6">
        <v>38589.650138888886</v>
      </c>
      <c r="J10710" s="10">
        <f>COUNTIF(B10710:B26741,B10710)</f>
        <v>2</v>
      </c>
      <c r="K10710" s="10" t="str">
        <f t="shared" si="168"/>
        <v>Repeat Customer</v>
      </c>
    </row>
    <row r="10711" spans="1:11" x14ac:dyDescent="0.25">
      <c r="A10711" s="3">
        <v>10712</v>
      </c>
      <c r="B10711" s="3">
        <v>395</v>
      </c>
      <c r="C10711" s="3">
        <v>4509</v>
      </c>
      <c r="D10711" s="3">
        <v>1</v>
      </c>
      <c r="E10711" s="3">
        <v>15970</v>
      </c>
      <c r="F10711" s="3">
        <v>4.99</v>
      </c>
      <c r="G10711" s="4">
        <v>38587.829444444447</v>
      </c>
      <c r="H10711" s="6">
        <v>38587.829444444447</v>
      </c>
      <c r="I10711" s="6">
        <v>38588.75513888889</v>
      </c>
      <c r="J10711" s="10">
        <f>COUNTIF(B10711:B26742,B10711)</f>
        <v>1</v>
      </c>
      <c r="K10711" s="10" t="str">
        <f t="shared" si="168"/>
        <v>New Customer</v>
      </c>
    </row>
    <row r="10712" spans="1:11" x14ac:dyDescent="0.25">
      <c r="A10712" s="3">
        <v>10713</v>
      </c>
      <c r="B10712" s="3">
        <v>396</v>
      </c>
      <c r="C10712" s="3">
        <v>3548</v>
      </c>
      <c r="D10712" s="3">
        <v>2</v>
      </c>
      <c r="E10712" s="3">
        <v>641</v>
      </c>
      <c r="F10712" s="3">
        <v>5.99</v>
      </c>
      <c r="G10712" s="4">
        <v>38500.781793981485</v>
      </c>
      <c r="H10712" s="6">
        <v>38500.781793981485</v>
      </c>
      <c r="I10712" s="6">
        <v>38507.642210648148</v>
      </c>
      <c r="J10712" s="10">
        <f>COUNTIF(B10712:B26743,B10712)</f>
        <v>27</v>
      </c>
      <c r="K10712" s="10" t="str">
        <f t="shared" si="168"/>
        <v>Repeat Customer</v>
      </c>
    </row>
    <row r="10713" spans="1:11" x14ac:dyDescent="0.25">
      <c r="A10713" s="3">
        <v>10714</v>
      </c>
      <c r="B10713" s="3">
        <v>396</v>
      </c>
      <c r="C10713" s="3">
        <v>644</v>
      </c>
      <c r="D10713" s="3">
        <v>2</v>
      </c>
      <c r="E10713" s="3">
        <v>1370</v>
      </c>
      <c r="F10713" s="3">
        <v>1.99</v>
      </c>
      <c r="G10713" s="4">
        <v>38518.60491898148</v>
      </c>
      <c r="H10713" s="6">
        <v>38518.60491898148</v>
      </c>
      <c r="I10713" s="6">
        <v>38525.807696759257</v>
      </c>
      <c r="J10713" s="10">
        <f>COUNTIF(B10713:B26744,B10713)</f>
        <v>26</v>
      </c>
      <c r="K10713" s="10" t="str">
        <f t="shared" si="168"/>
        <v>Repeat Customer</v>
      </c>
    </row>
    <row r="10714" spans="1:11" x14ac:dyDescent="0.25">
      <c r="A10714" s="3">
        <v>10715</v>
      </c>
      <c r="B10714" s="3">
        <v>396</v>
      </c>
      <c r="C10714" s="3">
        <v>4073</v>
      </c>
      <c r="D10714" s="3">
        <v>2</v>
      </c>
      <c r="E10714" s="3">
        <v>1385</v>
      </c>
      <c r="F10714" s="3">
        <v>4.99</v>
      </c>
      <c r="G10714" s="4">
        <v>38518.64471064815</v>
      </c>
      <c r="H10714" s="6">
        <v>38518.64471064815</v>
      </c>
      <c r="I10714" s="6">
        <v>38521.775960648149</v>
      </c>
      <c r="J10714" s="10">
        <f>COUNTIF(B10714:B26745,B10714)</f>
        <v>25</v>
      </c>
      <c r="K10714" s="10" t="str">
        <f t="shared" si="168"/>
        <v>Repeat Customer</v>
      </c>
    </row>
    <row r="10715" spans="1:11" x14ac:dyDescent="0.25">
      <c r="A10715" s="3">
        <v>10716</v>
      </c>
      <c r="B10715" s="3">
        <v>396</v>
      </c>
      <c r="C10715" s="3">
        <v>2655</v>
      </c>
      <c r="D10715" s="3">
        <v>2</v>
      </c>
      <c r="E10715" s="3">
        <v>1408</v>
      </c>
      <c r="F10715" s="3">
        <v>6.99</v>
      </c>
      <c r="G10715" s="4">
        <v>38518.706921296296</v>
      </c>
      <c r="H10715" s="6">
        <v>38518.706921296296</v>
      </c>
      <c r="I10715" s="6">
        <v>38525.881226851852</v>
      </c>
      <c r="J10715" s="10">
        <f>COUNTIF(B10715:B26746,B10715)</f>
        <v>24</v>
      </c>
      <c r="K10715" s="10" t="str">
        <f t="shared" si="168"/>
        <v>Repeat Customer</v>
      </c>
    </row>
    <row r="10716" spans="1:11" x14ac:dyDescent="0.25">
      <c r="A10716" s="3">
        <v>10717</v>
      </c>
      <c r="B10716" s="3">
        <v>396</v>
      </c>
      <c r="C10716" s="3">
        <v>3423</v>
      </c>
      <c r="D10716" s="3">
        <v>2</v>
      </c>
      <c r="E10716" s="3">
        <v>3909</v>
      </c>
      <c r="F10716" s="3">
        <v>6.99</v>
      </c>
      <c r="G10716" s="4">
        <v>38539.829641203702</v>
      </c>
      <c r="H10716" s="6">
        <v>38539.829641203702</v>
      </c>
      <c r="I10716" s="6">
        <v>38548.758113425924</v>
      </c>
      <c r="J10716" s="10">
        <f>COUNTIF(B10716:B26747,B10716)</f>
        <v>23</v>
      </c>
      <c r="K10716" s="10" t="str">
        <f t="shared" si="168"/>
        <v>Repeat Customer</v>
      </c>
    </row>
    <row r="10717" spans="1:11" x14ac:dyDescent="0.25">
      <c r="A10717" s="3">
        <v>10718</v>
      </c>
      <c r="B10717" s="3">
        <v>396</v>
      </c>
      <c r="C10717" s="3">
        <v>3951</v>
      </c>
      <c r="D10717" s="3">
        <v>1</v>
      </c>
      <c r="E10717" s="3">
        <v>5059</v>
      </c>
      <c r="F10717" s="3">
        <v>1.99</v>
      </c>
      <c r="G10717" s="4">
        <v>38542.186122685183</v>
      </c>
      <c r="H10717" s="6">
        <v>38542.186122685183</v>
      </c>
      <c r="I10717" s="6">
        <v>38548.956261574072</v>
      </c>
      <c r="J10717" s="10">
        <f>COUNTIF(B10717:B26748,B10717)</f>
        <v>22</v>
      </c>
      <c r="K10717" s="10" t="str">
        <f t="shared" si="168"/>
        <v>Repeat Customer</v>
      </c>
    </row>
    <row r="10718" spans="1:11" x14ac:dyDescent="0.25">
      <c r="A10718" s="3">
        <v>10719</v>
      </c>
      <c r="B10718" s="3">
        <v>396</v>
      </c>
      <c r="C10718" s="3">
        <v>2757</v>
      </c>
      <c r="D10718" s="3">
        <v>2</v>
      </c>
      <c r="E10718" s="3">
        <v>6335</v>
      </c>
      <c r="F10718" s="3">
        <v>2.99</v>
      </c>
      <c r="G10718" s="4">
        <v>38544.809201388889</v>
      </c>
      <c r="H10718" s="6">
        <v>38544.809201388889</v>
      </c>
      <c r="I10718" s="6">
        <v>38549.70989583333</v>
      </c>
      <c r="J10718" s="10">
        <f>COUNTIF(B10718:B26749,B10718)</f>
        <v>21</v>
      </c>
      <c r="K10718" s="10" t="str">
        <f t="shared" si="168"/>
        <v>Repeat Customer</v>
      </c>
    </row>
    <row r="10719" spans="1:11" x14ac:dyDescent="0.25">
      <c r="A10719" s="3">
        <v>10720</v>
      </c>
      <c r="B10719" s="3">
        <v>396</v>
      </c>
      <c r="C10719" s="3">
        <v>4407</v>
      </c>
      <c r="D10719" s="3">
        <v>2</v>
      </c>
      <c r="E10719" s="3">
        <v>6764</v>
      </c>
      <c r="F10719" s="3">
        <v>4.99</v>
      </c>
      <c r="G10719" s="4">
        <v>38545.645451388889</v>
      </c>
      <c r="H10719" s="6">
        <v>38545.645451388889</v>
      </c>
      <c r="I10719" s="6">
        <v>38554.833645833336</v>
      </c>
      <c r="J10719" s="10">
        <f>COUNTIF(B10719:B26750,B10719)</f>
        <v>20</v>
      </c>
      <c r="K10719" s="10" t="str">
        <f t="shared" si="168"/>
        <v>Repeat Customer</v>
      </c>
    </row>
    <row r="10720" spans="1:11" x14ac:dyDescent="0.25">
      <c r="A10720" s="3">
        <v>10721</v>
      </c>
      <c r="B10720" s="3">
        <v>396</v>
      </c>
      <c r="C10720" s="3">
        <v>1113</v>
      </c>
      <c r="D10720" s="3">
        <v>2</v>
      </c>
      <c r="E10720" s="3">
        <v>6771</v>
      </c>
      <c r="F10720" s="3">
        <v>2.99</v>
      </c>
      <c r="G10720" s="4">
        <v>38545.662962962961</v>
      </c>
      <c r="H10720" s="6">
        <v>38545.662962962961</v>
      </c>
      <c r="I10720" s="6">
        <v>38550.664351851854</v>
      </c>
      <c r="J10720" s="10">
        <f>COUNTIF(B10720:B26751,B10720)</f>
        <v>19</v>
      </c>
      <c r="K10720" s="10" t="str">
        <f t="shared" si="168"/>
        <v>Repeat Customer</v>
      </c>
    </row>
    <row r="10721" spans="1:11" x14ac:dyDescent="0.25">
      <c r="A10721" s="3">
        <v>10722</v>
      </c>
      <c r="B10721" s="3">
        <v>396</v>
      </c>
      <c r="C10721" s="3">
        <v>1743</v>
      </c>
      <c r="D10721" s="3">
        <v>2</v>
      </c>
      <c r="E10721" s="3">
        <v>7142</v>
      </c>
      <c r="F10721" s="3">
        <v>0.99</v>
      </c>
      <c r="G10721" s="4">
        <v>38560.288645833331</v>
      </c>
      <c r="H10721" s="6">
        <v>38560.288645833331</v>
      </c>
      <c r="I10721" s="6">
        <v>38561.070590277777</v>
      </c>
      <c r="J10721" s="10">
        <f>COUNTIF(B10721:B26752,B10721)</f>
        <v>18</v>
      </c>
      <c r="K10721" s="10" t="str">
        <f t="shared" si="168"/>
        <v>Repeat Customer</v>
      </c>
    </row>
    <row r="10722" spans="1:11" x14ac:dyDescent="0.25">
      <c r="A10722" s="3">
        <v>10723</v>
      </c>
      <c r="B10722" s="3">
        <v>396</v>
      </c>
      <c r="C10722" s="3">
        <v>1884</v>
      </c>
      <c r="D10722" s="3">
        <v>2</v>
      </c>
      <c r="E10722" s="3">
        <v>7313</v>
      </c>
      <c r="F10722" s="3">
        <v>2.99</v>
      </c>
      <c r="G10722" s="4">
        <v>38560.54996527778</v>
      </c>
      <c r="H10722" s="6">
        <v>38560.54996527778</v>
      </c>
      <c r="I10722" s="6">
        <v>38566.313854166663</v>
      </c>
      <c r="J10722" s="10">
        <f>COUNTIF(B10722:B26753,B10722)</f>
        <v>17</v>
      </c>
      <c r="K10722" s="10" t="str">
        <f t="shared" si="168"/>
        <v>Repeat Customer</v>
      </c>
    </row>
    <row r="10723" spans="1:11" x14ac:dyDescent="0.25">
      <c r="A10723" s="3">
        <v>10724</v>
      </c>
      <c r="B10723" s="3">
        <v>396</v>
      </c>
      <c r="C10723" s="3">
        <v>2466</v>
      </c>
      <c r="D10723" s="3">
        <v>2</v>
      </c>
      <c r="E10723" s="3">
        <v>8371</v>
      </c>
      <c r="F10723" s="3">
        <v>2.99</v>
      </c>
      <c r="G10723" s="4">
        <v>38562.219849537039</v>
      </c>
      <c r="H10723" s="6">
        <v>38562.219849537039</v>
      </c>
      <c r="I10723" s="6">
        <v>38564.076099537036</v>
      </c>
      <c r="J10723" s="10">
        <f>COUNTIF(B10723:B26754,B10723)</f>
        <v>16</v>
      </c>
      <c r="K10723" s="10" t="str">
        <f t="shared" si="168"/>
        <v>Repeat Customer</v>
      </c>
    </row>
    <row r="10724" spans="1:11" x14ac:dyDescent="0.25">
      <c r="A10724" s="3">
        <v>10725</v>
      </c>
      <c r="B10724" s="3">
        <v>396</v>
      </c>
      <c r="C10724" s="3">
        <v>2612</v>
      </c>
      <c r="D10724" s="3">
        <v>2</v>
      </c>
      <c r="E10724" s="3">
        <v>8807</v>
      </c>
      <c r="F10724" s="3">
        <v>2.99</v>
      </c>
      <c r="G10724" s="4">
        <v>38562.900682870371</v>
      </c>
      <c r="H10724" s="6">
        <v>38562.900682870371</v>
      </c>
      <c r="I10724" s="6">
        <v>38565.736793981479</v>
      </c>
      <c r="J10724" s="10">
        <f>COUNTIF(B10724:B26755,B10724)</f>
        <v>15</v>
      </c>
      <c r="K10724" s="10" t="str">
        <f t="shared" si="168"/>
        <v>Repeat Customer</v>
      </c>
    </row>
    <row r="10725" spans="1:11" x14ac:dyDescent="0.25">
      <c r="A10725" s="3">
        <v>10726</v>
      </c>
      <c r="B10725" s="3">
        <v>396</v>
      </c>
      <c r="C10725" s="3">
        <v>1005</v>
      </c>
      <c r="D10725" s="3">
        <v>1</v>
      </c>
      <c r="E10725" s="3">
        <v>9344</v>
      </c>
      <c r="F10725" s="3">
        <v>5.99</v>
      </c>
      <c r="G10725" s="4">
        <v>38563.759548611109</v>
      </c>
      <c r="H10725" s="6">
        <v>38563.759548611109</v>
      </c>
      <c r="I10725" s="6">
        <v>38571.641493055555</v>
      </c>
      <c r="J10725" s="10">
        <f>COUNTIF(B10725:B26756,B10725)</f>
        <v>14</v>
      </c>
      <c r="K10725" s="10" t="str">
        <f t="shared" si="168"/>
        <v>Repeat Customer</v>
      </c>
    </row>
    <row r="10726" spans="1:11" x14ac:dyDescent="0.25">
      <c r="A10726" s="3">
        <v>10727</v>
      </c>
      <c r="B10726" s="3">
        <v>396</v>
      </c>
      <c r="C10726" s="3">
        <v>1709</v>
      </c>
      <c r="D10726" s="3">
        <v>2</v>
      </c>
      <c r="E10726" s="3">
        <v>10120</v>
      </c>
      <c r="F10726" s="3">
        <v>2.99</v>
      </c>
      <c r="G10726" s="4">
        <v>38564.891944444447</v>
      </c>
      <c r="H10726" s="6">
        <v>38564.891944444447</v>
      </c>
      <c r="I10726" s="6">
        <v>38567.739166666666</v>
      </c>
      <c r="J10726" s="10">
        <f>COUNTIF(B10726:B26757,B10726)</f>
        <v>13</v>
      </c>
      <c r="K10726" s="10" t="str">
        <f t="shared" si="168"/>
        <v>Repeat Customer</v>
      </c>
    </row>
    <row r="10727" spans="1:11" x14ac:dyDescent="0.25">
      <c r="A10727" s="3">
        <v>10728</v>
      </c>
      <c r="B10727" s="3">
        <v>396</v>
      </c>
      <c r="C10727" s="3">
        <v>1956</v>
      </c>
      <c r="D10727" s="3">
        <v>2</v>
      </c>
      <c r="E10727" s="3">
        <v>10124</v>
      </c>
      <c r="F10727" s="3">
        <v>0.99</v>
      </c>
      <c r="G10727" s="4">
        <v>38564.897094907406</v>
      </c>
      <c r="H10727" s="6">
        <v>38564.897094907406</v>
      </c>
      <c r="I10727" s="6">
        <v>38568.004733796297</v>
      </c>
      <c r="J10727" s="10">
        <f>COUNTIF(B10727:B26758,B10727)</f>
        <v>12</v>
      </c>
      <c r="K10727" s="10" t="str">
        <f t="shared" si="168"/>
        <v>Repeat Customer</v>
      </c>
    </row>
    <row r="10728" spans="1:11" x14ac:dyDescent="0.25">
      <c r="A10728" s="3">
        <v>10729</v>
      </c>
      <c r="B10728" s="3">
        <v>396</v>
      </c>
      <c r="C10728" s="3">
        <v>2691</v>
      </c>
      <c r="D10728" s="3">
        <v>2</v>
      </c>
      <c r="E10728" s="3">
        <v>10195</v>
      </c>
      <c r="F10728" s="3">
        <v>6.99</v>
      </c>
      <c r="G10728" s="4">
        <v>38565.024097222224</v>
      </c>
      <c r="H10728" s="6">
        <v>38565.024097222224</v>
      </c>
      <c r="I10728" s="6">
        <v>38572.211597222224</v>
      </c>
      <c r="J10728" s="10">
        <f>COUNTIF(B10728:B26759,B10728)</f>
        <v>11</v>
      </c>
      <c r="K10728" s="10" t="str">
        <f t="shared" si="168"/>
        <v>Repeat Customer</v>
      </c>
    </row>
    <row r="10729" spans="1:11" x14ac:dyDescent="0.25">
      <c r="A10729" s="3">
        <v>10730</v>
      </c>
      <c r="B10729" s="3">
        <v>396</v>
      </c>
      <c r="C10729" s="3">
        <v>1865</v>
      </c>
      <c r="D10729" s="3">
        <v>2</v>
      </c>
      <c r="E10729" s="3">
        <v>10610</v>
      </c>
      <c r="F10729" s="3">
        <v>0.99</v>
      </c>
      <c r="G10729" s="4">
        <v>38565.617835648147</v>
      </c>
      <c r="H10729" s="6">
        <v>38565.617835648147</v>
      </c>
      <c r="I10729" s="6">
        <v>38567.547002314815</v>
      </c>
      <c r="J10729" s="10">
        <f>COUNTIF(B10729:B26760,B10729)</f>
        <v>10</v>
      </c>
      <c r="K10729" s="10" t="str">
        <f t="shared" si="168"/>
        <v>Repeat Customer</v>
      </c>
    </row>
    <row r="10730" spans="1:11" x14ac:dyDescent="0.25">
      <c r="A10730" s="3">
        <v>10731</v>
      </c>
      <c r="B10730" s="3">
        <v>396</v>
      </c>
      <c r="C10730" s="3">
        <v>2435</v>
      </c>
      <c r="D10730" s="3">
        <v>2</v>
      </c>
      <c r="E10730" s="3">
        <v>12393</v>
      </c>
      <c r="F10730" s="3">
        <v>5.99</v>
      </c>
      <c r="G10730" s="4">
        <v>38582.376863425925</v>
      </c>
      <c r="H10730" s="6">
        <v>38582.376863425925</v>
      </c>
      <c r="I10730" s="6">
        <v>38590.533113425925</v>
      </c>
      <c r="J10730" s="10">
        <f>COUNTIF(B10730:B26761,B10730)</f>
        <v>9</v>
      </c>
      <c r="K10730" s="10" t="str">
        <f t="shared" si="168"/>
        <v>Repeat Customer</v>
      </c>
    </row>
    <row r="10731" spans="1:11" x14ac:dyDescent="0.25">
      <c r="A10731" s="3">
        <v>10732</v>
      </c>
      <c r="B10731" s="3">
        <v>396</v>
      </c>
      <c r="C10731" s="3">
        <v>4372</v>
      </c>
      <c r="D10731" s="3">
        <v>1</v>
      </c>
      <c r="E10731" s="3">
        <v>12895</v>
      </c>
      <c r="F10731" s="3">
        <v>4.99</v>
      </c>
      <c r="G10731" s="4">
        <v>38583.160277777781</v>
      </c>
      <c r="H10731" s="6">
        <v>38583.160277777781</v>
      </c>
      <c r="I10731" s="6">
        <v>38590.384583333333</v>
      </c>
      <c r="J10731" s="10">
        <f>COUNTIF(B10731:B26762,B10731)</f>
        <v>8</v>
      </c>
      <c r="K10731" s="10" t="str">
        <f t="shared" si="168"/>
        <v>Repeat Customer</v>
      </c>
    </row>
    <row r="10732" spans="1:11" x14ac:dyDescent="0.25">
      <c r="A10732" s="3">
        <v>10733</v>
      </c>
      <c r="B10732" s="3">
        <v>396</v>
      </c>
      <c r="C10732" s="3">
        <v>585</v>
      </c>
      <c r="D10732" s="3">
        <v>2</v>
      </c>
      <c r="E10732" s="3">
        <v>13355</v>
      </c>
      <c r="F10732" s="3">
        <v>4.99</v>
      </c>
      <c r="G10732" s="4">
        <v>38583.874525462961</v>
      </c>
      <c r="H10732" s="6">
        <v>38583.874525462961</v>
      </c>
      <c r="I10732" s="6">
        <v>38587.905775462961</v>
      </c>
      <c r="J10732" s="10">
        <f>COUNTIF(B10732:B26763,B10732)</f>
        <v>7</v>
      </c>
      <c r="K10732" s="10" t="str">
        <f t="shared" si="168"/>
        <v>Repeat Customer</v>
      </c>
    </row>
    <row r="10733" spans="1:11" x14ac:dyDescent="0.25">
      <c r="A10733" s="3">
        <v>10734</v>
      </c>
      <c r="B10733" s="3">
        <v>396</v>
      </c>
      <c r="C10733" s="3">
        <v>1642</v>
      </c>
      <c r="D10733" s="3">
        <v>1</v>
      </c>
      <c r="E10733" s="3">
        <v>14078</v>
      </c>
      <c r="F10733" s="3">
        <v>3.99</v>
      </c>
      <c r="G10733" s="4">
        <v>38584.976851851854</v>
      </c>
      <c r="H10733" s="6">
        <v>38584.976851851854</v>
      </c>
      <c r="I10733" s="6">
        <v>38592.104629629626</v>
      </c>
      <c r="J10733" s="10">
        <f>COUNTIF(B10733:B26764,B10733)</f>
        <v>6</v>
      </c>
      <c r="K10733" s="10" t="str">
        <f t="shared" si="168"/>
        <v>Repeat Customer</v>
      </c>
    </row>
    <row r="10734" spans="1:11" x14ac:dyDescent="0.25">
      <c r="A10734" s="3">
        <v>10735</v>
      </c>
      <c r="B10734" s="3">
        <v>396</v>
      </c>
      <c r="C10734" s="3">
        <v>3800</v>
      </c>
      <c r="D10734" s="3">
        <v>1</v>
      </c>
      <c r="E10734" s="3">
        <v>14169</v>
      </c>
      <c r="F10734" s="3">
        <v>4.99</v>
      </c>
      <c r="G10734" s="4">
        <v>38585.125358796293</v>
      </c>
      <c r="H10734" s="6">
        <v>38585.125358796293</v>
      </c>
      <c r="I10734" s="6">
        <v>38594.053136574075</v>
      </c>
      <c r="J10734" s="10">
        <f>COUNTIF(B10734:B26765,B10734)</f>
        <v>5</v>
      </c>
      <c r="K10734" s="10" t="str">
        <f t="shared" si="168"/>
        <v>Repeat Customer</v>
      </c>
    </row>
    <row r="10735" spans="1:11" x14ac:dyDescent="0.25">
      <c r="A10735" s="3">
        <v>10736</v>
      </c>
      <c r="B10735" s="3">
        <v>396</v>
      </c>
      <c r="C10735" s="3">
        <v>703</v>
      </c>
      <c r="D10735" s="3">
        <v>1</v>
      </c>
      <c r="E10735" s="3">
        <v>14508</v>
      </c>
      <c r="F10735" s="3">
        <v>2.99</v>
      </c>
      <c r="G10735" s="4">
        <v>38585.606921296298</v>
      </c>
      <c r="H10735" s="6">
        <v>38585.606921296298</v>
      </c>
      <c r="I10735" s="6">
        <v>38591.448587962965</v>
      </c>
      <c r="J10735" s="10">
        <f>COUNTIF(B10735:B26766,B10735)</f>
        <v>4</v>
      </c>
      <c r="K10735" s="10" t="str">
        <f t="shared" si="168"/>
        <v>Repeat Customer</v>
      </c>
    </row>
    <row r="10736" spans="1:11" x14ac:dyDescent="0.25">
      <c r="A10736" s="3">
        <v>10737</v>
      </c>
      <c r="B10736" s="3">
        <v>396</v>
      </c>
      <c r="C10736" s="3">
        <v>2152</v>
      </c>
      <c r="D10736" s="3">
        <v>2</v>
      </c>
      <c r="E10736" s="3">
        <v>14778</v>
      </c>
      <c r="F10736" s="3">
        <v>5.99</v>
      </c>
      <c r="G10736" s="4">
        <v>38585.997569444444</v>
      </c>
      <c r="H10736" s="6">
        <v>38585.997569444444</v>
      </c>
      <c r="I10736" s="6">
        <v>38590.005208333336</v>
      </c>
      <c r="J10736" s="10">
        <f>COUNTIF(B10736:B26767,B10736)</f>
        <v>3</v>
      </c>
      <c r="K10736" s="10" t="str">
        <f t="shared" si="168"/>
        <v>Repeat Customer</v>
      </c>
    </row>
    <row r="10737" spans="1:11" x14ac:dyDescent="0.25">
      <c r="A10737" s="3">
        <v>10738</v>
      </c>
      <c r="B10737" s="3">
        <v>396</v>
      </c>
      <c r="C10737" s="3">
        <v>4436</v>
      </c>
      <c r="D10737" s="3">
        <v>1</v>
      </c>
      <c r="E10737" s="3">
        <v>14792</v>
      </c>
      <c r="F10737" s="3">
        <v>1.99</v>
      </c>
      <c r="G10737" s="4">
        <v>38586.02547453704</v>
      </c>
      <c r="H10737" s="6">
        <v>38586.02547453704</v>
      </c>
      <c r="I10737" s="6">
        <v>38594.790752314817</v>
      </c>
      <c r="J10737" s="10">
        <f>COUNTIF(B10737:B26768,B10737)</f>
        <v>2</v>
      </c>
      <c r="K10737" s="10" t="str">
        <f t="shared" si="168"/>
        <v>Repeat Customer</v>
      </c>
    </row>
    <row r="10738" spans="1:11" x14ac:dyDescent="0.25">
      <c r="A10738" s="3">
        <v>10739</v>
      </c>
      <c r="B10738" s="3">
        <v>396</v>
      </c>
      <c r="C10738" s="3">
        <v>1253</v>
      </c>
      <c r="D10738" s="3">
        <v>2</v>
      </c>
      <c r="E10738" s="3">
        <v>15198</v>
      </c>
      <c r="F10738" s="3">
        <v>7.99</v>
      </c>
      <c r="G10738" s="4">
        <v>38586.677465277775</v>
      </c>
      <c r="H10738" s="6">
        <v>38586.677465277775</v>
      </c>
      <c r="I10738" s="6">
        <v>38593.867743055554</v>
      </c>
      <c r="J10738" s="10">
        <f>COUNTIF(B10738:B26769,B10738)</f>
        <v>1</v>
      </c>
      <c r="K10738" s="10" t="str">
        <f t="shared" si="168"/>
        <v>New Customer</v>
      </c>
    </row>
    <row r="10739" spans="1:11" x14ac:dyDescent="0.25">
      <c r="A10739" s="3">
        <v>10740</v>
      </c>
      <c r="B10739" s="3">
        <v>397</v>
      </c>
      <c r="C10739" s="3">
        <v>709</v>
      </c>
      <c r="D10739" s="3">
        <v>2</v>
      </c>
      <c r="E10739" s="3">
        <v>1002</v>
      </c>
      <c r="F10739" s="3">
        <v>0.99</v>
      </c>
      <c r="G10739" s="4">
        <v>38503.03328703704</v>
      </c>
      <c r="H10739" s="6">
        <v>38503.03328703704</v>
      </c>
      <c r="I10739" s="6">
        <v>38509.827731481484</v>
      </c>
      <c r="J10739" s="10">
        <f>COUNTIF(B10739:B26770,B10739)</f>
        <v>29</v>
      </c>
      <c r="K10739" s="10" t="str">
        <f t="shared" si="168"/>
        <v>Repeat Customer</v>
      </c>
    </row>
    <row r="10740" spans="1:11" x14ac:dyDescent="0.25">
      <c r="A10740" s="3">
        <v>10741</v>
      </c>
      <c r="B10740" s="3">
        <v>397</v>
      </c>
      <c r="C10740" s="3">
        <v>1229</v>
      </c>
      <c r="D10740" s="3">
        <v>1</v>
      </c>
      <c r="E10740" s="3">
        <v>1769</v>
      </c>
      <c r="F10740" s="3">
        <v>5.99</v>
      </c>
      <c r="G10740" s="4">
        <v>38519.755416666667</v>
      </c>
      <c r="H10740" s="6">
        <v>38519.755416666667</v>
      </c>
      <c r="I10740" s="6">
        <v>38525.527638888889</v>
      </c>
      <c r="J10740" s="10">
        <f>COUNTIF(B10740:B26771,B10740)</f>
        <v>28</v>
      </c>
      <c r="K10740" s="10" t="str">
        <f t="shared" si="168"/>
        <v>Repeat Customer</v>
      </c>
    </row>
    <row r="10741" spans="1:11" x14ac:dyDescent="0.25">
      <c r="A10741" s="3">
        <v>10742</v>
      </c>
      <c r="B10741" s="3">
        <v>397</v>
      </c>
      <c r="C10741" s="3">
        <v>4028</v>
      </c>
      <c r="D10741" s="3">
        <v>2</v>
      </c>
      <c r="E10741" s="3">
        <v>3027</v>
      </c>
      <c r="F10741" s="3">
        <v>1.99</v>
      </c>
      <c r="G10741" s="4">
        <v>38523.493402777778</v>
      </c>
      <c r="H10741" s="6">
        <v>38523.493402777778</v>
      </c>
      <c r="I10741" s="6">
        <v>38528.665625000001</v>
      </c>
      <c r="J10741" s="10">
        <f>COUNTIF(B10741:B26772,B10741)</f>
        <v>27</v>
      </c>
      <c r="K10741" s="10" t="str">
        <f t="shared" si="168"/>
        <v>Repeat Customer</v>
      </c>
    </row>
    <row r="10742" spans="1:11" x14ac:dyDescent="0.25">
      <c r="A10742" s="3">
        <v>10743</v>
      </c>
      <c r="B10742" s="3">
        <v>397</v>
      </c>
      <c r="C10742" s="3">
        <v>2936</v>
      </c>
      <c r="D10742" s="3">
        <v>1</v>
      </c>
      <c r="E10742" s="3">
        <v>3489</v>
      </c>
      <c r="F10742" s="3">
        <v>5.99</v>
      </c>
      <c r="G10742" s="4">
        <v>38538.981712962966</v>
      </c>
      <c r="H10742" s="6">
        <v>38538.981712962966</v>
      </c>
      <c r="I10742" s="6">
        <v>38548.094212962962</v>
      </c>
      <c r="J10742" s="10">
        <f>COUNTIF(B10742:B26773,B10742)</f>
        <v>26</v>
      </c>
      <c r="K10742" s="10" t="str">
        <f t="shared" si="168"/>
        <v>Repeat Customer</v>
      </c>
    </row>
    <row r="10743" spans="1:11" x14ac:dyDescent="0.25">
      <c r="A10743" s="3">
        <v>10744</v>
      </c>
      <c r="B10743" s="3">
        <v>397</v>
      </c>
      <c r="C10743" s="3">
        <v>500</v>
      </c>
      <c r="D10743" s="3">
        <v>1</v>
      </c>
      <c r="E10743" s="3">
        <v>4036</v>
      </c>
      <c r="F10743" s="3">
        <v>0.99</v>
      </c>
      <c r="G10743" s="4">
        <v>38540.116666666669</v>
      </c>
      <c r="H10743" s="6">
        <v>38540.116666666669</v>
      </c>
      <c r="I10743" s="6">
        <v>38540.948611111111</v>
      </c>
      <c r="J10743" s="10">
        <f>COUNTIF(B10743:B26774,B10743)</f>
        <v>25</v>
      </c>
      <c r="K10743" s="10" t="str">
        <f t="shared" si="168"/>
        <v>Repeat Customer</v>
      </c>
    </row>
    <row r="10744" spans="1:11" x14ac:dyDescent="0.25">
      <c r="A10744" s="3">
        <v>10745</v>
      </c>
      <c r="B10744" s="3">
        <v>397</v>
      </c>
      <c r="C10744" s="3">
        <v>2390</v>
      </c>
      <c r="D10744" s="3">
        <v>2</v>
      </c>
      <c r="E10744" s="3">
        <v>5103</v>
      </c>
      <c r="F10744" s="3">
        <v>4.99</v>
      </c>
      <c r="G10744" s="4">
        <v>38542.274074074077</v>
      </c>
      <c r="H10744" s="6">
        <v>38542.274074074077</v>
      </c>
      <c r="I10744" s="6">
        <v>38543.156018518515</v>
      </c>
      <c r="J10744" s="10">
        <f>COUNTIF(B10744:B26775,B10744)</f>
        <v>24</v>
      </c>
      <c r="K10744" s="10" t="str">
        <f t="shared" si="168"/>
        <v>Repeat Customer</v>
      </c>
    </row>
    <row r="10745" spans="1:11" x14ac:dyDescent="0.25">
      <c r="A10745" s="3">
        <v>10746</v>
      </c>
      <c r="B10745" s="3">
        <v>397</v>
      </c>
      <c r="C10745" s="3">
        <v>3412</v>
      </c>
      <c r="D10745" s="3">
        <v>2</v>
      </c>
      <c r="E10745" s="3">
        <v>5598</v>
      </c>
      <c r="F10745" s="3">
        <v>4.99</v>
      </c>
      <c r="G10745" s="4">
        <v>38543.200335648151</v>
      </c>
      <c r="H10745" s="6">
        <v>38543.200335648151</v>
      </c>
      <c r="I10745" s="6">
        <v>38551.439918981479</v>
      </c>
      <c r="J10745" s="10">
        <f>COUNTIF(B10745:B26776,B10745)</f>
        <v>23</v>
      </c>
      <c r="K10745" s="10" t="str">
        <f t="shared" si="168"/>
        <v>Repeat Customer</v>
      </c>
    </row>
    <row r="10746" spans="1:11" x14ac:dyDescent="0.25">
      <c r="A10746" s="3">
        <v>10747</v>
      </c>
      <c r="B10746" s="3">
        <v>397</v>
      </c>
      <c r="C10746" s="3">
        <v>753</v>
      </c>
      <c r="D10746" s="3">
        <v>2</v>
      </c>
      <c r="E10746" s="3">
        <v>5763</v>
      </c>
      <c r="F10746" s="3">
        <v>4.99</v>
      </c>
      <c r="G10746" s="4">
        <v>38543.540416666663</v>
      </c>
      <c r="H10746" s="6">
        <v>38543.540416666663</v>
      </c>
      <c r="I10746" s="6">
        <v>38547.369583333333</v>
      </c>
      <c r="J10746" s="10">
        <f>COUNTIF(B10746:B26777,B10746)</f>
        <v>22</v>
      </c>
      <c r="K10746" s="10" t="str">
        <f t="shared" si="168"/>
        <v>Repeat Customer</v>
      </c>
    </row>
    <row r="10747" spans="1:11" x14ac:dyDescent="0.25">
      <c r="A10747" s="3">
        <v>10748</v>
      </c>
      <c r="B10747" s="3">
        <v>397</v>
      </c>
      <c r="C10747" s="3">
        <v>3748</v>
      </c>
      <c r="D10747" s="3">
        <v>2</v>
      </c>
      <c r="E10747" s="3">
        <v>6014</v>
      </c>
      <c r="F10747" s="3">
        <v>2.99</v>
      </c>
      <c r="G10747" s="4">
        <v>38544.085358796299</v>
      </c>
      <c r="H10747" s="6">
        <v>38544.085358796299</v>
      </c>
      <c r="I10747" s="6">
        <v>38545.992997685185</v>
      </c>
      <c r="J10747" s="10">
        <f>COUNTIF(B10747:B26778,B10747)</f>
        <v>21</v>
      </c>
      <c r="K10747" s="10" t="str">
        <f t="shared" si="168"/>
        <v>Repeat Customer</v>
      </c>
    </row>
    <row r="10748" spans="1:11" x14ac:dyDescent="0.25">
      <c r="A10748" s="3">
        <v>10749</v>
      </c>
      <c r="B10748" s="3">
        <v>397</v>
      </c>
      <c r="C10748" s="3">
        <v>941</v>
      </c>
      <c r="D10748" s="3">
        <v>2</v>
      </c>
      <c r="E10748" s="3">
        <v>6266</v>
      </c>
      <c r="F10748" s="3">
        <v>2.99</v>
      </c>
      <c r="G10748" s="4">
        <v>38544.656701388885</v>
      </c>
      <c r="H10748" s="6">
        <v>38544.656701388885</v>
      </c>
      <c r="I10748" s="6">
        <v>38548.770590277774</v>
      </c>
      <c r="J10748" s="10">
        <f>COUNTIF(B10748:B26779,B10748)</f>
        <v>20</v>
      </c>
      <c r="K10748" s="10" t="str">
        <f t="shared" si="168"/>
        <v>Repeat Customer</v>
      </c>
    </row>
    <row r="10749" spans="1:11" x14ac:dyDescent="0.25">
      <c r="A10749" s="3">
        <v>10750</v>
      </c>
      <c r="B10749" s="3">
        <v>397</v>
      </c>
      <c r="C10749" s="3">
        <v>2253</v>
      </c>
      <c r="D10749" s="3">
        <v>1</v>
      </c>
      <c r="E10749" s="3">
        <v>6471</v>
      </c>
      <c r="F10749" s="3">
        <v>4.99</v>
      </c>
      <c r="G10749" s="4">
        <v>38545.063263888886</v>
      </c>
      <c r="H10749" s="6">
        <v>38545.063263888886</v>
      </c>
      <c r="I10749" s="6">
        <v>38546.226458333331</v>
      </c>
      <c r="J10749" s="10">
        <f>COUNTIF(B10749:B26780,B10749)</f>
        <v>19</v>
      </c>
      <c r="K10749" s="10" t="str">
        <f t="shared" si="168"/>
        <v>Repeat Customer</v>
      </c>
    </row>
    <row r="10750" spans="1:11" x14ac:dyDescent="0.25">
      <c r="A10750" s="3">
        <v>10751</v>
      </c>
      <c r="B10750" s="3">
        <v>397</v>
      </c>
      <c r="C10750" s="3">
        <v>309</v>
      </c>
      <c r="D10750" s="3">
        <v>2</v>
      </c>
      <c r="E10750" s="3">
        <v>7356</v>
      </c>
      <c r="F10750" s="3">
        <v>2.99</v>
      </c>
      <c r="G10750" s="4">
        <v>38560.616377314815</v>
      </c>
      <c r="H10750" s="6">
        <v>38560.616377314815</v>
      </c>
      <c r="I10750" s="6">
        <v>38561.757349537038</v>
      </c>
      <c r="J10750" s="10">
        <f>COUNTIF(B10750:B26781,B10750)</f>
        <v>18</v>
      </c>
      <c r="K10750" s="10" t="str">
        <f t="shared" si="168"/>
        <v>Repeat Customer</v>
      </c>
    </row>
    <row r="10751" spans="1:11" x14ac:dyDescent="0.25">
      <c r="A10751" s="3">
        <v>10752</v>
      </c>
      <c r="B10751" s="3">
        <v>397</v>
      </c>
      <c r="C10751" s="3">
        <v>2717</v>
      </c>
      <c r="D10751" s="3">
        <v>2</v>
      </c>
      <c r="E10751" s="3">
        <v>7892</v>
      </c>
      <c r="F10751" s="3">
        <v>4.99</v>
      </c>
      <c r="G10751" s="4">
        <v>38561.449282407404</v>
      </c>
      <c r="H10751" s="6">
        <v>38561.449282407404</v>
      </c>
      <c r="I10751" s="6">
        <v>38563.669421296298</v>
      </c>
      <c r="J10751" s="10">
        <f>COUNTIF(B10751:B26782,B10751)</f>
        <v>17</v>
      </c>
      <c r="K10751" s="10" t="str">
        <f t="shared" si="168"/>
        <v>Repeat Customer</v>
      </c>
    </row>
    <row r="10752" spans="1:11" x14ac:dyDescent="0.25">
      <c r="A10752" s="3">
        <v>10753</v>
      </c>
      <c r="B10752" s="3">
        <v>397</v>
      </c>
      <c r="C10752" s="3">
        <v>4472</v>
      </c>
      <c r="D10752" s="3">
        <v>1</v>
      </c>
      <c r="E10752" s="3">
        <v>8103</v>
      </c>
      <c r="F10752" s="3">
        <v>6.99</v>
      </c>
      <c r="G10752" s="4">
        <v>38561.784884259258</v>
      </c>
      <c r="H10752" s="6">
        <v>38561.784884259258</v>
      </c>
      <c r="I10752" s="6">
        <v>38568.703634259262</v>
      </c>
      <c r="J10752" s="10">
        <f>COUNTIF(B10752:B26783,B10752)</f>
        <v>16</v>
      </c>
      <c r="K10752" s="10" t="str">
        <f t="shared" si="168"/>
        <v>Repeat Customer</v>
      </c>
    </row>
    <row r="10753" spans="1:11" x14ac:dyDescent="0.25">
      <c r="A10753" s="3">
        <v>10754</v>
      </c>
      <c r="B10753" s="3">
        <v>397</v>
      </c>
      <c r="C10753" s="3">
        <v>2128</v>
      </c>
      <c r="D10753" s="3">
        <v>1</v>
      </c>
      <c r="E10753" s="3">
        <v>9495</v>
      </c>
      <c r="F10753" s="3">
        <v>0.99</v>
      </c>
      <c r="G10753" s="4">
        <v>38563.996134259258</v>
      </c>
      <c r="H10753" s="6">
        <v>38563.996134259258</v>
      </c>
      <c r="I10753" s="6">
        <v>38565.918356481481</v>
      </c>
      <c r="J10753" s="10">
        <f>COUNTIF(B10753:B26784,B10753)</f>
        <v>15</v>
      </c>
      <c r="K10753" s="10" t="str">
        <f t="shared" si="168"/>
        <v>Repeat Customer</v>
      </c>
    </row>
    <row r="10754" spans="1:11" x14ac:dyDescent="0.25">
      <c r="A10754" s="3">
        <v>10755</v>
      </c>
      <c r="B10754" s="3">
        <v>397</v>
      </c>
      <c r="C10754" s="3">
        <v>363</v>
      </c>
      <c r="D10754" s="3">
        <v>2</v>
      </c>
      <c r="E10754" s="3">
        <v>9608</v>
      </c>
      <c r="F10754" s="3">
        <v>1.99</v>
      </c>
      <c r="G10754" s="4">
        <v>38564.16101851852</v>
      </c>
      <c r="H10754" s="6">
        <v>38564.16101851852</v>
      </c>
      <c r="I10754" s="6">
        <v>38570.235324074078</v>
      </c>
      <c r="J10754" s="10">
        <f>COUNTIF(B10754:B26785,B10754)</f>
        <v>14</v>
      </c>
      <c r="K10754" s="10" t="str">
        <f t="shared" si="168"/>
        <v>Repeat Customer</v>
      </c>
    </row>
    <row r="10755" spans="1:11" x14ac:dyDescent="0.25">
      <c r="A10755" s="3">
        <v>10756</v>
      </c>
      <c r="B10755" s="3">
        <v>397</v>
      </c>
      <c r="C10755" s="3">
        <v>4354</v>
      </c>
      <c r="D10755" s="3">
        <v>1</v>
      </c>
      <c r="E10755" s="3">
        <v>10534</v>
      </c>
      <c r="F10755" s="3">
        <v>0.99</v>
      </c>
      <c r="G10755" s="4">
        <v>38565.51054398148</v>
      </c>
      <c r="H10755" s="6">
        <v>38565.51054398148</v>
      </c>
      <c r="I10755" s="6">
        <v>38568.712627314817</v>
      </c>
      <c r="J10755" s="10">
        <f>COUNTIF(B10755:B26786,B10755)</f>
        <v>13</v>
      </c>
      <c r="K10755" s="10" t="str">
        <f t="shared" ref="K10755:K10818" si="169">IF(J10755=1,"New Customer","Repeat Customer")</f>
        <v>Repeat Customer</v>
      </c>
    </row>
    <row r="10756" spans="1:11" x14ac:dyDescent="0.25">
      <c r="A10756" s="3">
        <v>10757</v>
      </c>
      <c r="B10756" s="3">
        <v>397</v>
      </c>
      <c r="C10756" s="3">
        <v>2341</v>
      </c>
      <c r="D10756" s="3">
        <v>2</v>
      </c>
      <c r="E10756" s="3">
        <v>10598</v>
      </c>
      <c r="F10756" s="3">
        <v>4.99</v>
      </c>
      <c r="G10756" s="4">
        <v>38565.599722222221</v>
      </c>
      <c r="H10756" s="6">
        <v>38565.599722222221</v>
      </c>
      <c r="I10756" s="6">
        <v>38574.58861111111</v>
      </c>
      <c r="J10756" s="10">
        <f>COUNTIF(B10756:B26787,B10756)</f>
        <v>12</v>
      </c>
      <c r="K10756" s="10" t="str">
        <f t="shared" si="169"/>
        <v>Repeat Customer</v>
      </c>
    </row>
    <row r="10757" spans="1:11" x14ac:dyDescent="0.25">
      <c r="A10757" s="3">
        <v>10758</v>
      </c>
      <c r="B10757" s="3">
        <v>397</v>
      </c>
      <c r="C10757" s="3">
        <v>2282</v>
      </c>
      <c r="D10757" s="3">
        <v>1</v>
      </c>
      <c r="E10757" s="3">
        <v>10785</v>
      </c>
      <c r="F10757" s="3">
        <v>1.99</v>
      </c>
      <c r="G10757" s="4">
        <v>38565.89230324074</v>
      </c>
      <c r="H10757" s="6">
        <v>38565.89230324074</v>
      </c>
      <c r="I10757" s="6">
        <v>38570.741608796299</v>
      </c>
      <c r="J10757" s="10">
        <f>COUNTIF(B10757:B26788,B10757)</f>
        <v>11</v>
      </c>
      <c r="K10757" s="10" t="str">
        <f t="shared" si="169"/>
        <v>Repeat Customer</v>
      </c>
    </row>
    <row r="10758" spans="1:11" x14ac:dyDescent="0.25">
      <c r="A10758" s="3">
        <v>10759</v>
      </c>
      <c r="B10758" s="3">
        <v>397</v>
      </c>
      <c r="C10758" s="3">
        <v>2127</v>
      </c>
      <c r="D10758" s="3">
        <v>2</v>
      </c>
      <c r="E10758" s="3">
        <v>11511</v>
      </c>
      <c r="F10758" s="3">
        <v>4.99</v>
      </c>
      <c r="G10758" s="4">
        <v>38580.98609953704</v>
      </c>
      <c r="H10758" s="6">
        <v>38580.98609953704</v>
      </c>
      <c r="I10758" s="6">
        <v>38582.753460648149</v>
      </c>
      <c r="J10758" s="10">
        <f>COUNTIF(B10758:B26789,B10758)</f>
        <v>10</v>
      </c>
      <c r="K10758" s="10" t="str">
        <f t="shared" si="169"/>
        <v>Repeat Customer</v>
      </c>
    </row>
    <row r="10759" spans="1:11" x14ac:dyDescent="0.25">
      <c r="A10759" s="3">
        <v>10760</v>
      </c>
      <c r="B10759" s="3">
        <v>397</v>
      </c>
      <c r="C10759" s="3">
        <v>4142</v>
      </c>
      <c r="D10759" s="3">
        <v>2</v>
      </c>
      <c r="E10759" s="3">
        <v>12223</v>
      </c>
      <c r="F10759" s="3">
        <v>2.99</v>
      </c>
      <c r="G10759" s="4">
        <v>38582.124074074076</v>
      </c>
      <c r="H10759" s="6">
        <v>38582.124074074076</v>
      </c>
      <c r="I10759" s="6">
        <v>38587.979629629626</v>
      </c>
      <c r="J10759" s="10">
        <f>COUNTIF(B10759:B26790,B10759)</f>
        <v>9</v>
      </c>
      <c r="K10759" s="10" t="str">
        <f t="shared" si="169"/>
        <v>Repeat Customer</v>
      </c>
    </row>
    <row r="10760" spans="1:11" x14ac:dyDescent="0.25">
      <c r="A10760" s="3">
        <v>10761</v>
      </c>
      <c r="B10760" s="3">
        <v>397</v>
      </c>
      <c r="C10760" s="3">
        <v>4491</v>
      </c>
      <c r="D10760" s="3">
        <v>1</v>
      </c>
      <c r="E10760" s="3">
        <v>12276</v>
      </c>
      <c r="F10760" s="3">
        <v>0.99</v>
      </c>
      <c r="G10760" s="4">
        <v>38582.196782407409</v>
      </c>
      <c r="H10760" s="6">
        <v>38582.196782407409</v>
      </c>
      <c r="I10760" s="6">
        <v>38586.075949074075</v>
      </c>
      <c r="J10760" s="10">
        <f>COUNTIF(B10760:B26791,B10760)</f>
        <v>8</v>
      </c>
      <c r="K10760" s="10" t="str">
        <f t="shared" si="169"/>
        <v>Repeat Customer</v>
      </c>
    </row>
    <row r="10761" spans="1:11" x14ac:dyDescent="0.25">
      <c r="A10761" s="3">
        <v>10762</v>
      </c>
      <c r="B10761" s="3">
        <v>397</v>
      </c>
      <c r="C10761" s="3">
        <v>3127</v>
      </c>
      <c r="D10761" s="3">
        <v>2</v>
      </c>
      <c r="E10761" s="3">
        <v>12329</v>
      </c>
      <c r="F10761" s="3">
        <v>1.99</v>
      </c>
      <c r="G10761" s="4">
        <v>38582.280902777777</v>
      </c>
      <c r="H10761" s="6">
        <v>38582.280902777777</v>
      </c>
      <c r="I10761" s="6">
        <v>38589.170486111114</v>
      </c>
      <c r="J10761" s="10">
        <f>COUNTIF(B10761:B26792,B10761)</f>
        <v>7</v>
      </c>
      <c r="K10761" s="10" t="str">
        <f t="shared" si="169"/>
        <v>Repeat Customer</v>
      </c>
    </row>
    <row r="10762" spans="1:11" x14ac:dyDescent="0.25">
      <c r="A10762" s="3">
        <v>10763</v>
      </c>
      <c r="B10762" s="3">
        <v>397</v>
      </c>
      <c r="C10762" s="3">
        <v>540</v>
      </c>
      <c r="D10762" s="3">
        <v>2</v>
      </c>
      <c r="E10762" s="3">
        <v>12700</v>
      </c>
      <c r="F10762" s="3">
        <v>0.99</v>
      </c>
      <c r="G10762" s="4">
        <v>38582.850532407407</v>
      </c>
      <c r="H10762" s="6">
        <v>38582.850532407407</v>
      </c>
      <c r="I10762" s="6">
        <v>38587.910254629627</v>
      </c>
      <c r="J10762" s="10">
        <f>COUNTIF(B10762:B26793,B10762)</f>
        <v>6</v>
      </c>
      <c r="K10762" s="10" t="str">
        <f t="shared" si="169"/>
        <v>Repeat Customer</v>
      </c>
    </row>
    <row r="10763" spans="1:11" x14ac:dyDescent="0.25">
      <c r="A10763" s="3">
        <v>10764</v>
      </c>
      <c r="B10763" s="3">
        <v>397</v>
      </c>
      <c r="C10763" s="3">
        <v>20</v>
      </c>
      <c r="D10763" s="3">
        <v>2</v>
      </c>
      <c r="E10763" s="3">
        <v>12726</v>
      </c>
      <c r="F10763" s="3">
        <v>2.99</v>
      </c>
      <c r="G10763" s="4">
        <v>38582.906087962961</v>
      </c>
      <c r="H10763" s="6">
        <v>38582.906087962961</v>
      </c>
      <c r="I10763" s="6">
        <v>38583.915810185186</v>
      </c>
      <c r="J10763" s="10">
        <f>COUNTIF(B10763:B26794,B10763)</f>
        <v>5</v>
      </c>
      <c r="K10763" s="10" t="str">
        <f t="shared" si="169"/>
        <v>Repeat Customer</v>
      </c>
    </row>
    <row r="10764" spans="1:11" x14ac:dyDescent="0.25">
      <c r="A10764" s="3">
        <v>10765</v>
      </c>
      <c r="B10764" s="3">
        <v>397</v>
      </c>
      <c r="C10764" s="3">
        <v>1179</v>
      </c>
      <c r="D10764" s="3">
        <v>1</v>
      </c>
      <c r="E10764" s="3">
        <v>12772</v>
      </c>
      <c r="F10764" s="3">
        <v>4.99</v>
      </c>
      <c r="G10764" s="4">
        <v>38582.978761574072</v>
      </c>
      <c r="H10764" s="6">
        <v>38582.978761574072</v>
      </c>
      <c r="I10764" s="6">
        <v>38587.855844907404</v>
      </c>
      <c r="J10764" s="10">
        <f>COUNTIF(B10764:B26795,B10764)</f>
        <v>4</v>
      </c>
      <c r="K10764" s="10" t="str">
        <f t="shared" si="169"/>
        <v>Repeat Customer</v>
      </c>
    </row>
    <row r="10765" spans="1:11" x14ac:dyDescent="0.25">
      <c r="A10765" s="3">
        <v>10766</v>
      </c>
      <c r="B10765" s="3">
        <v>397</v>
      </c>
      <c r="C10765" s="3">
        <v>4295</v>
      </c>
      <c r="D10765" s="3">
        <v>2</v>
      </c>
      <c r="E10765" s="3">
        <v>14100</v>
      </c>
      <c r="F10765" s="3">
        <v>3.99</v>
      </c>
      <c r="G10765" s="4">
        <v>38585.021608796298</v>
      </c>
      <c r="H10765" s="6">
        <v>38585.021608796298</v>
      </c>
      <c r="I10765" s="6">
        <v>38589.229942129627</v>
      </c>
      <c r="J10765" s="10">
        <f>COUNTIF(B10765:B26796,B10765)</f>
        <v>3</v>
      </c>
      <c r="K10765" s="10" t="str">
        <f t="shared" si="169"/>
        <v>Repeat Customer</v>
      </c>
    </row>
    <row r="10766" spans="1:11" x14ac:dyDescent="0.25">
      <c r="A10766" s="3">
        <v>10767</v>
      </c>
      <c r="B10766" s="3">
        <v>397</v>
      </c>
      <c r="C10766" s="3">
        <v>1002</v>
      </c>
      <c r="D10766" s="3">
        <v>1</v>
      </c>
      <c r="E10766" s="3">
        <v>14790</v>
      </c>
      <c r="F10766" s="3">
        <v>6.99</v>
      </c>
      <c r="G10766" s="4">
        <v>38586.02380787037</v>
      </c>
      <c r="H10766" s="6">
        <v>38586.02380787037</v>
      </c>
      <c r="I10766" s="6">
        <v>38595.102280092593</v>
      </c>
      <c r="J10766" s="10">
        <f>COUNTIF(B10766:B26797,B10766)</f>
        <v>2</v>
      </c>
      <c r="K10766" s="10" t="str">
        <f t="shared" si="169"/>
        <v>Repeat Customer</v>
      </c>
    </row>
    <row r="10767" spans="1:11" x14ac:dyDescent="0.25">
      <c r="A10767" s="3">
        <v>10768</v>
      </c>
      <c r="B10767" s="3">
        <v>397</v>
      </c>
      <c r="C10767" s="3">
        <v>1691</v>
      </c>
      <c r="D10767" s="3">
        <v>1</v>
      </c>
      <c r="E10767" s="3">
        <v>15083</v>
      </c>
      <c r="F10767" s="3">
        <v>6.99</v>
      </c>
      <c r="G10767" s="4">
        <v>38586.470567129632</v>
      </c>
      <c r="H10767" s="6">
        <v>38586.470567129632</v>
      </c>
      <c r="I10767" s="6">
        <v>38592.269178240742</v>
      </c>
      <c r="J10767" s="10">
        <f>COUNTIF(B10767:B26798,B10767)</f>
        <v>1</v>
      </c>
      <c r="K10767" s="10" t="str">
        <f t="shared" si="169"/>
        <v>New Customer</v>
      </c>
    </row>
    <row r="10768" spans="1:11" x14ac:dyDescent="0.25">
      <c r="A10768" s="3">
        <v>10769</v>
      </c>
      <c r="B10768" s="3">
        <v>398</v>
      </c>
      <c r="C10768" s="3">
        <v>1822</v>
      </c>
      <c r="D10768" s="3">
        <v>1</v>
      </c>
      <c r="E10768" s="3">
        <v>486</v>
      </c>
      <c r="F10768" s="3">
        <v>4.99</v>
      </c>
      <c r="G10768" s="4">
        <v>38499.993888888886</v>
      </c>
      <c r="H10768" s="6">
        <v>38499.993888888886</v>
      </c>
      <c r="I10768" s="6">
        <v>38500.851527777777</v>
      </c>
      <c r="J10768" s="10">
        <f>COUNTIF(B10768:B26799,B10768)</f>
        <v>16</v>
      </c>
      <c r="K10768" s="10" t="str">
        <f t="shared" si="169"/>
        <v>Repeat Customer</v>
      </c>
    </row>
    <row r="10769" spans="1:11" x14ac:dyDescent="0.25">
      <c r="A10769" s="3">
        <v>10770</v>
      </c>
      <c r="B10769" s="3">
        <v>398</v>
      </c>
      <c r="C10769" s="3">
        <v>4473</v>
      </c>
      <c r="D10769" s="3">
        <v>2</v>
      </c>
      <c r="E10769" s="3">
        <v>1228</v>
      </c>
      <c r="F10769" s="3">
        <v>2.99</v>
      </c>
      <c r="G10769" s="4">
        <v>38518.160138888888</v>
      </c>
      <c r="H10769" s="6">
        <v>38518.160138888888</v>
      </c>
      <c r="I10769" s="6">
        <v>38520.945555555554</v>
      </c>
      <c r="J10769" s="10">
        <f>COUNTIF(B10769:B26800,B10769)</f>
        <v>15</v>
      </c>
      <c r="K10769" s="10" t="str">
        <f t="shared" si="169"/>
        <v>Repeat Customer</v>
      </c>
    </row>
    <row r="10770" spans="1:11" x14ac:dyDescent="0.25">
      <c r="A10770" s="3">
        <v>10771</v>
      </c>
      <c r="B10770" s="3">
        <v>398</v>
      </c>
      <c r="C10770" s="3">
        <v>466</v>
      </c>
      <c r="D10770" s="3">
        <v>1</v>
      </c>
      <c r="E10770" s="3">
        <v>2087</v>
      </c>
      <c r="F10770" s="3">
        <v>6.99</v>
      </c>
      <c r="G10770" s="4">
        <v>38520.732754629629</v>
      </c>
      <c r="H10770" s="6">
        <v>38520.732754629629</v>
      </c>
      <c r="I10770" s="6">
        <v>38529.577893518515</v>
      </c>
      <c r="J10770" s="10">
        <f>COUNTIF(B10770:B26801,B10770)</f>
        <v>14</v>
      </c>
      <c r="K10770" s="10" t="str">
        <f t="shared" si="169"/>
        <v>Repeat Customer</v>
      </c>
    </row>
    <row r="10771" spans="1:11" x14ac:dyDescent="0.25">
      <c r="A10771" s="3">
        <v>10772</v>
      </c>
      <c r="B10771" s="3">
        <v>398</v>
      </c>
      <c r="C10771" s="3">
        <v>1806</v>
      </c>
      <c r="D10771" s="3">
        <v>2</v>
      </c>
      <c r="E10771" s="3">
        <v>3141</v>
      </c>
      <c r="F10771" s="3">
        <v>9.99</v>
      </c>
      <c r="G10771" s="4">
        <v>38523.830405092594</v>
      </c>
      <c r="H10771" s="6">
        <v>38523.830405092594</v>
      </c>
      <c r="I10771" s="6">
        <v>38533.02207175926</v>
      </c>
      <c r="J10771" s="10">
        <f>COUNTIF(B10771:B26802,B10771)</f>
        <v>13</v>
      </c>
      <c r="K10771" s="10" t="str">
        <f t="shared" si="169"/>
        <v>Repeat Customer</v>
      </c>
    </row>
    <row r="10772" spans="1:11" x14ac:dyDescent="0.25">
      <c r="A10772" s="3">
        <v>10773</v>
      </c>
      <c r="B10772" s="3">
        <v>398</v>
      </c>
      <c r="C10772" s="3">
        <v>4182</v>
      </c>
      <c r="D10772" s="3">
        <v>2</v>
      </c>
      <c r="E10772" s="3">
        <v>5234</v>
      </c>
      <c r="F10772" s="3">
        <v>5.99</v>
      </c>
      <c r="G10772" s="4">
        <v>38542.531099537038</v>
      </c>
      <c r="H10772" s="6">
        <v>38542.531099537038</v>
      </c>
      <c r="I10772" s="6">
        <v>38550.418599537035</v>
      </c>
      <c r="J10772" s="10">
        <f>COUNTIF(B10772:B26803,B10772)</f>
        <v>12</v>
      </c>
      <c r="K10772" s="10" t="str">
        <f t="shared" si="169"/>
        <v>Repeat Customer</v>
      </c>
    </row>
    <row r="10773" spans="1:11" x14ac:dyDescent="0.25">
      <c r="A10773" s="3">
        <v>10774</v>
      </c>
      <c r="B10773" s="3">
        <v>398</v>
      </c>
      <c r="C10773" s="3">
        <v>1542</v>
      </c>
      <c r="D10773" s="3">
        <v>2</v>
      </c>
      <c r="E10773" s="3">
        <v>8119</v>
      </c>
      <c r="F10773" s="3">
        <v>3.99</v>
      </c>
      <c r="G10773" s="4">
        <v>38561.807812500003</v>
      </c>
      <c r="H10773" s="6">
        <v>38561.807812500003</v>
      </c>
      <c r="I10773" s="6">
        <v>38568.661979166667</v>
      </c>
      <c r="J10773" s="10">
        <f>COUNTIF(B10773:B26804,B10773)</f>
        <v>11</v>
      </c>
      <c r="K10773" s="10" t="str">
        <f t="shared" si="169"/>
        <v>Repeat Customer</v>
      </c>
    </row>
    <row r="10774" spans="1:11" x14ac:dyDescent="0.25">
      <c r="A10774" s="3">
        <v>10775</v>
      </c>
      <c r="B10774" s="3">
        <v>398</v>
      </c>
      <c r="C10774" s="3">
        <v>2472</v>
      </c>
      <c r="D10774" s="3">
        <v>2</v>
      </c>
      <c r="E10774" s="3">
        <v>8204</v>
      </c>
      <c r="F10774" s="3">
        <v>4.99</v>
      </c>
      <c r="G10774" s="4">
        <v>38561.971168981479</v>
      </c>
      <c r="H10774" s="6">
        <v>38561.971168981479</v>
      </c>
      <c r="I10774" s="6">
        <v>38566.20103009259</v>
      </c>
      <c r="J10774" s="10">
        <f>COUNTIF(B10774:B26805,B10774)</f>
        <v>10</v>
      </c>
      <c r="K10774" s="10" t="str">
        <f t="shared" si="169"/>
        <v>Repeat Customer</v>
      </c>
    </row>
    <row r="10775" spans="1:11" x14ac:dyDescent="0.25">
      <c r="A10775" s="3">
        <v>10776</v>
      </c>
      <c r="B10775" s="3">
        <v>398</v>
      </c>
      <c r="C10775" s="3">
        <v>2545</v>
      </c>
      <c r="D10775" s="3">
        <v>1</v>
      </c>
      <c r="E10775" s="3">
        <v>8428</v>
      </c>
      <c r="F10775" s="3">
        <v>7.99</v>
      </c>
      <c r="G10775" s="4">
        <v>38562.298773148148</v>
      </c>
      <c r="H10775" s="6">
        <v>38562.298773148148</v>
      </c>
      <c r="I10775" s="6">
        <v>38570.103634259256</v>
      </c>
      <c r="J10775" s="10">
        <f>COUNTIF(B10775:B26806,B10775)</f>
        <v>9</v>
      </c>
      <c r="K10775" s="10" t="str">
        <f t="shared" si="169"/>
        <v>Repeat Customer</v>
      </c>
    </row>
    <row r="10776" spans="1:11" x14ac:dyDescent="0.25">
      <c r="A10776" s="3">
        <v>10777</v>
      </c>
      <c r="B10776" s="3">
        <v>398</v>
      </c>
      <c r="C10776" s="3">
        <v>2770</v>
      </c>
      <c r="D10776" s="3">
        <v>1</v>
      </c>
      <c r="E10776" s="3">
        <v>9042</v>
      </c>
      <c r="F10776" s="3">
        <v>2.99</v>
      </c>
      <c r="G10776" s="4">
        <v>38563.273553240739</v>
      </c>
      <c r="H10776" s="6">
        <v>38563.273553240739</v>
      </c>
      <c r="I10776" s="6">
        <v>38568.397164351853</v>
      </c>
      <c r="J10776" s="10">
        <f>COUNTIF(B10776:B26807,B10776)</f>
        <v>8</v>
      </c>
      <c r="K10776" s="10" t="str">
        <f t="shared" si="169"/>
        <v>Repeat Customer</v>
      </c>
    </row>
    <row r="10777" spans="1:11" x14ac:dyDescent="0.25">
      <c r="A10777" s="3">
        <v>10778</v>
      </c>
      <c r="B10777" s="3">
        <v>398</v>
      </c>
      <c r="C10777" s="3">
        <v>3086</v>
      </c>
      <c r="D10777" s="3">
        <v>2</v>
      </c>
      <c r="E10777" s="3">
        <v>9281</v>
      </c>
      <c r="F10777" s="3">
        <v>5.99</v>
      </c>
      <c r="G10777" s="4">
        <v>38563.636006944442</v>
      </c>
      <c r="H10777" s="6">
        <v>38563.636006944442</v>
      </c>
      <c r="I10777" s="6">
        <v>38569.540868055556</v>
      </c>
      <c r="J10777" s="10">
        <f>COUNTIF(B10777:B26808,B10777)</f>
        <v>7</v>
      </c>
      <c r="K10777" s="10" t="str">
        <f t="shared" si="169"/>
        <v>Repeat Customer</v>
      </c>
    </row>
    <row r="10778" spans="1:11" x14ac:dyDescent="0.25">
      <c r="A10778" s="3">
        <v>10779</v>
      </c>
      <c r="B10778" s="3">
        <v>398</v>
      </c>
      <c r="C10778" s="3">
        <v>4123</v>
      </c>
      <c r="D10778" s="3">
        <v>1</v>
      </c>
      <c r="E10778" s="3">
        <v>9771</v>
      </c>
      <c r="F10778" s="3">
        <v>1.99</v>
      </c>
      <c r="G10778" s="4">
        <v>38564.413611111115</v>
      </c>
      <c r="H10778" s="6">
        <v>38564.413611111115</v>
      </c>
      <c r="I10778" s="6">
        <v>38568.424722222226</v>
      </c>
      <c r="J10778" s="10">
        <f>COUNTIF(B10778:B26809,B10778)</f>
        <v>6</v>
      </c>
      <c r="K10778" s="10" t="str">
        <f t="shared" si="169"/>
        <v>Repeat Customer</v>
      </c>
    </row>
    <row r="10779" spans="1:11" x14ac:dyDescent="0.25">
      <c r="A10779" s="3">
        <v>10780</v>
      </c>
      <c r="B10779" s="3">
        <v>398</v>
      </c>
      <c r="C10779" s="3">
        <v>76</v>
      </c>
      <c r="D10779" s="3">
        <v>1</v>
      </c>
      <c r="E10779" s="3">
        <v>10230</v>
      </c>
      <c r="F10779" s="3">
        <v>2.99</v>
      </c>
      <c r="G10779" s="4">
        <v>38565.076111111113</v>
      </c>
      <c r="H10779" s="6">
        <v>38565.076111111113</v>
      </c>
      <c r="I10779" s="6">
        <v>38569.062222222223</v>
      </c>
      <c r="J10779" s="10">
        <f>COUNTIF(B10779:B26810,B10779)</f>
        <v>5</v>
      </c>
      <c r="K10779" s="10" t="str">
        <f t="shared" si="169"/>
        <v>Repeat Customer</v>
      </c>
    </row>
    <row r="10780" spans="1:11" x14ac:dyDescent="0.25">
      <c r="A10780" s="3">
        <v>10781</v>
      </c>
      <c r="B10780" s="3">
        <v>398</v>
      </c>
      <c r="C10780" s="3">
        <v>2212</v>
      </c>
      <c r="D10780" s="3">
        <v>2</v>
      </c>
      <c r="E10780" s="3">
        <v>11132</v>
      </c>
      <c r="F10780" s="3">
        <v>4.99</v>
      </c>
      <c r="G10780" s="4">
        <v>38566.384826388887</v>
      </c>
      <c r="H10780" s="6">
        <v>38566.384826388887</v>
      </c>
      <c r="I10780" s="6">
        <v>38572.277187500003</v>
      </c>
      <c r="J10780" s="10">
        <f>COUNTIF(B10780:B26811,B10780)</f>
        <v>4</v>
      </c>
      <c r="K10780" s="10" t="str">
        <f t="shared" si="169"/>
        <v>Repeat Customer</v>
      </c>
    </row>
    <row r="10781" spans="1:11" x14ac:dyDescent="0.25">
      <c r="A10781" s="3">
        <v>10782</v>
      </c>
      <c r="B10781" s="3">
        <v>398</v>
      </c>
      <c r="C10781" s="3">
        <v>3381</v>
      </c>
      <c r="D10781" s="3">
        <v>2</v>
      </c>
      <c r="E10781" s="3">
        <v>12528</v>
      </c>
      <c r="F10781" s="3">
        <v>2.99</v>
      </c>
      <c r="G10781" s="4">
        <v>38582.578252314815</v>
      </c>
      <c r="H10781" s="6">
        <v>38582.578252314815</v>
      </c>
      <c r="I10781" s="6">
        <v>38591.381724537037</v>
      </c>
      <c r="J10781" s="10">
        <f>COUNTIF(B10781:B26812,B10781)</f>
        <v>3</v>
      </c>
      <c r="K10781" s="10" t="str">
        <f t="shared" si="169"/>
        <v>Repeat Customer</v>
      </c>
    </row>
    <row r="10782" spans="1:11" x14ac:dyDescent="0.25">
      <c r="A10782" s="3">
        <v>10783</v>
      </c>
      <c r="B10782" s="3">
        <v>398</v>
      </c>
      <c r="C10782" s="3">
        <v>2443</v>
      </c>
      <c r="D10782" s="3">
        <v>2</v>
      </c>
      <c r="E10782" s="3">
        <v>13643</v>
      </c>
      <c r="F10782" s="3">
        <v>4.99</v>
      </c>
      <c r="G10782" s="4">
        <v>38584.321111111109</v>
      </c>
      <c r="H10782" s="6">
        <v>38584.321111111109</v>
      </c>
      <c r="I10782" s="6">
        <v>38590.384305555555</v>
      </c>
      <c r="J10782" s="10">
        <f>COUNTIF(B10782:B26813,B10782)</f>
        <v>2</v>
      </c>
      <c r="K10782" s="10" t="str">
        <f t="shared" si="169"/>
        <v>Repeat Customer</v>
      </c>
    </row>
    <row r="10783" spans="1:11" x14ac:dyDescent="0.25">
      <c r="A10783" s="3">
        <v>10784</v>
      </c>
      <c r="B10783" s="3">
        <v>398</v>
      </c>
      <c r="C10783" s="3">
        <v>2559</v>
      </c>
      <c r="D10783" s="3">
        <v>1</v>
      </c>
      <c r="E10783" s="3">
        <v>15189</v>
      </c>
      <c r="F10783" s="3">
        <v>3.99</v>
      </c>
      <c r="G10783" s="4">
        <v>38586.664375</v>
      </c>
      <c r="H10783" s="6">
        <v>38586.664375</v>
      </c>
      <c r="I10783" s="6">
        <v>38593.514374999999</v>
      </c>
      <c r="J10783" s="10">
        <f>COUNTIF(B10783:B26814,B10783)</f>
        <v>1</v>
      </c>
      <c r="K10783" s="10" t="str">
        <f t="shared" si="169"/>
        <v>New Customer</v>
      </c>
    </row>
    <row r="10784" spans="1:11" x14ac:dyDescent="0.25">
      <c r="A10784" s="3">
        <v>10785</v>
      </c>
      <c r="B10784" s="3">
        <v>399</v>
      </c>
      <c r="C10784" s="3">
        <v>1824</v>
      </c>
      <c r="D10784" s="3">
        <v>2</v>
      </c>
      <c r="E10784" s="3">
        <v>10</v>
      </c>
      <c r="F10784" s="3">
        <v>5.99</v>
      </c>
      <c r="G10784" s="4">
        <v>38497.001631944448</v>
      </c>
      <c r="H10784" s="6">
        <v>38497.001631944448</v>
      </c>
      <c r="I10784" s="6">
        <v>38503.947465277779</v>
      </c>
      <c r="J10784" s="10">
        <f>COUNTIF(B10784:B26815,B10784)</f>
        <v>21</v>
      </c>
      <c r="K10784" s="10" t="str">
        <f t="shared" si="169"/>
        <v>Repeat Customer</v>
      </c>
    </row>
    <row r="10785" spans="1:11" x14ac:dyDescent="0.25">
      <c r="A10785" s="3">
        <v>10786</v>
      </c>
      <c r="B10785" s="3">
        <v>399</v>
      </c>
      <c r="C10785" s="3">
        <v>592</v>
      </c>
      <c r="D10785" s="3">
        <v>2</v>
      </c>
      <c r="E10785" s="3">
        <v>694</v>
      </c>
      <c r="F10785" s="3">
        <v>6.99</v>
      </c>
      <c r="G10785" s="4">
        <v>38501.076192129629</v>
      </c>
      <c r="H10785" s="6">
        <v>38501.076192129629</v>
      </c>
      <c r="I10785" s="6">
        <v>38508.286608796298</v>
      </c>
      <c r="J10785" s="10">
        <f>COUNTIF(B10785:B26816,B10785)</f>
        <v>20</v>
      </c>
      <c r="K10785" s="10" t="str">
        <f t="shared" si="169"/>
        <v>Repeat Customer</v>
      </c>
    </row>
    <row r="10786" spans="1:11" x14ac:dyDescent="0.25">
      <c r="A10786" s="3">
        <v>10787</v>
      </c>
      <c r="B10786" s="3">
        <v>399</v>
      </c>
      <c r="C10786" s="3">
        <v>2271</v>
      </c>
      <c r="D10786" s="3">
        <v>2</v>
      </c>
      <c r="E10786" s="3">
        <v>883</v>
      </c>
      <c r="F10786" s="3">
        <v>4.99</v>
      </c>
      <c r="G10786" s="4">
        <v>38502.264641203707</v>
      </c>
      <c r="H10786" s="6">
        <v>38502.264641203707</v>
      </c>
      <c r="I10786" s="6">
        <v>38510.20144675926</v>
      </c>
      <c r="J10786" s="10">
        <f>COUNTIF(B10786:B26817,B10786)</f>
        <v>19</v>
      </c>
      <c r="K10786" s="10" t="str">
        <f t="shared" si="169"/>
        <v>Repeat Customer</v>
      </c>
    </row>
    <row r="10787" spans="1:11" x14ac:dyDescent="0.25">
      <c r="A10787" s="3">
        <v>10788</v>
      </c>
      <c r="B10787" s="3">
        <v>399</v>
      </c>
      <c r="C10787" s="3">
        <v>4539</v>
      </c>
      <c r="D10787" s="3">
        <v>2</v>
      </c>
      <c r="E10787" s="3">
        <v>2961</v>
      </c>
      <c r="F10787" s="3">
        <v>2.99</v>
      </c>
      <c r="G10787" s="4">
        <v>38523.311979166669</v>
      </c>
      <c r="H10787" s="6">
        <v>38523.311979166669</v>
      </c>
      <c r="I10787" s="6">
        <v>38527.33697916667</v>
      </c>
      <c r="J10787" s="10">
        <f>COUNTIF(B10787:B26818,B10787)</f>
        <v>18</v>
      </c>
      <c r="K10787" s="10" t="str">
        <f t="shared" si="169"/>
        <v>Repeat Customer</v>
      </c>
    </row>
    <row r="10788" spans="1:11" x14ac:dyDescent="0.25">
      <c r="A10788" s="3">
        <v>10789</v>
      </c>
      <c r="B10788" s="3">
        <v>399</v>
      </c>
      <c r="C10788" s="3">
        <v>4463</v>
      </c>
      <c r="D10788" s="3">
        <v>1</v>
      </c>
      <c r="E10788" s="3">
        <v>3036</v>
      </c>
      <c r="F10788" s="3">
        <v>5.99</v>
      </c>
      <c r="G10788" s="4">
        <v>38523.512858796297</v>
      </c>
      <c r="H10788" s="6">
        <v>38523.512858796297</v>
      </c>
      <c r="I10788" s="6">
        <v>38532.411469907405</v>
      </c>
      <c r="J10788" s="10">
        <f>COUNTIF(B10788:B26819,B10788)</f>
        <v>17</v>
      </c>
      <c r="K10788" s="10" t="str">
        <f t="shared" si="169"/>
        <v>Repeat Customer</v>
      </c>
    </row>
    <row r="10789" spans="1:11" x14ac:dyDescent="0.25">
      <c r="A10789" s="3">
        <v>10790</v>
      </c>
      <c r="B10789" s="3">
        <v>399</v>
      </c>
      <c r="C10789" s="3">
        <v>4082</v>
      </c>
      <c r="D10789" s="3">
        <v>2</v>
      </c>
      <c r="E10789" s="3">
        <v>4957</v>
      </c>
      <c r="F10789" s="3">
        <v>0.99</v>
      </c>
      <c r="G10789" s="4">
        <v>38541.971388888887</v>
      </c>
      <c r="H10789" s="6">
        <v>38541.971388888887</v>
      </c>
      <c r="I10789" s="6">
        <v>38542.967916666668</v>
      </c>
      <c r="J10789" s="10">
        <f>COUNTIF(B10789:B26820,B10789)</f>
        <v>16</v>
      </c>
      <c r="K10789" s="10" t="str">
        <f t="shared" si="169"/>
        <v>Repeat Customer</v>
      </c>
    </row>
    <row r="10790" spans="1:11" x14ac:dyDescent="0.25">
      <c r="A10790" s="3">
        <v>10791</v>
      </c>
      <c r="B10790" s="3">
        <v>399</v>
      </c>
      <c r="C10790" s="3">
        <v>3363</v>
      </c>
      <c r="D10790" s="3">
        <v>2</v>
      </c>
      <c r="E10790" s="3">
        <v>4981</v>
      </c>
      <c r="F10790" s="3">
        <v>4.99</v>
      </c>
      <c r="G10790" s="4">
        <v>38542.020474537036</v>
      </c>
      <c r="H10790" s="6">
        <v>38542.020474537036</v>
      </c>
      <c r="I10790" s="6">
        <v>38549.796168981484</v>
      </c>
      <c r="J10790" s="10">
        <f>COUNTIF(B10790:B26821,B10790)</f>
        <v>15</v>
      </c>
      <c r="K10790" s="10" t="str">
        <f t="shared" si="169"/>
        <v>Repeat Customer</v>
      </c>
    </row>
    <row r="10791" spans="1:11" x14ac:dyDescent="0.25">
      <c r="A10791" s="3">
        <v>10792</v>
      </c>
      <c r="B10791" s="3">
        <v>399</v>
      </c>
      <c r="C10791" s="3">
        <v>716</v>
      </c>
      <c r="D10791" s="3">
        <v>1</v>
      </c>
      <c r="E10791" s="3">
        <v>5507</v>
      </c>
      <c r="F10791" s="3">
        <v>0.99</v>
      </c>
      <c r="G10791" s="4">
        <v>38543.034074074072</v>
      </c>
      <c r="H10791" s="6">
        <v>38543.034074074072</v>
      </c>
      <c r="I10791" s="6">
        <v>38548.92087962963</v>
      </c>
      <c r="J10791" s="10">
        <f>COUNTIF(B10791:B26822,B10791)</f>
        <v>14</v>
      </c>
      <c r="K10791" s="10" t="str">
        <f t="shared" si="169"/>
        <v>Repeat Customer</v>
      </c>
    </row>
    <row r="10792" spans="1:11" x14ac:dyDescent="0.25">
      <c r="A10792" s="3">
        <v>10793</v>
      </c>
      <c r="B10792" s="3">
        <v>399</v>
      </c>
      <c r="C10792" s="3">
        <v>4201</v>
      </c>
      <c r="D10792" s="3">
        <v>2</v>
      </c>
      <c r="E10792" s="3">
        <v>6006</v>
      </c>
      <c r="F10792" s="3">
        <v>2.99</v>
      </c>
      <c r="G10792" s="4">
        <v>38544.068541666667</v>
      </c>
      <c r="H10792" s="6">
        <v>38544.068541666667</v>
      </c>
      <c r="I10792" s="6">
        <v>38550.221319444441</v>
      </c>
      <c r="J10792" s="10">
        <f>COUNTIF(B10792:B26823,B10792)</f>
        <v>13</v>
      </c>
      <c r="K10792" s="10" t="str">
        <f t="shared" si="169"/>
        <v>Repeat Customer</v>
      </c>
    </row>
    <row r="10793" spans="1:11" x14ac:dyDescent="0.25">
      <c r="A10793" s="3">
        <v>10794</v>
      </c>
      <c r="B10793" s="3">
        <v>399</v>
      </c>
      <c r="C10793" s="3">
        <v>3137</v>
      </c>
      <c r="D10793" s="3">
        <v>2</v>
      </c>
      <c r="E10793" s="3">
        <v>6229</v>
      </c>
      <c r="F10793" s="3">
        <v>6.99</v>
      </c>
      <c r="G10793" s="4">
        <v>38544.58321759259</v>
      </c>
      <c r="H10793" s="6">
        <v>38544.58321759259</v>
      </c>
      <c r="I10793" s="6">
        <v>38553.393634259257</v>
      </c>
      <c r="J10793" s="10">
        <f>COUNTIF(B10793:B26824,B10793)</f>
        <v>12</v>
      </c>
      <c r="K10793" s="10" t="str">
        <f t="shared" si="169"/>
        <v>Repeat Customer</v>
      </c>
    </row>
    <row r="10794" spans="1:11" x14ac:dyDescent="0.25">
      <c r="A10794" s="3">
        <v>10795</v>
      </c>
      <c r="B10794" s="3">
        <v>399</v>
      </c>
      <c r="C10794" s="3">
        <v>2385</v>
      </c>
      <c r="D10794" s="3">
        <v>2</v>
      </c>
      <c r="E10794" s="3">
        <v>6674</v>
      </c>
      <c r="F10794" s="3">
        <v>4.99</v>
      </c>
      <c r="G10794" s="4">
        <v>38545.494375000002</v>
      </c>
      <c r="H10794" s="6">
        <v>38545.494375000002</v>
      </c>
      <c r="I10794" s="6">
        <v>38546.706875000003</v>
      </c>
      <c r="J10794" s="10">
        <f>COUNTIF(B10794:B26825,B10794)</f>
        <v>11</v>
      </c>
      <c r="K10794" s="10" t="str">
        <f t="shared" si="169"/>
        <v>Repeat Customer</v>
      </c>
    </row>
    <row r="10795" spans="1:11" x14ac:dyDescent="0.25">
      <c r="A10795" s="3">
        <v>10796</v>
      </c>
      <c r="B10795" s="3">
        <v>399</v>
      </c>
      <c r="C10795" s="3">
        <v>3373</v>
      </c>
      <c r="D10795" s="3">
        <v>2</v>
      </c>
      <c r="E10795" s="3">
        <v>8461</v>
      </c>
      <c r="F10795" s="3">
        <v>5.99</v>
      </c>
      <c r="G10795" s="4">
        <v>38562.341331018521</v>
      </c>
      <c r="H10795" s="6">
        <v>38562.341331018521</v>
      </c>
      <c r="I10795" s="6">
        <v>38570.391331018516</v>
      </c>
      <c r="J10795" s="10">
        <f>COUNTIF(B10795:B26826,B10795)</f>
        <v>10</v>
      </c>
      <c r="K10795" s="10" t="str">
        <f t="shared" si="169"/>
        <v>Repeat Customer</v>
      </c>
    </row>
    <row r="10796" spans="1:11" x14ac:dyDescent="0.25">
      <c r="A10796" s="3">
        <v>10797</v>
      </c>
      <c r="B10796" s="3">
        <v>399</v>
      </c>
      <c r="C10796" s="3">
        <v>3630</v>
      </c>
      <c r="D10796" s="3">
        <v>2</v>
      </c>
      <c r="E10796" s="3">
        <v>9728</v>
      </c>
      <c r="F10796" s="3">
        <v>2.99</v>
      </c>
      <c r="G10796" s="4">
        <v>38564.36173611111</v>
      </c>
      <c r="H10796" s="6">
        <v>38564.36173611111</v>
      </c>
      <c r="I10796" s="6">
        <v>38567.17701388889</v>
      </c>
      <c r="J10796" s="10">
        <f>COUNTIF(B10796:B26827,B10796)</f>
        <v>9</v>
      </c>
      <c r="K10796" s="10" t="str">
        <f t="shared" si="169"/>
        <v>Repeat Customer</v>
      </c>
    </row>
    <row r="10797" spans="1:11" x14ac:dyDescent="0.25">
      <c r="A10797" s="3">
        <v>10798</v>
      </c>
      <c r="B10797" s="3">
        <v>399</v>
      </c>
      <c r="C10797" s="3">
        <v>2522</v>
      </c>
      <c r="D10797" s="3">
        <v>2</v>
      </c>
      <c r="E10797" s="3">
        <v>10654</v>
      </c>
      <c r="F10797" s="3">
        <v>2.99</v>
      </c>
      <c r="G10797" s="4">
        <v>38565.688599537039</v>
      </c>
      <c r="H10797" s="6">
        <v>38565.688599537039</v>
      </c>
      <c r="I10797" s="6">
        <v>38569.503182870372</v>
      </c>
      <c r="J10797" s="10">
        <f>COUNTIF(B10797:B26828,B10797)</f>
        <v>8</v>
      </c>
      <c r="K10797" s="10" t="str">
        <f t="shared" si="169"/>
        <v>Repeat Customer</v>
      </c>
    </row>
    <row r="10798" spans="1:11" x14ac:dyDescent="0.25">
      <c r="A10798" s="3">
        <v>10799</v>
      </c>
      <c r="B10798" s="3">
        <v>399</v>
      </c>
      <c r="C10798" s="3">
        <v>3536</v>
      </c>
      <c r="D10798" s="3">
        <v>2</v>
      </c>
      <c r="E10798" s="3">
        <v>10960</v>
      </c>
      <c r="F10798" s="3">
        <v>5.99</v>
      </c>
      <c r="G10798" s="4">
        <v>38566.157152777778</v>
      </c>
      <c r="H10798" s="6">
        <v>38566.157152777778</v>
      </c>
      <c r="I10798" s="6">
        <v>38575.062013888892</v>
      </c>
      <c r="J10798" s="10">
        <f>COUNTIF(B10798:B26829,B10798)</f>
        <v>7</v>
      </c>
      <c r="K10798" s="10" t="str">
        <f t="shared" si="169"/>
        <v>Repeat Customer</v>
      </c>
    </row>
    <row r="10799" spans="1:11" x14ac:dyDescent="0.25">
      <c r="A10799" s="3">
        <v>10800</v>
      </c>
      <c r="B10799" s="3">
        <v>399</v>
      </c>
      <c r="C10799" s="3">
        <v>2677</v>
      </c>
      <c r="D10799" s="3">
        <v>1</v>
      </c>
      <c r="E10799" s="3">
        <v>11329</v>
      </c>
      <c r="F10799" s="3">
        <v>4.99</v>
      </c>
      <c r="G10799" s="4">
        <v>38566.696435185186</v>
      </c>
      <c r="H10799" s="6">
        <v>38566.696435185186</v>
      </c>
      <c r="I10799" s="6">
        <v>38572.698518518519</v>
      </c>
      <c r="J10799" s="10">
        <f>COUNTIF(B10799:B26830,B10799)</f>
        <v>6</v>
      </c>
      <c r="K10799" s="10" t="str">
        <f t="shared" si="169"/>
        <v>Repeat Customer</v>
      </c>
    </row>
    <row r="10800" spans="1:11" x14ac:dyDescent="0.25">
      <c r="A10800" s="3">
        <v>10801</v>
      </c>
      <c r="B10800" s="3">
        <v>399</v>
      </c>
      <c r="C10800" s="3">
        <v>2993</v>
      </c>
      <c r="D10800" s="3">
        <v>1</v>
      </c>
      <c r="E10800" s="3">
        <v>11953</v>
      </c>
      <c r="F10800" s="3">
        <v>3.99</v>
      </c>
      <c r="G10800" s="4">
        <v>38581.719930555555</v>
      </c>
      <c r="H10800" s="6">
        <v>38581.719930555555</v>
      </c>
      <c r="I10800" s="6">
        <v>38587.769930555558</v>
      </c>
      <c r="J10800" s="10">
        <f>COUNTIF(B10800:B26831,B10800)</f>
        <v>5</v>
      </c>
      <c r="K10800" s="10" t="str">
        <f t="shared" si="169"/>
        <v>Repeat Customer</v>
      </c>
    </row>
    <row r="10801" spans="1:11" x14ac:dyDescent="0.25">
      <c r="A10801" s="3">
        <v>10802</v>
      </c>
      <c r="B10801" s="3">
        <v>399</v>
      </c>
      <c r="C10801" s="3">
        <v>472</v>
      </c>
      <c r="D10801" s="3">
        <v>1</v>
      </c>
      <c r="E10801" s="3">
        <v>13253</v>
      </c>
      <c r="F10801" s="3">
        <v>4.99</v>
      </c>
      <c r="G10801" s="4">
        <v>38583.70412037037</v>
      </c>
      <c r="H10801" s="6">
        <v>38583.70412037037</v>
      </c>
      <c r="I10801" s="6">
        <v>38584.48537037037</v>
      </c>
      <c r="J10801" s="10">
        <f>COUNTIF(B10801:B26832,B10801)</f>
        <v>4</v>
      </c>
      <c r="K10801" s="10" t="str">
        <f t="shared" si="169"/>
        <v>Repeat Customer</v>
      </c>
    </row>
    <row r="10802" spans="1:11" x14ac:dyDescent="0.25">
      <c r="A10802" s="3">
        <v>10803</v>
      </c>
      <c r="B10802" s="3">
        <v>399</v>
      </c>
      <c r="C10802" s="3">
        <v>380</v>
      </c>
      <c r="D10802" s="3">
        <v>2</v>
      </c>
      <c r="E10802" s="3">
        <v>13293</v>
      </c>
      <c r="F10802" s="3">
        <v>4.99</v>
      </c>
      <c r="G10802" s="4">
        <v>38583.774907407409</v>
      </c>
      <c r="H10802" s="6">
        <v>38583.774907407409</v>
      </c>
      <c r="I10802" s="6">
        <v>38587.721435185187</v>
      </c>
      <c r="J10802" s="10">
        <f>COUNTIF(B10802:B26833,B10802)</f>
        <v>3</v>
      </c>
      <c r="K10802" s="10" t="str">
        <f t="shared" si="169"/>
        <v>Repeat Customer</v>
      </c>
    </row>
    <row r="10803" spans="1:11" x14ac:dyDescent="0.25">
      <c r="A10803" s="3">
        <v>10804</v>
      </c>
      <c r="B10803" s="3">
        <v>399</v>
      </c>
      <c r="C10803" s="3">
        <v>2319</v>
      </c>
      <c r="D10803" s="3">
        <v>1</v>
      </c>
      <c r="E10803" s="3">
        <v>15300</v>
      </c>
      <c r="F10803" s="3">
        <v>0.99</v>
      </c>
      <c r="G10803" s="4">
        <v>38586.822222222225</v>
      </c>
      <c r="H10803" s="6">
        <v>38586.822222222225</v>
      </c>
      <c r="I10803" s="6">
        <v>38589.950694444444</v>
      </c>
      <c r="J10803" s="10">
        <f>COUNTIF(B10803:B26834,B10803)</f>
        <v>2</v>
      </c>
      <c r="K10803" s="10" t="str">
        <f t="shared" si="169"/>
        <v>Repeat Customer</v>
      </c>
    </row>
    <row r="10804" spans="1:11" x14ac:dyDescent="0.25">
      <c r="A10804" s="3">
        <v>10805</v>
      </c>
      <c r="B10804" s="3">
        <v>399</v>
      </c>
      <c r="C10804" s="3">
        <v>2440</v>
      </c>
      <c r="D10804" s="3">
        <v>1</v>
      </c>
      <c r="E10804" s="3">
        <v>15468</v>
      </c>
      <c r="F10804" s="3">
        <v>4.99</v>
      </c>
      <c r="G10804" s="4">
        <v>38587.059374999997</v>
      </c>
      <c r="H10804" s="6">
        <v>38587.059374999997</v>
      </c>
      <c r="I10804" s="6">
        <v>38592.069791666669</v>
      </c>
      <c r="J10804" s="10">
        <f>COUNTIF(B10804:B26835,B10804)</f>
        <v>1</v>
      </c>
      <c r="K10804" s="10" t="str">
        <f t="shared" si="169"/>
        <v>New Customer</v>
      </c>
    </row>
    <row r="10805" spans="1:11" x14ac:dyDescent="0.25">
      <c r="A10805" s="3">
        <v>10806</v>
      </c>
      <c r="B10805" s="3">
        <v>400</v>
      </c>
      <c r="C10805" s="3">
        <v>178</v>
      </c>
      <c r="D10805" s="3">
        <v>1</v>
      </c>
      <c r="E10805" s="3">
        <v>95</v>
      </c>
      <c r="F10805" s="3">
        <v>3.99</v>
      </c>
      <c r="G10805" s="4">
        <v>38497.67560185185</v>
      </c>
      <c r="H10805" s="6">
        <v>38497.67560185185</v>
      </c>
      <c r="I10805" s="6">
        <v>38505.7887962963</v>
      </c>
      <c r="J10805" s="10">
        <f>COUNTIF(B10805:B26836,B10805)</f>
        <v>28</v>
      </c>
      <c r="K10805" s="10" t="str">
        <f t="shared" si="169"/>
        <v>Repeat Customer</v>
      </c>
    </row>
    <row r="10806" spans="1:11" x14ac:dyDescent="0.25">
      <c r="A10806" s="3">
        <v>10807</v>
      </c>
      <c r="B10806" s="3">
        <v>400</v>
      </c>
      <c r="C10806" s="3">
        <v>4483</v>
      </c>
      <c r="D10806" s="3">
        <v>2</v>
      </c>
      <c r="E10806" s="3">
        <v>171</v>
      </c>
      <c r="F10806" s="3">
        <v>6.99</v>
      </c>
      <c r="G10806" s="4">
        <v>38498.134895833333</v>
      </c>
      <c r="H10806" s="6">
        <v>38498.134895833333</v>
      </c>
      <c r="I10806" s="6">
        <v>38506.016840277778</v>
      </c>
      <c r="J10806" s="10">
        <f>COUNTIF(B10806:B26837,B10806)</f>
        <v>27</v>
      </c>
      <c r="K10806" s="10" t="str">
        <f t="shared" si="169"/>
        <v>Repeat Customer</v>
      </c>
    </row>
    <row r="10807" spans="1:11" x14ac:dyDescent="0.25">
      <c r="A10807" s="3">
        <v>10808</v>
      </c>
      <c r="B10807" s="3">
        <v>400</v>
      </c>
      <c r="C10807" s="3">
        <v>4357</v>
      </c>
      <c r="D10807" s="3">
        <v>2</v>
      </c>
      <c r="E10807" s="3">
        <v>516</v>
      </c>
      <c r="F10807" s="3">
        <v>1.99</v>
      </c>
      <c r="G10807" s="4">
        <v>38500.13318287037</v>
      </c>
      <c r="H10807" s="6">
        <v>38500.13318287037</v>
      </c>
      <c r="I10807" s="6">
        <v>38507.097071759257</v>
      </c>
      <c r="J10807" s="10">
        <f>COUNTIF(B10807:B26838,B10807)</f>
        <v>26</v>
      </c>
      <c r="K10807" s="10" t="str">
        <f t="shared" si="169"/>
        <v>Repeat Customer</v>
      </c>
    </row>
    <row r="10808" spans="1:11" x14ac:dyDescent="0.25">
      <c r="A10808" s="3">
        <v>10809</v>
      </c>
      <c r="B10808" s="3">
        <v>400</v>
      </c>
      <c r="C10808" s="3">
        <v>1118</v>
      </c>
      <c r="D10808" s="3">
        <v>2</v>
      </c>
      <c r="E10808" s="3">
        <v>894</v>
      </c>
      <c r="F10808" s="3">
        <v>5.99</v>
      </c>
      <c r="G10808" s="4">
        <v>38502.355219907404</v>
      </c>
      <c r="H10808" s="6">
        <v>38502.355219907404</v>
      </c>
      <c r="I10808" s="6">
        <v>38510.527442129627</v>
      </c>
      <c r="J10808" s="10">
        <f>COUNTIF(B10808:B26839,B10808)</f>
        <v>25</v>
      </c>
      <c r="K10808" s="10" t="str">
        <f t="shared" si="169"/>
        <v>Repeat Customer</v>
      </c>
    </row>
    <row r="10809" spans="1:11" x14ac:dyDescent="0.25">
      <c r="A10809" s="3">
        <v>10810</v>
      </c>
      <c r="B10809" s="3">
        <v>400</v>
      </c>
      <c r="C10809" s="3">
        <v>115</v>
      </c>
      <c r="D10809" s="3">
        <v>2</v>
      </c>
      <c r="E10809" s="3">
        <v>1364</v>
      </c>
      <c r="F10809" s="3">
        <v>0.99</v>
      </c>
      <c r="G10809" s="4">
        <v>38518.587175925924</v>
      </c>
      <c r="H10809" s="6">
        <v>38518.587175925924</v>
      </c>
      <c r="I10809" s="6">
        <v>38519.646898148145</v>
      </c>
      <c r="J10809" s="10">
        <f>COUNTIF(B10809:B26840,B10809)</f>
        <v>24</v>
      </c>
      <c r="K10809" s="10" t="str">
        <f t="shared" si="169"/>
        <v>Repeat Customer</v>
      </c>
    </row>
    <row r="10810" spans="1:11" x14ac:dyDescent="0.25">
      <c r="A10810" s="3">
        <v>10811</v>
      </c>
      <c r="B10810" s="3">
        <v>400</v>
      </c>
      <c r="C10810" s="3">
        <v>2667</v>
      </c>
      <c r="D10810" s="3">
        <v>1</v>
      </c>
      <c r="E10810" s="3">
        <v>1917</v>
      </c>
      <c r="F10810" s="3">
        <v>3.99</v>
      </c>
      <c r="G10810" s="4">
        <v>38520.233414351853</v>
      </c>
      <c r="H10810" s="6">
        <v>38520.233414351853</v>
      </c>
      <c r="I10810" s="6">
        <v>38527.07230324074</v>
      </c>
      <c r="J10810" s="10">
        <f>COUNTIF(B10810:B26841,B10810)</f>
        <v>23</v>
      </c>
      <c r="K10810" s="10" t="str">
        <f t="shared" si="169"/>
        <v>Repeat Customer</v>
      </c>
    </row>
    <row r="10811" spans="1:11" x14ac:dyDescent="0.25">
      <c r="A10811" s="3">
        <v>10812</v>
      </c>
      <c r="B10811" s="3">
        <v>400</v>
      </c>
      <c r="C10811" s="3">
        <v>691</v>
      </c>
      <c r="D10811" s="3">
        <v>2</v>
      </c>
      <c r="E10811" s="3">
        <v>1923</v>
      </c>
      <c r="F10811" s="3">
        <v>6.99</v>
      </c>
      <c r="G10811" s="4">
        <v>38520.254282407404</v>
      </c>
      <c r="H10811" s="6">
        <v>38520.254282407404</v>
      </c>
      <c r="I10811" s="6">
        <v>38527.186921296299</v>
      </c>
      <c r="J10811" s="10">
        <f>COUNTIF(B10811:B26842,B10811)</f>
        <v>22</v>
      </c>
      <c r="K10811" s="10" t="str">
        <f t="shared" si="169"/>
        <v>Repeat Customer</v>
      </c>
    </row>
    <row r="10812" spans="1:11" x14ac:dyDescent="0.25">
      <c r="A10812" s="3">
        <v>10813</v>
      </c>
      <c r="B10812" s="3">
        <v>400</v>
      </c>
      <c r="C10812" s="3">
        <v>2478</v>
      </c>
      <c r="D10812" s="3">
        <v>1</v>
      </c>
      <c r="E10812" s="3">
        <v>4573</v>
      </c>
      <c r="F10812" s="3">
        <v>6.99</v>
      </c>
      <c r="G10812" s="4">
        <v>38541.235254629632</v>
      </c>
      <c r="H10812" s="6">
        <v>38541.235254629632</v>
      </c>
      <c r="I10812" s="6">
        <v>38548.297060185185</v>
      </c>
      <c r="J10812" s="10">
        <f>COUNTIF(B10812:B26843,B10812)</f>
        <v>21</v>
      </c>
      <c r="K10812" s="10" t="str">
        <f t="shared" si="169"/>
        <v>Repeat Customer</v>
      </c>
    </row>
    <row r="10813" spans="1:11" x14ac:dyDescent="0.25">
      <c r="A10813" s="3">
        <v>10814</v>
      </c>
      <c r="B10813" s="3">
        <v>400</v>
      </c>
      <c r="C10813" s="3">
        <v>687</v>
      </c>
      <c r="D10813" s="3">
        <v>1</v>
      </c>
      <c r="E10813" s="3">
        <v>4645</v>
      </c>
      <c r="F10813" s="3">
        <v>2.99</v>
      </c>
      <c r="G10813" s="4">
        <v>38541.388993055552</v>
      </c>
      <c r="H10813" s="6">
        <v>38541.388993055552</v>
      </c>
      <c r="I10813" s="6">
        <v>38542.254965277774</v>
      </c>
      <c r="J10813" s="10">
        <f>COUNTIF(B10813:B26844,B10813)</f>
        <v>20</v>
      </c>
      <c r="K10813" s="10" t="str">
        <f t="shared" si="169"/>
        <v>Repeat Customer</v>
      </c>
    </row>
    <row r="10814" spans="1:11" x14ac:dyDescent="0.25">
      <c r="A10814" s="3">
        <v>10815</v>
      </c>
      <c r="B10814" s="3">
        <v>400</v>
      </c>
      <c r="C10814" s="3">
        <v>3240</v>
      </c>
      <c r="D10814" s="3">
        <v>2</v>
      </c>
      <c r="E10814" s="3">
        <v>5212</v>
      </c>
      <c r="F10814" s="3">
        <v>6.99</v>
      </c>
      <c r="G10814" s="4">
        <v>38542.484571759262</v>
      </c>
      <c r="H10814" s="6">
        <v>38542.484571759262</v>
      </c>
      <c r="I10814" s="6">
        <v>38548.613043981481</v>
      </c>
      <c r="J10814" s="10">
        <f>COUNTIF(B10814:B26845,B10814)</f>
        <v>19</v>
      </c>
      <c r="K10814" s="10" t="str">
        <f t="shared" si="169"/>
        <v>Repeat Customer</v>
      </c>
    </row>
    <row r="10815" spans="1:11" x14ac:dyDescent="0.25">
      <c r="A10815" s="3">
        <v>10816</v>
      </c>
      <c r="B10815" s="3">
        <v>400</v>
      </c>
      <c r="C10815" s="3">
        <v>2508</v>
      </c>
      <c r="D10815" s="3">
        <v>2</v>
      </c>
      <c r="E10815" s="3">
        <v>5222</v>
      </c>
      <c r="F10815" s="3">
        <v>5.99</v>
      </c>
      <c r="G10815" s="4">
        <v>38542.503993055558</v>
      </c>
      <c r="H10815" s="6">
        <v>38542.503993055558</v>
      </c>
      <c r="I10815" s="6">
        <v>38546.508159722223</v>
      </c>
      <c r="J10815" s="10">
        <f>COUNTIF(B10815:B26846,B10815)</f>
        <v>18</v>
      </c>
      <c r="K10815" s="10" t="str">
        <f t="shared" si="169"/>
        <v>Repeat Customer</v>
      </c>
    </row>
    <row r="10816" spans="1:11" x14ac:dyDescent="0.25">
      <c r="A10816" s="3">
        <v>10817</v>
      </c>
      <c r="B10816" s="3">
        <v>400</v>
      </c>
      <c r="C10816" s="3">
        <v>4486</v>
      </c>
      <c r="D10816" s="3">
        <v>2</v>
      </c>
      <c r="E10816" s="3">
        <v>6790</v>
      </c>
      <c r="F10816" s="3">
        <v>5.99</v>
      </c>
      <c r="G10816" s="4">
        <v>38545.690960648149</v>
      </c>
      <c r="H10816" s="6">
        <v>38545.690960648149</v>
      </c>
      <c r="I10816" s="6">
        <v>38550.905543981484</v>
      </c>
      <c r="J10816" s="10">
        <f>COUNTIF(B10816:B26847,B10816)</f>
        <v>17</v>
      </c>
      <c r="K10816" s="10" t="str">
        <f t="shared" si="169"/>
        <v>Repeat Customer</v>
      </c>
    </row>
    <row r="10817" spans="1:11" x14ac:dyDescent="0.25">
      <c r="A10817" s="3">
        <v>10818</v>
      </c>
      <c r="B10817" s="3">
        <v>400</v>
      </c>
      <c r="C10817" s="3">
        <v>4316</v>
      </c>
      <c r="D10817" s="3">
        <v>2</v>
      </c>
      <c r="E10817" s="3">
        <v>6994</v>
      </c>
      <c r="F10817" s="3">
        <v>2.99</v>
      </c>
      <c r="G10817" s="4">
        <v>38560.047523148147</v>
      </c>
      <c r="H10817" s="6">
        <v>38560.047523148147</v>
      </c>
      <c r="I10817" s="6">
        <v>38568.957245370373</v>
      </c>
      <c r="J10817" s="10">
        <f>COUNTIF(B10817:B26848,B10817)</f>
        <v>16</v>
      </c>
      <c r="K10817" s="10" t="str">
        <f t="shared" si="169"/>
        <v>Repeat Customer</v>
      </c>
    </row>
    <row r="10818" spans="1:11" x14ac:dyDescent="0.25">
      <c r="A10818" s="3">
        <v>10819</v>
      </c>
      <c r="B10818" s="3">
        <v>400</v>
      </c>
      <c r="C10818" s="3">
        <v>1681</v>
      </c>
      <c r="D10818" s="3">
        <v>2</v>
      </c>
      <c r="E10818" s="3">
        <v>7296</v>
      </c>
      <c r="F10818" s="3">
        <v>2.99</v>
      </c>
      <c r="G10818" s="4">
        <v>38560.527638888889</v>
      </c>
      <c r="H10818" s="6">
        <v>38560.527638888889</v>
      </c>
      <c r="I10818" s="6">
        <v>38568.767222222225</v>
      </c>
      <c r="J10818" s="10">
        <f>COUNTIF(B10818:B26849,B10818)</f>
        <v>15</v>
      </c>
      <c r="K10818" s="10" t="str">
        <f t="shared" si="169"/>
        <v>Repeat Customer</v>
      </c>
    </row>
    <row r="10819" spans="1:11" x14ac:dyDescent="0.25">
      <c r="A10819" s="3">
        <v>10820</v>
      </c>
      <c r="B10819" s="3">
        <v>400</v>
      </c>
      <c r="C10819" s="3">
        <v>3296</v>
      </c>
      <c r="D10819" s="3">
        <v>1</v>
      </c>
      <c r="E10819" s="3">
        <v>7682</v>
      </c>
      <c r="F10819" s="3">
        <v>5.99</v>
      </c>
      <c r="G10819" s="4">
        <v>38561.130196759259</v>
      </c>
      <c r="H10819" s="6">
        <v>38561.130196759259</v>
      </c>
      <c r="I10819" s="6">
        <v>38568.367002314815</v>
      </c>
      <c r="J10819" s="10">
        <f>COUNTIF(B10819:B26850,B10819)</f>
        <v>14</v>
      </c>
      <c r="K10819" s="10" t="str">
        <f t="shared" ref="K10819:K10882" si="170">IF(J10819=1,"New Customer","Repeat Customer")</f>
        <v>Repeat Customer</v>
      </c>
    </row>
    <row r="10820" spans="1:11" x14ac:dyDescent="0.25">
      <c r="A10820" s="3">
        <v>10821</v>
      </c>
      <c r="B10820" s="3">
        <v>400</v>
      </c>
      <c r="C10820" s="3">
        <v>1088</v>
      </c>
      <c r="D10820" s="3">
        <v>2</v>
      </c>
      <c r="E10820" s="3">
        <v>9177</v>
      </c>
      <c r="F10820" s="3">
        <v>5.99</v>
      </c>
      <c r="G10820" s="4">
        <v>38563.49490740741</v>
      </c>
      <c r="H10820" s="6">
        <v>38563.49490740741</v>
      </c>
      <c r="I10820" s="6">
        <v>38572.399768518517</v>
      </c>
      <c r="J10820" s="10">
        <f>COUNTIF(B10820:B26851,B10820)</f>
        <v>13</v>
      </c>
      <c r="K10820" s="10" t="str">
        <f t="shared" si="170"/>
        <v>Repeat Customer</v>
      </c>
    </row>
    <row r="10821" spans="1:11" x14ac:dyDescent="0.25">
      <c r="A10821" s="3">
        <v>10822</v>
      </c>
      <c r="B10821" s="3">
        <v>400</v>
      </c>
      <c r="C10821" s="3">
        <v>207</v>
      </c>
      <c r="D10821" s="3">
        <v>2</v>
      </c>
      <c r="E10821" s="3">
        <v>9756</v>
      </c>
      <c r="F10821" s="3">
        <v>4.99</v>
      </c>
      <c r="G10821" s="4">
        <v>38564.392361111109</v>
      </c>
      <c r="H10821" s="6">
        <v>38564.392361111109</v>
      </c>
      <c r="I10821" s="6">
        <v>38566.21597222222</v>
      </c>
      <c r="J10821" s="10">
        <f>COUNTIF(B10821:B26852,B10821)</f>
        <v>12</v>
      </c>
      <c r="K10821" s="10" t="str">
        <f t="shared" si="170"/>
        <v>Repeat Customer</v>
      </c>
    </row>
    <row r="10822" spans="1:11" x14ac:dyDescent="0.25">
      <c r="A10822" s="3">
        <v>10823</v>
      </c>
      <c r="B10822" s="3">
        <v>400</v>
      </c>
      <c r="C10822" s="3">
        <v>1629</v>
      </c>
      <c r="D10822" s="3">
        <v>1</v>
      </c>
      <c r="E10822" s="3">
        <v>10187</v>
      </c>
      <c r="F10822" s="3">
        <v>2.99</v>
      </c>
      <c r="G10822" s="4">
        <v>38565.010983796295</v>
      </c>
      <c r="H10822" s="6">
        <v>38565.010983796295</v>
      </c>
      <c r="I10822" s="6">
        <v>38569.042233796295</v>
      </c>
      <c r="J10822" s="10">
        <f>COUNTIF(B10822:B26853,B10822)</f>
        <v>11</v>
      </c>
      <c r="K10822" s="10" t="str">
        <f t="shared" si="170"/>
        <v>Repeat Customer</v>
      </c>
    </row>
    <row r="10823" spans="1:11" x14ac:dyDescent="0.25">
      <c r="A10823" s="3">
        <v>10824</v>
      </c>
      <c r="B10823" s="3">
        <v>400</v>
      </c>
      <c r="C10823" s="3">
        <v>1908</v>
      </c>
      <c r="D10823" s="3">
        <v>2</v>
      </c>
      <c r="E10823" s="3">
        <v>10484</v>
      </c>
      <c r="F10823" s="3">
        <v>2.99</v>
      </c>
      <c r="G10823" s="4">
        <v>38565.430474537039</v>
      </c>
      <c r="H10823" s="6">
        <v>38565.430474537039</v>
      </c>
      <c r="I10823" s="6">
        <v>38567.233946759261</v>
      </c>
      <c r="J10823" s="10">
        <f>COUNTIF(B10823:B26854,B10823)</f>
        <v>10</v>
      </c>
      <c r="K10823" s="10" t="str">
        <f t="shared" si="170"/>
        <v>Repeat Customer</v>
      </c>
    </row>
    <row r="10824" spans="1:11" x14ac:dyDescent="0.25">
      <c r="A10824" s="3">
        <v>10825</v>
      </c>
      <c r="B10824" s="3">
        <v>400</v>
      </c>
      <c r="C10824" s="3">
        <v>4278</v>
      </c>
      <c r="D10824" s="3">
        <v>1</v>
      </c>
      <c r="E10824" s="3">
        <v>10711</v>
      </c>
      <c r="F10824" s="3">
        <v>0.99</v>
      </c>
      <c r="G10824" s="4">
        <v>38565.781354166669</v>
      </c>
      <c r="H10824" s="6">
        <v>38565.781354166669</v>
      </c>
      <c r="I10824" s="6">
        <v>38566.82440972222</v>
      </c>
      <c r="J10824" s="10">
        <f>COUNTIF(B10824:B26855,B10824)</f>
        <v>9</v>
      </c>
      <c r="K10824" s="10" t="str">
        <f t="shared" si="170"/>
        <v>Repeat Customer</v>
      </c>
    </row>
    <row r="10825" spans="1:11" x14ac:dyDescent="0.25">
      <c r="A10825" s="3">
        <v>10826</v>
      </c>
      <c r="B10825" s="3">
        <v>400</v>
      </c>
      <c r="C10825" s="3">
        <v>2997</v>
      </c>
      <c r="D10825" s="3">
        <v>2</v>
      </c>
      <c r="E10825" s="3">
        <v>11510</v>
      </c>
      <c r="F10825" s="3">
        <v>6.99</v>
      </c>
      <c r="G10825" s="4">
        <v>38580.979247685187</v>
      </c>
      <c r="H10825" s="6">
        <v>38580.979247685187</v>
      </c>
      <c r="I10825" s="6">
        <v>38589.732719907406</v>
      </c>
      <c r="J10825" s="10">
        <f>COUNTIF(B10825:B26856,B10825)</f>
        <v>8</v>
      </c>
      <c r="K10825" s="10" t="str">
        <f t="shared" si="170"/>
        <v>Repeat Customer</v>
      </c>
    </row>
    <row r="10826" spans="1:11" x14ac:dyDescent="0.25">
      <c r="A10826" s="3">
        <v>10827</v>
      </c>
      <c r="B10826" s="3">
        <v>400</v>
      </c>
      <c r="C10826" s="3">
        <v>365</v>
      </c>
      <c r="D10826" s="3">
        <v>2</v>
      </c>
      <c r="E10826" s="3">
        <v>11530</v>
      </c>
      <c r="F10826" s="3">
        <v>2.99</v>
      </c>
      <c r="G10826" s="4">
        <v>38581.020138888889</v>
      </c>
      <c r="H10826" s="6">
        <v>38581.020138888889</v>
      </c>
      <c r="I10826" s="6">
        <v>38586.140277777777</v>
      </c>
      <c r="J10826" s="10">
        <f>COUNTIF(B10826:B26857,B10826)</f>
        <v>7</v>
      </c>
      <c r="K10826" s="10" t="str">
        <f t="shared" si="170"/>
        <v>Repeat Customer</v>
      </c>
    </row>
    <row r="10827" spans="1:11" x14ac:dyDescent="0.25">
      <c r="A10827" s="3">
        <v>10828</v>
      </c>
      <c r="B10827" s="3">
        <v>400</v>
      </c>
      <c r="C10827" s="3">
        <v>1978</v>
      </c>
      <c r="D10827" s="3">
        <v>1</v>
      </c>
      <c r="E10827" s="3">
        <v>11600</v>
      </c>
      <c r="F10827" s="3">
        <v>5.99</v>
      </c>
      <c r="G10827" s="4">
        <v>38581.133379629631</v>
      </c>
      <c r="H10827" s="6">
        <v>38581.133379629631</v>
      </c>
      <c r="I10827" s="6">
        <v>38587.298657407409</v>
      </c>
      <c r="J10827" s="10">
        <f>COUNTIF(B10827:B26858,B10827)</f>
        <v>6</v>
      </c>
      <c r="K10827" s="10" t="str">
        <f t="shared" si="170"/>
        <v>Repeat Customer</v>
      </c>
    </row>
    <row r="10828" spans="1:11" x14ac:dyDescent="0.25">
      <c r="A10828" s="3">
        <v>10829</v>
      </c>
      <c r="B10828" s="3">
        <v>400</v>
      </c>
      <c r="C10828" s="3">
        <v>3310</v>
      </c>
      <c r="D10828" s="3">
        <v>1</v>
      </c>
      <c r="E10828" s="3">
        <v>12514</v>
      </c>
      <c r="F10828" s="3">
        <v>2.99</v>
      </c>
      <c r="G10828" s="4">
        <v>38582.56521990741</v>
      </c>
      <c r="H10828" s="6">
        <v>38582.56521990741</v>
      </c>
      <c r="I10828" s="6">
        <v>38587.535358796296</v>
      </c>
      <c r="J10828" s="10">
        <f>COUNTIF(B10828:B26859,B10828)</f>
        <v>5</v>
      </c>
      <c r="K10828" s="10" t="str">
        <f t="shared" si="170"/>
        <v>Repeat Customer</v>
      </c>
    </row>
    <row r="10829" spans="1:11" x14ac:dyDescent="0.25">
      <c r="A10829" s="3">
        <v>10830</v>
      </c>
      <c r="B10829" s="3">
        <v>400</v>
      </c>
      <c r="C10829" s="3">
        <v>1297</v>
      </c>
      <c r="D10829" s="3">
        <v>2</v>
      </c>
      <c r="E10829" s="3">
        <v>13449</v>
      </c>
      <c r="F10829" s="3">
        <v>2.99</v>
      </c>
      <c r="G10829" s="4">
        <v>38584.011817129627</v>
      </c>
      <c r="H10829" s="6">
        <v>38584.011817129627</v>
      </c>
      <c r="I10829" s="6">
        <v>38587.862511574072</v>
      </c>
      <c r="J10829" s="10">
        <f>COUNTIF(B10829:B26860,B10829)</f>
        <v>4</v>
      </c>
      <c r="K10829" s="10" t="str">
        <f t="shared" si="170"/>
        <v>Repeat Customer</v>
      </c>
    </row>
    <row r="10830" spans="1:11" x14ac:dyDescent="0.25">
      <c r="A10830" s="3">
        <v>10831</v>
      </c>
      <c r="B10830" s="3">
        <v>400</v>
      </c>
      <c r="C10830" s="3">
        <v>4044</v>
      </c>
      <c r="D10830" s="3">
        <v>1</v>
      </c>
      <c r="E10830" s="3">
        <v>14775</v>
      </c>
      <c r="F10830" s="3">
        <v>2.99</v>
      </c>
      <c r="G10830" s="4">
        <v>38585.995219907411</v>
      </c>
      <c r="H10830" s="6">
        <v>38585.995219907411</v>
      </c>
      <c r="I10830" s="6">
        <v>38586.754942129628</v>
      </c>
      <c r="J10830" s="10">
        <f>COUNTIF(B10830:B26861,B10830)</f>
        <v>3</v>
      </c>
      <c r="K10830" s="10" t="str">
        <f t="shared" si="170"/>
        <v>Repeat Customer</v>
      </c>
    </row>
    <row r="10831" spans="1:11" x14ac:dyDescent="0.25">
      <c r="A10831" s="3">
        <v>10832</v>
      </c>
      <c r="B10831" s="3">
        <v>400</v>
      </c>
      <c r="C10831" s="3">
        <v>1895</v>
      </c>
      <c r="D10831" s="3">
        <v>2</v>
      </c>
      <c r="E10831" s="3">
        <v>15533</v>
      </c>
      <c r="F10831" s="3">
        <v>4.99</v>
      </c>
      <c r="G10831" s="4">
        <v>38587.162951388891</v>
      </c>
      <c r="H10831" s="6">
        <v>38587.162951388891</v>
      </c>
      <c r="I10831" s="6">
        <v>38590.352534722224</v>
      </c>
      <c r="J10831" s="10">
        <f>COUNTIF(B10831:B26862,B10831)</f>
        <v>2</v>
      </c>
      <c r="K10831" s="10" t="str">
        <f t="shared" si="170"/>
        <v>Repeat Customer</v>
      </c>
    </row>
    <row r="10832" spans="1:11" x14ac:dyDescent="0.25">
      <c r="A10832" s="3">
        <v>10833</v>
      </c>
      <c r="B10832" s="3">
        <v>400</v>
      </c>
      <c r="C10832" s="3">
        <v>3932</v>
      </c>
      <c r="D10832" s="3">
        <v>2</v>
      </c>
      <c r="E10832" s="3">
        <v>15988</v>
      </c>
      <c r="F10832" s="3">
        <v>4.99</v>
      </c>
      <c r="G10832" s="4">
        <v>38587.849398148152</v>
      </c>
      <c r="H10832" s="6">
        <v>38587.849398148152</v>
      </c>
      <c r="I10832" s="6">
        <v>38592.868148148147</v>
      </c>
      <c r="J10832" s="10">
        <f>COUNTIF(B10832:B26863,B10832)</f>
        <v>1</v>
      </c>
      <c r="K10832" s="10" t="str">
        <f t="shared" si="170"/>
        <v>New Customer</v>
      </c>
    </row>
    <row r="10833" spans="1:11" x14ac:dyDescent="0.25">
      <c r="A10833" s="3">
        <v>10834</v>
      </c>
      <c r="B10833" s="3">
        <v>401</v>
      </c>
      <c r="C10833" s="3">
        <v>865</v>
      </c>
      <c r="D10833" s="3">
        <v>2</v>
      </c>
      <c r="E10833" s="3">
        <v>167</v>
      </c>
      <c r="F10833" s="3">
        <v>4.99</v>
      </c>
      <c r="G10833" s="4">
        <v>38498.118414351855</v>
      </c>
      <c r="H10833" s="6">
        <v>38498.118414351855</v>
      </c>
      <c r="I10833" s="6">
        <v>38499.130219907405</v>
      </c>
      <c r="J10833" s="10">
        <f>COUNTIF(B10833:B26864,B10833)</f>
        <v>21</v>
      </c>
      <c r="K10833" s="10" t="str">
        <f t="shared" si="170"/>
        <v>Repeat Customer</v>
      </c>
    </row>
    <row r="10834" spans="1:11" x14ac:dyDescent="0.25">
      <c r="A10834" s="3">
        <v>10835</v>
      </c>
      <c r="B10834" s="3">
        <v>401</v>
      </c>
      <c r="C10834" s="3">
        <v>1955</v>
      </c>
      <c r="D10834" s="3">
        <v>2</v>
      </c>
      <c r="E10834" s="3">
        <v>446</v>
      </c>
      <c r="F10834" s="3">
        <v>4.99</v>
      </c>
      <c r="G10834" s="4">
        <v>38499.783807870372</v>
      </c>
      <c r="H10834" s="6">
        <v>38499.783807870372</v>
      </c>
      <c r="I10834" s="6">
        <v>38506.69630787037</v>
      </c>
      <c r="J10834" s="10">
        <f>COUNTIF(B10834:B26865,B10834)</f>
        <v>20</v>
      </c>
      <c r="K10834" s="10" t="str">
        <f t="shared" si="170"/>
        <v>Repeat Customer</v>
      </c>
    </row>
    <row r="10835" spans="1:11" x14ac:dyDescent="0.25">
      <c r="A10835" s="3">
        <v>10836</v>
      </c>
      <c r="B10835" s="3">
        <v>401</v>
      </c>
      <c r="C10835" s="3">
        <v>4419</v>
      </c>
      <c r="D10835" s="3">
        <v>2</v>
      </c>
      <c r="E10835" s="3">
        <v>811</v>
      </c>
      <c r="F10835" s="3">
        <v>1.99</v>
      </c>
      <c r="G10835" s="4">
        <v>38501.812986111108</v>
      </c>
      <c r="H10835" s="6">
        <v>38501.812986111108</v>
      </c>
      <c r="I10835" s="6">
        <v>38505.680347222224</v>
      </c>
      <c r="J10835" s="10">
        <f>COUNTIF(B10835:B26866,B10835)</f>
        <v>19</v>
      </c>
      <c r="K10835" s="10" t="str">
        <f t="shared" si="170"/>
        <v>Repeat Customer</v>
      </c>
    </row>
    <row r="10836" spans="1:11" x14ac:dyDescent="0.25">
      <c r="A10836" s="3">
        <v>10837</v>
      </c>
      <c r="B10836" s="3">
        <v>401</v>
      </c>
      <c r="C10836" s="3">
        <v>292</v>
      </c>
      <c r="D10836" s="3">
        <v>1</v>
      </c>
      <c r="E10836" s="3">
        <v>4059</v>
      </c>
      <c r="F10836" s="3">
        <v>0.99</v>
      </c>
      <c r="G10836" s="4">
        <v>38540.169745370367</v>
      </c>
      <c r="H10836" s="6">
        <v>38540.169745370367</v>
      </c>
      <c r="I10836" s="6">
        <v>38543.94127314815</v>
      </c>
      <c r="J10836" s="10">
        <f>COUNTIF(B10836:B26867,B10836)</f>
        <v>18</v>
      </c>
      <c r="K10836" s="10" t="str">
        <f t="shared" si="170"/>
        <v>Repeat Customer</v>
      </c>
    </row>
    <row r="10837" spans="1:11" x14ac:dyDescent="0.25">
      <c r="A10837" s="3">
        <v>10838</v>
      </c>
      <c r="B10837" s="3">
        <v>401</v>
      </c>
      <c r="C10837" s="3">
        <v>3084</v>
      </c>
      <c r="D10837" s="3">
        <v>2</v>
      </c>
      <c r="E10837" s="3">
        <v>4292</v>
      </c>
      <c r="F10837" s="3">
        <v>7.99</v>
      </c>
      <c r="G10837" s="4">
        <v>38540.658773148149</v>
      </c>
      <c r="H10837" s="6">
        <v>38540.658773148149</v>
      </c>
      <c r="I10837" s="6">
        <v>38548.745578703703</v>
      </c>
      <c r="J10837" s="10">
        <f>COUNTIF(B10837:B26868,B10837)</f>
        <v>17</v>
      </c>
      <c r="K10837" s="10" t="str">
        <f t="shared" si="170"/>
        <v>Repeat Customer</v>
      </c>
    </row>
    <row r="10838" spans="1:11" x14ac:dyDescent="0.25">
      <c r="A10838" s="3">
        <v>10839</v>
      </c>
      <c r="B10838" s="3">
        <v>401</v>
      </c>
      <c r="C10838" s="3">
        <v>1817</v>
      </c>
      <c r="D10838" s="3">
        <v>2</v>
      </c>
      <c r="E10838" s="3">
        <v>5923</v>
      </c>
      <c r="F10838" s="3">
        <v>0.99</v>
      </c>
      <c r="G10838" s="4">
        <v>38543.90284722222</v>
      </c>
      <c r="H10838" s="6">
        <v>38543.90284722222</v>
      </c>
      <c r="I10838" s="6">
        <v>38546.000763888886</v>
      </c>
      <c r="J10838" s="10">
        <f>COUNTIF(B10838:B26869,B10838)</f>
        <v>16</v>
      </c>
      <c r="K10838" s="10" t="str">
        <f t="shared" si="170"/>
        <v>Repeat Customer</v>
      </c>
    </row>
    <row r="10839" spans="1:11" x14ac:dyDescent="0.25">
      <c r="A10839" s="3">
        <v>10841</v>
      </c>
      <c r="B10839" s="3">
        <v>401</v>
      </c>
      <c r="C10839" s="3">
        <v>2753</v>
      </c>
      <c r="D10839" s="3">
        <v>2</v>
      </c>
      <c r="E10839" s="3">
        <v>7651</v>
      </c>
      <c r="F10839" s="3">
        <v>4.99</v>
      </c>
      <c r="G10839" s="4">
        <v>38561.075370370374</v>
      </c>
      <c r="H10839" s="6">
        <v>38561.075370370374</v>
      </c>
      <c r="I10839" s="6">
        <v>38567.132314814815</v>
      </c>
      <c r="J10839" s="10">
        <f>COUNTIF(B10839:B26870,B10839)</f>
        <v>15</v>
      </c>
      <c r="K10839" s="10" t="str">
        <f t="shared" si="170"/>
        <v>Repeat Customer</v>
      </c>
    </row>
    <row r="10840" spans="1:11" x14ac:dyDescent="0.25">
      <c r="A10840" s="3">
        <v>10842</v>
      </c>
      <c r="B10840" s="3">
        <v>401</v>
      </c>
      <c r="C10840" s="3">
        <v>484</v>
      </c>
      <c r="D10840" s="3">
        <v>1</v>
      </c>
      <c r="E10840" s="3">
        <v>8450</v>
      </c>
      <c r="F10840" s="3">
        <v>2.99</v>
      </c>
      <c r="G10840" s="4">
        <v>38562.322280092594</v>
      </c>
      <c r="H10840" s="6">
        <v>38562.322280092594</v>
      </c>
      <c r="I10840" s="6">
        <v>38565.516030092593</v>
      </c>
      <c r="J10840" s="10">
        <f>COUNTIF(B10840:B26871,B10840)</f>
        <v>14</v>
      </c>
      <c r="K10840" s="10" t="str">
        <f t="shared" si="170"/>
        <v>Repeat Customer</v>
      </c>
    </row>
    <row r="10841" spans="1:11" x14ac:dyDescent="0.25">
      <c r="A10841" s="3">
        <v>10843</v>
      </c>
      <c r="B10841" s="3">
        <v>401</v>
      </c>
      <c r="C10841" s="3">
        <v>1667</v>
      </c>
      <c r="D10841" s="3">
        <v>2</v>
      </c>
      <c r="E10841" s="3">
        <v>8669</v>
      </c>
      <c r="F10841" s="3">
        <v>2.99</v>
      </c>
      <c r="G10841" s="4">
        <v>38562.656192129631</v>
      </c>
      <c r="H10841" s="6">
        <v>38562.656192129631</v>
      </c>
      <c r="I10841" s="6">
        <v>38565.590219907404</v>
      </c>
      <c r="J10841" s="10">
        <f>COUNTIF(B10841:B26872,B10841)</f>
        <v>13</v>
      </c>
      <c r="K10841" s="10" t="str">
        <f t="shared" si="170"/>
        <v>Repeat Customer</v>
      </c>
    </row>
    <row r="10842" spans="1:11" x14ac:dyDescent="0.25">
      <c r="A10842" s="3">
        <v>10844</v>
      </c>
      <c r="B10842" s="3">
        <v>401</v>
      </c>
      <c r="C10842" s="3">
        <v>1389</v>
      </c>
      <c r="D10842" s="3">
        <v>1</v>
      </c>
      <c r="E10842" s="3">
        <v>8722</v>
      </c>
      <c r="F10842" s="3">
        <v>8.99</v>
      </c>
      <c r="G10842" s="4">
        <v>38562.749282407407</v>
      </c>
      <c r="H10842" s="6">
        <v>38562.749282407407</v>
      </c>
      <c r="I10842" s="6">
        <v>38571.98678240741</v>
      </c>
      <c r="J10842" s="10">
        <f>COUNTIF(B10842:B26873,B10842)</f>
        <v>12</v>
      </c>
      <c r="K10842" s="10" t="str">
        <f t="shared" si="170"/>
        <v>Repeat Customer</v>
      </c>
    </row>
    <row r="10843" spans="1:11" x14ac:dyDescent="0.25">
      <c r="A10843" s="3">
        <v>10845</v>
      </c>
      <c r="B10843" s="3">
        <v>401</v>
      </c>
      <c r="C10843" s="3">
        <v>4581</v>
      </c>
      <c r="D10843" s="3">
        <v>2</v>
      </c>
      <c r="E10843" s="3">
        <v>9701</v>
      </c>
      <c r="F10843" s="3">
        <v>4.99</v>
      </c>
      <c r="G10843" s="4">
        <v>38564.314131944448</v>
      </c>
      <c r="H10843" s="6">
        <v>38564.314131944448</v>
      </c>
      <c r="I10843" s="6">
        <v>38565.213437500002</v>
      </c>
      <c r="J10843" s="10">
        <f>COUNTIF(B10843:B26874,B10843)</f>
        <v>11</v>
      </c>
      <c r="K10843" s="10" t="str">
        <f t="shared" si="170"/>
        <v>Repeat Customer</v>
      </c>
    </row>
    <row r="10844" spans="1:11" x14ac:dyDescent="0.25">
      <c r="A10844" s="3">
        <v>10846</v>
      </c>
      <c r="B10844" s="3">
        <v>401</v>
      </c>
      <c r="C10844" s="3">
        <v>1367</v>
      </c>
      <c r="D10844" s="3">
        <v>2</v>
      </c>
      <c r="E10844" s="3">
        <v>10171</v>
      </c>
      <c r="F10844" s="3">
        <v>0.99</v>
      </c>
      <c r="G10844" s="4">
        <v>38564.978530092594</v>
      </c>
      <c r="H10844" s="6">
        <v>38564.978530092594</v>
      </c>
      <c r="I10844" s="6">
        <v>38567.818807870368</v>
      </c>
      <c r="J10844" s="10">
        <f>COUNTIF(B10844:B26875,B10844)</f>
        <v>10</v>
      </c>
      <c r="K10844" s="10" t="str">
        <f t="shared" si="170"/>
        <v>Repeat Customer</v>
      </c>
    </row>
    <row r="10845" spans="1:11" x14ac:dyDescent="0.25">
      <c r="A10845" s="3">
        <v>10847</v>
      </c>
      <c r="B10845" s="3">
        <v>401</v>
      </c>
      <c r="C10845" s="3">
        <v>2801</v>
      </c>
      <c r="D10845" s="3">
        <v>1</v>
      </c>
      <c r="E10845" s="3">
        <v>11820</v>
      </c>
      <c r="F10845" s="3">
        <v>2.99</v>
      </c>
      <c r="G10845" s="4">
        <v>38581.517743055556</v>
      </c>
      <c r="H10845" s="6">
        <v>38581.517743055556</v>
      </c>
      <c r="I10845" s="6">
        <v>38583.29482638889</v>
      </c>
      <c r="J10845" s="10">
        <f>COUNTIF(B10845:B26876,B10845)</f>
        <v>9</v>
      </c>
      <c r="K10845" s="10" t="str">
        <f t="shared" si="170"/>
        <v>Repeat Customer</v>
      </c>
    </row>
    <row r="10846" spans="1:11" x14ac:dyDescent="0.25">
      <c r="A10846" s="3">
        <v>10848</v>
      </c>
      <c r="B10846" s="3">
        <v>401</v>
      </c>
      <c r="C10846" s="3">
        <v>3118</v>
      </c>
      <c r="D10846" s="3">
        <v>1</v>
      </c>
      <c r="E10846" s="3">
        <v>12475</v>
      </c>
      <c r="F10846" s="3">
        <v>4.99</v>
      </c>
      <c r="G10846" s="4">
        <v>38582.509965277779</v>
      </c>
      <c r="H10846" s="6">
        <v>38582.509965277779</v>
      </c>
      <c r="I10846" s="6">
        <v>38588.613437499997</v>
      </c>
      <c r="J10846" s="10">
        <f>COUNTIF(B10846:B26877,B10846)</f>
        <v>8</v>
      </c>
      <c r="K10846" s="10" t="str">
        <f t="shared" si="170"/>
        <v>Repeat Customer</v>
      </c>
    </row>
    <row r="10847" spans="1:11" x14ac:dyDescent="0.25">
      <c r="A10847" s="3">
        <v>10849</v>
      </c>
      <c r="B10847" s="3">
        <v>401</v>
      </c>
      <c r="C10847" s="3">
        <v>1119</v>
      </c>
      <c r="D10847" s="3">
        <v>2</v>
      </c>
      <c r="E10847" s="3">
        <v>12479</v>
      </c>
      <c r="F10847" s="3">
        <v>4.99</v>
      </c>
      <c r="G10847" s="4">
        <v>38582.518483796295</v>
      </c>
      <c r="H10847" s="6">
        <v>38582.518483796295</v>
      </c>
      <c r="I10847" s="6">
        <v>38585.755983796298</v>
      </c>
      <c r="J10847" s="10">
        <f>COUNTIF(B10847:B26878,B10847)</f>
        <v>7</v>
      </c>
      <c r="K10847" s="10" t="str">
        <f t="shared" si="170"/>
        <v>Repeat Customer</v>
      </c>
    </row>
    <row r="10848" spans="1:11" x14ac:dyDescent="0.25">
      <c r="A10848" s="3">
        <v>10850</v>
      </c>
      <c r="B10848" s="3">
        <v>401</v>
      </c>
      <c r="C10848" s="3">
        <v>2060</v>
      </c>
      <c r="D10848" s="3">
        <v>1</v>
      </c>
      <c r="E10848" s="3">
        <v>12906</v>
      </c>
      <c r="F10848" s="3">
        <v>2.99</v>
      </c>
      <c r="G10848" s="4">
        <v>38583.176192129627</v>
      </c>
      <c r="H10848" s="6">
        <v>38583.176192129627</v>
      </c>
      <c r="I10848" s="6">
        <v>38584.183831018519</v>
      </c>
      <c r="J10848" s="10">
        <f>COUNTIF(B10848:B26879,B10848)</f>
        <v>6</v>
      </c>
      <c r="K10848" s="10" t="str">
        <f t="shared" si="170"/>
        <v>Repeat Customer</v>
      </c>
    </row>
    <row r="10849" spans="1:11" x14ac:dyDescent="0.25">
      <c r="A10849" s="3">
        <v>10851</v>
      </c>
      <c r="B10849" s="3">
        <v>401</v>
      </c>
      <c r="C10849" s="3">
        <v>2917</v>
      </c>
      <c r="D10849" s="3">
        <v>1</v>
      </c>
      <c r="E10849" s="3">
        <v>13024</v>
      </c>
      <c r="F10849" s="3">
        <v>4.99</v>
      </c>
      <c r="G10849" s="4">
        <v>38583.346770833334</v>
      </c>
      <c r="H10849" s="6">
        <v>38583.346770833334</v>
      </c>
      <c r="I10849" s="6">
        <v>38591.221076388887</v>
      </c>
      <c r="J10849" s="10">
        <f>COUNTIF(B10849:B26880,B10849)</f>
        <v>5</v>
      </c>
      <c r="K10849" s="10" t="str">
        <f t="shared" si="170"/>
        <v>Repeat Customer</v>
      </c>
    </row>
    <row r="10850" spans="1:11" x14ac:dyDescent="0.25">
      <c r="A10850" s="3">
        <v>10852</v>
      </c>
      <c r="B10850" s="3">
        <v>401</v>
      </c>
      <c r="C10850" s="3">
        <v>1841</v>
      </c>
      <c r="D10850" s="3">
        <v>1</v>
      </c>
      <c r="E10850" s="3">
        <v>14359</v>
      </c>
      <c r="F10850" s="3">
        <v>0.99</v>
      </c>
      <c r="G10850" s="4">
        <v>38585.386331018519</v>
      </c>
      <c r="H10850" s="6">
        <v>38585.386331018519</v>
      </c>
      <c r="I10850" s="6">
        <v>38586.39466435185</v>
      </c>
      <c r="J10850" s="10">
        <f>COUNTIF(B10850:B26881,B10850)</f>
        <v>4</v>
      </c>
      <c r="K10850" s="10" t="str">
        <f t="shared" si="170"/>
        <v>Repeat Customer</v>
      </c>
    </row>
    <row r="10851" spans="1:11" x14ac:dyDescent="0.25">
      <c r="A10851" s="3">
        <v>10853</v>
      </c>
      <c r="B10851" s="3">
        <v>401</v>
      </c>
      <c r="C10851" s="3">
        <v>732</v>
      </c>
      <c r="D10851" s="3">
        <v>2</v>
      </c>
      <c r="E10851" s="3">
        <v>14433</v>
      </c>
      <c r="F10851" s="3">
        <v>1.99</v>
      </c>
      <c r="G10851" s="4">
        <v>38585.483726851853</v>
      </c>
      <c r="H10851" s="6">
        <v>38585.483726851853</v>
      </c>
      <c r="I10851" s="6">
        <v>38590.369143518517</v>
      </c>
      <c r="J10851" s="10">
        <f>COUNTIF(B10851:B26882,B10851)</f>
        <v>3</v>
      </c>
      <c r="K10851" s="10" t="str">
        <f t="shared" si="170"/>
        <v>Repeat Customer</v>
      </c>
    </row>
    <row r="10852" spans="1:11" x14ac:dyDescent="0.25">
      <c r="A10852" s="3">
        <v>10854</v>
      </c>
      <c r="B10852" s="3">
        <v>401</v>
      </c>
      <c r="C10852" s="3">
        <v>3123</v>
      </c>
      <c r="D10852" s="3">
        <v>1</v>
      </c>
      <c r="E10852" s="3">
        <v>15831</v>
      </c>
      <c r="F10852" s="3">
        <v>0.99</v>
      </c>
      <c r="G10852" s="4">
        <v>38587.639803240738</v>
      </c>
      <c r="H10852" s="6">
        <v>38587.639803240738</v>
      </c>
      <c r="I10852" s="6">
        <v>38588.657858796294</v>
      </c>
      <c r="J10852" s="10">
        <f>COUNTIF(B10852:B26883,B10852)</f>
        <v>2</v>
      </c>
      <c r="K10852" s="10" t="str">
        <f t="shared" si="170"/>
        <v>Repeat Customer</v>
      </c>
    </row>
    <row r="10853" spans="1:11" x14ac:dyDescent="0.25">
      <c r="A10853" s="3">
        <v>10855</v>
      </c>
      <c r="B10853" s="3">
        <v>401</v>
      </c>
      <c r="C10853" s="3">
        <v>2450</v>
      </c>
      <c r="D10853" s="3">
        <v>1</v>
      </c>
      <c r="E10853" s="3">
        <v>15927</v>
      </c>
      <c r="F10853" s="3">
        <v>0.99</v>
      </c>
      <c r="G10853" s="4">
        <v>38587.766099537039</v>
      </c>
      <c r="H10853" s="6">
        <v>38587.766099537039</v>
      </c>
      <c r="I10853" s="6">
        <v>38588.631377314814</v>
      </c>
      <c r="J10853" s="10">
        <f>COUNTIF(B10853:B26884,B10853)</f>
        <v>1</v>
      </c>
      <c r="K10853" s="10" t="str">
        <f t="shared" si="170"/>
        <v>New Customer</v>
      </c>
    </row>
    <row r="10854" spans="1:11" x14ac:dyDescent="0.25">
      <c r="A10854" s="3">
        <v>10856</v>
      </c>
      <c r="B10854" s="3">
        <v>402</v>
      </c>
      <c r="C10854" s="3">
        <v>1642</v>
      </c>
      <c r="D10854" s="3">
        <v>2</v>
      </c>
      <c r="E10854" s="3">
        <v>801</v>
      </c>
      <c r="F10854" s="3">
        <v>1.99</v>
      </c>
      <c r="G10854" s="4">
        <v>38501.733217592591</v>
      </c>
      <c r="H10854" s="6">
        <v>38501.733217592591</v>
      </c>
      <c r="I10854" s="6">
        <v>38507.712384259263</v>
      </c>
      <c r="J10854" s="10">
        <f>COUNTIF(B10854:B26885,B10854)</f>
        <v>20</v>
      </c>
      <c r="K10854" s="10" t="str">
        <f t="shared" si="170"/>
        <v>Repeat Customer</v>
      </c>
    </row>
    <row r="10855" spans="1:11" x14ac:dyDescent="0.25">
      <c r="A10855" s="3">
        <v>10857</v>
      </c>
      <c r="B10855" s="3">
        <v>402</v>
      </c>
      <c r="C10855" s="3">
        <v>3774</v>
      </c>
      <c r="D10855" s="3">
        <v>2</v>
      </c>
      <c r="E10855" s="3">
        <v>1194</v>
      </c>
      <c r="F10855" s="3">
        <v>4.99</v>
      </c>
      <c r="G10855" s="4">
        <v>38518.059120370373</v>
      </c>
      <c r="H10855" s="6">
        <v>38518.059120370373</v>
      </c>
      <c r="I10855" s="6">
        <v>38524.052870370368</v>
      </c>
      <c r="J10855" s="10">
        <f>COUNTIF(B10855:B26886,B10855)</f>
        <v>19</v>
      </c>
      <c r="K10855" s="10" t="str">
        <f t="shared" si="170"/>
        <v>Repeat Customer</v>
      </c>
    </row>
    <row r="10856" spans="1:11" x14ac:dyDescent="0.25">
      <c r="A10856" s="3">
        <v>10858</v>
      </c>
      <c r="B10856" s="3">
        <v>402</v>
      </c>
      <c r="C10856" s="3">
        <v>1934</v>
      </c>
      <c r="D10856" s="3">
        <v>2</v>
      </c>
      <c r="E10856" s="3">
        <v>2490</v>
      </c>
      <c r="F10856" s="3">
        <v>4.99</v>
      </c>
      <c r="G10856" s="4">
        <v>38521.917245370372</v>
      </c>
      <c r="H10856" s="6">
        <v>38521.917245370372</v>
      </c>
      <c r="I10856" s="6">
        <v>38522.990162037036</v>
      </c>
      <c r="J10856" s="10">
        <f>COUNTIF(B10856:B26887,B10856)</f>
        <v>18</v>
      </c>
      <c r="K10856" s="10" t="str">
        <f t="shared" si="170"/>
        <v>Repeat Customer</v>
      </c>
    </row>
    <row r="10857" spans="1:11" x14ac:dyDescent="0.25">
      <c r="A10857" s="3">
        <v>10859</v>
      </c>
      <c r="B10857" s="3">
        <v>402</v>
      </c>
      <c r="C10857" s="3">
        <v>3456</v>
      </c>
      <c r="D10857" s="3">
        <v>2</v>
      </c>
      <c r="E10857" s="3">
        <v>2913</v>
      </c>
      <c r="F10857" s="3">
        <v>2.99</v>
      </c>
      <c r="G10857" s="4">
        <v>38523.154479166667</v>
      </c>
      <c r="H10857" s="6">
        <v>38523.154479166667</v>
      </c>
      <c r="I10857" s="6">
        <v>38526.199618055558</v>
      </c>
      <c r="J10857" s="10">
        <f>COUNTIF(B10857:B26888,B10857)</f>
        <v>17</v>
      </c>
      <c r="K10857" s="10" t="str">
        <f t="shared" si="170"/>
        <v>Repeat Customer</v>
      </c>
    </row>
    <row r="10858" spans="1:11" x14ac:dyDescent="0.25">
      <c r="A10858" s="3">
        <v>10860</v>
      </c>
      <c r="B10858" s="3">
        <v>402</v>
      </c>
      <c r="C10858" s="3">
        <v>1096</v>
      </c>
      <c r="D10858" s="3">
        <v>2</v>
      </c>
      <c r="E10858" s="3">
        <v>3564</v>
      </c>
      <c r="F10858" s="3">
        <v>6.99</v>
      </c>
      <c r="G10858" s="4">
        <v>38539.126539351855</v>
      </c>
      <c r="H10858" s="6">
        <v>38539.126539351855</v>
      </c>
      <c r="I10858" s="6">
        <v>38546.070289351854</v>
      </c>
      <c r="J10858" s="10">
        <f>COUNTIF(B10858:B26889,B10858)</f>
        <v>16</v>
      </c>
      <c r="K10858" s="10" t="str">
        <f t="shared" si="170"/>
        <v>Repeat Customer</v>
      </c>
    </row>
    <row r="10859" spans="1:11" x14ac:dyDescent="0.25">
      <c r="A10859" s="3">
        <v>10861</v>
      </c>
      <c r="B10859" s="3">
        <v>402</v>
      </c>
      <c r="C10859" s="3">
        <v>2465</v>
      </c>
      <c r="D10859" s="3">
        <v>2</v>
      </c>
      <c r="E10859" s="3">
        <v>3612</v>
      </c>
      <c r="F10859" s="3">
        <v>3.99</v>
      </c>
      <c r="G10859" s="4">
        <v>38539.2343287037</v>
      </c>
      <c r="H10859" s="6">
        <v>38539.2343287037</v>
      </c>
      <c r="I10859" s="6">
        <v>38547.077384259261</v>
      </c>
      <c r="J10859" s="10">
        <f>COUNTIF(B10859:B26890,B10859)</f>
        <v>15</v>
      </c>
      <c r="K10859" s="10" t="str">
        <f t="shared" si="170"/>
        <v>Repeat Customer</v>
      </c>
    </row>
    <row r="10860" spans="1:11" x14ac:dyDescent="0.25">
      <c r="A10860" s="3">
        <v>10862</v>
      </c>
      <c r="B10860" s="3">
        <v>402</v>
      </c>
      <c r="C10860" s="3">
        <v>3147</v>
      </c>
      <c r="D10860" s="3">
        <v>2</v>
      </c>
      <c r="E10860" s="3">
        <v>3755</v>
      </c>
      <c r="F10860" s="3">
        <v>5.99</v>
      </c>
      <c r="G10860" s="4">
        <v>38539.525879629633</v>
      </c>
      <c r="H10860" s="6">
        <v>38539.525879629633</v>
      </c>
      <c r="I10860" s="6">
        <v>38546.307129629633</v>
      </c>
      <c r="J10860" s="10">
        <f>COUNTIF(B10860:B26891,B10860)</f>
        <v>14</v>
      </c>
      <c r="K10860" s="10" t="str">
        <f t="shared" si="170"/>
        <v>Repeat Customer</v>
      </c>
    </row>
    <row r="10861" spans="1:11" x14ac:dyDescent="0.25">
      <c r="A10861" s="3">
        <v>10863</v>
      </c>
      <c r="B10861" s="3">
        <v>402</v>
      </c>
      <c r="C10861" s="3">
        <v>4515</v>
      </c>
      <c r="D10861" s="3">
        <v>1</v>
      </c>
      <c r="E10861" s="3">
        <v>4399</v>
      </c>
      <c r="F10861" s="3">
        <v>2.99</v>
      </c>
      <c r="G10861" s="4">
        <v>38540.88921296296</v>
      </c>
      <c r="H10861" s="6">
        <v>38540.88921296296</v>
      </c>
      <c r="I10861" s="6">
        <v>38545.873240740744</v>
      </c>
      <c r="J10861" s="10">
        <f>COUNTIF(B10861:B26892,B10861)</f>
        <v>13</v>
      </c>
      <c r="K10861" s="10" t="str">
        <f t="shared" si="170"/>
        <v>Repeat Customer</v>
      </c>
    </row>
    <row r="10862" spans="1:11" x14ac:dyDescent="0.25">
      <c r="A10862" s="3">
        <v>10864</v>
      </c>
      <c r="B10862" s="3">
        <v>402</v>
      </c>
      <c r="C10862" s="3">
        <v>4230</v>
      </c>
      <c r="D10862" s="3">
        <v>2</v>
      </c>
      <c r="E10862" s="3">
        <v>4604</v>
      </c>
      <c r="F10862" s="3">
        <v>3.99</v>
      </c>
      <c r="G10862" s="4">
        <v>38541.290775462963</v>
      </c>
      <c r="H10862" s="6">
        <v>38541.290775462963</v>
      </c>
      <c r="I10862" s="6">
        <v>38547.278969907406</v>
      </c>
      <c r="J10862" s="10">
        <f>COUNTIF(B10862:B26893,B10862)</f>
        <v>12</v>
      </c>
      <c r="K10862" s="10" t="str">
        <f t="shared" si="170"/>
        <v>Repeat Customer</v>
      </c>
    </row>
    <row r="10863" spans="1:11" x14ac:dyDescent="0.25">
      <c r="A10863" s="3">
        <v>10865</v>
      </c>
      <c r="B10863" s="3">
        <v>402</v>
      </c>
      <c r="C10863" s="3">
        <v>1628</v>
      </c>
      <c r="D10863" s="3">
        <v>2</v>
      </c>
      <c r="E10863" s="3">
        <v>5329</v>
      </c>
      <c r="F10863" s="3">
        <v>4.99</v>
      </c>
      <c r="G10863" s="4">
        <v>38542.701226851852</v>
      </c>
      <c r="H10863" s="6">
        <v>38542.701226851852</v>
      </c>
      <c r="I10863" s="6">
        <v>38549.795671296299</v>
      </c>
      <c r="J10863" s="10">
        <f>COUNTIF(B10863:B26894,B10863)</f>
        <v>11</v>
      </c>
      <c r="K10863" s="10" t="str">
        <f t="shared" si="170"/>
        <v>Repeat Customer</v>
      </c>
    </row>
    <row r="10864" spans="1:11" x14ac:dyDescent="0.25">
      <c r="A10864" s="3">
        <v>10866</v>
      </c>
      <c r="B10864" s="3">
        <v>402</v>
      </c>
      <c r="C10864" s="3">
        <v>856</v>
      </c>
      <c r="D10864" s="3">
        <v>2</v>
      </c>
      <c r="E10864" s="3">
        <v>6183</v>
      </c>
      <c r="F10864" s="3">
        <v>2.99</v>
      </c>
      <c r="G10864" s="4">
        <v>38544.468460648146</v>
      </c>
      <c r="H10864" s="6">
        <v>38544.468460648146</v>
      </c>
      <c r="I10864" s="6">
        <v>38549.649710648147</v>
      </c>
      <c r="J10864" s="10">
        <f>COUNTIF(B10864:B26895,B10864)</f>
        <v>10</v>
      </c>
      <c r="K10864" s="10" t="str">
        <f t="shared" si="170"/>
        <v>Repeat Customer</v>
      </c>
    </row>
    <row r="10865" spans="1:11" x14ac:dyDescent="0.25">
      <c r="A10865" s="3">
        <v>10867</v>
      </c>
      <c r="B10865" s="3">
        <v>402</v>
      </c>
      <c r="C10865" s="3">
        <v>3319</v>
      </c>
      <c r="D10865" s="3">
        <v>1</v>
      </c>
      <c r="E10865" s="3">
        <v>6283</v>
      </c>
      <c r="F10865" s="3">
        <v>3.99</v>
      </c>
      <c r="G10865" s="4">
        <v>38544.699675925927</v>
      </c>
      <c r="H10865" s="6">
        <v>38544.699675925927</v>
      </c>
      <c r="I10865" s="6">
        <v>38550.907314814816</v>
      </c>
      <c r="J10865" s="10">
        <f>COUNTIF(B10865:B26896,B10865)</f>
        <v>9</v>
      </c>
      <c r="K10865" s="10" t="str">
        <f t="shared" si="170"/>
        <v>Repeat Customer</v>
      </c>
    </row>
    <row r="10866" spans="1:11" x14ac:dyDescent="0.25">
      <c r="A10866" s="3">
        <v>10868</v>
      </c>
      <c r="B10866" s="3">
        <v>402</v>
      </c>
      <c r="C10866" s="3">
        <v>4171</v>
      </c>
      <c r="D10866" s="3">
        <v>1</v>
      </c>
      <c r="E10866" s="3">
        <v>7633</v>
      </c>
      <c r="F10866" s="3">
        <v>0.99</v>
      </c>
      <c r="G10866" s="4">
        <v>38561.044224537036</v>
      </c>
      <c r="H10866" s="6">
        <v>38561.044224537036</v>
      </c>
      <c r="I10866" s="6">
        <v>38565.996307870373</v>
      </c>
      <c r="J10866" s="10">
        <f>COUNTIF(B10866:B26897,B10866)</f>
        <v>8</v>
      </c>
      <c r="K10866" s="10" t="str">
        <f t="shared" si="170"/>
        <v>Repeat Customer</v>
      </c>
    </row>
    <row r="10867" spans="1:11" x14ac:dyDescent="0.25">
      <c r="A10867" s="3">
        <v>10869</v>
      </c>
      <c r="B10867" s="3">
        <v>402</v>
      </c>
      <c r="C10867" s="3">
        <v>2608</v>
      </c>
      <c r="D10867" s="3">
        <v>2</v>
      </c>
      <c r="E10867" s="3">
        <v>8521</v>
      </c>
      <c r="F10867" s="3">
        <v>7.99</v>
      </c>
      <c r="G10867" s="4">
        <v>38562.425520833334</v>
      </c>
      <c r="H10867" s="6">
        <v>38562.425520833334</v>
      </c>
      <c r="I10867" s="6">
        <v>38571.192881944444</v>
      </c>
      <c r="J10867" s="10">
        <f>COUNTIF(B10867:B26898,B10867)</f>
        <v>7</v>
      </c>
      <c r="K10867" s="10" t="str">
        <f t="shared" si="170"/>
        <v>Repeat Customer</v>
      </c>
    </row>
    <row r="10868" spans="1:11" x14ac:dyDescent="0.25">
      <c r="A10868" s="3">
        <v>10870</v>
      </c>
      <c r="B10868" s="3">
        <v>402</v>
      </c>
      <c r="C10868" s="3">
        <v>2681</v>
      </c>
      <c r="D10868" s="3">
        <v>1</v>
      </c>
      <c r="E10868" s="3">
        <v>9657</v>
      </c>
      <c r="F10868" s="3">
        <v>6.99</v>
      </c>
      <c r="G10868" s="4">
        <v>38564.250474537039</v>
      </c>
      <c r="H10868" s="6">
        <v>38564.250474537039</v>
      </c>
      <c r="I10868" s="6">
        <v>38570.285891203705</v>
      </c>
      <c r="J10868" s="10">
        <f>COUNTIF(B10868:B26899,B10868)</f>
        <v>6</v>
      </c>
      <c r="K10868" s="10" t="str">
        <f t="shared" si="170"/>
        <v>Repeat Customer</v>
      </c>
    </row>
    <row r="10869" spans="1:11" x14ac:dyDescent="0.25">
      <c r="A10869" s="3">
        <v>10871</v>
      </c>
      <c r="B10869" s="3">
        <v>402</v>
      </c>
      <c r="C10869" s="3">
        <v>1280</v>
      </c>
      <c r="D10869" s="3">
        <v>2</v>
      </c>
      <c r="E10869" s="3">
        <v>9779</v>
      </c>
      <c r="F10869" s="3">
        <v>0.99</v>
      </c>
      <c r="G10869" s="4">
        <v>38564.42260416667</v>
      </c>
      <c r="H10869" s="6">
        <v>38564.42260416667</v>
      </c>
      <c r="I10869" s="6">
        <v>38567.622604166667</v>
      </c>
      <c r="J10869" s="10">
        <f>COUNTIF(B10869:B26900,B10869)</f>
        <v>5</v>
      </c>
      <c r="K10869" s="10" t="str">
        <f t="shared" si="170"/>
        <v>Repeat Customer</v>
      </c>
    </row>
    <row r="10870" spans="1:11" x14ac:dyDescent="0.25">
      <c r="A10870" s="3">
        <v>10872</v>
      </c>
      <c r="B10870" s="3">
        <v>402</v>
      </c>
      <c r="C10870" s="3">
        <v>2214</v>
      </c>
      <c r="D10870" s="3">
        <v>2</v>
      </c>
      <c r="E10870" s="3">
        <v>11045</v>
      </c>
      <c r="F10870" s="3">
        <v>0.99</v>
      </c>
      <c r="G10870" s="4">
        <v>38566.255486111113</v>
      </c>
      <c r="H10870" s="6">
        <v>38566.255486111113</v>
      </c>
      <c r="I10870" s="6">
        <v>38572.026319444441</v>
      </c>
      <c r="J10870" s="10">
        <f>COUNTIF(B10870:B26901,B10870)</f>
        <v>4</v>
      </c>
      <c r="K10870" s="10" t="str">
        <f t="shared" si="170"/>
        <v>Repeat Customer</v>
      </c>
    </row>
    <row r="10871" spans="1:11" x14ac:dyDescent="0.25">
      <c r="A10871" s="3">
        <v>10873</v>
      </c>
      <c r="B10871" s="3">
        <v>402</v>
      </c>
      <c r="C10871" s="3">
        <v>945</v>
      </c>
      <c r="D10871" s="3">
        <v>2</v>
      </c>
      <c r="E10871" s="3">
        <v>11549</v>
      </c>
      <c r="F10871" s="3">
        <v>4.99</v>
      </c>
      <c r="G10871" s="4">
        <v>38581.042916666665</v>
      </c>
      <c r="H10871" s="6">
        <v>38581.042916666665</v>
      </c>
      <c r="I10871" s="6">
        <v>38583.892222222225</v>
      </c>
      <c r="J10871" s="10">
        <f>COUNTIF(B10871:B26902,B10871)</f>
        <v>3</v>
      </c>
      <c r="K10871" s="10" t="str">
        <f t="shared" si="170"/>
        <v>Repeat Customer</v>
      </c>
    </row>
    <row r="10872" spans="1:11" x14ac:dyDescent="0.25">
      <c r="A10872" s="3">
        <v>10874</v>
      </c>
      <c r="B10872" s="3">
        <v>402</v>
      </c>
      <c r="C10872" s="3">
        <v>4253</v>
      </c>
      <c r="D10872" s="3">
        <v>2</v>
      </c>
      <c r="E10872" s="3">
        <v>11920</v>
      </c>
      <c r="F10872" s="3">
        <v>0.99</v>
      </c>
      <c r="G10872" s="4">
        <v>38581.673831018517</v>
      </c>
      <c r="H10872" s="6">
        <v>38581.673831018517</v>
      </c>
      <c r="I10872" s="6">
        <v>38584.579386574071</v>
      </c>
      <c r="J10872" s="10">
        <f>COUNTIF(B10872:B26903,B10872)</f>
        <v>2</v>
      </c>
      <c r="K10872" s="10" t="str">
        <f t="shared" si="170"/>
        <v>Repeat Customer</v>
      </c>
    </row>
    <row r="10873" spans="1:11" x14ac:dyDescent="0.25">
      <c r="A10873" s="3">
        <v>10875</v>
      </c>
      <c r="B10873" s="3">
        <v>402</v>
      </c>
      <c r="C10873" s="3">
        <v>4379</v>
      </c>
      <c r="D10873" s="3">
        <v>1</v>
      </c>
      <c r="E10873" s="3">
        <v>15428</v>
      </c>
      <c r="F10873" s="3">
        <v>4.99</v>
      </c>
      <c r="G10873" s="4">
        <v>38587.008240740739</v>
      </c>
      <c r="H10873" s="6">
        <v>38587.008240740739</v>
      </c>
      <c r="I10873" s="6">
        <v>38588.108240740738</v>
      </c>
      <c r="J10873" s="10">
        <f>COUNTIF(B10873:B26904,B10873)</f>
        <v>1</v>
      </c>
      <c r="K10873" s="10" t="str">
        <f t="shared" si="170"/>
        <v>New Customer</v>
      </c>
    </row>
    <row r="10874" spans="1:11" x14ac:dyDescent="0.25">
      <c r="A10874" s="3">
        <v>10876</v>
      </c>
      <c r="B10874" s="3">
        <v>403</v>
      </c>
      <c r="C10874" s="3">
        <v>1457</v>
      </c>
      <c r="D10874" s="3">
        <v>1</v>
      </c>
      <c r="E10874" s="3">
        <v>442</v>
      </c>
      <c r="F10874" s="3">
        <v>2.99</v>
      </c>
      <c r="G10874" s="4">
        <v>38499.758483796293</v>
      </c>
      <c r="H10874" s="6">
        <v>38499.758483796293</v>
      </c>
      <c r="I10874" s="6">
        <v>38502.520983796298</v>
      </c>
      <c r="J10874" s="10">
        <f>COUNTIF(B10874:B26905,B10874)</f>
        <v>35</v>
      </c>
      <c r="K10874" s="10" t="str">
        <f t="shared" si="170"/>
        <v>Repeat Customer</v>
      </c>
    </row>
    <row r="10875" spans="1:11" x14ac:dyDescent="0.25">
      <c r="A10875" s="3">
        <v>10877</v>
      </c>
      <c r="B10875" s="3">
        <v>403</v>
      </c>
      <c r="C10875" s="3">
        <v>234</v>
      </c>
      <c r="D10875" s="3">
        <v>1</v>
      </c>
      <c r="E10875" s="3">
        <v>517</v>
      </c>
      <c r="F10875" s="3">
        <v>0.99</v>
      </c>
      <c r="G10875" s="4">
        <v>38500.137465277781</v>
      </c>
      <c r="H10875" s="6">
        <v>38500.137465277781</v>
      </c>
      <c r="I10875" s="6">
        <v>38501.273576388892</v>
      </c>
      <c r="J10875" s="10">
        <f>COUNTIF(B10875:B26906,B10875)</f>
        <v>34</v>
      </c>
      <c r="K10875" s="10" t="str">
        <f t="shared" si="170"/>
        <v>Repeat Customer</v>
      </c>
    </row>
    <row r="10876" spans="1:11" x14ac:dyDescent="0.25">
      <c r="A10876" s="3">
        <v>10878</v>
      </c>
      <c r="B10876" s="3">
        <v>403</v>
      </c>
      <c r="C10876" s="3">
        <v>2124</v>
      </c>
      <c r="D10876" s="3">
        <v>2</v>
      </c>
      <c r="E10876" s="3">
        <v>1221</v>
      </c>
      <c r="F10876" s="3">
        <v>4.99</v>
      </c>
      <c r="G10876" s="4">
        <v>38518.14949074074</v>
      </c>
      <c r="H10876" s="6">
        <v>38518.14949074074</v>
      </c>
      <c r="I10876" s="6">
        <v>38521.132824074077</v>
      </c>
      <c r="J10876" s="10">
        <f>COUNTIF(B10876:B26907,B10876)</f>
        <v>33</v>
      </c>
      <c r="K10876" s="10" t="str">
        <f t="shared" si="170"/>
        <v>Repeat Customer</v>
      </c>
    </row>
    <row r="10877" spans="1:11" x14ac:dyDescent="0.25">
      <c r="A10877" s="3">
        <v>10879</v>
      </c>
      <c r="B10877" s="3">
        <v>403</v>
      </c>
      <c r="C10877" s="3">
        <v>2120</v>
      </c>
      <c r="D10877" s="3">
        <v>1</v>
      </c>
      <c r="E10877" s="3">
        <v>1249</v>
      </c>
      <c r="F10877" s="3">
        <v>8.99</v>
      </c>
      <c r="G10877" s="4">
        <v>38518.234826388885</v>
      </c>
      <c r="H10877" s="6">
        <v>38518.234826388885</v>
      </c>
      <c r="I10877" s="6">
        <v>38525.436909722222</v>
      </c>
      <c r="J10877" s="10">
        <f>COUNTIF(B10877:B26908,B10877)</f>
        <v>32</v>
      </c>
      <c r="K10877" s="10" t="str">
        <f t="shared" si="170"/>
        <v>Repeat Customer</v>
      </c>
    </row>
    <row r="10878" spans="1:11" x14ac:dyDescent="0.25">
      <c r="A10878" s="3">
        <v>10880</v>
      </c>
      <c r="B10878" s="3">
        <v>403</v>
      </c>
      <c r="C10878" s="3">
        <v>1338</v>
      </c>
      <c r="D10878" s="3">
        <v>2</v>
      </c>
      <c r="E10878" s="3">
        <v>2488</v>
      </c>
      <c r="F10878" s="3">
        <v>3.99</v>
      </c>
      <c r="G10878" s="4">
        <v>38521.901689814818</v>
      </c>
      <c r="H10878" s="6">
        <v>38521.901689814818</v>
      </c>
      <c r="I10878" s="6">
        <v>38527.089189814818</v>
      </c>
      <c r="J10878" s="10">
        <f>COUNTIF(B10878:B26909,B10878)</f>
        <v>31</v>
      </c>
      <c r="K10878" s="10" t="str">
        <f t="shared" si="170"/>
        <v>Repeat Customer</v>
      </c>
    </row>
    <row r="10879" spans="1:11" x14ac:dyDescent="0.25">
      <c r="A10879" s="3">
        <v>10881</v>
      </c>
      <c r="B10879" s="3">
        <v>403</v>
      </c>
      <c r="C10879" s="3">
        <v>393</v>
      </c>
      <c r="D10879" s="3">
        <v>1</v>
      </c>
      <c r="E10879" s="3">
        <v>2927</v>
      </c>
      <c r="F10879" s="3">
        <v>4.99</v>
      </c>
      <c r="G10879" s="4">
        <v>38523.195613425924</v>
      </c>
      <c r="H10879" s="6">
        <v>38523.195613425924</v>
      </c>
      <c r="I10879" s="6">
        <v>38526.083113425928</v>
      </c>
      <c r="J10879" s="10">
        <f>COUNTIF(B10879:B26910,B10879)</f>
        <v>30</v>
      </c>
      <c r="K10879" s="10" t="str">
        <f t="shared" si="170"/>
        <v>Repeat Customer</v>
      </c>
    </row>
    <row r="10880" spans="1:11" x14ac:dyDescent="0.25">
      <c r="A10880" s="3">
        <v>10882</v>
      </c>
      <c r="B10880" s="3">
        <v>403</v>
      </c>
      <c r="C10880" s="3">
        <v>518</v>
      </c>
      <c r="D10880" s="3">
        <v>2</v>
      </c>
      <c r="E10880" s="3">
        <v>3049</v>
      </c>
      <c r="F10880" s="3">
        <v>6.99</v>
      </c>
      <c r="G10880" s="4">
        <v>38523.535428240742</v>
      </c>
      <c r="H10880" s="6">
        <v>38523.535428240742</v>
      </c>
      <c r="I10880" s="6">
        <v>38532.453483796293</v>
      </c>
      <c r="J10880" s="10">
        <f>COUNTIF(B10880:B26911,B10880)</f>
        <v>29</v>
      </c>
      <c r="K10880" s="10" t="str">
        <f t="shared" si="170"/>
        <v>Repeat Customer</v>
      </c>
    </row>
    <row r="10881" spans="1:11" x14ac:dyDescent="0.25">
      <c r="A10881" s="3">
        <v>10883</v>
      </c>
      <c r="B10881" s="3">
        <v>403</v>
      </c>
      <c r="C10881" s="3">
        <v>4532</v>
      </c>
      <c r="D10881" s="3">
        <v>1</v>
      </c>
      <c r="E10881" s="3">
        <v>3356</v>
      </c>
      <c r="F10881" s="3">
        <v>5.99</v>
      </c>
      <c r="G10881" s="4">
        <v>38524.485243055555</v>
      </c>
      <c r="H10881" s="6">
        <v>38524.485243055555</v>
      </c>
      <c r="I10881" s="6">
        <v>38529.721354166664</v>
      </c>
      <c r="J10881" s="10">
        <f>COUNTIF(B10881:B26912,B10881)</f>
        <v>28</v>
      </c>
      <c r="K10881" s="10" t="str">
        <f t="shared" si="170"/>
        <v>Repeat Customer</v>
      </c>
    </row>
    <row r="10882" spans="1:11" x14ac:dyDescent="0.25">
      <c r="A10882" s="3">
        <v>10884</v>
      </c>
      <c r="B10882" s="3">
        <v>403</v>
      </c>
      <c r="C10882" s="3">
        <v>4309</v>
      </c>
      <c r="D10882" s="3">
        <v>1</v>
      </c>
      <c r="E10882" s="3">
        <v>3644</v>
      </c>
      <c r="F10882" s="3">
        <v>6.99</v>
      </c>
      <c r="G10882" s="4">
        <v>38539.30568287037</v>
      </c>
      <c r="H10882" s="6">
        <v>38539.30568287037</v>
      </c>
      <c r="I10882" s="6">
        <v>38544.434849537036</v>
      </c>
      <c r="J10882" s="10">
        <f>COUNTIF(B10882:B26913,B10882)</f>
        <v>27</v>
      </c>
      <c r="K10882" s="10" t="str">
        <f t="shared" si="170"/>
        <v>Repeat Customer</v>
      </c>
    </row>
    <row r="10883" spans="1:11" x14ac:dyDescent="0.25">
      <c r="A10883" s="3">
        <v>10885</v>
      </c>
      <c r="B10883" s="3">
        <v>403</v>
      </c>
      <c r="C10883" s="3">
        <v>123</v>
      </c>
      <c r="D10883" s="3">
        <v>2</v>
      </c>
      <c r="E10883" s="3">
        <v>3737</v>
      </c>
      <c r="F10883" s="3">
        <v>3.99</v>
      </c>
      <c r="G10883" s="4">
        <v>38539.49019675926</v>
      </c>
      <c r="H10883" s="6">
        <v>38539.49019675926</v>
      </c>
      <c r="I10883" s="6">
        <v>38546.644363425927</v>
      </c>
      <c r="J10883" s="10">
        <f>COUNTIF(B10883:B26914,B10883)</f>
        <v>26</v>
      </c>
      <c r="K10883" s="10" t="str">
        <f t="shared" ref="K10883:K10946" si="171">IF(J10883=1,"New Customer","Repeat Customer")</f>
        <v>Repeat Customer</v>
      </c>
    </row>
    <row r="10884" spans="1:11" x14ac:dyDescent="0.25">
      <c r="A10884" s="3">
        <v>10886</v>
      </c>
      <c r="B10884" s="3">
        <v>403</v>
      </c>
      <c r="C10884" s="3">
        <v>3911</v>
      </c>
      <c r="D10884" s="3">
        <v>2</v>
      </c>
      <c r="E10884" s="3">
        <v>4096</v>
      </c>
      <c r="F10884" s="3">
        <v>4.99</v>
      </c>
      <c r="G10884" s="4">
        <v>38540.256377314814</v>
      </c>
      <c r="H10884" s="6">
        <v>38540.256377314814</v>
      </c>
      <c r="I10884" s="6">
        <v>38541.386932870373</v>
      </c>
      <c r="J10884" s="10">
        <f>COUNTIF(B10884:B26915,B10884)</f>
        <v>25</v>
      </c>
      <c r="K10884" s="10" t="str">
        <f t="shared" si="171"/>
        <v>Repeat Customer</v>
      </c>
    </row>
    <row r="10885" spans="1:11" x14ac:dyDescent="0.25">
      <c r="A10885" s="3">
        <v>10887</v>
      </c>
      <c r="B10885" s="3">
        <v>403</v>
      </c>
      <c r="C10885" s="3">
        <v>2329</v>
      </c>
      <c r="D10885" s="3">
        <v>1</v>
      </c>
      <c r="E10885" s="3">
        <v>5982</v>
      </c>
      <c r="F10885" s="3">
        <v>4.99</v>
      </c>
      <c r="G10885" s="4">
        <v>38544.017175925925</v>
      </c>
      <c r="H10885" s="6">
        <v>38544.017175925925</v>
      </c>
      <c r="I10885" s="6">
        <v>38547.196342592593</v>
      </c>
      <c r="J10885" s="10">
        <f>COUNTIF(B10885:B26916,B10885)</f>
        <v>24</v>
      </c>
      <c r="K10885" s="10" t="str">
        <f t="shared" si="171"/>
        <v>Repeat Customer</v>
      </c>
    </row>
    <row r="10886" spans="1:11" x14ac:dyDescent="0.25">
      <c r="A10886" s="3">
        <v>10888</v>
      </c>
      <c r="B10886" s="3">
        <v>403</v>
      </c>
      <c r="C10886" s="3">
        <v>4115</v>
      </c>
      <c r="D10886" s="3">
        <v>2</v>
      </c>
      <c r="E10886" s="3">
        <v>6322</v>
      </c>
      <c r="F10886" s="3">
        <v>2.99</v>
      </c>
      <c r="G10886" s="4">
        <v>38544.790509259263</v>
      </c>
      <c r="H10886" s="6">
        <v>38544.790509259263</v>
      </c>
      <c r="I10886" s="6">
        <v>38547.695370370369</v>
      </c>
      <c r="J10886" s="10">
        <f>COUNTIF(B10886:B26917,B10886)</f>
        <v>23</v>
      </c>
      <c r="K10886" s="10" t="str">
        <f t="shared" si="171"/>
        <v>Repeat Customer</v>
      </c>
    </row>
    <row r="10887" spans="1:11" x14ac:dyDescent="0.25">
      <c r="A10887" s="3">
        <v>10889</v>
      </c>
      <c r="B10887" s="3">
        <v>403</v>
      </c>
      <c r="C10887" s="3">
        <v>1851</v>
      </c>
      <c r="D10887" s="3">
        <v>1</v>
      </c>
      <c r="E10887" s="3">
        <v>6342</v>
      </c>
      <c r="F10887" s="3">
        <v>4.99</v>
      </c>
      <c r="G10887" s="4">
        <v>38544.825277777774</v>
      </c>
      <c r="H10887" s="6">
        <v>38544.825277777774</v>
      </c>
      <c r="I10887" s="6">
        <v>38546.589861111112</v>
      </c>
      <c r="J10887" s="10">
        <f>COUNTIF(B10887:B26918,B10887)</f>
        <v>22</v>
      </c>
      <c r="K10887" s="10" t="str">
        <f t="shared" si="171"/>
        <v>Repeat Customer</v>
      </c>
    </row>
    <row r="10888" spans="1:11" x14ac:dyDescent="0.25">
      <c r="A10888" s="3">
        <v>10890</v>
      </c>
      <c r="B10888" s="3">
        <v>403</v>
      </c>
      <c r="C10888" s="3">
        <v>1697</v>
      </c>
      <c r="D10888" s="3">
        <v>1</v>
      </c>
      <c r="E10888" s="3">
        <v>7103</v>
      </c>
      <c r="F10888" s="3">
        <v>4.99</v>
      </c>
      <c r="G10888" s="4">
        <v>38560.214571759258</v>
      </c>
      <c r="H10888" s="6">
        <v>38560.214571759258</v>
      </c>
      <c r="I10888" s="6">
        <v>38562.154849537037</v>
      </c>
      <c r="J10888" s="10">
        <f>COUNTIF(B10888:B26919,B10888)</f>
        <v>21</v>
      </c>
      <c r="K10888" s="10" t="str">
        <f t="shared" si="171"/>
        <v>Repeat Customer</v>
      </c>
    </row>
    <row r="10889" spans="1:11" x14ac:dyDescent="0.25">
      <c r="A10889" s="3">
        <v>10891</v>
      </c>
      <c r="B10889" s="3">
        <v>403</v>
      </c>
      <c r="C10889" s="3">
        <v>2074</v>
      </c>
      <c r="D10889" s="3">
        <v>2</v>
      </c>
      <c r="E10889" s="3">
        <v>8013</v>
      </c>
      <c r="F10889" s="3">
        <v>5.99</v>
      </c>
      <c r="G10889" s="4">
        <v>38561.646134259259</v>
      </c>
      <c r="H10889" s="6">
        <v>38561.646134259259</v>
      </c>
      <c r="I10889" s="6">
        <v>38569.687106481484</v>
      </c>
      <c r="J10889" s="10">
        <f>COUNTIF(B10889:B26920,B10889)</f>
        <v>20</v>
      </c>
      <c r="K10889" s="10" t="str">
        <f t="shared" si="171"/>
        <v>Repeat Customer</v>
      </c>
    </row>
    <row r="10890" spans="1:11" x14ac:dyDescent="0.25">
      <c r="A10890" s="3">
        <v>10892</v>
      </c>
      <c r="B10890" s="3">
        <v>403</v>
      </c>
      <c r="C10890" s="3">
        <v>4214</v>
      </c>
      <c r="D10890" s="3">
        <v>1</v>
      </c>
      <c r="E10890" s="3">
        <v>9058</v>
      </c>
      <c r="F10890" s="3">
        <v>2.99</v>
      </c>
      <c r="G10890" s="4">
        <v>38563.302604166667</v>
      </c>
      <c r="H10890" s="6">
        <v>38563.302604166667</v>
      </c>
      <c r="I10890" s="6">
        <v>38564.123437499999</v>
      </c>
      <c r="J10890" s="10">
        <f>COUNTIF(B10890:B26921,B10890)</f>
        <v>19</v>
      </c>
      <c r="K10890" s="10" t="str">
        <f t="shared" si="171"/>
        <v>Repeat Customer</v>
      </c>
    </row>
    <row r="10891" spans="1:11" x14ac:dyDescent="0.25">
      <c r="A10891" s="3">
        <v>10893</v>
      </c>
      <c r="B10891" s="3">
        <v>403</v>
      </c>
      <c r="C10891" s="3">
        <v>2787</v>
      </c>
      <c r="D10891" s="3">
        <v>2</v>
      </c>
      <c r="E10891" s="3">
        <v>9486</v>
      </c>
      <c r="F10891" s="3">
        <v>7.99</v>
      </c>
      <c r="G10891" s="4">
        <v>38563.983124999999</v>
      </c>
      <c r="H10891" s="6">
        <v>38563.983124999999</v>
      </c>
      <c r="I10891" s="6">
        <v>38573.089375000003</v>
      </c>
      <c r="J10891" s="10">
        <f>COUNTIF(B10891:B26922,B10891)</f>
        <v>18</v>
      </c>
      <c r="K10891" s="10" t="str">
        <f t="shared" si="171"/>
        <v>Repeat Customer</v>
      </c>
    </row>
    <row r="10892" spans="1:11" x14ac:dyDescent="0.25">
      <c r="A10892" s="3">
        <v>10894</v>
      </c>
      <c r="B10892" s="3">
        <v>403</v>
      </c>
      <c r="C10892" s="3">
        <v>1771</v>
      </c>
      <c r="D10892" s="3">
        <v>2</v>
      </c>
      <c r="E10892" s="3">
        <v>9794</v>
      </c>
      <c r="F10892" s="3">
        <v>4.99</v>
      </c>
      <c r="G10892" s="4">
        <v>38564.449317129627</v>
      </c>
      <c r="H10892" s="6">
        <v>38564.449317129627</v>
      </c>
      <c r="I10892" s="6">
        <v>38566.286122685182</v>
      </c>
      <c r="J10892" s="10">
        <f>COUNTIF(B10892:B26923,B10892)</f>
        <v>17</v>
      </c>
      <c r="K10892" s="10" t="str">
        <f t="shared" si="171"/>
        <v>Repeat Customer</v>
      </c>
    </row>
    <row r="10893" spans="1:11" x14ac:dyDescent="0.25">
      <c r="A10893" s="3">
        <v>10895</v>
      </c>
      <c r="B10893" s="3">
        <v>403</v>
      </c>
      <c r="C10893" s="3">
        <v>2852</v>
      </c>
      <c r="D10893" s="3">
        <v>2</v>
      </c>
      <c r="E10893" s="3">
        <v>10109</v>
      </c>
      <c r="F10893" s="3">
        <v>5.99</v>
      </c>
      <c r="G10893" s="4">
        <v>38564.878344907411</v>
      </c>
      <c r="H10893" s="6">
        <v>38564.878344907411</v>
      </c>
      <c r="I10893" s="6">
        <v>38572.809594907405</v>
      </c>
      <c r="J10893" s="10">
        <f>COUNTIF(B10893:B26924,B10893)</f>
        <v>16</v>
      </c>
      <c r="K10893" s="10" t="str">
        <f t="shared" si="171"/>
        <v>Repeat Customer</v>
      </c>
    </row>
    <row r="10894" spans="1:11" x14ac:dyDescent="0.25">
      <c r="A10894" s="3">
        <v>10896</v>
      </c>
      <c r="B10894" s="3">
        <v>403</v>
      </c>
      <c r="C10894" s="3">
        <v>1965</v>
      </c>
      <c r="D10894" s="3">
        <v>1</v>
      </c>
      <c r="E10894" s="3">
        <v>10443</v>
      </c>
      <c r="F10894" s="3">
        <v>2.99</v>
      </c>
      <c r="G10894" s="4">
        <v>38565.375740740739</v>
      </c>
      <c r="H10894" s="6">
        <v>38565.375740740739</v>
      </c>
      <c r="I10894" s="6">
        <v>38568.379907407405</v>
      </c>
      <c r="J10894" s="10">
        <f>COUNTIF(B10894:B26925,B10894)</f>
        <v>15</v>
      </c>
      <c r="K10894" s="10" t="str">
        <f t="shared" si="171"/>
        <v>Repeat Customer</v>
      </c>
    </row>
    <row r="10895" spans="1:11" x14ac:dyDescent="0.25">
      <c r="A10895" s="3">
        <v>10897</v>
      </c>
      <c r="B10895" s="3">
        <v>403</v>
      </c>
      <c r="C10895" s="3">
        <v>1707</v>
      </c>
      <c r="D10895" s="3">
        <v>1</v>
      </c>
      <c r="E10895" s="3">
        <v>10547</v>
      </c>
      <c r="F10895" s="3">
        <v>6.99</v>
      </c>
      <c r="G10895" s="4">
        <v>38565.530752314815</v>
      </c>
      <c r="H10895" s="6">
        <v>38565.530752314815</v>
      </c>
      <c r="I10895" s="6">
        <v>38572.287002314813</v>
      </c>
      <c r="J10895" s="10">
        <f>COUNTIF(B10895:B26926,B10895)</f>
        <v>14</v>
      </c>
      <c r="K10895" s="10" t="str">
        <f t="shared" si="171"/>
        <v>Repeat Customer</v>
      </c>
    </row>
    <row r="10896" spans="1:11" x14ac:dyDescent="0.25">
      <c r="A10896" s="3">
        <v>10898</v>
      </c>
      <c r="B10896" s="3">
        <v>403</v>
      </c>
      <c r="C10896" s="3">
        <v>3298</v>
      </c>
      <c r="D10896" s="3">
        <v>2</v>
      </c>
      <c r="E10896" s="3">
        <v>10789</v>
      </c>
      <c r="F10896" s="3">
        <v>2.99</v>
      </c>
      <c r="G10896" s="4">
        <v>38565.901331018518</v>
      </c>
      <c r="H10896" s="6">
        <v>38565.901331018518</v>
      </c>
      <c r="I10896" s="6">
        <v>38571.709664351853</v>
      </c>
      <c r="J10896" s="10">
        <f>COUNTIF(B10896:B26927,B10896)</f>
        <v>13</v>
      </c>
      <c r="K10896" s="10" t="str">
        <f t="shared" si="171"/>
        <v>Repeat Customer</v>
      </c>
    </row>
    <row r="10897" spans="1:11" x14ac:dyDescent="0.25">
      <c r="A10897" s="3">
        <v>10899</v>
      </c>
      <c r="B10897" s="3">
        <v>403</v>
      </c>
      <c r="C10897" s="3">
        <v>4452</v>
      </c>
      <c r="D10897" s="3">
        <v>1</v>
      </c>
      <c r="E10897" s="3">
        <v>11038</v>
      </c>
      <c r="F10897" s="3">
        <v>7.99</v>
      </c>
      <c r="G10897" s="4">
        <v>38566.249791666669</v>
      </c>
      <c r="H10897" s="6">
        <v>38566.249791666669</v>
      </c>
      <c r="I10897" s="6">
        <v>38572.192847222221</v>
      </c>
      <c r="J10897" s="10">
        <f>COUNTIF(B10897:B26928,B10897)</f>
        <v>12</v>
      </c>
      <c r="K10897" s="10" t="str">
        <f t="shared" si="171"/>
        <v>Repeat Customer</v>
      </c>
    </row>
    <row r="10898" spans="1:11" x14ac:dyDescent="0.25">
      <c r="A10898" s="3">
        <v>10900</v>
      </c>
      <c r="B10898" s="3">
        <v>403</v>
      </c>
      <c r="C10898" s="3">
        <v>2039</v>
      </c>
      <c r="D10898" s="3">
        <v>2</v>
      </c>
      <c r="E10898" s="3">
        <v>11391</v>
      </c>
      <c r="F10898" s="3">
        <v>9.99</v>
      </c>
      <c r="G10898" s="4">
        <v>38566.777916666666</v>
      </c>
      <c r="H10898" s="6">
        <v>38566.777916666666</v>
      </c>
      <c r="I10898" s="6">
        <v>38574.66333333333</v>
      </c>
      <c r="J10898" s="10">
        <f>COUNTIF(B10898:B26929,B10898)</f>
        <v>11</v>
      </c>
      <c r="K10898" s="10" t="str">
        <f t="shared" si="171"/>
        <v>Repeat Customer</v>
      </c>
    </row>
    <row r="10899" spans="1:11" x14ac:dyDescent="0.25">
      <c r="A10899" s="3">
        <v>10901</v>
      </c>
      <c r="B10899" s="3">
        <v>403</v>
      </c>
      <c r="C10899" s="3">
        <v>3287</v>
      </c>
      <c r="D10899" s="3">
        <v>2</v>
      </c>
      <c r="E10899" s="3">
        <v>11427</v>
      </c>
      <c r="F10899" s="3">
        <v>2.99</v>
      </c>
      <c r="G10899" s="4">
        <v>38566.835173611114</v>
      </c>
      <c r="H10899" s="6">
        <v>38566.835173611114</v>
      </c>
      <c r="I10899" s="6">
        <v>38568.935173611113</v>
      </c>
      <c r="J10899" s="10">
        <f>COUNTIF(B10899:B26930,B10899)</f>
        <v>10</v>
      </c>
      <c r="K10899" s="10" t="str">
        <f t="shared" si="171"/>
        <v>Repeat Customer</v>
      </c>
    </row>
    <row r="10900" spans="1:11" x14ac:dyDescent="0.25">
      <c r="A10900" s="3">
        <v>10902</v>
      </c>
      <c r="B10900" s="3">
        <v>403</v>
      </c>
      <c r="C10900" s="3">
        <v>4113</v>
      </c>
      <c r="D10900" s="3">
        <v>2</v>
      </c>
      <c r="E10900" s="3">
        <v>11460</v>
      </c>
      <c r="F10900" s="3">
        <v>0.99</v>
      </c>
      <c r="G10900" s="4">
        <v>38566.894479166665</v>
      </c>
      <c r="H10900" s="6">
        <v>38566.894479166665</v>
      </c>
      <c r="I10900" s="6">
        <v>38572.766701388886</v>
      </c>
      <c r="J10900" s="10">
        <f>COUNTIF(B10900:B26931,B10900)</f>
        <v>9</v>
      </c>
      <c r="K10900" s="10" t="str">
        <f t="shared" si="171"/>
        <v>Repeat Customer</v>
      </c>
    </row>
    <row r="10901" spans="1:11" x14ac:dyDescent="0.25">
      <c r="A10901" s="3">
        <v>10903</v>
      </c>
      <c r="B10901" s="3">
        <v>403</v>
      </c>
      <c r="C10901" s="3">
        <v>1681</v>
      </c>
      <c r="D10901" s="3">
        <v>2</v>
      </c>
      <c r="E10901" s="3">
        <v>11558</v>
      </c>
      <c r="F10901" s="3">
        <v>0.99</v>
      </c>
      <c r="G10901" s="4">
        <v>38581.055462962962</v>
      </c>
      <c r="H10901" s="6">
        <v>38581.055462962962</v>
      </c>
      <c r="I10901" s="6">
        <v>38583.03324074074</v>
      </c>
      <c r="J10901" s="10">
        <f>COUNTIF(B10901:B26932,B10901)</f>
        <v>8</v>
      </c>
      <c r="K10901" s="10" t="str">
        <f t="shared" si="171"/>
        <v>Repeat Customer</v>
      </c>
    </row>
    <row r="10902" spans="1:11" x14ac:dyDescent="0.25">
      <c r="A10902" s="3">
        <v>10904</v>
      </c>
      <c r="B10902" s="3">
        <v>403</v>
      </c>
      <c r="C10902" s="3">
        <v>2062</v>
      </c>
      <c r="D10902" s="3">
        <v>2</v>
      </c>
      <c r="E10902" s="3">
        <v>12005</v>
      </c>
      <c r="F10902" s="3">
        <v>5.99</v>
      </c>
      <c r="G10902" s="4">
        <v>38581.789525462962</v>
      </c>
      <c r="H10902" s="6">
        <v>38581.789525462962</v>
      </c>
      <c r="I10902" s="6">
        <v>38589.849942129629</v>
      </c>
      <c r="J10902" s="10">
        <f>COUNTIF(B10902:B26933,B10902)</f>
        <v>7</v>
      </c>
      <c r="K10902" s="10" t="str">
        <f t="shared" si="171"/>
        <v>Repeat Customer</v>
      </c>
    </row>
    <row r="10903" spans="1:11" x14ac:dyDescent="0.25">
      <c r="A10903" s="3">
        <v>10905</v>
      </c>
      <c r="B10903" s="3">
        <v>403</v>
      </c>
      <c r="C10903" s="3">
        <v>2600</v>
      </c>
      <c r="D10903" s="3">
        <v>1</v>
      </c>
      <c r="E10903" s="3">
        <v>12132</v>
      </c>
      <c r="F10903" s="3">
        <v>2.99</v>
      </c>
      <c r="G10903" s="4">
        <v>38581.9840625</v>
      </c>
      <c r="H10903" s="6">
        <v>38581.9840625</v>
      </c>
      <c r="I10903" s="6">
        <v>38586.203506944446</v>
      </c>
      <c r="J10903" s="10">
        <f>COUNTIF(B10903:B26934,B10903)</f>
        <v>6</v>
      </c>
      <c r="K10903" s="10" t="str">
        <f t="shared" si="171"/>
        <v>Repeat Customer</v>
      </c>
    </row>
    <row r="10904" spans="1:11" x14ac:dyDescent="0.25">
      <c r="A10904" s="3">
        <v>10906</v>
      </c>
      <c r="B10904" s="3">
        <v>403</v>
      </c>
      <c r="C10904" s="3">
        <v>1195</v>
      </c>
      <c r="D10904" s="3">
        <v>1</v>
      </c>
      <c r="E10904" s="3">
        <v>12793</v>
      </c>
      <c r="F10904" s="3">
        <v>5.99</v>
      </c>
      <c r="G10904" s="4">
        <v>38583.014305555553</v>
      </c>
      <c r="H10904" s="6">
        <v>38583.014305555553</v>
      </c>
      <c r="I10904" s="6">
        <v>38592.113611111112</v>
      </c>
      <c r="J10904" s="10">
        <f>COUNTIF(B10904:B26935,B10904)</f>
        <v>5</v>
      </c>
      <c r="K10904" s="10" t="str">
        <f t="shared" si="171"/>
        <v>Repeat Customer</v>
      </c>
    </row>
    <row r="10905" spans="1:11" x14ac:dyDescent="0.25">
      <c r="A10905" s="3">
        <v>10907</v>
      </c>
      <c r="B10905" s="3">
        <v>403</v>
      </c>
      <c r="C10905" s="3">
        <v>1541</v>
      </c>
      <c r="D10905" s="3">
        <v>1</v>
      </c>
      <c r="E10905" s="3">
        <v>14519</v>
      </c>
      <c r="F10905" s="3">
        <v>2.99</v>
      </c>
      <c r="G10905" s="4">
        <v>38585.624641203707</v>
      </c>
      <c r="H10905" s="6">
        <v>38585.624641203707</v>
      </c>
      <c r="I10905" s="6">
        <v>38586.492002314815</v>
      </c>
      <c r="J10905" s="10">
        <f>COUNTIF(B10905:B26936,B10905)</f>
        <v>4</v>
      </c>
      <c r="K10905" s="10" t="str">
        <f t="shared" si="171"/>
        <v>Repeat Customer</v>
      </c>
    </row>
    <row r="10906" spans="1:11" x14ac:dyDescent="0.25">
      <c r="A10906" s="3">
        <v>10908</v>
      </c>
      <c r="B10906" s="3">
        <v>403</v>
      </c>
      <c r="C10906" s="3">
        <v>2969</v>
      </c>
      <c r="D10906" s="3">
        <v>1</v>
      </c>
      <c r="E10906" s="3">
        <v>14662</v>
      </c>
      <c r="F10906" s="3">
        <v>0.99</v>
      </c>
      <c r="G10906" s="4">
        <v>38585.823229166665</v>
      </c>
      <c r="H10906" s="6">
        <v>38585.823229166665</v>
      </c>
      <c r="I10906" s="6">
        <v>38587.614201388889</v>
      </c>
      <c r="J10906" s="10">
        <f>COUNTIF(B10906:B26937,B10906)</f>
        <v>3</v>
      </c>
      <c r="K10906" s="10" t="str">
        <f t="shared" si="171"/>
        <v>Repeat Customer</v>
      </c>
    </row>
    <row r="10907" spans="1:11" x14ac:dyDescent="0.25">
      <c r="A10907" s="3">
        <v>10909</v>
      </c>
      <c r="B10907" s="3">
        <v>403</v>
      </c>
      <c r="C10907" s="3">
        <v>4427</v>
      </c>
      <c r="D10907" s="3">
        <v>2</v>
      </c>
      <c r="E10907" s="3">
        <v>14725</v>
      </c>
      <c r="F10907" s="3">
        <v>4.99</v>
      </c>
      <c r="G10907" s="4">
        <v>38585.91814814815</v>
      </c>
      <c r="H10907" s="6">
        <v>38585.91814814815</v>
      </c>
      <c r="I10907" s="6">
        <v>38587.166064814817</v>
      </c>
      <c r="J10907" s="10">
        <f>COUNTIF(B10907:B26938,B10907)</f>
        <v>2</v>
      </c>
      <c r="K10907" s="10" t="str">
        <f t="shared" si="171"/>
        <v>Repeat Customer</v>
      </c>
    </row>
    <row r="10908" spans="1:11" x14ac:dyDescent="0.25">
      <c r="A10908" s="3">
        <v>10910</v>
      </c>
      <c r="B10908" s="3">
        <v>403</v>
      </c>
      <c r="C10908" s="3">
        <v>2052</v>
      </c>
      <c r="D10908" s="3">
        <v>1</v>
      </c>
      <c r="E10908" s="3">
        <v>15410</v>
      </c>
      <c r="F10908" s="3">
        <v>4.99</v>
      </c>
      <c r="G10908" s="4">
        <v>38586.977581018517</v>
      </c>
      <c r="H10908" s="6">
        <v>38586.977581018517</v>
      </c>
      <c r="I10908" s="6">
        <v>38593.217164351852</v>
      </c>
      <c r="J10908" s="10">
        <f>COUNTIF(B10908:B26939,B10908)</f>
        <v>1</v>
      </c>
      <c r="K10908" s="10" t="str">
        <f t="shared" si="171"/>
        <v>New Customer</v>
      </c>
    </row>
    <row r="10909" spans="1:11" x14ac:dyDescent="0.25">
      <c r="A10909" s="3">
        <v>10911</v>
      </c>
      <c r="B10909" s="3">
        <v>404</v>
      </c>
      <c r="C10909" s="3">
        <v>4524</v>
      </c>
      <c r="D10909" s="3">
        <v>2</v>
      </c>
      <c r="E10909" s="3">
        <v>1081</v>
      </c>
      <c r="F10909" s="3">
        <v>5.99</v>
      </c>
      <c r="G10909" s="4">
        <v>38503.455925925926</v>
      </c>
      <c r="H10909" s="6">
        <v>38503.455925925926</v>
      </c>
      <c r="I10909" s="6">
        <v>38509.480231481481</v>
      </c>
      <c r="J10909" s="10">
        <f>COUNTIF(B10909:B26940,B10909)</f>
        <v>30</v>
      </c>
      <c r="K10909" s="10" t="str">
        <f t="shared" si="171"/>
        <v>Repeat Customer</v>
      </c>
    </row>
    <row r="10910" spans="1:11" x14ac:dyDescent="0.25">
      <c r="A10910" s="3">
        <v>10912</v>
      </c>
      <c r="B10910" s="3">
        <v>404</v>
      </c>
      <c r="C10910" s="3">
        <v>4085</v>
      </c>
      <c r="D10910" s="3">
        <v>2</v>
      </c>
      <c r="E10910" s="3">
        <v>1506</v>
      </c>
      <c r="F10910" s="3">
        <v>2.99</v>
      </c>
      <c r="G10910" s="4">
        <v>38518.930289351854</v>
      </c>
      <c r="H10910" s="6">
        <v>38518.930289351854</v>
      </c>
      <c r="I10910" s="6">
        <v>38525.769872685189</v>
      </c>
      <c r="J10910" s="10">
        <f>COUNTIF(B10910:B26941,B10910)</f>
        <v>29</v>
      </c>
      <c r="K10910" s="10" t="str">
        <f t="shared" si="171"/>
        <v>Repeat Customer</v>
      </c>
    </row>
    <row r="10911" spans="1:11" x14ac:dyDescent="0.25">
      <c r="A10911" s="3">
        <v>10913</v>
      </c>
      <c r="B10911" s="3">
        <v>404</v>
      </c>
      <c r="C10911" s="3">
        <v>340</v>
      </c>
      <c r="D10911" s="3">
        <v>2</v>
      </c>
      <c r="E10911" s="3">
        <v>1840</v>
      </c>
      <c r="F10911" s="3">
        <v>4.99</v>
      </c>
      <c r="G10911" s="4">
        <v>38519.985810185186</v>
      </c>
      <c r="H10911" s="6">
        <v>38519.985810185186</v>
      </c>
      <c r="I10911" s="6">
        <v>38524.983726851853</v>
      </c>
      <c r="J10911" s="10">
        <f>COUNTIF(B10911:B26942,B10911)</f>
        <v>28</v>
      </c>
      <c r="K10911" s="10" t="str">
        <f t="shared" si="171"/>
        <v>Repeat Customer</v>
      </c>
    </row>
    <row r="10912" spans="1:11" x14ac:dyDescent="0.25">
      <c r="A10912" s="3">
        <v>10914</v>
      </c>
      <c r="B10912" s="3">
        <v>404</v>
      </c>
      <c r="C10912" s="3">
        <v>2082</v>
      </c>
      <c r="D10912" s="3">
        <v>1</v>
      </c>
      <c r="E10912" s="3">
        <v>2715</v>
      </c>
      <c r="F10912" s="3">
        <v>4.99</v>
      </c>
      <c r="G10912" s="4">
        <v>38522.603877314818</v>
      </c>
      <c r="H10912" s="6">
        <v>38522.603877314818</v>
      </c>
      <c r="I10912" s="6">
        <v>38529.364293981482</v>
      </c>
      <c r="J10912" s="10">
        <f>COUNTIF(B10912:B26943,B10912)</f>
        <v>27</v>
      </c>
      <c r="K10912" s="10" t="str">
        <f t="shared" si="171"/>
        <v>Repeat Customer</v>
      </c>
    </row>
    <row r="10913" spans="1:11" x14ac:dyDescent="0.25">
      <c r="A10913" s="3">
        <v>10915</v>
      </c>
      <c r="B10913" s="3">
        <v>404</v>
      </c>
      <c r="C10913" s="3">
        <v>2903</v>
      </c>
      <c r="D10913" s="3">
        <v>1</v>
      </c>
      <c r="E10913" s="3">
        <v>2951</v>
      </c>
      <c r="F10913" s="3">
        <v>2.99</v>
      </c>
      <c r="G10913" s="4">
        <v>38523.265983796293</v>
      </c>
      <c r="H10913" s="6">
        <v>38523.265983796293</v>
      </c>
      <c r="I10913" s="6">
        <v>38527.018067129633</v>
      </c>
      <c r="J10913" s="10">
        <f>COUNTIF(B10913:B26944,B10913)</f>
        <v>26</v>
      </c>
      <c r="K10913" s="10" t="str">
        <f t="shared" si="171"/>
        <v>Repeat Customer</v>
      </c>
    </row>
    <row r="10914" spans="1:11" x14ac:dyDescent="0.25">
      <c r="A10914" s="3">
        <v>10916</v>
      </c>
      <c r="B10914" s="3">
        <v>404</v>
      </c>
      <c r="C10914" s="3">
        <v>2194</v>
      </c>
      <c r="D10914" s="3">
        <v>1</v>
      </c>
      <c r="E10914" s="3">
        <v>3927</v>
      </c>
      <c r="F10914" s="3">
        <v>2.99</v>
      </c>
      <c r="G10914" s="4">
        <v>38539.866828703707</v>
      </c>
      <c r="H10914" s="6">
        <v>38539.866828703707</v>
      </c>
      <c r="I10914" s="6">
        <v>38543.650856481479</v>
      </c>
      <c r="J10914" s="10">
        <f>COUNTIF(B10914:B26945,B10914)</f>
        <v>25</v>
      </c>
      <c r="K10914" s="10" t="str">
        <f t="shared" si="171"/>
        <v>Repeat Customer</v>
      </c>
    </row>
    <row r="10915" spans="1:11" x14ac:dyDescent="0.25">
      <c r="A10915" s="3">
        <v>10917</v>
      </c>
      <c r="B10915" s="3">
        <v>404</v>
      </c>
      <c r="C10915" s="3">
        <v>3515</v>
      </c>
      <c r="D10915" s="3">
        <v>1</v>
      </c>
      <c r="E10915" s="3">
        <v>4495</v>
      </c>
      <c r="F10915" s="3">
        <v>2.99</v>
      </c>
      <c r="G10915" s="4">
        <v>38541.072060185186</v>
      </c>
      <c r="H10915" s="6">
        <v>38541.072060185186</v>
      </c>
      <c r="I10915" s="6">
        <v>38543.31858796296</v>
      </c>
      <c r="J10915" s="10">
        <f>COUNTIF(B10915:B26946,B10915)</f>
        <v>24</v>
      </c>
      <c r="K10915" s="10" t="str">
        <f t="shared" si="171"/>
        <v>Repeat Customer</v>
      </c>
    </row>
    <row r="10916" spans="1:11" x14ac:dyDescent="0.25">
      <c r="A10916" s="3">
        <v>10918</v>
      </c>
      <c r="B10916" s="3">
        <v>404</v>
      </c>
      <c r="C10916" s="3">
        <v>1200</v>
      </c>
      <c r="D10916" s="3">
        <v>2</v>
      </c>
      <c r="E10916" s="3">
        <v>4615</v>
      </c>
      <c r="F10916" s="3">
        <v>8.99</v>
      </c>
      <c r="G10916" s="4">
        <v>38541.324224537035</v>
      </c>
      <c r="H10916" s="6">
        <v>38541.324224537035</v>
      </c>
      <c r="I10916" s="6">
        <v>38549.530474537038</v>
      </c>
      <c r="J10916" s="10">
        <f>COUNTIF(B10916:B26947,B10916)</f>
        <v>23</v>
      </c>
      <c r="K10916" s="10" t="str">
        <f t="shared" si="171"/>
        <v>Repeat Customer</v>
      </c>
    </row>
    <row r="10917" spans="1:11" x14ac:dyDescent="0.25">
      <c r="A10917" s="3">
        <v>10919</v>
      </c>
      <c r="B10917" s="3">
        <v>404</v>
      </c>
      <c r="C10917" s="3">
        <v>2511</v>
      </c>
      <c r="D10917" s="3">
        <v>1</v>
      </c>
      <c r="E10917" s="3">
        <v>4653</v>
      </c>
      <c r="F10917" s="3">
        <v>4.99</v>
      </c>
      <c r="G10917" s="4">
        <v>38541.40834490741</v>
      </c>
      <c r="H10917" s="6">
        <v>38541.40834490741</v>
      </c>
      <c r="I10917" s="6">
        <v>38550.22084490741</v>
      </c>
      <c r="J10917" s="10">
        <f>COUNTIF(B10917:B26948,B10917)</f>
        <v>22</v>
      </c>
      <c r="K10917" s="10" t="str">
        <f t="shared" si="171"/>
        <v>Repeat Customer</v>
      </c>
    </row>
    <row r="10918" spans="1:11" x14ac:dyDescent="0.25">
      <c r="A10918" s="3">
        <v>10920</v>
      </c>
      <c r="B10918" s="3">
        <v>404</v>
      </c>
      <c r="C10918" s="3">
        <v>737</v>
      </c>
      <c r="D10918" s="3">
        <v>1</v>
      </c>
      <c r="E10918" s="3">
        <v>4963</v>
      </c>
      <c r="F10918" s="3">
        <v>4.99</v>
      </c>
      <c r="G10918" s="4">
        <v>38541.985185185185</v>
      </c>
      <c r="H10918" s="6">
        <v>38541.985185185185</v>
      </c>
      <c r="I10918" s="6">
        <v>38545.231712962966</v>
      </c>
      <c r="J10918" s="10">
        <f>COUNTIF(B10918:B26949,B10918)</f>
        <v>21</v>
      </c>
      <c r="K10918" s="10" t="str">
        <f t="shared" si="171"/>
        <v>Repeat Customer</v>
      </c>
    </row>
    <row r="10919" spans="1:11" x14ac:dyDescent="0.25">
      <c r="A10919" s="3">
        <v>10921</v>
      </c>
      <c r="B10919" s="3">
        <v>404</v>
      </c>
      <c r="C10919" s="3">
        <v>2632</v>
      </c>
      <c r="D10919" s="3">
        <v>1</v>
      </c>
      <c r="E10919" s="3">
        <v>5632</v>
      </c>
      <c r="F10919" s="3">
        <v>3.99</v>
      </c>
      <c r="G10919" s="4">
        <v>38543.261874999997</v>
      </c>
      <c r="H10919" s="6">
        <v>38543.261874999997</v>
      </c>
      <c r="I10919" s="6">
        <v>38550.105624999997</v>
      </c>
      <c r="J10919" s="10">
        <f>COUNTIF(B10919:B26950,B10919)</f>
        <v>20</v>
      </c>
      <c r="K10919" s="10" t="str">
        <f t="shared" si="171"/>
        <v>Repeat Customer</v>
      </c>
    </row>
    <row r="10920" spans="1:11" x14ac:dyDescent="0.25">
      <c r="A10920" s="3">
        <v>10922</v>
      </c>
      <c r="B10920" s="3">
        <v>404</v>
      </c>
      <c r="C10920" s="3">
        <v>479</v>
      </c>
      <c r="D10920" s="3">
        <v>1</v>
      </c>
      <c r="E10920" s="3">
        <v>6114</v>
      </c>
      <c r="F10920" s="3">
        <v>1.99</v>
      </c>
      <c r="G10920" s="4">
        <v>38544.315138888887</v>
      </c>
      <c r="H10920" s="6">
        <v>38544.315138888887</v>
      </c>
      <c r="I10920" s="6">
        <v>38551.259583333333</v>
      </c>
      <c r="J10920" s="10">
        <f>COUNTIF(B10920:B26951,B10920)</f>
        <v>19</v>
      </c>
      <c r="K10920" s="10" t="str">
        <f t="shared" si="171"/>
        <v>Repeat Customer</v>
      </c>
    </row>
    <row r="10921" spans="1:11" x14ac:dyDescent="0.25">
      <c r="A10921" s="3">
        <v>10923</v>
      </c>
      <c r="B10921" s="3">
        <v>404</v>
      </c>
      <c r="C10921" s="3">
        <v>4468</v>
      </c>
      <c r="D10921" s="3">
        <v>2</v>
      </c>
      <c r="E10921" s="3">
        <v>6779</v>
      </c>
      <c r="F10921" s="3">
        <v>0.99</v>
      </c>
      <c r="G10921" s="4">
        <v>38545.674189814818</v>
      </c>
      <c r="H10921" s="6">
        <v>38545.674189814818</v>
      </c>
      <c r="I10921" s="6">
        <v>38550.619328703702</v>
      </c>
      <c r="J10921" s="10">
        <f>COUNTIF(B10921:B26952,B10921)</f>
        <v>18</v>
      </c>
      <c r="K10921" s="10" t="str">
        <f t="shared" si="171"/>
        <v>Repeat Customer</v>
      </c>
    </row>
    <row r="10922" spans="1:11" x14ac:dyDescent="0.25">
      <c r="A10922" s="3">
        <v>10924</v>
      </c>
      <c r="B10922" s="3">
        <v>404</v>
      </c>
      <c r="C10922" s="3">
        <v>1537</v>
      </c>
      <c r="D10922" s="3">
        <v>1</v>
      </c>
      <c r="E10922" s="3">
        <v>6964</v>
      </c>
      <c r="F10922" s="3">
        <v>4.99</v>
      </c>
      <c r="G10922" s="4">
        <v>38560.010462962964</v>
      </c>
      <c r="H10922" s="6">
        <v>38560.010462962964</v>
      </c>
      <c r="I10922" s="6">
        <v>38564.002824074072</v>
      </c>
      <c r="J10922" s="10">
        <f>COUNTIF(B10922:B26953,B10922)</f>
        <v>17</v>
      </c>
      <c r="K10922" s="10" t="str">
        <f t="shared" si="171"/>
        <v>Repeat Customer</v>
      </c>
    </row>
    <row r="10923" spans="1:11" x14ac:dyDescent="0.25">
      <c r="A10923" s="3">
        <v>10925</v>
      </c>
      <c r="B10923" s="3">
        <v>404</v>
      </c>
      <c r="C10923" s="3">
        <v>2148</v>
      </c>
      <c r="D10923" s="3">
        <v>1</v>
      </c>
      <c r="E10923" s="3">
        <v>8058</v>
      </c>
      <c r="F10923" s="3">
        <v>5.99</v>
      </c>
      <c r="G10923" s="4">
        <v>38561.713761574072</v>
      </c>
      <c r="H10923" s="6">
        <v>38561.713761574072</v>
      </c>
      <c r="I10923" s="6">
        <v>38567.956817129627</v>
      </c>
      <c r="J10923" s="10">
        <f>COUNTIF(B10923:B26954,B10923)</f>
        <v>16</v>
      </c>
      <c r="K10923" s="10" t="str">
        <f t="shared" si="171"/>
        <v>Repeat Customer</v>
      </c>
    </row>
    <row r="10924" spans="1:11" x14ac:dyDescent="0.25">
      <c r="A10924" s="3">
        <v>10926</v>
      </c>
      <c r="B10924" s="3">
        <v>404</v>
      </c>
      <c r="C10924" s="3">
        <v>4043</v>
      </c>
      <c r="D10924" s="3">
        <v>1</v>
      </c>
      <c r="E10924" s="3">
        <v>8455</v>
      </c>
      <c r="F10924" s="3">
        <v>3.99</v>
      </c>
      <c r="G10924" s="4">
        <v>38562.328541666669</v>
      </c>
      <c r="H10924" s="6">
        <v>38562.328541666669</v>
      </c>
      <c r="I10924" s="6">
        <v>38569.228541666664</v>
      </c>
      <c r="J10924" s="10">
        <f>COUNTIF(B10924:B26955,B10924)</f>
        <v>15</v>
      </c>
      <c r="K10924" s="10" t="str">
        <f t="shared" si="171"/>
        <v>Repeat Customer</v>
      </c>
    </row>
    <row r="10925" spans="1:11" x14ac:dyDescent="0.25">
      <c r="A10925" s="3">
        <v>10927</v>
      </c>
      <c r="B10925" s="3">
        <v>404</v>
      </c>
      <c r="C10925" s="3">
        <v>2021</v>
      </c>
      <c r="D10925" s="3">
        <v>1</v>
      </c>
      <c r="E10925" s="3">
        <v>9206</v>
      </c>
      <c r="F10925" s="3">
        <v>4.99</v>
      </c>
      <c r="G10925" s="4">
        <v>38563.532627314817</v>
      </c>
      <c r="H10925" s="6">
        <v>38563.532627314817</v>
      </c>
      <c r="I10925" s="6">
        <v>38567.624293981484</v>
      </c>
      <c r="J10925" s="10">
        <f>COUNTIF(B10925:B26956,B10925)</f>
        <v>14</v>
      </c>
      <c r="K10925" s="10" t="str">
        <f t="shared" si="171"/>
        <v>Repeat Customer</v>
      </c>
    </row>
    <row r="10926" spans="1:11" x14ac:dyDescent="0.25">
      <c r="A10926" s="3">
        <v>10928</v>
      </c>
      <c r="B10926" s="3">
        <v>404</v>
      </c>
      <c r="C10926" s="3">
        <v>4178</v>
      </c>
      <c r="D10926" s="3">
        <v>1</v>
      </c>
      <c r="E10926" s="3">
        <v>9472</v>
      </c>
      <c r="F10926" s="3">
        <v>4.99</v>
      </c>
      <c r="G10926" s="4">
        <v>38563.960787037038</v>
      </c>
      <c r="H10926" s="6">
        <v>38563.960787037038</v>
      </c>
      <c r="I10926" s="6">
        <v>38565.751759259256</v>
      </c>
      <c r="J10926" s="10">
        <f>COUNTIF(B10926:B26957,B10926)</f>
        <v>13</v>
      </c>
      <c r="K10926" s="10" t="str">
        <f t="shared" si="171"/>
        <v>Repeat Customer</v>
      </c>
    </row>
    <row r="10927" spans="1:11" x14ac:dyDescent="0.25">
      <c r="A10927" s="3">
        <v>10929</v>
      </c>
      <c r="B10927" s="3">
        <v>404</v>
      </c>
      <c r="C10927" s="3">
        <v>4368</v>
      </c>
      <c r="D10927" s="3">
        <v>2</v>
      </c>
      <c r="E10927" s="3">
        <v>9824</v>
      </c>
      <c r="F10927" s="3">
        <v>2.99</v>
      </c>
      <c r="G10927" s="4">
        <v>38564.492997685185</v>
      </c>
      <c r="H10927" s="6">
        <v>38564.492997685185</v>
      </c>
      <c r="I10927" s="6">
        <v>38571.70480324074</v>
      </c>
      <c r="J10927" s="10">
        <f>COUNTIF(B10927:B26958,B10927)</f>
        <v>12</v>
      </c>
      <c r="K10927" s="10" t="str">
        <f t="shared" si="171"/>
        <v>Repeat Customer</v>
      </c>
    </row>
    <row r="10928" spans="1:11" x14ac:dyDescent="0.25">
      <c r="A10928" s="3">
        <v>10930</v>
      </c>
      <c r="B10928" s="3">
        <v>404</v>
      </c>
      <c r="C10928" s="3">
        <v>1541</v>
      </c>
      <c r="D10928" s="3">
        <v>1</v>
      </c>
      <c r="E10928" s="3">
        <v>10651</v>
      </c>
      <c r="F10928" s="3">
        <v>2.99</v>
      </c>
      <c r="G10928" s="4">
        <v>38565.680810185186</v>
      </c>
      <c r="H10928" s="6">
        <v>38565.680810185186</v>
      </c>
      <c r="I10928" s="6">
        <v>38567.662060185183</v>
      </c>
      <c r="J10928" s="10">
        <f>COUNTIF(B10928:B26959,B10928)</f>
        <v>11</v>
      </c>
      <c r="K10928" s="10" t="str">
        <f t="shared" si="171"/>
        <v>Repeat Customer</v>
      </c>
    </row>
    <row r="10929" spans="1:11" x14ac:dyDescent="0.25">
      <c r="A10929" s="3">
        <v>10931</v>
      </c>
      <c r="B10929" s="3">
        <v>404</v>
      </c>
      <c r="C10929" s="3">
        <v>1844</v>
      </c>
      <c r="D10929" s="3">
        <v>1</v>
      </c>
      <c r="E10929" s="3">
        <v>12325</v>
      </c>
      <c r="F10929" s="3">
        <v>5.99</v>
      </c>
      <c r="G10929" s="4">
        <v>38582.278819444444</v>
      </c>
      <c r="H10929" s="6">
        <v>38582.278819444444</v>
      </c>
      <c r="I10929" s="6">
        <v>38590.117708333331</v>
      </c>
      <c r="J10929" s="10">
        <f>COUNTIF(B10929:B26960,B10929)</f>
        <v>10</v>
      </c>
      <c r="K10929" s="10" t="str">
        <f t="shared" si="171"/>
        <v>Repeat Customer</v>
      </c>
    </row>
    <row r="10930" spans="1:11" x14ac:dyDescent="0.25">
      <c r="A10930" s="3">
        <v>10932</v>
      </c>
      <c r="B10930" s="3">
        <v>404</v>
      </c>
      <c r="C10930" s="3">
        <v>715</v>
      </c>
      <c r="D10930" s="3">
        <v>1</v>
      </c>
      <c r="E10930" s="3">
        <v>12554</v>
      </c>
      <c r="F10930" s="3">
        <v>8.99</v>
      </c>
      <c r="G10930" s="4">
        <v>38582.616296296299</v>
      </c>
      <c r="H10930" s="6">
        <v>38582.616296296299</v>
      </c>
      <c r="I10930" s="6">
        <v>38589.607268518521</v>
      </c>
      <c r="J10930" s="10">
        <f>COUNTIF(B10930:B26961,B10930)</f>
        <v>9</v>
      </c>
      <c r="K10930" s="10" t="str">
        <f t="shared" si="171"/>
        <v>Repeat Customer</v>
      </c>
    </row>
    <row r="10931" spans="1:11" x14ac:dyDescent="0.25">
      <c r="A10931" s="3">
        <v>10933</v>
      </c>
      <c r="B10931" s="3">
        <v>404</v>
      </c>
      <c r="C10931" s="3">
        <v>2806</v>
      </c>
      <c r="D10931" s="3">
        <v>2</v>
      </c>
      <c r="E10931" s="3">
        <v>13412</v>
      </c>
      <c r="F10931" s="3">
        <v>5.99</v>
      </c>
      <c r="G10931" s="4">
        <v>38583.949016203704</v>
      </c>
      <c r="H10931" s="6">
        <v>38583.949016203704</v>
      </c>
      <c r="I10931" s="6">
        <v>38590.754571759258</v>
      </c>
      <c r="J10931" s="10">
        <f>COUNTIF(B10931:B26962,B10931)</f>
        <v>8</v>
      </c>
      <c r="K10931" s="10" t="str">
        <f t="shared" si="171"/>
        <v>Repeat Customer</v>
      </c>
    </row>
    <row r="10932" spans="1:11" x14ac:dyDescent="0.25">
      <c r="A10932" s="3">
        <v>10934</v>
      </c>
      <c r="B10932" s="3">
        <v>404</v>
      </c>
      <c r="C10932" s="3">
        <v>3835</v>
      </c>
      <c r="D10932" s="3">
        <v>1</v>
      </c>
      <c r="E10932" s="3">
        <v>13422</v>
      </c>
      <c r="F10932" s="3">
        <v>4.99</v>
      </c>
      <c r="G10932" s="4">
        <v>38583.963472222225</v>
      </c>
      <c r="H10932" s="6">
        <v>38583.963472222225</v>
      </c>
      <c r="I10932" s="6">
        <v>38592.17527777778</v>
      </c>
      <c r="J10932" s="10">
        <f>COUNTIF(B10932:B26963,B10932)</f>
        <v>7</v>
      </c>
      <c r="K10932" s="10" t="str">
        <f t="shared" si="171"/>
        <v>Repeat Customer</v>
      </c>
    </row>
    <row r="10933" spans="1:11" x14ac:dyDescent="0.25">
      <c r="A10933" s="3">
        <v>10935</v>
      </c>
      <c r="B10933" s="3">
        <v>404</v>
      </c>
      <c r="C10933" s="3">
        <v>2131</v>
      </c>
      <c r="D10933" s="3">
        <v>1</v>
      </c>
      <c r="E10933" s="3">
        <v>14691</v>
      </c>
      <c r="F10933" s="3">
        <v>0.99</v>
      </c>
      <c r="G10933" s="4">
        <v>38585.862835648149</v>
      </c>
      <c r="H10933" s="6">
        <v>38585.862835648149</v>
      </c>
      <c r="I10933" s="6">
        <v>38588.057280092595</v>
      </c>
      <c r="J10933" s="10">
        <f>COUNTIF(B10933:B26964,B10933)</f>
        <v>6</v>
      </c>
      <c r="K10933" s="10" t="str">
        <f t="shared" si="171"/>
        <v>Repeat Customer</v>
      </c>
    </row>
    <row r="10934" spans="1:11" x14ac:dyDescent="0.25">
      <c r="A10934" s="3">
        <v>10936</v>
      </c>
      <c r="B10934" s="3">
        <v>404</v>
      </c>
      <c r="C10934" s="3">
        <v>755</v>
      </c>
      <c r="D10934" s="3">
        <v>2</v>
      </c>
      <c r="E10934" s="3">
        <v>14835</v>
      </c>
      <c r="F10934" s="3">
        <v>5.99</v>
      </c>
      <c r="G10934" s="4">
        <v>38586.075775462959</v>
      </c>
      <c r="H10934" s="6">
        <v>38586.075775462959</v>
      </c>
      <c r="I10934" s="6">
        <v>38594.186192129629</v>
      </c>
      <c r="J10934" s="10">
        <f>COUNTIF(B10934:B26965,B10934)</f>
        <v>5</v>
      </c>
      <c r="K10934" s="10" t="str">
        <f t="shared" si="171"/>
        <v>Repeat Customer</v>
      </c>
    </row>
    <row r="10935" spans="1:11" x14ac:dyDescent="0.25">
      <c r="A10935" s="3">
        <v>10937</v>
      </c>
      <c r="B10935" s="3">
        <v>404</v>
      </c>
      <c r="C10935" s="3">
        <v>506</v>
      </c>
      <c r="D10935" s="3">
        <v>2</v>
      </c>
      <c r="E10935" s="3">
        <v>14838</v>
      </c>
      <c r="F10935" s="3">
        <v>4.99</v>
      </c>
      <c r="G10935" s="4">
        <v>38586.081643518519</v>
      </c>
      <c r="H10935" s="6">
        <v>38586.081643518519</v>
      </c>
      <c r="I10935" s="6">
        <v>38589.274004629631</v>
      </c>
      <c r="J10935" s="10">
        <f>COUNTIF(B10935:B26966,B10935)</f>
        <v>4</v>
      </c>
      <c r="K10935" s="10" t="str">
        <f t="shared" si="171"/>
        <v>Repeat Customer</v>
      </c>
    </row>
    <row r="10936" spans="1:11" x14ac:dyDescent="0.25">
      <c r="A10936" s="3">
        <v>10938</v>
      </c>
      <c r="B10936" s="3">
        <v>404</v>
      </c>
      <c r="C10936" s="3">
        <v>2658</v>
      </c>
      <c r="D10936" s="3">
        <v>2</v>
      </c>
      <c r="E10936" s="3">
        <v>14912</v>
      </c>
      <c r="F10936" s="3">
        <v>4.99</v>
      </c>
      <c r="G10936" s="4">
        <v>38586.202569444446</v>
      </c>
      <c r="H10936" s="6">
        <v>38586.202569444446</v>
      </c>
      <c r="I10936" s="6">
        <v>38587.993541666663</v>
      </c>
      <c r="J10936" s="10">
        <f>COUNTIF(B10936:B26967,B10936)</f>
        <v>3</v>
      </c>
      <c r="K10936" s="10" t="str">
        <f t="shared" si="171"/>
        <v>Repeat Customer</v>
      </c>
    </row>
    <row r="10937" spans="1:11" x14ac:dyDescent="0.25">
      <c r="A10937" s="3">
        <v>10939</v>
      </c>
      <c r="B10937" s="3">
        <v>404</v>
      </c>
      <c r="C10937" s="3">
        <v>233</v>
      </c>
      <c r="D10937" s="3">
        <v>2</v>
      </c>
      <c r="E10937" s="3">
        <v>15087</v>
      </c>
      <c r="F10937" s="3">
        <v>0.99</v>
      </c>
      <c r="G10937" s="4">
        <v>38586.475104166668</v>
      </c>
      <c r="H10937" s="6">
        <v>38586.475104166668</v>
      </c>
      <c r="I10937" s="6">
        <v>38591.695937500001</v>
      </c>
      <c r="J10937" s="10">
        <f>COUNTIF(B10937:B26968,B10937)</f>
        <v>2</v>
      </c>
      <c r="K10937" s="10" t="str">
        <f t="shared" si="171"/>
        <v>Repeat Customer</v>
      </c>
    </row>
    <row r="10938" spans="1:11" x14ac:dyDescent="0.25">
      <c r="A10938" s="3">
        <v>10940</v>
      </c>
      <c r="B10938" s="3">
        <v>404</v>
      </c>
      <c r="C10938" s="3">
        <v>270</v>
      </c>
      <c r="D10938" s="3">
        <v>2</v>
      </c>
      <c r="E10938" s="3">
        <v>15290</v>
      </c>
      <c r="F10938" s="3">
        <v>10.99</v>
      </c>
      <c r="G10938" s="4">
        <v>38586.81113425926</v>
      </c>
      <c r="H10938" s="6">
        <v>38586.81113425926</v>
      </c>
      <c r="I10938" s="6">
        <v>38595.836134259262</v>
      </c>
      <c r="J10938" s="10">
        <f>COUNTIF(B10938:B26969,B10938)</f>
        <v>1</v>
      </c>
      <c r="K10938" s="10" t="str">
        <f t="shared" si="171"/>
        <v>New Customer</v>
      </c>
    </row>
    <row r="10939" spans="1:11" x14ac:dyDescent="0.25">
      <c r="A10939" s="3">
        <v>10941</v>
      </c>
      <c r="B10939" s="3">
        <v>405</v>
      </c>
      <c r="C10939" s="3">
        <v>1053</v>
      </c>
      <c r="D10939" s="3">
        <v>1</v>
      </c>
      <c r="E10939" s="3">
        <v>121</v>
      </c>
      <c r="F10939" s="3">
        <v>2.99</v>
      </c>
      <c r="G10939" s="4">
        <v>38497.820474537039</v>
      </c>
      <c r="H10939" s="6">
        <v>38497.820474537039</v>
      </c>
      <c r="I10939" s="6">
        <v>38501.896863425929</v>
      </c>
      <c r="J10939" s="10">
        <f>COUNTIF(B10939:B26970,B10939)</f>
        <v>32</v>
      </c>
      <c r="K10939" s="10" t="str">
        <f t="shared" si="171"/>
        <v>Repeat Customer</v>
      </c>
    </row>
    <row r="10940" spans="1:11" x14ac:dyDescent="0.25">
      <c r="A10940" s="3">
        <v>10942</v>
      </c>
      <c r="B10940" s="3">
        <v>405</v>
      </c>
      <c r="C10940" s="3">
        <v>2491</v>
      </c>
      <c r="D10940" s="3">
        <v>2</v>
      </c>
      <c r="E10940" s="3">
        <v>770</v>
      </c>
      <c r="F10940" s="3">
        <v>4.99</v>
      </c>
      <c r="G10940" s="4">
        <v>38501.539467592593</v>
      </c>
      <c r="H10940" s="6">
        <v>38501.539467592593</v>
      </c>
      <c r="I10940" s="6">
        <v>38510.663078703707</v>
      </c>
      <c r="J10940" s="10">
        <f>COUNTIF(B10940:B26971,B10940)</f>
        <v>31</v>
      </c>
      <c r="K10940" s="10" t="str">
        <f t="shared" si="171"/>
        <v>Repeat Customer</v>
      </c>
    </row>
    <row r="10941" spans="1:11" x14ac:dyDescent="0.25">
      <c r="A10941" s="3">
        <v>10943</v>
      </c>
      <c r="B10941" s="3">
        <v>405</v>
      </c>
      <c r="C10941" s="3">
        <v>3844</v>
      </c>
      <c r="D10941" s="3">
        <v>2</v>
      </c>
      <c r="E10941" s="3">
        <v>1315</v>
      </c>
      <c r="F10941" s="3">
        <v>4.99</v>
      </c>
      <c r="G10941" s="4">
        <v>38518.43273148148</v>
      </c>
      <c r="H10941" s="6">
        <v>38518.43273148148</v>
      </c>
      <c r="I10941" s="6">
        <v>38524.629259259258</v>
      </c>
      <c r="J10941" s="10">
        <f>COUNTIF(B10941:B26972,B10941)</f>
        <v>30</v>
      </c>
      <c r="K10941" s="10" t="str">
        <f t="shared" si="171"/>
        <v>Repeat Customer</v>
      </c>
    </row>
    <row r="10942" spans="1:11" x14ac:dyDescent="0.25">
      <c r="A10942" s="3">
        <v>10944</v>
      </c>
      <c r="B10942" s="3">
        <v>405</v>
      </c>
      <c r="C10942" s="3">
        <v>2872</v>
      </c>
      <c r="D10942" s="3">
        <v>1</v>
      </c>
      <c r="E10942" s="3">
        <v>1888</v>
      </c>
      <c r="F10942" s="3">
        <v>0.99</v>
      </c>
      <c r="G10942" s="4">
        <v>38520.165694444448</v>
      </c>
      <c r="H10942" s="6">
        <v>38520.165694444448</v>
      </c>
      <c r="I10942" s="6">
        <v>38525.394861111112</v>
      </c>
      <c r="J10942" s="10">
        <f>COUNTIF(B10942:B26973,B10942)</f>
        <v>29</v>
      </c>
      <c r="K10942" s="10" t="str">
        <f t="shared" si="171"/>
        <v>Repeat Customer</v>
      </c>
    </row>
    <row r="10943" spans="1:11" x14ac:dyDescent="0.25">
      <c r="A10943" s="3">
        <v>10945</v>
      </c>
      <c r="B10943" s="3">
        <v>405</v>
      </c>
      <c r="C10943" s="3">
        <v>3549</v>
      </c>
      <c r="D10943" s="3">
        <v>2</v>
      </c>
      <c r="E10943" s="3">
        <v>1953</v>
      </c>
      <c r="F10943" s="3">
        <v>5.99</v>
      </c>
      <c r="G10943" s="4">
        <v>38520.357604166667</v>
      </c>
      <c r="H10943" s="6">
        <v>38520.357604166667</v>
      </c>
      <c r="I10943" s="6">
        <v>38527.402048611111</v>
      </c>
      <c r="J10943" s="10">
        <f>COUNTIF(B10943:B26974,B10943)</f>
        <v>28</v>
      </c>
      <c r="K10943" s="10" t="str">
        <f t="shared" si="171"/>
        <v>Repeat Customer</v>
      </c>
    </row>
    <row r="10944" spans="1:11" x14ac:dyDescent="0.25">
      <c r="A10944" s="3">
        <v>10946</v>
      </c>
      <c r="B10944" s="3">
        <v>405</v>
      </c>
      <c r="C10944" s="3">
        <v>3697</v>
      </c>
      <c r="D10944" s="3">
        <v>2</v>
      </c>
      <c r="E10944" s="3">
        <v>2654</v>
      </c>
      <c r="F10944" s="3">
        <v>3.99</v>
      </c>
      <c r="G10944" s="4">
        <v>38522.442986111113</v>
      </c>
      <c r="H10944" s="6">
        <v>38522.442986111113</v>
      </c>
      <c r="I10944" s="6">
        <v>38530.48951388889</v>
      </c>
      <c r="J10944" s="10">
        <f>COUNTIF(B10944:B26975,B10944)</f>
        <v>27</v>
      </c>
      <c r="K10944" s="10" t="str">
        <f t="shared" si="171"/>
        <v>Repeat Customer</v>
      </c>
    </row>
    <row r="10945" spans="1:11" x14ac:dyDescent="0.25">
      <c r="A10945" s="3">
        <v>10947</v>
      </c>
      <c r="B10945" s="3">
        <v>405</v>
      </c>
      <c r="C10945" s="3">
        <v>2938</v>
      </c>
      <c r="D10945" s="3">
        <v>1</v>
      </c>
      <c r="E10945" s="3">
        <v>3240</v>
      </c>
      <c r="F10945" s="3">
        <v>4.99</v>
      </c>
      <c r="G10945" s="4">
        <v>38524.120335648149</v>
      </c>
      <c r="H10945" s="6">
        <v>38524.120335648149</v>
      </c>
      <c r="I10945" s="6">
        <v>38533.142557870371</v>
      </c>
      <c r="J10945" s="10">
        <f>COUNTIF(B10945:B26976,B10945)</f>
        <v>26</v>
      </c>
      <c r="K10945" s="10" t="str">
        <f t="shared" si="171"/>
        <v>Repeat Customer</v>
      </c>
    </row>
    <row r="10946" spans="1:11" x14ac:dyDescent="0.25">
      <c r="A10946" s="3">
        <v>10948</v>
      </c>
      <c r="B10946" s="3">
        <v>405</v>
      </c>
      <c r="C10946" s="3">
        <v>1906</v>
      </c>
      <c r="D10946" s="3">
        <v>1</v>
      </c>
      <c r="E10946" s="3">
        <v>3253</v>
      </c>
      <c r="F10946" s="3">
        <v>5.99</v>
      </c>
      <c r="G10946" s="4">
        <v>38524.142789351848</v>
      </c>
      <c r="H10946" s="6">
        <v>38524.142789351848</v>
      </c>
      <c r="I10946" s="6">
        <v>38530.115706018521</v>
      </c>
      <c r="J10946" s="10">
        <f>COUNTIF(B10946:B26977,B10946)</f>
        <v>25</v>
      </c>
      <c r="K10946" s="10" t="str">
        <f t="shared" si="171"/>
        <v>Repeat Customer</v>
      </c>
    </row>
    <row r="10947" spans="1:11" x14ac:dyDescent="0.25">
      <c r="A10947" s="3">
        <v>10949</v>
      </c>
      <c r="B10947" s="3">
        <v>405</v>
      </c>
      <c r="C10947" s="3">
        <v>2407</v>
      </c>
      <c r="D10947" s="3">
        <v>2</v>
      </c>
      <c r="E10947" s="3">
        <v>4223</v>
      </c>
      <c r="F10947" s="3">
        <v>0.99</v>
      </c>
      <c r="G10947" s="4">
        <v>38540.516597222224</v>
      </c>
      <c r="H10947" s="6">
        <v>38540.516597222224</v>
      </c>
      <c r="I10947" s="6">
        <v>38543.615902777776</v>
      </c>
      <c r="J10947" s="10">
        <f>COUNTIF(B10947:B26978,B10947)</f>
        <v>24</v>
      </c>
      <c r="K10947" s="10" t="str">
        <f t="shared" ref="K10947:K11010" si="172">IF(J10947=1,"New Customer","Repeat Customer")</f>
        <v>Repeat Customer</v>
      </c>
    </row>
    <row r="10948" spans="1:11" x14ac:dyDescent="0.25">
      <c r="A10948" s="3">
        <v>10950</v>
      </c>
      <c r="B10948" s="3">
        <v>405</v>
      </c>
      <c r="C10948" s="3">
        <v>2725</v>
      </c>
      <c r="D10948" s="3">
        <v>2</v>
      </c>
      <c r="E10948" s="3">
        <v>4401</v>
      </c>
      <c r="F10948" s="3">
        <v>0.99</v>
      </c>
      <c r="G10948" s="4">
        <v>38540.893368055556</v>
      </c>
      <c r="H10948" s="6">
        <v>38540.893368055556</v>
      </c>
      <c r="I10948" s="6">
        <v>38545.721145833333</v>
      </c>
      <c r="J10948" s="10">
        <f>COUNTIF(B10948:B26979,B10948)</f>
        <v>23</v>
      </c>
      <c r="K10948" s="10" t="str">
        <f t="shared" si="172"/>
        <v>Repeat Customer</v>
      </c>
    </row>
    <row r="10949" spans="1:11" x14ac:dyDescent="0.25">
      <c r="A10949" s="3">
        <v>10951</v>
      </c>
      <c r="B10949" s="3">
        <v>405</v>
      </c>
      <c r="C10949" s="3">
        <v>2479</v>
      </c>
      <c r="D10949" s="3">
        <v>2</v>
      </c>
      <c r="E10949" s="3">
        <v>5040</v>
      </c>
      <c r="F10949" s="3">
        <v>7.99</v>
      </c>
      <c r="G10949" s="4">
        <v>38542.136504629627</v>
      </c>
      <c r="H10949" s="6">
        <v>38542.136504629627</v>
      </c>
      <c r="I10949" s="6">
        <v>38550.051087962966</v>
      </c>
      <c r="J10949" s="10">
        <f>COUNTIF(B10949:B26980,B10949)</f>
        <v>22</v>
      </c>
      <c r="K10949" s="10" t="str">
        <f t="shared" si="172"/>
        <v>Repeat Customer</v>
      </c>
    </row>
    <row r="10950" spans="1:11" x14ac:dyDescent="0.25">
      <c r="A10950" s="3">
        <v>10952</v>
      </c>
      <c r="B10950" s="3">
        <v>405</v>
      </c>
      <c r="C10950" s="3">
        <v>1275</v>
      </c>
      <c r="D10950" s="3">
        <v>1</v>
      </c>
      <c r="E10950" s="3">
        <v>5231</v>
      </c>
      <c r="F10950" s="3">
        <v>0.99</v>
      </c>
      <c r="G10950" s="4">
        <v>38542.524328703701</v>
      </c>
      <c r="H10950" s="6">
        <v>38542.524328703701</v>
      </c>
      <c r="I10950" s="6">
        <v>38543.390300925923</v>
      </c>
      <c r="J10950" s="10">
        <f>COUNTIF(B10950:B26981,B10950)</f>
        <v>21</v>
      </c>
      <c r="K10950" s="10" t="str">
        <f t="shared" si="172"/>
        <v>Repeat Customer</v>
      </c>
    </row>
    <row r="10951" spans="1:11" x14ac:dyDescent="0.25">
      <c r="A10951" s="3">
        <v>10953</v>
      </c>
      <c r="B10951" s="3">
        <v>405</v>
      </c>
      <c r="C10951" s="3">
        <v>4470</v>
      </c>
      <c r="D10951" s="3">
        <v>2</v>
      </c>
      <c r="E10951" s="3">
        <v>5512</v>
      </c>
      <c r="F10951" s="3">
        <v>1.99</v>
      </c>
      <c r="G10951" s="4">
        <v>38543.045578703706</v>
      </c>
      <c r="H10951" s="6">
        <v>38543.045578703706</v>
      </c>
      <c r="I10951" s="6">
        <v>38550.866412037038</v>
      </c>
      <c r="J10951" s="10">
        <f>COUNTIF(B10951:B26982,B10951)</f>
        <v>20</v>
      </c>
      <c r="K10951" s="10" t="str">
        <f t="shared" si="172"/>
        <v>Repeat Customer</v>
      </c>
    </row>
    <row r="10952" spans="1:11" x14ac:dyDescent="0.25">
      <c r="A10952" s="3">
        <v>10954</v>
      </c>
      <c r="B10952" s="3">
        <v>405</v>
      </c>
      <c r="C10952" s="3">
        <v>541</v>
      </c>
      <c r="D10952" s="3">
        <v>1</v>
      </c>
      <c r="E10952" s="3">
        <v>6110</v>
      </c>
      <c r="F10952" s="3">
        <v>2.99</v>
      </c>
      <c r="G10952" s="4">
        <v>38544.308182870373</v>
      </c>
      <c r="H10952" s="6">
        <v>38544.308182870373</v>
      </c>
      <c r="I10952" s="6">
        <v>38553.137349537035</v>
      </c>
      <c r="J10952" s="10">
        <f>COUNTIF(B10952:B26983,B10952)</f>
        <v>19</v>
      </c>
      <c r="K10952" s="10" t="str">
        <f t="shared" si="172"/>
        <v>Repeat Customer</v>
      </c>
    </row>
    <row r="10953" spans="1:11" x14ac:dyDescent="0.25">
      <c r="A10953" s="3">
        <v>10955</v>
      </c>
      <c r="B10953" s="3">
        <v>405</v>
      </c>
      <c r="C10953" s="3">
        <v>3815</v>
      </c>
      <c r="D10953" s="3">
        <v>1</v>
      </c>
      <c r="E10953" s="3">
        <v>7455</v>
      </c>
      <c r="F10953" s="3">
        <v>2.99</v>
      </c>
      <c r="G10953" s="4">
        <v>38560.774085648147</v>
      </c>
      <c r="H10953" s="6">
        <v>38560.774085648147</v>
      </c>
      <c r="I10953" s="6">
        <v>38564.731030092589</v>
      </c>
      <c r="J10953" s="10">
        <f>COUNTIF(B10953:B26984,B10953)</f>
        <v>18</v>
      </c>
      <c r="K10953" s="10" t="str">
        <f t="shared" si="172"/>
        <v>Repeat Customer</v>
      </c>
    </row>
    <row r="10954" spans="1:11" x14ac:dyDescent="0.25">
      <c r="A10954" s="3">
        <v>10956</v>
      </c>
      <c r="B10954" s="3">
        <v>405</v>
      </c>
      <c r="C10954" s="3">
        <v>3381</v>
      </c>
      <c r="D10954" s="3">
        <v>1</v>
      </c>
      <c r="E10954" s="3">
        <v>7759</v>
      </c>
      <c r="F10954" s="3">
        <v>0.99</v>
      </c>
      <c r="G10954" s="4">
        <v>38561.269965277781</v>
      </c>
      <c r="H10954" s="6">
        <v>38561.269965277781</v>
      </c>
      <c r="I10954" s="6">
        <v>38567.485243055555</v>
      </c>
      <c r="J10954" s="10">
        <f>COUNTIF(B10954:B26985,B10954)</f>
        <v>17</v>
      </c>
      <c r="K10954" s="10" t="str">
        <f t="shared" si="172"/>
        <v>Repeat Customer</v>
      </c>
    </row>
    <row r="10955" spans="1:11" x14ac:dyDescent="0.25">
      <c r="A10955" s="3">
        <v>10957</v>
      </c>
      <c r="B10955" s="3">
        <v>405</v>
      </c>
      <c r="C10955" s="3">
        <v>2686</v>
      </c>
      <c r="D10955" s="3">
        <v>2</v>
      </c>
      <c r="E10955" s="3">
        <v>8482</v>
      </c>
      <c r="F10955" s="3">
        <v>2.99</v>
      </c>
      <c r="G10955" s="4">
        <v>38562.365659722222</v>
      </c>
      <c r="H10955" s="6">
        <v>38562.365659722222</v>
      </c>
      <c r="I10955" s="6">
        <v>38564.463576388887</v>
      </c>
      <c r="J10955" s="10">
        <f>COUNTIF(B10955:B26986,B10955)</f>
        <v>16</v>
      </c>
      <c r="K10955" s="10" t="str">
        <f t="shared" si="172"/>
        <v>Repeat Customer</v>
      </c>
    </row>
    <row r="10956" spans="1:11" x14ac:dyDescent="0.25">
      <c r="A10956" s="3">
        <v>10958</v>
      </c>
      <c r="B10956" s="3">
        <v>405</v>
      </c>
      <c r="C10956" s="3">
        <v>4532</v>
      </c>
      <c r="D10956" s="3">
        <v>1</v>
      </c>
      <c r="E10956" s="3">
        <v>8955</v>
      </c>
      <c r="F10956" s="3">
        <v>5.99</v>
      </c>
      <c r="G10956" s="4">
        <v>38563.144756944443</v>
      </c>
      <c r="H10956" s="6">
        <v>38563.144756944443</v>
      </c>
      <c r="I10956" s="6">
        <v>38568.205868055556</v>
      </c>
      <c r="J10956" s="10">
        <f>COUNTIF(B10956:B26987,B10956)</f>
        <v>15</v>
      </c>
      <c r="K10956" s="10" t="str">
        <f t="shared" si="172"/>
        <v>Repeat Customer</v>
      </c>
    </row>
    <row r="10957" spans="1:11" x14ac:dyDescent="0.25">
      <c r="A10957" s="3">
        <v>10959</v>
      </c>
      <c r="B10957" s="3">
        <v>405</v>
      </c>
      <c r="C10957" s="3">
        <v>813</v>
      </c>
      <c r="D10957" s="3">
        <v>1</v>
      </c>
      <c r="E10957" s="3">
        <v>9569</v>
      </c>
      <c r="F10957" s="3">
        <v>0.99</v>
      </c>
      <c r="G10957" s="4">
        <v>38564.110856481479</v>
      </c>
      <c r="H10957" s="6">
        <v>38564.110856481479</v>
      </c>
      <c r="I10957" s="6">
        <v>38566.21502314815</v>
      </c>
      <c r="J10957" s="10">
        <f>COUNTIF(B10957:B26988,B10957)</f>
        <v>14</v>
      </c>
      <c r="K10957" s="10" t="str">
        <f t="shared" si="172"/>
        <v>Repeat Customer</v>
      </c>
    </row>
    <row r="10958" spans="1:11" x14ac:dyDescent="0.25">
      <c r="A10958" s="3">
        <v>10960</v>
      </c>
      <c r="B10958" s="3">
        <v>405</v>
      </c>
      <c r="C10958" s="3">
        <v>506</v>
      </c>
      <c r="D10958" s="3">
        <v>1</v>
      </c>
      <c r="E10958" s="3">
        <v>10472</v>
      </c>
      <c r="F10958" s="3">
        <v>4.99</v>
      </c>
      <c r="G10958" s="4">
        <v>38565.412974537037</v>
      </c>
      <c r="H10958" s="6">
        <v>38565.412974537037</v>
      </c>
      <c r="I10958" s="6">
        <v>38568.563668981478</v>
      </c>
      <c r="J10958" s="10">
        <f>COUNTIF(B10958:B26989,B10958)</f>
        <v>13</v>
      </c>
      <c r="K10958" s="10" t="str">
        <f t="shared" si="172"/>
        <v>Repeat Customer</v>
      </c>
    </row>
    <row r="10959" spans="1:11" x14ac:dyDescent="0.25">
      <c r="A10959" s="3">
        <v>10961</v>
      </c>
      <c r="B10959" s="3">
        <v>405</v>
      </c>
      <c r="C10959" s="3">
        <v>3322</v>
      </c>
      <c r="D10959" s="3">
        <v>2</v>
      </c>
      <c r="E10959" s="3">
        <v>10823</v>
      </c>
      <c r="F10959" s="3">
        <v>4.99</v>
      </c>
      <c r="G10959" s="4">
        <v>38565.957754629628</v>
      </c>
      <c r="H10959" s="6">
        <v>38565.957754629628</v>
      </c>
      <c r="I10959" s="6">
        <v>38572.989004629628</v>
      </c>
      <c r="J10959" s="10">
        <f>COUNTIF(B10959:B26990,B10959)</f>
        <v>12</v>
      </c>
      <c r="K10959" s="10" t="str">
        <f t="shared" si="172"/>
        <v>Repeat Customer</v>
      </c>
    </row>
    <row r="10960" spans="1:11" x14ac:dyDescent="0.25">
      <c r="A10960" s="3">
        <v>10962</v>
      </c>
      <c r="B10960" s="3">
        <v>405</v>
      </c>
      <c r="C10960" s="3">
        <v>1895</v>
      </c>
      <c r="D10960" s="3">
        <v>1</v>
      </c>
      <c r="E10960" s="3">
        <v>11345</v>
      </c>
      <c r="F10960" s="3">
        <v>7.99</v>
      </c>
      <c r="G10960" s="4">
        <v>38566.718275462961</v>
      </c>
      <c r="H10960" s="6">
        <v>38566.718275462961</v>
      </c>
      <c r="I10960" s="6">
        <v>38575.58494212963</v>
      </c>
      <c r="J10960" s="10">
        <f>COUNTIF(B10960:B26991,B10960)</f>
        <v>11</v>
      </c>
      <c r="K10960" s="10" t="str">
        <f t="shared" si="172"/>
        <v>Repeat Customer</v>
      </c>
    </row>
    <row r="10961" spans="1:11" x14ac:dyDescent="0.25">
      <c r="A10961" s="3">
        <v>10963</v>
      </c>
      <c r="B10961" s="3">
        <v>405</v>
      </c>
      <c r="C10961" s="3">
        <v>2348</v>
      </c>
      <c r="D10961" s="3">
        <v>1</v>
      </c>
      <c r="E10961" s="3">
        <v>12050</v>
      </c>
      <c r="F10961" s="3">
        <v>0.99</v>
      </c>
      <c r="G10961" s="4">
        <v>38581.871817129628</v>
      </c>
      <c r="H10961" s="6">
        <v>38581.871817129628</v>
      </c>
      <c r="I10961" s="6">
        <v>38586.855150462965</v>
      </c>
      <c r="J10961" s="10">
        <f>COUNTIF(B10961:B26992,B10961)</f>
        <v>10</v>
      </c>
      <c r="K10961" s="10" t="str">
        <f t="shared" si="172"/>
        <v>Repeat Customer</v>
      </c>
    </row>
    <row r="10962" spans="1:11" x14ac:dyDescent="0.25">
      <c r="A10962" s="3">
        <v>10964</v>
      </c>
      <c r="B10962" s="3">
        <v>405</v>
      </c>
      <c r="C10962" s="3">
        <v>2000</v>
      </c>
      <c r="D10962" s="3">
        <v>2</v>
      </c>
      <c r="E10962" s="3">
        <v>12425</v>
      </c>
      <c r="F10962" s="3">
        <v>5.99</v>
      </c>
      <c r="G10962" s="4">
        <v>38582.429236111115</v>
      </c>
      <c r="H10962" s="6">
        <v>38582.429236111115</v>
      </c>
      <c r="I10962" s="6">
        <v>38591.344513888886</v>
      </c>
      <c r="J10962" s="10">
        <f>COUNTIF(B10962:B26993,B10962)</f>
        <v>9</v>
      </c>
      <c r="K10962" s="10" t="str">
        <f t="shared" si="172"/>
        <v>Repeat Customer</v>
      </c>
    </row>
    <row r="10963" spans="1:11" x14ac:dyDescent="0.25">
      <c r="A10963" s="3">
        <v>10972</v>
      </c>
      <c r="B10963" s="3">
        <v>405</v>
      </c>
      <c r="C10963" s="3">
        <v>1435</v>
      </c>
      <c r="D10963" s="3">
        <v>1</v>
      </c>
      <c r="E10963" s="3">
        <v>12792</v>
      </c>
      <c r="F10963" s="3">
        <v>0.99</v>
      </c>
      <c r="G10963" s="4">
        <v>38762.636145833334</v>
      </c>
      <c r="H10963" s="6">
        <v>38762.636145833334</v>
      </c>
      <c r="I10963" s="6">
        <v>0</v>
      </c>
      <c r="J10963" s="10">
        <f>COUNTIF(B10963:B26994,B10963)</f>
        <v>8</v>
      </c>
      <c r="K10963" s="10" t="str">
        <f t="shared" si="172"/>
        <v>Repeat Customer</v>
      </c>
    </row>
    <row r="10964" spans="1:11" x14ac:dyDescent="0.25">
      <c r="A10964" s="3">
        <v>10965</v>
      </c>
      <c r="B10964" s="3">
        <v>405</v>
      </c>
      <c r="C10964" s="3">
        <v>2979</v>
      </c>
      <c r="D10964" s="3">
        <v>1</v>
      </c>
      <c r="E10964" s="3">
        <v>13304</v>
      </c>
      <c r="F10964" s="3">
        <v>1.99</v>
      </c>
      <c r="G10964" s="4">
        <v>38583.789259259262</v>
      </c>
      <c r="H10964" s="6">
        <v>38583.789259259262</v>
      </c>
      <c r="I10964" s="6">
        <v>38587.836481481485</v>
      </c>
      <c r="J10964" s="10">
        <f>COUNTIF(B10964:B26995,B10964)</f>
        <v>7</v>
      </c>
      <c r="K10964" s="10" t="str">
        <f t="shared" si="172"/>
        <v>Repeat Customer</v>
      </c>
    </row>
    <row r="10965" spans="1:11" x14ac:dyDescent="0.25">
      <c r="A10965" s="3">
        <v>10966</v>
      </c>
      <c r="B10965" s="3">
        <v>405</v>
      </c>
      <c r="C10965" s="3">
        <v>3376</v>
      </c>
      <c r="D10965" s="3">
        <v>1</v>
      </c>
      <c r="E10965" s="3">
        <v>13398</v>
      </c>
      <c r="F10965" s="3">
        <v>0.99</v>
      </c>
      <c r="G10965" s="4">
        <v>38583.922777777778</v>
      </c>
      <c r="H10965" s="6">
        <v>38583.922777777778</v>
      </c>
      <c r="I10965" s="6">
        <v>38587.142222222225</v>
      </c>
      <c r="J10965" s="10">
        <f>COUNTIF(B10965:B26996,B10965)</f>
        <v>6</v>
      </c>
      <c r="K10965" s="10" t="str">
        <f t="shared" si="172"/>
        <v>Repeat Customer</v>
      </c>
    </row>
    <row r="10966" spans="1:11" x14ac:dyDescent="0.25">
      <c r="A10966" s="3">
        <v>10967</v>
      </c>
      <c r="B10966" s="3">
        <v>405</v>
      </c>
      <c r="C10966" s="3">
        <v>3183</v>
      </c>
      <c r="D10966" s="3">
        <v>1</v>
      </c>
      <c r="E10966" s="3">
        <v>14274</v>
      </c>
      <c r="F10966" s="3">
        <v>4.99</v>
      </c>
      <c r="G10966" s="4">
        <v>38585.270370370374</v>
      </c>
      <c r="H10966" s="6">
        <v>38585.270370370374</v>
      </c>
      <c r="I10966" s="6">
        <v>38590.267592592594</v>
      </c>
      <c r="J10966" s="10">
        <f>COUNTIF(B10966:B26997,B10966)</f>
        <v>5</v>
      </c>
      <c r="K10966" s="10" t="str">
        <f t="shared" si="172"/>
        <v>Repeat Customer</v>
      </c>
    </row>
    <row r="10967" spans="1:11" x14ac:dyDescent="0.25">
      <c r="A10967" s="3">
        <v>10968</v>
      </c>
      <c r="B10967" s="3">
        <v>405</v>
      </c>
      <c r="C10967" s="3">
        <v>3755</v>
      </c>
      <c r="D10967" s="3">
        <v>2</v>
      </c>
      <c r="E10967" s="3">
        <v>14537</v>
      </c>
      <c r="F10967" s="3">
        <v>0.99</v>
      </c>
      <c r="G10967" s="4">
        <v>38585.641944444447</v>
      </c>
      <c r="H10967" s="6">
        <v>38585.641944444447</v>
      </c>
      <c r="I10967" s="6">
        <v>38587.718333333331</v>
      </c>
      <c r="J10967" s="10">
        <f>COUNTIF(B10967:B26998,B10967)</f>
        <v>4</v>
      </c>
      <c r="K10967" s="10" t="str">
        <f t="shared" si="172"/>
        <v>Repeat Customer</v>
      </c>
    </row>
    <row r="10968" spans="1:11" x14ac:dyDescent="0.25">
      <c r="A10968" s="3">
        <v>10969</v>
      </c>
      <c r="B10968" s="3">
        <v>405</v>
      </c>
      <c r="C10968" s="3">
        <v>2871</v>
      </c>
      <c r="D10968" s="3">
        <v>1</v>
      </c>
      <c r="E10968" s="3">
        <v>15072</v>
      </c>
      <c r="F10968" s="3">
        <v>1.99</v>
      </c>
      <c r="G10968" s="4">
        <v>38586.457465277781</v>
      </c>
      <c r="H10968" s="6">
        <v>38586.457465277781</v>
      </c>
      <c r="I10968" s="6">
        <v>38594.6796875</v>
      </c>
      <c r="J10968" s="10">
        <f>COUNTIF(B10968:B26999,B10968)</f>
        <v>3</v>
      </c>
      <c r="K10968" s="10" t="str">
        <f t="shared" si="172"/>
        <v>Repeat Customer</v>
      </c>
    </row>
    <row r="10969" spans="1:11" x14ac:dyDescent="0.25">
      <c r="A10969" s="3">
        <v>10970</v>
      </c>
      <c r="B10969" s="3">
        <v>405</v>
      </c>
      <c r="C10969" s="3">
        <v>686</v>
      </c>
      <c r="D10969" s="3">
        <v>2</v>
      </c>
      <c r="E10969" s="3">
        <v>15383</v>
      </c>
      <c r="F10969" s="3">
        <v>2.99</v>
      </c>
      <c r="G10969" s="4">
        <v>38586.938425925924</v>
      </c>
      <c r="H10969" s="6">
        <v>38586.938425925924</v>
      </c>
      <c r="I10969" s="6">
        <v>38592.738425925927</v>
      </c>
      <c r="J10969" s="10">
        <f>COUNTIF(B10969:B27000,B10969)</f>
        <v>2</v>
      </c>
      <c r="K10969" s="10" t="str">
        <f t="shared" si="172"/>
        <v>Repeat Customer</v>
      </c>
    </row>
    <row r="10970" spans="1:11" x14ac:dyDescent="0.25">
      <c r="A10970" s="3">
        <v>10971</v>
      </c>
      <c r="B10970" s="3">
        <v>405</v>
      </c>
      <c r="C10970" s="3">
        <v>4554</v>
      </c>
      <c r="D10970" s="3">
        <v>1</v>
      </c>
      <c r="E10970" s="3">
        <v>15932</v>
      </c>
      <c r="F10970" s="3">
        <v>4.99</v>
      </c>
      <c r="G10970" s="4">
        <v>38587.771990740737</v>
      </c>
      <c r="H10970" s="6">
        <v>38587.771990740737</v>
      </c>
      <c r="I10970" s="6">
        <v>38588.687962962962</v>
      </c>
      <c r="J10970" s="10">
        <f>COUNTIF(B10970:B27001,B10970)</f>
        <v>1</v>
      </c>
      <c r="K10970" s="10" t="str">
        <f t="shared" si="172"/>
        <v>New Customer</v>
      </c>
    </row>
    <row r="10971" spans="1:11" x14ac:dyDescent="0.25">
      <c r="A10971" s="3">
        <v>10973</v>
      </c>
      <c r="B10971" s="3">
        <v>406</v>
      </c>
      <c r="C10971" s="3">
        <v>2527</v>
      </c>
      <c r="D10971" s="3">
        <v>1</v>
      </c>
      <c r="E10971" s="3">
        <v>855</v>
      </c>
      <c r="F10971" s="3">
        <v>0.99</v>
      </c>
      <c r="G10971" s="4">
        <v>38502.083657407406</v>
      </c>
      <c r="H10971" s="6">
        <v>38502.083657407406</v>
      </c>
      <c r="I10971" s="6">
        <v>38506.844768518517</v>
      </c>
      <c r="J10971" s="10">
        <f>COUNTIF(B10971:B27002,B10971)</f>
        <v>32</v>
      </c>
      <c r="K10971" s="10" t="str">
        <f t="shared" si="172"/>
        <v>Repeat Customer</v>
      </c>
    </row>
    <row r="10972" spans="1:11" x14ac:dyDescent="0.25">
      <c r="A10972" s="3">
        <v>10974</v>
      </c>
      <c r="B10972" s="3">
        <v>406</v>
      </c>
      <c r="C10972" s="3">
        <v>1509</v>
      </c>
      <c r="D10972" s="3">
        <v>1</v>
      </c>
      <c r="E10972" s="3">
        <v>2113</v>
      </c>
      <c r="F10972" s="3">
        <v>4.99</v>
      </c>
      <c r="G10972" s="4">
        <v>38520.831782407404</v>
      </c>
      <c r="H10972" s="6">
        <v>38520.831782407404</v>
      </c>
      <c r="I10972" s="6">
        <v>38527.015810185185</v>
      </c>
      <c r="J10972" s="10">
        <f>COUNTIF(B10972:B27003,B10972)</f>
        <v>31</v>
      </c>
      <c r="K10972" s="10" t="str">
        <f t="shared" si="172"/>
        <v>Repeat Customer</v>
      </c>
    </row>
    <row r="10973" spans="1:11" x14ac:dyDescent="0.25">
      <c r="A10973" s="3">
        <v>10975</v>
      </c>
      <c r="B10973" s="3">
        <v>406</v>
      </c>
      <c r="C10973" s="3">
        <v>1910</v>
      </c>
      <c r="D10973" s="3">
        <v>2</v>
      </c>
      <c r="E10973" s="3">
        <v>2150</v>
      </c>
      <c r="F10973" s="3">
        <v>3.99</v>
      </c>
      <c r="G10973" s="4">
        <v>38520.951805555553</v>
      </c>
      <c r="H10973" s="6">
        <v>38520.951805555553</v>
      </c>
      <c r="I10973" s="6">
        <v>38524.815000000002</v>
      </c>
      <c r="J10973" s="10">
        <f>COUNTIF(B10973:B27004,B10973)</f>
        <v>30</v>
      </c>
      <c r="K10973" s="10" t="str">
        <f t="shared" si="172"/>
        <v>Repeat Customer</v>
      </c>
    </row>
    <row r="10974" spans="1:11" x14ac:dyDescent="0.25">
      <c r="A10974" s="3">
        <v>10976</v>
      </c>
      <c r="B10974" s="3">
        <v>406</v>
      </c>
      <c r="C10974" s="3">
        <v>921</v>
      </c>
      <c r="D10974" s="3">
        <v>1</v>
      </c>
      <c r="E10974" s="3">
        <v>2241</v>
      </c>
      <c r="F10974" s="3">
        <v>2.99</v>
      </c>
      <c r="G10974" s="4">
        <v>38521.188668981478</v>
      </c>
      <c r="H10974" s="6">
        <v>38521.188668981478</v>
      </c>
      <c r="I10974" s="6">
        <v>38527.940752314818</v>
      </c>
      <c r="J10974" s="10">
        <f>COUNTIF(B10974:B27005,B10974)</f>
        <v>29</v>
      </c>
      <c r="K10974" s="10" t="str">
        <f t="shared" si="172"/>
        <v>Repeat Customer</v>
      </c>
    </row>
    <row r="10975" spans="1:11" x14ac:dyDescent="0.25">
      <c r="A10975" s="3">
        <v>10977</v>
      </c>
      <c r="B10975" s="3">
        <v>406</v>
      </c>
      <c r="C10975" s="3">
        <v>752</v>
      </c>
      <c r="D10975" s="3">
        <v>2</v>
      </c>
      <c r="E10975" s="3">
        <v>2325</v>
      </c>
      <c r="F10975" s="3">
        <v>0.99</v>
      </c>
      <c r="G10975" s="4">
        <v>38521.422303240739</v>
      </c>
      <c r="H10975" s="6">
        <v>38521.422303240739</v>
      </c>
      <c r="I10975" s="6">
        <v>38524.629942129628</v>
      </c>
      <c r="J10975" s="10">
        <f>COUNTIF(B10975:B27006,B10975)</f>
        <v>28</v>
      </c>
      <c r="K10975" s="10" t="str">
        <f t="shared" si="172"/>
        <v>Repeat Customer</v>
      </c>
    </row>
    <row r="10976" spans="1:11" x14ac:dyDescent="0.25">
      <c r="A10976" s="3">
        <v>10978</v>
      </c>
      <c r="B10976" s="3">
        <v>406</v>
      </c>
      <c r="C10976" s="3">
        <v>91</v>
      </c>
      <c r="D10976" s="3">
        <v>2</v>
      </c>
      <c r="E10976" s="3">
        <v>2585</v>
      </c>
      <c r="F10976" s="3">
        <v>0.99</v>
      </c>
      <c r="G10976" s="4">
        <v>38522.211840277778</v>
      </c>
      <c r="H10976" s="6">
        <v>38522.211840277778</v>
      </c>
      <c r="I10976" s="6">
        <v>38523.394479166665</v>
      </c>
      <c r="J10976" s="10">
        <f>COUNTIF(B10976:B27007,B10976)</f>
        <v>27</v>
      </c>
      <c r="K10976" s="10" t="str">
        <f t="shared" si="172"/>
        <v>Repeat Customer</v>
      </c>
    </row>
    <row r="10977" spans="1:11" x14ac:dyDescent="0.25">
      <c r="A10977" s="3">
        <v>10979</v>
      </c>
      <c r="B10977" s="3">
        <v>406</v>
      </c>
      <c r="C10977" s="3">
        <v>3198</v>
      </c>
      <c r="D10977" s="3">
        <v>1</v>
      </c>
      <c r="E10977" s="3">
        <v>3186</v>
      </c>
      <c r="F10977" s="3">
        <v>7.99</v>
      </c>
      <c r="G10977" s="4">
        <v>38523.961342592593</v>
      </c>
      <c r="H10977" s="6">
        <v>38523.961342592593</v>
      </c>
      <c r="I10977" s="6">
        <v>38532.122453703705</v>
      </c>
      <c r="J10977" s="10">
        <f>COUNTIF(B10977:B27008,B10977)</f>
        <v>26</v>
      </c>
      <c r="K10977" s="10" t="str">
        <f t="shared" si="172"/>
        <v>Repeat Customer</v>
      </c>
    </row>
    <row r="10978" spans="1:11" x14ac:dyDescent="0.25">
      <c r="A10978" s="3">
        <v>10980</v>
      </c>
      <c r="B10978" s="3">
        <v>406</v>
      </c>
      <c r="C10978" s="3">
        <v>1669</v>
      </c>
      <c r="D10978" s="3">
        <v>1</v>
      </c>
      <c r="E10978" s="3">
        <v>3306</v>
      </c>
      <c r="F10978" s="3">
        <v>4.99</v>
      </c>
      <c r="G10978" s="4">
        <v>38524.324282407404</v>
      </c>
      <c r="H10978" s="6">
        <v>38524.324282407404</v>
      </c>
      <c r="I10978" s="6">
        <v>38529.474282407406</v>
      </c>
      <c r="J10978" s="10">
        <f>COUNTIF(B10978:B27009,B10978)</f>
        <v>25</v>
      </c>
      <c r="K10978" s="10" t="str">
        <f t="shared" si="172"/>
        <v>Repeat Customer</v>
      </c>
    </row>
    <row r="10979" spans="1:11" x14ac:dyDescent="0.25">
      <c r="A10979" s="3">
        <v>10981</v>
      </c>
      <c r="B10979" s="3">
        <v>406</v>
      </c>
      <c r="C10979" s="3">
        <v>3499</v>
      </c>
      <c r="D10979" s="3">
        <v>2</v>
      </c>
      <c r="E10979" s="3">
        <v>4264</v>
      </c>
      <c r="F10979" s="3">
        <v>4.99</v>
      </c>
      <c r="G10979" s="4">
        <v>38540.601018518515</v>
      </c>
      <c r="H10979" s="6">
        <v>38540.601018518515</v>
      </c>
      <c r="I10979" s="6">
        <v>38541.367685185185</v>
      </c>
      <c r="J10979" s="10">
        <f>COUNTIF(B10979:B27010,B10979)</f>
        <v>24</v>
      </c>
      <c r="K10979" s="10" t="str">
        <f t="shared" si="172"/>
        <v>Repeat Customer</v>
      </c>
    </row>
    <row r="10980" spans="1:11" x14ac:dyDescent="0.25">
      <c r="A10980" s="3">
        <v>10982</v>
      </c>
      <c r="B10980" s="3">
        <v>406</v>
      </c>
      <c r="C10980" s="3">
        <v>1772</v>
      </c>
      <c r="D10980" s="3">
        <v>2</v>
      </c>
      <c r="E10980" s="3">
        <v>5098</v>
      </c>
      <c r="F10980" s="3">
        <v>4.99</v>
      </c>
      <c r="G10980" s="4">
        <v>38542.259652777779</v>
      </c>
      <c r="H10980" s="6">
        <v>38542.259652777779</v>
      </c>
      <c r="I10980" s="6">
        <v>38543.186041666668</v>
      </c>
      <c r="J10980" s="10">
        <f>COUNTIF(B10980:B27011,B10980)</f>
        <v>23</v>
      </c>
      <c r="K10980" s="10" t="str">
        <f t="shared" si="172"/>
        <v>Repeat Customer</v>
      </c>
    </row>
    <row r="10981" spans="1:11" x14ac:dyDescent="0.25">
      <c r="A10981" s="3">
        <v>10983</v>
      </c>
      <c r="B10981" s="3">
        <v>406</v>
      </c>
      <c r="C10981" s="3">
        <v>119</v>
      </c>
      <c r="D10981" s="3">
        <v>2</v>
      </c>
      <c r="E10981" s="3">
        <v>5263</v>
      </c>
      <c r="F10981" s="3">
        <v>0.99</v>
      </c>
      <c r="G10981" s="4">
        <v>38542.590694444443</v>
      </c>
      <c r="H10981" s="6">
        <v>38542.590694444443</v>
      </c>
      <c r="I10981" s="6">
        <v>38545.630277777775</v>
      </c>
      <c r="J10981" s="10">
        <f>COUNTIF(B10981:B27012,B10981)</f>
        <v>22</v>
      </c>
      <c r="K10981" s="10" t="str">
        <f t="shared" si="172"/>
        <v>Repeat Customer</v>
      </c>
    </row>
    <row r="10982" spans="1:11" x14ac:dyDescent="0.25">
      <c r="A10982" s="3">
        <v>10984</v>
      </c>
      <c r="B10982" s="3">
        <v>406</v>
      </c>
      <c r="C10982" s="3">
        <v>7</v>
      </c>
      <c r="D10982" s="3">
        <v>1</v>
      </c>
      <c r="E10982" s="3">
        <v>5766</v>
      </c>
      <c r="F10982" s="3">
        <v>0.99</v>
      </c>
      <c r="G10982" s="4">
        <v>38543.546886574077</v>
      </c>
      <c r="H10982" s="6">
        <v>38543.546886574077</v>
      </c>
      <c r="I10982" s="6">
        <v>38549.544108796297</v>
      </c>
      <c r="J10982" s="10">
        <f>COUNTIF(B10982:B27013,B10982)</f>
        <v>21</v>
      </c>
      <c r="K10982" s="10" t="str">
        <f t="shared" si="172"/>
        <v>Repeat Customer</v>
      </c>
    </row>
    <row r="10983" spans="1:11" x14ac:dyDescent="0.25">
      <c r="A10983" s="3">
        <v>10985</v>
      </c>
      <c r="B10983" s="3">
        <v>406</v>
      </c>
      <c r="C10983" s="3">
        <v>3463</v>
      </c>
      <c r="D10983" s="3">
        <v>2</v>
      </c>
      <c r="E10983" s="3">
        <v>6439</v>
      </c>
      <c r="F10983" s="3">
        <v>2.99</v>
      </c>
      <c r="G10983" s="4">
        <v>38545.016527777778</v>
      </c>
      <c r="H10983" s="6">
        <v>38545.016527777778</v>
      </c>
      <c r="I10983" s="6">
        <v>38546.038055555553</v>
      </c>
      <c r="J10983" s="10">
        <f>COUNTIF(B10983:B27014,B10983)</f>
        <v>20</v>
      </c>
      <c r="K10983" s="10" t="str">
        <f t="shared" si="172"/>
        <v>Repeat Customer</v>
      </c>
    </row>
    <row r="10984" spans="1:11" x14ac:dyDescent="0.25">
      <c r="A10984" s="3">
        <v>10986</v>
      </c>
      <c r="B10984" s="3">
        <v>406</v>
      </c>
      <c r="C10984" s="3">
        <v>1658</v>
      </c>
      <c r="D10984" s="3">
        <v>2</v>
      </c>
      <c r="E10984" s="3">
        <v>7109</v>
      </c>
      <c r="F10984" s="3">
        <v>5.99</v>
      </c>
      <c r="G10984" s="4">
        <v>38560.228437500002</v>
      </c>
      <c r="H10984" s="6">
        <v>38560.228437500002</v>
      </c>
      <c r="I10984" s="6">
        <v>38568.445798611108</v>
      </c>
      <c r="J10984" s="10">
        <f>COUNTIF(B10984:B27015,B10984)</f>
        <v>19</v>
      </c>
      <c r="K10984" s="10" t="str">
        <f t="shared" si="172"/>
        <v>Repeat Customer</v>
      </c>
    </row>
    <row r="10985" spans="1:11" x14ac:dyDescent="0.25">
      <c r="A10985" s="3">
        <v>10987</v>
      </c>
      <c r="B10985" s="3">
        <v>406</v>
      </c>
      <c r="C10985" s="3">
        <v>4381</v>
      </c>
      <c r="D10985" s="3">
        <v>1</v>
      </c>
      <c r="E10985" s="3">
        <v>7171</v>
      </c>
      <c r="F10985" s="3">
        <v>4.99</v>
      </c>
      <c r="G10985" s="4">
        <v>38560.332349537035</v>
      </c>
      <c r="H10985" s="6">
        <v>38560.332349537035</v>
      </c>
      <c r="I10985" s="6">
        <v>38567.323321759257</v>
      </c>
      <c r="J10985" s="10">
        <f>COUNTIF(B10985:B27016,B10985)</f>
        <v>18</v>
      </c>
      <c r="K10985" s="10" t="str">
        <f t="shared" si="172"/>
        <v>Repeat Customer</v>
      </c>
    </row>
    <row r="10986" spans="1:11" x14ac:dyDescent="0.25">
      <c r="A10986" s="3">
        <v>10988</v>
      </c>
      <c r="B10986" s="3">
        <v>406</v>
      </c>
      <c r="C10986" s="3">
        <v>2345</v>
      </c>
      <c r="D10986" s="3">
        <v>1</v>
      </c>
      <c r="E10986" s="3">
        <v>7259</v>
      </c>
      <c r="F10986" s="3">
        <v>4.99</v>
      </c>
      <c r="G10986" s="4">
        <v>38560.462500000001</v>
      </c>
      <c r="H10986" s="6">
        <v>38560.462500000001</v>
      </c>
      <c r="I10986" s="6">
        <v>38566.280555555553</v>
      </c>
      <c r="J10986" s="10">
        <f>COUNTIF(B10986:B27017,B10986)</f>
        <v>17</v>
      </c>
      <c r="K10986" s="10" t="str">
        <f t="shared" si="172"/>
        <v>Repeat Customer</v>
      </c>
    </row>
    <row r="10987" spans="1:11" x14ac:dyDescent="0.25">
      <c r="A10987" s="3">
        <v>10989</v>
      </c>
      <c r="B10987" s="3">
        <v>406</v>
      </c>
      <c r="C10987" s="3">
        <v>3720</v>
      </c>
      <c r="D10987" s="3">
        <v>2</v>
      </c>
      <c r="E10987" s="3">
        <v>7604</v>
      </c>
      <c r="F10987" s="3">
        <v>7.99</v>
      </c>
      <c r="G10987" s="4">
        <v>38560.996435185189</v>
      </c>
      <c r="H10987" s="6">
        <v>38560.996435185189</v>
      </c>
      <c r="I10987" s="6">
        <v>38569.128379629627</v>
      </c>
      <c r="J10987" s="10">
        <f>COUNTIF(B10987:B27018,B10987)</f>
        <v>16</v>
      </c>
      <c r="K10987" s="10" t="str">
        <f t="shared" si="172"/>
        <v>Repeat Customer</v>
      </c>
    </row>
    <row r="10988" spans="1:11" x14ac:dyDescent="0.25">
      <c r="A10988" s="3">
        <v>10990</v>
      </c>
      <c r="B10988" s="3">
        <v>406</v>
      </c>
      <c r="C10988" s="3">
        <v>3035</v>
      </c>
      <c r="D10988" s="3">
        <v>2</v>
      </c>
      <c r="E10988" s="3">
        <v>8080</v>
      </c>
      <c r="F10988" s="3">
        <v>4.99</v>
      </c>
      <c r="G10988" s="4">
        <v>38561.753541666665</v>
      </c>
      <c r="H10988" s="6">
        <v>38561.753541666665</v>
      </c>
      <c r="I10988" s="6">
        <v>38562.947291666664</v>
      </c>
      <c r="J10988" s="10">
        <f>COUNTIF(B10988:B27019,B10988)</f>
        <v>15</v>
      </c>
      <c r="K10988" s="10" t="str">
        <f t="shared" si="172"/>
        <v>Repeat Customer</v>
      </c>
    </row>
    <row r="10989" spans="1:11" x14ac:dyDescent="0.25">
      <c r="A10989" s="3">
        <v>10991</v>
      </c>
      <c r="B10989" s="3">
        <v>406</v>
      </c>
      <c r="C10989" s="3">
        <v>2065</v>
      </c>
      <c r="D10989" s="3">
        <v>2</v>
      </c>
      <c r="E10989" s="3">
        <v>8295</v>
      </c>
      <c r="F10989" s="3">
        <v>2.99</v>
      </c>
      <c r="G10989" s="4">
        <v>38562.112662037034</v>
      </c>
      <c r="H10989" s="6">
        <v>38562.112662037034</v>
      </c>
      <c r="I10989" s="6">
        <v>38563.932106481479</v>
      </c>
      <c r="J10989" s="10">
        <f>COUNTIF(B10989:B27020,B10989)</f>
        <v>14</v>
      </c>
      <c r="K10989" s="10" t="str">
        <f t="shared" si="172"/>
        <v>Repeat Customer</v>
      </c>
    </row>
    <row r="10990" spans="1:11" x14ac:dyDescent="0.25">
      <c r="A10990" s="3">
        <v>10992</v>
      </c>
      <c r="B10990" s="3">
        <v>406</v>
      </c>
      <c r="C10990" s="3">
        <v>1378</v>
      </c>
      <c r="D10990" s="3">
        <v>2</v>
      </c>
      <c r="E10990" s="3">
        <v>8630</v>
      </c>
      <c r="F10990" s="3">
        <v>0.99</v>
      </c>
      <c r="G10990" s="4">
        <v>38562.588877314818</v>
      </c>
      <c r="H10990" s="6">
        <v>38562.588877314818</v>
      </c>
      <c r="I10990" s="6">
        <v>38567.554849537039</v>
      </c>
      <c r="J10990" s="10">
        <f>COUNTIF(B10990:B27021,B10990)</f>
        <v>13</v>
      </c>
      <c r="K10990" s="10" t="str">
        <f t="shared" si="172"/>
        <v>Repeat Customer</v>
      </c>
    </row>
    <row r="10991" spans="1:11" x14ac:dyDescent="0.25">
      <c r="A10991" s="3">
        <v>10993</v>
      </c>
      <c r="B10991" s="3">
        <v>406</v>
      </c>
      <c r="C10991" s="3">
        <v>4546</v>
      </c>
      <c r="D10991" s="3">
        <v>1</v>
      </c>
      <c r="E10991" s="3">
        <v>8903</v>
      </c>
      <c r="F10991" s="3">
        <v>0.99</v>
      </c>
      <c r="G10991" s="4">
        <v>38563.047291666669</v>
      </c>
      <c r="H10991" s="6">
        <v>38563.047291666669</v>
      </c>
      <c r="I10991" s="6">
        <v>38563.907708333332</v>
      </c>
      <c r="J10991" s="10">
        <f>COUNTIF(B10991:B27022,B10991)</f>
        <v>12</v>
      </c>
      <c r="K10991" s="10" t="str">
        <f t="shared" si="172"/>
        <v>Repeat Customer</v>
      </c>
    </row>
    <row r="10992" spans="1:11" x14ac:dyDescent="0.25">
      <c r="A10992" s="3">
        <v>10994</v>
      </c>
      <c r="B10992" s="3">
        <v>406</v>
      </c>
      <c r="C10992" s="3">
        <v>4439</v>
      </c>
      <c r="D10992" s="3">
        <v>2</v>
      </c>
      <c r="E10992" s="3">
        <v>8962</v>
      </c>
      <c r="F10992" s="3">
        <v>1.99</v>
      </c>
      <c r="G10992" s="4">
        <v>38563.155381944445</v>
      </c>
      <c r="H10992" s="6">
        <v>38563.155381944445</v>
      </c>
      <c r="I10992" s="6">
        <v>38571.0234375</v>
      </c>
      <c r="J10992" s="10">
        <f>COUNTIF(B10992:B27023,B10992)</f>
        <v>11</v>
      </c>
      <c r="K10992" s="10" t="str">
        <f t="shared" si="172"/>
        <v>Repeat Customer</v>
      </c>
    </row>
    <row r="10993" spans="1:11" x14ac:dyDescent="0.25">
      <c r="A10993" s="3">
        <v>10995</v>
      </c>
      <c r="B10993" s="3">
        <v>406</v>
      </c>
      <c r="C10993" s="3">
        <v>2260</v>
      </c>
      <c r="D10993" s="3">
        <v>2</v>
      </c>
      <c r="E10993" s="3">
        <v>9224</v>
      </c>
      <c r="F10993" s="3">
        <v>0.99</v>
      </c>
      <c r="G10993" s="4">
        <v>38563.55945601852</v>
      </c>
      <c r="H10993" s="6">
        <v>38563.55945601852</v>
      </c>
      <c r="I10993" s="6">
        <v>38565.634456018517</v>
      </c>
      <c r="J10993" s="10">
        <f>COUNTIF(B10993:B27024,B10993)</f>
        <v>10</v>
      </c>
      <c r="K10993" s="10" t="str">
        <f t="shared" si="172"/>
        <v>Repeat Customer</v>
      </c>
    </row>
    <row r="10994" spans="1:11" x14ac:dyDescent="0.25">
      <c r="A10994" s="3">
        <v>10996</v>
      </c>
      <c r="B10994" s="3">
        <v>406</v>
      </c>
      <c r="C10994" s="3">
        <v>2884</v>
      </c>
      <c r="D10994" s="3">
        <v>1</v>
      </c>
      <c r="E10994" s="3">
        <v>9291</v>
      </c>
      <c r="F10994" s="3">
        <v>4.99</v>
      </c>
      <c r="G10994" s="4">
        <v>38563.66920138889</v>
      </c>
      <c r="H10994" s="6">
        <v>38563.66920138889</v>
      </c>
      <c r="I10994" s="6">
        <v>38569.466423611113</v>
      </c>
      <c r="J10994" s="10">
        <f>COUNTIF(B10994:B27025,B10994)</f>
        <v>9</v>
      </c>
      <c r="K10994" s="10" t="str">
        <f t="shared" si="172"/>
        <v>Repeat Customer</v>
      </c>
    </row>
    <row r="10995" spans="1:11" x14ac:dyDescent="0.25">
      <c r="A10995" s="3">
        <v>10997</v>
      </c>
      <c r="B10995" s="3">
        <v>406</v>
      </c>
      <c r="C10995" s="3">
        <v>2165</v>
      </c>
      <c r="D10995" s="3">
        <v>2</v>
      </c>
      <c r="E10995" s="3">
        <v>9487</v>
      </c>
      <c r="F10995" s="3">
        <v>2.99</v>
      </c>
      <c r="G10995" s="4">
        <v>38563.98636574074</v>
      </c>
      <c r="H10995" s="6">
        <v>38563.98636574074</v>
      </c>
      <c r="I10995" s="6">
        <v>38565.937060185184</v>
      </c>
      <c r="J10995" s="10">
        <f>COUNTIF(B10995:B27026,B10995)</f>
        <v>8</v>
      </c>
      <c r="K10995" s="10" t="str">
        <f t="shared" si="172"/>
        <v>Repeat Customer</v>
      </c>
    </row>
    <row r="10996" spans="1:11" x14ac:dyDescent="0.25">
      <c r="A10996" s="3">
        <v>10998</v>
      </c>
      <c r="B10996" s="3">
        <v>406</v>
      </c>
      <c r="C10996" s="3">
        <v>1090</v>
      </c>
      <c r="D10996" s="3">
        <v>1</v>
      </c>
      <c r="E10996" s="3">
        <v>9660</v>
      </c>
      <c r="F10996" s="3">
        <v>8.99</v>
      </c>
      <c r="G10996" s="4">
        <v>38564.252280092594</v>
      </c>
      <c r="H10996" s="6">
        <v>38564.252280092594</v>
      </c>
      <c r="I10996" s="6">
        <v>38571.291168981479</v>
      </c>
      <c r="J10996" s="10">
        <f>COUNTIF(B10996:B27027,B10996)</f>
        <v>7</v>
      </c>
      <c r="K10996" s="10" t="str">
        <f t="shared" si="172"/>
        <v>Repeat Customer</v>
      </c>
    </row>
    <row r="10997" spans="1:11" x14ac:dyDescent="0.25">
      <c r="A10997" s="3">
        <v>10999</v>
      </c>
      <c r="B10997" s="3">
        <v>406</v>
      </c>
      <c r="C10997" s="3">
        <v>1290</v>
      </c>
      <c r="D10997" s="3">
        <v>1</v>
      </c>
      <c r="E10997" s="3">
        <v>10632</v>
      </c>
      <c r="F10997" s="3">
        <v>1.99</v>
      </c>
      <c r="G10997" s="4">
        <v>38565.650648148148</v>
      </c>
      <c r="H10997" s="6">
        <v>38565.650648148148</v>
      </c>
      <c r="I10997" s="6">
        <v>38569.731203703705</v>
      </c>
      <c r="J10997" s="10">
        <f>COUNTIF(B10997:B27028,B10997)</f>
        <v>6</v>
      </c>
      <c r="K10997" s="10" t="str">
        <f t="shared" si="172"/>
        <v>Repeat Customer</v>
      </c>
    </row>
    <row r="10998" spans="1:11" x14ac:dyDescent="0.25">
      <c r="A10998" s="3">
        <v>11000</v>
      </c>
      <c r="B10998" s="3">
        <v>406</v>
      </c>
      <c r="C10998" s="3">
        <v>3910</v>
      </c>
      <c r="D10998" s="3">
        <v>1</v>
      </c>
      <c r="E10998" s="3">
        <v>11603</v>
      </c>
      <c r="F10998" s="3">
        <v>4.99</v>
      </c>
      <c r="G10998" s="4">
        <v>38581.140393518515</v>
      </c>
      <c r="H10998" s="6">
        <v>38581.140393518515</v>
      </c>
      <c r="I10998" s="6">
        <v>38582.283449074072</v>
      </c>
      <c r="J10998" s="10">
        <f>COUNTIF(B10998:B27029,B10998)</f>
        <v>5</v>
      </c>
      <c r="K10998" s="10" t="str">
        <f t="shared" si="172"/>
        <v>Repeat Customer</v>
      </c>
    </row>
    <row r="10999" spans="1:11" x14ac:dyDescent="0.25">
      <c r="A10999" s="3">
        <v>11001</v>
      </c>
      <c r="B10999" s="3">
        <v>406</v>
      </c>
      <c r="C10999" s="3">
        <v>3741</v>
      </c>
      <c r="D10999" s="3">
        <v>2</v>
      </c>
      <c r="E10999" s="3">
        <v>12505</v>
      </c>
      <c r="F10999" s="3">
        <v>5.99</v>
      </c>
      <c r="G10999" s="4">
        <v>38582.553819444445</v>
      </c>
      <c r="H10999" s="6">
        <v>38582.553819444445</v>
      </c>
      <c r="I10999" s="6">
        <v>38587.752430555556</v>
      </c>
      <c r="J10999" s="10">
        <f>COUNTIF(B10999:B27030,B10999)</f>
        <v>4</v>
      </c>
      <c r="K10999" s="10" t="str">
        <f t="shared" si="172"/>
        <v>Repeat Customer</v>
      </c>
    </row>
    <row r="11000" spans="1:11" x14ac:dyDescent="0.25">
      <c r="A11000" s="3">
        <v>11002</v>
      </c>
      <c r="B11000" s="3">
        <v>406</v>
      </c>
      <c r="C11000" s="3">
        <v>315</v>
      </c>
      <c r="D11000" s="3">
        <v>2</v>
      </c>
      <c r="E11000" s="3">
        <v>14205</v>
      </c>
      <c r="F11000" s="3">
        <v>6.99</v>
      </c>
      <c r="G11000" s="4">
        <v>38585.164756944447</v>
      </c>
      <c r="H11000" s="6">
        <v>38585.164756944447</v>
      </c>
      <c r="I11000" s="6">
        <v>38594.365451388891</v>
      </c>
      <c r="J11000" s="10">
        <f>COUNTIF(B11000:B27031,B11000)</f>
        <v>3</v>
      </c>
      <c r="K11000" s="10" t="str">
        <f t="shared" si="172"/>
        <v>Repeat Customer</v>
      </c>
    </row>
    <row r="11001" spans="1:11" x14ac:dyDescent="0.25">
      <c r="A11001" s="3">
        <v>11003</v>
      </c>
      <c r="B11001" s="3">
        <v>406</v>
      </c>
      <c r="C11001" s="3">
        <v>4402</v>
      </c>
      <c r="D11001" s="3">
        <v>2</v>
      </c>
      <c r="E11001" s="3">
        <v>14421</v>
      </c>
      <c r="F11001" s="3">
        <v>2.99</v>
      </c>
      <c r="G11001" s="4">
        <v>38585.47246527778</v>
      </c>
      <c r="H11001" s="6">
        <v>38585.47246527778</v>
      </c>
      <c r="I11001" s="6">
        <v>38588.26829861111</v>
      </c>
      <c r="J11001" s="10">
        <f>COUNTIF(B11001:B27032,B11001)</f>
        <v>2</v>
      </c>
      <c r="K11001" s="10" t="str">
        <f t="shared" si="172"/>
        <v>Repeat Customer</v>
      </c>
    </row>
    <row r="11002" spans="1:11" x14ac:dyDescent="0.25">
      <c r="A11002" s="3">
        <v>11004</v>
      </c>
      <c r="B11002" s="3">
        <v>406</v>
      </c>
      <c r="C11002" s="3">
        <v>548</v>
      </c>
      <c r="D11002" s="3">
        <v>2</v>
      </c>
      <c r="E11002" s="3">
        <v>14601</v>
      </c>
      <c r="F11002" s="3">
        <v>2.99</v>
      </c>
      <c r="G11002" s="4">
        <v>38585.740185185183</v>
      </c>
      <c r="H11002" s="6">
        <v>38585.740185185183</v>
      </c>
      <c r="I11002" s="6">
        <v>38593.6325462963</v>
      </c>
      <c r="J11002" s="10">
        <f>COUNTIF(B11002:B27033,B11002)</f>
        <v>1</v>
      </c>
      <c r="K11002" s="10" t="str">
        <f t="shared" si="172"/>
        <v>New Customer</v>
      </c>
    </row>
    <row r="11003" spans="1:11" x14ac:dyDescent="0.25">
      <c r="A11003" s="3">
        <v>11005</v>
      </c>
      <c r="B11003" s="3">
        <v>407</v>
      </c>
      <c r="C11003" s="3">
        <v>2482</v>
      </c>
      <c r="D11003" s="3">
        <v>1</v>
      </c>
      <c r="E11003" s="3">
        <v>619</v>
      </c>
      <c r="F11003" s="3">
        <v>7.99</v>
      </c>
      <c r="G11003" s="4">
        <v>38500.661412037036</v>
      </c>
      <c r="H11003" s="6">
        <v>38500.661412037036</v>
      </c>
      <c r="I11003" s="6">
        <v>38509.746828703705</v>
      </c>
      <c r="J11003" s="10">
        <f>COUNTIF(B11003:B27034,B11003)</f>
        <v>27</v>
      </c>
      <c r="K11003" s="10" t="str">
        <f t="shared" si="172"/>
        <v>Repeat Customer</v>
      </c>
    </row>
    <row r="11004" spans="1:11" x14ac:dyDescent="0.25">
      <c r="A11004" s="3">
        <v>11006</v>
      </c>
      <c r="B11004" s="3">
        <v>407</v>
      </c>
      <c r="C11004" s="3">
        <v>1474</v>
      </c>
      <c r="D11004" s="3">
        <v>1</v>
      </c>
      <c r="E11004" s="3">
        <v>1698</v>
      </c>
      <c r="F11004" s="3">
        <v>2.99</v>
      </c>
      <c r="G11004" s="4">
        <v>38519.544930555552</v>
      </c>
      <c r="H11004" s="6">
        <v>38519.544930555552</v>
      </c>
      <c r="I11004" s="6">
        <v>38524.662986111114</v>
      </c>
      <c r="J11004" s="10">
        <f>COUNTIF(B11004:B27035,B11004)</f>
        <v>26</v>
      </c>
      <c r="K11004" s="10" t="str">
        <f t="shared" si="172"/>
        <v>Repeat Customer</v>
      </c>
    </row>
    <row r="11005" spans="1:11" x14ac:dyDescent="0.25">
      <c r="A11005" s="3">
        <v>11007</v>
      </c>
      <c r="B11005" s="3">
        <v>407</v>
      </c>
      <c r="C11005" s="3">
        <v>2278</v>
      </c>
      <c r="D11005" s="3">
        <v>2</v>
      </c>
      <c r="E11005" s="3">
        <v>2597</v>
      </c>
      <c r="F11005" s="3">
        <v>0.99</v>
      </c>
      <c r="G11005" s="4">
        <v>38522.245671296296</v>
      </c>
      <c r="H11005" s="6">
        <v>38522.245671296296</v>
      </c>
      <c r="I11005" s="6">
        <v>38523.218587962961</v>
      </c>
      <c r="J11005" s="10">
        <f>COUNTIF(B11005:B27036,B11005)</f>
        <v>25</v>
      </c>
      <c r="K11005" s="10" t="str">
        <f t="shared" si="172"/>
        <v>Repeat Customer</v>
      </c>
    </row>
    <row r="11006" spans="1:11" x14ac:dyDescent="0.25">
      <c r="A11006" s="3">
        <v>11008</v>
      </c>
      <c r="B11006" s="3">
        <v>407</v>
      </c>
      <c r="C11006" s="3">
        <v>977</v>
      </c>
      <c r="D11006" s="3">
        <v>1</v>
      </c>
      <c r="E11006" s="3">
        <v>4296</v>
      </c>
      <c r="F11006" s="3">
        <v>0.99</v>
      </c>
      <c r="G11006" s="4">
        <v>38540.677812499998</v>
      </c>
      <c r="H11006" s="6">
        <v>38540.677812499998</v>
      </c>
      <c r="I11006" s="6">
        <v>38541.84447916667</v>
      </c>
      <c r="J11006" s="10">
        <f>COUNTIF(B11006:B27037,B11006)</f>
        <v>24</v>
      </c>
      <c r="K11006" s="10" t="str">
        <f t="shared" si="172"/>
        <v>Repeat Customer</v>
      </c>
    </row>
    <row r="11007" spans="1:11" x14ac:dyDescent="0.25">
      <c r="A11007" s="3">
        <v>11009</v>
      </c>
      <c r="B11007" s="3">
        <v>407</v>
      </c>
      <c r="C11007" s="3">
        <v>2305</v>
      </c>
      <c r="D11007" s="3">
        <v>1</v>
      </c>
      <c r="E11007" s="3">
        <v>5070</v>
      </c>
      <c r="F11007" s="3">
        <v>4.99</v>
      </c>
      <c r="G11007" s="4">
        <v>38542.207245370373</v>
      </c>
      <c r="H11007" s="6">
        <v>38542.207245370373</v>
      </c>
      <c r="I11007" s="6">
        <v>38542.958634259259</v>
      </c>
      <c r="J11007" s="10">
        <f>COUNTIF(B11007:B27038,B11007)</f>
        <v>23</v>
      </c>
      <c r="K11007" s="10" t="str">
        <f t="shared" si="172"/>
        <v>Repeat Customer</v>
      </c>
    </row>
    <row r="11008" spans="1:11" x14ac:dyDescent="0.25">
      <c r="A11008" s="3">
        <v>11010</v>
      </c>
      <c r="B11008" s="3">
        <v>407</v>
      </c>
      <c r="C11008" s="3">
        <v>4442</v>
      </c>
      <c r="D11008" s="3">
        <v>2</v>
      </c>
      <c r="E11008" s="3">
        <v>5590</v>
      </c>
      <c r="F11008" s="3">
        <v>9.99</v>
      </c>
      <c r="G11008" s="4">
        <v>38543.182766203703</v>
      </c>
      <c r="H11008" s="6">
        <v>38543.182766203703</v>
      </c>
      <c r="I11008" s="6">
        <v>38552.377210648148</v>
      </c>
      <c r="J11008" s="10">
        <f>COUNTIF(B11008:B27039,B11008)</f>
        <v>22</v>
      </c>
      <c r="K11008" s="10" t="str">
        <f t="shared" si="172"/>
        <v>Repeat Customer</v>
      </c>
    </row>
    <row r="11009" spans="1:11" x14ac:dyDescent="0.25">
      <c r="A11009" s="3">
        <v>11011</v>
      </c>
      <c r="B11009" s="3">
        <v>407</v>
      </c>
      <c r="C11009" s="3">
        <v>3793</v>
      </c>
      <c r="D11009" s="3">
        <v>1</v>
      </c>
      <c r="E11009" s="3">
        <v>6727</v>
      </c>
      <c r="F11009" s="3">
        <v>0.99</v>
      </c>
      <c r="G11009" s="4">
        <v>38545.579456018517</v>
      </c>
      <c r="H11009" s="6">
        <v>38545.579456018517</v>
      </c>
      <c r="I11009" s="6">
        <v>38547.728761574072</v>
      </c>
      <c r="J11009" s="10">
        <f>COUNTIF(B11009:B27040,B11009)</f>
        <v>21</v>
      </c>
      <c r="K11009" s="10" t="str">
        <f t="shared" si="172"/>
        <v>Repeat Customer</v>
      </c>
    </row>
    <row r="11010" spans="1:11" x14ac:dyDescent="0.25">
      <c r="A11010" s="3">
        <v>11012</v>
      </c>
      <c r="B11010" s="3">
        <v>407</v>
      </c>
      <c r="C11010" s="3">
        <v>1649</v>
      </c>
      <c r="D11010" s="3">
        <v>1</v>
      </c>
      <c r="E11010" s="3">
        <v>7363</v>
      </c>
      <c r="F11010" s="3">
        <v>5.99</v>
      </c>
      <c r="G11010" s="4">
        <v>38560.62394675926</v>
      </c>
      <c r="H11010" s="6">
        <v>38560.62394675926</v>
      </c>
      <c r="I11010" s="6">
        <v>38569.37672453704</v>
      </c>
      <c r="J11010" s="10">
        <f>COUNTIF(B11010:B27041,B11010)</f>
        <v>20</v>
      </c>
      <c r="K11010" s="10" t="str">
        <f t="shared" si="172"/>
        <v>Repeat Customer</v>
      </c>
    </row>
    <row r="11011" spans="1:11" x14ac:dyDescent="0.25">
      <c r="A11011" s="3">
        <v>11013</v>
      </c>
      <c r="B11011" s="3">
        <v>407</v>
      </c>
      <c r="C11011" s="3">
        <v>4369</v>
      </c>
      <c r="D11011" s="3">
        <v>2</v>
      </c>
      <c r="E11011" s="3">
        <v>7643</v>
      </c>
      <c r="F11011" s="3">
        <v>4.99</v>
      </c>
      <c r="G11011" s="4">
        <v>38561.05537037037</v>
      </c>
      <c r="H11011" s="6">
        <v>38561.05537037037</v>
      </c>
      <c r="I11011" s="6">
        <v>38568.886620370373</v>
      </c>
      <c r="J11011" s="10">
        <f>COUNTIF(B11011:B27042,B11011)</f>
        <v>19</v>
      </c>
      <c r="K11011" s="10" t="str">
        <f t="shared" ref="K11011:K11074" si="173">IF(J11011=1,"New Customer","Repeat Customer")</f>
        <v>Repeat Customer</v>
      </c>
    </row>
    <row r="11012" spans="1:11" x14ac:dyDescent="0.25">
      <c r="A11012" s="3">
        <v>11014</v>
      </c>
      <c r="B11012" s="3">
        <v>407</v>
      </c>
      <c r="C11012" s="3">
        <v>3839</v>
      </c>
      <c r="D11012" s="3">
        <v>1</v>
      </c>
      <c r="E11012" s="3">
        <v>8078</v>
      </c>
      <c r="F11012" s="3">
        <v>2.99</v>
      </c>
      <c r="G11012" s="4">
        <v>38561.746319444443</v>
      </c>
      <c r="H11012" s="6">
        <v>38561.746319444443</v>
      </c>
      <c r="I11012" s="6">
        <v>38563.762986111113</v>
      </c>
      <c r="J11012" s="10">
        <f>COUNTIF(B11012:B27043,B11012)</f>
        <v>18</v>
      </c>
      <c r="K11012" s="10" t="str">
        <f t="shared" si="173"/>
        <v>Repeat Customer</v>
      </c>
    </row>
    <row r="11013" spans="1:11" x14ac:dyDescent="0.25">
      <c r="A11013" s="3">
        <v>11015</v>
      </c>
      <c r="B11013" s="3">
        <v>407</v>
      </c>
      <c r="C11013" s="3">
        <v>652</v>
      </c>
      <c r="D11013" s="3">
        <v>1</v>
      </c>
      <c r="E11013" s="3">
        <v>8109</v>
      </c>
      <c r="F11013" s="3">
        <v>4.99</v>
      </c>
      <c r="G11013" s="4">
        <v>38561.797037037039</v>
      </c>
      <c r="H11013" s="6">
        <v>38561.797037037039</v>
      </c>
      <c r="I11013" s="6">
        <v>38564.624814814815</v>
      </c>
      <c r="J11013" s="10">
        <f>COUNTIF(B11013:B27044,B11013)</f>
        <v>17</v>
      </c>
      <c r="K11013" s="10" t="str">
        <f t="shared" si="173"/>
        <v>Repeat Customer</v>
      </c>
    </row>
    <row r="11014" spans="1:11" x14ac:dyDescent="0.25">
      <c r="A11014" s="3">
        <v>11016</v>
      </c>
      <c r="B11014" s="3">
        <v>407</v>
      </c>
      <c r="C11014" s="3">
        <v>4126</v>
      </c>
      <c r="D11014" s="3">
        <v>1</v>
      </c>
      <c r="E11014" s="3">
        <v>8197</v>
      </c>
      <c r="F11014" s="3">
        <v>9.99</v>
      </c>
      <c r="G11014" s="4">
        <v>38561.961226851854</v>
      </c>
      <c r="H11014" s="6">
        <v>38561.961226851854</v>
      </c>
      <c r="I11014" s="6">
        <v>38569.004282407404</v>
      </c>
      <c r="J11014" s="10">
        <f>COUNTIF(B11014:B27045,B11014)</f>
        <v>16</v>
      </c>
      <c r="K11014" s="10" t="str">
        <f t="shared" si="173"/>
        <v>Repeat Customer</v>
      </c>
    </row>
    <row r="11015" spans="1:11" x14ac:dyDescent="0.25">
      <c r="A11015" s="3">
        <v>11017</v>
      </c>
      <c r="B11015" s="3">
        <v>407</v>
      </c>
      <c r="C11015" s="3">
        <v>1778</v>
      </c>
      <c r="D11015" s="3">
        <v>2</v>
      </c>
      <c r="E11015" s="3">
        <v>8571</v>
      </c>
      <c r="F11015" s="3">
        <v>0.99</v>
      </c>
      <c r="G11015" s="4">
        <v>38562.492118055554</v>
      </c>
      <c r="H11015" s="6">
        <v>38562.492118055554</v>
      </c>
      <c r="I11015" s="6">
        <v>38567.274756944447</v>
      </c>
      <c r="J11015" s="10">
        <f>COUNTIF(B11015:B27046,B11015)</f>
        <v>15</v>
      </c>
      <c r="K11015" s="10" t="str">
        <f t="shared" si="173"/>
        <v>Repeat Customer</v>
      </c>
    </row>
    <row r="11016" spans="1:11" x14ac:dyDescent="0.25">
      <c r="A11016" s="3">
        <v>11018</v>
      </c>
      <c r="B11016" s="3">
        <v>407</v>
      </c>
      <c r="C11016" s="3">
        <v>296</v>
      </c>
      <c r="D11016" s="3">
        <v>1</v>
      </c>
      <c r="E11016" s="3">
        <v>8802</v>
      </c>
      <c r="F11016" s="3">
        <v>2.99</v>
      </c>
      <c r="G11016" s="4">
        <v>38562.892951388887</v>
      </c>
      <c r="H11016" s="6">
        <v>38562.892951388887</v>
      </c>
      <c r="I11016" s="6">
        <v>38563.761006944442</v>
      </c>
      <c r="J11016" s="10">
        <f>COUNTIF(B11016:B27047,B11016)</f>
        <v>14</v>
      </c>
      <c r="K11016" s="10" t="str">
        <f t="shared" si="173"/>
        <v>Repeat Customer</v>
      </c>
    </row>
    <row r="11017" spans="1:11" x14ac:dyDescent="0.25">
      <c r="A11017" s="3">
        <v>11019</v>
      </c>
      <c r="B11017" s="3">
        <v>407</v>
      </c>
      <c r="C11017" s="3">
        <v>4231</v>
      </c>
      <c r="D11017" s="3">
        <v>2</v>
      </c>
      <c r="E11017" s="3">
        <v>10774</v>
      </c>
      <c r="F11017" s="3">
        <v>4.99</v>
      </c>
      <c r="G11017" s="4">
        <v>38565.871215277781</v>
      </c>
      <c r="H11017" s="6">
        <v>38565.871215277781</v>
      </c>
      <c r="I11017" s="6">
        <v>38572.8746875</v>
      </c>
      <c r="J11017" s="10">
        <f>COUNTIF(B11017:B27048,B11017)</f>
        <v>13</v>
      </c>
      <c r="K11017" s="10" t="str">
        <f t="shared" si="173"/>
        <v>Repeat Customer</v>
      </c>
    </row>
    <row r="11018" spans="1:11" x14ac:dyDescent="0.25">
      <c r="A11018" s="3">
        <v>11020</v>
      </c>
      <c r="B11018" s="3">
        <v>407</v>
      </c>
      <c r="C11018" s="3">
        <v>2722</v>
      </c>
      <c r="D11018" s="3">
        <v>1</v>
      </c>
      <c r="E11018" s="3">
        <v>11214</v>
      </c>
      <c r="F11018" s="3">
        <v>8.99</v>
      </c>
      <c r="G11018" s="4">
        <v>38566.513773148145</v>
      </c>
      <c r="H11018" s="6">
        <v>38566.513773148145</v>
      </c>
      <c r="I11018" s="6">
        <v>38575.276967592596</v>
      </c>
      <c r="J11018" s="10">
        <f>COUNTIF(B11018:B27049,B11018)</f>
        <v>12</v>
      </c>
      <c r="K11018" s="10" t="str">
        <f t="shared" si="173"/>
        <v>Repeat Customer</v>
      </c>
    </row>
    <row r="11019" spans="1:11" x14ac:dyDescent="0.25">
      <c r="A11019" s="3">
        <v>11021</v>
      </c>
      <c r="B11019" s="3">
        <v>407</v>
      </c>
      <c r="C11019" s="3">
        <v>1780</v>
      </c>
      <c r="D11019" s="3">
        <v>1</v>
      </c>
      <c r="E11019" s="3">
        <v>11222</v>
      </c>
      <c r="F11019" s="3">
        <v>2.99</v>
      </c>
      <c r="G11019" s="4">
        <v>38566.522546296299</v>
      </c>
      <c r="H11019" s="6">
        <v>38566.522546296299</v>
      </c>
      <c r="I11019" s="6">
        <v>38575.760740740741</v>
      </c>
      <c r="J11019" s="10">
        <f>COUNTIF(B11019:B27050,B11019)</f>
        <v>11</v>
      </c>
      <c r="K11019" s="10" t="str">
        <f t="shared" si="173"/>
        <v>Repeat Customer</v>
      </c>
    </row>
    <row r="11020" spans="1:11" x14ac:dyDescent="0.25">
      <c r="A11020" s="3">
        <v>11022</v>
      </c>
      <c r="B11020" s="3">
        <v>407</v>
      </c>
      <c r="C11020" s="3">
        <v>3848</v>
      </c>
      <c r="D11020" s="3">
        <v>2</v>
      </c>
      <c r="E11020" s="3">
        <v>11382</v>
      </c>
      <c r="F11020" s="3">
        <v>5.99</v>
      </c>
      <c r="G11020" s="4">
        <v>38566.764490740738</v>
      </c>
      <c r="H11020" s="6">
        <v>38566.764490740738</v>
      </c>
      <c r="I11020" s="6">
        <v>38571.713101851848</v>
      </c>
      <c r="J11020" s="10">
        <f>COUNTIF(B11020:B27051,B11020)</f>
        <v>10</v>
      </c>
      <c r="K11020" s="10" t="str">
        <f t="shared" si="173"/>
        <v>Repeat Customer</v>
      </c>
    </row>
    <row r="11021" spans="1:11" x14ac:dyDescent="0.25">
      <c r="A11021" s="3">
        <v>11023</v>
      </c>
      <c r="B11021" s="3">
        <v>407</v>
      </c>
      <c r="C11021" s="3">
        <v>3297</v>
      </c>
      <c r="D11021" s="3">
        <v>2</v>
      </c>
      <c r="E11021" s="3">
        <v>11518</v>
      </c>
      <c r="F11021" s="3">
        <v>4.99</v>
      </c>
      <c r="G11021" s="4">
        <v>38580.999872685185</v>
      </c>
      <c r="H11021" s="6">
        <v>38580.999872685185</v>
      </c>
      <c r="I11021" s="6">
        <v>38581.952650462961</v>
      </c>
      <c r="J11021" s="10">
        <f>COUNTIF(B11021:B27052,B11021)</f>
        <v>9</v>
      </c>
      <c r="K11021" s="10" t="str">
        <f t="shared" si="173"/>
        <v>Repeat Customer</v>
      </c>
    </row>
    <row r="11022" spans="1:11" x14ac:dyDescent="0.25">
      <c r="A11022" s="3">
        <v>11024</v>
      </c>
      <c r="B11022" s="3">
        <v>407</v>
      </c>
      <c r="C11022" s="3">
        <v>2206</v>
      </c>
      <c r="D11022" s="3">
        <v>1</v>
      </c>
      <c r="E11022" s="3">
        <v>11677</v>
      </c>
      <c r="F11022" s="3">
        <v>0.99</v>
      </c>
      <c r="G11022" s="4">
        <v>38581.254467592589</v>
      </c>
      <c r="H11022" s="6">
        <v>38581.254467592589</v>
      </c>
      <c r="I11022" s="6">
        <v>38584.19127314815</v>
      </c>
      <c r="J11022" s="10">
        <f>COUNTIF(B11022:B27053,B11022)</f>
        <v>8</v>
      </c>
      <c r="K11022" s="10" t="str">
        <f t="shared" si="173"/>
        <v>Repeat Customer</v>
      </c>
    </row>
    <row r="11023" spans="1:11" x14ac:dyDescent="0.25">
      <c r="A11023" s="3">
        <v>11025</v>
      </c>
      <c r="B11023" s="3">
        <v>407</v>
      </c>
      <c r="C11023" s="3">
        <v>1684</v>
      </c>
      <c r="D11023" s="3">
        <v>2</v>
      </c>
      <c r="E11023" s="3">
        <v>12566</v>
      </c>
      <c r="F11023" s="3">
        <v>0.99</v>
      </c>
      <c r="G11023" s="4">
        <v>38582.634074074071</v>
      </c>
      <c r="H11023" s="6">
        <v>38582.634074074071</v>
      </c>
      <c r="I11023" s="6">
        <v>38585.811851851853</v>
      </c>
      <c r="J11023" s="10">
        <f>COUNTIF(B11023:B27054,B11023)</f>
        <v>7</v>
      </c>
      <c r="K11023" s="10" t="str">
        <f t="shared" si="173"/>
        <v>Repeat Customer</v>
      </c>
    </row>
    <row r="11024" spans="1:11" x14ac:dyDescent="0.25">
      <c r="A11024" s="3">
        <v>11026</v>
      </c>
      <c r="B11024" s="3">
        <v>407</v>
      </c>
      <c r="C11024" s="3">
        <v>3070</v>
      </c>
      <c r="D11024" s="3">
        <v>2</v>
      </c>
      <c r="E11024" s="3">
        <v>12931</v>
      </c>
      <c r="F11024" s="3">
        <v>2.99</v>
      </c>
      <c r="G11024" s="4">
        <v>38583.216516203705</v>
      </c>
      <c r="H11024" s="6">
        <v>38583.216516203705</v>
      </c>
      <c r="I11024" s="6">
        <v>38585.041516203702</v>
      </c>
      <c r="J11024" s="10">
        <f>COUNTIF(B11024:B27055,B11024)</f>
        <v>6</v>
      </c>
      <c r="K11024" s="10" t="str">
        <f t="shared" si="173"/>
        <v>Repeat Customer</v>
      </c>
    </row>
    <row r="11025" spans="1:11" x14ac:dyDescent="0.25">
      <c r="A11025" s="3">
        <v>11027</v>
      </c>
      <c r="B11025" s="3">
        <v>407</v>
      </c>
      <c r="C11025" s="3">
        <v>1552</v>
      </c>
      <c r="D11025" s="3">
        <v>1</v>
      </c>
      <c r="E11025" s="3">
        <v>13800</v>
      </c>
      <c r="F11025" s="3">
        <v>0.99</v>
      </c>
      <c r="G11025" s="4">
        <v>38584.528333333335</v>
      </c>
      <c r="H11025" s="6">
        <v>38584.528333333335</v>
      </c>
      <c r="I11025" s="6">
        <v>38586.62972222222</v>
      </c>
      <c r="J11025" s="10">
        <f>COUNTIF(B11025:B27056,B11025)</f>
        <v>5</v>
      </c>
      <c r="K11025" s="10" t="str">
        <f t="shared" si="173"/>
        <v>Repeat Customer</v>
      </c>
    </row>
    <row r="11026" spans="1:11" x14ac:dyDescent="0.25">
      <c r="A11026" s="3">
        <v>11028</v>
      </c>
      <c r="B11026" s="3">
        <v>407</v>
      </c>
      <c r="C11026" s="3">
        <v>4196</v>
      </c>
      <c r="D11026" s="3">
        <v>2</v>
      </c>
      <c r="E11026" s="3">
        <v>13856</v>
      </c>
      <c r="F11026" s="3">
        <v>6.99</v>
      </c>
      <c r="G11026" s="4">
        <v>38584.617731481485</v>
      </c>
      <c r="H11026" s="6">
        <v>38584.617731481485</v>
      </c>
      <c r="I11026" s="6">
        <v>38593.526064814818</v>
      </c>
      <c r="J11026" s="10">
        <f>COUNTIF(B11026:B27057,B11026)</f>
        <v>4</v>
      </c>
      <c r="K11026" s="10" t="str">
        <f t="shared" si="173"/>
        <v>Repeat Customer</v>
      </c>
    </row>
    <row r="11027" spans="1:11" x14ac:dyDescent="0.25">
      <c r="A11027" s="3">
        <v>11029</v>
      </c>
      <c r="B11027" s="3">
        <v>407</v>
      </c>
      <c r="C11027" s="3">
        <v>3468</v>
      </c>
      <c r="D11027" s="3">
        <v>2</v>
      </c>
      <c r="E11027" s="3">
        <v>14401</v>
      </c>
      <c r="F11027" s="3">
        <v>6.99</v>
      </c>
      <c r="G11027" s="4">
        <v>38585.44189814815</v>
      </c>
      <c r="H11027" s="6">
        <v>38585.44189814815</v>
      </c>
      <c r="I11027" s="6">
        <v>38594.281481481485</v>
      </c>
      <c r="J11027" s="10">
        <f>COUNTIF(B11027:B27058,B11027)</f>
        <v>3</v>
      </c>
      <c r="K11027" s="10" t="str">
        <f t="shared" si="173"/>
        <v>Repeat Customer</v>
      </c>
    </row>
    <row r="11028" spans="1:11" x14ac:dyDescent="0.25">
      <c r="A11028" s="3">
        <v>11030</v>
      </c>
      <c r="B11028" s="3">
        <v>407</v>
      </c>
      <c r="C11028" s="3">
        <v>648</v>
      </c>
      <c r="D11028" s="3">
        <v>2</v>
      </c>
      <c r="E11028" s="3">
        <v>15320</v>
      </c>
      <c r="F11028" s="3">
        <v>0.99</v>
      </c>
      <c r="G11028" s="4">
        <v>38586.845706018517</v>
      </c>
      <c r="H11028" s="6">
        <v>38586.845706018517</v>
      </c>
      <c r="I11028" s="6">
        <v>38592.730428240742</v>
      </c>
      <c r="J11028" s="10">
        <f>COUNTIF(B11028:B27059,B11028)</f>
        <v>2</v>
      </c>
      <c r="K11028" s="10" t="str">
        <f t="shared" si="173"/>
        <v>Repeat Customer</v>
      </c>
    </row>
    <row r="11029" spans="1:11" x14ac:dyDescent="0.25">
      <c r="A11029" s="3">
        <v>11031</v>
      </c>
      <c r="B11029" s="3">
        <v>407</v>
      </c>
      <c r="C11029" s="3">
        <v>3882</v>
      </c>
      <c r="D11029" s="3">
        <v>2</v>
      </c>
      <c r="E11029" s="3">
        <v>15334</v>
      </c>
      <c r="F11029" s="3">
        <v>1.99</v>
      </c>
      <c r="G11029" s="4">
        <v>38586.864293981482</v>
      </c>
      <c r="H11029" s="6">
        <v>38586.864293981482</v>
      </c>
      <c r="I11029" s="6">
        <v>38593.960821759261</v>
      </c>
      <c r="J11029" s="10">
        <f>COUNTIF(B11029:B27060,B11029)</f>
        <v>1</v>
      </c>
      <c r="K11029" s="10" t="str">
        <f t="shared" si="173"/>
        <v>New Customer</v>
      </c>
    </row>
    <row r="11030" spans="1:11" x14ac:dyDescent="0.25">
      <c r="A11030" s="3">
        <v>11032</v>
      </c>
      <c r="B11030" s="3">
        <v>408</v>
      </c>
      <c r="C11030" s="3">
        <v>1711</v>
      </c>
      <c r="D11030" s="3">
        <v>2</v>
      </c>
      <c r="E11030" s="3">
        <v>3</v>
      </c>
      <c r="F11030" s="3">
        <v>3.99</v>
      </c>
      <c r="G11030" s="4">
        <v>38496.960868055554</v>
      </c>
      <c r="H11030" s="6">
        <v>38496.960868055554</v>
      </c>
      <c r="I11030" s="6">
        <v>38504.925451388888</v>
      </c>
      <c r="J11030" s="10">
        <f>COUNTIF(B11030:B27061,B11030)</f>
        <v>30</v>
      </c>
      <c r="K11030" s="10" t="str">
        <f t="shared" si="173"/>
        <v>Repeat Customer</v>
      </c>
    </row>
    <row r="11031" spans="1:11" x14ac:dyDescent="0.25">
      <c r="A11031" s="3">
        <v>11033</v>
      </c>
      <c r="B11031" s="3">
        <v>408</v>
      </c>
      <c r="C11031" s="3">
        <v>2884</v>
      </c>
      <c r="D11031" s="3">
        <v>2</v>
      </c>
      <c r="E11031" s="3">
        <v>59</v>
      </c>
      <c r="F11031" s="3">
        <v>5.99</v>
      </c>
      <c r="G11031" s="4">
        <v>38497.372708333336</v>
      </c>
      <c r="H11031" s="6">
        <v>38497.372708333336</v>
      </c>
      <c r="I11031" s="6">
        <v>38504.411597222221</v>
      </c>
      <c r="J11031" s="10">
        <f>COUNTIF(B11031:B27062,B11031)</f>
        <v>29</v>
      </c>
      <c r="K11031" s="10" t="str">
        <f t="shared" si="173"/>
        <v>Repeat Customer</v>
      </c>
    </row>
    <row r="11032" spans="1:11" x14ac:dyDescent="0.25">
      <c r="A11032" s="3">
        <v>11034</v>
      </c>
      <c r="B11032" s="3">
        <v>408</v>
      </c>
      <c r="C11032" s="3">
        <v>1387</v>
      </c>
      <c r="D11032" s="3">
        <v>1</v>
      </c>
      <c r="E11032" s="3">
        <v>526</v>
      </c>
      <c r="F11032" s="3">
        <v>2.99</v>
      </c>
      <c r="G11032" s="4">
        <v>38500.185844907406</v>
      </c>
      <c r="H11032" s="6">
        <v>38500.185844907406</v>
      </c>
      <c r="I11032" s="6">
        <v>38502.328206018516</v>
      </c>
      <c r="J11032" s="10">
        <f>COUNTIF(B11032:B27063,B11032)</f>
        <v>28</v>
      </c>
      <c r="K11032" s="10" t="str">
        <f t="shared" si="173"/>
        <v>Repeat Customer</v>
      </c>
    </row>
    <row r="11033" spans="1:11" x14ac:dyDescent="0.25">
      <c r="A11033" s="3">
        <v>11035</v>
      </c>
      <c r="B11033" s="3">
        <v>408</v>
      </c>
      <c r="C11033" s="3">
        <v>1624</v>
      </c>
      <c r="D11033" s="3">
        <v>2</v>
      </c>
      <c r="E11033" s="3">
        <v>2479</v>
      </c>
      <c r="F11033" s="3">
        <v>4.99</v>
      </c>
      <c r="G11033" s="4">
        <v>38521.877175925925</v>
      </c>
      <c r="H11033" s="6">
        <v>38521.877175925925</v>
      </c>
      <c r="I11033" s="6">
        <v>38525.700787037036</v>
      </c>
      <c r="J11033" s="10">
        <f>COUNTIF(B11033:B27064,B11033)</f>
        <v>27</v>
      </c>
      <c r="K11033" s="10" t="str">
        <f t="shared" si="173"/>
        <v>Repeat Customer</v>
      </c>
    </row>
    <row r="11034" spans="1:11" x14ac:dyDescent="0.25">
      <c r="A11034" s="3">
        <v>11036</v>
      </c>
      <c r="B11034" s="3">
        <v>408</v>
      </c>
      <c r="C11034" s="3">
        <v>4008</v>
      </c>
      <c r="D11034" s="3">
        <v>1</v>
      </c>
      <c r="E11034" s="3">
        <v>2564</v>
      </c>
      <c r="F11034" s="3">
        <v>2.99</v>
      </c>
      <c r="G11034" s="4">
        <v>38522.153587962966</v>
      </c>
      <c r="H11034" s="6">
        <v>38522.153587962966</v>
      </c>
      <c r="I11034" s="6">
        <v>38527.132060185184</v>
      </c>
      <c r="J11034" s="10">
        <f>COUNTIF(B11034:B27065,B11034)</f>
        <v>26</v>
      </c>
      <c r="K11034" s="10" t="str">
        <f t="shared" si="173"/>
        <v>Repeat Customer</v>
      </c>
    </row>
    <row r="11035" spans="1:11" x14ac:dyDescent="0.25">
      <c r="A11035" s="3">
        <v>11037</v>
      </c>
      <c r="B11035" s="3">
        <v>408</v>
      </c>
      <c r="C11035" s="3">
        <v>775</v>
      </c>
      <c r="D11035" s="3">
        <v>2</v>
      </c>
      <c r="E11035" s="3">
        <v>2728</v>
      </c>
      <c r="F11035" s="3">
        <v>2.99</v>
      </c>
      <c r="G11035" s="4">
        <v>38522.627824074072</v>
      </c>
      <c r="H11035" s="6">
        <v>38522.627824074072</v>
      </c>
      <c r="I11035" s="6">
        <v>38525.515324074076</v>
      </c>
      <c r="J11035" s="10">
        <f>COUNTIF(B11035:B27066,B11035)</f>
        <v>25</v>
      </c>
      <c r="K11035" s="10" t="str">
        <f t="shared" si="173"/>
        <v>Repeat Customer</v>
      </c>
    </row>
    <row r="11036" spans="1:11" x14ac:dyDescent="0.25">
      <c r="A11036" s="3">
        <v>11038</v>
      </c>
      <c r="B11036" s="3">
        <v>408</v>
      </c>
      <c r="C11036" s="3">
        <v>2408</v>
      </c>
      <c r="D11036" s="3">
        <v>2</v>
      </c>
      <c r="E11036" s="3">
        <v>4330</v>
      </c>
      <c r="F11036" s="3">
        <v>3.99</v>
      </c>
      <c r="G11036" s="4">
        <v>38540.756724537037</v>
      </c>
      <c r="H11036" s="6">
        <v>38540.756724537037</v>
      </c>
      <c r="I11036" s="6">
        <v>38547.920613425929</v>
      </c>
      <c r="J11036" s="10">
        <f>COUNTIF(B11036:B27067,B11036)</f>
        <v>24</v>
      </c>
      <c r="K11036" s="10" t="str">
        <f t="shared" si="173"/>
        <v>Repeat Customer</v>
      </c>
    </row>
    <row r="11037" spans="1:11" x14ac:dyDescent="0.25">
      <c r="A11037" s="3">
        <v>11039</v>
      </c>
      <c r="B11037" s="3">
        <v>408</v>
      </c>
      <c r="C11037" s="3">
        <v>546</v>
      </c>
      <c r="D11037" s="3">
        <v>2</v>
      </c>
      <c r="E11037" s="3">
        <v>5073</v>
      </c>
      <c r="F11037" s="3">
        <v>0.99</v>
      </c>
      <c r="G11037" s="4">
        <v>38542.210127314815</v>
      </c>
      <c r="H11037" s="6">
        <v>38542.210127314815</v>
      </c>
      <c r="I11037" s="6">
        <v>38548.057349537034</v>
      </c>
      <c r="J11037" s="10">
        <f>COUNTIF(B11037:B27068,B11037)</f>
        <v>23</v>
      </c>
      <c r="K11037" s="10" t="str">
        <f t="shared" si="173"/>
        <v>Repeat Customer</v>
      </c>
    </row>
    <row r="11038" spans="1:11" x14ac:dyDescent="0.25">
      <c r="A11038" s="3">
        <v>11040</v>
      </c>
      <c r="B11038" s="3">
        <v>408</v>
      </c>
      <c r="C11038" s="3">
        <v>3301</v>
      </c>
      <c r="D11038" s="3">
        <v>1</v>
      </c>
      <c r="E11038" s="3">
        <v>6062</v>
      </c>
      <c r="F11038" s="3">
        <v>0.99</v>
      </c>
      <c r="G11038" s="4">
        <v>38544.174976851849</v>
      </c>
      <c r="H11038" s="6">
        <v>38544.174976851849</v>
      </c>
      <c r="I11038" s="6">
        <v>38548.209004629629</v>
      </c>
      <c r="J11038" s="10">
        <f>COUNTIF(B11038:B27069,B11038)</f>
        <v>22</v>
      </c>
      <c r="K11038" s="10" t="str">
        <f t="shared" si="173"/>
        <v>Repeat Customer</v>
      </c>
    </row>
    <row r="11039" spans="1:11" x14ac:dyDescent="0.25">
      <c r="A11039" s="3">
        <v>11041</v>
      </c>
      <c r="B11039" s="3">
        <v>408</v>
      </c>
      <c r="C11039" s="3">
        <v>1001</v>
      </c>
      <c r="D11039" s="3">
        <v>2</v>
      </c>
      <c r="E11039" s="3">
        <v>6203</v>
      </c>
      <c r="F11039" s="3">
        <v>4.99</v>
      </c>
      <c r="G11039" s="4">
        <v>38544.520104166666</v>
      </c>
      <c r="H11039" s="6">
        <v>38544.520104166666</v>
      </c>
      <c r="I11039" s="6">
        <v>38548.590937499997</v>
      </c>
      <c r="J11039" s="10">
        <f>COUNTIF(B11039:B27070,B11039)</f>
        <v>21</v>
      </c>
      <c r="K11039" s="10" t="str">
        <f t="shared" si="173"/>
        <v>Repeat Customer</v>
      </c>
    </row>
    <row r="11040" spans="1:11" x14ac:dyDescent="0.25">
      <c r="A11040" s="3">
        <v>11042</v>
      </c>
      <c r="B11040" s="3">
        <v>408</v>
      </c>
      <c r="C11040" s="3">
        <v>1708</v>
      </c>
      <c r="D11040" s="3">
        <v>2</v>
      </c>
      <c r="E11040" s="3">
        <v>6826</v>
      </c>
      <c r="F11040" s="3">
        <v>2.99</v>
      </c>
      <c r="G11040" s="4">
        <v>38545.772245370368</v>
      </c>
      <c r="H11040" s="6">
        <v>38545.772245370368</v>
      </c>
      <c r="I11040" s="6">
        <v>38549.972939814812</v>
      </c>
      <c r="J11040" s="10">
        <f>COUNTIF(B11040:B27071,B11040)</f>
        <v>20</v>
      </c>
      <c r="K11040" s="10" t="str">
        <f t="shared" si="173"/>
        <v>Repeat Customer</v>
      </c>
    </row>
    <row r="11041" spans="1:11" x14ac:dyDescent="0.25">
      <c r="A11041" s="3">
        <v>11043</v>
      </c>
      <c r="B11041" s="3">
        <v>408</v>
      </c>
      <c r="C11041" s="3">
        <v>149</v>
      </c>
      <c r="D11041" s="3">
        <v>1</v>
      </c>
      <c r="E11041" s="3">
        <v>7053</v>
      </c>
      <c r="F11041" s="3">
        <v>4.99</v>
      </c>
      <c r="G11041" s="4">
        <v>38560.152013888888</v>
      </c>
      <c r="H11041" s="6">
        <v>38560.152013888888</v>
      </c>
      <c r="I11041" s="6">
        <v>38564.051319444443</v>
      </c>
      <c r="J11041" s="10">
        <f>COUNTIF(B11041:B27072,B11041)</f>
        <v>19</v>
      </c>
      <c r="K11041" s="10" t="str">
        <f t="shared" si="173"/>
        <v>Repeat Customer</v>
      </c>
    </row>
    <row r="11042" spans="1:11" x14ac:dyDescent="0.25">
      <c r="A11042" s="3">
        <v>11044</v>
      </c>
      <c r="B11042" s="3">
        <v>408</v>
      </c>
      <c r="C11042" s="3">
        <v>2171</v>
      </c>
      <c r="D11042" s="3">
        <v>2</v>
      </c>
      <c r="E11042" s="3">
        <v>7996</v>
      </c>
      <c r="F11042" s="3">
        <v>4.99</v>
      </c>
      <c r="G11042" s="4">
        <v>38561.625567129631</v>
      </c>
      <c r="H11042" s="6">
        <v>38561.625567129631</v>
      </c>
      <c r="I11042" s="6">
        <v>38568.874178240738</v>
      </c>
      <c r="J11042" s="10">
        <f>COUNTIF(B11042:B27073,B11042)</f>
        <v>18</v>
      </c>
      <c r="K11042" s="10" t="str">
        <f t="shared" si="173"/>
        <v>Repeat Customer</v>
      </c>
    </row>
    <row r="11043" spans="1:11" x14ac:dyDescent="0.25">
      <c r="A11043" s="3">
        <v>11045</v>
      </c>
      <c r="B11043" s="3">
        <v>408</v>
      </c>
      <c r="C11043" s="3">
        <v>2317</v>
      </c>
      <c r="D11043" s="3">
        <v>2</v>
      </c>
      <c r="E11043" s="3">
        <v>8251</v>
      </c>
      <c r="F11043" s="3">
        <v>4.99</v>
      </c>
      <c r="G11043" s="4">
        <v>38562.034884259258</v>
      </c>
      <c r="H11043" s="6">
        <v>38562.034884259258</v>
      </c>
      <c r="I11043" s="6">
        <v>38567.994606481479</v>
      </c>
      <c r="J11043" s="10">
        <f>COUNTIF(B11043:B27074,B11043)</f>
        <v>17</v>
      </c>
      <c r="K11043" s="10" t="str">
        <f t="shared" si="173"/>
        <v>Repeat Customer</v>
      </c>
    </row>
    <row r="11044" spans="1:11" x14ac:dyDescent="0.25">
      <c r="A11044" s="3">
        <v>11046</v>
      </c>
      <c r="B11044" s="3">
        <v>408</v>
      </c>
      <c r="C11044" s="3">
        <v>2754</v>
      </c>
      <c r="D11044" s="3">
        <v>2</v>
      </c>
      <c r="E11044" s="3">
        <v>8469</v>
      </c>
      <c r="F11044" s="3">
        <v>3.99</v>
      </c>
      <c r="G11044" s="4">
        <v>38562.351701388892</v>
      </c>
      <c r="H11044" s="6">
        <v>38562.351701388892</v>
      </c>
      <c r="I11044" s="6">
        <v>38569.185034722221</v>
      </c>
      <c r="J11044" s="10">
        <f>COUNTIF(B11044:B27075,B11044)</f>
        <v>16</v>
      </c>
      <c r="K11044" s="10" t="str">
        <f t="shared" si="173"/>
        <v>Repeat Customer</v>
      </c>
    </row>
    <row r="11045" spans="1:11" x14ac:dyDescent="0.25">
      <c r="A11045" s="3">
        <v>11047</v>
      </c>
      <c r="B11045" s="3">
        <v>408</v>
      </c>
      <c r="C11045" s="3">
        <v>2983</v>
      </c>
      <c r="D11045" s="3">
        <v>2</v>
      </c>
      <c r="E11045" s="3">
        <v>8902</v>
      </c>
      <c r="F11045" s="3">
        <v>6.99</v>
      </c>
      <c r="G11045" s="4">
        <v>38563.047291666669</v>
      </c>
      <c r="H11045" s="6">
        <v>38563.047291666669</v>
      </c>
      <c r="I11045" s="6">
        <v>38569.000069444446</v>
      </c>
      <c r="J11045" s="10">
        <f>COUNTIF(B11045:B27076,B11045)</f>
        <v>15</v>
      </c>
      <c r="K11045" s="10" t="str">
        <f t="shared" si="173"/>
        <v>Repeat Customer</v>
      </c>
    </row>
    <row r="11046" spans="1:11" x14ac:dyDescent="0.25">
      <c r="A11046" s="3">
        <v>11048</v>
      </c>
      <c r="B11046" s="3">
        <v>408</v>
      </c>
      <c r="C11046" s="3">
        <v>3351</v>
      </c>
      <c r="D11046" s="3">
        <v>1</v>
      </c>
      <c r="E11046" s="3">
        <v>9052</v>
      </c>
      <c r="F11046" s="3">
        <v>0.99</v>
      </c>
      <c r="G11046" s="4">
        <v>38563.295925925922</v>
      </c>
      <c r="H11046" s="6">
        <v>38563.295925925922</v>
      </c>
      <c r="I11046" s="6">
        <v>38567.437592592592</v>
      </c>
      <c r="J11046" s="10">
        <f>COUNTIF(B11046:B27077,B11046)</f>
        <v>14</v>
      </c>
      <c r="K11046" s="10" t="str">
        <f t="shared" si="173"/>
        <v>Repeat Customer</v>
      </c>
    </row>
    <row r="11047" spans="1:11" x14ac:dyDescent="0.25">
      <c r="A11047" s="3">
        <v>11049</v>
      </c>
      <c r="B11047" s="3">
        <v>408</v>
      </c>
      <c r="C11047" s="3">
        <v>2596</v>
      </c>
      <c r="D11047" s="3">
        <v>2</v>
      </c>
      <c r="E11047" s="3">
        <v>9757</v>
      </c>
      <c r="F11047" s="3">
        <v>4.99</v>
      </c>
      <c r="G11047" s="4">
        <v>38564.392523148148</v>
      </c>
      <c r="H11047" s="6">
        <v>38564.392523148148</v>
      </c>
      <c r="I11047" s="6">
        <v>38565.613356481481</v>
      </c>
      <c r="J11047" s="10">
        <f>COUNTIF(B11047:B27078,B11047)</f>
        <v>13</v>
      </c>
      <c r="K11047" s="10" t="str">
        <f t="shared" si="173"/>
        <v>Repeat Customer</v>
      </c>
    </row>
    <row r="11048" spans="1:11" x14ac:dyDescent="0.25">
      <c r="A11048" s="3">
        <v>11050</v>
      </c>
      <c r="B11048" s="3">
        <v>408</v>
      </c>
      <c r="C11048" s="3">
        <v>3812</v>
      </c>
      <c r="D11048" s="3">
        <v>2</v>
      </c>
      <c r="E11048" s="3">
        <v>11115</v>
      </c>
      <c r="F11048" s="3">
        <v>2.99</v>
      </c>
      <c r="G11048" s="4">
        <v>38566.354930555557</v>
      </c>
      <c r="H11048" s="6">
        <v>38566.354930555557</v>
      </c>
      <c r="I11048" s="6">
        <v>38568.108402777776</v>
      </c>
      <c r="J11048" s="10">
        <f>COUNTIF(B11048:B27079,B11048)</f>
        <v>12</v>
      </c>
      <c r="K11048" s="10" t="str">
        <f t="shared" si="173"/>
        <v>Repeat Customer</v>
      </c>
    </row>
    <row r="11049" spans="1:11" x14ac:dyDescent="0.25">
      <c r="A11049" s="3">
        <v>11051</v>
      </c>
      <c r="B11049" s="3">
        <v>408</v>
      </c>
      <c r="C11049" s="3">
        <v>322</v>
      </c>
      <c r="D11049" s="3">
        <v>1</v>
      </c>
      <c r="E11049" s="3">
        <v>12140</v>
      </c>
      <c r="F11049" s="3">
        <v>2.99</v>
      </c>
      <c r="G11049" s="4">
        <v>38581.998553240737</v>
      </c>
      <c r="H11049" s="6">
        <v>38581.998553240737</v>
      </c>
      <c r="I11049" s="6">
        <v>38585.840219907404</v>
      </c>
      <c r="J11049" s="10">
        <f>COUNTIF(B11049:B27080,B11049)</f>
        <v>11</v>
      </c>
      <c r="K11049" s="10" t="str">
        <f t="shared" si="173"/>
        <v>Repeat Customer</v>
      </c>
    </row>
    <row r="11050" spans="1:11" x14ac:dyDescent="0.25">
      <c r="A11050" s="3">
        <v>11052</v>
      </c>
      <c r="B11050" s="3">
        <v>408</v>
      </c>
      <c r="C11050" s="3">
        <v>274</v>
      </c>
      <c r="D11050" s="3">
        <v>1</v>
      </c>
      <c r="E11050" s="3">
        <v>12338</v>
      </c>
      <c r="F11050" s="3">
        <v>4.99</v>
      </c>
      <c r="G11050" s="4">
        <v>38582.294722222221</v>
      </c>
      <c r="H11050" s="6">
        <v>38582.294722222221</v>
      </c>
      <c r="I11050" s="6">
        <v>38583.358611111114</v>
      </c>
      <c r="J11050" s="10">
        <f>COUNTIF(B11050:B27081,B11050)</f>
        <v>10</v>
      </c>
      <c r="K11050" s="10" t="str">
        <f t="shared" si="173"/>
        <v>Repeat Customer</v>
      </c>
    </row>
    <row r="11051" spans="1:11" x14ac:dyDescent="0.25">
      <c r="A11051" s="3">
        <v>11053</v>
      </c>
      <c r="B11051" s="3">
        <v>408</v>
      </c>
      <c r="C11051" s="3">
        <v>1063</v>
      </c>
      <c r="D11051" s="3">
        <v>1</v>
      </c>
      <c r="E11051" s="3">
        <v>12498</v>
      </c>
      <c r="F11051" s="3">
        <v>2.99</v>
      </c>
      <c r="G11051" s="4">
        <v>38582.542453703703</v>
      </c>
      <c r="H11051" s="6">
        <v>38582.542453703703</v>
      </c>
      <c r="I11051" s="6">
        <v>38585.550092592595</v>
      </c>
      <c r="J11051" s="10">
        <f>COUNTIF(B11051:B27082,B11051)</f>
        <v>9</v>
      </c>
      <c r="K11051" s="10" t="str">
        <f t="shared" si="173"/>
        <v>Repeat Customer</v>
      </c>
    </row>
    <row r="11052" spans="1:11" x14ac:dyDescent="0.25">
      <c r="A11052" s="3">
        <v>11054</v>
      </c>
      <c r="B11052" s="3">
        <v>408</v>
      </c>
      <c r="C11052" s="3">
        <v>849</v>
      </c>
      <c r="D11052" s="3">
        <v>2</v>
      </c>
      <c r="E11052" s="3">
        <v>12900</v>
      </c>
      <c r="F11052" s="3">
        <v>0.99</v>
      </c>
      <c r="G11052" s="4">
        <v>38583.169317129628</v>
      </c>
      <c r="H11052" s="6">
        <v>38583.169317129628</v>
      </c>
      <c r="I11052" s="6">
        <v>38588.924872685187</v>
      </c>
      <c r="J11052" s="10">
        <f>COUNTIF(B11052:B27083,B11052)</f>
        <v>8</v>
      </c>
      <c r="K11052" s="10" t="str">
        <f t="shared" si="173"/>
        <v>Repeat Customer</v>
      </c>
    </row>
    <row r="11053" spans="1:11" x14ac:dyDescent="0.25">
      <c r="A11053" s="3">
        <v>11055</v>
      </c>
      <c r="B11053" s="3">
        <v>408</v>
      </c>
      <c r="C11053" s="3">
        <v>4120</v>
      </c>
      <c r="D11053" s="3">
        <v>1</v>
      </c>
      <c r="E11053" s="3">
        <v>13508</v>
      </c>
      <c r="F11053" s="3">
        <v>7.99</v>
      </c>
      <c r="G11053" s="4">
        <v>38584.092291666668</v>
      </c>
      <c r="H11053" s="6">
        <v>38584.092291666668</v>
      </c>
      <c r="I11053" s="6">
        <v>38592.908263888887</v>
      </c>
      <c r="J11053" s="10">
        <f>COUNTIF(B11053:B27084,B11053)</f>
        <v>7</v>
      </c>
      <c r="K11053" s="10" t="str">
        <f t="shared" si="173"/>
        <v>Repeat Customer</v>
      </c>
    </row>
    <row r="11054" spans="1:11" x14ac:dyDescent="0.25">
      <c r="A11054" s="3">
        <v>11056</v>
      </c>
      <c r="B11054" s="3">
        <v>408</v>
      </c>
      <c r="C11054" s="3">
        <v>2962</v>
      </c>
      <c r="D11054" s="3">
        <v>2</v>
      </c>
      <c r="E11054" s="3">
        <v>13744</v>
      </c>
      <c r="F11054" s="3">
        <v>3.99</v>
      </c>
      <c r="G11054" s="4">
        <v>38584.452604166669</v>
      </c>
      <c r="H11054" s="6">
        <v>38584.452604166669</v>
      </c>
      <c r="I11054" s="6">
        <v>38589.279687499999</v>
      </c>
      <c r="J11054" s="10">
        <f>COUNTIF(B11054:B27085,B11054)</f>
        <v>6</v>
      </c>
      <c r="K11054" s="10" t="str">
        <f t="shared" si="173"/>
        <v>Repeat Customer</v>
      </c>
    </row>
    <row r="11055" spans="1:11" x14ac:dyDescent="0.25">
      <c r="A11055" s="3">
        <v>11057</v>
      </c>
      <c r="B11055" s="3">
        <v>408</v>
      </c>
      <c r="C11055" s="3">
        <v>3685</v>
      </c>
      <c r="D11055" s="3">
        <v>1</v>
      </c>
      <c r="E11055" s="3">
        <v>13944</v>
      </c>
      <c r="F11055" s="3">
        <v>2.99</v>
      </c>
      <c r="G11055" s="4">
        <v>38584.736990740741</v>
      </c>
      <c r="H11055" s="6">
        <v>38584.736990740741</v>
      </c>
      <c r="I11055" s="6">
        <v>38587.501574074071</v>
      </c>
      <c r="J11055" s="10">
        <f>COUNTIF(B11055:B27086,B11055)</f>
        <v>5</v>
      </c>
      <c r="K11055" s="10" t="str">
        <f t="shared" si="173"/>
        <v>Repeat Customer</v>
      </c>
    </row>
    <row r="11056" spans="1:11" x14ac:dyDescent="0.25">
      <c r="A11056" s="3">
        <v>11058</v>
      </c>
      <c r="B11056" s="3">
        <v>408</v>
      </c>
      <c r="C11056" s="3">
        <v>398</v>
      </c>
      <c r="D11056" s="3">
        <v>2</v>
      </c>
      <c r="E11056" s="3">
        <v>14733</v>
      </c>
      <c r="F11056" s="3">
        <v>4.99</v>
      </c>
      <c r="G11056" s="4">
        <v>38585.932326388887</v>
      </c>
      <c r="H11056" s="6">
        <v>38585.932326388887</v>
      </c>
      <c r="I11056" s="6">
        <v>38590.876076388886</v>
      </c>
      <c r="J11056" s="10">
        <f>COUNTIF(B11056:B27087,B11056)</f>
        <v>4</v>
      </c>
      <c r="K11056" s="10" t="str">
        <f t="shared" si="173"/>
        <v>Repeat Customer</v>
      </c>
    </row>
    <row r="11057" spans="1:11" x14ac:dyDescent="0.25">
      <c r="A11057" s="3">
        <v>11059</v>
      </c>
      <c r="B11057" s="3">
        <v>408</v>
      </c>
      <c r="C11057" s="3">
        <v>1348</v>
      </c>
      <c r="D11057" s="3">
        <v>1</v>
      </c>
      <c r="E11057" s="3">
        <v>15628</v>
      </c>
      <c r="F11057" s="3">
        <v>2.99</v>
      </c>
      <c r="G11057" s="4">
        <v>38587.311157407406</v>
      </c>
      <c r="H11057" s="6">
        <v>38587.311157407406</v>
      </c>
      <c r="I11057" s="6">
        <v>38590.182685185187</v>
      </c>
      <c r="J11057" s="10">
        <f>COUNTIF(B11057:B27088,B11057)</f>
        <v>3</v>
      </c>
      <c r="K11057" s="10" t="str">
        <f t="shared" si="173"/>
        <v>Repeat Customer</v>
      </c>
    </row>
    <row r="11058" spans="1:11" x14ac:dyDescent="0.25">
      <c r="A11058" s="3">
        <v>11060</v>
      </c>
      <c r="B11058" s="3">
        <v>408</v>
      </c>
      <c r="C11058" s="3">
        <v>2812</v>
      </c>
      <c r="D11058" s="3">
        <v>2</v>
      </c>
      <c r="E11058" s="3">
        <v>15716</v>
      </c>
      <c r="F11058" s="3">
        <v>1.99</v>
      </c>
      <c r="G11058" s="4">
        <v>38587.459722222222</v>
      </c>
      <c r="H11058" s="6">
        <v>38587.459722222222</v>
      </c>
      <c r="I11058" s="6">
        <v>38592.615277777775</v>
      </c>
      <c r="J11058" s="10">
        <f>COUNTIF(B11058:B27089,B11058)</f>
        <v>2</v>
      </c>
      <c r="K11058" s="10" t="str">
        <f t="shared" si="173"/>
        <v>Repeat Customer</v>
      </c>
    </row>
    <row r="11059" spans="1:11" x14ac:dyDescent="0.25">
      <c r="A11059" s="3">
        <v>11061</v>
      </c>
      <c r="B11059" s="3">
        <v>408</v>
      </c>
      <c r="C11059" s="3">
        <v>1250</v>
      </c>
      <c r="D11059" s="3">
        <v>1</v>
      </c>
      <c r="E11059" s="3">
        <v>15765</v>
      </c>
      <c r="F11059" s="3">
        <v>6.99</v>
      </c>
      <c r="G11059" s="4">
        <v>38587.546053240738</v>
      </c>
      <c r="H11059" s="6">
        <v>38587.546053240738</v>
      </c>
      <c r="I11059" s="6">
        <v>38595.512719907405</v>
      </c>
      <c r="J11059" s="10">
        <f>COUNTIF(B11059:B27090,B11059)</f>
        <v>1</v>
      </c>
      <c r="K11059" s="10" t="str">
        <f t="shared" si="173"/>
        <v>New Customer</v>
      </c>
    </row>
    <row r="11060" spans="1:11" x14ac:dyDescent="0.25">
      <c r="A11060" s="3">
        <v>11062</v>
      </c>
      <c r="B11060" s="3">
        <v>409</v>
      </c>
      <c r="C11060" s="3">
        <v>593</v>
      </c>
      <c r="D11060" s="3">
        <v>1</v>
      </c>
      <c r="E11060" s="3">
        <v>310</v>
      </c>
      <c r="F11060" s="3">
        <v>6.99</v>
      </c>
      <c r="G11060" s="4">
        <v>38498.945219907408</v>
      </c>
      <c r="H11060" s="6">
        <v>38498.945219907408</v>
      </c>
      <c r="I11060" s="6">
        <v>38505.172997685186</v>
      </c>
      <c r="J11060" s="10">
        <f>COUNTIF(B11060:B27091,B11060)</f>
        <v>23</v>
      </c>
      <c r="K11060" s="10" t="str">
        <f t="shared" si="173"/>
        <v>Repeat Customer</v>
      </c>
    </row>
    <row r="11061" spans="1:11" x14ac:dyDescent="0.25">
      <c r="A11061" s="3">
        <v>11063</v>
      </c>
      <c r="B11061" s="3">
        <v>409</v>
      </c>
      <c r="C11061" s="3">
        <v>2290</v>
      </c>
      <c r="D11061" s="3">
        <v>2</v>
      </c>
      <c r="E11061" s="3">
        <v>1226</v>
      </c>
      <c r="F11061" s="3">
        <v>5.99</v>
      </c>
      <c r="G11061" s="4">
        <v>38518.157060185185</v>
      </c>
      <c r="H11061" s="6">
        <v>38518.157060185185</v>
      </c>
      <c r="I11061" s="6">
        <v>38526.083449074074</v>
      </c>
      <c r="J11061" s="10">
        <f>COUNTIF(B11061:B27092,B11061)</f>
        <v>22</v>
      </c>
      <c r="K11061" s="10" t="str">
        <f t="shared" si="173"/>
        <v>Repeat Customer</v>
      </c>
    </row>
    <row r="11062" spans="1:11" x14ac:dyDescent="0.25">
      <c r="A11062" s="3">
        <v>11064</v>
      </c>
      <c r="B11062" s="3">
        <v>409</v>
      </c>
      <c r="C11062" s="3">
        <v>2590</v>
      </c>
      <c r="D11062" s="3">
        <v>2</v>
      </c>
      <c r="E11062" s="3">
        <v>2310</v>
      </c>
      <c r="F11062" s="3">
        <v>8.99</v>
      </c>
      <c r="G11062" s="4">
        <v>38521.365266203706</v>
      </c>
      <c r="H11062" s="6">
        <v>38521.365266203706</v>
      </c>
      <c r="I11062" s="6">
        <v>38529.213182870371</v>
      </c>
      <c r="J11062" s="10">
        <f>COUNTIF(B11062:B27093,B11062)</f>
        <v>21</v>
      </c>
      <c r="K11062" s="10" t="str">
        <f t="shared" si="173"/>
        <v>Repeat Customer</v>
      </c>
    </row>
    <row r="11063" spans="1:11" x14ac:dyDescent="0.25">
      <c r="A11063" s="3">
        <v>11065</v>
      </c>
      <c r="B11063" s="3">
        <v>409</v>
      </c>
      <c r="C11063" s="3">
        <v>194</v>
      </c>
      <c r="D11063" s="3">
        <v>1</v>
      </c>
      <c r="E11063" s="3">
        <v>3866</v>
      </c>
      <c r="F11063" s="3">
        <v>5.99</v>
      </c>
      <c r="G11063" s="4">
        <v>38539.741203703707</v>
      </c>
      <c r="H11063" s="6">
        <v>38539.741203703707</v>
      </c>
      <c r="I11063" s="6">
        <v>38548.758564814816</v>
      </c>
      <c r="J11063" s="10">
        <f>COUNTIF(B11063:B27094,B11063)</f>
        <v>20</v>
      </c>
      <c r="K11063" s="10" t="str">
        <f t="shared" si="173"/>
        <v>Repeat Customer</v>
      </c>
    </row>
    <row r="11064" spans="1:11" x14ac:dyDescent="0.25">
      <c r="A11064" s="3">
        <v>11066</v>
      </c>
      <c r="B11064" s="3">
        <v>409</v>
      </c>
      <c r="C11064" s="3">
        <v>615</v>
      </c>
      <c r="D11064" s="3">
        <v>2</v>
      </c>
      <c r="E11064" s="3">
        <v>4550</v>
      </c>
      <c r="F11064" s="3">
        <v>4.99</v>
      </c>
      <c r="G11064" s="4">
        <v>38541.19027777778</v>
      </c>
      <c r="H11064" s="6">
        <v>38541.19027777778</v>
      </c>
      <c r="I11064" s="6">
        <v>38547.989583333336</v>
      </c>
      <c r="J11064" s="10">
        <f>COUNTIF(B11064:B27095,B11064)</f>
        <v>19</v>
      </c>
      <c r="K11064" s="10" t="str">
        <f t="shared" si="173"/>
        <v>Repeat Customer</v>
      </c>
    </row>
    <row r="11065" spans="1:11" x14ac:dyDescent="0.25">
      <c r="A11065" s="3">
        <v>11067</v>
      </c>
      <c r="B11065" s="3">
        <v>409</v>
      </c>
      <c r="C11065" s="3">
        <v>1003</v>
      </c>
      <c r="D11065" s="3">
        <v>1</v>
      </c>
      <c r="E11065" s="3">
        <v>5175</v>
      </c>
      <c r="F11065" s="3">
        <v>3.99</v>
      </c>
      <c r="G11065" s="4">
        <v>38542.398935185185</v>
      </c>
      <c r="H11065" s="6">
        <v>38542.398935185185</v>
      </c>
      <c r="I11065" s="6">
        <v>38548.638518518521</v>
      </c>
      <c r="J11065" s="10">
        <f>COUNTIF(B11065:B27096,B11065)</f>
        <v>18</v>
      </c>
      <c r="K11065" s="10" t="str">
        <f t="shared" si="173"/>
        <v>Repeat Customer</v>
      </c>
    </row>
    <row r="11066" spans="1:11" x14ac:dyDescent="0.25">
      <c r="A11066" s="3">
        <v>11068</v>
      </c>
      <c r="B11066" s="3">
        <v>409</v>
      </c>
      <c r="C11066" s="3">
        <v>2221</v>
      </c>
      <c r="D11066" s="3">
        <v>2</v>
      </c>
      <c r="E11066" s="3">
        <v>5306</v>
      </c>
      <c r="F11066" s="3">
        <v>5.99</v>
      </c>
      <c r="G11066" s="4">
        <v>38542.664409722223</v>
      </c>
      <c r="H11066" s="6">
        <v>38542.664409722223</v>
      </c>
      <c r="I11066" s="6">
        <v>38548.793576388889</v>
      </c>
      <c r="J11066" s="10">
        <f>COUNTIF(B11066:B27097,B11066)</f>
        <v>17</v>
      </c>
      <c r="K11066" s="10" t="str">
        <f t="shared" si="173"/>
        <v>Repeat Customer</v>
      </c>
    </row>
    <row r="11067" spans="1:11" x14ac:dyDescent="0.25">
      <c r="A11067" s="3">
        <v>11069</v>
      </c>
      <c r="B11067" s="3">
        <v>409</v>
      </c>
      <c r="C11067" s="3">
        <v>436</v>
      </c>
      <c r="D11067" s="3">
        <v>1</v>
      </c>
      <c r="E11067" s="3">
        <v>5422</v>
      </c>
      <c r="F11067" s="3">
        <v>0.99</v>
      </c>
      <c r="G11067" s="4">
        <v>38542.872071759259</v>
      </c>
      <c r="H11067" s="6">
        <v>38542.872071759259</v>
      </c>
      <c r="I11067" s="6">
        <v>38548.635960648149</v>
      </c>
      <c r="J11067" s="10">
        <f>COUNTIF(B11067:B27098,B11067)</f>
        <v>16</v>
      </c>
      <c r="K11067" s="10" t="str">
        <f t="shared" si="173"/>
        <v>Repeat Customer</v>
      </c>
    </row>
    <row r="11068" spans="1:11" x14ac:dyDescent="0.25">
      <c r="A11068" s="3">
        <v>11070</v>
      </c>
      <c r="B11068" s="3">
        <v>409</v>
      </c>
      <c r="C11068" s="3">
        <v>4549</v>
      </c>
      <c r="D11068" s="3">
        <v>1</v>
      </c>
      <c r="E11068" s="3">
        <v>5848</v>
      </c>
      <c r="F11068" s="3">
        <v>2.99</v>
      </c>
      <c r="G11068" s="4">
        <v>38543.727939814817</v>
      </c>
      <c r="H11068" s="6">
        <v>38543.727939814817</v>
      </c>
      <c r="I11068" s="6">
        <v>38547.495995370373</v>
      </c>
      <c r="J11068" s="10">
        <f>COUNTIF(B11068:B27099,B11068)</f>
        <v>15</v>
      </c>
      <c r="K11068" s="10" t="str">
        <f t="shared" si="173"/>
        <v>Repeat Customer</v>
      </c>
    </row>
    <row r="11069" spans="1:11" x14ac:dyDescent="0.25">
      <c r="A11069" s="3">
        <v>11071</v>
      </c>
      <c r="B11069" s="3">
        <v>409</v>
      </c>
      <c r="C11069" s="3">
        <v>834</v>
      </c>
      <c r="D11069" s="3">
        <v>1</v>
      </c>
      <c r="E11069" s="3">
        <v>5955</v>
      </c>
      <c r="F11069" s="3">
        <v>7.99</v>
      </c>
      <c r="G11069" s="4">
        <v>38543.973726851851</v>
      </c>
      <c r="H11069" s="6">
        <v>38543.973726851851</v>
      </c>
      <c r="I11069" s="6">
        <v>38550.74664351852</v>
      </c>
      <c r="J11069" s="10">
        <f>COUNTIF(B11069:B27100,B11069)</f>
        <v>14</v>
      </c>
      <c r="K11069" s="10" t="str">
        <f t="shared" si="173"/>
        <v>Repeat Customer</v>
      </c>
    </row>
    <row r="11070" spans="1:11" x14ac:dyDescent="0.25">
      <c r="A11070" s="3">
        <v>11072</v>
      </c>
      <c r="B11070" s="3">
        <v>409</v>
      </c>
      <c r="C11070" s="3">
        <v>3936</v>
      </c>
      <c r="D11070" s="3">
        <v>2</v>
      </c>
      <c r="E11070" s="3">
        <v>6026</v>
      </c>
      <c r="F11070" s="3">
        <v>4.99</v>
      </c>
      <c r="G11070" s="4">
        <v>38544.098414351851</v>
      </c>
      <c r="H11070" s="6">
        <v>38544.098414351851</v>
      </c>
      <c r="I11070" s="6">
        <v>38546.159525462965</v>
      </c>
      <c r="J11070" s="10">
        <f>COUNTIF(B11070:B27101,B11070)</f>
        <v>13</v>
      </c>
      <c r="K11070" s="10" t="str">
        <f t="shared" si="173"/>
        <v>Repeat Customer</v>
      </c>
    </row>
    <row r="11071" spans="1:11" x14ac:dyDescent="0.25">
      <c r="A11071" s="3">
        <v>11073</v>
      </c>
      <c r="B11071" s="3">
        <v>409</v>
      </c>
      <c r="C11071" s="3">
        <v>890</v>
      </c>
      <c r="D11071" s="3">
        <v>1</v>
      </c>
      <c r="E11071" s="3">
        <v>6596</v>
      </c>
      <c r="F11071" s="3">
        <v>2.99</v>
      </c>
      <c r="G11071" s="4">
        <v>38545.314571759256</v>
      </c>
      <c r="H11071" s="6">
        <v>38545.314571759256</v>
      </c>
      <c r="I11071" s="6">
        <v>38546.116655092592</v>
      </c>
      <c r="J11071" s="10">
        <f>COUNTIF(B11071:B27102,B11071)</f>
        <v>12</v>
      </c>
      <c r="K11071" s="10" t="str">
        <f t="shared" si="173"/>
        <v>Repeat Customer</v>
      </c>
    </row>
    <row r="11072" spans="1:11" x14ac:dyDescent="0.25">
      <c r="A11072" s="3">
        <v>11074</v>
      </c>
      <c r="B11072" s="3">
        <v>409</v>
      </c>
      <c r="C11072" s="3">
        <v>2368</v>
      </c>
      <c r="D11072" s="3">
        <v>2</v>
      </c>
      <c r="E11072" s="3">
        <v>7673</v>
      </c>
      <c r="F11072" s="3">
        <v>2.99</v>
      </c>
      <c r="G11072" s="4">
        <v>38561.120752314811</v>
      </c>
      <c r="H11072" s="6">
        <v>38561.120752314811</v>
      </c>
      <c r="I11072" s="6">
        <v>38570.005474537036</v>
      </c>
      <c r="J11072" s="10">
        <f>COUNTIF(B11072:B27103,B11072)</f>
        <v>11</v>
      </c>
      <c r="K11072" s="10" t="str">
        <f t="shared" si="173"/>
        <v>Repeat Customer</v>
      </c>
    </row>
    <row r="11073" spans="1:11" x14ac:dyDescent="0.25">
      <c r="A11073" s="3">
        <v>11075</v>
      </c>
      <c r="B11073" s="3">
        <v>409</v>
      </c>
      <c r="C11073" s="3">
        <v>901</v>
      </c>
      <c r="D11073" s="3">
        <v>2</v>
      </c>
      <c r="E11073" s="3">
        <v>7940</v>
      </c>
      <c r="F11073" s="3">
        <v>0.99</v>
      </c>
      <c r="G11073" s="4">
        <v>38561.532488425924</v>
      </c>
      <c r="H11073" s="6">
        <v>38561.532488425924</v>
      </c>
      <c r="I11073" s="6">
        <v>38562.282488425924</v>
      </c>
      <c r="J11073" s="10">
        <f>COUNTIF(B11073:B27104,B11073)</f>
        <v>10</v>
      </c>
      <c r="K11073" s="10" t="str">
        <f t="shared" si="173"/>
        <v>Repeat Customer</v>
      </c>
    </row>
    <row r="11074" spans="1:11" x14ac:dyDescent="0.25">
      <c r="A11074" s="3">
        <v>11076</v>
      </c>
      <c r="B11074" s="3">
        <v>409</v>
      </c>
      <c r="C11074" s="3">
        <v>3973</v>
      </c>
      <c r="D11074" s="3">
        <v>1</v>
      </c>
      <c r="E11074" s="3">
        <v>8037</v>
      </c>
      <c r="F11074" s="3">
        <v>4.99</v>
      </c>
      <c r="G11074" s="4">
        <v>38561.688425925924</v>
      </c>
      <c r="H11074" s="6">
        <v>38561.688425925924</v>
      </c>
      <c r="I11074" s="6">
        <v>38564.512731481482</v>
      </c>
      <c r="J11074" s="10">
        <f>COUNTIF(B11074:B27105,B11074)</f>
        <v>9</v>
      </c>
      <c r="K11074" s="10" t="str">
        <f t="shared" si="173"/>
        <v>Repeat Customer</v>
      </c>
    </row>
    <row r="11075" spans="1:11" x14ac:dyDescent="0.25">
      <c r="A11075" s="3">
        <v>11077</v>
      </c>
      <c r="B11075" s="3">
        <v>409</v>
      </c>
      <c r="C11075" s="3">
        <v>2389</v>
      </c>
      <c r="D11075" s="3">
        <v>2</v>
      </c>
      <c r="E11075" s="3">
        <v>8265</v>
      </c>
      <c r="F11075" s="3">
        <v>5.99</v>
      </c>
      <c r="G11075" s="4">
        <v>38562.05572916667</v>
      </c>
      <c r="H11075" s="6">
        <v>38562.05572916667</v>
      </c>
      <c r="I11075" s="6">
        <v>38570.814062500001</v>
      </c>
      <c r="J11075" s="10">
        <f>COUNTIF(B11075:B27106,B11075)</f>
        <v>8</v>
      </c>
      <c r="K11075" s="10" t="str">
        <f t="shared" ref="K11075:K11138" si="174">IF(J11075=1,"New Customer","Repeat Customer")</f>
        <v>Repeat Customer</v>
      </c>
    </row>
    <row r="11076" spans="1:11" x14ac:dyDescent="0.25">
      <c r="A11076" s="3">
        <v>11078</v>
      </c>
      <c r="B11076" s="3">
        <v>409</v>
      </c>
      <c r="C11076" s="3">
        <v>897</v>
      </c>
      <c r="D11076" s="3">
        <v>1</v>
      </c>
      <c r="E11076" s="3">
        <v>8726</v>
      </c>
      <c r="F11076" s="3">
        <v>1.99</v>
      </c>
      <c r="G11076" s="4">
        <v>38562.756504629629</v>
      </c>
      <c r="H11076" s="6">
        <v>38562.756504629629</v>
      </c>
      <c r="I11076" s="6">
        <v>38570.683587962965</v>
      </c>
      <c r="J11076" s="10">
        <f>COUNTIF(B11076:B27107,B11076)</f>
        <v>7</v>
      </c>
      <c r="K11076" s="10" t="str">
        <f t="shared" si="174"/>
        <v>Repeat Customer</v>
      </c>
    </row>
    <row r="11077" spans="1:11" x14ac:dyDescent="0.25">
      <c r="A11077" s="3">
        <v>11079</v>
      </c>
      <c r="B11077" s="3">
        <v>409</v>
      </c>
      <c r="C11077" s="3">
        <v>645</v>
      </c>
      <c r="D11077" s="3">
        <v>2</v>
      </c>
      <c r="E11077" s="3">
        <v>9267</v>
      </c>
      <c r="F11077" s="3">
        <v>0.99</v>
      </c>
      <c r="G11077" s="4">
        <v>38563.624363425923</v>
      </c>
      <c r="H11077" s="6">
        <v>38563.624363425923</v>
      </c>
      <c r="I11077" s="6">
        <v>38568.428530092591</v>
      </c>
      <c r="J11077" s="10">
        <f>COUNTIF(B11077:B27108,B11077)</f>
        <v>6</v>
      </c>
      <c r="K11077" s="10" t="str">
        <f t="shared" si="174"/>
        <v>Repeat Customer</v>
      </c>
    </row>
    <row r="11078" spans="1:11" x14ac:dyDescent="0.25">
      <c r="A11078" s="3">
        <v>11080</v>
      </c>
      <c r="B11078" s="3">
        <v>409</v>
      </c>
      <c r="C11078" s="3">
        <v>4080</v>
      </c>
      <c r="D11078" s="3">
        <v>2</v>
      </c>
      <c r="E11078" s="3">
        <v>12830</v>
      </c>
      <c r="F11078" s="3">
        <v>0.99</v>
      </c>
      <c r="G11078" s="4">
        <v>38583.069733796299</v>
      </c>
      <c r="H11078" s="6">
        <v>38583.069733796299</v>
      </c>
      <c r="I11078" s="6">
        <v>38584.992650462962</v>
      </c>
      <c r="J11078" s="10">
        <f>COUNTIF(B11078:B27109,B11078)</f>
        <v>5</v>
      </c>
      <c r="K11078" s="10" t="str">
        <f t="shared" si="174"/>
        <v>Repeat Customer</v>
      </c>
    </row>
    <row r="11079" spans="1:11" x14ac:dyDescent="0.25">
      <c r="A11079" s="3">
        <v>11081</v>
      </c>
      <c r="B11079" s="3">
        <v>409</v>
      </c>
      <c r="C11079" s="3">
        <v>692</v>
      </c>
      <c r="D11079" s="3">
        <v>1</v>
      </c>
      <c r="E11079" s="3">
        <v>13392</v>
      </c>
      <c r="F11079" s="3">
        <v>8.99</v>
      </c>
      <c r="G11079" s="4">
        <v>38583.919004629628</v>
      </c>
      <c r="H11079" s="6">
        <v>38583.919004629628</v>
      </c>
      <c r="I11079" s="6">
        <v>38592.810671296298</v>
      </c>
      <c r="J11079" s="10">
        <f>COUNTIF(B11079:B27110,B11079)</f>
        <v>4</v>
      </c>
      <c r="K11079" s="10" t="str">
        <f t="shared" si="174"/>
        <v>Repeat Customer</v>
      </c>
    </row>
    <row r="11080" spans="1:11" x14ac:dyDescent="0.25">
      <c r="A11080" s="3">
        <v>11082</v>
      </c>
      <c r="B11080" s="3">
        <v>409</v>
      </c>
      <c r="C11080" s="3">
        <v>4008</v>
      </c>
      <c r="D11080" s="3">
        <v>2</v>
      </c>
      <c r="E11080" s="3">
        <v>13632</v>
      </c>
      <c r="F11080" s="3">
        <v>6.99</v>
      </c>
      <c r="G11080" s="4">
        <v>38584.299212962964</v>
      </c>
      <c r="H11080" s="6">
        <v>38584.299212962964</v>
      </c>
      <c r="I11080" s="6">
        <v>38593.430462962962</v>
      </c>
      <c r="J11080" s="10">
        <f>COUNTIF(B11080:B27111,B11080)</f>
        <v>3</v>
      </c>
      <c r="K11080" s="10" t="str">
        <f t="shared" si="174"/>
        <v>Repeat Customer</v>
      </c>
    </row>
    <row r="11081" spans="1:11" x14ac:dyDescent="0.25">
      <c r="A11081" s="3">
        <v>11083</v>
      </c>
      <c r="B11081" s="3">
        <v>409</v>
      </c>
      <c r="C11081" s="3">
        <v>1438</v>
      </c>
      <c r="D11081" s="3">
        <v>1</v>
      </c>
      <c r="E11081" s="3">
        <v>14103</v>
      </c>
      <c r="F11081" s="3">
        <v>1.99</v>
      </c>
      <c r="G11081" s="4">
        <v>38585.025694444441</v>
      </c>
      <c r="H11081" s="6">
        <v>38585.025694444441</v>
      </c>
      <c r="I11081" s="6">
        <v>38589.92291666667</v>
      </c>
      <c r="J11081" s="10">
        <f>COUNTIF(B11081:B27112,B11081)</f>
        <v>2</v>
      </c>
      <c r="K11081" s="10" t="str">
        <f t="shared" si="174"/>
        <v>Repeat Customer</v>
      </c>
    </row>
    <row r="11082" spans="1:11" x14ac:dyDescent="0.25">
      <c r="A11082" s="3">
        <v>11084</v>
      </c>
      <c r="B11082" s="3">
        <v>409</v>
      </c>
      <c r="C11082" s="3">
        <v>48</v>
      </c>
      <c r="D11082" s="3">
        <v>1</v>
      </c>
      <c r="E11082" s="3">
        <v>14697</v>
      </c>
      <c r="F11082" s="3">
        <v>4.99</v>
      </c>
      <c r="G11082" s="4">
        <v>38585.867604166669</v>
      </c>
      <c r="H11082" s="6">
        <v>38585.867604166669</v>
      </c>
      <c r="I11082" s="6">
        <v>38590.068993055553</v>
      </c>
      <c r="J11082" s="10">
        <f>COUNTIF(B11082:B27113,B11082)</f>
        <v>1</v>
      </c>
      <c r="K11082" s="10" t="str">
        <f t="shared" si="174"/>
        <v>New Customer</v>
      </c>
    </row>
    <row r="11083" spans="1:11" x14ac:dyDescent="0.25">
      <c r="A11083" s="3">
        <v>11085</v>
      </c>
      <c r="B11083" s="3">
        <v>410</v>
      </c>
      <c r="C11083" s="3">
        <v>2937</v>
      </c>
      <c r="D11083" s="3">
        <v>1</v>
      </c>
      <c r="E11083" s="3">
        <v>1514</v>
      </c>
      <c r="F11083" s="3">
        <v>2.99</v>
      </c>
      <c r="G11083" s="4">
        <v>38518.956643518519</v>
      </c>
      <c r="H11083" s="6">
        <v>38518.956643518519</v>
      </c>
      <c r="I11083" s="6">
        <v>38522.852476851855</v>
      </c>
      <c r="J11083" s="10">
        <f>COUNTIF(B11083:B27114,B11083)</f>
        <v>38</v>
      </c>
      <c r="K11083" s="10" t="str">
        <f t="shared" si="174"/>
        <v>Repeat Customer</v>
      </c>
    </row>
    <row r="11084" spans="1:11" x14ac:dyDescent="0.25">
      <c r="A11084" s="3">
        <v>11086</v>
      </c>
      <c r="B11084" s="3">
        <v>410</v>
      </c>
      <c r="C11084" s="3">
        <v>3530</v>
      </c>
      <c r="D11084" s="3">
        <v>1</v>
      </c>
      <c r="E11084" s="3">
        <v>2073</v>
      </c>
      <c r="F11084" s="3">
        <v>2.99</v>
      </c>
      <c r="G11084" s="4">
        <v>38520.690266203703</v>
      </c>
      <c r="H11084" s="6">
        <v>38520.690266203703</v>
      </c>
      <c r="I11084" s="6">
        <v>38522.498599537037</v>
      </c>
      <c r="J11084" s="10">
        <f>COUNTIF(B11084:B27115,B11084)</f>
        <v>37</v>
      </c>
      <c r="K11084" s="10" t="str">
        <f t="shared" si="174"/>
        <v>Repeat Customer</v>
      </c>
    </row>
    <row r="11085" spans="1:11" x14ac:dyDescent="0.25">
      <c r="A11085" s="3">
        <v>11087</v>
      </c>
      <c r="B11085" s="3">
        <v>410</v>
      </c>
      <c r="C11085" s="3">
        <v>24</v>
      </c>
      <c r="D11085" s="3">
        <v>1</v>
      </c>
      <c r="E11085" s="3">
        <v>2255</v>
      </c>
      <c r="F11085" s="3">
        <v>4.99</v>
      </c>
      <c r="G11085" s="4">
        <v>38521.223055555558</v>
      </c>
      <c r="H11085" s="6">
        <v>38521.223055555558</v>
      </c>
      <c r="I11085" s="6">
        <v>38529.388333333336</v>
      </c>
      <c r="J11085" s="10">
        <f>COUNTIF(B11085:B27116,B11085)</f>
        <v>36</v>
      </c>
      <c r="K11085" s="10" t="str">
        <f t="shared" si="174"/>
        <v>Repeat Customer</v>
      </c>
    </row>
    <row r="11086" spans="1:11" x14ac:dyDescent="0.25">
      <c r="A11086" s="3">
        <v>11088</v>
      </c>
      <c r="B11086" s="3">
        <v>410</v>
      </c>
      <c r="C11086" s="3">
        <v>3194</v>
      </c>
      <c r="D11086" s="3">
        <v>2</v>
      </c>
      <c r="E11086" s="3">
        <v>2400</v>
      </c>
      <c r="F11086" s="3">
        <v>5.99</v>
      </c>
      <c r="G11086" s="4">
        <v>38521.674143518518</v>
      </c>
      <c r="H11086" s="6">
        <v>38521.674143518518</v>
      </c>
      <c r="I11086" s="6">
        <v>38528.857476851852</v>
      </c>
      <c r="J11086" s="10">
        <f>COUNTIF(B11086:B27117,B11086)</f>
        <v>35</v>
      </c>
      <c r="K11086" s="10" t="str">
        <f t="shared" si="174"/>
        <v>Repeat Customer</v>
      </c>
    </row>
    <row r="11087" spans="1:11" x14ac:dyDescent="0.25">
      <c r="A11087" s="3">
        <v>11089</v>
      </c>
      <c r="B11087" s="3">
        <v>410</v>
      </c>
      <c r="C11087" s="3">
        <v>1585</v>
      </c>
      <c r="D11087" s="3">
        <v>2</v>
      </c>
      <c r="E11087" s="3">
        <v>2971</v>
      </c>
      <c r="F11087" s="3">
        <v>0.99</v>
      </c>
      <c r="G11087" s="4">
        <v>38523.330555555556</v>
      </c>
      <c r="H11087" s="6">
        <v>38523.330555555556</v>
      </c>
      <c r="I11087" s="6">
        <v>38530.484722222223</v>
      </c>
      <c r="J11087" s="10">
        <f>COUNTIF(B11087:B27118,B11087)</f>
        <v>34</v>
      </c>
      <c r="K11087" s="10" t="str">
        <f t="shared" si="174"/>
        <v>Repeat Customer</v>
      </c>
    </row>
    <row r="11088" spans="1:11" x14ac:dyDescent="0.25">
      <c r="A11088" s="3">
        <v>11090</v>
      </c>
      <c r="B11088" s="3">
        <v>410</v>
      </c>
      <c r="C11088" s="3">
        <v>703</v>
      </c>
      <c r="D11088" s="3">
        <v>1</v>
      </c>
      <c r="E11088" s="3">
        <v>3249</v>
      </c>
      <c r="F11088" s="3">
        <v>4.99</v>
      </c>
      <c r="G11088" s="4">
        <v>38524.134247685186</v>
      </c>
      <c r="H11088" s="6">
        <v>38524.134247685186</v>
      </c>
      <c r="I11088" s="6">
        <v>38532.169664351852</v>
      </c>
      <c r="J11088" s="10">
        <f>COUNTIF(B11088:B27119,B11088)</f>
        <v>33</v>
      </c>
      <c r="K11088" s="10" t="str">
        <f t="shared" si="174"/>
        <v>Repeat Customer</v>
      </c>
    </row>
    <row r="11089" spans="1:11" x14ac:dyDescent="0.25">
      <c r="A11089" s="3">
        <v>11091</v>
      </c>
      <c r="B11089" s="3">
        <v>410</v>
      </c>
      <c r="C11089" s="3">
        <v>1323</v>
      </c>
      <c r="D11089" s="3">
        <v>2</v>
      </c>
      <c r="E11089" s="3">
        <v>4062</v>
      </c>
      <c r="F11089" s="3">
        <v>0.99</v>
      </c>
      <c r="G11089" s="4">
        <v>38540.182256944441</v>
      </c>
      <c r="H11089" s="6">
        <v>38540.182256944441</v>
      </c>
      <c r="I11089" s="6">
        <v>38542.144062500003</v>
      </c>
      <c r="J11089" s="10">
        <f>COUNTIF(B11089:B27120,B11089)</f>
        <v>32</v>
      </c>
      <c r="K11089" s="10" t="str">
        <f t="shared" si="174"/>
        <v>Repeat Customer</v>
      </c>
    </row>
    <row r="11090" spans="1:11" x14ac:dyDescent="0.25">
      <c r="A11090" s="3">
        <v>11092</v>
      </c>
      <c r="B11090" s="3">
        <v>410</v>
      </c>
      <c r="C11090" s="3">
        <v>136</v>
      </c>
      <c r="D11090" s="3">
        <v>1</v>
      </c>
      <c r="E11090" s="3">
        <v>4267</v>
      </c>
      <c r="F11090" s="3">
        <v>0.99</v>
      </c>
      <c r="G11090" s="4">
        <v>38540.607986111114</v>
      </c>
      <c r="H11090" s="6">
        <v>38540.607986111114</v>
      </c>
      <c r="I11090" s="6">
        <v>38544.445486111108</v>
      </c>
      <c r="J11090" s="10">
        <f>COUNTIF(B11090:B27121,B11090)</f>
        <v>31</v>
      </c>
      <c r="K11090" s="10" t="str">
        <f t="shared" si="174"/>
        <v>Repeat Customer</v>
      </c>
    </row>
    <row r="11091" spans="1:11" x14ac:dyDescent="0.25">
      <c r="A11091" s="3">
        <v>11093</v>
      </c>
      <c r="B11091" s="3">
        <v>410</v>
      </c>
      <c r="C11091" s="3">
        <v>1961</v>
      </c>
      <c r="D11091" s="3">
        <v>1</v>
      </c>
      <c r="E11091" s="3">
        <v>5150</v>
      </c>
      <c r="F11091" s="3">
        <v>3.99</v>
      </c>
      <c r="G11091" s="4">
        <v>38542.35324074074</v>
      </c>
      <c r="H11091" s="6">
        <v>38542.35324074074</v>
      </c>
      <c r="I11091" s="6">
        <v>38549.19976851852</v>
      </c>
      <c r="J11091" s="10">
        <f>COUNTIF(B11091:B27122,B11091)</f>
        <v>30</v>
      </c>
      <c r="K11091" s="10" t="str">
        <f t="shared" si="174"/>
        <v>Repeat Customer</v>
      </c>
    </row>
    <row r="11092" spans="1:11" x14ac:dyDescent="0.25">
      <c r="A11092" s="3">
        <v>11094</v>
      </c>
      <c r="B11092" s="3">
        <v>410</v>
      </c>
      <c r="C11092" s="3">
        <v>1225</v>
      </c>
      <c r="D11092" s="3">
        <v>1</v>
      </c>
      <c r="E11092" s="3">
        <v>5192</v>
      </c>
      <c r="F11092" s="3">
        <v>4.99</v>
      </c>
      <c r="G11092" s="4">
        <v>38542.435520833336</v>
      </c>
      <c r="H11092" s="6">
        <v>38542.435520833336</v>
      </c>
      <c r="I11092" s="6">
        <v>38543.502881944441</v>
      </c>
      <c r="J11092" s="10">
        <f>COUNTIF(B11092:B27123,B11092)</f>
        <v>29</v>
      </c>
      <c r="K11092" s="10" t="str">
        <f t="shared" si="174"/>
        <v>Repeat Customer</v>
      </c>
    </row>
    <row r="11093" spans="1:11" x14ac:dyDescent="0.25">
      <c r="A11093" s="3">
        <v>11095</v>
      </c>
      <c r="B11093" s="3">
        <v>410</v>
      </c>
      <c r="C11093" s="3">
        <v>3812</v>
      </c>
      <c r="D11093" s="3">
        <v>2</v>
      </c>
      <c r="E11093" s="3">
        <v>5330</v>
      </c>
      <c r="F11093" s="3">
        <v>5.99</v>
      </c>
      <c r="G11093" s="4">
        <v>38542.704131944447</v>
      </c>
      <c r="H11093" s="6">
        <v>38542.704131944447</v>
      </c>
      <c r="I11093" s="6">
        <v>38551.829826388886</v>
      </c>
      <c r="J11093" s="10">
        <f>COUNTIF(B11093:B27124,B11093)</f>
        <v>28</v>
      </c>
      <c r="K11093" s="10" t="str">
        <f t="shared" si="174"/>
        <v>Repeat Customer</v>
      </c>
    </row>
    <row r="11094" spans="1:11" x14ac:dyDescent="0.25">
      <c r="A11094" s="3">
        <v>11096</v>
      </c>
      <c r="B11094" s="3">
        <v>410</v>
      </c>
      <c r="C11094" s="3">
        <v>4144</v>
      </c>
      <c r="D11094" s="3">
        <v>1</v>
      </c>
      <c r="E11094" s="3">
        <v>5336</v>
      </c>
      <c r="F11094" s="3">
        <v>2.99</v>
      </c>
      <c r="G11094" s="4">
        <v>38542.709120370368</v>
      </c>
      <c r="H11094" s="6">
        <v>38542.709120370368</v>
      </c>
      <c r="I11094" s="6">
        <v>38544.807037037041</v>
      </c>
      <c r="J11094" s="10">
        <f>COUNTIF(B11094:B27125,B11094)</f>
        <v>27</v>
      </c>
      <c r="K11094" s="10" t="str">
        <f t="shared" si="174"/>
        <v>Repeat Customer</v>
      </c>
    </row>
    <row r="11095" spans="1:11" x14ac:dyDescent="0.25">
      <c r="A11095" s="3">
        <v>11097</v>
      </c>
      <c r="B11095" s="3">
        <v>410</v>
      </c>
      <c r="C11095" s="3">
        <v>4318</v>
      </c>
      <c r="D11095" s="3">
        <v>1</v>
      </c>
      <c r="E11095" s="3">
        <v>6148</v>
      </c>
      <c r="F11095" s="3">
        <v>4.99</v>
      </c>
      <c r="G11095" s="4">
        <v>38544.384976851848</v>
      </c>
      <c r="H11095" s="6">
        <v>38544.384976851848</v>
      </c>
      <c r="I11095" s="6">
        <v>38545.334282407406</v>
      </c>
      <c r="J11095" s="10">
        <f>COUNTIF(B11095:B27126,B11095)</f>
        <v>26</v>
      </c>
      <c r="K11095" s="10" t="str">
        <f t="shared" si="174"/>
        <v>Repeat Customer</v>
      </c>
    </row>
    <row r="11096" spans="1:11" x14ac:dyDescent="0.25">
      <c r="A11096" s="3">
        <v>11098</v>
      </c>
      <c r="B11096" s="3">
        <v>410</v>
      </c>
      <c r="C11096" s="3">
        <v>815</v>
      </c>
      <c r="D11096" s="3">
        <v>2</v>
      </c>
      <c r="E11096" s="3">
        <v>6218</v>
      </c>
      <c r="F11096" s="3">
        <v>5.99</v>
      </c>
      <c r="G11096" s="4">
        <v>38544.552060185182</v>
      </c>
      <c r="H11096" s="6">
        <v>38544.552060185182</v>
      </c>
      <c r="I11096" s="6">
        <v>38549.343032407407</v>
      </c>
      <c r="J11096" s="10">
        <f>COUNTIF(B11096:B27127,B11096)</f>
        <v>25</v>
      </c>
      <c r="K11096" s="10" t="str">
        <f t="shared" si="174"/>
        <v>Repeat Customer</v>
      </c>
    </row>
    <row r="11097" spans="1:11" x14ac:dyDescent="0.25">
      <c r="A11097" s="3">
        <v>11099</v>
      </c>
      <c r="B11097" s="3">
        <v>410</v>
      </c>
      <c r="C11097" s="3">
        <v>737</v>
      </c>
      <c r="D11097" s="3">
        <v>2</v>
      </c>
      <c r="E11097" s="3">
        <v>7350</v>
      </c>
      <c r="F11097" s="3">
        <v>4.99</v>
      </c>
      <c r="G11097" s="4">
        <v>38560.607106481482</v>
      </c>
      <c r="H11097" s="6">
        <v>38560.607106481482</v>
      </c>
      <c r="I11097" s="6">
        <v>38566.805023148147</v>
      </c>
      <c r="J11097" s="10">
        <f>COUNTIF(B11097:B27128,B11097)</f>
        <v>24</v>
      </c>
      <c r="K11097" s="10" t="str">
        <f t="shared" si="174"/>
        <v>Repeat Customer</v>
      </c>
    </row>
    <row r="11098" spans="1:11" x14ac:dyDescent="0.25">
      <c r="A11098" s="3">
        <v>11100</v>
      </c>
      <c r="B11098" s="3">
        <v>410</v>
      </c>
      <c r="C11098" s="3">
        <v>3093</v>
      </c>
      <c r="D11098" s="3">
        <v>2</v>
      </c>
      <c r="E11098" s="3">
        <v>7407</v>
      </c>
      <c r="F11098" s="3">
        <v>5.99</v>
      </c>
      <c r="G11098" s="4">
        <v>38560.686851851853</v>
      </c>
      <c r="H11098" s="6">
        <v>38560.686851851853</v>
      </c>
      <c r="I11098" s="6">
        <v>38565.741018518522</v>
      </c>
      <c r="J11098" s="10">
        <f>COUNTIF(B11098:B27129,B11098)</f>
        <v>23</v>
      </c>
      <c r="K11098" s="10" t="str">
        <f t="shared" si="174"/>
        <v>Repeat Customer</v>
      </c>
    </row>
    <row r="11099" spans="1:11" x14ac:dyDescent="0.25">
      <c r="A11099" s="3">
        <v>11101</v>
      </c>
      <c r="B11099" s="3">
        <v>410</v>
      </c>
      <c r="C11099" s="3">
        <v>4153</v>
      </c>
      <c r="D11099" s="3">
        <v>1</v>
      </c>
      <c r="E11099" s="3">
        <v>7523</v>
      </c>
      <c r="F11099" s="3">
        <v>4.99</v>
      </c>
      <c r="G11099" s="4">
        <v>38560.882905092592</v>
      </c>
      <c r="H11099" s="6">
        <v>38560.882905092592</v>
      </c>
      <c r="I11099" s="6">
        <v>38561.692627314813</v>
      </c>
      <c r="J11099" s="10">
        <f>COUNTIF(B11099:B27130,B11099)</f>
        <v>22</v>
      </c>
      <c r="K11099" s="10" t="str">
        <f t="shared" si="174"/>
        <v>Repeat Customer</v>
      </c>
    </row>
    <row r="11100" spans="1:11" x14ac:dyDescent="0.25">
      <c r="A11100" s="3">
        <v>11102</v>
      </c>
      <c r="B11100" s="3">
        <v>410</v>
      </c>
      <c r="C11100" s="3">
        <v>884</v>
      </c>
      <c r="D11100" s="3">
        <v>2</v>
      </c>
      <c r="E11100" s="3">
        <v>8625</v>
      </c>
      <c r="F11100" s="3">
        <v>3.99</v>
      </c>
      <c r="G11100" s="4">
        <v>38562.582789351851</v>
      </c>
      <c r="H11100" s="6">
        <v>38562.582789351851</v>
      </c>
      <c r="I11100" s="6">
        <v>38571.747372685182</v>
      </c>
      <c r="J11100" s="10">
        <f>COUNTIF(B11100:B27131,B11100)</f>
        <v>21</v>
      </c>
      <c r="K11100" s="10" t="str">
        <f t="shared" si="174"/>
        <v>Repeat Customer</v>
      </c>
    </row>
    <row r="11101" spans="1:11" x14ac:dyDescent="0.25">
      <c r="A11101" s="3">
        <v>11103</v>
      </c>
      <c r="B11101" s="3">
        <v>410</v>
      </c>
      <c r="C11101" s="3">
        <v>441</v>
      </c>
      <c r="D11101" s="3">
        <v>1</v>
      </c>
      <c r="E11101" s="3">
        <v>8882</v>
      </c>
      <c r="F11101" s="3">
        <v>0.99</v>
      </c>
      <c r="G11101" s="4">
        <v>38563.016724537039</v>
      </c>
      <c r="H11101" s="6">
        <v>38563.016724537039</v>
      </c>
      <c r="I11101" s="6">
        <v>38567.825057870374</v>
      </c>
      <c r="J11101" s="10">
        <f>COUNTIF(B11101:B27132,B11101)</f>
        <v>20</v>
      </c>
      <c r="K11101" s="10" t="str">
        <f t="shared" si="174"/>
        <v>Repeat Customer</v>
      </c>
    </row>
    <row r="11102" spans="1:11" x14ac:dyDescent="0.25">
      <c r="A11102" s="3">
        <v>11104</v>
      </c>
      <c r="B11102" s="3">
        <v>410</v>
      </c>
      <c r="C11102" s="3">
        <v>73</v>
      </c>
      <c r="D11102" s="3">
        <v>1</v>
      </c>
      <c r="E11102" s="3">
        <v>9263</v>
      </c>
      <c r="F11102" s="3">
        <v>2.99</v>
      </c>
      <c r="G11102" s="4">
        <v>38563.616944444446</v>
      </c>
      <c r="H11102" s="6">
        <v>38563.616944444446</v>
      </c>
      <c r="I11102" s="6">
        <v>38568.796111111114</v>
      </c>
      <c r="J11102" s="10">
        <f>COUNTIF(B11102:B27133,B11102)</f>
        <v>19</v>
      </c>
      <c r="K11102" s="10" t="str">
        <f t="shared" si="174"/>
        <v>Repeat Customer</v>
      </c>
    </row>
    <row r="11103" spans="1:11" x14ac:dyDescent="0.25">
      <c r="A11103" s="3">
        <v>11105</v>
      </c>
      <c r="B11103" s="3">
        <v>410</v>
      </c>
      <c r="C11103" s="3">
        <v>274</v>
      </c>
      <c r="D11103" s="3">
        <v>1</v>
      </c>
      <c r="E11103" s="3">
        <v>10402</v>
      </c>
      <c r="F11103" s="3">
        <v>4.99</v>
      </c>
      <c r="G11103" s="4">
        <v>38565.310636574075</v>
      </c>
      <c r="H11103" s="6">
        <v>38565.310636574075</v>
      </c>
      <c r="I11103" s="6">
        <v>38568.521053240744</v>
      </c>
      <c r="J11103" s="10">
        <f>COUNTIF(B11103:B27134,B11103)</f>
        <v>18</v>
      </c>
      <c r="K11103" s="10" t="str">
        <f t="shared" si="174"/>
        <v>Repeat Customer</v>
      </c>
    </row>
    <row r="11104" spans="1:11" x14ac:dyDescent="0.25">
      <c r="A11104" s="3">
        <v>11106</v>
      </c>
      <c r="B11104" s="3">
        <v>410</v>
      </c>
      <c r="C11104" s="3">
        <v>1816</v>
      </c>
      <c r="D11104" s="3">
        <v>1</v>
      </c>
      <c r="E11104" s="3">
        <v>10837</v>
      </c>
      <c r="F11104" s="3">
        <v>2.99</v>
      </c>
      <c r="G11104" s="4">
        <v>38565.979421296295</v>
      </c>
      <c r="H11104" s="6">
        <v>38565.979421296295</v>
      </c>
      <c r="I11104" s="6">
        <v>38571.959976851853</v>
      </c>
      <c r="J11104" s="10">
        <f>COUNTIF(B11104:B27135,B11104)</f>
        <v>17</v>
      </c>
      <c r="K11104" s="10" t="str">
        <f t="shared" si="174"/>
        <v>Repeat Customer</v>
      </c>
    </row>
    <row r="11105" spans="1:11" x14ac:dyDescent="0.25">
      <c r="A11105" s="3">
        <v>11107</v>
      </c>
      <c r="B11105" s="3">
        <v>410</v>
      </c>
      <c r="C11105" s="3">
        <v>2217</v>
      </c>
      <c r="D11105" s="3">
        <v>1</v>
      </c>
      <c r="E11105" s="3">
        <v>11107</v>
      </c>
      <c r="F11105" s="3">
        <v>0.99</v>
      </c>
      <c r="G11105" s="4">
        <v>38566.346967592595</v>
      </c>
      <c r="H11105" s="6">
        <v>38566.346967592595</v>
      </c>
      <c r="I11105" s="6">
        <v>38571.365717592591</v>
      </c>
      <c r="J11105" s="10">
        <f>COUNTIF(B11105:B27136,B11105)</f>
        <v>16</v>
      </c>
      <c r="K11105" s="10" t="str">
        <f t="shared" si="174"/>
        <v>Repeat Customer</v>
      </c>
    </row>
    <row r="11106" spans="1:11" x14ac:dyDescent="0.25">
      <c r="A11106" s="3">
        <v>11108</v>
      </c>
      <c r="B11106" s="3">
        <v>410</v>
      </c>
      <c r="C11106" s="3">
        <v>3626</v>
      </c>
      <c r="D11106" s="3">
        <v>1</v>
      </c>
      <c r="E11106" s="3">
        <v>11187</v>
      </c>
      <c r="F11106" s="3">
        <v>10.99</v>
      </c>
      <c r="G11106" s="4">
        <v>38566.469664351855</v>
      </c>
      <c r="H11106" s="6">
        <v>38566.469664351855</v>
      </c>
      <c r="I11106" s="6">
        <v>38575.2578587963</v>
      </c>
      <c r="J11106" s="10">
        <f>COUNTIF(B11106:B27137,B11106)</f>
        <v>15</v>
      </c>
      <c r="K11106" s="10" t="str">
        <f t="shared" si="174"/>
        <v>Repeat Customer</v>
      </c>
    </row>
    <row r="11107" spans="1:11" x14ac:dyDescent="0.25">
      <c r="A11107" s="3">
        <v>11109</v>
      </c>
      <c r="B11107" s="3">
        <v>410</v>
      </c>
      <c r="C11107" s="3">
        <v>1829</v>
      </c>
      <c r="D11107" s="3">
        <v>1</v>
      </c>
      <c r="E11107" s="3">
        <v>11472</v>
      </c>
      <c r="F11107" s="3">
        <v>6.99</v>
      </c>
      <c r="G11107" s="4">
        <v>38566.909097222226</v>
      </c>
      <c r="H11107" s="6">
        <v>38566.909097222226</v>
      </c>
      <c r="I11107" s="6">
        <v>38575.845208333332</v>
      </c>
      <c r="J11107" s="10">
        <f>COUNTIF(B11107:B27138,B11107)</f>
        <v>14</v>
      </c>
      <c r="K11107" s="10" t="str">
        <f t="shared" si="174"/>
        <v>Repeat Customer</v>
      </c>
    </row>
    <row r="11108" spans="1:11" x14ac:dyDescent="0.25">
      <c r="A11108" s="3">
        <v>11110</v>
      </c>
      <c r="B11108" s="3">
        <v>410</v>
      </c>
      <c r="C11108" s="3">
        <v>3540</v>
      </c>
      <c r="D11108" s="3">
        <v>1</v>
      </c>
      <c r="E11108" s="3">
        <v>11694</v>
      </c>
      <c r="F11108" s="3">
        <v>6.99</v>
      </c>
      <c r="G11108" s="4">
        <v>38581.289930555555</v>
      </c>
      <c r="H11108" s="6">
        <v>38581.289930555555</v>
      </c>
      <c r="I11108" s="6">
        <v>38588.328125</v>
      </c>
      <c r="J11108" s="10">
        <f>COUNTIF(B11108:B27139,B11108)</f>
        <v>13</v>
      </c>
      <c r="K11108" s="10" t="str">
        <f t="shared" si="174"/>
        <v>Repeat Customer</v>
      </c>
    </row>
    <row r="11109" spans="1:11" x14ac:dyDescent="0.25">
      <c r="A11109" s="3">
        <v>11122</v>
      </c>
      <c r="B11109" s="3">
        <v>410</v>
      </c>
      <c r="C11109" s="3">
        <v>1701</v>
      </c>
      <c r="D11109" s="3">
        <v>1</v>
      </c>
      <c r="E11109" s="3">
        <v>12665</v>
      </c>
      <c r="F11109" s="3">
        <v>2.99</v>
      </c>
      <c r="G11109" s="4">
        <v>38762.636145833334</v>
      </c>
      <c r="H11109" s="6">
        <v>38762.636145833334</v>
      </c>
      <c r="I11109" s="6">
        <v>0</v>
      </c>
      <c r="J11109" s="10">
        <f>COUNTIF(B11109:B27140,B11109)</f>
        <v>12</v>
      </c>
      <c r="K11109" s="10" t="str">
        <f t="shared" si="174"/>
        <v>Repeat Customer</v>
      </c>
    </row>
    <row r="11110" spans="1:11" x14ac:dyDescent="0.25">
      <c r="A11110" s="3">
        <v>11111</v>
      </c>
      <c r="B11110" s="3">
        <v>410</v>
      </c>
      <c r="C11110" s="3">
        <v>2040</v>
      </c>
      <c r="D11110" s="3">
        <v>2</v>
      </c>
      <c r="E11110" s="3">
        <v>12955</v>
      </c>
      <c r="F11110" s="3">
        <v>8.99</v>
      </c>
      <c r="G11110" s="4">
        <v>38583.254143518519</v>
      </c>
      <c r="H11110" s="6">
        <v>38583.254143518519</v>
      </c>
      <c r="I11110" s="6">
        <v>38590.184004629627</v>
      </c>
      <c r="J11110" s="10">
        <f>COUNTIF(B11110:B27141,B11110)</f>
        <v>11</v>
      </c>
      <c r="K11110" s="10" t="str">
        <f t="shared" si="174"/>
        <v>Repeat Customer</v>
      </c>
    </row>
    <row r="11111" spans="1:11" x14ac:dyDescent="0.25">
      <c r="A11111" s="3">
        <v>11112</v>
      </c>
      <c r="B11111" s="3">
        <v>410</v>
      </c>
      <c r="C11111" s="3">
        <v>244</v>
      </c>
      <c r="D11111" s="3">
        <v>1</v>
      </c>
      <c r="E11111" s="3">
        <v>13460</v>
      </c>
      <c r="F11111" s="3">
        <v>4.99</v>
      </c>
      <c r="G11111" s="4">
        <v>38584.03361111111</v>
      </c>
      <c r="H11111" s="6">
        <v>38584.03361111111</v>
      </c>
      <c r="I11111" s="6">
        <v>38592.17597222222</v>
      </c>
      <c r="J11111" s="10">
        <f>COUNTIF(B11111:B27142,B11111)</f>
        <v>10</v>
      </c>
      <c r="K11111" s="10" t="str">
        <f t="shared" si="174"/>
        <v>Repeat Customer</v>
      </c>
    </row>
    <row r="11112" spans="1:11" x14ac:dyDescent="0.25">
      <c r="A11112" s="3">
        <v>11113</v>
      </c>
      <c r="B11112" s="3">
        <v>410</v>
      </c>
      <c r="C11112" s="3">
        <v>2198</v>
      </c>
      <c r="D11112" s="3">
        <v>2</v>
      </c>
      <c r="E11112" s="3">
        <v>13748</v>
      </c>
      <c r="F11112" s="3">
        <v>2.99</v>
      </c>
      <c r="G11112" s="4">
        <v>38584.45826388889</v>
      </c>
      <c r="H11112" s="6">
        <v>38584.45826388889</v>
      </c>
      <c r="I11112" s="6">
        <v>38587.523541666669</v>
      </c>
      <c r="J11112" s="10">
        <f>COUNTIF(B11112:B27143,B11112)</f>
        <v>9</v>
      </c>
      <c r="K11112" s="10" t="str">
        <f t="shared" si="174"/>
        <v>Repeat Customer</v>
      </c>
    </row>
    <row r="11113" spans="1:11" x14ac:dyDescent="0.25">
      <c r="A11113" s="3">
        <v>11114</v>
      </c>
      <c r="B11113" s="3">
        <v>410</v>
      </c>
      <c r="C11113" s="3">
        <v>4033</v>
      </c>
      <c r="D11113" s="3">
        <v>2</v>
      </c>
      <c r="E11113" s="3">
        <v>13948</v>
      </c>
      <c r="F11113" s="3">
        <v>6.99</v>
      </c>
      <c r="G11113" s="4">
        <v>38584.743611111109</v>
      </c>
      <c r="H11113" s="6">
        <v>38584.743611111109</v>
      </c>
      <c r="I11113" s="6">
        <v>38589.872777777775</v>
      </c>
      <c r="J11113" s="10">
        <f>COUNTIF(B11113:B27144,B11113)</f>
        <v>8</v>
      </c>
      <c r="K11113" s="10" t="str">
        <f t="shared" si="174"/>
        <v>Repeat Customer</v>
      </c>
    </row>
    <row r="11114" spans="1:11" x14ac:dyDescent="0.25">
      <c r="A11114" s="3">
        <v>11115</v>
      </c>
      <c r="B11114" s="3">
        <v>410</v>
      </c>
      <c r="C11114" s="3">
        <v>3284</v>
      </c>
      <c r="D11114" s="3">
        <v>1</v>
      </c>
      <c r="E11114" s="3">
        <v>14237</v>
      </c>
      <c r="F11114" s="3">
        <v>3.99</v>
      </c>
      <c r="G11114" s="4">
        <v>38585.21875</v>
      </c>
      <c r="H11114" s="6">
        <v>38585.21875</v>
      </c>
      <c r="I11114" s="6">
        <v>38589.42083333333</v>
      </c>
      <c r="J11114" s="10">
        <f>COUNTIF(B11114:B27145,B11114)</f>
        <v>7</v>
      </c>
      <c r="K11114" s="10" t="str">
        <f t="shared" si="174"/>
        <v>Repeat Customer</v>
      </c>
    </row>
    <row r="11115" spans="1:11" x14ac:dyDescent="0.25">
      <c r="A11115" s="3">
        <v>11116</v>
      </c>
      <c r="B11115" s="3">
        <v>410</v>
      </c>
      <c r="C11115" s="3">
        <v>4317</v>
      </c>
      <c r="D11115" s="3">
        <v>2</v>
      </c>
      <c r="E11115" s="3">
        <v>14298</v>
      </c>
      <c r="F11115" s="3">
        <v>4.99</v>
      </c>
      <c r="G11115" s="4">
        <v>38585.303587962961</v>
      </c>
      <c r="H11115" s="6">
        <v>38585.303587962961</v>
      </c>
      <c r="I11115" s="6">
        <v>38589.423726851855</v>
      </c>
      <c r="J11115" s="10">
        <f>COUNTIF(B11115:B27146,B11115)</f>
        <v>6</v>
      </c>
      <c r="K11115" s="10" t="str">
        <f t="shared" si="174"/>
        <v>Repeat Customer</v>
      </c>
    </row>
    <row r="11116" spans="1:11" x14ac:dyDescent="0.25">
      <c r="A11116" s="3">
        <v>11117</v>
      </c>
      <c r="B11116" s="3">
        <v>410</v>
      </c>
      <c r="C11116" s="3">
        <v>4480</v>
      </c>
      <c r="D11116" s="3">
        <v>1</v>
      </c>
      <c r="E11116" s="3">
        <v>14319</v>
      </c>
      <c r="F11116" s="3">
        <v>4.99</v>
      </c>
      <c r="G11116" s="4">
        <v>38585.333969907406</v>
      </c>
      <c r="H11116" s="6">
        <v>38585.333969907406</v>
      </c>
      <c r="I11116" s="6">
        <v>38590.211747685185</v>
      </c>
      <c r="J11116" s="10">
        <f>COUNTIF(B11116:B27147,B11116)</f>
        <v>5</v>
      </c>
      <c r="K11116" s="10" t="str">
        <f t="shared" si="174"/>
        <v>Repeat Customer</v>
      </c>
    </row>
    <row r="11117" spans="1:11" x14ac:dyDescent="0.25">
      <c r="A11117" s="3">
        <v>11118</v>
      </c>
      <c r="B11117" s="3">
        <v>410</v>
      </c>
      <c r="C11117" s="3">
        <v>2890</v>
      </c>
      <c r="D11117" s="3">
        <v>2</v>
      </c>
      <c r="E11117" s="3">
        <v>14819</v>
      </c>
      <c r="F11117" s="3">
        <v>2.99</v>
      </c>
      <c r="G11117" s="4">
        <v>38586.05369212963</v>
      </c>
      <c r="H11117" s="6">
        <v>38586.05369212963</v>
      </c>
      <c r="I11117" s="6">
        <v>38594.246053240742</v>
      </c>
      <c r="J11117" s="10">
        <f>COUNTIF(B11117:B27148,B11117)</f>
        <v>4</v>
      </c>
      <c r="K11117" s="10" t="str">
        <f t="shared" si="174"/>
        <v>Repeat Customer</v>
      </c>
    </row>
    <row r="11118" spans="1:11" x14ac:dyDescent="0.25">
      <c r="A11118" s="3">
        <v>11119</v>
      </c>
      <c r="B11118" s="3">
        <v>410</v>
      </c>
      <c r="C11118" s="3">
        <v>3025</v>
      </c>
      <c r="D11118" s="3">
        <v>1</v>
      </c>
      <c r="E11118" s="3">
        <v>15211</v>
      </c>
      <c r="F11118" s="3">
        <v>2.99</v>
      </c>
      <c r="G11118" s="4">
        <v>38586.694687499999</v>
      </c>
      <c r="H11118" s="6">
        <v>38586.694687499999</v>
      </c>
      <c r="I11118" s="6">
        <v>38592.564826388887</v>
      </c>
      <c r="J11118" s="10">
        <f>COUNTIF(B11118:B27149,B11118)</f>
        <v>3</v>
      </c>
      <c r="K11118" s="10" t="str">
        <f t="shared" si="174"/>
        <v>Repeat Customer</v>
      </c>
    </row>
    <row r="11119" spans="1:11" x14ac:dyDescent="0.25">
      <c r="A11119" s="3">
        <v>11120</v>
      </c>
      <c r="B11119" s="3">
        <v>410</v>
      </c>
      <c r="C11119" s="3">
        <v>538</v>
      </c>
      <c r="D11119" s="3">
        <v>2</v>
      </c>
      <c r="E11119" s="3">
        <v>15392</v>
      </c>
      <c r="F11119" s="3">
        <v>3.99</v>
      </c>
      <c r="G11119" s="4">
        <v>38586.95989583333</v>
      </c>
      <c r="H11119" s="6">
        <v>38586.95989583333</v>
      </c>
      <c r="I11119" s="6">
        <v>38596.051562499997</v>
      </c>
      <c r="J11119" s="10">
        <f>COUNTIF(B11119:B27150,B11119)</f>
        <v>2</v>
      </c>
      <c r="K11119" s="10" t="str">
        <f t="shared" si="174"/>
        <v>Repeat Customer</v>
      </c>
    </row>
    <row r="11120" spans="1:11" x14ac:dyDescent="0.25">
      <c r="A11120" s="3">
        <v>11121</v>
      </c>
      <c r="B11120" s="3">
        <v>410</v>
      </c>
      <c r="C11120" s="3">
        <v>3522</v>
      </c>
      <c r="D11120" s="3">
        <v>1</v>
      </c>
      <c r="E11120" s="3">
        <v>15518</v>
      </c>
      <c r="F11120" s="3">
        <v>4.99</v>
      </c>
      <c r="G11120" s="4">
        <v>38587.13858796296</v>
      </c>
      <c r="H11120" s="6">
        <v>38587.13858796296</v>
      </c>
      <c r="I11120" s="6">
        <v>38588.121921296297</v>
      </c>
      <c r="J11120" s="10">
        <f>COUNTIF(B11120:B27151,B11120)</f>
        <v>1</v>
      </c>
      <c r="K11120" s="10" t="str">
        <f t="shared" si="174"/>
        <v>New Customer</v>
      </c>
    </row>
    <row r="11121" spans="1:11" x14ac:dyDescent="0.25">
      <c r="A11121" s="3">
        <v>11123</v>
      </c>
      <c r="B11121" s="3">
        <v>411</v>
      </c>
      <c r="C11121" s="3">
        <v>2441</v>
      </c>
      <c r="D11121" s="3">
        <v>2</v>
      </c>
      <c r="E11121" s="3">
        <v>686</v>
      </c>
      <c r="F11121" s="3">
        <v>4.99</v>
      </c>
      <c r="G11121" s="4">
        <v>38501.018865740742</v>
      </c>
      <c r="H11121" s="6">
        <v>38501.018865740742</v>
      </c>
      <c r="I11121" s="6">
        <v>38502.103587962964</v>
      </c>
      <c r="J11121" s="10">
        <f>COUNTIF(B11121:B27152,B11121)</f>
        <v>26</v>
      </c>
      <c r="K11121" s="10" t="str">
        <f t="shared" si="174"/>
        <v>Repeat Customer</v>
      </c>
    </row>
    <row r="11122" spans="1:11" x14ac:dyDescent="0.25">
      <c r="A11122" s="3">
        <v>11124</v>
      </c>
      <c r="B11122" s="3">
        <v>411</v>
      </c>
      <c r="C11122" s="3">
        <v>2</v>
      </c>
      <c r="D11122" s="3">
        <v>2</v>
      </c>
      <c r="E11122" s="3">
        <v>972</v>
      </c>
      <c r="F11122" s="3">
        <v>1.99</v>
      </c>
      <c r="G11122" s="4">
        <v>38502.847997685189</v>
      </c>
      <c r="H11122" s="6">
        <v>38502.847997685189</v>
      </c>
      <c r="I11122" s="6">
        <v>38509.025081018517</v>
      </c>
      <c r="J11122" s="10">
        <f>COUNTIF(B11122:B27153,B11122)</f>
        <v>25</v>
      </c>
      <c r="K11122" s="10" t="str">
        <f t="shared" si="174"/>
        <v>Repeat Customer</v>
      </c>
    </row>
    <row r="11123" spans="1:11" x14ac:dyDescent="0.25">
      <c r="A11123" s="3">
        <v>11125</v>
      </c>
      <c r="B11123" s="3">
        <v>411</v>
      </c>
      <c r="C11123" s="3">
        <v>87</v>
      </c>
      <c r="D11123" s="3">
        <v>1</v>
      </c>
      <c r="E11123" s="3">
        <v>1985</v>
      </c>
      <c r="F11123" s="3">
        <v>0.99</v>
      </c>
      <c r="G11123" s="4">
        <v>38520.438622685186</v>
      </c>
      <c r="H11123" s="6">
        <v>38520.438622685186</v>
      </c>
      <c r="I11123" s="6">
        <v>38525.470567129632</v>
      </c>
      <c r="J11123" s="10">
        <f>COUNTIF(B11123:B27154,B11123)</f>
        <v>24</v>
      </c>
      <c r="K11123" s="10" t="str">
        <f t="shared" si="174"/>
        <v>Repeat Customer</v>
      </c>
    </row>
    <row r="11124" spans="1:11" x14ac:dyDescent="0.25">
      <c r="A11124" s="3">
        <v>11126</v>
      </c>
      <c r="B11124" s="3">
        <v>411</v>
      </c>
      <c r="C11124" s="3">
        <v>846</v>
      </c>
      <c r="D11124" s="3">
        <v>2</v>
      </c>
      <c r="E11124" s="3">
        <v>1997</v>
      </c>
      <c r="F11124" s="3">
        <v>2.99</v>
      </c>
      <c r="G11124" s="4">
        <v>38520.472025462965</v>
      </c>
      <c r="H11124" s="6">
        <v>38520.472025462965</v>
      </c>
      <c r="I11124" s="6">
        <v>38522.596331018518</v>
      </c>
      <c r="J11124" s="10">
        <f>COUNTIF(B11124:B27155,B11124)</f>
        <v>23</v>
      </c>
      <c r="K11124" s="10" t="str">
        <f t="shared" si="174"/>
        <v>Repeat Customer</v>
      </c>
    </row>
    <row r="11125" spans="1:11" x14ac:dyDescent="0.25">
      <c r="A11125" s="3">
        <v>11127</v>
      </c>
      <c r="B11125" s="3">
        <v>411</v>
      </c>
      <c r="C11125" s="3">
        <v>3132</v>
      </c>
      <c r="D11125" s="3">
        <v>2</v>
      </c>
      <c r="E11125" s="3">
        <v>2712</v>
      </c>
      <c r="F11125" s="3">
        <v>0.99</v>
      </c>
      <c r="G11125" s="4">
        <v>38522.597372685188</v>
      </c>
      <c r="H11125" s="6">
        <v>38522.597372685188</v>
      </c>
      <c r="I11125" s="6">
        <v>38525.797372685185</v>
      </c>
      <c r="J11125" s="10">
        <f>COUNTIF(B11125:B27156,B11125)</f>
        <v>22</v>
      </c>
      <c r="K11125" s="10" t="str">
        <f t="shared" si="174"/>
        <v>Repeat Customer</v>
      </c>
    </row>
    <row r="11126" spans="1:11" x14ac:dyDescent="0.25">
      <c r="A11126" s="3">
        <v>11128</v>
      </c>
      <c r="B11126" s="3">
        <v>411</v>
      </c>
      <c r="C11126" s="3">
        <v>1960</v>
      </c>
      <c r="D11126" s="3">
        <v>1</v>
      </c>
      <c r="E11126" s="3">
        <v>3928</v>
      </c>
      <c r="F11126" s="3">
        <v>2.99</v>
      </c>
      <c r="G11126" s="4">
        <v>38539.86954861111</v>
      </c>
      <c r="H11126" s="6">
        <v>38539.86954861111</v>
      </c>
      <c r="I11126" s="6">
        <v>38541.785520833335</v>
      </c>
      <c r="J11126" s="10">
        <f>COUNTIF(B11126:B27157,B11126)</f>
        <v>21</v>
      </c>
      <c r="K11126" s="10" t="str">
        <f t="shared" si="174"/>
        <v>Repeat Customer</v>
      </c>
    </row>
    <row r="11127" spans="1:11" x14ac:dyDescent="0.25">
      <c r="A11127" s="3">
        <v>11129</v>
      </c>
      <c r="B11127" s="3">
        <v>411</v>
      </c>
      <c r="C11127" s="3">
        <v>176</v>
      </c>
      <c r="D11127" s="3">
        <v>2</v>
      </c>
      <c r="E11127" s="3">
        <v>4146</v>
      </c>
      <c r="F11127" s="3">
        <v>0.99</v>
      </c>
      <c r="G11127" s="4">
        <v>38540.354351851849</v>
      </c>
      <c r="H11127" s="6">
        <v>38540.354351851849</v>
      </c>
      <c r="I11127" s="6">
        <v>38545.327962962961</v>
      </c>
      <c r="J11127" s="10">
        <f>COUNTIF(B11127:B27158,B11127)</f>
        <v>20</v>
      </c>
      <c r="K11127" s="10" t="str">
        <f t="shared" si="174"/>
        <v>Repeat Customer</v>
      </c>
    </row>
    <row r="11128" spans="1:11" x14ac:dyDescent="0.25">
      <c r="A11128" s="3">
        <v>11130</v>
      </c>
      <c r="B11128" s="3">
        <v>411</v>
      </c>
      <c r="C11128" s="3">
        <v>1141</v>
      </c>
      <c r="D11128" s="3">
        <v>1</v>
      </c>
      <c r="E11128" s="3">
        <v>4246</v>
      </c>
      <c r="F11128" s="3">
        <v>2.99</v>
      </c>
      <c r="G11128" s="4">
        <v>38540.575729166667</v>
      </c>
      <c r="H11128" s="6">
        <v>38540.575729166667</v>
      </c>
      <c r="I11128" s="6">
        <v>38542.542395833334</v>
      </c>
      <c r="J11128" s="10">
        <f>COUNTIF(B11128:B27159,B11128)</f>
        <v>19</v>
      </c>
      <c r="K11128" s="10" t="str">
        <f t="shared" si="174"/>
        <v>Repeat Customer</v>
      </c>
    </row>
    <row r="11129" spans="1:11" x14ac:dyDescent="0.25">
      <c r="A11129" s="3">
        <v>11131</v>
      </c>
      <c r="B11129" s="3">
        <v>411</v>
      </c>
      <c r="C11129" s="3">
        <v>1988</v>
      </c>
      <c r="D11129" s="3">
        <v>2</v>
      </c>
      <c r="E11129" s="3">
        <v>5357</v>
      </c>
      <c r="F11129" s="3">
        <v>5.99</v>
      </c>
      <c r="G11129" s="4">
        <v>38542.756238425929</v>
      </c>
      <c r="H11129" s="6">
        <v>38542.756238425929</v>
      </c>
      <c r="I11129" s="6">
        <v>38549.728460648148</v>
      </c>
      <c r="J11129" s="10">
        <f>COUNTIF(B11129:B27160,B11129)</f>
        <v>18</v>
      </c>
      <c r="K11129" s="10" t="str">
        <f t="shared" si="174"/>
        <v>Repeat Customer</v>
      </c>
    </row>
    <row r="11130" spans="1:11" x14ac:dyDescent="0.25">
      <c r="A11130" s="3">
        <v>11132</v>
      </c>
      <c r="B11130" s="3">
        <v>411</v>
      </c>
      <c r="C11130" s="3">
        <v>2466</v>
      </c>
      <c r="D11130" s="3">
        <v>1</v>
      </c>
      <c r="E11130" s="3">
        <v>5800</v>
      </c>
      <c r="F11130" s="3">
        <v>2.99</v>
      </c>
      <c r="G11130" s="4">
        <v>38543.624027777776</v>
      </c>
      <c r="H11130" s="6">
        <v>38543.624027777776</v>
      </c>
      <c r="I11130" s="6">
        <v>38544.826805555553</v>
      </c>
      <c r="J11130" s="10">
        <f>COUNTIF(B11130:B27161,B11130)</f>
        <v>17</v>
      </c>
      <c r="K11130" s="10" t="str">
        <f t="shared" si="174"/>
        <v>Repeat Customer</v>
      </c>
    </row>
    <row r="11131" spans="1:11" x14ac:dyDescent="0.25">
      <c r="A11131" s="3">
        <v>11133</v>
      </c>
      <c r="B11131" s="3">
        <v>411</v>
      </c>
      <c r="C11131" s="3">
        <v>1081</v>
      </c>
      <c r="D11131" s="3">
        <v>1</v>
      </c>
      <c r="E11131" s="3">
        <v>7102</v>
      </c>
      <c r="F11131" s="3">
        <v>1.99</v>
      </c>
      <c r="G11131" s="4">
        <v>38560.213437500002</v>
      </c>
      <c r="H11131" s="6">
        <v>38560.213437500002</v>
      </c>
      <c r="I11131" s="6">
        <v>38565.403715277775</v>
      </c>
      <c r="J11131" s="10">
        <f>COUNTIF(B11131:B27162,B11131)</f>
        <v>16</v>
      </c>
      <c r="K11131" s="10" t="str">
        <f t="shared" si="174"/>
        <v>Repeat Customer</v>
      </c>
    </row>
    <row r="11132" spans="1:11" x14ac:dyDescent="0.25">
      <c r="A11132" s="3">
        <v>11134</v>
      </c>
      <c r="B11132" s="3">
        <v>411</v>
      </c>
      <c r="C11132" s="3">
        <v>2888</v>
      </c>
      <c r="D11132" s="3">
        <v>2</v>
      </c>
      <c r="E11132" s="3">
        <v>7395</v>
      </c>
      <c r="F11132" s="3">
        <v>0.99</v>
      </c>
      <c r="G11132" s="4">
        <v>38560.668877314813</v>
      </c>
      <c r="H11132" s="6">
        <v>38560.668877314813</v>
      </c>
      <c r="I11132" s="6">
        <v>38564.8515162037</v>
      </c>
      <c r="J11132" s="10">
        <f>COUNTIF(B11132:B27163,B11132)</f>
        <v>15</v>
      </c>
      <c r="K11132" s="10" t="str">
        <f t="shared" si="174"/>
        <v>Repeat Customer</v>
      </c>
    </row>
    <row r="11133" spans="1:11" x14ac:dyDescent="0.25">
      <c r="A11133" s="3">
        <v>11135</v>
      </c>
      <c r="B11133" s="3">
        <v>411</v>
      </c>
      <c r="C11133" s="3">
        <v>939</v>
      </c>
      <c r="D11133" s="3">
        <v>1</v>
      </c>
      <c r="E11133" s="3">
        <v>7513</v>
      </c>
      <c r="F11133" s="3">
        <v>2.99</v>
      </c>
      <c r="G11133" s="4">
        <v>38560.868796296294</v>
      </c>
      <c r="H11133" s="6">
        <v>38560.868796296294</v>
      </c>
      <c r="I11133" s="6">
        <v>38567.8437962963</v>
      </c>
      <c r="J11133" s="10">
        <f>COUNTIF(B11133:B27164,B11133)</f>
        <v>14</v>
      </c>
      <c r="K11133" s="10" t="str">
        <f t="shared" si="174"/>
        <v>Repeat Customer</v>
      </c>
    </row>
    <row r="11134" spans="1:11" x14ac:dyDescent="0.25">
      <c r="A11134" s="3">
        <v>11136</v>
      </c>
      <c r="B11134" s="3">
        <v>411</v>
      </c>
      <c r="C11134" s="3">
        <v>4216</v>
      </c>
      <c r="D11134" s="3">
        <v>1</v>
      </c>
      <c r="E11134" s="3">
        <v>7813</v>
      </c>
      <c r="F11134" s="3">
        <v>2.99</v>
      </c>
      <c r="G11134" s="4">
        <v>38561.339201388888</v>
      </c>
      <c r="H11134" s="6">
        <v>38561.339201388888</v>
      </c>
      <c r="I11134" s="6">
        <v>38563.130868055552</v>
      </c>
      <c r="J11134" s="10">
        <f>COUNTIF(B11134:B27165,B11134)</f>
        <v>13</v>
      </c>
      <c r="K11134" s="10" t="str">
        <f t="shared" si="174"/>
        <v>Repeat Customer</v>
      </c>
    </row>
    <row r="11135" spans="1:11" x14ac:dyDescent="0.25">
      <c r="A11135" s="3">
        <v>11137</v>
      </c>
      <c r="B11135" s="3">
        <v>411</v>
      </c>
      <c r="C11135" s="3">
        <v>2133</v>
      </c>
      <c r="D11135" s="3">
        <v>1</v>
      </c>
      <c r="E11135" s="3">
        <v>8023</v>
      </c>
      <c r="F11135" s="3">
        <v>0.99</v>
      </c>
      <c r="G11135" s="4">
        <v>38561.662141203706</v>
      </c>
      <c r="H11135" s="6">
        <v>38561.662141203706</v>
      </c>
      <c r="I11135" s="6">
        <v>38564.518391203703</v>
      </c>
      <c r="J11135" s="10">
        <f>COUNTIF(B11135:B27166,B11135)</f>
        <v>12</v>
      </c>
      <c r="K11135" s="10" t="str">
        <f t="shared" si="174"/>
        <v>Repeat Customer</v>
      </c>
    </row>
    <row r="11136" spans="1:11" x14ac:dyDescent="0.25">
      <c r="A11136" s="3">
        <v>11138</v>
      </c>
      <c r="B11136" s="3">
        <v>411</v>
      </c>
      <c r="C11136" s="3">
        <v>394</v>
      </c>
      <c r="D11136" s="3">
        <v>2</v>
      </c>
      <c r="E11136" s="3">
        <v>8613</v>
      </c>
      <c r="F11136" s="3">
        <v>5.99</v>
      </c>
      <c r="G11136" s="4">
        <v>38562.563171296293</v>
      </c>
      <c r="H11136" s="6">
        <v>38562.563171296293</v>
      </c>
      <c r="I11136" s="6">
        <v>38569.681921296295</v>
      </c>
      <c r="J11136" s="10">
        <f>COUNTIF(B11136:B27167,B11136)</f>
        <v>11</v>
      </c>
      <c r="K11136" s="10" t="str">
        <f t="shared" si="174"/>
        <v>Repeat Customer</v>
      </c>
    </row>
    <row r="11137" spans="1:11" x14ac:dyDescent="0.25">
      <c r="A11137" s="3">
        <v>11139</v>
      </c>
      <c r="B11137" s="3">
        <v>411</v>
      </c>
      <c r="C11137" s="3">
        <v>2255</v>
      </c>
      <c r="D11137" s="3">
        <v>2</v>
      </c>
      <c r="E11137" s="3">
        <v>9622</v>
      </c>
      <c r="F11137" s="3">
        <v>0.99</v>
      </c>
      <c r="G11137" s="4">
        <v>38564.181770833333</v>
      </c>
      <c r="H11137" s="6">
        <v>38564.181770833333</v>
      </c>
      <c r="I11137" s="6">
        <v>38566.389409722222</v>
      </c>
      <c r="J11137" s="10">
        <f>COUNTIF(B11137:B27168,B11137)</f>
        <v>10</v>
      </c>
      <c r="K11137" s="10" t="str">
        <f t="shared" si="174"/>
        <v>Repeat Customer</v>
      </c>
    </row>
    <row r="11138" spans="1:11" x14ac:dyDescent="0.25">
      <c r="A11138" s="3">
        <v>11140</v>
      </c>
      <c r="B11138" s="3">
        <v>411</v>
      </c>
      <c r="C11138" s="3">
        <v>855</v>
      </c>
      <c r="D11138" s="3">
        <v>2</v>
      </c>
      <c r="E11138" s="3">
        <v>11294</v>
      </c>
      <c r="F11138" s="3">
        <v>2.99</v>
      </c>
      <c r="G11138" s="4">
        <v>38566.630868055552</v>
      </c>
      <c r="H11138" s="6">
        <v>38566.630868055552</v>
      </c>
      <c r="I11138" s="6">
        <v>38567.769756944443</v>
      </c>
      <c r="J11138" s="10">
        <f>COUNTIF(B11138:B27169,B11138)</f>
        <v>9</v>
      </c>
      <c r="K11138" s="10" t="str">
        <f t="shared" si="174"/>
        <v>Repeat Customer</v>
      </c>
    </row>
    <row r="11139" spans="1:11" x14ac:dyDescent="0.25">
      <c r="A11139" s="3">
        <v>11141</v>
      </c>
      <c r="B11139" s="3">
        <v>411</v>
      </c>
      <c r="C11139" s="3">
        <v>2193</v>
      </c>
      <c r="D11139" s="3">
        <v>1</v>
      </c>
      <c r="E11139" s="3">
        <v>11997</v>
      </c>
      <c r="F11139" s="3">
        <v>5.99</v>
      </c>
      <c r="G11139" s="4">
        <v>38581.774050925924</v>
      </c>
      <c r="H11139" s="6">
        <v>38581.774050925924</v>
      </c>
      <c r="I11139" s="6">
        <v>38590.008773148147</v>
      </c>
      <c r="J11139" s="10">
        <f>COUNTIF(B11139:B27170,B11139)</f>
        <v>8</v>
      </c>
      <c r="K11139" s="10" t="str">
        <f t="shared" ref="K11139:K11202" si="175">IF(J11139=1,"New Customer","Repeat Customer")</f>
        <v>Repeat Customer</v>
      </c>
    </row>
    <row r="11140" spans="1:11" x14ac:dyDescent="0.25">
      <c r="A11140" s="3">
        <v>11148</v>
      </c>
      <c r="B11140" s="3">
        <v>411</v>
      </c>
      <c r="C11140" s="3">
        <v>1849</v>
      </c>
      <c r="D11140" s="3">
        <v>2</v>
      </c>
      <c r="E11140" s="3">
        <v>13246</v>
      </c>
      <c r="F11140" s="3">
        <v>4.99</v>
      </c>
      <c r="G11140" s="4">
        <v>38762.636145833334</v>
      </c>
      <c r="H11140" s="6">
        <v>38762.636145833334</v>
      </c>
      <c r="I11140" s="6">
        <v>0</v>
      </c>
      <c r="J11140" s="10">
        <f>COUNTIF(B11140:B27171,B11140)</f>
        <v>7</v>
      </c>
      <c r="K11140" s="10" t="str">
        <f t="shared" si="175"/>
        <v>Repeat Customer</v>
      </c>
    </row>
    <row r="11141" spans="1:11" x14ac:dyDescent="0.25">
      <c r="A11141" s="3">
        <v>11142</v>
      </c>
      <c r="B11141" s="3">
        <v>411</v>
      </c>
      <c r="C11141" s="3">
        <v>850</v>
      </c>
      <c r="D11141" s="3">
        <v>2</v>
      </c>
      <c r="E11141" s="3">
        <v>13634</v>
      </c>
      <c r="F11141" s="3">
        <v>0.99</v>
      </c>
      <c r="G11141" s="4">
        <v>38584.303298611114</v>
      </c>
      <c r="H11141" s="6">
        <v>38584.303298611114</v>
      </c>
      <c r="I11141" s="6">
        <v>38586.151909722219</v>
      </c>
      <c r="J11141" s="10">
        <f>COUNTIF(B11141:B27172,B11141)</f>
        <v>6</v>
      </c>
      <c r="K11141" s="10" t="str">
        <f t="shared" si="175"/>
        <v>Repeat Customer</v>
      </c>
    </row>
    <row r="11142" spans="1:11" x14ac:dyDescent="0.25">
      <c r="A11142" s="3">
        <v>11143</v>
      </c>
      <c r="B11142" s="3">
        <v>411</v>
      </c>
      <c r="C11142" s="3">
        <v>3180</v>
      </c>
      <c r="D11142" s="3">
        <v>2</v>
      </c>
      <c r="E11142" s="3">
        <v>13656</v>
      </c>
      <c r="F11142" s="3">
        <v>7.99</v>
      </c>
      <c r="G11142" s="4">
        <v>38584.334108796298</v>
      </c>
      <c r="H11142" s="6">
        <v>38584.334108796298</v>
      </c>
      <c r="I11142" s="6">
        <v>38592.552858796298</v>
      </c>
      <c r="J11142" s="10">
        <f>COUNTIF(B11142:B27173,B11142)</f>
        <v>5</v>
      </c>
      <c r="K11142" s="10" t="str">
        <f t="shared" si="175"/>
        <v>Repeat Customer</v>
      </c>
    </row>
    <row r="11143" spans="1:11" x14ac:dyDescent="0.25">
      <c r="A11143" s="3">
        <v>11144</v>
      </c>
      <c r="B11143" s="3">
        <v>411</v>
      </c>
      <c r="C11143" s="3">
        <v>229</v>
      </c>
      <c r="D11143" s="3">
        <v>2</v>
      </c>
      <c r="E11143" s="3">
        <v>14480</v>
      </c>
      <c r="F11143" s="3">
        <v>2.99</v>
      </c>
      <c r="G11143" s="4">
        <v>38585.567129629628</v>
      </c>
      <c r="H11143" s="6">
        <v>38585.567129629628</v>
      </c>
      <c r="I11143" s="6">
        <v>38590.360879629632</v>
      </c>
      <c r="J11143" s="10">
        <f>COUNTIF(B11143:B27174,B11143)</f>
        <v>4</v>
      </c>
      <c r="K11143" s="10" t="str">
        <f t="shared" si="175"/>
        <v>Repeat Customer</v>
      </c>
    </row>
    <row r="11144" spans="1:11" x14ac:dyDescent="0.25">
      <c r="A11144" s="3">
        <v>11145</v>
      </c>
      <c r="B11144" s="3">
        <v>411</v>
      </c>
      <c r="C11144" s="3">
        <v>4047</v>
      </c>
      <c r="D11144" s="3">
        <v>1</v>
      </c>
      <c r="E11144" s="3">
        <v>14772</v>
      </c>
      <c r="F11144" s="3">
        <v>5.99</v>
      </c>
      <c r="G11144" s="4">
        <v>38585.993506944447</v>
      </c>
      <c r="H11144" s="6">
        <v>38585.993506944447</v>
      </c>
      <c r="I11144" s="6">
        <v>38594.864340277774</v>
      </c>
      <c r="J11144" s="10">
        <f>COUNTIF(B11144:B27175,B11144)</f>
        <v>3</v>
      </c>
      <c r="K11144" s="10" t="str">
        <f t="shared" si="175"/>
        <v>Repeat Customer</v>
      </c>
    </row>
    <row r="11145" spans="1:11" x14ac:dyDescent="0.25">
      <c r="A11145" s="3">
        <v>11146</v>
      </c>
      <c r="B11145" s="3">
        <v>411</v>
      </c>
      <c r="C11145" s="3">
        <v>1178</v>
      </c>
      <c r="D11145" s="3">
        <v>2</v>
      </c>
      <c r="E11145" s="3">
        <v>14996</v>
      </c>
      <c r="F11145" s="3">
        <v>2.99</v>
      </c>
      <c r="G11145" s="4">
        <v>38586.328252314815</v>
      </c>
      <c r="H11145" s="6">
        <v>38586.328252314815</v>
      </c>
      <c r="I11145" s="6">
        <v>38593.108113425929</v>
      </c>
      <c r="J11145" s="10">
        <f>COUNTIF(B11145:B27176,B11145)</f>
        <v>2</v>
      </c>
      <c r="K11145" s="10" t="str">
        <f t="shared" si="175"/>
        <v>Repeat Customer</v>
      </c>
    </row>
    <row r="11146" spans="1:11" x14ac:dyDescent="0.25">
      <c r="A11146" s="3">
        <v>11147</v>
      </c>
      <c r="B11146" s="3">
        <v>411</v>
      </c>
      <c r="C11146" s="3">
        <v>1293</v>
      </c>
      <c r="D11146" s="3">
        <v>1</v>
      </c>
      <c r="E11146" s="3">
        <v>15936</v>
      </c>
      <c r="F11146" s="3">
        <v>0.99</v>
      </c>
      <c r="G11146" s="4">
        <v>38587.779988425929</v>
      </c>
      <c r="H11146" s="6">
        <v>38587.779988425929</v>
      </c>
      <c r="I11146" s="6">
        <v>38590.013321759259</v>
      </c>
      <c r="J11146" s="10">
        <f>COUNTIF(B11146:B27177,B11146)</f>
        <v>1</v>
      </c>
      <c r="K11146" s="10" t="str">
        <f t="shared" si="175"/>
        <v>New Customer</v>
      </c>
    </row>
    <row r="11147" spans="1:11" x14ac:dyDescent="0.25">
      <c r="A11147" s="3">
        <v>11149</v>
      </c>
      <c r="B11147" s="3">
        <v>412</v>
      </c>
      <c r="C11147" s="3">
        <v>4365</v>
      </c>
      <c r="D11147" s="3">
        <v>2</v>
      </c>
      <c r="E11147" s="3">
        <v>191</v>
      </c>
      <c r="F11147" s="3">
        <v>0.99</v>
      </c>
      <c r="G11147" s="4">
        <v>38498.259791666664</v>
      </c>
      <c r="H11147" s="6">
        <v>38498.259791666664</v>
      </c>
      <c r="I11147" s="6">
        <v>38500.231319444443</v>
      </c>
      <c r="J11147" s="10">
        <f>COUNTIF(B11147:B27178,B11147)</f>
        <v>21</v>
      </c>
      <c r="K11147" s="10" t="str">
        <f t="shared" si="175"/>
        <v>Repeat Customer</v>
      </c>
    </row>
    <row r="11148" spans="1:11" x14ac:dyDescent="0.25">
      <c r="A11148" s="3">
        <v>11150</v>
      </c>
      <c r="B11148" s="3">
        <v>412</v>
      </c>
      <c r="C11148" s="3">
        <v>4001</v>
      </c>
      <c r="D11148" s="3">
        <v>1</v>
      </c>
      <c r="E11148" s="3">
        <v>333</v>
      </c>
      <c r="F11148" s="3">
        <v>4.99</v>
      </c>
      <c r="G11148" s="4">
        <v>38499.119687500002</v>
      </c>
      <c r="H11148" s="6">
        <v>38499.119687500002</v>
      </c>
      <c r="I11148" s="6">
        <v>38504.038437499999</v>
      </c>
      <c r="J11148" s="10">
        <f>COUNTIF(B11148:B27179,B11148)</f>
        <v>20</v>
      </c>
      <c r="K11148" s="10" t="str">
        <f t="shared" si="175"/>
        <v>Repeat Customer</v>
      </c>
    </row>
    <row r="11149" spans="1:11" x14ac:dyDescent="0.25">
      <c r="A11149" s="3">
        <v>11151</v>
      </c>
      <c r="B11149" s="3">
        <v>412</v>
      </c>
      <c r="C11149" s="3">
        <v>1383</v>
      </c>
      <c r="D11149" s="3">
        <v>1</v>
      </c>
      <c r="E11149" s="3">
        <v>717</v>
      </c>
      <c r="F11149" s="3">
        <v>0.99</v>
      </c>
      <c r="G11149" s="4">
        <v>38501.192870370367</v>
      </c>
      <c r="H11149" s="6">
        <v>38501.192870370367</v>
      </c>
      <c r="I11149" s="6">
        <v>38502.242175925923</v>
      </c>
      <c r="J11149" s="10">
        <f>COUNTIF(B11149:B27180,B11149)</f>
        <v>19</v>
      </c>
      <c r="K11149" s="10" t="str">
        <f t="shared" si="175"/>
        <v>Repeat Customer</v>
      </c>
    </row>
    <row r="11150" spans="1:11" x14ac:dyDescent="0.25">
      <c r="A11150" s="3">
        <v>11152</v>
      </c>
      <c r="B11150" s="3">
        <v>412</v>
      </c>
      <c r="C11150" s="3">
        <v>2322</v>
      </c>
      <c r="D11150" s="3">
        <v>2</v>
      </c>
      <c r="E11150" s="3">
        <v>1043</v>
      </c>
      <c r="F11150" s="3">
        <v>3.99</v>
      </c>
      <c r="G11150" s="4">
        <v>38503.258101851854</v>
      </c>
      <c r="H11150" s="6">
        <v>38503.258101851854</v>
      </c>
      <c r="I11150" s="6">
        <v>38511.385879629626</v>
      </c>
      <c r="J11150" s="10">
        <f>COUNTIF(B11150:B27181,B11150)</f>
        <v>18</v>
      </c>
      <c r="K11150" s="10" t="str">
        <f t="shared" si="175"/>
        <v>Repeat Customer</v>
      </c>
    </row>
    <row r="11151" spans="1:11" x14ac:dyDescent="0.25">
      <c r="A11151" s="3">
        <v>11153</v>
      </c>
      <c r="B11151" s="3">
        <v>412</v>
      </c>
      <c r="C11151" s="3">
        <v>3288</v>
      </c>
      <c r="D11151" s="3">
        <v>1</v>
      </c>
      <c r="E11151" s="3">
        <v>3292</v>
      </c>
      <c r="F11151" s="3">
        <v>2.99</v>
      </c>
      <c r="G11151" s="4">
        <v>38524.29109953704</v>
      </c>
      <c r="H11151" s="6">
        <v>38524.29109953704</v>
      </c>
      <c r="I11151" s="6">
        <v>38526.299432870372</v>
      </c>
      <c r="J11151" s="10">
        <f>COUNTIF(B11151:B27182,B11151)</f>
        <v>17</v>
      </c>
      <c r="K11151" s="10" t="str">
        <f t="shared" si="175"/>
        <v>Repeat Customer</v>
      </c>
    </row>
    <row r="11152" spans="1:11" x14ac:dyDescent="0.25">
      <c r="A11152" s="3">
        <v>11154</v>
      </c>
      <c r="B11152" s="3">
        <v>412</v>
      </c>
      <c r="C11152" s="3">
        <v>1945</v>
      </c>
      <c r="D11152" s="3">
        <v>2</v>
      </c>
      <c r="E11152" s="3">
        <v>3888</v>
      </c>
      <c r="F11152" s="3">
        <v>0.99</v>
      </c>
      <c r="G11152" s="4">
        <v>38539.787731481483</v>
      </c>
      <c r="H11152" s="6">
        <v>38539.787731481483</v>
      </c>
      <c r="I11152" s="6">
        <v>38545.717592592591</v>
      </c>
      <c r="J11152" s="10">
        <f>COUNTIF(B11152:B27183,B11152)</f>
        <v>16</v>
      </c>
      <c r="K11152" s="10" t="str">
        <f t="shared" si="175"/>
        <v>Repeat Customer</v>
      </c>
    </row>
    <row r="11153" spans="1:11" x14ac:dyDescent="0.25">
      <c r="A11153" s="3">
        <v>11155</v>
      </c>
      <c r="B11153" s="3">
        <v>412</v>
      </c>
      <c r="C11153" s="3">
        <v>2347</v>
      </c>
      <c r="D11153" s="3">
        <v>2</v>
      </c>
      <c r="E11153" s="3">
        <v>4074</v>
      </c>
      <c r="F11153" s="3">
        <v>0.99</v>
      </c>
      <c r="G11153" s="4">
        <v>38540.201261574075</v>
      </c>
      <c r="H11153" s="6">
        <v>38540.201261574075</v>
      </c>
      <c r="I11153" s="6">
        <v>38545.202650462961</v>
      </c>
      <c r="J11153" s="10">
        <f>COUNTIF(B11153:B27184,B11153)</f>
        <v>15</v>
      </c>
      <c r="K11153" s="10" t="str">
        <f t="shared" si="175"/>
        <v>Repeat Customer</v>
      </c>
    </row>
    <row r="11154" spans="1:11" x14ac:dyDescent="0.25">
      <c r="A11154" s="3">
        <v>11156</v>
      </c>
      <c r="B11154" s="3">
        <v>412</v>
      </c>
      <c r="C11154" s="3">
        <v>2741</v>
      </c>
      <c r="D11154" s="3">
        <v>1</v>
      </c>
      <c r="E11154" s="3">
        <v>8036</v>
      </c>
      <c r="F11154" s="3">
        <v>0.99</v>
      </c>
      <c r="G11154" s="4">
        <v>38561.685914351852</v>
      </c>
      <c r="H11154" s="6">
        <v>38561.685914351852</v>
      </c>
      <c r="I11154" s="6">
        <v>38565.570636574077</v>
      </c>
      <c r="J11154" s="10">
        <f>COUNTIF(B11154:B27185,B11154)</f>
        <v>14</v>
      </c>
      <c r="K11154" s="10" t="str">
        <f t="shared" si="175"/>
        <v>Repeat Customer</v>
      </c>
    </row>
    <row r="11155" spans="1:11" x14ac:dyDescent="0.25">
      <c r="A11155" s="3">
        <v>11157</v>
      </c>
      <c r="B11155" s="3">
        <v>412</v>
      </c>
      <c r="C11155" s="3">
        <v>2294</v>
      </c>
      <c r="D11155" s="3">
        <v>2</v>
      </c>
      <c r="E11155" s="3">
        <v>8330</v>
      </c>
      <c r="F11155" s="3">
        <v>8.99</v>
      </c>
      <c r="G11155" s="4">
        <v>38562.172997685186</v>
      </c>
      <c r="H11155" s="6">
        <v>38562.172997685186</v>
      </c>
      <c r="I11155" s="6">
        <v>38569.208414351851</v>
      </c>
      <c r="J11155" s="10">
        <f>COUNTIF(B11155:B27186,B11155)</f>
        <v>13</v>
      </c>
      <c r="K11155" s="10" t="str">
        <f t="shared" si="175"/>
        <v>Repeat Customer</v>
      </c>
    </row>
    <row r="11156" spans="1:11" x14ac:dyDescent="0.25">
      <c r="A11156" s="3">
        <v>11158</v>
      </c>
      <c r="B11156" s="3">
        <v>412</v>
      </c>
      <c r="C11156" s="3">
        <v>3085</v>
      </c>
      <c r="D11156" s="3">
        <v>1</v>
      </c>
      <c r="E11156" s="3">
        <v>8411</v>
      </c>
      <c r="F11156" s="3">
        <v>8.99</v>
      </c>
      <c r="G11156" s="4">
        <v>38562.280821759261</v>
      </c>
      <c r="H11156" s="6">
        <v>38562.280821759261</v>
      </c>
      <c r="I11156" s="6">
        <v>38571.164155092592</v>
      </c>
      <c r="J11156" s="10">
        <f>COUNTIF(B11156:B27187,B11156)</f>
        <v>12</v>
      </c>
      <c r="K11156" s="10" t="str">
        <f t="shared" si="175"/>
        <v>Repeat Customer</v>
      </c>
    </row>
    <row r="11157" spans="1:11" x14ac:dyDescent="0.25">
      <c r="A11157" s="3">
        <v>11159</v>
      </c>
      <c r="B11157" s="3">
        <v>412</v>
      </c>
      <c r="C11157" s="3">
        <v>1744</v>
      </c>
      <c r="D11157" s="3">
        <v>1</v>
      </c>
      <c r="E11157" s="3">
        <v>8674</v>
      </c>
      <c r="F11157" s="3">
        <v>0.99</v>
      </c>
      <c r="G11157" s="4">
        <v>38562.662754629629</v>
      </c>
      <c r="H11157" s="6">
        <v>38562.662754629629</v>
      </c>
      <c r="I11157" s="6">
        <v>38564.510671296295</v>
      </c>
      <c r="J11157" s="10">
        <f>COUNTIF(B11157:B27188,B11157)</f>
        <v>11</v>
      </c>
      <c r="K11157" s="10" t="str">
        <f t="shared" si="175"/>
        <v>Repeat Customer</v>
      </c>
    </row>
    <row r="11158" spans="1:11" x14ac:dyDescent="0.25">
      <c r="A11158" s="3">
        <v>11160</v>
      </c>
      <c r="B11158" s="3">
        <v>412</v>
      </c>
      <c r="C11158" s="3">
        <v>4209</v>
      </c>
      <c r="D11158" s="3">
        <v>1</v>
      </c>
      <c r="E11158" s="3">
        <v>9881</v>
      </c>
      <c r="F11158" s="3">
        <v>4.99</v>
      </c>
      <c r="G11158" s="4">
        <v>38564.576828703706</v>
      </c>
      <c r="H11158" s="6">
        <v>38564.576828703706</v>
      </c>
      <c r="I11158" s="6">
        <v>38570.374050925922</v>
      </c>
      <c r="J11158" s="10">
        <f>COUNTIF(B11158:B27189,B11158)</f>
        <v>10</v>
      </c>
      <c r="K11158" s="10" t="str">
        <f t="shared" si="175"/>
        <v>Repeat Customer</v>
      </c>
    </row>
    <row r="11159" spans="1:11" x14ac:dyDescent="0.25">
      <c r="A11159" s="3">
        <v>11161</v>
      </c>
      <c r="B11159" s="3">
        <v>412</v>
      </c>
      <c r="C11159" s="3">
        <v>522</v>
      </c>
      <c r="D11159" s="3">
        <v>2</v>
      </c>
      <c r="E11159" s="3">
        <v>10381</v>
      </c>
      <c r="F11159" s="3">
        <v>2.99</v>
      </c>
      <c r="G11159" s="4">
        <v>38565.27542824074</v>
      </c>
      <c r="H11159" s="6">
        <v>38565.27542824074</v>
      </c>
      <c r="I11159" s="6">
        <v>38569.470567129632</v>
      </c>
      <c r="J11159" s="10">
        <f>COUNTIF(B11159:B27190,B11159)</f>
        <v>9</v>
      </c>
      <c r="K11159" s="10" t="str">
        <f t="shared" si="175"/>
        <v>Repeat Customer</v>
      </c>
    </row>
    <row r="11160" spans="1:11" x14ac:dyDescent="0.25">
      <c r="A11160" s="3">
        <v>11162</v>
      </c>
      <c r="B11160" s="3">
        <v>412</v>
      </c>
      <c r="C11160" s="3">
        <v>3773</v>
      </c>
      <c r="D11160" s="3">
        <v>1</v>
      </c>
      <c r="E11160" s="3">
        <v>10467</v>
      </c>
      <c r="F11160" s="3">
        <v>5.99</v>
      </c>
      <c r="G11160" s="4">
        <v>38565.406921296293</v>
      </c>
      <c r="H11160" s="6">
        <v>38565.406921296293</v>
      </c>
      <c r="I11160" s="6">
        <v>38573.429143518515</v>
      </c>
      <c r="J11160" s="10">
        <f>COUNTIF(B11160:B27191,B11160)</f>
        <v>8</v>
      </c>
      <c r="K11160" s="10" t="str">
        <f t="shared" si="175"/>
        <v>Repeat Customer</v>
      </c>
    </row>
    <row r="11161" spans="1:11" x14ac:dyDescent="0.25">
      <c r="A11161" s="3">
        <v>11163</v>
      </c>
      <c r="B11161" s="3">
        <v>412</v>
      </c>
      <c r="C11161" s="3">
        <v>571</v>
      </c>
      <c r="D11161" s="3">
        <v>2</v>
      </c>
      <c r="E11161" s="3">
        <v>11027</v>
      </c>
      <c r="F11161" s="3">
        <v>4.99</v>
      </c>
      <c r="G11161" s="4">
        <v>38566.241087962961</v>
      </c>
      <c r="H11161" s="6">
        <v>38566.241087962961</v>
      </c>
      <c r="I11161" s="6">
        <v>38569.99386574074</v>
      </c>
      <c r="J11161" s="10">
        <f>COUNTIF(B11161:B27192,B11161)</f>
        <v>7</v>
      </c>
      <c r="K11161" s="10" t="str">
        <f t="shared" si="175"/>
        <v>Repeat Customer</v>
      </c>
    </row>
    <row r="11162" spans="1:11" x14ac:dyDescent="0.25">
      <c r="A11162" s="3">
        <v>11164</v>
      </c>
      <c r="B11162" s="3">
        <v>412</v>
      </c>
      <c r="C11162" s="3">
        <v>818</v>
      </c>
      <c r="D11162" s="3">
        <v>1</v>
      </c>
      <c r="E11162" s="3">
        <v>14068</v>
      </c>
      <c r="F11162" s="3">
        <v>3.99</v>
      </c>
      <c r="G11162" s="4">
        <v>38584.95207175926</v>
      </c>
      <c r="H11162" s="6">
        <v>38584.95207175926</v>
      </c>
      <c r="I11162" s="6">
        <v>38593.03193287037</v>
      </c>
      <c r="J11162" s="10">
        <f>COUNTIF(B11162:B27193,B11162)</f>
        <v>6</v>
      </c>
      <c r="K11162" s="10" t="str">
        <f t="shared" si="175"/>
        <v>Repeat Customer</v>
      </c>
    </row>
    <row r="11163" spans="1:11" x14ac:dyDescent="0.25">
      <c r="A11163" s="3">
        <v>11165</v>
      </c>
      <c r="B11163" s="3">
        <v>412</v>
      </c>
      <c r="C11163" s="3">
        <v>530</v>
      </c>
      <c r="D11163" s="3">
        <v>1</v>
      </c>
      <c r="E11163" s="3">
        <v>14535</v>
      </c>
      <c r="F11163" s="3">
        <v>6.99</v>
      </c>
      <c r="G11163" s="4">
        <v>38585.640706018516</v>
      </c>
      <c r="H11163" s="6">
        <v>38585.640706018516</v>
      </c>
      <c r="I11163" s="6">
        <v>38593.808067129627</v>
      </c>
      <c r="J11163" s="10">
        <f>COUNTIF(B11163:B27194,B11163)</f>
        <v>5</v>
      </c>
      <c r="K11163" s="10" t="str">
        <f t="shared" si="175"/>
        <v>Repeat Customer</v>
      </c>
    </row>
    <row r="11164" spans="1:11" x14ac:dyDescent="0.25">
      <c r="A11164" s="3">
        <v>11169</v>
      </c>
      <c r="B11164" s="3">
        <v>412</v>
      </c>
      <c r="C11164" s="3">
        <v>2754</v>
      </c>
      <c r="D11164" s="3">
        <v>1</v>
      </c>
      <c r="E11164" s="3">
        <v>15314</v>
      </c>
      <c r="F11164" s="3">
        <v>0.99</v>
      </c>
      <c r="G11164" s="4">
        <v>38762.636145833334</v>
      </c>
      <c r="H11164" s="6">
        <v>38762.636145833334</v>
      </c>
      <c r="I11164" s="6">
        <v>0</v>
      </c>
      <c r="J11164" s="10">
        <f>COUNTIF(B11164:B27195,B11164)</f>
        <v>4</v>
      </c>
      <c r="K11164" s="10" t="str">
        <f t="shared" si="175"/>
        <v>Repeat Customer</v>
      </c>
    </row>
    <row r="11165" spans="1:11" x14ac:dyDescent="0.25">
      <c r="A11165" s="3">
        <v>11166</v>
      </c>
      <c r="B11165" s="3">
        <v>412</v>
      </c>
      <c r="C11165" s="3">
        <v>4212</v>
      </c>
      <c r="D11165" s="3">
        <v>2</v>
      </c>
      <c r="E11165" s="3">
        <v>15354</v>
      </c>
      <c r="F11165" s="3">
        <v>4.99</v>
      </c>
      <c r="G11165" s="4">
        <v>38586.888182870367</v>
      </c>
      <c r="H11165" s="6">
        <v>38586.888182870367</v>
      </c>
      <c r="I11165" s="6">
        <v>38591.842349537037</v>
      </c>
      <c r="J11165" s="10">
        <f>COUNTIF(B11165:B27196,B11165)</f>
        <v>3</v>
      </c>
      <c r="K11165" s="10" t="str">
        <f t="shared" si="175"/>
        <v>Repeat Customer</v>
      </c>
    </row>
    <row r="11166" spans="1:11" x14ac:dyDescent="0.25">
      <c r="A11166" s="3">
        <v>11167</v>
      </c>
      <c r="B11166" s="3">
        <v>412</v>
      </c>
      <c r="C11166" s="3">
        <v>3247</v>
      </c>
      <c r="D11166" s="3">
        <v>2</v>
      </c>
      <c r="E11166" s="3">
        <v>15732</v>
      </c>
      <c r="F11166" s="3">
        <v>4.99</v>
      </c>
      <c r="G11166" s="4">
        <v>38587.482777777775</v>
      </c>
      <c r="H11166" s="6">
        <v>38587.482777777775</v>
      </c>
      <c r="I11166" s="6">
        <v>38590.534861111111</v>
      </c>
      <c r="J11166" s="10">
        <f>COUNTIF(B11166:B27197,B11166)</f>
        <v>2</v>
      </c>
      <c r="K11166" s="10" t="str">
        <f t="shared" si="175"/>
        <v>Repeat Customer</v>
      </c>
    </row>
    <row r="11167" spans="1:11" x14ac:dyDescent="0.25">
      <c r="A11167" s="3">
        <v>11168</v>
      </c>
      <c r="B11167" s="3">
        <v>412</v>
      </c>
      <c r="C11167" s="3">
        <v>4449</v>
      </c>
      <c r="D11167" s="3">
        <v>1</v>
      </c>
      <c r="E11167" s="3">
        <v>15781</v>
      </c>
      <c r="F11167" s="3">
        <v>8.99</v>
      </c>
      <c r="G11167" s="4">
        <v>38587.570196759261</v>
      </c>
      <c r="H11167" s="6">
        <v>38587.570196759261</v>
      </c>
      <c r="I11167" s="6">
        <v>38595.549363425926</v>
      </c>
      <c r="J11167" s="10">
        <f>COUNTIF(B11167:B27198,B11167)</f>
        <v>1</v>
      </c>
      <c r="K11167" s="10" t="str">
        <f t="shared" si="175"/>
        <v>New Customer</v>
      </c>
    </row>
    <row r="11168" spans="1:11" x14ac:dyDescent="0.25">
      <c r="A11168" s="3">
        <v>11170</v>
      </c>
      <c r="B11168" s="3">
        <v>413</v>
      </c>
      <c r="C11168" s="3">
        <v>2638</v>
      </c>
      <c r="D11168" s="3">
        <v>1</v>
      </c>
      <c r="E11168" s="3">
        <v>40</v>
      </c>
      <c r="F11168" s="3">
        <v>4.99</v>
      </c>
      <c r="G11168" s="4">
        <v>38497.214629629627</v>
      </c>
      <c r="H11168" s="6">
        <v>38497.214629629627</v>
      </c>
      <c r="I11168" s="6">
        <v>38499.96671296296</v>
      </c>
      <c r="J11168" s="10">
        <f>COUNTIF(B11168:B27199,B11168)</f>
        <v>21</v>
      </c>
      <c r="K11168" s="10" t="str">
        <f t="shared" si="175"/>
        <v>Repeat Customer</v>
      </c>
    </row>
    <row r="11169" spans="1:11" x14ac:dyDescent="0.25">
      <c r="A11169" s="3">
        <v>11171</v>
      </c>
      <c r="B11169" s="3">
        <v>413</v>
      </c>
      <c r="C11169" s="3">
        <v>4433</v>
      </c>
      <c r="D11169" s="3">
        <v>1</v>
      </c>
      <c r="E11169" s="3">
        <v>999</v>
      </c>
      <c r="F11169" s="3">
        <v>4.99</v>
      </c>
      <c r="G11169" s="4">
        <v>38503.017476851855</v>
      </c>
      <c r="H11169" s="6">
        <v>38503.017476851855</v>
      </c>
      <c r="I11169" s="6">
        <v>38506.253587962965</v>
      </c>
      <c r="J11169" s="10">
        <f>COUNTIF(B11169:B27200,B11169)</f>
        <v>20</v>
      </c>
      <c r="K11169" s="10" t="str">
        <f t="shared" si="175"/>
        <v>Repeat Customer</v>
      </c>
    </row>
    <row r="11170" spans="1:11" x14ac:dyDescent="0.25">
      <c r="A11170" s="3">
        <v>11172</v>
      </c>
      <c r="B11170" s="3">
        <v>413</v>
      </c>
      <c r="C11170" s="3">
        <v>1369</v>
      </c>
      <c r="D11170" s="3">
        <v>2</v>
      </c>
      <c r="E11170" s="3">
        <v>2130</v>
      </c>
      <c r="F11170" s="3">
        <v>5.99</v>
      </c>
      <c r="G11170" s="4">
        <v>38520.875509259262</v>
      </c>
      <c r="H11170" s="6">
        <v>38520.875509259262</v>
      </c>
      <c r="I11170" s="6">
        <v>38529.003981481481</v>
      </c>
      <c r="J11170" s="10">
        <f>COUNTIF(B11170:B27201,B11170)</f>
        <v>19</v>
      </c>
      <c r="K11170" s="10" t="str">
        <f t="shared" si="175"/>
        <v>Repeat Customer</v>
      </c>
    </row>
    <row r="11171" spans="1:11" x14ac:dyDescent="0.25">
      <c r="A11171" s="3">
        <v>11173</v>
      </c>
      <c r="B11171" s="3">
        <v>413</v>
      </c>
      <c r="C11171" s="3">
        <v>3237</v>
      </c>
      <c r="D11171" s="3">
        <v>2</v>
      </c>
      <c r="E11171" s="3">
        <v>2545</v>
      </c>
      <c r="F11171" s="3">
        <v>4.99</v>
      </c>
      <c r="G11171" s="4">
        <v>38522.099722222221</v>
      </c>
      <c r="H11171" s="6">
        <v>38522.099722222221</v>
      </c>
      <c r="I11171" s="6">
        <v>38523.13722222222</v>
      </c>
      <c r="J11171" s="10">
        <f>COUNTIF(B11171:B27202,B11171)</f>
        <v>18</v>
      </c>
      <c r="K11171" s="10" t="str">
        <f t="shared" si="175"/>
        <v>Repeat Customer</v>
      </c>
    </row>
    <row r="11172" spans="1:11" x14ac:dyDescent="0.25">
      <c r="A11172" s="3">
        <v>11174</v>
      </c>
      <c r="B11172" s="3">
        <v>413</v>
      </c>
      <c r="C11172" s="3">
        <v>1941</v>
      </c>
      <c r="D11172" s="3">
        <v>1</v>
      </c>
      <c r="E11172" s="3">
        <v>3762</v>
      </c>
      <c r="F11172" s="3">
        <v>4.99</v>
      </c>
      <c r="G11172" s="4">
        <v>38539.536678240744</v>
      </c>
      <c r="H11172" s="6">
        <v>38539.536678240744</v>
      </c>
      <c r="I11172" s="6">
        <v>38545.487372685187</v>
      </c>
      <c r="J11172" s="10">
        <f>COUNTIF(B11172:B27203,B11172)</f>
        <v>17</v>
      </c>
      <c r="K11172" s="10" t="str">
        <f t="shared" si="175"/>
        <v>Repeat Customer</v>
      </c>
    </row>
    <row r="11173" spans="1:11" x14ac:dyDescent="0.25">
      <c r="A11173" s="3">
        <v>11175</v>
      </c>
      <c r="B11173" s="3">
        <v>413</v>
      </c>
      <c r="C11173" s="3">
        <v>1168</v>
      </c>
      <c r="D11173" s="3">
        <v>2</v>
      </c>
      <c r="E11173" s="3">
        <v>4491</v>
      </c>
      <c r="F11173" s="3">
        <v>0.99</v>
      </c>
      <c r="G11173" s="4">
        <v>38541.063032407408</v>
      </c>
      <c r="H11173" s="6">
        <v>38541.063032407408</v>
      </c>
      <c r="I11173" s="6">
        <v>38544.13386574074</v>
      </c>
      <c r="J11173" s="10">
        <f>COUNTIF(B11173:B27204,B11173)</f>
        <v>16</v>
      </c>
      <c r="K11173" s="10" t="str">
        <f t="shared" si="175"/>
        <v>Repeat Customer</v>
      </c>
    </row>
    <row r="11174" spans="1:11" x14ac:dyDescent="0.25">
      <c r="A11174" s="3">
        <v>11176</v>
      </c>
      <c r="B11174" s="3">
        <v>413</v>
      </c>
      <c r="C11174" s="3">
        <v>740</v>
      </c>
      <c r="D11174" s="3">
        <v>1</v>
      </c>
      <c r="E11174" s="3">
        <v>5897</v>
      </c>
      <c r="F11174" s="3">
        <v>7.99</v>
      </c>
      <c r="G11174" s="4">
        <v>38543.844606481478</v>
      </c>
      <c r="H11174" s="6">
        <v>38543.844606481478</v>
      </c>
      <c r="I11174" s="6">
        <v>38552.659189814818</v>
      </c>
      <c r="J11174" s="10">
        <f>COUNTIF(B11174:B27205,B11174)</f>
        <v>15</v>
      </c>
      <c r="K11174" s="10" t="str">
        <f t="shared" si="175"/>
        <v>Repeat Customer</v>
      </c>
    </row>
    <row r="11175" spans="1:11" x14ac:dyDescent="0.25">
      <c r="A11175" s="3">
        <v>11177</v>
      </c>
      <c r="B11175" s="3">
        <v>413</v>
      </c>
      <c r="C11175" s="3">
        <v>4224</v>
      </c>
      <c r="D11175" s="3">
        <v>2</v>
      </c>
      <c r="E11175" s="3">
        <v>7100</v>
      </c>
      <c r="F11175" s="3">
        <v>4.99</v>
      </c>
      <c r="G11175" s="4">
        <v>38560.211817129632</v>
      </c>
      <c r="H11175" s="6">
        <v>38560.211817129632</v>
      </c>
      <c r="I11175" s="6">
        <v>38561.966678240744</v>
      </c>
      <c r="J11175" s="10">
        <f>COUNTIF(B11175:B27206,B11175)</f>
        <v>14</v>
      </c>
      <c r="K11175" s="10" t="str">
        <f t="shared" si="175"/>
        <v>Repeat Customer</v>
      </c>
    </row>
    <row r="11176" spans="1:11" x14ac:dyDescent="0.25">
      <c r="A11176" s="3">
        <v>11178</v>
      </c>
      <c r="B11176" s="3">
        <v>413</v>
      </c>
      <c r="C11176" s="3">
        <v>55</v>
      </c>
      <c r="D11176" s="3">
        <v>1</v>
      </c>
      <c r="E11176" s="3">
        <v>7635</v>
      </c>
      <c r="F11176" s="3">
        <v>0.99</v>
      </c>
      <c r="G11176" s="4">
        <v>38561.047349537039</v>
      </c>
      <c r="H11176" s="6">
        <v>38561.047349537039</v>
      </c>
      <c r="I11176" s="6">
        <v>38565.147349537037</v>
      </c>
      <c r="J11176" s="10">
        <f>COUNTIF(B11176:B27207,B11176)</f>
        <v>13</v>
      </c>
      <c r="K11176" s="10" t="str">
        <f t="shared" si="175"/>
        <v>Repeat Customer</v>
      </c>
    </row>
    <row r="11177" spans="1:11" x14ac:dyDescent="0.25">
      <c r="A11177" s="3">
        <v>11179</v>
      </c>
      <c r="B11177" s="3">
        <v>413</v>
      </c>
      <c r="C11177" s="3">
        <v>1533</v>
      </c>
      <c r="D11177" s="3">
        <v>2</v>
      </c>
      <c r="E11177" s="3">
        <v>7731</v>
      </c>
      <c r="F11177" s="3">
        <v>0.99</v>
      </c>
      <c r="G11177" s="4">
        <v>38561.209236111114</v>
      </c>
      <c r="H11177" s="6">
        <v>38561.209236111114</v>
      </c>
      <c r="I11177" s="6">
        <v>38562.098819444444</v>
      </c>
      <c r="J11177" s="10">
        <f>COUNTIF(B11177:B27208,B11177)</f>
        <v>12</v>
      </c>
      <c r="K11177" s="10" t="str">
        <f t="shared" si="175"/>
        <v>Repeat Customer</v>
      </c>
    </row>
    <row r="11178" spans="1:11" x14ac:dyDescent="0.25">
      <c r="A11178" s="3">
        <v>11180</v>
      </c>
      <c r="B11178" s="3">
        <v>413</v>
      </c>
      <c r="C11178" s="3">
        <v>3516</v>
      </c>
      <c r="D11178" s="3">
        <v>1</v>
      </c>
      <c r="E11178" s="3">
        <v>10909</v>
      </c>
      <c r="F11178" s="3">
        <v>2.99</v>
      </c>
      <c r="G11178" s="4">
        <v>38566.079155092593</v>
      </c>
      <c r="H11178" s="6">
        <v>38566.079155092593</v>
      </c>
      <c r="I11178" s="6">
        <v>38567.192349537036</v>
      </c>
      <c r="J11178" s="10">
        <f>COUNTIF(B11178:B27209,B11178)</f>
        <v>11</v>
      </c>
      <c r="K11178" s="10" t="str">
        <f t="shared" si="175"/>
        <v>Repeat Customer</v>
      </c>
    </row>
    <row r="11179" spans="1:11" x14ac:dyDescent="0.25">
      <c r="A11179" s="3">
        <v>11181</v>
      </c>
      <c r="B11179" s="3">
        <v>413</v>
      </c>
      <c r="C11179" s="3">
        <v>2592</v>
      </c>
      <c r="D11179" s="3">
        <v>2</v>
      </c>
      <c r="E11179" s="3">
        <v>11304</v>
      </c>
      <c r="F11179" s="3">
        <v>2.99</v>
      </c>
      <c r="G11179" s="4">
        <v>38566.65289351852</v>
      </c>
      <c r="H11179" s="6">
        <v>38566.65289351852</v>
      </c>
      <c r="I11179" s="6">
        <v>38570.675115740742</v>
      </c>
      <c r="J11179" s="10">
        <f>COUNTIF(B11179:B27210,B11179)</f>
        <v>10</v>
      </c>
      <c r="K11179" s="10" t="str">
        <f t="shared" si="175"/>
        <v>Repeat Customer</v>
      </c>
    </row>
    <row r="11180" spans="1:11" x14ac:dyDescent="0.25">
      <c r="A11180" s="3">
        <v>11182</v>
      </c>
      <c r="B11180" s="3">
        <v>413</v>
      </c>
      <c r="C11180" s="3">
        <v>3168</v>
      </c>
      <c r="D11180" s="3">
        <v>1</v>
      </c>
      <c r="E11180" s="3">
        <v>11468</v>
      </c>
      <c r="F11180" s="3">
        <v>0.99</v>
      </c>
      <c r="G11180" s="4">
        <v>38566.907939814817</v>
      </c>
      <c r="H11180" s="6">
        <v>38566.907939814817</v>
      </c>
      <c r="I11180" s="6">
        <v>38569.104467592595</v>
      </c>
      <c r="J11180" s="10">
        <f>COUNTIF(B11180:B27211,B11180)</f>
        <v>9</v>
      </c>
      <c r="K11180" s="10" t="str">
        <f t="shared" si="175"/>
        <v>Repeat Customer</v>
      </c>
    </row>
    <row r="11181" spans="1:11" x14ac:dyDescent="0.25">
      <c r="A11181" s="3">
        <v>11183</v>
      </c>
      <c r="B11181" s="3">
        <v>413</v>
      </c>
      <c r="C11181" s="3">
        <v>1947</v>
      </c>
      <c r="D11181" s="3">
        <v>1</v>
      </c>
      <c r="E11181" s="3">
        <v>11532</v>
      </c>
      <c r="F11181" s="3">
        <v>0.99</v>
      </c>
      <c r="G11181" s="4">
        <v>38581.023773148147</v>
      </c>
      <c r="H11181" s="6">
        <v>38581.023773148147</v>
      </c>
      <c r="I11181" s="6">
        <v>38586.817523148151</v>
      </c>
      <c r="J11181" s="10">
        <f>COUNTIF(B11181:B27212,B11181)</f>
        <v>8</v>
      </c>
      <c r="K11181" s="10" t="str">
        <f t="shared" si="175"/>
        <v>Repeat Customer</v>
      </c>
    </row>
    <row r="11182" spans="1:11" x14ac:dyDescent="0.25">
      <c r="A11182" s="3">
        <v>11184</v>
      </c>
      <c r="B11182" s="3">
        <v>413</v>
      </c>
      <c r="C11182" s="3">
        <v>4303</v>
      </c>
      <c r="D11182" s="3">
        <v>2</v>
      </c>
      <c r="E11182" s="3">
        <v>12552</v>
      </c>
      <c r="F11182" s="3">
        <v>2.99</v>
      </c>
      <c r="G11182" s="4">
        <v>38582.615671296298</v>
      </c>
      <c r="H11182" s="6">
        <v>38582.615671296298</v>
      </c>
      <c r="I11182" s="6">
        <v>38584.460115740738</v>
      </c>
      <c r="J11182" s="10">
        <f>COUNTIF(B11182:B27213,B11182)</f>
        <v>7</v>
      </c>
      <c r="K11182" s="10" t="str">
        <f t="shared" si="175"/>
        <v>Repeat Customer</v>
      </c>
    </row>
    <row r="11183" spans="1:11" x14ac:dyDescent="0.25">
      <c r="A11183" s="3">
        <v>11185</v>
      </c>
      <c r="B11183" s="3">
        <v>413</v>
      </c>
      <c r="C11183" s="3">
        <v>825</v>
      </c>
      <c r="D11183" s="3">
        <v>1</v>
      </c>
      <c r="E11183" s="3">
        <v>13010</v>
      </c>
      <c r="F11183" s="3">
        <v>3.99</v>
      </c>
      <c r="G11183" s="4">
        <v>38583.328020833331</v>
      </c>
      <c r="H11183" s="6">
        <v>38583.328020833331</v>
      </c>
      <c r="I11183" s="6">
        <v>38591.53565972222</v>
      </c>
      <c r="J11183" s="10">
        <f>COUNTIF(B11183:B27214,B11183)</f>
        <v>6</v>
      </c>
      <c r="K11183" s="10" t="str">
        <f t="shared" si="175"/>
        <v>Repeat Customer</v>
      </c>
    </row>
    <row r="11184" spans="1:11" x14ac:dyDescent="0.25">
      <c r="A11184" s="3">
        <v>11186</v>
      </c>
      <c r="B11184" s="3">
        <v>413</v>
      </c>
      <c r="C11184" s="3">
        <v>1389</v>
      </c>
      <c r="D11184" s="3">
        <v>1</v>
      </c>
      <c r="E11184" s="3">
        <v>13318</v>
      </c>
      <c r="F11184" s="3">
        <v>2.99</v>
      </c>
      <c r="G11184" s="4">
        <v>38583.815243055556</v>
      </c>
      <c r="H11184" s="6">
        <v>38583.815243055556</v>
      </c>
      <c r="I11184" s="6">
        <v>38585.745104166665</v>
      </c>
      <c r="J11184" s="10">
        <f>COUNTIF(B11184:B27215,B11184)</f>
        <v>5</v>
      </c>
      <c r="K11184" s="10" t="str">
        <f t="shared" si="175"/>
        <v>Repeat Customer</v>
      </c>
    </row>
    <row r="11185" spans="1:11" x14ac:dyDescent="0.25">
      <c r="A11185" s="3">
        <v>11187</v>
      </c>
      <c r="B11185" s="3">
        <v>413</v>
      </c>
      <c r="C11185" s="3">
        <v>2845</v>
      </c>
      <c r="D11185" s="3">
        <v>2</v>
      </c>
      <c r="E11185" s="3">
        <v>13824</v>
      </c>
      <c r="F11185" s="3">
        <v>4.99</v>
      </c>
      <c r="G11185" s="4">
        <v>38584.571666666663</v>
      </c>
      <c r="H11185" s="6">
        <v>38584.571666666663</v>
      </c>
      <c r="I11185" s="6">
        <v>38586.726527777777</v>
      </c>
      <c r="J11185" s="10">
        <f>COUNTIF(B11185:B27216,B11185)</f>
        <v>4</v>
      </c>
      <c r="K11185" s="10" t="str">
        <f t="shared" si="175"/>
        <v>Repeat Customer</v>
      </c>
    </row>
    <row r="11186" spans="1:11" x14ac:dyDescent="0.25">
      <c r="A11186" s="3">
        <v>11188</v>
      </c>
      <c r="B11186" s="3">
        <v>413</v>
      </c>
      <c r="C11186" s="3">
        <v>4002</v>
      </c>
      <c r="D11186" s="3">
        <v>2</v>
      </c>
      <c r="E11186" s="3">
        <v>13887</v>
      </c>
      <c r="F11186" s="3">
        <v>4.99</v>
      </c>
      <c r="G11186" s="4">
        <v>38584.652083333334</v>
      </c>
      <c r="H11186" s="6">
        <v>38584.652083333334</v>
      </c>
      <c r="I11186" s="6">
        <v>38588.678472222222</v>
      </c>
      <c r="J11186" s="10">
        <f>COUNTIF(B11186:B27217,B11186)</f>
        <v>3</v>
      </c>
      <c r="K11186" s="10" t="str">
        <f t="shared" si="175"/>
        <v>Repeat Customer</v>
      </c>
    </row>
    <row r="11187" spans="1:11" x14ac:dyDescent="0.25">
      <c r="A11187" s="3">
        <v>11189</v>
      </c>
      <c r="B11187" s="3">
        <v>413</v>
      </c>
      <c r="C11187" s="3">
        <v>2541</v>
      </c>
      <c r="D11187" s="3">
        <v>1</v>
      </c>
      <c r="E11187" s="3">
        <v>14773</v>
      </c>
      <c r="F11187" s="3">
        <v>2.99</v>
      </c>
      <c r="G11187" s="4">
        <v>38585.993715277778</v>
      </c>
      <c r="H11187" s="6">
        <v>38585.993715277778</v>
      </c>
      <c r="I11187" s="6">
        <v>38590.198576388888</v>
      </c>
      <c r="J11187" s="10">
        <f>COUNTIF(B11187:B27218,B11187)</f>
        <v>2</v>
      </c>
      <c r="K11187" s="10" t="str">
        <f t="shared" si="175"/>
        <v>Repeat Customer</v>
      </c>
    </row>
    <row r="11188" spans="1:11" x14ac:dyDescent="0.25">
      <c r="A11188" s="3">
        <v>11190</v>
      </c>
      <c r="B11188" s="3">
        <v>413</v>
      </c>
      <c r="C11188" s="3">
        <v>1345</v>
      </c>
      <c r="D11188" s="3">
        <v>1</v>
      </c>
      <c r="E11188" s="3">
        <v>15678</v>
      </c>
      <c r="F11188" s="3">
        <v>2.99</v>
      </c>
      <c r="G11188" s="4">
        <v>38587.391493055555</v>
      </c>
      <c r="H11188" s="6">
        <v>38587.391493055555</v>
      </c>
      <c r="I11188" s="6">
        <v>38591.485243055555</v>
      </c>
      <c r="J11188" s="10">
        <f>COUNTIF(B11188:B27219,B11188)</f>
        <v>1</v>
      </c>
      <c r="K11188" s="10" t="str">
        <f t="shared" si="175"/>
        <v>New Customer</v>
      </c>
    </row>
    <row r="11189" spans="1:11" x14ac:dyDescent="0.25">
      <c r="A11189" s="3">
        <v>11191</v>
      </c>
      <c r="B11189" s="3">
        <v>414</v>
      </c>
      <c r="C11189" s="3">
        <v>470</v>
      </c>
      <c r="D11189" s="3">
        <v>1</v>
      </c>
      <c r="E11189" s="3">
        <v>85</v>
      </c>
      <c r="F11189" s="3">
        <v>4.99</v>
      </c>
      <c r="G11189" s="4">
        <v>38497.545532407406</v>
      </c>
      <c r="H11189" s="6">
        <v>38497.545532407406</v>
      </c>
      <c r="I11189" s="6">
        <v>38501.703865740739</v>
      </c>
      <c r="J11189" s="10">
        <f>COUNTIF(B11189:B27220,B11189)</f>
        <v>25</v>
      </c>
      <c r="K11189" s="10" t="str">
        <f t="shared" si="175"/>
        <v>Repeat Customer</v>
      </c>
    </row>
    <row r="11190" spans="1:11" x14ac:dyDescent="0.25">
      <c r="A11190" s="3">
        <v>11192</v>
      </c>
      <c r="B11190" s="3">
        <v>414</v>
      </c>
      <c r="C11190" s="3">
        <v>1369</v>
      </c>
      <c r="D11190" s="3">
        <v>1</v>
      </c>
      <c r="E11190" s="3">
        <v>261</v>
      </c>
      <c r="F11190" s="3">
        <v>3.99</v>
      </c>
      <c r="G11190" s="4">
        <v>38498.655821759261</v>
      </c>
      <c r="H11190" s="6">
        <v>38498.655821759261</v>
      </c>
      <c r="I11190" s="6">
        <v>38505.407905092594</v>
      </c>
      <c r="J11190" s="10">
        <f>COUNTIF(B11190:B27221,B11190)</f>
        <v>24</v>
      </c>
      <c r="K11190" s="10" t="str">
        <f t="shared" si="175"/>
        <v>Repeat Customer</v>
      </c>
    </row>
    <row r="11191" spans="1:11" x14ac:dyDescent="0.25">
      <c r="A11191" s="3">
        <v>11193</v>
      </c>
      <c r="B11191" s="3">
        <v>414</v>
      </c>
      <c r="C11191" s="3">
        <v>4287</v>
      </c>
      <c r="D11191" s="3">
        <v>1</v>
      </c>
      <c r="E11191" s="3">
        <v>2246</v>
      </c>
      <c r="F11191" s="3">
        <v>4.99</v>
      </c>
      <c r="G11191" s="4">
        <v>38521.204502314817</v>
      </c>
      <c r="H11191" s="6">
        <v>38521.204502314817</v>
      </c>
      <c r="I11191" s="6">
        <v>38525.385057870371</v>
      </c>
      <c r="J11191" s="10">
        <f>COUNTIF(B11191:B27222,B11191)</f>
        <v>23</v>
      </c>
      <c r="K11191" s="10" t="str">
        <f t="shared" si="175"/>
        <v>Repeat Customer</v>
      </c>
    </row>
    <row r="11192" spans="1:11" x14ac:dyDescent="0.25">
      <c r="A11192" s="3">
        <v>11194</v>
      </c>
      <c r="B11192" s="3">
        <v>414</v>
      </c>
      <c r="C11192" s="3">
        <v>4433</v>
      </c>
      <c r="D11192" s="3">
        <v>1</v>
      </c>
      <c r="E11192" s="3">
        <v>2559</v>
      </c>
      <c r="F11192" s="3">
        <v>9.99</v>
      </c>
      <c r="G11192" s="4">
        <v>38522.131782407407</v>
      </c>
      <c r="H11192" s="6">
        <v>38522.131782407407</v>
      </c>
      <c r="I11192" s="6">
        <v>38531.326226851852</v>
      </c>
      <c r="J11192" s="10">
        <f>COUNTIF(B11192:B27223,B11192)</f>
        <v>22</v>
      </c>
      <c r="K11192" s="10" t="str">
        <f t="shared" si="175"/>
        <v>Repeat Customer</v>
      </c>
    </row>
    <row r="11193" spans="1:11" x14ac:dyDescent="0.25">
      <c r="A11193" s="3">
        <v>11195</v>
      </c>
      <c r="B11193" s="3">
        <v>414</v>
      </c>
      <c r="C11193" s="3">
        <v>1111</v>
      </c>
      <c r="D11193" s="3">
        <v>1</v>
      </c>
      <c r="E11193" s="3">
        <v>3318</v>
      </c>
      <c r="F11193" s="3">
        <v>5.99</v>
      </c>
      <c r="G11193" s="4">
        <v>38524.349363425928</v>
      </c>
      <c r="H11193" s="6">
        <v>38524.349363425928</v>
      </c>
      <c r="I11193" s="6">
        <v>38530.588252314818</v>
      </c>
      <c r="J11193" s="10">
        <f>COUNTIF(B11193:B27224,B11193)</f>
        <v>21</v>
      </c>
      <c r="K11193" s="10" t="str">
        <f t="shared" si="175"/>
        <v>Repeat Customer</v>
      </c>
    </row>
    <row r="11194" spans="1:11" x14ac:dyDescent="0.25">
      <c r="A11194" s="3">
        <v>11196</v>
      </c>
      <c r="B11194" s="3">
        <v>414</v>
      </c>
      <c r="C11194" s="3">
        <v>443</v>
      </c>
      <c r="D11194" s="3">
        <v>1</v>
      </c>
      <c r="E11194" s="3">
        <v>3957</v>
      </c>
      <c r="F11194" s="3">
        <v>10.99</v>
      </c>
      <c r="G11194" s="4">
        <v>38539.920682870368</v>
      </c>
      <c r="H11194" s="6">
        <v>38539.920682870368</v>
      </c>
      <c r="I11194" s="6">
        <v>38549.047766203701</v>
      </c>
      <c r="J11194" s="10">
        <f>COUNTIF(B11194:B27225,B11194)</f>
        <v>20</v>
      </c>
      <c r="K11194" s="10" t="str">
        <f t="shared" si="175"/>
        <v>Repeat Customer</v>
      </c>
    </row>
    <row r="11195" spans="1:11" x14ac:dyDescent="0.25">
      <c r="A11195" s="3">
        <v>11197</v>
      </c>
      <c r="B11195" s="3">
        <v>414</v>
      </c>
      <c r="C11195" s="3">
        <v>3578</v>
      </c>
      <c r="D11195" s="3">
        <v>1</v>
      </c>
      <c r="E11195" s="3">
        <v>4437</v>
      </c>
      <c r="F11195" s="3">
        <v>3.99</v>
      </c>
      <c r="G11195" s="4">
        <v>38540.955335648148</v>
      </c>
      <c r="H11195" s="6">
        <v>38540.955335648148</v>
      </c>
      <c r="I11195" s="6">
        <v>38546.819918981484</v>
      </c>
      <c r="J11195" s="10">
        <f>COUNTIF(B11195:B27226,B11195)</f>
        <v>19</v>
      </c>
      <c r="K11195" s="10" t="str">
        <f t="shared" si="175"/>
        <v>Repeat Customer</v>
      </c>
    </row>
    <row r="11196" spans="1:11" x14ac:dyDescent="0.25">
      <c r="A11196" s="3">
        <v>11198</v>
      </c>
      <c r="B11196" s="3">
        <v>414</v>
      </c>
      <c r="C11196" s="3">
        <v>4534</v>
      </c>
      <c r="D11196" s="3">
        <v>2</v>
      </c>
      <c r="E11196" s="3">
        <v>6462</v>
      </c>
      <c r="F11196" s="3">
        <v>7.99</v>
      </c>
      <c r="G11196" s="4">
        <v>38545.052361111113</v>
      </c>
      <c r="H11196" s="6">
        <v>38545.052361111113</v>
      </c>
      <c r="I11196" s="6">
        <v>38552.216249999998</v>
      </c>
      <c r="J11196" s="10">
        <f>COUNTIF(B11196:B27227,B11196)</f>
        <v>18</v>
      </c>
      <c r="K11196" s="10" t="str">
        <f t="shared" si="175"/>
        <v>Repeat Customer</v>
      </c>
    </row>
    <row r="11197" spans="1:11" x14ac:dyDescent="0.25">
      <c r="A11197" s="3">
        <v>11199</v>
      </c>
      <c r="B11197" s="3">
        <v>414</v>
      </c>
      <c r="C11197" s="3">
        <v>2113</v>
      </c>
      <c r="D11197" s="3">
        <v>2</v>
      </c>
      <c r="E11197" s="3">
        <v>6728</v>
      </c>
      <c r="F11197" s="3">
        <v>0.99</v>
      </c>
      <c r="G11197" s="4">
        <v>38545.581111111111</v>
      </c>
      <c r="H11197" s="6">
        <v>38545.581111111111</v>
      </c>
      <c r="I11197" s="6">
        <v>38548.784583333334</v>
      </c>
      <c r="J11197" s="10">
        <f>COUNTIF(B11197:B27228,B11197)</f>
        <v>17</v>
      </c>
      <c r="K11197" s="10" t="str">
        <f t="shared" si="175"/>
        <v>Repeat Customer</v>
      </c>
    </row>
    <row r="11198" spans="1:11" x14ac:dyDescent="0.25">
      <c r="A11198" s="3">
        <v>11200</v>
      </c>
      <c r="B11198" s="3">
        <v>414</v>
      </c>
      <c r="C11198" s="3">
        <v>3833</v>
      </c>
      <c r="D11198" s="3">
        <v>2</v>
      </c>
      <c r="E11198" s="3">
        <v>6845</v>
      </c>
      <c r="F11198" s="3">
        <v>0.99</v>
      </c>
      <c r="G11198" s="4">
        <v>38545.806030092594</v>
      </c>
      <c r="H11198" s="6">
        <v>38545.806030092594</v>
      </c>
      <c r="I11198" s="6">
        <v>38547.644224537034</v>
      </c>
      <c r="J11198" s="10">
        <f>COUNTIF(B11198:B27229,B11198)</f>
        <v>16</v>
      </c>
      <c r="K11198" s="10" t="str">
        <f t="shared" si="175"/>
        <v>Repeat Customer</v>
      </c>
    </row>
    <row r="11199" spans="1:11" x14ac:dyDescent="0.25">
      <c r="A11199" s="3">
        <v>11201</v>
      </c>
      <c r="B11199" s="3">
        <v>414</v>
      </c>
      <c r="C11199" s="3">
        <v>1585</v>
      </c>
      <c r="D11199" s="3">
        <v>1</v>
      </c>
      <c r="E11199" s="3">
        <v>7009</v>
      </c>
      <c r="F11199" s="3">
        <v>0.99</v>
      </c>
      <c r="G11199" s="4">
        <v>38560.073425925926</v>
      </c>
      <c r="H11199" s="6">
        <v>38560.073425925926</v>
      </c>
      <c r="I11199" s="6">
        <v>38561.243564814817</v>
      </c>
      <c r="J11199" s="10">
        <f>COUNTIF(B11199:B27230,B11199)</f>
        <v>15</v>
      </c>
      <c r="K11199" s="10" t="str">
        <f t="shared" si="175"/>
        <v>Repeat Customer</v>
      </c>
    </row>
    <row r="11200" spans="1:11" x14ac:dyDescent="0.25">
      <c r="A11200" s="3">
        <v>11202</v>
      </c>
      <c r="B11200" s="3">
        <v>414</v>
      </c>
      <c r="C11200" s="3">
        <v>3663</v>
      </c>
      <c r="D11200" s="3">
        <v>1</v>
      </c>
      <c r="E11200" s="3">
        <v>7779</v>
      </c>
      <c r="F11200" s="3">
        <v>2.99</v>
      </c>
      <c r="G11200" s="4">
        <v>38561.299432870372</v>
      </c>
      <c r="H11200" s="6">
        <v>38561.299432870372</v>
      </c>
      <c r="I11200" s="6">
        <v>38563.466793981483</v>
      </c>
      <c r="J11200" s="10">
        <f>COUNTIF(B11200:B27231,B11200)</f>
        <v>14</v>
      </c>
      <c r="K11200" s="10" t="str">
        <f t="shared" si="175"/>
        <v>Repeat Customer</v>
      </c>
    </row>
    <row r="11201" spans="1:11" x14ac:dyDescent="0.25">
      <c r="A11201" s="3">
        <v>11203</v>
      </c>
      <c r="B11201" s="3">
        <v>414</v>
      </c>
      <c r="C11201" s="3">
        <v>2997</v>
      </c>
      <c r="D11201" s="3">
        <v>1</v>
      </c>
      <c r="E11201" s="3">
        <v>9650</v>
      </c>
      <c r="F11201" s="3">
        <v>2.99</v>
      </c>
      <c r="G11201" s="4">
        <v>38564.241342592592</v>
      </c>
      <c r="H11201" s="6">
        <v>38564.241342592592</v>
      </c>
      <c r="I11201" s="6">
        <v>38568.035092592596</v>
      </c>
      <c r="J11201" s="10">
        <f>COUNTIF(B11201:B27232,B11201)</f>
        <v>13</v>
      </c>
      <c r="K11201" s="10" t="str">
        <f t="shared" si="175"/>
        <v>Repeat Customer</v>
      </c>
    </row>
    <row r="11202" spans="1:11" x14ac:dyDescent="0.25">
      <c r="A11202" s="3">
        <v>11204</v>
      </c>
      <c r="B11202" s="3">
        <v>414</v>
      </c>
      <c r="C11202" s="3">
        <v>3662</v>
      </c>
      <c r="D11202" s="3">
        <v>2</v>
      </c>
      <c r="E11202" s="3">
        <v>9991</v>
      </c>
      <c r="F11202" s="3">
        <v>2.99</v>
      </c>
      <c r="G11202" s="4">
        <v>38564.726701388892</v>
      </c>
      <c r="H11202" s="6">
        <v>38564.726701388892</v>
      </c>
      <c r="I11202" s="6">
        <v>38567.73364583333</v>
      </c>
      <c r="J11202" s="10">
        <f>COUNTIF(B11202:B27233,B11202)</f>
        <v>12</v>
      </c>
      <c r="K11202" s="10" t="str">
        <f t="shared" si="175"/>
        <v>Repeat Customer</v>
      </c>
    </row>
    <row r="11203" spans="1:11" x14ac:dyDescent="0.25">
      <c r="A11203" s="3">
        <v>11205</v>
      </c>
      <c r="B11203" s="3">
        <v>414</v>
      </c>
      <c r="C11203" s="3">
        <v>1326</v>
      </c>
      <c r="D11203" s="3">
        <v>2</v>
      </c>
      <c r="E11203" s="3">
        <v>10107</v>
      </c>
      <c r="F11203" s="3">
        <v>5.99</v>
      </c>
      <c r="G11203" s="4">
        <v>38564.876226851855</v>
      </c>
      <c r="H11203" s="6">
        <v>38564.876226851855</v>
      </c>
      <c r="I11203" s="6">
        <v>38573.065115740741</v>
      </c>
      <c r="J11203" s="10">
        <f>COUNTIF(B11203:B27234,B11203)</f>
        <v>11</v>
      </c>
      <c r="K11203" s="10" t="str">
        <f t="shared" ref="K11203:K11266" si="176">IF(J11203=1,"New Customer","Repeat Customer")</f>
        <v>Repeat Customer</v>
      </c>
    </row>
    <row r="11204" spans="1:11" x14ac:dyDescent="0.25">
      <c r="A11204" s="3">
        <v>11206</v>
      </c>
      <c r="B11204" s="3">
        <v>414</v>
      </c>
      <c r="C11204" s="3">
        <v>4234</v>
      </c>
      <c r="D11204" s="3">
        <v>1</v>
      </c>
      <c r="E11204" s="3">
        <v>11706</v>
      </c>
      <c r="F11204" s="3">
        <v>0.99</v>
      </c>
      <c r="G11204" s="4">
        <v>38581.308171296296</v>
      </c>
      <c r="H11204" s="6">
        <v>38581.308171296296</v>
      </c>
      <c r="I11204" s="6">
        <v>38582.426226851851</v>
      </c>
      <c r="J11204" s="10">
        <f>COUNTIF(B11204:B27235,B11204)</f>
        <v>10</v>
      </c>
      <c r="K11204" s="10" t="str">
        <f t="shared" si="176"/>
        <v>Repeat Customer</v>
      </c>
    </row>
    <row r="11205" spans="1:11" x14ac:dyDescent="0.25">
      <c r="A11205" s="3">
        <v>11207</v>
      </c>
      <c r="B11205" s="3">
        <v>414</v>
      </c>
      <c r="C11205" s="3">
        <v>4410</v>
      </c>
      <c r="D11205" s="3">
        <v>2</v>
      </c>
      <c r="E11205" s="3">
        <v>12930</v>
      </c>
      <c r="F11205" s="3">
        <v>4.99</v>
      </c>
      <c r="G11205" s="4">
        <v>38583.21634259259</v>
      </c>
      <c r="H11205" s="6">
        <v>38583.21634259259</v>
      </c>
      <c r="I11205" s="6">
        <v>38586.097592592596</v>
      </c>
      <c r="J11205" s="10">
        <f>COUNTIF(B11205:B27236,B11205)</f>
        <v>9</v>
      </c>
      <c r="K11205" s="10" t="str">
        <f t="shared" si="176"/>
        <v>Repeat Customer</v>
      </c>
    </row>
    <row r="11206" spans="1:11" x14ac:dyDescent="0.25">
      <c r="A11206" s="3">
        <v>11208</v>
      </c>
      <c r="B11206" s="3">
        <v>414</v>
      </c>
      <c r="C11206" s="3">
        <v>1047</v>
      </c>
      <c r="D11206" s="3">
        <v>1</v>
      </c>
      <c r="E11206" s="3">
        <v>13042</v>
      </c>
      <c r="F11206" s="3">
        <v>0.99</v>
      </c>
      <c r="G11206" s="4">
        <v>38583.379259259258</v>
      </c>
      <c r="H11206" s="6">
        <v>38583.379259259258</v>
      </c>
      <c r="I11206" s="6">
        <v>38586.573703703703</v>
      </c>
      <c r="J11206" s="10">
        <f>COUNTIF(B11206:B27237,B11206)</f>
        <v>8</v>
      </c>
      <c r="K11206" s="10" t="str">
        <f t="shared" si="176"/>
        <v>Repeat Customer</v>
      </c>
    </row>
    <row r="11207" spans="1:11" x14ac:dyDescent="0.25">
      <c r="A11207" s="3">
        <v>11209</v>
      </c>
      <c r="B11207" s="3">
        <v>414</v>
      </c>
      <c r="C11207" s="3">
        <v>230</v>
      </c>
      <c r="D11207" s="3">
        <v>1</v>
      </c>
      <c r="E11207" s="3">
        <v>13242</v>
      </c>
      <c r="F11207" s="3">
        <v>2.99</v>
      </c>
      <c r="G11207" s="4">
        <v>38583.686655092592</v>
      </c>
      <c r="H11207" s="6">
        <v>38583.686655092592</v>
      </c>
      <c r="I11207" s="6">
        <v>38588.926238425927</v>
      </c>
      <c r="J11207" s="10">
        <f>COUNTIF(B11207:B27238,B11207)</f>
        <v>7</v>
      </c>
      <c r="K11207" s="10" t="str">
        <f t="shared" si="176"/>
        <v>Repeat Customer</v>
      </c>
    </row>
    <row r="11208" spans="1:11" x14ac:dyDescent="0.25">
      <c r="A11208" s="3">
        <v>11210</v>
      </c>
      <c r="B11208" s="3">
        <v>414</v>
      </c>
      <c r="C11208" s="3">
        <v>3189</v>
      </c>
      <c r="D11208" s="3">
        <v>1</v>
      </c>
      <c r="E11208" s="3">
        <v>13308</v>
      </c>
      <c r="F11208" s="3">
        <v>7.99</v>
      </c>
      <c r="G11208" s="4">
        <v>38583.791458333333</v>
      </c>
      <c r="H11208" s="6">
        <v>38583.791458333333</v>
      </c>
      <c r="I11208" s="6">
        <v>38592.55673611111</v>
      </c>
      <c r="J11208" s="10">
        <f>COUNTIF(B11208:B27239,B11208)</f>
        <v>6</v>
      </c>
      <c r="K11208" s="10" t="str">
        <f t="shared" si="176"/>
        <v>Repeat Customer</v>
      </c>
    </row>
    <row r="11209" spans="1:11" x14ac:dyDescent="0.25">
      <c r="A11209" s="3">
        <v>11211</v>
      </c>
      <c r="B11209" s="3">
        <v>414</v>
      </c>
      <c r="C11209" s="3">
        <v>416</v>
      </c>
      <c r="D11209" s="3">
        <v>1</v>
      </c>
      <c r="E11209" s="3">
        <v>13404</v>
      </c>
      <c r="F11209" s="3">
        <v>0.99</v>
      </c>
      <c r="G11209" s="4">
        <v>38583.929652777777</v>
      </c>
      <c r="H11209" s="6">
        <v>38583.929652777777</v>
      </c>
      <c r="I11209" s="6">
        <v>38587.687291666669</v>
      </c>
      <c r="J11209" s="10">
        <f>COUNTIF(B11209:B27240,B11209)</f>
        <v>5</v>
      </c>
      <c r="K11209" s="10" t="str">
        <f t="shared" si="176"/>
        <v>Repeat Customer</v>
      </c>
    </row>
    <row r="11210" spans="1:11" x14ac:dyDescent="0.25">
      <c r="A11210" s="3">
        <v>11212</v>
      </c>
      <c r="B11210" s="3">
        <v>414</v>
      </c>
      <c r="C11210" s="3">
        <v>1632</v>
      </c>
      <c r="D11210" s="3">
        <v>2</v>
      </c>
      <c r="E11210" s="3">
        <v>13494</v>
      </c>
      <c r="F11210" s="3">
        <v>2.99</v>
      </c>
      <c r="G11210" s="4">
        <v>38584.067060185182</v>
      </c>
      <c r="H11210" s="6">
        <v>38584.067060185182</v>
      </c>
      <c r="I11210" s="6">
        <v>38585.286504629628</v>
      </c>
      <c r="J11210" s="10">
        <f>COUNTIF(B11210:B27241,B11210)</f>
        <v>4</v>
      </c>
      <c r="K11210" s="10" t="str">
        <f t="shared" si="176"/>
        <v>Repeat Customer</v>
      </c>
    </row>
    <row r="11211" spans="1:11" x14ac:dyDescent="0.25">
      <c r="A11211" s="3">
        <v>11213</v>
      </c>
      <c r="B11211" s="3">
        <v>414</v>
      </c>
      <c r="C11211" s="3">
        <v>1752</v>
      </c>
      <c r="D11211" s="3">
        <v>2</v>
      </c>
      <c r="E11211" s="3">
        <v>13657</v>
      </c>
      <c r="F11211" s="3">
        <v>4.99</v>
      </c>
      <c r="G11211" s="4">
        <v>38584.334479166668</v>
      </c>
      <c r="H11211" s="6">
        <v>38584.334479166668</v>
      </c>
      <c r="I11211" s="6">
        <v>38587.313645833332</v>
      </c>
      <c r="J11211" s="10">
        <f>COUNTIF(B11211:B27242,B11211)</f>
        <v>3</v>
      </c>
      <c r="K11211" s="10" t="str">
        <f t="shared" si="176"/>
        <v>Repeat Customer</v>
      </c>
    </row>
    <row r="11212" spans="1:11" x14ac:dyDescent="0.25">
      <c r="A11212" s="3">
        <v>11214</v>
      </c>
      <c r="B11212" s="3">
        <v>414</v>
      </c>
      <c r="C11212" s="3">
        <v>1402</v>
      </c>
      <c r="D11212" s="3">
        <v>1</v>
      </c>
      <c r="E11212" s="3">
        <v>15140</v>
      </c>
      <c r="F11212" s="3">
        <v>6.99</v>
      </c>
      <c r="G11212" s="4">
        <v>38586.568981481483</v>
      </c>
      <c r="H11212" s="6">
        <v>38586.568981481483</v>
      </c>
      <c r="I11212" s="6">
        <v>38594.763425925928</v>
      </c>
      <c r="J11212" s="10">
        <f>COUNTIF(B11212:B27243,B11212)</f>
        <v>2</v>
      </c>
      <c r="K11212" s="10" t="str">
        <f t="shared" si="176"/>
        <v>Repeat Customer</v>
      </c>
    </row>
    <row r="11213" spans="1:11" x14ac:dyDescent="0.25">
      <c r="A11213" s="3">
        <v>11215</v>
      </c>
      <c r="B11213" s="3">
        <v>414</v>
      </c>
      <c r="C11213" s="3">
        <v>3262</v>
      </c>
      <c r="D11213" s="3">
        <v>2</v>
      </c>
      <c r="E11213" s="3">
        <v>15481</v>
      </c>
      <c r="F11213" s="3">
        <v>0.99</v>
      </c>
      <c r="G11213" s="4">
        <v>38587.082800925928</v>
      </c>
      <c r="H11213" s="6">
        <v>38587.082800925928</v>
      </c>
      <c r="I11213" s="6">
        <v>38591.19321759259</v>
      </c>
      <c r="J11213" s="10">
        <f>COUNTIF(B11213:B27244,B11213)</f>
        <v>1</v>
      </c>
      <c r="K11213" s="10" t="str">
        <f t="shared" si="176"/>
        <v>New Customer</v>
      </c>
    </row>
    <row r="11214" spans="1:11" x14ac:dyDescent="0.25">
      <c r="A11214" s="3">
        <v>11216</v>
      </c>
      <c r="B11214" s="3">
        <v>415</v>
      </c>
      <c r="C11214" s="3">
        <v>1012</v>
      </c>
      <c r="D11214" s="3">
        <v>2</v>
      </c>
      <c r="E11214" s="3">
        <v>665</v>
      </c>
      <c r="F11214" s="3">
        <v>4.99</v>
      </c>
      <c r="G11214" s="4">
        <v>38500.90184027778</v>
      </c>
      <c r="H11214" s="6">
        <v>38500.90184027778</v>
      </c>
      <c r="I11214" s="6">
        <v>38501.901145833333</v>
      </c>
      <c r="J11214" s="10">
        <f>COUNTIF(B11214:B27245,B11214)</f>
        <v>23</v>
      </c>
      <c r="K11214" s="10" t="str">
        <f t="shared" si="176"/>
        <v>Repeat Customer</v>
      </c>
    </row>
    <row r="11215" spans="1:11" x14ac:dyDescent="0.25">
      <c r="A11215" s="3">
        <v>11217</v>
      </c>
      <c r="B11215" s="3">
        <v>415</v>
      </c>
      <c r="C11215" s="3">
        <v>3537</v>
      </c>
      <c r="D11215" s="3">
        <v>2</v>
      </c>
      <c r="E11215" s="3">
        <v>1867</v>
      </c>
      <c r="F11215" s="3">
        <v>4.99</v>
      </c>
      <c r="G11215" s="4">
        <v>38520.084456018521</v>
      </c>
      <c r="H11215" s="6">
        <v>38520.084456018521</v>
      </c>
      <c r="I11215" s="6">
        <v>38528.203206018516</v>
      </c>
      <c r="J11215" s="10">
        <f>COUNTIF(B11215:B27246,B11215)</f>
        <v>22</v>
      </c>
      <c r="K11215" s="10" t="str">
        <f t="shared" si="176"/>
        <v>Repeat Customer</v>
      </c>
    </row>
    <row r="11216" spans="1:11" x14ac:dyDescent="0.25">
      <c r="A11216" s="3">
        <v>11218</v>
      </c>
      <c r="B11216" s="3">
        <v>415</v>
      </c>
      <c r="C11216" s="3">
        <v>1150</v>
      </c>
      <c r="D11216" s="3">
        <v>1</v>
      </c>
      <c r="E11216" s="3">
        <v>3211</v>
      </c>
      <c r="F11216" s="3">
        <v>2.99</v>
      </c>
      <c r="G11216" s="4">
        <v>38524.042696759258</v>
      </c>
      <c r="H11216" s="6">
        <v>38524.042696759258</v>
      </c>
      <c r="I11216" s="6">
        <v>38526.170474537037</v>
      </c>
      <c r="J11216" s="10">
        <f>COUNTIF(B11216:B27247,B11216)</f>
        <v>21</v>
      </c>
      <c r="K11216" s="10" t="str">
        <f t="shared" si="176"/>
        <v>Repeat Customer</v>
      </c>
    </row>
    <row r="11217" spans="1:11" x14ac:dyDescent="0.25">
      <c r="A11217" s="3">
        <v>11219</v>
      </c>
      <c r="B11217" s="3">
        <v>415</v>
      </c>
      <c r="C11217" s="3">
        <v>4155</v>
      </c>
      <c r="D11217" s="3">
        <v>2</v>
      </c>
      <c r="E11217" s="3">
        <v>4926</v>
      </c>
      <c r="F11217" s="3">
        <v>8.99</v>
      </c>
      <c r="G11217" s="4">
        <v>38541.917916666665</v>
      </c>
      <c r="H11217" s="6">
        <v>38541.917916666665</v>
      </c>
      <c r="I11217" s="6">
        <v>38551.144305555557</v>
      </c>
      <c r="J11217" s="10">
        <f>COUNTIF(B11217:B27248,B11217)</f>
        <v>20</v>
      </c>
      <c r="K11217" s="10" t="str">
        <f t="shared" si="176"/>
        <v>Repeat Customer</v>
      </c>
    </row>
    <row r="11218" spans="1:11" x14ac:dyDescent="0.25">
      <c r="A11218" s="3">
        <v>11220</v>
      </c>
      <c r="B11218" s="3">
        <v>415</v>
      </c>
      <c r="C11218" s="3">
        <v>1175</v>
      </c>
      <c r="D11218" s="3">
        <v>2</v>
      </c>
      <c r="E11218" s="3">
        <v>5665</v>
      </c>
      <c r="F11218" s="3">
        <v>0.99</v>
      </c>
      <c r="G11218" s="4">
        <v>38543.340370370373</v>
      </c>
      <c r="H11218" s="6">
        <v>38543.340370370373</v>
      </c>
      <c r="I11218" s="6">
        <v>38544.223703703705</v>
      </c>
      <c r="J11218" s="10">
        <f>COUNTIF(B11218:B27249,B11218)</f>
        <v>19</v>
      </c>
      <c r="K11218" s="10" t="str">
        <f t="shared" si="176"/>
        <v>Repeat Customer</v>
      </c>
    </row>
    <row r="11219" spans="1:11" x14ac:dyDescent="0.25">
      <c r="A11219" s="3">
        <v>11221</v>
      </c>
      <c r="B11219" s="3">
        <v>415</v>
      </c>
      <c r="C11219" s="3">
        <v>3806</v>
      </c>
      <c r="D11219" s="3">
        <v>2</v>
      </c>
      <c r="E11219" s="3">
        <v>5733</v>
      </c>
      <c r="F11219" s="3">
        <v>0.99</v>
      </c>
      <c r="G11219" s="4">
        <v>38543.484305555554</v>
      </c>
      <c r="H11219" s="6">
        <v>38543.484305555554</v>
      </c>
      <c r="I11219" s="6">
        <v>38544.523888888885</v>
      </c>
      <c r="J11219" s="10">
        <f>COUNTIF(B11219:B27250,B11219)</f>
        <v>18</v>
      </c>
      <c r="K11219" s="10" t="str">
        <f t="shared" si="176"/>
        <v>Repeat Customer</v>
      </c>
    </row>
    <row r="11220" spans="1:11" x14ac:dyDescent="0.25">
      <c r="A11220" s="3">
        <v>11222</v>
      </c>
      <c r="B11220" s="3">
        <v>415</v>
      </c>
      <c r="C11220" s="3">
        <v>2803</v>
      </c>
      <c r="D11220" s="3">
        <v>2</v>
      </c>
      <c r="E11220" s="3">
        <v>6491</v>
      </c>
      <c r="F11220" s="3">
        <v>5.99</v>
      </c>
      <c r="G11220" s="4">
        <v>38545.103136574071</v>
      </c>
      <c r="H11220" s="6">
        <v>38545.103136574071</v>
      </c>
      <c r="I11220" s="6">
        <v>38554.026747685188</v>
      </c>
      <c r="J11220" s="10">
        <f>COUNTIF(B11220:B27251,B11220)</f>
        <v>17</v>
      </c>
      <c r="K11220" s="10" t="str">
        <f t="shared" si="176"/>
        <v>Repeat Customer</v>
      </c>
    </row>
    <row r="11221" spans="1:11" x14ac:dyDescent="0.25">
      <c r="A11221" s="3">
        <v>11223</v>
      </c>
      <c r="B11221" s="3">
        <v>415</v>
      </c>
      <c r="C11221" s="3">
        <v>3986</v>
      </c>
      <c r="D11221" s="3">
        <v>1</v>
      </c>
      <c r="E11221" s="3">
        <v>6505</v>
      </c>
      <c r="F11221" s="3">
        <v>3.99</v>
      </c>
      <c r="G11221" s="4">
        <v>38545.144178240742</v>
      </c>
      <c r="H11221" s="6">
        <v>38545.144178240742</v>
      </c>
      <c r="I11221" s="6">
        <v>38550.946261574078</v>
      </c>
      <c r="J11221" s="10">
        <f>COUNTIF(B11221:B27252,B11221)</f>
        <v>16</v>
      </c>
      <c r="K11221" s="10" t="str">
        <f t="shared" si="176"/>
        <v>Repeat Customer</v>
      </c>
    </row>
    <row r="11222" spans="1:11" x14ac:dyDescent="0.25">
      <c r="A11222" s="3">
        <v>11224</v>
      </c>
      <c r="B11222" s="3">
        <v>415</v>
      </c>
      <c r="C11222" s="3">
        <v>424</v>
      </c>
      <c r="D11222" s="3">
        <v>1</v>
      </c>
      <c r="E11222" s="3">
        <v>7379</v>
      </c>
      <c r="F11222" s="3">
        <v>4.99</v>
      </c>
      <c r="G11222" s="4">
        <v>38560.650497685187</v>
      </c>
      <c r="H11222" s="6">
        <v>38560.650497685187</v>
      </c>
      <c r="I11222" s="6">
        <v>38563.692858796298</v>
      </c>
      <c r="J11222" s="10">
        <f>COUNTIF(B11222:B27253,B11222)</f>
        <v>15</v>
      </c>
      <c r="K11222" s="10" t="str">
        <f t="shared" si="176"/>
        <v>Repeat Customer</v>
      </c>
    </row>
    <row r="11223" spans="1:11" x14ac:dyDescent="0.25">
      <c r="A11223" s="3">
        <v>11225</v>
      </c>
      <c r="B11223" s="3">
        <v>415</v>
      </c>
      <c r="C11223" s="3">
        <v>2756</v>
      </c>
      <c r="D11223" s="3">
        <v>2</v>
      </c>
      <c r="E11223" s="3">
        <v>7624</v>
      </c>
      <c r="F11223" s="3">
        <v>0.99</v>
      </c>
      <c r="G11223" s="4">
        <v>38561.026203703703</v>
      </c>
      <c r="H11223" s="6">
        <v>38561.026203703703</v>
      </c>
      <c r="I11223" s="6">
        <v>38563.893564814818</v>
      </c>
      <c r="J11223" s="10">
        <f>COUNTIF(B11223:B27254,B11223)</f>
        <v>14</v>
      </c>
      <c r="K11223" s="10" t="str">
        <f t="shared" si="176"/>
        <v>Repeat Customer</v>
      </c>
    </row>
    <row r="11224" spans="1:11" x14ac:dyDescent="0.25">
      <c r="A11224" s="3">
        <v>11226</v>
      </c>
      <c r="B11224" s="3">
        <v>415</v>
      </c>
      <c r="C11224" s="3">
        <v>3523</v>
      </c>
      <c r="D11224" s="3">
        <v>1</v>
      </c>
      <c r="E11224" s="3">
        <v>7748</v>
      </c>
      <c r="F11224" s="3">
        <v>4.99</v>
      </c>
      <c r="G11224" s="4">
        <v>38561.244710648149</v>
      </c>
      <c r="H11224" s="6">
        <v>38561.244710648149</v>
      </c>
      <c r="I11224" s="6">
        <v>38564.066238425927</v>
      </c>
      <c r="J11224" s="10">
        <f>COUNTIF(B11224:B27255,B11224)</f>
        <v>13</v>
      </c>
      <c r="K11224" s="10" t="str">
        <f t="shared" si="176"/>
        <v>Repeat Customer</v>
      </c>
    </row>
    <row r="11225" spans="1:11" x14ac:dyDescent="0.25">
      <c r="A11225" s="3">
        <v>11227</v>
      </c>
      <c r="B11225" s="3">
        <v>415</v>
      </c>
      <c r="C11225" s="3">
        <v>3898</v>
      </c>
      <c r="D11225" s="3">
        <v>2</v>
      </c>
      <c r="E11225" s="3">
        <v>8317</v>
      </c>
      <c r="F11225" s="3">
        <v>2.99</v>
      </c>
      <c r="G11225" s="4">
        <v>38562.15216435185</v>
      </c>
      <c r="H11225" s="6">
        <v>38562.15216435185</v>
      </c>
      <c r="I11225" s="6">
        <v>38567.00980324074</v>
      </c>
      <c r="J11225" s="10">
        <f>COUNTIF(B11225:B27256,B11225)</f>
        <v>12</v>
      </c>
      <c r="K11225" s="10" t="str">
        <f t="shared" si="176"/>
        <v>Repeat Customer</v>
      </c>
    </row>
    <row r="11226" spans="1:11" x14ac:dyDescent="0.25">
      <c r="A11226" s="3">
        <v>11228</v>
      </c>
      <c r="B11226" s="3">
        <v>415</v>
      </c>
      <c r="C11226" s="3">
        <v>3987</v>
      </c>
      <c r="D11226" s="3">
        <v>2</v>
      </c>
      <c r="E11226" s="3">
        <v>9586</v>
      </c>
      <c r="F11226" s="3">
        <v>2.99</v>
      </c>
      <c r="G11226" s="4">
        <v>38564.130046296297</v>
      </c>
      <c r="H11226" s="6">
        <v>38564.130046296297</v>
      </c>
      <c r="I11226" s="6">
        <v>38568.027268518519</v>
      </c>
      <c r="J11226" s="10">
        <f>COUNTIF(B11226:B27257,B11226)</f>
        <v>11</v>
      </c>
      <c r="K11226" s="10" t="str">
        <f t="shared" si="176"/>
        <v>Repeat Customer</v>
      </c>
    </row>
    <row r="11227" spans="1:11" x14ac:dyDescent="0.25">
      <c r="A11227" s="3">
        <v>11229</v>
      </c>
      <c r="B11227" s="3">
        <v>415</v>
      </c>
      <c r="C11227" s="3">
        <v>4257</v>
      </c>
      <c r="D11227" s="3">
        <v>1</v>
      </c>
      <c r="E11227" s="3">
        <v>9852</v>
      </c>
      <c r="F11227" s="3">
        <v>2.99</v>
      </c>
      <c r="G11227" s="4">
        <v>38564.536307870374</v>
      </c>
      <c r="H11227" s="6">
        <v>38564.536307870374</v>
      </c>
      <c r="I11227" s="6">
        <v>38569.332835648151</v>
      </c>
      <c r="J11227" s="10">
        <f>COUNTIF(B11227:B27258,B11227)</f>
        <v>10</v>
      </c>
      <c r="K11227" s="10" t="str">
        <f t="shared" si="176"/>
        <v>Repeat Customer</v>
      </c>
    </row>
    <row r="11228" spans="1:11" x14ac:dyDescent="0.25">
      <c r="A11228" s="3">
        <v>11230</v>
      </c>
      <c r="B11228" s="3">
        <v>415</v>
      </c>
      <c r="C11228" s="3">
        <v>2420</v>
      </c>
      <c r="D11228" s="3">
        <v>1</v>
      </c>
      <c r="E11228" s="3">
        <v>10263</v>
      </c>
      <c r="F11228" s="3">
        <v>5.99</v>
      </c>
      <c r="G11228" s="4">
        <v>38565.126944444448</v>
      </c>
      <c r="H11228" s="6">
        <v>38565.126944444448</v>
      </c>
      <c r="I11228" s="6">
        <v>38572.095000000001</v>
      </c>
      <c r="J11228" s="10">
        <f>COUNTIF(B11228:B27259,B11228)</f>
        <v>9</v>
      </c>
      <c r="K11228" s="10" t="str">
        <f t="shared" si="176"/>
        <v>Repeat Customer</v>
      </c>
    </row>
    <row r="11229" spans="1:11" x14ac:dyDescent="0.25">
      <c r="A11229" s="3">
        <v>11231</v>
      </c>
      <c r="B11229" s="3">
        <v>415</v>
      </c>
      <c r="C11229" s="3">
        <v>2768</v>
      </c>
      <c r="D11229" s="3">
        <v>1</v>
      </c>
      <c r="E11229" s="3">
        <v>10553</v>
      </c>
      <c r="F11229" s="3">
        <v>2.99</v>
      </c>
      <c r="G11229" s="4">
        <v>38565.537569444445</v>
      </c>
      <c r="H11229" s="6">
        <v>38565.537569444445</v>
      </c>
      <c r="I11229" s="6">
        <v>38570.643819444442</v>
      </c>
      <c r="J11229" s="10">
        <f>COUNTIF(B11229:B27260,B11229)</f>
        <v>8</v>
      </c>
      <c r="K11229" s="10" t="str">
        <f t="shared" si="176"/>
        <v>Repeat Customer</v>
      </c>
    </row>
    <row r="11230" spans="1:11" x14ac:dyDescent="0.25">
      <c r="A11230" s="3">
        <v>11232</v>
      </c>
      <c r="B11230" s="3">
        <v>415</v>
      </c>
      <c r="C11230" s="3">
        <v>3601</v>
      </c>
      <c r="D11230" s="3">
        <v>2</v>
      </c>
      <c r="E11230" s="3">
        <v>11310</v>
      </c>
      <c r="F11230" s="3">
        <v>1.99</v>
      </c>
      <c r="G11230" s="4">
        <v>38566.661087962966</v>
      </c>
      <c r="H11230" s="6">
        <v>38566.661087962966</v>
      </c>
      <c r="I11230" s="6">
        <v>38571.524282407408</v>
      </c>
      <c r="J11230" s="10">
        <f>COUNTIF(B11230:B27261,B11230)</f>
        <v>7</v>
      </c>
      <c r="K11230" s="10" t="str">
        <f t="shared" si="176"/>
        <v>Repeat Customer</v>
      </c>
    </row>
    <row r="11231" spans="1:11" x14ac:dyDescent="0.25">
      <c r="A11231" s="3">
        <v>11233</v>
      </c>
      <c r="B11231" s="3">
        <v>415</v>
      </c>
      <c r="C11231" s="3">
        <v>2252</v>
      </c>
      <c r="D11231" s="3">
        <v>2</v>
      </c>
      <c r="E11231" s="3">
        <v>12128</v>
      </c>
      <c r="F11231" s="3">
        <v>5.99</v>
      </c>
      <c r="G11231" s="4">
        <v>38581.97996527778</v>
      </c>
      <c r="H11231" s="6">
        <v>38581.97996527778</v>
      </c>
      <c r="I11231" s="6">
        <v>38588.21329861111</v>
      </c>
      <c r="J11231" s="10">
        <f>COUNTIF(B11231:B27262,B11231)</f>
        <v>6</v>
      </c>
      <c r="K11231" s="10" t="str">
        <f t="shared" si="176"/>
        <v>Repeat Customer</v>
      </c>
    </row>
    <row r="11232" spans="1:11" x14ac:dyDescent="0.25">
      <c r="A11232" s="3">
        <v>11234</v>
      </c>
      <c r="B11232" s="3">
        <v>415</v>
      </c>
      <c r="C11232" s="3">
        <v>694</v>
      </c>
      <c r="D11232" s="3">
        <v>2</v>
      </c>
      <c r="E11232" s="3">
        <v>12588</v>
      </c>
      <c r="F11232" s="3">
        <v>2.99</v>
      </c>
      <c r="G11232" s="4">
        <v>38582.669965277775</v>
      </c>
      <c r="H11232" s="6">
        <v>38582.669965277775</v>
      </c>
      <c r="I11232" s="6">
        <v>38587.854687500003</v>
      </c>
      <c r="J11232" s="10">
        <f>COUNTIF(B11232:B27263,B11232)</f>
        <v>5</v>
      </c>
      <c r="K11232" s="10" t="str">
        <f t="shared" si="176"/>
        <v>Repeat Customer</v>
      </c>
    </row>
    <row r="11233" spans="1:11" x14ac:dyDescent="0.25">
      <c r="A11233" s="3">
        <v>11235</v>
      </c>
      <c r="B11233" s="3">
        <v>415</v>
      </c>
      <c r="C11233" s="3">
        <v>4108</v>
      </c>
      <c r="D11233" s="3">
        <v>2</v>
      </c>
      <c r="E11233" s="3">
        <v>13729</v>
      </c>
      <c r="F11233" s="3">
        <v>8.99</v>
      </c>
      <c r="G11233" s="4">
        <v>38584.428564814814</v>
      </c>
      <c r="H11233" s="6">
        <v>38584.428564814814</v>
      </c>
      <c r="I11233" s="6">
        <v>38592.649398148147</v>
      </c>
      <c r="J11233" s="10">
        <f>COUNTIF(B11233:B27264,B11233)</f>
        <v>4</v>
      </c>
      <c r="K11233" s="10" t="str">
        <f t="shared" si="176"/>
        <v>Repeat Customer</v>
      </c>
    </row>
    <row r="11234" spans="1:11" x14ac:dyDescent="0.25">
      <c r="A11234" s="3">
        <v>11236</v>
      </c>
      <c r="B11234" s="3">
        <v>415</v>
      </c>
      <c r="C11234" s="3">
        <v>4430</v>
      </c>
      <c r="D11234" s="3">
        <v>1</v>
      </c>
      <c r="E11234" s="3">
        <v>14992</v>
      </c>
      <c r="F11234" s="3">
        <v>4.99</v>
      </c>
      <c r="G11234" s="4">
        <v>38586.327627314815</v>
      </c>
      <c r="H11234" s="6">
        <v>38586.327627314815</v>
      </c>
      <c r="I11234" s="6">
        <v>38589.345682870371</v>
      </c>
      <c r="J11234" s="10">
        <f>COUNTIF(B11234:B27265,B11234)</f>
        <v>3</v>
      </c>
      <c r="K11234" s="10" t="str">
        <f t="shared" si="176"/>
        <v>Repeat Customer</v>
      </c>
    </row>
    <row r="11235" spans="1:11" x14ac:dyDescent="0.25">
      <c r="A11235" s="3">
        <v>11237</v>
      </c>
      <c r="B11235" s="3">
        <v>415</v>
      </c>
      <c r="C11235" s="3">
        <v>2981</v>
      </c>
      <c r="D11235" s="3">
        <v>2</v>
      </c>
      <c r="E11235" s="3">
        <v>15121</v>
      </c>
      <c r="F11235" s="3">
        <v>4.99</v>
      </c>
      <c r="G11235" s="4">
        <v>38586.532372685186</v>
      </c>
      <c r="H11235" s="6">
        <v>38586.532372685186</v>
      </c>
      <c r="I11235" s="6">
        <v>38589.737928240742</v>
      </c>
      <c r="J11235" s="10">
        <f>COUNTIF(B11235:B27266,B11235)</f>
        <v>2</v>
      </c>
      <c r="K11235" s="10" t="str">
        <f t="shared" si="176"/>
        <v>Repeat Customer</v>
      </c>
    </row>
    <row r="11236" spans="1:11" x14ac:dyDescent="0.25">
      <c r="A11236" s="3">
        <v>11238</v>
      </c>
      <c r="B11236" s="3">
        <v>415</v>
      </c>
      <c r="C11236" s="3">
        <v>547</v>
      </c>
      <c r="D11236" s="3">
        <v>1</v>
      </c>
      <c r="E11236" s="3">
        <v>15959</v>
      </c>
      <c r="F11236" s="3">
        <v>0.99</v>
      </c>
      <c r="G11236" s="4">
        <v>38587.81046296296</v>
      </c>
      <c r="H11236" s="6">
        <v>38587.81046296296</v>
      </c>
      <c r="I11236" s="6">
        <v>38588.641712962963</v>
      </c>
      <c r="J11236" s="10">
        <f>COUNTIF(B11236:B27267,B11236)</f>
        <v>1</v>
      </c>
      <c r="K11236" s="10" t="str">
        <f t="shared" si="176"/>
        <v>New Customer</v>
      </c>
    </row>
    <row r="11237" spans="1:11" x14ac:dyDescent="0.25">
      <c r="A11237" s="3">
        <v>11239</v>
      </c>
      <c r="B11237" s="3">
        <v>416</v>
      </c>
      <c r="C11237" s="3">
        <v>2969</v>
      </c>
      <c r="D11237" s="3">
        <v>2</v>
      </c>
      <c r="E11237" s="3">
        <v>253</v>
      </c>
      <c r="F11237" s="3">
        <v>0.99</v>
      </c>
      <c r="G11237" s="4">
        <v>38498.613356481481</v>
      </c>
      <c r="H11237" s="6">
        <v>38498.613356481481</v>
      </c>
      <c r="I11237" s="6">
        <v>38499.514745370368</v>
      </c>
      <c r="J11237" s="10">
        <f>COUNTIF(B11237:B27268,B11237)</f>
        <v>31</v>
      </c>
      <c r="K11237" s="10" t="str">
        <f t="shared" si="176"/>
        <v>Repeat Customer</v>
      </c>
    </row>
    <row r="11238" spans="1:11" x14ac:dyDescent="0.25">
      <c r="A11238" s="3">
        <v>11240</v>
      </c>
      <c r="B11238" s="3">
        <v>416</v>
      </c>
      <c r="C11238" s="3">
        <v>3770</v>
      </c>
      <c r="D11238" s="3">
        <v>2</v>
      </c>
      <c r="E11238" s="3">
        <v>724</v>
      </c>
      <c r="F11238" s="3">
        <v>3.99</v>
      </c>
      <c r="G11238" s="4">
        <v>38501.245405092595</v>
      </c>
      <c r="H11238" s="6">
        <v>38501.245405092595</v>
      </c>
      <c r="I11238" s="6">
        <v>38508.167627314811</v>
      </c>
      <c r="J11238" s="10">
        <f>COUNTIF(B11238:B27269,B11238)</f>
        <v>30</v>
      </c>
      <c r="K11238" s="10" t="str">
        <f t="shared" si="176"/>
        <v>Repeat Customer</v>
      </c>
    </row>
    <row r="11239" spans="1:11" x14ac:dyDescent="0.25">
      <c r="A11239" s="3">
        <v>11241</v>
      </c>
      <c r="B11239" s="3">
        <v>416</v>
      </c>
      <c r="C11239" s="3">
        <v>917</v>
      </c>
      <c r="D11239" s="3">
        <v>2</v>
      </c>
      <c r="E11239" s="3">
        <v>1031</v>
      </c>
      <c r="F11239" s="3">
        <v>2.99</v>
      </c>
      <c r="G11239" s="4">
        <v>38503.182650462964</v>
      </c>
      <c r="H11239" s="6">
        <v>38503.182650462964</v>
      </c>
      <c r="I11239" s="6">
        <v>38509.35765046296</v>
      </c>
      <c r="J11239" s="10">
        <f>COUNTIF(B11239:B27270,B11239)</f>
        <v>29</v>
      </c>
      <c r="K11239" s="10" t="str">
        <f t="shared" si="176"/>
        <v>Repeat Customer</v>
      </c>
    </row>
    <row r="11240" spans="1:11" x14ac:dyDescent="0.25">
      <c r="A11240" s="3">
        <v>11242</v>
      </c>
      <c r="B11240" s="3">
        <v>416</v>
      </c>
      <c r="C11240" s="3">
        <v>1632</v>
      </c>
      <c r="D11240" s="3">
        <v>2</v>
      </c>
      <c r="E11240" s="3">
        <v>1158</v>
      </c>
      <c r="F11240" s="3">
        <v>2.99</v>
      </c>
      <c r="G11240" s="4">
        <v>38517.95385416667</v>
      </c>
      <c r="H11240" s="6">
        <v>38517.95385416667</v>
      </c>
      <c r="I11240" s="6">
        <v>38521.901076388887</v>
      </c>
      <c r="J11240" s="10">
        <f>COUNTIF(B11240:B27271,B11240)</f>
        <v>28</v>
      </c>
      <c r="K11240" s="10" t="str">
        <f t="shared" si="176"/>
        <v>Repeat Customer</v>
      </c>
    </row>
    <row r="11241" spans="1:11" x14ac:dyDescent="0.25">
      <c r="A11241" s="3">
        <v>11243</v>
      </c>
      <c r="B11241" s="3">
        <v>416</v>
      </c>
      <c r="C11241" s="3">
        <v>2393</v>
      </c>
      <c r="D11241" s="3">
        <v>1</v>
      </c>
      <c r="E11241" s="3">
        <v>1343</v>
      </c>
      <c r="F11241" s="3">
        <v>4.99</v>
      </c>
      <c r="G11241" s="4">
        <v>38518.518969907411</v>
      </c>
      <c r="H11241" s="6">
        <v>38518.518969907411</v>
      </c>
      <c r="I11241" s="6">
        <v>38524.706469907411</v>
      </c>
      <c r="J11241" s="10">
        <f>COUNTIF(B11241:B27272,B11241)</f>
        <v>27</v>
      </c>
      <c r="K11241" s="10" t="str">
        <f t="shared" si="176"/>
        <v>Repeat Customer</v>
      </c>
    </row>
    <row r="11242" spans="1:11" x14ac:dyDescent="0.25">
      <c r="A11242" s="3">
        <v>11244</v>
      </c>
      <c r="B11242" s="3">
        <v>416</v>
      </c>
      <c r="C11242" s="3">
        <v>4026</v>
      </c>
      <c r="D11242" s="3">
        <v>2</v>
      </c>
      <c r="E11242" s="3">
        <v>1553</v>
      </c>
      <c r="F11242" s="3">
        <v>0.99</v>
      </c>
      <c r="G11242" s="4">
        <v>38519.085231481484</v>
      </c>
      <c r="H11242" s="6">
        <v>38519.085231481484</v>
      </c>
      <c r="I11242" s="6">
        <v>38522.326898148145</v>
      </c>
      <c r="J11242" s="10">
        <f>COUNTIF(B11242:B27273,B11242)</f>
        <v>26</v>
      </c>
      <c r="K11242" s="10" t="str">
        <f t="shared" si="176"/>
        <v>Repeat Customer</v>
      </c>
    </row>
    <row r="11243" spans="1:11" x14ac:dyDescent="0.25">
      <c r="A11243" s="3">
        <v>11245</v>
      </c>
      <c r="B11243" s="3">
        <v>416</v>
      </c>
      <c r="C11243" s="3">
        <v>2552</v>
      </c>
      <c r="D11243" s="3">
        <v>2</v>
      </c>
      <c r="E11243" s="3">
        <v>1596</v>
      </c>
      <c r="F11243" s="3">
        <v>2.99</v>
      </c>
      <c r="G11243" s="4">
        <v>38519.229837962965</v>
      </c>
      <c r="H11243" s="6">
        <v>38519.229837962965</v>
      </c>
      <c r="I11243" s="6">
        <v>38524.179837962962</v>
      </c>
      <c r="J11243" s="10">
        <f>COUNTIF(B11243:B27274,B11243)</f>
        <v>25</v>
      </c>
      <c r="K11243" s="10" t="str">
        <f t="shared" si="176"/>
        <v>Repeat Customer</v>
      </c>
    </row>
    <row r="11244" spans="1:11" x14ac:dyDescent="0.25">
      <c r="A11244" s="3">
        <v>11246</v>
      </c>
      <c r="B11244" s="3">
        <v>416</v>
      </c>
      <c r="C11244" s="3">
        <v>1769</v>
      </c>
      <c r="D11244" s="3">
        <v>2</v>
      </c>
      <c r="E11244" s="3">
        <v>1771</v>
      </c>
      <c r="F11244" s="3">
        <v>0.99</v>
      </c>
      <c r="G11244" s="4">
        <v>38519.758530092593</v>
      </c>
      <c r="H11244" s="6">
        <v>38519.758530092593</v>
      </c>
      <c r="I11244" s="6">
        <v>38521.674502314818</v>
      </c>
      <c r="J11244" s="10">
        <f>COUNTIF(B11244:B27275,B11244)</f>
        <v>24</v>
      </c>
      <c r="K11244" s="10" t="str">
        <f t="shared" si="176"/>
        <v>Repeat Customer</v>
      </c>
    </row>
    <row r="11245" spans="1:11" x14ac:dyDescent="0.25">
      <c r="A11245" s="3">
        <v>11247</v>
      </c>
      <c r="B11245" s="3">
        <v>416</v>
      </c>
      <c r="C11245" s="3">
        <v>3232</v>
      </c>
      <c r="D11245" s="3">
        <v>1</v>
      </c>
      <c r="E11245" s="3">
        <v>3833</v>
      </c>
      <c r="F11245" s="3">
        <v>3.99</v>
      </c>
      <c r="G11245" s="4">
        <v>38539.679490740738</v>
      </c>
      <c r="H11245" s="6">
        <v>38539.679490740738</v>
      </c>
      <c r="I11245" s="6">
        <v>38547.839907407404</v>
      </c>
      <c r="J11245" s="10">
        <f>COUNTIF(B11245:B27276,B11245)</f>
        <v>23</v>
      </c>
      <c r="K11245" s="10" t="str">
        <f t="shared" si="176"/>
        <v>Repeat Customer</v>
      </c>
    </row>
    <row r="11246" spans="1:11" x14ac:dyDescent="0.25">
      <c r="A11246" s="3">
        <v>11248</v>
      </c>
      <c r="B11246" s="3">
        <v>416</v>
      </c>
      <c r="C11246" s="3">
        <v>1606</v>
      </c>
      <c r="D11246" s="3">
        <v>1</v>
      </c>
      <c r="E11246" s="3">
        <v>3868</v>
      </c>
      <c r="F11246" s="3">
        <v>2.99</v>
      </c>
      <c r="G11246" s="4">
        <v>38539.745983796296</v>
      </c>
      <c r="H11246" s="6">
        <v>38539.745983796296</v>
      </c>
      <c r="I11246" s="6">
        <v>38543.618900462963</v>
      </c>
      <c r="J11246" s="10">
        <f>COUNTIF(B11246:B27277,B11246)</f>
        <v>22</v>
      </c>
      <c r="K11246" s="10" t="str">
        <f t="shared" si="176"/>
        <v>Repeat Customer</v>
      </c>
    </row>
    <row r="11247" spans="1:11" x14ac:dyDescent="0.25">
      <c r="A11247" s="3">
        <v>11249</v>
      </c>
      <c r="B11247" s="3">
        <v>416</v>
      </c>
      <c r="C11247" s="3">
        <v>297</v>
      </c>
      <c r="D11247" s="3">
        <v>1</v>
      </c>
      <c r="E11247" s="3">
        <v>6097</v>
      </c>
      <c r="F11247" s="3">
        <v>2.99</v>
      </c>
      <c r="G11247" s="4">
        <v>38544.265081018515</v>
      </c>
      <c r="H11247" s="6">
        <v>38544.265081018515</v>
      </c>
      <c r="I11247" s="6">
        <v>38549.419942129629</v>
      </c>
      <c r="J11247" s="10">
        <f>COUNTIF(B11247:B27278,B11247)</f>
        <v>21</v>
      </c>
      <c r="K11247" s="10" t="str">
        <f t="shared" si="176"/>
        <v>Repeat Customer</v>
      </c>
    </row>
    <row r="11248" spans="1:11" x14ac:dyDescent="0.25">
      <c r="A11248" s="3">
        <v>11250</v>
      </c>
      <c r="B11248" s="3">
        <v>416</v>
      </c>
      <c r="C11248" s="3">
        <v>1901</v>
      </c>
      <c r="D11248" s="3">
        <v>1</v>
      </c>
      <c r="E11248" s="3">
        <v>6879</v>
      </c>
      <c r="F11248" s="3">
        <v>7.99</v>
      </c>
      <c r="G11248" s="4">
        <v>38545.859456018516</v>
      </c>
      <c r="H11248" s="6">
        <v>38545.859456018516</v>
      </c>
      <c r="I11248" s="6">
        <v>38553.65320601852</v>
      </c>
      <c r="J11248" s="10">
        <f>COUNTIF(B11248:B27279,B11248)</f>
        <v>20</v>
      </c>
      <c r="K11248" s="10" t="str">
        <f t="shared" si="176"/>
        <v>Repeat Customer</v>
      </c>
    </row>
    <row r="11249" spans="1:11" x14ac:dyDescent="0.25">
      <c r="A11249" s="3">
        <v>11251</v>
      </c>
      <c r="B11249" s="3">
        <v>416</v>
      </c>
      <c r="C11249" s="3">
        <v>3123</v>
      </c>
      <c r="D11249" s="3">
        <v>1</v>
      </c>
      <c r="E11249" s="3">
        <v>7889</v>
      </c>
      <c r="F11249" s="3">
        <v>0.99</v>
      </c>
      <c r="G11249" s="4">
        <v>38561.446770833332</v>
      </c>
      <c r="H11249" s="6">
        <v>38561.446770833332</v>
      </c>
      <c r="I11249" s="6">
        <v>38563.382881944446</v>
      </c>
      <c r="J11249" s="10">
        <f>COUNTIF(B11249:B27280,B11249)</f>
        <v>19</v>
      </c>
      <c r="K11249" s="10" t="str">
        <f t="shared" si="176"/>
        <v>Repeat Customer</v>
      </c>
    </row>
    <row r="11250" spans="1:11" x14ac:dyDescent="0.25">
      <c r="A11250" s="3">
        <v>11252</v>
      </c>
      <c r="B11250" s="3">
        <v>416</v>
      </c>
      <c r="C11250" s="3">
        <v>2071</v>
      </c>
      <c r="D11250" s="3">
        <v>1</v>
      </c>
      <c r="E11250" s="3">
        <v>7917</v>
      </c>
      <c r="F11250" s="3">
        <v>2.99</v>
      </c>
      <c r="G11250" s="4">
        <v>38561.497881944444</v>
      </c>
      <c r="H11250" s="6">
        <v>38561.497881944444</v>
      </c>
      <c r="I11250" s="6">
        <v>38562.588159722225</v>
      </c>
      <c r="J11250" s="10">
        <f>COUNTIF(B11250:B27281,B11250)</f>
        <v>18</v>
      </c>
      <c r="K11250" s="10" t="str">
        <f t="shared" si="176"/>
        <v>Repeat Customer</v>
      </c>
    </row>
    <row r="11251" spans="1:11" x14ac:dyDescent="0.25">
      <c r="A11251" s="3">
        <v>11253</v>
      </c>
      <c r="B11251" s="3">
        <v>416</v>
      </c>
      <c r="C11251" s="3">
        <v>534</v>
      </c>
      <c r="D11251" s="3">
        <v>2</v>
      </c>
      <c r="E11251" s="3">
        <v>8349</v>
      </c>
      <c r="F11251" s="3">
        <v>5.99</v>
      </c>
      <c r="G11251" s="4">
        <v>38562.201643518521</v>
      </c>
      <c r="H11251" s="6">
        <v>38562.201643518521</v>
      </c>
      <c r="I11251" s="6">
        <v>38569.368310185186</v>
      </c>
      <c r="J11251" s="10">
        <f>COUNTIF(B11251:B27282,B11251)</f>
        <v>17</v>
      </c>
      <c r="K11251" s="10" t="str">
        <f t="shared" si="176"/>
        <v>Repeat Customer</v>
      </c>
    </row>
    <row r="11252" spans="1:11" x14ac:dyDescent="0.25">
      <c r="A11252" s="3">
        <v>11254</v>
      </c>
      <c r="B11252" s="3">
        <v>416</v>
      </c>
      <c r="C11252" s="3">
        <v>2858</v>
      </c>
      <c r="D11252" s="3">
        <v>2</v>
      </c>
      <c r="E11252" s="3">
        <v>8588</v>
      </c>
      <c r="F11252" s="3">
        <v>2.99</v>
      </c>
      <c r="G11252" s="4">
        <v>38562.515509259261</v>
      </c>
      <c r="H11252" s="6">
        <v>38562.515509259261</v>
      </c>
      <c r="I11252" s="6">
        <v>38564.450925925928</v>
      </c>
      <c r="J11252" s="10">
        <f>COUNTIF(B11252:B27283,B11252)</f>
        <v>16</v>
      </c>
      <c r="K11252" s="10" t="str">
        <f t="shared" si="176"/>
        <v>Repeat Customer</v>
      </c>
    </row>
    <row r="11253" spans="1:11" x14ac:dyDescent="0.25">
      <c r="A11253" s="3">
        <v>11255</v>
      </c>
      <c r="B11253" s="3">
        <v>416</v>
      </c>
      <c r="C11253" s="3">
        <v>160</v>
      </c>
      <c r="D11253" s="3">
        <v>2</v>
      </c>
      <c r="E11253" s="3">
        <v>8648</v>
      </c>
      <c r="F11253" s="3">
        <v>2.99</v>
      </c>
      <c r="G11253" s="4">
        <v>38562.622465277775</v>
      </c>
      <c r="H11253" s="6">
        <v>38562.622465277775</v>
      </c>
      <c r="I11253" s="6">
        <v>38564.70579861111</v>
      </c>
      <c r="J11253" s="10">
        <f>COUNTIF(B11253:B27284,B11253)</f>
        <v>15</v>
      </c>
      <c r="K11253" s="10" t="str">
        <f t="shared" si="176"/>
        <v>Repeat Customer</v>
      </c>
    </row>
    <row r="11254" spans="1:11" x14ac:dyDescent="0.25">
      <c r="A11254" s="3">
        <v>11256</v>
      </c>
      <c r="B11254" s="3">
        <v>416</v>
      </c>
      <c r="C11254" s="3">
        <v>2806</v>
      </c>
      <c r="D11254" s="3">
        <v>2</v>
      </c>
      <c r="E11254" s="3">
        <v>9383</v>
      </c>
      <c r="F11254" s="3">
        <v>2.99</v>
      </c>
      <c r="G11254" s="4">
        <v>38563.808912037035</v>
      </c>
      <c r="H11254" s="6">
        <v>38563.808912037035</v>
      </c>
      <c r="I11254" s="6">
        <v>38565.904050925928</v>
      </c>
      <c r="J11254" s="10">
        <f>COUNTIF(B11254:B27285,B11254)</f>
        <v>14</v>
      </c>
      <c r="K11254" s="10" t="str">
        <f t="shared" si="176"/>
        <v>Repeat Customer</v>
      </c>
    </row>
    <row r="11255" spans="1:11" x14ac:dyDescent="0.25">
      <c r="A11255" s="3">
        <v>11257</v>
      </c>
      <c r="B11255" s="3">
        <v>416</v>
      </c>
      <c r="C11255" s="3">
        <v>2238</v>
      </c>
      <c r="D11255" s="3">
        <v>1</v>
      </c>
      <c r="E11255" s="3">
        <v>10254</v>
      </c>
      <c r="F11255" s="3">
        <v>3.99</v>
      </c>
      <c r="G11255" s="4">
        <v>38565.112534722219</v>
      </c>
      <c r="H11255" s="6">
        <v>38565.112534722219</v>
      </c>
      <c r="I11255" s="6">
        <v>38569.979895833334</v>
      </c>
      <c r="J11255" s="10">
        <f>COUNTIF(B11255:B27286,B11255)</f>
        <v>13</v>
      </c>
      <c r="K11255" s="10" t="str">
        <f t="shared" si="176"/>
        <v>Repeat Customer</v>
      </c>
    </row>
    <row r="11256" spans="1:11" x14ac:dyDescent="0.25">
      <c r="A11256" s="3">
        <v>11258</v>
      </c>
      <c r="B11256" s="3">
        <v>416</v>
      </c>
      <c r="C11256" s="3">
        <v>1680</v>
      </c>
      <c r="D11256" s="3">
        <v>1</v>
      </c>
      <c r="E11256" s="3">
        <v>10354</v>
      </c>
      <c r="F11256" s="3">
        <v>2.99</v>
      </c>
      <c r="G11256" s="4">
        <v>38565.241087962961</v>
      </c>
      <c r="H11256" s="6">
        <v>38565.241087962961</v>
      </c>
      <c r="I11256" s="6">
        <v>38570.377893518518</v>
      </c>
      <c r="J11256" s="10">
        <f>COUNTIF(B11256:B27287,B11256)</f>
        <v>12</v>
      </c>
      <c r="K11256" s="10" t="str">
        <f t="shared" si="176"/>
        <v>Repeat Customer</v>
      </c>
    </row>
    <row r="11257" spans="1:11" x14ac:dyDescent="0.25">
      <c r="A11257" s="3">
        <v>11259</v>
      </c>
      <c r="B11257" s="3">
        <v>416</v>
      </c>
      <c r="C11257" s="3">
        <v>3658</v>
      </c>
      <c r="D11257" s="3">
        <v>1</v>
      </c>
      <c r="E11257" s="3">
        <v>10742</v>
      </c>
      <c r="F11257" s="3">
        <v>6.99</v>
      </c>
      <c r="G11257" s="4">
        <v>38565.828622685185</v>
      </c>
      <c r="H11257" s="6">
        <v>38565.828622685185</v>
      </c>
      <c r="I11257" s="6">
        <v>38574.628622685188</v>
      </c>
      <c r="J11257" s="10">
        <f>COUNTIF(B11257:B27288,B11257)</f>
        <v>11</v>
      </c>
      <c r="K11257" s="10" t="str">
        <f t="shared" si="176"/>
        <v>Repeat Customer</v>
      </c>
    </row>
    <row r="11258" spans="1:11" x14ac:dyDescent="0.25">
      <c r="A11258" s="3">
        <v>11260</v>
      </c>
      <c r="B11258" s="3">
        <v>416</v>
      </c>
      <c r="C11258" s="3">
        <v>1320</v>
      </c>
      <c r="D11258" s="3">
        <v>1</v>
      </c>
      <c r="E11258" s="3">
        <v>10937</v>
      </c>
      <c r="F11258" s="3">
        <v>6.99</v>
      </c>
      <c r="G11258" s="4">
        <v>38566.125208333331</v>
      </c>
      <c r="H11258" s="6">
        <v>38566.125208333331</v>
      </c>
      <c r="I11258" s="6">
        <v>38575.155763888892</v>
      </c>
      <c r="J11258" s="10">
        <f>COUNTIF(B11258:B27289,B11258)</f>
        <v>10</v>
      </c>
      <c r="K11258" s="10" t="str">
        <f t="shared" si="176"/>
        <v>Repeat Customer</v>
      </c>
    </row>
    <row r="11259" spans="1:11" x14ac:dyDescent="0.25">
      <c r="A11259" s="3">
        <v>11261</v>
      </c>
      <c r="B11259" s="3">
        <v>416</v>
      </c>
      <c r="C11259" s="3">
        <v>2267</v>
      </c>
      <c r="D11259" s="3">
        <v>2</v>
      </c>
      <c r="E11259" s="3">
        <v>11047</v>
      </c>
      <c r="F11259" s="3">
        <v>5.99</v>
      </c>
      <c r="G11259" s="4">
        <v>38566.256481481483</v>
      </c>
      <c r="H11259" s="6">
        <v>38566.256481481483</v>
      </c>
      <c r="I11259" s="6">
        <v>38575.358564814815</v>
      </c>
      <c r="J11259" s="10">
        <f>COUNTIF(B11259:B27290,B11259)</f>
        <v>9</v>
      </c>
      <c r="K11259" s="10" t="str">
        <f t="shared" si="176"/>
        <v>Repeat Customer</v>
      </c>
    </row>
    <row r="11260" spans="1:11" x14ac:dyDescent="0.25">
      <c r="A11260" s="3">
        <v>11262</v>
      </c>
      <c r="B11260" s="3">
        <v>416</v>
      </c>
      <c r="C11260" s="3">
        <v>2376</v>
      </c>
      <c r="D11260" s="3">
        <v>1</v>
      </c>
      <c r="E11260" s="3">
        <v>11557</v>
      </c>
      <c r="F11260" s="3">
        <v>6.99</v>
      </c>
      <c r="G11260" s="4">
        <v>38581.055092592593</v>
      </c>
      <c r="H11260" s="6">
        <v>38581.055092592593</v>
      </c>
      <c r="I11260" s="6">
        <v>38588.100925925923</v>
      </c>
      <c r="J11260" s="10">
        <f>COUNTIF(B11260:B27291,B11260)</f>
        <v>8</v>
      </c>
      <c r="K11260" s="10" t="str">
        <f t="shared" si="176"/>
        <v>Repeat Customer</v>
      </c>
    </row>
    <row r="11261" spans="1:11" x14ac:dyDescent="0.25">
      <c r="A11261" s="3">
        <v>11263</v>
      </c>
      <c r="B11261" s="3">
        <v>416</v>
      </c>
      <c r="C11261" s="3">
        <v>913</v>
      </c>
      <c r="D11261" s="3">
        <v>1</v>
      </c>
      <c r="E11261" s="3">
        <v>12722</v>
      </c>
      <c r="F11261" s="3">
        <v>8.99</v>
      </c>
      <c r="G11261" s="4">
        <v>38582.898530092592</v>
      </c>
      <c r="H11261" s="6">
        <v>38582.898530092592</v>
      </c>
      <c r="I11261" s="6">
        <v>38591.991585648146</v>
      </c>
      <c r="J11261" s="10">
        <f>COUNTIF(B11261:B27292,B11261)</f>
        <v>7</v>
      </c>
      <c r="K11261" s="10" t="str">
        <f t="shared" si="176"/>
        <v>Repeat Customer</v>
      </c>
    </row>
    <row r="11262" spans="1:11" x14ac:dyDescent="0.25">
      <c r="A11262" s="3">
        <v>11264</v>
      </c>
      <c r="B11262" s="3">
        <v>416</v>
      </c>
      <c r="C11262" s="3">
        <v>2295</v>
      </c>
      <c r="D11262" s="3">
        <v>1</v>
      </c>
      <c r="E11262" s="3">
        <v>12932</v>
      </c>
      <c r="F11262" s="3">
        <v>4.99</v>
      </c>
      <c r="G11262" s="4">
        <v>38583.220486111109</v>
      </c>
      <c r="H11262" s="6">
        <v>38583.220486111109</v>
      </c>
      <c r="I11262" s="6">
        <v>38585.392013888886</v>
      </c>
      <c r="J11262" s="10">
        <f>COUNTIF(B11262:B27293,B11262)</f>
        <v>6</v>
      </c>
      <c r="K11262" s="10" t="str">
        <f t="shared" si="176"/>
        <v>Repeat Customer</v>
      </c>
    </row>
    <row r="11263" spans="1:11" x14ac:dyDescent="0.25">
      <c r="A11263" s="3">
        <v>11265</v>
      </c>
      <c r="B11263" s="3">
        <v>416</v>
      </c>
      <c r="C11263" s="3">
        <v>1559</v>
      </c>
      <c r="D11263" s="3">
        <v>1</v>
      </c>
      <c r="E11263" s="3">
        <v>14239</v>
      </c>
      <c r="F11263" s="3">
        <v>4.99</v>
      </c>
      <c r="G11263" s="4">
        <v>38585.221493055556</v>
      </c>
      <c r="H11263" s="6">
        <v>38585.221493055556</v>
      </c>
      <c r="I11263" s="6">
        <v>38586.008993055555</v>
      </c>
      <c r="J11263" s="10">
        <f>COUNTIF(B11263:B27294,B11263)</f>
        <v>5</v>
      </c>
      <c r="K11263" s="10" t="str">
        <f t="shared" si="176"/>
        <v>Repeat Customer</v>
      </c>
    </row>
    <row r="11264" spans="1:11" x14ac:dyDescent="0.25">
      <c r="A11264" s="3">
        <v>11266</v>
      </c>
      <c r="B11264" s="3">
        <v>416</v>
      </c>
      <c r="C11264" s="3">
        <v>2726</v>
      </c>
      <c r="D11264" s="3">
        <v>1</v>
      </c>
      <c r="E11264" s="3">
        <v>15235</v>
      </c>
      <c r="F11264" s="3">
        <v>1.99</v>
      </c>
      <c r="G11264" s="4">
        <v>38586.738333333335</v>
      </c>
      <c r="H11264" s="6">
        <v>38586.738333333335</v>
      </c>
      <c r="I11264" s="6">
        <v>38593.960555555554</v>
      </c>
      <c r="J11264" s="10">
        <f>COUNTIF(B11264:B27295,B11264)</f>
        <v>4</v>
      </c>
      <c r="K11264" s="10" t="str">
        <f t="shared" si="176"/>
        <v>Repeat Customer</v>
      </c>
    </row>
    <row r="11265" spans="1:11" x14ac:dyDescent="0.25">
      <c r="A11265" s="3">
        <v>11267</v>
      </c>
      <c r="B11265" s="3">
        <v>416</v>
      </c>
      <c r="C11265" s="3">
        <v>3009</v>
      </c>
      <c r="D11265" s="3">
        <v>2</v>
      </c>
      <c r="E11265" s="3">
        <v>15470</v>
      </c>
      <c r="F11265" s="3">
        <v>4.99</v>
      </c>
      <c r="G11265" s="4">
        <v>38587.066111111111</v>
      </c>
      <c r="H11265" s="6">
        <v>38587.066111111111</v>
      </c>
      <c r="I11265" s="6">
        <v>38596.231388888889</v>
      </c>
      <c r="J11265" s="10">
        <f>COUNTIF(B11265:B27296,B11265)</f>
        <v>3</v>
      </c>
      <c r="K11265" s="10" t="str">
        <f t="shared" si="176"/>
        <v>Repeat Customer</v>
      </c>
    </row>
    <row r="11266" spans="1:11" x14ac:dyDescent="0.25">
      <c r="A11266" s="3">
        <v>11268</v>
      </c>
      <c r="B11266" s="3">
        <v>416</v>
      </c>
      <c r="C11266" s="3">
        <v>2184</v>
      </c>
      <c r="D11266" s="3">
        <v>1</v>
      </c>
      <c r="E11266" s="3">
        <v>15727</v>
      </c>
      <c r="F11266" s="3">
        <v>2.99</v>
      </c>
      <c r="G11266" s="4">
        <v>38587.478344907409</v>
      </c>
      <c r="H11266" s="6">
        <v>38587.478344907409</v>
      </c>
      <c r="I11266" s="6">
        <v>38588.267233796294</v>
      </c>
      <c r="J11266" s="10">
        <f>COUNTIF(B11266:B27297,B11266)</f>
        <v>2</v>
      </c>
      <c r="K11266" s="10" t="str">
        <f t="shared" si="176"/>
        <v>Repeat Customer</v>
      </c>
    </row>
    <row r="11267" spans="1:11" x14ac:dyDescent="0.25">
      <c r="A11267" s="3">
        <v>11269</v>
      </c>
      <c r="B11267" s="3">
        <v>416</v>
      </c>
      <c r="C11267" s="3">
        <v>4362</v>
      </c>
      <c r="D11267" s="3">
        <v>2</v>
      </c>
      <c r="E11267" s="3">
        <v>15761</v>
      </c>
      <c r="F11267" s="3">
        <v>0.99</v>
      </c>
      <c r="G11267" s="4">
        <v>38587.538784722223</v>
      </c>
      <c r="H11267" s="6">
        <v>38587.538784722223</v>
      </c>
      <c r="I11267" s="6">
        <v>38590.702673611115</v>
      </c>
      <c r="J11267" s="10">
        <f>COUNTIF(B11267:B27298,B11267)</f>
        <v>1</v>
      </c>
      <c r="K11267" s="10" t="str">
        <f t="shared" ref="K11267:K11330" si="177">IF(J11267=1,"New Customer","Repeat Customer")</f>
        <v>New Customer</v>
      </c>
    </row>
    <row r="11268" spans="1:11" x14ac:dyDescent="0.25">
      <c r="A11268" s="3">
        <v>11270</v>
      </c>
      <c r="B11268" s="3">
        <v>417</v>
      </c>
      <c r="C11268" s="3">
        <v>1206</v>
      </c>
      <c r="D11268" s="3">
        <v>1</v>
      </c>
      <c r="E11268" s="3">
        <v>267</v>
      </c>
      <c r="F11268" s="3">
        <v>4.99</v>
      </c>
      <c r="G11268" s="4">
        <v>38498.678020833337</v>
      </c>
      <c r="H11268" s="6">
        <v>38498.678020833337</v>
      </c>
      <c r="I11268" s="6">
        <v>38502.703715277778</v>
      </c>
      <c r="J11268" s="10">
        <f>COUNTIF(B11268:B27299,B11268)</f>
        <v>25</v>
      </c>
      <c r="K11268" s="10" t="str">
        <f t="shared" si="177"/>
        <v>Repeat Customer</v>
      </c>
    </row>
    <row r="11269" spans="1:11" x14ac:dyDescent="0.25">
      <c r="A11269" s="3">
        <v>11271</v>
      </c>
      <c r="B11269" s="3">
        <v>417</v>
      </c>
      <c r="C11269" s="3">
        <v>1254</v>
      </c>
      <c r="D11269" s="3">
        <v>2</v>
      </c>
      <c r="E11269" s="3">
        <v>630</v>
      </c>
      <c r="F11269" s="3">
        <v>8.99</v>
      </c>
      <c r="G11269" s="4">
        <v>38500.725590277776</v>
      </c>
      <c r="H11269" s="6">
        <v>38500.725590277776</v>
      </c>
      <c r="I11269" s="6">
        <v>38508.837395833332</v>
      </c>
      <c r="J11269" s="10">
        <f>COUNTIF(B11269:B27300,B11269)</f>
        <v>24</v>
      </c>
      <c r="K11269" s="10" t="str">
        <f t="shared" si="177"/>
        <v>Repeat Customer</v>
      </c>
    </row>
    <row r="11270" spans="1:11" x14ac:dyDescent="0.25">
      <c r="A11270" s="3">
        <v>11272</v>
      </c>
      <c r="B11270" s="3">
        <v>417</v>
      </c>
      <c r="C11270" s="3">
        <v>2898</v>
      </c>
      <c r="D11270" s="3">
        <v>2</v>
      </c>
      <c r="E11270" s="3">
        <v>833</v>
      </c>
      <c r="F11270" s="3">
        <v>4.99</v>
      </c>
      <c r="G11270" s="4">
        <v>38501.973564814813</v>
      </c>
      <c r="H11270" s="6">
        <v>38501.973564814813</v>
      </c>
      <c r="I11270" s="6">
        <v>38505.778425925928</v>
      </c>
      <c r="J11270" s="10">
        <f>COUNTIF(B11270:B27301,B11270)</f>
        <v>23</v>
      </c>
      <c r="K11270" s="10" t="str">
        <f t="shared" si="177"/>
        <v>Repeat Customer</v>
      </c>
    </row>
    <row r="11271" spans="1:11" x14ac:dyDescent="0.25">
      <c r="A11271" s="3">
        <v>11273</v>
      </c>
      <c r="B11271" s="3">
        <v>417</v>
      </c>
      <c r="C11271" s="3">
        <v>4369</v>
      </c>
      <c r="D11271" s="3">
        <v>1</v>
      </c>
      <c r="E11271" s="3">
        <v>1921</v>
      </c>
      <c r="F11271" s="3">
        <v>3.99</v>
      </c>
      <c r="G11271" s="4">
        <v>38520.252962962964</v>
      </c>
      <c r="H11271" s="6">
        <v>38520.252962962964</v>
      </c>
      <c r="I11271" s="6">
        <v>38526.226574074077</v>
      </c>
      <c r="J11271" s="10">
        <f>COUNTIF(B11271:B27302,B11271)</f>
        <v>22</v>
      </c>
      <c r="K11271" s="10" t="str">
        <f t="shared" si="177"/>
        <v>Repeat Customer</v>
      </c>
    </row>
    <row r="11272" spans="1:11" x14ac:dyDescent="0.25">
      <c r="A11272" s="3">
        <v>11274</v>
      </c>
      <c r="B11272" s="3">
        <v>417</v>
      </c>
      <c r="C11272" s="3">
        <v>1719</v>
      </c>
      <c r="D11272" s="3">
        <v>1</v>
      </c>
      <c r="E11272" s="3">
        <v>3952</v>
      </c>
      <c r="F11272" s="3">
        <v>4.99</v>
      </c>
      <c r="G11272" s="4">
        <v>38539.910775462966</v>
      </c>
      <c r="H11272" s="6">
        <v>38539.910775462966</v>
      </c>
      <c r="I11272" s="6">
        <v>38546.662858796299</v>
      </c>
      <c r="J11272" s="10">
        <f>COUNTIF(B11272:B27303,B11272)</f>
        <v>21</v>
      </c>
      <c r="K11272" s="10" t="str">
        <f t="shared" si="177"/>
        <v>Repeat Customer</v>
      </c>
    </row>
    <row r="11273" spans="1:11" x14ac:dyDescent="0.25">
      <c r="A11273" s="3">
        <v>11275</v>
      </c>
      <c r="B11273" s="3">
        <v>417</v>
      </c>
      <c r="C11273" s="3">
        <v>4368</v>
      </c>
      <c r="D11273" s="3">
        <v>1</v>
      </c>
      <c r="E11273" s="3">
        <v>4418</v>
      </c>
      <c r="F11273" s="3">
        <v>2.99</v>
      </c>
      <c r="G11273" s="4">
        <v>38540.920486111114</v>
      </c>
      <c r="H11273" s="6">
        <v>38540.920486111114</v>
      </c>
      <c r="I11273" s="6">
        <v>38544.779513888891</v>
      </c>
      <c r="J11273" s="10">
        <f>COUNTIF(B11273:B27304,B11273)</f>
        <v>20</v>
      </c>
      <c r="K11273" s="10" t="str">
        <f t="shared" si="177"/>
        <v>Repeat Customer</v>
      </c>
    </row>
    <row r="11274" spans="1:11" x14ac:dyDescent="0.25">
      <c r="A11274" s="3">
        <v>11276</v>
      </c>
      <c r="B11274" s="3">
        <v>417</v>
      </c>
      <c r="C11274" s="3">
        <v>4103</v>
      </c>
      <c r="D11274" s="3">
        <v>1</v>
      </c>
      <c r="E11274" s="3">
        <v>4421</v>
      </c>
      <c r="F11274" s="3">
        <v>9.99</v>
      </c>
      <c r="G11274" s="4">
        <v>38540.922164351854</v>
      </c>
      <c r="H11274" s="6">
        <v>38540.922164351854</v>
      </c>
      <c r="I11274" s="6">
        <v>38549.848553240743</v>
      </c>
      <c r="J11274" s="10">
        <f>COUNTIF(B11274:B27305,B11274)</f>
        <v>19</v>
      </c>
      <c r="K11274" s="10" t="str">
        <f t="shared" si="177"/>
        <v>Repeat Customer</v>
      </c>
    </row>
    <row r="11275" spans="1:11" x14ac:dyDescent="0.25">
      <c r="A11275" s="3">
        <v>11277</v>
      </c>
      <c r="B11275" s="3">
        <v>417</v>
      </c>
      <c r="C11275" s="3">
        <v>632</v>
      </c>
      <c r="D11275" s="3">
        <v>2</v>
      </c>
      <c r="E11275" s="3">
        <v>6258</v>
      </c>
      <c r="F11275" s="3">
        <v>6.99</v>
      </c>
      <c r="G11275" s="4">
        <v>38544.64203703704</v>
      </c>
      <c r="H11275" s="6">
        <v>38544.64203703704</v>
      </c>
      <c r="I11275" s="6">
        <v>38551.770509259259</v>
      </c>
      <c r="J11275" s="10">
        <f>COUNTIF(B11275:B27306,B11275)</f>
        <v>18</v>
      </c>
      <c r="K11275" s="10" t="str">
        <f t="shared" si="177"/>
        <v>Repeat Customer</v>
      </c>
    </row>
    <row r="11276" spans="1:11" x14ac:dyDescent="0.25">
      <c r="A11276" s="3">
        <v>11278</v>
      </c>
      <c r="B11276" s="3">
        <v>417</v>
      </c>
      <c r="C11276" s="3">
        <v>2188</v>
      </c>
      <c r="D11276" s="3">
        <v>1</v>
      </c>
      <c r="E11276" s="3">
        <v>6312</v>
      </c>
      <c r="F11276" s="3">
        <v>4.99</v>
      </c>
      <c r="G11276" s="4">
        <v>38544.76321759259</v>
      </c>
      <c r="H11276" s="6">
        <v>38544.76321759259</v>
      </c>
      <c r="I11276" s="6">
        <v>38551.000023148146</v>
      </c>
      <c r="J11276" s="10">
        <f>COUNTIF(B11276:B27307,B11276)</f>
        <v>17</v>
      </c>
      <c r="K11276" s="10" t="str">
        <f t="shared" si="177"/>
        <v>Repeat Customer</v>
      </c>
    </row>
    <row r="11277" spans="1:11" x14ac:dyDescent="0.25">
      <c r="A11277" s="3">
        <v>11279</v>
      </c>
      <c r="B11277" s="3">
        <v>417</v>
      </c>
      <c r="C11277" s="3">
        <v>1140</v>
      </c>
      <c r="D11277" s="3">
        <v>1</v>
      </c>
      <c r="E11277" s="3">
        <v>8877</v>
      </c>
      <c r="F11277" s="3">
        <v>2.99</v>
      </c>
      <c r="G11277" s="4">
        <v>38563.010671296295</v>
      </c>
      <c r="H11277" s="6">
        <v>38563.010671296295</v>
      </c>
      <c r="I11277" s="6">
        <v>38564.037060185183</v>
      </c>
      <c r="J11277" s="10">
        <f>COUNTIF(B11277:B27308,B11277)</f>
        <v>16</v>
      </c>
      <c r="K11277" s="10" t="str">
        <f t="shared" si="177"/>
        <v>Repeat Customer</v>
      </c>
    </row>
    <row r="11278" spans="1:11" x14ac:dyDescent="0.25">
      <c r="A11278" s="3">
        <v>11280</v>
      </c>
      <c r="B11278" s="3">
        <v>417</v>
      </c>
      <c r="C11278" s="3">
        <v>2620</v>
      </c>
      <c r="D11278" s="3">
        <v>2</v>
      </c>
      <c r="E11278" s="3">
        <v>9049</v>
      </c>
      <c r="F11278" s="3">
        <v>2.99</v>
      </c>
      <c r="G11278" s="4">
        <v>38563.289907407408</v>
      </c>
      <c r="H11278" s="6">
        <v>38563.289907407408</v>
      </c>
      <c r="I11278" s="6">
        <v>38568.376712962963</v>
      </c>
      <c r="J11278" s="10">
        <f>COUNTIF(B11278:B27309,B11278)</f>
        <v>15</v>
      </c>
      <c r="K11278" s="10" t="str">
        <f t="shared" si="177"/>
        <v>Repeat Customer</v>
      </c>
    </row>
    <row r="11279" spans="1:11" x14ac:dyDescent="0.25">
      <c r="A11279" s="3">
        <v>11281</v>
      </c>
      <c r="B11279" s="3">
        <v>417</v>
      </c>
      <c r="C11279" s="3">
        <v>3885</v>
      </c>
      <c r="D11279" s="3">
        <v>1</v>
      </c>
      <c r="E11279" s="3">
        <v>10478</v>
      </c>
      <c r="F11279" s="3">
        <v>0.99</v>
      </c>
      <c r="G11279" s="4">
        <v>38565.422986111109</v>
      </c>
      <c r="H11279" s="6">
        <v>38565.422986111109</v>
      </c>
      <c r="I11279" s="6">
        <v>38570.211875000001</v>
      </c>
      <c r="J11279" s="10">
        <f>COUNTIF(B11279:B27310,B11279)</f>
        <v>14</v>
      </c>
      <c r="K11279" s="10" t="str">
        <f t="shared" si="177"/>
        <v>Repeat Customer</v>
      </c>
    </row>
    <row r="11280" spans="1:11" x14ac:dyDescent="0.25">
      <c r="A11280" s="3">
        <v>11282</v>
      </c>
      <c r="B11280" s="3">
        <v>417</v>
      </c>
      <c r="C11280" s="3">
        <v>1201</v>
      </c>
      <c r="D11280" s="3">
        <v>1</v>
      </c>
      <c r="E11280" s="3">
        <v>11217</v>
      </c>
      <c r="F11280" s="3">
        <v>7.99</v>
      </c>
      <c r="G11280" s="4">
        <v>38566.518414351849</v>
      </c>
      <c r="H11280" s="6">
        <v>38566.518414351849</v>
      </c>
      <c r="I11280" s="6">
        <v>38573.412164351852</v>
      </c>
      <c r="J11280" s="10">
        <f>COUNTIF(B11280:B27311,B11280)</f>
        <v>13</v>
      </c>
      <c r="K11280" s="10" t="str">
        <f t="shared" si="177"/>
        <v>Repeat Customer</v>
      </c>
    </row>
    <row r="11281" spans="1:11" x14ac:dyDescent="0.25">
      <c r="A11281" s="3">
        <v>11283</v>
      </c>
      <c r="B11281" s="3">
        <v>417</v>
      </c>
      <c r="C11281" s="3">
        <v>491</v>
      </c>
      <c r="D11281" s="3">
        <v>1</v>
      </c>
      <c r="E11281" s="3">
        <v>11291</v>
      </c>
      <c r="F11281" s="3">
        <v>6.99</v>
      </c>
      <c r="G11281" s="4">
        <v>38566.62358796296</v>
      </c>
      <c r="H11281" s="6">
        <v>38566.62358796296</v>
      </c>
      <c r="I11281" s="6">
        <v>38575.378449074073</v>
      </c>
      <c r="J11281" s="10">
        <f>COUNTIF(B11281:B27312,B11281)</f>
        <v>12</v>
      </c>
      <c r="K11281" s="10" t="str">
        <f t="shared" si="177"/>
        <v>Repeat Customer</v>
      </c>
    </row>
    <row r="11282" spans="1:11" x14ac:dyDescent="0.25">
      <c r="A11282" s="3">
        <v>11284</v>
      </c>
      <c r="B11282" s="3">
        <v>417</v>
      </c>
      <c r="C11282" s="3">
        <v>1817</v>
      </c>
      <c r="D11282" s="3">
        <v>2</v>
      </c>
      <c r="E11282" s="3">
        <v>11303</v>
      </c>
      <c r="F11282" s="3">
        <v>0.99</v>
      </c>
      <c r="G11282" s="4">
        <v>38566.652291666665</v>
      </c>
      <c r="H11282" s="6">
        <v>38566.652291666665</v>
      </c>
      <c r="I11282" s="6">
        <v>38569.45784722222</v>
      </c>
      <c r="J11282" s="10">
        <f>COUNTIF(B11282:B27313,B11282)</f>
        <v>11</v>
      </c>
      <c r="K11282" s="10" t="str">
        <f t="shared" si="177"/>
        <v>Repeat Customer</v>
      </c>
    </row>
    <row r="11283" spans="1:11" x14ac:dyDescent="0.25">
      <c r="A11283" s="3">
        <v>11285</v>
      </c>
      <c r="B11283" s="3">
        <v>417</v>
      </c>
      <c r="C11283" s="3">
        <v>711</v>
      </c>
      <c r="D11283" s="3">
        <v>2</v>
      </c>
      <c r="E11283" s="3">
        <v>12074</v>
      </c>
      <c r="F11283" s="3">
        <v>0.99</v>
      </c>
      <c r="G11283" s="4">
        <v>38581.910381944443</v>
      </c>
      <c r="H11283" s="6">
        <v>38581.910381944443</v>
      </c>
      <c r="I11283" s="6">
        <v>38584.040937500002</v>
      </c>
      <c r="J11283" s="10">
        <f>COUNTIF(B11283:B27314,B11283)</f>
        <v>10</v>
      </c>
      <c r="K11283" s="10" t="str">
        <f t="shared" si="177"/>
        <v>Repeat Customer</v>
      </c>
    </row>
    <row r="11284" spans="1:11" x14ac:dyDescent="0.25">
      <c r="A11284" s="3">
        <v>11286</v>
      </c>
      <c r="B11284" s="3">
        <v>417</v>
      </c>
      <c r="C11284" s="3">
        <v>4576</v>
      </c>
      <c r="D11284" s="3">
        <v>2</v>
      </c>
      <c r="E11284" s="3">
        <v>12281</v>
      </c>
      <c r="F11284" s="3">
        <v>4.99</v>
      </c>
      <c r="G11284" s="4">
        <v>38582.20175925926</v>
      </c>
      <c r="H11284" s="6">
        <v>38582.20175925926</v>
      </c>
      <c r="I11284" s="6">
        <v>38585.010092592594</v>
      </c>
      <c r="J11284" s="10">
        <f>COUNTIF(B11284:B27315,B11284)</f>
        <v>9</v>
      </c>
      <c r="K11284" s="10" t="str">
        <f t="shared" si="177"/>
        <v>Repeat Customer</v>
      </c>
    </row>
    <row r="11285" spans="1:11" x14ac:dyDescent="0.25">
      <c r="A11285" s="3">
        <v>11294</v>
      </c>
      <c r="B11285" s="3">
        <v>417</v>
      </c>
      <c r="C11285" s="3">
        <v>3538</v>
      </c>
      <c r="D11285" s="3">
        <v>2</v>
      </c>
      <c r="E11285" s="3">
        <v>13261</v>
      </c>
      <c r="F11285" s="3">
        <v>2.99</v>
      </c>
      <c r="G11285" s="4">
        <v>38762.636145833334</v>
      </c>
      <c r="H11285" s="6">
        <v>38762.636145833334</v>
      </c>
      <c r="I11285" s="6">
        <v>0</v>
      </c>
      <c r="J11285" s="10">
        <f>COUNTIF(B11285:B27316,B11285)</f>
        <v>8</v>
      </c>
      <c r="K11285" s="10" t="str">
        <f t="shared" si="177"/>
        <v>Repeat Customer</v>
      </c>
    </row>
    <row r="11286" spans="1:11" x14ac:dyDescent="0.25">
      <c r="A11286" s="3">
        <v>11287</v>
      </c>
      <c r="B11286" s="3">
        <v>417</v>
      </c>
      <c r="C11286" s="3">
        <v>615</v>
      </c>
      <c r="D11286" s="3">
        <v>1</v>
      </c>
      <c r="E11286" s="3">
        <v>13545</v>
      </c>
      <c r="F11286" s="3">
        <v>4.99</v>
      </c>
      <c r="G11286" s="4">
        <v>38584.159895833334</v>
      </c>
      <c r="H11286" s="6">
        <v>38584.159895833334</v>
      </c>
      <c r="I11286" s="6">
        <v>38591.933506944442</v>
      </c>
      <c r="J11286" s="10">
        <f>COUNTIF(B11286:B27317,B11286)</f>
        <v>7</v>
      </c>
      <c r="K11286" s="10" t="str">
        <f t="shared" si="177"/>
        <v>Repeat Customer</v>
      </c>
    </row>
    <row r="11287" spans="1:11" x14ac:dyDescent="0.25">
      <c r="A11287" s="3">
        <v>11288</v>
      </c>
      <c r="B11287" s="3">
        <v>417</v>
      </c>
      <c r="C11287" s="3">
        <v>4284</v>
      </c>
      <c r="D11287" s="3">
        <v>1</v>
      </c>
      <c r="E11287" s="3">
        <v>13927</v>
      </c>
      <c r="F11287" s="3">
        <v>1.99</v>
      </c>
      <c r="G11287" s="4">
        <v>38584.716643518521</v>
      </c>
      <c r="H11287" s="6">
        <v>38584.716643518521</v>
      </c>
      <c r="I11287" s="6">
        <v>38588.531226851854</v>
      </c>
      <c r="J11287" s="10">
        <f>COUNTIF(B11287:B27318,B11287)</f>
        <v>6</v>
      </c>
      <c r="K11287" s="10" t="str">
        <f t="shared" si="177"/>
        <v>Repeat Customer</v>
      </c>
    </row>
    <row r="11288" spans="1:11" x14ac:dyDescent="0.25">
      <c r="A11288" s="3">
        <v>11289</v>
      </c>
      <c r="B11288" s="3">
        <v>417</v>
      </c>
      <c r="C11288" s="3">
        <v>4207</v>
      </c>
      <c r="D11288" s="3">
        <v>2</v>
      </c>
      <c r="E11288" s="3">
        <v>14121</v>
      </c>
      <c r="F11288" s="3">
        <v>4.99</v>
      </c>
      <c r="G11288" s="4">
        <v>38585.060104166667</v>
      </c>
      <c r="H11288" s="6">
        <v>38585.060104166667</v>
      </c>
      <c r="I11288" s="6">
        <v>38592.949687499997</v>
      </c>
      <c r="J11288" s="10">
        <f>COUNTIF(B11288:B27319,B11288)</f>
        <v>5</v>
      </c>
      <c r="K11288" s="10" t="str">
        <f t="shared" si="177"/>
        <v>Repeat Customer</v>
      </c>
    </row>
    <row r="11289" spans="1:11" x14ac:dyDescent="0.25">
      <c r="A11289" s="3">
        <v>11290</v>
      </c>
      <c r="B11289" s="3">
        <v>417</v>
      </c>
      <c r="C11289" s="3">
        <v>2650</v>
      </c>
      <c r="D11289" s="3">
        <v>1</v>
      </c>
      <c r="E11289" s="3">
        <v>14304</v>
      </c>
      <c r="F11289" s="3">
        <v>6.99</v>
      </c>
      <c r="G11289" s="4">
        <v>38585.307754629626</v>
      </c>
      <c r="H11289" s="6">
        <v>38585.307754629626</v>
      </c>
      <c r="I11289" s="6">
        <v>38590.473032407404</v>
      </c>
      <c r="J11289" s="10">
        <f>COUNTIF(B11289:B27320,B11289)</f>
        <v>4</v>
      </c>
      <c r="K11289" s="10" t="str">
        <f t="shared" si="177"/>
        <v>Repeat Customer</v>
      </c>
    </row>
    <row r="11290" spans="1:11" x14ac:dyDescent="0.25">
      <c r="A11290" s="3">
        <v>11291</v>
      </c>
      <c r="B11290" s="3">
        <v>417</v>
      </c>
      <c r="C11290" s="3">
        <v>4518</v>
      </c>
      <c r="D11290" s="3">
        <v>1</v>
      </c>
      <c r="E11290" s="3">
        <v>14607</v>
      </c>
      <c r="F11290" s="3">
        <v>2.99</v>
      </c>
      <c r="G11290" s="4">
        <v>38585.747800925928</v>
      </c>
      <c r="H11290" s="6">
        <v>38585.747800925928</v>
      </c>
      <c r="I11290" s="6">
        <v>38586.73946759259</v>
      </c>
      <c r="J11290" s="10">
        <f>COUNTIF(B11290:B27321,B11290)</f>
        <v>3</v>
      </c>
      <c r="K11290" s="10" t="str">
        <f t="shared" si="177"/>
        <v>Repeat Customer</v>
      </c>
    </row>
    <row r="11291" spans="1:11" x14ac:dyDescent="0.25">
      <c r="A11291" s="3">
        <v>11292</v>
      </c>
      <c r="B11291" s="3">
        <v>417</v>
      </c>
      <c r="C11291" s="3">
        <v>12</v>
      </c>
      <c r="D11291" s="3">
        <v>2</v>
      </c>
      <c r="E11291" s="3">
        <v>14882</v>
      </c>
      <c r="F11291" s="3">
        <v>2.99</v>
      </c>
      <c r="G11291" s="4">
        <v>38586.161354166667</v>
      </c>
      <c r="H11291" s="6">
        <v>38586.161354166667</v>
      </c>
      <c r="I11291" s="6">
        <v>38589.201631944445</v>
      </c>
      <c r="J11291" s="10">
        <f>COUNTIF(B11291:B27322,B11291)</f>
        <v>2</v>
      </c>
      <c r="K11291" s="10" t="str">
        <f t="shared" si="177"/>
        <v>Repeat Customer</v>
      </c>
    </row>
    <row r="11292" spans="1:11" x14ac:dyDescent="0.25">
      <c r="A11292" s="3">
        <v>11293</v>
      </c>
      <c r="B11292" s="3">
        <v>417</v>
      </c>
      <c r="C11292" s="3">
        <v>4371</v>
      </c>
      <c r="D11292" s="3">
        <v>1</v>
      </c>
      <c r="E11292" s="3">
        <v>15795</v>
      </c>
      <c r="F11292" s="3">
        <v>0.99</v>
      </c>
      <c r="G11292" s="4">
        <v>38587.588842592595</v>
      </c>
      <c r="H11292" s="6">
        <v>38587.588842592595</v>
      </c>
      <c r="I11292" s="6">
        <v>38589.507592592592</v>
      </c>
      <c r="J11292" s="10">
        <f>COUNTIF(B11292:B27323,B11292)</f>
        <v>1</v>
      </c>
      <c r="K11292" s="10" t="str">
        <f t="shared" si="177"/>
        <v>New Customer</v>
      </c>
    </row>
    <row r="11293" spans="1:11" x14ac:dyDescent="0.25">
      <c r="A11293" s="3">
        <v>11295</v>
      </c>
      <c r="B11293" s="3">
        <v>418</v>
      </c>
      <c r="C11293" s="3">
        <v>2601</v>
      </c>
      <c r="D11293" s="3">
        <v>1</v>
      </c>
      <c r="E11293" s="3">
        <v>2825</v>
      </c>
      <c r="F11293" s="3">
        <v>2.99</v>
      </c>
      <c r="G11293" s="4">
        <v>38522.855775462966</v>
      </c>
      <c r="H11293" s="6">
        <v>38522.855775462966</v>
      </c>
      <c r="I11293" s="6">
        <v>38525.939108796294</v>
      </c>
      <c r="J11293" s="10">
        <f>COUNTIF(B11293:B27324,B11293)</f>
        <v>30</v>
      </c>
      <c r="K11293" s="10" t="str">
        <f t="shared" si="177"/>
        <v>Repeat Customer</v>
      </c>
    </row>
    <row r="11294" spans="1:11" x14ac:dyDescent="0.25">
      <c r="A11294" s="3">
        <v>11296</v>
      </c>
      <c r="B11294" s="3">
        <v>418</v>
      </c>
      <c r="C11294" s="3">
        <v>2591</v>
      </c>
      <c r="D11294" s="3">
        <v>2</v>
      </c>
      <c r="E11294" s="3">
        <v>2943</v>
      </c>
      <c r="F11294" s="3">
        <v>2.99</v>
      </c>
      <c r="G11294" s="4">
        <v>38523.238252314812</v>
      </c>
      <c r="H11294" s="6">
        <v>38523.238252314812</v>
      </c>
      <c r="I11294" s="6">
        <v>38528.188252314816</v>
      </c>
      <c r="J11294" s="10">
        <f>COUNTIF(B11294:B27325,B11294)</f>
        <v>29</v>
      </c>
      <c r="K11294" s="10" t="str">
        <f t="shared" si="177"/>
        <v>Repeat Customer</v>
      </c>
    </row>
    <row r="11295" spans="1:11" x14ac:dyDescent="0.25">
      <c r="A11295" s="3">
        <v>11297</v>
      </c>
      <c r="B11295" s="3">
        <v>418</v>
      </c>
      <c r="C11295" s="3">
        <v>1748</v>
      </c>
      <c r="D11295" s="3">
        <v>2</v>
      </c>
      <c r="E11295" s="3">
        <v>2969</v>
      </c>
      <c r="F11295" s="3">
        <v>2.99</v>
      </c>
      <c r="G11295" s="4">
        <v>38523.322534722225</v>
      </c>
      <c r="H11295" s="6">
        <v>38523.322534722225</v>
      </c>
      <c r="I11295" s="6">
        <v>38525.258645833332</v>
      </c>
      <c r="J11295" s="10">
        <f>COUNTIF(B11295:B27326,B11295)</f>
        <v>28</v>
      </c>
      <c r="K11295" s="10" t="str">
        <f t="shared" si="177"/>
        <v>Repeat Customer</v>
      </c>
    </row>
    <row r="11296" spans="1:11" x14ac:dyDescent="0.25">
      <c r="A11296" s="3">
        <v>11298</v>
      </c>
      <c r="B11296" s="3">
        <v>418</v>
      </c>
      <c r="C11296" s="3">
        <v>1716</v>
      </c>
      <c r="D11296" s="3">
        <v>1</v>
      </c>
      <c r="E11296" s="3">
        <v>3805</v>
      </c>
      <c r="F11296" s="3">
        <v>0.99</v>
      </c>
      <c r="G11296" s="4">
        <v>38539.631041666667</v>
      </c>
      <c r="H11296" s="6">
        <v>38539.631041666667</v>
      </c>
      <c r="I11296" s="6">
        <v>38540.607430555552</v>
      </c>
      <c r="J11296" s="10">
        <f>COUNTIF(B11296:B27327,B11296)</f>
        <v>27</v>
      </c>
      <c r="K11296" s="10" t="str">
        <f t="shared" si="177"/>
        <v>Repeat Customer</v>
      </c>
    </row>
    <row r="11297" spans="1:11" x14ac:dyDescent="0.25">
      <c r="A11297" s="3">
        <v>11299</v>
      </c>
      <c r="B11297" s="3">
        <v>418</v>
      </c>
      <c r="C11297" s="3">
        <v>3545</v>
      </c>
      <c r="D11297" s="3">
        <v>2</v>
      </c>
      <c r="E11297" s="3">
        <v>4852</v>
      </c>
      <c r="F11297" s="3">
        <v>7.99</v>
      </c>
      <c r="G11297" s="4">
        <v>38541.780034722222</v>
      </c>
      <c r="H11297" s="6">
        <v>38541.780034722222</v>
      </c>
      <c r="I11297" s="6">
        <v>38548.783506944441</v>
      </c>
      <c r="J11297" s="10">
        <f>COUNTIF(B11297:B27328,B11297)</f>
        <v>26</v>
      </c>
      <c r="K11297" s="10" t="str">
        <f t="shared" si="177"/>
        <v>Repeat Customer</v>
      </c>
    </row>
    <row r="11298" spans="1:11" x14ac:dyDescent="0.25">
      <c r="A11298" s="3">
        <v>11300</v>
      </c>
      <c r="B11298" s="3">
        <v>418</v>
      </c>
      <c r="C11298" s="3">
        <v>1614</v>
      </c>
      <c r="D11298" s="3">
        <v>1</v>
      </c>
      <c r="E11298" s="3">
        <v>4865</v>
      </c>
      <c r="F11298" s="3">
        <v>2.99</v>
      </c>
      <c r="G11298" s="4">
        <v>38541.797962962963</v>
      </c>
      <c r="H11298" s="6">
        <v>38541.797962962963</v>
      </c>
      <c r="I11298" s="6">
        <v>38546.892407407409</v>
      </c>
      <c r="J11298" s="10">
        <f>COUNTIF(B11298:B27329,B11298)</f>
        <v>25</v>
      </c>
      <c r="K11298" s="10" t="str">
        <f t="shared" si="177"/>
        <v>Repeat Customer</v>
      </c>
    </row>
    <row r="11299" spans="1:11" x14ac:dyDescent="0.25">
      <c r="A11299" s="3">
        <v>11301</v>
      </c>
      <c r="B11299" s="3">
        <v>418</v>
      </c>
      <c r="C11299" s="3">
        <v>2164</v>
      </c>
      <c r="D11299" s="3">
        <v>1</v>
      </c>
      <c r="E11299" s="3">
        <v>4938</v>
      </c>
      <c r="F11299" s="3">
        <v>0.99</v>
      </c>
      <c r="G11299" s="4">
        <v>38541.939502314817</v>
      </c>
      <c r="H11299" s="6">
        <v>38541.939502314817</v>
      </c>
      <c r="I11299" s="6">
        <v>38547.700613425928</v>
      </c>
      <c r="J11299" s="10">
        <f>COUNTIF(B11299:B27330,B11299)</f>
        <v>24</v>
      </c>
      <c r="K11299" s="10" t="str">
        <f t="shared" si="177"/>
        <v>Repeat Customer</v>
      </c>
    </row>
    <row r="11300" spans="1:11" x14ac:dyDescent="0.25">
      <c r="A11300" s="3">
        <v>11302</v>
      </c>
      <c r="B11300" s="3">
        <v>418</v>
      </c>
      <c r="C11300" s="3">
        <v>1110</v>
      </c>
      <c r="D11300" s="3">
        <v>1</v>
      </c>
      <c r="E11300" s="3">
        <v>6150</v>
      </c>
      <c r="F11300" s="3">
        <v>4.99</v>
      </c>
      <c r="G11300" s="4">
        <v>38544.39162037037</v>
      </c>
      <c r="H11300" s="6">
        <v>38544.39162037037</v>
      </c>
      <c r="I11300" s="6">
        <v>38548.456203703703</v>
      </c>
      <c r="J11300" s="10">
        <f>COUNTIF(B11300:B27331,B11300)</f>
        <v>23</v>
      </c>
      <c r="K11300" s="10" t="str">
        <f t="shared" si="177"/>
        <v>Repeat Customer</v>
      </c>
    </row>
    <row r="11301" spans="1:11" x14ac:dyDescent="0.25">
      <c r="A11301" s="3">
        <v>11303</v>
      </c>
      <c r="B11301" s="3">
        <v>418</v>
      </c>
      <c r="C11301" s="3">
        <v>17</v>
      </c>
      <c r="D11301" s="3">
        <v>1</v>
      </c>
      <c r="E11301" s="3">
        <v>6970</v>
      </c>
      <c r="F11301" s="3">
        <v>4.99</v>
      </c>
      <c r="G11301" s="4">
        <v>38560.018217592595</v>
      </c>
      <c r="H11301" s="6">
        <v>38560.018217592595</v>
      </c>
      <c r="I11301" s="6">
        <v>38567.833495370367</v>
      </c>
      <c r="J11301" s="10">
        <f>COUNTIF(B11301:B27332,B11301)</f>
        <v>22</v>
      </c>
      <c r="K11301" s="10" t="str">
        <f t="shared" si="177"/>
        <v>Repeat Customer</v>
      </c>
    </row>
    <row r="11302" spans="1:11" x14ac:dyDescent="0.25">
      <c r="A11302" s="3">
        <v>11304</v>
      </c>
      <c r="B11302" s="3">
        <v>418</v>
      </c>
      <c r="C11302" s="3">
        <v>3224</v>
      </c>
      <c r="D11302" s="3">
        <v>2</v>
      </c>
      <c r="E11302" s="3">
        <v>8546</v>
      </c>
      <c r="F11302" s="3">
        <v>5.99</v>
      </c>
      <c r="G11302" s="4">
        <v>38562.464444444442</v>
      </c>
      <c r="H11302" s="6">
        <v>38562.464444444442</v>
      </c>
      <c r="I11302" s="6">
        <v>38567.701944444445</v>
      </c>
      <c r="J11302" s="10">
        <f>COUNTIF(B11302:B27333,B11302)</f>
        <v>21</v>
      </c>
      <c r="K11302" s="10" t="str">
        <f t="shared" si="177"/>
        <v>Repeat Customer</v>
      </c>
    </row>
    <row r="11303" spans="1:11" x14ac:dyDescent="0.25">
      <c r="A11303" s="3">
        <v>11305</v>
      </c>
      <c r="B11303" s="3">
        <v>418</v>
      </c>
      <c r="C11303" s="3">
        <v>2568</v>
      </c>
      <c r="D11303" s="3">
        <v>2</v>
      </c>
      <c r="E11303" s="3">
        <v>8591</v>
      </c>
      <c r="F11303" s="3">
        <v>0.99</v>
      </c>
      <c r="G11303" s="4">
        <v>38562.522604166668</v>
      </c>
      <c r="H11303" s="6">
        <v>38562.522604166668</v>
      </c>
      <c r="I11303" s="6">
        <v>38565.680243055554</v>
      </c>
      <c r="J11303" s="10">
        <f>COUNTIF(B11303:B27334,B11303)</f>
        <v>20</v>
      </c>
      <c r="K11303" s="10" t="str">
        <f t="shared" si="177"/>
        <v>Repeat Customer</v>
      </c>
    </row>
    <row r="11304" spans="1:11" x14ac:dyDescent="0.25">
      <c r="A11304" s="3">
        <v>11306</v>
      </c>
      <c r="B11304" s="3">
        <v>418</v>
      </c>
      <c r="C11304" s="3">
        <v>1469</v>
      </c>
      <c r="D11304" s="3">
        <v>2</v>
      </c>
      <c r="E11304" s="3">
        <v>8886</v>
      </c>
      <c r="F11304" s="3">
        <v>10.99</v>
      </c>
      <c r="G11304" s="4">
        <v>38563.025358796294</v>
      </c>
      <c r="H11304" s="6">
        <v>38563.025358796294</v>
      </c>
      <c r="I11304" s="6">
        <v>38572.262858796297</v>
      </c>
      <c r="J11304" s="10">
        <f>COUNTIF(B11304:B27335,B11304)</f>
        <v>19</v>
      </c>
      <c r="K11304" s="10" t="str">
        <f t="shared" si="177"/>
        <v>Repeat Customer</v>
      </c>
    </row>
    <row r="11305" spans="1:11" x14ac:dyDescent="0.25">
      <c r="A11305" s="3">
        <v>11307</v>
      </c>
      <c r="B11305" s="3">
        <v>418</v>
      </c>
      <c r="C11305" s="3">
        <v>1161</v>
      </c>
      <c r="D11305" s="3">
        <v>1</v>
      </c>
      <c r="E11305" s="3">
        <v>9558</v>
      </c>
      <c r="F11305" s="3">
        <v>4.99</v>
      </c>
      <c r="G11305" s="4">
        <v>38564.093460648146</v>
      </c>
      <c r="H11305" s="6">
        <v>38564.093460648146</v>
      </c>
      <c r="I11305" s="6">
        <v>38570.125405092593</v>
      </c>
      <c r="J11305" s="10">
        <f>COUNTIF(B11305:B27336,B11305)</f>
        <v>18</v>
      </c>
      <c r="K11305" s="10" t="str">
        <f t="shared" si="177"/>
        <v>Repeat Customer</v>
      </c>
    </row>
    <row r="11306" spans="1:11" x14ac:dyDescent="0.25">
      <c r="A11306" s="3">
        <v>11308</v>
      </c>
      <c r="B11306" s="3">
        <v>418</v>
      </c>
      <c r="C11306" s="3">
        <v>2140</v>
      </c>
      <c r="D11306" s="3">
        <v>2</v>
      </c>
      <c r="E11306" s="3">
        <v>10537</v>
      </c>
      <c r="F11306" s="3">
        <v>5.99</v>
      </c>
      <c r="G11306" s="4">
        <v>38565.515601851854</v>
      </c>
      <c r="H11306" s="6">
        <v>38565.515601851854</v>
      </c>
      <c r="I11306" s="6">
        <v>38572.310740740744</v>
      </c>
      <c r="J11306" s="10">
        <f>COUNTIF(B11306:B27337,B11306)</f>
        <v>17</v>
      </c>
      <c r="K11306" s="10" t="str">
        <f t="shared" si="177"/>
        <v>Repeat Customer</v>
      </c>
    </row>
    <row r="11307" spans="1:11" x14ac:dyDescent="0.25">
      <c r="A11307" s="3">
        <v>11309</v>
      </c>
      <c r="B11307" s="3">
        <v>418</v>
      </c>
      <c r="C11307" s="3">
        <v>282</v>
      </c>
      <c r="D11307" s="3">
        <v>1</v>
      </c>
      <c r="E11307" s="3">
        <v>10709</v>
      </c>
      <c r="F11307" s="3">
        <v>0.99</v>
      </c>
      <c r="G11307" s="4">
        <v>38565.78052083333</v>
      </c>
      <c r="H11307" s="6">
        <v>38565.78052083333</v>
      </c>
      <c r="I11307" s="6">
        <v>38570.554131944446</v>
      </c>
      <c r="J11307" s="10">
        <f>COUNTIF(B11307:B27338,B11307)</f>
        <v>16</v>
      </c>
      <c r="K11307" s="10" t="str">
        <f t="shared" si="177"/>
        <v>Repeat Customer</v>
      </c>
    </row>
    <row r="11308" spans="1:11" x14ac:dyDescent="0.25">
      <c r="A11308" s="3">
        <v>11310</v>
      </c>
      <c r="B11308" s="3">
        <v>418</v>
      </c>
      <c r="C11308" s="3">
        <v>4568</v>
      </c>
      <c r="D11308" s="3">
        <v>2</v>
      </c>
      <c r="E11308" s="3">
        <v>10915</v>
      </c>
      <c r="F11308" s="3">
        <v>2.99</v>
      </c>
      <c r="G11308" s="4">
        <v>38566.086851851855</v>
      </c>
      <c r="H11308" s="6">
        <v>38566.086851851855</v>
      </c>
      <c r="I11308" s="6">
        <v>38574.915324074071</v>
      </c>
      <c r="J11308" s="10">
        <f>COUNTIF(B11308:B27339,B11308)</f>
        <v>15</v>
      </c>
      <c r="K11308" s="10" t="str">
        <f t="shared" si="177"/>
        <v>Repeat Customer</v>
      </c>
    </row>
    <row r="11309" spans="1:11" x14ac:dyDescent="0.25">
      <c r="A11309" s="3">
        <v>11311</v>
      </c>
      <c r="B11309" s="3">
        <v>418</v>
      </c>
      <c r="C11309" s="3">
        <v>1882</v>
      </c>
      <c r="D11309" s="3">
        <v>1</v>
      </c>
      <c r="E11309" s="3">
        <v>11270</v>
      </c>
      <c r="F11309" s="3">
        <v>2.99</v>
      </c>
      <c r="G11309" s="4">
        <v>38566.595914351848</v>
      </c>
      <c r="H11309" s="6">
        <v>38566.595914351848</v>
      </c>
      <c r="I11309" s="6">
        <v>38567.347303240742</v>
      </c>
      <c r="J11309" s="10">
        <f>COUNTIF(B11309:B27340,B11309)</f>
        <v>14</v>
      </c>
      <c r="K11309" s="10" t="str">
        <f t="shared" si="177"/>
        <v>Repeat Customer</v>
      </c>
    </row>
    <row r="11310" spans="1:11" x14ac:dyDescent="0.25">
      <c r="A11310" s="3">
        <v>11312</v>
      </c>
      <c r="B11310" s="3">
        <v>418</v>
      </c>
      <c r="C11310" s="3">
        <v>761</v>
      </c>
      <c r="D11310" s="3">
        <v>2</v>
      </c>
      <c r="E11310" s="3">
        <v>11322</v>
      </c>
      <c r="F11310" s="3">
        <v>3.99</v>
      </c>
      <c r="G11310" s="4">
        <v>38566.682835648149</v>
      </c>
      <c r="H11310" s="6">
        <v>38566.682835648149</v>
      </c>
      <c r="I11310" s="6">
        <v>38573.830057870371</v>
      </c>
      <c r="J11310" s="10">
        <f>COUNTIF(B11310:B27341,B11310)</f>
        <v>13</v>
      </c>
      <c r="K11310" s="10" t="str">
        <f t="shared" si="177"/>
        <v>Repeat Customer</v>
      </c>
    </row>
    <row r="11311" spans="1:11" x14ac:dyDescent="0.25">
      <c r="A11311" s="3">
        <v>11313</v>
      </c>
      <c r="B11311" s="3">
        <v>418</v>
      </c>
      <c r="C11311" s="3">
        <v>3691</v>
      </c>
      <c r="D11311" s="3">
        <v>2</v>
      </c>
      <c r="E11311" s="3">
        <v>11409</v>
      </c>
      <c r="F11311" s="3">
        <v>1.99</v>
      </c>
      <c r="G11311" s="4">
        <v>38566.810312499998</v>
      </c>
      <c r="H11311" s="6">
        <v>38566.810312499998</v>
      </c>
      <c r="I11311" s="6">
        <v>38571.830451388887</v>
      </c>
      <c r="J11311" s="10">
        <f>COUNTIF(B11311:B27342,B11311)</f>
        <v>12</v>
      </c>
      <c r="K11311" s="10" t="str">
        <f t="shared" si="177"/>
        <v>Repeat Customer</v>
      </c>
    </row>
    <row r="11312" spans="1:11" x14ac:dyDescent="0.25">
      <c r="A11312" s="3">
        <v>11314</v>
      </c>
      <c r="B11312" s="3">
        <v>418</v>
      </c>
      <c r="C11312" s="3">
        <v>3979</v>
      </c>
      <c r="D11312" s="3">
        <v>1</v>
      </c>
      <c r="E11312" s="3">
        <v>11650</v>
      </c>
      <c r="F11312" s="3">
        <v>4.99</v>
      </c>
      <c r="G11312" s="4">
        <v>38581.208368055559</v>
      </c>
      <c r="H11312" s="6">
        <v>38581.208368055559</v>
      </c>
      <c r="I11312" s="6">
        <v>38586.072951388887</v>
      </c>
      <c r="J11312" s="10">
        <f>COUNTIF(B11312:B27343,B11312)</f>
        <v>11</v>
      </c>
      <c r="K11312" s="10" t="str">
        <f t="shared" si="177"/>
        <v>Repeat Customer</v>
      </c>
    </row>
    <row r="11313" spans="1:11" x14ac:dyDescent="0.25">
      <c r="A11313" s="3">
        <v>11315</v>
      </c>
      <c r="B11313" s="3">
        <v>418</v>
      </c>
      <c r="C11313" s="3">
        <v>1406</v>
      </c>
      <c r="D11313" s="3">
        <v>1</v>
      </c>
      <c r="E11313" s="3">
        <v>11769</v>
      </c>
      <c r="F11313" s="3">
        <v>2.99</v>
      </c>
      <c r="G11313" s="4">
        <v>38581.420011574075</v>
      </c>
      <c r="H11313" s="6">
        <v>38581.420011574075</v>
      </c>
      <c r="I11313" s="6">
        <v>38584.390844907408</v>
      </c>
      <c r="J11313" s="10">
        <f>COUNTIF(B11313:B27344,B11313)</f>
        <v>10</v>
      </c>
      <c r="K11313" s="10" t="str">
        <f t="shared" si="177"/>
        <v>Repeat Customer</v>
      </c>
    </row>
    <row r="11314" spans="1:11" x14ac:dyDescent="0.25">
      <c r="A11314" s="3">
        <v>11316</v>
      </c>
      <c r="B11314" s="3">
        <v>418</v>
      </c>
      <c r="C11314" s="3">
        <v>4254</v>
      </c>
      <c r="D11314" s="3">
        <v>1</v>
      </c>
      <c r="E11314" s="3">
        <v>11910</v>
      </c>
      <c r="F11314" s="3">
        <v>0.99</v>
      </c>
      <c r="G11314" s="4">
        <v>38581.6559837963</v>
      </c>
      <c r="H11314" s="6">
        <v>38581.6559837963</v>
      </c>
      <c r="I11314" s="6">
        <v>38583.457372685189</v>
      </c>
      <c r="J11314" s="10">
        <f>COUNTIF(B11314:B27345,B11314)</f>
        <v>9</v>
      </c>
      <c r="K11314" s="10" t="str">
        <f t="shared" si="177"/>
        <v>Repeat Customer</v>
      </c>
    </row>
    <row r="11315" spans="1:11" x14ac:dyDescent="0.25">
      <c r="A11315" s="3">
        <v>11317</v>
      </c>
      <c r="B11315" s="3">
        <v>418</v>
      </c>
      <c r="C11315" s="3">
        <v>2891</v>
      </c>
      <c r="D11315" s="3">
        <v>2</v>
      </c>
      <c r="E11315" s="3">
        <v>13312</v>
      </c>
      <c r="F11315" s="3">
        <v>0.99</v>
      </c>
      <c r="G11315" s="4">
        <v>38583.798078703701</v>
      </c>
      <c r="H11315" s="6">
        <v>38583.798078703701</v>
      </c>
      <c r="I11315" s="6">
        <v>38587.034884259258</v>
      </c>
      <c r="J11315" s="10">
        <f>COUNTIF(B11315:B27346,B11315)</f>
        <v>8</v>
      </c>
      <c r="K11315" s="10" t="str">
        <f t="shared" si="177"/>
        <v>Repeat Customer</v>
      </c>
    </row>
    <row r="11316" spans="1:11" x14ac:dyDescent="0.25">
      <c r="A11316" s="3">
        <v>11318</v>
      </c>
      <c r="B11316" s="3">
        <v>418</v>
      </c>
      <c r="C11316" s="3">
        <v>2521</v>
      </c>
      <c r="D11316" s="3">
        <v>1</v>
      </c>
      <c r="E11316" s="3">
        <v>13537</v>
      </c>
      <c r="F11316" s="3">
        <v>2.99</v>
      </c>
      <c r="G11316" s="4">
        <v>38584.152256944442</v>
      </c>
      <c r="H11316" s="6">
        <v>38584.152256944442</v>
      </c>
      <c r="I11316" s="6">
        <v>38587.918923611112</v>
      </c>
      <c r="J11316" s="10">
        <f>COUNTIF(B11316:B27347,B11316)</f>
        <v>7</v>
      </c>
      <c r="K11316" s="10" t="str">
        <f t="shared" si="177"/>
        <v>Repeat Customer</v>
      </c>
    </row>
    <row r="11317" spans="1:11" x14ac:dyDescent="0.25">
      <c r="A11317" s="3">
        <v>11319</v>
      </c>
      <c r="B11317" s="3">
        <v>418</v>
      </c>
      <c r="C11317" s="3">
        <v>1942</v>
      </c>
      <c r="D11317" s="3">
        <v>1</v>
      </c>
      <c r="E11317" s="3">
        <v>13970</v>
      </c>
      <c r="F11317" s="3">
        <v>0.99</v>
      </c>
      <c r="G11317" s="4">
        <v>38584.78025462963</v>
      </c>
      <c r="H11317" s="6">
        <v>38584.78025462963</v>
      </c>
      <c r="I11317" s="6">
        <v>38586.637199074074</v>
      </c>
      <c r="J11317" s="10">
        <f>COUNTIF(B11317:B27348,B11317)</f>
        <v>6</v>
      </c>
      <c r="K11317" s="10" t="str">
        <f t="shared" si="177"/>
        <v>Repeat Customer</v>
      </c>
    </row>
    <row r="11318" spans="1:11" x14ac:dyDescent="0.25">
      <c r="A11318" s="3">
        <v>11320</v>
      </c>
      <c r="B11318" s="3">
        <v>418</v>
      </c>
      <c r="C11318" s="3">
        <v>3714</v>
      </c>
      <c r="D11318" s="3">
        <v>1</v>
      </c>
      <c r="E11318" s="3">
        <v>14484</v>
      </c>
      <c r="F11318" s="3">
        <v>0.99</v>
      </c>
      <c r="G11318" s="4">
        <v>38585.574641203704</v>
      </c>
      <c r="H11318" s="6">
        <v>38585.574641203704</v>
      </c>
      <c r="I11318" s="6">
        <v>38587.767696759256</v>
      </c>
      <c r="J11318" s="10">
        <f>COUNTIF(B11318:B27349,B11318)</f>
        <v>5</v>
      </c>
      <c r="K11318" s="10" t="str">
        <f t="shared" si="177"/>
        <v>Repeat Customer</v>
      </c>
    </row>
    <row r="11319" spans="1:11" x14ac:dyDescent="0.25">
      <c r="A11319" s="3">
        <v>11321</v>
      </c>
      <c r="B11319" s="3">
        <v>418</v>
      </c>
      <c r="C11319" s="3">
        <v>4287</v>
      </c>
      <c r="D11319" s="3">
        <v>1</v>
      </c>
      <c r="E11319" s="3">
        <v>14836</v>
      </c>
      <c r="F11319" s="3">
        <v>4.99</v>
      </c>
      <c r="G11319" s="4">
        <v>38586.0780787037</v>
      </c>
      <c r="H11319" s="6">
        <v>38586.0780787037</v>
      </c>
      <c r="I11319" s="6">
        <v>38586.985717592594</v>
      </c>
      <c r="J11319" s="10">
        <f>COUNTIF(B11319:B27350,B11319)</f>
        <v>4</v>
      </c>
      <c r="K11319" s="10" t="str">
        <f t="shared" si="177"/>
        <v>Repeat Customer</v>
      </c>
    </row>
    <row r="11320" spans="1:11" x14ac:dyDescent="0.25">
      <c r="A11320" s="3">
        <v>11322</v>
      </c>
      <c r="B11320" s="3">
        <v>418</v>
      </c>
      <c r="C11320" s="3">
        <v>1368</v>
      </c>
      <c r="D11320" s="3">
        <v>2</v>
      </c>
      <c r="E11320" s="3">
        <v>14860</v>
      </c>
      <c r="F11320" s="3">
        <v>2.99</v>
      </c>
      <c r="G11320" s="4">
        <v>38586.116053240738</v>
      </c>
      <c r="H11320" s="6">
        <v>38586.116053240738</v>
      </c>
      <c r="I11320" s="6">
        <v>38592.000081018516</v>
      </c>
      <c r="J11320" s="10">
        <f>COUNTIF(B11320:B27351,B11320)</f>
        <v>3</v>
      </c>
      <c r="K11320" s="10" t="str">
        <f t="shared" si="177"/>
        <v>Repeat Customer</v>
      </c>
    </row>
    <row r="11321" spans="1:11" x14ac:dyDescent="0.25">
      <c r="A11321" s="3">
        <v>11323</v>
      </c>
      <c r="B11321" s="3">
        <v>418</v>
      </c>
      <c r="C11321" s="3">
        <v>571</v>
      </c>
      <c r="D11321" s="3">
        <v>1</v>
      </c>
      <c r="E11321" s="3">
        <v>15466</v>
      </c>
      <c r="F11321" s="3">
        <v>4.99</v>
      </c>
      <c r="G11321" s="4">
        <v>38587.053414351853</v>
      </c>
      <c r="H11321" s="6">
        <v>38587.053414351853</v>
      </c>
      <c r="I11321" s="6">
        <v>38593.956886574073</v>
      </c>
      <c r="J11321" s="10">
        <f>COUNTIF(B11321:B27352,B11321)</f>
        <v>2</v>
      </c>
      <c r="K11321" s="10" t="str">
        <f t="shared" si="177"/>
        <v>Repeat Customer</v>
      </c>
    </row>
    <row r="11322" spans="1:11" x14ac:dyDescent="0.25">
      <c r="A11322" s="3">
        <v>11324</v>
      </c>
      <c r="B11322" s="3">
        <v>418</v>
      </c>
      <c r="C11322" s="3">
        <v>74</v>
      </c>
      <c r="D11322" s="3">
        <v>2</v>
      </c>
      <c r="E11322" s="3">
        <v>15957</v>
      </c>
      <c r="F11322" s="3">
        <v>5.99</v>
      </c>
      <c r="G11322" s="4">
        <v>38587.806504629632</v>
      </c>
      <c r="H11322" s="6">
        <v>38587.806504629632</v>
      </c>
      <c r="I11322" s="6">
        <v>38595.696087962962</v>
      </c>
      <c r="J11322" s="10">
        <f>COUNTIF(B11322:B27353,B11322)</f>
        <v>1</v>
      </c>
      <c r="K11322" s="10" t="str">
        <f t="shared" si="177"/>
        <v>New Customer</v>
      </c>
    </row>
    <row r="11323" spans="1:11" x14ac:dyDescent="0.25">
      <c r="A11323" s="3">
        <v>11325</v>
      </c>
      <c r="B11323" s="3">
        <v>419</v>
      </c>
      <c r="C11323" s="3">
        <v>261</v>
      </c>
      <c r="D11323" s="3">
        <v>1</v>
      </c>
      <c r="E11323" s="3">
        <v>62</v>
      </c>
      <c r="F11323" s="3">
        <v>2.99</v>
      </c>
      <c r="G11323" s="4">
        <v>38497.388101851851</v>
      </c>
      <c r="H11323" s="6">
        <v>38497.388101851851</v>
      </c>
      <c r="I11323" s="6">
        <v>38502.455462962964</v>
      </c>
      <c r="J11323" s="10">
        <f>COUNTIF(B11323:B27354,B11323)</f>
        <v>25</v>
      </c>
      <c r="K11323" s="10" t="str">
        <f t="shared" si="177"/>
        <v>Repeat Customer</v>
      </c>
    </row>
    <row r="11324" spans="1:11" x14ac:dyDescent="0.25">
      <c r="A11324" s="3">
        <v>11326</v>
      </c>
      <c r="B11324" s="3">
        <v>419</v>
      </c>
      <c r="C11324" s="3">
        <v>732</v>
      </c>
      <c r="D11324" s="3">
        <v>2</v>
      </c>
      <c r="E11324" s="3">
        <v>2793</v>
      </c>
      <c r="F11324" s="3">
        <v>2.99</v>
      </c>
      <c r="G11324" s="4">
        <v>38522.786539351851</v>
      </c>
      <c r="H11324" s="6">
        <v>38522.786539351851</v>
      </c>
      <c r="I11324" s="6">
        <v>38528.823344907411</v>
      </c>
      <c r="J11324" s="10">
        <f>COUNTIF(B11324:B27355,B11324)</f>
        <v>24</v>
      </c>
      <c r="K11324" s="10" t="str">
        <f t="shared" si="177"/>
        <v>Repeat Customer</v>
      </c>
    </row>
    <row r="11325" spans="1:11" x14ac:dyDescent="0.25">
      <c r="A11325" s="3">
        <v>11327</v>
      </c>
      <c r="B11325" s="3">
        <v>419</v>
      </c>
      <c r="C11325" s="3">
        <v>594</v>
      </c>
      <c r="D11325" s="3">
        <v>1</v>
      </c>
      <c r="E11325" s="3">
        <v>3596</v>
      </c>
      <c r="F11325" s="3">
        <v>0.99</v>
      </c>
      <c r="G11325" s="4">
        <v>38539.210543981484</v>
      </c>
      <c r="H11325" s="6">
        <v>38539.210543981484</v>
      </c>
      <c r="I11325" s="6">
        <v>38540.22929398148</v>
      </c>
      <c r="J11325" s="10">
        <f>COUNTIF(B11325:B27356,B11325)</f>
        <v>23</v>
      </c>
      <c r="K11325" s="10" t="str">
        <f t="shared" si="177"/>
        <v>Repeat Customer</v>
      </c>
    </row>
    <row r="11326" spans="1:11" x14ac:dyDescent="0.25">
      <c r="A11326" s="3">
        <v>11328</v>
      </c>
      <c r="B11326" s="3">
        <v>419</v>
      </c>
      <c r="C11326" s="3">
        <v>3848</v>
      </c>
      <c r="D11326" s="3">
        <v>1</v>
      </c>
      <c r="E11326" s="3">
        <v>3694</v>
      </c>
      <c r="F11326" s="3">
        <v>4.99</v>
      </c>
      <c r="G11326" s="4">
        <v>38539.417627314811</v>
      </c>
      <c r="H11326" s="6">
        <v>38539.417627314811</v>
      </c>
      <c r="I11326" s="6">
        <v>38541.489155092589</v>
      </c>
      <c r="J11326" s="10">
        <f>COUNTIF(B11326:B27357,B11326)</f>
        <v>22</v>
      </c>
      <c r="K11326" s="10" t="str">
        <f t="shared" si="177"/>
        <v>Repeat Customer</v>
      </c>
    </row>
    <row r="11327" spans="1:11" x14ac:dyDescent="0.25">
      <c r="A11327" s="3">
        <v>11329</v>
      </c>
      <c r="B11327" s="3">
        <v>419</v>
      </c>
      <c r="C11327" s="3">
        <v>3659</v>
      </c>
      <c r="D11327" s="3">
        <v>1</v>
      </c>
      <c r="E11327" s="3">
        <v>4224</v>
      </c>
      <c r="F11327" s="3">
        <v>0.99</v>
      </c>
      <c r="G11327" s="4">
        <v>38540.516909722224</v>
      </c>
      <c r="H11327" s="6">
        <v>38540.516909722224</v>
      </c>
      <c r="I11327" s="6">
        <v>38543.491909722223</v>
      </c>
      <c r="J11327" s="10">
        <f>COUNTIF(B11327:B27358,B11327)</f>
        <v>21</v>
      </c>
      <c r="K11327" s="10" t="str">
        <f t="shared" si="177"/>
        <v>Repeat Customer</v>
      </c>
    </row>
    <row r="11328" spans="1:11" x14ac:dyDescent="0.25">
      <c r="A11328" s="3">
        <v>11330</v>
      </c>
      <c r="B11328" s="3">
        <v>419</v>
      </c>
      <c r="C11328" s="3">
        <v>2142</v>
      </c>
      <c r="D11328" s="3">
        <v>2</v>
      </c>
      <c r="E11328" s="3">
        <v>5333</v>
      </c>
      <c r="F11328" s="3">
        <v>5.99</v>
      </c>
      <c r="G11328" s="4">
        <v>38542.708078703705</v>
      </c>
      <c r="H11328" s="6">
        <v>38542.708078703705</v>
      </c>
      <c r="I11328" s="6">
        <v>38549.724745370368</v>
      </c>
      <c r="J11328" s="10">
        <f>COUNTIF(B11328:B27359,B11328)</f>
        <v>20</v>
      </c>
      <c r="K11328" s="10" t="str">
        <f t="shared" si="177"/>
        <v>Repeat Customer</v>
      </c>
    </row>
    <row r="11329" spans="1:11" x14ac:dyDescent="0.25">
      <c r="A11329" s="3">
        <v>11331</v>
      </c>
      <c r="B11329" s="3">
        <v>419</v>
      </c>
      <c r="C11329" s="3">
        <v>2557</v>
      </c>
      <c r="D11329" s="3">
        <v>2</v>
      </c>
      <c r="E11329" s="3">
        <v>5863</v>
      </c>
      <c r="F11329" s="3">
        <v>0.99</v>
      </c>
      <c r="G11329" s="4">
        <v>38543.767627314817</v>
      </c>
      <c r="H11329" s="6">
        <v>38543.767627314817</v>
      </c>
      <c r="I11329" s="6">
        <v>38548.992627314816</v>
      </c>
      <c r="J11329" s="10">
        <f>COUNTIF(B11329:B27360,B11329)</f>
        <v>19</v>
      </c>
      <c r="K11329" s="10" t="str">
        <f t="shared" si="177"/>
        <v>Repeat Customer</v>
      </c>
    </row>
    <row r="11330" spans="1:11" x14ac:dyDescent="0.25">
      <c r="A11330" s="3">
        <v>11332</v>
      </c>
      <c r="B11330" s="3">
        <v>419</v>
      </c>
      <c r="C11330" s="3">
        <v>1081</v>
      </c>
      <c r="D11330" s="3">
        <v>1</v>
      </c>
      <c r="E11330" s="3">
        <v>5900</v>
      </c>
      <c r="F11330" s="3">
        <v>3.99</v>
      </c>
      <c r="G11330" s="4">
        <v>38543.848541666666</v>
      </c>
      <c r="H11330" s="6">
        <v>38543.848541666666</v>
      </c>
      <c r="I11330" s="6">
        <v>38550.018680555557</v>
      </c>
      <c r="J11330" s="10">
        <f>COUNTIF(B11330:B27361,B11330)</f>
        <v>18</v>
      </c>
      <c r="K11330" s="10" t="str">
        <f t="shared" si="177"/>
        <v>Repeat Customer</v>
      </c>
    </row>
    <row r="11331" spans="1:11" x14ac:dyDescent="0.25">
      <c r="A11331" s="3">
        <v>11333</v>
      </c>
      <c r="B11331" s="3">
        <v>419</v>
      </c>
      <c r="C11331" s="3">
        <v>4372</v>
      </c>
      <c r="D11331" s="3">
        <v>2</v>
      </c>
      <c r="E11331" s="3">
        <v>5933</v>
      </c>
      <c r="F11331" s="3">
        <v>0.99</v>
      </c>
      <c r="G11331" s="4">
        <v>38543.921388888892</v>
      </c>
      <c r="H11331" s="6">
        <v>38543.921388888892</v>
      </c>
      <c r="I11331" s="6">
        <v>38545.999166666668</v>
      </c>
      <c r="J11331" s="10">
        <f>COUNTIF(B11331:B27362,B11331)</f>
        <v>17</v>
      </c>
      <c r="K11331" s="10" t="str">
        <f t="shared" ref="K11331:K11394" si="178">IF(J11331=1,"New Customer","Repeat Customer")</f>
        <v>Repeat Customer</v>
      </c>
    </row>
    <row r="11332" spans="1:11" x14ac:dyDescent="0.25">
      <c r="A11332" s="3">
        <v>11334</v>
      </c>
      <c r="B11332" s="3">
        <v>419</v>
      </c>
      <c r="C11332" s="3">
        <v>4252</v>
      </c>
      <c r="D11332" s="3">
        <v>2</v>
      </c>
      <c r="E11332" s="3">
        <v>6173</v>
      </c>
      <c r="F11332" s="3">
        <v>0.99</v>
      </c>
      <c r="G11332" s="4">
        <v>38544.439710648148</v>
      </c>
      <c r="H11332" s="6">
        <v>38544.439710648148</v>
      </c>
      <c r="I11332" s="6">
        <v>38548.456377314818</v>
      </c>
      <c r="J11332" s="10">
        <f>COUNTIF(B11332:B27363,B11332)</f>
        <v>16</v>
      </c>
      <c r="K11332" s="10" t="str">
        <f t="shared" si="178"/>
        <v>Repeat Customer</v>
      </c>
    </row>
    <row r="11333" spans="1:11" x14ac:dyDescent="0.25">
      <c r="A11333" s="3">
        <v>11335</v>
      </c>
      <c r="B11333" s="3">
        <v>419</v>
      </c>
      <c r="C11333" s="3">
        <v>238</v>
      </c>
      <c r="D11333" s="3">
        <v>2</v>
      </c>
      <c r="E11333" s="3">
        <v>6587</v>
      </c>
      <c r="F11333" s="3">
        <v>3.99</v>
      </c>
      <c r="G11333" s="4">
        <v>38545.289189814815</v>
      </c>
      <c r="H11333" s="6">
        <v>38545.289189814815</v>
      </c>
      <c r="I11333" s="6">
        <v>38553.245439814818</v>
      </c>
      <c r="J11333" s="10">
        <f>COUNTIF(B11333:B27364,B11333)</f>
        <v>15</v>
      </c>
      <c r="K11333" s="10" t="str">
        <f t="shared" si="178"/>
        <v>Repeat Customer</v>
      </c>
    </row>
    <row r="11334" spans="1:11" x14ac:dyDescent="0.25">
      <c r="A11334" s="3">
        <v>11336</v>
      </c>
      <c r="B11334" s="3">
        <v>419</v>
      </c>
      <c r="C11334" s="3">
        <v>1902</v>
      </c>
      <c r="D11334" s="3">
        <v>1</v>
      </c>
      <c r="E11334" s="3">
        <v>7362</v>
      </c>
      <c r="F11334" s="3">
        <v>4.99</v>
      </c>
      <c r="G11334" s="4">
        <v>38560.623923611114</v>
      </c>
      <c r="H11334" s="6">
        <v>38560.623923611114</v>
      </c>
      <c r="I11334" s="6">
        <v>38565.494062500002</v>
      </c>
      <c r="J11334" s="10">
        <f>COUNTIF(B11334:B27365,B11334)</f>
        <v>14</v>
      </c>
      <c r="K11334" s="10" t="str">
        <f t="shared" si="178"/>
        <v>Repeat Customer</v>
      </c>
    </row>
    <row r="11335" spans="1:11" x14ac:dyDescent="0.25">
      <c r="A11335" s="3">
        <v>11337</v>
      </c>
      <c r="B11335" s="3">
        <v>419</v>
      </c>
      <c r="C11335" s="3">
        <v>1057</v>
      </c>
      <c r="D11335" s="3">
        <v>1</v>
      </c>
      <c r="E11335" s="3">
        <v>7619</v>
      </c>
      <c r="F11335" s="3">
        <v>2.99</v>
      </c>
      <c r="G11335" s="4">
        <v>38561.017835648148</v>
      </c>
      <c r="H11335" s="6">
        <v>38561.017835648148</v>
      </c>
      <c r="I11335" s="6">
        <v>38563.191446759258</v>
      </c>
      <c r="J11335" s="10">
        <f>COUNTIF(B11335:B27366,B11335)</f>
        <v>13</v>
      </c>
      <c r="K11335" s="10" t="str">
        <f t="shared" si="178"/>
        <v>Repeat Customer</v>
      </c>
    </row>
    <row r="11336" spans="1:11" x14ac:dyDescent="0.25">
      <c r="A11336" s="3">
        <v>11338</v>
      </c>
      <c r="B11336" s="3">
        <v>419</v>
      </c>
      <c r="C11336" s="3">
        <v>622</v>
      </c>
      <c r="D11336" s="3">
        <v>1</v>
      </c>
      <c r="E11336" s="3">
        <v>7796</v>
      </c>
      <c r="F11336" s="3">
        <v>4.99</v>
      </c>
      <c r="G11336" s="4">
        <v>38561.319201388891</v>
      </c>
      <c r="H11336" s="6">
        <v>38561.319201388891</v>
      </c>
      <c r="I11336" s="6">
        <v>38566.232395833336</v>
      </c>
      <c r="J11336" s="10">
        <f>COUNTIF(B11336:B27367,B11336)</f>
        <v>12</v>
      </c>
      <c r="K11336" s="10" t="str">
        <f t="shared" si="178"/>
        <v>Repeat Customer</v>
      </c>
    </row>
    <row r="11337" spans="1:11" x14ac:dyDescent="0.25">
      <c r="A11337" s="3">
        <v>11339</v>
      </c>
      <c r="B11337" s="3">
        <v>419</v>
      </c>
      <c r="C11337" s="3">
        <v>2328</v>
      </c>
      <c r="D11337" s="3">
        <v>1</v>
      </c>
      <c r="E11337" s="3">
        <v>10150</v>
      </c>
      <c r="F11337" s="3">
        <v>2.99</v>
      </c>
      <c r="G11337" s="4">
        <v>38564.931944444441</v>
      </c>
      <c r="H11337" s="6">
        <v>38564.931944444441</v>
      </c>
      <c r="I11337" s="6">
        <v>38569.053472222222</v>
      </c>
      <c r="J11337" s="10">
        <f>COUNTIF(B11337:B27368,B11337)</f>
        <v>11</v>
      </c>
      <c r="K11337" s="10" t="str">
        <f t="shared" si="178"/>
        <v>Repeat Customer</v>
      </c>
    </row>
    <row r="11338" spans="1:11" x14ac:dyDescent="0.25">
      <c r="A11338" s="3">
        <v>11340</v>
      </c>
      <c r="B11338" s="3">
        <v>419</v>
      </c>
      <c r="C11338" s="3">
        <v>635</v>
      </c>
      <c r="D11338" s="3">
        <v>1</v>
      </c>
      <c r="E11338" s="3">
        <v>10372</v>
      </c>
      <c r="F11338" s="3">
        <v>2.99</v>
      </c>
      <c r="G11338" s="4">
        <v>38565.266527777778</v>
      </c>
      <c r="H11338" s="6">
        <v>38565.266527777778</v>
      </c>
      <c r="I11338" s="6">
        <v>38570.158194444448</v>
      </c>
      <c r="J11338" s="10">
        <f>COUNTIF(B11338:B27369,B11338)</f>
        <v>10</v>
      </c>
      <c r="K11338" s="10" t="str">
        <f t="shared" si="178"/>
        <v>Repeat Customer</v>
      </c>
    </row>
    <row r="11339" spans="1:11" x14ac:dyDescent="0.25">
      <c r="A11339" s="3">
        <v>11341</v>
      </c>
      <c r="B11339" s="3">
        <v>419</v>
      </c>
      <c r="C11339" s="3">
        <v>2253</v>
      </c>
      <c r="D11339" s="3">
        <v>2</v>
      </c>
      <c r="E11339" s="3">
        <v>11025</v>
      </c>
      <c r="F11339" s="3">
        <v>4.99</v>
      </c>
      <c r="G11339" s="4">
        <v>38566.235555555555</v>
      </c>
      <c r="H11339" s="6">
        <v>38566.235555555555</v>
      </c>
      <c r="I11339" s="6">
        <v>38572.006388888891</v>
      </c>
      <c r="J11339" s="10">
        <f>COUNTIF(B11339:B27370,B11339)</f>
        <v>9</v>
      </c>
      <c r="K11339" s="10" t="str">
        <f t="shared" si="178"/>
        <v>Repeat Customer</v>
      </c>
    </row>
    <row r="11340" spans="1:11" x14ac:dyDescent="0.25">
      <c r="A11340" s="3">
        <v>11342</v>
      </c>
      <c r="B11340" s="3">
        <v>419</v>
      </c>
      <c r="C11340" s="3">
        <v>2689</v>
      </c>
      <c r="D11340" s="3">
        <v>1</v>
      </c>
      <c r="E11340" s="3">
        <v>11313</v>
      </c>
      <c r="F11340" s="3">
        <v>2.99</v>
      </c>
      <c r="G11340" s="4">
        <v>38566.668645833335</v>
      </c>
      <c r="H11340" s="6">
        <v>38566.668645833335</v>
      </c>
      <c r="I11340" s="6">
        <v>38567.621423611112</v>
      </c>
      <c r="J11340" s="10">
        <f>COUNTIF(B11340:B27371,B11340)</f>
        <v>8</v>
      </c>
      <c r="K11340" s="10" t="str">
        <f t="shared" si="178"/>
        <v>Repeat Customer</v>
      </c>
    </row>
    <row r="11341" spans="1:11" x14ac:dyDescent="0.25">
      <c r="A11341" s="3">
        <v>11343</v>
      </c>
      <c r="B11341" s="3">
        <v>419</v>
      </c>
      <c r="C11341" s="3">
        <v>3784</v>
      </c>
      <c r="D11341" s="3">
        <v>2</v>
      </c>
      <c r="E11341" s="3">
        <v>11323</v>
      </c>
      <c r="F11341" s="3">
        <v>2.99</v>
      </c>
      <c r="G11341" s="4">
        <v>38566.687465277777</v>
      </c>
      <c r="H11341" s="6">
        <v>38566.687465277777</v>
      </c>
      <c r="I11341" s="6">
        <v>38570.668020833335</v>
      </c>
      <c r="J11341" s="10">
        <f>COUNTIF(B11341:B27372,B11341)</f>
        <v>7</v>
      </c>
      <c r="K11341" s="10" t="str">
        <f t="shared" si="178"/>
        <v>Repeat Customer</v>
      </c>
    </row>
    <row r="11342" spans="1:11" x14ac:dyDescent="0.25">
      <c r="A11342" s="3">
        <v>11344</v>
      </c>
      <c r="B11342" s="3">
        <v>419</v>
      </c>
      <c r="C11342" s="3">
        <v>989</v>
      </c>
      <c r="D11342" s="3">
        <v>1</v>
      </c>
      <c r="E11342" s="3">
        <v>11425</v>
      </c>
      <c r="F11342" s="3">
        <v>2.99</v>
      </c>
      <c r="G11342" s="4">
        <v>38566.832499999997</v>
      </c>
      <c r="H11342" s="6">
        <v>38566.832499999997</v>
      </c>
      <c r="I11342" s="6">
        <v>38567.813055555554</v>
      </c>
      <c r="J11342" s="10">
        <f>COUNTIF(B11342:B27373,B11342)</f>
        <v>6</v>
      </c>
      <c r="K11342" s="10" t="str">
        <f t="shared" si="178"/>
        <v>Repeat Customer</v>
      </c>
    </row>
    <row r="11343" spans="1:11" x14ac:dyDescent="0.25">
      <c r="A11343" s="3">
        <v>11345</v>
      </c>
      <c r="B11343" s="3">
        <v>419</v>
      </c>
      <c r="C11343" s="3">
        <v>2390</v>
      </c>
      <c r="D11343" s="3">
        <v>2</v>
      </c>
      <c r="E11343" s="3">
        <v>11689</v>
      </c>
      <c r="F11343" s="3">
        <v>6.99</v>
      </c>
      <c r="G11343" s="4">
        <v>38581.27925925926</v>
      </c>
      <c r="H11343" s="6">
        <v>38581.27925925926</v>
      </c>
      <c r="I11343" s="6">
        <v>38590.256342592591</v>
      </c>
      <c r="J11343" s="10">
        <f>COUNTIF(B11343:B27374,B11343)</f>
        <v>5</v>
      </c>
      <c r="K11343" s="10" t="str">
        <f t="shared" si="178"/>
        <v>Repeat Customer</v>
      </c>
    </row>
    <row r="11344" spans="1:11" x14ac:dyDescent="0.25">
      <c r="A11344" s="3">
        <v>11346</v>
      </c>
      <c r="B11344" s="3">
        <v>419</v>
      </c>
      <c r="C11344" s="3">
        <v>3550</v>
      </c>
      <c r="D11344" s="3">
        <v>1</v>
      </c>
      <c r="E11344" s="3">
        <v>12460</v>
      </c>
      <c r="F11344" s="3">
        <v>7.99</v>
      </c>
      <c r="G11344" s="4">
        <v>38582.475844907407</v>
      </c>
      <c r="H11344" s="6">
        <v>38582.475844907407</v>
      </c>
      <c r="I11344" s="6">
        <v>38591.268900462965</v>
      </c>
      <c r="J11344" s="10">
        <f>COUNTIF(B11344:B27375,B11344)</f>
        <v>4</v>
      </c>
      <c r="K11344" s="10" t="str">
        <f t="shared" si="178"/>
        <v>Repeat Customer</v>
      </c>
    </row>
    <row r="11345" spans="1:11" x14ac:dyDescent="0.25">
      <c r="A11345" s="3">
        <v>11347</v>
      </c>
      <c r="B11345" s="3">
        <v>419</v>
      </c>
      <c r="C11345" s="3">
        <v>2676</v>
      </c>
      <c r="D11345" s="3">
        <v>1</v>
      </c>
      <c r="E11345" s="3">
        <v>12720</v>
      </c>
      <c r="F11345" s="3">
        <v>5.99</v>
      </c>
      <c r="G11345" s="4">
        <v>38582.894930555558</v>
      </c>
      <c r="H11345" s="6">
        <v>38582.894930555558</v>
      </c>
      <c r="I11345" s="6">
        <v>38589.751875000002</v>
      </c>
      <c r="J11345" s="10">
        <f>COUNTIF(B11345:B27376,B11345)</f>
        <v>3</v>
      </c>
      <c r="K11345" s="10" t="str">
        <f t="shared" si="178"/>
        <v>Repeat Customer</v>
      </c>
    </row>
    <row r="11346" spans="1:11" x14ac:dyDescent="0.25">
      <c r="A11346" s="3">
        <v>11348</v>
      </c>
      <c r="B11346" s="3">
        <v>419</v>
      </c>
      <c r="C11346" s="3">
        <v>3478</v>
      </c>
      <c r="D11346" s="3">
        <v>2</v>
      </c>
      <c r="E11346" s="3">
        <v>14308</v>
      </c>
      <c r="F11346" s="3">
        <v>0.99</v>
      </c>
      <c r="G11346" s="4">
        <v>38585.321770833332</v>
      </c>
      <c r="H11346" s="6">
        <v>38585.321770833332</v>
      </c>
      <c r="I11346" s="6">
        <v>38589.110659722224</v>
      </c>
      <c r="J11346" s="10">
        <f>COUNTIF(B11346:B27377,B11346)</f>
        <v>2</v>
      </c>
      <c r="K11346" s="10" t="str">
        <f t="shared" si="178"/>
        <v>Repeat Customer</v>
      </c>
    </row>
    <row r="11347" spans="1:11" x14ac:dyDescent="0.25">
      <c r="A11347" s="3">
        <v>11349</v>
      </c>
      <c r="B11347" s="3">
        <v>419</v>
      </c>
      <c r="C11347" s="3">
        <v>1560</v>
      </c>
      <c r="D11347" s="3">
        <v>2</v>
      </c>
      <c r="E11347" s="3">
        <v>15779</v>
      </c>
      <c r="F11347" s="3">
        <v>4.99</v>
      </c>
      <c r="G11347" s="4">
        <v>38587.565115740741</v>
      </c>
      <c r="H11347" s="6">
        <v>38587.565115740741</v>
      </c>
      <c r="I11347" s="6">
        <v>38592.361643518518</v>
      </c>
      <c r="J11347" s="10">
        <f>COUNTIF(B11347:B27378,B11347)</f>
        <v>1</v>
      </c>
      <c r="K11347" s="10" t="str">
        <f t="shared" si="178"/>
        <v>New Customer</v>
      </c>
    </row>
    <row r="11348" spans="1:11" x14ac:dyDescent="0.25">
      <c r="A11348" s="3">
        <v>11350</v>
      </c>
      <c r="B11348" s="3">
        <v>420</v>
      </c>
      <c r="C11348" s="3">
        <v>3722</v>
      </c>
      <c r="D11348" s="3">
        <v>2</v>
      </c>
      <c r="E11348" s="3">
        <v>744</v>
      </c>
      <c r="F11348" s="3">
        <v>4.99</v>
      </c>
      <c r="G11348" s="4">
        <v>38501.384120370371</v>
      </c>
      <c r="H11348" s="6">
        <v>38501.384120370371</v>
      </c>
      <c r="I11348" s="6">
        <v>38504.295231481483</v>
      </c>
      <c r="J11348" s="10">
        <f>COUNTIF(B11348:B27379,B11348)</f>
        <v>21</v>
      </c>
      <c r="K11348" s="10" t="str">
        <f t="shared" si="178"/>
        <v>Repeat Customer</v>
      </c>
    </row>
    <row r="11349" spans="1:11" x14ac:dyDescent="0.25">
      <c r="A11349" s="3">
        <v>11351</v>
      </c>
      <c r="B11349" s="3">
        <v>420</v>
      </c>
      <c r="C11349" s="3">
        <v>1164</v>
      </c>
      <c r="D11349" s="3">
        <v>2</v>
      </c>
      <c r="E11349" s="3">
        <v>2672</v>
      </c>
      <c r="F11349" s="3">
        <v>3.99</v>
      </c>
      <c r="G11349" s="4">
        <v>38522.487546296295</v>
      </c>
      <c r="H11349" s="6">
        <v>38522.487546296295</v>
      </c>
      <c r="I11349" s="6">
        <v>38528.384768518517</v>
      </c>
      <c r="J11349" s="10">
        <f>COUNTIF(B11349:B27380,B11349)</f>
        <v>20</v>
      </c>
      <c r="K11349" s="10" t="str">
        <f t="shared" si="178"/>
        <v>Repeat Customer</v>
      </c>
    </row>
    <row r="11350" spans="1:11" x14ac:dyDescent="0.25">
      <c r="A11350" s="3">
        <v>11352</v>
      </c>
      <c r="B11350" s="3">
        <v>420</v>
      </c>
      <c r="C11350" s="3">
        <v>3900</v>
      </c>
      <c r="D11350" s="3">
        <v>1</v>
      </c>
      <c r="E11350" s="3">
        <v>2698</v>
      </c>
      <c r="F11350" s="3">
        <v>0.99</v>
      </c>
      <c r="G11350" s="4">
        <v>38522.561932870369</v>
      </c>
      <c r="H11350" s="6">
        <v>38522.561932870369</v>
      </c>
      <c r="I11350" s="6">
        <v>38523.313321759262</v>
      </c>
      <c r="J11350" s="10">
        <f>COUNTIF(B11350:B27381,B11350)</f>
        <v>19</v>
      </c>
      <c r="K11350" s="10" t="str">
        <f t="shared" si="178"/>
        <v>Repeat Customer</v>
      </c>
    </row>
    <row r="11351" spans="1:11" x14ac:dyDescent="0.25">
      <c r="A11351" s="3">
        <v>11353</v>
      </c>
      <c r="B11351" s="3">
        <v>420</v>
      </c>
      <c r="C11351" s="3">
        <v>2970</v>
      </c>
      <c r="D11351" s="3">
        <v>1</v>
      </c>
      <c r="E11351" s="3">
        <v>2726</v>
      </c>
      <c r="F11351" s="3">
        <v>0.99</v>
      </c>
      <c r="G11351" s="4">
        <v>38522.626620370371</v>
      </c>
      <c r="H11351" s="6">
        <v>38522.626620370371</v>
      </c>
      <c r="I11351" s="6">
        <v>38524.651620370372</v>
      </c>
      <c r="J11351" s="10">
        <f>COUNTIF(B11351:B27382,B11351)</f>
        <v>18</v>
      </c>
      <c r="K11351" s="10" t="str">
        <f t="shared" si="178"/>
        <v>Repeat Customer</v>
      </c>
    </row>
    <row r="11352" spans="1:11" x14ac:dyDescent="0.25">
      <c r="A11352" s="3">
        <v>11354</v>
      </c>
      <c r="B11352" s="3">
        <v>420</v>
      </c>
      <c r="C11352" s="3">
        <v>2745</v>
      </c>
      <c r="D11352" s="3">
        <v>1</v>
      </c>
      <c r="E11352" s="3">
        <v>4176</v>
      </c>
      <c r="F11352" s="3">
        <v>4.99</v>
      </c>
      <c r="G11352" s="4">
        <v>38540.41914351852</v>
      </c>
      <c r="H11352" s="6">
        <v>38540.41914351852</v>
      </c>
      <c r="I11352" s="6">
        <v>38549.363587962966</v>
      </c>
      <c r="J11352" s="10">
        <f>COUNTIF(B11352:B27383,B11352)</f>
        <v>17</v>
      </c>
      <c r="K11352" s="10" t="str">
        <f t="shared" si="178"/>
        <v>Repeat Customer</v>
      </c>
    </row>
    <row r="11353" spans="1:11" x14ac:dyDescent="0.25">
      <c r="A11353" s="3">
        <v>11355</v>
      </c>
      <c r="B11353" s="3">
        <v>420</v>
      </c>
      <c r="C11353" s="3">
        <v>1953</v>
      </c>
      <c r="D11353" s="3">
        <v>2</v>
      </c>
      <c r="E11353" s="3">
        <v>5081</v>
      </c>
      <c r="F11353" s="3">
        <v>4.99</v>
      </c>
      <c r="G11353" s="4">
        <v>38542.225925925923</v>
      </c>
      <c r="H11353" s="6">
        <v>38542.225925925923</v>
      </c>
      <c r="I11353" s="6">
        <v>38546.989814814813</v>
      </c>
      <c r="J11353" s="10">
        <f>COUNTIF(B11353:B27384,B11353)</f>
        <v>16</v>
      </c>
      <c r="K11353" s="10" t="str">
        <f t="shared" si="178"/>
        <v>Repeat Customer</v>
      </c>
    </row>
    <row r="11354" spans="1:11" x14ac:dyDescent="0.25">
      <c r="A11354" s="3">
        <v>11356</v>
      </c>
      <c r="B11354" s="3">
        <v>420</v>
      </c>
      <c r="C11354" s="3">
        <v>4096</v>
      </c>
      <c r="D11354" s="3">
        <v>1</v>
      </c>
      <c r="E11354" s="3">
        <v>5168</v>
      </c>
      <c r="F11354" s="3">
        <v>4.99</v>
      </c>
      <c r="G11354" s="4">
        <v>38542.38890046296</v>
      </c>
      <c r="H11354" s="6">
        <v>38542.38890046296</v>
      </c>
      <c r="I11354" s="6">
        <v>38544.612511574072</v>
      </c>
      <c r="J11354" s="10">
        <f>COUNTIF(B11354:B27385,B11354)</f>
        <v>15</v>
      </c>
      <c r="K11354" s="10" t="str">
        <f t="shared" si="178"/>
        <v>Repeat Customer</v>
      </c>
    </row>
    <row r="11355" spans="1:11" x14ac:dyDescent="0.25">
      <c r="A11355" s="3">
        <v>11357</v>
      </c>
      <c r="B11355" s="3">
        <v>420</v>
      </c>
      <c r="C11355" s="3">
        <v>4140</v>
      </c>
      <c r="D11355" s="3">
        <v>2</v>
      </c>
      <c r="E11355" s="3">
        <v>5911</v>
      </c>
      <c r="F11355" s="3">
        <v>0.99</v>
      </c>
      <c r="G11355" s="4">
        <v>38543.86923611111</v>
      </c>
      <c r="H11355" s="6">
        <v>38543.86923611111</v>
      </c>
      <c r="I11355" s="6">
        <v>38547.915763888886</v>
      </c>
      <c r="J11355" s="10">
        <f>COUNTIF(B11355:B27386,B11355)</f>
        <v>14</v>
      </c>
      <c r="K11355" s="10" t="str">
        <f t="shared" si="178"/>
        <v>Repeat Customer</v>
      </c>
    </row>
    <row r="11356" spans="1:11" x14ac:dyDescent="0.25">
      <c r="A11356" s="3">
        <v>11358</v>
      </c>
      <c r="B11356" s="3">
        <v>420</v>
      </c>
      <c r="C11356" s="3">
        <v>1505</v>
      </c>
      <c r="D11356" s="3">
        <v>2</v>
      </c>
      <c r="E11356" s="3">
        <v>6086</v>
      </c>
      <c r="F11356" s="3">
        <v>3.99</v>
      </c>
      <c r="G11356" s="4">
        <v>38544.228506944448</v>
      </c>
      <c r="H11356" s="6">
        <v>38544.228506944448</v>
      </c>
      <c r="I11356" s="6">
        <v>38549.053506944445</v>
      </c>
      <c r="J11356" s="10">
        <f>COUNTIF(B11356:B27387,B11356)</f>
        <v>13</v>
      </c>
      <c r="K11356" s="10" t="str">
        <f t="shared" si="178"/>
        <v>Repeat Customer</v>
      </c>
    </row>
    <row r="11357" spans="1:11" x14ac:dyDescent="0.25">
      <c r="A11357" s="3">
        <v>11359</v>
      </c>
      <c r="B11357" s="3">
        <v>420</v>
      </c>
      <c r="C11357" s="3">
        <v>2720</v>
      </c>
      <c r="D11357" s="3">
        <v>2</v>
      </c>
      <c r="E11357" s="3">
        <v>6096</v>
      </c>
      <c r="F11357" s="3">
        <v>4.99</v>
      </c>
      <c r="G11357" s="4">
        <v>38544.262546296297</v>
      </c>
      <c r="H11357" s="6">
        <v>38544.262546296297</v>
      </c>
      <c r="I11357" s="6">
        <v>38547.052129629628</v>
      </c>
      <c r="J11357" s="10">
        <f>COUNTIF(B11357:B27388,B11357)</f>
        <v>12</v>
      </c>
      <c r="K11357" s="10" t="str">
        <f t="shared" si="178"/>
        <v>Repeat Customer</v>
      </c>
    </row>
    <row r="11358" spans="1:11" x14ac:dyDescent="0.25">
      <c r="A11358" s="3">
        <v>11360</v>
      </c>
      <c r="B11358" s="3">
        <v>420</v>
      </c>
      <c r="C11358" s="3">
        <v>2077</v>
      </c>
      <c r="D11358" s="3">
        <v>2</v>
      </c>
      <c r="E11358" s="3">
        <v>6582</v>
      </c>
      <c r="F11358" s="3">
        <v>4.99</v>
      </c>
      <c r="G11358" s="4">
        <v>38545.269583333335</v>
      </c>
      <c r="H11358" s="6">
        <v>38545.269583333335</v>
      </c>
      <c r="I11358" s="6">
        <v>38552.263333333336</v>
      </c>
      <c r="J11358" s="10">
        <f>COUNTIF(B11358:B27389,B11358)</f>
        <v>11</v>
      </c>
      <c r="K11358" s="10" t="str">
        <f t="shared" si="178"/>
        <v>Repeat Customer</v>
      </c>
    </row>
    <row r="11359" spans="1:11" x14ac:dyDescent="0.25">
      <c r="A11359" s="3">
        <v>11361</v>
      </c>
      <c r="B11359" s="3">
        <v>420</v>
      </c>
      <c r="C11359" s="3">
        <v>1257</v>
      </c>
      <c r="D11359" s="3">
        <v>1</v>
      </c>
      <c r="E11359" s="3">
        <v>6588</v>
      </c>
      <c r="F11359" s="3">
        <v>4.99</v>
      </c>
      <c r="G11359" s="4">
        <v>38545.290046296293</v>
      </c>
      <c r="H11359" s="6">
        <v>38545.290046296293</v>
      </c>
      <c r="I11359" s="6">
        <v>38549.185879629629</v>
      </c>
      <c r="J11359" s="10">
        <f>COUNTIF(B11359:B27390,B11359)</f>
        <v>10</v>
      </c>
      <c r="K11359" s="10" t="str">
        <f t="shared" si="178"/>
        <v>Repeat Customer</v>
      </c>
    </row>
    <row r="11360" spans="1:11" x14ac:dyDescent="0.25">
      <c r="A11360" s="3">
        <v>11362</v>
      </c>
      <c r="B11360" s="3">
        <v>420</v>
      </c>
      <c r="C11360" s="3">
        <v>462</v>
      </c>
      <c r="D11360" s="3">
        <v>2</v>
      </c>
      <c r="E11360" s="3">
        <v>7081</v>
      </c>
      <c r="F11360" s="3">
        <v>2.99</v>
      </c>
      <c r="G11360" s="4">
        <v>38560.184710648151</v>
      </c>
      <c r="H11360" s="6">
        <v>38560.184710648151</v>
      </c>
      <c r="I11360" s="6">
        <v>38565.010405092595</v>
      </c>
      <c r="J11360" s="10">
        <f>COUNTIF(B11360:B27391,B11360)</f>
        <v>9</v>
      </c>
      <c r="K11360" s="10" t="str">
        <f t="shared" si="178"/>
        <v>Repeat Customer</v>
      </c>
    </row>
    <row r="11361" spans="1:11" x14ac:dyDescent="0.25">
      <c r="A11361" s="3">
        <v>11363</v>
      </c>
      <c r="B11361" s="3">
        <v>420</v>
      </c>
      <c r="C11361" s="3">
        <v>3172</v>
      </c>
      <c r="D11361" s="3">
        <v>2</v>
      </c>
      <c r="E11361" s="3">
        <v>8485</v>
      </c>
      <c r="F11361" s="3">
        <v>0.99</v>
      </c>
      <c r="G11361" s="4">
        <v>38562.370243055557</v>
      </c>
      <c r="H11361" s="6">
        <v>38562.370243055557</v>
      </c>
      <c r="I11361" s="6">
        <v>38563.475798611114</v>
      </c>
      <c r="J11361" s="10">
        <f>COUNTIF(B11361:B27392,B11361)</f>
        <v>8</v>
      </c>
      <c r="K11361" s="10" t="str">
        <f t="shared" si="178"/>
        <v>Repeat Customer</v>
      </c>
    </row>
    <row r="11362" spans="1:11" x14ac:dyDescent="0.25">
      <c r="A11362" s="3">
        <v>11364</v>
      </c>
      <c r="B11362" s="3">
        <v>420</v>
      </c>
      <c r="C11362" s="3">
        <v>3357</v>
      </c>
      <c r="D11362" s="3">
        <v>1</v>
      </c>
      <c r="E11362" s="3">
        <v>9362</v>
      </c>
      <c r="F11362" s="3">
        <v>0.99</v>
      </c>
      <c r="G11362" s="4">
        <v>38563.780740740738</v>
      </c>
      <c r="H11362" s="6">
        <v>38563.780740740738</v>
      </c>
      <c r="I11362" s="6">
        <v>38565.843240740738</v>
      </c>
      <c r="J11362" s="10">
        <f>COUNTIF(B11362:B27393,B11362)</f>
        <v>7</v>
      </c>
      <c r="K11362" s="10" t="str">
        <f t="shared" si="178"/>
        <v>Repeat Customer</v>
      </c>
    </row>
    <row r="11363" spans="1:11" x14ac:dyDescent="0.25">
      <c r="A11363" s="3">
        <v>11365</v>
      </c>
      <c r="B11363" s="3">
        <v>420</v>
      </c>
      <c r="C11363" s="3">
        <v>2056</v>
      </c>
      <c r="D11363" s="3">
        <v>2</v>
      </c>
      <c r="E11363" s="3">
        <v>10291</v>
      </c>
      <c r="F11363" s="3">
        <v>4.99</v>
      </c>
      <c r="G11363" s="4">
        <v>38565.152743055558</v>
      </c>
      <c r="H11363" s="6">
        <v>38565.152743055558</v>
      </c>
      <c r="I11363" s="6">
        <v>38569.087465277778</v>
      </c>
      <c r="J11363" s="10">
        <f>COUNTIF(B11363:B27394,B11363)</f>
        <v>6</v>
      </c>
      <c r="K11363" s="10" t="str">
        <f t="shared" si="178"/>
        <v>Repeat Customer</v>
      </c>
    </row>
    <row r="11364" spans="1:11" x14ac:dyDescent="0.25">
      <c r="A11364" s="3">
        <v>11366</v>
      </c>
      <c r="B11364" s="3">
        <v>420</v>
      </c>
      <c r="C11364" s="3">
        <v>2843</v>
      </c>
      <c r="D11364" s="3">
        <v>2</v>
      </c>
      <c r="E11364" s="3">
        <v>10601</v>
      </c>
      <c r="F11364" s="3">
        <v>10.99</v>
      </c>
      <c r="G11364" s="4">
        <v>38565.601157407407</v>
      </c>
      <c r="H11364" s="6">
        <v>38565.601157407407</v>
      </c>
      <c r="I11364" s="6">
        <v>38574.380324074074</v>
      </c>
      <c r="J11364" s="10">
        <f>COUNTIF(B11364:B27395,B11364)</f>
        <v>5</v>
      </c>
      <c r="K11364" s="10" t="str">
        <f t="shared" si="178"/>
        <v>Repeat Customer</v>
      </c>
    </row>
    <row r="11365" spans="1:11" x14ac:dyDescent="0.25">
      <c r="A11365" s="3">
        <v>11367</v>
      </c>
      <c r="B11365" s="3">
        <v>420</v>
      </c>
      <c r="C11365" s="3">
        <v>947</v>
      </c>
      <c r="D11365" s="3">
        <v>1</v>
      </c>
      <c r="E11365" s="3">
        <v>10766</v>
      </c>
      <c r="F11365" s="3">
        <v>4.99</v>
      </c>
      <c r="G11365" s="4">
        <v>38565.858668981484</v>
      </c>
      <c r="H11365" s="6">
        <v>38565.858668981484</v>
      </c>
      <c r="I11365" s="6">
        <v>38568.021168981482</v>
      </c>
      <c r="J11365" s="10">
        <f>COUNTIF(B11365:B27396,B11365)</f>
        <v>4</v>
      </c>
      <c r="K11365" s="10" t="str">
        <f t="shared" si="178"/>
        <v>Repeat Customer</v>
      </c>
    </row>
    <row r="11366" spans="1:11" x14ac:dyDescent="0.25">
      <c r="A11366" s="3">
        <v>11368</v>
      </c>
      <c r="B11366" s="3">
        <v>420</v>
      </c>
      <c r="C11366" s="3">
        <v>145</v>
      </c>
      <c r="D11366" s="3">
        <v>2</v>
      </c>
      <c r="E11366" s="3">
        <v>11236</v>
      </c>
      <c r="F11366" s="3">
        <v>5.99</v>
      </c>
      <c r="G11366" s="4">
        <v>38566.553715277776</v>
      </c>
      <c r="H11366" s="6">
        <v>38566.553715277776</v>
      </c>
      <c r="I11366" s="6">
        <v>38573.412048611113</v>
      </c>
      <c r="J11366" s="10">
        <f>COUNTIF(B11366:B27397,B11366)</f>
        <v>3</v>
      </c>
      <c r="K11366" s="10" t="str">
        <f t="shared" si="178"/>
        <v>Repeat Customer</v>
      </c>
    </row>
    <row r="11367" spans="1:11" x14ac:dyDescent="0.25">
      <c r="A11367" s="3">
        <v>11369</v>
      </c>
      <c r="B11367" s="3">
        <v>420</v>
      </c>
      <c r="C11367" s="3">
        <v>3020</v>
      </c>
      <c r="D11367" s="3">
        <v>2</v>
      </c>
      <c r="E11367" s="3">
        <v>14525</v>
      </c>
      <c r="F11367" s="3">
        <v>0.99</v>
      </c>
      <c r="G11367" s="4">
        <v>38585.629733796297</v>
      </c>
      <c r="H11367" s="6">
        <v>38585.629733796297</v>
      </c>
      <c r="I11367" s="6">
        <v>38586.688067129631</v>
      </c>
      <c r="J11367" s="10">
        <f>COUNTIF(B11367:B27398,B11367)</f>
        <v>2</v>
      </c>
      <c r="K11367" s="10" t="str">
        <f t="shared" si="178"/>
        <v>Repeat Customer</v>
      </c>
    </row>
    <row r="11368" spans="1:11" x14ac:dyDescent="0.25">
      <c r="A11368" s="3">
        <v>11370</v>
      </c>
      <c r="B11368" s="3">
        <v>420</v>
      </c>
      <c r="C11368" s="3">
        <v>3795</v>
      </c>
      <c r="D11368" s="3">
        <v>2</v>
      </c>
      <c r="E11368" s="3">
        <v>15597</v>
      </c>
      <c r="F11368" s="3">
        <v>0.99</v>
      </c>
      <c r="G11368" s="4">
        <v>38587.264814814815</v>
      </c>
      <c r="H11368" s="6">
        <v>38587.264814814815</v>
      </c>
      <c r="I11368" s="6">
        <v>38592.116203703707</v>
      </c>
      <c r="J11368" s="10">
        <f>COUNTIF(B11368:B27399,B11368)</f>
        <v>1</v>
      </c>
      <c r="K11368" s="10" t="str">
        <f t="shared" si="178"/>
        <v>New Customer</v>
      </c>
    </row>
    <row r="11369" spans="1:11" x14ac:dyDescent="0.25">
      <c r="A11369" s="3">
        <v>11371</v>
      </c>
      <c r="B11369" s="3">
        <v>421</v>
      </c>
      <c r="C11369" s="3">
        <v>3621</v>
      </c>
      <c r="D11369" s="3">
        <v>1</v>
      </c>
      <c r="E11369" s="3">
        <v>507</v>
      </c>
      <c r="F11369" s="3">
        <v>0.99</v>
      </c>
      <c r="G11369" s="4">
        <v>38500.105081018519</v>
      </c>
      <c r="H11369" s="6">
        <v>38500.105081018519</v>
      </c>
      <c r="I11369" s="6">
        <v>38505.213414351849</v>
      </c>
      <c r="J11369" s="10">
        <f>COUNTIF(B11369:B27400,B11369)</f>
        <v>27</v>
      </c>
      <c r="K11369" s="10" t="str">
        <f t="shared" si="178"/>
        <v>Repeat Customer</v>
      </c>
    </row>
    <row r="11370" spans="1:11" x14ac:dyDescent="0.25">
      <c r="A11370" s="3">
        <v>11372</v>
      </c>
      <c r="B11370" s="3">
        <v>421</v>
      </c>
      <c r="C11370" s="3">
        <v>3384</v>
      </c>
      <c r="D11370" s="3">
        <v>1</v>
      </c>
      <c r="E11370" s="3">
        <v>931</v>
      </c>
      <c r="F11370" s="3">
        <v>0.99</v>
      </c>
      <c r="G11370" s="4">
        <v>38502.536817129629</v>
      </c>
      <c r="H11370" s="6">
        <v>38502.536817129629</v>
      </c>
      <c r="I11370" s="6">
        <v>38503.602789351855</v>
      </c>
      <c r="J11370" s="10">
        <f>COUNTIF(B11370:B27401,B11370)</f>
        <v>26</v>
      </c>
      <c r="K11370" s="10" t="str">
        <f t="shared" si="178"/>
        <v>Repeat Customer</v>
      </c>
    </row>
    <row r="11371" spans="1:11" x14ac:dyDescent="0.25">
      <c r="A11371" s="3">
        <v>11373</v>
      </c>
      <c r="B11371" s="3">
        <v>421</v>
      </c>
      <c r="C11371" s="3">
        <v>2386</v>
      </c>
      <c r="D11371" s="3">
        <v>1</v>
      </c>
      <c r="E11371" s="3">
        <v>1693</v>
      </c>
      <c r="F11371" s="3">
        <v>4.99</v>
      </c>
      <c r="G11371" s="4">
        <v>38519.527673611112</v>
      </c>
      <c r="H11371" s="6">
        <v>38519.527673611112</v>
      </c>
      <c r="I11371" s="6">
        <v>38522.680451388886</v>
      </c>
      <c r="J11371" s="10">
        <f>COUNTIF(B11371:B27402,B11371)</f>
        <v>25</v>
      </c>
      <c r="K11371" s="10" t="str">
        <f t="shared" si="178"/>
        <v>Repeat Customer</v>
      </c>
    </row>
    <row r="11372" spans="1:11" x14ac:dyDescent="0.25">
      <c r="A11372" s="3">
        <v>11374</v>
      </c>
      <c r="B11372" s="3">
        <v>421</v>
      </c>
      <c r="C11372" s="3">
        <v>2547</v>
      </c>
      <c r="D11372" s="3">
        <v>2</v>
      </c>
      <c r="E11372" s="3">
        <v>2407</v>
      </c>
      <c r="F11372" s="3">
        <v>2.99</v>
      </c>
      <c r="G11372" s="4">
        <v>38521.701863425929</v>
      </c>
      <c r="H11372" s="6">
        <v>38521.701863425929</v>
      </c>
      <c r="I11372" s="6">
        <v>38527.645613425928</v>
      </c>
      <c r="J11372" s="10">
        <f>COUNTIF(B11372:B27403,B11372)</f>
        <v>24</v>
      </c>
      <c r="K11372" s="10" t="str">
        <f t="shared" si="178"/>
        <v>Repeat Customer</v>
      </c>
    </row>
    <row r="11373" spans="1:11" x14ac:dyDescent="0.25">
      <c r="A11373" s="3">
        <v>11375</v>
      </c>
      <c r="B11373" s="3">
        <v>421</v>
      </c>
      <c r="C11373" s="3">
        <v>1306</v>
      </c>
      <c r="D11373" s="3">
        <v>1</v>
      </c>
      <c r="E11373" s="3">
        <v>3170</v>
      </c>
      <c r="F11373" s="3">
        <v>4.99</v>
      </c>
      <c r="G11373" s="4">
        <v>38523.918680555558</v>
      </c>
      <c r="H11373" s="6">
        <v>38523.918680555558</v>
      </c>
      <c r="I11373" s="6">
        <v>38532.029097222221</v>
      </c>
      <c r="J11373" s="10">
        <f>COUNTIF(B11373:B27404,B11373)</f>
        <v>23</v>
      </c>
      <c r="K11373" s="10" t="str">
        <f t="shared" si="178"/>
        <v>Repeat Customer</v>
      </c>
    </row>
    <row r="11374" spans="1:11" x14ac:dyDescent="0.25">
      <c r="A11374" s="3">
        <v>11376</v>
      </c>
      <c r="B11374" s="3">
        <v>421</v>
      </c>
      <c r="C11374" s="3">
        <v>1835</v>
      </c>
      <c r="D11374" s="3">
        <v>1</v>
      </c>
      <c r="E11374" s="3">
        <v>3491</v>
      </c>
      <c r="F11374" s="3">
        <v>7.99</v>
      </c>
      <c r="G11374" s="4">
        <v>38538.986898148149</v>
      </c>
      <c r="H11374" s="6">
        <v>38538.986898148149</v>
      </c>
      <c r="I11374" s="6">
        <v>38546.911898148152</v>
      </c>
      <c r="J11374" s="10">
        <f>COUNTIF(B11374:B27405,B11374)</f>
        <v>22</v>
      </c>
      <c r="K11374" s="10" t="str">
        <f t="shared" si="178"/>
        <v>Repeat Customer</v>
      </c>
    </row>
    <row r="11375" spans="1:11" x14ac:dyDescent="0.25">
      <c r="A11375" s="3">
        <v>11377</v>
      </c>
      <c r="B11375" s="3">
        <v>421</v>
      </c>
      <c r="C11375" s="3">
        <v>4276</v>
      </c>
      <c r="D11375" s="3">
        <v>2</v>
      </c>
      <c r="E11375" s="3">
        <v>3703</v>
      </c>
      <c r="F11375" s="3">
        <v>5.99</v>
      </c>
      <c r="G11375" s="4">
        <v>38539.427384259259</v>
      </c>
      <c r="H11375" s="6">
        <v>38539.427384259259</v>
      </c>
      <c r="I11375" s="6">
        <v>38546.541967592595</v>
      </c>
      <c r="J11375" s="10">
        <f>COUNTIF(B11375:B27406,B11375)</f>
        <v>21</v>
      </c>
      <c r="K11375" s="10" t="str">
        <f t="shared" si="178"/>
        <v>Repeat Customer</v>
      </c>
    </row>
    <row r="11376" spans="1:11" x14ac:dyDescent="0.25">
      <c r="A11376" s="3">
        <v>11378</v>
      </c>
      <c r="B11376" s="3">
        <v>421</v>
      </c>
      <c r="C11376" s="3">
        <v>2981</v>
      </c>
      <c r="D11376" s="3">
        <v>1</v>
      </c>
      <c r="E11376" s="3">
        <v>3988</v>
      </c>
      <c r="F11376" s="3">
        <v>8.99</v>
      </c>
      <c r="G11376" s="4">
        <v>38539.97965277778</v>
      </c>
      <c r="H11376" s="6">
        <v>38539.97965277778</v>
      </c>
      <c r="I11376" s="6">
        <v>38546.129652777781</v>
      </c>
      <c r="J11376" s="10">
        <f>COUNTIF(B11376:B27407,B11376)</f>
        <v>20</v>
      </c>
      <c r="K11376" s="10" t="str">
        <f t="shared" si="178"/>
        <v>Repeat Customer</v>
      </c>
    </row>
    <row r="11377" spans="1:11" x14ac:dyDescent="0.25">
      <c r="A11377" s="3">
        <v>11379</v>
      </c>
      <c r="B11377" s="3">
        <v>421</v>
      </c>
      <c r="C11377" s="3">
        <v>3395</v>
      </c>
      <c r="D11377" s="3">
        <v>2</v>
      </c>
      <c r="E11377" s="3">
        <v>4456</v>
      </c>
      <c r="F11377" s="3">
        <v>5.99</v>
      </c>
      <c r="G11377" s="4">
        <v>38540.98982638889</v>
      </c>
      <c r="H11377" s="6">
        <v>38540.98982638889</v>
      </c>
      <c r="I11377" s="6">
        <v>38546.960659722223</v>
      </c>
      <c r="J11377" s="10">
        <f>COUNTIF(B11377:B27408,B11377)</f>
        <v>19</v>
      </c>
      <c r="K11377" s="10" t="str">
        <f t="shared" si="178"/>
        <v>Repeat Customer</v>
      </c>
    </row>
    <row r="11378" spans="1:11" x14ac:dyDescent="0.25">
      <c r="A11378" s="3">
        <v>11380</v>
      </c>
      <c r="B11378" s="3">
        <v>421</v>
      </c>
      <c r="C11378" s="3">
        <v>1717</v>
      </c>
      <c r="D11378" s="3">
        <v>1</v>
      </c>
      <c r="E11378" s="3">
        <v>6220</v>
      </c>
      <c r="F11378" s="3">
        <v>0.99</v>
      </c>
      <c r="G11378" s="4">
        <v>38544.557013888887</v>
      </c>
      <c r="H11378" s="6">
        <v>38544.557013888887</v>
      </c>
      <c r="I11378" s="6">
        <v>38545.740347222221</v>
      </c>
      <c r="J11378" s="10">
        <f>COUNTIF(B11378:B27409,B11378)</f>
        <v>18</v>
      </c>
      <c r="K11378" s="10" t="str">
        <f t="shared" si="178"/>
        <v>Repeat Customer</v>
      </c>
    </row>
    <row r="11379" spans="1:11" x14ac:dyDescent="0.25">
      <c r="A11379" s="3">
        <v>11381</v>
      </c>
      <c r="B11379" s="3">
        <v>421</v>
      </c>
      <c r="C11379" s="3">
        <v>192</v>
      </c>
      <c r="D11379" s="3">
        <v>2</v>
      </c>
      <c r="E11379" s="3">
        <v>6960</v>
      </c>
      <c r="F11379" s="3">
        <v>3.99</v>
      </c>
      <c r="G11379" s="4">
        <v>38560.005937499998</v>
      </c>
      <c r="H11379" s="6">
        <v>38560.005937499998</v>
      </c>
      <c r="I11379" s="6">
        <v>38567.873993055553</v>
      </c>
      <c r="J11379" s="10">
        <f>COUNTIF(B11379:B27410,B11379)</f>
        <v>17</v>
      </c>
      <c r="K11379" s="10" t="str">
        <f t="shared" si="178"/>
        <v>Repeat Customer</v>
      </c>
    </row>
    <row r="11380" spans="1:11" x14ac:dyDescent="0.25">
      <c r="A11380" s="3">
        <v>11382</v>
      </c>
      <c r="B11380" s="3">
        <v>421</v>
      </c>
      <c r="C11380" s="3">
        <v>2084</v>
      </c>
      <c r="D11380" s="3">
        <v>2</v>
      </c>
      <c r="E11380" s="3">
        <v>7449</v>
      </c>
      <c r="F11380" s="3">
        <v>4.99</v>
      </c>
      <c r="G11380" s="4">
        <v>38560.762280092589</v>
      </c>
      <c r="H11380" s="6">
        <v>38560.762280092589</v>
      </c>
      <c r="I11380" s="6">
        <v>38565.786585648151</v>
      </c>
      <c r="J11380" s="10">
        <f>COUNTIF(B11380:B27411,B11380)</f>
        <v>16</v>
      </c>
      <c r="K11380" s="10" t="str">
        <f t="shared" si="178"/>
        <v>Repeat Customer</v>
      </c>
    </row>
    <row r="11381" spans="1:11" x14ac:dyDescent="0.25">
      <c r="A11381" s="3">
        <v>11383</v>
      </c>
      <c r="B11381" s="3">
        <v>421</v>
      </c>
      <c r="C11381" s="3">
        <v>2932</v>
      </c>
      <c r="D11381" s="3">
        <v>2</v>
      </c>
      <c r="E11381" s="3">
        <v>8025</v>
      </c>
      <c r="F11381" s="3">
        <v>2.99</v>
      </c>
      <c r="G11381" s="4">
        <v>38561.669062499997</v>
      </c>
      <c r="H11381" s="6">
        <v>38561.669062499997</v>
      </c>
      <c r="I11381" s="6">
        <v>38567.915590277778</v>
      </c>
      <c r="J11381" s="10">
        <f>COUNTIF(B11381:B27412,B11381)</f>
        <v>15</v>
      </c>
      <c r="K11381" s="10" t="str">
        <f t="shared" si="178"/>
        <v>Repeat Customer</v>
      </c>
    </row>
    <row r="11382" spans="1:11" x14ac:dyDescent="0.25">
      <c r="A11382" s="3">
        <v>11384</v>
      </c>
      <c r="B11382" s="3">
        <v>421</v>
      </c>
      <c r="C11382" s="3">
        <v>4239</v>
      </c>
      <c r="D11382" s="3">
        <v>1</v>
      </c>
      <c r="E11382" s="3">
        <v>8268</v>
      </c>
      <c r="F11382" s="3">
        <v>4.99</v>
      </c>
      <c r="G11382" s="4">
        <v>38562.057905092595</v>
      </c>
      <c r="H11382" s="6">
        <v>38562.057905092595</v>
      </c>
      <c r="I11382" s="6">
        <v>38569.066932870373</v>
      </c>
      <c r="J11382" s="10">
        <f>COUNTIF(B11382:B27413,B11382)</f>
        <v>14</v>
      </c>
      <c r="K11382" s="10" t="str">
        <f t="shared" si="178"/>
        <v>Repeat Customer</v>
      </c>
    </row>
    <row r="11383" spans="1:11" x14ac:dyDescent="0.25">
      <c r="A11383" s="3">
        <v>11385</v>
      </c>
      <c r="B11383" s="3">
        <v>421</v>
      </c>
      <c r="C11383" s="3">
        <v>2385</v>
      </c>
      <c r="D11383" s="3">
        <v>1</v>
      </c>
      <c r="E11383" s="3">
        <v>8725</v>
      </c>
      <c r="F11383" s="3">
        <v>4.99</v>
      </c>
      <c r="G11383" s="4">
        <v>38562.756041666667</v>
      </c>
      <c r="H11383" s="6">
        <v>38562.756041666667</v>
      </c>
      <c r="I11383" s="6">
        <v>38568.667847222219</v>
      </c>
      <c r="J11383" s="10">
        <f>COUNTIF(B11383:B27414,B11383)</f>
        <v>13</v>
      </c>
      <c r="K11383" s="10" t="str">
        <f t="shared" si="178"/>
        <v>Repeat Customer</v>
      </c>
    </row>
    <row r="11384" spans="1:11" x14ac:dyDescent="0.25">
      <c r="A11384" s="3">
        <v>11386</v>
      </c>
      <c r="B11384" s="3">
        <v>421</v>
      </c>
      <c r="C11384" s="3">
        <v>4164</v>
      </c>
      <c r="D11384" s="3">
        <v>2</v>
      </c>
      <c r="E11384" s="3">
        <v>9377</v>
      </c>
      <c r="F11384" s="3">
        <v>4.99</v>
      </c>
      <c r="G11384" s="4">
        <v>38563.800208333334</v>
      </c>
      <c r="H11384" s="6">
        <v>38563.800208333334</v>
      </c>
      <c r="I11384" s="6">
        <v>38569.81826388889</v>
      </c>
      <c r="J11384" s="10">
        <f>COUNTIF(B11384:B27415,B11384)</f>
        <v>12</v>
      </c>
      <c r="K11384" s="10" t="str">
        <f t="shared" si="178"/>
        <v>Repeat Customer</v>
      </c>
    </row>
    <row r="11385" spans="1:11" x14ac:dyDescent="0.25">
      <c r="A11385" s="3">
        <v>11387</v>
      </c>
      <c r="B11385" s="3">
        <v>421</v>
      </c>
      <c r="C11385" s="3">
        <v>2878</v>
      </c>
      <c r="D11385" s="3">
        <v>2</v>
      </c>
      <c r="E11385" s="3">
        <v>9875</v>
      </c>
      <c r="F11385" s="3">
        <v>0.99</v>
      </c>
      <c r="G11385" s="4">
        <v>38564.567835648151</v>
      </c>
      <c r="H11385" s="6">
        <v>38564.567835648151</v>
      </c>
      <c r="I11385" s="6">
        <v>38567.637280092589</v>
      </c>
      <c r="J11385" s="10">
        <f>COUNTIF(B11385:B27416,B11385)</f>
        <v>11</v>
      </c>
      <c r="K11385" s="10" t="str">
        <f t="shared" si="178"/>
        <v>Repeat Customer</v>
      </c>
    </row>
    <row r="11386" spans="1:11" x14ac:dyDescent="0.25">
      <c r="A11386" s="3">
        <v>11388</v>
      </c>
      <c r="B11386" s="3">
        <v>421</v>
      </c>
      <c r="C11386" s="3">
        <v>580</v>
      </c>
      <c r="D11386" s="3">
        <v>1</v>
      </c>
      <c r="E11386" s="3">
        <v>10200</v>
      </c>
      <c r="F11386" s="3">
        <v>4.99</v>
      </c>
      <c r="G11386" s="4">
        <v>38565.027141203704</v>
      </c>
      <c r="H11386" s="6">
        <v>38565.027141203704</v>
      </c>
      <c r="I11386" s="6">
        <v>38569.046585648146</v>
      </c>
      <c r="J11386" s="10">
        <f>COUNTIF(B11386:B27417,B11386)</f>
        <v>10</v>
      </c>
      <c r="K11386" s="10" t="str">
        <f t="shared" si="178"/>
        <v>Repeat Customer</v>
      </c>
    </row>
    <row r="11387" spans="1:11" x14ac:dyDescent="0.25">
      <c r="A11387" s="3">
        <v>11389</v>
      </c>
      <c r="B11387" s="3">
        <v>421</v>
      </c>
      <c r="C11387" s="3">
        <v>825</v>
      </c>
      <c r="D11387" s="3">
        <v>2</v>
      </c>
      <c r="E11387" s="3">
        <v>11089</v>
      </c>
      <c r="F11387" s="3">
        <v>2.99</v>
      </c>
      <c r="G11387" s="4">
        <v>38566.328009259261</v>
      </c>
      <c r="H11387" s="6">
        <v>38566.328009259261</v>
      </c>
      <c r="I11387" s="6">
        <v>38571.308564814812</v>
      </c>
      <c r="J11387" s="10">
        <f>COUNTIF(B11387:B27418,B11387)</f>
        <v>9</v>
      </c>
      <c r="K11387" s="10" t="str">
        <f t="shared" si="178"/>
        <v>Repeat Customer</v>
      </c>
    </row>
    <row r="11388" spans="1:11" x14ac:dyDescent="0.25">
      <c r="A11388" s="3">
        <v>11390</v>
      </c>
      <c r="B11388" s="3">
        <v>421</v>
      </c>
      <c r="C11388" s="3">
        <v>1189</v>
      </c>
      <c r="D11388" s="3">
        <v>1</v>
      </c>
      <c r="E11388" s="3">
        <v>11263</v>
      </c>
      <c r="F11388" s="3">
        <v>4.99</v>
      </c>
      <c r="G11388" s="4">
        <v>38566.58494212963</v>
      </c>
      <c r="H11388" s="6">
        <v>38566.58494212963</v>
      </c>
      <c r="I11388" s="6">
        <v>38571.585636574076</v>
      </c>
      <c r="J11388" s="10">
        <f>COUNTIF(B11388:B27419,B11388)</f>
        <v>8</v>
      </c>
      <c r="K11388" s="10" t="str">
        <f t="shared" si="178"/>
        <v>Repeat Customer</v>
      </c>
    </row>
    <row r="11389" spans="1:11" x14ac:dyDescent="0.25">
      <c r="A11389" s="3">
        <v>11391</v>
      </c>
      <c r="B11389" s="3">
        <v>421</v>
      </c>
      <c r="C11389" s="3">
        <v>1329</v>
      </c>
      <c r="D11389" s="3">
        <v>1</v>
      </c>
      <c r="E11389" s="3">
        <v>11523</v>
      </c>
      <c r="F11389" s="3">
        <v>3.99</v>
      </c>
      <c r="G11389" s="4">
        <v>38581.007060185184</v>
      </c>
      <c r="H11389" s="6">
        <v>38581.007060185184</v>
      </c>
      <c r="I11389" s="6">
        <v>38588.943865740737</v>
      </c>
      <c r="J11389" s="10">
        <f>COUNTIF(B11389:B27420,B11389)</f>
        <v>7</v>
      </c>
      <c r="K11389" s="10" t="str">
        <f t="shared" si="178"/>
        <v>Repeat Customer</v>
      </c>
    </row>
    <row r="11390" spans="1:11" x14ac:dyDescent="0.25">
      <c r="A11390" s="3">
        <v>11392</v>
      </c>
      <c r="B11390" s="3">
        <v>421</v>
      </c>
      <c r="C11390" s="3">
        <v>4159</v>
      </c>
      <c r="D11390" s="3">
        <v>1</v>
      </c>
      <c r="E11390" s="3">
        <v>12279</v>
      </c>
      <c r="F11390" s="3">
        <v>4.99</v>
      </c>
      <c r="G11390" s="4">
        <v>38582.199652777781</v>
      </c>
      <c r="H11390" s="6">
        <v>38582.199652777781</v>
      </c>
      <c r="I11390" s="6">
        <v>38583.407986111109</v>
      </c>
      <c r="J11390" s="10">
        <f>COUNTIF(B11390:B27421,B11390)</f>
        <v>6</v>
      </c>
      <c r="K11390" s="10" t="str">
        <f t="shared" si="178"/>
        <v>Repeat Customer</v>
      </c>
    </row>
    <row r="11391" spans="1:11" x14ac:dyDescent="0.25">
      <c r="A11391" s="3">
        <v>11393</v>
      </c>
      <c r="B11391" s="3">
        <v>421</v>
      </c>
      <c r="C11391" s="3">
        <v>2621</v>
      </c>
      <c r="D11391" s="3">
        <v>2</v>
      </c>
      <c r="E11391" s="3">
        <v>13461</v>
      </c>
      <c r="F11391" s="3">
        <v>9.99</v>
      </c>
      <c r="G11391" s="4">
        <v>38584.034074074072</v>
      </c>
      <c r="H11391" s="6">
        <v>38584.034074074072</v>
      </c>
      <c r="I11391" s="6">
        <v>38592.117407407408</v>
      </c>
      <c r="J11391" s="10">
        <f>COUNTIF(B11391:B27422,B11391)</f>
        <v>5</v>
      </c>
      <c r="K11391" s="10" t="str">
        <f t="shared" si="178"/>
        <v>Repeat Customer</v>
      </c>
    </row>
    <row r="11392" spans="1:11" x14ac:dyDescent="0.25">
      <c r="A11392" s="3">
        <v>11394</v>
      </c>
      <c r="B11392" s="3">
        <v>421</v>
      </c>
      <c r="C11392" s="3">
        <v>2416</v>
      </c>
      <c r="D11392" s="3">
        <v>1</v>
      </c>
      <c r="E11392" s="3">
        <v>13872</v>
      </c>
      <c r="F11392" s="3">
        <v>4.99</v>
      </c>
      <c r="G11392" s="4">
        <v>38584.632291666669</v>
      </c>
      <c r="H11392" s="6">
        <v>38584.632291666669</v>
      </c>
      <c r="I11392" s="6">
        <v>38588.426736111112</v>
      </c>
      <c r="J11392" s="10">
        <f>COUNTIF(B11392:B27423,B11392)</f>
        <v>4</v>
      </c>
      <c r="K11392" s="10" t="str">
        <f t="shared" si="178"/>
        <v>Repeat Customer</v>
      </c>
    </row>
    <row r="11393" spans="1:11" x14ac:dyDescent="0.25">
      <c r="A11393" s="3">
        <v>11395</v>
      </c>
      <c r="B11393" s="3">
        <v>421</v>
      </c>
      <c r="C11393" s="3">
        <v>2988</v>
      </c>
      <c r="D11393" s="3">
        <v>1</v>
      </c>
      <c r="E11393" s="3">
        <v>14742</v>
      </c>
      <c r="F11393" s="3">
        <v>4.99</v>
      </c>
      <c r="G11393" s="4">
        <v>38585.943761574075</v>
      </c>
      <c r="H11393" s="6">
        <v>38585.943761574075</v>
      </c>
      <c r="I11393" s="6">
        <v>38590.011817129627</v>
      </c>
      <c r="J11393" s="10">
        <f>COUNTIF(B11393:B27424,B11393)</f>
        <v>3</v>
      </c>
      <c r="K11393" s="10" t="str">
        <f t="shared" si="178"/>
        <v>Repeat Customer</v>
      </c>
    </row>
    <row r="11394" spans="1:11" x14ac:dyDescent="0.25">
      <c r="A11394" s="3">
        <v>11396</v>
      </c>
      <c r="B11394" s="3">
        <v>421</v>
      </c>
      <c r="C11394" s="3">
        <v>56</v>
      </c>
      <c r="D11394" s="3">
        <v>1</v>
      </c>
      <c r="E11394" s="3">
        <v>14887</v>
      </c>
      <c r="F11394" s="3">
        <v>3.99</v>
      </c>
      <c r="G11394" s="4">
        <v>38586.169803240744</v>
      </c>
      <c r="H11394" s="6">
        <v>38586.169803240744</v>
      </c>
      <c r="I11394" s="6">
        <v>38595.104525462964</v>
      </c>
      <c r="J11394" s="10">
        <f>COUNTIF(B11394:B27425,B11394)</f>
        <v>2</v>
      </c>
      <c r="K11394" s="10" t="str">
        <f t="shared" si="178"/>
        <v>Repeat Customer</v>
      </c>
    </row>
    <row r="11395" spans="1:11" x14ac:dyDescent="0.25">
      <c r="A11395" s="3">
        <v>11397</v>
      </c>
      <c r="B11395" s="3">
        <v>421</v>
      </c>
      <c r="C11395" s="3">
        <v>1020</v>
      </c>
      <c r="D11395" s="3">
        <v>2</v>
      </c>
      <c r="E11395" s="3">
        <v>15710</v>
      </c>
      <c r="F11395" s="3">
        <v>0.99</v>
      </c>
      <c r="G11395" s="4">
        <v>38762.636145833334</v>
      </c>
      <c r="H11395" s="6">
        <v>38762.636145833334</v>
      </c>
      <c r="I11395" s="6">
        <v>0</v>
      </c>
      <c r="J11395" s="10">
        <f>COUNTIF(B11395:B27426,B11395)</f>
        <v>1</v>
      </c>
      <c r="K11395" s="10" t="str">
        <f t="shared" ref="K11395:K11458" si="179">IF(J11395=1,"New Customer","Repeat Customer")</f>
        <v>New Customer</v>
      </c>
    </row>
    <row r="11396" spans="1:11" x14ac:dyDescent="0.25">
      <c r="A11396" s="3">
        <v>11398</v>
      </c>
      <c r="B11396" s="3">
        <v>422</v>
      </c>
      <c r="C11396" s="3">
        <v>1686</v>
      </c>
      <c r="D11396" s="3">
        <v>1</v>
      </c>
      <c r="E11396" s="3">
        <v>398</v>
      </c>
      <c r="F11396" s="3">
        <v>0.99</v>
      </c>
      <c r="G11396" s="4">
        <v>38499.530590277776</v>
      </c>
      <c r="H11396" s="6">
        <v>38499.530590277776</v>
      </c>
      <c r="I11396" s="6">
        <v>38505.346562500003</v>
      </c>
      <c r="J11396" s="10">
        <f>COUNTIF(B11396:B27427,B11396)</f>
        <v>26</v>
      </c>
      <c r="K11396" s="10" t="str">
        <f t="shared" si="179"/>
        <v>Repeat Customer</v>
      </c>
    </row>
    <row r="11397" spans="1:11" x14ac:dyDescent="0.25">
      <c r="A11397" s="3">
        <v>11399</v>
      </c>
      <c r="B11397" s="3">
        <v>422</v>
      </c>
      <c r="C11397" s="3">
        <v>1725</v>
      </c>
      <c r="D11397" s="3">
        <v>1</v>
      </c>
      <c r="E11397" s="3">
        <v>1846</v>
      </c>
      <c r="F11397" s="3">
        <v>0.99</v>
      </c>
      <c r="G11397" s="4">
        <v>38520.001898148148</v>
      </c>
      <c r="H11397" s="6">
        <v>38520.001898148148</v>
      </c>
      <c r="I11397" s="6">
        <v>38521.991481481484</v>
      </c>
      <c r="J11397" s="10">
        <f>COUNTIF(B11397:B27428,B11397)</f>
        <v>25</v>
      </c>
      <c r="K11397" s="10" t="str">
        <f t="shared" si="179"/>
        <v>Repeat Customer</v>
      </c>
    </row>
    <row r="11398" spans="1:11" x14ac:dyDescent="0.25">
      <c r="A11398" s="3">
        <v>11400</v>
      </c>
      <c r="B11398" s="3">
        <v>422</v>
      </c>
      <c r="C11398" s="3">
        <v>4142</v>
      </c>
      <c r="D11398" s="3">
        <v>1</v>
      </c>
      <c r="E11398" s="3">
        <v>1897</v>
      </c>
      <c r="F11398" s="3">
        <v>4.99</v>
      </c>
      <c r="G11398" s="4">
        <v>38520.184988425928</v>
      </c>
      <c r="H11398" s="6">
        <v>38520.184988425928</v>
      </c>
      <c r="I11398" s="6">
        <v>38528.397488425922</v>
      </c>
      <c r="J11398" s="10">
        <f>COUNTIF(B11398:B27429,B11398)</f>
        <v>24</v>
      </c>
      <c r="K11398" s="10" t="str">
        <f t="shared" si="179"/>
        <v>Repeat Customer</v>
      </c>
    </row>
    <row r="11399" spans="1:11" x14ac:dyDescent="0.25">
      <c r="A11399" s="3">
        <v>11401</v>
      </c>
      <c r="B11399" s="3">
        <v>422</v>
      </c>
      <c r="C11399" s="3">
        <v>1374</v>
      </c>
      <c r="D11399" s="3">
        <v>2</v>
      </c>
      <c r="E11399" s="3">
        <v>2747</v>
      </c>
      <c r="F11399" s="3">
        <v>2.99</v>
      </c>
      <c r="G11399" s="4">
        <v>38522.682025462964</v>
      </c>
      <c r="H11399" s="6">
        <v>38522.682025462964</v>
      </c>
      <c r="I11399" s="6">
        <v>38527.811192129629</v>
      </c>
      <c r="J11399" s="10">
        <f>COUNTIF(B11399:B27430,B11399)</f>
        <v>23</v>
      </c>
      <c r="K11399" s="10" t="str">
        <f t="shared" si="179"/>
        <v>Repeat Customer</v>
      </c>
    </row>
    <row r="11400" spans="1:11" x14ac:dyDescent="0.25">
      <c r="A11400" s="3">
        <v>11402</v>
      </c>
      <c r="B11400" s="3">
        <v>422</v>
      </c>
      <c r="C11400" s="3">
        <v>3357</v>
      </c>
      <c r="D11400" s="3">
        <v>1</v>
      </c>
      <c r="E11400" s="3">
        <v>2778</v>
      </c>
      <c r="F11400" s="3">
        <v>5.99</v>
      </c>
      <c r="G11400" s="4">
        <v>38522.762638888889</v>
      </c>
      <c r="H11400" s="6">
        <v>38522.762638888889</v>
      </c>
      <c r="I11400" s="6">
        <v>38531.904999999999</v>
      </c>
      <c r="J11400" s="10">
        <f>COUNTIF(B11400:B27431,B11400)</f>
        <v>22</v>
      </c>
      <c r="K11400" s="10" t="str">
        <f t="shared" si="179"/>
        <v>Repeat Customer</v>
      </c>
    </row>
    <row r="11401" spans="1:11" x14ac:dyDescent="0.25">
      <c r="A11401" s="3">
        <v>11403</v>
      </c>
      <c r="B11401" s="3">
        <v>422</v>
      </c>
      <c r="C11401" s="3">
        <v>4510</v>
      </c>
      <c r="D11401" s="3">
        <v>1</v>
      </c>
      <c r="E11401" s="3">
        <v>3553</v>
      </c>
      <c r="F11401" s="3">
        <v>4.99</v>
      </c>
      <c r="G11401" s="4">
        <v>38539.108113425929</v>
      </c>
      <c r="H11401" s="6">
        <v>38539.108113425929</v>
      </c>
      <c r="I11401" s="6">
        <v>38541.276863425926</v>
      </c>
      <c r="J11401" s="10">
        <f>COUNTIF(B11401:B27432,B11401)</f>
        <v>21</v>
      </c>
      <c r="K11401" s="10" t="str">
        <f t="shared" si="179"/>
        <v>Repeat Customer</v>
      </c>
    </row>
    <row r="11402" spans="1:11" x14ac:dyDescent="0.25">
      <c r="A11402" s="3">
        <v>11404</v>
      </c>
      <c r="B11402" s="3">
        <v>422</v>
      </c>
      <c r="C11402" s="3">
        <v>4356</v>
      </c>
      <c r="D11402" s="3">
        <v>2</v>
      </c>
      <c r="E11402" s="3">
        <v>4463</v>
      </c>
      <c r="F11402" s="3">
        <v>2.99</v>
      </c>
      <c r="G11402" s="4">
        <v>38541.003460648149</v>
      </c>
      <c r="H11402" s="6">
        <v>38541.003460648149</v>
      </c>
      <c r="I11402" s="6">
        <v>38549.055543981478</v>
      </c>
      <c r="J11402" s="10">
        <f>COUNTIF(B11402:B27433,B11402)</f>
        <v>20</v>
      </c>
      <c r="K11402" s="10" t="str">
        <f t="shared" si="179"/>
        <v>Repeat Customer</v>
      </c>
    </row>
    <row r="11403" spans="1:11" x14ac:dyDescent="0.25">
      <c r="A11403" s="3">
        <v>11405</v>
      </c>
      <c r="B11403" s="3">
        <v>422</v>
      </c>
      <c r="C11403" s="3">
        <v>361</v>
      </c>
      <c r="D11403" s="3">
        <v>2</v>
      </c>
      <c r="E11403" s="3">
        <v>4504</v>
      </c>
      <c r="F11403" s="3">
        <v>0.99</v>
      </c>
      <c r="G11403" s="4">
        <v>38541.09684027778</v>
      </c>
      <c r="H11403" s="6">
        <v>38541.09684027778</v>
      </c>
      <c r="I11403" s="6">
        <v>38545.885729166665</v>
      </c>
      <c r="J11403" s="10">
        <f>COUNTIF(B11403:B27434,B11403)</f>
        <v>19</v>
      </c>
      <c r="K11403" s="10" t="str">
        <f t="shared" si="179"/>
        <v>Repeat Customer</v>
      </c>
    </row>
    <row r="11404" spans="1:11" x14ac:dyDescent="0.25">
      <c r="A11404" s="3">
        <v>11406</v>
      </c>
      <c r="B11404" s="3">
        <v>422</v>
      </c>
      <c r="C11404" s="3">
        <v>2323</v>
      </c>
      <c r="D11404" s="3">
        <v>1</v>
      </c>
      <c r="E11404" s="3">
        <v>5784</v>
      </c>
      <c r="F11404" s="3">
        <v>1.99</v>
      </c>
      <c r="G11404" s="4">
        <v>38543.585740740738</v>
      </c>
      <c r="H11404" s="6">
        <v>38543.585740740738</v>
      </c>
      <c r="I11404" s="6">
        <v>38549.682268518518</v>
      </c>
      <c r="J11404" s="10">
        <f>COUNTIF(B11404:B27435,B11404)</f>
        <v>18</v>
      </c>
      <c r="K11404" s="10" t="str">
        <f t="shared" si="179"/>
        <v>Repeat Customer</v>
      </c>
    </row>
    <row r="11405" spans="1:11" x14ac:dyDescent="0.25">
      <c r="A11405" s="3">
        <v>11407</v>
      </c>
      <c r="B11405" s="3">
        <v>422</v>
      </c>
      <c r="C11405" s="3">
        <v>659</v>
      </c>
      <c r="D11405" s="3">
        <v>2</v>
      </c>
      <c r="E11405" s="3">
        <v>7827</v>
      </c>
      <c r="F11405" s="3">
        <v>0.99</v>
      </c>
      <c r="G11405" s="4">
        <v>38561.359282407408</v>
      </c>
      <c r="H11405" s="6">
        <v>38561.359282407408</v>
      </c>
      <c r="I11405" s="6">
        <v>38564.185671296298</v>
      </c>
      <c r="J11405" s="10">
        <f>COUNTIF(B11405:B27436,B11405)</f>
        <v>17</v>
      </c>
      <c r="K11405" s="10" t="str">
        <f t="shared" si="179"/>
        <v>Repeat Customer</v>
      </c>
    </row>
    <row r="11406" spans="1:11" x14ac:dyDescent="0.25">
      <c r="A11406" s="3">
        <v>11408</v>
      </c>
      <c r="B11406" s="3">
        <v>422</v>
      </c>
      <c r="C11406" s="3">
        <v>2979</v>
      </c>
      <c r="D11406" s="3">
        <v>2</v>
      </c>
      <c r="E11406" s="3">
        <v>8206</v>
      </c>
      <c r="F11406" s="3">
        <v>4.99</v>
      </c>
      <c r="G11406" s="4">
        <v>38561.972581018519</v>
      </c>
      <c r="H11406" s="6">
        <v>38561.972581018519</v>
      </c>
      <c r="I11406" s="6">
        <v>38568.900358796294</v>
      </c>
      <c r="J11406" s="10">
        <f>COUNTIF(B11406:B27437,B11406)</f>
        <v>16</v>
      </c>
      <c r="K11406" s="10" t="str">
        <f t="shared" si="179"/>
        <v>Repeat Customer</v>
      </c>
    </row>
    <row r="11407" spans="1:11" x14ac:dyDescent="0.25">
      <c r="A11407" s="3">
        <v>11409</v>
      </c>
      <c r="B11407" s="3">
        <v>422</v>
      </c>
      <c r="C11407" s="3">
        <v>1774</v>
      </c>
      <c r="D11407" s="3">
        <v>2</v>
      </c>
      <c r="E11407" s="3">
        <v>9541</v>
      </c>
      <c r="F11407" s="3">
        <v>4.99</v>
      </c>
      <c r="G11407" s="4">
        <v>38564.069606481484</v>
      </c>
      <c r="H11407" s="6">
        <v>38564.069606481484</v>
      </c>
      <c r="I11407" s="6">
        <v>38569.273773148147</v>
      </c>
      <c r="J11407" s="10">
        <f>COUNTIF(B11407:B27438,B11407)</f>
        <v>15</v>
      </c>
      <c r="K11407" s="10" t="str">
        <f t="shared" si="179"/>
        <v>Repeat Customer</v>
      </c>
    </row>
    <row r="11408" spans="1:11" x14ac:dyDescent="0.25">
      <c r="A11408" s="3">
        <v>11410</v>
      </c>
      <c r="B11408" s="3">
        <v>422</v>
      </c>
      <c r="C11408" s="3">
        <v>4380</v>
      </c>
      <c r="D11408" s="3">
        <v>2</v>
      </c>
      <c r="E11408" s="3">
        <v>10833</v>
      </c>
      <c r="F11408" s="3">
        <v>6.99</v>
      </c>
      <c r="G11408" s="4">
        <v>38565.976331018515</v>
      </c>
      <c r="H11408" s="6">
        <v>38565.976331018515</v>
      </c>
      <c r="I11408" s="6">
        <v>38574.751331018517</v>
      </c>
      <c r="J11408" s="10">
        <f>COUNTIF(B11408:B27439,B11408)</f>
        <v>14</v>
      </c>
      <c r="K11408" s="10" t="str">
        <f t="shared" si="179"/>
        <v>Repeat Customer</v>
      </c>
    </row>
    <row r="11409" spans="1:11" x14ac:dyDescent="0.25">
      <c r="A11409" s="3">
        <v>11411</v>
      </c>
      <c r="B11409" s="3">
        <v>422</v>
      </c>
      <c r="C11409" s="3">
        <v>4514</v>
      </c>
      <c r="D11409" s="3">
        <v>2</v>
      </c>
      <c r="E11409" s="3">
        <v>11325</v>
      </c>
      <c r="F11409" s="3">
        <v>6.99</v>
      </c>
      <c r="G11409" s="4">
        <v>38566.689710648148</v>
      </c>
      <c r="H11409" s="6">
        <v>38566.689710648148</v>
      </c>
      <c r="I11409" s="6">
        <v>38572.570960648147</v>
      </c>
      <c r="J11409" s="10">
        <f>COUNTIF(B11409:B27440,B11409)</f>
        <v>13</v>
      </c>
      <c r="K11409" s="10" t="str">
        <f t="shared" si="179"/>
        <v>Repeat Customer</v>
      </c>
    </row>
    <row r="11410" spans="1:11" x14ac:dyDescent="0.25">
      <c r="A11410" s="3">
        <v>11412</v>
      </c>
      <c r="B11410" s="3">
        <v>422</v>
      </c>
      <c r="C11410" s="3">
        <v>2008</v>
      </c>
      <c r="D11410" s="3">
        <v>1</v>
      </c>
      <c r="E11410" s="3">
        <v>11658</v>
      </c>
      <c r="F11410" s="3">
        <v>2.99</v>
      </c>
      <c r="G11410" s="4">
        <v>38581.221724537034</v>
      </c>
      <c r="H11410" s="6">
        <v>38581.221724537034</v>
      </c>
      <c r="I11410" s="6">
        <v>38588.293946759259</v>
      </c>
      <c r="J11410" s="10">
        <f>COUNTIF(B11410:B27441,B11410)</f>
        <v>12</v>
      </c>
      <c r="K11410" s="10" t="str">
        <f t="shared" si="179"/>
        <v>Repeat Customer</v>
      </c>
    </row>
    <row r="11411" spans="1:11" x14ac:dyDescent="0.25">
      <c r="A11411" s="3">
        <v>11413</v>
      </c>
      <c r="B11411" s="3">
        <v>422</v>
      </c>
      <c r="C11411" s="3">
        <v>2680</v>
      </c>
      <c r="D11411" s="3">
        <v>1</v>
      </c>
      <c r="E11411" s="3">
        <v>11842</v>
      </c>
      <c r="F11411" s="3">
        <v>4.99</v>
      </c>
      <c r="G11411" s="4">
        <v>38581.551122685189</v>
      </c>
      <c r="H11411" s="6">
        <v>38581.551122685189</v>
      </c>
      <c r="I11411" s="6">
        <v>38584.355983796297</v>
      </c>
      <c r="J11411" s="10">
        <f>COUNTIF(B11411:B27442,B11411)</f>
        <v>11</v>
      </c>
      <c r="K11411" s="10" t="str">
        <f t="shared" si="179"/>
        <v>Repeat Customer</v>
      </c>
    </row>
    <row r="11412" spans="1:11" x14ac:dyDescent="0.25">
      <c r="A11412" s="3">
        <v>11414</v>
      </c>
      <c r="B11412" s="3">
        <v>422</v>
      </c>
      <c r="C11412" s="3">
        <v>2844</v>
      </c>
      <c r="D11412" s="3">
        <v>1</v>
      </c>
      <c r="E11412" s="3">
        <v>12907</v>
      </c>
      <c r="F11412" s="3">
        <v>9.99</v>
      </c>
      <c r="G11412" s="4">
        <v>38583.177928240744</v>
      </c>
      <c r="H11412" s="6">
        <v>38583.177928240744</v>
      </c>
      <c r="I11412" s="6">
        <v>38591.113344907404</v>
      </c>
      <c r="J11412" s="10">
        <f>COUNTIF(B11412:B27443,B11412)</f>
        <v>10</v>
      </c>
      <c r="K11412" s="10" t="str">
        <f t="shared" si="179"/>
        <v>Repeat Customer</v>
      </c>
    </row>
    <row r="11413" spans="1:11" x14ac:dyDescent="0.25">
      <c r="A11413" s="3">
        <v>11415</v>
      </c>
      <c r="B11413" s="3">
        <v>422</v>
      </c>
      <c r="C11413" s="3">
        <v>4335</v>
      </c>
      <c r="D11413" s="3">
        <v>2</v>
      </c>
      <c r="E11413" s="3">
        <v>13216</v>
      </c>
      <c r="F11413" s="3">
        <v>1.99</v>
      </c>
      <c r="G11413" s="4">
        <v>38583.650057870371</v>
      </c>
      <c r="H11413" s="6">
        <v>38583.650057870371</v>
      </c>
      <c r="I11413" s="6">
        <v>38589.793807870374</v>
      </c>
      <c r="J11413" s="10">
        <f>COUNTIF(B11413:B27444,B11413)</f>
        <v>9</v>
      </c>
      <c r="K11413" s="10" t="str">
        <f t="shared" si="179"/>
        <v>Repeat Customer</v>
      </c>
    </row>
    <row r="11414" spans="1:11" x14ac:dyDescent="0.25">
      <c r="A11414" s="3">
        <v>11416</v>
      </c>
      <c r="B11414" s="3">
        <v>422</v>
      </c>
      <c r="C11414" s="3">
        <v>60</v>
      </c>
      <c r="D11414" s="3">
        <v>2</v>
      </c>
      <c r="E11414" s="3">
        <v>13625</v>
      </c>
      <c r="F11414" s="3">
        <v>1.99</v>
      </c>
      <c r="G11414" s="4">
        <v>38584.286145833335</v>
      </c>
      <c r="H11414" s="6">
        <v>38584.286145833335</v>
      </c>
      <c r="I11414" s="6">
        <v>38591.321562500001</v>
      </c>
      <c r="J11414" s="10">
        <f>COUNTIF(B11414:B27445,B11414)</f>
        <v>8</v>
      </c>
      <c r="K11414" s="10" t="str">
        <f t="shared" si="179"/>
        <v>Repeat Customer</v>
      </c>
    </row>
    <row r="11415" spans="1:11" x14ac:dyDescent="0.25">
      <c r="A11415" s="3">
        <v>11417</v>
      </c>
      <c r="B11415" s="3">
        <v>422</v>
      </c>
      <c r="C11415" s="3">
        <v>4089</v>
      </c>
      <c r="D11415" s="3">
        <v>2</v>
      </c>
      <c r="E11415" s="3">
        <v>13709</v>
      </c>
      <c r="F11415" s="3">
        <v>0.99</v>
      </c>
      <c r="G11415" s="4">
        <v>38584.399201388886</v>
      </c>
      <c r="H11415" s="6">
        <v>38584.399201388886</v>
      </c>
      <c r="I11415" s="6">
        <v>38587.17628472222</v>
      </c>
      <c r="J11415" s="10">
        <f>COUNTIF(B11415:B27446,B11415)</f>
        <v>7</v>
      </c>
      <c r="K11415" s="10" t="str">
        <f t="shared" si="179"/>
        <v>Repeat Customer</v>
      </c>
    </row>
    <row r="11416" spans="1:11" x14ac:dyDescent="0.25">
      <c r="A11416" s="3">
        <v>11418</v>
      </c>
      <c r="B11416" s="3">
        <v>422</v>
      </c>
      <c r="C11416" s="3">
        <v>1581</v>
      </c>
      <c r="D11416" s="3">
        <v>2</v>
      </c>
      <c r="E11416" s="3">
        <v>13722</v>
      </c>
      <c r="F11416" s="3">
        <v>4.99</v>
      </c>
      <c r="G11416" s="4">
        <v>38584.419270833336</v>
      </c>
      <c r="H11416" s="6">
        <v>38584.419270833336</v>
      </c>
      <c r="I11416" s="6">
        <v>38589.185243055559</v>
      </c>
      <c r="J11416" s="10">
        <f>COUNTIF(B11416:B27447,B11416)</f>
        <v>6</v>
      </c>
      <c r="K11416" s="10" t="str">
        <f t="shared" si="179"/>
        <v>Repeat Customer</v>
      </c>
    </row>
    <row r="11417" spans="1:11" x14ac:dyDescent="0.25">
      <c r="A11417" s="3">
        <v>11419</v>
      </c>
      <c r="B11417" s="3">
        <v>422</v>
      </c>
      <c r="C11417" s="3">
        <v>1806</v>
      </c>
      <c r="D11417" s="3">
        <v>1</v>
      </c>
      <c r="E11417" s="3">
        <v>14861</v>
      </c>
      <c r="F11417" s="3">
        <v>4.99</v>
      </c>
      <c r="G11417" s="4">
        <v>38586.116724537038</v>
      </c>
      <c r="H11417" s="6">
        <v>38586.116724537038</v>
      </c>
      <c r="I11417" s="6">
        <v>38591.034780092596</v>
      </c>
      <c r="J11417" s="10">
        <f>COUNTIF(B11417:B27448,B11417)</f>
        <v>5</v>
      </c>
      <c r="K11417" s="10" t="str">
        <f t="shared" si="179"/>
        <v>Repeat Customer</v>
      </c>
    </row>
    <row r="11418" spans="1:11" x14ac:dyDescent="0.25">
      <c r="A11418" s="3">
        <v>11420</v>
      </c>
      <c r="B11418" s="3">
        <v>422</v>
      </c>
      <c r="C11418" s="3">
        <v>1664</v>
      </c>
      <c r="D11418" s="3">
        <v>1</v>
      </c>
      <c r="E11418" s="3">
        <v>15272</v>
      </c>
      <c r="F11418" s="3">
        <v>3.99</v>
      </c>
      <c r="G11418" s="4">
        <v>38586.784490740742</v>
      </c>
      <c r="H11418" s="6">
        <v>38586.784490740742</v>
      </c>
      <c r="I11418" s="6">
        <v>38592.890740740739</v>
      </c>
      <c r="J11418" s="10">
        <f>COUNTIF(B11418:B27449,B11418)</f>
        <v>4</v>
      </c>
      <c r="K11418" s="10" t="str">
        <f t="shared" si="179"/>
        <v>Repeat Customer</v>
      </c>
    </row>
    <row r="11419" spans="1:11" x14ac:dyDescent="0.25">
      <c r="A11419" s="3">
        <v>11421</v>
      </c>
      <c r="B11419" s="3">
        <v>422</v>
      </c>
      <c r="C11419" s="3">
        <v>2558</v>
      </c>
      <c r="D11419" s="3">
        <v>1</v>
      </c>
      <c r="E11419" s="3">
        <v>15273</v>
      </c>
      <c r="F11419" s="3">
        <v>2.99</v>
      </c>
      <c r="G11419" s="4">
        <v>38586.787129629629</v>
      </c>
      <c r="H11419" s="6">
        <v>38586.787129629629</v>
      </c>
      <c r="I11419" s="6">
        <v>38594.790601851855</v>
      </c>
      <c r="J11419" s="10">
        <f>COUNTIF(B11419:B27450,B11419)</f>
        <v>3</v>
      </c>
      <c r="K11419" s="10" t="str">
        <f t="shared" si="179"/>
        <v>Repeat Customer</v>
      </c>
    </row>
    <row r="11420" spans="1:11" x14ac:dyDescent="0.25">
      <c r="A11420" s="3">
        <v>11422</v>
      </c>
      <c r="B11420" s="3">
        <v>422</v>
      </c>
      <c r="C11420" s="3">
        <v>1830</v>
      </c>
      <c r="D11420" s="3">
        <v>2</v>
      </c>
      <c r="E11420" s="3">
        <v>15316</v>
      </c>
      <c r="F11420" s="3">
        <v>2.99</v>
      </c>
      <c r="G11420" s="4">
        <v>38586.838229166664</v>
      </c>
      <c r="H11420" s="6">
        <v>38586.838229166664</v>
      </c>
      <c r="I11420" s="6">
        <v>38591.781284722223</v>
      </c>
      <c r="J11420" s="10">
        <f>COUNTIF(B11420:B27451,B11420)</f>
        <v>2</v>
      </c>
      <c r="K11420" s="10" t="str">
        <f t="shared" si="179"/>
        <v>Repeat Customer</v>
      </c>
    </row>
    <row r="11421" spans="1:11" x14ac:dyDescent="0.25">
      <c r="A11421" s="3">
        <v>11423</v>
      </c>
      <c r="B11421" s="3">
        <v>422</v>
      </c>
      <c r="C11421" s="3">
        <v>258</v>
      </c>
      <c r="D11421" s="3">
        <v>2</v>
      </c>
      <c r="E11421" s="3">
        <v>15441</v>
      </c>
      <c r="F11421" s="3">
        <v>2.99</v>
      </c>
      <c r="G11421" s="4">
        <v>38762.636145833334</v>
      </c>
      <c r="H11421" s="6">
        <v>38762.636145833334</v>
      </c>
      <c r="I11421" s="6">
        <v>0</v>
      </c>
      <c r="J11421" s="10">
        <f>COUNTIF(B11421:B27452,B11421)</f>
        <v>1</v>
      </c>
      <c r="K11421" s="10" t="str">
        <f t="shared" si="179"/>
        <v>New Customer</v>
      </c>
    </row>
    <row r="11422" spans="1:11" x14ac:dyDescent="0.25">
      <c r="A11422" s="3">
        <v>11424</v>
      </c>
      <c r="B11422" s="3">
        <v>423</v>
      </c>
      <c r="C11422" s="3">
        <v>3621</v>
      </c>
      <c r="D11422" s="3">
        <v>1</v>
      </c>
      <c r="E11422" s="3">
        <v>1504</v>
      </c>
      <c r="F11422" s="3">
        <v>3.99</v>
      </c>
      <c r="G11422" s="4">
        <v>38518.922291666669</v>
      </c>
      <c r="H11422" s="6">
        <v>38518.922291666669</v>
      </c>
      <c r="I11422" s="6">
        <v>38527.052847222221</v>
      </c>
      <c r="J11422" s="10">
        <f>COUNTIF(B11422:B27453,B11422)</f>
        <v>26</v>
      </c>
      <c r="K11422" s="10" t="str">
        <f t="shared" si="179"/>
        <v>Repeat Customer</v>
      </c>
    </row>
    <row r="11423" spans="1:11" x14ac:dyDescent="0.25">
      <c r="A11423" s="3">
        <v>11425</v>
      </c>
      <c r="B11423" s="3">
        <v>423</v>
      </c>
      <c r="C11423" s="3">
        <v>3804</v>
      </c>
      <c r="D11423" s="3">
        <v>2</v>
      </c>
      <c r="E11423" s="3">
        <v>1827</v>
      </c>
      <c r="F11423" s="3">
        <v>0.99</v>
      </c>
      <c r="G11423" s="4">
        <v>38519.912962962961</v>
      </c>
      <c r="H11423" s="6">
        <v>38519.912962962961</v>
      </c>
      <c r="I11423" s="6">
        <v>38522.894907407404</v>
      </c>
      <c r="J11423" s="10">
        <f>COUNTIF(B11423:B27454,B11423)</f>
        <v>25</v>
      </c>
      <c r="K11423" s="10" t="str">
        <f t="shared" si="179"/>
        <v>Repeat Customer</v>
      </c>
    </row>
    <row r="11424" spans="1:11" x14ac:dyDescent="0.25">
      <c r="A11424" s="3">
        <v>11426</v>
      </c>
      <c r="B11424" s="3">
        <v>423</v>
      </c>
      <c r="C11424" s="3">
        <v>469</v>
      </c>
      <c r="D11424" s="3">
        <v>1</v>
      </c>
      <c r="E11424" s="3">
        <v>2600</v>
      </c>
      <c r="F11424" s="3">
        <v>6.99</v>
      </c>
      <c r="G11424" s="4">
        <v>38522.255150462966</v>
      </c>
      <c r="H11424" s="6">
        <v>38522.255150462966</v>
      </c>
      <c r="I11424" s="6">
        <v>38531.150983796295</v>
      </c>
      <c r="J11424" s="10">
        <f>COUNTIF(B11424:B27455,B11424)</f>
        <v>24</v>
      </c>
      <c r="K11424" s="10" t="str">
        <f t="shared" si="179"/>
        <v>Repeat Customer</v>
      </c>
    </row>
    <row r="11425" spans="1:11" x14ac:dyDescent="0.25">
      <c r="A11425" s="3">
        <v>11427</v>
      </c>
      <c r="B11425" s="3">
        <v>423</v>
      </c>
      <c r="C11425" s="3">
        <v>3558</v>
      </c>
      <c r="D11425" s="3">
        <v>2</v>
      </c>
      <c r="E11425" s="3">
        <v>2758</v>
      </c>
      <c r="F11425" s="3">
        <v>6.99</v>
      </c>
      <c r="G11425" s="4">
        <v>38522.711516203701</v>
      </c>
      <c r="H11425" s="6">
        <v>38522.711516203701</v>
      </c>
      <c r="I11425" s="6">
        <v>38529.614988425928</v>
      </c>
      <c r="J11425" s="10">
        <f>COUNTIF(B11425:B27456,B11425)</f>
        <v>23</v>
      </c>
      <c r="K11425" s="10" t="str">
        <f t="shared" si="179"/>
        <v>Repeat Customer</v>
      </c>
    </row>
    <row r="11426" spans="1:11" x14ac:dyDescent="0.25">
      <c r="A11426" s="3">
        <v>11428</v>
      </c>
      <c r="B11426" s="3">
        <v>423</v>
      </c>
      <c r="C11426" s="3">
        <v>4131</v>
      </c>
      <c r="D11426" s="3">
        <v>1</v>
      </c>
      <c r="E11426" s="3">
        <v>3072</v>
      </c>
      <c r="F11426" s="3">
        <v>8.99</v>
      </c>
      <c r="G11426" s="4">
        <v>38523.598275462966</v>
      </c>
      <c r="H11426" s="6">
        <v>38523.598275462966</v>
      </c>
      <c r="I11426" s="6">
        <v>38530.78230324074</v>
      </c>
      <c r="J11426" s="10">
        <f>COUNTIF(B11426:B27457,B11426)</f>
        <v>22</v>
      </c>
      <c r="K11426" s="10" t="str">
        <f t="shared" si="179"/>
        <v>Repeat Customer</v>
      </c>
    </row>
    <row r="11427" spans="1:11" x14ac:dyDescent="0.25">
      <c r="A11427" s="3">
        <v>11429</v>
      </c>
      <c r="B11427" s="3">
        <v>423</v>
      </c>
      <c r="C11427" s="3">
        <v>439</v>
      </c>
      <c r="D11427" s="3">
        <v>2</v>
      </c>
      <c r="E11427" s="3">
        <v>4105</v>
      </c>
      <c r="F11427" s="3">
        <v>0.99</v>
      </c>
      <c r="G11427" s="4">
        <v>38540.271527777775</v>
      </c>
      <c r="H11427" s="6">
        <v>38540.271527777775</v>
      </c>
      <c r="I11427" s="6">
        <v>38542.161111111112</v>
      </c>
      <c r="J11427" s="10">
        <f>COUNTIF(B11427:B27458,B11427)</f>
        <v>21</v>
      </c>
      <c r="K11427" s="10" t="str">
        <f t="shared" si="179"/>
        <v>Repeat Customer</v>
      </c>
    </row>
    <row r="11428" spans="1:11" x14ac:dyDescent="0.25">
      <c r="A11428" s="3">
        <v>11430</v>
      </c>
      <c r="B11428" s="3">
        <v>423</v>
      </c>
      <c r="C11428" s="3">
        <v>2556</v>
      </c>
      <c r="D11428" s="3">
        <v>1</v>
      </c>
      <c r="E11428" s="3">
        <v>4250</v>
      </c>
      <c r="F11428" s="3">
        <v>0.99</v>
      </c>
      <c r="G11428" s="4">
        <v>38540.589016203703</v>
      </c>
      <c r="H11428" s="6">
        <v>38540.589016203703</v>
      </c>
      <c r="I11428" s="6">
        <v>38546.33971064815</v>
      </c>
      <c r="J11428" s="10">
        <f>COUNTIF(B11428:B27459,B11428)</f>
        <v>20</v>
      </c>
      <c r="K11428" s="10" t="str">
        <f t="shared" si="179"/>
        <v>Repeat Customer</v>
      </c>
    </row>
    <row r="11429" spans="1:11" x14ac:dyDescent="0.25">
      <c r="A11429" s="3">
        <v>11431</v>
      </c>
      <c r="B11429" s="3">
        <v>423</v>
      </c>
      <c r="C11429" s="3">
        <v>3610</v>
      </c>
      <c r="D11429" s="3">
        <v>1</v>
      </c>
      <c r="E11429" s="3">
        <v>4679</v>
      </c>
      <c r="F11429" s="3">
        <v>2.99</v>
      </c>
      <c r="G11429" s="4">
        <v>38541.439745370371</v>
      </c>
      <c r="H11429" s="6">
        <v>38541.439745370371</v>
      </c>
      <c r="I11429" s="6">
        <v>38548.604328703703</v>
      </c>
      <c r="J11429" s="10">
        <f>COUNTIF(B11429:B27460,B11429)</f>
        <v>19</v>
      </c>
      <c r="K11429" s="10" t="str">
        <f t="shared" si="179"/>
        <v>Repeat Customer</v>
      </c>
    </row>
    <row r="11430" spans="1:11" x14ac:dyDescent="0.25">
      <c r="A11430" s="3">
        <v>11432</v>
      </c>
      <c r="B11430" s="3">
        <v>423</v>
      </c>
      <c r="C11430" s="3">
        <v>386</v>
      </c>
      <c r="D11430" s="3">
        <v>1</v>
      </c>
      <c r="E11430" s="3">
        <v>6506</v>
      </c>
      <c r="F11430" s="3">
        <v>1.99</v>
      </c>
      <c r="G11430" s="4">
        <v>38545.144699074073</v>
      </c>
      <c r="H11430" s="6">
        <v>38545.144699074073</v>
      </c>
      <c r="I11430" s="6">
        <v>38550.946782407409</v>
      </c>
      <c r="J11430" s="10">
        <f>COUNTIF(B11430:B27461,B11430)</f>
        <v>18</v>
      </c>
      <c r="K11430" s="10" t="str">
        <f t="shared" si="179"/>
        <v>Repeat Customer</v>
      </c>
    </row>
    <row r="11431" spans="1:11" x14ac:dyDescent="0.25">
      <c r="A11431" s="3">
        <v>11433</v>
      </c>
      <c r="B11431" s="3">
        <v>423</v>
      </c>
      <c r="C11431" s="3">
        <v>1425</v>
      </c>
      <c r="D11431" s="3">
        <v>1</v>
      </c>
      <c r="E11431" s="3">
        <v>7016</v>
      </c>
      <c r="F11431" s="3">
        <v>5.99</v>
      </c>
      <c r="G11431" s="4">
        <v>38560.093935185185</v>
      </c>
      <c r="H11431" s="6">
        <v>38560.093935185185</v>
      </c>
      <c r="I11431" s="6">
        <v>38565.964074074072</v>
      </c>
      <c r="J11431" s="10">
        <f>COUNTIF(B11431:B27462,B11431)</f>
        <v>17</v>
      </c>
      <c r="K11431" s="10" t="str">
        <f t="shared" si="179"/>
        <v>Repeat Customer</v>
      </c>
    </row>
    <row r="11432" spans="1:11" x14ac:dyDescent="0.25">
      <c r="A11432" s="3">
        <v>11434</v>
      </c>
      <c r="B11432" s="3">
        <v>423</v>
      </c>
      <c r="C11432" s="3">
        <v>3579</v>
      </c>
      <c r="D11432" s="3">
        <v>2</v>
      </c>
      <c r="E11432" s="3">
        <v>7141</v>
      </c>
      <c r="F11432" s="3">
        <v>2.99</v>
      </c>
      <c r="G11432" s="4">
        <v>38560.288506944446</v>
      </c>
      <c r="H11432" s="6">
        <v>38560.288506944446</v>
      </c>
      <c r="I11432" s="6">
        <v>38565.465590277781</v>
      </c>
      <c r="J11432" s="10">
        <f>COUNTIF(B11432:B27463,B11432)</f>
        <v>16</v>
      </c>
      <c r="K11432" s="10" t="str">
        <f t="shared" si="179"/>
        <v>Repeat Customer</v>
      </c>
    </row>
    <row r="11433" spans="1:11" x14ac:dyDescent="0.25">
      <c r="A11433" s="3">
        <v>11435</v>
      </c>
      <c r="B11433" s="3">
        <v>423</v>
      </c>
      <c r="C11433" s="3">
        <v>1353</v>
      </c>
      <c r="D11433" s="3">
        <v>1</v>
      </c>
      <c r="E11433" s="3">
        <v>7157</v>
      </c>
      <c r="F11433" s="3">
        <v>4.99</v>
      </c>
      <c r="G11433" s="4">
        <v>38560.305879629632</v>
      </c>
      <c r="H11433" s="6">
        <v>38560.305879629632</v>
      </c>
      <c r="I11433" s="6">
        <v>38566.305185185185</v>
      </c>
      <c r="J11433" s="10">
        <f>COUNTIF(B11433:B27464,B11433)</f>
        <v>15</v>
      </c>
      <c r="K11433" s="10" t="str">
        <f t="shared" si="179"/>
        <v>Repeat Customer</v>
      </c>
    </row>
    <row r="11434" spans="1:11" x14ac:dyDescent="0.25">
      <c r="A11434" s="3">
        <v>11436</v>
      </c>
      <c r="B11434" s="3">
        <v>423</v>
      </c>
      <c r="C11434" s="3">
        <v>3652</v>
      </c>
      <c r="D11434" s="3">
        <v>1</v>
      </c>
      <c r="E11434" s="3">
        <v>7290</v>
      </c>
      <c r="F11434" s="3">
        <v>0.99</v>
      </c>
      <c r="G11434" s="4">
        <v>38560.519965277781</v>
      </c>
      <c r="H11434" s="6">
        <v>38560.519965277781</v>
      </c>
      <c r="I11434" s="6">
        <v>38565.6796875</v>
      </c>
      <c r="J11434" s="10">
        <f>COUNTIF(B11434:B27465,B11434)</f>
        <v>14</v>
      </c>
      <c r="K11434" s="10" t="str">
        <f t="shared" si="179"/>
        <v>Repeat Customer</v>
      </c>
    </row>
    <row r="11435" spans="1:11" x14ac:dyDescent="0.25">
      <c r="A11435" s="3">
        <v>11437</v>
      </c>
      <c r="B11435" s="3">
        <v>423</v>
      </c>
      <c r="C11435" s="3">
        <v>1849</v>
      </c>
      <c r="D11435" s="3">
        <v>2</v>
      </c>
      <c r="E11435" s="3">
        <v>7539</v>
      </c>
      <c r="F11435" s="3">
        <v>9.99</v>
      </c>
      <c r="G11435" s="4">
        <v>38560.902569444443</v>
      </c>
      <c r="H11435" s="6">
        <v>38560.902569444443</v>
      </c>
      <c r="I11435" s="6">
        <v>38570.008819444447</v>
      </c>
      <c r="J11435" s="10">
        <f>COUNTIF(B11435:B27466,B11435)</f>
        <v>13</v>
      </c>
      <c r="K11435" s="10" t="str">
        <f t="shared" si="179"/>
        <v>Repeat Customer</v>
      </c>
    </row>
    <row r="11436" spans="1:11" x14ac:dyDescent="0.25">
      <c r="A11436" s="3">
        <v>11438</v>
      </c>
      <c r="B11436" s="3">
        <v>423</v>
      </c>
      <c r="C11436" s="3">
        <v>996</v>
      </c>
      <c r="D11436" s="3">
        <v>1</v>
      </c>
      <c r="E11436" s="3">
        <v>7849</v>
      </c>
      <c r="F11436" s="3">
        <v>9.99</v>
      </c>
      <c r="G11436" s="4">
        <v>38561.395856481482</v>
      </c>
      <c r="H11436" s="6">
        <v>38561.395856481482</v>
      </c>
      <c r="I11436" s="6">
        <v>38570.528495370374</v>
      </c>
      <c r="J11436" s="10">
        <f>COUNTIF(B11436:B27467,B11436)</f>
        <v>12</v>
      </c>
      <c r="K11436" s="10" t="str">
        <f t="shared" si="179"/>
        <v>Repeat Customer</v>
      </c>
    </row>
    <row r="11437" spans="1:11" x14ac:dyDescent="0.25">
      <c r="A11437" s="3">
        <v>11439</v>
      </c>
      <c r="B11437" s="3">
        <v>423</v>
      </c>
      <c r="C11437" s="3">
        <v>3089</v>
      </c>
      <c r="D11437" s="3">
        <v>2</v>
      </c>
      <c r="E11437" s="3">
        <v>8082</v>
      </c>
      <c r="F11437" s="3">
        <v>3.99</v>
      </c>
      <c r="G11437" s="4">
        <v>38561.755578703705</v>
      </c>
      <c r="H11437" s="6">
        <v>38561.755578703705</v>
      </c>
      <c r="I11437" s="6">
        <v>38568.606273148151</v>
      </c>
      <c r="J11437" s="10">
        <f>COUNTIF(B11437:B27468,B11437)</f>
        <v>11</v>
      </c>
      <c r="K11437" s="10" t="str">
        <f t="shared" si="179"/>
        <v>Repeat Customer</v>
      </c>
    </row>
    <row r="11438" spans="1:11" x14ac:dyDescent="0.25">
      <c r="A11438" s="3">
        <v>11440</v>
      </c>
      <c r="B11438" s="3">
        <v>423</v>
      </c>
      <c r="C11438" s="3">
        <v>3225</v>
      </c>
      <c r="D11438" s="3">
        <v>2</v>
      </c>
      <c r="E11438" s="3">
        <v>8595</v>
      </c>
      <c r="F11438" s="3">
        <v>9.99</v>
      </c>
      <c r="G11438" s="4">
        <v>38562.533136574071</v>
      </c>
      <c r="H11438" s="6">
        <v>38562.533136574071</v>
      </c>
      <c r="I11438" s="6">
        <v>38571.577581018515</v>
      </c>
      <c r="J11438" s="10">
        <f>COUNTIF(B11438:B27469,B11438)</f>
        <v>10</v>
      </c>
      <c r="K11438" s="10" t="str">
        <f t="shared" si="179"/>
        <v>Repeat Customer</v>
      </c>
    </row>
    <row r="11439" spans="1:11" x14ac:dyDescent="0.25">
      <c r="A11439" s="3">
        <v>11441</v>
      </c>
      <c r="B11439" s="3">
        <v>423</v>
      </c>
      <c r="C11439" s="3">
        <v>1524</v>
      </c>
      <c r="D11439" s="3">
        <v>2</v>
      </c>
      <c r="E11439" s="3">
        <v>9026</v>
      </c>
      <c r="F11439" s="3">
        <v>2.99</v>
      </c>
      <c r="G11439" s="4">
        <v>38563.246886574074</v>
      </c>
      <c r="H11439" s="6">
        <v>38563.246886574074</v>
      </c>
      <c r="I11439" s="6">
        <v>38565.138553240744</v>
      </c>
      <c r="J11439" s="10">
        <f>COUNTIF(B11439:B27470,B11439)</f>
        <v>9</v>
      </c>
      <c r="K11439" s="10" t="str">
        <f t="shared" si="179"/>
        <v>Repeat Customer</v>
      </c>
    </row>
    <row r="11440" spans="1:11" x14ac:dyDescent="0.25">
      <c r="A11440" s="3">
        <v>11442</v>
      </c>
      <c r="B11440" s="3">
        <v>423</v>
      </c>
      <c r="C11440" s="3">
        <v>297</v>
      </c>
      <c r="D11440" s="3">
        <v>1</v>
      </c>
      <c r="E11440" s="3">
        <v>10488</v>
      </c>
      <c r="F11440" s="3">
        <v>2.99</v>
      </c>
      <c r="G11440" s="4">
        <v>38565.435729166667</v>
      </c>
      <c r="H11440" s="6">
        <v>38565.435729166667</v>
      </c>
      <c r="I11440" s="6">
        <v>38566.462118055555</v>
      </c>
      <c r="J11440" s="10">
        <f>COUNTIF(B11440:B27471,B11440)</f>
        <v>8</v>
      </c>
      <c r="K11440" s="10" t="str">
        <f t="shared" si="179"/>
        <v>Repeat Customer</v>
      </c>
    </row>
    <row r="11441" spans="1:11" x14ac:dyDescent="0.25">
      <c r="A11441" s="3">
        <v>11443</v>
      </c>
      <c r="B11441" s="3">
        <v>423</v>
      </c>
      <c r="C11441" s="3">
        <v>1659</v>
      </c>
      <c r="D11441" s="3">
        <v>1</v>
      </c>
      <c r="E11441" s="3">
        <v>11091</v>
      </c>
      <c r="F11441" s="3">
        <v>2.99</v>
      </c>
      <c r="G11441" s="4">
        <v>38566.331030092595</v>
      </c>
      <c r="H11441" s="6">
        <v>38566.331030092595</v>
      </c>
      <c r="I11441" s="6">
        <v>38571.233113425929</v>
      </c>
      <c r="J11441" s="10">
        <f>COUNTIF(B11441:B27472,B11441)</f>
        <v>7</v>
      </c>
      <c r="K11441" s="10" t="str">
        <f t="shared" si="179"/>
        <v>Repeat Customer</v>
      </c>
    </row>
    <row r="11442" spans="1:11" x14ac:dyDescent="0.25">
      <c r="A11442" s="3">
        <v>11444</v>
      </c>
      <c r="B11442" s="3">
        <v>423</v>
      </c>
      <c r="C11442" s="3">
        <v>4240</v>
      </c>
      <c r="D11442" s="3">
        <v>2</v>
      </c>
      <c r="E11442" s="3">
        <v>11514</v>
      </c>
      <c r="F11442" s="3">
        <v>4.99</v>
      </c>
      <c r="G11442" s="4">
        <v>38580.995254629626</v>
      </c>
      <c r="H11442" s="6">
        <v>38580.995254629626</v>
      </c>
      <c r="I11442" s="6">
        <v>38587.919560185182</v>
      </c>
      <c r="J11442" s="10">
        <f>COUNTIF(B11442:B27473,B11442)</f>
        <v>6</v>
      </c>
      <c r="K11442" s="10" t="str">
        <f t="shared" si="179"/>
        <v>Repeat Customer</v>
      </c>
    </row>
    <row r="11443" spans="1:11" x14ac:dyDescent="0.25">
      <c r="A11443" s="3">
        <v>11445</v>
      </c>
      <c r="B11443" s="3">
        <v>423</v>
      </c>
      <c r="C11443" s="3">
        <v>4488</v>
      </c>
      <c r="D11443" s="3">
        <v>2</v>
      </c>
      <c r="E11443" s="3">
        <v>12806</v>
      </c>
      <c r="F11443" s="3">
        <v>4.99</v>
      </c>
      <c r="G11443" s="4">
        <v>38583.025995370372</v>
      </c>
      <c r="H11443" s="6">
        <v>38583.025995370372</v>
      </c>
      <c r="I11443" s="6">
        <v>38587.784328703703</v>
      </c>
      <c r="J11443" s="10">
        <f>COUNTIF(B11443:B27474,B11443)</f>
        <v>5</v>
      </c>
      <c r="K11443" s="10" t="str">
        <f t="shared" si="179"/>
        <v>Repeat Customer</v>
      </c>
    </row>
    <row r="11444" spans="1:11" x14ac:dyDescent="0.25">
      <c r="A11444" s="3">
        <v>11446</v>
      </c>
      <c r="B11444" s="3">
        <v>423</v>
      </c>
      <c r="C11444" s="3">
        <v>301</v>
      </c>
      <c r="D11444" s="3">
        <v>2</v>
      </c>
      <c r="E11444" s="3">
        <v>14191</v>
      </c>
      <c r="F11444" s="3">
        <v>6.99</v>
      </c>
      <c r="G11444" s="4">
        <v>38585.149976851855</v>
      </c>
      <c r="H11444" s="6">
        <v>38585.149976851855</v>
      </c>
      <c r="I11444" s="6">
        <v>38592.020115740743</v>
      </c>
      <c r="J11444" s="10">
        <f>COUNTIF(B11444:B27475,B11444)</f>
        <v>4</v>
      </c>
      <c r="K11444" s="10" t="str">
        <f t="shared" si="179"/>
        <v>Repeat Customer</v>
      </c>
    </row>
    <row r="11445" spans="1:11" x14ac:dyDescent="0.25">
      <c r="A11445" s="3">
        <v>11447</v>
      </c>
      <c r="B11445" s="3">
        <v>423</v>
      </c>
      <c r="C11445" s="3">
        <v>866</v>
      </c>
      <c r="D11445" s="3">
        <v>2</v>
      </c>
      <c r="E11445" s="3">
        <v>14902</v>
      </c>
      <c r="F11445" s="3">
        <v>4.99</v>
      </c>
      <c r="G11445" s="4">
        <v>38586.188773148147</v>
      </c>
      <c r="H11445" s="6">
        <v>38586.188773148147</v>
      </c>
      <c r="I11445" s="6">
        <v>38587.991550925923</v>
      </c>
      <c r="J11445" s="10">
        <f>COUNTIF(B11445:B27476,B11445)</f>
        <v>3</v>
      </c>
      <c r="K11445" s="10" t="str">
        <f t="shared" si="179"/>
        <v>Repeat Customer</v>
      </c>
    </row>
    <row r="11446" spans="1:11" x14ac:dyDescent="0.25">
      <c r="A11446" s="3">
        <v>11448</v>
      </c>
      <c r="B11446" s="3">
        <v>423</v>
      </c>
      <c r="C11446" s="3">
        <v>3642</v>
      </c>
      <c r="D11446" s="3">
        <v>1</v>
      </c>
      <c r="E11446" s="3">
        <v>15380</v>
      </c>
      <c r="F11446" s="3">
        <v>0.99</v>
      </c>
      <c r="G11446" s="4">
        <v>38586.936284722222</v>
      </c>
      <c r="H11446" s="6">
        <v>38586.936284722222</v>
      </c>
      <c r="I11446" s="6">
        <v>38592.973090277781</v>
      </c>
      <c r="J11446" s="10">
        <f>COUNTIF(B11446:B27477,B11446)</f>
        <v>2</v>
      </c>
      <c r="K11446" s="10" t="str">
        <f t="shared" si="179"/>
        <v>Repeat Customer</v>
      </c>
    </row>
    <row r="11447" spans="1:11" x14ac:dyDescent="0.25">
      <c r="A11447" s="3">
        <v>11449</v>
      </c>
      <c r="B11447" s="3">
        <v>423</v>
      </c>
      <c r="C11447" s="3">
        <v>511</v>
      </c>
      <c r="D11447" s="3">
        <v>1</v>
      </c>
      <c r="E11447" s="3">
        <v>15755</v>
      </c>
      <c r="F11447" s="3">
        <v>4.99</v>
      </c>
      <c r="G11447" s="4">
        <v>38587.532384259262</v>
      </c>
      <c r="H11447" s="6">
        <v>38587.532384259262</v>
      </c>
      <c r="I11447" s="6">
        <v>38589.541412037041</v>
      </c>
      <c r="J11447" s="10">
        <f>COUNTIF(B11447:B27478,B11447)</f>
        <v>1</v>
      </c>
      <c r="K11447" s="10" t="str">
        <f t="shared" si="179"/>
        <v>New Customer</v>
      </c>
    </row>
    <row r="11448" spans="1:11" x14ac:dyDescent="0.25">
      <c r="A11448" s="3">
        <v>11450</v>
      </c>
      <c r="B11448" s="3">
        <v>424</v>
      </c>
      <c r="C11448" s="3">
        <v>3983</v>
      </c>
      <c r="D11448" s="3">
        <v>2</v>
      </c>
      <c r="E11448" s="3">
        <v>403</v>
      </c>
      <c r="F11448" s="3">
        <v>0.99</v>
      </c>
      <c r="G11448" s="4">
        <v>38499.561712962961</v>
      </c>
      <c r="H11448" s="6">
        <v>38499.561712962961</v>
      </c>
      <c r="I11448" s="6">
        <v>38501.491574074076</v>
      </c>
      <c r="J11448" s="10">
        <f>COUNTIF(B11448:B27479,B11448)</f>
        <v>30</v>
      </c>
      <c r="K11448" s="10" t="str">
        <f t="shared" si="179"/>
        <v>Repeat Customer</v>
      </c>
    </row>
    <row r="11449" spans="1:11" x14ac:dyDescent="0.25">
      <c r="A11449" s="3">
        <v>11451</v>
      </c>
      <c r="B11449" s="3">
        <v>424</v>
      </c>
      <c r="C11449" s="3">
        <v>3216</v>
      </c>
      <c r="D11449" s="3">
        <v>2</v>
      </c>
      <c r="E11449" s="3">
        <v>3044</v>
      </c>
      <c r="F11449" s="3">
        <v>4.99</v>
      </c>
      <c r="G11449" s="4">
        <v>38523.526956018519</v>
      </c>
      <c r="H11449" s="6">
        <v>38523.526956018519</v>
      </c>
      <c r="I11449" s="6">
        <v>38528.326261574075</v>
      </c>
      <c r="J11449" s="10">
        <f>COUNTIF(B11449:B27480,B11449)</f>
        <v>29</v>
      </c>
      <c r="K11449" s="10" t="str">
        <f t="shared" si="179"/>
        <v>Repeat Customer</v>
      </c>
    </row>
    <row r="11450" spans="1:11" x14ac:dyDescent="0.25">
      <c r="A11450" s="3">
        <v>11452</v>
      </c>
      <c r="B11450" s="3">
        <v>424</v>
      </c>
      <c r="C11450" s="3">
        <v>1850</v>
      </c>
      <c r="D11450" s="3">
        <v>1</v>
      </c>
      <c r="E11450" s="3">
        <v>3166</v>
      </c>
      <c r="F11450" s="3">
        <v>6.99</v>
      </c>
      <c r="G11450" s="4">
        <v>38523.897592592592</v>
      </c>
      <c r="H11450" s="6">
        <v>38523.897592592592</v>
      </c>
      <c r="I11450" s="6">
        <v>38530.853842592594</v>
      </c>
      <c r="J11450" s="10">
        <f>COUNTIF(B11450:B27481,B11450)</f>
        <v>28</v>
      </c>
      <c r="K11450" s="10" t="str">
        <f t="shared" si="179"/>
        <v>Repeat Customer</v>
      </c>
    </row>
    <row r="11451" spans="1:11" x14ac:dyDescent="0.25">
      <c r="A11451" s="3">
        <v>11453</v>
      </c>
      <c r="B11451" s="3">
        <v>424</v>
      </c>
      <c r="C11451" s="3">
        <v>2005</v>
      </c>
      <c r="D11451" s="3">
        <v>2</v>
      </c>
      <c r="E11451" s="3">
        <v>3404</v>
      </c>
      <c r="F11451" s="3">
        <v>0.99</v>
      </c>
      <c r="G11451" s="4">
        <v>38524.665185185186</v>
      </c>
      <c r="H11451" s="6">
        <v>38524.665185185186</v>
      </c>
      <c r="I11451" s="6">
        <v>38527.874212962961</v>
      </c>
      <c r="J11451" s="10">
        <f>COUNTIF(B11451:B27482,B11451)</f>
        <v>27</v>
      </c>
      <c r="K11451" s="10" t="str">
        <f t="shared" si="179"/>
        <v>Repeat Customer</v>
      </c>
    </row>
    <row r="11452" spans="1:11" x14ac:dyDescent="0.25">
      <c r="A11452" s="3">
        <v>11454</v>
      </c>
      <c r="B11452" s="3">
        <v>424</v>
      </c>
      <c r="C11452" s="3">
        <v>3387</v>
      </c>
      <c r="D11452" s="3">
        <v>2</v>
      </c>
      <c r="E11452" s="3">
        <v>3746</v>
      </c>
      <c r="F11452" s="3">
        <v>0.99</v>
      </c>
      <c r="G11452" s="4">
        <v>38539.507534722223</v>
      </c>
      <c r="H11452" s="6">
        <v>38539.507534722223</v>
      </c>
      <c r="I11452" s="6">
        <v>38540.483923611115</v>
      </c>
      <c r="J11452" s="10">
        <f>COUNTIF(B11452:B27483,B11452)</f>
        <v>26</v>
      </c>
      <c r="K11452" s="10" t="str">
        <f t="shared" si="179"/>
        <v>Repeat Customer</v>
      </c>
    </row>
    <row r="11453" spans="1:11" x14ac:dyDescent="0.25">
      <c r="A11453" s="3">
        <v>11455</v>
      </c>
      <c r="B11453" s="3">
        <v>424</v>
      </c>
      <c r="C11453" s="3">
        <v>1569</v>
      </c>
      <c r="D11453" s="3">
        <v>2</v>
      </c>
      <c r="E11453" s="3">
        <v>4512</v>
      </c>
      <c r="F11453" s="3">
        <v>0.99</v>
      </c>
      <c r="G11453" s="4">
        <v>38541.11037037037</v>
      </c>
      <c r="H11453" s="6">
        <v>38541.11037037037</v>
      </c>
      <c r="I11453" s="6">
        <v>38543.865925925929</v>
      </c>
      <c r="J11453" s="10">
        <f>COUNTIF(B11453:B27484,B11453)</f>
        <v>25</v>
      </c>
      <c r="K11453" s="10" t="str">
        <f t="shared" si="179"/>
        <v>Repeat Customer</v>
      </c>
    </row>
    <row r="11454" spans="1:11" x14ac:dyDescent="0.25">
      <c r="A11454" s="3">
        <v>11456</v>
      </c>
      <c r="B11454" s="3">
        <v>424</v>
      </c>
      <c r="C11454" s="3">
        <v>1911</v>
      </c>
      <c r="D11454" s="3">
        <v>2</v>
      </c>
      <c r="E11454" s="3">
        <v>4559</v>
      </c>
      <c r="F11454" s="3">
        <v>0.99</v>
      </c>
      <c r="G11454" s="4">
        <v>38541.206122685187</v>
      </c>
      <c r="H11454" s="6">
        <v>38541.206122685187</v>
      </c>
      <c r="I11454" s="6">
        <v>38545.372789351852</v>
      </c>
      <c r="J11454" s="10">
        <f>COUNTIF(B11454:B27485,B11454)</f>
        <v>24</v>
      </c>
      <c r="K11454" s="10" t="str">
        <f t="shared" si="179"/>
        <v>Repeat Customer</v>
      </c>
    </row>
    <row r="11455" spans="1:11" x14ac:dyDescent="0.25">
      <c r="A11455" s="3">
        <v>11457</v>
      </c>
      <c r="B11455" s="3">
        <v>424</v>
      </c>
      <c r="C11455" s="3">
        <v>1358</v>
      </c>
      <c r="D11455" s="3">
        <v>2</v>
      </c>
      <c r="E11455" s="3">
        <v>4696</v>
      </c>
      <c r="F11455" s="3">
        <v>5.99</v>
      </c>
      <c r="G11455" s="4">
        <v>38541.466979166667</v>
      </c>
      <c r="H11455" s="6">
        <v>38541.466979166667</v>
      </c>
      <c r="I11455" s="6">
        <v>38547.237118055556</v>
      </c>
      <c r="J11455" s="10">
        <f>COUNTIF(B11455:B27486,B11455)</f>
        <v>23</v>
      </c>
      <c r="K11455" s="10" t="str">
        <f t="shared" si="179"/>
        <v>Repeat Customer</v>
      </c>
    </row>
    <row r="11456" spans="1:11" x14ac:dyDescent="0.25">
      <c r="A11456" s="3">
        <v>11458</v>
      </c>
      <c r="B11456" s="3">
        <v>424</v>
      </c>
      <c r="C11456" s="3">
        <v>1130</v>
      </c>
      <c r="D11456" s="3">
        <v>1</v>
      </c>
      <c r="E11456" s="3">
        <v>5568</v>
      </c>
      <c r="F11456" s="3">
        <v>0.99</v>
      </c>
      <c r="G11456" s="4">
        <v>38543.150648148148</v>
      </c>
      <c r="H11456" s="6">
        <v>38543.150648148148</v>
      </c>
      <c r="I11456" s="6">
        <v>38544.358287037037</v>
      </c>
      <c r="J11456" s="10">
        <f>COUNTIF(B11456:B27487,B11456)</f>
        <v>22</v>
      </c>
      <c r="K11456" s="10" t="str">
        <f t="shared" si="179"/>
        <v>Repeat Customer</v>
      </c>
    </row>
    <row r="11457" spans="1:11" x14ac:dyDescent="0.25">
      <c r="A11457" s="3">
        <v>11459</v>
      </c>
      <c r="B11457" s="3">
        <v>424</v>
      </c>
      <c r="C11457" s="3">
        <v>2832</v>
      </c>
      <c r="D11457" s="3">
        <v>1</v>
      </c>
      <c r="E11457" s="3">
        <v>5611</v>
      </c>
      <c r="F11457" s="3">
        <v>3.99</v>
      </c>
      <c r="G11457" s="4">
        <v>38543.217858796299</v>
      </c>
      <c r="H11457" s="6">
        <v>38543.217858796299</v>
      </c>
      <c r="I11457" s="6">
        <v>38549.247719907406</v>
      </c>
      <c r="J11457" s="10">
        <f>COUNTIF(B11457:B27488,B11457)</f>
        <v>21</v>
      </c>
      <c r="K11457" s="10" t="str">
        <f t="shared" si="179"/>
        <v>Repeat Customer</v>
      </c>
    </row>
    <row r="11458" spans="1:11" x14ac:dyDescent="0.25">
      <c r="A11458" s="3">
        <v>11460</v>
      </c>
      <c r="B11458" s="3">
        <v>424</v>
      </c>
      <c r="C11458" s="3">
        <v>1595</v>
      </c>
      <c r="D11458" s="3">
        <v>1</v>
      </c>
      <c r="E11458" s="3">
        <v>6589</v>
      </c>
      <c r="F11458" s="3">
        <v>2.99</v>
      </c>
      <c r="G11458" s="4">
        <v>38545.296168981484</v>
      </c>
      <c r="H11458" s="6">
        <v>38545.296168981484</v>
      </c>
      <c r="I11458" s="6">
        <v>38547.504502314812</v>
      </c>
      <c r="J11458" s="10">
        <f>COUNTIF(B11458:B27489,B11458)</f>
        <v>20</v>
      </c>
      <c r="K11458" s="10" t="str">
        <f t="shared" si="179"/>
        <v>Repeat Customer</v>
      </c>
    </row>
    <row r="11459" spans="1:11" x14ac:dyDescent="0.25">
      <c r="A11459" s="3">
        <v>11461</v>
      </c>
      <c r="B11459" s="3">
        <v>424</v>
      </c>
      <c r="C11459" s="3">
        <v>3230</v>
      </c>
      <c r="D11459" s="3">
        <v>1</v>
      </c>
      <c r="E11459" s="3">
        <v>7594</v>
      </c>
      <c r="F11459" s="3">
        <v>2.99</v>
      </c>
      <c r="G11459" s="4">
        <v>38560.979641203703</v>
      </c>
      <c r="H11459" s="6">
        <v>38560.979641203703</v>
      </c>
      <c r="I11459" s="6">
        <v>38566.187280092592</v>
      </c>
      <c r="J11459" s="10">
        <f>COUNTIF(B11459:B27490,B11459)</f>
        <v>19</v>
      </c>
      <c r="K11459" s="10" t="str">
        <f t="shared" ref="K11459:K11522" si="180">IF(J11459=1,"New Customer","Repeat Customer")</f>
        <v>Repeat Customer</v>
      </c>
    </row>
    <row r="11460" spans="1:11" x14ac:dyDescent="0.25">
      <c r="A11460" s="3">
        <v>11462</v>
      </c>
      <c r="B11460" s="3">
        <v>424</v>
      </c>
      <c r="C11460" s="3">
        <v>1148</v>
      </c>
      <c r="D11460" s="3">
        <v>2</v>
      </c>
      <c r="E11460" s="3">
        <v>8194</v>
      </c>
      <c r="F11460" s="3">
        <v>2.99</v>
      </c>
      <c r="G11460" s="4">
        <v>38561.952592592592</v>
      </c>
      <c r="H11460" s="6">
        <v>38561.952592592592</v>
      </c>
      <c r="I11460" s="6">
        <v>38562.717870370368</v>
      </c>
      <c r="J11460" s="10">
        <f>COUNTIF(B11460:B27491,B11460)</f>
        <v>18</v>
      </c>
      <c r="K11460" s="10" t="str">
        <f t="shared" si="180"/>
        <v>Repeat Customer</v>
      </c>
    </row>
    <row r="11461" spans="1:11" x14ac:dyDescent="0.25">
      <c r="A11461" s="3">
        <v>11463</v>
      </c>
      <c r="B11461" s="3">
        <v>424</v>
      </c>
      <c r="C11461" s="3">
        <v>2544</v>
      </c>
      <c r="D11461" s="3">
        <v>1</v>
      </c>
      <c r="E11461" s="3">
        <v>8918</v>
      </c>
      <c r="F11461" s="3">
        <v>4.99</v>
      </c>
      <c r="G11461" s="4">
        <v>38563.080810185187</v>
      </c>
      <c r="H11461" s="6">
        <v>38563.080810185187</v>
      </c>
      <c r="I11461" s="6">
        <v>38568.082199074073</v>
      </c>
      <c r="J11461" s="10">
        <f>COUNTIF(B11461:B27492,B11461)</f>
        <v>17</v>
      </c>
      <c r="K11461" s="10" t="str">
        <f t="shared" si="180"/>
        <v>Repeat Customer</v>
      </c>
    </row>
    <row r="11462" spans="1:11" x14ac:dyDescent="0.25">
      <c r="A11462" s="3">
        <v>11464</v>
      </c>
      <c r="B11462" s="3">
        <v>424</v>
      </c>
      <c r="C11462" s="3">
        <v>280</v>
      </c>
      <c r="D11462" s="3">
        <v>2</v>
      </c>
      <c r="E11462" s="3">
        <v>8964</v>
      </c>
      <c r="F11462" s="3">
        <v>1.99</v>
      </c>
      <c r="G11462" s="4">
        <v>38563.159432870372</v>
      </c>
      <c r="H11462" s="6">
        <v>38563.159432870372</v>
      </c>
      <c r="I11462" s="6">
        <v>38570.978182870371</v>
      </c>
      <c r="J11462" s="10">
        <f>COUNTIF(B11462:B27493,B11462)</f>
        <v>16</v>
      </c>
      <c r="K11462" s="10" t="str">
        <f t="shared" si="180"/>
        <v>Repeat Customer</v>
      </c>
    </row>
    <row r="11463" spans="1:11" x14ac:dyDescent="0.25">
      <c r="A11463" s="3">
        <v>11465</v>
      </c>
      <c r="B11463" s="3">
        <v>424</v>
      </c>
      <c r="C11463" s="3">
        <v>3458</v>
      </c>
      <c r="D11463" s="3">
        <v>2</v>
      </c>
      <c r="E11463" s="3">
        <v>8999</v>
      </c>
      <c r="F11463" s="3">
        <v>2.99</v>
      </c>
      <c r="G11463" s="4">
        <v>38563.205393518518</v>
      </c>
      <c r="H11463" s="6">
        <v>38563.205393518518</v>
      </c>
      <c r="I11463" s="6">
        <v>38565.011643518519</v>
      </c>
      <c r="J11463" s="10">
        <f>COUNTIF(B11463:B27494,B11463)</f>
        <v>15</v>
      </c>
      <c r="K11463" s="10" t="str">
        <f t="shared" si="180"/>
        <v>Repeat Customer</v>
      </c>
    </row>
    <row r="11464" spans="1:11" x14ac:dyDescent="0.25">
      <c r="A11464" s="3">
        <v>11466</v>
      </c>
      <c r="B11464" s="3">
        <v>424</v>
      </c>
      <c r="C11464" s="3">
        <v>2390</v>
      </c>
      <c r="D11464" s="3">
        <v>1</v>
      </c>
      <c r="E11464" s="3">
        <v>9471</v>
      </c>
      <c r="F11464" s="3">
        <v>4.99</v>
      </c>
      <c r="G11464" s="4">
        <v>38563.960138888891</v>
      </c>
      <c r="H11464" s="6">
        <v>38563.960138888891</v>
      </c>
      <c r="I11464" s="6">
        <v>38568.742777777778</v>
      </c>
      <c r="J11464" s="10">
        <f>COUNTIF(B11464:B27495,B11464)</f>
        <v>14</v>
      </c>
      <c r="K11464" s="10" t="str">
        <f t="shared" si="180"/>
        <v>Repeat Customer</v>
      </c>
    </row>
    <row r="11465" spans="1:11" x14ac:dyDescent="0.25">
      <c r="A11465" s="3">
        <v>11467</v>
      </c>
      <c r="B11465" s="3">
        <v>424</v>
      </c>
      <c r="C11465" s="3">
        <v>3519</v>
      </c>
      <c r="D11465" s="3">
        <v>1</v>
      </c>
      <c r="E11465" s="3">
        <v>9516</v>
      </c>
      <c r="F11465" s="3">
        <v>8.99</v>
      </c>
      <c r="G11465" s="4">
        <v>38564.028449074074</v>
      </c>
      <c r="H11465" s="6">
        <v>38564.028449074074</v>
      </c>
      <c r="I11465" s="6">
        <v>38571.093032407407</v>
      </c>
      <c r="J11465" s="10">
        <f>COUNTIF(B11465:B27496,B11465)</f>
        <v>13</v>
      </c>
      <c r="K11465" s="10" t="str">
        <f t="shared" si="180"/>
        <v>Repeat Customer</v>
      </c>
    </row>
    <row r="11466" spans="1:11" x14ac:dyDescent="0.25">
      <c r="A11466" s="3">
        <v>11468</v>
      </c>
      <c r="B11466" s="3">
        <v>424</v>
      </c>
      <c r="C11466" s="3">
        <v>1753</v>
      </c>
      <c r="D11466" s="3">
        <v>2</v>
      </c>
      <c r="E11466" s="3">
        <v>9878</v>
      </c>
      <c r="F11466" s="3">
        <v>4.99</v>
      </c>
      <c r="G11466" s="4">
        <v>38564.570856481485</v>
      </c>
      <c r="H11466" s="6">
        <v>38564.570856481485</v>
      </c>
      <c r="I11466" s="6">
        <v>38569.427106481482</v>
      </c>
      <c r="J11466" s="10">
        <f>COUNTIF(B11466:B27497,B11466)</f>
        <v>12</v>
      </c>
      <c r="K11466" s="10" t="str">
        <f t="shared" si="180"/>
        <v>Repeat Customer</v>
      </c>
    </row>
    <row r="11467" spans="1:11" x14ac:dyDescent="0.25">
      <c r="A11467" s="3">
        <v>11469</v>
      </c>
      <c r="B11467" s="3">
        <v>424</v>
      </c>
      <c r="C11467" s="3">
        <v>1495</v>
      </c>
      <c r="D11467" s="3">
        <v>1</v>
      </c>
      <c r="E11467" s="3">
        <v>10017</v>
      </c>
      <c r="F11467" s="3">
        <v>6.99</v>
      </c>
      <c r="G11467" s="4">
        <v>38564.759282407409</v>
      </c>
      <c r="H11467" s="6">
        <v>38564.759282407409</v>
      </c>
      <c r="I11467" s="6">
        <v>38569.669004629628</v>
      </c>
      <c r="J11467" s="10">
        <f>COUNTIF(B11467:B27498,B11467)</f>
        <v>11</v>
      </c>
      <c r="K11467" s="10" t="str">
        <f t="shared" si="180"/>
        <v>Repeat Customer</v>
      </c>
    </row>
    <row r="11468" spans="1:11" x14ac:dyDescent="0.25">
      <c r="A11468" s="3">
        <v>11470</v>
      </c>
      <c r="B11468" s="3">
        <v>424</v>
      </c>
      <c r="C11468" s="3">
        <v>2534</v>
      </c>
      <c r="D11468" s="3">
        <v>2</v>
      </c>
      <c r="E11468" s="3">
        <v>10369</v>
      </c>
      <c r="F11468" s="3">
        <v>4.99</v>
      </c>
      <c r="G11468" s="4">
        <v>38565.25953703704</v>
      </c>
      <c r="H11468" s="6">
        <v>38565.25953703704</v>
      </c>
      <c r="I11468" s="6">
        <v>38571.407453703701</v>
      </c>
      <c r="J11468" s="10">
        <f>COUNTIF(B11468:B27499,B11468)</f>
        <v>10</v>
      </c>
      <c r="K11468" s="10" t="str">
        <f t="shared" si="180"/>
        <v>Repeat Customer</v>
      </c>
    </row>
    <row r="11469" spans="1:11" x14ac:dyDescent="0.25">
      <c r="A11469" s="3">
        <v>11471</v>
      </c>
      <c r="B11469" s="3">
        <v>424</v>
      </c>
      <c r="C11469" s="3">
        <v>117</v>
      </c>
      <c r="D11469" s="3">
        <v>1</v>
      </c>
      <c r="E11469" s="3">
        <v>10866</v>
      </c>
      <c r="F11469" s="3">
        <v>2.99</v>
      </c>
      <c r="G11469" s="4">
        <v>38566.015844907408</v>
      </c>
      <c r="H11469" s="6">
        <v>38566.015844907408</v>
      </c>
      <c r="I11469" s="6">
        <v>38571.193622685183</v>
      </c>
      <c r="J11469" s="10">
        <f>COUNTIF(B11469:B27500,B11469)</f>
        <v>9</v>
      </c>
      <c r="K11469" s="10" t="str">
        <f t="shared" si="180"/>
        <v>Repeat Customer</v>
      </c>
    </row>
    <row r="11470" spans="1:11" x14ac:dyDescent="0.25">
      <c r="A11470" s="3">
        <v>11472</v>
      </c>
      <c r="B11470" s="3">
        <v>424</v>
      </c>
      <c r="C11470" s="3">
        <v>2805</v>
      </c>
      <c r="D11470" s="3">
        <v>2</v>
      </c>
      <c r="E11470" s="3">
        <v>11374</v>
      </c>
      <c r="F11470" s="3">
        <v>2.99</v>
      </c>
      <c r="G11470" s="4">
        <v>38566.760347222225</v>
      </c>
      <c r="H11470" s="6">
        <v>38566.760347222225</v>
      </c>
      <c r="I11470" s="6">
        <v>38568.765902777777</v>
      </c>
      <c r="J11470" s="10">
        <f>COUNTIF(B11470:B27501,B11470)</f>
        <v>8</v>
      </c>
      <c r="K11470" s="10" t="str">
        <f t="shared" si="180"/>
        <v>Repeat Customer</v>
      </c>
    </row>
    <row r="11471" spans="1:11" x14ac:dyDescent="0.25">
      <c r="A11471" s="3">
        <v>11473</v>
      </c>
      <c r="B11471" s="3">
        <v>424</v>
      </c>
      <c r="C11471" s="3">
        <v>2992</v>
      </c>
      <c r="D11471" s="3">
        <v>2</v>
      </c>
      <c r="E11471" s="3">
        <v>11562</v>
      </c>
      <c r="F11471" s="3">
        <v>6.99</v>
      </c>
      <c r="G11471" s="4">
        <v>38581.05809027778</v>
      </c>
      <c r="H11471" s="6">
        <v>38581.05809027778</v>
      </c>
      <c r="I11471" s="6">
        <v>38590.261562500003</v>
      </c>
      <c r="J11471" s="10">
        <f>COUNTIF(B11471:B27502,B11471)</f>
        <v>7</v>
      </c>
      <c r="K11471" s="10" t="str">
        <f t="shared" si="180"/>
        <v>Repeat Customer</v>
      </c>
    </row>
    <row r="11472" spans="1:11" x14ac:dyDescent="0.25">
      <c r="A11472" s="3">
        <v>11474</v>
      </c>
      <c r="B11472" s="3">
        <v>424</v>
      </c>
      <c r="C11472" s="3">
        <v>3728</v>
      </c>
      <c r="D11472" s="3">
        <v>2</v>
      </c>
      <c r="E11472" s="3">
        <v>11833</v>
      </c>
      <c r="F11472" s="3">
        <v>2.99</v>
      </c>
      <c r="G11472" s="4">
        <v>38581.542048611111</v>
      </c>
      <c r="H11472" s="6">
        <v>38581.542048611111</v>
      </c>
      <c r="I11472" s="6">
        <v>38582.573298611111</v>
      </c>
      <c r="J11472" s="10">
        <f>COUNTIF(B11472:B27503,B11472)</f>
        <v>6</v>
      </c>
      <c r="K11472" s="10" t="str">
        <f t="shared" si="180"/>
        <v>Repeat Customer</v>
      </c>
    </row>
    <row r="11473" spans="1:11" x14ac:dyDescent="0.25">
      <c r="A11473" s="3">
        <v>11475</v>
      </c>
      <c r="B11473" s="3">
        <v>424</v>
      </c>
      <c r="C11473" s="3">
        <v>3711</v>
      </c>
      <c r="D11473" s="3">
        <v>2</v>
      </c>
      <c r="E11473" s="3">
        <v>12729</v>
      </c>
      <c r="F11473" s="3">
        <v>0.99</v>
      </c>
      <c r="G11473" s="4">
        <v>38582.911793981482</v>
      </c>
      <c r="H11473" s="6">
        <v>38582.911793981482</v>
      </c>
      <c r="I11473" s="6">
        <v>38585.002071759256</v>
      </c>
      <c r="J11473" s="10">
        <f>COUNTIF(B11473:B27504,B11473)</f>
        <v>5</v>
      </c>
      <c r="K11473" s="10" t="str">
        <f t="shared" si="180"/>
        <v>Repeat Customer</v>
      </c>
    </row>
    <row r="11474" spans="1:11" x14ac:dyDescent="0.25">
      <c r="A11474" s="3">
        <v>11476</v>
      </c>
      <c r="B11474" s="3">
        <v>424</v>
      </c>
      <c r="C11474" s="3">
        <v>2598</v>
      </c>
      <c r="D11474" s="3">
        <v>2</v>
      </c>
      <c r="E11474" s="3">
        <v>13793</v>
      </c>
      <c r="F11474" s="3">
        <v>3.99</v>
      </c>
      <c r="G11474" s="4">
        <v>38584.515324074076</v>
      </c>
      <c r="H11474" s="6">
        <v>38584.515324074076</v>
      </c>
      <c r="I11474" s="6">
        <v>38591.410462962966</v>
      </c>
      <c r="J11474" s="10">
        <f>COUNTIF(B11474:B27505,B11474)</f>
        <v>4</v>
      </c>
      <c r="K11474" s="10" t="str">
        <f t="shared" si="180"/>
        <v>Repeat Customer</v>
      </c>
    </row>
    <row r="11475" spans="1:11" x14ac:dyDescent="0.25">
      <c r="A11475" s="3">
        <v>11479</v>
      </c>
      <c r="B11475" s="3">
        <v>424</v>
      </c>
      <c r="C11475" s="3">
        <v>922</v>
      </c>
      <c r="D11475" s="3">
        <v>1</v>
      </c>
      <c r="E11475" s="3">
        <v>15094</v>
      </c>
      <c r="F11475" s="3">
        <v>0.99</v>
      </c>
      <c r="G11475" s="4">
        <v>38762.636145833334</v>
      </c>
      <c r="H11475" s="6">
        <v>38762.636145833334</v>
      </c>
      <c r="I11475" s="6">
        <v>0</v>
      </c>
      <c r="J11475" s="10">
        <f>COUNTIF(B11475:B27506,B11475)</f>
        <v>3</v>
      </c>
      <c r="K11475" s="10" t="str">
        <f t="shared" si="180"/>
        <v>Repeat Customer</v>
      </c>
    </row>
    <row r="11476" spans="1:11" x14ac:dyDescent="0.25">
      <c r="A11476" s="3">
        <v>11477</v>
      </c>
      <c r="B11476" s="3">
        <v>424</v>
      </c>
      <c r="C11476" s="3">
        <v>4338</v>
      </c>
      <c r="D11476" s="3">
        <v>2</v>
      </c>
      <c r="E11476" s="3">
        <v>15113</v>
      </c>
      <c r="F11476" s="3">
        <v>0.99</v>
      </c>
      <c r="G11476" s="4">
        <v>38586.516655092593</v>
      </c>
      <c r="H11476" s="6">
        <v>38586.516655092593</v>
      </c>
      <c r="I11476" s="6">
        <v>38591.416655092595</v>
      </c>
      <c r="J11476" s="10">
        <f>COUNTIF(B11476:B27507,B11476)</f>
        <v>2</v>
      </c>
      <c r="K11476" s="10" t="str">
        <f t="shared" si="180"/>
        <v>Repeat Customer</v>
      </c>
    </row>
    <row r="11477" spans="1:11" x14ac:dyDescent="0.25">
      <c r="A11477" s="3">
        <v>11478</v>
      </c>
      <c r="B11477" s="3">
        <v>424</v>
      </c>
      <c r="C11477" s="3">
        <v>4304</v>
      </c>
      <c r="D11477" s="3">
        <v>2</v>
      </c>
      <c r="E11477" s="3">
        <v>15941</v>
      </c>
      <c r="F11477" s="3">
        <v>9.99</v>
      </c>
      <c r="G11477" s="4">
        <v>38587.782453703701</v>
      </c>
      <c r="H11477" s="6">
        <v>38587.782453703701</v>
      </c>
      <c r="I11477" s="6">
        <v>38595.730370370373</v>
      </c>
      <c r="J11477" s="10">
        <f>COUNTIF(B11477:B27508,B11477)</f>
        <v>1</v>
      </c>
      <c r="K11477" s="10" t="str">
        <f t="shared" si="180"/>
        <v>New Customer</v>
      </c>
    </row>
    <row r="11478" spans="1:11" x14ac:dyDescent="0.25">
      <c r="A11478" s="3">
        <v>11480</v>
      </c>
      <c r="B11478" s="3">
        <v>425</v>
      </c>
      <c r="C11478" s="3">
        <v>1050</v>
      </c>
      <c r="D11478" s="3">
        <v>2</v>
      </c>
      <c r="E11478" s="3">
        <v>1098</v>
      </c>
      <c r="F11478" s="3">
        <v>5.99</v>
      </c>
      <c r="G11478" s="4">
        <v>38503.577638888892</v>
      </c>
      <c r="H11478" s="6">
        <v>38503.577638888892</v>
      </c>
      <c r="I11478" s="6">
        <v>38512.779722222222</v>
      </c>
      <c r="J11478" s="10">
        <f>COUNTIF(B11478:B27509,B11478)</f>
        <v>26</v>
      </c>
      <c r="K11478" s="10" t="str">
        <f t="shared" si="180"/>
        <v>Repeat Customer</v>
      </c>
    </row>
    <row r="11479" spans="1:11" x14ac:dyDescent="0.25">
      <c r="A11479" s="3">
        <v>11481</v>
      </c>
      <c r="B11479" s="3">
        <v>425</v>
      </c>
      <c r="C11479" s="3">
        <v>1890</v>
      </c>
      <c r="D11479" s="3">
        <v>1</v>
      </c>
      <c r="E11479" s="3">
        <v>3276</v>
      </c>
      <c r="F11479" s="3">
        <v>6.99</v>
      </c>
      <c r="G11479" s="4">
        <v>38524.233240740738</v>
      </c>
      <c r="H11479" s="6">
        <v>38524.233240740738</v>
      </c>
      <c r="I11479" s="6">
        <v>38532.143657407411</v>
      </c>
      <c r="J11479" s="10">
        <f>COUNTIF(B11479:B27510,B11479)</f>
        <v>25</v>
      </c>
      <c r="K11479" s="10" t="str">
        <f t="shared" si="180"/>
        <v>Repeat Customer</v>
      </c>
    </row>
    <row r="11480" spans="1:11" x14ac:dyDescent="0.25">
      <c r="A11480" s="3">
        <v>11482</v>
      </c>
      <c r="B11480" s="3">
        <v>425</v>
      </c>
      <c r="C11480" s="3">
        <v>39</v>
      </c>
      <c r="D11480" s="3">
        <v>1</v>
      </c>
      <c r="E11480" s="3">
        <v>3807</v>
      </c>
      <c r="F11480" s="3">
        <v>4.99</v>
      </c>
      <c r="G11480" s="4">
        <v>38539.633148148147</v>
      </c>
      <c r="H11480" s="6">
        <v>38539.633148148147</v>
      </c>
      <c r="I11480" s="6">
        <v>38543.389398148145</v>
      </c>
      <c r="J11480" s="10">
        <f>COUNTIF(B11480:B27511,B11480)</f>
        <v>24</v>
      </c>
      <c r="K11480" s="10" t="str">
        <f t="shared" si="180"/>
        <v>Repeat Customer</v>
      </c>
    </row>
    <row r="11481" spans="1:11" x14ac:dyDescent="0.25">
      <c r="A11481" s="3">
        <v>11483</v>
      </c>
      <c r="B11481" s="3">
        <v>425</v>
      </c>
      <c r="C11481" s="3">
        <v>116</v>
      </c>
      <c r="D11481" s="3">
        <v>2</v>
      </c>
      <c r="E11481" s="3">
        <v>4361</v>
      </c>
      <c r="F11481" s="3">
        <v>2.99</v>
      </c>
      <c r="G11481" s="4">
        <v>38540.814849537041</v>
      </c>
      <c r="H11481" s="6">
        <v>38540.814849537041</v>
      </c>
      <c r="I11481" s="6">
        <v>38545.941932870373</v>
      </c>
      <c r="J11481" s="10">
        <f>COUNTIF(B11481:B27512,B11481)</f>
        <v>23</v>
      </c>
      <c r="K11481" s="10" t="str">
        <f t="shared" si="180"/>
        <v>Repeat Customer</v>
      </c>
    </row>
    <row r="11482" spans="1:11" x14ac:dyDescent="0.25">
      <c r="A11482" s="3">
        <v>11484</v>
      </c>
      <c r="B11482" s="3">
        <v>425</v>
      </c>
      <c r="C11482" s="3">
        <v>3759</v>
      </c>
      <c r="D11482" s="3">
        <v>2</v>
      </c>
      <c r="E11482" s="3">
        <v>4362</v>
      </c>
      <c r="F11482" s="3">
        <v>5.99</v>
      </c>
      <c r="G11482" s="4">
        <v>38540.816319444442</v>
      </c>
      <c r="H11482" s="6">
        <v>38540.816319444442</v>
      </c>
      <c r="I11482" s="6">
        <v>38547.624652777777</v>
      </c>
      <c r="J11482" s="10">
        <f>COUNTIF(B11482:B27513,B11482)</f>
        <v>22</v>
      </c>
      <c r="K11482" s="10" t="str">
        <f t="shared" si="180"/>
        <v>Repeat Customer</v>
      </c>
    </row>
    <row r="11483" spans="1:11" x14ac:dyDescent="0.25">
      <c r="A11483" s="3">
        <v>11485</v>
      </c>
      <c r="B11483" s="3">
        <v>425</v>
      </c>
      <c r="C11483" s="3">
        <v>1222</v>
      </c>
      <c r="D11483" s="3">
        <v>2</v>
      </c>
      <c r="E11483" s="3">
        <v>4483</v>
      </c>
      <c r="F11483" s="3">
        <v>8.99</v>
      </c>
      <c r="G11483" s="4">
        <v>38541.043888888889</v>
      </c>
      <c r="H11483" s="6">
        <v>38541.043888888889</v>
      </c>
      <c r="I11483" s="6">
        <v>38550.014027777775</v>
      </c>
      <c r="J11483" s="10">
        <f>COUNTIF(B11483:B27514,B11483)</f>
        <v>21</v>
      </c>
      <c r="K11483" s="10" t="str">
        <f t="shared" si="180"/>
        <v>Repeat Customer</v>
      </c>
    </row>
    <row r="11484" spans="1:11" x14ac:dyDescent="0.25">
      <c r="A11484" s="3">
        <v>11486</v>
      </c>
      <c r="B11484" s="3">
        <v>425</v>
      </c>
      <c r="C11484" s="3">
        <v>4389</v>
      </c>
      <c r="D11484" s="3">
        <v>1</v>
      </c>
      <c r="E11484" s="3">
        <v>4659</v>
      </c>
      <c r="F11484" s="3">
        <v>2.99</v>
      </c>
      <c r="G11484" s="4">
        <v>38541.412129629629</v>
      </c>
      <c r="H11484" s="6">
        <v>38541.412129629629</v>
      </c>
      <c r="I11484" s="6">
        <v>38547.622546296298</v>
      </c>
      <c r="J11484" s="10">
        <f>COUNTIF(B11484:B27515,B11484)</f>
        <v>20</v>
      </c>
      <c r="K11484" s="10" t="str">
        <f t="shared" si="180"/>
        <v>Repeat Customer</v>
      </c>
    </row>
    <row r="11485" spans="1:11" x14ac:dyDescent="0.25">
      <c r="A11485" s="3">
        <v>11487</v>
      </c>
      <c r="B11485" s="3">
        <v>425</v>
      </c>
      <c r="C11485" s="3">
        <v>3543</v>
      </c>
      <c r="D11485" s="3">
        <v>1</v>
      </c>
      <c r="E11485" s="3">
        <v>4884</v>
      </c>
      <c r="F11485" s="3">
        <v>7.99</v>
      </c>
      <c r="G11485" s="4">
        <v>38541.825891203705</v>
      </c>
      <c r="H11485" s="6">
        <v>38541.825891203705</v>
      </c>
      <c r="I11485" s="6">
        <v>38548.968252314815</v>
      </c>
      <c r="J11485" s="10">
        <f>COUNTIF(B11485:B27516,B11485)</f>
        <v>19</v>
      </c>
      <c r="K11485" s="10" t="str">
        <f t="shared" si="180"/>
        <v>Repeat Customer</v>
      </c>
    </row>
    <row r="11486" spans="1:11" x14ac:dyDescent="0.25">
      <c r="A11486" s="3">
        <v>11488</v>
      </c>
      <c r="B11486" s="3">
        <v>425</v>
      </c>
      <c r="C11486" s="3">
        <v>3201</v>
      </c>
      <c r="D11486" s="3">
        <v>1</v>
      </c>
      <c r="E11486" s="3">
        <v>4939</v>
      </c>
      <c r="F11486" s="3">
        <v>7.99</v>
      </c>
      <c r="G11486" s="4">
        <v>38541.941319444442</v>
      </c>
      <c r="H11486" s="6">
        <v>38541.941319444442</v>
      </c>
      <c r="I11486" s="6">
        <v>38550.920486111114</v>
      </c>
      <c r="J11486" s="10">
        <f>COUNTIF(B11486:B27517,B11486)</f>
        <v>18</v>
      </c>
      <c r="K11486" s="10" t="str">
        <f t="shared" si="180"/>
        <v>Repeat Customer</v>
      </c>
    </row>
    <row r="11487" spans="1:11" x14ac:dyDescent="0.25">
      <c r="A11487" s="3">
        <v>11489</v>
      </c>
      <c r="B11487" s="3">
        <v>425</v>
      </c>
      <c r="C11487" s="3">
        <v>2180</v>
      </c>
      <c r="D11487" s="3">
        <v>2</v>
      </c>
      <c r="E11487" s="3">
        <v>5363</v>
      </c>
      <c r="F11487" s="3">
        <v>2.99</v>
      </c>
      <c r="G11487" s="4">
        <v>38542.763067129628</v>
      </c>
      <c r="H11487" s="6">
        <v>38542.763067129628</v>
      </c>
      <c r="I11487" s="6">
        <v>38547.928344907406</v>
      </c>
      <c r="J11487" s="10">
        <f>COUNTIF(B11487:B27518,B11487)</f>
        <v>17</v>
      </c>
      <c r="K11487" s="10" t="str">
        <f t="shared" si="180"/>
        <v>Repeat Customer</v>
      </c>
    </row>
    <row r="11488" spans="1:11" x14ac:dyDescent="0.25">
      <c r="A11488" s="3">
        <v>11490</v>
      </c>
      <c r="B11488" s="3">
        <v>425</v>
      </c>
      <c r="C11488" s="3">
        <v>789</v>
      </c>
      <c r="D11488" s="3">
        <v>1</v>
      </c>
      <c r="E11488" s="3">
        <v>5371</v>
      </c>
      <c r="F11488" s="3">
        <v>4.99</v>
      </c>
      <c r="G11488" s="4">
        <v>38542.783194444448</v>
      </c>
      <c r="H11488" s="6">
        <v>38542.783194444448</v>
      </c>
      <c r="I11488" s="6">
        <v>38547.610972222225</v>
      </c>
      <c r="J11488" s="10">
        <f>COUNTIF(B11488:B27519,B11488)</f>
        <v>16</v>
      </c>
      <c r="K11488" s="10" t="str">
        <f t="shared" si="180"/>
        <v>Repeat Customer</v>
      </c>
    </row>
    <row r="11489" spans="1:11" x14ac:dyDescent="0.25">
      <c r="A11489" s="3">
        <v>11491</v>
      </c>
      <c r="B11489" s="3">
        <v>425</v>
      </c>
      <c r="C11489" s="3">
        <v>2048</v>
      </c>
      <c r="D11489" s="3">
        <v>2</v>
      </c>
      <c r="E11489" s="3">
        <v>6318</v>
      </c>
      <c r="F11489" s="3">
        <v>2.99</v>
      </c>
      <c r="G11489" s="4">
        <v>38544.783587962964</v>
      </c>
      <c r="H11489" s="6">
        <v>38544.783587962964</v>
      </c>
      <c r="I11489" s="6">
        <v>38545.569004629629</v>
      </c>
      <c r="J11489" s="10">
        <f>COUNTIF(B11489:B27520,B11489)</f>
        <v>15</v>
      </c>
      <c r="K11489" s="10" t="str">
        <f t="shared" si="180"/>
        <v>Repeat Customer</v>
      </c>
    </row>
    <row r="11490" spans="1:11" x14ac:dyDescent="0.25">
      <c r="A11490" s="3">
        <v>11492</v>
      </c>
      <c r="B11490" s="3">
        <v>425</v>
      </c>
      <c r="C11490" s="3">
        <v>3583</v>
      </c>
      <c r="D11490" s="3">
        <v>1</v>
      </c>
      <c r="E11490" s="3">
        <v>6603</v>
      </c>
      <c r="F11490" s="3">
        <v>2.99</v>
      </c>
      <c r="G11490" s="4">
        <v>38545.328414351854</v>
      </c>
      <c r="H11490" s="6">
        <v>38545.328414351854</v>
      </c>
      <c r="I11490" s="6">
        <v>38549.555497685185</v>
      </c>
      <c r="J11490" s="10">
        <f>COUNTIF(B11490:B27521,B11490)</f>
        <v>14</v>
      </c>
      <c r="K11490" s="10" t="str">
        <f t="shared" si="180"/>
        <v>Repeat Customer</v>
      </c>
    </row>
    <row r="11491" spans="1:11" x14ac:dyDescent="0.25">
      <c r="A11491" s="3">
        <v>11493</v>
      </c>
      <c r="B11491" s="3">
        <v>425</v>
      </c>
      <c r="C11491" s="3">
        <v>2441</v>
      </c>
      <c r="D11491" s="3">
        <v>1</v>
      </c>
      <c r="E11491" s="3">
        <v>7249</v>
      </c>
      <c r="F11491" s="3">
        <v>4.99</v>
      </c>
      <c r="G11491" s="4">
        <v>38560.444363425922</v>
      </c>
      <c r="H11491" s="6">
        <v>38560.444363425922</v>
      </c>
      <c r="I11491" s="6">
        <v>38561.617280092592</v>
      </c>
      <c r="J11491" s="10">
        <f>COUNTIF(B11491:B27522,B11491)</f>
        <v>13</v>
      </c>
      <c r="K11491" s="10" t="str">
        <f t="shared" si="180"/>
        <v>Repeat Customer</v>
      </c>
    </row>
    <row r="11492" spans="1:11" x14ac:dyDescent="0.25">
      <c r="A11492" s="3">
        <v>11494</v>
      </c>
      <c r="B11492" s="3">
        <v>425</v>
      </c>
      <c r="C11492" s="3">
        <v>3376</v>
      </c>
      <c r="D11492" s="3">
        <v>1</v>
      </c>
      <c r="E11492" s="3">
        <v>8974</v>
      </c>
      <c r="F11492" s="3">
        <v>0.99</v>
      </c>
      <c r="G11492" s="4">
        <v>38563.173101851855</v>
      </c>
      <c r="H11492" s="6">
        <v>38563.173101851855</v>
      </c>
      <c r="I11492" s="6">
        <v>38568.28837962963</v>
      </c>
      <c r="J11492" s="10">
        <f>COUNTIF(B11492:B27523,B11492)</f>
        <v>12</v>
      </c>
      <c r="K11492" s="10" t="str">
        <f t="shared" si="180"/>
        <v>Repeat Customer</v>
      </c>
    </row>
    <row r="11493" spans="1:11" x14ac:dyDescent="0.25">
      <c r="A11493" s="3">
        <v>11495</v>
      </c>
      <c r="B11493" s="3">
        <v>425</v>
      </c>
      <c r="C11493" s="3">
        <v>4279</v>
      </c>
      <c r="D11493" s="3">
        <v>1</v>
      </c>
      <c r="E11493" s="3">
        <v>9170</v>
      </c>
      <c r="F11493" s="3">
        <v>0.99</v>
      </c>
      <c r="G11493" s="4">
        <v>38563.482916666668</v>
      </c>
      <c r="H11493" s="6">
        <v>38563.482916666668</v>
      </c>
      <c r="I11493" s="6">
        <v>38569.233611111114</v>
      </c>
      <c r="J11493" s="10">
        <f>COUNTIF(B11493:B27524,B11493)</f>
        <v>11</v>
      </c>
      <c r="K11493" s="10" t="str">
        <f t="shared" si="180"/>
        <v>Repeat Customer</v>
      </c>
    </row>
    <row r="11494" spans="1:11" x14ac:dyDescent="0.25">
      <c r="A11494" s="3">
        <v>11496</v>
      </c>
      <c r="B11494" s="3">
        <v>425</v>
      </c>
      <c r="C11494" s="3">
        <v>2427</v>
      </c>
      <c r="D11494" s="3">
        <v>2</v>
      </c>
      <c r="E11494" s="3">
        <v>9682</v>
      </c>
      <c r="F11494" s="3">
        <v>2.99</v>
      </c>
      <c r="G11494" s="4">
        <v>38564.282754629632</v>
      </c>
      <c r="H11494" s="6">
        <v>38564.282754629632</v>
      </c>
      <c r="I11494" s="6">
        <v>38568.379976851851</v>
      </c>
      <c r="J11494" s="10">
        <f>COUNTIF(B11494:B27525,B11494)</f>
        <v>10</v>
      </c>
      <c r="K11494" s="10" t="str">
        <f t="shared" si="180"/>
        <v>Repeat Customer</v>
      </c>
    </row>
    <row r="11495" spans="1:11" x14ac:dyDescent="0.25">
      <c r="A11495" s="3">
        <v>11497</v>
      </c>
      <c r="B11495" s="3">
        <v>425</v>
      </c>
      <c r="C11495" s="3">
        <v>2969</v>
      </c>
      <c r="D11495" s="3">
        <v>1</v>
      </c>
      <c r="E11495" s="3">
        <v>10121</v>
      </c>
      <c r="F11495" s="3">
        <v>0.99</v>
      </c>
      <c r="G11495" s="4">
        <v>38564.892280092594</v>
      </c>
      <c r="H11495" s="6">
        <v>38564.892280092594</v>
      </c>
      <c r="I11495" s="6">
        <v>38567.933946759258</v>
      </c>
      <c r="J11495" s="10">
        <f>COUNTIF(B11495:B27526,B11495)</f>
        <v>9</v>
      </c>
      <c r="K11495" s="10" t="str">
        <f t="shared" si="180"/>
        <v>Repeat Customer</v>
      </c>
    </row>
    <row r="11496" spans="1:11" x14ac:dyDescent="0.25">
      <c r="A11496" s="3">
        <v>11498</v>
      </c>
      <c r="B11496" s="3">
        <v>425</v>
      </c>
      <c r="C11496" s="3">
        <v>2811</v>
      </c>
      <c r="D11496" s="3">
        <v>2</v>
      </c>
      <c r="E11496" s="3">
        <v>10163</v>
      </c>
      <c r="F11496" s="3">
        <v>0.99</v>
      </c>
      <c r="G11496" s="4">
        <v>38564.967060185183</v>
      </c>
      <c r="H11496" s="6">
        <v>38564.967060185183</v>
      </c>
      <c r="I11496" s="6">
        <v>38565.949699074074</v>
      </c>
      <c r="J11496" s="10">
        <f>COUNTIF(B11496:B27527,B11496)</f>
        <v>8</v>
      </c>
      <c r="K11496" s="10" t="str">
        <f t="shared" si="180"/>
        <v>Repeat Customer</v>
      </c>
    </row>
    <row r="11497" spans="1:11" x14ac:dyDescent="0.25">
      <c r="A11497" s="3">
        <v>11499</v>
      </c>
      <c r="B11497" s="3">
        <v>425</v>
      </c>
      <c r="C11497" s="3">
        <v>4230</v>
      </c>
      <c r="D11497" s="3">
        <v>1</v>
      </c>
      <c r="E11497" s="3">
        <v>10545</v>
      </c>
      <c r="F11497" s="3">
        <v>0.99</v>
      </c>
      <c r="G11497" s="4">
        <v>38565.526226851849</v>
      </c>
      <c r="H11497" s="6">
        <v>38565.526226851849</v>
      </c>
      <c r="I11497" s="6">
        <v>38568.668587962966</v>
      </c>
      <c r="J11497" s="10">
        <f>COUNTIF(B11497:B27528,B11497)</f>
        <v>7</v>
      </c>
      <c r="K11497" s="10" t="str">
        <f t="shared" si="180"/>
        <v>Repeat Customer</v>
      </c>
    </row>
    <row r="11498" spans="1:11" x14ac:dyDescent="0.25">
      <c r="A11498" s="3">
        <v>11500</v>
      </c>
      <c r="B11498" s="3">
        <v>425</v>
      </c>
      <c r="C11498" s="3">
        <v>4113</v>
      </c>
      <c r="D11498" s="3">
        <v>2</v>
      </c>
      <c r="E11498" s="3">
        <v>13040</v>
      </c>
      <c r="F11498" s="3">
        <v>0.99</v>
      </c>
      <c r="G11498" s="4">
        <v>38583.378055555557</v>
      </c>
      <c r="H11498" s="6">
        <v>38583.378055555557</v>
      </c>
      <c r="I11498" s="6">
        <v>38587.525277777779</v>
      </c>
      <c r="J11498" s="10">
        <f>COUNTIF(B11498:B27529,B11498)</f>
        <v>6</v>
      </c>
      <c r="K11498" s="10" t="str">
        <f t="shared" si="180"/>
        <v>Repeat Customer</v>
      </c>
    </row>
    <row r="11499" spans="1:11" x14ac:dyDescent="0.25">
      <c r="A11499" s="3">
        <v>11501</v>
      </c>
      <c r="B11499" s="3">
        <v>425</v>
      </c>
      <c r="C11499" s="3">
        <v>1400</v>
      </c>
      <c r="D11499" s="3">
        <v>2</v>
      </c>
      <c r="E11499" s="3">
        <v>14089</v>
      </c>
      <c r="F11499" s="3">
        <v>5.99</v>
      </c>
      <c r="G11499" s="4">
        <v>38584.999328703707</v>
      </c>
      <c r="H11499" s="6">
        <v>38584.999328703707</v>
      </c>
      <c r="I11499" s="6">
        <v>38591.01321759259</v>
      </c>
      <c r="J11499" s="10">
        <f>COUNTIF(B11499:B27530,B11499)</f>
        <v>5</v>
      </c>
      <c r="K11499" s="10" t="str">
        <f t="shared" si="180"/>
        <v>Repeat Customer</v>
      </c>
    </row>
    <row r="11500" spans="1:11" x14ac:dyDescent="0.25">
      <c r="A11500" s="3">
        <v>11502</v>
      </c>
      <c r="B11500" s="3">
        <v>425</v>
      </c>
      <c r="C11500" s="3">
        <v>210</v>
      </c>
      <c r="D11500" s="3">
        <v>2</v>
      </c>
      <c r="E11500" s="3">
        <v>14881</v>
      </c>
      <c r="F11500" s="3">
        <v>4.99</v>
      </c>
      <c r="G11500" s="4">
        <v>38586.158090277779</v>
      </c>
      <c r="H11500" s="6">
        <v>38586.158090277779</v>
      </c>
      <c r="I11500" s="6">
        <v>38590.249062499999</v>
      </c>
      <c r="J11500" s="10">
        <f>COUNTIF(B11500:B27531,B11500)</f>
        <v>4</v>
      </c>
      <c r="K11500" s="10" t="str">
        <f t="shared" si="180"/>
        <v>Repeat Customer</v>
      </c>
    </row>
    <row r="11501" spans="1:11" x14ac:dyDescent="0.25">
      <c r="A11501" s="3">
        <v>11503</v>
      </c>
      <c r="B11501" s="3">
        <v>425</v>
      </c>
      <c r="C11501" s="3">
        <v>1233</v>
      </c>
      <c r="D11501" s="3">
        <v>1</v>
      </c>
      <c r="E11501" s="3">
        <v>15064</v>
      </c>
      <c r="F11501" s="3">
        <v>0.99</v>
      </c>
      <c r="G11501" s="4">
        <v>38586.445810185185</v>
      </c>
      <c r="H11501" s="6">
        <v>38586.445810185185</v>
      </c>
      <c r="I11501" s="6">
        <v>38592.565949074073</v>
      </c>
      <c r="J11501" s="10">
        <f>COUNTIF(B11501:B27532,B11501)</f>
        <v>3</v>
      </c>
      <c r="K11501" s="10" t="str">
        <f t="shared" si="180"/>
        <v>Repeat Customer</v>
      </c>
    </row>
    <row r="11502" spans="1:11" x14ac:dyDescent="0.25">
      <c r="A11502" s="3">
        <v>11504</v>
      </c>
      <c r="B11502" s="3">
        <v>425</v>
      </c>
      <c r="C11502" s="3">
        <v>126</v>
      </c>
      <c r="D11502" s="3">
        <v>2</v>
      </c>
      <c r="E11502" s="3">
        <v>15784</v>
      </c>
      <c r="F11502" s="3">
        <v>6.99</v>
      </c>
      <c r="G11502" s="4">
        <v>38587.573611111111</v>
      </c>
      <c r="H11502" s="6">
        <v>38587.573611111111</v>
      </c>
      <c r="I11502" s="6">
        <v>38594.492361111108</v>
      </c>
      <c r="J11502" s="10">
        <f>COUNTIF(B11502:B27533,B11502)</f>
        <v>2</v>
      </c>
      <c r="K11502" s="10" t="str">
        <f t="shared" si="180"/>
        <v>Repeat Customer</v>
      </c>
    </row>
    <row r="11503" spans="1:11" x14ac:dyDescent="0.25">
      <c r="A11503" s="3">
        <v>11505</v>
      </c>
      <c r="B11503" s="3">
        <v>425</v>
      </c>
      <c r="C11503" s="3">
        <v>1372</v>
      </c>
      <c r="D11503" s="3">
        <v>2</v>
      </c>
      <c r="E11503" s="3">
        <v>16036</v>
      </c>
      <c r="F11503" s="3">
        <v>2.99</v>
      </c>
      <c r="G11503" s="4">
        <v>38587.925509259258</v>
      </c>
      <c r="H11503" s="6">
        <v>38587.925509259258</v>
      </c>
      <c r="I11503" s="6">
        <v>38589.742175925923</v>
      </c>
      <c r="J11503" s="10">
        <f>COUNTIF(B11503:B27534,B11503)</f>
        <v>1</v>
      </c>
      <c r="K11503" s="10" t="str">
        <f t="shared" si="180"/>
        <v>New Customer</v>
      </c>
    </row>
    <row r="11504" spans="1:11" x14ac:dyDescent="0.25">
      <c r="A11504" s="3">
        <v>11506</v>
      </c>
      <c r="B11504" s="3">
        <v>426</v>
      </c>
      <c r="C11504" s="3">
        <v>1585</v>
      </c>
      <c r="D11504" s="3">
        <v>2</v>
      </c>
      <c r="E11504" s="3">
        <v>604</v>
      </c>
      <c r="F11504" s="3">
        <v>0.99</v>
      </c>
      <c r="G11504" s="4">
        <v>38500.6091087963</v>
      </c>
      <c r="H11504" s="6">
        <v>38500.6091087963</v>
      </c>
      <c r="I11504" s="6">
        <v>38506.460497685184</v>
      </c>
      <c r="J11504" s="10">
        <f>COUNTIF(B11504:B27535,B11504)</f>
        <v>27</v>
      </c>
      <c r="K11504" s="10" t="str">
        <f t="shared" si="180"/>
        <v>Repeat Customer</v>
      </c>
    </row>
    <row r="11505" spans="1:11" x14ac:dyDescent="0.25">
      <c r="A11505" s="3">
        <v>11507</v>
      </c>
      <c r="B11505" s="3">
        <v>426</v>
      </c>
      <c r="C11505" s="3">
        <v>3501</v>
      </c>
      <c r="D11505" s="3">
        <v>1</v>
      </c>
      <c r="E11505" s="3">
        <v>1709</v>
      </c>
      <c r="F11505" s="3">
        <v>6.99</v>
      </c>
      <c r="G11505" s="4">
        <v>38519.590451388889</v>
      </c>
      <c r="H11505" s="6">
        <v>38519.590451388889</v>
      </c>
      <c r="I11505" s="6">
        <v>38527.693229166667</v>
      </c>
      <c r="J11505" s="10">
        <f>COUNTIF(B11505:B27536,B11505)</f>
        <v>26</v>
      </c>
      <c r="K11505" s="10" t="str">
        <f t="shared" si="180"/>
        <v>Repeat Customer</v>
      </c>
    </row>
    <row r="11506" spans="1:11" x14ac:dyDescent="0.25">
      <c r="A11506" s="3">
        <v>11508</v>
      </c>
      <c r="B11506" s="3">
        <v>426</v>
      </c>
      <c r="C11506" s="3">
        <v>1472</v>
      </c>
      <c r="D11506" s="3">
        <v>1</v>
      </c>
      <c r="E11506" s="3">
        <v>1842</v>
      </c>
      <c r="F11506" s="3">
        <v>7.99</v>
      </c>
      <c r="G11506" s="4">
        <v>38519.990266203706</v>
      </c>
      <c r="H11506" s="6">
        <v>38519.990266203706</v>
      </c>
      <c r="I11506" s="6">
        <v>38529.230543981481</v>
      </c>
      <c r="J11506" s="10">
        <f>COUNTIF(B11506:B27537,B11506)</f>
        <v>25</v>
      </c>
      <c r="K11506" s="10" t="str">
        <f t="shared" si="180"/>
        <v>Repeat Customer</v>
      </c>
    </row>
    <row r="11507" spans="1:11" x14ac:dyDescent="0.25">
      <c r="A11507" s="3">
        <v>11509</v>
      </c>
      <c r="B11507" s="3">
        <v>426</v>
      </c>
      <c r="C11507" s="3">
        <v>1137</v>
      </c>
      <c r="D11507" s="3">
        <v>1</v>
      </c>
      <c r="E11507" s="3">
        <v>2204</v>
      </c>
      <c r="F11507" s="3">
        <v>2.99</v>
      </c>
      <c r="G11507" s="4">
        <v>38521.091412037036</v>
      </c>
      <c r="H11507" s="6">
        <v>38521.091412037036</v>
      </c>
      <c r="I11507" s="6">
        <v>38527.019884259258</v>
      </c>
      <c r="J11507" s="10">
        <f>COUNTIF(B11507:B27538,B11507)</f>
        <v>24</v>
      </c>
      <c r="K11507" s="10" t="str">
        <f t="shared" si="180"/>
        <v>Repeat Customer</v>
      </c>
    </row>
    <row r="11508" spans="1:11" x14ac:dyDescent="0.25">
      <c r="A11508" s="3">
        <v>11510</v>
      </c>
      <c r="B11508" s="3">
        <v>426</v>
      </c>
      <c r="C11508" s="3">
        <v>88</v>
      </c>
      <c r="D11508" s="3">
        <v>1</v>
      </c>
      <c r="E11508" s="3">
        <v>2804</v>
      </c>
      <c r="F11508" s="3">
        <v>0.99</v>
      </c>
      <c r="G11508" s="4">
        <v>38522.808958333335</v>
      </c>
      <c r="H11508" s="6">
        <v>38522.808958333335</v>
      </c>
      <c r="I11508" s="6">
        <v>38528.055486111109</v>
      </c>
      <c r="J11508" s="10">
        <f>COUNTIF(B11508:B27539,B11508)</f>
        <v>23</v>
      </c>
      <c r="K11508" s="10" t="str">
        <f t="shared" si="180"/>
        <v>Repeat Customer</v>
      </c>
    </row>
    <row r="11509" spans="1:11" x14ac:dyDescent="0.25">
      <c r="A11509" s="3">
        <v>11511</v>
      </c>
      <c r="B11509" s="3">
        <v>426</v>
      </c>
      <c r="C11509" s="3">
        <v>2556</v>
      </c>
      <c r="D11509" s="3">
        <v>1</v>
      </c>
      <c r="E11509" s="3">
        <v>3243</v>
      </c>
      <c r="F11509" s="3">
        <v>0.99</v>
      </c>
      <c r="G11509" s="4">
        <v>38524.125127314815</v>
      </c>
      <c r="H11509" s="6">
        <v>38524.125127314815</v>
      </c>
      <c r="I11509" s="6">
        <v>38528.911932870367</v>
      </c>
      <c r="J11509" s="10">
        <f>COUNTIF(B11509:B27540,B11509)</f>
        <v>22</v>
      </c>
      <c r="K11509" s="10" t="str">
        <f t="shared" si="180"/>
        <v>Repeat Customer</v>
      </c>
    </row>
    <row r="11510" spans="1:11" x14ac:dyDescent="0.25">
      <c r="A11510" s="3">
        <v>11512</v>
      </c>
      <c r="B11510" s="3">
        <v>426</v>
      </c>
      <c r="C11510" s="3">
        <v>4109</v>
      </c>
      <c r="D11510" s="3">
        <v>2</v>
      </c>
      <c r="E11510" s="3">
        <v>4114</v>
      </c>
      <c r="F11510" s="3">
        <v>2.99</v>
      </c>
      <c r="G11510" s="4">
        <v>38540.285555555558</v>
      </c>
      <c r="H11510" s="6">
        <v>38540.285555555558</v>
      </c>
      <c r="I11510" s="6">
        <v>38548.066805555558</v>
      </c>
      <c r="J11510" s="10">
        <f>COUNTIF(B11510:B27541,B11510)</f>
        <v>21</v>
      </c>
      <c r="K11510" s="10" t="str">
        <f t="shared" si="180"/>
        <v>Repeat Customer</v>
      </c>
    </row>
    <row r="11511" spans="1:11" x14ac:dyDescent="0.25">
      <c r="A11511" s="3">
        <v>11513</v>
      </c>
      <c r="B11511" s="3">
        <v>426</v>
      </c>
      <c r="C11511" s="3">
        <v>3628</v>
      </c>
      <c r="D11511" s="3">
        <v>2</v>
      </c>
      <c r="E11511" s="3">
        <v>4398</v>
      </c>
      <c r="F11511" s="3">
        <v>4.99</v>
      </c>
      <c r="G11511" s="4">
        <v>38540.888009259259</v>
      </c>
      <c r="H11511" s="6">
        <v>38540.888009259259</v>
      </c>
      <c r="I11511" s="6">
        <v>38543.948425925926</v>
      </c>
      <c r="J11511" s="10">
        <f>COUNTIF(B11511:B27542,B11511)</f>
        <v>20</v>
      </c>
      <c r="K11511" s="10" t="str">
        <f t="shared" si="180"/>
        <v>Repeat Customer</v>
      </c>
    </row>
    <row r="11512" spans="1:11" x14ac:dyDescent="0.25">
      <c r="A11512" s="3">
        <v>11514</v>
      </c>
      <c r="B11512" s="3">
        <v>426</v>
      </c>
      <c r="C11512" s="3">
        <v>3487</v>
      </c>
      <c r="D11512" s="3">
        <v>1</v>
      </c>
      <c r="E11512" s="3">
        <v>4900</v>
      </c>
      <c r="F11512" s="3">
        <v>4.99</v>
      </c>
      <c r="G11512" s="4">
        <v>38541.859791666669</v>
      </c>
      <c r="H11512" s="6">
        <v>38541.859791666669</v>
      </c>
      <c r="I11512" s="6">
        <v>38542.94798611111</v>
      </c>
      <c r="J11512" s="10">
        <f>COUNTIF(B11512:B27543,B11512)</f>
        <v>19</v>
      </c>
      <c r="K11512" s="10" t="str">
        <f t="shared" si="180"/>
        <v>Repeat Customer</v>
      </c>
    </row>
    <row r="11513" spans="1:11" x14ac:dyDescent="0.25">
      <c r="A11513" s="3">
        <v>11515</v>
      </c>
      <c r="B11513" s="3">
        <v>426</v>
      </c>
      <c r="C11513" s="3">
        <v>4293</v>
      </c>
      <c r="D11513" s="3">
        <v>1</v>
      </c>
      <c r="E11513" s="3">
        <v>5725</v>
      </c>
      <c r="F11513" s="3">
        <v>3.99</v>
      </c>
      <c r="G11513" s="4">
        <v>38543.47315972222</v>
      </c>
      <c r="H11513" s="6">
        <v>38543.47315972222</v>
      </c>
      <c r="I11513" s="6">
        <v>38547.232187499998</v>
      </c>
      <c r="J11513" s="10">
        <f>COUNTIF(B11513:B27544,B11513)</f>
        <v>18</v>
      </c>
      <c r="K11513" s="10" t="str">
        <f t="shared" si="180"/>
        <v>Repeat Customer</v>
      </c>
    </row>
    <row r="11514" spans="1:11" x14ac:dyDescent="0.25">
      <c r="A11514" s="3">
        <v>11516</v>
      </c>
      <c r="B11514" s="3">
        <v>426</v>
      </c>
      <c r="C11514" s="3">
        <v>3446</v>
      </c>
      <c r="D11514" s="3">
        <v>1</v>
      </c>
      <c r="E11514" s="3">
        <v>7495</v>
      </c>
      <c r="F11514" s="3">
        <v>4.99</v>
      </c>
      <c r="G11514" s="4">
        <v>38560.83425925926</v>
      </c>
      <c r="H11514" s="6">
        <v>38560.83425925926</v>
      </c>
      <c r="I11514" s="6">
        <v>38563.694675925923</v>
      </c>
      <c r="J11514" s="10">
        <f>COUNTIF(B11514:B27545,B11514)</f>
        <v>17</v>
      </c>
      <c r="K11514" s="10" t="str">
        <f t="shared" si="180"/>
        <v>Repeat Customer</v>
      </c>
    </row>
    <row r="11515" spans="1:11" x14ac:dyDescent="0.25">
      <c r="A11515" s="3">
        <v>11517</v>
      </c>
      <c r="B11515" s="3">
        <v>426</v>
      </c>
      <c r="C11515" s="3">
        <v>2124</v>
      </c>
      <c r="D11515" s="3">
        <v>1</v>
      </c>
      <c r="E11515" s="3">
        <v>7527</v>
      </c>
      <c r="F11515" s="3">
        <v>10.99</v>
      </c>
      <c r="G11515" s="4">
        <v>38560.885046296295</v>
      </c>
      <c r="H11515" s="6">
        <v>38560.885046296295</v>
      </c>
      <c r="I11515" s="6">
        <v>38569.880879629629</v>
      </c>
      <c r="J11515" s="10">
        <f>COUNTIF(B11515:B27546,B11515)</f>
        <v>16</v>
      </c>
      <c r="K11515" s="10" t="str">
        <f t="shared" si="180"/>
        <v>Repeat Customer</v>
      </c>
    </row>
    <row r="11516" spans="1:11" x14ac:dyDescent="0.25">
      <c r="A11516" s="3">
        <v>11518</v>
      </c>
      <c r="B11516" s="3">
        <v>426</v>
      </c>
      <c r="C11516" s="3">
        <v>2695</v>
      </c>
      <c r="D11516" s="3">
        <v>1</v>
      </c>
      <c r="E11516" s="3">
        <v>7711</v>
      </c>
      <c r="F11516" s="3">
        <v>4.99</v>
      </c>
      <c r="G11516" s="4">
        <v>38561.185208333336</v>
      </c>
      <c r="H11516" s="6">
        <v>38561.185208333336</v>
      </c>
      <c r="I11516" s="6">
        <v>38562.312986111108</v>
      </c>
      <c r="J11516" s="10">
        <f>COUNTIF(B11516:B27547,B11516)</f>
        <v>15</v>
      </c>
      <c r="K11516" s="10" t="str">
        <f t="shared" si="180"/>
        <v>Repeat Customer</v>
      </c>
    </row>
    <row r="11517" spans="1:11" x14ac:dyDescent="0.25">
      <c r="A11517" s="3">
        <v>11519</v>
      </c>
      <c r="B11517" s="3">
        <v>426</v>
      </c>
      <c r="C11517" s="3">
        <v>2837</v>
      </c>
      <c r="D11517" s="3">
        <v>1</v>
      </c>
      <c r="E11517" s="3">
        <v>7789</v>
      </c>
      <c r="F11517" s="3">
        <v>5.99</v>
      </c>
      <c r="G11517" s="4">
        <v>38561.307025462964</v>
      </c>
      <c r="H11517" s="6">
        <v>38561.307025462964</v>
      </c>
      <c r="I11517" s="6">
        <v>38570.449386574073</v>
      </c>
      <c r="J11517" s="10">
        <f>COUNTIF(B11517:B27548,B11517)</f>
        <v>14</v>
      </c>
      <c r="K11517" s="10" t="str">
        <f t="shared" si="180"/>
        <v>Repeat Customer</v>
      </c>
    </row>
    <row r="11518" spans="1:11" x14ac:dyDescent="0.25">
      <c r="A11518" s="3">
        <v>11520</v>
      </c>
      <c r="B11518" s="3">
        <v>426</v>
      </c>
      <c r="C11518" s="3">
        <v>2268</v>
      </c>
      <c r="D11518" s="3">
        <v>1</v>
      </c>
      <c r="E11518" s="3">
        <v>9185</v>
      </c>
      <c r="F11518" s="3">
        <v>5.99</v>
      </c>
      <c r="G11518" s="4">
        <v>38563.507407407407</v>
      </c>
      <c r="H11518" s="6">
        <v>38563.507407407407</v>
      </c>
      <c r="I11518" s="6">
        <v>38570.292824074073</v>
      </c>
      <c r="J11518" s="10">
        <f>COUNTIF(B11518:B27549,B11518)</f>
        <v>13</v>
      </c>
      <c r="K11518" s="10" t="str">
        <f t="shared" si="180"/>
        <v>Repeat Customer</v>
      </c>
    </row>
    <row r="11519" spans="1:11" x14ac:dyDescent="0.25">
      <c r="A11519" s="3">
        <v>11521</v>
      </c>
      <c r="B11519" s="3">
        <v>426</v>
      </c>
      <c r="C11519" s="3">
        <v>4106</v>
      </c>
      <c r="D11519" s="3">
        <v>2</v>
      </c>
      <c r="E11519" s="3">
        <v>9247</v>
      </c>
      <c r="F11519" s="3">
        <v>4.99</v>
      </c>
      <c r="G11519" s="4">
        <v>38563.593009259261</v>
      </c>
      <c r="H11519" s="6">
        <v>38563.593009259261</v>
      </c>
      <c r="I11519" s="6">
        <v>38566.690925925926</v>
      </c>
      <c r="J11519" s="10">
        <f>COUNTIF(B11519:B27550,B11519)</f>
        <v>12</v>
      </c>
      <c r="K11519" s="10" t="str">
        <f t="shared" si="180"/>
        <v>Repeat Customer</v>
      </c>
    </row>
    <row r="11520" spans="1:11" x14ac:dyDescent="0.25">
      <c r="A11520" s="3">
        <v>11522</v>
      </c>
      <c r="B11520" s="3">
        <v>426</v>
      </c>
      <c r="C11520" s="3">
        <v>2506</v>
      </c>
      <c r="D11520" s="3">
        <v>2</v>
      </c>
      <c r="E11520" s="3">
        <v>10172</v>
      </c>
      <c r="F11520" s="3">
        <v>10.99</v>
      </c>
      <c r="G11520" s="4">
        <v>38564.979062500002</v>
      </c>
      <c r="H11520" s="6">
        <v>38564.979062500002</v>
      </c>
      <c r="I11520" s="6">
        <v>38573.08184027778</v>
      </c>
      <c r="J11520" s="10">
        <f>COUNTIF(B11520:B27551,B11520)</f>
        <v>11</v>
      </c>
      <c r="K11520" s="10" t="str">
        <f t="shared" si="180"/>
        <v>Repeat Customer</v>
      </c>
    </row>
    <row r="11521" spans="1:11" x14ac:dyDescent="0.25">
      <c r="A11521" s="3">
        <v>11523</v>
      </c>
      <c r="B11521" s="3">
        <v>426</v>
      </c>
      <c r="C11521" s="3">
        <v>2977</v>
      </c>
      <c r="D11521" s="3">
        <v>1</v>
      </c>
      <c r="E11521" s="3">
        <v>10505</v>
      </c>
      <c r="F11521" s="3">
        <v>1.99</v>
      </c>
      <c r="G11521" s="4">
        <v>38565.468043981484</v>
      </c>
      <c r="H11521" s="6">
        <v>38565.468043981484</v>
      </c>
      <c r="I11521" s="6">
        <v>38569.306238425925</v>
      </c>
      <c r="J11521" s="10">
        <f>COUNTIF(B11521:B27552,B11521)</f>
        <v>10</v>
      </c>
      <c r="K11521" s="10" t="str">
        <f t="shared" si="180"/>
        <v>Repeat Customer</v>
      </c>
    </row>
    <row r="11522" spans="1:11" x14ac:dyDescent="0.25">
      <c r="A11522" s="3">
        <v>11524</v>
      </c>
      <c r="B11522" s="3">
        <v>426</v>
      </c>
      <c r="C11522" s="3">
        <v>2668</v>
      </c>
      <c r="D11522" s="3">
        <v>2</v>
      </c>
      <c r="E11522" s="3">
        <v>11237</v>
      </c>
      <c r="F11522" s="3">
        <v>0.99</v>
      </c>
      <c r="G11522" s="4">
        <v>38566.558344907404</v>
      </c>
      <c r="H11522" s="6">
        <v>38566.558344907404</v>
      </c>
      <c r="I11522" s="6">
        <v>38569.486817129633</v>
      </c>
      <c r="J11522" s="10">
        <f>COUNTIF(B11522:B27553,B11522)</f>
        <v>9</v>
      </c>
      <c r="K11522" s="10" t="str">
        <f t="shared" si="180"/>
        <v>Repeat Customer</v>
      </c>
    </row>
    <row r="11523" spans="1:11" x14ac:dyDescent="0.25">
      <c r="A11523" s="3">
        <v>11525</v>
      </c>
      <c r="B11523" s="3">
        <v>426</v>
      </c>
      <c r="C11523" s="3">
        <v>3982</v>
      </c>
      <c r="D11523" s="3">
        <v>2</v>
      </c>
      <c r="E11523" s="3">
        <v>11876</v>
      </c>
      <c r="F11523" s="3">
        <v>0.99</v>
      </c>
      <c r="G11523" s="4">
        <v>38581.596076388887</v>
      </c>
      <c r="H11523" s="6">
        <v>38581.596076388887</v>
      </c>
      <c r="I11523" s="6">
        <v>38584.825243055559</v>
      </c>
      <c r="J11523" s="10">
        <f>COUNTIF(B11523:B27554,B11523)</f>
        <v>8</v>
      </c>
      <c r="K11523" s="10" t="str">
        <f t="shared" ref="K11523:K11586" si="181">IF(J11523=1,"New Customer","Repeat Customer")</f>
        <v>Repeat Customer</v>
      </c>
    </row>
    <row r="11524" spans="1:11" x14ac:dyDescent="0.25">
      <c r="A11524" s="3">
        <v>11526</v>
      </c>
      <c r="B11524" s="3">
        <v>426</v>
      </c>
      <c r="C11524" s="3">
        <v>3927</v>
      </c>
      <c r="D11524" s="3">
        <v>2</v>
      </c>
      <c r="E11524" s="3">
        <v>11938</v>
      </c>
      <c r="F11524" s="3">
        <v>6.99</v>
      </c>
      <c r="G11524" s="4">
        <v>38581.704791666663</v>
      </c>
      <c r="H11524" s="6">
        <v>38581.704791666663</v>
      </c>
      <c r="I11524" s="6">
        <v>38588.804791666669</v>
      </c>
      <c r="J11524" s="10">
        <f>COUNTIF(B11524:B27555,B11524)</f>
        <v>7</v>
      </c>
      <c r="K11524" s="10" t="str">
        <f t="shared" si="181"/>
        <v>Repeat Customer</v>
      </c>
    </row>
    <row r="11525" spans="1:11" x14ac:dyDescent="0.25">
      <c r="A11525" s="3">
        <v>11527</v>
      </c>
      <c r="B11525" s="3">
        <v>426</v>
      </c>
      <c r="C11525" s="3">
        <v>750</v>
      </c>
      <c r="D11525" s="3">
        <v>2</v>
      </c>
      <c r="E11525" s="3">
        <v>12548</v>
      </c>
      <c r="F11525" s="3">
        <v>5.99</v>
      </c>
      <c r="G11525" s="4">
        <v>38582.607939814814</v>
      </c>
      <c r="H11525" s="6">
        <v>38582.607939814814</v>
      </c>
      <c r="I11525" s="6">
        <v>38591.790578703702</v>
      </c>
      <c r="J11525" s="10">
        <f>COUNTIF(B11525:B27556,B11525)</f>
        <v>6</v>
      </c>
      <c r="K11525" s="10" t="str">
        <f t="shared" si="181"/>
        <v>Repeat Customer</v>
      </c>
    </row>
    <row r="11526" spans="1:11" x14ac:dyDescent="0.25">
      <c r="A11526" s="3">
        <v>11528</v>
      </c>
      <c r="B11526" s="3">
        <v>426</v>
      </c>
      <c r="C11526" s="3">
        <v>1565</v>
      </c>
      <c r="D11526" s="3">
        <v>2</v>
      </c>
      <c r="E11526" s="3">
        <v>12707</v>
      </c>
      <c r="F11526" s="3">
        <v>4.99</v>
      </c>
      <c r="G11526" s="4">
        <v>38582.869467592594</v>
      </c>
      <c r="H11526" s="6">
        <v>38582.869467592594</v>
      </c>
      <c r="I11526" s="6">
        <v>38589.793773148151</v>
      </c>
      <c r="J11526" s="10">
        <f>COUNTIF(B11526:B27557,B11526)</f>
        <v>5</v>
      </c>
      <c r="K11526" s="10" t="str">
        <f t="shared" si="181"/>
        <v>Repeat Customer</v>
      </c>
    </row>
    <row r="11527" spans="1:11" x14ac:dyDescent="0.25">
      <c r="A11527" s="3">
        <v>11529</v>
      </c>
      <c r="B11527" s="3">
        <v>426</v>
      </c>
      <c r="C11527" s="3">
        <v>419</v>
      </c>
      <c r="D11527" s="3">
        <v>1</v>
      </c>
      <c r="E11527" s="3">
        <v>12822</v>
      </c>
      <c r="F11527" s="3">
        <v>4.99</v>
      </c>
      <c r="G11527" s="4">
        <v>38583.052361111113</v>
      </c>
      <c r="H11527" s="6">
        <v>38583.052361111113</v>
      </c>
      <c r="I11527" s="6">
        <v>38584.276666666665</v>
      </c>
      <c r="J11527" s="10">
        <f>COUNTIF(B11527:B27558,B11527)</f>
        <v>4</v>
      </c>
      <c r="K11527" s="10" t="str">
        <f t="shared" si="181"/>
        <v>Repeat Customer</v>
      </c>
    </row>
    <row r="11528" spans="1:11" x14ac:dyDescent="0.25">
      <c r="A11528" s="3">
        <v>11530</v>
      </c>
      <c r="B11528" s="3">
        <v>426</v>
      </c>
      <c r="C11528" s="3">
        <v>875</v>
      </c>
      <c r="D11528" s="3">
        <v>2</v>
      </c>
      <c r="E11528" s="3">
        <v>13834</v>
      </c>
      <c r="F11528" s="3">
        <v>2.99</v>
      </c>
      <c r="G11528" s="4">
        <v>38584.585509259261</v>
      </c>
      <c r="H11528" s="6">
        <v>38584.585509259261</v>
      </c>
      <c r="I11528" s="6">
        <v>38586.425092592595</v>
      </c>
      <c r="J11528" s="10">
        <f>COUNTIF(B11528:B27559,B11528)</f>
        <v>3</v>
      </c>
      <c r="K11528" s="10" t="str">
        <f t="shared" si="181"/>
        <v>Repeat Customer</v>
      </c>
    </row>
    <row r="11529" spans="1:11" x14ac:dyDescent="0.25">
      <c r="A11529" s="3">
        <v>11531</v>
      </c>
      <c r="B11529" s="3">
        <v>426</v>
      </c>
      <c r="C11529" s="3">
        <v>2785</v>
      </c>
      <c r="D11529" s="3">
        <v>2</v>
      </c>
      <c r="E11529" s="3">
        <v>14151</v>
      </c>
      <c r="F11529" s="3">
        <v>6.99</v>
      </c>
      <c r="G11529" s="4">
        <v>38585.099594907406</v>
      </c>
      <c r="H11529" s="6">
        <v>38585.099594907406</v>
      </c>
      <c r="I11529" s="6">
        <v>38594.297511574077</v>
      </c>
      <c r="J11529" s="10">
        <f>COUNTIF(B11529:B27560,B11529)</f>
        <v>2</v>
      </c>
      <c r="K11529" s="10" t="str">
        <f t="shared" si="181"/>
        <v>Repeat Customer</v>
      </c>
    </row>
    <row r="11530" spans="1:11" x14ac:dyDescent="0.25">
      <c r="A11530" s="3">
        <v>11532</v>
      </c>
      <c r="B11530" s="3">
        <v>426</v>
      </c>
      <c r="C11530" s="3">
        <v>4023</v>
      </c>
      <c r="D11530" s="3">
        <v>2</v>
      </c>
      <c r="E11530" s="3">
        <v>14826</v>
      </c>
      <c r="F11530" s="3">
        <v>2.99</v>
      </c>
      <c r="G11530" s="4">
        <v>38586.064050925925</v>
      </c>
      <c r="H11530" s="6">
        <v>38586.064050925925</v>
      </c>
      <c r="I11530" s="6">
        <v>38587.161273148151</v>
      </c>
      <c r="J11530" s="10">
        <f>COUNTIF(B11530:B27561,B11530)</f>
        <v>1</v>
      </c>
      <c r="K11530" s="10" t="str">
        <f t="shared" si="181"/>
        <v>New Customer</v>
      </c>
    </row>
    <row r="11531" spans="1:11" x14ac:dyDescent="0.25">
      <c r="A11531" s="3">
        <v>11533</v>
      </c>
      <c r="B11531" s="3">
        <v>427</v>
      </c>
      <c r="C11531" s="3">
        <v>1388</v>
      </c>
      <c r="D11531" s="3">
        <v>2</v>
      </c>
      <c r="E11531" s="3">
        <v>82</v>
      </c>
      <c r="F11531" s="3">
        <v>6.99</v>
      </c>
      <c r="G11531" s="4">
        <v>38497.512337962966</v>
      </c>
      <c r="H11531" s="6">
        <v>38497.512337962966</v>
      </c>
      <c r="I11531" s="6">
        <v>38504.450532407405</v>
      </c>
      <c r="J11531" s="10">
        <f>COUNTIF(B11531:B27562,B11531)</f>
        <v>24</v>
      </c>
      <c r="K11531" s="10" t="str">
        <f t="shared" si="181"/>
        <v>Repeat Customer</v>
      </c>
    </row>
    <row r="11532" spans="1:11" x14ac:dyDescent="0.25">
      <c r="A11532" s="3">
        <v>11534</v>
      </c>
      <c r="B11532" s="3">
        <v>427</v>
      </c>
      <c r="C11532" s="3">
        <v>4429</v>
      </c>
      <c r="D11532" s="3">
        <v>1</v>
      </c>
      <c r="E11532" s="3">
        <v>1342</v>
      </c>
      <c r="F11532" s="3">
        <v>5.99</v>
      </c>
      <c r="G11532" s="4">
        <v>38518.51829861111</v>
      </c>
      <c r="H11532" s="6">
        <v>38518.51829861111</v>
      </c>
      <c r="I11532" s="6">
        <v>38525.474548611113</v>
      </c>
      <c r="J11532" s="10">
        <f>COUNTIF(B11532:B27563,B11532)</f>
        <v>23</v>
      </c>
      <c r="K11532" s="10" t="str">
        <f t="shared" si="181"/>
        <v>Repeat Customer</v>
      </c>
    </row>
    <row r="11533" spans="1:11" x14ac:dyDescent="0.25">
      <c r="A11533" s="3">
        <v>11535</v>
      </c>
      <c r="B11533" s="3">
        <v>427</v>
      </c>
      <c r="C11533" s="3">
        <v>868</v>
      </c>
      <c r="D11533" s="3">
        <v>2</v>
      </c>
      <c r="E11533" s="3">
        <v>1628</v>
      </c>
      <c r="F11533" s="3">
        <v>3.99</v>
      </c>
      <c r="G11533" s="4">
        <v>38519.328414351854</v>
      </c>
      <c r="H11533" s="6">
        <v>38519.328414351854</v>
      </c>
      <c r="I11533" s="6">
        <v>38528.465219907404</v>
      </c>
      <c r="J11533" s="10">
        <f>COUNTIF(B11533:B27564,B11533)</f>
        <v>22</v>
      </c>
      <c r="K11533" s="10" t="str">
        <f t="shared" si="181"/>
        <v>Repeat Customer</v>
      </c>
    </row>
    <row r="11534" spans="1:11" x14ac:dyDescent="0.25">
      <c r="A11534" s="3">
        <v>11536</v>
      </c>
      <c r="B11534" s="3">
        <v>427</v>
      </c>
      <c r="C11534" s="3">
        <v>457</v>
      </c>
      <c r="D11534" s="3">
        <v>1</v>
      </c>
      <c r="E11534" s="3">
        <v>1648</v>
      </c>
      <c r="F11534" s="3">
        <v>5.99</v>
      </c>
      <c r="G11534" s="4">
        <v>38519.386886574073</v>
      </c>
      <c r="H11534" s="6">
        <v>38519.386886574073</v>
      </c>
      <c r="I11534" s="6">
        <v>38527.271608796298</v>
      </c>
      <c r="J11534" s="10">
        <f>COUNTIF(B11534:B27565,B11534)</f>
        <v>21</v>
      </c>
      <c r="K11534" s="10" t="str">
        <f t="shared" si="181"/>
        <v>Repeat Customer</v>
      </c>
    </row>
    <row r="11535" spans="1:11" x14ac:dyDescent="0.25">
      <c r="A11535" s="3">
        <v>11537</v>
      </c>
      <c r="B11535" s="3">
        <v>427</v>
      </c>
      <c r="C11535" s="3">
        <v>4257</v>
      </c>
      <c r="D11535" s="3">
        <v>1</v>
      </c>
      <c r="E11535" s="3">
        <v>1857</v>
      </c>
      <c r="F11535" s="3">
        <v>1.99</v>
      </c>
      <c r="G11535" s="4">
        <v>38520.050671296296</v>
      </c>
      <c r="H11535" s="6">
        <v>38520.050671296296</v>
      </c>
      <c r="I11535" s="6">
        <v>38524.201365740744</v>
      </c>
      <c r="J11535" s="10">
        <f>COUNTIF(B11535:B27566,B11535)</f>
        <v>20</v>
      </c>
      <c r="K11535" s="10" t="str">
        <f t="shared" si="181"/>
        <v>Repeat Customer</v>
      </c>
    </row>
    <row r="11536" spans="1:11" x14ac:dyDescent="0.25">
      <c r="A11536" s="3">
        <v>11538</v>
      </c>
      <c r="B11536" s="3">
        <v>427</v>
      </c>
      <c r="C11536" s="3">
        <v>1356</v>
      </c>
      <c r="D11536" s="3">
        <v>2</v>
      </c>
      <c r="E11536" s="3">
        <v>2466</v>
      </c>
      <c r="F11536" s="3">
        <v>0.99</v>
      </c>
      <c r="G11536" s="4">
        <v>38521.846319444441</v>
      </c>
      <c r="H11536" s="6">
        <v>38521.846319444441</v>
      </c>
      <c r="I11536" s="6">
        <v>38523.064375000002</v>
      </c>
      <c r="J11536" s="10">
        <f>COUNTIF(B11536:B27567,B11536)</f>
        <v>19</v>
      </c>
      <c r="K11536" s="10" t="str">
        <f t="shared" si="181"/>
        <v>Repeat Customer</v>
      </c>
    </row>
    <row r="11537" spans="1:11" x14ac:dyDescent="0.25">
      <c r="A11537" s="3">
        <v>11539</v>
      </c>
      <c r="B11537" s="3">
        <v>427</v>
      </c>
      <c r="C11537" s="3">
        <v>3090</v>
      </c>
      <c r="D11537" s="3">
        <v>1</v>
      </c>
      <c r="E11537" s="3">
        <v>4793</v>
      </c>
      <c r="F11537" s="3">
        <v>3.99</v>
      </c>
      <c r="G11537" s="4">
        <v>38541.687511574077</v>
      </c>
      <c r="H11537" s="6">
        <v>38541.687511574077</v>
      </c>
      <c r="I11537" s="6">
        <v>38548.747233796297</v>
      </c>
      <c r="J11537" s="10">
        <f>COUNTIF(B11537:B27568,B11537)</f>
        <v>18</v>
      </c>
      <c r="K11537" s="10" t="str">
        <f t="shared" si="181"/>
        <v>Repeat Customer</v>
      </c>
    </row>
    <row r="11538" spans="1:11" x14ac:dyDescent="0.25">
      <c r="A11538" s="3">
        <v>11540</v>
      </c>
      <c r="B11538" s="3">
        <v>427</v>
      </c>
      <c r="C11538" s="3">
        <v>1199</v>
      </c>
      <c r="D11538" s="3">
        <v>2</v>
      </c>
      <c r="E11538" s="3">
        <v>5476</v>
      </c>
      <c r="F11538" s="3">
        <v>2.99</v>
      </c>
      <c r="G11538" s="4">
        <v>38542.984131944446</v>
      </c>
      <c r="H11538" s="6">
        <v>38542.984131944446</v>
      </c>
      <c r="I11538" s="6">
        <v>38548.998020833336</v>
      </c>
      <c r="J11538" s="10">
        <f>COUNTIF(B11538:B27569,B11538)</f>
        <v>17</v>
      </c>
      <c r="K11538" s="10" t="str">
        <f t="shared" si="181"/>
        <v>Repeat Customer</v>
      </c>
    </row>
    <row r="11539" spans="1:11" x14ac:dyDescent="0.25">
      <c r="A11539" s="3">
        <v>11541</v>
      </c>
      <c r="B11539" s="3">
        <v>427</v>
      </c>
      <c r="C11539" s="3">
        <v>2965</v>
      </c>
      <c r="D11539" s="3">
        <v>2</v>
      </c>
      <c r="E11539" s="3">
        <v>5586</v>
      </c>
      <c r="F11539" s="3">
        <v>5.99</v>
      </c>
      <c r="G11539" s="4">
        <v>38543.178541666668</v>
      </c>
      <c r="H11539" s="6">
        <v>38543.178541666668</v>
      </c>
      <c r="I11539" s="6">
        <v>38551.299375000002</v>
      </c>
      <c r="J11539" s="10">
        <f>COUNTIF(B11539:B27570,B11539)</f>
        <v>16</v>
      </c>
      <c r="K11539" s="10" t="str">
        <f t="shared" si="181"/>
        <v>Repeat Customer</v>
      </c>
    </row>
    <row r="11540" spans="1:11" x14ac:dyDescent="0.25">
      <c r="A11540" s="3">
        <v>11542</v>
      </c>
      <c r="B11540" s="3">
        <v>427</v>
      </c>
      <c r="C11540" s="3">
        <v>892</v>
      </c>
      <c r="D11540" s="3">
        <v>1</v>
      </c>
      <c r="E11540" s="3">
        <v>6423</v>
      </c>
      <c r="F11540" s="3">
        <v>6.99</v>
      </c>
      <c r="G11540" s="4">
        <v>38544.991331018522</v>
      </c>
      <c r="H11540" s="6">
        <v>38544.991331018522</v>
      </c>
      <c r="I11540" s="6">
        <v>38552.761469907404</v>
      </c>
      <c r="J11540" s="10">
        <f>COUNTIF(B11540:B27571,B11540)</f>
        <v>15</v>
      </c>
      <c r="K11540" s="10" t="str">
        <f t="shared" si="181"/>
        <v>Repeat Customer</v>
      </c>
    </row>
    <row r="11541" spans="1:11" x14ac:dyDescent="0.25">
      <c r="A11541" s="3">
        <v>11543</v>
      </c>
      <c r="B11541" s="3">
        <v>427</v>
      </c>
      <c r="C11541" s="3">
        <v>2468</v>
      </c>
      <c r="D11541" s="3">
        <v>1</v>
      </c>
      <c r="E11541" s="3">
        <v>6509</v>
      </c>
      <c r="F11541" s="3">
        <v>2.99</v>
      </c>
      <c r="G11541" s="4">
        <v>38545.149317129632</v>
      </c>
      <c r="H11541" s="6">
        <v>38545.149317129632</v>
      </c>
      <c r="I11541" s="6">
        <v>38546.284733796296</v>
      </c>
      <c r="J11541" s="10">
        <f>COUNTIF(B11541:B27572,B11541)</f>
        <v>14</v>
      </c>
      <c r="K11541" s="10" t="str">
        <f t="shared" si="181"/>
        <v>Repeat Customer</v>
      </c>
    </row>
    <row r="11542" spans="1:11" x14ac:dyDescent="0.25">
      <c r="A11542" s="3">
        <v>11544</v>
      </c>
      <c r="B11542" s="3">
        <v>427</v>
      </c>
      <c r="C11542" s="3">
        <v>2058</v>
      </c>
      <c r="D11542" s="3">
        <v>2</v>
      </c>
      <c r="E11542" s="3">
        <v>6938</v>
      </c>
      <c r="F11542" s="3">
        <v>7.99</v>
      </c>
      <c r="G11542" s="4">
        <v>38559.969490740739</v>
      </c>
      <c r="H11542" s="6">
        <v>38559.969490740739</v>
      </c>
      <c r="I11542" s="6">
        <v>38569.041018518517</v>
      </c>
      <c r="J11542" s="10">
        <f>COUNTIF(B11542:B27573,B11542)</f>
        <v>13</v>
      </c>
      <c r="K11542" s="10" t="str">
        <f t="shared" si="181"/>
        <v>Repeat Customer</v>
      </c>
    </row>
    <row r="11543" spans="1:11" x14ac:dyDescent="0.25">
      <c r="A11543" s="3">
        <v>11545</v>
      </c>
      <c r="B11543" s="3">
        <v>427</v>
      </c>
      <c r="C11543" s="3">
        <v>4120</v>
      </c>
      <c r="D11543" s="3">
        <v>2</v>
      </c>
      <c r="E11543" s="3">
        <v>8182</v>
      </c>
      <c r="F11543" s="3">
        <v>3.99</v>
      </c>
      <c r="G11543" s="4">
        <v>38561.93</v>
      </c>
      <c r="H11543" s="6">
        <v>38561.93</v>
      </c>
      <c r="I11543" s="6">
        <v>38565.94458333333</v>
      </c>
      <c r="J11543" s="10">
        <f>COUNTIF(B11543:B27574,B11543)</f>
        <v>12</v>
      </c>
      <c r="K11543" s="10" t="str">
        <f t="shared" si="181"/>
        <v>Repeat Customer</v>
      </c>
    </row>
    <row r="11544" spans="1:11" x14ac:dyDescent="0.25">
      <c r="A11544" s="3">
        <v>11546</v>
      </c>
      <c r="B11544" s="3">
        <v>427</v>
      </c>
      <c r="C11544" s="3">
        <v>1631</v>
      </c>
      <c r="D11544" s="3">
        <v>1</v>
      </c>
      <c r="E11544" s="3">
        <v>8531</v>
      </c>
      <c r="F11544" s="3">
        <v>5.99</v>
      </c>
      <c r="G11544" s="4">
        <v>38562.434895833336</v>
      </c>
      <c r="H11544" s="6">
        <v>38562.434895833336</v>
      </c>
      <c r="I11544" s="6">
        <v>38570.394618055558</v>
      </c>
      <c r="J11544" s="10">
        <f>COUNTIF(B11544:B27575,B11544)</f>
        <v>11</v>
      </c>
      <c r="K11544" s="10" t="str">
        <f t="shared" si="181"/>
        <v>Repeat Customer</v>
      </c>
    </row>
    <row r="11545" spans="1:11" x14ac:dyDescent="0.25">
      <c r="A11545" s="3">
        <v>11547</v>
      </c>
      <c r="B11545" s="3">
        <v>427</v>
      </c>
      <c r="C11545" s="3">
        <v>2033</v>
      </c>
      <c r="D11545" s="3">
        <v>2</v>
      </c>
      <c r="E11545" s="3">
        <v>8658</v>
      </c>
      <c r="F11545" s="3">
        <v>5.99</v>
      </c>
      <c r="G11545" s="4">
        <v>38562.63653935185</v>
      </c>
      <c r="H11545" s="6">
        <v>38562.63653935185</v>
      </c>
      <c r="I11545" s="6">
        <v>38571.865011574075</v>
      </c>
      <c r="J11545" s="10">
        <f>COUNTIF(B11545:B27576,B11545)</f>
        <v>10</v>
      </c>
      <c r="K11545" s="10" t="str">
        <f t="shared" si="181"/>
        <v>Repeat Customer</v>
      </c>
    </row>
    <row r="11546" spans="1:11" x14ac:dyDescent="0.25">
      <c r="A11546" s="3">
        <v>11548</v>
      </c>
      <c r="B11546" s="3">
        <v>427</v>
      </c>
      <c r="C11546" s="3">
        <v>2812</v>
      </c>
      <c r="D11546" s="3">
        <v>2</v>
      </c>
      <c r="E11546" s="3">
        <v>9978</v>
      </c>
      <c r="F11546" s="3">
        <v>2.99</v>
      </c>
      <c r="G11546" s="4">
        <v>38564.708229166667</v>
      </c>
      <c r="H11546" s="6">
        <v>38564.708229166667</v>
      </c>
      <c r="I11546" s="6">
        <v>38570.700590277775</v>
      </c>
      <c r="J11546" s="10">
        <f>COUNTIF(B11546:B27577,B11546)</f>
        <v>9</v>
      </c>
      <c r="K11546" s="10" t="str">
        <f t="shared" si="181"/>
        <v>Repeat Customer</v>
      </c>
    </row>
    <row r="11547" spans="1:11" x14ac:dyDescent="0.25">
      <c r="A11547" s="3">
        <v>11549</v>
      </c>
      <c r="B11547" s="3">
        <v>427</v>
      </c>
      <c r="C11547" s="3">
        <v>3675</v>
      </c>
      <c r="D11547" s="3">
        <v>1</v>
      </c>
      <c r="E11547" s="3">
        <v>10417</v>
      </c>
      <c r="F11547" s="3">
        <v>4.99</v>
      </c>
      <c r="G11547" s="4">
        <v>38565.340694444443</v>
      </c>
      <c r="H11547" s="6">
        <v>38565.340694444443</v>
      </c>
      <c r="I11547" s="6">
        <v>38566.154583333337</v>
      </c>
      <c r="J11547" s="10">
        <f>COUNTIF(B11547:B27578,B11547)</f>
        <v>8</v>
      </c>
      <c r="K11547" s="10" t="str">
        <f t="shared" si="181"/>
        <v>Repeat Customer</v>
      </c>
    </row>
    <row r="11548" spans="1:11" x14ac:dyDescent="0.25">
      <c r="A11548" s="3">
        <v>11550</v>
      </c>
      <c r="B11548" s="3">
        <v>427</v>
      </c>
      <c r="C11548" s="3">
        <v>464</v>
      </c>
      <c r="D11548" s="3">
        <v>1</v>
      </c>
      <c r="E11548" s="3">
        <v>10464</v>
      </c>
      <c r="F11548" s="3">
        <v>5.99</v>
      </c>
      <c r="G11548" s="4">
        <v>38565.405023148145</v>
      </c>
      <c r="H11548" s="6">
        <v>38565.405023148145</v>
      </c>
      <c r="I11548" s="6">
        <v>38570.375856481478</v>
      </c>
      <c r="J11548" s="10">
        <f>COUNTIF(B11548:B27579,B11548)</f>
        <v>7</v>
      </c>
      <c r="K11548" s="10" t="str">
        <f t="shared" si="181"/>
        <v>Repeat Customer</v>
      </c>
    </row>
    <row r="11549" spans="1:11" x14ac:dyDescent="0.25">
      <c r="A11549" s="3">
        <v>11551</v>
      </c>
      <c r="B11549" s="3">
        <v>427</v>
      </c>
      <c r="C11549" s="3">
        <v>1534</v>
      </c>
      <c r="D11549" s="3">
        <v>2</v>
      </c>
      <c r="E11549" s="3">
        <v>10560</v>
      </c>
      <c r="F11549" s="3">
        <v>4.99</v>
      </c>
      <c r="G11549" s="4">
        <v>38565.545104166667</v>
      </c>
      <c r="H11549" s="6">
        <v>38565.545104166667</v>
      </c>
      <c r="I11549" s="6">
        <v>38569.768020833333</v>
      </c>
      <c r="J11549" s="10">
        <f>COUNTIF(B11549:B27580,B11549)</f>
        <v>6</v>
      </c>
      <c r="K11549" s="10" t="str">
        <f t="shared" si="181"/>
        <v>Repeat Customer</v>
      </c>
    </row>
    <row r="11550" spans="1:11" x14ac:dyDescent="0.25">
      <c r="A11550" s="3">
        <v>11552</v>
      </c>
      <c r="B11550" s="3">
        <v>427</v>
      </c>
      <c r="C11550" s="3">
        <v>2284</v>
      </c>
      <c r="D11550" s="3">
        <v>1</v>
      </c>
      <c r="E11550" s="3">
        <v>11024</v>
      </c>
      <c r="F11550" s="3">
        <v>5.99</v>
      </c>
      <c r="G11550" s="4">
        <v>38566.235081018516</v>
      </c>
      <c r="H11550" s="6">
        <v>38566.235081018516</v>
      </c>
      <c r="I11550" s="6">
        <v>38575.199664351851</v>
      </c>
      <c r="J11550" s="10">
        <f>COUNTIF(B11550:B27581,B11550)</f>
        <v>5</v>
      </c>
      <c r="K11550" s="10" t="str">
        <f t="shared" si="181"/>
        <v>Repeat Customer</v>
      </c>
    </row>
    <row r="11551" spans="1:11" x14ac:dyDescent="0.25">
      <c r="A11551" s="3">
        <v>11553</v>
      </c>
      <c r="B11551" s="3">
        <v>427</v>
      </c>
      <c r="C11551" s="3">
        <v>813</v>
      </c>
      <c r="D11551" s="3">
        <v>1</v>
      </c>
      <c r="E11551" s="3">
        <v>13720</v>
      </c>
      <c r="F11551" s="3">
        <v>1.99</v>
      </c>
      <c r="G11551" s="4">
        <v>38584.417812500003</v>
      </c>
      <c r="H11551" s="6">
        <v>38584.417812500003</v>
      </c>
      <c r="I11551" s="6">
        <v>38591.351840277777</v>
      </c>
      <c r="J11551" s="10">
        <f>COUNTIF(B11551:B27582,B11551)</f>
        <v>4</v>
      </c>
      <c r="K11551" s="10" t="str">
        <f t="shared" si="181"/>
        <v>Repeat Customer</v>
      </c>
    </row>
    <row r="11552" spans="1:11" x14ac:dyDescent="0.25">
      <c r="A11552" s="3">
        <v>11554</v>
      </c>
      <c r="B11552" s="3">
        <v>427</v>
      </c>
      <c r="C11552" s="3">
        <v>314</v>
      </c>
      <c r="D11552" s="3">
        <v>2</v>
      </c>
      <c r="E11552" s="3">
        <v>14201</v>
      </c>
      <c r="F11552" s="3">
        <v>6.99</v>
      </c>
      <c r="G11552" s="4">
        <v>38585.160810185182</v>
      </c>
      <c r="H11552" s="6">
        <v>38585.160810185182</v>
      </c>
      <c r="I11552" s="6">
        <v>38594.154560185183</v>
      </c>
      <c r="J11552" s="10">
        <f>COUNTIF(B11552:B27583,B11552)</f>
        <v>3</v>
      </c>
      <c r="K11552" s="10" t="str">
        <f t="shared" si="181"/>
        <v>Repeat Customer</v>
      </c>
    </row>
    <row r="11553" spans="1:11" x14ac:dyDescent="0.25">
      <c r="A11553" s="3">
        <v>11555</v>
      </c>
      <c r="B11553" s="3">
        <v>427</v>
      </c>
      <c r="C11553" s="3">
        <v>2426</v>
      </c>
      <c r="D11553" s="3">
        <v>1</v>
      </c>
      <c r="E11553" s="3">
        <v>14287</v>
      </c>
      <c r="F11553" s="3">
        <v>3.99</v>
      </c>
      <c r="G11553" s="4">
        <v>38585.287488425929</v>
      </c>
      <c r="H11553" s="6">
        <v>38585.287488425929</v>
      </c>
      <c r="I11553" s="6">
        <v>38589.132627314815</v>
      </c>
      <c r="J11553" s="10">
        <f>COUNTIF(B11553:B27584,B11553)</f>
        <v>2</v>
      </c>
      <c r="K11553" s="10" t="str">
        <f t="shared" si="181"/>
        <v>Repeat Customer</v>
      </c>
    </row>
    <row r="11554" spans="1:11" x14ac:dyDescent="0.25">
      <c r="A11554" s="3">
        <v>11556</v>
      </c>
      <c r="B11554" s="3">
        <v>427</v>
      </c>
      <c r="C11554" s="3">
        <v>689</v>
      </c>
      <c r="D11554" s="3">
        <v>1</v>
      </c>
      <c r="E11554" s="3">
        <v>15330</v>
      </c>
      <c r="F11554" s="3">
        <v>3.99</v>
      </c>
      <c r="G11554" s="4">
        <v>38586.857986111114</v>
      </c>
      <c r="H11554" s="6">
        <v>38586.857986111114</v>
      </c>
      <c r="I11554" s="6">
        <v>38594.912847222222</v>
      </c>
      <c r="J11554" s="10">
        <f>COUNTIF(B11554:B27585,B11554)</f>
        <v>1</v>
      </c>
      <c r="K11554" s="10" t="str">
        <f t="shared" si="181"/>
        <v>New Customer</v>
      </c>
    </row>
    <row r="11555" spans="1:11" x14ac:dyDescent="0.25">
      <c r="A11555" s="3">
        <v>11557</v>
      </c>
      <c r="B11555" s="3">
        <v>428</v>
      </c>
      <c r="C11555" s="3">
        <v>2630</v>
      </c>
      <c r="D11555" s="3">
        <v>2</v>
      </c>
      <c r="E11555" s="3">
        <v>634</v>
      </c>
      <c r="F11555" s="3">
        <v>4.99</v>
      </c>
      <c r="G11555" s="4">
        <v>38500.736516203702</v>
      </c>
      <c r="H11555" s="6">
        <v>38500.736516203702</v>
      </c>
      <c r="I11555" s="6">
        <v>38508.679571759261</v>
      </c>
      <c r="J11555" s="10">
        <f>COUNTIF(B11555:B27586,B11555)</f>
        <v>20</v>
      </c>
      <c r="K11555" s="10" t="str">
        <f t="shared" si="181"/>
        <v>Repeat Customer</v>
      </c>
    </row>
    <row r="11556" spans="1:11" x14ac:dyDescent="0.25">
      <c r="A11556" s="3">
        <v>11558</v>
      </c>
      <c r="B11556" s="3">
        <v>428</v>
      </c>
      <c r="C11556" s="3">
        <v>654</v>
      </c>
      <c r="D11556" s="3">
        <v>1</v>
      </c>
      <c r="E11556" s="3">
        <v>1227</v>
      </c>
      <c r="F11556" s="3">
        <v>3.99</v>
      </c>
      <c r="G11556" s="4">
        <v>38518.159756944442</v>
      </c>
      <c r="H11556" s="6">
        <v>38518.159756944442</v>
      </c>
      <c r="I11556" s="6">
        <v>38524.991701388892</v>
      </c>
      <c r="J11556" s="10">
        <f>COUNTIF(B11556:B27587,B11556)</f>
        <v>19</v>
      </c>
      <c r="K11556" s="10" t="str">
        <f t="shared" si="181"/>
        <v>Repeat Customer</v>
      </c>
    </row>
    <row r="11557" spans="1:11" x14ac:dyDescent="0.25">
      <c r="A11557" s="3">
        <v>11559</v>
      </c>
      <c r="B11557" s="3">
        <v>428</v>
      </c>
      <c r="C11557" s="3">
        <v>565</v>
      </c>
      <c r="D11557" s="3">
        <v>2</v>
      </c>
      <c r="E11557" s="3">
        <v>1471</v>
      </c>
      <c r="F11557" s="3">
        <v>2.99</v>
      </c>
      <c r="G11557" s="4">
        <v>38518.870439814818</v>
      </c>
      <c r="H11557" s="6">
        <v>38518.870439814818</v>
      </c>
      <c r="I11557" s="6">
        <v>38527.76766203704</v>
      </c>
      <c r="J11557" s="10">
        <f>COUNTIF(B11557:B27588,B11557)</f>
        <v>18</v>
      </c>
      <c r="K11557" s="10" t="str">
        <f t="shared" si="181"/>
        <v>Repeat Customer</v>
      </c>
    </row>
    <row r="11558" spans="1:11" x14ac:dyDescent="0.25">
      <c r="A11558" s="3">
        <v>11560</v>
      </c>
      <c r="B11558" s="3">
        <v>428</v>
      </c>
      <c r="C11558" s="3">
        <v>3115</v>
      </c>
      <c r="D11558" s="3">
        <v>1</v>
      </c>
      <c r="E11558" s="3">
        <v>1601</v>
      </c>
      <c r="F11558" s="3">
        <v>3.99</v>
      </c>
      <c r="G11558" s="4">
        <v>38519.257789351854</v>
      </c>
      <c r="H11558" s="6">
        <v>38519.257789351854</v>
      </c>
      <c r="I11558" s="6">
        <v>38524.373067129629</v>
      </c>
      <c r="J11558" s="10">
        <f>COUNTIF(B11558:B27589,B11558)</f>
        <v>17</v>
      </c>
      <c r="K11558" s="10" t="str">
        <f t="shared" si="181"/>
        <v>Repeat Customer</v>
      </c>
    </row>
    <row r="11559" spans="1:11" x14ac:dyDescent="0.25">
      <c r="A11559" s="3">
        <v>11561</v>
      </c>
      <c r="B11559" s="3">
        <v>428</v>
      </c>
      <c r="C11559" s="3">
        <v>4384</v>
      </c>
      <c r="D11559" s="3">
        <v>1</v>
      </c>
      <c r="E11559" s="3">
        <v>2677</v>
      </c>
      <c r="F11559" s="3">
        <v>2.99</v>
      </c>
      <c r="G11559" s="4">
        <v>38522.501377314817</v>
      </c>
      <c r="H11559" s="6">
        <v>38522.501377314817</v>
      </c>
      <c r="I11559" s="6">
        <v>38524.261099537034</v>
      </c>
      <c r="J11559" s="10">
        <f>COUNTIF(B11559:B27590,B11559)</f>
        <v>16</v>
      </c>
      <c r="K11559" s="10" t="str">
        <f t="shared" si="181"/>
        <v>Repeat Customer</v>
      </c>
    </row>
    <row r="11560" spans="1:11" x14ac:dyDescent="0.25">
      <c r="A11560" s="3">
        <v>11562</v>
      </c>
      <c r="B11560" s="3">
        <v>428</v>
      </c>
      <c r="C11560" s="3">
        <v>1845</v>
      </c>
      <c r="D11560" s="3">
        <v>2</v>
      </c>
      <c r="E11560" s="3">
        <v>3377</v>
      </c>
      <c r="F11560" s="3">
        <v>0.99</v>
      </c>
      <c r="G11560" s="4">
        <v>38524.577222222222</v>
      </c>
      <c r="H11560" s="6">
        <v>38524.577222222222</v>
      </c>
      <c r="I11560" s="6">
        <v>38525.761250000003</v>
      </c>
      <c r="J11560" s="10">
        <f>COUNTIF(B11560:B27591,B11560)</f>
        <v>15</v>
      </c>
      <c r="K11560" s="10" t="str">
        <f t="shared" si="181"/>
        <v>Repeat Customer</v>
      </c>
    </row>
    <row r="11561" spans="1:11" x14ac:dyDescent="0.25">
      <c r="A11561" s="3">
        <v>11563</v>
      </c>
      <c r="B11561" s="3">
        <v>428</v>
      </c>
      <c r="C11561" s="3">
        <v>2204</v>
      </c>
      <c r="D11561" s="3">
        <v>1</v>
      </c>
      <c r="E11561" s="3">
        <v>3702</v>
      </c>
      <c r="F11561" s="3">
        <v>2.99</v>
      </c>
      <c r="G11561" s="4">
        <v>38539.426342592589</v>
      </c>
      <c r="H11561" s="6">
        <v>38539.426342592589</v>
      </c>
      <c r="I11561" s="6">
        <v>38543.342314814814</v>
      </c>
      <c r="J11561" s="10">
        <f>COUNTIF(B11561:B27592,B11561)</f>
        <v>14</v>
      </c>
      <c r="K11561" s="10" t="str">
        <f t="shared" si="181"/>
        <v>Repeat Customer</v>
      </c>
    </row>
    <row r="11562" spans="1:11" x14ac:dyDescent="0.25">
      <c r="A11562" s="3">
        <v>11564</v>
      </c>
      <c r="B11562" s="3">
        <v>428</v>
      </c>
      <c r="C11562" s="3">
        <v>2653</v>
      </c>
      <c r="D11562" s="3">
        <v>1</v>
      </c>
      <c r="E11562" s="3">
        <v>3925</v>
      </c>
      <c r="F11562" s="3">
        <v>5.99</v>
      </c>
      <c r="G11562" s="4">
        <v>38539.862314814818</v>
      </c>
      <c r="H11562" s="6">
        <v>38539.862314814818</v>
      </c>
      <c r="I11562" s="6">
        <v>38548.878981481481</v>
      </c>
      <c r="J11562" s="10">
        <f>COUNTIF(B11562:B27593,B11562)</f>
        <v>13</v>
      </c>
      <c r="K11562" s="10" t="str">
        <f t="shared" si="181"/>
        <v>Repeat Customer</v>
      </c>
    </row>
    <row r="11563" spans="1:11" x14ac:dyDescent="0.25">
      <c r="A11563" s="3">
        <v>11565</v>
      </c>
      <c r="B11563" s="3">
        <v>428</v>
      </c>
      <c r="C11563" s="3">
        <v>4564</v>
      </c>
      <c r="D11563" s="3">
        <v>1</v>
      </c>
      <c r="E11563" s="3">
        <v>4151</v>
      </c>
      <c r="F11563" s="3">
        <v>0.99</v>
      </c>
      <c r="G11563" s="4">
        <v>38540.367384259262</v>
      </c>
      <c r="H11563" s="6">
        <v>38540.367384259262</v>
      </c>
      <c r="I11563" s="6">
        <v>38544.221550925926</v>
      </c>
      <c r="J11563" s="10">
        <f>COUNTIF(B11563:B27594,B11563)</f>
        <v>12</v>
      </c>
      <c r="K11563" s="10" t="str">
        <f t="shared" si="181"/>
        <v>Repeat Customer</v>
      </c>
    </row>
    <row r="11564" spans="1:11" x14ac:dyDescent="0.25">
      <c r="A11564" s="3">
        <v>11566</v>
      </c>
      <c r="B11564" s="3">
        <v>428</v>
      </c>
      <c r="C11564" s="3">
        <v>950</v>
      </c>
      <c r="D11564" s="3">
        <v>1</v>
      </c>
      <c r="E11564" s="3">
        <v>5373</v>
      </c>
      <c r="F11564" s="3">
        <v>4.99</v>
      </c>
      <c r="G11564" s="4">
        <v>38542.783993055556</v>
      </c>
      <c r="H11564" s="6">
        <v>38542.783993055556</v>
      </c>
      <c r="I11564" s="6">
        <v>38543.690937500003</v>
      </c>
      <c r="J11564" s="10">
        <f>COUNTIF(B11564:B27595,B11564)</f>
        <v>11</v>
      </c>
      <c r="K11564" s="10" t="str">
        <f t="shared" si="181"/>
        <v>Repeat Customer</v>
      </c>
    </row>
    <row r="11565" spans="1:11" x14ac:dyDescent="0.25">
      <c r="A11565" s="3">
        <v>11567</v>
      </c>
      <c r="B11565" s="3">
        <v>428</v>
      </c>
      <c r="C11565" s="3">
        <v>276</v>
      </c>
      <c r="D11565" s="3">
        <v>1</v>
      </c>
      <c r="E11565" s="3">
        <v>6735</v>
      </c>
      <c r="F11565" s="3">
        <v>5.99</v>
      </c>
      <c r="G11565" s="4">
        <v>38545.589120370372</v>
      </c>
      <c r="H11565" s="6">
        <v>38545.589120370372</v>
      </c>
      <c r="I11565" s="6">
        <v>38551.403703703705</v>
      </c>
      <c r="J11565" s="10">
        <f>COUNTIF(B11565:B27596,B11565)</f>
        <v>10</v>
      </c>
      <c r="K11565" s="10" t="str">
        <f t="shared" si="181"/>
        <v>Repeat Customer</v>
      </c>
    </row>
    <row r="11566" spans="1:11" x14ac:dyDescent="0.25">
      <c r="A11566" s="3">
        <v>11568</v>
      </c>
      <c r="B11566" s="3">
        <v>428</v>
      </c>
      <c r="C11566" s="3">
        <v>84</v>
      </c>
      <c r="D11566" s="3">
        <v>1</v>
      </c>
      <c r="E11566" s="3">
        <v>7823</v>
      </c>
      <c r="F11566" s="3">
        <v>6.99</v>
      </c>
      <c r="G11566" s="4">
        <v>38561.356168981481</v>
      </c>
      <c r="H11566" s="6">
        <v>38561.356168981481</v>
      </c>
      <c r="I11566" s="6">
        <v>38570.499918981484</v>
      </c>
      <c r="J11566" s="10">
        <f>COUNTIF(B11566:B27597,B11566)</f>
        <v>9</v>
      </c>
      <c r="K11566" s="10" t="str">
        <f t="shared" si="181"/>
        <v>Repeat Customer</v>
      </c>
    </row>
    <row r="11567" spans="1:11" x14ac:dyDescent="0.25">
      <c r="A11567" s="3">
        <v>11569</v>
      </c>
      <c r="B11567" s="3">
        <v>428</v>
      </c>
      <c r="C11567" s="3">
        <v>3023</v>
      </c>
      <c r="D11567" s="3">
        <v>1</v>
      </c>
      <c r="E11567" s="3">
        <v>8155</v>
      </c>
      <c r="F11567" s="3">
        <v>2.99</v>
      </c>
      <c r="G11567" s="4">
        <v>38561.872986111113</v>
      </c>
      <c r="H11567" s="6">
        <v>38561.872986111113</v>
      </c>
      <c r="I11567" s="6">
        <v>38566.77784722222</v>
      </c>
      <c r="J11567" s="10">
        <f>COUNTIF(B11567:B27598,B11567)</f>
        <v>8</v>
      </c>
      <c r="K11567" s="10" t="str">
        <f t="shared" si="181"/>
        <v>Repeat Customer</v>
      </c>
    </row>
    <row r="11568" spans="1:11" x14ac:dyDescent="0.25">
      <c r="A11568" s="3">
        <v>11570</v>
      </c>
      <c r="B11568" s="3">
        <v>428</v>
      </c>
      <c r="C11568" s="3">
        <v>910</v>
      </c>
      <c r="D11568" s="3">
        <v>2</v>
      </c>
      <c r="E11568" s="3">
        <v>8387</v>
      </c>
      <c r="F11568" s="3">
        <v>4.99</v>
      </c>
      <c r="G11568" s="4">
        <v>38562.241284722222</v>
      </c>
      <c r="H11568" s="6">
        <v>38562.241284722222</v>
      </c>
      <c r="I11568" s="6">
        <v>38564.268368055556</v>
      </c>
      <c r="J11568" s="10">
        <f>COUNTIF(B11568:B27599,B11568)</f>
        <v>7</v>
      </c>
      <c r="K11568" s="10" t="str">
        <f t="shared" si="181"/>
        <v>Repeat Customer</v>
      </c>
    </row>
    <row r="11569" spans="1:11" x14ac:dyDescent="0.25">
      <c r="A11569" s="3">
        <v>11571</v>
      </c>
      <c r="B11569" s="3">
        <v>428</v>
      </c>
      <c r="C11569" s="3">
        <v>2107</v>
      </c>
      <c r="D11569" s="3">
        <v>2</v>
      </c>
      <c r="E11569" s="3">
        <v>8528</v>
      </c>
      <c r="F11569" s="3">
        <v>4.99</v>
      </c>
      <c r="G11569" s="4">
        <v>38562.433587962965</v>
      </c>
      <c r="H11569" s="6">
        <v>38562.433587962965</v>
      </c>
      <c r="I11569" s="6">
        <v>38571.440532407411</v>
      </c>
      <c r="J11569" s="10">
        <f>COUNTIF(B11569:B27600,B11569)</f>
        <v>6</v>
      </c>
      <c r="K11569" s="10" t="str">
        <f t="shared" si="181"/>
        <v>Repeat Customer</v>
      </c>
    </row>
    <row r="11570" spans="1:11" x14ac:dyDescent="0.25">
      <c r="A11570" s="3">
        <v>11572</v>
      </c>
      <c r="B11570" s="3">
        <v>428</v>
      </c>
      <c r="C11570" s="3">
        <v>4089</v>
      </c>
      <c r="D11570" s="3">
        <v>1</v>
      </c>
      <c r="E11570" s="3">
        <v>9904</v>
      </c>
      <c r="F11570" s="3">
        <v>5.99</v>
      </c>
      <c r="G11570" s="4">
        <v>38564.607141203705</v>
      </c>
      <c r="H11570" s="6">
        <v>38564.607141203705</v>
      </c>
      <c r="I11570" s="6">
        <v>38572.721724537034</v>
      </c>
      <c r="J11570" s="10">
        <f>COUNTIF(B11570:B27601,B11570)</f>
        <v>5</v>
      </c>
      <c r="K11570" s="10" t="str">
        <f t="shared" si="181"/>
        <v>Repeat Customer</v>
      </c>
    </row>
    <row r="11571" spans="1:11" x14ac:dyDescent="0.25">
      <c r="A11571" s="3">
        <v>11573</v>
      </c>
      <c r="B11571" s="3">
        <v>428</v>
      </c>
      <c r="C11571" s="3">
        <v>2698</v>
      </c>
      <c r="D11571" s="3">
        <v>2</v>
      </c>
      <c r="E11571" s="3">
        <v>9982</v>
      </c>
      <c r="F11571" s="3">
        <v>2.99</v>
      </c>
      <c r="G11571" s="4">
        <v>38564.714606481481</v>
      </c>
      <c r="H11571" s="6">
        <v>38564.714606481481</v>
      </c>
      <c r="I11571" s="6">
        <v>38566.543078703704</v>
      </c>
      <c r="J11571" s="10">
        <f>COUNTIF(B11571:B27602,B11571)</f>
        <v>4</v>
      </c>
      <c r="K11571" s="10" t="str">
        <f t="shared" si="181"/>
        <v>Repeat Customer</v>
      </c>
    </row>
    <row r="11572" spans="1:11" x14ac:dyDescent="0.25">
      <c r="A11572" s="3">
        <v>11574</v>
      </c>
      <c r="B11572" s="3">
        <v>428</v>
      </c>
      <c r="C11572" s="3">
        <v>2240</v>
      </c>
      <c r="D11572" s="3">
        <v>2</v>
      </c>
      <c r="E11572" s="3">
        <v>10577</v>
      </c>
      <c r="F11572" s="3">
        <v>4.99</v>
      </c>
      <c r="G11572" s="4">
        <v>38565.574050925927</v>
      </c>
      <c r="H11572" s="6">
        <v>38565.574050925927</v>
      </c>
      <c r="I11572" s="6">
        <v>38570.483078703706</v>
      </c>
      <c r="J11572" s="10">
        <f>COUNTIF(B11572:B27603,B11572)</f>
        <v>3</v>
      </c>
      <c r="K11572" s="10" t="str">
        <f t="shared" si="181"/>
        <v>Repeat Customer</v>
      </c>
    </row>
    <row r="11573" spans="1:11" x14ac:dyDescent="0.25">
      <c r="A11573" s="3">
        <v>11575</v>
      </c>
      <c r="B11573" s="3">
        <v>428</v>
      </c>
      <c r="C11573" s="3">
        <v>2412</v>
      </c>
      <c r="D11573" s="3">
        <v>2</v>
      </c>
      <c r="E11573" s="3">
        <v>10888</v>
      </c>
      <c r="F11573" s="3">
        <v>2.99</v>
      </c>
      <c r="G11573" s="4">
        <v>38566.036631944444</v>
      </c>
      <c r="H11573" s="6">
        <v>38566.036631944444</v>
      </c>
      <c r="I11573" s="6">
        <v>38567.130381944444</v>
      </c>
      <c r="J11573" s="10">
        <f>COUNTIF(B11573:B27604,B11573)</f>
        <v>2</v>
      </c>
      <c r="K11573" s="10" t="str">
        <f t="shared" si="181"/>
        <v>Repeat Customer</v>
      </c>
    </row>
    <row r="11574" spans="1:11" x14ac:dyDescent="0.25">
      <c r="A11574" s="3">
        <v>11576</v>
      </c>
      <c r="B11574" s="3">
        <v>428</v>
      </c>
      <c r="C11574" s="3">
        <v>2735</v>
      </c>
      <c r="D11574" s="3">
        <v>2</v>
      </c>
      <c r="E11574" s="3">
        <v>11536</v>
      </c>
      <c r="F11574" s="3">
        <v>0.99</v>
      </c>
      <c r="G11574" s="4">
        <v>38581.027812499997</v>
      </c>
      <c r="H11574" s="6">
        <v>38581.027812499997</v>
      </c>
      <c r="I11574" s="6">
        <v>38585.799340277779</v>
      </c>
      <c r="J11574" s="10">
        <f>COUNTIF(B11574:B27605,B11574)</f>
        <v>1</v>
      </c>
      <c r="K11574" s="10" t="str">
        <f t="shared" si="181"/>
        <v>New Customer</v>
      </c>
    </row>
    <row r="11575" spans="1:11" x14ac:dyDescent="0.25">
      <c r="A11575" s="3">
        <v>11577</v>
      </c>
      <c r="B11575" s="3">
        <v>429</v>
      </c>
      <c r="C11575" s="3">
        <v>909</v>
      </c>
      <c r="D11575" s="3">
        <v>2</v>
      </c>
      <c r="E11575" s="3">
        <v>150</v>
      </c>
      <c r="F11575" s="3">
        <v>5.99</v>
      </c>
      <c r="G11575" s="4">
        <v>38498.019895833335</v>
      </c>
      <c r="H11575" s="6">
        <v>38498.019895833335</v>
      </c>
      <c r="I11575" s="6">
        <v>38504.090729166666</v>
      </c>
      <c r="J11575" s="10">
        <f>COUNTIF(B11575:B27606,B11575)</f>
        <v>21</v>
      </c>
      <c r="K11575" s="10" t="str">
        <f t="shared" si="181"/>
        <v>Repeat Customer</v>
      </c>
    </row>
    <row r="11576" spans="1:11" x14ac:dyDescent="0.25">
      <c r="A11576" s="3">
        <v>11578</v>
      </c>
      <c r="B11576" s="3">
        <v>429</v>
      </c>
      <c r="C11576" s="3">
        <v>2776</v>
      </c>
      <c r="D11576" s="3">
        <v>2</v>
      </c>
      <c r="E11576" s="3">
        <v>290</v>
      </c>
      <c r="F11576" s="3">
        <v>2.99</v>
      </c>
      <c r="G11576" s="4">
        <v>38498.839270833334</v>
      </c>
      <c r="H11576" s="6">
        <v>38498.839270833334</v>
      </c>
      <c r="I11576" s="6">
        <v>38502.022604166668</v>
      </c>
      <c r="J11576" s="10">
        <f>COUNTIF(B11576:B27607,B11576)</f>
        <v>20</v>
      </c>
      <c r="K11576" s="10" t="str">
        <f t="shared" si="181"/>
        <v>Repeat Customer</v>
      </c>
    </row>
    <row r="11577" spans="1:11" x14ac:dyDescent="0.25">
      <c r="A11577" s="3">
        <v>11579</v>
      </c>
      <c r="B11577" s="3">
        <v>429</v>
      </c>
      <c r="C11577" s="3">
        <v>3225</v>
      </c>
      <c r="D11577" s="3">
        <v>2</v>
      </c>
      <c r="E11577" s="3">
        <v>601</v>
      </c>
      <c r="F11577" s="3">
        <v>7.99</v>
      </c>
      <c r="G11577" s="4">
        <v>38500.589143518519</v>
      </c>
      <c r="H11577" s="6">
        <v>38500.589143518519</v>
      </c>
      <c r="I11577" s="6">
        <v>38507.451643518521</v>
      </c>
      <c r="J11577" s="10">
        <f>COUNTIF(B11577:B27608,B11577)</f>
        <v>19</v>
      </c>
      <c r="K11577" s="10" t="str">
        <f t="shared" si="181"/>
        <v>Repeat Customer</v>
      </c>
    </row>
    <row r="11578" spans="1:11" x14ac:dyDescent="0.25">
      <c r="A11578" s="3">
        <v>11580</v>
      </c>
      <c r="B11578" s="3">
        <v>429</v>
      </c>
      <c r="C11578" s="3">
        <v>1713</v>
      </c>
      <c r="D11578" s="3">
        <v>2</v>
      </c>
      <c r="E11578" s="3">
        <v>799</v>
      </c>
      <c r="F11578" s="3">
        <v>4.99</v>
      </c>
      <c r="G11578" s="4">
        <v>38501.725555555553</v>
      </c>
      <c r="H11578" s="6">
        <v>38501.725555555553</v>
      </c>
      <c r="I11578" s="6">
        <v>38508.517916666664</v>
      </c>
      <c r="J11578" s="10">
        <f>COUNTIF(B11578:B27609,B11578)</f>
        <v>18</v>
      </c>
      <c r="K11578" s="10" t="str">
        <f t="shared" si="181"/>
        <v>Repeat Customer</v>
      </c>
    </row>
    <row r="11579" spans="1:11" x14ac:dyDescent="0.25">
      <c r="A11579" s="3">
        <v>11581</v>
      </c>
      <c r="B11579" s="3">
        <v>429</v>
      </c>
      <c r="C11579" s="3">
        <v>536</v>
      </c>
      <c r="D11579" s="3">
        <v>2</v>
      </c>
      <c r="E11579" s="3">
        <v>844</v>
      </c>
      <c r="F11579" s="3">
        <v>4.99</v>
      </c>
      <c r="G11579" s="4">
        <v>38502.040509259263</v>
      </c>
      <c r="H11579" s="6">
        <v>38502.040509259263</v>
      </c>
      <c r="I11579" s="6">
        <v>38504.026620370372</v>
      </c>
      <c r="J11579" s="10">
        <f>COUNTIF(B11579:B27610,B11579)</f>
        <v>17</v>
      </c>
      <c r="K11579" s="10" t="str">
        <f t="shared" si="181"/>
        <v>Repeat Customer</v>
      </c>
    </row>
    <row r="11580" spans="1:11" x14ac:dyDescent="0.25">
      <c r="A11580" s="3">
        <v>11582</v>
      </c>
      <c r="B11580" s="3">
        <v>429</v>
      </c>
      <c r="C11580" s="3">
        <v>2841</v>
      </c>
      <c r="D11580" s="3">
        <v>2</v>
      </c>
      <c r="E11580" s="3">
        <v>1781</v>
      </c>
      <c r="F11580" s="3">
        <v>5.99</v>
      </c>
      <c r="G11580" s="4">
        <v>38519.805833333332</v>
      </c>
      <c r="H11580" s="6">
        <v>38519.805833333332</v>
      </c>
      <c r="I11580" s="6">
        <v>38528.71</v>
      </c>
      <c r="J11580" s="10">
        <f>COUNTIF(B11580:B27611,B11580)</f>
        <v>16</v>
      </c>
      <c r="K11580" s="10" t="str">
        <f t="shared" si="181"/>
        <v>Repeat Customer</v>
      </c>
    </row>
    <row r="11581" spans="1:11" x14ac:dyDescent="0.25">
      <c r="A11581" s="3">
        <v>11583</v>
      </c>
      <c r="B11581" s="3">
        <v>429</v>
      </c>
      <c r="C11581" s="3">
        <v>1654</v>
      </c>
      <c r="D11581" s="3">
        <v>2</v>
      </c>
      <c r="E11581" s="3">
        <v>1798</v>
      </c>
      <c r="F11581" s="3">
        <v>2.99</v>
      </c>
      <c r="G11581" s="4">
        <v>38519.844618055555</v>
      </c>
      <c r="H11581" s="6">
        <v>38519.844618055555</v>
      </c>
      <c r="I11581" s="6">
        <v>38523.932812500003</v>
      </c>
      <c r="J11581" s="10">
        <f>COUNTIF(B11581:B27612,B11581)</f>
        <v>15</v>
      </c>
      <c r="K11581" s="10" t="str">
        <f t="shared" si="181"/>
        <v>Repeat Customer</v>
      </c>
    </row>
    <row r="11582" spans="1:11" x14ac:dyDescent="0.25">
      <c r="A11582" s="3">
        <v>11584</v>
      </c>
      <c r="B11582" s="3">
        <v>429</v>
      </c>
      <c r="C11582" s="3">
        <v>4428</v>
      </c>
      <c r="D11582" s="3">
        <v>2</v>
      </c>
      <c r="E11582" s="3">
        <v>1916</v>
      </c>
      <c r="F11582" s="3">
        <v>7.99</v>
      </c>
      <c r="G11582" s="4">
        <v>38520.229155092595</v>
      </c>
      <c r="H11582" s="6">
        <v>38520.229155092595</v>
      </c>
      <c r="I11582" s="6">
        <v>38529.23332175926</v>
      </c>
      <c r="J11582" s="10">
        <f>COUNTIF(B11582:B27613,B11582)</f>
        <v>14</v>
      </c>
      <c r="K11582" s="10" t="str">
        <f t="shared" si="181"/>
        <v>Repeat Customer</v>
      </c>
    </row>
    <row r="11583" spans="1:11" x14ac:dyDescent="0.25">
      <c r="A11583" s="3">
        <v>11585</v>
      </c>
      <c r="B11583" s="3">
        <v>429</v>
      </c>
      <c r="C11583" s="3">
        <v>3374</v>
      </c>
      <c r="D11583" s="3">
        <v>1</v>
      </c>
      <c r="E11583" s="3">
        <v>3409</v>
      </c>
      <c r="F11583" s="3">
        <v>2.99</v>
      </c>
      <c r="G11583" s="4">
        <v>38524.678912037038</v>
      </c>
      <c r="H11583" s="6">
        <v>38524.678912037038</v>
      </c>
      <c r="I11583" s="6">
        <v>38525.594884259262</v>
      </c>
      <c r="J11583" s="10">
        <f>COUNTIF(B11583:B27614,B11583)</f>
        <v>13</v>
      </c>
      <c r="K11583" s="10" t="str">
        <f t="shared" si="181"/>
        <v>Repeat Customer</v>
      </c>
    </row>
    <row r="11584" spans="1:11" x14ac:dyDescent="0.25">
      <c r="A11584" s="3">
        <v>11586</v>
      </c>
      <c r="B11584" s="3">
        <v>429</v>
      </c>
      <c r="C11584" s="3">
        <v>452</v>
      </c>
      <c r="D11584" s="3">
        <v>2</v>
      </c>
      <c r="E11584" s="3">
        <v>5868</v>
      </c>
      <c r="F11584" s="3">
        <v>4.99</v>
      </c>
      <c r="G11584" s="4">
        <v>38543.777268518519</v>
      </c>
      <c r="H11584" s="6">
        <v>38543.777268518519</v>
      </c>
      <c r="I11584" s="6">
        <v>38548.888379629629</v>
      </c>
      <c r="J11584" s="10">
        <f>COUNTIF(B11584:B27615,B11584)</f>
        <v>12</v>
      </c>
      <c r="K11584" s="10" t="str">
        <f t="shared" si="181"/>
        <v>Repeat Customer</v>
      </c>
    </row>
    <row r="11585" spans="1:11" x14ac:dyDescent="0.25">
      <c r="A11585" s="3">
        <v>11587</v>
      </c>
      <c r="B11585" s="3">
        <v>429</v>
      </c>
      <c r="C11585" s="3">
        <v>995</v>
      </c>
      <c r="D11585" s="3">
        <v>2</v>
      </c>
      <c r="E11585" s="3">
        <v>6196</v>
      </c>
      <c r="F11585" s="3">
        <v>7.99</v>
      </c>
      <c r="G11585" s="4">
        <v>38544.504004629627</v>
      </c>
      <c r="H11585" s="6">
        <v>38544.504004629627</v>
      </c>
      <c r="I11585" s="6">
        <v>38551.35261574074</v>
      </c>
      <c r="J11585" s="10">
        <f>COUNTIF(B11585:B27616,B11585)</f>
        <v>11</v>
      </c>
      <c r="K11585" s="10" t="str">
        <f t="shared" si="181"/>
        <v>Repeat Customer</v>
      </c>
    </row>
    <row r="11586" spans="1:11" x14ac:dyDescent="0.25">
      <c r="A11586" s="3">
        <v>11588</v>
      </c>
      <c r="B11586" s="3">
        <v>429</v>
      </c>
      <c r="C11586" s="3">
        <v>4533</v>
      </c>
      <c r="D11586" s="3">
        <v>2</v>
      </c>
      <c r="E11586" s="3">
        <v>6886</v>
      </c>
      <c r="F11586" s="3">
        <v>6.99</v>
      </c>
      <c r="G11586" s="4">
        <v>38545.873657407406</v>
      </c>
      <c r="H11586" s="6">
        <v>38545.873657407406</v>
      </c>
      <c r="I11586" s="6">
        <v>38551.705601851849</v>
      </c>
      <c r="J11586" s="10">
        <f>COUNTIF(B11586:B27617,B11586)</f>
        <v>10</v>
      </c>
      <c r="K11586" s="10" t="str">
        <f t="shared" si="181"/>
        <v>Repeat Customer</v>
      </c>
    </row>
    <row r="11587" spans="1:11" x14ac:dyDescent="0.25">
      <c r="A11587" s="3">
        <v>11589</v>
      </c>
      <c r="B11587" s="3">
        <v>429</v>
      </c>
      <c r="C11587" s="3">
        <v>3545</v>
      </c>
      <c r="D11587" s="3">
        <v>1</v>
      </c>
      <c r="E11587" s="3">
        <v>6977</v>
      </c>
      <c r="F11587" s="3">
        <v>6.99</v>
      </c>
      <c r="G11587" s="4">
        <v>38560.028356481482</v>
      </c>
      <c r="H11587" s="6">
        <v>38560.028356481482</v>
      </c>
      <c r="I11587" s="6">
        <v>38566.797800925924</v>
      </c>
      <c r="J11587" s="10">
        <f>COUNTIF(B11587:B27618,B11587)</f>
        <v>9</v>
      </c>
      <c r="K11587" s="10" t="str">
        <f t="shared" ref="K11587:K11650" si="182">IF(J11587=1,"New Customer","Repeat Customer")</f>
        <v>Repeat Customer</v>
      </c>
    </row>
    <row r="11588" spans="1:11" x14ac:dyDescent="0.25">
      <c r="A11588" s="3">
        <v>11590</v>
      </c>
      <c r="B11588" s="3">
        <v>429</v>
      </c>
      <c r="C11588" s="3">
        <v>35</v>
      </c>
      <c r="D11588" s="3">
        <v>2</v>
      </c>
      <c r="E11588" s="3">
        <v>7352</v>
      </c>
      <c r="F11588" s="3">
        <v>4.99</v>
      </c>
      <c r="G11588" s="4">
        <v>38560.61005787037</v>
      </c>
      <c r="H11588" s="6">
        <v>38560.61005787037</v>
      </c>
      <c r="I11588" s="6">
        <v>38561.600335648145</v>
      </c>
      <c r="J11588" s="10">
        <f>COUNTIF(B11588:B27619,B11588)</f>
        <v>8</v>
      </c>
      <c r="K11588" s="10" t="str">
        <f t="shared" si="182"/>
        <v>Repeat Customer</v>
      </c>
    </row>
    <row r="11589" spans="1:11" x14ac:dyDescent="0.25">
      <c r="A11589" s="3">
        <v>11591</v>
      </c>
      <c r="B11589" s="3">
        <v>429</v>
      </c>
      <c r="C11589" s="3">
        <v>3434</v>
      </c>
      <c r="D11589" s="3">
        <v>2</v>
      </c>
      <c r="E11589" s="3">
        <v>8136</v>
      </c>
      <c r="F11589" s="3">
        <v>1.99</v>
      </c>
      <c r="G11589" s="4">
        <v>38561.837361111109</v>
      </c>
      <c r="H11589" s="6">
        <v>38561.837361111109</v>
      </c>
      <c r="I11589" s="6">
        <v>38565.855416666665</v>
      </c>
      <c r="J11589" s="10">
        <f>COUNTIF(B11589:B27620,B11589)</f>
        <v>7</v>
      </c>
      <c r="K11589" s="10" t="str">
        <f t="shared" si="182"/>
        <v>Repeat Customer</v>
      </c>
    </row>
    <row r="11590" spans="1:11" x14ac:dyDescent="0.25">
      <c r="A11590" s="3">
        <v>11592</v>
      </c>
      <c r="B11590" s="3">
        <v>429</v>
      </c>
      <c r="C11590" s="3">
        <v>3629</v>
      </c>
      <c r="D11590" s="3">
        <v>2</v>
      </c>
      <c r="E11590" s="3">
        <v>8143</v>
      </c>
      <c r="F11590" s="3">
        <v>2.99</v>
      </c>
      <c r="G11590" s="4">
        <v>38561.849432870367</v>
      </c>
      <c r="H11590" s="6">
        <v>38561.849432870367</v>
      </c>
      <c r="I11590" s="6">
        <v>38565.761932870373</v>
      </c>
      <c r="J11590" s="10">
        <f>COUNTIF(B11590:B27621,B11590)</f>
        <v>6</v>
      </c>
      <c r="K11590" s="10" t="str">
        <f t="shared" si="182"/>
        <v>Repeat Customer</v>
      </c>
    </row>
    <row r="11591" spans="1:11" x14ac:dyDescent="0.25">
      <c r="A11591" s="3">
        <v>11593</v>
      </c>
      <c r="B11591" s="3">
        <v>429</v>
      </c>
      <c r="C11591" s="3">
        <v>641</v>
      </c>
      <c r="D11591" s="3">
        <v>2</v>
      </c>
      <c r="E11591" s="3">
        <v>8175</v>
      </c>
      <c r="F11591" s="3">
        <v>7.99</v>
      </c>
      <c r="G11591" s="4">
        <v>38561.901574074072</v>
      </c>
      <c r="H11591" s="6">
        <v>38561.901574074072</v>
      </c>
      <c r="I11591" s="6">
        <v>38571.065462962964</v>
      </c>
      <c r="J11591" s="10">
        <f>COUNTIF(B11591:B27622,B11591)</f>
        <v>5</v>
      </c>
      <c r="K11591" s="10" t="str">
        <f t="shared" si="182"/>
        <v>Repeat Customer</v>
      </c>
    </row>
    <row r="11592" spans="1:11" x14ac:dyDescent="0.25">
      <c r="A11592" s="3">
        <v>11594</v>
      </c>
      <c r="B11592" s="3">
        <v>429</v>
      </c>
      <c r="C11592" s="3">
        <v>2230</v>
      </c>
      <c r="D11592" s="3">
        <v>1</v>
      </c>
      <c r="E11592" s="3">
        <v>9849</v>
      </c>
      <c r="F11592" s="3">
        <v>0.99</v>
      </c>
      <c r="G11592" s="4">
        <v>38564.530949074076</v>
      </c>
      <c r="H11592" s="6">
        <v>38564.530949074076</v>
      </c>
      <c r="I11592" s="6">
        <v>38566.70108796296</v>
      </c>
      <c r="J11592" s="10">
        <f>COUNTIF(B11592:B27623,B11592)</f>
        <v>4</v>
      </c>
      <c r="K11592" s="10" t="str">
        <f t="shared" si="182"/>
        <v>Repeat Customer</v>
      </c>
    </row>
    <row r="11593" spans="1:11" x14ac:dyDescent="0.25">
      <c r="A11593" s="3">
        <v>11595</v>
      </c>
      <c r="B11593" s="3">
        <v>429</v>
      </c>
      <c r="C11593" s="3">
        <v>2904</v>
      </c>
      <c r="D11593" s="3">
        <v>1</v>
      </c>
      <c r="E11593" s="3">
        <v>12259</v>
      </c>
      <c r="F11593" s="3">
        <v>2.99</v>
      </c>
      <c r="G11593" s="4">
        <v>38582.176793981482</v>
      </c>
      <c r="H11593" s="6">
        <v>38582.176793981482</v>
      </c>
      <c r="I11593" s="6">
        <v>38582.937905092593</v>
      </c>
      <c r="J11593" s="10">
        <f>COUNTIF(B11593:B27624,B11593)</f>
        <v>3</v>
      </c>
      <c r="K11593" s="10" t="str">
        <f t="shared" si="182"/>
        <v>Repeat Customer</v>
      </c>
    </row>
    <row r="11594" spans="1:11" x14ac:dyDescent="0.25">
      <c r="A11594" s="3">
        <v>11596</v>
      </c>
      <c r="B11594" s="3">
        <v>429</v>
      </c>
      <c r="C11594" s="3">
        <v>3954</v>
      </c>
      <c r="D11594" s="3">
        <v>1</v>
      </c>
      <c r="E11594" s="3">
        <v>12953</v>
      </c>
      <c r="F11594" s="3">
        <v>4.99</v>
      </c>
      <c r="G11594" s="4">
        <v>38583.252858796295</v>
      </c>
      <c r="H11594" s="6">
        <v>38583.252858796295</v>
      </c>
      <c r="I11594" s="6">
        <v>38592.461886574078</v>
      </c>
      <c r="J11594" s="10">
        <f>COUNTIF(B11594:B27625,B11594)</f>
        <v>2</v>
      </c>
      <c r="K11594" s="10" t="str">
        <f t="shared" si="182"/>
        <v>Repeat Customer</v>
      </c>
    </row>
    <row r="11595" spans="1:11" x14ac:dyDescent="0.25">
      <c r="A11595" s="3">
        <v>11597</v>
      </c>
      <c r="B11595" s="3">
        <v>429</v>
      </c>
      <c r="C11595" s="3">
        <v>3215</v>
      </c>
      <c r="D11595" s="3">
        <v>2</v>
      </c>
      <c r="E11595" s="3">
        <v>14495</v>
      </c>
      <c r="F11595" s="3">
        <v>4.99</v>
      </c>
      <c r="G11595" s="4">
        <v>38585.586562500001</v>
      </c>
      <c r="H11595" s="6">
        <v>38585.586562500001</v>
      </c>
      <c r="I11595" s="6">
        <v>38586.703923611109</v>
      </c>
      <c r="J11595" s="10">
        <f>COUNTIF(B11595:B27626,B11595)</f>
        <v>1</v>
      </c>
      <c r="K11595" s="10" t="str">
        <f t="shared" si="182"/>
        <v>New Customer</v>
      </c>
    </row>
    <row r="11596" spans="1:11" x14ac:dyDescent="0.25">
      <c r="A11596" s="3">
        <v>11598</v>
      </c>
      <c r="B11596" s="3">
        <v>430</v>
      </c>
      <c r="C11596" s="3">
        <v>3744</v>
      </c>
      <c r="D11596" s="3">
        <v>2</v>
      </c>
      <c r="E11596" s="3">
        <v>30</v>
      </c>
      <c r="F11596" s="3">
        <v>2.99</v>
      </c>
      <c r="G11596" s="4">
        <v>38497.167731481481</v>
      </c>
      <c r="H11596" s="6">
        <v>38497.167731481481</v>
      </c>
      <c r="I11596" s="6">
        <v>38502.133703703701</v>
      </c>
      <c r="J11596" s="10">
        <f>COUNTIF(B11596:B27627,B11596)</f>
        <v>22</v>
      </c>
      <c r="K11596" s="10" t="str">
        <f t="shared" si="182"/>
        <v>Repeat Customer</v>
      </c>
    </row>
    <row r="11597" spans="1:11" x14ac:dyDescent="0.25">
      <c r="A11597" s="3">
        <v>11599</v>
      </c>
      <c r="B11597" s="3">
        <v>430</v>
      </c>
      <c r="C11597" s="3">
        <v>833</v>
      </c>
      <c r="D11597" s="3">
        <v>1</v>
      </c>
      <c r="E11597" s="3">
        <v>364</v>
      </c>
      <c r="F11597" s="3">
        <v>4.99</v>
      </c>
      <c r="G11597" s="4">
        <v>38499.305694444447</v>
      </c>
      <c r="H11597" s="6">
        <v>38499.305694444447</v>
      </c>
      <c r="I11597" s="6">
        <v>38503.44736111111</v>
      </c>
      <c r="J11597" s="10">
        <f>COUNTIF(B11597:B27628,B11597)</f>
        <v>21</v>
      </c>
      <c r="K11597" s="10" t="str">
        <f t="shared" si="182"/>
        <v>Repeat Customer</v>
      </c>
    </row>
    <row r="11598" spans="1:11" x14ac:dyDescent="0.25">
      <c r="A11598" s="3">
        <v>11600</v>
      </c>
      <c r="B11598" s="3">
        <v>430</v>
      </c>
      <c r="C11598" s="3">
        <v>2277</v>
      </c>
      <c r="D11598" s="3">
        <v>2</v>
      </c>
      <c r="E11598" s="3">
        <v>1207</v>
      </c>
      <c r="F11598" s="3">
        <v>0.99</v>
      </c>
      <c r="G11598" s="4">
        <v>38518.102175925924</v>
      </c>
      <c r="H11598" s="6">
        <v>38518.102175925924</v>
      </c>
      <c r="I11598" s="6">
        <v>38522.345925925925</v>
      </c>
      <c r="J11598" s="10">
        <f>COUNTIF(B11598:B27629,B11598)</f>
        <v>20</v>
      </c>
      <c r="K11598" s="10" t="str">
        <f t="shared" si="182"/>
        <v>Repeat Customer</v>
      </c>
    </row>
    <row r="11599" spans="1:11" x14ac:dyDescent="0.25">
      <c r="A11599" s="3">
        <v>11601</v>
      </c>
      <c r="B11599" s="3">
        <v>430</v>
      </c>
      <c r="C11599" s="3">
        <v>2765</v>
      </c>
      <c r="D11599" s="3">
        <v>1</v>
      </c>
      <c r="E11599" s="3">
        <v>1274</v>
      </c>
      <c r="F11599" s="3">
        <v>2.99</v>
      </c>
      <c r="G11599" s="4">
        <v>38518.328379629631</v>
      </c>
      <c r="H11599" s="6">
        <v>38518.328379629631</v>
      </c>
      <c r="I11599" s="6">
        <v>38523.417962962965</v>
      </c>
      <c r="J11599" s="10">
        <f>COUNTIF(B11599:B27630,B11599)</f>
        <v>19</v>
      </c>
      <c r="K11599" s="10" t="str">
        <f t="shared" si="182"/>
        <v>Repeat Customer</v>
      </c>
    </row>
    <row r="11600" spans="1:11" x14ac:dyDescent="0.25">
      <c r="A11600" s="3">
        <v>11602</v>
      </c>
      <c r="B11600" s="3">
        <v>430</v>
      </c>
      <c r="C11600" s="3">
        <v>708</v>
      </c>
      <c r="D11600" s="3">
        <v>1</v>
      </c>
      <c r="E11600" s="3">
        <v>1538</v>
      </c>
      <c r="F11600" s="3">
        <v>2.99</v>
      </c>
      <c r="G11600" s="4">
        <v>38519.045717592591</v>
      </c>
      <c r="H11600" s="6">
        <v>38519.045717592591</v>
      </c>
      <c r="I11600" s="6">
        <v>38521.825578703705</v>
      </c>
      <c r="J11600" s="10">
        <f>COUNTIF(B11600:B27631,B11600)</f>
        <v>18</v>
      </c>
      <c r="K11600" s="10" t="str">
        <f t="shared" si="182"/>
        <v>Repeat Customer</v>
      </c>
    </row>
    <row r="11601" spans="1:11" x14ac:dyDescent="0.25">
      <c r="A11601" s="3">
        <v>11603</v>
      </c>
      <c r="B11601" s="3">
        <v>430</v>
      </c>
      <c r="C11601" s="3">
        <v>1402</v>
      </c>
      <c r="D11601" s="3">
        <v>1</v>
      </c>
      <c r="E11601" s="3">
        <v>1759</v>
      </c>
      <c r="F11601" s="3">
        <v>6.99</v>
      </c>
      <c r="G11601" s="4">
        <v>38519.740706018521</v>
      </c>
      <c r="H11601" s="6">
        <v>38519.740706018521</v>
      </c>
      <c r="I11601" s="6">
        <v>38527.819872685184</v>
      </c>
      <c r="J11601" s="10">
        <f>COUNTIF(B11601:B27632,B11601)</f>
        <v>17</v>
      </c>
      <c r="K11601" s="10" t="str">
        <f t="shared" si="182"/>
        <v>Repeat Customer</v>
      </c>
    </row>
    <row r="11602" spans="1:11" x14ac:dyDescent="0.25">
      <c r="A11602" s="3">
        <v>11604</v>
      </c>
      <c r="B11602" s="3">
        <v>430</v>
      </c>
      <c r="C11602" s="3">
        <v>2993</v>
      </c>
      <c r="D11602" s="3">
        <v>2</v>
      </c>
      <c r="E11602" s="3">
        <v>2892</v>
      </c>
      <c r="F11602" s="3">
        <v>0.99</v>
      </c>
      <c r="G11602" s="4">
        <v>38523.087951388887</v>
      </c>
      <c r="H11602" s="6">
        <v>38523.087951388887</v>
      </c>
      <c r="I11602" s="6">
        <v>38524.118506944447</v>
      </c>
      <c r="J11602" s="10">
        <f>COUNTIF(B11602:B27633,B11602)</f>
        <v>16</v>
      </c>
      <c r="K11602" s="10" t="str">
        <f t="shared" si="182"/>
        <v>Repeat Customer</v>
      </c>
    </row>
    <row r="11603" spans="1:11" x14ac:dyDescent="0.25">
      <c r="A11603" s="3">
        <v>11605</v>
      </c>
      <c r="B11603" s="3">
        <v>430</v>
      </c>
      <c r="C11603" s="3">
        <v>659</v>
      </c>
      <c r="D11603" s="3">
        <v>2</v>
      </c>
      <c r="E11603" s="3">
        <v>3153</v>
      </c>
      <c r="F11603" s="3">
        <v>0.99</v>
      </c>
      <c r="G11603" s="4">
        <v>38523.864062499997</v>
      </c>
      <c r="H11603" s="6">
        <v>38523.864062499997</v>
      </c>
      <c r="I11603" s="6">
        <v>38526.669618055559</v>
      </c>
      <c r="J11603" s="10">
        <f>COUNTIF(B11603:B27634,B11603)</f>
        <v>15</v>
      </c>
      <c r="K11603" s="10" t="str">
        <f t="shared" si="182"/>
        <v>Repeat Customer</v>
      </c>
    </row>
    <row r="11604" spans="1:11" x14ac:dyDescent="0.25">
      <c r="A11604" s="3">
        <v>11606</v>
      </c>
      <c r="B11604" s="3">
        <v>430</v>
      </c>
      <c r="C11604" s="3">
        <v>2388</v>
      </c>
      <c r="D11604" s="3">
        <v>1</v>
      </c>
      <c r="E11604" s="3">
        <v>5002</v>
      </c>
      <c r="F11604" s="3">
        <v>4.99</v>
      </c>
      <c r="G11604" s="4">
        <v>38542.053564814814</v>
      </c>
      <c r="H11604" s="6">
        <v>38542.053564814814</v>
      </c>
      <c r="I11604" s="6">
        <v>38548.911898148152</v>
      </c>
      <c r="J11604" s="10">
        <f>COUNTIF(B11604:B27635,B11604)</f>
        <v>14</v>
      </c>
      <c r="K11604" s="10" t="str">
        <f t="shared" si="182"/>
        <v>Repeat Customer</v>
      </c>
    </row>
    <row r="11605" spans="1:11" x14ac:dyDescent="0.25">
      <c r="A11605" s="3">
        <v>11607</v>
      </c>
      <c r="B11605" s="3">
        <v>430</v>
      </c>
      <c r="C11605" s="3">
        <v>4150</v>
      </c>
      <c r="D11605" s="3">
        <v>1</v>
      </c>
      <c r="E11605" s="3">
        <v>5217</v>
      </c>
      <c r="F11605" s="3">
        <v>5.99</v>
      </c>
      <c r="G11605" s="4">
        <v>38542.497800925928</v>
      </c>
      <c r="H11605" s="6">
        <v>38542.497800925928</v>
      </c>
      <c r="I11605" s="6">
        <v>38550.299189814818</v>
      </c>
      <c r="J11605" s="10">
        <f>COUNTIF(B11605:B27636,B11605)</f>
        <v>13</v>
      </c>
      <c r="K11605" s="10" t="str">
        <f t="shared" si="182"/>
        <v>Repeat Customer</v>
      </c>
    </row>
    <row r="11606" spans="1:11" x14ac:dyDescent="0.25">
      <c r="A11606" s="3">
        <v>11608</v>
      </c>
      <c r="B11606" s="3">
        <v>430</v>
      </c>
      <c r="C11606" s="3">
        <v>3851</v>
      </c>
      <c r="D11606" s="3">
        <v>2</v>
      </c>
      <c r="E11606" s="3">
        <v>5879</v>
      </c>
      <c r="F11606" s="3">
        <v>6.99</v>
      </c>
      <c r="G11606" s="4">
        <v>38543.800543981481</v>
      </c>
      <c r="H11606" s="6">
        <v>38543.800543981481</v>
      </c>
      <c r="I11606" s="6">
        <v>38549.689432870371</v>
      </c>
      <c r="J11606" s="10">
        <f>COUNTIF(B11606:B27637,B11606)</f>
        <v>12</v>
      </c>
      <c r="K11606" s="10" t="str">
        <f t="shared" si="182"/>
        <v>Repeat Customer</v>
      </c>
    </row>
    <row r="11607" spans="1:11" x14ac:dyDescent="0.25">
      <c r="A11607" s="3">
        <v>11609</v>
      </c>
      <c r="B11607" s="3">
        <v>430</v>
      </c>
      <c r="C11607" s="3">
        <v>3468</v>
      </c>
      <c r="D11607" s="3">
        <v>1</v>
      </c>
      <c r="E11607" s="3">
        <v>5958</v>
      </c>
      <c r="F11607" s="3">
        <v>6.99</v>
      </c>
      <c r="G11607" s="4">
        <v>38543.980451388888</v>
      </c>
      <c r="H11607" s="6">
        <v>38543.980451388888</v>
      </c>
      <c r="I11607" s="6">
        <v>38552.025590277779</v>
      </c>
      <c r="J11607" s="10">
        <f>COUNTIF(B11607:B27638,B11607)</f>
        <v>11</v>
      </c>
      <c r="K11607" s="10" t="str">
        <f t="shared" si="182"/>
        <v>Repeat Customer</v>
      </c>
    </row>
    <row r="11608" spans="1:11" x14ac:dyDescent="0.25">
      <c r="A11608" s="3">
        <v>11610</v>
      </c>
      <c r="B11608" s="3">
        <v>430</v>
      </c>
      <c r="C11608" s="3">
        <v>3303</v>
      </c>
      <c r="D11608" s="3">
        <v>2</v>
      </c>
      <c r="E11608" s="3">
        <v>6043</v>
      </c>
      <c r="F11608" s="3">
        <v>0.99</v>
      </c>
      <c r="G11608" s="4">
        <v>38544.137615740743</v>
      </c>
      <c r="H11608" s="6">
        <v>38544.137615740743</v>
      </c>
      <c r="I11608" s="6">
        <v>38545.243171296293</v>
      </c>
      <c r="J11608" s="10">
        <f>COUNTIF(B11608:B27639,B11608)</f>
        <v>10</v>
      </c>
      <c r="K11608" s="10" t="str">
        <f t="shared" si="182"/>
        <v>Repeat Customer</v>
      </c>
    </row>
    <row r="11609" spans="1:11" x14ac:dyDescent="0.25">
      <c r="A11609" s="3">
        <v>11611</v>
      </c>
      <c r="B11609" s="3">
        <v>430</v>
      </c>
      <c r="C11609" s="3">
        <v>3499</v>
      </c>
      <c r="D11609" s="3">
        <v>1</v>
      </c>
      <c r="E11609" s="3">
        <v>8560</v>
      </c>
      <c r="F11609" s="3">
        <v>4.99</v>
      </c>
      <c r="G11609" s="4">
        <v>38562.477395833332</v>
      </c>
      <c r="H11609" s="6">
        <v>38562.477395833332</v>
      </c>
      <c r="I11609" s="6">
        <v>38565.503784722219</v>
      </c>
      <c r="J11609" s="10">
        <f>COUNTIF(B11609:B27640,B11609)</f>
        <v>9</v>
      </c>
      <c r="K11609" s="10" t="str">
        <f t="shared" si="182"/>
        <v>Repeat Customer</v>
      </c>
    </row>
    <row r="11610" spans="1:11" x14ac:dyDescent="0.25">
      <c r="A11610" s="3">
        <v>11612</v>
      </c>
      <c r="B11610" s="3">
        <v>430</v>
      </c>
      <c r="C11610" s="3">
        <v>1371</v>
      </c>
      <c r="D11610" s="3">
        <v>2</v>
      </c>
      <c r="E11610" s="3">
        <v>9450</v>
      </c>
      <c r="F11610" s="3">
        <v>2.99</v>
      </c>
      <c r="G11610" s="4">
        <v>38563.919490740744</v>
      </c>
      <c r="H11610" s="6">
        <v>38563.919490740744</v>
      </c>
      <c r="I11610" s="6">
        <v>38569.777129629627</v>
      </c>
      <c r="J11610" s="10">
        <f>COUNTIF(B11610:B27641,B11610)</f>
        <v>8</v>
      </c>
      <c r="K11610" s="10" t="str">
        <f t="shared" si="182"/>
        <v>Repeat Customer</v>
      </c>
    </row>
    <row r="11611" spans="1:11" x14ac:dyDescent="0.25">
      <c r="A11611" s="3">
        <v>11613</v>
      </c>
      <c r="B11611" s="3">
        <v>430</v>
      </c>
      <c r="C11611" s="3">
        <v>4167</v>
      </c>
      <c r="D11611" s="3">
        <v>1</v>
      </c>
      <c r="E11611" s="3">
        <v>12723</v>
      </c>
      <c r="F11611" s="3">
        <v>0.99</v>
      </c>
      <c r="G11611" s="4">
        <v>38582.898796296293</v>
      </c>
      <c r="H11611" s="6">
        <v>38582.898796296293</v>
      </c>
      <c r="I11611" s="6">
        <v>38586.942546296297</v>
      </c>
      <c r="J11611" s="10">
        <f>COUNTIF(B11611:B27642,B11611)</f>
        <v>7</v>
      </c>
      <c r="K11611" s="10" t="str">
        <f t="shared" si="182"/>
        <v>Repeat Customer</v>
      </c>
    </row>
    <row r="11612" spans="1:11" x14ac:dyDescent="0.25">
      <c r="A11612" s="3">
        <v>11614</v>
      </c>
      <c r="B11612" s="3">
        <v>430</v>
      </c>
      <c r="C11612" s="3">
        <v>4308</v>
      </c>
      <c r="D11612" s="3">
        <v>1</v>
      </c>
      <c r="E11612" s="3">
        <v>12965</v>
      </c>
      <c r="F11612" s="3">
        <v>4.99</v>
      </c>
      <c r="G11612" s="4">
        <v>38583.272916666669</v>
      </c>
      <c r="H11612" s="6">
        <v>38583.272916666669</v>
      </c>
      <c r="I11612" s="6">
        <v>38586.084722222222</v>
      </c>
      <c r="J11612" s="10">
        <f>COUNTIF(B11612:B27643,B11612)</f>
        <v>6</v>
      </c>
      <c r="K11612" s="10" t="str">
        <f t="shared" si="182"/>
        <v>Repeat Customer</v>
      </c>
    </row>
    <row r="11613" spans="1:11" x14ac:dyDescent="0.25">
      <c r="A11613" s="3">
        <v>11615</v>
      </c>
      <c r="B11613" s="3">
        <v>430</v>
      </c>
      <c r="C11613" s="3">
        <v>4280</v>
      </c>
      <c r="D11613" s="3">
        <v>1</v>
      </c>
      <c r="E11613" s="3">
        <v>13007</v>
      </c>
      <c r="F11613" s="3">
        <v>0.99</v>
      </c>
      <c r="G11613" s="4">
        <v>38583.324803240743</v>
      </c>
      <c r="H11613" s="6">
        <v>38583.324803240743</v>
      </c>
      <c r="I11613" s="6">
        <v>38590.117164351854</v>
      </c>
      <c r="J11613" s="10">
        <f>COUNTIF(B11613:B27644,B11613)</f>
        <v>5</v>
      </c>
      <c r="K11613" s="10" t="str">
        <f t="shared" si="182"/>
        <v>Repeat Customer</v>
      </c>
    </row>
    <row r="11614" spans="1:11" x14ac:dyDescent="0.25">
      <c r="A11614" s="3">
        <v>11616</v>
      </c>
      <c r="B11614" s="3">
        <v>430</v>
      </c>
      <c r="C11614" s="3">
        <v>2449</v>
      </c>
      <c r="D11614" s="3">
        <v>2</v>
      </c>
      <c r="E11614" s="3">
        <v>13452</v>
      </c>
      <c r="F11614" s="3">
        <v>0.99</v>
      </c>
      <c r="G11614" s="4">
        <v>38584.013969907406</v>
      </c>
      <c r="H11614" s="6">
        <v>38584.013969907406</v>
      </c>
      <c r="I11614" s="6">
        <v>38589.238275462965</v>
      </c>
      <c r="J11614" s="10">
        <f>COUNTIF(B11614:B27645,B11614)</f>
        <v>4</v>
      </c>
      <c r="K11614" s="10" t="str">
        <f t="shared" si="182"/>
        <v>Repeat Customer</v>
      </c>
    </row>
    <row r="11615" spans="1:11" x14ac:dyDescent="0.25">
      <c r="A11615" s="3">
        <v>11617</v>
      </c>
      <c r="B11615" s="3">
        <v>430</v>
      </c>
      <c r="C11615" s="3">
        <v>1553</v>
      </c>
      <c r="D11615" s="3">
        <v>2</v>
      </c>
      <c r="E11615" s="3">
        <v>13454</v>
      </c>
      <c r="F11615" s="3">
        <v>2.99</v>
      </c>
      <c r="G11615" s="4">
        <v>38584.021435185183</v>
      </c>
      <c r="H11615" s="6">
        <v>38584.021435185183</v>
      </c>
      <c r="I11615" s="6">
        <v>38591.823518518519</v>
      </c>
      <c r="J11615" s="10">
        <f>COUNTIF(B11615:B27646,B11615)</f>
        <v>3</v>
      </c>
      <c r="K11615" s="10" t="str">
        <f t="shared" si="182"/>
        <v>Repeat Customer</v>
      </c>
    </row>
    <row r="11616" spans="1:11" x14ac:dyDescent="0.25">
      <c r="A11616" s="3">
        <v>11618</v>
      </c>
      <c r="B11616" s="3">
        <v>430</v>
      </c>
      <c r="C11616" s="3">
        <v>178</v>
      </c>
      <c r="D11616" s="3">
        <v>1</v>
      </c>
      <c r="E11616" s="3">
        <v>14058</v>
      </c>
      <c r="F11616" s="3">
        <v>5.99</v>
      </c>
      <c r="G11616" s="4">
        <v>38584.933738425927</v>
      </c>
      <c r="H11616" s="6">
        <v>38584.933738425927</v>
      </c>
      <c r="I11616" s="6">
        <v>38594.101793981485</v>
      </c>
      <c r="J11616" s="10">
        <f>COUNTIF(B11616:B27647,B11616)</f>
        <v>2</v>
      </c>
      <c r="K11616" s="10" t="str">
        <f t="shared" si="182"/>
        <v>Repeat Customer</v>
      </c>
    </row>
    <row r="11617" spans="1:11" x14ac:dyDescent="0.25">
      <c r="A11617" s="3">
        <v>11619</v>
      </c>
      <c r="B11617" s="3">
        <v>430</v>
      </c>
      <c r="C11617" s="3">
        <v>3926</v>
      </c>
      <c r="D11617" s="3">
        <v>1</v>
      </c>
      <c r="E11617" s="3">
        <v>15031</v>
      </c>
      <c r="F11617" s="3">
        <v>4.99</v>
      </c>
      <c r="G11617" s="4">
        <v>38586.383194444446</v>
      </c>
      <c r="H11617" s="6">
        <v>38586.383194444446</v>
      </c>
      <c r="I11617" s="6">
        <v>38591.258194444446</v>
      </c>
      <c r="J11617" s="10">
        <f>COUNTIF(B11617:B27648,B11617)</f>
        <v>1</v>
      </c>
      <c r="K11617" s="10" t="str">
        <f t="shared" si="182"/>
        <v>New Customer</v>
      </c>
    </row>
    <row r="11618" spans="1:11" x14ac:dyDescent="0.25">
      <c r="A11618" s="3">
        <v>11620</v>
      </c>
      <c r="B11618" s="3">
        <v>431</v>
      </c>
      <c r="C11618" s="3">
        <v>2765</v>
      </c>
      <c r="D11618" s="3">
        <v>2</v>
      </c>
      <c r="E11618" s="3">
        <v>1126</v>
      </c>
      <c r="F11618" s="3">
        <v>2.99</v>
      </c>
      <c r="G11618" s="4">
        <v>38503.72760416667</v>
      </c>
      <c r="H11618" s="6">
        <v>38503.72760416667</v>
      </c>
      <c r="I11618" s="6">
        <v>38507.838020833333</v>
      </c>
      <c r="J11618" s="10">
        <f>COUNTIF(B11618:B27649,B11618)</f>
        <v>23</v>
      </c>
      <c r="K11618" s="10" t="str">
        <f t="shared" si="182"/>
        <v>Repeat Customer</v>
      </c>
    </row>
    <row r="11619" spans="1:11" x14ac:dyDescent="0.25">
      <c r="A11619" s="3">
        <v>11621</v>
      </c>
      <c r="B11619" s="3">
        <v>431</v>
      </c>
      <c r="C11619" s="3">
        <v>2263</v>
      </c>
      <c r="D11619" s="3">
        <v>2</v>
      </c>
      <c r="E11619" s="3">
        <v>1561</v>
      </c>
      <c r="F11619" s="3">
        <v>2.99</v>
      </c>
      <c r="G11619" s="4">
        <v>38519.11215277778</v>
      </c>
      <c r="H11619" s="6">
        <v>38519.11215277778</v>
      </c>
      <c r="I11619" s="6">
        <v>38525.221875000003</v>
      </c>
      <c r="J11619" s="10">
        <f>COUNTIF(B11619:B27650,B11619)</f>
        <v>22</v>
      </c>
      <c r="K11619" s="10" t="str">
        <f t="shared" si="182"/>
        <v>Repeat Customer</v>
      </c>
    </row>
    <row r="11620" spans="1:11" x14ac:dyDescent="0.25">
      <c r="A11620" s="3">
        <v>11622</v>
      </c>
      <c r="B11620" s="3">
        <v>431</v>
      </c>
      <c r="C11620" s="3">
        <v>1069</v>
      </c>
      <c r="D11620" s="3">
        <v>1</v>
      </c>
      <c r="E11620" s="3">
        <v>2096</v>
      </c>
      <c r="F11620" s="3">
        <v>4.99</v>
      </c>
      <c r="G11620" s="4">
        <v>38520.772962962961</v>
      </c>
      <c r="H11620" s="6">
        <v>38520.772962962961</v>
      </c>
      <c r="I11620" s="6">
        <v>38524.728518518517</v>
      </c>
      <c r="J11620" s="10">
        <f>COUNTIF(B11620:B27651,B11620)</f>
        <v>21</v>
      </c>
      <c r="K11620" s="10" t="str">
        <f t="shared" si="182"/>
        <v>Repeat Customer</v>
      </c>
    </row>
    <row r="11621" spans="1:11" x14ac:dyDescent="0.25">
      <c r="A11621" s="3">
        <v>11623</v>
      </c>
      <c r="B11621" s="3">
        <v>431</v>
      </c>
      <c r="C11621" s="3">
        <v>3088</v>
      </c>
      <c r="D11621" s="3">
        <v>1</v>
      </c>
      <c r="E11621" s="3">
        <v>2269</v>
      </c>
      <c r="F11621" s="3">
        <v>3.99</v>
      </c>
      <c r="G11621" s="4">
        <v>38521.264513888891</v>
      </c>
      <c r="H11621" s="6">
        <v>38521.264513888891</v>
      </c>
      <c r="I11621" s="6">
        <v>38528.202708333331</v>
      </c>
      <c r="J11621" s="10">
        <f>COUNTIF(B11621:B27652,B11621)</f>
        <v>20</v>
      </c>
      <c r="K11621" s="10" t="str">
        <f t="shared" si="182"/>
        <v>Repeat Customer</v>
      </c>
    </row>
    <row r="11622" spans="1:11" x14ac:dyDescent="0.25">
      <c r="A11622" s="3">
        <v>11624</v>
      </c>
      <c r="B11622" s="3">
        <v>431</v>
      </c>
      <c r="C11622" s="3">
        <v>4212</v>
      </c>
      <c r="D11622" s="3">
        <v>2</v>
      </c>
      <c r="E11622" s="3">
        <v>2281</v>
      </c>
      <c r="F11622" s="3">
        <v>4.99</v>
      </c>
      <c r="G11622" s="4">
        <v>38521.28297453704</v>
      </c>
      <c r="H11622" s="6">
        <v>38521.28297453704</v>
      </c>
      <c r="I11622" s="6">
        <v>38523.435752314814</v>
      </c>
      <c r="J11622" s="10">
        <f>COUNTIF(B11622:B27653,B11622)</f>
        <v>19</v>
      </c>
      <c r="K11622" s="10" t="str">
        <f t="shared" si="182"/>
        <v>Repeat Customer</v>
      </c>
    </row>
    <row r="11623" spans="1:11" x14ac:dyDescent="0.25">
      <c r="A11623" s="3">
        <v>11625</v>
      </c>
      <c r="B11623" s="3">
        <v>431</v>
      </c>
      <c r="C11623" s="3">
        <v>2134</v>
      </c>
      <c r="D11623" s="3">
        <v>2</v>
      </c>
      <c r="E11623" s="3">
        <v>2761</v>
      </c>
      <c r="F11623" s="3">
        <v>2.99</v>
      </c>
      <c r="G11623" s="4">
        <v>38522.723807870374</v>
      </c>
      <c r="H11623" s="6">
        <v>38522.723807870374</v>
      </c>
      <c r="I11623" s="6">
        <v>38523.847418981481</v>
      </c>
      <c r="J11623" s="10">
        <f>COUNTIF(B11623:B27654,B11623)</f>
        <v>18</v>
      </c>
      <c r="K11623" s="10" t="str">
        <f t="shared" si="182"/>
        <v>Repeat Customer</v>
      </c>
    </row>
    <row r="11624" spans="1:11" x14ac:dyDescent="0.25">
      <c r="A11624" s="3">
        <v>11626</v>
      </c>
      <c r="B11624" s="3">
        <v>431</v>
      </c>
      <c r="C11624" s="3">
        <v>2154</v>
      </c>
      <c r="D11624" s="3">
        <v>2</v>
      </c>
      <c r="E11624" s="3">
        <v>3304</v>
      </c>
      <c r="F11624" s="3">
        <v>6.99</v>
      </c>
      <c r="G11624" s="4">
        <v>38524.32199074074</v>
      </c>
      <c r="H11624" s="6">
        <v>38524.32199074074</v>
      </c>
      <c r="I11624" s="6">
        <v>38530.337962962964</v>
      </c>
      <c r="J11624" s="10">
        <f>COUNTIF(B11624:B27655,B11624)</f>
        <v>17</v>
      </c>
      <c r="K11624" s="10" t="str">
        <f t="shared" si="182"/>
        <v>Repeat Customer</v>
      </c>
    </row>
    <row r="11625" spans="1:11" x14ac:dyDescent="0.25">
      <c r="A11625" s="3">
        <v>11627</v>
      </c>
      <c r="B11625" s="3">
        <v>431</v>
      </c>
      <c r="C11625" s="3">
        <v>303</v>
      </c>
      <c r="D11625" s="3">
        <v>2</v>
      </c>
      <c r="E11625" s="3">
        <v>3369</v>
      </c>
      <c r="F11625" s="3">
        <v>8.99</v>
      </c>
      <c r="G11625" s="4">
        <v>38524.555914351855</v>
      </c>
      <c r="H11625" s="6">
        <v>38524.555914351855</v>
      </c>
      <c r="I11625" s="6">
        <v>38533.573275462964</v>
      </c>
      <c r="J11625" s="10">
        <f>COUNTIF(B11625:B27656,B11625)</f>
        <v>16</v>
      </c>
      <c r="K11625" s="10" t="str">
        <f t="shared" si="182"/>
        <v>Repeat Customer</v>
      </c>
    </row>
    <row r="11626" spans="1:11" x14ac:dyDescent="0.25">
      <c r="A11626" s="3">
        <v>11628</v>
      </c>
      <c r="B11626" s="3">
        <v>431</v>
      </c>
      <c r="C11626" s="3">
        <v>550</v>
      </c>
      <c r="D11626" s="3">
        <v>1</v>
      </c>
      <c r="E11626" s="3">
        <v>4144</v>
      </c>
      <c r="F11626" s="3">
        <v>3.99</v>
      </c>
      <c r="G11626" s="4">
        <v>38540.351203703707</v>
      </c>
      <c r="H11626" s="6">
        <v>38540.351203703707</v>
      </c>
      <c r="I11626" s="6">
        <v>38549.549120370371</v>
      </c>
      <c r="J11626" s="10">
        <f>COUNTIF(B11626:B27657,B11626)</f>
        <v>15</v>
      </c>
      <c r="K11626" s="10" t="str">
        <f t="shared" si="182"/>
        <v>Repeat Customer</v>
      </c>
    </row>
    <row r="11627" spans="1:11" x14ac:dyDescent="0.25">
      <c r="A11627" s="3">
        <v>11629</v>
      </c>
      <c r="B11627" s="3">
        <v>431</v>
      </c>
      <c r="C11627" s="3">
        <v>761</v>
      </c>
      <c r="D11627" s="3">
        <v>1</v>
      </c>
      <c r="E11627" s="3">
        <v>4801</v>
      </c>
      <c r="F11627" s="3">
        <v>2.99</v>
      </c>
      <c r="G11627" s="4">
        <v>38541.702499999999</v>
      </c>
      <c r="H11627" s="6">
        <v>38541.702499999999</v>
      </c>
      <c r="I11627" s="6">
        <v>38546.724722222221</v>
      </c>
      <c r="J11627" s="10">
        <f>COUNTIF(B11627:B27658,B11627)</f>
        <v>14</v>
      </c>
      <c r="K11627" s="10" t="str">
        <f t="shared" si="182"/>
        <v>Repeat Customer</v>
      </c>
    </row>
    <row r="11628" spans="1:11" x14ac:dyDescent="0.25">
      <c r="A11628" s="3">
        <v>11630</v>
      </c>
      <c r="B11628" s="3">
        <v>431</v>
      </c>
      <c r="C11628" s="3">
        <v>1</v>
      </c>
      <c r="D11628" s="3">
        <v>1</v>
      </c>
      <c r="E11628" s="3">
        <v>4863</v>
      </c>
      <c r="F11628" s="3">
        <v>0.99</v>
      </c>
      <c r="G11628" s="4">
        <v>38541.793923611112</v>
      </c>
      <c r="H11628" s="6">
        <v>38541.793923611112</v>
      </c>
      <c r="I11628" s="6">
        <v>38544.895312499997</v>
      </c>
      <c r="J11628" s="10">
        <f>COUNTIF(B11628:B27659,B11628)</f>
        <v>13</v>
      </c>
      <c r="K11628" s="10" t="str">
        <f t="shared" si="182"/>
        <v>Repeat Customer</v>
      </c>
    </row>
    <row r="11629" spans="1:11" x14ac:dyDescent="0.25">
      <c r="A11629" s="3">
        <v>11631</v>
      </c>
      <c r="B11629" s="3">
        <v>431</v>
      </c>
      <c r="C11629" s="3">
        <v>508</v>
      </c>
      <c r="D11629" s="3">
        <v>2</v>
      </c>
      <c r="E11629" s="3">
        <v>7978</v>
      </c>
      <c r="F11629" s="3">
        <v>4.99</v>
      </c>
      <c r="G11629" s="4">
        <v>38561.594606481478</v>
      </c>
      <c r="H11629" s="6">
        <v>38561.594606481478</v>
      </c>
      <c r="I11629" s="6">
        <v>38565.53696759259</v>
      </c>
      <c r="J11629" s="10">
        <f>COUNTIF(B11629:B27660,B11629)</f>
        <v>12</v>
      </c>
      <c r="K11629" s="10" t="str">
        <f t="shared" si="182"/>
        <v>Repeat Customer</v>
      </c>
    </row>
    <row r="11630" spans="1:11" x14ac:dyDescent="0.25">
      <c r="A11630" s="3">
        <v>11632</v>
      </c>
      <c r="B11630" s="3">
        <v>431</v>
      </c>
      <c r="C11630" s="3">
        <v>1233</v>
      </c>
      <c r="D11630" s="3">
        <v>2</v>
      </c>
      <c r="E11630" s="3">
        <v>8810</v>
      </c>
      <c r="F11630" s="3">
        <v>4.99</v>
      </c>
      <c r="G11630" s="4">
        <v>38562.906469907408</v>
      </c>
      <c r="H11630" s="6">
        <v>38562.906469907408</v>
      </c>
      <c r="I11630" s="6">
        <v>38572.073136574072</v>
      </c>
      <c r="J11630" s="10">
        <f>COUNTIF(B11630:B27661,B11630)</f>
        <v>11</v>
      </c>
      <c r="K11630" s="10" t="str">
        <f t="shared" si="182"/>
        <v>Repeat Customer</v>
      </c>
    </row>
    <row r="11631" spans="1:11" x14ac:dyDescent="0.25">
      <c r="A11631" s="3">
        <v>11633</v>
      </c>
      <c r="B11631" s="3">
        <v>431</v>
      </c>
      <c r="C11631" s="3">
        <v>3890</v>
      </c>
      <c r="D11631" s="3">
        <v>2</v>
      </c>
      <c r="E11631" s="3">
        <v>10508</v>
      </c>
      <c r="F11631" s="3">
        <v>0.99</v>
      </c>
      <c r="G11631" s="4">
        <v>38565.474618055552</v>
      </c>
      <c r="H11631" s="6">
        <v>38565.474618055552</v>
      </c>
      <c r="I11631" s="6">
        <v>38566.428784722222</v>
      </c>
      <c r="J11631" s="10">
        <f>COUNTIF(B11631:B27662,B11631)</f>
        <v>10</v>
      </c>
      <c r="K11631" s="10" t="str">
        <f t="shared" si="182"/>
        <v>Repeat Customer</v>
      </c>
    </row>
    <row r="11632" spans="1:11" x14ac:dyDescent="0.25">
      <c r="A11632" s="3">
        <v>11634</v>
      </c>
      <c r="B11632" s="3">
        <v>431</v>
      </c>
      <c r="C11632" s="3">
        <v>4530</v>
      </c>
      <c r="D11632" s="3">
        <v>1</v>
      </c>
      <c r="E11632" s="3">
        <v>10527</v>
      </c>
      <c r="F11632" s="3">
        <v>4.99</v>
      </c>
      <c r="G11632" s="4">
        <v>38565.497152777774</v>
      </c>
      <c r="H11632" s="6">
        <v>38565.497152777774</v>
      </c>
      <c r="I11632" s="6">
        <v>38569.664513888885</v>
      </c>
      <c r="J11632" s="10">
        <f>COUNTIF(B11632:B27663,B11632)</f>
        <v>9</v>
      </c>
      <c r="K11632" s="10" t="str">
        <f t="shared" si="182"/>
        <v>Repeat Customer</v>
      </c>
    </row>
    <row r="11633" spans="1:11" x14ac:dyDescent="0.25">
      <c r="A11633" s="3">
        <v>11635</v>
      </c>
      <c r="B11633" s="3">
        <v>431</v>
      </c>
      <c r="C11633" s="3">
        <v>4233</v>
      </c>
      <c r="D11633" s="3">
        <v>2</v>
      </c>
      <c r="E11633" s="3">
        <v>10959</v>
      </c>
      <c r="F11633" s="3">
        <v>6.99</v>
      </c>
      <c r="G11633" s="4">
        <v>38566.15253472222</v>
      </c>
      <c r="H11633" s="6">
        <v>38566.15253472222</v>
      </c>
      <c r="I11633" s="6">
        <v>38575.306006944447</v>
      </c>
      <c r="J11633" s="10">
        <f>COUNTIF(B11633:B27664,B11633)</f>
        <v>8</v>
      </c>
      <c r="K11633" s="10" t="str">
        <f t="shared" si="182"/>
        <v>Repeat Customer</v>
      </c>
    </row>
    <row r="11634" spans="1:11" x14ac:dyDescent="0.25">
      <c r="A11634" s="3">
        <v>11636</v>
      </c>
      <c r="B11634" s="3">
        <v>431</v>
      </c>
      <c r="C11634" s="3">
        <v>554</v>
      </c>
      <c r="D11634" s="3">
        <v>2</v>
      </c>
      <c r="E11634" s="3">
        <v>11538</v>
      </c>
      <c r="F11634" s="3">
        <v>2.99</v>
      </c>
      <c r="G11634" s="4">
        <v>38581.030601851853</v>
      </c>
      <c r="H11634" s="6">
        <v>38581.030601851853</v>
      </c>
      <c r="I11634" s="6">
        <v>38582.154907407406</v>
      </c>
      <c r="J11634" s="10">
        <f>COUNTIF(B11634:B27665,B11634)</f>
        <v>7</v>
      </c>
      <c r="K11634" s="10" t="str">
        <f t="shared" si="182"/>
        <v>Repeat Customer</v>
      </c>
    </row>
    <row r="11635" spans="1:11" x14ac:dyDescent="0.25">
      <c r="A11635" s="3">
        <v>11637</v>
      </c>
      <c r="B11635" s="3">
        <v>431</v>
      </c>
      <c r="C11635" s="3">
        <v>3539</v>
      </c>
      <c r="D11635" s="3">
        <v>1</v>
      </c>
      <c r="E11635" s="3">
        <v>12273</v>
      </c>
      <c r="F11635" s="3">
        <v>6.99</v>
      </c>
      <c r="G11635" s="4">
        <v>38582.195023148146</v>
      </c>
      <c r="H11635" s="6">
        <v>38582.195023148146</v>
      </c>
      <c r="I11635" s="6">
        <v>38589.072800925926</v>
      </c>
      <c r="J11635" s="10">
        <f>COUNTIF(B11635:B27666,B11635)</f>
        <v>6</v>
      </c>
      <c r="K11635" s="10" t="str">
        <f t="shared" si="182"/>
        <v>Repeat Customer</v>
      </c>
    </row>
    <row r="11636" spans="1:11" x14ac:dyDescent="0.25">
      <c r="A11636" s="3">
        <v>11638</v>
      </c>
      <c r="B11636" s="3">
        <v>431</v>
      </c>
      <c r="C11636" s="3">
        <v>3896</v>
      </c>
      <c r="D11636" s="3">
        <v>2</v>
      </c>
      <c r="E11636" s="3">
        <v>13153</v>
      </c>
      <c r="F11636" s="3">
        <v>1.99</v>
      </c>
      <c r="G11636" s="4">
        <v>38583.548460648148</v>
      </c>
      <c r="H11636" s="6">
        <v>38583.548460648148</v>
      </c>
      <c r="I11636" s="6">
        <v>38587.733182870368</v>
      </c>
      <c r="J11636" s="10">
        <f>COUNTIF(B11636:B27667,B11636)</f>
        <v>5</v>
      </c>
      <c r="K11636" s="10" t="str">
        <f t="shared" si="182"/>
        <v>Repeat Customer</v>
      </c>
    </row>
    <row r="11637" spans="1:11" x14ac:dyDescent="0.25">
      <c r="A11637" s="3">
        <v>11642</v>
      </c>
      <c r="B11637" s="3">
        <v>431</v>
      </c>
      <c r="C11637" s="3">
        <v>2455</v>
      </c>
      <c r="D11637" s="3">
        <v>2</v>
      </c>
      <c r="E11637" s="3">
        <v>13587</v>
      </c>
      <c r="F11637" s="3">
        <v>2.99</v>
      </c>
      <c r="G11637" s="4">
        <v>38762.636145833334</v>
      </c>
      <c r="H11637" s="6">
        <v>38762.636145833334</v>
      </c>
      <c r="I11637" s="6">
        <v>0</v>
      </c>
      <c r="J11637" s="10">
        <f>COUNTIF(B11637:B27668,B11637)</f>
        <v>4</v>
      </c>
      <c r="K11637" s="10" t="str">
        <f t="shared" si="182"/>
        <v>Repeat Customer</v>
      </c>
    </row>
    <row r="11638" spans="1:11" x14ac:dyDescent="0.25">
      <c r="A11638" s="3">
        <v>11639</v>
      </c>
      <c r="B11638" s="3">
        <v>431</v>
      </c>
      <c r="C11638" s="3">
        <v>3087</v>
      </c>
      <c r="D11638" s="3">
        <v>1</v>
      </c>
      <c r="E11638" s="3">
        <v>13784</v>
      </c>
      <c r="F11638" s="3">
        <v>4.99</v>
      </c>
      <c r="G11638" s="4">
        <v>38584.507962962962</v>
      </c>
      <c r="H11638" s="6">
        <v>38584.507962962962</v>
      </c>
      <c r="I11638" s="6">
        <v>38589.341296296298</v>
      </c>
      <c r="J11638" s="10">
        <f>COUNTIF(B11638:B27669,B11638)</f>
        <v>3</v>
      </c>
      <c r="K11638" s="10" t="str">
        <f t="shared" si="182"/>
        <v>Repeat Customer</v>
      </c>
    </row>
    <row r="11639" spans="1:11" x14ac:dyDescent="0.25">
      <c r="A11639" s="3">
        <v>11640</v>
      </c>
      <c r="B11639" s="3">
        <v>431</v>
      </c>
      <c r="C11639" s="3">
        <v>1885</v>
      </c>
      <c r="D11639" s="3">
        <v>1</v>
      </c>
      <c r="E11639" s="3">
        <v>15809</v>
      </c>
      <c r="F11639" s="3">
        <v>2.99</v>
      </c>
      <c r="G11639" s="4">
        <v>38587.612581018519</v>
      </c>
      <c r="H11639" s="6">
        <v>38587.612581018519</v>
      </c>
      <c r="I11639" s="6">
        <v>38591.625081018516</v>
      </c>
      <c r="J11639" s="10">
        <f>COUNTIF(B11639:B27670,B11639)</f>
        <v>2</v>
      </c>
      <c r="K11639" s="10" t="str">
        <f t="shared" si="182"/>
        <v>Repeat Customer</v>
      </c>
    </row>
    <row r="11640" spans="1:11" x14ac:dyDescent="0.25">
      <c r="A11640" s="3">
        <v>11641</v>
      </c>
      <c r="B11640" s="3">
        <v>431</v>
      </c>
      <c r="C11640" s="3">
        <v>1497</v>
      </c>
      <c r="D11640" s="3">
        <v>1</v>
      </c>
      <c r="E11640" s="3">
        <v>15960</v>
      </c>
      <c r="F11640" s="3">
        <v>2.99</v>
      </c>
      <c r="G11640" s="4">
        <v>38587.816458333335</v>
      </c>
      <c r="H11640" s="6">
        <v>38587.816458333335</v>
      </c>
      <c r="I11640" s="6">
        <v>38590.733819444446</v>
      </c>
      <c r="J11640" s="10">
        <f>COUNTIF(B11640:B27671,B11640)</f>
        <v>1</v>
      </c>
      <c r="K11640" s="10" t="str">
        <f t="shared" si="182"/>
        <v>New Customer</v>
      </c>
    </row>
    <row r="11641" spans="1:11" x14ac:dyDescent="0.25">
      <c r="A11641" s="3">
        <v>11643</v>
      </c>
      <c r="B11641" s="3">
        <v>432</v>
      </c>
      <c r="C11641" s="3">
        <v>3979</v>
      </c>
      <c r="D11641" s="3">
        <v>2</v>
      </c>
      <c r="E11641" s="3">
        <v>326</v>
      </c>
      <c r="F11641" s="3">
        <v>7.99</v>
      </c>
      <c r="G11641" s="4">
        <v>38499.048738425925</v>
      </c>
      <c r="H11641" s="6">
        <v>38499.048738425925</v>
      </c>
      <c r="I11641" s="6">
        <v>38507.850821759261</v>
      </c>
      <c r="J11641" s="10">
        <f>COUNTIF(B11641:B27672,B11641)</f>
        <v>23</v>
      </c>
      <c r="K11641" s="10" t="str">
        <f t="shared" si="182"/>
        <v>Repeat Customer</v>
      </c>
    </row>
    <row r="11642" spans="1:11" x14ac:dyDescent="0.25">
      <c r="A11642" s="3">
        <v>11644</v>
      </c>
      <c r="B11642" s="3">
        <v>432</v>
      </c>
      <c r="C11642" s="3">
        <v>3632</v>
      </c>
      <c r="D11642" s="3">
        <v>1</v>
      </c>
      <c r="E11642" s="3">
        <v>550</v>
      </c>
      <c r="F11642" s="3">
        <v>5.99</v>
      </c>
      <c r="G11642" s="4">
        <v>38500.318935185183</v>
      </c>
      <c r="H11642" s="6">
        <v>38500.318935185183</v>
      </c>
      <c r="I11642" s="6">
        <v>38509.514074074075</v>
      </c>
      <c r="J11642" s="10">
        <f>COUNTIF(B11642:B27673,B11642)</f>
        <v>22</v>
      </c>
      <c r="K11642" s="10" t="str">
        <f t="shared" si="182"/>
        <v>Repeat Customer</v>
      </c>
    </row>
    <row r="11643" spans="1:11" x14ac:dyDescent="0.25">
      <c r="A11643" s="3">
        <v>11645</v>
      </c>
      <c r="B11643" s="3">
        <v>432</v>
      </c>
      <c r="C11643" s="3">
        <v>1334</v>
      </c>
      <c r="D11643" s="3">
        <v>1</v>
      </c>
      <c r="E11643" s="3">
        <v>897</v>
      </c>
      <c r="F11643" s="3">
        <v>8.99</v>
      </c>
      <c r="G11643" s="4">
        <v>38502.381956018522</v>
      </c>
      <c r="H11643" s="6">
        <v>38502.381956018522</v>
      </c>
      <c r="I11643" s="6">
        <v>38511.154872685183</v>
      </c>
      <c r="J11643" s="10">
        <f>COUNTIF(B11643:B27674,B11643)</f>
        <v>21</v>
      </c>
      <c r="K11643" s="10" t="str">
        <f t="shared" si="182"/>
        <v>Repeat Customer</v>
      </c>
    </row>
    <row r="11644" spans="1:11" x14ac:dyDescent="0.25">
      <c r="A11644" s="3">
        <v>11646</v>
      </c>
      <c r="B11644" s="3">
        <v>432</v>
      </c>
      <c r="C11644" s="3">
        <v>3119</v>
      </c>
      <c r="D11644" s="3">
        <v>2</v>
      </c>
      <c r="E11644" s="3">
        <v>1180</v>
      </c>
      <c r="F11644" s="3">
        <v>5.99</v>
      </c>
      <c r="G11644" s="4">
        <v>38518.027094907404</v>
      </c>
      <c r="H11644" s="6">
        <v>38518.027094907404</v>
      </c>
      <c r="I11644" s="6">
        <v>38524.947233796294</v>
      </c>
      <c r="J11644" s="10">
        <f>COUNTIF(B11644:B27675,B11644)</f>
        <v>20</v>
      </c>
      <c r="K11644" s="10" t="str">
        <f t="shared" si="182"/>
        <v>Repeat Customer</v>
      </c>
    </row>
    <row r="11645" spans="1:11" x14ac:dyDescent="0.25">
      <c r="A11645" s="3">
        <v>11647</v>
      </c>
      <c r="B11645" s="3">
        <v>432</v>
      </c>
      <c r="C11645" s="3">
        <v>743</v>
      </c>
      <c r="D11645" s="3">
        <v>2</v>
      </c>
      <c r="E11645" s="3">
        <v>1597</v>
      </c>
      <c r="F11645" s="3">
        <v>2.99</v>
      </c>
      <c r="G11645" s="4">
        <v>38519.241006944445</v>
      </c>
      <c r="H11645" s="6">
        <v>38519.241006944445</v>
      </c>
      <c r="I11645" s="6">
        <v>38521.181284722225</v>
      </c>
      <c r="J11645" s="10">
        <f>COUNTIF(B11645:B27676,B11645)</f>
        <v>19</v>
      </c>
      <c r="K11645" s="10" t="str">
        <f t="shared" si="182"/>
        <v>Repeat Customer</v>
      </c>
    </row>
    <row r="11646" spans="1:11" x14ac:dyDescent="0.25">
      <c r="A11646" s="3">
        <v>11648</v>
      </c>
      <c r="B11646" s="3">
        <v>432</v>
      </c>
      <c r="C11646" s="3">
        <v>1835</v>
      </c>
      <c r="D11646" s="3">
        <v>2</v>
      </c>
      <c r="E11646" s="3">
        <v>3194</v>
      </c>
      <c r="F11646" s="3">
        <v>4.99</v>
      </c>
      <c r="G11646" s="4">
        <v>38523.999965277777</v>
      </c>
      <c r="H11646" s="6">
        <v>38523.999965277777</v>
      </c>
      <c r="I11646" s="6">
        <v>38527.806909722225</v>
      </c>
      <c r="J11646" s="10">
        <f>COUNTIF(B11646:B27677,B11646)</f>
        <v>18</v>
      </c>
      <c r="K11646" s="10" t="str">
        <f t="shared" si="182"/>
        <v>Repeat Customer</v>
      </c>
    </row>
    <row r="11647" spans="1:11" x14ac:dyDescent="0.25">
      <c r="A11647" s="3">
        <v>11649</v>
      </c>
      <c r="B11647" s="3">
        <v>432</v>
      </c>
      <c r="C11647" s="3">
        <v>535</v>
      </c>
      <c r="D11647" s="3">
        <v>1</v>
      </c>
      <c r="E11647" s="3">
        <v>4965</v>
      </c>
      <c r="F11647" s="3">
        <v>5.99</v>
      </c>
      <c r="G11647" s="4">
        <v>38541.990937499999</v>
      </c>
      <c r="H11647" s="6">
        <v>38541.990937499999</v>
      </c>
      <c r="I11647" s="6">
        <v>38548.78329861111</v>
      </c>
      <c r="J11647" s="10">
        <f>COUNTIF(B11647:B27678,B11647)</f>
        <v>17</v>
      </c>
      <c r="K11647" s="10" t="str">
        <f t="shared" si="182"/>
        <v>Repeat Customer</v>
      </c>
    </row>
    <row r="11648" spans="1:11" x14ac:dyDescent="0.25">
      <c r="A11648" s="3">
        <v>11650</v>
      </c>
      <c r="B11648" s="3">
        <v>432</v>
      </c>
      <c r="C11648" s="3">
        <v>391</v>
      </c>
      <c r="D11648" s="3">
        <v>1</v>
      </c>
      <c r="E11648" s="3">
        <v>4973</v>
      </c>
      <c r="F11648" s="3">
        <v>4.99</v>
      </c>
      <c r="G11648" s="4">
        <v>38541.998819444445</v>
      </c>
      <c r="H11648" s="6">
        <v>38541.998819444445</v>
      </c>
      <c r="I11648" s="6">
        <v>38547.904374999998</v>
      </c>
      <c r="J11648" s="10">
        <f>COUNTIF(B11648:B27679,B11648)</f>
        <v>16</v>
      </c>
      <c r="K11648" s="10" t="str">
        <f t="shared" si="182"/>
        <v>Repeat Customer</v>
      </c>
    </row>
    <row r="11649" spans="1:11" x14ac:dyDescent="0.25">
      <c r="A11649" s="3">
        <v>11651</v>
      </c>
      <c r="B11649" s="3">
        <v>432</v>
      </c>
      <c r="C11649" s="3">
        <v>1791</v>
      </c>
      <c r="D11649" s="3">
        <v>1</v>
      </c>
      <c r="E11649" s="3">
        <v>5204</v>
      </c>
      <c r="F11649" s="3">
        <v>2.99</v>
      </c>
      <c r="G11649" s="4">
        <v>38542.454328703701</v>
      </c>
      <c r="H11649" s="6">
        <v>38542.454328703701</v>
      </c>
      <c r="I11649" s="6">
        <v>38545.603634259256</v>
      </c>
      <c r="J11649" s="10">
        <f>COUNTIF(B11649:B27680,B11649)</f>
        <v>15</v>
      </c>
      <c r="K11649" s="10" t="str">
        <f t="shared" si="182"/>
        <v>Repeat Customer</v>
      </c>
    </row>
    <row r="11650" spans="1:11" x14ac:dyDescent="0.25">
      <c r="A11650" s="3">
        <v>11652</v>
      </c>
      <c r="B11650" s="3">
        <v>432</v>
      </c>
      <c r="C11650" s="3">
        <v>4420</v>
      </c>
      <c r="D11650" s="3">
        <v>1</v>
      </c>
      <c r="E11650" s="3">
        <v>5322</v>
      </c>
      <c r="F11650" s="3">
        <v>6.99</v>
      </c>
      <c r="G11650" s="4">
        <v>38542.686261574076</v>
      </c>
      <c r="H11650" s="6">
        <v>38542.686261574076</v>
      </c>
      <c r="I11650" s="6">
        <v>38551.620289351849</v>
      </c>
      <c r="J11650" s="10">
        <f>COUNTIF(B11650:B27681,B11650)</f>
        <v>14</v>
      </c>
      <c r="K11650" s="10" t="str">
        <f t="shared" si="182"/>
        <v>Repeat Customer</v>
      </c>
    </row>
    <row r="11651" spans="1:11" x14ac:dyDescent="0.25">
      <c r="A11651" s="3">
        <v>11653</v>
      </c>
      <c r="B11651" s="3">
        <v>432</v>
      </c>
      <c r="C11651" s="3">
        <v>3904</v>
      </c>
      <c r="D11651" s="3">
        <v>1</v>
      </c>
      <c r="E11651" s="3">
        <v>5944</v>
      </c>
      <c r="F11651" s="3">
        <v>4.99</v>
      </c>
      <c r="G11651" s="4">
        <v>38543.952592592592</v>
      </c>
      <c r="H11651" s="6">
        <v>38543.952592592592</v>
      </c>
      <c r="I11651" s="6">
        <v>38551.746342592596</v>
      </c>
      <c r="J11651" s="10">
        <f>COUNTIF(B11651:B27682,B11651)</f>
        <v>13</v>
      </c>
      <c r="K11651" s="10" t="str">
        <f t="shared" ref="K11651:K11714" si="183">IF(J11651=1,"New Customer","Repeat Customer")</f>
        <v>Repeat Customer</v>
      </c>
    </row>
    <row r="11652" spans="1:11" x14ac:dyDescent="0.25">
      <c r="A11652" s="3">
        <v>11654</v>
      </c>
      <c r="B11652" s="3">
        <v>432</v>
      </c>
      <c r="C11652" s="3">
        <v>1561</v>
      </c>
      <c r="D11652" s="3">
        <v>1</v>
      </c>
      <c r="E11652" s="3">
        <v>5990</v>
      </c>
      <c r="F11652" s="3">
        <v>4.99</v>
      </c>
      <c r="G11652" s="4">
        <v>38544.043912037036</v>
      </c>
      <c r="H11652" s="6">
        <v>38544.043912037036</v>
      </c>
      <c r="I11652" s="6">
        <v>38548.814050925925</v>
      </c>
      <c r="J11652" s="10">
        <f>COUNTIF(B11652:B27683,B11652)</f>
        <v>12</v>
      </c>
      <c r="K11652" s="10" t="str">
        <f t="shared" si="183"/>
        <v>Repeat Customer</v>
      </c>
    </row>
    <row r="11653" spans="1:11" x14ac:dyDescent="0.25">
      <c r="A11653" s="3">
        <v>11655</v>
      </c>
      <c r="B11653" s="3">
        <v>432</v>
      </c>
      <c r="C11653" s="3">
        <v>2844</v>
      </c>
      <c r="D11653" s="3">
        <v>2</v>
      </c>
      <c r="E11653" s="3">
        <v>7326</v>
      </c>
      <c r="F11653" s="3">
        <v>4.99</v>
      </c>
      <c r="G11653" s="4">
        <v>38560.576851851853</v>
      </c>
      <c r="H11653" s="6">
        <v>38560.576851851853</v>
      </c>
      <c r="I11653" s="6">
        <v>38563.344907407409</v>
      </c>
      <c r="J11653" s="10">
        <f>COUNTIF(B11653:B27684,B11653)</f>
        <v>11</v>
      </c>
      <c r="K11653" s="10" t="str">
        <f t="shared" si="183"/>
        <v>Repeat Customer</v>
      </c>
    </row>
    <row r="11654" spans="1:11" x14ac:dyDescent="0.25">
      <c r="A11654" s="3">
        <v>11656</v>
      </c>
      <c r="B11654" s="3">
        <v>432</v>
      </c>
      <c r="C11654" s="3">
        <v>1176</v>
      </c>
      <c r="D11654" s="3">
        <v>2</v>
      </c>
      <c r="E11654" s="3">
        <v>7681</v>
      </c>
      <c r="F11654" s="3">
        <v>0.99</v>
      </c>
      <c r="G11654" s="4">
        <v>38561.129965277774</v>
      </c>
      <c r="H11654" s="6">
        <v>38561.129965277774</v>
      </c>
      <c r="I11654" s="6">
        <v>38562.354270833333</v>
      </c>
      <c r="J11654" s="10">
        <f>COUNTIF(B11654:B27685,B11654)</f>
        <v>10</v>
      </c>
      <c r="K11654" s="10" t="str">
        <f t="shared" si="183"/>
        <v>Repeat Customer</v>
      </c>
    </row>
    <row r="11655" spans="1:11" x14ac:dyDescent="0.25">
      <c r="A11655" s="3">
        <v>11657</v>
      </c>
      <c r="B11655" s="3">
        <v>432</v>
      </c>
      <c r="C11655" s="3">
        <v>3564</v>
      </c>
      <c r="D11655" s="3">
        <v>2</v>
      </c>
      <c r="E11655" s="3">
        <v>8079</v>
      </c>
      <c r="F11655" s="3">
        <v>4.99</v>
      </c>
      <c r="G11655" s="4">
        <v>38561.749027777776</v>
      </c>
      <c r="H11655" s="6">
        <v>38561.749027777776</v>
      </c>
      <c r="I11655" s="6">
        <v>38562.617083333331</v>
      </c>
      <c r="J11655" s="10">
        <f>COUNTIF(B11655:B27686,B11655)</f>
        <v>9</v>
      </c>
      <c r="K11655" s="10" t="str">
        <f t="shared" si="183"/>
        <v>Repeat Customer</v>
      </c>
    </row>
    <row r="11656" spans="1:11" x14ac:dyDescent="0.25">
      <c r="A11656" s="3">
        <v>11658</v>
      </c>
      <c r="B11656" s="3">
        <v>432</v>
      </c>
      <c r="C11656" s="3">
        <v>4276</v>
      </c>
      <c r="D11656" s="3">
        <v>2</v>
      </c>
      <c r="E11656" s="3">
        <v>8094</v>
      </c>
      <c r="F11656" s="3">
        <v>6.99</v>
      </c>
      <c r="G11656" s="4">
        <v>38561.771157407406</v>
      </c>
      <c r="H11656" s="6">
        <v>38561.771157407406</v>
      </c>
      <c r="I11656" s="6">
        <v>38569.734351851854</v>
      </c>
      <c r="J11656" s="10">
        <f>COUNTIF(B11656:B27687,B11656)</f>
        <v>8</v>
      </c>
      <c r="K11656" s="10" t="str">
        <f t="shared" si="183"/>
        <v>Repeat Customer</v>
      </c>
    </row>
    <row r="11657" spans="1:11" x14ac:dyDescent="0.25">
      <c r="A11657" s="3">
        <v>11659</v>
      </c>
      <c r="B11657" s="3">
        <v>432</v>
      </c>
      <c r="C11657" s="3">
        <v>949</v>
      </c>
      <c r="D11657" s="3">
        <v>2</v>
      </c>
      <c r="E11657" s="3">
        <v>9916</v>
      </c>
      <c r="F11657" s="3">
        <v>4.99</v>
      </c>
      <c r="G11657" s="4">
        <v>38564.621435185189</v>
      </c>
      <c r="H11657" s="6">
        <v>38564.621435185189</v>
      </c>
      <c r="I11657" s="6">
        <v>38571.554768518516</v>
      </c>
      <c r="J11657" s="10">
        <f>COUNTIF(B11657:B27688,B11657)</f>
        <v>7</v>
      </c>
      <c r="K11657" s="10" t="str">
        <f t="shared" si="183"/>
        <v>Repeat Customer</v>
      </c>
    </row>
    <row r="11658" spans="1:11" x14ac:dyDescent="0.25">
      <c r="A11658" s="3">
        <v>11660</v>
      </c>
      <c r="B11658" s="3">
        <v>432</v>
      </c>
      <c r="C11658" s="3">
        <v>433</v>
      </c>
      <c r="D11658" s="3">
        <v>2</v>
      </c>
      <c r="E11658" s="3">
        <v>9984</v>
      </c>
      <c r="F11658" s="3">
        <v>2.99</v>
      </c>
      <c r="G11658" s="4">
        <v>38564.716932870368</v>
      </c>
      <c r="H11658" s="6">
        <v>38564.716932870368</v>
      </c>
      <c r="I11658" s="6">
        <v>38565.87804398148</v>
      </c>
      <c r="J11658" s="10">
        <f>COUNTIF(B11658:B27689,B11658)</f>
        <v>6</v>
      </c>
      <c r="K11658" s="10" t="str">
        <f t="shared" si="183"/>
        <v>Repeat Customer</v>
      </c>
    </row>
    <row r="11659" spans="1:11" x14ac:dyDescent="0.25">
      <c r="A11659" s="3">
        <v>11661</v>
      </c>
      <c r="B11659" s="3">
        <v>432</v>
      </c>
      <c r="C11659" s="3">
        <v>4251</v>
      </c>
      <c r="D11659" s="3">
        <v>2</v>
      </c>
      <c r="E11659" s="3">
        <v>11870</v>
      </c>
      <c r="F11659" s="3">
        <v>0.99</v>
      </c>
      <c r="G11659" s="4">
        <v>38581.591296296298</v>
      </c>
      <c r="H11659" s="6">
        <v>38581.591296296298</v>
      </c>
      <c r="I11659" s="6">
        <v>38588.696851851855</v>
      </c>
      <c r="J11659" s="10">
        <f>COUNTIF(B11659:B27690,B11659)</f>
        <v>5</v>
      </c>
      <c r="K11659" s="10" t="str">
        <f t="shared" si="183"/>
        <v>Repeat Customer</v>
      </c>
    </row>
    <row r="11660" spans="1:11" x14ac:dyDescent="0.25">
      <c r="A11660" s="3">
        <v>11662</v>
      </c>
      <c r="B11660" s="3">
        <v>432</v>
      </c>
      <c r="C11660" s="3">
        <v>3351</v>
      </c>
      <c r="D11660" s="3">
        <v>1</v>
      </c>
      <c r="E11660" s="3">
        <v>12767</v>
      </c>
      <c r="F11660" s="3">
        <v>6.99</v>
      </c>
      <c r="G11660" s="4">
        <v>38582.976261574076</v>
      </c>
      <c r="H11660" s="6">
        <v>38582.976261574076</v>
      </c>
      <c r="I11660" s="6">
        <v>38592.111678240741</v>
      </c>
      <c r="J11660" s="10">
        <f>COUNTIF(B11660:B27691,B11660)</f>
        <v>4</v>
      </c>
      <c r="K11660" s="10" t="str">
        <f t="shared" si="183"/>
        <v>Repeat Customer</v>
      </c>
    </row>
    <row r="11661" spans="1:11" x14ac:dyDescent="0.25">
      <c r="A11661" s="3">
        <v>11663</v>
      </c>
      <c r="B11661" s="3">
        <v>432</v>
      </c>
      <c r="C11661" s="3">
        <v>284</v>
      </c>
      <c r="D11661" s="3">
        <v>1</v>
      </c>
      <c r="E11661" s="3">
        <v>14027</v>
      </c>
      <c r="F11661" s="3">
        <v>2.99</v>
      </c>
      <c r="G11661" s="4">
        <v>38584.889976851853</v>
      </c>
      <c r="H11661" s="6">
        <v>38584.889976851853</v>
      </c>
      <c r="I11661" s="6">
        <v>38592.740671296298</v>
      </c>
      <c r="J11661" s="10">
        <f>COUNTIF(B11661:B27692,B11661)</f>
        <v>3</v>
      </c>
      <c r="K11661" s="10" t="str">
        <f t="shared" si="183"/>
        <v>Repeat Customer</v>
      </c>
    </row>
    <row r="11662" spans="1:11" x14ac:dyDescent="0.25">
      <c r="A11662" s="3">
        <v>11664</v>
      </c>
      <c r="B11662" s="3">
        <v>432</v>
      </c>
      <c r="C11662" s="3">
        <v>2570</v>
      </c>
      <c r="D11662" s="3">
        <v>1</v>
      </c>
      <c r="E11662" s="3">
        <v>15523</v>
      </c>
      <c r="F11662" s="3">
        <v>4.99</v>
      </c>
      <c r="G11662" s="4">
        <v>38587.147638888891</v>
      </c>
      <c r="H11662" s="6">
        <v>38587.147638888891</v>
      </c>
      <c r="I11662" s="6">
        <v>38590.922638888886</v>
      </c>
      <c r="J11662" s="10">
        <f>COUNTIF(B11662:B27693,B11662)</f>
        <v>2</v>
      </c>
      <c r="K11662" s="10" t="str">
        <f t="shared" si="183"/>
        <v>Repeat Customer</v>
      </c>
    </row>
    <row r="11663" spans="1:11" x14ac:dyDescent="0.25">
      <c r="A11663" s="3">
        <v>11665</v>
      </c>
      <c r="B11663" s="3">
        <v>432</v>
      </c>
      <c r="C11663" s="3">
        <v>337</v>
      </c>
      <c r="D11663" s="3">
        <v>1</v>
      </c>
      <c r="E11663" s="3">
        <v>15713</v>
      </c>
      <c r="F11663" s="3">
        <v>6.99</v>
      </c>
      <c r="G11663" s="4">
        <v>38587.455729166664</v>
      </c>
      <c r="H11663" s="6">
        <v>38587.455729166664</v>
      </c>
      <c r="I11663" s="6">
        <v>38593.384895833333</v>
      </c>
      <c r="J11663" s="10">
        <f>COUNTIF(B11663:B27694,B11663)</f>
        <v>1</v>
      </c>
      <c r="K11663" s="10" t="str">
        <f t="shared" si="183"/>
        <v>New Customer</v>
      </c>
    </row>
    <row r="11664" spans="1:11" x14ac:dyDescent="0.25">
      <c r="A11664" s="3">
        <v>11666</v>
      </c>
      <c r="B11664" s="3">
        <v>433</v>
      </c>
      <c r="C11664" s="3">
        <v>1431</v>
      </c>
      <c r="D11664" s="3">
        <v>2</v>
      </c>
      <c r="E11664" s="3">
        <v>146</v>
      </c>
      <c r="F11664" s="3">
        <v>8.99</v>
      </c>
      <c r="G11664" s="4">
        <v>38498.004988425928</v>
      </c>
      <c r="H11664" s="6">
        <v>38498.004988425928</v>
      </c>
      <c r="I11664" s="6">
        <v>38507.014016203706</v>
      </c>
      <c r="J11664" s="10">
        <f>COUNTIF(B11664:B27695,B11664)</f>
        <v>25</v>
      </c>
      <c r="K11664" s="10" t="str">
        <f t="shared" si="183"/>
        <v>Repeat Customer</v>
      </c>
    </row>
    <row r="11665" spans="1:11" x14ac:dyDescent="0.25">
      <c r="A11665" s="3">
        <v>11667</v>
      </c>
      <c r="B11665" s="3">
        <v>433</v>
      </c>
      <c r="C11665" s="3">
        <v>4034</v>
      </c>
      <c r="D11665" s="3">
        <v>1</v>
      </c>
      <c r="E11665" s="3">
        <v>691</v>
      </c>
      <c r="F11665" s="3">
        <v>10.99</v>
      </c>
      <c r="G11665" s="4">
        <v>38501.042662037034</v>
      </c>
      <c r="H11665" s="6">
        <v>38501.042662037034</v>
      </c>
      <c r="I11665" s="6">
        <v>38510.264884259261</v>
      </c>
      <c r="J11665" s="10">
        <f>COUNTIF(B11665:B27696,B11665)</f>
        <v>24</v>
      </c>
      <c r="K11665" s="10" t="str">
        <f t="shared" si="183"/>
        <v>Repeat Customer</v>
      </c>
    </row>
    <row r="11666" spans="1:11" x14ac:dyDescent="0.25">
      <c r="A11666" s="3">
        <v>11668</v>
      </c>
      <c r="B11666" s="3">
        <v>433</v>
      </c>
      <c r="C11666" s="3">
        <v>3066</v>
      </c>
      <c r="D11666" s="3">
        <v>2</v>
      </c>
      <c r="E11666" s="3">
        <v>4087</v>
      </c>
      <c r="F11666" s="3">
        <v>6.99</v>
      </c>
      <c r="G11666" s="4">
        <v>38540.229814814818</v>
      </c>
      <c r="H11666" s="6">
        <v>38540.229814814818</v>
      </c>
      <c r="I11666" s="6">
        <v>38549.431203703702</v>
      </c>
      <c r="J11666" s="10">
        <f>COUNTIF(B11666:B27697,B11666)</f>
        <v>23</v>
      </c>
      <c r="K11666" s="10" t="str">
        <f t="shared" si="183"/>
        <v>Repeat Customer</v>
      </c>
    </row>
    <row r="11667" spans="1:11" x14ac:dyDescent="0.25">
      <c r="A11667" s="3">
        <v>11669</v>
      </c>
      <c r="B11667" s="3">
        <v>433</v>
      </c>
      <c r="C11667" s="3">
        <v>291</v>
      </c>
      <c r="D11667" s="3">
        <v>2</v>
      </c>
      <c r="E11667" s="3">
        <v>4158</v>
      </c>
      <c r="F11667" s="3">
        <v>0.99</v>
      </c>
      <c r="G11667" s="4">
        <v>38540.378958333335</v>
      </c>
      <c r="H11667" s="6">
        <v>38540.378958333335</v>
      </c>
      <c r="I11667" s="6">
        <v>38542.186597222222</v>
      </c>
      <c r="J11667" s="10">
        <f>COUNTIF(B11667:B27698,B11667)</f>
        <v>22</v>
      </c>
      <c r="K11667" s="10" t="str">
        <f t="shared" si="183"/>
        <v>Repeat Customer</v>
      </c>
    </row>
    <row r="11668" spans="1:11" x14ac:dyDescent="0.25">
      <c r="A11668" s="3">
        <v>11670</v>
      </c>
      <c r="B11668" s="3">
        <v>433</v>
      </c>
      <c r="C11668" s="3">
        <v>2718</v>
      </c>
      <c r="D11668" s="3">
        <v>2</v>
      </c>
      <c r="E11668" s="3">
        <v>4988</v>
      </c>
      <c r="F11668" s="3">
        <v>7.99</v>
      </c>
      <c r="G11668" s="4">
        <v>38542.032106481478</v>
      </c>
      <c r="H11668" s="6">
        <v>38542.032106481478</v>
      </c>
      <c r="I11668" s="6">
        <v>38549.073078703703</v>
      </c>
      <c r="J11668" s="10">
        <f>COUNTIF(B11668:B27699,B11668)</f>
        <v>21</v>
      </c>
      <c r="K11668" s="10" t="str">
        <f t="shared" si="183"/>
        <v>Repeat Customer</v>
      </c>
    </row>
    <row r="11669" spans="1:11" x14ac:dyDescent="0.25">
      <c r="A11669" s="3">
        <v>11671</v>
      </c>
      <c r="B11669" s="3">
        <v>433</v>
      </c>
      <c r="C11669" s="3">
        <v>4179</v>
      </c>
      <c r="D11669" s="3">
        <v>2</v>
      </c>
      <c r="E11669" s="3">
        <v>5457</v>
      </c>
      <c r="F11669" s="3">
        <v>0.99</v>
      </c>
      <c r="G11669" s="4">
        <v>38542.939745370371</v>
      </c>
      <c r="H11669" s="6">
        <v>38542.939745370371</v>
      </c>
      <c r="I11669" s="6">
        <v>38545.104328703703</v>
      </c>
      <c r="J11669" s="10">
        <f>COUNTIF(B11669:B27700,B11669)</f>
        <v>20</v>
      </c>
      <c r="K11669" s="10" t="str">
        <f t="shared" si="183"/>
        <v>Repeat Customer</v>
      </c>
    </row>
    <row r="11670" spans="1:11" x14ac:dyDescent="0.25">
      <c r="A11670" s="3">
        <v>11672</v>
      </c>
      <c r="B11670" s="3">
        <v>433</v>
      </c>
      <c r="C11670" s="3">
        <v>4177</v>
      </c>
      <c r="D11670" s="3">
        <v>1</v>
      </c>
      <c r="E11670" s="3">
        <v>5969</v>
      </c>
      <c r="F11670" s="3">
        <v>8.99</v>
      </c>
      <c r="G11670" s="4">
        <v>38544.002337962964</v>
      </c>
      <c r="H11670" s="6">
        <v>38544.002337962964</v>
      </c>
      <c r="I11670" s="6">
        <v>38551.061365740738</v>
      </c>
      <c r="J11670" s="10">
        <f>COUNTIF(B11670:B27701,B11670)</f>
        <v>19</v>
      </c>
      <c r="K11670" s="10" t="str">
        <f t="shared" si="183"/>
        <v>Repeat Customer</v>
      </c>
    </row>
    <row r="11671" spans="1:11" x14ac:dyDescent="0.25">
      <c r="A11671" s="3">
        <v>11673</v>
      </c>
      <c r="B11671" s="3">
        <v>433</v>
      </c>
      <c r="C11671" s="3">
        <v>2571</v>
      </c>
      <c r="D11671" s="3">
        <v>1</v>
      </c>
      <c r="E11671" s="3">
        <v>6765</v>
      </c>
      <c r="F11671" s="3">
        <v>5.99</v>
      </c>
      <c r="G11671" s="4">
        <v>38545.646377314813</v>
      </c>
      <c r="H11671" s="6">
        <v>38545.646377314813</v>
      </c>
      <c r="I11671" s="6">
        <v>38552.597071759257</v>
      </c>
      <c r="J11671" s="10">
        <f>COUNTIF(B11671:B27702,B11671)</f>
        <v>18</v>
      </c>
      <c r="K11671" s="10" t="str">
        <f t="shared" si="183"/>
        <v>Repeat Customer</v>
      </c>
    </row>
    <row r="11672" spans="1:11" x14ac:dyDescent="0.25">
      <c r="A11672" s="3">
        <v>11674</v>
      </c>
      <c r="B11672" s="3">
        <v>433</v>
      </c>
      <c r="C11672" s="3">
        <v>1782</v>
      </c>
      <c r="D11672" s="3">
        <v>1</v>
      </c>
      <c r="E11672" s="3">
        <v>6848</v>
      </c>
      <c r="F11672" s="3">
        <v>0.99</v>
      </c>
      <c r="G11672" s="4">
        <v>38545.80841435185</v>
      </c>
      <c r="H11672" s="6">
        <v>38545.80841435185</v>
      </c>
      <c r="I11672" s="6">
        <v>38547.710497685184</v>
      </c>
      <c r="J11672" s="10">
        <f>COUNTIF(B11672:B27703,B11672)</f>
        <v>17</v>
      </c>
      <c r="K11672" s="10" t="str">
        <f t="shared" si="183"/>
        <v>Repeat Customer</v>
      </c>
    </row>
    <row r="11673" spans="1:11" x14ac:dyDescent="0.25">
      <c r="A11673" s="3">
        <v>11675</v>
      </c>
      <c r="B11673" s="3">
        <v>433</v>
      </c>
      <c r="C11673" s="3">
        <v>1145</v>
      </c>
      <c r="D11673" s="3">
        <v>1</v>
      </c>
      <c r="E11673" s="3">
        <v>6850</v>
      </c>
      <c r="F11673" s="3">
        <v>4.99</v>
      </c>
      <c r="G11673" s="4">
        <v>38545.812986111108</v>
      </c>
      <c r="H11673" s="6">
        <v>38545.812986111108</v>
      </c>
      <c r="I11673" s="6">
        <v>38550.893541666665</v>
      </c>
      <c r="J11673" s="10">
        <f>COUNTIF(B11673:B27704,B11673)</f>
        <v>16</v>
      </c>
      <c r="K11673" s="10" t="str">
        <f t="shared" si="183"/>
        <v>Repeat Customer</v>
      </c>
    </row>
    <row r="11674" spans="1:11" x14ac:dyDescent="0.25">
      <c r="A11674" s="3">
        <v>11676</v>
      </c>
      <c r="B11674" s="3">
        <v>433</v>
      </c>
      <c r="C11674" s="3">
        <v>1184</v>
      </c>
      <c r="D11674" s="3">
        <v>1</v>
      </c>
      <c r="E11674" s="3">
        <v>7821</v>
      </c>
      <c r="F11674" s="3">
        <v>4.99</v>
      </c>
      <c r="G11674" s="4">
        <v>38561.355127314811</v>
      </c>
      <c r="H11674" s="6">
        <v>38561.355127314811</v>
      </c>
      <c r="I11674" s="6">
        <v>38567.214155092595</v>
      </c>
      <c r="J11674" s="10">
        <f>COUNTIF(B11674:B27705,B11674)</f>
        <v>15</v>
      </c>
      <c r="K11674" s="10" t="str">
        <f t="shared" si="183"/>
        <v>Repeat Customer</v>
      </c>
    </row>
    <row r="11675" spans="1:11" x14ac:dyDescent="0.25">
      <c r="A11675" s="3">
        <v>11677</v>
      </c>
      <c r="B11675" s="3">
        <v>433</v>
      </c>
      <c r="C11675" s="3">
        <v>3252</v>
      </c>
      <c r="D11675" s="3">
        <v>2</v>
      </c>
      <c r="E11675" s="3">
        <v>7907</v>
      </c>
      <c r="F11675" s="3">
        <v>4.99</v>
      </c>
      <c r="G11675" s="4">
        <v>38561.480555555558</v>
      </c>
      <c r="H11675" s="6">
        <v>38561.480555555558</v>
      </c>
      <c r="I11675" s="6">
        <v>38563.643750000003</v>
      </c>
      <c r="J11675" s="10">
        <f>COUNTIF(B11675:B27706,B11675)</f>
        <v>14</v>
      </c>
      <c r="K11675" s="10" t="str">
        <f t="shared" si="183"/>
        <v>Repeat Customer</v>
      </c>
    </row>
    <row r="11676" spans="1:11" x14ac:dyDescent="0.25">
      <c r="A11676" s="3">
        <v>11678</v>
      </c>
      <c r="B11676" s="3">
        <v>433</v>
      </c>
      <c r="C11676" s="3">
        <v>1337</v>
      </c>
      <c r="D11676" s="3">
        <v>1</v>
      </c>
      <c r="E11676" s="3">
        <v>8414</v>
      </c>
      <c r="F11676" s="3">
        <v>5.99</v>
      </c>
      <c r="G11676" s="4">
        <v>38562.283738425926</v>
      </c>
      <c r="H11676" s="6">
        <v>38562.283738425926</v>
      </c>
      <c r="I11676" s="6">
        <v>38570.454571759263</v>
      </c>
      <c r="J11676" s="10">
        <f>COUNTIF(B11676:B27707,B11676)</f>
        <v>13</v>
      </c>
      <c r="K11676" s="10" t="str">
        <f t="shared" si="183"/>
        <v>Repeat Customer</v>
      </c>
    </row>
    <row r="11677" spans="1:11" x14ac:dyDescent="0.25">
      <c r="A11677" s="3">
        <v>11679</v>
      </c>
      <c r="B11677" s="3">
        <v>433</v>
      </c>
      <c r="C11677" s="3">
        <v>473</v>
      </c>
      <c r="D11677" s="3">
        <v>1</v>
      </c>
      <c r="E11677" s="3">
        <v>8713</v>
      </c>
      <c r="F11677" s="3">
        <v>2.99</v>
      </c>
      <c r="G11677" s="4">
        <v>38562.730081018519</v>
      </c>
      <c r="H11677" s="6">
        <v>38562.730081018519</v>
      </c>
      <c r="I11677" s="6">
        <v>38566.69258101852</v>
      </c>
      <c r="J11677" s="10">
        <f>COUNTIF(B11677:B27708,B11677)</f>
        <v>12</v>
      </c>
      <c r="K11677" s="10" t="str">
        <f t="shared" si="183"/>
        <v>Repeat Customer</v>
      </c>
    </row>
    <row r="11678" spans="1:11" x14ac:dyDescent="0.25">
      <c r="A11678" s="3">
        <v>11680</v>
      </c>
      <c r="B11678" s="3">
        <v>433</v>
      </c>
      <c r="C11678" s="3">
        <v>969</v>
      </c>
      <c r="D11678" s="3">
        <v>2</v>
      </c>
      <c r="E11678" s="3">
        <v>9161</v>
      </c>
      <c r="F11678" s="3">
        <v>4.99</v>
      </c>
      <c r="G11678" s="4">
        <v>38563.471736111111</v>
      </c>
      <c r="H11678" s="6">
        <v>38563.471736111111</v>
      </c>
      <c r="I11678" s="6">
        <v>38566.230763888889</v>
      </c>
      <c r="J11678" s="10">
        <f>COUNTIF(B11678:B27709,B11678)</f>
        <v>11</v>
      </c>
      <c r="K11678" s="10" t="str">
        <f t="shared" si="183"/>
        <v>Repeat Customer</v>
      </c>
    </row>
    <row r="11679" spans="1:11" x14ac:dyDescent="0.25">
      <c r="A11679" s="3">
        <v>11681</v>
      </c>
      <c r="B11679" s="3">
        <v>433</v>
      </c>
      <c r="C11679" s="3">
        <v>2468</v>
      </c>
      <c r="D11679" s="3">
        <v>1</v>
      </c>
      <c r="E11679" s="3">
        <v>9294</v>
      </c>
      <c r="F11679" s="3">
        <v>3.99</v>
      </c>
      <c r="G11679" s="4">
        <v>38563.676817129628</v>
      </c>
      <c r="H11679" s="6">
        <v>38563.676817129628</v>
      </c>
      <c r="I11679" s="6">
        <v>38571.784456018519</v>
      </c>
      <c r="J11679" s="10">
        <f>COUNTIF(B11679:B27710,B11679)</f>
        <v>10</v>
      </c>
      <c r="K11679" s="10" t="str">
        <f t="shared" si="183"/>
        <v>Repeat Customer</v>
      </c>
    </row>
    <row r="11680" spans="1:11" x14ac:dyDescent="0.25">
      <c r="A11680" s="3">
        <v>11682</v>
      </c>
      <c r="B11680" s="3">
        <v>433</v>
      </c>
      <c r="C11680" s="3">
        <v>4258</v>
      </c>
      <c r="D11680" s="3">
        <v>1</v>
      </c>
      <c r="E11680" s="3">
        <v>10663</v>
      </c>
      <c r="F11680" s="3">
        <v>4.99</v>
      </c>
      <c r="G11680" s="4">
        <v>38565.702175925922</v>
      </c>
      <c r="H11680" s="6">
        <v>38565.702175925922</v>
      </c>
      <c r="I11680" s="6">
        <v>38572.88689814815</v>
      </c>
      <c r="J11680" s="10">
        <f>COUNTIF(B11680:B27711,B11680)</f>
        <v>9</v>
      </c>
      <c r="K11680" s="10" t="str">
        <f t="shared" si="183"/>
        <v>Repeat Customer</v>
      </c>
    </row>
    <row r="11681" spans="1:11" x14ac:dyDescent="0.25">
      <c r="A11681" s="3">
        <v>11683</v>
      </c>
      <c r="B11681" s="3">
        <v>433</v>
      </c>
      <c r="C11681" s="3">
        <v>1343</v>
      </c>
      <c r="D11681" s="3">
        <v>1</v>
      </c>
      <c r="E11681" s="3">
        <v>11664</v>
      </c>
      <c r="F11681" s="3">
        <v>2.99</v>
      </c>
      <c r="G11681" s="4">
        <v>38581.233240740738</v>
      </c>
      <c r="H11681" s="6">
        <v>38581.233240740738</v>
      </c>
      <c r="I11681" s="6">
        <v>38582.111712962964</v>
      </c>
      <c r="J11681" s="10">
        <f>COUNTIF(B11681:B27712,B11681)</f>
        <v>8</v>
      </c>
      <c r="K11681" s="10" t="str">
        <f t="shared" si="183"/>
        <v>Repeat Customer</v>
      </c>
    </row>
    <row r="11682" spans="1:11" x14ac:dyDescent="0.25">
      <c r="A11682" s="3">
        <v>11684</v>
      </c>
      <c r="B11682" s="3">
        <v>433</v>
      </c>
      <c r="C11682" s="3">
        <v>4530</v>
      </c>
      <c r="D11682" s="3">
        <v>2</v>
      </c>
      <c r="E11682" s="3">
        <v>12669</v>
      </c>
      <c r="F11682" s="3">
        <v>6.99</v>
      </c>
      <c r="G11682" s="4">
        <v>38582.804016203707</v>
      </c>
      <c r="H11682" s="6">
        <v>38582.804016203707</v>
      </c>
      <c r="I11682" s="6">
        <v>38588.622071759259</v>
      </c>
      <c r="J11682" s="10">
        <f>COUNTIF(B11682:B27713,B11682)</f>
        <v>7</v>
      </c>
      <c r="K11682" s="10" t="str">
        <f t="shared" si="183"/>
        <v>Repeat Customer</v>
      </c>
    </row>
    <row r="11683" spans="1:11" x14ac:dyDescent="0.25">
      <c r="A11683" s="3">
        <v>11685</v>
      </c>
      <c r="B11683" s="3">
        <v>433</v>
      </c>
      <c r="C11683" s="3">
        <v>4181</v>
      </c>
      <c r="D11683" s="3">
        <v>2</v>
      </c>
      <c r="E11683" s="3">
        <v>13273</v>
      </c>
      <c r="F11683" s="3">
        <v>4.99</v>
      </c>
      <c r="G11683" s="4">
        <v>38583.742511574077</v>
      </c>
      <c r="H11683" s="6">
        <v>38583.742511574077</v>
      </c>
      <c r="I11683" s="6">
        <v>38585.593900462962</v>
      </c>
      <c r="J11683" s="10">
        <f>COUNTIF(B11683:B27714,B11683)</f>
        <v>6</v>
      </c>
      <c r="K11683" s="10" t="str">
        <f t="shared" si="183"/>
        <v>Repeat Customer</v>
      </c>
    </row>
    <row r="11684" spans="1:11" x14ac:dyDescent="0.25">
      <c r="A11684" s="3">
        <v>11686</v>
      </c>
      <c r="B11684" s="3">
        <v>433</v>
      </c>
      <c r="C11684" s="3">
        <v>1464</v>
      </c>
      <c r="D11684" s="3">
        <v>1</v>
      </c>
      <c r="E11684" s="3">
        <v>13801</v>
      </c>
      <c r="F11684" s="3">
        <v>4.99</v>
      </c>
      <c r="G11684" s="4">
        <v>38584.528391203705</v>
      </c>
      <c r="H11684" s="6">
        <v>38584.528391203705</v>
      </c>
      <c r="I11684" s="6">
        <v>38585.687418981484</v>
      </c>
      <c r="J11684" s="10">
        <f>COUNTIF(B11684:B27715,B11684)</f>
        <v>5</v>
      </c>
      <c r="K11684" s="10" t="str">
        <f t="shared" si="183"/>
        <v>Repeat Customer</v>
      </c>
    </row>
    <row r="11685" spans="1:11" x14ac:dyDescent="0.25">
      <c r="A11685" s="3">
        <v>11687</v>
      </c>
      <c r="B11685" s="3">
        <v>433</v>
      </c>
      <c r="C11685" s="3">
        <v>345</v>
      </c>
      <c r="D11685" s="3">
        <v>2</v>
      </c>
      <c r="E11685" s="3">
        <v>14523</v>
      </c>
      <c r="F11685" s="3">
        <v>4.99</v>
      </c>
      <c r="G11685" s="4">
        <v>38585.627604166664</v>
      </c>
      <c r="H11685" s="6">
        <v>38585.627604166664</v>
      </c>
      <c r="I11685" s="6">
        <v>38586.754687499997</v>
      </c>
      <c r="J11685" s="10">
        <f>COUNTIF(B11685:B27716,B11685)</f>
        <v>4</v>
      </c>
      <c r="K11685" s="10" t="str">
        <f t="shared" si="183"/>
        <v>Repeat Customer</v>
      </c>
    </row>
    <row r="11686" spans="1:11" x14ac:dyDescent="0.25">
      <c r="A11686" s="3">
        <v>11688</v>
      </c>
      <c r="B11686" s="3">
        <v>433</v>
      </c>
      <c r="C11686" s="3">
        <v>3842</v>
      </c>
      <c r="D11686" s="3">
        <v>1</v>
      </c>
      <c r="E11686" s="3">
        <v>14559</v>
      </c>
      <c r="F11686" s="3">
        <v>6.99</v>
      </c>
      <c r="G11686" s="4">
        <v>38585.674710648149</v>
      </c>
      <c r="H11686" s="6">
        <v>38585.674710648149</v>
      </c>
      <c r="I11686" s="6">
        <v>38594.643460648149</v>
      </c>
      <c r="J11686" s="10">
        <f>COUNTIF(B11686:B27717,B11686)</f>
        <v>3</v>
      </c>
      <c r="K11686" s="10" t="str">
        <f t="shared" si="183"/>
        <v>Repeat Customer</v>
      </c>
    </row>
    <row r="11687" spans="1:11" x14ac:dyDescent="0.25">
      <c r="A11687" s="3">
        <v>11689</v>
      </c>
      <c r="B11687" s="3">
        <v>433</v>
      </c>
      <c r="C11687" s="3">
        <v>2478</v>
      </c>
      <c r="D11687" s="3">
        <v>2</v>
      </c>
      <c r="E11687" s="3">
        <v>15476</v>
      </c>
      <c r="F11687" s="3">
        <v>4.99</v>
      </c>
      <c r="G11687" s="4">
        <v>38587.072997685187</v>
      </c>
      <c r="H11687" s="6">
        <v>38587.072997685187</v>
      </c>
      <c r="I11687" s="6">
        <v>38590.879942129628</v>
      </c>
      <c r="J11687" s="10">
        <f>COUNTIF(B11687:B27718,B11687)</f>
        <v>2</v>
      </c>
      <c r="K11687" s="10" t="str">
        <f t="shared" si="183"/>
        <v>Repeat Customer</v>
      </c>
    </row>
    <row r="11688" spans="1:11" x14ac:dyDescent="0.25">
      <c r="A11688" s="3">
        <v>11690</v>
      </c>
      <c r="B11688" s="3">
        <v>433</v>
      </c>
      <c r="C11688" s="3">
        <v>3219</v>
      </c>
      <c r="D11688" s="3">
        <v>1</v>
      </c>
      <c r="E11688" s="3">
        <v>15502</v>
      </c>
      <c r="F11688" s="3">
        <v>5.99</v>
      </c>
      <c r="G11688" s="4">
        <v>38587.111157407409</v>
      </c>
      <c r="H11688" s="6">
        <v>38587.111157407409</v>
      </c>
      <c r="I11688" s="6">
        <v>38595.025046296294</v>
      </c>
      <c r="J11688" s="10">
        <f>COUNTIF(B11688:B27719,B11688)</f>
        <v>1</v>
      </c>
      <c r="K11688" s="10" t="str">
        <f t="shared" si="183"/>
        <v>New Customer</v>
      </c>
    </row>
    <row r="11689" spans="1:11" x14ac:dyDescent="0.25">
      <c r="A11689" s="3">
        <v>11691</v>
      </c>
      <c r="B11689" s="3">
        <v>434</v>
      </c>
      <c r="C11689" s="3">
        <v>4179</v>
      </c>
      <c r="D11689" s="3">
        <v>2</v>
      </c>
      <c r="E11689" s="3">
        <v>508</v>
      </c>
      <c r="F11689" s="3">
        <v>5.99</v>
      </c>
      <c r="G11689" s="4">
        <v>38500.111689814818</v>
      </c>
      <c r="H11689" s="6">
        <v>38500.111689814818</v>
      </c>
      <c r="I11689" s="6">
        <v>38508.129050925927</v>
      </c>
      <c r="J11689" s="10">
        <f>COUNTIF(B11689:B27720,B11689)</f>
        <v>27</v>
      </c>
      <c r="K11689" s="10" t="str">
        <f t="shared" si="183"/>
        <v>Repeat Customer</v>
      </c>
    </row>
    <row r="11690" spans="1:11" x14ac:dyDescent="0.25">
      <c r="A11690" s="3">
        <v>11692</v>
      </c>
      <c r="B11690" s="3">
        <v>434</v>
      </c>
      <c r="C11690" s="3">
        <v>1929</v>
      </c>
      <c r="D11690" s="3">
        <v>1</v>
      </c>
      <c r="E11690" s="3">
        <v>1225</v>
      </c>
      <c r="F11690" s="3">
        <v>0.99</v>
      </c>
      <c r="G11690" s="4">
        <v>38518.156655092593</v>
      </c>
      <c r="H11690" s="6">
        <v>38518.156655092593</v>
      </c>
      <c r="I11690" s="6">
        <v>38522.085821759261</v>
      </c>
      <c r="J11690" s="10">
        <f>COUNTIF(B11690:B27721,B11690)</f>
        <v>26</v>
      </c>
      <c r="K11690" s="10" t="str">
        <f t="shared" si="183"/>
        <v>Repeat Customer</v>
      </c>
    </row>
    <row r="11691" spans="1:11" x14ac:dyDescent="0.25">
      <c r="A11691" s="3">
        <v>11693</v>
      </c>
      <c r="B11691" s="3">
        <v>434</v>
      </c>
      <c r="C11691" s="3">
        <v>3545</v>
      </c>
      <c r="D11691" s="3">
        <v>2</v>
      </c>
      <c r="E11691" s="3">
        <v>1584</v>
      </c>
      <c r="F11691" s="3">
        <v>5.99</v>
      </c>
      <c r="G11691" s="4">
        <v>38519.201967592591</v>
      </c>
      <c r="H11691" s="6">
        <v>38519.201967592591</v>
      </c>
      <c r="I11691" s="6">
        <v>38524.952662037038</v>
      </c>
      <c r="J11691" s="10">
        <f>COUNTIF(B11691:B27722,B11691)</f>
        <v>25</v>
      </c>
      <c r="K11691" s="10" t="str">
        <f t="shared" si="183"/>
        <v>Repeat Customer</v>
      </c>
    </row>
    <row r="11692" spans="1:11" x14ac:dyDescent="0.25">
      <c r="A11692" s="3">
        <v>11694</v>
      </c>
      <c r="B11692" s="3">
        <v>434</v>
      </c>
      <c r="C11692" s="3">
        <v>3105</v>
      </c>
      <c r="D11692" s="3">
        <v>2</v>
      </c>
      <c r="E11692" s="3">
        <v>2415</v>
      </c>
      <c r="F11692" s="3">
        <v>7.99</v>
      </c>
      <c r="G11692" s="4">
        <v>38521.71020833333</v>
      </c>
      <c r="H11692" s="6">
        <v>38521.71020833333</v>
      </c>
      <c r="I11692" s="6">
        <v>38528.553263888891</v>
      </c>
      <c r="J11692" s="10">
        <f>COUNTIF(B11692:B27723,B11692)</f>
        <v>24</v>
      </c>
      <c r="K11692" s="10" t="str">
        <f t="shared" si="183"/>
        <v>Repeat Customer</v>
      </c>
    </row>
    <row r="11693" spans="1:11" x14ac:dyDescent="0.25">
      <c r="A11693" s="3">
        <v>11695</v>
      </c>
      <c r="B11693" s="3">
        <v>434</v>
      </c>
      <c r="C11693" s="3">
        <v>1984</v>
      </c>
      <c r="D11693" s="3">
        <v>1</v>
      </c>
      <c r="E11693" s="3">
        <v>2430</v>
      </c>
      <c r="F11693" s="3">
        <v>3.99</v>
      </c>
      <c r="G11693" s="4">
        <v>38521.74428240741</v>
      </c>
      <c r="H11693" s="6">
        <v>38521.74428240741</v>
      </c>
      <c r="I11693" s="6">
        <v>38526.80400462963</v>
      </c>
      <c r="J11693" s="10">
        <f>COUNTIF(B11693:B27724,B11693)</f>
        <v>23</v>
      </c>
      <c r="K11693" s="10" t="str">
        <f t="shared" si="183"/>
        <v>Repeat Customer</v>
      </c>
    </row>
    <row r="11694" spans="1:11" x14ac:dyDescent="0.25">
      <c r="A11694" s="3">
        <v>11696</v>
      </c>
      <c r="B11694" s="3">
        <v>434</v>
      </c>
      <c r="C11694" s="3">
        <v>1313</v>
      </c>
      <c r="D11694" s="3">
        <v>1</v>
      </c>
      <c r="E11694" s="3">
        <v>2494</v>
      </c>
      <c r="F11694" s="3">
        <v>3.99</v>
      </c>
      <c r="G11694" s="4">
        <v>38521.927187499998</v>
      </c>
      <c r="H11694" s="6">
        <v>38521.927187499998</v>
      </c>
      <c r="I11694" s="6">
        <v>38528.724409722221</v>
      </c>
      <c r="J11694" s="10">
        <f>COUNTIF(B11694:B27725,B11694)</f>
        <v>22</v>
      </c>
      <c r="K11694" s="10" t="str">
        <f t="shared" si="183"/>
        <v>Repeat Customer</v>
      </c>
    </row>
    <row r="11695" spans="1:11" x14ac:dyDescent="0.25">
      <c r="A11695" s="3">
        <v>11697</v>
      </c>
      <c r="B11695" s="3">
        <v>434</v>
      </c>
      <c r="C11695" s="3">
        <v>2179</v>
      </c>
      <c r="D11695" s="3">
        <v>1</v>
      </c>
      <c r="E11695" s="3">
        <v>3014</v>
      </c>
      <c r="F11695" s="3">
        <v>2.99</v>
      </c>
      <c r="G11695" s="4">
        <v>38523.448148148149</v>
      </c>
      <c r="H11695" s="6">
        <v>38523.448148148149</v>
      </c>
      <c r="I11695" s="6">
        <v>38526.270370370374</v>
      </c>
      <c r="J11695" s="10">
        <f>COUNTIF(B11695:B27726,B11695)</f>
        <v>21</v>
      </c>
      <c r="K11695" s="10" t="str">
        <f t="shared" si="183"/>
        <v>Repeat Customer</v>
      </c>
    </row>
    <row r="11696" spans="1:11" x14ac:dyDescent="0.25">
      <c r="A11696" s="3">
        <v>11698</v>
      </c>
      <c r="B11696" s="3">
        <v>434</v>
      </c>
      <c r="C11696" s="3">
        <v>2033</v>
      </c>
      <c r="D11696" s="3">
        <v>2</v>
      </c>
      <c r="E11696" s="3">
        <v>3037</v>
      </c>
      <c r="F11696" s="3">
        <v>2.99</v>
      </c>
      <c r="G11696" s="4">
        <v>38523.519479166665</v>
      </c>
      <c r="H11696" s="6">
        <v>38523.519479166665</v>
      </c>
      <c r="I11696" s="6">
        <v>38524.347951388889</v>
      </c>
      <c r="J11696" s="10">
        <f>COUNTIF(B11696:B27727,B11696)</f>
        <v>20</v>
      </c>
      <c r="K11696" s="10" t="str">
        <f t="shared" si="183"/>
        <v>Repeat Customer</v>
      </c>
    </row>
    <row r="11697" spans="1:11" x14ac:dyDescent="0.25">
      <c r="A11697" s="3">
        <v>11699</v>
      </c>
      <c r="B11697" s="3">
        <v>434</v>
      </c>
      <c r="C11697" s="3">
        <v>991</v>
      </c>
      <c r="D11697" s="3">
        <v>1</v>
      </c>
      <c r="E11697" s="3">
        <v>4414</v>
      </c>
      <c r="F11697" s="3">
        <v>2.99</v>
      </c>
      <c r="G11697" s="4">
        <v>38540.916909722226</v>
      </c>
      <c r="H11697" s="6">
        <v>38540.916909722226</v>
      </c>
      <c r="I11697" s="6">
        <v>38545.118993055556</v>
      </c>
      <c r="J11697" s="10">
        <f>COUNTIF(B11697:B27728,B11697)</f>
        <v>19</v>
      </c>
      <c r="K11697" s="10" t="str">
        <f t="shared" si="183"/>
        <v>Repeat Customer</v>
      </c>
    </row>
    <row r="11698" spans="1:11" x14ac:dyDescent="0.25">
      <c r="A11698" s="3">
        <v>11700</v>
      </c>
      <c r="B11698" s="3">
        <v>434</v>
      </c>
      <c r="C11698" s="3">
        <v>4210</v>
      </c>
      <c r="D11698" s="3">
        <v>2</v>
      </c>
      <c r="E11698" s="3">
        <v>4654</v>
      </c>
      <c r="F11698" s="3">
        <v>6.99</v>
      </c>
      <c r="G11698" s="4">
        <v>38541.408368055556</v>
      </c>
      <c r="H11698" s="6">
        <v>38541.408368055556</v>
      </c>
      <c r="I11698" s="6">
        <v>38550.553506944445</v>
      </c>
      <c r="J11698" s="10">
        <f>COUNTIF(B11698:B27729,B11698)</f>
        <v>18</v>
      </c>
      <c r="K11698" s="10" t="str">
        <f t="shared" si="183"/>
        <v>Repeat Customer</v>
      </c>
    </row>
    <row r="11699" spans="1:11" x14ac:dyDescent="0.25">
      <c r="A11699" s="3">
        <v>11701</v>
      </c>
      <c r="B11699" s="3">
        <v>434</v>
      </c>
      <c r="C11699" s="3">
        <v>2176</v>
      </c>
      <c r="D11699" s="3">
        <v>2</v>
      </c>
      <c r="E11699" s="3">
        <v>4960</v>
      </c>
      <c r="F11699" s="3">
        <v>10.99</v>
      </c>
      <c r="G11699" s="4">
        <v>38541.977268518516</v>
      </c>
      <c r="H11699" s="6">
        <v>38541.977268518516</v>
      </c>
      <c r="I11699" s="6">
        <v>38551.08421296296</v>
      </c>
      <c r="J11699" s="10">
        <f>COUNTIF(B11699:B27730,B11699)</f>
        <v>17</v>
      </c>
      <c r="K11699" s="10" t="str">
        <f t="shared" si="183"/>
        <v>Repeat Customer</v>
      </c>
    </row>
    <row r="11700" spans="1:11" x14ac:dyDescent="0.25">
      <c r="A11700" s="3">
        <v>11702</v>
      </c>
      <c r="B11700" s="3">
        <v>434</v>
      </c>
      <c r="C11700" s="3">
        <v>3692</v>
      </c>
      <c r="D11700" s="3">
        <v>2</v>
      </c>
      <c r="E11700" s="3">
        <v>5464</v>
      </c>
      <c r="F11700" s="3">
        <v>2.99</v>
      </c>
      <c r="G11700" s="4">
        <v>38542.957106481481</v>
      </c>
      <c r="H11700" s="6">
        <v>38542.957106481481</v>
      </c>
      <c r="I11700" s="6">
        <v>38548.116828703707</v>
      </c>
      <c r="J11700" s="10">
        <f>COUNTIF(B11700:B27731,B11700)</f>
        <v>16</v>
      </c>
      <c r="K11700" s="10" t="str">
        <f t="shared" si="183"/>
        <v>Repeat Customer</v>
      </c>
    </row>
    <row r="11701" spans="1:11" x14ac:dyDescent="0.25">
      <c r="A11701" s="3">
        <v>11703</v>
      </c>
      <c r="B11701" s="3">
        <v>434</v>
      </c>
      <c r="C11701" s="3">
        <v>1716</v>
      </c>
      <c r="D11701" s="3">
        <v>2</v>
      </c>
      <c r="E11701" s="3">
        <v>6972</v>
      </c>
      <c r="F11701" s="3">
        <v>0.99</v>
      </c>
      <c r="G11701" s="4">
        <v>38560.021817129629</v>
      </c>
      <c r="H11701" s="6">
        <v>38560.021817129629</v>
      </c>
      <c r="I11701" s="6">
        <v>38561.927372685182</v>
      </c>
      <c r="J11701" s="10">
        <f>COUNTIF(B11701:B27732,B11701)</f>
        <v>15</v>
      </c>
      <c r="K11701" s="10" t="str">
        <f t="shared" si="183"/>
        <v>Repeat Customer</v>
      </c>
    </row>
    <row r="11702" spans="1:11" x14ac:dyDescent="0.25">
      <c r="A11702" s="3">
        <v>11704</v>
      </c>
      <c r="B11702" s="3">
        <v>434</v>
      </c>
      <c r="C11702" s="3">
        <v>3827</v>
      </c>
      <c r="D11702" s="3">
        <v>1</v>
      </c>
      <c r="E11702" s="3">
        <v>7260</v>
      </c>
      <c r="F11702" s="3">
        <v>6.99</v>
      </c>
      <c r="G11702" s="4">
        <v>38560.464907407404</v>
      </c>
      <c r="H11702" s="6">
        <v>38560.464907407404</v>
      </c>
      <c r="I11702" s="6">
        <v>38567.403796296298</v>
      </c>
      <c r="J11702" s="10">
        <f>COUNTIF(B11702:B27733,B11702)</f>
        <v>14</v>
      </c>
      <c r="K11702" s="10" t="str">
        <f t="shared" si="183"/>
        <v>Repeat Customer</v>
      </c>
    </row>
    <row r="11703" spans="1:11" x14ac:dyDescent="0.25">
      <c r="A11703" s="3">
        <v>11705</v>
      </c>
      <c r="B11703" s="3">
        <v>434</v>
      </c>
      <c r="C11703" s="3">
        <v>218</v>
      </c>
      <c r="D11703" s="3">
        <v>2</v>
      </c>
      <c r="E11703" s="3">
        <v>7479</v>
      </c>
      <c r="F11703" s="3">
        <v>2.99</v>
      </c>
      <c r="G11703" s="4">
        <v>38560.804363425923</v>
      </c>
      <c r="H11703" s="6">
        <v>38560.804363425923</v>
      </c>
      <c r="I11703" s="6">
        <v>38563.788391203707</v>
      </c>
      <c r="J11703" s="10">
        <f>COUNTIF(B11703:B27734,B11703)</f>
        <v>13</v>
      </c>
      <c r="K11703" s="10" t="str">
        <f t="shared" si="183"/>
        <v>Repeat Customer</v>
      </c>
    </row>
    <row r="11704" spans="1:11" x14ac:dyDescent="0.25">
      <c r="A11704" s="3">
        <v>11706</v>
      </c>
      <c r="B11704" s="3">
        <v>434</v>
      </c>
      <c r="C11704" s="3">
        <v>2944</v>
      </c>
      <c r="D11704" s="3">
        <v>1</v>
      </c>
      <c r="E11704" s="3">
        <v>8205</v>
      </c>
      <c r="F11704" s="3">
        <v>0.99</v>
      </c>
      <c r="G11704" s="4">
        <v>38561.971388888887</v>
      </c>
      <c r="H11704" s="6">
        <v>38561.971388888887</v>
      </c>
      <c r="I11704" s="6">
        <v>38563.026250000003</v>
      </c>
      <c r="J11704" s="10">
        <f>COUNTIF(B11704:B27735,B11704)</f>
        <v>12</v>
      </c>
      <c r="K11704" s="10" t="str">
        <f t="shared" si="183"/>
        <v>Repeat Customer</v>
      </c>
    </row>
    <row r="11705" spans="1:11" x14ac:dyDescent="0.25">
      <c r="A11705" s="3">
        <v>11707</v>
      </c>
      <c r="B11705" s="3">
        <v>434</v>
      </c>
      <c r="C11705" s="3">
        <v>798</v>
      </c>
      <c r="D11705" s="3">
        <v>1</v>
      </c>
      <c r="E11705" s="3">
        <v>9350</v>
      </c>
      <c r="F11705" s="3">
        <v>4.99</v>
      </c>
      <c r="G11705" s="4">
        <v>38563.767013888886</v>
      </c>
      <c r="H11705" s="6">
        <v>38563.767013888886</v>
      </c>
      <c r="I11705" s="6">
        <v>38566.648958333331</v>
      </c>
      <c r="J11705" s="10">
        <f>COUNTIF(B11705:B27736,B11705)</f>
        <v>11</v>
      </c>
      <c r="K11705" s="10" t="str">
        <f t="shared" si="183"/>
        <v>Repeat Customer</v>
      </c>
    </row>
    <row r="11706" spans="1:11" x14ac:dyDescent="0.25">
      <c r="A11706" s="3">
        <v>11708</v>
      </c>
      <c r="B11706" s="3">
        <v>434</v>
      </c>
      <c r="C11706" s="3">
        <v>1041</v>
      </c>
      <c r="D11706" s="3">
        <v>1</v>
      </c>
      <c r="E11706" s="3">
        <v>11242</v>
      </c>
      <c r="F11706" s="3">
        <v>3.99</v>
      </c>
      <c r="G11706" s="4">
        <v>38566.563888888886</v>
      </c>
      <c r="H11706" s="6">
        <v>38566.563888888886</v>
      </c>
      <c r="I11706" s="6">
        <v>38574.808333333334</v>
      </c>
      <c r="J11706" s="10">
        <f>COUNTIF(B11706:B27737,B11706)</f>
        <v>10</v>
      </c>
      <c r="K11706" s="10" t="str">
        <f t="shared" si="183"/>
        <v>Repeat Customer</v>
      </c>
    </row>
    <row r="11707" spans="1:11" x14ac:dyDescent="0.25">
      <c r="A11707" s="3">
        <v>11709</v>
      </c>
      <c r="B11707" s="3">
        <v>434</v>
      </c>
      <c r="C11707" s="3">
        <v>938</v>
      </c>
      <c r="D11707" s="3">
        <v>1</v>
      </c>
      <c r="E11707" s="3">
        <v>11867</v>
      </c>
      <c r="F11707" s="3">
        <v>2.99</v>
      </c>
      <c r="G11707" s="4">
        <v>38581.586435185185</v>
      </c>
      <c r="H11707" s="6">
        <v>38581.586435185185</v>
      </c>
      <c r="I11707" s="6">
        <v>38585.422546296293</v>
      </c>
      <c r="J11707" s="10">
        <f>COUNTIF(B11707:B27738,B11707)</f>
        <v>9</v>
      </c>
      <c r="K11707" s="10" t="str">
        <f t="shared" si="183"/>
        <v>Repeat Customer</v>
      </c>
    </row>
    <row r="11708" spans="1:11" x14ac:dyDescent="0.25">
      <c r="A11708" s="3">
        <v>11710</v>
      </c>
      <c r="B11708" s="3">
        <v>434</v>
      </c>
      <c r="C11708" s="3">
        <v>449</v>
      </c>
      <c r="D11708" s="3">
        <v>2</v>
      </c>
      <c r="E11708" s="3">
        <v>12030</v>
      </c>
      <c r="F11708" s="3">
        <v>2.99</v>
      </c>
      <c r="G11708" s="4">
        <v>38581.840833333335</v>
      </c>
      <c r="H11708" s="6">
        <v>38581.840833333335</v>
      </c>
      <c r="I11708" s="6">
        <v>38583.022777777776</v>
      </c>
      <c r="J11708" s="10">
        <f>COUNTIF(B11708:B27739,B11708)</f>
        <v>8</v>
      </c>
      <c r="K11708" s="10" t="str">
        <f t="shared" si="183"/>
        <v>Repeat Customer</v>
      </c>
    </row>
    <row r="11709" spans="1:11" x14ac:dyDescent="0.25">
      <c r="A11709" s="3">
        <v>11711</v>
      </c>
      <c r="B11709" s="3">
        <v>434</v>
      </c>
      <c r="C11709" s="3">
        <v>3833</v>
      </c>
      <c r="D11709" s="3">
        <v>2</v>
      </c>
      <c r="E11709" s="3">
        <v>12146</v>
      </c>
      <c r="F11709" s="3">
        <v>2.99</v>
      </c>
      <c r="G11709" s="4">
        <v>38582.006990740738</v>
      </c>
      <c r="H11709" s="6">
        <v>38582.006990740738</v>
      </c>
      <c r="I11709" s="6">
        <v>38589.804212962961</v>
      </c>
      <c r="J11709" s="10">
        <f>COUNTIF(B11709:B27740,B11709)</f>
        <v>7</v>
      </c>
      <c r="K11709" s="10" t="str">
        <f t="shared" si="183"/>
        <v>Repeat Customer</v>
      </c>
    </row>
    <row r="11710" spans="1:11" x14ac:dyDescent="0.25">
      <c r="A11710" s="3">
        <v>11712</v>
      </c>
      <c r="B11710" s="3">
        <v>434</v>
      </c>
      <c r="C11710" s="3">
        <v>1135</v>
      </c>
      <c r="D11710" s="3">
        <v>2</v>
      </c>
      <c r="E11710" s="3">
        <v>12624</v>
      </c>
      <c r="F11710" s="3">
        <v>7.99</v>
      </c>
      <c r="G11710" s="4">
        <v>38582.732638888891</v>
      </c>
      <c r="H11710" s="6">
        <v>38582.732638888891</v>
      </c>
      <c r="I11710" s="6">
        <v>38591.512499999997</v>
      </c>
      <c r="J11710" s="10">
        <f>COUNTIF(B11710:B27741,B11710)</f>
        <v>6</v>
      </c>
      <c r="K11710" s="10" t="str">
        <f t="shared" si="183"/>
        <v>Repeat Customer</v>
      </c>
    </row>
    <row r="11711" spans="1:11" x14ac:dyDescent="0.25">
      <c r="A11711" s="3">
        <v>11713</v>
      </c>
      <c r="B11711" s="3">
        <v>434</v>
      </c>
      <c r="C11711" s="3">
        <v>4175</v>
      </c>
      <c r="D11711" s="3">
        <v>2</v>
      </c>
      <c r="E11711" s="3">
        <v>13359</v>
      </c>
      <c r="F11711" s="3">
        <v>9.99</v>
      </c>
      <c r="G11711" s="4">
        <v>38583.878344907411</v>
      </c>
      <c r="H11711" s="6">
        <v>38583.878344907411</v>
      </c>
      <c r="I11711" s="6">
        <v>38591.074178240742</v>
      </c>
      <c r="J11711" s="10">
        <f>COUNTIF(B11711:B27742,B11711)</f>
        <v>5</v>
      </c>
      <c r="K11711" s="10" t="str">
        <f t="shared" si="183"/>
        <v>Repeat Customer</v>
      </c>
    </row>
    <row r="11712" spans="1:11" x14ac:dyDescent="0.25">
      <c r="A11712" s="3">
        <v>11714</v>
      </c>
      <c r="B11712" s="3">
        <v>434</v>
      </c>
      <c r="C11712" s="3">
        <v>3193</v>
      </c>
      <c r="D11712" s="3">
        <v>1</v>
      </c>
      <c r="E11712" s="3">
        <v>13383</v>
      </c>
      <c r="F11712" s="3">
        <v>7.99</v>
      </c>
      <c r="G11712" s="4">
        <v>38583.901898148149</v>
      </c>
      <c r="H11712" s="6">
        <v>38583.901898148149</v>
      </c>
      <c r="I11712" s="6">
        <v>38592.974120370367</v>
      </c>
      <c r="J11712" s="10">
        <f>COUNTIF(B11712:B27743,B11712)</f>
        <v>4</v>
      </c>
      <c r="K11712" s="10" t="str">
        <f t="shared" si="183"/>
        <v>Repeat Customer</v>
      </c>
    </row>
    <row r="11713" spans="1:11" x14ac:dyDescent="0.25">
      <c r="A11713" s="3">
        <v>11715</v>
      </c>
      <c r="B11713" s="3">
        <v>434</v>
      </c>
      <c r="C11713" s="3">
        <v>3160</v>
      </c>
      <c r="D11713" s="3">
        <v>2</v>
      </c>
      <c r="E11713" s="3">
        <v>14553</v>
      </c>
      <c r="F11713" s="3">
        <v>4.99</v>
      </c>
      <c r="G11713" s="4">
        <v>38585.666435185187</v>
      </c>
      <c r="H11713" s="6">
        <v>38585.666435185187</v>
      </c>
      <c r="I11713" s="6">
        <v>38587.496296296296</v>
      </c>
      <c r="J11713" s="10">
        <f>COUNTIF(B11713:B27744,B11713)</f>
        <v>3</v>
      </c>
      <c r="K11713" s="10" t="str">
        <f t="shared" si="183"/>
        <v>Repeat Customer</v>
      </c>
    </row>
    <row r="11714" spans="1:11" x14ac:dyDescent="0.25">
      <c r="A11714" s="3">
        <v>11716</v>
      </c>
      <c r="B11714" s="3">
        <v>434</v>
      </c>
      <c r="C11714" s="3">
        <v>879</v>
      </c>
      <c r="D11714" s="3">
        <v>2</v>
      </c>
      <c r="E11714" s="3">
        <v>15016</v>
      </c>
      <c r="F11714" s="3">
        <v>3.99</v>
      </c>
      <c r="G11714" s="4">
        <v>38586.366377314815</v>
      </c>
      <c r="H11714" s="6">
        <v>38586.366377314815</v>
      </c>
      <c r="I11714" s="6">
        <v>38592.599710648145</v>
      </c>
      <c r="J11714" s="10">
        <f>COUNTIF(B11714:B27745,B11714)</f>
        <v>2</v>
      </c>
      <c r="K11714" s="10" t="str">
        <f t="shared" si="183"/>
        <v>Repeat Customer</v>
      </c>
    </row>
    <row r="11715" spans="1:11" x14ac:dyDescent="0.25">
      <c r="A11715" s="3">
        <v>11717</v>
      </c>
      <c r="B11715" s="3">
        <v>434</v>
      </c>
      <c r="C11715" s="3">
        <v>140</v>
      </c>
      <c r="D11715" s="3">
        <v>2</v>
      </c>
      <c r="E11715" s="3">
        <v>15385</v>
      </c>
      <c r="F11715" s="3">
        <v>4.99</v>
      </c>
      <c r="G11715" s="4">
        <v>38586.942754629628</v>
      </c>
      <c r="H11715" s="6">
        <v>38586.942754629628</v>
      </c>
      <c r="I11715" s="6">
        <v>38590.025393518517</v>
      </c>
      <c r="J11715" s="10">
        <f>COUNTIF(B11715:B27746,B11715)</f>
        <v>1</v>
      </c>
      <c r="K11715" s="10" t="str">
        <f t="shared" ref="K11715:K11778" si="184">IF(J11715=1,"New Customer","Repeat Customer")</f>
        <v>New Customer</v>
      </c>
    </row>
    <row r="11716" spans="1:11" x14ac:dyDescent="0.25">
      <c r="A11716" s="3">
        <v>11718</v>
      </c>
      <c r="B11716" s="3">
        <v>435</v>
      </c>
      <c r="C11716" s="3">
        <v>1067</v>
      </c>
      <c r="D11716" s="3">
        <v>1</v>
      </c>
      <c r="E11716" s="3">
        <v>757</v>
      </c>
      <c r="F11716" s="3">
        <v>7.99</v>
      </c>
      <c r="G11716" s="4">
        <v>38501.437349537038</v>
      </c>
      <c r="H11716" s="6">
        <v>38501.437349537038</v>
      </c>
      <c r="I11716" s="6">
        <v>38510.644293981481</v>
      </c>
      <c r="J11716" s="10">
        <f>COUNTIF(B11716:B27747,B11716)</f>
        <v>25</v>
      </c>
      <c r="K11716" s="10" t="str">
        <f t="shared" si="184"/>
        <v>Repeat Customer</v>
      </c>
    </row>
    <row r="11717" spans="1:11" x14ac:dyDescent="0.25">
      <c r="A11717" s="3">
        <v>11719</v>
      </c>
      <c r="B11717" s="3">
        <v>435</v>
      </c>
      <c r="C11717" s="3">
        <v>2386</v>
      </c>
      <c r="D11717" s="3">
        <v>1</v>
      </c>
      <c r="E11717" s="3">
        <v>806</v>
      </c>
      <c r="F11717" s="3">
        <v>4.99</v>
      </c>
      <c r="G11717" s="4">
        <v>38501.771874999999</v>
      </c>
      <c r="H11717" s="6">
        <v>38501.771874999999</v>
      </c>
      <c r="I11717" s="6">
        <v>38503.01284722222</v>
      </c>
      <c r="J11717" s="10">
        <f>COUNTIF(B11717:B27748,B11717)</f>
        <v>24</v>
      </c>
      <c r="K11717" s="10" t="str">
        <f t="shared" si="184"/>
        <v>Repeat Customer</v>
      </c>
    </row>
    <row r="11718" spans="1:11" x14ac:dyDescent="0.25">
      <c r="A11718" s="3">
        <v>11720</v>
      </c>
      <c r="B11718" s="3">
        <v>435</v>
      </c>
      <c r="C11718" s="3">
        <v>2485</v>
      </c>
      <c r="D11718" s="3">
        <v>2</v>
      </c>
      <c r="E11718" s="3">
        <v>1443</v>
      </c>
      <c r="F11718" s="3">
        <v>0.99</v>
      </c>
      <c r="G11718" s="4">
        <v>38518.790173611109</v>
      </c>
      <c r="H11718" s="6">
        <v>38518.790173611109</v>
      </c>
      <c r="I11718" s="6">
        <v>38521.59642361111</v>
      </c>
      <c r="J11718" s="10">
        <f>COUNTIF(B11718:B27749,B11718)</f>
        <v>23</v>
      </c>
      <c r="K11718" s="10" t="str">
        <f t="shared" si="184"/>
        <v>Repeat Customer</v>
      </c>
    </row>
    <row r="11719" spans="1:11" x14ac:dyDescent="0.25">
      <c r="A11719" s="3">
        <v>11721</v>
      </c>
      <c r="B11719" s="3">
        <v>435</v>
      </c>
      <c r="C11719" s="3">
        <v>1819</v>
      </c>
      <c r="D11719" s="3">
        <v>1</v>
      </c>
      <c r="E11719" s="3">
        <v>2984</v>
      </c>
      <c r="F11719" s="3">
        <v>0.99</v>
      </c>
      <c r="G11719" s="4">
        <v>38523.363703703704</v>
      </c>
      <c r="H11719" s="6">
        <v>38523.363703703704</v>
      </c>
      <c r="I11719" s="6">
        <v>38525.131064814814</v>
      </c>
      <c r="J11719" s="10">
        <f>COUNTIF(B11719:B27750,B11719)</f>
        <v>22</v>
      </c>
      <c r="K11719" s="10" t="str">
        <f t="shared" si="184"/>
        <v>Repeat Customer</v>
      </c>
    </row>
    <row r="11720" spans="1:11" x14ac:dyDescent="0.25">
      <c r="A11720" s="3">
        <v>11722</v>
      </c>
      <c r="B11720" s="3">
        <v>435</v>
      </c>
      <c r="C11720" s="3">
        <v>4405</v>
      </c>
      <c r="D11720" s="3">
        <v>1</v>
      </c>
      <c r="E11720" s="3">
        <v>3690</v>
      </c>
      <c r="F11720" s="3">
        <v>0.99</v>
      </c>
      <c r="G11720" s="4">
        <v>38539.40697916667</v>
      </c>
      <c r="H11720" s="6">
        <v>38539.40697916667</v>
      </c>
      <c r="I11720" s="6">
        <v>38540.508368055554</v>
      </c>
      <c r="J11720" s="10">
        <f>COUNTIF(B11720:B27751,B11720)</f>
        <v>21</v>
      </c>
      <c r="K11720" s="10" t="str">
        <f t="shared" si="184"/>
        <v>Repeat Customer</v>
      </c>
    </row>
    <row r="11721" spans="1:11" x14ac:dyDescent="0.25">
      <c r="A11721" s="3">
        <v>11723</v>
      </c>
      <c r="B11721" s="3">
        <v>435</v>
      </c>
      <c r="C11721" s="3">
        <v>1111</v>
      </c>
      <c r="D11721" s="3">
        <v>1</v>
      </c>
      <c r="E11721" s="3">
        <v>3918</v>
      </c>
      <c r="F11721" s="3">
        <v>8.99</v>
      </c>
      <c r="G11721" s="4">
        <v>38539.8515625</v>
      </c>
      <c r="H11721" s="6">
        <v>38539.8515625</v>
      </c>
      <c r="I11721" s="6">
        <v>38548.855729166666</v>
      </c>
      <c r="J11721" s="10">
        <f>COUNTIF(B11721:B27752,B11721)</f>
        <v>20</v>
      </c>
      <c r="K11721" s="10" t="str">
        <f t="shared" si="184"/>
        <v>Repeat Customer</v>
      </c>
    </row>
    <row r="11722" spans="1:11" x14ac:dyDescent="0.25">
      <c r="A11722" s="3">
        <v>11724</v>
      </c>
      <c r="B11722" s="3">
        <v>435</v>
      </c>
      <c r="C11722" s="3">
        <v>2577</v>
      </c>
      <c r="D11722" s="3">
        <v>2</v>
      </c>
      <c r="E11722" s="3">
        <v>5220</v>
      </c>
      <c r="F11722" s="3">
        <v>4.99</v>
      </c>
      <c r="G11722" s="4">
        <v>38542.499351851853</v>
      </c>
      <c r="H11722" s="6">
        <v>38542.499351851853</v>
      </c>
      <c r="I11722" s="6">
        <v>38548.263935185183</v>
      </c>
      <c r="J11722" s="10">
        <f>COUNTIF(B11722:B27753,B11722)</f>
        <v>19</v>
      </c>
      <c r="K11722" s="10" t="str">
        <f t="shared" si="184"/>
        <v>Repeat Customer</v>
      </c>
    </row>
    <row r="11723" spans="1:11" x14ac:dyDescent="0.25">
      <c r="A11723" s="3">
        <v>11725</v>
      </c>
      <c r="B11723" s="3">
        <v>435</v>
      </c>
      <c r="C11723" s="3">
        <v>2675</v>
      </c>
      <c r="D11723" s="3">
        <v>2</v>
      </c>
      <c r="E11723" s="3">
        <v>6051</v>
      </c>
      <c r="F11723" s="3">
        <v>4.99</v>
      </c>
      <c r="G11723" s="4">
        <v>38544.157418981478</v>
      </c>
      <c r="H11723" s="6">
        <v>38544.157418981478</v>
      </c>
      <c r="I11723" s="6">
        <v>38544.942141203705</v>
      </c>
      <c r="J11723" s="10">
        <f>COUNTIF(B11723:B27754,B11723)</f>
        <v>18</v>
      </c>
      <c r="K11723" s="10" t="str">
        <f t="shared" si="184"/>
        <v>Repeat Customer</v>
      </c>
    </row>
    <row r="11724" spans="1:11" x14ac:dyDescent="0.25">
      <c r="A11724" s="3">
        <v>11726</v>
      </c>
      <c r="B11724" s="3">
        <v>435</v>
      </c>
      <c r="C11724" s="3">
        <v>2771</v>
      </c>
      <c r="D11724" s="3">
        <v>1</v>
      </c>
      <c r="E11724" s="3">
        <v>6935</v>
      </c>
      <c r="F11724" s="3">
        <v>2.99</v>
      </c>
      <c r="G11724" s="4">
        <v>38559.967476851853</v>
      </c>
      <c r="H11724" s="6">
        <v>38559.967476851853</v>
      </c>
      <c r="I11724" s="6">
        <v>38560.756365740737</v>
      </c>
      <c r="J11724" s="10">
        <f>COUNTIF(B11724:B27755,B11724)</f>
        <v>17</v>
      </c>
      <c r="K11724" s="10" t="str">
        <f t="shared" si="184"/>
        <v>Repeat Customer</v>
      </c>
    </row>
    <row r="11725" spans="1:11" x14ac:dyDescent="0.25">
      <c r="A11725" s="3">
        <v>11727</v>
      </c>
      <c r="B11725" s="3">
        <v>435</v>
      </c>
      <c r="C11725" s="3">
        <v>388</v>
      </c>
      <c r="D11725" s="3">
        <v>1</v>
      </c>
      <c r="E11725" s="3">
        <v>8386</v>
      </c>
      <c r="F11725" s="3">
        <v>5.99</v>
      </c>
      <c r="G11725" s="4">
        <v>38562.239930555559</v>
      </c>
      <c r="H11725" s="6">
        <v>38562.239930555559</v>
      </c>
      <c r="I11725" s="6">
        <v>38569.164236111108</v>
      </c>
      <c r="J11725" s="10">
        <f>COUNTIF(B11725:B27756,B11725)</f>
        <v>16</v>
      </c>
      <c r="K11725" s="10" t="str">
        <f t="shared" si="184"/>
        <v>Repeat Customer</v>
      </c>
    </row>
    <row r="11726" spans="1:11" x14ac:dyDescent="0.25">
      <c r="A11726" s="3">
        <v>11728</v>
      </c>
      <c r="B11726" s="3">
        <v>435</v>
      </c>
      <c r="C11726" s="3">
        <v>4093</v>
      </c>
      <c r="D11726" s="3">
        <v>2</v>
      </c>
      <c r="E11726" s="3">
        <v>8891</v>
      </c>
      <c r="F11726" s="3">
        <v>4.99</v>
      </c>
      <c r="G11726" s="4">
        <v>38563.032581018517</v>
      </c>
      <c r="H11726" s="6">
        <v>38563.032581018517</v>
      </c>
      <c r="I11726" s="6">
        <v>38570.981192129628</v>
      </c>
      <c r="J11726" s="10">
        <f>COUNTIF(B11726:B27757,B11726)</f>
        <v>15</v>
      </c>
      <c r="K11726" s="10" t="str">
        <f t="shared" si="184"/>
        <v>Repeat Customer</v>
      </c>
    </row>
    <row r="11727" spans="1:11" x14ac:dyDescent="0.25">
      <c r="A11727" s="3">
        <v>11729</v>
      </c>
      <c r="B11727" s="3">
        <v>435</v>
      </c>
      <c r="C11727" s="3">
        <v>548</v>
      </c>
      <c r="D11727" s="3">
        <v>2</v>
      </c>
      <c r="E11727" s="3">
        <v>9269</v>
      </c>
      <c r="F11727" s="3">
        <v>0.99</v>
      </c>
      <c r="G11727" s="4">
        <v>38563.626770833333</v>
      </c>
      <c r="H11727" s="6">
        <v>38563.626770833333</v>
      </c>
      <c r="I11727" s="6">
        <v>38566.689270833333</v>
      </c>
      <c r="J11727" s="10">
        <f>COUNTIF(B11727:B27758,B11727)</f>
        <v>14</v>
      </c>
      <c r="K11727" s="10" t="str">
        <f t="shared" si="184"/>
        <v>Repeat Customer</v>
      </c>
    </row>
    <row r="11728" spans="1:11" x14ac:dyDescent="0.25">
      <c r="A11728" s="3">
        <v>11730</v>
      </c>
      <c r="B11728" s="3">
        <v>435</v>
      </c>
      <c r="C11728" s="3">
        <v>3403</v>
      </c>
      <c r="D11728" s="3">
        <v>1</v>
      </c>
      <c r="E11728" s="3">
        <v>9655</v>
      </c>
      <c r="F11728" s="3">
        <v>3.99</v>
      </c>
      <c r="G11728" s="4">
        <v>38564.248541666668</v>
      </c>
      <c r="H11728" s="6">
        <v>38564.248541666668</v>
      </c>
      <c r="I11728" s="6">
        <v>38570.083958333336</v>
      </c>
      <c r="J11728" s="10">
        <f>COUNTIF(B11728:B27759,B11728)</f>
        <v>13</v>
      </c>
      <c r="K11728" s="10" t="str">
        <f t="shared" si="184"/>
        <v>Repeat Customer</v>
      </c>
    </row>
    <row r="11729" spans="1:11" x14ac:dyDescent="0.25">
      <c r="A11729" s="3">
        <v>11731</v>
      </c>
      <c r="B11729" s="3">
        <v>435</v>
      </c>
      <c r="C11729" s="3">
        <v>231</v>
      </c>
      <c r="D11729" s="3">
        <v>2</v>
      </c>
      <c r="E11729" s="3">
        <v>9829</v>
      </c>
      <c r="F11729" s="3">
        <v>4.99</v>
      </c>
      <c r="G11729" s="4">
        <v>38564.499050925922</v>
      </c>
      <c r="H11729" s="6">
        <v>38564.499050925922</v>
      </c>
      <c r="I11729" s="6">
        <v>38571.341412037036</v>
      </c>
      <c r="J11729" s="10">
        <f>COUNTIF(B11729:B27760,B11729)</f>
        <v>12</v>
      </c>
      <c r="K11729" s="10" t="str">
        <f t="shared" si="184"/>
        <v>Repeat Customer</v>
      </c>
    </row>
    <row r="11730" spans="1:11" x14ac:dyDescent="0.25">
      <c r="A11730" s="3">
        <v>11732</v>
      </c>
      <c r="B11730" s="3">
        <v>435</v>
      </c>
      <c r="C11730" s="3">
        <v>1479</v>
      </c>
      <c r="D11730" s="3">
        <v>1</v>
      </c>
      <c r="E11730" s="3">
        <v>10998</v>
      </c>
      <c r="F11730" s="3">
        <v>6.99</v>
      </c>
      <c r="G11730" s="4">
        <v>38566.202025462961</v>
      </c>
      <c r="H11730" s="6">
        <v>38566.202025462961</v>
      </c>
      <c r="I11730" s="6">
        <v>38575.155497685184</v>
      </c>
      <c r="J11730" s="10">
        <f>COUNTIF(B11730:B27761,B11730)</f>
        <v>11</v>
      </c>
      <c r="K11730" s="10" t="str">
        <f t="shared" si="184"/>
        <v>Repeat Customer</v>
      </c>
    </row>
    <row r="11731" spans="1:11" x14ac:dyDescent="0.25">
      <c r="A11731" s="3">
        <v>11733</v>
      </c>
      <c r="B11731" s="3">
        <v>435</v>
      </c>
      <c r="C11731" s="3">
        <v>1897</v>
      </c>
      <c r="D11731" s="3">
        <v>1</v>
      </c>
      <c r="E11731" s="3">
        <v>11041</v>
      </c>
      <c r="F11731" s="3">
        <v>2.99</v>
      </c>
      <c r="G11731" s="4">
        <v>38566.252696759257</v>
      </c>
      <c r="H11731" s="6">
        <v>38566.252696759257</v>
      </c>
      <c r="I11731" s="6">
        <v>38567.498530092591</v>
      </c>
      <c r="J11731" s="10">
        <f>COUNTIF(B11731:B27762,B11731)</f>
        <v>10</v>
      </c>
      <c r="K11731" s="10" t="str">
        <f t="shared" si="184"/>
        <v>Repeat Customer</v>
      </c>
    </row>
    <row r="11732" spans="1:11" x14ac:dyDescent="0.25">
      <c r="A11732" s="3">
        <v>11734</v>
      </c>
      <c r="B11732" s="3">
        <v>435</v>
      </c>
      <c r="C11732" s="3">
        <v>1487</v>
      </c>
      <c r="D11732" s="3">
        <v>1</v>
      </c>
      <c r="E11732" s="3">
        <v>11786</v>
      </c>
      <c r="F11732" s="3">
        <v>3.99</v>
      </c>
      <c r="G11732" s="4">
        <v>38581.456712962965</v>
      </c>
      <c r="H11732" s="6">
        <v>38581.456712962965</v>
      </c>
      <c r="I11732" s="6">
        <v>38588.283796296295</v>
      </c>
      <c r="J11732" s="10">
        <f>COUNTIF(B11732:B27763,B11732)</f>
        <v>9</v>
      </c>
      <c r="K11732" s="10" t="str">
        <f t="shared" si="184"/>
        <v>Repeat Customer</v>
      </c>
    </row>
    <row r="11733" spans="1:11" x14ac:dyDescent="0.25">
      <c r="A11733" s="3">
        <v>11735</v>
      </c>
      <c r="B11733" s="3">
        <v>435</v>
      </c>
      <c r="C11733" s="3">
        <v>3983</v>
      </c>
      <c r="D11733" s="3">
        <v>1</v>
      </c>
      <c r="E11733" s="3">
        <v>11796</v>
      </c>
      <c r="F11733" s="3">
        <v>0.99</v>
      </c>
      <c r="G11733" s="4">
        <v>38581.469988425924</v>
      </c>
      <c r="H11733" s="6">
        <v>38581.469988425924</v>
      </c>
      <c r="I11733" s="6">
        <v>38582.705405092594</v>
      </c>
      <c r="J11733" s="10">
        <f>COUNTIF(B11733:B27764,B11733)</f>
        <v>8</v>
      </c>
      <c r="K11733" s="10" t="str">
        <f t="shared" si="184"/>
        <v>Repeat Customer</v>
      </c>
    </row>
    <row r="11734" spans="1:11" x14ac:dyDescent="0.25">
      <c r="A11734" s="3">
        <v>11736</v>
      </c>
      <c r="B11734" s="3">
        <v>435</v>
      </c>
      <c r="C11734" s="3">
        <v>3895</v>
      </c>
      <c r="D11734" s="3">
        <v>2</v>
      </c>
      <c r="E11734" s="3">
        <v>12046</v>
      </c>
      <c r="F11734" s="3">
        <v>0.99</v>
      </c>
      <c r="G11734" s="4">
        <v>38581.86650462963</v>
      </c>
      <c r="H11734" s="6">
        <v>38581.86650462963</v>
      </c>
      <c r="I11734" s="6">
        <v>38583.673449074071</v>
      </c>
      <c r="J11734" s="10">
        <f>COUNTIF(B11734:B27765,B11734)</f>
        <v>7</v>
      </c>
      <c r="K11734" s="10" t="str">
        <f t="shared" si="184"/>
        <v>Repeat Customer</v>
      </c>
    </row>
    <row r="11735" spans="1:11" x14ac:dyDescent="0.25">
      <c r="A11735" s="3">
        <v>11737</v>
      </c>
      <c r="B11735" s="3">
        <v>435</v>
      </c>
      <c r="C11735" s="3">
        <v>2084</v>
      </c>
      <c r="D11735" s="3">
        <v>1</v>
      </c>
      <c r="E11735" s="3">
        <v>12741</v>
      </c>
      <c r="F11735" s="3">
        <v>4.99</v>
      </c>
      <c r="G11735" s="4">
        <v>38582.928530092591</v>
      </c>
      <c r="H11735" s="6">
        <v>38582.928530092591</v>
      </c>
      <c r="I11735" s="6">
        <v>38589.838252314818</v>
      </c>
      <c r="J11735" s="10">
        <f>COUNTIF(B11735:B27766,B11735)</f>
        <v>6</v>
      </c>
      <c r="K11735" s="10" t="str">
        <f t="shared" si="184"/>
        <v>Repeat Customer</v>
      </c>
    </row>
    <row r="11736" spans="1:11" x14ac:dyDescent="0.25">
      <c r="A11736" s="3">
        <v>11738</v>
      </c>
      <c r="B11736" s="3">
        <v>435</v>
      </c>
      <c r="C11736" s="3">
        <v>609</v>
      </c>
      <c r="D11736" s="3">
        <v>2</v>
      </c>
      <c r="E11736" s="3">
        <v>13208</v>
      </c>
      <c r="F11736" s="3">
        <v>0.99</v>
      </c>
      <c r="G11736" s="4">
        <v>38583.638136574074</v>
      </c>
      <c r="H11736" s="6">
        <v>38583.638136574074</v>
      </c>
      <c r="I11736" s="6">
        <v>38588.499942129631</v>
      </c>
      <c r="J11736" s="10">
        <f>COUNTIF(B11736:B27767,B11736)</f>
        <v>5</v>
      </c>
      <c r="K11736" s="10" t="str">
        <f t="shared" si="184"/>
        <v>Repeat Customer</v>
      </c>
    </row>
    <row r="11737" spans="1:11" x14ac:dyDescent="0.25">
      <c r="A11737" s="3">
        <v>11739</v>
      </c>
      <c r="B11737" s="3">
        <v>435</v>
      </c>
      <c r="C11737" s="3">
        <v>3776</v>
      </c>
      <c r="D11737" s="3">
        <v>1</v>
      </c>
      <c r="E11737" s="3">
        <v>14696</v>
      </c>
      <c r="F11737" s="3">
        <v>4.99</v>
      </c>
      <c r="G11737" s="4">
        <v>38585.866724537038</v>
      </c>
      <c r="H11737" s="6">
        <v>38585.866724537038</v>
      </c>
      <c r="I11737" s="6">
        <v>38589.62158564815</v>
      </c>
      <c r="J11737" s="10">
        <f>COUNTIF(B11737:B27768,B11737)</f>
        <v>4</v>
      </c>
      <c r="K11737" s="10" t="str">
        <f t="shared" si="184"/>
        <v>Repeat Customer</v>
      </c>
    </row>
    <row r="11738" spans="1:11" x14ac:dyDescent="0.25">
      <c r="A11738" s="3">
        <v>11740</v>
      </c>
      <c r="B11738" s="3">
        <v>435</v>
      </c>
      <c r="C11738" s="3">
        <v>2817</v>
      </c>
      <c r="D11738" s="3">
        <v>1</v>
      </c>
      <c r="E11738" s="3">
        <v>14765</v>
      </c>
      <c r="F11738" s="3">
        <v>1.99</v>
      </c>
      <c r="G11738" s="4">
        <v>38585.986435185187</v>
      </c>
      <c r="H11738" s="6">
        <v>38585.986435185187</v>
      </c>
      <c r="I11738" s="6">
        <v>38589.205185185187</v>
      </c>
      <c r="J11738" s="10">
        <f>COUNTIF(B11738:B27769,B11738)</f>
        <v>3</v>
      </c>
      <c r="K11738" s="10" t="str">
        <f t="shared" si="184"/>
        <v>Repeat Customer</v>
      </c>
    </row>
    <row r="11739" spans="1:11" x14ac:dyDescent="0.25">
      <c r="A11739" s="3">
        <v>11741</v>
      </c>
      <c r="B11739" s="3">
        <v>435</v>
      </c>
      <c r="C11739" s="3">
        <v>2405</v>
      </c>
      <c r="D11739" s="3">
        <v>1</v>
      </c>
      <c r="E11739" s="3">
        <v>14850</v>
      </c>
      <c r="F11739" s="3">
        <v>0.99</v>
      </c>
      <c r="G11739" s="4">
        <v>38586.095081018517</v>
      </c>
      <c r="H11739" s="6">
        <v>38586.095081018517</v>
      </c>
      <c r="I11739" s="6">
        <v>38590.881192129629</v>
      </c>
      <c r="J11739" s="10">
        <f>COUNTIF(B11739:B27770,B11739)</f>
        <v>2</v>
      </c>
      <c r="K11739" s="10" t="str">
        <f t="shared" si="184"/>
        <v>Repeat Customer</v>
      </c>
    </row>
    <row r="11740" spans="1:11" x14ac:dyDescent="0.25">
      <c r="A11740" s="3">
        <v>11742</v>
      </c>
      <c r="B11740" s="3">
        <v>435</v>
      </c>
      <c r="C11740" s="3">
        <v>2606</v>
      </c>
      <c r="D11740" s="3">
        <v>1</v>
      </c>
      <c r="E11740" s="3">
        <v>15136</v>
      </c>
      <c r="F11740" s="3">
        <v>2.99</v>
      </c>
      <c r="G11740" s="4">
        <v>38586.555150462962</v>
      </c>
      <c r="H11740" s="6">
        <v>38586.555150462962</v>
      </c>
      <c r="I11740" s="6">
        <v>38588.311400462961</v>
      </c>
      <c r="J11740" s="10">
        <f>COUNTIF(B11740:B27771,B11740)</f>
        <v>1</v>
      </c>
      <c r="K11740" s="10" t="str">
        <f t="shared" si="184"/>
        <v>New Customer</v>
      </c>
    </row>
    <row r="11741" spans="1:11" x14ac:dyDescent="0.25">
      <c r="A11741" s="3">
        <v>11743</v>
      </c>
      <c r="B11741" s="3">
        <v>436</v>
      </c>
      <c r="C11741" s="3">
        <v>1853</v>
      </c>
      <c r="D11741" s="3">
        <v>1</v>
      </c>
      <c r="E11741" s="3">
        <v>45</v>
      </c>
      <c r="F11741" s="3">
        <v>7.99</v>
      </c>
      <c r="G11741" s="4">
        <v>38497.249756944446</v>
      </c>
      <c r="H11741" s="6">
        <v>38497.249756944446</v>
      </c>
      <c r="I11741" s="6">
        <v>38505.414340277777</v>
      </c>
      <c r="J11741" s="10">
        <f>COUNTIF(B11741:B27772,B11741)</f>
        <v>30</v>
      </c>
      <c r="K11741" s="10" t="str">
        <f t="shared" si="184"/>
        <v>Repeat Customer</v>
      </c>
    </row>
    <row r="11742" spans="1:11" x14ac:dyDescent="0.25">
      <c r="A11742" s="3">
        <v>11744</v>
      </c>
      <c r="B11742" s="3">
        <v>436</v>
      </c>
      <c r="C11742" s="3">
        <v>3194</v>
      </c>
      <c r="D11742" s="3">
        <v>1</v>
      </c>
      <c r="E11742" s="3">
        <v>256</v>
      </c>
      <c r="F11742" s="3">
        <v>3.99</v>
      </c>
      <c r="G11742" s="4">
        <v>38498.639560185184</v>
      </c>
      <c r="H11742" s="6">
        <v>38498.639560185184</v>
      </c>
      <c r="I11742" s="6">
        <v>38503.665949074071</v>
      </c>
      <c r="J11742" s="10">
        <f>COUNTIF(B11742:B27773,B11742)</f>
        <v>29</v>
      </c>
      <c r="K11742" s="10" t="str">
        <f t="shared" si="184"/>
        <v>Repeat Customer</v>
      </c>
    </row>
    <row r="11743" spans="1:11" x14ac:dyDescent="0.25">
      <c r="A11743" s="3">
        <v>11745</v>
      </c>
      <c r="B11743" s="3">
        <v>436</v>
      </c>
      <c r="C11743" s="3">
        <v>1363</v>
      </c>
      <c r="D11743" s="3">
        <v>1</v>
      </c>
      <c r="E11743" s="3">
        <v>848</v>
      </c>
      <c r="F11743" s="3">
        <v>5.99</v>
      </c>
      <c r="G11743" s="4">
        <v>38502.055474537039</v>
      </c>
      <c r="H11743" s="6">
        <v>38502.055474537039</v>
      </c>
      <c r="I11743" s="6">
        <v>38508.986724537041</v>
      </c>
      <c r="J11743" s="10">
        <f>COUNTIF(B11743:B27774,B11743)</f>
        <v>28</v>
      </c>
      <c r="K11743" s="10" t="str">
        <f t="shared" si="184"/>
        <v>Repeat Customer</v>
      </c>
    </row>
    <row r="11744" spans="1:11" x14ac:dyDescent="0.25">
      <c r="A11744" s="3">
        <v>11746</v>
      </c>
      <c r="B11744" s="3">
        <v>436</v>
      </c>
      <c r="C11744" s="3">
        <v>3949</v>
      </c>
      <c r="D11744" s="3">
        <v>1</v>
      </c>
      <c r="E11744" s="3">
        <v>2291</v>
      </c>
      <c r="F11744" s="3">
        <v>9.99</v>
      </c>
      <c r="G11744" s="4">
        <v>38521.317199074074</v>
      </c>
      <c r="H11744" s="6">
        <v>38521.317199074074</v>
      </c>
      <c r="I11744" s="6">
        <v>38529.206782407404</v>
      </c>
      <c r="J11744" s="10">
        <f>COUNTIF(B11744:B27775,B11744)</f>
        <v>27</v>
      </c>
      <c r="K11744" s="10" t="str">
        <f t="shared" si="184"/>
        <v>Repeat Customer</v>
      </c>
    </row>
    <row r="11745" spans="1:11" x14ac:dyDescent="0.25">
      <c r="A11745" s="3">
        <v>11747</v>
      </c>
      <c r="B11745" s="3">
        <v>436</v>
      </c>
      <c r="C11745" s="3">
        <v>493</v>
      </c>
      <c r="D11745" s="3">
        <v>2</v>
      </c>
      <c r="E11745" s="3">
        <v>3851</v>
      </c>
      <c r="F11745" s="3">
        <v>1.99</v>
      </c>
      <c r="G11745" s="4">
        <v>38539.704305555555</v>
      </c>
      <c r="H11745" s="6">
        <v>38539.704305555555</v>
      </c>
      <c r="I11745" s="6">
        <v>38544.950833333336</v>
      </c>
      <c r="J11745" s="10">
        <f>COUNTIF(B11745:B27776,B11745)</f>
        <v>26</v>
      </c>
      <c r="K11745" s="10" t="str">
        <f t="shared" si="184"/>
        <v>Repeat Customer</v>
      </c>
    </row>
    <row r="11746" spans="1:11" x14ac:dyDescent="0.25">
      <c r="A11746" s="3">
        <v>11748</v>
      </c>
      <c r="B11746" s="3">
        <v>436</v>
      </c>
      <c r="C11746" s="3">
        <v>4213</v>
      </c>
      <c r="D11746" s="3">
        <v>2</v>
      </c>
      <c r="E11746" s="3">
        <v>3944</v>
      </c>
      <c r="F11746" s="3">
        <v>2.99</v>
      </c>
      <c r="G11746" s="4">
        <v>38539.898738425924</v>
      </c>
      <c r="H11746" s="6">
        <v>38539.898738425924</v>
      </c>
      <c r="I11746" s="6">
        <v>38541.990405092591</v>
      </c>
      <c r="J11746" s="10">
        <f>COUNTIF(B11746:B27777,B11746)</f>
        <v>25</v>
      </c>
      <c r="K11746" s="10" t="str">
        <f t="shared" si="184"/>
        <v>Repeat Customer</v>
      </c>
    </row>
    <row r="11747" spans="1:11" x14ac:dyDescent="0.25">
      <c r="A11747" s="3">
        <v>11749</v>
      </c>
      <c r="B11747" s="3">
        <v>436</v>
      </c>
      <c r="C11747" s="3">
        <v>239</v>
      </c>
      <c r="D11747" s="3">
        <v>2</v>
      </c>
      <c r="E11747" s="3">
        <v>4643</v>
      </c>
      <c r="F11747" s="3">
        <v>0.99</v>
      </c>
      <c r="G11747" s="4">
        <v>38541.384675925925</v>
      </c>
      <c r="H11747" s="6">
        <v>38541.384675925925</v>
      </c>
      <c r="I11747" s="6">
        <v>38543.506898148145</v>
      </c>
      <c r="J11747" s="10">
        <f>COUNTIF(B11747:B27778,B11747)</f>
        <v>24</v>
      </c>
      <c r="K11747" s="10" t="str">
        <f t="shared" si="184"/>
        <v>Repeat Customer</v>
      </c>
    </row>
    <row r="11748" spans="1:11" x14ac:dyDescent="0.25">
      <c r="A11748" s="3">
        <v>11750</v>
      </c>
      <c r="B11748" s="3">
        <v>436</v>
      </c>
      <c r="C11748" s="3">
        <v>3469</v>
      </c>
      <c r="D11748" s="3">
        <v>2</v>
      </c>
      <c r="E11748" s="3">
        <v>4751</v>
      </c>
      <c r="F11748" s="3">
        <v>2.99</v>
      </c>
      <c r="G11748" s="4">
        <v>38541.588796296295</v>
      </c>
      <c r="H11748" s="6">
        <v>38541.588796296295</v>
      </c>
      <c r="I11748" s="6">
        <v>38546.442962962959</v>
      </c>
      <c r="J11748" s="10">
        <f>COUNTIF(B11748:B27779,B11748)</f>
        <v>23</v>
      </c>
      <c r="K11748" s="10" t="str">
        <f t="shared" si="184"/>
        <v>Repeat Customer</v>
      </c>
    </row>
    <row r="11749" spans="1:11" x14ac:dyDescent="0.25">
      <c r="A11749" s="3">
        <v>11751</v>
      </c>
      <c r="B11749" s="3">
        <v>436</v>
      </c>
      <c r="C11749" s="3">
        <v>445</v>
      </c>
      <c r="D11749" s="3">
        <v>1</v>
      </c>
      <c r="E11749" s="3">
        <v>4782</v>
      </c>
      <c r="F11749" s="3">
        <v>4.99</v>
      </c>
      <c r="G11749" s="4">
        <v>38541.672812500001</v>
      </c>
      <c r="H11749" s="6">
        <v>38541.672812500001</v>
      </c>
      <c r="I11749" s="6">
        <v>38550.747812499998</v>
      </c>
      <c r="J11749" s="10">
        <f>COUNTIF(B11749:B27780,B11749)</f>
        <v>22</v>
      </c>
      <c r="K11749" s="10" t="str">
        <f t="shared" si="184"/>
        <v>Repeat Customer</v>
      </c>
    </row>
    <row r="11750" spans="1:11" x14ac:dyDescent="0.25">
      <c r="A11750" s="3">
        <v>11752</v>
      </c>
      <c r="B11750" s="3">
        <v>436</v>
      </c>
      <c r="C11750" s="3">
        <v>3169</v>
      </c>
      <c r="D11750" s="3">
        <v>1</v>
      </c>
      <c r="E11750" s="3">
        <v>5959</v>
      </c>
      <c r="F11750" s="3">
        <v>0.99</v>
      </c>
      <c r="G11750" s="4">
        <v>38543.983055555553</v>
      </c>
      <c r="H11750" s="6">
        <v>38543.983055555553</v>
      </c>
      <c r="I11750" s="6">
        <v>38546.096944444442</v>
      </c>
      <c r="J11750" s="10">
        <f>COUNTIF(B11750:B27781,B11750)</f>
        <v>21</v>
      </c>
      <c r="K11750" s="10" t="str">
        <f t="shared" si="184"/>
        <v>Repeat Customer</v>
      </c>
    </row>
    <row r="11751" spans="1:11" x14ac:dyDescent="0.25">
      <c r="A11751" s="3">
        <v>11753</v>
      </c>
      <c r="B11751" s="3">
        <v>436</v>
      </c>
      <c r="C11751" s="3">
        <v>1158</v>
      </c>
      <c r="D11751" s="3">
        <v>1</v>
      </c>
      <c r="E11751" s="3">
        <v>7593</v>
      </c>
      <c r="F11751" s="3">
        <v>4.99</v>
      </c>
      <c r="G11751" s="4">
        <v>38560.978321759256</v>
      </c>
      <c r="H11751" s="6">
        <v>38560.978321759256</v>
      </c>
      <c r="I11751" s="6">
        <v>38566.827627314815</v>
      </c>
      <c r="J11751" s="10">
        <f>COUNTIF(B11751:B27782,B11751)</f>
        <v>20</v>
      </c>
      <c r="K11751" s="10" t="str">
        <f t="shared" si="184"/>
        <v>Repeat Customer</v>
      </c>
    </row>
    <row r="11752" spans="1:11" x14ac:dyDescent="0.25">
      <c r="A11752" s="3">
        <v>11754</v>
      </c>
      <c r="B11752" s="3">
        <v>436</v>
      </c>
      <c r="C11752" s="3">
        <v>1335</v>
      </c>
      <c r="D11752" s="3">
        <v>2</v>
      </c>
      <c r="E11752" s="3">
        <v>8027</v>
      </c>
      <c r="F11752" s="3">
        <v>5.99</v>
      </c>
      <c r="G11752" s="4">
        <v>38561.673576388886</v>
      </c>
      <c r="H11752" s="6">
        <v>38561.673576388886</v>
      </c>
      <c r="I11752" s="6">
        <v>38569.762465277781</v>
      </c>
      <c r="J11752" s="10">
        <f>COUNTIF(B11752:B27783,B11752)</f>
        <v>19</v>
      </c>
      <c r="K11752" s="10" t="str">
        <f t="shared" si="184"/>
        <v>Repeat Customer</v>
      </c>
    </row>
    <row r="11753" spans="1:11" x14ac:dyDescent="0.25">
      <c r="A11753" s="3">
        <v>11755</v>
      </c>
      <c r="B11753" s="3">
        <v>436</v>
      </c>
      <c r="C11753" s="3">
        <v>2719</v>
      </c>
      <c r="D11753" s="3">
        <v>2</v>
      </c>
      <c r="E11753" s="3">
        <v>8097</v>
      </c>
      <c r="F11753" s="3">
        <v>9.99</v>
      </c>
      <c r="G11753" s="4">
        <v>38561.772789351853</v>
      </c>
      <c r="H11753" s="6">
        <v>38561.772789351853</v>
      </c>
      <c r="I11753" s="6">
        <v>38570.673483796294</v>
      </c>
      <c r="J11753" s="10">
        <f>COUNTIF(B11753:B27784,B11753)</f>
        <v>18</v>
      </c>
      <c r="K11753" s="10" t="str">
        <f t="shared" si="184"/>
        <v>Repeat Customer</v>
      </c>
    </row>
    <row r="11754" spans="1:11" x14ac:dyDescent="0.25">
      <c r="A11754" s="3">
        <v>11756</v>
      </c>
      <c r="B11754" s="3">
        <v>436</v>
      </c>
      <c r="C11754" s="3">
        <v>2042</v>
      </c>
      <c r="D11754" s="3">
        <v>1</v>
      </c>
      <c r="E11754" s="3">
        <v>9345</v>
      </c>
      <c r="F11754" s="3">
        <v>9.99</v>
      </c>
      <c r="G11754" s="4">
        <v>38563.759618055556</v>
      </c>
      <c r="H11754" s="6">
        <v>38563.759618055556</v>
      </c>
      <c r="I11754" s="6">
        <v>38571.573506944442</v>
      </c>
      <c r="J11754" s="10">
        <f>COUNTIF(B11754:B27785,B11754)</f>
        <v>17</v>
      </c>
      <c r="K11754" s="10" t="str">
        <f t="shared" si="184"/>
        <v>Repeat Customer</v>
      </c>
    </row>
    <row r="11755" spans="1:11" x14ac:dyDescent="0.25">
      <c r="A11755" s="3">
        <v>11757</v>
      </c>
      <c r="B11755" s="3">
        <v>436</v>
      </c>
      <c r="C11755" s="3">
        <v>3793</v>
      </c>
      <c r="D11755" s="3">
        <v>1</v>
      </c>
      <c r="E11755" s="3">
        <v>9539</v>
      </c>
      <c r="F11755" s="3">
        <v>0.99</v>
      </c>
      <c r="G11755" s="4">
        <v>38564.066886574074</v>
      </c>
      <c r="H11755" s="6">
        <v>38564.066886574074</v>
      </c>
      <c r="I11755" s="6">
        <v>38568.99119212963</v>
      </c>
      <c r="J11755" s="10">
        <f>COUNTIF(B11755:B27786,B11755)</f>
        <v>16</v>
      </c>
      <c r="K11755" s="10" t="str">
        <f t="shared" si="184"/>
        <v>Repeat Customer</v>
      </c>
    </row>
    <row r="11756" spans="1:11" x14ac:dyDescent="0.25">
      <c r="A11756" s="3">
        <v>11758</v>
      </c>
      <c r="B11756" s="3">
        <v>436</v>
      </c>
      <c r="C11756" s="3">
        <v>1616</v>
      </c>
      <c r="D11756" s="3">
        <v>1</v>
      </c>
      <c r="E11756" s="3">
        <v>9638</v>
      </c>
      <c r="F11756" s="3">
        <v>5.99</v>
      </c>
      <c r="G11756" s="4">
        <v>38564.229479166665</v>
      </c>
      <c r="H11756" s="6">
        <v>38564.229479166665</v>
      </c>
      <c r="I11756" s="6">
        <v>38573.086423611108</v>
      </c>
      <c r="J11756" s="10">
        <f>COUNTIF(B11756:B27787,B11756)</f>
        <v>15</v>
      </c>
      <c r="K11756" s="10" t="str">
        <f t="shared" si="184"/>
        <v>Repeat Customer</v>
      </c>
    </row>
    <row r="11757" spans="1:11" x14ac:dyDescent="0.25">
      <c r="A11757" s="3">
        <v>11759</v>
      </c>
      <c r="B11757" s="3">
        <v>436</v>
      </c>
      <c r="C11757" s="3">
        <v>3603</v>
      </c>
      <c r="D11757" s="3">
        <v>2</v>
      </c>
      <c r="E11757" s="3">
        <v>10216</v>
      </c>
      <c r="F11757" s="3">
        <v>3.99</v>
      </c>
      <c r="G11757" s="4">
        <v>38565.04614583333</v>
      </c>
      <c r="H11757" s="6">
        <v>38565.04614583333</v>
      </c>
      <c r="I11757" s="6">
        <v>38572.945451388892</v>
      </c>
      <c r="J11757" s="10">
        <f>COUNTIF(B11757:B27788,B11757)</f>
        <v>14</v>
      </c>
      <c r="K11757" s="10" t="str">
        <f t="shared" si="184"/>
        <v>Repeat Customer</v>
      </c>
    </row>
    <row r="11758" spans="1:11" x14ac:dyDescent="0.25">
      <c r="A11758" s="3">
        <v>11760</v>
      </c>
      <c r="B11758" s="3">
        <v>436</v>
      </c>
      <c r="C11758" s="3">
        <v>3260</v>
      </c>
      <c r="D11758" s="3">
        <v>2</v>
      </c>
      <c r="E11758" s="3">
        <v>11160</v>
      </c>
      <c r="F11758" s="3">
        <v>0.99</v>
      </c>
      <c r="G11758" s="4">
        <v>38566.420486111114</v>
      </c>
      <c r="H11758" s="6">
        <v>38566.420486111114</v>
      </c>
      <c r="I11758" s="6">
        <v>38571.354513888888</v>
      </c>
      <c r="J11758" s="10">
        <f>COUNTIF(B11758:B27789,B11758)</f>
        <v>13</v>
      </c>
      <c r="K11758" s="10" t="str">
        <f t="shared" si="184"/>
        <v>Repeat Customer</v>
      </c>
    </row>
    <row r="11759" spans="1:11" x14ac:dyDescent="0.25">
      <c r="A11759" s="3">
        <v>11761</v>
      </c>
      <c r="B11759" s="3">
        <v>436</v>
      </c>
      <c r="C11759" s="3">
        <v>1346</v>
      </c>
      <c r="D11759" s="3">
        <v>1</v>
      </c>
      <c r="E11759" s="3">
        <v>11580</v>
      </c>
      <c r="F11759" s="3">
        <v>2.99</v>
      </c>
      <c r="G11759" s="4">
        <v>38581.082719907405</v>
      </c>
      <c r="H11759" s="6">
        <v>38581.082719907405</v>
      </c>
      <c r="I11759" s="6">
        <v>38585.26258101852</v>
      </c>
      <c r="J11759" s="10">
        <f>COUNTIF(B11759:B27790,B11759)</f>
        <v>12</v>
      </c>
      <c r="K11759" s="10" t="str">
        <f t="shared" si="184"/>
        <v>Repeat Customer</v>
      </c>
    </row>
    <row r="11760" spans="1:11" x14ac:dyDescent="0.25">
      <c r="A11760" s="3">
        <v>11762</v>
      </c>
      <c r="B11760" s="3">
        <v>436</v>
      </c>
      <c r="C11760" s="3">
        <v>4331</v>
      </c>
      <c r="D11760" s="3">
        <v>2</v>
      </c>
      <c r="E11760" s="3">
        <v>11615</v>
      </c>
      <c r="F11760" s="3">
        <v>4.99</v>
      </c>
      <c r="G11760" s="4">
        <v>38581.162905092591</v>
      </c>
      <c r="H11760" s="6">
        <v>38581.162905092591</v>
      </c>
      <c r="I11760" s="6">
        <v>38587.287905092591</v>
      </c>
      <c r="J11760" s="10">
        <f>COUNTIF(B11760:B27791,B11760)</f>
        <v>11</v>
      </c>
      <c r="K11760" s="10" t="str">
        <f t="shared" si="184"/>
        <v>Repeat Customer</v>
      </c>
    </row>
    <row r="11761" spans="1:11" x14ac:dyDescent="0.25">
      <c r="A11761" s="3">
        <v>11763</v>
      </c>
      <c r="B11761" s="3">
        <v>436</v>
      </c>
      <c r="C11761" s="3">
        <v>259</v>
      </c>
      <c r="D11761" s="3">
        <v>2</v>
      </c>
      <c r="E11761" s="3">
        <v>11896</v>
      </c>
      <c r="F11761" s="3">
        <v>5.99</v>
      </c>
      <c r="G11761" s="4">
        <v>38581.638819444444</v>
      </c>
      <c r="H11761" s="6">
        <v>38581.638819444444</v>
      </c>
      <c r="I11761" s="6">
        <v>38588.765902777777</v>
      </c>
      <c r="J11761" s="10">
        <f>COUNTIF(B11761:B27792,B11761)</f>
        <v>10</v>
      </c>
      <c r="K11761" s="10" t="str">
        <f t="shared" si="184"/>
        <v>Repeat Customer</v>
      </c>
    </row>
    <row r="11762" spans="1:11" x14ac:dyDescent="0.25">
      <c r="A11762" s="3">
        <v>11764</v>
      </c>
      <c r="B11762" s="3">
        <v>436</v>
      </c>
      <c r="C11762" s="3">
        <v>903</v>
      </c>
      <c r="D11762" s="3">
        <v>2</v>
      </c>
      <c r="E11762" s="3">
        <v>12297</v>
      </c>
      <c r="F11762" s="3">
        <v>0.99</v>
      </c>
      <c r="G11762" s="4">
        <v>38582.222187500003</v>
      </c>
      <c r="H11762" s="6">
        <v>38582.222187500003</v>
      </c>
      <c r="I11762" s="6">
        <v>38585.037465277775</v>
      </c>
      <c r="J11762" s="10">
        <f>COUNTIF(B11762:B27793,B11762)</f>
        <v>9</v>
      </c>
      <c r="K11762" s="10" t="str">
        <f t="shared" si="184"/>
        <v>Repeat Customer</v>
      </c>
    </row>
    <row r="11763" spans="1:11" x14ac:dyDescent="0.25">
      <c r="A11763" s="3">
        <v>11765</v>
      </c>
      <c r="B11763" s="3">
        <v>436</v>
      </c>
      <c r="C11763" s="3">
        <v>2994</v>
      </c>
      <c r="D11763" s="3">
        <v>2</v>
      </c>
      <c r="E11763" s="3">
        <v>12429</v>
      </c>
      <c r="F11763" s="3">
        <v>6.99</v>
      </c>
      <c r="G11763" s="4">
        <v>38582.435254629629</v>
      </c>
      <c r="H11763" s="6">
        <v>38582.435254629629</v>
      </c>
      <c r="I11763" s="6">
        <v>38591.558171296296</v>
      </c>
      <c r="J11763" s="10">
        <f>COUNTIF(B11763:B27794,B11763)</f>
        <v>8</v>
      </c>
      <c r="K11763" s="10" t="str">
        <f t="shared" si="184"/>
        <v>Repeat Customer</v>
      </c>
    </row>
    <row r="11764" spans="1:11" x14ac:dyDescent="0.25">
      <c r="A11764" s="3">
        <v>11766</v>
      </c>
      <c r="B11764" s="3">
        <v>436</v>
      </c>
      <c r="C11764" s="3">
        <v>969</v>
      </c>
      <c r="D11764" s="3">
        <v>2</v>
      </c>
      <c r="E11764" s="3">
        <v>13099</v>
      </c>
      <c r="F11764" s="3">
        <v>9.99</v>
      </c>
      <c r="G11764" s="4">
        <v>38583.455081018517</v>
      </c>
      <c r="H11764" s="6">
        <v>38583.455081018517</v>
      </c>
      <c r="I11764" s="6">
        <v>38591.454386574071</v>
      </c>
      <c r="J11764" s="10">
        <f>COUNTIF(B11764:B27795,B11764)</f>
        <v>7</v>
      </c>
      <c r="K11764" s="10" t="str">
        <f t="shared" si="184"/>
        <v>Repeat Customer</v>
      </c>
    </row>
    <row r="11765" spans="1:11" x14ac:dyDescent="0.25">
      <c r="A11765" s="3">
        <v>11767</v>
      </c>
      <c r="B11765" s="3">
        <v>436</v>
      </c>
      <c r="C11765" s="3">
        <v>3720</v>
      </c>
      <c r="D11765" s="3">
        <v>2</v>
      </c>
      <c r="E11765" s="3">
        <v>13382</v>
      </c>
      <c r="F11765" s="3">
        <v>7.99</v>
      </c>
      <c r="G11765" s="4">
        <v>38583.901863425926</v>
      </c>
      <c r="H11765" s="6">
        <v>38583.901863425926</v>
      </c>
      <c r="I11765" s="6">
        <v>38592.659502314818</v>
      </c>
      <c r="J11765" s="10">
        <f>COUNTIF(B11765:B27796,B11765)</f>
        <v>6</v>
      </c>
      <c r="K11765" s="10" t="str">
        <f t="shared" si="184"/>
        <v>Repeat Customer</v>
      </c>
    </row>
    <row r="11766" spans="1:11" x14ac:dyDescent="0.25">
      <c r="A11766" s="3">
        <v>11768</v>
      </c>
      <c r="B11766" s="3">
        <v>436</v>
      </c>
      <c r="C11766" s="3">
        <v>1801</v>
      </c>
      <c r="D11766" s="3">
        <v>1</v>
      </c>
      <c r="E11766" s="3">
        <v>13533</v>
      </c>
      <c r="F11766" s="3">
        <v>3.99</v>
      </c>
      <c r="G11766" s="4">
        <v>38584.145833333336</v>
      </c>
      <c r="H11766" s="6">
        <v>38584.145833333336</v>
      </c>
      <c r="I11766" s="6">
        <v>38591.245138888888</v>
      </c>
      <c r="J11766" s="10">
        <f>COUNTIF(B11766:B27797,B11766)</f>
        <v>5</v>
      </c>
      <c r="K11766" s="10" t="str">
        <f t="shared" si="184"/>
        <v>Repeat Customer</v>
      </c>
    </row>
    <row r="11767" spans="1:11" x14ac:dyDescent="0.25">
      <c r="A11767" s="3">
        <v>11769</v>
      </c>
      <c r="B11767" s="3">
        <v>436</v>
      </c>
      <c r="C11767" s="3">
        <v>3459</v>
      </c>
      <c r="D11767" s="3">
        <v>1</v>
      </c>
      <c r="E11767" s="3">
        <v>13760</v>
      </c>
      <c r="F11767" s="3">
        <v>5.99</v>
      </c>
      <c r="G11767" s="4">
        <v>38584.476770833331</v>
      </c>
      <c r="H11767" s="6">
        <v>38584.476770833331</v>
      </c>
      <c r="I11767" s="6">
        <v>38591.467048611114</v>
      </c>
      <c r="J11767" s="10">
        <f>COUNTIF(B11767:B27798,B11767)</f>
        <v>4</v>
      </c>
      <c r="K11767" s="10" t="str">
        <f t="shared" si="184"/>
        <v>Repeat Customer</v>
      </c>
    </row>
    <row r="11768" spans="1:11" x14ac:dyDescent="0.25">
      <c r="A11768" s="3">
        <v>11770</v>
      </c>
      <c r="B11768" s="3">
        <v>436</v>
      </c>
      <c r="C11768" s="3">
        <v>2129</v>
      </c>
      <c r="D11768" s="3">
        <v>1</v>
      </c>
      <c r="E11768" s="3">
        <v>13814</v>
      </c>
      <c r="F11768" s="3">
        <v>0.99</v>
      </c>
      <c r="G11768" s="4">
        <v>38584.546793981484</v>
      </c>
      <c r="H11768" s="6">
        <v>38584.546793981484</v>
      </c>
      <c r="I11768" s="6">
        <v>38586.682905092595</v>
      </c>
      <c r="J11768" s="10">
        <f>COUNTIF(B11768:B27799,B11768)</f>
        <v>3</v>
      </c>
      <c r="K11768" s="10" t="str">
        <f t="shared" si="184"/>
        <v>Repeat Customer</v>
      </c>
    </row>
    <row r="11769" spans="1:11" x14ac:dyDescent="0.25">
      <c r="A11769" s="3">
        <v>11771</v>
      </c>
      <c r="B11769" s="3">
        <v>436</v>
      </c>
      <c r="C11769" s="3">
        <v>401</v>
      </c>
      <c r="D11769" s="3">
        <v>2</v>
      </c>
      <c r="E11769" s="3">
        <v>13826</v>
      </c>
      <c r="F11769" s="3">
        <v>2.99</v>
      </c>
      <c r="G11769" s="4">
        <v>38584.574050925927</v>
      </c>
      <c r="H11769" s="6">
        <v>38584.574050925927</v>
      </c>
      <c r="I11769" s="6">
        <v>38593.546967592592</v>
      </c>
      <c r="J11769" s="10">
        <f>COUNTIF(B11769:B27800,B11769)</f>
        <v>2</v>
      </c>
      <c r="K11769" s="10" t="str">
        <f t="shared" si="184"/>
        <v>Repeat Customer</v>
      </c>
    </row>
    <row r="11770" spans="1:11" x14ac:dyDescent="0.25">
      <c r="A11770" s="3">
        <v>11772</v>
      </c>
      <c r="B11770" s="3">
        <v>436</v>
      </c>
      <c r="C11770" s="3">
        <v>1996</v>
      </c>
      <c r="D11770" s="3">
        <v>2</v>
      </c>
      <c r="E11770" s="3">
        <v>15766</v>
      </c>
      <c r="F11770" s="3">
        <v>4.99</v>
      </c>
      <c r="G11770" s="4">
        <v>38587.548796296294</v>
      </c>
      <c r="H11770" s="6">
        <v>38587.548796296294</v>
      </c>
      <c r="I11770" s="6">
        <v>38594.393935185188</v>
      </c>
      <c r="J11770" s="10">
        <f>COUNTIF(B11770:B27801,B11770)</f>
        <v>1</v>
      </c>
      <c r="K11770" s="10" t="str">
        <f t="shared" si="184"/>
        <v>New Customer</v>
      </c>
    </row>
    <row r="11771" spans="1:11" x14ac:dyDescent="0.25">
      <c r="A11771" s="3">
        <v>11773</v>
      </c>
      <c r="B11771" s="3">
        <v>437</v>
      </c>
      <c r="C11771" s="3">
        <v>1897</v>
      </c>
      <c r="D11771" s="3">
        <v>1</v>
      </c>
      <c r="E11771" s="3">
        <v>192</v>
      </c>
      <c r="F11771" s="3">
        <v>2.99</v>
      </c>
      <c r="G11771" s="4">
        <v>38498.264317129629</v>
      </c>
      <c r="H11771" s="6">
        <v>38498.264317129629</v>
      </c>
      <c r="I11771" s="6">
        <v>38505.456678240742</v>
      </c>
      <c r="J11771" s="10">
        <f>COUNTIF(B11771:B27802,B11771)</f>
        <v>23</v>
      </c>
      <c r="K11771" s="10" t="str">
        <f t="shared" si="184"/>
        <v>Repeat Customer</v>
      </c>
    </row>
    <row r="11772" spans="1:11" x14ac:dyDescent="0.25">
      <c r="A11772" s="3">
        <v>11774</v>
      </c>
      <c r="B11772" s="3">
        <v>437</v>
      </c>
      <c r="C11772" s="3">
        <v>2846</v>
      </c>
      <c r="D11772" s="3">
        <v>2</v>
      </c>
      <c r="E11772" s="3">
        <v>656</v>
      </c>
      <c r="F11772" s="3">
        <v>4.99</v>
      </c>
      <c r="G11772" s="4">
        <v>38500.84611111111</v>
      </c>
      <c r="H11772" s="6">
        <v>38500.84611111111</v>
      </c>
      <c r="I11772" s="6">
        <v>38502.680138888885</v>
      </c>
      <c r="J11772" s="10">
        <f>COUNTIF(B11772:B27803,B11772)</f>
        <v>22</v>
      </c>
      <c r="K11772" s="10" t="str">
        <f t="shared" si="184"/>
        <v>Repeat Customer</v>
      </c>
    </row>
    <row r="11773" spans="1:11" x14ac:dyDescent="0.25">
      <c r="A11773" s="3">
        <v>11775</v>
      </c>
      <c r="B11773" s="3">
        <v>437</v>
      </c>
      <c r="C11773" s="3">
        <v>3075</v>
      </c>
      <c r="D11773" s="3">
        <v>1</v>
      </c>
      <c r="E11773" s="3">
        <v>666</v>
      </c>
      <c r="F11773" s="3">
        <v>5.99</v>
      </c>
      <c r="G11773" s="4">
        <v>38500.90892361111</v>
      </c>
      <c r="H11773" s="6">
        <v>38500.90892361111</v>
      </c>
      <c r="I11773" s="6">
        <v>38508.698506944442</v>
      </c>
      <c r="J11773" s="10">
        <f>COUNTIF(B11773:B27804,B11773)</f>
        <v>21</v>
      </c>
      <c r="K11773" s="10" t="str">
        <f t="shared" si="184"/>
        <v>Repeat Customer</v>
      </c>
    </row>
    <row r="11774" spans="1:11" x14ac:dyDescent="0.25">
      <c r="A11774" s="3">
        <v>11776</v>
      </c>
      <c r="B11774" s="3">
        <v>437</v>
      </c>
      <c r="C11774" s="3">
        <v>4419</v>
      </c>
      <c r="D11774" s="3">
        <v>2</v>
      </c>
      <c r="E11774" s="3">
        <v>2239</v>
      </c>
      <c r="F11774" s="3">
        <v>5.99</v>
      </c>
      <c r="G11774" s="4">
        <v>38521.183263888888</v>
      </c>
      <c r="H11774" s="6">
        <v>38521.183263888888</v>
      </c>
      <c r="I11774" s="6">
        <v>38529.008958333332</v>
      </c>
      <c r="J11774" s="10">
        <f>COUNTIF(B11774:B27805,B11774)</f>
        <v>20</v>
      </c>
      <c r="K11774" s="10" t="str">
        <f t="shared" si="184"/>
        <v>Repeat Customer</v>
      </c>
    </row>
    <row r="11775" spans="1:11" x14ac:dyDescent="0.25">
      <c r="A11775" s="3">
        <v>11777</v>
      </c>
      <c r="B11775" s="3">
        <v>437</v>
      </c>
      <c r="C11775" s="3">
        <v>3057</v>
      </c>
      <c r="D11775" s="3">
        <v>1</v>
      </c>
      <c r="E11775" s="3">
        <v>2792</v>
      </c>
      <c r="F11775" s="3">
        <v>2.99</v>
      </c>
      <c r="G11775" s="4">
        <v>38522.786400462966</v>
      </c>
      <c r="H11775" s="6">
        <v>38522.786400462966</v>
      </c>
      <c r="I11775" s="6">
        <v>38526.735706018517</v>
      </c>
      <c r="J11775" s="10">
        <f>COUNTIF(B11775:B27806,B11775)</f>
        <v>19</v>
      </c>
      <c r="K11775" s="10" t="str">
        <f t="shared" si="184"/>
        <v>Repeat Customer</v>
      </c>
    </row>
    <row r="11776" spans="1:11" x14ac:dyDescent="0.25">
      <c r="A11776" s="3">
        <v>11778</v>
      </c>
      <c r="B11776" s="3">
        <v>437</v>
      </c>
      <c r="C11776" s="3">
        <v>3637</v>
      </c>
      <c r="D11776" s="3">
        <v>2</v>
      </c>
      <c r="E11776" s="3">
        <v>3265</v>
      </c>
      <c r="F11776" s="3">
        <v>2.99</v>
      </c>
      <c r="G11776" s="4">
        <v>38524.182789351849</v>
      </c>
      <c r="H11776" s="6">
        <v>38524.182789351849</v>
      </c>
      <c r="I11776" s="6">
        <v>38531.15084490741</v>
      </c>
      <c r="J11776" s="10">
        <f>COUNTIF(B11776:B27807,B11776)</f>
        <v>18</v>
      </c>
      <c r="K11776" s="10" t="str">
        <f t="shared" si="184"/>
        <v>Repeat Customer</v>
      </c>
    </row>
    <row r="11777" spans="1:11" x14ac:dyDescent="0.25">
      <c r="A11777" s="3">
        <v>11779</v>
      </c>
      <c r="B11777" s="3">
        <v>437</v>
      </c>
      <c r="C11777" s="3">
        <v>1093</v>
      </c>
      <c r="D11777" s="3">
        <v>1</v>
      </c>
      <c r="E11777" s="3">
        <v>3747</v>
      </c>
      <c r="F11777" s="3">
        <v>4.99</v>
      </c>
      <c r="G11777" s="4">
        <v>38539.507800925923</v>
      </c>
      <c r="H11777" s="6">
        <v>38539.507800925923</v>
      </c>
      <c r="I11777" s="6">
        <v>38542.718217592592</v>
      </c>
      <c r="J11777" s="10">
        <f>COUNTIF(B11777:B27808,B11777)</f>
        <v>17</v>
      </c>
      <c r="K11777" s="10" t="str">
        <f t="shared" si="184"/>
        <v>Repeat Customer</v>
      </c>
    </row>
    <row r="11778" spans="1:11" x14ac:dyDescent="0.25">
      <c r="A11778" s="3">
        <v>11780</v>
      </c>
      <c r="B11778" s="3">
        <v>437</v>
      </c>
      <c r="C11778" s="3">
        <v>469</v>
      </c>
      <c r="D11778" s="3">
        <v>2</v>
      </c>
      <c r="E11778" s="3">
        <v>4765</v>
      </c>
      <c r="F11778" s="3">
        <v>4.99</v>
      </c>
      <c r="G11778" s="4">
        <v>38541.631076388891</v>
      </c>
      <c r="H11778" s="6">
        <v>38541.631076388891</v>
      </c>
      <c r="I11778" s="6">
        <v>38546.447743055556</v>
      </c>
      <c r="J11778" s="10">
        <f>COUNTIF(B11778:B27809,B11778)</f>
        <v>16</v>
      </c>
      <c r="K11778" s="10" t="str">
        <f t="shared" si="184"/>
        <v>Repeat Customer</v>
      </c>
    </row>
    <row r="11779" spans="1:11" x14ac:dyDescent="0.25">
      <c r="A11779" s="3">
        <v>11781</v>
      </c>
      <c r="B11779" s="3">
        <v>437</v>
      </c>
      <c r="C11779" s="3">
        <v>4164</v>
      </c>
      <c r="D11779" s="3">
        <v>2</v>
      </c>
      <c r="E11779" s="3">
        <v>5085</v>
      </c>
      <c r="F11779" s="3">
        <v>4.99</v>
      </c>
      <c r="G11779" s="4">
        <v>38542.233900462961</v>
      </c>
      <c r="H11779" s="6">
        <v>38542.233900462961</v>
      </c>
      <c r="I11779" s="6">
        <v>38546.393622685187</v>
      </c>
      <c r="J11779" s="10">
        <f>COUNTIF(B11779:B27810,B11779)</f>
        <v>15</v>
      </c>
      <c r="K11779" s="10" t="str">
        <f t="shared" ref="K11779:K11842" si="185">IF(J11779=1,"New Customer","Repeat Customer")</f>
        <v>Repeat Customer</v>
      </c>
    </row>
    <row r="11780" spans="1:11" x14ac:dyDescent="0.25">
      <c r="A11780" s="3">
        <v>11782</v>
      </c>
      <c r="B11780" s="3">
        <v>437</v>
      </c>
      <c r="C11780" s="3">
        <v>2485</v>
      </c>
      <c r="D11780" s="3">
        <v>1</v>
      </c>
      <c r="E11780" s="3">
        <v>5167</v>
      </c>
      <c r="F11780" s="3">
        <v>1.99</v>
      </c>
      <c r="G11780" s="4">
        <v>38542.387997685182</v>
      </c>
      <c r="H11780" s="6">
        <v>38542.387997685182</v>
      </c>
      <c r="I11780" s="6">
        <v>38547.54146990741</v>
      </c>
      <c r="J11780" s="10">
        <f>COUNTIF(B11780:B27811,B11780)</f>
        <v>14</v>
      </c>
      <c r="K11780" s="10" t="str">
        <f t="shared" si="185"/>
        <v>Repeat Customer</v>
      </c>
    </row>
    <row r="11781" spans="1:11" x14ac:dyDescent="0.25">
      <c r="A11781" s="3">
        <v>11783</v>
      </c>
      <c r="B11781" s="3">
        <v>437</v>
      </c>
      <c r="C11781" s="3">
        <v>1372</v>
      </c>
      <c r="D11781" s="3">
        <v>2</v>
      </c>
      <c r="E11781" s="3">
        <v>5744</v>
      </c>
      <c r="F11781" s="3">
        <v>2.99</v>
      </c>
      <c r="G11781" s="4">
        <v>38543.505937499998</v>
      </c>
      <c r="H11781" s="6">
        <v>38543.505937499998</v>
      </c>
      <c r="I11781" s="6">
        <v>38547.523993055554</v>
      </c>
      <c r="J11781" s="10">
        <f>COUNTIF(B11781:B27812,B11781)</f>
        <v>13</v>
      </c>
      <c r="K11781" s="10" t="str">
        <f t="shared" si="185"/>
        <v>Repeat Customer</v>
      </c>
    </row>
    <row r="11782" spans="1:11" x14ac:dyDescent="0.25">
      <c r="A11782" s="3">
        <v>11784</v>
      </c>
      <c r="B11782" s="3">
        <v>437</v>
      </c>
      <c r="C11782" s="3">
        <v>4380</v>
      </c>
      <c r="D11782" s="3">
        <v>2</v>
      </c>
      <c r="E11782" s="3">
        <v>5864</v>
      </c>
      <c r="F11782" s="3">
        <v>6.99</v>
      </c>
      <c r="G11782" s="4">
        <v>38543.770798611113</v>
      </c>
      <c r="H11782" s="6">
        <v>38543.770798611113</v>
      </c>
      <c r="I11782" s="6">
        <v>38552.602743055555</v>
      </c>
      <c r="J11782" s="10">
        <f>COUNTIF(B11782:B27813,B11782)</f>
        <v>12</v>
      </c>
      <c r="K11782" s="10" t="str">
        <f t="shared" si="185"/>
        <v>Repeat Customer</v>
      </c>
    </row>
    <row r="11783" spans="1:11" x14ac:dyDescent="0.25">
      <c r="A11783" s="3">
        <v>11785</v>
      </c>
      <c r="B11783" s="3">
        <v>437</v>
      </c>
      <c r="C11783" s="3">
        <v>2921</v>
      </c>
      <c r="D11783" s="3">
        <v>2</v>
      </c>
      <c r="E11783" s="3">
        <v>8215</v>
      </c>
      <c r="F11783" s="3">
        <v>2.99</v>
      </c>
      <c r="G11783" s="4">
        <v>38561.988842592589</v>
      </c>
      <c r="H11783" s="6">
        <v>38561.988842592589</v>
      </c>
      <c r="I11783" s="6">
        <v>38567.813148148147</v>
      </c>
      <c r="J11783" s="10">
        <f>COUNTIF(B11783:B27814,B11783)</f>
        <v>11</v>
      </c>
      <c r="K11783" s="10" t="str">
        <f t="shared" si="185"/>
        <v>Repeat Customer</v>
      </c>
    </row>
    <row r="11784" spans="1:11" x14ac:dyDescent="0.25">
      <c r="A11784" s="3">
        <v>11786</v>
      </c>
      <c r="B11784" s="3">
        <v>437</v>
      </c>
      <c r="C11784" s="3">
        <v>695</v>
      </c>
      <c r="D11784" s="3">
        <v>2</v>
      </c>
      <c r="E11784" s="3">
        <v>9172</v>
      </c>
      <c r="F11784" s="3">
        <v>2.99</v>
      </c>
      <c r="G11784" s="4">
        <v>38563.483773148146</v>
      </c>
      <c r="H11784" s="6">
        <v>38563.483773148146</v>
      </c>
      <c r="I11784" s="6">
        <v>38568.40252314815</v>
      </c>
      <c r="J11784" s="10">
        <f>COUNTIF(B11784:B27815,B11784)</f>
        <v>10</v>
      </c>
      <c r="K11784" s="10" t="str">
        <f t="shared" si="185"/>
        <v>Repeat Customer</v>
      </c>
    </row>
    <row r="11785" spans="1:11" x14ac:dyDescent="0.25">
      <c r="A11785" s="3">
        <v>11787</v>
      </c>
      <c r="B11785" s="3">
        <v>437</v>
      </c>
      <c r="C11785" s="3">
        <v>1377</v>
      </c>
      <c r="D11785" s="3">
        <v>2</v>
      </c>
      <c r="E11785" s="3">
        <v>9333</v>
      </c>
      <c r="F11785" s="3">
        <v>2.99</v>
      </c>
      <c r="G11785" s="4">
        <v>38563.745659722219</v>
      </c>
      <c r="H11785" s="6">
        <v>38563.745659722219</v>
      </c>
      <c r="I11785" s="6">
        <v>38564.941493055558</v>
      </c>
      <c r="J11785" s="10">
        <f>COUNTIF(B11785:B27816,B11785)</f>
        <v>9</v>
      </c>
      <c r="K11785" s="10" t="str">
        <f t="shared" si="185"/>
        <v>Repeat Customer</v>
      </c>
    </row>
    <row r="11786" spans="1:11" x14ac:dyDescent="0.25">
      <c r="A11786" s="3">
        <v>11788</v>
      </c>
      <c r="B11786" s="3">
        <v>437</v>
      </c>
      <c r="C11786" s="3">
        <v>4441</v>
      </c>
      <c r="D11786" s="3">
        <v>2</v>
      </c>
      <c r="E11786" s="3">
        <v>10009</v>
      </c>
      <c r="F11786" s="3">
        <v>8.99</v>
      </c>
      <c r="G11786" s="4">
        <v>38564.750324074077</v>
      </c>
      <c r="H11786" s="6">
        <v>38564.750324074077</v>
      </c>
      <c r="I11786" s="6">
        <v>38572.933657407404</v>
      </c>
      <c r="J11786" s="10">
        <f>COUNTIF(B11786:B27817,B11786)</f>
        <v>8</v>
      </c>
      <c r="K11786" s="10" t="str">
        <f t="shared" si="185"/>
        <v>Repeat Customer</v>
      </c>
    </row>
    <row r="11787" spans="1:11" x14ac:dyDescent="0.25">
      <c r="A11787" s="3">
        <v>11789</v>
      </c>
      <c r="B11787" s="3">
        <v>437</v>
      </c>
      <c r="C11787" s="3">
        <v>135</v>
      </c>
      <c r="D11787" s="3">
        <v>2</v>
      </c>
      <c r="E11787" s="3">
        <v>10249</v>
      </c>
      <c r="F11787" s="3">
        <v>0.99</v>
      </c>
      <c r="G11787" s="4">
        <v>38565.108090277776</v>
      </c>
      <c r="H11787" s="6">
        <v>38565.108090277776</v>
      </c>
      <c r="I11787" s="6">
        <v>38570.285173611112</v>
      </c>
      <c r="J11787" s="10">
        <f>COUNTIF(B11787:B27818,B11787)</f>
        <v>7</v>
      </c>
      <c r="K11787" s="10" t="str">
        <f t="shared" si="185"/>
        <v>Repeat Customer</v>
      </c>
    </row>
    <row r="11788" spans="1:11" x14ac:dyDescent="0.25">
      <c r="A11788" s="3">
        <v>11790</v>
      </c>
      <c r="B11788" s="3">
        <v>437</v>
      </c>
      <c r="C11788" s="3">
        <v>3083</v>
      </c>
      <c r="D11788" s="3">
        <v>2</v>
      </c>
      <c r="E11788" s="3">
        <v>11417</v>
      </c>
      <c r="F11788" s="3">
        <v>3.99</v>
      </c>
      <c r="G11788" s="4">
        <v>38566.822754629633</v>
      </c>
      <c r="H11788" s="6">
        <v>38566.822754629633</v>
      </c>
      <c r="I11788" s="6">
        <v>38575.905393518522</v>
      </c>
      <c r="J11788" s="10">
        <f>COUNTIF(B11788:B27819,B11788)</f>
        <v>6</v>
      </c>
      <c r="K11788" s="10" t="str">
        <f t="shared" si="185"/>
        <v>Repeat Customer</v>
      </c>
    </row>
    <row r="11789" spans="1:11" x14ac:dyDescent="0.25">
      <c r="A11789" s="3">
        <v>11791</v>
      </c>
      <c r="B11789" s="3">
        <v>437</v>
      </c>
      <c r="C11789" s="3">
        <v>774</v>
      </c>
      <c r="D11789" s="3">
        <v>1</v>
      </c>
      <c r="E11789" s="3">
        <v>12205</v>
      </c>
      <c r="F11789" s="3">
        <v>8.99</v>
      </c>
      <c r="G11789" s="4">
        <v>38582.098009259258</v>
      </c>
      <c r="H11789" s="6">
        <v>38582.098009259258</v>
      </c>
      <c r="I11789" s="6">
        <v>38591.005648148152</v>
      </c>
      <c r="J11789" s="10">
        <f>COUNTIF(B11789:B27820,B11789)</f>
        <v>5</v>
      </c>
      <c r="K11789" s="10" t="str">
        <f t="shared" si="185"/>
        <v>Repeat Customer</v>
      </c>
    </row>
    <row r="11790" spans="1:11" x14ac:dyDescent="0.25">
      <c r="A11790" s="3">
        <v>11792</v>
      </c>
      <c r="B11790" s="3">
        <v>437</v>
      </c>
      <c r="C11790" s="3">
        <v>1134</v>
      </c>
      <c r="D11790" s="3">
        <v>2</v>
      </c>
      <c r="E11790" s="3">
        <v>13838</v>
      </c>
      <c r="F11790" s="3">
        <v>7.99</v>
      </c>
      <c r="G11790" s="4">
        <v>38584.599143518521</v>
      </c>
      <c r="H11790" s="6">
        <v>38584.599143518521</v>
      </c>
      <c r="I11790" s="6">
        <v>38593.519976851851</v>
      </c>
      <c r="J11790" s="10">
        <f>COUNTIF(B11790:B27821,B11790)</f>
        <v>4</v>
      </c>
      <c r="K11790" s="10" t="str">
        <f t="shared" si="185"/>
        <v>Repeat Customer</v>
      </c>
    </row>
    <row r="11791" spans="1:11" x14ac:dyDescent="0.25">
      <c r="A11791" s="3">
        <v>11793</v>
      </c>
      <c r="B11791" s="3">
        <v>437</v>
      </c>
      <c r="C11791" s="3">
        <v>1056</v>
      </c>
      <c r="D11791" s="3">
        <v>1</v>
      </c>
      <c r="E11791" s="3">
        <v>13839</v>
      </c>
      <c r="F11791" s="3">
        <v>2.99</v>
      </c>
      <c r="G11791" s="4">
        <v>38584.599490740744</v>
      </c>
      <c r="H11791" s="6">
        <v>38584.599490740744</v>
      </c>
      <c r="I11791" s="6">
        <v>38590.799490740741</v>
      </c>
      <c r="J11791" s="10">
        <f>COUNTIF(B11791:B27822,B11791)</f>
        <v>3</v>
      </c>
      <c r="K11791" s="10" t="str">
        <f t="shared" si="185"/>
        <v>Repeat Customer</v>
      </c>
    </row>
    <row r="11792" spans="1:11" x14ac:dyDescent="0.25">
      <c r="A11792" s="3">
        <v>11794</v>
      </c>
      <c r="B11792" s="3">
        <v>437</v>
      </c>
      <c r="C11792" s="3">
        <v>2714</v>
      </c>
      <c r="D11792" s="3">
        <v>1</v>
      </c>
      <c r="E11792" s="3">
        <v>13905</v>
      </c>
      <c r="F11792" s="3">
        <v>1.99</v>
      </c>
      <c r="G11792" s="4">
        <v>38584.675555555557</v>
      </c>
      <c r="H11792" s="6">
        <v>38584.675555555557</v>
      </c>
      <c r="I11792" s="6">
        <v>38592.670694444445</v>
      </c>
      <c r="J11792" s="10">
        <f>COUNTIF(B11792:B27823,B11792)</f>
        <v>2</v>
      </c>
      <c r="K11792" s="10" t="str">
        <f t="shared" si="185"/>
        <v>Repeat Customer</v>
      </c>
    </row>
    <row r="11793" spans="1:11" x14ac:dyDescent="0.25">
      <c r="A11793" s="3">
        <v>11795</v>
      </c>
      <c r="B11793" s="3">
        <v>437</v>
      </c>
      <c r="C11793" s="3">
        <v>3416</v>
      </c>
      <c r="D11793" s="3">
        <v>1</v>
      </c>
      <c r="E11793" s="3">
        <v>14993</v>
      </c>
      <c r="F11793" s="3">
        <v>1.99</v>
      </c>
      <c r="G11793" s="4">
        <v>38586.327986111108</v>
      </c>
      <c r="H11793" s="6">
        <v>38586.327986111108</v>
      </c>
      <c r="I11793" s="6">
        <v>38591.092569444445</v>
      </c>
      <c r="J11793" s="10">
        <f>COUNTIF(B11793:B27824,B11793)</f>
        <v>1</v>
      </c>
      <c r="K11793" s="10" t="str">
        <f t="shared" si="185"/>
        <v>New Customer</v>
      </c>
    </row>
    <row r="11794" spans="1:11" x14ac:dyDescent="0.25">
      <c r="A11794" s="3">
        <v>11796</v>
      </c>
      <c r="B11794" s="3">
        <v>438</v>
      </c>
      <c r="C11794" s="3">
        <v>4441</v>
      </c>
      <c r="D11794" s="3">
        <v>2</v>
      </c>
      <c r="E11794" s="3">
        <v>23</v>
      </c>
      <c r="F11794" s="3">
        <v>4.99</v>
      </c>
      <c r="G11794" s="4">
        <v>38497.111354166664</v>
      </c>
      <c r="H11794" s="6">
        <v>38497.111354166664</v>
      </c>
      <c r="I11794" s="6">
        <v>38501.273854166669</v>
      </c>
      <c r="J11794" s="10">
        <f>COUNTIF(B11794:B27825,B11794)</f>
        <v>33</v>
      </c>
      <c r="K11794" s="10" t="str">
        <f t="shared" si="185"/>
        <v>Repeat Customer</v>
      </c>
    </row>
    <row r="11795" spans="1:11" x14ac:dyDescent="0.25">
      <c r="A11795" s="3">
        <v>11797</v>
      </c>
      <c r="B11795" s="3">
        <v>438</v>
      </c>
      <c r="C11795" s="3">
        <v>2164</v>
      </c>
      <c r="D11795" s="3">
        <v>2</v>
      </c>
      <c r="E11795" s="3">
        <v>1036</v>
      </c>
      <c r="F11795" s="3">
        <v>0.99</v>
      </c>
      <c r="G11795" s="4">
        <v>38503.223032407404</v>
      </c>
      <c r="H11795" s="6">
        <v>38503.223032407404</v>
      </c>
      <c r="I11795" s="6">
        <v>38507.179976851854</v>
      </c>
      <c r="J11795" s="10">
        <f>COUNTIF(B11795:B27826,B11795)</f>
        <v>32</v>
      </c>
      <c r="K11795" s="10" t="str">
        <f t="shared" si="185"/>
        <v>Repeat Customer</v>
      </c>
    </row>
    <row r="11796" spans="1:11" x14ac:dyDescent="0.25">
      <c r="A11796" s="3">
        <v>11798</v>
      </c>
      <c r="B11796" s="3">
        <v>438</v>
      </c>
      <c r="C11796" s="3">
        <v>3944</v>
      </c>
      <c r="D11796" s="3">
        <v>1</v>
      </c>
      <c r="E11796" s="3">
        <v>1138</v>
      </c>
      <c r="F11796" s="3">
        <v>6.99</v>
      </c>
      <c r="G11796" s="4">
        <v>38503.8128125</v>
      </c>
      <c r="H11796" s="6">
        <v>38503.8128125</v>
      </c>
      <c r="I11796" s="6">
        <v>38508.904479166667</v>
      </c>
      <c r="J11796" s="10">
        <f>COUNTIF(B11796:B27827,B11796)</f>
        <v>31</v>
      </c>
      <c r="K11796" s="10" t="str">
        <f t="shared" si="185"/>
        <v>Repeat Customer</v>
      </c>
    </row>
    <row r="11797" spans="1:11" x14ac:dyDescent="0.25">
      <c r="A11797" s="3">
        <v>11799</v>
      </c>
      <c r="B11797" s="3">
        <v>438</v>
      </c>
      <c r="C11797" s="3">
        <v>3193</v>
      </c>
      <c r="D11797" s="3">
        <v>1</v>
      </c>
      <c r="E11797" s="3">
        <v>1431</v>
      </c>
      <c r="F11797" s="3">
        <v>4.99</v>
      </c>
      <c r="G11797" s="4">
        <v>38518.768391203703</v>
      </c>
      <c r="H11797" s="6">
        <v>38518.768391203703</v>
      </c>
      <c r="I11797" s="6">
        <v>38524.731585648151</v>
      </c>
      <c r="J11797" s="10">
        <f>COUNTIF(B11797:B27828,B11797)</f>
        <v>30</v>
      </c>
      <c r="K11797" s="10" t="str">
        <f t="shared" si="185"/>
        <v>Repeat Customer</v>
      </c>
    </row>
    <row r="11798" spans="1:11" x14ac:dyDescent="0.25">
      <c r="A11798" s="3">
        <v>11800</v>
      </c>
      <c r="B11798" s="3">
        <v>438</v>
      </c>
      <c r="C11798" s="3">
        <v>1044</v>
      </c>
      <c r="D11798" s="3">
        <v>2</v>
      </c>
      <c r="E11798" s="3">
        <v>1779</v>
      </c>
      <c r="F11798" s="3">
        <v>0.99</v>
      </c>
      <c r="G11798" s="4">
        <v>38519.788321759261</v>
      </c>
      <c r="H11798" s="6">
        <v>38519.788321759261</v>
      </c>
      <c r="I11798" s="6">
        <v>38520.841099537036</v>
      </c>
      <c r="J11798" s="10">
        <f>COUNTIF(B11798:B27829,B11798)</f>
        <v>29</v>
      </c>
      <c r="K11798" s="10" t="str">
        <f t="shared" si="185"/>
        <v>Repeat Customer</v>
      </c>
    </row>
    <row r="11799" spans="1:11" x14ac:dyDescent="0.25">
      <c r="A11799" s="3">
        <v>11801</v>
      </c>
      <c r="B11799" s="3">
        <v>438</v>
      </c>
      <c r="C11799" s="3">
        <v>3651</v>
      </c>
      <c r="D11799" s="3">
        <v>2</v>
      </c>
      <c r="E11799" s="3">
        <v>2206</v>
      </c>
      <c r="F11799" s="3">
        <v>0.99</v>
      </c>
      <c r="G11799" s="4">
        <v>38521.093576388892</v>
      </c>
      <c r="H11799" s="6">
        <v>38521.093576388892</v>
      </c>
      <c r="I11799" s="6">
        <v>38527.972743055558</v>
      </c>
      <c r="J11799" s="10">
        <f>COUNTIF(B11799:B27830,B11799)</f>
        <v>28</v>
      </c>
      <c r="K11799" s="10" t="str">
        <f t="shared" si="185"/>
        <v>Repeat Customer</v>
      </c>
    </row>
    <row r="11800" spans="1:11" x14ac:dyDescent="0.25">
      <c r="A11800" s="3">
        <v>11802</v>
      </c>
      <c r="B11800" s="3">
        <v>438</v>
      </c>
      <c r="C11800" s="3">
        <v>4481</v>
      </c>
      <c r="D11800" s="3">
        <v>1</v>
      </c>
      <c r="E11800" s="3">
        <v>2591</v>
      </c>
      <c r="F11800" s="3">
        <v>4.99</v>
      </c>
      <c r="G11800" s="4">
        <v>38522.230810185189</v>
      </c>
      <c r="H11800" s="6">
        <v>38522.230810185189</v>
      </c>
      <c r="I11800" s="6">
        <v>38528.987754629627</v>
      </c>
      <c r="J11800" s="10">
        <f>COUNTIF(B11800:B27831,B11800)</f>
        <v>27</v>
      </c>
      <c r="K11800" s="10" t="str">
        <f t="shared" si="185"/>
        <v>Repeat Customer</v>
      </c>
    </row>
    <row r="11801" spans="1:11" x14ac:dyDescent="0.25">
      <c r="A11801" s="3">
        <v>11803</v>
      </c>
      <c r="B11801" s="3">
        <v>438</v>
      </c>
      <c r="C11801" s="3">
        <v>4108</v>
      </c>
      <c r="D11801" s="3">
        <v>1</v>
      </c>
      <c r="E11801" s="3">
        <v>3315</v>
      </c>
      <c r="F11801" s="3">
        <v>4.99</v>
      </c>
      <c r="G11801" s="4">
        <v>38524.345185185186</v>
      </c>
      <c r="H11801" s="6">
        <v>38524.345185185186</v>
      </c>
      <c r="I11801" s="6">
        <v>38527.461157407408</v>
      </c>
      <c r="J11801" s="10">
        <f>COUNTIF(B11801:B27832,B11801)</f>
        <v>26</v>
      </c>
      <c r="K11801" s="10" t="str">
        <f t="shared" si="185"/>
        <v>Repeat Customer</v>
      </c>
    </row>
    <row r="11802" spans="1:11" x14ac:dyDescent="0.25">
      <c r="A11802" s="3">
        <v>11804</v>
      </c>
      <c r="B11802" s="3">
        <v>438</v>
      </c>
      <c r="C11802" s="3">
        <v>548</v>
      </c>
      <c r="D11802" s="3">
        <v>2</v>
      </c>
      <c r="E11802" s="3">
        <v>3368</v>
      </c>
      <c r="F11802" s="3">
        <v>0.99</v>
      </c>
      <c r="G11802" s="4">
        <v>38524.554606481484</v>
      </c>
      <c r="H11802" s="6">
        <v>38524.554606481484</v>
      </c>
      <c r="I11802" s="6">
        <v>38526.467800925922</v>
      </c>
      <c r="J11802" s="10">
        <f>COUNTIF(B11802:B27833,B11802)</f>
        <v>25</v>
      </c>
      <c r="K11802" s="10" t="str">
        <f t="shared" si="185"/>
        <v>Repeat Customer</v>
      </c>
    </row>
    <row r="11803" spans="1:11" x14ac:dyDescent="0.25">
      <c r="A11803" s="3">
        <v>11805</v>
      </c>
      <c r="B11803" s="3">
        <v>438</v>
      </c>
      <c r="C11803" s="3">
        <v>4557</v>
      </c>
      <c r="D11803" s="3">
        <v>1</v>
      </c>
      <c r="E11803" s="3">
        <v>4355</v>
      </c>
      <c r="F11803" s="3">
        <v>4.99</v>
      </c>
      <c r="G11803" s="4">
        <v>38540.806469907409</v>
      </c>
      <c r="H11803" s="6">
        <v>38540.806469907409</v>
      </c>
      <c r="I11803" s="6">
        <v>38542.038414351853</v>
      </c>
      <c r="J11803" s="10">
        <f>COUNTIF(B11803:B27834,B11803)</f>
        <v>24</v>
      </c>
      <c r="K11803" s="10" t="str">
        <f t="shared" si="185"/>
        <v>Repeat Customer</v>
      </c>
    </row>
    <row r="11804" spans="1:11" x14ac:dyDescent="0.25">
      <c r="A11804" s="3">
        <v>11806</v>
      </c>
      <c r="B11804" s="3">
        <v>438</v>
      </c>
      <c r="C11804" s="3">
        <v>2629</v>
      </c>
      <c r="D11804" s="3">
        <v>2</v>
      </c>
      <c r="E11804" s="3">
        <v>4446</v>
      </c>
      <c r="F11804" s="3">
        <v>2.99</v>
      </c>
      <c r="G11804" s="4">
        <v>38540.966851851852</v>
      </c>
      <c r="H11804" s="6">
        <v>38540.966851851852</v>
      </c>
      <c r="I11804" s="6">
        <v>38546.821018518516</v>
      </c>
      <c r="J11804" s="10">
        <f>COUNTIF(B11804:B27835,B11804)</f>
        <v>23</v>
      </c>
      <c r="K11804" s="10" t="str">
        <f t="shared" si="185"/>
        <v>Repeat Customer</v>
      </c>
    </row>
    <row r="11805" spans="1:11" x14ac:dyDescent="0.25">
      <c r="A11805" s="3">
        <v>11807</v>
      </c>
      <c r="B11805" s="3">
        <v>438</v>
      </c>
      <c r="C11805" s="3">
        <v>3856</v>
      </c>
      <c r="D11805" s="3">
        <v>2</v>
      </c>
      <c r="E11805" s="3">
        <v>5316</v>
      </c>
      <c r="F11805" s="3">
        <v>4.99</v>
      </c>
      <c r="G11805" s="4">
        <v>38542.673402777778</v>
      </c>
      <c r="H11805" s="6">
        <v>38542.673402777778</v>
      </c>
      <c r="I11805" s="6">
        <v>38544.639374999999</v>
      </c>
      <c r="J11805" s="10">
        <f>COUNTIF(B11805:B27836,B11805)</f>
        <v>22</v>
      </c>
      <c r="K11805" s="10" t="str">
        <f t="shared" si="185"/>
        <v>Repeat Customer</v>
      </c>
    </row>
    <row r="11806" spans="1:11" x14ac:dyDescent="0.25">
      <c r="A11806" s="3">
        <v>11808</v>
      </c>
      <c r="B11806" s="3">
        <v>438</v>
      </c>
      <c r="C11806" s="3">
        <v>251</v>
      </c>
      <c r="D11806" s="3">
        <v>2</v>
      </c>
      <c r="E11806" s="3">
        <v>5426</v>
      </c>
      <c r="F11806" s="3">
        <v>4.99</v>
      </c>
      <c r="G11806" s="4">
        <v>38542.878321759257</v>
      </c>
      <c r="H11806" s="6">
        <v>38542.878321759257</v>
      </c>
      <c r="I11806" s="6">
        <v>38550.038738425923</v>
      </c>
      <c r="J11806" s="10">
        <f>COUNTIF(B11806:B27837,B11806)</f>
        <v>21</v>
      </c>
      <c r="K11806" s="10" t="str">
        <f t="shared" si="185"/>
        <v>Repeat Customer</v>
      </c>
    </row>
    <row r="11807" spans="1:11" x14ac:dyDescent="0.25">
      <c r="A11807" s="3">
        <v>11809</v>
      </c>
      <c r="B11807" s="3">
        <v>438</v>
      </c>
      <c r="C11807" s="3">
        <v>1524</v>
      </c>
      <c r="D11807" s="3">
        <v>1</v>
      </c>
      <c r="E11807" s="3">
        <v>5870</v>
      </c>
      <c r="F11807" s="3">
        <v>2.99</v>
      </c>
      <c r="G11807" s="4">
        <v>38543.778067129628</v>
      </c>
      <c r="H11807" s="6">
        <v>38543.778067129628</v>
      </c>
      <c r="I11807" s="6">
        <v>38545.652372685188</v>
      </c>
      <c r="J11807" s="10">
        <f>COUNTIF(B11807:B27838,B11807)</f>
        <v>20</v>
      </c>
      <c r="K11807" s="10" t="str">
        <f t="shared" si="185"/>
        <v>Repeat Customer</v>
      </c>
    </row>
    <row r="11808" spans="1:11" x14ac:dyDescent="0.25">
      <c r="A11808" s="3">
        <v>11810</v>
      </c>
      <c r="B11808" s="3">
        <v>438</v>
      </c>
      <c r="C11808" s="3">
        <v>1808</v>
      </c>
      <c r="D11808" s="3">
        <v>2</v>
      </c>
      <c r="E11808" s="3">
        <v>6138</v>
      </c>
      <c r="F11808" s="3">
        <v>4.99</v>
      </c>
      <c r="G11808" s="4">
        <v>38544.35837962963</v>
      </c>
      <c r="H11808" s="6">
        <v>38544.35837962963</v>
      </c>
      <c r="I11808" s="6">
        <v>38546.4375462963</v>
      </c>
      <c r="J11808" s="10">
        <f>COUNTIF(B11808:B27839,B11808)</f>
        <v>19</v>
      </c>
      <c r="K11808" s="10" t="str">
        <f t="shared" si="185"/>
        <v>Repeat Customer</v>
      </c>
    </row>
    <row r="11809" spans="1:11" x14ac:dyDescent="0.25">
      <c r="A11809" s="3">
        <v>11811</v>
      </c>
      <c r="B11809" s="3">
        <v>438</v>
      </c>
      <c r="C11809" s="3">
        <v>87</v>
      </c>
      <c r="D11809" s="3">
        <v>1</v>
      </c>
      <c r="E11809" s="3">
        <v>6563</v>
      </c>
      <c r="F11809" s="3">
        <v>3.99</v>
      </c>
      <c r="G11809" s="4">
        <v>38545.232048611113</v>
      </c>
      <c r="H11809" s="6">
        <v>38545.232048611113</v>
      </c>
      <c r="I11809" s="6">
        <v>38554.317465277774</v>
      </c>
      <c r="J11809" s="10">
        <f>COUNTIF(B11809:B27840,B11809)</f>
        <v>18</v>
      </c>
      <c r="K11809" s="10" t="str">
        <f t="shared" si="185"/>
        <v>Repeat Customer</v>
      </c>
    </row>
    <row r="11810" spans="1:11" x14ac:dyDescent="0.25">
      <c r="A11810" s="3">
        <v>11812</v>
      </c>
      <c r="B11810" s="3">
        <v>438</v>
      </c>
      <c r="C11810" s="3">
        <v>23</v>
      </c>
      <c r="D11810" s="3">
        <v>2</v>
      </c>
      <c r="E11810" s="3">
        <v>6615</v>
      </c>
      <c r="F11810" s="3">
        <v>4.99</v>
      </c>
      <c r="G11810" s="4">
        <v>38545.358587962961</v>
      </c>
      <c r="H11810" s="6">
        <v>38545.358587962961</v>
      </c>
      <c r="I11810" s="6">
        <v>38553.377337962964</v>
      </c>
      <c r="J11810" s="10">
        <f>COUNTIF(B11810:B27841,B11810)</f>
        <v>17</v>
      </c>
      <c r="K11810" s="10" t="str">
        <f t="shared" si="185"/>
        <v>Repeat Customer</v>
      </c>
    </row>
    <row r="11811" spans="1:11" x14ac:dyDescent="0.25">
      <c r="A11811" s="3">
        <v>11813</v>
      </c>
      <c r="B11811" s="3">
        <v>438</v>
      </c>
      <c r="C11811" s="3">
        <v>1917</v>
      </c>
      <c r="D11811" s="3">
        <v>2</v>
      </c>
      <c r="E11811" s="3">
        <v>7357</v>
      </c>
      <c r="F11811" s="3">
        <v>1.99</v>
      </c>
      <c r="G11811" s="4">
        <v>38560.617025462961</v>
      </c>
      <c r="H11811" s="6">
        <v>38560.617025462961</v>
      </c>
      <c r="I11811" s="6">
        <v>38566.755219907405</v>
      </c>
      <c r="J11811" s="10">
        <f>COUNTIF(B11811:B27842,B11811)</f>
        <v>16</v>
      </c>
      <c r="K11811" s="10" t="str">
        <f t="shared" si="185"/>
        <v>Repeat Customer</v>
      </c>
    </row>
    <row r="11812" spans="1:11" x14ac:dyDescent="0.25">
      <c r="A11812" s="3">
        <v>11814</v>
      </c>
      <c r="B11812" s="3">
        <v>438</v>
      </c>
      <c r="C11812" s="3">
        <v>3184</v>
      </c>
      <c r="D11812" s="3">
        <v>2</v>
      </c>
      <c r="E11812" s="3">
        <v>7374</v>
      </c>
      <c r="F11812" s="3">
        <v>8.99</v>
      </c>
      <c r="G11812" s="4">
        <v>38560.639548611114</v>
      </c>
      <c r="H11812" s="6">
        <v>38560.639548611114</v>
      </c>
      <c r="I11812" s="6">
        <v>38569.548576388886</v>
      </c>
      <c r="J11812" s="10">
        <f>COUNTIF(B11812:B27843,B11812)</f>
        <v>15</v>
      </c>
      <c r="K11812" s="10" t="str">
        <f t="shared" si="185"/>
        <v>Repeat Customer</v>
      </c>
    </row>
    <row r="11813" spans="1:11" x14ac:dyDescent="0.25">
      <c r="A11813" s="3">
        <v>11815</v>
      </c>
      <c r="B11813" s="3">
        <v>438</v>
      </c>
      <c r="C11813" s="3">
        <v>4545</v>
      </c>
      <c r="D11813" s="3">
        <v>1</v>
      </c>
      <c r="E11813" s="3">
        <v>7598</v>
      </c>
      <c r="F11813" s="3">
        <v>0.99</v>
      </c>
      <c r="G11813" s="4">
        <v>38560.983344907407</v>
      </c>
      <c r="H11813" s="6">
        <v>38560.983344907407</v>
      </c>
      <c r="I11813" s="6">
        <v>38562.98265046296</v>
      </c>
      <c r="J11813" s="10">
        <f>COUNTIF(B11813:B27844,B11813)</f>
        <v>14</v>
      </c>
      <c r="K11813" s="10" t="str">
        <f t="shared" si="185"/>
        <v>Repeat Customer</v>
      </c>
    </row>
    <row r="11814" spans="1:11" x14ac:dyDescent="0.25">
      <c r="A11814" s="3">
        <v>11816</v>
      </c>
      <c r="B11814" s="3">
        <v>438</v>
      </c>
      <c r="C11814" s="3">
        <v>875</v>
      </c>
      <c r="D11814" s="3">
        <v>2</v>
      </c>
      <c r="E11814" s="3">
        <v>8547</v>
      </c>
      <c r="F11814" s="3">
        <v>2.99</v>
      </c>
      <c r="G11814" s="4">
        <v>38562.465451388889</v>
      </c>
      <c r="H11814" s="6">
        <v>38562.465451388889</v>
      </c>
      <c r="I11814" s="6">
        <v>38567.534895833334</v>
      </c>
      <c r="J11814" s="10">
        <f>COUNTIF(B11814:B27845,B11814)</f>
        <v>13</v>
      </c>
      <c r="K11814" s="10" t="str">
        <f t="shared" si="185"/>
        <v>Repeat Customer</v>
      </c>
    </row>
    <row r="11815" spans="1:11" x14ac:dyDescent="0.25">
      <c r="A11815" s="3">
        <v>11817</v>
      </c>
      <c r="B11815" s="3">
        <v>438</v>
      </c>
      <c r="C11815" s="3">
        <v>4042</v>
      </c>
      <c r="D11815" s="3">
        <v>1</v>
      </c>
      <c r="E11815" s="3">
        <v>9082</v>
      </c>
      <c r="F11815" s="3">
        <v>3.99</v>
      </c>
      <c r="G11815" s="4">
        <v>38563.341226851851</v>
      </c>
      <c r="H11815" s="6">
        <v>38563.341226851851</v>
      </c>
      <c r="I11815" s="6">
        <v>38570.393310185187</v>
      </c>
      <c r="J11815" s="10">
        <f>COUNTIF(B11815:B27846,B11815)</f>
        <v>12</v>
      </c>
      <c r="K11815" s="10" t="str">
        <f t="shared" si="185"/>
        <v>Repeat Customer</v>
      </c>
    </row>
    <row r="11816" spans="1:11" x14ac:dyDescent="0.25">
      <c r="A11816" s="3">
        <v>11818</v>
      </c>
      <c r="B11816" s="3">
        <v>438</v>
      </c>
      <c r="C11816" s="3">
        <v>2397</v>
      </c>
      <c r="D11816" s="3">
        <v>2</v>
      </c>
      <c r="E11816" s="3">
        <v>9782</v>
      </c>
      <c r="F11816" s="3">
        <v>0.99</v>
      </c>
      <c r="G11816" s="4">
        <v>38564.426689814813</v>
      </c>
      <c r="H11816" s="6">
        <v>38564.426689814813</v>
      </c>
      <c r="I11816" s="6">
        <v>38570.67460648148</v>
      </c>
      <c r="J11816" s="10">
        <f>COUNTIF(B11816:B27847,B11816)</f>
        <v>11</v>
      </c>
      <c r="K11816" s="10" t="str">
        <f t="shared" si="185"/>
        <v>Repeat Customer</v>
      </c>
    </row>
    <row r="11817" spans="1:11" x14ac:dyDescent="0.25">
      <c r="A11817" s="3">
        <v>11819</v>
      </c>
      <c r="B11817" s="3">
        <v>438</v>
      </c>
      <c r="C11817" s="3">
        <v>3294</v>
      </c>
      <c r="D11817" s="3">
        <v>1</v>
      </c>
      <c r="E11817" s="3">
        <v>10512</v>
      </c>
      <c r="F11817" s="3">
        <v>6.99</v>
      </c>
      <c r="G11817" s="4">
        <v>38565.483553240738</v>
      </c>
      <c r="H11817" s="6">
        <v>38565.483553240738</v>
      </c>
      <c r="I11817" s="6">
        <v>38573.28633101852</v>
      </c>
      <c r="J11817" s="10">
        <f>COUNTIF(B11817:B27848,B11817)</f>
        <v>10</v>
      </c>
      <c r="K11817" s="10" t="str">
        <f t="shared" si="185"/>
        <v>Repeat Customer</v>
      </c>
    </row>
    <row r="11818" spans="1:11" x14ac:dyDescent="0.25">
      <c r="A11818" s="3">
        <v>11820</v>
      </c>
      <c r="B11818" s="3">
        <v>438</v>
      </c>
      <c r="C11818" s="3">
        <v>3999</v>
      </c>
      <c r="D11818" s="3">
        <v>1</v>
      </c>
      <c r="E11818" s="3">
        <v>10607</v>
      </c>
      <c r="F11818" s="3">
        <v>4.99</v>
      </c>
      <c r="G11818" s="4">
        <v>38565.614386574074</v>
      </c>
      <c r="H11818" s="6">
        <v>38565.614386574074</v>
      </c>
      <c r="I11818" s="6">
        <v>38566.694247685184</v>
      </c>
      <c r="J11818" s="10">
        <f>COUNTIF(B11818:B27849,B11818)</f>
        <v>9</v>
      </c>
      <c r="K11818" s="10" t="str">
        <f t="shared" si="185"/>
        <v>Repeat Customer</v>
      </c>
    </row>
    <row r="11819" spans="1:11" x14ac:dyDescent="0.25">
      <c r="A11819" s="3">
        <v>11821</v>
      </c>
      <c r="B11819" s="3">
        <v>438</v>
      </c>
      <c r="C11819" s="3">
        <v>1760</v>
      </c>
      <c r="D11819" s="3">
        <v>2</v>
      </c>
      <c r="E11819" s="3">
        <v>11644</v>
      </c>
      <c r="F11819" s="3">
        <v>4.99</v>
      </c>
      <c r="G11819" s="4">
        <v>38581.201226851852</v>
      </c>
      <c r="H11819" s="6">
        <v>38581.201226851852</v>
      </c>
      <c r="I11819" s="6">
        <v>38588.367893518516</v>
      </c>
      <c r="J11819" s="10">
        <f>COUNTIF(B11819:B27850,B11819)</f>
        <v>8</v>
      </c>
      <c r="K11819" s="10" t="str">
        <f t="shared" si="185"/>
        <v>Repeat Customer</v>
      </c>
    </row>
    <row r="11820" spans="1:11" x14ac:dyDescent="0.25">
      <c r="A11820" s="3">
        <v>11822</v>
      </c>
      <c r="B11820" s="3">
        <v>438</v>
      </c>
      <c r="C11820" s="3">
        <v>2574</v>
      </c>
      <c r="D11820" s="3">
        <v>2</v>
      </c>
      <c r="E11820" s="3">
        <v>11933</v>
      </c>
      <c r="F11820" s="3">
        <v>4.99</v>
      </c>
      <c r="G11820" s="4">
        <v>38581.693287037036</v>
      </c>
      <c r="H11820" s="6">
        <v>38581.693287037036</v>
      </c>
      <c r="I11820" s="6">
        <v>38586.605092592596</v>
      </c>
      <c r="J11820" s="10">
        <f>COUNTIF(B11820:B27851,B11820)</f>
        <v>7</v>
      </c>
      <c r="K11820" s="10" t="str">
        <f t="shared" si="185"/>
        <v>Repeat Customer</v>
      </c>
    </row>
    <row r="11821" spans="1:11" x14ac:dyDescent="0.25">
      <c r="A11821" s="3">
        <v>11828</v>
      </c>
      <c r="B11821" s="3">
        <v>438</v>
      </c>
      <c r="C11821" s="3">
        <v>857</v>
      </c>
      <c r="D11821" s="3">
        <v>2</v>
      </c>
      <c r="E11821" s="3">
        <v>12524</v>
      </c>
      <c r="F11821" s="3">
        <v>0.99</v>
      </c>
      <c r="G11821" s="4">
        <v>38762.636145833334</v>
      </c>
      <c r="H11821" s="6">
        <v>38762.636145833334</v>
      </c>
      <c r="I11821" s="6">
        <v>0</v>
      </c>
      <c r="J11821" s="10">
        <f>COUNTIF(B11821:B27852,B11821)</f>
        <v>6</v>
      </c>
      <c r="K11821" s="10" t="str">
        <f t="shared" si="185"/>
        <v>Repeat Customer</v>
      </c>
    </row>
    <row r="11822" spans="1:11" x14ac:dyDescent="0.25">
      <c r="A11822" s="3">
        <v>11823</v>
      </c>
      <c r="B11822" s="3">
        <v>438</v>
      </c>
      <c r="C11822" s="3">
        <v>2217</v>
      </c>
      <c r="D11822" s="3">
        <v>2</v>
      </c>
      <c r="E11822" s="3">
        <v>12654</v>
      </c>
      <c r="F11822" s="3">
        <v>0.99</v>
      </c>
      <c r="G11822" s="4">
        <v>38582.789351851854</v>
      </c>
      <c r="H11822" s="6">
        <v>38582.789351851854</v>
      </c>
      <c r="I11822" s="6">
        <v>38584.744212962964</v>
      </c>
      <c r="J11822" s="10">
        <f>COUNTIF(B11822:B27853,B11822)</f>
        <v>5</v>
      </c>
      <c r="K11822" s="10" t="str">
        <f t="shared" si="185"/>
        <v>Repeat Customer</v>
      </c>
    </row>
    <row r="11823" spans="1:11" x14ac:dyDescent="0.25">
      <c r="A11823" s="3">
        <v>11824</v>
      </c>
      <c r="B11823" s="3">
        <v>438</v>
      </c>
      <c r="C11823" s="3">
        <v>2496</v>
      </c>
      <c r="D11823" s="3">
        <v>2</v>
      </c>
      <c r="E11823" s="3">
        <v>13319</v>
      </c>
      <c r="F11823" s="3">
        <v>7.99</v>
      </c>
      <c r="G11823" s="4">
        <v>38583.816122685188</v>
      </c>
      <c r="H11823" s="6">
        <v>38583.816122685188</v>
      </c>
      <c r="I11823" s="6">
        <v>38591.749456018515</v>
      </c>
      <c r="J11823" s="10">
        <f>COUNTIF(B11823:B27854,B11823)</f>
        <v>4</v>
      </c>
      <c r="K11823" s="10" t="str">
        <f t="shared" si="185"/>
        <v>Repeat Customer</v>
      </c>
    </row>
    <row r="11824" spans="1:11" x14ac:dyDescent="0.25">
      <c r="A11824" s="3">
        <v>11825</v>
      </c>
      <c r="B11824" s="3">
        <v>438</v>
      </c>
      <c r="C11824" s="3">
        <v>4126</v>
      </c>
      <c r="D11824" s="3">
        <v>1</v>
      </c>
      <c r="E11824" s="3">
        <v>13414</v>
      </c>
      <c r="F11824" s="3">
        <v>4.99</v>
      </c>
      <c r="G11824" s="4">
        <v>38583.949699074074</v>
      </c>
      <c r="H11824" s="6">
        <v>38583.949699074074</v>
      </c>
      <c r="I11824" s="6">
        <v>38585.118449074071</v>
      </c>
      <c r="J11824" s="10">
        <f>COUNTIF(B11824:B27855,B11824)</f>
        <v>3</v>
      </c>
      <c r="K11824" s="10" t="str">
        <f t="shared" si="185"/>
        <v>Repeat Customer</v>
      </c>
    </row>
    <row r="11825" spans="1:11" x14ac:dyDescent="0.25">
      <c r="A11825" s="3">
        <v>11826</v>
      </c>
      <c r="B11825" s="3">
        <v>438</v>
      </c>
      <c r="C11825" s="3">
        <v>1004</v>
      </c>
      <c r="D11825" s="3">
        <v>2</v>
      </c>
      <c r="E11825" s="3">
        <v>14582</v>
      </c>
      <c r="F11825" s="3">
        <v>5.99</v>
      </c>
      <c r="G11825" s="4">
        <v>38585.714270833334</v>
      </c>
      <c r="H11825" s="6">
        <v>38585.714270833334</v>
      </c>
      <c r="I11825" s="6">
        <v>38593.753159722219</v>
      </c>
      <c r="J11825" s="10">
        <f>COUNTIF(B11825:B27856,B11825)</f>
        <v>2</v>
      </c>
      <c r="K11825" s="10" t="str">
        <f t="shared" si="185"/>
        <v>Repeat Customer</v>
      </c>
    </row>
    <row r="11826" spans="1:11" x14ac:dyDescent="0.25">
      <c r="A11826" s="3">
        <v>11827</v>
      </c>
      <c r="B11826" s="3">
        <v>438</v>
      </c>
      <c r="C11826" s="3">
        <v>2571</v>
      </c>
      <c r="D11826" s="3">
        <v>2</v>
      </c>
      <c r="E11826" s="3">
        <v>15893</v>
      </c>
      <c r="F11826" s="3">
        <v>5.99</v>
      </c>
      <c r="G11826" s="4">
        <v>38587.709722222222</v>
      </c>
      <c r="H11826" s="6">
        <v>38587.709722222222</v>
      </c>
      <c r="I11826" s="6">
        <v>38594.53125</v>
      </c>
      <c r="J11826" s="10">
        <f>COUNTIF(B11826:B27857,B11826)</f>
        <v>1</v>
      </c>
      <c r="K11826" s="10" t="str">
        <f t="shared" si="185"/>
        <v>New Customer</v>
      </c>
    </row>
    <row r="11827" spans="1:11" x14ac:dyDescent="0.25">
      <c r="A11827" s="3">
        <v>11829</v>
      </c>
      <c r="B11827" s="3">
        <v>439</v>
      </c>
      <c r="C11827" s="3">
        <v>2047</v>
      </c>
      <c r="D11827" s="3">
        <v>1</v>
      </c>
      <c r="E11827" s="3">
        <v>126</v>
      </c>
      <c r="F11827" s="3">
        <v>2.99</v>
      </c>
      <c r="G11827" s="4">
        <v>38497.880543981482</v>
      </c>
      <c r="H11827" s="6">
        <v>38497.880543981482</v>
      </c>
      <c r="I11827" s="6">
        <v>38500.786099537036</v>
      </c>
      <c r="J11827" s="10">
        <f>COUNTIF(B11827:B27858,B11827)</f>
        <v>36</v>
      </c>
      <c r="K11827" s="10" t="str">
        <f t="shared" si="185"/>
        <v>Repeat Customer</v>
      </c>
    </row>
    <row r="11828" spans="1:11" x14ac:dyDescent="0.25">
      <c r="A11828" s="3">
        <v>11830</v>
      </c>
      <c r="B11828" s="3">
        <v>439</v>
      </c>
      <c r="C11828" s="3">
        <v>3437</v>
      </c>
      <c r="D11828" s="3">
        <v>2</v>
      </c>
      <c r="E11828" s="3">
        <v>367</v>
      </c>
      <c r="F11828" s="3">
        <v>0.99</v>
      </c>
      <c r="G11828" s="4">
        <v>38499.317384259259</v>
      </c>
      <c r="H11828" s="6">
        <v>38499.317384259259</v>
      </c>
      <c r="I11828" s="6">
        <v>38502.238217592596</v>
      </c>
      <c r="J11828" s="10">
        <f>COUNTIF(B11828:B27859,B11828)</f>
        <v>35</v>
      </c>
      <c r="K11828" s="10" t="str">
        <f t="shared" si="185"/>
        <v>Repeat Customer</v>
      </c>
    </row>
    <row r="11829" spans="1:11" x14ac:dyDescent="0.25">
      <c r="A11829" s="3">
        <v>11831</v>
      </c>
      <c r="B11829" s="3">
        <v>439</v>
      </c>
      <c r="C11829" s="3">
        <v>2637</v>
      </c>
      <c r="D11829" s="3">
        <v>1</v>
      </c>
      <c r="E11829" s="3">
        <v>786</v>
      </c>
      <c r="F11829" s="3">
        <v>9.99</v>
      </c>
      <c r="G11829" s="4">
        <v>38501.637129629627</v>
      </c>
      <c r="H11829" s="6">
        <v>38501.637129629627</v>
      </c>
      <c r="I11829" s="6">
        <v>38510.421851851854</v>
      </c>
      <c r="J11829" s="10">
        <f>COUNTIF(B11829:B27860,B11829)</f>
        <v>34</v>
      </c>
      <c r="K11829" s="10" t="str">
        <f t="shared" si="185"/>
        <v>Repeat Customer</v>
      </c>
    </row>
    <row r="11830" spans="1:11" x14ac:dyDescent="0.25">
      <c r="A11830" s="3">
        <v>11832</v>
      </c>
      <c r="B11830" s="3">
        <v>439</v>
      </c>
      <c r="C11830" s="3">
        <v>4176</v>
      </c>
      <c r="D11830" s="3">
        <v>1</v>
      </c>
      <c r="E11830" s="3">
        <v>1264</v>
      </c>
      <c r="F11830" s="3">
        <v>4.99</v>
      </c>
      <c r="G11830" s="4">
        <v>38518.29142361111</v>
      </c>
      <c r="H11830" s="6">
        <v>38518.29142361111</v>
      </c>
      <c r="I11830" s="6">
        <v>38521.340729166666</v>
      </c>
      <c r="J11830" s="10">
        <f>COUNTIF(B11830:B27861,B11830)</f>
        <v>33</v>
      </c>
      <c r="K11830" s="10" t="str">
        <f t="shared" si="185"/>
        <v>Repeat Customer</v>
      </c>
    </row>
    <row r="11831" spans="1:11" x14ac:dyDescent="0.25">
      <c r="A11831" s="3">
        <v>11833</v>
      </c>
      <c r="B11831" s="3">
        <v>439</v>
      </c>
      <c r="C11831" s="3">
        <v>2617</v>
      </c>
      <c r="D11831" s="3">
        <v>2</v>
      </c>
      <c r="E11831" s="3">
        <v>1557</v>
      </c>
      <c r="F11831" s="3">
        <v>0.99</v>
      </c>
      <c r="G11831" s="4">
        <v>38519.103182870371</v>
      </c>
      <c r="H11831" s="6">
        <v>38519.103182870371</v>
      </c>
      <c r="I11831" s="6">
        <v>38519.924710648149</v>
      </c>
      <c r="J11831" s="10">
        <f>COUNTIF(B11831:B27862,B11831)</f>
        <v>32</v>
      </c>
      <c r="K11831" s="10" t="str">
        <f t="shared" si="185"/>
        <v>Repeat Customer</v>
      </c>
    </row>
    <row r="11832" spans="1:11" x14ac:dyDescent="0.25">
      <c r="A11832" s="3">
        <v>11834</v>
      </c>
      <c r="B11832" s="3">
        <v>439</v>
      </c>
      <c r="C11832" s="3">
        <v>569</v>
      </c>
      <c r="D11832" s="3">
        <v>2</v>
      </c>
      <c r="E11832" s="3">
        <v>2097</v>
      </c>
      <c r="F11832" s="3">
        <v>4.99</v>
      </c>
      <c r="G11832" s="4">
        <v>38520.777824074074</v>
      </c>
      <c r="H11832" s="6">
        <v>38520.777824074074</v>
      </c>
      <c r="I11832" s="6">
        <v>38526.575740740744</v>
      </c>
      <c r="J11832" s="10">
        <f>COUNTIF(B11832:B27863,B11832)</f>
        <v>31</v>
      </c>
      <c r="K11832" s="10" t="str">
        <f t="shared" si="185"/>
        <v>Repeat Customer</v>
      </c>
    </row>
    <row r="11833" spans="1:11" x14ac:dyDescent="0.25">
      <c r="A11833" s="3">
        <v>11835</v>
      </c>
      <c r="B11833" s="3">
        <v>439</v>
      </c>
      <c r="C11833" s="3">
        <v>1746</v>
      </c>
      <c r="D11833" s="3">
        <v>1</v>
      </c>
      <c r="E11833" s="3">
        <v>2621</v>
      </c>
      <c r="F11833" s="3">
        <v>2.99</v>
      </c>
      <c r="G11833" s="4">
        <v>38522.338553240741</v>
      </c>
      <c r="H11833" s="6">
        <v>38522.338553240741</v>
      </c>
      <c r="I11833" s="6">
        <v>38531.23369212963</v>
      </c>
      <c r="J11833" s="10">
        <f>COUNTIF(B11833:B27864,B11833)</f>
        <v>30</v>
      </c>
      <c r="K11833" s="10" t="str">
        <f t="shared" si="185"/>
        <v>Repeat Customer</v>
      </c>
    </row>
    <row r="11834" spans="1:11" x14ac:dyDescent="0.25">
      <c r="A11834" s="3">
        <v>11836</v>
      </c>
      <c r="B11834" s="3">
        <v>439</v>
      </c>
      <c r="C11834" s="3">
        <v>3347</v>
      </c>
      <c r="D11834" s="3">
        <v>1</v>
      </c>
      <c r="E11834" s="3">
        <v>2992</v>
      </c>
      <c r="F11834" s="3">
        <v>2.99</v>
      </c>
      <c r="G11834" s="4">
        <v>38523.383229166669</v>
      </c>
      <c r="H11834" s="6">
        <v>38523.383229166669</v>
      </c>
      <c r="I11834" s="6">
        <v>38527.249895833331</v>
      </c>
      <c r="J11834" s="10">
        <f>COUNTIF(B11834:B27865,B11834)</f>
        <v>29</v>
      </c>
      <c r="K11834" s="10" t="str">
        <f t="shared" si="185"/>
        <v>Repeat Customer</v>
      </c>
    </row>
    <row r="11835" spans="1:11" x14ac:dyDescent="0.25">
      <c r="A11835" s="3">
        <v>11837</v>
      </c>
      <c r="B11835" s="3">
        <v>439</v>
      </c>
      <c r="C11835" s="3">
        <v>2390</v>
      </c>
      <c r="D11835" s="3">
        <v>1</v>
      </c>
      <c r="E11835" s="3">
        <v>3294</v>
      </c>
      <c r="F11835" s="3">
        <v>6.99</v>
      </c>
      <c r="G11835" s="4">
        <v>38524.294016203705</v>
      </c>
      <c r="H11835" s="6">
        <v>38524.294016203705</v>
      </c>
      <c r="I11835" s="6">
        <v>38533.098877314813</v>
      </c>
      <c r="J11835" s="10">
        <f>COUNTIF(B11835:B27866,B11835)</f>
        <v>28</v>
      </c>
      <c r="K11835" s="10" t="str">
        <f t="shared" si="185"/>
        <v>Repeat Customer</v>
      </c>
    </row>
    <row r="11836" spans="1:11" x14ac:dyDescent="0.25">
      <c r="A11836" s="3">
        <v>11838</v>
      </c>
      <c r="B11836" s="3">
        <v>439</v>
      </c>
      <c r="C11836" s="3">
        <v>4044</v>
      </c>
      <c r="D11836" s="3">
        <v>2</v>
      </c>
      <c r="E11836" s="3">
        <v>3774</v>
      </c>
      <c r="F11836" s="3">
        <v>5.99</v>
      </c>
      <c r="G11836" s="4">
        <v>38539.559108796297</v>
      </c>
      <c r="H11836" s="6">
        <v>38539.559108796297</v>
      </c>
      <c r="I11836" s="6">
        <v>38548.538969907408</v>
      </c>
      <c r="J11836" s="10">
        <f>COUNTIF(B11836:B27867,B11836)</f>
        <v>27</v>
      </c>
      <c r="K11836" s="10" t="str">
        <f t="shared" si="185"/>
        <v>Repeat Customer</v>
      </c>
    </row>
    <row r="11837" spans="1:11" x14ac:dyDescent="0.25">
      <c r="A11837" s="3">
        <v>11839</v>
      </c>
      <c r="B11837" s="3">
        <v>439</v>
      </c>
      <c r="C11837" s="3">
        <v>3209</v>
      </c>
      <c r="D11837" s="3">
        <v>1</v>
      </c>
      <c r="E11837" s="3">
        <v>4528</v>
      </c>
      <c r="F11837" s="3">
        <v>2.99</v>
      </c>
      <c r="G11837" s="4">
        <v>38541.142291666663</v>
      </c>
      <c r="H11837" s="6">
        <v>38541.142291666663</v>
      </c>
      <c r="I11837" s="6">
        <v>38542.16034722222</v>
      </c>
      <c r="J11837" s="10">
        <f>COUNTIF(B11837:B27868,B11837)</f>
        <v>26</v>
      </c>
      <c r="K11837" s="10" t="str">
        <f t="shared" si="185"/>
        <v>Repeat Customer</v>
      </c>
    </row>
    <row r="11838" spans="1:11" x14ac:dyDescent="0.25">
      <c r="A11838" s="3">
        <v>11840</v>
      </c>
      <c r="B11838" s="3">
        <v>439</v>
      </c>
      <c r="C11838" s="3">
        <v>2752</v>
      </c>
      <c r="D11838" s="3">
        <v>1</v>
      </c>
      <c r="E11838" s="3">
        <v>4813</v>
      </c>
      <c r="F11838" s="3">
        <v>4.99</v>
      </c>
      <c r="G11838" s="4">
        <v>38541.715231481481</v>
      </c>
      <c r="H11838" s="6">
        <v>38541.715231481481</v>
      </c>
      <c r="I11838" s="6">
        <v>38542.9374537037</v>
      </c>
      <c r="J11838" s="10">
        <f>COUNTIF(B11838:B27869,B11838)</f>
        <v>25</v>
      </c>
      <c r="K11838" s="10" t="str">
        <f t="shared" si="185"/>
        <v>Repeat Customer</v>
      </c>
    </row>
    <row r="11839" spans="1:11" x14ac:dyDescent="0.25">
      <c r="A11839" s="3">
        <v>11841</v>
      </c>
      <c r="B11839" s="3">
        <v>439</v>
      </c>
      <c r="C11839" s="3">
        <v>3511</v>
      </c>
      <c r="D11839" s="3">
        <v>2</v>
      </c>
      <c r="E11839" s="3">
        <v>5801</v>
      </c>
      <c r="F11839" s="3">
        <v>5.99</v>
      </c>
      <c r="G11839" s="4">
        <v>38543.624363425923</v>
      </c>
      <c r="H11839" s="6">
        <v>38543.624363425923</v>
      </c>
      <c r="I11839" s="6">
        <v>38547.74658564815</v>
      </c>
      <c r="J11839" s="10">
        <f>COUNTIF(B11839:B27870,B11839)</f>
        <v>24</v>
      </c>
      <c r="K11839" s="10" t="str">
        <f t="shared" si="185"/>
        <v>Repeat Customer</v>
      </c>
    </row>
    <row r="11840" spans="1:11" x14ac:dyDescent="0.25">
      <c r="A11840" s="3">
        <v>11842</v>
      </c>
      <c r="B11840" s="3">
        <v>439</v>
      </c>
      <c r="C11840" s="3">
        <v>1689</v>
      </c>
      <c r="D11840" s="3">
        <v>1</v>
      </c>
      <c r="E11840" s="3">
        <v>5893</v>
      </c>
      <c r="F11840" s="3">
        <v>2.99</v>
      </c>
      <c r="G11840" s="4">
        <v>38543.837152777778</v>
      </c>
      <c r="H11840" s="6">
        <v>38543.837152777778</v>
      </c>
      <c r="I11840" s="6">
        <v>38547.962152777778</v>
      </c>
      <c r="J11840" s="10">
        <f>COUNTIF(B11840:B27871,B11840)</f>
        <v>23</v>
      </c>
      <c r="K11840" s="10" t="str">
        <f t="shared" si="185"/>
        <v>Repeat Customer</v>
      </c>
    </row>
    <row r="11841" spans="1:11" x14ac:dyDescent="0.25">
      <c r="A11841" s="3">
        <v>11843</v>
      </c>
      <c r="B11841" s="3">
        <v>439</v>
      </c>
      <c r="C11841" s="3">
        <v>4191</v>
      </c>
      <c r="D11841" s="3">
        <v>1</v>
      </c>
      <c r="E11841" s="3">
        <v>6577</v>
      </c>
      <c r="F11841" s="3">
        <v>2.99</v>
      </c>
      <c r="G11841" s="4">
        <v>38545.260474537034</v>
      </c>
      <c r="H11841" s="6">
        <v>38545.260474537034</v>
      </c>
      <c r="I11841" s="6">
        <v>38548.266030092593</v>
      </c>
      <c r="J11841" s="10">
        <f>COUNTIF(B11841:B27872,B11841)</f>
        <v>22</v>
      </c>
      <c r="K11841" s="10" t="str">
        <f t="shared" si="185"/>
        <v>Repeat Customer</v>
      </c>
    </row>
    <row r="11842" spans="1:11" x14ac:dyDescent="0.25">
      <c r="A11842" s="3">
        <v>11844</v>
      </c>
      <c r="B11842" s="3">
        <v>439</v>
      </c>
      <c r="C11842" s="3">
        <v>375</v>
      </c>
      <c r="D11842" s="3">
        <v>2</v>
      </c>
      <c r="E11842" s="3">
        <v>6672</v>
      </c>
      <c r="F11842" s="3">
        <v>2.99</v>
      </c>
      <c r="G11842" s="4">
        <v>38545.492546296293</v>
      </c>
      <c r="H11842" s="6">
        <v>38545.492546296293</v>
      </c>
      <c r="I11842" s="6">
        <v>38546.293935185182</v>
      </c>
      <c r="J11842" s="10">
        <f>COUNTIF(B11842:B27873,B11842)</f>
        <v>21</v>
      </c>
      <c r="K11842" s="10" t="str">
        <f t="shared" si="185"/>
        <v>Repeat Customer</v>
      </c>
    </row>
    <row r="11843" spans="1:11" x14ac:dyDescent="0.25">
      <c r="A11843" s="3">
        <v>11845</v>
      </c>
      <c r="B11843" s="3">
        <v>439</v>
      </c>
      <c r="C11843" s="3">
        <v>4267</v>
      </c>
      <c r="D11843" s="3">
        <v>1</v>
      </c>
      <c r="E11843" s="3">
        <v>8343</v>
      </c>
      <c r="F11843" s="3">
        <v>2.99</v>
      </c>
      <c r="G11843" s="4">
        <v>38562.198101851849</v>
      </c>
      <c r="H11843" s="6">
        <v>38562.198101851849</v>
      </c>
      <c r="I11843" s="6">
        <v>38566.150879629633</v>
      </c>
      <c r="J11843" s="10">
        <f>COUNTIF(B11843:B27874,B11843)</f>
        <v>20</v>
      </c>
      <c r="K11843" s="10" t="str">
        <f t="shared" ref="K11843:K11906" si="186">IF(J11843=1,"New Customer","Repeat Customer")</f>
        <v>Repeat Customer</v>
      </c>
    </row>
    <row r="11844" spans="1:11" x14ac:dyDescent="0.25">
      <c r="A11844" s="3">
        <v>11846</v>
      </c>
      <c r="B11844" s="3">
        <v>439</v>
      </c>
      <c r="C11844" s="3">
        <v>4402</v>
      </c>
      <c r="D11844" s="3">
        <v>1</v>
      </c>
      <c r="E11844" s="3">
        <v>8624</v>
      </c>
      <c r="F11844" s="3">
        <v>2.99</v>
      </c>
      <c r="G11844" s="4">
        <v>38562.580277777779</v>
      </c>
      <c r="H11844" s="6">
        <v>38562.580277777779</v>
      </c>
      <c r="I11844" s="6">
        <v>38566.516388888886</v>
      </c>
      <c r="J11844" s="10">
        <f>COUNTIF(B11844:B27875,B11844)</f>
        <v>19</v>
      </c>
      <c r="K11844" s="10" t="str">
        <f t="shared" si="186"/>
        <v>Repeat Customer</v>
      </c>
    </row>
    <row r="11845" spans="1:11" x14ac:dyDescent="0.25">
      <c r="A11845" s="3">
        <v>11847</v>
      </c>
      <c r="B11845" s="3">
        <v>439</v>
      </c>
      <c r="C11845" s="3">
        <v>1065</v>
      </c>
      <c r="D11845" s="3">
        <v>2</v>
      </c>
      <c r="E11845" s="3">
        <v>8703</v>
      </c>
      <c r="F11845" s="3">
        <v>2.99</v>
      </c>
      <c r="G11845" s="4">
        <v>38562.717175925929</v>
      </c>
      <c r="H11845" s="6">
        <v>38562.717175925929</v>
      </c>
      <c r="I11845" s="6">
        <v>38563.818564814814</v>
      </c>
      <c r="J11845" s="10">
        <f>COUNTIF(B11845:B27876,B11845)</f>
        <v>18</v>
      </c>
      <c r="K11845" s="10" t="str">
        <f t="shared" si="186"/>
        <v>Repeat Customer</v>
      </c>
    </row>
    <row r="11846" spans="1:11" x14ac:dyDescent="0.25">
      <c r="A11846" s="3">
        <v>11848</v>
      </c>
      <c r="B11846" s="3">
        <v>439</v>
      </c>
      <c r="C11846" s="3">
        <v>1916</v>
      </c>
      <c r="D11846" s="3">
        <v>1</v>
      </c>
      <c r="E11846" s="3">
        <v>9275</v>
      </c>
      <c r="F11846" s="3">
        <v>0.99</v>
      </c>
      <c r="G11846" s="4">
        <v>38563.631423611114</v>
      </c>
      <c r="H11846" s="6">
        <v>38563.631423611114</v>
      </c>
      <c r="I11846" s="6">
        <v>38564.432812500003</v>
      </c>
      <c r="J11846" s="10">
        <f>COUNTIF(B11846:B27877,B11846)</f>
        <v>17</v>
      </c>
      <c r="K11846" s="10" t="str">
        <f t="shared" si="186"/>
        <v>Repeat Customer</v>
      </c>
    </row>
    <row r="11847" spans="1:11" x14ac:dyDescent="0.25">
      <c r="A11847" s="3">
        <v>11849</v>
      </c>
      <c r="B11847" s="3">
        <v>439</v>
      </c>
      <c r="C11847" s="3">
        <v>223</v>
      </c>
      <c r="D11847" s="3">
        <v>1</v>
      </c>
      <c r="E11847" s="3">
        <v>9322</v>
      </c>
      <c r="F11847" s="3">
        <v>6.99</v>
      </c>
      <c r="G11847" s="4">
        <v>38563.723368055558</v>
      </c>
      <c r="H11847" s="6">
        <v>38563.723368055558</v>
      </c>
      <c r="I11847" s="6">
        <v>38570.707395833335</v>
      </c>
      <c r="J11847" s="10">
        <f>COUNTIF(B11847:B27878,B11847)</f>
        <v>16</v>
      </c>
      <c r="K11847" s="10" t="str">
        <f t="shared" si="186"/>
        <v>Repeat Customer</v>
      </c>
    </row>
    <row r="11848" spans="1:11" x14ac:dyDescent="0.25">
      <c r="A11848" s="3">
        <v>11850</v>
      </c>
      <c r="B11848" s="3">
        <v>439</v>
      </c>
      <c r="C11848" s="3">
        <v>565</v>
      </c>
      <c r="D11848" s="3">
        <v>2</v>
      </c>
      <c r="E11848" s="3">
        <v>10744</v>
      </c>
      <c r="F11848" s="3">
        <v>1.99</v>
      </c>
      <c r="G11848" s="4">
        <v>38565.831122685187</v>
      </c>
      <c r="H11848" s="6">
        <v>38565.831122685187</v>
      </c>
      <c r="I11848" s="6">
        <v>38573.690150462964</v>
      </c>
      <c r="J11848" s="10">
        <f>COUNTIF(B11848:B27879,B11848)</f>
        <v>15</v>
      </c>
      <c r="K11848" s="10" t="str">
        <f t="shared" si="186"/>
        <v>Repeat Customer</v>
      </c>
    </row>
    <row r="11849" spans="1:11" x14ac:dyDescent="0.25">
      <c r="A11849" s="3">
        <v>11851</v>
      </c>
      <c r="B11849" s="3">
        <v>439</v>
      </c>
      <c r="C11849" s="3">
        <v>2835</v>
      </c>
      <c r="D11849" s="3">
        <v>1</v>
      </c>
      <c r="E11849" s="3">
        <v>10905</v>
      </c>
      <c r="F11849" s="3">
        <v>2.99</v>
      </c>
      <c r="G11849" s="4">
        <v>38566.073599537034</v>
      </c>
      <c r="H11849" s="6">
        <v>38566.073599537034</v>
      </c>
      <c r="I11849" s="6">
        <v>38568.936793981484</v>
      </c>
      <c r="J11849" s="10">
        <f>COUNTIF(B11849:B27880,B11849)</f>
        <v>14</v>
      </c>
      <c r="K11849" s="10" t="str">
        <f t="shared" si="186"/>
        <v>Repeat Customer</v>
      </c>
    </row>
    <row r="11850" spans="1:11" x14ac:dyDescent="0.25">
      <c r="A11850" s="3">
        <v>11852</v>
      </c>
      <c r="B11850" s="3">
        <v>439</v>
      </c>
      <c r="C11850" s="3">
        <v>4149</v>
      </c>
      <c r="D11850" s="3">
        <v>2</v>
      </c>
      <c r="E11850" s="3">
        <v>11042</v>
      </c>
      <c r="F11850" s="3">
        <v>6.99</v>
      </c>
      <c r="G11850" s="4">
        <v>38566.253159722219</v>
      </c>
      <c r="H11850" s="6">
        <v>38566.253159722219</v>
      </c>
      <c r="I11850" s="6">
        <v>38575.062881944446</v>
      </c>
      <c r="J11850" s="10">
        <f>COUNTIF(B11850:B27881,B11850)</f>
        <v>13</v>
      </c>
      <c r="K11850" s="10" t="str">
        <f t="shared" si="186"/>
        <v>Repeat Customer</v>
      </c>
    </row>
    <row r="11851" spans="1:11" x14ac:dyDescent="0.25">
      <c r="A11851" s="3">
        <v>11853</v>
      </c>
      <c r="B11851" s="3">
        <v>439</v>
      </c>
      <c r="C11851" s="3">
        <v>836</v>
      </c>
      <c r="D11851" s="3">
        <v>2</v>
      </c>
      <c r="E11851" s="3">
        <v>11544</v>
      </c>
      <c r="F11851" s="3">
        <v>5.99</v>
      </c>
      <c r="G11851" s="4">
        <v>38581.038275462961</v>
      </c>
      <c r="H11851" s="6">
        <v>38581.038275462961</v>
      </c>
      <c r="I11851" s="6">
        <v>38586.809108796297</v>
      </c>
      <c r="J11851" s="10">
        <f>COUNTIF(B11851:B27882,B11851)</f>
        <v>12</v>
      </c>
      <c r="K11851" s="10" t="str">
        <f t="shared" si="186"/>
        <v>Repeat Customer</v>
      </c>
    </row>
    <row r="11852" spans="1:11" x14ac:dyDescent="0.25">
      <c r="A11852" s="3">
        <v>11854</v>
      </c>
      <c r="B11852" s="3">
        <v>439</v>
      </c>
      <c r="C11852" s="3">
        <v>3686</v>
      </c>
      <c r="D11852" s="3">
        <v>1</v>
      </c>
      <c r="E11852" s="3">
        <v>11989</v>
      </c>
      <c r="F11852" s="3">
        <v>2.99</v>
      </c>
      <c r="G11852" s="4">
        <v>38581.766643518517</v>
      </c>
      <c r="H11852" s="6">
        <v>38581.766643518517</v>
      </c>
      <c r="I11852" s="6">
        <v>38584.855532407404</v>
      </c>
      <c r="J11852" s="10">
        <f>COUNTIF(B11852:B27883,B11852)</f>
        <v>11</v>
      </c>
      <c r="K11852" s="10" t="str">
        <f t="shared" si="186"/>
        <v>Repeat Customer</v>
      </c>
    </row>
    <row r="11853" spans="1:11" x14ac:dyDescent="0.25">
      <c r="A11853" s="3">
        <v>11855</v>
      </c>
      <c r="B11853" s="3">
        <v>439</v>
      </c>
      <c r="C11853" s="3">
        <v>4566</v>
      </c>
      <c r="D11853" s="3">
        <v>1</v>
      </c>
      <c r="E11853" s="3">
        <v>12621</v>
      </c>
      <c r="F11853" s="3">
        <v>2.99</v>
      </c>
      <c r="G11853" s="4">
        <v>38582.73027777778</v>
      </c>
      <c r="H11853" s="6">
        <v>38582.73027777778</v>
      </c>
      <c r="I11853" s="6">
        <v>38588.696944444448</v>
      </c>
      <c r="J11853" s="10">
        <f>COUNTIF(B11853:B27884,B11853)</f>
        <v>10</v>
      </c>
      <c r="K11853" s="10" t="str">
        <f t="shared" si="186"/>
        <v>Repeat Customer</v>
      </c>
    </row>
    <row r="11854" spans="1:11" x14ac:dyDescent="0.25">
      <c r="A11854" s="3">
        <v>11856</v>
      </c>
      <c r="B11854" s="3">
        <v>439</v>
      </c>
      <c r="C11854" s="3">
        <v>105</v>
      </c>
      <c r="D11854" s="3">
        <v>2</v>
      </c>
      <c r="E11854" s="3">
        <v>12755</v>
      </c>
      <c r="F11854" s="3">
        <v>5.99</v>
      </c>
      <c r="G11854" s="4">
        <v>38582.943599537037</v>
      </c>
      <c r="H11854" s="6">
        <v>38582.943599537037</v>
      </c>
      <c r="I11854" s="6">
        <v>38586.999155092592</v>
      </c>
      <c r="J11854" s="10">
        <f>COUNTIF(B11854:B27885,B11854)</f>
        <v>9</v>
      </c>
      <c r="K11854" s="10" t="str">
        <f t="shared" si="186"/>
        <v>Repeat Customer</v>
      </c>
    </row>
    <row r="11855" spans="1:11" x14ac:dyDescent="0.25">
      <c r="A11855" s="3">
        <v>11857</v>
      </c>
      <c r="B11855" s="3">
        <v>439</v>
      </c>
      <c r="C11855" s="3">
        <v>1277</v>
      </c>
      <c r="D11855" s="3">
        <v>2</v>
      </c>
      <c r="E11855" s="3">
        <v>12826</v>
      </c>
      <c r="F11855" s="3">
        <v>3.99</v>
      </c>
      <c r="G11855" s="4">
        <v>38583.059155092589</v>
      </c>
      <c r="H11855" s="6">
        <v>38583.059155092589</v>
      </c>
      <c r="I11855" s="6">
        <v>38591.057071759256</v>
      </c>
      <c r="J11855" s="10">
        <f>COUNTIF(B11855:B27886,B11855)</f>
        <v>8</v>
      </c>
      <c r="K11855" s="10" t="str">
        <f t="shared" si="186"/>
        <v>Repeat Customer</v>
      </c>
    </row>
    <row r="11856" spans="1:11" x14ac:dyDescent="0.25">
      <c r="A11856" s="3">
        <v>11858</v>
      </c>
      <c r="B11856" s="3">
        <v>439</v>
      </c>
      <c r="C11856" s="3">
        <v>1510</v>
      </c>
      <c r="D11856" s="3">
        <v>2</v>
      </c>
      <c r="E11856" s="3">
        <v>13358</v>
      </c>
      <c r="F11856" s="3">
        <v>4.99</v>
      </c>
      <c r="G11856" s="4">
        <v>38583.878009259257</v>
      </c>
      <c r="H11856" s="6">
        <v>38583.878009259257</v>
      </c>
      <c r="I11856" s="6">
        <v>38588.867592592593</v>
      </c>
      <c r="J11856" s="10">
        <f>COUNTIF(B11856:B27887,B11856)</f>
        <v>7</v>
      </c>
      <c r="K11856" s="10" t="str">
        <f t="shared" si="186"/>
        <v>Repeat Customer</v>
      </c>
    </row>
    <row r="11857" spans="1:11" x14ac:dyDescent="0.25">
      <c r="A11857" s="3">
        <v>11859</v>
      </c>
      <c r="B11857" s="3">
        <v>439</v>
      </c>
      <c r="C11857" s="3">
        <v>2949</v>
      </c>
      <c r="D11857" s="3">
        <v>2</v>
      </c>
      <c r="E11857" s="3">
        <v>14730</v>
      </c>
      <c r="F11857" s="3">
        <v>5.99</v>
      </c>
      <c r="G11857" s="4">
        <v>38585.931377314817</v>
      </c>
      <c r="H11857" s="6">
        <v>38585.931377314817</v>
      </c>
      <c r="I11857" s="6">
        <v>38594.126516203702</v>
      </c>
      <c r="J11857" s="10">
        <f>COUNTIF(B11857:B27888,B11857)</f>
        <v>6</v>
      </c>
      <c r="K11857" s="10" t="str">
        <f t="shared" si="186"/>
        <v>Repeat Customer</v>
      </c>
    </row>
    <row r="11858" spans="1:11" x14ac:dyDescent="0.25">
      <c r="A11858" s="3">
        <v>11860</v>
      </c>
      <c r="B11858" s="3">
        <v>439</v>
      </c>
      <c r="C11858" s="3">
        <v>4513</v>
      </c>
      <c r="D11858" s="3">
        <v>2</v>
      </c>
      <c r="E11858" s="3">
        <v>15044</v>
      </c>
      <c r="F11858" s="3">
        <v>9.99</v>
      </c>
      <c r="G11858" s="4">
        <v>38586.411041666666</v>
      </c>
      <c r="H11858" s="6">
        <v>38586.411041666666</v>
      </c>
      <c r="I11858" s="6">
        <v>38595.531875000001</v>
      </c>
      <c r="J11858" s="10">
        <f>COUNTIF(B11858:B27889,B11858)</f>
        <v>5</v>
      </c>
      <c r="K11858" s="10" t="str">
        <f t="shared" si="186"/>
        <v>Repeat Customer</v>
      </c>
    </row>
    <row r="11859" spans="1:11" x14ac:dyDescent="0.25">
      <c r="A11859" s="3">
        <v>11861</v>
      </c>
      <c r="B11859" s="3">
        <v>439</v>
      </c>
      <c r="C11859" s="3">
        <v>1756</v>
      </c>
      <c r="D11859" s="3">
        <v>2</v>
      </c>
      <c r="E11859" s="3">
        <v>15162</v>
      </c>
      <c r="F11859" s="3">
        <v>4.99</v>
      </c>
      <c r="G11859" s="4">
        <v>38586.611863425926</v>
      </c>
      <c r="H11859" s="6">
        <v>38586.611863425926</v>
      </c>
      <c r="I11859" s="6">
        <v>38591.849363425928</v>
      </c>
      <c r="J11859" s="10">
        <f>COUNTIF(B11859:B27890,B11859)</f>
        <v>4</v>
      </c>
      <c r="K11859" s="10" t="str">
        <f t="shared" si="186"/>
        <v>Repeat Customer</v>
      </c>
    </row>
    <row r="11860" spans="1:11" x14ac:dyDescent="0.25">
      <c r="A11860" s="3">
        <v>11862</v>
      </c>
      <c r="B11860" s="3">
        <v>439</v>
      </c>
      <c r="C11860" s="3">
        <v>2736</v>
      </c>
      <c r="D11860" s="3">
        <v>2</v>
      </c>
      <c r="E11860" s="3">
        <v>15653</v>
      </c>
      <c r="F11860" s="3">
        <v>4.99</v>
      </c>
      <c r="G11860" s="4">
        <v>38587.357430555552</v>
      </c>
      <c r="H11860" s="6">
        <v>38587.357430555552</v>
      </c>
      <c r="I11860" s="6">
        <v>38596.130347222221</v>
      </c>
      <c r="J11860" s="10">
        <f>COUNTIF(B11860:B27891,B11860)</f>
        <v>3</v>
      </c>
      <c r="K11860" s="10" t="str">
        <f t="shared" si="186"/>
        <v>Repeat Customer</v>
      </c>
    </row>
    <row r="11861" spans="1:11" x14ac:dyDescent="0.25">
      <c r="A11861" s="3">
        <v>11863</v>
      </c>
      <c r="B11861" s="3">
        <v>439</v>
      </c>
      <c r="C11861" s="3">
        <v>2620</v>
      </c>
      <c r="D11861" s="3">
        <v>1</v>
      </c>
      <c r="E11861" s="3">
        <v>15818</v>
      </c>
      <c r="F11861" s="3">
        <v>1.99</v>
      </c>
      <c r="G11861" s="4">
        <v>38587.624976851854</v>
      </c>
      <c r="H11861" s="6">
        <v>38587.624976851854</v>
      </c>
      <c r="I11861" s="6">
        <v>38591.551365740743</v>
      </c>
      <c r="J11861" s="10">
        <f>COUNTIF(B11861:B27892,B11861)</f>
        <v>2</v>
      </c>
      <c r="K11861" s="10" t="str">
        <f t="shared" si="186"/>
        <v>Repeat Customer</v>
      </c>
    </row>
    <row r="11862" spans="1:11" x14ac:dyDescent="0.25">
      <c r="A11862" s="3">
        <v>11864</v>
      </c>
      <c r="B11862" s="3">
        <v>439</v>
      </c>
      <c r="C11862" s="3">
        <v>897</v>
      </c>
      <c r="D11862" s="3">
        <v>1</v>
      </c>
      <c r="E11862" s="3">
        <v>16018</v>
      </c>
      <c r="F11862" s="3">
        <v>0.99</v>
      </c>
      <c r="G11862" s="4">
        <v>38587.894155092596</v>
      </c>
      <c r="H11862" s="6">
        <v>38587.894155092596</v>
      </c>
      <c r="I11862" s="6">
        <v>38594.025405092594</v>
      </c>
      <c r="J11862" s="10">
        <f>COUNTIF(B11862:B27893,B11862)</f>
        <v>1</v>
      </c>
      <c r="K11862" s="10" t="str">
        <f t="shared" si="186"/>
        <v>New Customer</v>
      </c>
    </row>
    <row r="11863" spans="1:11" x14ac:dyDescent="0.25">
      <c r="A11863" s="3">
        <v>11865</v>
      </c>
      <c r="B11863" s="3">
        <v>440</v>
      </c>
      <c r="C11863" s="3">
        <v>4428</v>
      </c>
      <c r="D11863" s="3">
        <v>2</v>
      </c>
      <c r="E11863" s="3">
        <v>957</v>
      </c>
      <c r="F11863" s="3">
        <v>4.99</v>
      </c>
      <c r="G11863" s="4">
        <v>38502.745474537034</v>
      </c>
      <c r="H11863" s="6">
        <v>38502.745474537034</v>
      </c>
      <c r="I11863" s="6">
        <v>38506.646863425929</v>
      </c>
      <c r="J11863" s="10">
        <f>COUNTIF(B11863:B27894,B11863)</f>
        <v>22</v>
      </c>
      <c r="K11863" s="10" t="str">
        <f t="shared" si="186"/>
        <v>Repeat Customer</v>
      </c>
    </row>
    <row r="11864" spans="1:11" x14ac:dyDescent="0.25">
      <c r="A11864" s="3">
        <v>11866</v>
      </c>
      <c r="B11864" s="3">
        <v>440</v>
      </c>
      <c r="C11864" s="3">
        <v>1630</v>
      </c>
      <c r="D11864" s="3">
        <v>1</v>
      </c>
      <c r="E11864" s="3">
        <v>4301</v>
      </c>
      <c r="F11864" s="3">
        <v>2.99</v>
      </c>
      <c r="G11864" s="4">
        <v>38540.692627314813</v>
      </c>
      <c r="H11864" s="6">
        <v>38540.692627314813</v>
      </c>
      <c r="I11864" s="6">
        <v>38544.753738425927</v>
      </c>
      <c r="J11864" s="10">
        <f>COUNTIF(B11864:B27895,B11864)</f>
        <v>21</v>
      </c>
      <c r="K11864" s="10" t="str">
        <f t="shared" si="186"/>
        <v>Repeat Customer</v>
      </c>
    </row>
    <row r="11865" spans="1:11" x14ac:dyDescent="0.25">
      <c r="A11865" s="3">
        <v>11867</v>
      </c>
      <c r="B11865" s="3">
        <v>440</v>
      </c>
      <c r="C11865" s="3">
        <v>272</v>
      </c>
      <c r="D11865" s="3">
        <v>1</v>
      </c>
      <c r="E11865" s="3">
        <v>4946</v>
      </c>
      <c r="F11865" s="3">
        <v>7.99</v>
      </c>
      <c r="G11865" s="4">
        <v>38541.948877314811</v>
      </c>
      <c r="H11865" s="6">
        <v>38541.948877314811</v>
      </c>
      <c r="I11865" s="6">
        <v>38549.72179398148</v>
      </c>
      <c r="J11865" s="10">
        <f>COUNTIF(B11865:B27896,B11865)</f>
        <v>20</v>
      </c>
      <c r="K11865" s="10" t="str">
        <f t="shared" si="186"/>
        <v>Repeat Customer</v>
      </c>
    </row>
    <row r="11866" spans="1:11" x14ac:dyDescent="0.25">
      <c r="A11866" s="3">
        <v>11868</v>
      </c>
      <c r="B11866" s="3">
        <v>440</v>
      </c>
      <c r="C11866" s="3">
        <v>1952</v>
      </c>
      <c r="D11866" s="3">
        <v>2</v>
      </c>
      <c r="E11866" s="3">
        <v>5423</v>
      </c>
      <c r="F11866" s="3">
        <v>2.99</v>
      </c>
      <c r="G11866" s="4">
        <v>38542.872777777775</v>
      </c>
      <c r="H11866" s="6">
        <v>38542.872777777775</v>
      </c>
      <c r="I11866" s="6">
        <v>38550.624166666668</v>
      </c>
      <c r="J11866" s="10">
        <f>COUNTIF(B11866:B27897,B11866)</f>
        <v>19</v>
      </c>
      <c r="K11866" s="10" t="str">
        <f t="shared" si="186"/>
        <v>Repeat Customer</v>
      </c>
    </row>
    <row r="11867" spans="1:11" x14ac:dyDescent="0.25">
      <c r="A11867" s="3">
        <v>11869</v>
      </c>
      <c r="B11867" s="3">
        <v>440</v>
      </c>
      <c r="C11867" s="3">
        <v>61</v>
      </c>
      <c r="D11867" s="3">
        <v>2</v>
      </c>
      <c r="E11867" s="3">
        <v>5594</v>
      </c>
      <c r="F11867" s="3">
        <v>0.99</v>
      </c>
      <c r="G11867" s="4">
        <v>38543.19</v>
      </c>
      <c r="H11867" s="6">
        <v>38543.19</v>
      </c>
      <c r="I11867" s="6">
        <v>38545.342777777776</v>
      </c>
      <c r="J11867" s="10">
        <f>COUNTIF(B11867:B27898,B11867)</f>
        <v>18</v>
      </c>
      <c r="K11867" s="10" t="str">
        <f t="shared" si="186"/>
        <v>Repeat Customer</v>
      </c>
    </row>
    <row r="11868" spans="1:11" x14ac:dyDescent="0.25">
      <c r="A11868" s="3">
        <v>11870</v>
      </c>
      <c r="B11868" s="3">
        <v>440</v>
      </c>
      <c r="C11868" s="3">
        <v>2960</v>
      </c>
      <c r="D11868" s="3">
        <v>2</v>
      </c>
      <c r="E11868" s="3">
        <v>5731</v>
      </c>
      <c r="F11868" s="3">
        <v>2.99</v>
      </c>
      <c r="G11868" s="4">
        <v>38543.480462962965</v>
      </c>
      <c r="H11868" s="6">
        <v>38543.480462962965</v>
      </c>
      <c r="I11868" s="6">
        <v>38547.489490740743</v>
      </c>
      <c r="J11868" s="10">
        <f>COUNTIF(B11868:B27899,B11868)</f>
        <v>17</v>
      </c>
      <c r="K11868" s="10" t="str">
        <f t="shared" si="186"/>
        <v>Repeat Customer</v>
      </c>
    </row>
    <row r="11869" spans="1:11" x14ac:dyDescent="0.25">
      <c r="A11869" s="3">
        <v>11871</v>
      </c>
      <c r="B11869" s="3">
        <v>440</v>
      </c>
      <c r="C11869" s="3">
        <v>2514</v>
      </c>
      <c r="D11869" s="3">
        <v>2</v>
      </c>
      <c r="E11869" s="3">
        <v>5782</v>
      </c>
      <c r="F11869" s="3">
        <v>0.99</v>
      </c>
      <c r="G11869" s="4">
        <v>38543.578425925924</v>
      </c>
      <c r="H11869" s="6">
        <v>38543.578425925924</v>
      </c>
      <c r="I11869" s="6">
        <v>38548.397870370369</v>
      </c>
      <c r="J11869" s="10">
        <f>COUNTIF(B11869:B27900,B11869)</f>
        <v>16</v>
      </c>
      <c r="K11869" s="10" t="str">
        <f t="shared" si="186"/>
        <v>Repeat Customer</v>
      </c>
    </row>
    <row r="11870" spans="1:11" x14ac:dyDescent="0.25">
      <c r="A11870" s="3">
        <v>11872</v>
      </c>
      <c r="B11870" s="3">
        <v>440</v>
      </c>
      <c r="C11870" s="3">
        <v>467</v>
      </c>
      <c r="D11870" s="3">
        <v>2</v>
      </c>
      <c r="E11870" s="3">
        <v>7585</v>
      </c>
      <c r="F11870" s="3">
        <v>4.99</v>
      </c>
      <c r="G11870" s="4">
        <v>38560.971087962964</v>
      </c>
      <c r="H11870" s="6">
        <v>38560.971087962964</v>
      </c>
      <c r="I11870" s="6">
        <v>38563.964143518519</v>
      </c>
      <c r="J11870" s="10">
        <f>COUNTIF(B11870:B27901,B11870)</f>
        <v>15</v>
      </c>
      <c r="K11870" s="10" t="str">
        <f t="shared" si="186"/>
        <v>Repeat Customer</v>
      </c>
    </row>
    <row r="11871" spans="1:11" x14ac:dyDescent="0.25">
      <c r="A11871" s="3">
        <v>11873</v>
      </c>
      <c r="B11871" s="3">
        <v>440</v>
      </c>
      <c r="C11871" s="3">
        <v>3475</v>
      </c>
      <c r="D11871" s="3">
        <v>1</v>
      </c>
      <c r="E11871" s="3">
        <v>7614</v>
      </c>
      <c r="F11871" s="3">
        <v>0.99</v>
      </c>
      <c r="G11871" s="4">
        <v>38561.010162037041</v>
      </c>
      <c r="H11871" s="6">
        <v>38561.010162037041</v>
      </c>
      <c r="I11871" s="6">
        <v>38562.762939814813</v>
      </c>
      <c r="J11871" s="10">
        <f>COUNTIF(B11871:B27902,B11871)</f>
        <v>14</v>
      </c>
      <c r="K11871" s="10" t="str">
        <f t="shared" si="186"/>
        <v>Repeat Customer</v>
      </c>
    </row>
    <row r="11872" spans="1:11" x14ac:dyDescent="0.25">
      <c r="A11872" s="3">
        <v>11874</v>
      </c>
      <c r="B11872" s="3">
        <v>440</v>
      </c>
      <c r="C11872" s="3">
        <v>4317</v>
      </c>
      <c r="D11872" s="3">
        <v>1</v>
      </c>
      <c r="E11872" s="3">
        <v>7806</v>
      </c>
      <c r="F11872" s="3">
        <v>9.99</v>
      </c>
      <c r="G11872" s="4">
        <v>38561.332141203704</v>
      </c>
      <c r="H11872" s="6">
        <v>38561.332141203704</v>
      </c>
      <c r="I11872" s="6">
        <v>38570.42728009259</v>
      </c>
      <c r="J11872" s="10">
        <f>COUNTIF(B11872:B27903,B11872)</f>
        <v>13</v>
      </c>
      <c r="K11872" s="10" t="str">
        <f t="shared" si="186"/>
        <v>Repeat Customer</v>
      </c>
    </row>
    <row r="11873" spans="1:11" x14ac:dyDescent="0.25">
      <c r="A11873" s="3">
        <v>11875</v>
      </c>
      <c r="B11873" s="3">
        <v>440</v>
      </c>
      <c r="C11873" s="3">
        <v>3682</v>
      </c>
      <c r="D11873" s="3">
        <v>1</v>
      </c>
      <c r="E11873" s="3">
        <v>9001</v>
      </c>
      <c r="F11873" s="3">
        <v>4.99</v>
      </c>
      <c r="G11873" s="4">
        <v>38563.208113425928</v>
      </c>
      <c r="H11873" s="6">
        <v>38563.208113425928</v>
      </c>
      <c r="I11873" s="6">
        <v>38564.372696759259</v>
      </c>
      <c r="J11873" s="10">
        <f>COUNTIF(B11873:B27904,B11873)</f>
        <v>12</v>
      </c>
      <c r="K11873" s="10" t="str">
        <f t="shared" si="186"/>
        <v>Repeat Customer</v>
      </c>
    </row>
    <row r="11874" spans="1:11" x14ac:dyDescent="0.25">
      <c r="A11874" s="3">
        <v>11876</v>
      </c>
      <c r="B11874" s="3">
        <v>440</v>
      </c>
      <c r="C11874" s="3">
        <v>944</v>
      </c>
      <c r="D11874" s="3">
        <v>1</v>
      </c>
      <c r="E11874" s="3">
        <v>9195</v>
      </c>
      <c r="F11874" s="3">
        <v>2.99</v>
      </c>
      <c r="G11874" s="4">
        <v>38563.520636574074</v>
      </c>
      <c r="H11874" s="6">
        <v>38563.520636574074</v>
      </c>
      <c r="I11874" s="6">
        <v>38568.52480324074</v>
      </c>
      <c r="J11874" s="10">
        <f>COUNTIF(B11874:B27905,B11874)</f>
        <v>11</v>
      </c>
      <c r="K11874" s="10" t="str">
        <f t="shared" si="186"/>
        <v>Repeat Customer</v>
      </c>
    </row>
    <row r="11875" spans="1:11" x14ac:dyDescent="0.25">
      <c r="A11875" s="3">
        <v>11877</v>
      </c>
      <c r="B11875" s="3">
        <v>440</v>
      </c>
      <c r="C11875" s="3">
        <v>2414</v>
      </c>
      <c r="D11875" s="3">
        <v>1</v>
      </c>
      <c r="E11875" s="3">
        <v>9547</v>
      </c>
      <c r="F11875" s="3">
        <v>4.99</v>
      </c>
      <c r="G11875" s="4">
        <v>38564.0781712963</v>
      </c>
      <c r="H11875" s="6">
        <v>38564.0781712963</v>
      </c>
      <c r="I11875" s="6">
        <v>38567.967060185183</v>
      </c>
      <c r="J11875" s="10">
        <f>COUNTIF(B11875:B27906,B11875)</f>
        <v>10</v>
      </c>
      <c r="K11875" s="10" t="str">
        <f t="shared" si="186"/>
        <v>Repeat Customer</v>
      </c>
    </row>
    <row r="11876" spans="1:11" x14ac:dyDescent="0.25">
      <c r="A11876" s="3">
        <v>11878</v>
      </c>
      <c r="B11876" s="3">
        <v>440</v>
      </c>
      <c r="C11876" s="3">
        <v>2124</v>
      </c>
      <c r="D11876" s="3">
        <v>2</v>
      </c>
      <c r="E11876" s="3">
        <v>12403</v>
      </c>
      <c r="F11876" s="3">
        <v>6.99</v>
      </c>
      <c r="G11876" s="4">
        <v>38582.396585648145</v>
      </c>
      <c r="H11876" s="6">
        <v>38582.396585648145</v>
      </c>
      <c r="I11876" s="6">
        <v>38587.412557870368</v>
      </c>
      <c r="J11876" s="10">
        <f>COUNTIF(B11876:B27907,B11876)</f>
        <v>9</v>
      </c>
      <c r="K11876" s="10" t="str">
        <f t="shared" si="186"/>
        <v>Repeat Customer</v>
      </c>
    </row>
    <row r="11877" spans="1:11" x14ac:dyDescent="0.25">
      <c r="A11877" s="3">
        <v>11879</v>
      </c>
      <c r="B11877" s="3">
        <v>440</v>
      </c>
      <c r="C11877" s="3">
        <v>1816</v>
      </c>
      <c r="D11877" s="3">
        <v>1</v>
      </c>
      <c r="E11877" s="3">
        <v>12850</v>
      </c>
      <c r="F11877" s="3">
        <v>0.99</v>
      </c>
      <c r="G11877" s="4">
        <v>38583.088958333334</v>
      </c>
      <c r="H11877" s="6">
        <v>38583.088958333334</v>
      </c>
      <c r="I11877" s="6">
        <v>38584.879236111112</v>
      </c>
      <c r="J11877" s="10">
        <f>COUNTIF(B11877:B27908,B11877)</f>
        <v>8</v>
      </c>
      <c r="K11877" s="10" t="str">
        <f t="shared" si="186"/>
        <v>Repeat Customer</v>
      </c>
    </row>
    <row r="11878" spans="1:11" x14ac:dyDescent="0.25">
      <c r="A11878" s="3">
        <v>11886</v>
      </c>
      <c r="B11878" s="3">
        <v>440</v>
      </c>
      <c r="C11878" s="3">
        <v>3212</v>
      </c>
      <c r="D11878" s="3">
        <v>1</v>
      </c>
      <c r="E11878" s="3">
        <v>13106</v>
      </c>
      <c r="F11878" s="3">
        <v>4.99</v>
      </c>
      <c r="G11878" s="4">
        <v>38762.636145833334</v>
      </c>
      <c r="H11878" s="6">
        <v>38762.636145833334</v>
      </c>
      <c r="I11878" s="6">
        <v>0</v>
      </c>
      <c r="J11878" s="10">
        <f>COUNTIF(B11878:B27909,B11878)</f>
        <v>7</v>
      </c>
      <c r="K11878" s="10" t="str">
        <f t="shared" si="186"/>
        <v>Repeat Customer</v>
      </c>
    </row>
    <row r="11879" spans="1:11" x14ac:dyDescent="0.25">
      <c r="A11879" s="3">
        <v>11880</v>
      </c>
      <c r="B11879" s="3">
        <v>440</v>
      </c>
      <c r="C11879" s="3">
        <v>1462</v>
      </c>
      <c r="D11879" s="3">
        <v>2</v>
      </c>
      <c r="E11879" s="3">
        <v>13384</v>
      </c>
      <c r="F11879" s="3">
        <v>4.99</v>
      </c>
      <c r="G11879" s="4">
        <v>38583.901979166665</v>
      </c>
      <c r="H11879" s="6">
        <v>38583.901979166665</v>
      </c>
      <c r="I11879" s="6">
        <v>38587.747118055559</v>
      </c>
      <c r="J11879" s="10">
        <f>COUNTIF(B11879:B27910,B11879)</f>
        <v>6</v>
      </c>
      <c r="K11879" s="10" t="str">
        <f t="shared" si="186"/>
        <v>Repeat Customer</v>
      </c>
    </row>
    <row r="11880" spans="1:11" x14ac:dyDescent="0.25">
      <c r="A11880" s="3">
        <v>11881</v>
      </c>
      <c r="B11880" s="3">
        <v>440</v>
      </c>
      <c r="C11880" s="3">
        <v>63</v>
      </c>
      <c r="D11880" s="3">
        <v>2</v>
      </c>
      <c r="E11880" s="3">
        <v>13779</v>
      </c>
      <c r="F11880" s="3">
        <v>2.99</v>
      </c>
      <c r="G11880" s="4">
        <v>38584.502708333333</v>
      </c>
      <c r="H11880" s="6">
        <v>38584.502708333333</v>
      </c>
      <c r="I11880" s="6">
        <v>38592.642291666663</v>
      </c>
      <c r="J11880" s="10">
        <f>COUNTIF(B11880:B27911,B11880)</f>
        <v>5</v>
      </c>
      <c r="K11880" s="10" t="str">
        <f t="shared" si="186"/>
        <v>Repeat Customer</v>
      </c>
    </row>
    <row r="11881" spans="1:11" x14ac:dyDescent="0.25">
      <c r="A11881" s="3">
        <v>11882</v>
      </c>
      <c r="B11881" s="3">
        <v>440</v>
      </c>
      <c r="C11881" s="3">
        <v>1926</v>
      </c>
      <c r="D11881" s="3">
        <v>1</v>
      </c>
      <c r="E11881" s="3">
        <v>14555</v>
      </c>
      <c r="F11881" s="3">
        <v>0.99</v>
      </c>
      <c r="G11881" s="4">
        <v>38585.668773148151</v>
      </c>
      <c r="H11881" s="6">
        <v>38585.668773148151</v>
      </c>
      <c r="I11881" s="6">
        <v>38587.595856481479</v>
      </c>
      <c r="J11881" s="10">
        <f>COUNTIF(B11881:B27912,B11881)</f>
        <v>4</v>
      </c>
      <c r="K11881" s="10" t="str">
        <f t="shared" si="186"/>
        <v>Repeat Customer</v>
      </c>
    </row>
    <row r="11882" spans="1:11" x14ac:dyDescent="0.25">
      <c r="A11882" s="3">
        <v>11883</v>
      </c>
      <c r="B11882" s="3">
        <v>440</v>
      </c>
      <c r="C11882" s="3">
        <v>779</v>
      </c>
      <c r="D11882" s="3">
        <v>2</v>
      </c>
      <c r="E11882" s="3">
        <v>14863</v>
      </c>
      <c r="F11882" s="3">
        <v>7.99</v>
      </c>
      <c r="G11882" s="4">
        <v>38586.12296296296</v>
      </c>
      <c r="H11882" s="6">
        <v>38586.12296296296</v>
      </c>
      <c r="I11882" s="6">
        <v>38594.141712962963</v>
      </c>
      <c r="J11882" s="10">
        <f>COUNTIF(B11882:B27913,B11882)</f>
        <v>3</v>
      </c>
      <c r="K11882" s="10" t="str">
        <f t="shared" si="186"/>
        <v>Repeat Customer</v>
      </c>
    </row>
    <row r="11883" spans="1:11" x14ac:dyDescent="0.25">
      <c r="A11883" s="3">
        <v>11884</v>
      </c>
      <c r="B11883" s="3">
        <v>440</v>
      </c>
      <c r="C11883" s="3">
        <v>4459</v>
      </c>
      <c r="D11883" s="3">
        <v>2</v>
      </c>
      <c r="E11883" s="3">
        <v>15264</v>
      </c>
      <c r="F11883" s="3">
        <v>0.99</v>
      </c>
      <c r="G11883" s="4">
        <v>38586.769189814811</v>
      </c>
      <c r="H11883" s="6">
        <v>38586.769189814811</v>
      </c>
      <c r="I11883" s="6">
        <v>38588.52752314815</v>
      </c>
      <c r="J11883" s="10">
        <f>COUNTIF(B11883:B27914,B11883)</f>
        <v>2</v>
      </c>
      <c r="K11883" s="10" t="str">
        <f t="shared" si="186"/>
        <v>Repeat Customer</v>
      </c>
    </row>
    <row r="11884" spans="1:11" x14ac:dyDescent="0.25">
      <c r="A11884" s="3">
        <v>11885</v>
      </c>
      <c r="B11884" s="3">
        <v>440</v>
      </c>
      <c r="C11884" s="3">
        <v>3394</v>
      </c>
      <c r="D11884" s="3">
        <v>1</v>
      </c>
      <c r="E11884" s="3">
        <v>15925</v>
      </c>
      <c r="F11884" s="3">
        <v>4.99</v>
      </c>
      <c r="G11884" s="4">
        <v>38587.76048611111</v>
      </c>
      <c r="H11884" s="6">
        <v>38587.76048611111</v>
      </c>
      <c r="I11884" s="6">
        <v>38590.756319444445</v>
      </c>
      <c r="J11884" s="10">
        <f>COUNTIF(B11884:B27915,B11884)</f>
        <v>1</v>
      </c>
      <c r="K11884" s="10" t="str">
        <f t="shared" si="186"/>
        <v>New Customer</v>
      </c>
    </row>
    <row r="11885" spans="1:11" x14ac:dyDescent="0.25">
      <c r="A11885" s="3">
        <v>11887</v>
      </c>
      <c r="B11885" s="3">
        <v>441</v>
      </c>
      <c r="C11885" s="3">
        <v>3249</v>
      </c>
      <c r="D11885" s="3">
        <v>1</v>
      </c>
      <c r="E11885" s="3">
        <v>823</v>
      </c>
      <c r="F11885" s="3">
        <v>4.99</v>
      </c>
      <c r="G11885" s="4">
        <v>38501.902511574073</v>
      </c>
      <c r="H11885" s="6">
        <v>38501.902511574073</v>
      </c>
      <c r="I11885" s="6">
        <v>38502.921261574076</v>
      </c>
      <c r="J11885" s="10">
        <f>COUNTIF(B11885:B27916,B11885)</f>
        <v>28</v>
      </c>
      <c r="K11885" s="10" t="str">
        <f t="shared" si="186"/>
        <v>Repeat Customer</v>
      </c>
    </row>
    <row r="11886" spans="1:11" x14ac:dyDescent="0.25">
      <c r="A11886" s="3">
        <v>11888</v>
      </c>
      <c r="B11886" s="3">
        <v>441</v>
      </c>
      <c r="C11886" s="3">
        <v>1777</v>
      </c>
      <c r="D11886" s="3">
        <v>1</v>
      </c>
      <c r="E11886" s="3">
        <v>1602</v>
      </c>
      <c r="F11886" s="3">
        <v>4.99</v>
      </c>
      <c r="G11886" s="4">
        <v>38519.258796296293</v>
      </c>
      <c r="H11886" s="6">
        <v>38519.258796296293</v>
      </c>
      <c r="I11886" s="6">
        <v>38522.160185185188</v>
      </c>
      <c r="J11886" s="10">
        <f>COUNTIF(B11886:B27917,B11886)</f>
        <v>27</v>
      </c>
      <c r="K11886" s="10" t="str">
        <f t="shared" si="186"/>
        <v>Repeat Customer</v>
      </c>
    </row>
    <row r="11887" spans="1:11" x14ac:dyDescent="0.25">
      <c r="A11887" s="3">
        <v>11889</v>
      </c>
      <c r="B11887" s="3">
        <v>441</v>
      </c>
      <c r="C11887" s="3">
        <v>2304</v>
      </c>
      <c r="D11887" s="3">
        <v>2</v>
      </c>
      <c r="E11887" s="3">
        <v>2328</v>
      </c>
      <c r="F11887" s="3">
        <v>4.99</v>
      </c>
      <c r="G11887" s="4">
        <v>38521.428715277776</v>
      </c>
      <c r="H11887" s="6">
        <v>38521.428715277776</v>
      </c>
      <c r="I11887" s="6">
        <v>38524.179409722223</v>
      </c>
      <c r="J11887" s="10">
        <f>COUNTIF(B11887:B27918,B11887)</f>
        <v>26</v>
      </c>
      <c r="K11887" s="10" t="str">
        <f t="shared" si="186"/>
        <v>Repeat Customer</v>
      </c>
    </row>
    <row r="11888" spans="1:11" x14ac:dyDescent="0.25">
      <c r="A11888" s="3">
        <v>11890</v>
      </c>
      <c r="B11888" s="3">
        <v>441</v>
      </c>
      <c r="C11888" s="3">
        <v>4019</v>
      </c>
      <c r="D11888" s="3">
        <v>2</v>
      </c>
      <c r="E11888" s="3">
        <v>3629</v>
      </c>
      <c r="F11888" s="3">
        <v>0.99</v>
      </c>
      <c r="G11888" s="4">
        <v>38539.266226851854</v>
      </c>
      <c r="H11888" s="6">
        <v>38539.266226851854</v>
      </c>
      <c r="I11888" s="6">
        <v>38541.397476851853</v>
      </c>
      <c r="J11888" s="10">
        <f>COUNTIF(B11888:B27919,B11888)</f>
        <v>25</v>
      </c>
      <c r="K11888" s="10" t="str">
        <f t="shared" si="186"/>
        <v>Repeat Customer</v>
      </c>
    </row>
    <row r="11889" spans="1:11" x14ac:dyDescent="0.25">
      <c r="A11889" s="3">
        <v>11891</v>
      </c>
      <c r="B11889" s="3">
        <v>441</v>
      </c>
      <c r="C11889" s="3">
        <v>2823</v>
      </c>
      <c r="D11889" s="3">
        <v>2</v>
      </c>
      <c r="E11889" s="3">
        <v>3695</v>
      </c>
      <c r="F11889" s="3">
        <v>2.99</v>
      </c>
      <c r="G11889" s="4">
        <v>38539.41814814815</v>
      </c>
      <c r="H11889" s="6">
        <v>38539.41814814815</v>
      </c>
      <c r="I11889" s="6">
        <v>38542.654953703706</v>
      </c>
      <c r="J11889" s="10">
        <f>COUNTIF(B11889:B27920,B11889)</f>
        <v>24</v>
      </c>
      <c r="K11889" s="10" t="str">
        <f t="shared" si="186"/>
        <v>Repeat Customer</v>
      </c>
    </row>
    <row r="11890" spans="1:11" x14ac:dyDescent="0.25">
      <c r="A11890" s="3">
        <v>11892</v>
      </c>
      <c r="B11890" s="3">
        <v>441</v>
      </c>
      <c r="C11890" s="3">
        <v>2588</v>
      </c>
      <c r="D11890" s="3">
        <v>1</v>
      </c>
      <c r="E11890" s="3">
        <v>4084</v>
      </c>
      <c r="F11890" s="3">
        <v>8.99</v>
      </c>
      <c r="G11890" s="4">
        <v>38540.219444444447</v>
      </c>
      <c r="H11890" s="6">
        <v>38540.219444444447</v>
      </c>
      <c r="I11890" s="6">
        <v>38548.390972222223</v>
      </c>
      <c r="J11890" s="10">
        <f>COUNTIF(B11890:B27921,B11890)</f>
        <v>23</v>
      </c>
      <c r="K11890" s="10" t="str">
        <f t="shared" si="186"/>
        <v>Repeat Customer</v>
      </c>
    </row>
    <row r="11891" spans="1:11" x14ac:dyDescent="0.25">
      <c r="A11891" s="3">
        <v>11893</v>
      </c>
      <c r="B11891" s="3">
        <v>441</v>
      </c>
      <c r="C11891" s="3">
        <v>3617</v>
      </c>
      <c r="D11891" s="3">
        <v>2</v>
      </c>
      <c r="E11891" s="3">
        <v>4208</v>
      </c>
      <c r="F11891" s="3">
        <v>0.99</v>
      </c>
      <c r="G11891" s="4">
        <v>38540.482199074075</v>
      </c>
      <c r="H11891" s="6">
        <v>38540.482199074075</v>
      </c>
      <c r="I11891" s="6">
        <v>38542.350949074076</v>
      </c>
      <c r="J11891" s="10">
        <f>COUNTIF(B11891:B27922,B11891)</f>
        <v>22</v>
      </c>
      <c r="K11891" s="10" t="str">
        <f t="shared" si="186"/>
        <v>Repeat Customer</v>
      </c>
    </row>
    <row r="11892" spans="1:11" x14ac:dyDescent="0.25">
      <c r="A11892" s="3">
        <v>11894</v>
      </c>
      <c r="B11892" s="3">
        <v>441</v>
      </c>
      <c r="C11892" s="3">
        <v>4516</v>
      </c>
      <c r="D11892" s="3">
        <v>2</v>
      </c>
      <c r="E11892" s="3">
        <v>5129</v>
      </c>
      <c r="F11892" s="3">
        <v>2.99</v>
      </c>
      <c r="G11892" s="4">
        <v>38542.311493055553</v>
      </c>
      <c r="H11892" s="6">
        <v>38542.311493055553</v>
      </c>
      <c r="I11892" s="6">
        <v>38547.217048611114</v>
      </c>
      <c r="J11892" s="10">
        <f>COUNTIF(B11892:B27923,B11892)</f>
        <v>21</v>
      </c>
      <c r="K11892" s="10" t="str">
        <f t="shared" si="186"/>
        <v>Repeat Customer</v>
      </c>
    </row>
    <row r="11893" spans="1:11" x14ac:dyDescent="0.25">
      <c r="A11893" s="3">
        <v>11895</v>
      </c>
      <c r="B11893" s="3">
        <v>441</v>
      </c>
      <c r="C11893" s="3">
        <v>4007</v>
      </c>
      <c r="D11893" s="3">
        <v>1</v>
      </c>
      <c r="E11893" s="3">
        <v>5811</v>
      </c>
      <c r="F11893" s="3">
        <v>0.99</v>
      </c>
      <c r="G11893" s="4">
        <v>38543.643796296295</v>
      </c>
      <c r="H11893" s="6">
        <v>38543.643796296295</v>
      </c>
      <c r="I11893" s="6">
        <v>38545.722268518519</v>
      </c>
      <c r="J11893" s="10">
        <f>COUNTIF(B11893:B27924,B11893)</f>
        <v>20</v>
      </c>
      <c r="K11893" s="10" t="str">
        <f t="shared" si="186"/>
        <v>Repeat Customer</v>
      </c>
    </row>
    <row r="11894" spans="1:11" x14ac:dyDescent="0.25">
      <c r="A11894" s="3">
        <v>11896</v>
      </c>
      <c r="B11894" s="3">
        <v>441</v>
      </c>
      <c r="C11894" s="3">
        <v>3270</v>
      </c>
      <c r="D11894" s="3">
        <v>2</v>
      </c>
      <c r="E11894" s="3">
        <v>6636</v>
      </c>
      <c r="F11894" s="3">
        <v>2.99</v>
      </c>
      <c r="G11894" s="4">
        <v>38545.409560185188</v>
      </c>
      <c r="H11894" s="6">
        <v>38545.409560185188</v>
      </c>
      <c r="I11894" s="6">
        <v>38547.510949074072</v>
      </c>
      <c r="J11894" s="10">
        <f>COUNTIF(B11894:B27925,B11894)</f>
        <v>19</v>
      </c>
      <c r="K11894" s="10" t="str">
        <f t="shared" si="186"/>
        <v>Repeat Customer</v>
      </c>
    </row>
    <row r="11895" spans="1:11" x14ac:dyDescent="0.25">
      <c r="A11895" s="3">
        <v>11897</v>
      </c>
      <c r="B11895" s="3">
        <v>441</v>
      </c>
      <c r="C11895" s="3">
        <v>201</v>
      </c>
      <c r="D11895" s="3">
        <v>1</v>
      </c>
      <c r="E11895" s="3">
        <v>6642</v>
      </c>
      <c r="F11895" s="3">
        <v>4.99</v>
      </c>
      <c r="G11895" s="4">
        <v>38545.442962962959</v>
      </c>
      <c r="H11895" s="6">
        <v>38545.442962962959</v>
      </c>
      <c r="I11895" s="6">
        <v>38546.634629629632</v>
      </c>
      <c r="J11895" s="10">
        <f>COUNTIF(B11895:B27926,B11895)</f>
        <v>18</v>
      </c>
      <c r="K11895" s="10" t="str">
        <f t="shared" si="186"/>
        <v>Repeat Customer</v>
      </c>
    </row>
    <row r="11896" spans="1:11" x14ac:dyDescent="0.25">
      <c r="A11896" s="3">
        <v>11898</v>
      </c>
      <c r="B11896" s="3">
        <v>441</v>
      </c>
      <c r="C11896" s="3">
        <v>1575</v>
      </c>
      <c r="D11896" s="3">
        <v>1</v>
      </c>
      <c r="E11896" s="3">
        <v>6941</v>
      </c>
      <c r="F11896" s="3">
        <v>5.99</v>
      </c>
      <c r="G11896" s="4">
        <v>38559.971400462964</v>
      </c>
      <c r="H11896" s="6">
        <v>38559.971400462964</v>
      </c>
      <c r="I11896" s="6">
        <v>38564.016539351855</v>
      </c>
      <c r="J11896" s="10">
        <f>COUNTIF(B11896:B27927,B11896)</f>
        <v>17</v>
      </c>
      <c r="K11896" s="10" t="str">
        <f t="shared" si="186"/>
        <v>Repeat Customer</v>
      </c>
    </row>
    <row r="11897" spans="1:11" x14ac:dyDescent="0.25">
      <c r="A11897" s="3">
        <v>11899</v>
      </c>
      <c r="B11897" s="3">
        <v>441</v>
      </c>
      <c r="C11897" s="3">
        <v>608</v>
      </c>
      <c r="D11897" s="3">
        <v>2</v>
      </c>
      <c r="E11897" s="3">
        <v>8237</v>
      </c>
      <c r="F11897" s="3">
        <v>2.99</v>
      </c>
      <c r="G11897" s="4">
        <v>38562.020787037036</v>
      </c>
      <c r="H11897" s="6">
        <v>38562.020787037036</v>
      </c>
      <c r="I11897" s="6">
        <v>38570.132592592592</v>
      </c>
      <c r="J11897" s="10">
        <f>COUNTIF(B11897:B27928,B11897)</f>
        <v>16</v>
      </c>
      <c r="K11897" s="10" t="str">
        <f t="shared" si="186"/>
        <v>Repeat Customer</v>
      </c>
    </row>
    <row r="11898" spans="1:11" x14ac:dyDescent="0.25">
      <c r="A11898" s="3">
        <v>11900</v>
      </c>
      <c r="B11898" s="3">
        <v>441</v>
      </c>
      <c r="C11898" s="3">
        <v>899</v>
      </c>
      <c r="D11898" s="3">
        <v>1</v>
      </c>
      <c r="E11898" s="3">
        <v>8281</v>
      </c>
      <c r="F11898" s="3">
        <v>0.99</v>
      </c>
      <c r="G11898" s="4">
        <v>38562.073611111111</v>
      </c>
      <c r="H11898" s="6">
        <v>38562.073611111111</v>
      </c>
      <c r="I11898" s="6">
        <v>38568.964583333334</v>
      </c>
      <c r="J11898" s="10">
        <f>COUNTIF(B11898:B27929,B11898)</f>
        <v>15</v>
      </c>
      <c r="K11898" s="10" t="str">
        <f t="shared" si="186"/>
        <v>Repeat Customer</v>
      </c>
    </row>
    <row r="11899" spans="1:11" x14ac:dyDescent="0.25">
      <c r="A11899" s="3">
        <v>11901</v>
      </c>
      <c r="B11899" s="3">
        <v>441</v>
      </c>
      <c r="C11899" s="3">
        <v>1624</v>
      </c>
      <c r="D11899" s="3">
        <v>1</v>
      </c>
      <c r="E11899" s="3">
        <v>8427</v>
      </c>
      <c r="F11899" s="3">
        <v>4.99</v>
      </c>
      <c r="G11899" s="4">
        <v>38562.297638888886</v>
      </c>
      <c r="H11899" s="6">
        <v>38562.297638888886</v>
      </c>
      <c r="I11899" s="6">
        <v>38563.496249999997</v>
      </c>
      <c r="J11899" s="10">
        <f>COUNTIF(B11899:B27930,B11899)</f>
        <v>14</v>
      </c>
      <c r="K11899" s="10" t="str">
        <f t="shared" si="186"/>
        <v>Repeat Customer</v>
      </c>
    </row>
    <row r="11900" spans="1:11" x14ac:dyDescent="0.25">
      <c r="A11900" s="3">
        <v>11902</v>
      </c>
      <c r="B11900" s="3">
        <v>441</v>
      </c>
      <c r="C11900" s="3">
        <v>1668</v>
      </c>
      <c r="D11900" s="3">
        <v>1</v>
      </c>
      <c r="E11900" s="3">
        <v>8575</v>
      </c>
      <c r="F11900" s="3">
        <v>4.99</v>
      </c>
      <c r="G11900" s="4">
        <v>38562.494988425926</v>
      </c>
      <c r="H11900" s="6">
        <v>38562.494988425926</v>
      </c>
      <c r="I11900" s="6">
        <v>38567.343599537038</v>
      </c>
      <c r="J11900" s="10">
        <f>COUNTIF(B11900:B27931,B11900)</f>
        <v>13</v>
      </c>
      <c r="K11900" s="10" t="str">
        <f t="shared" si="186"/>
        <v>Repeat Customer</v>
      </c>
    </row>
    <row r="11901" spans="1:11" x14ac:dyDescent="0.25">
      <c r="A11901" s="3">
        <v>11903</v>
      </c>
      <c r="B11901" s="3">
        <v>441</v>
      </c>
      <c r="C11901" s="3">
        <v>385</v>
      </c>
      <c r="D11901" s="3">
        <v>2</v>
      </c>
      <c r="E11901" s="3">
        <v>8617</v>
      </c>
      <c r="F11901" s="3">
        <v>4.99</v>
      </c>
      <c r="G11901" s="4">
        <v>38562.573773148149</v>
      </c>
      <c r="H11901" s="6">
        <v>38562.573773148149</v>
      </c>
      <c r="I11901" s="6">
        <v>38570.559884259259</v>
      </c>
      <c r="J11901" s="10">
        <f>COUNTIF(B11901:B27932,B11901)</f>
        <v>12</v>
      </c>
      <c r="K11901" s="10" t="str">
        <f t="shared" si="186"/>
        <v>Repeat Customer</v>
      </c>
    </row>
    <row r="11902" spans="1:11" x14ac:dyDescent="0.25">
      <c r="A11902" s="3">
        <v>11904</v>
      </c>
      <c r="B11902" s="3">
        <v>441</v>
      </c>
      <c r="C11902" s="3">
        <v>4577</v>
      </c>
      <c r="D11902" s="3">
        <v>2</v>
      </c>
      <c r="E11902" s="3">
        <v>9644</v>
      </c>
      <c r="F11902" s="3">
        <v>10.99</v>
      </c>
      <c r="G11902" s="4">
        <v>38564.236516203702</v>
      </c>
      <c r="H11902" s="6">
        <v>38564.236516203702</v>
      </c>
      <c r="I11902" s="6">
        <v>38573.346238425926</v>
      </c>
      <c r="J11902" s="10">
        <f>COUNTIF(B11902:B27933,B11902)</f>
        <v>11</v>
      </c>
      <c r="K11902" s="10" t="str">
        <f t="shared" si="186"/>
        <v>Repeat Customer</v>
      </c>
    </row>
    <row r="11903" spans="1:11" x14ac:dyDescent="0.25">
      <c r="A11903" s="3">
        <v>11905</v>
      </c>
      <c r="B11903" s="3">
        <v>441</v>
      </c>
      <c r="C11903" s="3">
        <v>1049</v>
      </c>
      <c r="D11903" s="3">
        <v>2</v>
      </c>
      <c r="E11903" s="3">
        <v>9854</v>
      </c>
      <c r="F11903" s="3">
        <v>2.99</v>
      </c>
      <c r="G11903" s="4">
        <v>38564.541365740741</v>
      </c>
      <c r="H11903" s="6">
        <v>38564.541365740741</v>
      </c>
      <c r="I11903" s="6">
        <v>38567.305949074071</v>
      </c>
      <c r="J11903" s="10">
        <f>COUNTIF(B11903:B27934,B11903)</f>
        <v>10</v>
      </c>
      <c r="K11903" s="10" t="str">
        <f t="shared" si="186"/>
        <v>Repeat Customer</v>
      </c>
    </row>
    <row r="11904" spans="1:11" x14ac:dyDescent="0.25">
      <c r="A11904" s="3">
        <v>11906</v>
      </c>
      <c r="B11904" s="3">
        <v>441</v>
      </c>
      <c r="C11904" s="3">
        <v>407</v>
      </c>
      <c r="D11904" s="3">
        <v>2</v>
      </c>
      <c r="E11904" s="3">
        <v>10139</v>
      </c>
      <c r="F11904" s="3">
        <v>1.99</v>
      </c>
      <c r="G11904" s="4">
        <v>38564.918287037035</v>
      </c>
      <c r="H11904" s="6">
        <v>38564.918287037035</v>
      </c>
      <c r="I11904" s="6">
        <v>38568.089814814812</v>
      </c>
      <c r="J11904" s="10">
        <f>COUNTIF(B11904:B27935,B11904)</f>
        <v>9</v>
      </c>
      <c r="K11904" s="10" t="str">
        <f t="shared" si="186"/>
        <v>Repeat Customer</v>
      </c>
    </row>
    <row r="11905" spans="1:11" x14ac:dyDescent="0.25">
      <c r="A11905" s="3">
        <v>11907</v>
      </c>
      <c r="B11905" s="3">
        <v>441</v>
      </c>
      <c r="C11905" s="3">
        <v>2277</v>
      </c>
      <c r="D11905" s="3">
        <v>1</v>
      </c>
      <c r="E11905" s="3">
        <v>10846</v>
      </c>
      <c r="F11905" s="3">
        <v>1.99</v>
      </c>
      <c r="G11905" s="4">
        <v>38565.991597222222</v>
      </c>
      <c r="H11905" s="6">
        <v>38565.991597222222</v>
      </c>
      <c r="I11905" s="6">
        <v>38572.04923611111</v>
      </c>
      <c r="J11905" s="10">
        <f>COUNTIF(B11905:B27936,B11905)</f>
        <v>8</v>
      </c>
      <c r="K11905" s="10" t="str">
        <f t="shared" si="186"/>
        <v>Repeat Customer</v>
      </c>
    </row>
    <row r="11906" spans="1:11" x14ac:dyDescent="0.25">
      <c r="A11906" s="3">
        <v>11908</v>
      </c>
      <c r="B11906" s="3">
        <v>441</v>
      </c>
      <c r="C11906" s="3">
        <v>1661</v>
      </c>
      <c r="D11906" s="3">
        <v>2</v>
      </c>
      <c r="E11906" s="3">
        <v>11247</v>
      </c>
      <c r="F11906" s="3">
        <v>1.99</v>
      </c>
      <c r="G11906" s="4">
        <v>38566.565370370372</v>
      </c>
      <c r="H11906" s="6">
        <v>38566.565370370372</v>
      </c>
      <c r="I11906" s="6">
        <v>38570.68273148148</v>
      </c>
      <c r="J11906" s="10">
        <f>COUNTIF(B11906:B27937,B11906)</f>
        <v>7</v>
      </c>
      <c r="K11906" s="10" t="str">
        <f t="shared" si="186"/>
        <v>Repeat Customer</v>
      </c>
    </row>
    <row r="11907" spans="1:11" x14ac:dyDescent="0.25">
      <c r="A11907" s="3">
        <v>11909</v>
      </c>
      <c r="B11907" s="3">
        <v>441</v>
      </c>
      <c r="C11907" s="3">
        <v>2550</v>
      </c>
      <c r="D11907" s="3">
        <v>2</v>
      </c>
      <c r="E11907" s="3">
        <v>13483</v>
      </c>
      <c r="F11907" s="3">
        <v>2.99</v>
      </c>
      <c r="G11907" s="4">
        <v>38584.053217592591</v>
      </c>
      <c r="H11907" s="6">
        <v>38584.053217592591</v>
      </c>
      <c r="I11907" s="6">
        <v>38585.863634259258</v>
      </c>
      <c r="J11907" s="10">
        <f>COUNTIF(B11907:B27938,B11907)</f>
        <v>6</v>
      </c>
      <c r="K11907" s="10" t="str">
        <f t="shared" ref="K11907:K11970" si="187">IF(J11907=1,"New Customer","Repeat Customer")</f>
        <v>Repeat Customer</v>
      </c>
    </row>
    <row r="11908" spans="1:11" x14ac:dyDescent="0.25">
      <c r="A11908" s="3">
        <v>11910</v>
      </c>
      <c r="B11908" s="3">
        <v>441</v>
      </c>
      <c r="C11908" s="3">
        <v>3027</v>
      </c>
      <c r="D11908" s="3">
        <v>2</v>
      </c>
      <c r="E11908" s="3">
        <v>13739</v>
      </c>
      <c r="F11908" s="3">
        <v>4.99</v>
      </c>
      <c r="G11908" s="4">
        <v>38584.44803240741</v>
      </c>
      <c r="H11908" s="6">
        <v>38584.44803240741</v>
      </c>
      <c r="I11908" s="6">
        <v>38592.365393518521</v>
      </c>
      <c r="J11908" s="10">
        <f>COUNTIF(B11908:B27939,B11908)</f>
        <v>5</v>
      </c>
      <c r="K11908" s="10" t="str">
        <f t="shared" si="187"/>
        <v>Repeat Customer</v>
      </c>
    </row>
    <row r="11909" spans="1:11" x14ac:dyDescent="0.25">
      <c r="A11909" s="3">
        <v>11911</v>
      </c>
      <c r="B11909" s="3">
        <v>441</v>
      </c>
      <c r="C11909" s="3">
        <v>471</v>
      </c>
      <c r="D11909" s="3">
        <v>1</v>
      </c>
      <c r="E11909" s="3">
        <v>13932</v>
      </c>
      <c r="F11909" s="3">
        <v>4.99</v>
      </c>
      <c r="G11909" s="4">
        <v>38584.720138888886</v>
      </c>
      <c r="H11909" s="6">
        <v>38584.720138888886</v>
      </c>
      <c r="I11909" s="6">
        <v>38588.587500000001</v>
      </c>
      <c r="J11909" s="10">
        <f>COUNTIF(B11909:B27940,B11909)</f>
        <v>4</v>
      </c>
      <c r="K11909" s="10" t="str">
        <f t="shared" si="187"/>
        <v>Repeat Customer</v>
      </c>
    </row>
    <row r="11910" spans="1:11" x14ac:dyDescent="0.25">
      <c r="A11910" s="3">
        <v>11912</v>
      </c>
      <c r="B11910" s="3">
        <v>441</v>
      </c>
      <c r="C11910" s="3">
        <v>941</v>
      </c>
      <c r="D11910" s="3">
        <v>2</v>
      </c>
      <c r="E11910" s="3">
        <v>14796</v>
      </c>
      <c r="F11910" s="3">
        <v>4.99</v>
      </c>
      <c r="G11910" s="4">
        <v>38586.028344907405</v>
      </c>
      <c r="H11910" s="6">
        <v>38586.028344907405</v>
      </c>
      <c r="I11910" s="6">
        <v>38594.166539351849</v>
      </c>
      <c r="J11910" s="10">
        <f>COUNTIF(B11910:B27941,B11910)</f>
        <v>3</v>
      </c>
      <c r="K11910" s="10" t="str">
        <f t="shared" si="187"/>
        <v>Repeat Customer</v>
      </c>
    </row>
    <row r="11911" spans="1:11" x14ac:dyDescent="0.25">
      <c r="A11911" s="3">
        <v>11914</v>
      </c>
      <c r="B11911" s="3">
        <v>441</v>
      </c>
      <c r="C11911" s="3">
        <v>1202</v>
      </c>
      <c r="D11911" s="3">
        <v>1</v>
      </c>
      <c r="E11911" s="3">
        <v>14878</v>
      </c>
      <c r="F11911" s="3">
        <v>4.99</v>
      </c>
      <c r="G11911" s="4">
        <v>38762.636145833334</v>
      </c>
      <c r="H11911" s="6">
        <v>38762.636145833334</v>
      </c>
      <c r="I11911" s="6">
        <v>0</v>
      </c>
      <c r="J11911" s="10">
        <f>COUNTIF(B11911:B27942,B11911)</f>
        <v>2</v>
      </c>
      <c r="K11911" s="10" t="str">
        <f t="shared" si="187"/>
        <v>Repeat Customer</v>
      </c>
    </row>
    <row r="11912" spans="1:11" x14ac:dyDescent="0.25">
      <c r="A11912" s="3">
        <v>11913</v>
      </c>
      <c r="B11912" s="3">
        <v>441</v>
      </c>
      <c r="C11912" s="3">
        <v>2687</v>
      </c>
      <c r="D11912" s="3">
        <v>2</v>
      </c>
      <c r="E11912" s="3">
        <v>15070</v>
      </c>
      <c r="F11912" s="3">
        <v>3.99</v>
      </c>
      <c r="G11912" s="4">
        <v>38586.455381944441</v>
      </c>
      <c r="H11912" s="6">
        <v>38586.455381944441</v>
      </c>
      <c r="I11912" s="6">
        <v>38590.391493055555</v>
      </c>
      <c r="J11912" s="10">
        <f>COUNTIF(B11912:B27943,B11912)</f>
        <v>1</v>
      </c>
      <c r="K11912" s="10" t="str">
        <f t="shared" si="187"/>
        <v>New Customer</v>
      </c>
    </row>
    <row r="11913" spans="1:11" x14ac:dyDescent="0.25">
      <c r="A11913" s="3">
        <v>11915</v>
      </c>
      <c r="B11913" s="3">
        <v>442</v>
      </c>
      <c r="C11913" s="3">
        <v>1786</v>
      </c>
      <c r="D11913" s="3">
        <v>2</v>
      </c>
      <c r="E11913" s="3">
        <v>466</v>
      </c>
      <c r="F11913" s="3">
        <v>0.99</v>
      </c>
      <c r="G11913" s="4">
        <v>38499.872997685183</v>
      </c>
      <c r="H11913" s="6">
        <v>38499.872997685183</v>
      </c>
      <c r="I11913" s="6">
        <v>38501.661192129628</v>
      </c>
      <c r="J11913" s="10">
        <f>COUNTIF(B11913:B27944,B11913)</f>
        <v>32</v>
      </c>
      <c r="K11913" s="10" t="str">
        <f t="shared" si="187"/>
        <v>Repeat Customer</v>
      </c>
    </row>
    <row r="11914" spans="1:11" x14ac:dyDescent="0.25">
      <c r="A11914" s="3">
        <v>11916</v>
      </c>
      <c r="B11914" s="3">
        <v>442</v>
      </c>
      <c r="C11914" s="3">
        <v>4163</v>
      </c>
      <c r="D11914" s="3">
        <v>2</v>
      </c>
      <c r="E11914" s="3">
        <v>558</v>
      </c>
      <c r="F11914" s="3">
        <v>6.99</v>
      </c>
      <c r="G11914" s="4">
        <v>38500.360219907408</v>
      </c>
      <c r="H11914" s="6">
        <v>38500.360219907408</v>
      </c>
      <c r="I11914" s="6">
        <v>38509.578275462962</v>
      </c>
      <c r="J11914" s="10">
        <f>COUNTIF(B11914:B27945,B11914)</f>
        <v>31</v>
      </c>
      <c r="K11914" s="10" t="str">
        <f t="shared" si="187"/>
        <v>Repeat Customer</v>
      </c>
    </row>
    <row r="11915" spans="1:11" x14ac:dyDescent="0.25">
      <c r="A11915" s="3">
        <v>11917</v>
      </c>
      <c r="B11915" s="3">
        <v>442</v>
      </c>
      <c r="C11915" s="3">
        <v>1287</v>
      </c>
      <c r="D11915" s="3">
        <v>1</v>
      </c>
      <c r="E11915" s="3">
        <v>632</v>
      </c>
      <c r="F11915" s="3">
        <v>5.99</v>
      </c>
      <c r="G11915" s="4">
        <v>38500.734606481485</v>
      </c>
      <c r="H11915" s="6">
        <v>38500.734606481485</v>
      </c>
      <c r="I11915" s="6">
        <v>38506.670023148145</v>
      </c>
      <c r="J11915" s="10">
        <f>COUNTIF(B11915:B27946,B11915)</f>
        <v>30</v>
      </c>
      <c r="K11915" s="10" t="str">
        <f t="shared" si="187"/>
        <v>Repeat Customer</v>
      </c>
    </row>
    <row r="11916" spans="1:11" x14ac:dyDescent="0.25">
      <c r="A11916" s="3">
        <v>11918</v>
      </c>
      <c r="B11916" s="3">
        <v>442</v>
      </c>
      <c r="C11916" s="3">
        <v>3307</v>
      </c>
      <c r="D11916" s="3">
        <v>1</v>
      </c>
      <c r="E11916" s="3">
        <v>1251</v>
      </c>
      <c r="F11916" s="3">
        <v>5.99</v>
      </c>
      <c r="G11916" s="4">
        <v>38518.249247685184</v>
      </c>
      <c r="H11916" s="6">
        <v>38518.249247685184</v>
      </c>
      <c r="I11916" s="6">
        <v>38526.115219907406</v>
      </c>
      <c r="J11916" s="10">
        <f>COUNTIF(B11916:B27947,B11916)</f>
        <v>29</v>
      </c>
      <c r="K11916" s="10" t="str">
        <f t="shared" si="187"/>
        <v>Repeat Customer</v>
      </c>
    </row>
    <row r="11917" spans="1:11" x14ac:dyDescent="0.25">
      <c r="A11917" s="3">
        <v>11919</v>
      </c>
      <c r="B11917" s="3">
        <v>442</v>
      </c>
      <c r="C11917" s="3">
        <v>2025</v>
      </c>
      <c r="D11917" s="3">
        <v>2</v>
      </c>
      <c r="E11917" s="3">
        <v>1358</v>
      </c>
      <c r="F11917" s="3">
        <v>0.99</v>
      </c>
      <c r="G11917" s="4">
        <v>38518.561666666668</v>
      </c>
      <c r="H11917" s="6">
        <v>38518.561666666668</v>
      </c>
      <c r="I11917" s="6">
        <v>38524.57</v>
      </c>
      <c r="J11917" s="10">
        <f>COUNTIF(B11917:B27948,B11917)</f>
        <v>28</v>
      </c>
      <c r="K11917" s="10" t="str">
        <f t="shared" si="187"/>
        <v>Repeat Customer</v>
      </c>
    </row>
    <row r="11918" spans="1:11" x14ac:dyDescent="0.25">
      <c r="A11918" s="3">
        <v>11920</v>
      </c>
      <c r="B11918" s="3">
        <v>442</v>
      </c>
      <c r="C11918" s="3">
        <v>1014</v>
      </c>
      <c r="D11918" s="3">
        <v>2</v>
      </c>
      <c r="E11918" s="3">
        <v>1576</v>
      </c>
      <c r="F11918" s="3">
        <v>8.99</v>
      </c>
      <c r="G11918" s="4">
        <v>38519.162951388891</v>
      </c>
      <c r="H11918" s="6">
        <v>38519.162951388891</v>
      </c>
      <c r="I11918" s="6">
        <v>38527.913645833331</v>
      </c>
      <c r="J11918" s="10">
        <f>COUNTIF(B11918:B27949,B11918)</f>
        <v>27</v>
      </c>
      <c r="K11918" s="10" t="str">
        <f t="shared" si="187"/>
        <v>Repeat Customer</v>
      </c>
    </row>
    <row r="11919" spans="1:11" x14ac:dyDescent="0.25">
      <c r="A11919" s="3">
        <v>11921</v>
      </c>
      <c r="B11919" s="3">
        <v>442</v>
      </c>
      <c r="C11919" s="3">
        <v>3058</v>
      </c>
      <c r="D11919" s="3">
        <v>1</v>
      </c>
      <c r="E11919" s="3">
        <v>1774</v>
      </c>
      <c r="F11919" s="3">
        <v>2.99</v>
      </c>
      <c r="G11919" s="4">
        <v>38519.76935185185</v>
      </c>
      <c r="H11919" s="6">
        <v>38519.76935185185</v>
      </c>
      <c r="I11919" s="6">
        <v>38524.566574074073</v>
      </c>
      <c r="J11919" s="10">
        <f>COUNTIF(B11919:B27950,B11919)</f>
        <v>26</v>
      </c>
      <c r="K11919" s="10" t="str">
        <f t="shared" si="187"/>
        <v>Repeat Customer</v>
      </c>
    </row>
    <row r="11920" spans="1:11" x14ac:dyDescent="0.25">
      <c r="A11920" s="3">
        <v>11922</v>
      </c>
      <c r="B11920" s="3">
        <v>442</v>
      </c>
      <c r="C11920" s="3">
        <v>3924</v>
      </c>
      <c r="D11920" s="3">
        <v>2</v>
      </c>
      <c r="E11920" s="3">
        <v>3545</v>
      </c>
      <c r="F11920" s="3">
        <v>4.99</v>
      </c>
      <c r="G11920" s="4">
        <v>38539.094641203701</v>
      </c>
      <c r="H11920" s="6">
        <v>38539.094641203701</v>
      </c>
      <c r="I11920" s="6">
        <v>38544.03769675926</v>
      </c>
      <c r="J11920" s="10">
        <f>COUNTIF(B11920:B27951,B11920)</f>
        <v>25</v>
      </c>
      <c r="K11920" s="10" t="str">
        <f t="shared" si="187"/>
        <v>Repeat Customer</v>
      </c>
    </row>
    <row r="11921" spans="1:11" x14ac:dyDescent="0.25">
      <c r="A11921" s="3">
        <v>11923</v>
      </c>
      <c r="B11921" s="3">
        <v>442</v>
      </c>
      <c r="C11921" s="3">
        <v>2600</v>
      </c>
      <c r="D11921" s="3">
        <v>1</v>
      </c>
      <c r="E11921" s="3">
        <v>3661</v>
      </c>
      <c r="F11921" s="3">
        <v>2.99</v>
      </c>
      <c r="G11921" s="4">
        <v>38539.340300925927</v>
      </c>
      <c r="H11921" s="6">
        <v>38539.340300925927</v>
      </c>
      <c r="I11921" s="6">
        <v>38543.428495370368</v>
      </c>
      <c r="J11921" s="10">
        <f>COUNTIF(B11921:B27952,B11921)</f>
        <v>24</v>
      </c>
      <c r="K11921" s="10" t="str">
        <f t="shared" si="187"/>
        <v>Repeat Customer</v>
      </c>
    </row>
    <row r="11922" spans="1:11" x14ac:dyDescent="0.25">
      <c r="A11922" s="3">
        <v>11924</v>
      </c>
      <c r="B11922" s="3">
        <v>442</v>
      </c>
      <c r="C11922" s="3">
        <v>206</v>
      </c>
      <c r="D11922" s="3">
        <v>1</v>
      </c>
      <c r="E11922" s="3">
        <v>4052</v>
      </c>
      <c r="F11922" s="3">
        <v>5.99</v>
      </c>
      <c r="G11922" s="4">
        <v>38540.151643518519</v>
      </c>
      <c r="H11922" s="6">
        <v>38540.151643518519</v>
      </c>
      <c r="I11922" s="6">
        <v>38546.122476851851</v>
      </c>
      <c r="J11922" s="10">
        <f>COUNTIF(B11922:B27953,B11922)</f>
        <v>23</v>
      </c>
      <c r="K11922" s="10" t="str">
        <f t="shared" si="187"/>
        <v>Repeat Customer</v>
      </c>
    </row>
    <row r="11923" spans="1:11" x14ac:dyDescent="0.25">
      <c r="A11923" s="3">
        <v>11925</v>
      </c>
      <c r="B11923" s="3">
        <v>442</v>
      </c>
      <c r="C11923" s="3">
        <v>3877</v>
      </c>
      <c r="D11923" s="3">
        <v>1</v>
      </c>
      <c r="E11923" s="3">
        <v>4058</v>
      </c>
      <c r="F11923" s="3">
        <v>2.99</v>
      </c>
      <c r="G11923" s="4">
        <v>38540.168634259258</v>
      </c>
      <c r="H11923" s="6">
        <v>38540.168634259258</v>
      </c>
      <c r="I11923" s="6">
        <v>38543.188078703701</v>
      </c>
      <c r="J11923" s="10">
        <f>COUNTIF(B11923:B27954,B11923)</f>
        <v>22</v>
      </c>
      <c r="K11923" s="10" t="str">
        <f t="shared" si="187"/>
        <v>Repeat Customer</v>
      </c>
    </row>
    <row r="11924" spans="1:11" x14ac:dyDescent="0.25">
      <c r="A11924" s="3">
        <v>11926</v>
      </c>
      <c r="B11924" s="3">
        <v>442</v>
      </c>
      <c r="C11924" s="3">
        <v>3207</v>
      </c>
      <c r="D11924" s="3">
        <v>2</v>
      </c>
      <c r="E11924" s="3">
        <v>4365</v>
      </c>
      <c r="F11924" s="3">
        <v>2.99</v>
      </c>
      <c r="G11924" s="4">
        <v>38540.824837962966</v>
      </c>
      <c r="H11924" s="6">
        <v>38540.824837962966</v>
      </c>
      <c r="I11924" s="6">
        <v>38541.973449074074</v>
      </c>
      <c r="J11924" s="10">
        <f>COUNTIF(B11924:B27955,B11924)</f>
        <v>21</v>
      </c>
      <c r="K11924" s="10" t="str">
        <f t="shared" si="187"/>
        <v>Repeat Customer</v>
      </c>
    </row>
    <row r="11925" spans="1:11" x14ac:dyDescent="0.25">
      <c r="A11925" s="3">
        <v>11927</v>
      </c>
      <c r="B11925" s="3">
        <v>442</v>
      </c>
      <c r="C11925" s="3">
        <v>1688</v>
      </c>
      <c r="D11925" s="3">
        <v>2</v>
      </c>
      <c r="E11925" s="3">
        <v>4577</v>
      </c>
      <c r="F11925" s="3">
        <v>3.99</v>
      </c>
      <c r="G11925" s="4">
        <v>38541.249305555553</v>
      </c>
      <c r="H11925" s="6">
        <v>38541.249305555553</v>
      </c>
      <c r="I11925" s="6">
        <v>38549.265972222223</v>
      </c>
      <c r="J11925" s="10">
        <f>COUNTIF(B11925:B27956,B11925)</f>
        <v>20</v>
      </c>
      <c r="K11925" s="10" t="str">
        <f t="shared" si="187"/>
        <v>Repeat Customer</v>
      </c>
    </row>
    <row r="11926" spans="1:11" x14ac:dyDescent="0.25">
      <c r="A11926" s="3">
        <v>11928</v>
      </c>
      <c r="B11926" s="3">
        <v>442</v>
      </c>
      <c r="C11926" s="3">
        <v>1067</v>
      </c>
      <c r="D11926" s="3">
        <v>2</v>
      </c>
      <c r="E11926" s="3">
        <v>6590</v>
      </c>
      <c r="F11926" s="3">
        <v>4.99</v>
      </c>
      <c r="G11926" s="4">
        <v>38545.297465277778</v>
      </c>
      <c r="H11926" s="6">
        <v>38545.297465277778</v>
      </c>
      <c r="I11926" s="6">
        <v>38551.261354166665</v>
      </c>
      <c r="J11926" s="10">
        <f>COUNTIF(B11926:B27957,B11926)</f>
        <v>19</v>
      </c>
      <c r="K11926" s="10" t="str">
        <f t="shared" si="187"/>
        <v>Repeat Customer</v>
      </c>
    </row>
    <row r="11927" spans="1:11" x14ac:dyDescent="0.25">
      <c r="A11927" s="3">
        <v>11929</v>
      </c>
      <c r="B11927" s="3">
        <v>442</v>
      </c>
      <c r="C11927" s="3">
        <v>2929</v>
      </c>
      <c r="D11927" s="3">
        <v>2</v>
      </c>
      <c r="E11927" s="3">
        <v>6632</v>
      </c>
      <c r="F11927" s="3">
        <v>2.99</v>
      </c>
      <c r="G11927" s="4">
        <v>38545.398032407407</v>
      </c>
      <c r="H11927" s="6">
        <v>38545.398032407407</v>
      </c>
      <c r="I11927" s="6">
        <v>38548.483449074076</v>
      </c>
      <c r="J11927" s="10">
        <f>COUNTIF(B11927:B27958,B11927)</f>
        <v>18</v>
      </c>
      <c r="K11927" s="10" t="str">
        <f t="shared" si="187"/>
        <v>Repeat Customer</v>
      </c>
    </row>
    <row r="11928" spans="1:11" x14ac:dyDescent="0.25">
      <c r="A11928" s="3">
        <v>11930</v>
      </c>
      <c r="B11928" s="3">
        <v>442</v>
      </c>
      <c r="C11928" s="3">
        <v>2548</v>
      </c>
      <c r="D11928" s="3">
        <v>2</v>
      </c>
      <c r="E11928" s="3">
        <v>7427</v>
      </c>
      <c r="F11928" s="3">
        <v>2.99</v>
      </c>
      <c r="G11928" s="4">
        <v>38560.722407407404</v>
      </c>
      <c r="H11928" s="6">
        <v>38560.722407407404</v>
      </c>
      <c r="I11928" s="6">
        <v>38567.859907407408</v>
      </c>
      <c r="J11928" s="10">
        <f>COUNTIF(B11928:B27959,B11928)</f>
        <v>17</v>
      </c>
      <c r="K11928" s="10" t="str">
        <f t="shared" si="187"/>
        <v>Repeat Customer</v>
      </c>
    </row>
    <row r="11929" spans="1:11" x14ac:dyDescent="0.25">
      <c r="A11929" s="3">
        <v>11931</v>
      </c>
      <c r="B11929" s="3">
        <v>442</v>
      </c>
      <c r="C11929" s="3">
        <v>919</v>
      </c>
      <c r="D11929" s="3">
        <v>1</v>
      </c>
      <c r="E11929" s="3">
        <v>7460</v>
      </c>
      <c r="F11929" s="3">
        <v>0.99</v>
      </c>
      <c r="G11929" s="4">
        <v>38560.778877314813</v>
      </c>
      <c r="H11929" s="6">
        <v>38560.778877314813</v>
      </c>
      <c r="I11929" s="6">
        <v>38562.636516203704</v>
      </c>
      <c r="J11929" s="10">
        <f>COUNTIF(B11929:B27960,B11929)</f>
        <v>16</v>
      </c>
      <c r="K11929" s="10" t="str">
        <f t="shared" si="187"/>
        <v>Repeat Customer</v>
      </c>
    </row>
    <row r="11930" spans="1:11" x14ac:dyDescent="0.25">
      <c r="A11930" s="3">
        <v>11932</v>
      </c>
      <c r="B11930" s="3">
        <v>442</v>
      </c>
      <c r="C11930" s="3">
        <v>3464</v>
      </c>
      <c r="D11930" s="3">
        <v>1</v>
      </c>
      <c r="E11930" s="3">
        <v>7671</v>
      </c>
      <c r="F11930" s="3">
        <v>2.99</v>
      </c>
      <c r="G11930" s="4">
        <v>38561.117025462961</v>
      </c>
      <c r="H11930" s="6">
        <v>38561.117025462961</v>
      </c>
      <c r="I11930" s="6">
        <v>38563.961469907408</v>
      </c>
      <c r="J11930" s="10">
        <f>COUNTIF(B11930:B27961,B11930)</f>
        <v>15</v>
      </c>
      <c r="K11930" s="10" t="str">
        <f t="shared" si="187"/>
        <v>Repeat Customer</v>
      </c>
    </row>
    <row r="11931" spans="1:11" x14ac:dyDescent="0.25">
      <c r="A11931" s="3">
        <v>11933</v>
      </c>
      <c r="B11931" s="3">
        <v>442</v>
      </c>
      <c r="C11931" s="3">
        <v>879</v>
      </c>
      <c r="D11931" s="3">
        <v>1</v>
      </c>
      <c r="E11931" s="3">
        <v>8044</v>
      </c>
      <c r="F11931" s="3">
        <v>2.99</v>
      </c>
      <c r="G11931" s="4">
        <v>38561.700833333336</v>
      </c>
      <c r="H11931" s="6">
        <v>38561.700833333336</v>
      </c>
      <c r="I11931" s="6">
        <v>38566.945277777777</v>
      </c>
      <c r="J11931" s="10">
        <f>COUNTIF(B11931:B27962,B11931)</f>
        <v>14</v>
      </c>
      <c r="K11931" s="10" t="str">
        <f t="shared" si="187"/>
        <v>Repeat Customer</v>
      </c>
    </row>
    <row r="11932" spans="1:11" x14ac:dyDescent="0.25">
      <c r="A11932" s="3">
        <v>11934</v>
      </c>
      <c r="B11932" s="3">
        <v>442</v>
      </c>
      <c r="C11932" s="3">
        <v>2816</v>
      </c>
      <c r="D11932" s="3">
        <v>1</v>
      </c>
      <c r="E11932" s="3">
        <v>8758</v>
      </c>
      <c r="F11932" s="3">
        <v>4.99</v>
      </c>
      <c r="G11932" s="4">
        <v>38562.806122685186</v>
      </c>
      <c r="H11932" s="6">
        <v>38562.806122685186</v>
      </c>
      <c r="I11932" s="6">
        <v>38569.915150462963</v>
      </c>
      <c r="J11932" s="10">
        <f>COUNTIF(B11932:B27963,B11932)</f>
        <v>13</v>
      </c>
      <c r="K11932" s="10" t="str">
        <f t="shared" si="187"/>
        <v>Repeat Customer</v>
      </c>
    </row>
    <row r="11933" spans="1:11" x14ac:dyDescent="0.25">
      <c r="A11933" s="3">
        <v>11935</v>
      </c>
      <c r="B11933" s="3">
        <v>442</v>
      </c>
      <c r="C11933" s="3">
        <v>3479</v>
      </c>
      <c r="D11933" s="3">
        <v>1</v>
      </c>
      <c r="E11933" s="3">
        <v>9180</v>
      </c>
      <c r="F11933" s="3">
        <v>4.99</v>
      </c>
      <c r="G11933" s="4">
        <v>38563.502256944441</v>
      </c>
      <c r="H11933" s="6">
        <v>38563.502256944441</v>
      </c>
      <c r="I11933" s="6">
        <v>38565.600868055553</v>
      </c>
      <c r="J11933" s="10">
        <f>COUNTIF(B11933:B27964,B11933)</f>
        <v>12</v>
      </c>
      <c r="K11933" s="10" t="str">
        <f t="shared" si="187"/>
        <v>Repeat Customer</v>
      </c>
    </row>
    <row r="11934" spans="1:11" x14ac:dyDescent="0.25">
      <c r="A11934" s="3">
        <v>11936</v>
      </c>
      <c r="B11934" s="3">
        <v>442</v>
      </c>
      <c r="C11934" s="3">
        <v>667</v>
      </c>
      <c r="D11934" s="3">
        <v>2</v>
      </c>
      <c r="E11934" s="3">
        <v>9873</v>
      </c>
      <c r="F11934" s="3">
        <v>5.99</v>
      </c>
      <c r="G11934" s="4">
        <v>38564.564097222225</v>
      </c>
      <c r="H11934" s="6">
        <v>38564.564097222225</v>
      </c>
      <c r="I11934" s="6">
        <v>38570.468958333331</v>
      </c>
      <c r="J11934" s="10">
        <f>COUNTIF(B11934:B27965,B11934)</f>
        <v>11</v>
      </c>
      <c r="K11934" s="10" t="str">
        <f t="shared" si="187"/>
        <v>Repeat Customer</v>
      </c>
    </row>
    <row r="11935" spans="1:11" x14ac:dyDescent="0.25">
      <c r="A11935" s="3">
        <v>11937</v>
      </c>
      <c r="B11935" s="3">
        <v>442</v>
      </c>
      <c r="C11935" s="3">
        <v>354</v>
      </c>
      <c r="D11935" s="3">
        <v>1</v>
      </c>
      <c r="E11935" s="3">
        <v>10034</v>
      </c>
      <c r="F11935" s="3">
        <v>2.99</v>
      </c>
      <c r="G11935" s="4">
        <v>38564.781597222223</v>
      </c>
      <c r="H11935" s="6">
        <v>38564.781597222223</v>
      </c>
      <c r="I11935" s="6">
        <v>38568.884375000001</v>
      </c>
      <c r="J11935" s="10">
        <f>COUNTIF(B11935:B27966,B11935)</f>
        <v>10</v>
      </c>
      <c r="K11935" s="10" t="str">
        <f t="shared" si="187"/>
        <v>Repeat Customer</v>
      </c>
    </row>
    <row r="11936" spans="1:11" x14ac:dyDescent="0.25">
      <c r="A11936" s="3">
        <v>11938</v>
      </c>
      <c r="B11936" s="3">
        <v>442</v>
      </c>
      <c r="C11936" s="3">
        <v>4032</v>
      </c>
      <c r="D11936" s="3">
        <v>2</v>
      </c>
      <c r="E11936" s="3">
        <v>10365</v>
      </c>
      <c r="F11936" s="3">
        <v>6.99</v>
      </c>
      <c r="G11936" s="4">
        <v>38565.256064814814</v>
      </c>
      <c r="H11936" s="6">
        <v>38565.256064814814</v>
      </c>
      <c r="I11936" s="6">
        <v>38570.088703703703</v>
      </c>
      <c r="J11936" s="10">
        <f>COUNTIF(B11936:B27967,B11936)</f>
        <v>9</v>
      </c>
      <c r="K11936" s="10" t="str">
        <f t="shared" si="187"/>
        <v>Repeat Customer</v>
      </c>
    </row>
    <row r="11937" spans="1:11" x14ac:dyDescent="0.25">
      <c r="A11937" s="3">
        <v>11939</v>
      </c>
      <c r="B11937" s="3">
        <v>442</v>
      </c>
      <c r="C11937" s="3">
        <v>1973</v>
      </c>
      <c r="D11937" s="3">
        <v>2</v>
      </c>
      <c r="E11937" s="3">
        <v>10452</v>
      </c>
      <c r="F11937" s="3">
        <v>0.99</v>
      </c>
      <c r="G11937" s="4">
        <v>38565.383055555554</v>
      </c>
      <c r="H11937" s="6">
        <v>38565.383055555554</v>
      </c>
      <c r="I11937" s="6">
        <v>38568.561527777776</v>
      </c>
      <c r="J11937" s="10">
        <f>COUNTIF(B11937:B27968,B11937)</f>
        <v>8</v>
      </c>
      <c r="K11937" s="10" t="str">
        <f t="shared" si="187"/>
        <v>Repeat Customer</v>
      </c>
    </row>
    <row r="11938" spans="1:11" x14ac:dyDescent="0.25">
      <c r="A11938" s="3">
        <v>11940</v>
      </c>
      <c r="B11938" s="3">
        <v>442</v>
      </c>
      <c r="C11938" s="3">
        <v>4173</v>
      </c>
      <c r="D11938" s="3">
        <v>1</v>
      </c>
      <c r="E11938" s="3">
        <v>12948</v>
      </c>
      <c r="F11938" s="3">
        <v>0.99</v>
      </c>
      <c r="G11938" s="4">
        <v>38583.246689814812</v>
      </c>
      <c r="H11938" s="6">
        <v>38583.246689814812</v>
      </c>
      <c r="I11938" s="6">
        <v>38586.045300925929</v>
      </c>
      <c r="J11938" s="10">
        <f>COUNTIF(B11938:B27969,B11938)</f>
        <v>7</v>
      </c>
      <c r="K11938" s="10" t="str">
        <f t="shared" si="187"/>
        <v>Repeat Customer</v>
      </c>
    </row>
    <row r="11939" spans="1:11" x14ac:dyDescent="0.25">
      <c r="A11939" s="3">
        <v>11941</v>
      </c>
      <c r="B11939" s="3">
        <v>442</v>
      </c>
      <c r="C11939" s="3">
        <v>771</v>
      </c>
      <c r="D11939" s="3">
        <v>2</v>
      </c>
      <c r="E11939" s="3">
        <v>13004</v>
      </c>
      <c r="F11939" s="3">
        <v>0.99</v>
      </c>
      <c r="G11939" s="4">
        <v>38583.319537037038</v>
      </c>
      <c r="H11939" s="6">
        <v>38583.319537037038</v>
      </c>
      <c r="I11939" s="6">
        <v>38584.4924537037</v>
      </c>
      <c r="J11939" s="10">
        <f>COUNTIF(B11939:B27970,B11939)</f>
        <v>6</v>
      </c>
      <c r="K11939" s="10" t="str">
        <f t="shared" si="187"/>
        <v>Repeat Customer</v>
      </c>
    </row>
    <row r="11940" spans="1:11" x14ac:dyDescent="0.25">
      <c r="A11940" s="3">
        <v>11942</v>
      </c>
      <c r="B11940" s="3">
        <v>442</v>
      </c>
      <c r="C11940" s="3">
        <v>290</v>
      </c>
      <c r="D11940" s="3">
        <v>1</v>
      </c>
      <c r="E11940" s="3">
        <v>13155</v>
      </c>
      <c r="F11940" s="3">
        <v>7.99</v>
      </c>
      <c r="G11940" s="4">
        <v>38583.548877314817</v>
      </c>
      <c r="H11940" s="6">
        <v>38583.548877314817</v>
      </c>
      <c r="I11940" s="6">
        <v>38589.796793981484</v>
      </c>
      <c r="J11940" s="10">
        <f>COUNTIF(B11940:B27971,B11940)</f>
        <v>5</v>
      </c>
      <c r="K11940" s="10" t="str">
        <f t="shared" si="187"/>
        <v>Repeat Customer</v>
      </c>
    </row>
    <row r="11941" spans="1:11" x14ac:dyDescent="0.25">
      <c r="A11941" s="3">
        <v>11943</v>
      </c>
      <c r="B11941" s="3">
        <v>442</v>
      </c>
      <c r="C11941" s="3">
        <v>658</v>
      </c>
      <c r="D11941" s="3">
        <v>2</v>
      </c>
      <c r="E11941" s="3">
        <v>14199</v>
      </c>
      <c r="F11941" s="3">
        <v>0.99</v>
      </c>
      <c r="G11941" s="4">
        <v>38585.158831018518</v>
      </c>
      <c r="H11941" s="6">
        <v>38585.158831018518</v>
      </c>
      <c r="I11941" s="6">
        <v>38587.167858796296</v>
      </c>
      <c r="J11941" s="10">
        <f>COUNTIF(B11941:B27972,B11941)</f>
        <v>4</v>
      </c>
      <c r="K11941" s="10" t="str">
        <f t="shared" si="187"/>
        <v>Repeat Customer</v>
      </c>
    </row>
    <row r="11942" spans="1:11" x14ac:dyDescent="0.25">
      <c r="A11942" s="3">
        <v>11944</v>
      </c>
      <c r="B11942" s="3">
        <v>442</v>
      </c>
      <c r="C11942" s="3">
        <v>89</v>
      </c>
      <c r="D11942" s="3">
        <v>1</v>
      </c>
      <c r="E11942" s="3">
        <v>14418</v>
      </c>
      <c r="F11942" s="3">
        <v>1.99</v>
      </c>
      <c r="G11942" s="4">
        <v>38585.468356481484</v>
      </c>
      <c r="H11942" s="6">
        <v>38585.468356481484</v>
      </c>
      <c r="I11942" s="6">
        <v>38592.357245370367</v>
      </c>
      <c r="J11942" s="10">
        <f>COUNTIF(B11942:B27973,B11942)</f>
        <v>3</v>
      </c>
      <c r="K11942" s="10" t="str">
        <f t="shared" si="187"/>
        <v>Repeat Customer</v>
      </c>
    </row>
    <row r="11943" spans="1:11" x14ac:dyDescent="0.25">
      <c r="A11943" s="3">
        <v>11945</v>
      </c>
      <c r="B11943" s="3">
        <v>442</v>
      </c>
      <c r="C11943" s="3">
        <v>923</v>
      </c>
      <c r="D11943" s="3">
        <v>1</v>
      </c>
      <c r="E11943" s="3">
        <v>14466</v>
      </c>
      <c r="F11943" s="3">
        <v>0.99</v>
      </c>
      <c r="G11943" s="4">
        <v>38585.543900462966</v>
      </c>
      <c r="H11943" s="6">
        <v>38585.543900462966</v>
      </c>
      <c r="I11943" s="6">
        <v>38586.638344907406</v>
      </c>
      <c r="J11943" s="10">
        <f>COUNTIF(B11943:B27974,B11943)</f>
        <v>2</v>
      </c>
      <c r="K11943" s="10" t="str">
        <f t="shared" si="187"/>
        <v>Repeat Customer</v>
      </c>
    </row>
    <row r="11944" spans="1:11" x14ac:dyDescent="0.25">
      <c r="A11944" s="3">
        <v>11946</v>
      </c>
      <c r="B11944" s="3">
        <v>442</v>
      </c>
      <c r="C11944" s="3">
        <v>1149</v>
      </c>
      <c r="D11944" s="3">
        <v>2</v>
      </c>
      <c r="E11944" s="3">
        <v>15207</v>
      </c>
      <c r="F11944" s="3">
        <v>2.99</v>
      </c>
      <c r="G11944" s="4">
        <v>38586.691261574073</v>
      </c>
      <c r="H11944" s="6">
        <v>38586.691261574073</v>
      </c>
      <c r="I11944" s="6">
        <v>38587.587789351855</v>
      </c>
      <c r="J11944" s="10">
        <f>COUNTIF(B11944:B27975,B11944)</f>
        <v>1</v>
      </c>
      <c r="K11944" s="10" t="str">
        <f t="shared" si="187"/>
        <v>New Customer</v>
      </c>
    </row>
    <row r="11945" spans="1:11" x14ac:dyDescent="0.25">
      <c r="A11945" s="3">
        <v>11947</v>
      </c>
      <c r="B11945" s="3">
        <v>443</v>
      </c>
      <c r="C11945" s="3">
        <v>150</v>
      </c>
      <c r="D11945" s="3">
        <v>2</v>
      </c>
      <c r="E11945" s="3">
        <v>1068</v>
      </c>
      <c r="F11945" s="3">
        <v>4.99</v>
      </c>
      <c r="G11945" s="4">
        <v>38503.39739583333</v>
      </c>
      <c r="H11945" s="6">
        <v>38503.39739583333</v>
      </c>
      <c r="I11945" s="6">
        <v>38504.472395833334</v>
      </c>
      <c r="J11945" s="10">
        <f>COUNTIF(B11945:B27976,B11945)</f>
        <v>22</v>
      </c>
      <c r="K11945" s="10" t="str">
        <f t="shared" si="187"/>
        <v>Repeat Customer</v>
      </c>
    </row>
    <row r="11946" spans="1:11" x14ac:dyDescent="0.25">
      <c r="A11946" s="3">
        <v>11948</v>
      </c>
      <c r="B11946" s="3">
        <v>443</v>
      </c>
      <c r="C11946" s="3">
        <v>1731</v>
      </c>
      <c r="D11946" s="3">
        <v>1</v>
      </c>
      <c r="E11946" s="3">
        <v>2871</v>
      </c>
      <c r="F11946" s="3">
        <v>2.99</v>
      </c>
      <c r="G11946" s="4">
        <v>38523.019317129627</v>
      </c>
      <c r="H11946" s="6">
        <v>38523.019317129627</v>
      </c>
      <c r="I11946" s="6">
        <v>38532.067233796297</v>
      </c>
      <c r="J11946" s="10">
        <f>COUNTIF(B11946:B27977,B11946)</f>
        <v>21</v>
      </c>
      <c r="K11946" s="10" t="str">
        <f t="shared" si="187"/>
        <v>Repeat Customer</v>
      </c>
    </row>
    <row r="11947" spans="1:11" x14ac:dyDescent="0.25">
      <c r="A11947" s="3">
        <v>11949</v>
      </c>
      <c r="B11947" s="3">
        <v>443</v>
      </c>
      <c r="C11947" s="3">
        <v>2250</v>
      </c>
      <c r="D11947" s="3">
        <v>2</v>
      </c>
      <c r="E11947" s="3">
        <v>3510</v>
      </c>
      <c r="F11947" s="3">
        <v>5.99</v>
      </c>
      <c r="G11947" s="4">
        <v>38539.019224537034</v>
      </c>
      <c r="H11947" s="6">
        <v>38539.019224537034</v>
      </c>
      <c r="I11947" s="6">
        <v>38547.972696759258</v>
      </c>
      <c r="J11947" s="10">
        <f>COUNTIF(B11947:B27978,B11947)</f>
        <v>20</v>
      </c>
      <c r="K11947" s="10" t="str">
        <f t="shared" si="187"/>
        <v>Repeat Customer</v>
      </c>
    </row>
    <row r="11948" spans="1:11" x14ac:dyDescent="0.25">
      <c r="A11948" s="3">
        <v>11950</v>
      </c>
      <c r="B11948" s="3">
        <v>443</v>
      </c>
      <c r="C11948" s="3">
        <v>735</v>
      </c>
      <c r="D11948" s="3">
        <v>2</v>
      </c>
      <c r="E11948" s="3">
        <v>6625</v>
      </c>
      <c r="F11948" s="3">
        <v>5.99</v>
      </c>
      <c r="G11948" s="4">
        <v>38545.379629629628</v>
      </c>
      <c r="H11948" s="6">
        <v>38545.379629629628</v>
      </c>
      <c r="I11948" s="6">
        <v>38554.206712962965</v>
      </c>
      <c r="J11948" s="10">
        <f>COUNTIF(B11948:B27979,B11948)</f>
        <v>19</v>
      </c>
      <c r="K11948" s="10" t="str">
        <f t="shared" si="187"/>
        <v>Repeat Customer</v>
      </c>
    </row>
    <row r="11949" spans="1:11" x14ac:dyDescent="0.25">
      <c r="A11949" s="3">
        <v>11951</v>
      </c>
      <c r="B11949" s="3">
        <v>443</v>
      </c>
      <c r="C11949" s="3">
        <v>569</v>
      </c>
      <c r="D11949" s="3">
        <v>1</v>
      </c>
      <c r="E11949" s="3">
        <v>6913</v>
      </c>
      <c r="F11949" s="3">
        <v>4.99</v>
      </c>
      <c r="G11949" s="4">
        <v>38545.929305555554</v>
      </c>
      <c r="H11949" s="6">
        <v>38545.929305555554</v>
      </c>
      <c r="I11949" s="6">
        <v>38547.960555555554</v>
      </c>
      <c r="J11949" s="10">
        <f>COUNTIF(B11949:B27980,B11949)</f>
        <v>18</v>
      </c>
      <c r="K11949" s="10" t="str">
        <f t="shared" si="187"/>
        <v>Repeat Customer</v>
      </c>
    </row>
    <row r="11950" spans="1:11" x14ac:dyDescent="0.25">
      <c r="A11950" s="3">
        <v>11952</v>
      </c>
      <c r="B11950" s="3">
        <v>443</v>
      </c>
      <c r="C11950" s="3">
        <v>1758</v>
      </c>
      <c r="D11950" s="3">
        <v>2</v>
      </c>
      <c r="E11950" s="3">
        <v>6983</v>
      </c>
      <c r="F11950" s="3">
        <v>2.99</v>
      </c>
      <c r="G11950" s="4">
        <v>38560.038229166668</v>
      </c>
      <c r="H11950" s="6">
        <v>38560.038229166668</v>
      </c>
      <c r="I11950" s="6">
        <v>38565.888229166667</v>
      </c>
      <c r="J11950" s="10">
        <f>COUNTIF(B11950:B27981,B11950)</f>
        <v>17</v>
      </c>
      <c r="K11950" s="10" t="str">
        <f t="shared" si="187"/>
        <v>Repeat Customer</v>
      </c>
    </row>
    <row r="11951" spans="1:11" x14ac:dyDescent="0.25">
      <c r="A11951" s="3">
        <v>11953</v>
      </c>
      <c r="B11951" s="3">
        <v>443</v>
      </c>
      <c r="C11951" s="3">
        <v>1518</v>
      </c>
      <c r="D11951" s="3">
        <v>1</v>
      </c>
      <c r="E11951" s="3">
        <v>7317</v>
      </c>
      <c r="F11951" s="3">
        <v>2.99</v>
      </c>
      <c r="G11951" s="4">
        <v>38560.555335648147</v>
      </c>
      <c r="H11951" s="6">
        <v>38560.555335648147</v>
      </c>
      <c r="I11951" s="6">
        <v>38562.678252314814</v>
      </c>
      <c r="J11951" s="10">
        <f>COUNTIF(B11951:B27982,B11951)</f>
        <v>16</v>
      </c>
      <c r="K11951" s="10" t="str">
        <f t="shared" si="187"/>
        <v>Repeat Customer</v>
      </c>
    </row>
    <row r="11952" spans="1:11" x14ac:dyDescent="0.25">
      <c r="A11952" s="3">
        <v>11954</v>
      </c>
      <c r="B11952" s="3">
        <v>443</v>
      </c>
      <c r="C11952" s="3">
        <v>2415</v>
      </c>
      <c r="D11952" s="3">
        <v>1</v>
      </c>
      <c r="E11952" s="3">
        <v>7667</v>
      </c>
      <c r="F11952" s="3">
        <v>8.99</v>
      </c>
      <c r="G11952" s="4">
        <v>38561.109282407408</v>
      </c>
      <c r="H11952" s="6">
        <v>38561.109282407408</v>
      </c>
      <c r="I11952" s="6">
        <v>38569.900949074072</v>
      </c>
      <c r="J11952" s="10">
        <f>COUNTIF(B11952:B27983,B11952)</f>
        <v>15</v>
      </c>
      <c r="K11952" s="10" t="str">
        <f t="shared" si="187"/>
        <v>Repeat Customer</v>
      </c>
    </row>
    <row r="11953" spans="1:11" x14ac:dyDescent="0.25">
      <c r="A11953" s="3">
        <v>11955</v>
      </c>
      <c r="B11953" s="3">
        <v>443</v>
      </c>
      <c r="C11953" s="3">
        <v>288</v>
      </c>
      <c r="D11953" s="3">
        <v>1</v>
      </c>
      <c r="E11953" s="3">
        <v>7987</v>
      </c>
      <c r="F11953" s="3">
        <v>9.99</v>
      </c>
      <c r="G11953" s="4">
        <v>38561.608935185184</v>
      </c>
      <c r="H11953" s="6">
        <v>38561.608935185184</v>
      </c>
      <c r="I11953" s="6">
        <v>38569.701296296298</v>
      </c>
      <c r="J11953" s="10">
        <f>COUNTIF(B11953:B27984,B11953)</f>
        <v>14</v>
      </c>
      <c r="K11953" s="10" t="str">
        <f t="shared" si="187"/>
        <v>Repeat Customer</v>
      </c>
    </row>
    <row r="11954" spans="1:11" x14ac:dyDescent="0.25">
      <c r="A11954" s="3">
        <v>11956</v>
      </c>
      <c r="B11954" s="3">
        <v>443</v>
      </c>
      <c r="C11954" s="3">
        <v>3497</v>
      </c>
      <c r="D11954" s="3">
        <v>2</v>
      </c>
      <c r="E11954" s="3">
        <v>9740</v>
      </c>
      <c r="F11954" s="3">
        <v>1.99</v>
      </c>
      <c r="G11954" s="4">
        <v>38564.380590277775</v>
      </c>
      <c r="H11954" s="6">
        <v>38564.380590277775</v>
      </c>
      <c r="I11954" s="6">
        <v>38570.20003472222</v>
      </c>
      <c r="J11954" s="10">
        <f>COUNTIF(B11954:B27985,B11954)</f>
        <v>13</v>
      </c>
      <c r="K11954" s="10" t="str">
        <f t="shared" si="187"/>
        <v>Repeat Customer</v>
      </c>
    </row>
    <row r="11955" spans="1:11" x14ac:dyDescent="0.25">
      <c r="A11955" s="3">
        <v>11957</v>
      </c>
      <c r="B11955" s="3">
        <v>443</v>
      </c>
      <c r="C11955" s="3">
        <v>2344</v>
      </c>
      <c r="D11955" s="3">
        <v>1</v>
      </c>
      <c r="E11955" s="3">
        <v>10014</v>
      </c>
      <c r="F11955" s="3">
        <v>4.99</v>
      </c>
      <c r="G11955" s="4">
        <v>38564.757592592592</v>
      </c>
      <c r="H11955" s="6">
        <v>38564.757592592592</v>
      </c>
      <c r="I11955" s="6">
        <v>38566.983981481484</v>
      </c>
      <c r="J11955" s="10">
        <f>COUNTIF(B11955:B27986,B11955)</f>
        <v>12</v>
      </c>
      <c r="K11955" s="10" t="str">
        <f t="shared" si="187"/>
        <v>Repeat Customer</v>
      </c>
    </row>
    <row r="11956" spans="1:11" x14ac:dyDescent="0.25">
      <c r="A11956" s="3">
        <v>11958</v>
      </c>
      <c r="B11956" s="3">
        <v>443</v>
      </c>
      <c r="C11956" s="3">
        <v>3183</v>
      </c>
      <c r="D11956" s="3">
        <v>2</v>
      </c>
      <c r="E11956" s="3">
        <v>10081</v>
      </c>
      <c r="F11956" s="3">
        <v>5.99</v>
      </c>
      <c r="G11956" s="4">
        <v>38564.838703703703</v>
      </c>
      <c r="H11956" s="6">
        <v>38564.838703703703</v>
      </c>
      <c r="I11956" s="6">
        <v>38570.83662037037</v>
      </c>
      <c r="J11956" s="10">
        <f>COUNTIF(B11956:B27987,B11956)</f>
        <v>11</v>
      </c>
      <c r="K11956" s="10" t="str">
        <f t="shared" si="187"/>
        <v>Repeat Customer</v>
      </c>
    </row>
    <row r="11957" spans="1:11" x14ac:dyDescent="0.25">
      <c r="A11957" s="3">
        <v>11959</v>
      </c>
      <c r="B11957" s="3">
        <v>443</v>
      </c>
      <c r="C11957" s="3">
        <v>1129</v>
      </c>
      <c r="D11957" s="3">
        <v>2</v>
      </c>
      <c r="E11957" s="3">
        <v>10360</v>
      </c>
      <c r="F11957" s="3">
        <v>0.99</v>
      </c>
      <c r="G11957" s="4">
        <v>38565.245057870372</v>
      </c>
      <c r="H11957" s="6">
        <v>38565.245057870372</v>
      </c>
      <c r="I11957" s="6">
        <v>38569.455474537041</v>
      </c>
      <c r="J11957" s="10">
        <f>COUNTIF(B11957:B27988,B11957)</f>
        <v>10</v>
      </c>
      <c r="K11957" s="10" t="str">
        <f t="shared" si="187"/>
        <v>Repeat Customer</v>
      </c>
    </row>
    <row r="11958" spans="1:11" x14ac:dyDescent="0.25">
      <c r="A11958" s="3">
        <v>11960</v>
      </c>
      <c r="B11958" s="3">
        <v>443</v>
      </c>
      <c r="C11958" s="3">
        <v>3279</v>
      </c>
      <c r="D11958" s="3">
        <v>1</v>
      </c>
      <c r="E11958" s="3">
        <v>11449</v>
      </c>
      <c r="F11958" s="3">
        <v>4.99</v>
      </c>
      <c r="G11958" s="4">
        <v>38566.864386574074</v>
      </c>
      <c r="H11958" s="6">
        <v>38566.864386574074</v>
      </c>
      <c r="I11958" s="6">
        <v>38571.991469907407</v>
      </c>
      <c r="J11958" s="10">
        <f>COUNTIF(B11958:B27989,B11958)</f>
        <v>9</v>
      </c>
      <c r="K11958" s="10" t="str">
        <f t="shared" si="187"/>
        <v>Repeat Customer</v>
      </c>
    </row>
    <row r="11959" spans="1:11" x14ac:dyDescent="0.25">
      <c r="A11959" s="3">
        <v>11961</v>
      </c>
      <c r="B11959" s="3">
        <v>443</v>
      </c>
      <c r="C11959" s="3">
        <v>392</v>
      </c>
      <c r="D11959" s="3">
        <v>1</v>
      </c>
      <c r="E11959" s="3">
        <v>12415</v>
      </c>
      <c r="F11959" s="3">
        <v>4.99</v>
      </c>
      <c r="G11959" s="4">
        <v>38582.412511574075</v>
      </c>
      <c r="H11959" s="6">
        <v>38582.412511574075</v>
      </c>
      <c r="I11959" s="6">
        <v>38588.653483796297</v>
      </c>
      <c r="J11959" s="10">
        <f>COUNTIF(B11959:B27990,B11959)</f>
        <v>8</v>
      </c>
      <c r="K11959" s="10" t="str">
        <f t="shared" si="187"/>
        <v>Repeat Customer</v>
      </c>
    </row>
    <row r="11960" spans="1:11" x14ac:dyDescent="0.25">
      <c r="A11960" s="3">
        <v>11962</v>
      </c>
      <c r="B11960" s="3">
        <v>443</v>
      </c>
      <c r="C11960" s="3">
        <v>4307</v>
      </c>
      <c r="D11960" s="3">
        <v>2</v>
      </c>
      <c r="E11960" s="3">
        <v>12857</v>
      </c>
      <c r="F11960" s="3">
        <v>4.99</v>
      </c>
      <c r="G11960" s="4">
        <v>38583.097372685188</v>
      </c>
      <c r="H11960" s="6">
        <v>38583.097372685188</v>
      </c>
      <c r="I11960" s="6">
        <v>38584.847372685188</v>
      </c>
      <c r="J11960" s="10">
        <f>COUNTIF(B11960:B27991,B11960)</f>
        <v>7</v>
      </c>
      <c r="K11960" s="10" t="str">
        <f t="shared" si="187"/>
        <v>Repeat Customer</v>
      </c>
    </row>
    <row r="11961" spans="1:11" x14ac:dyDescent="0.25">
      <c r="A11961" s="3">
        <v>11963</v>
      </c>
      <c r="B11961" s="3">
        <v>443</v>
      </c>
      <c r="C11961" s="3">
        <v>2934</v>
      </c>
      <c r="D11961" s="3">
        <v>1</v>
      </c>
      <c r="E11961" s="3">
        <v>13489</v>
      </c>
      <c r="F11961" s="3">
        <v>2.99</v>
      </c>
      <c r="G11961" s="4">
        <v>38584.061874999999</v>
      </c>
      <c r="H11961" s="6">
        <v>38584.061874999999</v>
      </c>
      <c r="I11961" s="6">
        <v>38591.882708333331</v>
      </c>
      <c r="J11961" s="10">
        <f>COUNTIF(B11961:B27992,B11961)</f>
        <v>6</v>
      </c>
      <c r="K11961" s="10" t="str">
        <f t="shared" si="187"/>
        <v>Repeat Customer</v>
      </c>
    </row>
    <row r="11962" spans="1:11" x14ac:dyDescent="0.25">
      <c r="A11962" s="3">
        <v>11964</v>
      </c>
      <c r="B11962" s="3">
        <v>443</v>
      </c>
      <c r="C11962" s="3">
        <v>2498</v>
      </c>
      <c r="D11962" s="3">
        <v>1</v>
      </c>
      <c r="E11962" s="3">
        <v>14561</v>
      </c>
      <c r="F11962" s="3">
        <v>2.99</v>
      </c>
      <c r="G11962" s="4">
        <v>38585.68105324074</v>
      </c>
      <c r="H11962" s="6">
        <v>38585.68105324074</v>
      </c>
      <c r="I11962" s="6">
        <v>38591.700497685182</v>
      </c>
      <c r="J11962" s="10">
        <f>COUNTIF(B11962:B27993,B11962)</f>
        <v>5</v>
      </c>
      <c r="K11962" s="10" t="str">
        <f t="shared" si="187"/>
        <v>Repeat Customer</v>
      </c>
    </row>
    <row r="11963" spans="1:11" x14ac:dyDescent="0.25">
      <c r="A11963" s="3">
        <v>11965</v>
      </c>
      <c r="B11963" s="3">
        <v>443</v>
      </c>
      <c r="C11963" s="3">
        <v>4078</v>
      </c>
      <c r="D11963" s="3">
        <v>2</v>
      </c>
      <c r="E11963" s="3">
        <v>14611</v>
      </c>
      <c r="F11963" s="3">
        <v>6.99</v>
      </c>
      <c r="G11963" s="4">
        <v>38585.751168981478</v>
      </c>
      <c r="H11963" s="6">
        <v>38585.751168981478</v>
      </c>
      <c r="I11963" s="6">
        <v>38590.524085648147</v>
      </c>
      <c r="J11963" s="10">
        <f>COUNTIF(B11963:B27994,B11963)</f>
        <v>4</v>
      </c>
      <c r="K11963" s="10" t="str">
        <f t="shared" si="187"/>
        <v>Repeat Customer</v>
      </c>
    </row>
    <row r="11964" spans="1:11" x14ac:dyDescent="0.25">
      <c r="A11964" s="3">
        <v>11966</v>
      </c>
      <c r="B11964" s="3">
        <v>443</v>
      </c>
      <c r="C11964" s="3">
        <v>645</v>
      </c>
      <c r="D11964" s="3">
        <v>1</v>
      </c>
      <c r="E11964" s="3">
        <v>15182</v>
      </c>
      <c r="F11964" s="3">
        <v>0.99</v>
      </c>
      <c r="G11964" s="4">
        <v>38586.657696759263</v>
      </c>
      <c r="H11964" s="6">
        <v>38586.657696759263</v>
      </c>
      <c r="I11964" s="6">
        <v>38589.49658564815</v>
      </c>
      <c r="J11964" s="10">
        <f>COUNTIF(B11964:B27995,B11964)</f>
        <v>3</v>
      </c>
      <c r="K11964" s="10" t="str">
        <f t="shared" si="187"/>
        <v>Repeat Customer</v>
      </c>
    </row>
    <row r="11965" spans="1:11" x14ac:dyDescent="0.25">
      <c r="A11965" s="3">
        <v>11967</v>
      </c>
      <c r="B11965" s="3">
        <v>443</v>
      </c>
      <c r="C11965" s="3">
        <v>2924</v>
      </c>
      <c r="D11965" s="3">
        <v>2</v>
      </c>
      <c r="E11965" s="3">
        <v>15393</v>
      </c>
      <c r="F11965" s="3">
        <v>4.99</v>
      </c>
      <c r="G11965" s="4">
        <v>38586.961215277777</v>
      </c>
      <c r="H11965" s="6">
        <v>38586.961215277777</v>
      </c>
      <c r="I11965" s="6">
        <v>38591.099409722221</v>
      </c>
      <c r="J11965" s="10">
        <f>COUNTIF(B11965:B27996,B11965)</f>
        <v>2</v>
      </c>
      <c r="K11965" s="10" t="str">
        <f t="shared" si="187"/>
        <v>Repeat Customer</v>
      </c>
    </row>
    <row r="11966" spans="1:11" x14ac:dyDescent="0.25">
      <c r="A11966" s="3">
        <v>11968</v>
      </c>
      <c r="B11966" s="3">
        <v>443</v>
      </c>
      <c r="C11966" s="3">
        <v>542</v>
      </c>
      <c r="D11966" s="3">
        <v>1</v>
      </c>
      <c r="E11966" s="3">
        <v>15519</v>
      </c>
      <c r="F11966" s="3">
        <v>0.99</v>
      </c>
      <c r="G11966" s="4">
        <v>38587.141342592593</v>
      </c>
      <c r="H11966" s="6">
        <v>38587.141342592593</v>
      </c>
      <c r="I11966" s="6">
        <v>38589.158703703702</v>
      </c>
      <c r="J11966" s="10">
        <f>COUNTIF(B11966:B27997,B11966)</f>
        <v>1</v>
      </c>
      <c r="K11966" s="10" t="str">
        <f t="shared" si="187"/>
        <v>New Customer</v>
      </c>
    </row>
    <row r="11967" spans="1:11" x14ac:dyDescent="0.25">
      <c r="A11967" s="3">
        <v>11969</v>
      </c>
      <c r="B11967" s="3">
        <v>444</v>
      </c>
      <c r="C11967" s="3">
        <v>776</v>
      </c>
      <c r="D11967" s="3">
        <v>1</v>
      </c>
      <c r="E11967" s="3">
        <v>201</v>
      </c>
      <c r="F11967" s="3">
        <v>8.99</v>
      </c>
      <c r="G11967" s="4">
        <v>38498.301215277781</v>
      </c>
      <c r="H11967" s="6">
        <v>38498.301215277781</v>
      </c>
      <c r="I11967" s="6">
        <v>38507.085243055553</v>
      </c>
      <c r="J11967" s="10">
        <f>COUNTIF(B11967:B27998,B11967)</f>
        <v>30</v>
      </c>
      <c r="K11967" s="10" t="str">
        <f t="shared" si="187"/>
        <v>Repeat Customer</v>
      </c>
    </row>
    <row r="11968" spans="1:11" x14ac:dyDescent="0.25">
      <c r="A11968" s="3">
        <v>11970</v>
      </c>
      <c r="B11968" s="3">
        <v>444</v>
      </c>
      <c r="C11968" s="3">
        <v>158</v>
      </c>
      <c r="D11968" s="3">
        <v>1</v>
      </c>
      <c r="E11968" s="3">
        <v>557</v>
      </c>
      <c r="F11968" s="3">
        <v>0.99</v>
      </c>
      <c r="G11968" s="4">
        <v>38500.358587962961</v>
      </c>
      <c r="H11968" s="6">
        <v>38500.358587962961</v>
      </c>
      <c r="I11968" s="6">
        <v>38506.446087962962</v>
      </c>
      <c r="J11968" s="10">
        <f>COUNTIF(B11968:B27999,B11968)</f>
        <v>29</v>
      </c>
      <c r="K11968" s="10" t="str">
        <f t="shared" si="187"/>
        <v>Repeat Customer</v>
      </c>
    </row>
    <row r="11969" spans="1:11" x14ac:dyDescent="0.25">
      <c r="A11969" s="3">
        <v>11971</v>
      </c>
      <c r="B11969" s="3">
        <v>444</v>
      </c>
      <c r="C11969" s="3">
        <v>3731</v>
      </c>
      <c r="D11969" s="3">
        <v>1</v>
      </c>
      <c r="E11969" s="3">
        <v>1239</v>
      </c>
      <c r="F11969" s="3">
        <v>0.99</v>
      </c>
      <c r="G11969" s="4">
        <v>38518.203483796293</v>
      </c>
      <c r="H11969" s="6">
        <v>38518.203483796293</v>
      </c>
      <c r="I11969" s="6">
        <v>38519.293761574074</v>
      </c>
      <c r="J11969" s="10">
        <f>COUNTIF(B11969:B28000,B11969)</f>
        <v>28</v>
      </c>
      <c r="K11969" s="10" t="str">
        <f t="shared" si="187"/>
        <v>Repeat Customer</v>
      </c>
    </row>
    <row r="11970" spans="1:11" x14ac:dyDescent="0.25">
      <c r="A11970" s="3">
        <v>11972</v>
      </c>
      <c r="B11970" s="3">
        <v>444</v>
      </c>
      <c r="C11970" s="3">
        <v>1830</v>
      </c>
      <c r="D11970" s="3">
        <v>2</v>
      </c>
      <c r="E11970" s="3">
        <v>1397</v>
      </c>
      <c r="F11970" s="3">
        <v>3.99</v>
      </c>
      <c r="G11970" s="4">
        <v>38518.684328703705</v>
      </c>
      <c r="H11970" s="6">
        <v>38518.684328703705</v>
      </c>
      <c r="I11970" s="6">
        <v>38524.864884259259</v>
      </c>
      <c r="J11970" s="10">
        <f>COUNTIF(B11970:B28001,B11970)</f>
        <v>27</v>
      </c>
      <c r="K11970" s="10" t="str">
        <f t="shared" si="187"/>
        <v>Repeat Customer</v>
      </c>
    </row>
    <row r="11971" spans="1:11" x14ac:dyDescent="0.25">
      <c r="A11971" s="3">
        <v>11973</v>
      </c>
      <c r="B11971" s="3">
        <v>444</v>
      </c>
      <c r="C11971" s="3">
        <v>2095</v>
      </c>
      <c r="D11971" s="3">
        <v>2</v>
      </c>
      <c r="E11971" s="3">
        <v>1441</v>
      </c>
      <c r="F11971" s="3">
        <v>1.99</v>
      </c>
      <c r="G11971" s="4">
        <v>38518.787743055553</v>
      </c>
      <c r="H11971" s="6">
        <v>38518.787743055553</v>
      </c>
      <c r="I11971" s="6">
        <v>38525.950243055559</v>
      </c>
      <c r="J11971" s="10">
        <f>COUNTIF(B11971:B28002,B11971)</f>
        <v>26</v>
      </c>
      <c r="K11971" s="10" t="str">
        <f t="shared" ref="K11971:K12034" si="188">IF(J11971=1,"New Customer","Repeat Customer")</f>
        <v>Repeat Customer</v>
      </c>
    </row>
    <row r="11972" spans="1:11" x14ac:dyDescent="0.25">
      <c r="A11972" s="3">
        <v>11974</v>
      </c>
      <c r="B11972" s="3">
        <v>444</v>
      </c>
      <c r="C11972" s="3">
        <v>2007</v>
      </c>
      <c r="D11972" s="3">
        <v>1</v>
      </c>
      <c r="E11972" s="3">
        <v>2551</v>
      </c>
      <c r="F11972" s="3">
        <v>4.99</v>
      </c>
      <c r="G11972" s="4">
        <v>38522.118796296294</v>
      </c>
      <c r="H11972" s="6">
        <v>38522.118796296294</v>
      </c>
      <c r="I11972" s="6">
        <v>38531.209768518522</v>
      </c>
      <c r="J11972" s="10">
        <f>COUNTIF(B11972:B28003,B11972)</f>
        <v>25</v>
      </c>
      <c r="K11972" s="10" t="str">
        <f t="shared" si="188"/>
        <v>Repeat Customer</v>
      </c>
    </row>
    <row r="11973" spans="1:11" x14ac:dyDescent="0.25">
      <c r="A11973" s="3">
        <v>11975</v>
      </c>
      <c r="B11973" s="3">
        <v>444</v>
      </c>
      <c r="C11973" s="3">
        <v>503</v>
      </c>
      <c r="D11973" s="3">
        <v>2</v>
      </c>
      <c r="E11973" s="3">
        <v>3301</v>
      </c>
      <c r="F11973" s="3">
        <v>7.99</v>
      </c>
      <c r="G11973" s="4">
        <v>38524.31417824074</v>
      </c>
      <c r="H11973" s="6">
        <v>38524.31417824074</v>
      </c>
      <c r="I11973" s="6">
        <v>38531.26834490741</v>
      </c>
      <c r="J11973" s="10">
        <f>COUNTIF(B11973:B28004,B11973)</f>
        <v>24</v>
      </c>
      <c r="K11973" s="10" t="str">
        <f t="shared" si="188"/>
        <v>Repeat Customer</v>
      </c>
    </row>
    <row r="11974" spans="1:11" x14ac:dyDescent="0.25">
      <c r="A11974" s="3">
        <v>11976</v>
      </c>
      <c r="B11974" s="3">
        <v>444</v>
      </c>
      <c r="C11974" s="3">
        <v>3540</v>
      </c>
      <c r="D11974" s="3">
        <v>2</v>
      </c>
      <c r="E11974" s="3">
        <v>3415</v>
      </c>
      <c r="F11974" s="3">
        <v>5.99</v>
      </c>
      <c r="G11974" s="4">
        <v>38524.70820601852</v>
      </c>
      <c r="H11974" s="6">
        <v>38524.70820601852</v>
      </c>
      <c r="I11974" s="6">
        <v>38530.722094907411</v>
      </c>
      <c r="J11974" s="10">
        <f>COUNTIF(B11974:B28005,B11974)</f>
        <v>23</v>
      </c>
      <c r="K11974" s="10" t="str">
        <f t="shared" si="188"/>
        <v>Repeat Customer</v>
      </c>
    </row>
    <row r="11975" spans="1:11" x14ac:dyDescent="0.25">
      <c r="A11975" s="3">
        <v>11977</v>
      </c>
      <c r="B11975" s="3">
        <v>444</v>
      </c>
      <c r="C11975" s="3">
        <v>1869</v>
      </c>
      <c r="D11975" s="3">
        <v>2</v>
      </c>
      <c r="E11975" s="3">
        <v>3498</v>
      </c>
      <c r="F11975" s="3">
        <v>4.99</v>
      </c>
      <c r="G11975" s="4">
        <v>38539.001481481479</v>
      </c>
      <c r="H11975" s="6">
        <v>38539.001481481479</v>
      </c>
      <c r="I11975" s="6">
        <v>38543.013287037036</v>
      </c>
      <c r="J11975" s="10">
        <f>COUNTIF(B11975:B28006,B11975)</f>
        <v>22</v>
      </c>
      <c r="K11975" s="10" t="str">
        <f t="shared" si="188"/>
        <v>Repeat Customer</v>
      </c>
    </row>
    <row r="11976" spans="1:11" x14ac:dyDescent="0.25">
      <c r="A11976" s="3">
        <v>11978</v>
      </c>
      <c r="B11976" s="3">
        <v>444</v>
      </c>
      <c r="C11976" s="3">
        <v>4081</v>
      </c>
      <c r="D11976" s="3">
        <v>1</v>
      </c>
      <c r="E11976" s="3">
        <v>3539</v>
      </c>
      <c r="F11976" s="3">
        <v>0.99</v>
      </c>
      <c r="G11976" s="4">
        <v>38539.068842592591</v>
      </c>
      <c r="H11976" s="6">
        <v>38539.068842592591</v>
      </c>
      <c r="I11976" s="6">
        <v>38540.234814814816</v>
      </c>
      <c r="J11976" s="10">
        <f>COUNTIF(B11976:B28007,B11976)</f>
        <v>21</v>
      </c>
      <c r="K11976" s="10" t="str">
        <f t="shared" si="188"/>
        <v>Repeat Customer</v>
      </c>
    </row>
    <row r="11977" spans="1:11" x14ac:dyDescent="0.25">
      <c r="A11977" s="3">
        <v>11979</v>
      </c>
      <c r="B11977" s="3">
        <v>444</v>
      </c>
      <c r="C11977" s="3">
        <v>3490</v>
      </c>
      <c r="D11977" s="3">
        <v>2</v>
      </c>
      <c r="E11977" s="3">
        <v>4648</v>
      </c>
      <c r="F11977" s="3">
        <v>6.99</v>
      </c>
      <c r="G11977" s="4">
        <v>38541.396840277775</v>
      </c>
      <c r="H11977" s="6">
        <v>38541.396840277775</v>
      </c>
      <c r="I11977" s="6">
        <v>38546.163506944446</v>
      </c>
      <c r="J11977" s="10">
        <f>COUNTIF(B11977:B28008,B11977)</f>
        <v>20</v>
      </c>
      <c r="K11977" s="10" t="str">
        <f t="shared" si="188"/>
        <v>Repeat Customer</v>
      </c>
    </row>
    <row r="11978" spans="1:11" x14ac:dyDescent="0.25">
      <c r="A11978" s="3">
        <v>11980</v>
      </c>
      <c r="B11978" s="3">
        <v>444</v>
      </c>
      <c r="C11978" s="3">
        <v>3639</v>
      </c>
      <c r="D11978" s="3">
        <v>1</v>
      </c>
      <c r="E11978" s="3">
        <v>5753</v>
      </c>
      <c r="F11978" s="3">
        <v>2.99</v>
      </c>
      <c r="G11978" s="4">
        <v>38543.520636574074</v>
      </c>
      <c r="H11978" s="6">
        <v>38543.520636574074</v>
      </c>
      <c r="I11978" s="6">
        <v>38550.535219907404</v>
      </c>
      <c r="J11978" s="10">
        <f>COUNTIF(B11978:B28009,B11978)</f>
        <v>19</v>
      </c>
      <c r="K11978" s="10" t="str">
        <f t="shared" si="188"/>
        <v>Repeat Customer</v>
      </c>
    </row>
    <row r="11979" spans="1:11" x14ac:dyDescent="0.25">
      <c r="A11979" s="3">
        <v>11981</v>
      </c>
      <c r="B11979" s="3">
        <v>444</v>
      </c>
      <c r="C11979" s="3">
        <v>3843</v>
      </c>
      <c r="D11979" s="3">
        <v>2</v>
      </c>
      <c r="E11979" s="3">
        <v>5825</v>
      </c>
      <c r="F11979" s="3">
        <v>2.99</v>
      </c>
      <c r="G11979" s="4">
        <v>38543.680902777778</v>
      </c>
      <c r="H11979" s="6">
        <v>38543.680902777778</v>
      </c>
      <c r="I11979" s="6">
        <v>38544.790625000001</v>
      </c>
      <c r="J11979" s="10">
        <f>COUNTIF(B11979:B28010,B11979)</f>
        <v>18</v>
      </c>
      <c r="K11979" s="10" t="str">
        <f t="shared" si="188"/>
        <v>Repeat Customer</v>
      </c>
    </row>
    <row r="11980" spans="1:11" x14ac:dyDescent="0.25">
      <c r="A11980" s="3">
        <v>11982</v>
      </c>
      <c r="B11980" s="3">
        <v>444</v>
      </c>
      <c r="C11980" s="3">
        <v>2140</v>
      </c>
      <c r="D11980" s="3">
        <v>2</v>
      </c>
      <c r="E11980" s="3">
        <v>6285</v>
      </c>
      <c r="F11980" s="3">
        <v>2.99</v>
      </c>
      <c r="G11980" s="4">
        <v>38544.7028587963</v>
      </c>
      <c r="H11980" s="6">
        <v>38544.7028587963</v>
      </c>
      <c r="I11980" s="6">
        <v>38546.897997685184</v>
      </c>
      <c r="J11980" s="10">
        <f>COUNTIF(B11980:B28011,B11980)</f>
        <v>17</v>
      </c>
      <c r="K11980" s="10" t="str">
        <f t="shared" si="188"/>
        <v>Repeat Customer</v>
      </c>
    </row>
    <row r="11981" spans="1:11" x14ac:dyDescent="0.25">
      <c r="A11981" s="3">
        <v>11983</v>
      </c>
      <c r="B11981" s="3">
        <v>444</v>
      </c>
      <c r="C11981" s="3">
        <v>1063</v>
      </c>
      <c r="D11981" s="3">
        <v>2</v>
      </c>
      <c r="E11981" s="3">
        <v>7679</v>
      </c>
      <c r="F11981" s="3">
        <v>3.99</v>
      </c>
      <c r="G11981" s="4">
        <v>38561.124062499999</v>
      </c>
      <c r="H11981" s="6">
        <v>38561.124062499999</v>
      </c>
      <c r="I11981" s="6">
        <v>38566.207395833335</v>
      </c>
      <c r="J11981" s="10">
        <f>COUNTIF(B11981:B28012,B11981)</f>
        <v>16</v>
      </c>
      <c r="K11981" s="10" t="str">
        <f t="shared" si="188"/>
        <v>Repeat Customer</v>
      </c>
    </row>
    <row r="11982" spans="1:11" x14ac:dyDescent="0.25">
      <c r="A11982" s="3">
        <v>11984</v>
      </c>
      <c r="B11982" s="3">
        <v>444</v>
      </c>
      <c r="C11982" s="3">
        <v>924</v>
      </c>
      <c r="D11982" s="3">
        <v>2</v>
      </c>
      <c r="E11982" s="3">
        <v>9634</v>
      </c>
      <c r="F11982" s="3">
        <v>1.99</v>
      </c>
      <c r="G11982" s="4">
        <v>38564.212523148148</v>
      </c>
      <c r="H11982" s="6">
        <v>38564.212523148148</v>
      </c>
      <c r="I11982" s="6">
        <v>38568.286828703705</v>
      </c>
      <c r="J11982" s="10">
        <f>COUNTIF(B11982:B28013,B11982)</f>
        <v>15</v>
      </c>
      <c r="K11982" s="10" t="str">
        <f t="shared" si="188"/>
        <v>Repeat Customer</v>
      </c>
    </row>
    <row r="11983" spans="1:11" x14ac:dyDescent="0.25">
      <c r="A11983" s="3">
        <v>11985</v>
      </c>
      <c r="B11983" s="3">
        <v>444</v>
      </c>
      <c r="C11983" s="3">
        <v>851</v>
      </c>
      <c r="D11983" s="3">
        <v>1</v>
      </c>
      <c r="E11983" s="3">
        <v>10529</v>
      </c>
      <c r="F11983" s="3">
        <v>4.99</v>
      </c>
      <c r="G11983" s="4">
        <v>38565.500023148146</v>
      </c>
      <c r="H11983" s="6">
        <v>38565.500023148146</v>
      </c>
      <c r="I11983" s="6">
        <v>38572.679189814815</v>
      </c>
      <c r="J11983" s="10">
        <f>COUNTIF(B11983:B28014,B11983)</f>
        <v>14</v>
      </c>
      <c r="K11983" s="10" t="str">
        <f t="shared" si="188"/>
        <v>Repeat Customer</v>
      </c>
    </row>
    <row r="11984" spans="1:11" x14ac:dyDescent="0.25">
      <c r="A11984" s="3">
        <v>11986</v>
      </c>
      <c r="B11984" s="3">
        <v>444</v>
      </c>
      <c r="C11984" s="3">
        <v>2387</v>
      </c>
      <c r="D11984" s="3">
        <v>1</v>
      </c>
      <c r="E11984" s="3">
        <v>10693</v>
      </c>
      <c r="F11984" s="3">
        <v>4.99</v>
      </c>
      <c r="G11984" s="4">
        <v>38565.759884259256</v>
      </c>
      <c r="H11984" s="6">
        <v>38565.759884259256</v>
      </c>
      <c r="I11984" s="6">
        <v>38567.916828703703</v>
      </c>
      <c r="J11984" s="10">
        <f>COUNTIF(B11984:B28015,B11984)</f>
        <v>13</v>
      </c>
      <c r="K11984" s="10" t="str">
        <f t="shared" si="188"/>
        <v>Repeat Customer</v>
      </c>
    </row>
    <row r="11985" spans="1:11" x14ac:dyDescent="0.25">
      <c r="A11985" s="3">
        <v>11987</v>
      </c>
      <c r="B11985" s="3">
        <v>444</v>
      </c>
      <c r="C11985" s="3">
        <v>1729</v>
      </c>
      <c r="D11985" s="3">
        <v>2</v>
      </c>
      <c r="E11985" s="3">
        <v>11353</v>
      </c>
      <c r="F11985" s="3">
        <v>0.99</v>
      </c>
      <c r="G11985" s="4">
        <v>38566.732465277775</v>
      </c>
      <c r="H11985" s="6">
        <v>38566.732465277775</v>
      </c>
      <c r="I11985" s="6">
        <v>38573.667881944442</v>
      </c>
      <c r="J11985" s="10">
        <f>COUNTIF(B11985:B28016,B11985)</f>
        <v>12</v>
      </c>
      <c r="K11985" s="10" t="str">
        <f t="shared" si="188"/>
        <v>Repeat Customer</v>
      </c>
    </row>
    <row r="11986" spans="1:11" x14ac:dyDescent="0.25">
      <c r="A11986" s="3">
        <v>11988</v>
      </c>
      <c r="B11986" s="3">
        <v>444</v>
      </c>
      <c r="C11986" s="3">
        <v>514</v>
      </c>
      <c r="D11986" s="3">
        <v>2</v>
      </c>
      <c r="E11986" s="3">
        <v>11419</v>
      </c>
      <c r="F11986" s="3">
        <v>6.99</v>
      </c>
      <c r="G11986" s="4">
        <v>38566.824050925927</v>
      </c>
      <c r="H11986" s="6">
        <v>38566.824050925927</v>
      </c>
      <c r="I11986" s="6">
        <v>38575.617800925924</v>
      </c>
      <c r="J11986" s="10">
        <f>COUNTIF(B11986:B28017,B11986)</f>
        <v>11</v>
      </c>
      <c r="K11986" s="10" t="str">
        <f t="shared" si="188"/>
        <v>Repeat Customer</v>
      </c>
    </row>
    <row r="11987" spans="1:11" x14ac:dyDescent="0.25">
      <c r="A11987" s="3">
        <v>11989</v>
      </c>
      <c r="B11987" s="3">
        <v>444</v>
      </c>
      <c r="C11987" s="3">
        <v>726</v>
      </c>
      <c r="D11987" s="3">
        <v>1</v>
      </c>
      <c r="E11987" s="3">
        <v>11728</v>
      </c>
      <c r="F11987" s="3">
        <v>4.99</v>
      </c>
      <c r="G11987" s="4">
        <v>38581.341967592591</v>
      </c>
      <c r="H11987" s="6">
        <v>38581.341967592591</v>
      </c>
      <c r="I11987" s="6">
        <v>38582.14335648148</v>
      </c>
      <c r="J11987" s="10">
        <f>COUNTIF(B11987:B28018,B11987)</f>
        <v>10</v>
      </c>
      <c r="K11987" s="10" t="str">
        <f t="shared" si="188"/>
        <v>Repeat Customer</v>
      </c>
    </row>
    <row r="11988" spans="1:11" x14ac:dyDescent="0.25">
      <c r="A11988" s="3">
        <v>11990</v>
      </c>
      <c r="B11988" s="3">
        <v>444</v>
      </c>
      <c r="C11988" s="3">
        <v>2420</v>
      </c>
      <c r="D11988" s="3">
        <v>1</v>
      </c>
      <c r="E11988" s="3">
        <v>12161</v>
      </c>
      <c r="F11988" s="3">
        <v>6.99</v>
      </c>
      <c r="G11988" s="4">
        <v>38582.029004629629</v>
      </c>
      <c r="H11988" s="6">
        <v>38582.029004629629</v>
      </c>
      <c r="I11988" s="6">
        <v>38590.958171296297</v>
      </c>
      <c r="J11988" s="10">
        <f>COUNTIF(B11988:B28019,B11988)</f>
        <v>9</v>
      </c>
      <c r="K11988" s="10" t="str">
        <f t="shared" si="188"/>
        <v>Repeat Customer</v>
      </c>
    </row>
    <row r="11989" spans="1:11" x14ac:dyDescent="0.25">
      <c r="A11989" s="3">
        <v>11991</v>
      </c>
      <c r="B11989" s="3">
        <v>444</v>
      </c>
      <c r="C11989" s="3">
        <v>2628</v>
      </c>
      <c r="D11989" s="3">
        <v>2</v>
      </c>
      <c r="E11989" s="3">
        <v>12712</v>
      </c>
      <c r="F11989" s="3">
        <v>2.99</v>
      </c>
      <c r="G11989" s="4">
        <v>38582.877928240741</v>
      </c>
      <c r="H11989" s="6">
        <v>38582.877928240741</v>
      </c>
      <c r="I11989" s="6">
        <v>38589.760567129626</v>
      </c>
      <c r="J11989" s="10">
        <f>COUNTIF(B11989:B28020,B11989)</f>
        <v>8</v>
      </c>
      <c r="K11989" s="10" t="str">
        <f t="shared" si="188"/>
        <v>Repeat Customer</v>
      </c>
    </row>
    <row r="11990" spans="1:11" x14ac:dyDescent="0.25">
      <c r="A11990" s="3">
        <v>11992</v>
      </c>
      <c r="B11990" s="3">
        <v>444</v>
      </c>
      <c r="C11990" s="3">
        <v>2066</v>
      </c>
      <c r="D11990" s="3">
        <v>2</v>
      </c>
      <c r="E11990" s="3">
        <v>12946</v>
      </c>
      <c r="F11990" s="3">
        <v>2.99</v>
      </c>
      <c r="G11990" s="4">
        <v>38583.245532407411</v>
      </c>
      <c r="H11990" s="6">
        <v>38583.245532407411</v>
      </c>
      <c r="I11990" s="6">
        <v>38584.312893518516</v>
      </c>
      <c r="J11990" s="10">
        <f>COUNTIF(B11990:B28021,B11990)</f>
        <v>7</v>
      </c>
      <c r="K11990" s="10" t="str">
        <f t="shared" si="188"/>
        <v>Repeat Customer</v>
      </c>
    </row>
    <row r="11991" spans="1:11" x14ac:dyDescent="0.25">
      <c r="A11991" s="3">
        <v>11993</v>
      </c>
      <c r="B11991" s="3">
        <v>444</v>
      </c>
      <c r="C11991" s="3">
        <v>867</v>
      </c>
      <c r="D11991" s="3">
        <v>1</v>
      </c>
      <c r="E11991" s="3">
        <v>13488</v>
      </c>
      <c r="F11991" s="3">
        <v>0.99</v>
      </c>
      <c r="G11991" s="4">
        <v>38584.061597222222</v>
      </c>
      <c r="H11991" s="6">
        <v>38584.061597222222</v>
      </c>
      <c r="I11991" s="6">
        <v>38589.262291666666</v>
      </c>
      <c r="J11991" s="10">
        <f>COUNTIF(B11991:B28022,B11991)</f>
        <v>6</v>
      </c>
      <c r="K11991" s="10" t="str">
        <f t="shared" si="188"/>
        <v>Repeat Customer</v>
      </c>
    </row>
    <row r="11992" spans="1:11" x14ac:dyDescent="0.25">
      <c r="A11992" s="3">
        <v>11994</v>
      </c>
      <c r="B11992" s="3">
        <v>444</v>
      </c>
      <c r="C11992" s="3">
        <v>2413</v>
      </c>
      <c r="D11992" s="3">
        <v>2</v>
      </c>
      <c r="E11992" s="3">
        <v>13559</v>
      </c>
      <c r="F11992" s="3">
        <v>2.99</v>
      </c>
      <c r="G11992" s="4">
        <v>38584.177858796298</v>
      </c>
      <c r="H11992" s="6">
        <v>38584.177858796298</v>
      </c>
      <c r="I11992" s="6">
        <v>38588.974386574075</v>
      </c>
      <c r="J11992" s="10">
        <f>COUNTIF(B11992:B28023,B11992)</f>
        <v>5</v>
      </c>
      <c r="K11992" s="10" t="str">
        <f t="shared" si="188"/>
        <v>Repeat Customer</v>
      </c>
    </row>
    <row r="11993" spans="1:11" x14ac:dyDescent="0.25">
      <c r="A11993" s="3">
        <v>11995</v>
      </c>
      <c r="B11993" s="3">
        <v>444</v>
      </c>
      <c r="C11993" s="3">
        <v>3066</v>
      </c>
      <c r="D11993" s="3">
        <v>1</v>
      </c>
      <c r="E11993" s="3">
        <v>13924</v>
      </c>
      <c r="F11993" s="3">
        <v>0.99</v>
      </c>
      <c r="G11993" s="4">
        <v>38584.712013888886</v>
      </c>
      <c r="H11993" s="6">
        <v>38584.712013888886</v>
      </c>
      <c r="I11993" s="6">
        <v>38587.704375000001</v>
      </c>
      <c r="J11993" s="10">
        <f>COUNTIF(B11993:B28024,B11993)</f>
        <v>4</v>
      </c>
      <c r="K11993" s="10" t="str">
        <f t="shared" si="188"/>
        <v>Repeat Customer</v>
      </c>
    </row>
    <row r="11994" spans="1:11" x14ac:dyDescent="0.25">
      <c r="A11994" s="3">
        <v>11996</v>
      </c>
      <c r="B11994" s="3">
        <v>444</v>
      </c>
      <c r="C11994" s="3">
        <v>121</v>
      </c>
      <c r="D11994" s="3">
        <v>1</v>
      </c>
      <c r="E11994" s="3">
        <v>15249</v>
      </c>
      <c r="F11994" s="3">
        <v>4.99</v>
      </c>
      <c r="G11994" s="4">
        <v>38586.748923611114</v>
      </c>
      <c r="H11994" s="6">
        <v>38586.748923611114</v>
      </c>
      <c r="I11994" s="6">
        <v>38594.621840277781</v>
      </c>
      <c r="J11994" s="10">
        <f>COUNTIF(B11994:B28025,B11994)</f>
        <v>3</v>
      </c>
      <c r="K11994" s="10" t="str">
        <f t="shared" si="188"/>
        <v>Repeat Customer</v>
      </c>
    </row>
    <row r="11995" spans="1:11" x14ac:dyDescent="0.25">
      <c r="A11995" s="3">
        <v>11997</v>
      </c>
      <c r="B11995" s="3">
        <v>444</v>
      </c>
      <c r="C11995" s="3">
        <v>3641</v>
      </c>
      <c r="D11995" s="3">
        <v>1</v>
      </c>
      <c r="E11995" s="3">
        <v>15557</v>
      </c>
      <c r="F11995" s="3">
        <v>0.99</v>
      </c>
      <c r="G11995" s="4">
        <v>38587.202974537038</v>
      </c>
      <c r="H11995" s="6">
        <v>38587.202974537038</v>
      </c>
      <c r="I11995" s="6">
        <v>38594.093946759262</v>
      </c>
      <c r="J11995" s="10">
        <f>COUNTIF(B11995:B28026,B11995)</f>
        <v>2</v>
      </c>
      <c r="K11995" s="10" t="str">
        <f t="shared" si="188"/>
        <v>Repeat Customer</v>
      </c>
    </row>
    <row r="11996" spans="1:11" x14ac:dyDescent="0.25">
      <c r="A11996" s="3">
        <v>11998</v>
      </c>
      <c r="B11996" s="3">
        <v>444</v>
      </c>
      <c r="C11996" s="3">
        <v>316</v>
      </c>
      <c r="D11996" s="3">
        <v>2</v>
      </c>
      <c r="E11996" s="3">
        <v>15815</v>
      </c>
      <c r="F11996" s="3">
        <v>4.99</v>
      </c>
      <c r="G11996" s="4">
        <v>38587.622071759259</v>
      </c>
      <c r="H11996" s="6">
        <v>38587.622071759259</v>
      </c>
      <c r="I11996" s="6">
        <v>38588.526238425926</v>
      </c>
      <c r="J11996" s="10">
        <f>COUNTIF(B11996:B28027,B11996)</f>
        <v>1</v>
      </c>
      <c r="K11996" s="10" t="str">
        <f t="shared" si="188"/>
        <v>New Customer</v>
      </c>
    </row>
    <row r="11997" spans="1:11" x14ac:dyDescent="0.25">
      <c r="A11997" s="3">
        <v>11999</v>
      </c>
      <c r="B11997" s="3">
        <v>445</v>
      </c>
      <c r="C11997" s="3">
        <v>72</v>
      </c>
      <c r="D11997" s="3">
        <v>1</v>
      </c>
      <c r="E11997" s="3">
        <v>481</v>
      </c>
      <c r="F11997" s="3">
        <v>2.99</v>
      </c>
      <c r="G11997" s="4">
        <v>38499.951006944444</v>
      </c>
      <c r="H11997" s="6">
        <v>38499.951006944444</v>
      </c>
      <c r="I11997" s="6">
        <v>38502.740590277775</v>
      </c>
      <c r="J11997" s="10">
        <f>COUNTIF(B11997:B28028,B11997)</f>
        <v>26</v>
      </c>
      <c r="K11997" s="10" t="str">
        <f t="shared" si="188"/>
        <v>Repeat Customer</v>
      </c>
    </row>
    <row r="11998" spans="1:11" x14ac:dyDescent="0.25">
      <c r="A11998" s="3">
        <v>12000</v>
      </c>
      <c r="B11998" s="3">
        <v>445</v>
      </c>
      <c r="C11998" s="3">
        <v>1966</v>
      </c>
      <c r="D11998" s="3">
        <v>1</v>
      </c>
      <c r="E11998" s="3">
        <v>960</v>
      </c>
      <c r="F11998" s="3">
        <v>2.99</v>
      </c>
      <c r="G11998" s="4">
        <v>38502.759293981479</v>
      </c>
      <c r="H11998" s="6">
        <v>38502.759293981479</v>
      </c>
      <c r="I11998" s="6">
        <v>38507.008599537039</v>
      </c>
      <c r="J11998" s="10">
        <f>COUNTIF(B11998:B28029,B11998)</f>
        <v>25</v>
      </c>
      <c r="K11998" s="10" t="str">
        <f t="shared" si="188"/>
        <v>Repeat Customer</v>
      </c>
    </row>
    <row r="11999" spans="1:11" x14ac:dyDescent="0.25">
      <c r="A11999" s="3">
        <v>12001</v>
      </c>
      <c r="B11999" s="3">
        <v>445</v>
      </c>
      <c r="C11999" s="3">
        <v>2217</v>
      </c>
      <c r="D11999" s="3">
        <v>1</v>
      </c>
      <c r="E11999" s="3">
        <v>4041</v>
      </c>
      <c r="F11999" s="3">
        <v>0.99</v>
      </c>
      <c r="G11999" s="4">
        <v>38540.127465277779</v>
      </c>
      <c r="H11999" s="6">
        <v>38540.127465277779</v>
      </c>
      <c r="I11999" s="6">
        <v>38542.331631944442</v>
      </c>
      <c r="J11999" s="10">
        <f>COUNTIF(B11999:B28030,B11999)</f>
        <v>24</v>
      </c>
      <c r="K11999" s="10" t="str">
        <f t="shared" si="188"/>
        <v>Repeat Customer</v>
      </c>
    </row>
    <row r="12000" spans="1:11" x14ac:dyDescent="0.25">
      <c r="A12000" s="3">
        <v>12002</v>
      </c>
      <c r="B12000" s="3">
        <v>445</v>
      </c>
      <c r="C12000" s="3">
        <v>3791</v>
      </c>
      <c r="D12000" s="3">
        <v>1</v>
      </c>
      <c r="E12000" s="3">
        <v>4193</v>
      </c>
      <c r="F12000" s="3">
        <v>0.99</v>
      </c>
      <c r="G12000" s="4">
        <v>38540.456493055557</v>
      </c>
      <c r="H12000" s="6">
        <v>38540.456493055557</v>
      </c>
      <c r="I12000" s="6">
        <v>38542.314826388887</v>
      </c>
      <c r="J12000" s="10">
        <f>COUNTIF(B12000:B28031,B12000)</f>
        <v>23</v>
      </c>
      <c r="K12000" s="10" t="str">
        <f t="shared" si="188"/>
        <v>Repeat Customer</v>
      </c>
    </row>
    <row r="12001" spans="1:11" x14ac:dyDescent="0.25">
      <c r="A12001" s="3">
        <v>12003</v>
      </c>
      <c r="B12001" s="3">
        <v>445</v>
      </c>
      <c r="C12001" s="3">
        <v>703</v>
      </c>
      <c r="D12001" s="3">
        <v>2</v>
      </c>
      <c r="E12001" s="3">
        <v>5225</v>
      </c>
      <c r="F12001" s="3">
        <v>2.99</v>
      </c>
      <c r="G12001" s="4">
        <v>38542.50712962963</v>
      </c>
      <c r="H12001" s="6">
        <v>38542.50712962963</v>
      </c>
      <c r="I12001" s="6">
        <v>38545.41337962963</v>
      </c>
      <c r="J12001" s="10">
        <f>COUNTIF(B12001:B28032,B12001)</f>
        <v>22</v>
      </c>
      <c r="K12001" s="10" t="str">
        <f t="shared" si="188"/>
        <v>Repeat Customer</v>
      </c>
    </row>
    <row r="12002" spans="1:11" x14ac:dyDescent="0.25">
      <c r="A12002" s="3">
        <v>12004</v>
      </c>
      <c r="B12002" s="3">
        <v>445</v>
      </c>
      <c r="C12002" s="3">
        <v>4066</v>
      </c>
      <c r="D12002" s="3">
        <v>1</v>
      </c>
      <c r="E12002" s="3">
        <v>6346</v>
      </c>
      <c r="F12002" s="3">
        <v>0.99</v>
      </c>
      <c r="G12002" s="4">
        <v>38544.839282407411</v>
      </c>
      <c r="H12002" s="6">
        <v>38544.839282407411</v>
      </c>
      <c r="I12002" s="6">
        <v>38549.691365740742</v>
      </c>
      <c r="J12002" s="10">
        <f>COUNTIF(B12002:B28033,B12002)</f>
        <v>21</v>
      </c>
      <c r="K12002" s="10" t="str">
        <f t="shared" si="188"/>
        <v>Repeat Customer</v>
      </c>
    </row>
    <row r="12003" spans="1:11" x14ac:dyDescent="0.25">
      <c r="A12003" s="3">
        <v>12005</v>
      </c>
      <c r="B12003" s="3">
        <v>445</v>
      </c>
      <c r="C12003" s="3">
        <v>2147</v>
      </c>
      <c r="D12003" s="3">
        <v>2</v>
      </c>
      <c r="E12003" s="3">
        <v>7351</v>
      </c>
      <c r="F12003" s="3">
        <v>2.99</v>
      </c>
      <c r="G12003" s="4">
        <v>38560.609444444446</v>
      </c>
      <c r="H12003" s="6">
        <v>38560.609444444446</v>
      </c>
      <c r="I12003" s="6">
        <v>38563.415694444448</v>
      </c>
      <c r="J12003" s="10">
        <f>COUNTIF(B12003:B28034,B12003)</f>
        <v>20</v>
      </c>
      <c r="K12003" s="10" t="str">
        <f t="shared" si="188"/>
        <v>Repeat Customer</v>
      </c>
    </row>
    <row r="12004" spans="1:11" x14ac:dyDescent="0.25">
      <c r="A12004" s="3">
        <v>12006</v>
      </c>
      <c r="B12004" s="3">
        <v>445</v>
      </c>
      <c r="C12004" s="3">
        <v>1910</v>
      </c>
      <c r="D12004" s="3">
        <v>2</v>
      </c>
      <c r="E12004" s="3">
        <v>7971</v>
      </c>
      <c r="F12004" s="3">
        <v>4.99</v>
      </c>
      <c r="G12004" s="4">
        <v>38561.583877314813</v>
      </c>
      <c r="H12004" s="6">
        <v>38561.583877314813</v>
      </c>
      <c r="I12004" s="6">
        <v>38566.417905092596</v>
      </c>
      <c r="J12004" s="10">
        <f>COUNTIF(B12004:B28035,B12004)</f>
        <v>19</v>
      </c>
      <c r="K12004" s="10" t="str">
        <f t="shared" si="188"/>
        <v>Repeat Customer</v>
      </c>
    </row>
    <row r="12005" spans="1:11" x14ac:dyDescent="0.25">
      <c r="A12005" s="3">
        <v>12007</v>
      </c>
      <c r="B12005" s="3">
        <v>445</v>
      </c>
      <c r="C12005" s="3">
        <v>212</v>
      </c>
      <c r="D12005" s="3">
        <v>1</v>
      </c>
      <c r="E12005" s="3">
        <v>8851</v>
      </c>
      <c r="F12005" s="3">
        <v>8.99</v>
      </c>
      <c r="G12005" s="4">
        <v>38562.9766087963</v>
      </c>
      <c r="H12005" s="6">
        <v>38562.9766087963</v>
      </c>
      <c r="I12005" s="6">
        <v>38569.166192129633</v>
      </c>
      <c r="J12005" s="10">
        <f>COUNTIF(B12005:B28036,B12005)</f>
        <v>18</v>
      </c>
      <c r="K12005" s="10" t="str">
        <f t="shared" si="188"/>
        <v>Repeat Customer</v>
      </c>
    </row>
    <row r="12006" spans="1:11" x14ac:dyDescent="0.25">
      <c r="A12006" s="3">
        <v>12008</v>
      </c>
      <c r="B12006" s="3">
        <v>445</v>
      </c>
      <c r="C12006" s="3">
        <v>2159</v>
      </c>
      <c r="D12006" s="3">
        <v>2</v>
      </c>
      <c r="E12006" s="3">
        <v>8911</v>
      </c>
      <c r="F12006" s="3">
        <v>0.99</v>
      </c>
      <c r="G12006" s="4">
        <v>38563.063159722224</v>
      </c>
      <c r="H12006" s="6">
        <v>38563.063159722224</v>
      </c>
      <c r="I12006" s="6">
        <v>38566.834687499999</v>
      </c>
      <c r="J12006" s="10">
        <f>COUNTIF(B12006:B28037,B12006)</f>
        <v>17</v>
      </c>
      <c r="K12006" s="10" t="str">
        <f t="shared" si="188"/>
        <v>Repeat Customer</v>
      </c>
    </row>
    <row r="12007" spans="1:11" x14ac:dyDescent="0.25">
      <c r="A12007" s="3">
        <v>12009</v>
      </c>
      <c r="B12007" s="3">
        <v>445</v>
      </c>
      <c r="C12007" s="3">
        <v>1703</v>
      </c>
      <c r="D12007" s="3">
        <v>2</v>
      </c>
      <c r="E12007" s="3">
        <v>9625</v>
      </c>
      <c r="F12007" s="3">
        <v>4.99</v>
      </c>
      <c r="G12007" s="4">
        <v>38564.188055555554</v>
      </c>
      <c r="H12007" s="6">
        <v>38564.188055555554</v>
      </c>
      <c r="I12007" s="6">
        <v>38567.050555555557</v>
      </c>
      <c r="J12007" s="10">
        <f>COUNTIF(B12007:B28038,B12007)</f>
        <v>16</v>
      </c>
      <c r="K12007" s="10" t="str">
        <f t="shared" si="188"/>
        <v>Repeat Customer</v>
      </c>
    </row>
    <row r="12008" spans="1:11" x14ac:dyDescent="0.25">
      <c r="A12008" s="3">
        <v>12010</v>
      </c>
      <c r="B12008" s="3">
        <v>445</v>
      </c>
      <c r="C12008" s="3">
        <v>293</v>
      </c>
      <c r="D12008" s="3">
        <v>1</v>
      </c>
      <c r="E12008" s="3">
        <v>10007</v>
      </c>
      <c r="F12008" s="3">
        <v>0.99</v>
      </c>
      <c r="G12008" s="4">
        <v>38564.746504629627</v>
      </c>
      <c r="H12008" s="6">
        <v>38564.746504629627</v>
      </c>
      <c r="I12008" s="6">
        <v>38569.725671296299</v>
      </c>
      <c r="J12008" s="10">
        <f>COUNTIF(B12008:B28039,B12008)</f>
        <v>15</v>
      </c>
      <c r="K12008" s="10" t="str">
        <f t="shared" si="188"/>
        <v>Repeat Customer</v>
      </c>
    </row>
    <row r="12009" spans="1:11" x14ac:dyDescent="0.25">
      <c r="A12009" s="3">
        <v>12011</v>
      </c>
      <c r="B12009" s="3">
        <v>445</v>
      </c>
      <c r="C12009" s="3">
        <v>3387</v>
      </c>
      <c r="D12009" s="3">
        <v>2</v>
      </c>
      <c r="E12009" s="3">
        <v>10334</v>
      </c>
      <c r="F12009" s="3">
        <v>1.99</v>
      </c>
      <c r="G12009" s="4">
        <v>38565.207430555558</v>
      </c>
      <c r="H12009" s="6">
        <v>38565.207430555558</v>
      </c>
      <c r="I12009" s="6">
        <v>38573.083819444444</v>
      </c>
      <c r="J12009" s="10">
        <f>COUNTIF(B12009:B28040,B12009)</f>
        <v>14</v>
      </c>
      <c r="K12009" s="10" t="str">
        <f t="shared" si="188"/>
        <v>Repeat Customer</v>
      </c>
    </row>
    <row r="12010" spans="1:11" x14ac:dyDescent="0.25">
      <c r="A12010" s="3">
        <v>12012</v>
      </c>
      <c r="B12010" s="3">
        <v>445</v>
      </c>
      <c r="C12010" s="3">
        <v>3304</v>
      </c>
      <c r="D12010" s="3">
        <v>2</v>
      </c>
      <c r="E12010" s="3">
        <v>10341</v>
      </c>
      <c r="F12010" s="3">
        <v>0.99</v>
      </c>
      <c r="G12010" s="4">
        <v>38565.215300925927</v>
      </c>
      <c r="H12010" s="6">
        <v>38565.215300925927</v>
      </c>
      <c r="I12010" s="6">
        <v>38571.459050925929</v>
      </c>
      <c r="J12010" s="10">
        <f>COUNTIF(B12010:B28041,B12010)</f>
        <v>13</v>
      </c>
      <c r="K12010" s="10" t="str">
        <f t="shared" si="188"/>
        <v>Repeat Customer</v>
      </c>
    </row>
    <row r="12011" spans="1:11" x14ac:dyDescent="0.25">
      <c r="A12011" s="3">
        <v>12013</v>
      </c>
      <c r="B12011" s="3">
        <v>445</v>
      </c>
      <c r="C12011" s="3">
        <v>463</v>
      </c>
      <c r="D12011" s="3">
        <v>2</v>
      </c>
      <c r="E12011" s="3">
        <v>10936</v>
      </c>
      <c r="F12011" s="3">
        <v>9.99</v>
      </c>
      <c r="G12011" s="4">
        <v>38566.121574074074</v>
      </c>
      <c r="H12011" s="6">
        <v>38566.121574074074</v>
      </c>
      <c r="I12011" s="6">
        <v>38575.330601851849</v>
      </c>
      <c r="J12011" s="10">
        <f>COUNTIF(B12011:B28042,B12011)</f>
        <v>12</v>
      </c>
      <c r="K12011" s="10" t="str">
        <f t="shared" si="188"/>
        <v>Repeat Customer</v>
      </c>
    </row>
    <row r="12012" spans="1:11" x14ac:dyDescent="0.25">
      <c r="A12012" s="3">
        <v>12014</v>
      </c>
      <c r="B12012" s="3">
        <v>445</v>
      </c>
      <c r="C12012" s="3">
        <v>257</v>
      </c>
      <c r="D12012" s="3">
        <v>1</v>
      </c>
      <c r="E12012" s="3">
        <v>11383</v>
      </c>
      <c r="F12012" s="3">
        <v>7.99</v>
      </c>
      <c r="G12012" s="4">
        <v>38566.765335648146</v>
      </c>
      <c r="H12012" s="6">
        <v>38566.765335648146</v>
      </c>
      <c r="I12012" s="6">
        <v>38575.720891203702</v>
      </c>
      <c r="J12012" s="10">
        <f>COUNTIF(B12012:B28043,B12012)</f>
        <v>11</v>
      </c>
      <c r="K12012" s="10" t="str">
        <f t="shared" si="188"/>
        <v>Repeat Customer</v>
      </c>
    </row>
    <row r="12013" spans="1:11" x14ac:dyDescent="0.25">
      <c r="A12013" s="3">
        <v>12015</v>
      </c>
      <c r="B12013" s="3">
        <v>445</v>
      </c>
      <c r="C12013" s="3">
        <v>2909</v>
      </c>
      <c r="D12013" s="3">
        <v>1</v>
      </c>
      <c r="E12013" s="3">
        <v>11868</v>
      </c>
      <c r="F12013" s="3">
        <v>4.99</v>
      </c>
      <c r="G12013" s="4">
        <v>38581.587199074071</v>
      </c>
      <c r="H12013" s="6">
        <v>38581.587199074071</v>
      </c>
      <c r="I12013" s="6">
        <v>38583.658032407409</v>
      </c>
      <c r="J12013" s="10">
        <f>COUNTIF(B12013:B28044,B12013)</f>
        <v>10</v>
      </c>
      <c r="K12013" s="10" t="str">
        <f t="shared" si="188"/>
        <v>Repeat Customer</v>
      </c>
    </row>
    <row r="12014" spans="1:11" x14ac:dyDescent="0.25">
      <c r="A12014" s="3">
        <v>12016</v>
      </c>
      <c r="B12014" s="3">
        <v>445</v>
      </c>
      <c r="C12014" s="3">
        <v>4528</v>
      </c>
      <c r="D12014" s="3">
        <v>1</v>
      </c>
      <c r="E12014" s="3">
        <v>11877</v>
      </c>
      <c r="F12014" s="3">
        <v>3.99</v>
      </c>
      <c r="G12014" s="4">
        <v>38581.598043981481</v>
      </c>
      <c r="H12014" s="6">
        <v>38581.598043981481</v>
      </c>
      <c r="I12014" s="6">
        <v>38589.823738425926</v>
      </c>
      <c r="J12014" s="10">
        <f>COUNTIF(B12014:B28045,B12014)</f>
        <v>9</v>
      </c>
      <c r="K12014" s="10" t="str">
        <f t="shared" si="188"/>
        <v>Repeat Customer</v>
      </c>
    </row>
    <row r="12015" spans="1:11" x14ac:dyDescent="0.25">
      <c r="A12015" s="3">
        <v>12017</v>
      </c>
      <c r="B12015" s="3">
        <v>445</v>
      </c>
      <c r="C12015" s="3">
        <v>4544</v>
      </c>
      <c r="D12015" s="3">
        <v>2</v>
      </c>
      <c r="E12015" s="3">
        <v>13586</v>
      </c>
      <c r="F12015" s="3">
        <v>0.99</v>
      </c>
      <c r="G12015" s="4">
        <v>38584.236493055556</v>
      </c>
      <c r="H12015" s="6">
        <v>38584.236493055556</v>
      </c>
      <c r="I12015" s="6">
        <v>38589.064270833333</v>
      </c>
      <c r="J12015" s="10">
        <f>COUNTIF(B12015:B28046,B12015)</f>
        <v>8</v>
      </c>
      <c r="K12015" s="10" t="str">
        <f t="shared" si="188"/>
        <v>Repeat Customer</v>
      </c>
    </row>
    <row r="12016" spans="1:11" x14ac:dyDescent="0.25">
      <c r="A12016" s="3">
        <v>12018</v>
      </c>
      <c r="B12016" s="3">
        <v>445</v>
      </c>
      <c r="C12016" s="3">
        <v>4105</v>
      </c>
      <c r="D12016" s="3">
        <v>1</v>
      </c>
      <c r="E12016" s="3">
        <v>14612</v>
      </c>
      <c r="F12016" s="3">
        <v>6.99</v>
      </c>
      <c r="G12016" s="4">
        <v>38585.752256944441</v>
      </c>
      <c r="H12016" s="6">
        <v>38585.752256944441</v>
      </c>
      <c r="I12016" s="6">
        <v>38591.568923611114</v>
      </c>
      <c r="J12016" s="10">
        <f>COUNTIF(B12016:B28047,B12016)</f>
        <v>7</v>
      </c>
      <c r="K12016" s="10" t="str">
        <f t="shared" si="188"/>
        <v>Repeat Customer</v>
      </c>
    </row>
    <row r="12017" spans="1:11" x14ac:dyDescent="0.25">
      <c r="A12017" s="3">
        <v>12019</v>
      </c>
      <c r="B12017" s="3">
        <v>445</v>
      </c>
      <c r="C12017" s="3">
        <v>1827</v>
      </c>
      <c r="D12017" s="3">
        <v>2</v>
      </c>
      <c r="E12017" s="3">
        <v>14673</v>
      </c>
      <c r="F12017" s="3">
        <v>2.99</v>
      </c>
      <c r="G12017" s="4">
        <v>38585.834236111114</v>
      </c>
      <c r="H12017" s="6">
        <v>38585.834236111114</v>
      </c>
      <c r="I12017" s="6">
        <v>38589.788402777776</v>
      </c>
      <c r="J12017" s="10">
        <f>COUNTIF(B12017:B28048,B12017)</f>
        <v>6</v>
      </c>
      <c r="K12017" s="10" t="str">
        <f t="shared" si="188"/>
        <v>Repeat Customer</v>
      </c>
    </row>
    <row r="12018" spans="1:11" x14ac:dyDescent="0.25">
      <c r="A12018" s="3">
        <v>12020</v>
      </c>
      <c r="B12018" s="3">
        <v>445</v>
      </c>
      <c r="C12018" s="3">
        <v>2607</v>
      </c>
      <c r="D12018" s="3">
        <v>1</v>
      </c>
      <c r="E12018" s="3">
        <v>14866</v>
      </c>
      <c r="F12018" s="3">
        <v>6.99</v>
      </c>
      <c r="G12018" s="4">
        <v>38586.133043981485</v>
      </c>
      <c r="H12018" s="6">
        <v>38586.133043981485</v>
      </c>
      <c r="I12018" s="6">
        <v>38594.007349537038</v>
      </c>
      <c r="J12018" s="10">
        <f>COUNTIF(B12018:B28049,B12018)</f>
        <v>5</v>
      </c>
      <c r="K12018" s="10" t="str">
        <f t="shared" si="188"/>
        <v>Repeat Customer</v>
      </c>
    </row>
    <row r="12019" spans="1:11" x14ac:dyDescent="0.25">
      <c r="A12019" s="3">
        <v>12021</v>
      </c>
      <c r="B12019" s="3">
        <v>445</v>
      </c>
      <c r="C12019" s="3">
        <v>1534</v>
      </c>
      <c r="D12019" s="3">
        <v>1</v>
      </c>
      <c r="E12019" s="3">
        <v>14955</v>
      </c>
      <c r="F12019" s="3">
        <v>4.99</v>
      </c>
      <c r="G12019" s="4">
        <v>38586.267962962964</v>
      </c>
      <c r="H12019" s="6">
        <v>38586.267962962964</v>
      </c>
      <c r="I12019" s="6">
        <v>38589.509629629632</v>
      </c>
      <c r="J12019" s="10">
        <f>COUNTIF(B12019:B28050,B12019)</f>
        <v>4</v>
      </c>
      <c r="K12019" s="10" t="str">
        <f t="shared" si="188"/>
        <v>Repeat Customer</v>
      </c>
    </row>
    <row r="12020" spans="1:11" x14ac:dyDescent="0.25">
      <c r="A12020" s="3">
        <v>12022</v>
      </c>
      <c r="B12020" s="3">
        <v>445</v>
      </c>
      <c r="C12020" s="3">
        <v>1455</v>
      </c>
      <c r="D12020" s="3">
        <v>1</v>
      </c>
      <c r="E12020" s="3">
        <v>15123</v>
      </c>
      <c r="F12020" s="3">
        <v>3.99</v>
      </c>
      <c r="G12020" s="4">
        <v>38586.533842592595</v>
      </c>
      <c r="H12020" s="6">
        <v>38586.533842592595</v>
      </c>
      <c r="I12020" s="6">
        <v>38591.463703703703</v>
      </c>
      <c r="J12020" s="10">
        <f>COUNTIF(B12020:B28051,B12020)</f>
        <v>3</v>
      </c>
      <c r="K12020" s="10" t="str">
        <f t="shared" si="188"/>
        <v>Repeat Customer</v>
      </c>
    </row>
    <row r="12021" spans="1:11" x14ac:dyDescent="0.25">
      <c r="A12021" s="3">
        <v>12023</v>
      </c>
      <c r="B12021" s="3">
        <v>445</v>
      </c>
      <c r="C12021" s="3">
        <v>4147</v>
      </c>
      <c r="D12021" s="3">
        <v>1</v>
      </c>
      <c r="E12021" s="3">
        <v>15791</v>
      </c>
      <c r="F12021" s="3">
        <v>6.99</v>
      </c>
      <c r="G12021" s="4">
        <v>38587.584872685184</v>
      </c>
      <c r="H12021" s="6">
        <v>38587.584872685184</v>
      </c>
      <c r="I12021" s="6">
        <v>38596.377233796295</v>
      </c>
      <c r="J12021" s="10">
        <f>COUNTIF(B12021:B28052,B12021)</f>
        <v>2</v>
      </c>
      <c r="K12021" s="10" t="str">
        <f t="shared" si="188"/>
        <v>Repeat Customer</v>
      </c>
    </row>
    <row r="12022" spans="1:11" x14ac:dyDescent="0.25">
      <c r="A12022" s="3">
        <v>12024</v>
      </c>
      <c r="B12022" s="3">
        <v>445</v>
      </c>
      <c r="C12022" s="3">
        <v>3230</v>
      </c>
      <c r="D12022" s="3">
        <v>2</v>
      </c>
      <c r="E12022" s="3">
        <v>15906</v>
      </c>
      <c r="F12022" s="3">
        <v>2.99</v>
      </c>
      <c r="G12022" s="4">
        <v>38587.73333333333</v>
      </c>
      <c r="H12022" s="6">
        <v>38587.73333333333</v>
      </c>
      <c r="I12022" s="6">
        <v>38592.647222222222</v>
      </c>
      <c r="J12022" s="10">
        <f>COUNTIF(B12022:B28053,B12022)</f>
        <v>1</v>
      </c>
      <c r="K12022" s="10" t="str">
        <f t="shared" si="188"/>
        <v>New Customer</v>
      </c>
    </row>
    <row r="12023" spans="1:11" x14ac:dyDescent="0.25">
      <c r="A12023" s="3">
        <v>12025</v>
      </c>
      <c r="B12023" s="3">
        <v>446</v>
      </c>
      <c r="C12023" s="3">
        <v>2701</v>
      </c>
      <c r="D12023" s="3">
        <v>2</v>
      </c>
      <c r="E12023" s="3">
        <v>14</v>
      </c>
      <c r="F12023" s="3">
        <v>0.99</v>
      </c>
      <c r="G12023" s="4">
        <v>38497.021701388891</v>
      </c>
      <c r="H12023" s="6">
        <v>38497.021701388891</v>
      </c>
      <c r="I12023" s="6">
        <v>38498.122395833336</v>
      </c>
      <c r="J12023" s="10">
        <f>COUNTIF(B12023:B28054,B12023)</f>
        <v>31</v>
      </c>
      <c r="K12023" s="10" t="str">
        <f t="shared" si="188"/>
        <v>Repeat Customer</v>
      </c>
    </row>
    <row r="12024" spans="1:11" x14ac:dyDescent="0.25">
      <c r="A12024" s="3">
        <v>12026</v>
      </c>
      <c r="B12024" s="3">
        <v>446</v>
      </c>
      <c r="C12024" s="3">
        <v>1265</v>
      </c>
      <c r="D12024" s="3">
        <v>1</v>
      </c>
      <c r="E12024" s="3">
        <v>236</v>
      </c>
      <c r="F12024" s="3">
        <v>0.99</v>
      </c>
      <c r="G12024" s="4">
        <v>38498.495706018519</v>
      </c>
      <c r="H12024" s="6">
        <v>38498.495706018519</v>
      </c>
      <c r="I12024" s="6">
        <v>38500.580428240741</v>
      </c>
      <c r="J12024" s="10">
        <f>COUNTIF(B12024:B28055,B12024)</f>
        <v>30</v>
      </c>
      <c r="K12024" s="10" t="str">
        <f t="shared" si="188"/>
        <v>Repeat Customer</v>
      </c>
    </row>
    <row r="12025" spans="1:11" x14ac:dyDescent="0.25">
      <c r="A12025" s="3">
        <v>12027</v>
      </c>
      <c r="B12025" s="3">
        <v>446</v>
      </c>
      <c r="C12025" s="3">
        <v>141</v>
      </c>
      <c r="D12025" s="3">
        <v>1</v>
      </c>
      <c r="E12025" s="3">
        <v>355</v>
      </c>
      <c r="F12025" s="3">
        <v>4.99</v>
      </c>
      <c r="G12025" s="4">
        <v>38499.260798611111</v>
      </c>
      <c r="H12025" s="6">
        <v>38499.260798611111</v>
      </c>
      <c r="I12025" s="6">
        <v>38504.118437500001</v>
      </c>
      <c r="J12025" s="10">
        <f>COUNTIF(B12025:B28056,B12025)</f>
        <v>29</v>
      </c>
      <c r="K12025" s="10" t="str">
        <f t="shared" si="188"/>
        <v>Repeat Customer</v>
      </c>
    </row>
    <row r="12026" spans="1:11" x14ac:dyDescent="0.25">
      <c r="A12026" s="3">
        <v>12028</v>
      </c>
      <c r="B12026" s="3">
        <v>446</v>
      </c>
      <c r="C12026" s="3">
        <v>1999</v>
      </c>
      <c r="D12026" s="3">
        <v>1</v>
      </c>
      <c r="E12026" s="3">
        <v>2248</v>
      </c>
      <c r="F12026" s="3">
        <v>4.99</v>
      </c>
      <c r="G12026" s="4">
        <v>38521.208194444444</v>
      </c>
      <c r="H12026" s="6">
        <v>38521.208194444444</v>
      </c>
      <c r="I12026" s="6">
        <v>38522.369305555556</v>
      </c>
      <c r="J12026" s="10">
        <f>COUNTIF(B12026:B28057,B12026)</f>
        <v>28</v>
      </c>
      <c r="K12026" s="10" t="str">
        <f t="shared" si="188"/>
        <v>Repeat Customer</v>
      </c>
    </row>
    <row r="12027" spans="1:11" x14ac:dyDescent="0.25">
      <c r="A12027" s="3">
        <v>12029</v>
      </c>
      <c r="B12027" s="3">
        <v>446</v>
      </c>
      <c r="C12027" s="3">
        <v>3968</v>
      </c>
      <c r="D12027" s="3">
        <v>2</v>
      </c>
      <c r="E12027" s="3">
        <v>2335</v>
      </c>
      <c r="F12027" s="3">
        <v>3.99</v>
      </c>
      <c r="G12027" s="4">
        <v>38521.458055555559</v>
      </c>
      <c r="H12027" s="6">
        <v>38521.458055555559</v>
      </c>
      <c r="I12027" s="6">
        <v>38529.279583333337</v>
      </c>
      <c r="J12027" s="10">
        <f>COUNTIF(B12027:B28058,B12027)</f>
        <v>27</v>
      </c>
      <c r="K12027" s="10" t="str">
        <f t="shared" si="188"/>
        <v>Repeat Customer</v>
      </c>
    </row>
    <row r="12028" spans="1:11" x14ac:dyDescent="0.25">
      <c r="A12028" s="3">
        <v>12030</v>
      </c>
      <c r="B12028" s="3">
        <v>446</v>
      </c>
      <c r="C12028" s="3">
        <v>4181</v>
      </c>
      <c r="D12028" s="3">
        <v>2</v>
      </c>
      <c r="E12028" s="3">
        <v>2520</v>
      </c>
      <c r="F12028" s="3">
        <v>6.99</v>
      </c>
      <c r="G12028" s="4">
        <v>38522.020138888889</v>
      </c>
      <c r="H12028" s="6">
        <v>38522.020138888889</v>
      </c>
      <c r="I12028" s="6">
        <v>38531.191666666666</v>
      </c>
      <c r="J12028" s="10">
        <f>COUNTIF(B12028:B28059,B12028)</f>
        <v>26</v>
      </c>
      <c r="K12028" s="10" t="str">
        <f t="shared" si="188"/>
        <v>Repeat Customer</v>
      </c>
    </row>
    <row r="12029" spans="1:11" x14ac:dyDescent="0.25">
      <c r="A12029" s="3">
        <v>12031</v>
      </c>
      <c r="B12029" s="3">
        <v>446</v>
      </c>
      <c r="C12029" s="3">
        <v>2965</v>
      </c>
      <c r="D12029" s="3">
        <v>2</v>
      </c>
      <c r="E12029" s="3">
        <v>2710</v>
      </c>
      <c r="F12029" s="3">
        <v>0.99</v>
      </c>
      <c r="G12029" s="4">
        <v>38522.586064814815</v>
      </c>
      <c r="H12029" s="6">
        <v>38522.586064814815</v>
      </c>
      <c r="I12029" s="6">
        <v>38524.677731481483</v>
      </c>
      <c r="J12029" s="10">
        <f>COUNTIF(B12029:B28060,B12029)</f>
        <v>25</v>
      </c>
      <c r="K12029" s="10" t="str">
        <f t="shared" si="188"/>
        <v>Repeat Customer</v>
      </c>
    </row>
    <row r="12030" spans="1:11" x14ac:dyDescent="0.25">
      <c r="A12030" s="3">
        <v>12032</v>
      </c>
      <c r="B12030" s="3">
        <v>446</v>
      </c>
      <c r="C12030" s="3">
        <v>2075</v>
      </c>
      <c r="D12030" s="3">
        <v>1</v>
      </c>
      <c r="E12030" s="3">
        <v>3060</v>
      </c>
      <c r="F12030" s="3">
        <v>2.99</v>
      </c>
      <c r="G12030" s="4">
        <v>38523.574537037035</v>
      </c>
      <c r="H12030" s="6">
        <v>38523.574537037035</v>
      </c>
      <c r="I12030" s="6">
        <v>38528.666898148149</v>
      </c>
      <c r="J12030" s="10">
        <f>COUNTIF(B12030:B28061,B12030)</f>
        <v>24</v>
      </c>
      <c r="K12030" s="10" t="str">
        <f t="shared" si="188"/>
        <v>Repeat Customer</v>
      </c>
    </row>
    <row r="12031" spans="1:11" x14ac:dyDescent="0.25">
      <c r="A12031" s="3">
        <v>12033</v>
      </c>
      <c r="B12031" s="3">
        <v>446</v>
      </c>
      <c r="C12031" s="3">
        <v>2407</v>
      </c>
      <c r="D12031" s="3">
        <v>2</v>
      </c>
      <c r="E12031" s="3">
        <v>3168</v>
      </c>
      <c r="F12031" s="3">
        <v>0.99</v>
      </c>
      <c r="G12031" s="4">
        <v>38523.906956018516</v>
      </c>
      <c r="H12031" s="6">
        <v>38523.906956018516</v>
      </c>
      <c r="I12031" s="6">
        <v>38525.861122685186</v>
      </c>
      <c r="J12031" s="10">
        <f>COUNTIF(B12031:B28062,B12031)</f>
        <v>23</v>
      </c>
      <c r="K12031" s="10" t="str">
        <f t="shared" si="188"/>
        <v>Repeat Customer</v>
      </c>
    </row>
    <row r="12032" spans="1:11" x14ac:dyDescent="0.25">
      <c r="A12032" s="3">
        <v>12034</v>
      </c>
      <c r="B12032" s="3">
        <v>446</v>
      </c>
      <c r="C12032" s="3">
        <v>3136</v>
      </c>
      <c r="D12032" s="3">
        <v>2</v>
      </c>
      <c r="E12032" s="3">
        <v>4358</v>
      </c>
      <c r="F12032" s="3">
        <v>4.99</v>
      </c>
      <c r="G12032" s="4">
        <v>38540.81046296296</v>
      </c>
      <c r="H12032" s="6">
        <v>38540.81046296296</v>
      </c>
      <c r="I12032" s="6">
        <v>38547.990324074075</v>
      </c>
      <c r="J12032" s="10">
        <f>COUNTIF(B12032:B28063,B12032)</f>
        <v>22</v>
      </c>
      <c r="K12032" s="10" t="str">
        <f t="shared" si="188"/>
        <v>Repeat Customer</v>
      </c>
    </row>
    <row r="12033" spans="1:11" x14ac:dyDescent="0.25">
      <c r="A12033" s="3">
        <v>12035</v>
      </c>
      <c r="B12033" s="3">
        <v>446</v>
      </c>
      <c r="C12033" s="3">
        <v>1417</v>
      </c>
      <c r="D12033" s="3">
        <v>2</v>
      </c>
      <c r="E12033" s="3">
        <v>5393</v>
      </c>
      <c r="F12033" s="3">
        <v>4.99</v>
      </c>
      <c r="G12033" s="4">
        <v>38542.816111111111</v>
      </c>
      <c r="H12033" s="6">
        <v>38542.816111111111</v>
      </c>
      <c r="I12033" s="6">
        <v>38544.583472222221</v>
      </c>
      <c r="J12033" s="10">
        <f>COUNTIF(B12033:B28064,B12033)</f>
        <v>21</v>
      </c>
      <c r="K12033" s="10" t="str">
        <f t="shared" si="188"/>
        <v>Repeat Customer</v>
      </c>
    </row>
    <row r="12034" spans="1:11" x14ac:dyDescent="0.25">
      <c r="A12034" s="3">
        <v>12036</v>
      </c>
      <c r="B12034" s="3">
        <v>446</v>
      </c>
      <c r="C12034" s="3">
        <v>3538</v>
      </c>
      <c r="D12034" s="3">
        <v>2</v>
      </c>
      <c r="E12034" s="3">
        <v>5409</v>
      </c>
      <c r="F12034" s="3">
        <v>2.99</v>
      </c>
      <c r="G12034" s="4">
        <v>38542.845358796294</v>
      </c>
      <c r="H12034" s="6">
        <v>38542.845358796294</v>
      </c>
      <c r="I12034" s="6">
        <v>38546.979386574072</v>
      </c>
      <c r="J12034" s="10">
        <f>COUNTIF(B12034:B28065,B12034)</f>
        <v>20</v>
      </c>
      <c r="K12034" s="10" t="str">
        <f t="shared" si="188"/>
        <v>Repeat Customer</v>
      </c>
    </row>
    <row r="12035" spans="1:11" x14ac:dyDescent="0.25">
      <c r="A12035" s="3">
        <v>12037</v>
      </c>
      <c r="B12035" s="3">
        <v>446</v>
      </c>
      <c r="C12035" s="3">
        <v>4028</v>
      </c>
      <c r="D12035" s="3">
        <v>2</v>
      </c>
      <c r="E12035" s="3">
        <v>6454</v>
      </c>
      <c r="F12035" s="3">
        <v>0.99</v>
      </c>
      <c r="G12035" s="4">
        <v>38545.041805555556</v>
      </c>
      <c r="H12035" s="6">
        <v>38545.041805555556</v>
      </c>
      <c r="I12035" s="6">
        <v>38549.925138888888</v>
      </c>
      <c r="J12035" s="10">
        <f>COUNTIF(B12035:B28066,B12035)</f>
        <v>19</v>
      </c>
      <c r="K12035" s="10" t="str">
        <f t="shared" ref="K12035:K12098" si="189">IF(J12035=1,"New Customer","Repeat Customer")</f>
        <v>Repeat Customer</v>
      </c>
    </row>
    <row r="12036" spans="1:11" x14ac:dyDescent="0.25">
      <c r="A12036" s="3">
        <v>12038</v>
      </c>
      <c r="B12036" s="3">
        <v>446</v>
      </c>
      <c r="C12036" s="3">
        <v>905</v>
      </c>
      <c r="D12036" s="3">
        <v>1</v>
      </c>
      <c r="E12036" s="3">
        <v>6510</v>
      </c>
      <c r="F12036" s="3">
        <v>4.99</v>
      </c>
      <c r="G12036" s="4">
        <v>38545.149756944447</v>
      </c>
      <c r="H12036" s="6">
        <v>38545.149756944447</v>
      </c>
      <c r="I12036" s="6">
        <v>38554.070590277777</v>
      </c>
      <c r="J12036" s="10">
        <f>COUNTIF(B12036:B28067,B12036)</f>
        <v>18</v>
      </c>
      <c r="K12036" s="10" t="str">
        <f t="shared" si="189"/>
        <v>Repeat Customer</v>
      </c>
    </row>
    <row r="12037" spans="1:11" x14ac:dyDescent="0.25">
      <c r="A12037" s="3">
        <v>12039</v>
      </c>
      <c r="B12037" s="3">
        <v>446</v>
      </c>
      <c r="C12037" s="3">
        <v>1921</v>
      </c>
      <c r="D12037" s="3">
        <v>1</v>
      </c>
      <c r="E12037" s="3">
        <v>6535</v>
      </c>
      <c r="F12037" s="3">
        <v>0.99</v>
      </c>
      <c r="G12037" s="4">
        <v>38545.197025462963</v>
      </c>
      <c r="H12037" s="6">
        <v>38545.197025462963</v>
      </c>
      <c r="I12037" s="6">
        <v>38550.203275462962</v>
      </c>
      <c r="J12037" s="10">
        <f>COUNTIF(B12037:B28068,B12037)</f>
        <v>17</v>
      </c>
      <c r="K12037" s="10" t="str">
        <f t="shared" si="189"/>
        <v>Repeat Customer</v>
      </c>
    </row>
    <row r="12038" spans="1:11" x14ac:dyDescent="0.25">
      <c r="A12038" s="3">
        <v>12040</v>
      </c>
      <c r="B12038" s="3">
        <v>446</v>
      </c>
      <c r="C12038" s="3">
        <v>2248</v>
      </c>
      <c r="D12038" s="3">
        <v>1</v>
      </c>
      <c r="E12038" s="3">
        <v>6734</v>
      </c>
      <c r="F12038" s="3">
        <v>6.99</v>
      </c>
      <c r="G12038" s="4">
        <v>38545.586388888885</v>
      </c>
      <c r="H12038" s="6">
        <v>38545.586388888885</v>
      </c>
      <c r="I12038" s="6">
        <v>38554.824583333335</v>
      </c>
      <c r="J12038" s="10">
        <f>COUNTIF(B12038:B28069,B12038)</f>
        <v>16</v>
      </c>
      <c r="K12038" s="10" t="str">
        <f t="shared" si="189"/>
        <v>Repeat Customer</v>
      </c>
    </row>
    <row r="12039" spans="1:11" x14ac:dyDescent="0.25">
      <c r="A12039" s="3">
        <v>12041</v>
      </c>
      <c r="B12039" s="3">
        <v>446</v>
      </c>
      <c r="C12039" s="3">
        <v>2438</v>
      </c>
      <c r="D12039" s="3">
        <v>1</v>
      </c>
      <c r="E12039" s="3">
        <v>7005</v>
      </c>
      <c r="F12039" s="3">
        <v>5.99</v>
      </c>
      <c r="G12039" s="4">
        <v>38560.068472222221</v>
      </c>
      <c r="H12039" s="6">
        <v>38560.068472222221</v>
      </c>
      <c r="I12039" s="6">
        <v>38566.24763888889</v>
      </c>
      <c r="J12039" s="10">
        <f>COUNTIF(B12039:B28070,B12039)</f>
        <v>15</v>
      </c>
      <c r="K12039" s="10" t="str">
        <f t="shared" si="189"/>
        <v>Repeat Customer</v>
      </c>
    </row>
    <row r="12040" spans="1:11" x14ac:dyDescent="0.25">
      <c r="A12040" s="3">
        <v>12042</v>
      </c>
      <c r="B12040" s="3">
        <v>446</v>
      </c>
      <c r="C12040" s="3">
        <v>1380</v>
      </c>
      <c r="D12040" s="3">
        <v>2</v>
      </c>
      <c r="E12040" s="3">
        <v>7089</v>
      </c>
      <c r="F12040" s="3">
        <v>0.99</v>
      </c>
      <c r="G12040" s="4">
        <v>38560.197013888886</v>
      </c>
      <c r="H12040" s="6">
        <v>38560.197013888886</v>
      </c>
      <c r="I12040" s="6">
        <v>38563.419930555552</v>
      </c>
      <c r="J12040" s="10">
        <f>COUNTIF(B12040:B28071,B12040)</f>
        <v>14</v>
      </c>
      <c r="K12040" s="10" t="str">
        <f t="shared" si="189"/>
        <v>Repeat Customer</v>
      </c>
    </row>
    <row r="12041" spans="1:11" x14ac:dyDescent="0.25">
      <c r="A12041" s="3">
        <v>12043</v>
      </c>
      <c r="B12041" s="3">
        <v>446</v>
      </c>
      <c r="C12041" s="3">
        <v>3374</v>
      </c>
      <c r="D12041" s="3">
        <v>1</v>
      </c>
      <c r="E12041" s="3">
        <v>7576</v>
      </c>
      <c r="F12041" s="3">
        <v>4.99</v>
      </c>
      <c r="G12041" s="4">
        <v>38560.954571759263</v>
      </c>
      <c r="H12041" s="6">
        <v>38560.954571759263</v>
      </c>
      <c r="I12041" s="6">
        <v>38567.162210648145</v>
      </c>
      <c r="J12041" s="10">
        <f>COUNTIF(B12041:B28072,B12041)</f>
        <v>13</v>
      </c>
      <c r="K12041" s="10" t="str">
        <f t="shared" si="189"/>
        <v>Repeat Customer</v>
      </c>
    </row>
    <row r="12042" spans="1:11" x14ac:dyDescent="0.25">
      <c r="A12042" s="3">
        <v>12044</v>
      </c>
      <c r="B12042" s="3">
        <v>446</v>
      </c>
      <c r="C12042" s="3">
        <v>4371</v>
      </c>
      <c r="D12042" s="3">
        <v>2</v>
      </c>
      <c r="E12042" s="3">
        <v>8284</v>
      </c>
      <c r="F12042" s="3">
        <v>6.99</v>
      </c>
      <c r="G12042" s="4">
        <v>38562.081018518518</v>
      </c>
      <c r="H12042" s="6">
        <v>38562.081018518518</v>
      </c>
      <c r="I12042" s="6">
        <v>38571.302546296298</v>
      </c>
      <c r="J12042" s="10">
        <f>COUNTIF(B12042:B28073,B12042)</f>
        <v>12</v>
      </c>
      <c r="K12042" s="10" t="str">
        <f t="shared" si="189"/>
        <v>Repeat Customer</v>
      </c>
    </row>
    <row r="12043" spans="1:11" x14ac:dyDescent="0.25">
      <c r="A12043" s="3">
        <v>12045</v>
      </c>
      <c r="B12043" s="3">
        <v>446</v>
      </c>
      <c r="C12043" s="3">
        <v>2250</v>
      </c>
      <c r="D12043" s="3">
        <v>1</v>
      </c>
      <c r="E12043" s="3">
        <v>8309</v>
      </c>
      <c r="F12043" s="3">
        <v>4.99</v>
      </c>
      <c r="G12043" s="4">
        <v>38562.140509259261</v>
      </c>
      <c r="H12043" s="6">
        <v>38562.140509259261</v>
      </c>
      <c r="I12043" s="6">
        <v>38565.271064814813</v>
      </c>
      <c r="J12043" s="10">
        <f>COUNTIF(B12043:B28074,B12043)</f>
        <v>11</v>
      </c>
      <c r="K12043" s="10" t="str">
        <f t="shared" si="189"/>
        <v>Repeat Customer</v>
      </c>
    </row>
    <row r="12044" spans="1:11" x14ac:dyDescent="0.25">
      <c r="A12044" s="3">
        <v>12046</v>
      </c>
      <c r="B12044" s="3">
        <v>446</v>
      </c>
      <c r="C12044" s="3">
        <v>2354</v>
      </c>
      <c r="D12044" s="3">
        <v>2</v>
      </c>
      <c r="E12044" s="3">
        <v>8670</v>
      </c>
      <c r="F12044" s="3">
        <v>4.99</v>
      </c>
      <c r="G12044" s="4">
        <v>38562.659062500003</v>
      </c>
      <c r="H12044" s="6">
        <v>38562.659062500003</v>
      </c>
      <c r="I12044" s="6">
        <v>38565.846562500003</v>
      </c>
      <c r="J12044" s="10">
        <f>COUNTIF(B12044:B28075,B12044)</f>
        <v>10</v>
      </c>
      <c r="K12044" s="10" t="str">
        <f t="shared" si="189"/>
        <v>Repeat Customer</v>
      </c>
    </row>
    <row r="12045" spans="1:11" x14ac:dyDescent="0.25">
      <c r="A12045" s="3">
        <v>12047</v>
      </c>
      <c r="B12045" s="3">
        <v>446</v>
      </c>
      <c r="C12045" s="3">
        <v>672</v>
      </c>
      <c r="D12045" s="3">
        <v>2</v>
      </c>
      <c r="E12045" s="3">
        <v>8691</v>
      </c>
      <c r="F12045" s="3">
        <v>0.99</v>
      </c>
      <c r="G12045" s="4">
        <v>38562.695405092592</v>
      </c>
      <c r="H12045" s="6">
        <v>38562.695405092592</v>
      </c>
      <c r="I12045" s="6">
        <v>38566.522488425922</v>
      </c>
      <c r="J12045" s="10">
        <f>COUNTIF(B12045:B28076,B12045)</f>
        <v>9</v>
      </c>
      <c r="K12045" s="10" t="str">
        <f t="shared" si="189"/>
        <v>Repeat Customer</v>
      </c>
    </row>
    <row r="12046" spans="1:11" x14ac:dyDescent="0.25">
      <c r="A12046" s="3">
        <v>12048</v>
      </c>
      <c r="B12046" s="3">
        <v>446</v>
      </c>
      <c r="C12046" s="3">
        <v>1696</v>
      </c>
      <c r="D12046" s="3">
        <v>2</v>
      </c>
      <c r="E12046" s="3">
        <v>8922</v>
      </c>
      <c r="F12046" s="3">
        <v>9.99</v>
      </c>
      <c r="G12046" s="4">
        <v>38563.089178240742</v>
      </c>
      <c r="H12046" s="6">
        <v>38563.089178240742</v>
      </c>
      <c r="I12046" s="6">
        <v>38572.305150462962</v>
      </c>
      <c r="J12046" s="10">
        <f>COUNTIF(B12046:B28077,B12046)</f>
        <v>8</v>
      </c>
      <c r="K12046" s="10" t="str">
        <f t="shared" si="189"/>
        <v>Repeat Customer</v>
      </c>
    </row>
    <row r="12047" spans="1:11" x14ac:dyDescent="0.25">
      <c r="A12047" s="3">
        <v>12049</v>
      </c>
      <c r="B12047" s="3">
        <v>446</v>
      </c>
      <c r="C12047" s="3">
        <v>2425</v>
      </c>
      <c r="D12047" s="3">
        <v>1</v>
      </c>
      <c r="E12047" s="3">
        <v>8923</v>
      </c>
      <c r="F12047" s="3">
        <v>3.99</v>
      </c>
      <c r="G12047" s="4">
        <v>38563.089456018519</v>
      </c>
      <c r="H12047" s="6">
        <v>38563.089456018519</v>
      </c>
      <c r="I12047" s="6">
        <v>38567.99015046296</v>
      </c>
      <c r="J12047" s="10">
        <f>COUNTIF(B12047:B28078,B12047)</f>
        <v>7</v>
      </c>
      <c r="K12047" s="10" t="str">
        <f t="shared" si="189"/>
        <v>Repeat Customer</v>
      </c>
    </row>
    <row r="12048" spans="1:11" x14ac:dyDescent="0.25">
      <c r="A12048" s="3">
        <v>12050</v>
      </c>
      <c r="B12048" s="3">
        <v>446</v>
      </c>
      <c r="C12048" s="3">
        <v>2917</v>
      </c>
      <c r="D12048" s="3">
        <v>1</v>
      </c>
      <c r="E12048" s="3">
        <v>9116</v>
      </c>
      <c r="F12048" s="3">
        <v>0.99</v>
      </c>
      <c r="G12048" s="4">
        <v>38563.388668981483</v>
      </c>
      <c r="H12048" s="6">
        <v>38563.388668981483</v>
      </c>
      <c r="I12048" s="6">
        <v>38567.334502314814</v>
      </c>
      <c r="J12048" s="10">
        <f>COUNTIF(B12048:B28079,B12048)</f>
        <v>6</v>
      </c>
      <c r="K12048" s="10" t="str">
        <f t="shared" si="189"/>
        <v>Repeat Customer</v>
      </c>
    </row>
    <row r="12049" spans="1:11" x14ac:dyDescent="0.25">
      <c r="A12049" s="3">
        <v>12051</v>
      </c>
      <c r="B12049" s="3">
        <v>446</v>
      </c>
      <c r="C12049" s="3">
        <v>4189</v>
      </c>
      <c r="D12049" s="3">
        <v>1</v>
      </c>
      <c r="E12049" s="3">
        <v>11051</v>
      </c>
      <c r="F12049" s="3">
        <v>3.99</v>
      </c>
      <c r="G12049" s="4">
        <v>38566.266423611109</v>
      </c>
      <c r="H12049" s="6">
        <v>38566.266423611109</v>
      </c>
      <c r="I12049" s="6">
        <v>38570.282395833332</v>
      </c>
      <c r="J12049" s="10">
        <f>COUNTIF(B12049:B28080,B12049)</f>
        <v>5</v>
      </c>
      <c r="K12049" s="10" t="str">
        <f t="shared" si="189"/>
        <v>Repeat Customer</v>
      </c>
    </row>
    <row r="12050" spans="1:11" x14ac:dyDescent="0.25">
      <c r="A12050" s="3">
        <v>12052</v>
      </c>
      <c r="B12050" s="3">
        <v>446</v>
      </c>
      <c r="C12050" s="3">
        <v>566</v>
      </c>
      <c r="D12050" s="3">
        <v>2</v>
      </c>
      <c r="E12050" s="3">
        <v>12253</v>
      </c>
      <c r="F12050" s="3">
        <v>0.99</v>
      </c>
      <c r="G12050" s="4">
        <v>38582.167245370372</v>
      </c>
      <c r="H12050" s="6">
        <v>38582.167245370372</v>
      </c>
      <c r="I12050" s="6">
        <v>38583.197106481479</v>
      </c>
      <c r="J12050" s="10">
        <f>COUNTIF(B12050:B28081,B12050)</f>
        <v>4</v>
      </c>
      <c r="K12050" s="10" t="str">
        <f t="shared" si="189"/>
        <v>Repeat Customer</v>
      </c>
    </row>
    <row r="12051" spans="1:11" x14ac:dyDescent="0.25">
      <c r="A12051" s="3">
        <v>12053</v>
      </c>
      <c r="B12051" s="3">
        <v>446</v>
      </c>
      <c r="C12051" s="3">
        <v>3339</v>
      </c>
      <c r="D12051" s="3">
        <v>2</v>
      </c>
      <c r="E12051" s="3">
        <v>12480</v>
      </c>
      <c r="F12051" s="3">
        <v>8.99</v>
      </c>
      <c r="G12051" s="4">
        <v>38582.518553240741</v>
      </c>
      <c r="H12051" s="6">
        <v>38582.518553240741</v>
      </c>
      <c r="I12051" s="6">
        <v>38590.558136574073</v>
      </c>
      <c r="J12051" s="10">
        <f>COUNTIF(B12051:B28082,B12051)</f>
        <v>3</v>
      </c>
      <c r="K12051" s="10" t="str">
        <f t="shared" si="189"/>
        <v>Repeat Customer</v>
      </c>
    </row>
    <row r="12052" spans="1:11" x14ac:dyDescent="0.25">
      <c r="A12052" s="3">
        <v>12054</v>
      </c>
      <c r="B12052" s="3">
        <v>446</v>
      </c>
      <c r="C12052" s="3">
        <v>1663</v>
      </c>
      <c r="D12052" s="3">
        <v>1</v>
      </c>
      <c r="E12052" s="3">
        <v>15808</v>
      </c>
      <c r="F12052" s="3">
        <v>1.99</v>
      </c>
      <c r="G12052" s="4">
        <v>38587.610150462962</v>
      </c>
      <c r="H12052" s="6">
        <v>38587.610150462962</v>
      </c>
      <c r="I12052" s="6">
        <v>38591.615011574075</v>
      </c>
      <c r="J12052" s="10">
        <f>COUNTIF(B12052:B28083,B12052)</f>
        <v>2</v>
      </c>
      <c r="K12052" s="10" t="str">
        <f t="shared" si="189"/>
        <v>Repeat Customer</v>
      </c>
    </row>
    <row r="12053" spans="1:11" x14ac:dyDescent="0.25">
      <c r="A12053" s="3">
        <v>12055</v>
      </c>
      <c r="B12053" s="3">
        <v>446</v>
      </c>
      <c r="C12053" s="3">
        <v>3018</v>
      </c>
      <c r="D12053" s="3">
        <v>2</v>
      </c>
      <c r="E12053" s="3">
        <v>15951</v>
      </c>
      <c r="F12053" s="3">
        <v>0.99</v>
      </c>
      <c r="G12053" s="4">
        <v>38587.798981481479</v>
      </c>
      <c r="H12053" s="6">
        <v>38587.798981481479</v>
      </c>
      <c r="I12053" s="6">
        <v>38593.595509259256</v>
      </c>
      <c r="J12053" s="10">
        <f>COUNTIF(B12053:B28084,B12053)</f>
        <v>1</v>
      </c>
      <c r="K12053" s="10" t="str">
        <f t="shared" si="189"/>
        <v>New Customer</v>
      </c>
    </row>
    <row r="12054" spans="1:11" x14ac:dyDescent="0.25">
      <c r="A12054" s="3">
        <v>12056</v>
      </c>
      <c r="B12054" s="3">
        <v>447</v>
      </c>
      <c r="C12054" s="3">
        <v>2077</v>
      </c>
      <c r="D12054" s="3">
        <v>1</v>
      </c>
      <c r="E12054" s="3">
        <v>461</v>
      </c>
      <c r="F12054" s="3">
        <v>2.99</v>
      </c>
      <c r="G12054" s="4">
        <v>38499.839525462965</v>
      </c>
      <c r="H12054" s="6">
        <v>38499.839525462965</v>
      </c>
      <c r="I12054" s="6">
        <v>38504.606192129628</v>
      </c>
      <c r="J12054" s="10">
        <f>COUNTIF(B12054:B28085,B12054)</f>
        <v>29</v>
      </c>
      <c r="K12054" s="10" t="str">
        <f t="shared" si="189"/>
        <v>Repeat Customer</v>
      </c>
    </row>
    <row r="12055" spans="1:11" x14ac:dyDescent="0.25">
      <c r="A12055" s="3">
        <v>12057</v>
      </c>
      <c r="B12055" s="3">
        <v>447</v>
      </c>
      <c r="C12055" s="3">
        <v>2530</v>
      </c>
      <c r="D12055" s="3">
        <v>2</v>
      </c>
      <c r="E12055" s="3">
        <v>732</v>
      </c>
      <c r="F12055" s="3">
        <v>0.99</v>
      </c>
      <c r="G12055" s="4">
        <v>38501.314479166664</v>
      </c>
      <c r="H12055" s="6">
        <v>38501.314479166664</v>
      </c>
      <c r="I12055" s="6">
        <v>38502.422812500001</v>
      </c>
      <c r="J12055" s="10">
        <f>COUNTIF(B12055:B28086,B12055)</f>
        <v>28</v>
      </c>
      <c r="K12055" s="10" t="str">
        <f t="shared" si="189"/>
        <v>Repeat Customer</v>
      </c>
    </row>
    <row r="12056" spans="1:11" x14ac:dyDescent="0.25">
      <c r="A12056" s="3">
        <v>12058</v>
      </c>
      <c r="B12056" s="3">
        <v>447</v>
      </c>
      <c r="C12056" s="3">
        <v>2324</v>
      </c>
      <c r="D12056" s="3">
        <v>2</v>
      </c>
      <c r="E12056" s="3">
        <v>1230</v>
      </c>
      <c r="F12056" s="3">
        <v>0.99</v>
      </c>
      <c r="G12056" s="4">
        <v>38518.169548611113</v>
      </c>
      <c r="H12056" s="6">
        <v>38518.169548611113</v>
      </c>
      <c r="I12056" s="6">
        <v>38519.098020833335</v>
      </c>
      <c r="J12056" s="10">
        <f>COUNTIF(B12056:B28087,B12056)</f>
        <v>27</v>
      </c>
      <c r="K12056" s="10" t="str">
        <f t="shared" si="189"/>
        <v>Repeat Customer</v>
      </c>
    </row>
    <row r="12057" spans="1:11" x14ac:dyDescent="0.25">
      <c r="A12057" s="3">
        <v>12059</v>
      </c>
      <c r="B12057" s="3">
        <v>447</v>
      </c>
      <c r="C12057" s="3">
        <v>1764</v>
      </c>
      <c r="D12057" s="3">
        <v>2</v>
      </c>
      <c r="E12057" s="3">
        <v>1890</v>
      </c>
      <c r="F12057" s="3">
        <v>2.99</v>
      </c>
      <c r="G12057" s="4">
        <v>38520.170983796299</v>
      </c>
      <c r="H12057" s="6">
        <v>38520.170983796299</v>
      </c>
      <c r="I12057" s="6">
        <v>38525.323761574073</v>
      </c>
      <c r="J12057" s="10">
        <f>COUNTIF(B12057:B28088,B12057)</f>
        <v>26</v>
      </c>
      <c r="K12057" s="10" t="str">
        <f t="shared" si="189"/>
        <v>Repeat Customer</v>
      </c>
    </row>
    <row r="12058" spans="1:11" x14ac:dyDescent="0.25">
      <c r="A12058" s="3">
        <v>12060</v>
      </c>
      <c r="B12058" s="3">
        <v>447</v>
      </c>
      <c r="C12058" s="3">
        <v>1203</v>
      </c>
      <c r="D12058" s="3">
        <v>1</v>
      </c>
      <c r="E12058" s="3">
        <v>2025</v>
      </c>
      <c r="F12058" s="3">
        <v>4.99</v>
      </c>
      <c r="G12058" s="4">
        <v>38520.544444444444</v>
      </c>
      <c r="H12058" s="6">
        <v>38520.544444444444</v>
      </c>
      <c r="I12058" s="6">
        <v>38521.78125</v>
      </c>
      <c r="J12058" s="10">
        <f>COUNTIF(B12058:B28089,B12058)</f>
        <v>25</v>
      </c>
      <c r="K12058" s="10" t="str">
        <f t="shared" si="189"/>
        <v>Repeat Customer</v>
      </c>
    </row>
    <row r="12059" spans="1:11" x14ac:dyDescent="0.25">
      <c r="A12059" s="3">
        <v>12061</v>
      </c>
      <c r="B12059" s="3">
        <v>447</v>
      </c>
      <c r="C12059" s="3">
        <v>755</v>
      </c>
      <c r="D12059" s="3">
        <v>2</v>
      </c>
      <c r="E12059" s="3">
        <v>2285</v>
      </c>
      <c r="F12059" s="3">
        <v>4.99</v>
      </c>
      <c r="G12059" s="4">
        <v>38521.292291666665</v>
      </c>
      <c r="H12059" s="6">
        <v>38521.292291666665</v>
      </c>
      <c r="I12059" s="6">
        <v>38528.374236111114</v>
      </c>
      <c r="J12059" s="10">
        <f>COUNTIF(B12059:B28090,B12059)</f>
        <v>24</v>
      </c>
      <c r="K12059" s="10" t="str">
        <f t="shared" si="189"/>
        <v>Repeat Customer</v>
      </c>
    </row>
    <row r="12060" spans="1:11" x14ac:dyDescent="0.25">
      <c r="A12060" s="3">
        <v>12062</v>
      </c>
      <c r="B12060" s="3">
        <v>447</v>
      </c>
      <c r="C12060" s="3">
        <v>3973</v>
      </c>
      <c r="D12060" s="3">
        <v>2</v>
      </c>
      <c r="E12060" s="3">
        <v>4403</v>
      </c>
      <c r="F12060" s="3">
        <v>4.99</v>
      </c>
      <c r="G12060" s="4">
        <v>38540.895601851851</v>
      </c>
      <c r="H12060" s="6">
        <v>38540.895601851851</v>
      </c>
      <c r="I12060" s="6">
        <v>38542.749074074076</v>
      </c>
      <c r="J12060" s="10">
        <f>COUNTIF(B12060:B28091,B12060)</f>
        <v>23</v>
      </c>
      <c r="K12060" s="10" t="str">
        <f t="shared" si="189"/>
        <v>Repeat Customer</v>
      </c>
    </row>
    <row r="12061" spans="1:11" x14ac:dyDescent="0.25">
      <c r="A12061" s="3">
        <v>12063</v>
      </c>
      <c r="B12061" s="3">
        <v>447</v>
      </c>
      <c r="C12061" s="3">
        <v>3424</v>
      </c>
      <c r="D12061" s="3">
        <v>1</v>
      </c>
      <c r="E12061" s="3">
        <v>4858</v>
      </c>
      <c r="F12061" s="3">
        <v>6.99</v>
      </c>
      <c r="G12061" s="4">
        <v>38541.787083333336</v>
      </c>
      <c r="H12061" s="6">
        <v>38541.787083333336</v>
      </c>
      <c r="I12061" s="6">
        <v>38550.855833333335</v>
      </c>
      <c r="J12061" s="10">
        <f>COUNTIF(B12061:B28092,B12061)</f>
        <v>22</v>
      </c>
      <c r="K12061" s="10" t="str">
        <f t="shared" si="189"/>
        <v>Repeat Customer</v>
      </c>
    </row>
    <row r="12062" spans="1:11" x14ac:dyDescent="0.25">
      <c r="A12062" s="3">
        <v>12064</v>
      </c>
      <c r="B12062" s="3">
        <v>447</v>
      </c>
      <c r="C12062" s="3">
        <v>4181</v>
      </c>
      <c r="D12062" s="3">
        <v>1</v>
      </c>
      <c r="E12062" s="3">
        <v>5331</v>
      </c>
      <c r="F12062" s="3">
        <v>4.99</v>
      </c>
      <c r="G12062" s="4">
        <v>38542.704236111109</v>
      </c>
      <c r="H12062" s="6">
        <v>38542.704236111109</v>
      </c>
      <c r="I12062" s="6">
        <v>38543.79451388889</v>
      </c>
      <c r="J12062" s="10">
        <f>COUNTIF(B12062:B28093,B12062)</f>
        <v>21</v>
      </c>
      <c r="K12062" s="10" t="str">
        <f t="shared" si="189"/>
        <v>Repeat Customer</v>
      </c>
    </row>
    <row r="12063" spans="1:11" x14ac:dyDescent="0.25">
      <c r="A12063" s="3">
        <v>12065</v>
      </c>
      <c r="B12063" s="3">
        <v>447</v>
      </c>
      <c r="C12063" s="3">
        <v>399</v>
      </c>
      <c r="D12063" s="3">
        <v>1</v>
      </c>
      <c r="E12063" s="3">
        <v>5734</v>
      </c>
      <c r="F12063" s="3">
        <v>0.99</v>
      </c>
      <c r="G12063" s="4">
        <v>38543.484351851854</v>
      </c>
      <c r="H12063" s="6">
        <v>38543.484351851854</v>
      </c>
      <c r="I12063" s="6">
        <v>38549.465601851851</v>
      </c>
      <c r="J12063" s="10">
        <f>COUNTIF(B12063:B28094,B12063)</f>
        <v>20</v>
      </c>
      <c r="K12063" s="10" t="str">
        <f t="shared" si="189"/>
        <v>Repeat Customer</v>
      </c>
    </row>
    <row r="12064" spans="1:11" x14ac:dyDescent="0.25">
      <c r="A12064" s="3">
        <v>12066</v>
      </c>
      <c r="B12064" s="3">
        <v>447</v>
      </c>
      <c r="C12064" s="3">
        <v>1000</v>
      </c>
      <c r="D12064" s="3">
        <v>2</v>
      </c>
      <c r="E12064" s="3">
        <v>5987</v>
      </c>
      <c r="F12064" s="3">
        <v>2.99</v>
      </c>
      <c r="G12064" s="4">
        <v>38544.038553240738</v>
      </c>
      <c r="H12064" s="6">
        <v>38544.038553240738</v>
      </c>
      <c r="I12064" s="6">
        <v>38549.269803240742</v>
      </c>
      <c r="J12064" s="10">
        <f>COUNTIF(B12064:B28095,B12064)</f>
        <v>19</v>
      </c>
      <c r="K12064" s="10" t="str">
        <f t="shared" si="189"/>
        <v>Repeat Customer</v>
      </c>
    </row>
    <row r="12065" spans="1:11" x14ac:dyDescent="0.25">
      <c r="A12065" s="3">
        <v>12067</v>
      </c>
      <c r="B12065" s="3">
        <v>447</v>
      </c>
      <c r="C12065" s="3">
        <v>98</v>
      </c>
      <c r="D12065" s="3">
        <v>1</v>
      </c>
      <c r="E12065" s="3">
        <v>6651</v>
      </c>
      <c r="F12065" s="3">
        <v>0.99</v>
      </c>
      <c r="G12065" s="4">
        <v>38545.456574074073</v>
      </c>
      <c r="H12065" s="6">
        <v>38545.456574074073</v>
      </c>
      <c r="I12065" s="6">
        <v>38548.254490740743</v>
      </c>
      <c r="J12065" s="10">
        <f>COUNTIF(B12065:B28096,B12065)</f>
        <v>18</v>
      </c>
      <c r="K12065" s="10" t="str">
        <f t="shared" si="189"/>
        <v>Repeat Customer</v>
      </c>
    </row>
    <row r="12066" spans="1:11" x14ac:dyDescent="0.25">
      <c r="A12066" s="3">
        <v>12068</v>
      </c>
      <c r="B12066" s="3">
        <v>447</v>
      </c>
      <c r="C12066" s="3">
        <v>4254</v>
      </c>
      <c r="D12066" s="3">
        <v>1</v>
      </c>
      <c r="E12066" s="3">
        <v>6690</v>
      </c>
      <c r="F12066" s="3">
        <v>1.99</v>
      </c>
      <c r="G12066" s="4">
        <v>38545.51599537037</v>
      </c>
      <c r="H12066" s="6">
        <v>38545.51599537037</v>
      </c>
      <c r="I12066" s="6">
        <v>38549.652106481481</v>
      </c>
      <c r="J12066" s="10">
        <f>COUNTIF(B12066:B28097,B12066)</f>
        <v>17</v>
      </c>
      <c r="K12066" s="10" t="str">
        <f t="shared" si="189"/>
        <v>Repeat Customer</v>
      </c>
    </row>
    <row r="12067" spans="1:11" x14ac:dyDescent="0.25">
      <c r="A12067" s="3">
        <v>12069</v>
      </c>
      <c r="B12067" s="3">
        <v>447</v>
      </c>
      <c r="C12067" s="3">
        <v>1012</v>
      </c>
      <c r="D12067" s="3">
        <v>1</v>
      </c>
      <c r="E12067" s="3">
        <v>8537</v>
      </c>
      <c r="F12067" s="3">
        <v>8.99</v>
      </c>
      <c r="G12067" s="4">
        <v>38562.447847222225</v>
      </c>
      <c r="H12067" s="6">
        <v>38562.447847222225</v>
      </c>
      <c r="I12067" s="6">
        <v>38570.622152777774</v>
      </c>
      <c r="J12067" s="10">
        <f>COUNTIF(B12067:B28098,B12067)</f>
        <v>16</v>
      </c>
      <c r="K12067" s="10" t="str">
        <f t="shared" si="189"/>
        <v>Repeat Customer</v>
      </c>
    </row>
    <row r="12068" spans="1:11" x14ac:dyDescent="0.25">
      <c r="A12068" s="3">
        <v>12070</v>
      </c>
      <c r="B12068" s="3">
        <v>447</v>
      </c>
      <c r="C12068" s="3">
        <v>1441</v>
      </c>
      <c r="D12068" s="3">
        <v>2</v>
      </c>
      <c r="E12068" s="3">
        <v>8945</v>
      </c>
      <c r="F12068" s="3">
        <v>4.99</v>
      </c>
      <c r="G12068" s="4">
        <v>38563.133194444446</v>
      </c>
      <c r="H12068" s="6">
        <v>38563.133194444446</v>
      </c>
      <c r="I12068" s="6">
        <v>38571.329027777778</v>
      </c>
      <c r="J12068" s="10">
        <f>COUNTIF(B12068:B28099,B12068)</f>
        <v>15</v>
      </c>
      <c r="K12068" s="10" t="str">
        <f t="shared" si="189"/>
        <v>Repeat Customer</v>
      </c>
    </row>
    <row r="12069" spans="1:11" x14ac:dyDescent="0.25">
      <c r="A12069" s="3">
        <v>12071</v>
      </c>
      <c r="B12069" s="3">
        <v>447</v>
      </c>
      <c r="C12069" s="3">
        <v>496</v>
      </c>
      <c r="D12069" s="3">
        <v>2</v>
      </c>
      <c r="E12069" s="3">
        <v>9076</v>
      </c>
      <c r="F12069" s="3">
        <v>5.99</v>
      </c>
      <c r="G12069" s="4">
        <v>38563.332083333335</v>
      </c>
      <c r="H12069" s="6">
        <v>38563.332083333335</v>
      </c>
      <c r="I12069" s="6">
        <v>38572.252916666665</v>
      </c>
      <c r="J12069" s="10">
        <f>COUNTIF(B12069:B28100,B12069)</f>
        <v>14</v>
      </c>
      <c r="K12069" s="10" t="str">
        <f t="shared" si="189"/>
        <v>Repeat Customer</v>
      </c>
    </row>
    <row r="12070" spans="1:11" x14ac:dyDescent="0.25">
      <c r="A12070" s="3">
        <v>12072</v>
      </c>
      <c r="B12070" s="3">
        <v>447</v>
      </c>
      <c r="C12070" s="3">
        <v>2640</v>
      </c>
      <c r="D12070" s="3">
        <v>1</v>
      </c>
      <c r="E12070" s="3">
        <v>9288</v>
      </c>
      <c r="F12070" s="3">
        <v>6.99</v>
      </c>
      <c r="G12070" s="4">
        <v>38563.664340277777</v>
      </c>
      <c r="H12070" s="6">
        <v>38563.664340277777</v>
      </c>
      <c r="I12070" s="6">
        <v>38568.559479166666</v>
      </c>
      <c r="J12070" s="10">
        <f>COUNTIF(B12070:B28101,B12070)</f>
        <v>13</v>
      </c>
      <c r="K12070" s="10" t="str">
        <f t="shared" si="189"/>
        <v>Repeat Customer</v>
      </c>
    </row>
    <row r="12071" spans="1:11" x14ac:dyDescent="0.25">
      <c r="A12071" s="3">
        <v>12073</v>
      </c>
      <c r="B12071" s="3">
        <v>447</v>
      </c>
      <c r="C12071" s="3">
        <v>322</v>
      </c>
      <c r="D12071" s="3">
        <v>1</v>
      </c>
      <c r="E12071" s="3">
        <v>10425</v>
      </c>
      <c r="F12071" s="3">
        <v>2.99</v>
      </c>
      <c r="G12071" s="4">
        <v>38565.349594907406</v>
      </c>
      <c r="H12071" s="6">
        <v>38565.349594907406</v>
      </c>
      <c r="I12071" s="6">
        <v>38569.187094907407</v>
      </c>
      <c r="J12071" s="10">
        <f>COUNTIF(B12071:B28102,B12071)</f>
        <v>12</v>
      </c>
      <c r="K12071" s="10" t="str">
        <f t="shared" si="189"/>
        <v>Repeat Customer</v>
      </c>
    </row>
    <row r="12072" spans="1:11" x14ac:dyDescent="0.25">
      <c r="A12072" s="3">
        <v>12074</v>
      </c>
      <c r="B12072" s="3">
        <v>447</v>
      </c>
      <c r="C12072" s="3">
        <v>1652</v>
      </c>
      <c r="D12072" s="3">
        <v>2</v>
      </c>
      <c r="E12072" s="3">
        <v>10957</v>
      </c>
      <c r="F12072" s="3">
        <v>5.99</v>
      </c>
      <c r="G12072" s="4">
        <v>38566.148263888892</v>
      </c>
      <c r="H12072" s="6">
        <v>38566.148263888892</v>
      </c>
      <c r="I12072" s="6">
        <v>38574.263541666667</v>
      </c>
      <c r="J12072" s="10">
        <f>COUNTIF(B12072:B28103,B12072)</f>
        <v>11</v>
      </c>
      <c r="K12072" s="10" t="str">
        <f t="shared" si="189"/>
        <v>Repeat Customer</v>
      </c>
    </row>
    <row r="12073" spans="1:11" x14ac:dyDescent="0.25">
      <c r="A12073" s="3">
        <v>12075</v>
      </c>
      <c r="B12073" s="3">
        <v>447</v>
      </c>
      <c r="C12073" s="3">
        <v>560</v>
      </c>
      <c r="D12073" s="3">
        <v>2</v>
      </c>
      <c r="E12073" s="3">
        <v>11108</v>
      </c>
      <c r="F12073" s="3">
        <v>0.99</v>
      </c>
      <c r="G12073" s="4">
        <v>38566.347233796296</v>
      </c>
      <c r="H12073" s="6">
        <v>38566.347233796296</v>
      </c>
      <c r="I12073" s="6">
        <v>38567.556956018518</v>
      </c>
      <c r="J12073" s="10">
        <f>COUNTIF(B12073:B28104,B12073)</f>
        <v>10</v>
      </c>
      <c r="K12073" s="10" t="str">
        <f t="shared" si="189"/>
        <v>Repeat Customer</v>
      </c>
    </row>
    <row r="12074" spans="1:11" x14ac:dyDescent="0.25">
      <c r="A12074" s="3">
        <v>12076</v>
      </c>
      <c r="B12074" s="3">
        <v>447</v>
      </c>
      <c r="C12074" s="3">
        <v>2190</v>
      </c>
      <c r="D12074" s="3">
        <v>1</v>
      </c>
      <c r="E12074" s="3">
        <v>11465</v>
      </c>
      <c r="F12074" s="3">
        <v>5.99</v>
      </c>
      <c r="G12074" s="4">
        <v>38566.905462962961</v>
      </c>
      <c r="H12074" s="6">
        <v>38566.905462962961</v>
      </c>
      <c r="I12074" s="6">
        <v>38574.933935185189</v>
      </c>
      <c r="J12074" s="10">
        <f>COUNTIF(B12074:B28105,B12074)</f>
        <v>9</v>
      </c>
      <c r="K12074" s="10" t="str">
        <f t="shared" si="189"/>
        <v>Repeat Customer</v>
      </c>
    </row>
    <row r="12075" spans="1:11" x14ac:dyDescent="0.25">
      <c r="A12075" s="3">
        <v>12077</v>
      </c>
      <c r="B12075" s="3">
        <v>447</v>
      </c>
      <c r="C12075" s="3">
        <v>919</v>
      </c>
      <c r="D12075" s="3">
        <v>2</v>
      </c>
      <c r="E12075" s="3">
        <v>12511</v>
      </c>
      <c r="F12075" s="3">
        <v>0.99</v>
      </c>
      <c r="G12075" s="4">
        <v>38582.557858796295</v>
      </c>
      <c r="H12075" s="6">
        <v>38582.557858796295</v>
      </c>
      <c r="I12075" s="6">
        <v>38586.48841435185</v>
      </c>
      <c r="J12075" s="10">
        <f>COUNTIF(B12075:B28106,B12075)</f>
        <v>8</v>
      </c>
      <c r="K12075" s="10" t="str">
        <f t="shared" si="189"/>
        <v>Repeat Customer</v>
      </c>
    </row>
    <row r="12076" spans="1:11" x14ac:dyDescent="0.25">
      <c r="A12076" s="3">
        <v>12078</v>
      </c>
      <c r="B12076" s="3">
        <v>447</v>
      </c>
      <c r="C12076" s="3">
        <v>2313</v>
      </c>
      <c r="D12076" s="3">
        <v>1</v>
      </c>
      <c r="E12076" s="3">
        <v>13072</v>
      </c>
      <c r="F12076" s="3">
        <v>2.99</v>
      </c>
      <c r="G12076" s="4">
        <v>38583.41909722222</v>
      </c>
      <c r="H12076" s="6">
        <v>38583.41909722222</v>
      </c>
      <c r="I12076" s="6">
        <v>38586.602430555555</v>
      </c>
      <c r="J12076" s="10">
        <f>COUNTIF(B12076:B28107,B12076)</f>
        <v>7</v>
      </c>
      <c r="K12076" s="10" t="str">
        <f t="shared" si="189"/>
        <v>Repeat Customer</v>
      </c>
    </row>
    <row r="12077" spans="1:11" x14ac:dyDescent="0.25">
      <c r="A12077" s="3">
        <v>12079</v>
      </c>
      <c r="B12077" s="3">
        <v>447</v>
      </c>
      <c r="C12077" s="3">
        <v>62</v>
      </c>
      <c r="D12077" s="3">
        <v>2</v>
      </c>
      <c r="E12077" s="3">
        <v>13110</v>
      </c>
      <c r="F12077" s="3">
        <v>0.99</v>
      </c>
      <c r="G12077" s="4">
        <v>38583.475428240738</v>
      </c>
      <c r="H12077" s="6">
        <v>38583.475428240738</v>
      </c>
      <c r="I12077" s="6">
        <v>38585.242094907408</v>
      </c>
      <c r="J12077" s="10">
        <f>COUNTIF(B12077:B28108,B12077)</f>
        <v>6</v>
      </c>
      <c r="K12077" s="10" t="str">
        <f t="shared" si="189"/>
        <v>Repeat Customer</v>
      </c>
    </row>
    <row r="12078" spans="1:11" x14ac:dyDescent="0.25">
      <c r="A12078" s="3">
        <v>12080</v>
      </c>
      <c r="B12078" s="3">
        <v>447</v>
      </c>
      <c r="C12078" s="3">
        <v>802</v>
      </c>
      <c r="D12078" s="3">
        <v>1</v>
      </c>
      <c r="E12078" s="3">
        <v>13848</v>
      </c>
      <c r="F12078" s="3">
        <v>4.99</v>
      </c>
      <c r="G12078" s="4">
        <v>38584.609594907408</v>
      </c>
      <c r="H12078" s="6">
        <v>38584.609594907408</v>
      </c>
      <c r="I12078" s="6">
        <v>38589.55265046296</v>
      </c>
      <c r="J12078" s="10">
        <f>COUNTIF(B12078:B28109,B12078)</f>
        <v>5</v>
      </c>
      <c r="K12078" s="10" t="str">
        <f t="shared" si="189"/>
        <v>Repeat Customer</v>
      </c>
    </row>
    <row r="12079" spans="1:11" x14ac:dyDescent="0.25">
      <c r="A12079" s="3">
        <v>12081</v>
      </c>
      <c r="B12079" s="3">
        <v>447</v>
      </c>
      <c r="C12079" s="3">
        <v>376</v>
      </c>
      <c r="D12079" s="3">
        <v>2</v>
      </c>
      <c r="E12079" s="3">
        <v>14443</v>
      </c>
      <c r="F12079" s="3">
        <v>5.99</v>
      </c>
      <c r="G12079" s="4">
        <v>38585.504537037035</v>
      </c>
      <c r="H12079" s="6">
        <v>38585.504537037035</v>
      </c>
      <c r="I12079" s="6">
        <v>38593.572592592594</v>
      </c>
      <c r="J12079" s="10">
        <f>COUNTIF(B12079:B28110,B12079)</f>
        <v>4</v>
      </c>
      <c r="K12079" s="10" t="str">
        <f t="shared" si="189"/>
        <v>Repeat Customer</v>
      </c>
    </row>
    <row r="12080" spans="1:11" x14ac:dyDescent="0.25">
      <c r="A12080" s="3">
        <v>12082</v>
      </c>
      <c r="B12080" s="3">
        <v>447</v>
      </c>
      <c r="C12080" s="3">
        <v>3463</v>
      </c>
      <c r="D12080" s="3">
        <v>1</v>
      </c>
      <c r="E12080" s="3">
        <v>15108</v>
      </c>
      <c r="F12080" s="3">
        <v>2.99</v>
      </c>
      <c r="G12080" s="4">
        <v>38586.507025462961</v>
      </c>
      <c r="H12080" s="6">
        <v>38586.507025462961</v>
      </c>
      <c r="I12080" s="6">
        <v>38590.615358796298</v>
      </c>
      <c r="J12080" s="10">
        <f>COUNTIF(B12080:B28111,B12080)</f>
        <v>3</v>
      </c>
      <c r="K12080" s="10" t="str">
        <f t="shared" si="189"/>
        <v>Repeat Customer</v>
      </c>
    </row>
    <row r="12081" spans="1:11" x14ac:dyDescent="0.25">
      <c r="A12081" s="3">
        <v>12083</v>
      </c>
      <c r="B12081" s="3">
        <v>447</v>
      </c>
      <c r="C12081" s="3">
        <v>2843</v>
      </c>
      <c r="D12081" s="3">
        <v>1</v>
      </c>
      <c r="E12081" s="3">
        <v>15997</v>
      </c>
      <c r="F12081" s="3">
        <v>4.99</v>
      </c>
      <c r="G12081" s="4">
        <v>38587.86146990741</v>
      </c>
      <c r="H12081" s="6">
        <v>38587.86146990741</v>
      </c>
      <c r="I12081" s="6">
        <v>38590.824664351851</v>
      </c>
      <c r="J12081" s="10">
        <f>COUNTIF(B12081:B28112,B12081)</f>
        <v>2</v>
      </c>
      <c r="K12081" s="10" t="str">
        <f t="shared" si="189"/>
        <v>Repeat Customer</v>
      </c>
    </row>
    <row r="12082" spans="1:11" x14ac:dyDescent="0.25">
      <c r="A12082" s="3">
        <v>12084</v>
      </c>
      <c r="B12082" s="3">
        <v>447</v>
      </c>
      <c r="C12082" s="3">
        <v>2527</v>
      </c>
      <c r="D12082" s="3">
        <v>2</v>
      </c>
      <c r="E12082" s="3">
        <v>16032</v>
      </c>
      <c r="F12082" s="3">
        <v>4.99</v>
      </c>
      <c r="G12082" s="4">
        <v>38587.916631944441</v>
      </c>
      <c r="H12082" s="6">
        <v>38587.916631944441</v>
      </c>
      <c r="I12082" s="6">
        <v>38595.949270833335</v>
      </c>
      <c r="J12082" s="10">
        <f>COUNTIF(B12082:B28113,B12082)</f>
        <v>1</v>
      </c>
      <c r="K12082" s="10" t="str">
        <f t="shared" si="189"/>
        <v>New Customer</v>
      </c>
    </row>
    <row r="12083" spans="1:11" x14ac:dyDescent="0.25">
      <c r="A12083" s="3">
        <v>12085</v>
      </c>
      <c r="B12083" s="3">
        <v>448</v>
      </c>
      <c r="C12083" s="3">
        <v>4376</v>
      </c>
      <c r="D12083" s="3">
        <v>1</v>
      </c>
      <c r="E12083" s="3">
        <v>299</v>
      </c>
      <c r="F12083" s="3">
        <v>4.99</v>
      </c>
      <c r="G12083" s="4">
        <v>38498.871944444443</v>
      </c>
      <c r="H12083" s="6">
        <v>38498.871944444443</v>
      </c>
      <c r="I12083" s="6">
        <v>38500.017777777779</v>
      </c>
      <c r="J12083" s="10">
        <f>COUNTIF(B12083:B28114,B12083)</f>
        <v>29</v>
      </c>
      <c r="K12083" s="10" t="str">
        <f t="shared" si="189"/>
        <v>Repeat Customer</v>
      </c>
    </row>
    <row r="12084" spans="1:11" x14ac:dyDescent="0.25">
      <c r="A12084" s="3">
        <v>12086</v>
      </c>
      <c r="B12084" s="3">
        <v>448</v>
      </c>
      <c r="C12084" s="3">
        <v>142</v>
      </c>
      <c r="D12084" s="3">
        <v>2</v>
      </c>
      <c r="E12084" s="3">
        <v>1123</v>
      </c>
      <c r="F12084" s="3">
        <v>2.99</v>
      </c>
      <c r="G12084" s="4">
        <v>38503.700497685182</v>
      </c>
      <c r="H12084" s="6">
        <v>38503.700497685182</v>
      </c>
      <c r="I12084" s="6">
        <v>38505.803969907407</v>
      </c>
      <c r="J12084" s="10">
        <f>COUNTIF(B12084:B28115,B12084)</f>
        <v>28</v>
      </c>
      <c r="K12084" s="10" t="str">
        <f t="shared" si="189"/>
        <v>Repeat Customer</v>
      </c>
    </row>
    <row r="12085" spans="1:11" x14ac:dyDescent="0.25">
      <c r="A12085" s="3">
        <v>12087</v>
      </c>
      <c r="B12085" s="3">
        <v>448</v>
      </c>
      <c r="C12085" s="3">
        <v>1657</v>
      </c>
      <c r="D12085" s="3">
        <v>1</v>
      </c>
      <c r="E12085" s="3">
        <v>1313</v>
      </c>
      <c r="F12085" s="3">
        <v>5.99</v>
      </c>
      <c r="G12085" s="4">
        <v>38518.429560185185</v>
      </c>
      <c r="H12085" s="6">
        <v>38518.429560185185</v>
      </c>
      <c r="I12085" s="6">
        <v>38526.267754629633</v>
      </c>
      <c r="J12085" s="10">
        <f>COUNTIF(B12085:B28116,B12085)</f>
        <v>27</v>
      </c>
      <c r="K12085" s="10" t="str">
        <f t="shared" si="189"/>
        <v>Repeat Customer</v>
      </c>
    </row>
    <row r="12086" spans="1:11" x14ac:dyDescent="0.25">
      <c r="A12086" s="3">
        <v>12088</v>
      </c>
      <c r="B12086" s="3">
        <v>448</v>
      </c>
      <c r="C12086" s="3">
        <v>3871</v>
      </c>
      <c r="D12086" s="3">
        <v>2</v>
      </c>
      <c r="E12086" s="3">
        <v>1823</v>
      </c>
      <c r="F12086" s="3">
        <v>7.99</v>
      </c>
      <c r="G12086" s="4">
        <v>38519.908518518518</v>
      </c>
      <c r="H12086" s="6">
        <v>38519.908518518518</v>
      </c>
      <c r="I12086" s="6">
        <v>38525.131435185183</v>
      </c>
      <c r="J12086" s="10">
        <f>COUNTIF(B12086:B28117,B12086)</f>
        <v>26</v>
      </c>
      <c r="K12086" s="10" t="str">
        <f t="shared" si="189"/>
        <v>Repeat Customer</v>
      </c>
    </row>
    <row r="12087" spans="1:11" x14ac:dyDescent="0.25">
      <c r="A12087" s="3">
        <v>12089</v>
      </c>
      <c r="B12087" s="3">
        <v>448</v>
      </c>
      <c r="C12087" s="3">
        <v>2271</v>
      </c>
      <c r="D12087" s="3">
        <v>2</v>
      </c>
      <c r="E12087" s="3">
        <v>2697</v>
      </c>
      <c r="F12087" s="3">
        <v>0.99</v>
      </c>
      <c r="G12087" s="4">
        <v>38522.561898148146</v>
      </c>
      <c r="H12087" s="6">
        <v>38522.561898148146</v>
      </c>
      <c r="I12087" s="6">
        <v>38526.556342592594</v>
      </c>
      <c r="J12087" s="10">
        <f>COUNTIF(B12087:B28118,B12087)</f>
        <v>25</v>
      </c>
      <c r="K12087" s="10" t="str">
        <f t="shared" si="189"/>
        <v>Repeat Customer</v>
      </c>
    </row>
    <row r="12088" spans="1:11" x14ac:dyDescent="0.25">
      <c r="A12088" s="3">
        <v>12090</v>
      </c>
      <c r="B12088" s="3">
        <v>448</v>
      </c>
      <c r="C12088" s="3">
        <v>1003</v>
      </c>
      <c r="D12088" s="3">
        <v>2</v>
      </c>
      <c r="E12088" s="3">
        <v>3225</v>
      </c>
      <c r="F12088" s="3">
        <v>3.99</v>
      </c>
      <c r="G12088" s="4">
        <v>38524.095081018517</v>
      </c>
      <c r="H12088" s="6">
        <v>38524.095081018517</v>
      </c>
      <c r="I12088" s="6">
        <v>38530.23605324074</v>
      </c>
      <c r="J12088" s="10">
        <f>COUNTIF(B12088:B28119,B12088)</f>
        <v>24</v>
      </c>
      <c r="K12088" s="10" t="str">
        <f t="shared" si="189"/>
        <v>Repeat Customer</v>
      </c>
    </row>
    <row r="12089" spans="1:11" x14ac:dyDescent="0.25">
      <c r="A12089" s="3">
        <v>12091</v>
      </c>
      <c r="B12089" s="3">
        <v>448</v>
      </c>
      <c r="C12089" s="3">
        <v>4330</v>
      </c>
      <c r="D12089" s="3">
        <v>2</v>
      </c>
      <c r="E12089" s="3">
        <v>3347</v>
      </c>
      <c r="F12089" s="3">
        <v>5.99</v>
      </c>
      <c r="G12089" s="4">
        <v>38524.464259259257</v>
      </c>
      <c r="H12089" s="6">
        <v>38524.464259259257</v>
      </c>
      <c r="I12089" s="6">
        <v>38531.416342592594</v>
      </c>
      <c r="J12089" s="10">
        <f>COUNTIF(B12089:B28120,B12089)</f>
        <v>23</v>
      </c>
      <c r="K12089" s="10" t="str">
        <f t="shared" si="189"/>
        <v>Repeat Customer</v>
      </c>
    </row>
    <row r="12090" spans="1:11" x14ac:dyDescent="0.25">
      <c r="A12090" s="3">
        <v>12092</v>
      </c>
      <c r="B12090" s="3">
        <v>448</v>
      </c>
      <c r="C12090" s="3">
        <v>40</v>
      </c>
      <c r="D12090" s="3">
        <v>2</v>
      </c>
      <c r="E12090" s="3">
        <v>3959</v>
      </c>
      <c r="F12090" s="3">
        <v>5.99</v>
      </c>
      <c r="G12090" s="4">
        <v>38539.922199074077</v>
      </c>
      <c r="H12090" s="6">
        <v>38539.922199074077</v>
      </c>
      <c r="I12090" s="6">
        <v>38546.104837962965</v>
      </c>
      <c r="J12090" s="10">
        <f>COUNTIF(B12090:B28121,B12090)</f>
        <v>22</v>
      </c>
      <c r="K12090" s="10" t="str">
        <f t="shared" si="189"/>
        <v>Repeat Customer</v>
      </c>
    </row>
    <row r="12091" spans="1:11" x14ac:dyDescent="0.25">
      <c r="A12091" s="3">
        <v>12093</v>
      </c>
      <c r="B12091" s="3">
        <v>448</v>
      </c>
      <c r="C12091" s="3">
        <v>3219</v>
      </c>
      <c r="D12091" s="3">
        <v>2</v>
      </c>
      <c r="E12091" s="3">
        <v>3992</v>
      </c>
      <c r="F12091" s="3">
        <v>6.99</v>
      </c>
      <c r="G12091" s="4">
        <v>38539.983981481484</v>
      </c>
      <c r="H12091" s="6">
        <v>38539.983981481484</v>
      </c>
      <c r="I12091" s="6">
        <v>38548.134675925925</v>
      </c>
      <c r="J12091" s="10">
        <f>COUNTIF(B12091:B28122,B12091)</f>
        <v>21</v>
      </c>
      <c r="K12091" s="10" t="str">
        <f t="shared" si="189"/>
        <v>Repeat Customer</v>
      </c>
    </row>
    <row r="12092" spans="1:11" x14ac:dyDescent="0.25">
      <c r="A12092" s="3">
        <v>12094</v>
      </c>
      <c r="B12092" s="3">
        <v>448</v>
      </c>
      <c r="C12092" s="3">
        <v>3976</v>
      </c>
      <c r="D12092" s="3">
        <v>2</v>
      </c>
      <c r="E12092" s="3">
        <v>4024</v>
      </c>
      <c r="F12092" s="3">
        <v>0.99</v>
      </c>
      <c r="G12092" s="4">
        <v>38540.091238425928</v>
      </c>
      <c r="H12092" s="6">
        <v>38540.091238425928</v>
      </c>
      <c r="I12092" s="6">
        <v>38544.083599537036</v>
      </c>
      <c r="J12092" s="10">
        <f>COUNTIF(B12092:B28123,B12092)</f>
        <v>20</v>
      </c>
      <c r="K12092" s="10" t="str">
        <f t="shared" si="189"/>
        <v>Repeat Customer</v>
      </c>
    </row>
    <row r="12093" spans="1:11" x14ac:dyDescent="0.25">
      <c r="A12093" s="3">
        <v>12095</v>
      </c>
      <c r="B12093" s="3">
        <v>448</v>
      </c>
      <c r="C12093" s="3">
        <v>1557</v>
      </c>
      <c r="D12093" s="3">
        <v>2</v>
      </c>
      <c r="E12093" s="3">
        <v>4206</v>
      </c>
      <c r="F12093" s="3">
        <v>2.99</v>
      </c>
      <c r="G12093" s="4">
        <v>38540.480740740742</v>
      </c>
      <c r="H12093" s="6">
        <v>38540.480740740742</v>
      </c>
      <c r="I12093" s="6">
        <v>38547.546712962961</v>
      </c>
      <c r="J12093" s="10">
        <f>COUNTIF(B12093:B28124,B12093)</f>
        <v>19</v>
      </c>
      <c r="K12093" s="10" t="str">
        <f t="shared" si="189"/>
        <v>Repeat Customer</v>
      </c>
    </row>
    <row r="12094" spans="1:11" x14ac:dyDescent="0.25">
      <c r="A12094" s="3">
        <v>12096</v>
      </c>
      <c r="B12094" s="3">
        <v>448</v>
      </c>
      <c r="C12094" s="3">
        <v>438</v>
      </c>
      <c r="D12094" s="3">
        <v>1</v>
      </c>
      <c r="E12094" s="3">
        <v>4406</v>
      </c>
      <c r="F12094" s="3">
        <v>1.99</v>
      </c>
      <c r="G12094" s="4">
        <v>38540.89949074074</v>
      </c>
      <c r="H12094" s="6">
        <v>38540.89949074074</v>
      </c>
      <c r="I12094" s="6">
        <v>38548.675879629627</v>
      </c>
      <c r="J12094" s="10">
        <f>COUNTIF(B12094:B28125,B12094)</f>
        <v>18</v>
      </c>
      <c r="K12094" s="10" t="str">
        <f t="shared" si="189"/>
        <v>Repeat Customer</v>
      </c>
    </row>
    <row r="12095" spans="1:11" x14ac:dyDescent="0.25">
      <c r="A12095" s="3">
        <v>12097</v>
      </c>
      <c r="B12095" s="3">
        <v>448</v>
      </c>
      <c r="C12095" s="3">
        <v>1305</v>
      </c>
      <c r="D12095" s="3">
        <v>2</v>
      </c>
      <c r="E12095" s="3">
        <v>4537</v>
      </c>
      <c r="F12095" s="3">
        <v>2.99</v>
      </c>
      <c r="G12095" s="4">
        <v>38541.158796296295</v>
      </c>
      <c r="H12095" s="6">
        <v>38541.158796296295</v>
      </c>
      <c r="I12095" s="6">
        <v>38546.954629629632</v>
      </c>
      <c r="J12095" s="10">
        <f>COUNTIF(B12095:B28126,B12095)</f>
        <v>17</v>
      </c>
      <c r="K12095" s="10" t="str">
        <f t="shared" si="189"/>
        <v>Repeat Customer</v>
      </c>
    </row>
    <row r="12096" spans="1:11" x14ac:dyDescent="0.25">
      <c r="A12096" s="3">
        <v>12098</v>
      </c>
      <c r="B12096" s="3">
        <v>448</v>
      </c>
      <c r="C12096" s="3">
        <v>828</v>
      </c>
      <c r="D12096" s="3">
        <v>2</v>
      </c>
      <c r="E12096" s="3">
        <v>4558</v>
      </c>
      <c r="F12096" s="3">
        <v>2.99</v>
      </c>
      <c r="G12096" s="4">
        <v>38541.20516203704</v>
      </c>
      <c r="H12096" s="6">
        <v>38541.20516203704</v>
      </c>
      <c r="I12096" s="6">
        <v>38542.453773148147</v>
      </c>
      <c r="J12096" s="10">
        <f>COUNTIF(B12096:B28127,B12096)</f>
        <v>16</v>
      </c>
      <c r="K12096" s="10" t="str">
        <f t="shared" si="189"/>
        <v>Repeat Customer</v>
      </c>
    </row>
    <row r="12097" spans="1:11" x14ac:dyDescent="0.25">
      <c r="A12097" s="3">
        <v>12099</v>
      </c>
      <c r="B12097" s="3">
        <v>448</v>
      </c>
      <c r="C12097" s="3">
        <v>3580</v>
      </c>
      <c r="D12097" s="3">
        <v>2</v>
      </c>
      <c r="E12097" s="3">
        <v>6341</v>
      </c>
      <c r="F12097" s="3">
        <v>2.99</v>
      </c>
      <c r="G12097" s="4">
        <v>38544.825023148151</v>
      </c>
      <c r="H12097" s="6">
        <v>38544.825023148151</v>
      </c>
      <c r="I12097" s="6">
        <v>38548.063217592593</v>
      </c>
      <c r="J12097" s="10">
        <f>COUNTIF(B12097:B28128,B12097)</f>
        <v>15</v>
      </c>
      <c r="K12097" s="10" t="str">
        <f t="shared" si="189"/>
        <v>Repeat Customer</v>
      </c>
    </row>
    <row r="12098" spans="1:11" x14ac:dyDescent="0.25">
      <c r="A12098" s="3">
        <v>12100</v>
      </c>
      <c r="B12098" s="3">
        <v>448</v>
      </c>
      <c r="C12098" s="3">
        <v>1834</v>
      </c>
      <c r="D12098" s="3">
        <v>2</v>
      </c>
      <c r="E12098" s="3">
        <v>6985</v>
      </c>
      <c r="F12098" s="3">
        <v>4.99</v>
      </c>
      <c r="G12098" s="4">
        <v>38560.040069444447</v>
      </c>
      <c r="H12098" s="6">
        <v>38560.040069444447</v>
      </c>
      <c r="I12098" s="6">
        <v>38564.037291666667</v>
      </c>
      <c r="J12098" s="10">
        <f>COUNTIF(B12098:B28129,B12098)</f>
        <v>14</v>
      </c>
      <c r="K12098" s="10" t="str">
        <f t="shared" si="189"/>
        <v>Repeat Customer</v>
      </c>
    </row>
    <row r="12099" spans="1:11" x14ac:dyDescent="0.25">
      <c r="A12099" s="3">
        <v>12101</v>
      </c>
      <c r="B12099" s="3">
        <v>448</v>
      </c>
      <c r="C12099" s="3">
        <v>2046</v>
      </c>
      <c r="D12099" s="3">
        <v>1</v>
      </c>
      <c r="E12099" s="3">
        <v>9178</v>
      </c>
      <c r="F12099" s="3">
        <v>10.99</v>
      </c>
      <c r="G12099" s="4">
        <v>38563.499189814815</v>
      </c>
      <c r="H12099" s="6">
        <v>38563.499189814815</v>
      </c>
      <c r="I12099" s="6">
        <v>38572.642245370371</v>
      </c>
      <c r="J12099" s="10">
        <f>COUNTIF(B12099:B28130,B12099)</f>
        <v>13</v>
      </c>
      <c r="K12099" s="10" t="str">
        <f t="shared" ref="K12099:K12162" si="190">IF(J12099=1,"New Customer","Repeat Customer")</f>
        <v>Repeat Customer</v>
      </c>
    </row>
    <row r="12100" spans="1:11" x14ac:dyDescent="0.25">
      <c r="A12100" s="3">
        <v>12102</v>
      </c>
      <c r="B12100" s="3">
        <v>448</v>
      </c>
      <c r="C12100" s="3">
        <v>1673</v>
      </c>
      <c r="D12100" s="3">
        <v>2</v>
      </c>
      <c r="E12100" s="3">
        <v>11608</v>
      </c>
      <c r="F12100" s="3">
        <v>8.99</v>
      </c>
      <c r="G12100" s="4">
        <v>38581.150601851848</v>
      </c>
      <c r="H12100" s="6">
        <v>38581.150601851848</v>
      </c>
      <c r="I12100" s="6">
        <v>38589.304074074076</v>
      </c>
      <c r="J12100" s="10">
        <f>COUNTIF(B12100:B28131,B12100)</f>
        <v>12</v>
      </c>
      <c r="K12100" s="10" t="str">
        <f t="shared" si="190"/>
        <v>Repeat Customer</v>
      </c>
    </row>
    <row r="12101" spans="1:11" x14ac:dyDescent="0.25">
      <c r="A12101" s="3">
        <v>12103</v>
      </c>
      <c r="B12101" s="3">
        <v>448</v>
      </c>
      <c r="C12101" s="3">
        <v>3974</v>
      </c>
      <c r="D12101" s="3">
        <v>1</v>
      </c>
      <c r="E12101" s="3">
        <v>11798</v>
      </c>
      <c r="F12101" s="3">
        <v>9.99</v>
      </c>
      <c r="G12101" s="4">
        <v>38581.473414351851</v>
      </c>
      <c r="H12101" s="6">
        <v>38581.473414351851</v>
      </c>
      <c r="I12101" s="6">
        <v>38589.322025462963</v>
      </c>
      <c r="J12101" s="10">
        <f>COUNTIF(B12101:B28132,B12101)</f>
        <v>11</v>
      </c>
      <c r="K12101" s="10" t="str">
        <f t="shared" si="190"/>
        <v>Repeat Customer</v>
      </c>
    </row>
    <row r="12102" spans="1:11" x14ac:dyDescent="0.25">
      <c r="A12102" s="3">
        <v>12104</v>
      </c>
      <c r="B12102" s="3">
        <v>448</v>
      </c>
      <c r="C12102" s="3">
        <v>2138</v>
      </c>
      <c r="D12102" s="3">
        <v>1</v>
      </c>
      <c r="E12102" s="3">
        <v>12446</v>
      </c>
      <c r="F12102" s="3">
        <v>2.99</v>
      </c>
      <c r="G12102" s="4">
        <v>38582.455891203703</v>
      </c>
      <c r="H12102" s="6">
        <v>38582.455891203703</v>
      </c>
      <c r="I12102" s="6">
        <v>38587.229502314818</v>
      </c>
      <c r="J12102" s="10">
        <f>COUNTIF(B12102:B28133,B12102)</f>
        <v>10</v>
      </c>
      <c r="K12102" s="10" t="str">
        <f t="shared" si="190"/>
        <v>Repeat Customer</v>
      </c>
    </row>
    <row r="12103" spans="1:11" x14ac:dyDescent="0.25">
      <c r="A12103" s="3">
        <v>12105</v>
      </c>
      <c r="B12103" s="3">
        <v>448</v>
      </c>
      <c r="C12103" s="3">
        <v>1017</v>
      </c>
      <c r="D12103" s="3">
        <v>1</v>
      </c>
      <c r="E12103" s="3">
        <v>13220</v>
      </c>
      <c r="F12103" s="3">
        <v>2.99</v>
      </c>
      <c r="G12103" s="4">
        <v>38583.654537037037</v>
      </c>
      <c r="H12103" s="6">
        <v>38583.654537037037</v>
      </c>
      <c r="I12103" s="6">
        <v>38589.567731481482</v>
      </c>
      <c r="J12103" s="10">
        <f>COUNTIF(B12103:B28134,B12103)</f>
        <v>9</v>
      </c>
      <c r="K12103" s="10" t="str">
        <f t="shared" si="190"/>
        <v>Repeat Customer</v>
      </c>
    </row>
    <row r="12104" spans="1:11" x14ac:dyDescent="0.25">
      <c r="A12104" s="3">
        <v>12106</v>
      </c>
      <c r="B12104" s="3">
        <v>448</v>
      </c>
      <c r="C12104" s="3">
        <v>2524</v>
      </c>
      <c r="D12104" s="3">
        <v>2</v>
      </c>
      <c r="E12104" s="3">
        <v>13250</v>
      </c>
      <c r="F12104" s="3">
        <v>3.99</v>
      </c>
      <c r="G12104" s="4">
        <v>38583.699942129628</v>
      </c>
      <c r="H12104" s="6">
        <v>38583.699942129628</v>
      </c>
      <c r="I12104" s="6">
        <v>38590.70480324074</v>
      </c>
      <c r="J12104" s="10">
        <f>COUNTIF(B12104:B28135,B12104)</f>
        <v>8</v>
      </c>
      <c r="K12104" s="10" t="str">
        <f t="shared" si="190"/>
        <v>Repeat Customer</v>
      </c>
    </row>
    <row r="12105" spans="1:11" x14ac:dyDescent="0.25">
      <c r="A12105" s="3">
        <v>12113</v>
      </c>
      <c r="B12105" s="3">
        <v>448</v>
      </c>
      <c r="C12105" s="3">
        <v>3844</v>
      </c>
      <c r="D12105" s="3">
        <v>1</v>
      </c>
      <c r="E12105" s="3">
        <v>13577</v>
      </c>
      <c r="F12105" s="3">
        <v>0</v>
      </c>
      <c r="G12105" s="4">
        <v>38762.636145833334</v>
      </c>
      <c r="H12105" s="6">
        <v>38762.636145833334</v>
      </c>
      <c r="I12105" s="6">
        <v>0</v>
      </c>
      <c r="J12105" s="10">
        <f>COUNTIF(B12105:B28136,B12105)</f>
        <v>7</v>
      </c>
      <c r="K12105" s="10" t="str">
        <f t="shared" si="190"/>
        <v>Repeat Customer</v>
      </c>
    </row>
    <row r="12106" spans="1:11" x14ac:dyDescent="0.25">
      <c r="A12106" s="3">
        <v>12107</v>
      </c>
      <c r="B12106" s="3">
        <v>448</v>
      </c>
      <c r="C12106" s="3">
        <v>2901</v>
      </c>
      <c r="D12106" s="3">
        <v>1</v>
      </c>
      <c r="E12106" s="3">
        <v>13982</v>
      </c>
      <c r="F12106" s="3">
        <v>3.99</v>
      </c>
      <c r="G12106" s="4">
        <v>38584.797511574077</v>
      </c>
      <c r="H12106" s="6">
        <v>38584.797511574077</v>
      </c>
      <c r="I12106" s="6">
        <v>38592.666261574072</v>
      </c>
      <c r="J12106" s="10">
        <f>COUNTIF(B12106:B28137,B12106)</f>
        <v>6</v>
      </c>
      <c r="K12106" s="10" t="str">
        <f t="shared" si="190"/>
        <v>Repeat Customer</v>
      </c>
    </row>
    <row r="12107" spans="1:11" x14ac:dyDescent="0.25">
      <c r="A12107" s="3">
        <v>12108</v>
      </c>
      <c r="B12107" s="3">
        <v>448</v>
      </c>
      <c r="C12107" s="3">
        <v>1440</v>
      </c>
      <c r="D12107" s="3">
        <v>1</v>
      </c>
      <c r="E12107" s="3">
        <v>14580</v>
      </c>
      <c r="F12107" s="3">
        <v>3.99</v>
      </c>
      <c r="G12107" s="4">
        <v>38585.706006944441</v>
      </c>
      <c r="H12107" s="6">
        <v>38585.706006944441</v>
      </c>
      <c r="I12107" s="6">
        <v>38592.642812500002</v>
      </c>
      <c r="J12107" s="10">
        <f>COUNTIF(B12107:B28138,B12107)</f>
        <v>5</v>
      </c>
      <c r="K12107" s="10" t="str">
        <f t="shared" si="190"/>
        <v>Repeat Customer</v>
      </c>
    </row>
    <row r="12108" spans="1:11" x14ac:dyDescent="0.25">
      <c r="A12108" s="3">
        <v>12109</v>
      </c>
      <c r="B12108" s="3">
        <v>448</v>
      </c>
      <c r="C12108" s="3">
        <v>1973</v>
      </c>
      <c r="D12108" s="3">
        <v>1</v>
      </c>
      <c r="E12108" s="3">
        <v>14711</v>
      </c>
      <c r="F12108" s="3">
        <v>2.99</v>
      </c>
      <c r="G12108" s="4">
        <v>38585.8903587963</v>
      </c>
      <c r="H12108" s="6">
        <v>38585.8903587963</v>
      </c>
      <c r="I12108" s="6">
        <v>38594.68341435185</v>
      </c>
      <c r="J12108" s="10">
        <f>COUNTIF(B12108:B28139,B12108)</f>
        <v>4</v>
      </c>
      <c r="K12108" s="10" t="str">
        <f t="shared" si="190"/>
        <v>Repeat Customer</v>
      </c>
    </row>
    <row r="12109" spans="1:11" x14ac:dyDescent="0.25">
      <c r="A12109" s="3">
        <v>12112</v>
      </c>
      <c r="B12109" s="3">
        <v>448</v>
      </c>
      <c r="C12109" s="3">
        <v>1369</v>
      </c>
      <c r="D12109" s="3">
        <v>2</v>
      </c>
      <c r="E12109" s="3">
        <v>14734</v>
      </c>
      <c r="F12109" s="3">
        <v>3.98</v>
      </c>
      <c r="G12109" s="4">
        <v>38762.636145833334</v>
      </c>
      <c r="H12109" s="6">
        <v>38762.636145833334</v>
      </c>
      <c r="I12109" s="6">
        <v>0</v>
      </c>
      <c r="J12109" s="10">
        <f>COUNTIF(B12109:B28140,B12109)</f>
        <v>3</v>
      </c>
      <c r="K12109" s="10" t="str">
        <f t="shared" si="190"/>
        <v>Repeat Customer</v>
      </c>
    </row>
    <row r="12110" spans="1:11" x14ac:dyDescent="0.25">
      <c r="A12110" s="3">
        <v>12110</v>
      </c>
      <c r="B12110" s="3">
        <v>448</v>
      </c>
      <c r="C12110" s="3">
        <v>822</v>
      </c>
      <c r="D12110" s="3">
        <v>2</v>
      </c>
      <c r="E12110" s="3">
        <v>15358</v>
      </c>
      <c r="F12110" s="3">
        <v>9.99</v>
      </c>
      <c r="G12110" s="4">
        <v>38586.895300925928</v>
      </c>
      <c r="H12110" s="6">
        <v>38586.895300925928</v>
      </c>
      <c r="I12110" s="6">
        <v>38595.007106481484</v>
      </c>
      <c r="J12110" s="10">
        <f>COUNTIF(B12110:B28141,B12110)</f>
        <v>2</v>
      </c>
      <c r="K12110" s="10" t="str">
        <f t="shared" si="190"/>
        <v>Repeat Customer</v>
      </c>
    </row>
    <row r="12111" spans="1:11" x14ac:dyDescent="0.25">
      <c r="A12111" s="3">
        <v>12111</v>
      </c>
      <c r="B12111" s="3">
        <v>448</v>
      </c>
      <c r="C12111" s="3">
        <v>2775</v>
      </c>
      <c r="D12111" s="3">
        <v>1</v>
      </c>
      <c r="E12111" s="3">
        <v>15427</v>
      </c>
      <c r="F12111" s="3">
        <v>4.99</v>
      </c>
      <c r="G12111" s="4">
        <v>38587.005474537036</v>
      </c>
      <c r="H12111" s="6">
        <v>38587.005474537036</v>
      </c>
      <c r="I12111" s="6">
        <v>38596.122141203705</v>
      </c>
      <c r="J12111" s="10">
        <f>COUNTIF(B12111:B28142,B12111)</f>
        <v>1</v>
      </c>
      <c r="K12111" s="10" t="str">
        <f t="shared" si="190"/>
        <v>New Customer</v>
      </c>
    </row>
    <row r="12112" spans="1:11" x14ac:dyDescent="0.25">
      <c r="A12112" s="3">
        <v>12114</v>
      </c>
      <c r="B12112" s="3">
        <v>449</v>
      </c>
      <c r="C12112" s="3">
        <v>1160</v>
      </c>
      <c r="D12112" s="3">
        <v>2</v>
      </c>
      <c r="E12112" s="3">
        <v>263</v>
      </c>
      <c r="F12112" s="3">
        <v>4.99</v>
      </c>
      <c r="G12112" s="4">
        <v>38498.658101851855</v>
      </c>
      <c r="H12112" s="6">
        <v>38498.658101851855</v>
      </c>
      <c r="I12112" s="6">
        <v>38502.421990740739</v>
      </c>
      <c r="J12112" s="10">
        <f>COUNTIF(B12112:B28143,B12112)</f>
        <v>20</v>
      </c>
      <c r="K12112" s="10" t="str">
        <f t="shared" si="190"/>
        <v>Repeat Customer</v>
      </c>
    </row>
    <row r="12113" spans="1:11" x14ac:dyDescent="0.25">
      <c r="A12113" s="3">
        <v>12115</v>
      </c>
      <c r="B12113" s="3">
        <v>449</v>
      </c>
      <c r="C12113" s="3">
        <v>2510</v>
      </c>
      <c r="D12113" s="3">
        <v>2</v>
      </c>
      <c r="E12113" s="3">
        <v>325</v>
      </c>
      <c r="F12113" s="3">
        <v>5.99</v>
      </c>
      <c r="G12113" s="4">
        <v>38499.04855324074</v>
      </c>
      <c r="H12113" s="6">
        <v>38499.04855324074</v>
      </c>
      <c r="I12113" s="6">
        <v>38503.292997685188</v>
      </c>
      <c r="J12113" s="10">
        <f>COUNTIF(B12113:B28144,B12113)</f>
        <v>19</v>
      </c>
      <c r="K12113" s="10" t="str">
        <f t="shared" si="190"/>
        <v>Repeat Customer</v>
      </c>
    </row>
    <row r="12114" spans="1:11" x14ac:dyDescent="0.25">
      <c r="A12114" s="3">
        <v>12116</v>
      </c>
      <c r="B12114" s="3">
        <v>449</v>
      </c>
      <c r="C12114" s="3">
        <v>2424</v>
      </c>
      <c r="D12114" s="3">
        <v>1</v>
      </c>
      <c r="E12114" s="3">
        <v>849</v>
      </c>
      <c r="F12114" s="3">
        <v>7.99</v>
      </c>
      <c r="G12114" s="4">
        <v>38502.057719907411</v>
      </c>
      <c r="H12114" s="6">
        <v>38502.057719907411</v>
      </c>
      <c r="I12114" s="6">
        <v>38510.076469907406</v>
      </c>
      <c r="J12114" s="10">
        <f>COUNTIF(B12114:B28145,B12114)</f>
        <v>18</v>
      </c>
      <c r="K12114" s="10" t="str">
        <f t="shared" si="190"/>
        <v>Repeat Customer</v>
      </c>
    </row>
    <row r="12115" spans="1:11" x14ac:dyDescent="0.25">
      <c r="A12115" s="3">
        <v>12117</v>
      </c>
      <c r="B12115" s="3">
        <v>449</v>
      </c>
      <c r="C12115" s="3">
        <v>2897</v>
      </c>
      <c r="D12115" s="3">
        <v>2</v>
      </c>
      <c r="E12115" s="3">
        <v>1295</v>
      </c>
      <c r="F12115" s="3">
        <v>4.99</v>
      </c>
      <c r="G12115" s="4">
        <v>38518.387037037035</v>
      </c>
      <c r="H12115" s="6">
        <v>38518.387037037035</v>
      </c>
      <c r="I12115" s="6">
        <v>38521.426620370374</v>
      </c>
      <c r="J12115" s="10">
        <f>COUNTIF(B12115:B28146,B12115)</f>
        <v>17</v>
      </c>
      <c r="K12115" s="10" t="str">
        <f t="shared" si="190"/>
        <v>Repeat Customer</v>
      </c>
    </row>
    <row r="12116" spans="1:11" x14ac:dyDescent="0.25">
      <c r="A12116" s="3">
        <v>12118</v>
      </c>
      <c r="B12116" s="3">
        <v>449</v>
      </c>
      <c r="C12116" s="3">
        <v>3622</v>
      </c>
      <c r="D12116" s="3">
        <v>1</v>
      </c>
      <c r="E12116" s="3">
        <v>2348</v>
      </c>
      <c r="F12116" s="3">
        <v>0.99</v>
      </c>
      <c r="G12116" s="4">
        <v>38521.510914351849</v>
      </c>
      <c r="H12116" s="6">
        <v>38521.510914351849</v>
      </c>
      <c r="I12116" s="6">
        <v>38527.585914351854</v>
      </c>
      <c r="J12116" s="10">
        <f>COUNTIF(B12116:B28147,B12116)</f>
        <v>16</v>
      </c>
      <c r="K12116" s="10" t="str">
        <f t="shared" si="190"/>
        <v>Repeat Customer</v>
      </c>
    </row>
    <row r="12117" spans="1:11" x14ac:dyDescent="0.25">
      <c r="A12117" s="3">
        <v>12119</v>
      </c>
      <c r="B12117" s="3">
        <v>449</v>
      </c>
      <c r="C12117" s="3">
        <v>1167</v>
      </c>
      <c r="D12117" s="3">
        <v>2</v>
      </c>
      <c r="E12117" s="3">
        <v>2970</v>
      </c>
      <c r="F12117" s="3">
        <v>2.99</v>
      </c>
      <c r="G12117" s="4">
        <v>38523.327673611115</v>
      </c>
      <c r="H12117" s="6">
        <v>38523.327673611115</v>
      </c>
      <c r="I12117" s="6">
        <v>38531.426979166667</v>
      </c>
      <c r="J12117" s="10">
        <f>COUNTIF(B12117:B28148,B12117)</f>
        <v>15</v>
      </c>
      <c r="K12117" s="10" t="str">
        <f t="shared" si="190"/>
        <v>Repeat Customer</v>
      </c>
    </row>
    <row r="12118" spans="1:11" x14ac:dyDescent="0.25">
      <c r="A12118" s="3">
        <v>12120</v>
      </c>
      <c r="B12118" s="3">
        <v>449</v>
      </c>
      <c r="C12118" s="3">
        <v>2944</v>
      </c>
      <c r="D12118" s="3">
        <v>1</v>
      </c>
      <c r="E12118" s="3">
        <v>3503</v>
      </c>
      <c r="F12118" s="3">
        <v>0.99</v>
      </c>
      <c r="G12118" s="4">
        <v>38539.012083333335</v>
      </c>
      <c r="H12118" s="6">
        <v>38539.012083333335</v>
      </c>
      <c r="I12118" s="6">
        <v>38541.157916666663</v>
      </c>
      <c r="J12118" s="10">
        <f>COUNTIF(B12118:B28149,B12118)</f>
        <v>14</v>
      </c>
      <c r="K12118" s="10" t="str">
        <f t="shared" si="190"/>
        <v>Repeat Customer</v>
      </c>
    </row>
    <row r="12119" spans="1:11" x14ac:dyDescent="0.25">
      <c r="A12119" s="3">
        <v>12121</v>
      </c>
      <c r="B12119" s="3">
        <v>449</v>
      </c>
      <c r="C12119" s="3">
        <v>1284</v>
      </c>
      <c r="D12119" s="3">
        <v>1</v>
      </c>
      <c r="E12119" s="3">
        <v>3977</v>
      </c>
      <c r="F12119" s="3">
        <v>8.99</v>
      </c>
      <c r="G12119" s="4">
        <v>38539.95890046296</v>
      </c>
      <c r="H12119" s="6">
        <v>38539.95890046296</v>
      </c>
      <c r="I12119" s="6">
        <v>38548.029039351852</v>
      </c>
      <c r="J12119" s="10">
        <f>COUNTIF(B12119:B28150,B12119)</f>
        <v>13</v>
      </c>
      <c r="K12119" s="10" t="str">
        <f t="shared" si="190"/>
        <v>Repeat Customer</v>
      </c>
    </row>
    <row r="12120" spans="1:11" x14ac:dyDescent="0.25">
      <c r="A12120" s="3">
        <v>12122</v>
      </c>
      <c r="B12120" s="3">
        <v>449</v>
      </c>
      <c r="C12120" s="3">
        <v>88</v>
      </c>
      <c r="D12120" s="3">
        <v>2</v>
      </c>
      <c r="E12120" s="3">
        <v>4433</v>
      </c>
      <c r="F12120" s="3">
        <v>3.99</v>
      </c>
      <c r="G12120" s="4">
        <v>38540.948391203703</v>
      </c>
      <c r="H12120" s="6">
        <v>38540.948391203703</v>
      </c>
      <c r="I12120" s="6">
        <v>38549.979641203703</v>
      </c>
      <c r="J12120" s="10">
        <f>COUNTIF(B12120:B28151,B12120)</f>
        <v>12</v>
      </c>
      <c r="K12120" s="10" t="str">
        <f t="shared" si="190"/>
        <v>Repeat Customer</v>
      </c>
    </row>
    <row r="12121" spans="1:11" x14ac:dyDescent="0.25">
      <c r="A12121" s="3">
        <v>12123</v>
      </c>
      <c r="B12121" s="3">
        <v>449</v>
      </c>
      <c r="C12121" s="3">
        <v>1980</v>
      </c>
      <c r="D12121" s="3">
        <v>1</v>
      </c>
      <c r="E12121" s="3">
        <v>5824</v>
      </c>
      <c r="F12121" s="3">
        <v>2.99</v>
      </c>
      <c r="G12121" s="4">
        <v>38543.680474537039</v>
      </c>
      <c r="H12121" s="6">
        <v>38543.680474537039</v>
      </c>
      <c r="I12121" s="6">
        <v>38545.470752314817</v>
      </c>
      <c r="J12121" s="10">
        <f>COUNTIF(B12121:B28152,B12121)</f>
        <v>11</v>
      </c>
      <c r="K12121" s="10" t="str">
        <f t="shared" si="190"/>
        <v>Repeat Customer</v>
      </c>
    </row>
    <row r="12122" spans="1:11" x14ac:dyDescent="0.25">
      <c r="A12122" s="3">
        <v>12124</v>
      </c>
      <c r="B12122" s="3">
        <v>449</v>
      </c>
      <c r="C12122" s="3">
        <v>1247</v>
      </c>
      <c r="D12122" s="3">
        <v>2</v>
      </c>
      <c r="E12122" s="3">
        <v>7755</v>
      </c>
      <c r="F12122" s="3">
        <v>6.99</v>
      </c>
      <c r="G12122" s="4">
        <v>38561.265486111108</v>
      </c>
      <c r="H12122" s="6">
        <v>38561.265486111108</v>
      </c>
      <c r="I12122" s="6">
        <v>38570.484930555554</v>
      </c>
      <c r="J12122" s="10">
        <f>COUNTIF(B12122:B28153,B12122)</f>
        <v>10</v>
      </c>
      <c r="K12122" s="10" t="str">
        <f t="shared" si="190"/>
        <v>Repeat Customer</v>
      </c>
    </row>
    <row r="12123" spans="1:11" x14ac:dyDescent="0.25">
      <c r="A12123" s="3">
        <v>12125</v>
      </c>
      <c r="B12123" s="3">
        <v>449</v>
      </c>
      <c r="C12123" s="3">
        <v>3438</v>
      </c>
      <c r="D12123" s="3">
        <v>2</v>
      </c>
      <c r="E12123" s="3">
        <v>7803</v>
      </c>
      <c r="F12123" s="3">
        <v>3.99</v>
      </c>
      <c r="G12123" s="4">
        <v>38561.327928240738</v>
      </c>
      <c r="H12123" s="6">
        <v>38561.327928240738</v>
      </c>
      <c r="I12123" s="6">
        <v>38567.566122685188</v>
      </c>
      <c r="J12123" s="10">
        <f>COUNTIF(B12123:B28154,B12123)</f>
        <v>9</v>
      </c>
      <c r="K12123" s="10" t="str">
        <f t="shared" si="190"/>
        <v>Repeat Customer</v>
      </c>
    </row>
    <row r="12124" spans="1:11" x14ac:dyDescent="0.25">
      <c r="A12124" s="3">
        <v>12126</v>
      </c>
      <c r="B12124" s="3">
        <v>449</v>
      </c>
      <c r="C12124" s="3">
        <v>22</v>
      </c>
      <c r="D12124" s="3">
        <v>2</v>
      </c>
      <c r="E12124" s="3">
        <v>8002</v>
      </c>
      <c r="F12124" s="3">
        <v>2.99</v>
      </c>
      <c r="G12124" s="4">
        <v>38561.632638888892</v>
      </c>
      <c r="H12124" s="6">
        <v>38561.632638888892</v>
      </c>
      <c r="I12124" s="6">
        <v>38564.656944444447</v>
      </c>
      <c r="J12124" s="10">
        <f>COUNTIF(B12124:B28155,B12124)</f>
        <v>8</v>
      </c>
      <c r="K12124" s="10" t="str">
        <f t="shared" si="190"/>
        <v>Repeat Customer</v>
      </c>
    </row>
    <row r="12125" spans="1:11" x14ac:dyDescent="0.25">
      <c r="A12125" s="3">
        <v>12127</v>
      </c>
      <c r="B12125" s="3">
        <v>449</v>
      </c>
      <c r="C12125" s="3">
        <v>2585</v>
      </c>
      <c r="D12125" s="3">
        <v>2</v>
      </c>
      <c r="E12125" s="3">
        <v>10083</v>
      </c>
      <c r="F12125" s="3">
        <v>5.99</v>
      </c>
      <c r="G12125" s="4">
        <v>38564.840497685182</v>
      </c>
      <c r="H12125" s="6">
        <v>38564.840497685182</v>
      </c>
      <c r="I12125" s="6">
        <v>38570.971053240741</v>
      </c>
      <c r="J12125" s="10">
        <f>COUNTIF(B12125:B28156,B12125)</f>
        <v>7</v>
      </c>
      <c r="K12125" s="10" t="str">
        <f t="shared" si="190"/>
        <v>Repeat Customer</v>
      </c>
    </row>
    <row r="12126" spans="1:11" x14ac:dyDescent="0.25">
      <c r="A12126" s="3">
        <v>12128</v>
      </c>
      <c r="B12126" s="3">
        <v>449</v>
      </c>
      <c r="C12126" s="3">
        <v>2804</v>
      </c>
      <c r="D12126" s="3">
        <v>2</v>
      </c>
      <c r="E12126" s="3">
        <v>10409</v>
      </c>
      <c r="F12126" s="3">
        <v>2.99</v>
      </c>
      <c r="G12126" s="4">
        <v>38565.325868055559</v>
      </c>
      <c r="H12126" s="6">
        <v>38565.325868055559</v>
      </c>
      <c r="I12126" s="6">
        <v>38566.571006944447</v>
      </c>
      <c r="J12126" s="10">
        <f>COUNTIF(B12126:B28157,B12126)</f>
        <v>6</v>
      </c>
      <c r="K12126" s="10" t="str">
        <f t="shared" si="190"/>
        <v>Repeat Customer</v>
      </c>
    </row>
    <row r="12127" spans="1:11" x14ac:dyDescent="0.25">
      <c r="A12127" s="3">
        <v>12129</v>
      </c>
      <c r="B12127" s="3">
        <v>449</v>
      </c>
      <c r="C12127" s="3">
        <v>2629</v>
      </c>
      <c r="D12127" s="3">
        <v>1</v>
      </c>
      <c r="E12127" s="3">
        <v>10416</v>
      </c>
      <c r="F12127" s="3">
        <v>4.99</v>
      </c>
      <c r="G12127" s="4">
        <v>38565.33934027778</v>
      </c>
      <c r="H12127" s="6">
        <v>38565.33934027778</v>
      </c>
      <c r="I12127" s="6">
        <v>38574.393506944441</v>
      </c>
      <c r="J12127" s="10">
        <f>COUNTIF(B12127:B28158,B12127)</f>
        <v>5</v>
      </c>
      <c r="K12127" s="10" t="str">
        <f t="shared" si="190"/>
        <v>Repeat Customer</v>
      </c>
    </row>
    <row r="12128" spans="1:11" x14ac:dyDescent="0.25">
      <c r="A12128" s="3">
        <v>12130</v>
      </c>
      <c r="B12128" s="3">
        <v>449</v>
      </c>
      <c r="C12128" s="3">
        <v>3924</v>
      </c>
      <c r="D12128" s="3">
        <v>1</v>
      </c>
      <c r="E12128" s="3">
        <v>10516</v>
      </c>
      <c r="F12128" s="3">
        <v>6.99</v>
      </c>
      <c r="G12128" s="4">
        <v>38565.487442129626</v>
      </c>
      <c r="H12128" s="6">
        <v>38565.487442129626</v>
      </c>
      <c r="I12128" s="6">
        <v>38572.720081018517</v>
      </c>
      <c r="J12128" s="10">
        <f>COUNTIF(B12128:B28159,B12128)</f>
        <v>4</v>
      </c>
      <c r="K12128" s="10" t="str">
        <f t="shared" si="190"/>
        <v>Repeat Customer</v>
      </c>
    </row>
    <row r="12129" spans="1:11" x14ac:dyDescent="0.25">
      <c r="A12129" s="3">
        <v>12131</v>
      </c>
      <c r="B12129" s="3">
        <v>449</v>
      </c>
      <c r="C12129" s="3">
        <v>3161</v>
      </c>
      <c r="D12129" s="3">
        <v>2</v>
      </c>
      <c r="E12129" s="3">
        <v>10688</v>
      </c>
      <c r="F12129" s="3">
        <v>6.99</v>
      </c>
      <c r="G12129" s="4">
        <v>38565.745636574073</v>
      </c>
      <c r="H12129" s="6">
        <v>38565.745636574073</v>
      </c>
      <c r="I12129" s="6">
        <v>38573.910219907404</v>
      </c>
      <c r="J12129" s="10">
        <f>COUNTIF(B12129:B28160,B12129)</f>
        <v>3</v>
      </c>
      <c r="K12129" s="10" t="str">
        <f t="shared" si="190"/>
        <v>Repeat Customer</v>
      </c>
    </row>
    <row r="12130" spans="1:11" x14ac:dyDescent="0.25">
      <c r="A12130" s="3">
        <v>12132</v>
      </c>
      <c r="B12130" s="3">
        <v>449</v>
      </c>
      <c r="C12130" s="3">
        <v>3898</v>
      </c>
      <c r="D12130" s="3">
        <v>1</v>
      </c>
      <c r="E12130" s="3">
        <v>12212</v>
      </c>
      <c r="F12130" s="3">
        <v>4.99</v>
      </c>
      <c r="G12130" s="4">
        <v>38582.106585648151</v>
      </c>
      <c r="H12130" s="6">
        <v>38582.106585648151</v>
      </c>
      <c r="I12130" s="6">
        <v>38589.298946759256</v>
      </c>
      <c r="J12130" s="10">
        <f>COUNTIF(B12130:B28161,B12130)</f>
        <v>2</v>
      </c>
      <c r="K12130" s="10" t="str">
        <f t="shared" si="190"/>
        <v>Repeat Customer</v>
      </c>
    </row>
    <row r="12131" spans="1:11" x14ac:dyDescent="0.25">
      <c r="A12131" s="3">
        <v>12133</v>
      </c>
      <c r="B12131" s="3">
        <v>449</v>
      </c>
      <c r="C12131" s="3">
        <v>3104</v>
      </c>
      <c r="D12131" s="3">
        <v>2</v>
      </c>
      <c r="E12131" s="3">
        <v>14962</v>
      </c>
      <c r="F12131" s="3">
        <v>7.99</v>
      </c>
      <c r="G12131" s="4">
        <v>38586.276192129626</v>
      </c>
      <c r="H12131" s="6">
        <v>38586.276192129626</v>
      </c>
      <c r="I12131" s="6">
        <v>38593.156053240738</v>
      </c>
      <c r="J12131" s="10">
        <f>COUNTIF(B12131:B28162,B12131)</f>
        <v>1</v>
      </c>
      <c r="K12131" s="10" t="str">
        <f t="shared" si="190"/>
        <v>New Customer</v>
      </c>
    </row>
    <row r="12132" spans="1:11" x14ac:dyDescent="0.25">
      <c r="A12132" s="3">
        <v>12134</v>
      </c>
      <c r="B12132" s="3">
        <v>450</v>
      </c>
      <c r="C12132" s="3">
        <v>3704</v>
      </c>
      <c r="D12132" s="3">
        <v>2</v>
      </c>
      <c r="E12132" s="3">
        <v>548</v>
      </c>
      <c r="F12132" s="3">
        <v>3.99</v>
      </c>
      <c r="G12132" s="4">
        <v>38500.315925925926</v>
      </c>
      <c r="H12132" s="6">
        <v>38500.315925925926</v>
      </c>
      <c r="I12132" s="6">
        <v>38508.135370370372</v>
      </c>
      <c r="J12132" s="10">
        <f>COUNTIF(B12132:B28163,B12132)</f>
        <v>26</v>
      </c>
      <c r="K12132" s="10" t="str">
        <f t="shared" si="190"/>
        <v>Repeat Customer</v>
      </c>
    </row>
    <row r="12133" spans="1:11" x14ac:dyDescent="0.25">
      <c r="A12133" s="3">
        <v>12135</v>
      </c>
      <c r="B12133" s="3">
        <v>450</v>
      </c>
      <c r="C12133" s="3">
        <v>176</v>
      </c>
      <c r="D12133" s="3">
        <v>2</v>
      </c>
      <c r="E12133" s="3">
        <v>1639</v>
      </c>
      <c r="F12133" s="3">
        <v>4.99</v>
      </c>
      <c r="G12133" s="4">
        <v>38519.35670138889</v>
      </c>
      <c r="H12133" s="6">
        <v>38519.35670138889</v>
      </c>
      <c r="I12133" s="6">
        <v>38528.327534722222</v>
      </c>
      <c r="J12133" s="10">
        <f>COUNTIF(B12133:B28164,B12133)</f>
        <v>25</v>
      </c>
      <c r="K12133" s="10" t="str">
        <f t="shared" si="190"/>
        <v>Repeat Customer</v>
      </c>
    </row>
    <row r="12134" spans="1:11" x14ac:dyDescent="0.25">
      <c r="A12134" s="3">
        <v>12136</v>
      </c>
      <c r="B12134" s="3">
        <v>450</v>
      </c>
      <c r="C12134" s="3">
        <v>2557</v>
      </c>
      <c r="D12134" s="3">
        <v>1</v>
      </c>
      <c r="E12134" s="3">
        <v>1739</v>
      </c>
      <c r="F12134" s="3">
        <v>0.99</v>
      </c>
      <c r="G12134" s="4">
        <v>38519.673356481479</v>
      </c>
      <c r="H12134" s="6">
        <v>38519.673356481479</v>
      </c>
      <c r="I12134" s="6">
        <v>38525.753217592595</v>
      </c>
      <c r="J12134" s="10">
        <f>COUNTIF(B12134:B28165,B12134)</f>
        <v>24</v>
      </c>
      <c r="K12134" s="10" t="str">
        <f t="shared" si="190"/>
        <v>Repeat Customer</v>
      </c>
    </row>
    <row r="12135" spans="1:11" x14ac:dyDescent="0.25">
      <c r="A12135" s="3">
        <v>12137</v>
      </c>
      <c r="B12135" s="3">
        <v>450</v>
      </c>
      <c r="C12135" s="3">
        <v>3406</v>
      </c>
      <c r="D12135" s="3">
        <v>2</v>
      </c>
      <c r="E12135" s="3">
        <v>1914</v>
      </c>
      <c r="F12135" s="3">
        <v>2.99</v>
      </c>
      <c r="G12135" s="4">
        <v>38520.226319444446</v>
      </c>
      <c r="H12135" s="6">
        <v>38520.226319444446</v>
      </c>
      <c r="I12135" s="6">
        <v>38527.184652777774</v>
      </c>
      <c r="J12135" s="10">
        <f>COUNTIF(B12135:B28166,B12135)</f>
        <v>23</v>
      </c>
      <c r="K12135" s="10" t="str">
        <f t="shared" si="190"/>
        <v>Repeat Customer</v>
      </c>
    </row>
    <row r="12136" spans="1:11" x14ac:dyDescent="0.25">
      <c r="A12136" s="3">
        <v>12138</v>
      </c>
      <c r="B12136" s="3">
        <v>450</v>
      </c>
      <c r="C12136" s="3">
        <v>1166</v>
      </c>
      <c r="D12136" s="3">
        <v>2</v>
      </c>
      <c r="E12136" s="3">
        <v>2278</v>
      </c>
      <c r="F12136" s="3">
        <v>0.99</v>
      </c>
      <c r="G12136" s="4">
        <v>38521.276354166665</v>
      </c>
      <c r="H12136" s="6">
        <v>38521.276354166665</v>
      </c>
      <c r="I12136" s="6">
        <v>38525.456909722219</v>
      </c>
      <c r="J12136" s="10">
        <f>COUNTIF(B12136:B28167,B12136)</f>
        <v>22</v>
      </c>
      <c r="K12136" s="10" t="str">
        <f t="shared" si="190"/>
        <v>Repeat Customer</v>
      </c>
    </row>
    <row r="12137" spans="1:11" x14ac:dyDescent="0.25">
      <c r="A12137" s="3">
        <v>12139</v>
      </c>
      <c r="B12137" s="3">
        <v>450</v>
      </c>
      <c r="C12137" s="3">
        <v>1185</v>
      </c>
      <c r="D12137" s="3">
        <v>1</v>
      </c>
      <c r="E12137" s="3">
        <v>2501</v>
      </c>
      <c r="F12137" s="3">
        <v>4.99</v>
      </c>
      <c r="G12137" s="4">
        <v>38521.965405092589</v>
      </c>
      <c r="H12137" s="6">
        <v>38521.965405092589</v>
      </c>
      <c r="I12137" s="6">
        <v>38527.777905092589</v>
      </c>
      <c r="J12137" s="10">
        <f>COUNTIF(B12137:B28168,B12137)</f>
        <v>21</v>
      </c>
      <c r="K12137" s="10" t="str">
        <f t="shared" si="190"/>
        <v>Repeat Customer</v>
      </c>
    </row>
    <row r="12138" spans="1:11" x14ac:dyDescent="0.25">
      <c r="A12138" s="3">
        <v>12140</v>
      </c>
      <c r="B12138" s="3">
        <v>450</v>
      </c>
      <c r="C12138" s="3">
        <v>2816</v>
      </c>
      <c r="D12138" s="3">
        <v>1</v>
      </c>
      <c r="E12138" s="3">
        <v>2626</v>
      </c>
      <c r="F12138" s="3">
        <v>2.99</v>
      </c>
      <c r="G12138" s="4">
        <v>38522.35328703704</v>
      </c>
      <c r="H12138" s="6">
        <v>38522.35328703704</v>
      </c>
      <c r="I12138" s="6">
        <v>38527.16578703704</v>
      </c>
      <c r="J12138" s="10">
        <f>COUNTIF(B12138:B28169,B12138)</f>
        <v>20</v>
      </c>
      <c r="K12138" s="10" t="str">
        <f t="shared" si="190"/>
        <v>Repeat Customer</v>
      </c>
    </row>
    <row r="12139" spans="1:11" x14ac:dyDescent="0.25">
      <c r="A12139" s="3">
        <v>12141</v>
      </c>
      <c r="B12139" s="3">
        <v>450</v>
      </c>
      <c r="C12139" s="3">
        <v>458</v>
      </c>
      <c r="D12139" s="3">
        <v>1</v>
      </c>
      <c r="E12139" s="3">
        <v>3155</v>
      </c>
      <c r="F12139" s="3">
        <v>4.99</v>
      </c>
      <c r="G12139" s="4">
        <v>38523.876828703702</v>
      </c>
      <c r="H12139" s="6">
        <v>38523.876828703702</v>
      </c>
      <c r="I12139" s="6">
        <v>38530.815717592595</v>
      </c>
      <c r="J12139" s="10">
        <f>COUNTIF(B12139:B28170,B12139)</f>
        <v>19</v>
      </c>
      <c r="K12139" s="10" t="str">
        <f t="shared" si="190"/>
        <v>Repeat Customer</v>
      </c>
    </row>
    <row r="12140" spans="1:11" x14ac:dyDescent="0.25">
      <c r="A12140" s="3">
        <v>12142</v>
      </c>
      <c r="B12140" s="3">
        <v>450</v>
      </c>
      <c r="C12140" s="3">
        <v>1300</v>
      </c>
      <c r="D12140" s="3">
        <v>1</v>
      </c>
      <c r="E12140" s="3">
        <v>3570</v>
      </c>
      <c r="F12140" s="3">
        <v>3.99</v>
      </c>
      <c r="G12140" s="4">
        <v>38539.141469907408</v>
      </c>
      <c r="H12140" s="6">
        <v>38539.141469907408</v>
      </c>
      <c r="I12140" s="6">
        <v>38547.311608796299</v>
      </c>
      <c r="J12140" s="10">
        <f>COUNTIF(B12140:B28171,B12140)</f>
        <v>18</v>
      </c>
      <c r="K12140" s="10" t="str">
        <f t="shared" si="190"/>
        <v>Repeat Customer</v>
      </c>
    </row>
    <row r="12141" spans="1:11" x14ac:dyDescent="0.25">
      <c r="A12141" s="3">
        <v>12143</v>
      </c>
      <c r="B12141" s="3">
        <v>450</v>
      </c>
      <c r="C12141" s="3">
        <v>211</v>
      </c>
      <c r="D12141" s="3">
        <v>1</v>
      </c>
      <c r="E12141" s="3">
        <v>5999</v>
      </c>
      <c r="F12141" s="3">
        <v>7.99</v>
      </c>
      <c r="G12141" s="4">
        <v>38544.056504629632</v>
      </c>
      <c r="H12141" s="6">
        <v>38544.056504629632</v>
      </c>
      <c r="I12141" s="6">
        <v>38552.06622685185</v>
      </c>
      <c r="J12141" s="10">
        <f>COUNTIF(B12141:B28172,B12141)</f>
        <v>17</v>
      </c>
      <c r="K12141" s="10" t="str">
        <f t="shared" si="190"/>
        <v>Repeat Customer</v>
      </c>
    </row>
    <row r="12142" spans="1:11" x14ac:dyDescent="0.25">
      <c r="A12142" s="3">
        <v>12144</v>
      </c>
      <c r="B12142" s="3">
        <v>450</v>
      </c>
      <c r="C12142" s="3">
        <v>784</v>
      </c>
      <c r="D12142" s="3">
        <v>1</v>
      </c>
      <c r="E12142" s="3">
        <v>6028</v>
      </c>
      <c r="F12142" s="3">
        <v>4.99</v>
      </c>
      <c r="G12142" s="4">
        <v>38544.105370370373</v>
      </c>
      <c r="H12142" s="6">
        <v>38544.105370370373</v>
      </c>
      <c r="I12142" s="6">
        <v>38547.138009259259</v>
      </c>
      <c r="J12142" s="10">
        <f>COUNTIF(B12142:B28173,B12142)</f>
        <v>16</v>
      </c>
      <c r="K12142" s="10" t="str">
        <f t="shared" si="190"/>
        <v>Repeat Customer</v>
      </c>
    </row>
    <row r="12143" spans="1:11" x14ac:dyDescent="0.25">
      <c r="A12143" s="3">
        <v>12145</v>
      </c>
      <c r="B12143" s="3">
        <v>450</v>
      </c>
      <c r="C12143" s="3">
        <v>3283</v>
      </c>
      <c r="D12143" s="3">
        <v>2</v>
      </c>
      <c r="E12143" s="3">
        <v>7365</v>
      </c>
      <c r="F12143" s="3">
        <v>2.99</v>
      </c>
      <c r="G12143" s="4">
        <v>38560.625231481485</v>
      </c>
      <c r="H12143" s="6">
        <v>38560.625231481485</v>
      </c>
      <c r="I12143" s="6">
        <v>38563.540509259263</v>
      </c>
      <c r="J12143" s="10">
        <f>COUNTIF(B12143:B28174,B12143)</f>
        <v>15</v>
      </c>
      <c r="K12143" s="10" t="str">
        <f t="shared" si="190"/>
        <v>Repeat Customer</v>
      </c>
    </row>
    <row r="12144" spans="1:11" x14ac:dyDescent="0.25">
      <c r="A12144" s="3">
        <v>12146</v>
      </c>
      <c r="B12144" s="3">
        <v>450</v>
      </c>
      <c r="C12144" s="3">
        <v>1279</v>
      </c>
      <c r="D12144" s="3">
        <v>1</v>
      </c>
      <c r="E12144" s="3">
        <v>7610</v>
      </c>
      <c r="F12144" s="3">
        <v>0.99</v>
      </c>
      <c r="G12144" s="4">
        <v>38561.008043981485</v>
      </c>
      <c r="H12144" s="6">
        <v>38561.008043981485</v>
      </c>
      <c r="I12144" s="6">
        <v>38564.023321759261</v>
      </c>
      <c r="J12144" s="10">
        <f>COUNTIF(B12144:B28175,B12144)</f>
        <v>14</v>
      </c>
      <c r="K12144" s="10" t="str">
        <f t="shared" si="190"/>
        <v>Repeat Customer</v>
      </c>
    </row>
    <row r="12145" spans="1:11" x14ac:dyDescent="0.25">
      <c r="A12145" s="3">
        <v>12147</v>
      </c>
      <c r="B12145" s="3">
        <v>450</v>
      </c>
      <c r="C12145" s="3">
        <v>4200</v>
      </c>
      <c r="D12145" s="3">
        <v>1</v>
      </c>
      <c r="E12145" s="3">
        <v>7626</v>
      </c>
      <c r="F12145" s="3">
        <v>0.99</v>
      </c>
      <c r="G12145" s="4">
        <v>38561.034039351849</v>
      </c>
      <c r="H12145" s="6">
        <v>38561.034039351849</v>
      </c>
      <c r="I12145" s="6">
        <v>38564.029872685183</v>
      </c>
      <c r="J12145" s="10">
        <f>COUNTIF(B12145:B28176,B12145)</f>
        <v>13</v>
      </c>
      <c r="K12145" s="10" t="str">
        <f t="shared" si="190"/>
        <v>Repeat Customer</v>
      </c>
    </row>
    <row r="12146" spans="1:11" x14ac:dyDescent="0.25">
      <c r="A12146" s="3">
        <v>12148</v>
      </c>
      <c r="B12146" s="3">
        <v>450</v>
      </c>
      <c r="C12146" s="3">
        <v>3187</v>
      </c>
      <c r="D12146" s="3">
        <v>2</v>
      </c>
      <c r="E12146" s="3">
        <v>8733</v>
      </c>
      <c r="F12146" s="3">
        <v>4.99</v>
      </c>
      <c r="G12146" s="4">
        <v>38562.768449074072</v>
      </c>
      <c r="H12146" s="6">
        <v>38562.768449074072</v>
      </c>
      <c r="I12146" s="6">
        <v>38567.629560185182</v>
      </c>
      <c r="J12146" s="10">
        <f>COUNTIF(B12146:B28177,B12146)</f>
        <v>12</v>
      </c>
      <c r="K12146" s="10" t="str">
        <f t="shared" si="190"/>
        <v>Repeat Customer</v>
      </c>
    </row>
    <row r="12147" spans="1:11" x14ac:dyDescent="0.25">
      <c r="A12147" s="3">
        <v>12149</v>
      </c>
      <c r="B12147" s="3">
        <v>450</v>
      </c>
      <c r="C12147" s="3">
        <v>4238</v>
      </c>
      <c r="D12147" s="3">
        <v>2</v>
      </c>
      <c r="E12147" s="3">
        <v>10432</v>
      </c>
      <c r="F12147" s="3">
        <v>2.99</v>
      </c>
      <c r="G12147" s="4">
        <v>38565.363437499997</v>
      </c>
      <c r="H12147" s="6">
        <v>38565.363437499997</v>
      </c>
      <c r="I12147" s="6">
        <v>38572.548159722224</v>
      </c>
      <c r="J12147" s="10">
        <f>COUNTIF(B12147:B28178,B12147)</f>
        <v>11</v>
      </c>
      <c r="K12147" s="10" t="str">
        <f t="shared" si="190"/>
        <v>Repeat Customer</v>
      </c>
    </row>
    <row r="12148" spans="1:11" x14ac:dyDescent="0.25">
      <c r="A12148" s="3">
        <v>12150</v>
      </c>
      <c r="B12148" s="3">
        <v>450</v>
      </c>
      <c r="C12148" s="3">
        <v>1813</v>
      </c>
      <c r="D12148" s="3">
        <v>1</v>
      </c>
      <c r="E12148" s="3">
        <v>10984</v>
      </c>
      <c r="F12148" s="3">
        <v>3.99</v>
      </c>
      <c r="G12148" s="4">
        <v>38566.187523148146</v>
      </c>
      <c r="H12148" s="6">
        <v>38566.187523148146</v>
      </c>
      <c r="I12148" s="6">
        <v>38574.118773148148</v>
      </c>
      <c r="J12148" s="10">
        <f>COUNTIF(B12148:B28179,B12148)</f>
        <v>10</v>
      </c>
      <c r="K12148" s="10" t="str">
        <f t="shared" si="190"/>
        <v>Repeat Customer</v>
      </c>
    </row>
    <row r="12149" spans="1:11" x14ac:dyDescent="0.25">
      <c r="A12149" s="3">
        <v>12151</v>
      </c>
      <c r="B12149" s="3">
        <v>450</v>
      </c>
      <c r="C12149" s="3">
        <v>4024</v>
      </c>
      <c r="D12149" s="3">
        <v>2</v>
      </c>
      <c r="E12149" s="3">
        <v>12812</v>
      </c>
      <c r="F12149" s="3">
        <v>0.99</v>
      </c>
      <c r="G12149" s="4">
        <v>38583.037523148145</v>
      </c>
      <c r="H12149" s="6">
        <v>38583.037523148145</v>
      </c>
      <c r="I12149" s="6">
        <v>38586.857662037037</v>
      </c>
      <c r="J12149" s="10">
        <f>COUNTIF(B12149:B28180,B12149)</f>
        <v>9</v>
      </c>
      <c r="K12149" s="10" t="str">
        <f t="shared" si="190"/>
        <v>Repeat Customer</v>
      </c>
    </row>
    <row r="12150" spans="1:11" x14ac:dyDescent="0.25">
      <c r="A12150" s="3">
        <v>12152</v>
      </c>
      <c r="B12150" s="3">
        <v>450</v>
      </c>
      <c r="C12150" s="3">
        <v>1133</v>
      </c>
      <c r="D12150" s="3">
        <v>2</v>
      </c>
      <c r="E12150" s="3">
        <v>13731</v>
      </c>
      <c r="F12150" s="3">
        <v>4.99</v>
      </c>
      <c r="G12150" s="4">
        <v>38584.432037037041</v>
      </c>
      <c r="H12150" s="6">
        <v>38584.432037037041</v>
      </c>
      <c r="I12150" s="6">
        <v>38585.502870370372</v>
      </c>
      <c r="J12150" s="10">
        <f>COUNTIF(B12150:B28181,B12150)</f>
        <v>8</v>
      </c>
      <c r="K12150" s="10" t="str">
        <f t="shared" si="190"/>
        <v>Repeat Customer</v>
      </c>
    </row>
    <row r="12151" spans="1:11" x14ac:dyDescent="0.25">
      <c r="A12151" s="3">
        <v>12153</v>
      </c>
      <c r="B12151" s="3">
        <v>450</v>
      </c>
      <c r="C12151" s="3">
        <v>2228</v>
      </c>
      <c r="D12151" s="3">
        <v>1</v>
      </c>
      <c r="E12151" s="3">
        <v>13810</v>
      </c>
      <c r="F12151" s="3">
        <v>0.99</v>
      </c>
      <c r="G12151" s="4">
        <v>38584.541412037041</v>
      </c>
      <c r="H12151" s="6">
        <v>38584.541412037041</v>
      </c>
      <c r="I12151" s="6">
        <v>38585.736550925925</v>
      </c>
      <c r="J12151" s="10">
        <f>COUNTIF(B12151:B28182,B12151)</f>
        <v>7</v>
      </c>
      <c r="K12151" s="10" t="str">
        <f t="shared" si="190"/>
        <v>Repeat Customer</v>
      </c>
    </row>
    <row r="12152" spans="1:11" x14ac:dyDescent="0.25">
      <c r="A12152" s="3">
        <v>12154</v>
      </c>
      <c r="B12152" s="3">
        <v>450</v>
      </c>
      <c r="C12152" s="3">
        <v>2391</v>
      </c>
      <c r="D12152" s="3">
        <v>1</v>
      </c>
      <c r="E12152" s="3">
        <v>13828</v>
      </c>
      <c r="F12152" s="3">
        <v>4.99</v>
      </c>
      <c r="G12152" s="4">
        <v>38584.576296296298</v>
      </c>
      <c r="H12152" s="6">
        <v>38584.576296296298</v>
      </c>
      <c r="I12152" s="6">
        <v>38589.326296296298</v>
      </c>
      <c r="J12152" s="10">
        <f>COUNTIF(B12152:B28183,B12152)</f>
        <v>6</v>
      </c>
      <c r="K12152" s="10" t="str">
        <f t="shared" si="190"/>
        <v>Repeat Customer</v>
      </c>
    </row>
    <row r="12153" spans="1:11" x14ac:dyDescent="0.25">
      <c r="A12153" s="3">
        <v>12159</v>
      </c>
      <c r="B12153" s="3">
        <v>450</v>
      </c>
      <c r="C12153" s="3">
        <v>2158</v>
      </c>
      <c r="D12153" s="3">
        <v>1</v>
      </c>
      <c r="E12153" s="3">
        <v>14172</v>
      </c>
      <c r="F12153" s="3">
        <v>0.99</v>
      </c>
      <c r="G12153" s="4">
        <v>38762.636145833334</v>
      </c>
      <c r="H12153" s="6">
        <v>38762.636145833334</v>
      </c>
      <c r="I12153" s="6">
        <v>0</v>
      </c>
      <c r="J12153" s="10">
        <f>COUNTIF(B12153:B28184,B12153)</f>
        <v>5</v>
      </c>
      <c r="K12153" s="10" t="str">
        <f t="shared" si="190"/>
        <v>Repeat Customer</v>
      </c>
    </row>
    <row r="12154" spans="1:11" x14ac:dyDescent="0.25">
      <c r="A12154" s="3">
        <v>12155</v>
      </c>
      <c r="B12154" s="3">
        <v>450</v>
      </c>
      <c r="C12154" s="3">
        <v>3107</v>
      </c>
      <c r="D12154" s="3">
        <v>1</v>
      </c>
      <c r="E12154" s="3">
        <v>14282</v>
      </c>
      <c r="F12154" s="3">
        <v>4.99</v>
      </c>
      <c r="G12154" s="4">
        <v>38585.278807870367</v>
      </c>
      <c r="H12154" s="6">
        <v>38585.278807870367</v>
      </c>
      <c r="I12154" s="6">
        <v>38586.526030092595</v>
      </c>
      <c r="J12154" s="10">
        <f>COUNTIF(B12154:B28185,B12154)</f>
        <v>4</v>
      </c>
      <c r="K12154" s="10" t="str">
        <f t="shared" si="190"/>
        <v>Repeat Customer</v>
      </c>
    </row>
    <row r="12155" spans="1:11" x14ac:dyDescent="0.25">
      <c r="A12155" s="3">
        <v>12156</v>
      </c>
      <c r="B12155" s="3">
        <v>450</v>
      </c>
      <c r="C12155" s="3">
        <v>3425</v>
      </c>
      <c r="D12155" s="3">
        <v>2</v>
      </c>
      <c r="E12155" s="3">
        <v>15019</v>
      </c>
      <c r="F12155" s="3">
        <v>0.99</v>
      </c>
      <c r="G12155" s="4">
        <v>38586.370057870372</v>
      </c>
      <c r="H12155" s="6">
        <v>38586.370057870372</v>
      </c>
      <c r="I12155" s="6">
        <v>38589.5471412037</v>
      </c>
      <c r="J12155" s="10">
        <f>COUNTIF(B12155:B28186,B12155)</f>
        <v>3</v>
      </c>
      <c r="K12155" s="10" t="str">
        <f t="shared" si="190"/>
        <v>Repeat Customer</v>
      </c>
    </row>
    <row r="12156" spans="1:11" x14ac:dyDescent="0.25">
      <c r="A12156" s="3">
        <v>12157</v>
      </c>
      <c r="B12156" s="3">
        <v>450</v>
      </c>
      <c r="C12156" s="3">
        <v>1018</v>
      </c>
      <c r="D12156" s="3">
        <v>1</v>
      </c>
      <c r="E12156" s="3">
        <v>15327</v>
      </c>
      <c r="F12156" s="3">
        <v>4.99</v>
      </c>
      <c r="G12156" s="4">
        <v>38586.855138888888</v>
      </c>
      <c r="H12156" s="6">
        <v>38586.855138888888</v>
      </c>
      <c r="I12156" s="6">
        <v>38594.994722222225</v>
      </c>
      <c r="J12156" s="10">
        <f>COUNTIF(B12156:B28187,B12156)</f>
        <v>2</v>
      </c>
      <c r="K12156" s="10" t="str">
        <f t="shared" si="190"/>
        <v>Repeat Customer</v>
      </c>
    </row>
    <row r="12157" spans="1:11" x14ac:dyDescent="0.25">
      <c r="A12157" s="3">
        <v>12158</v>
      </c>
      <c r="B12157" s="3">
        <v>450</v>
      </c>
      <c r="C12157" s="3">
        <v>1120</v>
      </c>
      <c r="D12157" s="3">
        <v>2</v>
      </c>
      <c r="E12157" s="3">
        <v>15419</v>
      </c>
      <c r="F12157" s="3">
        <v>4.99</v>
      </c>
      <c r="G12157" s="4">
        <v>38586.996249999997</v>
      </c>
      <c r="H12157" s="6">
        <v>38586.996249999997</v>
      </c>
      <c r="I12157" s="6">
        <v>38589.036527777775</v>
      </c>
      <c r="J12157" s="10">
        <f>COUNTIF(B12157:B28188,B12157)</f>
        <v>1</v>
      </c>
      <c r="K12157" s="10" t="str">
        <f t="shared" si="190"/>
        <v>New Customer</v>
      </c>
    </row>
    <row r="12158" spans="1:11" x14ac:dyDescent="0.25">
      <c r="A12158" s="3">
        <v>12160</v>
      </c>
      <c r="B12158" s="3">
        <v>451</v>
      </c>
      <c r="C12158" s="3">
        <v>1303</v>
      </c>
      <c r="D12158" s="3">
        <v>2</v>
      </c>
      <c r="E12158" s="3">
        <v>77</v>
      </c>
      <c r="F12158" s="3">
        <v>0.99</v>
      </c>
      <c r="G12158" s="4">
        <v>38497.480543981481</v>
      </c>
      <c r="H12158" s="6">
        <v>38497.480543981481</v>
      </c>
      <c r="I12158" s="6">
        <v>38498.704155092593</v>
      </c>
      <c r="J12158" s="10">
        <f>COUNTIF(B12158:B28189,B12158)</f>
        <v>33</v>
      </c>
      <c r="K12158" s="10" t="str">
        <f t="shared" si="190"/>
        <v>Repeat Customer</v>
      </c>
    </row>
    <row r="12159" spans="1:11" x14ac:dyDescent="0.25">
      <c r="A12159" s="3">
        <v>12161</v>
      </c>
      <c r="B12159" s="3">
        <v>451</v>
      </c>
      <c r="C12159" s="3">
        <v>2524</v>
      </c>
      <c r="D12159" s="3">
        <v>2</v>
      </c>
      <c r="E12159" s="3">
        <v>328</v>
      </c>
      <c r="F12159" s="3">
        <v>2.99</v>
      </c>
      <c r="G12159" s="4">
        <v>38499.062164351853</v>
      </c>
      <c r="H12159" s="6">
        <v>38499.062164351853</v>
      </c>
      <c r="I12159" s="6">
        <v>38504.102442129632</v>
      </c>
      <c r="J12159" s="10">
        <f>COUNTIF(B12159:B28190,B12159)</f>
        <v>32</v>
      </c>
      <c r="K12159" s="10" t="str">
        <f t="shared" si="190"/>
        <v>Repeat Customer</v>
      </c>
    </row>
    <row r="12160" spans="1:11" x14ac:dyDescent="0.25">
      <c r="A12160" s="3">
        <v>12162</v>
      </c>
      <c r="B12160" s="3">
        <v>451</v>
      </c>
      <c r="C12160" s="3">
        <v>2078</v>
      </c>
      <c r="D12160" s="3">
        <v>2</v>
      </c>
      <c r="E12160" s="3">
        <v>1113</v>
      </c>
      <c r="F12160" s="3">
        <v>2.99</v>
      </c>
      <c r="G12160" s="4">
        <v>38503.66578703704</v>
      </c>
      <c r="H12160" s="6">
        <v>38503.66578703704</v>
      </c>
      <c r="I12160" s="6">
        <v>38508.753981481481</v>
      </c>
      <c r="J12160" s="10">
        <f>COUNTIF(B12160:B28191,B12160)</f>
        <v>31</v>
      </c>
      <c r="K12160" s="10" t="str">
        <f t="shared" si="190"/>
        <v>Repeat Customer</v>
      </c>
    </row>
    <row r="12161" spans="1:11" x14ac:dyDescent="0.25">
      <c r="A12161" s="3">
        <v>12163</v>
      </c>
      <c r="B12161" s="3">
        <v>451</v>
      </c>
      <c r="C12161" s="3">
        <v>2821</v>
      </c>
      <c r="D12161" s="3">
        <v>1</v>
      </c>
      <c r="E12161" s="3">
        <v>1202</v>
      </c>
      <c r="F12161" s="3">
        <v>0.99</v>
      </c>
      <c r="G12161" s="4">
        <v>38518.088935185187</v>
      </c>
      <c r="H12161" s="6">
        <v>38518.088935185187</v>
      </c>
      <c r="I12161" s="6">
        <v>38519.913935185185</v>
      </c>
      <c r="J12161" s="10">
        <f>COUNTIF(B12161:B28192,B12161)</f>
        <v>30</v>
      </c>
      <c r="K12161" s="10" t="str">
        <f t="shared" si="190"/>
        <v>Repeat Customer</v>
      </c>
    </row>
    <row r="12162" spans="1:11" x14ac:dyDescent="0.25">
      <c r="A12162" s="3">
        <v>12164</v>
      </c>
      <c r="B12162" s="3">
        <v>451</v>
      </c>
      <c r="C12162" s="3">
        <v>1121</v>
      </c>
      <c r="D12162" s="3">
        <v>1</v>
      </c>
      <c r="E12162" s="3">
        <v>1851</v>
      </c>
      <c r="F12162" s="3">
        <v>0.99</v>
      </c>
      <c r="G12162" s="4">
        <v>38520.022523148145</v>
      </c>
      <c r="H12162" s="6">
        <v>38520.022523148145</v>
      </c>
      <c r="I12162" s="6">
        <v>38525.829467592594</v>
      </c>
      <c r="J12162" s="10">
        <f>COUNTIF(B12162:B28193,B12162)</f>
        <v>29</v>
      </c>
      <c r="K12162" s="10" t="str">
        <f t="shared" si="190"/>
        <v>Repeat Customer</v>
      </c>
    </row>
    <row r="12163" spans="1:11" x14ac:dyDescent="0.25">
      <c r="A12163" s="3">
        <v>12165</v>
      </c>
      <c r="B12163" s="3">
        <v>451</v>
      </c>
      <c r="C12163" s="3">
        <v>105</v>
      </c>
      <c r="D12163" s="3">
        <v>1</v>
      </c>
      <c r="E12163" s="3">
        <v>1940</v>
      </c>
      <c r="F12163" s="3">
        <v>6.99</v>
      </c>
      <c r="G12163" s="4">
        <v>38520.321087962962</v>
      </c>
      <c r="H12163" s="6">
        <v>38520.321087962962</v>
      </c>
      <c r="I12163" s="6">
        <v>38525.499560185184</v>
      </c>
      <c r="J12163" s="10">
        <f>COUNTIF(B12163:B28194,B12163)</f>
        <v>28</v>
      </c>
      <c r="K12163" s="10" t="str">
        <f t="shared" ref="K12163:K12226" si="191">IF(J12163=1,"New Customer","Repeat Customer")</f>
        <v>Repeat Customer</v>
      </c>
    </row>
    <row r="12164" spans="1:11" x14ac:dyDescent="0.25">
      <c r="A12164" s="3">
        <v>12166</v>
      </c>
      <c r="B12164" s="3">
        <v>451</v>
      </c>
      <c r="C12164" s="3">
        <v>2164</v>
      </c>
      <c r="D12164" s="3">
        <v>1</v>
      </c>
      <c r="E12164" s="3">
        <v>2671</v>
      </c>
      <c r="F12164" s="3">
        <v>1.99</v>
      </c>
      <c r="G12164" s="4">
        <v>38522.481377314813</v>
      </c>
      <c r="H12164" s="6">
        <v>38522.481377314813</v>
      </c>
      <c r="I12164" s="6">
        <v>38529.60429398148</v>
      </c>
      <c r="J12164" s="10">
        <f>COUNTIF(B12164:B28195,B12164)</f>
        <v>27</v>
      </c>
      <c r="K12164" s="10" t="str">
        <f t="shared" si="191"/>
        <v>Repeat Customer</v>
      </c>
    </row>
    <row r="12165" spans="1:11" x14ac:dyDescent="0.25">
      <c r="A12165" s="3">
        <v>12167</v>
      </c>
      <c r="B12165" s="3">
        <v>451</v>
      </c>
      <c r="C12165" s="3">
        <v>1701</v>
      </c>
      <c r="D12165" s="3">
        <v>1</v>
      </c>
      <c r="E12165" s="3">
        <v>2909</v>
      </c>
      <c r="F12165" s="3">
        <v>3.99</v>
      </c>
      <c r="G12165" s="4">
        <v>38523.138310185182</v>
      </c>
      <c r="H12165" s="6">
        <v>38523.138310185182</v>
      </c>
      <c r="I12165" s="6">
        <v>38528.254282407404</v>
      </c>
      <c r="J12165" s="10">
        <f>COUNTIF(B12165:B28196,B12165)</f>
        <v>26</v>
      </c>
      <c r="K12165" s="10" t="str">
        <f t="shared" si="191"/>
        <v>Repeat Customer</v>
      </c>
    </row>
    <row r="12166" spans="1:11" x14ac:dyDescent="0.25">
      <c r="A12166" s="3">
        <v>12168</v>
      </c>
      <c r="B12166" s="3">
        <v>451</v>
      </c>
      <c r="C12166" s="3">
        <v>647</v>
      </c>
      <c r="D12166" s="3">
        <v>2</v>
      </c>
      <c r="E12166" s="3">
        <v>2917</v>
      </c>
      <c r="F12166" s="3">
        <v>0.99</v>
      </c>
      <c r="G12166" s="4">
        <v>38523.172627314816</v>
      </c>
      <c r="H12166" s="6">
        <v>38523.172627314816</v>
      </c>
      <c r="I12166" s="6">
        <v>38527.053877314815</v>
      </c>
      <c r="J12166" s="10">
        <f>COUNTIF(B12166:B28197,B12166)</f>
        <v>25</v>
      </c>
      <c r="K12166" s="10" t="str">
        <f t="shared" si="191"/>
        <v>Repeat Customer</v>
      </c>
    </row>
    <row r="12167" spans="1:11" x14ac:dyDescent="0.25">
      <c r="A12167" s="3">
        <v>12169</v>
      </c>
      <c r="B12167" s="3">
        <v>451</v>
      </c>
      <c r="C12167" s="3">
        <v>3271</v>
      </c>
      <c r="D12167" s="3">
        <v>1</v>
      </c>
      <c r="E12167" s="3">
        <v>3316</v>
      </c>
      <c r="F12167" s="3">
        <v>6.99</v>
      </c>
      <c r="G12167" s="4">
        <v>38524.347430555557</v>
      </c>
      <c r="H12167" s="6">
        <v>38524.347430555557</v>
      </c>
      <c r="I12167" s="6">
        <v>38531.322430555556</v>
      </c>
      <c r="J12167" s="10">
        <f>COUNTIF(B12167:B28198,B12167)</f>
        <v>24</v>
      </c>
      <c r="K12167" s="10" t="str">
        <f t="shared" si="191"/>
        <v>Repeat Customer</v>
      </c>
    </row>
    <row r="12168" spans="1:11" x14ac:dyDescent="0.25">
      <c r="A12168" s="3">
        <v>12170</v>
      </c>
      <c r="B12168" s="3">
        <v>451</v>
      </c>
      <c r="C12168" s="3">
        <v>73</v>
      </c>
      <c r="D12168" s="3">
        <v>2</v>
      </c>
      <c r="E12168" s="3">
        <v>3826</v>
      </c>
      <c r="F12168" s="3">
        <v>4.99</v>
      </c>
      <c r="G12168" s="4">
        <v>38539.661087962966</v>
      </c>
      <c r="H12168" s="6">
        <v>38539.661087962966</v>
      </c>
      <c r="I12168" s="6">
        <v>38546.524976851855</v>
      </c>
      <c r="J12168" s="10">
        <f>COUNTIF(B12168:B28199,B12168)</f>
        <v>23</v>
      </c>
      <c r="K12168" s="10" t="str">
        <f t="shared" si="191"/>
        <v>Repeat Customer</v>
      </c>
    </row>
    <row r="12169" spans="1:11" x14ac:dyDescent="0.25">
      <c r="A12169" s="3">
        <v>12171</v>
      </c>
      <c r="B12169" s="3">
        <v>451</v>
      </c>
      <c r="C12169" s="3">
        <v>3638</v>
      </c>
      <c r="D12169" s="3">
        <v>1</v>
      </c>
      <c r="E12169" s="3">
        <v>4538</v>
      </c>
      <c r="F12169" s="3">
        <v>2.99</v>
      </c>
      <c r="G12169" s="4">
        <v>38541.164224537039</v>
      </c>
      <c r="H12169" s="6">
        <v>38541.164224537039</v>
      </c>
      <c r="I12169" s="6">
        <v>38548.350335648145</v>
      </c>
      <c r="J12169" s="10">
        <f>COUNTIF(B12169:B28200,B12169)</f>
        <v>22</v>
      </c>
      <c r="K12169" s="10" t="str">
        <f t="shared" si="191"/>
        <v>Repeat Customer</v>
      </c>
    </row>
    <row r="12170" spans="1:11" x14ac:dyDescent="0.25">
      <c r="A12170" s="3">
        <v>12172</v>
      </c>
      <c r="B12170" s="3">
        <v>451</v>
      </c>
      <c r="C12170" s="3">
        <v>2497</v>
      </c>
      <c r="D12170" s="3">
        <v>1</v>
      </c>
      <c r="E12170" s="3">
        <v>4794</v>
      </c>
      <c r="F12170" s="3">
        <v>8.99</v>
      </c>
      <c r="G12170" s="4">
        <v>38541.687627314815</v>
      </c>
      <c r="H12170" s="6">
        <v>38541.687627314815</v>
      </c>
      <c r="I12170" s="6">
        <v>38550.528599537036</v>
      </c>
      <c r="J12170" s="10">
        <f>COUNTIF(B12170:B28201,B12170)</f>
        <v>21</v>
      </c>
      <c r="K12170" s="10" t="str">
        <f t="shared" si="191"/>
        <v>Repeat Customer</v>
      </c>
    </row>
    <row r="12171" spans="1:11" x14ac:dyDescent="0.25">
      <c r="A12171" s="3">
        <v>12173</v>
      </c>
      <c r="B12171" s="3">
        <v>451</v>
      </c>
      <c r="C12171" s="3">
        <v>2057</v>
      </c>
      <c r="D12171" s="3">
        <v>2</v>
      </c>
      <c r="E12171" s="3">
        <v>4930</v>
      </c>
      <c r="F12171" s="3">
        <v>4.99</v>
      </c>
      <c r="G12171" s="4">
        <v>38541.92763888889</v>
      </c>
      <c r="H12171" s="6">
        <v>38541.92763888889</v>
      </c>
      <c r="I12171" s="6">
        <v>38548.876944444448</v>
      </c>
      <c r="J12171" s="10">
        <f>COUNTIF(B12171:B28202,B12171)</f>
        <v>20</v>
      </c>
      <c r="K12171" s="10" t="str">
        <f t="shared" si="191"/>
        <v>Repeat Customer</v>
      </c>
    </row>
    <row r="12172" spans="1:11" x14ac:dyDescent="0.25">
      <c r="A12172" s="3">
        <v>12174</v>
      </c>
      <c r="B12172" s="3">
        <v>451</v>
      </c>
      <c r="C12172" s="3">
        <v>3034</v>
      </c>
      <c r="D12172" s="3">
        <v>1</v>
      </c>
      <c r="E12172" s="3">
        <v>5005</v>
      </c>
      <c r="F12172" s="3">
        <v>3.99</v>
      </c>
      <c r="G12172" s="4">
        <v>38542.056759259256</v>
      </c>
      <c r="H12172" s="6">
        <v>38542.056759259256</v>
      </c>
      <c r="I12172" s="6">
        <v>38547.852592592593</v>
      </c>
      <c r="J12172" s="10">
        <f>COUNTIF(B12172:B28203,B12172)</f>
        <v>19</v>
      </c>
      <c r="K12172" s="10" t="str">
        <f t="shared" si="191"/>
        <v>Repeat Customer</v>
      </c>
    </row>
    <row r="12173" spans="1:11" x14ac:dyDescent="0.25">
      <c r="A12173" s="3">
        <v>12175</v>
      </c>
      <c r="B12173" s="3">
        <v>451</v>
      </c>
      <c r="C12173" s="3">
        <v>3340</v>
      </c>
      <c r="D12173" s="3">
        <v>2</v>
      </c>
      <c r="E12173" s="3">
        <v>5518</v>
      </c>
      <c r="F12173" s="3">
        <v>8.99</v>
      </c>
      <c r="G12173" s="4">
        <v>38543.052210648151</v>
      </c>
      <c r="H12173" s="6">
        <v>38543.052210648151</v>
      </c>
      <c r="I12173" s="6">
        <v>38551.811238425929</v>
      </c>
      <c r="J12173" s="10">
        <f>COUNTIF(B12173:B28204,B12173)</f>
        <v>18</v>
      </c>
      <c r="K12173" s="10" t="str">
        <f t="shared" si="191"/>
        <v>Repeat Customer</v>
      </c>
    </row>
    <row r="12174" spans="1:11" x14ac:dyDescent="0.25">
      <c r="A12174" s="3">
        <v>12176</v>
      </c>
      <c r="B12174" s="3">
        <v>451</v>
      </c>
      <c r="C12174" s="3">
        <v>1078</v>
      </c>
      <c r="D12174" s="3">
        <v>1</v>
      </c>
      <c r="E12174" s="3">
        <v>7018</v>
      </c>
      <c r="F12174" s="3">
        <v>2.99</v>
      </c>
      <c r="G12174" s="4">
        <v>38560.09747685185</v>
      </c>
      <c r="H12174" s="6">
        <v>38560.09747685185</v>
      </c>
      <c r="I12174" s="6">
        <v>38566.211365740739</v>
      </c>
      <c r="J12174" s="10">
        <f>COUNTIF(B12174:B28205,B12174)</f>
        <v>17</v>
      </c>
      <c r="K12174" s="10" t="str">
        <f t="shared" si="191"/>
        <v>Repeat Customer</v>
      </c>
    </row>
    <row r="12175" spans="1:11" x14ac:dyDescent="0.25">
      <c r="A12175" s="3">
        <v>12177</v>
      </c>
      <c r="B12175" s="3">
        <v>451</v>
      </c>
      <c r="C12175" s="3">
        <v>307</v>
      </c>
      <c r="D12175" s="3">
        <v>2</v>
      </c>
      <c r="E12175" s="3">
        <v>10337</v>
      </c>
      <c r="F12175" s="3">
        <v>8.99</v>
      </c>
      <c r="G12175" s="4">
        <v>38565.209560185183</v>
      </c>
      <c r="H12175" s="6">
        <v>38565.209560185183</v>
      </c>
      <c r="I12175" s="6">
        <v>38574.112337962964</v>
      </c>
      <c r="J12175" s="10">
        <f>COUNTIF(B12175:B28206,B12175)</f>
        <v>16</v>
      </c>
      <c r="K12175" s="10" t="str">
        <f t="shared" si="191"/>
        <v>Repeat Customer</v>
      </c>
    </row>
    <row r="12176" spans="1:11" x14ac:dyDescent="0.25">
      <c r="A12176" s="3">
        <v>12178</v>
      </c>
      <c r="B12176" s="3">
        <v>451</v>
      </c>
      <c r="C12176" s="3">
        <v>2010</v>
      </c>
      <c r="D12176" s="3">
        <v>1</v>
      </c>
      <c r="E12176" s="3">
        <v>10856</v>
      </c>
      <c r="F12176" s="3">
        <v>2.99</v>
      </c>
      <c r="G12176" s="4">
        <v>38566.005023148151</v>
      </c>
      <c r="H12176" s="6">
        <v>38566.005023148151</v>
      </c>
      <c r="I12176" s="6">
        <v>38568.116828703707</v>
      </c>
      <c r="J12176" s="10">
        <f>COUNTIF(B12176:B28207,B12176)</f>
        <v>15</v>
      </c>
      <c r="K12176" s="10" t="str">
        <f t="shared" si="191"/>
        <v>Repeat Customer</v>
      </c>
    </row>
    <row r="12177" spans="1:11" x14ac:dyDescent="0.25">
      <c r="A12177" s="3">
        <v>12179</v>
      </c>
      <c r="B12177" s="3">
        <v>451</v>
      </c>
      <c r="C12177" s="3">
        <v>707</v>
      </c>
      <c r="D12177" s="3">
        <v>2</v>
      </c>
      <c r="E12177" s="3">
        <v>10950</v>
      </c>
      <c r="F12177" s="3">
        <v>2.99</v>
      </c>
      <c r="G12177" s="4">
        <v>38566.142453703702</v>
      </c>
      <c r="H12177" s="6">
        <v>38566.142453703702</v>
      </c>
      <c r="I12177" s="6">
        <v>38571.966064814813</v>
      </c>
      <c r="J12177" s="10">
        <f>COUNTIF(B12177:B28208,B12177)</f>
        <v>14</v>
      </c>
      <c r="K12177" s="10" t="str">
        <f t="shared" si="191"/>
        <v>Repeat Customer</v>
      </c>
    </row>
    <row r="12178" spans="1:11" x14ac:dyDescent="0.25">
      <c r="A12178" s="3">
        <v>12180</v>
      </c>
      <c r="B12178" s="3">
        <v>451</v>
      </c>
      <c r="C12178" s="3">
        <v>148</v>
      </c>
      <c r="D12178" s="3">
        <v>2</v>
      </c>
      <c r="E12178" s="3">
        <v>11167</v>
      </c>
      <c r="F12178" s="3">
        <v>6.99</v>
      </c>
      <c r="G12178" s="4">
        <v>38566.427673611113</v>
      </c>
      <c r="H12178" s="6">
        <v>38566.427673611113</v>
      </c>
      <c r="I12178" s="6">
        <v>38573.388090277775</v>
      </c>
      <c r="J12178" s="10">
        <f>COUNTIF(B12178:B28209,B12178)</f>
        <v>13</v>
      </c>
      <c r="K12178" s="10" t="str">
        <f t="shared" si="191"/>
        <v>Repeat Customer</v>
      </c>
    </row>
    <row r="12179" spans="1:11" x14ac:dyDescent="0.25">
      <c r="A12179" s="3">
        <v>12181</v>
      </c>
      <c r="B12179" s="3">
        <v>451</v>
      </c>
      <c r="C12179" s="3">
        <v>993</v>
      </c>
      <c r="D12179" s="3">
        <v>2</v>
      </c>
      <c r="E12179" s="3">
        <v>11381</v>
      </c>
      <c r="F12179" s="3">
        <v>6.99</v>
      </c>
      <c r="G12179" s="4">
        <v>38566.76353009259</v>
      </c>
      <c r="H12179" s="6">
        <v>38566.76353009259</v>
      </c>
      <c r="I12179" s="6">
        <v>38572.860752314817</v>
      </c>
      <c r="J12179" s="10">
        <f>COUNTIF(B12179:B28210,B12179)</f>
        <v>12</v>
      </c>
      <c r="K12179" s="10" t="str">
        <f t="shared" si="191"/>
        <v>Repeat Customer</v>
      </c>
    </row>
    <row r="12180" spans="1:11" x14ac:dyDescent="0.25">
      <c r="A12180" s="3">
        <v>12182</v>
      </c>
      <c r="B12180" s="3">
        <v>451</v>
      </c>
      <c r="C12180" s="3">
        <v>2384</v>
      </c>
      <c r="D12180" s="3">
        <v>1</v>
      </c>
      <c r="E12180" s="3">
        <v>11790</v>
      </c>
      <c r="F12180" s="3">
        <v>2.99</v>
      </c>
      <c r="G12180" s="4">
        <v>38581.458425925928</v>
      </c>
      <c r="H12180" s="6">
        <v>38581.458425925928</v>
      </c>
      <c r="I12180" s="6">
        <v>38584.218842592592</v>
      </c>
      <c r="J12180" s="10">
        <f>COUNTIF(B12180:B28211,B12180)</f>
        <v>11</v>
      </c>
      <c r="K12180" s="10" t="str">
        <f t="shared" si="191"/>
        <v>Repeat Customer</v>
      </c>
    </row>
    <row r="12181" spans="1:11" x14ac:dyDescent="0.25">
      <c r="A12181" s="3">
        <v>12183</v>
      </c>
      <c r="B12181" s="3">
        <v>451</v>
      </c>
      <c r="C12181" s="3">
        <v>622</v>
      </c>
      <c r="D12181" s="3">
        <v>2</v>
      </c>
      <c r="E12181" s="3">
        <v>12371</v>
      </c>
      <c r="F12181" s="3">
        <v>2.99</v>
      </c>
      <c r="G12181" s="4">
        <v>38582.33525462963</v>
      </c>
      <c r="H12181" s="6">
        <v>38582.33525462963</v>
      </c>
      <c r="I12181" s="6">
        <v>38583.118587962963</v>
      </c>
      <c r="J12181" s="10">
        <f>COUNTIF(B12181:B28212,B12181)</f>
        <v>10</v>
      </c>
      <c r="K12181" s="10" t="str">
        <f t="shared" si="191"/>
        <v>Repeat Customer</v>
      </c>
    </row>
    <row r="12182" spans="1:11" x14ac:dyDescent="0.25">
      <c r="A12182" s="3">
        <v>12184</v>
      </c>
      <c r="B12182" s="3">
        <v>451</v>
      </c>
      <c r="C12182" s="3">
        <v>1855</v>
      </c>
      <c r="D12182" s="3">
        <v>1</v>
      </c>
      <c r="E12182" s="3">
        <v>12422</v>
      </c>
      <c r="F12182" s="3">
        <v>4.99</v>
      </c>
      <c r="G12182" s="4">
        <v>38582.425833333335</v>
      </c>
      <c r="H12182" s="6">
        <v>38582.425833333335</v>
      </c>
      <c r="I12182" s="6">
        <v>38584.608472222222</v>
      </c>
      <c r="J12182" s="10">
        <f>COUNTIF(B12182:B28213,B12182)</f>
        <v>9</v>
      </c>
      <c r="K12182" s="10" t="str">
        <f t="shared" si="191"/>
        <v>Repeat Customer</v>
      </c>
    </row>
    <row r="12183" spans="1:11" x14ac:dyDescent="0.25">
      <c r="A12183" s="3">
        <v>12185</v>
      </c>
      <c r="B12183" s="3">
        <v>451</v>
      </c>
      <c r="C12183" s="3">
        <v>3431</v>
      </c>
      <c r="D12183" s="3">
        <v>2</v>
      </c>
      <c r="E12183" s="3">
        <v>13003</v>
      </c>
      <c r="F12183" s="3">
        <v>1.99</v>
      </c>
      <c r="G12183" s="4">
        <v>38583.319085648145</v>
      </c>
      <c r="H12183" s="6">
        <v>38583.319085648145</v>
      </c>
      <c r="I12183" s="6">
        <v>38587.242002314815</v>
      </c>
      <c r="J12183" s="10">
        <f>COUNTIF(B12183:B28214,B12183)</f>
        <v>8</v>
      </c>
      <c r="K12183" s="10" t="str">
        <f t="shared" si="191"/>
        <v>Repeat Customer</v>
      </c>
    </row>
    <row r="12184" spans="1:11" x14ac:dyDescent="0.25">
      <c r="A12184" s="3">
        <v>12186</v>
      </c>
      <c r="B12184" s="3">
        <v>451</v>
      </c>
      <c r="C12184" s="3">
        <v>916</v>
      </c>
      <c r="D12184" s="3">
        <v>2</v>
      </c>
      <c r="E12184" s="3">
        <v>13100</v>
      </c>
      <c r="F12184" s="3">
        <v>2.99</v>
      </c>
      <c r="G12184" s="4">
        <v>38583.455381944441</v>
      </c>
      <c r="H12184" s="6">
        <v>38583.455381944441</v>
      </c>
      <c r="I12184" s="6">
        <v>38589.519965277781</v>
      </c>
      <c r="J12184" s="10">
        <f>COUNTIF(B12184:B28215,B12184)</f>
        <v>7</v>
      </c>
      <c r="K12184" s="10" t="str">
        <f t="shared" si="191"/>
        <v>Repeat Customer</v>
      </c>
    </row>
    <row r="12185" spans="1:11" x14ac:dyDescent="0.25">
      <c r="A12185" s="3">
        <v>12187</v>
      </c>
      <c r="B12185" s="3">
        <v>451</v>
      </c>
      <c r="C12185" s="3">
        <v>775</v>
      </c>
      <c r="D12185" s="3">
        <v>2</v>
      </c>
      <c r="E12185" s="3">
        <v>13252</v>
      </c>
      <c r="F12185" s="3">
        <v>2.99</v>
      </c>
      <c r="G12185" s="4">
        <v>38583.701967592591</v>
      </c>
      <c r="H12185" s="6">
        <v>38583.701967592591</v>
      </c>
      <c r="I12185" s="6">
        <v>38586.923495370371</v>
      </c>
      <c r="J12185" s="10">
        <f>COUNTIF(B12185:B28216,B12185)</f>
        <v>6</v>
      </c>
      <c r="K12185" s="10" t="str">
        <f t="shared" si="191"/>
        <v>Repeat Customer</v>
      </c>
    </row>
    <row r="12186" spans="1:11" x14ac:dyDescent="0.25">
      <c r="A12186" s="3">
        <v>12188</v>
      </c>
      <c r="B12186" s="3">
        <v>451</v>
      </c>
      <c r="C12186" s="3">
        <v>4250</v>
      </c>
      <c r="D12186" s="3">
        <v>2</v>
      </c>
      <c r="E12186" s="3">
        <v>13380</v>
      </c>
      <c r="F12186" s="3">
        <v>0.99</v>
      </c>
      <c r="G12186" s="4">
        <v>38583.900671296295</v>
      </c>
      <c r="H12186" s="6">
        <v>38583.900671296295</v>
      </c>
      <c r="I12186" s="6">
        <v>38586.997199074074</v>
      </c>
      <c r="J12186" s="10">
        <f>COUNTIF(B12186:B28217,B12186)</f>
        <v>5</v>
      </c>
      <c r="K12186" s="10" t="str">
        <f t="shared" si="191"/>
        <v>Repeat Customer</v>
      </c>
    </row>
    <row r="12187" spans="1:11" x14ac:dyDescent="0.25">
      <c r="A12187" s="3">
        <v>12189</v>
      </c>
      <c r="B12187" s="3">
        <v>451</v>
      </c>
      <c r="C12187" s="3">
        <v>2007</v>
      </c>
      <c r="D12187" s="3">
        <v>1</v>
      </c>
      <c r="E12187" s="3">
        <v>13666</v>
      </c>
      <c r="F12187" s="3">
        <v>2.99</v>
      </c>
      <c r="G12187" s="4">
        <v>38584.347442129627</v>
      </c>
      <c r="H12187" s="6">
        <v>38584.347442129627</v>
      </c>
      <c r="I12187" s="6">
        <v>38586.140497685185</v>
      </c>
      <c r="J12187" s="10">
        <f>COUNTIF(B12187:B28218,B12187)</f>
        <v>4</v>
      </c>
      <c r="K12187" s="10" t="str">
        <f t="shared" si="191"/>
        <v>Repeat Customer</v>
      </c>
    </row>
    <row r="12188" spans="1:11" x14ac:dyDescent="0.25">
      <c r="A12188" s="3">
        <v>12190</v>
      </c>
      <c r="B12188" s="3">
        <v>451</v>
      </c>
      <c r="C12188" s="3">
        <v>3663</v>
      </c>
      <c r="D12188" s="3">
        <v>1</v>
      </c>
      <c r="E12188" s="3">
        <v>13705</v>
      </c>
      <c r="F12188" s="3">
        <v>2.99</v>
      </c>
      <c r="G12188" s="4">
        <v>38584.397488425922</v>
      </c>
      <c r="H12188" s="6">
        <v>38584.397488425922</v>
      </c>
      <c r="I12188" s="6">
        <v>38585.577349537038</v>
      </c>
      <c r="J12188" s="10">
        <f>COUNTIF(B12188:B28219,B12188)</f>
        <v>3</v>
      </c>
      <c r="K12188" s="10" t="str">
        <f t="shared" si="191"/>
        <v>Repeat Customer</v>
      </c>
    </row>
    <row r="12189" spans="1:11" x14ac:dyDescent="0.25">
      <c r="A12189" s="3">
        <v>12191</v>
      </c>
      <c r="B12189" s="3">
        <v>451</v>
      </c>
      <c r="C12189" s="3">
        <v>2024</v>
      </c>
      <c r="D12189" s="3">
        <v>2</v>
      </c>
      <c r="E12189" s="3">
        <v>14500</v>
      </c>
      <c r="F12189" s="3">
        <v>0.99</v>
      </c>
      <c r="G12189" s="4">
        <v>38585.591319444444</v>
      </c>
      <c r="H12189" s="6">
        <v>38585.591319444444</v>
      </c>
      <c r="I12189" s="6">
        <v>38591.513541666667</v>
      </c>
      <c r="J12189" s="10">
        <f>COUNTIF(B12189:B28220,B12189)</f>
        <v>2</v>
      </c>
      <c r="K12189" s="10" t="str">
        <f t="shared" si="191"/>
        <v>Repeat Customer</v>
      </c>
    </row>
    <row r="12190" spans="1:11" x14ac:dyDescent="0.25">
      <c r="A12190" s="3">
        <v>12192</v>
      </c>
      <c r="B12190" s="3">
        <v>451</v>
      </c>
      <c r="C12190" s="3">
        <v>3393</v>
      </c>
      <c r="D12190" s="3">
        <v>1</v>
      </c>
      <c r="E12190" s="3">
        <v>15651</v>
      </c>
      <c r="F12190" s="3">
        <v>4.99</v>
      </c>
      <c r="G12190" s="4">
        <v>38587.355428240742</v>
      </c>
      <c r="H12190" s="6">
        <v>38587.355428240742</v>
      </c>
      <c r="I12190" s="6">
        <v>38590.123483796298</v>
      </c>
      <c r="J12190" s="10">
        <f>COUNTIF(B12190:B28221,B12190)</f>
        <v>1</v>
      </c>
      <c r="K12190" s="10" t="str">
        <f t="shared" si="191"/>
        <v>New Customer</v>
      </c>
    </row>
    <row r="12191" spans="1:11" x14ac:dyDescent="0.25">
      <c r="A12191" s="3">
        <v>12193</v>
      </c>
      <c r="B12191" s="3">
        <v>452</v>
      </c>
      <c r="C12191" s="3">
        <v>2058</v>
      </c>
      <c r="D12191" s="3">
        <v>1</v>
      </c>
      <c r="E12191" s="3">
        <v>354</v>
      </c>
      <c r="F12191" s="3">
        <v>2.99</v>
      </c>
      <c r="G12191" s="4">
        <v>38499.258634259262</v>
      </c>
      <c r="H12191" s="6">
        <v>38499.258634259262</v>
      </c>
      <c r="I12191" s="6">
        <v>38504.283634259256</v>
      </c>
      <c r="J12191" s="10">
        <f>COUNTIF(B12191:B28222,B12191)</f>
        <v>32</v>
      </c>
      <c r="K12191" s="10" t="str">
        <f t="shared" si="191"/>
        <v>Repeat Customer</v>
      </c>
    </row>
    <row r="12192" spans="1:11" x14ac:dyDescent="0.25">
      <c r="A12192" s="3">
        <v>12194</v>
      </c>
      <c r="B12192" s="3">
        <v>452</v>
      </c>
      <c r="C12192" s="3">
        <v>2010</v>
      </c>
      <c r="D12192" s="3">
        <v>2</v>
      </c>
      <c r="E12192" s="3">
        <v>714</v>
      </c>
      <c r="F12192" s="3">
        <v>2.99</v>
      </c>
      <c r="G12192" s="4">
        <v>38501.17732638889</v>
      </c>
      <c r="H12192" s="6">
        <v>38501.17732638889</v>
      </c>
      <c r="I12192" s="6">
        <v>38504.962048611109</v>
      </c>
      <c r="J12192" s="10">
        <f>COUNTIF(B12192:B28223,B12192)</f>
        <v>31</v>
      </c>
      <c r="K12192" s="10" t="str">
        <f t="shared" si="191"/>
        <v>Repeat Customer</v>
      </c>
    </row>
    <row r="12193" spans="1:11" x14ac:dyDescent="0.25">
      <c r="A12193" s="3">
        <v>12195</v>
      </c>
      <c r="B12193" s="3">
        <v>452</v>
      </c>
      <c r="C12193" s="3">
        <v>933</v>
      </c>
      <c r="D12193" s="3">
        <v>1</v>
      </c>
      <c r="E12193" s="3">
        <v>726</v>
      </c>
      <c r="F12193" s="3">
        <v>1.99</v>
      </c>
      <c r="G12193" s="4">
        <v>38501.253807870373</v>
      </c>
      <c r="H12193" s="6">
        <v>38501.253807870373</v>
      </c>
      <c r="I12193" s="6">
        <v>38508.194780092592</v>
      </c>
      <c r="J12193" s="10">
        <f>COUNTIF(B12193:B28224,B12193)</f>
        <v>30</v>
      </c>
      <c r="K12193" s="10" t="str">
        <f t="shared" si="191"/>
        <v>Repeat Customer</v>
      </c>
    </row>
    <row r="12194" spans="1:11" x14ac:dyDescent="0.25">
      <c r="A12194" s="3">
        <v>12196</v>
      </c>
      <c r="B12194" s="3">
        <v>452</v>
      </c>
      <c r="C12194" s="3">
        <v>2223</v>
      </c>
      <c r="D12194" s="3">
        <v>2</v>
      </c>
      <c r="E12194" s="3">
        <v>1203</v>
      </c>
      <c r="F12194" s="3">
        <v>4.99</v>
      </c>
      <c r="G12194" s="4">
        <v>38518.089606481481</v>
      </c>
      <c r="H12194" s="6">
        <v>38518.089606481481</v>
      </c>
      <c r="I12194" s="6">
        <v>38524.002800925926</v>
      </c>
      <c r="J12194" s="10">
        <f>COUNTIF(B12194:B28225,B12194)</f>
        <v>29</v>
      </c>
      <c r="K12194" s="10" t="str">
        <f t="shared" si="191"/>
        <v>Repeat Customer</v>
      </c>
    </row>
    <row r="12195" spans="1:11" x14ac:dyDescent="0.25">
      <c r="A12195" s="3">
        <v>12197</v>
      </c>
      <c r="B12195" s="3">
        <v>452</v>
      </c>
      <c r="C12195" s="3">
        <v>1628</v>
      </c>
      <c r="D12195" s="3">
        <v>1</v>
      </c>
      <c r="E12195" s="3">
        <v>1512</v>
      </c>
      <c r="F12195" s="3">
        <v>5.99</v>
      </c>
      <c r="G12195" s="4">
        <v>38518.953506944446</v>
      </c>
      <c r="H12195" s="6">
        <v>38518.953506944446</v>
      </c>
      <c r="I12195" s="6">
        <v>38526.788923611108</v>
      </c>
      <c r="J12195" s="10">
        <f>COUNTIF(B12195:B28226,B12195)</f>
        <v>28</v>
      </c>
      <c r="K12195" s="10" t="str">
        <f t="shared" si="191"/>
        <v>Repeat Customer</v>
      </c>
    </row>
    <row r="12196" spans="1:11" x14ac:dyDescent="0.25">
      <c r="A12196" s="3">
        <v>12198</v>
      </c>
      <c r="B12196" s="3">
        <v>452</v>
      </c>
      <c r="C12196" s="3">
        <v>497</v>
      </c>
      <c r="D12196" s="3">
        <v>1</v>
      </c>
      <c r="E12196" s="3">
        <v>1794</v>
      </c>
      <c r="F12196" s="3">
        <v>3.99</v>
      </c>
      <c r="G12196" s="4">
        <v>38519.839317129627</v>
      </c>
      <c r="H12196" s="6">
        <v>38519.839317129627</v>
      </c>
      <c r="I12196" s="6">
        <v>38525.079594907409</v>
      </c>
      <c r="J12196" s="10">
        <f>COUNTIF(B12196:B28227,B12196)</f>
        <v>27</v>
      </c>
      <c r="K12196" s="10" t="str">
        <f t="shared" si="191"/>
        <v>Repeat Customer</v>
      </c>
    </row>
    <row r="12197" spans="1:11" x14ac:dyDescent="0.25">
      <c r="A12197" s="3">
        <v>12199</v>
      </c>
      <c r="B12197" s="3">
        <v>452</v>
      </c>
      <c r="C12197" s="3">
        <v>3259</v>
      </c>
      <c r="D12197" s="3">
        <v>1</v>
      </c>
      <c r="E12197" s="3">
        <v>2263</v>
      </c>
      <c r="F12197" s="3">
        <v>0.99</v>
      </c>
      <c r="G12197" s="4">
        <v>38521.248460648145</v>
      </c>
      <c r="H12197" s="6">
        <v>38521.248460648145</v>
      </c>
      <c r="I12197" s="6">
        <v>38523.259571759256</v>
      </c>
      <c r="J12197" s="10">
        <f>COUNTIF(B12197:B28228,B12197)</f>
        <v>26</v>
      </c>
      <c r="K12197" s="10" t="str">
        <f t="shared" si="191"/>
        <v>Repeat Customer</v>
      </c>
    </row>
    <row r="12198" spans="1:11" x14ac:dyDescent="0.25">
      <c r="A12198" s="3">
        <v>12200</v>
      </c>
      <c r="B12198" s="3">
        <v>452</v>
      </c>
      <c r="C12198" s="3">
        <v>2596</v>
      </c>
      <c r="D12198" s="3">
        <v>2</v>
      </c>
      <c r="E12198" s="3">
        <v>2266</v>
      </c>
      <c r="F12198" s="3">
        <v>4.99</v>
      </c>
      <c r="G12198" s="4">
        <v>38521.253495370373</v>
      </c>
      <c r="H12198" s="6">
        <v>38521.253495370373</v>
      </c>
      <c r="I12198" s="6">
        <v>38523.287523148145</v>
      </c>
      <c r="J12198" s="10">
        <f>COUNTIF(B12198:B28229,B12198)</f>
        <v>25</v>
      </c>
      <c r="K12198" s="10" t="str">
        <f t="shared" si="191"/>
        <v>Repeat Customer</v>
      </c>
    </row>
    <row r="12199" spans="1:11" x14ac:dyDescent="0.25">
      <c r="A12199" s="3">
        <v>12201</v>
      </c>
      <c r="B12199" s="3">
        <v>452</v>
      </c>
      <c r="C12199" s="3">
        <v>1684</v>
      </c>
      <c r="D12199" s="3">
        <v>1</v>
      </c>
      <c r="E12199" s="3">
        <v>2504</v>
      </c>
      <c r="F12199" s="3">
        <v>0.99</v>
      </c>
      <c r="G12199" s="4">
        <v>38521.972141203703</v>
      </c>
      <c r="H12199" s="6">
        <v>38521.972141203703</v>
      </c>
      <c r="I12199" s="6">
        <v>38524.197141203702</v>
      </c>
      <c r="J12199" s="10">
        <f>COUNTIF(B12199:B28230,B12199)</f>
        <v>24</v>
      </c>
      <c r="K12199" s="10" t="str">
        <f t="shared" si="191"/>
        <v>Repeat Customer</v>
      </c>
    </row>
    <row r="12200" spans="1:11" x14ac:dyDescent="0.25">
      <c r="A12200" s="3">
        <v>12202</v>
      </c>
      <c r="B12200" s="3">
        <v>452</v>
      </c>
      <c r="C12200" s="3">
        <v>3652</v>
      </c>
      <c r="D12200" s="3">
        <v>2</v>
      </c>
      <c r="E12200" s="3">
        <v>2661</v>
      </c>
      <c r="F12200" s="3">
        <v>0.99</v>
      </c>
      <c r="G12200" s="4">
        <v>38522.451990740738</v>
      </c>
      <c r="H12200" s="6">
        <v>38522.451990740738</v>
      </c>
      <c r="I12200" s="6">
        <v>38528.364490740743</v>
      </c>
      <c r="J12200" s="10">
        <f>COUNTIF(B12200:B28231,B12200)</f>
        <v>23</v>
      </c>
      <c r="K12200" s="10" t="str">
        <f t="shared" si="191"/>
        <v>Repeat Customer</v>
      </c>
    </row>
    <row r="12201" spans="1:11" x14ac:dyDescent="0.25">
      <c r="A12201" s="3">
        <v>12203</v>
      </c>
      <c r="B12201" s="3">
        <v>452</v>
      </c>
      <c r="C12201" s="3">
        <v>190</v>
      </c>
      <c r="D12201" s="3">
        <v>2</v>
      </c>
      <c r="E12201" s="3">
        <v>3638</v>
      </c>
      <c r="F12201" s="3">
        <v>3.99</v>
      </c>
      <c r="G12201" s="4">
        <v>38539.297418981485</v>
      </c>
      <c r="H12201" s="6">
        <v>38539.297418981485</v>
      </c>
      <c r="I12201" s="6">
        <v>38546.52103009259</v>
      </c>
      <c r="J12201" s="10">
        <f>COUNTIF(B12201:B28232,B12201)</f>
        <v>22</v>
      </c>
      <c r="K12201" s="10" t="str">
        <f t="shared" si="191"/>
        <v>Repeat Customer</v>
      </c>
    </row>
    <row r="12202" spans="1:11" x14ac:dyDescent="0.25">
      <c r="A12202" s="3">
        <v>12204</v>
      </c>
      <c r="B12202" s="3">
        <v>452</v>
      </c>
      <c r="C12202" s="3">
        <v>3426</v>
      </c>
      <c r="D12202" s="3">
        <v>1</v>
      </c>
      <c r="E12202" s="3">
        <v>3791</v>
      </c>
      <c r="F12202" s="3">
        <v>2.99</v>
      </c>
      <c r="G12202" s="4">
        <v>38539.600648148145</v>
      </c>
      <c r="H12202" s="6">
        <v>38539.600648148145</v>
      </c>
      <c r="I12202" s="6">
        <v>38547.463148148148</v>
      </c>
      <c r="J12202" s="10">
        <f>COUNTIF(B12202:B28233,B12202)</f>
        <v>21</v>
      </c>
      <c r="K12202" s="10" t="str">
        <f t="shared" si="191"/>
        <v>Repeat Customer</v>
      </c>
    </row>
    <row r="12203" spans="1:11" x14ac:dyDescent="0.25">
      <c r="A12203" s="3">
        <v>12205</v>
      </c>
      <c r="B12203" s="3">
        <v>452</v>
      </c>
      <c r="C12203" s="3">
        <v>2507</v>
      </c>
      <c r="D12203" s="3">
        <v>2</v>
      </c>
      <c r="E12203" s="3">
        <v>3907</v>
      </c>
      <c r="F12203" s="3">
        <v>6.99</v>
      </c>
      <c r="G12203" s="4">
        <v>38539.818912037037</v>
      </c>
      <c r="H12203" s="6">
        <v>38539.818912037037</v>
      </c>
      <c r="I12203" s="6">
        <v>38544.739745370367</v>
      </c>
      <c r="J12203" s="10">
        <f>COUNTIF(B12203:B28234,B12203)</f>
        <v>20</v>
      </c>
      <c r="K12203" s="10" t="str">
        <f t="shared" si="191"/>
        <v>Repeat Customer</v>
      </c>
    </row>
    <row r="12204" spans="1:11" x14ac:dyDescent="0.25">
      <c r="A12204" s="3">
        <v>12206</v>
      </c>
      <c r="B12204" s="3">
        <v>452</v>
      </c>
      <c r="C12204" s="3">
        <v>1948</v>
      </c>
      <c r="D12204" s="3">
        <v>1</v>
      </c>
      <c r="E12204" s="3">
        <v>4348</v>
      </c>
      <c r="F12204" s="3">
        <v>0.99</v>
      </c>
      <c r="G12204" s="4">
        <v>38540.793113425927</v>
      </c>
      <c r="H12204" s="6">
        <v>38540.793113425927</v>
      </c>
      <c r="I12204" s="6">
        <v>38542.868807870371</v>
      </c>
      <c r="J12204" s="10">
        <f>COUNTIF(B12204:B28235,B12204)</f>
        <v>19</v>
      </c>
      <c r="K12204" s="10" t="str">
        <f t="shared" si="191"/>
        <v>Repeat Customer</v>
      </c>
    </row>
    <row r="12205" spans="1:11" x14ac:dyDescent="0.25">
      <c r="A12205" s="3">
        <v>12207</v>
      </c>
      <c r="B12205" s="3">
        <v>452</v>
      </c>
      <c r="C12205" s="3">
        <v>368</v>
      </c>
      <c r="D12205" s="3">
        <v>2</v>
      </c>
      <c r="E12205" s="3">
        <v>4353</v>
      </c>
      <c r="F12205" s="3">
        <v>4.99</v>
      </c>
      <c r="G12205" s="4">
        <v>38540.804918981485</v>
      </c>
      <c r="H12205" s="6">
        <v>38540.804918981485</v>
      </c>
      <c r="I12205" s="6">
        <v>38546.569502314815</v>
      </c>
      <c r="J12205" s="10">
        <f>COUNTIF(B12205:B28236,B12205)</f>
        <v>18</v>
      </c>
      <c r="K12205" s="10" t="str">
        <f t="shared" si="191"/>
        <v>Repeat Customer</v>
      </c>
    </row>
    <row r="12206" spans="1:11" x14ac:dyDescent="0.25">
      <c r="A12206" s="3">
        <v>12208</v>
      </c>
      <c r="B12206" s="3">
        <v>452</v>
      </c>
      <c r="C12206" s="3">
        <v>743</v>
      </c>
      <c r="D12206" s="3">
        <v>2</v>
      </c>
      <c r="E12206" s="3">
        <v>4417</v>
      </c>
      <c r="F12206" s="3">
        <v>2.99</v>
      </c>
      <c r="G12206" s="4">
        <v>38540.92019675926</v>
      </c>
      <c r="H12206" s="6">
        <v>38540.92019675926</v>
      </c>
      <c r="I12206" s="6">
        <v>38542.677835648145</v>
      </c>
      <c r="J12206" s="10">
        <f>COUNTIF(B12206:B28237,B12206)</f>
        <v>17</v>
      </c>
      <c r="K12206" s="10" t="str">
        <f t="shared" si="191"/>
        <v>Repeat Customer</v>
      </c>
    </row>
    <row r="12207" spans="1:11" x14ac:dyDescent="0.25">
      <c r="A12207" s="3">
        <v>12209</v>
      </c>
      <c r="B12207" s="3">
        <v>452</v>
      </c>
      <c r="C12207" s="3">
        <v>2669</v>
      </c>
      <c r="D12207" s="3">
        <v>1</v>
      </c>
      <c r="E12207" s="3">
        <v>4720</v>
      </c>
      <c r="F12207" s="3">
        <v>0.99</v>
      </c>
      <c r="G12207" s="4">
        <v>38541.524004629631</v>
      </c>
      <c r="H12207" s="6">
        <v>38541.524004629631</v>
      </c>
      <c r="I12207" s="6">
        <v>38542.43650462963</v>
      </c>
      <c r="J12207" s="10">
        <f>COUNTIF(B12207:B28238,B12207)</f>
        <v>16</v>
      </c>
      <c r="K12207" s="10" t="str">
        <f t="shared" si="191"/>
        <v>Repeat Customer</v>
      </c>
    </row>
    <row r="12208" spans="1:11" x14ac:dyDescent="0.25">
      <c r="A12208" s="3">
        <v>12210</v>
      </c>
      <c r="B12208" s="3">
        <v>452</v>
      </c>
      <c r="C12208" s="3">
        <v>1675</v>
      </c>
      <c r="D12208" s="3">
        <v>1</v>
      </c>
      <c r="E12208" s="3">
        <v>5177</v>
      </c>
      <c r="F12208" s="3">
        <v>1.99</v>
      </c>
      <c r="G12208" s="4">
        <v>38542.405104166668</v>
      </c>
      <c r="H12208" s="6">
        <v>38542.405104166668</v>
      </c>
      <c r="I12208" s="6">
        <v>38546.312048611115</v>
      </c>
      <c r="J12208" s="10">
        <f>COUNTIF(B12208:B28239,B12208)</f>
        <v>15</v>
      </c>
      <c r="K12208" s="10" t="str">
        <f t="shared" si="191"/>
        <v>Repeat Customer</v>
      </c>
    </row>
    <row r="12209" spans="1:11" x14ac:dyDescent="0.25">
      <c r="A12209" s="3">
        <v>12211</v>
      </c>
      <c r="B12209" s="3">
        <v>452</v>
      </c>
      <c r="C12209" s="3">
        <v>847</v>
      </c>
      <c r="D12209" s="3">
        <v>2</v>
      </c>
      <c r="E12209" s="3">
        <v>5480</v>
      </c>
      <c r="F12209" s="3">
        <v>0.99</v>
      </c>
      <c r="G12209" s="4">
        <v>38542.992442129631</v>
      </c>
      <c r="H12209" s="6">
        <v>38542.992442129631</v>
      </c>
      <c r="I12209" s="6">
        <v>38545.010497685187</v>
      </c>
      <c r="J12209" s="10">
        <f>COUNTIF(B12209:B28240,B12209)</f>
        <v>14</v>
      </c>
      <c r="K12209" s="10" t="str">
        <f t="shared" si="191"/>
        <v>Repeat Customer</v>
      </c>
    </row>
    <row r="12210" spans="1:11" x14ac:dyDescent="0.25">
      <c r="A12210" s="3">
        <v>12212</v>
      </c>
      <c r="B12210" s="3">
        <v>452</v>
      </c>
      <c r="C12210" s="3">
        <v>1618</v>
      </c>
      <c r="D12210" s="3">
        <v>2</v>
      </c>
      <c r="E12210" s="3">
        <v>6959</v>
      </c>
      <c r="F12210" s="3">
        <v>2.99</v>
      </c>
      <c r="G12210" s="4">
        <v>38560.00545138889</v>
      </c>
      <c r="H12210" s="6">
        <v>38560.00545138889</v>
      </c>
      <c r="I12210" s="6">
        <v>38560.865173611113</v>
      </c>
      <c r="J12210" s="10">
        <f>COUNTIF(B12210:B28241,B12210)</f>
        <v>13</v>
      </c>
      <c r="K12210" s="10" t="str">
        <f t="shared" si="191"/>
        <v>Repeat Customer</v>
      </c>
    </row>
    <row r="12211" spans="1:11" x14ac:dyDescent="0.25">
      <c r="A12211" s="3">
        <v>12213</v>
      </c>
      <c r="B12211" s="3">
        <v>452</v>
      </c>
      <c r="C12211" s="3">
        <v>4130</v>
      </c>
      <c r="D12211" s="3">
        <v>2</v>
      </c>
      <c r="E12211" s="3">
        <v>7899</v>
      </c>
      <c r="F12211" s="3">
        <v>6.99</v>
      </c>
      <c r="G12211" s="4">
        <v>38561.465416666666</v>
      </c>
      <c r="H12211" s="6">
        <v>38561.465416666666</v>
      </c>
      <c r="I12211" s="6">
        <v>38566.555694444447</v>
      </c>
      <c r="J12211" s="10">
        <f>COUNTIF(B12211:B28242,B12211)</f>
        <v>12</v>
      </c>
      <c r="K12211" s="10" t="str">
        <f t="shared" si="191"/>
        <v>Repeat Customer</v>
      </c>
    </row>
    <row r="12212" spans="1:11" x14ac:dyDescent="0.25">
      <c r="A12212" s="3">
        <v>12214</v>
      </c>
      <c r="B12212" s="3">
        <v>452</v>
      </c>
      <c r="C12212" s="3">
        <v>3961</v>
      </c>
      <c r="D12212" s="3">
        <v>1</v>
      </c>
      <c r="E12212" s="3">
        <v>8898</v>
      </c>
      <c r="F12212" s="3">
        <v>1.99</v>
      </c>
      <c r="G12212" s="4">
        <v>38563.043287037035</v>
      </c>
      <c r="H12212" s="6">
        <v>38563.043287037035</v>
      </c>
      <c r="I12212" s="6">
        <v>38569.918287037035</v>
      </c>
      <c r="J12212" s="10">
        <f>COUNTIF(B12212:B28243,B12212)</f>
        <v>11</v>
      </c>
      <c r="K12212" s="10" t="str">
        <f t="shared" si="191"/>
        <v>Repeat Customer</v>
      </c>
    </row>
    <row r="12213" spans="1:11" x14ac:dyDescent="0.25">
      <c r="A12213" s="3">
        <v>12215</v>
      </c>
      <c r="B12213" s="3">
        <v>452</v>
      </c>
      <c r="C12213" s="3">
        <v>3855</v>
      </c>
      <c r="D12213" s="3">
        <v>2</v>
      </c>
      <c r="E12213" s="3">
        <v>9379</v>
      </c>
      <c r="F12213" s="3">
        <v>6.99</v>
      </c>
      <c r="G12213" s="4">
        <v>38563.800706018519</v>
      </c>
      <c r="H12213" s="6">
        <v>38563.800706018519</v>
      </c>
      <c r="I12213" s="6">
        <v>38571.804178240738</v>
      </c>
      <c r="J12213" s="10">
        <f>COUNTIF(B12213:B28244,B12213)</f>
        <v>10</v>
      </c>
      <c r="K12213" s="10" t="str">
        <f t="shared" si="191"/>
        <v>Repeat Customer</v>
      </c>
    </row>
    <row r="12214" spans="1:11" x14ac:dyDescent="0.25">
      <c r="A12214" s="3">
        <v>12216</v>
      </c>
      <c r="B12214" s="3">
        <v>452</v>
      </c>
      <c r="C12214" s="3">
        <v>1615</v>
      </c>
      <c r="D12214" s="3">
        <v>2</v>
      </c>
      <c r="E12214" s="3">
        <v>11715</v>
      </c>
      <c r="F12214" s="3">
        <v>4.99</v>
      </c>
      <c r="G12214" s="4">
        <v>38581.320081018515</v>
      </c>
      <c r="H12214" s="6">
        <v>38581.320081018515</v>
      </c>
      <c r="I12214" s="6">
        <v>38589.47216435185</v>
      </c>
      <c r="J12214" s="10">
        <f>COUNTIF(B12214:B28245,B12214)</f>
        <v>9</v>
      </c>
      <c r="K12214" s="10" t="str">
        <f t="shared" si="191"/>
        <v>Repeat Customer</v>
      </c>
    </row>
    <row r="12215" spans="1:11" x14ac:dyDescent="0.25">
      <c r="A12215" s="3">
        <v>12217</v>
      </c>
      <c r="B12215" s="3">
        <v>452</v>
      </c>
      <c r="C12215" s="3">
        <v>2555</v>
      </c>
      <c r="D12215" s="3">
        <v>1</v>
      </c>
      <c r="E12215" s="3">
        <v>11735</v>
      </c>
      <c r="F12215" s="3">
        <v>3.99</v>
      </c>
      <c r="G12215" s="4">
        <v>38581.358124999999</v>
      </c>
      <c r="H12215" s="6">
        <v>38581.358124999999</v>
      </c>
      <c r="I12215" s="6">
        <v>38590.461597222224</v>
      </c>
      <c r="J12215" s="10">
        <f>COUNTIF(B12215:B28246,B12215)</f>
        <v>8</v>
      </c>
      <c r="K12215" s="10" t="str">
        <f t="shared" si="191"/>
        <v>Repeat Customer</v>
      </c>
    </row>
    <row r="12216" spans="1:11" x14ac:dyDescent="0.25">
      <c r="A12216" s="3">
        <v>12218</v>
      </c>
      <c r="B12216" s="3">
        <v>452</v>
      </c>
      <c r="C12216" s="3">
        <v>4112</v>
      </c>
      <c r="D12216" s="3">
        <v>1</v>
      </c>
      <c r="E12216" s="3">
        <v>12355</v>
      </c>
      <c r="F12216" s="3">
        <v>0.99</v>
      </c>
      <c r="G12216" s="4">
        <v>38582.316932870373</v>
      </c>
      <c r="H12216" s="6">
        <v>38582.316932870373</v>
      </c>
      <c r="I12216" s="6">
        <v>38584.374571759261</v>
      </c>
      <c r="J12216" s="10">
        <f>COUNTIF(B12216:B28247,B12216)</f>
        <v>7</v>
      </c>
      <c r="K12216" s="10" t="str">
        <f t="shared" si="191"/>
        <v>Repeat Customer</v>
      </c>
    </row>
    <row r="12217" spans="1:11" x14ac:dyDescent="0.25">
      <c r="A12217" s="3">
        <v>12219</v>
      </c>
      <c r="B12217" s="3">
        <v>452</v>
      </c>
      <c r="C12217" s="3">
        <v>1457</v>
      </c>
      <c r="D12217" s="3">
        <v>1</v>
      </c>
      <c r="E12217" s="3">
        <v>12630</v>
      </c>
      <c r="F12217" s="3">
        <v>4.99</v>
      </c>
      <c r="G12217" s="4">
        <v>38582.742685185185</v>
      </c>
      <c r="H12217" s="6">
        <v>38582.742685185185</v>
      </c>
      <c r="I12217" s="6">
        <v>38588.516296296293</v>
      </c>
      <c r="J12217" s="10">
        <f>COUNTIF(B12217:B28248,B12217)</f>
        <v>6</v>
      </c>
      <c r="K12217" s="10" t="str">
        <f t="shared" si="191"/>
        <v>Repeat Customer</v>
      </c>
    </row>
    <row r="12218" spans="1:11" x14ac:dyDescent="0.25">
      <c r="A12218" s="3">
        <v>12220</v>
      </c>
      <c r="B12218" s="3">
        <v>452</v>
      </c>
      <c r="C12218" s="3">
        <v>4222</v>
      </c>
      <c r="D12218" s="3">
        <v>1</v>
      </c>
      <c r="E12218" s="3">
        <v>13080</v>
      </c>
      <c r="F12218" s="3">
        <v>4.99</v>
      </c>
      <c r="G12218" s="4">
        <v>38583.429166666669</v>
      </c>
      <c r="H12218" s="6">
        <v>38583.429166666669</v>
      </c>
      <c r="I12218" s="6">
        <v>38586.275694444441</v>
      </c>
      <c r="J12218" s="10">
        <f>COUNTIF(B12218:B28249,B12218)</f>
        <v>5</v>
      </c>
      <c r="K12218" s="10" t="str">
        <f t="shared" si="191"/>
        <v>Repeat Customer</v>
      </c>
    </row>
    <row r="12219" spans="1:11" x14ac:dyDescent="0.25">
      <c r="A12219" s="3">
        <v>12221</v>
      </c>
      <c r="B12219" s="3">
        <v>452</v>
      </c>
      <c r="C12219" s="3">
        <v>4415</v>
      </c>
      <c r="D12219" s="3">
        <v>1</v>
      </c>
      <c r="E12219" s="3">
        <v>13642</v>
      </c>
      <c r="F12219" s="3">
        <v>3.99</v>
      </c>
      <c r="G12219" s="4">
        <v>38584.321030092593</v>
      </c>
      <c r="H12219" s="6">
        <v>38584.321030092593</v>
      </c>
      <c r="I12219" s="6">
        <v>38593.450891203705</v>
      </c>
      <c r="J12219" s="10">
        <f>COUNTIF(B12219:B28250,B12219)</f>
        <v>4</v>
      </c>
      <c r="K12219" s="10" t="str">
        <f t="shared" si="191"/>
        <v>Repeat Customer</v>
      </c>
    </row>
    <row r="12220" spans="1:11" x14ac:dyDescent="0.25">
      <c r="A12220" s="3">
        <v>12224</v>
      </c>
      <c r="B12220" s="3">
        <v>452</v>
      </c>
      <c r="C12220" s="3">
        <v>2021</v>
      </c>
      <c r="D12220" s="3">
        <v>1</v>
      </c>
      <c r="E12220" s="3">
        <v>14175</v>
      </c>
      <c r="F12220" s="3">
        <v>4.99</v>
      </c>
      <c r="G12220" s="4">
        <v>38762.636145833334</v>
      </c>
      <c r="H12220" s="6">
        <v>38762.636145833334</v>
      </c>
      <c r="I12220" s="6">
        <v>0</v>
      </c>
      <c r="J12220" s="10">
        <f>COUNTIF(B12220:B28251,B12220)</f>
        <v>3</v>
      </c>
      <c r="K12220" s="10" t="str">
        <f t="shared" si="191"/>
        <v>Repeat Customer</v>
      </c>
    </row>
    <row r="12221" spans="1:11" x14ac:dyDescent="0.25">
      <c r="A12221" s="3">
        <v>12222</v>
      </c>
      <c r="B12221" s="3">
        <v>452</v>
      </c>
      <c r="C12221" s="3">
        <v>3433</v>
      </c>
      <c r="D12221" s="3">
        <v>1</v>
      </c>
      <c r="E12221" s="3">
        <v>14660</v>
      </c>
      <c r="F12221" s="3">
        <v>0.99</v>
      </c>
      <c r="G12221" s="4">
        <v>38585.821770833332</v>
      </c>
      <c r="H12221" s="6">
        <v>38585.821770833332</v>
      </c>
      <c r="I12221" s="6">
        <v>38586.862743055557</v>
      </c>
      <c r="J12221" s="10">
        <f>COUNTIF(B12221:B28252,B12221)</f>
        <v>2</v>
      </c>
      <c r="K12221" s="10" t="str">
        <f t="shared" si="191"/>
        <v>Repeat Customer</v>
      </c>
    </row>
    <row r="12222" spans="1:11" x14ac:dyDescent="0.25">
      <c r="A12222" s="3">
        <v>12223</v>
      </c>
      <c r="B12222" s="3">
        <v>452</v>
      </c>
      <c r="C12222" s="3">
        <v>404</v>
      </c>
      <c r="D12222" s="3">
        <v>1</v>
      </c>
      <c r="E12222" s="3">
        <v>15909</v>
      </c>
      <c r="F12222" s="3">
        <v>0.99</v>
      </c>
      <c r="G12222" s="4">
        <v>38587.737986111111</v>
      </c>
      <c r="H12222" s="6">
        <v>38587.737986111111</v>
      </c>
      <c r="I12222" s="6">
        <v>38590.851180555554</v>
      </c>
      <c r="J12222" s="10">
        <f>COUNTIF(B12222:B28253,B12222)</f>
        <v>1</v>
      </c>
      <c r="K12222" s="10" t="str">
        <f t="shared" si="191"/>
        <v>New Customer</v>
      </c>
    </row>
    <row r="12223" spans="1:11" x14ac:dyDescent="0.25">
      <c r="A12223" s="3">
        <v>12225</v>
      </c>
      <c r="B12223" s="3">
        <v>453</v>
      </c>
      <c r="C12223" s="3">
        <v>2695</v>
      </c>
      <c r="D12223" s="3">
        <v>2</v>
      </c>
      <c r="E12223" s="3">
        <v>2852</v>
      </c>
      <c r="F12223" s="3">
        <v>5.99</v>
      </c>
      <c r="G12223" s="4">
        <v>38522.964467592596</v>
      </c>
      <c r="H12223" s="6">
        <v>38522.964467592596</v>
      </c>
      <c r="I12223" s="6">
        <v>38529.167245370372</v>
      </c>
      <c r="J12223" s="10">
        <f>COUNTIF(B12223:B28254,B12223)</f>
        <v>23</v>
      </c>
      <c r="K12223" s="10" t="str">
        <f t="shared" si="191"/>
        <v>Repeat Customer</v>
      </c>
    </row>
    <row r="12224" spans="1:11" x14ac:dyDescent="0.25">
      <c r="A12224" s="3">
        <v>12226</v>
      </c>
      <c r="B12224" s="3">
        <v>453</v>
      </c>
      <c r="C12224" s="3">
        <v>2578</v>
      </c>
      <c r="D12224" s="3">
        <v>1</v>
      </c>
      <c r="E12224" s="3">
        <v>2853</v>
      </c>
      <c r="F12224" s="3">
        <v>7.99</v>
      </c>
      <c r="G12224" s="4">
        <v>38522.965057870373</v>
      </c>
      <c r="H12224" s="6">
        <v>38522.965057870373</v>
      </c>
      <c r="I12224" s="6">
        <v>38531.035891203705</v>
      </c>
      <c r="J12224" s="10">
        <f>COUNTIF(B12224:B28255,B12224)</f>
        <v>22</v>
      </c>
      <c r="K12224" s="10" t="str">
        <f t="shared" si="191"/>
        <v>Repeat Customer</v>
      </c>
    </row>
    <row r="12225" spans="1:11" x14ac:dyDescent="0.25">
      <c r="A12225" s="3">
        <v>12227</v>
      </c>
      <c r="B12225" s="3">
        <v>453</v>
      </c>
      <c r="C12225" s="3">
        <v>1073</v>
      </c>
      <c r="D12225" s="3">
        <v>2</v>
      </c>
      <c r="E12225" s="3">
        <v>2887</v>
      </c>
      <c r="F12225" s="3">
        <v>4.99</v>
      </c>
      <c r="G12225" s="4">
        <v>38523.069247685184</v>
      </c>
      <c r="H12225" s="6">
        <v>38523.069247685184</v>
      </c>
      <c r="I12225" s="6">
        <v>38528.224108796298</v>
      </c>
      <c r="J12225" s="10">
        <f>COUNTIF(B12225:B28256,B12225)</f>
        <v>21</v>
      </c>
      <c r="K12225" s="10" t="str">
        <f t="shared" si="191"/>
        <v>Repeat Customer</v>
      </c>
    </row>
    <row r="12226" spans="1:11" x14ac:dyDescent="0.25">
      <c r="A12226" s="3">
        <v>12228</v>
      </c>
      <c r="B12226" s="3">
        <v>453</v>
      </c>
      <c r="C12226" s="3">
        <v>1235</v>
      </c>
      <c r="D12226" s="3">
        <v>2</v>
      </c>
      <c r="E12226" s="3">
        <v>3929</v>
      </c>
      <c r="F12226" s="3">
        <v>0.99</v>
      </c>
      <c r="G12226" s="4">
        <v>38539.869895833333</v>
      </c>
      <c r="H12226" s="6">
        <v>38539.869895833333</v>
      </c>
      <c r="I12226" s="6">
        <v>38545.019201388888</v>
      </c>
      <c r="J12226" s="10">
        <f>COUNTIF(B12226:B28257,B12226)</f>
        <v>20</v>
      </c>
      <c r="K12226" s="10" t="str">
        <f t="shared" si="191"/>
        <v>Repeat Customer</v>
      </c>
    </row>
    <row r="12227" spans="1:11" x14ac:dyDescent="0.25">
      <c r="A12227" s="3">
        <v>12229</v>
      </c>
      <c r="B12227" s="3">
        <v>453</v>
      </c>
      <c r="C12227" s="3">
        <v>203</v>
      </c>
      <c r="D12227" s="3">
        <v>2</v>
      </c>
      <c r="E12227" s="3">
        <v>4033</v>
      </c>
      <c r="F12227" s="3">
        <v>8.99</v>
      </c>
      <c r="G12227" s="4">
        <v>38540.108171296299</v>
      </c>
      <c r="H12227" s="6">
        <v>38540.108171296299</v>
      </c>
      <c r="I12227" s="6">
        <v>38549.050532407404</v>
      </c>
      <c r="J12227" s="10">
        <f>COUNTIF(B12227:B28258,B12227)</f>
        <v>19</v>
      </c>
      <c r="K12227" s="10" t="str">
        <f t="shared" ref="K12227:K12290" si="192">IF(J12227=1,"New Customer","Repeat Customer")</f>
        <v>Repeat Customer</v>
      </c>
    </row>
    <row r="12228" spans="1:11" x14ac:dyDescent="0.25">
      <c r="A12228" s="3">
        <v>12230</v>
      </c>
      <c r="B12228" s="3">
        <v>453</v>
      </c>
      <c r="C12228" s="3">
        <v>1491</v>
      </c>
      <c r="D12228" s="3">
        <v>1</v>
      </c>
      <c r="E12228" s="3">
        <v>4717</v>
      </c>
      <c r="F12228" s="3">
        <v>4.99</v>
      </c>
      <c r="G12228" s="4">
        <v>38541.515775462962</v>
      </c>
      <c r="H12228" s="6">
        <v>38541.515775462962</v>
      </c>
      <c r="I12228" s="6">
        <v>38544.433831018519</v>
      </c>
      <c r="J12228" s="10">
        <f>COUNTIF(B12228:B28259,B12228)</f>
        <v>18</v>
      </c>
      <c r="K12228" s="10" t="str">
        <f t="shared" si="192"/>
        <v>Repeat Customer</v>
      </c>
    </row>
    <row r="12229" spans="1:11" x14ac:dyDescent="0.25">
      <c r="A12229" s="3">
        <v>12231</v>
      </c>
      <c r="B12229" s="3">
        <v>453</v>
      </c>
      <c r="C12229" s="3">
        <v>377</v>
      </c>
      <c r="D12229" s="3">
        <v>2</v>
      </c>
      <c r="E12229" s="3">
        <v>4805</v>
      </c>
      <c r="F12229" s="3">
        <v>2.99</v>
      </c>
      <c r="G12229" s="4">
        <v>38541.707777777781</v>
      </c>
      <c r="H12229" s="6">
        <v>38541.707777777781</v>
      </c>
      <c r="I12229" s="6">
        <v>38542.626527777778</v>
      </c>
      <c r="J12229" s="10">
        <f>COUNTIF(B12229:B28260,B12229)</f>
        <v>17</v>
      </c>
      <c r="K12229" s="10" t="str">
        <f t="shared" si="192"/>
        <v>Repeat Customer</v>
      </c>
    </row>
    <row r="12230" spans="1:11" x14ac:dyDescent="0.25">
      <c r="A12230" s="3">
        <v>12232</v>
      </c>
      <c r="B12230" s="3">
        <v>453</v>
      </c>
      <c r="C12230" s="3">
        <v>4392</v>
      </c>
      <c r="D12230" s="3">
        <v>2</v>
      </c>
      <c r="E12230" s="3">
        <v>5359</v>
      </c>
      <c r="F12230" s="3">
        <v>6.99</v>
      </c>
      <c r="G12230" s="4">
        <v>38542.7575462963</v>
      </c>
      <c r="H12230" s="6">
        <v>38542.7575462963</v>
      </c>
      <c r="I12230" s="6">
        <v>38551.565879629627</v>
      </c>
      <c r="J12230" s="10">
        <f>COUNTIF(B12230:B28261,B12230)</f>
        <v>16</v>
      </c>
      <c r="K12230" s="10" t="str">
        <f t="shared" si="192"/>
        <v>Repeat Customer</v>
      </c>
    </row>
    <row r="12231" spans="1:11" x14ac:dyDescent="0.25">
      <c r="A12231" s="3">
        <v>12233</v>
      </c>
      <c r="B12231" s="3">
        <v>453</v>
      </c>
      <c r="C12231" s="3">
        <v>3392</v>
      </c>
      <c r="D12231" s="3">
        <v>1</v>
      </c>
      <c r="E12231" s="3">
        <v>6752</v>
      </c>
      <c r="F12231" s="3">
        <v>4.99</v>
      </c>
      <c r="G12231" s="4">
        <v>38545.620312500003</v>
      </c>
      <c r="H12231" s="6">
        <v>38545.620312500003</v>
      </c>
      <c r="I12231" s="6">
        <v>38553.391145833331</v>
      </c>
      <c r="J12231" s="10">
        <f>COUNTIF(B12231:B28262,B12231)</f>
        <v>15</v>
      </c>
      <c r="K12231" s="10" t="str">
        <f t="shared" si="192"/>
        <v>Repeat Customer</v>
      </c>
    </row>
    <row r="12232" spans="1:11" x14ac:dyDescent="0.25">
      <c r="A12232" s="3">
        <v>12234</v>
      </c>
      <c r="B12232" s="3">
        <v>453</v>
      </c>
      <c r="C12232" s="3">
        <v>2709</v>
      </c>
      <c r="D12232" s="3">
        <v>1</v>
      </c>
      <c r="E12232" s="3">
        <v>7563</v>
      </c>
      <c r="F12232" s="3">
        <v>0.99</v>
      </c>
      <c r="G12232" s="4">
        <v>38560.934444444443</v>
      </c>
      <c r="H12232" s="6">
        <v>38560.934444444443</v>
      </c>
      <c r="I12232" s="6">
        <v>38565.166388888887</v>
      </c>
      <c r="J12232" s="10">
        <f>COUNTIF(B12232:B28263,B12232)</f>
        <v>14</v>
      </c>
      <c r="K12232" s="10" t="str">
        <f t="shared" si="192"/>
        <v>Repeat Customer</v>
      </c>
    </row>
    <row r="12233" spans="1:11" x14ac:dyDescent="0.25">
      <c r="A12233" s="3">
        <v>12235</v>
      </c>
      <c r="B12233" s="3">
        <v>453</v>
      </c>
      <c r="C12233" s="3">
        <v>389</v>
      </c>
      <c r="D12233" s="3">
        <v>2</v>
      </c>
      <c r="E12233" s="3">
        <v>9289</v>
      </c>
      <c r="F12233" s="3">
        <v>6.99</v>
      </c>
      <c r="G12233" s="4">
        <v>38563.664629629631</v>
      </c>
      <c r="H12233" s="6">
        <v>38563.664629629631</v>
      </c>
      <c r="I12233" s="6">
        <v>38571.781990740739</v>
      </c>
      <c r="J12233" s="10">
        <f>COUNTIF(B12233:B28264,B12233)</f>
        <v>13</v>
      </c>
      <c r="K12233" s="10" t="str">
        <f t="shared" si="192"/>
        <v>Repeat Customer</v>
      </c>
    </row>
    <row r="12234" spans="1:11" x14ac:dyDescent="0.25">
      <c r="A12234" s="3">
        <v>12236</v>
      </c>
      <c r="B12234" s="3">
        <v>453</v>
      </c>
      <c r="C12234" s="3">
        <v>3419</v>
      </c>
      <c r="D12234" s="3">
        <v>2</v>
      </c>
      <c r="E12234" s="3">
        <v>9406</v>
      </c>
      <c r="F12234" s="3">
        <v>6.99</v>
      </c>
      <c r="G12234" s="4">
        <v>38563.85</v>
      </c>
      <c r="H12234" s="6">
        <v>38563.85</v>
      </c>
      <c r="I12234" s="6">
        <v>38571.826388888891</v>
      </c>
      <c r="J12234" s="10">
        <f>COUNTIF(B12234:B28265,B12234)</f>
        <v>12</v>
      </c>
      <c r="K12234" s="10" t="str">
        <f t="shared" si="192"/>
        <v>Repeat Customer</v>
      </c>
    </row>
    <row r="12235" spans="1:11" x14ac:dyDescent="0.25">
      <c r="A12235" s="3">
        <v>12237</v>
      </c>
      <c r="B12235" s="3">
        <v>453</v>
      </c>
      <c r="C12235" s="3">
        <v>3132</v>
      </c>
      <c r="D12235" s="3">
        <v>2</v>
      </c>
      <c r="E12235" s="3">
        <v>9900</v>
      </c>
      <c r="F12235" s="3">
        <v>1.99</v>
      </c>
      <c r="G12235" s="4">
        <v>38564.593807870369</v>
      </c>
      <c r="H12235" s="6">
        <v>38564.593807870369</v>
      </c>
      <c r="I12235" s="6">
        <v>38571.498668981483</v>
      </c>
      <c r="J12235" s="10">
        <f>COUNTIF(B12235:B28266,B12235)</f>
        <v>11</v>
      </c>
      <c r="K12235" s="10" t="str">
        <f t="shared" si="192"/>
        <v>Repeat Customer</v>
      </c>
    </row>
    <row r="12236" spans="1:11" x14ac:dyDescent="0.25">
      <c r="A12236" s="3">
        <v>12238</v>
      </c>
      <c r="B12236" s="3">
        <v>453</v>
      </c>
      <c r="C12236" s="3">
        <v>3486</v>
      </c>
      <c r="D12236" s="3">
        <v>1</v>
      </c>
      <c r="E12236" s="3">
        <v>11794</v>
      </c>
      <c r="F12236" s="3">
        <v>4.99</v>
      </c>
      <c r="G12236" s="4">
        <v>38581.464444444442</v>
      </c>
      <c r="H12236" s="6">
        <v>38581.464444444442</v>
      </c>
      <c r="I12236" s="6">
        <v>38584.56722222222</v>
      </c>
      <c r="J12236" s="10">
        <f>COUNTIF(B12236:B28267,B12236)</f>
        <v>10</v>
      </c>
      <c r="K12236" s="10" t="str">
        <f t="shared" si="192"/>
        <v>Repeat Customer</v>
      </c>
    </row>
    <row r="12237" spans="1:11" x14ac:dyDescent="0.25">
      <c r="A12237" s="3">
        <v>12239</v>
      </c>
      <c r="B12237" s="3">
        <v>453</v>
      </c>
      <c r="C12237" s="3">
        <v>1278</v>
      </c>
      <c r="D12237" s="3">
        <v>1</v>
      </c>
      <c r="E12237" s="3">
        <v>12703</v>
      </c>
      <c r="F12237" s="3">
        <v>2.99</v>
      </c>
      <c r="G12237" s="4">
        <v>38582.859178240738</v>
      </c>
      <c r="H12237" s="6">
        <v>38582.859178240738</v>
      </c>
      <c r="I12237" s="6">
        <v>38590.675844907404</v>
      </c>
      <c r="J12237" s="10">
        <f>COUNTIF(B12237:B28268,B12237)</f>
        <v>9</v>
      </c>
      <c r="K12237" s="10" t="str">
        <f t="shared" si="192"/>
        <v>Repeat Customer</v>
      </c>
    </row>
    <row r="12238" spans="1:11" x14ac:dyDescent="0.25">
      <c r="A12238" s="3">
        <v>12240</v>
      </c>
      <c r="B12238" s="3">
        <v>453</v>
      </c>
      <c r="C12238" s="3">
        <v>2318</v>
      </c>
      <c r="D12238" s="3">
        <v>1</v>
      </c>
      <c r="E12238" s="3">
        <v>13711</v>
      </c>
      <c r="F12238" s="3">
        <v>7.99</v>
      </c>
      <c r="G12238" s="4">
        <v>38584.399537037039</v>
      </c>
      <c r="H12238" s="6">
        <v>38584.399537037039</v>
      </c>
      <c r="I12238" s="6">
        <v>38592.37939814815</v>
      </c>
      <c r="J12238" s="10">
        <f>COUNTIF(B12238:B28269,B12238)</f>
        <v>8</v>
      </c>
      <c r="K12238" s="10" t="str">
        <f t="shared" si="192"/>
        <v>Repeat Customer</v>
      </c>
    </row>
    <row r="12239" spans="1:11" x14ac:dyDescent="0.25">
      <c r="A12239" s="3">
        <v>12241</v>
      </c>
      <c r="B12239" s="3">
        <v>453</v>
      </c>
      <c r="C12239" s="3">
        <v>379</v>
      </c>
      <c r="D12239" s="3">
        <v>1</v>
      </c>
      <c r="E12239" s="3">
        <v>13785</v>
      </c>
      <c r="F12239" s="3">
        <v>4.99</v>
      </c>
      <c r="G12239" s="4">
        <v>38584.508171296293</v>
      </c>
      <c r="H12239" s="6">
        <v>38584.508171296293</v>
      </c>
      <c r="I12239" s="6">
        <v>38585.277615740742</v>
      </c>
      <c r="J12239" s="10">
        <f>COUNTIF(B12239:B28270,B12239)</f>
        <v>7</v>
      </c>
      <c r="K12239" s="10" t="str">
        <f t="shared" si="192"/>
        <v>Repeat Customer</v>
      </c>
    </row>
    <row r="12240" spans="1:11" x14ac:dyDescent="0.25">
      <c r="A12240" s="3">
        <v>12242</v>
      </c>
      <c r="B12240" s="3">
        <v>453</v>
      </c>
      <c r="C12240" s="3">
        <v>2463</v>
      </c>
      <c r="D12240" s="3">
        <v>1</v>
      </c>
      <c r="E12240" s="3">
        <v>14133</v>
      </c>
      <c r="F12240" s="3">
        <v>2.99</v>
      </c>
      <c r="G12240" s="4">
        <v>38585.072384259256</v>
      </c>
      <c r="H12240" s="6">
        <v>38585.072384259256</v>
      </c>
      <c r="I12240" s="6">
        <v>38594.096689814818</v>
      </c>
      <c r="J12240" s="10">
        <f>COUNTIF(B12240:B28271,B12240)</f>
        <v>6</v>
      </c>
      <c r="K12240" s="10" t="str">
        <f t="shared" si="192"/>
        <v>Repeat Customer</v>
      </c>
    </row>
    <row r="12241" spans="1:11" x14ac:dyDescent="0.25">
      <c r="A12241" s="3">
        <v>12243</v>
      </c>
      <c r="B12241" s="3">
        <v>453</v>
      </c>
      <c r="C12241" s="3">
        <v>4027</v>
      </c>
      <c r="D12241" s="3">
        <v>2</v>
      </c>
      <c r="E12241" s="3">
        <v>14306</v>
      </c>
      <c r="F12241" s="3">
        <v>5.99</v>
      </c>
      <c r="G12241" s="4">
        <v>38585.314293981479</v>
      </c>
      <c r="H12241" s="6">
        <v>38585.314293981479</v>
      </c>
      <c r="I12241" s="6">
        <v>38594.24554398148</v>
      </c>
      <c r="J12241" s="10">
        <f>COUNTIF(B12241:B28272,B12241)</f>
        <v>5</v>
      </c>
      <c r="K12241" s="10" t="str">
        <f t="shared" si="192"/>
        <v>Repeat Customer</v>
      </c>
    </row>
    <row r="12242" spans="1:11" x14ac:dyDescent="0.25">
      <c r="A12242" s="3">
        <v>12244</v>
      </c>
      <c r="B12242" s="3">
        <v>453</v>
      </c>
      <c r="C12242" s="3">
        <v>3905</v>
      </c>
      <c r="D12242" s="3">
        <v>2</v>
      </c>
      <c r="E12242" s="3">
        <v>14644</v>
      </c>
      <c r="F12242" s="3">
        <v>4.99</v>
      </c>
      <c r="G12242" s="4">
        <v>38585.800138888888</v>
      </c>
      <c r="H12242" s="6">
        <v>38585.800138888888</v>
      </c>
      <c r="I12242" s="6">
        <v>38593.71402777778</v>
      </c>
      <c r="J12242" s="10">
        <f>COUNTIF(B12242:B28273,B12242)</f>
        <v>4</v>
      </c>
      <c r="K12242" s="10" t="str">
        <f t="shared" si="192"/>
        <v>Repeat Customer</v>
      </c>
    </row>
    <row r="12243" spans="1:11" x14ac:dyDescent="0.25">
      <c r="A12243" s="3">
        <v>12245</v>
      </c>
      <c r="B12243" s="3">
        <v>453</v>
      </c>
      <c r="C12243" s="3">
        <v>4163</v>
      </c>
      <c r="D12243" s="3">
        <v>1</v>
      </c>
      <c r="E12243" s="3">
        <v>14652</v>
      </c>
      <c r="F12243" s="3">
        <v>4.99</v>
      </c>
      <c r="G12243" s="4">
        <v>38585.813946759263</v>
      </c>
      <c r="H12243" s="6">
        <v>38585.813946759263</v>
      </c>
      <c r="I12243" s="6">
        <v>38587.981307870374</v>
      </c>
      <c r="J12243" s="10">
        <f>COUNTIF(B12243:B28274,B12243)</f>
        <v>3</v>
      </c>
      <c r="K12243" s="10" t="str">
        <f t="shared" si="192"/>
        <v>Repeat Customer</v>
      </c>
    </row>
    <row r="12244" spans="1:11" x14ac:dyDescent="0.25">
      <c r="A12244" s="3">
        <v>12246</v>
      </c>
      <c r="B12244" s="3">
        <v>453</v>
      </c>
      <c r="C12244" s="3">
        <v>1821</v>
      </c>
      <c r="D12244" s="3">
        <v>1</v>
      </c>
      <c r="E12244" s="3">
        <v>15252</v>
      </c>
      <c r="F12244" s="3">
        <v>0.99</v>
      </c>
      <c r="G12244" s="4">
        <v>38586.753032407411</v>
      </c>
      <c r="H12244" s="6">
        <v>38586.753032407411</v>
      </c>
      <c r="I12244" s="6">
        <v>38589.718310185184</v>
      </c>
      <c r="J12244" s="10">
        <f>COUNTIF(B12244:B28275,B12244)</f>
        <v>2</v>
      </c>
      <c r="K12244" s="10" t="str">
        <f t="shared" si="192"/>
        <v>Repeat Customer</v>
      </c>
    </row>
    <row r="12245" spans="1:11" x14ac:dyDescent="0.25">
      <c r="A12245" s="3">
        <v>12247</v>
      </c>
      <c r="B12245" s="3">
        <v>453</v>
      </c>
      <c r="C12245" s="3">
        <v>1364</v>
      </c>
      <c r="D12245" s="3">
        <v>2</v>
      </c>
      <c r="E12245" s="3">
        <v>15627</v>
      </c>
      <c r="F12245" s="3">
        <v>4.99</v>
      </c>
      <c r="G12245" s="4">
        <v>38587.309467592589</v>
      </c>
      <c r="H12245" s="6">
        <v>38587.309467592589</v>
      </c>
      <c r="I12245" s="6">
        <v>38595.120578703703</v>
      </c>
      <c r="J12245" s="10">
        <f>COUNTIF(B12245:B28276,B12245)</f>
        <v>1</v>
      </c>
      <c r="K12245" s="10" t="str">
        <f t="shared" si="192"/>
        <v>New Customer</v>
      </c>
    </row>
    <row r="12246" spans="1:11" x14ac:dyDescent="0.25">
      <c r="A12246" s="3">
        <v>12248</v>
      </c>
      <c r="B12246" s="3">
        <v>454</v>
      </c>
      <c r="C12246" s="3">
        <v>3421</v>
      </c>
      <c r="D12246" s="3">
        <v>1</v>
      </c>
      <c r="E12246" s="3">
        <v>735</v>
      </c>
      <c r="F12246" s="3">
        <v>7.99</v>
      </c>
      <c r="G12246" s="4">
        <v>38501.339039351849</v>
      </c>
      <c r="H12246" s="6">
        <v>38501.339039351849</v>
      </c>
      <c r="I12246" s="6">
        <v>38510.566122685188</v>
      </c>
      <c r="J12246" s="10">
        <f>COUNTIF(B12246:B28277,B12246)</f>
        <v>33</v>
      </c>
      <c r="K12246" s="10" t="str">
        <f t="shared" si="192"/>
        <v>Repeat Customer</v>
      </c>
    </row>
    <row r="12247" spans="1:11" x14ac:dyDescent="0.25">
      <c r="A12247" s="3">
        <v>12249</v>
      </c>
      <c r="B12247" s="3">
        <v>454</v>
      </c>
      <c r="C12247" s="3">
        <v>1936</v>
      </c>
      <c r="D12247" s="3">
        <v>2</v>
      </c>
      <c r="E12247" s="3">
        <v>1647</v>
      </c>
      <c r="F12247" s="3">
        <v>4.99</v>
      </c>
      <c r="G12247" s="4">
        <v>38519.385393518518</v>
      </c>
      <c r="H12247" s="6">
        <v>38519.385393518518</v>
      </c>
      <c r="I12247" s="6">
        <v>38520.449282407404</v>
      </c>
      <c r="J12247" s="10">
        <f>COUNTIF(B12247:B28278,B12247)</f>
        <v>32</v>
      </c>
      <c r="K12247" s="10" t="str">
        <f t="shared" si="192"/>
        <v>Repeat Customer</v>
      </c>
    </row>
    <row r="12248" spans="1:11" x14ac:dyDescent="0.25">
      <c r="A12248" s="3">
        <v>12250</v>
      </c>
      <c r="B12248" s="3">
        <v>454</v>
      </c>
      <c r="C12248" s="3">
        <v>2307</v>
      </c>
      <c r="D12248" s="3">
        <v>2</v>
      </c>
      <c r="E12248" s="3">
        <v>1844</v>
      </c>
      <c r="F12248" s="3">
        <v>7.99</v>
      </c>
      <c r="G12248" s="4">
        <v>38519.995752314811</v>
      </c>
      <c r="H12248" s="6">
        <v>38519.995752314811</v>
      </c>
      <c r="I12248" s="6">
        <v>38525.097141203703</v>
      </c>
      <c r="J12248" s="10">
        <f>COUNTIF(B12248:B28279,B12248)</f>
        <v>31</v>
      </c>
      <c r="K12248" s="10" t="str">
        <f t="shared" si="192"/>
        <v>Repeat Customer</v>
      </c>
    </row>
    <row r="12249" spans="1:11" x14ac:dyDescent="0.25">
      <c r="A12249" s="3">
        <v>12251</v>
      </c>
      <c r="B12249" s="3">
        <v>454</v>
      </c>
      <c r="C12249" s="3">
        <v>135</v>
      </c>
      <c r="D12249" s="3">
        <v>1</v>
      </c>
      <c r="E12249" s="3">
        <v>1861</v>
      </c>
      <c r="F12249" s="3">
        <v>1.99</v>
      </c>
      <c r="G12249" s="4">
        <v>38520.053831018522</v>
      </c>
      <c r="H12249" s="6">
        <v>38520.053831018522</v>
      </c>
      <c r="I12249" s="6">
        <v>38528.091331018521</v>
      </c>
      <c r="J12249" s="10">
        <f>COUNTIF(B12249:B28280,B12249)</f>
        <v>30</v>
      </c>
      <c r="K12249" s="10" t="str">
        <f t="shared" si="192"/>
        <v>Repeat Customer</v>
      </c>
    </row>
    <row r="12250" spans="1:11" x14ac:dyDescent="0.25">
      <c r="A12250" s="3">
        <v>12252</v>
      </c>
      <c r="B12250" s="3">
        <v>454</v>
      </c>
      <c r="C12250" s="3">
        <v>570</v>
      </c>
      <c r="D12250" s="3">
        <v>1</v>
      </c>
      <c r="E12250" s="3">
        <v>1938</v>
      </c>
      <c r="F12250" s="3">
        <v>4.99</v>
      </c>
      <c r="G12250" s="4">
        <v>38520.304583333331</v>
      </c>
      <c r="H12250" s="6">
        <v>38520.304583333331</v>
      </c>
      <c r="I12250" s="6">
        <v>38522.071944444448</v>
      </c>
      <c r="J12250" s="10">
        <f>COUNTIF(B12250:B28281,B12250)</f>
        <v>29</v>
      </c>
      <c r="K12250" s="10" t="str">
        <f t="shared" si="192"/>
        <v>Repeat Customer</v>
      </c>
    </row>
    <row r="12251" spans="1:11" x14ac:dyDescent="0.25">
      <c r="A12251" s="3">
        <v>12253</v>
      </c>
      <c r="B12251" s="3">
        <v>454</v>
      </c>
      <c r="C12251" s="3">
        <v>2055</v>
      </c>
      <c r="D12251" s="3">
        <v>2</v>
      </c>
      <c r="E12251" s="3">
        <v>2048</v>
      </c>
      <c r="F12251" s="3">
        <v>5.99</v>
      </c>
      <c r="G12251" s="4">
        <v>38520.621863425928</v>
      </c>
      <c r="H12251" s="6">
        <v>38520.621863425928</v>
      </c>
      <c r="I12251" s="6">
        <v>38526.687141203707</v>
      </c>
      <c r="J12251" s="10">
        <f>COUNTIF(B12251:B28282,B12251)</f>
        <v>28</v>
      </c>
      <c r="K12251" s="10" t="str">
        <f t="shared" si="192"/>
        <v>Repeat Customer</v>
      </c>
    </row>
    <row r="12252" spans="1:11" x14ac:dyDescent="0.25">
      <c r="A12252" s="3">
        <v>12254</v>
      </c>
      <c r="B12252" s="3">
        <v>454</v>
      </c>
      <c r="C12252" s="3">
        <v>3494</v>
      </c>
      <c r="D12252" s="3">
        <v>2</v>
      </c>
      <c r="E12252" s="3">
        <v>2182</v>
      </c>
      <c r="F12252" s="3">
        <v>5.99</v>
      </c>
      <c r="G12252" s="4">
        <v>38521.039097222223</v>
      </c>
      <c r="H12252" s="6">
        <v>38521.039097222223</v>
      </c>
      <c r="I12252" s="6">
        <v>38529.834236111114</v>
      </c>
      <c r="J12252" s="10">
        <f>COUNTIF(B12252:B28283,B12252)</f>
        <v>27</v>
      </c>
      <c r="K12252" s="10" t="str">
        <f t="shared" si="192"/>
        <v>Repeat Customer</v>
      </c>
    </row>
    <row r="12253" spans="1:11" x14ac:dyDescent="0.25">
      <c r="A12253" s="3">
        <v>12255</v>
      </c>
      <c r="B12253" s="3">
        <v>454</v>
      </c>
      <c r="C12253" s="3">
        <v>1799</v>
      </c>
      <c r="D12253" s="3">
        <v>1</v>
      </c>
      <c r="E12253" s="3">
        <v>2437</v>
      </c>
      <c r="F12253" s="3">
        <v>2.99</v>
      </c>
      <c r="G12253" s="4">
        <v>38521.771134259259</v>
      </c>
      <c r="H12253" s="6">
        <v>38521.771134259259</v>
      </c>
      <c r="I12253" s="6">
        <v>38524.775300925925</v>
      </c>
      <c r="J12253" s="10">
        <f>COUNTIF(B12253:B28284,B12253)</f>
        <v>26</v>
      </c>
      <c r="K12253" s="10" t="str">
        <f t="shared" si="192"/>
        <v>Repeat Customer</v>
      </c>
    </row>
    <row r="12254" spans="1:11" x14ac:dyDescent="0.25">
      <c r="A12254" s="3">
        <v>12256</v>
      </c>
      <c r="B12254" s="3">
        <v>454</v>
      </c>
      <c r="C12254" s="3">
        <v>1872</v>
      </c>
      <c r="D12254" s="3">
        <v>2</v>
      </c>
      <c r="E12254" s="3">
        <v>2666</v>
      </c>
      <c r="F12254" s="3">
        <v>9.99</v>
      </c>
      <c r="G12254" s="4">
        <v>38522.470277777778</v>
      </c>
      <c r="H12254" s="6">
        <v>38522.470277777778</v>
      </c>
      <c r="I12254" s="6">
        <v>38531.532777777778</v>
      </c>
      <c r="J12254" s="10">
        <f>COUNTIF(B12254:B28285,B12254)</f>
        <v>25</v>
      </c>
      <c r="K12254" s="10" t="str">
        <f t="shared" si="192"/>
        <v>Repeat Customer</v>
      </c>
    </row>
    <row r="12255" spans="1:11" x14ac:dyDescent="0.25">
      <c r="A12255" s="3">
        <v>12257</v>
      </c>
      <c r="B12255" s="3">
        <v>454</v>
      </c>
      <c r="C12255" s="3">
        <v>245</v>
      </c>
      <c r="D12255" s="3">
        <v>1</v>
      </c>
      <c r="E12255" s="3">
        <v>3221</v>
      </c>
      <c r="F12255" s="3">
        <v>2.99</v>
      </c>
      <c r="G12255" s="4">
        <v>38524.076238425929</v>
      </c>
      <c r="H12255" s="6">
        <v>38524.076238425929</v>
      </c>
      <c r="I12255" s="6">
        <v>38528.27207175926</v>
      </c>
      <c r="J12255" s="10">
        <f>COUNTIF(B12255:B28286,B12255)</f>
        <v>24</v>
      </c>
      <c r="K12255" s="10" t="str">
        <f t="shared" si="192"/>
        <v>Repeat Customer</v>
      </c>
    </row>
    <row r="12256" spans="1:11" x14ac:dyDescent="0.25">
      <c r="A12256" s="3">
        <v>12258</v>
      </c>
      <c r="B12256" s="3">
        <v>454</v>
      </c>
      <c r="C12256" s="3">
        <v>1284</v>
      </c>
      <c r="D12256" s="3">
        <v>1</v>
      </c>
      <c r="E12256" s="3">
        <v>3362</v>
      </c>
      <c r="F12256" s="3">
        <v>4.99</v>
      </c>
      <c r="G12256" s="4">
        <v>38524.513819444444</v>
      </c>
      <c r="H12256" s="6">
        <v>38524.513819444444</v>
      </c>
      <c r="I12256" s="6">
        <v>38526.291597222225</v>
      </c>
      <c r="J12256" s="10">
        <f>COUNTIF(B12256:B28287,B12256)</f>
        <v>23</v>
      </c>
      <c r="K12256" s="10" t="str">
        <f t="shared" si="192"/>
        <v>Repeat Customer</v>
      </c>
    </row>
    <row r="12257" spans="1:11" x14ac:dyDescent="0.25">
      <c r="A12257" s="3">
        <v>12259</v>
      </c>
      <c r="B12257" s="3">
        <v>454</v>
      </c>
      <c r="C12257" s="3">
        <v>3489</v>
      </c>
      <c r="D12257" s="3">
        <v>1</v>
      </c>
      <c r="E12257" s="3">
        <v>3622</v>
      </c>
      <c r="F12257" s="3">
        <v>7.99</v>
      </c>
      <c r="G12257" s="4">
        <v>38539.253518518519</v>
      </c>
      <c r="H12257" s="6">
        <v>38539.253518518519</v>
      </c>
      <c r="I12257" s="6">
        <v>38545.134768518517</v>
      </c>
      <c r="J12257" s="10">
        <f>COUNTIF(B12257:B28288,B12257)</f>
        <v>22</v>
      </c>
      <c r="K12257" s="10" t="str">
        <f t="shared" si="192"/>
        <v>Repeat Customer</v>
      </c>
    </row>
    <row r="12258" spans="1:11" x14ac:dyDescent="0.25">
      <c r="A12258" s="3">
        <v>12260</v>
      </c>
      <c r="B12258" s="3">
        <v>454</v>
      </c>
      <c r="C12258" s="3">
        <v>963</v>
      </c>
      <c r="D12258" s="3">
        <v>2</v>
      </c>
      <c r="E12258" s="3">
        <v>4562</v>
      </c>
      <c r="F12258" s="3">
        <v>4.99</v>
      </c>
      <c r="G12258" s="4">
        <v>38541.214259259257</v>
      </c>
      <c r="H12258" s="6">
        <v>38541.214259259257</v>
      </c>
      <c r="I12258" s="6">
        <v>38545.344814814816</v>
      </c>
      <c r="J12258" s="10">
        <f>COUNTIF(B12258:B28289,B12258)</f>
        <v>21</v>
      </c>
      <c r="K12258" s="10" t="str">
        <f t="shared" si="192"/>
        <v>Repeat Customer</v>
      </c>
    </row>
    <row r="12259" spans="1:11" x14ac:dyDescent="0.25">
      <c r="A12259" s="3">
        <v>12261</v>
      </c>
      <c r="B12259" s="3">
        <v>454</v>
      </c>
      <c r="C12259" s="3">
        <v>3324</v>
      </c>
      <c r="D12259" s="3">
        <v>2</v>
      </c>
      <c r="E12259" s="3">
        <v>5088</v>
      </c>
      <c r="F12259" s="3">
        <v>4.99</v>
      </c>
      <c r="G12259" s="4">
        <v>38542.239768518521</v>
      </c>
      <c r="H12259" s="6">
        <v>38542.239768518521</v>
      </c>
      <c r="I12259" s="6">
        <v>38548.028657407405</v>
      </c>
      <c r="J12259" s="10">
        <f>COUNTIF(B12259:B28290,B12259)</f>
        <v>20</v>
      </c>
      <c r="K12259" s="10" t="str">
        <f t="shared" si="192"/>
        <v>Repeat Customer</v>
      </c>
    </row>
    <row r="12260" spans="1:11" x14ac:dyDescent="0.25">
      <c r="A12260" s="3">
        <v>12262</v>
      </c>
      <c r="B12260" s="3">
        <v>454</v>
      </c>
      <c r="C12260" s="3">
        <v>2769</v>
      </c>
      <c r="D12260" s="3">
        <v>2</v>
      </c>
      <c r="E12260" s="3">
        <v>5446</v>
      </c>
      <c r="F12260" s="3">
        <v>2.99</v>
      </c>
      <c r="G12260" s="4">
        <v>38542.916608796295</v>
      </c>
      <c r="H12260" s="6">
        <v>38542.916608796295</v>
      </c>
      <c r="I12260" s="6">
        <v>38544.073553240742</v>
      </c>
      <c r="J12260" s="10">
        <f>COUNTIF(B12260:B28291,B12260)</f>
        <v>19</v>
      </c>
      <c r="K12260" s="10" t="str">
        <f t="shared" si="192"/>
        <v>Repeat Customer</v>
      </c>
    </row>
    <row r="12261" spans="1:11" x14ac:dyDescent="0.25">
      <c r="A12261" s="3">
        <v>12263</v>
      </c>
      <c r="B12261" s="3">
        <v>454</v>
      </c>
      <c r="C12261" s="3">
        <v>4308</v>
      </c>
      <c r="D12261" s="3">
        <v>2</v>
      </c>
      <c r="E12261" s="3">
        <v>6260</v>
      </c>
      <c r="F12261" s="3">
        <v>4.99</v>
      </c>
      <c r="G12261" s="4">
        <v>38544.643391203703</v>
      </c>
      <c r="H12261" s="6">
        <v>38544.643391203703</v>
      </c>
      <c r="I12261" s="6">
        <v>38546.734363425923</v>
      </c>
      <c r="J12261" s="10">
        <f>COUNTIF(B12261:B28292,B12261)</f>
        <v>18</v>
      </c>
      <c r="K12261" s="10" t="str">
        <f t="shared" si="192"/>
        <v>Repeat Customer</v>
      </c>
    </row>
    <row r="12262" spans="1:11" x14ac:dyDescent="0.25">
      <c r="A12262" s="3">
        <v>12264</v>
      </c>
      <c r="B12262" s="3">
        <v>454</v>
      </c>
      <c r="C12262" s="3">
        <v>3428</v>
      </c>
      <c r="D12262" s="3">
        <v>2</v>
      </c>
      <c r="E12262" s="3">
        <v>6701</v>
      </c>
      <c r="F12262" s="3">
        <v>0.99</v>
      </c>
      <c r="G12262" s="4">
        <v>38545.533321759256</v>
      </c>
      <c r="H12262" s="6">
        <v>38545.533321759256</v>
      </c>
      <c r="I12262" s="6">
        <v>38546.436793981484</v>
      </c>
      <c r="J12262" s="10">
        <f>COUNTIF(B12262:B28293,B12262)</f>
        <v>17</v>
      </c>
      <c r="K12262" s="10" t="str">
        <f t="shared" si="192"/>
        <v>Repeat Customer</v>
      </c>
    </row>
    <row r="12263" spans="1:11" x14ac:dyDescent="0.25">
      <c r="A12263" s="3">
        <v>12265</v>
      </c>
      <c r="B12263" s="3">
        <v>454</v>
      </c>
      <c r="C12263" s="3">
        <v>1739</v>
      </c>
      <c r="D12263" s="3">
        <v>2</v>
      </c>
      <c r="E12263" s="3">
        <v>8481</v>
      </c>
      <c r="F12263" s="3">
        <v>2.99</v>
      </c>
      <c r="G12263" s="4">
        <v>38562.365243055552</v>
      </c>
      <c r="H12263" s="6">
        <v>38562.365243055552</v>
      </c>
      <c r="I12263" s="6">
        <v>38565.535381944443</v>
      </c>
      <c r="J12263" s="10">
        <f>COUNTIF(B12263:B28294,B12263)</f>
        <v>16</v>
      </c>
      <c r="K12263" s="10" t="str">
        <f t="shared" si="192"/>
        <v>Repeat Customer</v>
      </c>
    </row>
    <row r="12264" spans="1:11" x14ac:dyDescent="0.25">
      <c r="A12264" s="3">
        <v>12266</v>
      </c>
      <c r="B12264" s="3">
        <v>454</v>
      </c>
      <c r="C12264" s="3">
        <v>4085</v>
      </c>
      <c r="D12264" s="3">
        <v>1</v>
      </c>
      <c r="E12264" s="3">
        <v>8806</v>
      </c>
      <c r="F12264" s="3">
        <v>0.99</v>
      </c>
      <c r="G12264" s="4">
        <v>38562.900393518517</v>
      </c>
      <c r="H12264" s="6">
        <v>38562.900393518517</v>
      </c>
      <c r="I12264" s="6">
        <v>38566.040671296294</v>
      </c>
      <c r="J12264" s="10">
        <f>COUNTIF(B12264:B28295,B12264)</f>
        <v>15</v>
      </c>
      <c r="K12264" s="10" t="str">
        <f t="shared" si="192"/>
        <v>Repeat Customer</v>
      </c>
    </row>
    <row r="12265" spans="1:11" x14ac:dyDescent="0.25">
      <c r="A12265" s="3">
        <v>12267</v>
      </c>
      <c r="B12265" s="3">
        <v>454</v>
      </c>
      <c r="C12265" s="3">
        <v>1103</v>
      </c>
      <c r="D12265" s="3">
        <v>2</v>
      </c>
      <c r="E12265" s="3">
        <v>9041</v>
      </c>
      <c r="F12265" s="3">
        <v>0.99</v>
      </c>
      <c r="G12265" s="4">
        <v>38563.272638888891</v>
      </c>
      <c r="H12265" s="6">
        <v>38563.272638888891</v>
      </c>
      <c r="I12265" s="6">
        <v>38565.436527777776</v>
      </c>
      <c r="J12265" s="10">
        <f>COUNTIF(B12265:B28296,B12265)</f>
        <v>14</v>
      </c>
      <c r="K12265" s="10" t="str">
        <f t="shared" si="192"/>
        <v>Repeat Customer</v>
      </c>
    </row>
    <row r="12266" spans="1:11" x14ac:dyDescent="0.25">
      <c r="A12266" s="3">
        <v>12268</v>
      </c>
      <c r="B12266" s="3">
        <v>454</v>
      </c>
      <c r="C12266" s="3">
        <v>4075</v>
      </c>
      <c r="D12266" s="3">
        <v>1</v>
      </c>
      <c r="E12266" s="3">
        <v>9372</v>
      </c>
      <c r="F12266" s="3">
        <v>9.99</v>
      </c>
      <c r="G12266" s="4">
        <v>38563.794791666667</v>
      </c>
      <c r="H12266" s="6">
        <v>38563.794791666667</v>
      </c>
      <c r="I12266" s="6">
        <v>38573.01284722222</v>
      </c>
      <c r="J12266" s="10">
        <f>COUNTIF(B12266:B28297,B12266)</f>
        <v>13</v>
      </c>
      <c r="K12266" s="10" t="str">
        <f t="shared" si="192"/>
        <v>Repeat Customer</v>
      </c>
    </row>
    <row r="12267" spans="1:11" x14ac:dyDescent="0.25">
      <c r="A12267" s="3">
        <v>12269</v>
      </c>
      <c r="B12267" s="3">
        <v>454</v>
      </c>
      <c r="C12267" s="3">
        <v>928</v>
      </c>
      <c r="D12267" s="3">
        <v>1</v>
      </c>
      <c r="E12267" s="3">
        <v>10005</v>
      </c>
      <c r="F12267" s="3">
        <v>3.99</v>
      </c>
      <c r="G12267" s="4">
        <v>38564.745729166665</v>
      </c>
      <c r="H12267" s="6">
        <v>38564.745729166665</v>
      </c>
      <c r="I12267" s="6">
        <v>38573.902673611112</v>
      </c>
      <c r="J12267" s="10">
        <f>COUNTIF(B12267:B28298,B12267)</f>
        <v>12</v>
      </c>
      <c r="K12267" s="10" t="str">
        <f t="shared" si="192"/>
        <v>Repeat Customer</v>
      </c>
    </row>
    <row r="12268" spans="1:11" x14ac:dyDescent="0.25">
      <c r="A12268" s="3">
        <v>12270</v>
      </c>
      <c r="B12268" s="3">
        <v>454</v>
      </c>
      <c r="C12268" s="3">
        <v>1788</v>
      </c>
      <c r="D12268" s="3">
        <v>2</v>
      </c>
      <c r="E12268" s="3">
        <v>12347</v>
      </c>
      <c r="F12268" s="3">
        <v>0.99</v>
      </c>
      <c r="G12268" s="4">
        <v>38582.304282407407</v>
      </c>
      <c r="H12268" s="6">
        <v>38582.304282407407</v>
      </c>
      <c r="I12268" s="6">
        <v>38583.242476851854</v>
      </c>
      <c r="J12268" s="10">
        <f>COUNTIF(B12268:B28299,B12268)</f>
        <v>11</v>
      </c>
      <c r="K12268" s="10" t="str">
        <f t="shared" si="192"/>
        <v>Repeat Customer</v>
      </c>
    </row>
    <row r="12269" spans="1:11" x14ac:dyDescent="0.25">
      <c r="A12269" s="3">
        <v>12271</v>
      </c>
      <c r="B12269" s="3">
        <v>454</v>
      </c>
      <c r="C12269" s="3">
        <v>2893</v>
      </c>
      <c r="D12269" s="3">
        <v>1</v>
      </c>
      <c r="E12269" s="3">
        <v>12553</v>
      </c>
      <c r="F12269" s="3">
        <v>0.99</v>
      </c>
      <c r="G12269" s="4">
        <v>38582.615902777776</v>
      </c>
      <c r="H12269" s="6">
        <v>38582.615902777776</v>
      </c>
      <c r="I12269" s="6">
        <v>38586.570763888885</v>
      </c>
      <c r="J12269" s="10">
        <f>COUNTIF(B12269:B28300,B12269)</f>
        <v>10</v>
      </c>
      <c r="K12269" s="10" t="str">
        <f t="shared" si="192"/>
        <v>Repeat Customer</v>
      </c>
    </row>
    <row r="12270" spans="1:11" x14ac:dyDescent="0.25">
      <c r="A12270" s="3">
        <v>12272</v>
      </c>
      <c r="B12270" s="3">
        <v>454</v>
      </c>
      <c r="C12270" s="3">
        <v>3040</v>
      </c>
      <c r="D12270" s="3">
        <v>2</v>
      </c>
      <c r="E12270" s="3">
        <v>13496</v>
      </c>
      <c r="F12270" s="3">
        <v>8.99</v>
      </c>
      <c r="G12270" s="4">
        <v>38584.071168981478</v>
      </c>
      <c r="H12270" s="6">
        <v>38584.071168981478</v>
      </c>
      <c r="I12270" s="6">
        <v>38593.28297453704</v>
      </c>
      <c r="J12270" s="10">
        <f>COUNTIF(B12270:B28301,B12270)</f>
        <v>9</v>
      </c>
      <c r="K12270" s="10" t="str">
        <f t="shared" si="192"/>
        <v>Repeat Customer</v>
      </c>
    </row>
    <row r="12271" spans="1:11" x14ac:dyDescent="0.25">
      <c r="A12271" s="3">
        <v>12273</v>
      </c>
      <c r="B12271" s="3">
        <v>454</v>
      </c>
      <c r="C12271" s="3">
        <v>1653</v>
      </c>
      <c r="D12271" s="3">
        <v>2</v>
      </c>
      <c r="E12271" s="3">
        <v>13513</v>
      </c>
      <c r="F12271" s="3">
        <v>2.99</v>
      </c>
      <c r="G12271" s="4">
        <v>38584.102696759262</v>
      </c>
      <c r="H12271" s="6">
        <v>38584.102696759262</v>
      </c>
      <c r="I12271" s="6">
        <v>38586.257557870369</v>
      </c>
      <c r="J12271" s="10">
        <f>COUNTIF(B12271:B28302,B12271)</f>
        <v>8</v>
      </c>
      <c r="K12271" s="10" t="str">
        <f t="shared" si="192"/>
        <v>Repeat Customer</v>
      </c>
    </row>
    <row r="12272" spans="1:11" x14ac:dyDescent="0.25">
      <c r="A12272" s="3">
        <v>12274</v>
      </c>
      <c r="B12272" s="3">
        <v>454</v>
      </c>
      <c r="C12272" s="3">
        <v>3654</v>
      </c>
      <c r="D12272" s="3">
        <v>2</v>
      </c>
      <c r="E12272" s="3">
        <v>13694</v>
      </c>
      <c r="F12272" s="3">
        <v>8.99</v>
      </c>
      <c r="G12272" s="4">
        <v>38584.384293981479</v>
      </c>
      <c r="H12272" s="6">
        <v>38584.384293981479</v>
      </c>
      <c r="I12272" s="6">
        <v>38592.257210648146</v>
      </c>
      <c r="J12272" s="10">
        <f>COUNTIF(B12272:B28303,B12272)</f>
        <v>7</v>
      </c>
      <c r="K12272" s="10" t="str">
        <f t="shared" si="192"/>
        <v>Repeat Customer</v>
      </c>
    </row>
    <row r="12273" spans="1:11" x14ac:dyDescent="0.25">
      <c r="A12273" s="3">
        <v>12275</v>
      </c>
      <c r="B12273" s="3">
        <v>454</v>
      </c>
      <c r="C12273" s="3">
        <v>349</v>
      </c>
      <c r="D12273" s="3">
        <v>1</v>
      </c>
      <c r="E12273" s="3">
        <v>13805</v>
      </c>
      <c r="F12273" s="3">
        <v>6.99</v>
      </c>
      <c r="G12273" s="4">
        <v>38584.536944444444</v>
      </c>
      <c r="H12273" s="6">
        <v>38584.536944444444</v>
      </c>
      <c r="I12273" s="6">
        <v>38591.639722222222</v>
      </c>
      <c r="J12273" s="10">
        <f>COUNTIF(B12273:B28304,B12273)</f>
        <v>6</v>
      </c>
      <c r="K12273" s="10" t="str">
        <f t="shared" si="192"/>
        <v>Repeat Customer</v>
      </c>
    </row>
    <row r="12274" spans="1:11" x14ac:dyDescent="0.25">
      <c r="A12274" s="3">
        <v>12276</v>
      </c>
      <c r="B12274" s="3">
        <v>454</v>
      </c>
      <c r="C12274" s="3">
        <v>1276</v>
      </c>
      <c r="D12274" s="3">
        <v>1</v>
      </c>
      <c r="E12274" s="3">
        <v>14799</v>
      </c>
      <c r="F12274" s="3">
        <v>0.99</v>
      </c>
      <c r="G12274" s="4">
        <v>38586.031215277777</v>
      </c>
      <c r="H12274" s="6">
        <v>38586.031215277777</v>
      </c>
      <c r="I12274" s="6">
        <v>38588.839548611111</v>
      </c>
      <c r="J12274" s="10">
        <f>COUNTIF(B12274:B28305,B12274)</f>
        <v>5</v>
      </c>
      <c r="K12274" s="10" t="str">
        <f t="shared" si="192"/>
        <v>Repeat Customer</v>
      </c>
    </row>
    <row r="12275" spans="1:11" x14ac:dyDescent="0.25">
      <c r="A12275" s="3">
        <v>12277</v>
      </c>
      <c r="B12275" s="3">
        <v>454</v>
      </c>
      <c r="C12275" s="3">
        <v>3000</v>
      </c>
      <c r="D12275" s="3">
        <v>2</v>
      </c>
      <c r="E12275" s="3">
        <v>14843</v>
      </c>
      <c r="F12275" s="3">
        <v>2.99</v>
      </c>
      <c r="G12275" s="4">
        <v>38586.087094907409</v>
      </c>
      <c r="H12275" s="6">
        <v>38586.087094907409</v>
      </c>
      <c r="I12275" s="6">
        <v>38592.92459490741</v>
      </c>
      <c r="J12275" s="10">
        <f>COUNTIF(B12275:B28306,B12275)</f>
        <v>4</v>
      </c>
      <c r="K12275" s="10" t="str">
        <f t="shared" si="192"/>
        <v>Repeat Customer</v>
      </c>
    </row>
    <row r="12276" spans="1:11" x14ac:dyDescent="0.25">
      <c r="A12276" s="3">
        <v>12278</v>
      </c>
      <c r="B12276" s="3">
        <v>454</v>
      </c>
      <c r="C12276" s="3">
        <v>1584</v>
      </c>
      <c r="D12276" s="3">
        <v>2</v>
      </c>
      <c r="E12276" s="3">
        <v>15012</v>
      </c>
      <c r="F12276" s="3">
        <v>4.99</v>
      </c>
      <c r="G12276" s="4">
        <v>38586.362870370373</v>
      </c>
      <c r="H12276" s="6">
        <v>38586.362870370373</v>
      </c>
      <c r="I12276" s="6">
        <v>38592.211481481485</v>
      </c>
      <c r="J12276" s="10">
        <f>COUNTIF(B12276:B28307,B12276)</f>
        <v>3</v>
      </c>
      <c r="K12276" s="10" t="str">
        <f t="shared" si="192"/>
        <v>Repeat Customer</v>
      </c>
    </row>
    <row r="12277" spans="1:11" x14ac:dyDescent="0.25">
      <c r="A12277" s="3">
        <v>12279</v>
      </c>
      <c r="B12277" s="3">
        <v>454</v>
      </c>
      <c r="C12277" s="3">
        <v>619</v>
      </c>
      <c r="D12277" s="3">
        <v>1</v>
      </c>
      <c r="E12277" s="3">
        <v>15301</v>
      </c>
      <c r="F12277" s="3">
        <v>3.99</v>
      </c>
      <c r="G12277" s="4">
        <v>38586.82240740741</v>
      </c>
      <c r="H12277" s="6">
        <v>38586.82240740741</v>
      </c>
      <c r="I12277" s="6">
        <v>38590.956435185188</v>
      </c>
      <c r="J12277" s="10">
        <f>COUNTIF(B12277:B28308,B12277)</f>
        <v>2</v>
      </c>
      <c r="K12277" s="10" t="str">
        <f t="shared" si="192"/>
        <v>Repeat Customer</v>
      </c>
    </row>
    <row r="12278" spans="1:11" x14ac:dyDescent="0.25">
      <c r="A12278" s="3">
        <v>12280</v>
      </c>
      <c r="B12278" s="3">
        <v>454</v>
      </c>
      <c r="C12278" s="3">
        <v>2921</v>
      </c>
      <c r="D12278" s="3">
        <v>2</v>
      </c>
      <c r="E12278" s="3">
        <v>15608</v>
      </c>
      <c r="F12278" s="3">
        <v>1.99</v>
      </c>
      <c r="G12278" s="4">
        <v>38587.288495370369</v>
      </c>
      <c r="H12278" s="6">
        <v>38587.288495370369</v>
      </c>
      <c r="I12278" s="6">
        <v>38592.433634259258</v>
      </c>
      <c r="J12278" s="10">
        <f>COUNTIF(B12278:B28309,B12278)</f>
        <v>1</v>
      </c>
      <c r="K12278" s="10" t="str">
        <f t="shared" si="192"/>
        <v>New Customer</v>
      </c>
    </row>
    <row r="12279" spans="1:11" x14ac:dyDescent="0.25">
      <c r="A12279" s="3">
        <v>12281</v>
      </c>
      <c r="B12279" s="3">
        <v>455</v>
      </c>
      <c r="C12279" s="3">
        <v>749</v>
      </c>
      <c r="D12279" s="3">
        <v>2</v>
      </c>
      <c r="E12279" s="3">
        <v>115</v>
      </c>
      <c r="F12279" s="3">
        <v>0.99</v>
      </c>
      <c r="G12279" s="4">
        <v>38497.800983796296</v>
      </c>
      <c r="H12279" s="6">
        <v>38497.800983796296</v>
      </c>
      <c r="I12279" s="6">
        <v>38501.84542824074</v>
      </c>
      <c r="J12279" s="10">
        <f>COUNTIF(B12279:B28310,B12279)</f>
        <v>24</v>
      </c>
      <c r="K12279" s="10" t="str">
        <f t="shared" si="192"/>
        <v>Repeat Customer</v>
      </c>
    </row>
    <row r="12280" spans="1:11" x14ac:dyDescent="0.25">
      <c r="A12280" s="3">
        <v>12282</v>
      </c>
      <c r="B12280" s="3">
        <v>455</v>
      </c>
      <c r="C12280" s="3">
        <v>3301</v>
      </c>
      <c r="D12280" s="3">
        <v>2</v>
      </c>
      <c r="E12280" s="3">
        <v>343</v>
      </c>
      <c r="F12280" s="3">
        <v>0.99</v>
      </c>
      <c r="G12280" s="4">
        <v>38499.176168981481</v>
      </c>
      <c r="H12280" s="6">
        <v>38499.176168981481</v>
      </c>
      <c r="I12280" s="6">
        <v>38500.357418981483</v>
      </c>
      <c r="J12280" s="10">
        <f>COUNTIF(B12280:B28311,B12280)</f>
        <v>23</v>
      </c>
      <c r="K12280" s="10" t="str">
        <f t="shared" si="192"/>
        <v>Repeat Customer</v>
      </c>
    </row>
    <row r="12281" spans="1:11" x14ac:dyDescent="0.25">
      <c r="A12281" s="3">
        <v>12283</v>
      </c>
      <c r="B12281" s="3">
        <v>455</v>
      </c>
      <c r="C12281" s="3">
        <v>3133</v>
      </c>
      <c r="D12281" s="3">
        <v>2</v>
      </c>
      <c r="E12281" s="3">
        <v>1382</v>
      </c>
      <c r="F12281" s="3">
        <v>1.99</v>
      </c>
      <c r="G12281" s="4">
        <v>38518.637592592589</v>
      </c>
      <c r="H12281" s="6">
        <v>38518.637592592589</v>
      </c>
      <c r="I12281" s="6">
        <v>38525.390370370369</v>
      </c>
      <c r="J12281" s="10">
        <f>COUNTIF(B12281:B28312,B12281)</f>
        <v>22</v>
      </c>
      <c r="K12281" s="10" t="str">
        <f t="shared" si="192"/>
        <v>Repeat Customer</v>
      </c>
    </row>
    <row r="12282" spans="1:11" x14ac:dyDescent="0.25">
      <c r="A12282" s="3">
        <v>12284</v>
      </c>
      <c r="B12282" s="3">
        <v>455</v>
      </c>
      <c r="C12282" s="3">
        <v>4174</v>
      </c>
      <c r="D12282" s="3">
        <v>1</v>
      </c>
      <c r="E12282" s="3">
        <v>1802</v>
      </c>
      <c r="F12282" s="3">
        <v>1.99</v>
      </c>
      <c r="G12282" s="4">
        <v>38519.849652777775</v>
      </c>
      <c r="H12282" s="6">
        <v>38519.849652777775</v>
      </c>
      <c r="I12282" s="6">
        <v>38524.835069444445</v>
      </c>
      <c r="J12282" s="10">
        <f>COUNTIF(B12282:B28313,B12282)</f>
        <v>21</v>
      </c>
      <c r="K12282" s="10" t="str">
        <f t="shared" si="192"/>
        <v>Repeat Customer</v>
      </c>
    </row>
    <row r="12283" spans="1:11" x14ac:dyDescent="0.25">
      <c r="A12283" s="3">
        <v>12285</v>
      </c>
      <c r="B12283" s="3">
        <v>455</v>
      </c>
      <c r="C12283" s="3">
        <v>1049</v>
      </c>
      <c r="D12283" s="3">
        <v>1</v>
      </c>
      <c r="E12283" s="3">
        <v>1906</v>
      </c>
      <c r="F12283" s="3">
        <v>2.99</v>
      </c>
      <c r="G12283" s="4">
        <v>38520.203877314816</v>
      </c>
      <c r="H12283" s="6">
        <v>38520.203877314816</v>
      </c>
      <c r="I12283" s="6">
        <v>38524.053182870368</v>
      </c>
      <c r="J12283" s="10">
        <f>COUNTIF(B12283:B28314,B12283)</f>
        <v>20</v>
      </c>
      <c r="K12283" s="10" t="str">
        <f t="shared" si="192"/>
        <v>Repeat Customer</v>
      </c>
    </row>
    <row r="12284" spans="1:11" x14ac:dyDescent="0.25">
      <c r="A12284" s="3">
        <v>12286</v>
      </c>
      <c r="B12284" s="3">
        <v>455</v>
      </c>
      <c r="C12284" s="3">
        <v>2207</v>
      </c>
      <c r="D12284" s="3">
        <v>2</v>
      </c>
      <c r="E12284" s="3">
        <v>2356</v>
      </c>
      <c r="F12284" s="3">
        <v>0.99</v>
      </c>
      <c r="G12284" s="4">
        <v>38521.541238425925</v>
      </c>
      <c r="H12284" s="6">
        <v>38521.541238425925</v>
      </c>
      <c r="I12284" s="6">
        <v>38524.425266203703</v>
      </c>
      <c r="J12284" s="10">
        <f>COUNTIF(B12284:B28315,B12284)</f>
        <v>19</v>
      </c>
      <c r="K12284" s="10" t="str">
        <f t="shared" si="192"/>
        <v>Repeat Customer</v>
      </c>
    </row>
    <row r="12285" spans="1:11" x14ac:dyDescent="0.25">
      <c r="A12285" s="3">
        <v>12287</v>
      </c>
      <c r="B12285" s="3">
        <v>455</v>
      </c>
      <c r="C12285" s="3">
        <v>450</v>
      </c>
      <c r="D12285" s="3">
        <v>2</v>
      </c>
      <c r="E12285" s="3">
        <v>4195</v>
      </c>
      <c r="F12285" s="3">
        <v>2.99</v>
      </c>
      <c r="G12285" s="4">
        <v>38540.458356481482</v>
      </c>
      <c r="H12285" s="6">
        <v>38540.458356481482</v>
      </c>
      <c r="I12285" s="6">
        <v>38547.704189814816</v>
      </c>
      <c r="J12285" s="10">
        <f>COUNTIF(B12285:B28316,B12285)</f>
        <v>18</v>
      </c>
      <c r="K12285" s="10" t="str">
        <f t="shared" si="192"/>
        <v>Repeat Customer</v>
      </c>
    </row>
    <row r="12286" spans="1:11" x14ac:dyDescent="0.25">
      <c r="A12286" s="3">
        <v>12288</v>
      </c>
      <c r="B12286" s="3">
        <v>455</v>
      </c>
      <c r="C12286" s="3">
        <v>2984</v>
      </c>
      <c r="D12286" s="3">
        <v>1</v>
      </c>
      <c r="E12286" s="3">
        <v>4861</v>
      </c>
      <c r="F12286" s="3">
        <v>8.99</v>
      </c>
      <c r="G12286" s="4">
        <v>38541.789930555555</v>
      </c>
      <c r="H12286" s="6">
        <v>38541.789930555555</v>
      </c>
      <c r="I12286" s="6">
        <v>38549.633680555555</v>
      </c>
      <c r="J12286" s="10">
        <f>COUNTIF(B12286:B28317,B12286)</f>
        <v>17</v>
      </c>
      <c r="K12286" s="10" t="str">
        <f t="shared" si="192"/>
        <v>Repeat Customer</v>
      </c>
    </row>
    <row r="12287" spans="1:11" x14ac:dyDescent="0.25">
      <c r="A12287" s="3">
        <v>12289</v>
      </c>
      <c r="B12287" s="3">
        <v>455</v>
      </c>
      <c r="C12287" s="3">
        <v>1033</v>
      </c>
      <c r="D12287" s="3">
        <v>1</v>
      </c>
      <c r="E12287" s="3">
        <v>4964</v>
      </c>
      <c r="F12287" s="3">
        <v>2.99</v>
      </c>
      <c r="G12287" s="4">
        <v>38541.990717592591</v>
      </c>
      <c r="H12287" s="6">
        <v>38541.990717592591</v>
      </c>
      <c r="I12287" s="6">
        <v>38542.930300925924</v>
      </c>
      <c r="J12287" s="10">
        <f>COUNTIF(B12287:B28318,B12287)</f>
        <v>16</v>
      </c>
      <c r="K12287" s="10" t="str">
        <f t="shared" si="192"/>
        <v>Repeat Customer</v>
      </c>
    </row>
    <row r="12288" spans="1:11" x14ac:dyDescent="0.25">
      <c r="A12288" s="3">
        <v>12290</v>
      </c>
      <c r="B12288" s="3">
        <v>455</v>
      </c>
      <c r="C12288" s="3">
        <v>3053</v>
      </c>
      <c r="D12288" s="3">
        <v>1</v>
      </c>
      <c r="E12288" s="3">
        <v>5504</v>
      </c>
      <c r="F12288" s="3">
        <v>6.99</v>
      </c>
      <c r="G12288" s="4">
        <v>38543.025439814817</v>
      </c>
      <c r="H12288" s="6">
        <v>38543.025439814817</v>
      </c>
      <c r="I12288" s="6">
        <v>38549.817106481481</v>
      </c>
      <c r="J12288" s="10">
        <f>COUNTIF(B12288:B28319,B12288)</f>
        <v>15</v>
      </c>
      <c r="K12288" s="10" t="str">
        <f t="shared" si="192"/>
        <v>Repeat Customer</v>
      </c>
    </row>
    <row r="12289" spans="1:11" x14ac:dyDescent="0.25">
      <c r="A12289" s="3">
        <v>12291</v>
      </c>
      <c r="B12289" s="3">
        <v>455</v>
      </c>
      <c r="C12289" s="3">
        <v>2495</v>
      </c>
      <c r="D12289" s="3">
        <v>2</v>
      </c>
      <c r="E12289" s="3">
        <v>6729</v>
      </c>
      <c r="F12289" s="3">
        <v>4.99</v>
      </c>
      <c r="G12289" s="4">
        <v>38545.58221064815</v>
      </c>
      <c r="H12289" s="6">
        <v>38545.58221064815</v>
      </c>
      <c r="I12289" s="6">
        <v>38552.398877314816</v>
      </c>
      <c r="J12289" s="10">
        <f>COUNTIF(B12289:B28320,B12289)</f>
        <v>14</v>
      </c>
      <c r="K12289" s="10" t="str">
        <f t="shared" si="192"/>
        <v>Repeat Customer</v>
      </c>
    </row>
    <row r="12290" spans="1:11" x14ac:dyDescent="0.25">
      <c r="A12290" s="3">
        <v>12292</v>
      </c>
      <c r="B12290" s="3">
        <v>455</v>
      </c>
      <c r="C12290" s="3">
        <v>4559</v>
      </c>
      <c r="D12290" s="3">
        <v>1</v>
      </c>
      <c r="E12290" s="3">
        <v>7388</v>
      </c>
      <c r="F12290" s="3">
        <v>4.99</v>
      </c>
      <c r="G12290" s="4">
        <v>38560.662719907406</v>
      </c>
      <c r="H12290" s="6">
        <v>38560.662719907406</v>
      </c>
      <c r="I12290" s="6">
        <v>38565.70994212963</v>
      </c>
      <c r="J12290" s="10">
        <f>COUNTIF(B12290:B28321,B12290)</f>
        <v>13</v>
      </c>
      <c r="K12290" s="10" t="str">
        <f t="shared" si="192"/>
        <v>Repeat Customer</v>
      </c>
    </row>
    <row r="12291" spans="1:11" x14ac:dyDescent="0.25">
      <c r="A12291" s="3">
        <v>12293</v>
      </c>
      <c r="B12291" s="3">
        <v>455</v>
      </c>
      <c r="C12291" s="3">
        <v>1144</v>
      </c>
      <c r="D12291" s="3">
        <v>2</v>
      </c>
      <c r="E12291" s="3">
        <v>7498</v>
      </c>
      <c r="F12291" s="3">
        <v>4.99</v>
      </c>
      <c r="G12291" s="4">
        <v>38560.839942129627</v>
      </c>
      <c r="H12291" s="6">
        <v>38560.839942129627</v>
      </c>
      <c r="I12291" s="6">
        <v>38562.985081018516</v>
      </c>
      <c r="J12291" s="10">
        <f>COUNTIF(B12291:B28322,B12291)</f>
        <v>12</v>
      </c>
      <c r="K12291" s="10" t="str">
        <f t="shared" ref="K12291:K12354" si="193">IF(J12291=1,"New Customer","Repeat Customer")</f>
        <v>Repeat Customer</v>
      </c>
    </row>
    <row r="12292" spans="1:11" x14ac:dyDescent="0.25">
      <c r="A12292" s="3">
        <v>12294</v>
      </c>
      <c r="B12292" s="3">
        <v>455</v>
      </c>
      <c r="C12292" s="3">
        <v>4287</v>
      </c>
      <c r="D12292" s="3">
        <v>2</v>
      </c>
      <c r="E12292" s="3">
        <v>7905</v>
      </c>
      <c r="F12292" s="3">
        <v>5.99</v>
      </c>
      <c r="G12292" s="4">
        <v>38561.477048611108</v>
      </c>
      <c r="H12292" s="6">
        <v>38561.477048611108</v>
      </c>
      <c r="I12292" s="6">
        <v>38566.260381944441</v>
      </c>
      <c r="J12292" s="10">
        <f>COUNTIF(B12292:B28323,B12292)</f>
        <v>11</v>
      </c>
      <c r="K12292" s="10" t="str">
        <f t="shared" si="193"/>
        <v>Repeat Customer</v>
      </c>
    </row>
    <row r="12293" spans="1:11" x14ac:dyDescent="0.25">
      <c r="A12293" s="3">
        <v>12295</v>
      </c>
      <c r="B12293" s="3">
        <v>455</v>
      </c>
      <c r="C12293" s="3">
        <v>2817</v>
      </c>
      <c r="D12293" s="3">
        <v>2</v>
      </c>
      <c r="E12293" s="3">
        <v>8291</v>
      </c>
      <c r="F12293" s="3">
        <v>2.99</v>
      </c>
      <c r="G12293" s="4">
        <v>38562.103067129632</v>
      </c>
      <c r="H12293" s="6">
        <v>38562.103067129632</v>
      </c>
      <c r="I12293" s="6">
        <v>38567.873206018521</v>
      </c>
      <c r="J12293" s="10">
        <f>COUNTIF(B12293:B28324,B12293)</f>
        <v>10</v>
      </c>
      <c r="K12293" s="10" t="str">
        <f t="shared" si="193"/>
        <v>Repeat Customer</v>
      </c>
    </row>
    <row r="12294" spans="1:11" x14ac:dyDescent="0.25">
      <c r="A12294" s="3">
        <v>12296</v>
      </c>
      <c r="B12294" s="3">
        <v>455</v>
      </c>
      <c r="C12294" s="3">
        <v>4026</v>
      </c>
      <c r="D12294" s="3">
        <v>1</v>
      </c>
      <c r="E12294" s="3">
        <v>10436</v>
      </c>
      <c r="F12294" s="3">
        <v>0.99</v>
      </c>
      <c r="G12294" s="4">
        <v>38565.368738425925</v>
      </c>
      <c r="H12294" s="6">
        <v>38565.368738425925</v>
      </c>
      <c r="I12294" s="6">
        <v>38568.224988425929</v>
      </c>
      <c r="J12294" s="10">
        <f>COUNTIF(B12294:B28325,B12294)</f>
        <v>9</v>
      </c>
      <c r="K12294" s="10" t="str">
        <f t="shared" si="193"/>
        <v>Repeat Customer</v>
      </c>
    </row>
    <row r="12295" spans="1:11" x14ac:dyDescent="0.25">
      <c r="A12295" s="3">
        <v>12297</v>
      </c>
      <c r="B12295" s="3">
        <v>455</v>
      </c>
      <c r="C12295" s="3">
        <v>1292</v>
      </c>
      <c r="D12295" s="3">
        <v>1</v>
      </c>
      <c r="E12295" s="3">
        <v>11605</v>
      </c>
      <c r="F12295" s="3">
        <v>4.99</v>
      </c>
      <c r="G12295" s="4">
        <v>38581.146493055552</v>
      </c>
      <c r="H12295" s="6">
        <v>38581.146493055552</v>
      </c>
      <c r="I12295" s="6">
        <v>38588.293715277781</v>
      </c>
      <c r="J12295" s="10">
        <f>COUNTIF(B12295:B28326,B12295)</f>
        <v>8</v>
      </c>
      <c r="K12295" s="10" t="str">
        <f t="shared" si="193"/>
        <v>Repeat Customer</v>
      </c>
    </row>
    <row r="12296" spans="1:11" x14ac:dyDescent="0.25">
      <c r="A12296" s="3">
        <v>12298</v>
      </c>
      <c r="B12296" s="3">
        <v>455</v>
      </c>
      <c r="C12296" s="3">
        <v>1349</v>
      </c>
      <c r="D12296" s="3">
        <v>1</v>
      </c>
      <c r="E12296" s="3">
        <v>12163</v>
      </c>
      <c r="F12296" s="3">
        <v>2.99</v>
      </c>
      <c r="G12296" s="4">
        <v>38582.031956018516</v>
      </c>
      <c r="H12296" s="6">
        <v>38582.031956018516</v>
      </c>
      <c r="I12296" s="6">
        <v>38586.261122685188</v>
      </c>
      <c r="J12296" s="10">
        <f>COUNTIF(B12296:B28327,B12296)</f>
        <v>7</v>
      </c>
      <c r="K12296" s="10" t="str">
        <f t="shared" si="193"/>
        <v>Repeat Customer</v>
      </c>
    </row>
    <row r="12297" spans="1:11" x14ac:dyDescent="0.25">
      <c r="A12297" s="3">
        <v>12299</v>
      </c>
      <c r="B12297" s="3">
        <v>455</v>
      </c>
      <c r="C12297" s="3">
        <v>2204</v>
      </c>
      <c r="D12297" s="3">
        <v>1</v>
      </c>
      <c r="E12297" s="3">
        <v>12314</v>
      </c>
      <c r="F12297" s="3">
        <v>4.99</v>
      </c>
      <c r="G12297" s="4">
        <v>38582.256967592592</v>
      </c>
      <c r="H12297" s="6">
        <v>38582.256967592592</v>
      </c>
      <c r="I12297" s="6">
        <v>38589.116689814815</v>
      </c>
      <c r="J12297" s="10">
        <f>COUNTIF(B12297:B28328,B12297)</f>
        <v>6</v>
      </c>
      <c r="K12297" s="10" t="str">
        <f t="shared" si="193"/>
        <v>Repeat Customer</v>
      </c>
    </row>
    <row r="12298" spans="1:11" x14ac:dyDescent="0.25">
      <c r="A12298" s="3">
        <v>12300</v>
      </c>
      <c r="B12298" s="3">
        <v>455</v>
      </c>
      <c r="C12298" s="3">
        <v>3469</v>
      </c>
      <c r="D12298" s="3">
        <v>2</v>
      </c>
      <c r="E12298" s="3">
        <v>13083</v>
      </c>
      <c r="F12298" s="3">
        <v>2.99</v>
      </c>
      <c r="G12298" s="4">
        <v>38583.435243055559</v>
      </c>
      <c r="H12298" s="6">
        <v>38583.435243055559</v>
      </c>
      <c r="I12298" s="6">
        <v>38587.230381944442</v>
      </c>
      <c r="J12298" s="10">
        <f>COUNTIF(B12298:B28329,B12298)</f>
        <v>5</v>
      </c>
      <c r="K12298" s="10" t="str">
        <f t="shared" si="193"/>
        <v>Repeat Customer</v>
      </c>
    </row>
    <row r="12299" spans="1:11" x14ac:dyDescent="0.25">
      <c r="A12299" s="3">
        <v>12301</v>
      </c>
      <c r="B12299" s="3">
        <v>455</v>
      </c>
      <c r="C12299" s="3">
        <v>601</v>
      </c>
      <c r="D12299" s="3">
        <v>2</v>
      </c>
      <c r="E12299" s="3">
        <v>13813</v>
      </c>
      <c r="F12299" s="3">
        <v>4.99</v>
      </c>
      <c r="G12299" s="4">
        <v>38584.544050925928</v>
      </c>
      <c r="H12299" s="6">
        <v>38584.544050925928</v>
      </c>
      <c r="I12299" s="6">
        <v>38589.362800925926</v>
      </c>
      <c r="J12299" s="10">
        <f>COUNTIF(B12299:B28330,B12299)</f>
        <v>4</v>
      </c>
      <c r="K12299" s="10" t="str">
        <f t="shared" si="193"/>
        <v>Repeat Customer</v>
      </c>
    </row>
    <row r="12300" spans="1:11" x14ac:dyDescent="0.25">
      <c r="A12300" s="3">
        <v>12302</v>
      </c>
      <c r="B12300" s="3">
        <v>455</v>
      </c>
      <c r="C12300" s="3">
        <v>354</v>
      </c>
      <c r="D12300" s="3">
        <v>1</v>
      </c>
      <c r="E12300" s="3">
        <v>14294</v>
      </c>
      <c r="F12300" s="3">
        <v>2.99</v>
      </c>
      <c r="G12300" s="4">
        <v>38585.2968287037</v>
      </c>
      <c r="H12300" s="6">
        <v>38585.2968287037</v>
      </c>
      <c r="I12300" s="6">
        <v>38586.09752314815</v>
      </c>
      <c r="J12300" s="10">
        <f>COUNTIF(B12300:B28331,B12300)</f>
        <v>3</v>
      </c>
      <c r="K12300" s="10" t="str">
        <f t="shared" si="193"/>
        <v>Repeat Customer</v>
      </c>
    </row>
    <row r="12301" spans="1:11" x14ac:dyDescent="0.25">
      <c r="A12301" s="3">
        <v>12303</v>
      </c>
      <c r="B12301" s="3">
        <v>455</v>
      </c>
      <c r="C12301" s="3">
        <v>1203</v>
      </c>
      <c r="D12301" s="3">
        <v>2</v>
      </c>
      <c r="E12301" s="3">
        <v>14583</v>
      </c>
      <c r="F12301" s="3">
        <v>4.99</v>
      </c>
      <c r="G12301" s="4">
        <v>38585.716516203705</v>
      </c>
      <c r="H12301" s="6">
        <v>38585.716516203705</v>
      </c>
      <c r="I12301" s="6">
        <v>38588.67832175926</v>
      </c>
      <c r="J12301" s="10">
        <f>COUNTIF(B12301:B28332,B12301)</f>
        <v>2</v>
      </c>
      <c r="K12301" s="10" t="str">
        <f t="shared" si="193"/>
        <v>Repeat Customer</v>
      </c>
    </row>
    <row r="12302" spans="1:11" x14ac:dyDescent="0.25">
      <c r="A12302" s="3">
        <v>12304</v>
      </c>
      <c r="B12302" s="3">
        <v>455</v>
      </c>
      <c r="C12302" s="3">
        <v>2968</v>
      </c>
      <c r="D12302" s="3">
        <v>1</v>
      </c>
      <c r="E12302" s="3">
        <v>15494</v>
      </c>
      <c r="F12302" s="3">
        <v>1.99</v>
      </c>
      <c r="G12302" s="4">
        <v>38587.100798611114</v>
      </c>
      <c r="H12302" s="6">
        <v>38587.100798611114</v>
      </c>
      <c r="I12302" s="6">
        <v>38591.012604166666</v>
      </c>
      <c r="J12302" s="10">
        <f>COUNTIF(B12302:B28333,B12302)</f>
        <v>1</v>
      </c>
      <c r="K12302" s="10" t="str">
        <f t="shared" si="193"/>
        <v>New Customer</v>
      </c>
    </row>
    <row r="12303" spans="1:11" x14ac:dyDescent="0.25">
      <c r="A12303" s="3">
        <v>12305</v>
      </c>
      <c r="B12303" s="3">
        <v>456</v>
      </c>
      <c r="C12303" s="3">
        <v>1941</v>
      </c>
      <c r="D12303" s="3">
        <v>2</v>
      </c>
      <c r="E12303" s="3">
        <v>19</v>
      </c>
      <c r="F12303" s="3">
        <v>4.99</v>
      </c>
      <c r="G12303" s="4">
        <v>38497.053749999999</v>
      </c>
      <c r="H12303" s="6">
        <v>38497.053749999999</v>
      </c>
      <c r="I12303" s="6">
        <v>38503.250277777777</v>
      </c>
      <c r="J12303" s="10">
        <f>COUNTIF(B12303:B28334,B12303)</f>
        <v>25</v>
      </c>
      <c r="K12303" s="10" t="str">
        <f t="shared" si="193"/>
        <v>Repeat Customer</v>
      </c>
    </row>
    <row r="12304" spans="1:11" x14ac:dyDescent="0.25">
      <c r="A12304" s="3">
        <v>12306</v>
      </c>
      <c r="B12304" s="3">
        <v>456</v>
      </c>
      <c r="C12304" s="3">
        <v>830</v>
      </c>
      <c r="D12304" s="3">
        <v>1</v>
      </c>
      <c r="E12304" s="3">
        <v>1288</v>
      </c>
      <c r="F12304" s="3">
        <v>2.99</v>
      </c>
      <c r="G12304" s="4">
        <v>38518.362407407411</v>
      </c>
      <c r="H12304" s="6">
        <v>38518.362407407411</v>
      </c>
      <c r="I12304" s="6">
        <v>38522.229768518519</v>
      </c>
      <c r="J12304" s="10">
        <f>COUNTIF(B12304:B28335,B12304)</f>
        <v>24</v>
      </c>
      <c r="K12304" s="10" t="str">
        <f t="shared" si="193"/>
        <v>Repeat Customer</v>
      </c>
    </row>
    <row r="12305" spans="1:11" x14ac:dyDescent="0.25">
      <c r="A12305" s="3">
        <v>12307</v>
      </c>
      <c r="B12305" s="3">
        <v>456</v>
      </c>
      <c r="C12305" s="3">
        <v>4251</v>
      </c>
      <c r="D12305" s="3">
        <v>1</v>
      </c>
      <c r="E12305" s="3">
        <v>1700</v>
      </c>
      <c r="F12305" s="3">
        <v>0.99</v>
      </c>
      <c r="G12305" s="4">
        <v>38519.554432870369</v>
      </c>
      <c r="H12305" s="6">
        <v>38519.554432870369</v>
      </c>
      <c r="I12305" s="6">
        <v>38524.698877314811</v>
      </c>
      <c r="J12305" s="10">
        <f>COUNTIF(B12305:B28336,B12305)</f>
        <v>23</v>
      </c>
      <c r="K12305" s="10" t="str">
        <f t="shared" si="193"/>
        <v>Repeat Customer</v>
      </c>
    </row>
    <row r="12306" spans="1:11" x14ac:dyDescent="0.25">
      <c r="A12306" s="3">
        <v>12308</v>
      </c>
      <c r="B12306" s="3">
        <v>456</v>
      </c>
      <c r="C12306" s="3">
        <v>1469</v>
      </c>
      <c r="D12306" s="3">
        <v>2</v>
      </c>
      <c r="E12306" s="3">
        <v>2103</v>
      </c>
      <c r="F12306" s="3">
        <v>5.99</v>
      </c>
      <c r="G12306" s="4">
        <v>38520.800810185188</v>
      </c>
      <c r="H12306" s="6">
        <v>38520.800810185188</v>
      </c>
      <c r="I12306" s="6">
        <v>38524.897337962961</v>
      </c>
      <c r="J12306" s="10">
        <f>COUNTIF(B12306:B28337,B12306)</f>
        <v>22</v>
      </c>
      <c r="K12306" s="10" t="str">
        <f t="shared" si="193"/>
        <v>Repeat Customer</v>
      </c>
    </row>
    <row r="12307" spans="1:11" x14ac:dyDescent="0.25">
      <c r="A12307" s="3">
        <v>12309</v>
      </c>
      <c r="B12307" s="3">
        <v>456</v>
      </c>
      <c r="C12307" s="3">
        <v>326</v>
      </c>
      <c r="D12307" s="3">
        <v>2</v>
      </c>
      <c r="E12307" s="3">
        <v>2146</v>
      </c>
      <c r="F12307" s="3">
        <v>6.99</v>
      </c>
      <c r="G12307" s="4">
        <v>38520.934988425928</v>
      </c>
      <c r="H12307" s="6">
        <v>38520.934988425928</v>
      </c>
      <c r="I12307" s="6">
        <v>38529.715543981481</v>
      </c>
      <c r="J12307" s="10">
        <f>COUNTIF(B12307:B28338,B12307)</f>
        <v>21</v>
      </c>
      <c r="K12307" s="10" t="str">
        <f t="shared" si="193"/>
        <v>Repeat Customer</v>
      </c>
    </row>
    <row r="12308" spans="1:11" x14ac:dyDescent="0.25">
      <c r="A12308" s="3">
        <v>12310</v>
      </c>
      <c r="B12308" s="3">
        <v>456</v>
      </c>
      <c r="C12308" s="3">
        <v>1886</v>
      </c>
      <c r="D12308" s="3">
        <v>1</v>
      </c>
      <c r="E12308" s="3">
        <v>2192</v>
      </c>
      <c r="F12308" s="3">
        <v>4.99</v>
      </c>
      <c r="G12308" s="4">
        <v>38521.066516203704</v>
      </c>
      <c r="H12308" s="6">
        <v>38521.066516203704</v>
      </c>
      <c r="I12308" s="6">
        <v>38526.985266203701</v>
      </c>
      <c r="J12308" s="10">
        <f>COUNTIF(B12308:B28339,B12308)</f>
        <v>20</v>
      </c>
      <c r="K12308" s="10" t="str">
        <f t="shared" si="193"/>
        <v>Repeat Customer</v>
      </c>
    </row>
    <row r="12309" spans="1:11" x14ac:dyDescent="0.25">
      <c r="A12309" s="3">
        <v>12311</v>
      </c>
      <c r="B12309" s="3">
        <v>456</v>
      </c>
      <c r="C12309" s="3">
        <v>4138</v>
      </c>
      <c r="D12309" s="3">
        <v>1</v>
      </c>
      <c r="E12309" s="3">
        <v>2404</v>
      </c>
      <c r="F12309" s="3">
        <v>0.99</v>
      </c>
      <c r="G12309" s="4">
        <v>38521.690138888887</v>
      </c>
      <c r="H12309" s="6">
        <v>38521.690138888887</v>
      </c>
      <c r="I12309" s="6">
        <v>38526.860972222225</v>
      </c>
      <c r="J12309" s="10">
        <f>COUNTIF(B12309:B28340,B12309)</f>
        <v>19</v>
      </c>
      <c r="K12309" s="10" t="str">
        <f t="shared" si="193"/>
        <v>Repeat Customer</v>
      </c>
    </row>
    <row r="12310" spans="1:11" x14ac:dyDescent="0.25">
      <c r="A12310" s="3">
        <v>12312</v>
      </c>
      <c r="B12310" s="3">
        <v>456</v>
      </c>
      <c r="C12310" s="3">
        <v>376</v>
      </c>
      <c r="D12310" s="3">
        <v>1</v>
      </c>
      <c r="E12310" s="3">
        <v>2581</v>
      </c>
      <c r="F12310" s="3">
        <v>2.99</v>
      </c>
      <c r="G12310" s="4">
        <v>38522.204317129632</v>
      </c>
      <c r="H12310" s="6">
        <v>38522.204317129632</v>
      </c>
      <c r="I12310" s="6">
        <v>38526.97792824074</v>
      </c>
      <c r="J12310" s="10">
        <f>COUNTIF(B12310:B28341,B12310)</f>
        <v>18</v>
      </c>
      <c r="K12310" s="10" t="str">
        <f t="shared" si="193"/>
        <v>Repeat Customer</v>
      </c>
    </row>
    <row r="12311" spans="1:11" x14ac:dyDescent="0.25">
      <c r="A12311" s="3">
        <v>12313</v>
      </c>
      <c r="B12311" s="3">
        <v>456</v>
      </c>
      <c r="C12311" s="3">
        <v>1012</v>
      </c>
      <c r="D12311" s="3">
        <v>1</v>
      </c>
      <c r="E12311" s="3">
        <v>3743</v>
      </c>
      <c r="F12311" s="3">
        <v>7.99</v>
      </c>
      <c r="G12311" s="4">
        <v>38539.502708333333</v>
      </c>
      <c r="H12311" s="6">
        <v>38539.502708333333</v>
      </c>
      <c r="I12311" s="6">
        <v>38546.456180555557</v>
      </c>
      <c r="J12311" s="10">
        <f>COUNTIF(B12311:B28342,B12311)</f>
        <v>17</v>
      </c>
      <c r="K12311" s="10" t="str">
        <f t="shared" si="193"/>
        <v>Repeat Customer</v>
      </c>
    </row>
    <row r="12312" spans="1:11" x14ac:dyDescent="0.25">
      <c r="A12312" s="3">
        <v>12314</v>
      </c>
      <c r="B12312" s="3">
        <v>456</v>
      </c>
      <c r="C12312" s="3">
        <v>143</v>
      </c>
      <c r="D12312" s="3">
        <v>2</v>
      </c>
      <c r="E12312" s="3">
        <v>3881</v>
      </c>
      <c r="F12312" s="3">
        <v>2.99</v>
      </c>
      <c r="G12312" s="4">
        <v>38539.774733796294</v>
      </c>
      <c r="H12312" s="6">
        <v>38539.774733796294</v>
      </c>
      <c r="I12312" s="6">
        <v>38543.004594907405</v>
      </c>
      <c r="J12312" s="10">
        <f>COUNTIF(B12312:B28343,B12312)</f>
        <v>16</v>
      </c>
      <c r="K12312" s="10" t="str">
        <f t="shared" si="193"/>
        <v>Repeat Customer</v>
      </c>
    </row>
    <row r="12313" spans="1:11" x14ac:dyDescent="0.25">
      <c r="A12313" s="3">
        <v>12315</v>
      </c>
      <c r="B12313" s="3">
        <v>456</v>
      </c>
      <c r="C12313" s="3">
        <v>1904</v>
      </c>
      <c r="D12313" s="3">
        <v>1</v>
      </c>
      <c r="E12313" s="3">
        <v>4141</v>
      </c>
      <c r="F12313" s="3">
        <v>3.99</v>
      </c>
      <c r="G12313" s="4">
        <v>38540.346759259257</v>
      </c>
      <c r="H12313" s="6">
        <v>38540.346759259257</v>
      </c>
      <c r="I12313" s="6">
        <v>38544.287731481483</v>
      </c>
      <c r="J12313" s="10">
        <f>COUNTIF(B12313:B28344,B12313)</f>
        <v>15</v>
      </c>
      <c r="K12313" s="10" t="str">
        <f t="shared" si="193"/>
        <v>Repeat Customer</v>
      </c>
    </row>
    <row r="12314" spans="1:11" x14ac:dyDescent="0.25">
      <c r="A12314" s="3">
        <v>12316</v>
      </c>
      <c r="B12314" s="3">
        <v>456</v>
      </c>
      <c r="C12314" s="3">
        <v>3981</v>
      </c>
      <c r="D12314" s="3">
        <v>2</v>
      </c>
      <c r="E12314" s="3">
        <v>5964</v>
      </c>
      <c r="F12314" s="3">
        <v>0.99</v>
      </c>
      <c r="G12314" s="4">
        <v>38543.991180555553</v>
      </c>
      <c r="H12314" s="6">
        <v>38543.991180555553</v>
      </c>
      <c r="I12314" s="6">
        <v>38545.163402777776</v>
      </c>
      <c r="J12314" s="10">
        <f>COUNTIF(B12314:B28345,B12314)</f>
        <v>14</v>
      </c>
      <c r="K12314" s="10" t="str">
        <f t="shared" si="193"/>
        <v>Repeat Customer</v>
      </c>
    </row>
    <row r="12315" spans="1:11" x14ac:dyDescent="0.25">
      <c r="A12315" s="3">
        <v>12317</v>
      </c>
      <c r="B12315" s="3">
        <v>456</v>
      </c>
      <c r="C12315" s="3">
        <v>3794</v>
      </c>
      <c r="D12315" s="3">
        <v>2</v>
      </c>
      <c r="E12315" s="3">
        <v>6023</v>
      </c>
      <c r="F12315" s="3">
        <v>0.99</v>
      </c>
      <c r="G12315" s="4">
        <v>38544.094409722224</v>
      </c>
      <c r="H12315" s="6">
        <v>38544.094409722224</v>
      </c>
      <c r="I12315" s="6">
        <v>38548.896493055552</v>
      </c>
      <c r="J12315" s="10">
        <f>COUNTIF(B12315:B28346,B12315)</f>
        <v>13</v>
      </c>
      <c r="K12315" s="10" t="str">
        <f t="shared" si="193"/>
        <v>Repeat Customer</v>
      </c>
    </row>
    <row r="12316" spans="1:11" x14ac:dyDescent="0.25">
      <c r="A12316" s="3">
        <v>12318</v>
      </c>
      <c r="B12316" s="3">
        <v>456</v>
      </c>
      <c r="C12316" s="3">
        <v>4256</v>
      </c>
      <c r="D12316" s="3">
        <v>2</v>
      </c>
      <c r="E12316" s="3">
        <v>7248</v>
      </c>
      <c r="F12316" s="3">
        <v>2.99</v>
      </c>
      <c r="G12316" s="4">
        <v>38560.442881944444</v>
      </c>
      <c r="H12316" s="6">
        <v>38560.442881944444</v>
      </c>
      <c r="I12316" s="6">
        <v>38565.551215277781</v>
      </c>
      <c r="J12316" s="10">
        <f>COUNTIF(B12316:B28347,B12316)</f>
        <v>12</v>
      </c>
      <c r="K12316" s="10" t="str">
        <f t="shared" si="193"/>
        <v>Repeat Customer</v>
      </c>
    </row>
    <row r="12317" spans="1:11" x14ac:dyDescent="0.25">
      <c r="A12317" s="3">
        <v>12319</v>
      </c>
      <c r="B12317" s="3">
        <v>456</v>
      </c>
      <c r="C12317" s="3">
        <v>2252</v>
      </c>
      <c r="D12317" s="3">
        <v>1</v>
      </c>
      <c r="E12317" s="3">
        <v>8749</v>
      </c>
      <c r="F12317" s="3">
        <v>4.99</v>
      </c>
      <c r="G12317" s="4">
        <v>38562.800868055558</v>
      </c>
      <c r="H12317" s="6">
        <v>38562.800868055558</v>
      </c>
      <c r="I12317" s="6">
        <v>38565.626562500001</v>
      </c>
      <c r="J12317" s="10">
        <f>COUNTIF(B12317:B28348,B12317)</f>
        <v>11</v>
      </c>
      <c r="K12317" s="10" t="str">
        <f t="shared" si="193"/>
        <v>Repeat Customer</v>
      </c>
    </row>
    <row r="12318" spans="1:11" x14ac:dyDescent="0.25">
      <c r="A12318" s="3">
        <v>12320</v>
      </c>
      <c r="B12318" s="3">
        <v>456</v>
      </c>
      <c r="C12318" s="3">
        <v>1967</v>
      </c>
      <c r="D12318" s="3">
        <v>2</v>
      </c>
      <c r="E12318" s="3">
        <v>10519</v>
      </c>
      <c r="F12318" s="3">
        <v>5.99</v>
      </c>
      <c r="G12318" s="4">
        <v>38565.489039351851</v>
      </c>
      <c r="H12318" s="6">
        <v>38565.489039351851</v>
      </c>
      <c r="I12318" s="6">
        <v>38573.706400462965</v>
      </c>
      <c r="J12318" s="10">
        <f>COUNTIF(B12318:B28349,B12318)</f>
        <v>10</v>
      </c>
      <c r="K12318" s="10" t="str">
        <f t="shared" si="193"/>
        <v>Repeat Customer</v>
      </c>
    </row>
    <row r="12319" spans="1:11" x14ac:dyDescent="0.25">
      <c r="A12319" s="3">
        <v>12321</v>
      </c>
      <c r="B12319" s="3">
        <v>456</v>
      </c>
      <c r="C12319" s="3">
        <v>3580</v>
      </c>
      <c r="D12319" s="3">
        <v>1</v>
      </c>
      <c r="E12319" s="3">
        <v>10813</v>
      </c>
      <c r="F12319" s="3">
        <v>2.99</v>
      </c>
      <c r="G12319" s="4">
        <v>38565.946527777778</v>
      </c>
      <c r="H12319" s="6">
        <v>38565.946527777778</v>
      </c>
      <c r="I12319" s="6">
        <v>38567.904861111114</v>
      </c>
      <c r="J12319" s="10">
        <f>COUNTIF(B12319:B28350,B12319)</f>
        <v>9</v>
      </c>
      <c r="K12319" s="10" t="str">
        <f t="shared" si="193"/>
        <v>Repeat Customer</v>
      </c>
    </row>
    <row r="12320" spans="1:11" x14ac:dyDescent="0.25">
      <c r="A12320" s="3">
        <v>12322</v>
      </c>
      <c r="B12320" s="3">
        <v>456</v>
      </c>
      <c r="C12320" s="3">
        <v>2989</v>
      </c>
      <c r="D12320" s="3">
        <v>1</v>
      </c>
      <c r="E12320" s="3">
        <v>12188</v>
      </c>
      <c r="F12320" s="3">
        <v>4.99</v>
      </c>
      <c r="G12320" s="4">
        <v>38582.077581018515</v>
      </c>
      <c r="H12320" s="6">
        <v>38582.077581018515</v>
      </c>
      <c r="I12320" s="6">
        <v>38582.933136574073</v>
      </c>
      <c r="J12320" s="10">
        <f>COUNTIF(B12320:B28351,B12320)</f>
        <v>8</v>
      </c>
      <c r="K12320" s="10" t="str">
        <f t="shared" si="193"/>
        <v>Repeat Customer</v>
      </c>
    </row>
    <row r="12321" spans="1:11" x14ac:dyDescent="0.25">
      <c r="A12321" s="3">
        <v>12323</v>
      </c>
      <c r="B12321" s="3">
        <v>456</v>
      </c>
      <c r="C12321" s="3">
        <v>3766</v>
      </c>
      <c r="D12321" s="3">
        <v>1</v>
      </c>
      <c r="E12321" s="3">
        <v>13144</v>
      </c>
      <c r="F12321" s="3">
        <v>8.99</v>
      </c>
      <c r="G12321" s="4">
        <v>38583.531886574077</v>
      </c>
      <c r="H12321" s="6">
        <v>38583.531886574077</v>
      </c>
      <c r="I12321" s="6">
        <v>38591.442997685182</v>
      </c>
      <c r="J12321" s="10">
        <f>COUNTIF(B12321:B28352,B12321)</f>
        <v>7</v>
      </c>
      <c r="K12321" s="10" t="str">
        <f t="shared" si="193"/>
        <v>Repeat Customer</v>
      </c>
    </row>
    <row r="12322" spans="1:11" x14ac:dyDescent="0.25">
      <c r="A12322" s="3">
        <v>12324</v>
      </c>
      <c r="B12322" s="3">
        <v>456</v>
      </c>
      <c r="C12322" s="3">
        <v>275</v>
      </c>
      <c r="D12322" s="3">
        <v>1</v>
      </c>
      <c r="E12322" s="3">
        <v>13348</v>
      </c>
      <c r="F12322" s="3">
        <v>4.99</v>
      </c>
      <c r="G12322" s="4">
        <v>38583.855416666665</v>
      </c>
      <c r="H12322" s="6">
        <v>38583.855416666665</v>
      </c>
      <c r="I12322" s="6">
        <v>38585.876250000001</v>
      </c>
      <c r="J12322" s="10">
        <f>COUNTIF(B12322:B28353,B12322)</f>
        <v>6</v>
      </c>
      <c r="K12322" s="10" t="str">
        <f t="shared" si="193"/>
        <v>Repeat Customer</v>
      </c>
    </row>
    <row r="12323" spans="1:11" x14ac:dyDescent="0.25">
      <c r="A12323" s="3">
        <v>12325</v>
      </c>
      <c r="B12323" s="3">
        <v>456</v>
      </c>
      <c r="C12323" s="3">
        <v>3122</v>
      </c>
      <c r="D12323" s="3">
        <v>1</v>
      </c>
      <c r="E12323" s="3">
        <v>13547</v>
      </c>
      <c r="F12323" s="3">
        <v>4.99</v>
      </c>
      <c r="G12323" s="4">
        <v>38584.161990740744</v>
      </c>
      <c r="H12323" s="6">
        <v>38584.161990740744</v>
      </c>
      <c r="I12323" s="6">
        <v>38589.168240740742</v>
      </c>
      <c r="J12323" s="10">
        <f>COUNTIF(B12323:B28354,B12323)</f>
        <v>5</v>
      </c>
      <c r="K12323" s="10" t="str">
        <f t="shared" si="193"/>
        <v>Repeat Customer</v>
      </c>
    </row>
    <row r="12324" spans="1:11" x14ac:dyDescent="0.25">
      <c r="A12324" s="3">
        <v>12326</v>
      </c>
      <c r="B12324" s="3">
        <v>456</v>
      </c>
      <c r="C12324" s="3">
        <v>4246</v>
      </c>
      <c r="D12324" s="3">
        <v>2</v>
      </c>
      <c r="E12324" s="3">
        <v>14253</v>
      </c>
      <c r="F12324" s="3">
        <v>2.99</v>
      </c>
      <c r="G12324" s="4">
        <v>38585.241574074076</v>
      </c>
      <c r="H12324" s="6">
        <v>38585.241574074076</v>
      </c>
      <c r="I12324" s="6">
        <v>38589.186712962961</v>
      </c>
      <c r="J12324" s="10">
        <f>COUNTIF(B12324:B28355,B12324)</f>
        <v>4</v>
      </c>
      <c r="K12324" s="10" t="str">
        <f t="shared" si="193"/>
        <v>Repeat Customer</v>
      </c>
    </row>
    <row r="12325" spans="1:11" x14ac:dyDescent="0.25">
      <c r="A12325" s="3">
        <v>12327</v>
      </c>
      <c r="B12325" s="3">
        <v>456</v>
      </c>
      <c r="C12325" s="3">
        <v>3649</v>
      </c>
      <c r="D12325" s="3">
        <v>2</v>
      </c>
      <c r="E12325" s="3">
        <v>14690</v>
      </c>
      <c r="F12325" s="3">
        <v>1.99</v>
      </c>
      <c r="G12325" s="4">
        <v>38585.86278935185</v>
      </c>
      <c r="H12325" s="6">
        <v>38585.86278935185</v>
      </c>
      <c r="I12325" s="6">
        <v>38593.779456018521</v>
      </c>
      <c r="J12325" s="10">
        <f>COUNTIF(B12325:B28356,B12325)</f>
        <v>3</v>
      </c>
      <c r="K12325" s="10" t="str">
        <f t="shared" si="193"/>
        <v>Repeat Customer</v>
      </c>
    </row>
    <row r="12326" spans="1:11" x14ac:dyDescent="0.25">
      <c r="A12326" s="3">
        <v>12328</v>
      </c>
      <c r="B12326" s="3">
        <v>456</v>
      </c>
      <c r="C12326" s="3">
        <v>2490</v>
      </c>
      <c r="D12326" s="3">
        <v>1</v>
      </c>
      <c r="E12326" s="3">
        <v>15720</v>
      </c>
      <c r="F12326" s="3">
        <v>3.99</v>
      </c>
      <c r="G12326" s="4">
        <v>38587.468981481485</v>
      </c>
      <c r="H12326" s="6">
        <v>38587.468981481485</v>
      </c>
      <c r="I12326" s="6">
        <v>38595.409259259257</v>
      </c>
      <c r="J12326" s="10">
        <f>COUNTIF(B12326:B28357,B12326)</f>
        <v>2</v>
      </c>
      <c r="K12326" s="10" t="str">
        <f t="shared" si="193"/>
        <v>Repeat Customer</v>
      </c>
    </row>
    <row r="12327" spans="1:11" x14ac:dyDescent="0.25">
      <c r="A12327" s="3">
        <v>12329</v>
      </c>
      <c r="B12327" s="3">
        <v>456</v>
      </c>
      <c r="C12327" s="3">
        <v>254</v>
      </c>
      <c r="D12327" s="3">
        <v>1</v>
      </c>
      <c r="E12327" s="3">
        <v>15910</v>
      </c>
      <c r="F12327" s="3">
        <v>2.99</v>
      </c>
      <c r="G12327" s="4">
        <v>38587.738379629627</v>
      </c>
      <c r="H12327" s="6">
        <v>38587.738379629627</v>
      </c>
      <c r="I12327" s="6">
        <v>38588.91337962963</v>
      </c>
      <c r="J12327" s="10">
        <f>COUNTIF(B12327:B28358,B12327)</f>
        <v>1</v>
      </c>
      <c r="K12327" s="10" t="str">
        <f t="shared" si="193"/>
        <v>New Customer</v>
      </c>
    </row>
    <row r="12328" spans="1:11" x14ac:dyDescent="0.25">
      <c r="A12328" s="3">
        <v>12330</v>
      </c>
      <c r="B12328" s="3">
        <v>457</v>
      </c>
      <c r="C12328" s="3">
        <v>2310</v>
      </c>
      <c r="D12328" s="3">
        <v>2</v>
      </c>
      <c r="E12328" s="3">
        <v>1024</v>
      </c>
      <c r="F12328" s="3">
        <v>7.99</v>
      </c>
      <c r="G12328" s="4">
        <v>38503.146053240744</v>
      </c>
      <c r="H12328" s="6">
        <v>38503.146053240744</v>
      </c>
      <c r="I12328" s="6">
        <v>38512.244664351849</v>
      </c>
      <c r="J12328" s="10">
        <f>COUNTIF(B12328:B28359,B12328)</f>
        <v>28</v>
      </c>
      <c r="K12328" s="10" t="str">
        <f t="shared" si="193"/>
        <v>Repeat Customer</v>
      </c>
    </row>
    <row r="12329" spans="1:11" x14ac:dyDescent="0.25">
      <c r="A12329" s="3">
        <v>12331</v>
      </c>
      <c r="B12329" s="3">
        <v>457</v>
      </c>
      <c r="C12329" s="3">
        <v>3274</v>
      </c>
      <c r="D12329" s="3">
        <v>2</v>
      </c>
      <c r="E12329" s="3">
        <v>1453</v>
      </c>
      <c r="F12329" s="3">
        <v>4.99</v>
      </c>
      <c r="G12329" s="4">
        <v>38518.817118055558</v>
      </c>
      <c r="H12329" s="6">
        <v>38518.817118055558</v>
      </c>
      <c r="I12329" s="6">
        <v>38522.011562500003</v>
      </c>
      <c r="J12329" s="10">
        <f>COUNTIF(B12329:B28360,B12329)</f>
        <v>27</v>
      </c>
      <c r="K12329" s="10" t="str">
        <f t="shared" si="193"/>
        <v>Repeat Customer</v>
      </c>
    </row>
    <row r="12330" spans="1:11" x14ac:dyDescent="0.25">
      <c r="A12330" s="3">
        <v>12332</v>
      </c>
      <c r="B12330" s="3">
        <v>457</v>
      </c>
      <c r="C12330" s="3">
        <v>2951</v>
      </c>
      <c r="D12330" s="3">
        <v>2</v>
      </c>
      <c r="E12330" s="3">
        <v>1727</v>
      </c>
      <c r="F12330" s="3">
        <v>0.99</v>
      </c>
      <c r="G12330" s="4">
        <v>38519.640127314815</v>
      </c>
      <c r="H12330" s="6">
        <v>38519.640127314815</v>
      </c>
      <c r="I12330" s="6">
        <v>38520.592210648145</v>
      </c>
      <c r="J12330" s="10">
        <f>COUNTIF(B12330:B28361,B12330)</f>
        <v>26</v>
      </c>
      <c r="K12330" s="10" t="str">
        <f t="shared" si="193"/>
        <v>Repeat Customer</v>
      </c>
    </row>
    <row r="12331" spans="1:11" x14ac:dyDescent="0.25">
      <c r="A12331" s="3">
        <v>12333</v>
      </c>
      <c r="B12331" s="3">
        <v>457</v>
      </c>
      <c r="C12331" s="3">
        <v>4024</v>
      </c>
      <c r="D12331" s="3">
        <v>1</v>
      </c>
      <c r="E12331" s="3">
        <v>2030</v>
      </c>
      <c r="F12331" s="3">
        <v>0.99</v>
      </c>
      <c r="G12331" s="4">
        <v>38520.551006944443</v>
      </c>
      <c r="H12331" s="6">
        <v>38520.551006944443</v>
      </c>
      <c r="I12331" s="6">
        <v>38522.447534722225</v>
      </c>
      <c r="J12331" s="10">
        <f>COUNTIF(B12331:B28362,B12331)</f>
        <v>25</v>
      </c>
      <c r="K12331" s="10" t="str">
        <f t="shared" si="193"/>
        <v>Repeat Customer</v>
      </c>
    </row>
    <row r="12332" spans="1:11" x14ac:dyDescent="0.25">
      <c r="A12332" s="3">
        <v>12334</v>
      </c>
      <c r="B12332" s="3">
        <v>457</v>
      </c>
      <c r="C12332" s="3">
        <v>2912</v>
      </c>
      <c r="D12332" s="3">
        <v>1</v>
      </c>
      <c r="E12332" s="3">
        <v>2172</v>
      </c>
      <c r="F12332" s="3">
        <v>7.99</v>
      </c>
      <c r="G12332" s="4">
        <v>38521.004351851851</v>
      </c>
      <c r="H12332" s="6">
        <v>38521.004351851851</v>
      </c>
      <c r="I12332" s="6">
        <v>38529.034907407404</v>
      </c>
      <c r="J12332" s="10">
        <f>COUNTIF(B12332:B28363,B12332)</f>
        <v>24</v>
      </c>
      <c r="K12332" s="10" t="str">
        <f t="shared" si="193"/>
        <v>Repeat Customer</v>
      </c>
    </row>
    <row r="12333" spans="1:11" x14ac:dyDescent="0.25">
      <c r="A12333" s="3">
        <v>12335</v>
      </c>
      <c r="B12333" s="3">
        <v>457</v>
      </c>
      <c r="C12333" s="3">
        <v>3518</v>
      </c>
      <c r="D12333" s="3">
        <v>1</v>
      </c>
      <c r="E12333" s="3">
        <v>2670</v>
      </c>
      <c r="F12333" s="3">
        <v>4.99</v>
      </c>
      <c r="G12333" s="4">
        <v>38522.479351851849</v>
      </c>
      <c r="H12333" s="6">
        <v>38522.479351851849</v>
      </c>
      <c r="I12333" s="6">
        <v>38524.72587962963</v>
      </c>
      <c r="J12333" s="10">
        <f>COUNTIF(B12333:B28364,B12333)</f>
        <v>23</v>
      </c>
      <c r="K12333" s="10" t="str">
        <f t="shared" si="193"/>
        <v>Repeat Customer</v>
      </c>
    </row>
    <row r="12334" spans="1:11" x14ac:dyDescent="0.25">
      <c r="A12334" s="3">
        <v>12336</v>
      </c>
      <c r="B12334" s="3">
        <v>457</v>
      </c>
      <c r="C12334" s="3">
        <v>3431</v>
      </c>
      <c r="D12334" s="3">
        <v>1</v>
      </c>
      <c r="E12334" s="3">
        <v>2762</v>
      </c>
      <c r="F12334" s="3">
        <v>3.99</v>
      </c>
      <c r="G12334" s="4">
        <v>38522.723969907405</v>
      </c>
      <c r="H12334" s="6">
        <v>38522.723969907405</v>
      </c>
      <c r="I12334" s="6">
        <v>38528.946886574071</v>
      </c>
      <c r="J12334" s="10">
        <f>COUNTIF(B12334:B28365,B12334)</f>
        <v>22</v>
      </c>
      <c r="K12334" s="10" t="str">
        <f t="shared" si="193"/>
        <v>Repeat Customer</v>
      </c>
    </row>
    <row r="12335" spans="1:11" x14ac:dyDescent="0.25">
      <c r="A12335" s="3">
        <v>12337</v>
      </c>
      <c r="B12335" s="3">
        <v>457</v>
      </c>
      <c r="C12335" s="3">
        <v>3890</v>
      </c>
      <c r="D12335" s="3">
        <v>1</v>
      </c>
      <c r="E12335" s="3">
        <v>2811</v>
      </c>
      <c r="F12335" s="3">
        <v>0.99</v>
      </c>
      <c r="G12335" s="4">
        <v>38522.828819444447</v>
      </c>
      <c r="H12335" s="6">
        <v>38522.828819444447</v>
      </c>
      <c r="I12335" s="6">
        <v>38525.973263888889</v>
      </c>
      <c r="J12335" s="10">
        <f>COUNTIF(B12335:B28366,B12335)</f>
        <v>21</v>
      </c>
      <c r="K12335" s="10" t="str">
        <f t="shared" si="193"/>
        <v>Repeat Customer</v>
      </c>
    </row>
    <row r="12336" spans="1:11" x14ac:dyDescent="0.25">
      <c r="A12336" s="3">
        <v>12338</v>
      </c>
      <c r="B12336" s="3">
        <v>457</v>
      </c>
      <c r="C12336" s="3">
        <v>2193</v>
      </c>
      <c r="D12336" s="3">
        <v>2</v>
      </c>
      <c r="E12336" s="3">
        <v>3115</v>
      </c>
      <c r="F12336" s="3">
        <v>2.99</v>
      </c>
      <c r="G12336" s="4">
        <v>38523.749363425923</v>
      </c>
      <c r="H12336" s="6">
        <v>38523.749363425923</v>
      </c>
      <c r="I12336" s="6">
        <v>38529.561168981483</v>
      </c>
      <c r="J12336" s="10">
        <f>COUNTIF(B12336:B28367,B12336)</f>
        <v>20</v>
      </c>
      <c r="K12336" s="10" t="str">
        <f t="shared" si="193"/>
        <v>Repeat Customer</v>
      </c>
    </row>
    <row r="12337" spans="1:11" x14ac:dyDescent="0.25">
      <c r="A12337" s="3">
        <v>12339</v>
      </c>
      <c r="B12337" s="3">
        <v>457</v>
      </c>
      <c r="C12337" s="3">
        <v>3179</v>
      </c>
      <c r="D12337" s="3">
        <v>2</v>
      </c>
      <c r="E12337" s="3">
        <v>3184</v>
      </c>
      <c r="F12337" s="3">
        <v>2.99</v>
      </c>
      <c r="G12337" s="4">
        <v>38523.956759259258</v>
      </c>
      <c r="H12337" s="6">
        <v>38523.956759259258</v>
      </c>
      <c r="I12337" s="6">
        <v>38532.873425925929</v>
      </c>
      <c r="J12337" s="10">
        <f>COUNTIF(B12337:B28368,B12337)</f>
        <v>19</v>
      </c>
      <c r="K12337" s="10" t="str">
        <f t="shared" si="193"/>
        <v>Repeat Customer</v>
      </c>
    </row>
    <row r="12338" spans="1:11" x14ac:dyDescent="0.25">
      <c r="A12338" s="3">
        <v>12340</v>
      </c>
      <c r="B12338" s="3">
        <v>457</v>
      </c>
      <c r="C12338" s="3">
        <v>1526</v>
      </c>
      <c r="D12338" s="3">
        <v>2</v>
      </c>
      <c r="E12338" s="3">
        <v>4600</v>
      </c>
      <c r="F12338" s="3">
        <v>5.99</v>
      </c>
      <c r="G12338" s="4">
        <v>38541.283761574072</v>
      </c>
      <c r="H12338" s="6">
        <v>38541.283761574072</v>
      </c>
      <c r="I12338" s="6">
        <v>38548.424733796295</v>
      </c>
      <c r="J12338" s="10">
        <f>COUNTIF(B12338:B28369,B12338)</f>
        <v>18</v>
      </c>
      <c r="K12338" s="10" t="str">
        <f t="shared" si="193"/>
        <v>Repeat Customer</v>
      </c>
    </row>
    <row r="12339" spans="1:11" x14ac:dyDescent="0.25">
      <c r="A12339" s="3">
        <v>12341</v>
      </c>
      <c r="B12339" s="3">
        <v>457</v>
      </c>
      <c r="C12339" s="3">
        <v>3380</v>
      </c>
      <c r="D12339" s="3">
        <v>1</v>
      </c>
      <c r="E12339" s="3">
        <v>5500</v>
      </c>
      <c r="F12339" s="3">
        <v>0.99</v>
      </c>
      <c r="G12339" s="4">
        <v>38543.019641203704</v>
      </c>
      <c r="H12339" s="6">
        <v>38543.019641203704</v>
      </c>
      <c r="I12339" s="6">
        <v>38548.798113425924</v>
      </c>
      <c r="J12339" s="10">
        <f>COUNTIF(B12339:B28370,B12339)</f>
        <v>17</v>
      </c>
      <c r="K12339" s="10" t="str">
        <f t="shared" si="193"/>
        <v>Repeat Customer</v>
      </c>
    </row>
    <row r="12340" spans="1:11" x14ac:dyDescent="0.25">
      <c r="A12340" s="3">
        <v>12342</v>
      </c>
      <c r="B12340" s="3">
        <v>457</v>
      </c>
      <c r="C12340" s="3">
        <v>2067</v>
      </c>
      <c r="D12340" s="3">
        <v>1</v>
      </c>
      <c r="E12340" s="3">
        <v>6467</v>
      </c>
      <c r="F12340" s="3">
        <v>7.99</v>
      </c>
      <c r="G12340" s="4">
        <v>38545.056979166664</v>
      </c>
      <c r="H12340" s="6">
        <v>38545.056979166664</v>
      </c>
      <c r="I12340" s="6">
        <v>38553.192395833335</v>
      </c>
      <c r="J12340" s="10">
        <f>COUNTIF(B12340:B28371,B12340)</f>
        <v>16</v>
      </c>
      <c r="K12340" s="10" t="str">
        <f t="shared" si="193"/>
        <v>Repeat Customer</v>
      </c>
    </row>
    <row r="12341" spans="1:11" x14ac:dyDescent="0.25">
      <c r="A12341" s="3">
        <v>12343</v>
      </c>
      <c r="B12341" s="3">
        <v>457</v>
      </c>
      <c r="C12341" s="3">
        <v>2324</v>
      </c>
      <c r="D12341" s="3">
        <v>1</v>
      </c>
      <c r="E12341" s="3">
        <v>7184</v>
      </c>
      <c r="F12341" s="3">
        <v>1.99</v>
      </c>
      <c r="G12341" s="4">
        <v>38560.348912037036</v>
      </c>
      <c r="H12341" s="6">
        <v>38560.348912037036</v>
      </c>
      <c r="I12341" s="6">
        <v>38566.398912037039</v>
      </c>
      <c r="J12341" s="10">
        <f>COUNTIF(B12341:B28372,B12341)</f>
        <v>15</v>
      </c>
      <c r="K12341" s="10" t="str">
        <f t="shared" si="193"/>
        <v>Repeat Customer</v>
      </c>
    </row>
    <row r="12342" spans="1:11" x14ac:dyDescent="0.25">
      <c r="A12342" s="3">
        <v>12344</v>
      </c>
      <c r="B12342" s="3">
        <v>457</v>
      </c>
      <c r="C12342" s="3">
        <v>2070</v>
      </c>
      <c r="D12342" s="3">
        <v>2</v>
      </c>
      <c r="E12342" s="3">
        <v>8373</v>
      </c>
      <c r="F12342" s="3">
        <v>4.99</v>
      </c>
      <c r="G12342" s="4">
        <v>38562.222141203703</v>
      </c>
      <c r="H12342" s="6">
        <v>38562.222141203703</v>
      </c>
      <c r="I12342" s="6">
        <v>38568.194363425922</v>
      </c>
      <c r="J12342" s="10">
        <f>COUNTIF(B12342:B28373,B12342)</f>
        <v>14</v>
      </c>
      <c r="K12342" s="10" t="str">
        <f t="shared" si="193"/>
        <v>Repeat Customer</v>
      </c>
    </row>
    <row r="12343" spans="1:11" x14ac:dyDescent="0.25">
      <c r="A12343" s="3">
        <v>12345</v>
      </c>
      <c r="B12343" s="3">
        <v>457</v>
      </c>
      <c r="C12343" s="3">
        <v>2149</v>
      </c>
      <c r="D12343" s="3">
        <v>1</v>
      </c>
      <c r="E12343" s="3">
        <v>8502</v>
      </c>
      <c r="F12343" s="3">
        <v>2.99</v>
      </c>
      <c r="G12343" s="4">
        <v>38562.385891203703</v>
      </c>
      <c r="H12343" s="6">
        <v>38562.385891203703</v>
      </c>
      <c r="I12343" s="6">
        <v>38563.445613425924</v>
      </c>
      <c r="J12343" s="10">
        <f>COUNTIF(B12343:B28374,B12343)</f>
        <v>13</v>
      </c>
      <c r="K12343" s="10" t="str">
        <f t="shared" si="193"/>
        <v>Repeat Customer</v>
      </c>
    </row>
    <row r="12344" spans="1:11" x14ac:dyDescent="0.25">
      <c r="A12344" s="3">
        <v>12346</v>
      </c>
      <c r="B12344" s="3">
        <v>457</v>
      </c>
      <c r="C12344" s="3">
        <v>854</v>
      </c>
      <c r="D12344" s="3">
        <v>1</v>
      </c>
      <c r="E12344" s="3">
        <v>10049</v>
      </c>
      <c r="F12344" s="3">
        <v>2.99</v>
      </c>
      <c r="G12344" s="4">
        <v>38564.799432870372</v>
      </c>
      <c r="H12344" s="6">
        <v>38564.799432870372</v>
      </c>
      <c r="I12344" s="6">
        <v>38567.927210648151</v>
      </c>
      <c r="J12344" s="10">
        <f>COUNTIF(B12344:B28375,B12344)</f>
        <v>12</v>
      </c>
      <c r="K12344" s="10" t="str">
        <f t="shared" si="193"/>
        <v>Repeat Customer</v>
      </c>
    </row>
    <row r="12345" spans="1:11" x14ac:dyDescent="0.25">
      <c r="A12345" s="3">
        <v>12347</v>
      </c>
      <c r="B12345" s="3">
        <v>457</v>
      </c>
      <c r="C12345" s="3">
        <v>2533</v>
      </c>
      <c r="D12345" s="3">
        <v>2</v>
      </c>
      <c r="E12345" s="3">
        <v>11956</v>
      </c>
      <c r="F12345" s="3">
        <v>6.99</v>
      </c>
      <c r="G12345" s="4">
        <v>38581.723668981482</v>
      </c>
      <c r="H12345" s="6">
        <v>38581.723668981482</v>
      </c>
      <c r="I12345" s="6">
        <v>38589.929918981485</v>
      </c>
      <c r="J12345" s="10">
        <f>COUNTIF(B12345:B28376,B12345)</f>
        <v>11</v>
      </c>
      <c r="K12345" s="10" t="str">
        <f t="shared" si="193"/>
        <v>Repeat Customer</v>
      </c>
    </row>
    <row r="12346" spans="1:11" x14ac:dyDescent="0.25">
      <c r="A12346" s="3">
        <v>12348</v>
      </c>
      <c r="B12346" s="3">
        <v>457</v>
      </c>
      <c r="C12346" s="3">
        <v>1228</v>
      </c>
      <c r="D12346" s="3">
        <v>1</v>
      </c>
      <c r="E12346" s="3">
        <v>12115</v>
      </c>
      <c r="F12346" s="3">
        <v>4.99</v>
      </c>
      <c r="G12346" s="4">
        <v>38581.961284722223</v>
      </c>
      <c r="H12346" s="6">
        <v>38581.961284722223</v>
      </c>
      <c r="I12346" s="6">
        <v>38584.934201388889</v>
      </c>
      <c r="J12346" s="10">
        <f>COUNTIF(B12346:B28377,B12346)</f>
        <v>10</v>
      </c>
      <c r="K12346" s="10" t="str">
        <f t="shared" si="193"/>
        <v>Repeat Customer</v>
      </c>
    </row>
    <row r="12347" spans="1:11" x14ac:dyDescent="0.25">
      <c r="A12347" s="3">
        <v>12349</v>
      </c>
      <c r="B12347" s="3">
        <v>457</v>
      </c>
      <c r="C12347" s="3">
        <v>454</v>
      </c>
      <c r="D12347" s="3">
        <v>1</v>
      </c>
      <c r="E12347" s="3">
        <v>12171</v>
      </c>
      <c r="F12347" s="3">
        <v>4.99</v>
      </c>
      <c r="G12347" s="4">
        <v>38582.045983796299</v>
      </c>
      <c r="H12347" s="6">
        <v>38582.045983796299</v>
      </c>
      <c r="I12347" s="6">
        <v>38586.81890046296</v>
      </c>
      <c r="J12347" s="10">
        <f>COUNTIF(B12347:B28378,B12347)</f>
        <v>9</v>
      </c>
      <c r="K12347" s="10" t="str">
        <f t="shared" si="193"/>
        <v>Repeat Customer</v>
      </c>
    </row>
    <row r="12348" spans="1:11" x14ac:dyDescent="0.25">
      <c r="A12348" s="3">
        <v>12356</v>
      </c>
      <c r="B12348" s="3">
        <v>457</v>
      </c>
      <c r="C12348" s="3">
        <v>1658</v>
      </c>
      <c r="D12348" s="3">
        <v>1</v>
      </c>
      <c r="E12348" s="3">
        <v>12645</v>
      </c>
      <c r="F12348" s="3">
        <v>3.98</v>
      </c>
      <c r="G12348" s="4">
        <v>38762.636145833334</v>
      </c>
      <c r="H12348" s="6">
        <v>38762.636145833334</v>
      </c>
      <c r="I12348" s="6">
        <v>0</v>
      </c>
      <c r="J12348" s="10">
        <f>COUNTIF(B12348:B28379,B12348)</f>
        <v>8</v>
      </c>
      <c r="K12348" s="10" t="str">
        <f t="shared" si="193"/>
        <v>Repeat Customer</v>
      </c>
    </row>
    <row r="12349" spans="1:11" x14ac:dyDescent="0.25">
      <c r="A12349" s="3">
        <v>12350</v>
      </c>
      <c r="B12349" s="3">
        <v>457</v>
      </c>
      <c r="C12349" s="3">
        <v>4281</v>
      </c>
      <c r="D12349" s="3">
        <v>1</v>
      </c>
      <c r="E12349" s="3">
        <v>13088</v>
      </c>
      <c r="F12349" s="3">
        <v>0.99</v>
      </c>
      <c r="G12349" s="4">
        <v>38583.441793981481</v>
      </c>
      <c r="H12349" s="6">
        <v>38583.441793981481</v>
      </c>
      <c r="I12349" s="6">
        <v>38585.383460648147</v>
      </c>
      <c r="J12349" s="10">
        <f>COUNTIF(B12349:B28380,B12349)</f>
        <v>7</v>
      </c>
      <c r="K12349" s="10" t="str">
        <f t="shared" si="193"/>
        <v>Repeat Customer</v>
      </c>
    </row>
    <row r="12350" spans="1:11" x14ac:dyDescent="0.25">
      <c r="A12350" s="3">
        <v>12351</v>
      </c>
      <c r="B12350" s="3">
        <v>457</v>
      </c>
      <c r="C12350" s="3">
        <v>1514</v>
      </c>
      <c r="D12350" s="3">
        <v>1</v>
      </c>
      <c r="E12350" s="3">
        <v>13150</v>
      </c>
      <c r="F12350" s="3">
        <v>2.99</v>
      </c>
      <c r="G12350" s="4">
        <v>38583.547442129631</v>
      </c>
      <c r="H12350" s="6">
        <v>38583.547442129631</v>
      </c>
      <c r="I12350" s="6">
        <v>38589.750219907408</v>
      </c>
      <c r="J12350" s="10">
        <f>COUNTIF(B12350:B28381,B12350)</f>
        <v>6</v>
      </c>
      <c r="K12350" s="10" t="str">
        <f t="shared" si="193"/>
        <v>Repeat Customer</v>
      </c>
    </row>
    <row r="12351" spans="1:11" x14ac:dyDescent="0.25">
      <c r="A12351" s="3">
        <v>12352</v>
      </c>
      <c r="B12351" s="3">
        <v>457</v>
      </c>
      <c r="C12351" s="3">
        <v>4567</v>
      </c>
      <c r="D12351" s="3">
        <v>2</v>
      </c>
      <c r="E12351" s="3">
        <v>13934</v>
      </c>
      <c r="F12351" s="3">
        <v>0.99</v>
      </c>
      <c r="G12351" s="4">
        <v>38584.721388888887</v>
      </c>
      <c r="H12351" s="6">
        <v>38584.721388888887</v>
      </c>
      <c r="I12351" s="6">
        <v>38590.647083333337</v>
      </c>
      <c r="J12351" s="10">
        <f>COUNTIF(B12351:B28382,B12351)</f>
        <v>5</v>
      </c>
      <c r="K12351" s="10" t="str">
        <f t="shared" si="193"/>
        <v>Repeat Customer</v>
      </c>
    </row>
    <row r="12352" spans="1:11" x14ac:dyDescent="0.25">
      <c r="A12352" s="3">
        <v>12353</v>
      </c>
      <c r="B12352" s="3">
        <v>457</v>
      </c>
      <c r="C12352" s="3">
        <v>553</v>
      </c>
      <c r="D12352" s="3">
        <v>2</v>
      </c>
      <c r="E12352" s="3">
        <v>14327</v>
      </c>
      <c r="F12352" s="3">
        <v>10.99</v>
      </c>
      <c r="G12352" s="4">
        <v>38585.346041666664</v>
      </c>
      <c r="H12352" s="6">
        <v>38585.346041666664</v>
      </c>
      <c r="I12352" s="6">
        <v>38594.098124999997</v>
      </c>
      <c r="J12352" s="10">
        <f>COUNTIF(B12352:B28383,B12352)</f>
        <v>4</v>
      </c>
      <c r="K12352" s="10" t="str">
        <f t="shared" si="193"/>
        <v>Repeat Customer</v>
      </c>
    </row>
    <row r="12353" spans="1:11" x14ac:dyDescent="0.25">
      <c r="A12353" s="3">
        <v>12354</v>
      </c>
      <c r="B12353" s="3">
        <v>457</v>
      </c>
      <c r="C12353" s="3">
        <v>618</v>
      </c>
      <c r="D12353" s="3">
        <v>1</v>
      </c>
      <c r="E12353" s="3">
        <v>14365</v>
      </c>
      <c r="F12353" s="3">
        <v>6.99</v>
      </c>
      <c r="G12353" s="4">
        <v>38585.392511574071</v>
      </c>
      <c r="H12353" s="6">
        <v>38585.392511574071</v>
      </c>
      <c r="I12353" s="6">
        <v>38591.49181712963</v>
      </c>
      <c r="J12353" s="10">
        <f>COUNTIF(B12353:B28384,B12353)</f>
        <v>3</v>
      </c>
      <c r="K12353" s="10" t="str">
        <f t="shared" si="193"/>
        <v>Repeat Customer</v>
      </c>
    </row>
    <row r="12354" spans="1:11" x14ac:dyDescent="0.25">
      <c r="A12354" s="3">
        <v>12357</v>
      </c>
      <c r="B12354" s="3">
        <v>457</v>
      </c>
      <c r="C12354" s="3">
        <v>713</v>
      </c>
      <c r="D12354" s="3">
        <v>2</v>
      </c>
      <c r="E12354" s="3">
        <v>14516</v>
      </c>
      <c r="F12354" s="3">
        <v>0</v>
      </c>
      <c r="G12354" s="4">
        <v>38762.636145833334</v>
      </c>
      <c r="H12354" s="6">
        <v>38762.636145833334</v>
      </c>
      <c r="I12354" s="6">
        <v>0</v>
      </c>
      <c r="J12354" s="10">
        <f>COUNTIF(B12354:B28385,B12354)</f>
        <v>2</v>
      </c>
      <c r="K12354" s="10" t="str">
        <f t="shared" si="193"/>
        <v>Repeat Customer</v>
      </c>
    </row>
    <row r="12355" spans="1:11" x14ac:dyDescent="0.25">
      <c r="A12355" s="3">
        <v>12355</v>
      </c>
      <c r="B12355" s="3">
        <v>457</v>
      </c>
      <c r="C12355" s="3">
        <v>3229</v>
      </c>
      <c r="D12355" s="3">
        <v>1</v>
      </c>
      <c r="E12355" s="3">
        <v>15128</v>
      </c>
      <c r="F12355" s="3">
        <v>3.99</v>
      </c>
      <c r="G12355" s="4">
        <v>38586.539884259262</v>
      </c>
      <c r="H12355" s="6">
        <v>38586.539884259262</v>
      </c>
      <c r="I12355" s="6">
        <v>38594.482939814814</v>
      </c>
      <c r="J12355" s="10">
        <f>COUNTIF(B12355:B28386,B12355)</f>
        <v>1</v>
      </c>
      <c r="K12355" s="10" t="str">
        <f t="shared" ref="K12355:K12418" si="194">IF(J12355=1,"New Customer","Repeat Customer")</f>
        <v>New Customer</v>
      </c>
    </row>
    <row r="12356" spans="1:11" x14ac:dyDescent="0.25">
      <c r="A12356" s="3">
        <v>12358</v>
      </c>
      <c r="B12356" s="3">
        <v>458</v>
      </c>
      <c r="C12356" s="3">
        <v>1810</v>
      </c>
      <c r="D12356" s="3">
        <v>2</v>
      </c>
      <c r="E12356" s="3">
        <v>2629</v>
      </c>
      <c r="F12356" s="3">
        <v>5.99</v>
      </c>
      <c r="G12356" s="4">
        <v>38522.362638888888</v>
      </c>
      <c r="H12356" s="6">
        <v>38522.362638888888</v>
      </c>
      <c r="I12356" s="6">
        <v>38531.15152777778</v>
      </c>
      <c r="J12356" s="10">
        <f>COUNTIF(B12356:B28387,B12356)</f>
        <v>19</v>
      </c>
      <c r="K12356" s="10" t="str">
        <f t="shared" si="194"/>
        <v>Repeat Customer</v>
      </c>
    </row>
    <row r="12357" spans="1:11" x14ac:dyDescent="0.25">
      <c r="A12357" s="3">
        <v>12359</v>
      </c>
      <c r="B12357" s="3">
        <v>458</v>
      </c>
      <c r="C12357" s="3">
        <v>4324</v>
      </c>
      <c r="D12357" s="3">
        <v>2</v>
      </c>
      <c r="E12357" s="3">
        <v>3322</v>
      </c>
      <c r="F12357" s="3">
        <v>0.99</v>
      </c>
      <c r="G12357" s="4">
        <v>38524.362928240742</v>
      </c>
      <c r="H12357" s="6">
        <v>38524.362928240742</v>
      </c>
      <c r="I12357" s="6">
        <v>38525.553900462961</v>
      </c>
      <c r="J12357" s="10">
        <f>COUNTIF(B12357:B28388,B12357)</f>
        <v>18</v>
      </c>
      <c r="K12357" s="10" t="str">
        <f t="shared" si="194"/>
        <v>Repeat Customer</v>
      </c>
    </row>
    <row r="12358" spans="1:11" x14ac:dyDescent="0.25">
      <c r="A12358" s="3">
        <v>12360</v>
      </c>
      <c r="B12358" s="3">
        <v>458</v>
      </c>
      <c r="C12358" s="3">
        <v>3631</v>
      </c>
      <c r="D12358" s="3">
        <v>2</v>
      </c>
      <c r="E12358" s="3">
        <v>4525</v>
      </c>
      <c r="F12358" s="3">
        <v>2.99</v>
      </c>
      <c r="G12358" s="4">
        <v>38541.135416666664</v>
      </c>
      <c r="H12358" s="6">
        <v>38541.135416666664</v>
      </c>
      <c r="I12358" s="6">
        <v>38544.203472222223</v>
      </c>
      <c r="J12358" s="10">
        <f>COUNTIF(B12358:B28389,B12358)</f>
        <v>17</v>
      </c>
      <c r="K12358" s="10" t="str">
        <f t="shared" si="194"/>
        <v>Repeat Customer</v>
      </c>
    </row>
    <row r="12359" spans="1:11" x14ac:dyDescent="0.25">
      <c r="A12359" s="3">
        <v>12361</v>
      </c>
      <c r="B12359" s="3">
        <v>458</v>
      </c>
      <c r="C12359" s="3">
        <v>3174</v>
      </c>
      <c r="D12359" s="3">
        <v>1</v>
      </c>
      <c r="E12359" s="3">
        <v>5412</v>
      </c>
      <c r="F12359" s="3">
        <v>2.99</v>
      </c>
      <c r="G12359" s="4">
        <v>38542.849907407406</v>
      </c>
      <c r="H12359" s="6">
        <v>38542.849907407406</v>
      </c>
      <c r="I12359" s="6">
        <v>38551.778379629628</v>
      </c>
      <c r="J12359" s="10">
        <f>COUNTIF(B12359:B28390,B12359)</f>
        <v>16</v>
      </c>
      <c r="K12359" s="10" t="str">
        <f t="shared" si="194"/>
        <v>Repeat Customer</v>
      </c>
    </row>
    <row r="12360" spans="1:11" x14ac:dyDescent="0.25">
      <c r="A12360" s="3">
        <v>12362</v>
      </c>
      <c r="B12360" s="3">
        <v>458</v>
      </c>
      <c r="C12360" s="3">
        <v>2709</v>
      </c>
      <c r="D12360" s="3">
        <v>1</v>
      </c>
      <c r="E12360" s="3">
        <v>5572</v>
      </c>
      <c r="F12360" s="3">
        <v>0.99</v>
      </c>
      <c r="G12360" s="4">
        <v>38543.15902777778</v>
      </c>
      <c r="H12360" s="6">
        <v>38543.15902777778</v>
      </c>
      <c r="I12360" s="6">
        <v>38547.059027777781</v>
      </c>
      <c r="J12360" s="10">
        <f>COUNTIF(B12360:B28391,B12360)</f>
        <v>15</v>
      </c>
      <c r="K12360" s="10" t="str">
        <f t="shared" si="194"/>
        <v>Repeat Customer</v>
      </c>
    </row>
    <row r="12361" spans="1:11" x14ac:dyDescent="0.25">
      <c r="A12361" s="3">
        <v>12363</v>
      </c>
      <c r="B12361" s="3">
        <v>458</v>
      </c>
      <c r="C12361" s="3">
        <v>4087</v>
      </c>
      <c r="D12361" s="3">
        <v>2</v>
      </c>
      <c r="E12361" s="3">
        <v>6250</v>
      </c>
      <c r="F12361" s="3">
        <v>3.99</v>
      </c>
      <c r="G12361" s="4">
        <v>38544.626435185186</v>
      </c>
      <c r="H12361" s="6">
        <v>38544.626435185186</v>
      </c>
      <c r="I12361" s="6">
        <v>38550.454212962963</v>
      </c>
      <c r="J12361" s="10">
        <f>COUNTIF(B12361:B28392,B12361)</f>
        <v>14</v>
      </c>
      <c r="K12361" s="10" t="str">
        <f t="shared" si="194"/>
        <v>Repeat Customer</v>
      </c>
    </row>
    <row r="12362" spans="1:11" x14ac:dyDescent="0.25">
      <c r="A12362" s="3">
        <v>12364</v>
      </c>
      <c r="B12362" s="3">
        <v>458</v>
      </c>
      <c r="C12362" s="3">
        <v>3471</v>
      </c>
      <c r="D12362" s="3">
        <v>1</v>
      </c>
      <c r="E12362" s="3">
        <v>6431</v>
      </c>
      <c r="F12362" s="3">
        <v>5.99</v>
      </c>
      <c r="G12362" s="4">
        <v>38545.002743055556</v>
      </c>
      <c r="H12362" s="6">
        <v>38545.002743055556</v>
      </c>
      <c r="I12362" s="6">
        <v>38553.15829861111</v>
      </c>
      <c r="J12362" s="10">
        <f>COUNTIF(B12362:B28393,B12362)</f>
        <v>13</v>
      </c>
      <c r="K12362" s="10" t="str">
        <f t="shared" si="194"/>
        <v>Repeat Customer</v>
      </c>
    </row>
    <row r="12363" spans="1:11" x14ac:dyDescent="0.25">
      <c r="A12363" s="3">
        <v>12365</v>
      </c>
      <c r="B12363" s="3">
        <v>458</v>
      </c>
      <c r="C12363" s="3">
        <v>1286</v>
      </c>
      <c r="D12363" s="3">
        <v>2</v>
      </c>
      <c r="E12363" s="3">
        <v>6595</v>
      </c>
      <c r="F12363" s="3">
        <v>7.99</v>
      </c>
      <c r="G12363" s="4">
        <v>38545.309583333335</v>
      </c>
      <c r="H12363" s="6">
        <v>38545.309583333335</v>
      </c>
      <c r="I12363" s="6">
        <v>38553.100555555553</v>
      </c>
      <c r="J12363" s="10">
        <f>COUNTIF(B12363:B28394,B12363)</f>
        <v>12</v>
      </c>
      <c r="K12363" s="10" t="str">
        <f t="shared" si="194"/>
        <v>Repeat Customer</v>
      </c>
    </row>
    <row r="12364" spans="1:11" x14ac:dyDescent="0.25">
      <c r="A12364" s="3">
        <v>12366</v>
      </c>
      <c r="B12364" s="3">
        <v>458</v>
      </c>
      <c r="C12364" s="3">
        <v>2870</v>
      </c>
      <c r="D12364" s="3">
        <v>1</v>
      </c>
      <c r="E12364" s="3">
        <v>6654</v>
      </c>
      <c r="F12364" s="3">
        <v>1.99</v>
      </c>
      <c r="G12364" s="4">
        <v>38545.462824074071</v>
      </c>
      <c r="H12364" s="6">
        <v>38545.462824074071</v>
      </c>
      <c r="I12364" s="6">
        <v>38553.435740740744</v>
      </c>
      <c r="J12364" s="10">
        <f>COUNTIF(B12364:B28395,B12364)</f>
        <v>11</v>
      </c>
      <c r="K12364" s="10" t="str">
        <f t="shared" si="194"/>
        <v>Repeat Customer</v>
      </c>
    </row>
    <row r="12365" spans="1:11" x14ac:dyDescent="0.25">
      <c r="A12365" s="3">
        <v>12367</v>
      </c>
      <c r="B12365" s="3">
        <v>458</v>
      </c>
      <c r="C12365" s="3">
        <v>2273</v>
      </c>
      <c r="D12365" s="3">
        <v>2</v>
      </c>
      <c r="E12365" s="3">
        <v>7923</v>
      </c>
      <c r="F12365" s="3">
        <v>3.99</v>
      </c>
      <c r="G12365" s="4">
        <v>38561.505891203706</v>
      </c>
      <c r="H12365" s="6">
        <v>38561.505891203706</v>
      </c>
      <c r="I12365" s="6">
        <v>38568.521168981482</v>
      </c>
      <c r="J12365" s="10">
        <f>COUNTIF(B12365:B28396,B12365)</f>
        <v>10</v>
      </c>
      <c r="K12365" s="10" t="str">
        <f t="shared" si="194"/>
        <v>Repeat Customer</v>
      </c>
    </row>
    <row r="12366" spans="1:11" x14ac:dyDescent="0.25">
      <c r="A12366" s="3">
        <v>12368</v>
      </c>
      <c r="B12366" s="3">
        <v>458</v>
      </c>
      <c r="C12366" s="3">
        <v>4327</v>
      </c>
      <c r="D12366" s="3">
        <v>1</v>
      </c>
      <c r="E12366" s="3">
        <v>8158</v>
      </c>
      <c r="F12366" s="3">
        <v>0.99</v>
      </c>
      <c r="G12366" s="4">
        <v>38561.88108796296</v>
      </c>
      <c r="H12366" s="6">
        <v>38561.88108796296</v>
      </c>
      <c r="I12366" s="6">
        <v>38565.910254629627</v>
      </c>
      <c r="J12366" s="10">
        <f>COUNTIF(B12366:B28397,B12366)</f>
        <v>9</v>
      </c>
      <c r="K12366" s="10" t="str">
        <f t="shared" si="194"/>
        <v>Repeat Customer</v>
      </c>
    </row>
    <row r="12367" spans="1:11" x14ac:dyDescent="0.25">
      <c r="A12367" s="3">
        <v>12369</v>
      </c>
      <c r="B12367" s="3">
        <v>458</v>
      </c>
      <c r="C12367" s="3">
        <v>4250</v>
      </c>
      <c r="D12367" s="3">
        <v>2</v>
      </c>
      <c r="E12367" s="3">
        <v>11138</v>
      </c>
      <c r="F12367" s="3">
        <v>2.99</v>
      </c>
      <c r="G12367" s="4">
        <v>38566.393240740741</v>
      </c>
      <c r="H12367" s="6">
        <v>38566.393240740741</v>
      </c>
      <c r="I12367" s="6">
        <v>38575.326574074075</v>
      </c>
      <c r="J12367" s="10">
        <f>COUNTIF(B12367:B28398,B12367)</f>
        <v>8</v>
      </c>
      <c r="K12367" s="10" t="str">
        <f t="shared" si="194"/>
        <v>Repeat Customer</v>
      </c>
    </row>
    <row r="12368" spans="1:11" x14ac:dyDescent="0.25">
      <c r="A12368" s="3">
        <v>12370</v>
      </c>
      <c r="B12368" s="3">
        <v>458</v>
      </c>
      <c r="C12368" s="3">
        <v>3843</v>
      </c>
      <c r="D12368" s="3">
        <v>2</v>
      </c>
      <c r="E12368" s="3">
        <v>11975</v>
      </c>
      <c r="F12368" s="3">
        <v>2.99</v>
      </c>
      <c r="G12368" s="4">
        <v>38581.749062499999</v>
      </c>
      <c r="H12368" s="6">
        <v>38581.749062499999</v>
      </c>
      <c r="I12368" s="6">
        <v>38584.799756944441</v>
      </c>
      <c r="J12368" s="10">
        <f>COUNTIF(B12368:B28399,B12368)</f>
        <v>7</v>
      </c>
      <c r="K12368" s="10" t="str">
        <f t="shared" si="194"/>
        <v>Repeat Customer</v>
      </c>
    </row>
    <row r="12369" spans="1:11" x14ac:dyDescent="0.25">
      <c r="A12369" s="3">
        <v>12371</v>
      </c>
      <c r="B12369" s="3">
        <v>458</v>
      </c>
      <c r="C12369" s="3">
        <v>1993</v>
      </c>
      <c r="D12369" s="3">
        <v>2</v>
      </c>
      <c r="E12369" s="3">
        <v>12768</v>
      </c>
      <c r="F12369" s="3">
        <v>0.99</v>
      </c>
      <c r="G12369" s="4">
        <v>38582.9765162037</v>
      </c>
      <c r="H12369" s="6">
        <v>38582.9765162037</v>
      </c>
      <c r="I12369" s="6">
        <v>38583.854988425926</v>
      </c>
      <c r="J12369" s="10">
        <f>COUNTIF(B12369:B28400,B12369)</f>
        <v>6</v>
      </c>
      <c r="K12369" s="10" t="str">
        <f t="shared" si="194"/>
        <v>Repeat Customer</v>
      </c>
    </row>
    <row r="12370" spans="1:11" x14ac:dyDescent="0.25">
      <c r="A12370" s="3">
        <v>12372</v>
      </c>
      <c r="B12370" s="3">
        <v>458</v>
      </c>
      <c r="C12370" s="3">
        <v>2518</v>
      </c>
      <c r="D12370" s="3">
        <v>2</v>
      </c>
      <c r="E12370" s="3">
        <v>13259</v>
      </c>
      <c r="F12370" s="3">
        <v>2.99</v>
      </c>
      <c r="G12370" s="4">
        <v>38583.714502314811</v>
      </c>
      <c r="H12370" s="6">
        <v>38583.714502314811</v>
      </c>
      <c r="I12370" s="6">
        <v>38587.593668981484</v>
      </c>
      <c r="J12370" s="10">
        <f>COUNTIF(B12370:B28401,B12370)</f>
        <v>5</v>
      </c>
      <c r="K12370" s="10" t="str">
        <f t="shared" si="194"/>
        <v>Repeat Customer</v>
      </c>
    </row>
    <row r="12371" spans="1:11" x14ac:dyDescent="0.25">
      <c r="A12371" s="3">
        <v>12373</v>
      </c>
      <c r="B12371" s="3">
        <v>458</v>
      </c>
      <c r="C12371" s="3">
        <v>2609</v>
      </c>
      <c r="D12371" s="3">
        <v>2</v>
      </c>
      <c r="E12371" s="3">
        <v>13487</v>
      </c>
      <c r="F12371" s="3">
        <v>2.99</v>
      </c>
      <c r="G12371" s="4">
        <v>38584.060474537036</v>
      </c>
      <c r="H12371" s="6">
        <v>38584.060474537036</v>
      </c>
      <c r="I12371" s="6">
        <v>38588.02853009259</v>
      </c>
      <c r="J12371" s="10">
        <f>COUNTIF(B12371:B28402,B12371)</f>
        <v>4</v>
      </c>
      <c r="K12371" s="10" t="str">
        <f t="shared" si="194"/>
        <v>Repeat Customer</v>
      </c>
    </row>
    <row r="12372" spans="1:11" x14ac:dyDescent="0.25">
      <c r="A12372" s="3">
        <v>12374</v>
      </c>
      <c r="B12372" s="3">
        <v>458</v>
      </c>
      <c r="C12372" s="3">
        <v>1251</v>
      </c>
      <c r="D12372" s="3">
        <v>2</v>
      </c>
      <c r="E12372" s="3">
        <v>13571</v>
      </c>
      <c r="F12372" s="3">
        <v>4.99</v>
      </c>
      <c r="G12372" s="4">
        <v>38584.211967592593</v>
      </c>
      <c r="H12372" s="6">
        <v>38584.211967592593</v>
      </c>
      <c r="I12372" s="6">
        <v>38589.166134259256</v>
      </c>
      <c r="J12372" s="10">
        <f>COUNTIF(B12372:B28403,B12372)</f>
        <v>3</v>
      </c>
      <c r="K12372" s="10" t="str">
        <f t="shared" si="194"/>
        <v>Repeat Customer</v>
      </c>
    </row>
    <row r="12373" spans="1:11" x14ac:dyDescent="0.25">
      <c r="A12373" s="3">
        <v>12375</v>
      </c>
      <c r="B12373" s="3">
        <v>458</v>
      </c>
      <c r="C12373" s="3">
        <v>1614</v>
      </c>
      <c r="D12373" s="3">
        <v>2</v>
      </c>
      <c r="E12373" s="3">
        <v>14428</v>
      </c>
      <c r="F12373" s="3">
        <v>4.99</v>
      </c>
      <c r="G12373" s="4">
        <v>38585.477164351854</v>
      </c>
      <c r="H12373" s="6">
        <v>38585.477164351854</v>
      </c>
      <c r="I12373" s="6">
        <v>38593.409803240742</v>
      </c>
      <c r="J12373" s="10">
        <f>COUNTIF(B12373:B28404,B12373)</f>
        <v>2</v>
      </c>
      <c r="K12373" s="10" t="str">
        <f t="shared" si="194"/>
        <v>Repeat Customer</v>
      </c>
    </row>
    <row r="12374" spans="1:11" x14ac:dyDescent="0.25">
      <c r="A12374" s="3">
        <v>12376</v>
      </c>
      <c r="B12374" s="3">
        <v>458</v>
      </c>
      <c r="C12374" s="3">
        <v>4000</v>
      </c>
      <c r="D12374" s="3">
        <v>1</v>
      </c>
      <c r="E12374" s="3">
        <v>15604</v>
      </c>
      <c r="F12374" s="3">
        <v>4.99</v>
      </c>
      <c r="G12374" s="4">
        <v>38587.280775462961</v>
      </c>
      <c r="H12374" s="6">
        <v>38587.280775462961</v>
      </c>
      <c r="I12374" s="6">
        <v>38593.30369212963</v>
      </c>
      <c r="J12374" s="10">
        <f>COUNTIF(B12374:B28405,B12374)</f>
        <v>1</v>
      </c>
      <c r="K12374" s="10" t="str">
        <f t="shared" si="194"/>
        <v>New Customer</v>
      </c>
    </row>
    <row r="12375" spans="1:11" x14ac:dyDescent="0.25">
      <c r="A12375" s="3">
        <v>12377</v>
      </c>
      <c r="B12375" s="3">
        <v>459</v>
      </c>
      <c r="C12375" s="3">
        <v>1525</v>
      </c>
      <c r="D12375" s="3">
        <v>2</v>
      </c>
      <c r="E12375" s="3">
        <v>2</v>
      </c>
      <c r="F12375" s="3">
        <v>2.99</v>
      </c>
      <c r="G12375" s="4">
        <v>38496.954548611109</v>
      </c>
      <c r="H12375" s="6">
        <v>38496.954548611109</v>
      </c>
      <c r="I12375" s="6">
        <v>38500.819826388892</v>
      </c>
      <c r="J12375" s="10">
        <f>COUNTIF(B12375:B28406,B12375)</f>
        <v>38</v>
      </c>
      <c r="K12375" s="10" t="str">
        <f t="shared" si="194"/>
        <v>Repeat Customer</v>
      </c>
    </row>
    <row r="12376" spans="1:11" x14ac:dyDescent="0.25">
      <c r="A12376" s="3">
        <v>12378</v>
      </c>
      <c r="B12376" s="3">
        <v>459</v>
      </c>
      <c r="C12376" s="3">
        <v>384</v>
      </c>
      <c r="D12376" s="3">
        <v>2</v>
      </c>
      <c r="E12376" s="3">
        <v>1876</v>
      </c>
      <c r="F12376" s="3">
        <v>0.99</v>
      </c>
      <c r="G12376" s="4">
        <v>38520.118645833332</v>
      </c>
      <c r="H12376" s="6">
        <v>38520.118645833332</v>
      </c>
      <c r="I12376" s="6">
        <v>38521.306840277779</v>
      </c>
      <c r="J12376" s="10">
        <f>COUNTIF(B12376:B28407,B12376)</f>
        <v>37</v>
      </c>
      <c r="K12376" s="10" t="str">
        <f t="shared" si="194"/>
        <v>Repeat Customer</v>
      </c>
    </row>
    <row r="12377" spans="1:11" x14ac:dyDescent="0.25">
      <c r="A12377" s="3">
        <v>12379</v>
      </c>
      <c r="B12377" s="3">
        <v>459</v>
      </c>
      <c r="C12377" s="3">
        <v>2468</v>
      </c>
      <c r="D12377" s="3">
        <v>2</v>
      </c>
      <c r="E12377" s="3">
        <v>1977</v>
      </c>
      <c r="F12377" s="3">
        <v>2.99</v>
      </c>
      <c r="G12377" s="4">
        <v>38520.401643518519</v>
      </c>
      <c r="H12377" s="6">
        <v>38520.401643518519</v>
      </c>
      <c r="I12377" s="6">
        <v>38526.596782407411</v>
      </c>
      <c r="J12377" s="10">
        <f>COUNTIF(B12377:B28408,B12377)</f>
        <v>36</v>
      </c>
      <c r="K12377" s="10" t="str">
        <f t="shared" si="194"/>
        <v>Repeat Customer</v>
      </c>
    </row>
    <row r="12378" spans="1:11" x14ac:dyDescent="0.25">
      <c r="A12378" s="3">
        <v>12380</v>
      </c>
      <c r="B12378" s="3">
        <v>459</v>
      </c>
      <c r="C12378" s="3">
        <v>2415</v>
      </c>
      <c r="D12378" s="3">
        <v>2</v>
      </c>
      <c r="E12378" s="3">
        <v>2075</v>
      </c>
      <c r="F12378" s="3">
        <v>4.99</v>
      </c>
      <c r="G12378" s="4">
        <v>38520.694826388892</v>
      </c>
      <c r="H12378" s="6">
        <v>38520.694826388892</v>
      </c>
      <c r="I12378" s="6">
        <v>38522.580243055556</v>
      </c>
      <c r="J12378" s="10">
        <f>COUNTIF(B12378:B28409,B12378)</f>
        <v>35</v>
      </c>
      <c r="K12378" s="10" t="str">
        <f t="shared" si="194"/>
        <v>Repeat Customer</v>
      </c>
    </row>
    <row r="12379" spans="1:11" x14ac:dyDescent="0.25">
      <c r="A12379" s="3">
        <v>12381</v>
      </c>
      <c r="B12379" s="3">
        <v>459</v>
      </c>
      <c r="C12379" s="3">
        <v>1919</v>
      </c>
      <c r="D12379" s="3">
        <v>1</v>
      </c>
      <c r="E12379" s="3">
        <v>2899</v>
      </c>
      <c r="F12379" s="3">
        <v>0.99</v>
      </c>
      <c r="G12379" s="4">
        <v>38523.110659722224</v>
      </c>
      <c r="H12379" s="6">
        <v>38523.110659722224</v>
      </c>
      <c r="I12379" s="6">
        <v>38526.282881944448</v>
      </c>
      <c r="J12379" s="10">
        <f>COUNTIF(B12379:B28410,B12379)</f>
        <v>34</v>
      </c>
      <c r="K12379" s="10" t="str">
        <f t="shared" si="194"/>
        <v>Repeat Customer</v>
      </c>
    </row>
    <row r="12380" spans="1:11" x14ac:dyDescent="0.25">
      <c r="A12380" s="3">
        <v>12382</v>
      </c>
      <c r="B12380" s="3">
        <v>459</v>
      </c>
      <c r="C12380" s="3">
        <v>2676</v>
      </c>
      <c r="D12380" s="3">
        <v>2</v>
      </c>
      <c r="E12380" s="3">
        <v>3041</v>
      </c>
      <c r="F12380" s="3">
        <v>4.99</v>
      </c>
      <c r="G12380" s="4">
        <v>38523.524814814817</v>
      </c>
      <c r="H12380" s="6">
        <v>38523.524814814817</v>
      </c>
      <c r="I12380" s="6">
        <v>38526.769953703704</v>
      </c>
      <c r="J12380" s="10">
        <f>COUNTIF(B12380:B28411,B12380)</f>
        <v>33</v>
      </c>
      <c r="K12380" s="10" t="str">
        <f t="shared" si="194"/>
        <v>Repeat Customer</v>
      </c>
    </row>
    <row r="12381" spans="1:11" x14ac:dyDescent="0.25">
      <c r="A12381" s="3">
        <v>12383</v>
      </c>
      <c r="B12381" s="3">
        <v>459</v>
      </c>
      <c r="C12381" s="3">
        <v>3065</v>
      </c>
      <c r="D12381" s="3">
        <v>2</v>
      </c>
      <c r="E12381" s="3">
        <v>3045</v>
      </c>
      <c r="F12381" s="3">
        <v>0.99</v>
      </c>
      <c r="G12381" s="4">
        <v>38523.529166666667</v>
      </c>
      <c r="H12381" s="6">
        <v>38523.529166666667</v>
      </c>
      <c r="I12381" s="6">
        <v>38526.450694444444</v>
      </c>
      <c r="J12381" s="10">
        <f>COUNTIF(B12381:B28412,B12381)</f>
        <v>32</v>
      </c>
      <c r="K12381" s="10" t="str">
        <f t="shared" si="194"/>
        <v>Repeat Customer</v>
      </c>
    </row>
    <row r="12382" spans="1:11" x14ac:dyDescent="0.25">
      <c r="A12382" s="3">
        <v>12384</v>
      </c>
      <c r="B12382" s="3">
        <v>459</v>
      </c>
      <c r="C12382" s="3">
        <v>3252</v>
      </c>
      <c r="D12382" s="3">
        <v>2</v>
      </c>
      <c r="E12382" s="3">
        <v>3234</v>
      </c>
      <c r="F12382" s="3">
        <v>9.99</v>
      </c>
      <c r="G12382" s="4">
        <v>38524.110925925925</v>
      </c>
      <c r="H12382" s="6">
        <v>38524.110925925925</v>
      </c>
      <c r="I12382" s="6">
        <v>38532.310925925929</v>
      </c>
      <c r="J12382" s="10">
        <f>COUNTIF(B12382:B28413,B12382)</f>
        <v>31</v>
      </c>
      <c r="K12382" s="10" t="str">
        <f t="shared" si="194"/>
        <v>Repeat Customer</v>
      </c>
    </row>
    <row r="12383" spans="1:11" x14ac:dyDescent="0.25">
      <c r="A12383" s="3">
        <v>12385</v>
      </c>
      <c r="B12383" s="3">
        <v>459</v>
      </c>
      <c r="C12383" s="3">
        <v>19</v>
      </c>
      <c r="D12383" s="3">
        <v>1</v>
      </c>
      <c r="E12383" s="3">
        <v>3506</v>
      </c>
      <c r="F12383" s="3">
        <v>2.99</v>
      </c>
      <c r="G12383" s="4">
        <v>38539.015613425923</v>
      </c>
      <c r="H12383" s="6">
        <v>38539.015613425923</v>
      </c>
      <c r="I12383" s="6">
        <v>38540.927418981482</v>
      </c>
      <c r="J12383" s="10">
        <f>COUNTIF(B12383:B28414,B12383)</f>
        <v>30</v>
      </c>
      <c r="K12383" s="10" t="str">
        <f t="shared" si="194"/>
        <v>Repeat Customer</v>
      </c>
    </row>
    <row r="12384" spans="1:11" x14ac:dyDescent="0.25">
      <c r="A12384" s="3">
        <v>12386</v>
      </c>
      <c r="B12384" s="3">
        <v>459</v>
      </c>
      <c r="C12384" s="3">
        <v>4425</v>
      </c>
      <c r="D12384" s="3">
        <v>2</v>
      </c>
      <c r="E12384" s="3">
        <v>4519</v>
      </c>
      <c r="F12384" s="3">
        <v>2.99</v>
      </c>
      <c r="G12384" s="4">
        <v>38541.119016203702</v>
      </c>
      <c r="H12384" s="6">
        <v>38541.119016203702</v>
      </c>
      <c r="I12384" s="6">
        <v>38545.286377314813</v>
      </c>
      <c r="J12384" s="10">
        <f>COUNTIF(B12384:B28415,B12384)</f>
        <v>29</v>
      </c>
      <c r="K12384" s="10" t="str">
        <f t="shared" si="194"/>
        <v>Repeat Customer</v>
      </c>
    </row>
    <row r="12385" spans="1:11" x14ac:dyDescent="0.25">
      <c r="A12385" s="3">
        <v>12387</v>
      </c>
      <c r="B12385" s="3">
        <v>459</v>
      </c>
      <c r="C12385" s="3">
        <v>245</v>
      </c>
      <c r="D12385" s="3">
        <v>1</v>
      </c>
      <c r="E12385" s="3">
        <v>5301</v>
      </c>
      <c r="F12385" s="3">
        <v>3.99</v>
      </c>
      <c r="G12385" s="4">
        <v>38542.654282407406</v>
      </c>
      <c r="H12385" s="6">
        <v>38542.654282407406</v>
      </c>
      <c r="I12385" s="6">
        <v>38549.893865740742</v>
      </c>
      <c r="J12385" s="10">
        <f>COUNTIF(B12385:B28416,B12385)</f>
        <v>28</v>
      </c>
      <c r="K12385" s="10" t="str">
        <f t="shared" si="194"/>
        <v>Repeat Customer</v>
      </c>
    </row>
    <row r="12386" spans="1:11" x14ac:dyDescent="0.25">
      <c r="A12386" s="3">
        <v>12388</v>
      </c>
      <c r="B12386" s="3">
        <v>459</v>
      </c>
      <c r="C12386" s="3">
        <v>440</v>
      </c>
      <c r="D12386" s="3">
        <v>1</v>
      </c>
      <c r="E12386" s="3">
        <v>5695</v>
      </c>
      <c r="F12386" s="3">
        <v>0.99</v>
      </c>
      <c r="G12386" s="4">
        <v>38543.405324074076</v>
      </c>
      <c r="H12386" s="6">
        <v>38543.405324074076</v>
      </c>
      <c r="I12386" s="6">
        <v>38546.628240740742</v>
      </c>
      <c r="J12386" s="10">
        <f>COUNTIF(B12386:B28417,B12386)</f>
        <v>27</v>
      </c>
      <c r="K12386" s="10" t="str">
        <f t="shared" si="194"/>
        <v>Repeat Customer</v>
      </c>
    </row>
    <row r="12387" spans="1:11" x14ac:dyDescent="0.25">
      <c r="A12387" s="3">
        <v>12389</v>
      </c>
      <c r="B12387" s="3">
        <v>459</v>
      </c>
      <c r="C12387" s="3">
        <v>1368</v>
      </c>
      <c r="D12387" s="3">
        <v>1</v>
      </c>
      <c r="E12387" s="3">
        <v>6206</v>
      </c>
      <c r="F12387" s="3">
        <v>0.99</v>
      </c>
      <c r="G12387" s="4">
        <v>38544.52238425926</v>
      </c>
      <c r="H12387" s="6">
        <v>38544.52238425926</v>
      </c>
      <c r="I12387" s="6">
        <v>38548.625856481478</v>
      </c>
      <c r="J12387" s="10">
        <f>COUNTIF(B12387:B28418,B12387)</f>
        <v>26</v>
      </c>
      <c r="K12387" s="10" t="str">
        <f t="shared" si="194"/>
        <v>Repeat Customer</v>
      </c>
    </row>
    <row r="12388" spans="1:11" x14ac:dyDescent="0.25">
      <c r="A12388" s="3">
        <v>12390</v>
      </c>
      <c r="B12388" s="3">
        <v>459</v>
      </c>
      <c r="C12388" s="3">
        <v>3838</v>
      </c>
      <c r="D12388" s="3">
        <v>2</v>
      </c>
      <c r="E12388" s="3">
        <v>6750</v>
      </c>
      <c r="F12388" s="3">
        <v>3.99</v>
      </c>
      <c r="G12388" s="4">
        <v>38545.617812500001</v>
      </c>
      <c r="H12388" s="6">
        <v>38545.617812500001</v>
      </c>
      <c r="I12388" s="6">
        <v>38551.780312499999</v>
      </c>
      <c r="J12388" s="10">
        <f>COUNTIF(B12388:B28419,B12388)</f>
        <v>25</v>
      </c>
      <c r="K12388" s="10" t="str">
        <f t="shared" si="194"/>
        <v>Repeat Customer</v>
      </c>
    </row>
    <row r="12389" spans="1:11" x14ac:dyDescent="0.25">
      <c r="A12389" s="3">
        <v>12391</v>
      </c>
      <c r="B12389" s="3">
        <v>459</v>
      </c>
      <c r="C12389" s="3">
        <v>1146</v>
      </c>
      <c r="D12389" s="3">
        <v>1</v>
      </c>
      <c r="E12389" s="3">
        <v>7623</v>
      </c>
      <c r="F12389" s="3">
        <v>6.99</v>
      </c>
      <c r="G12389" s="4">
        <v>38561.02616898148</v>
      </c>
      <c r="H12389" s="6">
        <v>38561.02616898148</v>
      </c>
      <c r="I12389" s="6">
        <v>38568.818530092591</v>
      </c>
      <c r="J12389" s="10">
        <f>COUNTIF(B12389:B28420,B12389)</f>
        <v>24</v>
      </c>
      <c r="K12389" s="10" t="str">
        <f t="shared" si="194"/>
        <v>Repeat Customer</v>
      </c>
    </row>
    <row r="12390" spans="1:11" x14ac:dyDescent="0.25">
      <c r="A12390" s="3">
        <v>12392</v>
      </c>
      <c r="B12390" s="3">
        <v>459</v>
      </c>
      <c r="C12390" s="3">
        <v>767</v>
      </c>
      <c r="D12390" s="3">
        <v>2</v>
      </c>
      <c r="E12390" s="3">
        <v>7639</v>
      </c>
      <c r="F12390" s="3">
        <v>4.99</v>
      </c>
      <c r="G12390" s="4">
        <v>38561.051805555559</v>
      </c>
      <c r="H12390" s="6">
        <v>38561.051805555559</v>
      </c>
      <c r="I12390" s="6">
        <v>38562.013611111113</v>
      </c>
      <c r="J12390" s="10">
        <f>COUNTIF(B12390:B28421,B12390)</f>
        <v>23</v>
      </c>
      <c r="K12390" s="10" t="str">
        <f t="shared" si="194"/>
        <v>Repeat Customer</v>
      </c>
    </row>
    <row r="12391" spans="1:11" x14ac:dyDescent="0.25">
      <c r="A12391" s="3">
        <v>12393</v>
      </c>
      <c r="B12391" s="3">
        <v>459</v>
      </c>
      <c r="C12391" s="3">
        <v>730</v>
      </c>
      <c r="D12391" s="3">
        <v>1</v>
      </c>
      <c r="E12391" s="3">
        <v>7717</v>
      </c>
      <c r="F12391" s="3">
        <v>4.99</v>
      </c>
      <c r="G12391" s="4">
        <v>38561.190208333333</v>
      </c>
      <c r="H12391" s="6">
        <v>38561.190208333333</v>
      </c>
      <c r="I12391" s="6">
        <v>38563.115902777776</v>
      </c>
      <c r="J12391" s="10">
        <f>COUNTIF(B12391:B28422,B12391)</f>
        <v>22</v>
      </c>
      <c r="K12391" s="10" t="str">
        <f t="shared" si="194"/>
        <v>Repeat Customer</v>
      </c>
    </row>
    <row r="12392" spans="1:11" x14ac:dyDescent="0.25">
      <c r="A12392" s="3">
        <v>12394</v>
      </c>
      <c r="B12392" s="3">
        <v>459</v>
      </c>
      <c r="C12392" s="3">
        <v>4475</v>
      </c>
      <c r="D12392" s="3">
        <v>1</v>
      </c>
      <c r="E12392" s="3">
        <v>7820</v>
      </c>
      <c r="F12392" s="3">
        <v>5.99</v>
      </c>
      <c r="G12392" s="4">
        <v>38561.353368055556</v>
      </c>
      <c r="H12392" s="6">
        <v>38561.353368055556</v>
      </c>
      <c r="I12392" s="6">
        <v>38569.417256944442</v>
      </c>
      <c r="J12392" s="10">
        <f>COUNTIF(B12392:B28423,B12392)</f>
        <v>21</v>
      </c>
      <c r="K12392" s="10" t="str">
        <f t="shared" si="194"/>
        <v>Repeat Customer</v>
      </c>
    </row>
    <row r="12393" spans="1:11" x14ac:dyDescent="0.25">
      <c r="A12393" s="3">
        <v>12395</v>
      </c>
      <c r="B12393" s="3">
        <v>459</v>
      </c>
      <c r="C12393" s="3">
        <v>4001</v>
      </c>
      <c r="D12393" s="3">
        <v>1</v>
      </c>
      <c r="E12393" s="3">
        <v>7913</v>
      </c>
      <c r="F12393" s="3">
        <v>6.99</v>
      </c>
      <c r="G12393" s="4">
        <v>38561.491238425922</v>
      </c>
      <c r="H12393" s="6">
        <v>38561.491238425922</v>
      </c>
      <c r="I12393" s="6">
        <v>38569.275266203702</v>
      </c>
      <c r="J12393" s="10">
        <f>COUNTIF(B12393:B28424,B12393)</f>
        <v>20</v>
      </c>
      <c r="K12393" s="10" t="str">
        <f t="shared" si="194"/>
        <v>Repeat Customer</v>
      </c>
    </row>
    <row r="12394" spans="1:11" x14ac:dyDescent="0.25">
      <c r="A12394" s="3">
        <v>12396</v>
      </c>
      <c r="B12394" s="3">
        <v>459</v>
      </c>
      <c r="C12394" s="3">
        <v>4579</v>
      </c>
      <c r="D12394" s="3">
        <v>1</v>
      </c>
      <c r="E12394" s="3">
        <v>8289</v>
      </c>
      <c r="F12394" s="3">
        <v>9.99</v>
      </c>
      <c r="G12394" s="4">
        <v>38562.099583333336</v>
      </c>
      <c r="H12394" s="6">
        <v>38562.099583333336</v>
      </c>
      <c r="I12394" s="6">
        <v>38570.141250000001</v>
      </c>
      <c r="J12394" s="10">
        <f>COUNTIF(B12394:B28425,B12394)</f>
        <v>19</v>
      </c>
      <c r="K12394" s="10" t="str">
        <f t="shared" si="194"/>
        <v>Repeat Customer</v>
      </c>
    </row>
    <row r="12395" spans="1:11" x14ac:dyDescent="0.25">
      <c r="A12395" s="3">
        <v>12397</v>
      </c>
      <c r="B12395" s="3">
        <v>459</v>
      </c>
      <c r="C12395" s="3">
        <v>1481</v>
      </c>
      <c r="D12395" s="3">
        <v>2</v>
      </c>
      <c r="E12395" s="3">
        <v>8557</v>
      </c>
      <c r="F12395" s="3">
        <v>10.99</v>
      </c>
      <c r="G12395" s="4">
        <v>38562.472210648149</v>
      </c>
      <c r="H12395" s="6">
        <v>38562.472210648149</v>
      </c>
      <c r="I12395" s="6">
        <v>38571.535405092596</v>
      </c>
      <c r="J12395" s="10">
        <f>COUNTIF(B12395:B28426,B12395)</f>
        <v>18</v>
      </c>
      <c r="K12395" s="10" t="str">
        <f t="shared" si="194"/>
        <v>Repeat Customer</v>
      </c>
    </row>
    <row r="12396" spans="1:11" x14ac:dyDescent="0.25">
      <c r="A12396" s="3">
        <v>12398</v>
      </c>
      <c r="B12396" s="3">
        <v>459</v>
      </c>
      <c r="C12396" s="3">
        <v>1964</v>
      </c>
      <c r="D12396" s="3">
        <v>1</v>
      </c>
      <c r="E12396" s="3">
        <v>8897</v>
      </c>
      <c r="F12396" s="3">
        <v>2.99</v>
      </c>
      <c r="G12396" s="4">
        <v>38563.041863425926</v>
      </c>
      <c r="H12396" s="6">
        <v>38563.041863425926</v>
      </c>
      <c r="I12396" s="6">
        <v>38565.153668981482</v>
      </c>
      <c r="J12396" s="10">
        <f>COUNTIF(B12396:B28427,B12396)</f>
        <v>17</v>
      </c>
      <c r="K12396" s="10" t="str">
        <f t="shared" si="194"/>
        <v>Repeat Customer</v>
      </c>
    </row>
    <row r="12397" spans="1:11" x14ac:dyDescent="0.25">
      <c r="A12397" s="3">
        <v>12399</v>
      </c>
      <c r="B12397" s="3">
        <v>459</v>
      </c>
      <c r="C12397" s="3">
        <v>840</v>
      </c>
      <c r="D12397" s="3">
        <v>1</v>
      </c>
      <c r="E12397" s="3">
        <v>9137</v>
      </c>
      <c r="F12397" s="3">
        <v>6.99</v>
      </c>
      <c r="G12397" s="4">
        <v>38563.423194444447</v>
      </c>
      <c r="H12397" s="6">
        <v>38563.423194444447</v>
      </c>
      <c r="I12397" s="6">
        <v>38570.187777777777</v>
      </c>
      <c r="J12397" s="10">
        <f>COUNTIF(B12397:B28428,B12397)</f>
        <v>16</v>
      </c>
      <c r="K12397" s="10" t="str">
        <f t="shared" si="194"/>
        <v>Repeat Customer</v>
      </c>
    </row>
    <row r="12398" spans="1:11" x14ac:dyDescent="0.25">
      <c r="A12398" s="3">
        <v>12400</v>
      </c>
      <c r="B12398" s="3">
        <v>459</v>
      </c>
      <c r="C12398" s="3">
        <v>1373</v>
      </c>
      <c r="D12398" s="3">
        <v>2</v>
      </c>
      <c r="E12398" s="3">
        <v>9639</v>
      </c>
      <c r="F12398" s="3">
        <v>2.99</v>
      </c>
      <c r="G12398" s="4">
        <v>38564.230671296296</v>
      </c>
      <c r="H12398" s="6">
        <v>38564.230671296296</v>
      </c>
      <c r="I12398" s="6">
        <v>38567.294560185182</v>
      </c>
      <c r="J12398" s="10">
        <f>COUNTIF(B12398:B28429,B12398)</f>
        <v>15</v>
      </c>
      <c r="K12398" s="10" t="str">
        <f t="shared" si="194"/>
        <v>Repeat Customer</v>
      </c>
    </row>
    <row r="12399" spans="1:11" x14ac:dyDescent="0.25">
      <c r="A12399" s="3">
        <v>12401</v>
      </c>
      <c r="B12399" s="3">
        <v>459</v>
      </c>
      <c r="C12399" s="3">
        <v>839</v>
      </c>
      <c r="D12399" s="3">
        <v>1</v>
      </c>
      <c r="E12399" s="3">
        <v>9744</v>
      </c>
      <c r="F12399" s="3">
        <v>4.99</v>
      </c>
      <c r="G12399" s="4">
        <v>38564.38585648148</v>
      </c>
      <c r="H12399" s="6">
        <v>38564.38585648148</v>
      </c>
      <c r="I12399" s="6">
        <v>38567.438634259262</v>
      </c>
      <c r="J12399" s="10">
        <f>COUNTIF(B12399:B28430,B12399)</f>
        <v>14</v>
      </c>
      <c r="K12399" s="10" t="str">
        <f t="shared" si="194"/>
        <v>Repeat Customer</v>
      </c>
    </row>
    <row r="12400" spans="1:11" x14ac:dyDescent="0.25">
      <c r="A12400" s="3">
        <v>12402</v>
      </c>
      <c r="B12400" s="3">
        <v>459</v>
      </c>
      <c r="C12400" s="3">
        <v>1894</v>
      </c>
      <c r="D12400" s="3">
        <v>2</v>
      </c>
      <c r="E12400" s="3">
        <v>10117</v>
      </c>
      <c r="F12400" s="3">
        <v>4.99</v>
      </c>
      <c r="G12400" s="4">
        <v>38564.885081018518</v>
      </c>
      <c r="H12400" s="6">
        <v>38564.885081018518</v>
      </c>
      <c r="I12400" s="6">
        <v>38565.666331018518</v>
      </c>
      <c r="J12400" s="10">
        <f>COUNTIF(B12400:B28431,B12400)</f>
        <v>13</v>
      </c>
      <c r="K12400" s="10" t="str">
        <f t="shared" si="194"/>
        <v>Repeat Customer</v>
      </c>
    </row>
    <row r="12401" spans="1:11" x14ac:dyDescent="0.25">
      <c r="A12401" s="3">
        <v>12403</v>
      </c>
      <c r="B12401" s="3">
        <v>459</v>
      </c>
      <c r="C12401" s="3">
        <v>4571</v>
      </c>
      <c r="D12401" s="3">
        <v>1</v>
      </c>
      <c r="E12401" s="3">
        <v>10233</v>
      </c>
      <c r="F12401" s="3">
        <v>6.99</v>
      </c>
      <c r="G12401" s="4">
        <v>38565.079432870371</v>
      </c>
      <c r="H12401" s="6">
        <v>38565.079432870371</v>
      </c>
      <c r="I12401" s="6">
        <v>38574.016238425924</v>
      </c>
      <c r="J12401" s="10">
        <f>COUNTIF(B12401:B28432,B12401)</f>
        <v>12</v>
      </c>
      <c r="K12401" s="10" t="str">
        <f t="shared" si="194"/>
        <v>Repeat Customer</v>
      </c>
    </row>
    <row r="12402" spans="1:11" x14ac:dyDescent="0.25">
      <c r="A12402" s="3">
        <v>12404</v>
      </c>
      <c r="B12402" s="3">
        <v>459</v>
      </c>
      <c r="C12402" s="3">
        <v>4558</v>
      </c>
      <c r="D12402" s="3">
        <v>2</v>
      </c>
      <c r="E12402" s="3">
        <v>10255</v>
      </c>
      <c r="F12402" s="3">
        <v>4.99</v>
      </c>
      <c r="G12402" s="4">
        <v>38565.115428240744</v>
      </c>
      <c r="H12402" s="6">
        <v>38565.115428240744</v>
      </c>
      <c r="I12402" s="6">
        <v>38567.245983796296</v>
      </c>
      <c r="J12402" s="10">
        <f>COUNTIF(B12402:B28433,B12402)</f>
        <v>11</v>
      </c>
      <c r="K12402" s="10" t="str">
        <f t="shared" si="194"/>
        <v>Repeat Customer</v>
      </c>
    </row>
    <row r="12403" spans="1:11" x14ac:dyDescent="0.25">
      <c r="A12403" s="3">
        <v>12405</v>
      </c>
      <c r="B12403" s="3">
        <v>459</v>
      </c>
      <c r="C12403" s="3">
        <v>3293</v>
      </c>
      <c r="D12403" s="3">
        <v>1</v>
      </c>
      <c r="E12403" s="3">
        <v>10499</v>
      </c>
      <c r="F12403" s="3">
        <v>7.99</v>
      </c>
      <c r="G12403" s="4">
        <v>38565.458564814813</v>
      </c>
      <c r="H12403" s="6">
        <v>38565.458564814813</v>
      </c>
      <c r="I12403" s="6">
        <v>38574.494675925926</v>
      </c>
      <c r="J12403" s="10">
        <f>COUNTIF(B12403:B28434,B12403)</f>
        <v>10</v>
      </c>
      <c r="K12403" s="10" t="str">
        <f t="shared" si="194"/>
        <v>Repeat Customer</v>
      </c>
    </row>
    <row r="12404" spans="1:11" x14ac:dyDescent="0.25">
      <c r="A12404" s="3">
        <v>12406</v>
      </c>
      <c r="B12404" s="3">
        <v>459</v>
      </c>
      <c r="C12404" s="3">
        <v>3846</v>
      </c>
      <c r="D12404" s="3">
        <v>1</v>
      </c>
      <c r="E12404" s="3">
        <v>10531</v>
      </c>
      <c r="F12404" s="3">
        <v>2.99</v>
      </c>
      <c r="G12404" s="4">
        <v>38565.504513888889</v>
      </c>
      <c r="H12404" s="6">
        <v>38565.504513888889</v>
      </c>
      <c r="I12404" s="6">
        <v>38568.432986111111</v>
      </c>
      <c r="J12404" s="10">
        <f>COUNTIF(B12404:B28435,B12404)</f>
        <v>9</v>
      </c>
      <c r="K12404" s="10" t="str">
        <f t="shared" si="194"/>
        <v>Repeat Customer</v>
      </c>
    </row>
    <row r="12405" spans="1:11" x14ac:dyDescent="0.25">
      <c r="A12405" s="3">
        <v>12407</v>
      </c>
      <c r="B12405" s="3">
        <v>459</v>
      </c>
      <c r="C12405" s="3">
        <v>2536</v>
      </c>
      <c r="D12405" s="3">
        <v>1</v>
      </c>
      <c r="E12405" s="3">
        <v>12527</v>
      </c>
      <c r="F12405" s="3">
        <v>6.99</v>
      </c>
      <c r="G12405" s="4">
        <v>38582.575532407405</v>
      </c>
      <c r="H12405" s="6">
        <v>38582.575532407405</v>
      </c>
      <c r="I12405" s="6">
        <v>38590.563726851855</v>
      </c>
      <c r="J12405" s="10">
        <f>COUNTIF(B12405:B28436,B12405)</f>
        <v>8</v>
      </c>
      <c r="K12405" s="10" t="str">
        <f t="shared" si="194"/>
        <v>Repeat Customer</v>
      </c>
    </row>
    <row r="12406" spans="1:11" x14ac:dyDescent="0.25">
      <c r="A12406" s="3">
        <v>12408</v>
      </c>
      <c r="B12406" s="3">
        <v>459</v>
      </c>
      <c r="C12406" s="3">
        <v>1705</v>
      </c>
      <c r="D12406" s="3">
        <v>1</v>
      </c>
      <c r="E12406" s="3">
        <v>12629</v>
      </c>
      <c r="F12406" s="3">
        <v>7.99</v>
      </c>
      <c r="G12406" s="4">
        <v>38582.736493055556</v>
      </c>
      <c r="H12406" s="6">
        <v>38582.736493055556</v>
      </c>
      <c r="I12406" s="6">
        <v>38590.881631944445</v>
      </c>
      <c r="J12406" s="10">
        <f>COUNTIF(B12406:B28437,B12406)</f>
        <v>7</v>
      </c>
      <c r="K12406" s="10" t="str">
        <f t="shared" si="194"/>
        <v>Repeat Customer</v>
      </c>
    </row>
    <row r="12407" spans="1:11" x14ac:dyDescent="0.25">
      <c r="A12407" s="3">
        <v>12409</v>
      </c>
      <c r="B12407" s="3">
        <v>459</v>
      </c>
      <c r="C12407" s="3">
        <v>4177</v>
      </c>
      <c r="D12407" s="3">
        <v>2</v>
      </c>
      <c r="E12407" s="3">
        <v>13960</v>
      </c>
      <c r="F12407" s="3">
        <v>10.99</v>
      </c>
      <c r="G12407" s="4">
        <v>38584.761412037034</v>
      </c>
      <c r="H12407" s="6">
        <v>38584.761412037034</v>
      </c>
      <c r="I12407" s="6">
        <v>38593.587800925925</v>
      </c>
      <c r="J12407" s="10">
        <f>COUNTIF(B12407:B28438,B12407)</f>
        <v>6</v>
      </c>
      <c r="K12407" s="10" t="str">
        <f t="shared" si="194"/>
        <v>Repeat Customer</v>
      </c>
    </row>
    <row r="12408" spans="1:11" x14ac:dyDescent="0.25">
      <c r="A12408" s="3">
        <v>12410</v>
      </c>
      <c r="B12408" s="3">
        <v>459</v>
      </c>
      <c r="C12408" s="3">
        <v>2751</v>
      </c>
      <c r="D12408" s="3">
        <v>1</v>
      </c>
      <c r="E12408" s="3">
        <v>13967</v>
      </c>
      <c r="F12408" s="3">
        <v>4.99</v>
      </c>
      <c r="G12408" s="4">
        <v>38584.769976851851</v>
      </c>
      <c r="H12408" s="6">
        <v>38584.769976851851</v>
      </c>
      <c r="I12408" s="6">
        <v>38590.734560185185</v>
      </c>
      <c r="J12408" s="10">
        <f>COUNTIF(B12408:B28439,B12408)</f>
        <v>5</v>
      </c>
      <c r="K12408" s="10" t="str">
        <f t="shared" si="194"/>
        <v>Repeat Customer</v>
      </c>
    </row>
    <row r="12409" spans="1:11" x14ac:dyDescent="0.25">
      <c r="A12409" s="3">
        <v>12411</v>
      </c>
      <c r="B12409" s="3">
        <v>459</v>
      </c>
      <c r="C12409" s="3">
        <v>1164</v>
      </c>
      <c r="D12409" s="3">
        <v>1</v>
      </c>
      <c r="E12409" s="3">
        <v>14315</v>
      </c>
      <c r="F12409" s="3">
        <v>3.99</v>
      </c>
      <c r="G12409" s="4">
        <v>38585.331006944441</v>
      </c>
      <c r="H12409" s="6">
        <v>38585.331006944441</v>
      </c>
      <c r="I12409" s="6">
        <v>38591.203229166669</v>
      </c>
      <c r="J12409" s="10">
        <f>COUNTIF(B12409:B28440,B12409)</f>
        <v>4</v>
      </c>
      <c r="K12409" s="10" t="str">
        <f t="shared" si="194"/>
        <v>Repeat Customer</v>
      </c>
    </row>
    <row r="12410" spans="1:11" x14ac:dyDescent="0.25">
      <c r="A12410" s="3">
        <v>12412</v>
      </c>
      <c r="B12410" s="3">
        <v>459</v>
      </c>
      <c r="C12410" s="3">
        <v>1902</v>
      </c>
      <c r="D12410" s="3">
        <v>1</v>
      </c>
      <c r="E12410" s="3">
        <v>15126</v>
      </c>
      <c r="F12410" s="3">
        <v>5.99</v>
      </c>
      <c r="G12410" s="4">
        <v>38586.537476851852</v>
      </c>
      <c r="H12410" s="6">
        <v>38586.537476851852</v>
      </c>
      <c r="I12410" s="6">
        <v>38592.319421296299</v>
      </c>
      <c r="J12410" s="10">
        <f>COUNTIF(B12410:B28441,B12410)</f>
        <v>3</v>
      </c>
      <c r="K12410" s="10" t="str">
        <f t="shared" si="194"/>
        <v>Repeat Customer</v>
      </c>
    </row>
    <row r="12411" spans="1:11" x14ac:dyDescent="0.25">
      <c r="A12411" s="3">
        <v>12413</v>
      </c>
      <c r="B12411" s="3">
        <v>459</v>
      </c>
      <c r="C12411" s="3">
        <v>3287</v>
      </c>
      <c r="D12411" s="3">
        <v>2</v>
      </c>
      <c r="E12411" s="3">
        <v>15342</v>
      </c>
      <c r="F12411" s="3">
        <v>2.99</v>
      </c>
      <c r="G12411" s="4">
        <v>38586.872696759259</v>
      </c>
      <c r="H12411" s="6">
        <v>38586.872696759259</v>
      </c>
      <c r="I12411" s="6">
        <v>38590.952557870369</v>
      </c>
      <c r="J12411" s="10">
        <f>COUNTIF(B12411:B28442,B12411)</f>
        <v>2</v>
      </c>
      <c r="K12411" s="10" t="str">
        <f t="shared" si="194"/>
        <v>Repeat Customer</v>
      </c>
    </row>
    <row r="12412" spans="1:11" x14ac:dyDescent="0.25">
      <c r="A12412" s="3">
        <v>12414</v>
      </c>
      <c r="B12412" s="3">
        <v>459</v>
      </c>
      <c r="C12412" s="3">
        <v>4361</v>
      </c>
      <c r="D12412" s="3">
        <v>1</v>
      </c>
      <c r="E12412" s="3">
        <v>15814</v>
      </c>
      <c r="F12412" s="3">
        <v>0.99</v>
      </c>
      <c r="G12412" s="4">
        <v>38587.620023148149</v>
      </c>
      <c r="H12412" s="6">
        <v>38587.620023148149</v>
      </c>
      <c r="I12412" s="6">
        <v>38591.675578703704</v>
      </c>
      <c r="J12412" s="10">
        <f>COUNTIF(B12412:B28443,B12412)</f>
        <v>1</v>
      </c>
      <c r="K12412" s="10" t="str">
        <f t="shared" si="194"/>
        <v>New Customer</v>
      </c>
    </row>
    <row r="12413" spans="1:11" x14ac:dyDescent="0.25">
      <c r="A12413" s="3">
        <v>12415</v>
      </c>
      <c r="B12413" s="3">
        <v>460</v>
      </c>
      <c r="C12413" s="3">
        <v>3121</v>
      </c>
      <c r="D12413" s="3">
        <v>1</v>
      </c>
      <c r="E12413" s="3">
        <v>223</v>
      </c>
      <c r="F12413" s="3">
        <v>4.99</v>
      </c>
      <c r="G12413" s="4">
        <v>38498.427349537036</v>
      </c>
      <c r="H12413" s="6">
        <v>38498.427349537036</v>
      </c>
      <c r="I12413" s="6">
        <v>38502.48846064815</v>
      </c>
      <c r="J12413" s="10">
        <f>COUNTIF(B12413:B28444,B12413)</f>
        <v>25</v>
      </c>
      <c r="K12413" s="10" t="str">
        <f t="shared" si="194"/>
        <v>Repeat Customer</v>
      </c>
    </row>
    <row r="12414" spans="1:11" x14ac:dyDescent="0.25">
      <c r="A12414" s="3">
        <v>12416</v>
      </c>
      <c r="B12414" s="3">
        <v>460</v>
      </c>
      <c r="C12414" s="3">
        <v>1083</v>
      </c>
      <c r="D12414" s="3">
        <v>2</v>
      </c>
      <c r="E12414" s="3">
        <v>298</v>
      </c>
      <c r="F12414" s="3">
        <v>0.99</v>
      </c>
      <c r="G12414" s="4">
        <v>38498.869745370372</v>
      </c>
      <c r="H12414" s="6">
        <v>38498.869745370372</v>
      </c>
      <c r="I12414" s="6">
        <v>38501.922523148147</v>
      </c>
      <c r="J12414" s="10">
        <f>COUNTIF(B12414:B28445,B12414)</f>
        <v>24</v>
      </c>
      <c r="K12414" s="10" t="str">
        <f t="shared" si="194"/>
        <v>Repeat Customer</v>
      </c>
    </row>
    <row r="12415" spans="1:11" x14ac:dyDescent="0.25">
      <c r="A12415" s="3">
        <v>12417</v>
      </c>
      <c r="B12415" s="3">
        <v>460</v>
      </c>
      <c r="C12415" s="3">
        <v>1819</v>
      </c>
      <c r="D12415" s="3">
        <v>1</v>
      </c>
      <c r="E12415" s="3">
        <v>880</v>
      </c>
      <c r="F12415" s="3">
        <v>0.99</v>
      </c>
      <c r="G12415" s="4">
        <v>38502.258715277778</v>
      </c>
      <c r="H12415" s="6">
        <v>38502.258715277778</v>
      </c>
      <c r="I12415" s="6">
        <v>38505.191354166665</v>
      </c>
      <c r="J12415" s="10">
        <f>COUNTIF(B12415:B28446,B12415)</f>
        <v>23</v>
      </c>
      <c r="K12415" s="10" t="str">
        <f t="shared" si="194"/>
        <v>Repeat Customer</v>
      </c>
    </row>
    <row r="12416" spans="1:11" x14ac:dyDescent="0.25">
      <c r="A12416" s="3">
        <v>12418</v>
      </c>
      <c r="B12416" s="3">
        <v>460</v>
      </c>
      <c r="C12416" s="3">
        <v>2373</v>
      </c>
      <c r="D12416" s="3">
        <v>2</v>
      </c>
      <c r="E12416" s="3">
        <v>1064</v>
      </c>
      <c r="F12416" s="3">
        <v>4.99</v>
      </c>
      <c r="G12416" s="4">
        <v>38503.368136574078</v>
      </c>
      <c r="H12416" s="6">
        <v>38503.368136574078</v>
      </c>
      <c r="I12416" s="6">
        <v>38505.616053240738</v>
      </c>
      <c r="J12416" s="10">
        <f>COUNTIF(B12416:B28447,B12416)</f>
        <v>22</v>
      </c>
      <c r="K12416" s="10" t="str">
        <f t="shared" si="194"/>
        <v>Repeat Customer</v>
      </c>
    </row>
    <row r="12417" spans="1:11" x14ac:dyDescent="0.25">
      <c r="A12417" s="3">
        <v>12419</v>
      </c>
      <c r="B12417" s="3">
        <v>460</v>
      </c>
      <c r="C12417" s="3">
        <v>363</v>
      </c>
      <c r="D12417" s="3">
        <v>2</v>
      </c>
      <c r="E12417" s="3">
        <v>1392</v>
      </c>
      <c r="F12417" s="3">
        <v>0.99</v>
      </c>
      <c r="G12417" s="4">
        <v>38518.675312500003</v>
      </c>
      <c r="H12417" s="6">
        <v>38518.675312500003</v>
      </c>
      <c r="I12417" s="6">
        <v>38519.729479166665</v>
      </c>
      <c r="J12417" s="10">
        <f>COUNTIF(B12417:B28448,B12417)</f>
        <v>21</v>
      </c>
      <c r="K12417" s="10" t="str">
        <f t="shared" si="194"/>
        <v>Repeat Customer</v>
      </c>
    </row>
    <row r="12418" spans="1:11" x14ac:dyDescent="0.25">
      <c r="A12418" s="3">
        <v>12420</v>
      </c>
      <c r="B12418" s="3">
        <v>460</v>
      </c>
      <c r="C12418" s="3">
        <v>4192</v>
      </c>
      <c r="D12418" s="3">
        <v>2</v>
      </c>
      <c r="E12418" s="3">
        <v>3820</v>
      </c>
      <c r="F12418" s="3">
        <v>4.99</v>
      </c>
      <c r="G12418" s="4">
        <v>38539.649606481478</v>
      </c>
      <c r="H12418" s="6">
        <v>38539.649606481478</v>
      </c>
      <c r="I12418" s="6">
        <v>38544.5155787037</v>
      </c>
      <c r="J12418" s="10">
        <f>COUNTIF(B12418:B28449,B12418)</f>
        <v>20</v>
      </c>
      <c r="K12418" s="10" t="str">
        <f t="shared" si="194"/>
        <v>Repeat Customer</v>
      </c>
    </row>
    <row r="12419" spans="1:11" x14ac:dyDescent="0.25">
      <c r="A12419" s="3">
        <v>12421</v>
      </c>
      <c r="B12419" s="3">
        <v>460</v>
      </c>
      <c r="C12419" s="3">
        <v>2414</v>
      </c>
      <c r="D12419" s="3">
        <v>1</v>
      </c>
      <c r="E12419" s="3">
        <v>4452</v>
      </c>
      <c r="F12419" s="3">
        <v>7.99</v>
      </c>
      <c r="G12419" s="4">
        <v>38540.980486111112</v>
      </c>
      <c r="H12419" s="6">
        <v>38540.980486111112</v>
      </c>
      <c r="I12419" s="6">
        <v>38547.170763888891</v>
      </c>
      <c r="J12419" s="10">
        <f>COUNTIF(B12419:B28450,B12419)</f>
        <v>19</v>
      </c>
      <c r="K12419" s="10" t="str">
        <f t="shared" ref="K12419:K12482" si="195">IF(J12419=1,"New Customer","Repeat Customer")</f>
        <v>Repeat Customer</v>
      </c>
    </row>
    <row r="12420" spans="1:11" x14ac:dyDescent="0.25">
      <c r="A12420" s="3">
        <v>12422</v>
      </c>
      <c r="B12420" s="3">
        <v>460</v>
      </c>
      <c r="C12420" s="3">
        <v>2136</v>
      </c>
      <c r="D12420" s="3">
        <v>2</v>
      </c>
      <c r="E12420" s="3">
        <v>5482</v>
      </c>
      <c r="F12420" s="3">
        <v>3.99</v>
      </c>
      <c r="G12420" s="4">
        <v>38542.995185185187</v>
      </c>
      <c r="H12420" s="6">
        <v>38542.995185185187</v>
      </c>
      <c r="I12420" s="6">
        <v>38548.207685185182</v>
      </c>
      <c r="J12420" s="10">
        <f>COUNTIF(B12420:B28451,B12420)</f>
        <v>18</v>
      </c>
      <c r="K12420" s="10" t="str">
        <f t="shared" si="195"/>
        <v>Repeat Customer</v>
      </c>
    </row>
    <row r="12421" spans="1:11" x14ac:dyDescent="0.25">
      <c r="A12421" s="3">
        <v>12423</v>
      </c>
      <c r="B12421" s="3">
        <v>460</v>
      </c>
      <c r="C12421" s="3">
        <v>3421</v>
      </c>
      <c r="D12421" s="3">
        <v>1</v>
      </c>
      <c r="E12421" s="3">
        <v>6613</v>
      </c>
      <c r="F12421" s="3">
        <v>4.99</v>
      </c>
      <c r="G12421" s="4">
        <v>38545.354247685187</v>
      </c>
      <c r="H12421" s="6">
        <v>38545.354247685187</v>
      </c>
      <c r="I12421" s="6">
        <v>38547.434108796297</v>
      </c>
      <c r="J12421" s="10">
        <f>COUNTIF(B12421:B28452,B12421)</f>
        <v>17</v>
      </c>
      <c r="K12421" s="10" t="str">
        <f t="shared" si="195"/>
        <v>Repeat Customer</v>
      </c>
    </row>
    <row r="12422" spans="1:11" x14ac:dyDescent="0.25">
      <c r="A12422" s="3">
        <v>12424</v>
      </c>
      <c r="B12422" s="3">
        <v>460</v>
      </c>
      <c r="C12422" s="3">
        <v>1162</v>
      </c>
      <c r="D12422" s="3">
        <v>1</v>
      </c>
      <c r="E12422" s="3">
        <v>6788</v>
      </c>
      <c r="F12422" s="3">
        <v>5.99</v>
      </c>
      <c r="G12422" s="4">
        <v>38545.690092592595</v>
      </c>
      <c r="H12422" s="6">
        <v>38545.690092592595</v>
      </c>
      <c r="I12422" s="6">
        <v>38553.651898148149</v>
      </c>
      <c r="J12422" s="10">
        <f>COUNTIF(B12422:B28453,B12422)</f>
        <v>16</v>
      </c>
      <c r="K12422" s="10" t="str">
        <f t="shared" si="195"/>
        <v>Repeat Customer</v>
      </c>
    </row>
    <row r="12423" spans="1:11" x14ac:dyDescent="0.25">
      <c r="A12423" s="3">
        <v>12425</v>
      </c>
      <c r="B12423" s="3">
        <v>460</v>
      </c>
      <c r="C12423" s="3">
        <v>801</v>
      </c>
      <c r="D12423" s="3">
        <v>1</v>
      </c>
      <c r="E12423" s="3">
        <v>7125</v>
      </c>
      <c r="F12423" s="3">
        <v>6.99</v>
      </c>
      <c r="G12423" s="4">
        <v>38560.257638888892</v>
      </c>
      <c r="H12423" s="6">
        <v>38560.257638888892</v>
      </c>
      <c r="I12423" s="6">
        <v>38568.40347222222</v>
      </c>
      <c r="J12423" s="10">
        <f>COUNTIF(B12423:B28454,B12423)</f>
        <v>15</v>
      </c>
      <c r="K12423" s="10" t="str">
        <f t="shared" si="195"/>
        <v>Repeat Customer</v>
      </c>
    </row>
    <row r="12424" spans="1:11" x14ac:dyDescent="0.25">
      <c r="A12424" s="3">
        <v>12426</v>
      </c>
      <c r="B12424" s="3">
        <v>460</v>
      </c>
      <c r="C12424" s="3">
        <v>4277</v>
      </c>
      <c r="D12424" s="3">
        <v>1</v>
      </c>
      <c r="E12424" s="3">
        <v>7785</v>
      </c>
      <c r="F12424" s="3">
        <v>3.99</v>
      </c>
      <c r="G12424" s="4">
        <v>38561.302905092591</v>
      </c>
      <c r="H12424" s="6">
        <v>38561.302905092591</v>
      </c>
      <c r="I12424" s="6">
        <v>38566.154988425929</v>
      </c>
      <c r="J12424" s="10">
        <f>COUNTIF(B12424:B28455,B12424)</f>
        <v>14</v>
      </c>
      <c r="K12424" s="10" t="str">
        <f t="shared" si="195"/>
        <v>Repeat Customer</v>
      </c>
    </row>
    <row r="12425" spans="1:11" x14ac:dyDescent="0.25">
      <c r="A12425" s="3">
        <v>12427</v>
      </c>
      <c r="B12425" s="3">
        <v>460</v>
      </c>
      <c r="C12425" s="3">
        <v>1385</v>
      </c>
      <c r="D12425" s="3">
        <v>2</v>
      </c>
      <c r="E12425" s="3">
        <v>8656</v>
      </c>
      <c r="F12425" s="3">
        <v>2.99</v>
      </c>
      <c r="G12425" s="4">
        <v>38562.629074074073</v>
      </c>
      <c r="H12425" s="6">
        <v>38562.629074074073</v>
      </c>
      <c r="I12425" s="6">
        <v>38564.873518518521</v>
      </c>
      <c r="J12425" s="10">
        <f>COUNTIF(B12425:B28456,B12425)</f>
        <v>13</v>
      </c>
      <c r="K12425" s="10" t="str">
        <f t="shared" si="195"/>
        <v>Repeat Customer</v>
      </c>
    </row>
    <row r="12426" spans="1:11" x14ac:dyDescent="0.25">
      <c r="A12426" s="3">
        <v>12428</v>
      </c>
      <c r="B12426" s="3">
        <v>460</v>
      </c>
      <c r="C12426" s="3">
        <v>2122</v>
      </c>
      <c r="D12426" s="3">
        <v>2</v>
      </c>
      <c r="E12426" s="3">
        <v>10754</v>
      </c>
      <c r="F12426" s="3">
        <v>10.99</v>
      </c>
      <c r="G12426" s="4">
        <v>38565.842048611114</v>
      </c>
      <c r="H12426" s="6">
        <v>38565.842048611114</v>
      </c>
      <c r="I12426" s="6">
        <v>38574.046909722223</v>
      </c>
      <c r="J12426" s="10">
        <f>COUNTIF(B12426:B28457,B12426)</f>
        <v>12</v>
      </c>
      <c r="K12426" s="10" t="str">
        <f t="shared" si="195"/>
        <v>Repeat Customer</v>
      </c>
    </row>
    <row r="12427" spans="1:11" x14ac:dyDescent="0.25">
      <c r="A12427" s="3">
        <v>12429</v>
      </c>
      <c r="B12427" s="3">
        <v>460</v>
      </c>
      <c r="C12427" s="3">
        <v>4016</v>
      </c>
      <c r="D12427" s="3">
        <v>1</v>
      </c>
      <c r="E12427" s="3">
        <v>10926</v>
      </c>
      <c r="F12427" s="3">
        <v>1.99</v>
      </c>
      <c r="G12427" s="4">
        <v>38566.101817129631</v>
      </c>
      <c r="H12427" s="6">
        <v>38566.101817129631</v>
      </c>
      <c r="I12427" s="6">
        <v>38573.87195601852</v>
      </c>
      <c r="J12427" s="10">
        <f>COUNTIF(B12427:B28458,B12427)</f>
        <v>11</v>
      </c>
      <c r="K12427" s="10" t="str">
        <f t="shared" si="195"/>
        <v>Repeat Customer</v>
      </c>
    </row>
    <row r="12428" spans="1:11" x14ac:dyDescent="0.25">
      <c r="A12428" s="3">
        <v>12430</v>
      </c>
      <c r="B12428" s="3">
        <v>460</v>
      </c>
      <c r="C12428" s="3">
        <v>2212</v>
      </c>
      <c r="D12428" s="3">
        <v>2</v>
      </c>
      <c r="E12428" s="3">
        <v>11554</v>
      </c>
      <c r="F12428" s="3">
        <v>2.99</v>
      </c>
      <c r="G12428" s="4">
        <v>38581.045335648145</v>
      </c>
      <c r="H12428" s="6">
        <v>38581.045335648145</v>
      </c>
      <c r="I12428" s="6">
        <v>38584.264085648145</v>
      </c>
      <c r="J12428" s="10">
        <f>COUNTIF(B12428:B28459,B12428)</f>
        <v>10</v>
      </c>
      <c r="K12428" s="10" t="str">
        <f t="shared" si="195"/>
        <v>Repeat Customer</v>
      </c>
    </row>
    <row r="12429" spans="1:11" x14ac:dyDescent="0.25">
      <c r="A12429" s="3">
        <v>12431</v>
      </c>
      <c r="B12429" s="3">
        <v>460</v>
      </c>
      <c r="C12429" s="3">
        <v>1091</v>
      </c>
      <c r="D12429" s="3">
        <v>1</v>
      </c>
      <c r="E12429" s="3">
        <v>12056</v>
      </c>
      <c r="F12429" s="3">
        <v>5.99</v>
      </c>
      <c r="G12429" s="4">
        <v>38581.877638888887</v>
      </c>
      <c r="H12429" s="6">
        <v>38581.877638888887</v>
      </c>
      <c r="I12429" s="6">
        <v>38585.946388888886</v>
      </c>
      <c r="J12429" s="10">
        <f>COUNTIF(B12429:B28460,B12429)</f>
        <v>9</v>
      </c>
      <c r="K12429" s="10" t="str">
        <f t="shared" si="195"/>
        <v>Repeat Customer</v>
      </c>
    </row>
    <row r="12430" spans="1:11" x14ac:dyDescent="0.25">
      <c r="A12430" s="3">
        <v>12432</v>
      </c>
      <c r="B12430" s="3">
        <v>460</v>
      </c>
      <c r="C12430" s="3">
        <v>4245</v>
      </c>
      <c r="D12430" s="3">
        <v>2</v>
      </c>
      <c r="E12430" s="3">
        <v>12586</v>
      </c>
      <c r="F12430" s="3">
        <v>4.99</v>
      </c>
      <c r="G12430" s="4">
        <v>38582.662951388891</v>
      </c>
      <c r="H12430" s="6">
        <v>38582.662951388891</v>
      </c>
      <c r="I12430" s="6">
        <v>38585.812256944446</v>
      </c>
      <c r="J12430" s="10">
        <f>COUNTIF(B12430:B28461,B12430)</f>
        <v>8</v>
      </c>
      <c r="K12430" s="10" t="str">
        <f t="shared" si="195"/>
        <v>Repeat Customer</v>
      </c>
    </row>
    <row r="12431" spans="1:11" x14ac:dyDescent="0.25">
      <c r="A12431" s="3">
        <v>12433</v>
      </c>
      <c r="B12431" s="3">
        <v>460</v>
      </c>
      <c r="C12431" s="3">
        <v>3437</v>
      </c>
      <c r="D12431" s="3">
        <v>1</v>
      </c>
      <c r="E12431" s="3">
        <v>12865</v>
      </c>
      <c r="F12431" s="3">
        <v>0.99</v>
      </c>
      <c r="G12431" s="4">
        <v>38583.110300925924</v>
      </c>
      <c r="H12431" s="6">
        <v>38583.110300925924</v>
      </c>
      <c r="I12431" s="6">
        <v>38585.106828703705</v>
      </c>
      <c r="J12431" s="10">
        <f>COUNTIF(B12431:B28462,B12431)</f>
        <v>7</v>
      </c>
      <c r="K12431" s="10" t="str">
        <f t="shared" si="195"/>
        <v>Repeat Customer</v>
      </c>
    </row>
    <row r="12432" spans="1:11" x14ac:dyDescent="0.25">
      <c r="A12432" s="3">
        <v>12434</v>
      </c>
      <c r="B12432" s="3">
        <v>460</v>
      </c>
      <c r="C12432" s="3">
        <v>3740</v>
      </c>
      <c r="D12432" s="3">
        <v>2</v>
      </c>
      <c r="E12432" s="3">
        <v>13215</v>
      </c>
      <c r="F12432" s="3">
        <v>8.99</v>
      </c>
      <c r="G12432" s="4">
        <v>38583.649745370371</v>
      </c>
      <c r="H12432" s="6">
        <v>38583.649745370371</v>
      </c>
      <c r="I12432" s="6">
        <v>38591.511550925927</v>
      </c>
      <c r="J12432" s="10">
        <f>COUNTIF(B12432:B28463,B12432)</f>
        <v>6</v>
      </c>
      <c r="K12432" s="10" t="str">
        <f t="shared" si="195"/>
        <v>Repeat Customer</v>
      </c>
    </row>
    <row r="12433" spans="1:11" x14ac:dyDescent="0.25">
      <c r="A12433" s="3">
        <v>12435</v>
      </c>
      <c r="B12433" s="3">
        <v>460</v>
      </c>
      <c r="C12433" s="3">
        <v>1749</v>
      </c>
      <c r="D12433" s="3">
        <v>1</v>
      </c>
      <c r="E12433" s="3">
        <v>13341</v>
      </c>
      <c r="F12433" s="3">
        <v>3.99</v>
      </c>
      <c r="G12433" s="4">
        <v>38583.846446759257</v>
      </c>
      <c r="H12433" s="6">
        <v>38583.846446759257</v>
      </c>
      <c r="I12433" s="6">
        <v>38591.608946759261</v>
      </c>
      <c r="J12433" s="10">
        <f>COUNTIF(B12433:B28464,B12433)</f>
        <v>5</v>
      </c>
      <c r="K12433" s="10" t="str">
        <f t="shared" si="195"/>
        <v>Repeat Customer</v>
      </c>
    </row>
    <row r="12434" spans="1:11" x14ac:dyDescent="0.25">
      <c r="A12434" s="3">
        <v>12436</v>
      </c>
      <c r="B12434" s="3">
        <v>460</v>
      </c>
      <c r="C12434" s="3">
        <v>3200</v>
      </c>
      <c r="D12434" s="3">
        <v>2</v>
      </c>
      <c r="E12434" s="3">
        <v>13920</v>
      </c>
      <c r="F12434" s="3">
        <v>5.99</v>
      </c>
      <c r="G12434" s="4">
        <v>38584.702291666668</v>
      </c>
      <c r="H12434" s="6">
        <v>38584.702291666668</v>
      </c>
      <c r="I12434" s="6">
        <v>38591.670347222222</v>
      </c>
      <c r="J12434" s="10">
        <f>COUNTIF(B12434:B28465,B12434)</f>
        <v>4</v>
      </c>
      <c r="K12434" s="10" t="str">
        <f t="shared" si="195"/>
        <v>Repeat Customer</v>
      </c>
    </row>
    <row r="12435" spans="1:11" x14ac:dyDescent="0.25">
      <c r="A12435" s="3">
        <v>12437</v>
      </c>
      <c r="B12435" s="3">
        <v>460</v>
      </c>
      <c r="C12435" s="3">
        <v>2872</v>
      </c>
      <c r="D12435" s="3">
        <v>2</v>
      </c>
      <c r="E12435" s="3">
        <v>14864</v>
      </c>
      <c r="F12435" s="3">
        <v>0.99</v>
      </c>
      <c r="G12435" s="4">
        <v>38586.122986111113</v>
      </c>
      <c r="H12435" s="6">
        <v>38586.122986111113</v>
      </c>
      <c r="I12435" s="6">
        <v>38586.929930555554</v>
      </c>
      <c r="J12435" s="10">
        <f>COUNTIF(B12435:B28466,B12435)</f>
        <v>3</v>
      </c>
      <c r="K12435" s="10" t="str">
        <f t="shared" si="195"/>
        <v>Repeat Customer</v>
      </c>
    </row>
    <row r="12436" spans="1:11" x14ac:dyDescent="0.25">
      <c r="A12436" s="3">
        <v>12438</v>
      </c>
      <c r="B12436" s="3">
        <v>460</v>
      </c>
      <c r="C12436" s="3">
        <v>3434</v>
      </c>
      <c r="D12436" s="3">
        <v>1</v>
      </c>
      <c r="E12436" s="3">
        <v>14923</v>
      </c>
      <c r="F12436" s="3">
        <v>3.99</v>
      </c>
      <c r="G12436" s="4">
        <v>38586.217743055553</v>
      </c>
      <c r="H12436" s="6">
        <v>38586.217743055553</v>
      </c>
      <c r="I12436" s="6">
        <v>38592.069131944445</v>
      </c>
      <c r="J12436" s="10">
        <f>COUNTIF(B12436:B28467,B12436)</f>
        <v>2</v>
      </c>
      <c r="K12436" s="10" t="str">
        <f t="shared" si="195"/>
        <v>Repeat Customer</v>
      </c>
    </row>
    <row r="12437" spans="1:11" x14ac:dyDescent="0.25">
      <c r="A12437" s="3">
        <v>12439</v>
      </c>
      <c r="B12437" s="3">
        <v>460</v>
      </c>
      <c r="C12437" s="3">
        <v>576</v>
      </c>
      <c r="D12437" s="3">
        <v>2</v>
      </c>
      <c r="E12437" s="3">
        <v>15954</v>
      </c>
      <c r="F12437" s="3">
        <v>2.99</v>
      </c>
      <c r="G12437" s="4">
        <v>38587.801469907405</v>
      </c>
      <c r="H12437" s="6">
        <v>38587.801469907405</v>
      </c>
      <c r="I12437" s="6">
        <v>38588.847997685189</v>
      </c>
      <c r="J12437" s="10">
        <f>COUNTIF(B12437:B28468,B12437)</f>
        <v>1</v>
      </c>
      <c r="K12437" s="10" t="str">
        <f t="shared" si="195"/>
        <v>New Customer</v>
      </c>
    </row>
    <row r="12438" spans="1:11" x14ac:dyDescent="0.25">
      <c r="A12438" s="3">
        <v>12440</v>
      </c>
      <c r="B12438" s="3">
        <v>461</v>
      </c>
      <c r="C12438" s="3">
        <v>3242</v>
      </c>
      <c r="D12438" s="3">
        <v>1</v>
      </c>
      <c r="E12438" s="3">
        <v>684</v>
      </c>
      <c r="F12438" s="3">
        <v>6.99</v>
      </c>
      <c r="G12438" s="4">
        <v>38501.009201388886</v>
      </c>
      <c r="H12438" s="6">
        <v>38501.009201388886</v>
      </c>
      <c r="I12438" s="6">
        <v>38507.893229166664</v>
      </c>
      <c r="J12438" s="10">
        <f>COUNTIF(B12438:B28469,B12438)</f>
        <v>28</v>
      </c>
      <c r="K12438" s="10" t="str">
        <f t="shared" si="195"/>
        <v>Repeat Customer</v>
      </c>
    </row>
    <row r="12439" spans="1:11" x14ac:dyDescent="0.25">
      <c r="A12439" s="3">
        <v>12441</v>
      </c>
      <c r="B12439" s="3">
        <v>461</v>
      </c>
      <c r="C12439" s="3">
        <v>1292</v>
      </c>
      <c r="D12439" s="3">
        <v>2</v>
      </c>
      <c r="E12439" s="3">
        <v>3127</v>
      </c>
      <c r="F12439" s="3">
        <v>5.99</v>
      </c>
      <c r="G12439" s="4">
        <v>38523.777581018519</v>
      </c>
      <c r="H12439" s="6">
        <v>38523.777581018519</v>
      </c>
      <c r="I12439" s="6">
        <v>38531.747025462966</v>
      </c>
      <c r="J12439" s="10">
        <f>COUNTIF(B12439:B28470,B12439)</f>
        <v>27</v>
      </c>
      <c r="K12439" s="10" t="str">
        <f t="shared" si="195"/>
        <v>Repeat Customer</v>
      </c>
    </row>
    <row r="12440" spans="1:11" x14ac:dyDescent="0.25">
      <c r="A12440" s="3">
        <v>12442</v>
      </c>
      <c r="B12440" s="3">
        <v>461</v>
      </c>
      <c r="C12440" s="3">
        <v>2482</v>
      </c>
      <c r="D12440" s="3">
        <v>2</v>
      </c>
      <c r="E12440" s="3">
        <v>3319</v>
      </c>
      <c r="F12440" s="3">
        <v>4.99</v>
      </c>
      <c r="G12440" s="4">
        <v>38524.351226851853</v>
      </c>
      <c r="H12440" s="6">
        <v>38524.351226851853</v>
      </c>
      <c r="I12440" s="6">
        <v>38530.163032407407</v>
      </c>
      <c r="J12440" s="10">
        <f>COUNTIF(B12440:B28471,B12440)</f>
        <v>26</v>
      </c>
      <c r="K12440" s="10" t="str">
        <f t="shared" si="195"/>
        <v>Repeat Customer</v>
      </c>
    </row>
    <row r="12441" spans="1:11" x14ac:dyDescent="0.25">
      <c r="A12441" s="3">
        <v>12443</v>
      </c>
      <c r="B12441" s="3">
        <v>461</v>
      </c>
      <c r="C12441" s="3">
        <v>1263</v>
      </c>
      <c r="D12441" s="3">
        <v>2</v>
      </c>
      <c r="E12441" s="3">
        <v>3698</v>
      </c>
      <c r="F12441" s="3">
        <v>0.99</v>
      </c>
      <c r="G12441" s="4">
        <v>38539.423148148147</v>
      </c>
      <c r="H12441" s="6">
        <v>38539.423148148147</v>
      </c>
      <c r="I12441" s="6">
        <v>38541.659259259257</v>
      </c>
      <c r="J12441" s="10">
        <f>COUNTIF(B12441:B28472,B12441)</f>
        <v>25</v>
      </c>
      <c r="K12441" s="10" t="str">
        <f t="shared" si="195"/>
        <v>Repeat Customer</v>
      </c>
    </row>
    <row r="12442" spans="1:11" x14ac:dyDescent="0.25">
      <c r="A12442" s="3">
        <v>12444</v>
      </c>
      <c r="B12442" s="3">
        <v>461</v>
      </c>
      <c r="C12442" s="3">
        <v>1374</v>
      </c>
      <c r="D12442" s="3">
        <v>2</v>
      </c>
      <c r="E12442" s="3">
        <v>4586</v>
      </c>
      <c r="F12442" s="3">
        <v>2.99</v>
      </c>
      <c r="G12442" s="4">
        <v>38541.258715277778</v>
      </c>
      <c r="H12442" s="6">
        <v>38541.258715277778</v>
      </c>
      <c r="I12442" s="6">
        <v>38546.462881944448</v>
      </c>
      <c r="J12442" s="10">
        <f>COUNTIF(B12442:B28473,B12442)</f>
        <v>24</v>
      </c>
      <c r="K12442" s="10" t="str">
        <f t="shared" si="195"/>
        <v>Repeat Customer</v>
      </c>
    </row>
    <row r="12443" spans="1:11" x14ac:dyDescent="0.25">
      <c r="A12443" s="3">
        <v>12445</v>
      </c>
      <c r="B12443" s="3">
        <v>461</v>
      </c>
      <c r="C12443" s="3">
        <v>2793</v>
      </c>
      <c r="D12443" s="3">
        <v>1</v>
      </c>
      <c r="E12443" s="3">
        <v>5650</v>
      </c>
      <c r="F12443" s="3">
        <v>0.99</v>
      </c>
      <c r="G12443" s="4">
        <v>38543.303483796299</v>
      </c>
      <c r="H12443" s="6">
        <v>38543.303483796299</v>
      </c>
      <c r="I12443" s="6">
        <v>38548.49931712963</v>
      </c>
      <c r="J12443" s="10">
        <f>COUNTIF(B12443:B28474,B12443)</f>
        <v>23</v>
      </c>
      <c r="K12443" s="10" t="str">
        <f t="shared" si="195"/>
        <v>Repeat Customer</v>
      </c>
    </row>
    <row r="12444" spans="1:11" x14ac:dyDescent="0.25">
      <c r="A12444" s="3">
        <v>12446</v>
      </c>
      <c r="B12444" s="3">
        <v>461</v>
      </c>
      <c r="C12444" s="3">
        <v>1748</v>
      </c>
      <c r="D12444" s="3">
        <v>1</v>
      </c>
      <c r="E12444" s="3">
        <v>5809</v>
      </c>
      <c r="F12444" s="3">
        <v>2.99</v>
      </c>
      <c r="G12444" s="4">
        <v>38543.638541666667</v>
      </c>
      <c r="H12444" s="6">
        <v>38543.638541666667</v>
      </c>
      <c r="I12444" s="6">
        <v>38546.521874999999</v>
      </c>
      <c r="J12444" s="10">
        <f>COUNTIF(B12444:B28475,B12444)</f>
        <v>22</v>
      </c>
      <c r="K12444" s="10" t="str">
        <f t="shared" si="195"/>
        <v>Repeat Customer</v>
      </c>
    </row>
    <row r="12445" spans="1:11" x14ac:dyDescent="0.25">
      <c r="A12445" s="3">
        <v>12447</v>
      </c>
      <c r="B12445" s="3">
        <v>461</v>
      </c>
      <c r="C12445" s="3">
        <v>3006</v>
      </c>
      <c r="D12445" s="3">
        <v>2</v>
      </c>
      <c r="E12445" s="3">
        <v>7334</v>
      </c>
      <c r="F12445" s="3">
        <v>2.99</v>
      </c>
      <c r="G12445" s="4">
        <v>38560.583310185182</v>
      </c>
      <c r="H12445" s="6">
        <v>38560.583310185182</v>
      </c>
      <c r="I12445" s="6">
        <v>38562.481921296298</v>
      </c>
      <c r="J12445" s="10">
        <f>COUNTIF(B12445:B28476,B12445)</f>
        <v>21</v>
      </c>
      <c r="K12445" s="10" t="str">
        <f t="shared" si="195"/>
        <v>Repeat Customer</v>
      </c>
    </row>
    <row r="12446" spans="1:11" x14ac:dyDescent="0.25">
      <c r="A12446" s="3">
        <v>12448</v>
      </c>
      <c r="B12446" s="3">
        <v>461</v>
      </c>
      <c r="C12446" s="3">
        <v>1989</v>
      </c>
      <c r="D12446" s="3">
        <v>2</v>
      </c>
      <c r="E12446" s="3">
        <v>7664</v>
      </c>
      <c r="F12446" s="3">
        <v>2.99</v>
      </c>
      <c r="G12446" s="4">
        <v>38561.100266203706</v>
      </c>
      <c r="H12446" s="6">
        <v>38561.100266203706</v>
      </c>
      <c r="I12446" s="6">
        <v>38562.959293981483</v>
      </c>
      <c r="J12446" s="10">
        <f>COUNTIF(B12446:B28477,B12446)</f>
        <v>20</v>
      </c>
      <c r="K12446" s="10" t="str">
        <f t="shared" si="195"/>
        <v>Repeat Customer</v>
      </c>
    </row>
    <row r="12447" spans="1:11" x14ac:dyDescent="0.25">
      <c r="A12447" s="3">
        <v>12449</v>
      </c>
      <c r="B12447" s="3">
        <v>461</v>
      </c>
      <c r="C12447" s="3">
        <v>849</v>
      </c>
      <c r="D12447" s="3">
        <v>2</v>
      </c>
      <c r="E12447" s="3">
        <v>8133</v>
      </c>
      <c r="F12447" s="3">
        <v>0.99</v>
      </c>
      <c r="G12447" s="4">
        <v>38561.834097222221</v>
      </c>
      <c r="H12447" s="6">
        <v>38561.834097222221</v>
      </c>
      <c r="I12447" s="6">
        <v>38565.834097222221</v>
      </c>
      <c r="J12447" s="10">
        <f>COUNTIF(B12447:B28478,B12447)</f>
        <v>19</v>
      </c>
      <c r="K12447" s="10" t="str">
        <f t="shared" si="195"/>
        <v>Repeat Customer</v>
      </c>
    </row>
    <row r="12448" spans="1:11" x14ac:dyDescent="0.25">
      <c r="A12448" s="3">
        <v>12450</v>
      </c>
      <c r="B12448" s="3">
        <v>461</v>
      </c>
      <c r="C12448" s="3">
        <v>1674</v>
      </c>
      <c r="D12448" s="3">
        <v>2</v>
      </c>
      <c r="E12448" s="3">
        <v>8164</v>
      </c>
      <c r="F12448" s="3">
        <v>0.99</v>
      </c>
      <c r="G12448" s="4">
        <v>38561.887025462966</v>
      </c>
      <c r="H12448" s="6">
        <v>38561.887025462966</v>
      </c>
      <c r="I12448" s="6">
        <v>38563.883553240739</v>
      </c>
      <c r="J12448" s="10">
        <f>COUNTIF(B12448:B28479,B12448)</f>
        <v>18</v>
      </c>
      <c r="K12448" s="10" t="str">
        <f t="shared" si="195"/>
        <v>Repeat Customer</v>
      </c>
    </row>
    <row r="12449" spans="1:11" x14ac:dyDescent="0.25">
      <c r="A12449" s="3">
        <v>12451</v>
      </c>
      <c r="B12449" s="3">
        <v>461</v>
      </c>
      <c r="C12449" s="3">
        <v>602</v>
      </c>
      <c r="D12449" s="3">
        <v>2</v>
      </c>
      <c r="E12449" s="3">
        <v>9499</v>
      </c>
      <c r="F12449" s="3">
        <v>4.99</v>
      </c>
      <c r="G12449" s="4">
        <v>38563.99895833333</v>
      </c>
      <c r="H12449" s="6">
        <v>38563.99895833333</v>
      </c>
      <c r="I12449" s="6">
        <v>38565.038541666669</v>
      </c>
      <c r="J12449" s="10">
        <f>COUNTIF(B12449:B28480,B12449)</f>
        <v>17</v>
      </c>
      <c r="K12449" s="10" t="str">
        <f t="shared" si="195"/>
        <v>Repeat Customer</v>
      </c>
    </row>
    <row r="12450" spans="1:11" x14ac:dyDescent="0.25">
      <c r="A12450" s="3">
        <v>12452</v>
      </c>
      <c r="B12450" s="3">
        <v>461</v>
      </c>
      <c r="C12450" s="3">
        <v>3600</v>
      </c>
      <c r="D12450" s="3">
        <v>1</v>
      </c>
      <c r="E12450" s="3">
        <v>9885</v>
      </c>
      <c r="F12450" s="3">
        <v>0.99</v>
      </c>
      <c r="G12450" s="4">
        <v>38564.583009259259</v>
      </c>
      <c r="H12450" s="6">
        <v>38564.583009259259</v>
      </c>
      <c r="I12450" s="6">
        <v>38571.521203703705</v>
      </c>
      <c r="J12450" s="10">
        <f>COUNTIF(B12450:B28481,B12450)</f>
        <v>16</v>
      </c>
      <c r="K12450" s="10" t="str">
        <f t="shared" si="195"/>
        <v>Repeat Customer</v>
      </c>
    </row>
    <row r="12451" spans="1:11" x14ac:dyDescent="0.25">
      <c r="A12451" s="3">
        <v>12453</v>
      </c>
      <c r="B12451" s="3">
        <v>461</v>
      </c>
      <c r="C12451" s="3">
        <v>3974</v>
      </c>
      <c r="D12451" s="3">
        <v>2</v>
      </c>
      <c r="E12451" s="3">
        <v>10113</v>
      </c>
      <c r="F12451" s="3">
        <v>4.99</v>
      </c>
      <c r="G12451" s="4">
        <v>38564.881979166668</v>
      </c>
      <c r="H12451" s="6">
        <v>38564.881979166668</v>
      </c>
      <c r="I12451" s="6">
        <v>38566.884062500001</v>
      </c>
      <c r="J12451" s="10">
        <f>COUNTIF(B12451:B28482,B12451)</f>
        <v>15</v>
      </c>
      <c r="K12451" s="10" t="str">
        <f t="shared" si="195"/>
        <v>Repeat Customer</v>
      </c>
    </row>
    <row r="12452" spans="1:11" x14ac:dyDescent="0.25">
      <c r="A12452" s="3">
        <v>12454</v>
      </c>
      <c r="B12452" s="3">
        <v>461</v>
      </c>
      <c r="C12452" s="3">
        <v>2864</v>
      </c>
      <c r="D12452" s="3">
        <v>1</v>
      </c>
      <c r="E12452" s="3">
        <v>10260</v>
      </c>
      <c r="F12452" s="3">
        <v>2.99</v>
      </c>
      <c r="G12452" s="4">
        <v>38565.123692129629</v>
      </c>
      <c r="H12452" s="6">
        <v>38565.123692129629</v>
      </c>
      <c r="I12452" s="6">
        <v>38569.087581018517</v>
      </c>
      <c r="J12452" s="10">
        <f>COUNTIF(B12452:B28483,B12452)</f>
        <v>14</v>
      </c>
      <c r="K12452" s="10" t="str">
        <f t="shared" si="195"/>
        <v>Repeat Customer</v>
      </c>
    </row>
    <row r="12453" spans="1:11" x14ac:dyDescent="0.25">
      <c r="A12453" s="3">
        <v>12455</v>
      </c>
      <c r="B12453" s="3">
        <v>461</v>
      </c>
      <c r="C12453" s="3">
        <v>2261</v>
      </c>
      <c r="D12453" s="3">
        <v>2</v>
      </c>
      <c r="E12453" s="3">
        <v>11063</v>
      </c>
      <c r="F12453" s="3">
        <v>0.99</v>
      </c>
      <c r="G12453" s="4">
        <v>38566.287361111114</v>
      </c>
      <c r="H12453" s="6">
        <v>38566.287361111114</v>
      </c>
      <c r="I12453" s="6">
        <v>38569.151944444442</v>
      </c>
      <c r="J12453" s="10">
        <f>COUNTIF(B12453:B28484,B12453)</f>
        <v>13</v>
      </c>
      <c r="K12453" s="10" t="str">
        <f t="shared" si="195"/>
        <v>Repeat Customer</v>
      </c>
    </row>
    <row r="12454" spans="1:11" x14ac:dyDescent="0.25">
      <c r="A12454" s="3">
        <v>12456</v>
      </c>
      <c r="B12454" s="3">
        <v>461</v>
      </c>
      <c r="C12454" s="3">
        <v>2889</v>
      </c>
      <c r="D12454" s="3">
        <v>2</v>
      </c>
      <c r="E12454" s="3">
        <v>11219</v>
      </c>
      <c r="F12454" s="3">
        <v>0.99</v>
      </c>
      <c r="G12454" s="4">
        <v>38566.521064814813</v>
      </c>
      <c r="H12454" s="6">
        <v>38566.521064814813</v>
      </c>
      <c r="I12454" s="6">
        <v>38572.571064814816</v>
      </c>
      <c r="J12454" s="10">
        <f>COUNTIF(B12454:B28485,B12454)</f>
        <v>12</v>
      </c>
      <c r="K12454" s="10" t="str">
        <f t="shared" si="195"/>
        <v>Repeat Customer</v>
      </c>
    </row>
    <row r="12455" spans="1:11" x14ac:dyDescent="0.25">
      <c r="A12455" s="3">
        <v>12457</v>
      </c>
      <c r="B12455" s="3">
        <v>461</v>
      </c>
      <c r="C12455" s="3">
        <v>2067</v>
      </c>
      <c r="D12455" s="3">
        <v>2</v>
      </c>
      <c r="E12455" s="3">
        <v>12022</v>
      </c>
      <c r="F12455" s="3">
        <v>2.99</v>
      </c>
      <c r="G12455" s="4">
        <v>38581.828298611108</v>
      </c>
      <c r="H12455" s="6">
        <v>38581.828298611108</v>
      </c>
      <c r="I12455" s="6">
        <v>38582.768576388888</v>
      </c>
      <c r="J12455" s="10">
        <f>COUNTIF(B12455:B28486,B12455)</f>
        <v>11</v>
      </c>
      <c r="K12455" s="10" t="str">
        <f t="shared" si="195"/>
        <v>Repeat Customer</v>
      </c>
    </row>
    <row r="12456" spans="1:11" x14ac:dyDescent="0.25">
      <c r="A12456" s="3">
        <v>12458</v>
      </c>
      <c r="B12456" s="3">
        <v>461</v>
      </c>
      <c r="C12456" s="3">
        <v>332</v>
      </c>
      <c r="D12456" s="3">
        <v>1</v>
      </c>
      <c r="E12456" s="3">
        <v>13223</v>
      </c>
      <c r="F12456" s="3">
        <v>2.99</v>
      </c>
      <c r="G12456" s="4">
        <v>38583.661157407405</v>
      </c>
      <c r="H12456" s="6">
        <v>38583.661157407405</v>
      </c>
      <c r="I12456" s="6">
        <v>38586.68546296296</v>
      </c>
      <c r="J12456" s="10">
        <f>COUNTIF(B12456:B28487,B12456)</f>
        <v>10</v>
      </c>
      <c r="K12456" s="10" t="str">
        <f t="shared" si="195"/>
        <v>Repeat Customer</v>
      </c>
    </row>
    <row r="12457" spans="1:11" x14ac:dyDescent="0.25">
      <c r="A12457" s="3">
        <v>12459</v>
      </c>
      <c r="B12457" s="3">
        <v>461</v>
      </c>
      <c r="C12457" s="3">
        <v>2382</v>
      </c>
      <c r="D12457" s="3">
        <v>1</v>
      </c>
      <c r="E12457" s="3">
        <v>13269</v>
      </c>
      <c r="F12457" s="3">
        <v>2.99</v>
      </c>
      <c r="G12457" s="4">
        <v>38583.731944444444</v>
      </c>
      <c r="H12457" s="6">
        <v>38583.731944444444</v>
      </c>
      <c r="I12457" s="6">
        <v>38584.636805555558</v>
      </c>
      <c r="J12457" s="10">
        <f>COUNTIF(B12457:B28488,B12457)</f>
        <v>9</v>
      </c>
      <c r="K12457" s="10" t="str">
        <f t="shared" si="195"/>
        <v>Repeat Customer</v>
      </c>
    </row>
    <row r="12458" spans="1:11" x14ac:dyDescent="0.25">
      <c r="A12458" s="3">
        <v>12460</v>
      </c>
      <c r="B12458" s="3">
        <v>461</v>
      </c>
      <c r="C12458" s="3">
        <v>3158</v>
      </c>
      <c r="D12458" s="3">
        <v>1</v>
      </c>
      <c r="E12458" s="3">
        <v>14186</v>
      </c>
      <c r="F12458" s="3">
        <v>4.99</v>
      </c>
      <c r="G12458" s="4">
        <v>38585.146608796298</v>
      </c>
      <c r="H12458" s="6">
        <v>38585.146608796298</v>
      </c>
      <c r="I12458" s="6">
        <v>38592.311886574076</v>
      </c>
      <c r="J12458" s="10">
        <f>COUNTIF(B12458:B28489,B12458)</f>
        <v>8</v>
      </c>
      <c r="K12458" s="10" t="str">
        <f t="shared" si="195"/>
        <v>Repeat Customer</v>
      </c>
    </row>
    <row r="12459" spans="1:11" x14ac:dyDescent="0.25">
      <c r="A12459" s="3">
        <v>12461</v>
      </c>
      <c r="B12459" s="3">
        <v>461</v>
      </c>
      <c r="C12459" s="3">
        <v>2336</v>
      </c>
      <c r="D12459" s="3">
        <v>1</v>
      </c>
      <c r="E12459" s="3">
        <v>14893</v>
      </c>
      <c r="F12459" s="3">
        <v>4.99</v>
      </c>
      <c r="G12459" s="4">
        <v>38586.17763888889</v>
      </c>
      <c r="H12459" s="6">
        <v>38586.17763888889</v>
      </c>
      <c r="I12459" s="6">
        <v>38594.337361111109</v>
      </c>
      <c r="J12459" s="10">
        <f>COUNTIF(B12459:B28490,B12459)</f>
        <v>7</v>
      </c>
      <c r="K12459" s="10" t="str">
        <f t="shared" si="195"/>
        <v>Repeat Customer</v>
      </c>
    </row>
    <row r="12460" spans="1:11" x14ac:dyDescent="0.25">
      <c r="A12460" s="3">
        <v>12462</v>
      </c>
      <c r="B12460" s="3">
        <v>461</v>
      </c>
      <c r="C12460" s="3">
        <v>3684</v>
      </c>
      <c r="D12460" s="3">
        <v>1</v>
      </c>
      <c r="E12460" s="3">
        <v>15067</v>
      </c>
      <c r="F12460" s="3">
        <v>2.99</v>
      </c>
      <c r="G12460" s="4">
        <v>38586.450937499998</v>
      </c>
      <c r="H12460" s="6">
        <v>38586.450937499998</v>
      </c>
      <c r="I12460" s="6">
        <v>38588.375937500001</v>
      </c>
      <c r="J12460" s="10">
        <f>COUNTIF(B12460:B28491,B12460)</f>
        <v>6</v>
      </c>
      <c r="K12460" s="10" t="str">
        <f t="shared" si="195"/>
        <v>Repeat Customer</v>
      </c>
    </row>
    <row r="12461" spans="1:11" x14ac:dyDescent="0.25">
      <c r="A12461" s="3">
        <v>12463</v>
      </c>
      <c r="B12461" s="3">
        <v>461</v>
      </c>
      <c r="C12461" s="3">
        <v>2338</v>
      </c>
      <c r="D12461" s="3">
        <v>2</v>
      </c>
      <c r="E12461" s="3">
        <v>15187</v>
      </c>
      <c r="F12461" s="3">
        <v>4.99</v>
      </c>
      <c r="G12461" s="4">
        <v>38586.662175925929</v>
      </c>
      <c r="H12461" s="6">
        <v>38586.662175925929</v>
      </c>
      <c r="I12461" s="6">
        <v>38591.598287037035</v>
      </c>
      <c r="J12461" s="10">
        <f>COUNTIF(B12461:B28492,B12461)</f>
        <v>5</v>
      </c>
      <c r="K12461" s="10" t="str">
        <f t="shared" si="195"/>
        <v>Repeat Customer</v>
      </c>
    </row>
    <row r="12462" spans="1:11" x14ac:dyDescent="0.25">
      <c r="A12462" s="3">
        <v>12464</v>
      </c>
      <c r="B12462" s="3">
        <v>461</v>
      </c>
      <c r="C12462" s="3">
        <v>490</v>
      </c>
      <c r="D12462" s="3">
        <v>1</v>
      </c>
      <c r="E12462" s="3">
        <v>15336</v>
      </c>
      <c r="F12462" s="3">
        <v>6.99</v>
      </c>
      <c r="G12462" s="4">
        <v>38586.866527777776</v>
      </c>
      <c r="H12462" s="6">
        <v>38586.866527777776</v>
      </c>
      <c r="I12462" s="6">
        <v>38595.762361111112</v>
      </c>
      <c r="J12462" s="10">
        <f>COUNTIF(B12462:B28493,B12462)</f>
        <v>4</v>
      </c>
      <c r="K12462" s="10" t="str">
        <f t="shared" si="195"/>
        <v>Repeat Customer</v>
      </c>
    </row>
    <row r="12463" spans="1:11" x14ac:dyDescent="0.25">
      <c r="A12463" s="3">
        <v>12465</v>
      </c>
      <c r="B12463" s="3">
        <v>461</v>
      </c>
      <c r="C12463" s="3">
        <v>4423</v>
      </c>
      <c r="D12463" s="3">
        <v>2</v>
      </c>
      <c r="E12463" s="3">
        <v>15411</v>
      </c>
      <c r="F12463" s="3">
        <v>2.99</v>
      </c>
      <c r="G12463" s="4">
        <v>38586.983113425929</v>
      </c>
      <c r="H12463" s="6">
        <v>38586.983113425929</v>
      </c>
      <c r="I12463" s="6">
        <v>38590.035891203705</v>
      </c>
      <c r="J12463" s="10">
        <f>COUNTIF(B12463:B28494,B12463)</f>
        <v>3</v>
      </c>
      <c r="K12463" s="10" t="str">
        <f t="shared" si="195"/>
        <v>Repeat Customer</v>
      </c>
    </row>
    <row r="12464" spans="1:11" x14ac:dyDescent="0.25">
      <c r="A12464" s="3">
        <v>12466</v>
      </c>
      <c r="B12464" s="3">
        <v>461</v>
      </c>
      <c r="C12464" s="3">
        <v>2856</v>
      </c>
      <c r="D12464" s="3">
        <v>2</v>
      </c>
      <c r="E12464" s="3">
        <v>15449</v>
      </c>
      <c r="F12464" s="3">
        <v>2.99</v>
      </c>
      <c r="G12464" s="4">
        <v>38587.03869212963</v>
      </c>
      <c r="H12464" s="6">
        <v>38587.03869212963</v>
      </c>
      <c r="I12464" s="6">
        <v>38592.153969907406</v>
      </c>
      <c r="J12464" s="10">
        <f>COUNTIF(B12464:B28495,B12464)</f>
        <v>2</v>
      </c>
      <c r="K12464" s="10" t="str">
        <f t="shared" si="195"/>
        <v>Repeat Customer</v>
      </c>
    </row>
    <row r="12465" spans="1:11" x14ac:dyDescent="0.25">
      <c r="A12465" s="3">
        <v>12467</v>
      </c>
      <c r="B12465" s="3">
        <v>461</v>
      </c>
      <c r="C12465" s="3">
        <v>307</v>
      </c>
      <c r="D12465" s="3">
        <v>2</v>
      </c>
      <c r="E12465" s="3">
        <v>15613</v>
      </c>
      <c r="F12465" s="3">
        <v>7.99</v>
      </c>
      <c r="G12465" s="4">
        <v>38587.293969907405</v>
      </c>
      <c r="H12465" s="6">
        <v>38587.293969907405</v>
      </c>
      <c r="I12465" s="6">
        <v>38595.326608796298</v>
      </c>
      <c r="J12465" s="10">
        <f>COUNTIF(B12465:B28496,B12465)</f>
        <v>1</v>
      </c>
      <c r="K12465" s="10" t="str">
        <f t="shared" si="195"/>
        <v>New Customer</v>
      </c>
    </row>
    <row r="12466" spans="1:11" x14ac:dyDescent="0.25">
      <c r="A12466" s="3">
        <v>12468</v>
      </c>
      <c r="B12466" s="3">
        <v>462</v>
      </c>
      <c r="C12466" s="3">
        <v>3193</v>
      </c>
      <c r="D12466" s="3">
        <v>2</v>
      </c>
      <c r="E12466" s="3">
        <v>156</v>
      </c>
      <c r="F12466" s="3">
        <v>2.99</v>
      </c>
      <c r="G12466" s="4">
        <v>38498.054918981485</v>
      </c>
      <c r="H12466" s="6">
        <v>38498.054918981485</v>
      </c>
      <c r="I12466" s="6">
        <v>38499.988252314812</v>
      </c>
      <c r="J12466" s="10">
        <f>COUNTIF(B12466:B28497,B12466)</f>
        <v>33</v>
      </c>
      <c r="K12466" s="10" t="str">
        <f t="shared" si="195"/>
        <v>Repeat Customer</v>
      </c>
    </row>
    <row r="12467" spans="1:11" x14ac:dyDescent="0.25">
      <c r="A12467" s="3">
        <v>12469</v>
      </c>
      <c r="B12467" s="3">
        <v>462</v>
      </c>
      <c r="C12467" s="3">
        <v>473</v>
      </c>
      <c r="D12467" s="3">
        <v>2</v>
      </c>
      <c r="E12467" s="3">
        <v>590</v>
      </c>
      <c r="F12467" s="3">
        <v>3.99</v>
      </c>
      <c r="G12467" s="4">
        <v>38500.546412037038</v>
      </c>
      <c r="H12467" s="6">
        <v>38500.546412037038</v>
      </c>
      <c r="I12467" s="6">
        <v>38505.388078703705</v>
      </c>
      <c r="J12467" s="10">
        <f>COUNTIF(B12467:B28498,B12467)</f>
        <v>32</v>
      </c>
      <c r="K12467" s="10" t="str">
        <f t="shared" si="195"/>
        <v>Repeat Customer</v>
      </c>
    </row>
    <row r="12468" spans="1:11" x14ac:dyDescent="0.25">
      <c r="A12468" s="3">
        <v>12470</v>
      </c>
      <c r="B12468" s="3">
        <v>462</v>
      </c>
      <c r="C12468" s="3">
        <v>4396</v>
      </c>
      <c r="D12468" s="3">
        <v>2</v>
      </c>
      <c r="E12468" s="3">
        <v>1773</v>
      </c>
      <c r="F12468" s="3">
        <v>5.99</v>
      </c>
      <c r="G12468" s="4">
        <v>38519.759525462963</v>
      </c>
      <c r="H12468" s="6">
        <v>38519.759525462963</v>
      </c>
      <c r="I12468" s="6">
        <v>38527.738692129627</v>
      </c>
      <c r="J12468" s="10">
        <f>COUNTIF(B12468:B28499,B12468)</f>
        <v>31</v>
      </c>
      <c r="K12468" s="10" t="str">
        <f t="shared" si="195"/>
        <v>Repeat Customer</v>
      </c>
    </row>
    <row r="12469" spans="1:11" x14ac:dyDescent="0.25">
      <c r="A12469" s="3">
        <v>12471</v>
      </c>
      <c r="B12469" s="3">
        <v>462</v>
      </c>
      <c r="C12469" s="3">
        <v>3509</v>
      </c>
      <c r="D12469" s="3">
        <v>2</v>
      </c>
      <c r="E12469" s="3">
        <v>1926</v>
      </c>
      <c r="F12469" s="3">
        <v>9.99</v>
      </c>
      <c r="G12469" s="4">
        <v>38520.267013888886</v>
      </c>
      <c r="H12469" s="6">
        <v>38520.267013888886</v>
      </c>
      <c r="I12469" s="6">
        <v>38528.152430555558</v>
      </c>
      <c r="J12469" s="10">
        <f>COUNTIF(B12469:B28500,B12469)</f>
        <v>30</v>
      </c>
      <c r="K12469" s="10" t="str">
        <f t="shared" si="195"/>
        <v>Repeat Customer</v>
      </c>
    </row>
    <row r="12470" spans="1:11" x14ac:dyDescent="0.25">
      <c r="A12470" s="3">
        <v>12472</v>
      </c>
      <c r="B12470" s="3">
        <v>462</v>
      </c>
      <c r="C12470" s="3">
        <v>1672</v>
      </c>
      <c r="D12470" s="3">
        <v>1</v>
      </c>
      <c r="E12470" s="3">
        <v>3279</v>
      </c>
      <c r="F12470" s="3">
        <v>4.99</v>
      </c>
      <c r="G12470" s="4">
        <v>38524.25408564815</v>
      </c>
      <c r="H12470" s="6">
        <v>38524.25408564815</v>
      </c>
      <c r="I12470" s="6">
        <v>38528.403391203705</v>
      </c>
      <c r="J12470" s="10">
        <f>COUNTIF(B12470:B28501,B12470)</f>
        <v>29</v>
      </c>
      <c r="K12470" s="10" t="str">
        <f t="shared" si="195"/>
        <v>Repeat Customer</v>
      </c>
    </row>
    <row r="12471" spans="1:11" x14ac:dyDescent="0.25">
      <c r="A12471" s="3">
        <v>12473</v>
      </c>
      <c r="B12471" s="3">
        <v>462</v>
      </c>
      <c r="C12471" s="3">
        <v>398</v>
      </c>
      <c r="D12471" s="3">
        <v>1</v>
      </c>
      <c r="E12471" s="3">
        <v>4500</v>
      </c>
      <c r="F12471" s="3">
        <v>4.99</v>
      </c>
      <c r="G12471" s="4">
        <v>38541.090289351851</v>
      </c>
      <c r="H12471" s="6">
        <v>38541.090289351851</v>
      </c>
      <c r="I12471" s="6">
        <v>38548.242372685185</v>
      </c>
      <c r="J12471" s="10">
        <f>COUNTIF(B12471:B28502,B12471)</f>
        <v>28</v>
      </c>
      <c r="K12471" s="10" t="str">
        <f t="shared" si="195"/>
        <v>Repeat Customer</v>
      </c>
    </row>
    <row r="12472" spans="1:11" x14ac:dyDescent="0.25">
      <c r="A12472" s="3">
        <v>12474</v>
      </c>
      <c r="B12472" s="3">
        <v>462</v>
      </c>
      <c r="C12472" s="3">
        <v>3687</v>
      </c>
      <c r="D12472" s="3">
        <v>2</v>
      </c>
      <c r="E12472" s="3">
        <v>4728</v>
      </c>
      <c r="F12472" s="3">
        <v>3.99</v>
      </c>
      <c r="G12472" s="4">
        <v>38541.540983796294</v>
      </c>
      <c r="H12472" s="6">
        <v>38541.540983796294</v>
      </c>
      <c r="I12472" s="6">
        <v>38546.541678240741</v>
      </c>
      <c r="J12472" s="10">
        <f>COUNTIF(B12472:B28503,B12472)</f>
        <v>27</v>
      </c>
      <c r="K12472" s="10" t="str">
        <f t="shared" si="195"/>
        <v>Repeat Customer</v>
      </c>
    </row>
    <row r="12473" spans="1:11" x14ac:dyDescent="0.25">
      <c r="A12473" s="3">
        <v>12475</v>
      </c>
      <c r="B12473" s="3">
        <v>462</v>
      </c>
      <c r="C12473" s="3">
        <v>2343</v>
      </c>
      <c r="D12473" s="3">
        <v>1</v>
      </c>
      <c r="E12473" s="3">
        <v>6583</v>
      </c>
      <c r="F12473" s="3">
        <v>4.99</v>
      </c>
      <c r="G12473" s="4">
        <v>38545.27952546296</v>
      </c>
      <c r="H12473" s="6">
        <v>38545.27952546296</v>
      </c>
      <c r="I12473" s="6">
        <v>38548.32744212963</v>
      </c>
      <c r="J12473" s="10">
        <f>COUNTIF(B12473:B28504,B12473)</f>
        <v>26</v>
      </c>
      <c r="K12473" s="10" t="str">
        <f t="shared" si="195"/>
        <v>Repeat Customer</v>
      </c>
    </row>
    <row r="12474" spans="1:11" x14ac:dyDescent="0.25">
      <c r="A12474" s="3">
        <v>12476</v>
      </c>
      <c r="B12474" s="3">
        <v>462</v>
      </c>
      <c r="C12474" s="3">
        <v>1843</v>
      </c>
      <c r="D12474" s="3">
        <v>1</v>
      </c>
      <c r="E12474" s="3">
        <v>6630</v>
      </c>
      <c r="F12474" s="3">
        <v>0.99</v>
      </c>
      <c r="G12474" s="4">
        <v>38545.395891203705</v>
      </c>
      <c r="H12474" s="6">
        <v>38545.395891203705</v>
      </c>
      <c r="I12474" s="6">
        <v>38547.353530092594</v>
      </c>
      <c r="J12474" s="10">
        <f>COUNTIF(B12474:B28505,B12474)</f>
        <v>25</v>
      </c>
      <c r="K12474" s="10" t="str">
        <f t="shared" si="195"/>
        <v>Repeat Customer</v>
      </c>
    </row>
    <row r="12475" spans="1:11" x14ac:dyDescent="0.25">
      <c r="A12475" s="3">
        <v>12477</v>
      </c>
      <c r="B12475" s="3">
        <v>462</v>
      </c>
      <c r="C12475" s="3">
        <v>806</v>
      </c>
      <c r="D12475" s="3">
        <v>1</v>
      </c>
      <c r="E12475" s="3">
        <v>6710</v>
      </c>
      <c r="F12475" s="3">
        <v>7.99</v>
      </c>
      <c r="G12475" s="4">
        <v>38545.557743055557</v>
      </c>
      <c r="H12475" s="6">
        <v>38545.557743055557</v>
      </c>
      <c r="I12475" s="6">
        <v>38553.423715277779</v>
      </c>
      <c r="J12475" s="10">
        <f>COUNTIF(B12475:B28506,B12475)</f>
        <v>24</v>
      </c>
      <c r="K12475" s="10" t="str">
        <f t="shared" si="195"/>
        <v>Repeat Customer</v>
      </c>
    </row>
    <row r="12476" spans="1:11" x14ac:dyDescent="0.25">
      <c r="A12476" s="3">
        <v>12478</v>
      </c>
      <c r="B12476" s="3">
        <v>462</v>
      </c>
      <c r="C12476" s="3">
        <v>2798</v>
      </c>
      <c r="D12476" s="3">
        <v>1</v>
      </c>
      <c r="E12476" s="3">
        <v>6721</v>
      </c>
      <c r="F12476" s="3">
        <v>6.99</v>
      </c>
      <c r="G12476" s="4">
        <v>38545.571504629632</v>
      </c>
      <c r="H12476" s="6">
        <v>38545.571504629632</v>
      </c>
      <c r="I12476" s="6">
        <v>38552.694421296299</v>
      </c>
      <c r="J12476" s="10">
        <f>COUNTIF(B12476:B28507,B12476)</f>
        <v>23</v>
      </c>
      <c r="K12476" s="10" t="str">
        <f t="shared" si="195"/>
        <v>Repeat Customer</v>
      </c>
    </row>
    <row r="12477" spans="1:11" x14ac:dyDescent="0.25">
      <c r="A12477" s="3">
        <v>12479</v>
      </c>
      <c r="B12477" s="3">
        <v>462</v>
      </c>
      <c r="C12477" s="3">
        <v>3396</v>
      </c>
      <c r="D12477" s="3">
        <v>2</v>
      </c>
      <c r="E12477" s="3">
        <v>7295</v>
      </c>
      <c r="F12477" s="3">
        <v>8.99</v>
      </c>
      <c r="G12477" s="4">
        <v>38560.526932870373</v>
      </c>
      <c r="H12477" s="6">
        <v>38560.526932870373</v>
      </c>
      <c r="I12477" s="6">
        <v>38569.425543981481</v>
      </c>
      <c r="J12477" s="10">
        <f>COUNTIF(B12477:B28508,B12477)</f>
        <v>22</v>
      </c>
      <c r="K12477" s="10" t="str">
        <f t="shared" si="195"/>
        <v>Repeat Customer</v>
      </c>
    </row>
    <row r="12478" spans="1:11" x14ac:dyDescent="0.25">
      <c r="A12478" s="3">
        <v>12480</v>
      </c>
      <c r="B12478" s="3">
        <v>462</v>
      </c>
      <c r="C12478" s="3">
        <v>2572</v>
      </c>
      <c r="D12478" s="3">
        <v>1</v>
      </c>
      <c r="E12478" s="3">
        <v>7324</v>
      </c>
      <c r="F12478" s="3">
        <v>6.99</v>
      </c>
      <c r="G12478" s="4">
        <v>38560.571284722224</v>
      </c>
      <c r="H12478" s="6">
        <v>38560.571284722224</v>
      </c>
      <c r="I12478" s="6">
        <v>38568.440034722225</v>
      </c>
      <c r="J12478" s="10">
        <f>COUNTIF(B12478:B28509,B12478)</f>
        <v>21</v>
      </c>
      <c r="K12478" s="10" t="str">
        <f t="shared" si="195"/>
        <v>Repeat Customer</v>
      </c>
    </row>
    <row r="12479" spans="1:11" x14ac:dyDescent="0.25">
      <c r="A12479" s="3">
        <v>12481</v>
      </c>
      <c r="B12479" s="3">
        <v>462</v>
      </c>
      <c r="C12479" s="3">
        <v>3234</v>
      </c>
      <c r="D12479" s="3">
        <v>1</v>
      </c>
      <c r="E12479" s="3">
        <v>7762</v>
      </c>
      <c r="F12479" s="3">
        <v>8.99</v>
      </c>
      <c r="G12479" s="4">
        <v>38561.273877314816</v>
      </c>
      <c r="H12479" s="6">
        <v>38561.273877314816</v>
      </c>
      <c r="I12479" s="6">
        <v>38569.413460648146</v>
      </c>
      <c r="J12479" s="10">
        <f>COUNTIF(B12479:B28510,B12479)</f>
        <v>20</v>
      </c>
      <c r="K12479" s="10" t="str">
        <f t="shared" si="195"/>
        <v>Repeat Customer</v>
      </c>
    </row>
    <row r="12480" spans="1:11" x14ac:dyDescent="0.25">
      <c r="A12480" s="3">
        <v>12482</v>
      </c>
      <c r="B12480" s="3">
        <v>462</v>
      </c>
      <c r="C12480" s="3">
        <v>3738</v>
      </c>
      <c r="D12480" s="3">
        <v>1</v>
      </c>
      <c r="E12480" s="3">
        <v>7932</v>
      </c>
      <c r="F12480" s="3">
        <v>4.99</v>
      </c>
      <c r="G12480" s="4">
        <v>38561.517291666663</v>
      </c>
      <c r="H12480" s="6">
        <v>38561.517291666663</v>
      </c>
      <c r="I12480" s="6">
        <v>38563.481874999998</v>
      </c>
      <c r="J12480" s="10">
        <f>COUNTIF(B12480:B28511,B12480)</f>
        <v>19</v>
      </c>
      <c r="K12480" s="10" t="str">
        <f t="shared" si="195"/>
        <v>Repeat Customer</v>
      </c>
    </row>
    <row r="12481" spans="1:11" x14ac:dyDescent="0.25">
      <c r="A12481" s="3">
        <v>12483</v>
      </c>
      <c r="B12481" s="3">
        <v>462</v>
      </c>
      <c r="C12481" s="3">
        <v>3664</v>
      </c>
      <c r="D12481" s="3">
        <v>2</v>
      </c>
      <c r="E12481" s="3">
        <v>7935</v>
      </c>
      <c r="F12481" s="3">
        <v>2.99</v>
      </c>
      <c r="G12481" s="4">
        <v>38561.523113425923</v>
      </c>
      <c r="H12481" s="6">
        <v>38561.523113425923</v>
      </c>
      <c r="I12481" s="6">
        <v>38568.611307870371</v>
      </c>
      <c r="J12481" s="10">
        <f>COUNTIF(B12481:B28512,B12481)</f>
        <v>18</v>
      </c>
      <c r="K12481" s="10" t="str">
        <f t="shared" si="195"/>
        <v>Repeat Customer</v>
      </c>
    </row>
    <row r="12482" spans="1:11" x14ac:dyDescent="0.25">
      <c r="A12482" s="3">
        <v>12484</v>
      </c>
      <c r="B12482" s="3">
        <v>462</v>
      </c>
      <c r="C12482" s="3">
        <v>3208</v>
      </c>
      <c r="D12482" s="3">
        <v>1</v>
      </c>
      <c r="E12482" s="3">
        <v>8066</v>
      </c>
      <c r="F12482" s="3">
        <v>2.99</v>
      </c>
      <c r="G12482" s="4">
        <v>38561.722326388888</v>
      </c>
      <c r="H12482" s="6">
        <v>38561.722326388888</v>
      </c>
      <c r="I12482" s="6">
        <v>38564.775104166663</v>
      </c>
      <c r="J12482" s="10">
        <f>COUNTIF(B12482:B28513,B12482)</f>
        <v>17</v>
      </c>
      <c r="K12482" s="10" t="str">
        <f t="shared" si="195"/>
        <v>Repeat Customer</v>
      </c>
    </row>
    <row r="12483" spans="1:11" x14ac:dyDescent="0.25">
      <c r="A12483" s="3">
        <v>12485</v>
      </c>
      <c r="B12483" s="3">
        <v>462</v>
      </c>
      <c r="C12483" s="3">
        <v>980</v>
      </c>
      <c r="D12483" s="3">
        <v>1</v>
      </c>
      <c r="E12483" s="3">
        <v>8282</v>
      </c>
      <c r="F12483" s="3">
        <v>0.99</v>
      </c>
      <c r="G12483" s="4">
        <v>38562.075740740744</v>
      </c>
      <c r="H12483" s="6">
        <v>38562.075740740744</v>
      </c>
      <c r="I12483" s="6">
        <v>38569.07712962963</v>
      </c>
      <c r="J12483" s="10">
        <f>COUNTIF(B12483:B28514,B12483)</f>
        <v>16</v>
      </c>
      <c r="K12483" s="10" t="str">
        <f t="shared" ref="K12483:K12546" si="196">IF(J12483=1,"New Customer","Repeat Customer")</f>
        <v>Repeat Customer</v>
      </c>
    </row>
    <row r="12484" spans="1:11" x14ac:dyDescent="0.25">
      <c r="A12484" s="3">
        <v>12486</v>
      </c>
      <c r="B12484" s="3">
        <v>462</v>
      </c>
      <c r="C12484" s="3">
        <v>3823</v>
      </c>
      <c r="D12484" s="3">
        <v>1</v>
      </c>
      <c r="E12484" s="3">
        <v>8290</v>
      </c>
      <c r="F12484" s="3">
        <v>3.99</v>
      </c>
      <c r="G12484" s="4">
        <v>38562.100092592591</v>
      </c>
      <c r="H12484" s="6">
        <v>38562.100092592591</v>
      </c>
      <c r="I12484" s="6">
        <v>38567.04314814815</v>
      </c>
      <c r="J12484" s="10">
        <f>COUNTIF(B12484:B28515,B12484)</f>
        <v>15</v>
      </c>
      <c r="K12484" s="10" t="str">
        <f t="shared" si="196"/>
        <v>Repeat Customer</v>
      </c>
    </row>
    <row r="12485" spans="1:11" x14ac:dyDescent="0.25">
      <c r="A12485" s="3">
        <v>12487</v>
      </c>
      <c r="B12485" s="3">
        <v>462</v>
      </c>
      <c r="C12485" s="3">
        <v>3473</v>
      </c>
      <c r="D12485" s="3">
        <v>2</v>
      </c>
      <c r="E12485" s="3">
        <v>8757</v>
      </c>
      <c r="F12485" s="3">
        <v>2.99</v>
      </c>
      <c r="G12485" s="4">
        <v>38562.804976851854</v>
      </c>
      <c r="H12485" s="6">
        <v>38562.804976851854</v>
      </c>
      <c r="I12485" s="6">
        <v>38566.574421296296</v>
      </c>
      <c r="J12485" s="10">
        <f>COUNTIF(B12485:B28516,B12485)</f>
        <v>14</v>
      </c>
      <c r="K12485" s="10" t="str">
        <f t="shared" si="196"/>
        <v>Repeat Customer</v>
      </c>
    </row>
    <row r="12486" spans="1:11" x14ac:dyDescent="0.25">
      <c r="A12486" s="3">
        <v>12488</v>
      </c>
      <c r="B12486" s="3">
        <v>462</v>
      </c>
      <c r="C12486" s="3">
        <v>3359</v>
      </c>
      <c r="D12486" s="3">
        <v>1</v>
      </c>
      <c r="E12486" s="3">
        <v>9891</v>
      </c>
      <c r="F12486" s="3">
        <v>0.99</v>
      </c>
      <c r="G12486" s="4">
        <v>38564.587314814817</v>
      </c>
      <c r="H12486" s="6">
        <v>38564.587314814817</v>
      </c>
      <c r="I12486" s="6">
        <v>38566.681759259256</v>
      </c>
      <c r="J12486" s="10">
        <f>COUNTIF(B12486:B28517,B12486)</f>
        <v>13</v>
      </c>
      <c r="K12486" s="10" t="str">
        <f t="shared" si="196"/>
        <v>Repeat Customer</v>
      </c>
    </row>
    <row r="12487" spans="1:11" x14ac:dyDescent="0.25">
      <c r="A12487" s="3">
        <v>12489</v>
      </c>
      <c r="B12487" s="3">
        <v>462</v>
      </c>
      <c r="C12487" s="3">
        <v>4237</v>
      </c>
      <c r="D12487" s="3">
        <v>1</v>
      </c>
      <c r="E12487" s="3">
        <v>10283</v>
      </c>
      <c r="F12487" s="3">
        <v>2.99</v>
      </c>
      <c r="G12487" s="4">
        <v>38565.14565972222</v>
      </c>
      <c r="H12487" s="6">
        <v>38565.14565972222</v>
      </c>
      <c r="I12487" s="6">
        <v>38571.180381944447</v>
      </c>
      <c r="J12487" s="10">
        <f>COUNTIF(B12487:B28518,B12487)</f>
        <v>12</v>
      </c>
      <c r="K12487" s="10" t="str">
        <f t="shared" si="196"/>
        <v>Repeat Customer</v>
      </c>
    </row>
    <row r="12488" spans="1:11" x14ac:dyDescent="0.25">
      <c r="A12488" s="3">
        <v>12490</v>
      </c>
      <c r="B12488" s="3">
        <v>462</v>
      </c>
      <c r="C12488" s="3">
        <v>3985</v>
      </c>
      <c r="D12488" s="3">
        <v>2</v>
      </c>
      <c r="E12488" s="3">
        <v>11639</v>
      </c>
      <c r="F12488" s="3">
        <v>6.99</v>
      </c>
      <c r="G12488" s="4">
        <v>38581.196863425925</v>
      </c>
      <c r="H12488" s="6">
        <v>38581.196863425925</v>
      </c>
      <c r="I12488" s="6">
        <v>38589.04478009259</v>
      </c>
      <c r="J12488" s="10">
        <f>COUNTIF(B12488:B28519,B12488)</f>
        <v>11</v>
      </c>
      <c r="K12488" s="10" t="str">
        <f t="shared" si="196"/>
        <v>Repeat Customer</v>
      </c>
    </row>
    <row r="12489" spans="1:11" x14ac:dyDescent="0.25">
      <c r="A12489" s="3">
        <v>12491</v>
      </c>
      <c r="B12489" s="3">
        <v>462</v>
      </c>
      <c r="C12489" s="3">
        <v>4042</v>
      </c>
      <c r="D12489" s="3">
        <v>1</v>
      </c>
      <c r="E12489" s="3">
        <v>11808</v>
      </c>
      <c r="F12489" s="3">
        <v>2.99</v>
      </c>
      <c r="G12489" s="4">
        <v>38581.493935185186</v>
      </c>
      <c r="H12489" s="6">
        <v>38581.493935185186</v>
      </c>
      <c r="I12489" s="6">
        <v>38582.58421296296</v>
      </c>
      <c r="J12489" s="10">
        <f>COUNTIF(B12489:B28520,B12489)</f>
        <v>10</v>
      </c>
      <c r="K12489" s="10" t="str">
        <f t="shared" si="196"/>
        <v>Repeat Customer</v>
      </c>
    </row>
    <row r="12490" spans="1:11" x14ac:dyDescent="0.25">
      <c r="A12490" s="3">
        <v>12492</v>
      </c>
      <c r="B12490" s="3">
        <v>462</v>
      </c>
      <c r="C12490" s="3">
        <v>2686</v>
      </c>
      <c r="D12490" s="3">
        <v>1</v>
      </c>
      <c r="E12490" s="3">
        <v>12466</v>
      </c>
      <c r="F12490" s="3">
        <v>4.99</v>
      </c>
      <c r="G12490" s="4">
        <v>38582.483969907407</v>
      </c>
      <c r="H12490" s="6">
        <v>38582.483969907407</v>
      </c>
      <c r="I12490" s="6">
        <v>38587.574247685188</v>
      </c>
      <c r="J12490" s="10">
        <f>COUNTIF(B12490:B28521,B12490)</f>
        <v>9</v>
      </c>
      <c r="K12490" s="10" t="str">
        <f t="shared" si="196"/>
        <v>Repeat Customer</v>
      </c>
    </row>
    <row r="12491" spans="1:11" x14ac:dyDescent="0.25">
      <c r="A12491" s="3">
        <v>12493</v>
      </c>
      <c r="B12491" s="3">
        <v>462</v>
      </c>
      <c r="C12491" s="3">
        <v>4467</v>
      </c>
      <c r="D12491" s="3">
        <v>2</v>
      </c>
      <c r="E12491" s="3">
        <v>12582</v>
      </c>
      <c r="F12491" s="3">
        <v>0.99</v>
      </c>
      <c r="G12491" s="4">
        <v>38582.660555555558</v>
      </c>
      <c r="H12491" s="6">
        <v>38582.660555555558</v>
      </c>
      <c r="I12491" s="6">
        <v>38584.503611111111</v>
      </c>
      <c r="J12491" s="10">
        <f>COUNTIF(B12491:B28522,B12491)</f>
        <v>8</v>
      </c>
      <c r="K12491" s="10" t="str">
        <f t="shared" si="196"/>
        <v>Repeat Customer</v>
      </c>
    </row>
    <row r="12492" spans="1:11" x14ac:dyDescent="0.25">
      <c r="A12492" s="3">
        <v>12494</v>
      </c>
      <c r="B12492" s="3">
        <v>462</v>
      </c>
      <c r="C12492" s="3">
        <v>2461</v>
      </c>
      <c r="D12492" s="3">
        <v>1</v>
      </c>
      <c r="E12492" s="3">
        <v>12802</v>
      </c>
      <c r="F12492" s="3">
        <v>8.99</v>
      </c>
      <c r="G12492" s="4">
        <v>38583.019224537034</v>
      </c>
      <c r="H12492" s="6">
        <v>38583.019224537034</v>
      </c>
      <c r="I12492" s="6">
        <v>38592.142141203702</v>
      </c>
      <c r="J12492" s="10">
        <f>COUNTIF(B12492:B28523,B12492)</f>
        <v>7</v>
      </c>
      <c r="K12492" s="10" t="str">
        <f t="shared" si="196"/>
        <v>Repeat Customer</v>
      </c>
    </row>
    <row r="12493" spans="1:11" x14ac:dyDescent="0.25">
      <c r="A12493" s="3">
        <v>12495</v>
      </c>
      <c r="B12493" s="3">
        <v>462</v>
      </c>
      <c r="C12493" s="3">
        <v>1576</v>
      </c>
      <c r="D12493" s="3">
        <v>2</v>
      </c>
      <c r="E12493" s="3">
        <v>13041</v>
      </c>
      <c r="F12493" s="3">
        <v>8.99</v>
      </c>
      <c r="G12493" s="4">
        <v>38583.378912037035</v>
      </c>
      <c r="H12493" s="6">
        <v>38583.378912037035</v>
      </c>
      <c r="I12493" s="6">
        <v>38591.274050925924</v>
      </c>
      <c r="J12493" s="10">
        <f>COUNTIF(B12493:B28524,B12493)</f>
        <v>6</v>
      </c>
      <c r="K12493" s="10" t="str">
        <f t="shared" si="196"/>
        <v>Repeat Customer</v>
      </c>
    </row>
    <row r="12494" spans="1:11" x14ac:dyDescent="0.25">
      <c r="A12494" s="3">
        <v>12496</v>
      </c>
      <c r="B12494" s="3">
        <v>462</v>
      </c>
      <c r="C12494" s="3">
        <v>605</v>
      </c>
      <c r="D12494" s="3">
        <v>1</v>
      </c>
      <c r="E12494" s="3">
        <v>13328</v>
      </c>
      <c r="F12494" s="3">
        <v>4.99</v>
      </c>
      <c r="G12494" s="4">
        <v>38583.830567129633</v>
      </c>
      <c r="H12494" s="6">
        <v>38583.830567129633</v>
      </c>
      <c r="I12494" s="6">
        <v>38584.927789351852</v>
      </c>
      <c r="J12494" s="10">
        <f>COUNTIF(B12494:B28525,B12494)</f>
        <v>5</v>
      </c>
      <c r="K12494" s="10" t="str">
        <f t="shared" si="196"/>
        <v>Repeat Customer</v>
      </c>
    </row>
    <row r="12495" spans="1:11" x14ac:dyDescent="0.25">
      <c r="A12495" s="3">
        <v>12497</v>
      </c>
      <c r="B12495" s="3">
        <v>462</v>
      </c>
      <c r="C12495" s="3">
        <v>1155</v>
      </c>
      <c r="D12495" s="3">
        <v>1</v>
      </c>
      <c r="E12495" s="3">
        <v>13492</v>
      </c>
      <c r="F12495" s="3">
        <v>7.99</v>
      </c>
      <c r="G12495" s="4">
        <v>38584.063935185186</v>
      </c>
      <c r="H12495" s="6">
        <v>38584.063935185186</v>
      </c>
      <c r="I12495" s="6">
        <v>38593.093101851853</v>
      </c>
      <c r="J12495" s="10">
        <f>COUNTIF(B12495:B28526,B12495)</f>
        <v>4</v>
      </c>
      <c r="K12495" s="10" t="str">
        <f t="shared" si="196"/>
        <v>Repeat Customer</v>
      </c>
    </row>
    <row r="12496" spans="1:11" x14ac:dyDescent="0.25">
      <c r="A12496" s="3">
        <v>12498</v>
      </c>
      <c r="B12496" s="3">
        <v>462</v>
      </c>
      <c r="C12496" s="3">
        <v>4010</v>
      </c>
      <c r="D12496" s="3">
        <v>2</v>
      </c>
      <c r="E12496" s="3">
        <v>15581</v>
      </c>
      <c r="F12496" s="3">
        <v>2.99</v>
      </c>
      <c r="G12496" s="4">
        <v>38587.237650462965</v>
      </c>
      <c r="H12496" s="6">
        <v>38587.237650462965</v>
      </c>
      <c r="I12496" s="6">
        <v>38592.002233796295</v>
      </c>
      <c r="J12496" s="10">
        <f>COUNTIF(B12496:B28527,B12496)</f>
        <v>3</v>
      </c>
      <c r="K12496" s="10" t="str">
        <f t="shared" si="196"/>
        <v>Repeat Customer</v>
      </c>
    </row>
    <row r="12497" spans="1:11" x14ac:dyDescent="0.25">
      <c r="A12497" s="3">
        <v>12499</v>
      </c>
      <c r="B12497" s="3">
        <v>462</v>
      </c>
      <c r="C12497" s="3">
        <v>706</v>
      </c>
      <c r="D12497" s="3">
        <v>1</v>
      </c>
      <c r="E12497" s="3">
        <v>15943</v>
      </c>
      <c r="F12497" s="3">
        <v>2.99</v>
      </c>
      <c r="G12497" s="4">
        <v>38587.784398148149</v>
      </c>
      <c r="H12497" s="6">
        <v>38587.784398148149</v>
      </c>
      <c r="I12497" s="6">
        <v>38591.805925925924</v>
      </c>
      <c r="J12497" s="10">
        <f>COUNTIF(B12497:B28528,B12497)</f>
        <v>2</v>
      </c>
      <c r="K12497" s="10" t="str">
        <f t="shared" si="196"/>
        <v>Repeat Customer</v>
      </c>
    </row>
    <row r="12498" spans="1:11" x14ac:dyDescent="0.25">
      <c r="A12498" s="3">
        <v>12500</v>
      </c>
      <c r="B12498" s="3">
        <v>462</v>
      </c>
      <c r="C12498" s="3">
        <v>561</v>
      </c>
      <c r="D12498" s="3">
        <v>1</v>
      </c>
      <c r="E12498" s="3">
        <v>16013</v>
      </c>
      <c r="F12498" s="3">
        <v>0.99</v>
      </c>
      <c r="G12498" s="4">
        <v>38587.887002314812</v>
      </c>
      <c r="H12498" s="6">
        <v>38587.887002314812</v>
      </c>
      <c r="I12498" s="6">
        <v>38590.885613425926</v>
      </c>
      <c r="J12498" s="10">
        <f>COUNTIF(B12498:B28529,B12498)</f>
        <v>1</v>
      </c>
      <c r="K12498" s="10" t="str">
        <f t="shared" si="196"/>
        <v>New Customer</v>
      </c>
    </row>
    <row r="12499" spans="1:11" x14ac:dyDescent="0.25">
      <c r="A12499" s="3">
        <v>12501</v>
      </c>
      <c r="B12499" s="3">
        <v>463</v>
      </c>
      <c r="C12499" s="3">
        <v>644</v>
      </c>
      <c r="D12499" s="3">
        <v>1</v>
      </c>
      <c r="E12499" s="3">
        <v>560</v>
      </c>
      <c r="F12499" s="3">
        <v>1.99</v>
      </c>
      <c r="G12499" s="4">
        <v>38500.370162037034</v>
      </c>
      <c r="H12499" s="6">
        <v>38500.370162037034</v>
      </c>
      <c r="I12499" s="6">
        <v>38507.518773148149</v>
      </c>
      <c r="J12499" s="10">
        <f>COUNTIF(B12499:B28530,B12499)</f>
        <v>25</v>
      </c>
      <c r="K12499" s="10" t="str">
        <f t="shared" si="196"/>
        <v>Repeat Customer</v>
      </c>
    </row>
    <row r="12500" spans="1:11" x14ac:dyDescent="0.25">
      <c r="A12500" s="3">
        <v>12502</v>
      </c>
      <c r="B12500" s="3">
        <v>463</v>
      </c>
      <c r="C12500" s="3">
        <v>1387</v>
      </c>
      <c r="D12500" s="3">
        <v>1</v>
      </c>
      <c r="E12500" s="3">
        <v>1284</v>
      </c>
      <c r="F12500" s="3">
        <v>2.99</v>
      </c>
      <c r="G12500" s="4">
        <v>38518.352465277778</v>
      </c>
      <c r="H12500" s="6">
        <v>38518.352465277778</v>
      </c>
      <c r="I12500" s="6">
        <v>38520.165659722225</v>
      </c>
      <c r="J12500" s="10">
        <f>COUNTIF(B12500:B28531,B12500)</f>
        <v>24</v>
      </c>
      <c r="K12500" s="10" t="str">
        <f t="shared" si="196"/>
        <v>Repeat Customer</v>
      </c>
    </row>
    <row r="12501" spans="1:11" x14ac:dyDescent="0.25">
      <c r="A12501" s="3">
        <v>12503</v>
      </c>
      <c r="B12501" s="3">
        <v>463</v>
      </c>
      <c r="C12501" s="3">
        <v>387</v>
      </c>
      <c r="D12501" s="3">
        <v>2</v>
      </c>
      <c r="E12501" s="3">
        <v>2527</v>
      </c>
      <c r="F12501" s="3">
        <v>4.99</v>
      </c>
      <c r="G12501" s="4">
        <v>38522.04896990741</v>
      </c>
      <c r="H12501" s="6">
        <v>38522.04896990741</v>
      </c>
      <c r="I12501" s="6">
        <v>38523.234386574077</v>
      </c>
      <c r="J12501" s="10">
        <f>COUNTIF(B12501:B28532,B12501)</f>
        <v>23</v>
      </c>
      <c r="K12501" s="10" t="str">
        <f t="shared" si="196"/>
        <v>Repeat Customer</v>
      </c>
    </row>
    <row r="12502" spans="1:11" x14ac:dyDescent="0.25">
      <c r="A12502" s="3">
        <v>12504</v>
      </c>
      <c r="B12502" s="3">
        <v>463</v>
      </c>
      <c r="C12502" s="3">
        <v>1027</v>
      </c>
      <c r="D12502" s="3">
        <v>1</v>
      </c>
      <c r="E12502" s="3">
        <v>3217</v>
      </c>
      <c r="F12502" s="3">
        <v>2.99</v>
      </c>
      <c r="G12502" s="4">
        <v>38524.061249999999</v>
      </c>
      <c r="H12502" s="6">
        <v>38524.061249999999</v>
      </c>
      <c r="I12502" s="6">
        <v>38528.118888888886</v>
      </c>
      <c r="J12502" s="10">
        <f>COUNTIF(B12502:B28533,B12502)</f>
        <v>22</v>
      </c>
      <c r="K12502" s="10" t="str">
        <f t="shared" si="196"/>
        <v>Repeat Customer</v>
      </c>
    </row>
    <row r="12503" spans="1:11" x14ac:dyDescent="0.25">
      <c r="A12503" s="3">
        <v>12505</v>
      </c>
      <c r="B12503" s="3">
        <v>463</v>
      </c>
      <c r="C12503" s="3">
        <v>248</v>
      </c>
      <c r="D12503" s="3">
        <v>1</v>
      </c>
      <c r="E12503" s="3">
        <v>3309</v>
      </c>
      <c r="F12503" s="3">
        <v>4.99</v>
      </c>
      <c r="G12503" s="4">
        <v>38524.33390046296</v>
      </c>
      <c r="H12503" s="6">
        <v>38524.33390046296</v>
      </c>
      <c r="I12503" s="6">
        <v>38532.174872685187</v>
      </c>
      <c r="J12503" s="10">
        <f>COUNTIF(B12503:B28534,B12503)</f>
        <v>21</v>
      </c>
      <c r="K12503" s="10" t="str">
        <f t="shared" si="196"/>
        <v>Repeat Customer</v>
      </c>
    </row>
    <row r="12504" spans="1:11" x14ac:dyDescent="0.25">
      <c r="A12504" s="3">
        <v>12506</v>
      </c>
      <c r="B12504" s="3">
        <v>463</v>
      </c>
      <c r="C12504" s="3">
        <v>989</v>
      </c>
      <c r="D12504" s="3">
        <v>1</v>
      </c>
      <c r="E12504" s="3">
        <v>5026</v>
      </c>
      <c r="F12504" s="3">
        <v>2.99</v>
      </c>
      <c r="G12504" s="4">
        <v>38542.105949074074</v>
      </c>
      <c r="H12504" s="6">
        <v>38542.105949074074</v>
      </c>
      <c r="I12504" s="6">
        <v>38546.194143518522</v>
      </c>
      <c r="J12504" s="10">
        <f>COUNTIF(B12504:B28535,B12504)</f>
        <v>20</v>
      </c>
      <c r="K12504" s="10" t="str">
        <f t="shared" si="196"/>
        <v>Repeat Customer</v>
      </c>
    </row>
    <row r="12505" spans="1:11" x14ac:dyDescent="0.25">
      <c r="A12505" s="3">
        <v>12507</v>
      </c>
      <c r="B12505" s="3">
        <v>463</v>
      </c>
      <c r="C12505" s="3">
        <v>637</v>
      </c>
      <c r="D12505" s="3">
        <v>1</v>
      </c>
      <c r="E12505" s="3">
        <v>5157</v>
      </c>
      <c r="F12505" s="3">
        <v>2.99</v>
      </c>
      <c r="G12505" s="4">
        <v>38542.369583333333</v>
      </c>
      <c r="H12505" s="6">
        <v>38542.369583333333</v>
      </c>
      <c r="I12505" s="6">
        <v>38545.189027777778</v>
      </c>
      <c r="J12505" s="10">
        <f>COUNTIF(B12505:B28536,B12505)</f>
        <v>19</v>
      </c>
      <c r="K12505" s="10" t="str">
        <f t="shared" si="196"/>
        <v>Repeat Customer</v>
      </c>
    </row>
    <row r="12506" spans="1:11" x14ac:dyDescent="0.25">
      <c r="A12506" s="3">
        <v>12508</v>
      </c>
      <c r="B12506" s="3">
        <v>463</v>
      </c>
      <c r="C12506" s="3">
        <v>646</v>
      </c>
      <c r="D12506" s="3">
        <v>1</v>
      </c>
      <c r="E12506" s="3">
        <v>5448</v>
      </c>
      <c r="F12506" s="3">
        <v>0.99</v>
      </c>
      <c r="G12506" s="4">
        <v>38542.924467592595</v>
      </c>
      <c r="H12506" s="6">
        <v>38542.924467592595</v>
      </c>
      <c r="I12506" s="6">
        <v>38548.88071759259</v>
      </c>
      <c r="J12506" s="10">
        <f>COUNTIF(B12506:B28537,B12506)</f>
        <v>18</v>
      </c>
      <c r="K12506" s="10" t="str">
        <f t="shared" si="196"/>
        <v>Repeat Customer</v>
      </c>
    </row>
    <row r="12507" spans="1:11" x14ac:dyDescent="0.25">
      <c r="A12507" s="3">
        <v>12509</v>
      </c>
      <c r="B12507" s="3">
        <v>463</v>
      </c>
      <c r="C12507" s="3">
        <v>1732</v>
      </c>
      <c r="D12507" s="3">
        <v>2</v>
      </c>
      <c r="E12507" s="3">
        <v>6294</v>
      </c>
      <c r="F12507" s="3">
        <v>0.99</v>
      </c>
      <c r="G12507" s="4">
        <v>38544.726331018515</v>
      </c>
      <c r="H12507" s="6">
        <v>38544.726331018515</v>
      </c>
      <c r="I12507" s="6">
        <v>38548.742303240739</v>
      </c>
      <c r="J12507" s="10">
        <f>COUNTIF(B12507:B28538,B12507)</f>
        <v>17</v>
      </c>
      <c r="K12507" s="10" t="str">
        <f t="shared" si="196"/>
        <v>Repeat Customer</v>
      </c>
    </row>
    <row r="12508" spans="1:11" x14ac:dyDescent="0.25">
      <c r="A12508" s="3">
        <v>12510</v>
      </c>
      <c r="B12508" s="3">
        <v>463</v>
      </c>
      <c r="C12508" s="3">
        <v>4517</v>
      </c>
      <c r="D12508" s="3">
        <v>1</v>
      </c>
      <c r="E12508" s="3">
        <v>6932</v>
      </c>
      <c r="F12508" s="3">
        <v>6.99</v>
      </c>
      <c r="G12508" s="4">
        <v>38559.963935185187</v>
      </c>
      <c r="H12508" s="6">
        <v>38559.963935185187</v>
      </c>
      <c r="I12508" s="6">
        <v>38569.066018518519</v>
      </c>
      <c r="J12508" s="10">
        <f>COUNTIF(B12508:B28539,B12508)</f>
        <v>16</v>
      </c>
      <c r="K12508" s="10" t="str">
        <f t="shared" si="196"/>
        <v>Repeat Customer</v>
      </c>
    </row>
    <row r="12509" spans="1:11" x14ac:dyDescent="0.25">
      <c r="A12509" s="3">
        <v>12511</v>
      </c>
      <c r="B12509" s="3">
        <v>463</v>
      </c>
      <c r="C12509" s="3">
        <v>3919</v>
      </c>
      <c r="D12509" s="3">
        <v>1</v>
      </c>
      <c r="E12509" s="3">
        <v>7013</v>
      </c>
      <c r="F12509" s="3">
        <v>0.99</v>
      </c>
      <c r="G12509" s="4">
        <v>38560.085659722223</v>
      </c>
      <c r="H12509" s="6">
        <v>38560.085659722223</v>
      </c>
      <c r="I12509" s="6">
        <v>38564.925243055557</v>
      </c>
      <c r="J12509" s="10">
        <f>COUNTIF(B12509:B28540,B12509)</f>
        <v>15</v>
      </c>
      <c r="K12509" s="10" t="str">
        <f t="shared" si="196"/>
        <v>Repeat Customer</v>
      </c>
    </row>
    <row r="12510" spans="1:11" x14ac:dyDescent="0.25">
      <c r="A12510" s="3">
        <v>12512</v>
      </c>
      <c r="B12510" s="3">
        <v>463</v>
      </c>
      <c r="C12510" s="3">
        <v>4567</v>
      </c>
      <c r="D12510" s="3">
        <v>1</v>
      </c>
      <c r="E12510" s="3">
        <v>7361</v>
      </c>
      <c r="F12510" s="3">
        <v>0.99</v>
      </c>
      <c r="G12510" s="4">
        <v>38560.620775462965</v>
      </c>
      <c r="H12510" s="6">
        <v>38560.620775462965</v>
      </c>
      <c r="I12510" s="6">
        <v>38564.825636574074</v>
      </c>
      <c r="J12510" s="10">
        <f>COUNTIF(B12510:B28541,B12510)</f>
        <v>14</v>
      </c>
      <c r="K12510" s="10" t="str">
        <f t="shared" si="196"/>
        <v>Repeat Customer</v>
      </c>
    </row>
    <row r="12511" spans="1:11" x14ac:dyDescent="0.25">
      <c r="A12511" s="3">
        <v>12513</v>
      </c>
      <c r="B12511" s="3">
        <v>463</v>
      </c>
      <c r="C12511" s="3">
        <v>2765</v>
      </c>
      <c r="D12511" s="3">
        <v>1</v>
      </c>
      <c r="E12511" s="3">
        <v>8762</v>
      </c>
      <c r="F12511" s="3">
        <v>2.99</v>
      </c>
      <c r="G12511" s="4">
        <v>38562.812523148146</v>
      </c>
      <c r="H12511" s="6">
        <v>38562.812523148146</v>
      </c>
      <c r="I12511" s="6">
        <v>38568.776412037034</v>
      </c>
      <c r="J12511" s="10">
        <f>COUNTIF(B12511:B28542,B12511)</f>
        <v>13</v>
      </c>
      <c r="K12511" s="10" t="str">
        <f t="shared" si="196"/>
        <v>Repeat Customer</v>
      </c>
    </row>
    <row r="12512" spans="1:11" x14ac:dyDescent="0.25">
      <c r="A12512" s="3">
        <v>12514</v>
      </c>
      <c r="B12512" s="3">
        <v>463</v>
      </c>
      <c r="C12512" s="3">
        <v>1983</v>
      </c>
      <c r="D12512" s="3">
        <v>2</v>
      </c>
      <c r="E12512" s="3">
        <v>9405</v>
      </c>
      <c r="F12512" s="3">
        <v>7.99</v>
      </c>
      <c r="G12512" s="4">
        <v>38563.848807870374</v>
      </c>
      <c r="H12512" s="6">
        <v>38563.848807870374</v>
      </c>
      <c r="I12512" s="6">
        <v>38572.705057870371</v>
      </c>
      <c r="J12512" s="10">
        <f>COUNTIF(B12512:B28543,B12512)</f>
        <v>12</v>
      </c>
      <c r="K12512" s="10" t="str">
        <f t="shared" si="196"/>
        <v>Repeat Customer</v>
      </c>
    </row>
    <row r="12513" spans="1:11" x14ac:dyDescent="0.25">
      <c r="A12513" s="3">
        <v>12515</v>
      </c>
      <c r="B12513" s="3">
        <v>463</v>
      </c>
      <c r="C12513" s="3">
        <v>1830</v>
      </c>
      <c r="D12513" s="3">
        <v>1</v>
      </c>
      <c r="E12513" s="3">
        <v>9954</v>
      </c>
      <c r="F12513" s="3">
        <v>2.99</v>
      </c>
      <c r="G12513" s="4">
        <v>38564.664664351854</v>
      </c>
      <c r="H12513" s="6">
        <v>38564.664664351854</v>
      </c>
      <c r="I12513" s="6">
        <v>38569.502858796295</v>
      </c>
      <c r="J12513" s="10">
        <f>COUNTIF(B12513:B28544,B12513)</f>
        <v>11</v>
      </c>
      <c r="K12513" s="10" t="str">
        <f t="shared" si="196"/>
        <v>Repeat Customer</v>
      </c>
    </row>
    <row r="12514" spans="1:11" x14ac:dyDescent="0.25">
      <c r="A12514" s="3">
        <v>12516</v>
      </c>
      <c r="B12514" s="3">
        <v>463</v>
      </c>
      <c r="C12514" s="3">
        <v>669</v>
      </c>
      <c r="D12514" s="3">
        <v>1</v>
      </c>
      <c r="E12514" s="3">
        <v>10275</v>
      </c>
      <c r="F12514" s="3">
        <v>3.99</v>
      </c>
      <c r="G12514" s="4">
        <v>38565.138981481483</v>
      </c>
      <c r="H12514" s="6">
        <v>38565.138981481483</v>
      </c>
      <c r="I12514" s="6">
        <v>38572.283425925925</v>
      </c>
      <c r="J12514" s="10">
        <f>COUNTIF(B12514:B28545,B12514)</f>
        <v>10</v>
      </c>
      <c r="K12514" s="10" t="str">
        <f t="shared" si="196"/>
        <v>Repeat Customer</v>
      </c>
    </row>
    <row r="12515" spans="1:11" x14ac:dyDescent="0.25">
      <c r="A12515" s="3">
        <v>12517</v>
      </c>
      <c r="B12515" s="3">
        <v>463</v>
      </c>
      <c r="C12515" s="3">
        <v>3641</v>
      </c>
      <c r="D12515" s="3">
        <v>2</v>
      </c>
      <c r="E12515" s="3">
        <v>10405</v>
      </c>
      <c r="F12515" s="3">
        <v>0.99</v>
      </c>
      <c r="G12515" s="4">
        <v>38565.316261574073</v>
      </c>
      <c r="H12515" s="6">
        <v>38565.316261574073</v>
      </c>
      <c r="I12515" s="6">
        <v>38569.235011574077</v>
      </c>
      <c r="J12515" s="10">
        <f>COUNTIF(B12515:B28546,B12515)</f>
        <v>9</v>
      </c>
      <c r="K12515" s="10" t="str">
        <f t="shared" si="196"/>
        <v>Repeat Customer</v>
      </c>
    </row>
    <row r="12516" spans="1:11" x14ac:dyDescent="0.25">
      <c r="A12516" s="3">
        <v>12518</v>
      </c>
      <c r="B12516" s="3">
        <v>463</v>
      </c>
      <c r="C12516" s="3">
        <v>3139</v>
      </c>
      <c r="D12516" s="3">
        <v>2</v>
      </c>
      <c r="E12516" s="3">
        <v>10906</v>
      </c>
      <c r="F12516" s="3">
        <v>2.99</v>
      </c>
      <c r="G12516" s="4">
        <v>38566.07435185185</v>
      </c>
      <c r="H12516" s="6">
        <v>38566.07435185185</v>
      </c>
      <c r="I12516" s="6">
        <v>38571.861851851849</v>
      </c>
      <c r="J12516" s="10">
        <f>COUNTIF(B12516:B28547,B12516)</f>
        <v>8</v>
      </c>
      <c r="K12516" s="10" t="str">
        <f t="shared" si="196"/>
        <v>Repeat Customer</v>
      </c>
    </row>
    <row r="12517" spans="1:11" x14ac:dyDescent="0.25">
      <c r="A12517" s="3">
        <v>12519</v>
      </c>
      <c r="B12517" s="3">
        <v>463</v>
      </c>
      <c r="C12517" s="3">
        <v>44</v>
      </c>
      <c r="D12517" s="3">
        <v>2</v>
      </c>
      <c r="E12517" s="3">
        <v>12096</v>
      </c>
      <c r="F12517" s="3">
        <v>7.99</v>
      </c>
      <c r="G12517" s="4">
        <v>38581.939467592594</v>
      </c>
      <c r="H12517" s="6">
        <v>38581.939467592594</v>
      </c>
      <c r="I12517" s="6">
        <v>38589.148495370369</v>
      </c>
      <c r="J12517" s="10">
        <f>COUNTIF(B12517:B28548,B12517)</f>
        <v>7</v>
      </c>
      <c r="K12517" s="10" t="str">
        <f t="shared" si="196"/>
        <v>Repeat Customer</v>
      </c>
    </row>
    <row r="12518" spans="1:11" x14ac:dyDescent="0.25">
      <c r="A12518" s="3">
        <v>12520</v>
      </c>
      <c r="B12518" s="3">
        <v>463</v>
      </c>
      <c r="C12518" s="3">
        <v>1535</v>
      </c>
      <c r="D12518" s="3">
        <v>2</v>
      </c>
      <c r="E12518" s="3">
        <v>12679</v>
      </c>
      <c r="F12518" s="3">
        <v>6.99</v>
      </c>
      <c r="G12518" s="4">
        <v>38582.820960648147</v>
      </c>
      <c r="H12518" s="6">
        <v>38582.820960648147</v>
      </c>
      <c r="I12518" s="6">
        <v>38589.042488425926</v>
      </c>
      <c r="J12518" s="10">
        <f>COUNTIF(B12518:B28549,B12518)</f>
        <v>6</v>
      </c>
      <c r="K12518" s="10" t="str">
        <f t="shared" si="196"/>
        <v>Repeat Customer</v>
      </c>
    </row>
    <row r="12519" spans="1:11" x14ac:dyDescent="0.25">
      <c r="A12519" s="3">
        <v>12521</v>
      </c>
      <c r="B12519" s="3">
        <v>463</v>
      </c>
      <c r="C12519" s="3">
        <v>1064</v>
      </c>
      <c r="D12519" s="3">
        <v>1</v>
      </c>
      <c r="E12519" s="3">
        <v>12950</v>
      </c>
      <c r="F12519" s="3">
        <v>2.99</v>
      </c>
      <c r="G12519" s="4">
        <v>38583.247199074074</v>
      </c>
      <c r="H12519" s="6">
        <v>38583.247199074074</v>
      </c>
      <c r="I12519" s="6">
        <v>38587.337476851855</v>
      </c>
      <c r="J12519" s="10">
        <f>COUNTIF(B12519:B28550,B12519)</f>
        <v>5</v>
      </c>
      <c r="K12519" s="10" t="str">
        <f t="shared" si="196"/>
        <v>Repeat Customer</v>
      </c>
    </row>
    <row r="12520" spans="1:11" x14ac:dyDescent="0.25">
      <c r="A12520" s="3">
        <v>12522</v>
      </c>
      <c r="B12520" s="3">
        <v>463</v>
      </c>
      <c r="C12520" s="3">
        <v>3743</v>
      </c>
      <c r="D12520" s="3">
        <v>2</v>
      </c>
      <c r="E12520" s="3">
        <v>13938</v>
      </c>
      <c r="F12520" s="3">
        <v>4.99</v>
      </c>
      <c r="G12520" s="4">
        <v>38584.72552083333</v>
      </c>
      <c r="H12520" s="6">
        <v>38584.72552083333</v>
      </c>
      <c r="I12520" s="6">
        <v>38585.777604166666</v>
      </c>
      <c r="J12520" s="10">
        <f>COUNTIF(B12520:B28551,B12520)</f>
        <v>4</v>
      </c>
      <c r="K12520" s="10" t="str">
        <f t="shared" si="196"/>
        <v>Repeat Customer</v>
      </c>
    </row>
    <row r="12521" spans="1:11" x14ac:dyDescent="0.25">
      <c r="A12521" s="3">
        <v>12523</v>
      </c>
      <c r="B12521" s="3">
        <v>463</v>
      </c>
      <c r="C12521" s="3">
        <v>1124</v>
      </c>
      <c r="D12521" s="3">
        <v>1</v>
      </c>
      <c r="E12521" s="3">
        <v>14689</v>
      </c>
      <c r="F12521" s="3">
        <v>0.99</v>
      </c>
      <c r="G12521" s="4">
        <v>38585.856249999997</v>
      </c>
      <c r="H12521" s="6">
        <v>38585.856249999997</v>
      </c>
      <c r="I12521" s="6">
        <v>38586.756944444445</v>
      </c>
      <c r="J12521" s="10">
        <f>COUNTIF(B12521:B28552,B12521)</f>
        <v>3</v>
      </c>
      <c r="K12521" s="10" t="str">
        <f t="shared" si="196"/>
        <v>Repeat Customer</v>
      </c>
    </row>
    <row r="12522" spans="1:11" x14ac:dyDescent="0.25">
      <c r="A12522" s="3">
        <v>12524</v>
      </c>
      <c r="B12522" s="3">
        <v>463</v>
      </c>
      <c r="C12522" s="3">
        <v>2150</v>
      </c>
      <c r="D12522" s="3">
        <v>1</v>
      </c>
      <c r="E12522" s="3">
        <v>14859</v>
      </c>
      <c r="F12522" s="3">
        <v>2.99</v>
      </c>
      <c r="G12522" s="4">
        <v>38586.115682870368</v>
      </c>
      <c r="H12522" s="6">
        <v>38586.115682870368</v>
      </c>
      <c r="I12522" s="6">
        <v>38588.942766203705</v>
      </c>
      <c r="J12522" s="10">
        <f>COUNTIF(B12522:B28553,B12522)</f>
        <v>2</v>
      </c>
      <c r="K12522" s="10" t="str">
        <f t="shared" si="196"/>
        <v>Repeat Customer</v>
      </c>
    </row>
    <row r="12523" spans="1:11" x14ac:dyDescent="0.25">
      <c r="A12523" s="3">
        <v>12525</v>
      </c>
      <c r="B12523" s="3">
        <v>463</v>
      </c>
      <c r="C12523" s="3">
        <v>4070</v>
      </c>
      <c r="D12523" s="3">
        <v>2</v>
      </c>
      <c r="E12523" s="3">
        <v>15151</v>
      </c>
      <c r="F12523" s="3">
        <v>7.99</v>
      </c>
      <c r="G12523" s="4">
        <v>38586.599432870367</v>
      </c>
      <c r="H12523" s="6">
        <v>38586.599432870367</v>
      </c>
      <c r="I12523" s="6">
        <v>38594.584155092591</v>
      </c>
      <c r="J12523" s="10">
        <f>COUNTIF(B12523:B28554,B12523)</f>
        <v>1</v>
      </c>
      <c r="K12523" s="10" t="str">
        <f t="shared" si="196"/>
        <v>New Customer</v>
      </c>
    </row>
    <row r="12524" spans="1:11" x14ac:dyDescent="0.25">
      <c r="A12524" s="3">
        <v>12526</v>
      </c>
      <c r="B12524" s="3">
        <v>464</v>
      </c>
      <c r="C12524" s="3">
        <v>2665</v>
      </c>
      <c r="D12524" s="3">
        <v>1</v>
      </c>
      <c r="E12524" s="3">
        <v>305</v>
      </c>
      <c r="F12524" s="3">
        <v>3.99</v>
      </c>
      <c r="G12524" s="4">
        <v>38498.8903587963</v>
      </c>
      <c r="H12524" s="6">
        <v>38498.8903587963</v>
      </c>
      <c r="I12524" s="6">
        <v>38505.939664351848</v>
      </c>
      <c r="J12524" s="10">
        <f>COUNTIF(B12524:B28555,B12524)</f>
        <v>16</v>
      </c>
      <c r="K12524" s="10" t="str">
        <f t="shared" si="196"/>
        <v>Repeat Customer</v>
      </c>
    </row>
    <row r="12525" spans="1:11" x14ac:dyDescent="0.25">
      <c r="A12525" s="3">
        <v>12527</v>
      </c>
      <c r="B12525" s="3">
        <v>464</v>
      </c>
      <c r="C12525" s="3">
        <v>1649</v>
      </c>
      <c r="D12525" s="3">
        <v>2</v>
      </c>
      <c r="E12525" s="3">
        <v>373</v>
      </c>
      <c r="F12525" s="3">
        <v>1.99</v>
      </c>
      <c r="G12525" s="4">
        <v>38499.344733796293</v>
      </c>
      <c r="H12525" s="6">
        <v>38499.344733796293</v>
      </c>
      <c r="I12525" s="6">
        <v>38504.48709490741</v>
      </c>
      <c r="J12525" s="10">
        <f>COUNTIF(B12525:B28556,B12525)</f>
        <v>15</v>
      </c>
      <c r="K12525" s="10" t="str">
        <f t="shared" si="196"/>
        <v>Repeat Customer</v>
      </c>
    </row>
    <row r="12526" spans="1:11" x14ac:dyDescent="0.25">
      <c r="A12526" s="3">
        <v>12528</v>
      </c>
      <c r="B12526" s="3">
        <v>464</v>
      </c>
      <c r="C12526" s="3">
        <v>76</v>
      </c>
      <c r="D12526" s="3">
        <v>2</v>
      </c>
      <c r="E12526" s="3">
        <v>1277</v>
      </c>
      <c r="F12526" s="3">
        <v>4.99</v>
      </c>
      <c r="G12526" s="4">
        <v>38518.334363425929</v>
      </c>
      <c r="H12526" s="6">
        <v>38518.334363425929</v>
      </c>
      <c r="I12526" s="6">
        <v>38525.303113425929</v>
      </c>
      <c r="J12526" s="10">
        <f>COUNTIF(B12526:B28557,B12526)</f>
        <v>14</v>
      </c>
      <c r="K12526" s="10" t="str">
        <f t="shared" si="196"/>
        <v>Repeat Customer</v>
      </c>
    </row>
    <row r="12527" spans="1:11" x14ac:dyDescent="0.25">
      <c r="A12527" s="3">
        <v>12529</v>
      </c>
      <c r="B12527" s="3">
        <v>464</v>
      </c>
      <c r="C12527" s="3">
        <v>353</v>
      </c>
      <c r="D12527" s="3">
        <v>1</v>
      </c>
      <c r="E12527" s="3">
        <v>3167</v>
      </c>
      <c r="F12527" s="3">
        <v>2.99</v>
      </c>
      <c r="G12527" s="4">
        <v>38523.904502314814</v>
      </c>
      <c r="H12527" s="6">
        <v>38523.904502314814</v>
      </c>
      <c r="I12527" s="6">
        <v>38525.025335648148</v>
      </c>
      <c r="J12527" s="10">
        <f>COUNTIF(B12527:B28558,B12527)</f>
        <v>13</v>
      </c>
      <c r="K12527" s="10" t="str">
        <f t="shared" si="196"/>
        <v>Repeat Customer</v>
      </c>
    </row>
    <row r="12528" spans="1:11" x14ac:dyDescent="0.25">
      <c r="A12528" s="3">
        <v>12530</v>
      </c>
      <c r="B12528" s="3">
        <v>464</v>
      </c>
      <c r="C12528" s="3">
        <v>4304</v>
      </c>
      <c r="D12528" s="3">
        <v>1</v>
      </c>
      <c r="E12528" s="3">
        <v>3761</v>
      </c>
      <c r="F12528" s="3">
        <v>4.99</v>
      </c>
      <c r="G12528" s="4">
        <v>38539.536620370367</v>
      </c>
      <c r="H12528" s="6">
        <v>38539.536620370367</v>
      </c>
      <c r="I12528" s="6">
        <v>38541.724120370367</v>
      </c>
      <c r="J12528" s="10">
        <f>COUNTIF(B12528:B28559,B12528)</f>
        <v>12</v>
      </c>
      <c r="K12528" s="10" t="str">
        <f t="shared" si="196"/>
        <v>Repeat Customer</v>
      </c>
    </row>
    <row r="12529" spans="1:11" x14ac:dyDescent="0.25">
      <c r="A12529" s="3">
        <v>12531</v>
      </c>
      <c r="B12529" s="3">
        <v>464</v>
      </c>
      <c r="C12529" s="3">
        <v>2313</v>
      </c>
      <c r="D12529" s="3">
        <v>1</v>
      </c>
      <c r="E12529" s="3">
        <v>4337</v>
      </c>
      <c r="F12529" s="3">
        <v>5.99</v>
      </c>
      <c r="G12529" s="4">
        <v>38540.77542824074</v>
      </c>
      <c r="H12529" s="6">
        <v>38540.77542824074</v>
      </c>
      <c r="I12529" s="6">
        <v>38547.6247337963</v>
      </c>
      <c r="J12529" s="10">
        <f>COUNTIF(B12529:B28560,B12529)</f>
        <v>11</v>
      </c>
      <c r="K12529" s="10" t="str">
        <f t="shared" si="196"/>
        <v>Repeat Customer</v>
      </c>
    </row>
    <row r="12530" spans="1:11" x14ac:dyDescent="0.25">
      <c r="A12530" s="3">
        <v>12532</v>
      </c>
      <c r="B12530" s="3">
        <v>464</v>
      </c>
      <c r="C12530" s="3">
        <v>1955</v>
      </c>
      <c r="D12530" s="3">
        <v>2</v>
      </c>
      <c r="E12530" s="3">
        <v>5455</v>
      </c>
      <c r="F12530" s="3">
        <v>6.99</v>
      </c>
      <c r="G12530" s="4">
        <v>38542.936631944445</v>
      </c>
      <c r="H12530" s="6">
        <v>38542.936631944445</v>
      </c>
      <c r="I12530" s="6">
        <v>38551.118576388886</v>
      </c>
      <c r="J12530" s="10">
        <f>COUNTIF(B12530:B28561,B12530)</f>
        <v>10</v>
      </c>
      <c r="K12530" s="10" t="str">
        <f t="shared" si="196"/>
        <v>Repeat Customer</v>
      </c>
    </row>
    <row r="12531" spans="1:11" x14ac:dyDescent="0.25">
      <c r="A12531" s="3">
        <v>12533</v>
      </c>
      <c r="B12531" s="3">
        <v>464</v>
      </c>
      <c r="C12531" s="3">
        <v>1039</v>
      </c>
      <c r="D12531" s="3">
        <v>1</v>
      </c>
      <c r="E12531" s="3">
        <v>5910</v>
      </c>
      <c r="F12531" s="3">
        <v>4.99</v>
      </c>
      <c r="G12531" s="4">
        <v>38543.869143518517</v>
      </c>
      <c r="H12531" s="6">
        <v>38543.869143518517</v>
      </c>
      <c r="I12531" s="6">
        <v>38552.62122685185</v>
      </c>
      <c r="J12531" s="10">
        <f>COUNTIF(B12531:B28562,B12531)</f>
        <v>9</v>
      </c>
      <c r="K12531" s="10" t="str">
        <f t="shared" si="196"/>
        <v>Repeat Customer</v>
      </c>
    </row>
    <row r="12532" spans="1:11" x14ac:dyDescent="0.25">
      <c r="A12532" s="3">
        <v>12534</v>
      </c>
      <c r="B12532" s="3">
        <v>464</v>
      </c>
      <c r="C12532" s="3">
        <v>1640</v>
      </c>
      <c r="D12532" s="3">
        <v>2</v>
      </c>
      <c r="E12532" s="3">
        <v>6601</v>
      </c>
      <c r="F12532" s="3">
        <v>3.99</v>
      </c>
      <c r="G12532" s="4">
        <v>38545.322789351849</v>
      </c>
      <c r="H12532" s="6">
        <v>38545.322789351849</v>
      </c>
      <c r="I12532" s="6">
        <v>38553.140844907408</v>
      </c>
      <c r="J12532" s="10">
        <f>COUNTIF(B12532:B28563,B12532)</f>
        <v>8</v>
      </c>
      <c r="K12532" s="10" t="str">
        <f t="shared" si="196"/>
        <v>Repeat Customer</v>
      </c>
    </row>
    <row r="12533" spans="1:11" x14ac:dyDescent="0.25">
      <c r="A12533" s="3">
        <v>12535</v>
      </c>
      <c r="B12533" s="3">
        <v>464</v>
      </c>
      <c r="C12533" s="3">
        <v>3731</v>
      </c>
      <c r="D12533" s="3">
        <v>1</v>
      </c>
      <c r="E12533" s="3">
        <v>9600</v>
      </c>
      <c r="F12533" s="3">
        <v>5.99</v>
      </c>
      <c r="G12533" s="4">
        <v>38564.149699074071</v>
      </c>
      <c r="H12533" s="6">
        <v>38564.149699074071</v>
      </c>
      <c r="I12533" s="6">
        <v>38572.951782407406</v>
      </c>
      <c r="J12533" s="10">
        <f>COUNTIF(B12533:B28564,B12533)</f>
        <v>7</v>
      </c>
      <c r="K12533" s="10" t="str">
        <f t="shared" si="196"/>
        <v>Repeat Customer</v>
      </c>
    </row>
    <row r="12534" spans="1:11" x14ac:dyDescent="0.25">
      <c r="A12534" s="3">
        <v>12536</v>
      </c>
      <c r="B12534" s="3">
        <v>464</v>
      </c>
      <c r="C12534" s="3">
        <v>2838</v>
      </c>
      <c r="D12534" s="3">
        <v>2</v>
      </c>
      <c r="E12534" s="3">
        <v>11275</v>
      </c>
      <c r="F12534" s="3">
        <v>1.99</v>
      </c>
      <c r="G12534" s="4">
        <v>38566.601365740738</v>
      </c>
      <c r="H12534" s="6">
        <v>38566.601365740738</v>
      </c>
      <c r="I12534" s="6">
        <v>38571.472893518519</v>
      </c>
      <c r="J12534" s="10">
        <f>COUNTIF(B12534:B28565,B12534)</f>
        <v>6</v>
      </c>
      <c r="K12534" s="10" t="str">
        <f t="shared" si="196"/>
        <v>Repeat Customer</v>
      </c>
    </row>
    <row r="12535" spans="1:11" x14ac:dyDescent="0.25">
      <c r="A12535" s="3">
        <v>12537</v>
      </c>
      <c r="B12535" s="3">
        <v>464</v>
      </c>
      <c r="C12535" s="3">
        <v>970</v>
      </c>
      <c r="D12535" s="3">
        <v>1</v>
      </c>
      <c r="E12535" s="3">
        <v>13644</v>
      </c>
      <c r="F12535" s="3">
        <v>8.99</v>
      </c>
      <c r="G12535" s="4">
        <v>38584.323958333334</v>
      </c>
      <c r="H12535" s="6">
        <v>38584.323958333334</v>
      </c>
      <c r="I12535" s="6">
        <v>38591.079513888886</v>
      </c>
      <c r="J12535" s="10">
        <f>COUNTIF(B12535:B28566,B12535)</f>
        <v>5</v>
      </c>
      <c r="K12535" s="10" t="str">
        <f t="shared" si="196"/>
        <v>Repeat Customer</v>
      </c>
    </row>
    <row r="12536" spans="1:11" x14ac:dyDescent="0.25">
      <c r="A12536" s="3">
        <v>12538</v>
      </c>
      <c r="B12536" s="3">
        <v>464</v>
      </c>
      <c r="C12536" s="3">
        <v>22</v>
      </c>
      <c r="D12536" s="3">
        <v>2</v>
      </c>
      <c r="E12536" s="3">
        <v>13943</v>
      </c>
      <c r="F12536" s="3">
        <v>2.99</v>
      </c>
      <c r="G12536" s="4">
        <v>38584.730069444442</v>
      </c>
      <c r="H12536" s="6">
        <v>38584.730069444442</v>
      </c>
      <c r="I12536" s="6">
        <v>38588.481458333335</v>
      </c>
      <c r="J12536" s="10">
        <f>COUNTIF(B12536:B28567,B12536)</f>
        <v>4</v>
      </c>
      <c r="K12536" s="10" t="str">
        <f t="shared" si="196"/>
        <v>Repeat Customer</v>
      </c>
    </row>
    <row r="12537" spans="1:11" x14ac:dyDescent="0.25">
      <c r="A12537" s="3">
        <v>12539</v>
      </c>
      <c r="B12537" s="3">
        <v>464</v>
      </c>
      <c r="C12537" s="3">
        <v>2418</v>
      </c>
      <c r="D12537" s="3">
        <v>1</v>
      </c>
      <c r="E12537" s="3">
        <v>15092</v>
      </c>
      <c r="F12537" s="3">
        <v>6.99</v>
      </c>
      <c r="G12537" s="4">
        <v>38586.483518518522</v>
      </c>
      <c r="H12537" s="6">
        <v>38586.483518518522</v>
      </c>
      <c r="I12537" s="6">
        <v>38592.409212962964</v>
      </c>
      <c r="J12537" s="10">
        <f>COUNTIF(B12537:B28568,B12537)</f>
        <v>3</v>
      </c>
      <c r="K12537" s="10" t="str">
        <f t="shared" si="196"/>
        <v>Repeat Customer</v>
      </c>
    </row>
    <row r="12538" spans="1:11" x14ac:dyDescent="0.25">
      <c r="A12538" s="3">
        <v>12540</v>
      </c>
      <c r="B12538" s="3">
        <v>464</v>
      </c>
      <c r="C12538" s="3">
        <v>1648</v>
      </c>
      <c r="D12538" s="3">
        <v>2</v>
      </c>
      <c r="E12538" s="3">
        <v>15854</v>
      </c>
      <c r="F12538" s="3">
        <v>0.99</v>
      </c>
      <c r="G12538" s="4">
        <v>38587.665335648147</v>
      </c>
      <c r="H12538" s="6">
        <v>38587.665335648147</v>
      </c>
      <c r="I12538" s="6">
        <v>38590.807696759257</v>
      </c>
      <c r="J12538" s="10">
        <f>COUNTIF(B12538:B28569,B12538)</f>
        <v>2</v>
      </c>
      <c r="K12538" s="10" t="str">
        <f t="shared" si="196"/>
        <v>Repeat Customer</v>
      </c>
    </row>
    <row r="12539" spans="1:11" x14ac:dyDescent="0.25">
      <c r="A12539" s="3">
        <v>12541</v>
      </c>
      <c r="B12539" s="3">
        <v>464</v>
      </c>
      <c r="C12539" s="3">
        <v>3318</v>
      </c>
      <c r="D12539" s="3">
        <v>1</v>
      </c>
      <c r="E12539" s="3">
        <v>15983</v>
      </c>
      <c r="F12539" s="3">
        <v>4.99</v>
      </c>
      <c r="G12539" s="4">
        <v>38587.842800925922</v>
      </c>
      <c r="H12539" s="6">
        <v>38587.842800925922</v>
      </c>
      <c r="I12539" s="6">
        <v>38594.779606481483</v>
      </c>
      <c r="J12539" s="10">
        <f>COUNTIF(B12539:B28570,B12539)</f>
        <v>1</v>
      </c>
      <c r="K12539" s="10" t="str">
        <f t="shared" si="196"/>
        <v>New Customer</v>
      </c>
    </row>
    <row r="12540" spans="1:11" x14ac:dyDescent="0.25">
      <c r="A12540" s="3">
        <v>12542</v>
      </c>
      <c r="B12540" s="3">
        <v>465</v>
      </c>
      <c r="C12540" s="3">
        <v>495</v>
      </c>
      <c r="D12540" s="3">
        <v>2</v>
      </c>
      <c r="E12540" s="3">
        <v>640</v>
      </c>
      <c r="F12540" s="3">
        <v>0.99</v>
      </c>
      <c r="G12540" s="4">
        <v>38500.780162037037</v>
      </c>
      <c r="H12540" s="6">
        <v>38500.780162037037</v>
      </c>
      <c r="I12540" s="6">
        <v>38502.569050925929</v>
      </c>
      <c r="J12540" s="10">
        <f>COUNTIF(B12540:B28571,B12540)</f>
        <v>17</v>
      </c>
      <c r="K12540" s="10" t="str">
        <f t="shared" si="196"/>
        <v>Repeat Customer</v>
      </c>
    </row>
    <row r="12541" spans="1:11" x14ac:dyDescent="0.25">
      <c r="A12541" s="3">
        <v>12543</v>
      </c>
      <c r="B12541" s="3">
        <v>465</v>
      </c>
      <c r="C12541" s="3">
        <v>4014</v>
      </c>
      <c r="D12541" s="3">
        <v>1</v>
      </c>
      <c r="E12541" s="3">
        <v>1337</v>
      </c>
      <c r="F12541" s="3">
        <v>2.99</v>
      </c>
      <c r="G12541" s="4">
        <v>38518.508819444447</v>
      </c>
      <c r="H12541" s="6">
        <v>38518.508819444447</v>
      </c>
      <c r="I12541" s="6">
        <v>38523.526875000003</v>
      </c>
      <c r="J12541" s="10">
        <f>COUNTIF(B12541:B28572,B12541)</f>
        <v>16</v>
      </c>
      <c r="K12541" s="10" t="str">
        <f t="shared" si="196"/>
        <v>Repeat Customer</v>
      </c>
    </row>
    <row r="12542" spans="1:11" x14ac:dyDescent="0.25">
      <c r="A12542" s="3">
        <v>12544</v>
      </c>
      <c r="B12542" s="3">
        <v>465</v>
      </c>
      <c r="C12542" s="3">
        <v>3853</v>
      </c>
      <c r="D12542" s="3">
        <v>1</v>
      </c>
      <c r="E12542" s="3">
        <v>2079</v>
      </c>
      <c r="F12542" s="3">
        <v>4.99</v>
      </c>
      <c r="G12542" s="4">
        <v>38520.701215277775</v>
      </c>
      <c r="H12542" s="6">
        <v>38520.701215277775</v>
      </c>
      <c r="I12542" s="6">
        <v>38521.757465277777</v>
      </c>
      <c r="J12542" s="10">
        <f>COUNTIF(B12542:B28573,B12542)</f>
        <v>15</v>
      </c>
      <c r="K12542" s="10" t="str">
        <f t="shared" si="196"/>
        <v>Repeat Customer</v>
      </c>
    </row>
    <row r="12543" spans="1:11" x14ac:dyDescent="0.25">
      <c r="A12543" s="3">
        <v>12545</v>
      </c>
      <c r="B12543" s="3">
        <v>465</v>
      </c>
      <c r="C12543" s="3">
        <v>3095</v>
      </c>
      <c r="D12543" s="3">
        <v>1</v>
      </c>
      <c r="E12543" s="3">
        <v>2159</v>
      </c>
      <c r="F12543" s="3">
        <v>8.99</v>
      </c>
      <c r="G12543" s="4">
        <v>38520.984363425923</v>
      </c>
      <c r="H12543" s="6">
        <v>38520.984363425923</v>
      </c>
      <c r="I12543" s="6">
        <v>38528.012835648151</v>
      </c>
      <c r="J12543" s="10">
        <f>COUNTIF(B12543:B28574,B12543)</f>
        <v>14</v>
      </c>
      <c r="K12543" s="10" t="str">
        <f t="shared" si="196"/>
        <v>Repeat Customer</v>
      </c>
    </row>
    <row r="12544" spans="1:11" x14ac:dyDescent="0.25">
      <c r="A12544" s="3">
        <v>12546</v>
      </c>
      <c r="B12544" s="3">
        <v>465</v>
      </c>
      <c r="C12544" s="3">
        <v>441</v>
      </c>
      <c r="D12544" s="3">
        <v>2</v>
      </c>
      <c r="E12544" s="3">
        <v>2524</v>
      </c>
      <c r="F12544" s="3">
        <v>0.99</v>
      </c>
      <c r="G12544" s="4">
        <v>38522.033460648148</v>
      </c>
      <c r="H12544" s="6">
        <v>38522.033460648148</v>
      </c>
      <c r="I12544" s="6">
        <v>38528.073738425926</v>
      </c>
      <c r="J12544" s="10">
        <f>COUNTIF(B12544:B28575,B12544)</f>
        <v>13</v>
      </c>
      <c r="K12544" s="10" t="str">
        <f t="shared" si="196"/>
        <v>Repeat Customer</v>
      </c>
    </row>
    <row r="12545" spans="1:11" x14ac:dyDescent="0.25">
      <c r="A12545" s="3">
        <v>12547</v>
      </c>
      <c r="B12545" s="3">
        <v>465</v>
      </c>
      <c r="C12545" s="3">
        <v>899</v>
      </c>
      <c r="D12545" s="3">
        <v>1</v>
      </c>
      <c r="E12545" s="3">
        <v>4763</v>
      </c>
      <c r="F12545" s="3">
        <v>0.99</v>
      </c>
      <c r="G12545" s="4">
        <v>38541.623287037037</v>
      </c>
      <c r="H12545" s="6">
        <v>38541.623287037037</v>
      </c>
      <c r="I12545" s="6">
        <v>38548.417037037034</v>
      </c>
      <c r="J12545" s="10">
        <f>COUNTIF(B12545:B28576,B12545)</f>
        <v>12</v>
      </c>
      <c r="K12545" s="10" t="str">
        <f t="shared" si="196"/>
        <v>Repeat Customer</v>
      </c>
    </row>
    <row r="12546" spans="1:11" x14ac:dyDescent="0.25">
      <c r="A12546" s="3">
        <v>12548</v>
      </c>
      <c r="B12546" s="3">
        <v>465</v>
      </c>
      <c r="C12546" s="3">
        <v>2312</v>
      </c>
      <c r="D12546" s="3">
        <v>2</v>
      </c>
      <c r="E12546" s="3">
        <v>6904</v>
      </c>
      <c r="F12546" s="3">
        <v>3.99</v>
      </c>
      <c r="G12546" s="4">
        <v>38545.91815972222</v>
      </c>
      <c r="H12546" s="6">
        <v>38545.91815972222</v>
      </c>
      <c r="I12546" s="6">
        <v>38550.695937500001</v>
      </c>
      <c r="J12546" s="10">
        <f>COUNTIF(B12546:B28577,B12546)</f>
        <v>11</v>
      </c>
      <c r="K12546" s="10" t="str">
        <f t="shared" si="196"/>
        <v>Repeat Customer</v>
      </c>
    </row>
    <row r="12547" spans="1:11" x14ac:dyDescent="0.25">
      <c r="A12547" s="3">
        <v>12549</v>
      </c>
      <c r="B12547" s="3">
        <v>465</v>
      </c>
      <c r="C12547" s="3">
        <v>3401</v>
      </c>
      <c r="D12547" s="3">
        <v>2</v>
      </c>
      <c r="E12547" s="3">
        <v>7508</v>
      </c>
      <c r="F12547" s="3">
        <v>2.99</v>
      </c>
      <c r="G12547" s="4">
        <v>38560.856342592589</v>
      </c>
      <c r="H12547" s="6">
        <v>38560.856342592589</v>
      </c>
      <c r="I12547" s="6">
        <v>38565.061898148146</v>
      </c>
      <c r="J12547" s="10">
        <f>COUNTIF(B12547:B28578,B12547)</f>
        <v>10</v>
      </c>
      <c r="K12547" s="10" t="str">
        <f t="shared" ref="K12547:K12610" si="197">IF(J12547=1,"New Customer","Repeat Customer")</f>
        <v>Repeat Customer</v>
      </c>
    </row>
    <row r="12548" spans="1:11" x14ac:dyDescent="0.25">
      <c r="A12548" s="3">
        <v>12550</v>
      </c>
      <c r="B12548" s="3">
        <v>465</v>
      </c>
      <c r="C12548" s="3">
        <v>1102</v>
      </c>
      <c r="D12548" s="3">
        <v>1</v>
      </c>
      <c r="E12548" s="3">
        <v>10542</v>
      </c>
      <c r="F12548" s="3">
        <v>3.99</v>
      </c>
      <c r="G12548" s="4">
        <v>38565.522488425922</v>
      </c>
      <c r="H12548" s="6">
        <v>38565.522488425922</v>
      </c>
      <c r="I12548" s="6">
        <v>38572.684988425928</v>
      </c>
      <c r="J12548" s="10">
        <f>COUNTIF(B12548:B28579,B12548)</f>
        <v>9</v>
      </c>
      <c r="K12548" s="10" t="str">
        <f t="shared" si="197"/>
        <v>Repeat Customer</v>
      </c>
    </row>
    <row r="12549" spans="1:11" x14ac:dyDescent="0.25">
      <c r="A12549" s="3">
        <v>12551</v>
      </c>
      <c r="B12549" s="3">
        <v>465</v>
      </c>
      <c r="C12549" s="3">
        <v>907</v>
      </c>
      <c r="D12549" s="3">
        <v>1</v>
      </c>
      <c r="E12549" s="3">
        <v>11156</v>
      </c>
      <c r="F12549" s="3">
        <v>2.99</v>
      </c>
      <c r="G12549" s="4">
        <v>38566.413958333331</v>
      </c>
      <c r="H12549" s="6">
        <v>38566.413958333331</v>
      </c>
      <c r="I12549" s="6">
        <v>38568.566736111112</v>
      </c>
      <c r="J12549" s="10">
        <f>COUNTIF(B12549:B28580,B12549)</f>
        <v>8</v>
      </c>
      <c r="K12549" s="10" t="str">
        <f t="shared" si="197"/>
        <v>Repeat Customer</v>
      </c>
    </row>
    <row r="12550" spans="1:11" x14ac:dyDescent="0.25">
      <c r="A12550" s="3">
        <v>12552</v>
      </c>
      <c r="B12550" s="3">
        <v>465</v>
      </c>
      <c r="C12550" s="3">
        <v>3140</v>
      </c>
      <c r="D12550" s="3">
        <v>1</v>
      </c>
      <c r="E12550" s="3">
        <v>11586</v>
      </c>
      <c r="F12550" s="3">
        <v>4.99</v>
      </c>
      <c r="G12550" s="4">
        <v>38581.097708333335</v>
      </c>
      <c r="H12550" s="6">
        <v>38581.097708333335</v>
      </c>
      <c r="I12550" s="6">
        <v>38590.209513888891</v>
      </c>
      <c r="J12550" s="10">
        <f>COUNTIF(B12550:B28581,B12550)</f>
        <v>7</v>
      </c>
      <c r="K12550" s="10" t="str">
        <f t="shared" si="197"/>
        <v>Repeat Customer</v>
      </c>
    </row>
    <row r="12551" spans="1:11" x14ac:dyDescent="0.25">
      <c r="A12551" s="3">
        <v>12553</v>
      </c>
      <c r="B12551" s="3">
        <v>465</v>
      </c>
      <c r="C12551" s="3">
        <v>3362</v>
      </c>
      <c r="D12551" s="3">
        <v>2</v>
      </c>
      <c r="E12551" s="3">
        <v>11648</v>
      </c>
      <c r="F12551" s="3">
        <v>6.99</v>
      </c>
      <c r="G12551" s="4">
        <v>38581.205740740741</v>
      </c>
      <c r="H12551" s="6">
        <v>38581.205740740741</v>
      </c>
      <c r="I12551" s="6">
        <v>38590.036990740744</v>
      </c>
      <c r="J12551" s="10">
        <f>COUNTIF(B12551:B28582,B12551)</f>
        <v>6</v>
      </c>
      <c r="K12551" s="10" t="str">
        <f t="shared" si="197"/>
        <v>Repeat Customer</v>
      </c>
    </row>
    <row r="12552" spans="1:11" x14ac:dyDescent="0.25">
      <c r="A12552" s="3">
        <v>12554</v>
      </c>
      <c r="B12552" s="3">
        <v>465</v>
      </c>
      <c r="C12552" s="3">
        <v>3234</v>
      </c>
      <c r="D12552" s="3">
        <v>2</v>
      </c>
      <c r="E12552" s="3">
        <v>12106</v>
      </c>
      <c r="F12552" s="3">
        <v>4.99</v>
      </c>
      <c r="G12552" s="4">
        <v>38581.955231481479</v>
      </c>
      <c r="H12552" s="6">
        <v>38581.955231481479</v>
      </c>
      <c r="I12552" s="6">
        <v>38583.996898148151</v>
      </c>
      <c r="J12552" s="10">
        <f>COUNTIF(B12552:B28583,B12552)</f>
        <v>5</v>
      </c>
      <c r="K12552" s="10" t="str">
        <f t="shared" si="197"/>
        <v>Repeat Customer</v>
      </c>
    </row>
    <row r="12553" spans="1:11" x14ac:dyDescent="0.25">
      <c r="A12553" s="3">
        <v>12555</v>
      </c>
      <c r="B12553" s="3">
        <v>465</v>
      </c>
      <c r="C12553" s="3">
        <v>204</v>
      </c>
      <c r="D12553" s="3">
        <v>1</v>
      </c>
      <c r="E12553" s="3">
        <v>12814</v>
      </c>
      <c r="F12553" s="3">
        <v>4.99</v>
      </c>
      <c r="G12553" s="4">
        <v>38583.040555555555</v>
      </c>
      <c r="H12553" s="6">
        <v>38583.040555555555</v>
      </c>
      <c r="I12553" s="6">
        <v>38585.240555555552</v>
      </c>
      <c r="J12553" s="10">
        <f>COUNTIF(B12553:B28584,B12553)</f>
        <v>4</v>
      </c>
      <c r="K12553" s="10" t="str">
        <f t="shared" si="197"/>
        <v>Repeat Customer</v>
      </c>
    </row>
    <row r="12554" spans="1:11" x14ac:dyDescent="0.25">
      <c r="A12554" s="3">
        <v>12556</v>
      </c>
      <c r="B12554" s="3">
        <v>465</v>
      </c>
      <c r="C12554" s="3">
        <v>4481</v>
      </c>
      <c r="D12554" s="3">
        <v>1</v>
      </c>
      <c r="E12554" s="3">
        <v>12864</v>
      </c>
      <c r="F12554" s="3">
        <v>4.99</v>
      </c>
      <c r="G12554" s="4">
        <v>38583.110023148147</v>
      </c>
      <c r="H12554" s="6">
        <v>38583.110023148147</v>
      </c>
      <c r="I12554" s="6">
        <v>38586.904467592591</v>
      </c>
      <c r="J12554" s="10">
        <f>COUNTIF(B12554:B28585,B12554)</f>
        <v>3</v>
      </c>
      <c r="K12554" s="10" t="str">
        <f t="shared" si="197"/>
        <v>Repeat Customer</v>
      </c>
    </row>
    <row r="12555" spans="1:11" x14ac:dyDescent="0.25">
      <c r="A12555" s="3">
        <v>12557</v>
      </c>
      <c r="B12555" s="3">
        <v>465</v>
      </c>
      <c r="C12555" s="3">
        <v>1375</v>
      </c>
      <c r="D12555" s="3">
        <v>1</v>
      </c>
      <c r="E12555" s="3">
        <v>15550</v>
      </c>
      <c r="F12555" s="3">
        <v>3.99</v>
      </c>
      <c r="G12555" s="4">
        <v>38587.186041666668</v>
      </c>
      <c r="H12555" s="6">
        <v>38587.186041666668</v>
      </c>
      <c r="I12555" s="6">
        <v>38593.062430555554</v>
      </c>
      <c r="J12555" s="10">
        <f>COUNTIF(B12555:B28586,B12555)</f>
        <v>2</v>
      </c>
      <c r="K12555" s="10" t="str">
        <f t="shared" si="197"/>
        <v>Repeat Customer</v>
      </c>
    </row>
    <row r="12556" spans="1:11" x14ac:dyDescent="0.25">
      <c r="A12556" s="3">
        <v>12558</v>
      </c>
      <c r="B12556" s="3">
        <v>465</v>
      </c>
      <c r="C12556" s="3">
        <v>4269</v>
      </c>
      <c r="D12556" s="3">
        <v>2</v>
      </c>
      <c r="E12556" s="3">
        <v>15859</v>
      </c>
      <c r="F12556" s="3">
        <v>4.99</v>
      </c>
      <c r="G12556" s="4">
        <v>38587.672395833331</v>
      </c>
      <c r="H12556" s="6">
        <v>38587.672395833331</v>
      </c>
      <c r="I12556" s="6">
        <v>38592.464062500003</v>
      </c>
      <c r="J12556" s="10">
        <f>COUNTIF(B12556:B28587,B12556)</f>
        <v>1</v>
      </c>
      <c r="K12556" s="10" t="str">
        <f t="shared" si="197"/>
        <v>New Customer</v>
      </c>
    </row>
    <row r="12557" spans="1:11" x14ac:dyDescent="0.25">
      <c r="A12557" s="3">
        <v>12559</v>
      </c>
      <c r="B12557" s="3">
        <v>466</v>
      </c>
      <c r="C12557" s="3">
        <v>1619</v>
      </c>
      <c r="D12557" s="3">
        <v>2</v>
      </c>
      <c r="E12557" s="3">
        <v>1104</v>
      </c>
      <c r="F12557" s="3">
        <v>2.99</v>
      </c>
      <c r="G12557" s="4">
        <v>38503.604178240741</v>
      </c>
      <c r="H12557" s="6">
        <v>38503.604178240741</v>
      </c>
      <c r="I12557" s="6">
        <v>38508.504872685182</v>
      </c>
      <c r="J12557" s="10">
        <f>COUNTIF(B12557:B28588,B12557)</f>
        <v>23</v>
      </c>
      <c r="K12557" s="10" t="str">
        <f t="shared" si="197"/>
        <v>Repeat Customer</v>
      </c>
    </row>
    <row r="12558" spans="1:11" x14ac:dyDescent="0.25">
      <c r="A12558" s="3">
        <v>12560</v>
      </c>
      <c r="B12558" s="3">
        <v>466</v>
      </c>
      <c r="C12558" s="3">
        <v>2424</v>
      </c>
      <c r="D12558" s="3">
        <v>2</v>
      </c>
      <c r="E12558" s="3">
        <v>1808</v>
      </c>
      <c r="F12558" s="3">
        <v>7.99</v>
      </c>
      <c r="G12558" s="4">
        <v>38519.874710648146</v>
      </c>
      <c r="H12558" s="6">
        <v>38519.874710648146</v>
      </c>
      <c r="I12558" s="6">
        <v>38527.646932870368</v>
      </c>
      <c r="J12558" s="10">
        <f>COUNTIF(B12558:B28589,B12558)</f>
        <v>22</v>
      </c>
      <c r="K12558" s="10" t="str">
        <f t="shared" si="197"/>
        <v>Repeat Customer</v>
      </c>
    </row>
    <row r="12559" spans="1:11" x14ac:dyDescent="0.25">
      <c r="A12559" s="3">
        <v>12561</v>
      </c>
      <c r="B12559" s="3">
        <v>466</v>
      </c>
      <c r="C12559" s="3">
        <v>1283</v>
      </c>
      <c r="D12559" s="3">
        <v>2</v>
      </c>
      <c r="E12559" s="3">
        <v>2446</v>
      </c>
      <c r="F12559" s="3">
        <v>8.99</v>
      </c>
      <c r="G12559" s="4">
        <v>38521.794918981483</v>
      </c>
      <c r="H12559" s="6">
        <v>38521.794918981483</v>
      </c>
      <c r="I12559" s="6">
        <v>38530.715752314813</v>
      </c>
      <c r="J12559" s="10">
        <f>COUNTIF(B12559:B28590,B12559)</f>
        <v>21</v>
      </c>
      <c r="K12559" s="10" t="str">
        <f t="shared" si="197"/>
        <v>Repeat Customer</v>
      </c>
    </row>
    <row r="12560" spans="1:11" x14ac:dyDescent="0.25">
      <c r="A12560" s="3">
        <v>12562</v>
      </c>
      <c r="B12560" s="3">
        <v>466</v>
      </c>
      <c r="C12560" s="3">
        <v>3745</v>
      </c>
      <c r="D12560" s="3">
        <v>1</v>
      </c>
      <c r="E12560" s="3">
        <v>3022</v>
      </c>
      <c r="F12560" s="3">
        <v>3.99</v>
      </c>
      <c r="G12560" s="4">
        <v>38523.470370370371</v>
      </c>
      <c r="H12560" s="6">
        <v>38523.470370370371</v>
      </c>
      <c r="I12560" s="6">
        <v>38529.552314814813</v>
      </c>
      <c r="J12560" s="10">
        <f>COUNTIF(B12560:B28591,B12560)</f>
        <v>20</v>
      </c>
      <c r="K12560" s="10" t="str">
        <f t="shared" si="197"/>
        <v>Repeat Customer</v>
      </c>
    </row>
    <row r="12561" spans="1:11" x14ac:dyDescent="0.25">
      <c r="A12561" s="3">
        <v>12563</v>
      </c>
      <c r="B12561" s="3">
        <v>466</v>
      </c>
      <c r="C12561" s="3">
        <v>4399</v>
      </c>
      <c r="D12561" s="3">
        <v>2</v>
      </c>
      <c r="E12561" s="3">
        <v>3237</v>
      </c>
      <c r="F12561" s="3">
        <v>4.99</v>
      </c>
      <c r="G12561" s="4">
        <v>38524.116620370369</v>
      </c>
      <c r="H12561" s="6">
        <v>38524.116620370369</v>
      </c>
      <c r="I12561" s="6">
        <v>38530.136759259258</v>
      </c>
      <c r="J12561" s="10">
        <f>COUNTIF(B12561:B28592,B12561)</f>
        <v>19</v>
      </c>
      <c r="K12561" s="10" t="str">
        <f t="shared" si="197"/>
        <v>Repeat Customer</v>
      </c>
    </row>
    <row r="12562" spans="1:11" x14ac:dyDescent="0.25">
      <c r="A12562" s="3">
        <v>12564</v>
      </c>
      <c r="B12562" s="3">
        <v>466</v>
      </c>
      <c r="C12562" s="3">
        <v>2038</v>
      </c>
      <c r="D12562" s="3">
        <v>2</v>
      </c>
      <c r="E12562" s="3">
        <v>3343</v>
      </c>
      <c r="F12562" s="3">
        <v>2.99</v>
      </c>
      <c r="G12562" s="4">
        <v>38524.456238425926</v>
      </c>
      <c r="H12562" s="6">
        <v>38524.456238425926</v>
      </c>
      <c r="I12562" s="6">
        <v>38528.695821759262</v>
      </c>
      <c r="J12562" s="10">
        <f>COUNTIF(B12562:B28593,B12562)</f>
        <v>18</v>
      </c>
      <c r="K12562" s="10" t="str">
        <f t="shared" si="197"/>
        <v>Repeat Customer</v>
      </c>
    </row>
    <row r="12563" spans="1:11" x14ac:dyDescent="0.25">
      <c r="A12563" s="3">
        <v>12565</v>
      </c>
      <c r="B12563" s="3">
        <v>466</v>
      </c>
      <c r="C12563" s="3">
        <v>1271</v>
      </c>
      <c r="D12563" s="3">
        <v>2</v>
      </c>
      <c r="E12563" s="3">
        <v>5048</v>
      </c>
      <c r="F12563" s="3">
        <v>0.99</v>
      </c>
      <c r="G12563" s="4">
        <v>38542.157326388886</v>
      </c>
      <c r="H12563" s="6">
        <v>38542.157326388886</v>
      </c>
      <c r="I12563" s="6">
        <v>38548.051770833335</v>
      </c>
      <c r="J12563" s="10">
        <f>COUNTIF(B12563:B28594,B12563)</f>
        <v>17</v>
      </c>
      <c r="K12563" s="10" t="str">
        <f t="shared" si="197"/>
        <v>Repeat Customer</v>
      </c>
    </row>
    <row r="12564" spans="1:11" x14ac:dyDescent="0.25">
      <c r="A12564" s="3">
        <v>12566</v>
      </c>
      <c r="B12564" s="3">
        <v>466</v>
      </c>
      <c r="C12564" s="3">
        <v>3526</v>
      </c>
      <c r="D12564" s="3">
        <v>1</v>
      </c>
      <c r="E12564" s="3">
        <v>5691</v>
      </c>
      <c r="F12564" s="3">
        <v>4.99</v>
      </c>
      <c r="G12564" s="4">
        <v>38543.39570601852</v>
      </c>
      <c r="H12564" s="6">
        <v>38543.39570601852</v>
      </c>
      <c r="I12564" s="6">
        <v>38549.567928240744</v>
      </c>
      <c r="J12564" s="10">
        <f>COUNTIF(B12564:B28595,B12564)</f>
        <v>16</v>
      </c>
      <c r="K12564" s="10" t="str">
        <f t="shared" si="197"/>
        <v>Repeat Customer</v>
      </c>
    </row>
    <row r="12565" spans="1:11" x14ac:dyDescent="0.25">
      <c r="A12565" s="3">
        <v>12567</v>
      </c>
      <c r="B12565" s="3">
        <v>466</v>
      </c>
      <c r="C12565" s="3">
        <v>4243</v>
      </c>
      <c r="D12565" s="3">
        <v>1</v>
      </c>
      <c r="E12565" s="3">
        <v>6073</v>
      </c>
      <c r="F12565" s="3">
        <v>6.99</v>
      </c>
      <c r="G12565" s="4">
        <v>38544.204525462963</v>
      </c>
      <c r="H12565" s="6">
        <v>38544.204525462963</v>
      </c>
      <c r="I12565" s="6">
        <v>38553.307997685188</v>
      </c>
      <c r="J12565" s="10">
        <f>COUNTIF(B12565:B28596,B12565)</f>
        <v>15</v>
      </c>
      <c r="K12565" s="10" t="str">
        <f t="shared" si="197"/>
        <v>Repeat Customer</v>
      </c>
    </row>
    <row r="12566" spans="1:11" x14ac:dyDescent="0.25">
      <c r="A12566" s="3">
        <v>12568</v>
      </c>
      <c r="B12566" s="3">
        <v>466</v>
      </c>
      <c r="C12566" s="3">
        <v>710</v>
      </c>
      <c r="D12566" s="3">
        <v>2</v>
      </c>
      <c r="E12566" s="3">
        <v>7080</v>
      </c>
      <c r="F12566" s="3">
        <v>2.99</v>
      </c>
      <c r="G12566" s="4">
        <v>38560.184317129628</v>
      </c>
      <c r="H12566" s="6">
        <v>38560.184317129628</v>
      </c>
      <c r="I12566" s="6">
        <v>38568.182233796295</v>
      </c>
      <c r="J12566" s="10">
        <f>COUNTIF(B12566:B28597,B12566)</f>
        <v>14</v>
      </c>
      <c r="K12566" s="10" t="str">
        <f t="shared" si="197"/>
        <v>Repeat Customer</v>
      </c>
    </row>
    <row r="12567" spans="1:11" x14ac:dyDescent="0.25">
      <c r="A12567" s="3">
        <v>12569</v>
      </c>
      <c r="B12567" s="3">
        <v>466</v>
      </c>
      <c r="C12567" s="3">
        <v>2451</v>
      </c>
      <c r="D12567" s="3">
        <v>2</v>
      </c>
      <c r="E12567" s="3">
        <v>8276</v>
      </c>
      <c r="F12567" s="3">
        <v>0.99</v>
      </c>
      <c r="G12567" s="4">
        <v>38562.068553240744</v>
      </c>
      <c r="H12567" s="6">
        <v>38562.068553240744</v>
      </c>
      <c r="I12567" s="6">
        <v>38567.958831018521</v>
      </c>
      <c r="J12567" s="10">
        <f>COUNTIF(B12567:B28598,B12567)</f>
        <v>13</v>
      </c>
      <c r="K12567" s="10" t="str">
        <f t="shared" si="197"/>
        <v>Repeat Customer</v>
      </c>
    </row>
    <row r="12568" spans="1:11" x14ac:dyDescent="0.25">
      <c r="A12568" s="3">
        <v>12570</v>
      </c>
      <c r="B12568" s="3">
        <v>466</v>
      </c>
      <c r="C12568" s="3">
        <v>4525</v>
      </c>
      <c r="D12568" s="3">
        <v>1</v>
      </c>
      <c r="E12568" s="3">
        <v>9202</v>
      </c>
      <c r="F12568" s="3">
        <v>3.99</v>
      </c>
      <c r="G12568" s="4">
        <v>38563.530138888891</v>
      </c>
      <c r="H12568" s="6">
        <v>38563.530138888891</v>
      </c>
      <c r="I12568" s="6">
        <v>38571.444027777776</v>
      </c>
      <c r="J12568" s="10">
        <f>COUNTIF(B12568:B28599,B12568)</f>
        <v>12</v>
      </c>
      <c r="K12568" s="10" t="str">
        <f t="shared" si="197"/>
        <v>Repeat Customer</v>
      </c>
    </row>
    <row r="12569" spans="1:11" x14ac:dyDescent="0.25">
      <c r="A12569" s="3">
        <v>12571</v>
      </c>
      <c r="B12569" s="3">
        <v>466</v>
      </c>
      <c r="C12569" s="3">
        <v>2615</v>
      </c>
      <c r="D12569" s="3">
        <v>1</v>
      </c>
      <c r="E12569" s="3">
        <v>9257</v>
      </c>
      <c r="F12569" s="3">
        <v>2.99</v>
      </c>
      <c r="G12569" s="4">
        <v>38563.60460648148</v>
      </c>
      <c r="H12569" s="6">
        <v>38563.60460648148</v>
      </c>
      <c r="I12569" s="6">
        <v>38568.748356481483</v>
      </c>
      <c r="J12569" s="10">
        <f>COUNTIF(B12569:B28600,B12569)</f>
        <v>11</v>
      </c>
      <c r="K12569" s="10" t="str">
        <f t="shared" si="197"/>
        <v>Repeat Customer</v>
      </c>
    </row>
    <row r="12570" spans="1:11" x14ac:dyDescent="0.25">
      <c r="A12570" s="3">
        <v>12572</v>
      </c>
      <c r="B12570" s="3">
        <v>466</v>
      </c>
      <c r="C12570" s="3">
        <v>3054</v>
      </c>
      <c r="D12570" s="3">
        <v>1</v>
      </c>
      <c r="E12570" s="3">
        <v>10469</v>
      </c>
      <c r="F12570" s="3">
        <v>4.99</v>
      </c>
      <c r="G12570" s="4">
        <v>38565.410543981481</v>
      </c>
      <c r="H12570" s="6">
        <v>38565.410543981481</v>
      </c>
      <c r="I12570" s="6">
        <v>38569.286932870367</v>
      </c>
      <c r="J12570" s="10">
        <f>COUNTIF(B12570:B28601,B12570)</f>
        <v>10</v>
      </c>
      <c r="K12570" s="10" t="str">
        <f t="shared" si="197"/>
        <v>Repeat Customer</v>
      </c>
    </row>
    <row r="12571" spans="1:11" x14ac:dyDescent="0.25">
      <c r="A12571" s="3">
        <v>12573</v>
      </c>
      <c r="B12571" s="3">
        <v>466</v>
      </c>
      <c r="C12571" s="3">
        <v>564</v>
      </c>
      <c r="D12571" s="3">
        <v>2</v>
      </c>
      <c r="E12571" s="3">
        <v>11343</v>
      </c>
      <c r="F12571" s="3">
        <v>0.99</v>
      </c>
      <c r="G12571" s="4">
        <v>38566.717013888891</v>
      </c>
      <c r="H12571" s="6">
        <v>38566.717013888891</v>
      </c>
      <c r="I12571" s="6">
        <v>38573.505902777775</v>
      </c>
      <c r="J12571" s="10">
        <f>COUNTIF(B12571:B28602,B12571)</f>
        <v>9</v>
      </c>
      <c r="K12571" s="10" t="str">
        <f t="shared" si="197"/>
        <v>Repeat Customer</v>
      </c>
    </row>
    <row r="12572" spans="1:11" x14ac:dyDescent="0.25">
      <c r="A12572" s="3">
        <v>12574</v>
      </c>
      <c r="B12572" s="3">
        <v>466</v>
      </c>
      <c r="C12572" s="3">
        <v>1648</v>
      </c>
      <c r="D12572" s="3">
        <v>1</v>
      </c>
      <c r="E12572" s="3">
        <v>11359</v>
      </c>
      <c r="F12572" s="3">
        <v>4.99</v>
      </c>
      <c r="G12572" s="4">
        <v>38566.740219907406</v>
      </c>
      <c r="H12572" s="6">
        <v>38566.740219907406</v>
      </c>
      <c r="I12572" s="6">
        <v>38574.870775462965</v>
      </c>
      <c r="J12572" s="10">
        <f>COUNTIF(B12572:B28603,B12572)</f>
        <v>8</v>
      </c>
      <c r="K12572" s="10" t="str">
        <f t="shared" si="197"/>
        <v>Repeat Customer</v>
      </c>
    </row>
    <row r="12573" spans="1:11" x14ac:dyDescent="0.25">
      <c r="A12573" s="3">
        <v>12575</v>
      </c>
      <c r="B12573" s="3">
        <v>466</v>
      </c>
      <c r="C12573" s="3">
        <v>3773</v>
      </c>
      <c r="D12573" s="3">
        <v>1</v>
      </c>
      <c r="E12573" s="3">
        <v>12048</v>
      </c>
      <c r="F12573" s="3">
        <v>7.99</v>
      </c>
      <c r="G12573" s="4">
        <v>38581.867638888885</v>
      </c>
      <c r="H12573" s="6">
        <v>38581.867638888885</v>
      </c>
      <c r="I12573" s="6">
        <v>38591.084305555552</v>
      </c>
      <c r="J12573" s="10">
        <f>COUNTIF(B12573:B28604,B12573)</f>
        <v>7</v>
      </c>
      <c r="K12573" s="10" t="str">
        <f t="shared" si="197"/>
        <v>Repeat Customer</v>
      </c>
    </row>
    <row r="12574" spans="1:11" x14ac:dyDescent="0.25">
      <c r="A12574" s="3">
        <v>12576</v>
      </c>
      <c r="B12574" s="3">
        <v>466</v>
      </c>
      <c r="C12574" s="3">
        <v>2190</v>
      </c>
      <c r="D12574" s="3">
        <v>1</v>
      </c>
      <c r="E12574" s="3">
        <v>13478</v>
      </c>
      <c r="F12574" s="3">
        <v>2.99</v>
      </c>
      <c r="G12574" s="4">
        <v>38584.046689814815</v>
      </c>
      <c r="H12574" s="6">
        <v>38584.046689814815</v>
      </c>
      <c r="I12574" s="6">
        <v>38586.153634259259</v>
      </c>
      <c r="J12574" s="10">
        <f>COUNTIF(B12574:B28605,B12574)</f>
        <v>6</v>
      </c>
      <c r="K12574" s="10" t="str">
        <f t="shared" si="197"/>
        <v>Repeat Customer</v>
      </c>
    </row>
    <row r="12575" spans="1:11" x14ac:dyDescent="0.25">
      <c r="A12575" s="3">
        <v>12577</v>
      </c>
      <c r="B12575" s="3">
        <v>466</v>
      </c>
      <c r="C12575" s="3">
        <v>3182</v>
      </c>
      <c r="D12575" s="3">
        <v>1</v>
      </c>
      <c r="E12575" s="3">
        <v>13884</v>
      </c>
      <c r="F12575" s="3">
        <v>5.99</v>
      </c>
      <c r="G12575" s="4">
        <v>38584.646423611113</v>
      </c>
      <c r="H12575" s="6">
        <v>38584.646423611113</v>
      </c>
      <c r="I12575" s="6">
        <v>38590.565868055557</v>
      </c>
      <c r="J12575" s="10">
        <f>COUNTIF(B12575:B28606,B12575)</f>
        <v>5</v>
      </c>
      <c r="K12575" s="10" t="str">
        <f t="shared" si="197"/>
        <v>Repeat Customer</v>
      </c>
    </row>
    <row r="12576" spans="1:11" x14ac:dyDescent="0.25">
      <c r="A12576" s="3">
        <v>12578</v>
      </c>
      <c r="B12576" s="3">
        <v>466</v>
      </c>
      <c r="C12576" s="3">
        <v>3567</v>
      </c>
      <c r="D12576" s="3">
        <v>1</v>
      </c>
      <c r="E12576" s="3">
        <v>13988</v>
      </c>
      <c r="F12576" s="3">
        <v>4.99</v>
      </c>
      <c r="G12576" s="4">
        <v>38584.806574074071</v>
      </c>
      <c r="H12576" s="6">
        <v>38584.806574074071</v>
      </c>
      <c r="I12576" s="6">
        <v>38585.930879629632</v>
      </c>
      <c r="J12576" s="10">
        <f>COUNTIF(B12576:B28607,B12576)</f>
        <v>4</v>
      </c>
      <c r="K12576" s="10" t="str">
        <f t="shared" si="197"/>
        <v>Repeat Customer</v>
      </c>
    </row>
    <row r="12577" spans="1:11" x14ac:dyDescent="0.25">
      <c r="A12577" s="3">
        <v>12579</v>
      </c>
      <c r="B12577" s="3">
        <v>466</v>
      </c>
      <c r="C12577" s="3">
        <v>1515</v>
      </c>
      <c r="D12577" s="3">
        <v>2</v>
      </c>
      <c r="E12577" s="3">
        <v>14546</v>
      </c>
      <c r="F12577" s="3">
        <v>2.99</v>
      </c>
      <c r="G12577" s="4">
        <v>38585.660300925927</v>
      </c>
      <c r="H12577" s="6">
        <v>38585.660300925927</v>
      </c>
      <c r="I12577" s="6">
        <v>38587.484606481485</v>
      </c>
      <c r="J12577" s="10">
        <f>COUNTIF(B12577:B28608,B12577)</f>
        <v>3</v>
      </c>
      <c r="K12577" s="10" t="str">
        <f t="shared" si="197"/>
        <v>Repeat Customer</v>
      </c>
    </row>
    <row r="12578" spans="1:11" x14ac:dyDescent="0.25">
      <c r="A12578" s="3">
        <v>12580</v>
      </c>
      <c r="B12578" s="3">
        <v>466</v>
      </c>
      <c r="C12578" s="3">
        <v>2572</v>
      </c>
      <c r="D12578" s="3">
        <v>2</v>
      </c>
      <c r="E12578" s="3">
        <v>15230</v>
      </c>
      <c r="F12578" s="3">
        <v>4.99</v>
      </c>
      <c r="G12578" s="4">
        <v>38586.73033564815</v>
      </c>
      <c r="H12578" s="6">
        <v>38586.73033564815</v>
      </c>
      <c r="I12578" s="6">
        <v>38589.91505787037</v>
      </c>
      <c r="J12578" s="10">
        <f>COUNTIF(B12578:B28609,B12578)</f>
        <v>2</v>
      </c>
      <c r="K12578" s="10" t="str">
        <f t="shared" si="197"/>
        <v>Repeat Customer</v>
      </c>
    </row>
    <row r="12579" spans="1:11" x14ac:dyDescent="0.25">
      <c r="A12579" s="3">
        <v>12581</v>
      </c>
      <c r="B12579" s="3">
        <v>466</v>
      </c>
      <c r="C12579" s="3">
        <v>3265</v>
      </c>
      <c r="D12579" s="3">
        <v>1</v>
      </c>
      <c r="E12579" s="3">
        <v>16005</v>
      </c>
      <c r="F12579" s="3">
        <v>7.99</v>
      </c>
      <c r="G12579" s="4">
        <v>38587.875254629631</v>
      </c>
      <c r="H12579" s="6">
        <v>38587.875254629631</v>
      </c>
      <c r="I12579" s="6">
        <v>38597.107893518521</v>
      </c>
      <c r="J12579" s="10">
        <f>COUNTIF(B12579:B28610,B12579)</f>
        <v>1</v>
      </c>
      <c r="K12579" s="10" t="str">
        <f t="shared" si="197"/>
        <v>New Customer</v>
      </c>
    </row>
    <row r="12580" spans="1:11" x14ac:dyDescent="0.25">
      <c r="A12580" s="3">
        <v>12582</v>
      </c>
      <c r="B12580" s="3">
        <v>467</v>
      </c>
      <c r="C12580" s="3">
        <v>651</v>
      </c>
      <c r="D12580" s="3">
        <v>2</v>
      </c>
      <c r="E12580" s="3">
        <v>225</v>
      </c>
      <c r="F12580" s="3">
        <v>4.99</v>
      </c>
      <c r="G12580" s="4">
        <v>38498.435995370368</v>
      </c>
      <c r="H12580" s="6">
        <v>38498.435995370368</v>
      </c>
      <c r="I12580" s="6">
        <v>38504.292939814812</v>
      </c>
      <c r="J12580" s="10">
        <f>COUNTIF(B12580:B28611,B12580)</f>
        <v>29</v>
      </c>
      <c r="K12580" s="10" t="str">
        <f t="shared" si="197"/>
        <v>Repeat Customer</v>
      </c>
    </row>
    <row r="12581" spans="1:11" x14ac:dyDescent="0.25">
      <c r="A12581" s="3">
        <v>12583</v>
      </c>
      <c r="B12581" s="3">
        <v>467</v>
      </c>
      <c r="C12581" s="3">
        <v>4029</v>
      </c>
      <c r="D12581" s="3">
        <v>1</v>
      </c>
      <c r="E12581" s="3">
        <v>1737</v>
      </c>
      <c r="F12581" s="3">
        <v>8.99</v>
      </c>
      <c r="G12581" s="4">
        <v>38519.666481481479</v>
      </c>
      <c r="H12581" s="6">
        <v>38519.666481481479</v>
      </c>
      <c r="I12581" s="6">
        <v>38526.515787037039</v>
      </c>
      <c r="J12581" s="10">
        <f>COUNTIF(B12581:B28612,B12581)</f>
        <v>28</v>
      </c>
      <c r="K12581" s="10" t="str">
        <f t="shared" si="197"/>
        <v>Repeat Customer</v>
      </c>
    </row>
    <row r="12582" spans="1:11" x14ac:dyDescent="0.25">
      <c r="A12582" s="3">
        <v>12584</v>
      </c>
      <c r="B12582" s="3">
        <v>467</v>
      </c>
      <c r="C12582" s="3">
        <v>141</v>
      </c>
      <c r="D12582" s="3">
        <v>2</v>
      </c>
      <c r="E12582" s="3">
        <v>2121</v>
      </c>
      <c r="F12582" s="3">
        <v>4.99</v>
      </c>
      <c r="G12582" s="4">
        <v>38520.860347222224</v>
      </c>
      <c r="H12582" s="6">
        <v>38520.860347222224</v>
      </c>
      <c r="I12582" s="6">
        <v>38525.963125000002</v>
      </c>
      <c r="J12582" s="10">
        <f>COUNTIF(B12582:B28613,B12582)</f>
        <v>27</v>
      </c>
      <c r="K12582" s="10" t="str">
        <f t="shared" si="197"/>
        <v>Repeat Customer</v>
      </c>
    </row>
    <row r="12583" spans="1:11" x14ac:dyDescent="0.25">
      <c r="A12583" s="3">
        <v>12585</v>
      </c>
      <c r="B12583" s="3">
        <v>467</v>
      </c>
      <c r="C12583" s="3">
        <v>214</v>
      </c>
      <c r="D12583" s="3">
        <v>2</v>
      </c>
      <c r="E12583" s="3">
        <v>2870</v>
      </c>
      <c r="F12583" s="3">
        <v>9.99</v>
      </c>
      <c r="G12583" s="4">
        <v>38523.012337962966</v>
      </c>
      <c r="H12583" s="6">
        <v>38523.012337962966</v>
      </c>
      <c r="I12583" s="6">
        <v>38531.848449074074</v>
      </c>
      <c r="J12583" s="10">
        <f>COUNTIF(B12583:B28614,B12583)</f>
        <v>26</v>
      </c>
      <c r="K12583" s="10" t="str">
        <f t="shared" si="197"/>
        <v>Repeat Customer</v>
      </c>
    </row>
    <row r="12584" spans="1:11" x14ac:dyDescent="0.25">
      <c r="A12584" s="3">
        <v>12586</v>
      </c>
      <c r="B12584" s="3">
        <v>467</v>
      </c>
      <c r="C12584" s="3">
        <v>736</v>
      </c>
      <c r="D12584" s="3">
        <v>1</v>
      </c>
      <c r="E12584" s="3">
        <v>3250</v>
      </c>
      <c r="F12584" s="3">
        <v>6.99</v>
      </c>
      <c r="G12584" s="4">
        <v>38524.13652777778</v>
      </c>
      <c r="H12584" s="6">
        <v>38524.13652777778</v>
      </c>
      <c r="I12584" s="6">
        <v>38532.037222222221</v>
      </c>
      <c r="J12584" s="10">
        <f>COUNTIF(B12584:B28615,B12584)</f>
        <v>25</v>
      </c>
      <c r="K12584" s="10" t="str">
        <f t="shared" si="197"/>
        <v>Repeat Customer</v>
      </c>
    </row>
    <row r="12585" spans="1:11" x14ac:dyDescent="0.25">
      <c r="A12585" s="3">
        <v>12587</v>
      </c>
      <c r="B12585" s="3">
        <v>467</v>
      </c>
      <c r="C12585" s="3">
        <v>1216</v>
      </c>
      <c r="D12585" s="3">
        <v>1</v>
      </c>
      <c r="E12585" s="3">
        <v>4216</v>
      </c>
      <c r="F12585" s="3">
        <v>0.99</v>
      </c>
      <c r="G12585" s="4">
        <v>38540.501087962963</v>
      </c>
      <c r="H12585" s="6">
        <v>38540.501087962963</v>
      </c>
      <c r="I12585" s="6">
        <v>38541.416365740741</v>
      </c>
      <c r="J12585" s="10">
        <f>COUNTIF(B12585:B28616,B12585)</f>
        <v>24</v>
      </c>
      <c r="K12585" s="10" t="str">
        <f t="shared" si="197"/>
        <v>Repeat Customer</v>
      </c>
    </row>
    <row r="12586" spans="1:11" x14ac:dyDescent="0.25">
      <c r="A12586" s="3">
        <v>12588</v>
      </c>
      <c r="B12586" s="3">
        <v>467</v>
      </c>
      <c r="C12586" s="3">
        <v>2053</v>
      </c>
      <c r="D12586" s="3">
        <v>2</v>
      </c>
      <c r="E12586" s="3">
        <v>4222</v>
      </c>
      <c r="F12586" s="3">
        <v>4.99</v>
      </c>
      <c r="G12586" s="4">
        <v>38540.514131944445</v>
      </c>
      <c r="H12586" s="6">
        <v>38540.514131944445</v>
      </c>
      <c r="I12586" s="6">
        <v>38544.464826388888</v>
      </c>
      <c r="J12586" s="10">
        <f>COUNTIF(B12586:B28617,B12586)</f>
        <v>23</v>
      </c>
      <c r="K12586" s="10" t="str">
        <f t="shared" si="197"/>
        <v>Repeat Customer</v>
      </c>
    </row>
    <row r="12587" spans="1:11" x14ac:dyDescent="0.25">
      <c r="A12587" s="3">
        <v>12589</v>
      </c>
      <c r="B12587" s="3">
        <v>467</v>
      </c>
      <c r="C12587" s="3">
        <v>4378</v>
      </c>
      <c r="D12587" s="3">
        <v>1</v>
      </c>
      <c r="E12587" s="3">
        <v>4259</v>
      </c>
      <c r="F12587" s="3">
        <v>4.99</v>
      </c>
      <c r="G12587" s="4">
        <v>38540.598819444444</v>
      </c>
      <c r="H12587" s="6">
        <v>38540.598819444444</v>
      </c>
      <c r="I12587" s="6">
        <v>38544.81826388889</v>
      </c>
      <c r="J12587" s="10">
        <f>COUNTIF(B12587:B28618,B12587)</f>
        <v>22</v>
      </c>
      <c r="K12587" s="10" t="str">
        <f t="shared" si="197"/>
        <v>Repeat Customer</v>
      </c>
    </row>
    <row r="12588" spans="1:11" x14ac:dyDescent="0.25">
      <c r="A12588" s="3">
        <v>12590</v>
      </c>
      <c r="B12588" s="3">
        <v>467</v>
      </c>
      <c r="C12588" s="3">
        <v>1925</v>
      </c>
      <c r="D12588" s="3">
        <v>2</v>
      </c>
      <c r="E12588" s="3">
        <v>5160</v>
      </c>
      <c r="F12588" s="3">
        <v>4.99</v>
      </c>
      <c r="G12588" s="4">
        <v>38542.372997685183</v>
      </c>
      <c r="H12588" s="6">
        <v>38542.372997685183</v>
      </c>
      <c r="I12588" s="6">
        <v>38551.250775462962</v>
      </c>
      <c r="J12588" s="10">
        <f>COUNTIF(B12588:B28619,B12588)</f>
        <v>21</v>
      </c>
      <c r="K12588" s="10" t="str">
        <f t="shared" si="197"/>
        <v>Repeat Customer</v>
      </c>
    </row>
    <row r="12589" spans="1:11" x14ac:dyDescent="0.25">
      <c r="A12589" s="3">
        <v>12591</v>
      </c>
      <c r="B12589" s="3">
        <v>467</v>
      </c>
      <c r="C12589" s="3">
        <v>1246</v>
      </c>
      <c r="D12589" s="3">
        <v>2</v>
      </c>
      <c r="E12589" s="3">
        <v>6271</v>
      </c>
      <c r="F12589" s="3">
        <v>6.99</v>
      </c>
      <c r="G12589" s="4">
        <v>38544.667766203704</v>
      </c>
      <c r="H12589" s="6">
        <v>38544.667766203704</v>
      </c>
      <c r="I12589" s="6">
        <v>38553.505266203705</v>
      </c>
      <c r="J12589" s="10">
        <f>COUNTIF(B12589:B28620,B12589)</f>
        <v>20</v>
      </c>
      <c r="K12589" s="10" t="str">
        <f t="shared" si="197"/>
        <v>Repeat Customer</v>
      </c>
    </row>
    <row r="12590" spans="1:11" x14ac:dyDescent="0.25">
      <c r="A12590" s="3">
        <v>12592</v>
      </c>
      <c r="B12590" s="3">
        <v>467</v>
      </c>
      <c r="C12590" s="3">
        <v>1312</v>
      </c>
      <c r="D12590" s="3">
        <v>2</v>
      </c>
      <c r="E12590" s="3">
        <v>7360</v>
      </c>
      <c r="F12590" s="3">
        <v>2.99</v>
      </c>
      <c r="G12590" s="4">
        <v>38560.619513888887</v>
      </c>
      <c r="H12590" s="6">
        <v>38560.619513888887</v>
      </c>
      <c r="I12590" s="6">
        <v>38566.516736111109</v>
      </c>
      <c r="J12590" s="10">
        <f>COUNTIF(B12590:B28621,B12590)</f>
        <v>19</v>
      </c>
      <c r="K12590" s="10" t="str">
        <f t="shared" si="197"/>
        <v>Repeat Customer</v>
      </c>
    </row>
    <row r="12591" spans="1:11" x14ac:dyDescent="0.25">
      <c r="A12591" s="3">
        <v>12593</v>
      </c>
      <c r="B12591" s="3">
        <v>467</v>
      </c>
      <c r="C12591" s="3">
        <v>314</v>
      </c>
      <c r="D12591" s="3">
        <v>2</v>
      </c>
      <c r="E12591" s="3">
        <v>7573</v>
      </c>
      <c r="F12591" s="3">
        <v>5.99</v>
      </c>
      <c r="G12591" s="4">
        <v>38560.948842592596</v>
      </c>
      <c r="H12591" s="6">
        <v>38560.948842592596</v>
      </c>
      <c r="I12591" s="6">
        <v>38568.080092592594</v>
      </c>
      <c r="J12591" s="10">
        <f>COUNTIF(B12591:B28622,B12591)</f>
        <v>18</v>
      </c>
      <c r="K12591" s="10" t="str">
        <f t="shared" si="197"/>
        <v>Repeat Customer</v>
      </c>
    </row>
    <row r="12592" spans="1:11" x14ac:dyDescent="0.25">
      <c r="A12592" s="3">
        <v>12594</v>
      </c>
      <c r="B12592" s="3">
        <v>467</v>
      </c>
      <c r="C12592" s="3">
        <v>3347</v>
      </c>
      <c r="D12592" s="3">
        <v>1</v>
      </c>
      <c r="E12592" s="3">
        <v>7611</v>
      </c>
      <c r="F12592" s="3">
        <v>2.99</v>
      </c>
      <c r="G12592" s="4">
        <v>38561.00818287037</v>
      </c>
      <c r="H12592" s="6">
        <v>38561.00818287037</v>
      </c>
      <c r="I12592" s="6">
        <v>38561.77484953704</v>
      </c>
      <c r="J12592" s="10">
        <f>COUNTIF(B12592:B28623,B12592)</f>
        <v>17</v>
      </c>
      <c r="K12592" s="10" t="str">
        <f t="shared" si="197"/>
        <v>Repeat Customer</v>
      </c>
    </row>
    <row r="12593" spans="1:11" x14ac:dyDescent="0.25">
      <c r="A12593" s="3">
        <v>12595</v>
      </c>
      <c r="B12593" s="3">
        <v>467</v>
      </c>
      <c r="C12593" s="3">
        <v>68</v>
      </c>
      <c r="D12593" s="3">
        <v>1</v>
      </c>
      <c r="E12593" s="3">
        <v>8010</v>
      </c>
      <c r="F12593" s="3">
        <v>7.99</v>
      </c>
      <c r="G12593" s="4">
        <v>38561.643287037034</v>
      </c>
      <c r="H12593" s="6">
        <v>38561.643287037034</v>
      </c>
      <c r="I12593" s="6">
        <v>38568.777314814812</v>
      </c>
      <c r="J12593" s="10">
        <f>COUNTIF(B12593:B28624,B12593)</f>
        <v>16</v>
      </c>
      <c r="K12593" s="10" t="str">
        <f t="shared" si="197"/>
        <v>Repeat Customer</v>
      </c>
    </row>
    <row r="12594" spans="1:11" x14ac:dyDescent="0.25">
      <c r="A12594" s="3">
        <v>12596</v>
      </c>
      <c r="B12594" s="3">
        <v>467</v>
      </c>
      <c r="C12594" s="3">
        <v>650</v>
      </c>
      <c r="D12594" s="3">
        <v>2</v>
      </c>
      <c r="E12594" s="3">
        <v>8061</v>
      </c>
      <c r="F12594" s="3">
        <v>6.99</v>
      </c>
      <c r="G12594" s="4">
        <v>38561.717280092591</v>
      </c>
      <c r="H12594" s="6">
        <v>38561.717280092591</v>
      </c>
      <c r="I12594" s="6">
        <v>38569.58116898148</v>
      </c>
      <c r="J12594" s="10">
        <f>COUNTIF(B12594:B28625,B12594)</f>
        <v>15</v>
      </c>
      <c r="K12594" s="10" t="str">
        <f t="shared" si="197"/>
        <v>Repeat Customer</v>
      </c>
    </row>
    <row r="12595" spans="1:11" x14ac:dyDescent="0.25">
      <c r="A12595" s="3">
        <v>12597</v>
      </c>
      <c r="B12595" s="3">
        <v>467</v>
      </c>
      <c r="C12595" s="3">
        <v>1995</v>
      </c>
      <c r="D12595" s="3">
        <v>2</v>
      </c>
      <c r="E12595" s="3">
        <v>8224</v>
      </c>
      <c r="F12595" s="3">
        <v>2.99</v>
      </c>
      <c r="G12595" s="4">
        <v>38561.999328703707</v>
      </c>
      <c r="H12595" s="6">
        <v>38561.999328703707</v>
      </c>
      <c r="I12595" s="6">
        <v>38566.204189814816</v>
      </c>
      <c r="J12595" s="10">
        <f>COUNTIF(B12595:B28626,B12595)</f>
        <v>14</v>
      </c>
      <c r="K12595" s="10" t="str">
        <f t="shared" si="197"/>
        <v>Repeat Customer</v>
      </c>
    </row>
    <row r="12596" spans="1:11" x14ac:dyDescent="0.25">
      <c r="A12596" s="3">
        <v>12598</v>
      </c>
      <c r="B12596" s="3">
        <v>467</v>
      </c>
      <c r="C12596" s="3">
        <v>3512</v>
      </c>
      <c r="D12596" s="3">
        <v>2</v>
      </c>
      <c r="E12596" s="3">
        <v>8480</v>
      </c>
      <c r="F12596" s="3">
        <v>8.99</v>
      </c>
      <c r="G12596" s="4">
        <v>38562.364421296297</v>
      </c>
      <c r="H12596" s="6">
        <v>38562.364421296297</v>
      </c>
      <c r="I12596" s="6">
        <v>38569.557476851849</v>
      </c>
      <c r="J12596" s="10">
        <f>COUNTIF(B12596:B28627,B12596)</f>
        <v>13</v>
      </c>
      <c r="K12596" s="10" t="str">
        <f t="shared" si="197"/>
        <v>Repeat Customer</v>
      </c>
    </row>
    <row r="12597" spans="1:11" x14ac:dyDescent="0.25">
      <c r="A12597" s="3">
        <v>12599</v>
      </c>
      <c r="B12597" s="3">
        <v>467</v>
      </c>
      <c r="C12597" s="3">
        <v>962</v>
      </c>
      <c r="D12597" s="3">
        <v>1</v>
      </c>
      <c r="E12597" s="3">
        <v>8767</v>
      </c>
      <c r="F12597" s="3">
        <v>4.99</v>
      </c>
      <c r="G12597" s="4">
        <v>38562.821215277778</v>
      </c>
      <c r="H12597" s="6">
        <v>38562.821215277778</v>
      </c>
      <c r="I12597" s="6">
        <v>38565.869826388887</v>
      </c>
      <c r="J12597" s="10">
        <f>COUNTIF(B12597:B28628,B12597)</f>
        <v>12</v>
      </c>
      <c r="K12597" s="10" t="str">
        <f t="shared" si="197"/>
        <v>Repeat Customer</v>
      </c>
    </row>
    <row r="12598" spans="1:11" x14ac:dyDescent="0.25">
      <c r="A12598" s="3">
        <v>12600</v>
      </c>
      <c r="B12598" s="3">
        <v>467</v>
      </c>
      <c r="C12598" s="3">
        <v>1232</v>
      </c>
      <c r="D12598" s="3">
        <v>2</v>
      </c>
      <c r="E12598" s="3">
        <v>10239</v>
      </c>
      <c r="F12598" s="3">
        <v>0.99</v>
      </c>
      <c r="G12598" s="4">
        <v>38565.089837962965</v>
      </c>
      <c r="H12598" s="6">
        <v>38565.089837962965</v>
      </c>
      <c r="I12598" s="6">
        <v>38568.06622685185</v>
      </c>
      <c r="J12598" s="10">
        <f>COUNTIF(B12598:B28629,B12598)</f>
        <v>11</v>
      </c>
      <c r="K12598" s="10" t="str">
        <f t="shared" si="197"/>
        <v>Repeat Customer</v>
      </c>
    </row>
    <row r="12599" spans="1:11" x14ac:dyDescent="0.25">
      <c r="A12599" s="3">
        <v>12601</v>
      </c>
      <c r="B12599" s="3">
        <v>467</v>
      </c>
      <c r="C12599" s="3">
        <v>2381</v>
      </c>
      <c r="D12599" s="3">
        <v>2</v>
      </c>
      <c r="E12599" s="3">
        <v>11332</v>
      </c>
      <c r="F12599" s="3">
        <v>2.99</v>
      </c>
      <c r="G12599" s="4">
        <v>38566.7034375</v>
      </c>
      <c r="H12599" s="6">
        <v>38566.7034375</v>
      </c>
      <c r="I12599" s="6">
        <v>38568.59302083333</v>
      </c>
      <c r="J12599" s="10">
        <f>COUNTIF(B12599:B28630,B12599)</f>
        <v>10</v>
      </c>
      <c r="K12599" s="10" t="str">
        <f t="shared" si="197"/>
        <v>Repeat Customer</v>
      </c>
    </row>
    <row r="12600" spans="1:11" x14ac:dyDescent="0.25">
      <c r="A12600" s="3">
        <v>12602</v>
      </c>
      <c r="B12600" s="3">
        <v>467</v>
      </c>
      <c r="C12600" s="3">
        <v>2637</v>
      </c>
      <c r="D12600" s="3">
        <v>1</v>
      </c>
      <c r="E12600" s="3">
        <v>11874</v>
      </c>
      <c r="F12600" s="3">
        <v>4.99</v>
      </c>
      <c r="G12600" s="4">
        <v>38581.594907407409</v>
      </c>
      <c r="H12600" s="6">
        <v>38581.594907407409</v>
      </c>
      <c r="I12600" s="6">
        <v>38582.660879629628</v>
      </c>
      <c r="J12600" s="10">
        <f>COUNTIF(B12600:B28631,B12600)</f>
        <v>9</v>
      </c>
      <c r="K12600" s="10" t="str">
        <f t="shared" si="197"/>
        <v>Repeat Customer</v>
      </c>
    </row>
    <row r="12601" spans="1:11" x14ac:dyDescent="0.25">
      <c r="A12601" s="3">
        <v>12603</v>
      </c>
      <c r="B12601" s="3">
        <v>467</v>
      </c>
      <c r="C12601" s="3">
        <v>2192</v>
      </c>
      <c r="D12601" s="3">
        <v>1</v>
      </c>
      <c r="E12601" s="3">
        <v>12266</v>
      </c>
      <c r="F12601" s="3">
        <v>2.99</v>
      </c>
      <c r="G12601" s="4">
        <v>38582.182303240741</v>
      </c>
      <c r="H12601" s="6">
        <v>38582.182303240741</v>
      </c>
      <c r="I12601" s="6">
        <v>38583.184386574074</v>
      </c>
      <c r="J12601" s="10">
        <f>COUNTIF(B12601:B28632,B12601)</f>
        <v>8</v>
      </c>
      <c r="K12601" s="10" t="str">
        <f t="shared" si="197"/>
        <v>Repeat Customer</v>
      </c>
    </row>
    <row r="12602" spans="1:11" x14ac:dyDescent="0.25">
      <c r="A12602" s="3">
        <v>12604</v>
      </c>
      <c r="B12602" s="3">
        <v>467</v>
      </c>
      <c r="C12602" s="3">
        <v>4036</v>
      </c>
      <c r="D12602" s="3">
        <v>1</v>
      </c>
      <c r="E12602" s="3">
        <v>12437</v>
      </c>
      <c r="F12602" s="3">
        <v>9.99</v>
      </c>
      <c r="G12602" s="4">
        <v>38582.446331018517</v>
      </c>
      <c r="H12602" s="6">
        <v>38582.446331018517</v>
      </c>
      <c r="I12602" s="6">
        <v>38590.499108796299</v>
      </c>
      <c r="J12602" s="10">
        <f>COUNTIF(B12602:B28633,B12602)</f>
        <v>7</v>
      </c>
      <c r="K12602" s="10" t="str">
        <f t="shared" si="197"/>
        <v>Repeat Customer</v>
      </c>
    </row>
    <row r="12603" spans="1:11" x14ac:dyDescent="0.25">
      <c r="A12603" s="3">
        <v>12605</v>
      </c>
      <c r="B12603" s="3">
        <v>467</v>
      </c>
      <c r="C12603" s="3">
        <v>776</v>
      </c>
      <c r="D12603" s="3">
        <v>1</v>
      </c>
      <c r="E12603" s="3">
        <v>12641</v>
      </c>
      <c r="F12603" s="3">
        <v>2.99</v>
      </c>
      <c r="G12603" s="4">
        <v>38582.762592592589</v>
      </c>
      <c r="H12603" s="6">
        <v>38582.762592592589</v>
      </c>
      <c r="I12603" s="6">
        <v>38583.970231481479</v>
      </c>
      <c r="J12603" s="10">
        <f>COUNTIF(B12603:B28634,B12603)</f>
        <v>6</v>
      </c>
      <c r="K12603" s="10" t="str">
        <f t="shared" si="197"/>
        <v>Repeat Customer</v>
      </c>
    </row>
    <row r="12604" spans="1:11" x14ac:dyDescent="0.25">
      <c r="A12604" s="3">
        <v>12606</v>
      </c>
      <c r="B12604" s="3">
        <v>467</v>
      </c>
      <c r="C12604" s="3">
        <v>749</v>
      </c>
      <c r="D12604" s="3">
        <v>1</v>
      </c>
      <c r="E12604" s="3">
        <v>14402</v>
      </c>
      <c r="F12604" s="3">
        <v>2.99</v>
      </c>
      <c r="G12604" s="4">
        <v>38585.443252314813</v>
      </c>
      <c r="H12604" s="6">
        <v>38585.443252314813</v>
      </c>
      <c r="I12604" s="6">
        <v>38591.358530092592</v>
      </c>
      <c r="J12604" s="10">
        <f>COUNTIF(B12604:B28635,B12604)</f>
        <v>5</v>
      </c>
      <c r="K12604" s="10" t="str">
        <f t="shared" si="197"/>
        <v>Repeat Customer</v>
      </c>
    </row>
    <row r="12605" spans="1:11" x14ac:dyDescent="0.25">
      <c r="A12605" s="3">
        <v>12607</v>
      </c>
      <c r="B12605" s="3">
        <v>467</v>
      </c>
      <c r="C12605" s="3">
        <v>3967</v>
      </c>
      <c r="D12605" s="3">
        <v>1</v>
      </c>
      <c r="E12605" s="3">
        <v>14451</v>
      </c>
      <c r="F12605" s="3">
        <v>0.99</v>
      </c>
      <c r="G12605" s="4">
        <v>38585.515092592592</v>
      </c>
      <c r="H12605" s="6">
        <v>38585.515092592592</v>
      </c>
      <c r="I12605" s="6">
        <v>38586.630370370367</v>
      </c>
      <c r="J12605" s="10">
        <f>COUNTIF(B12605:B28636,B12605)</f>
        <v>4</v>
      </c>
      <c r="K12605" s="10" t="str">
        <f t="shared" si="197"/>
        <v>Repeat Customer</v>
      </c>
    </row>
    <row r="12606" spans="1:11" x14ac:dyDescent="0.25">
      <c r="A12606" s="3">
        <v>12608</v>
      </c>
      <c r="B12606" s="3">
        <v>467</v>
      </c>
      <c r="C12606" s="3">
        <v>2511</v>
      </c>
      <c r="D12606" s="3">
        <v>1</v>
      </c>
      <c r="E12606" s="3">
        <v>14842</v>
      </c>
      <c r="F12606" s="3">
        <v>3.99</v>
      </c>
      <c r="G12606" s="4">
        <v>38586.086550925924</v>
      </c>
      <c r="H12606" s="6">
        <v>38586.086550925924</v>
      </c>
      <c r="I12606" s="6">
        <v>38594.282384259262</v>
      </c>
      <c r="J12606" s="10">
        <f>COUNTIF(B12606:B28637,B12606)</f>
        <v>3</v>
      </c>
      <c r="K12606" s="10" t="str">
        <f t="shared" si="197"/>
        <v>Repeat Customer</v>
      </c>
    </row>
    <row r="12607" spans="1:11" x14ac:dyDescent="0.25">
      <c r="A12607" s="3">
        <v>12609</v>
      </c>
      <c r="B12607" s="3">
        <v>467</v>
      </c>
      <c r="C12607" s="3">
        <v>3414</v>
      </c>
      <c r="D12607" s="3">
        <v>1</v>
      </c>
      <c r="E12607" s="3">
        <v>15032</v>
      </c>
      <c r="F12607" s="3">
        <v>0.99</v>
      </c>
      <c r="G12607" s="4">
        <v>38586.384826388887</v>
      </c>
      <c r="H12607" s="6">
        <v>38586.384826388887</v>
      </c>
      <c r="I12607" s="6">
        <v>38589.409826388888</v>
      </c>
      <c r="J12607" s="10">
        <f>COUNTIF(B12607:B28638,B12607)</f>
        <v>2</v>
      </c>
      <c r="K12607" s="10" t="str">
        <f t="shared" si="197"/>
        <v>Repeat Customer</v>
      </c>
    </row>
    <row r="12608" spans="1:11" x14ac:dyDescent="0.25">
      <c r="A12608" s="3">
        <v>12610</v>
      </c>
      <c r="B12608" s="3">
        <v>467</v>
      </c>
      <c r="C12608" s="3">
        <v>309</v>
      </c>
      <c r="D12608" s="3">
        <v>2</v>
      </c>
      <c r="E12608" s="3">
        <v>15830</v>
      </c>
      <c r="F12608" s="3">
        <v>2.99</v>
      </c>
      <c r="G12608" s="4">
        <v>38587.638368055559</v>
      </c>
      <c r="H12608" s="6">
        <v>38587.638368055559</v>
      </c>
      <c r="I12608" s="6">
        <v>38589.779340277775</v>
      </c>
      <c r="J12608" s="10">
        <f>COUNTIF(B12608:B28639,B12608)</f>
        <v>1</v>
      </c>
      <c r="K12608" s="10" t="str">
        <f t="shared" si="197"/>
        <v>New Customer</v>
      </c>
    </row>
    <row r="12609" spans="1:11" x14ac:dyDescent="0.25">
      <c r="A12609" s="3">
        <v>12611</v>
      </c>
      <c r="B12609" s="3">
        <v>468</v>
      </c>
      <c r="C12609" s="3">
        <v>617</v>
      </c>
      <c r="D12609" s="3">
        <v>2</v>
      </c>
      <c r="E12609" s="3">
        <v>101</v>
      </c>
      <c r="F12609" s="3">
        <v>6.99</v>
      </c>
      <c r="G12609" s="4">
        <v>38497.720185185186</v>
      </c>
      <c r="H12609" s="6">
        <v>38497.720185185186</v>
      </c>
      <c r="I12609" s="6">
        <v>38503.82435185185</v>
      </c>
      <c r="J12609" s="10">
        <f>COUNTIF(B12609:B28640,B12609)</f>
        <v>39</v>
      </c>
      <c r="K12609" s="10" t="str">
        <f t="shared" si="197"/>
        <v>Repeat Customer</v>
      </c>
    </row>
    <row r="12610" spans="1:11" x14ac:dyDescent="0.25">
      <c r="A12610" s="3">
        <v>12612</v>
      </c>
      <c r="B12610" s="3">
        <v>468</v>
      </c>
      <c r="C12610" s="3">
        <v>1799</v>
      </c>
      <c r="D12610" s="3">
        <v>1</v>
      </c>
      <c r="E12610" s="3">
        <v>186</v>
      </c>
      <c r="F12610" s="3">
        <v>4.99</v>
      </c>
      <c r="G12610" s="4">
        <v>38498.231157407405</v>
      </c>
      <c r="H12610" s="6">
        <v>38498.231157407405</v>
      </c>
      <c r="I12610" s="6">
        <v>38506.305462962962</v>
      </c>
      <c r="J12610" s="10">
        <f>COUNTIF(B12610:B28641,B12610)</f>
        <v>38</v>
      </c>
      <c r="K12610" s="10" t="str">
        <f t="shared" si="197"/>
        <v>Repeat Customer</v>
      </c>
    </row>
    <row r="12611" spans="1:11" x14ac:dyDescent="0.25">
      <c r="A12611" s="3">
        <v>12613</v>
      </c>
      <c r="B12611" s="3">
        <v>468</v>
      </c>
      <c r="C12611" s="3">
        <v>3878</v>
      </c>
      <c r="D12611" s="3">
        <v>2</v>
      </c>
      <c r="E12611" s="3">
        <v>296</v>
      </c>
      <c r="F12611" s="3">
        <v>6.99</v>
      </c>
      <c r="G12611" s="4">
        <v>38498.857858796298</v>
      </c>
      <c r="H12611" s="6">
        <v>38498.857858796298</v>
      </c>
      <c r="I12611" s="6">
        <v>38507.105081018519</v>
      </c>
      <c r="J12611" s="10">
        <f>COUNTIF(B12611:B28642,B12611)</f>
        <v>37</v>
      </c>
      <c r="K12611" s="10" t="str">
        <f t="shared" ref="K12611:K12674" si="198">IF(J12611=1,"New Customer","Repeat Customer")</f>
        <v>Repeat Customer</v>
      </c>
    </row>
    <row r="12612" spans="1:11" x14ac:dyDescent="0.25">
      <c r="A12612" s="3">
        <v>12614</v>
      </c>
      <c r="B12612" s="3">
        <v>468</v>
      </c>
      <c r="C12612" s="3">
        <v>597</v>
      </c>
      <c r="D12612" s="3">
        <v>2</v>
      </c>
      <c r="E12612" s="3">
        <v>459</v>
      </c>
      <c r="F12612" s="3">
        <v>0.99</v>
      </c>
      <c r="G12612" s="4">
        <v>38499.833379629628</v>
      </c>
      <c r="H12612" s="6">
        <v>38499.833379629628</v>
      </c>
      <c r="I12612" s="6">
        <v>38501.94935185185</v>
      </c>
      <c r="J12612" s="10">
        <f>COUNTIF(B12612:B28643,B12612)</f>
        <v>36</v>
      </c>
      <c r="K12612" s="10" t="str">
        <f t="shared" si="198"/>
        <v>Repeat Customer</v>
      </c>
    </row>
    <row r="12613" spans="1:11" x14ac:dyDescent="0.25">
      <c r="A12613" s="3">
        <v>12615</v>
      </c>
      <c r="B12613" s="3">
        <v>468</v>
      </c>
      <c r="C12613" s="3">
        <v>1769</v>
      </c>
      <c r="D12613" s="3">
        <v>1</v>
      </c>
      <c r="E12613" s="3">
        <v>673</v>
      </c>
      <c r="F12613" s="3">
        <v>0.99</v>
      </c>
      <c r="G12613" s="4">
        <v>38500.921875</v>
      </c>
      <c r="H12613" s="6">
        <v>38500.921875</v>
      </c>
      <c r="I12613" s="6">
        <v>38504.987847222219</v>
      </c>
      <c r="J12613" s="10">
        <f>COUNTIF(B12613:B28644,B12613)</f>
        <v>35</v>
      </c>
      <c r="K12613" s="10" t="str">
        <f t="shared" si="198"/>
        <v>Repeat Customer</v>
      </c>
    </row>
    <row r="12614" spans="1:11" x14ac:dyDescent="0.25">
      <c r="A12614" s="3">
        <v>12616</v>
      </c>
      <c r="B12614" s="3">
        <v>468</v>
      </c>
      <c r="C12614" s="3">
        <v>2140</v>
      </c>
      <c r="D12614" s="3">
        <v>2</v>
      </c>
      <c r="E12614" s="3">
        <v>1229</v>
      </c>
      <c r="F12614" s="3">
        <v>2.99</v>
      </c>
      <c r="G12614" s="4">
        <v>38518.161956018521</v>
      </c>
      <c r="H12614" s="6">
        <v>38518.161956018521</v>
      </c>
      <c r="I12614" s="6">
        <v>38521.173067129632</v>
      </c>
      <c r="J12614" s="10">
        <f>COUNTIF(B12614:B28645,B12614)</f>
        <v>34</v>
      </c>
      <c r="K12614" s="10" t="str">
        <f t="shared" si="198"/>
        <v>Repeat Customer</v>
      </c>
    </row>
    <row r="12615" spans="1:11" x14ac:dyDescent="0.25">
      <c r="A12615" s="3">
        <v>12617</v>
      </c>
      <c r="B12615" s="3">
        <v>468</v>
      </c>
      <c r="C12615" s="3">
        <v>4135</v>
      </c>
      <c r="D12615" s="3">
        <v>1</v>
      </c>
      <c r="E12615" s="3">
        <v>1627</v>
      </c>
      <c r="F12615" s="3">
        <v>8.99</v>
      </c>
      <c r="G12615" s="4">
        <v>38519.327187499999</v>
      </c>
      <c r="H12615" s="6">
        <v>38519.327187499999</v>
      </c>
      <c r="I12615" s="6">
        <v>38527.100104166668</v>
      </c>
      <c r="J12615" s="10">
        <f>COUNTIF(B12615:B28646,B12615)</f>
        <v>33</v>
      </c>
      <c r="K12615" s="10" t="str">
        <f t="shared" si="198"/>
        <v>Repeat Customer</v>
      </c>
    </row>
    <row r="12616" spans="1:11" x14ac:dyDescent="0.25">
      <c r="A12616" s="3">
        <v>12618</v>
      </c>
      <c r="B12616" s="3">
        <v>468</v>
      </c>
      <c r="C12616" s="3">
        <v>3207</v>
      </c>
      <c r="D12616" s="3">
        <v>1</v>
      </c>
      <c r="E12616" s="3">
        <v>1821</v>
      </c>
      <c r="F12616" s="3">
        <v>2.99</v>
      </c>
      <c r="G12616" s="4">
        <v>38519.904733796298</v>
      </c>
      <c r="H12616" s="6">
        <v>38519.904733796298</v>
      </c>
      <c r="I12616" s="6">
        <v>38523.684594907405</v>
      </c>
      <c r="J12616" s="10">
        <f>COUNTIF(B12616:B28647,B12616)</f>
        <v>32</v>
      </c>
      <c r="K12616" s="10" t="str">
        <f t="shared" si="198"/>
        <v>Repeat Customer</v>
      </c>
    </row>
    <row r="12617" spans="1:11" x14ac:dyDescent="0.25">
      <c r="A12617" s="3">
        <v>12619</v>
      </c>
      <c r="B12617" s="3">
        <v>468</v>
      </c>
      <c r="C12617" s="3">
        <v>2520</v>
      </c>
      <c r="D12617" s="3">
        <v>1</v>
      </c>
      <c r="E12617" s="3">
        <v>1975</v>
      </c>
      <c r="F12617" s="3">
        <v>2.99</v>
      </c>
      <c r="G12617" s="4">
        <v>38520.397337962961</v>
      </c>
      <c r="H12617" s="6">
        <v>38520.397337962961</v>
      </c>
      <c r="I12617" s="6">
        <v>38526.159837962965</v>
      </c>
      <c r="J12617" s="10">
        <f>COUNTIF(B12617:B28648,B12617)</f>
        <v>31</v>
      </c>
      <c r="K12617" s="10" t="str">
        <f t="shared" si="198"/>
        <v>Repeat Customer</v>
      </c>
    </row>
    <row r="12618" spans="1:11" x14ac:dyDescent="0.25">
      <c r="A12618" s="3">
        <v>12620</v>
      </c>
      <c r="B12618" s="3">
        <v>468</v>
      </c>
      <c r="C12618" s="3">
        <v>2151</v>
      </c>
      <c r="D12618" s="3">
        <v>2</v>
      </c>
      <c r="E12618" s="3">
        <v>2462</v>
      </c>
      <c r="F12618" s="3">
        <v>4.99</v>
      </c>
      <c r="G12618" s="4">
        <v>38521.833506944444</v>
      </c>
      <c r="H12618" s="6">
        <v>38521.833506944444</v>
      </c>
      <c r="I12618" s="6">
        <v>38524.912673611114</v>
      </c>
      <c r="J12618" s="10">
        <f>COUNTIF(B12618:B28649,B12618)</f>
        <v>30</v>
      </c>
      <c r="K12618" s="10" t="str">
        <f t="shared" si="198"/>
        <v>Repeat Customer</v>
      </c>
    </row>
    <row r="12619" spans="1:11" x14ac:dyDescent="0.25">
      <c r="A12619" s="3">
        <v>12621</v>
      </c>
      <c r="B12619" s="3">
        <v>468</v>
      </c>
      <c r="C12619" s="3">
        <v>4089</v>
      </c>
      <c r="D12619" s="3">
        <v>1</v>
      </c>
      <c r="E12619" s="3">
        <v>2831</v>
      </c>
      <c r="F12619" s="3">
        <v>0.99</v>
      </c>
      <c r="G12619" s="4">
        <v>38522.886874999997</v>
      </c>
      <c r="H12619" s="6">
        <v>38522.886874999997</v>
      </c>
      <c r="I12619" s="6">
        <v>38525.705625000002</v>
      </c>
      <c r="J12619" s="10">
        <f>COUNTIF(B12619:B28650,B12619)</f>
        <v>29</v>
      </c>
      <c r="K12619" s="10" t="str">
        <f t="shared" si="198"/>
        <v>Repeat Customer</v>
      </c>
    </row>
    <row r="12620" spans="1:11" x14ac:dyDescent="0.25">
      <c r="A12620" s="3">
        <v>12622</v>
      </c>
      <c r="B12620" s="3">
        <v>468</v>
      </c>
      <c r="C12620" s="3">
        <v>3622</v>
      </c>
      <c r="D12620" s="3">
        <v>2</v>
      </c>
      <c r="E12620" s="3">
        <v>3724</v>
      </c>
      <c r="F12620" s="3">
        <v>2.99</v>
      </c>
      <c r="G12620" s="4">
        <v>38539.467222222222</v>
      </c>
      <c r="H12620" s="6">
        <v>38539.467222222222</v>
      </c>
      <c r="I12620" s="6">
        <v>38547.612361111111</v>
      </c>
      <c r="J12620" s="10">
        <f>COUNTIF(B12620:B28651,B12620)</f>
        <v>28</v>
      </c>
      <c r="K12620" s="10" t="str">
        <f t="shared" si="198"/>
        <v>Repeat Customer</v>
      </c>
    </row>
    <row r="12621" spans="1:11" x14ac:dyDescent="0.25">
      <c r="A12621" s="3">
        <v>12623</v>
      </c>
      <c r="B12621" s="3">
        <v>468</v>
      </c>
      <c r="C12621" s="3">
        <v>4384</v>
      </c>
      <c r="D12621" s="3">
        <v>1</v>
      </c>
      <c r="E12621" s="3">
        <v>3840</v>
      </c>
      <c r="F12621" s="3">
        <v>5.99</v>
      </c>
      <c r="G12621" s="4">
        <v>38539.68818287037</v>
      </c>
      <c r="H12621" s="6">
        <v>38539.68818287037</v>
      </c>
      <c r="I12621" s="6">
        <v>38548.922905092593</v>
      </c>
      <c r="J12621" s="10">
        <f>COUNTIF(B12621:B28652,B12621)</f>
        <v>27</v>
      </c>
      <c r="K12621" s="10" t="str">
        <f t="shared" si="198"/>
        <v>Repeat Customer</v>
      </c>
    </row>
    <row r="12622" spans="1:11" x14ac:dyDescent="0.25">
      <c r="A12622" s="3">
        <v>12624</v>
      </c>
      <c r="B12622" s="3">
        <v>468</v>
      </c>
      <c r="C12622" s="3">
        <v>1022</v>
      </c>
      <c r="D12622" s="3">
        <v>2</v>
      </c>
      <c r="E12622" s="3">
        <v>4184</v>
      </c>
      <c r="F12622" s="3">
        <v>3.99</v>
      </c>
      <c r="G12622" s="4">
        <v>38540.437592592592</v>
      </c>
      <c r="H12622" s="6">
        <v>38540.437592592592</v>
      </c>
      <c r="I12622" s="6">
        <v>38547.538981481484</v>
      </c>
      <c r="J12622" s="10">
        <f>COUNTIF(B12622:B28653,B12622)</f>
        <v>26</v>
      </c>
      <c r="K12622" s="10" t="str">
        <f t="shared" si="198"/>
        <v>Repeat Customer</v>
      </c>
    </row>
    <row r="12623" spans="1:11" x14ac:dyDescent="0.25">
      <c r="A12623" s="3">
        <v>12625</v>
      </c>
      <c r="B12623" s="3">
        <v>468</v>
      </c>
      <c r="C12623" s="3">
        <v>2263</v>
      </c>
      <c r="D12623" s="3">
        <v>2</v>
      </c>
      <c r="E12623" s="3">
        <v>4527</v>
      </c>
      <c r="F12623" s="3">
        <v>3.99</v>
      </c>
      <c r="G12623" s="4">
        <v>38541.139004629629</v>
      </c>
      <c r="H12623" s="6">
        <v>38541.139004629629</v>
      </c>
      <c r="I12623" s="6">
        <v>38548.098032407404</v>
      </c>
      <c r="J12623" s="10">
        <f>COUNTIF(B12623:B28654,B12623)</f>
        <v>25</v>
      </c>
      <c r="K12623" s="10" t="str">
        <f t="shared" si="198"/>
        <v>Repeat Customer</v>
      </c>
    </row>
    <row r="12624" spans="1:11" x14ac:dyDescent="0.25">
      <c r="A12624" s="3">
        <v>12626</v>
      </c>
      <c r="B12624" s="3">
        <v>468</v>
      </c>
      <c r="C12624" s="3">
        <v>676</v>
      </c>
      <c r="D12624" s="3">
        <v>1</v>
      </c>
      <c r="E12624" s="3">
        <v>5285</v>
      </c>
      <c r="F12624" s="3">
        <v>2.99</v>
      </c>
      <c r="G12624" s="4">
        <v>38542.632453703707</v>
      </c>
      <c r="H12624" s="6">
        <v>38542.632453703707</v>
      </c>
      <c r="I12624" s="6">
        <v>38549.543564814812</v>
      </c>
      <c r="J12624" s="10">
        <f>COUNTIF(B12624:B28655,B12624)</f>
        <v>24</v>
      </c>
      <c r="K12624" s="10" t="str">
        <f t="shared" si="198"/>
        <v>Repeat Customer</v>
      </c>
    </row>
    <row r="12625" spans="1:11" x14ac:dyDescent="0.25">
      <c r="A12625" s="3">
        <v>12627</v>
      </c>
      <c r="B12625" s="3">
        <v>468</v>
      </c>
      <c r="C12625" s="3">
        <v>4406</v>
      </c>
      <c r="D12625" s="3">
        <v>1</v>
      </c>
      <c r="E12625" s="3">
        <v>6392</v>
      </c>
      <c r="F12625" s="3">
        <v>0.99</v>
      </c>
      <c r="G12625" s="4">
        <v>38544.934247685182</v>
      </c>
      <c r="H12625" s="6">
        <v>38544.934247685182</v>
      </c>
      <c r="I12625" s="6">
        <v>38549.183553240742</v>
      </c>
      <c r="J12625" s="10">
        <f>COUNTIF(B12625:B28656,B12625)</f>
        <v>23</v>
      </c>
      <c r="K12625" s="10" t="str">
        <f t="shared" si="198"/>
        <v>Repeat Customer</v>
      </c>
    </row>
    <row r="12626" spans="1:11" x14ac:dyDescent="0.25">
      <c r="A12626" s="3">
        <v>12628</v>
      </c>
      <c r="B12626" s="3">
        <v>468</v>
      </c>
      <c r="C12626" s="3">
        <v>2121</v>
      </c>
      <c r="D12626" s="3">
        <v>1</v>
      </c>
      <c r="E12626" s="3">
        <v>6581</v>
      </c>
      <c r="F12626" s="3">
        <v>4.99</v>
      </c>
      <c r="G12626" s="4">
        <v>38545.268622685187</v>
      </c>
      <c r="H12626" s="6">
        <v>38545.268622685187</v>
      </c>
      <c r="I12626" s="6">
        <v>38547.213761574072</v>
      </c>
      <c r="J12626" s="10">
        <f>COUNTIF(B12626:B28657,B12626)</f>
        <v>22</v>
      </c>
      <c r="K12626" s="10" t="str">
        <f t="shared" si="198"/>
        <v>Repeat Customer</v>
      </c>
    </row>
    <row r="12627" spans="1:11" x14ac:dyDescent="0.25">
      <c r="A12627" s="3">
        <v>12629</v>
      </c>
      <c r="B12627" s="3">
        <v>468</v>
      </c>
      <c r="C12627" s="3">
        <v>3236</v>
      </c>
      <c r="D12627" s="3">
        <v>2</v>
      </c>
      <c r="E12627" s="3">
        <v>6815</v>
      </c>
      <c r="F12627" s="3">
        <v>5.99</v>
      </c>
      <c r="G12627" s="4">
        <v>38545.759837962964</v>
      </c>
      <c r="H12627" s="6">
        <v>38545.759837962964</v>
      </c>
      <c r="I12627" s="6">
        <v>38550.594560185185</v>
      </c>
      <c r="J12627" s="10">
        <f>COUNTIF(B12627:B28658,B12627)</f>
        <v>21</v>
      </c>
      <c r="K12627" s="10" t="str">
        <f t="shared" si="198"/>
        <v>Repeat Customer</v>
      </c>
    </row>
    <row r="12628" spans="1:11" x14ac:dyDescent="0.25">
      <c r="A12628" s="3">
        <v>12630</v>
      </c>
      <c r="B12628" s="3">
        <v>468</v>
      </c>
      <c r="C12628" s="3">
        <v>795</v>
      </c>
      <c r="D12628" s="3">
        <v>2</v>
      </c>
      <c r="E12628" s="3">
        <v>7292</v>
      </c>
      <c r="F12628" s="3">
        <v>4.99</v>
      </c>
      <c r="G12628" s="4">
        <v>38560.523773148147</v>
      </c>
      <c r="H12628" s="6">
        <v>38560.523773148147</v>
      </c>
      <c r="I12628" s="6">
        <v>38565.761273148149</v>
      </c>
      <c r="J12628" s="10">
        <f>COUNTIF(B12628:B28659,B12628)</f>
        <v>20</v>
      </c>
      <c r="K12628" s="10" t="str">
        <f t="shared" si="198"/>
        <v>Repeat Customer</v>
      </c>
    </row>
    <row r="12629" spans="1:11" x14ac:dyDescent="0.25">
      <c r="A12629" s="3">
        <v>12631</v>
      </c>
      <c r="B12629" s="3">
        <v>468</v>
      </c>
      <c r="C12629" s="3">
        <v>2213</v>
      </c>
      <c r="D12629" s="3">
        <v>1</v>
      </c>
      <c r="E12629" s="3">
        <v>7685</v>
      </c>
      <c r="F12629" s="3">
        <v>0.99</v>
      </c>
      <c r="G12629" s="4">
        <v>38561.134027777778</v>
      </c>
      <c r="H12629" s="6">
        <v>38561.134027777778</v>
      </c>
      <c r="I12629" s="6">
        <v>38565.020138888889</v>
      </c>
      <c r="J12629" s="10">
        <f>COUNTIF(B12629:B28660,B12629)</f>
        <v>19</v>
      </c>
      <c r="K12629" s="10" t="str">
        <f t="shared" si="198"/>
        <v>Repeat Customer</v>
      </c>
    </row>
    <row r="12630" spans="1:11" x14ac:dyDescent="0.25">
      <c r="A12630" s="3">
        <v>12632</v>
      </c>
      <c r="B12630" s="3">
        <v>468</v>
      </c>
      <c r="C12630" s="3">
        <v>187</v>
      </c>
      <c r="D12630" s="3">
        <v>2</v>
      </c>
      <c r="E12630" s="3">
        <v>8423</v>
      </c>
      <c r="F12630" s="3">
        <v>5.99</v>
      </c>
      <c r="G12630" s="4">
        <v>38562.293715277781</v>
      </c>
      <c r="H12630" s="6">
        <v>38562.293715277781</v>
      </c>
      <c r="I12630" s="6">
        <v>38570.208298611113</v>
      </c>
      <c r="J12630" s="10">
        <f>COUNTIF(B12630:B28661,B12630)</f>
        <v>18</v>
      </c>
      <c r="K12630" s="10" t="str">
        <f t="shared" si="198"/>
        <v>Repeat Customer</v>
      </c>
    </row>
    <row r="12631" spans="1:11" x14ac:dyDescent="0.25">
      <c r="A12631" s="3">
        <v>12633</v>
      </c>
      <c r="B12631" s="3">
        <v>468</v>
      </c>
      <c r="C12631" s="3">
        <v>1601</v>
      </c>
      <c r="D12631" s="3">
        <v>2</v>
      </c>
      <c r="E12631" s="3">
        <v>8768</v>
      </c>
      <c r="F12631" s="3">
        <v>6.99</v>
      </c>
      <c r="G12631" s="4">
        <v>38562.821550925924</v>
      </c>
      <c r="H12631" s="6">
        <v>38562.821550925924</v>
      </c>
      <c r="I12631" s="6">
        <v>38567.983356481483</v>
      </c>
      <c r="J12631" s="10">
        <f>COUNTIF(B12631:B28662,B12631)</f>
        <v>17</v>
      </c>
      <c r="K12631" s="10" t="str">
        <f t="shared" si="198"/>
        <v>Repeat Customer</v>
      </c>
    </row>
    <row r="12632" spans="1:11" x14ac:dyDescent="0.25">
      <c r="A12632" s="3">
        <v>12634</v>
      </c>
      <c r="B12632" s="3">
        <v>468</v>
      </c>
      <c r="C12632" s="3">
        <v>1105</v>
      </c>
      <c r="D12632" s="3">
        <v>1</v>
      </c>
      <c r="E12632" s="3">
        <v>9598</v>
      </c>
      <c r="F12632" s="3">
        <v>0.99</v>
      </c>
      <c r="G12632" s="4">
        <v>38564.146307870367</v>
      </c>
      <c r="H12632" s="6">
        <v>38564.146307870367</v>
      </c>
      <c r="I12632" s="6">
        <v>38568.162974537037</v>
      </c>
      <c r="J12632" s="10">
        <f>COUNTIF(B12632:B28663,B12632)</f>
        <v>16</v>
      </c>
      <c r="K12632" s="10" t="str">
        <f t="shared" si="198"/>
        <v>Repeat Customer</v>
      </c>
    </row>
    <row r="12633" spans="1:11" x14ac:dyDescent="0.25">
      <c r="A12633" s="3">
        <v>12635</v>
      </c>
      <c r="B12633" s="3">
        <v>468</v>
      </c>
      <c r="C12633" s="3">
        <v>4449</v>
      </c>
      <c r="D12633" s="3">
        <v>1</v>
      </c>
      <c r="E12633" s="3">
        <v>9690</v>
      </c>
      <c r="F12633" s="3">
        <v>6.99</v>
      </c>
      <c r="G12633" s="4">
        <v>38564.296168981484</v>
      </c>
      <c r="H12633" s="6">
        <v>38564.296168981484</v>
      </c>
      <c r="I12633" s="6">
        <v>38570.406585648147</v>
      </c>
      <c r="J12633" s="10">
        <f>COUNTIF(B12633:B28664,B12633)</f>
        <v>15</v>
      </c>
      <c r="K12633" s="10" t="str">
        <f t="shared" si="198"/>
        <v>Repeat Customer</v>
      </c>
    </row>
    <row r="12634" spans="1:11" x14ac:dyDescent="0.25">
      <c r="A12634" s="3">
        <v>12636</v>
      </c>
      <c r="B12634" s="3">
        <v>468</v>
      </c>
      <c r="C12634" s="3">
        <v>105</v>
      </c>
      <c r="D12634" s="3">
        <v>2</v>
      </c>
      <c r="E12634" s="3">
        <v>11257</v>
      </c>
      <c r="F12634" s="3">
        <v>10.99</v>
      </c>
      <c r="G12634" s="4">
        <v>38566.572974537034</v>
      </c>
      <c r="H12634" s="6">
        <v>38566.572974537034</v>
      </c>
      <c r="I12634" s="6">
        <v>38575.692418981482</v>
      </c>
      <c r="J12634" s="10">
        <f>COUNTIF(B12634:B28665,B12634)</f>
        <v>14</v>
      </c>
      <c r="K12634" s="10" t="str">
        <f t="shared" si="198"/>
        <v>Repeat Customer</v>
      </c>
    </row>
    <row r="12635" spans="1:11" x14ac:dyDescent="0.25">
      <c r="A12635" s="3">
        <v>12637</v>
      </c>
      <c r="B12635" s="3">
        <v>468</v>
      </c>
      <c r="C12635" s="3">
        <v>1706</v>
      </c>
      <c r="D12635" s="3">
        <v>2</v>
      </c>
      <c r="E12635" s="3">
        <v>11633</v>
      </c>
      <c r="F12635" s="3">
        <v>4.99</v>
      </c>
      <c r="G12635" s="4">
        <v>38581.187604166669</v>
      </c>
      <c r="H12635" s="6">
        <v>38581.187604166669</v>
      </c>
      <c r="I12635" s="6">
        <v>38584.288993055554</v>
      </c>
      <c r="J12635" s="10">
        <f>COUNTIF(B12635:B28666,B12635)</f>
        <v>13</v>
      </c>
      <c r="K12635" s="10" t="str">
        <f t="shared" si="198"/>
        <v>Repeat Customer</v>
      </c>
    </row>
    <row r="12636" spans="1:11" x14ac:dyDescent="0.25">
      <c r="A12636" s="3">
        <v>12638</v>
      </c>
      <c r="B12636" s="3">
        <v>468</v>
      </c>
      <c r="C12636" s="3">
        <v>1568</v>
      </c>
      <c r="D12636" s="3">
        <v>2</v>
      </c>
      <c r="E12636" s="3">
        <v>12026</v>
      </c>
      <c r="F12636" s="3">
        <v>6.99</v>
      </c>
      <c r="G12636" s="4">
        <v>38581.833449074074</v>
      </c>
      <c r="H12636" s="6">
        <v>38581.833449074074</v>
      </c>
      <c r="I12636" s="6">
        <v>38590.079282407409</v>
      </c>
      <c r="J12636" s="10">
        <f>COUNTIF(B12636:B28667,B12636)</f>
        <v>12</v>
      </c>
      <c r="K12636" s="10" t="str">
        <f t="shared" si="198"/>
        <v>Repeat Customer</v>
      </c>
    </row>
    <row r="12637" spans="1:11" x14ac:dyDescent="0.25">
      <c r="A12637" s="3">
        <v>12639</v>
      </c>
      <c r="B12637" s="3">
        <v>468</v>
      </c>
      <c r="C12637" s="3">
        <v>120</v>
      </c>
      <c r="D12637" s="3">
        <v>2</v>
      </c>
      <c r="E12637" s="3">
        <v>13221</v>
      </c>
      <c r="F12637" s="3">
        <v>3.99</v>
      </c>
      <c r="G12637" s="4">
        <v>38583.656793981485</v>
      </c>
      <c r="H12637" s="6">
        <v>38583.656793981485</v>
      </c>
      <c r="I12637" s="6">
        <v>38590.882488425923</v>
      </c>
      <c r="J12637" s="10">
        <f>COUNTIF(B12637:B28668,B12637)</f>
        <v>11</v>
      </c>
      <c r="K12637" s="10" t="str">
        <f t="shared" si="198"/>
        <v>Repeat Customer</v>
      </c>
    </row>
    <row r="12638" spans="1:11" x14ac:dyDescent="0.25">
      <c r="A12638" s="3">
        <v>12640</v>
      </c>
      <c r="B12638" s="3">
        <v>468</v>
      </c>
      <c r="C12638" s="3">
        <v>92</v>
      </c>
      <c r="D12638" s="3">
        <v>1</v>
      </c>
      <c r="E12638" s="3">
        <v>13417</v>
      </c>
      <c r="F12638" s="3">
        <v>0.99</v>
      </c>
      <c r="G12638" s="4">
        <v>38583.952534722222</v>
      </c>
      <c r="H12638" s="6">
        <v>38583.952534722222</v>
      </c>
      <c r="I12638" s="6">
        <v>38587.149062500001</v>
      </c>
      <c r="J12638" s="10">
        <f>COUNTIF(B12638:B28669,B12638)</f>
        <v>10</v>
      </c>
      <c r="K12638" s="10" t="str">
        <f t="shared" si="198"/>
        <v>Repeat Customer</v>
      </c>
    </row>
    <row r="12639" spans="1:11" x14ac:dyDescent="0.25">
      <c r="A12639" s="3">
        <v>12641</v>
      </c>
      <c r="B12639" s="3">
        <v>468</v>
      </c>
      <c r="C12639" s="3">
        <v>951</v>
      </c>
      <c r="D12639" s="3">
        <v>2</v>
      </c>
      <c r="E12639" s="3">
        <v>14154</v>
      </c>
      <c r="F12639" s="3">
        <v>4.99</v>
      </c>
      <c r="G12639" s="4">
        <v>38585.104166666664</v>
      </c>
      <c r="H12639" s="6">
        <v>38585.104166666664</v>
      </c>
      <c r="I12639" s="6">
        <v>38592.070138888892</v>
      </c>
      <c r="J12639" s="10">
        <f>COUNTIF(B12639:B28670,B12639)</f>
        <v>9</v>
      </c>
      <c r="K12639" s="10" t="str">
        <f t="shared" si="198"/>
        <v>Repeat Customer</v>
      </c>
    </row>
    <row r="12640" spans="1:11" x14ac:dyDescent="0.25">
      <c r="A12640" s="3">
        <v>12642</v>
      </c>
      <c r="B12640" s="3">
        <v>468</v>
      </c>
      <c r="C12640" s="3">
        <v>1867</v>
      </c>
      <c r="D12640" s="3">
        <v>2</v>
      </c>
      <c r="E12640" s="3">
        <v>14210</v>
      </c>
      <c r="F12640" s="3">
        <v>4.99</v>
      </c>
      <c r="G12640" s="4">
        <v>38585.18613425926</v>
      </c>
      <c r="H12640" s="6">
        <v>38585.18613425926</v>
      </c>
      <c r="I12640" s="6">
        <v>38588.093078703707</v>
      </c>
      <c r="J12640" s="10">
        <f>COUNTIF(B12640:B28671,B12640)</f>
        <v>8</v>
      </c>
      <c r="K12640" s="10" t="str">
        <f t="shared" si="198"/>
        <v>Repeat Customer</v>
      </c>
    </row>
    <row r="12641" spans="1:11" x14ac:dyDescent="0.25">
      <c r="A12641" s="3">
        <v>12643</v>
      </c>
      <c r="B12641" s="3">
        <v>468</v>
      </c>
      <c r="C12641" s="3">
        <v>4447</v>
      </c>
      <c r="D12641" s="3">
        <v>1</v>
      </c>
      <c r="E12641" s="3">
        <v>14309</v>
      </c>
      <c r="F12641" s="3">
        <v>9.99</v>
      </c>
      <c r="G12641" s="4">
        <v>38585.322418981479</v>
      </c>
      <c r="H12641" s="6">
        <v>38585.322418981479</v>
      </c>
      <c r="I12641" s="6">
        <v>38594.307835648149</v>
      </c>
      <c r="J12641" s="10">
        <f>COUNTIF(B12641:B28672,B12641)</f>
        <v>7</v>
      </c>
      <c r="K12641" s="10" t="str">
        <f t="shared" si="198"/>
        <v>Repeat Customer</v>
      </c>
    </row>
    <row r="12642" spans="1:11" x14ac:dyDescent="0.25">
      <c r="A12642" s="3">
        <v>12644</v>
      </c>
      <c r="B12642" s="3">
        <v>468</v>
      </c>
      <c r="C12642" s="3">
        <v>3384</v>
      </c>
      <c r="D12642" s="3">
        <v>1</v>
      </c>
      <c r="E12642" s="3">
        <v>14313</v>
      </c>
      <c r="F12642" s="3">
        <v>2.99</v>
      </c>
      <c r="G12642" s="4">
        <v>38585.326307870368</v>
      </c>
      <c r="H12642" s="6">
        <v>38585.326307870368</v>
      </c>
      <c r="I12642" s="6">
        <v>38594.245057870372</v>
      </c>
      <c r="J12642" s="10">
        <f>COUNTIF(B12642:B28673,B12642)</f>
        <v>6</v>
      </c>
      <c r="K12642" s="10" t="str">
        <f t="shared" si="198"/>
        <v>Repeat Customer</v>
      </c>
    </row>
    <row r="12643" spans="1:11" x14ac:dyDescent="0.25">
      <c r="A12643" s="3">
        <v>12645</v>
      </c>
      <c r="B12643" s="3">
        <v>468</v>
      </c>
      <c r="C12643" s="3">
        <v>3053</v>
      </c>
      <c r="D12643" s="3">
        <v>1</v>
      </c>
      <c r="E12643" s="3">
        <v>14614</v>
      </c>
      <c r="F12643" s="3">
        <v>9.99</v>
      </c>
      <c r="G12643" s="4">
        <v>38585.75267361111</v>
      </c>
      <c r="H12643" s="6">
        <v>38585.75267361111</v>
      </c>
      <c r="I12643" s="6">
        <v>38594.56795138889</v>
      </c>
      <c r="J12643" s="10">
        <f>COUNTIF(B12643:B28674,B12643)</f>
        <v>5</v>
      </c>
      <c r="K12643" s="10" t="str">
        <f t="shared" si="198"/>
        <v>Repeat Customer</v>
      </c>
    </row>
    <row r="12644" spans="1:11" x14ac:dyDescent="0.25">
      <c r="A12644" s="3">
        <v>12646</v>
      </c>
      <c r="B12644" s="3">
        <v>468</v>
      </c>
      <c r="C12644" s="3">
        <v>2103</v>
      </c>
      <c r="D12644" s="3">
        <v>2</v>
      </c>
      <c r="E12644" s="3">
        <v>15435</v>
      </c>
      <c r="F12644" s="3">
        <v>4.99</v>
      </c>
      <c r="G12644" s="4">
        <v>38587.01966435185</v>
      </c>
      <c r="H12644" s="6">
        <v>38587.01966435185</v>
      </c>
      <c r="I12644" s="6">
        <v>38590.030775462961</v>
      </c>
      <c r="J12644" s="10">
        <f>COUNTIF(B12644:B28675,B12644)</f>
        <v>4</v>
      </c>
      <c r="K12644" s="10" t="str">
        <f t="shared" si="198"/>
        <v>Repeat Customer</v>
      </c>
    </row>
    <row r="12645" spans="1:11" x14ac:dyDescent="0.25">
      <c r="A12645" s="3">
        <v>12647</v>
      </c>
      <c r="B12645" s="3">
        <v>468</v>
      </c>
      <c r="C12645" s="3">
        <v>2396</v>
      </c>
      <c r="D12645" s="3">
        <v>1</v>
      </c>
      <c r="E12645" s="3">
        <v>15522</v>
      </c>
      <c r="F12645" s="3">
        <v>1.99</v>
      </c>
      <c r="G12645" s="4">
        <v>38587.147581018522</v>
      </c>
      <c r="H12645" s="6">
        <v>38587.147581018522</v>
      </c>
      <c r="I12645" s="6">
        <v>38594.095497685186</v>
      </c>
      <c r="J12645" s="10">
        <f>COUNTIF(B12645:B28676,B12645)</f>
        <v>3</v>
      </c>
      <c r="K12645" s="10" t="str">
        <f t="shared" si="198"/>
        <v>Repeat Customer</v>
      </c>
    </row>
    <row r="12646" spans="1:11" x14ac:dyDescent="0.25">
      <c r="A12646" s="3">
        <v>12648</v>
      </c>
      <c r="B12646" s="3">
        <v>468</v>
      </c>
      <c r="C12646" s="3">
        <v>260</v>
      </c>
      <c r="D12646" s="3">
        <v>1</v>
      </c>
      <c r="E12646" s="3">
        <v>15836</v>
      </c>
      <c r="F12646" s="3">
        <v>2.99</v>
      </c>
      <c r="G12646" s="4">
        <v>38587.645335648151</v>
      </c>
      <c r="H12646" s="6">
        <v>38587.645335648151</v>
      </c>
      <c r="I12646" s="6">
        <v>38590.489085648151</v>
      </c>
      <c r="J12646" s="10">
        <f>COUNTIF(B12646:B28677,B12646)</f>
        <v>2</v>
      </c>
      <c r="K12646" s="10" t="str">
        <f t="shared" si="198"/>
        <v>Repeat Customer</v>
      </c>
    </row>
    <row r="12647" spans="1:11" x14ac:dyDescent="0.25">
      <c r="A12647" s="3">
        <v>12649</v>
      </c>
      <c r="B12647" s="3">
        <v>468</v>
      </c>
      <c r="C12647" s="3">
        <v>1312</v>
      </c>
      <c r="D12647" s="3">
        <v>2</v>
      </c>
      <c r="E12647" s="3">
        <v>16044</v>
      </c>
      <c r="F12647" s="3">
        <v>0.99</v>
      </c>
      <c r="G12647" s="4">
        <v>38587.93378472222</v>
      </c>
      <c r="H12647" s="6">
        <v>38587.93378472222</v>
      </c>
      <c r="I12647" s="6">
        <v>38589.172673611109</v>
      </c>
      <c r="J12647" s="10">
        <f>COUNTIF(B12647:B28678,B12647)</f>
        <v>1</v>
      </c>
      <c r="K12647" s="10" t="str">
        <f t="shared" si="198"/>
        <v>New Customer</v>
      </c>
    </row>
    <row r="12648" spans="1:11" x14ac:dyDescent="0.25">
      <c r="A12648" s="3">
        <v>12650</v>
      </c>
      <c r="B12648" s="3">
        <v>469</v>
      </c>
      <c r="C12648" s="3">
        <v>2714</v>
      </c>
      <c r="D12648" s="3">
        <v>1</v>
      </c>
      <c r="E12648" s="3">
        <v>168</v>
      </c>
      <c r="F12648" s="3">
        <v>0.99</v>
      </c>
      <c r="G12648" s="4">
        <v>38498.130358796298</v>
      </c>
      <c r="H12648" s="6">
        <v>38498.130358796298</v>
      </c>
      <c r="I12648" s="6">
        <v>38505.090081018519</v>
      </c>
      <c r="J12648" s="10">
        <f>COUNTIF(B12648:B28679,B12648)</f>
        <v>40</v>
      </c>
      <c r="K12648" s="10" t="str">
        <f t="shared" si="198"/>
        <v>Repeat Customer</v>
      </c>
    </row>
    <row r="12649" spans="1:11" x14ac:dyDescent="0.25">
      <c r="A12649" s="3">
        <v>12651</v>
      </c>
      <c r="B12649" s="3">
        <v>469</v>
      </c>
      <c r="C12649" s="3">
        <v>667</v>
      </c>
      <c r="D12649" s="3">
        <v>2</v>
      </c>
      <c r="E12649" s="3">
        <v>506</v>
      </c>
      <c r="F12649" s="3">
        <v>7.99</v>
      </c>
      <c r="G12649" s="4">
        <v>38500.089803240742</v>
      </c>
      <c r="H12649" s="6">
        <v>38500.089803240742</v>
      </c>
      <c r="I12649" s="6">
        <v>38508.857164351852</v>
      </c>
      <c r="J12649" s="10">
        <f>COUNTIF(B12649:B28680,B12649)</f>
        <v>39</v>
      </c>
      <c r="K12649" s="10" t="str">
        <f t="shared" si="198"/>
        <v>Repeat Customer</v>
      </c>
    </row>
    <row r="12650" spans="1:11" x14ac:dyDescent="0.25">
      <c r="A12650" s="3">
        <v>12652</v>
      </c>
      <c r="B12650" s="3">
        <v>469</v>
      </c>
      <c r="C12650" s="3">
        <v>2624</v>
      </c>
      <c r="D12650" s="3">
        <v>2</v>
      </c>
      <c r="E12650" s="3">
        <v>529</v>
      </c>
      <c r="F12650" s="3">
        <v>4.99</v>
      </c>
      <c r="G12650" s="4">
        <v>38500.190474537034</v>
      </c>
      <c r="H12650" s="6">
        <v>38500.190474537034</v>
      </c>
      <c r="I12650" s="6">
        <v>38502.024502314816</v>
      </c>
      <c r="J12650" s="10">
        <f>COUNTIF(B12650:B28681,B12650)</f>
        <v>38</v>
      </c>
      <c r="K12650" s="10" t="str">
        <f t="shared" si="198"/>
        <v>Repeat Customer</v>
      </c>
    </row>
    <row r="12651" spans="1:11" x14ac:dyDescent="0.25">
      <c r="A12651" s="3">
        <v>12653</v>
      </c>
      <c r="B12651" s="3">
        <v>469</v>
      </c>
      <c r="C12651" s="3">
        <v>901</v>
      </c>
      <c r="D12651" s="3">
        <v>2</v>
      </c>
      <c r="E12651" s="3">
        <v>936</v>
      </c>
      <c r="F12651" s="3">
        <v>1.99</v>
      </c>
      <c r="G12651" s="4">
        <v>38502.578344907408</v>
      </c>
      <c r="H12651" s="6">
        <v>38502.578344907408</v>
      </c>
      <c r="I12651" s="6">
        <v>38510.706122685187</v>
      </c>
      <c r="J12651" s="10">
        <f>COUNTIF(B12651:B28682,B12651)</f>
        <v>37</v>
      </c>
      <c r="K12651" s="10" t="str">
        <f t="shared" si="198"/>
        <v>Repeat Customer</v>
      </c>
    </row>
    <row r="12652" spans="1:11" x14ac:dyDescent="0.25">
      <c r="A12652" s="3">
        <v>12654</v>
      </c>
      <c r="B12652" s="3">
        <v>469</v>
      </c>
      <c r="C12652" s="3">
        <v>4401</v>
      </c>
      <c r="D12652" s="3">
        <v>1</v>
      </c>
      <c r="E12652" s="3">
        <v>1119</v>
      </c>
      <c r="F12652" s="3">
        <v>2.99</v>
      </c>
      <c r="G12652" s="4">
        <v>38503.69059027778</v>
      </c>
      <c r="H12652" s="6">
        <v>38503.69059027778</v>
      </c>
      <c r="I12652" s="6">
        <v>38505.454479166663</v>
      </c>
      <c r="J12652" s="10">
        <f>COUNTIF(B12652:B28683,B12652)</f>
        <v>36</v>
      </c>
      <c r="K12652" s="10" t="str">
        <f t="shared" si="198"/>
        <v>Repeat Customer</v>
      </c>
    </row>
    <row r="12653" spans="1:11" x14ac:dyDescent="0.25">
      <c r="A12653" s="3">
        <v>12655</v>
      </c>
      <c r="B12653" s="3">
        <v>469</v>
      </c>
      <c r="C12653" s="3">
        <v>1435</v>
      </c>
      <c r="D12653" s="3">
        <v>2</v>
      </c>
      <c r="E12653" s="3">
        <v>1399</v>
      </c>
      <c r="F12653" s="3">
        <v>0.99</v>
      </c>
      <c r="G12653" s="4">
        <v>38518.687395833331</v>
      </c>
      <c r="H12653" s="6">
        <v>38518.687395833331</v>
      </c>
      <c r="I12653" s="6">
        <v>38521.588090277779</v>
      </c>
      <c r="J12653" s="10">
        <f>COUNTIF(B12653:B28684,B12653)</f>
        <v>35</v>
      </c>
      <c r="K12653" s="10" t="str">
        <f t="shared" si="198"/>
        <v>Repeat Customer</v>
      </c>
    </row>
    <row r="12654" spans="1:11" x14ac:dyDescent="0.25">
      <c r="A12654" s="3">
        <v>12656</v>
      </c>
      <c r="B12654" s="3">
        <v>469</v>
      </c>
      <c r="C12654" s="3">
        <v>4441</v>
      </c>
      <c r="D12654" s="3">
        <v>1</v>
      </c>
      <c r="E12654" s="3">
        <v>1680</v>
      </c>
      <c r="F12654" s="3">
        <v>9.99</v>
      </c>
      <c r="G12654" s="4">
        <v>38519.470393518517</v>
      </c>
      <c r="H12654" s="6">
        <v>38519.470393518517</v>
      </c>
      <c r="I12654" s="6">
        <v>38528.663449074076</v>
      </c>
      <c r="J12654" s="10">
        <f>COUNTIF(B12654:B28685,B12654)</f>
        <v>34</v>
      </c>
      <c r="K12654" s="10" t="str">
        <f t="shared" si="198"/>
        <v>Repeat Customer</v>
      </c>
    </row>
    <row r="12655" spans="1:11" x14ac:dyDescent="0.25">
      <c r="A12655" s="3">
        <v>12657</v>
      </c>
      <c r="B12655" s="3">
        <v>469</v>
      </c>
      <c r="C12655" s="3">
        <v>4522</v>
      </c>
      <c r="D12655" s="3">
        <v>2</v>
      </c>
      <c r="E12655" s="3">
        <v>3522</v>
      </c>
      <c r="F12655" s="3">
        <v>4.99</v>
      </c>
      <c r="G12655" s="4">
        <v>38539.041909722226</v>
      </c>
      <c r="H12655" s="6">
        <v>38539.041909722226</v>
      </c>
      <c r="I12655" s="6">
        <v>38544.054409722223</v>
      </c>
      <c r="J12655" s="10">
        <f>COUNTIF(B12655:B28686,B12655)</f>
        <v>33</v>
      </c>
      <c r="K12655" s="10" t="str">
        <f t="shared" si="198"/>
        <v>Repeat Customer</v>
      </c>
    </row>
    <row r="12656" spans="1:11" x14ac:dyDescent="0.25">
      <c r="A12656" s="3">
        <v>12658</v>
      </c>
      <c r="B12656" s="3">
        <v>469</v>
      </c>
      <c r="C12656" s="3">
        <v>3871</v>
      </c>
      <c r="D12656" s="3">
        <v>1</v>
      </c>
      <c r="E12656" s="3">
        <v>3526</v>
      </c>
      <c r="F12656" s="3">
        <v>10.99</v>
      </c>
      <c r="G12656" s="4">
        <v>38539.044085648151</v>
      </c>
      <c r="H12656" s="6">
        <v>38539.044085648151</v>
      </c>
      <c r="I12656" s="6">
        <v>38548.057280092595</v>
      </c>
      <c r="J12656" s="10">
        <f>COUNTIF(B12656:B28687,B12656)</f>
        <v>32</v>
      </c>
      <c r="K12656" s="10" t="str">
        <f t="shared" si="198"/>
        <v>Repeat Customer</v>
      </c>
    </row>
    <row r="12657" spans="1:11" x14ac:dyDescent="0.25">
      <c r="A12657" s="3">
        <v>12659</v>
      </c>
      <c r="B12657" s="3">
        <v>469</v>
      </c>
      <c r="C12657" s="3">
        <v>2945</v>
      </c>
      <c r="D12657" s="3">
        <v>2</v>
      </c>
      <c r="E12657" s="3">
        <v>4067</v>
      </c>
      <c r="F12657" s="3">
        <v>3.99</v>
      </c>
      <c r="G12657" s="4">
        <v>38540.19054398148</v>
      </c>
      <c r="H12657" s="6">
        <v>38540.19054398148</v>
      </c>
      <c r="I12657" s="6">
        <v>38549.169710648152</v>
      </c>
      <c r="J12657" s="10">
        <f>COUNTIF(B12657:B28688,B12657)</f>
        <v>31</v>
      </c>
      <c r="K12657" s="10" t="str">
        <f t="shared" si="198"/>
        <v>Repeat Customer</v>
      </c>
    </row>
    <row r="12658" spans="1:11" x14ac:dyDescent="0.25">
      <c r="A12658" s="3">
        <v>12660</v>
      </c>
      <c r="B12658" s="3">
        <v>469</v>
      </c>
      <c r="C12658" s="3">
        <v>2707</v>
      </c>
      <c r="D12658" s="3">
        <v>2</v>
      </c>
      <c r="E12658" s="3">
        <v>4123</v>
      </c>
      <c r="F12658" s="3">
        <v>0.99</v>
      </c>
      <c r="G12658" s="4">
        <v>38540.302997685183</v>
      </c>
      <c r="H12658" s="6">
        <v>38540.302997685183</v>
      </c>
      <c r="I12658" s="6">
        <v>38543.22452546296</v>
      </c>
      <c r="J12658" s="10">
        <f>COUNTIF(B12658:B28689,B12658)</f>
        <v>30</v>
      </c>
      <c r="K12658" s="10" t="str">
        <f t="shared" si="198"/>
        <v>Repeat Customer</v>
      </c>
    </row>
    <row r="12659" spans="1:11" x14ac:dyDescent="0.25">
      <c r="A12659" s="3">
        <v>12661</v>
      </c>
      <c r="B12659" s="3">
        <v>469</v>
      </c>
      <c r="C12659" s="3">
        <v>3403</v>
      </c>
      <c r="D12659" s="3">
        <v>1</v>
      </c>
      <c r="E12659" s="3">
        <v>5133</v>
      </c>
      <c r="F12659" s="3">
        <v>0.99</v>
      </c>
      <c r="G12659" s="4">
        <v>38542.321782407409</v>
      </c>
      <c r="H12659" s="6">
        <v>38542.321782407409</v>
      </c>
      <c r="I12659" s="6">
        <v>38545.203032407408</v>
      </c>
      <c r="J12659" s="10">
        <f>COUNTIF(B12659:B28690,B12659)</f>
        <v>29</v>
      </c>
      <c r="K12659" s="10" t="str">
        <f t="shared" si="198"/>
        <v>Repeat Customer</v>
      </c>
    </row>
    <row r="12660" spans="1:11" x14ac:dyDescent="0.25">
      <c r="A12660" s="3">
        <v>12662</v>
      </c>
      <c r="B12660" s="3">
        <v>469</v>
      </c>
      <c r="C12660" s="3">
        <v>4416</v>
      </c>
      <c r="D12660" s="3">
        <v>1</v>
      </c>
      <c r="E12660" s="3">
        <v>5299</v>
      </c>
      <c r="F12660" s="3">
        <v>3.99</v>
      </c>
      <c r="G12660" s="4">
        <v>38542.651493055557</v>
      </c>
      <c r="H12660" s="6">
        <v>38542.651493055557</v>
      </c>
      <c r="I12660" s="6">
        <v>38548.693854166668</v>
      </c>
      <c r="J12660" s="10">
        <f>COUNTIF(B12660:B28691,B12660)</f>
        <v>28</v>
      </c>
      <c r="K12660" s="10" t="str">
        <f t="shared" si="198"/>
        <v>Repeat Customer</v>
      </c>
    </row>
    <row r="12661" spans="1:11" x14ac:dyDescent="0.25">
      <c r="A12661" s="3">
        <v>12663</v>
      </c>
      <c r="B12661" s="3">
        <v>469</v>
      </c>
      <c r="C12661" s="3">
        <v>2375</v>
      </c>
      <c r="D12661" s="3">
        <v>2</v>
      </c>
      <c r="E12661" s="3">
        <v>5664</v>
      </c>
      <c r="F12661" s="3">
        <v>6.99</v>
      </c>
      <c r="G12661" s="4">
        <v>38543.336585648147</v>
      </c>
      <c r="H12661" s="6">
        <v>38543.336585648147</v>
      </c>
      <c r="I12661" s="6">
        <v>38550.437280092592</v>
      </c>
      <c r="J12661" s="10">
        <f>COUNTIF(B12661:B28692,B12661)</f>
        <v>27</v>
      </c>
      <c r="K12661" s="10" t="str">
        <f t="shared" si="198"/>
        <v>Repeat Customer</v>
      </c>
    </row>
    <row r="12662" spans="1:11" x14ac:dyDescent="0.25">
      <c r="A12662" s="3">
        <v>12664</v>
      </c>
      <c r="B12662" s="3">
        <v>469</v>
      </c>
      <c r="C12662" s="3">
        <v>2435</v>
      </c>
      <c r="D12662" s="3">
        <v>2</v>
      </c>
      <c r="E12662" s="3">
        <v>6022</v>
      </c>
      <c r="F12662" s="3">
        <v>0.99</v>
      </c>
      <c r="G12662" s="4">
        <v>38544.094363425924</v>
      </c>
      <c r="H12662" s="6">
        <v>38544.094363425924</v>
      </c>
      <c r="I12662" s="6">
        <v>38546.153391203705</v>
      </c>
      <c r="J12662" s="10">
        <f>COUNTIF(B12662:B28693,B12662)</f>
        <v>26</v>
      </c>
      <c r="K12662" s="10" t="str">
        <f t="shared" si="198"/>
        <v>Repeat Customer</v>
      </c>
    </row>
    <row r="12663" spans="1:11" x14ac:dyDescent="0.25">
      <c r="A12663" s="3">
        <v>12665</v>
      </c>
      <c r="B12663" s="3">
        <v>469</v>
      </c>
      <c r="C12663" s="3">
        <v>3865</v>
      </c>
      <c r="D12663" s="3">
        <v>2</v>
      </c>
      <c r="E12663" s="3">
        <v>6099</v>
      </c>
      <c r="F12663" s="3">
        <v>4.99</v>
      </c>
      <c r="G12663" s="4">
        <v>38544.267175925925</v>
      </c>
      <c r="H12663" s="6">
        <v>38544.267175925925</v>
      </c>
      <c r="I12663" s="6">
        <v>38548.335925925923</v>
      </c>
      <c r="J12663" s="10">
        <f>COUNTIF(B12663:B28694,B12663)</f>
        <v>25</v>
      </c>
      <c r="K12663" s="10" t="str">
        <f t="shared" si="198"/>
        <v>Repeat Customer</v>
      </c>
    </row>
    <row r="12664" spans="1:11" x14ac:dyDescent="0.25">
      <c r="A12664" s="3">
        <v>12666</v>
      </c>
      <c r="B12664" s="3">
        <v>469</v>
      </c>
      <c r="C12664" s="3">
        <v>1536</v>
      </c>
      <c r="D12664" s="3">
        <v>1</v>
      </c>
      <c r="E12664" s="3">
        <v>6797</v>
      </c>
      <c r="F12664" s="3">
        <v>4.99</v>
      </c>
      <c r="G12664" s="4">
        <v>38545.699374999997</v>
      </c>
      <c r="H12664" s="6">
        <v>38545.699374999997</v>
      </c>
      <c r="I12664" s="6">
        <v>38547.609791666669</v>
      </c>
      <c r="J12664" s="10">
        <f>COUNTIF(B12664:B28695,B12664)</f>
        <v>24</v>
      </c>
      <c r="K12664" s="10" t="str">
        <f t="shared" si="198"/>
        <v>Repeat Customer</v>
      </c>
    </row>
    <row r="12665" spans="1:11" x14ac:dyDescent="0.25">
      <c r="A12665" s="3">
        <v>12667</v>
      </c>
      <c r="B12665" s="3">
        <v>469</v>
      </c>
      <c r="C12665" s="3">
        <v>1104</v>
      </c>
      <c r="D12665" s="3">
        <v>1</v>
      </c>
      <c r="E12665" s="3">
        <v>6955</v>
      </c>
      <c r="F12665" s="3">
        <v>3.99</v>
      </c>
      <c r="G12665" s="4">
        <v>38559.997083333335</v>
      </c>
      <c r="H12665" s="6">
        <v>38559.997083333335</v>
      </c>
      <c r="I12665" s="6">
        <v>38566.142916666664</v>
      </c>
      <c r="J12665" s="10">
        <f>COUNTIF(B12665:B28696,B12665)</f>
        <v>23</v>
      </c>
      <c r="K12665" s="10" t="str">
        <f t="shared" si="198"/>
        <v>Repeat Customer</v>
      </c>
    </row>
    <row r="12666" spans="1:11" x14ac:dyDescent="0.25">
      <c r="A12666" s="3">
        <v>12668</v>
      </c>
      <c r="B12666" s="3">
        <v>469</v>
      </c>
      <c r="C12666" s="3">
        <v>226</v>
      </c>
      <c r="D12666" s="3">
        <v>2</v>
      </c>
      <c r="E12666" s="3">
        <v>7062</v>
      </c>
      <c r="F12666" s="3">
        <v>6.99</v>
      </c>
      <c r="G12666" s="4">
        <v>38560.161122685182</v>
      </c>
      <c r="H12666" s="6">
        <v>38560.161122685182</v>
      </c>
      <c r="I12666" s="6">
        <v>38567.351400462961</v>
      </c>
      <c r="J12666" s="10">
        <f>COUNTIF(B12666:B28697,B12666)</f>
        <v>22</v>
      </c>
      <c r="K12666" s="10" t="str">
        <f t="shared" si="198"/>
        <v>Repeat Customer</v>
      </c>
    </row>
    <row r="12667" spans="1:11" x14ac:dyDescent="0.25">
      <c r="A12667" s="3">
        <v>12669</v>
      </c>
      <c r="B12667" s="3">
        <v>469</v>
      </c>
      <c r="C12667" s="3">
        <v>858</v>
      </c>
      <c r="D12667" s="3">
        <v>2</v>
      </c>
      <c r="E12667" s="3">
        <v>7271</v>
      </c>
      <c r="F12667" s="3">
        <v>6.99</v>
      </c>
      <c r="G12667" s="4">
        <v>38560.47859953704</v>
      </c>
      <c r="H12667" s="6">
        <v>38560.47859953704</v>
      </c>
      <c r="I12667" s="6">
        <v>38569.648043981484</v>
      </c>
      <c r="J12667" s="10">
        <f>COUNTIF(B12667:B28698,B12667)</f>
        <v>21</v>
      </c>
      <c r="K12667" s="10" t="str">
        <f t="shared" si="198"/>
        <v>Repeat Customer</v>
      </c>
    </row>
    <row r="12668" spans="1:11" x14ac:dyDescent="0.25">
      <c r="A12668" s="3">
        <v>12670</v>
      </c>
      <c r="B12668" s="3">
        <v>469</v>
      </c>
      <c r="C12668" s="3">
        <v>1611</v>
      </c>
      <c r="D12668" s="3">
        <v>2</v>
      </c>
      <c r="E12668" s="3">
        <v>7756</v>
      </c>
      <c r="F12668" s="3">
        <v>4.99</v>
      </c>
      <c r="G12668" s="4">
        <v>38561.265879629631</v>
      </c>
      <c r="H12668" s="6">
        <v>38561.265879629631</v>
      </c>
      <c r="I12668" s="6">
        <v>38569.497129629628</v>
      </c>
      <c r="J12668" s="10">
        <f>COUNTIF(B12668:B28699,B12668)</f>
        <v>20</v>
      </c>
      <c r="K12668" s="10" t="str">
        <f t="shared" si="198"/>
        <v>Repeat Customer</v>
      </c>
    </row>
    <row r="12669" spans="1:11" x14ac:dyDescent="0.25">
      <c r="A12669" s="3">
        <v>12671</v>
      </c>
      <c r="B12669" s="3">
        <v>469</v>
      </c>
      <c r="C12669" s="3">
        <v>2796</v>
      </c>
      <c r="D12669" s="3">
        <v>1</v>
      </c>
      <c r="E12669" s="3">
        <v>7914</v>
      </c>
      <c r="F12669" s="3">
        <v>4.99</v>
      </c>
      <c r="G12669" s="4">
        <v>38561.491759259261</v>
      </c>
      <c r="H12669" s="6">
        <v>38561.491759259261</v>
      </c>
      <c r="I12669" s="6">
        <v>38563.593148148146</v>
      </c>
      <c r="J12669" s="10">
        <f>COUNTIF(B12669:B28700,B12669)</f>
        <v>19</v>
      </c>
      <c r="K12669" s="10" t="str">
        <f t="shared" si="198"/>
        <v>Repeat Customer</v>
      </c>
    </row>
    <row r="12670" spans="1:11" x14ac:dyDescent="0.25">
      <c r="A12670" s="3">
        <v>12672</v>
      </c>
      <c r="B12670" s="3">
        <v>469</v>
      </c>
      <c r="C12670" s="3">
        <v>1677</v>
      </c>
      <c r="D12670" s="3">
        <v>2</v>
      </c>
      <c r="E12670" s="3">
        <v>8791</v>
      </c>
      <c r="F12670" s="3">
        <v>0.99</v>
      </c>
      <c r="G12670" s="4">
        <v>38562.870405092595</v>
      </c>
      <c r="H12670" s="6">
        <v>38562.870405092595</v>
      </c>
      <c r="I12670" s="6">
        <v>38564.759988425925</v>
      </c>
      <c r="J12670" s="10">
        <f>COUNTIF(B12670:B28701,B12670)</f>
        <v>18</v>
      </c>
      <c r="K12670" s="10" t="str">
        <f t="shared" si="198"/>
        <v>Repeat Customer</v>
      </c>
    </row>
    <row r="12671" spans="1:11" x14ac:dyDescent="0.25">
      <c r="A12671" s="3">
        <v>12673</v>
      </c>
      <c r="B12671" s="3">
        <v>469</v>
      </c>
      <c r="C12671" s="3">
        <v>4008</v>
      </c>
      <c r="D12671" s="3">
        <v>1</v>
      </c>
      <c r="E12671" s="3">
        <v>9187</v>
      </c>
      <c r="F12671" s="3">
        <v>2.99</v>
      </c>
      <c r="G12671" s="4">
        <v>38563.509756944448</v>
      </c>
      <c r="H12671" s="6">
        <v>38563.509756944448</v>
      </c>
      <c r="I12671" s="6">
        <v>38568.548645833333</v>
      </c>
      <c r="J12671" s="10">
        <f>COUNTIF(B12671:B28702,B12671)</f>
        <v>17</v>
      </c>
      <c r="K12671" s="10" t="str">
        <f t="shared" si="198"/>
        <v>Repeat Customer</v>
      </c>
    </row>
    <row r="12672" spans="1:11" x14ac:dyDescent="0.25">
      <c r="A12672" s="3">
        <v>12674</v>
      </c>
      <c r="B12672" s="3">
        <v>469</v>
      </c>
      <c r="C12672" s="3">
        <v>2037</v>
      </c>
      <c r="D12672" s="3">
        <v>2</v>
      </c>
      <c r="E12672" s="3">
        <v>10075</v>
      </c>
      <c r="F12672" s="3">
        <v>4.99</v>
      </c>
      <c r="G12672" s="4">
        <v>38564.832430555558</v>
      </c>
      <c r="H12672" s="6">
        <v>38564.832430555558</v>
      </c>
      <c r="I12672" s="6">
        <v>38572.826180555552</v>
      </c>
      <c r="J12672" s="10">
        <f>COUNTIF(B12672:B28703,B12672)</f>
        <v>16</v>
      </c>
      <c r="K12672" s="10" t="str">
        <f t="shared" si="198"/>
        <v>Repeat Customer</v>
      </c>
    </row>
    <row r="12673" spans="1:11" x14ac:dyDescent="0.25">
      <c r="A12673" s="3">
        <v>12675</v>
      </c>
      <c r="B12673" s="3">
        <v>469</v>
      </c>
      <c r="C12673" s="3">
        <v>2062</v>
      </c>
      <c r="D12673" s="3">
        <v>1</v>
      </c>
      <c r="E12673" s="3">
        <v>10258</v>
      </c>
      <c r="F12673" s="3">
        <v>4.99</v>
      </c>
      <c r="G12673" s="4">
        <v>38565.118854166663</v>
      </c>
      <c r="H12673" s="6">
        <v>38565.118854166663</v>
      </c>
      <c r="I12673" s="6">
        <v>38572.998020833336</v>
      </c>
      <c r="J12673" s="10">
        <f>COUNTIF(B12673:B28704,B12673)</f>
        <v>15</v>
      </c>
      <c r="K12673" s="10" t="str">
        <f t="shared" si="198"/>
        <v>Repeat Customer</v>
      </c>
    </row>
    <row r="12674" spans="1:11" x14ac:dyDescent="0.25">
      <c r="A12674" s="3">
        <v>12676</v>
      </c>
      <c r="B12674" s="3">
        <v>469</v>
      </c>
      <c r="C12674" s="3">
        <v>1907</v>
      </c>
      <c r="D12674" s="3">
        <v>1</v>
      </c>
      <c r="E12674" s="3">
        <v>10316</v>
      </c>
      <c r="F12674" s="3">
        <v>4.99</v>
      </c>
      <c r="G12674" s="4">
        <v>38565.190937500003</v>
      </c>
      <c r="H12674" s="6">
        <v>38565.190937500003</v>
      </c>
      <c r="I12674" s="6">
        <v>38570.107604166667</v>
      </c>
      <c r="J12674" s="10">
        <f>COUNTIF(B12674:B28705,B12674)</f>
        <v>14</v>
      </c>
      <c r="K12674" s="10" t="str">
        <f t="shared" si="198"/>
        <v>Repeat Customer</v>
      </c>
    </row>
    <row r="12675" spans="1:11" x14ac:dyDescent="0.25">
      <c r="A12675" s="3">
        <v>12677</v>
      </c>
      <c r="B12675" s="3">
        <v>469</v>
      </c>
      <c r="C12675" s="3">
        <v>2943</v>
      </c>
      <c r="D12675" s="3">
        <v>1</v>
      </c>
      <c r="E12675" s="3">
        <v>10658</v>
      </c>
      <c r="F12675" s="3">
        <v>2.99</v>
      </c>
      <c r="G12675" s="4">
        <v>38565.693958333337</v>
      </c>
      <c r="H12675" s="6">
        <v>38565.693958333337</v>
      </c>
      <c r="I12675" s="6">
        <v>38573.762013888889</v>
      </c>
      <c r="J12675" s="10">
        <f>COUNTIF(B12675:B28706,B12675)</f>
        <v>13</v>
      </c>
      <c r="K12675" s="10" t="str">
        <f t="shared" ref="K12675:K12738" si="199">IF(J12675=1,"New Customer","Repeat Customer")</f>
        <v>Repeat Customer</v>
      </c>
    </row>
    <row r="12676" spans="1:11" x14ac:dyDescent="0.25">
      <c r="A12676" s="3">
        <v>12678</v>
      </c>
      <c r="B12676" s="3">
        <v>469</v>
      </c>
      <c r="C12676" s="3">
        <v>3300</v>
      </c>
      <c r="D12676" s="3">
        <v>1</v>
      </c>
      <c r="E12676" s="3">
        <v>10741</v>
      </c>
      <c r="F12676" s="3">
        <v>2.99</v>
      </c>
      <c r="G12676" s="4">
        <v>38565.828379629631</v>
      </c>
      <c r="H12676" s="6">
        <v>38565.828379629631</v>
      </c>
      <c r="I12676" s="6">
        <v>38568.832546296297</v>
      </c>
      <c r="J12676" s="10">
        <f>COUNTIF(B12676:B28707,B12676)</f>
        <v>12</v>
      </c>
      <c r="K12676" s="10" t="str">
        <f t="shared" si="199"/>
        <v>Repeat Customer</v>
      </c>
    </row>
    <row r="12677" spans="1:11" x14ac:dyDescent="0.25">
      <c r="A12677" s="3">
        <v>12679</v>
      </c>
      <c r="B12677" s="3">
        <v>469</v>
      </c>
      <c r="C12677" s="3">
        <v>1215</v>
      </c>
      <c r="D12677" s="3">
        <v>2</v>
      </c>
      <c r="E12677" s="3">
        <v>11185</v>
      </c>
      <c r="F12677" s="3">
        <v>0.99</v>
      </c>
      <c r="G12677" s="4">
        <v>38566.461516203701</v>
      </c>
      <c r="H12677" s="6">
        <v>38566.461516203701</v>
      </c>
      <c r="I12677" s="6">
        <v>38569.57540509259</v>
      </c>
      <c r="J12677" s="10">
        <f>COUNTIF(B12677:B28708,B12677)</f>
        <v>11</v>
      </c>
      <c r="K12677" s="10" t="str">
        <f t="shared" si="199"/>
        <v>Repeat Customer</v>
      </c>
    </row>
    <row r="12678" spans="1:11" x14ac:dyDescent="0.25">
      <c r="A12678" s="3">
        <v>12680</v>
      </c>
      <c r="B12678" s="3">
        <v>469</v>
      </c>
      <c r="C12678" s="3">
        <v>2335</v>
      </c>
      <c r="D12678" s="3">
        <v>2</v>
      </c>
      <c r="E12678" s="3">
        <v>12035</v>
      </c>
      <c r="F12678" s="3">
        <v>0.99</v>
      </c>
      <c r="G12678" s="4">
        <v>38581.845902777779</v>
      </c>
      <c r="H12678" s="6">
        <v>38581.845902777779</v>
      </c>
      <c r="I12678" s="6">
        <v>38585.695208333331</v>
      </c>
      <c r="J12678" s="10">
        <f>COUNTIF(B12678:B28709,B12678)</f>
        <v>10</v>
      </c>
      <c r="K12678" s="10" t="str">
        <f t="shared" si="199"/>
        <v>Repeat Customer</v>
      </c>
    </row>
    <row r="12679" spans="1:11" x14ac:dyDescent="0.25">
      <c r="A12679" s="3">
        <v>12681</v>
      </c>
      <c r="B12679" s="3">
        <v>469</v>
      </c>
      <c r="C12679" s="3">
        <v>4084</v>
      </c>
      <c r="D12679" s="3">
        <v>1</v>
      </c>
      <c r="E12679" s="3">
        <v>12447</v>
      </c>
      <c r="F12679" s="3">
        <v>4.99</v>
      </c>
      <c r="G12679" s="4">
        <v>38582.456261574072</v>
      </c>
      <c r="H12679" s="6">
        <v>38582.456261574072</v>
      </c>
      <c r="I12679" s="6">
        <v>38591.253483796296</v>
      </c>
      <c r="J12679" s="10">
        <f>COUNTIF(B12679:B28710,B12679)</f>
        <v>9</v>
      </c>
      <c r="K12679" s="10" t="str">
        <f t="shared" si="199"/>
        <v>Repeat Customer</v>
      </c>
    </row>
    <row r="12680" spans="1:11" x14ac:dyDescent="0.25">
      <c r="A12680" s="3">
        <v>12682</v>
      </c>
      <c r="B12680" s="3">
        <v>469</v>
      </c>
      <c r="C12680" s="3">
        <v>4341</v>
      </c>
      <c r="D12680" s="3">
        <v>1</v>
      </c>
      <c r="E12680" s="3">
        <v>12633</v>
      </c>
      <c r="F12680" s="3">
        <v>6.99</v>
      </c>
      <c r="G12680" s="4">
        <v>38582.746967592589</v>
      </c>
      <c r="H12680" s="6">
        <v>38582.746967592589</v>
      </c>
      <c r="I12680" s="6">
        <v>38587.721967592595</v>
      </c>
      <c r="J12680" s="10">
        <f>COUNTIF(B12680:B28711,B12680)</f>
        <v>8</v>
      </c>
      <c r="K12680" s="10" t="str">
        <f t="shared" si="199"/>
        <v>Repeat Customer</v>
      </c>
    </row>
    <row r="12681" spans="1:11" x14ac:dyDescent="0.25">
      <c r="A12681" s="3">
        <v>12683</v>
      </c>
      <c r="B12681" s="3">
        <v>469</v>
      </c>
      <c r="C12681" s="3">
        <v>1582</v>
      </c>
      <c r="D12681" s="3">
        <v>1</v>
      </c>
      <c r="E12681" s="3">
        <v>13654</v>
      </c>
      <c r="F12681" s="3">
        <v>4.99</v>
      </c>
      <c r="G12681" s="4">
        <v>38584.332187499997</v>
      </c>
      <c r="H12681" s="6">
        <v>38584.332187499997</v>
      </c>
      <c r="I12681" s="6">
        <v>38585.403020833335</v>
      </c>
      <c r="J12681" s="10">
        <f>COUNTIF(B12681:B28712,B12681)</f>
        <v>7</v>
      </c>
      <c r="K12681" s="10" t="str">
        <f t="shared" si="199"/>
        <v>Repeat Customer</v>
      </c>
    </row>
    <row r="12682" spans="1:11" x14ac:dyDescent="0.25">
      <c r="A12682" s="3">
        <v>12684</v>
      </c>
      <c r="B12682" s="3">
        <v>469</v>
      </c>
      <c r="C12682" s="3">
        <v>4171</v>
      </c>
      <c r="D12682" s="3">
        <v>1</v>
      </c>
      <c r="E12682" s="3">
        <v>13763</v>
      </c>
      <c r="F12682" s="3">
        <v>2.99</v>
      </c>
      <c r="G12682" s="4">
        <v>38584.484675925924</v>
      </c>
      <c r="H12682" s="6">
        <v>38584.484675925924</v>
      </c>
      <c r="I12682" s="6">
        <v>38590.55064814815</v>
      </c>
      <c r="J12682" s="10">
        <f>COUNTIF(B12682:B28713,B12682)</f>
        <v>6</v>
      </c>
      <c r="K12682" s="10" t="str">
        <f t="shared" si="199"/>
        <v>Repeat Customer</v>
      </c>
    </row>
    <row r="12683" spans="1:11" x14ac:dyDescent="0.25">
      <c r="A12683" s="3">
        <v>12685</v>
      </c>
      <c r="B12683" s="3">
        <v>469</v>
      </c>
      <c r="C12683" s="3">
        <v>340</v>
      </c>
      <c r="D12683" s="3">
        <v>2</v>
      </c>
      <c r="E12683" s="3">
        <v>14197</v>
      </c>
      <c r="F12683" s="3">
        <v>7.99</v>
      </c>
      <c r="G12683" s="4">
        <v>38585.15792824074</v>
      </c>
      <c r="H12683" s="6">
        <v>38585.15792824074</v>
      </c>
      <c r="I12683" s="6">
        <v>38594.385706018518</v>
      </c>
      <c r="J12683" s="10">
        <f>COUNTIF(B12683:B28714,B12683)</f>
        <v>5</v>
      </c>
      <c r="K12683" s="10" t="str">
        <f t="shared" si="199"/>
        <v>Repeat Customer</v>
      </c>
    </row>
    <row r="12684" spans="1:11" x14ac:dyDescent="0.25">
      <c r="A12684" s="3">
        <v>12686</v>
      </c>
      <c r="B12684" s="3">
        <v>469</v>
      </c>
      <c r="C12684" s="3">
        <v>745</v>
      </c>
      <c r="D12684" s="3">
        <v>2</v>
      </c>
      <c r="E12684" s="3">
        <v>14661</v>
      </c>
      <c r="F12684" s="3">
        <v>2.99</v>
      </c>
      <c r="G12684" s="4">
        <v>38585.822465277779</v>
      </c>
      <c r="H12684" s="6">
        <v>38585.822465277779</v>
      </c>
      <c r="I12684" s="6">
        <v>38591.607881944445</v>
      </c>
      <c r="J12684" s="10">
        <f>COUNTIF(B12684:B28715,B12684)</f>
        <v>4</v>
      </c>
      <c r="K12684" s="10" t="str">
        <f t="shared" si="199"/>
        <v>Repeat Customer</v>
      </c>
    </row>
    <row r="12685" spans="1:11" x14ac:dyDescent="0.25">
      <c r="A12685" s="3">
        <v>12687</v>
      </c>
      <c r="B12685" s="3">
        <v>469</v>
      </c>
      <c r="C12685" s="3">
        <v>2636</v>
      </c>
      <c r="D12685" s="3">
        <v>1</v>
      </c>
      <c r="E12685" s="3">
        <v>15487</v>
      </c>
      <c r="F12685" s="3">
        <v>4.99</v>
      </c>
      <c r="G12685" s="4">
        <v>38587.087395833332</v>
      </c>
      <c r="H12685" s="6">
        <v>38587.087395833332</v>
      </c>
      <c r="I12685" s="6">
        <v>38589.198506944442</v>
      </c>
      <c r="J12685" s="10">
        <f>COUNTIF(B12685:B28716,B12685)</f>
        <v>3</v>
      </c>
      <c r="K12685" s="10" t="str">
        <f t="shared" si="199"/>
        <v>Repeat Customer</v>
      </c>
    </row>
    <row r="12686" spans="1:11" x14ac:dyDescent="0.25">
      <c r="A12686" s="3">
        <v>12688</v>
      </c>
      <c r="B12686" s="3">
        <v>469</v>
      </c>
      <c r="C12686" s="3">
        <v>68</v>
      </c>
      <c r="D12686" s="3">
        <v>1</v>
      </c>
      <c r="E12686" s="3">
        <v>15561</v>
      </c>
      <c r="F12686" s="3">
        <v>9.99</v>
      </c>
      <c r="G12686" s="4">
        <v>38587.210081018522</v>
      </c>
      <c r="H12686" s="6">
        <v>38587.210081018522</v>
      </c>
      <c r="I12686" s="6">
        <v>38596.119108796294</v>
      </c>
      <c r="J12686" s="10">
        <f>COUNTIF(B12686:B28717,B12686)</f>
        <v>2</v>
      </c>
      <c r="K12686" s="10" t="str">
        <f t="shared" si="199"/>
        <v>Repeat Customer</v>
      </c>
    </row>
    <row r="12687" spans="1:11" x14ac:dyDescent="0.25">
      <c r="A12687" s="3">
        <v>12689</v>
      </c>
      <c r="B12687" s="3">
        <v>469</v>
      </c>
      <c r="C12687" s="3">
        <v>2286</v>
      </c>
      <c r="D12687" s="3">
        <v>1</v>
      </c>
      <c r="E12687" s="3">
        <v>15851</v>
      </c>
      <c r="F12687" s="3">
        <v>2.99</v>
      </c>
      <c r="G12687" s="4">
        <v>38587.657326388886</v>
      </c>
      <c r="H12687" s="6">
        <v>38587.657326388886</v>
      </c>
      <c r="I12687" s="6">
        <v>38593.661493055559</v>
      </c>
      <c r="J12687" s="10">
        <f>COUNTIF(B12687:B28718,B12687)</f>
        <v>1</v>
      </c>
      <c r="K12687" s="10" t="str">
        <f t="shared" si="199"/>
        <v>New Customer</v>
      </c>
    </row>
    <row r="12688" spans="1:11" x14ac:dyDescent="0.25">
      <c r="A12688" s="3">
        <v>12690</v>
      </c>
      <c r="B12688" s="3">
        <v>470</v>
      </c>
      <c r="C12688" s="3">
        <v>330</v>
      </c>
      <c r="D12688" s="3">
        <v>2</v>
      </c>
      <c r="E12688" s="3">
        <v>60</v>
      </c>
      <c r="F12688" s="3">
        <v>2.99</v>
      </c>
      <c r="G12688" s="4">
        <v>38497.373900462961</v>
      </c>
      <c r="H12688" s="6">
        <v>38497.373900462961</v>
      </c>
      <c r="I12688" s="6">
        <v>38502.593344907407</v>
      </c>
      <c r="J12688" s="10">
        <f>COUNTIF(B12688:B28719,B12688)</f>
        <v>32</v>
      </c>
      <c r="K12688" s="10" t="str">
        <f t="shared" si="199"/>
        <v>Repeat Customer</v>
      </c>
    </row>
    <row r="12689" spans="1:11" x14ac:dyDescent="0.25">
      <c r="A12689" s="3">
        <v>12691</v>
      </c>
      <c r="B12689" s="3">
        <v>470</v>
      </c>
      <c r="C12689" s="3">
        <v>1437</v>
      </c>
      <c r="D12689" s="3">
        <v>2</v>
      </c>
      <c r="E12689" s="3">
        <v>1256</v>
      </c>
      <c r="F12689" s="3">
        <v>0.99</v>
      </c>
      <c r="G12689" s="4">
        <v>38518.259687500002</v>
      </c>
      <c r="H12689" s="6">
        <v>38518.259687500002</v>
      </c>
      <c r="I12689" s="6">
        <v>38519.288159722222</v>
      </c>
      <c r="J12689" s="10">
        <f>COUNTIF(B12689:B28720,B12689)</f>
        <v>31</v>
      </c>
      <c r="K12689" s="10" t="str">
        <f t="shared" si="199"/>
        <v>Repeat Customer</v>
      </c>
    </row>
    <row r="12690" spans="1:11" x14ac:dyDescent="0.25">
      <c r="A12690" s="3">
        <v>12692</v>
      </c>
      <c r="B12690" s="3">
        <v>470</v>
      </c>
      <c r="C12690" s="3">
        <v>3177</v>
      </c>
      <c r="D12690" s="3">
        <v>1</v>
      </c>
      <c r="E12690" s="3">
        <v>1283</v>
      </c>
      <c r="F12690" s="3">
        <v>0.99</v>
      </c>
      <c r="G12690" s="4">
        <v>38518.352430555555</v>
      </c>
      <c r="H12690" s="6">
        <v>38518.352430555555</v>
      </c>
      <c r="I12690" s="6">
        <v>38519.40729166667</v>
      </c>
      <c r="J12690" s="10">
        <f>COUNTIF(B12690:B28721,B12690)</f>
        <v>30</v>
      </c>
      <c r="K12690" s="10" t="str">
        <f t="shared" si="199"/>
        <v>Repeat Customer</v>
      </c>
    </row>
    <row r="12691" spans="1:11" x14ac:dyDescent="0.25">
      <c r="A12691" s="3">
        <v>12693</v>
      </c>
      <c r="B12691" s="3">
        <v>470</v>
      </c>
      <c r="C12691" s="3">
        <v>3858</v>
      </c>
      <c r="D12691" s="3">
        <v>2</v>
      </c>
      <c r="E12691" s="3">
        <v>1594</v>
      </c>
      <c r="F12691" s="3">
        <v>7.99</v>
      </c>
      <c r="G12691" s="4">
        <v>38519.218888888892</v>
      </c>
      <c r="H12691" s="6">
        <v>38519.218888888892</v>
      </c>
      <c r="I12691" s="6">
        <v>38528.02652777778</v>
      </c>
      <c r="J12691" s="10">
        <f>COUNTIF(B12691:B28722,B12691)</f>
        <v>29</v>
      </c>
      <c r="K12691" s="10" t="str">
        <f t="shared" si="199"/>
        <v>Repeat Customer</v>
      </c>
    </row>
    <row r="12692" spans="1:11" x14ac:dyDescent="0.25">
      <c r="A12692" s="3">
        <v>12694</v>
      </c>
      <c r="B12692" s="3">
        <v>470</v>
      </c>
      <c r="C12692" s="3">
        <v>3115</v>
      </c>
      <c r="D12692" s="3">
        <v>1</v>
      </c>
      <c r="E12692" s="3">
        <v>3764</v>
      </c>
      <c r="F12692" s="3">
        <v>5.99</v>
      </c>
      <c r="G12692" s="4">
        <v>38539.542395833334</v>
      </c>
      <c r="H12692" s="6">
        <v>38539.542395833334</v>
      </c>
      <c r="I12692" s="6">
        <v>38546.643090277779</v>
      </c>
      <c r="J12692" s="10">
        <f>COUNTIF(B12692:B28723,B12692)</f>
        <v>28</v>
      </c>
      <c r="K12692" s="10" t="str">
        <f t="shared" si="199"/>
        <v>Repeat Customer</v>
      </c>
    </row>
    <row r="12693" spans="1:11" x14ac:dyDescent="0.25">
      <c r="A12693" s="3">
        <v>12695</v>
      </c>
      <c r="B12693" s="3">
        <v>470</v>
      </c>
      <c r="C12693" s="3">
        <v>4228</v>
      </c>
      <c r="D12693" s="3">
        <v>1</v>
      </c>
      <c r="E12693" s="3">
        <v>3841</v>
      </c>
      <c r="F12693" s="3">
        <v>4.99</v>
      </c>
      <c r="G12693" s="4">
        <v>38539.69027777778</v>
      </c>
      <c r="H12693" s="6">
        <v>38539.69027777778</v>
      </c>
      <c r="I12693" s="6">
        <v>38541.633333333331</v>
      </c>
      <c r="J12693" s="10">
        <f>COUNTIF(B12693:B28724,B12693)</f>
        <v>27</v>
      </c>
      <c r="K12693" s="10" t="str">
        <f t="shared" si="199"/>
        <v>Repeat Customer</v>
      </c>
    </row>
    <row r="12694" spans="1:11" x14ac:dyDescent="0.25">
      <c r="A12694" s="3">
        <v>12696</v>
      </c>
      <c r="B12694" s="3">
        <v>470</v>
      </c>
      <c r="C12694" s="3">
        <v>2878</v>
      </c>
      <c r="D12694" s="3">
        <v>1</v>
      </c>
      <c r="E12694" s="3">
        <v>3922</v>
      </c>
      <c r="F12694" s="3">
        <v>4.99</v>
      </c>
      <c r="G12694" s="4">
        <v>38539.855868055558</v>
      </c>
      <c r="H12694" s="6">
        <v>38539.855868055558</v>
      </c>
      <c r="I12694" s="6">
        <v>38547.791979166665</v>
      </c>
      <c r="J12694" s="10">
        <f>COUNTIF(B12694:B28725,B12694)</f>
        <v>26</v>
      </c>
      <c r="K12694" s="10" t="str">
        <f t="shared" si="199"/>
        <v>Repeat Customer</v>
      </c>
    </row>
    <row r="12695" spans="1:11" x14ac:dyDescent="0.25">
      <c r="A12695" s="3">
        <v>12697</v>
      </c>
      <c r="B12695" s="3">
        <v>470</v>
      </c>
      <c r="C12695" s="3">
        <v>3593</v>
      </c>
      <c r="D12695" s="3">
        <v>1</v>
      </c>
      <c r="E12695" s="3">
        <v>4373</v>
      </c>
      <c r="F12695" s="3">
        <v>4.99</v>
      </c>
      <c r="G12695" s="4">
        <v>38540.840960648151</v>
      </c>
      <c r="H12695" s="6">
        <v>38540.840960648151</v>
      </c>
      <c r="I12695" s="6">
        <v>38545.896516203706</v>
      </c>
      <c r="J12695" s="10">
        <f>COUNTIF(B12695:B28726,B12695)</f>
        <v>25</v>
      </c>
      <c r="K12695" s="10" t="str">
        <f t="shared" si="199"/>
        <v>Repeat Customer</v>
      </c>
    </row>
    <row r="12696" spans="1:11" x14ac:dyDescent="0.25">
      <c r="A12696" s="3">
        <v>12698</v>
      </c>
      <c r="B12696" s="3">
        <v>470</v>
      </c>
      <c r="C12696" s="3">
        <v>225</v>
      </c>
      <c r="D12696" s="3">
        <v>2</v>
      </c>
      <c r="E12696" s="3">
        <v>4502</v>
      </c>
      <c r="F12696" s="3">
        <v>6.99</v>
      </c>
      <c r="G12696" s="4">
        <v>38541.09171296296</v>
      </c>
      <c r="H12696" s="6">
        <v>38541.09171296296</v>
      </c>
      <c r="I12696" s="6">
        <v>38548.096574074072</v>
      </c>
      <c r="J12696" s="10">
        <f>COUNTIF(B12696:B28727,B12696)</f>
        <v>24</v>
      </c>
      <c r="K12696" s="10" t="str">
        <f t="shared" si="199"/>
        <v>Repeat Customer</v>
      </c>
    </row>
    <row r="12697" spans="1:11" x14ac:dyDescent="0.25">
      <c r="A12697" s="3">
        <v>12699</v>
      </c>
      <c r="B12697" s="3">
        <v>470</v>
      </c>
      <c r="C12697" s="3">
        <v>1584</v>
      </c>
      <c r="D12697" s="3">
        <v>2</v>
      </c>
      <c r="E12697" s="3">
        <v>5082</v>
      </c>
      <c r="F12697" s="3">
        <v>4.99</v>
      </c>
      <c r="G12697" s="4">
        <v>38542.228217592594</v>
      </c>
      <c r="H12697" s="6">
        <v>38542.228217592594</v>
      </c>
      <c r="I12697" s="6">
        <v>38543.115717592591</v>
      </c>
      <c r="J12697" s="10">
        <f>COUNTIF(B12697:B28728,B12697)</f>
        <v>23</v>
      </c>
      <c r="K12697" s="10" t="str">
        <f t="shared" si="199"/>
        <v>Repeat Customer</v>
      </c>
    </row>
    <row r="12698" spans="1:11" x14ac:dyDescent="0.25">
      <c r="A12698" s="3">
        <v>12700</v>
      </c>
      <c r="B12698" s="3">
        <v>470</v>
      </c>
      <c r="C12698" s="3">
        <v>494</v>
      </c>
      <c r="D12698" s="3">
        <v>1</v>
      </c>
      <c r="E12698" s="3">
        <v>6009</v>
      </c>
      <c r="F12698" s="3">
        <v>3.99</v>
      </c>
      <c r="G12698" s="4">
        <v>38544.07775462963</v>
      </c>
      <c r="H12698" s="6">
        <v>38544.07775462963</v>
      </c>
      <c r="I12698" s="6">
        <v>38551.300671296296</v>
      </c>
      <c r="J12698" s="10">
        <f>COUNTIF(B12698:B28729,B12698)</f>
        <v>22</v>
      </c>
      <c r="K12698" s="10" t="str">
        <f t="shared" si="199"/>
        <v>Repeat Customer</v>
      </c>
    </row>
    <row r="12699" spans="1:11" x14ac:dyDescent="0.25">
      <c r="A12699" s="3">
        <v>12701</v>
      </c>
      <c r="B12699" s="3">
        <v>470</v>
      </c>
      <c r="C12699" s="3">
        <v>3345</v>
      </c>
      <c r="D12699" s="3">
        <v>1</v>
      </c>
      <c r="E12699" s="3">
        <v>6198</v>
      </c>
      <c r="F12699" s="3">
        <v>2.99</v>
      </c>
      <c r="G12699" s="4">
        <v>38544.508530092593</v>
      </c>
      <c r="H12699" s="6">
        <v>38544.508530092593</v>
      </c>
      <c r="I12699" s="6">
        <v>38551.319641203707</v>
      </c>
      <c r="J12699" s="10">
        <f>COUNTIF(B12699:B28730,B12699)</f>
        <v>21</v>
      </c>
      <c r="K12699" s="10" t="str">
        <f t="shared" si="199"/>
        <v>Repeat Customer</v>
      </c>
    </row>
    <row r="12700" spans="1:11" x14ac:dyDescent="0.25">
      <c r="A12700" s="3">
        <v>12702</v>
      </c>
      <c r="B12700" s="3">
        <v>470</v>
      </c>
      <c r="C12700" s="3">
        <v>46</v>
      </c>
      <c r="D12700" s="3">
        <v>2</v>
      </c>
      <c r="E12700" s="3">
        <v>6703</v>
      </c>
      <c r="F12700" s="3">
        <v>4.99</v>
      </c>
      <c r="G12700" s="4">
        <v>38545.534942129627</v>
      </c>
      <c r="H12700" s="6">
        <v>38545.534942129627</v>
      </c>
      <c r="I12700" s="6">
        <v>38549.5703587963</v>
      </c>
      <c r="J12700" s="10">
        <f>COUNTIF(B12700:B28731,B12700)</f>
        <v>20</v>
      </c>
      <c r="K12700" s="10" t="str">
        <f t="shared" si="199"/>
        <v>Repeat Customer</v>
      </c>
    </row>
    <row r="12701" spans="1:11" x14ac:dyDescent="0.25">
      <c r="A12701" s="3">
        <v>12703</v>
      </c>
      <c r="B12701" s="3">
        <v>470</v>
      </c>
      <c r="C12701" s="3">
        <v>4511</v>
      </c>
      <c r="D12701" s="3">
        <v>1</v>
      </c>
      <c r="E12701" s="3">
        <v>6927</v>
      </c>
      <c r="F12701" s="3">
        <v>10.99</v>
      </c>
      <c r="G12701" s="4">
        <v>38559.955555555556</v>
      </c>
      <c r="H12701" s="6">
        <v>38559.955555555556</v>
      </c>
      <c r="I12701" s="6">
        <v>38569.136111111111</v>
      </c>
      <c r="J12701" s="10">
        <f>COUNTIF(B12701:B28732,B12701)</f>
        <v>19</v>
      </c>
      <c r="K12701" s="10" t="str">
        <f t="shared" si="199"/>
        <v>Repeat Customer</v>
      </c>
    </row>
    <row r="12702" spans="1:11" x14ac:dyDescent="0.25">
      <c r="A12702" s="3">
        <v>12704</v>
      </c>
      <c r="B12702" s="3">
        <v>470</v>
      </c>
      <c r="C12702" s="3">
        <v>1203</v>
      </c>
      <c r="D12702" s="3">
        <v>1</v>
      </c>
      <c r="E12702" s="3">
        <v>6942</v>
      </c>
      <c r="F12702" s="3">
        <v>5.99</v>
      </c>
      <c r="G12702" s="4">
        <v>38559.977546296293</v>
      </c>
      <c r="H12702" s="6">
        <v>38559.977546296293</v>
      </c>
      <c r="I12702" s="6">
        <v>38564.13726851852</v>
      </c>
      <c r="J12702" s="10">
        <f>COUNTIF(B12702:B28733,B12702)</f>
        <v>18</v>
      </c>
      <c r="K12702" s="10" t="str">
        <f t="shared" si="199"/>
        <v>Repeat Customer</v>
      </c>
    </row>
    <row r="12703" spans="1:11" x14ac:dyDescent="0.25">
      <c r="A12703" s="3">
        <v>12705</v>
      </c>
      <c r="B12703" s="3">
        <v>470</v>
      </c>
      <c r="C12703" s="3">
        <v>832</v>
      </c>
      <c r="D12703" s="3">
        <v>1</v>
      </c>
      <c r="E12703" s="3">
        <v>7663</v>
      </c>
      <c r="F12703" s="3">
        <v>4.99</v>
      </c>
      <c r="G12703" s="4">
        <v>38561.097083333334</v>
      </c>
      <c r="H12703" s="6">
        <v>38561.097083333334</v>
      </c>
      <c r="I12703" s="6">
        <v>38563.905416666668</v>
      </c>
      <c r="J12703" s="10">
        <f>COUNTIF(B12703:B28734,B12703)</f>
        <v>17</v>
      </c>
      <c r="K12703" s="10" t="str">
        <f t="shared" si="199"/>
        <v>Repeat Customer</v>
      </c>
    </row>
    <row r="12704" spans="1:11" x14ac:dyDescent="0.25">
      <c r="A12704" s="3">
        <v>12706</v>
      </c>
      <c r="B12704" s="3">
        <v>470</v>
      </c>
      <c r="C12704" s="3">
        <v>3741</v>
      </c>
      <c r="D12704" s="3">
        <v>2</v>
      </c>
      <c r="E12704" s="3">
        <v>8476</v>
      </c>
      <c r="F12704" s="3">
        <v>8.99</v>
      </c>
      <c r="G12704" s="4">
        <v>38562.360555555555</v>
      </c>
      <c r="H12704" s="6">
        <v>38562.360555555555</v>
      </c>
      <c r="I12704" s="6">
        <v>38570.127222222225</v>
      </c>
      <c r="J12704" s="10">
        <f>COUNTIF(B12704:B28735,B12704)</f>
        <v>16</v>
      </c>
      <c r="K12704" s="10" t="str">
        <f t="shared" si="199"/>
        <v>Repeat Customer</v>
      </c>
    </row>
    <row r="12705" spans="1:11" x14ac:dyDescent="0.25">
      <c r="A12705" s="3">
        <v>12707</v>
      </c>
      <c r="B12705" s="3">
        <v>470</v>
      </c>
      <c r="C12705" s="3">
        <v>3656</v>
      </c>
      <c r="D12705" s="3">
        <v>1</v>
      </c>
      <c r="E12705" s="3">
        <v>8890</v>
      </c>
      <c r="F12705" s="3">
        <v>6.99</v>
      </c>
      <c r="G12705" s="4">
        <v>38563.029236111113</v>
      </c>
      <c r="H12705" s="6">
        <v>38563.029236111113</v>
      </c>
      <c r="I12705" s="6">
        <v>38569.877847222226</v>
      </c>
      <c r="J12705" s="10">
        <f>COUNTIF(B12705:B28736,B12705)</f>
        <v>15</v>
      </c>
      <c r="K12705" s="10" t="str">
        <f t="shared" si="199"/>
        <v>Repeat Customer</v>
      </c>
    </row>
    <row r="12706" spans="1:11" x14ac:dyDescent="0.25">
      <c r="A12706" s="3">
        <v>12708</v>
      </c>
      <c r="B12706" s="3">
        <v>470</v>
      </c>
      <c r="C12706" s="3">
        <v>1843</v>
      </c>
      <c r="D12706" s="3">
        <v>1</v>
      </c>
      <c r="E12706" s="3">
        <v>9422</v>
      </c>
      <c r="F12706" s="3">
        <v>5.99</v>
      </c>
      <c r="G12706" s="4">
        <v>38563.881030092591</v>
      </c>
      <c r="H12706" s="6">
        <v>38563.881030092591</v>
      </c>
      <c r="I12706" s="6">
        <v>38571.663668981484</v>
      </c>
      <c r="J12706" s="10">
        <f>COUNTIF(B12706:B28737,B12706)</f>
        <v>14</v>
      </c>
      <c r="K12706" s="10" t="str">
        <f t="shared" si="199"/>
        <v>Repeat Customer</v>
      </c>
    </row>
    <row r="12707" spans="1:11" x14ac:dyDescent="0.25">
      <c r="A12707" s="3">
        <v>12709</v>
      </c>
      <c r="B12707" s="3">
        <v>470</v>
      </c>
      <c r="C12707" s="3">
        <v>3540</v>
      </c>
      <c r="D12707" s="3">
        <v>1</v>
      </c>
      <c r="E12707" s="3">
        <v>9687</v>
      </c>
      <c r="F12707" s="3">
        <v>2.99</v>
      </c>
      <c r="G12707" s="4">
        <v>38564.286736111113</v>
      </c>
      <c r="H12707" s="6">
        <v>38564.286736111113</v>
      </c>
      <c r="I12707" s="6">
        <v>38565.153402777774</v>
      </c>
      <c r="J12707" s="10">
        <f>COUNTIF(B12707:B28738,B12707)</f>
        <v>13</v>
      </c>
      <c r="K12707" s="10" t="str">
        <f t="shared" si="199"/>
        <v>Repeat Customer</v>
      </c>
    </row>
    <row r="12708" spans="1:11" x14ac:dyDescent="0.25">
      <c r="A12708" s="3">
        <v>12710</v>
      </c>
      <c r="B12708" s="3">
        <v>470</v>
      </c>
      <c r="C12708" s="3">
        <v>2538</v>
      </c>
      <c r="D12708" s="3">
        <v>1</v>
      </c>
      <c r="E12708" s="3">
        <v>10006</v>
      </c>
      <c r="F12708" s="3">
        <v>4.99</v>
      </c>
      <c r="G12708" s="4">
        <v>38564.746238425927</v>
      </c>
      <c r="H12708" s="6">
        <v>38564.746238425927</v>
      </c>
      <c r="I12708" s="6">
        <v>38566.861516203702</v>
      </c>
      <c r="J12708" s="10">
        <f>COUNTIF(B12708:B28739,B12708)</f>
        <v>12</v>
      </c>
      <c r="K12708" s="10" t="str">
        <f t="shared" si="199"/>
        <v>Repeat Customer</v>
      </c>
    </row>
    <row r="12709" spans="1:11" x14ac:dyDescent="0.25">
      <c r="A12709" s="3">
        <v>12711</v>
      </c>
      <c r="B12709" s="3">
        <v>470</v>
      </c>
      <c r="C12709" s="3">
        <v>3754</v>
      </c>
      <c r="D12709" s="3">
        <v>1</v>
      </c>
      <c r="E12709" s="3">
        <v>10236</v>
      </c>
      <c r="F12709" s="3">
        <v>0.99</v>
      </c>
      <c r="G12709" s="4">
        <v>38565.087199074071</v>
      </c>
      <c r="H12709" s="6">
        <v>38565.087199074071</v>
      </c>
      <c r="I12709" s="6">
        <v>38565.986504629633</v>
      </c>
      <c r="J12709" s="10">
        <f>COUNTIF(B12709:B28740,B12709)</f>
        <v>11</v>
      </c>
      <c r="K12709" s="10" t="str">
        <f t="shared" si="199"/>
        <v>Repeat Customer</v>
      </c>
    </row>
    <row r="12710" spans="1:11" x14ac:dyDescent="0.25">
      <c r="A12710" s="3">
        <v>12712</v>
      </c>
      <c r="B12710" s="3">
        <v>470</v>
      </c>
      <c r="C12710" s="3">
        <v>2373</v>
      </c>
      <c r="D12710" s="3">
        <v>2</v>
      </c>
      <c r="E12710" s="3">
        <v>10944</v>
      </c>
      <c r="F12710" s="3">
        <v>4.99</v>
      </c>
      <c r="G12710" s="4">
        <v>38566.138923611114</v>
      </c>
      <c r="H12710" s="6">
        <v>38566.138923611114</v>
      </c>
      <c r="I12710" s="6">
        <v>38568.175729166665</v>
      </c>
      <c r="J12710" s="10">
        <f>COUNTIF(B12710:B28741,B12710)</f>
        <v>10</v>
      </c>
      <c r="K12710" s="10" t="str">
        <f t="shared" si="199"/>
        <v>Repeat Customer</v>
      </c>
    </row>
    <row r="12711" spans="1:11" x14ac:dyDescent="0.25">
      <c r="A12711" s="3">
        <v>12713</v>
      </c>
      <c r="B12711" s="3">
        <v>470</v>
      </c>
      <c r="C12711" s="3">
        <v>2566</v>
      </c>
      <c r="D12711" s="3">
        <v>2</v>
      </c>
      <c r="E12711" s="3">
        <v>11397</v>
      </c>
      <c r="F12711" s="3">
        <v>1.99</v>
      </c>
      <c r="G12711" s="4">
        <v>38566.78696759259</v>
      </c>
      <c r="H12711" s="6">
        <v>38566.78696759259</v>
      </c>
      <c r="I12711" s="6">
        <v>38573.756412037037</v>
      </c>
      <c r="J12711" s="10">
        <f>COUNTIF(B12711:B28742,B12711)</f>
        <v>9</v>
      </c>
      <c r="K12711" s="10" t="str">
        <f t="shared" si="199"/>
        <v>Repeat Customer</v>
      </c>
    </row>
    <row r="12712" spans="1:11" x14ac:dyDescent="0.25">
      <c r="A12712" s="3">
        <v>12714</v>
      </c>
      <c r="B12712" s="3">
        <v>470</v>
      </c>
      <c r="C12712" s="3">
        <v>1503</v>
      </c>
      <c r="D12712" s="3">
        <v>2</v>
      </c>
      <c r="E12712" s="3">
        <v>11711</v>
      </c>
      <c r="F12712" s="3">
        <v>2.99</v>
      </c>
      <c r="G12712" s="4">
        <v>38581.313136574077</v>
      </c>
      <c r="H12712" s="6">
        <v>38581.313136574077</v>
      </c>
      <c r="I12712" s="6">
        <v>38582.390219907407</v>
      </c>
      <c r="J12712" s="10">
        <f>COUNTIF(B12712:B28743,B12712)</f>
        <v>8</v>
      </c>
      <c r="K12712" s="10" t="str">
        <f t="shared" si="199"/>
        <v>Repeat Customer</v>
      </c>
    </row>
    <row r="12713" spans="1:11" x14ac:dyDescent="0.25">
      <c r="A12713" s="3">
        <v>12715</v>
      </c>
      <c r="B12713" s="3">
        <v>470</v>
      </c>
      <c r="C12713" s="3">
        <v>596</v>
      </c>
      <c r="D12713" s="3">
        <v>1</v>
      </c>
      <c r="E12713" s="3">
        <v>11742</v>
      </c>
      <c r="F12713" s="3">
        <v>0.99</v>
      </c>
      <c r="G12713" s="4">
        <v>38581.367164351854</v>
      </c>
      <c r="H12713" s="6">
        <v>38581.367164351854</v>
      </c>
      <c r="I12713" s="6">
        <v>38587.304664351854</v>
      </c>
      <c r="J12713" s="10">
        <f>COUNTIF(B12713:B28744,B12713)</f>
        <v>7</v>
      </c>
      <c r="K12713" s="10" t="str">
        <f t="shared" si="199"/>
        <v>Repeat Customer</v>
      </c>
    </row>
    <row r="12714" spans="1:11" x14ac:dyDescent="0.25">
      <c r="A12714" s="3">
        <v>12716</v>
      </c>
      <c r="B12714" s="3">
        <v>470</v>
      </c>
      <c r="C12714" s="3">
        <v>522</v>
      </c>
      <c r="D12714" s="3">
        <v>2</v>
      </c>
      <c r="E12714" s="3">
        <v>12177</v>
      </c>
      <c r="F12714" s="3">
        <v>3.99</v>
      </c>
      <c r="G12714" s="4">
        <v>38582.052627314813</v>
      </c>
      <c r="H12714" s="6">
        <v>38582.052627314813</v>
      </c>
      <c r="I12714" s="6">
        <v>38588.974849537037</v>
      </c>
      <c r="J12714" s="10">
        <f>COUNTIF(B12714:B28745,B12714)</f>
        <v>6</v>
      </c>
      <c r="K12714" s="10" t="str">
        <f t="shared" si="199"/>
        <v>Repeat Customer</v>
      </c>
    </row>
    <row r="12715" spans="1:11" x14ac:dyDescent="0.25">
      <c r="A12715" s="3">
        <v>12717</v>
      </c>
      <c r="B12715" s="3">
        <v>470</v>
      </c>
      <c r="C12715" s="3">
        <v>1014</v>
      </c>
      <c r="D12715" s="3">
        <v>2</v>
      </c>
      <c r="E12715" s="3">
        <v>12423</v>
      </c>
      <c r="F12715" s="3">
        <v>8.99</v>
      </c>
      <c r="G12715" s="4">
        <v>38582.426990740743</v>
      </c>
      <c r="H12715" s="6">
        <v>38582.426990740743</v>
      </c>
      <c r="I12715" s="6">
        <v>38590.553379629629</v>
      </c>
      <c r="J12715" s="10">
        <f>COUNTIF(B12715:B28746,B12715)</f>
        <v>5</v>
      </c>
      <c r="K12715" s="10" t="str">
        <f t="shared" si="199"/>
        <v>Repeat Customer</v>
      </c>
    </row>
    <row r="12716" spans="1:11" x14ac:dyDescent="0.25">
      <c r="A12716" s="3">
        <v>12718</v>
      </c>
      <c r="B12716" s="3">
        <v>470</v>
      </c>
      <c r="C12716" s="3">
        <v>1494</v>
      </c>
      <c r="D12716" s="3">
        <v>1</v>
      </c>
      <c r="E12716" s="3">
        <v>12753</v>
      </c>
      <c r="F12716" s="3">
        <v>10.99</v>
      </c>
      <c r="G12716" s="4">
        <v>38582.942812499998</v>
      </c>
      <c r="H12716" s="6">
        <v>38582.942812499998</v>
      </c>
      <c r="I12716" s="6">
        <v>38591.015034722222</v>
      </c>
      <c r="J12716" s="10">
        <f>COUNTIF(B12716:B28747,B12716)</f>
        <v>4</v>
      </c>
      <c r="K12716" s="10" t="str">
        <f t="shared" si="199"/>
        <v>Repeat Customer</v>
      </c>
    </row>
    <row r="12717" spans="1:11" x14ac:dyDescent="0.25">
      <c r="A12717" s="3">
        <v>12719</v>
      </c>
      <c r="B12717" s="3">
        <v>470</v>
      </c>
      <c r="C12717" s="3">
        <v>3314</v>
      </c>
      <c r="D12717" s="3">
        <v>2</v>
      </c>
      <c r="E12717" s="3">
        <v>13585</v>
      </c>
      <c r="F12717" s="3">
        <v>4.99</v>
      </c>
      <c r="G12717" s="4">
        <v>38584.230821759258</v>
      </c>
      <c r="H12717" s="6">
        <v>38584.230821759258</v>
      </c>
      <c r="I12717" s="6">
        <v>38591.983599537038</v>
      </c>
      <c r="J12717" s="10">
        <f>COUNTIF(B12717:B28748,B12717)</f>
        <v>3</v>
      </c>
      <c r="K12717" s="10" t="str">
        <f t="shared" si="199"/>
        <v>Repeat Customer</v>
      </c>
    </row>
    <row r="12718" spans="1:11" x14ac:dyDescent="0.25">
      <c r="A12718" s="3">
        <v>12720</v>
      </c>
      <c r="B12718" s="3">
        <v>470</v>
      </c>
      <c r="C12718" s="3">
        <v>1509</v>
      </c>
      <c r="D12718" s="3">
        <v>1</v>
      </c>
      <c r="E12718" s="3">
        <v>13592</v>
      </c>
      <c r="F12718" s="3">
        <v>4.99</v>
      </c>
      <c r="G12718" s="4">
        <v>38584.243460648147</v>
      </c>
      <c r="H12718" s="6">
        <v>38584.243460648147</v>
      </c>
      <c r="I12718" s="6">
        <v>38587.203182870369</v>
      </c>
      <c r="J12718" s="10">
        <f>COUNTIF(B12718:B28749,B12718)</f>
        <v>2</v>
      </c>
      <c r="K12718" s="10" t="str">
        <f t="shared" si="199"/>
        <v>Repeat Customer</v>
      </c>
    </row>
    <row r="12719" spans="1:11" x14ac:dyDescent="0.25">
      <c r="A12719" s="3">
        <v>12721</v>
      </c>
      <c r="B12719" s="3">
        <v>470</v>
      </c>
      <c r="C12719" s="3">
        <v>2777</v>
      </c>
      <c r="D12719" s="3">
        <v>2</v>
      </c>
      <c r="E12719" s="3">
        <v>14405</v>
      </c>
      <c r="F12719" s="3">
        <v>4.99</v>
      </c>
      <c r="G12719" s="4">
        <v>38585.447928240741</v>
      </c>
      <c r="H12719" s="6">
        <v>38585.447928240741</v>
      </c>
      <c r="I12719" s="6">
        <v>38594.200011574074</v>
      </c>
      <c r="J12719" s="10">
        <f>COUNTIF(B12719:B28750,B12719)</f>
        <v>1</v>
      </c>
      <c r="K12719" s="10" t="str">
        <f t="shared" si="199"/>
        <v>New Customer</v>
      </c>
    </row>
    <row r="12720" spans="1:11" x14ac:dyDescent="0.25">
      <c r="A12720" s="3">
        <v>12722</v>
      </c>
      <c r="B12720" s="3">
        <v>471</v>
      </c>
      <c r="C12720" s="3">
        <v>989</v>
      </c>
      <c r="D12720" s="3">
        <v>1</v>
      </c>
      <c r="E12720" s="3">
        <v>616</v>
      </c>
      <c r="F12720" s="3">
        <v>2.99</v>
      </c>
      <c r="G12720" s="4">
        <v>38500.656701388885</v>
      </c>
      <c r="H12720" s="6">
        <v>38500.656701388885</v>
      </c>
      <c r="I12720" s="6">
        <v>38505.413645833331</v>
      </c>
      <c r="J12720" s="10">
        <f>COUNTIF(B12720:B28751,B12720)</f>
        <v>27</v>
      </c>
      <c r="K12720" s="10" t="str">
        <f t="shared" si="199"/>
        <v>Repeat Customer</v>
      </c>
    </row>
    <row r="12721" spans="1:11" x14ac:dyDescent="0.25">
      <c r="A12721" s="3">
        <v>12723</v>
      </c>
      <c r="B12721" s="3">
        <v>471</v>
      </c>
      <c r="C12721" s="3">
        <v>984</v>
      </c>
      <c r="D12721" s="3">
        <v>1</v>
      </c>
      <c r="E12721" s="3">
        <v>1447</v>
      </c>
      <c r="F12721" s="3">
        <v>4.99</v>
      </c>
      <c r="G12721" s="4">
        <v>38518.80128472222</v>
      </c>
      <c r="H12721" s="6">
        <v>38518.80128472222</v>
      </c>
      <c r="I12721" s="6">
        <v>38524.956145833334</v>
      </c>
      <c r="J12721" s="10">
        <f>COUNTIF(B12721:B28752,B12721)</f>
        <v>26</v>
      </c>
      <c r="K12721" s="10" t="str">
        <f t="shared" si="199"/>
        <v>Repeat Customer</v>
      </c>
    </row>
    <row r="12722" spans="1:11" x14ac:dyDescent="0.25">
      <c r="A12722" s="3">
        <v>12724</v>
      </c>
      <c r="B12722" s="3">
        <v>471</v>
      </c>
      <c r="C12722" s="3">
        <v>1525</v>
      </c>
      <c r="D12722" s="3">
        <v>2</v>
      </c>
      <c r="E12722" s="3">
        <v>1449</v>
      </c>
      <c r="F12722" s="3">
        <v>2.99</v>
      </c>
      <c r="G12722" s="4">
        <v>38518.805046296293</v>
      </c>
      <c r="H12722" s="6">
        <v>38518.805046296293</v>
      </c>
      <c r="I12722" s="6">
        <v>38521.641851851855</v>
      </c>
      <c r="J12722" s="10">
        <f>COUNTIF(B12722:B28753,B12722)</f>
        <v>25</v>
      </c>
      <c r="K12722" s="10" t="str">
        <f t="shared" si="199"/>
        <v>Repeat Customer</v>
      </c>
    </row>
    <row r="12723" spans="1:11" x14ac:dyDescent="0.25">
      <c r="A12723" s="3">
        <v>12725</v>
      </c>
      <c r="B12723" s="3">
        <v>471</v>
      </c>
      <c r="C12723" s="3">
        <v>2392</v>
      </c>
      <c r="D12723" s="3">
        <v>2</v>
      </c>
      <c r="E12723" s="3">
        <v>2165</v>
      </c>
      <c r="F12723" s="3">
        <v>2.99</v>
      </c>
      <c r="G12723" s="4">
        <v>38520.99386574074</v>
      </c>
      <c r="H12723" s="6">
        <v>38520.99386574074</v>
      </c>
      <c r="I12723" s="6">
        <v>38524.995949074073</v>
      </c>
      <c r="J12723" s="10">
        <f>COUNTIF(B12723:B28754,B12723)</f>
        <v>24</v>
      </c>
      <c r="K12723" s="10" t="str">
        <f t="shared" si="199"/>
        <v>Repeat Customer</v>
      </c>
    </row>
    <row r="12724" spans="1:11" x14ac:dyDescent="0.25">
      <c r="A12724" s="3">
        <v>12726</v>
      </c>
      <c r="B12724" s="3">
        <v>471</v>
      </c>
      <c r="C12724" s="3">
        <v>1179</v>
      </c>
      <c r="D12724" s="3">
        <v>2</v>
      </c>
      <c r="E12724" s="3">
        <v>2350</v>
      </c>
      <c r="F12724" s="3">
        <v>4.99</v>
      </c>
      <c r="G12724" s="4">
        <v>38521.517696759256</v>
      </c>
      <c r="H12724" s="6">
        <v>38521.517696759256</v>
      </c>
      <c r="I12724" s="6">
        <v>38526.482974537037</v>
      </c>
      <c r="J12724" s="10">
        <f>COUNTIF(B12724:B28755,B12724)</f>
        <v>23</v>
      </c>
      <c r="K12724" s="10" t="str">
        <f t="shared" si="199"/>
        <v>Repeat Customer</v>
      </c>
    </row>
    <row r="12725" spans="1:11" x14ac:dyDescent="0.25">
      <c r="A12725" s="3">
        <v>12727</v>
      </c>
      <c r="B12725" s="3">
        <v>471</v>
      </c>
      <c r="C12725" s="3">
        <v>3164</v>
      </c>
      <c r="D12725" s="3">
        <v>2</v>
      </c>
      <c r="E12725" s="3">
        <v>3073</v>
      </c>
      <c r="F12725" s="3">
        <v>4.99</v>
      </c>
      <c r="G12725" s="4">
        <v>38523.606550925928</v>
      </c>
      <c r="H12725" s="6">
        <v>38523.606550925928</v>
      </c>
      <c r="I12725" s="6">
        <v>38529.362800925926</v>
      </c>
      <c r="J12725" s="10">
        <f>COUNTIF(B12725:B28756,B12725)</f>
        <v>22</v>
      </c>
      <c r="K12725" s="10" t="str">
        <f t="shared" si="199"/>
        <v>Repeat Customer</v>
      </c>
    </row>
    <row r="12726" spans="1:11" x14ac:dyDescent="0.25">
      <c r="A12726" s="3">
        <v>12728</v>
      </c>
      <c r="B12726" s="3">
        <v>471</v>
      </c>
      <c r="C12726" s="3">
        <v>2747</v>
      </c>
      <c r="D12726" s="3">
        <v>1</v>
      </c>
      <c r="E12726" s="3">
        <v>3917</v>
      </c>
      <c r="F12726" s="3">
        <v>0.99</v>
      </c>
      <c r="G12726" s="4">
        <v>38539.846863425926</v>
      </c>
      <c r="H12726" s="6">
        <v>38539.846863425926</v>
      </c>
      <c r="I12726" s="6">
        <v>38544.034363425926</v>
      </c>
      <c r="J12726" s="10">
        <f>COUNTIF(B12726:B28757,B12726)</f>
        <v>21</v>
      </c>
      <c r="K12726" s="10" t="str">
        <f t="shared" si="199"/>
        <v>Repeat Customer</v>
      </c>
    </row>
    <row r="12727" spans="1:11" x14ac:dyDescent="0.25">
      <c r="A12727" s="3">
        <v>12729</v>
      </c>
      <c r="B12727" s="3">
        <v>471</v>
      </c>
      <c r="C12727" s="3">
        <v>3760</v>
      </c>
      <c r="D12727" s="3">
        <v>1</v>
      </c>
      <c r="E12727" s="3">
        <v>4020</v>
      </c>
      <c r="F12727" s="3">
        <v>2.99</v>
      </c>
      <c r="G12727" s="4">
        <v>38540.071087962962</v>
      </c>
      <c r="H12727" s="6">
        <v>38540.071087962962</v>
      </c>
      <c r="I12727" s="6">
        <v>38543.037060185183</v>
      </c>
      <c r="J12727" s="10">
        <f>COUNTIF(B12727:B28758,B12727)</f>
        <v>20</v>
      </c>
      <c r="K12727" s="10" t="str">
        <f t="shared" si="199"/>
        <v>Repeat Customer</v>
      </c>
    </row>
    <row r="12728" spans="1:11" x14ac:dyDescent="0.25">
      <c r="A12728" s="3">
        <v>12730</v>
      </c>
      <c r="B12728" s="3">
        <v>471</v>
      </c>
      <c r="C12728" s="3">
        <v>4260</v>
      </c>
      <c r="D12728" s="3">
        <v>2</v>
      </c>
      <c r="E12728" s="3">
        <v>6293</v>
      </c>
      <c r="F12728" s="3">
        <v>2.99</v>
      </c>
      <c r="G12728" s="4">
        <v>38544.725659722222</v>
      </c>
      <c r="H12728" s="6">
        <v>38544.725659722222</v>
      </c>
      <c r="I12728" s="6">
        <v>38546.781909722224</v>
      </c>
      <c r="J12728" s="10">
        <f>COUNTIF(B12728:B28759,B12728)</f>
        <v>19</v>
      </c>
      <c r="K12728" s="10" t="str">
        <f t="shared" si="199"/>
        <v>Repeat Customer</v>
      </c>
    </row>
    <row r="12729" spans="1:11" x14ac:dyDescent="0.25">
      <c r="A12729" s="3">
        <v>12731</v>
      </c>
      <c r="B12729" s="3">
        <v>471</v>
      </c>
      <c r="C12729" s="3">
        <v>1229</v>
      </c>
      <c r="D12729" s="3">
        <v>1</v>
      </c>
      <c r="E12729" s="3">
        <v>6336</v>
      </c>
      <c r="F12729" s="3">
        <v>8.99</v>
      </c>
      <c r="G12729" s="4">
        <v>38544.812650462962</v>
      </c>
      <c r="H12729" s="6">
        <v>38544.812650462962</v>
      </c>
      <c r="I12729" s="6">
        <v>38553.893900462965</v>
      </c>
      <c r="J12729" s="10">
        <f>COUNTIF(B12729:B28760,B12729)</f>
        <v>18</v>
      </c>
      <c r="K12729" s="10" t="str">
        <f t="shared" si="199"/>
        <v>Repeat Customer</v>
      </c>
    </row>
    <row r="12730" spans="1:11" x14ac:dyDescent="0.25">
      <c r="A12730" s="3">
        <v>12732</v>
      </c>
      <c r="B12730" s="3">
        <v>471</v>
      </c>
      <c r="C12730" s="3">
        <v>1701</v>
      </c>
      <c r="D12730" s="3">
        <v>1</v>
      </c>
      <c r="E12730" s="3">
        <v>6912</v>
      </c>
      <c r="F12730" s="3">
        <v>5.99</v>
      </c>
      <c r="G12730" s="4">
        <v>38545.928657407407</v>
      </c>
      <c r="H12730" s="6">
        <v>38545.928657407407</v>
      </c>
      <c r="I12730" s="6">
        <v>38552.762685185182</v>
      </c>
      <c r="J12730" s="10">
        <f>COUNTIF(B12730:B28761,B12730)</f>
        <v>17</v>
      </c>
      <c r="K12730" s="10" t="str">
        <f t="shared" si="199"/>
        <v>Repeat Customer</v>
      </c>
    </row>
    <row r="12731" spans="1:11" x14ac:dyDescent="0.25">
      <c r="A12731" s="3">
        <v>12733</v>
      </c>
      <c r="B12731" s="3">
        <v>471</v>
      </c>
      <c r="C12731" s="3">
        <v>404</v>
      </c>
      <c r="D12731" s="3">
        <v>1</v>
      </c>
      <c r="E12731" s="3">
        <v>8199</v>
      </c>
      <c r="F12731" s="3">
        <v>0.99</v>
      </c>
      <c r="G12731" s="4">
        <v>38561.965567129628</v>
      </c>
      <c r="H12731" s="6">
        <v>38561.965567129628</v>
      </c>
      <c r="I12731" s="6">
        <v>38568.979456018518</v>
      </c>
      <c r="J12731" s="10">
        <f>COUNTIF(B12731:B28762,B12731)</f>
        <v>16</v>
      </c>
      <c r="K12731" s="10" t="str">
        <f t="shared" si="199"/>
        <v>Repeat Customer</v>
      </c>
    </row>
    <row r="12732" spans="1:11" x14ac:dyDescent="0.25">
      <c r="A12732" s="3">
        <v>12734</v>
      </c>
      <c r="B12732" s="3">
        <v>471</v>
      </c>
      <c r="C12732" s="3">
        <v>4324</v>
      </c>
      <c r="D12732" s="3">
        <v>1</v>
      </c>
      <c r="E12732" s="3">
        <v>9077</v>
      </c>
      <c r="F12732" s="3">
        <v>2.99</v>
      </c>
      <c r="G12732" s="4">
        <v>38563.333553240744</v>
      </c>
      <c r="H12732" s="6">
        <v>38563.333553240744</v>
      </c>
      <c r="I12732" s="6">
        <v>38572.473136574074</v>
      </c>
      <c r="J12732" s="10">
        <f>COUNTIF(B12732:B28763,B12732)</f>
        <v>15</v>
      </c>
      <c r="K12732" s="10" t="str">
        <f t="shared" si="199"/>
        <v>Repeat Customer</v>
      </c>
    </row>
    <row r="12733" spans="1:11" x14ac:dyDescent="0.25">
      <c r="A12733" s="3">
        <v>12735</v>
      </c>
      <c r="B12733" s="3">
        <v>471</v>
      </c>
      <c r="C12733" s="3">
        <v>2700</v>
      </c>
      <c r="D12733" s="3">
        <v>1</v>
      </c>
      <c r="E12733" s="3">
        <v>9502</v>
      </c>
      <c r="F12733" s="3">
        <v>0.99</v>
      </c>
      <c r="G12733" s="4">
        <v>38564.001504629632</v>
      </c>
      <c r="H12733" s="6">
        <v>38564.001504629632</v>
      </c>
      <c r="I12733" s="6">
        <v>38565.824421296296</v>
      </c>
      <c r="J12733" s="10">
        <f>COUNTIF(B12733:B28764,B12733)</f>
        <v>14</v>
      </c>
      <c r="K12733" s="10" t="str">
        <f t="shared" si="199"/>
        <v>Repeat Customer</v>
      </c>
    </row>
    <row r="12734" spans="1:11" x14ac:dyDescent="0.25">
      <c r="A12734" s="3">
        <v>12736</v>
      </c>
      <c r="B12734" s="3">
        <v>471</v>
      </c>
      <c r="C12734" s="3">
        <v>4236</v>
      </c>
      <c r="D12734" s="3">
        <v>2</v>
      </c>
      <c r="E12734" s="3">
        <v>9560</v>
      </c>
      <c r="F12734" s="3">
        <v>2.99</v>
      </c>
      <c r="G12734" s="4">
        <v>38564.095451388886</v>
      </c>
      <c r="H12734" s="6">
        <v>38564.095451388886</v>
      </c>
      <c r="I12734" s="6">
        <v>38571.148229166669</v>
      </c>
      <c r="J12734" s="10">
        <f>COUNTIF(B12734:B28765,B12734)</f>
        <v>13</v>
      </c>
      <c r="K12734" s="10" t="str">
        <f t="shared" si="199"/>
        <v>Repeat Customer</v>
      </c>
    </row>
    <row r="12735" spans="1:11" x14ac:dyDescent="0.25">
      <c r="A12735" s="3">
        <v>12737</v>
      </c>
      <c r="B12735" s="3">
        <v>471</v>
      </c>
      <c r="C12735" s="3">
        <v>1150</v>
      </c>
      <c r="D12735" s="3">
        <v>1</v>
      </c>
      <c r="E12735" s="3">
        <v>10430</v>
      </c>
      <c r="F12735" s="3">
        <v>2.99</v>
      </c>
      <c r="G12735" s="4">
        <v>38565.359097222223</v>
      </c>
      <c r="H12735" s="6">
        <v>38565.359097222223</v>
      </c>
      <c r="I12735" s="6">
        <v>38567.30909722222</v>
      </c>
      <c r="J12735" s="10">
        <f>COUNTIF(B12735:B28766,B12735)</f>
        <v>12</v>
      </c>
      <c r="K12735" s="10" t="str">
        <f t="shared" si="199"/>
        <v>Repeat Customer</v>
      </c>
    </row>
    <row r="12736" spans="1:11" x14ac:dyDescent="0.25">
      <c r="A12736" s="3">
        <v>12738</v>
      </c>
      <c r="B12736" s="3">
        <v>471</v>
      </c>
      <c r="C12736" s="3">
        <v>2448</v>
      </c>
      <c r="D12736" s="3">
        <v>2</v>
      </c>
      <c r="E12736" s="3">
        <v>10828</v>
      </c>
      <c r="F12736" s="3">
        <v>3.99</v>
      </c>
      <c r="G12736" s="4">
        <v>38565.969560185185</v>
      </c>
      <c r="H12736" s="6">
        <v>38565.969560185185</v>
      </c>
      <c r="I12736" s="6">
        <v>38573.886921296296</v>
      </c>
      <c r="J12736" s="10">
        <f>COUNTIF(B12736:B28767,B12736)</f>
        <v>11</v>
      </c>
      <c r="K12736" s="10" t="str">
        <f t="shared" si="199"/>
        <v>Repeat Customer</v>
      </c>
    </row>
    <row r="12737" spans="1:11" x14ac:dyDescent="0.25">
      <c r="A12737" s="3">
        <v>12739</v>
      </c>
      <c r="B12737" s="3">
        <v>471</v>
      </c>
      <c r="C12737" s="3">
        <v>1098</v>
      </c>
      <c r="D12737" s="3">
        <v>2</v>
      </c>
      <c r="E12737" s="3">
        <v>11601</v>
      </c>
      <c r="F12737" s="3">
        <v>4.99</v>
      </c>
      <c r="G12737" s="4">
        <v>38581.135266203702</v>
      </c>
      <c r="H12737" s="6">
        <v>38581.135266203702</v>
      </c>
      <c r="I12737" s="6">
        <v>38584.015127314815</v>
      </c>
      <c r="J12737" s="10">
        <f>COUNTIF(B12737:B28768,B12737)</f>
        <v>10</v>
      </c>
      <c r="K12737" s="10" t="str">
        <f t="shared" si="199"/>
        <v>Repeat Customer</v>
      </c>
    </row>
    <row r="12738" spans="1:11" x14ac:dyDescent="0.25">
      <c r="A12738" s="3">
        <v>12740</v>
      </c>
      <c r="B12738" s="3">
        <v>471</v>
      </c>
      <c r="C12738" s="3">
        <v>3866</v>
      </c>
      <c r="D12738" s="3">
        <v>1</v>
      </c>
      <c r="E12738" s="3">
        <v>12271</v>
      </c>
      <c r="F12738" s="3">
        <v>4.99</v>
      </c>
      <c r="G12738" s="4">
        <v>38582.189710648148</v>
      </c>
      <c r="H12738" s="6">
        <v>38582.189710648148</v>
      </c>
      <c r="I12738" s="6">
        <v>38584.965405092589</v>
      </c>
      <c r="J12738" s="10">
        <f>COUNTIF(B12738:B28769,B12738)</f>
        <v>9</v>
      </c>
      <c r="K12738" s="10" t="str">
        <f t="shared" si="199"/>
        <v>Repeat Customer</v>
      </c>
    </row>
    <row r="12739" spans="1:11" x14ac:dyDescent="0.25">
      <c r="A12739" s="3">
        <v>12741</v>
      </c>
      <c r="B12739" s="3">
        <v>471</v>
      </c>
      <c r="C12739" s="3">
        <v>3996</v>
      </c>
      <c r="D12739" s="3">
        <v>1</v>
      </c>
      <c r="E12739" s="3">
        <v>13661</v>
      </c>
      <c r="F12739" s="3">
        <v>5.99</v>
      </c>
      <c r="G12739" s="4">
        <v>38584.337488425925</v>
      </c>
      <c r="H12739" s="6">
        <v>38584.337488425925</v>
      </c>
      <c r="I12739" s="6">
        <v>38593.511099537034</v>
      </c>
      <c r="J12739" s="10">
        <f>COUNTIF(B12739:B28770,B12739)</f>
        <v>8</v>
      </c>
      <c r="K12739" s="10" t="str">
        <f t="shared" ref="K12739:K12802" si="200">IF(J12739=1,"New Customer","Repeat Customer")</f>
        <v>Repeat Customer</v>
      </c>
    </row>
    <row r="12740" spans="1:11" x14ac:dyDescent="0.25">
      <c r="A12740" s="3">
        <v>12742</v>
      </c>
      <c r="B12740" s="3">
        <v>471</v>
      </c>
      <c r="C12740" s="3">
        <v>3506</v>
      </c>
      <c r="D12740" s="3">
        <v>1</v>
      </c>
      <c r="E12740" s="3">
        <v>14085</v>
      </c>
      <c r="F12740" s="3">
        <v>7.99</v>
      </c>
      <c r="G12740" s="4">
        <v>38584.990555555552</v>
      </c>
      <c r="H12740" s="6">
        <v>38584.990555555552</v>
      </c>
      <c r="I12740" s="6">
        <v>38593.105138888888</v>
      </c>
      <c r="J12740" s="10">
        <f>COUNTIF(B12740:B28771,B12740)</f>
        <v>7</v>
      </c>
      <c r="K12740" s="10" t="str">
        <f t="shared" si="200"/>
        <v>Repeat Customer</v>
      </c>
    </row>
    <row r="12741" spans="1:11" x14ac:dyDescent="0.25">
      <c r="A12741" s="3">
        <v>12743</v>
      </c>
      <c r="B12741" s="3">
        <v>471</v>
      </c>
      <c r="C12741" s="3">
        <v>3674</v>
      </c>
      <c r="D12741" s="3">
        <v>1</v>
      </c>
      <c r="E12741" s="3">
        <v>14094</v>
      </c>
      <c r="F12741" s="3">
        <v>4.99</v>
      </c>
      <c r="G12741" s="4">
        <v>38585.014988425923</v>
      </c>
      <c r="H12741" s="6">
        <v>38585.014988425923</v>
      </c>
      <c r="I12741" s="6">
        <v>38587.227488425924</v>
      </c>
      <c r="J12741" s="10">
        <f>COUNTIF(B12741:B28772,B12741)</f>
        <v>6</v>
      </c>
      <c r="K12741" s="10" t="str">
        <f t="shared" si="200"/>
        <v>Repeat Customer</v>
      </c>
    </row>
    <row r="12742" spans="1:11" x14ac:dyDescent="0.25">
      <c r="A12742" s="3">
        <v>12744</v>
      </c>
      <c r="B12742" s="3">
        <v>471</v>
      </c>
      <c r="C12742" s="3">
        <v>2090</v>
      </c>
      <c r="D12742" s="3">
        <v>1</v>
      </c>
      <c r="E12742" s="3">
        <v>14317</v>
      </c>
      <c r="F12742" s="3">
        <v>5.99</v>
      </c>
      <c r="G12742" s="4">
        <v>38585.333796296298</v>
      </c>
      <c r="H12742" s="6">
        <v>38585.333796296298</v>
      </c>
      <c r="I12742" s="6">
        <v>38591.286574074074</v>
      </c>
      <c r="J12742" s="10">
        <f>COUNTIF(B12742:B28773,B12742)</f>
        <v>5</v>
      </c>
      <c r="K12742" s="10" t="str">
        <f t="shared" si="200"/>
        <v>Repeat Customer</v>
      </c>
    </row>
    <row r="12743" spans="1:11" x14ac:dyDescent="0.25">
      <c r="A12743" s="3">
        <v>12745</v>
      </c>
      <c r="B12743" s="3">
        <v>471</v>
      </c>
      <c r="C12743" s="3">
        <v>3348</v>
      </c>
      <c r="D12743" s="3">
        <v>2</v>
      </c>
      <c r="E12743" s="3">
        <v>14538</v>
      </c>
      <c r="F12743" s="3">
        <v>2.99</v>
      </c>
      <c r="G12743" s="4">
        <v>38585.644618055558</v>
      </c>
      <c r="H12743" s="6">
        <v>38585.644618055558</v>
      </c>
      <c r="I12743" s="6">
        <v>38586.830034722225</v>
      </c>
      <c r="J12743" s="10">
        <f>COUNTIF(B12743:B28774,B12743)</f>
        <v>4</v>
      </c>
      <c r="K12743" s="10" t="str">
        <f t="shared" si="200"/>
        <v>Repeat Customer</v>
      </c>
    </row>
    <row r="12744" spans="1:11" x14ac:dyDescent="0.25">
      <c r="A12744" s="3">
        <v>12746</v>
      </c>
      <c r="B12744" s="3">
        <v>471</v>
      </c>
      <c r="C12744" s="3">
        <v>32</v>
      </c>
      <c r="D12744" s="3">
        <v>2</v>
      </c>
      <c r="E12744" s="3">
        <v>14942</v>
      </c>
      <c r="F12744" s="3">
        <v>7.99</v>
      </c>
      <c r="G12744" s="4">
        <v>38586.248923611114</v>
      </c>
      <c r="H12744" s="6">
        <v>38586.248923611114</v>
      </c>
      <c r="I12744" s="6">
        <v>38595.422534722224</v>
      </c>
      <c r="J12744" s="10">
        <f>COUNTIF(B12744:B28775,B12744)</f>
        <v>3</v>
      </c>
      <c r="K12744" s="10" t="str">
        <f t="shared" si="200"/>
        <v>Repeat Customer</v>
      </c>
    </row>
    <row r="12745" spans="1:11" x14ac:dyDescent="0.25">
      <c r="A12745" s="3">
        <v>12747</v>
      </c>
      <c r="B12745" s="3">
        <v>471</v>
      </c>
      <c r="C12745" s="3">
        <v>1193</v>
      </c>
      <c r="D12745" s="3">
        <v>2</v>
      </c>
      <c r="E12745" s="3">
        <v>15184</v>
      </c>
      <c r="F12745" s="3">
        <v>0.99</v>
      </c>
      <c r="G12745" s="4">
        <v>38586.660555555558</v>
      </c>
      <c r="H12745" s="6">
        <v>38586.660555555558</v>
      </c>
      <c r="I12745" s="6">
        <v>38588.80777777778</v>
      </c>
      <c r="J12745" s="10">
        <f>COUNTIF(B12745:B28776,B12745)</f>
        <v>2</v>
      </c>
      <c r="K12745" s="10" t="str">
        <f t="shared" si="200"/>
        <v>Repeat Customer</v>
      </c>
    </row>
    <row r="12746" spans="1:11" x14ac:dyDescent="0.25">
      <c r="A12746" s="3">
        <v>12748</v>
      </c>
      <c r="B12746" s="3">
        <v>471</v>
      </c>
      <c r="C12746" s="3">
        <v>4360</v>
      </c>
      <c r="D12746" s="3">
        <v>1</v>
      </c>
      <c r="E12746" s="3">
        <v>15654</v>
      </c>
      <c r="F12746" s="3">
        <v>1.99</v>
      </c>
      <c r="G12746" s="4">
        <v>38587.357557870368</v>
      </c>
      <c r="H12746" s="6">
        <v>38587.357557870368</v>
      </c>
      <c r="I12746" s="6">
        <v>38594.179780092592</v>
      </c>
      <c r="J12746" s="10">
        <f>COUNTIF(B12746:B28777,B12746)</f>
        <v>1</v>
      </c>
      <c r="K12746" s="10" t="str">
        <f t="shared" si="200"/>
        <v>New Customer</v>
      </c>
    </row>
    <row r="12747" spans="1:11" x14ac:dyDescent="0.25">
      <c r="A12747" s="3">
        <v>12749</v>
      </c>
      <c r="B12747" s="3">
        <v>472</v>
      </c>
      <c r="C12747" s="3">
        <v>4407</v>
      </c>
      <c r="D12747" s="3">
        <v>2</v>
      </c>
      <c r="E12747" s="3">
        <v>142</v>
      </c>
      <c r="F12747" s="3">
        <v>0.99</v>
      </c>
      <c r="G12747" s="4">
        <v>38497.988738425927</v>
      </c>
      <c r="H12747" s="6">
        <v>38497.988738425927</v>
      </c>
      <c r="I12747" s="6">
        <v>38501.032488425924</v>
      </c>
      <c r="J12747" s="10">
        <f>COUNTIF(B12747:B28778,B12747)</f>
        <v>30</v>
      </c>
      <c r="K12747" s="10" t="str">
        <f t="shared" si="200"/>
        <v>Repeat Customer</v>
      </c>
    </row>
    <row r="12748" spans="1:11" x14ac:dyDescent="0.25">
      <c r="A12748" s="3">
        <v>12750</v>
      </c>
      <c r="B12748" s="3">
        <v>472</v>
      </c>
      <c r="C12748" s="3">
        <v>2428</v>
      </c>
      <c r="D12748" s="3">
        <v>2</v>
      </c>
      <c r="E12748" s="3">
        <v>249</v>
      </c>
      <c r="F12748" s="3">
        <v>2.99</v>
      </c>
      <c r="G12748" s="4">
        <v>38498.596631944441</v>
      </c>
      <c r="H12748" s="6">
        <v>38498.596631944441</v>
      </c>
      <c r="I12748" s="6">
        <v>38500.741076388891</v>
      </c>
      <c r="J12748" s="10">
        <f>COUNTIF(B12748:B28779,B12748)</f>
        <v>29</v>
      </c>
      <c r="K12748" s="10" t="str">
        <f t="shared" si="200"/>
        <v>Repeat Customer</v>
      </c>
    </row>
    <row r="12749" spans="1:11" x14ac:dyDescent="0.25">
      <c r="A12749" s="3">
        <v>12751</v>
      </c>
      <c r="B12749" s="3">
        <v>472</v>
      </c>
      <c r="C12749" s="3">
        <v>441</v>
      </c>
      <c r="D12749" s="3">
        <v>2</v>
      </c>
      <c r="E12749" s="3">
        <v>800</v>
      </c>
      <c r="F12749" s="3">
        <v>0.99</v>
      </c>
      <c r="G12749" s="4">
        <v>38501.727916666663</v>
      </c>
      <c r="H12749" s="6">
        <v>38501.727916666663</v>
      </c>
      <c r="I12749" s="6">
        <v>38502.624444444446</v>
      </c>
      <c r="J12749" s="10">
        <f>COUNTIF(B12749:B28780,B12749)</f>
        <v>28</v>
      </c>
      <c r="K12749" s="10" t="str">
        <f t="shared" si="200"/>
        <v>Repeat Customer</v>
      </c>
    </row>
    <row r="12750" spans="1:11" x14ac:dyDescent="0.25">
      <c r="A12750" s="3">
        <v>12752</v>
      </c>
      <c r="B12750" s="3">
        <v>472</v>
      </c>
      <c r="C12750" s="3">
        <v>2798</v>
      </c>
      <c r="D12750" s="3">
        <v>2</v>
      </c>
      <c r="E12750" s="3">
        <v>994</v>
      </c>
      <c r="F12750" s="3">
        <v>4.99</v>
      </c>
      <c r="G12750" s="4">
        <v>38502.996944444443</v>
      </c>
      <c r="H12750" s="6">
        <v>38502.996944444443</v>
      </c>
      <c r="I12750" s="6">
        <v>38507.042083333334</v>
      </c>
      <c r="J12750" s="10">
        <f>COUNTIF(B12750:B28781,B12750)</f>
        <v>27</v>
      </c>
      <c r="K12750" s="10" t="str">
        <f t="shared" si="200"/>
        <v>Repeat Customer</v>
      </c>
    </row>
    <row r="12751" spans="1:11" x14ac:dyDescent="0.25">
      <c r="A12751" s="3">
        <v>12753</v>
      </c>
      <c r="B12751" s="3">
        <v>472</v>
      </c>
      <c r="C12751" s="3">
        <v>965</v>
      </c>
      <c r="D12751" s="3">
        <v>1</v>
      </c>
      <c r="E12751" s="3">
        <v>1389</v>
      </c>
      <c r="F12751" s="3">
        <v>4.99</v>
      </c>
      <c r="G12751" s="4">
        <v>38518.659039351849</v>
      </c>
      <c r="H12751" s="6">
        <v>38518.659039351849</v>
      </c>
      <c r="I12751" s="6">
        <v>38522.463900462964</v>
      </c>
      <c r="J12751" s="10">
        <f>COUNTIF(B12751:B28782,B12751)</f>
        <v>26</v>
      </c>
      <c r="K12751" s="10" t="str">
        <f t="shared" si="200"/>
        <v>Repeat Customer</v>
      </c>
    </row>
    <row r="12752" spans="1:11" x14ac:dyDescent="0.25">
      <c r="A12752" s="3">
        <v>12754</v>
      </c>
      <c r="B12752" s="3">
        <v>472</v>
      </c>
      <c r="C12752" s="3">
        <v>1404</v>
      </c>
      <c r="D12752" s="3">
        <v>2</v>
      </c>
      <c r="E12752" s="3">
        <v>1776</v>
      </c>
      <c r="F12752" s="3">
        <v>6.99</v>
      </c>
      <c r="G12752" s="4">
        <v>38519.78261574074</v>
      </c>
      <c r="H12752" s="6">
        <v>38519.78261574074</v>
      </c>
      <c r="I12752" s="6">
        <v>38527.668032407404</v>
      </c>
      <c r="J12752" s="10">
        <f>COUNTIF(B12752:B28783,B12752)</f>
        <v>25</v>
      </c>
      <c r="K12752" s="10" t="str">
        <f t="shared" si="200"/>
        <v>Repeat Customer</v>
      </c>
    </row>
    <row r="12753" spans="1:11" x14ac:dyDescent="0.25">
      <c r="A12753" s="3">
        <v>12755</v>
      </c>
      <c r="B12753" s="3">
        <v>472</v>
      </c>
      <c r="C12753" s="3">
        <v>1287</v>
      </c>
      <c r="D12753" s="3">
        <v>1</v>
      </c>
      <c r="E12753" s="3">
        <v>2538</v>
      </c>
      <c r="F12753" s="3">
        <v>5.99</v>
      </c>
      <c r="G12753" s="4">
        <v>38522.081238425926</v>
      </c>
      <c r="H12753" s="6">
        <v>38522.081238425926</v>
      </c>
      <c r="I12753" s="6">
        <v>38528.038182870368</v>
      </c>
      <c r="J12753" s="10">
        <f>COUNTIF(B12753:B28784,B12753)</f>
        <v>24</v>
      </c>
      <c r="K12753" s="10" t="str">
        <f t="shared" si="200"/>
        <v>Repeat Customer</v>
      </c>
    </row>
    <row r="12754" spans="1:11" x14ac:dyDescent="0.25">
      <c r="A12754" s="3">
        <v>12756</v>
      </c>
      <c r="B12754" s="3">
        <v>472</v>
      </c>
      <c r="C12754" s="3">
        <v>2322</v>
      </c>
      <c r="D12754" s="3">
        <v>1</v>
      </c>
      <c r="E12754" s="3">
        <v>2974</v>
      </c>
      <c r="F12754" s="3">
        <v>0.99</v>
      </c>
      <c r="G12754" s="4">
        <v>38523.333611111113</v>
      </c>
      <c r="H12754" s="6">
        <v>38523.333611111113</v>
      </c>
      <c r="I12754" s="6">
        <v>38528.215555555558</v>
      </c>
      <c r="J12754" s="10">
        <f>COUNTIF(B12754:B28785,B12754)</f>
        <v>23</v>
      </c>
      <c r="K12754" s="10" t="str">
        <f t="shared" si="200"/>
        <v>Repeat Customer</v>
      </c>
    </row>
    <row r="12755" spans="1:11" x14ac:dyDescent="0.25">
      <c r="A12755" s="3">
        <v>12757</v>
      </c>
      <c r="B12755" s="3">
        <v>472</v>
      </c>
      <c r="C12755" s="3">
        <v>4308</v>
      </c>
      <c r="D12755" s="3">
        <v>1</v>
      </c>
      <c r="E12755" s="3">
        <v>2991</v>
      </c>
      <c r="F12755" s="3">
        <v>4.99</v>
      </c>
      <c r="G12755" s="4">
        <v>38523.38244212963</v>
      </c>
      <c r="H12755" s="6">
        <v>38523.38244212963</v>
      </c>
      <c r="I12755" s="6">
        <v>38526.544942129629</v>
      </c>
      <c r="J12755" s="10">
        <f>COUNTIF(B12755:B28786,B12755)</f>
        <v>22</v>
      </c>
      <c r="K12755" s="10" t="str">
        <f t="shared" si="200"/>
        <v>Repeat Customer</v>
      </c>
    </row>
    <row r="12756" spans="1:11" x14ac:dyDescent="0.25">
      <c r="A12756" s="3">
        <v>12758</v>
      </c>
      <c r="B12756" s="3">
        <v>472</v>
      </c>
      <c r="C12756" s="3">
        <v>3893</v>
      </c>
      <c r="D12756" s="3">
        <v>1</v>
      </c>
      <c r="E12756" s="3">
        <v>3254</v>
      </c>
      <c r="F12756" s="3">
        <v>0.99</v>
      </c>
      <c r="G12756" s="4">
        <v>38524.143865740742</v>
      </c>
      <c r="H12756" s="6">
        <v>38524.143865740742</v>
      </c>
      <c r="I12756" s="6">
        <v>38525.91747685185</v>
      </c>
      <c r="J12756" s="10">
        <f>COUNTIF(B12756:B28787,B12756)</f>
        <v>21</v>
      </c>
      <c r="K12756" s="10" t="str">
        <f t="shared" si="200"/>
        <v>Repeat Customer</v>
      </c>
    </row>
    <row r="12757" spans="1:11" x14ac:dyDescent="0.25">
      <c r="A12757" s="3">
        <v>12759</v>
      </c>
      <c r="B12757" s="3">
        <v>472</v>
      </c>
      <c r="C12757" s="3">
        <v>4038</v>
      </c>
      <c r="D12757" s="3">
        <v>2</v>
      </c>
      <c r="E12757" s="3">
        <v>3815</v>
      </c>
      <c r="F12757" s="3">
        <v>6.99</v>
      </c>
      <c r="G12757" s="4">
        <v>38539.643472222226</v>
      </c>
      <c r="H12757" s="6">
        <v>38539.643472222226</v>
      </c>
      <c r="I12757" s="6">
        <v>38544.71361111111</v>
      </c>
      <c r="J12757" s="10">
        <f>COUNTIF(B12757:B28788,B12757)</f>
        <v>20</v>
      </c>
      <c r="K12757" s="10" t="str">
        <f t="shared" si="200"/>
        <v>Repeat Customer</v>
      </c>
    </row>
    <row r="12758" spans="1:11" x14ac:dyDescent="0.25">
      <c r="A12758" s="3">
        <v>12760</v>
      </c>
      <c r="B12758" s="3">
        <v>472</v>
      </c>
      <c r="C12758" s="3">
        <v>1738</v>
      </c>
      <c r="D12758" s="3">
        <v>2</v>
      </c>
      <c r="E12758" s="3">
        <v>5318</v>
      </c>
      <c r="F12758" s="3">
        <v>2.99</v>
      </c>
      <c r="G12758" s="4">
        <v>38542.674687500003</v>
      </c>
      <c r="H12758" s="6">
        <v>38542.674687500003</v>
      </c>
      <c r="I12758" s="6">
        <v>38547.534409722219</v>
      </c>
      <c r="J12758" s="10">
        <f>COUNTIF(B12758:B28789,B12758)</f>
        <v>19</v>
      </c>
      <c r="K12758" s="10" t="str">
        <f t="shared" si="200"/>
        <v>Repeat Customer</v>
      </c>
    </row>
    <row r="12759" spans="1:11" x14ac:dyDescent="0.25">
      <c r="A12759" s="3">
        <v>12761</v>
      </c>
      <c r="B12759" s="3">
        <v>472</v>
      </c>
      <c r="C12759" s="3">
        <v>2363</v>
      </c>
      <c r="D12759" s="3">
        <v>1</v>
      </c>
      <c r="E12759" s="3">
        <v>5612</v>
      </c>
      <c r="F12759" s="3">
        <v>3.99</v>
      </c>
      <c r="G12759" s="4">
        <v>38543.218888888892</v>
      </c>
      <c r="H12759" s="6">
        <v>38543.218888888892</v>
      </c>
      <c r="I12759" s="6">
        <v>38550.409861111111</v>
      </c>
      <c r="J12759" s="10">
        <f>COUNTIF(B12759:B28790,B12759)</f>
        <v>18</v>
      </c>
      <c r="K12759" s="10" t="str">
        <f t="shared" si="200"/>
        <v>Repeat Customer</v>
      </c>
    </row>
    <row r="12760" spans="1:11" x14ac:dyDescent="0.25">
      <c r="A12760" s="3">
        <v>12762</v>
      </c>
      <c r="B12760" s="3">
        <v>472</v>
      </c>
      <c r="C12760" s="3">
        <v>4281</v>
      </c>
      <c r="D12760" s="3">
        <v>1</v>
      </c>
      <c r="E12760" s="3">
        <v>6119</v>
      </c>
      <c r="F12760" s="3">
        <v>6.99</v>
      </c>
      <c r="G12760" s="4">
        <v>38544.322754629633</v>
      </c>
      <c r="H12760" s="6">
        <v>38544.322754629633</v>
      </c>
      <c r="I12760" s="6">
        <v>38553.195671296293</v>
      </c>
      <c r="J12760" s="10">
        <f>COUNTIF(B12760:B28791,B12760)</f>
        <v>17</v>
      </c>
      <c r="K12760" s="10" t="str">
        <f t="shared" si="200"/>
        <v>Repeat Customer</v>
      </c>
    </row>
    <row r="12761" spans="1:11" x14ac:dyDescent="0.25">
      <c r="A12761" s="3">
        <v>12763</v>
      </c>
      <c r="B12761" s="3">
        <v>472</v>
      </c>
      <c r="C12761" s="3">
        <v>2998</v>
      </c>
      <c r="D12761" s="3">
        <v>2</v>
      </c>
      <c r="E12761" s="3">
        <v>6274</v>
      </c>
      <c r="F12761" s="3">
        <v>5.99</v>
      </c>
      <c r="G12761" s="4">
        <v>38544.673402777778</v>
      </c>
      <c r="H12761" s="6">
        <v>38544.673402777778</v>
      </c>
      <c r="I12761" s="6">
        <v>38552.865763888891</v>
      </c>
      <c r="J12761" s="10">
        <f>COUNTIF(B12761:B28792,B12761)</f>
        <v>16</v>
      </c>
      <c r="K12761" s="10" t="str">
        <f t="shared" si="200"/>
        <v>Repeat Customer</v>
      </c>
    </row>
    <row r="12762" spans="1:11" x14ac:dyDescent="0.25">
      <c r="A12762" s="3">
        <v>12764</v>
      </c>
      <c r="B12762" s="3">
        <v>472</v>
      </c>
      <c r="C12762" s="3">
        <v>3155</v>
      </c>
      <c r="D12762" s="3">
        <v>1</v>
      </c>
      <c r="E12762" s="3">
        <v>6308</v>
      </c>
      <c r="F12762" s="3">
        <v>5.99</v>
      </c>
      <c r="G12762" s="4">
        <v>38544.756030092591</v>
      </c>
      <c r="H12762" s="6">
        <v>38544.756030092591</v>
      </c>
      <c r="I12762" s="6">
        <v>38552.658807870372</v>
      </c>
      <c r="J12762" s="10">
        <f>COUNTIF(B12762:B28793,B12762)</f>
        <v>15</v>
      </c>
      <c r="K12762" s="10" t="str">
        <f t="shared" si="200"/>
        <v>Repeat Customer</v>
      </c>
    </row>
    <row r="12763" spans="1:11" x14ac:dyDescent="0.25">
      <c r="A12763" s="3">
        <v>12765</v>
      </c>
      <c r="B12763" s="3">
        <v>472</v>
      </c>
      <c r="C12763" s="3">
        <v>1800</v>
      </c>
      <c r="D12763" s="3">
        <v>1</v>
      </c>
      <c r="E12763" s="3">
        <v>6584</v>
      </c>
      <c r="F12763" s="3">
        <v>2.99</v>
      </c>
      <c r="G12763" s="4">
        <v>38545.280277777776</v>
      </c>
      <c r="H12763" s="6">
        <v>38545.280277777776</v>
      </c>
      <c r="I12763" s="6">
        <v>38549.512916666667</v>
      </c>
      <c r="J12763" s="10">
        <f>COUNTIF(B12763:B28794,B12763)</f>
        <v>14</v>
      </c>
      <c r="K12763" s="10" t="str">
        <f t="shared" si="200"/>
        <v>Repeat Customer</v>
      </c>
    </row>
    <row r="12764" spans="1:11" x14ac:dyDescent="0.25">
      <c r="A12764" s="3">
        <v>12766</v>
      </c>
      <c r="B12764" s="3">
        <v>472</v>
      </c>
      <c r="C12764" s="3">
        <v>3501</v>
      </c>
      <c r="D12764" s="3">
        <v>2</v>
      </c>
      <c r="E12764" s="3">
        <v>8929</v>
      </c>
      <c r="F12764" s="3">
        <v>5.99</v>
      </c>
      <c r="G12764" s="4">
        <v>38563.103032407409</v>
      </c>
      <c r="H12764" s="6">
        <v>38563.103032407409</v>
      </c>
      <c r="I12764" s="6">
        <v>38570.259282407409</v>
      </c>
      <c r="J12764" s="10">
        <f>COUNTIF(B12764:B28795,B12764)</f>
        <v>13</v>
      </c>
      <c r="K12764" s="10" t="str">
        <f t="shared" si="200"/>
        <v>Repeat Customer</v>
      </c>
    </row>
    <row r="12765" spans="1:11" x14ac:dyDescent="0.25">
      <c r="A12765" s="3">
        <v>12767</v>
      </c>
      <c r="B12765" s="3">
        <v>472</v>
      </c>
      <c r="C12765" s="3">
        <v>3733</v>
      </c>
      <c r="D12765" s="3">
        <v>2</v>
      </c>
      <c r="E12765" s="3">
        <v>9926</v>
      </c>
      <c r="F12765" s="3">
        <v>6.99</v>
      </c>
      <c r="G12765" s="4">
        <v>38564.633229166669</v>
      </c>
      <c r="H12765" s="6">
        <v>38564.633229166669</v>
      </c>
      <c r="I12765" s="6">
        <v>38573.768645833334</v>
      </c>
      <c r="J12765" s="10">
        <f>COUNTIF(B12765:B28796,B12765)</f>
        <v>12</v>
      </c>
      <c r="K12765" s="10" t="str">
        <f t="shared" si="200"/>
        <v>Repeat Customer</v>
      </c>
    </row>
    <row r="12766" spans="1:11" x14ac:dyDescent="0.25">
      <c r="A12766" s="3">
        <v>12768</v>
      </c>
      <c r="B12766" s="3">
        <v>472</v>
      </c>
      <c r="C12766" s="3">
        <v>617</v>
      </c>
      <c r="D12766" s="3">
        <v>1</v>
      </c>
      <c r="E12766" s="3">
        <v>10282</v>
      </c>
      <c r="F12766" s="3">
        <v>6.99</v>
      </c>
      <c r="G12766" s="4">
        <v>38565.145254629628</v>
      </c>
      <c r="H12766" s="6">
        <v>38565.145254629628</v>
      </c>
      <c r="I12766" s="6">
        <v>38571.26122685185</v>
      </c>
      <c r="J12766" s="10">
        <f>COUNTIF(B12766:B28797,B12766)</f>
        <v>11</v>
      </c>
      <c r="K12766" s="10" t="str">
        <f t="shared" si="200"/>
        <v>Repeat Customer</v>
      </c>
    </row>
    <row r="12767" spans="1:11" x14ac:dyDescent="0.25">
      <c r="A12767" s="3">
        <v>12769</v>
      </c>
      <c r="B12767" s="3">
        <v>472</v>
      </c>
      <c r="C12767" s="3">
        <v>2026</v>
      </c>
      <c r="D12767" s="3">
        <v>1</v>
      </c>
      <c r="E12767" s="3">
        <v>10627</v>
      </c>
      <c r="F12767" s="3">
        <v>0.99</v>
      </c>
      <c r="G12767" s="4">
        <v>38565.647951388892</v>
      </c>
      <c r="H12767" s="6">
        <v>38565.647951388892</v>
      </c>
      <c r="I12767" s="6">
        <v>38566.893090277779</v>
      </c>
      <c r="J12767" s="10">
        <f>COUNTIF(B12767:B28798,B12767)</f>
        <v>10</v>
      </c>
      <c r="K12767" s="10" t="str">
        <f t="shared" si="200"/>
        <v>Repeat Customer</v>
      </c>
    </row>
    <row r="12768" spans="1:11" x14ac:dyDescent="0.25">
      <c r="A12768" s="3">
        <v>12770</v>
      </c>
      <c r="B12768" s="3">
        <v>472</v>
      </c>
      <c r="C12768" s="3">
        <v>3578</v>
      </c>
      <c r="D12768" s="3">
        <v>1</v>
      </c>
      <c r="E12768" s="3">
        <v>11911</v>
      </c>
      <c r="F12768" s="3">
        <v>6.99</v>
      </c>
      <c r="G12768" s="4">
        <v>38581.660821759258</v>
      </c>
      <c r="H12768" s="6">
        <v>38581.660821759258</v>
      </c>
      <c r="I12768" s="6">
        <v>38590.851793981485</v>
      </c>
      <c r="J12768" s="10">
        <f>COUNTIF(B12768:B28799,B12768)</f>
        <v>9</v>
      </c>
      <c r="K12768" s="10" t="str">
        <f t="shared" si="200"/>
        <v>Repeat Customer</v>
      </c>
    </row>
    <row r="12769" spans="1:11" x14ac:dyDescent="0.25">
      <c r="A12769" s="3">
        <v>12771</v>
      </c>
      <c r="B12769" s="3">
        <v>472</v>
      </c>
      <c r="C12769" s="3">
        <v>393</v>
      </c>
      <c r="D12769" s="3">
        <v>2</v>
      </c>
      <c r="E12769" s="3">
        <v>12763</v>
      </c>
      <c r="F12769" s="3">
        <v>4.99</v>
      </c>
      <c r="G12769" s="4">
        <v>38582.963206018518</v>
      </c>
      <c r="H12769" s="6">
        <v>38582.963206018518</v>
      </c>
      <c r="I12769" s="6">
        <v>38585.781261574077</v>
      </c>
      <c r="J12769" s="10">
        <f>COUNTIF(B12769:B28800,B12769)</f>
        <v>8</v>
      </c>
      <c r="K12769" s="10" t="str">
        <f t="shared" si="200"/>
        <v>Repeat Customer</v>
      </c>
    </row>
    <row r="12770" spans="1:11" x14ac:dyDescent="0.25">
      <c r="A12770" s="3">
        <v>12772</v>
      </c>
      <c r="B12770" s="3">
        <v>472</v>
      </c>
      <c r="C12770" s="3">
        <v>583</v>
      </c>
      <c r="D12770" s="3">
        <v>2</v>
      </c>
      <c r="E12770" s="3">
        <v>13188</v>
      </c>
      <c r="F12770" s="3">
        <v>8.99</v>
      </c>
      <c r="G12770" s="4">
        <v>38583.602118055554</v>
      </c>
      <c r="H12770" s="6">
        <v>38583.602118055554</v>
      </c>
      <c r="I12770" s="6">
        <v>38592.385451388887</v>
      </c>
      <c r="J12770" s="10">
        <f>COUNTIF(B12770:B28801,B12770)</f>
        <v>7</v>
      </c>
      <c r="K12770" s="10" t="str">
        <f t="shared" si="200"/>
        <v>Repeat Customer</v>
      </c>
    </row>
    <row r="12771" spans="1:11" x14ac:dyDescent="0.25">
      <c r="A12771" s="3">
        <v>12773</v>
      </c>
      <c r="B12771" s="3">
        <v>472</v>
      </c>
      <c r="C12771" s="3">
        <v>896</v>
      </c>
      <c r="D12771" s="3">
        <v>1</v>
      </c>
      <c r="E12771" s="3">
        <v>14209</v>
      </c>
      <c r="F12771" s="3">
        <v>4.99</v>
      </c>
      <c r="G12771" s="4">
        <v>38585.179120370369</v>
      </c>
      <c r="H12771" s="6">
        <v>38585.179120370369</v>
      </c>
      <c r="I12771" s="6">
        <v>38591.290231481478</v>
      </c>
      <c r="J12771" s="10">
        <f>COUNTIF(B12771:B28802,B12771)</f>
        <v>6</v>
      </c>
      <c r="K12771" s="10" t="str">
        <f t="shared" si="200"/>
        <v>Repeat Customer</v>
      </c>
    </row>
    <row r="12772" spans="1:11" x14ac:dyDescent="0.25">
      <c r="A12772" s="3">
        <v>12774</v>
      </c>
      <c r="B12772" s="3">
        <v>472</v>
      </c>
      <c r="C12772" s="3">
        <v>2010</v>
      </c>
      <c r="D12772" s="3">
        <v>2</v>
      </c>
      <c r="E12772" s="3">
        <v>14596</v>
      </c>
      <c r="F12772" s="3">
        <v>4.99</v>
      </c>
      <c r="G12772" s="4">
        <v>38585.735150462962</v>
      </c>
      <c r="H12772" s="6">
        <v>38585.735150462962</v>
      </c>
      <c r="I12772" s="6">
        <v>38594.853206018517</v>
      </c>
      <c r="J12772" s="10">
        <f>COUNTIF(B12772:B28803,B12772)</f>
        <v>5</v>
      </c>
      <c r="K12772" s="10" t="str">
        <f t="shared" si="200"/>
        <v>Repeat Customer</v>
      </c>
    </row>
    <row r="12773" spans="1:11" x14ac:dyDescent="0.25">
      <c r="A12773" s="3">
        <v>12775</v>
      </c>
      <c r="B12773" s="3">
        <v>472</v>
      </c>
      <c r="C12773" s="3">
        <v>1160</v>
      </c>
      <c r="D12773" s="3">
        <v>1</v>
      </c>
      <c r="E12773" s="3">
        <v>14597</v>
      </c>
      <c r="F12773" s="3">
        <v>4.99</v>
      </c>
      <c r="G12773" s="4">
        <v>38585.735891203702</v>
      </c>
      <c r="H12773" s="6">
        <v>38585.735891203702</v>
      </c>
      <c r="I12773" s="6">
        <v>38589.58866898148</v>
      </c>
      <c r="J12773" s="10">
        <f>COUNTIF(B12773:B28804,B12773)</f>
        <v>4</v>
      </c>
      <c r="K12773" s="10" t="str">
        <f t="shared" si="200"/>
        <v>Repeat Customer</v>
      </c>
    </row>
    <row r="12774" spans="1:11" x14ac:dyDescent="0.25">
      <c r="A12774" s="3">
        <v>12778</v>
      </c>
      <c r="B12774" s="3">
        <v>472</v>
      </c>
      <c r="C12774" s="3">
        <v>4375</v>
      </c>
      <c r="D12774" s="3">
        <v>2</v>
      </c>
      <c r="E12774" s="3">
        <v>14928</v>
      </c>
      <c r="F12774" s="3">
        <v>4.99</v>
      </c>
      <c r="G12774" s="4">
        <v>38762.636145833334</v>
      </c>
      <c r="H12774" s="6">
        <v>38762.636145833334</v>
      </c>
      <c r="I12774" s="6">
        <v>0</v>
      </c>
      <c r="J12774" s="10">
        <f>COUNTIF(B12774:B28805,B12774)</f>
        <v>3</v>
      </c>
      <c r="K12774" s="10" t="str">
        <f t="shared" si="200"/>
        <v>Repeat Customer</v>
      </c>
    </row>
    <row r="12775" spans="1:11" x14ac:dyDescent="0.25">
      <c r="A12775" s="3">
        <v>12776</v>
      </c>
      <c r="B12775" s="3">
        <v>472</v>
      </c>
      <c r="C12775" s="3">
        <v>2948</v>
      </c>
      <c r="D12775" s="3">
        <v>2</v>
      </c>
      <c r="E12775" s="3">
        <v>15185</v>
      </c>
      <c r="F12775" s="3">
        <v>5.99</v>
      </c>
      <c r="G12775" s="4">
        <v>38586.661689814813</v>
      </c>
      <c r="H12775" s="6">
        <v>38586.661689814813</v>
      </c>
      <c r="I12775" s="6">
        <v>38595.860300925924</v>
      </c>
      <c r="J12775" s="10">
        <f>COUNTIF(B12775:B28806,B12775)</f>
        <v>2</v>
      </c>
      <c r="K12775" s="10" t="str">
        <f t="shared" si="200"/>
        <v>Repeat Customer</v>
      </c>
    </row>
    <row r="12776" spans="1:11" x14ac:dyDescent="0.25">
      <c r="A12776" s="3">
        <v>12777</v>
      </c>
      <c r="B12776" s="3">
        <v>472</v>
      </c>
      <c r="C12776" s="3">
        <v>2454</v>
      </c>
      <c r="D12776" s="3">
        <v>2</v>
      </c>
      <c r="E12776" s="3">
        <v>15278</v>
      </c>
      <c r="F12776" s="3">
        <v>2.99</v>
      </c>
      <c r="G12776" s="4">
        <v>38586.796377314815</v>
      </c>
      <c r="H12776" s="6">
        <v>38586.796377314815</v>
      </c>
      <c r="I12776" s="6">
        <v>38589.042210648149</v>
      </c>
      <c r="J12776" s="10">
        <f>COUNTIF(B12776:B28807,B12776)</f>
        <v>1</v>
      </c>
      <c r="K12776" s="10" t="str">
        <f t="shared" si="200"/>
        <v>New Customer</v>
      </c>
    </row>
    <row r="12777" spans="1:11" x14ac:dyDescent="0.25">
      <c r="A12777" s="3">
        <v>12779</v>
      </c>
      <c r="B12777" s="3">
        <v>473</v>
      </c>
      <c r="C12777" s="3">
        <v>1825</v>
      </c>
      <c r="D12777" s="3">
        <v>1</v>
      </c>
      <c r="E12777" s="3">
        <v>348</v>
      </c>
      <c r="F12777" s="3">
        <v>4.99</v>
      </c>
      <c r="G12777" s="4">
        <v>38499.202037037037</v>
      </c>
      <c r="H12777" s="6">
        <v>38499.202037037037</v>
      </c>
      <c r="I12777" s="6">
        <v>38504.197175925925</v>
      </c>
      <c r="J12777" s="10">
        <f>COUNTIF(B12777:B28808,B12777)</f>
        <v>34</v>
      </c>
      <c r="K12777" s="10" t="str">
        <f t="shared" si="200"/>
        <v>Repeat Customer</v>
      </c>
    </row>
    <row r="12778" spans="1:11" x14ac:dyDescent="0.25">
      <c r="A12778" s="3">
        <v>12780</v>
      </c>
      <c r="B12778" s="3">
        <v>473</v>
      </c>
      <c r="C12778" s="3">
        <v>4279</v>
      </c>
      <c r="D12778" s="3">
        <v>2</v>
      </c>
      <c r="E12778" s="3">
        <v>942</v>
      </c>
      <c r="F12778" s="3">
        <v>2.99</v>
      </c>
      <c r="G12778" s="4">
        <v>38502.629016203704</v>
      </c>
      <c r="H12778" s="6">
        <v>38502.629016203704</v>
      </c>
      <c r="I12778" s="6">
        <v>38511.666516203702</v>
      </c>
      <c r="J12778" s="10">
        <f>COUNTIF(B12778:B28809,B12778)</f>
        <v>33</v>
      </c>
      <c r="K12778" s="10" t="str">
        <f t="shared" si="200"/>
        <v>Repeat Customer</v>
      </c>
    </row>
    <row r="12779" spans="1:11" x14ac:dyDescent="0.25">
      <c r="A12779" s="3">
        <v>12781</v>
      </c>
      <c r="B12779" s="3">
        <v>473</v>
      </c>
      <c r="C12779" s="3">
        <v>1914</v>
      </c>
      <c r="D12779" s="3">
        <v>2</v>
      </c>
      <c r="E12779" s="3">
        <v>973</v>
      </c>
      <c r="F12779" s="3">
        <v>3.99</v>
      </c>
      <c r="G12779" s="4">
        <v>38502.85260416667</v>
      </c>
      <c r="H12779" s="6">
        <v>38502.85260416667</v>
      </c>
      <c r="I12779" s="6">
        <v>38511.949826388889</v>
      </c>
      <c r="J12779" s="10">
        <f>COUNTIF(B12779:B28810,B12779)</f>
        <v>32</v>
      </c>
      <c r="K12779" s="10" t="str">
        <f t="shared" si="200"/>
        <v>Repeat Customer</v>
      </c>
    </row>
    <row r="12780" spans="1:11" x14ac:dyDescent="0.25">
      <c r="A12780" s="3">
        <v>12782</v>
      </c>
      <c r="B12780" s="3">
        <v>473</v>
      </c>
      <c r="C12780" s="3">
        <v>2434</v>
      </c>
      <c r="D12780" s="3">
        <v>2</v>
      </c>
      <c r="E12780" s="3">
        <v>1748</v>
      </c>
      <c r="F12780" s="3">
        <v>0.99</v>
      </c>
      <c r="G12780" s="4">
        <v>38519.704201388886</v>
      </c>
      <c r="H12780" s="6">
        <v>38519.704201388886</v>
      </c>
      <c r="I12780" s="6">
        <v>38521.841006944444</v>
      </c>
      <c r="J12780" s="10">
        <f>COUNTIF(B12780:B28811,B12780)</f>
        <v>31</v>
      </c>
      <c r="K12780" s="10" t="str">
        <f t="shared" si="200"/>
        <v>Repeat Customer</v>
      </c>
    </row>
    <row r="12781" spans="1:11" x14ac:dyDescent="0.25">
      <c r="A12781" s="3">
        <v>12783</v>
      </c>
      <c r="B12781" s="3">
        <v>473</v>
      </c>
      <c r="C12781" s="3">
        <v>4303</v>
      </c>
      <c r="D12781" s="3">
        <v>1</v>
      </c>
      <c r="E12781" s="3">
        <v>2125</v>
      </c>
      <c r="F12781" s="3">
        <v>2.99</v>
      </c>
      <c r="G12781" s="4">
        <v>38520.870625000003</v>
      </c>
      <c r="H12781" s="6">
        <v>38520.870625000003</v>
      </c>
      <c r="I12781" s="6">
        <v>38522.078958333332</v>
      </c>
      <c r="J12781" s="10">
        <f>COUNTIF(B12781:B28812,B12781)</f>
        <v>30</v>
      </c>
      <c r="K12781" s="10" t="str">
        <f t="shared" si="200"/>
        <v>Repeat Customer</v>
      </c>
    </row>
    <row r="12782" spans="1:11" x14ac:dyDescent="0.25">
      <c r="A12782" s="3">
        <v>12784</v>
      </c>
      <c r="B12782" s="3">
        <v>473</v>
      </c>
      <c r="C12782" s="3">
        <v>923</v>
      </c>
      <c r="D12782" s="3">
        <v>2</v>
      </c>
      <c r="E12782" s="3">
        <v>2553</v>
      </c>
      <c r="F12782" s="3">
        <v>4.99</v>
      </c>
      <c r="G12782" s="4">
        <v>38522.128460648149</v>
      </c>
      <c r="H12782" s="6">
        <v>38522.128460648149</v>
      </c>
      <c r="I12782" s="6">
        <v>38529.109016203707</v>
      </c>
      <c r="J12782" s="10">
        <f>COUNTIF(B12782:B28813,B12782)</f>
        <v>29</v>
      </c>
      <c r="K12782" s="10" t="str">
        <f t="shared" si="200"/>
        <v>Repeat Customer</v>
      </c>
    </row>
    <row r="12783" spans="1:11" x14ac:dyDescent="0.25">
      <c r="A12783" s="3">
        <v>12785</v>
      </c>
      <c r="B12783" s="3">
        <v>473</v>
      </c>
      <c r="C12783" s="3">
        <v>511</v>
      </c>
      <c r="D12783" s="3">
        <v>2</v>
      </c>
      <c r="E12783" s="3">
        <v>2748</v>
      </c>
      <c r="F12783" s="3">
        <v>4.99</v>
      </c>
      <c r="G12783" s="4">
        <v>38522.682245370372</v>
      </c>
      <c r="H12783" s="6">
        <v>38522.682245370372</v>
      </c>
      <c r="I12783" s="6">
        <v>38524.913495370369</v>
      </c>
      <c r="J12783" s="10">
        <f>COUNTIF(B12783:B28814,B12783)</f>
        <v>28</v>
      </c>
      <c r="K12783" s="10" t="str">
        <f t="shared" si="200"/>
        <v>Repeat Customer</v>
      </c>
    </row>
    <row r="12784" spans="1:11" x14ac:dyDescent="0.25">
      <c r="A12784" s="3">
        <v>12786</v>
      </c>
      <c r="B12784" s="3">
        <v>473</v>
      </c>
      <c r="C12784" s="3">
        <v>4415</v>
      </c>
      <c r="D12784" s="3">
        <v>1</v>
      </c>
      <c r="E12784" s="3">
        <v>3971</v>
      </c>
      <c r="F12784" s="3">
        <v>0.99</v>
      </c>
      <c r="G12784" s="4">
        <v>38539.951851851853</v>
      </c>
      <c r="H12784" s="6">
        <v>38539.951851851853</v>
      </c>
      <c r="I12784" s="6">
        <v>38541.04351851852</v>
      </c>
      <c r="J12784" s="10">
        <f>COUNTIF(B12784:B28815,B12784)</f>
        <v>27</v>
      </c>
      <c r="K12784" s="10" t="str">
        <f t="shared" si="200"/>
        <v>Repeat Customer</v>
      </c>
    </row>
    <row r="12785" spans="1:11" x14ac:dyDescent="0.25">
      <c r="A12785" s="3">
        <v>12787</v>
      </c>
      <c r="B12785" s="3">
        <v>473</v>
      </c>
      <c r="C12785" s="3">
        <v>397</v>
      </c>
      <c r="D12785" s="3">
        <v>2</v>
      </c>
      <c r="E12785" s="3">
        <v>4006</v>
      </c>
      <c r="F12785" s="3">
        <v>4.99</v>
      </c>
      <c r="G12785" s="4">
        <v>38540.017696759256</v>
      </c>
      <c r="H12785" s="6">
        <v>38540.017696759256</v>
      </c>
      <c r="I12785" s="6">
        <v>38541.229502314818</v>
      </c>
      <c r="J12785" s="10">
        <f>COUNTIF(B12785:B28816,B12785)</f>
        <v>26</v>
      </c>
      <c r="K12785" s="10" t="str">
        <f t="shared" si="200"/>
        <v>Repeat Customer</v>
      </c>
    </row>
    <row r="12786" spans="1:11" x14ac:dyDescent="0.25">
      <c r="A12786" s="3">
        <v>12788</v>
      </c>
      <c r="B12786" s="3">
        <v>473</v>
      </c>
      <c r="C12786" s="3">
        <v>318</v>
      </c>
      <c r="D12786" s="3">
        <v>2</v>
      </c>
      <c r="E12786" s="3">
        <v>4625</v>
      </c>
      <c r="F12786" s="3">
        <v>4.99</v>
      </c>
      <c r="G12786" s="4">
        <v>38541.343356481484</v>
      </c>
      <c r="H12786" s="6">
        <v>38541.343356481484</v>
      </c>
      <c r="I12786" s="6">
        <v>38542.156550925924</v>
      </c>
      <c r="J12786" s="10">
        <f>COUNTIF(B12786:B28817,B12786)</f>
        <v>25</v>
      </c>
      <c r="K12786" s="10" t="str">
        <f t="shared" si="200"/>
        <v>Repeat Customer</v>
      </c>
    </row>
    <row r="12787" spans="1:11" x14ac:dyDescent="0.25">
      <c r="A12787" s="3">
        <v>12789</v>
      </c>
      <c r="B12787" s="3">
        <v>473</v>
      </c>
      <c r="C12787" s="3">
        <v>4500</v>
      </c>
      <c r="D12787" s="3">
        <v>1</v>
      </c>
      <c r="E12787" s="3">
        <v>4873</v>
      </c>
      <c r="F12787" s="3">
        <v>0.99</v>
      </c>
      <c r="G12787" s="4">
        <v>38541.808009259257</v>
      </c>
      <c r="H12787" s="6">
        <v>38541.808009259257</v>
      </c>
      <c r="I12787" s="6">
        <v>38544.64203703704</v>
      </c>
      <c r="J12787" s="10">
        <f>COUNTIF(B12787:B28818,B12787)</f>
        <v>24</v>
      </c>
      <c r="K12787" s="10" t="str">
        <f t="shared" si="200"/>
        <v>Repeat Customer</v>
      </c>
    </row>
    <row r="12788" spans="1:11" x14ac:dyDescent="0.25">
      <c r="A12788" s="3">
        <v>12790</v>
      </c>
      <c r="B12788" s="3">
        <v>473</v>
      </c>
      <c r="C12788" s="3">
        <v>2530</v>
      </c>
      <c r="D12788" s="3">
        <v>2</v>
      </c>
      <c r="E12788" s="3">
        <v>5447</v>
      </c>
      <c r="F12788" s="3">
        <v>5.99</v>
      </c>
      <c r="G12788" s="4">
        <v>38542.92324074074</v>
      </c>
      <c r="H12788" s="6">
        <v>38542.92324074074</v>
      </c>
      <c r="I12788" s="6">
        <v>38551.835740740738</v>
      </c>
      <c r="J12788" s="10">
        <f>COUNTIF(B12788:B28819,B12788)</f>
        <v>23</v>
      </c>
      <c r="K12788" s="10" t="str">
        <f t="shared" si="200"/>
        <v>Repeat Customer</v>
      </c>
    </row>
    <row r="12789" spans="1:11" x14ac:dyDescent="0.25">
      <c r="A12789" s="3">
        <v>12791</v>
      </c>
      <c r="B12789" s="3">
        <v>473</v>
      </c>
      <c r="C12789" s="3">
        <v>3634</v>
      </c>
      <c r="D12789" s="3">
        <v>1</v>
      </c>
      <c r="E12789" s="3">
        <v>6446</v>
      </c>
      <c r="F12789" s="3">
        <v>2.99</v>
      </c>
      <c r="G12789" s="4">
        <v>38545.030648148146</v>
      </c>
      <c r="H12789" s="6">
        <v>38545.030648148146</v>
      </c>
      <c r="I12789" s="6">
        <v>38547.860509259262</v>
      </c>
      <c r="J12789" s="10">
        <f>COUNTIF(B12789:B28820,B12789)</f>
        <v>22</v>
      </c>
      <c r="K12789" s="10" t="str">
        <f t="shared" si="200"/>
        <v>Repeat Customer</v>
      </c>
    </row>
    <row r="12790" spans="1:11" x14ac:dyDescent="0.25">
      <c r="A12790" s="3">
        <v>12792</v>
      </c>
      <c r="B12790" s="3">
        <v>473</v>
      </c>
      <c r="C12790" s="3">
        <v>2538</v>
      </c>
      <c r="D12790" s="3">
        <v>2</v>
      </c>
      <c r="E12790" s="3">
        <v>6890</v>
      </c>
      <c r="F12790" s="3">
        <v>4.99</v>
      </c>
      <c r="G12790" s="4">
        <v>38545.877118055556</v>
      </c>
      <c r="H12790" s="6">
        <v>38545.877118055556</v>
      </c>
      <c r="I12790" s="6">
        <v>38547.032673611109</v>
      </c>
      <c r="J12790" s="10">
        <f>COUNTIF(B12790:B28821,B12790)</f>
        <v>21</v>
      </c>
      <c r="K12790" s="10" t="str">
        <f t="shared" si="200"/>
        <v>Repeat Customer</v>
      </c>
    </row>
    <row r="12791" spans="1:11" x14ac:dyDescent="0.25">
      <c r="A12791" s="3">
        <v>12793</v>
      </c>
      <c r="B12791" s="3">
        <v>473</v>
      </c>
      <c r="C12791" s="3">
        <v>1252</v>
      </c>
      <c r="D12791" s="3">
        <v>1</v>
      </c>
      <c r="E12791" s="3">
        <v>7111</v>
      </c>
      <c r="F12791" s="3">
        <v>4.99</v>
      </c>
      <c r="G12791" s="4">
        <v>38560.234907407408</v>
      </c>
      <c r="H12791" s="6">
        <v>38560.234907407408</v>
      </c>
      <c r="I12791" s="6">
        <v>38562.186296296299</v>
      </c>
      <c r="J12791" s="10">
        <f>COUNTIF(B12791:B28822,B12791)</f>
        <v>20</v>
      </c>
      <c r="K12791" s="10" t="str">
        <f t="shared" si="200"/>
        <v>Repeat Customer</v>
      </c>
    </row>
    <row r="12792" spans="1:11" x14ac:dyDescent="0.25">
      <c r="A12792" s="3">
        <v>12794</v>
      </c>
      <c r="B12792" s="3">
        <v>473</v>
      </c>
      <c r="C12792" s="3">
        <v>2713</v>
      </c>
      <c r="D12792" s="3">
        <v>1</v>
      </c>
      <c r="E12792" s="3">
        <v>7215</v>
      </c>
      <c r="F12792" s="3">
        <v>2.99</v>
      </c>
      <c r="G12792" s="4">
        <v>38560.39166666667</v>
      </c>
      <c r="H12792" s="6">
        <v>38560.39166666667</v>
      </c>
      <c r="I12792" s="6">
        <v>38569.317361111112</v>
      </c>
      <c r="J12792" s="10">
        <f>COUNTIF(B12792:B28823,B12792)</f>
        <v>19</v>
      </c>
      <c r="K12792" s="10" t="str">
        <f t="shared" si="200"/>
        <v>Repeat Customer</v>
      </c>
    </row>
    <row r="12793" spans="1:11" x14ac:dyDescent="0.25">
      <c r="A12793" s="3">
        <v>12795</v>
      </c>
      <c r="B12793" s="3">
        <v>473</v>
      </c>
      <c r="C12793" s="3">
        <v>63</v>
      </c>
      <c r="D12793" s="3">
        <v>2</v>
      </c>
      <c r="E12793" s="3">
        <v>7918</v>
      </c>
      <c r="F12793" s="3">
        <v>1.99</v>
      </c>
      <c r="G12793" s="4">
        <v>38561.499224537038</v>
      </c>
      <c r="H12793" s="6">
        <v>38561.499224537038</v>
      </c>
      <c r="I12793" s="6">
        <v>38568.506168981483</v>
      </c>
      <c r="J12793" s="10">
        <f>COUNTIF(B12793:B28824,B12793)</f>
        <v>18</v>
      </c>
      <c r="K12793" s="10" t="str">
        <f t="shared" si="200"/>
        <v>Repeat Customer</v>
      </c>
    </row>
    <row r="12794" spans="1:11" x14ac:dyDescent="0.25">
      <c r="A12794" s="3">
        <v>12796</v>
      </c>
      <c r="B12794" s="3">
        <v>473</v>
      </c>
      <c r="C12794" s="3">
        <v>912</v>
      </c>
      <c r="D12794" s="3">
        <v>2</v>
      </c>
      <c r="E12794" s="3">
        <v>7928</v>
      </c>
      <c r="F12794" s="3">
        <v>7.99</v>
      </c>
      <c r="G12794" s="4">
        <v>38561.511006944442</v>
      </c>
      <c r="H12794" s="6">
        <v>38561.511006944442</v>
      </c>
      <c r="I12794" s="6">
        <v>38569.274201388886</v>
      </c>
      <c r="J12794" s="10">
        <f>COUNTIF(B12794:B28825,B12794)</f>
        <v>17</v>
      </c>
      <c r="K12794" s="10" t="str">
        <f t="shared" si="200"/>
        <v>Repeat Customer</v>
      </c>
    </row>
    <row r="12795" spans="1:11" x14ac:dyDescent="0.25">
      <c r="A12795" s="3">
        <v>12797</v>
      </c>
      <c r="B12795" s="3">
        <v>473</v>
      </c>
      <c r="C12795" s="3">
        <v>2244</v>
      </c>
      <c r="D12795" s="3">
        <v>1</v>
      </c>
      <c r="E12795" s="3">
        <v>9025</v>
      </c>
      <c r="F12795" s="3">
        <v>4.99</v>
      </c>
      <c r="G12795" s="4">
        <v>38563.243148148147</v>
      </c>
      <c r="H12795" s="6">
        <v>38563.243148148147</v>
      </c>
      <c r="I12795" s="6">
        <v>38564.415370370371</v>
      </c>
      <c r="J12795" s="10">
        <f>COUNTIF(B12795:B28826,B12795)</f>
        <v>16</v>
      </c>
      <c r="K12795" s="10" t="str">
        <f t="shared" si="200"/>
        <v>Repeat Customer</v>
      </c>
    </row>
    <row r="12796" spans="1:11" x14ac:dyDescent="0.25">
      <c r="A12796" s="3">
        <v>12798</v>
      </c>
      <c r="B12796" s="3">
        <v>473</v>
      </c>
      <c r="C12796" s="3">
        <v>139</v>
      </c>
      <c r="D12796" s="3">
        <v>2</v>
      </c>
      <c r="E12796" s="3">
        <v>9120</v>
      </c>
      <c r="F12796" s="3">
        <v>8.99</v>
      </c>
      <c r="G12796" s="4">
        <v>38563.393148148149</v>
      </c>
      <c r="H12796" s="6">
        <v>38563.393148148149</v>
      </c>
      <c r="I12796" s="6">
        <v>38572.411203703705</v>
      </c>
      <c r="J12796" s="10">
        <f>COUNTIF(B12796:B28827,B12796)</f>
        <v>15</v>
      </c>
      <c r="K12796" s="10" t="str">
        <f t="shared" si="200"/>
        <v>Repeat Customer</v>
      </c>
    </row>
    <row r="12797" spans="1:11" x14ac:dyDescent="0.25">
      <c r="A12797" s="3">
        <v>12799</v>
      </c>
      <c r="B12797" s="3">
        <v>473</v>
      </c>
      <c r="C12797" s="3">
        <v>2577</v>
      </c>
      <c r="D12797" s="3">
        <v>1</v>
      </c>
      <c r="E12797" s="3">
        <v>10867</v>
      </c>
      <c r="F12797" s="3">
        <v>2.99</v>
      </c>
      <c r="G12797" s="4">
        <v>38566.016840277778</v>
      </c>
      <c r="H12797" s="6">
        <v>38566.016840277778</v>
      </c>
      <c r="I12797" s="6">
        <v>38569.881423611114</v>
      </c>
      <c r="J12797" s="10">
        <f>COUNTIF(B12797:B28828,B12797)</f>
        <v>14</v>
      </c>
      <c r="K12797" s="10" t="str">
        <f t="shared" si="200"/>
        <v>Repeat Customer</v>
      </c>
    </row>
    <row r="12798" spans="1:11" x14ac:dyDescent="0.25">
      <c r="A12798" s="3">
        <v>12800</v>
      </c>
      <c r="B12798" s="3">
        <v>473</v>
      </c>
      <c r="C12798" s="3">
        <v>2776</v>
      </c>
      <c r="D12798" s="3">
        <v>2</v>
      </c>
      <c r="E12798" s="3">
        <v>11006</v>
      </c>
      <c r="F12798" s="3">
        <v>2.99</v>
      </c>
      <c r="G12798" s="4">
        <v>38566.212407407409</v>
      </c>
      <c r="H12798" s="6">
        <v>38566.212407407409</v>
      </c>
      <c r="I12798" s="6">
        <v>38569.148518518516</v>
      </c>
      <c r="J12798" s="10">
        <f>COUNTIF(B12798:B28829,B12798)</f>
        <v>13</v>
      </c>
      <c r="K12798" s="10" t="str">
        <f t="shared" si="200"/>
        <v>Repeat Customer</v>
      </c>
    </row>
    <row r="12799" spans="1:11" x14ac:dyDescent="0.25">
      <c r="A12799" s="3">
        <v>12801</v>
      </c>
      <c r="B12799" s="3">
        <v>473</v>
      </c>
      <c r="C12799" s="3">
        <v>1109</v>
      </c>
      <c r="D12799" s="3">
        <v>1</v>
      </c>
      <c r="E12799" s="3">
        <v>11216</v>
      </c>
      <c r="F12799" s="3">
        <v>4.99</v>
      </c>
      <c r="G12799" s="4">
        <v>38566.516469907408</v>
      </c>
      <c r="H12799" s="6">
        <v>38566.516469907408</v>
      </c>
      <c r="I12799" s="6">
        <v>38567.555358796293</v>
      </c>
      <c r="J12799" s="10">
        <f>COUNTIF(B12799:B28830,B12799)</f>
        <v>12</v>
      </c>
      <c r="K12799" s="10" t="str">
        <f t="shared" si="200"/>
        <v>Repeat Customer</v>
      </c>
    </row>
    <row r="12800" spans="1:11" x14ac:dyDescent="0.25">
      <c r="A12800" s="3">
        <v>12802</v>
      </c>
      <c r="B12800" s="3">
        <v>473</v>
      </c>
      <c r="C12800" s="3">
        <v>1949</v>
      </c>
      <c r="D12800" s="3">
        <v>1</v>
      </c>
      <c r="E12800" s="3">
        <v>11336</v>
      </c>
      <c r="F12800" s="3">
        <v>0.99</v>
      </c>
      <c r="G12800" s="4">
        <v>38566.707592592589</v>
      </c>
      <c r="H12800" s="6">
        <v>38566.707592592589</v>
      </c>
      <c r="I12800" s="6">
        <v>38570.706203703703</v>
      </c>
      <c r="J12800" s="10">
        <f>COUNTIF(B12800:B28831,B12800)</f>
        <v>11</v>
      </c>
      <c r="K12800" s="10" t="str">
        <f t="shared" si="200"/>
        <v>Repeat Customer</v>
      </c>
    </row>
    <row r="12801" spans="1:11" x14ac:dyDescent="0.25">
      <c r="A12801" s="3">
        <v>12803</v>
      </c>
      <c r="B12801" s="3">
        <v>473</v>
      </c>
      <c r="C12801" s="3">
        <v>3361</v>
      </c>
      <c r="D12801" s="3">
        <v>2</v>
      </c>
      <c r="E12801" s="3">
        <v>11421</v>
      </c>
      <c r="F12801" s="3">
        <v>7.99</v>
      </c>
      <c r="G12801" s="4">
        <v>38566.827696759261</v>
      </c>
      <c r="H12801" s="6">
        <v>38566.827696759261</v>
      </c>
      <c r="I12801" s="6">
        <v>38576.03533564815</v>
      </c>
      <c r="J12801" s="10">
        <f>COUNTIF(B12801:B28832,B12801)</f>
        <v>10</v>
      </c>
      <c r="K12801" s="10" t="str">
        <f t="shared" si="200"/>
        <v>Repeat Customer</v>
      </c>
    </row>
    <row r="12802" spans="1:11" x14ac:dyDescent="0.25">
      <c r="A12802" s="3">
        <v>12804</v>
      </c>
      <c r="B12802" s="3">
        <v>473</v>
      </c>
      <c r="C12802" s="3">
        <v>1819</v>
      </c>
      <c r="D12802" s="3">
        <v>1</v>
      </c>
      <c r="E12802" s="3">
        <v>11741</v>
      </c>
      <c r="F12802" s="3">
        <v>0.99</v>
      </c>
      <c r="G12802" s="4">
        <v>38581.367118055554</v>
      </c>
      <c r="H12802" s="6">
        <v>38581.367118055554</v>
      </c>
      <c r="I12802" s="6">
        <v>38584.317812499998</v>
      </c>
      <c r="J12802" s="10">
        <f>COUNTIF(B12802:B28833,B12802)</f>
        <v>9</v>
      </c>
      <c r="K12802" s="10" t="str">
        <f t="shared" si="200"/>
        <v>Repeat Customer</v>
      </c>
    </row>
    <row r="12803" spans="1:11" x14ac:dyDescent="0.25">
      <c r="A12803" s="3">
        <v>12805</v>
      </c>
      <c r="B12803" s="3">
        <v>473</v>
      </c>
      <c r="C12803" s="3">
        <v>2183</v>
      </c>
      <c r="D12803" s="3">
        <v>2</v>
      </c>
      <c r="E12803" s="3">
        <v>13984</v>
      </c>
      <c r="F12803" s="3">
        <v>4.99</v>
      </c>
      <c r="G12803" s="4">
        <v>38584.800347222219</v>
      </c>
      <c r="H12803" s="6">
        <v>38584.800347222219</v>
      </c>
      <c r="I12803" s="6">
        <v>38593.919791666667</v>
      </c>
      <c r="J12803" s="10">
        <f>COUNTIF(B12803:B28834,B12803)</f>
        <v>8</v>
      </c>
      <c r="K12803" s="10" t="str">
        <f t="shared" ref="K12803:K12866" si="201">IF(J12803=1,"New Customer","Repeat Customer")</f>
        <v>Repeat Customer</v>
      </c>
    </row>
    <row r="12804" spans="1:11" x14ac:dyDescent="0.25">
      <c r="A12804" s="3">
        <v>12806</v>
      </c>
      <c r="B12804" s="3">
        <v>473</v>
      </c>
      <c r="C12804" s="3">
        <v>1995</v>
      </c>
      <c r="D12804" s="3">
        <v>2</v>
      </c>
      <c r="E12804" s="3">
        <v>14202</v>
      </c>
      <c r="F12804" s="3">
        <v>0.99</v>
      </c>
      <c r="G12804" s="4">
        <v>38585.16101851852</v>
      </c>
      <c r="H12804" s="6">
        <v>38585.16101851852</v>
      </c>
      <c r="I12804" s="6">
        <v>38586.399907407409</v>
      </c>
      <c r="J12804" s="10">
        <f>COUNTIF(B12804:B28835,B12804)</f>
        <v>7</v>
      </c>
      <c r="K12804" s="10" t="str">
        <f t="shared" si="201"/>
        <v>Repeat Customer</v>
      </c>
    </row>
    <row r="12805" spans="1:11" x14ac:dyDescent="0.25">
      <c r="A12805" s="3">
        <v>12807</v>
      </c>
      <c r="B12805" s="3">
        <v>473</v>
      </c>
      <c r="C12805" s="3">
        <v>2814</v>
      </c>
      <c r="D12805" s="3">
        <v>2</v>
      </c>
      <c r="E12805" s="3">
        <v>14550</v>
      </c>
      <c r="F12805" s="3">
        <v>0.99</v>
      </c>
      <c r="G12805" s="4">
        <v>38585.664340277777</v>
      </c>
      <c r="H12805" s="6">
        <v>38585.664340277777</v>
      </c>
      <c r="I12805" s="6">
        <v>38587.903229166666</v>
      </c>
      <c r="J12805" s="10">
        <f>COUNTIF(B12805:B28836,B12805)</f>
        <v>6</v>
      </c>
      <c r="K12805" s="10" t="str">
        <f t="shared" si="201"/>
        <v>Repeat Customer</v>
      </c>
    </row>
    <row r="12806" spans="1:11" x14ac:dyDescent="0.25">
      <c r="A12806" s="3">
        <v>12808</v>
      </c>
      <c r="B12806" s="3">
        <v>473</v>
      </c>
      <c r="C12806" s="3">
        <v>1465</v>
      </c>
      <c r="D12806" s="3">
        <v>2</v>
      </c>
      <c r="E12806" s="3">
        <v>14658</v>
      </c>
      <c r="F12806" s="3">
        <v>4.99</v>
      </c>
      <c r="G12806" s="4">
        <v>38585.820717592593</v>
      </c>
      <c r="H12806" s="6">
        <v>38585.820717592593</v>
      </c>
      <c r="I12806" s="6">
        <v>38589.674884259257</v>
      </c>
      <c r="J12806" s="10">
        <f>COUNTIF(B12806:B28837,B12806)</f>
        <v>5</v>
      </c>
      <c r="K12806" s="10" t="str">
        <f t="shared" si="201"/>
        <v>Repeat Customer</v>
      </c>
    </row>
    <row r="12807" spans="1:11" x14ac:dyDescent="0.25">
      <c r="A12807" s="3">
        <v>12809</v>
      </c>
      <c r="B12807" s="3">
        <v>473</v>
      </c>
      <c r="C12807" s="3">
        <v>1154</v>
      </c>
      <c r="D12807" s="3">
        <v>2</v>
      </c>
      <c r="E12807" s="3">
        <v>14757</v>
      </c>
      <c r="F12807" s="3">
        <v>4.99</v>
      </c>
      <c r="G12807" s="4">
        <v>38585.974733796298</v>
      </c>
      <c r="H12807" s="6">
        <v>38585.974733796298</v>
      </c>
      <c r="I12807" s="6">
        <v>38590.975428240738</v>
      </c>
      <c r="J12807" s="10">
        <f>COUNTIF(B12807:B28838,B12807)</f>
        <v>4</v>
      </c>
      <c r="K12807" s="10" t="str">
        <f t="shared" si="201"/>
        <v>Repeat Customer</v>
      </c>
    </row>
    <row r="12808" spans="1:11" x14ac:dyDescent="0.25">
      <c r="A12808" s="3">
        <v>12810</v>
      </c>
      <c r="B12808" s="3">
        <v>473</v>
      </c>
      <c r="C12808" s="3">
        <v>2081</v>
      </c>
      <c r="D12808" s="3">
        <v>1</v>
      </c>
      <c r="E12808" s="3">
        <v>15118</v>
      </c>
      <c r="F12808" s="3">
        <v>4.99</v>
      </c>
      <c r="G12808" s="4">
        <v>38586.526817129627</v>
      </c>
      <c r="H12808" s="6">
        <v>38586.526817129627</v>
      </c>
      <c r="I12808" s="6">
        <v>38593.584456018521</v>
      </c>
      <c r="J12808" s="10">
        <f>COUNTIF(B12808:B28839,B12808)</f>
        <v>3</v>
      </c>
      <c r="K12808" s="10" t="str">
        <f t="shared" si="201"/>
        <v>Repeat Customer</v>
      </c>
    </row>
    <row r="12809" spans="1:11" x14ac:dyDescent="0.25">
      <c r="A12809" s="3">
        <v>12811</v>
      </c>
      <c r="B12809" s="3">
        <v>473</v>
      </c>
      <c r="C12809" s="3">
        <v>2664</v>
      </c>
      <c r="D12809" s="3">
        <v>2</v>
      </c>
      <c r="E12809" s="3">
        <v>15400</v>
      </c>
      <c r="F12809" s="3">
        <v>2.99</v>
      </c>
      <c r="G12809" s="4">
        <v>38586.967395833337</v>
      </c>
      <c r="H12809" s="6">
        <v>38586.967395833337</v>
      </c>
      <c r="I12809" s="6">
        <v>38592.773645833331</v>
      </c>
      <c r="J12809" s="10">
        <f>COUNTIF(B12809:B28840,B12809)</f>
        <v>2</v>
      </c>
      <c r="K12809" s="10" t="str">
        <f t="shared" si="201"/>
        <v>Repeat Customer</v>
      </c>
    </row>
    <row r="12810" spans="1:11" x14ac:dyDescent="0.25">
      <c r="A12810" s="3">
        <v>12812</v>
      </c>
      <c r="B12810" s="3">
        <v>473</v>
      </c>
      <c r="C12810" s="3">
        <v>2910</v>
      </c>
      <c r="D12810" s="3">
        <v>2</v>
      </c>
      <c r="E12810" s="3">
        <v>16024</v>
      </c>
      <c r="F12810" s="3">
        <v>4.99</v>
      </c>
      <c r="G12810" s="4">
        <v>38587.907488425924</v>
      </c>
      <c r="H12810" s="6">
        <v>38587.907488425924</v>
      </c>
      <c r="I12810" s="6">
        <v>38591.088043981479</v>
      </c>
      <c r="J12810" s="10">
        <f>COUNTIF(B12810:B28841,B12810)</f>
        <v>1</v>
      </c>
      <c r="K12810" s="10" t="str">
        <f t="shared" si="201"/>
        <v>New Customer</v>
      </c>
    </row>
    <row r="12811" spans="1:11" x14ac:dyDescent="0.25">
      <c r="A12811" s="3">
        <v>12813</v>
      </c>
      <c r="B12811" s="3">
        <v>474</v>
      </c>
      <c r="C12811" s="3">
        <v>630</v>
      </c>
      <c r="D12811" s="3">
        <v>1</v>
      </c>
      <c r="E12811" s="3">
        <v>816</v>
      </c>
      <c r="F12811" s="3">
        <v>7.99</v>
      </c>
      <c r="G12811" s="4">
        <v>38501.851840277777</v>
      </c>
      <c r="H12811" s="6">
        <v>38501.851840277777</v>
      </c>
      <c r="I12811" s="6">
        <v>38509.938645833332</v>
      </c>
      <c r="J12811" s="10">
        <f>COUNTIF(B12811:B28842,B12811)</f>
        <v>26</v>
      </c>
      <c r="K12811" s="10" t="str">
        <f t="shared" si="201"/>
        <v>Repeat Customer</v>
      </c>
    </row>
    <row r="12812" spans="1:11" x14ac:dyDescent="0.25">
      <c r="A12812" s="3">
        <v>12814</v>
      </c>
      <c r="B12812" s="3">
        <v>474</v>
      </c>
      <c r="C12812" s="3">
        <v>2654</v>
      </c>
      <c r="D12812" s="3">
        <v>1</v>
      </c>
      <c r="E12812" s="3">
        <v>1758</v>
      </c>
      <c r="F12812" s="3">
        <v>8.99</v>
      </c>
      <c r="G12812" s="4">
        <v>38519.735868055555</v>
      </c>
      <c r="H12812" s="6">
        <v>38519.735868055555</v>
      </c>
      <c r="I12812" s="6">
        <v>38528.546284722222</v>
      </c>
      <c r="J12812" s="10">
        <f>COUNTIF(B12812:B28843,B12812)</f>
        <v>25</v>
      </c>
      <c r="K12812" s="10" t="str">
        <f t="shared" si="201"/>
        <v>Repeat Customer</v>
      </c>
    </row>
    <row r="12813" spans="1:11" x14ac:dyDescent="0.25">
      <c r="A12813" s="3">
        <v>12815</v>
      </c>
      <c r="B12813" s="3">
        <v>474</v>
      </c>
      <c r="C12813" s="3">
        <v>1550</v>
      </c>
      <c r="D12813" s="3">
        <v>2</v>
      </c>
      <c r="E12813" s="3">
        <v>2944</v>
      </c>
      <c r="F12813" s="3">
        <v>7.99</v>
      </c>
      <c r="G12813" s="4">
        <v>38523.238680555558</v>
      </c>
      <c r="H12813" s="6">
        <v>38523.238680555558</v>
      </c>
      <c r="I12813" s="6">
        <v>38532.403263888889</v>
      </c>
      <c r="J12813" s="10">
        <f>COUNTIF(B12813:B28844,B12813)</f>
        <v>24</v>
      </c>
      <c r="K12813" s="10" t="str">
        <f t="shared" si="201"/>
        <v>Repeat Customer</v>
      </c>
    </row>
    <row r="12814" spans="1:11" x14ac:dyDescent="0.25">
      <c r="A12814" s="3">
        <v>12816</v>
      </c>
      <c r="B12814" s="3">
        <v>474</v>
      </c>
      <c r="C12814" s="3">
        <v>288</v>
      </c>
      <c r="D12814" s="3">
        <v>2</v>
      </c>
      <c r="E12814" s="3">
        <v>3787</v>
      </c>
      <c r="F12814" s="3">
        <v>4.99</v>
      </c>
      <c r="G12814" s="4">
        <v>38539.584733796299</v>
      </c>
      <c r="H12814" s="6">
        <v>38539.584733796299</v>
      </c>
      <c r="I12814" s="6">
        <v>38542.79792824074</v>
      </c>
      <c r="J12814" s="10">
        <f>COUNTIF(B12814:B28845,B12814)</f>
        <v>23</v>
      </c>
      <c r="K12814" s="10" t="str">
        <f t="shared" si="201"/>
        <v>Repeat Customer</v>
      </c>
    </row>
    <row r="12815" spans="1:11" x14ac:dyDescent="0.25">
      <c r="A12815" s="3">
        <v>12817</v>
      </c>
      <c r="B12815" s="3">
        <v>474</v>
      </c>
      <c r="C12815" s="3">
        <v>659</v>
      </c>
      <c r="D12815" s="3">
        <v>2</v>
      </c>
      <c r="E12815" s="3">
        <v>4048</v>
      </c>
      <c r="F12815" s="3">
        <v>1.99</v>
      </c>
      <c r="G12815" s="4">
        <v>38540.146435185183</v>
      </c>
      <c r="H12815" s="6">
        <v>38540.146435185183</v>
      </c>
      <c r="I12815" s="6">
        <v>38547.212407407409</v>
      </c>
      <c r="J12815" s="10">
        <f>COUNTIF(B12815:B28846,B12815)</f>
        <v>22</v>
      </c>
      <c r="K12815" s="10" t="str">
        <f t="shared" si="201"/>
        <v>Repeat Customer</v>
      </c>
    </row>
    <row r="12816" spans="1:11" x14ac:dyDescent="0.25">
      <c r="A12816" s="3">
        <v>12818</v>
      </c>
      <c r="B12816" s="3">
        <v>474</v>
      </c>
      <c r="C12816" s="3">
        <v>1669</v>
      </c>
      <c r="D12816" s="3">
        <v>1</v>
      </c>
      <c r="E12816" s="3">
        <v>4481</v>
      </c>
      <c r="F12816" s="3">
        <v>2.99</v>
      </c>
      <c r="G12816" s="4">
        <v>38541.040451388886</v>
      </c>
      <c r="H12816" s="6">
        <v>38541.040451388886</v>
      </c>
      <c r="I12816" s="6">
        <v>38544.97378472222</v>
      </c>
      <c r="J12816" s="10">
        <f>COUNTIF(B12816:B28847,B12816)</f>
        <v>21</v>
      </c>
      <c r="K12816" s="10" t="str">
        <f t="shared" si="201"/>
        <v>Repeat Customer</v>
      </c>
    </row>
    <row r="12817" spans="1:11" x14ac:dyDescent="0.25">
      <c r="A12817" s="3">
        <v>12819</v>
      </c>
      <c r="B12817" s="3">
        <v>474</v>
      </c>
      <c r="C12817" s="3">
        <v>1105</v>
      </c>
      <c r="D12817" s="3">
        <v>1</v>
      </c>
      <c r="E12817" s="3">
        <v>4533</v>
      </c>
      <c r="F12817" s="3">
        <v>0.99</v>
      </c>
      <c r="G12817" s="4">
        <v>38541.147233796299</v>
      </c>
      <c r="H12817" s="6">
        <v>38541.147233796299</v>
      </c>
      <c r="I12817" s="6">
        <v>38543.914594907408</v>
      </c>
      <c r="J12817" s="10">
        <f>COUNTIF(B12817:B28848,B12817)</f>
        <v>20</v>
      </c>
      <c r="K12817" s="10" t="str">
        <f t="shared" si="201"/>
        <v>Repeat Customer</v>
      </c>
    </row>
    <row r="12818" spans="1:11" x14ac:dyDescent="0.25">
      <c r="A12818" s="3">
        <v>12820</v>
      </c>
      <c r="B12818" s="3">
        <v>474</v>
      </c>
      <c r="C12818" s="3">
        <v>58</v>
      </c>
      <c r="D12818" s="3">
        <v>2</v>
      </c>
      <c r="E12818" s="3">
        <v>4785</v>
      </c>
      <c r="F12818" s="3">
        <v>0.99</v>
      </c>
      <c r="G12818" s="4">
        <v>38541.673831018517</v>
      </c>
      <c r="H12818" s="6">
        <v>38541.673831018517</v>
      </c>
      <c r="I12818" s="6">
        <v>38544.78633101852</v>
      </c>
      <c r="J12818" s="10">
        <f>COUNTIF(B12818:B28849,B12818)</f>
        <v>19</v>
      </c>
      <c r="K12818" s="10" t="str">
        <f t="shared" si="201"/>
        <v>Repeat Customer</v>
      </c>
    </row>
    <row r="12819" spans="1:11" x14ac:dyDescent="0.25">
      <c r="A12819" s="3">
        <v>12821</v>
      </c>
      <c r="B12819" s="3">
        <v>474</v>
      </c>
      <c r="C12819" s="3">
        <v>4251</v>
      </c>
      <c r="D12819" s="3">
        <v>1</v>
      </c>
      <c r="E12819" s="3">
        <v>4809</v>
      </c>
      <c r="F12819" s="3">
        <v>2.99</v>
      </c>
      <c r="G12819" s="4">
        <v>38541.7106712963</v>
      </c>
      <c r="H12819" s="6">
        <v>38541.7106712963</v>
      </c>
      <c r="I12819" s="6">
        <v>38550.944004629629</v>
      </c>
      <c r="J12819" s="10">
        <f>COUNTIF(B12819:B28850,B12819)</f>
        <v>18</v>
      </c>
      <c r="K12819" s="10" t="str">
        <f t="shared" si="201"/>
        <v>Repeat Customer</v>
      </c>
    </row>
    <row r="12820" spans="1:11" x14ac:dyDescent="0.25">
      <c r="A12820" s="3">
        <v>12822</v>
      </c>
      <c r="B12820" s="3">
        <v>474</v>
      </c>
      <c r="C12820" s="3">
        <v>3393</v>
      </c>
      <c r="D12820" s="3">
        <v>2</v>
      </c>
      <c r="E12820" s="3">
        <v>4886</v>
      </c>
      <c r="F12820" s="3">
        <v>4.99</v>
      </c>
      <c r="G12820" s="4">
        <v>38541.828726851854</v>
      </c>
      <c r="H12820" s="6">
        <v>38541.828726851854</v>
      </c>
      <c r="I12820" s="6">
        <v>38542.712060185186</v>
      </c>
      <c r="J12820" s="10">
        <f>COUNTIF(B12820:B28851,B12820)</f>
        <v>17</v>
      </c>
      <c r="K12820" s="10" t="str">
        <f t="shared" si="201"/>
        <v>Repeat Customer</v>
      </c>
    </row>
    <row r="12821" spans="1:11" x14ac:dyDescent="0.25">
      <c r="A12821" s="3">
        <v>12823</v>
      </c>
      <c r="B12821" s="3">
        <v>474</v>
      </c>
      <c r="C12821" s="3">
        <v>478</v>
      </c>
      <c r="D12821" s="3">
        <v>1</v>
      </c>
      <c r="E12821" s="3">
        <v>5251</v>
      </c>
      <c r="F12821" s="3">
        <v>0.99</v>
      </c>
      <c r="G12821" s="4">
        <v>38542.566782407404</v>
      </c>
      <c r="H12821" s="6">
        <v>38542.566782407404</v>
      </c>
      <c r="I12821" s="6">
        <v>38548.486226851855</v>
      </c>
      <c r="J12821" s="10">
        <f>COUNTIF(B12821:B28852,B12821)</f>
        <v>16</v>
      </c>
      <c r="K12821" s="10" t="str">
        <f t="shared" si="201"/>
        <v>Repeat Customer</v>
      </c>
    </row>
    <row r="12822" spans="1:11" x14ac:dyDescent="0.25">
      <c r="A12822" s="3">
        <v>12824</v>
      </c>
      <c r="B12822" s="3">
        <v>474</v>
      </c>
      <c r="C12822" s="3">
        <v>3165</v>
      </c>
      <c r="D12822" s="3">
        <v>1</v>
      </c>
      <c r="E12822" s="3">
        <v>6499</v>
      </c>
      <c r="F12822" s="3">
        <v>7.99</v>
      </c>
      <c r="G12822" s="4">
        <v>38545.132847222223</v>
      </c>
      <c r="H12822" s="6">
        <v>38545.132847222223</v>
      </c>
      <c r="I12822" s="6">
        <v>38554.326597222222</v>
      </c>
      <c r="J12822" s="10">
        <f>COUNTIF(B12822:B28853,B12822)</f>
        <v>15</v>
      </c>
      <c r="K12822" s="10" t="str">
        <f t="shared" si="201"/>
        <v>Repeat Customer</v>
      </c>
    </row>
    <row r="12823" spans="1:11" x14ac:dyDescent="0.25">
      <c r="A12823" s="3">
        <v>12825</v>
      </c>
      <c r="B12823" s="3">
        <v>474</v>
      </c>
      <c r="C12823" s="3">
        <v>4540</v>
      </c>
      <c r="D12823" s="3">
        <v>1</v>
      </c>
      <c r="E12823" s="3">
        <v>8991</v>
      </c>
      <c r="F12823" s="3">
        <v>2.99</v>
      </c>
      <c r="G12823" s="4">
        <v>38563.196458333332</v>
      </c>
      <c r="H12823" s="6">
        <v>38563.196458333332</v>
      </c>
      <c r="I12823" s="6">
        <v>38565.994375000002</v>
      </c>
      <c r="J12823" s="10">
        <f>COUNTIF(B12823:B28854,B12823)</f>
        <v>14</v>
      </c>
      <c r="K12823" s="10" t="str">
        <f t="shared" si="201"/>
        <v>Repeat Customer</v>
      </c>
    </row>
    <row r="12824" spans="1:11" x14ac:dyDescent="0.25">
      <c r="A12824" s="3">
        <v>12826</v>
      </c>
      <c r="B12824" s="3">
        <v>474</v>
      </c>
      <c r="C12824" s="3">
        <v>4194</v>
      </c>
      <c r="D12824" s="3">
        <v>2</v>
      </c>
      <c r="E12824" s="3">
        <v>10376</v>
      </c>
      <c r="F12824" s="3">
        <v>5.99</v>
      </c>
      <c r="G12824" s="4">
        <v>38565.268900462965</v>
      </c>
      <c r="H12824" s="6">
        <v>38565.268900462965</v>
      </c>
      <c r="I12824" s="6">
        <v>38571.257789351854</v>
      </c>
      <c r="J12824" s="10">
        <f>COUNTIF(B12824:B28855,B12824)</f>
        <v>13</v>
      </c>
      <c r="K12824" s="10" t="str">
        <f t="shared" si="201"/>
        <v>Repeat Customer</v>
      </c>
    </row>
    <row r="12825" spans="1:11" x14ac:dyDescent="0.25">
      <c r="A12825" s="3">
        <v>12827</v>
      </c>
      <c r="B12825" s="3">
        <v>474</v>
      </c>
      <c r="C12825" s="3">
        <v>1613</v>
      </c>
      <c r="D12825" s="3">
        <v>2</v>
      </c>
      <c r="E12825" s="3">
        <v>11117</v>
      </c>
      <c r="F12825" s="3">
        <v>0.99</v>
      </c>
      <c r="G12825" s="4">
        <v>38566.358368055553</v>
      </c>
      <c r="H12825" s="6">
        <v>38566.358368055553</v>
      </c>
      <c r="I12825" s="6">
        <v>38569.288923611108</v>
      </c>
      <c r="J12825" s="10">
        <f>COUNTIF(B12825:B28856,B12825)</f>
        <v>12</v>
      </c>
      <c r="K12825" s="10" t="str">
        <f t="shared" si="201"/>
        <v>Repeat Customer</v>
      </c>
    </row>
    <row r="12826" spans="1:11" x14ac:dyDescent="0.25">
      <c r="A12826" s="3">
        <v>12828</v>
      </c>
      <c r="B12826" s="3">
        <v>474</v>
      </c>
      <c r="C12826" s="3">
        <v>3001</v>
      </c>
      <c r="D12826" s="3">
        <v>1</v>
      </c>
      <c r="E12826" s="3">
        <v>11489</v>
      </c>
      <c r="F12826" s="3">
        <v>2.99</v>
      </c>
      <c r="G12826" s="4">
        <v>38566.941296296296</v>
      </c>
      <c r="H12826" s="6">
        <v>38566.941296296296</v>
      </c>
      <c r="I12826" s="6">
        <v>38568.020462962966</v>
      </c>
      <c r="J12826" s="10">
        <f>COUNTIF(B12826:B28857,B12826)</f>
        <v>11</v>
      </c>
      <c r="K12826" s="10" t="str">
        <f t="shared" si="201"/>
        <v>Repeat Customer</v>
      </c>
    </row>
    <row r="12827" spans="1:11" x14ac:dyDescent="0.25">
      <c r="A12827" s="3">
        <v>12829</v>
      </c>
      <c r="B12827" s="3">
        <v>474</v>
      </c>
      <c r="C12827" s="3">
        <v>190</v>
      </c>
      <c r="D12827" s="3">
        <v>2</v>
      </c>
      <c r="E12827" s="3">
        <v>11537</v>
      </c>
      <c r="F12827" s="3">
        <v>2.99</v>
      </c>
      <c r="G12827" s="4">
        <v>38581.028564814813</v>
      </c>
      <c r="H12827" s="6">
        <v>38581.028564814813</v>
      </c>
      <c r="I12827" s="6">
        <v>38583.017453703702</v>
      </c>
      <c r="J12827" s="10">
        <f>COUNTIF(B12827:B28858,B12827)</f>
        <v>10</v>
      </c>
      <c r="K12827" s="10" t="str">
        <f t="shared" si="201"/>
        <v>Repeat Customer</v>
      </c>
    </row>
    <row r="12828" spans="1:11" x14ac:dyDescent="0.25">
      <c r="A12828" s="3">
        <v>12838</v>
      </c>
      <c r="B12828" s="3">
        <v>474</v>
      </c>
      <c r="C12828" s="3">
        <v>871</v>
      </c>
      <c r="D12828" s="3">
        <v>1</v>
      </c>
      <c r="E12828" s="3">
        <v>11909</v>
      </c>
      <c r="F12828" s="3">
        <v>0.99</v>
      </c>
      <c r="G12828" s="4">
        <v>38762.636145833334</v>
      </c>
      <c r="H12828" s="6">
        <v>38762.636145833334</v>
      </c>
      <c r="I12828" s="6">
        <v>0</v>
      </c>
      <c r="J12828" s="10">
        <f>COUNTIF(B12828:B28859,B12828)</f>
        <v>9</v>
      </c>
      <c r="K12828" s="10" t="str">
        <f t="shared" si="201"/>
        <v>Repeat Customer</v>
      </c>
    </row>
    <row r="12829" spans="1:11" x14ac:dyDescent="0.25">
      <c r="A12829" s="3">
        <v>12830</v>
      </c>
      <c r="B12829" s="3">
        <v>474</v>
      </c>
      <c r="C12829" s="3">
        <v>1985</v>
      </c>
      <c r="D12829" s="3">
        <v>1</v>
      </c>
      <c r="E12829" s="3">
        <v>12083</v>
      </c>
      <c r="F12829" s="3">
        <v>2.99</v>
      </c>
      <c r="G12829" s="4">
        <v>38581.926122685189</v>
      </c>
      <c r="H12829" s="6">
        <v>38581.926122685189</v>
      </c>
      <c r="I12829" s="6">
        <v>38583.79278935185</v>
      </c>
      <c r="J12829" s="10">
        <f>COUNTIF(B12829:B28860,B12829)</f>
        <v>8</v>
      </c>
      <c r="K12829" s="10" t="str">
        <f t="shared" si="201"/>
        <v>Repeat Customer</v>
      </c>
    </row>
    <row r="12830" spans="1:11" x14ac:dyDescent="0.25">
      <c r="A12830" s="3">
        <v>12831</v>
      </c>
      <c r="B12830" s="3">
        <v>474</v>
      </c>
      <c r="C12830" s="3">
        <v>1190</v>
      </c>
      <c r="D12830" s="3">
        <v>1</v>
      </c>
      <c r="E12830" s="3">
        <v>12236</v>
      </c>
      <c r="F12830" s="3">
        <v>4.99</v>
      </c>
      <c r="G12830" s="4">
        <v>38582.13853009259</v>
      </c>
      <c r="H12830" s="6">
        <v>38582.13853009259</v>
      </c>
      <c r="I12830" s="6">
        <v>38587.319085648145</v>
      </c>
      <c r="J12830" s="10">
        <f>COUNTIF(B12830:B28861,B12830)</f>
        <v>7</v>
      </c>
      <c r="K12830" s="10" t="str">
        <f t="shared" si="201"/>
        <v>Repeat Customer</v>
      </c>
    </row>
    <row r="12831" spans="1:11" x14ac:dyDescent="0.25">
      <c r="A12831" s="3">
        <v>12832</v>
      </c>
      <c r="B12831" s="3">
        <v>474</v>
      </c>
      <c r="C12831" s="3">
        <v>2779</v>
      </c>
      <c r="D12831" s="3">
        <v>1</v>
      </c>
      <c r="E12831" s="3">
        <v>12440</v>
      </c>
      <c r="F12831" s="3">
        <v>0.99</v>
      </c>
      <c r="G12831" s="4">
        <v>38582.44971064815</v>
      </c>
      <c r="H12831" s="6">
        <v>38582.44971064815</v>
      </c>
      <c r="I12831" s="6">
        <v>38585.465682870374</v>
      </c>
      <c r="J12831" s="10">
        <f>COUNTIF(B12831:B28862,B12831)</f>
        <v>6</v>
      </c>
      <c r="K12831" s="10" t="str">
        <f t="shared" si="201"/>
        <v>Repeat Customer</v>
      </c>
    </row>
    <row r="12832" spans="1:11" x14ac:dyDescent="0.25">
      <c r="A12832" s="3">
        <v>12833</v>
      </c>
      <c r="B12832" s="3">
        <v>474</v>
      </c>
      <c r="C12832" s="3">
        <v>3804</v>
      </c>
      <c r="D12832" s="3">
        <v>2</v>
      </c>
      <c r="E12832" s="3">
        <v>12597</v>
      </c>
      <c r="F12832" s="3">
        <v>2.99</v>
      </c>
      <c r="G12832" s="4">
        <v>38582.690300925926</v>
      </c>
      <c r="H12832" s="6">
        <v>38582.690300925926</v>
      </c>
      <c r="I12832" s="6">
        <v>38589.729189814818</v>
      </c>
      <c r="J12832" s="10">
        <f>COUNTIF(B12832:B28863,B12832)</f>
        <v>5</v>
      </c>
      <c r="K12832" s="10" t="str">
        <f t="shared" si="201"/>
        <v>Repeat Customer</v>
      </c>
    </row>
    <row r="12833" spans="1:11" x14ac:dyDescent="0.25">
      <c r="A12833" s="3">
        <v>12834</v>
      </c>
      <c r="B12833" s="3">
        <v>474</v>
      </c>
      <c r="C12833" s="3">
        <v>1884</v>
      </c>
      <c r="D12833" s="3">
        <v>1</v>
      </c>
      <c r="E12833" s="3">
        <v>12702</v>
      </c>
      <c r="F12833" s="3">
        <v>4.99</v>
      </c>
      <c r="G12833" s="4">
        <v>38582.854548611111</v>
      </c>
      <c r="H12833" s="6">
        <v>38582.854548611111</v>
      </c>
      <c r="I12833" s="6">
        <v>38591.057326388887</v>
      </c>
      <c r="J12833" s="10">
        <f>COUNTIF(B12833:B28864,B12833)</f>
        <v>4</v>
      </c>
      <c r="K12833" s="10" t="str">
        <f t="shared" si="201"/>
        <v>Repeat Customer</v>
      </c>
    </row>
    <row r="12834" spans="1:11" x14ac:dyDescent="0.25">
      <c r="A12834" s="3">
        <v>12835</v>
      </c>
      <c r="B12834" s="3">
        <v>474</v>
      </c>
      <c r="C12834" s="3">
        <v>2671</v>
      </c>
      <c r="D12834" s="3">
        <v>1</v>
      </c>
      <c r="E12834" s="3">
        <v>14728</v>
      </c>
      <c r="F12834" s="3">
        <v>0.99</v>
      </c>
      <c r="G12834" s="4">
        <v>38585.927499999998</v>
      </c>
      <c r="H12834" s="6">
        <v>38585.927499999998</v>
      </c>
      <c r="I12834" s="6">
        <v>38589.718472222223</v>
      </c>
      <c r="J12834" s="10">
        <f>COUNTIF(B12834:B28865,B12834)</f>
        <v>3</v>
      </c>
      <c r="K12834" s="10" t="str">
        <f t="shared" si="201"/>
        <v>Repeat Customer</v>
      </c>
    </row>
    <row r="12835" spans="1:11" x14ac:dyDescent="0.25">
      <c r="A12835" s="3">
        <v>12836</v>
      </c>
      <c r="B12835" s="3">
        <v>474</v>
      </c>
      <c r="C12835" s="3">
        <v>1536</v>
      </c>
      <c r="D12835" s="3">
        <v>2</v>
      </c>
      <c r="E12835" s="3">
        <v>15046</v>
      </c>
      <c r="F12835" s="3">
        <v>4.99</v>
      </c>
      <c r="G12835" s="4">
        <v>38586.413124999999</v>
      </c>
      <c r="H12835" s="6">
        <v>38586.413124999999</v>
      </c>
      <c r="I12835" s="6">
        <v>38590.31590277778</v>
      </c>
      <c r="J12835" s="10">
        <f>COUNTIF(B12835:B28866,B12835)</f>
        <v>2</v>
      </c>
      <c r="K12835" s="10" t="str">
        <f t="shared" si="201"/>
        <v>Repeat Customer</v>
      </c>
    </row>
    <row r="12836" spans="1:11" x14ac:dyDescent="0.25">
      <c r="A12836" s="3">
        <v>12837</v>
      </c>
      <c r="B12836" s="3">
        <v>474</v>
      </c>
      <c r="C12836" s="3">
        <v>638</v>
      </c>
      <c r="D12836" s="3">
        <v>1</v>
      </c>
      <c r="E12836" s="3">
        <v>15558</v>
      </c>
      <c r="F12836" s="3">
        <v>6.99</v>
      </c>
      <c r="G12836" s="4">
        <v>38587.203032407408</v>
      </c>
      <c r="H12836" s="6">
        <v>38587.203032407408</v>
      </c>
      <c r="I12836" s="6">
        <v>38596.101643518516</v>
      </c>
      <c r="J12836" s="10">
        <f>COUNTIF(B12836:B28867,B12836)</f>
        <v>1</v>
      </c>
      <c r="K12836" s="10" t="str">
        <f t="shared" si="201"/>
        <v>New Customer</v>
      </c>
    </row>
    <row r="12837" spans="1:11" x14ac:dyDescent="0.25">
      <c r="A12837" s="3">
        <v>12839</v>
      </c>
      <c r="B12837" s="3">
        <v>475</v>
      </c>
      <c r="C12837" s="3">
        <v>2253</v>
      </c>
      <c r="D12837" s="3">
        <v>2</v>
      </c>
      <c r="E12837" s="3">
        <v>417</v>
      </c>
      <c r="F12837" s="3">
        <v>4.99</v>
      </c>
      <c r="G12837" s="4">
        <v>38499.630173611113</v>
      </c>
      <c r="H12837" s="6">
        <v>38499.630173611113</v>
      </c>
      <c r="I12837" s="6">
        <v>38501.834340277775</v>
      </c>
      <c r="J12837" s="10">
        <f>COUNTIF(B12837:B28868,B12837)</f>
        <v>24</v>
      </c>
      <c r="K12837" s="10" t="str">
        <f t="shared" si="201"/>
        <v>Repeat Customer</v>
      </c>
    </row>
    <row r="12838" spans="1:11" x14ac:dyDescent="0.25">
      <c r="A12838" s="3">
        <v>12840</v>
      </c>
      <c r="B12838" s="3">
        <v>475</v>
      </c>
      <c r="C12838" s="3">
        <v>2556</v>
      </c>
      <c r="D12838" s="3">
        <v>1</v>
      </c>
      <c r="E12838" s="3">
        <v>702</v>
      </c>
      <c r="F12838" s="3">
        <v>0.99</v>
      </c>
      <c r="G12838" s="4">
        <v>38501.102430555555</v>
      </c>
      <c r="H12838" s="6">
        <v>38501.102430555555</v>
      </c>
      <c r="I12838" s="6">
        <v>38502.078125</v>
      </c>
      <c r="J12838" s="10">
        <f>COUNTIF(B12838:B28869,B12838)</f>
        <v>23</v>
      </c>
      <c r="K12838" s="10" t="str">
        <f t="shared" si="201"/>
        <v>Repeat Customer</v>
      </c>
    </row>
    <row r="12839" spans="1:11" x14ac:dyDescent="0.25">
      <c r="A12839" s="3">
        <v>12841</v>
      </c>
      <c r="B12839" s="3">
        <v>475</v>
      </c>
      <c r="C12839" s="3">
        <v>1845</v>
      </c>
      <c r="D12839" s="3">
        <v>2</v>
      </c>
      <c r="E12839" s="3">
        <v>3980</v>
      </c>
      <c r="F12839" s="3">
        <v>5.99</v>
      </c>
      <c r="G12839" s="4">
        <v>38539.966099537036</v>
      </c>
      <c r="H12839" s="6">
        <v>38539.966099537036</v>
      </c>
      <c r="I12839" s="6">
        <v>38547.765405092592</v>
      </c>
      <c r="J12839" s="10">
        <f>COUNTIF(B12839:B28870,B12839)</f>
        <v>22</v>
      </c>
      <c r="K12839" s="10" t="str">
        <f t="shared" si="201"/>
        <v>Repeat Customer</v>
      </c>
    </row>
    <row r="12840" spans="1:11" x14ac:dyDescent="0.25">
      <c r="A12840" s="3">
        <v>12842</v>
      </c>
      <c r="B12840" s="3">
        <v>475</v>
      </c>
      <c r="C12840" s="3">
        <v>2344</v>
      </c>
      <c r="D12840" s="3">
        <v>1</v>
      </c>
      <c r="E12840" s="3">
        <v>4013</v>
      </c>
      <c r="F12840" s="3">
        <v>6.99</v>
      </c>
      <c r="G12840" s="4">
        <v>38540.040277777778</v>
      </c>
      <c r="H12840" s="6">
        <v>38540.040277777778</v>
      </c>
      <c r="I12840" s="6">
        <v>38548.820833333331</v>
      </c>
      <c r="J12840" s="10">
        <f>COUNTIF(B12840:B28871,B12840)</f>
        <v>21</v>
      </c>
      <c r="K12840" s="10" t="str">
        <f t="shared" si="201"/>
        <v>Repeat Customer</v>
      </c>
    </row>
    <row r="12841" spans="1:11" x14ac:dyDescent="0.25">
      <c r="A12841" s="3">
        <v>12843</v>
      </c>
      <c r="B12841" s="3">
        <v>475</v>
      </c>
      <c r="C12841" s="3">
        <v>3784</v>
      </c>
      <c r="D12841" s="3">
        <v>1</v>
      </c>
      <c r="E12841" s="3">
        <v>4617</v>
      </c>
      <c r="F12841" s="3">
        <v>4.99</v>
      </c>
      <c r="G12841" s="4">
        <v>38541.329953703702</v>
      </c>
      <c r="H12841" s="6">
        <v>38541.329953703702</v>
      </c>
      <c r="I12841" s="6">
        <v>38550.1174537037</v>
      </c>
      <c r="J12841" s="10">
        <f>COUNTIF(B12841:B28872,B12841)</f>
        <v>20</v>
      </c>
      <c r="K12841" s="10" t="str">
        <f t="shared" si="201"/>
        <v>Repeat Customer</v>
      </c>
    </row>
    <row r="12842" spans="1:11" x14ac:dyDescent="0.25">
      <c r="A12842" s="3">
        <v>12844</v>
      </c>
      <c r="B12842" s="3">
        <v>475</v>
      </c>
      <c r="C12842" s="3">
        <v>2110</v>
      </c>
      <c r="D12842" s="3">
        <v>2</v>
      </c>
      <c r="E12842" s="3">
        <v>5379</v>
      </c>
      <c r="F12842" s="3">
        <v>0.99</v>
      </c>
      <c r="G12842" s="4">
        <v>38542.797256944446</v>
      </c>
      <c r="H12842" s="6">
        <v>38542.797256944446</v>
      </c>
      <c r="I12842" s="6">
        <v>38543.748645833337</v>
      </c>
      <c r="J12842" s="10">
        <f>COUNTIF(B12842:B28873,B12842)</f>
        <v>19</v>
      </c>
      <c r="K12842" s="10" t="str">
        <f t="shared" si="201"/>
        <v>Repeat Customer</v>
      </c>
    </row>
    <row r="12843" spans="1:11" x14ac:dyDescent="0.25">
      <c r="A12843" s="3">
        <v>12845</v>
      </c>
      <c r="B12843" s="3">
        <v>475</v>
      </c>
      <c r="C12843" s="3">
        <v>3641</v>
      </c>
      <c r="D12843" s="3">
        <v>1</v>
      </c>
      <c r="E12843" s="3">
        <v>5407</v>
      </c>
      <c r="F12843" s="3">
        <v>0.99</v>
      </c>
      <c r="G12843" s="4">
        <v>38542.844525462962</v>
      </c>
      <c r="H12843" s="6">
        <v>38542.844525462962</v>
      </c>
      <c r="I12843" s="6">
        <v>38547.903553240743</v>
      </c>
      <c r="J12843" s="10">
        <f>COUNTIF(B12843:B28874,B12843)</f>
        <v>18</v>
      </c>
      <c r="K12843" s="10" t="str">
        <f t="shared" si="201"/>
        <v>Repeat Customer</v>
      </c>
    </row>
    <row r="12844" spans="1:11" x14ac:dyDescent="0.25">
      <c r="A12844" s="3">
        <v>12846</v>
      </c>
      <c r="B12844" s="3">
        <v>475</v>
      </c>
      <c r="C12844" s="3">
        <v>4413</v>
      </c>
      <c r="D12844" s="3">
        <v>2</v>
      </c>
      <c r="E12844" s="3">
        <v>5415</v>
      </c>
      <c r="F12844" s="3">
        <v>9.99</v>
      </c>
      <c r="G12844" s="4">
        <v>38542.854201388887</v>
      </c>
      <c r="H12844" s="6">
        <v>38542.854201388887</v>
      </c>
      <c r="I12844" s="6">
        <v>38551.013923611114</v>
      </c>
      <c r="J12844" s="10">
        <f>COUNTIF(B12844:B28875,B12844)</f>
        <v>17</v>
      </c>
      <c r="K12844" s="10" t="str">
        <f t="shared" si="201"/>
        <v>Repeat Customer</v>
      </c>
    </row>
    <row r="12845" spans="1:11" x14ac:dyDescent="0.25">
      <c r="A12845" s="3">
        <v>12847</v>
      </c>
      <c r="B12845" s="3">
        <v>475</v>
      </c>
      <c r="C12845" s="3">
        <v>2201</v>
      </c>
      <c r="D12845" s="3">
        <v>2</v>
      </c>
      <c r="E12845" s="3">
        <v>5469</v>
      </c>
      <c r="F12845" s="3">
        <v>2.99</v>
      </c>
      <c r="G12845" s="4">
        <v>38542.963969907411</v>
      </c>
      <c r="H12845" s="6">
        <v>38542.963969907411</v>
      </c>
      <c r="I12845" s="6">
        <v>38546.800775462965</v>
      </c>
      <c r="J12845" s="10">
        <f>COUNTIF(B12845:B28876,B12845)</f>
        <v>16</v>
      </c>
      <c r="K12845" s="10" t="str">
        <f t="shared" si="201"/>
        <v>Repeat Customer</v>
      </c>
    </row>
    <row r="12846" spans="1:11" x14ac:dyDescent="0.25">
      <c r="A12846" s="3">
        <v>12848</v>
      </c>
      <c r="B12846" s="3">
        <v>475</v>
      </c>
      <c r="C12846" s="3">
        <v>3274</v>
      </c>
      <c r="D12846" s="3">
        <v>1</v>
      </c>
      <c r="E12846" s="3">
        <v>6224</v>
      </c>
      <c r="F12846" s="3">
        <v>4.99</v>
      </c>
      <c r="G12846" s="4">
        <v>38544.57104166667</v>
      </c>
      <c r="H12846" s="6">
        <v>38544.57104166667</v>
      </c>
      <c r="I12846" s="6">
        <v>38549.394652777781</v>
      </c>
      <c r="J12846" s="10">
        <f>COUNTIF(B12846:B28877,B12846)</f>
        <v>15</v>
      </c>
      <c r="K12846" s="10" t="str">
        <f t="shared" si="201"/>
        <v>Repeat Customer</v>
      </c>
    </row>
    <row r="12847" spans="1:11" x14ac:dyDescent="0.25">
      <c r="A12847" s="3">
        <v>12849</v>
      </c>
      <c r="B12847" s="3">
        <v>475</v>
      </c>
      <c r="C12847" s="3">
        <v>1868</v>
      </c>
      <c r="D12847" s="3">
        <v>1</v>
      </c>
      <c r="E12847" s="3">
        <v>7641</v>
      </c>
      <c r="F12847" s="3">
        <v>7.99</v>
      </c>
      <c r="G12847" s="4">
        <v>38561.052604166667</v>
      </c>
      <c r="H12847" s="6">
        <v>38561.052604166667</v>
      </c>
      <c r="I12847" s="6">
        <v>38568.993576388886</v>
      </c>
      <c r="J12847" s="10">
        <f>COUNTIF(B12847:B28878,B12847)</f>
        <v>14</v>
      </c>
      <c r="K12847" s="10" t="str">
        <f t="shared" si="201"/>
        <v>Repeat Customer</v>
      </c>
    </row>
    <row r="12848" spans="1:11" x14ac:dyDescent="0.25">
      <c r="A12848" s="3">
        <v>12850</v>
      </c>
      <c r="B12848" s="3">
        <v>475</v>
      </c>
      <c r="C12848" s="3">
        <v>3795</v>
      </c>
      <c r="D12848" s="3">
        <v>1</v>
      </c>
      <c r="E12848" s="3">
        <v>7775</v>
      </c>
      <c r="F12848" s="3">
        <v>1.99</v>
      </c>
      <c r="G12848" s="4">
        <v>38561.294861111113</v>
      </c>
      <c r="H12848" s="6">
        <v>38561.294861111113</v>
      </c>
      <c r="I12848" s="6">
        <v>38567.275416666664</v>
      </c>
      <c r="J12848" s="10">
        <f>COUNTIF(B12848:B28879,B12848)</f>
        <v>13</v>
      </c>
      <c r="K12848" s="10" t="str">
        <f t="shared" si="201"/>
        <v>Repeat Customer</v>
      </c>
    </row>
    <row r="12849" spans="1:11" x14ac:dyDescent="0.25">
      <c r="A12849" s="3">
        <v>12851</v>
      </c>
      <c r="B12849" s="3">
        <v>475</v>
      </c>
      <c r="C12849" s="3">
        <v>1195</v>
      </c>
      <c r="D12849" s="3">
        <v>2</v>
      </c>
      <c r="E12849" s="3">
        <v>8207</v>
      </c>
      <c r="F12849" s="3">
        <v>5.99</v>
      </c>
      <c r="G12849" s="4">
        <v>38561.976747685185</v>
      </c>
      <c r="H12849" s="6">
        <v>38561.976747685185</v>
      </c>
      <c r="I12849" s="6">
        <v>38570.143414351849</v>
      </c>
      <c r="J12849" s="10">
        <f>COUNTIF(B12849:B28880,B12849)</f>
        <v>12</v>
      </c>
      <c r="K12849" s="10" t="str">
        <f t="shared" si="201"/>
        <v>Repeat Customer</v>
      </c>
    </row>
    <row r="12850" spans="1:11" x14ac:dyDescent="0.25">
      <c r="A12850" s="3">
        <v>12852</v>
      </c>
      <c r="B12850" s="3">
        <v>475</v>
      </c>
      <c r="C12850" s="3">
        <v>4320</v>
      </c>
      <c r="D12850" s="3">
        <v>1</v>
      </c>
      <c r="E12850" s="3">
        <v>9183</v>
      </c>
      <c r="F12850" s="3">
        <v>7.99</v>
      </c>
      <c r="G12850" s="4">
        <v>38563.506898148145</v>
      </c>
      <c r="H12850" s="6">
        <v>38563.506898148145</v>
      </c>
      <c r="I12850" s="6">
        <v>38570.493703703702</v>
      </c>
      <c r="J12850" s="10">
        <f>COUNTIF(B12850:B28881,B12850)</f>
        <v>11</v>
      </c>
      <c r="K12850" s="10" t="str">
        <f t="shared" si="201"/>
        <v>Repeat Customer</v>
      </c>
    </row>
    <row r="12851" spans="1:11" x14ac:dyDescent="0.25">
      <c r="A12851" s="3">
        <v>12853</v>
      </c>
      <c r="B12851" s="3">
        <v>475</v>
      </c>
      <c r="C12851" s="3">
        <v>3415</v>
      </c>
      <c r="D12851" s="3">
        <v>1</v>
      </c>
      <c r="E12851" s="3">
        <v>9647</v>
      </c>
      <c r="F12851" s="3">
        <v>2.99</v>
      </c>
      <c r="G12851" s="4">
        <v>38564.239756944444</v>
      </c>
      <c r="H12851" s="6">
        <v>38564.239756944444</v>
      </c>
      <c r="I12851" s="6">
        <v>38570.371006944442</v>
      </c>
      <c r="J12851" s="10">
        <f>COUNTIF(B12851:B28882,B12851)</f>
        <v>10</v>
      </c>
      <c r="K12851" s="10" t="str">
        <f t="shared" si="201"/>
        <v>Repeat Customer</v>
      </c>
    </row>
    <row r="12852" spans="1:11" x14ac:dyDescent="0.25">
      <c r="A12852" s="3">
        <v>12854</v>
      </c>
      <c r="B12852" s="3">
        <v>475</v>
      </c>
      <c r="C12852" s="3">
        <v>1720</v>
      </c>
      <c r="D12852" s="3">
        <v>1</v>
      </c>
      <c r="E12852" s="3">
        <v>9737</v>
      </c>
      <c r="F12852" s="3">
        <v>2.99</v>
      </c>
      <c r="G12852" s="4">
        <v>38564.374513888892</v>
      </c>
      <c r="H12852" s="6">
        <v>38564.374513888892</v>
      </c>
      <c r="I12852" s="6">
        <v>38567.513402777775</v>
      </c>
      <c r="J12852" s="10">
        <f>COUNTIF(B12852:B28883,B12852)</f>
        <v>9</v>
      </c>
      <c r="K12852" s="10" t="str">
        <f t="shared" si="201"/>
        <v>Repeat Customer</v>
      </c>
    </row>
    <row r="12853" spans="1:11" x14ac:dyDescent="0.25">
      <c r="A12853" s="3">
        <v>12855</v>
      </c>
      <c r="B12853" s="3">
        <v>475</v>
      </c>
      <c r="C12853" s="3">
        <v>1327</v>
      </c>
      <c r="D12853" s="3">
        <v>2</v>
      </c>
      <c r="E12853" s="3">
        <v>10162</v>
      </c>
      <c r="F12853" s="3">
        <v>3.99</v>
      </c>
      <c r="G12853" s="4">
        <v>38564.965983796297</v>
      </c>
      <c r="H12853" s="6">
        <v>38564.965983796297</v>
      </c>
      <c r="I12853" s="6">
        <v>38571.077789351853</v>
      </c>
      <c r="J12853" s="10">
        <f>COUNTIF(B12853:B28884,B12853)</f>
        <v>8</v>
      </c>
      <c r="K12853" s="10" t="str">
        <f t="shared" si="201"/>
        <v>Repeat Customer</v>
      </c>
    </row>
    <row r="12854" spans="1:11" x14ac:dyDescent="0.25">
      <c r="A12854" s="3">
        <v>12856</v>
      </c>
      <c r="B12854" s="3">
        <v>475</v>
      </c>
      <c r="C12854" s="3">
        <v>3102</v>
      </c>
      <c r="D12854" s="3">
        <v>1</v>
      </c>
      <c r="E12854" s="3">
        <v>10357</v>
      </c>
      <c r="F12854" s="3">
        <v>0.99</v>
      </c>
      <c r="G12854" s="4">
        <v>38565.242928240739</v>
      </c>
      <c r="H12854" s="6">
        <v>38565.242928240739</v>
      </c>
      <c r="I12854" s="6">
        <v>38568.107511574075</v>
      </c>
      <c r="J12854" s="10">
        <f>COUNTIF(B12854:B28885,B12854)</f>
        <v>7</v>
      </c>
      <c r="K12854" s="10" t="str">
        <f t="shared" si="201"/>
        <v>Repeat Customer</v>
      </c>
    </row>
    <row r="12855" spans="1:11" x14ac:dyDescent="0.25">
      <c r="A12855" s="3">
        <v>12857</v>
      </c>
      <c r="B12855" s="3">
        <v>475</v>
      </c>
      <c r="C12855" s="3">
        <v>3125</v>
      </c>
      <c r="D12855" s="3">
        <v>1</v>
      </c>
      <c r="E12855" s="3">
        <v>10633</v>
      </c>
      <c r="F12855" s="3">
        <v>3.99</v>
      </c>
      <c r="G12855" s="4">
        <v>38565.650891203702</v>
      </c>
      <c r="H12855" s="6">
        <v>38565.650891203702</v>
      </c>
      <c r="I12855" s="6">
        <v>38574.604363425926</v>
      </c>
      <c r="J12855" s="10">
        <f>COUNTIF(B12855:B28886,B12855)</f>
        <v>6</v>
      </c>
      <c r="K12855" s="10" t="str">
        <f t="shared" si="201"/>
        <v>Repeat Customer</v>
      </c>
    </row>
    <row r="12856" spans="1:11" x14ac:dyDescent="0.25">
      <c r="A12856" s="3">
        <v>12858</v>
      </c>
      <c r="B12856" s="3">
        <v>475</v>
      </c>
      <c r="C12856" s="3">
        <v>1514</v>
      </c>
      <c r="D12856" s="3">
        <v>1</v>
      </c>
      <c r="E12856" s="3">
        <v>11293</v>
      </c>
      <c r="F12856" s="3">
        <v>5.99</v>
      </c>
      <c r="G12856" s="4">
        <v>38566.625497685185</v>
      </c>
      <c r="H12856" s="6">
        <v>38566.625497685185</v>
      </c>
      <c r="I12856" s="6">
        <v>38575.742858796293</v>
      </c>
      <c r="J12856" s="10">
        <f>COUNTIF(B12856:B28887,B12856)</f>
        <v>5</v>
      </c>
      <c r="K12856" s="10" t="str">
        <f t="shared" si="201"/>
        <v>Repeat Customer</v>
      </c>
    </row>
    <row r="12857" spans="1:11" x14ac:dyDescent="0.25">
      <c r="A12857" s="3">
        <v>12859</v>
      </c>
      <c r="B12857" s="3">
        <v>475</v>
      </c>
      <c r="C12857" s="3">
        <v>2862</v>
      </c>
      <c r="D12857" s="3">
        <v>1</v>
      </c>
      <c r="E12857" s="3">
        <v>11770</v>
      </c>
      <c r="F12857" s="3">
        <v>4.99</v>
      </c>
      <c r="G12857" s="4">
        <v>38581.42019675926</v>
      </c>
      <c r="H12857" s="6">
        <v>38581.42019675926</v>
      </c>
      <c r="I12857" s="6">
        <v>38584.666030092594</v>
      </c>
      <c r="J12857" s="10">
        <f>COUNTIF(B12857:B28888,B12857)</f>
        <v>4</v>
      </c>
      <c r="K12857" s="10" t="str">
        <f t="shared" si="201"/>
        <v>Repeat Customer</v>
      </c>
    </row>
    <row r="12858" spans="1:11" x14ac:dyDescent="0.25">
      <c r="A12858" s="3">
        <v>12860</v>
      </c>
      <c r="B12858" s="3">
        <v>475</v>
      </c>
      <c r="C12858" s="3">
        <v>992</v>
      </c>
      <c r="D12858" s="3">
        <v>2</v>
      </c>
      <c r="E12858" s="3">
        <v>14303</v>
      </c>
      <c r="F12858" s="3">
        <v>2.99</v>
      </c>
      <c r="G12858" s="4">
        <v>38585.307442129626</v>
      </c>
      <c r="H12858" s="6">
        <v>38585.307442129626</v>
      </c>
      <c r="I12858" s="6">
        <v>38588.494942129626</v>
      </c>
      <c r="J12858" s="10">
        <f>COUNTIF(B12858:B28889,B12858)</f>
        <v>3</v>
      </c>
      <c r="K12858" s="10" t="str">
        <f t="shared" si="201"/>
        <v>Repeat Customer</v>
      </c>
    </row>
    <row r="12859" spans="1:11" x14ac:dyDescent="0.25">
      <c r="A12859" s="3">
        <v>12861</v>
      </c>
      <c r="B12859" s="3">
        <v>475</v>
      </c>
      <c r="C12859" s="3">
        <v>2838</v>
      </c>
      <c r="D12859" s="3">
        <v>1</v>
      </c>
      <c r="E12859" s="3">
        <v>15097</v>
      </c>
      <c r="F12859" s="3">
        <v>1.99</v>
      </c>
      <c r="G12859" s="4">
        <v>38586.488680555558</v>
      </c>
      <c r="H12859" s="6">
        <v>38586.488680555558</v>
      </c>
      <c r="I12859" s="6">
        <v>38591.434513888889</v>
      </c>
      <c r="J12859" s="10">
        <f>COUNTIF(B12859:B28890,B12859)</f>
        <v>2</v>
      </c>
      <c r="K12859" s="10" t="str">
        <f t="shared" si="201"/>
        <v>Repeat Customer</v>
      </c>
    </row>
    <row r="12860" spans="1:11" x14ac:dyDescent="0.25">
      <c r="A12860" s="3">
        <v>12862</v>
      </c>
      <c r="B12860" s="3">
        <v>475</v>
      </c>
      <c r="C12860" s="3">
        <v>1999</v>
      </c>
      <c r="D12860" s="3">
        <v>1</v>
      </c>
      <c r="E12860" s="3">
        <v>15288</v>
      </c>
      <c r="F12860" s="3">
        <v>4.99</v>
      </c>
      <c r="G12860" s="4">
        <v>38586.808310185188</v>
      </c>
      <c r="H12860" s="6">
        <v>38586.808310185188</v>
      </c>
      <c r="I12860" s="6">
        <v>38590.978449074071</v>
      </c>
      <c r="J12860" s="10">
        <f>COUNTIF(B12860:B28891,B12860)</f>
        <v>1</v>
      </c>
      <c r="K12860" s="10" t="str">
        <f t="shared" si="201"/>
        <v>New Customer</v>
      </c>
    </row>
    <row r="12861" spans="1:11" x14ac:dyDescent="0.25">
      <c r="A12861" s="3">
        <v>12863</v>
      </c>
      <c r="B12861" s="3">
        <v>476</v>
      </c>
      <c r="C12861" s="3">
        <v>1940</v>
      </c>
      <c r="D12861" s="3">
        <v>1</v>
      </c>
      <c r="E12861" s="3">
        <v>489</v>
      </c>
      <c r="F12861" s="3">
        <v>4.99</v>
      </c>
      <c r="G12861" s="4">
        <v>38500.006388888891</v>
      </c>
      <c r="H12861" s="6">
        <v>38500.006388888891</v>
      </c>
      <c r="I12861" s="6">
        <v>38503.19736111111</v>
      </c>
      <c r="J12861" s="10">
        <f>COUNTIF(B12861:B28892,B12861)</f>
        <v>22</v>
      </c>
      <c r="K12861" s="10" t="str">
        <f t="shared" si="201"/>
        <v>Repeat Customer</v>
      </c>
    </row>
    <row r="12862" spans="1:11" x14ac:dyDescent="0.25">
      <c r="A12862" s="3">
        <v>12864</v>
      </c>
      <c r="B12862" s="3">
        <v>476</v>
      </c>
      <c r="C12862" s="3">
        <v>353</v>
      </c>
      <c r="D12862" s="3">
        <v>1</v>
      </c>
      <c r="E12862" s="3">
        <v>771</v>
      </c>
      <c r="F12862" s="3">
        <v>2.99</v>
      </c>
      <c r="G12862" s="4">
        <v>38501.541134259256</v>
      </c>
      <c r="H12862" s="6">
        <v>38501.541134259256</v>
      </c>
      <c r="I12862" s="6">
        <v>38504.670300925929</v>
      </c>
      <c r="J12862" s="10">
        <f>COUNTIF(B12862:B28893,B12862)</f>
        <v>21</v>
      </c>
      <c r="K12862" s="10" t="str">
        <f t="shared" si="201"/>
        <v>Repeat Customer</v>
      </c>
    </row>
    <row r="12863" spans="1:11" x14ac:dyDescent="0.25">
      <c r="A12863" s="3">
        <v>12865</v>
      </c>
      <c r="B12863" s="3">
        <v>476</v>
      </c>
      <c r="C12863" s="3">
        <v>2165</v>
      </c>
      <c r="D12863" s="3">
        <v>1</v>
      </c>
      <c r="E12863" s="3">
        <v>1682</v>
      </c>
      <c r="F12863" s="3">
        <v>3.99</v>
      </c>
      <c r="G12863" s="4">
        <v>38519.496122685188</v>
      </c>
      <c r="H12863" s="6">
        <v>38519.496122685188</v>
      </c>
      <c r="I12863" s="6">
        <v>38525.464872685188</v>
      </c>
      <c r="J12863" s="10">
        <f>COUNTIF(B12863:B28894,B12863)</f>
        <v>20</v>
      </c>
      <c r="K12863" s="10" t="str">
        <f t="shared" si="201"/>
        <v>Repeat Customer</v>
      </c>
    </row>
    <row r="12864" spans="1:11" x14ac:dyDescent="0.25">
      <c r="A12864" s="3">
        <v>12866</v>
      </c>
      <c r="B12864" s="3">
        <v>476</v>
      </c>
      <c r="C12864" s="3">
        <v>1231</v>
      </c>
      <c r="D12864" s="3">
        <v>1</v>
      </c>
      <c r="E12864" s="3">
        <v>2080</v>
      </c>
      <c r="F12864" s="3">
        <v>0.99</v>
      </c>
      <c r="G12864" s="4">
        <v>38520.708101851851</v>
      </c>
      <c r="H12864" s="6">
        <v>38520.708101851851</v>
      </c>
      <c r="I12864" s="6">
        <v>38524.47824074074</v>
      </c>
      <c r="J12864" s="10">
        <f>COUNTIF(B12864:B28895,B12864)</f>
        <v>19</v>
      </c>
      <c r="K12864" s="10" t="str">
        <f t="shared" si="201"/>
        <v>Repeat Customer</v>
      </c>
    </row>
    <row r="12865" spans="1:11" x14ac:dyDescent="0.25">
      <c r="A12865" s="3">
        <v>12867</v>
      </c>
      <c r="B12865" s="3">
        <v>476</v>
      </c>
      <c r="C12865" s="3">
        <v>4322</v>
      </c>
      <c r="D12865" s="3">
        <v>2</v>
      </c>
      <c r="E12865" s="3">
        <v>2508</v>
      </c>
      <c r="F12865" s="3">
        <v>4.99</v>
      </c>
      <c r="G12865" s="4">
        <v>38521.988865740743</v>
      </c>
      <c r="H12865" s="6">
        <v>38521.988865740743</v>
      </c>
      <c r="I12865" s="6">
        <v>38523.810393518521</v>
      </c>
      <c r="J12865" s="10">
        <f>COUNTIF(B12865:B28896,B12865)</f>
        <v>18</v>
      </c>
      <c r="K12865" s="10" t="str">
        <f t="shared" si="201"/>
        <v>Repeat Customer</v>
      </c>
    </row>
    <row r="12866" spans="1:11" x14ac:dyDescent="0.25">
      <c r="A12866" s="3">
        <v>12868</v>
      </c>
      <c r="B12866" s="3">
        <v>476</v>
      </c>
      <c r="C12866" s="3">
        <v>592</v>
      </c>
      <c r="D12866" s="3">
        <v>2</v>
      </c>
      <c r="E12866" s="3">
        <v>3448</v>
      </c>
      <c r="F12866" s="3">
        <v>2.99</v>
      </c>
      <c r="G12866" s="4">
        <v>38524.874537037038</v>
      </c>
      <c r="H12866" s="6">
        <v>38524.874537037038</v>
      </c>
      <c r="I12866" s="6">
        <v>38527.653009259258</v>
      </c>
      <c r="J12866" s="10">
        <f>COUNTIF(B12866:B28897,B12866)</f>
        <v>17</v>
      </c>
      <c r="K12866" s="10" t="str">
        <f t="shared" si="201"/>
        <v>Repeat Customer</v>
      </c>
    </row>
    <row r="12867" spans="1:11" x14ac:dyDescent="0.25">
      <c r="A12867" s="3">
        <v>12869</v>
      </c>
      <c r="B12867" s="3">
        <v>476</v>
      </c>
      <c r="C12867" s="3">
        <v>4289</v>
      </c>
      <c r="D12867" s="3">
        <v>2</v>
      </c>
      <c r="E12867" s="3">
        <v>3477</v>
      </c>
      <c r="F12867" s="3">
        <v>7.99</v>
      </c>
      <c r="G12867" s="4">
        <v>38538.962002314816</v>
      </c>
      <c r="H12867" s="6">
        <v>38538.962002314816</v>
      </c>
      <c r="I12867" s="6">
        <v>38548.097418981481</v>
      </c>
      <c r="J12867" s="10">
        <f>COUNTIF(B12867:B28898,B12867)</f>
        <v>16</v>
      </c>
      <c r="K12867" s="10" t="str">
        <f t="shared" ref="K12867:K12930" si="202">IF(J12867=1,"New Customer","Repeat Customer")</f>
        <v>Repeat Customer</v>
      </c>
    </row>
    <row r="12868" spans="1:11" x14ac:dyDescent="0.25">
      <c r="A12868" s="3">
        <v>12870</v>
      </c>
      <c r="B12868" s="3">
        <v>476</v>
      </c>
      <c r="C12868" s="3">
        <v>4509</v>
      </c>
      <c r="D12868" s="3">
        <v>1</v>
      </c>
      <c r="E12868" s="3">
        <v>4010</v>
      </c>
      <c r="F12868" s="3">
        <v>5.99</v>
      </c>
      <c r="G12868" s="4">
        <v>38540.032638888886</v>
      </c>
      <c r="H12868" s="6">
        <v>38540.032638888886</v>
      </c>
      <c r="I12868" s="6">
        <v>38545.265972222223</v>
      </c>
      <c r="J12868" s="10">
        <f>COUNTIF(B12868:B28899,B12868)</f>
        <v>15</v>
      </c>
      <c r="K12868" s="10" t="str">
        <f t="shared" si="202"/>
        <v>Repeat Customer</v>
      </c>
    </row>
    <row r="12869" spans="1:11" x14ac:dyDescent="0.25">
      <c r="A12869" s="3">
        <v>12871</v>
      </c>
      <c r="B12869" s="3">
        <v>476</v>
      </c>
      <c r="C12869" s="3">
        <v>4199</v>
      </c>
      <c r="D12869" s="3">
        <v>2</v>
      </c>
      <c r="E12869" s="3">
        <v>4171</v>
      </c>
      <c r="F12869" s="3">
        <v>4.99</v>
      </c>
      <c r="G12869" s="4">
        <v>38540.409074074072</v>
      </c>
      <c r="H12869" s="6">
        <v>38540.409074074072</v>
      </c>
      <c r="I12869" s="6">
        <v>38547.165324074071</v>
      </c>
      <c r="J12869" s="10">
        <f>COUNTIF(B12869:B28900,B12869)</f>
        <v>14</v>
      </c>
      <c r="K12869" s="10" t="str">
        <f t="shared" si="202"/>
        <v>Repeat Customer</v>
      </c>
    </row>
    <row r="12870" spans="1:11" x14ac:dyDescent="0.25">
      <c r="A12870" s="3">
        <v>12872</v>
      </c>
      <c r="B12870" s="3">
        <v>476</v>
      </c>
      <c r="C12870" s="3">
        <v>4069</v>
      </c>
      <c r="D12870" s="3">
        <v>2</v>
      </c>
      <c r="E12870" s="3">
        <v>5644</v>
      </c>
      <c r="F12870" s="3">
        <v>4.99</v>
      </c>
      <c r="G12870" s="4">
        <v>38543.290092592593</v>
      </c>
      <c r="H12870" s="6">
        <v>38543.290092592593</v>
      </c>
      <c r="I12870" s="6">
        <v>38548.161620370367</v>
      </c>
      <c r="J12870" s="10">
        <f>COUNTIF(B12870:B28901,B12870)</f>
        <v>13</v>
      </c>
      <c r="K12870" s="10" t="str">
        <f t="shared" si="202"/>
        <v>Repeat Customer</v>
      </c>
    </row>
    <row r="12871" spans="1:11" x14ac:dyDescent="0.25">
      <c r="A12871" s="3">
        <v>12873</v>
      </c>
      <c r="B12871" s="3">
        <v>476</v>
      </c>
      <c r="C12871" s="3">
        <v>352</v>
      </c>
      <c r="D12871" s="3">
        <v>1</v>
      </c>
      <c r="E12871" s="3">
        <v>6151</v>
      </c>
      <c r="F12871" s="3">
        <v>2.99</v>
      </c>
      <c r="G12871" s="4">
        <v>38544.392557870371</v>
      </c>
      <c r="H12871" s="6">
        <v>38544.392557870371</v>
      </c>
      <c r="I12871" s="6">
        <v>38545.216168981482</v>
      </c>
      <c r="J12871" s="10">
        <f>COUNTIF(B12871:B28902,B12871)</f>
        <v>12</v>
      </c>
      <c r="K12871" s="10" t="str">
        <f t="shared" si="202"/>
        <v>Repeat Customer</v>
      </c>
    </row>
    <row r="12872" spans="1:11" x14ac:dyDescent="0.25">
      <c r="A12872" s="3">
        <v>12874</v>
      </c>
      <c r="B12872" s="3">
        <v>476</v>
      </c>
      <c r="C12872" s="3">
        <v>1236</v>
      </c>
      <c r="D12872" s="3">
        <v>1</v>
      </c>
      <c r="E12872" s="3">
        <v>7461</v>
      </c>
      <c r="F12872" s="3">
        <v>0.99</v>
      </c>
      <c r="G12872" s="4">
        <v>38560.781423611108</v>
      </c>
      <c r="H12872" s="6">
        <v>38560.781423611108</v>
      </c>
      <c r="I12872" s="6">
        <v>38562.721701388888</v>
      </c>
      <c r="J12872" s="10">
        <f>COUNTIF(B12872:B28903,B12872)</f>
        <v>11</v>
      </c>
      <c r="K12872" s="10" t="str">
        <f t="shared" si="202"/>
        <v>Repeat Customer</v>
      </c>
    </row>
    <row r="12873" spans="1:11" x14ac:dyDescent="0.25">
      <c r="A12873" s="3">
        <v>12875</v>
      </c>
      <c r="B12873" s="3">
        <v>476</v>
      </c>
      <c r="C12873" s="3">
        <v>2430</v>
      </c>
      <c r="D12873" s="3">
        <v>1</v>
      </c>
      <c r="E12873" s="3">
        <v>8146</v>
      </c>
      <c r="F12873" s="3">
        <v>0.99</v>
      </c>
      <c r="G12873" s="4">
        <v>38561.859444444446</v>
      </c>
      <c r="H12873" s="6">
        <v>38561.859444444446</v>
      </c>
      <c r="I12873" s="6">
        <v>38564.669166666667</v>
      </c>
      <c r="J12873" s="10">
        <f>COUNTIF(B12873:B28904,B12873)</f>
        <v>10</v>
      </c>
      <c r="K12873" s="10" t="str">
        <f t="shared" si="202"/>
        <v>Repeat Customer</v>
      </c>
    </row>
    <row r="12874" spans="1:11" x14ac:dyDescent="0.25">
      <c r="A12874" s="3">
        <v>12876</v>
      </c>
      <c r="B12874" s="3">
        <v>476</v>
      </c>
      <c r="C12874" s="3">
        <v>1938</v>
      </c>
      <c r="D12874" s="3">
        <v>2</v>
      </c>
      <c r="E12874" s="3">
        <v>9325</v>
      </c>
      <c r="F12874" s="3">
        <v>6.99</v>
      </c>
      <c r="G12874" s="4">
        <v>38563.728692129633</v>
      </c>
      <c r="H12874" s="6">
        <v>38563.728692129633</v>
      </c>
      <c r="I12874" s="6">
        <v>38572.538414351853</v>
      </c>
      <c r="J12874" s="10">
        <f>COUNTIF(B12874:B28905,B12874)</f>
        <v>9</v>
      </c>
      <c r="K12874" s="10" t="str">
        <f t="shared" si="202"/>
        <v>Repeat Customer</v>
      </c>
    </row>
    <row r="12875" spans="1:11" x14ac:dyDescent="0.25">
      <c r="A12875" s="3">
        <v>12877</v>
      </c>
      <c r="B12875" s="3">
        <v>476</v>
      </c>
      <c r="C12875" s="3">
        <v>1740</v>
      </c>
      <c r="D12875" s="3">
        <v>2</v>
      </c>
      <c r="E12875" s="3">
        <v>9743</v>
      </c>
      <c r="F12875" s="3">
        <v>3.99</v>
      </c>
      <c r="G12875" s="4">
        <v>38564.383819444447</v>
      </c>
      <c r="H12875" s="6">
        <v>38564.383819444447</v>
      </c>
      <c r="I12875" s="6">
        <v>38570.498402777775</v>
      </c>
      <c r="J12875" s="10">
        <f>COUNTIF(B12875:B28906,B12875)</f>
        <v>8</v>
      </c>
      <c r="K12875" s="10" t="str">
        <f t="shared" si="202"/>
        <v>Repeat Customer</v>
      </c>
    </row>
    <row r="12876" spans="1:11" x14ac:dyDescent="0.25">
      <c r="A12876" s="3">
        <v>12878</v>
      </c>
      <c r="B12876" s="3">
        <v>476</v>
      </c>
      <c r="C12876" s="3">
        <v>4192</v>
      </c>
      <c r="D12876" s="3">
        <v>1</v>
      </c>
      <c r="E12876" s="3">
        <v>10346</v>
      </c>
      <c r="F12876" s="3">
        <v>4.99</v>
      </c>
      <c r="G12876" s="4">
        <v>38565.22179398148</v>
      </c>
      <c r="H12876" s="6">
        <v>38565.22179398148</v>
      </c>
      <c r="I12876" s="6">
        <v>38570.041932870372</v>
      </c>
      <c r="J12876" s="10">
        <f>COUNTIF(B12876:B28907,B12876)</f>
        <v>7</v>
      </c>
      <c r="K12876" s="10" t="str">
        <f t="shared" si="202"/>
        <v>Repeat Customer</v>
      </c>
    </row>
    <row r="12877" spans="1:11" x14ac:dyDescent="0.25">
      <c r="A12877" s="3">
        <v>12879</v>
      </c>
      <c r="B12877" s="3">
        <v>476</v>
      </c>
      <c r="C12877" s="3">
        <v>4344</v>
      </c>
      <c r="D12877" s="3">
        <v>1</v>
      </c>
      <c r="E12877" s="3">
        <v>10617</v>
      </c>
      <c r="F12877" s="3">
        <v>9.99</v>
      </c>
      <c r="G12877" s="4">
        <v>38565.629074074073</v>
      </c>
      <c r="H12877" s="6">
        <v>38565.629074074073</v>
      </c>
      <c r="I12877" s="6">
        <v>38573.788101851853</v>
      </c>
      <c r="J12877" s="10">
        <f>COUNTIF(B12877:B28908,B12877)</f>
        <v>6</v>
      </c>
      <c r="K12877" s="10" t="str">
        <f t="shared" si="202"/>
        <v>Repeat Customer</v>
      </c>
    </row>
    <row r="12878" spans="1:11" x14ac:dyDescent="0.25">
      <c r="A12878" s="3">
        <v>12880</v>
      </c>
      <c r="B12878" s="3">
        <v>476</v>
      </c>
      <c r="C12878" s="3">
        <v>1228</v>
      </c>
      <c r="D12878" s="3">
        <v>1</v>
      </c>
      <c r="E12878" s="3">
        <v>10826</v>
      </c>
      <c r="F12878" s="3">
        <v>6.99</v>
      </c>
      <c r="G12878" s="4">
        <v>38565.963842592595</v>
      </c>
      <c r="H12878" s="6">
        <v>38565.963842592595</v>
      </c>
      <c r="I12878" s="6">
        <v>38572.174259259256</v>
      </c>
      <c r="J12878" s="10">
        <f>COUNTIF(B12878:B28909,B12878)</f>
        <v>5</v>
      </c>
      <c r="K12878" s="10" t="str">
        <f t="shared" si="202"/>
        <v>Repeat Customer</v>
      </c>
    </row>
    <row r="12879" spans="1:11" x14ac:dyDescent="0.25">
      <c r="A12879" s="3">
        <v>12881</v>
      </c>
      <c r="B12879" s="3">
        <v>476</v>
      </c>
      <c r="C12879" s="3">
        <v>2952</v>
      </c>
      <c r="D12879" s="3">
        <v>1</v>
      </c>
      <c r="E12879" s="3">
        <v>12616</v>
      </c>
      <c r="F12879" s="3">
        <v>4.99</v>
      </c>
      <c r="G12879" s="4">
        <v>38582.724085648151</v>
      </c>
      <c r="H12879" s="6">
        <v>38582.724085648151</v>
      </c>
      <c r="I12879" s="6">
        <v>38589.786585648151</v>
      </c>
      <c r="J12879" s="10">
        <f>COUNTIF(B12879:B28910,B12879)</f>
        <v>4</v>
      </c>
      <c r="K12879" s="10" t="str">
        <f t="shared" si="202"/>
        <v>Repeat Customer</v>
      </c>
    </row>
    <row r="12880" spans="1:11" x14ac:dyDescent="0.25">
      <c r="A12880" s="3">
        <v>12882</v>
      </c>
      <c r="B12880" s="3">
        <v>476</v>
      </c>
      <c r="C12880" s="3">
        <v>3878</v>
      </c>
      <c r="D12880" s="3">
        <v>2</v>
      </c>
      <c r="E12880" s="3">
        <v>12709</v>
      </c>
      <c r="F12880" s="3">
        <v>5.99</v>
      </c>
      <c r="G12880" s="4">
        <v>38582.874895833331</v>
      </c>
      <c r="H12880" s="6">
        <v>38582.874895833331</v>
      </c>
      <c r="I12880" s="6">
        <v>38590.056840277779</v>
      </c>
      <c r="J12880" s="10">
        <f>COUNTIF(B12880:B28911,B12880)</f>
        <v>3</v>
      </c>
      <c r="K12880" s="10" t="str">
        <f t="shared" si="202"/>
        <v>Repeat Customer</v>
      </c>
    </row>
    <row r="12881" spans="1:11" x14ac:dyDescent="0.25">
      <c r="A12881" s="3">
        <v>12884</v>
      </c>
      <c r="B12881" s="3">
        <v>476</v>
      </c>
      <c r="C12881" s="3">
        <v>2727</v>
      </c>
      <c r="D12881" s="3">
        <v>1</v>
      </c>
      <c r="E12881" s="3">
        <v>13941</v>
      </c>
      <c r="F12881" s="3">
        <v>0.99</v>
      </c>
      <c r="G12881" s="4">
        <v>38762.636145833334</v>
      </c>
      <c r="H12881" s="6">
        <v>38762.636145833334</v>
      </c>
      <c r="I12881" s="6">
        <v>0</v>
      </c>
      <c r="J12881" s="10">
        <f>COUNTIF(B12881:B28912,B12881)</f>
        <v>2</v>
      </c>
      <c r="K12881" s="10" t="str">
        <f t="shared" si="202"/>
        <v>Repeat Customer</v>
      </c>
    </row>
    <row r="12882" spans="1:11" x14ac:dyDescent="0.25">
      <c r="A12882" s="3">
        <v>12883</v>
      </c>
      <c r="B12882" s="3">
        <v>476</v>
      </c>
      <c r="C12882" s="3">
        <v>2494</v>
      </c>
      <c r="D12882" s="3">
        <v>1</v>
      </c>
      <c r="E12882" s="3">
        <v>15413</v>
      </c>
      <c r="F12882" s="3">
        <v>0.99</v>
      </c>
      <c r="G12882" s="4">
        <v>38586.984733796293</v>
      </c>
      <c r="H12882" s="6">
        <v>38586.984733796293</v>
      </c>
      <c r="I12882" s="6">
        <v>38587.810428240744</v>
      </c>
      <c r="J12882" s="10">
        <f>COUNTIF(B12882:B28913,B12882)</f>
        <v>1</v>
      </c>
      <c r="K12882" s="10" t="str">
        <f t="shared" si="202"/>
        <v>New Customer</v>
      </c>
    </row>
    <row r="12883" spans="1:11" x14ac:dyDescent="0.25">
      <c r="A12883" s="3">
        <v>12885</v>
      </c>
      <c r="B12883" s="3">
        <v>477</v>
      </c>
      <c r="C12883" s="3">
        <v>3841</v>
      </c>
      <c r="D12883" s="3">
        <v>1</v>
      </c>
      <c r="E12883" s="3">
        <v>882</v>
      </c>
      <c r="F12883" s="3">
        <v>2.99</v>
      </c>
      <c r="G12883" s="4">
        <v>38502.261180555557</v>
      </c>
      <c r="H12883" s="6">
        <v>38502.261180555557</v>
      </c>
      <c r="I12883" s="6">
        <v>38505.497986111113</v>
      </c>
      <c r="J12883" s="10">
        <f>COUNTIF(B12883:B28914,B12883)</f>
        <v>22</v>
      </c>
      <c r="K12883" s="10" t="str">
        <f t="shared" si="202"/>
        <v>Repeat Customer</v>
      </c>
    </row>
    <row r="12884" spans="1:11" x14ac:dyDescent="0.25">
      <c r="A12884" s="3">
        <v>12886</v>
      </c>
      <c r="B12884" s="3">
        <v>477</v>
      </c>
      <c r="C12884" s="3">
        <v>535</v>
      </c>
      <c r="D12884" s="3">
        <v>1</v>
      </c>
      <c r="E12884" s="3">
        <v>1714</v>
      </c>
      <c r="F12884" s="3">
        <v>6.99</v>
      </c>
      <c r="G12884" s="4">
        <v>38519.604155092595</v>
      </c>
      <c r="H12884" s="6">
        <v>38519.604155092595</v>
      </c>
      <c r="I12884" s="6">
        <v>38527.727766203701</v>
      </c>
      <c r="J12884" s="10">
        <f>COUNTIF(B12884:B28915,B12884)</f>
        <v>21</v>
      </c>
      <c r="K12884" s="10" t="str">
        <f t="shared" si="202"/>
        <v>Repeat Customer</v>
      </c>
    </row>
    <row r="12885" spans="1:11" x14ac:dyDescent="0.25">
      <c r="A12885" s="3">
        <v>12887</v>
      </c>
      <c r="B12885" s="3">
        <v>477</v>
      </c>
      <c r="C12885" s="3">
        <v>1385</v>
      </c>
      <c r="D12885" s="3">
        <v>1</v>
      </c>
      <c r="E12885" s="3">
        <v>2187</v>
      </c>
      <c r="F12885" s="3">
        <v>2.99</v>
      </c>
      <c r="G12885" s="4">
        <v>38521.053784722222</v>
      </c>
      <c r="H12885" s="6">
        <v>38521.053784722222</v>
      </c>
      <c r="I12885" s="6">
        <v>38523.929479166669</v>
      </c>
      <c r="J12885" s="10">
        <f>COUNTIF(B12885:B28916,B12885)</f>
        <v>20</v>
      </c>
      <c r="K12885" s="10" t="str">
        <f t="shared" si="202"/>
        <v>Repeat Customer</v>
      </c>
    </row>
    <row r="12886" spans="1:11" x14ac:dyDescent="0.25">
      <c r="A12886" s="3">
        <v>12888</v>
      </c>
      <c r="B12886" s="3">
        <v>477</v>
      </c>
      <c r="C12886" s="3">
        <v>208</v>
      </c>
      <c r="D12886" s="3">
        <v>1</v>
      </c>
      <c r="E12886" s="3">
        <v>2306</v>
      </c>
      <c r="F12886" s="3">
        <v>10.99</v>
      </c>
      <c r="G12886" s="4">
        <v>38521.356516203705</v>
      </c>
      <c r="H12886" s="6">
        <v>38521.356516203705</v>
      </c>
      <c r="I12886" s="6">
        <v>38530.417627314811</v>
      </c>
      <c r="J12886" s="10">
        <f>COUNTIF(B12886:B28917,B12886)</f>
        <v>19</v>
      </c>
      <c r="K12886" s="10" t="str">
        <f t="shared" si="202"/>
        <v>Repeat Customer</v>
      </c>
    </row>
    <row r="12887" spans="1:11" x14ac:dyDescent="0.25">
      <c r="A12887" s="3">
        <v>12889</v>
      </c>
      <c r="B12887" s="3">
        <v>477</v>
      </c>
      <c r="C12887" s="3">
        <v>3938</v>
      </c>
      <c r="D12887" s="3">
        <v>2</v>
      </c>
      <c r="E12887" s="3">
        <v>2676</v>
      </c>
      <c r="F12887" s="3">
        <v>4.99</v>
      </c>
      <c r="G12887" s="4">
        <v>38522.496493055558</v>
      </c>
      <c r="H12887" s="6">
        <v>38522.496493055558</v>
      </c>
      <c r="I12887" s="6">
        <v>38527.649270833332</v>
      </c>
      <c r="J12887" s="10">
        <f>COUNTIF(B12887:B28918,B12887)</f>
        <v>18</v>
      </c>
      <c r="K12887" s="10" t="str">
        <f t="shared" si="202"/>
        <v>Repeat Customer</v>
      </c>
    </row>
    <row r="12888" spans="1:11" x14ac:dyDescent="0.25">
      <c r="A12888" s="3">
        <v>12890</v>
      </c>
      <c r="B12888" s="3">
        <v>477</v>
      </c>
      <c r="C12888" s="3">
        <v>3773</v>
      </c>
      <c r="D12888" s="3">
        <v>2</v>
      </c>
      <c r="E12888" s="3">
        <v>4237</v>
      </c>
      <c r="F12888" s="3">
        <v>5.99</v>
      </c>
      <c r="G12888" s="4">
        <v>38540.553414351853</v>
      </c>
      <c r="H12888" s="6">
        <v>38540.553414351853</v>
      </c>
      <c r="I12888" s="6">
        <v>38548.69021990741</v>
      </c>
      <c r="J12888" s="10">
        <f>COUNTIF(B12888:B28919,B12888)</f>
        <v>17</v>
      </c>
      <c r="K12888" s="10" t="str">
        <f t="shared" si="202"/>
        <v>Repeat Customer</v>
      </c>
    </row>
    <row r="12889" spans="1:11" x14ac:dyDescent="0.25">
      <c r="A12889" s="3">
        <v>12891</v>
      </c>
      <c r="B12889" s="3">
        <v>477</v>
      </c>
      <c r="C12889" s="3">
        <v>2807</v>
      </c>
      <c r="D12889" s="3">
        <v>1</v>
      </c>
      <c r="E12889" s="3">
        <v>4283</v>
      </c>
      <c r="F12889" s="3">
        <v>2.99</v>
      </c>
      <c r="G12889" s="4">
        <v>38540.645543981482</v>
      </c>
      <c r="H12889" s="6">
        <v>38540.645543981482</v>
      </c>
      <c r="I12889" s="6">
        <v>38544.71707175926</v>
      </c>
      <c r="J12889" s="10">
        <f>COUNTIF(B12889:B28920,B12889)</f>
        <v>16</v>
      </c>
      <c r="K12889" s="10" t="str">
        <f t="shared" si="202"/>
        <v>Repeat Customer</v>
      </c>
    </row>
    <row r="12890" spans="1:11" x14ac:dyDescent="0.25">
      <c r="A12890" s="3">
        <v>12892</v>
      </c>
      <c r="B12890" s="3">
        <v>477</v>
      </c>
      <c r="C12890" s="3">
        <v>1512</v>
      </c>
      <c r="D12890" s="3">
        <v>2</v>
      </c>
      <c r="E12890" s="3">
        <v>4956</v>
      </c>
      <c r="F12890" s="3">
        <v>7.99</v>
      </c>
      <c r="G12890" s="4">
        <v>38541.970254629632</v>
      </c>
      <c r="H12890" s="6">
        <v>38541.970254629632</v>
      </c>
      <c r="I12890" s="6">
        <v>38551.009837962964</v>
      </c>
      <c r="J12890" s="10">
        <f>COUNTIF(B12890:B28921,B12890)</f>
        <v>15</v>
      </c>
      <c r="K12890" s="10" t="str">
        <f t="shared" si="202"/>
        <v>Repeat Customer</v>
      </c>
    </row>
    <row r="12891" spans="1:11" x14ac:dyDescent="0.25">
      <c r="A12891" s="3">
        <v>12893</v>
      </c>
      <c r="B12891" s="3">
        <v>477</v>
      </c>
      <c r="C12891" s="3">
        <v>3931</v>
      </c>
      <c r="D12891" s="3">
        <v>2</v>
      </c>
      <c r="E12891" s="3">
        <v>6265</v>
      </c>
      <c r="F12891" s="3">
        <v>2.99</v>
      </c>
      <c r="G12891" s="4">
        <v>38544.655451388891</v>
      </c>
      <c r="H12891" s="6">
        <v>38544.655451388891</v>
      </c>
      <c r="I12891" s="6">
        <v>38545.536006944443</v>
      </c>
      <c r="J12891" s="10">
        <f>COUNTIF(B12891:B28922,B12891)</f>
        <v>14</v>
      </c>
      <c r="K12891" s="10" t="str">
        <f t="shared" si="202"/>
        <v>Repeat Customer</v>
      </c>
    </row>
    <row r="12892" spans="1:11" x14ac:dyDescent="0.25">
      <c r="A12892" s="3">
        <v>12894</v>
      </c>
      <c r="B12892" s="3">
        <v>477</v>
      </c>
      <c r="C12892" s="3">
        <v>4539</v>
      </c>
      <c r="D12892" s="3">
        <v>2</v>
      </c>
      <c r="E12892" s="3">
        <v>7302</v>
      </c>
      <c r="F12892" s="3">
        <v>2.99</v>
      </c>
      <c r="G12892" s="4">
        <v>38560.536261574074</v>
      </c>
      <c r="H12892" s="6">
        <v>38560.536261574074</v>
      </c>
      <c r="I12892" s="6">
        <v>38562.63417824074</v>
      </c>
      <c r="J12892" s="10">
        <f>COUNTIF(B12892:B28923,B12892)</f>
        <v>13</v>
      </c>
      <c r="K12892" s="10" t="str">
        <f t="shared" si="202"/>
        <v>Repeat Customer</v>
      </c>
    </row>
    <row r="12893" spans="1:11" x14ac:dyDescent="0.25">
      <c r="A12893" s="3">
        <v>12895</v>
      </c>
      <c r="B12893" s="3">
        <v>477</v>
      </c>
      <c r="C12893" s="3">
        <v>316</v>
      </c>
      <c r="D12893" s="3">
        <v>2</v>
      </c>
      <c r="E12893" s="3">
        <v>7904</v>
      </c>
      <c r="F12893" s="3">
        <v>10.99</v>
      </c>
      <c r="G12893" s="4">
        <v>38561.476145833331</v>
      </c>
      <c r="H12893" s="6">
        <v>38561.476145833331</v>
      </c>
      <c r="I12893" s="6">
        <v>38570.349062499998</v>
      </c>
      <c r="J12893" s="10">
        <f>COUNTIF(B12893:B28924,B12893)</f>
        <v>12</v>
      </c>
      <c r="K12893" s="10" t="str">
        <f t="shared" si="202"/>
        <v>Repeat Customer</v>
      </c>
    </row>
    <row r="12894" spans="1:11" x14ac:dyDescent="0.25">
      <c r="A12894" s="3">
        <v>12896</v>
      </c>
      <c r="B12894" s="3">
        <v>477</v>
      </c>
      <c r="C12894" s="3">
        <v>1071</v>
      </c>
      <c r="D12894" s="3">
        <v>1</v>
      </c>
      <c r="E12894" s="3">
        <v>8515</v>
      </c>
      <c r="F12894" s="3">
        <v>6.99</v>
      </c>
      <c r="G12894" s="4">
        <v>38562.413425925923</v>
      </c>
      <c r="H12894" s="6">
        <v>38562.413425925923</v>
      </c>
      <c r="I12894" s="6">
        <v>38569.297453703701</v>
      </c>
      <c r="J12894" s="10">
        <f>COUNTIF(B12894:B28925,B12894)</f>
        <v>11</v>
      </c>
      <c r="K12894" s="10" t="str">
        <f t="shared" si="202"/>
        <v>Repeat Customer</v>
      </c>
    </row>
    <row r="12895" spans="1:11" x14ac:dyDescent="0.25">
      <c r="A12895" s="3">
        <v>12897</v>
      </c>
      <c r="B12895" s="3">
        <v>477</v>
      </c>
      <c r="C12895" s="3">
        <v>52</v>
      </c>
      <c r="D12895" s="3">
        <v>1</v>
      </c>
      <c r="E12895" s="3">
        <v>8821</v>
      </c>
      <c r="F12895" s="3">
        <v>5.99</v>
      </c>
      <c r="G12895" s="4">
        <v>38562.929305555554</v>
      </c>
      <c r="H12895" s="6">
        <v>38562.929305555554</v>
      </c>
      <c r="I12895" s="6">
        <v>38569.916805555556</v>
      </c>
      <c r="J12895" s="10">
        <f>COUNTIF(B12895:B28926,B12895)</f>
        <v>10</v>
      </c>
      <c r="K12895" s="10" t="str">
        <f t="shared" si="202"/>
        <v>Repeat Customer</v>
      </c>
    </row>
    <row r="12896" spans="1:11" x14ac:dyDescent="0.25">
      <c r="A12896" s="3">
        <v>12898</v>
      </c>
      <c r="B12896" s="3">
        <v>477</v>
      </c>
      <c r="C12896" s="3">
        <v>1348</v>
      </c>
      <c r="D12896" s="3">
        <v>2</v>
      </c>
      <c r="E12896" s="3">
        <v>8857</v>
      </c>
      <c r="F12896" s="3">
        <v>2.99</v>
      </c>
      <c r="G12896" s="4">
        <v>38562.98914351852</v>
      </c>
      <c r="H12896" s="6">
        <v>38562.98914351852</v>
      </c>
      <c r="I12896" s="6">
        <v>38564.897476851853</v>
      </c>
      <c r="J12896" s="10">
        <f>COUNTIF(B12896:B28927,B12896)</f>
        <v>9</v>
      </c>
      <c r="K12896" s="10" t="str">
        <f t="shared" si="202"/>
        <v>Repeat Customer</v>
      </c>
    </row>
    <row r="12897" spans="1:11" x14ac:dyDescent="0.25">
      <c r="A12897" s="3">
        <v>12899</v>
      </c>
      <c r="B12897" s="3">
        <v>477</v>
      </c>
      <c r="C12897" s="3">
        <v>1880</v>
      </c>
      <c r="D12897" s="3">
        <v>2</v>
      </c>
      <c r="E12897" s="3">
        <v>9446</v>
      </c>
      <c r="F12897" s="3">
        <v>8.99</v>
      </c>
      <c r="G12897" s="4">
        <v>38563.911817129629</v>
      </c>
      <c r="H12897" s="6">
        <v>38563.911817129629</v>
      </c>
      <c r="I12897" s="6">
        <v>38570.791678240741</v>
      </c>
      <c r="J12897" s="10">
        <f>COUNTIF(B12897:B28928,B12897)</f>
        <v>8</v>
      </c>
      <c r="K12897" s="10" t="str">
        <f t="shared" si="202"/>
        <v>Repeat Customer</v>
      </c>
    </row>
    <row r="12898" spans="1:11" x14ac:dyDescent="0.25">
      <c r="A12898" s="3">
        <v>12900</v>
      </c>
      <c r="B12898" s="3">
        <v>477</v>
      </c>
      <c r="C12898" s="3">
        <v>469</v>
      </c>
      <c r="D12898" s="3">
        <v>1</v>
      </c>
      <c r="E12898" s="3">
        <v>10500</v>
      </c>
      <c r="F12898" s="3">
        <v>4.99</v>
      </c>
      <c r="G12898" s="4">
        <v>38565.459039351852</v>
      </c>
      <c r="H12898" s="6">
        <v>38565.459039351852</v>
      </c>
      <c r="I12898" s="6">
        <v>38570.37431712963</v>
      </c>
      <c r="J12898" s="10">
        <f>COUNTIF(B12898:B28929,B12898)</f>
        <v>7</v>
      </c>
      <c r="K12898" s="10" t="str">
        <f t="shared" si="202"/>
        <v>Repeat Customer</v>
      </c>
    </row>
    <row r="12899" spans="1:11" x14ac:dyDescent="0.25">
      <c r="A12899" s="3">
        <v>12901</v>
      </c>
      <c r="B12899" s="3">
        <v>477</v>
      </c>
      <c r="C12899" s="3">
        <v>732</v>
      </c>
      <c r="D12899" s="3">
        <v>2</v>
      </c>
      <c r="E12899" s="3">
        <v>10912</v>
      </c>
      <c r="F12899" s="3">
        <v>0.99</v>
      </c>
      <c r="G12899" s="4">
        <v>38566.083368055559</v>
      </c>
      <c r="H12899" s="6">
        <v>38566.083368055559</v>
      </c>
      <c r="I12899" s="6">
        <v>38570.246562499997</v>
      </c>
      <c r="J12899" s="10">
        <f>COUNTIF(B12899:B28930,B12899)</f>
        <v>6</v>
      </c>
      <c r="K12899" s="10" t="str">
        <f t="shared" si="202"/>
        <v>Repeat Customer</v>
      </c>
    </row>
    <row r="12900" spans="1:11" x14ac:dyDescent="0.25">
      <c r="A12900" s="3">
        <v>12902</v>
      </c>
      <c r="B12900" s="3">
        <v>477</v>
      </c>
      <c r="C12900" s="3">
        <v>452</v>
      </c>
      <c r="D12900" s="3">
        <v>2</v>
      </c>
      <c r="E12900" s="3">
        <v>12420</v>
      </c>
      <c r="F12900" s="3">
        <v>4.99</v>
      </c>
      <c r="G12900" s="4">
        <v>38582.417939814812</v>
      </c>
      <c r="H12900" s="6">
        <v>38582.417939814812</v>
      </c>
      <c r="I12900" s="6">
        <v>38586.343634259261</v>
      </c>
      <c r="J12900" s="10">
        <f>COUNTIF(B12900:B28931,B12900)</f>
        <v>5</v>
      </c>
      <c r="K12900" s="10" t="str">
        <f t="shared" si="202"/>
        <v>Repeat Customer</v>
      </c>
    </row>
    <row r="12901" spans="1:11" x14ac:dyDescent="0.25">
      <c r="A12901" s="3">
        <v>12903</v>
      </c>
      <c r="B12901" s="3">
        <v>477</v>
      </c>
      <c r="C12901" s="3">
        <v>3892</v>
      </c>
      <c r="D12901" s="3">
        <v>1</v>
      </c>
      <c r="E12901" s="3">
        <v>13002</v>
      </c>
      <c r="F12901" s="3">
        <v>0.99</v>
      </c>
      <c r="G12901" s="4">
        <v>38583.318032407406</v>
      </c>
      <c r="H12901" s="6">
        <v>38583.318032407406</v>
      </c>
      <c r="I12901" s="6">
        <v>38590.481226851851</v>
      </c>
      <c r="J12901" s="10">
        <f>COUNTIF(B12901:B28932,B12901)</f>
        <v>4</v>
      </c>
      <c r="K12901" s="10" t="str">
        <f t="shared" si="202"/>
        <v>Repeat Customer</v>
      </c>
    </row>
    <row r="12902" spans="1:11" x14ac:dyDescent="0.25">
      <c r="A12902" s="3">
        <v>12904</v>
      </c>
      <c r="B12902" s="3">
        <v>477</v>
      </c>
      <c r="C12902" s="3">
        <v>1991</v>
      </c>
      <c r="D12902" s="3">
        <v>2</v>
      </c>
      <c r="E12902" s="3">
        <v>14552</v>
      </c>
      <c r="F12902" s="3">
        <v>3.99</v>
      </c>
      <c r="G12902" s="4">
        <v>38585.666284722225</v>
      </c>
      <c r="H12902" s="6">
        <v>38585.666284722225</v>
      </c>
      <c r="I12902" s="6">
        <v>38591.490590277775</v>
      </c>
      <c r="J12902" s="10">
        <f>COUNTIF(B12902:B28933,B12902)</f>
        <v>3</v>
      </c>
      <c r="K12902" s="10" t="str">
        <f t="shared" si="202"/>
        <v>Repeat Customer</v>
      </c>
    </row>
    <row r="12903" spans="1:11" x14ac:dyDescent="0.25">
      <c r="A12903" s="3">
        <v>12905</v>
      </c>
      <c r="B12903" s="3">
        <v>477</v>
      </c>
      <c r="C12903" s="3">
        <v>2092</v>
      </c>
      <c r="D12903" s="3">
        <v>2</v>
      </c>
      <c r="E12903" s="3">
        <v>15091</v>
      </c>
      <c r="F12903" s="3">
        <v>2.99</v>
      </c>
      <c r="G12903" s="4">
        <v>38586.482442129629</v>
      </c>
      <c r="H12903" s="6">
        <v>38586.482442129629</v>
      </c>
      <c r="I12903" s="6">
        <v>38587.703275462962</v>
      </c>
      <c r="J12903" s="10">
        <f>COUNTIF(B12903:B28934,B12903)</f>
        <v>2</v>
      </c>
      <c r="K12903" s="10" t="str">
        <f t="shared" si="202"/>
        <v>Repeat Customer</v>
      </c>
    </row>
    <row r="12904" spans="1:11" x14ac:dyDescent="0.25">
      <c r="A12904" s="3">
        <v>12906</v>
      </c>
      <c r="B12904" s="3">
        <v>477</v>
      </c>
      <c r="C12904" s="3">
        <v>1832</v>
      </c>
      <c r="D12904" s="3">
        <v>1</v>
      </c>
      <c r="E12904" s="3">
        <v>15929</v>
      </c>
      <c r="F12904" s="3">
        <v>2.99</v>
      </c>
      <c r="G12904" s="4">
        <v>38587.766319444447</v>
      </c>
      <c r="H12904" s="6">
        <v>38587.766319444447</v>
      </c>
      <c r="I12904" s="6">
        <v>38591.711458333331</v>
      </c>
      <c r="J12904" s="10">
        <f>COUNTIF(B12904:B28935,B12904)</f>
        <v>1</v>
      </c>
      <c r="K12904" s="10" t="str">
        <f t="shared" si="202"/>
        <v>New Customer</v>
      </c>
    </row>
    <row r="12905" spans="1:11" x14ac:dyDescent="0.25">
      <c r="A12905" s="3">
        <v>12907</v>
      </c>
      <c r="B12905" s="3">
        <v>478</v>
      </c>
      <c r="C12905" s="3">
        <v>2259</v>
      </c>
      <c r="D12905" s="3">
        <v>1</v>
      </c>
      <c r="E12905" s="3">
        <v>1708</v>
      </c>
      <c r="F12905" s="3">
        <v>0.99</v>
      </c>
      <c r="G12905" s="4">
        <v>38519.589398148149</v>
      </c>
      <c r="H12905" s="6">
        <v>38519.589398148149</v>
      </c>
      <c r="I12905" s="6">
        <v>38522.358148148145</v>
      </c>
      <c r="J12905" s="10">
        <f>COUNTIF(B12905:B28936,B12905)</f>
        <v>19</v>
      </c>
      <c r="K12905" s="10" t="str">
        <f t="shared" si="202"/>
        <v>Repeat Customer</v>
      </c>
    </row>
    <row r="12906" spans="1:11" x14ac:dyDescent="0.25">
      <c r="A12906" s="3">
        <v>12908</v>
      </c>
      <c r="B12906" s="3">
        <v>478</v>
      </c>
      <c r="C12906" s="3">
        <v>1728</v>
      </c>
      <c r="D12906" s="3">
        <v>2</v>
      </c>
      <c r="E12906" s="3">
        <v>2358</v>
      </c>
      <c r="F12906" s="3">
        <v>4.99</v>
      </c>
      <c r="G12906" s="4">
        <v>38521.542256944442</v>
      </c>
      <c r="H12906" s="6">
        <v>38521.542256944442</v>
      </c>
      <c r="I12906" s="6">
        <v>38529.540868055556</v>
      </c>
      <c r="J12906" s="10">
        <f>COUNTIF(B12906:B28937,B12906)</f>
        <v>18</v>
      </c>
      <c r="K12906" s="10" t="str">
        <f t="shared" si="202"/>
        <v>Repeat Customer</v>
      </c>
    </row>
    <row r="12907" spans="1:11" x14ac:dyDescent="0.25">
      <c r="A12907" s="3">
        <v>12909</v>
      </c>
      <c r="B12907" s="3">
        <v>478</v>
      </c>
      <c r="C12907" s="3">
        <v>2306</v>
      </c>
      <c r="D12907" s="3">
        <v>1</v>
      </c>
      <c r="E12907" s="3">
        <v>2529</v>
      </c>
      <c r="F12907" s="3">
        <v>6.99</v>
      </c>
      <c r="G12907" s="4">
        <v>38522.054479166669</v>
      </c>
      <c r="H12907" s="6">
        <v>38522.054479166669</v>
      </c>
      <c r="I12907" s="6">
        <v>38527.018368055556</v>
      </c>
      <c r="J12907" s="10">
        <f>COUNTIF(B12907:B28938,B12907)</f>
        <v>17</v>
      </c>
      <c r="K12907" s="10" t="str">
        <f t="shared" si="202"/>
        <v>Repeat Customer</v>
      </c>
    </row>
    <row r="12908" spans="1:11" x14ac:dyDescent="0.25">
      <c r="A12908" s="3">
        <v>12910</v>
      </c>
      <c r="B12908" s="3">
        <v>478</v>
      </c>
      <c r="C12908" s="3">
        <v>581</v>
      </c>
      <c r="D12908" s="3">
        <v>2</v>
      </c>
      <c r="E12908" s="3">
        <v>2616</v>
      </c>
      <c r="F12908" s="3">
        <v>8.99</v>
      </c>
      <c r="G12908" s="4">
        <v>38522.314583333333</v>
      </c>
      <c r="H12908" s="6">
        <v>38522.314583333333</v>
      </c>
      <c r="I12908" s="6">
        <v>38531.128472222219</v>
      </c>
      <c r="J12908" s="10">
        <f>COUNTIF(B12908:B28939,B12908)</f>
        <v>16</v>
      </c>
      <c r="K12908" s="10" t="str">
        <f t="shared" si="202"/>
        <v>Repeat Customer</v>
      </c>
    </row>
    <row r="12909" spans="1:11" x14ac:dyDescent="0.25">
      <c r="A12909" s="3">
        <v>12911</v>
      </c>
      <c r="B12909" s="3">
        <v>478</v>
      </c>
      <c r="C12909" s="3">
        <v>1017</v>
      </c>
      <c r="D12909" s="3">
        <v>2</v>
      </c>
      <c r="E12909" s="3">
        <v>2765</v>
      </c>
      <c r="F12909" s="3">
        <v>4.99</v>
      </c>
      <c r="G12909" s="4">
        <v>38522.732395833336</v>
      </c>
      <c r="H12909" s="6">
        <v>38522.732395833336</v>
      </c>
      <c r="I12909" s="6">
        <v>38530.976840277777</v>
      </c>
      <c r="J12909" s="10">
        <f>COUNTIF(B12909:B28940,B12909)</f>
        <v>15</v>
      </c>
      <c r="K12909" s="10" t="str">
        <f t="shared" si="202"/>
        <v>Repeat Customer</v>
      </c>
    </row>
    <row r="12910" spans="1:11" x14ac:dyDescent="0.25">
      <c r="A12910" s="3">
        <v>12912</v>
      </c>
      <c r="B12910" s="3">
        <v>478</v>
      </c>
      <c r="C12910" s="3">
        <v>2751</v>
      </c>
      <c r="D12910" s="3">
        <v>2</v>
      </c>
      <c r="E12910" s="3">
        <v>3259</v>
      </c>
      <c r="F12910" s="3">
        <v>4.99</v>
      </c>
      <c r="G12910" s="4">
        <v>38524.164756944447</v>
      </c>
      <c r="H12910" s="6">
        <v>38524.164756944447</v>
      </c>
      <c r="I12910" s="6">
        <v>38527.14739583333</v>
      </c>
      <c r="J12910" s="10">
        <f>COUNTIF(B12910:B28941,B12910)</f>
        <v>14</v>
      </c>
      <c r="K12910" s="10" t="str">
        <f t="shared" si="202"/>
        <v>Repeat Customer</v>
      </c>
    </row>
    <row r="12911" spans="1:11" x14ac:dyDescent="0.25">
      <c r="A12911" s="3">
        <v>12913</v>
      </c>
      <c r="B12911" s="3">
        <v>478</v>
      </c>
      <c r="C12911" s="3">
        <v>1937</v>
      </c>
      <c r="D12911" s="3">
        <v>1</v>
      </c>
      <c r="E12911" s="3">
        <v>3691</v>
      </c>
      <c r="F12911" s="3">
        <v>4.99</v>
      </c>
      <c r="G12911" s="4">
        <v>38539.407083333332</v>
      </c>
      <c r="H12911" s="6">
        <v>38539.407083333332</v>
      </c>
      <c r="I12911" s="6">
        <v>38540.58902777778</v>
      </c>
      <c r="J12911" s="10">
        <f>COUNTIF(B12911:B28942,B12911)</f>
        <v>13</v>
      </c>
      <c r="K12911" s="10" t="str">
        <f t="shared" si="202"/>
        <v>Repeat Customer</v>
      </c>
    </row>
    <row r="12912" spans="1:11" x14ac:dyDescent="0.25">
      <c r="A12912" s="3">
        <v>12914</v>
      </c>
      <c r="B12912" s="3">
        <v>478</v>
      </c>
      <c r="C12912" s="3">
        <v>1648</v>
      </c>
      <c r="D12912" s="3">
        <v>1</v>
      </c>
      <c r="E12912" s="3">
        <v>5837</v>
      </c>
      <c r="F12912" s="3">
        <v>4.99</v>
      </c>
      <c r="G12912" s="4">
        <v>38543.706828703704</v>
      </c>
      <c r="H12912" s="6">
        <v>38543.706828703704</v>
      </c>
      <c r="I12912" s="6">
        <v>38551.588773148149</v>
      </c>
      <c r="J12912" s="10">
        <f>COUNTIF(B12912:B28943,B12912)</f>
        <v>12</v>
      </c>
      <c r="K12912" s="10" t="str">
        <f t="shared" si="202"/>
        <v>Repeat Customer</v>
      </c>
    </row>
    <row r="12913" spans="1:11" x14ac:dyDescent="0.25">
      <c r="A12913" s="3">
        <v>12915</v>
      </c>
      <c r="B12913" s="3">
        <v>478</v>
      </c>
      <c r="C12913" s="3">
        <v>2038</v>
      </c>
      <c r="D12913" s="3">
        <v>1</v>
      </c>
      <c r="E12913" s="3">
        <v>7522</v>
      </c>
      <c r="F12913" s="3">
        <v>2.99</v>
      </c>
      <c r="G12913" s="4">
        <v>38560.882673611108</v>
      </c>
      <c r="H12913" s="6">
        <v>38560.882673611108</v>
      </c>
      <c r="I12913" s="6">
        <v>38566.694479166668</v>
      </c>
      <c r="J12913" s="10">
        <f>COUNTIF(B12913:B28944,B12913)</f>
        <v>11</v>
      </c>
      <c r="K12913" s="10" t="str">
        <f t="shared" si="202"/>
        <v>Repeat Customer</v>
      </c>
    </row>
    <row r="12914" spans="1:11" x14ac:dyDescent="0.25">
      <c r="A12914" s="3">
        <v>12916</v>
      </c>
      <c r="B12914" s="3">
        <v>478</v>
      </c>
      <c r="C12914" s="3">
        <v>2176</v>
      </c>
      <c r="D12914" s="3">
        <v>2</v>
      </c>
      <c r="E12914" s="3">
        <v>8488</v>
      </c>
      <c r="F12914" s="3">
        <v>4.99</v>
      </c>
      <c r="G12914" s="4">
        <v>38562.373356481483</v>
      </c>
      <c r="H12914" s="6">
        <v>38562.373356481483</v>
      </c>
      <c r="I12914" s="6">
        <v>38566.178217592591</v>
      </c>
      <c r="J12914" s="10">
        <f>COUNTIF(B12914:B28945,B12914)</f>
        <v>10</v>
      </c>
      <c r="K12914" s="10" t="str">
        <f t="shared" si="202"/>
        <v>Repeat Customer</v>
      </c>
    </row>
    <row r="12915" spans="1:11" x14ac:dyDescent="0.25">
      <c r="A12915" s="3">
        <v>12917</v>
      </c>
      <c r="B12915" s="3">
        <v>478</v>
      </c>
      <c r="C12915" s="3">
        <v>2863</v>
      </c>
      <c r="D12915" s="3">
        <v>1</v>
      </c>
      <c r="E12915" s="3">
        <v>9665</v>
      </c>
      <c r="F12915" s="3">
        <v>4.99</v>
      </c>
      <c r="G12915" s="4">
        <v>38564.262187499997</v>
      </c>
      <c r="H12915" s="6">
        <v>38564.262187499997</v>
      </c>
      <c r="I12915" s="6">
        <v>38568.370520833334</v>
      </c>
      <c r="J12915" s="10">
        <f>COUNTIF(B12915:B28946,B12915)</f>
        <v>9</v>
      </c>
      <c r="K12915" s="10" t="str">
        <f t="shared" si="202"/>
        <v>Repeat Customer</v>
      </c>
    </row>
    <row r="12916" spans="1:11" x14ac:dyDescent="0.25">
      <c r="A12916" s="3">
        <v>12918</v>
      </c>
      <c r="B12916" s="3">
        <v>478</v>
      </c>
      <c r="C12916" s="3">
        <v>2183</v>
      </c>
      <c r="D12916" s="3">
        <v>2</v>
      </c>
      <c r="E12916" s="3">
        <v>10016</v>
      </c>
      <c r="F12916" s="3">
        <v>4.99</v>
      </c>
      <c r="G12916" s="4">
        <v>38564.759097222224</v>
      </c>
      <c r="H12916" s="6">
        <v>38564.759097222224</v>
      </c>
      <c r="I12916" s="6">
        <v>38573.924375000002</v>
      </c>
      <c r="J12916" s="10">
        <f>COUNTIF(B12916:B28947,B12916)</f>
        <v>8</v>
      </c>
      <c r="K12916" s="10" t="str">
        <f t="shared" si="202"/>
        <v>Repeat Customer</v>
      </c>
    </row>
    <row r="12917" spans="1:11" x14ac:dyDescent="0.25">
      <c r="A12917" s="3">
        <v>12919</v>
      </c>
      <c r="B12917" s="3">
        <v>478</v>
      </c>
      <c r="C12917" s="3">
        <v>717</v>
      </c>
      <c r="D12917" s="3">
        <v>2</v>
      </c>
      <c r="E12917" s="3">
        <v>10127</v>
      </c>
      <c r="F12917" s="3">
        <v>0.99</v>
      </c>
      <c r="G12917" s="4">
        <v>38564.902638888889</v>
      </c>
      <c r="H12917" s="6">
        <v>38564.902638888889</v>
      </c>
      <c r="I12917" s="6">
        <v>38570.0075</v>
      </c>
      <c r="J12917" s="10">
        <f>COUNTIF(B12917:B28948,B12917)</f>
        <v>7</v>
      </c>
      <c r="K12917" s="10" t="str">
        <f t="shared" si="202"/>
        <v>Repeat Customer</v>
      </c>
    </row>
    <row r="12918" spans="1:11" x14ac:dyDescent="0.25">
      <c r="A12918" s="3">
        <v>12920</v>
      </c>
      <c r="B12918" s="3">
        <v>478</v>
      </c>
      <c r="C12918" s="3">
        <v>325</v>
      </c>
      <c r="D12918" s="3">
        <v>1</v>
      </c>
      <c r="E12918" s="3">
        <v>11906</v>
      </c>
      <c r="F12918" s="3">
        <v>2.99</v>
      </c>
      <c r="G12918" s="4">
        <v>38581.653310185182</v>
      </c>
      <c r="H12918" s="6">
        <v>38581.653310185182</v>
      </c>
      <c r="I12918" s="6">
        <v>38584.639421296299</v>
      </c>
      <c r="J12918" s="10">
        <f>COUNTIF(B12918:B28949,B12918)</f>
        <v>6</v>
      </c>
      <c r="K12918" s="10" t="str">
        <f t="shared" si="202"/>
        <v>Repeat Customer</v>
      </c>
    </row>
    <row r="12919" spans="1:11" x14ac:dyDescent="0.25">
      <c r="A12919" s="3">
        <v>12921</v>
      </c>
      <c r="B12919" s="3">
        <v>478</v>
      </c>
      <c r="C12919" s="3">
        <v>1845</v>
      </c>
      <c r="D12919" s="3">
        <v>2</v>
      </c>
      <c r="E12919" s="3">
        <v>13162</v>
      </c>
      <c r="F12919" s="3">
        <v>2.99</v>
      </c>
      <c r="G12919" s="4">
        <v>38583.561412037037</v>
      </c>
      <c r="H12919" s="6">
        <v>38583.561412037037</v>
      </c>
      <c r="I12919" s="6">
        <v>38588.7343287037</v>
      </c>
      <c r="J12919" s="10">
        <f>COUNTIF(B12919:B28950,B12919)</f>
        <v>5</v>
      </c>
      <c r="K12919" s="10" t="str">
        <f t="shared" si="202"/>
        <v>Repeat Customer</v>
      </c>
    </row>
    <row r="12920" spans="1:11" x14ac:dyDescent="0.25">
      <c r="A12920" s="3">
        <v>12922</v>
      </c>
      <c r="B12920" s="3">
        <v>478</v>
      </c>
      <c r="C12920" s="3">
        <v>3324</v>
      </c>
      <c r="D12920" s="3">
        <v>2</v>
      </c>
      <c r="E12920" s="3">
        <v>13507</v>
      </c>
      <c r="F12920" s="3">
        <v>4.99</v>
      </c>
      <c r="G12920" s="4">
        <v>38584.090590277781</v>
      </c>
      <c r="H12920" s="6">
        <v>38584.090590277781</v>
      </c>
      <c r="I12920" s="6">
        <v>38587.169062499997</v>
      </c>
      <c r="J12920" s="10">
        <f>COUNTIF(B12920:B28951,B12920)</f>
        <v>4</v>
      </c>
      <c r="K12920" s="10" t="str">
        <f t="shared" si="202"/>
        <v>Repeat Customer</v>
      </c>
    </row>
    <row r="12921" spans="1:11" x14ac:dyDescent="0.25">
      <c r="A12921" s="3">
        <v>12923</v>
      </c>
      <c r="B12921" s="3">
        <v>478</v>
      </c>
      <c r="C12921" s="3">
        <v>326</v>
      </c>
      <c r="D12921" s="3">
        <v>1</v>
      </c>
      <c r="E12921" s="3">
        <v>15027</v>
      </c>
      <c r="F12921" s="3">
        <v>4.99</v>
      </c>
      <c r="G12921" s="4">
        <v>38586.377129629633</v>
      </c>
      <c r="H12921" s="6">
        <v>38586.377129629633</v>
      </c>
      <c r="I12921" s="6">
        <v>38593.168796296297</v>
      </c>
      <c r="J12921" s="10">
        <f>COUNTIF(B12921:B28952,B12921)</f>
        <v>3</v>
      </c>
      <c r="K12921" s="10" t="str">
        <f t="shared" si="202"/>
        <v>Repeat Customer</v>
      </c>
    </row>
    <row r="12922" spans="1:11" x14ac:dyDescent="0.25">
      <c r="A12922" s="3">
        <v>12924</v>
      </c>
      <c r="B12922" s="3">
        <v>478</v>
      </c>
      <c r="C12922" s="3">
        <v>131</v>
      </c>
      <c r="D12922" s="3">
        <v>2</v>
      </c>
      <c r="E12922" s="3">
        <v>15188</v>
      </c>
      <c r="F12922" s="3">
        <v>4.99</v>
      </c>
      <c r="G12922" s="4">
        <v>38586.66375</v>
      </c>
      <c r="H12922" s="6">
        <v>38586.66375</v>
      </c>
      <c r="I12922" s="6">
        <v>38593.799166666664</v>
      </c>
      <c r="J12922" s="10">
        <f>COUNTIF(B12922:B28953,B12922)</f>
        <v>2</v>
      </c>
      <c r="K12922" s="10" t="str">
        <f t="shared" si="202"/>
        <v>Repeat Customer</v>
      </c>
    </row>
    <row r="12923" spans="1:11" x14ac:dyDescent="0.25">
      <c r="A12923" s="3">
        <v>12925</v>
      </c>
      <c r="B12923" s="3">
        <v>478</v>
      </c>
      <c r="C12923" s="3">
        <v>1025</v>
      </c>
      <c r="D12923" s="3">
        <v>1</v>
      </c>
      <c r="E12923" s="3">
        <v>15724</v>
      </c>
      <c r="F12923" s="3">
        <v>4.99</v>
      </c>
      <c r="G12923" s="4">
        <v>38587.473715277774</v>
      </c>
      <c r="H12923" s="6">
        <v>38587.473715277774</v>
      </c>
      <c r="I12923" s="6">
        <v>38592.538993055554</v>
      </c>
      <c r="J12923" s="10">
        <f>COUNTIF(B12923:B28954,B12923)</f>
        <v>1</v>
      </c>
      <c r="K12923" s="10" t="str">
        <f t="shared" si="202"/>
        <v>New Customer</v>
      </c>
    </row>
    <row r="12924" spans="1:11" x14ac:dyDescent="0.25">
      <c r="A12924" s="3">
        <v>12926</v>
      </c>
      <c r="B12924" s="3">
        <v>479</v>
      </c>
      <c r="C12924" s="3">
        <v>3367</v>
      </c>
      <c r="D12924" s="3">
        <v>2</v>
      </c>
      <c r="E12924" s="3">
        <v>132</v>
      </c>
      <c r="F12924" s="3">
        <v>3.99</v>
      </c>
      <c r="G12924" s="4">
        <v>38497.907569444447</v>
      </c>
      <c r="H12924" s="6">
        <v>38497.907569444447</v>
      </c>
      <c r="I12924" s="6">
        <v>38503.877013888887</v>
      </c>
      <c r="J12924" s="10">
        <f>COUNTIF(B12924:B28955,B12924)</f>
        <v>31</v>
      </c>
      <c r="K12924" s="10" t="str">
        <f t="shared" si="202"/>
        <v>Repeat Customer</v>
      </c>
    </row>
    <row r="12925" spans="1:11" x14ac:dyDescent="0.25">
      <c r="A12925" s="3">
        <v>12927</v>
      </c>
      <c r="B12925" s="3">
        <v>479</v>
      </c>
      <c r="C12925" s="3">
        <v>2459</v>
      </c>
      <c r="D12925" s="3">
        <v>1</v>
      </c>
      <c r="E12925" s="3">
        <v>709</v>
      </c>
      <c r="F12925" s="3">
        <v>7.99</v>
      </c>
      <c r="G12925" s="4">
        <v>38501.15834490741</v>
      </c>
      <c r="H12925" s="6">
        <v>38501.15834490741</v>
      </c>
      <c r="I12925" s="6">
        <v>38509.222928240742</v>
      </c>
      <c r="J12925" s="10">
        <f>COUNTIF(B12925:B28956,B12925)</f>
        <v>30</v>
      </c>
      <c r="K12925" s="10" t="str">
        <f t="shared" si="202"/>
        <v>Repeat Customer</v>
      </c>
    </row>
    <row r="12926" spans="1:11" x14ac:dyDescent="0.25">
      <c r="A12926" s="3">
        <v>12928</v>
      </c>
      <c r="B12926" s="3">
        <v>479</v>
      </c>
      <c r="C12926" s="3">
        <v>2905</v>
      </c>
      <c r="D12926" s="3">
        <v>1</v>
      </c>
      <c r="E12926" s="3">
        <v>1902</v>
      </c>
      <c r="F12926" s="3">
        <v>2.99</v>
      </c>
      <c r="G12926" s="4">
        <v>38520.191574074073</v>
      </c>
      <c r="H12926" s="6">
        <v>38520.191574074073</v>
      </c>
      <c r="I12926" s="6">
        <v>38523.286712962959</v>
      </c>
      <c r="J12926" s="10">
        <f>COUNTIF(B12926:B28957,B12926)</f>
        <v>29</v>
      </c>
      <c r="K12926" s="10" t="str">
        <f t="shared" si="202"/>
        <v>Repeat Customer</v>
      </c>
    </row>
    <row r="12927" spans="1:11" x14ac:dyDescent="0.25">
      <c r="A12927" s="3">
        <v>12929</v>
      </c>
      <c r="B12927" s="3">
        <v>479</v>
      </c>
      <c r="C12927" s="3">
        <v>3344</v>
      </c>
      <c r="D12927" s="3">
        <v>2</v>
      </c>
      <c r="E12927" s="3">
        <v>1947</v>
      </c>
      <c r="F12927" s="3">
        <v>3.99</v>
      </c>
      <c r="G12927" s="4">
        <v>38520.334953703707</v>
      </c>
      <c r="H12927" s="6">
        <v>38520.334953703707</v>
      </c>
      <c r="I12927" s="6">
        <v>38528.434259259258</v>
      </c>
      <c r="J12927" s="10">
        <f>COUNTIF(B12927:B28958,B12927)</f>
        <v>28</v>
      </c>
      <c r="K12927" s="10" t="str">
        <f t="shared" si="202"/>
        <v>Repeat Customer</v>
      </c>
    </row>
    <row r="12928" spans="1:11" x14ac:dyDescent="0.25">
      <c r="A12928" s="3">
        <v>12930</v>
      </c>
      <c r="B12928" s="3">
        <v>479</v>
      </c>
      <c r="C12928" s="3">
        <v>110</v>
      </c>
      <c r="D12928" s="3">
        <v>2</v>
      </c>
      <c r="E12928" s="3">
        <v>1987</v>
      </c>
      <c r="F12928" s="3">
        <v>2.99</v>
      </c>
      <c r="G12928" s="4">
        <v>38520.444861111115</v>
      </c>
      <c r="H12928" s="6">
        <v>38520.444861111115</v>
      </c>
      <c r="I12928" s="6">
        <v>38526.599722222221</v>
      </c>
      <c r="J12928" s="10">
        <f>COUNTIF(B12928:B28959,B12928)</f>
        <v>27</v>
      </c>
      <c r="K12928" s="10" t="str">
        <f t="shared" si="202"/>
        <v>Repeat Customer</v>
      </c>
    </row>
    <row r="12929" spans="1:11" x14ac:dyDescent="0.25">
      <c r="A12929" s="3">
        <v>12931</v>
      </c>
      <c r="B12929" s="3">
        <v>479</v>
      </c>
      <c r="C12929" s="3">
        <v>2867</v>
      </c>
      <c r="D12929" s="3">
        <v>2</v>
      </c>
      <c r="E12929" s="3">
        <v>2071</v>
      </c>
      <c r="F12929" s="3">
        <v>3.99</v>
      </c>
      <c r="G12929" s="4">
        <v>38520.689780092594</v>
      </c>
      <c r="H12929" s="6">
        <v>38520.689780092594</v>
      </c>
      <c r="I12929" s="6">
        <v>38526.910613425927</v>
      </c>
      <c r="J12929" s="10">
        <f>COUNTIF(B12929:B28960,B12929)</f>
        <v>26</v>
      </c>
      <c r="K12929" s="10" t="str">
        <f t="shared" si="202"/>
        <v>Repeat Customer</v>
      </c>
    </row>
    <row r="12930" spans="1:11" x14ac:dyDescent="0.25">
      <c r="A12930" s="3">
        <v>12932</v>
      </c>
      <c r="B12930" s="3">
        <v>479</v>
      </c>
      <c r="C12930" s="3">
        <v>3664</v>
      </c>
      <c r="D12930" s="3">
        <v>2</v>
      </c>
      <c r="E12930" s="3">
        <v>2376</v>
      </c>
      <c r="F12930" s="3">
        <v>2.99</v>
      </c>
      <c r="G12930" s="4">
        <v>38521.621874999997</v>
      </c>
      <c r="H12930" s="6">
        <v>38521.621874999997</v>
      </c>
      <c r="I12930" s="6">
        <v>38528.736458333333</v>
      </c>
      <c r="J12930" s="10">
        <f>COUNTIF(B12930:B28961,B12930)</f>
        <v>25</v>
      </c>
      <c r="K12930" s="10" t="str">
        <f t="shared" si="202"/>
        <v>Repeat Customer</v>
      </c>
    </row>
    <row r="12931" spans="1:11" x14ac:dyDescent="0.25">
      <c r="A12931" s="3">
        <v>12933</v>
      </c>
      <c r="B12931" s="3">
        <v>479</v>
      </c>
      <c r="C12931" s="3">
        <v>1718</v>
      </c>
      <c r="D12931" s="3">
        <v>2</v>
      </c>
      <c r="E12931" s="3">
        <v>2764</v>
      </c>
      <c r="F12931" s="3">
        <v>6.99</v>
      </c>
      <c r="G12931" s="4">
        <v>38522.727372685185</v>
      </c>
      <c r="H12931" s="6">
        <v>38522.727372685185</v>
      </c>
      <c r="I12931" s="6">
        <v>38531.721122685187</v>
      </c>
      <c r="J12931" s="10">
        <f>COUNTIF(B12931:B28962,B12931)</f>
        <v>24</v>
      </c>
      <c r="K12931" s="10" t="str">
        <f t="shared" ref="K12931:K12994" si="203">IF(J12931=1,"New Customer","Repeat Customer")</f>
        <v>Repeat Customer</v>
      </c>
    </row>
    <row r="12932" spans="1:11" x14ac:dyDescent="0.25">
      <c r="A12932" s="3">
        <v>12934</v>
      </c>
      <c r="B12932" s="3">
        <v>479</v>
      </c>
      <c r="C12932" s="3">
        <v>4220</v>
      </c>
      <c r="D12932" s="3">
        <v>2</v>
      </c>
      <c r="E12932" s="3">
        <v>3537</v>
      </c>
      <c r="F12932" s="3">
        <v>6.99</v>
      </c>
      <c r="G12932" s="4">
        <v>38539.067280092589</v>
      </c>
      <c r="H12932" s="6">
        <v>38539.067280092589</v>
      </c>
      <c r="I12932" s="6">
        <v>38546.292974537035</v>
      </c>
      <c r="J12932" s="10">
        <f>COUNTIF(B12932:B28963,B12932)</f>
        <v>23</v>
      </c>
      <c r="K12932" s="10" t="str">
        <f t="shared" si="203"/>
        <v>Repeat Customer</v>
      </c>
    </row>
    <row r="12933" spans="1:11" x14ac:dyDescent="0.25">
      <c r="A12933" s="3">
        <v>12935</v>
      </c>
      <c r="B12933" s="3">
        <v>479</v>
      </c>
      <c r="C12933" s="3">
        <v>1942</v>
      </c>
      <c r="D12933" s="3">
        <v>1</v>
      </c>
      <c r="E12933" s="3">
        <v>3798</v>
      </c>
      <c r="F12933" s="3">
        <v>0.99</v>
      </c>
      <c r="G12933" s="4">
        <v>38539.623530092591</v>
      </c>
      <c r="H12933" s="6">
        <v>38539.623530092591</v>
      </c>
      <c r="I12933" s="6">
        <v>38540.450613425928</v>
      </c>
      <c r="J12933" s="10">
        <f>COUNTIF(B12933:B28964,B12933)</f>
        <v>22</v>
      </c>
      <c r="K12933" s="10" t="str">
        <f t="shared" si="203"/>
        <v>Repeat Customer</v>
      </c>
    </row>
    <row r="12934" spans="1:11" x14ac:dyDescent="0.25">
      <c r="A12934" s="3">
        <v>12936</v>
      </c>
      <c r="B12934" s="3">
        <v>479</v>
      </c>
      <c r="C12934" s="3">
        <v>3342</v>
      </c>
      <c r="D12934" s="3">
        <v>2</v>
      </c>
      <c r="E12934" s="3">
        <v>4183</v>
      </c>
      <c r="F12934" s="3">
        <v>8.99</v>
      </c>
      <c r="G12934" s="4">
        <v>38540.436493055553</v>
      </c>
      <c r="H12934" s="6">
        <v>38540.436493055553</v>
      </c>
      <c r="I12934" s="6">
        <v>38548.520520833335</v>
      </c>
      <c r="J12934" s="10">
        <f>COUNTIF(B12934:B28965,B12934)</f>
        <v>21</v>
      </c>
      <c r="K12934" s="10" t="str">
        <f t="shared" si="203"/>
        <v>Repeat Customer</v>
      </c>
    </row>
    <row r="12935" spans="1:11" x14ac:dyDescent="0.25">
      <c r="A12935" s="3">
        <v>12937</v>
      </c>
      <c r="B12935" s="3">
        <v>479</v>
      </c>
      <c r="C12935" s="3">
        <v>562</v>
      </c>
      <c r="D12935" s="3">
        <v>1</v>
      </c>
      <c r="E12935" s="3">
        <v>5481</v>
      </c>
      <c r="F12935" s="3">
        <v>0.99</v>
      </c>
      <c r="G12935" s="4">
        <v>38542.994409722225</v>
      </c>
      <c r="H12935" s="6">
        <v>38542.994409722225</v>
      </c>
      <c r="I12935" s="6">
        <v>38544.228437500002</v>
      </c>
      <c r="J12935" s="10">
        <f>COUNTIF(B12935:B28966,B12935)</f>
        <v>20</v>
      </c>
      <c r="K12935" s="10" t="str">
        <f t="shared" si="203"/>
        <v>Repeat Customer</v>
      </c>
    </row>
    <row r="12936" spans="1:11" x14ac:dyDescent="0.25">
      <c r="A12936" s="3">
        <v>12938</v>
      </c>
      <c r="B12936" s="3">
        <v>479</v>
      </c>
      <c r="C12936" s="3">
        <v>387</v>
      </c>
      <c r="D12936" s="3">
        <v>1</v>
      </c>
      <c r="E12936" s="3">
        <v>5751</v>
      </c>
      <c r="F12936" s="3">
        <v>4.99</v>
      </c>
      <c r="G12936" s="4">
        <v>38543.517488425925</v>
      </c>
      <c r="H12936" s="6">
        <v>38543.517488425925</v>
      </c>
      <c r="I12936" s="6">
        <v>38544.641099537039</v>
      </c>
      <c r="J12936" s="10">
        <f>COUNTIF(B12936:B28967,B12936)</f>
        <v>19</v>
      </c>
      <c r="K12936" s="10" t="str">
        <f t="shared" si="203"/>
        <v>Repeat Customer</v>
      </c>
    </row>
    <row r="12937" spans="1:11" x14ac:dyDescent="0.25">
      <c r="A12937" s="3">
        <v>12939</v>
      </c>
      <c r="B12937" s="3">
        <v>479</v>
      </c>
      <c r="C12937" s="3">
        <v>1334</v>
      </c>
      <c r="D12937" s="3">
        <v>2</v>
      </c>
      <c r="E12937" s="3">
        <v>6084</v>
      </c>
      <c r="F12937" s="3">
        <v>7.99</v>
      </c>
      <c r="G12937" s="4">
        <v>38544.219675925924</v>
      </c>
      <c r="H12937" s="6">
        <v>38544.219675925924</v>
      </c>
      <c r="I12937" s="6">
        <v>38552.068287037036</v>
      </c>
      <c r="J12937" s="10">
        <f>COUNTIF(B12937:B28968,B12937)</f>
        <v>18</v>
      </c>
      <c r="K12937" s="10" t="str">
        <f t="shared" si="203"/>
        <v>Repeat Customer</v>
      </c>
    </row>
    <row r="12938" spans="1:11" x14ac:dyDescent="0.25">
      <c r="A12938" s="3">
        <v>12940</v>
      </c>
      <c r="B12938" s="3">
        <v>479</v>
      </c>
      <c r="C12938" s="3">
        <v>4477</v>
      </c>
      <c r="D12938" s="3">
        <v>1</v>
      </c>
      <c r="E12938" s="3">
        <v>6421</v>
      </c>
      <c r="F12938" s="3">
        <v>1.99</v>
      </c>
      <c r="G12938" s="4">
        <v>38544.989872685182</v>
      </c>
      <c r="H12938" s="6">
        <v>38544.989872685182</v>
      </c>
      <c r="I12938" s="6">
        <v>38548.864872685182</v>
      </c>
      <c r="J12938" s="10">
        <f>COUNTIF(B12938:B28969,B12938)</f>
        <v>17</v>
      </c>
      <c r="K12938" s="10" t="str">
        <f t="shared" si="203"/>
        <v>Repeat Customer</v>
      </c>
    </row>
    <row r="12939" spans="1:11" x14ac:dyDescent="0.25">
      <c r="A12939" s="3">
        <v>12941</v>
      </c>
      <c r="B12939" s="3">
        <v>479</v>
      </c>
      <c r="C12939" s="3">
        <v>979</v>
      </c>
      <c r="D12939" s="3">
        <v>1</v>
      </c>
      <c r="E12939" s="3">
        <v>6597</v>
      </c>
      <c r="F12939" s="3">
        <v>0.99</v>
      </c>
      <c r="G12939" s="4">
        <v>38545.317384259259</v>
      </c>
      <c r="H12939" s="6">
        <v>38545.317384259259</v>
      </c>
      <c r="I12939" s="6">
        <v>38549.433356481481</v>
      </c>
      <c r="J12939" s="10">
        <f>COUNTIF(B12939:B28970,B12939)</f>
        <v>16</v>
      </c>
      <c r="K12939" s="10" t="str">
        <f t="shared" si="203"/>
        <v>Repeat Customer</v>
      </c>
    </row>
    <row r="12940" spans="1:11" x14ac:dyDescent="0.25">
      <c r="A12940" s="3">
        <v>12942</v>
      </c>
      <c r="B12940" s="3">
        <v>479</v>
      </c>
      <c r="C12940" s="3">
        <v>4307</v>
      </c>
      <c r="D12940" s="3">
        <v>2</v>
      </c>
      <c r="E12940" s="3">
        <v>6849</v>
      </c>
      <c r="F12940" s="3">
        <v>8.99</v>
      </c>
      <c r="G12940" s="4">
        <v>38545.812025462961</v>
      </c>
      <c r="H12940" s="6">
        <v>38545.812025462961</v>
      </c>
      <c r="I12940" s="6">
        <v>38552.918969907405</v>
      </c>
      <c r="J12940" s="10">
        <f>COUNTIF(B12940:B28971,B12940)</f>
        <v>15</v>
      </c>
      <c r="K12940" s="10" t="str">
        <f t="shared" si="203"/>
        <v>Repeat Customer</v>
      </c>
    </row>
    <row r="12941" spans="1:11" x14ac:dyDescent="0.25">
      <c r="A12941" s="3">
        <v>12943</v>
      </c>
      <c r="B12941" s="3">
        <v>479</v>
      </c>
      <c r="C12941" s="3">
        <v>3912</v>
      </c>
      <c r="D12941" s="3">
        <v>1</v>
      </c>
      <c r="E12941" s="3">
        <v>7060</v>
      </c>
      <c r="F12941" s="3">
        <v>7.99</v>
      </c>
      <c r="G12941" s="4">
        <v>38560.160462962966</v>
      </c>
      <c r="H12941" s="6">
        <v>38560.160462962966</v>
      </c>
      <c r="I12941" s="6">
        <v>38567.328518518516</v>
      </c>
      <c r="J12941" s="10">
        <f>COUNTIF(B12941:B28972,B12941)</f>
        <v>14</v>
      </c>
      <c r="K12941" s="10" t="str">
        <f t="shared" si="203"/>
        <v>Repeat Customer</v>
      </c>
    </row>
    <row r="12942" spans="1:11" x14ac:dyDescent="0.25">
      <c r="A12942" s="3">
        <v>12944</v>
      </c>
      <c r="B12942" s="3">
        <v>479</v>
      </c>
      <c r="C12942" s="3">
        <v>3058</v>
      </c>
      <c r="D12942" s="3">
        <v>2</v>
      </c>
      <c r="E12942" s="3">
        <v>7893</v>
      </c>
      <c r="F12942" s="3">
        <v>2.99</v>
      </c>
      <c r="G12942" s="4">
        <v>38561.451006944444</v>
      </c>
      <c r="H12942" s="6">
        <v>38561.451006944444</v>
      </c>
      <c r="I12942" s="6">
        <v>38566.282256944447</v>
      </c>
      <c r="J12942" s="10">
        <f>COUNTIF(B12942:B28973,B12942)</f>
        <v>13</v>
      </c>
      <c r="K12942" s="10" t="str">
        <f t="shared" si="203"/>
        <v>Repeat Customer</v>
      </c>
    </row>
    <row r="12943" spans="1:11" x14ac:dyDescent="0.25">
      <c r="A12943" s="3">
        <v>12945</v>
      </c>
      <c r="B12943" s="3">
        <v>479</v>
      </c>
      <c r="C12943" s="3">
        <v>3557</v>
      </c>
      <c r="D12943" s="3">
        <v>1</v>
      </c>
      <c r="E12943" s="3">
        <v>9347</v>
      </c>
      <c r="F12943" s="3">
        <v>5.99</v>
      </c>
      <c r="G12943" s="4">
        <v>38563.761145833334</v>
      </c>
      <c r="H12943" s="6">
        <v>38563.761145833334</v>
      </c>
      <c r="I12943" s="6">
        <v>38569.774340277778</v>
      </c>
      <c r="J12943" s="10">
        <f>COUNTIF(B12943:B28974,B12943)</f>
        <v>12</v>
      </c>
      <c r="K12943" s="10" t="str">
        <f t="shared" si="203"/>
        <v>Repeat Customer</v>
      </c>
    </row>
    <row r="12944" spans="1:11" x14ac:dyDescent="0.25">
      <c r="A12944" s="3">
        <v>12946</v>
      </c>
      <c r="B12944" s="3">
        <v>479</v>
      </c>
      <c r="C12944" s="3">
        <v>290</v>
      </c>
      <c r="D12944" s="3">
        <v>1</v>
      </c>
      <c r="E12944" s="3">
        <v>9439</v>
      </c>
      <c r="F12944" s="3">
        <v>8.99</v>
      </c>
      <c r="G12944" s="4">
        <v>38563.90152777778</v>
      </c>
      <c r="H12944" s="6">
        <v>38563.90152777778</v>
      </c>
      <c r="I12944" s="6">
        <v>38570.002222222225</v>
      </c>
      <c r="J12944" s="10">
        <f>COUNTIF(B12944:B28975,B12944)</f>
        <v>11</v>
      </c>
      <c r="K12944" s="10" t="str">
        <f t="shared" si="203"/>
        <v>Repeat Customer</v>
      </c>
    </row>
    <row r="12945" spans="1:11" x14ac:dyDescent="0.25">
      <c r="A12945" s="3">
        <v>12947</v>
      </c>
      <c r="B12945" s="3">
        <v>479</v>
      </c>
      <c r="C12945" s="3">
        <v>762</v>
      </c>
      <c r="D12945" s="3">
        <v>2</v>
      </c>
      <c r="E12945" s="3">
        <v>9697</v>
      </c>
      <c r="F12945" s="3">
        <v>2.99</v>
      </c>
      <c r="G12945" s="4">
        <v>38564.307766203703</v>
      </c>
      <c r="H12945" s="6">
        <v>38564.307766203703</v>
      </c>
      <c r="I12945" s="6">
        <v>38569.336238425924</v>
      </c>
      <c r="J12945" s="10">
        <f>COUNTIF(B12945:B28976,B12945)</f>
        <v>10</v>
      </c>
      <c r="K12945" s="10" t="str">
        <f t="shared" si="203"/>
        <v>Repeat Customer</v>
      </c>
    </row>
    <row r="12946" spans="1:11" x14ac:dyDescent="0.25">
      <c r="A12946" s="3">
        <v>12948</v>
      </c>
      <c r="B12946" s="3">
        <v>479</v>
      </c>
      <c r="C12946" s="3">
        <v>3751</v>
      </c>
      <c r="D12946" s="3">
        <v>2</v>
      </c>
      <c r="E12946" s="3">
        <v>9754</v>
      </c>
      <c r="F12946" s="3">
        <v>7.99</v>
      </c>
      <c r="G12946" s="4">
        <v>38564.391469907408</v>
      </c>
      <c r="H12946" s="6">
        <v>38564.391469907408</v>
      </c>
      <c r="I12946" s="6">
        <v>38572.253275462965</v>
      </c>
      <c r="J12946" s="10">
        <f>COUNTIF(B12946:B28977,B12946)</f>
        <v>9</v>
      </c>
      <c r="K12946" s="10" t="str">
        <f t="shared" si="203"/>
        <v>Repeat Customer</v>
      </c>
    </row>
    <row r="12947" spans="1:11" x14ac:dyDescent="0.25">
      <c r="A12947" s="3">
        <v>12949</v>
      </c>
      <c r="B12947" s="3">
        <v>479</v>
      </c>
      <c r="C12947" s="3">
        <v>936</v>
      </c>
      <c r="D12947" s="3">
        <v>2</v>
      </c>
      <c r="E12947" s="3">
        <v>10303</v>
      </c>
      <c r="F12947" s="3">
        <v>4.99</v>
      </c>
      <c r="G12947" s="4">
        <v>38565.176076388889</v>
      </c>
      <c r="H12947" s="6">
        <v>38565.176076388889</v>
      </c>
      <c r="I12947" s="6">
        <v>38570.094826388886</v>
      </c>
      <c r="J12947" s="10">
        <f>COUNTIF(B12947:B28978,B12947)</f>
        <v>8</v>
      </c>
      <c r="K12947" s="10" t="str">
        <f t="shared" si="203"/>
        <v>Repeat Customer</v>
      </c>
    </row>
    <row r="12948" spans="1:11" x14ac:dyDescent="0.25">
      <c r="A12948" s="3">
        <v>12950</v>
      </c>
      <c r="B12948" s="3">
        <v>479</v>
      </c>
      <c r="C12948" s="3">
        <v>2683</v>
      </c>
      <c r="D12948" s="3">
        <v>2</v>
      </c>
      <c r="E12948" s="3">
        <v>11109</v>
      </c>
      <c r="F12948" s="3">
        <v>4.99</v>
      </c>
      <c r="G12948" s="4">
        <v>38566.347557870373</v>
      </c>
      <c r="H12948" s="6">
        <v>38566.347557870373</v>
      </c>
      <c r="I12948" s="6">
        <v>38573.482974537037</v>
      </c>
      <c r="J12948" s="10">
        <f>COUNTIF(B12948:B28979,B12948)</f>
        <v>7</v>
      </c>
      <c r="K12948" s="10" t="str">
        <f t="shared" si="203"/>
        <v>Repeat Customer</v>
      </c>
    </row>
    <row r="12949" spans="1:11" x14ac:dyDescent="0.25">
      <c r="A12949" s="3">
        <v>12951</v>
      </c>
      <c r="B12949" s="3">
        <v>479</v>
      </c>
      <c r="C12949" s="3">
        <v>3906</v>
      </c>
      <c r="D12949" s="3">
        <v>2</v>
      </c>
      <c r="E12949" s="3">
        <v>11584</v>
      </c>
      <c r="F12949" s="3">
        <v>1.99</v>
      </c>
      <c r="G12949" s="4">
        <v>38581.092662037037</v>
      </c>
      <c r="H12949" s="6">
        <v>38581.092662037037</v>
      </c>
      <c r="I12949" s="6">
        <v>38586.058634259258</v>
      </c>
      <c r="J12949" s="10">
        <f>COUNTIF(B12949:B28980,B12949)</f>
        <v>6</v>
      </c>
      <c r="K12949" s="10" t="str">
        <f t="shared" si="203"/>
        <v>Repeat Customer</v>
      </c>
    </row>
    <row r="12950" spans="1:11" x14ac:dyDescent="0.25">
      <c r="A12950" s="3">
        <v>12952</v>
      </c>
      <c r="B12950" s="3">
        <v>479</v>
      </c>
      <c r="C12950" s="3">
        <v>2796</v>
      </c>
      <c r="D12950" s="3">
        <v>2</v>
      </c>
      <c r="E12950" s="3">
        <v>11835</v>
      </c>
      <c r="F12950" s="3">
        <v>4.99</v>
      </c>
      <c r="G12950" s="4">
        <v>38581.543900462966</v>
      </c>
      <c r="H12950" s="6">
        <v>38581.543900462966</v>
      </c>
      <c r="I12950" s="6">
        <v>38583.451539351852</v>
      </c>
      <c r="J12950" s="10">
        <f>COUNTIF(B12950:B28981,B12950)</f>
        <v>5</v>
      </c>
      <c r="K12950" s="10" t="str">
        <f t="shared" si="203"/>
        <v>Repeat Customer</v>
      </c>
    </row>
    <row r="12951" spans="1:11" x14ac:dyDescent="0.25">
      <c r="A12951" s="3">
        <v>12956</v>
      </c>
      <c r="B12951" s="3">
        <v>479</v>
      </c>
      <c r="C12951" s="3">
        <v>1556</v>
      </c>
      <c r="D12951" s="3">
        <v>1</v>
      </c>
      <c r="E12951" s="3">
        <v>12101</v>
      </c>
      <c r="F12951" s="3">
        <v>0.99</v>
      </c>
      <c r="G12951" s="4">
        <v>38762.636145833334</v>
      </c>
      <c r="H12951" s="6">
        <v>38762.636145833334</v>
      </c>
      <c r="I12951" s="6">
        <v>0</v>
      </c>
      <c r="J12951" s="10">
        <f>COUNTIF(B12951:B28982,B12951)</f>
        <v>4</v>
      </c>
      <c r="K12951" s="10" t="str">
        <f t="shared" si="203"/>
        <v>Repeat Customer</v>
      </c>
    </row>
    <row r="12952" spans="1:11" x14ac:dyDescent="0.25">
      <c r="A12952" s="3">
        <v>12953</v>
      </c>
      <c r="B12952" s="3">
        <v>479</v>
      </c>
      <c r="C12952" s="3">
        <v>4314</v>
      </c>
      <c r="D12952" s="3">
        <v>2</v>
      </c>
      <c r="E12952" s="3">
        <v>12401</v>
      </c>
      <c r="F12952" s="3">
        <v>0.99</v>
      </c>
      <c r="G12952" s="4">
        <v>38582.389479166668</v>
      </c>
      <c r="H12952" s="6">
        <v>38582.389479166668</v>
      </c>
      <c r="I12952" s="6">
        <v>38585.243645833332</v>
      </c>
      <c r="J12952" s="10">
        <f>COUNTIF(B12952:B28983,B12952)</f>
        <v>3</v>
      </c>
      <c r="K12952" s="10" t="str">
        <f t="shared" si="203"/>
        <v>Repeat Customer</v>
      </c>
    </row>
    <row r="12953" spans="1:11" x14ac:dyDescent="0.25">
      <c r="A12953" s="3">
        <v>12954</v>
      </c>
      <c r="B12953" s="3">
        <v>479</v>
      </c>
      <c r="C12953" s="3">
        <v>4104</v>
      </c>
      <c r="D12953" s="3">
        <v>2</v>
      </c>
      <c r="E12953" s="3">
        <v>13078</v>
      </c>
      <c r="F12953" s="3">
        <v>8.99</v>
      </c>
      <c r="G12953" s="4">
        <v>38583.42827546296</v>
      </c>
      <c r="H12953" s="6">
        <v>38583.42827546296</v>
      </c>
      <c r="I12953" s="6">
        <v>38591.483136574076</v>
      </c>
      <c r="J12953" s="10">
        <f>COUNTIF(B12953:B28984,B12953)</f>
        <v>2</v>
      </c>
      <c r="K12953" s="10" t="str">
        <f t="shared" si="203"/>
        <v>Repeat Customer</v>
      </c>
    </row>
    <row r="12954" spans="1:11" x14ac:dyDescent="0.25">
      <c r="A12954" s="3">
        <v>12955</v>
      </c>
      <c r="B12954" s="3">
        <v>479</v>
      </c>
      <c r="C12954" s="3">
        <v>1912</v>
      </c>
      <c r="D12954" s="3">
        <v>1</v>
      </c>
      <c r="E12954" s="3">
        <v>13974</v>
      </c>
      <c r="F12954" s="3">
        <v>2.99</v>
      </c>
      <c r="G12954" s="4">
        <v>38584.788182870368</v>
      </c>
      <c r="H12954" s="6">
        <v>38584.788182870368</v>
      </c>
      <c r="I12954" s="6">
        <v>38592.543738425928</v>
      </c>
      <c r="J12954" s="10">
        <f>COUNTIF(B12954:B28985,B12954)</f>
        <v>1</v>
      </c>
      <c r="K12954" s="10" t="str">
        <f t="shared" si="203"/>
        <v>New Customer</v>
      </c>
    </row>
    <row r="12955" spans="1:11" x14ac:dyDescent="0.25">
      <c r="A12955" s="3">
        <v>12957</v>
      </c>
      <c r="B12955" s="3">
        <v>480</v>
      </c>
      <c r="C12955" s="3">
        <v>4087</v>
      </c>
      <c r="D12955" s="3">
        <v>1</v>
      </c>
      <c r="E12955" s="3">
        <v>518</v>
      </c>
      <c r="F12955" s="3">
        <v>0.99</v>
      </c>
      <c r="G12955" s="4">
        <v>38500.137523148151</v>
      </c>
      <c r="H12955" s="6">
        <v>38500.137523148151</v>
      </c>
      <c r="I12955" s="6">
        <v>38502.230578703704</v>
      </c>
      <c r="J12955" s="10">
        <f>COUNTIF(B12955:B28986,B12955)</f>
        <v>22</v>
      </c>
      <c r="K12955" s="10" t="str">
        <f t="shared" si="203"/>
        <v>Repeat Customer</v>
      </c>
    </row>
    <row r="12956" spans="1:11" x14ac:dyDescent="0.25">
      <c r="A12956" s="3">
        <v>12958</v>
      </c>
      <c r="B12956" s="3">
        <v>480</v>
      </c>
      <c r="C12956" s="3">
        <v>3687</v>
      </c>
      <c r="D12956" s="3">
        <v>1</v>
      </c>
      <c r="E12956" s="3">
        <v>720</v>
      </c>
      <c r="F12956" s="3">
        <v>6.99</v>
      </c>
      <c r="G12956" s="4">
        <v>38501.220486111109</v>
      </c>
      <c r="H12956" s="6">
        <v>38501.220486111109</v>
      </c>
      <c r="I12956" s="6">
        <v>38509.116319444445</v>
      </c>
      <c r="J12956" s="10">
        <f>COUNTIF(B12956:B28987,B12956)</f>
        <v>21</v>
      </c>
      <c r="K12956" s="10" t="str">
        <f t="shared" si="203"/>
        <v>Repeat Customer</v>
      </c>
    </row>
    <row r="12957" spans="1:11" x14ac:dyDescent="0.25">
      <c r="A12957" s="3">
        <v>12959</v>
      </c>
      <c r="B12957" s="3">
        <v>480</v>
      </c>
      <c r="C12957" s="3">
        <v>2634</v>
      </c>
      <c r="D12957" s="3">
        <v>2</v>
      </c>
      <c r="E12957" s="3">
        <v>822</v>
      </c>
      <c r="F12957" s="3">
        <v>9.99</v>
      </c>
      <c r="G12957" s="4">
        <v>38501.9</v>
      </c>
      <c r="H12957" s="6">
        <v>38501.9</v>
      </c>
      <c r="I12957" s="6">
        <v>38510.724999999999</v>
      </c>
      <c r="J12957" s="10">
        <f>COUNTIF(B12957:B28988,B12957)</f>
        <v>20</v>
      </c>
      <c r="K12957" s="10" t="str">
        <f t="shared" si="203"/>
        <v>Repeat Customer</v>
      </c>
    </row>
    <row r="12958" spans="1:11" x14ac:dyDescent="0.25">
      <c r="A12958" s="3">
        <v>12960</v>
      </c>
      <c r="B12958" s="3">
        <v>480</v>
      </c>
      <c r="C12958" s="3">
        <v>2711</v>
      </c>
      <c r="D12958" s="3">
        <v>1</v>
      </c>
      <c r="E12958" s="3">
        <v>1353</v>
      </c>
      <c r="F12958" s="3">
        <v>0.99</v>
      </c>
      <c r="G12958" s="4">
        <v>38518.551111111112</v>
      </c>
      <c r="H12958" s="6">
        <v>38518.551111111112</v>
      </c>
      <c r="I12958" s="6">
        <v>38524.365694444445</v>
      </c>
      <c r="J12958" s="10">
        <f>COUNTIF(B12958:B28989,B12958)</f>
        <v>19</v>
      </c>
      <c r="K12958" s="10" t="str">
        <f t="shared" si="203"/>
        <v>Repeat Customer</v>
      </c>
    </row>
    <row r="12959" spans="1:11" x14ac:dyDescent="0.25">
      <c r="A12959" s="3">
        <v>12961</v>
      </c>
      <c r="B12959" s="3">
        <v>480</v>
      </c>
      <c r="C12959" s="3">
        <v>542</v>
      </c>
      <c r="D12959" s="3">
        <v>1</v>
      </c>
      <c r="E12959" s="3">
        <v>1733</v>
      </c>
      <c r="F12959" s="3">
        <v>0.99</v>
      </c>
      <c r="G12959" s="4">
        <v>38519.650775462964</v>
      </c>
      <c r="H12959" s="6">
        <v>38519.650775462964</v>
      </c>
      <c r="I12959" s="6">
        <v>38526.661886574075</v>
      </c>
      <c r="J12959" s="10">
        <f>COUNTIF(B12959:B28990,B12959)</f>
        <v>18</v>
      </c>
      <c r="K12959" s="10" t="str">
        <f t="shared" si="203"/>
        <v>Repeat Customer</v>
      </c>
    </row>
    <row r="12960" spans="1:11" x14ac:dyDescent="0.25">
      <c r="A12960" s="3">
        <v>12962</v>
      </c>
      <c r="B12960" s="3">
        <v>480</v>
      </c>
      <c r="C12960" s="3">
        <v>166</v>
      </c>
      <c r="D12960" s="3">
        <v>2</v>
      </c>
      <c r="E12960" s="3">
        <v>3507</v>
      </c>
      <c r="F12960" s="3">
        <v>7.99</v>
      </c>
      <c r="G12960" s="4">
        <v>38539.016469907408</v>
      </c>
      <c r="H12960" s="6">
        <v>38539.016469907408</v>
      </c>
      <c r="I12960" s="6">
        <v>38548.180358796293</v>
      </c>
      <c r="J12960" s="10">
        <f>COUNTIF(B12960:B28991,B12960)</f>
        <v>17</v>
      </c>
      <c r="K12960" s="10" t="str">
        <f t="shared" si="203"/>
        <v>Repeat Customer</v>
      </c>
    </row>
    <row r="12961" spans="1:11" x14ac:dyDescent="0.25">
      <c r="A12961" s="3">
        <v>12963</v>
      </c>
      <c r="B12961" s="3">
        <v>480</v>
      </c>
      <c r="C12961" s="3">
        <v>1056</v>
      </c>
      <c r="D12961" s="3">
        <v>2</v>
      </c>
      <c r="E12961" s="3">
        <v>5633</v>
      </c>
      <c r="F12961" s="3">
        <v>2.99</v>
      </c>
      <c r="G12961" s="4">
        <v>38543.265555555554</v>
      </c>
      <c r="H12961" s="6">
        <v>38543.265555555554</v>
      </c>
      <c r="I12961" s="6">
        <v>38544.249583333331</v>
      </c>
      <c r="J12961" s="10">
        <f>COUNTIF(B12961:B28992,B12961)</f>
        <v>16</v>
      </c>
      <c r="K12961" s="10" t="str">
        <f t="shared" si="203"/>
        <v>Repeat Customer</v>
      </c>
    </row>
    <row r="12962" spans="1:11" x14ac:dyDescent="0.25">
      <c r="A12962" s="3">
        <v>12964</v>
      </c>
      <c r="B12962" s="3">
        <v>480</v>
      </c>
      <c r="C12962" s="3">
        <v>3448</v>
      </c>
      <c r="D12962" s="3">
        <v>1</v>
      </c>
      <c r="E12962" s="3">
        <v>6191</v>
      </c>
      <c r="F12962" s="3">
        <v>2.99</v>
      </c>
      <c r="G12962" s="4">
        <v>38544.484629629631</v>
      </c>
      <c r="H12962" s="6">
        <v>38544.484629629631</v>
      </c>
      <c r="I12962" s="6">
        <v>38550.531851851854</v>
      </c>
      <c r="J12962" s="10">
        <f>COUNTIF(B12962:B28993,B12962)</f>
        <v>15</v>
      </c>
      <c r="K12962" s="10" t="str">
        <f t="shared" si="203"/>
        <v>Repeat Customer</v>
      </c>
    </row>
    <row r="12963" spans="1:11" x14ac:dyDescent="0.25">
      <c r="A12963" s="3">
        <v>12965</v>
      </c>
      <c r="B12963" s="3">
        <v>480</v>
      </c>
      <c r="C12963" s="3">
        <v>3302</v>
      </c>
      <c r="D12963" s="3">
        <v>1</v>
      </c>
      <c r="E12963" s="3">
        <v>7257</v>
      </c>
      <c r="F12963" s="3">
        <v>2.99</v>
      </c>
      <c r="G12963" s="4">
        <v>38560.46130787037</v>
      </c>
      <c r="H12963" s="6">
        <v>38560.46130787037</v>
      </c>
      <c r="I12963" s="6">
        <v>38568.522418981483</v>
      </c>
      <c r="J12963" s="10">
        <f>COUNTIF(B12963:B28994,B12963)</f>
        <v>14</v>
      </c>
      <c r="K12963" s="10" t="str">
        <f t="shared" si="203"/>
        <v>Repeat Customer</v>
      </c>
    </row>
    <row r="12964" spans="1:11" x14ac:dyDescent="0.25">
      <c r="A12964" s="3">
        <v>12966</v>
      </c>
      <c r="B12964" s="3">
        <v>480</v>
      </c>
      <c r="C12964" s="3">
        <v>2044</v>
      </c>
      <c r="D12964" s="3">
        <v>2</v>
      </c>
      <c r="E12964" s="3">
        <v>7910</v>
      </c>
      <c r="F12964" s="3">
        <v>9.99</v>
      </c>
      <c r="G12964" s="4">
        <v>38561.489537037036</v>
      </c>
      <c r="H12964" s="6">
        <v>38561.489537037036</v>
      </c>
      <c r="I12964" s="6">
        <v>38569.609675925924</v>
      </c>
      <c r="J12964" s="10">
        <f>COUNTIF(B12964:B28995,B12964)</f>
        <v>13</v>
      </c>
      <c r="K12964" s="10" t="str">
        <f t="shared" si="203"/>
        <v>Repeat Customer</v>
      </c>
    </row>
    <row r="12965" spans="1:11" x14ac:dyDescent="0.25">
      <c r="A12965" s="3">
        <v>12967</v>
      </c>
      <c r="B12965" s="3">
        <v>480</v>
      </c>
      <c r="C12965" s="3">
        <v>4133</v>
      </c>
      <c r="D12965" s="3">
        <v>2</v>
      </c>
      <c r="E12965" s="3">
        <v>8847</v>
      </c>
      <c r="F12965" s="3">
        <v>4.99</v>
      </c>
      <c r="G12965" s="4">
        <v>38562.967835648145</v>
      </c>
      <c r="H12965" s="6">
        <v>38562.967835648145</v>
      </c>
      <c r="I12965" s="6">
        <v>38564.997002314813</v>
      </c>
      <c r="J12965" s="10">
        <f>COUNTIF(B12965:B28996,B12965)</f>
        <v>12</v>
      </c>
      <c r="K12965" s="10" t="str">
        <f t="shared" si="203"/>
        <v>Repeat Customer</v>
      </c>
    </row>
    <row r="12966" spans="1:11" x14ac:dyDescent="0.25">
      <c r="A12966" s="3">
        <v>12968</v>
      </c>
      <c r="B12966" s="3">
        <v>480</v>
      </c>
      <c r="C12966" s="3">
        <v>1536</v>
      </c>
      <c r="D12966" s="3">
        <v>1</v>
      </c>
      <c r="E12966" s="3">
        <v>8967</v>
      </c>
      <c r="F12966" s="3">
        <v>6.99</v>
      </c>
      <c r="G12966" s="4">
        <v>38563.164525462962</v>
      </c>
      <c r="H12966" s="6">
        <v>38563.164525462962</v>
      </c>
      <c r="I12966" s="6">
        <v>38570.226331018515</v>
      </c>
      <c r="J12966" s="10">
        <f>COUNTIF(B12966:B28997,B12966)</f>
        <v>11</v>
      </c>
      <c r="K12966" s="10" t="str">
        <f t="shared" si="203"/>
        <v>Repeat Customer</v>
      </c>
    </row>
    <row r="12967" spans="1:11" x14ac:dyDescent="0.25">
      <c r="A12967" s="3">
        <v>12969</v>
      </c>
      <c r="B12967" s="3">
        <v>480</v>
      </c>
      <c r="C12967" s="3">
        <v>1156</v>
      </c>
      <c r="D12967" s="3">
        <v>2</v>
      </c>
      <c r="E12967" s="3">
        <v>9332</v>
      </c>
      <c r="F12967" s="3">
        <v>4.99</v>
      </c>
      <c r="G12967" s="4">
        <v>38563.74559027778</v>
      </c>
      <c r="H12967" s="6">
        <v>38563.74559027778</v>
      </c>
      <c r="I12967" s="6">
        <v>38566.517812500002</v>
      </c>
      <c r="J12967" s="10">
        <f>COUNTIF(B12967:B28998,B12967)</f>
        <v>10</v>
      </c>
      <c r="K12967" s="10" t="str">
        <f t="shared" si="203"/>
        <v>Repeat Customer</v>
      </c>
    </row>
    <row r="12968" spans="1:11" x14ac:dyDescent="0.25">
      <c r="A12968" s="3">
        <v>12970</v>
      </c>
      <c r="B12968" s="3">
        <v>480</v>
      </c>
      <c r="C12968" s="3">
        <v>596</v>
      </c>
      <c r="D12968" s="3">
        <v>2</v>
      </c>
      <c r="E12968" s="3">
        <v>10808</v>
      </c>
      <c r="F12968" s="3">
        <v>1.99</v>
      </c>
      <c r="G12968" s="4">
        <v>38565.942488425928</v>
      </c>
      <c r="H12968" s="6">
        <v>38565.942488425928</v>
      </c>
      <c r="I12968" s="6">
        <v>38573.109155092592</v>
      </c>
      <c r="J12968" s="10">
        <f>COUNTIF(B12968:B28999,B12968)</f>
        <v>9</v>
      </c>
      <c r="K12968" s="10" t="str">
        <f t="shared" si="203"/>
        <v>Repeat Customer</v>
      </c>
    </row>
    <row r="12969" spans="1:11" x14ac:dyDescent="0.25">
      <c r="A12969" s="3">
        <v>12971</v>
      </c>
      <c r="B12969" s="3">
        <v>480</v>
      </c>
      <c r="C12969" s="3">
        <v>4140</v>
      </c>
      <c r="D12969" s="3">
        <v>2</v>
      </c>
      <c r="E12969" s="3">
        <v>11017</v>
      </c>
      <c r="F12969" s="3">
        <v>0.99</v>
      </c>
      <c r="G12969" s="4">
        <v>38566.222118055557</v>
      </c>
      <c r="H12969" s="6">
        <v>38566.222118055557</v>
      </c>
      <c r="I12969" s="6">
        <v>38573.025590277779</v>
      </c>
      <c r="J12969" s="10">
        <f>COUNTIF(B12969:B29000,B12969)</f>
        <v>8</v>
      </c>
      <c r="K12969" s="10" t="str">
        <f t="shared" si="203"/>
        <v>Repeat Customer</v>
      </c>
    </row>
    <row r="12970" spans="1:11" x14ac:dyDescent="0.25">
      <c r="A12970" s="3">
        <v>12972</v>
      </c>
      <c r="B12970" s="3">
        <v>480</v>
      </c>
      <c r="C12970" s="3">
        <v>2480</v>
      </c>
      <c r="D12970" s="3">
        <v>1</v>
      </c>
      <c r="E12970" s="3">
        <v>11369</v>
      </c>
      <c r="F12970" s="3">
        <v>5.99</v>
      </c>
      <c r="G12970" s="4">
        <v>38566.753252314818</v>
      </c>
      <c r="H12970" s="6">
        <v>38566.753252314818</v>
      </c>
      <c r="I12970" s="6">
        <v>38573.778946759259</v>
      </c>
      <c r="J12970" s="10">
        <f>COUNTIF(B12970:B29001,B12970)</f>
        <v>7</v>
      </c>
      <c r="K12970" s="10" t="str">
        <f t="shared" si="203"/>
        <v>Repeat Customer</v>
      </c>
    </row>
    <row r="12971" spans="1:11" x14ac:dyDescent="0.25">
      <c r="A12971" s="3">
        <v>12973</v>
      </c>
      <c r="B12971" s="3">
        <v>480</v>
      </c>
      <c r="C12971" s="3">
        <v>1043</v>
      </c>
      <c r="D12971" s="3">
        <v>2</v>
      </c>
      <c r="E12971" s="3">
        <v>12905</v>
      </c>
      <c r="F12971" s="3">
        <v>4.99</v>
      </c>
      <c r="G12971" s="4">
        <v>38583.176122685189</v>
      </c>
      <c r="H12971" s="6">
        <v>38583.176122685189</v>
      </c>
      <c r="I12971" s="6">
        <v>38590.994872685187</v>
      </c>
      <c r="J12971" s="10">
        <f>COUNTIF(B12971:B29002,B12971)</f>
        <v>6</v>
      </c>
      <c r="K12971" s="10" t="str">
        <f t="shared" si="203"/>
        <v>Repeat Customer</v>
      </c>
    </row>
    <row r="12972" spans="1:11" x14ac:dyDescent="0.25">
      <c r="A12972" s="3">
        <v>12974</v>
      </c>
      <c r="B12972" s="3">
        <v>480</v>
      </c>
      <c r="C12972" s="3">
        <v>4359</v>
      </c>
      <c r="D12972" s="3">
        <v>2</v>
      </c>
      <c r="E12972" s="3">
        <v>13092</v>
      </c>
      <c r="F12972" s="3">
        <v>0.99</v>
      </c>
      <c r="G12972" s="4">
        <v>38583.445243055554</v>
      </c>
      <c r="H12972" s="6">
        <v>38583.445243055554</v>
      </c>
      <c r="I12972" s="6">
        <v>38589.21607638889</v>
      </c>
      <c r="J12972" s="10">
        <f>COUNTIF(B12972:B29003,B12972)</f>
        <v>5</v>
      </c>
      <c r="K12972" s="10" t="str">
        <f t="shared" si="203"/>
        <v>Repeat Customer</v>
      </c>
    </row>
    <row r="12973" spans="1:11" x14ac:dyDescent="0.25">
      <c r="A12973" s="3">
        <v>12975</v>
      </c>
      <c r="B12973" s="3">
        <v>480</v>
      </c>
      <c r="C12973" s="3">
        <v>1466</v>
      </c>
      <c r="D12973" s="3">
        <v>2</v>
      </c>
      <c r="E12973" s="3">
        <v>13131</v>
      </c>
      <c r="F12973" s="3">
        <v>9.99</v>
      </c>
      <c r="G12973" s="4">
        <v>38583.505706018521</v>
      </c>
      <c r="H12973" s="6">
        <v>38583.505706018521</v>
      </c>
      <c r="I12973" s="6">
        <v>38591.57167824074</v>
      </c>
      <c r="J12973" s="10">
        <f>COUNTIF(B12973:B29004,B12973)</f>
        <v>4</v>
      </c>
      <c r="K12973" s="10" t="str">
        <f t="shared" si="203"/>
        <v>Repeat Customer</v>
      </c>
    </row>
    <row r="12974" spans="1:11" x14ac:dyDescent="0.25">
      <c r="A12974" s="3">
        <v>12976</v>
      </c>
      <c r="B12974" s="3">
        <v>480</v>
      </c>
      <c r="C12974" s="3">
        <v>570</v>
      </c>
      <c r="D12974" s="3">
        <v>1</v>
      </c>
      <c r="E12974" s="3">
        <v>13831</v>
      </c>
      <c r="F12974" s="3">
        <v>4.99</v>
      </c>
      <c r="G12974" s="4">
        <v>38584.583043981482</v>
      </c>
      <c r="H12974" s="6">
        <v>38584.583043981482</v>
      </c>
      <c r="I12974" s="6">
        <v>38588.535127314812</v>
      </c>
      <c r="J12974" s="10">
        <f>COUNTIF(B12974:B29005,B12974)</f>
        <v>3</v>
      </c>
      <c r="K12974" s="10" t="str">
        <f t="shared" si="203"/>
        <v>Repeat Customer</v>
      </c>
    </row>
    <row r="12975" spans="1:11" x14ac:dyDescent="0.25">
      <c r="A12975" s="3">
        <v>12977</v>
      </c>
      <c r="B12975" s="3">
        <v>480</v>
      </c>
      <c r="C12975" s="3">
        <v>2326</v>
      </c>
      <c r="D12975" s="3">
        <v>2</v>
      </c>
      <c r="E12975" s="3">
        <v>15363</v>
      </c>
      <c r="F12975" s="3">
        <v>2.99</v>
      </c>
      <c r="G12975" s="4">
        <v>38586.903935185182</v>
      </c>
      <c r="H12975" s="6">
        <v>38586.903935185182</v>
      </c>
      <c r="I12975" s="6">
        <v>38587.903240740743</v>
      </c>
      <c r="J12975" s="10">
        <f>COUNTIF(B12975:B29006,B12975)</f>
        <v>2</v>
      </c>
      <c r="K12975" s="10" t="str">
        <f t="shared" si="203"/>
        <v>Repeat Customer</v>
      </c>
    </row>
    <row r="12976" spans="1:11" x14ac:dyDescent="0.25">
      <c r="A12976" s="3">
        <v>12978</v>
      </c>
      <c r="B12976" s="3">
        <v>480</v>
      </c>
      <c r="C12976" s="3">
        <v>3986</v>
      </c>
      <c r="D12976" s="3">
        <v>2</v>
      </c>
      <c r="E12976" s="3">
        <v>15579</v>
      </c>
      <c r="F12976" s="3">
        <v>4.99</v>
      </c>
      <c r="G12976" s="4">
        <v>38587.235196759262</v>
      </c>
      <c r="H12976" s="6">
        <v>38587.235196759262</v>
      </c>
      <c r="I12976" s="6">
        <v>38593.387974537036</v>
      </c>
      <c r="J12976" s="10">
        <f>COUNTIF(B12976:B29007,B12976)</f>
        <v>1</v>
      </c>
      <c r="K12976" s="10" t="str">
        <f t="shared" si="203"/>
        <v>New Customer</v>
      </c>
    </row>
    <row r="12977" spans="1:11" x14ac:dyDescent="0.25">
      <c r="A12977" s="3">
        <v>12979</v>
      </c>
      <c r="B12977" s="3">
        <v>481</v>
      </c>
      <c r="C12977" s="3">
        <v>2031</v>
      </c>
      <c r="D12977" s="3">
        <v>2</v>
      </c>
      <c r="E12977" s="3">
        <v>1109</v>
      </c>
      <c r="F12977" s="3">
        <v>5.99</v>
      </c>
      <c r="G12977" s="4">
        <v>38503.633506944447</v>
      </c>
      <c r="H12977" s="6">
        <v>38503.633506944447</v>
      </c>
      <c r="I12977" s="6">
        <v>38512.681423611109</v>
      </c>
      <c r="J12977" s="10">
        <f>COUNTIF(B12977:B29008,B12977)</f>
        <v>29</v>
      </c>
      <c r="K12977" s="10" t="str">
        <f t="shared" si="203"/>
        <v>Repeat Customer</v>
      </c>
    </row>
    <row r="12978" spans="1:11" x14ac:dyDescent="0.25">
      <c r="A12978" s="3">
        <v>12980</v>
      </c>
      <c r="B12978" s="3">
        <v>481</v>
      </c>
      <c r="C12978" s="3">
        <v>4368</v>
      </c>
      <c r="D12978" s="3">
        <v>2</v>
      </c>
      <c r="E12978" s="3">
        <v>1168</v>
      </c>
      <c r="F12978" s="3">
        <v>2.99</v>
      </c>
      <c r="G12978" s="4">
        <v>38517.982743055552</v>
      </c>
      <c r="H12978" s="6">
        <v>38517.982743055552</v>
      </c>
      <c r="I12978" s="6">
        <v>38522.138993055552</v>
      </c>
      <c r="J12978" s="10">
        <f>COUNTIF(B12978:B29009,B12978)</f>
        <v>28</v>
      </c>
      <c r="K12978" s="10" t="str">
        <f t="shared" si="203"/>
        <v>Repeat Customer</v>
      </c>
    </row>
    <row r="12979" spans="1:11" x14ac:dyDescent="0.25">
      <c r="A12979" s="3">
        <v>12981</v>
      </c>
      <c r="B12979" s="3">
        <v>481</v>
      </c>
      <c r="C12979" s="3">
        <v>4558</v>
      </c>
      <c r="D12979" s="3">
        <v>2</v>
      </c>
      <c r="E12979" s="3">
        <v>2296</v>
      </c>
      <c r="F12979" s="3">
        <v>4.99</v>
      </c>
      <c r="G12979" s="4">
        <v>38521.340763888889</v>
      </c>
      <c r="H12979" s="6">
        <v>38521.340763888889</v>
      </c>
      <c r="I12979" s="6">
        <v>38523.518541666665</v>
      </c>
      <c r="J12979" s="10">
        <f>COUNTIF(B12979:B29010,B12979)</f>
        <v>27</v>
      </c>
      <c r="K12979" s="10" t="str">
        <f t="shared" si="203"/>
        <v>Repeat Customer</v>
      </c>
    </row>
    <row r="12980" spans="1:11" x14ac:dyDescent="0.25">
      <c r="A12980" s="3">
        <v>12982</v>
      </c>
      <c r="B12980" s="3">
        <v>481</v>
      </c>
      <c r="C12980" s="3">
        <v>948</v>
      </c>
      <c r="D12980" s="3">
        <v>2</v>
      </c>
      <c r="E12980" s="3">
        <v>3285</v>
      </c>
      <c r="F12980" s="3">
        <v>4.99</v>
      </c>
      <c r="G12980" s="4">
        <v>38524.270983796298</v>
      </c>
      <c r="H12980" s="6">
        <v>38524.270983796298</v>
      </c>
      <c r="I12980" s="6">
        <v>38526.438344907408</v>
      </c>
      <c r="J12980" s="10">
        <f>COUNTIF(B12980:B29011,B12980)</f>
        <v>26</v>
      </c>
      <c r="K12980" s="10" t="str">
        <f t="shared" si="203"/>
        <v>Repeat Customer</v>
      </c>
    </row>
    <row r="12981" spans="1:11" x14ac:dyDescent="0.25">
      <c r="A12981" s="3">
        <v>12983</v>
      </c>
      <c r="B12981" s="3">
        <v>481</v>
      </c>
      <c r="C12981" s="3">
        <v>4407</v>
      </c>
      <c r="D12981" s="3">
        <v>2</v>
      </c>
      <c r="E12981" s="3">
        <v>3293</v>
      </c>
      <c r="F12981" s="3">
        <v>0.99</v>
      </c>
      <c r="G12981" s="4">
        <v>38524.291354166664</v>
      </c>
      <c r="H12981" s="6">
        <v>38524.291354166664</v>
      </c>
      <c r="I12981" s="6">
        <v>38528.287881944445</v>
      </c>
      <c r="J12981" s="10">
        <f>COUNTIF(B12981:B29012,B12981)</f>
        <v>25</v>
      </c>
      <c r="K12981" s="10" t="str">
        <f t="shared" si="203"/>
        <v>Repeat Customer</v>
      </c>
    </row>
    <row r="12982" spans="1:11" x14ac:dyDescent="0.25">
      <c r="A12982" s="3">
        <v>12984</v>
      </c>
      <c r="B12982" s="3">
        <v>481</v>
      </c>
      <c r="C12982" s="3">
        <v>363</v>
      </c>
      <c r="D12982" s="3">
        <v>1</v>
      </c>
      <c r="E12982" s="3">
        <v>3863</v>
      </c>
      <c r="F12982" s="3">
        <v>0.99</v>
      </c>
      <c r="G12982" s="4">
        <v>38539.736319444448</v>
      </c>
      <c r="H12982" s="6">
        <v>38539.736319444448</v>
      </c>
      <c r="I12982" s="6">
        <v>38540.748819444445</v>
      </c>
      <c r="J12982" s="10">
        <f>COUNTIF(B12982:B29013,B12982)</f>
        <v>24</v>
      </c>
      <c r="K12982" s="10" t="str">
        <f t="shared" si="203"/>
        <v>Repeat Customer</v>
      </c>
    </row>
    <row r="12983" spans="1:11" x14ac:dyDescent="0.25">
      <c r="A12983" s="3">
        <v>12985</v>
      </c>
      <c r="B12983" s="3">
        <v>481</v>
      </c>
      <c r="C12983" s="3">
        <v>1387</v>
      </c>
      <c r="D12983" s="3">
        <v>1</v>
      </c>
      <c r="E12983" s="3">
        <v>4473</v>
      </c>
      <c r="F12983" s="3">
        <v>2.99</v>
      </c>
      <c r="G12983" s="4">
        <v>38541.015393518515</v>
      </c>
      <c r="H12983" s="6">
        <v>38541.015393518515</v>
      </c>
      <c r="I12983" s="6">
        <v>38542.882754629631</v>
      </c>
      <c r="J12983" s="10">
        <f>COUNTIF(B12983:B29014,B12983)</f>
        <v>23</v>
      </c>
      <c r="K12983" s="10" t="str">
        <f t="shared" si="203"/>
        <v>Repeat Customer</v>
      </c>
    </row>
    <row r="12984" spans="1:11" x14ac:dyDescent="0.25">
      <c r="A12984" s="3">
        <v>12986</v>
      </c>
      <c r="B12984" s="3">
        <v>481</v>
      </c>
      <c r="C12984" s="3">
        <v>1864</v>
      </c>
      <c r="D12984" s="3">
        <v>1</v>
      </c>
      <c r="E12984" s="3">
        <v>4505</v>
      </c>
      <c r="F12984" s="3">
        <v>1.99</v>
      </c>
      <c r="G12984" s="4">
        <v>38541.097268518519</v>
      </c>
      <c r="H12984" s="6">
        <v>38541.097268518519</v>
      </c>
      <c r="I12984" s="6">
        <v>38547.852824074071</v>
      </c>
      <c r="J12984" s="10">
        <f>COUNTIF(B12984:B29015,B12984)</f>
        <v>22</v>
      </c>
      <c r="K12984" s="10" t="str">
        <f t="shared" si="203"/>
        <v>Repeat Customer</v>
      </c>
    </row>
    <row r="12985" spans="1:11" x14ac:dyDescent="0.25">
      <c r="A12985" s="3">
        <v>12987</v>
      </c>
      <c r="B12985" s="3">
        <v>481</v>
      </c>
      <c r="C12985" s="3">
        <v>4012</v>
      </c>
      <c r="D12985" s="3">
        <v>1</v>
      </c>
      <c r="E12985" s="3">
        <v>4532</v>
      </c>
      <c r="F12985" s="3">
        <v>0.99</v>
      </c>
      <c r="G12985" s="4">
        <v>38541.146284722221</v>
      </c>
      <c r="H12985" s="6">
        <v>38541.146284722221</v>
      </c>
      <c r="I12985" s="6">
        <v>38544.909479166665</v>
      </c>
      <c r="J12985" s="10">
        <f>COUNTIF(B12985:B29016,B12985)</f>
        <v>21</v>
      </c>
      <c r="K12985" s="10" t="str">
        <f t="shared" si="203"/>
        <v>Repeat Customer</v>
      </c>
    </row>
    <row r="12986" spans="1:11" x14ac:dyDescent="0.25">
      <c r="A12986" s="3">
        <v>12988</v>
      </c>
      <c r="B12986" s="3">
        <v>481</v>
      </c>
      <c r="C12986" s="3">
        <v>3971</v>
      </c>
      <c r="D12986" s="3">
        <v>1</v>
      </c>
      <c r="E12986" s="3">
        <v>4668</v>
      </c>
      <c r="F12986" s="3">
        <v>10.99</v>
      </c>
      <c r="G12986" s="4">
        <v>38541.424826388888</v>
      </c>
      <c r="H12986" s="6">
        <v>38541.424826388888</v>
      </c>
      <c r="I12986" s="6">
        <v>38550.542881944442</v>
      </c>
      <c r="J12986" s="10">
        <f>COUNTIF(B12986:B29017,B12986)</f>
        <v>20</v>
      </c>
      <c r="K12986" s="10" t="str">
        <f t="shared" si="203"/>
        <v>Repeat Customer</v>
      </c>
    </row>
    <row r="12987" spans="1:11" x14ac:dyDescent="0.25">
      <c r="A12987" s="3">
        <v>12989</v>
      </c>
      <c r="B12987" s="3">
        <v>481</v>
      </c>
      <c r="C12987" s="3">
        <v>3988</v>
      </c>
      <c r="D12987" s="3">
        <v>2</v>
      </c>
      <c r="E12987" s="3">
        <v>5711</v>
      </c>
      <c r="F12987" s="3">
        <v>2.99</v>
      </c>
      <c r="G12987" s="4">
        <v>38543.44259259259</v>
      </c>
      <c r="H12987" s="6">
        <v>38543.44259259259</v>
      </c>
      <c r="I12987" s="6">
        <v>38546.472453703704</v>
      </c>
      <c r="J12987" s="10">
        <f>COUNTIF(B12987:B29018,B12987)</f>
        <v>19</v>
      </c>
      <c r="K12987" s="10" t="str">
        <f t="shared" si="203"/>
        <v>Repeat Customer</v>
      </c>
    </row>
    <row r="12988" spans="1:11" x14ac:dyDescent="0.25">
      <c r="A12988" s="3">
        <v>12990</v>
      </c>
      <c r="B12988" s="3">
        <v>481</v>
      </c>
      <c r="C12988" s="3">
        <v>1270</v>
      </c>
      <c r="D12988" s="3">
        <v>1</v>
      </c>
      <c r="E12988" s="3">
        <v>6044</v>
      </c>
      <c r="F12988" s="3">
        <v>0.99</v>
      </c>
      <c r="G12988" s="4">
        <v>38544.13795138889</v>
      </c>
      <c r="H12988" s="6">
        <v>38544.13795138889</v>
      </c>
      <c r="I12988" s="6">
        <v>38546.290729166663</v>
      </c>
      <c r="J12988" s="10">
        <f>COUNTIF(B12988:B29019,B12988)</f>
        <v>18</v>
      </c>
      <c r="K12988" s="10" t="str">
        <f t="shared" si="203"/>
        <v>Repeat Customer</v>
      </c>
    </row>
    <row r="12989" spans="1:11" x14ac:dyDescent="0.25">
      <c r="A12989" s="3">
        <v>12991</v>
      </c>
      <c r="B12989" s="3">
        <v>481</v>
      </c>
      <c r="C12989" s="3">
        <v>1693</v>
      </c>
      <c r="D12989" s="3">
        <v>1</v>
      </c>
      <c r="E12989" s="3">
        <v>7228</v>
      </c>
      <c r="F12989" s="3">
        <v>4.99</v>
      </c>
      <c r="G12989" s="4">
        <v>38560.413576388892</v>
      </c>
      <c r="H12989" s="6">
        <v>38560.413576388892</v>
      </c>
      <c r="I12989" s="6">
        <v>38562.189965277779</v>
      </c>
      <c r="J12989" s="10">
        <f>COUNTIF(B12989:B29020,B12989)</f>
        <v>17</v>
      </c>
      <c r="K12989" s="10" t="str">
        <f t="shared" si="203"/>
        <v>Repeat Customer</v>
      </c>
    </row>
    <row r="12990" spans="1:11" x14ac:dyDescent="0.25">
      <c r="A12990" s="3">
        <v>12992</v>
      </c>
      <c r="B12990" s="3">
        <v>481</v>
      </c>
      <c r="C12990" s="3">
        <v>1770</v>
      </c>
      <c r="D12990" s="3">
        <v>2</v>
      </c>
      <c r="E12990" s="3">
        <v>7836</v>
      </c>
      <c r="F12990" s="3">
        <v>7.99</v>
      </c>
      <c r="G12990" s="4">
        <v>38561.371840277781</v>
      </c>
      <c r="H12990" s="6">
        <v>38561.371840277781</v>
      </c>
      <c r="I12990" s="6">
        <v>38569.399618055555</v>
      </c>
      <c r="J12990" s="10">
        <f>COUNTIF(B12990:B29021,B12990)</f>
        <v>16</v>
      </c>
      <c r="K12990" s="10" t="str">
        <f t="shared" si="203"/>
        <v>Repeat Customer</v>
      </c>
    </row>
    <row r="12991" spans="1:11" x14ac:dyDescent="0.25">
      <c r="A12991" s="3">
        <v>12993</v>
      </c>
      <c r="B12991" s="3">
        <v>481</v>
      </c>
      <c r="C12991" s="3">
        <v>1873</v>
      </c>
      <c r="D12991" s="3">
        <v>1</v>
      </c>
      <c r="E12991" s="3">
        <v>8243</v>
      </c>
      <c r="F12991" s="3">
        <v>6.99</v>
      </c>
      <c r="G12991" s="4">
        <v>38562.024687500001</v>
      </c>
      <c r="H12991" s="6">
        <v>38562.024687500001</v>
      </c>
      <c r="I12991" s="6">
        <v>38568.251770833333</v>
      </c>
      <c r="J12991" s="10">
        <f>COUNTIF(B12991:B29022,B12991)</f>
        <v>15</v>
      </c>
      <c r="K12991" s="10" t="str">
        <f t="shared" si="203"/>
        <v>Repeat Customer</v>
      </c>
    </row>
    <row r="12992" spans="1:11" x14ac:dyDescent="0.25">
      <c r="A12992" s="3">
        <v>12994</v>
      </c>
      <c r="B12992" s="3">
        <v>481</v>
      </c>
      <c r="C12992" s="3">
        <v>83</v>
      </c>
      <c r="D12992" s="3">
        <v>2</v>
      </c>
      <c r="E12992" s="3">
        <v>8271</v>
      </c>
      <c r="F12992" s="3">
        <v>6.99</v>
      </c>
      <c r="G12992" s="4">
        <v>38562.060925925929</v>
      </c>
      <c r="H12992" s="6">
        <v>38562.060925925929</v>
      </c>
      <c r="I12992" s="6">
        <v>38571.209537037037</v>
      </c>
      <c r="J12992" s="10">
        <f>COUNTIF(B12992:B29023,B12992)</f>
        <v>14</v>
      </c>
      <c r="K12992" s="10" t="str">
        <f t="shared" si="203"/>
        <v>Repeat Customer</v>
      </c>
    </row>
    <row r="12993" spans="1:11" x14ac:dyDescent="0.25">
      <c r="A12993" s="3">
        <v>12995</v>
      </c>
      <c r="B12993" s="3">
        <v>481</v>
      </c>
      <c r="C12993" s="3">
        <v>613</v>
      </c>
      <c r="D12993" s="3">
        <v>1</v>
      </c>
      <c r="E12993" s="3">
        <v>9481</v>
      </c>
      <c r="F12993" s="3">
        <v>4.99</v>
      </c>
      <c r="G12993" s="4">
        <v>38563.976446759261</v>
      </c>
      <c r="H12993" s="6">
        <v>38563.976446759261</v>
      </c>
      <c r="I12993" s="6">
        <v>38568.740335648145</v>
      </c>
      <c r="J12993" s="10">
        <f>COUNTIF(B12993:B29024,B12993)</f>
        <v>13</v>
      </c>
      <c r="K12993" s="10" t="str">
        <f t="shared" si="203"/>
        <v>Repeat Customer</v>
      </c>
    </row>
    <row r="12994" spans="1:11" x14ac:dyDescent="0.25">
      <c r="A12994" s="3">
        <v>12996</v>
      </c>
      <c r="B12994" s="3">
        <v>481</v>
      </c>
      <c r="C12994" s="3">
        <v>3708</v>
      </c>
      <c r="D12994" s="3">
        <v>1</v>
      </c>
      <c r="E12994" s="3">
        <v>10018</v>
      </c>
      <c r="F12994" s="3">
        <v>3.99</v>
      </c>
      <c r="G12994" s="4">
        <v>38564.760578703703</v>
      </c>
      <c r="H12994" s="6">
        <v>38564.760578703703</v>
      </c>
      <c r="I12994" s="6">
        <v>38569.614050925928</v>
      </c>
      <c r="J12994" s="10">
        <f>COUNTIF(B12994:B29025,B12994)</f>
        <v>12</v>
      </c>
      <c r="K12994" s="10" t="str">
        <f t="shared" si="203"/>
        <v>Repeat Customer</v>
      </c>
    </row>
    <row r="12995" spans="1:11" x14ac:dyDescent="0.25">
      <c r="A12995" s="3">
        <v>12997</v>
      </c>
      <c r="B12995" s="3">
        <v>481</v>
      </c>
      <c r="C12995" s="3">
        <v>4470</v>
      </c>
      <c r="D12995" s="3">
        <v>2</v>
      </c>
      <c r="E12995" s="3">
        <v>11207</v>
      </c>
      <c r="F12995" s="3">
        <v>0.99</v>
      </c>
      <c r="G12995" s="4">
        <v>38566.50104166667</v>
      </c>
      <c r="H12995" s="6">
        <v>38566.50104166667</v>
      </c>
      <c r="I12995" s="6">
        <v>38569.33090277778</v>
      </c>
      <c r="J12995" s="10">
        <f>COUNTIF(B12995:B29026,B12995)</f>
        <v>11</v>
      </c>
      <c r="K12995" s="10" t="str">
        <f t="shared" ref="K12995:K13058" si="204">IF(J12995=1,"New Customer","Repeat Customer")</f>
        <v>Repeat Customer</v>
      </c>
    </row>
    <row r="12996" spans="1:11" x14ac:dyDescent="0.25">
      <c r="A12996" s="3">
        <v>12998</v>
      </c>
      <c r="B12996" s="3">
        <v>481</v>
      </c>
      <c r="C12996" s="3">
        <v>2491</v>
      </c>
      <c r="D12996" s="3">
        <v>2</v>
      </c>
      <c r="E12996" s="3">
        <v>11387</v>
      </c>
      <c r="F12996" s="3">
        <v>2.99</v>
      </c>
      <c r="G12996" s="4">
        <v>38566.772662037038</v>
      </c>
      <c r="H12996" s="6">
        <v>38566.772662037038</v>
      </c>
      <c r="I12996" s="6">
        <v>38571.797662037039</v>
      </c>
      <c r="J12996" s="10">
        <f>COUNTIF(B12996:B29027,B12996)</f>
        <v>10</v>
      </c>
      <c r="K12996" s="10" t="str">
        <f t="shared" si="204"/>
        <v>Repeat Customer</v>
      </c>
    </row>
    <row r="12997" spans="1:11" x14ac:dyDescent="0.25">
      <c r="A12997" s="3">
        <v>12999</v>
      </c>
      <c r="B12997" s="3">
        <v>481</v>
      </c>
      <c r="C12997" s="3">
        <v>1833</v>
      </c>
      <c r="D12997" s="3">
        <v>1</v>
      </c>
      <c r="E12997" s="3">
        <v>11752</v>
      </c>
      <c r="F12997" s="3">
        <v>4.99</v>
      </c>
      <c r="G12997" s="4">
        <v>38581.382581018515</v>
      </c>
      <c r="H12997" s="6">
        <v>38581.382581018515</v>
      </c>
      <c r="I12997" s="6">
        <v>38582.265914351854</v>
      </c>
      <c r="J12997" s="10">
        <f>COUNTIF(B12997:B29028,B12997)</f>
        <v>9</v>
      </c>
      <c r="K12997" s="10" t="str">
        <f t="shared" si="204"/>
        <v>Repeat Customer</v>
      </c>
    </row>
    <row r="12998" spans="1:11" x14ac:dyDescent="0.25">
      <c r="A12998" s="3">
        <v>13000</v>
      </c>
      <c r="B12998" s="3">
        <v>481</v>
      </c>
      <c r="C12998" s="3">
        <v>3931</v>
      </c>
      <c r="D12998" s="3">
        <v>1</v>
      </c>
      <c r="E12998" s="3">
        <v>11885</v>
      </c>
      <c r="F12998" s="3">
        <v>4.99</v>
      </c>
      <c r="G12998" s="4">
        <v>38581.620752314811</v>
      </c>
      <c r="H12998" s="6">
        <v>38581.620752314811</v>
      </c>
      <c r="I12998" s="6">
        <v>38586.458252314813</v>
      </c>
      <c r="J12998" s="10">
        <f>COUNTIF(B12998:B29029,B12998)</f>
        <v>8</v>
      </c>
      <c r="K12998" s="10" t="str">
        <f t="shared" si="204"/>
        <v>Repeat Customer</v>
      </c>
    </row>
    <row r="12999" spans="1:11" x14ac:dyDescent="0.25">
      <c r="A12999" s="3">
        <v>13001</v>
      </c>
      <c r="B12999" s="3">
        <v>481</v>
      </c>
      <c r="C12999" s="3">
        <v>1328</v>
      </c>
      <c r="D12999" s="3">
        <v>2</v>
      </c>
      <c r="E12999" s="3">
        <v>12160</v>
      </c>
      <c r="F12999" s="3">
        <v>2.99</v>
      </c>
      <c r="G12999" s="4">
        <v>38582.026377314818</v>
      </c>
      <c r="H12999" s="6">
        <v>38582.026377314818</v>
      </c>
      <c r="I12999" s="6">
        <v>38583.869432870371</v>
      </c>
      <c r="J12999" s="10">
        <f>COUNTIF(B12999:B29030,B12999)</f>
        <v>7</v>
      </c>
      <c r="K12999" s="10" t="str">
        <f t="shared" si="204"/>
        <v>Repeat Customer</v>
      </c>
    </row>
    <row r="13000" spans="1:11" x14ac:dyDescent="0.25">
      <c r="A13000" s="3">
        <v>13002</v>
      </c>
      <c r="B13000" s="3">
        <v>481</v>
      </c>
      <c r="C13000" s="3">
        <v>3925</v>
      </c>
      <c r="D13000" s="3">
        <v>1</v>
      </c>
      <c r="E13000" s="3">
        <v>12981</v>
      </c>
      <c r="F13000" s="3">
        <v>4.99</v>
      </c>
      <c r="G13000" s="4">
        <v>38583.294444444444</v>
      </c>
      <c r="H13000" s="6">
        <v>38583.294444444444</v>
      </c>
      <c r="I13000" s="6">
        <v>38585.386805555558</v>
      </c>
      <c r="J13000" s="10">
        <f>COUNTIF(B13000:B29031,B13000)</f>
        <v>6</v>
      </c>
      <c r="K13000" s="10" t="str">
        <f t="shared" si="204"/>
        <v>Repeat Customer</v>
      </c>
    </row>
    <row r="13001" spans="1:11" x14ac:dyDescent="0.25">
      <c r="A13001" s="3">
        <v>13003</v>
      </c>
      <c r="B13001" s="3">
        <v>481</v>
      </c>
      <c r="C13001" s="3">
        <v>1296</v>
      </c>
      <c r="D13001" s="3">
        <v>2</v>
      </c>
      <c r="E13001" s="3">
        <v>13497</v>
      </c>
      <c r="F13001" s="3">
        <v>2.99</v>
      </c>
      <c r="G13001" s="4">
        <v>38584.074050925927</v>
      </c>
      <c r="H13001" s="6">
        <v>38584.074050925927</v>
      </c>
      <c r="I13001" s="6">
        <v>38590.234467592592</v>
      </c>
      <c r="J13001" s="10">
        <f>COUNTIF(B13001:B29032,B13001)</f>
        <v>5</v>
      </c>
      <c r="K13001" s="10" t="str">
        <f t="shared" si="204"/>
        <v>Repeat Customer</v>
      </c>
    </row>
    <row r="13002" spans="1:11" x14ac:dyDescent="0.25">
      <c r="A13002" s="3">
        <v>13004</v>
      </c>
      <c r="B13002" s="3">
        <v>481</v>
      </c>
      <c r="C13002" s="3">
        <v>49</v>
      </c>
      <c r="D13002" s="3">
        <v>2</v>
      </c>
      <c r="E13002" s="3">
        <v>13878</v>
      </c>
      <c r="F13002" s="3">
        <v>4.99</v>
      </c>
      <c r="G13002" s="4">
        <v>38584.637245370373</v>
      </c>
      <c r="H13002" s="6">
        <v>38584.637245370373</v>
      </c>
      <c r="I13002" s="6">
        <v>38585.8830787037</v>
      </c>
      <c r="J13002" s="10">
        <f>COUNTIF(B13002:B29033,B13002)</f>
        <v>4</v>
      </c>
      <c r="K13002" s="10" t="str">
        <f t="shared" si="204"/>
        <v>Repeat Customer</v>
      </c>
    </row>
    <row r="13003" spans="1:11" x14ac:dyDescent="0.25">
      <c r="A13003" s="3">
        <v>13005</v>
      </c>
      <c r="B13003" s="3">
        <v>481</v>
      </c>
      <c r="C13003" s="3">
        <v>2272</v>
      </c>
      <c r="D13003" s="3">
        <v>1</v>
      </c>
      <c r="E13003" s="3">
        <v>13990</v>
      </c>
      <c r="F13003" s="3">
        <v>1.99</v>
      </c>
      <c r="G13003" s="4">
        <v>38584.812071759261</v>
      </c>
      <c r="H13003" s="6">
        <v>38584.812071759261</v>
      </c>
      <c r="I13003" s="6">
        <v>38589.784988425927</v>
      </c>
      <c r="J13003" s="10">
        <f>COUNTIF(B13003:B29034,B13003)</f>
        <v>3</v>
      </c>
      <c r="K13003" s="10" t="str">
        <f t="shared" si="204"/>
        <v>Repeat Customer</v>
      </c>
    </row>
    <row r="13004" spans="1:11" x14ac:dyDescent="0.25">
      <c r="A13004" s="3">
        <v>13006</v>
      </c>
      <c r="B13004" s="3">
        <v>481</v>
      </c>
      <c r="C13004" s="3">
        <v>1561</v>
      </c>
      <c r="D13004" s="3">
        <v>2</v>
      </c>
      <c r="E13004" s="3">
        <v>14280</v>
      </c>
      <c r="F13004" s="3">
        <v>4.99</v>
      </c>
      <c r="G13004" s="4">
        <v>38585.277754629627</v>
      </c>
      <c r="H13004" s="6">
        <v>38585.277754629627</v>
      </c>
      <c r="I13004" s="6">
        <v>38587.202060185184</v>
      </c>
      <c r="J13004" s="10">
        <f>COUNTIF(B13004:B29035,B13004)</f>
        <v>2</v>
      </c>
      <c r="K13004" s="10" t="str">
        <f t="shared" si="204"/>
        <v>Repeat Customer</v>
      </c>
    </row>
    <row r="13005" spans="1:11" x14ac:dyDescent="0.25">
      <c r="A13005" s="3">
        <v>13007</v>
      </c>
      <c r="B13005" s="3">
        <v>481</v>
      </c>
      <c r="C13005" s="3">
        <v>2617</v>
      </c>
      <c r="D13005" s="3">
        <v>2</v>
      </c>
      <c r="E13005" s="3">
        <v>14584</v>
      </c>
      <c r="F13005" s="3">
        <v>0.99</v>
      </c>
      <c r="G13005" s="4">
        <v>38585.719131944446</v>
      </c>
      <c r="H13005" s="6">
        <v>38585.719131944446</v>
      </c>
      <c r="I13005" s="6">
        <v>38588.850381944445</v>
      </c>
      <c r="J13005" s="10">
        <f>COUNTIF(B13005:B29036,B13005)</f>
        <v>1</v>
      </c>
      <c r="K13005" s="10" t="str">
        <f t="shared" si="204"/>
        <v>New Customer</v>
      </c>
    </row>
    <row r="13006" spans="1:11" x14ac:dyDescent="0.25">
      <c r="A13006" s="3">
        <v>13008</v>
      </c>
      <c r="B13006" s="3">
        <v>482</v>
      </c>
      <c r="C13006" s="3">
        <v>30</v>
      </c>
      <c r="D13006" s="3">
        <v>1</v>
      </c>
      <c r="E13006" s="3">
        <v>259</v>
      </c>
      <c r="F13006" s="3">
        <v>8.99</v>
      </c>
      <c r="G13006" s="4">
        <v>38498.64775462963</v>
      </c>
      <c r="H13006" s="6">
        <v>38498.64775462963</v>
      </c>
      <c r="I13006" s="6">
        <v>38507.644282407404</v>
      </c>
      <c r="J13006" s="10">
        <f>COUNTIF(B13006:B29037,B13006)</f>
        <v>29</v>
      </c>
      <c r="K13006" s="10" t="str">
        <f t="shared" si="204"/>
        <v>Repeat Customer</v>
      </c>
    </row>
    <row r="13007" spans="1:11" x14ac:dyDescent="0.25">
      <c r="A13007" s="3">
        <v>13009</v>
      </c>
      <c r="B13007" s="3">
        <v>482</v>
      </c>
      <c r="C13007" s="3">
        <v>4147</v>
      </c>
      <c r="D13007" s="3">
        <v>2</v>
      </c>
      <c r="E13007" s="3">
        <v>680</v>
      </c>
      <c r="F13007" s="3">
        <v>2.99</v>
      </c>
      <c r="G13007" s="4">
        <v>38500.977384259262</v>
      </c>
      <c r="H13007" s="6">
        <v>38500.977384259262</v>
      </c>
      <c r="I13007" s="6">
        <v>38505.103078703702</v>
      </c>
      <c r="J13007" s="10">
        <f>COUNTIF(B13007:B29038,B13007)</f>
        <v>28</v>
      </c>
      <c r="K13007" s="10" t="str">
        <f t="shared" si="204"/>
        <v>Repeat Customer</v>
      </c>
    </row>
    <row r="13008" spans="1:11" x14ac:dyDescent="0.25">
      <c r="A13008" s="3">
        <v>13010</v>
      </c>
      <c r="B13008" s="3">
        <v>482</v>
      </c>
      <c r="C13008" s="3">
        <v>4021</v>
      </c>
      <c r="D13008" s="3">
        <v>2</v>
      </c>
      <c r="E13008" s="3">
        <v>879</v>
      </c>
      <c r="F13008" s="3">
        <v>0.99</v>
      </c>
      <c r="G13008" s="4">
        <v>38502.242847222224</v>
      </c>
      <c r="H13008" s="6">
        <v>38502.242847222224</v>
      </c>
      <c r="I13008" s="6">
        <v>38508.07340277778</v>
      </c>
      <c r="J13008" s="10">
        <f>COUNTIF(B13008:B29039,B13008)</f>
        <v>27</v>
      </c>
      <c r="K13008" s="10" t="str">
        <f t="shared" si="204"/>
        <v>Repeat Customer</v>
      </c>
    </row>
    <row r="13009" spans="1:11" x14ac:dyDescent="0.25">
      <c r="A13009" s="3">
        <v>13011</v>
      </c>
      <c r="B13009" s="3">
        <v>482</v>
      </c>
      <c r="C13009" s="3">
        <v>4389</v>
      </c>
      <c r="D13009" s="3">
        <v>2</v>
      </c>
      <c r="E13009" s="3">
        <v>3048</v>
      </c>
      <c r="F13009" s="3">
        <v>2.99</v>
      </c>
      <c r="G13009" s="4">
        <v>38523.53466435185</v>
      </c>
      <c r="H13009" s="6">
        <v>38523.53466435185</v>
      </c>
      <c r="I13009" s="6">
        <v>38529.463136574072</v>
      </c>
      <c r="J13009" s="10">
        <f>COUNTIF(B13009:B29040,B13009)</f>
        <v>26</v>
      </c>
      <c r="K13009" s="10" t="str">
        <f t="shared" si="204"/>
        <v>Repeat Customer</v>
      </c>
    </row>
    <row r="13010" spans="1:11" x14ac:dyDescent="0.25">
      <c r="A13010" s="3">
        <v>13012</v>
      </c>
      <c r="B13010" s="3">
        <v>482</v>
      </c>
      <c r="C13010" s="3">
        <v>2564</v>
      </c>
      <c r="D13010" s="3">
        <v>2</v>
      </c>
      <c r="E13010" s="3">
        <v>3255</v>
      </c>
      <c r="F13010" s="3">
        <v>0.99</v>
      </c>
      <c r="G13010" s="4">
        <v>38524.152685185189</v>
      </c>
      <c r="H13010" s="6">
        <v>38524.152685185189</v>
      </c>
      <c r="I13010" s="6">
        <v>38527.168657407405</v>
      </c>
      <c r="J13010" s="10">
        <f>COUNTIF(B13010:B29041,B13010)</f>
        <v>25</v>
      </c>
      <c r="K13010" s="10" t="str">
        <f t="shared" si="204"/>
        <v>Repeat Customer</v>
      </c>
    </row>
    <row r="13011" spans="1:11" x14ac:dyDescent="0.25">
      <c r="A13011" s="3">
        <v>13013</v>
      </c>
      <c r="B13011" s="3">
        <v>482</v>
      </c>
      <c r="C13011" s="3">
        <v>3606</v>
      </c>
      <c r="D13011" s="3">
        <v>2</v>
      </c>
      <c r="E13011" s="3">
        <v>3650</v>
      </c>
      <c r="F13011" s="3">
        <v>2.99</v>
      </c>
      <c r="G13011" s="4">
        <v>38539.315451388888</v>
      </c>
      <c r="H13011" s="6">
        <v>38539.315451388888</v>
      </c>
      <c r="I13011" s="6">
        <v>38541.076562499999</v>
      </c>
      <c r="J13011" s="10">
        <f>COUNTIF(B13011:B29042,B13011)</f>
        <v>24</v>
      </c>
      <c r="K13011" s="10" t="str">
        <f t="shared" si="204"/>
        <v>Repeat Customer</v>
      </c>
    </row>
    <row r="13012" spans="1:11" x14ac:dyDescent="0.25">
      <c r="A13012" s="3">
        <v>13014</v>
      </c>
      <c r="B13012" s="3">
        <v>482</v>
      </c>
      <c r="C13012" s="3">
        <v>2787</v>
      </c>
      <c r="D13012" s="3">
        <v>1</v>
      </c>
      <c r="E13012" s="3">
        <v>4768</v>
      </c>
      <c r="F13012" s="3">
        <v>4.99</v>
      </c>
      <c r="G13012" s="4">
        <v>38541.644675925927</v>
      </c>
      <c r="H13012" s="6">
        <v>38541.644675925927</v>
      </c>
      <c r="I13012" s="6">
        <v>38542.49050925926</v>
      </c>
      <c r="J13012" s="10">
        <f>COUNTIF(B13012:B29043,B13012)</f>
        <v>23</v>
      </c>
      <c r="K13012" s="10" t="str">
        <f t="shared" si="204"/>
        <v>Repeat Customer</v>
      </c>
    </row>
    <row r="13013" spans="1:11" x14ac:dyDescent="0.25">
      <c r="A13013" s="3">
        <v>13015</v>
      </c>
      <c r="B13013" s="3">
        <v>482</v>
      </c>
      <c r="C13013" s="3">
        <v>3852</v>
      </c>
      <c r="D13013" s="3">
        <v>1</v>
      </c>
      <c r="E13013" s="3">
        <v>5334</v>
      </c>
      <c r="F13013" s="3">
        <v>4.99</v>
      </c>
      <c r="G13013" s="4">
        <v>38542.708483796298</v>
      </c>
      <c r="H13013" s="6">
        <v>38542.708483796298</v>
      </c>
      <c r="I13013" s="6">
        <v>38544.659872685188</v>
      </c>
      <c r="J13013" s="10">
        <f>COUNTIF(B13013:B29044,B13013)</f>
        <v>22</v>
      </c>
      <c r="K13013" s="10" t="str">
        <f t="shared" si="204"/>
        <v>Repeat Customer</v>
      </c>
    </row>
    <row r="13014" spans="1:11" x14ac:dyDescent="0.25">
      <c r="A13014" s="3">
        <v>13016</v>
      </c>
      <c r="B13014" s="3">
        <v>482</v>
      </c>
      <c r="C13014" s="3">
        <v>2302</v>
      </c>
      <c r="D13014" s="3">
        <v>1</v>
      </c>
      <c r="E13014" s="3">
        <v>5466</v>
      </c>
      <c r="F13014" s="3">
        <v>4.99</v>
      </c>
      <c r="G13014" s="4">
        <v>38542.960659722223</v>
      </c>
      <c r="H13014" s="6">
        <v>38542.960659722223</v>
      </c>
      <c r="I13014" s="6">
        <v>38543.841215277775</v>
      </c>
      <c r="J13014" s="10">
        <f>COUNTIF(B13014:B29045,B13014)</f>
        <v>21</v>
      </c>
      <c r="K13014" s="10" t="str">
        <f t="shared" si="204"/>
        <v>Repeat Customer</v>
      </c>
    </row>
    <row r="13015" spans="1:11" x14ac:dyDescent="0.25">
      <c r="A13015" s="3">
        <v>13017</v>
      </c>
      <c r="B13015" s="3">
        <v>482</v>
      </c>
      <c r="C13015" s="3">
        <v>1426</v>
      </c>
      <c r="D13015" s="3">
        <v>2</v>
      </c>
      <c r="E13015" s="3">
        <v>5810</v>
      </c>
      <c r="F13015" s="3">
        <v>8.99</v>
      </c>
      <c r="G13015" s="4">
        <v>38543.640324074076</v>
      </c>
      <c r="H13015" s="6">
        <v>38543.640324074076</v>
      </c>
      <c r="I13015" s="6">
        <v>38551.878518518519</v>
      </c>
      <c r="J13015" s="10">
        <f>COUNTIF(B13015:B29046,B13015)</f>
        <v>20</v>
      </c>
      <c r="K13015" s="10" t="str">
        <f t="shared" si="204"/>
        <v>Repeat Customer</v>
      </c>
    </row>
    <row r="13016" spans="1:11" x14ac:dyDescent="0.25">
      <c r="A13016" s="3">
        <v>13018</v>
      </c>
      <c r="B13016" s="3">
        <v>482</v>
      </c>
      <c r="C13016" s="3">
        <v>359</v>
      </c>
      <c r="D13016" s="3">
        <v>2</v>
      </c>
      <c r="E13016" s="3">
        <v>5880</v>
      </c>
      <c r="F13016" s="3">
        <v>2.99</v>
      </c>
      <c r="G13016" s="4">
        <v>38543.802060185182</v>
      </c>
      <c r="H13016" s="6">
        <v>38543.802060185182</v>
      </c>
      <c r="I13016" s="6">
        <v>38550.051365740743</v>
      </c>
      <c r="J13016" s="10">
        <f>COUNTIF(B13016:B29047,B13016)</f>
        <v>19</v>
      </c>
      <c r="K13016" s="10" t="str">
        <f t="shared" si="204"/>
        <v>Repeat Customer</v>
      </c>
    </row>
    <row r="13017" spans="1:11" x14ac:dyDescent="0.25">
      <c r="A13017" s="3">
        <v>13019</v>
      </c>
      <c r="B13017" s="3">
        <v>482</v>
      </c>
      <c r="C13017" s="3">
        <v>2472</v>
      </c>
      <c r="D13017" s="3">
        <v>1</v>
      </c>
      <c r="E13017" s="3">
        <v>6355</v>
      </c>
      <c r="F13017" s="3">
        <v>8.99</v>
      </c>
      <c r="G13017" s="4">
        <v>38544.872557870367</v>
      </c>
      <c r="H13017" s="6">
        <v>38544.872557870367</v>
      </c>
      <c r="I13017" s="6">
        <v>38553.076724537037</v>
      </c>
      <c r="J13017" s="10">
        <f>COUNTIF(B13017:B29048,B13017)</f>
        <v>18</v>
      </c>
      <c r="K13017" s="10" t="str">
        <f t="shared" si="204"/>
        <v>Repeat Customer</v>
      </c>
    </row>
    <row r="13018" spans="1:11" x14ac:dyDescent="0.25">
      <c r="A13018" s="3">
        <v>13020</v>
      </c>
      <c r="B13018" s="3">
        <v>482</v>
      </c>
      <c r="C13018" s="3">
        <v>3945</v>
      </c>
      <c r="D13018" s="3">
        <v>2</v>
      </c>
      <c r="E13018" s="3">
        <v>6447</v>
      </c>
      <c r="F13018" s="3">
        <v>7.99</v>
      </c>
      <c r="G13018" s="4">
        <v>38545.031446759262</v>
      </c>
      <c r="H13018" s="6">
        <v>38545.031446759262</v>
      </c>
      <c r="I13018" s="6">
        <v>38551.247418981482</v>
      </c>
      <c r="J13018" s="10">
        <f>COUNTIF(B13018:B29049,B13018)</f>
        <v>17</v>
      </c>
      <c r="K13018" s="10" t="str">
        <f t="shared" si="204"/>
        <v>Repeat Customer</v>
      </c>
    </row>
    <row r="13019" spans="1:11" x14ac:dyDescent="0.25">
      <c r="A13019" s="3">
        <v>13021</v>
      </c>
      <c r="B13019" s="3">
        <v>482</v>
      </c>
      <c r="C13019" s="3">
        <v>3211</v>
      </c>
      <c r="D13019" s="3">
        <v>2</v>
      </c>
      <c r="E13019" s="3">
        <v>6844</v>
      </c>
      <c r="F13019" s="3">
        <v>5.99</v>
      </c>
      <c r="G13019" s="4">
        <v>38545.802002314813</v>
      </c>
      <c r="H13019" s="6">
        <v>38545.802002314813</v>
      </c>
      <c r="I13019" s="6">
        <v>38551.6721412037</v>
      </c>
      <c r="J13019" s="10">
        <f>COUNTIF(B13019:B29050,B13019)</f>
        <v>16</v>
      </c>
      <c r="K13019" s="10" t="str">
        <f t="shared" si="204"/>
        <v>Repeat Customer</v>
      </c>
    </row>
    <row r="13020" spans="1:11" x14ac:dyDescent="0.25">
      <c r="A13020" s="3">
        <v>13022</v>
      </c>
      <c r="B13020" s="3">
        <v>482</v>
      </c>
      <c r="C13020" s="3">
        <v>2899</v>
      </c>
      <c r="D13020" s="3">
        <v>2</v>
      </c>
      <c r="E13020" s="3">
        <v>7840</v>
      </c>
      <c r="F13020" s="3">
        <v>6.99</v>
      </c>
      <c r="G13020" s="4">
        <v>38561.377106481479</v>
      </c>
      <c r="H13020" s="6">
        <v>38561.377106481479</v>
      </c>
      <c r="I13020" s="6">
        <v>38570.260439814818</v>
      </c>
      <c r="J13020" s="10">
        <f>COUNTIF(B13020:B29051,B13020)</f>
        <v>15</v>
      </c>
      <c r="K13020" s="10" t="str">
        <f t="shared" si="204"/>
        <v>Repeat Customer</v>
      </c>
    </row>
    <row r="13021" spans="1:11" x14ac:dyDescent="0.25">
      <c r="A13021" s="3">
        <v>13023</v>
      </c>
      <c r="B13021" s="3">
        <v>482</v>
      </c>
      <c r="C13021" s="3">
        <v>1656</v>
      </c>
      <c r="D13021" s="3">
        <v>2</v>
      </c>
      <c r="E13021" s="3">
        <v>8584</v>
      </c>
      <c r="F13021" s="3">
        <v>2.99</v>
      </c>
      <c r="G13021" s="4">
        <v>38562.505474537036</v>
      </c>
      <c r="H13021" s="6">
        <v>38562.505474537036</v>
      </c>
      <c r="I13021" s="6">
        <v>38564.394363425927</v>
      </c>
      <c r="J13021" s="10">
        <f>COUNTIF(B13021:B29052,B13021)</f>
        <v>14</v>
      </c>
      <c r="K13021" s="10" t="str">
        <f t="shared" si="204"/>
        <v>Repeat Customer</v>
      </c>
    </row>
    <row r="13022" spans="1:11" x14ac:dyDescent="0.25">
      <c r="A13022" s="3">
        <v>13024</v>
      </c>
      <c r="B13022" s="3">
        <v>482</v>
      </c>
      <c r="C13022" s="3">
        <v>2476</v>
      </c>
      <c r="D13022" s="3">
        <v>2</v>
      </c>
      <c r="E13022" s="3">
        <v>9874</v>
      </c>
      <c r="F13022" s="3">
        <v>6.99</v>
      </c>
      <c r="G13022" s="4">
        <v>38564.564247685186</v>
      </c>
      <c r="H13022" s="6">
        <v>38564.564247685186</v>
      </c>
      <c r="I13022" s="6">
        <v>38571.410081018519</v>
      </c>
      <c r="J13022" s="10">
        <f>COUNTIF(B13022:B29053,B13022)</f>
        <v>13</v>
      </c>
      <c r="K13022" s="10" t="str">
        <f t="shared" si="204"/>
        <v>Repeat Customer</v>
      </c>
    </row>
    <row r="13023" spans="1:11" x14ac:dyDescent="0.25">
      <c r="A13023" s="3">
        <v>13025</v>
      </c>
      <c r="B13023" s="3">
        <v>482</v>
      </c>
      <c r="C13023" s="3">
        <v>3948</v>
      </c>
      <c r="D13023" s="3">
        <v>2</v>
      </c>
      <c r="E13023" s="3">
        <v>10824</v>
      </c>
      <c r="F13023" s="3">
        <v>4.99</v>
      </c>
      <c r="G13023" s="4">
        <v>38565.958587962959</v>
      </c>
      <c r="H13023" s="6">
        <v>38565.958587962959</v>
      </c>
      <c r="I13023" s="6">
        <v>38568.17664351852</v>
      </c>
      <c r="J13023" s="10">
        <f>COUNTIF(B13023:B29054,B13023)</f>
        <v>12</v>
      </c>
      <c r="K13023" s="10" t="str">
        <f t="shared" si="204"/>
        <v>Repeat Customer</v>
      </c>
    </row>
    <row r="13024" spans="1:11" x14ac:dyDescent="0.25">
      <c r="A13024" s="3">
        <v>13026</v>
      </c>
      <c r="B13024" s="3">
        <v>482</v>
      </c>
      <c r="C13024" s="3">
        <v>2867</v>
      </c>
      <c r="D13024" s="3">
        <v>2</v>
      </c>
      <c r="E13024" s="3">
        <v>10839</v>
      </c>
      <c r="F13024" s="3">
        <v>2.99</v>
      </c>
      <c r="G13024" s="4">
        <v>38565.984479166669</v>
      </c>
      <c r="H13024" s="6">
        <v>38565.984479166669</v>
      </c>
      <c r="I13024" s="6">
        <v>38566.846284722225</v>
      </c>
      <c r="J13024" s="10">
        <f>COUNTIF(B13024:B29055,B13024)</f>
        <v>11</v>
      </c>
      <c r="K13024" s="10" t="str">
        <f t="shared" si="204"/>
        <v>Repeat Customer</v>
      </c>
    </row>
    <row r="13025" spans="1:11" x14ac:dyDescent="0.25">
      <c r="A13025" s="3">
        <v>13027</v>
      </c>
      <c r="B13025" s="3">
        <v>482</v>
      </c>
      <c r="C13025" s="3">
        <v>487</v>
      </c>
      <c r="D13025" s="3">
        <v>2</v>
      </c>
      <c r="E13025" s="3">
        <v>11498</v>
      </c>
      <c r="F13025" s="3">
        <v>6.99</v>
      </c>
      <c r="G13025" s="4">
        <v>38580.953402777777</v>
      </c>
      <c r="H13025" s="6">
        <v>38580.953402777777</v>
      </c>
      <c r="I13025" s="6">
        <v>38589.144375000003</v>
      </c>
      <c r="J13025" s="10">
        <f>COUNTIF(B13025:B29056,B13025)</f>
        <v>10</v>
      </c>
      <c r="K13025" s="10" t="str">
        <f t="shared" si="204"/>
        <v>Repeat Customer</v>
      </c>
    </row>
    <row r="13026" spans="1:11" x14ac:dyDescent="0.25">
      <c r="A13026" s="3">
        <v>13028</v>
      </c>
      <c r="B13026" s="3">
        <v>482</v>
      </c>
      <c r="C13026" s="3">
        <v>2303</v>
      </c>
      <c r="D13026" s="3">
        <v>1</v>
      </c>
      <c r="E13026" s="3">
        <v>13174</v>
      </c>
      <c r="F13026" s="3">
        <v>4.99</v>
      </c>
      <c r="G13026" s="4">
        <v>38583.578356481485</v>
      </c>
      <c r="H13026" s="6">
        <v>38583.578356481485</v>
      </c>
      <c r="I13026" s="6">
        <v>38586.61377314815</v>
      </c>
      <c r="J13026" s="10">
        <f>COUNTIF(B13026:B29057,B13026)</f>
        <v>9</v>
      </c>
      <c r="K13026" s="10" t="str">
        <f t="shared" si="204"/>
        <v>Repeat Customer</v>
      </c>
    </row>
    <row r="13027" spans="1:11" x14ac:dyDescent="0.25">
      <c r="A13027" s="3">
        <v>13029</v>
      </c>
      <c r="B13027" s="3">
        <v>482</v>
      </c>
      <c r="C13027" s="3">
        <v>1941</v>
      </c>
      <c r="D13027" s="3">
        <v>2</v>
      </c>
      <c r="E13027" s="3">
        <v>14383</v>
      </c>
      <c r="F13027" s="3">
        <v>4.99</v>
      </c>
      <c r="G13027" s="4">
        <v>38585.418113425927</v>
      </c>
      <c r="H13027" s="6">
        <v>38585.418113425927</v>
      </c>
      <c r="I13027" s="6">
        <v>38588.514641203707</v>
      </c>
      <c r="J13027" s="10">
        <f>COUNTIF(B13027:B29058,B13027)</f>
        <v>8</v>
      </c>
      <c r="K13027" s="10" t="str">
        <f t="shared" si="204"/>
        <v>Repeat Customer</v>
      </c>
    </row>
    <row r="13028" spans="1:11" x14ac:dyDescent="0.25">
      <c r="A13028" s="3">
        <v>13030</v>
      </c>
      <c r="B13028" s="3">
        <v>482</v>
      </c>
      <c r="C13028" s="3">
        <v>1915</v>
      </c>
      <c r="D13028" s="3">
        <v>2</v>
      </c>
      <c r="E13028" s="3">
        <v>14732</v>
      </c>
      <c r="F13028" s="3">
        <v>0.99</v>
      </c>
      <c r="G13028" s="4">
        <v>38585.932280092595</v>
      </c>
      <c r="H13028" s="6">
        <v>38585.932280092595</v>
      </c>
      <c r="I13028" s="6">
        <v>38587.773946759262</v>
      </c>
      <c r="J13028" s="10">
        <f>COUNTIF(B13028:B29059,B13028)</f>
        <v>7</v>
      </c>
      <c r="K13028" s="10" t="str">
        <f t="shared" si="204"/>
        <v>Repeat Customer</v>
      </c>
    </row>
    <row r="13029" spans="1:11" x14ac:dyDescent="0.25">
      <c r="A13029" s="3">
        <v>13031</v>
      </c>
      <c r="B13029" s="3">
        <v>482</v>
      </c>
      <c r="C13029" s="3">
        <v>288</v>
      </c>
      <c r="D13029" s="3">
        <v>2</v>
      </c>
      <c r="E13029" s="3">
        <v>14891</v>
      </c>
      <c r="F13029" s="3">
        <v>6.99</v>
      </c>
      <c r="G13029" s="4">
        <v>38586.174328703702</v>
      </c>
      <c r="H13029" s="6">
        <v>38586.174328703702</v>
      </c>
      <c r="I13029" s="6">
        <v>38591.140300925923</v>
      </c>
      <c r="J13029" s="10">
        <f>COUNTIF(B13029:B29060,B13029)</f>
        <v>6</v>
      </c>
      <c r="K13029" s="10" t="str">
        <f t="shared" si="204"/>
        <v>Repeat Customer</v>
      </c>
    </row>
    <row r="13030" spans="1:11" x14ac:dyDescent="0.25">
      <c r="A13030" s="3">
        <v>13032</v>
      </c>
      <c r="B13030" s="3">
        <v>482</v>
      </c>
      <c r="C13030" s="3">
        <v>4178</v>
      </c>
      <c r="D13030" s="3">
        <v>2</v>
      </c>
      <c r="E13030" s="3">
        <v>14995</v>
      </c>
      <c r="F13030" s="3">
        <v>4.99</v>
      </c>
      <c r="G13030" s="4">
        <v>38586.328136574077</v>
      </c>
      <c r="H13030" s="6">
        <v>38586.328136574077</v>
      </c>
      <c r="I13030" s="6">
        <v>38588.21980324074</v>
      </c>
      <c r="J13030" s="10">
        <f>COUNTIF(B13030:B29061,B13030)</f>
        <v>5</v>
      </c>
      <c r="K13030" s="10" t="str">
        <f t="shared" si="204"/>
        <v>Repeat Customer</v>
      </c>
    </row>
    <row r="13031" spans="1:11" x14ac:dyDescent="0.25">
      <c r="A13031" s="3">
        <v>13033</v>
      </c>
      <c r="B13031" s="3">
        <v>482</v>
      </c>
      <c r="C13031" s="3">
        <v>3918</v>
      </c>
      <c r="D13031" s="3">
        <v>1</v>
      </c>
      <c r="E13031" s="3">
        <v>15391</v>
      </c>
      <c r="F13031" s="3">
        <v>0.99</v>
      </c>
      <c r="G13031" s="4">
        <v>38586.959548611114</v>
      </c>
      <c r="H13031" s="6">
        <v>38586.959548611114</v>
      </c>
      <c r="I13031" s="6">
        <v>38593.124826388892</v>
      </c>
      <c r="J13031" s="10">
        <f>COUNTIF(B13031:B29062,B13031)</f>
        <v>4</v>
      </c>
      <c r="K13031" s="10" t="str">
        <f t="shared" si="204"/>
        <v>Repeat Customer</v>
      </c>
    </row>
    <row r="13032" spans="1:11" x14ac:dyDescent="0.25">
      <c r="A13032" s="3">
        <v>13034</v>
      </c>
      <c r="B13032" s="3">
        <v>482</v>
      </c>
      <c r="C13032" s="3">
        <v>4077</v>
      </c>
      <c r="D13032" s="3">
        <v>1</v>
      </c>
      <c r="E13032" s="3">
        <v>15849</v>
      </c>
      <c r="F13032" s="3">
        <v>5.99</v>
      </c>
      <c r="G13032" s="4">
        <v>38587.653703703705</v>
      </c>
      <c r="H13032" s="6">
        <v>38587.653703703705</v>
      </c>
      <c r="I13032" s="6">
        <v>38591.657870370371</v>
      </c>
      <c r="J13032" s="10">
        <f>COUNTIF(B13032:B29063,B13032)</f>
        <v>3</v>
      </c>
      <c r="K13032" s="10" t="str">
        <f t="shared" si="204"/>
        <v>Repeat Customer</v>
      </c>
    </row>
    <row r="13033" spans="1:11" x14ac:dyDescent="0.25">
      <c r="A13033" s="3">
        <v>13035</v>
      </c>
      <c r="B13033" s="3">
        <v>482</v>
      </c>
      <c r="C13033" s="3">
        <v>2031</v>
      </c>
      <c r="D13033" s="3">
        <v>2</v>
      </c>
      <c r="E13033" s="3">
        <v>15865</v>
      </c>
      <c r="F13033" s="3">
        <v>2.99</v>
      </c>
      <c r="G13033" s="4">
        <v>38587.679456018515</v>
      </c>
      <c r="H13033" s="6">
        <v>38587.679456018515</v>
      </c>
      <c r="I13033" s="6">
        <v>38590.45653935185</v>
      </c>
      <c r="J13033" s="10">
        <f>COUNTIF(B13033:B29064,B13033)</f>
        <v>2</v>
      </c>
      <c r="K13033" s="10" t="str">
        <f t="shared" si="204"/>
        <v>Repeat Customer</v>
      </c>
    </row>
    <row r="13034" spans="1:11" x14ac:dyDescent="0.25">
      <c r="A13034" s="3">
        <v>13036</v>
      </c>
      <c r="B13034" s="3">
        <v>482</v>
      </c>
      <c r="C13034" s="3">
        <v>235</v>
      </c>
      <c r="D13034" s="3">
        <v>1</v>
      </c>
      <c r="E13034" s="3">
        <v>15879</v>
      </c>
      <c r="F13034" s="3">
        <v>3.99</v>
      </c>
      <c r="G13034" s="4">
        <v>38587.696446759262</v>
      </c>
      <c r="H13034" s="6">
        <v>38587.696446759262</v>
      </c>
      <c r="I13034" s="6">
        <v>38593.681863425925</v>
      </c>
      <c r="J13034" s="10">
        <f>COUNTIF(B13034:B29065,B13034)</f>
        <v>1</v>
      </c>
      <c r="K13034" s="10" t="str">
        <f t="shared" si="204"/>
        <v>New Customer</v>
      </c>
    </row>
    <row r="13035" spans="1:11" x14ac:dyDescent="0.25">
      <c r="A13035" s="3">
        <v>13037</v>
      </c>
      <c r="B13035" s="3">
        <v>483</v>
      </c>
      <c r="C13035" s="3">
        <v>273</v>
      </c>
      <c r="D13035" s="3">
        <v>2</v>
      </c>
      <c r="E13035" s="3">
        <v>742</v>
      </c>
      <c r="F13035" s="3">
        <v>6.99</v>
      </c>
      <c r="G13035" s="4">
        <v>38501.358680555553</v>
      </c>
      <c r="H13035" s="6">
        <v>38501.358680555553</v>
      </c>
      <c r="I13035" s="6">
        <v>38508.479513888888</v>
      </c>
      <c r="J13035" s="10">
        <f>COUNTIF(B13035:B29066,B13035)</f>
        <v>18</v>
      </c>
      <c r="K13035" s="10" t="str">
        <f t="shared" si="204"/>
        <v>Repeat Customer</v>
      </c>
    </row>
    <row r="13036" spans="1:11" x14ac:dyDescent="0.25">
      <c r="A13036" s="3">
        <v>13038</v>
      </c>
      <c r="B13036" s="3">
        <v>483</v>
      </c>
      <c r="C13036" s="3">
        <v>3495</v>
      </c>
      <c r="D13036" s="3">
        <v>1</v>
      </c>
      <c r="E13036" s="3">
        <v>2855</v>
      </c>
      <c r="F13036" s="3">
        <v>4.99</v>
      </c>
      <c r="G13036" s="4">
        <v>38522.966539351852</v>
      </c>
      <c r="H13036" s="6">
        <v>38522.966539351852</v>
      </c>
      <c r="I13036" s="6">
        <v>38529.911678240744</v>
      </c>
      <c r="J13036" s="10">
        <f>COUNTIF(B13036:B29067,B13036)</f>
        <v>17</v>
      </c>
      <c r="K13036" s="10" t="str">
        <f t="shared" si="204"/>
        <v>Repeat Customer</v>
      </c>
    </row>
    <row r="13037" spans="1:11" x14ac:dyDescent="0.25">
      <c r="A13037" s="3">
        <v>13039</v>
      </c>
      <c r="B13037" s="3">
        <v>483</v>
      </c>
      <c r="C13037" s="3">
        <v>95</v>
      </c>
      <c r="D13037" s="3">
        <v>2</v>
      </c>
      <c r="E13037" s="3">
        <v>2867</v>
      </c>
      <c r="F13037" s="3">
        <v>0.99</v>
      </c>
      <c r="G13037" s="4">
        <v>38523.005995370368</v>
      </c>
      <c r="H13037" s="6">
        <v>38523.005995370368</v>
      </c>
      <c r="I13037" s="6">
        <v>38526.816412037035</v>
      </c>
      <c r="J13037" s="10">
        <f>COUNTIF(B13037:B29068,B13037)</f>
        <v>16</v>
      </c>
      <c r="K13037" s="10" t="str">
        <f t="shared" si="204"/>
        <v>Repeat Customer</v>
      </c>
    </row>
    <row r="13038" spans="1:11" x14ac:dyDescent="0.25">
      <c r="A13038" s="3">
        <v>13040</v>
      </c>
      <c r="B13038" s="3">
        <v>483</v>
      </c>
      <c r="C13038" s="3">
        <v>3212</v>
      </c>
      <c r="D13038" s="3">
        <v>1</v>
      </c>
      <c r="E13038" s="3">
        <v>3380</v>
      </c>
      <c r="F13038" s="3">
        <v>8.99</v>
      </c>
      <c r="G13038" s="4">
        <v>38524.582476851851</v>
      </c>
      <c r="H13038" s="6">
        <v>38524.582476851851</v>
      </c>
      <c r="I13038" s="6">
        <v>38533.395671296297</v>
      </c>
      <c r="J13038" s="10">
        <f>COUNTIF(B13038:B29069,B13038)</f>
        <v>15</v>
      </c>
      <c r="K13038" s="10" t="str">
        <f t="shared" si="204"/>
        <v>Repeat Customer</v>
      </c>
    </row>
    <row r="13039" spans="1:11" x14ac:dyDescent="0.25">
      <c r="A13039" s="3">
        <v>13041</v>
      </c>
      <c r="B13039" s="3">
        <v>483</v>
      </c>
      <c r="C13039" s="3">
        <v>2211</v>
      </c>
      <c r="D13039" s="3">
        <v>2</v>
      </c>
      <c r="E13039" s="3">
        <v>3559</v>
      </c>
      <c r="F13039" s="3">
        <v>4.99</v>
      </c>
      <c r="G13039" s="4">
        <v>38539.117847222224</v>
      </c>
      <c r="H13039" s="6">
        <v>38539.117847222224</v>
      </c>
      <c r="I13039" s="6">
        <v>38545.197708333333</v>
      </c>
      <c r="J13039" s="10">
        <f>COUNTIF(B13039:B29070,B13039)</f>
        <v>14</v>
      </c>
      <c r="K13039" s="10" t="str">
        <f t="shared" si="204"/>
        <v>Repeat Customer</v>
      </c>
    </row>
    <row r="13040" spans="1:11" x14ac:dyDescent="0.25">
      <c r="A13040" s="3">
        <v>13042</v>
      </c>
      <c r="B13040" s="3">
        <v>483</v>
      </c>
      <c r="C13040" s="3">
        <v>1879</v>
      </c>
      <c r="D13040" s="3">
        <v>1</v>
      </c>
      <c r="E13040" s="3">
        <v>5823</v>
      </c>
      <c r="F13040" s="3">
        <v>4.99</v>
      </c>
      <c r="G13040" s="4">
        <v>38543.680462962962</v>
      </c>
      <c r="H13040" s="6">
        <v>38543.680462962962</v>
      </c>
      <c r="I13040" s="6">
        <v>38544.523518518516</v>
      </c>
      <c r="J13040" s="10">
        <f>COUNTIF(B13040:B29071,B13040)</f>
        <v>13</v>
      </c>
      <c r="K13040" s="10" t="str">
        <f t="shared" si="204"/>
        <v>Repeat Customer</v>
      </c>
    </row>
    <row r="13041" spans="1:11" x14ac:dyDescent="0.25">
      <c r="A13041" s="3">
        <v>13043</v>
      </c>
      <c r="B13041" s="3">
        <v>483</v>
      </c>
      <c r="C13041" s="3">
        <v>2589</v>
      </c>
      <c r="D13041" s="3">
        <v>2</v>
      </c>
      <c r="E13041" s="3">
        <v>6478</v>
      </c>
      <c r="F13041" s="3">
        <v>4.99</v>
      </c>
      <c r="G13041" s="4">
        <v>38545.070648148147</v>
      </c>
      <c r="H13041" s="6">
        <v>38545.070648148147</v>
      </c>
      <c r="I13041" s="6">
        <v>38548.867175925923</v>
      </c>
      <c r="J13041" s="10">
        <f>COUNTIF(B13041:B29072,B13041)</f>
        <v>12</v>
      </c>
      <c r="K13041" s="10" t="str">
        <f t="shared" si="204"/>
        <v>Repeat Customer</v>
      </c>
    </row>
    <row r="13042" spans="1:11" x14ac:dyDescent="0.25">
      <c r="A13042" s="3">
        <v>13044</v>
      </c>
      <c r="B13042" s="3">
        <v>483</v>
      </c>
      <c r="C13042" s="3">
        <v>3565</v>
      </c>
      <c r="D13042" s="3">
        <v>2</v>
      </c>
      <c r="E13042" s="3">
        <v>6899</v>
      </c>
      <c r="F13042" s="3">
        <v>9.99</v>
      </c>
      <c r="G13042" s="4">
        <v>38545.905740740738</v>
      </c>
      <c r="H13042" s="6">
        <v>38545.905740740738</v>
      </c>
      <c r="I13042" s="6">
        <v>38554.931435185186</v>
      </c>
      <c r="J13042" s="10">
        <f>COUNTIF(B13042:B29073,B13042)</f>
        <v>11</v>
      </c>
      <c r="K13042" s="10" t="str">
        <f t="shared" si="204"/>
        <v>Repeat Customer</v>
      </c>
    </row>
    <row r="13043" spans="1:11" x14ac:dyDescent="0.25">
      <c r="A13043" s="3">
        <v>13045</v>
      </c>
      <c r="B13043" s="3">
        <v>483</v>
      </c>
      <c r="C13043" s="3">
        <v>3957</v>
      </c>
      <c r="D13043" s="3">
        <v>2</v>
      </c>
      <c r="E13043" s="3">
        <v>7137</v>
      </c>
      <c r="F13043" s="3">
        <v>0.99</v>
      </c>
      <c r="G13043" s="4">
        <v>38560.278252314813</v>
      </c>
      <c r="H13043" s="6">
        <v>38560.278252314813</v>
      </c>
      <c r="I13043" s="6">
        <v>38562.378946759258</v>
      </c>
      <c r="J13043" s="10">
        <f>COUNTIF(B13043:B29074,B13043)</f>
        <v>10</v>
      </c>
      <c r="K13043" s="10" t="str">
        <f t="shared" si="204"/>
        <v>Repeat Customer</v>
      </c>
    </row>
    <row r="13044" spans="1:11" x14ac:dyDescent="0.25">
      <c r="A13044" s="3">
        <v>13046</v>
      </c>
      <c r="B13044" s="3">
        <v>483</v>
      </c>
      <c r="C13044" s="3">
        <v>1595</v>
      </c>
      <c r="D13044" s="3">
        <v>1</v>
      </c>
      <c r="E13044" s="3">
        <v>7381</v>
      </c>
      <c r="F13044" s="3">
        <v>4.99</v>
      </c>
      <c r="G13044" s="4">
        <v>38560.653078703705</v>
      </c>
      <c r="H13044" s="6">
        <v>38560.653078703705</v>
      </c>
      <c r="I13044" s="6">
        <v>38566.726689814815</v>
      </c>
      <c r="J13044" s="10">
        <f>COUNTIF(B13044:B29075,B13044)</f>
        <v>9</v>
      </c>
      <c r="K13044" s="10" t="str">
        <f t="shared" si="204"/>
        <v>Repeat Customer</v>
      </c>
    </row>
    <row r="13045" spans="1:11" x14ac:dyDescent="0.25">
      <c r="A13045" s="3">
        <v>13047</v>
      </c>
      <c r="B13045" s="3">
        <v>483</v>
      </c>
      <c r="C13045" s="3">
        <v>2624</v>
      </c>
      <c r="D13045" s="3">
        <v>1</v>
      </c>
      <c r="E13045" s="3">
        <v>7669</v>
      </c>
      <c r="F13045" s="3">
        <v>4.99</v>
      </c>
      <c r="G13045" s="4">
        <v>38561.113969907405</v>
      </c>
      <c r="H13045" s="6">
        <v>38561.113969907405</v>
      </c>
      <c r="I13045" s="6">
        <v>38562.037581018521</v>
      </c>
      <c r="J13045" s="10">
        <f>COUNTIF(B13045:B29076,B13045)</f>
        <v>8</v>
      </c>
      <c r="K13045" s="10" t="str">
        <f t="shared" si="204"/>
        <v>Repeat Customer</v>
      </c>
    </row>
    <row r="13046" spans="1:11" x14ac:dyDescent="0.25">
      <c r="A13046" s="3">
        <v>13048</v>
      </c>
      <c r="B13046" s="3">
        <v>483</v>
      </c>
      <c r="C13046" s="3">
        <v>4177</v>
      </c>
      <c r="D13046" s="3">
        <v>1</v>
      </c>
      <c r="E13046" s="3">
        <v>8057</v>
      </c>
      <c r="F13046" s="3">
        <v>7.99</v>
      </c>
      <c r="G13046" s="4">
        <v>38561.71334490741</v>
      </c>
      <c r="H13046" s="6">
        <v>38561.71334490741</v>
      </c>
      <c r="I13046" s="6">
        <v>38567.684178240743</v>
      </c>
      <c r="J13046" s="10">
        <f>COUNTIF(B13046:B29077,B13046)</f>
        <v>7</v>
      </c>
      <c r="K13046" s="10" t="str">
        <f t="shared" si="204"/>
        <v>Repeat Customer</v>
      </c>
    </row>
    <row r="13047" spans="1:11" x14ac:dyDescent="0.25">
      <c r="A13047" s="3">
        <v>13049</v>
      </c>
      <c r="B13047" s="3">
        <v>483</v>
      </c>
      <c r="C13047" s="3">
        <v>2951</v>
      </c>
      <c r="D13047" s="3">
        <v>1</v>
      </c>
      <c r="E13047" s="3">
        <v>8356</v>
      </c>
      <c r="F13047" s="3">
        <v>4.99</v>
      </c>
      <c r="G13047" s="4">
        <v>38562.207592592589</v>
      </c>
      <c r="H13047" s="6">
        <v>38562.207592592589</v>
      </c>
      <c r="I13047" s="6">
        <v>38570.130509259259</v>
      </c>
      <c r="J13047" s="10">
        <f>COUNTIF(B13047:B29078,B13047)</f>
        <v>6</v>
      </c>
      <c r="K13047" s="10" t="str">
        <f t="shared" si="204"/>
        <v>Repeat Customer</v>
      </c>
    </row>
    <row r="13048" spans="1:11" x14ac:dyDescent="0.25">
      <c r="A13048" s="3">
        <v>13050</v>
      </c>
      <c r="B13048" s="3">
        <v>483</v>
      </c>
      <c r="C13048" s="3">
        <v>4350</v>
      </c>
      <c r="D13048" s="3">
        <v>2</v>
      </c>
      <c r="E13048" s="3">
        <v>10677</v>
      </c>
      <c r="F13048" s="3">
        <v>0.99</v>
      </c>
      <c r="G13048" s="4">
        <v>38565.725405092591</v>
      </c>
      <c r="H13048" s="6">
        <v>38565.725405092591</v>
      </c>
      <c r="I13048" s="6">
        <v>38568.835821759261</v>
      </c>
      <c r="J13048" s="10">
        <f>COUNTIF(B13048:B29079,B13048)</f>
        <v>5</v>
      </c>
      <c r="K13048" s="10" t="str">
        <f t="shared" si="204"/>
        <v>Repeat Customer</v>
      </c>
    </row>
    <row r="13049" spans="1:11" x14ac:dyDescent="0.25">
      <c r="A13049" s="3">
        <v>13051</v>
      </c>
      <c r="B13049" s="3">
        <v>483</v>
      </c>
      <c r="C13049" s="3">
        <v>1510</v>
      </c>
      <c r="D13049" s="3">
        <v>1</v>
      </c>
      <c r="E13049" s="3">
        <v>10953</v>
      </c>
      <c r="F13049" s="3">
        <v>6.99</v>
      </c>
      <c r="G13049" s="4">
        <v>38566.144884259258</v>
      </c>
      <c r="H13049" s="6">
        <v>38566.144884259258</v>
      </c>
      <c r="I13049" s="6">
        <v>38575.162245370368</v>
      </c>
      <c r="J13049" s="10">
        <f>COUNTIF(B13049:B29080,B13049)</f>
        <v>4</v>
      </c>
      <c r="K13049" s="10" t="str">
        <f t="shared" si="204"/>
        <v>Repeat Customer</v>
      </c>
    </row>
    <row r="13050" spans="1:11" x14ac:dyDescent="0.25">
      <c r="A13050" s="3">
        <v>13052</v>
      </c>
      <c r="B13050" s="3">
        <v>483</v>
      </c>
      <c r="C13050" s="3">
        <v>4565</v>
      </c>
      <c r="D13050" s="3">
        <v>2</v>
      </c>
      <c r="E13050" s="3">
        <v>12331</v>
      </c>
      <c r="F13050" s="3">
        <v>3.99</v>
      </c>
      <c r="G13050" s="4">
        <v>38582.282858796294</v>
      </c>
      <c r="H13050" s="6">
        <v>38582.282858796294</v>
      </c>
      <c r="I13050" s="6">
        <v>38589.243969907409</v>
      </c>
      <c r="J13050" s="10">
        <f>COUNTIF(B13050:B29081,B13050)</f>
        <v>3</v>
      </c>
      <c r="K13050" s="10" t="str">
        <f t="shared" si="204"/>
        <v>Repeat Customer</v>
      </c>
    </row>
    <row r="13051" spans="1:11" x14ac:dyDescent="0.25">
      <c r="A13051" s="3">
        <v>13053</v>
      </c>
      <c r="B13051" s="3">
        <v>483</v>
      </c>
      <c r="C13051" s="3">
        <v>446</v>
      </c>
      <c r="D13051" s="3">
        <v>2</v>
      </c>
      <c r="E13051" s="3">
        <v>12695</v>
      </c>
      <c r="F13051" s="3">
        <v>2.99</v>
      </c>
      <c r="G13051" s="4">
        <v>38582.841377314813</v>
      </c>
      <c r="H13051" s="6">
        <v>38582.841377314813</v>
      </c>
      <c r="I13051" s="6">
        <v>38589.770543981482</v>
      </c>
      <c r="J13051" s="10">
        <f>COUNTIF(B13051:B29082,B13051)</f>
        <v>2</v>
      </c>
      <c r="K13051" s="10" t="str">
        <f t="shared" si="204"/>
        <v>Repeat Customer</v>
      </c>
    </row>
    <row r="13052" spans="1:11" x14ac:dyDescent="0.25">
      <c r="A13052" s="3">
        <v>13054</v>
      </c>
      <c r="B13052" s="3">
        <v>483</v>
      </c>
      <c r="C13052" s="3">
        <v>1708</v>
      </c>
      <c r="D13052" s="3">
        <v>2</v>
      </c>
      <c r="E13052" s="3">
        <v>12875</v>
      </c>
      <c r="F13052" s="3">
        <v>2.99</v>
      </c>
      <c r="G13052" s="4">
        <v>38583.132187499999</v>
      </c>
      <c r="H13052" s="6">
        <v>38583.132187499999</v>
      </c>
      <c r="I13052" s="6">
        <v>38590.041909722226</v>
      </c>
      <c r="J13052" s="10">
        <f>COUNTIF(B13052:B29083,B13052)</f>
        <v>1</v>
      </c>
      <c r="K13052" s="10" t="str">
        <f t="shared" si="204"/>
        <v>New Customer</v>
      </c>
    </row>
    <row r="13053" spans="1:11" x14ac:dyDescent="0.25">
      <c r="A13053" s="3">
        <v>13055</v>
      </c>
      <c r="B13053" s="3">
        <v>484</v>
      </c>
      <c r="C13053" s="3">
        <v>1286</v>
      </c>
      <c r="D13053" s="3">
        <v>2</v>
      </c>
      <c r="E13053" s="3">
        <v>35</v>
      </c>
      <c r="F13053" s="3">
        <v>4.99</v>
      </c>
      <c r="G13053" s="4">
        <v>38497.183749999997</v>
      </c>
      <c r="H13053" s="6">
        <v>38497.183749999997</v>
      </c>
      <c r="I13053" s="6">
        <v>38499.29347222222</v>
      </c>
      <c r="J13053" s="10">
        <f>COUNTIF(B13053:B29084,B13053)</f>
        <v>30</v>
      </c>
      <c r="K13053" s="10" t="str">
        <f t="shared" si="204"/>
        <v>Repeat Customer</v>
      </c>
    </row>
    <row r="13054" spans="1:11" x14ac:dyDescent="0.25">
      <c r="A13054" s="3">
        <v>13056</v>
      </c>
      <c r="B13054" s="3">
        <v>484</v>
      </c>
      <c r="C13054" s="3">
        <v>3528</v>
      </c>
      <c r="D13054" s="3">
        <v>2</v>
      </c>
      <c r="E13054" s="3">
        <v>668</v>
      </c>
      <c r="F13054" s="3">
        <v>2.99</v>
      </c>
      <c r="G13054" s="4">
        <v>38500.91302083333</v>
      </c>
      <c r="H13054" s="6">
        <v>38500.91302083333</v>
      </c>
      <c r="I13054" s="6">
        <v>38501.939409722225</v>
      </c>
      <c r="J13054" s="10">
        <f>COUNTIF(B13054:B29085,B13054)</f>
        <v>29</v>
      </c>
      <c r="K13054" s="10" t="str">
        <f t="shared" si="204"/>
        <v>Repeat Customer</v>
      </c>
    </row>
    <row r="13055" spans="1:11" x14ac:dyDescent="0.25">
      <c r="A13055" s="3">
        <v>13057</v>
      </c>
      <c r="B13055" s="3">
        <v>484</v>
      </c>
      <c r="C13055" s="3">
        <v>1629</v>
      </c>
      <c r="D13055" s="3">
        <v>2</v>
      </c>
      <c r="E13055" s="3">
        <v>727</v>
      </c>
      <c r="F13055" s="3">
        <v>2.99</v>
      </c>
      <c r="G13055" s="4">
        <v>38501.255729166667</v>
      </c>
      <c r="H13055" s="6">
        <v>38501.255729166667</v>
      </c>
      <c r="I13055" s="6">
        <v>38502.302951388891</v>
      </c>
      <c r="J13055" s="10">
        <f>COUNTIF(B13055:B29086,B13055)</f>
        <v>28</v>
      </c>
      <c r="K13055" s="10" t="str">
        <f t="shared" si="204"/>
        <v>Repeat Customer</v>
      </c>
    </row>
    <row r="13056" spans="1:11" x14ac:dyDescent="0.25">
      <c r="A13056" s="3">
        <v>13058</v>
      </c>
      <c r="B13056" s="3">
        <v>484</v>
      </c>
      <c r="C13056" s="3">
        <v>2364</v>
      </c>
      <c r="D13056" s="3">
        <v>1</v>
      </c>
      <c r="E13056" s="3">
        <v>1351</v>
      </c>
      <c r="F13056" s="3">
        <v>3.99</v>
      </c>
      <c r="G13056" s="4">
        <v>38518.535451388889</v>
      </c>
      <c r="H13056" s="6">
        <v>38518.535451388889</v>
      </c>
      <c r="I13056" s="6">
        <v>38525.307673611111</v>
      </c>
      <c r="J13056" s="10">
        <f>COUNTIF(B13056:B29087,B13056)</f>
        <v>27</v>
      </c>
      <c r="K13056" s="10" t="str">
        <f t="shared" si="204"/>
        <v>Repeat Customer</v>
      </c>
    </row>
    <row r="13057" spans="1:11" x14ac:dyDescent="0.25">
      <c r="A13057" s="3">
        <v>13059</v>
      </c>
      <c r="B13057" s="3">
        <v>484</v>
      </c>
      <c r="C13057" s="3">
        <v>1352</v>
      </c>
      <c r="D13057" s="3">
        <v>2</v>
      </c>
      <c r="E13057" s="3">
        <v>1643</v>
      </c>
      <c r="F13057" s="3">
        <v>3.99</v>
      </c>
      <c r="G13057" s="4">
        <v>38519.371932870374</v>
      </c>
      <c r="H13057" s="6">
        <v>38519.371932870374</v>
      </c>
      <c r="I13057" s="6">
        <v>38524.233738425923</v>
      </c>
      <c r="J13057" s="10">
        <f>COUNTIF(B13057:B29088,B13057)</f>
        <v>26</v>
      </c>
      <c r="K13057" s="10" t="str">
        <f t="shared" si="204"/>
        <v>Repeat Customer</v>
      </c>
    </row>
    <row r="13058" spans="1:11" x14ac:dyDescent="0.25">
      <c r="A13058" s="3">
        <v>13060</v>
      </c>
      <c r="B13058" s="3">
        <v>484</v>
      </c>
      <c r="C13058" s="3">
        <v>3776</v>
      </c>
      <c r="D13058" s="3">
        <v>1</v>
      </c>
      <c r="E13058" s="3">
        <v>2015</v>
      </c>
      <c r="F13058" s="3">
        <v>4.99</v>
      </c>
      <c r="G13058" s="4">
        <v>38520.511446759258</v>
      </c>
      <c r="H13058" s="6">
        <v>38520.511446759258</v>
      </c>
      <c r="I13058" s="6">
        <v>38521.611446759256</v>
      </c>
      <c r="J13058" s="10">
        <f>COUNTIF(B13058:B29089,B13058)</f>
        <v>25</v>
      </c>
      <c r="K13058" s="10" t="str">
        <f t="shared" si="204"/>
        <v>Repeat Customer</v>
      </c>
    </row>
    <row r="13059" spans="1:11" x14ac:dyDescent="0.25">
      <c r="A13059" s="3">
        <v>13061</v>
      </c>
      <c r="B13059" s="3">
        <v>484</v>
      </c>
      <c r="C13059" s="3">
        <v>2418</v>
      </c>
      <c r="D13059" s="3">
        <v>1</v>
      </c>
      <c r="E13059" s="3">
        <v>2044</v>
      </c>
      <c r="F13059" s="3">
        <v>5.99</v>
      </c>
      <c r="G13059" s="4">
        <v>38520.6096875</v>
      </c>
      <c r="H13059" s="6">
        <v>38520.6096875</v>
      </c>
      <c r="I13059" s="6">
        <v>38525.719409722224</v>
      </c>
      <c r="J13059" s="10">
        <f>COUNTIF(B13059:B29090,B13059)</f>
        <v>24</v>
      </c>
      <c r="K13059" s="10" t="str">
        <f t="shared" ref="K13059:K13122" si="205">IF(J13059=1,"New Customer","Repeat Customer")</f>
        <v>Repeat Customer</v>
      </c>
    </row>
    <row r="13060" spans="1:11" x14ac:dyDescent="0.25">
      <c r="A13060" s="3">
        <v>13062</v>
      </c>
      <c r="B13060" s="3">
        <v>484</v>
      </c>
      <c r="C13060" s="3">
        <v>2534</v>
      </c>
      <c r="D13060" s="3">
        <v>1</v>
      </c>
      <c r="E13060" s="3">
        <v>4214</v>
      </c>
      <c r="F13060" s="3">
        <v>4.99</v>
      </c>
      <c r="G13060" s="4">
        <v>38540.496215277781</v>
      </c>
      <c r="H13060" s="6">
        <v>38540.496215277781</v>
      </c>
      <c r="I13060" s="6">
        <v>38541.45107638889</v>
      </c>
      <c r="J13060" s="10">
        <f>COUNTIF(B13060:B29091,B13060)</f>
        <v>23</v>
      </c>
      <c r="K13060" s="10" t="str">
        <f t="shared" si="205"/>
        <v>Repeat Customer</v>
      </c>
    </row>
    <row r="13061" spans="1:11" x14ac:dyDescent="0.25">
      <c r="A13061" s="3">
        <v>13063</v>
      </c>
      <c r="B13061" s="3">
        <v>484</v>
      </c>
      <c r="C13061" s="3">
        <v>3882</v>
      </c>
      <c r="D13061" s="3">
        <v>1</v>
      </c>
      <c r="E13061" s="3">
        <v>5389</v>
      </c>
      <c r="F13061" s="3">
        <v>2.99</v>
      </c>
      <c r="G13061" s="4">
        <v>38542.809548611112</v>
      </c>
      <c r="H13061" s="6">
        <v>38542.809548611112</v>
      </c>
      <c r="I13061" s="6">
        <v>38550.563715277778</v>
      </c>
      <c r="J13061" s="10">
        <f>COUNTIF(B13061:B29092,B13061)</f>
        <v>22</v>
      </c>
      <c r="K13061" s="10" t="str">
        <f t="shared" si="205"/>
        <v>Repeat Customer</v>
      </c>
    </row>
    <row r="13062" spans="1:11" x14ac:dyDescent="0.25">
      <c r="A13062" s="3">
        <v>13064</v>
      </c>
      <c r="B13062" s="3">
        <v>484</v>
      </c>
      <c r="C13062" s="3">
        <v>571</v>
      </c>
      <c r="D13062" s="3">
        <v>2</v>
      </c>
      <c r="E13062" s="3">
        <v>5708</v>
      </c>
      <c r="F13062" s="3">
        <v>6.99</v>
      </c>
      <c r="G13062" s="4">
        <v>38543.437025462961</v>
      </c>
      <c r="H13062" s="6">
        <v>38543.437025462961</v>
      </c>
      <c r="I13062" s="6">
        <v>38551.284942129627</v>
      </c>
      <c r="J13062" s="10">
        <f>COUNTIF(B13062:B29093,B13062)</f>
        <v>21</v>
      </c>
      <c r="K13062" s="10" t="str">
        <f t="shared" si="205"/>
        <v>Repeat Customer</v>
      </c>
    </row>
    <row r="13063" spans="1:11" x14ac:dyDescent="0.25">
      <c r="A13063" s="3">
        <v>13065</v>
      </c>
      <c r="B13063" s="3">
        <v>484</v>
      </c>
      <c r="C13063" s="3">
        <v>3890</v>
      </c>
      <c r="D13063" s="3">
        <v>1</v>
      </c>
      <c r="E13063" s="3">
        <v>5852</v>
      </c>
      <c r="F13063" s="3">
        <v>0.99</v>
      </c>
      <c r="G13063" s="4">
        <v>38543.738541666666</v>
      </c>
      <c r="H13063" s="6">
        <v>38543.738541666666</v>
      </c>
      <c r="I13063" s="6">
        <v>38548.628819444442</v>
      </c>
      <c r="J13063" s="10">
        <f>COUNTIF(B13063:B29094,B13063)</f>
        <v>20</v>
      </c>
      <c r="K13063" s="10" t="str">
        <f t="shared" si="205"/>
        <v>Repeat Customer</v>
      </c>
    </row>
    <row r="13064" spans="1:11" x14ac:dyDescent="0.25">
      <c r="A13064" s="3">
        <v>13066</v>
      </c>
      <c r="B13064" s="3">
        <v>484</v>
      </c>
      <c r="C13064" s="3">
        <v>457</v>
      </c>
      <c r="D13064" s="3">
        <v>2</v>
      </c>
      <c r="E13064" s="3">
        <v>5866</v>
      </c>
      <c r="F13064" s="3">
        <v>6.99</v>
      </c>
      <c r="G13064" s="4">
        <v>38543.774467592593</v>
      </c>
      <c r="H13064" s="6">
        <v>38543.774467592593</v>
      </c>
      <c r="I13064" s="6">
        <v>38552.820300925923</v>
      </c>
      <c r="J13064" s="10">
        <f>COUNTIF(B13064:B29095,B13064)</f>
        <v>19</v>
      </c>
      <c r="K13064" s="10" t="str">
        <f t="shared" si="205"/>
        <v>Repeat Customer</v>
      </c>
    </row>
    <row r="13065" spans="1:11" x14ac:dyDescent="0.25">
      <c r="A13065" s="3">
        <v>13067</v>
      </c>
      <c r="B13065" s="3">
        <v>484</v>
      </c>
      <c r="C13065" s="3">
        <v>4011</v>
      </c>
      <c r="D13065" s="3">
        <v>2</v>
      </c>
      <c r="E13065" s="3">
        <v>5977</v>
      </c>
      <c r="F13065" s="3">
        <v>5.99</v>
      </c>
      <c r="G13065" s="4">
        <v>38544.011550925927</v>
      </c>
      <c r="H13065" s="6">
        <v>38544.011550925927</v>
      </c>
      <c r="I13065" s="6">
        <v>38552.875439814816</v>
      </c>
      <c r="J13065" s="10">
        <f>COUNTIF(B13065:B29096,B13065)</f>
        <v>18</v>
      </c>
      <c r="K13065" s="10" t="str">
        <f t="shared" si="205"/>
        <v>Repeat Customer</v>
      </c>
    </row>
    <row r="13066" spans="1:11" x14ac:dyDescent="0.25">
      <c r="A13066" s="3">
        <v>13068</v>
      </c>
      <c r="B13066" s="3">
        <v>484</v>
      </c>
      <c r="C13066" s="3">
        <v>4202</v>
      </c>
      <c r="D13066" s="3">
        <v>2</v>
      </c>
      <c r="E13066" s="3">
        <v>6296</v>
      </c>
      <c r="F13066" s="3">
        <v>2.99</v>
      </c>
      <c r="G13066" s="4">
        <v>38544.731990740744</v>
      </c>
      <c r="H13066" s="6">
        <v>38544.731990740744</v>
      </c>
      <c r="I13066" s="6">
        <v>38550.883379629631</v>
      </c>
      <c r="J13066" s="10">
        <f>COUNTIF(B13066:B29097,B13066)</f>
        <v>17</v>
      </c>
      <c r="K13066" s="10" t="str">
        <f t="shared" si="205"/>
        <v>Repeat Customer</v>
      </c>
    </row>
    <row r="13067" spans="1:11" x14ac:dyDescent="0.25">
      <c r="A13067" s="3">
        <v>13069</v>
      </c>
      <c r="B13067" s="3">
        <v>484</v>
      </c>
      <c r="C13067" s="3">
        <v>229</v>
      </c>
      <c r="D13067" s="3">
        <v>1</v>
      </c>
      <c r="E13067" s="3">
        <v>6863</v>
      </c>
      <c r="F13067" s="3">
        <v>6.99</v>
      </c>
      <c r="G13067" s="4">
        <v>38545.832337962966</v>
      </c>
      <c r="H13067" s="6">
        <v>38545.832337962966</v>
      </c>
      <c r="I13067" s="6">
        <v>38554.706643518519</v>
      </c>
      <c r="J13067" s="10">
        <f>COUNTIF(B13067:B29098,B13067)</f>
        <v>16</v>
      </c>
      <c r="K13067" s="10" t="str">
        <f t="shared" si="205"/>
        <v>Repeat Customer</v>
      </c>
    </row>
    <row r="13068" spans="1:11" x14ac:dyDescent="0.25">
      <c r="A13068" s="3">
        <v>13070</v>
      </c>
      <c r="B13068" s="3">
        <v>484</v>
      </c>
      <c r="C13068" s="3">
        <v>1476</v>
      </c>
      <c r="D13068" s="3">
        <v>2</v>
      </c>
      <c r="E13068" s="3">
        <v>7440</v>
      </c>
      <c r="F13068" s="3">
        <v>4.99</v>
      </c>
      <c r="G13068" s="4">
        <v>38560.738506944443</v>
      </c>
      <c r="H13068" s="6">
        <v>38560.738506944443</v>
      </c>
      <c r="I13068" s="6">
        <v>38567.925312500003</v>
      </c>
      <c r="J13068" s="10">
        <f>COUNTIF(B13068:B29099,B13068)</f>
        <v>15</v>
      </c>
      <c r="K13068" s="10" t="str">
        <f t="shared" si="205"/>
        <v>Repeat Customer</v>
      </c>
    </row>
    <row r="13069" spans="1:11" x14ac:dyDescent="0.25">
      <c r="A13069" s="3">
        <v>13071</v>
      </c>
      <c r="B13069" s="3">
        <v>484</v>
      </c>
      <c r="C13069" s="3">
        <v>2194</v>
      </c>
      <c r="D13069" s="3">
        <v>2</v>
      </c>
      <c r="E13069" s="3">
        <v>7548</v>
      </c>
      <c r="F13069" s="3">
        <v>2.99</v>
      </c>
      <c r="G13069" s="4">
        <v>38560.91201388889</v>
      </c>
      <c r="H13069" s="6">
        <v>38560.91201388889</v>
      </c>
      <c r="I13069" s="6">
        <v>38566.743263888886</v>
      </c>
      <c r="J13069" s="10">
        <f>COUNTIF(B13069:B29100,B13069)</f>
        <v>14</v>
      </c>
      <c r="K13069" s="10" t="str">
        <f t="shared" si="205"/>
        <v>Repeat Customer</v>
      </c>
    </row>
    <row r="13070" spans="1:11" x14ac:dyDescent="0.25">
      <c r="A13070" s="3">
        <v>13072</v>
      </c>
      <c r="B13070" s="3">
        <v>484</v>
      </c>
      <c r="C13070" s="3">
        <v>4173</v>
      </c>
      <c r="D13070" s="3">
        <v>2</v>
      </c>
      <c r="E13070" s="3">
        <v>8508</v>
      </c>
      <c r="F13070" s="3">
        <v>0.99</v>
      </c>
      <c r="G13070" s="4">
        <v>38562.399050925924</v>
      </c>
      <c r="H13070" s="6">
        <v>38562.399050925924</v>
      </c>
      <c r="I13070" s="6">
        <v>38565.619884259257</v>
      </c>
      <c r="J13070" s="10">
        <f>COUNTIF(B13070:B29101,B13070)</f>
        <v>13</v>
      </c>
      <c r="K13070" s="10" t="str">
        <f t="shared" si="205"/>
        <v>Repeat Customer</v>
      </c>
    </row>
    <row r="13071" spans="1:11" x14ac:dyDescent="0.25">
      <c r="A13071" s="3">
        <v>13073</v>
      </c>
      <c r="B13071" s="3">
        <v>484</v>
      </c>
      <c r="C13071" s="3">
        <v>3087</v>
      </c>
      <c r="D13071" s="3">
        <v>2</v>
      </c>
      <c r="E13071" s="3">
        <v>9141</v>
      </c>
      <c r="F13071" s="3">
        <v>5.99</v>
      </c>
      <c r="G13071" s="4">
        <v>38563.427824074075</v>
      </c>
      <c r="H13071" s="6">
        <v>38563.427824074075</v>
      </c>
      <c r="I13071" s="6">
        <v>38569.334074074075</v>
      </c>
      <c r="J13071" s="10">
        <f>COUNTIF(B13071:B29102,B13071)</f>
        <v>12</v>
      </c>
      <c r="K13071" s="10" t="str">
        <f t="shared" si="205"/>
        <v>Repeat Customer</v>
      </c>
    </row>
    <row r="13072" spans="1:11" x14ac:dyDescent="0.25">
      <c r="A13072" s="3">
        <v>13074</v>
      </c>
      <c r="B13072" s="3">
        <v>484</v>
      </c>
      <c r="C13072" s="3">
        <v>578</v>
      </c>
      <c r="D13072" s="3">
        <v>2</v>
      </c>
      <c r="E13072" s="3">
        <v>9414</v>
      </c>
      <c r="F13072" s="3">
        <v>9.99</v>
      </c>
      <c r="G13072" s="4">
        <v>38563.865300925929</v>
      </c>
      <c r="H13072" s="6">
        <v>38563.865300925929</v>
      </c>
      <c r="I13072" s="6">
        <v>38571.89099537037</v>
      </c>
      <c r="J13072" s="10">
        <f>COUNTIF(B13072:B29103,B13072)</f>
        <v>11</v>
      </c>
      <c r="K13072" s="10" t="str">
        <f t="shared" si="205"/>
        <v>Repeat Customer</v>
      </c>
    </row>
    <row r="13073" spans="1:11" x14ac:dyDescent="0.25">
      <c r="A13073" s="3">
        <v>13075</v>
      </c>
      <c r="B13073" s="3">
        <v>484</v>
      </c>
      <c r="C13073" s="3">
        <v>2958</v>
      </c>
      <c r="D13073" s="3">
        <v>1</v>
      </c>
      <c r="E13073" s="3">
        <v>9769</v>
      </c>
      <c r="F13073" s="3">
        <v>4.99</v>
      </c>
      <c r="G13073" s="4">
        <v>38564.411296296297</v>
      </c>
      <c r="H13073" s="6">
        <v>38564.411296296297</v>
      </c>
      <c r="I13073" s="6">
        <v>38570.393240740741</v>
      </c>
      <c r="J13073" s="10">
        <f>COUNTIF(B13073:B29104,B13073)</f>
        <v>10</v>
      </c>
      <c r="K13073" s="10" t="str">
        <f t="shared" si="205"/>
        <v>Repeat Customer</v>
      </c>
    </row>
    <row r="13074" spans="1:11" x14ac:dyDescent="0.25">
      <c r="A13074" s="3">
        <v>13076</v>
      </c>
      <c r="B13074" s="3">
        <v>484</v>
      </c>
      <c r="C13074" s="3">
        <v>4304</v>
      </c>
      <c r="D13074" s="3">
        <v>2</v>
      </c>
      <c r="E13074" s="3">
        <v>10166</v>
      </c>
      <c r="F13074" s="3">
        <v>8.99</v>
      </c>
      <c r="G13074" s="4">
        <v>38564.97384259259</v>
      </c>
      <c r="H13074" s="6">
        <v>38564.97384259259</v>
      </c>
      <c r="I13074" s="6">
        <v>38571.75439814815</v>
      </c>
      <c r="J13074" s="10">
        <f>COUNTIF(B13074:B29105,B13074)</f>
        <v>9</v>
      </c>
      <c r="K13074" s="10" t="str">
        <f t="shared" si="205"/>
        <v>Repeat Customer</v>
      </c>
    </row>
    <row r="13075" spans="1:11" x14ac:dyDescent="0.25">
      <c r="A13075" s="3">
        <v>13077</v>
      </c>
      <c r="B13075" s="3">
        <v>484</v>
      </c>
      <c r="C13075" s="3">
        <v>3013</v>
      </c>
      <c r="D13075" s="3">
        <v>2</v>
      </c>
      <c r="E13075" s="3">
        <v>11871</v>
      </c>
      <c r="F13075" s="3">
        <v>4.99</v>
      </c>
      <c r="G13075" s="4">
        <v>38581.591481481482</v>
      </c>
      <c r="H13075" s="6">
        <v>38581.591481481482</v>
      </c>
      <c r="I13075" s="6">
        <v>38582.743564814817</v>
      </c>
      <c r="J13075" s="10">
        <f>COUNTIF(B13075:B29106,B13075)</f>
        <v>8</v>
      </c>
      <c r="K13075" s="10" t="str">
        <f t="shared" si="205"/>
        <v>Repeat Customer</v>
      </c>
    </row>
    <row r="13076" spans="1:11" x14ac:dyDescent="0.25">
      <c r="A13076" s="3">
        <v>13078</v>
      </c>
      <c r="B13076" s="3">
        <v>484</v>
      </c>
      <c r="C13076" s="3">
        <v>2398</v>
      </c>
      <c r="D13076" s="3">
        <v>1</v>
      </c>
      <c r="E13076" s="3">
        <v>12024</v>
      </c>
      <c r="F13076" s="3">
        <v>0.99</v>
      </c>
      <c r="G13076" s="4">
        <v>38581.831643518519</v>
      </c>
      <c r="H13076" s="6">
        <v>38581.831643518519</v>
      </c>
      <c r="I13076" s="6">
        <v>38585.958726851852</v>
      </c>
      <c r="J13076" s="10">
        <f>COUNTIF(B13076:B29107,B13076)</f>
        <v>7</v>
      </c>
      <c r="K13076" s="10" t="str">
        <f t="shared" si="205"/>
        <v>Repeat Customer</v>
      </c>
    </row>
    <row r="13077" spans="1:11" x14ac:dyDescent="0.25">
      <c r="A13077" s="3">
        <v>13079</v>
      </c>
      <c r="B13077" s="3">
        <v>484</v>
      </c>
      <c r="C13077" s="3">
        <v>3076</v>
      </c>
      <c r="D13077" s="3">
        <v>1</v>
      </c>
      <c r="E13077" s="3">
        <v>12771</v>
      </c>
      <c r="F13077" s="3">
        <v>4.99</v>
      </c>
      <c r="G13077" s="4">
        <v>38582.978738425925</v>
      </c>
      <c r="H13077" s="6">
        <v>38582.978738425925</v>
      </c>
      <c r="I13077" s="6">
        <v>38586.730127314811</v>
      </c>
      <c r="J13077" s="10">
        <f>COUNTIF(B13077:B29108,B13077)</f>
        <v>6</v>
      </c>
      <c r="K13077" s="10" t="str">
        <f t="shared" si="205"/>
        <v>Repeat Customer</v>
      </c>
    </row>
    <row r="13078" spans="1:11" x14ac:dyDescent="0.25">
      <c r="A13078" s="3">
        <v>13080</v>
      </c>
      <c r="B13078" s="3">
        <v>484</v>
      </c>
      <c r="C13078" s="3">
        <v>4225</v>
      </c>
      <c r="D13078" s="3">
        <v>1</v>
      </c>
      <c r="E13078" s="3">
        <v>12993</v>
      </c>
      <c r="F13078" s="3">
        <v>7.99</v>
      </c>
      <c r="G13078" s="4">
        <v>38583.308368055557</v>
      </c>
      <c r="H13078" s="6">
        <v>38583.308368055557</v>
      </c>
      <c r="I13078" s="6">
        <v>38590.302118055559</v>
      </c>
      <c r="J13078" s="10">
        <f>COUNTIF(B13078:B29109,B13078)</f>
        <v>5</v>
      </c>
      <c r="K13078" s="10" t="str">
        <f t="shared" si="205"/>
        <v>Repeat Customer</v>
      </c>
    </row>
    <row r="13079" spans="1:11" x14ac:dyDescent="0.25">
      <c r="A13079" s="3">
        <v>13081</v>
      </c>
      <c r="B13079" s="3">
        <v>484</v>
      </c>
      <c r="C13079" s="3">
        <v>410</v>
      </c>
      <c r="D13079" s="3">
        <v>2</v>
      </c>
      <c r="E13079" s="3">
        <v>13160</v>
      </c>
      <c r="F13079" s="3">
        <v>0.99</v>
      </c>
      <c r="G13079" s="4">
        <v>38583.556296296294</v>
      </c>
      <c r="H13079" s="6">
        <v>38583.556296296294</v>
      </c>
      <c r="I13079" s="6">
        <v>38586.784074074072</v>
      </c>
      <c r="J13079" s="10">
        <f>COUNTIF(B13079:B29110,B13079)</f>
        <v>4</v>
      </c>
      <c r="K13079" s="10" t="str">
        <f t="shared" si="205"/>
        <v>Repeat Customer</v>
      </c>
    </row>
    <row r="13080" spans="1:11" x14ac:dyDescent="0.25">
      <c r="A13080" s="3">
        <v>13082</v>
      </c>
      <c r="B13080" s="3">
        <v>484</v>
      </c>
      <c r="C13080" s="3">
        <v>3757</v>
      </c>
      <c r="D13080" s="3">
        <v>2</v>
      </c>
      <c r="E13080" s="3">
        <v>13956</v>
      </c>
      <c r="F13080" s="3">
        <v>3.99</v>
      </c>
      <c r="G13080" s="4">
        <v>38584.75577546296</v>
      </c>
      <c r="H13080" s="6">
        <v>38584.75577546296</v>
      </c>
      <c r="I13080" s="6">
        <v>38593.710636574076</v>
      </c>
      <c r="J13080" s="10">
        <f>COUNTIF(B13080:B29111,B13080)</f>
        <v>3</v>
      </c>
      <c r="K13080" s="10" t="str">
        <f t="shared" si="205"/>
        <v>Repeat Customer</v>
      </c>
    </row>
    <row r="13081" spans="1:11" x14ac:dyDescent="0.25">
      <c r="A13081" s="3">
        <v>13083</v>
      </c>
      <c r="B13081" s="3">
        <v>484</v>
      </c>
      <c r="C13081" s="3">
        <v>4118</v>
      </c>
      <c r="D13081" s="3">
        <v>1</v>
      </c>
      <c r="E13081" s="3">
        <v>15607</v>
      </c>
      <c r="F13081" s="3">
        <v>2.99</v>
      </c>
      <c r="G13081" s="4">
        <v>38587.287569444445</v>
      </c>
      <c r="H13081" s="6">
        <v>38587.287569444445</v>
      </c>
      <c r="I13081" s="6">
        <v>38590.210486111115</v>
      </c>
      <c r="J13081" s="10">
        <f>COUNTIF(B13081:B29112,B13081)</f>
        <v>2</v>
      </c>
      <c r="K13081" s="10" t="str">
        <f t="shared" si="205"/>
        <v>Repeat Customer</v>
      </c>
    </row>
    <row r="13082" spans="1:11" x14ac:dyDescent="0.25">
      <c r="A13082" s="3">
        <v>13084</v>
      </c>
      <c r="B13082" s="3">
        <v>484</v>
      </c>
      <c r="C13082" s="3">
        <v>467</v>
      </c>
      <c r="D13082" s="3">
        <v>1</v>
      </c>
      <c r="E13082" s="3">
        <v>16026</v>
      </c>
      <c r="F13082" s="3">
        <v>4.99</v>
      </c>
      <c r="G13082" s="4">
        <v>38587.909282407411</v>
      </c>
      <c r="H13082" s="6">
        <v>38587.909282407411</v>
      </c>
      <c r="I13082" s="6">
        <v>38591.032893518517</v>
      </c>
      <c r="J13082" s="10">
        <f>COUNTIF(B13082:B29113,B13082)</f>
        <v>1</v>
      </c>
      <c r="K13082" s="10" t="str">
        <f t="shared" si="205"/>
        <v>New Customer</v>
      </c>
    </row>
    <row r="13083" spans="1:11" x14ac:dyDescent="0.25">
      <c r="A13083" s="3">
        <v>13085</v>
      </c>
      <c r="B13083" s="3">
        <v>485</v>
      </c>
      <c r="C13083" s="3">
        <v>2523</v>
      </c>
      <c r="D13083" s="3">
        <v>1</v>
      </c>
      <c r="E13083" s="3">
        <v>1009</v>
      </c>
      <c r="F13083" s="3">
        <v>2.99</v>
      </c>
      <c r="G13083" s="4">
        <v>38503.07471064815</v>
      </c>
      <c r="H13083" s="6">
        <v>38503.07471064815</v>
      </c>
      <c r="I13083" s="6">
        <v>38506.851793981485</v>
      </c>
      <c r="J13083" s="10">
        <f>COUNTIF(B13083:B29114,B13083)</f>
        <v>29</v>
      </c>
      <c r="K13083" s="10" t="str">
        <f t="shared" si="205"/>
        <v>Repeat Customer</v>
      </c>
    </row>
    <row r="13084" spans="1:11" x14ac:dyDescent="0.25">
      <c r="A13084" s="3">
        <v>13086</v>
      </c>
      <c r="B13084" s="3">
        <v>485</v>
      </c>
      <c r="C13084" s="3">
        <v>806</v>
      </c>
      <c r="D13084" s="3">
        <v>2</v>
      </c>
      <c r="E13084" s="3">
        <v>1684</v>
      </c>
      <c r="F13084" s="3">
        <v>2.99</v>
      </c>
      <c r="G13084" s="4">
        <v>38519.498310185183</v>
      </c>
      <c r="H13084" s="6">
        <v>38519.498310185183</v>
      </c>
      <c r="I13084" s="6">
        <v>38522.383726851855</v>
      </c>
      <c r="J13084" s="10">
        <f>COUNTIF(B13084:B29115,B13084)</f>
        <v>28</v>
      </c>
      <c r="K13084" s="10" t="str">
        <f t="shared" si="205"/>
        <v>Repeat Customer</v>
      </c>
    </row>
    <row r="13085" spans="1:11" x14ac:dyDescent="0.25">
      <c r="A13085" s="3">
        <v>13087</v>
      </c>
      <c r="B13085" s="3">
        <v>485</v>
      </c>
      <c r="C13085" s="3">
        <v>3521</v>
      </c>
      <c r="D13085" s="3">
        <v>1</v>
      </c>
      <c r="E13085" s="3">
        <v>1721</v>
      </c>
      <c r="F13085" s="3">
        <v>8.99</v>
      </c>
      <c r="G13085" s="4">
        <v>38519.626111111109</v>
      </c>
      <c r="H13085" s="6">
        <v>38519.626111111109</v>
      </c>
      <c r="I13085" s="6">
        <v>38526.450416666667</v>
      </c>
      <c r="J13085" s="10">
        <f>COUNTIF(B13085:B29116,B13085)</f>
        <v>27</v>
      </c>
      <c r="K13085" s="10" t="str">
        <f t="shared" si="205"/>
        <v>Repeat Customer</v>
      </c>
    </row>
    <row r="13086" spans="1:11" x14ac:dyDescent="0.25">
      <c r="A13086" s="3">
        <v>13088</v>
      </c>
      <c r="B13086" s="3">
        <v>485</v>
      </c>
      <c r="C13086" s="3">
        <v>3309</v>
      </c>
      <c r="D13086" s="3">
        <v>2</v>
      </c>
      <c r="E13086" s="3">
        <v>3579</v>
      </c>
      <c r="F13086" s="3">
        <v>0.99</v>
      </c>
      <c r="G13086" s="4">
        <v>38539.158182870371</v>
      </c>
      <c r="H13086" s="6">
        <v>38539.158182870371</v>
      </c>
      <c r="I13086" s="6">
        <v>38541.094988425924</v>
      </c>
      <c r="J13086" s="10">
        <f>COUNTIF(B13086:B29117,B13086)</f>
        <v>26</v>
      </c>
      <c r="K13086" s="10" t="str">
        <f t="shared" si="205"/>
        <v>Repeat Customer</v>
      </c>
    </row>
    <row r="13087" spans="1:11" x14ac:dyDescent="0.25">
      <c r="A13087" s="3">
        <v>13089</v>
      </c>
      <c r="B13087" s="3">
        <v>485</v>
      </c>
      <c r="C13087" s="3">
        <v>4020</v>
      </c>
      <c r="D13087" s="3">
        <v>1</v>
      </c>
      <c r="E13087" s="3">
        <v>3899</v>
      </c>
      <c r="F13087" s="3">
        <v>1.99</v>
      </c>
      <c r="G13087" s="4">
        <v>38539.800462962965</v>
      </c>
      <c r="H13087" s="6">
        <v>38539.800462962965</v>
      </c>
      <c r="I13087" s="6">
        <v>38546.987268518518</v>
      </c>
      <c r="J13087" s="10">
        <f>COUNTIF(B13087:B29118,B13087)</f>
        <v>25</v>
      </c>
      <c r="K13087" s="10" t="str">
        <f t="shared" si="205"/>
        <v>Repeat Customer</v>
      </c>
    </row>
    <row r="13088" spans="1:11" x14ac:dyDescent="0.25">
      <c r="A13088" s="3">
        <v>13090</v>
      </c>
      <c r="B13088" s="3">
        <v>485</v>
      </c>
      <c r="C13088" s="3">
        <v>3600</v>
      </c>
      <c r="D13088" s="3">
        <v>1</v>
      </c>
      <c r="E13088" s="3">
        <v>3904</v>
      </c>
      <c r="F13088" s="3">
        <v>0.99</v>
      </c>
      <c r="G13088" s="4">
        <v>38539.813159722224</v>
      </c>
      <c r="H13088" s="6">
        <v>38539.813159722224</v>
      </c>
      <c r="I13088" s="6">
        <v>38544.78329861111</v>
      </c>
      <c r="J13088" s="10">
        <f>COUNTIF(B13088:B29119,B13088)</f>
        <v>24</v>
      </c>
      <c r="K13088" s="10" t="str">
        <f t="shared" si="205"/>
        <v>Repeat Customer</v>
      </c>
    </row>
    <row r="13089" spans="1:11" x14ac:dyDescent="0.25">
      <c r="A13089" s="3">
        <v>13091</v>
      </c>
      <c r="B13089" s="3">
        <v>485</v>
      </c>
      <c r="C13089" s="3">
        <v>2065</v>
      </c>
      <c r="D13089" s="3">
        <v>2</v>
      </c>
      <c r="E13089" s="3">
        <v>4137</v>
      </c>
      <c r="F13089" s="3">
        <v>3.99</v>
      </c>
      <c r="G13089" s="4">
        <v>38540.345208333332</v>
      </c>
      <c r="H13089" s="6">
        <v>38540.345208333332</v>
      </c>
      <c r="I13089" s="6">
        <v>38544.452847222223</v>
      </c>
      <c r="J13089" s="10">
        <f>COUNTIF(B13089:B29120,B13089)</f>
        <v>23</v>
      </c>
      <c r="K13089" s="10" t="str">
        <f t="shared" si="205"/>
        <v>Repeat Customer</v>
      </c>
    </row>
    <row r="13090" spans="1:11" x14ac:dyDescent="0.25">
      <c r="A13090" s="3">
        <v>13092</v>
      </c>
      <c r="B13090" s="3">
        <v>485</v>
      </c>
      <c r="C13090" s="3">
        <v>3348</v>
      </c>
      <c r="D13090" s="3">
        <v>2</v>
      </c>
      <c r="E13090" s="3">
        <v>4667</v>
      </c>
      <c r="F13090" s="3">
        <v>2.99</v>
      </c>
      <c r="G13090" s="4">
        <v>38541.421134259261</v>
      </c>
      <c r="H13090" s="6">
        <v>38541.421134259261</v>
      </c>
      <c r="I13090" s="6">
        <v>38547.200300925928</v>
      </c>
      <c r="J13090" s="10">
        <f>COUNTIF(B13090:B29121,B13090)</f>
        <v>22</v>
      </c>
      <c r="K13090" s="10" t="str">
        <f t="shared" si="205"/>
        <v>Repeat Customer</v>
      </c>
    </row>
    <row r="13091" spans="1:11" x14ac:dyDescent="0.25">
      <c r="A13091" s="3">
        <v>13093</v>
      </c>
      <c r="B13091" s="3">
        <v>485</v>
      </c>
      <c r="C13091" s="3">
        <v>2166</v>
      </c>
      <c r="D13091" s="3">
        <v>1</v>
      </c>
      <c r="E13091" s="3">
        <v>5193</v>
      </c>
      <c r="F13091" s="3">
        <v>2.99</v>
      </c>
      <c r="G13091" s="4">
        <v>38542.436319444445</v>
      </c>
      <c r="H13091" s="6">
        <v>38542.436319444445</v>
      </c>
      <c r="I13091" s="6">
        <v>38545.512708333335</v>
      </c>
      <c r="J13091" s="10">
        <f>COUNTIF(B13091:B29122,B13091)</f>
        <v>21</v>
      </c>
      <c r="K13091" s="10" t="str">
        <f t="shared" si="205"/>
        <v>Repeat Customer</v>
      </c>
    </row>
    <row r="13092" spans="1:11" x14ac:dyDescent="0.25">
      <c r="A13092" s="3">
        <v>13094</v>
      </c>
      <c r="B13092" s="3">
        <v>485</v>
      </c>
      <c r="C13092" s="3">
        <v>92</v>
      </c>
      <c r="D13092" s="3">
        <v>1</v>
      </c>
      <c r="E13092" s="3">
        <v>5343</v>
      </c>
      <c r="F13092" s="3">
        <v>3.99</v>
      </c>
      <c r="G13092" s="4">
        <v>38542.724803240744</v>
      </c>
      <c r="H13092" s="6">
        <v>38542.724803240744</v>
      </c>
      <c r="I13092" s="6">
        <v>38551.926886574074</v>
      </c>
      <c r="J13092" s="10">
        <f>COUNTIF(B13092:B29123,B13092)</f>
        <v>20</v>
      </c>
      <c r="K13092" s="10" t="str">
        <f t="shared" si="205"/>
        <v>Repeat Customer</v>
      </c>
    </row>
    <row r="13093" spans="1:11" x14ac:dyDescent="0.25">
      <c r="A13093" s="3">
        <v>13095</v>
      </c>
      <c r="B13093" s="3">
        <v>485</v>
      </c>
      <c r="C13093" s="3">
        <v>1446</v>
      </c>
      <c r="D13093" s="3">
        <v>1</v>
      </c>
      <c r="E13093" s="3">
        <v>5367</v>
      </c>
      <c r="F13093" s="3">
        <v>3.99</v>
      </c>
      <c r="G13093" s="4">
        <v>38542.777256944442</v>
      </c>
      <c r="H13093" s="6">
        <v>38542.777256944442</v>
      </c>
      <c r="I13093" s="6">
        <v>38549.596701388888</v>
      </c>
      <c r="J13093" s="10">
        <f>COUNTIF(B13093:B29124,B13093)</f>
        <v>19</v>
      </c>
      <c r="K13093" s="10" t="str">
        <f t="shared" si="205"/>
        <v>Repeat Customer</v>
      </c>
    </row>
    <row r="13094" spans="1:11" x14ac:dyDescent="0.25">
      <c r="A13094" s="3">
        <v>13096</v>
      </c>
      <c r="B13094" s="3">
        <v>485</v>
      </c>
      <c r="C13094" s="3">
        <v>1511</v>
      </c>
      <c r="D13094" s="3">
        <v>1</v>
      </c>
      <c r="E13094" s="3">
        <v>5820</v>
      </c>
      <c r="F13094" s="3">
        <v>4.99</v>
      </c>
      <c r="G13094" s="4">
        <v>38543.670127314814</v>
      </c>
      <c r="H13094" s="6">
        <v>38543.670127314814</v>
      </c>
      <c r="I13094" s="6">
        <v>38549.507627314815</v>
      </c>
      <c r="J13094" s="10">
        <f>COUNTIF(B13094:B29125,B13094)</f>
        <v>18</v>
      </c>
      <c r="K13094" s="10" t="str">
        <f t="shared" si="205"/>
        <v>Repeat Customer</v>
      </c>
    </row>
    <row r="13095" spans="1:11" x14ac:dyDescent="0.25">
      <c r="A13095" s="3">
        <v>13097</v>
      </c>
      <c r="B13095" s="3">
        <v>485</v>
      </c>
      <c r="C13095" s="3">
        <v>2802</v>
      </c>
      <c r="D13095" s="3">
        <v>2</v>
      </c>
      <c r="E13095" s="3">
        <v>6810</v>
      </c>
      <c r="F13095" s="3">
        <v>4.99</v>
      </c>
      <c r="G13095" s="4">
        <v>38545.746053240742</v>
      </c>
      <c r="H13095" s="6">
        <v>38545.746053240742</v>
      </c>
      <c r="I13095" s="6">
        <v>38553.70716435185</v>
      </c>
      <c r="J13095" s="10">
        <f>COUNTIF(B13095:B29126,B13095)</f>
        <v>17</v>
      </c>
      <c r="K13095" s="10" t="str">
        <f t="shared" si="205"/>
        <v>Repeat Customer</v>
      </c>
    </row>
    <row r="13096" spans="1:11" x14ac:dyDescent="0.25">
      <c r="A13096" s="3">
        <v>13098</v>
      </c>
      <c r="B13096" s="3">
        <v>485</v>
      </c>
      <c r="C13096" s="3">
        <v>314</v>
      </c>
      <c r="D13096" s="3">
        <v>2</v>
      </c>
      <c r="E13096" s="3">
        <v>6902</v>
      </c>
      <c r="F13096" s="3">
        <v>4.99</v>
      </c>
      <c r="G13096" s="4">
        <v>38545.914768518516</v>
      </c>
      <c r="H13096" s="6">
        <v>38545.914768518516</v>
      </c>
      <c r="I13096" s="6">
        <v>38547.872407407405</v>
      </c>
      <c r="J13096" s="10">
        <f>COUNTIF(B13096:B29127,B13096)</f>
        <v>16</v>
      </c>
      <c r="K13096" s="10" t="str">
        <f t="shared" si="205"/>
        <v>Repeat Customer</v>
      </c>
    </row>
    <row r="13097" spans="1:11" x14ac:dyDescent="0.25">
      <c r="A13097" s="3">
        <v>13099</v>
      </c>
      <c r="B13097" s="3">
        <v>485</v>
      </c>
      <c r="C13097" s="3">
        <v>4506</v>
      </c>
      <c r="D13097" s="3">
        <v>1</v>
      </c>
      <c r="E13097" s="3">
        <v>7144</v>
      </c>
      <c r="F13097" s="3">
        <v>4.99</v>
      </c>
      <c r="G13097" s="4">
        <v>38560.292094907411</v>
      </c>
      <c r="H13097" s="6">
        <v>38560.292094907411</v>
      </c>
      <c r="I13097" s="6">
        <v>38565.290011574078</v>
      </c>
      <c r="J13097" s="10">
        <f>COUNTIF(B13097:B29128,B13097)</f>
        <v>15</v>
      </c>
      <c r="K13097" s="10" t="str">
        <f t="shared" si="205"/>
        <v>Repeat Customer</v>
      </c>
    </row>
    <row r="13098" spans="1:11" x14ac:dyDescent="0.25">
      <c r="A13098" s="3">
        <v>13100</v>
      </c>
      <c r="B13098" s="3">
        <v>485</v>
      </c>
      <c r="C13098" s="3">
        <v>2126</v>
      </c>
      <c r="D13098" s="3">
        <v>2</v>
      </c>
      <c r="E13098" s="3">
        <v>8984</v>
      </c>
      <c r="F13098" s="3">
        <v>6.99</v>
      </c>
      <c r="G13098" s="4">
        <v>38563.188773148147</v>
      </c>
      <c r="H13098" s="6">
        <v>38563.188773148147</v>
      </c>
      <c r="I13098" s="6">
        <v>38568.142245370371</v>
      </c>
      <c r="J13098" s="10">
        <f>COUNTIF(B13098:B29129,B13098)</f>
        <v>14</v>
      </c>
      <c r="K13098" s="10" t="str">
        <f t="shared" si="205"/>
        <v>Repeat Customer</v>
      </c>
    </row>
    <row r="13099" spans="1:11" x14ac:dyDescent="0.25">
      <c r="A13099" s="3">
        <v>13101</v>
      </c>
      <c r="B13099" s="3">
        <v>485</v>
      </c>
      <c r="C13099" s="3">
        <v>4493</v>
      </c>
      <c r="D13099" s="3">
        <v>2</v>
      </c>
      <c r="E13099" s="3">
        <v>9039</v>
      </c>
      <c r="F13099" s="3">
        <v>2.99</v>
      </c>
      <c r="G13099" s="4">
        <v>38563.26699074074</v>
      </c>
      <c r="H13099" s="6">
        <v>38563.26699074074</v>
      </c>
      <c r="I13099" s="6">
        <v>38572.019768518519</v>
      </c>
      <c r="J13099" s="10">
        <f>COUNTIF(B13099:B29130,B13099)</f>
        <v>13</v>
      </c>
      <c r="K13099" s="10" t="str">
        <f t="shared" si="205"/>
        <v>Repeat Customer</v>
      </c>
    </row>
    <row r="13100" spans="1:11" x14ac:dyDescent="0.25">
      <c r="A13100" s="3">
        <v>13102</v>
      </c>
      <c r="B13100" s="3">
        <v>485</v>
      </c>
      <c r="C13100" s="3">
        <v>2535</v>
      </c>
      <c r="D13100" s="3">
        <v>1</v>
      </c>
      <c r="E13100" s="3">
        <v>9053</v>
      </c>
      <c r="F13100" s="3">
        <v>4.99</v>
      </c>
      <c r="G13100" s="4">
        <v>38563.296979166669</v>
      </c>
      <c r="H13100" s="6">
        <v>38563.296979166669</v>
      </c>
      <c r="I13100" s="6">
        <v>38565.390729166669</v>
      </c>
      <c r="J13100" s="10">
        <f>COUNTIF(B13100:B29131,B13100)</f>
        <v>12</v>
      </c>
      <c r="K13100" s="10" t="str">
        <f t="shared" si="205"/>
        <v>Repeat Customer</v>
      </c>
    </row>
    <row r="13101" spans="1:11" x14ac:dyDescent="0.25">
      <c r="A13101" s="3">
        <v>13103</v>
      </c>
      <c r="B13101" s="3">
        <v>485</v>
      </c>
      <c r="C13101" s="3">
        <v>4529</v>
      </c>
      <c r="D13101" s="3">
        <v>2</v>
      </c>
      <c r="E13101" s="3">
        <v>9189</v>
      </c>
      <c r="F13101" s="3">
        <v>2.99</v>
      </c>
      <c r="G13101" s="4">
        <v>38563.51457175926</v>
      </c>
      <c r="H13101" s="6">
        <v>38563.51457175926</v>
      </c>
      <c r="I13101" s="6">
        <v>38570.677766203706</v>
      </c>
      <c r="J13101" s="10">
        <f>COUNTIF(B13101:B29132,B13101)</f>
        <v>11</v>
      </c>
      <c r="K13101" s="10" t="str">
        <f t="shared" si="205"/>
        <v>Repeat Customer</v>
      </c>
    </row>
    <row r="13102" spans="1:11" x14ac:dyDescent="0.25">
      <c r="A13102" s="3">
        <v>13104</v>
      </c>
      <c r="B13102" s="3">
        <v>485</v>
      </c>
      <c r="C13102" s="3">
        <v>2413</v>
      </c>
      <c r="D13102" s="3">
        <v>1</v>
      </c>
      <c r="E13102" s="3">
        <v>9535</v>
      </c>
      <c r="F13102" s="3">
        <v>2.99</v>
      </c>
      <c r="G13102" s="4">
        <v>38564.054780092592</v>
      </c>
      <c r="H13102" s="6">
        <v>38564.054780092592</v>
      </c>
      <c r="I13102" s="6">
        <v>38568.128391203703</v>
      </c>
      <c r="J13102" s="10">
        <f>COUNTIF(B13102:B29133,B13102)</f>
        <v>10</v>
      </c>
      <c r="K13102" s="10" t="str">
        <f t="shared" si="205"/>
        <v>Repeat Customer</v>
      </c>
    </row>
    <row r="13103" spans="1:11" x14ac:dyDescent="0.25">
      <c r="A13103" s="3">
        <v>13105</v>
      </c>
      <c r="B13103" s="3">
        <v>485</v>
      </c>
      <c r="C13103" s="3">
        <v>3621</v>
      </c>
      <c r="D13103" s="3">
        <v>1</v>
      </c>
      <c r="E13103" s="3">
        <v>9565</v>
      </c>
      <c r="F13103" s="3">
        <v>0.99</v>
      </c>
      <c r="G13103" s="4">
        <v>38564.105555555558</v>
      </c>
      <c r="H13103" s="6">
        <v>38564.105555555558</v>
      </c>
      <c r="I13103" s="6">
        <v>38568.239583333336</v>
      </c>
      <c r="J13103" s="10">
        <f>COUNTIF(B13103:B29134,B13103)</f>
        <v>9</v>
      </c>
      <c r="K13103" s="10" t="str">
        <f t="shared" si="205"/>
        <v>Repeat Customer</v>
      </c>
    </row>
    <row r="13104" spans="1:11" x14ac:dyDescent="0.25">
      <c r="A13104" s="3">
        <v>13106</v>
      </c>
      <c r="B13104" s="3">
        <v>485</v>
      </c>
      <c r="C13104" s="3">
        <v>1274</v>
      </c>
      <c r="D13104" s="3">
        <v>1</v>
      </c>
      <c r="E13104" s="3">
        <v>10771</v>
      </c>
      <c r="F13104" s="3">
        <v>4.99</v>
      </c>
      <c r="G13104" s="4">
        <v>38565.867766203701</v>
      </c>
      <c r="H13104" s="6">
        <v>38565.867766203701</v>
      </c>
      <c r="I13104" s="6">
        <v>38574.707349537035</v>
      </c>
      <c r="J13104" s="10">
        <f>COUNTIF(B13104:B29135,B13104)</f>
        <v>8</v>
      </c>
      <c r="K13104" s="10" t="str">
        <f t="shared" si="205"/>
        <v>Repeat Customer</v>
      </c>
    </row>
    <row r="13105" spans="1:11" x14ac:dyDescent="0.25">
      <c r="A13105" s="3">
        <v>13107</v>
      </c>
      <c r="B13105" s="3">
        <v>485</v>
      </c>
      <c r="C13105" s="3">
        <v>132</v>
      </c>
      <c r="D13105" s="3">
        <v>2</v>
      </c>
      <c r="E13105" s="3">
        <v>10772</v>
      </c>
      <c r="F13105" s="3">
        <v>6.99</v>
      </c>
      <c r="G13105" s="4">
        <v>38565.86886574074</v>
      </c>
      <c r="H13105" s="6">
        <v>38565.86886574074</v>
      </c>
      <c r="I13105" s="6">
        <v>38574.659837962965</v>
      </c>
      <c r="J13105" s="10">
        <f>COUNTIF(B13105:B29136,B13105)</f>
        <v>7</v>
      </c>
      <c r="K13105" s="10" t="str">
        <f t="shared" si="205"/>
        <v>Repeat Customer</v>
      </c>
    </row>
    <row r="13106" spans="1:11" x14ac:dyDescent="0.25">
      <c r="A13106" s="3">
        <v>13108</v>
      </c>
      <c r="B13106" s="3">
        <v>485</v>
      </c>
      <c r="C13106" s="3">
        <v>1372</v>
      </c>
      <c r="D13106" s="3">
        <v>2</v>
      </c>
      <c r="E13106" s="3">
        <v>11188</v>
      </c>
      <c r="F13106" s="3">
        <v>3.99</v>
      </c>
      <c r="G13106" s="4">
        <v>38566.470266203702</v>
      </c>
      <c r="H13106" s="6">
        <v>38566.470266203702</v>
      </c>
      <c r="I13106" s="6">
        <v>38572.698738425926</v>
      </c>
      <c r="J13106" s="10">
        <f>COUNTIF(B13106:B29137,B13106)</f>
        <v>6</v>
      </c>
      <c r="K13106" s="10" t="str">
        <f t="shared" si="205"/>
        <v>Repeat Customer</v>
      </c>
    </row>
    <row r="13107" spans="1:11" x14ac:dyDescent="0.25">
      <c r="A13107" s="3">
        <v>13109</v>
      </c>
      <c r="B13107" s="3">
        <v>485</v>
      </c>
      <c r="C13107" s="3">
        <v>494</v>
      </c>
      <c r="D13107" s="3">
        <v>1</v>
      </c>
      <c r="E13107" s="3">
        <v>11921</v>
      </c>
      <c r="F13107" s="3">
        <v>4.99</v>
      </c>
      <c r="G13107" s="4">
        <v>38581.675312500003</v>
      </c>
      <c r="H13107" s="6">
        <v>38581.675312500003</v>
      </c>
      <c r="I13107" s="6">
        <v>38589.921840277777</v>
      </c>
      <c r="J13107" s="10">
        <f>COUNTIF(B13107:B29138,B13107)</f>
        <v>5</v>
      </c>
      <c r="K13107" s="10" t="str">
        <f t="shared" si="205"/>
        <v>Repeat Customer</v>
      </c>
    </row>
    <row r="13108" spans="1:11" x14ac:dyDescent="0.25">
      <c r="A13108" s="3">
        <v>13110</v>
      </c>
      <c r="B13108" s="3">
        <v>485</v>
      </c>
      <c r="C13108" s="3">
        <v>1609</v>
      </c>
      <c r="D13108" s="3">
        <v>1</v>
      </c>
      <c r="E13108" s="3">
        <v>11974</v>
      </c>
      <c r="F13108" s="3">
        <v>2.99</v>
      </c>
      <c r="G13108" s="4">
        <v>38581.747777777775</v>
      </c>
      <c r="H13108" s="6">
        <v>38581.747777777775</v>
      </c>
      <c r="I13108" s="6">
        <v>38585.801944444444</v>
      </c>
      <c r="J13108" s="10">
        <f>COUNTIF(B13108:B29139,B13108)</f>
        <v>4</v>
      </c>
      <c r="K13108" s="10" t="str">
        <f t="shared" si="205"/>
        <v>Repeat Customer</v>
      </c>
    </row>
    <row r="13109" spans="1:11" x14ac:dyDescent="0.25">
      <c r="A13109" s="3">
        <v>13111</v>
      </c>
      <c r="B13109" s="3">
        <v>485</v>
      </c>
      <c r="C13109" s="3">
        <v>4076</v>
      </c>
      <c r="D13109" s="3">
        <v>2</v>
      </c>
      <c r="E13109" s="3">
        <v>12261</v>
      </c>
      <c r="F13109" s="3">
        <v>8.99</v>
      </c>
      <c r="G13109" s="4">
        <v>38582.177847222221</v>
      </c>
      <c r="H13109" s="6">
        <v>38582.177847222221</v>
      </c>
      <c r="I13109" s="6">
        <v>38591.336180555554</v>
      </c>
      <c r="J13109" s="10">
        <f>COUNTIF(B13109:B29140,B13109)</f>
        <v>3</v>
      </c>
      <c r="K13109" s="10" t="str">
        <f t="shared" si="205"/>
        <v>Repeat Customer</v>
      </c>
    </row>
    <row r="13110" spans="1:11" x14ac:dyDescent="0.25">
      <c r="A13110" s="3">
        <v>13112</v>
      </c>
      <c r="B13110" s="3">
        <v>485</v>
      </c>
      <c r="C13110" s="3">
        <v>2554</v>
      </c>
      <c r="D13110" s="3">
        <v>2</v>
      </c>
      <c r="E13110" s="3">
        <v>12487</v>
      </c>
      <c r="F13110" s="3">
        <v>0.99</v>
      </c>
      <c r="G13110" s="4">
        <v>38582.531527777777</v>
      </c>
      <c r="H13110" s="6">
        <v>38582.531527777777</v>
      </c>
      <c r="I13110" s="6">
        <v>38586.527361111112</v>
      </c>
      <c r="J13110" s="10">
        <f>COUNTIF(B13110:B29141,B13110)</f>
        <v>2</v>
      </c>
      <c r="K13110" s="10" t="str">
        <f t="shared" si="205"/>
        <v>Repeat Customer</v>
      </c>
    </row>
    <row r="13111" spans="1:11" x14ac:dyDescent="0.25">
      <c r="A13111" s="3">
        <v>13113</v>
      </c>
      <c r="B13111" s="3">
        <v>485</v>
      </c>
      <c r="C13111" s="3">
        <v>3580</v>
      </c>
      <c r="D13111" s="3">
        <v>2</v>
      </c>
      <c r="E13111" s="3">
        <v>13055</v>
      </c>
      <c r="F13111" s="3">
        <v>2.99</v>
      </c>
      <c r="G13111" s="4">
        <v>38583.400324074071</v>
      </c>
      <c r="H13111" s="6">
        <v>38583.400324074071</v>
      </c>
      <c r="I13111" s="6">
        <v>38588.245462962965</v>
      </c>
      <c r="J13111" s="10">
        <f>COUNTIF(B13111:B29142,B13111)</f>
        <v>1</v>
      </c>
      <c r="K13111" s="10" t="str">
        <f t="shared" si="205"/>
        <v>New Customer</v>
      </c>
    </row>
    <row r="13112" spans="1:11" x14ac:dyDescent="0.25">
      <c r="A13112" s="3">
        <v>13114</v>
      </c>
      <c r="B13112" s="3">
        <v>486</v>
      </c>
      <c r="C13112" s="3">
        <v>3775</v>
      </c>
      <c r="D13112" s="3">
        <v>1</v>
      </c>
      <c r="E13112" s="3">
        <v>909</v>
      </c>
      <c r="F13112" s="3">
        <v>8.99</v>
      </c>
      <c r="G13112" s="4">
        <v>38502.446967592594</v>
      </c>
      <c r="H13112" s="6">
        <v>38502.446967592594</v>
      </c>
      <c r="I13112" s="6">
        <v>38511.505300925928</v>
      </c>
      <c r="J13112" s="10">
        <f>COUNTIF(B13112:B29143,B13112)</f>
        <v>26</v>
      </c>
      <c r="K13112" s="10" t="str">
        <f t="shared" si="205"/>
        <v>Repeat Customer</v>
      </c>
    </row>
    <row r="13113" spans="1:11" x14ac:dyDescent="0.25">
      <c r="A13113" s="3">
        <v>13115</v>
      </c>
      <c r="B13113" s="3">
        <v>486</v>
      </c>
      <c r="C13113" s="3">
        <v>1264</v>
      </c>
      <c r="D13113" s="3">
        <v>2</v>
      </c>
      <c r="E13113" s="3">
        <v>946</v>
      </c>
      <c r="F13113" s="3">
        <v>2.99</v>
      </c>
      <c r="G13113" s="4">
        <v>38502.649398148147</v>
      </c>
      <c r="H13113" s="6">
        <v>38502.649398148147</v>
      </c>
      <c r="I13113" s="6">
        <v>38511.484814814816</v>
      </c>
      <c r="J13113" s="10">
        <f>COUNTIF(B13113:B29144,B13113)</f>
        <v>25</v>
      </c>
      <c r="K13113" s="10" t="str">
        <f t="shared" si="205"/>
        <v>Repeat Customer</v>
      </c>
    </row>
    <row r="13114" spans="1:11" x14ac:dyDescent="0.25">
      <c r="A13114" s="3">
        <v>13116</v>
      </c>
      <c r="B13114" s="3">
        <v>486</v>
      </c>
      <c r="C13114" s="3">
        <v>386</v>
      </c>
      <c r="D13114" s="3">
        <v>2</v>
      </c>
      <c r="E13114" s="3">
        <v>1129</v>
      </c>
      <c r="F13114" s="3">
        <v>0.99</v>
      </c>
      <c r="G13114" s="4">
        <v>38503.750555555554</v>
      </c>
      <c r="H13114" s="6">
        <v>38503.750555555554</v>
      </c>
      <c r="I13114" s="6">
        <v>38507.962361111109</v>
      </c>
      <c r="J13114" s="10">
        <f>COUNTIF(B13114:B29145,B13114)</f>
        <v>24</v>
      </c>
      <c r="K13114" s="10" t="str">
        <f t="shared" si="205"/>
        <v>Repeat Customer</v>
      </c>
    </row>
    <row r="13115" spans="1:11" x14ac:dyDescent="0.25">
      <c r="A13115" s="3">
        <v>13117</v>
      </c>
      <c r="B13115" s="3">
        <v>486</v>
      </c>
      <c r="C13115" s="3">
        <v>100</v>
      </c>
      <c r="D13115" s="3">
        <v>1</v>
      </c>
      <c r="E13115" s="3">
        <v>2036</v>
      </c>
      <c r="F13115" s="3">
        <v>4.99</v>
      </c>
      <c r="G13115" s="4">
        <v>38520.574212962965</v>
      </c>
      <c r="H13115" s="6">
        <v>38520.574212962965</v>
      </c>
      <c r="I13115" s="6">
        <v>38521.654768518521</v>
      </c>
      <c r="J13115" s="10">
        <f>COUNTIF(B13115:B29146,B13115)</f>
        <v>23</v>
      </c>
      <c r="K13115" s="10" t="str">
        <f t="shared" si="205"/>
        <v>Repeat Customer</v>
      </c>
    </row>
    <row r="13116" spans="1:11" x14ac:dyDescent="0.25">
      <c r="A13116" s="3">
        <v>13118</v>
      </c>
      <c r="B13116" s="3">
        <v>486</v>
      </c>
      <c r="C13116" s="3">
        <v>2316</v>
      </c>
      <c r="D13116" s="3">
        <v>1</v>
      </c>
      <c r="E13116" s="3">
        <v>2102</v>
      </c>
      <c r="F13116" s="3">
        <v>5.99</v>
      </c>
      <c r="G13116" s="4">
        <v>38520.795393518521</v>
      </c>
      <c r="H13116" s="6">
        <v>38520.795393518521</v>
      </c>
      <c r="I13116" s="6">
        <v>38526.973171296297</v>
      </c>
      <c r="J13116" s="10">
        <f>COUNTIF(B13116:B29147,B13116)</f>
        <v>22</v>
      </c>
      <c r="K13116" s="10" t="str">
        <f t="shared" si="205"/>
        <v>Repeat Customer</v>
      </c>
    </row>
    <row r="13117" spans="1:11" x14ac:dyDescent="0.25">
      <c r="A13117" s="3">
        <v>13119</v>
      </c>
      <c r="B13117" s="3">
        <v>486</v>
      </c>
      <c r="C13117" s="3">
        <v>495</v>
      </c>
      <c r="D13117" s="3">
        <v>2</v>
      </c>
      <c r="E13117" s="3">
        <v>2566</v>
      </c>
      <c r="F13117" s="3">
        <v>2.99</v>
      </c>
      <c r="G13117" s="4">
        <v>38522.156701388885</v>
      </c>
      <c r="H13117" s="6">
        <v>38522.156701388885</v>
      </c>
      <c r="I13117" s="6">
        <v>38528.363645833335</v>
      </c>
      <c r="J13117" s="10">
        <f>COUNTIF(B13117:B29148,B13117)</f>
        <v>21</v>
      </c>
      <c r="K13117" s="10" t="str">
        <f t="shared" si="205"/>
        <v>Repeat Customer</v>
      </c>
    </row>
    <row r="13118" spans="1:11" x14ac:dyDescent="0.25">
      <c r="A13118" s="3">
        <v>13120</v>
      </c>
      <c r="B13118" s="3">
        <v>486</v>
      </c>
      <c r="C13118" s="3">
        <v>3222</v>
      </c>
      <c r="D13118" s="3">
        <v>2</v>
      </c>
      <c r="E13118" s="3">
        <v>2797</v>
      </c>
      <c r="F13118" s="3">
        <v>2.99</v>
      </c>
      <c r="G13118" s="4">
        <v>38522.794814814813</v>
      </c>
      <c r="H13118" s="6">
        <v>38522.794814814813</v>
      </c>
      <c r="I13118" s="6">
        <v>38523.946898148148</v>
      </c>
      <c r="J13118" s="10">
        <f>COUNTIF(B13118:B29149,B13118)</f>
        <v>20</v>
      </c>
      <c r="K13118" s="10" t="str">
        <f t="shared" si="205"/>
        <v>Repeat Customer</v>
      </c>
    </row>
    <row r="13119" spans="1:11" x14ac:dyDescent="0.25">
      <c r="A13119" s="3">
        <v>13121</v>
      </c>
      <c r="B13119" s="3">
        <v>486</v>
      </c>
      <c r="C13119" s="3">
        <v>935</v>
      </c>
      <c r="D13119" s="3">
        <v>1</v>
      </c>
      <c r="E13119" s="3">
        <v>3835</v>
      </c>
      <c r="F13119" s="3">
        <v>4.99</v>
      </c>
      <c r="G13119" s="4">
        <v>38539.68246527778</v>
      </c>
      <c r="H13119" s="6">
        <v>38539.68246527778</v>
      </c>
      <c r="I13119" s="6">
        <v>38544.711631944447</v>
      </c>
      <c r="J13119" s="10">
        <f>COUNTIF(B13119:B29150,B13119)</f>
        <v>19</v>
      </c>
      <c r="K13119" s="10" t="str">
        <f t="shared" si="205"/>
        <v>Repeat Customer</v>
      </c>
    </row>
    <row r="13120" spans="1:11" x14ac:dyDescent="0.25">
      <c r="A13120" s="3">
        <v>13122</v>
      </c>
      <c r="B13120" s="3">
        <v>486</v>
      </c>
      <c r="C13120" s="3">
        <v>226</v>
      </c>
      <c r="D13120" s="3">
        <v>2</v>
      </c>
      <c r="E13120" s="3">
        <v>4110</v>
      </c>
      <c r="F13120" s="3">
        <v>4.99</v>
      </c>
      <c r="G13120" s="4">
        <v>38540.280868055554</v>
      </c>
      <c r="H13120" s="6">
        <v>38540.280868055554</v>
      </c>
      <c r="I13120" s="6">
        <v>38545.238506944443</v>
      </c>
      <c r="J13120" s="10">
        <f>COUNTIF(B13120:B29151,B13120)</f>
        <v>18</v>
      </c>
      <c r="K13120" s="10" t="str">
        <f t="shared" si="205"/>
        <v>Repeat Customer</v>
      </c>
    </row>
    <row r="13121" spans="1:11" x14ac:dyDescent="0.25">
      <c r="A13121" s="3">
        <v>13123</v>
      </c>
      <c r="B13121" s="3">
        <v>486</v>
      </c>
      <c r="C13121" s="3">
        <v>3922</v>
      </c>
      <c r="D13121" s="3">
        <v>1</v>
      </c>
      <c r="E13121" s="3">
        <v>4205</v>
      </c>
      <c r="F13121" s="3">
        <v>4.99</v>
      </c>
      <c r="G13121" s="4">
        <v>38540.476145833331</v>
      </c>
      <c r="H13121" s="6">
        <v>38540.476145833331</v>
      </c>
      <c r="I13121" s="6">
        <v>38544.258784722224</v>
      </c>
      <c r="J13121" s="10">
        <f>COUNTIF(B13121:B29152,B13121)</f>
        <v>17</v>
      </c>
      <c r="K13121" s="10" t="str">
        <f t="shared" si="205"/>
        <v>Repeat Customer</v>
      </c>
    </row>
    <row r="13122" spans="1:11" x14ac:dyDescent="0.25">
      <c r="A13122" s="3">
        <v>13124</v>
      </c>
      <c r="B13122" s="3">
        <v>486</v>
      </c>
      <c r="C13122" s="3">
        <v>3727</v>
      </c>
      <c r="D13122" s="3">
        <v>1</v>
      </c>
      <c r="E13122" s="3">
        <v>4381</v>
      </c>
      <c r="F13122" s="3">
        <v>2.99</v>
      </c>
      <c r="G13122" s="4">
        <v>38540.8596412037</v>
      </c>
      <c r="H13122" s="6">
        <v>38540.8596412037</v>
      </c>
      <c r="I13122" s="6">
        <v>38543.704780092594</v>
      </c>
      <c r="J13122" s="10">
        <f>COUNTIF(B13122:B29153,B13122)</f>
        <v>16</v>
      </c>
      <c r="K13122" s="10" t="str">
        <f t="shared" si="205"/>
        <v>Repeat Customer</v>
      </c>
    </row>
    <row r="13123" spans="1:11" x14ac:dyDescent="0.25">
      <c r="A13123" s="3">
        <v>13125</v>
      </c>
      <c r="B13123" s="3">
        <v>486</v>
      </c>
      <c r="C13123" s="3">
        <v>2156</v>
      </c>
      <c r="D13123" s="3">
        <v>1</v>
      </c>
      <c r="E13123" s="3">
        <v>4772</v>
      </c>
      <c r="F13123" s="3">
        <v>7.99</v>
      </c>
      <c r="G13123" s="4">
        <v>38541.653599537036</v>
      </c>
      <c r="H13123" s="6">
        <v>38541.653599537036</v>
      </c>
      <c r="I13123" s="6">
        <v>38550.642488425925</v>
      </c>
      <c r="J13123" s="10">
        <f>COUNTIF(B13123:B29154,B13123)</f>
        <v>15</v>
      </c>
      <c r="K13123" s="10" t="str">
        <f t="shared" ref="K13123:K13186" si="206">IF(J13123=1,"New Customer","Repeat Customer")</f>
        <v>Repeat Customer</v>
      </c>
    </row>
    <row r="13124" spans="1:11" x14ac:dyDescent="0.25">
      <c r="A13124" s="3">
        <v>13126</v>
      </c>
      <c r="B13124" s="3">
        <v>486</v>
      </c>
      <c r="C13124" s="3">
        <v>1277</v>
      </c>
      <c r="D13124" s="3">
        <v>2</v>
      </c>
      <c r="E13124" s="3">
        <v>5006</v>
      </c>
      <c r="F13124" s="3">
        <v>4.99</v>
      </c>
      <c r="G13124" s="4">
        <v>38542.05841435185</v>
      </c>
      <c r="H13124" s="6">
        <v>38542.05841435185</v>
      </c>
      <c r="I13124" s="6">
        <v>38551.163969907408</v>
      </c>
      <c r="J13124" s="10">
        <f>COUNTIF(B13124:B29155,B13124)</f>
        <v>14</v>
      </c>
      <c r="K13124" s="10" t="str">
        <f t="shared" si="206"/>
        <v>Repeat Customer</v>
      </c>
    </row>
    <row r="13125" spans="1:11" x14ac:dyDescent="0.25">
      <c r="A13125" s="3">
        <v>13127</v>
      </c>
      <c r="B13125" s="3">
        <v>486</v>
      </c>
      <c r="C13125" s="3">
        <v>4275</v>
      </c>
      <c r="D13125" s="3">
        <v>2</v>
      </c>
      <c r="E13125" s="3">
        <v>6383</v>
      </c>
      <c r="F13125" s="3">
        <v>4.99</v>
      </c>
      <c r="G13125" s="4">
        <v>38544.921446759261</v>
      </c>
      <c r="H13125" s="6">
        <v>38544.921446759261</v>
      </c>
      <c r="I13125" s="6">
        <v>38550.673530092594</v>
      </c>
      <c r="J13125" s="10">
        <f>COUNTIF(B13125:B29156,B13125)</f>
        <v>13</v>
      </c>
      <c r="K13125" s="10" t="str">
        <f t="shared" si="206"/>
        <v>Repeat Customer</v>
      </c>
    </row>
    <row r="13126" spans="1:11" x14ac:dyDescent="0.25">
      <c r="A13126" s="3">
        <v>13128</v>
      </c>
      <c r="B13126" s="3">
        <v>486</v>
      </c>
      <c r="C13126" s="3">
        <v>273</v>
      </c>
      <c r="D13126" s="3">
        <v>2</v>
      </c>
      <c r="E13126" s="3">
        <v>7127</v>
      </c>
      <c r="F13126" s="3">
        <v>4.99</v>
      </c>
      <c r="G13126" s="4">
        <v>38560.259583333333</v>
      </c>
      <c r="H13126" s="6">
        <v>38560.259583333333</v>
      </c>
      <c r="I13126" s="6">
        <v>38565.118611111109</v>
      </c>
      <c r="J13126" s="10">
        <f>COUNTIF(B13126:B29157,B13126)</f>
        <v>12</v>
      </c>
      <c r="K13126" s="10" t="str">
        <f t="shared" si="206"/>
        <v>Repeat Customer</v>
      </c>
    </row>
    <row r="13127" spans="1:11" x14ac:dyDescent="0.25">
      <c r="A13127" s="3">
        <v>13129</v>
      </c>
      <c r="B13127" s="3">
        <v>486</v>
      </c>
      <c r="C13127" s="3">
        <v>2337</v>
      </c>
      <c r="D13127" s="3">
        <v>2</v>
      </c>
      <c r="E13127" s="3">
        <v>7446</v>
      </c>
      <c r="F13127" s="3">
        <v>4.99</v>
      </c>
      <c r="G13127" s="4">
        <v>38560.750277777777</v>
      </c>
      <c r="H13127" s="6">
        <v>38560.750277777777</v>
      </c>
      <c r="I13127" s="6">
        <v>38562.569722222222</v>
      </c>
      <c r="J13127" s="10">
        <f>COUNTIF(B13127:B29158,B13127)</f>
        <v>11</v>
      </c>
      <c r="K13127" s="10" t="str">
        <f t="shared" si="206"/>
        <v>Repeat Customer</v>
      </c>
    </row>
    <row r="13128" spans="1:11" x14ac:dyDescent="0.25">
      <c r="A13128" s="3">
        <v>13130</v>
      </c>
      <c r="B13128" s="3">
        <v>486</v>
      </c>
      <c r="C13128" s="3">
        <v>3491</v>
      </c>
      <c r="D13128" s="3">
        <v>2</v>
      </c>
      <c r="E13128" s="3">
        <v>8425</v>
      </c>
      <c r="F13128" s="3">
        <v>8.99</v>
      </c>
      <c r="G13128" s="4">
        <v>38562.296076388891</v>
      </c>
      <c r="H13128" s="6">
        <v>38562.296076388891</v>
      </c>
      <c r="I13128" s="6">
        <v>38569.331493055557</v>
      </c>
      <c r="J13128" s="10">
        <f>COUNTIF(B13128:B29159,B13128)</f>
        <v>10</v>
      </c>
      <c r="K13128" s="10" t="str">
        <f t="shared" si="206"/>
        <v>Repeat Customer</v>
      </c>
    </row>
    <row r="13129" spans="1:11" x14ac:dyDescent="0.25">
      <c r="A13129" s="3">
        <v>13131</v>
      </c>
      <c r="B13129" s="3">
        <v>486</v>
      </c>
      <c r="C13129" s="3">
        <v>4467</v>
      </c>
      <c r="D13129" s="3">
        <v>2</v>
      </c>
      <c r="E13129" s="3">
        <v>9142</v>
      </c>
      <c r="F13129" s="3">
        <v>0.99</v>
      </c>
      <c r="G13129" s="4">
        <v>38563.431284722225</v>
      </c>
      <c r="H13129" s="6">
        <v>38563.431284722225</v>
      </c>
      <c r="I13129" s="6">
        <v>38568.634756944448</v>
      </c>
      <c r="J13129" s="10">
        <f>COUNTIF(B13129:B29160,B13129)</f>
        <v>9</v>
      </c>
      <c r="K13129" s="10" t="str">
        <f t="shared" si="206"/>
        <v>Repeat Customer</v>
      </c>
    </row>
    <row r="13130" spans="1:11" x14ac:dyDescent="0.25">
      <c r="A13130" s="3">
        <v>13132</v>
      </c>
      <c r="B13130" s="3">
        <v>486</v>
      </c>
      <c r="C13130" s="3">
        <v>4541</v>
      </c>
      <c r="D13130" s="3">
        <v>1</v>
      </c>
      <c r="E13130" s="3">
        <v>10079</v>
      </c>
      <c r="F13130" s="3">
        <v>2.99</v>
      </c>
      <c r="G13130" s="4">
        <v>38564.837326388886</v>
      </c>
      <c r="H13130" s="6">
        <v>38564.837326388886</v>
      </c>
      <c r="I13130" s="6">
        <v>38568.684548611112</v>
      </c>
      <c r="J13130" s="10">
        <f>COUNTIF(B13130:B29161,B13130)</f>
        <v>8</v>
      </c>
      <c r="K13130" s="10" t="str">
        <f t="shared" si="206"/>
        <v>Repeat Customer</v>
      </c>
    </row>
    <row r="13131" spans="1:11" x14ac:dyDescent="0.25">
      <c r="A13131" s="3">
        <v>13133</v>
      </c>
      <c r="B13131" s="3">
        <v>486</v>
      </c>
      <c r="C13131" s="3">
        <v>3863</v>
      </c>
      <c r="D13131" s="3">
        <v>2</v>
      </c>
      <c r="E13131" s="3">
        <v>10902</v>
      </c>
      <c r="F13131" s="3">
        <v>4.99</v>
      </c>
      <c r="G13131" s="4">
        <v>38566.066504629627</v>
      </c>
      <c r="H13131" s="6">
        <v>38566.066504629627</v>
      </c>
      <c r="I13131" s="6">
        <v>38573.083171296297</v>
      </c>
      <c r="J13131" s="10">
        <f>COUNTIF(B13131:B29162,B13131)</f>
        <v>7</v>
      </c>
      <c r="K13131" s="10" t="str">
        <f t="shared" si="206"/>
        <v>Repeat Customer</v>
      </c>
    </row>
    <row r="13132" spans="1:11" x14ac:dyDescent="0.25">
      <c r="A13132" s="3">
        <v>13134</v>
      </c>
      <c r="B13132" s="3">
        <v>486</v>
      </c>
      <c r="C13132" s="3">
        <v>1733</v>
      </c>
      <c r="D13132" s="3">
        <v>1</v>
      </c>
      <c r="E13132" s="3">
        <v>12465</v>
      </c>
      <c r="F13132" s="3">
        <v>0.99</v>
      </c>
      <c r="G13132" s="4">
        <v>38582.482662037037</v>
      </c>
      <c r="H13132" s="6">
        <v>38582.482662037037</v>
      </c>
      <c r="I13132" s="6">
        <v>38585.494467592594</v>
      </c>
      <c r="J13132" s="10">
        <f>COUNTIF(B13132:B29163,B13132)</f>
        <v>6</v>
      </c>
      <c r="K13132" s="10" t="str">
        <f t="shared" si="206"/>
        <v>Repeat Customer</v>
      </c>
    </row>
    <row r="13133" spans="1:11" x14ac:dyDescent="0.25">
      <c r="A13133" s="3">
        <v>13135</v>
      </c>
      <c r="B13133" s="3">
        <v>486</v>
      </c>
      <c r="C13133" s="3">
        <v>2327</v>
      </c>
      <c r="D13133" s="3">
        <v>2</v>
      </c>
      <c r="E13133" s="3">
        <v>12609</v>
      </c>
      <c r="F13133" s="3">
        <v>2.99</v>
      </c>
      <c r="G13133" s="4">
        <v>38582.712754629632</v>
      </c>
      <c r="H13133" s="6">
        <v>38582.712754629632</v>
      </c>
      <c r="I13133" s="6">
        <v>38584.896087962959</v>
      </c>
      <c r="J13133" s="10">
        <f>COUNTIF(B13133:B29164,B13133)</f>
        <v>5</v>
      </c>
      <c r="K13133" s="10" t="str">
        <f t="shared" si="206"/>
        <v>Repeat Customer</v>
      </c>
    </row>
    <row r="13134" spans="1:11" x14ac:dyDescent="0.25">
      <c r="A13134" s="3">
        <v>13136</v>
      </c>
      <c r="B13134" s="3">
        <v>486</v>
      </c>
      <c r="C13134" s="3">
        <v>1029</v>
      </c>
      <c r="D13134" s="3">
        <v>1</v>
      </c>
      <c r="E13134" s="3">
        <v>13048</v>
      </c>
      <c r="F13134" s="3">
        <v>4.99</v>
      </c>
      <c r="G13134" s="4">
        <v>38583.392430555556</v>
      </c>
      <c r="H13134" s="6">
        <v>38583.392430555556</v>
      </c>
      <c r="I13134" s="6">
        <v>38592.470902777779</v>
      </c>
      <c r="J13134" s="10">
        <f>COUNTIF(B13134:B29165,B13134)</f>
        <v>4</v>
      </c>
      <c r="K13134" s="10" t="str">
        <f t="shared" si="206"/>
        <v>Repeat Customer</v>
      </c>
    </row>
    <row r="13135" spans="1:11" x14ac:dyDescent="0.25">
      <c r="A13135" s="3">
        <v>13137</v>
      </c>
      <c r="B13135" s="3">
        <v>486</v>
      </c>
      <c r="C13135" s="3">
        <v>1084</v>
      </c>
      <c r="D13135" s="3">
        <v>2</v>
      </c>
      <c r="E13135" s="3">
        <v>13803</v>
      </c>
      <c r="F13135" s="3">
        <v>0.99</v>
      </c>
      <c r="G13135" s="4">
        <v>38584.532141203701</v>
      </c>
      <c r="H13135" s="6">
        <v>38584.532141203701</v>
      </c>
      <c r="I13135" s="6">
        <v>38588.655752314815</v>
      </c>
      <c r="J13135" s="10">
        <f>COUNTIF(B13135:B29166,B13135)</f>
        <v>3</v>
      </c>
      <c r="K13135" s="10" t="str">
        <f t="shared" si="206"/>
        <v>Repeat Customer</v>
      </c>
    </row>
    <row r="13136" spans="1:11" x14ac:dyDescent="0.25">
      <c r="A13136" s="3">
        <v>13138</v>
      </c>
      <c r="B13136" s="3">
        <v>486</v>
      </c>
      <c r="C13136" s="3">
        <v>139</v>
      </c>
      <c r="D13136" s="3">
        <v>2</v>
      </c>
      <c r="E13136" s="3">
        <v>14251</v>
      </c>
      <c r="F13136" s="3">
        <v>4.99</v>
      </c>
      <c r="G13136" s="4">
        <v>38585.23773148148</v>
      </c>
      <c r="H13136" s="6">
        <v>38585.23773148148</v>
      </c>
      <c r="I13136" s="6">
        <v>38590.264120370368</v>
      </c>
      <c r="J13136" s="10">
        <f>COUNTIF(B13136:B29167,B13136)</f>
        <v>2</v>
      </c>
      <c r="K13136" s="10" t="str">
        <f t="shared" si="206"/>
        <v>Repeat Customer</v>
      </c>
    </row>
    <row r="13137" spans="1:11" x14ac:dyDescent="0.25">
      <c r="A13137" s="3">
        <v>13139</v>
      </c>
      <c r="B13137" s="3">
        <v>486</v>
      </c>
      <c r="C13137" s="3">
        <v>633</v>
      </c>
      <c r="D13137" s="3">
        <v>2</v>
      </c>
      <c r="E13137" s="3">
        <v>14284</v>
      </c>
      <c r="F13137" s="3">
        <v>4.99</v>
      </c>
      <c r="G13137" s="4">
        <v>38585.2809837963</v>
      </c>
      <c r="H13137" s="6">
        <v>38585.2809837963</v>
      </c>
      <c r="I13137" s="6">
        <v>38592.210844907408</v>
      </c>
      <c r="J13137" s="10">
        <f>COUNTIF(B13137:B29168,B13137)</f>
        <v>1</v>
      </c>
      <c r="K13137" s="10" t="str">
        <f t="shared" si="206"/>
        <v>New Customer</v>
      </c>
    </row>
    <row r="13138" spans="1:11" x14ac:dyDescent="0.25">
      <c r="A13138" s="3">
        <v>13140</v>
      </c>
      <c r="B13138" s="3">
        <v>487</v>
      </c>
      <c r="C13138" s="3">
        <v>2428</v>
      </c>
      <c r="D13138" s="3">
        <v>2</v>
      </c>
      <c r="E13138" s="3">
        <v>3100</v>
      </c>
      <c r="F13138" s="3">
        <v>3.99</v>
      </c>
      <c r="G13138" s="4">
        <v>38523.699965277781</v>
      </c>
      <c r="H13138" s="6">
        <v>38523.699965277781</v>
      </c>
      <c r="I13138" s="6">
        <v>38529.708298611113</v>
      </c>
      <c r="J13138" s="10">
        <f>COUNTIF(B13138:B29169,B13138)</f>
        <v>26</v>
      </c>
      <c r="K13138" s="10" t="str">
        <f t="shared" si="206"/>
        <v>Repeat Customer</v>
      </c>
    </row>
    <row r="13139" spans="1:11" x14ac:dyDescent="0.25">
      <c r="A13139" s="3">
        <v>13141</v>
      </c>
      <c r="B13139" s="3">
        <v>487</v>
      </c>
      <c r="C13139" s="3">
        <v>902</v>
      </c>
      <c r="D13139" s="3">
        <v>2</v>
      </c>
      <c r="E13139" s="3">
        <v>3994</v>
      </c>
      <c r="F13139" s="3">
        <v>1.99</v>
      </c>
      <c r="G13139" s="4">
        <v>38539.98542824074</v>
      </c>
      <c r="H13139" s="6">
        <v>38539.98542824074</v>
      </c>
      <c r="I13139" s="6">
        <v>38547.022928240738</v>
      </c>
      <c r="J13139" s="10">
        <f>COUNTIF(B13139:B29170,B13139)</f>
        <v>25</v>
      </c>
      <c r="K13139" s="10" t="str">
        <f t="shared" si="206"/>
        <v>Repeat Customer</v>
      </c>
    </row>
    <row r="13140" spans="1:11" x14ac:dyDescent="0.25">
      <c r="A13140" s="3">
        <v>13142</v>
      </c>
      <c r="B13140" s="3">
        <v>487</v>
      </c>
      <c r="C13140" s="3">
        <v>3644</v>
      </c>
      <c r="D13140" s="3">
        <v>2</v>
      </c>
      <c r="E13140" s="3">
        <v>4854</v>
      </c>
      <c r="F13140" s="3">
        <v>2.99</v>
      </c>
      <c r="G13140" s="4">
        <v>38541.781064814815</v>
      </c>
      <c r="H13140" s="6">
        <v>38541.781064814815</v>
      </c>
      <c r="I13140" s="6">
        <v>38546.567870370367</v>
      </c>
      <c r="J13140" s="10">
        <f>COUNTIF(B13140:B29171,B13140)</f>
        <v>24</v>
      </c>
      <c r="K13140" s="10" t="str">
        <f t="shared" si="206"/>
        <v>Repeat Customer</v>
      </c>
    </row>
    <row r="13141" spans="1:11" x14ac:dyDescent="0.25">
      <c r="A13141" s="3">
        <v>13143</v>
      </c>
      <c r="B13141" s="3">
        <v>487</v>
      </c>
      <c r="C13141" s="3">
        <v>323</v>
      </c>
      <c r="D13141" s="3">
        <v>1</v>
      </c>
      <c r="E13141" s="3">
        <v>5634</v>
      </c>
      <c r="F13141" s="3">
        <v>3.99</v>
      </c>
      <c r="G13141" s="4">
        <v>38543.267916666664</v>
      </c>
      <c r="H13141" s="6">
        <v>38543.267916666664</v>
      </c>
      <c r="I13141" s="6">
        <v>38550.380416666667</v>
      </c>
      <c r="J13141" s="10">
        <f>COUNTIF(B13141:B29172,B13141)</f>
        <v>23</v>
      </c>
      <c r="K13141" s="10" t="str">
        <f t="shared" si="206"/>
        <v>Repeat Customer</v>
      </c>
    </row>
    <row r="13142" spans="1:11" x14ac:dyDescent="0.25">
      <c r="A13142" s="3">
        <v>13144</v>
      </c>
      <c r="B13142" s="3">
        <v>487</v>
      </c>
      <c r="C13142" s="3">
        <v>3605</v>
      </c>
      <c r="D13142" s="3">
        <v>1</v>
      </c>
      <c r="E13142" s="3">
        <v>6928</v>
      </c>
      <c r="F13142" s="3">
        <v>2.99</v>
      </c>
      <c r="G13142" s="4">
        <v>38559.95579861111</v>
      </c>
      <c r="H13142" s="6">
        <v>38559.95579861111</v>
      </c>
      <c r="I13142" s="6">
        <v>38563.198854166665</v>
      </c>
      <c r="J13142" s="10">
        <f>COUNTIF(B13142:B29173,B13142)</f>
        <v>22</v>
      </c>
      <c r="K13142" s="10" t="str">
        <f t="shared" si="206"/>
        <v>Repeat Customer</v>
      </c>
    </row>
    <row r="13143" spans="1:11" x14ac:dyDescent="0.25">
      <c r="A13143" s="3">
        <v>13145</v>
      </c>
      <c r="B13143" s="3">
        <v>487</v>
      </c>
      <c r="C13143" s="3">
        <v>258</v>
      </c>
      <c r="D13143" s="3">
        <v>1</v>
      </c>
      <c r="E13143" s="3">
        <v>7097</v>
      </c>
      <c r="F13143" s="3">
        <v>2.99</v>
      </c>
      <c r="G13143" s="4">
        <v>38560.205659722225</v>
      </c>
      <c r="H13143" s="6">
        <v>38560.205659722225</v>
      </c>
      <c r="I13143" s="6">
        <v>38564.241076388891</v>
      </c>
      <c r="J13143" s="10">
        <f>COUNTIF(B13143:B29174,B13143)</f>
        <v>21</v>
      </c>
      <c r="K13143" s="10" t="str">
        <f t="shared" si="206"/>
        <v>Repeat Customer</v>
      </c>
    </row>
    <row r="13144" spans="1:11" x14ac:dyDescent="0.25">
      <c r="A13144" s="3">
        <v>13146</v>
      </c>
      <c r="B13144" s="3">
        <v>487</v>
      </c>
      <c r="C13144" s="3">
        <v>95</v>
      </c>
      <c r="D13144" s="3">
        <v>1</v>
      </c>
      <c r="E13144" s="3">
        <v>7788</v>
      </c>
      <c r="F13144" s="3">
        <v>0.99</v>
      </c>
      <c r="G13144" s="4">
        <v>38561.306886574072</v>
      </c>
      <c r="H13144" s="6">
        <v>38561.306886574072</v>
      </c>
      <c r="I13144" s="6">
        <v>38567.273553240739</v>
      </c>
      <c r="J13144" s="10">
        <f>COUNTIF(B13144:B29175,B13144)</f>
        <v>20</v>
      </c>
      <c r="K13144" s="10" t="str">
        <f t="shared" si="206"/>
        <v>Repeat Customer</v>
      </c>
    </row>
    <row r="13145" spans="1:11" x14ac:dyDescent="0.25">
      <c r="A13145" s="3">
        <v>13147</v>
      </c>
      <c r="B13145" s="3">
        <v>487</v>
      </c>
      <c r="C13145" s="3">
        <v>2145</v>
      </c>
      <c r="D13145" s="3">
        <v>2</v>
      </c>
      <c r="E13145" s="3">
        <v>7949</v>
      </c>
      <c r="F13145" s="3">
        <v>4.99</v>
      </c>
      <c r="G13145" s="4">
        <v>38561.546805555554</v>
      </c>
      <c r="H13145" s="6">
        <v>38561.546805555554</v>
      </c>
      <c r="I13145" s="6">
        <v>38566.403749999998</v>
      </c>
      <c r="J13145" s="10">
        <f>COUNTIF(B13145:B29176,B13145)</f>
        <v>19</v>
      </c>
      <c r="K13145" s="10" t="str">
        <f t="shared" si="206"/>
        <v>Repeat Customer</v>
      </c>
    </row>
    <row r="13146" spans="1:11" x14ac:dyDescent="0.25">
      <c r="A13146" s="3">
        <v>13148</v>
      </c>
      <c r="B13146" s="3">
        <v>487</v>
      </c>
      <c r="C13146" s="3">
        <v>7</v>
      </c>
      <c r="D13146" s="3">
        <v>2</v>
      </c>
      <c r="E13146" s="3">
        <v>8510</v>
      </c>
      <c r="F13146" s="3">
        <v>1.99</v>
      </c>
      <c r="G13146" s="4">
        <v>38562.403912037036</v>
      </c>
      <c r="H13146" s="6">
        <v>38562.403912037036</v>
      </c>
      <c r="I13146" s="6">
        <v>38569.22960648148</v>
      </c>
      <c r="J13146" s="10">
        <f>COUNTIF(B13146:B29177,B13146)</f>
        <v>18</v>
      </c>
      <c r="K13146" s="10" t="str">
        <f t="shared" si="206"/>
        <v>Repeat Customer</v>
      </c>
    </row>
    <row r="13147" spans="1:11" x14ac:dyDescent="0.25">
      <c r="A13147" s="3">
        <v>13149</v>
      </c>
      <c r="B13147" s="3">
        <v>487</v>
      </c>
      <c r="C13147" s="3">
        <v>824</v>
      </c>
      <c r="D13147" s="3">
        <v>2</v>
      </c>
      <c r="E13147" s="3">
        <v>8689</v>
      </c>
      <c r="F13147" s="3">
        <v>2.99</v>
      </c>
      <c r="G13147" s="4">
        <v>38562.693726851852</v>
      </c>
      <c r="H13147" s="6">
        <v>38562.693726851852</v>
      </c>
      <c r="I13147" s="6">
        <v>38565.715254629627</v>
      </c>
      <c r="J13147" s="10">
        <f>COUNTIF(B13147:B29178,B13147)</f>
        <v>17</v>
      </c>
      <c r="K13147" s="10" t="str">
        <f t="shared" si="206"/>
        <v>Repeat Customer</v>
      </c>
    </row>
    <row r="13148" spans="1:11" x14ac:dyDescent="0.25">
      <c r="A13148" s="3">
        <v>13150</v>
      </c>
      <c r="B13148" s="3">
        <v>487</v>
      </c>
      <c r="C13148" s="3">
        <v>1492</v>
      </c>
      <c r="D13148" s="3">
        <v>1</v>
      </c>
      <c r="E13148" s="3">
        <v>8814</v>
      </c>
      <c r="F13148" s="3">
        <v>4.99</v>
      </c>
      <c r="G13148" s="4">
        <v>38562.909525462965</v>
      </c>
      <c r="H13148" s="6">
        <v>38562.909525462965</v>
      </c>
      <c r="I13148" s="6">
        <v>38565.831053240741</v>
      </c>
      <c r="J13148" s="10">
        <f>COUNTIF(B13148:B29179,B13148)</f>
        <v>16</v>
      </c>
      <c r="K13148" s="10" t="str">
        <f t="shared" si="206"/>
        <v>Repeat Customer</v>
      </c>
    </row>
    <row r="13149" spans="1:11" x14ac:dyDescent="0.25">
      <c r="A13149" s="3">
        <v>13151</v>
      </c>
      <c r="B13149" s="3">
        <v>487</v>
      </c>
      <c r="C13149" s="3">
        <v>777</v>
      </c>
      <c r="D13149" s="3">
        <v>1</v>
      </c>
      <c r="E13149" s="3">
        <v>8988</v>
      </c>
      <c r="F13149" s="3">
        <v>7.99</v>
      </c>
      <c r="G13149" s="4">
        <v>38563.193622685183</v>
      </c>
      <c r="H13149" s="6">
        <v>38563.193622685183</v>
      </c>
      <c r="I13149" s="6">
        <v>38571.292233796295</v>
      </c>
      <c r="J13149" s="10">
        <f>COUNTIF(B13149:B29180,B13149)</f>
        <v>15</v>
      </c>
      <c r="K13149" s="10" t="str">
        <f t="shared" si="206"/>
        <v>Repeat Customer</v>
      </c>
    </row>
    <row r="13150" spans="1:11" x14ac:dyDescent="0.25">
      <c r="A13150" s="3">
        <v>13152</v>
      </c>
      <c r="B13150" s="3">
        <v>487</v>
      </c>
      <c r="C13150" s="3">
        <v>2172</v>
      </c>
      <c r="D13150" s="3">
        <v>2</v>
      </c>
      <c r="E13150" s="3">
        <v>9457</v>
      </c>
      <c r="F13150" s="3">
        <v>2.99</v>
      </c>
      <c r="G13150" s="4">
        <v>38563.932696759257</v>
      </c>
      <c r="H13150" s="6">
        <v>38563.932696759257</v>
      </c>
      <c r="I13150" s="6">
        <v>38564.963252314818</v>
      </c>
      <c r="J13150" s="10">
        <f>COUNTIF(B13150:B29181,B13150)</f>
        <v>14</v>
      </c>
      <c r="K13150" s="10" t="str">
        <f t="shared" si="206"/>
        <v>Repeat Customer</v>
      </c>
    </row>
    <row r="13151" spans="1:11" x14ac:dyDescent="0.25">
      <c r="A13151" s="3">
        <v>13153</v>
      </c>
      <c r="B13151" s="3">
        <v>487</v>
      </c>
      <c r="C13151" s="3">
        <v>1302</v>
      </c>
      <c r="D13151" s="3">
        <v>1</v>
      </c>
      <c r="E13151" s="3">
        <v>9490</v>
      </c>
      <c r="F13151" s="3">
        <v>3.99</v>
      </c>
      <c r="G13151" s="4">
        <v>38563.989687499998</v>
      </c>
      <c r="H13151" s="6">
        <v>38563.989687499998</v>
      </c>
      <c r="I13151" s="6">
        <v>38571.784826388888</v>
      </c>
      <c r="J13151" s="10">
        <f>COUNTIF(B13151:B29182,B13151)</f>
        <v>13</v>
      </c>
      <c r="K13151" s="10" t="str">
        <f t="shared" si="206"/>
        <v>Repeat Customer</v>
      </c>
    </row>
    <row r="13152" spans="1:11" x14ac:dyDescent="0.25">
      <c r="A13152" s="3">
        <v>13154</v>
      </c>
      <c r="B13152" s="3">
        <v>487</v>
      </c>
      <c r="C13152" s="3">
        <v>4564</v>
      </c>
      <c r="D13152" s="3">
        <v>2</v>
      </c>
      <c r="E13152" s="3">
        <v>10123</v>
      </c>
      <c r="F13152" s="3">
        <v>0.99</v>
      </c>
      <c r="G13152" s="4">
        <v>38564.896365740744</v>
      </c>
      <c r="H13152" s="6">
        <v>38564.896365740744</v>
      </c>
      <c r="I13152" s="6">
        <v>38570.686643518522</v>
      </c>
      <c r="J13152" s="10">
        <f>COUNTIF(B13152:B29183,B13152)</f>
        <v>12</v>
      </c>
      <c r="K13152" s="10" t="str">
        <f t="shared" si="206"/>
        <v>Repeat Customer</v>
      </c>
    </row>
    <row r="13153" spans="1:11" x14ac:dyDescent="0.25">
      <c r="A13153" s="3">
        <v>13155</v>
      </c>
      <c r="B13153" s="3">
        <v>487</v>
      </c>
      <c r="C13153" s="3">
        <v>3874</v>
      </c>
      <c r="D13153" s="3">
        <v>2</v>
      </c>
      <c r="E13153" s="3">
        <v>10511</v>
      </c>
      <c r="F13153" s="3">
        <v>2.99</v>
      </c>
      <c r="G13153" s="4">
        <v>38565.480740740742</v>
      </c>
      <c r="H13153" s="6">
        <v>38565.480740740742</v>
      </c>
      <c r="I13153" s="6">
        <v>38568.401574074072</v>
      </c>
      <c r="J13153" s="10">
        <f>COUNTIF(B13153:B29184,B13153)</f>
        <v>11</v>
      </c>
      <c r="K13153" s="10" t="str">
        <f t="shared" si="206"/>
        <v>Repeat Customer</v>
      </c>
    </row>
    <row r="13154" spans="1:11" x14ac:dyDescent="0.25">
      <c r="A13154" s="3">
        <v>13156</v>
      </c>
      <c r="B13154" s="3">
        <v>487</v>
      </c>
      <c r="C13154" s="3">
        <v>377</v>
      </c>
      <c r="D13154" s="3">
        <v>2</v>
      </c>
      <c r="E13154" s="3">
        <v>10555</v>
      </c>
      <c r="F13154" s="3">
        <v>6.99</v>
      </c>
      <c r="G13154" s="4">
        <v>38565.5393287037</v>
      </c>
      <c r="H13154" s="6">
        <v>38565.5393287037</v>
      </c>
      <c r="I13154" s="6">
        <v>38574.76363425926</v>
      </c>
      <c r="J13154" s="10">
        <f>COUNTIF(B13154:B29185,B13154)</f>
        <v>10</v>
      </c>
      <c r="K13154" s="10" t="str">
        <f t="shared" si="206"/>
        <v>Repeat Customer</v>
      </c>
    </row>
    <row r="13155" spans="1:11" x14ac:dyDescent="0.25">
      <c r="A13155" s="3">
        <v>13157</v>
      </c>
      <c r="B13155" s="3">
        <v>487</v>
      </c>
      <c r="C13155" s="3">
        <v>4096</v>
      </c>
      <c r="D13155" s="3">
        <v>1</v>
      </c>
      <c r="E13155" s="3">
        <v>10832</v>
      </c>
      <c r="F13155" s="3">
        <v>6.99</v>
      </c>
      <c r="G13155" s="4">
        <v>38565.975613425922</v>
      </c>
      <c r="H13155" s="6">
        <v>38565.975613425922</v>
      </c>
      <c r="I13155" s="6">
        <v>38570.971446759257</v>
      </c>
      <c r="J13155" s="10">
        <f>COUNTIF(B13155:B29186,B13155)</f>
        <v>9</v>
      </c>
      <c r="K13155" s="10" t="str">
        <f t="shared" si="206"/>
        <v>Repeat Customer</v>
      </c>
    </row>
    <row r="13156" spans="1:11" x14ac:dyDescent="0.25">
      <c r="A13156" s="3">
        <v>13158</v>
      </c>
      <c r="B13156" s="3">
        <v>487</v>
      </c>
      <c r="C13156" s="3">
        <v>3337</v>
      </c>
      <c r="D13156" s="3">
        <v>2</v>
      </c>
      <c r="E13156" s="3">
        <v>10877</v>
      </c>
      <c r="F13156" s="3">
        <v>5.99</v>
      </c>
      <c r="G13156" s="4">
        <v>38566.022268518522</v>
      </c>
      <c r="H13156" s="6">
        <v>38566.022268518522</v>
      </c>
      <c r="I13156" s="6">
        <v>38571.822268518517</v>
      </c>
      <c r="J13156" s="10">
        <f>COUNTIF(B13156:B29187,B13156)</f>
        <v>8</v>
      </c>
      <c r="K13156" s="10" t="str">
        <f t="shared" si="206"/>
        <v>Repeat Customer</v>
      </c>
    </row>
    <row r="13157" spans="1:11" x14ac:dyDescent="0.25">
      <c r="A13157" s="3">
        <v>13159</v>
      </c>
      <c r="B13157" s="3">
        <v>487</v>
      </c>
      <c r="C13157" s="3">
        <v>1597</v>
      </c>
      <c r="D13157" s="3">
        <v>1</v>
      </c>
      <c r="E13157" s="3">
        <v>10978</v>
      </c>
      <c r="F13157" s="3">
        <v>9.99</v>
      </c>
      <c r="G13157" s="4">
        <v>38566.175312500003</v>
      </c>
      <c r="H13157" s="6">
        <v>38566.175312500003</v>
      </c>
      <c r="I13157" s="6">
        <v>38574.34684027778</v>
      </c>
      <c r="J13157" s="10">
        <f>COUNTIF(B13157:B29188,B13157)</f>
        <v>7</v>
      </c>
      <c r="K13157" s="10" t="str">
        <f t="shared" si="206"/>
        <v>Repeat Customer</v>
      </c>
    </row>
    <row r="13158" spans="1:11" x14ac:dyDescent="0.25">
      <c r="A13158" s="3">
        <v>13160</v>
      </c>
      <c r="B13158" s="3">
        <v>487</v>
      </c>
      <c r="C13158" s="3">
        <v>3224</v>
      </c>
      <c r="D13158" s="3">
        <v>1</v>
      </c>
      <c r="E13158" s="3">
        <v>11669</v>
      </c>
      <c r="F13158" s="3">
        <v>5.99</v>
      </c>
      <c r="G13158" s="4">
        <v>38581.242256944446</v>
      </c>
      <c r="H13158" s="6">
        <v>38581.242256944446</v>
      </c>
      <c r="I13158" s="6">
        <v>38586.057534722226</v>
      </c>
      <c r="J13158" s="10">
        <f>COUNTIF(B13158:B29189,B13158)</f>
        <v>6</v>
      </c>
      <c r="K13158" s="10" t="str">
        <f t="shared" si="206"/>
        <v>Repeat Customer</v>
      </c>
    </row>
    <row r="13159" spans="1:11" x14ac:dyDescent="0.25">
      <c r="A13159" s="3">
        <v>13161</v>
      </c>
      <c r="B13159" s="3">
        <v>487</v>
      </c>
      <c r="C13159" s="3">
        <v>3023</v>
      </c>
      <c r="D13159" s="3">
        <v>2</v>
      </c>
      <c r="E13159" s="3">
        <v>11890</v>
      </c>
      <c r="F13159" s="3">
        <v>5.99</v>
      </c>
      <c r="G13159" s="4">
        <v>38581.631053240744</v>
      </c>
      <c r="H13159" s="6">
        <v>38581.631053240744</v>
      </c>
      <c r="I13159" s="6">
        <v>38590.622719907406</v>
      </c>
      <c r="J13159" s="10">
        <f>COUNTIF(B13159:B29190,B13159)</f>
        <v>5</v>
      </c>
      <c r="K13159" s="10" t="str">
        <f t="shared" si="206"/>
        <v>Repeat Customer</v>
      </c>
    </row>
    <row r="13160" spans="1:11" x14ac:dyDescent="0.25">
      <c r="A13160" s="3">
        <v>13162</v>
      </c>
      <c r="B13160" s="3">
        <v>487</v>
      </c>
      <c r="C13160" s="3">
        <v>3029</v>
      </c>
      <c r="D13160" s="3">
        <v>1</v>
      </c>
      <c r="E13160" s="3">
        <v>12493</v>
      </c>
      <c r="F13160" s="3">
        <v>7.99</v>
      </c>
      <c r="G13160" s="4">
        <v>38582.537245370368</v>
      </c>
      <c r="H13160" s="6">
        <v>38582.537245370368</v>
      </c>
      <c r="I13160" s="6">
        <v>38591.552523148152</v>
      </c>
      <c r="J13160" s="10">
        <f>COUNTIF(B13160:B29191,B13160)</f>
        <v>4</v>
      </c>
      <c r="K13160" s="10" t="str">
        <f t="shared" si="206"/>
        <v>Repeat Customer</v>
      </c>
    </row>
    <row r="13161" spans="1:11" x14ac:dyDescent="0.25">
      <c r="A13161" s="3">
        <v>13163</v>
      </c>
      <c r="B13161" s="3">
        <v>487</v>
      </c>
      <c r="C13161" s="3">
        <v>2789</v>
      </c>
      <c r="D13161" s="3">
        <v>2</v>
      </c>
      <c r="E13161" s="3">
        <v>13210</v>
      </c>
      <c r="F13161" s="3">
        <v>4.99</v>
      </c>
      <c r="G13161" s="4">
        <v>38583.641412037039</v>
      </c>
      <c r="H13161" s="6">
        <v>38583.641412037039</v>
      </c>
      <c r="I13161" s="6">
        <v>38585.498356481483</v>
      </c>
      <c r="J13161" s="10">
        <f>COUNTIF(B13161:B29192,B13161)</f>
        <v>3</v>
      </c>
      <c r="K13161" s="10" t="str">
        <f t="shared" si="206"/>
        <v>Repeat Customer</v>
      </c>
    </row>
    <row r="13162" spans="1:11" x14ac:dyDescent="0.25">
      <c r="A13162" s="3">
        <v>13164</v>
      </c>
      <c r="B13162" s="3">
        <v>487</v>
      </c>
      <c r="C13162" s="3">
        <v>3827</v>
      </c>
      <c r="D13162" s="3">
        <v>1</v>
      </c>
      <c r="E13162" s="3">
        <v>13658</v>
      </c>
      <c r="F13162" s="3">
        <v>7.99</v>
      </c>
      <c r="G13162" s="4">
        <v>38584.334976851853</v>
      </c>
      <c r="H13162" s="6">
        <v>38584.334976851853</v>
      </c>
      <c r="I13162" s="6">
        <v>38592.250254629631</v>
      </c>
      <c r="J13162" s="10">
        <f>COUNTIF(B13162:B29193,B13162)</f>
        <v>2</v>
      </c>
      <c r="K13162" s="10" t="str">
        <f t="shared" si="206"/>
        <v>Repeat Customer</v>
      </c>
    </row>
    <row r="13163" spans="1:11" x14ac:dyDescent="0.25">
      <c r="A13163" s="3">
        <v>13165</v>
      </c>
      <c r="B13163" s="3">
        <v>487</v>
      </c>
      <c r="C13163" s="3">
        <v>3471</v>
      </c>
      <c r="D13163" s="3">
        <v>2</v>
      </c>
      <c r="E13163" s="3">
        <v>15665</v>
      </c>
      <c r="F13163" s="3">
        <v>2.99</v>
      </c>
      <c r="G13163" s="4">
        <v>38587.374444444446</v>
      </c>
      <c r="H13163" s="6">
        <v>38587.374444444446</v>
      </c>
      <c r="I13163" s="6">
        <v>38588.534861111111</v>
      </c>
      <c r="J13163" s="10">
        <f>COUNTIF(B13163:B29194,B13163)</f>
        <v>1</v>
      </c>
      <c r="K13163" s="10" t="str">
        <f t="shared" si="206"/>
        <v>New Customer</v>
      </c>
    </row>
    <row r="13164" spans="1:11" x14ac:dyDescent="0.25">
      <c r="A13164" s="3">
        <v>13166</v>
      </c>
      <c r="B13164" s="3">
        <v>488</v>
      </c>
      <c r="C13164" s="3">
        <v>3693</v>
      </c>
      <c r="D13164" s="3">
        <v>2</v>
      </c>
      <c r="E13164" s="3">
        <v>1655</v>
      </c>
      <c r="F13164" s="3">
        <v>3.99</v>
      </c>
      <c r="G13164" s="4">
        <v>38519.410868055558</v>
      </c>
      <c r="H13164" s="6">
        <v>38519.410868055558</v>
      </c>
      <c r="I13164" s="6">
        <v>38526.62059027778</v>
      </c>
      <c r="J13164" s="10">
        <f>COUNTIF(B13164:B29195,B13164)</f>
        <v>22</v>
      </c>
      <c r="K13164" s="10" t="str">
        <f t="shared" si="206"/>
        <v>Repeat Customer</v>
      </c>
    </row>
    <row r="13165" spans="1:11" x14ac:dyDescent="0.25">
      <c r="A13165" s="3">
        <v>13167</v>
      </c>
      <c r="B13165" s="3">
        <v>488</v>
      </c>
      <c r="C13165" s="3">
        <v>4425</v>
      </c>
      <c r="D13165" s="3">
        <v>2</v>
      </c>
      <c r="E13165" s="3">
        <v>1704</v>
      </c>
      <c r="F13165" s="3">
        <v>5.99</v>
      </c>
      <c r="G13165" s="4">
        <v>38519.573564814818</v>
      </c>
      <c r="H13165" s="6">
        <v>38519.573564814818</v>
      </c>
      <c r="I13165" s="6">
        <v>38527.758981481478</v>
      </c>
      <c r="J13165" s="10">
        <f>COUNTIF(B13165:B29196,B13165)</f>
        <v>21</v>
      </c>
      <c r="K13165" s="10" t="str">
        <f t="shared" si="206"/>
        <v>Repeat Customer</v>
      </c>
    </row>
    <row r="13166" spans="1:11" x14ac:dyDescent="0.25">
      <c r="A13166" s="3">
        <v>13168</v>
      </c>
      <c r="B13166" s="3">
        <v>488</v>
      </c>
      <c r="C13166" s="3">
        <v>3672</v>
      </c>
      <c r="D13166" s="3">
        <v>2</v>
      </c>
      <c r="E13166" s="3">
        <v>4133</v>
      </c>
      <c r="F13166" s="3">
        <v>6.99</v>
      </c>
      <c r="G13166" s="4">
        <v>38540.341967592591</v>
      </c>
      <c r="H13166" s="6">
        <v>38540.341967592591</v>
      </c>
      <c r="I13166" s="6">
        <v>38549.155162037037</v>
      </c>
      <c r="J13166" s="10">
        <f>COUNTIF(B13166:B29197,B13166)</f>
        <v>20</v>
      </c>
      <c r="K13166" s="10" t="str">
        <f t="shared" si="206"/>
        <v>Repeat Customer</v>
      </c>
    </row>
    <row r="13167" spans="1:11" x14ac:dyDescent="0.25">
      <c r="A13167" s="3">
        <v>13169</v>
      </c>
      <c r="B13167" s="3">
        <v>488</v>
      </c>
      <c r="C13167" s="3">
        <v>1849</v>
      </c>
      <c r="D13167" s="3">
        <v>2</v>
      </c>
      <c r="E13167" s="3">
        <v>4233</v>
      </c>
      <c r="F13167" s="3">
        <v>5.99</v>
      </c>
      <c r="G13167" s="4">
        <v>38540.541898148149</v>
      </c>
      <c r="H13167" s="6">
        <v>38540.541898148149</v>
      </c>
      <c r="I13167" s="6">
        <v>38546.69259259259</v>
      </c>
      <c r="J13167" s="10">
        <f>COUNTIF(B13167:B29198,B13167)</f>
        <v>19</v>
      </c>
      <c r="K13167" s="10" t="str">
        <f t="shared" si="206"/>
        <v>Repeat Customer</v>
      </c>
    </row>
    <row r="13168" spans="1:11" x14ac:dyDescent="0.25">
      <c r="A13168" s="3">
        <v>13170</v>
      </c>
      <c r="B13168" s="3">
        <v>488</v>
      </c>
      <c r="C13168" s="3">
        <v>590</v>
      </c>
      <c r="D13168" s="3">
        <v>1</v>
      </c>
      <c r="E13168" s="3">
        <v>5141</v>
      </c>
      <c r="F13168" s="3">
        <v>8.99</v>
      </c>
      <c r="G13168" s="4">
        <v>38542.336967592593</v>
      </c>
      <c r="H13168" s="6">
        <v>38542.336967592593</v>
      </c>
      <c r="I13168" s="6">
        <v>38551.191828703704</v>
      </c>
      <c r="J13168" s="10">
        <f>COUNTIF(B13168:B29199,B13168)</f>
        <v>18</v>
      </c>
      <c r="K13168" s="10" t="str">
        <f t="shared" si="206"/>
        <v>Repeat Customer</v>
      </c>
    </row>
    <row r="13169" spans="1:11" x14ac:dyDescent="0.25">
      <c r="A13169" s="3">
        <v>13171</v>
      </c>
      <c r="B13169" s="3">
        <v>488</v>
      </c>
      <c r="C13169" s="3">
        <v>2480</v>
      </c>
      <c r="D13169" s="3">
        <v>2</v>
      </c>
      <c r="E13169" s="3">
        <v>6548</v>
      </c>
      <c r="F13169" s="3">
        <v>5.99</v>
      </c>
      <c r="G13169" s="4">
        <v>38545.208865740744</v>
      </c>
      <c r="H13169" s="6">
        <v>38545.208865740744</v>
      </c>
      <c r="I13169" s="6">
        <v>38552.194976851853</v>
      </c>
      <c r="J13169" s="10">
        <f>COUNTIF(B13169:B29200,B13169)</f>
        <v>17</v>
      </c>
      <c r="K13169" s="10" t="str">
        <f t="shared" si="206"/>
        <v>Repeat Customer</v>
      </c>
    </row>
    <row r="13170" spans="1:11" x14ac:dyDescent="0.25">
      <c r="A13170" s="3">
        <v>13172</v>
      </c>
      <c r="B13170" s="3">
        <v>488</v>
      </c>
      <c r="C13170" s="3">
        <v>3074</v>
      </c>
      <c r="D13170" s="3">
        <v>1</v>
      </c>
      <c r="E13170" s="3">
        <v>7373</v>
      </c>
      <c r="F13170" s="3">
        <v>5.99</v>
      </c>
      <c r="G13170" s="4">
        <v>38560.63857638889</v>
      </c>
      <c r="H13170" s="6">
        <v>38560.63857638889</v>
      </c>
      <c r="I13170" s="6">
        <v>38568.448298611111</v>
      </c>
      <c r="J13170" s="10">
        <f>COUNTIF(B13170:B29201,B13170)</f>
        <v>16</v>
      </c>
      <c r="K13170" s="10" t="str">
        <f t="shared" si="206"/>
        <v>Repeat Customer</v>
      </c>
    </row>
    <row r="13171" spans="1:11" x14ac:dyDescent="0.25">
      <c r="A13171" s="3">
        <v>13173</v>
      </c>
      <c r="B13171" s="3">
        <v>488</v>
      </c>
      <c r="C13171" s="3">
        <v>670</v>
      </c>
      <c r="D13171" s="3">
        <v>1</v>
      </c>
      <c r="E13171" s="3">
        <v>8005</v>
      </c>
      <c r="F13171" s="3">
        <v>2.99</v>
      </c>
      <c r="G13171" s="4">
        <v>38561.63554398148</v>
      </c>
      <c r="H13171" s="6">
        <v>38561.63554398148</v>
      </c>
      <c r="I13171" s="6">
        <v>38562.62096064815</v>
      </c>
      <c r="J13171" s="10">
        <f>COUNTIF(B13171:B29202,B13171)</f>
        <v>15</v>
      </c>
      <c r="K13171" s="10" t="str">
        <f t="shared" si="206"/>
        <v>Repeat Customer</v>
      </c>
    </row>
    <row r="13172" spans="1:11" x14ac:dyDescent="0.25">
      <c r="A13172" s="3">
        <v>13174</v>
      </c>
      <c r="B13172" s="3">
        <v>488</v>
      </c>
      <c r="C13172" s="3">
        <v>1864</v>
      </c>
      <c r="D13172" s="3">
        <v>2</v>
      </c>
      <c r="E13172" s="3">
        <v>8050</v>
      </c>
      <c r="F13172" s="3">
        <v>0.99</v>
      </c>
      <c r="G13172" s="4">
        <v>38561.705405092594</v>
      </c>
      <c r="H13172" s="6">
        <v>38561.705405092594</v>
      </c>
      <c r="I13172" s="6">
        <v>38566.55609953704</v>
      </c>
      <c r="J13172" s="10">
        <f>COUNTIF(B13172:B29203,B13172)</f>
        <v>14</v>
      </c>
      <c r="K13172" s="10" t="str">
        <f t="shared" si="206"/>
        <v>Repeat Customer</v>
      </c>
    </row>
    <row r="13173" spans="1:11" x14ac:dyDescent="0.25">
      <c r="A13173" s="3">
        <v>13175</v>
      </c>
      <c r="B13173" s="3">
        <v>488</v>
      </c>
      <c r="C13173" s="3">
        <v>3788</v>
      </c>
      <c r="D13173" s="3">
        <v>2</v>
      </c>
      <c r="E13173" s="3">
        <v>8064</v>
      </c>
      <c r="F13173" s="3">
        <v>2.99</v>
      </c>
      <c r="G13173" s="4">
        <v>38561.719189814816</v>
      </c>
      <c r="H13173" s="6">
        <v>38561.719189814816</v>
      </c>
      <c r="I13173" s="6">
        <v>38568.753217592595</v>
      </c>
      <c r="J13173" s="10">
        <f>COUNTIF(B13173:B29204,B13173)</f>
        <v>13</v>
      </c>
      <c r="K13173" s="10" t="str">
        <f t="shared" si="206"/>
        <v>Repeat Customer</v>
      </c>
    </row>
    <row r="13174" spans="1:11" x14ac:dyDescent="0.25">
      <c r="A13174" s="3">
        <v>13176</v>
      </c>
      <c r="B13174" s="3">
        <v>488</v>
      </c>
      <c r="C13174" s="3">
        <v>456</v>
      </c>
      <c r="D13174" s="3">
        <v>2</v>
      </c>
      <c r="E13174" s="3">
        <v>9083</v>
      </c>
      <c r="F13174" s="3">
        <v>5.99</v>
      </c>
      <c r="G13174" s="4">
        <v>38563.343368055554</v>
      </c>
      <c r="H13174" s="6">
        <v>38563.343368055554</v>
      </c>
      <c r="I13174" s="6">
        <v>38571.585034722222</v>
      </c>
      <c r="J13174" s="10">
        <f>COUNTIF(B13174:B29205,B13174)</f>
        <v>12</v>
      </c>
      <c r="K13174" s="10" t="str">
        <f t="shared" si="206"/>
        <v>Repeat Customer</v>
      </c>
    </row>
    <row r="13175" spans="1:11" x14ac:dyDescent="0.25">
      <c r="A13175" s="3">
        <v>13177</v>
      </c>
      <c r="B13175" s="3">
        <v>488</v>
      </c>
      <c r="C13175" s="3">
        <v>1309</v>
      </c>
      <c r="D13175" s="3">
        <v>1</v>
      </c>
      <c r="E13175" s="3">
        <v>9532</v>
      </c>
      <c r="F13175" s="3">
        <v>2.99</v>
      </c>
      <c r="G13175" s="4">
        <v>38564.053368055553</v>
      </c>
      <c r="H13175" s="6">
        <v>38564.053368055553</v>
      </c>
      <c r="I13175" s="6">
        <v>38565.849895833337</v>
      </c>
      <c r="J13175" s="10">
        <f>COUNTIF(B13175:B29206,B13175)</f>
        <v>11</v>
      </c>
      <c r="K13175" s="10" t="str">
        <f t="shared" si="206"/>
        <v>Repeat Customer</v>
      </c>
    </row>
    <row r="13176" spans="1:11" x14ac:dyDescent="0.25">
      <c r="A13176" s="3">
        <v>13178</v>
      </c>
      <c r="B13176" s="3">
        <v>488</v>
      </c>
      <c r="C13176" s="3">
        <v>546</v>
      </c>
      <c r="D13176" s="3">
        <v>1</v>
      </c>
      <c r="E13176" s="3">
        <v>9537</v>
      </c>
      <c r="F13176" s="3">
        <v>0.99</v>
      </c>
      <c r="G13176" s="4">
        <v>38564.057638888888</v>
      </c>
      <c r="H13176" s="6">
        <v>38564.057638888888</v>
      </c>
      <c r="I13176" s="6">
        <v>38565.052777777775</v>
      </c>
      <c r="J13176" s="10">
        <f>COUNTIF(B13176:B29207,B13176)</f>
        <v>10</v>
      </c>
      <c r="K13176" s="10" t="str">
        <f t="shared" si="206"/>
        <v>Repeat Customer</v>
      </c>
    </row>
    <row r="13177" spans="1:11" x14ac:dyDescent="0.25">
      <c r="A13177" s="3">
        <v>13179</v>
      </c>
      <c r="B13177" s="3">
        <v>488</v>
      </c>
      <c r="C13177" s="3">
        <v>4482</v>
      </c>
      <c r="D13177" s="3">
        <v>2</v>
      </c>
      <c r="E13177" s="3">
        <v>10474</v>
      </c>
      <c r="F13177" s="3">
        <v>5.99</v>
      </c>
      <c r="G13177" s="4">
        <v>38565.417847222219</v>
      </c>
      <c r="H13177" s="6">
        <v>38565.417847222219</v>
      </c>
      <c r="I13177" s="6">
        <v>38572.52270833333</v>
      </c>
      <c r="J13177" s="10">
        <f>COUNTIF(B13177:B29208,B13177)</f>
        <v>9</v>
      </c>
      <c r="K13177" s="10" t="str">
        <f t="shared" si="206"/>
        <v>Repeat Customer</v>
      </c>
    </row>
    <row r="13178" spans="1:11" x14ac:dyDescent="0.25">
      <c r="A13178" s="3">
        <v>13180</v>
      </c>
      <c r="B13178" s="3">
        <v>488</v>
      </c>
      <c r="C13178" s="3">
        <v>2875</v>
      </c>
      <c r="D13178" s="3">
        <v>1</v>
      </c>
      <c r="E13178" s="3">
        <v>10767</v>
      </c>
      <c r="F13178" s="3">
        <v>0.99</v>
      </c>
      <c r="G13178" s="4">
        <v>38565.859293981484</v>
      </c>
      <c r="H13178" s="6">
        <v>38565.859293981484</v>
      </c>
      <c r="I13178" s="6">
        <v>38568.9690162037</v>
      </c>
      <c r="J13178" s="10">
        <f>COUNTIF(B13178:B29209,B13178)</f>
        <v>8</v>
      </c>
      <c r="K13178" s="10" t="str">
        <f t="shared" si="206"/>
        <v>Repeat Customer</v>
      </c>
    </row>
    <row r="13179" spans="1:11" x14ac:dyDescent="0.25">
      <c r="A13179" s="3">
        <v>13181</v>
      </c>
      <c r="B13179" s="3">
        <v>488</v>
      </c>
      <c r="C13179" s="3">
        <v>1679</v>
      </c>
      <c r="D13179" s="3">
        <v>1</v>
      </c>
      <c r="E13179" s="3">
        <v>11774</v>
      </c>
      <c r="F13179" s="3">
        <v>3.99</v>
      </c>
      <c r="G13179" s="4">
        <v>38581.431006944447</v>
      </c>
      <c r="H13179" s="6">
        <v>38581.431006944447</v>
      </c>
      <c r="I13179" s="6">
        <v>38587.567812499998</v>
      </c>
      <c r="J13179" s="10">
        <f>COUNTIF(B13179:B29210,B13179)</f>
        <v>7</v>
      </c>
      <c r="K13179" s="10" t="str">
        <f t="shared" si="206"/>
        <v>Repeat Customer</v>
      </c>
    </row>
    <row r="13180" spans="1:11" x14ac:dyDescent="0.25">
      <c r="A13180" s="3">
        <v>13182</v>
      </c>
      <c r="B13180" s="3">
        <v>488</v>
      </c>
      <c r="C13180" s="3">
        <v>1805</v>
      </c>
      <c r="D13180" s="3">
        <v>2</v>
      </c>
      <c r="E13180" s="3">
        <v>12483</v>
      </c>
      <c r="F13180" s="3">
        <v>5.99</v>
      </c>
      <c r="G13180" s="4">
        <v>38582.526817129627</v>
      </c>
      <c r="H13180" s="6">
        <v>38582.526817129627</v>
      </c>
      <c r="I13180" s="6">
        <v>38588.560150462959</v>
      </c>
      <c r="J13180" s="10">
        <f>COUNTIF(B13180:B29211,B13180)</f>
        <v>6</v>
      </c>
      <c r="K13180" s="10" t="str">
        <f t="shared" si="206"/>
        <v>Repeat Customer</v>
      </c>
    </row>
    <row r="13181" spans="1:11" x14ac:dyDescent="0.25">
      <c r="A13181" s="3">
        <v>13183</v>
      </c>
      <c r="B13181" s="3">
        <v>488</v>
      </c>
      <c r="C13181" s="3">
        <v>3226</v>
      </c>
      <c r="D13181" s="3">
        <v>2</v>
      </c>
      <c r="E13181" s="3">
        <v>13446</v>
      </c>
      <c r="F13181" s="3">
        <v>4.99</v>
      </c>
      <c r="G13181" s="4">
        <v>38584.004317129627</v>
      </c>
      <c r="H13181" s="6">
        <v>38584.004317129627</v>
      </c>
      <c r="I13181" s="6">
        <v>38586.830706018518</v>
      </c>
      <c r="J13181" s="10">
        <f>COUNTIF(B13181:B29212,B13181)</f>
        <v>5</v>
      </c>
      <c r="K13181" s="10" t="str">
        <f t="shared" si="206"/>
        <v>Repeat Customer</v>
      </c>
    </row>
    <row r="13182" spans="1:11" x14ac:dyDescent="0.25">
      <c r="A13182" s="3">
        <v>13184</v>
      </c>
      <c r="B13182" s="3">
        <v>488</v>
      </c>
      <c r="C13182" s="3">
        <v>2914</v>
      </c>
      <c r="D13182" s="3">
        <v>2</v>
      </c>
      <c r="E13182" s="3">
        <v>14948</v>
      </c>
      <c r="F13182" s="3">
        <v>5.99</v>
      </c>
      <c r="G13182" s="4">
        <v>38586.257557870369</v>
      </c>
      <c r="H13182" s="6">
        <v>38586.257557870369</v>
      </c>
      <c r="I13182" s="6">
        <v>38592.475613425922</v>
      </c>
      <c r="J13182" s="10">
        <f>COUNTIF(B13182:B29213,B13182)</f>
        <v>4</v>
      </c>
      <c r="K13182" s="10" t="str">
        <f t="shared" si="206"/>
        <v>Repeat Customer</v>
      </c>
    </row>
    <row r="13183" spans="1:11" x14ac:dyDescent="0.25">
      <c r="A13183" s="3">
        <v>13185</v>
      </c>
      <c r="B13183" s="3">
        <v>488</v>
      </c>
      <c r="C13183" s="3">
        <v>3261</v>
      </c>
      <c r="D13183" s="3">
        <v>2</v>
      </c>
      <c r="E13183" s="3">
        <v>15259</v>
      </c>
      <c r="F13183" s="3">
        <v>0.99</v>
      </c>
      <c r="G13183" s="4">
        <v>38586.766238425924</v>
      </c>
      <c r="H13183" s="6">
        <v>38586.766238425924</v>
      </c>
      <c r="I13183" s="6">
        <v>38591.546099537038</v>
      </c>
      <c r="J13183" s="10">
        <f>COUNTIF(B13183:B29214,B13183)</f>
        <v>3</v>
      </c>
      <c r="K13183" s="10" t="str">
        <f t="shared" si="206"/>
        <v>Repeat Customer</v>
      </c>
    </row>
    <row r="13184" spans="1:11" x14ac:dyDescent="0.25">
      <c r="A13184" s="3">
        <v>13186</v>
      </c>
      <c r="B13184" s="3">
        <v>488</v>
      </c>
      <c r="C13184" s="3">
        <v>1170</v>
      </c>
      <c r="D13184" s="3">
        <v>1</v>
      </c>
      <c r="E13184" s="3">
        <v>15350</v>
      </c>
      <c r="F13184" s="3">
        <v>2.99</v>
      </c>
      <c r="G13184" s="4">
        <v>38586.885752314818</v>
      </c>
      <c r="H13184" s="6">
        <v>38586.885752314818</v>
      </c>
      <c r="I13184" s="6">
        <v>38588.122557870367</v>
      </c>
      <c r="J13184" s="10">
        <f>COUNTIF(B13184:B29215,B13184)</f>
        <v>2</v>
      </c>
      <c r="K13184" s="10" t="str">
        <f t="shared" si="206"/>
        <v>Repeat Customer</v>
      </c>
    </row>
    <row r="13185" spans="1:11" x14ac:dyDescent="0.25">
      <c r="A13185" s="3">
        <v>13187</v>
      </c>
      <c r="B13185" s="3">
        <v>488</v>
      </c>
      <c r="C13185" s="3">
        <v>630</v>
      </c>
      <c r="D13185" s="3">
        <v>2</v>
      </c>
      <c r="E13185" s="3">
        <v>15499</v>
      </c>
      <c r="F13185" s="3">
        <v>2.99</v>
      </c>
      <c r="G13185" s="4">
        <v>38587.109247685185</v>
      </c>
      <c r="H13185" s="6">
        <v>38587.109247685185</v>
      </c>
      <c r="I13185" s="6">
        <v>38587.873136574075</v>
      </c>
      <c r="J13185" s="10">
        <f>COUNTIF(B13185:B29216,B13185)</f>
        <v>1</v>
      </c>
      <c r="K13185" s="10" t="str">
        <f t="shared" si="206"/>
        <v>New Customer</v>
      </c>
    </row>
    <row r="13186" spans="1:11" x14ac:dyDescent="0.25">
      <c r="A13186" s="3">
        <v>13188</v>
      </c>
      <c r="B13186" s="3">
        <v>489</v>
      </c>
      <c r="C13186" s="3">
        <v>3074</v>
      </c>
      <c r="D13186" s="3">
        <v>1</v>
      </c>
      <c r="E13186" s="3">
        <v>219</v>
      </c>
      <c r="F13186" s="3">
        <v>4.99</v>
      </c>
      <c r="G13186" s="4">
        <v>38498.403993055559</v>
      </c>
      <c r="H13186" s="6">
        <v>38498.403993055559</v>
      </c>
      <c r="I13186" s="6">
        <v>38500.194965277777</v>
      </c>
      <c r="J13186" s="10">
        <f>COUNTIF(B13186:B29217,B13186)</f>
        <v>21</v>
      </c>
      <c r="K13186" s="10" t="str">
        <f t="shared" si="206"/>
        <v>Repeat Customer</v>
      </c>
    </row>
    <row r="13187" spans="1:11" x14ac:dyDescent="0.25">
      <c r="A13187" s="3">
        <v>13189</v>
      </c>
      <c r="B13187" s="3">
        <v>489</v>
      </c>
      <c r="C13187" s="3">
        <v>225</v>
      </c>
      <c r="D13187" s="3">
        <v>2</v>
      </c>
      <c r="E13187" s="3">
        <v>513</v>
      </c>
      <c r="F13187" s="3">
        <v>2.99</v>
      </c>
      <c r="G13187" s="4">
        <v>38500.130671296298</v>
      </c>
      <c r="H13187" s="6">
        <v>38500.130671296298</v>
      </c>
      <c r="I13187" s="6">
        <v>38501.307060185187</v>
      </c>
      <c r="J13187" s="10">
        <f>COUNTIF(B13187:B29218,B13187)</f>
        <v>20</v>
      </c>
      <c r="K13187" s="10" t="str">
        <f t="shared" ref="K13187:K13250" si="207">IF(J13187=1,"New Customer","Repeat Customer")</f>
        <v>Repeat Customer</v>
      </c>
    </row>
    <row r="13188" spans="1:11" x14ac:dyDescent="0.25">
      <c r="A13188" s="3">
        <v>13190</v>
      </c>
      <c r="B13188" s="3">
        <v>489</v>
      </c>
      <c r="C13188" s="3">
        <v>23</v>
      </c>
      <c r="D13188" s="3">
        <v>2</v>
      </c>
      <c r="E13188" s="3">
        <v>1614</v>
      </c>
      <c r="F13188" s="3">
        <v>3.99</v>
      </c>
      <c r="G13188" s="4">
        <v>38519.290300925924</v>
      </c>
      <c r="H13188" s="6">
        <v>38519.290300925924</v>
      </c>
      <c r="I13188" s="6">
        <v>38526.475023148145</v>
      </c>
      <c r="J13188" s="10">
        <f>COUNTIF(B13188:B29219,B13188)</f>
        <v>19</v>
      </c>
      <c r="K13188" s="10" t="str">
        <f t="shared" si="207"/>
        <v>Repeat Customer</v>
      </c>
    </row>
    <row r="13189" spans="1:11" x14ac:dyDescent="0.25">
      <c r="A13189" s="3">
        <v>13191</v>
      </c>
      <c r="B13189" s="3">
        <v>489</v>
      </c>
      <c r="C13189" s="3">
        <v>1864</v>
      </c>
      <c r="D13189" s="3">
        <v>1</v>
      </c>
      <c r="E13189" s="3">
        <v>2201</v>
      </c>
      <c r="F13189" s="3">
        <v>0.99</v>
      </c>
      <c r="G13189" s="4">
        <v>38521.089201388888</v>
      </c>
      <c r="H13189" s="6">
        <v>38521.089201388888</v>
      </c>
      <c r="I13189" s="6">
        <v>38526.069756944446</v>
      </c>
      <c r="J13189" s="10">
        <f>COUNTIF(B13189:B29220,B13189)</f>
        <v>18</v>
      </c>
      <c r="K13189" s="10" t="str">
        <f t="shared" si="207"/>
        <v>Repeat Customer</v>
      </c>
    </row>
    <row r="13190" spans="1:11" x14ac:dyDescent="0.25">
      <c r="A13190" s="3">
        <v>13192</v>
      </c>
      <c r="B13190" s="3">
        <v>489</v>
      </c>
      <c r="C13190" s="3">
        <v>2656</v>
      </c>
      <c r="D13190" s="3">
        <v>1</v>
      </c>
      <c r="E13190" s="3">
        <v>2370</v>
      </c>
      <c r="F13190" s="3">
        <v>7.99</v>
      </c>
      <c r="G13190" s="4">
        <v>38521.604097222225</v>
      </c>
      <c r="H13190" s="6">
        <v>38521.604097222225</v>
      </c>
      <c r="I13190" s="6">
        <v>38527.433263888888</v>
      </c>
      <c r="J13190" s="10">
        <f>COUNTIF(B13190:B29221,B13190)</f>
        <v>17</v>
      </c>
      <c r="K13190" s="10" t="str">
        <f t="shared" si="207"/>
        <v>Repeat Customer</v>
      </c>
    </row>
    <row r="13191" spans="1:11" x14ac:dyDescent="0.25">
      <c r="A13191" s="3">
        <v>13193</v>
      </c>
      <c r="B13191" s="3">
        <v>489</v>
      </c>
      <c r="C13191" s="3">
        <v>4067</v>
      </c>
      <c r="D13191" s="3">
        <v>1</v>
      </c>
      <c r="E13191" s="3">
        <v>2802</v>
      </c>
      <c r="F13191" s="3">
        <v>4.99</v>
      </c>
      <c r="G13191" s="4">
        <v>38522.804363425923</v>
      </c>
      <c r="H13191" s="6">
        <v>38522.804363425923</v>
      </c>
      <c r="I13191" s="6">
        <v>38524.748807870368</v>
      </c>
      <c r="J13191" s="10">
        <f>COUNTIF(B13191:B29222,B13191)</f>
        <v>16</v>
      </c>
      <c r="K13191" s="10" t="str">
        <f t="shared" si="207"/>
        <v>Repeat Customer</v>
      </c>
    </row>
    <row r="13192" spans="1:11" x14ac:dyDescent="0.25">
      <c r="A13192" s="3">
        <v>13194</v>
      </c>
      <c r="B13192" s="3">
        <v>489</v>
      </c>
      <c r="C13192" s="3">
        <v>2941</v>
      </c>
      <c r="D13192" s="3">
        <v>2</v>
      </c>
      <c r="E13192" s="3">
        <v>3816</v>
      </c>
      <c r="F13192" s="3">
        <v>2.99</v>
      </c>
      <c r="G13192" s="4">
        <v>38539.643796296295</v>
      </c>
      <c r="H13192" s="6">
        <v>38539.643796296295</v>
      </c>
      <c r="I13192" s="6">
        <v>38547.550046296295</v>
      </c>
      <c r="J13192" s="10">
        <f>COUNTIF(B13192:B29223,B13192)</f>
        <v>15</v>
      </c>
      <c r="K13192" s="10" t="str">
        <f t="shared" si="207"/>
        <v>Repeat Customer</v>
      </c>
    </row>
    <row r="13193" spans="1:11" x14ac:dyDescent="0.25">
      <c r="A13193" s="3">
        <v>13195</v>
      </c>
      <c r="B13193" s="3">
        <v>489</v>
      </c>
      <c r="C13193" s="3">
        <v>673</v>
      </c>
      <c r="D13193" s="3">
        <v>1</v>
      </c>
      <c r="E13193" s="3">
        <v>4774</v>
      </c>
      <c r="F13193" s="3">
        <v>3.99</v>
      </c>
      <c r="G13193" s="4">
        <v>38541.654490740744</v>
      </c>
      <c r="H13193" s="6">
        <v>38541.654490740744</v>
      </c>
      <c r="I13193" s="6">
        <v>38549.770462962966</v>
      </c>
      <c r="J13193" s="10">
        <f>COUNTIF(B13193:B29224,B13193)</f>
        <v>14</v>
      </c>
      <c r="K13193" s="10" t="str">
        <f t="shared" si="207"/>
        <v>Repeat Customer</v>
      </c>
    </row>
    <row r="13194" spans="1:11" x14ac:dyDescent="0.25">
      <c r="A13194" s="3">
        <v>13196</v>
      </c>
      <c r="B13194" s="3">
        <v>489</v>
      </c>
      <c r="C13194" s="3">
        <v>4284</v>
      </c>
      <c r="D13194" s="3">
        <v>1</v>
      </c>
      <c r="E13194" s="3">
        <v>6963</v>
      </c>
      <c r="F13194" s="3">
        <v>4.99</v>
      </c>
      <c r="G13194" s="4">
        <v>38560.009050925924</v>
      </c>
      <c r="H13194" s="6">
        <v>38560.009050925924</v>
      </c>
      <c r="I13194" s="6">
        <v>38567.759050925924</v>
      </c>
      <c r="J13194" s="10">
        <f>COUNTIF(B13194:B29225,B13194)</f>
        <v>13</v>
      </c>
      <c r="K13194" s="10" t="str">
        <f t="shared" si="207"/>
        <v>Repeat Customer</v>
      </c>
    </row>
    <row r="13195" spans="1:11" x14ac:dyDescent="0.25">
      <c r="A13195" s="3">
        <v>13197</v>
      </c>
      <c r="B13195" s="3">
        <v>489</v>
      </c>
      <c r="C13195" s="3">
        <v>1587</v>
      </c>
      <c r="D13195" s="3">
        <v>2</v>
      </c>
      <c r="E13195" s="3">
        <v>9231</v>
      </c>
      <c r="F13195" s="3">
        <v>0.99</v>
      </c>
      <c r="G13195" s="4">
        <v>38563.571006944447</v>
      </c>
      <c r="H13195" s="6">
        <v>38563.571006944447</v>
      </c>
      <c r="I13195" s="6">
        <v>38566.810590277775</v>
      </c>
      <c r="J13195" s="10">
        <f>COUNTIF(B13195:B29226,B13195)</f>
        <v>12</v>
      </c>
      <c r="K13195" s="10" t="str">
        <f t="shared" si="207"/>
        <v>Repeat Customer</v>
      </c>
    </row>
    <row r="13196" spans="1:11" x14ac:dyDescent="0.25">
      <c r="A13196" s="3">
        <v>13198</v>
      </c>
      <c r="B13196" s="3">
        <v>489</v>
      </c>
      <c r="C13196" s="3">
        <v>1132</v>
      </c>
      <c r="D13196" s="3">
        <v>1</v>
      </c>
      <c r="E13196" s="3">
        <v>9459</v>
      </c>
      <c r="F13196" s="3">
        <v>4.99</v>
      </c>
      <c r="G13196" s="4">
        <v>38563.933865740742</v>
      </c>
      <c r="H13196" s="6">
        <v>38563.933865740742</v>
      </c>
      <c r="I13196" s="6">
        <v>38566.031087962961</v>
      </c>
      <c r="J13196" s="10">
        <f>COUNTIF(B13196:B29227,B13196)</f>
        <v>11</v>
      </c>
      <c r="K13196" s="10" t="str">
        <f t="shared" si="207"/>
        <v>Repeat Customer</v>
      </c>
    </row>
    <row r="13197" spans="1:11" x14ac:dyDescent="0.25">
      <c r="A13197" s="3">
        <v>13199</v>
      </c>
      <c r="B13197" s="3">
        <v>489</v>
      </c>
      <c r="C13197" s="3">
        <v>4307</v>
      </c>
      <c r="D13197" s="3">
        <v>2</v>
      </c>
      <c r="E13197" s="3">
        <v>11119</v>
      </c>
      <c r="F13197" s="3">
        <v>9.99</v>
      </c>
      <c r="G13197" s="4">
        <v>38566.364398148151</v>
      </c>
      <c r="H13197" s="6">
        <v>38566.364398148151</v>
      </c>
      <c r="I13197" s="6">
        <v>38574.481064814812</v>
      </c>
      <c r="J13197" s="10">
        <f>COUNTIF(B13197:B29228,B13197)</f>
        <v>10</v>
      </c>
      <c r="K13197" s="10" t="str">
        <f t="shared" si="207"/>
        <v>Repeat Customer</v>
      </c>
    </row>
    <row r="13198" spans="1:11" x14ac:dyDescent="0.25">
      <c r="A13198" s="3">
        <v>13200</v>
      </c>
      <c r="B13198" s="3">
        <v>489</v>
      </c>
      <c r="C13198" s="3">
        <v>4242</v>
      </c>
      <c r="D13198" s="3">
        <v>1</v>
      </c>
      <c r="E13198" s="3">
        <v>11705</v>
      </c>
      <c r="F13198" s="3">
        <v>4.99</v>
      </c>
      <c r="G13198" s="4">
        <v>38581.307233796295</v>
      </c>
      <c r="H13198" s="6">
        <v>38581.307233796295</v>
      </c>
      <c r="I13198" s="6">
        <v>38582.279456018521</v>
      </c>
      <c r="J13198" s="10">
        <f>COUNTIF(B13198:B29229,B13198)</f>
        <v>9</v>
      </c>
      <c r="K13198" s="10" t="str">
        <f t="shared" si="207"/>
        <v>Repeat Customer</v>
      </c>
    </row>
    <row r="13199" spans="1:11" x14ac:dyDescent="0.25">
      <c r="A13199" s="3">
        <v>13201</v>
      </c>
      <c r="B13199" s="3">
        <v>489</v>
      </c>
      <c r="C13199" s="3">
        <v>456</v>
      </c>
      <c r="D13199" s="3">
        <v>1</v>
      </c>
      <c r="E13199" s="3">
        <v>12496</v>
      </c>
      <c r="F13199" s="3">
        <v>6.99</v>
      </c>
      <c r="G13199" s="4">
        <v>38582.540567129632</v>
      </c>
      <c r="H13199" s="6">
        <v>38582.540567129632</v>
      </c>
      <c r="I13199" s="6">
        <v>38591.780150462961</v>
      </c>
      <c r="J13199" s="10">
        <f>COUNTIF(B13199:B29230,B13199)</f>
        <v>8</v>
      </c>
      <c r="K13199" s="10" t="str">
        <f t="shared" si="207"/>
        <v>Repeat Customer</v>
      </c>
    </row>
    <row r="13200" spans="1:11" x14ac:dyDescent="0.25">
      <c r="A13200" s="3">
        <v>13202</v>
      </c>
      <c r="B13200" s="3">
        <v>489</v>
      </c>
      <c r="C13200" s="3">
        <v>2337</v>
      </c>
      <c r="D13200" s="3">
        <v>2</v>
      </c>
      <c r="E13200" s="3">
        <v>12701</v>
      </c>
      <c r="F13200" s="3">
        <v>6.99</v>
      </c>
      <c r="G13200" s="4">
        <v>38582.85193287037</v>
      </c>
      <c r="H13200" s="6">
        <v>38582.85193287037</v>
      </c>
      <c r="I13200" s="6">
        <v>38590.983877314815</v>
      </c>
      <c r="J13200" s="10">
        <f>COUNTIF(B13200:B29231,B13200)</f>
        <v>7</v>
      </c>
      <c r="K13200" s="10" t="str">
        <f t="shared" si="207"/>
        <v>Repeat Customer</v>
      </c>
    </row>
    <row r="13201" spans="1:11" x14ac:dyDescent="0.25">
      <c r="A13201" s="3">
        <v>13203</v>
      </c>
      <c r="B13201" s="3">
        <v>489</v>
      </c>
      <c r="C13201" s="3">
        <v>3865</v>
      </c>
      <c r="D13201" s="3">
        <v>1</v>
      </c>
      <c r="E13201" s="3">
        <v>13462</v>
      </c>
      <c r="F13201" s="3">
        <v>4.99</v>
      </c>
      <c r="G13201" s="4">
        <v>38584.034247685187</v>
      </c>
      <c r="H13201" s="6">
        <v>38584.034247685187</v>
      </c>
      <c r="I13201" s="6">
        <v>38590.264803240738</v>
      </c>
      <c r="J13201" s="10">
        <f>COUNTIF(B13201:B29232,B13201)</f>
        <v>6</v>
      </c>
      <c r="K13201" s="10" t="str">
        <f t="shared" si="207"/>
        <v>Repeat Customer</v>
      </c>
    </row>
    <row r="13202" spans="1:11" x14ac:dyDescent="0.25">
      <c r="A13202" s="3">
        <v>13204</v>
      </c>
      <c r="B13202" s="3">
        <v>489</v>
      </c>
      <c r="C13202" s="3">
        <v>1550</v>
      </c>
      <c r="D13202" s="3">
        <v>2</v>
      </c>
      <c r="E13202" s="3">
        <v>14095</v>
      </c>
      <c r="F13202" s="3">
        <v>5.99</v>
      </c>
      <c r="G13202" s="4">
        <v>38585.017881944441</v>
      </c>
      <c r="H13202" s="6">
        <v>38585.017881944441</v>
      </c>
      <c r="I13202" s="6">
        <v>38592.958854166667</v>
      </c>
      <c r="J13202" s="10">
        <f>COUNTIF(B13202:B29233,B13202)</f>
        <v>5</v>
      </c>
      <c r="K13202" s="10" t="str">
        <f t="shared" si="207"/>
        <v>Repeat Customer</v>
      </c>
    </row>
    <row r="13203" spans="1:11" x14ac:dyDescent="0.25">
      <c r="A13203" s="3">
        <v>13205</v>
      </c>
      <c r="B13203" s="3">
        <v>489</v>
      </c>
      <c r="C13203" s="3">
        <v>3194</v>
      </c>
      <c r="D13203" s="3">
        <v>2</v>
      </c>
      <c r="E13203" s="3">
        <v>14328</v>
      </c>
      <c r="F13203" s="3">
        <v>2.99</v>
      </c>
      <c r="G13203" s="4">
        <v>38585.346064814818</v>
      </c>
      <c r="H13203" s="6">
        <v>38585.346064814818</v>
      </c>
      <c r="I13203" s="6">
        <v>38589.128703703704</v>
      </c>
      <c r="J13203" s="10">
        <f>COUNTIF(B13203:B29234,B13203)</f>
        <v>4</v>
      </c>
      <c r="K13203" s="10" t="str">
        <f t="shared" si="207"/>
        <v>Repeat Customer</v>
      </c>
    </row>
    <row r="13204" spans="1:11" x14ac:dyDescent="0.25">
      <c r="A13204" s="3">
        <v>13206</v>
      </c>
      <c r="B13204" s="3">
        <v>489</v>
      </c>
      <c r="C13204" s="3">
        <v>2535</v>
      </c>
      <c r="D13204" s="3">
        <v>2</v>
      </c>
      <c r="E13204" s="3">
        <v>14424</v>
      </c>
      <c r="F13204" s="3">
        <v>6.99</v>
      </c>
      <c r="G13204" s="4">
        <v>38585.475127314814</v>
      </c>
      <c r="H13204" s="6">
        <v>38585.475127314814</v>
      </c>
      <c r="I13204" s="6">
        <v>38593.550821759258</v>
      </c>
      <c r="J13204" s="10">
        <f>COUNTIF(B13204:B29235,B13204)</f>
        <v>3</v>
      </c>
      <c r="K13204" s="10" t="str">
        <f t="shared" si="207"/>
        <v>Repeat Customer</v>
      </c>
    </row>
    <row r="13205" spans="1:11" x14ac:dyDescent="0.25">
      <c r="A13205" s="3">
        <v>13207</v>
      </c>
      <c r="B13205" s="3">
        <v>489</v>
      </c>
      <c r="C13205" s="3">
        <v>3276</v>
      </c>
      <c r="D13205" s="3">
        <v>1</v>
      </c>
      <c r="E13205" s="3">
        <v>15205</v>
      </c>
      <c r="F13205" s="3">
        <v>0.99</v>
      </c>
      <c r="G13205" s="4">
        <v>38586.689155092594</v>
      </c>
      <c r="H13205" s="6">
        <v>38586.689155092594</v>
      </c>
      <c r="I13205" s="6">
        <v>38591.672488425924</v>
      </c>
      <c r="J13205" s="10">
        <f>COUNTIF(B13205:B29236,B13205)</f>
        <v>2</v>
      </c>
      <c r="K13205" s="10" t="str">
        <f t="shared" si="207"/>
        <v>Repeat Customer</v>
      </c>
    </row>
    <row r="13206" spans="1:11" x14ac:dyDescent="0.25">
      <c r="A13206" s="3">
        <v>13208</v>
      </c>
      <c r="B13206" s="3">
        <v>489</v>
      </c>
      <c r="C13206" s="3">
        <v>2867</v>
      </c>
      <c r="D13206" s="3">
        <v>1</v>
      </c>
      <c r="E13206" s="3">
        <v>15981</v>
      </c>
      <c r="F13206" s="3">
        <v>4.99</v>
      </c>
      <c r="G13206" s="4">
        <v>38587.841863425929</v>
      </c>
      <c r="H13206" s="6">
        <v>38587.841863425929</v>
      </c>
      <c r="I13206" s="6">
        <v>38594.863391203704</v>
      </c>
      <c r="J13206" s="10">
        <f>COUNTIF(B13206:B29237,B13206)</f>
        <v>1</v>
      </c>
      <c r="K13206" s="10" t="str">
        <f t="shared" si="207"/>
        <v>New Customer</v>
      </c>
    </row>
    <row r="13207" spans="1:11" x14ac:dyDescent="0.25">
      <c r="A13207" s="3">
        <v>13209</v>
      </c>
      <c r="B13207" s="3">
        <v>490</v>
      </c>
      <c r="C13207" s="3">
        <v>3544</v>
      </c>
      <c r="D13207" s="3">
        <v>2</v>
      </c>
      <c r="E13207" s="3">
        <v>585</v>
      </c>
      <c r="F13207" s="3">
        <v>6.99</v>
      </c>
      <c r="G13207" s="4">
        <v>38500.493576388886</v>
      </c>
      <c r="H13207" s="6">
        <v>38500.493576388886</v>
      </c>
      <c r="I13207" s="6">
        <v>38506.649826388886</v>
      </c>
      <c r="J13207" s="10">
        <f>COUNTIF(B13207:B29238,B13207)</f>
        <v>24</v>
      </c>
      <c r="K13207" s="10" t="str">
        <f t="shared" si="207"/>
        <v>Repeat Customer</v>
      </c>
    </row>
    <row r="13208" spans="1:11" x14ac:dyDescent="0.25">
      <c r="A13208" s="3">
        <v>13210</v>
      </c>
      <c r="B13208" s="3">
        <v>490</v>
      </c>
      <c r="C13208" s="3">
        <v>2329</v>
      </c>
      <c r="D13208" s="3">
        <v>2</v>
      </c>
      <c r="E13208" s="3">
        <v>676</v>
      </c>
      <c r="F13208" s="3">
        <v>4.99</v>
      </c>
      <c r="G13208" s="4">
        <v>38500.936006944445</v>
      </c>
      <c r="H13208" s="6">
        <v>38500.936006944445</v>
      </c>
      <c r="I13208" s="6">
        <v>38501.858923611115</v>
      </c>
      <c r="J13208" s="10">
        <f>COUNTIF(B13208:B29239,B13208)</f>
        <v>23</v>
      </c>
      <c r="K13208" s="10" t="str">
        <f t="shared" si="207"/>
        <v>Repeat Customer</v>
      </c>
    </row>
    <row r="13209" spans="1:11" x14ac:dyDescent="0.25">
      <c r="A13209" s="3">
        <v>13211</v>
      </c>
      <c r="B13209" s="3">
        <v>490</v>
      </c>
      <c r="C13209" s="3">
        <v>2613</v>
      </c>
      <c r="D13209" s="3">
        <v>1</v>
      </c>
      <c r="E13209" s="3">
        <v>1665</v>
      </c>
      <c r="F13209" s="3">
        <v>3.99</v>
      </c>
      <c r="G13209" s="4">
        <v>38519.427800925929</v>
      </c>
      <c r="H13209" s="6">
        <v>38519.427800925929</v>
      </c>
      <c r="I13209" s="6">
        <v>38526.397245370368</v>
      </c>
      <c r="J13209" s="10">
        <f>COUNTIF(B13209:B29240,B13209)</f>
        <v>22</v>
      </c>
      <c r="K13209" s="10" t="str">
        <f t="shared" si="207"/>
        <v>Repeat Customer</v>
      </c>
    </row>
    <row r="13210" spans="1:11" x14ac:dyDescent="0.25">
      <c r="A13210" s="3">
        <v>13212</v>
      </c>
      <c r="B13210" s="3">
        <v>490</v>
      </c>
      <c r="C13210" s="3">
        <v>3011</v>
      </c>
      <c r="D13210" s="3">
        <v>1</v>
      </c>
      <c r="E13210" s="3">
        <v>3476</v>
      </c>
      <c r="F13210" s="3">
        <v>4.99</v>
      </c>
      <c r="G13210" s="4">
        <v>38538.960150462961</v>
      </c>
      <c r="H13210" s="6">
        <v>38538.960150462961</v>
      </c>
      <c r="I13210" s="6">
        <v>38543.928900462961</v>
      </c>
      <c r="J13210" s="10">
        <f>COUNTIF(B13210:B29241,B13210)</f>
        <v>21</v>
      </c>
      <c r="K13210" s="10" t="str">
        <f t="shared" si="207"/>
        <v>Repeat Customer</v>
      </c>
    </row>
    <row r="13211" spans="1:11" x14ac:dyDescent="0.25">
      <c r="A13211" s="3">
        <v>13213</v>
      </c>
      <c r="B13211" s="3">
        <v>490</v>
      </c>
      <c r="C13211" s="3">
        <v>4396</v>
      </c>
      <c r="D13211" s="3">
        <v>2</v>
      </c>
      <c r="E13211" s="3">
        <v>3932</v>
      </c>
      <c r="F13211" s="3">
        <v>4.99</v>
      </c>
      <c r="G13211" s="4">
        <v>38539.879363425927</v>
      </c>
      <c r="H13211" s="6">
        <v>38539.879363425927</v>
      </c>
      <c r="I13211" s="6">
        <v>38540.809224537035</v>
      </c>
      <c r="J13211" s="10">
        <f>COUNTIF(B13211:B29242,B13211)</f>
        <v>20</v>
      </c>
      <c r="K13211" s="10" t="str">
        <f t="shared" si="207"/>
        <v>Repeat Customer</v>
      </c>
    </row>
    <row r="13212" spans="1:11" x14ac:dyDescent="0.25">
      <c r="A13212" s="3">
        <v>13214</v>
      </c>
      <c r="B13212" s="3">
        <v>490</v>
      </c>
      <c r="C13212" s="3">
        <v>3454</v>
      </c>
      <c r="D13212" s="3">
        <v>1</v>
      </c>
      <c r="E13212" s="3">
        <v>4083</v>
      </c>
      <c r="F13212" s="3">
        <v>2.99</v>
      </c>
      <c r="G13212" s="4">
        <v>38540.217534722222</v>
      </c>
      <c r="H13212" s="6">
        <v>38540.217534722222</v>
      </c>
      <c r="I13212" s="6">
        <v>38541.3828125</v>
      </c>
      <c r="J13212" s="10">
        <f>COUNTIF(B13212:B29243,B13212)</f>
        <v>19</v>
      </c>
      <c r="K13212" s="10" t="str">
        <f t="shared" si="207"/>
        <v>Repeat Customer</v>
      </c>
    </row>
    <row r="13213" spans="1:11" x14ac:dyDescent="0.25">
      <c r="A13213" s="3">
        <v>13215</v>
      </c>
      <c r="B13213" s="3">
        <v>490</v>
      </c>
      <c r="C13213" s="3">
        <v>1527</v>
      </c>
      <c r="D13213" s="3">
        <v>1</v>
      </c>
      <c r="E13213" s="3">
        <v>4906</v>
      </c>
      <c r="F13213" s="3">
        <v>5.99</v>
      </c>
      <c r="G13213" s="4">
        <v>38541.874456018515</v>
      </c>
      <c r="H13213" s="6">
        <v>38541.874456018515</v>
      </c>
      <c r="I13213" s="6">
        <v>38548.050150462965</v>
      </c>
      <c r="J13213" s="10">
        <f>COUNTIF(B13213:B29244,B13213)</f>
        <v>18</v>
      </c>
      <c r="K13213" s="10" t="str">
        <f t="shared" si="207"/>
        <v>Repeat Customer</v>
      </c>
    </row>
    <row r="13214" spans="1:11" x14ac:dyDescent="0.25">
      <c r="A13214" s="3">
        <v>13216</v>
      </c>
      <c r="B13214" s="3">
        <v>490</v>
      </c>
      <c r="C13214" s="3">
        <v>2848</v>
      </c>
      <c r="D13214" s="3">
        <v>2</v>
      </c>
      <c r="E13214" s="3">
        <v>5173</v>
      </c>
      <c r="F13214" s="3">
        <v>7.99</v>
      </c>
      <c r="G13214" s="4">
        <v>38542.397037037037</v>
      </c>
      <c r="H13214" s="6">
        <v>38542.397037037037</v>
      </c>
      <c r="I13214" s="6">
        <v>38548.181064814817</v>
      </c>
      <c r="J13214" s="10">
        <f>COUNTIF(B13214:B29245,B13214)</f>
        <v>17</v>
      </c>
      <c r="K13214" s="10" t="str">
        <f t="shared" si="207"/>
        <v>Repeat Customer</v>
      </c>
    </row>
    <row r="13215" spans="1:11" x14ac:dyDescent="0.25">
      <c r="A13215" s="3">
        <v>13217</v>
      </c>
      <c r="B13215" s="3">
        <v>490</v>
      </c>
      <c r="C13215" s="3">
        <v>2319</v>
      </c>
      <c r="D13215" s="3">
        <v>2</v>
      </c>
      <c r="E13215" s="3">
        <v>5489</v>
      </c>
      <c r="F13215" s="3">
        <v>0.99</v>
      </c>
      <c r="G13215" s="4">
        <v>38543.004895833335</v>
      </c>
      <c r="H13215" s="6">
        <v>38543.004895833335</v>
      </c>
      <c r="I13215" s="6">
        <v>38548.8278125</v>
      </c>
      <c r="J13215" s="10">
        <f>COUNTIF(B13215:B29246,B13215)</f>
        <v>16</v>
      </c>
      <c r="K13215" s="10" t="str">
        <f t="shared" si="207"/>
        <v>Repeat Customer</v>
      </c>
    </row>
    <row r="13216" spans="1:11" x14ac:dyDescent="0.25">
      <c r="A13216" s="3">
        <v>13218</v>
      </c>
      <c r="B13216" s="3">
        <v>490</v>
      </c>
      <c r="C13216" s="3">
        <v>3419</v>
      </c>
      <c r="D13216" s="3">
        <v>1</v>
      </c>
      <c r="E13216" s="3">
        <v>5654</v>
      </c>
      <c r="F13216" s="3">
        <v>4.99</v>
      </c>
      <c r="G13216" s="4">
        <v>38543.308865740742</v>
      </c>
      <c r="H13216" s="6">
        <v>38543.308865740742</v>
      </c>
      <c r="I13216" s="6">
        <v>38547.319282407407</v>
      </c>
      <c r="J13216" s="10">
        <f>COUNTIF(B13216:B29247,B13216)</f>
        <v>15</v>
      </c>
      <c r="K13216" s="10" t="str">
        <f t="shared" si="207"/>
        <v>Repeat Customer</v>
      </c>
    </row>
    <row r="13217" spans="1:11" x14ac:dyDescent="0.25">
      <c r="A13217" s="3">
        <v>13219</v>
      </c>
      <c r="B13217" s="3">
        <v>490</v>
      </c>
      <c r="C13217" s="3">
        <v>2260</v>
      </c>
      <c r="D13217" s="3">
        <v>2</v>
      </c>
      <c r="E13217" s="3">
        <v>6230</v>
      </c>
      <c r="F13217" s="3">
        <v>2.99</v>
      </c>
      <c r="G13217" s="4">
        <v>38544.58494212963</v>
      </c>
      <c r="H13217" s="6">
        <v>38544.58494212963</v>
      </c>
      <c r="I13217" s="6">
        <v>38550.341192129628</v>
      </c>
      <c r="J13217" s="10">
        <f>COUNTIF(B13217:B29248,B13217)</f>
        <v>14</v>
      </c>
      <c r="K13217" s="10" t="str">
        <f t="shared" si="207"/>
        <v>Repeat Customer</v>
      </c>
    </row>
    <row r="13218" spans="1:11" x14ac:dyDescent="0.25">
      <c r="A13218" s="3">
        <v>13220</v>
      </c>
      <c r="B13218" s="3">
        <v>490</v>
      </c>
      <c r="C13218" s="3">
        <v>2676</v>
      </c>
      <c r="D13218" s="3">
        <v>1</v>
      </c>
      <c r="E13218" s="3">
        <v>6803</v>
      </c>
      <c r="F13218" s="3">
        <v>4.99</v>
      </c>
      <c r="G13218" s="4">
        <v>38545.723483796297</v>
      </c>
      <c r="H13218" s="6">
        <v>38545.723483796297</v>
      </c>
      <c r="I13218" s="6">
        <v>38547.751261574071</v>
      </c>
      <c r="J13218" s="10">
        <f>COUNTIF(B13218:B29249,B13218)</f>
        <v>13</v>
      </c>
      <c r="K13218" s="10" t="str">
        <f t="shared" si="207"/>
        <v>Repeat Customer</v>
      </c>
    </row>
    <row r="13219" spans="1:11" x14ac:dyDescent="0.25">
      <c r="A13219" s="3">
        <v>13221</v>
      </c>
      <c r="B13219" s="3">
        <v>490</v>
      </c>
      <c r="C13219" s="3">
        <v>1896</v>
      </c>
      <c r="D13219" s="3">
        <v>2</v>
      </c>
      <c r="E13219" s="3">
        <v>6888</v>
      </c>
      <c r="F13219" s="3">
        <v>2.99</v>
      </c>
      <c r="G13219" s="4">
        <v>38545.875821759262</v>
      </c>
      <c r="H13219" s="6">
        <v>38545.875821759262</v>
      </c>
      <c r="I13219" s="6">
        <v>38550.909155092595</v>
      </c>
      <c r="J13219" s="10">
        <f>COUNTIF(B13219:B29250,B13219)</f>
        <v>12</v>
      </c>
      <c r="K13219" s="10" t="str">
        <f t="shared" si="207"/>
        <v>Repeat Customer</v>
      </c>
    </row>
    <row r="13220" spans="1:11" x14ac:dyDescent="0.25">
      <c r="A13220" s="3">
        <v>13222</v>
      </c>
      <c r="B13220" s="3">
        <v>490</v>
      </c>
      <c r="C13220" s="3">
        <v>2642</v>
      </c>
      <c r="D13220" s="3">
        <v>2</v>
      </c>
      <c r="E13220" s="3">
        <v>6923</v>
      </c>
      <c r="F13220" s="3">
        <v>8.99</v>
      </c>
      <c r="G13220" s="4">
        <v>38545.945</v>
      </c>
      <c r="H13220" s="6">
        <v>38545.945</v>
      </c>
      <c r="I13220" s="6">
        <v>38552.963750000003</v>
      </c>
      <c r="J13220" s="10">
        <f>COUNTIF(B13220:B29251,B13220)</f>
        <v>11</v>
      </c>
      <c r="K13220" s="10" t="str">
        <f t="shared" si="207"/>
        <v>Repeat Customer</v>
      </c>
    </row>
    <row r="13221" spans="1:11" x14ac:dyDescent="0.25">
      <c r="A13221" s="3">
        <v>13223</v>
      </c>
      <c r="B13221" s="3">
        <v>490</v>
      </c>
      <c r="C13221" s="3">
        <v>1987</v>
      </c>
      <c r="D13221" s="3">
        <v>1</v>
      </c>
      <c r="E13221" s="3">
        <v>8552</v>
      </c>
      <c r="F13221" s="3">
        <v>5.99</v>
      </c>
      <c r="G13221" s="4">
        <v>38562.468078703707</v>
      </c>
      <c r="H13221" s="6">
        <v>38562.468078703707</v>
      </c>
      <c r="I13221" s="6">
        <v>38569.59238425926</v>
      </c>
      <c r="J13221" s="10">
        <f>COUNTIF(B13221:B29252,B13221)</f>
        <v>10</v>
      </c>
      <c r="K13221" s="10" t="str">
        <f t="shared" si="207"/>
        <v>Repeat Customer</v>
      </c>
    </row>
    <row r="13222" spans="1:11" x14ac:dyDescent="0.25">
      <c r="A13222" s="3">
        <v>13224</v>
      </c>
      <c r="B13222" s="3">
        <v>490</v>
      </c>
      <c r="C13222" s="3">
        <v>3977</v>
      </c>
      <c r="D13222" s="3">
        <v>2</v>
      </c>
      <c r="E13222" s="3">
        <v>9108</v>
      </c>
      <c r="F13222" s="3">
        <v>4.99</v>
      </c>
      <c r="G13222" s="4">
        <v>38563.37263888889</v>
      </c>
      <c r="H13222" s="6">
        <v>38563.37263888889</v>
      </c>
      <c r="I13222" s="6">
        <v>38568.46361111111</v>
      </c>
      <c r="J13222" s="10">
        <f>COUNTIF(B13222:B29253,B13222)</f>
        <v>9</v>
      </c>
      <c r="K13222" s="10" t="str">
        <f t="shared" si="207"/>
        <v>Repeat Customer</v>
      </c>
    </row>
    <row r="13223" spans="1:11" x14ac:dyDescent="0.25">
      <c r="A13223" s="3">
        <v>13225</v>
      </c>
      <c r="B13223" s="3">
        <v>490</v>
      </c>
      <c r="C13223" s="3">
        <v>2581</v>
      </c>
      <c r="D13223" s="3">
        <v>1</v>
      </c>
      <c r="E13223" s="3">
        <v>9554</v>
      </c>
      <c r="F13223" s="3">
        <v>0.99</v>
      </c>
      <c r="G13223" s="4">
        <v>38564.088067129633</v>
      </c>
      <c r="H13223" s="6">
        <v>38564.088067129633</v>
      </c>
      <c r="I13223" s="6">
        <v>38565.935983796298</v>
      </c>
      <c r="J13223" s="10">
        <f>COUNTIF(B13223:B29254,B13223)</f>
        <v>8</v>
      </c>
      <c r="K13223" s="10" t="str">
        <f t="shared" si="207"/>
        <v>Repeat Customer</v>
      </c>
    </row>
    <row r="13224" spans="1:11" x14ac:dyDescent="0.25">
      <c r="A13224" s="3">
        <v>13226</v>
      </c>
      <c r="B13224" s="3">
        <v>490</v>
      </c>
      <c r="C13224" s="3">
        <v>50</v>
      </c>
      <c r="D13224" s="3">
        <v>1</v>
      </c>
      <c r="E13224" s="3">
        <v>10786</v>
      </c>
      <c r="F13224" s="3">
        <v>7.99</v>
      </c>
      <c r="G13224" s="4">
        <v>38565.895532407405</v>
      </c>
      <c r="H13224" s="6">
        <v>38565.895532407405</v>
      </c>
      <c r="I13224" s="6">
        <v>38574.727476851855</v>
      </c>
      <c r="J13224" s="10">
        <f>COUNTIF(B13224:B29255,B13224)</f>
        <v>7</v>
      </c>
      <c r="K13224" s="10" t="str">
        <f t="shared" si="207"/>
        <v>Repeat Customer</v>
      </c>
    </row>
    <row r="13225" spans="1:11" x14ac:dyDescent="0.25">
      <c r="A13225" s="3">
        <v>13227</v>
      </c>
      <c r="B13225" s="3">
        <v>490</v>
      </c>
      <c r="C13225" s="3">
        <v>618</v>
      </c>
      <c r="D13225" s="3">
        <v>1</v>
      </c>
      <c r="E13225" s="3">
        <v>10955</v>
      </c>
      <c r="F13225" s="3">
        <v>7.99</v>
      </c>
      <c r="G13225" s="4">
        <v>38566.147615740738</v>
      </c>
      <c r="H13225" s="6">
        <v>38566.147615740738</v>
      </c>
      <c r="I13225" s="6">
        <v>38573.912199074075</v>
      </c>
      <c r="J13225" s="10">
        <f>COUNTIF(B13225:B29256,B13225)</f>
        <v>6</v>
      </c>
      <c r="K13225" s="10" t="str">
        <f t="shared" si="207"/>
        <v>Repeat Customer</v>
      </c>
    </row>
    <row r="13226" spans="1:11" x14ac:dyDescent="0.25">
      <c r="A13226" s="3">
        <v>13228</v>
      </c>
      <c r="B13226" s="3">
        <v>490</v>
      </c>
      <c r="C13226" s="3">
        <v>194</v>
      </c>
      <c r="D13226" s="3">
        <v>2</v>
      </c>
      <c r="E13226" s="3">
        <v>11965</v>
      </c>
      <c r="F13226" s="3">
        <v>2.99</v>
      </c>
      <c r="G13226" s="4">
        <v>38581.735937500001</v>
      </c>
      <c r="H13226" s="6">
        <v>38581.735937500001</v>
      </c>
      <c r="I13226" s="6">
        <v>38583.503993055558</v>
      </c>
      <c r="J13226" s="10">
        <f>COUNTIF(B13226:B29257,B13226)</f>
        <v>5</v>
      </c>
      <c r="K13226" s="10" t="str">
        <f t="shared" si="207"/>
        <v>Repeat Customer</v>
      </c>
    </row>
    <row r="13227" spans="1:11" x14ac:dyDescent="0.25">
      <c r="A13227" s="3">
        <v>13229</v>
      </c>
      <c r="B13227" s="3">
        <v>490</v>
      </c>
      <c r="C13227" s="3">
        <v>483</v>
      </c>
      <c r="D13227" s="3">
        <v>2</v>
      </c>
      <c r="E13227" s="3">
        <v>14557</v>
      </c>
      <c r="F13227" s="3">
        <v>4.99</v>
      </c>
      <c r="G13227" s="4">
        <v>38585.670266203706</v>
      </c>
      <c r="H13227" s="6">
        <v>38585.670266203706</v>
      </c>
      <c r="I13227" s="6">
        <v>38591.692488425928</v>
      </c>
      <c r="J13227" s="10">
        <f>COUNTIF(B13227:B29258,B13227)</f>
        <v>4</v>
      </c>
      <c r="K13227" s="10" t="str">
        <f t="shared" si="207"/>
        <v>Repeat Customer</v>
      </c>
    </row>
    <row r="13228" spans="1:11" x14ac:dyDescent="0.25">
      <c r="A13228" s="3">
        <v>13230</v>
      </c>
      <c r="B13228" s="3">
        <v>490</v>
      </c>
      <c r="C13228" s="3">
        <v>2657</v>
      </c>
      <c r="D13228" s="3">
        <v>2</v>
      </c>
      <c r="E13228" s="3">
        <v>14761</v>
      </c>
      <c r="F13228" s="3">
        <v>6.99</v>
      </c>
      <c r="G13228" s="4">
        <v>38585.979490740741</v>
      </c>
      <c r="H13228" s="6">
        <v>38585.979490740741</v>
      </c>
      <c r="I13228" s="6">
        <v>38590.143379629626</v>
      </c>
      <c r="J13228" s="10">
        <f>COUNTIF(B13228:B29259,B13228)</f>
        <v>3</v>
      </c>
      <c r="K13228" s="10" t="str">
        <f t="shared" si="207"/>
        <v>Repeat Customer</v>
      </c>
    </row>
    <row r="13229" spans="1:11" x14ac:dyDescent="0.25">
      <c r="A13229" s="3">
        <v>13231</v>
      </c>
      <c r="B13229" s="3">
        <v>490</v>
      </c>
      <c r="C13229" s="3">
        <v>4523</v>
      </c>
      <c r="D13229" s="3">
        <v>2</v>
      </c>
      <c r="E13229" s="3">
        <v>15276</v>
      </c>
      <c r="F13229" s="3">
        <v>2.99</v>
      </c>
      <c r="G13229" s="4">
        <v>38586.790983796294</v>
      </c>
      <c r="H13229" s="6">
        <v>38586.790983796294</v>
      </c>
      <c r="I13229" s="6">
        <v>38587.825706018521</v>
      </c>
      <c r="J13229" s="10">
        <f>COUNTIF(B13229:B29260,B13229)</f>
        <v>2</v>
      </c>
      <c r="K13229" s="10" t="str">
        <f t="shared" si="207"/>
        <v>Repeat Customer</v>
      </c>
    </row>
    <row r="13230" spans="1:11" x14ac:dyDescent="0.25">
      <c r="A13230" s="3">
        <v>13232</v>
      </c>
      <c r="B13230" s="3">
        <v>490</v>
      </c>
      <c r="C13230" s="3">
        <v>2903</v>
      </c>
      <c r="D13230" s="3">
        <v>1</v>
      </c>
      <c r="E13230" s="3">
        <v>15448</v>
      </c>
      <c r="F13230" s="3">
        <v>2.99</v>
      </c>
      <c r="G13230" s="4">
        <v>38587.038472222222</v>
      </c>
      <c r="H13230" s="6">
        <v>38587.038472222222</v>
      </c>
      <c r="I13230" s="6">
        <v>38589.097500000003</v>
      </c>
      <c r="J13230" s="10">
        <f>COUNTIF(B13230:B29261,B13230)</f>
        <v>1</v>
      </c>
      <c r="K13230" s="10" t="str">
        <f t="shared" si="207"/>
        <v>New Customer</v>
      </c>
    </row>
    <row r="13231" spans="1:11" x14ac:dyDescent="0.25">
      <c r="A13231" s="3">
        <v>13233</v>
      </c>
      <c r="B13231" s="3">
        <v>491</v>
      </c>
      <c r="C13231" s="3">
        <v>3115</v>
      </c>
      <c r="D13231" s="3">
        <v>1</v>
      </c>
      <c r="E13231" s="3">
        <v>484</v>
      </c>
      <c r="F13231" s="3">
        <v>2.99</v>
      </c>
      <c r="G13231" s="4">
        <v>38499.976909722223</v>
      </c>
      <c r="H13231" s="6">
        <v>38499.976909722223</v>
      </c>
      <c r="I13231" s="6">
        <v>38501.886631944442</v>
      </c>
      <c r="J13231" s="10">
        <f>COUNTIF(B13231:B29262,B13231)</f>
        <v>27</v>
      </c>
      <c r="K13231" s="10" t="str">
        <f t="shared" si="207"/>
        <v>Repeat Customer</v>
      </c>
    </row>
    <row r="13232" spans="1:11" x14ac:dyDescent="0.25">
      <c r="A13232" s="3">
        <v>13234</v>
      </c>
      <c r="B13232" s="3">
        <v>491</v>
      </c>
      <c r="C13232" s="3">
        <v>2285</v>
      </c>
      <c r="D13232" s="3">
        <v>2</v>
      </c>
      <c r="E13232" s="3">
        <v>1097</v>
      </c>
      <c r="F13232" s="3">
        <v>0.99</v>
      </c>
      <c r="G13232" s="4">
        <v>38503.568541666667</v>
      </c>
      <c r="H13232" s="6">
        <v>38503.568541666667</v>
      </c>
      <c r="I13232" s="6">
        <v>38504.579652777778</v>
      </c>
      <c r="J13232" s="10">
        <f>COUNTIF(B13232:B29263,B13232)</f>
        <v>26</v>
      </c>
      <c r="K13232" s="10" t="str">
        <f t="shared" si="207"/>
        <v>Repeat Customer</v>
      </c>
    </row>
    <row r="13233" spans="1:11" x14ac:dyDescent="0.25">
      <c r="A13233" s="3">
        <v>13235</v>
      </c>
      <c r="B13233" s="3">
        <v>491</v>
      </c>
      <c r="C13233" s="3">
        <v>1138</v>
      </c>
      <c r="D13233" s="3">
        <v>2</v>
      </c>
      <c r="E13233" s="3">
        <v>1198</v>
      </c>
      <c r="F13233" s="3">
        <v>2.99</v>
      </c>
      <c r="G13233" s="4">
        <v>38518.075671296298</v>
      </c>
      <c r="H13233" s="6">
        <v>38518.075671296298</v>
      </c>
      <c r="I13233" s="6">
        <v>38523.047199074077</v>
      </c>
      <c r="J13233" s="10">
        <f>COUNTIF(B13233:B29264,B13233)</f>
        <v>25</v>
      </c>
      <c r="K13233" s="10" t="str">
        <f t="shared" si="207"/>
        <v>Repeat Customer</v>
      </c>
    </row>
    <row r="13234" spans="1:11" x14ac:dyDescent="0.25">
      <c r="A13234" s="3">
        <v>13236</v>
      </c>
      <c r="B13234" s="3">
        <v>491</v>
      </c>
      <c r="C13234" s="3">
        <v>760</v>
      </c>
      <c r="D13234" s="3">
        <v>1</v>
      </c>
      <c r="E13234" s="3">
        <v>1371</v>
      </c>
      <c r="F13234" s="3">
        <v>4.99</v>
      </c>
      <c r="G13234" s="4">
        <v>38518.609895833331</v>
      </c>
      <c r="H13234" s="6">
        <v>38518.609895833331</v>
      </c>
      <c r="I13234" s="6">
        <v>38526.650173611109</v>
      </c>
      <c r="J13234" s="10">
        <f>COUNTIF(B13234:B29265,B13234)</f>
        <v>24</v>
      </c>
      <c r="K13234" s="10" t="str">
        <f t="shared" si="207"/>
        <v>Repeat Customer</v>
      </c>
    </row>
    <row r="13235" spans="1:11" x14ac:dyDescent="0.25">
      <c r="A13235" s="3">
        <v>13237</v>
      </c>
      <c r="B13235" s="3">
        <v>491</v>
      </c>
      <c r="C13235" s="3">
        <v>3681</v>
      </c>
      <c r="D13235" s="3">
        <v>2</v>
      </c>
      <c r="E13235" s="3">
        <v>2026</v>
      </c>
      <c r="F13235" s="3">
        <v>4.99</v>
      </c>
      <c r="G13235" s="4">
        <v>38520.545578703706</v>
      </c>
      <c r="H13235" s="6">
        <v>38520.545578703706</v>
      </c>
      <c r="I13235" s="6">
        <v>38524.721967592595</v>
      </c>
      <c r="J13235" s="10">
        <f>COUNTIF(B13235:B29266,B13235)</f>
        <v>23</v>
      </c>
      <c r="K13235" s="10" t="str">
        <f t="shared" si="207"/>
        <v>Repeat Customer</v>
      </c>
    </row>
    <row r="13236" spans="1:11" x14ac:dyDescent="0.25">
      <c r="A13236" s="3">
        <v>13238</v>
      </c>
      <c r="B13236" s="3">
        <v>491</v>
      </c>
      <c r="C13236" s="3">
        <v>4103</v>
      </c>
      <c r="D13236" s="3">
        <v>1</v>
      </c>
      <c r="E13236" s="3">
        <v>2259</v>
      </c>
      <c r="F13236" s="3">
        <v>4.99</v>
      </c>
      <c r="G13236" s="4">
        <v>38521.234548611108</v>
      </c>
      <c r="H13236" s="6">
        <v>38521.234548611108</v>
      </c>
      <c r="I13236" s="6">
        <v>38524.077604166669</v>
      </c>
      <c r="J13236" s="10">
        <f>COUNTIF(B13236:B29267,B13236)</f>
        <v>22</v>
      </c>
      <c r="K13236" s="10" t="str">
        <f t="shared" si="207"/>
        <v>Repeat Customer</v>
      </c>
    </row>
    <row r="13237" spans="1:11" x14ac:dyDescent="0.25">
      <c r="A13237" s="3">
        <v>13239</v>
      </c>
      <c r="B13237" s="3">
        <v>491</v>
      </c>
      <c r="C13237" s="3">
        <v>2850</v>
      </c>
      <c r="D13237" s="3">
        <v>2</v>
      </c>
      <c r="E13237" s="3">
        <v>2391</v>
      </c>
      <c r="F13237" s="3">
        <v>4.99</v>
      </c>
      <c r="G13237" s="4">
        <v>38521.648263888892</v>
      </c>
      <c r="H13237" s="6">
        <v>38521.648263888892</v>
      </c>
      <c r="I13237" s="6">
        <v>38528.604513888888</v>
      </c>
      <c r="J13237" s="10">
        <f>COUNTIF(B13237:B29268,B13237)</f>
        <v>21</v>
      </c>
      <c r="K13237" s="10" t="str">
        <f t="shared" si="207"/>
        <v>Repeat Customer</v>
      </c>
    </row>
    <row r="13238" spans="1:11" x14ac:dyDescent="0.25">
      <c r="A13238" s="3">
        <v>13240</v>
      </c>
      <c r="B13238" s="3">
        <v>491</v>
      </c>
      <c r="C13238" s="3">
        <v>1184</v>
      </c>
      <c r="D13238" s="3">
        <v>2</v>
      </c>
      <c r="E13238" s="3">
        <v>3031</v>
      </c>
      <c r="F13238" s="3">
        <v>4.99</v>
      </c>
      <c r="G13238" s="4">
        <v>38523.495011574072</v>
      </c>
      <c r="H13238" s="6">
        <v>38523.495011574072</v>
      </c>
      <c r="I13238" s="6">
        <v>38525.292233796295</v>
      </c>
      <c r="J13238" s="10">
        <f>COUNTIF(B13238:B29269,B13238)</f>
        <v>20</v>
      </c>
      <c r="K13238" s="10" t="str">
        <f t="shared" si="207"/>
        <v>Repeat Customer</v>
      </c>
    </row>
    <row r="13239" spans="1:11" x14ac:dyDescent="0.25">
      <c r="A13239" s="3">
        <v>13241</v>
      </c>
      <c r="B13239" s="3">
        <v>491</v>
      </c>
      <c r="C13239" s="3">
        <v>853</v>
      </c>
      <c r="D13239" s="3">
        <v>1</v>
      </c>
      <c r="E13239" s="3">
        <v>3440</v>
      </c>
      <c r="F13239" s="3">
        <v>3.99</v>
      </c>
      <c r="G13239" s="4">
        <v>38524.832152777781</v>
      </c>
      <c r="H13239" s="6">
        <v>38524.832152777781</v>
      </c>
      <c r="I13239" s="6">
        <v>38530.922430555554</v>
      </c>
      <c r="J13239" s="10">
        <f>COUNTIF(B13239:B29270,B13239)</f>
        <v>19</v>
      </c>
      <c r="K13239" s="10" t="str">
        <f t="shared" si="207"/>
        <v>Repeat Customer</v>
      </c>
    </row>
    <row r="13240" spans="1:11" x14ac:dyDescent="0.25">
      <c r="A13240" s="3">
        <v>13242</v>
      </c>
      <c r="B13240" s="3">
        <v>491</v>
      </c>
      <c r="C13240" s="3">
        <v>3518</v>
      </c>
      <c r="D13240" s="3">
        <v>1</v>
      </c>
      <c r="E13240" s="3">
        <v>4046</v>
      </c>
      <c r="F13240" s="3">
        <v>8.99</v>
      </c>
      <c r="G13240" s="4">
        <v>38540.144432870373</v>
      </c>
      <c r="H13240" s="6">
        <v>38540.144432870373</v>
      </c>
      <c r="I13240" s="6">
        <v>38547.052071759259</v>
      </c>
      <c r="J13240" s="10">
        <f>COUNTIF(B13240:B29271,B13240)</f>
        <v>18</v>
      </c>
      <c r="K13240" s="10" t="str">
        <f t="shared" si="207"/>
        <v>Repeat Customer</v>
      </c>
    </row>
    <row r="13241" spans="1:11" x14ac:dyDescent="0.25">
      <c r="A13241" s="3">
        <v>13243</v>
      </c>
      <c r="B13241" s="3">
        <v>491</v>
      </c>
      <c r="C13241" s="3">
        <v>4236</v>
      </c>
      <c r="D13241" s="3">
        <v>1</v>
      </c>
      <c r="E13241" s="3">
        <v>4392</v>
      </c>
      <c r="F13241" s="3">
        <v>2.99</v>
      </c>
      <c r="G13241" s="4">
        <v>38540.882662037038</v>
      </c>
      <c r="H13241" s="6">
        <v>38540.882662037038</v>
      </c>
      <c r="I13241" s="6">
        <v>38546.911134259259</v>
      </c>
      <c r="J13241" s="10">
        <f>COUNTIF(B13241:B29272,B13241)</f>
        <v>17</v>
      </c>
      <c r="K13241" s="10" t="str">
        <f t="shared" si="207"/>
        <v>Repeat Customer</v>
      </c>
    </row>
    <row r="13242" spans="1:11" x14ac:dyDescent="0.25">
      <c r="A13242" s="3">
        <v>13244</v>
      </c>
      <c r="B13242" s="3">
        <v>491</v>
      </c>
      <c r="C13242" s="3">
        <v>149</v>
      </c>
      <c r="D13242" s="3">
        <v>2</v>
      </c>
      <c r="E13242" s="3">
        <v>5134</v>
      </c>
      <c r="F13242" s="3">
        <v>6.99</v>
      </c>
      <c r="G13242" s="4">
        <v>38542.328611111108</v>
      </c>
      <c r="H13242" s="6">
        <v>38542.328611111108</v>
      </c>
      <c r="I13242" s="6">
        <v>38549.229305555556</v>
      </c>
      <c r="J13242" s="10">
        <f>COUNTIF(B13242:B29273,B13242)</f>
        <v>16</v>
      </c>
      <c r="K13242" s="10" t="str">
        <f t="shared" si="207"/>
        <v>Repeat Customer</v>
      </c>
    </row>
    <row r="13243" spans="1:11" x14ac:dyDescent="0.25">
      <c r="A13243" s="3">
        <v>13245</v>
      </c>
      <c r="B13243" s="3">
        <v>491</v>
      </c>
      <c r="C13243" s="3">
        <v>1706</v>
      </c>
      <c r="D13243" s="3">
        <v>1</v>
      </c>
      <c r="E13243" s="3">
        <v>5889</v>
      </c>
      <c r="F13243" s="3">
        <v>4.99</v>
      </c>
      <c r="G13243" s="4">
        <v>38543.829641203702</v>
      </c>
      <c r="H13243" s="6">
        <v>38543.829641203702</v>
      </c>
      <c r="I13243" s="6">
        <v>38545.839363425926</v>
      </c>
      <c r="J13243" s="10">
        <f>COUNTIF(B13243:B29274,B13243)</f>
        <v>15</v>
      </c>
      <c r="K13243" s="10" t="str">
        <f t="shared" si="207"/>
        <v>Repeat Customer</v>
      </c>
    </row>
    <row r="13244" spans="1:11" x14ac:dyDescent="0.25">
      <c r="A13244" s="3">
        <v>13246</v>
      </c>
      <c r="B13244" s="3">
        <v>491</v>
      </c>
      <c r="C13244" s="3">
        <v>448</v>
      </c>
      <c r="D13244" s="3">
        <v>2</v>
      </c>
      <c r="E13244" s="3">
        <v>6171</v>
      </c>
      <c r="F13244" s="3">
        <v>2.99</v>
      </c>
      <c r="G13244" s="4">
        <v>38544.437210648146</v>
      </c>
      <c r="H13244" s="6">
        <v>38544.437210648146</v>
      </c>
      <c r="I13244" s="6">
        <v>38549.501099537039</v>
      </c>
      <c r="J13244" s="10">
        <f>COUNTIF(B13244:B29275,B13244)</f>
        <v>14</v>
      </c>
      <c r="K13244" s="10" t="str">
        <f t="shared" si="207"/>
        <v>Repeat Customer</v>
      </c>
    </row>
    <row r="13245" spans="1:11" x14ac:dyDescent="0.25">
      <c r="A13245" s="3">
        <v>13247</v>
      </c>
      <c r="B13245" s="3">
        <v>491</v>
      </c>
      <c r="C13245" s="3">
        <v>3837</v>
      </c>
      <c r="D13245" s="3">
        <v>2</v>
      </c>
      <c r="E13245" s="3">
        <v>7019</v>
      </c>
      <c r="F13245" s="3">
        <v>3.99</v>
      </c>
      <c r="G13245" s="4">
        <v>38560.09752314815</v>
      </c>
      <c r="H13245" s="6">
        <v>38560.09752314815</v>
      </c>
      <c r="I13245" s="6">
        <v>38566.950300925928</v>
      </c>
      <c r="J13245" s="10">
        <f>COUNTIF(B13245:B29276,B13245)</f>
        <v>13</v>
      </c>
      <c r="K13245" s="10" t="str">
        <f t="shared" si="207"/>
        <v>Repeat Customer</v>
      </c>
    </row>
    <row r="13246" spans="1:11" x14ac:dyDescent="0.25">
      <c r="A13246" s="3">
        <v>13248</v>
      </c>
      <c r="B13246" s="3">
        <v>491</v>
      </c>
      <c r="C13246" s="3">
        <v>1350</v>
      </c>
      <c r="D13246" s="3">
        <v>2</v>
      </c>
      <c r="E13246" s="3">
        <v>7281</v>
      </c>
      <c r="F13246" s="3">
        <v>6.99</v>
      </c>
      <c r="G13246" s="4">
        <v>38560.499537037038</v>
      </c>
      <c r="H13246" s="6">
        <v>38560.499537037038</v>
      </c>
      <c r="I13246" s="6">
        <v>38568.533564814818</v>
      </c>
      <c r="J13246" s="10">
        <f>COUNTIF(B13246:B29277,B13246)</f>
        <v>12</v>
      </c>
      <c r="K13246" s="10" t="str">
        <f t="shared" si="207"/>
        <v>Repeat Customer</v>
      </c>
    </row>
    <row r="13247" spans="1:11" x14ac:dyDescent="0.25">
      <c r="A13247" s="3">
        <v>13249</v>
      </c>
      <c r="B13247" s="3">
        <v>491</v>
      </c>
      <c r="C13247" s="3">
        <v>1179</v>
      </c>
      <c r="D13247" s="3">
        <v>2</v>
      </c>
      <c r="E13247" s="3">
        <v>7688</v>
      </c>
      <c r="F13247" s="3">
        <v>7.99</v>
      </c>
      <c r="G13247" s="4">
        <v>38561.139432870368</v>
      </c>
      <c r="H13247" s="6">
        <v>38561.139432870368</v>
      </c>
      <c r="I13247" s="6">
        <v>38570.25540509259</v>
      </c>
      <c r="J13247" s="10">
        <f>COUNTIF(B13247:B29278,B13247)</f>
        <v>11</v>
      </c>
      <c r="K13247" s="10" t="str">
        <f t="shared" si="207"/>
        <v>Repeat Customer</v>
      </c>
    </row>
    <row r="13248" spans="1:11" x14ac:dyDescent="0.25">
      <c r="A13248" s="3">
        <v>13250</v>
      </c>
      <c r="B13248" s="3">
        <v>491</v>
      </c>
      <c r="C13248" s="3">
        <v>3990</v>
      </c>
      <c r="D13248" s="3">
        <v>1</v>
      </c>
      <c r="E13248" s="3">
        <v>7871</v>
      </c>
      <c r="F13248" s="3">
        <v>6.99</v>
      </c>
      <c r="G13248" s="4">
        <v>38561.428206018521</v>
      </c>
      <c r="H13248" s="6">
        <v>38561.428206018521</v>
      </c>
      <c r="I13248" s="6">
        <v>38569.475428240738</v>
      </c>
      <c r="J13248" s="10">
        <f>COUNTIF(B13248:B29279,B13248)</f>
        <v>10</v>
      </c>
      <c r="K13248" s="10" t="str">
        <f t="shared" si="207"/>
        <v>Repeat Customer</v>
      </c>
    </row>
    <row r="13249" spans="1:11" x14ac:dyDescent="0.25">
      <c r="A13249" s="3">
        <v>13251</v>
      </c>
      <c r="B13249" s="3">
        <v>491</v>
      </c>
      <c r="C13249" s="3">
        <v>41</v>
      </c>
      <c r="D13249" s="3">
        <v>2</v>
      </c>
      <c r="E13249" s="3">
        <v>10036</v>
      </c>
      <c r="F13249" s="3">
        <v>2.99</v>
      </c>
      <c r="G13249" s="4">
        <v>38564.782870370371</v>
      </c>
      <c r="H13249" s="6">
        <v>38564.782870370371</v>
      </c>
      <c r="I13249" s="6">
        <v>38567.953703703701</v>
      </c>
      <c r="J13249" s="10">
        <f>COUNTIF(B13249:B29280,B13249)</f>
        <v>9</v>
      </c>
      <c r="K13249" s="10" t="str">
        <f t="shared" si="207"/>
        <v>Repeat Customer</v>
      </c>
    </row>
    <row r="13250" spans="1:11" x14ac:dyDescent="0.25">
      <c r="A13250" s="3">
        <v>13252</v>
      </c>
      <c r="B13250" s="3">
        <v>491</v>
      </c>
      <c r="C13250" s="3">
        <v>1582</v>
      </c>
      <c r="D13250" s="3">
        <v>2</v>
      </c>
      <c r="E13250" s="3">
        <v>10178</v>
      </c>
      <c r="F13250" s="3">
        <v>4.99</v>
      </c>
      <c r="G13250" s="4">
        <v>38564.988240740742</v>
      </c>
      <c r="H13250" s="6">
        <v>38564.988240740742</v>
      </c>
      <c r="I13250" s="6">
        <v>38567.029907407406</v>
      </c>
      <c r="J13250" s="10">
        <f>COUNTIF(B13250:B29281,B13250)</f>
        <v>8</v>
      </c>
      <c r="K13250" s="10" t="str">
        <f t="shared" si="207"/>
        <v>Repeat Customer</v>
      </c>
    </row>
    <row r="13251" spans="1:11" x14ac:dyDescent="0.25">
      <c r="A13251" s="3">
        <v>13253</v>
      </c>
      <c r="B13251" s="3">
        <v>491</v>
      </c>
      <c r="C13251" s="3">
        <v>690</v>
      </c>
      <c r="D13251" s="3">
        <v>2</v>
      </c>
      <c r="E13251" s="3">
        <v>10974</v>
      </c>
      <c r="F13251" s="3">
        <v>6.99</v>
      </c>
      <c r="G13251" s="4">
        <v>38566.174212962964</v>
      </c>
      <c r="H13251" s="6">
        <v>38566.174212962964</v>
      </c>
      <c r="I13251" s="6">
        <v>38573.351990740739</v>
      </c>
      <c r="J13251" s="10">
        <f>COUNTIF(B13251:B29282,B13251)</f>
        <v>7</v>
      </c>
      <c r="K13251" s="10" t="str">
        <f t="shared" ref="K13251:K13314" si="208">IF(J13251=1,"New Customer","Repeat Customer")</f>
        <v>Repeat Customer</v>
      </c>
    </row>
    <row r="13252" spans="1:11" x14ac:dyDescent="0.25">
      <c r="A13252" s="3">
        <v>13254</v>
      </c>
      <c r="B13252" s="3">
        <v>491</v>
      </c>
      <c r="C13252" s="3">
        <v>206</v>
      </c>
      <c r="D13252" s="3">
        <v>1</v>
      </c>
      <c r="E13252" s="3">
        <v>11048</v>
      </c>
      <c r="F13252" s="3">
        <v>4.99</v>
      </c>
      <c r="G13252" s="4">
        <v>38566.260497685187</v>
      </c>
      <c r="H13252" s="6">
        <v>38566.260497685187</v>
      </c>
      <c r="I13252" s="6">
        <v>38568.116053240738</v>
      </c>
      <c r="J13252" s="10">
        <f>COUNTIF(B13252:B29283,B13252)</f>
        <v>6</v>
      </c>
      <c r="K13252" s="10" t="str">
        <f t="shared" si="208"/>
        <v>Repeat Customer</v>
      </c>
    </row>
    <row r="13253" spans="1:11" x14ac:dyDescent="0.25">
      <c r="A13253" s="3">
        <v>13255</v>
      </c>
      <c r="B13253" s="3">
        <v>491</v>
      </c>
      <c r="C13253" s="3">
        <v>3600</v>
      </c>
      <c r="D13253" s="3">
        <v>1</v>
      </c>
      <c r="E13253" s="3">
        <v>11590</v>
      </c>
      <c r="F13253" s="3">
        <v>0.99</v>
      </c>
      <c r="G13253" s="4">
        <v>38581.103159722225</v>
      </c>
      <c r="H13253" s="6">
        <v>38581.103159722225</v>
      </c>
      <c r="I13253" s="6">
        <v>38584.134409722225</v>
      </c>
      <c r="J13253" s="10">
        <f>COUNTIF(B13253:B29284,B13253)</f>
        <v>5</v>
      </c>
      <c r="K13253" s="10" t="str">
        <f t="shared" si="208"/>
        <v>Repeat Customer</v>
      </c>
    </row>
    <row r="13254" spans="1:11" x14ac:dyDescent="0.25">
      <c r="A13254" s="3">
        <v>13256</v>
      </c>
      <c r="B13254" s="3">
        <v>491</v>
      </c>
      <c r="C13254" s="3">
        <v>1824</v>
      </c>
      <c r="D13254" s="3">
        <v>1</v>
      </c>
      <c r="E13254" s="3">
        <v>11840</v>
      </c>
      <c r="F13254" s="3">
        <v>4.99</v>
      </c>
      <c r="G13254" s="4">
        <v>38581.54792824074</v>
      </c>
      <c r="H13254" s="6">
        <v>38581.54792824074</v>
      </c>
      <c r="I13254" s="6">
        <v>38583.737511574072</v>
      </c>
      <c r="J13254" s="10">
        <f>COUNTIF(B13254:B29285,B13254)</f>
        <v>4</v>
      </c>
      <c r="K13254" s="10" t="str">
        <f t="shared" si="208"/>
        <v>Repeat Customer</v>
      </c>
    </row>
    <row r="13255" spans="1:11" x14ac:dyDescent="0.25">
      <c r="A13255" s="3">
        <v>13257</v>
      </c>
      <c r="B13255" s="3">
        <v>491</v>
      </c>
      <c r="C13255" s="3">
        <v>2692</v>
      </c>
      <c r="D13255" s="3">
        <v>2</v>
      </c>
      <c r="E13255" s="3">
        <v>13607</v>
      </c>
      <c r="F13255" s="3">
        <v>2.99</v>
      </c>
      <c r="G13255" s="4">
        <v>38584.256041666667</v>
      </c>
      <c r="H13255" s="6">
        <v>38584.256041666667</v>
      </c>
      <c r="I13255" s="6">
        <v>38585.083124999997</v>
      </c>
      <c r="J13255" s="10">
        <f>COUNTIF(B13255:B29286,B13255)</f>
        <v>3</v>
      </c>
      <c r="K13255" s="10" t="str">
        <f t="shared" si="208"/>
        <v>Repeat Customer</v>
      </c>
    </row>
    <row r="13256" spans="1:11" x14ac:dyDescent="0.25">
      <c r="A13256" s="3">
        <v>13258</v>
      </c>
      <c r="B13256" s="3">
        <v>491</v>
      </c>
      <c r="C13256" s="3">
        <v>3171</v>
      </c>
      <c r="D13256" s="3">
        <v>1</v>
      </c>
      <c r="E13256" s="3">
        <v>14780</v>
      </c>
      <c r="F13256" s="3">
        <v>0.99</v>
      </c>
      <c r="G13256" s="4">
        <v>38586.004548611112</v>
      </c>
      <c r="H13256" s="6">
        <v>38586.004548611112</v>
      </c>
      <c r="I13256" s="6">
        <v>38586.918437499997</v>
      </c>
      <c r="J13256" s="10">
        <f>COUNTIF(B13256:B29287,B13256)</f>
        <v>2</v>
      </c>
      <c r="K13256" s="10" t="str">
        <f t="shared" si="208"/>
        <v>Repeat Customer</v>
      </c>
    </row>
    <row r="13257" spans="1:11" x14ac:dyDescent="0.25">
      <c r="A13257" s="3">
        <v>13259</v>
      </c>
      <c r="B13257" s="3">
        <v>491</v>
      </c>
      <c r="C13257" s="3">
        <v>370</v>
      </c>
      <c r="D13257" s="3">
        <v>2</v>
      </c>
      <c r="E13257" s="3">
        <v>15685</v>
      </c>
      <c r="F13257" s="3">
        <v>5.99</v>
      </c>
      <c r="G13257" s="4">
        <v>38587.403796296298</v>
      </c>
      <c r="H13257" s="6">
        <v>38587.403796296298</v>
      </c>
      <c r="I13257" s="6">
        <v>38594.424629629626</v>
      </c>
      <c r="J13257" s="10">
        <f>COUNTIF(B13257:B29288,B13257)</f>
        <v>1</v>
      </c>
      <c r="K13257" s="10" t="str">
        <f t="shared" si="208"/>
        <v>New Customer</v>
      </c>
    </row>
    <row r="13258" spans="1:11" x14ac:dyDescent="0.25">
      <c r="A13258" s="3">
        <v>13260</v>
      </c>
      <c r="B13258" s="3">
        <v>492</v>
      </c>
      <c r="C13258" s="3">
        <v>1829</v>
      </c>
      <c r="D13258" s="3">
        <v>1</v>
      </c>
      <c r="E13258" s="3">
        <v>84</v>
      </c>
      <c r="F13258" s="3">
        <v>2.99</v>
      </c>
      <c r="G13258" s="4">
        <v>38497.525347222225</v>
      </c>
      <c r="H13258" s="6">
        <v>38497.525347222225</v>
      </c>
      <c r="I13258" s="6">
        <v>38501.773263888892</v>
      </c>
      <c r="J13258" s="10">
        <f>COUNTIF(B13258:B29289,B13258)</f>
        <v>16</v>
      </c>
      <c r="K13258" s="10" t="str">
        <f t="shared" si="208"/>
        <v>Repeat Customer</v>
      </c>
    </row>
    <row r="13259" spans="1:11" x14ac:dyDescent="0.25">
      <c r="A13259" s="3">
        <v>13261</v>
      </c>
      <c r="B13259" s="3">
        <v>492</v>
      </c>
      <c r="C13259" s="3">
        <v>4438</v>
      </c>
      <c r="D13259" s="3">
        <v>2</v>
      </c>
      <c r="E13259" s="3">
        <v>1691</v>
      </c>
      <c r="F13259" s="3">
        <v>1.99</v>
      </c>
      <c r="G13259" s="4">
        <v>38519.51699074074</v>
      </c>
      <c r="H13259" s="6">
        <v>38519.51699074074</v>
      </c>
      <c r="I13259" s="6">
        <v>38527.350324074076</v>
      </c>
      <c r="J13259" s="10">
        <f>COUNTIF(B13259:B29290,B13259)</f>
        <v>15</v>
      </c>
      <c r="K13259" s="10" t="str">
        <f t="shared" si="208"/>
        <v>Repeat Customer</v>
      </c>
    </row>
    <row r="13260" spans="1:11" x14ac:dyDescent="0.25">
      <c r="A13260" s="3">
        <v>13262</v>
      </c>
      <c r="B13260" s="3">
        <v>492</v>
      </c>
      <c r="C13260" s="3">
        <v>4457</v>
      </c>
      <c r="D13260" s="3">
        <v>2</v>
      </c>
      <c r="E13260" s="3">
        <v>1855</v>
      </c>
      <c r="F13260" s="3">
        <v>4.99</v>
      </c>
      <c r="G13260" s="4">
        <v>38520.038171296299</v>
      </c>
      <c r="H13260" s="6">
        <v>38520.038171296299</v>
      </c>
      <c r="I13260" s="6">
        <v>38523.812476851854</v>
      </c>
      <c r="J13260" s="10">
        <f>COUNTIF(B13260:B29291,B13260)</f>
        <v>14</v>
      </c>
      <c r="K13260" s="10" t="str">
        <f t="shared" si="208"/>
        <v>Repeat Customer</v>
      </c>
    </row>
    <row r="13261" spans="1:11" x14ac:dyDescent="0.25">
      <c r="A13261" s="3">
        <v>13263</v>
      </c>
      <c r="B13261" s="3">
        <v>492</v>
      </c>
      <c r="C13261" s="3">
        <v>1403</v>
      </c>
      <c r="D13261" s="3">
        <v>2</v>
      </c>
      <c r="E13261" s="3">
        <v>1956</v>
      </c>
      <c r="F13261" s="3">
        <v>4.99</v>
      </c>
      <c r="G13261" s="4">
        <v>38520.363564814812</v>
      </c>
      <c r="H13261" s="6">
        <v>38520.363564814812</v>
      </c>
      <c r="I13261" s="6">
        <v>38524.464259259257</v>
      </c>
      <c r="J13261" s="10">
        <f>COUNTIF(B13261:B29292,B13261)</f>
        <v>13</v>
      </c>
      <c r="K13261" s="10" t="str">
        <f t="shared" si="208"/>
        <v>Repeat Customer</v>
      </c>
    </row>
    <row r="13262" spans="1:11" x14ac:dyDescent="0.25">
      <c r="A13262" s="3">
        <v>13264</v>
      </c>
      <c r="B13262" s="3">
        <v>492</v>
      </c>
      <c r="C13262" s="3">
        <v>444</v>
      </c>
      <c r="D13262" s="3">
        <v>1</v>
      </c>
      <c r="E13262" s="3">
        <v>3298</v>
      </c>
      <c r="F13262" s="3">
        <v>9.99</v>
      </c>
      <c r="G13262" s="4">
        <v>38524.298425925925</v>
      </c>
      <c r="H13262" s="6">
        <v>38524.298425925925</v>
      </c>
      <c r="I13262" s="6">
        <v>38533.476898148147</v>
      </c>
      <c r="J13262" s="10">
        <f>COUNTIF(B13262:B29293,B13262)</f>
        <v>12</v>
      </c>
      <c r="K13262" s="10" t="str">
        <f t="shared" si="208"/>
        <v>Repeat Customer</v>
      </c>
    </row>
    <row r="13263" spans="1:11" x14ac:dyDescent="0.25">
      <c r="A13263" s="3">
        <v>13265</v>
      </c>
      <c r="B13263" s="3">
        <v>492</v>
      </c>
      <c r="C13263" s="3">
        <v>3563</v>
      </c>
      <c r="D13263" s="3">
        <v>2</v>
      </c>
      <c r="E13263" s="3">
        <v>4128</v>
      </c>
      <c r="F13263" s="3">
        <v>8.99</v>
      </c>
      <c r="G13263" s="4">
        <v>38540.316261574073</v>
      </c>
      <c r="H13263" s="6">
        <v>38540.316261574073</v>
      </c>
      <c r="I13263" s="6">
        <v>38547.342650462961</v>
      </c>
      <c r="J13263" s="10">
        <f>COUNTIF(B13263:B29294,B13263)</f>
        <v>11</v>
      </c>
      <c r="K13263" s="10" t="str">
        <f t="shared" si="208"/>
        <v>Repeat Customer</v>
      </c>
    </row>
    <row r="13264" spans="1:11" x14ac:dyDescent="0.25">
      <c r="A13264" s="3">
        <v>13266</v>
      </c>
      <c r="B13264" s="3">
        <v>492</v>
      </c>
      <c r="C13264" s="3">
        <v>4045</v>
      </c>
      <c r="D13264" s="3">
        <v>1</v>
      </c>
      <c r="E13264" s="3">
        <v>4142</v>
      </c>
      <c r="F13264" s="3">
        <v>2.99</v>
      </c>
      <c r="G13264" s="4">
        <v>38540.347048611111</v>
      </c>
      <c r="H13264" s="6">
        <v>38540.347048611111</v>
      </c>
      <c r="I13264" s="6">
        <v>38541.580381944441</v>
      </c>
      <c r="J13264" s="10">
        <f>COUNTIF(B13264:B29295,B13264)</f>
        <v>10</v>
      </c>
      <c r="K13264" s="10" t="str">
        <f t="shared" si="208"/>
        <v>Repeat Customer</v>
      </c>
    </row>
    <row r="13265" spans="1:11" x14ac:dyDescent="0.25">
      <c r="A13265" s="3">
        <v>13267</v>
      </c>
      <c r="B13265" s="3">
        <v>492</v>
      </c>
      <c r="C13265" s="3">
        <v>1562</v>
      </c>
      <c r="D13265" s="3">
        <v>2</v>
      </c>
      <c r="E13265" s="3">
        <v>4258</v>
      </c>
      <c r="F13265" s="3">
        <v>6.99</v>
      </c>
      <c r="G13265" s="4">
        <v>38540.597905092596</v>
      </c>
      <c r="H13265" s="6">
        <v>38540.597905092596</v>
      </c>
      <c r="I13265" s="6">
        <v>38549.419432870367</v>
      </c>
      <c r="J13265" s="10">
        <f>COUNTIF(B13265:B29296,B13265)</f>
        <v>9</v>
      </c>
      <c r="K13265" s="10" t="str">
        <f t="shared" si="208"/>
        <v>Repeat Customer</v>
      </c>
    </row>
    <row r="13266" spans="1:11" x14ac:dyDescent="0.25">
      <c r="A13266" s="3">
        <v>13268</v>
      </c>
      <c r="B13266" s="3">
        <v>492</v>
      </c>
      <c r="C13266" s="3">
        <v>2703</v>
      </c>
      <c r="D13266" s="3">
        <v>2</v>
      </c>
      <c r="E13266" s="3">
        <v>5325</v>
      </c>
      <c r="F13266" s="3">
        <v>0.99</v>
      </c>
      <c r="G13266" s="4">
        <v>38542.691516203704</v>
      </c>
      <c r="H13266" s="6">
        <v>38542.691516203704</v>
      </c>
      <c r="I13266" s="6">
        <v>38543.494988425926</v>
      </c>
      <c r="J13266" s="10">
        <f>COUNTIF(B13266:B29297,B13266)</f>
        <v>8</v>
      </c>
      <c r="K13266" s="10" t="str">
        <f t="shared" si="208"/>
        <v>Repeat Customer</v>
      </c>
    </row>
    <row r="13267" spans="1:11" x14ac:dyDescent="0.25">
      <c r="A13267" s="3">
        <v>13269</v>
      </c>
      <c r="B13267" s="3">
        <v>492</v>
      </c>
      <c r="C13267" s="3">
        <v>1553</v>
      </c>
      <c r="D13267" s="3">
        <v>1</v>
      </c>
      <c r="E13267" s="3">
        <v>5609</v>
      </c>
      <c r="F13267" s="3">
        <v>0.99</v>
      </c>
      <c r="G13267" s="4">
        <v>38543.215115740742</v>
      </c>
      <c r="H13267" s="6">
        <v>38543.215115740742</v>
      </c>
      <c r="I13267" s="6">
        <v>38545.44358796296</v>
      </c>
      <c r="J13267" s="10">
        <f>COUNTIF(B13267:B29298,B13267)</f>
        <v>7</v>
      </c>
      <c r="K13267" s="10" t="str">
        <f t="shared" si="208"/>
        <v>Repeat Customer</v>
      </c>
    </row>
    <row r="13268" spans="1:11" x14ac:dyDescent="0.25">
      <c r="A13268" s="3">
        <v>13270</v>
      </c>
      <c r="B13268" s="3">
        <v>492</v>
      </c>
      <c r="C13268" s="3">
        <v>3253</v>
      </c>
      <c r="D13268" s="3">
        <v>1</v>
      </c>
      <c r="E13268" s="3">
        <v>6257</v>
      </c>
      <c r="F13268" s="3">
        <v>2.99</v>
      </c>
      <c r="G13268" s="4">
        <v>38544.641504629632</v>
      </c>
      <c r="H13268" s="6">
        <v>38544.641504629632</v>
      </c>
      <c r="I13268" s="6">
        <v>38547.726921296293</v>
      </c>
      <c r="J13268" s="10">
        <f>COUNTIF(B13268:B29299,B13268)</f>
        <v>6</v>
      </c>
      <c r="K13268" s="10" t="str">
        <f t="shared" si="208"/>
        <v>Repeat Customer</v>
      </c>
    </row>
    <row r="13269" spans="1:11" x14ac:dyDescent="0.25">
      <c r="A13269" s="3">
        <v>13271</v>
      </c>
      <c r="B13269" s="3">
        <v>492</v>
      </c>
      <c r="C13269" s="3">
        <v>1685</v>
      </c>
      <c r="D13269" s="3">
        <v>2</v>
      </c>
      <c r="E13269" s="3">
        <v>7203</v>
      </c>
      <c r="F13269" s="3">
        <v>2.99</v>
      </c>
      <c r="G13269" s="4">
        <v>38560.375960648147</v>
      </c>
      <c r="H13269" s="6">
        <v>38560.375960648147</v>
      </c>
      <c r="I13269" s="6">
        <v>38568.593321759261</v>
      </c>
      <c r="J13269" s="10">
        <f>COUNTIF(B13269:B29300,B13269)</f>
        <v>5</v>
      </c>
      <c r="K13269" s="10" t="str">
        <f t="shared" si="208"/>
        <v>Repeat Customer</v>
      </c>
    </row>
    <row r="13270" spans="1:11" x14ac:dyDescent="0.25">
      <c r="A13270" s="3">
        <v>13272</v>
      </c>
      <c r="B13270" s="3">
        <v>492</v>
      </c>
      <c r="C13270" s="3">
        <v>3504</v>
      </c>
      <c r="D13270" s="3">
        <v>2</v>
      </c>
      <c r="E13270" s="3">
        <v>12971</v>
      </c>
      <c r="F13270" s="3">
        <v>4.99</v>
      </c>
      <c r="G13270" s="4">
        <v>38583.279664351852</v>
      </c>
      <c r="H13270" s="6">
        <v>38583.279664351852</v>
      </c>
      <c r="I13270" s="6">
        <v>38587.451192129629</v>
      </c>
      <c r="J13270" s="10">
        <f>COUNTIF(B13270:B29301,B13270)</f>
        <v>4</v>
      </c>
      <c r="K13270" s="10" t="str">
        <f t="shared" si="208"/>
        <v>Repeat Customer</v>
      </c>
    </row>
    <row r="13271" spans="1:11" x14ac:dyDescent="0.25">
      <c r="A13271" s="3">
        <v>13273</v>
      </c>
      <c r="B13271" s="3">
        <v>492</v>
      </c>
      <c r="C13271" s="3">
        <v>3125</v>
      </c>
      <c r="D13271" s="3">
        <v>1</v>
      </c>
      <c r="E13271" s="3">
        <v>14255</v>
      </c>
      <c r="F13271" s="3">
        <v>2.99</v>
      </c>
      <c r="G13271" s="4">
        <v>38585.24417824074</v>
      </c>
      <c r="H13271" s="6">
        <v>38585.24417824074</v>
      </c>
      <c r="I13271" s="6">
        <v>38593.417094907411</v>
      </c>
      <c r="J13271" s="10">
        <f>COUNTIF(B13271:B29302,B13271)</f>
        <v>3</v>
      </c>
      <c r="K13271" s="10" t="str">
        <f t="shared" si="208"/>
        <v>Repeat Customer</v>
      </c>
    </row>
    <row r="13272" spans="1:11" x14ac:dyDescent="0.25">
      <c r="A13272" s="3">
        <v>13274</v>
      </c>
      <c r="B13272" s="3">
        <v>492</v>
      </c>
      <c r="C13272" s="3">
        <v>3602</v>
      </c>
      <c r="D13272" s="3">
        <v>2</v>
      </c>
      <c r="E13272" s="3">
        <v>15822</v>
      </c>
      <c r="F13272" s="3">
        <v>0.99</v>
      </c>
      <c r="G13272" s="4">
        <v>38587.629155092596</v>
      </c>
      <c r="H13272" s="6">
        <v>38587.629155092596</v>
      </c>
      <c r="I13272" s="6">
        <v>38588.468043981484</v>
      </c>
      <c r="J13272" s="10">
        <f>COUNTIF(B13272:B29303,B13272)</f>
        <v>2</v>
      </c>
      <c r="K13272" s="10" t="str">
        <f t="shared" si="208"/>
        <v>Repeat Customer</v>
      </c>
    </row>
    <row r="13273" spans="1:11" x14ac:dyDescent="0.25">
      <c r="A13273" s="3">
        <v>13275</v>
      </c>
      <c r="B13273" s="3">
        <v>492</v>
      </c>
      <c r="C13273" s="3">
        <v>4164</v>
      </c>
      <c r="D13273" s="3">
        <v>1</v>
      </c>
      <c r="E13273" s="3">
        <v>15958</v>
      </c>
      <c r="F13273" s="3">
        <v>4.99</v>
      </c>
      <c r="G13273" s="4">
        <v>38587.80736111111</v>
      </c>
      <c r="H13273" s="6">
        <v>38587.80736111111</v>
      </c>
      <c r="I13273" s="6">
        <v>38594.044166666667</v>
      </c>
      <c r="J13273" s="10">
        <f>COUNTIF(B13273:B29304,B13273)</f>
        <v>1</v>
      </c>
      <c r="K13273" s="10" t="str">
        <f t="shared" si="208"/>
        <v>New Customer</v>
      </c>
    </row>
    <row r="13274" spans="1:11" x14ac:dyDescent="0.25">
      <c r="A13274" s="3">
        <v>13276</v>
      </c>
      <c r="B13274" s="3">
        <v>493</v>
      </c>
      <c r="C13274" s="3">
        <v>530</v>
      </c>
      <c r="D13274" s="3">
        <v>1</v>
      </c>
      <c r="E13274" s="3">
        <v>543</v>
      </c>
      <c r="F13274" s="3">
        <v>7.99</v>
      </c>
      <c r="G13274" s="4">
        <v>38500.28025462963</v>
      </c>
      <c r="H13274" s="6">
        <v>38500.28025462963</v>
      </c>
      <c r="I13274" s="6">
        <v>38509.303171296298</v>
      </c>
      <c r="J13274" s="10">
        <f>COUNTIF(B13274:B29305,B13274)</f>
        <v>23</v>
      </c>
      <c r="K13274" s="10" t="str">
        <f t="shared" si="208"/>
        <v>Repeat Customer</v>
      </c>
    </row>
    <row r="13275" spans="1:11" x14ac:dyDescent="0.25">
      <c r="A13275" s="3">
        <v>13277</v>
      </c>
      <c r="B13275" s="3">
        <v>493</v>
      </c>
      <c r="C13275" s="3">
        <v>2292</v>
      </c>
      <c r="D13275" s="3">
        <v>2</v>
      </c>
      <c r="E13275" s="3">
        <v>2109</v>
      </c>
      <c r="F13275" s="3">
        <v>3.99</v>
      </c>
      <c r="G13275" s="4">
        <v>38520.820625</v>
      </c>
      <c r="H13275" s="6">
        <v>38520.820625</v>
      </c>
      <c r="I13275" s="6">
        <v>38528.710902777777</v>
      </c>
      <c r="J13275" s="10">
        <f>COUNTIF(B13275:B29306,B13275)</f>
        <v>22</v>
      </c>
      <c r="K13275" s="10" t="str">
        <f t="shared" si="208"/>
        <v>Repeat Customer</v>
      </c>
    </row>
    <row r="13276" spans="1:11" x14ac:dyDescent="0.25">
      <c r="A13276" s="3">
        <v>13278</v>
      </c>
      <c r="B13276" s="3">
        <v>493</v>
      </c>
      <c r="C13276" s="3">
        <v>3109</v>
      </c>
      <c r="D13276" s="3">
        <v>1</v>
      </c>
      <c r="E13276" s="3">
        <v>2365</v>
      </c>
      <c r="F13276" s="3">
        <v>4.99</v>
      </c>
      <c r="G13276" s="4">
        <v>38521.573310185187</v>
      </c>
      <c r="H13276" s="6">
        <v>38521.573310185187</v>
      </c>
      <c r="I13276" s="6">
        <v>38524.508726851855</v>
      </c>
      <c r="J13276" s="10">
        <f>COUNTIF(B13276:B29307,B13276)</f>
        <v>21</v>
      </c>
      <c r="K13276" s="10" t="str">
        <f t="shared" si="208"/>
        <v>Repeat Customer</v>
      </c>
    </row>
    <row r="13277" spans="1:11" x14ac:dyDescent="0.25">
      <c r="A13277" s="3">
        <v>13279</v>
      </c>
      <c r="B13277" s="3">
        <v>493</v>
      </c>
      <c r="C13277" s="3">
        <v>3836</v>
      </c>
      <c r="D13277" s="3">
        <v>1</v>
      </c>
      <c r="E13277" s="3">
        <v>2579</v>
      </c>
      <c r="F13277" s="3">
        <v>0.99</v>
      </c>
      <c r="G13277" s="4">
        <v>38522.194953703707</v>
      </c>
      <c r="H13277" s="6">
        <v>38522.194953703707</v>
      </c>
      <c r="I13277" s="6">
        <v>38525.390787037039</v>
      </c>
      <c r="J13277" s="10">
        <f>COUNTIF(B13277:B29308,B13277)</f>
        <v>20</v>
      </c>
      <c r="K13277" s="10" t="str">
        <f t="shared" si="208"/>
        <v>Repeat Customer</v>
      </c>
    </row>
    <row r="13278" spans="1:11" x14ac:dyDescent="0.25">
      <c r="A13278" s="3">
        <v>13280</v>
      </c>
      <c r="B13278" s="3">
        <v>493</v>
      </c>
      <c r="C13278" s="3">
        <v>1056</v>
      </c>
      <c r="D13278" s="3">
        <v>1</v>
      </c>
      <c r="E13278" s="3">
        <v>2864</v>
      </c>
      <c r="F13278" s="3">
        <v>2.99</v>
      </c>
      <c r="G13278" s="4">
        <v>38523.000601851854</v>
      </c>
      <c r="H13278" s="6">
        <v>38523.000601851854</v>
      </c>
      <c r="I13278" s="6">
        <v>38529.181851851848</v>
      </c>
      <c r="J13278" s="10">
        <f>COUNTIF(B13278:B29309,B13278)</f>
        <v>19</v>
      </c>
      <c r="K13278" s="10" t="str">
        <f t="shared" si="208"/>
        <v>Repeat Customer</v>
      </c>
    </row>
    <row r="13279" spans="1:11" x14ac:dyDescent="0.25">
      <c r="A13279" s="3">
        <v>13281</v>
      </c>
      <c r="B13279" s="3">
        <v>493</v>
      </c>
      <c r="C13279" s="3">
        <v>616</v>
      </c>
      <c r="D13279" s="3">
        <v>2</v>
      </c>
      <c r="E13279" s="3">
        <v>3586</v>
      </c>
      <c r="F13279" s="3">
        <v>4.99</v>
      </c>
      <c r="G13279" s="4">
        <v>38539.183819444443</v>
      </c>
      <c r="H13279" s="6">
        <v>38539.183819444443</v>
      </c>
      <c r="I13279" s="6">
        <v>38542.109513888892</v>
      </c>
      <c r="J13279" s="10">
        <f>COUNTIF(B13279:B29310,B13279)</f>
        <v>18</v>
      </c>
      <c r="K13279" s="10" t="str">
        <f t="shared" si="208"/>
        <v>Repeat Customer</v>
      </c>
    </row>
    <row r="13280" spans="1:11" x14ac:dyDescent="0.25">
      <c r="A13280" s="3">
        <v>13282</v>
      </c>
      <c r="B13280" s="3">
        <v>493</v>
      </c>
      <c r="C13280" s="3">
        <v>1540</v>
      </c>
      <c r="D13280" s="3">
        <v>1</v>
      </c>
      <c r="E13280" s="3">
        <v>3655</v>
      </c>
      <c r="F13280" s="3">
        <v>5.99</v>
      </c>
      <c r="G13280" s="4">
        <v>38539.328402777777</v>
      </c>
      <c r="H13280" s="6">
        <v>38539.328402777777</v>
      </c>
      <c r="I13280" s="6">
        <v>38548.451319444444</v>
      </c>
      <c r="J13280" s="10">
        <f>COUNTIF(B13280:B29311,B13280)</f>
        <v>17</v>
      </c>
      <c r="K13280" s="10" t="str">
        <f t="shared" si="208"/>
        <v>Repeat Customer</v>
      </c>
    </row>
    <row r="13281" spans="1:11" x14ac:dyDescent="0.25">
      <c r="A13281" s="3">
        <v>13283</v>
      </c>
      <c r="B13281" s="3">
        <v>493</v>
      </c>
      <c r="C13281" s="3">
        <v>2688</v>
      </c>
      <c r="D13281" s="3">
        <v>1</v>
      </c>
      <c r="E13281" s="3">
        <v>6549</v>
      </c>
      <c r="F13281" s="3">
        <v>7.99</v>
      </c>
      <c r="G13281" s="4">
        <v>38545.209733796299</v>
      </c>
      <c r="H13281" s="6">
        <v>38545.209733796299</v>
      </c>
      <c r="I13281" s="6">
        <v>38553.263206018521</v>
      </c>
      <c r="J13281" s="10">
        <f>COUNTIF(B13281:B29312,B13281)</f>
        <v>16</v>
      </c>
      <c r="K13281" s="10" t="str">
        <f t="shared" si="208"/>
        <v>Repeat Customer</v>
      </c>
    </row>
    <row r="13282" spans="1:11" x14ac:dyDescent="0.25">
      <c r="A13282" s="3">
        <v>13284</v>
      </c>
      <c r="B13282" s="3">
        <v>493</v>
      </c>
      <c r="C13282" s="3">
        <v>766</v>
      </c>
      <c r="D13282" s="3">
        <v>1</v>
      </c>
      <c r="E13282" s="3">
        <v>6552</v>
      </c>
      <c r="F13282" s="3">
        <v>4.99</v>
      </c>
      <c r="G13282" s="4">
        <v>38545.211875000001</v>
      </c>
      <c r="H13282" s="6">
        <v>38545.211875000001</v>
      </c>
      <c r="I13282" s="6">
        <v>38546.216736111113</v>
      </c>
      <c r="J13282" s="10">
        <f>COUNTIF(B13282:B29313,B13282)</f>
        <v>15</v>
      </c>
      <c r="K13282" s="10" t="str">
        <f t="shared" si="208"/>
        <v>Repeat Customer</v>
      </c>
    </row>
    <row r="13283" spans="1:11" x14ac:dyDescent="0.25">
      <c r="A13283" s="3">
        <v>13285</v>
      </c>
      <c r="B13283" s="3">
        <v>493</v>
      </c>
      <c r="C13283" s="3">
        <v>3456</v>
      </c>
      <c r="D13283" s="3">
        <v>1</v>
      </c>
      <c r="E13283" s="3">
        <v>7026</v>
      </c>
      <c r="F13283" s="3">
        <v>2.99</v>
      </c>
      <c r="G13283" s="4">
        <v>38560.117337962962</v>
      </c>
      <c r="H13283" s="6">
        <v>38560.117337962962</v>
      </c>
      <c r="I13283" s="6">
        <v>38562.154143518521</v>
      </c>
      <c r="J13283" s="10">
        <f>COUNTIF(B13283:B29314,B13283)</f>
        <v>14</v>
      </c>
      <c r="K13283" s="10" t="str">
        <f t="shared" si="208"/>
        <v>Repeat Customer</v>
      </c>
    </row>
    <row r="13284" spans="1:11" x14ac:dyDescent="0.25">
      <c r="A13284" s="3">
        <v>13286</v>
      </c>
      <c r="B13284" s="3">
        <v>493</v>
      </c>
      <c r="C13284" s="3">
        <v>3422</v>
      </c>
      <c r="D13284" s="3">
        <v>2</v>
      </c>
      <c r="E13284" s="3">
        <v>7043</v>
      </c>
      <c r="F13284" s="3">
        <v>7.99</v>
      </c>
      <c r="G13284" s="4">
        <v>38560.141932870371</v>
      </c>
      <c r="H13284" s="6">
        <v>38560.141932870371</v>
      </c>
      <c r="I13284" s="6">
        <v>38569.121793981481</v>
      </c>
      <c r="J13284" s="10">
        <f>COUNTIF(B13284:B29315,B13284)</f>
        <v>13</v>
      </c>
      <c r="K13284" s="10" t="str">
        <f t="shared" si="208"/>
        <v>Repeat Customer</v>
      </c>
    </row>
    <row r="13285" spans="1:11" x14ac:dyDescent="0.25">
      <c r="A13285" s="3">
        <v>13287</v>
      </c>
      <c r="B13285" s="3">
        <v>493</v>
      </c>
      <c r="C13285" s="3">
        <v>952</v>
      </c>
      <c r="D13285" s="3">
        <v>1</v>
      </c>
      <c r="E13285" s="3">
        <v>8298</v>
      </c>
      <c r="F13285" s="3">
        <v>4.99</v>
      </c>
      <c r="G13285" s="4">
        <v>38562.116388888891</v>
      </c>
      <c r="H13285" s="6">
        <v>38562.116388888891</v>
      </c>
      <c r="I13285" s="6">
        <v>38569.332361111112</v>
      </c>
      <c r="J13285" s="10">
        <f>COUNTIF(B13285:B29316,B13285)</f>
        <v>12</v>
      </c>
      <c r="K13285" s="10" t="str">
        <f t="shared" si="208"/>
        <v>Repeat Customer</v>
      </c>
    </row>
    <row r="13286" spans="1:11" x14ac:dyDescent="0.25">
      <c r="A13286" s="3">
        <v>13288</v>
      </c>
      <c r="B13286" s="3">
        <v>493</v>
      </c>
      <c r="C13286" s="3">
        <v>2583</v>
      </c>
      <c r="D13286" s="3">
        <v>1</v>
      </c>
      <c r="E13286" s="3">
        <v>8616</v>
      </c>
      <c r="F13286" s="3">
        <v>2.99</v>
      </c>
      <c r="G13286" s="4">
        <v>38562.568854166668</v>
      </c>
      <c r="H13286" s="6">
        <v>38562.568854166668</v>
      </c>
      <c r="I13286" s="6">
        <v>38565.700798611113</v>
      </c>
      <c r="J13286" s="10">
        <f>COUNTIF(B13286:B29317,B13286)</f>
        <v>11</v>
      </c>
      <c r="K13286" s="10" t="str">
        <f t="shared" si="208"/>
        <v>Repeat Customer</v>
      </c>
    </row>
    <row r="13287" spans="1:11" x14ac:dyDescent="0.25">
      <c r="A13287" s="3">
        <v>13289</v>
      </c>
      <c r="B13287" s="3">
        <v>493</v>
      </c>
      <c r="C13287" s="3">
        <v>3487</v>
      </c>
      <c r="D13287" s="3">
        <v>1</v>
      </c>
      <c r="E13287" s="3">
        <v>10777</v>
      </c>
      <c r="F13287" s="3">
        <v>6.99</v>
      </c>
      <c r="G13287" s="4">
        <v>38565.877662037034</v>
      </c>
      <c r="H13287" s="6">
        <v>38565.877662037034</v>
      </c>
      <c r="I13287" s="6">
        <v>38570.812384259261</v>
      </c>
      <c r="J13287" s="10">
        <f>COUNTIF(B13287:B29318,B13287)</f>
        <v>10</v>
      </c>
      <c r="K13287" s="10" t="str">
        <f t="shared" si="208"/>
        <v>Repeat Customer</v>
      </c>
    </row>
    <row r="13288" spans="1:11" x14ac:dyDescent="0.25">
      <c r="A13288" s="3">
        <v>13290</v>
      </c>
      <c r="B13288" s="3">
        <v>493</v>
      </c>
      <c r="C13288" s="3">
        <v>4223</v>
      </c>
      <c r="D13288" s="3">
        <v>2</v>
      </c>
      <c r="E13288" s="3">
        <v>10885</v>
      </c>
      <c r="F13288" s="3">
        <v>7.99</v>
      </c>
      <c r="G13288" s="4">
        <v>38566.035844907405</v>
      </c>
      <c r="H13288" s="6">
        <v>38566.035844907405</v>
      </c>
      <c r="I13288" s="6">
        <v>38573.867789351854</v>
      </c>
      <c r="J13288" s="10">
        <f>COUNTIF(B13288:B29319,B13288)</f>
        <v>9</v>
      </c>
      <c r="K13288" s="10" t="str">
        <f t="shared" si="208"/>
        <v>Repeat Customer</v>
      </c>
    </row>
    <row r="13289" spans="1:11" x14ac:dyDescent="0.25">
      <c r="A13289" s="3">
        <v>13291</v>
      </c>
      <c r="B13289" s="3">
        <v>493</v>
      </c>
      <c r="C13289" s="3">
        <v>3255</v>
      </c>
      <c r="D13289" s="3">
        <v>1</v>
      </c>
      <c r="E13289" s="3">
        <v>13638</v>
      </c>
      <c r="F13289" s="3">
        <v>2.99</v>
      </c>
      <c r="G13289" s="4">
        <v>38584.306423611109</v>
      </c>
      <c r="H13289" s="6">
        <v>38584.306423611109</v>
      </c>
      <c r="I13289" s="6">
        <v>38587.464756944442</v>
      </c>
      <c r="J13289" s="10">
        <f>COUNTIF(B13289:B29320,B13289)</f>
        <v>8</v>
      </c>
      <c r="K13289" s="10" t="str">
        <f t="shared" si="208"/>
        <v>Repeat Customer</v>
      </c>
    </row>
    <row r="13290" spans="1:11" x14ac:dyDescent="0.25">
      <c r="A13290" s="3">
        <v>13292</v>
      </c>
      <c r="B13290" s="3">
        <v>493</v>
      </c>
      <c r="C13290" s="3">
        <v>350</v>
      </c>
      <c r="D13290" s="3">
        <v>2</v>
      </c>
      <c r="E13290" s="3">
        <v>13675</v>
      </c>
      <c r="F13290" s="3">
        <v>6.99</v>
      </c>
      <c r="G13290" s="4">
        <v>38584.356145833335</v>
      </c>
      <c r="H13290" s="6">
        <v>38584.356145833335</v>
      </c>
      <c r="I13290" s="6">
        <v>38591.16170138889</v>
      </c>
      <c r="J13290" s="10">
        <f>COUNTIF(B13290:B29321,B13290)</f>
        <v>7</v>
      </c>
      <c r="K13290" s="10" t="str">
        <f t="shared" si="208"/>
        <v>Repeat Customer</v>
      </c>
    </row>
    <row r="13291" spans="1:11" x14ac:dyDescent="0.25">
      <c r="A13291" s="3">
        <v>13293</v>
      </c>
      <c r="B13291" s="3">
        <v>493</v>
      </c>
      <c r="C13291" s="3">
        <v>573</v>
      </c>
      <c r="D13291" s="3">
        <v>1</v>
      </c>
      <c r="E13291" s="3">
        <v>14117</v>
      </c>
      <c r="F13291" s="3">
        <v>4.99</v>
      </c>
      <c r="G13291" s="4">
        <v>38585.049988425926</v>
      </c>
      <c r="H13291" s="6">
        <v>38585.049988425926</v>
      </c>
      <c r="I13291" s="6">
        <v>38586.289571759262</v>
      </c>
      <c r="J13291" s="10">
        <f>COUNTIF(B13291:B29322,B13291)</f>
        <v>6</v>
      </c>
      <c r="K13291" s="10" t="str">
        <f t="shared" si="208"/>
        <v>Repeat Customer</v>
      </c>
    </row>
    <row r="13292" spans="1:11" x14ac:dyDescent="0.25">
      <c r="A13292" s="3">
        <v>13298</v>
      </c>
      <c r="B13292" s="3">
        <v>493</v>
      </c>
      <c r="C13292" s="3">
        <v>2428</v>
      </c>
      <c r="D13292" s="3">
        <v>2</v>
      </c>
      <c r="E13292" s="3">
        <v>14160</v>
      </c>
      <c r="F13292" s="3">
        <v>2.99</v>
      </c>
      <c r="G13292" s="4">
        <v>38762.636145833334</v>
      </c>
      <c r="H13292" s="6">
        <v>38762.636145833334</v>
      </c>
      <c r="I13292" s="6">
        <v>0</v>
      </c>
      <c r="J13292" s="10">
        <f>COUNTIF(B13292:B29323,B13292)</f>
        <v>5</v>
      </c>
      <c r="K13292" s="10" t="str">
        <f t="shared" si="208"/>
        <v>Repeat Customer</v>
      </c>
    </row>
    <row r="13293" spans="1:11" x14ac:dyDescent="0.25">
      <c r="A13293" s="3">
        <v>13294</v>
      </c>
      <c r="B13293" s="3">
        <v>493</v>
      </c>
      <c r="C13293" s="3">
        <v>838</v>
      </c>
      <c r="D13293" s="3">
        <v>2</v>
      </c>
      <c r="E13293" s="3">
        <v>15177</v>
      </c>
      <c r="F13293" s="3">
        <v>4.99</v>
      </c>
      <c r="G13293" s="4">
        <v>38586.649178240739</v>
      </c>
      <c r="H13293" s="6">
        <v>38586.649178240739</v>
      </c>
      <c r="I13293" s="6">
        <v>38590.53806712963</v>
      </c>
      <c r="J13293" s="10">
        <f>COUNTIF(B13293:B29324,B13293)</f>
        <v>4</v>
      </c>
      <c r="K13293" s="10" t="str">
        <f t="shared" si="208"/>
        <v>Repeat Customer</v>
      </c>
    </row>
    <row r="13294" spans="1:11" x14ac:dyDescent="0.25">
      <c r="A13294" s="3">
        <v>13295</v>
      </c>
      <c r="B13294" s="3">
        <v>493</v>
      </c>
      <c r="C13294" s="3">
        <v>3477</v>
      </c>
      <c r="D13294" s="3">
        <v>1</v>
      </c>
      <c r="E13294" s="3">
        <v>15355</v>
      </c>
      <c r="F13294" s="3">
        <v>0.99</v>
      </c>
      <c r="G13294" s="4">
        <v>38586.888472222221</v>
      </c>
      <c r="H13294" s="6">
        <v>38586.888472222221</v>
      </c>
      <c r="I13294" s="6">
        <v>38592.858611111114</v>
      </c>
      <c r="J13294" s="10">
        <f>COUNTIF(B13294:B29325,B13294)</f>
        <v>3</v>
      </c>
      <c r="K13294" s="10" t="str">
        <f t="shared" si="208"/>
        <v>Repeat Customer</v>
      </c>
    </row>
    <row r="13295" spans="1:11" x14ac:dyDescent="0.25">
      <c r="A13295" s="3">
        <v>13296</v>
      </c>
      <c r="B13295" s="3">
        <v>493</v>
      </c>
      <c r="C13295" s="3">
        <v>3922</v>
      </c>
      <c r="D13295" s="3">
        <v>1</v>
      </c>
      <c r="E13295" s="3">
        <v>15490</v>
      </c>
      <c r="F13295" s="3">
        <v>6.99</v>
      </c>
      <c r="G13295" s="4">
        <v>38587.089097222219</v>
      </c>
      <c r="H13295" s="6">
        <v>38587.089097222219</v>
      </c>
      <c r="I13295" s="6">
        <v>38594.260625000003</v>
      </c>
      <c r="J13295" s="10">
        <f>COUNTIF(B13295:B29326,B13295)</f>
        <v>2</v>
      </c>
      <c r="K13295" s="10" t="str">
        <f t="shared" si="208"/>
        <v>Repeat Customer</v>
      </c>
    </row>
    <row r="13296" spans="1:11" x14ac:dyDescent="0.25">
      <c r="A13296" s="3">
        <v>13297</v>
      </c>
      <c r="B13296" s="3">
        <v>493</v>
      </c>
      <c r="C13296" s="3">
        <v>1592</v>
      </c>
      <c r="D13296" s="3">
        <v>2</v>
      </c>
      <c r="E13296" s="3">
        <v>15878</v>
      </c>
      <c r="F13296" s="3">
        <v>2.99</v>
      </c>
      <c r="G13296" s="4">
        <v>38587.690636574072</v>
      </c>
      <c r="H13296" s="6">
        <v>38587.690636574072</v>
      </c>
      <c r="I13296" s="6">
        <v>38591.910775462966</v>
      </c>
      <c r="J13296" s="10">
        <f>COUNTIF(B13296:B29327,B13296)</f>
        <v>1</v>
      </c>
      <c r="K13296" s="10" t="str">
        <f t="shared" si="208"/>
        <v>New Customer</v>
      </c>
    </row>
    <row r="13297" spans="1:11" x14ac:dyDescent="0.25">
      <c r="A13297" s="3">
        <v>13299</v>
      </c>
      <c r="B13297" s="3">
        <v>494</v>
      </c>
      <c r="C13297" s="3">
        <v>4254</v>
      </c>
      <c r="D13297" s="3">
        <v>1</v>
      </c>
      <c r="E13297" s="3">
        <v>608</v>
      </c>
      <c r="F13297" s="3">
        <v>4.99</v>
      </c>
      <c r="G13297" s="4">
        <v>38500.627592592595</v>
      </c>
      <c r="H13297" s="6">
        <v>38500.627592592595</v>
      </c>
      <c r="I13297" s="6">
        <v>38507.718564814815</v>
      </c>
      <c r="J13297" s="10">
        <f>COUNTIF(B13297:B29328,B13297)</f>
        <v>31</v>
      </c>
      <c r="K13297" s="10" t="str">
        <f t="shared" si="208"/>
        <v>Repeat Customer</v>
      </c>
    </row>
    <row r="13298" spans="1:11" x14ac:dyDescent="0.25">
      <c r="A13298" s="3">
        <v>13300</v>
      </c>
      <c r="B13298" s="3">
        <v>494</v>
      </c>
      <c r="C13298" s="3">
        <v>2361</v>
      </c>
      <c r="D13298" s="3">
        <v>1</v>
      </c>
      <c r="E13298" s="3">
        <v>1683</v>
      </c>
      <c r="F13298" s="3">
        <v>2.99</v>
      </c>
      <c r="G13298" s="4">
        <v>38519.496469907404</v>
      </c>
      <c r="H13298" s="6">
        <v>38519.496469907404</v>
      </c>
      <c r="I13298" s="6">
        <v>38521.369386574072</v>
      </c>
      <c r="J13298" s="10">
        <f>COUNTIF(B13298:B29329,B13298)</f>
        <v>30</v>
      </c>
      <c r="K13298" s="10" t="str">
        <f t="shared" si="208"/>
        <v>Repeat Customer</v>
      </c>
    </row>
    <row r="13299" spans="1:11" x14ac:dyDescent="0.25">
      <c r="A13299" s="3">
        <v>13301</v>
      </c>
      <c r="B13299" s="3">
        <v>494</v>
      </c>
      <c r="C13299" s="3">
        <v>2128</v>
      </c>
      <c r="D13299" s="3">
        <v>1</v>
      </c>
      <c r="E13299" s="3">
        <v>3511</v>
      </c>
      <c r="F13299" s="3">
        <v>0.99</v>
      </c>
      <c r="G13299" s="4">
        <v>38539.029178240744</v>
      </c>
      <c r="H13299" s="6">
        <v>38539.029178240744</v>
      </c>
      <c r="I13299" s="6">
        <v>38542.963900462964</v>
      </c>
      <c r="J13299" s="10">
        <f>COUNTIF(B13299:B29330,B13299)</f>
        <v>29</v>
      </c>
      <c r="K13299" s="10" t="str">
        <f t="shared" si="208"/>
        <v>Repeat Customer</v>
      </c>
    </row>
    <row r="13300" spans="1:11" x14ac:dyDescent="0.25">
      <c r="A13300" s="3">
        <v>13302</v>
      </c>
      <c r="B13300" s="3">
        <v>494</v>
      </c>
      <c r="C13300" s="3">
        <v>2062</v>
      </c>
      <c r="D13300" s="3">
        <v>2</v>
      </c>
      <c r="E13300" s="3">
        <v>3803</v>
      </c>
      <c r="F13300" s="3">
        <v>2.99</v>
      </c>
      <c r="G13300" s="4">
        <v>38539.629803240743</v>
      </c>
      <c r="H13300" s="6">
        <v>38539.629803240743</v>
      </c>
      <c r="I13300" s="6">
        <v>38541.787442129629</v>
      </c>
      <c r="J13300" s="10">
        <f>COUNTIF(B13300:B29331,B13300)</f>
        <v>28</v>
      </c>
      <c r="K13300" s="10" t="str">
        <f t="shared" si="208"/>
        <v>Repeat Customer</v>
      </c>
    </row>
    <row r="13301" spans="1:11" x14ac:dyDescent="0.25">
      <c r="A13301" s="3">
        <v>13303</v>
      </c>
      <c r="B13301" s="3">
        <v>494</v>
      </c>
      <c r="C13301" s="3">
        <v>752</v>
      </c>
      <c r="D13301" s="3">
        <v>2</v>
      </c>
      <c r="E13301" s="3">
        <v>3913</v>
      </c>
      <c r="F13301" s="3">
        <v>0.99</v>
      </c>
      <c r="G13301" s="4">
        <v>38539.84097222222</v>
      </c>
      <c r="H13301" s="6">
        <v>38539.84097222222</v>
      </c>
      <c r="I13301" s="6">
        <v>38541.612500000003</v>
      </c>
      <c r="J13301" s="10">
        <f>COUNTIF(B13301:B29332,B13301)</f>
        <v>27</v>
      </c>
      <c r="K13301" s="10" t="str">
        <f t="shared" si="208"/>
        <v>Repeat Customer</v>
      </c>
    </row>
    <row r="13302" spans="1:11" x14ac:dyDescent="0.25">
      <c r="A13302" s="3">
        <v>13304</v>
      </c>
      <c r="B13302" s="3">
        <v>494</v>
      </c>
      <c r="C13302" s="3">
        <v>253</v>
      </c>
      <c r="D13302" s="3">
        <v>1</v>
      </c>
      <c r="E13302" s="3">
        <v>4086</v>
      </c>
      <c r="F13302" s="3">
        <v>3.99</v>
      </c>
      <c r="G13302" s="4">
        <v>38540.226458333331</v>
      </c>
      <c r="H13302" s="6">
        <v>38540.226458333331</v>
      </c>
      <c r="I13302" s="6">
        <v>38545.031319444446</v>
      </c>
      <c r="J13302" s="10">
        <f>COUNTIF(B13302:B29333,B13302)</f>
        <v>26</v>
      </c>
      <c r="K13302" s="10" t="str">
        <f t="shared" si="208"/>
        <v>Repeat Customer</v>
      </c>
    </row>
    <row r="13303" spans="1:11" x14ac:dyDescent="0.25">
      <c r="A13303" s="3">
        <v>13305</v>
      </c>
      <c r="B13303" s="3">
        <v>494</v>
      </c>
      <c r="C13303" s="3">
        <v>3085</v>
      </c>
      <c r="D13303" s="3">
        <v>2</v>
      </c>
      <c r="E13303" s="3">
        <v>4397</v>
      </c>
      <c r="F13303" s="3">
        <v>5.99</v>
      </c>
      <c r="G13303" s="4">
        <v>38540.885347222225</v>
      </c>
      <c r="H13303" s="6">
        <v>38540.885347222225</v>
      </c>
      <c r="I13303" s="6">
        <v>38546.808958333335</v>
      </c>
      <c r="J13303" s="10">
        <f>COUNTIF(B13303:B29334,B13303)</f>
        <v>25</v>
      </c>
      <c r="K13303" s="10" t="str">
        <f t="shared" si="208"/>
        <v>Repeat Customer</v>
      </c>
    </row>
    <row r="13304" spans="1:11" x14ac:dyDescent="0.25">
      <c r="A13304" s="3">
        <v>13306</v>
      </c>
      <c r="B13304" s="3">
        <v>494</v>
      </c>
      <c r="C13304" s="3">
        <v>1160</v>
      </c>
      <c r="D13304" s="3">
        <v>2</v>
      </c>
      <c r="E13304" s="3">
        <v>4551</v>
      </c>
      <c r="F13304" s="3">
        <v>7.99</v>
      </c>
      <c r="G13304" s="4">
        <v>38541.19190972222</v>
      </c>
      <c r="H13304" s="6">
        <v>38541.19190972222</v>
      </c>
      <c r="I13304" s="6">
        <v>38550.432881944442</v>
      </c>
      <c r="J13304" s="10">
        <f>COUNTIF(B13304:B29335,B13304)</f>
        <v>24</v>
      </c>
      <c r="K13304" s="10" t="str">
        <f t="shared" si="208"/>
        <v>Repeat Customer</v>
      </c>
    </row>
    <row r="13305" spans="1:11" x14ac:dyDescent="0.25">
      <c r="A13305" s="3">
        <v>13307</v>
      </c>
      <c r="B13305" s="3">
        <v>494</v>
      </c>
      <c r="C13305" s="3">
        <v>148</v>
      </c>
      <c r="D13305" s="3">
        <v>2</v>
      </c>
      <c r="E13305" s="3">
        <v>5083</v>
      </c>
      <c r="F13305" s="3">
        <v>4.99</v>
      </c>
      <c r="G13305" s="4">
        <v>38542.229537037034</v>
      </c>
      <c r="H13305" s="6">
        <v>38542.229537037034</v>
      </c>
      <c r="I13305" s="6">
        <v>38544.097592592596</v>
      </c>
      <c r="J13305" s="10">
        <f>COUNTIF(B13305:B29336,B13305)</f>
        <v>23</v>
      </c>
      <c r="K13305" s="10" t="str">
        <f t="shared" si="208"/>
        <v>Repeat Customer</v>
      </c>
    </row>
    <row r="13306" spans="1:11" x14ac:dyDescent="0.25">
      <c r="A13306" s="3">
        <v>13308</v>
      </c>
      <c r="B13306" s="3">
        <v>494</v>
      </c>
      <c r="C13306" s="3">
        <v>3684</v>
      </c>
      <c r="D13306" s="3">
        <v>1</v>
      </c>
      <c r="E13306" s="3">
        <v>5180</v>
      </c>
      <c r="F13306" s="3">
        <v>2.99</v>
      </c>
      <c r="G13306" s="4">
        <v>38542.421446759261</v>
      </c>
      <c r="H13306" s="6">
        <v>38542.421446759261</v>
      </c>
      <c r="I13306" s="6">
        <v>38545.642974537041</v>
      </c>
      <c r="J13306" s="10">
        <f>COUNTIF(B13306:B29337,B13306)</f>
        <v>22</v>
      </c>
      <c r="K13306" s="10" t="str">
        <f t="shared" si="208"/>
        <v>Repeat Customer</v>
      </c>
    </row>
    <row r="13307" spans="1:11" x14ac:dyDescent="0.25">
      <c r="A13307" s="3">
        <v>13309</v>
      </c>
      <c r="B13307" s="3">
        <v>494</v>
      </c>
      <c r="C13307" s="3">
        <v>2079</v>
      </c>
      <c r="D13307" s="3">
        <v>2</v>
      </c>
      <c r="E13307" s="3">
        <v>7258</v>
      </c>
      <c r="F13307" s="3">
        <v>3.99</v>
      </c>
      <c r="G13307" s="4">
        <v>38560.462430555555</v>
      </c>
      <c r="H13307" s="6">
        <v>38560.462430555555</v>
      </c>
      <c r="I13307" s="6">
        <v>38566.483958333331</v>
      </c>
      <c r="J13307" s="10">
        <f>COUNTIF(B13307:B29338,B13307)</f>
        <v>21</v>
      </c>
      <c r="K13307" s="10" t="str">
        <f t="shared" si="208"/>
        <v>Repeat Customer</v>
      </c>
    </row>
    <row r="13308" spans="1:11" x14ac:dyDescent="0.25">
      <c r="A13308" s="3">
        <v>13310</v>
      </c>
      <c r="B13308" s="3">
        <v>494</v>
      </c>
      <c r="C13308" s="3">
        <v>3683</v>
      </c>
      <c r="D13308" s="3">
        <v>2</v>
      </c>
      <c r="E13308" s="3">
        <v>7546</v>
      </c>
      <c r="F13308" s="3">
        <v>8.99</v>
      </c>
      <c r="G13308" s="4">
        <v>38560.909826388888</v>
      </c>
      <c r="H13308" s="6">
        <v>38560.909826388888</v>
      </c>
      <c r="I13308" s="6">
        <v>38569.129965277774</v>
      </c>
      <c r="J13308" s="10">
        <f>COUNTIF(B13308:B29339,B13308)</f>
        <v>20</v>
      </c>
      <c r="K13308" s="10" t="str">
        <f t="shared" si="208"/>
        <v>Repeat Customer</v>
      </c>
    </row>
    <row r="13309" spans="1:11" x14ac:dyDescent="0.25">
      <c r="A13309" s="3">
        <v>13311</v>
      </c>
      <c r="B13309" s="3">
        <v>494</v>
      </c>
      <c r="C13309" s="3">
        <v>1235</v>
      </c>
      <c r="D13309" s="3">
        <v>2</v>
      </c>
      <c r="E13309" s="3">
        <v>7737</v>
      </c>
      <c r="F13309" s="3">
        <v>1.99</v>
      </c>
      <c r="G13309" s="4">
        <v>38561.218784722223</v>
      </c>
      <c r="H13309" s="6">
        <v>38561.218784722223</v>
      </c>
      <c r="I13309" s="6">
        <v>38568.058368055557</v>
      </c>
      <c r="J13309" s="10">
        <f>COUNTIF(B13309:B29340,B13309)</f>
        <v>19</v>
      </c>
      <c r="K13309" s="10" t="str">
        <f t="shared" si="208"/>
        <v>Repeat Customer</v>
      </c>
    </row>
    <row r="13310" spans="1:11" x14ac:dyDescent="0.25">
      <c r="A13310" s="3">
        <v>13312</v>
      </c>
      <c r="B13310" s="3">
        <v>494</v>
      </c>
      <c r="C13310" s="3">
        <v>823</v>
      </c>
      <c r="D13310" s="3">
        <v>2</v>
      </c>
      <c r="E13310" s="3">
        <v>8333</v>
      </c>
      <c r="F13310" s="3">
        <v>2.99</v>
      </c>
      <c r="G13310" s="4">
        <v>38562.178240740737</v>
      </c>
      <c r="H13310" s="6">
        <v>38562.178240740737</v>
      </c>
      <c r="I13310" s="6">
        <v>38566.424074074072</v>
      </c>
      <c r="J13310" s="10">
        <f>COUNTIF(B13310:B29341,B13310)</f>
        <v>18</v>
      </c>
      <c r="K13310" s="10" t="str">
        <f t="shared" si="208"/>
        <v>Repeat Customer</v>
      </c>
    </row>
    <row r="13311" spans="1:11" x14ac:dyDescent="0.25">
      <c r="A13311" s="3">
        <v>13313</v>
      </c>
      <c r="B13311" s="3">
        <v>494</v>
      </c>
      <c r="C13311" s="3">
        <v>3217</v>
      </c>
      <c r="D13311" s="3">
        <v>2</v>
      </c>
      <c r="E13311" s="3">
        <v>8895</v>
      </c>
      <c r="F13311" s="3">
        <v>2.99</v>
      </c>
      <c r="G13311" s="4">
        <v>38563.034224537034</v>
      </c>
      <c r="H13311" s="6">
        <v>38563.034224537034</v>
      </c>
      <c r="I13311" s="6">
        <v>38564.080752314818</v>
      </c>
      <c r="J13311" s="10">
        <f>COUNTIF(B13311:B29342,B13311)</f>
        <v>17</v>
      </c>
      <c r="K13311" s="10" t="str">
        <f t="shared" si="208"/>
        <v>Repeat Customer</v>
      </c>
    </row>
    <row r="13312" spans="1:11" x14ac:dyDescent="0.25">
      <c r="A13312" s="3">
        <v>13314</v>
      </c>
      <c r="B13312" s="3">
        <v>494</v>
      </c>
      <c r="C13312" s="3">
        <v>3223</v>
      </c>
      <c r="D13312" s="3">
        <v>1</v>
      </c>
      <c r="E13312" s="3">
        <v>8934</v>
      </c>
      <c r="F13312" s="3">
        <v>4.99</v>
      </c>
      <c r="G13312" s="4">
        <v>38563.109085648146</v>
      </c>
      <c r="H13312" s="6">
        <v>38563.109085648146</v>
      </c>
      <c r="I13312" s="6">
        <v>38565.862557870372</v>
      </c>
      <c r="J13312" s="10">
        <f>COUNTIF(B13312:B29343,B13312)</f>
        <v>16</v>
      </c>
      <c r="K13312" s="10" t="str">
        <f t="shared" si="208"/>
        <v>Repeat Customer</v>
      </c>
    </row>
    <row r="13313" spans="1:11" x14ac:dyDescent="0.25">
      <c r="A13313" s="3">
        <v>13315</v>
      </c>
      <c r="B13313" s="3">
        <v>494</v>
      </c>
      <c r="C13313" s="3">
        <v>3604</v>
      </c>
      <c r="D13313" s="3">
        <v>2</v>
      </c>
      <c r="E13313" s="3">
        <v>9012</v>
      </c>
      <c r="F13313" s="3">
        <v>4.99</v>
      </c>
      <c r="G13313" s="4">
        <v>38563.221493055556</v>
      </c>
      <c r="H13313" s="6">
        <v>38563.221493055556</v>
      </c>
      <c r="I13313" s="6">
        <v>38570.265243055554</v>
      </c>
      <c r="J13313" s="10">
        <f>COUNTIF(B13313:B29344,B13313)</f>
        <v>15</v>
      </c>
      <c r="K13313" s="10" t="str">
        <f t="shared" si="208"/>
        <v>Repeat Customer</v>
      </c>
    </row>
    <row r="13314" spans="1:11" x14ac:dyDescent="0.25">
      <c r="A13314" s="3">
        <v>13316</v>
      </c>
      <c r="B13314" s="3">
        <v>494</v>
      </c>
      <c r="C13314" s="3">
        <v>2301</v>
      </c>
      <c r="D13314" s="3">
        <v>2</v>
      </c>
      <c r="E13314" s="3">
        <v>9510</v>
      </c>
      <c r="F13314" s="3">
        <v>7.99</v>
      </c>
      <c r="G13314" s="4">
        <v>38564.016863425924</v>
      </c>
      <c r="H13314" s="6">
        <v>38564.016863425924</v>
      </c>
      <c r="I13314" s="6">
        <v>38572.782835648148</v>
      </c>
      <c r="J13314" s="10">
        <f>COUNTIF(B13314:B29345,B13314)</f>
        <v>14</v>
      </c>
      <c r="K13314" s="10" t="str">
        <f t="shared" si="208"/>
        <v>Repeat Customer</v>
      </c>
    </row>
    <row r="13315" spans="1:11" x14ac:dyDescent="0.25">
      <c r="A13315" s="3">
        <v>13317</v>
      </c>
      <c r="B13315" s="3">
        <v>494</v>
      </c>
      <c r="C13315" s="3">
        <v>3008</v>
      </c>
      <c r="D13315" s="3">
        <v>1</v>
      </c>
      <c r="E13315" s="3">
        <v>9799</v>
      </c>
      <c r="F13315" s="3">
        <v>2.99</v>
      </c>
      <c r="G13315" s="4">
        <v>38564.457314814812</v>
      </c>
      <c r="H13315" s="6">
        <v>38564.457314814812</v>
      </c>
      <c r="I13315" s="6">
        <v>38565.505925925929</v>
      </c>
      <c r="J13315" s="10">
        <f>COUNTIF(B13315:B29346,B13315)</f>
        <v>13</v>
      </c>
      <c r="K13315" s="10" t="str">
        <f t="shared" ref="K13315:K13378" si="209">IF(J13315=1,"New Customer","Repeat Customer")</f>
        <v>Repeat Customer</v>
      </c>
    </row>
    <row r="13316" spans="1:11" x14ac:dyDescent="0.25">
      <c r="A13316" s="3">
        <v>13318</v>
      </c>
      <c r="B13316" s="3">
        <v>494</v>
      </c>
      <c r="C13316" s="3">
        <v>887</v>
      </c>
      <c r="D13316" s="3">
        <v>2</v>
      </c>
      <c r="E13316" s="3">
        <v>9943</v>
      </c>
      <c r="F13316" s="3">
        <v>7.99</v>
      </c>
      <c r="G13316" s="4">
        <v>38564.651030092595</v>
      </c>
      <c r="H13316" s="6">
        <v>38564.651030092595</v>
      </c>
      <c r="I13316" s="6">
        <v>38573.767696759256</v>
      </c>
      <c r="J13316" s="10">
        <f>COUNTIF(B13316:B29347,B13316)</f>
        <v>12</v>
      </c>
      <c r="K13316" s="10" t="str">
        <f t="shared" si="209"/>
        <v>Repeat Customer</v>
      </c>
    </row>
    <row r="13317" spans="1:11" x14ac:dyDescent="0.25">
      <c r="A13317" s="3">
        <v>13319</v>
      </c>
      <c r="B13317" s="3">
        <v>494</v>
      </c>
      <c r="C13317" s="3">
        <v>1968</v>
      </c>
      <c r="D13317" s="3">
        <v>1</v>
      </c>
      <c r="E13317" s="3">
        <v>10403</v>
      </c>
      <c r="F13317" s="3">
        <v>0.99</v>
      </c>
      <c r="G13317" s="4">
        <v>38565.313020833331</v>
      </c>
      <c r="H13317" s="6">
        <v>38565.313020833331</v>
      </c>
      <c r="I13317" s="6">
        <v>38567.127604166664</v>
      </c>
      <c r="J13317" s="10">
        <f>COUNTIF(B13317:B29348,B13317)</f>
        <v>11</v>
      </c>
      <c r="K13317" s="10" t="str">
        <f t="shared" si="209"/>
        <v>Repeat Customer</v>
      </c>
    </row>
    <row r="13318" spans="1:11" x14ac:dyDescent="0.25">
      <c r="A13318" s="3">
        <v>13320</v>
      </c>
      <c r="B13318" s="3">
        <v>494</v>
      </c>
      <c r="C13318" s="3">
        <v>4426</v>
      </c>
      <c r="D13318" s="3">
        <v>1</v>
      </c>
      <c r="E13318" s="3">
        <v>10623</v>
      </c>
      <c r="F13318" s="3">
        <v>2.99</v>
      </c>
      <c r="G13318" s="4">
        <v>38565.640717592592</v>
      </c>
      <c r="H13318" s="6">
        <v>38565.640717592592</v>
      </c>
      <c r="I13318" s="6">
        <v>38567.460856481484</v>
      </c>
      <c r="J13318" s="10">
        <f>COUNTIF(B13318:B29349,B13318)</f>
        <v>10</v>
      </c>
      <c r="K13318" s="10" t="str">
        <f t="shared" si="209"/>
        <v>Repeat Customer</v>
      </c>
    </row>
    <row r="13319" spans="1:11" x14ac:dyDescent="0.25">
      <c r="A13319" s="3">
        <v>13321</v>
      </c>
      <c r="B13319" s="3">
        <v>494</v>
      </c>
      <c r="C13319" s="3">
        <v>3887</v>
      </c>
      <c r="D13319" s="3">
        <v>2</v>
      </c>
      <c r="E13319" s="3">
        <v>11152</v>
      </c>
      <c r="F13319" s="3">
        <v>3.99</v>
      </c>
      <c r="G13319" s="4">
        <v>38566.412222222221</v>
      </c>
      <c r="H13319" s="6">
        <v>38566.412222222221</v>
      </c>
      <c r="I13319" s="6">
        <v>38575.624027777776</v>
      </c>
      <c r="J13319" s="10">
        <f>COUNTIF(B13319:B29350,B13319)</f>
        <v>9</v>
      </c>
      <c r="K13319" s="10" t="str">
        <f t="shared" si="209"/>
        <v>Repeat Customer</v>
      </c>
    </row>
    <row r="13320" spans="1:11" x14ac:dyDescent="0.25">
      <c r="A13320" s="3">
        <v>13322</v>
      </c>
      <c r="B13320" s="3">
        <v>494</v>
      </c>
      <c r="C13320" s="3">
        <v>1478</v>
      </c>
      <c r="D13320" s="3">
        <v>1</v>
      </c>
      <c r="E13320" s="3">
        <v>11987</v>
      </c>
      <c r="F13320" s="3">
        <v>5.99</v>
      </c>
      <c r="G13320" s="4">
        <v>38581.765266203707</v>
      </c>
      <c r="H13320" s="6">
        <v>38581.765266203707</v>
      </c>
      <c r="I13320" s="6">
        <v>38589.806238425925</v>
      </c>
      <c r="J13320" s="10">
        <f>COUNTIF(B13320:B29351,B13320)</f>
        <v>8</v>
      </c>
      <c r="K13320" s="10" t="str">
        <f t="shared" si="209"/>
        <v>Repeat Customer</v>
      </c>
    </row>
    <row r="13321" spans="1:11" x14ac:dyDescent="0.25">
      <c r="A13321" s="3">
        <v>13323</v>
      </c>
      <c r="B13321" s="3">
        <v>494</v>
      </c>
      <c r="C13321" s="3">
        <v>3178</v>
      </c>
      <c r="D13321" s="3">
        <v>2</v>
      </c>
      <c r="E13321" s="3">
        <v>13094</v>
      </c>
      <c r="F13321" s="3">
        <v>0.99</v>
      </c>
      <c r="G13321" s="4">
        <v>38583.449976851851</v>
      </c>
      <c r="H13321" s="6">
        <v>38583.449976851851</v>
      </c>
      <c r="I13321" s="6">
        <v>38585.264560185184</v>
      </c>
      <c r="J13321" s="10">
        <f>COUNTIF(B13321:B29352,B13321)</f>
        <v>7</v>
      </c>
      <c r="K13321" s="10" t="str">
        <f t="shared" si="209"/>
        <v>Repeat Customer</v>
      </c>
    </row>
    <row r="13322" spans="1:11" x14ac:dyDescent="0.25">
      <c r="A13322" s="3">
        <v>13324</v>
      </c>
      <c r="B13322" s="3">
        <v>494</v>
      </c>
      <c r="C13322" s="3">
        <v>2261</v>
      </c>
      <c r="D13322" s="3">
        <v>2</v>
      </c>
      <c r="E13322" s="3">
        <v>13301</v>
      </c>
      <c r="F13322" s="3">
        <v>3.99</v>
      </c>
      <c r="G13322" s="4">
        <v>38583.786979166667</v>
      </c>
      <c r="H13322" s="6">
        <v>38583.786979166667</v>
      </c>
      <c r="I13322" s="6">
        <v>38590.900868055556</v>
      </c>
      <c r="J13322" s="10">
        <f>COUNTIF(B13322:B29353,B13322)</f>
        <v>6</v>
      </c>
      <c r="K13322" s="10" t="str">
        <f t="shared" si="209"/>
        <v>Repeat Customer</v>
      </c>
    </row>
    <row r="13323" spans="1:11" x14ac:dyDescent="0.25">
      <c r="A13323" s="3">
        <v>13325</v>
      </c>
      <c r="B13323" s="3">
        <v>494</v>
      </c>
      <c r="C13323" s="3">
        <v>486</v>
      </c>
      <c r="D13323" s="3">
        <v>2</v>
      </c>
      <c r="E13323" s="3">
        <v>14634</v>
      </c>
      <c r="F13323" s="3">
        <v>5.99</v>
      </c>
      <c r="G13323" s="4">
        <v>38585.785740740743</v>
      </c>
      <c r="H13323" s="6">
        <v>38585.785740740743</v>
      </c>
      <c r="I13323" s="6">
        <v>38593.812824074077</v>
      </c>
      <c r="J13323" s="10">
        <f>COUNTIF(B13323:B29354,B13323)</f>
        <v>5</v>
      </c>
      <c r="K13323" s="10" t="str">
        <f t="shared" si="209"/>
        <v>Repeat Customer</v>
      </c>
    </row>
    <row r="13324" spans="1:11" x14ac:dyDescent="0.25">
      <c r="A13324" s="3">
        <v>13326</v>
      </c>
      <c r="B13324" s="3">
        <v>494</v>
      </c>
      <c r="C13324" s="3">
        <v>1828</v>
      </c>
      <c r="D13324" s="3">
        <v>1</v>
      </c>
      <c r="E13324" s="3">
        <v>14832</v>
      </c>
      <c r="F13324" s="3">
        <v>4.99</v>
      </c>
      <c r="G13324" s="4">
        <v>38586.071863425925</v>
      </c>
      <c r="H13324" s="6">
        <v>38586.071863425925</v>
      </c>
      <c r="I13324" s="6">
        <v>38593.305196759262</v>
      </c>
      <c r="J13324" s="10">
        <f>COUNTIF(B13324:B29355,B13324)</f>
        <v>4</v>
      </c>
      <c r="K13324" s="10" t="str">
        <f t="shared" si="209"/>
        <v>Repeat Customer</v>
      </c>
    </row>
    <row r="13325" spans="1:11" x14ac:dyDescent="0.25">
      <c r="A13325" s="3">
        <v>13327</v>
      </c>
      <c r="B13325" s="3">
        <v>494</v>
      </c>
      <c r="C13325" s="3">
        <v>264</v>
      </c>
      <c r="D13325" s="3">
        <v>1</v>
      </c>
      <c r="E13325" s="3">
        <v>15086</v>
      </c>
      <c r="F13325" s="3">
        <v>6.99</v>
      </c>
      <c r="G13325" s="4">
        <v>38586.473009259258</v>
      </c>
      <c r="H13325" s="6">
        <v>38586.473009259258</v>
      </c>
      <c r="I13325" s="6">
        <v>38594.345925925925</v>
      </c>
      <c r="J13325" s="10">
        <f>COUNTIF(B13325:B29356,B13325)</f>
        <v>3</v>
      </c>
      <c r="K13325" s="10" t="str">
        <f t="shared" si="209"/>
        <v>Repeat Customer</v>
      </c>
    </row>
    <row r="13326" spans="1:11" x14ac:dyDescent="0.25">
      <c r="A13326" s="3">
        <v>13328</v>
      </c>
      <c r="B13326" s="3">
        <v>494</v>
      </c>
      <c r="C13326" s="3">
        <v>1174</v>
      </c>
      <c r="D13326" s="3">
        <v>2</v>
      </c>
      <c r="E13326" s="3">
        <v>15156</v>
      </c>
      <c r="F13326" s="3">
        <v>9.99</v>
      </c>
      <c r="G13326" s="4">
        <v>38586.60359953704</v>
      </c>
      <c r="H13326" s="6">
        <v>38586.60359953704</v>
      </c>
      <c r="I13326" s="6">
        <v>38594.741793981484</v>
      </c>
      <c r="J13326" s="10">
        <f>COUNTIF(B13326:B29357,B13326)</f>
        <v>2</v>
      </c>
      <c r="K13326" s="10" t="str">
        <f t="shared" si="209"/>
        <v>Repeat Customer</v>
      </c>
    </row>
    <row r="13327" spans="1:11" x14ac:dyDescent="0.25">
      <c r="A13327" s="3">
        <v>13329</v>
      </c>
      <c r="B13327" s="3">
        <v>494</v>
      </c>
      <c r="C13327" s="3">
        <v>1461</v>
      </c>
      <c r="D13327" s="3">
        <v>2</v>
      </c>
      <c r="E13327" s="3">
        <v>15291</v>
      </c>
      <c r="F13327" s="3">
        <v>4.99</v>
      </c>
      <c r="G13327" s="4">
        <v>38586.811157407406</v>
      </c>
      <c r="H13327" s="6">
        <v>38586.811157407406</v>
      </c>
      <c r="I13327" s="6">
        <v>38590.629907407405</v>
      </c>
      <c r="J13327" s="10">
        <f>COUNTIF(B13327:B29358,B13327)</f>
        <v>1</v>
      </c>
      <c r="K13327" s="10" t="str">
        <f t="shared" si="209"/>
        <v>New Customer</v>
      </c>
    </row>
    <row r="13328" spans="1:11" x14ac:dyDescent="0.25">
      <c r="A13328" s="3">
        <v>13330</v>
      </c>
      <c r="B13328" s="3">
        <v>495</v>
      </c>
      <c r="C13328" s="3">
        <v>1222</v>
      </c>
      <c r="D13328" s="3">
        <v>2</v>
      </c>
      <c r="E13328" s="3">
        <v>623</v>
      </c>
      <c r="F13328" s="3">
        <v>4.99</v>
      </c>
      <c r="G13328" s="4">
        <v>38500.667685185188</v>
      </c>
      <c r="H13328" s="6">
        <v>38500.667685185188</v>
      </c>
      <c r="I13328" s="6">
        <v>38502.471851851849</v>
      </c>
      <c r="J13328" s="10">
        <f>COUNTIF(B13328:B29359,B13328)</f>
        <v>26</v>
      </c>
      <c r="K13328" s="10" t="str">
        <f t="shared" si="209"/>
        <v>Repeat Customer</v>
      </c>
    </row>
    <row r="13329" spans="1:11" x14ac:dyDescent="0.25">
      <c r="A13329" s="3">
        <v>13331</v>
      </c>
      <c r="B13329" s="3">
        <v>495</v>
      </c>
      <c r="C13329" s="3">
        <v>3189</v>
      </c>
      <c r="D13329" s="3">
        <v>2</v>
      </c>
      <c r="E13329" s="3">
        <v>741</v>
      </c>
      <c r="F13329" s="3">
        <v>4.99</v>
      </c>
      <c r="G13329" s="4">
        <v>38501.358206018522</v>
      </c>
      <c r="H13329" s="6">
        <v>38501.358206018522</v>
      </c>
      <c r="I13329" s="6">
        <v>38507.497094907405</v>
      </c>
      <c r="J13329" s="10">
        <f>COUNTIF(B13329:B29360,B13329)</f>
        <v>25</v>
      </c>
      <c r="K13329" s="10" t="str">
        <f t="shared" si="209"/>
        <v>Repeat Customer</v>
      </c>
    </row>
    <row r="13330" spans="1:11" x14ac:dyDescent="0.25">
      <c r="A13330" s="3">
        <v>13332</v>
      </c>
      <c r="B13330" s="3">
        <v>495</v>
      </c>
      <c r="C13330" s="3">
        <v>71</v>
      </c>
      <c r="D13330" s="3">
        <v>2</v>
      </c>
      <c r="E13330" s="3">
        <v>2074</v>
      </c>
      <c r="F13330" s="3">
        <v>2.99</v>
      </c>
      <c r="G13330" s="4">
        <v>38520.694479166668</v>
      </c>
      <c r="H13330" s="6">
        <v>38520.694479166668</v>
      </c>
      <c r="I13330" s="6">
        <v>38523.898645833331</v>
      </c>
      <c r="J13330" s="10">
        <f>COUNTIF(B13330:B29361,B13330)</f>
        <v>24</v>
      </c>
      <c r="K13330" s="10" t="str">
        <f t="shared" si="209"/>
        <v>Repeat Customer</v>
      </c>
    </row>
    <row r="13331" spans="1:11" x14ac:dyDescent="0.25">
      <c r="A13331" s="3">
        <v>13333</v>
      </c>
      <c r="B13331" s="3">
        <v>495</v>
      </c>
      <c r="C13331" s="3">
        <v>1536</v>
      </c>
      <c r="D13331" s="3">
        <v>1</v>
      </c>
      <c r="E13331" s="3">
        <v>2349</v>
      </c>
      <c r="F13331" s="3">
        <v>4.99</v>
      </c>
      <c r="G13331" s="4">
        <v>38521.517523148148</v>
      </c>
      <c r="H13331" s="6">
        <v>38521.517523148148</v>
      </c>
      <c r="I13331" s="6">
        <v>38522.475162037037</v>
      </c>
      <c r="J13331" s="10">
        <f>COUNTIF(B13331:B29362,B13331)</f>
        <v>23</v>
      </c>
      <c r="K13331" s="10" t="str">
        <f t="shared" si="209"/>
        <v>Repeat Customer</v>
      </c>
    </row>
    <row r="13332" spans="1:11" x14ac:dyDescent="0.25">
      <c r="A13332" s="3">
        <v>13334</v>
      </c>
      <c r="B13332" s="3">
        <v>495</v>
      </c>
      <c r="C13332" s="3">
        <v>3854</v>
      </c>
      <c r="D13332" s="3">
        <v>1</v>
      </c>
      <c r="E13332" s="3">
        <v>2549</v>
      </c>
      <c r="F13332" s="3">
        <v>7.99</v>
      </c>
      <c r="G13332" s="4">
        <v>38522.115729166668</v>
      </c>
      <c r="H13332" s="6">
        <v>38522.115729166668</v>
      </c>
      <c r="I13332" s="6">
        <v>38529.937951388885</v>
      </c>
      <c r="J13332" s="10">
        <f>COUNTIF(B13332:B29363,B13332)</f>
        <v>22</v>
      </c>
      <c r="K13332" s="10" t="str">
        <f t="shared" si="209"/>
        <v>Repeat Customer</v>
      </c>
    </row>
    <row r="13333" spans="1:11" x14ac:dyDescent="0.25">
      <c r="A13333" s="3">
        <v>13335</v>
      </c>
      <c r="B13333" s="3">
        <v>495</v>
      </c>
      <c r="C13333" s="3">
        <v>1789</v>
      </c>
      <c r="D13333" s="3">
        <v>1</v>
      </c>
      <c r="E13333" s="3">
        <v>3129</v>
      </c>
      <c r="F13333" s="3">
        <v>3.99</v>
      </c>
      <c r="G13333" s="4">
        <v>38523.790138888886</v>
      </c>
      <c r="H13333" s="6">
        <v>38523.790138888886</v>
      </c>
      <c r="I13333" s="6">
        <v>38531.573472222219</v>
      </c>
      <c r="J13333" s="10">
        <f>COUNTIF(B13333:B29364,B13333)</f>
        <v>21</v>
      </c>
      <c r="K13333" s="10" t="str">
        <f t="shared" si="209"/>
        <v>Repeat Customer</v>
      </c>
    </row>
    <row r="13334" spans="1:11" x14ac:dyDescent="0.25">
      <c r="A13334" s="3">
        <v>13336</v>
      </c>
      <c r="B13334" s="3">
        <v>495</v>
      </c>
      <c r="C13334" s="3">
        <v>556</v>
      </c>
      <c r="D13334" s="3">
        <v>2</v>
      </c>
      <c r="E13334" s="3">
        <v>3966</v>
      </c>
      <c r="F13334" s="3">
        <v>2.99</v>
      </c>
      <c r="G13334" s="4">
        <v>38539.943622685183</v>
      </c>
      <c r="H13334" s="6">
        <v>38539.943622685183</v>
      </c>
      <c r="I13334" s="6">
        <v>38540.981817129628</v>
      </c>
      <c r="J13334" s="10">
        <f>COUNTIF(B13334:B29365,B13334)</f>
        <v>20</v>
      </c>
      <c r="K13334" s="10" t="str">
        <f t="shared" si="209"/>
        <v>Repeat Customer</v>
      </c>
    </row>
    <row r="13335" spans="1:11" x14ac:dyDescent="0.25">
      <c r="A13335" s="3">
        <v>13337</v>
      </c>
      <c r="B13335" s="3">
        <v>495</v>
      </c>
      <c r="C13335" s="3">
        <v>3248</v>
      </c>
      <c r="D13335" s="3">
        <v>2</v>
      </c>
      <c r="E13335" s="3">
        <v>5484</v>
      </c>
      <c r="F13335" s="3">
        <v>7.99</v>
      </c>
      <c r="G13335" s="4">
        <v>38542.996261574073</v>
      </c>
      <c r="H13335" s="6">
        <v>38542.996261574073</v>
      </c>
      <c r="I13335" s="6">
        <v>38548.087233796294</v>
      </c>
      <c r="J13335" s="10">
        <f>COUNTIF(B13335:B29366,B13335)</f>
        <v>19</v>
      </c>
      <c r="K13335" s="10" t="str">
        <f t="shared" si="209"/>
        <v>Repeat Customer</v>
      </c>
    </row>
    <row r="13336" spans="1:11" x14ac:dyDescent="0.25">
      <c r="A13336" s="3">
        <v>13338</v>
      </c>
      <c r="B13336" s="3">
        <v>495</v>
      </c>
      <c r="C13336" s="3">
        <v>498</v>
      </c>
      <c r="D13336" s="3">
        <v>2</v>
      </c>
      <c r="E13336" s="3">
        <v>6426</v>
      </c>
      <c r="F13336" s="3">
        <v>7.99</v>
      </c>
      <c r="G13336" s="4">
        <v>38544.997662037036</v>
      </c>
      <c r="H13336" s="6">
        <v>38544.997662037036</v>
      </c>
      <c r="I13336" s="6">
        <v>38554.224050925928</v>
      </c>
      <c r="J13336" s="10">
        <f>COUNTIF(B13336:B29367,B13336)</f>
        <v>18</v>
      </c>
      <c r="K13336" s="10" t="str">
        <f t="shared" si="209"/>
        <v>Repeat Customer</v>
      </c>
    </row>
    <row r="13337" spans="1:11" x14ac:dyDescent="0.25">
      <c r="A13337" s="3">
        <v>13339</v>
      </c>
      <c r="B13337" s="3">
        <v>495</v>
      </c>
      <c r="C13337" s="3">
        <v>4292</v>
      </c>
      <c r="D13337" s="3">
        <v>2</v>
      </c>
      <c r="E13337" s="3">
        <v>7191</v>
      </c>
      <c r="F13337" s="3">
        <v>2.99</v>
      </c>
      <c r="G13337" s="4">
        <v>38560.358506944445</v>
      </c>
      <c r="H13337" s="6">
        <v>38560.358506944445</v>
      </c>
      <c r="I13337" s="6">
        <v>38567.371006944442</v>
      </c>
      <c r="J13337" s="10">
        <f>COUNTIF(B13337:B29368,B13337)</f>
        <v>17</v>
      </c>
      <c r="K13337" s="10" t="str">
        <f t="shared" si="209"/>
        <v>Repeat Customer</v>
      </c>
    </row>
    <row r="13338" spans="1:11" x14ac:dyDescent="0.25">
      <c r="A13338" s="3">
        <v>13340</v>
      </c>
      <c r="B13338" s="3">
        <v>495</v>
      </c>
      <c r="C13338" s="3">
        <v>4370</v>
      </c>
      <c r="D13338" s="3">
        <v>1</v>
      </c>
      <c r="E13338" s="3">
        <v>8151</v>
      </c>
      <c r="F13338" s="3">
        <v>0.99</v>
      </c>
      <c r="G13338" s="4">
        <v>38561.868657407409</v>
      </c>
      <c r="H13338" s="6">
        <v>38561.868657407409</v>
      </c>
      <c r="I13338" s="6">
        <v>38564.618657407409</v>
      </c>
      <c r="J13338" s="10">
        <f>COUNTIF(B13338:B29369,B13338)</f>
        <v>16</v>
      </c>
      <c r="K13338" s="10" t="str">
        <f t="shared" si="209"/>
        <v>Repeat Customer</v>
      </c>
    </row>
    <row r="13339" spans="1:11" x14ac:dyDescent="0.25">
      <c r="A13339" s="3">
        <v>13341</v>
      </c>
      <c r="B13339" s="3">
        <v>495</v>
      </c>
      <c r="C13339" s="3">
        <v>3809</v>
      </c>
      <c r="D13339" s="3">
        <v>1</v>
      </c>
      <c r="E13339" s="3">
        <v>8383</v>
      </c>
      <c r="F13339" s="3">
        <v>1.99</v>
      </c>
      <c r="G13339" s="4">
        <v>38562.233877314815</v>
      </c>
      <c r="H13339" s="6">
        <v>38562.233877314815</v>
      </c>
      <c r="I13339" s="6">
        <v>38567.245682870373</v>
      </c>
      <c r="J13339" s="10">
        <f>COUNTIF(B13339:B29370,B13339)</f>
        <v>15</v>
      </c>
      <c r="K13339" s="10" t="str">
        <f t="shared" si="209"/>
        <v>Repeat Customer</v>
      </c>
    </row>
    <row r="13340" spans="1:11" x14ac:dyDescent="0.25">
      <c r="A13340" s="3">
        <v>13342</v>
      </c>
      <c r="B13340" s="3">
        <v>495</v>
      </c>
      <c r="C13340" s="3">
        <v>3309</v>
      </c>
      <c r="D13340" s="3">
        <v>1</v>
      </c>
      <c r="E13340" s="3">
        <v>8451</v>
      </c>
      <c r="F13340" s="3">
        <v>5.99</v>
      </c>
      <c r="G13340" s="4">
        <v>38562.322870370372</v>
      </c>
      <c r="H13340" s="6">
        <v>38562.322870370372</v>
      </c>
      <c r="I13340" s="6">
        <v>38570.104120370372</v>
      </c>
      <c r="J13340" s="10">
        <f>COUNTIF(B13340:B29371,B13340)</f>
        <v>14</v>
      </c>
      <c r="K13340" s="10" t="str">
        <f t="shared" si="209"/>
        <v>Repeat Customer</v>
      </c>
    </row>
    <row r="13341" spans="1:11" x14ac:dyDescent="0.25">
      <c r="A13341" s="3">
        <v>13343</v>
      </c>
      <c r="B13341" s="3">
        <v>495</v>
      </c>
      <c r="C13341" s="3">
        <v>405</v>
      </c>
      <c r="D13341" s="3">
        <v>1</v>
      </c>
      <c r="E13341" s="3">
        <v>8672</v>
      </c>
      <c r="F13341" s="3">
        <v>5.99</v>
      </c>
      <c r="G13341" s="4">
        <v>38562.659583333334</v>
      </c>
      <c r="H13341" s="6">
        <v>38562.659583333334</v>
      </c>
      <c r="I13341" s="6">
        <v>38570.749861111108</v>
      </c>
      <c r="J13341" s="10">
        <f>COUNTIF(B13341:B29372,B13341)</f>
        <v>13</v>
      </c>
      <c r="K13341" s="10" t="str">
        <f t="shared" si="209"/>
        <v>Repeat Customer</v>
      </c>
    </row>
    <row r="13342" spans="1:11" x14ac:dyDescent="0.25">
      <c r="A13342" s="3">
        <v>13344</v>
      </c>
      <c r="B13342" s="3">
        <v>495</v>
      </c>
      <c r="C13342" s="3">
        <v>577</v>
      </c>
      <c r="D13342" s="3">
        <v>1</v>
      </c>
      <c r="E13342" s="3">
        <v>9387</v>
      </c>
      <c r="F13342" s="3">
        <v>9.99</v>
      </c>
      <c r="G13342" s="4">
        <v>38563.810474537036</v>
      </c>
      <c r="H13342" s="6">
        <v>38563.810474537036</v>
      </c>
      <c r="I13342" s="6">
        <v>38571.888252314813</v>
      </c>
      <c r="J13342" s="10">
        <f>COUNTIF(B13342:B29373,B13342)</f>
        <v>12</v>
      </c>
      <c r="K13342" s="10" t="str">
        <f t="shared" si="209"/>
        <v>Repeat Customer</v>
      </c>
    </row>
    <row r="13343" spans="1:11" x14ac:dyDescent="0.25">
      <c r="A13343" s="3">
        <v>13345</v>
      </c>
      <c r="B13343" s="3">
        <v>495</v>
      </c>
      <c r="C13343" s="3">
        <v>1971</v>
      </c>
      <c r="D13343" s="3">
        <v>1</v>
      </c>
      <c r="E13343" s="3">
        <v>9741</v>
      </c>
      <c r="F13343" s="3">
        <v>4.99</v>
      </c>
      <c r="G13343" s="4">
        <v>38564.381504629629</v>
      </c>
      <c r="H13343" s="6">
        <v>38564.381504629629</v>
      </c>
      <c r="I13343" s="6">
        <v>38571.417615740742</v>
      </c>
      <c r="J13343" s="10">
        <f>COUNTIF(B13343:B29374,B13343)</f>
        <v>11</v>
      </c>
      <c r="K13343" s="10" t="str">
        <f t="shared" si="209"/>
        <v>Repeat Customer</v>
      </c>
    </row>
    <row r="13344" spans="1:11" x14ac:dyDescent="0.25">
      <c r="A13344" s="3">
        <v>13346</v>
      </c>
      <c r="B13344" s="3">
        <v>495</v>
      </c>
      <c r="C13344" s="3">
        <v>1426</v>
      </c>
      <c r="D13344" s="3">
        <v>2</v>
      </c>
      <c r="E13344" s="3">
        <v>10065</v>
      </c>
      <c r="F13344" s="3">
        <v>4.99</v>
      </c>
      <c r="G13344" s="4">
        <v>38564.810810185183</v>
      </c>
      <c r="H13344" s="6">
        <v>38564.810810185183</v>
      </c>
      <c r="I13344" s="6">
        <v>38565.573310185187</v>
      </c>
      <c r="J13344" s="10">
        <f>COUNTIF(B13344:B29375,B13344)</f>
        <v>10</v>
      </c>
      <c r="K13344" s="10" t="str">
        <f t="shared" si="209"/>
        <v>Repeat Customer</v>
      </c>
    </row>
    <row r="13345" spans="1:11" x14ac:dyDescent="0.25">
      <c r="A13345" s="3">
        <v>13347</v>
      </c>
      <c r="B13345" s="3">
        <v>495</v>
      </c>
      <c r="C13345" s="3">
        <v>3853</v>
      </c>
      <c r="D13345" s="3">
        <v>2</v>
      </c>
      <c r="E13345" s="3">
        <v>10643</v>
      </c>
      <c r="F13345" s="3">
        <v>5.99</v>
      </c>
      <c r="G13345" s="4">
        <v>38565.658715277779</v>
      </c>
      <c r="H13345" s="6">
        <v>38565.658715277779</v>
      </c>
      <c r="I13345" s="6">
        <v>38570.850381944445</v>
      </c>
      <c r="J13345" s="10">
        <f>COUNTIF(B13345:B29376,B13345)</f>
        <v>9</v>
      </c>
      <c r="K13345" s="10" t="str">
        <f t="shared" si="209"/>
        <v>Repeat Customer</v>
      </c>
    </row>
    <row r="13346" spans="1:11" x14ac:dyDescent="0.25">
      <c r="A13346" s="3">
        <v>13348</v>
      </c>
      <c r="B13346" s="3">
        <v>495</v>
      </c>
      <c r="C13346" s="3">
        <v>1192</v>
      </c>
      <c r="D13346" s="3">
        <v>1</v>
      </c>
      <c r="E13346" s="3">
        <v>10783</v>
      </c>
      <c r="F13346" s="3">
        <v>4.99</v>
      </c>
      <c r="G13346" s="4">
        <v>38565.891400462962</v>
      </c>
      <c r="H13346" s="6">
        <v>38565.891400462962</v>
      </c>
      <c r="I13346" s="6">
        <v>38573.846261574072</v>
      </c>
      <c r="J13346" s="10">
        <f>COUNTIF(B13346:B29377,B13346)</f>
        <v>8</v>
      </c>
      <c r="K13346" s="10" t="str">
        <f t="shared" si="209"/>
        <v>Repeat Customer</v>
      </c>
    </row>
    <row r="13347" spans="1:11" x14ac:dyDescent="0.25">
      <c r="A13347" s="3">
        <v>13349</v>
      </c>
      <c r="B13347" s="3">
        <v>495</v>
      </c>
      <c r="C13347" s="3">
        <v>1454</v>
      </c>
      <c r="D13347" s="3">
        <v>1</v>
      </c>
      <c r="E13347" s="3">
        <v>12782</v>
      </c>
      <c r="F13347" s="3">
        <v>5.99</v>
      </c>
      <c r="G13347" s="4">
        <v>38582.997488425928</v>
      </c>
      <c r="H13347" s="6">
        <v>38582.997488425928</v>
      </c>
      <c r="I13347" s="6">
        <v>38589.782905092594</v>
      </c>
      <c r="J13347" s="10">
        <f>COUNTIF(B13347:B29378,B13347)</f>
        <v>7</v>
      </c>
      <c r="K13347" s="10" t="str">
        <f t="shared" si="209"/>
        <v>Repeat Customer</v>
      </c>
    </row>
    <row r="13348" spans="1:11" x14ac:dyDescent="0.25">
      <c r="A13348" s="3">
        <v>13350</v>
      </c>
      <c r="B13348" s="3">
        <v>495</v>
      </c>
      <c r="C13348" s="3">
        <v>2288</v>
      </c>
      <c r="D13348" s="3">
        <v>2</v>
      </c>
      <c r="E13348" s="3">
        <v>12837</v>
      </c>
      <c r="F13348" s="3">
        <v>0.99</v>
      </c>
      <c r="G13348" s="4">
        <v>38583.077187499999</v>
      </c>
      <c r="H13348" s="6">
        <v>38583.077187499999</v>
      </c>
      <c r="I13348" s="6">
        <v>38586.301493055558</v>
      </c>
      <c r="J13348" s="10">
        <f>COUNTIF(B13348:B29379,B13348)</f>
        <v>6</v>
      </c>
      <c r="K13348" s="10" t="str">
        <f t="shared" si="209"/>
        <v>Repeat Customer</v>
      </c>
    </row>
    <row r="13349" spans="1:11" x14ac:dyDescent="0.25">
      <c r="A13349" s="3">
        <v>13351</v>
      </c>
      <c r="B13349" s="3">
        <v>495</v>
      </c>
      <c r="C13349" s="3">
        <v>2616</v>
      </c>
      <c r="D13349" s="3">
        <v>2</v>
      </c>
      <c r="E13349" s="3">
        <v>13205</v>
      </c>
      <c r="F13349" s="3">
        <v>3.99</v>
      </c>
      <c r="G13349" s="4">
        <v>38583.62877314815</v>
      </c>
      <c r="H13349" s="6">
        <v>38583.62877314815</v>
      </c>
      <c r="I13349" s="6">
        <v>38589.445439814815</v>
      </c>
      <c r="J13349" s="10">
        <f>COUNTIF(B13349:B29380,B13349)</f>
        <v>5</v>
      </c>
      <c r="K13349" s="10" t="str">
        <f t="shared" si="209"/>
        <v>Repeat Customer</v>
      </c>
    </row>
    <row r="13350" spans="1:11" x14ac:dyDescent="0.25">
      <c r="A13350" s="3">
        <v>13352</v>
      </c>
      <c r="B13350" s="3">
        <v>495</v>
      </c>
      <c r="C13350" s="3">
        <v>1630</v>
      </c>
      <c r="D13350" s="3">
        <v>2</v>
      </c>
      <c r="E13350" s="3">
        <v>13445</v>
      </c>
      <c r="F13350" s="3">
        <v>2.99</v>
      </c>
      <c r="G13350" s="4">
        <v>38584.003854166665</v>
      </c>
      <c r="H13350" s="6">
        <v>38584.003854166665</v>
      </c>
      <c r="I13350" s="6">
        <v>38585.889270833337</v>
      </c>
      <c r="J13350" s="10">
        <f>COUNTIF(B13350:B29381,B13350)</f>
        <v>4</v>
      </c>
      <c r="K13350" s="10" t="str">
        <f t="shared" si="209"/>
        <v>Repeat Customer</v>
      </c>
    </row>
    <row r="13351" spans="1:11" x14ac:dyDescent="0.25">
      <c r="A13351" s="3">
        <v>13355</v>
      </c>
      <c r="B13351" s="3">
        <v>495</v>
      </c>
      <c r="C13351" s="3">
        <v>3746</v>
      </c>
      <c r="D13351" s="3">
        <v>2</v>
      </c>
      <c r="E13351" s="3">
        <v>13753</v>
      </c>
      <c r="F13351" s="3">
        <v>0.99</v>
      </c>
      <c r="G13351" s="4">
        <v>38762.636145833334</v>
      </c>
      <c r="H13351" s="6">
        <v>38762.636145833334</v>
      </c>
      <c r="I13351" s="6">
        <v>0</v>
      </c>
      <c r="J13351" s="10">
        <f>COUNTIF(B13351:B29382,B13351)</f>
        <v>3</v>
      </c>
      <c r="K13351" s="10" t="str">
        <f t="shared" si="209"/>
        <v>Repeat Customer</v>
      </c>
    </row>
    <row r="13352" spans="1:11" x14ac:dyDescent="0.25">
      <c r="A13352" s="3">
        <v>13353</v>
      </c>
      <c r="B13352" s="3">
        <v>495</v>
      </c>
      <c r="C13352" s="3">
        <v>1283</v>
      </c>
      <c r="D13352" s="3">
        <v>2</v>
      </c>
      <c r="E13352" s="3">
        <v>13818</v>
      </c>
      <c r="F13352" s="3">
        <v>4.99</v>
      </c>
      <c r="G13352" s="4">
        <v>38584.555659722224</v>
      </c>
      <c r="H13352" s="6">
        <v>38584.555659722224</v>
      </c>
      <c r="I13352" s="6">
        <v>38585.77857638889</v>
      </c>
      <c r="J13352" s="10">
        <f>COUNTIF(B13352:B29383,B13352)</f>
        <v>2</v>
      </c>
      <c r="K13352" s="10" t="str">
        <f t="shared" si="209"/>
        <v>Repeat Customer</v>
      </c>
    </row>
    <row r="13353" spans="1:11" x14ac:dyDescent="0.25">
      <c r="A13353" s="3">
        <v>13354</v>
      </c>
      <c r="B13353" s="3">
        <v>495</v>
      </c>
      <c r="C13353" s="3">
        <v>2011</v>
      </c>
      <c r="D13353" s="3">
        <v>1</v>
      </c>
      <c r="E13353" s="3">
        <v>15984</v>
      </c>
      <c r="F13353" s="3">
        <v>2.99</v>
      </c>
      <c r="G13353" s="4">
        <v>38587.844756944447</v>
      </c>
      <c r="H13353" s="6">
        <v>38587.844756944447</v>
      </c>
      <c r="I13353" s="6">
        <v>38591.071840277778</v>
      </c>
      <c r="J13353" s="10">
        <f>COUNTIF(B13353:B29384,B13353)</f>
        <v>1</v>
      </c>
      <c r="K13353" s="10" t="str">
        <f t="shared" si="209"/>
        <v>New Customer</v>
      </c>
    </row>
    <row r="13354" spans="1:11" x14ac:dyDescent="0.25">
      <c r="A13354" s="3">
        <v>13356</v>
      </c>
      <c r="B13354" s="3">
        <v>496</v>
      </c>
      <c r="C13354" s="3">
        <v>4556</v>
      </c>
      <c r="D13354" s="3">
        <v>2</v>
      </c>
      <c r="E13354" s="3">
        <v>322</v>
      </c>
      <c r="F13354" s="3">
        <v>4.99</v>
      </c>
      <c r="G13354" s="4">
        <v>38499.033043981479</v>
      </c>
      <c r="H13354" s="6">
        <v>38499.033043981479</v>
      </c>
      <c r="I13354" s="6">
        <v>38505.022627314815</v>
      </c>
      <c r="J13354" s="10">
        <f>COUNTIF(B13354:B29385,B13354)</f>
        <v>21</v>
      </c>
      <c r="K13354" s="10" t="str">
        <f t="shared" si="209"/>
        <v>Repeat Customer</v>
      </c>
    </row>
    <row r="13355" spans="1:11" x14ac:dyDescent="0.25">
      <c r="A13355" s="3">
        <v>13357</v>
      </c>
      <c r="B13355" s="3">
        <v>496</v>
      </c>
      <c r="C13355" s="3">
        <v>1294</v>
      </c>
      <c r="D13355" s="3">
        <v>2</v>
      </c>
      <c r="E13355" s="3">
        <v>966</v>
      </c>
      <c r="F13355" s="3">
        <v>0.99</v>
      </c>
      <c r="G13355" s="4">
        <v>38502.792094907411</v>
      </c>
      <c r="H13355" s="6">
        <v>38502.792094907411</v>
      </c>
      <c r="I13355" s="6">
        <v>38503.99417824074</v>
      </c>
      <c r="J13355" s="10">
        <f>COUNTIF(B13355:B29386,B13355)</f>
        <v>20</v>
      </c>
      <c r="K13355" s="10" t="str">
        <f t="shared" si="209"/>
        <v>Repeat Customer</v>
      </c>
    </row>
    <row r="13356" spans="1:11" x14ac:dyDescent="0.25">
      <c r="A13356" s="3">
        <v>13358</v>
      </c>
      <c r="B13356" s="3">
        <v>496</v>
      </c>
      <c r="C13356" s="3">
        <v>216</v>
      </c>
      <c r="D13356" s="3">
        <v>1</v>
      </c>
      <c r="E13356" s="3">
        <v>2567</v>
      </c>
      <c r="F13356" s="3">
        <v>2.99</v>
      </c>
      <c r="G13356" s="4">
        <v>38522.169976851852</v>
      </c>
      <c r="H13356" s="6">
        <v>38522.169976851852</v>
      </c>
      <c r="I13356" s="6">
        <v>38522.985949074071</v>
      </c>
      <c r="J13356" s="10">
        <f>COUNTIF(B13356:B29387,B13356)</f>
        <v>19</v>
      </c>
      <c r="K13356" s="10" t="str">
        <f t="shared" si="209"/>
        <v>Repeat Customer</v>
      </c>
    </row>
    <row r="13357" spans="1:11" x14ac:dyDescent="0.25">
      <c r="A13357" s="3">
        <v>13359</v>
      </c>
      <c r="B13357" s="3">
        <v>496</v>
      </c>
      <c r="C13357" s="3">
        <v>1929</v>
      </c>
      <c r="D13357" s="3">
        <v>2</v>
      </c>
      <c r="E13357" s="3">
        <v>3569</v>
      </c>
      <c r="F13357" s="3">
        <v>3.99</v>
      </c>
      <c r="G13357" s="4">
        <v>38539.137071759258</v>
      </c>
      <c r="H13357" s="6">
        <v>38539.137071759258</v>
      </c>
      <c r="I13357" s="6">
        <v>38547.165543981479</v>
      </c>
      <c r="J13357" s="10">
        <f>COUNTIF(B13357:B29388,B13357)</f>
        <v>18</v>
      </c>
      <c r="K13357" s="10" t="str">
        <f t="shared" si="209"/>
        <v>Repeat Customer</v>
      </c>
    </row>
    <row r="13358" spans="1:11" x14ac:dyDescent="0.25">
      <c r="A13358" s="3">
        <v>13360</v>
      </c>
      <c r="B13358" s="3">
        <v>496</v>
      </c>
      <c r="C13358" s="3">
        <v>2926</v>
      </c>
      <c r="D13358" s="3">
        <v>1</v>
      </c>
      <c r="E13358" s="3">
        <v>4070</v>
      </c>
      <c r="F13358" s="3">
        <v>2.99</v>
      </c>
      <c r="G13358" s="4">
        <v>38540.192465277774</v>
      </c>
      <c r="H13358" s="6">
        <v>38540.192465277774</v>
      </c>
      <c r="I13358" s="6">
        <v>38541.179965277777</v>
      </c>
      <c r="J13358" s="10">
        <f>COUNTIF(B13358:B29389,B13358)</f>
        <v>17</v>
      </c>
      <c r="K13358" s="10" t="str">
        <f t="shared" si="209"/>
        <v>Repeat Customer</v>
      </c>
    </row>
    <row r="13359" spans="1:11" x14ac:dyDescent="0.25">
      <c r="A13359" s="3">
        <v>13361</v>
      </c>
      <c r="B13359" s="3">
        <v>496</v>
      </c>
      <c r="C13359" s="3">
        <v>1405</v>
      </c>
      <c r="D13359" s="3">
        <v>1</v>
      </c>
      <c r="E13359" s="3">
        <v>4261</v>
      </c>
      <c r="F13359" s="3">
        <v>4.99</v>
      </c>
      <c r="G13359" s="4">
        <v>38540.599953703706</v>
      </c>
      <c r="H13359" s="6">
        <v>38540.599953703706</v>
      </c>
      <c r="I13359" s="6">
        <v>38546.643703703703</v>
      </c>
      <c r="J13359" s="10">
        <f>COUNTIF(B13359:B29390,B13359)</f>
        <v>16</v>
      </c>
      <c r="K13359" s="10" t="str">
        <f t="shared" si="209"/>
        <v>Repeat Customer</v>
      </c>
    </row>
    <row r="13360" spans="1:11" x14ac:dyDescent="0.25">
      <c r="A13360" s="3">
        <v>13362</v>
      </c>
      <c r="B13360" s="3">
        <v>496</v>
      </c>
      <c r="C13360" s="3">
        <v>415</v>
      </c>
      <c r="D13360" s="3">
        <v>1</v>
      </c>
      <c r="E13360" s="3">
        <v>4269</v>
      </c>
      <c r="F13360" s="3">
        <v>0.99</v>
      </c>
      <c r="G13360" s="4">
        <v>38540.61010416667</v>
      </c>
      <c r="H13360" s="6">
        <v>38540.61010416667</v>
      </c>
      <c r="I13360" s="6">
        <v>38542.435798611114</v>
      </c>
      <c r="J13360" s="10">
        <f>COUNTIF(B13360:B29391,B13360)</f>
        <v>15</v>
      </c>
      <c r="K13360" s="10" t="str">
        <f t="shared" si="209"/>
        <v>Repeat Customer</v>
      </c>
    </row>
    <row r="13361" spans="1:11" x14ac:dyDescent="0.25">
      <c r="A13361" s="3">
        <v>13363</v>
      </c>
      <c r="B13361" s="3">
        <v>496</v>
      </c>
      <c r="C13361" s="3">
        <v>4122</v>
      </c>
      <c r="D13361" s="3">
        <v>1</v>
      </c>
      <c r="E13361" s="3">
        <v>5559</v>
      </c>
      <c r="F13361" s="3">
        <v>5.99</v>
      </c>
      <c r="G13361" s="4">
        <v>38543.134108796294</v>
      </c>
      <c r="H13361" s="6">
        <v>38543.134108796294</v>
      </c>
      <c r="I13361" s="6">
        <v>38551.35633101852</v>
      </c>
      <c r="J13361" s="10">
        <f>COUNTIF(B13361:B29392,B13361)</f>
        <v>14</v>
      </c>
      <c r="K13361" s="10" t="str">
        <f t="shared" si="209"/>
        <v>Repeat Customer</v>
      </c>
    </row>
    <row r="13362" spans="1:11" x14ac:dyDescent="0.25">
      <c r="A13362" s="3">
        <v>13364</v>
      </c>
      <c r="B13362" s="3">
        <v>496</v>
      </c>
      <c r="C13362" s="3">
        <v>4397</v>
      </c>
      <c r="D13362" s="3">
        <v>2</v>
      </c>
      <c r="E13362" s="3">
        <v>5949</v>
      </c>
      <c r="F13362" s="3">
        <v>4.99</v>
      </c>
      <c r="G13362" s="4">
        <v>38543.967361111114</v>
      </c>
      <c r="H13362" s="6">
        <v>38543.967361111114</v>
      </c>
      <c r="I13362" s="6">
        <v>38547.048611111109</v>
      </c>
      <c r="J13362" s="10">
        <f>COUNTIF(B13362:B29393,B13362)</f>
        <v>13</v>
      </c>
      <c r="K13362" s="10" t="str">
        <f t="shared" si="209"/>
        <v>Repeat Customer</v>
      </c>
    </row>
    <row r="13363" spans="1:11" x14ac:dyDescent="0.25">
      <c r="A13363" s="3">
        <v>13365</v>
      </c>
      <c r="B13363" s="3">
        <v>496</v>
      </c>
      <c r="C13363" s="3">
        <v>2995</v>
      </c>
      <c r="D13363" s="3">
        <v>1</v>
      </c>
      <c r="E13363" s="3">
        <v>7133</v>
      </c>
      <c r="F13363" s="3">
        <v>2.99</v>
      </c>
      <c r="G13363" s="4">
        <v>38560.270405092589</v>
      </c>
      <c r="H13363" s="6">
        <v>38560.270405092589</v>
      </c>
      <c r="I13363" s="6">
        <v>38562.139155092591</v>
      </c>
      <c r="J13363" s="10">
        <f>COUNTIF(B13363:B29394,B13363)</f>
        <v>12</v>
      </c>
      <c r="K13363" s="10" t="str">
        <f t="shared" si="209"/>
        <v>Repeat Customer</v>
      </c>
    </row>
    <row r="13364" spans="1:11" x14ac:dyDescent="0.25">
      <c r="A13364" s="3">
        <v>13366</v>
      </c>
      <c r="B13364" s="3">
        <v>496</v>
      </c>
      <c r="C13364" s="3">
        <v>3138</v>
      </c>
      <c r="D13364" s="3">
        <v>2</v>
      </c>
      <c r="E13364" s="3">
        <v>8221</v>
      </c>
      <c r="F13364" s="3">
        <v>2.99</v>
      </c>
      <c r="G13364" s="4">
        <v>38561.99119212963</v>
      </c>
      <c r="H13364" s="6">
        <v>38561.99119212963</v>
      </c>
      <c r="I13364" s="6">
        <v>38566.862719907411</v>
      </c>
      <c r="J13364" s="10">
        <f>COUNTIF(B13364:B29395,B13364)</f>
        <v>11</v>
      </c>
      <c r="K13364" s="10" t="str">
        <f t="shared" si="209"/>
        <v>Repeat Customer</v>
      </c>
    </row>
    <row r="13365" spans="1:11" x14ac:dyDescent="0.25">
      <c r="A13365" s="3">
        <v>13367</v>
      </c>
      <c r="B13365" s="3">
        <v>496</v>
      </c>
      <c r="C13365" s="3">
        <v>3395</v>
      </c>
      <c r="D13365" s="3">
        <v>1</v>
      </c>
      <c r="E13365" s="3">
        <v>11060</v>
      </c>
      <c r="F13365" s="3">
        <v>7.99</v>
      </c>
      <c r="G13365" s="4">
        <v>38566.283541666664</v>
      </c>
      <c r="H13365" s="6">
        <v>38566.283541666664</v>
      </c>
      <c r="I13365" s="6">
        <v>38574.492569444446</v>
      </c>
      <c r="J13365" s="10">
        <f>COUNTIF(B13365:B29396,B13365)</f>
        <v>10</v>
      </c>
      <c r="K13365" s="10" t="str">
        <f t="shared" si="209"/>
        <v>Repeat Customer</v>
      </c>
    </row>
    <row r="13366" spans="1:11" x14ac:dyDescent="0.25">
      <c r="A13366" s="3">
        <v>13368</v>
      </c>
      <c r="B13366" s="3">
        <v>496</v>
      </c>
      <c r="C13366" s="3">
        <v>1185</v>
      </c>
      <c r="D13366" s="3">
        <v>2</v>
      </c>
      <c r="E13366" s="3">
        <v>11448</v>
      </c>
      <c r="F13366" s="3">
        <v>4.99</v>
      </c>
      <c r="G13366" s="4">
        <v>38566.864270833335</v>
      </c>
      <c r="H13366" s="6">
        <v>38566.864270833335</v>
      </c>
      <c r="I13366" s="6">
        <v>38569.957326388889</v>
      </c>
      <c r="J13366" s="10">
        <f>COUNTIF(B13366:B29397,B13366)</f>
        <v>9</v>
      </c>
      <c r="K13366" s="10" t="str">
        <f t="shared" si="209"/>
        <v>Repeat Customer</v>
      </c>
    </row>
    <row r="13367" spans="1:11" x14ac:dyDescent="0.25">
      <c r="A13367" s="3">
        <v>13369</v>
      </c>
      <c r="B13367" s="3">
        <v>496</v>
      </c>
      <c r="C13367" s="3">
        <v>2321</v>
      </c>
      <c r="D13367" s="3">
        <v>1</v>
      </c>
      <c r="E13367" s="3">
        <v>11893</v>
      </c>
      <c r="F13367" s="3">
        <v>3.99</v>
      </c>
      <c r="G13367" s="4">
        <v>38581.634363425925</v>
      </c>
      <c r="H13367" s="6">
        <v>38581.634363425925</v>
      </c>
      <c r="I13367" s="6">
        <v>38589.464918981481</v>
      </c>
      <c r="J13367" s="10">
        <f>COUNTIF(B13367:B29398,B13367)</f>
        <v>8</v>
      </c>
      <c r="K13367" s="10" t="str">
        <f t="shared" si="209"/>
        <v>Repeat Customer</v>
      </c>
    </row>
    <row r="13368" spans="1:11" x14ac:dyDescent="0.25">
      <c r="A13368" s="3">
        <v>13370</v>
      </c>
      <c r="B13368" s="3">
        <v>496</v>
      </c>
      <c r="C13368" s="3">
        <v>1359</v>
      </c>
      <c r="D13368" s="3">
        <v>2</v>
      </c>
      <c r="E13368" s="3">
        <v>12605</v>
      </c>
      <c r="F13368" s="3">
        <v>4.99</v>
      </c>
      <c r="G13368" s="4">
        <v>38582.708067129628</v>
      </c>
      <c r="H13368" s="6">
        <v>38582.708067129628</v>
      </c>
      <c r="I13368" s="6">
        <v>38584.756678240738</v>
      </c>
      <c r="J13368" s="10">
        <f>COUNTIF(B13368:B29399,B13368)</f>
        <v>7</v>
      </c>
      <c r="K13368" s="10" t="str">
        <f t="shared" si="209"/>
        <v>Repeat Customer</v>
      </c>
    </row>
    <row r="13369" spans="1:11" x14ac:dyDescent="0.25">
      <c r="A13369" s="3">
        <v>13376</v>
      </c>
      <c r="B13369" s="3">
        <v>496</v>
      </c>
      <c r="C13369" s="3">
        <v>364</v>
      </c>
      <c r="D13369" s="3">
        <v>1</v>
      </c>
      <c r="E13369" s="3">
        <v>13182</v>
      </c>
      <c r="F13369" s="3">
        <v>2.99</v>
      </c>
      <c r="G13369" s="4">
        <v>38762.636145833334</v>
      </c>
      <c r="H13369" s="6">
        <v>38762.636145833334</v>
      </c>
      <c r="I13369" s="6">
        <v>0</v>
      </c>
      <c r="J13369" s="10">
        <f>COUNTIF(B13369:B29400,B13369)</f>
        <v>6</v>
      </c>
      <c r="K13369" s="10" t="str">
        <f t="shared" si="209"/>
        <v>Repeat Customer</v>
      </c>
    </row>
    <row r="13370" spans="1:11" x14ac:dyDescent="0.25">
      <c r="A13370" s="3">
        <v>13371</v>
      </c>
      <c r="B13370" s="3">
        <v>496</v>
      </c>
      <c r="C13370" s="3">
        <v>1934</v>
      </c>
      <c r="D13370" s="3">
        <v>1</v>
      </c>
      <c r="E13370" s="3">
        <v>13569</v>
      </c>
      <c r="F13370" s="3">
        <v>5.99</v>
      </c>
      <c r="G13370" s="4">
        <v>38584.210405092592</v>
      </c>
      <c r="H13370" s="6">
        <v>38584.210405092592</v>
      </c>
      <c r="I13370" s="6">
        <v>38592.036099537036</v>
      </c>
      <c r="J13370" s="10">
        <f>COUNTIF(B13370:B29401,B13370)</f>
        <v>5</v>
      </c>
      <c r="K13370" s="10" t="str">
        <f t="shared" si="209"/>
        <v>Repeat Customer</v>
      </c>
    </row>
    <row r="13371" spans="1:11" x14ac:dyDescent="0.25">
      <c r="A13371" s="3">
        <v>13372</v>
      </c>
      <c r="B13371" s="3">
        <v>496</v>
      </c>
      <c r="C13371" s="3">
        <v>3941</v>
      </c>
      <c r="D13371" s="3">
        <v>2</v>
      </c>
      <c r="E13371" s="3">
        <v>14013</v>
      </c>
      <c r="F13371" s="3">
        <v>6.99</v>
      </c>
      <c r="G13371" s="4">
        <v>38584.863078703704</v>
      </c>
      <c r="H13371" s="6">
        <v>38584.863078703704</v>
      </c>
      <c r="I13371" s="6">
        <v>38589.901273148149</v>
      </c>
      <c r="J13371" s="10">
        <f>COUNTIF(B13371:B29402,B13371)</f>
        <v>4</v>
      </c>
      <c r="K13371" s="10" t="str">
        <f t="shared" si="209"/>
        <v>Repeat Customer</v>
      </c>
    </row>
    <row r="13372" spans="1:11" x14ac:dyDescent="0.25">
      <c r="A13372" s="3">
        <v>13373</v>
      </c>
      <c r="B13372" s="3">
        <v>496</v>
      </c>
      <c r="C13372" s="3">
        <v>1388</v>
      </c>
      <c r="D13372" s="3">
        <v>1</v>
      </c>
      <c r="E13372" s="3">
        <v>14332</v>
      </c>
      <c r="F13372" s="3">
        <v>7.99</v>
      </c>
      <c r="G13372" s="4">
        <v>38585.354664351849</v>
      </c>
      <c r="H13372" s="6">
        <v>38585.354664351849</v>
      </c>
      <c r="I13372" s="6">
        <v>38593.452581018515</v>
      </c>
      <c r="J13372" s="10">
        <f>COUNTIF(B13372:B29403,B13372)</f>
        <v>3</v>
      </c>
      <c r="K13372" s="10" t="str">
        <f t="shared" si="209"/>
        <v>Repeat Customer</v>
      </c>
    </row>
    <row r="13373" spans="1:11" x14ac:dyDescent="0.25">
      <c r="A13373" s="3">
        <v>13374</v>
      </c>
      <c r="B13373" s="3">
        <v>496</v>
      </c>
      <c r="C13373" s="3">
        <v>885</v>
      </c>
      <c r="D13373" s="3">
        <v>1</v>
      </c>
      <c r="E13373" s="3">
        <v>14348</v>
      </c>
      <c r="F13373" s="3">
        <v>0.99</v>
      </c>
      <c r="G13373" s="4">
        <v>38585.371134259258</v>
      </c>
      <c r="H13373" s="6">
        <v>38585.371134259258</v>
      </c>
      <c r="I13373" s="6">
        <v>38588.121828703705</v>
      </c>
      <c r="J13373" s="10">
        <f>COUNTIF(B13373:B29404,B13373)</f>
        <v>2</v>
      </c>
      <c r="K13373" s="10" t="str">
        <f t="shared" si="209"/>
        <v>Repeat Customer</v>
      </c>
    </row>
    <row r="13374" spans="1:11" x14ac:dyDescent="0.25">
      <c r="A13374" s="3">
        <v>13375</v>
      </c>
      <c r="B13374" s="3">
        <v>496</v>
      </c>
      <c r="C13374" s="3">
        <v>4474</v>
      </c>
      <c r="D13374" s="3">
        <v>2</v>
      </c>
      <c r="E13374" s="3">
        <v>15750</v>
      </c>
      <c r="F13374" s="3">
        <v>2.99</v>
      </c>
      <c r="G13374" s="4">
        <v>38587.525057870371</v>
      </c>
      <c r="H13374" s="6">
        <v>38587.525057870371</v>
      </c>
      <c r="I13374" s="6">
        <v>38588.736168981479</v>
      </c>
      <c r="J13374" s="10">
        <f>COUNTIF(B13374:B29405,B13374)</f>
        <v>1</v>
      </c>
      <c r="K13374" s="10" t="str">
        <f t="shared" si="209"/>
        <v>New Customer</v>
      </c>
    </row>
    <row r="13375" spans="1:11" x14ac:dyDescent="0.25">
      <c r="A13375" s="3">
        <v>13377</v>
      </c>
      <c r="B13375" s="3">
        <v>497</v>
      </c>
      <c r="C13375" s="3">
        <v>316</v>
      </c>
      <c r="D13375" s="3">
        <v>1</v>
      </c>
      <c r="E13375" s="3">
        <v>1100</v>
      </c>
      <c r="F13375" s="3">
        <v>7.99</v>
      </c>
      <c r="G13375" s="4">
        <v>38503.585659722223</v>
      </c>
      <c r="H13375" s="6">
        <v>38503.585659722223</v>
      </c>
      <c r="I13375" s="6">
        <v>38509.672465277778</v>
      </c>
      <c r="J13375" s="10">
        <f>COUNTIF(B13375:B29406,B13375)</f>
        <v>28</v>
      </c>
      <c r="K13375" s="10" t="str">
        <f t="shared" si="209"/>
        <v>Repeat Customer</v>
      </c>
    </row>
    <row r="13376" spans="1:11" x14ac:dyDescent="0.25">
      <c r="A13376" s="3">
        <v>13378</v>
      </c>
      <c r="B13376" s="3">
        <v>497</v>
      </c>
      <c r="C13376" s="3">
        <v>3564</v>
      </c>
      <c r="D13376" s="3">
        <v>2</v>
      </c>
      <c r="E13376" s="3">
        <v>2180</v>
      </c>
      <c r="F13376" s="3">
        <v>8.99</v>
      </c>
      <c r="G13376" s="4">
        <v>38521.033136574071</v>
      </c>
      <c r="H13376" s="6">
        <v>38521.033136574071</v>
      </c>
      <c r="I13376" s="6">
        <v>38528.175497685188</v>
      </c>
      <c r="J13376" s="10">
        <f>COUNTIF(B13376:B29407,B13376)</f>
        <v>27</v>
      </c>
      <c r="K13376" s="10" t="str">
        <f t="shared" si="209"/>
        <v>Repeat Customer</v>
      </c>
    </row>
    <row r="13377" spans="1:11" x14ac:dyDescent="0.25">
      <c r="A13377" s="3">
        <v>13379</v>
      </c>
      <c r="B13377" s="3">
        <v>497</v>
      </c>
      <c r="C13377" s="3">
        <v>1227</v>
      </c>
      <c r="D13377" s="3">
        <v>1</v>
      </c>
      <c r="E13377" s="3">
        <v>2298</v>
      </c>
      <c r="F13377" s="3">
        <v>5.99</v>
      </c>
      <c r="G13377" s="4">
        <v>38521.346168981479</v>
      </c>
      <c r="H13377" s="6">
        <v>38521.346168981479</v>
      </c>
      <c r="I13377" s="6">
        <v>38527.494085648148</v>
      </c>
      <c r="J13377" s="10">
        <f>COUNTIF(B13377:B29408,B13377)</f>
        <v>26</v>
      </c>
      <c r="K13377" s="10" t="str">
        <f t="shared" si="209"/>
        <v>Repeat Customer</v>
      </c>
    </row>
    <row r="13378" spans="1:11" x14ac:dyDescent="0.25">
      <c r="A13378" s="3">
        <v>13380</v>
      </c>
      <c r="B13378" s="3">
        <v>497</v>
      </c>
      <c r="C13378" s="3">
        <v>1321</v>
      </c>
      <c r="D13378" s="3">
        <v>1</v>
      </c>
      <c r="E13378" s="3">
        <v>2406</v>
      </c>
      <c r="F13378" s="3">
        <v>2.99</v>
      </c>
      <c r="G13378" s="4">
        <v>38521.694178240738</v>
      </c>
      <c r="H13378" s="6">
        <v>38521.694178240738</v>
      </c>
      <c r="I13378" s="6">
        <v>38526.503206018519</v>
      </c>
      <c r="J13378" s="10">
        <f>COUNTIF(B13378:B29409,B13378)</f>
        <v>25</v>
      </c>
      <c r="K13378" s="10" t="str">
        <f t="shared" si="209"/>
        <v>Repeat Customer</v>
      </c>
    </row>
    <row r="13379" spans="1:11" x14ac:dyDescent="0.25">
      <c r="A13379" s="3">
        <v>13381</v>
      </c>
      <c r="B13379" s="3">
        <v>497</v>
      </c>
      <c r="C13379" s="3">
        <v>2376</v>
      </c>
      <c r="D13379" s="3">
        <v>2</v>
      </c>
      <c r="E13379" s="3">
        <v>2818</v>
      </c>
      <c r="F13379" s="3">
        <v>4.99</v>
      </c>
      <c r="G13379" s="4">
        <v>38522.837407407409</v>
      </c>
      <c r="H13379" s="6">
        <v>38522.837407407409</v>
      </c>
      <c r="I13379" s="6">
        <v>38525.042962962965</v>
      </c>
      <c r="J13379" s="10">
        <f>COUNTIF(B13379:B29410,B13379)</f>
        <v>24</v>
      </c>
      <c r="K13379" s="10" t="str">
        <f t="shared" ref="K13379:K13442" si="210">IF(J13379=1,"New Customer","Repeat Customer")</f>
        <v>Repeat Customer</v>
      </c>
    </row>
    <row r="13380" spans="1:11" x14ac:dyDescent="0.25">
      <c r="A13380" s="3">
        <v>13382</v>
      </c>
      <c r="B13380" s="3">
        <v>497</v>
      </c>
      <c r="C13380" s="3">
        <v>3244</v>
      </c>
      <c r="D13380" s="3">
        <v>1</v>
      </c>
      <c r="E13380" s="3">
        <v>3696</v>
      </c>
      <c r="F13380" s="3">
        <v>2.99</v>
      </c>
      <c r="G13380" s="4">
        <v>38539.420081018521</v>
      </c>
      <c r="H13380" s="6">
        <v>38539.420081018521</v>
      </c>
      <c r="I13380" s="6">
        <v>38544.665914351855</v>
      </c>
      <c r="J13380" s="10">
        <f>COUNTIF(B13380:B29411,B13380)</f>
        <v>23</v>
      </c>
      <c r="K13380" s="10" t="str">
        <f t="shared" si="210"/>
        <v>Repeat Customer</v>
      </c>
    </row>
    <row r="13381" spans="1:11" x14ac:dyDescent="0.25">
      <c r="A13381" s="3">
        <v>13383</v>
      </c>
      <c r="B13381" s="3">
        <v>497</v>
      </c>
      <c r="C13381" s="3">
        <v>152</v>
      </c>
      <c r="D13381" s="3">
        <v>2</v>
      </c>
      <c r="E13381" s="3">
        <v>4218</v>
      </c>
      <c r="F13381" s="3">
        <v>7.99</v>
      </c>
      <c r="G13381" s="4">
        <v>38540.507222222222</v>
      </c>
      <c r="H13381" s="6">
        <v>38540.507222222222</v>
      </c>
      <c r="I13381" s="6">
        <v>38548.673194444447</v>
      </c>
      <c r="J13381" s="10">
        <f>COUNTIF(B13381:B29412,B13381)</f>
        <v>22</v>
      </c>
      <c r="K13381" s="10" t="str">
        <f t="shared" si="210"/>
        <v>Repeat Customer</v>
      </c>
    </row>
    <row r="13382" spans="1:11" x14ac:dyDescent="0.25">
      <c r="A13382" s="3">
        <v>13384</v>
      </c>
      <c r="B13382" s="3">
        <v>497</v>
      </c>
      <c r="C13382" s="3">
        <v>2314</v>
      </c>
      <c r="D13382" s="3">
        <v>1</v>
      </c>
      <c r="E13382" s="3">
        <v>4516</v>
      </c>
      <c r="F13382" s="3">
        <v>4.99</v>
      </c>
      <c r="G13382" s="4">
        <v>38541.113668981481</v>
      </c>
      <c r="H13382" s="6">
        <v>38541.113668981481</v>
      </c>
      <c r="I13382" s="6">
        <v>38547.097696759258</v>
      </c>
      <c r="J13382" s="10">
        <f>COUNTIF(B13382:B29413,B13382)</f>
        <v>21</v>
      </c>
      <c r="K13382" s="10" t="str">
        <f t="shared" si="210"/>
        <v>Repeat Customer</v>
      </c>
    </row>
    <row r="13383" spans="1:11" x14ac:dyDescent="0.25">
      <c r="A13383" s="3">
        <v>13385</v>
      </c>
      <c r="B13383" s="3">
        <v>497</v>
      </c>
      <c r="C13383" s="3">
        <v>1533</v>
      </c>
      <c r="D13383" s="3">
        <v>1</v>
      </c>
      <c r="E13383" s="3">
        <v>4578</v>
      </c>
      <c r="F13383" s="3">
        <v>0.99</v>
      </c>
      <c r="G13383" s="4">
        <v>38541.250196759262</v>
      </c>
      <c r="H13383" s="6">
        <v>38541.250196759262</v>
      </c>
      <c r="I13383" s="6">
        <v>38543.29047453704</v>
      </c>
      <c r="J13383" s="10">
        <f>COUNTIF(B13383:B29414,B13383)</f>
        <v>20</v>
      </c>
      <c r="K13383" s="10" t="str">
        <f t="shared" si="210"/>
        <v>Repeat Customer</v>
      </c>
    </row>
    <row r="13384" spans="1:11" x14ac:dyDescent="0.25">
      <c r="A13384" s="3">
        <v>13386</v>
      </c>
      <c r="B13384" s="3">
        <v>497</v>
      </c>
      <c r="C13384" s="3">
        <v>3409</v>
      </c>
      <c r="D13384" s="3">
        <v>2</v>
      </c>
      <c r="E13384" s="3">
        <v>4795</v>
      </c>
      <c r="F13384" s="3">
        <v>0.99</v>
      </c>
      <c r="G13384" s="4">
        <v>38541.689513888887</v>
      </c>
      <c r="H13384" s="6">
        <v>38541.689513888887</v>
      </c>
      <c r="I13384" s="6">
        <v>38542.594375000001</v>
      </c>
      <c r="J13384" s="10">
        <f>COUNTIF(B13384:B29415,B13384)</f>
        <v>19</v>
      </c>
      <c r="K13384" s="10" t="str">
        <f t="shared" si="210"/>
        <v>Repeat Customer</v>
      </c>
    </row>
    <row r="13385" spans="1:11" x14ac:dyDescent="0.25">
      <c r="A13385" s="3">
        <v>13387</v>
      </c>
      <c r="B13385" s="3">
        <v>497</v>
      </c>
      <c r="C13385" s="3">
        <v>25</v>
      </c>
      <c r="D13385" s="3">
        <v>1</v>
      </c>
      <c r="E13385" s="3">
        <v>5030</v>
      </c>
      <c r="F13385" s="3">
        <v>4.99</v>
      </c>
      <c r="G13385" s="4">
        <v>38542.108136574076</v>
      </c>
      <c r="H13385" s="6">
        <v>38542.108136574076</v>
      </c>
      <c r="I13385" s="6">
        <v>38550.08730324074</v>
      </c>
      <c r="J13385" s="10">
        <f>COUNTIF(B13385:B29416,B13385)</f>
        <v>18</v>
      </c>
      <c r="K13385" s="10" t="str">
        <f t="shared" si="210"/>
        <v>Repeat Customer</v>
      </c>
    </row>
    <row r="13386" spans="1:11" x14ac:dyDescent="0.25">
      <c r="A13386" s="3">
        <v>13388</v>
      </c>
      <c r="B13386" s="3">
        <v>497</v>
      </c>
      <c r="C13386" s="3">
        <v>380</v>
      </c>
      <c r="D13386" s="3">
        <v>1</v>
      </c>
      <c r="E13386" s="3">
        <v>5239</v>
      </c>
      <c r="F13386" s="3">
        <v>4.99</v>
      </c>
      <c r="G13386" s="4">
        <v>38542.550405092596</v>
      </c>
      <c r="H13386" s="6">
        <v>38542.550405092596</v>
      </c>
      <c r="I13386" s="6">
        <v>38543.567766203705</v>
      </c>
      <c r="J13386" s="10">
        <f>COUNTIF(B13386:B29417,B13386)</f>
        <v>17</v>
      </c>
      <c r="K13386" s="10" t="str">
        <f t="shared" si="210"/>
        <v>Repeat Customer</v>
      </c>
    </row>
    <row r="13387" spans="1:11" x14ac:dyDescent="0.25">
      <c r="A13387" s="3">
        <v>13389</v>
      </c>
      <c r="B13387" s="3">
        <v>497</v>
      </c>
      <c r="C13387" s="3">
        <v>124</v>
      </c>
      <c r="D13387" s="3">
        <v>2</v>
      </c>
      <c r="E13387" s="3">
        <v>7603</v>
      </c>
      <c r="F13387" s="3">
        <v>2.99</v>
      </c>
      <c r="G13387" s="4">
        <v>38560.996342592596</v>
      </c>
      <c r="H13387" s="6">
        <v>38560.996342592596</v>
      </c>
      <c r="I13387" s="6">
        <v>38562.058842592596</v>
      </c>
      <c r="J13387" s="10">
        <f>COUNTIF(B13387:B29418,B13387)</f>
        <v>16</v>
      </c>
      <c r="K13387" s="10" t="str">
        <f t="shared" si="210"/>
        <v>Repeat Customer</v>
      </c>
    </row>
    <row r="13388" spans="1:11" x14ac:dyDescent="0.25">
      <c r="A13388" s="3">
        <v>13390</v>
      </c>
      <c r="B13388" s="3">
        <v>497</v>
      </c>
      <c r="C13388" s="3">
        <v>4274</v>
      </c>
      <c r="D13388" s="3">
        <v>2</v>
      </c>
      <c r="E13388" s="3">
        <v>8011</v>
      </c>
      <c r="F13388" s="3">
        <v>2.99</v>
      </c>
      <c r="G13388" s="4">
        <v>38561.643506944441</v>
      </c>
      <c r="H13388" s="6">
        <v>38561.643506944441</v>
      </c>
      <c r="I13388" s="6">
        <v>38563.583090277774</v>
      </c>
      <c r="J13388" s="10">
        <f>COUNTIF(B13388:B29419,B13388)</f>
        <v>15</v>
      </c>
      <c r="K13388" s="10" t="str">
        <f t="shared" si="210"/>
        <v>Repeat Customer</v>
      </c>
    </row>
    <row r="13389" spans="1:11" x14ac:dyDescent="0.25">
      <c r="A13389" s="3">
        <v>13391</v>
      </c>
      <c r="B13389" s="3">
        <v>497</v>
      </c>
      <c r="C13389" s="3">
        <v>3489</v>
      </c>
      <c r="D13389" s="3">
        <v>1</v>
      </c>
      <c r="E13389" s="3">
        <v>8150</v>
      </c>
      <c r="F13389" s="3">
        <v>6.99</v>
      </c>
      <c r="G13389" s="4">
        <v>38561.868530092594</v>
      </c>
      <c r="H13389" s="6">
        <v>38561.868530092594</v>
      </c>
      <c r="I13389" s="6">
        <v>38566.030335648145</v>
      </c>
      <c r="J13389" s="10">
        <f>COUNTIF(B13389:B29420,B13389)</f>
        <v>14</v>
      </c>
      <c r="K13389" s="10" t="str">
        <f t="shared" si="210"/>
        <v>Repeat Customer</v>
      </c>
    </row>
    <row r="13390" spans="1:11" x14ac:dyDescent="0.25">
      <c r="A13390" s="3">
        <v>13392</v>
      </c>
      <c r="B13390" s="3">
        <v>497</v>
      </c>
      <c r="C13390" s="3">
        <v>3442</v>
      </c>
      <c r="D13390" s="3">
        <v>2</v>
      </c>
      <c r="E13390" s="3">
        <v>8813</v>
      </c>
      <c r="F13390" s="3">
        <v>6.99</v>
      </c>
      <c r="G13390" s="4">
        <v>38562.908275462964</v>
      </c>
      <c r="H13390" s="6">
        <v>38562.908275462964</v>
      </c>
      <c r="I13390" s="6">
        <v>38569.053414351853</v>
      </c>
      <c r="J13390" s="10">
        <f>COUNTIF(B13390:B29421,B13390)</f>
        <v>13</v>
      </c>
      <c r="K13390" s="10" t="str">
        <f t="shared" si="210"/>
        <v>Repeat Customer</v>
      </c>
    </row>
    <row r="13391" spans="1:11" x14ac:dyDescent="0.25">
      <c r="A13391" s="3">
        <v>13393</v>
      </c>
      <c r="B13391" s="3">
        <v>497</v>
      </c>
      <c r="C13391" s="3">
        <v>1388</v>
      </c>
      <c r="D13391" s="3">
        <v>2</v>
      </c>
      <c r="E13391" s="3">
        <v>8867</v>
      </c>
      <c r="F13391" s="3">
        <v>4.99</v>
      </c>
      <c r="G13391" s="4">
        <v>38563.001597222225</v>
      </c>
      <c r="H13391" s="6">
        <v>38563.001597222225</v>
      </c>
      <c r="I13391" s="6">
        <v>38568.030763888892</v>
      </c>
      <c r="J13391" s="10">
        <f>COUNTIF(B13391:B29422,B13391)</f>
        <v>12</v>
      </c>
      <c r="K13391" s="10" t="str">
        <f t="shared" si="210"/>
        <v>Repeat Customer</v>
      </c>
    </row>
    <row r="13392" spans="1:11" x14ac:dyDescent="0.25">
      <c r="A13392" s="3">
        <v>13394</v>
      </c>
      <c r="B13392" s="3">
        <v>497</v>
      </c>
      <c r="C13392" s="3">
        <v>1867</v>
      </c>
      <c r="D13392" s="3">
        <v>1</v>
      </c>
      <c r="E13392" s="3">
        <v>9273</v>
      </c>
      <c r="F13392" s="3">
        <v>9.99</v>
      </c>
      <c r="G13392" s="4">
        <v>38563.628888888888</v>
      </c>
      <c r="H13392" s="6">
        <v>38563.628888888888</v>
      </c>
      <c r="I13392" s="6">
        <v>38572.380277777775</v>
      </c>
      <c r="J13392" s="10">
        <f>COUNTIF(B13392:B29423,B13392)</f>
        <v>11</v>
      </c>
      <c r="K13392" s="10" t="str">
        <f t="shared" si="210"/>
        <v>Repeat Customer</v>
      </c>
    </row>
    <row r="13393" spans="1:11" x14ac:dyDescent="0.25">
      <c r="A13393" s="3">
        <v>13395</v>
      </c>
      <c r="B13393" s="3">
        <v>497</v>
      </c>
      <c r="C13393" s="3">
        <v>1461</v>
      </c>
      <c r="D13393" s="3">
        <v>2</v>
      </c>
      <c r="E13393" s="3">
        <v>9850</v>
      </c>
      <c r="F13393" s="3">
        <v>4.99</v>
      </c>
      <c r="G13393" s="4">
        <v>38564.532546296294</v>
      </c>
      <c r="H13393" s="6">
        <v>38564.532546296294</v>
      </c>
      <c r="I13393" s="6">
        <v>38568.453379629631</v>
      </c>
      <c r="J13393" s="10">
        <f>COUNTIF(B13393:B29424,B13393)</f>
        <v>10</v>
      </c>
      <c r="K13393" s="10" t="str">
        <f t="shared" si="210"/>
        <v>Repeat Customer</v>
      </c>
    </row>
    <row r="13394" spans="1:11" x14ac:dyDescent="0.25">
      <c r="A13394" s="3">
        <v>13396</v>
      </c>
      <c r="B13394" s="3">
        <v>497</v>
      </c>
      <c r="C13394" s="3">
        <v>1311</v>
      </c>
      <c r="D13394" s="3">
        <v>2</v>
      </c>
      <c r="E13394" s="3">
        <v>10760</v>
      </c>
      <c r="F13394" s="3">
        <v>7.99</v>
      </c>
      <c r="G13394" s="4">
        <v>38565.850925925923</v>
      </c>
      <c r="H13394" s="6">
        <v>38565.850925925923</v>
      </c>
      <c r="I13394" s="6">
        <v>38573.70648148148</v>
      </c>
      <c r="J13394" s="10">
        <f>COUNTIF(B13394:B29425,B13394)</f>
        <v>9</v>
      </c>
      <c r="K13394" s="10" t="str">
        <f t="shared" si="210"/>
        <v>Repeat Customer</v>
      </c>
    </row>
    <row r="13395" spans="1:11" x14ac:dyDescent="0.25">
      <c r="A13395" s="3">
        <v>13397</v>
      </c>
      <c r="B13395" s="3">
        <v>497</v>
      </c>
      <c r="C13395" s="3">
        <v>361</v>
      </c>
      <c r="D13395" s="3">
        <v>1</v>
      </c>
      <c r="E13395" s="3">
        <v>12123</v>
      </c>
      <c r="F13395" s="3">
        <v>0.99</v>
      </c>
      <c r="G13395" s="4">
        <v>38581.973819444444</v>
      </c>
      <c r="H13395" s="6">
        <v>38581.973819444444</v>
      </c>
      <c r="I13395" s="6">
        <v>38583.983541666668</v>
      </c>
      <c r="J13395" s="10">
        <f>COUNTIF(B13395:B29426,B13395)</f>
        <v>8</v>
      </c>
      <c r="K13395" s="10" t="str">
        <f t="shared" si="210"/>
        <v>Repeat Customer</v>
      </c>
    </row>
    <row r="13396" spans="1:11" x14ac:dyDescent="0.25">
      <c r="A13396" s="3">
        <v>13404</v>
      </c>
      <c r="B13396" s="3">
        <v>497</v>
      </c>
      <c r="C13396" s="3">
        <v>3657</v>
      </c>
      <c r="D13396" s="3">
        <v>1</v>
      </c>
      <c r="E13396" s="3">
        <v>12698</v>
      </c>
      <c r="F13396" s="3">
        <v>4.99</v>
      </c>
      <c r="G13396" s="4">
        <v>38762.636145833334</v>
      </c>
      <c r="H13396" s="6">
        <v>38762.636145833334</v>
      </c>
      <c r="I13396" s="6">
        <v>0</v>
      </c>
      <c r="J13396" s="10">
        <f>COUNTIF(B13396:B29427,B13396)</f>
        <v>7</v>
      </c>
      <c r="K13396" s="10" t="str">
        <f t="shared" si="210"/>
        <v>Repeat Customer</v>
      </c>
    </row>
    <row r="13397" spans="1:11" x14ac:dyDescent="0.25">
      <c r="A13397" s="3">
        <v>13398</v>
      </c>
      <c r="B13397" s="3">
        <v>497</v>
      </c>
      <c r="C13397" s="3">
        <v>2300</v>
      </c>
      <c r="D13397" s="3">
        <v>1</v>
      </c>
      <c r="E13397" s="3">
        <v>13159</v>
      </c>
      <c r="F13397" s="3">
        <v>4.99</v>
      </c>
      <c r="G13397" s="4">
        <v>38583.555543981478</v>
      </c>
      <c r="H13397" s="6">
        <v>38583.555543981478</v>
      </c>
      <c r="I13397" s="6">
        <v>38585.390960648147</v>
      </c>
      <c r="J13397" s="10">
        <f>COUNTIF(B13397:B29428,B13397)</f>
        <v>6</v>
      </c>
      <c r="K13397" s="10" t="str">
        <f t="shared" si="210"/>
        <v>Repeat Customer</v>
      </c>
    </row>
    <row r="13398" spans="1:11" x14ac:dyDescent="0.25">
      <c r="A13398" s="3">
        <v>13399</v>
      </c>
      <c r="B13398" s="3">
        <v>497</v>
      </c>
      <c r="C13398" s="3">
        <v>3527</v>
      </c>
      <c r="D13398" s="3">
        <v>1</v>
      </c>
      <c r="E13398" s="3">
        <v>13289</v>
      </c>
      <c r="F13398" s="3">
        <v>2.99</v>
      </c>
      <c r="G13398" s="4">
        <v>38583.771874999999</v>
      </c>
      <c r="H13398" s="6">
        <v>38583.771874999999</v>
      </c>
      <c r="I13398" s="6">
        <v>38584.571875000001</v>
      </c>
      <c r="J13398" s="10">
        <f>COUNTIF(B13398:B29429,B13398)</f>
        <v>5</v>
      </c>
      <c r="K13398" s="10" t="str">
        <f t="shared" si="210"/>
        <v>Repeat Customer</v>
      </c>
    </row>
    <row r="13399" spans="1:11" x14ac:dyDescent="0.25">
      <c r="A13399" s="3">
        <v>13400</v>
      </c>
      <c r="B13399" s="3">
        <v>497</v>
      </c>
      <c r="C13399" s="3">
        <v>2159</v>
      </c>
      <c r="D13399" s="3">
        <v>2</v>
      </c>
      <c r="E13399" s="3">
        <v>14134</v>
      </c>
      <c r="F13399" s="3">
        <v>0.99</v>
      </c>
      <c r="G13399" s="4">
        <v>38585.073541666665</v>
      </c>
      <c r="H13399" s="6">
        <v>38585.073541666665</v>
      </c>
      <c r="I13399" s="6">
        <v>38588.067291666666</v>
      </c>
      <c r="J13399" s="10">
        <f>COUNTIF(B13399:B29430,B13399)</f>
        <v>4</v>
      </c>
      <c r="K13399" s="10" t="str">
        <f t="shared" si="210"/>
        <v>Repeat Customer</v>
      </c>
    </row>
    <row r="13400" spans="1:11" x14ac:dyDescent="0.25">
      <c r="A13400" s="3">
        <v>13401</v>
      </c>
      <c r="B13400" s="3">
        <v>497</v>
      </c>
      <c r="C13400" s="3">
        <v>1023</v>
      </c>
      <c r="D13400" s="3">
        <v>1</v>
      </c>
      <c r="E13400" s="3">
        <v>15362</v>
      </c>
      <c r="F13400" s="3">
        <v>5.99</v>
      </c>
      <c r="G13400" s="4">
        <v>38586.903009259258</v>
      </c>
      <c r="H13400" s="6">
        <v>38586.903009259258</v>
      </c>
      <c r="I13400" s="6">
        <v>38593.663425925923</v>
      </c>
      <c r="J13400" s="10">
        <f>COUNTIF(B13400:B29431,B13400)</f>
        <v>3</v>
      </c>
      <c r="K13400" s="10" t="str">
        <f t="shared" si="210"/>
        <v>Repeat Customer</v>
      </c>
    </row>
    <row r="13401" spans="1:11" x14ac:dyDescent="0.25">
      <c r="A13401" s="3">
        <v>13402</v>
      </c>
      <c r="B13401" s="3">
        <v>497</v>
      </c>
      <c r="C13401" s="3">
        <v>882</v>
      </c>
      <c r="D13401" s="3">
        <v>2</v>
      </c>
      <c r="E13401" s="3">
        <v>15633</v>
      </c>
      <c r="F13401" s="3">
        <v>0.99</v>
      </c>
      <c r="G13401" s="4">
        <v>38587.313310185185</v>
      </c>
      <c r="H13401" s="6">
        <v>38587.313310185185</v>
      </c>
      <c r="I13401" s="6">
        <v>38590.191087962965</v>
      </c>
      <c r="J13401" s="10">
        <f>COUNTIF(B13401:B29432,B13401)</f>
        <v>2</v>
      </c>
      <c r="K13401" s="10" t="str">
        <f t="shared" si="210"/>
        <v>Repeat Customer</v>
      </c>
    </row>
    <row r="13402" spans="1:11" x14ac:dyDescent="0.25">
      <c r="A13402" s="3">
        <v>13403</v>
      </c>
      <c r="B13402" s="3">
        <v>497</v>
      </c>
      <c r="C13402" s="3">
        <v>1746</v>
      </c>
      <c r="D13402" s="3">
        <v>1</v>
      </c>
      <c r="E13402" s="3">
        <v>15919</v>
      </c>
      <c r="F13402" s="3">
        <v>0.99</v>
      </c>
      <c r="G13402" s="4">
        <v>38587.75105324074</v>
      </c>
      <c r="H13402" s="6">
        <v>38587.75105324074</v>
      </c>
      <c r="I13402" s="6">
        <v>38588.68577546296</v>
      </c>
      <c r="J13402" s="10">
        <f>COUNTIF(B13402:B29433,B13402)</f>
        <v>1</v>
      </c>
      <c r="K13402" s="10" t="str">
        <f t="shared" si="210"/>
        <v>New Customer</v>
      </c>
    </row>
    <row r="13403" spans="1:11" x14ac:dyDescent="0.25">
      <c r="A13403" s="3">
        <v>13405</v>
      </c>
      <c r="B13403" s="3">
        <v>498</v>
      </c>
      <c r="C13403" s="3">
        <v>2965</v>
      </c>
      <c r="D13403" s="3">
        <v>2</v>
      </c>
      <c r="E13403" s="3">
        <v>49</v>
      </c>
      <c r="F13403" s="3">
        <v>2.99</v>
      </c>
      <c r="G13403" s="4">
        <v>38497.277488425927</v>
      </c>
      <c r="H13403" s="6">
        <v>38497.277488425927</v>
      </c>
      <c r="I13403" s="6">
        <v>38502.425405092596</v>
      </c>
      <c r="J13403" s="10">
        <f>COUNTIF(B13403:B29434,B13403)</f>
        <v>27</v>
      </c>
      <c r="K13403" s="10" t="str">
        <f t="shared" si="210"/>
        <v>Repeat Customer</v>
      </c>
    </row>
    <row r="13404" spans="1:11" x14ac:dyDescent="0.25">
      <c r="A13404" s="3">
        <v>13406</v>
      </c>
      <c r="B13404" s="3">
        <v>498</v>
      </c>
      <c r="C13404" s="3">
        <v>129</v>
      </c>
      <c r="D13404" s="3">
        <v>1</v>
      </c>
      <c r="E13404" s="3">
        <v>429</v>
      </c>
      <c r="F13404" s="3">
        <v>8.99</v>
      </c>
      <c r="G13404" s="4">
        <v>38499.681550925925</v>
      </c>
      <c r="H13404" s="6">
        <v>38499.681550925925</v>
      </c>
      <c r="I13404" s="6">
        <v>38508.849606481483</v>
      </c>
      <c r="J13404" s="10">
        <f>COUNTIF(B13404:B29435,B13404)</f>
        <v>26</v>
      </c>
      <c r="K13404" s="10" t="str">
        <f t="shared" si="210"/>
        <v>Repeat Customer</v>
      </c>
    </row>
    <row r="13405" spans="1:11" x14ac:dyDescent="0.25">
      <c r="A13405" s="3">
        <v>13407</v>
      </c>
      <c r="B13405" s="3">
        <v>498</v>
      </c>
      <c r="C13405" s="3">
        <v>1736</v>
      </c>
      <c r="D13405" s="3">
        <v>2</v>
      </c>
      <c r="E13405" s="3">
        <v>718</v>
      </c>
      <c r="F13405" s="3">
        <v>2.99</v>
      </c>
      <c r="G13405" s="4">
        <v>38501.203043981484</v>
      </c>
      <c r="H13405" s="6">
        <v>38501.203043981484</v>
      </c>
      <c r="I13405" s="6">
        <v>38505.102349537039</v>
      </c>
      <c r="J13405" s="10">
        <f>COUNTIF(B13405:B29436,B13405)</f>
        <v>25</v>
      </c>
      <c r="K13405" s="10" t="str">
        <f t="shared" si="210"/>
        <v>Repeat Customer</v>
      </c>
    </row>
    <row r="13406" spans="1:11" x14ac:dyDescent="0.25">
      <c r="A13406" s="3">
        <v>13408</v>
      </c>
      <c r="B13406" s="3">
        <v>498</v>
      </c>
      <c r="C13406" s="3">
        <v>3242</v>
      </c>
      <c r="D13406" s="3">
        <v>1</v>
      </c>
      <c r="E13406" s="3">
        <v>1253</v>
      </c>
      <c r="F13406" s="3">
        <v>6.99</v>
      </c>
      <c r="G13406" s="4">
        <v>38518.254548611112</v>
      </c>
      <c r="H13406" s="6">
        <v>38518.254548611112</v>
      </c>
      <c r="I13406" s="6">
        <v>38524.176076388889</v>
      </c>
      <c r="J13406" s="10">
        <f>COUNTIF(B13406:B29437,B13406)</f>
        <v>24</v>
      </c>
      <c r="K13406" s="10" t="str">
        <f t="shared" si="210"/>
        <v>Repeat Customer</v>
      </c>
    </row>
    <row r="13407" spans="1:11" x14ac:dyDescent="0.25">
      <c r="A13407" s="3">
        <v>13409</v>
      </c>
      <c r="B13407" s="3">
        <v>498</v>
      </c>
      <c r="C13407" s="3">
        <v>1820</v>
      </c>
      <c r="D13407" s="3">
        <v>1</v>
      </c>
      <c r="E13407" s="3">
        <v>1782</v>
      </c>
      <c r="F13407" s="3">
        <v>2.99</v>
      </c>
      <c r="G13407" s="4">
        <v>38519.806388888886</v>
      </c>
      <c r="H13407" s="6">
        <v>38519.806388888886</v>
      </c>
      <c r="I13407" s="6">
        <v>38525.668888888889</v>
      </c>
      <c r="J13407" s="10">
        <f>COUNTIF(B13407:B29438,B13407)</f>
        <v>23</v>
      </c>
      <c r="K13407" s="10" t="str">
        <f t="shared" si="210"/>
        <v>Repeat Customer</v>
      </c>
    </row>
    <row r="13408" spans="1:11" x14ac:dyDescent="0.25">
      <c r="A13408" s="3">
        <v>13410</v>
      </c>
      <c r="B13408" s="3">
        <v>498</v>
      </c>
      <c r="C13408" s="3">
        <v>2015</v>
      </c>
      <c r="D13408" s="3">
        <v>1</v>
      </c>
      <c r="E13408" s="3">
        <v>2344</v>
      </c>
      <c r="F13408" s="3">
        <v>2.99</v>
      </c>
      <c r="G13408" s="4">
        <v>38521.501238425924</v>
      </c>
      <c r="H13408" s="6">
        <v>38521.501238425924</v>
      </c>
      <c r="I13408" s="6">
        <v>38522.497766203705</v>
      </c>
      <c r="J13408" s="10">
        <f>COUNTIF(B13408:B29439,B13408)</f>
        <v>22</v>
      </c>
      <c r="K13408" s="10" t="str">
        <f t="shared" si="210"/>
        <v>Repeat Customer</v>
      </c>
    </row>
    <row r="13409" spans="1:11" x14ac:dyDescent="0.25">
      <c r="A13409" s="3">
        <v>13411</v>
      </c>
      <c r="B13409" s="3">
        <v>498</v>
      </c>
      <c r="C13409" s="3">
        <v>3630</v>
      </c>
      <c r="D13409" s="3">
        <v>1</v>
      </c>
      <c r="E13409" s="3">
        <v>2449</v>
      </c>
      <c r="F13409" s="3">
        <v>4.99</v>
      </c>
      <c r="G13409" s="4">
        <v>38521.804583333331</v>
      </c>
      <c r="H13409" s="6">
        <v>38521.804583333331</v>
      </c>
      <c r="I13409" s="6">
        <v>38530.992777777778</v>
      </c>
      <c r="J13409" s="10">
        <f>COUNTIF(B13409:B29440,B13409)</f>
        <v>21</v>
      </c>
      <c r="K13409" s="10" t="str">
        <f t="shared" si="210"/>
        <v>Repeat Customer</v>
      </c>
    </row>
    <row r="13410" spans="1:11" x14ac:dyDescent="0.25">
      <c r="A13410" s="3">
        <v>13412</v>
      </c>
      <c r="B13410" s="3">
        <v>498</v>
      </c>
      <c r="C13410" s="3">
        <v>3409</v>
      </c>
      <c r="D13410" s="3">
        <v>1</v>
      </c>
      <c r="E13410" s="3">
        <v>3098</v>
      </c>
      <c r="F13410" s="3">
        <v>0.99</v>
      </c>
      <c r="G13410" s="4">
        <v>38523.692372685182</v>
      </c>
      <c r="H13410" s="6">
        <v>38523.692372685182</v>
      </c>
      <c r="I13410" s="6">
        <v>38525.933344907404</v>
      </c>
      <c r="J13410" s="10">
        <f>COUNTIF(B13410:B29441,B13410)</f>
        <v>20</v>
      </c>
      <c r="K13410" s="10" t="str">
        <f t="shared" si="210"/>
        <v>Repeat Customer</v>
      </c>
    </row>
    <row r="13411" spans="1:11" x14ac:dyDescent="0.25">
      <c r="A13411" s="3">
        <v>13413</v>
      </c>
      <c r="B13411" s="3">
        <v>498</v>
      </c>
      <c r="C13411" s="3">
        <v>2792</v>
      </c>
      <c r="D13411" s="3">
        <v>2</v>
      </c>
      <c r="E13411" s="3">
        <v>3360</v>
      </c>
      <c r="F13411" s="3">
        <v>0.99</v>
      </c>
      <c r="G13411" s="4">
        <v>38524.50880787037</v>
      </c>
      <c r="H13411" s="6">
        <v>38524.50880787037</v>
      </c>
      <c r="I13411" s="6">
        <v>38529.272696759261</v>
      </c>
      <c r="J13411" s="10">
        <f>COUNTIF(B13411:B29442,B13411)</f>
        <v>19</v>
      </c>
      <c r="K13411" s="10" t="str">
        <f t="shared" si="210"/>
        <v>Repeat Customer</v>
      </c>
    </row>
    <row r="13412" spans="1:11" x14ac:dyDescent="0.25">
      <c r="A13412" s="3">
        <v>13414</v>
      </c>
      <c r="B13412" s="3">
        <v>498</v>
      </c>
      <c r="C13412" s="3">
        <v>4493</v>
      </c>
      <c r="D13412" s="3">
        <v>2</v>
      </c>
      <c r="E13412" s="3">
        <v>3828</v>
      </c>
      <c r="F13412" s="3">
        <v>0.99</v>
      </c>
      <c r="G13412" s="4">
        <v>38539.664930555555</v>
      </c>
      <c r="H13412" s="6">
        <v>38539.664930555555</v>
      </c>
      <c r="I13412" s="6">
        <v>38543.512152777781</v>
      </c>
      <c r="J13412" s="10">
        <f>COUNTIF(B13412:B29443,B13412)</f>
        <v>18</v>
      </c>
      <c r="K13412" s="10" t="str">
        <f t="shared" si="210"/>
        <v>Repeat Customer</v>
      </c>
    </row>
    <row r="13413" spans="1:11" x14ac:dyDescent="0.25">
      <c r="A13413" s="3">
        <v>13415</v>
      </c>
      <c r="B13413" s="3">
        <v>498</v>
      </c>
      <c r="C13413" s="3">
        <v>3083</v>
      </c>
      <c r="D13413" s="3">
        <v>2</v>
      </c>
      <c r="E13413" s="3">
        <v>3856</v>
      </c>
      <c r="F13413" s="3">
        <v>2.99</v>
      </c>
      <c r="G13413" s="4">
        <v>38539.711643518516</v>
      </c>
      <c r="H13413" s="6">
        <v>38539.711643518516</v>
      </c>
      <c r="I13413" s="6">
        <v>38547.808171296296</v>
      </c>
      <c r="J13413" s="10">
        <f>COUNTIF(B13413:B29444,B13413)</f>
        <v>17</v>
      </c>
      <c r="K13413" s="10" t="str">
        <f t="shared" si="210"/>
        <v>Repeat Customer</v>
      </c>
    </row>
    <row r="13414" spans="1:11" x14ac:dyDescent="0.25">
      <c r="A13414" s="3">
        <v>13416</v>
      </c>
      <c r="B13414" s="3">
        <v>498</v>
      </c>
      <c r="C13414" s="3">
        <v>2985</v>
      </c>
      <c r="D13414" s="3">
        <v>1</v>
      </c>
      <c r="E13414" s="3">
        <v>4311</v>
      </c>
      <c r="F13414" s="3">
        <v>4.99</v>
      </c>
      <c r="G13414" s="4">
        <v>38540.730023148149</v>
      </c>
      <c r="H13414" s="6">
        <v>38540.730023148149</v>
      </c>
      <c r="I13414" s="6">
        <v>38544.80641203704</v>
      </c>
      <c r="J13414" s="10">
        <f>COUNTIF(B13414:B29445,B13414)</f>
        <v>16</v>
      </c>
      <c r="K13414" s="10" t="str">
        <f t="shared" si="210"/>
        <v>Repeat Customer</v>
      </c>
    </row>
    <row r="13415" spans="1:11" x14ac:dyDescent="0.25">
      <c r="A13415" s="3">
        <v>13417</v>
      </c>
      <c r="B13415" s="3">
        <v>498</v>
      </c>
      <c r="C13415" s="3">
        <v>2451</v>
      </c>
      <c r="D13415" s="3">
        <v>2</v>
      </c>
      <c r="E13415" s="3">
        <v>4972</v>
      </c>
      <c r="F13415" s="3">
        <v>2.99</v>
      </c>
      <c r="G13415" s="4">
        <v>38541.99732638889</v>
      </c>
      <c r="H13415" s="6">
        <v>38541.99732638889</v>
      </c>
      <c r="I13415" s="6">
        <v>38549.802187499998</v>
      </c>
      <c r="J13415" s="10">
        <f>COUNTIF(B13415:B29446,B13415)</f>
        <v>15</v>
      </c>
      <c r="K13415" s="10" t="str">
        <f t="shared" si="210"/>
        <v>Repeat Customer</v>
      </c>
    </row>
    <row r="13416" spans="1:11" x14ac:dyDescent="0.25">
      <c r="A13416" s="3">
        <v>13418</v>
      </c>
      <c r="B13416" s="3">
        <v>498</v>
      </c>
      <c r="C13416" s="3">
        <v>483</v>
      </c>
      <c r="D13416" s="3">
        <v>1</v>
      </c>
      <c r="E13416" s="3">
        <v>5286</v>
      </c>
      <c r="F13416" s="3">
        <v>2.99</v>
      </c>
      <c r="G13416" s="4">
        <v>38542.633113425924</v>
      </c>
      <c r="H13416" s="6">
        <v>38542.633113425924</v>
      </c>
      <c r="I13416" s="6">
        <v>38543.805335648147</v>
      </c>
      <c r="J13416" s="10">
        <f>COUNTIF(B13416:B29447,B13416)</f>
        <v>14</v>
      </c>
      <c r="K13416" s="10" t="str">
        <f t="shared" si="210"/>
        <v>Repeat Customer</v>
      </c>
    </row>
    <row r="13417" spans="1:11" x14ac:dyDescent="0.25">
      <c r="A13417" s="3">
        <v>13419</v>
      </c>
      <c r="B13417" s="3">
        <v>498</v>
      </c>
      <c r="C13417" s="3">
        <v>916</v>
      </c>
      <c r="D13417" s="3">
        <v>2</v>
      </c>
      <c r="E13417" s="3">
        <v>5884</v>
      </c>
      <c r="F13417" s="3">
        <v>0.99</v>
      </c>
      <c r="G13417" s="4">
        <v>38543.813634259262</v>
      </c>
      <c r="H13417" s="6">
        <v>38543.813634259262</v>
      </c>
      <c r="I13417" s="6">
        <v>38544.85460648148</v>
      </c>
      <c r="J13417" s="10">
        <f>COUNTIF(B13417:B29448,B13417)</f>
        <v>13</v>
      </c>
      <c r="K13417" s="10" t="str">
        <f t="shared" si="210"/>
        <v>Repeat Customer</v>
      </c>
    </row>
    <row r="13418" spans="1:11" x14ac:dyDescent="0.25">
      <c r="A13418" s="3">
        <v>13420</v>
      </c>
      <c r="B13418" s="3">
        <v>498</v>
      </c>
      <c r="C13418" s="3">
        <v>3761</v>
      </c>
      <c r="D13418" s="3">
        <v>1</v>
      </c>
      <c r="E13418" s="3">
        <v>6058</v>
      </c>
      <c r="F13418" s="3">
        <v>2.99</v>
      </c>
      <c r="G13418" s="4">
        <v>38544.169340277775</v>
      </c>
      <c r="H13418" s="6">
        <v>38544.169340277775</v>
      </c>
      <c r="I13418" s="6">
        <v>38547.16170138889</v>
      </c>
      <c r="J13418" s="10">
        <f>COUNTIF(B13418:B29449,B13418)</f>
        <v>12</v>
      </c>
      <c r="K13418" s="10" t="str">
        <f t="shared" si="210"/>
        <v>Repeat Customer</v>
      </c>
    </row>
    <row r="13419" spans="1:11" x14ac:dyDescent="0.25">
      <c r="A13419" s="3">
        <v>13421</v>
      </c>
      <c r="B13419" s="3">
        <v>498</v>
      </c>
      <c r="C13419" s="3">
        <v>3796</v>
      </c>
      <c r="D13419" s="3">
        <v>1</v>
      </c>
      <c r="E13419" s="3">
        <v>6088</v>
      </c>
      <c r="F13419" s="3">
        <v>1.99</v>
      </c>
      <c r="G13419" s="4">
        <v>38544.236516203702</v>
      </c>
      <c r="H13419" s="6">
        <v>38544.236516203702</v>
      </c>
      <c r="I13419" s="6">
        <v>38550.301793981482</v>
      </c>
      <c r="J13419" s="10">
        <f>COUNTIF(B13419:B29450,B13419)</f>
        <v>11</v>
      </c>
      <c r="K13419" s="10" t="str">
        <f t="shared" si="210"/>
        <v>Repeat Customer</v>
      </c>
    </row>
    <row r="13420" spans="1:11" x14ac:dyDescent="0.25">
      <c r="A13420" s="3">
        <v>13422</v>
      </c>
      <c r="B13420" s="3">
        <v>498</v>
      </c>
      <c r="C13420" s="3">
        <v>2855</v>
      </c>
      <c r="D13420" s="3">
        <v>1</v>
      </c>
      <c r="E13420" s="3">
        <v>7285</v>
      </c>
      <c r="F13420" s="3">
        <v>4.99</v>
      </c>
      <c r="G13420" s="4">
        <v>38560.509791666664</v>
      </c>
      <c r="H13420" s="6">
        <v>38560.509791666664</v>
      </c>
      <c r="I13420" s="6">
        <v>38567.622986111113</v>
      </c>
      <c r="J13420" s="10">
        <f>COUNTIF(B13420:B29451,B13420)</f>
        <v>10</v>
      </c>
      <c r="K13420" s="10" t="str">
        <f t="shared" si="210"/>
        <v>Repeat Customer</v>
      </c>
    </row>
    <row r="13421" spans="1:11" x14ac:dyDescent="0.25">
      <c r="A13421" s="3">
        <v>13423</v>
      </c>
      <c r="B13421" s="3">
        <v>498</v>
      </c>
      <c r="C13421" s="3">
        <v>3452</v>
      </c>
      <c r="D13421" s="3">
        <v>1</v>
      </c>
      <c r="E13421" s="3">
        <v>7286</v>
      </c>
      <c r="F13421" s="3">
        <v>6.99</v>
      </c>
      <c r="G13421" s="4">
        <v>38560.516539351855</v>
      </c>
      <c r="H13421" s="6">
        <v>38560.516539351855</v>
      </c>
      <c r="I13421" s="6">
        <v>38568.331817129627</v>
      </c>
      <c r="J13421" s="10">
        <f>COUNTIF(B13421:B29452,B13421)</f>
        <v>9</v>
      </c>
      <c r="K13421" s="10" t="str">
        <f t="shared" si="210"/>
        <v>Repeat Customer</v>
      </c>
    </row>
    <row r="13422" spans="1:11" x14ac:dyDescent="0.25">
      <c r="A13422" s="3">
        <v>13424</v>
      </c>
      <c r="B13422" s="3">
        <v>498</v>
      </c>
      <c r="C13422" s="3">
        <v>3567</v>
      </c>
      <c r="D13422" s="3">
        <v>1</v>
      </c>
      <c r="E13422" s="3">
        <v>7341</v>
      </c>
      <c r="F13422" s="3">
        <v>4.99</v>
      </c>
      <c r="G13422" s="4">
        <v>38560.599942129629</v>
      </c>
      <c r="H13422" s="6">
        <v>38560.599942129629</v>
      </c>
      <c r="I13422" s="6">
        <v>38561.591608796298</v>
      </c>
      <c r="J13422" s="10">
        <f>COUNTIF(B13422:B29453,B13422)</f>
        <v>8</v>
      </c>
      <c r="K13422" s="10" t="str">
        <f t="shared" si="210"/>
        <v>Repeat Customer</v>
      </c>
    </row>
    <row r="13423" spans="1:11" x14ac:dyDescent="0.25">
      <c r="A13423" s="3">
        <v>13425</v>
      </c>
      <c r="B13423" s="3">
        <v>498</v>
      </c>
      <c r="C13423" s="3">
        <v>4459</v>
      </c>
      <c r="D13423" s="3">
        <v>2</v>
      </c>
      <c r="E13423" s="3">
        <v>8020</v>
      </c>
      <c r="F13423" s="3">
        <v>4.99</v>
      </c>
      <c r="G13423" s="4">
        <v>38561.655231481483</v>
      </c>
      <c r="H13423" s="6">
        <v>38561.655231481483</v>
      </c>
      <c r="I13423" s="6">
        <v>38569.513564814813</v>
      </c>
      <c r="J13423" s="10">
        <f>COUNTIF(B13423:B29454,B13423)</f>
        <v>7</v>
      </c>
      <c r="K13423" s="10" t="str">
        <f t="shared" si="210"/>
        <v>Repeat Customer</v>
      </c>
    </row>
    <row r="13424" spans="1:11" x14ac:dyDescent="0.25">
      <c r="A13424" s="3">
        <v>13426</v>
      </c>
      <c r="B13424" s="3">
        <v>498</v>
      </c>
      <c r="C13424" s="3">
        <v>4272</v>
      </c>
      <c r="D13424" s="3">
        <v>1</v>
      </c>
      <c r="E13424" s="3">
        <v>8229</v>
      </c>
      <c r="F13424" s="3">
        <v>2.99</v>
      </c>
      <c r="G13424" s="4">
        <v>38562.006342592591</v>
      </c>
      <c r="H13424" s="6">
        <v>38562.006342592591</v>
      </c>
      <c r="I13424" s="6">
        <v>38564.811898148146</v>
      </c>
      <c r="J13424" s="10">
        <f>COUNTIF(B13424:B29455,B13424)</f>
        <v>6</v>
      </c>
      <c r="K13424" s="10" t="str">
        <f t="shared" si="210"/>
        <v>Repeat Customer</v>
      </c>
    </row>
    <row r="13425" spans="1:11" x14ac:dyDescent="0.25">
      <c r="A13425" s="3">
        <v>13427</v>
      </c>
      <c r="B13425" s="3">
        <v>498</v>
      </c>
      <c r="C13425" s="3">
        <v>674</v>
      </c>
      <c r="D13425" s="3">
        <v>2</v>
      </c>
      <c r="E13425" s="3">
        <v>9021</v>
      </c>
      <c r="F13425" s="3">
        <v>0.99</v>
      </c>
      <c r="G13425" s="4">
        <v>38563.232222222221</v>
      </c>
      <c r="H13425" s="6">
        <v>38563.232222222221</v>
      </c>
      <c r="I13425" s="6">
        <v>38567.17597222222</v>
      </c>
      <c r="J13425" s="10">
        <f>COUNTIF(B13425:B29456,B13425)</f>
        <v>5</v>
      </c>
      <c r="K13425" s="10" t="str">
        <f t="shared" si="210"/>
        <v>Repeat Customer</v>
      </c>
    </row>
    <row r="13426" spans="1:11" x14ac:dyDescent="0.25">
      <c r="A13426" s="3">
        <v>13428</v>
      </c>
      <c r="B13426" s="3">
        <v>498</v>
      </c>
      <c r="C13426" s="3">
        <v>819</v>
      </c>
      <c r="D13426" s="3">
        <v>2</v>
      </c>
      <c r="E13426" s="3">
        <v>9689</v>
      </c>
      <c r="F13426" s="3">
        <v>4.99</v>
      </c>
      <c r="G13426" s="4">
        <v>38564.291759259257</v>
      </c>
      <c r="H13426" s="6">
        <v>38564.291759259257</v>
      </c>
      <c r="I13426" s="6">
        <v>38568.148009259261</v>
      </c>
      <c r="J13426" s="10">
        <f>COUNTIF(B13426:B29457,B13426)</f>
        <v>4</v>
      </c>
      <c r="K13426" s="10" t="str">
        <f t="shared" si="210"/>
        <v>Repeat Customer</v>
      </c>
    </row>
    <row r="13427" spans="1:11" x14ac:dyDescent="0.25">
      <c r="A13427" s="3">
        <v>13429</v>
      </c>
      <c r="B13427" s="3">
        <v>498</v>
      </c>
      <c r="C13427" s="3">
        <v>3131</v>
      </c>
      <c r="D13427" s="3">
        <v>1</v>
      </c>
      <c r="E13427" s="3">
        <v>10225</v>
      </c>
      <c r="F13427" s="3">
        <v>0.99</v>
      </c>
      <c r="G13427" s="4">
        <v>38565.068518518521</v>
      </c>
      <c r="H13427" s="6">
        <v>38565.068518518521</v>
      </c>
      <c r="I13427" s="6">
        <v>38570.833796296298</v>
      </c>
      <c r="J13427" s="10">
        <f>COUNTIF(B13427:B29458,B13427)</f>
        <v>3</v>
      </c>
      <c r="K13427" s="10" t="str">
        <f t="shared" si="210"/>
        <v>Repeat Customer</v>
      </c>
    </row>
    <row r="13428" spans="1:11" x14ac:dyDescent="0.25">
      <c r="A13428" s="3">
        <v>13430</v>
      </c>
      <c r="B13428" s="3">
        <v>498</v>
      </c>
      <c r="C13428" s="3">
        <v>2000</v>
      </c>
      <c r="D13428" s="3">
        <v>1</v>
      </c>
      <c r="E13428" s="3">
        <v>11455</v>
      </c>
      <c r="F13428" s="3">
        <v>6.99</v>
      </c>
      <c r="G13428" s="4">
        <v>38566.879930555559</v>
      </c>
      <c r="H13428" s="6">
        <v>38566.879930555559</v>
      </c>
      <c r="I13428" s="6">
        <v>38576.056319444448</v>
      </c>
      <c r="J13428" s="10">
        <f>COUNTIF(B13428:B29459,B13428)</f>
        <v>2</v>
      </c>
      <c r="K13428" s="10" t="str">
        <f t="shared" si="210"/>
        <v>Repeat Customer</v>
      </c>
    </row>
    <row r="13429" spans="1:11" x14ac:dyDescent="0.25">
      <c r="A13429" s="3">
        <v>13431</v>
      </c>
      <c r="B13429" s="3">
        <v>498</v>
      </c>
      <c r="C13429" s="3">
        <v>168</v>
      </c>
      <c r="D13429" s="3">
        <v>1</v>
      </c>
      <c r="E13429" s="3">
        <v>12893</v>
      </c>
      <c r="F13429" s="3">
        <v>2.99</v>
      </c>
      <c r="G13429" s="4">
        <v>38583.157442129632</v>
      </c>
      <c r="H13429" s="6">
        <v>38583.157442129632</v>
      </c>
      <c r="I13429" s="6">
        <v>38584.360219907408</v>
      </c>
      <c r="J13429" s="10">
        <f>COUNTIF(B13429:B29460,B13429)</f>
        <v>1</v>
      </c>
      <c r="K13429" s="10" t="str">
        <f t="shared" si="210"/>
        <v>New Customer</v>
      </c>
    </row>
    <row r="13430" spans="1:11" x14ac:dyDescent="0.25">
      <c r="A13430" s="3">
        <v>13432</v>
      </c>
      <c r="B13430" s="3">
        <v>499</v>
      </c>
      <c r="C13430" s="3">
        <v>2181</v>
      </c>
      <c r="D13430" s="3">
        <v>2</v>
      </c>
      <c r="E13430" s="3">
        <v>89</v>
      </c>
      <c r="F13430" s="3">
        <v>2.99</v>
      </c>
      <c r="G13430" s="4">
        <v>38497.603113425925</v>
      </c>
      <c r="H13430" s="6">
        <v>38497.603113425925</v>
      </c>
      <c r="I13430" s="6">
        <v>38501.606585648151</v>
      </c>
      <c r="J13430" s="10">
        <f>COUNTIF(B13430:B29461,B13430)</f>
        <v>30</v>
      </c>
      <c r="K13430" s="10" t="str">
        <f t="shared" si="210"/>
        <v>Repeat Customer</v>
      </c>
    </row>
    <row r="13431" spans="1:11" x14ac:dyDescent="0.25">
      <c r="A13431" s="3">
        <v>13433</v>
      </c>
      <c r="B13431" s="3">
        <v>499</v>
      </c>
      <c r="C13431" s="3">
        <v>4203</v>
      </c>
      <c r="D13431" s="3">
        <v>1</v>
      </c>
      <c r="E13431" s="3">
        <v>1355</v>
      </c>
      <c r="F13431" s="3">
        <v>2.99</v>
      </c>
      <c r="G13431" s="4">
        <v>38518.551377314812</v>
      </c>
      <c r="H13431" s="6">
        <v>38518.551377314812</v>
      </c>
      <c r="I13431" s="6">
        <v>38523.516655092593</v>
      </c>
      <c r="J13431" s="10">
        <f>COUNTIF(B13431:B29462,B13431)</f>
        <v>29</v>
      </c>
      <c r="K13431" s="10" t="str">
        <f t="shared" si="210"/>
        <v>Repeat Customer</v>
      </c>
    </row>
    <row r="13432" spans="1:11" x14ac:dyDescent="0.25">
      <c r="A13432" s="3">
        <v>13434</v>
      </c>
      <c r="B13432" s="3">
        <v>499</v>
      </c>
      <c r="C13432" s="3">
        <v>1940</v>
      </c>
      <c r="D13432" s="3">
        <v>2</v>
      </c>
      <c r="E13432" s="3">
        <v>1526</v>
      </c>
      <c r="F13432" s="3">
        <v>4.99</v>
      </c>
      <c r="G13432" s="4">
        <v>38519.01934027778</v>
      </c>
      <c r="H13432" s="6">
        <v>38519.01934027778</v>
      </c>
      <c r="I13432" s="6">
        <v>38522.013784722221</v>
      </c>
      <c r="J13432" s="10">
        <f>COUNTIF(B13432:B29463,B13432)</f>
        <v>28</v>
      </c>
      <c r="K13432" s="10" t="str">
        <f t="shared" si="210"/>
        <v>Repeat Customer</v>
      </c>
    </row>
    <row r="13433" spans="1:11" x14ac:dyDescent="0.25">
      <c r="A13433" s="3">
        <v>13435</v>
      </c>
      <c r="B13433" s="3">
        <v>499</v>
      </c>
      <c r="C13433" s="3">
        <v>4010</v>
      </c>
      <c r="D13433" s="3">
        <v>2</v>
      </c>
      <c r="E13433" s="3">
        <v>1830</v>
      </c>
      <c r="F13433" s="3">
        <v>4.99</v>
      </c>
      <c r="G13433" s="4">
        <v>38519.929664351854</v>
      </c>
      <c r="H13433" s="6">
        <v>38519.929664351854</v>
      </c>
      <c r="I13433" s="6">
        <v>38526.88521990741</v>
      </c>
      <c r="J13433" s="10">
        <f>COUNTIF(B13433:B29464,B13433)</f>
        <v>27</v>
      </c>
      <c r="K13433" s="10" t="str">
        <f t="shared" si="210"/>
        <v>Repeat Customer</v>
      </c>
    </row>
    <row r="13434" spans="1:11" x14ac:dyDescent="0.25">
      <c r="A13434" s="3">
        <v>13436</v>
      </c>
      <c r="B13434" s="3">
        <v>499</v>
      </c>
      <c r="C13434" s="3">
        <v>1442</v>
      </c>
      <c r="D13434" s="3">
        <v>2</v>
      </c>
      <c r="E13434" s="3">
        <v>3241</v>
      </c>
      <c r="F13434" s="3">
        <v>1.99</v>
      </c>
      <c r="G13434" s="4">
        <v>38524.121203703704</v>
      </c>
      <c r="H13434" s="6">
        <v>38524.121203703704</v>
      </c>
      <c r="I13434" s="6">
        <v>38529.914259259262</v>
      </c>
      <c r="J13434" s="10">
        <f>COUNTIF(B13434:B29465,B13434)</f>
        <v>26</v>
      </c>
      <c r="K13434" s="10" t="str">
        <f t="shared" si="210"/>
        <v>Repeat Customer</v>
      </c>
    </row>
    <row r="13435" spans="1:11" x14ac:dyDescent="0.25">
      <c r="A13435" s="3">
        <v>13437</v>
      </c>
      <c r="B13435" s="3">
        <v>499</v>
      </c>
      <c r="C13435" s="3">
        <v>584</v>
      </c>
      <c r="D13435" s="3">
        <v>1</v>
      </c>
      <c r="E13435" s="3">
        <v>3794</v>
      </c>
      <c r="F13435" s="3">
        <v>4.99</v>
      </c>
      <c r="G13435" s="4">
        <v>38539.607939814814</v>
      </c>
      <c r="H13435" s="6">
        <v>38539.607939814814</v>
      </c>
      <c r="I13435" s="6">
        <v>38544.61141203704</v>
      </c>
      <c r="J13435" s="10">
        <f>COUNTIF(B13435:B29466,B13435)</f>
        <v>25</v>
      </c>
      <c r="K13435" s="10" t="str">
        <f t="shared" si="210"/>
        <v>Repeat Customer</v>
      </c>
    </row>
    <row r="13436" spans="1:11" x14ac:dyDescent="0.25">
      <c r="A13436" s="3">
        <v>13438</v>
      </c>
      <c r="B13436" s="3">
        <v>499</v>
      </c>
      <c r="C13436" s="3">
        <v>928</v>
      </c>
      <c r="D13436" s="3">
        <v>1</v>
      </c>
      <c r="E13436" s="3">
        <v>5022</v>
      </c>
      <c r="F13436" s="3">
        <v>2.99</v>
      </c>
      <c r="G13436" s="4">
        <v>38542.090902777774</v>
      </c>
      <c r="H13436" s="6">
        <v>38542.090902777774</v>
      </c>
      <c r="I13436" s="6">
        <v>38550.338819444441</v>
      </c>
      <c r="J13436" s="10">
        <f>COUNTIF(B13436:B29467,B13436)</f>
        <v>24</v>
      </c>
      <c r="K13436" s="10" t="str">
        <f t="shared" si="210"/>
        <v>Repeat Customer</v>
      </c>
    </row>
    <row r="13437" spans="1:11" x14ac:dyDescent="0.25">
      <c r="A13437" s="3">
        <v>13439</v>
      </c>
      <c r="B13437" s="3">
        <v>499</v>
      </c>
      <c r="C13437" s="3">
        <v>2552</v>
      </c>
      <c r="D13437" s="3">
        <v>2</v>
      </c>
      <c r="E13437" s="3">
        <v>5392</v>
      </c>
      <c r="F13437" s="3">
        <v>2.99</v>
      </c>
      <c r="G13437" s="4">
        <v>38542.814236111109</v>
      </c>
      <c r="H13437" s="6">
        <v>38542.814236111109</v>
      </c>
      <c r="I13437" s="6">
        <v>38549.62604166667</v>
      </c>
      <c r="J13437" s="10">
        <f>COUNTIF(B13437:B29468,B13437)</f>
        <v>23</v>
      </c>
      <c r="K13437" s="10" t="str">
        <f t="shared" si="210"/>
        <v>Repeat Customer</v>
      </c>
    </row>
    <row r="13438" spans="1:11" x14ac:dyDescent="0.25">
      <c r="A13438" s="3">
        <v>13440</v>
      </c>
      <c r="B13438" s="3">
        <v>499</v>
      </c>
      <c r="C13438" s="3">
        <v>3197</v>
      </c>
      <c r="D13438" s="3">
        <v>2</v>
      </c>
      <c r="E13438" s="3">
        <v>5427</v>
      </c>
      <c r="F13438" s="3">
        <v>3.99</v>
      </c>
      <c r="G13438" s="4">
        <v>38542.883634259262</v>
      </c>
      <c r="H13438" s="6">
        <v>38542.883634259262</v>
      </c>
      <c r="I13438" s="6">
        <v>38547.043356481481</v>
      </c>
      <c r="J13438" s="10">
        <f>COUNTIF(B13438:B29469,B13438)</f>
        <v>22</v>
      </c>
      <c r="K13438" s="10" t="str">
        <f t="shared" si="210"/>
        <v>Repeat Customer</v>
      </c>
    </row>
    <row r="13439" spans="1:11" x14ac:dyDescent="0.25">
      <c r="A13439" s="3">
        <v>13441</v>
      </c>
      <c r="B13439" s="3">
        <v>499</v>
      </c>
      <c r="C13439" s="3">
        <v>2536</v>
      </c>
      <c r="D13439" s="3">
        <v>1</v>
      </c>
      <c r="E13439" s="3">
        <v>5956</v>
      </c>
      <c r="F13439" s="3">
        <v>4.99</v>
      </c>
      <c r="G13439" s="4">
        <v>38543.974398148152</v>
      </c>
      <c r="H13439" s="6">
        <v>38543.974398148152</v>
      </c>
      <c r="I13439" s="6">
        <v>38546.733425925922</v>
      </c>
      <c r="J13439" s="10">
        <f>COUNTIF(B13439:B29470,B13439)</f>
        <v>21</v>
      </c>
      <c r="K13439" s="10" t="str">
        <f t="shared" si="210"/>
        <v>Repeat Customer</v>
      </c>
    </row>
    <row r="13440" spans="1:11" x14ac:dyDescent="0.25">
      <c r="A13440" s="3">
        <v>13442</v>
      </c>
      <c r="B13440" s="3">
        <v>499</v>
      </c>
      <c r="C13440" s="3">
        <v>2678</v>
      </c>
      <c r="D13440" s="3">
        <v>2</v>
      </c>
      <c r="E13440" s="3">
        <v>6723</v>
      </c>
      <c r="F13440" s="3">
        <v>4.99</v>
      </c>
      <c r="G13440" s="4">
        <v>38545.572881944441</v>
      </c>
      <c r="H13440" s="6">
        <v>38545.572881944441</v>
      </c>
      <c r="I13440" s="6">
        <v>38547.665243055555</v>
      </c>
      <c r="J13440" s="10">
        <f>COUNTIF(B13440:B29471,B13440)</f>
        <v>20</v>
      </c>
      <c r="K13440" s="10" t="str">
        <f t="shared" si="210"/>
        <v>Repeat Customer</v>
      </c>
    </row>
    <row r="13441" spans="1:11" x14ac:dyDescent="0.25">
      <c r="A13441" s="3">
        <v>13443</v>
      </c>
      <c r="B13441" s="3">
        <v>499</v>
      </c>
      <c r="C13441" s="3">
        <v>3386</v>
      </c>
      <c r="D13441" s="3">
        <v>1</v>
      </c>
      <c r="E13441" s="3">
        <v>7800</v>
      </c>
      <c r="F13441" s="3">
        <v>0.99</v>
      </c>
      <c r="G13441" s="4">
        <v>38561.32707175926</v>
      </c>
      <c r="H13441" s="6">
        <v>38561.32707175926</v>
      </c>
      <c r="I13441" s="6">
        <v>38562.313877314817</v>
      </c>
      <c r="J13441" s="10">
        <f>COUNTIF(B13441:B29472,B13441)</f>
        <v>19</v>
      </c>
      <c r="K13441" s="10" t="str">
        <f t="shared" si="210"/>
        <v>Repeat Customer</v>
      </c>
    </row>
    <row r="13442" spans="1:11" x14ac:dyDescent="0.25">
      <c r="A13442" s="3">
        <v>13444</v>
      </c>
      <c r="B13442" s="3">
        <v>499</v>
      </c>
      <c r="C13442" s="3">
        <v>4436</v>
      </c>
      <c r="D13442" s="3">
        <v>1</v>
      </c>
      <c r="E13442" s="3">
        <v>7831</v>
      </c>
      <c r="F13442" s="3">
        <v>0.99</v>
      </c>
      <c r="G13442" s="4">
        <v>38561.364131944443</v>
      </c>
      <c r="H13442" s="6">
        <v>38561.364131944443</v>
      </c>
      <c r="I13442" s="6">
        <v>38563.142604166664</v>
      </c>
      <c r="J13442" s="10">
        <f>COUNTIF(B13442:B29473,B13442)</f>
        <v>18</v>
      </c>
      <c r="K13442" s="10" t="str">
        <f t="shared" si="210"/>
        <v>Repeat Customer</v>
      </c>
    </row>
    <row r="13443" spans="1:11" x14ac:dyDescent="0.25">
      <c r="A13443" s="3">
        <v>13445</v>
      </c>
      <c r="B13443" s="3">
        <v>499</v>
      </c>
      <c r="C13443" s="3">
        <v>2680</v>
      </c>
      <c r="D13443" s="3">
        <v>1</v>
      </c>
      <c r="E13443" s="3">
        <v>7898</v>
      </c>
      <c r="F13443" s="3">
        <v>6.99</v>
      </c>
      <c r="G13443" s="4">
        <v>38561.464143518519</v>
      </c>
      <c r="H13443" s="6">
        <v>38561.464143518519</v>
      </c>
      <c r="I13443" s="6">
        <v>38567.519699074073</v>
      </c>
      <c r="J13443" s="10">
        <f>COUNTIF(B13443:B29474,B13443)</f>
        <v>17</v>
      </c>
      <c r="K13443" s="10" t="str">
        <f t="shared" ref="K13443:K13506" si="211">IF(J13443=1,"New Customer","Repeat Customer")</f>
        <v>Repeat Customer</v>
      </c>
    </row>
    <row r="13444" spans="1:11" x14ac:dyDescent="0.25">
      <c r="A13444" s="3">
        <v>13446</v>
      </c>
      <c r="B13444" s="3">
        <v>499</v>
      </c>
      <c r="C13444" s="3">
        <v>4055</v>
      </c>
      <c r="D13444" s="3">
        <v>2</v>
      </c>
      <c r="E13444" s="3">
        <v>8130</v>
      </c>
      <c r="F13444" s="3">
        <v>4.99</v>
      </c>
      <c r="G13444" s="4">
        <v>38561.825173611112</v>
      </c>
      <c r="H13444" s="6">
        <v>38561.825173611112</v>
      </c>
      <c r="I13444" s="6">
        <v>38569.596006944441</v>
      </c>
      <c r="J13444" s="10">
        <f>COUNTIF(B13444:B29475,B13444)</f>
        <v>16</v>
      </c>
      <c r="K13444" s="10" t="str">
        <f t="shared" si="211"/>
        <v>Repeat Customer</v>
      </c>
    </row>
    <row r="13445" spans="1:11" x14ac:dyDescent="0.25">
      <c r="A13445" s="3">
        <v>13447</v>
      </c>
      <c r="B13445" s="3">
        <v>499</v>
      </c>
      <c r="C13445" s="3">
        <v>4025</v>
      </c>
      <c r="D13445" s="3">
        <v>1</v>
      </c>
      <c r="E13445" s="3">
        <v>8770</v>
      </c>
      <c r="F13445" s="3">
        <v>3.99</v>
      </c>
      <c r="G13445" s="4">
        <v>38562.829050925924</v>
      </c>
      <c r="H13445" s="6">
        <v>38562.829050925924</v>
      </c>
      <c r="I13445" s="6">
        <v>38569.599189814813</v>
      </c>
      <c r="J13445" s="10">
        <f>COUNTIF(B13445:B29476,B13445)</f>
        <v>15</v>
      </c>
      <c r="K13445" s="10" t="str">
        <f t="shared" si="211"/>
        <v>Repeat Customer</v>
      </c>
    </row>
    <row r="13446" spans="1:11" x14ac:dyDescent="0.25">
      <c r="A13446" s="3">
        <v>13448</v>
      </c>
      <c r="B13446" s="3">
        <v>499</v>
      </c>
      <c r="C13446" s="3">
        <v>1368</v>
      </c>
      <c r="D13446" s="3">
        <v>1</v>
      </c>
      <c r="E13446" s="3">
        <v>9588</v>
      </c>
      <c r="F13446" s="3">
        <v>0.99</v>
      </c>
      <c r="G13446" s="4">
        <v>38564.13417824074</v>
      </c>
      <c r="H13446" s="6">
        <v>38564.13417824074</v>
      </c>
      <c r="I13446" s="6">
        <v>38566.170983796299</v>
      </c>
      <c r="J13446" s="10">
        <f>COUNTIF(B13446:B29477,B13446)</f>
        <v>14</v>
      </c>
      <c r="K13446" s="10" t="str">
        <f t="shared" si="211"/>
        <v>Repeat Customer</v>
      </c>
    </row>
    <row r="13447" spans="1:11" x14ac:dyDescent="0.25">
      <c r="A13447" s="3">
        <v>13449</v>
      </c>
      <c r="B13447" s="3">
        <v>499</v>
      </c>
      <c r="C13447" s="3">
        <v>3955</v>
      </c>
      <c r="D13447" s="3">
        <v>2</v>
      </c>
      <c r="E13447" s="3">
        <v>10333</v>
      </c>
      <c r="F13447" s="3">
        <v>0.99</v>
      </c>
      <c r="G13447" s="4">
        <v>38565.207314814812</v>
      </c>
      <c r="H13447" s="6">
        <v>38565.207314814812</v>
      </c>
      <c r="I13447" s="6">
        <v>38568.035787037035</v>
      </c>
      <c r="J13447" s="10">
        <f>COUNTIF(B13447:B29478,B13447)</f>
        <v>13</v>
      </c>
      <c r="K13447" s="10" t="str">
        <f t="shared" si="211"/>
        <v>Repeat Customer</v>
      </c>
    </row>
    <row r="13448" spans="1:11" x14ac:dyDescent="0.25">
      <c r="A13448" s="3">
        <v>13450</v>
      </c>
      <c r="B13448" s="3">
        <v>499</v>
      </c>
      <c r="C13448" s="3">
        <v>1060</v>
      </c>
      <c r="D13448" s="3">
        <v>2</v>
      </c>
      <c r="E13448" s="3">
        <v>10497</v>
      </c>
      <c r="F13448" s="3">
        <v>2.99</v>
      </c>
      <c r="G13448" s="4">
        <v>38565.455543981479</v>
      </c>
      <c r="H13448" s="6">
        <v>38565.455543981479</v>
      </c>
      <c r="I13448" s="6">
        <v>38571.46943287037</v>
      </c>
      <c r="J13448" s="10">
        <f>COUNTIF(B13448:B29479,B13448)</f>
        <v>12</v>
      </c>
      <c r="K13448" s="10" t="str">
        <f t="shared" si="211"/>
        <v>Repeat Customer</v>
      </c>
    </row>
    <row r="13449" spans="1:11" x14ac:dyDescent="0.25">
      <c r="A13449" s="3">
        <v>13451</v>
      </c>
      <c r="B13449" s="3">
        <v>499</v>
      </c>
      <c r="C13449" s="3">
        <v>4473</v>
      </c>
      <c r="D13449" s="3">
        <v>1</v>
      </c>
      <c r="E13449" s="3">
        <v>11513</v>
      </c>
      <c r="F13449" s="3">
        <v>7.99</v>
      </c>
      <c r="G13449" s="4">
        <v>38580.994131944448</v>
      </c>
      <c r="H13449" s="6">
        <v>38580.994131944448</v>
      </c>
      <c r="I13449" s="6">
        <v>38588.067743055559</v>
      </c>
      <c r="J13449" s="10">
        <f>COUNTIF(B13449:B29480,B13449)</f>
        <v>11</v>
      </c>
      <c r="K13449" s="10" t="str">
        <f t="shared" si="211"/>
        <v>Repeat Customer</v>
      </c>
    </row>
    <row r="13450" spans="1:11" x14ac:dyDescent="0.25">
      <c r="A13450" s="3">
        <v>13452</v>
      </c>
      <c r="B13450" s="3">
        <v>499</v>
      </c>
      <c r="C13450" s="3">
        <v>4138</v>
      </c>
      <c r="D13450" s="3">
        <v>2</v>
      </c>
      <c r="E13450" s="3">
        <v>11606</v>
      </c>
      <c r="F13450" s="3">
        <v>0.99</v>
      </c>
      <c r="G13450" s="4">
        <v>38581.147719907407</v>
      </c>
      <c r="H13450" s="6">
        <v>38581.147719907407</v>
      </c>
      <c r="I13450" s="6">
        <v>38582.187997685185</v>
      </c>
      <c r="J13450" s="10">
        <f>COUNTIF(B13450:B29481,B13450)</f>
        <v>10</v>
      </c>
      <c r="K13450" s="10" t="str">
        <f t="shared" si="211"/>
        <v>Repeat Customer</v>
      </c>
    </row>
    <row r="13451" spans="1:11" x14ac:dyDescent="0.25">
      <c r="A13451" s="3">
        <v>13453</v>
      </c>
      <c r="B13451" s="3">
        <v>499</v>
      </c>
      <c r="C13451" s="3">
        <v>4380</v>
      </c>
      <c r="D13451" s="3">
        <v>2</v>
      </c>
      <c r="E13451" s="3">
        <v>11978</v>
      </c>
      <c r="F13451" s="3">
        <v>4.99</v>
      </c>
      <c r="G13451" s="4">
        <v>38581.751504629632</v>
      </c>
      <c r="H13451" s="6">
        <v>38581.751504629632</v>
      </c>
      <c r="I13451" s="6">
        <v>38582.861226851855</v>
      </c>
      <c r="J13451" s="10">
        <f>COUNTIF(B13451:B29482,B13451)</f>
        <v>9</v>
      </c>
      <c r="K13451" s="10" t="str">
        <f t="shared" si="211"/>
        <v>Repeat Customer</v>
      </c>
    </row>
    <row r="13452" spans="1:11" x14ac:dyDescent="0.25">
      <c r="A13452" s="3">
        <v>13454</v>
      </c>
      <c r="B13452" s="3">
        <v>499</v>
      </c>
      <c r="C13452" s="3">
        <v>2690</v>
      </c>
      <c r="D13452" s="3">
        <v>1</v>
      </c>
      <c r="E13452" s="3">
        <v>12004</v>
      </c>
      <c r="F13452" s="3">
        <v>8.99</v>
      </c>
      <c r="G13452" s="4">
        <v>38581.789502314816</v>
      </c>
      <c r="H13452" s="6">
        <v>38581.789502314816</v>
      </c>
      <c r="I13452" s="6">
        <v>38590.622835648152</v>
      </c>
      <c r="J13452" s="10">
        <f>COUNTIF(B13452:B29483,B13452)</f>
        <v>8</v>
      </c>
      <c r="K13452" s="10" t="str">
        <f t="shared" si="211"/>
        <v>Repeat Customer</v>
      </c>
    </row>
    <row r="13453" spans="1:11" x14ac:dyDescent="0.25">
      <c r="A13453" s="3">
        <v>13455</v>
      </c>
      <c r="B13453" s="3">
        <v>499</v>
      </c>
      <c r="C13453" s="3">
        <v>2913</v>
      </c>
      <c r="D13453" s="3">
        <v>1</v>
      </c>
      <c r="E13453" s="3">
        <v>12354</v>
      </c>
      <c r="F13453" s="3">
        <v>7.99</v>
      </c>
      <c r="G13453" s="4">
        <v>38582.315358796295</v>
      </c>
      <c r="H13453" s="6">
        <v>38582.315358796295</v>
      </c>
      <c r="I13453" s="6">
        <v>38590.247303240743</v>
      </c>
      <c r="J13453" s="10">
        <f>COUNTIF(B13453:B29484,B13453)</f>
        <v>7</v>
      </c>
      <c r="K13453" s="10" t="str">
        <f t="shared" si="211"/>
        <v>Repeat Customer</v>
      </c>
    </row>
    <row r="13454" spans="1:11" x14ac:dyDescent="0.25">
      <c r="A13454" s="3">
        <v>13456</v>
      </c>
      <c r="B13454" s="3">
        <v>499</v>
      </c>
      <c r="C13454" s="3">
        <v>3761</v>
      </c>
      <c r="D13454" s="3">
        <v>1</v>
      </c>
      <c r="E13454" s="3">
        <v>12436</v>
      </c>
      <c r="F13454" s="3">
        <v>3.99</v>
      </c>
      <c r="G13454" s="4">
        <v>38582.445196759261</v>
      </c>
      <c r="H13454" s="6">
        <v>38582.445196759261</v>
      </c>
      <c r="I13454" s="6">
        <v>38587.316724537035</v>
      </c>
      <c r="J13454" s="10">
        <f>COUNTIF(B13454:B29485,B13454)</f>
        <v>6</v>
      </c>
      <c r="K13454" s="10" t="str">
        <f t="shared" si="211"/>
        <v>Repeat Customer</v>
      </c>
    </row>
    <row r="13455" spans="1:11" x14ac:dyDescent="0.25">
      <c r="A13455" s="3">
        <v>13457</v>
      </c>
      <c r="B13455" s="3">
        <v>499</v>
      </c>
      <c r="C13455" s="3">
        <v>3081</v>
      </c>
      <c r="D13455" s="3">
        <v>1</v>
      </c>
      <c r="E13455" s="3">
        <v>12587</v>
      </c>
      <c r="F13455" s="3">
        <v>1.99</v>
      </c>
      <c r="G13455" s="4">
        <v>38582.668900462966</v>
      </c>
      <c r="H13455" s="6">
        <v>38582.668900462966</v>
      </c>
      <c r="I13455" s="6">
        <v>38589.812650462962</v>
      </c>
      <c r="J13455" s="10">
        <f>COUNTIF(B13455:B29486,B13455)</f>
        <v>5</v>
      </c>
      <c r="K13455" s="10" t="str">
        <f t="shared" si="211"/>
        <v>Repeat Customer</v>
      </c>
    </row>
    <row r="13456" spans="1:11" x14ac:dyDescent="0.25">
      <c r="A13456" s="3">
        <v>13458</v>
      </c>
      <c r="B13456" s="3">
        <v>499</v>
      </c>
      <c r="C13456" s="3">
        <v>935</v>
      </c>
      <c r="D13456" s="3">
        <v>2</v>
      </c>
      <c r="E13456" s="3">
        <v>12947</v>
      </c>
      <c r="F13456" s="3">
        <v>4.99</v>
      </c>
      <c r="G13456" s="4">
        <v>38583.246076388888</v>
      </c>
      <c r="H13456" s="6">
        <v>38583.246076388888</v>
      </c>
      <c r="I13456" s="6">
        <v>38586.387048611112</v>
      </c>
      <c r="J13456" s="10">
        <f>COUNTIF(B13456:B29487,B13456)</f>
        <v>4</v>
      </c>
      <c r="K13456" s="10" t="str">
        <f t="shared" si="211"/>
        <v>Repeat Customer</v>
      </c>
    </row>
    <row r="13457" spans="1:11" x14ac:dyDescent="0.25">
      <c r="A13457" s="3">
        <v>13459</v>
      </c>
      <c r="B13457" s="3">
        <v>499</v>
      </c>
      <c r="C13457" s="3">
        <v>807</v>
      </c>
      <c r="D13457" s="3">
        <v>2</v>
      </c>
      <c r="E13457" s="3">
        <v>13822</v>
      </c>
      <c r="F13457" s="3">
        <v>3.99</v>
      </c>
      <c r="G13457" s="4">
        <v>38584.569074074076</v>
      </c>
      <c r="H13457" s="6">
        <v>38584.569074074076</v>
      </c>
      <c r="I13457" s="6">
        <v>38588.319768518515</v>
      </c>
      <c r="J13457" s="10">
        <f>COUNTIF(B13457:B29488,B13457)</f>
        <v>3</v>
      </c>
      <c r="K13457" s="10" t="str">
        <f t="shared" si="211"/>
        <v>Repeat Customer</v>
      </c>
    </row>
    <row r="13458" spans="1:11" x14ac:dyDescent="0.25">
      <c r="A13458" s="3">
        <v>13460</v>
      </c>
      <c r="B13458" s="3">
        <v>499</v>
      </c>
      <c r="C13458" s="3">
        <v>366</v>
      </c>
      <c r="D13458" s="3">
        <v>1</v>
      </c>
      <c r="E13458" s="3">
        <v>14858</v>
      </c>
      <c r="F13458" s="3">
        <v>3.99</v>
      </c>
      <c r="G13458" s="4">
        <v>38586.115486111114</v>
      </c>
      <c r="H13458" s="6">
        <v>38586.115486111114</v>
      </c>
      <c r="I13458" s="6">
        <v>38594.348819444444</v>
      </c>
      <c r="J13458" s="10">
        <f>COUNTIF(B13458:B29489,B13458)</f>
        <v>2</v>
      </c>
      <c r="K13458" s="10" t="str">
        <f t="shared" si="211"/>
        <v>Repeat Customer</v>
      </c>
    </row>
    <row r="13459" spans="1:11" x14ac:dyDescent="0.25">
      <c r="A13459" s="3">
        <v>13461</v>
      </c>
      <c r="B13459" s="3">
        <v>499</v>
      </c>
      <c r="C13459" s="3">
        <v>2510</v>
      </c>
      <c r="D13459" s="3">
        <v>1</v>
      </c>
      <c r="E13459" s="3">
        <v>15587</v>
      </c>
      <c r="F13459" s="3">
        <v>7.99</v>
      </c>
      <c r="G13459" s="4">
        <v>38587.250324074077</v>
      </c>
      <c r="H13459" s="6">
        <v>38587.250324074077</v>
      </c>
      <c r="I13459" s="6">
        <v>38593.427407407406</v>
      </c>
      <c r="J13459" s="10">
        <f>COUNTIF(B13459:B29490,B13459)</f>
        <v>1</v>
      </c>
      <c r="K13459" s="10" t="str">
        <f t="shared" si="211"/>
        <v>New Customer</v>
      </c>
    </row>
    <row r="13460" spans="1:11" x14ac:dyDescent="0.25">
      <c r="A13460" s="3">
        <v>13462</v>
      </c>
      <c r="B13460" s="3">
        <v>500</v>
      </c>
      <c r="C13460" s="3">
        <v>2153</v>
      </c>
      <c r="D13460" s="3">
        <v>1</v>
      </c>
      <c r="E13460" s="3">
        <v>112</v>
      </c>
      <c r="F13460" s="3">
        <v>8.99</v>
      </c>
      <c r="G13460" s="4">
        <v>38497.789861111109</v>
      </c>
      <c r="H13460" s="6">
        <v>38497.789861111109</v>
      </c>
      <c r="I13460" s="6">
        <v>38505.864166666666</v>
      </c>
      <c r="J13460" s="10">
        <f>COUNTIF(B13460:B29491,B13460)</f>
        <v>28</v>
      </c>
      <c r="K13460" s="10" t="str">
        <f t="shared" si="211"/>
        <v>Repeat Customer</v>
      </c>
    </row>
    <row r="13461" spans="1:11" x14ac:dyDescent="0.25">
      <c r="A13461" s="3">
        <v>13463</v>
      </c>
      <c r="B13461" s="3">
        <v>500</v>
      </c>
      <c r="C13461" s="3">
        <v>691</v>
      </c>
      <c r="D13461" s="3">
        <v>1</v>
      </c>
      <c r="E13461" s="3">
        <v>389</v>
      </c>
      <c r="F13461" s="3">
        <v>8.99</v>
      </c>
      <c r="G13461" s="4">
        <v>38499.448391203703</v>
      </c>
      <c r="H13461" s="6">
        <v>38499.448391203703</v>
      </c>
      <c r="I13461" s="6">
        <v>38508.265752314815</v>
      </c>
      <c r="J13461" s="10">
        <f>COUNTIF(B13461:B29492,B13461)</f>
        <v>27</v>
      </c>
      <c r="K13461" s="10" t="str">
        <f t="shared" si="211"/>
        <v>Repeat Customer</v>
      </c>
    </row>
    <row r="13462" spans="1:11" x14ac:dyDescent="0.25">
      <c r="A13462" s="3">
        <v>13464</v>
      </c>
      <c r="B13462" s="3">
        <v>500</v>
      </c>
      <c r="C13462" s="3">
        <v>3642</v>
      </c>
      <c r="D13462" s="3">
        <v>1</v>
      </c>
      <c r="E13462" s="3">
        <v>610</v>
      </c>
      <c r="F13462" s="3">
        <v>0.99</v>
      </c>
      <c r="G13462" s="4">
        <v>38500.635706018518</v>
      </c>
      <c r="H13462" s="6">
        <v>38500.635706018518</v>
      </c>
      <c r="I13462" s="6">
        <v>38505.521122685182</v>
      </c>
      <c r="J13462" s="10">
        <f>COUNTIF(B13462:B29493,B13462)</f>
        <v>26</v>
      </c>
      <c r="K13462" s="10" t="str">
        <f t="shared" si="211"/>
        <v>Repeat Customer</v>
      </c>
    </row>
    <row r="13463" spans="1:11" x14ac:dyDescent="0.25">
      <c r="A13463" s="3">
        <v>13465</v>
      </c>
      <c r="B13463" s="3">
        <v>500</v>
      </c>
      <c r="C13463" s="3">
        <v>3555</v>
      </c>
      <c r="D13463" s="3">
        <v>1</v>
      </c>
      <c r="E13463" s="3">
        <v>1375</v>
      </c>
      <c r="F13463" s="3">
        <v>5.99</v>
      </c>
      <c r="G13463" s="4">
        <v>38518.621481481481</v>
      </c>
      <c r="H13463" s="6">
        <v>38518.621481481481</v>
      </c>
      <c r="I13463" s="6">
        <v>38524.617314814815</v>
      </c>
      <c r="J13463" s="10">
        <f>COUNTIF(B13463:B29494,B13463)</f>
        <v>25</v>
      </c>
      <c r="K13463" s="10" t="str">
        <f t="shared" si="211"/>
        <v>Repeat Customer</v>
      </c>
    </row>
    <row r="13464" spans="1:11" x14ac:dyDescent="0.25">
      <c r="A13464" s="3">
        <v>13466</v>
      </c>
      <c r="B13464" s="3">
        <v>500</v>
      </c>
      <c r="C13464" s="3">
        <v>3987</v>
      </c>
      <c r="D13464" s="3">
        <v>2</v>
      </c>
      <c r="E13464" s="3">
        <v>1388</v>
      </c>
      <c r="F13464" s="3">
        <v>5.99</v>
      </c>
      <c r="G13464" s="4">
        <v>38518.658807870372</v>
      </c>
      <c r="H13464" s="6">
        <v>38518.658807870372</v>
      </c>
      <c r="I13464" s="6">
        <v>38525.74422453704</v>
      </c>
      <c r="J13464" s="10">
        <f>COUNTIF(B13464:B29495,B13464)</f>
        <v>24</v>
      </c>
      <c r="K13464" s="10" t="str">
        <f t="shared" si="211"/>
        <v>Repeat Customer</v>
      </c>
    </row>
    <row r="13465" spans="1:11" x14ac:dyDescent="0.25">
      <c r="A13465" s="3">
        <v>13467</v>
      </c>
      <c r="B13465" s="3">
        <v>500</v>
      </c>
      <c r="C13465" s="3">
        <v>249</v>
      </c>
      <c r="D13465" s="3">
        <v>2</v>
      </c>
      <c r="E13465" s="3">
        <v>2189</v>
      </c>
      <c r="F13465" s="3">
        <v>3.99</v>
      </c>
      <c r="G13465" s="4">
        <v>38521.055856481478</v>
      </c>
      <c r="H13465" s="6">
        <v>38521.055856481478</v>
      </c>
      <c r="I13465" s="6">
        <v>38528.021134259259</v>
      </c>
      <c r="J13465" s="10">
        <f>COUNTIF(B13465:B29496,B13465)</f>
        <v>23</v>
      </c>
      <c r="K13465" s="10" t="str">
        <f t="shared" si="211"/>
        <v>Repeat Customer</v>
      </c>
    </row>
    <row r="13466" spans="1:11" x14ac:dyDescent="0.25">
      <c r="A13466" s="3">
        <v>13468</v>
      </c>
      <c r="B13466" s="3">
        <v>500</v>
      </c>
      <c r="C13466" s="3">
        <v>3309</v>
      </c>
      <c r="D13466" s="3">
        <v>2</v>
      </c>
      <c r="E13466" s="3">
        <v>2526</v>
      </c>
      <c r="F13466" s="3">
        <v>6.99</v>
      </c>
      <c r="G13466" s="4">
        <v>38522.04383101852</v>
      </c>
      <c r="H13466" s="6">
        <v>38522.04383101852</v>
      </c>
      <c r="I13466" s="6">
        <v>38531.289664351854</v>
      </c>
      <c r="J13466" s="10">
        <f>COUNTIF(B13466:B29497,B13466)</f>
        <v>22</v>
      </c>
      <c r="K13466" s="10" t="str">
        <f t="shared" si="211"/>
        <v>Repeat Customer</v>
      </c>
    </row>
    <row r="13467" spans="1:11" x14ac:dyDescent="0.25">
      <c r="A13467" s="3">
        <v>13469</v>
      </c>
      <c r="B13467" s="3">
        <v>500</v>
      </c>
      <c r="C13467" s="3">
        <v>4064</v>
      </c>
      <c r="D13467" s="3">
        <v>1</v>
      </c>
      <c r="E13467" s="3">
        <v>2996</v>
      </c>
      <c r="F13467" s="3">
        <v>2.99</v>
      </c>
      <c r="G13467" s="4">
        <v>38523.389224537037</v>
      </c>
      <c r="H13467" s="6">
        <v>38523.389224537037</v>
      </c>
      <c r="I13467" s="6">
        <v>38530.387835648151</v>
      </c>
      <c r="J13467" s="10">
        <f>COUNTIF(B13467:B29498,B13467)</f>
        <v>21</v>
      </c>
      <c r="K13467" s="10" t="str">
        <f t="shared" si="211"/>
        <v>Repeat Customer</v>
      </c>
    </row>
    <row r="13468" spans="1:11" x14ac:dyDescent="0.25">
      <c r="A13468" s="3">
        <v>13470</v>
      </c>
      <c r="B13468" s="3">
        <v>500</v>
      </c>
      <c r="C13468" s="3">
        <v>4241</v>
      </c>
      <c r="D13468" s="3">
        <v>2</v>
      </c>
      <c r="E13468" s="3">
        <v>3926</v>
      </c>
      <c r="F13468" s="3">
        <v>4.99</v>
      </c>
      <c r="G13468" s="4">
        <v>38539.862905092596</v>
      </c>
      <c r="H13468" s="6">
        <v>38539.862905092596</v>
      </c>
      <c r="I13468" s="6">
        <v>38542.687905092593</v>
      </c>
      <c r="J13468" s="10">
        <f>COUNTIF(B13468:B29499,B13468)</f>
        <v>20</v>
      </c>
      <c r="K13468" s="10" t="str">
        <f t="shared" si="211"/>
        <v>Repeat Customer</v>
      </c>
    </row>
    <row r="13469" spans="1:11" x14ac:dyDescent="0.25">
      <c r="A13469" s="3">
        <v>13471</v>
      </c>
      <c r="B13469" s="3">
        <v>500</v>
      </c>
      <c r="C13469" s="3">
        <v>1643</v>
      </c>
      <c r="D13469" s="3">
        <v>1</v>
      </c>
      <c r="E13469" s="3">
        <v>4561</v>
      </c>
      <c r="F13469" s="3">
        <v>0.99</v>
      </c>
      <c r="G13469" s="4">
        <v>38541.210219907407</v>
      </c>
      <c r="H13469" s="6">
        <v>38541.210219907407</v>
      </c>
      <c r="I13469" s="6">
        <v>38544.206053240741</v>
      </c>
      <c r="J13469" s="10">
        <f>COUNTIF(B13469:B29500,B13469)</f>
        <v>19</v>
      </c>
      <c r="K13469" s="10" t="str">
        <f t="shared" si="211"/>
        <v>Repeat Customer</v>
      </c>
    </row>
    <row r="13470" spans="1:11" x14ac:dyDescent="0.25">
      <c r="A13470" s="3">
        <v>13472</v>
      </c>
      <c r="B13470" s="3">
        <v>500</v>
      </c>
      <c r="C13470" s="3">
        <v>100</v>
      </c>
      <c r="D13470" s="3">
        <v>2</v>
      </c>
      <c r="E13470" s="3">
        <v>4790</v>
      </c>
      <c r="F13470" s="3">
        <v>4.99</v>
      </c>
      <c r="G13470" s="4">
        <v>38541.684340277781</v>
      </c>
      <c r="H13470" s="6">
        <v>38541.684340277781</v>
      </c>
      <c r="I13470" s="6">
        <v>38544.482951388891</v>
      </c>
      <c r="J13470" s="10">
        <f>COUNTIF(B13470:B29501,B13470)</f>
        <v>18</v>
      </c>
      <c r="K13470" s="10" t="str">
        <f t="shared" si="211"/>
        <v>Repeat Customer</v>
      </c>
    </row>
    <row r="13471" spans="1:11" x14ac:dyDescent="0.25">
      <c r="A13471" s="3">
        <v>13473</v>
      </c>
      <c r="B13471" s="3">
        <v>500</v>
      </c>
      <c r="C13471" s="3">
        <v>4555</v>
      </c>
      <c r="D13471" s="3">
        <v>2</v>
      </c>
      <c r="E13471" s="3">
        <v>6018</v>
      </c>
      <c r="F13471" s="3">
        <v>4.99</v>
      </c>
      <c r="G13471" s="4">
        <v>38544.087916666664</v>
      </c>
      <c r="H13471" s="6">
        <v>38544.087916666664</v>
      </c>
      <c r="I13471" s="6">
        <v>38545.094861111109</v>
      </c>
      <c r="J13471" s="10">
        <f>COUNTIF(B13471:B29502,B13471)</f>
        <v>17</v>
      </c>
      <c r="K13471" s="10" t="str">
        <f t="shared" si="211"/>
        <v>Repeat Customer</v>
      </c>
    </row>
    <row r="13472" spans="1:11" x14ac:dyDescent="0.25">
      <c r="A13472" s="3">
        <v>13474</v>
      </c>
      <c r="B13472" s="3">
        <v>500</v>
      </c>
      <c r="C13472" s="3">
        <v>3344</v>
      </c>
      <c r="D13472" s="3">
        <v>2</v>
      </c>
      <c r="E13472" s="3">
        <v>6187</v>
      </c>
      <c r="F13472" s="3">
        <v>2.99</v>
      </c>
      <c r="G13472" s="4">
        <v>38544.478368055556</v>
      </c>
      <c r="H13472" s="6">
        <v>38544.478368055556</v>
      </c>
      <c r="I13472" s="6">
        <v>38545.656145833331</v>
      </c>
      <c r="J13472" s="10">
        <f>COUNTIF(B13472:B29503,B13472)</f>
        <v>16</v>
      </c>
      <c r="K13472" s="10" t="str">
        <f t="shared" si="211"/>
        <v>Repeat Customer</v>
      </c>
    </row>
    <row r="13473" spans="1:11" x14ac:dyDescent="0.25">
      <c r="A13473" s="3">
        <v>13475</v>
      </c>
      <c r="B13473" s="3">
        <v>500</v>
      </c>
      <c r="C13473" s="3">
        <v>872</v>
      </c>
      <c r="D13473" s="3">
        <v>2</v>
      </c>
      <c r="E13473" s="3">
        <v>6801</v>
      </c>
      <c r="F13473" s="3">
        <v>3.99</v>
      </c>
      <c r="G13473" s="4">
        <v>38545.714675925927</v>
      </c>
      <c r="H13473" s="6">
        <v>38545.714675925927</v>
      </c>
      <c r="I13473" s="6">
        <v>38554.934120370373</v>
      </c>
      <c r="J13473" s="10">
        <f>COUNTIF(B13473:B29504,B13473)</f>
        <v>15</v>
      </c>
      <c r="K13473" s="10" t="str">
        <f t="shared" si="211"/>
        <v>Repeat Customer</v>
      </c>
    </row>
    <row r="13474" spans="1:11" x14ac:dyDescent="0.25">
      <c r="A13474" s="3">
        <v>13476</v>
      </c>
      <c r="B13474" s="3">
        <v>500</v>
      </c>
      <c r="C13474" s="3">
        <v>4027</v>
      </c>
      <c r="D13474" s="3">
        <v>1</v>
      </c>
      <c r="E13474" s="3">
        <v>7857</v>
      </c>
      <c r="F13474" s="3">
        <v>0.99</v>
      </c>
      <c r="G13474" s="4">
        <v>38561.409490740742</v>
      </c>
      <c r="H13474" s="6">
        <v>38561.409490740742</v>
      </c>
      <c r="I13474" s="6">
        <v>38565.232407407406</v>
      </c>
      <c r="J13474" s="10">
        <f>COUNTIF(B13474:B29505,B13474)</f>
        <v>14</v>
      </c>
      <c r="K13474" s="10" t="str">
        <f t="shared" si="211"/>
        <v>Repeat Customer</v>
      </c>
    </row>
    <row r="13475" spans="1:11" x14ac:dyDescent="0.25">
      <c r="A13475" s="3">
        <v>13477</v>
      </c>
      <c r="B13475" s="3">
        <v>500</v>
      </c>
      <c r="C13475" s="3">
        <v>1763</v>
      </c>
      <c r="D13475" s="3">
        <v>1</v>
      </c>
      <c r="E13475" s="3">
        <v>7925</v>
      </c>
      <c r="F13475" s="3">
        <v>2.99</v>
      </c>
      <c r="G13475" s="4">
        <v>38561.506967592592</v>
      </c>
      <c r="H13475" s="6">
        <v>38561.506967592592</v>
      </c>
      <c r="I13475" s="6">
        <v>38566.659745370373</v>
      </c>
      <c r="J13475" s="10">
        <f>COUNTIF(B13475:B29506,B13475)</f>
        <v>13</v>
      </c>
      <c r="K13475" s="10" t="str">
        <f t="shared" si="211"/>
        <v>Repeat Customer</v>
      </c>
    </row>
    <row r="13476" spans="1:11" x14ac:dyDescent="0.25">
      <c r="A13476" s="3">
        <v>13478</v>
      </c>
      <c r="B13476" s="3">
        <v>500</v>
      </c>
      <c r="C13476" s="3">
        <v>3768</v>
      </c>
      <c r="D13476" s="3">
        <v>1</v>
      </c>
      <c r="E13476" s="3">
        <v>8538</v>
      </c>
      <c r="F13476" s="3">
        <v>6.99</v>
      </c>
      <c r="G13476" s="4">
        <v>38562.448113425926</v>
      </c>
      <c r="H13476" s="6">
        <v>38562.448113425926</v>
      </c>
      <c r="I13476" s="6">
        <v>38568.633530092593</v>
      </c>
      <c r="J13476" s="10">
        <f>COUNTIF(B13476:B29507,B13476)</f>
        <v>12</v>
      </c>
      <c r="K13476" s="10" t="str">
        <f t="shared" si="211"/>
        <v>Repeat Customer</v>
      </c>
    </row>
    <row r="13477" spans="1:11" x14ac:dyDescent="0.25">
      <c r="A13477" s="3">
        <v>13479</v>
      </c>
      <c r="B13477" s="3">
        <v>500</v>
      </c>
      <c r="C13477" s="3">
        <v>3753</v>
      </c>
      <c r="D13477" s="3">
        <v>1</v>
      </c>
      <c r="E13477" s="3">
        <v>8925</v>
      </c>
      <c r="F13477" s="3">
        <v>0.99</v>
      </c>
      <c r="G13477" s="4">
        <v>38563.089745370373</v>
      </c>
      <c r="H13477" s="6">
        <v>38563.089745370373</v>
      </c>
      <c r="I13477" s="6">
        <v>38563.902245370373</v>
      </c>
      <c r="J13477" s="10">
        <f>COUNTIF(B13477:B29508,B13477)</f>
        <v>11</v>
      </c>
      <c r="K13477" s="10" t="str">
        <f t="shared" si="211"/>
        <v>Repeat Customer</v>
      </c>
    </row>
    <row r="13478" spans="1:11" x14ac:dyDescent="0.25">
      <c r="A13478" s="3">
        <v>13480</v>
      </c>
      <c r="B13478" s="3">
        <v>500</v>
      </c>
      <c r="C13478" s="3">
        <v>2275</v>
      </c>
      <c r="D13478" s="3">
        <v>2</v>
      </c>
      <c r="E13478" s="3">
        <v>9290</v>
      </c>
      <c r="F13478" s="3">
        <v>3.99</v>
      </c>
      <c r="G13478" s="4">
        <v>38563.666064814817</v>
      </c>
      <c r="H13478" s="6">
        <v>38563.666064814817</v>
      </c>
      <c r="I13478" s="6">
        <v>38570.909120370372</v>
      </c>
      <c r="J13478" s="10">
        <f>COUNTIF(B13478:B29509,B13478)</f>
        <v>10</v>
      </c>
      <c r="K13478" s="10" t="str">
        <f t="shared" si="211"/>
        <v>Repeat Customer</v>
      </c>
    </row>
    <row r="13479" spans="1:11" x14ac:dyDescent="0.25">
      <c r="A13479" s="3">
        <v>13481</v>
      </c>
      <c r="B13479" s="3">
        <v>500</v>
      </c>
      <c r="C13479" s="3">
        <v>2510</v>
      </c>
      <c r="D13479" s="3">
        <v>1</v>
      </c>
      <c r="E13479" s="3">
        <v>10947</v>
      </c>
      <c r="F13479" s="3">
        <v>6.99</v>
      </c>
      <c r="G13479" s="4">
        <v>38566.141168981485</v>
      </c>
      <c r="H13479" s="6">
        <v>38566.141168981485</v>
      </c>
      <c r="I13479" s="6">
        <v>38571.225891203707</v>
      </c>
      <c r="J13479" s="10">
        <f>COUNTIF(B13479:B29510,B13479)</f>
        <v>9</v>
      </c>
      <c r="K13479" s="10" t="str">
        <f t="shared" si="211"/>
        <v>Repeat Customer</v>
      </c>
    </row>
    <row r="13480" spans="1:11" x14ac:dyDescent="0.25">
      <c r="A13480" s="3">
        <v>13482</v>
      </c>
      <c r="B13480" s="3">
        <v>500</v>
      </c>
      <c r="C13480" s="3">
        <v>1126</v>
      </c>
      <c r="D13480" s="3">
        <v>2</v>
      </c>
      <c r="E13480" s="3">
        <v>11218</v>
      </c>
      <c r="F13480" s="3">
        <v>1.99</v>
      </c>
      <c r="G13480" s="4">
        <v>38566.520277777781</v>
      </c>
      <c r="H13480" s="6">
        <v>38566.520277777781</v>
      </c>
      <c r="I13480" s="6">
        <v>38574.675833333335</v>
      </c>
      <c r="J13480" s="10">
        <f>COUNTIF(B13480:B29511,B13480)</f>
        <v>8</v>
      </c>
      <c r="K13480" s="10" t="str">
        <f t="shared" si="211"/>
        <v>Repeat Customer</v>
      </c>
    </row>
    <row r="13481" spans="1:11" x14ac:dyDescent="0.25">
      <c r="A13481" s="3">
        <v>13483</v>
      </c>
      <c r="B13481" s="3">
        <v>500</v>
      </c>
      <c r="C13481" s="3">
        <v>562</v>
      </c>
      <c r="D13481" s="3">
        <v>1</v>
      </c>
      <c r="E13481" s="3">
        <v>12639</v>
      </c>
      <c r="F13481" s="3">
        <v>2.99</v>
      </c>
      <c r="G13481" s="4">
        <v>38582.759085648147</v>
      </c>
      <c r="H13481" s="6">
        <v>38582.759085648147</v>
      </c>
      <c r="I13481" s="6">
        <v>38591.666724537034</v>
      </c>
      <c r="J13481" s="10">
        <f>COUNTIF(B13481:B29512,B13481)</f>
        <v>7</v>
      </c>
      <c r="K13481" s="10" t="str">
        <f t="shared" si="211"/>
        <v>Repeat Customer</v>
      </c>
    </row>
    <row r="13482" spans="1:11" x14ac:dyDescent="0.25">
      <c r="A13482" s="3">
        <v>13484</v>
      </c>
      <c r="B13482" s="3">
        <v>500</v>
      </c>
      <c r="C13482" s="3">
        <v>3285</v>
      </c>
      <c r="D13482" s="3">
        <v>2</v>
      </c>
      <c r="E13482" s="3">
        <v>12813</v>
      </c>
      <c r="F13482" s="3">
        <v>2.99</v>
      </c>
      <c r="G13482" s="4">
        <v>38583.037754629629</v>
      </c>
      <c r="H13482" s="6">
        <v>38583.037754629629</v>
      </c>
      <c r="I13482" s="6">
        <v>38583.887060185189</v>
      </c>
      <c r="J13482" s="10">
        <f>COUNTIF(B13482:B29513,B13482)</f>
        <v>6</v>
      </c>
      <c r="K13482" s="10" t="str">
        <f t="shared" si="211"/>
        <v>Repeat Customer</v>
      </c>
    </row>
    <row r="13483" spans="1:11" x14ac:dyDescent="0.25">
      <c r="A13483" s="3">
        <v>13485</v>
      </c>
      <c r="B13483" s="3">
        <v>500</v>
      </c>
      <c r="C13483" s="3">
        <v>1006</v>
      </c>
      <c r="D13483" s="3">
        <v>2</v>
      </c>
      <c r="E13483" s="3">
        <v>13628</v>
      </c>
      <c r="F13483" s="3">
        <v>4.99</v>
      </c>
      <c r="G13483" s="4">
        <v>38584.294363425928</v>
      </c>
      <c r="H13483" s="6">
        <v>38584.294363425928</v>
      </c>
      <c r="I13483" s="6">
        <v>38586.477696759262</v>
      </c>
      <c r="J13483" s="10">
        <f>COUNTIF(B13483:B29514,B13483)</f>
        <v>5</v>
      </c>
      <c r="K13483" s="10" t="str">
        <f t="shared" si="211"/>
        <v>Repeat Customer</v>
      </c>
    </row>
    <row r="13484" spans="1:11" x14ac:dyDescent="0.25">
      <c r="A13484" s="3">
        <v>13486</v>
      </c>
      <c r="B13484" s="3">
        <v>500</v>
      </c>
      <c r="C13484" s="3">
        <v>2403</v>
      </c>
      <c r="D13484" s="3">
        <v>1</v>
      </c>
      <c r="E13484" s="3">
        <v>14407</v>
      </c>
      <c r="F13484" s="3">
        <v>0.99</v>
      </c>
      <c r="G13484" s="4">
        <v>38585.449201388888</v>
      </c>
      <c r="H13484" s="6">
        <v>38585.449201388888</v>
      </c>
      <c r="I13484" s="6">
        <v>38589.39503472222</v>
      </c>
      <c r="J13484" s="10">
        <f>COUNTIF(B13484:B29515,B13484)</f>
        <v>4</v>
      </c>
      <c r="K13484" s="10" t="str">
        <f t="shared" si="211"/>
        <v>Repeat Customer</v>
      </c>
    </row>
    <row r="13485" spans="1:11" x14ac:dyDescent="0.25">
      <c r="A13485" s="3">
        <v>13487</v>
      </c>
      <c r="B13485" s="3">
        <v>500</v>
      </c>
      <c r="C13485" s="3">
        <v>2302</v>
      </c>
      <c r="D13485" s="3">
        <v>1</v>
      </c>
      <c r="E13485" s="3">
        <v>14964</v>
      </c>
      <c r="F13485" s="3">
        <v>4.99</v>
      </c>
      <c r="G13485" s="4">
        <v>38586.277361111112</v>
      </c>
      <c r="H13485" s="6">
        <v>38586.277361111112</v>
      </c>
      <c r="I13485" s="6">
        <v>38590.253750000003</v>
      </c>
      <c r="J13485" s="10">
        <f>COUNTIF(B13485:B29516,B13485)</f>
        <v>3</v>
      </c>
      <c r="K13485" s="10" t="str">
        <f t="shared" si="211"/>
        <v>Repeat Customer</v>
      </c>
    </row>
    <row r="13486" spans="1:11" x14ac:dyDescent="0.25">
      <c r="A13486" s="3">
        <v>13488</v>
      </c>
      <c r="B13486" s="3">
        <v>500</v>
      </c>
      <c r="C13486" s="3">
        <v>3526</v>
      </c>
      <c r="D13486" s="3">
        <v>1</v>
      </c>
      <c r="E13486" s="3">
        <v>15584</v>
      </c>
      <c r="F13486" s="3">
        <v>2.99</v>
      </c>
      <c r="G13486" s="4">
        <v>38587.242604166669</v>
      </c>
      <c r="H13486" s="6">
        <v>38587.242604166669</v>
      </c>
      <c r="I13486" s="6">
        <v>38591.200937499998</v>
      </c>
      <c r="J13486" s="10">
        <f>COUNTIF(B13486:B29517,B13486)</f>
        <v>2</v>
      </c>
      <c r="K13486" s="10" t="str">
        <f t="shared" si="211"/>
        <v>Repeat Customer</v>
      </c>
    </row>
    <row r="13487" spans="1:11" x14ac:dyDescent="0.25">
      <c r="A13487" s="3">
        <v>13489</v>
      </c>
      <c r="B13487" s="3">
        <v>500</v>
      </c>
      <c r="C13487" s="3">
        <v>225</v>
      </c>
      <c r="D13487" s="3">
        <v>1</v>
      </c>
      <c r="E13487" s="3">
        <v>15853</v>
      </c>
      <c r="F13487" s="3">
        <v>2.99</v>
      </c>
      <c r="G13487" s="4">
        <v>38587.662731481483</v>
      </c>
      <c r="H13487" s="6">
        <v>38587.662731481483</v>
      </c>
      <c r="I13487" s="6">
        <v>38588.787037037036</v>
      </c>
      <c r="J13487" s="10">
        <f>COUNTIF(B13487:B29518,B13487)</f>
        <v>1</v>
      </c>
      <c r="K13487" s="10" t="str">
        <f t="shared" si="211"/>
        <v>New Customer</v>
      </c>
    </row>
    <row r="13488" spans="1:11" x14ac:dyDescent="0.25">
      <c r="A13488" s="3">
        <v>13490</v>
      </c>
      <c r="B13488" s="3">
        <v>501</v>
      </c>
      <c r="C13488" s="3">
        <v>184</v>
      </c>
      <c r="D13488" s="3">
        <v>1</v>
      </c>
      <c r="E13488" s="3">
        <v>493</v>
      </c>
      <c r="F13488" s="3">
        <v>0.99</v>
      </c>
      <c r="G13488" s="4">
        <v>38500.023738425924</v>
      </c>
      <c r="H13488" s="6">
        <v>38500.023738425924</v>
      </c>
      <c r="I13488" s="6">
        <v>38502.777905092589</v>
      </c>
      <c r="J13488" s="10">
        <f>COUNTIF(B13488:B29519,B13488)</f>
        <v>21</v>
      </c>
      <c r="K13488" s="10" t="str">
        <f t="shared" si="211"/>
        <v>Repeat Customer</v>
      </c>
    </row>
    <row r="13489" spans="1:11" x14ac:dyDescent="0.25">
      <c r="A13489" s="3">
        <v>13491</v>
      </c>
      <c r="B13489" s="3">
        <v>501</v>
      </c>
      <c r="C13489" s="3">
        <v>4232</v>
      </c>
      <c r="D13489" s="3">
        <v>1</v>
      </c>
      <c r="E13489" s="3">
        <v>605</v>
      </c>
      <c r="F13489" s="3">
        <v>1.99</v>
      </c>
      <c r="G13489" s="4">
        <v>38500.610532407409</v>
      </c>
      <c r="H13489" s="6">
        <v>38500.610532407409</v>
      </c>
      <c r="I13489" s="6">
        <v>38504.394560185188</v>
      </c>
      <c r="J13489" s="10">
        <f>COUNTIF(B13489:B29520,B13489)</f>
        <v>20</v>
      </c>
      <c r="K13489" s="10" t="str">
        <f t="shared" si="211"/>
        <v>Repeat Customer</v>
      </c>
    </row>
    <row r="13490" spans="1:11" x14ac:dyDescent="0.25">
      <c r="A13490" s="3">
        <v>13492</v>
      </c>
      <c r="B13490" s="3">
        <v>501</v>
      </c>
      <c r="C13490" s="3">
        <v>4023</v>
      </c>
      <c r="D13490" s="3">
        <v>2</v>
      </c>
      <c r="E13490" s="3">
        <v>3222</v>
      </c>
      <c r="F13490" s="3">
        <v>5.99</v>
      </c>
      <c r="G13490" s="4">
        <v>38524.076724537037</v>
      </c>
      <c r="H13490" s="6">
        <v>38524.076724537037</v>
      </c>
      <c r="I13490" s="6">
        <v>38530.036446759259</v>
      </c>
      <c r="J13490" s="10">
        <f>COUNTIF(B13490:B29521,B13490)</f>
        <v>19</v>
      </c>
      <c r="K13490" s="10" t="str">
        <f t="shared" si="211"/>
        <v>Repeat Customer</v>
      </c>
    </row>
    <row r="13491" spans="1:11" x14ac:dyDescent="0.25">
      <c r="A13491" s="3">
        <v>13493</v>
      </c>
      <c r="B13491" s="3">
        <v>501</v>
      </c>
      <c r="C13491" s="3">
        <v>3036</v>
      </c>
      <c r="D13491" s="3">
        <v>1</v>
      </c>
      <c r="E13491" s="3">
        <v>3412</v>
      </c>
      <c r="F13491" s="3">
        <v>7.99</v>
      </c>
      <c r="G13491" s="4">
        <v>38524.697581018518</v>
      </c>
      <c r="H13491" s="6">
        <v>38524.697581018518</v>
      </c>
      <c r="I13491" s="6">
        <v>38531.677442129629</v>
      </c>
      <c r="J13491" s="10">
        <f>COUNTIF(B13491:B29522,B13491)</f>
        <v>18</v>
      </c>
      <c r="K13491" s="10" t="str">
        <f t="shared" si="211"/>
        <v>Repeat Customer</v>
      </c>
    </row>
    <row r="13492" spans="1:11" x14ac:dyDescent="0.25">
      <c r="A13492" s="3">
        <v>13494</v>
      </c>
      <c r="B13492" s="3">
        <v>501</v>
      </c>
      <c r="C13492" s="3">
        <v>1204</v>
      </c>
      <c r="D13492" s="3">
        <v>2</v>
      </c>
      <c r="E13492" s="3">
        <v>3541</v>
      </c>
      <c r="F13492" s="3">
        <v>6.99</v>
      </c>
      <c r="G13492" s="4">
        <v>38539.076516203706</v>
      </c>
      <c r="H13492" s="6">
        <v>38539.076516203706</v>
      </c>
      <c r="I13492" s="6">
        <v>38545.141793981478</v>
      </c>
      <c r="J13492" s="10">
        <f>COUNTIF(B13492:B29523,B13492)</f>
        <v>17</v>
      </c>
      <c r="K13492" s="10" t="str">
        <f t="shared" si="211"/>
        <v>Repeat Customer</v>
      </c>
    </row>
    <row r="13493" spans="1:11" x14ac:dyDescent="0.25">
      <c r="A13493" s="3">
        <v>13495</v>
      </c>
      <c r="B13493" s="3">
        <v>501</v>
      </c>
      <c r="C13493" s="3">
        <v>4554</v>
      </c>
      <c r="D13493" s="3">
        <v>2</v>
      </c>
      <c r="E13493" s="3">
        <v>3723</v>
      </c>
      <c r="F13493" s="3">
        <v>6.99</v>
      </c>
      <c r="G13493" s="4">
        <v>38539.466689814813</v>
      </c>
      <c r="H13493" s="6">
        <v>38539.466689814813</v>
      </c>
      <c r="I13493" s="6">
        <v>38547.697939814818</v>
      </c>
      <c r="J13493" s="10">
        <f>COUNTIF(B13493:B29524,B13493)</f>
        <v>16</v>
      </c>
      <c r="K13493" s="10" t="str">
        <f t="shared" si="211"/>
        <v>Repeat Customer</v>
      </c>
    </row>
    <row r="13494" spans="1:11" x14ac:dyDescent="0.25">
      <c r="A13494" s="3">
        <v>13496</v>
      </c>
      <c r="B13494" s="3">
        <v>501</v>
      </c>
      <c r="C13494" s="3">
        <v>3462</v>
      </c>
      <c r="D13494" s="3">
        <v>2</v>
      </c>
      <c r="E13494" s="3">
        <v>4769</v>
      </c>
      <c r="F13494" s="3">
        <v>2.99</v>
      </c>
      <c r="G13494" s="4">
        <v>38541.645324074074</v>
      </c>
      <c r="H13494" s="6">
        <v>38541.645324074074</v>
      </c>
      <c r="I13494" s="6">
        <v>38542.779351851852</v>
      </c>
      <c r="J13494" s="10">
        <f>COUNTIF(B13494:B29525,B13494)</f>
        <v>15</v>
      </c>
      <c r="K13494" s="10" t="str">
        <f t="shared" si="211"/>
        <v>Repeat Customer</v>
      </c>
    </row>
    <row r="13495" spans="1:11" x14ac:dyDescent="0.25">
      <c r="A13495" s="3">
        <v>13497</v>
      </c>
      <c r="B13495" s="3">
        <v>501</v>
      </c>
      <c r="C13495" s="3">
        <v>2527</v>
      </c>
      <c r="D13495" s="3">
        <v>2</v>
      </c>
      <c r="E13495" s="3">
        <v>5520</v>
      </c>
      <c r="F13495" s="3">
        <v>1.99</v>
      </c>
      <c r="G13495" s="4">
        <v>38543.062974537039</v>
      </c>
      <c r="H13495" s="6">
        <v>38543.062974537039</v>
      </c>
      <c r="I13495" s="6">
        <v>38548.90116898148</v>
      </c>
      <c r="J13495" s="10">
        <f>COUNTIF(B13495:B29526,B13495)</f>
        <v>14</v>
      </c>
      <c r="K13495" s="10" t="str">
        <f t="shared" si="211"/>
        <v>Repeat Customer</v>
      </c>
    </row>
    <row r="13496" spans="1:11" x14ac:dyDescent="0.25">
      <c r="A13496" s="3">
        <v>13498</v>
      </c>
      <c r="B13496" s="3">
        <v>501</v>
      </c>
      <c r="C13496" s="3">
        <v>727</v>
      </c>
      <c r="D13496" s="3">
        <v>2</v>
      </c>
      <c r="E13496" s="3">
        <v>6095</v>
      </c>
      <c r="F13496" s="3">
        <v>7.99</v>
      </c>
      <c r="G13496" s="4">
        <v>38544.254641203705</v>
      </c>
      <c r="H13496" s="6">
        <v>38544.254641203705</v>
      </c>
      <c r="I13496" s="6">
        <v>38552.260196759256</v>
      </c>
      <c r="J13496" s="10">
        <f>COUNTIF(B13496:B29527,B13496)</f>
        <v>13</v>
      </c>
      <c r="K13496" s="10" t="str">
        <f t="shared" si="211"/>
        <v>Repeat Customer</v>
      </c>
    </row>
    <row r="13497" spans="1:11" x14ac:dyDescent="0.25">
      <c r="A13497" s="3">
        <v>13499</v>
      </c>
      <c r="B13497" s="3">
        <v>501</v>
      </c>
      <c r="C13497" s="3">
        <v>1959</v>
      </c>
      <c r="D13497" s="3">
        <v>1</v>
      </c>
      <c r="E13497" s="3">
        <v>7456</v>
      </c>
      <c r="F13497" s="3">
        <v>0.99</v>
      </c>
      <c r="G13497" s="4">
        <v>38560.774224537039</v>
      </c>
      <c r="H13497" s="6">
        <v>38560.774224537039</v>
      </c>
      <c r="I13497" s="6">
        <v>38562.740891203706</v>
      </c>
      <c r="J13497" s="10">
        <f>COUNTIF(B13497:B29528,B13497)</f>
        <v>12</v>
      </c>
      <c r="K13497" s="10" t="str">
        <f t="shared" si="211"/>
        <v>Repeat Customer</v>
      </c>
    </row>
    <row r="13498" spans="1:11" x14ac:dyDescent="0.25">
      <c r="A13498" s="3">
        <v>13500</v>
      </c>
      <c r="B13498" s="3">
        <v>501</v>
      </c>
      <c r="C13498" s="3">
        <v>1920</v>
      </c>
      <c r="D13498" s="3">
        <v>1</v>
      </c>
      <c r="E13498" s="3">
        <v>8021</v>
      </c>
      <c r="F13498" s="3">
        <v>2.99</v>
      </c>
      <c r="G13498" s="4">
        <v>38561.656527777777</v>
      </c>
      <c r="H13498" s="6">
        <v>38561.656527777777</v>
      </c>
      <c r="I13498" s="6">
        <v>38568.450972222221</v>
      </c>
      <c r="J13498" s="10">
        <f>COUNTIF(B13498:B29529,B13498)</f>
        <v>11</v>
      </c>
      <c r="K13498" s="10" t="str">
        <f t="shared" si="211"/>
        <v>Repeat Customer</v>
      </c>
    </row>
    <row r="13499" spans="1:11" x14ac:dyDescent="0.25">
      <c r="A13499" s="3">
        <v>13501</v>
      </c>
      <c r="B13499" s="3">
        <v>501</v>
      </c>
      <c r="C13499" s="3">
        <v>1055</v>
      </c>
      <c r="D13499" s="3">
        <v>2</v>
      </c>
      <c r="E13499" s="3">
        <v>8529</v>
      </c>
      <c r="F13499" s="3">
        <v>2.99</v>
      </c>
      <c r="G13499" s="4">
        <v>38562.433692129627</v>
      </c>
      <c r="H13499" s="6">
        <v>38562.433692129627</v>
      </c>
      <c r="I13499" s="6">
        <v>38565.67119212963</v>
      </c>
      <c r="J13499" s="10">
        <f>COUNTIF(B13499:B29530,B13499)</f>
        <v>10</v>
      </c>
      <c r="K13499" s="10" t="str">
        <f t="shared" si="211"/>
        <v>Repeat Customer</v>
      </c>
    </row>
    <row r="13500" spans="1:11" x14ac:dyDescent="0.25">
      <c r="A13500" s="3">
        <v>13502</v>
      </c>
      <c r="B13500" s="3">
        <v>501</v>
      </c>
      <c r="C13500" s="3">
        <v>21</v>
      </c>
      <c r="D13500" s="3">
        <v>1</v>
      </c>
      <c r="E13500" s="3">
        <v>9359</v>
      </c>
      <c r="F13500" s="3">
        <v>2.99</v>
      </c>
      <c r="G13500" s="4">
        <v>38563.777407407404</v>
      </c>
      <c r="H13500" s="6">
        <v>38563.777407407404</v>
      </c>
      <c r="I13500" s="6">
        <v>38564.652407407404</v>
      </c>
      <c r="J13500" s="10">
        <f>COUNTIF(B13500:B29531,B13500)</f>
        <v>9</v>
      </c>
      <c r="K13500" s="10" t="str">
        <f t="shared" si="211"/>
        <v>Repeat Customer</v>
      </c>
    </row>
    <row r="13501" spans="1:11" x14ac:dyDescent="0.25">
      <c r="A13501" s="3">
        <v>13503</v>
      </c>
      <c r="B13501" s="3">
        <v>501</v>
      </c>
      <c r="C13501" s="3">
        <v>3056</v>
      </c>
      <c r="D13501" s="3">
        <v>1</v>
      </c>
      <c r="E13501" s="3">
        <v>10817</v>
      </c>
      <c r="F13501" s="3">
        <v>4.99</v>
      </c>
      <c r="G13501" s="4">
        <v>38565.952175925922</v>
      </c>
      <c r="H13501" s="6">
        <v>38565.952175925922</v>
      </c>
      <c r="I13501" s="6">
        <v>38574.704953703702</v>
      </c>
      <c r="J13501" s="10">
        <f>COUNTIF(B13501:B29532,B13501)</f>
        <v>8</v>
      </c>
      <c r="K13501" s="10" t="str">
        <f t="shared" si="211"/>
        <v>Repeat Customer</v>
      </c>
    </row>
    <row r="13502" spans="1:11" x14ac:dyDescent="0.25">
      <c r="A13502" s="3">
        <v>13504</v>
      </c>
      <c r="B13502" s="3">
        <v>501</v>
      </c>
      <c r="C13502" s="3">
        <v>1033</v>
      </c>
      <c r="D13502" s="3">
        <v>2</v>
      </c>
      <c r="E13502" s="3">
        <v>11393</v>
      </c>
      <c r="F13502" s="3">
        <v>4.99</v>
      </c>
      <c r="G13502" s="4">
        <v>38566.780891203707</v>
      </c>
      <c r="H13502" s="6">
        <v>38566.780891203707</v>
      </c>
      <c r="I13502" s="6">
        <v>38575.99894675926</v>
      </c>
      <c r="J13502" s="10">
        <f>COUNTIF(B13502:B29533,B13502)</f>
        <v>7</v>
      </c>
      <c r="K13502" s="10" t="str">
        <f t="shared" si="211"/>
        <v>Repeat Customer</v>
      </c>
    </row>
    <row r="13503" spans="1:11" x14ac:dyDescent="0.25">
      <c r="A13503" s="3">
        <v>13505</v>
      </c>
      <c r="B13503" s="3">
        <v>501</v>
      </c>
      <c r="C13503" s="3">
        <v>1718</v>
      </c>
      <c r="D13503" s="3">
        <v>1</v>
      </c>
      <c r="E13503" s="3">
        <v>11640</v>
      </c>
      <c r="F13503" s="3">
        <v>1.99</v>
      </c>
      <c r="G13503" s="4">
        <v>38581.197604166664</v>
      </c>
      <c r="H13503" s="6">
        <v>38581.197604166664</v>
      </c>
      <c r="I13503" s="6">
        <v>38585.395520833335</v>
      </c>
      <c r="J13503" s="10">
        <f>COUNTIF(B13503:B29534,B13503)</f>
        <v>6</v>
      </c>
      <c r="K13503" s="10" t="str">
        <f t="shared" si="211"/>
        <v>Repeat Customer</v>
      </c>
    </row>
    <row r="13504" spans="1:11" x14ac:dyDescent="0.25">
      <c r="A13504" s="3">
        <v>13506</v>
      </c>
      <c r="B13504" s="3">
        <v>501</v>
      </c>
      <c r="C13504" s="3">
        <v>40</v>
      </c>
      <c r="D13504" s="3">
        <v>2</v>
      </c>
      <c r="E13504" s="3">
        <v>11799</v>
      </c>
      <c r="F13504" s="3">
        <v>6.99</v>
      </c>
      <c r="G13504" s="4">
        <v>38581.475983796299</v>
      </c>
      <c r="H13504" s="6">
        <v>38581.475983796299</v>
      </c>
      <c r="I13504" s="6">
        <v>38589.544039351851</v>
      </c>
      <c r="J13504" s="10">
        <f>COUNTIF(B13504:B29535,B13504)</f>
        <v>5</v>
      </c>
      <c r="K13504" s="10" t="str">
        <f t="shared" si="211"/>
        <v>Repeat Customer</v>
      </c>
    </row>
    <row r="13505" spans="1:11" x14ac:dyDescent="0.25">
      <c r="A13505" s="3">
        <v>13507</v>
      </c>
      <c r="B13505" s="3">
        <v>501</v>
      </c>
      <c r="C13505" s="3">
        <v>4396</v>
      </c>
      <c r="D13505" s="3">
        <v>1</v>
      </c>
      <c r="E13505" s="3">
        <v>12914</v>
      </c>
      <c r="F13505" s="3">
        <v>4.99</v>
      </c>
      <c r="G13505" s="4">
        <v>38583.184710648151</v>
      </c>
      <c r="H13505" s="6">
        <v>38583.184710648151</v>
      </c>
      <c r="I13505" s="6">
        <v>38587.336793981478</v>
      </c>
      <c r="J13505" s="10">
        <f>COUNTIF(B13505:B29536,B13505)</f>
        <v>4</v>
      </c>
      <c r="K13505" s="10" t="str">
        <f t="shared" si="211"/>
        <v>Repeat Customer</v>
      </c>
    </row>
    <row r="13506" spans="1:11" x14ac:dyDescent="0.25">
      <c r="A13506" s="3">
        <v>13508</v>
      </c>
      <c r="B13506" s="3">
        <v>501</v>
      </c>
      <c r="C13506" s="3">
        <v>4406</v>
      </c>
      <c r="D13506" s="3">
        <v>2</v>
      </c>
      <c r="E13506" s="3">
        <v>13889</v>
      </c>
      <c r="F13506" s="3">
        <v>0.99</v>
      </c>
      <c r="G13506" s="4">
        <v>38584.65284722222</v>
      </c>
      <c r="H13506" s="6">
        <v>38584.65284722222</v>
      </c>
      <c r="I13506" s="6">
        <v>38586.58965277778</v>
      </c>
      <c r="J13506" s="10">
        <f>COUNTIF(B13506:B29537,B13506)</f>
        <v>3</v>
      </c>
      <c r="K13506" s="10" t="str">
        <f t="shared" si="211"/>
        <v>Repeat Customer</v>
      </c>
    </row>
    <row r="13507" spans="1:11" x14ac:dyDescent="0.25">
      <c r="A13507" s="3">
        <v>13509</v>
      </c>
      <c r="B13507" s="3">
        <v>501</v>
      </c>
      <c r="C13507" s="3">
        <v>1809</v>
      </c>
      <c r="D13507" s="3">
        <v>1</v>
      </c>
      <c r="E13507" s="3">
        <v>15239</v>
      </c>
      <c r="F13507" s="3">
        <v>4.99</v>
      </c>
      <c r="G13507" s="4">
        <v>38586.740474537037</v>
      </c>
      <c r="H13507" s="6">
        <v>38586.740474537037</v>
      </c>
      <c r="I13507" s="6">
        <v>38590.793946759259</v>
      </c>
      <c r="J13507" s="10">
        <f>COUNTIF(B13507:B29538,B13507)</f>
        <v>2</v>
      </c>
      <c r="K13507" s="10" t="str">
        <f t="shared" ref="K13507:K13570" si="212">IF(J13507=1,"New Customer","Repeat Customer")</f>
        <v>Repeat Customer</v>
      </c>
    </row>
    <row r="13508" spans="1:11" x14ac:dyDescent="0.25">
      <c r="A13508" s="3">
        <v>13510</v>
      </c>
      <c r="B13508" s="3">
        <v>501</v>
      </c>
      <c r="C13508" s="3">
        <v>4155</v>
      </c>
      <c r="D13508" s="3">
        <v>1</v>
      </c>
      <c r="E13508" s="3">
        <v>15699</v>
      </c>
      <c r="F13508" s="3">
        <v>5.99</v>
      </c>
      <c r="G13508" s="4">
        <v>38587.430960648147</v>
      </c>
      <c r="H13508" s="6">
        <v>38587.430960648147</v>
      </c>
      <c r="I13508" s="6">
        <v>38594.580960648149</v>
      </c>
      <c r="J13508" s="10">
        <f>COUNTIF(B13508:B29539,B13508)</f>
        <v>1</v>
      </c>
      <c r="K13508" s="10" t="str">
        <f t="shared" si="212"/>
        <v>New Customer</v>
      </c>
    </row>
    <row r="13509" spans="1:11" x14ac:dyDescent="0.25">
      <c r="A13509" s="3">
        <v>13511</v>
      </c>
      <c r="B13509" s="3">
        <v>502</v>
      </c>
      <c r="C13509" s="3">
        <v>3534</v>
      </c>
      <c r="D13509" s="3">
        <v>2</v>
      </c>
      <c r="E13509" s="3">
        <v>258</v>
      </c>
      <c r="F13509" s="3">
        <v>2.99</v>
      </c>
      <c r="G13509" s="4">
        <v>38498.644606481481</v>
      </c>
      <c r="H13509" s="6">
        <v>38498.644606481481</v>
      </c>
      <c r="I13509" s="6">
        <v>38502.776550925926</v>
      </c>
      <c r="J13509" s="10">
        <f>COUNTIF(B13509:B29540,B13509)</f>
        <v>34</v>
      </c>
      <c r="K13509" s="10" t="str">
        <f t="shared" si="212"/>
        <v>Repeat Customer</v>
      </c>
    </row>
    <row r="13510" spans="1:11" x14ac:dyDescent="0.25">
      <c r="A13510" s="3">
        <v>13512</v>
      </c>
      <c r="B13510" s="3">
        <v>502</v>
      </c>
      <c r="C13510" s="3">
        <v>3711</v>
      </c>
      <c r="D13510" s="3">
        <v>1</v>
      </c>
      <c r="E13510" s="3">
        <v>861</v>
      </c>
      <c r="F13510" s="3">
        <v>0.99</v>
      </c>
      <c r="G13510" s="4">
        <v>38502.117037037038</v>
      </c>
      <c r="H13510" s="6">
        <v>38502.117037037038</v>
      </c>
      <c r="I13510" s="6">
        <v>38509.238564814812</v>
      </c>
      <c r="J13510" s="10">
        <f>COUNTIF(B13510:B29541,B13510)</f>
        <v>33</v>
      </c>
      <c r="K13510" s="10" t="str">
        <f t="shared" si="212"/>
        <v>Repeat Customer</v>
      </c>
    </row>
    <row r="13511" spans="1:11" x14ac:dyDescent="0.25">
      <c r="A13511" s="3">
        <v>13513</v>
      </c>
      <c r="B13511" s="3">
        <v>502</v>
      </c>
      <c r="C13511" s="3">
        <v>3260</v>
      </c>
      <c r="D13511" s="3">
        <v>1</v>
      </c>
      <c r="E13511" s="3">
        <v>893</v>
      </c>
      <c r="F13511" s="3">
        <v>2.99</v>
      </c>
      <c r="G13511" s="4">
        <v>38502.338182870371</v>
      </c>
      <c r="H13511" s="6">
        <v>38502.338182870371</v>
      </c>
      <c r="I13511" s="6">
        <v>38510.349988425929</v>
      </c>
      <c r="J13511" s="10">
        <f>COUNTIF(B13511:B29542,B13511)</f>
        <v>32</v>
      </c>
      <c r="K13511" s="10" t="str">
        <f t="shared" si="212"/>
        <v>Repeat Customer</v>
      </c>
    </row>
    <row r="13512" spans="1:11" x14ac:dyDescent="0.25">
      <c r="A13512" s="3">
        <v>13514</v>
      </c>
      <c r="B13512" s="3">
        <v>502</v>
      </c>
      <c r="C13512" s="3">
        <v>3363</v>
      </c>
      <c r="D13512" s="3">
        <v>2</v>
      </c>
      <c r="E13512" s="3">
        <v>965</v>
      </c>
      <c r="F13512" s="3">
        <v>0.99</v>
      </c>
      <c r="G13512" s="4">
        <v>38502.791828703703</v>
      </c>
      <c r="H13512" s="6">
        <v>38502.791828703703</v>
      </c>
      <c r="I13512" s="6">
        <v>38503.715439814812</v>
      </c>
      <c r="J13512" s="10">
        <f>COUNTIF(B13512:B29543,B13512)</f>
        <v>31</v>
      </c>
      <c r="K13512" s="10" t="str">
        <f t="shared" si="212"/>
        <v>Repeat Customer</v>
      </c>
    </row>
    <row r="13513" spans="1:11" x14ac:dyDescent="0.25">
      <c r="A13513" s="3">
        <v>13515</v>
      </c>
      <c r="B13513" s="3">
        <v>502</v>
      </c>
      <c r="C13513" s="3">
        <v>3928</v>
      </c>
      <c r="D13513" s="3">
        <v>2</v>
      </c>
      <c r="E13513" s="3">
        <v>1696</v>
      </c>
      <c r="F13513" s="3">
        <v>7.99</v>
      </c>
      <c r="G13513" s="4">
        <v>38519.534733796296</v>
      </c>
      <c r="H13513" s="6">
        <v>38519.534733796296</v>
      </c>
      <c r="I13513" s="6">
        <v>38527.505567129629</v>
      </c>
      <c r="J13513" s="10">
        <f>COUNTIF(B13513:B29544,B13513)</f>
        <v>30</v>
      </c>
      <c r="K13513" s="10" t="str">
        <f t="shared" si="212"/>
        <v>Repeat Customer</v>
      </c>
    </row>
    <row r="13514" spans="1:11" x14ac:dyDescent="0.25">
      <c r="A13514" s="3">
        <v>13516</v>
      </c>
      <c r="B13514" s="3">
        <v>502</v>
      </c>
      <c r="C13514" s="3">
        <v>241</v>
      </c>
      <c r="D13514" s="3">
        <v>2</v>
      </c>
      <c r="E13514" s="3">
        <v>2420</v>
      </c>
      <c r="F13514" s="3">
        <v>0.99</v>
      </c>
      <c r="G13514" s="4">
        <v>38521.723935185182</v>
      </c>
      <c r="H13514" s="6">
        <v>38521.723935185182</v>
      </c>
      <c r="I13514" s="6">
        <v>38526.739907407406</v>
      </c>
      <c r="J13514" s="10">
        <f>COUNTIF(B13514:B29545,B13514)</f>
        <v>29</v>
      </c>
      <c r="K13514" s="10" t="str">
        <f t="shared" si="212"/>
        <v>Repeat Customer</v>
      </c>
    </row>
    <row r="13515" spans="1:11" x14ac:dyDescent="0.25">
      <c r="A13515" s="3">
        <v>13517</v>
      </c>
      <c r="B13515" s="3">
        <v>502</v>
      </c>
      <c r="C13515" s="3">
        <v>3645</v>
      </c>
      <c r="D13515" s="3">
        <v>1</v>
      </c>
      <c r="E13515" s="3">
        <v>2911</v>
      </c>
      <c r="F13515" s="3">
        <v>0.99</v>
      </c>
      <c r="G13515" s="4">
        <v>38523.147650462961</v>
      </c>
      <c r="H13515" s="6">
        <v>38523.147650462961</v>
      </c>
      <c r="I13515" s="6">
        <v>38525.921261574076</v>
      </c>
      <c r="J13515" s="10">
        <f>COUNTIF(B13515:B29546,B13515)</f>
        <v>28</v>
      </c>
      <c r="K13515" s="10" t="str">
        <f t="shared" si="212"/>
        <v>Repeat Customer</v>
      </c>
    </row>
    <row r="13516" spans="1:11" x14ac:dyDescent="0.25">
      <c r="A13516" s="3">
        <v>13518</v>
      </c>
      <c r="B13516" s="3">
        <v>502</v>
      </c>
      <c r="C13516" s="3">
        <v>853</v>
      </c>
      <c r="D13516" s="3">
        <v>2</v>
      </c>
      <c r="E13516" s="3">
        <v>3614</v>
      </c>
      <c r="F13516" s="3">
        <v>2.99</v>
      </c>
      <c r="G13516" s="4">
        <v>38539.240335648145</v>
      </c>
      <c r="H13516" s="6">
        <v>38539.240335648145</v>
      </c>
      <c r="I13516" s="6">
        <v>38544.058391203704</v>
      </c>
      <c r="J13516" s="10">
        <f>COUNTIF(B13516:B29547,B13516)</f>
        <v>27</v>
      </c>
      <c r="K13516" s="10" t="str">
        <f t="shared" si="212"/>
        <v>Repeat Customer</v>
      </c>
    </row>
    <row r="13517" spans="1:11" x14ac:dyDescent="0.25">
      <c r="A13517" s="3">
        <v>13519</v>
      </c>
      <c r="B13517" s="3">
        <v>502</v>
      </c>
      <c r="C13517" s="3">
        <v>1946</v>
      </c>
      <c r="D13517" s="3">
        <v>1</v>
      </c>
      <c r="E13517" s="3">
        <v>4606</v>
      </c>
      <c r="F13517" s="3">
        <v>2.99</v>
      </c>
      <c r="G13517" s="4">
        <v>38541.295717592591</v>
      </c>
      <c r="H13517" s="6">
        <v>38541.295717592591</v>
      </c>
      <c r="I13517" s="6">
        <v>38549.383217592593</v>
      </c>
      <c r="J13517" s="10">
        <f>COUNTIF(B13517:B29548,B13517)</f>
        <v>26</v>
      </c>
      <c r="K13517" s="10" t="str">
        <f t="shared" si="212"/>
        <v>Repeat Customer</v>
      </c>
    </row>
    <row r="13518" spans="1:11" x14ac:dyDescent="0.25">
      <c r="A13518" s="3">
        <v>13520</v>
      </c>
      <c r="B13518" s="3">
        <v>502</v>
      </c>
      <c r="C13518" s="3">
        <v>4429</v>
      </c>
      <c r="D13518" s="3">
        <v>2</v>
      </c>
      <c r="E13518" s="3">
        <v>5368</v>
      </c>
      <c r="F13518" s="3">
        <v>5.99</v>
      </c>
      <c r="G13518" s="4">
        <v>38542.77915509259</v>
      </c>
      <c r="H13518" s="6">
        <v>38542.77915509259</v>
      </c>
      <c r="I13518" s="6">
        <v>38549.022905092592</v>
      </c>
      <c r="J13518" s="10">
        <f>COUNTIF(B13518:B29549,B13518)</f>
        <v>25</v>
      </c>
      <c r="K13518" s="10" t="str">
        <f t="shared" si="212"/>
        <v>Repeat Customer</v>
      </c>
    </row>
    <row r="13519" spans="1:11" x14ac:dyDescent="0.25">
      <c r="A13519" s="3">
        <v>13521</v>
      </c>
      <c r="B13519" s="3">
        <v>502</v>
      </c>
      <c r="C13519" s="3">
        <v>219</v>
      </c>
      <c r="D13519" s="3">
        <v>2</v>
      </c>
      <c r="E13519" s="3">
        <v>5662</v>
      </c>
      <c r="F13519" s="3">
        <v>2.99</v>
      </c>
      <c r="G13519" s="4">
        <v>38543.332916666666</v>
      </c>
      <c r="H13519" s="6">
        <v>38543.332916666666</v>
      </c>
      <c r="I13519" s="6">
        <v>38547.546111111114</v>
      </c>
      <c r="J13519" s="10">
        <f>COUNTIF(B13519:B29550,B13519)</f>
        <v>24</v>
      </c>
      <c r="K13519" s="10" t="str">
        <f t="shared" si="212"/>
        <v>Repeat Customer</v>
      </c>
    </row>
    <row r="13520" spans="1:11" x14ac:dyDescent="0.25">
      <c r="A13520" s="3">
        <v>13522</v>
      </c>
      <c r="B13520" s="3">
        <v>502</v>
      </c>
      <c r="C13520" s="3">
        <v>814</v>
      </c>
      <c r="D13520" s="3">
        <v>2</v>
      </c>
      <c r="E13520" s="3">
        <v>6414</v>
      </c>
      <c r="F13520" s="3">
        <v>7.99</v>
      </c>
      <c r="G13520" s="4">
        <v>38544.976539351854</v>
      </c>
      <c r="H13520" s="6">
        <v>38544.976539351854</v>
      </c>
      <c r="I13520" s="6">
        <v>38551.728622685187</v>
      </c>
      <c r="J13520" s="10">
        <f>COUNTIF(B13520:B29551,B13520)</f>
        <v>23</v>
      </c>
      <c r="K13520" s="10" t="str">
        <f t="shared" si="212"/>
        <v>Repeat Customer</v>
      </c>
    </row>
    <row r="13521" spans="1:11" x14ac:dyDescent="0.25">
      <c r="A13521" s="3">
        <v>13523</v>
      </c>
      <c r="B13521" s="3">
        <v>502</v>
      </c>
      <c r="C13521" s="3">
        <v>501</v>
      </c>
      <c r="D13521" s="3">
        <v>1</v>
      </c>
      <c r="E13521" s="3">
        <v>6760</v>
      </c>
      <c r="F13521" s="3">
        <v>8.99</v>
      </c>
      <c r="G13521" s="4">
        <v>38545.636111111111</v>
      </c>
      <c r="H13521" s="6">
        <v>38545.636111111111</v>
      </c>
      <c r="I13521" s="6">
        <v>38553.555555555555</v>
      </c>
      <c r="J13521" s="10">
        <f>COUNTIF(B13521:B29552,B13521)</f>
        <v>22</v>
      </c>
      <c r="K13521" s="10" t="str">
        <f t="shared" si="212"/>
        <v>Repeat Customer</v>
      </c>
    </row>
    <row r="13522" spans="1:11" x14ac:dyDescent="0.25">
      <c r="A13522" s="3">
        <v>13524</v>
      </c>
      <c r="B13522" s="3">
        <v>502</v>
      </c>
      <c r="C13522" s="3">
        <v>874</v>
      </c>
      <c r="D13522" s="3">
        <v>2</v>
      </c>
      <c r="E13522" s="3">
        <v>6828</v>
      </c>
      <c r="F13522" s="3">
        <v>2.99</v>
      </c>
      <c r="G13522" s="4">
        <v>38545.776979166665</v>
      </c>
      <c r="H13522" s="6">
        <v>38545.776979166665</v>
      </c>
      <c r="I13522" s="6">
        <v>38547.840868055559</v>
      </c>
      <c r="J13522" s="10">
        <f>COUNTIF(B13522:B29553,B13522)</f>
        <v>21</v>
      </c>
      <c r="K13522" s="10" t="str">
        <f t="shared" si="212"/>
        <v>Repeat Customer</v>
      </c>
    </row>
    <row r="13523" spans="1:11" x14ac:dyDescent="0.25">
      <c r="A13523" s="3">
        <v>13525</v>
      </c>
      <c r="B13523" s="3">
        <v>502</v>
      </c>
      <c r="C13523" s="3">
        <v>1257</v>
      </c>
      <c r="D13523" s="3">
        <v>2</v>
      </c>
      <c r="E13523" s="3">
        <v>6924</v>
      </c>
      <c r="F13523" s="3">
        <v>8.99</v>
      </c>
      <c r="G13523" s="4">
        <v>38559.952696759261</v>
      </c>
      <c r="H13523" s="6">
        <v>38559.952696759261</v>
      </c>
      <c r="I13523" s="6">
        <v>38567.795057870368</v>
      </c>
      <c r="J13523" s="10">
        <f>COUNTIF(B13523:B29554,B13523)</f>
        <v>20</v>
      </c>
      <c r="K13523" s="10" t="str">
        <f t="shared" si="212"/>
        <v>Repeat Customer</v>
      </c>
    </row>
    <row r="13524" spans="1:11" x14ac:dyDescent="0.25">
      <c r="A13524" s="3">
        <v>13526</v>
      </c>
      <c r="B13524" s="3">
        <v>502</v>
      </c>
      <c r="C13524" s="3">
        <v>2836</v>
      </c>
      <c r="D13524" s="3">
        <v>2</v>
      </c>
      <c r="E13524" s="3">
        <v>7213</v>
      </c>
      <c r="F13524" s="3">
        <v>3.99</v>
      </c>
      <c r="G13524" s="4">
        <v>38560.390613425923</v>
      </c>
      <c r="H13524" s="6">
        <v>38560.390613425923</v>
      </c>
      <c r="I13524" s="6">
        <v>38567.57880787037</v>
      </c>
      <c r="J13524" s="10">
        <f>COUNTIF(B13524:B29555,B13524)</f>
        <v>19</v>
      </c>
      <c r="K13524" s="10" t="str">
        <f t="shared" si="212"/>
        <v>Repeat Customer</v>
      </c>
    </row>
    <row r="13525" spans="1:11" x14ac:dyDescent="0.25">
      <c r="A13525" s="3">
        <v>13527</v>
      </c>
      <c r="B13525" s="3">
        <v>502</v>
      </c>
      <c r="C13525" s="3">
        <v>2101</v>
      </c>
      <c r="D13525" s="3">
        <v>1</v>
      </c>
      <c r="E13525" s="3">
        <v>7255</v>
      </c>
      <c r="F13525" s="3">
        <v>4.99</v>
      </c>
      <c r="G13525" s="4">
        <v>38560.451319444444</v>
      </c>
      <c r="H13525" s="6">
        <v>38560.451319444444</v>
      </c>
      <c r="I13525" s="6">
        <v>38564.445069444446</v>
      </c>
      <c r="J13525" s="10">
        <f>COUNTIF(B13525:B29556,B13525)</f>
        <v>18</v>
      </c>
      <c r="K13525" s="10" t="str">
        <f t="shared" si="212"/>
        <v>Repeat Customer</v>
      </c>
    </row>
    <row r="13526" spans="1:11" x14ac:dyDescent="0.25">
      <c r="A13526" s="3">
        <v>13528</v>
      </c>
      <c r="B13526" s="3">
        <v>502</v>
      </c>
      <c r="C13526" s="3">
        <v>3445</v>
      </c>
      <c r="D13526" s="3">
        <v>1</v>
      </c>
      <c r="E13526" s="3">
        <v>7757</v>
      </c>
      <c r="F13526" s="3">
        <v>4.99</v>
      </c>
      <c r="G13526" s="4">
        <v>38561.265972222223</v>
      </c>
      <c r="H13526" s="6">
        <v>38561.265972222223</v>
      </c>
      <c r="I13526" s="6">
        <v>38563.501388888886</v>
      </c>
      <c r="J13526" s="10">
        <f>COUNTIF(B13526:B29557,B13526)</f>
        <v>17</v>
      </c>
      <c r="K13526" s="10" t="str">
        <f t="shared" si="212"/>
        <v>Repeat Customer</v>
      </c>
    </row>
    <row r="13527" spans="1:11" x14ac:dyDescent="0.25">
      <c r="A13527" s="3">
        <v>13529</v>
      </c>
      <c r="B13527" s="3">
        <v>502</v>
      </c>
      <c r="C13527" s="3">
        <v>3871</v>
      </c>
      <c r="D13527" s="3">
        <v>1</v>
      </c>
      <c r="E13527" s="3">
        <v>7884</v>
      </c>
      <c r="F13527" s="3">
        <v>4.99</v>
      </c>
      <c r="G13527" s="4">
        <v>38561.44263888889</v>
      </c>
      <c r="H13527" s="6">
        <v>38561.44263888889</v>
      </c>
      <c r="I13527" s="6">
        <v>38564.438472222224</v>
      </c>
      <c r="J13527" s="10">
        <f>COUNTIF(B13527:B29558,B13527)</f>
        <v>16</v>
      </c>
      <c r="K13527" s="10" t="str">
        <f t="shared" si="212"/>
        <v>Repeat Customer</v>
      </c>
    </row>
    <row r="13528" spans="1:11" x14ac:dyDescent="0.25">
      <c r="A13528" s="3">
        <v>13530</v>
      </c>
      <c r="B13528" s="3">
        <v>502</v>
      </c>
      <c r="C13528" s="3">
        <v>1997</v>
      </c>
      <c r="D13528" s="3">
        <v>2</v>
      </c>
      <c r="E13528" s="3">
        <v>8034</v>
      </c>
      <c r="F13528" s="3">
        <v>4.99</v>
      </c>
      <c r="G13528" s="4">
        <v>38561.680856481478</v>
      </c>
      <c r="H13528" s="6">
        <v>38561.680856481478</v>
      </c>
      <c r="I13528" s="6">
        <v>38568.79960648148</v>
      </c>
      <c r="J13528" s="10">
        <f>COUNTIF(B13528:B29559,B13528)</f>
        <v>15</v>
      </c>
      <c r="K13528" s="10" t="str">
        <f t="shared" si="212"/>
        <v>Repeat Customer</v>
      </c>
    </row>
    <row r="13529" spans="1:11" x14ac:dyDescent="0.25">
      <c r="A13529" s="3">
        <v>13531</v>
      </c>
      <c r="B13529" s="3">
        <v>502</v>
      </c>
      <c r="C13529" s="3">
        <v>1991</v>
      </c>
      <c r="D13529" s="3">
        <v>2</v>
      </c>
      <c r="E13529" s="3">
        <v>9232</v>
      </c>
      <c r="F13529" s="3">
        <v>0.99</v>
      </c>
      <c r="G13529" s="4">
        <v>38563.571527777778</v>
      </c>
      <c r="H13529" s="6">
        <v>38563.571527777778</v>
      </c>
      <c r="I13529" s="6">
        <v>38566.48541666667</v>
      </c>
      <c r="J13529" s="10">
        <f>COUNTIF(B13529:B29560,B13529)</f>
        <v>14</v>
      </c>
      <c r="K13529" s="10" t="str">
        <f t="shared" si="212"/>
        <v>Repeat Customer</v>
      </c>
    </row>
    <row r="13530" spans="1:11" x14ac:dyDescent="0.25">
      <c r="A13530" s="3">
        <v>13532</v>
      </c>
      <c r="B13530" s="3">
        <v>502</v>
      </c>
      <c r="C13530" s="3">
        <v>3164</v>
      </c>
      <c r="D13530" s="3">
        <v>1</v>
      </c>
      <c r="E13530" s="3">
        <v>9599</v>
      </c>
      <c r="F13530" s="3">
        <v>4.99</v>
      </c>
      <c r="G13530" s="4">
        <v>38564.147291666668</v>
      </c>
      <c r="H13530" s="6">
        <v>38564.147291666668</v>
      </c>
      <c r="I13530" s="6">
        <v>38568.324374999997</v>
      </c>
      <c r="J13530" s="10">
        <f>COUNTIF(B13530:B29561,B13530)</f>
        <v>13</v>
      </c>
      <c r="K13530" s="10" t="str">
        <f t="shared" si="212"/>
        <v>Repeat Customer</v>
      </c>
    </row>
    <row r="13531" spans="1:11" x14ac:dyDescent="0.25">
      <c r="A13531" s="3">
        <v>13533</v>
      </c>
      <c r="B13531" s="3">
        <v>502</v>
      </c>
      <c r="C13531" s="3">
        <v>1489</v>
      </c>
      <c r="D13531" s="3">
        <v>2</v>
      </c>
      <c r="E13531" s="3">
        <v>10390</v>
      </c>
      <c r="F13531" s="3">
        <v>4.99</v>
      </c>
      <c r="G13531" s="4">
        <v>38565.282500000001</v>
      </c>
      <c r="H13531" s="6">
        <v>38565.282500000001</v>
      </c>
      <c r="I13531" s="6">
        <v>38573.122083333335</v>
      </c>
      <c r="J13531" s="10">
        <f>COUNTIF(B13531:B29562,B13531)</f>
        <v>12</v>
      </c>
      <c r="K13531" s="10" t="str">
        <f t="shared" si="212"/>
        <v>Repeat Customer</v>
      </c>
    </row>
    <row r="13532" spans="1:11" x14ac:dyDescent="0.25">
      <c r="A13532" s="3">
        <v>13534</v>
      </c>
      <c r="B13532" s="3">
        <v>502</v>
      </c>
      <c r="C13532" s="3">
        <v>3918</v>
      </c>
      <c r="D13532" s="3">
        <v>1</v>
      </c>
      <c r="E13532" s="3">
        <v>10938</v>
      </c>
      <c r="F13532" s="3">
        <v>0.99</v>
      </c>
      <c r="G13532" s="4">
        <v>38566.12872685185</v>
      </c>
      <c r="H13532" s="6">
        <v>38566.12872685185</v>
      </c>
      <c r="I13532" s="6">
        <v>38569.355115740742</v>
      </c>
      <c r="J13532" s="10">
        <f>COUNTIF(B13532:B29563,B13532)</f>
        <v>11</v>
      </c>
      <c r="K13532" s="10" t="str">
        <f t="shared" si="212"/>
        <v>Repeat Customer</v>
      </c>
    </row>
    <row r="13533" spans="1:11" x14ac:dyDescent="0.25">
      <c r="A13533" s="3">
        <v>13535</v>
      </c>
      <c r="B13533" s="3">
        <v>502</v>
      </c>
      <c r="C13533" s="3">
        <v>2054</v>
      </c>
      <c r="D13533" s="3">
        <v>2</v>
      </c>
      <c r="E13533" s="3">
        <v>11036</v>
      </c>
      <c r="F13533" s="3">
        <v>4.99</v>
      </c>
      <c r="G13533" s="4">
        <v>38566.247557870367</v>
      </c>
      <c r="H13533" s="6">
        <v>38566.247557870367</v>
      </c>
      <c r="I13533" s="6">
        <v>38569.208668981482</v>
      </c>
      <c r="J13533" s="10">
        <f>COUNTIF(B13533:B29564,B13533)</f>
        <v>10</v>
      </c>
      <c r="K13533" s="10" t="str">
        <f t="shared" si="212"/>
        <v>Repeat Customer</v>
      </c>
    </row>
    <row r="13534" spans="1:11" x14ac:dyDescent="0.25">
      <c r="A13534" s="3">
        <v>13536</v>
      </c>
      <c r="B13534" s="3">
        <v>502</v>
      </c>
      <c r="C13534" s="3">
        <v>676</v>
      </c>
      <c r="D13534" s="3">
        <v>1</v>
      </c>
      <c r="E13534" s="3">
        <v>11301</v>
      </c>
      <c r="F13534" s="3">
        <v>0.99</v>
      </c>
      <c r="G13534" s="4">
        <v>38566.651377314818</v>
      </c>
      <c r="H13534" s="6">
        <v>38566.651377314818</v>
      </c>
      <c r="I13534" s="6">
        <v>38568.456932870373</v>
      </c>
      <c r="J13534" s="10">
        <f>COUNTIF(B13534:B29565,B13534)</f>
        <v>9</v>
      </c>
      <c r="K13534" s="10" t="str">
        <f t="shared" si="212"/>
        <v>Repeat Customer</v>
      </c>
    </row>
    <row r="13535" spans="1:11" x14ac:dyDescent="0.25">
      <c r="A13535" s="3">
        <v>13537</v>
      </c>
      <c r="B13535" s="3">
        <v>502</v>
      </c>
      <c r="C13535" s="3">
        <v>1889</v>
      </c>
      <c r="D13535" s="3">
        <v>1</v>
      </c>
      <c r="E13535" s="3">
        <v>11317</v>
      </c>
      <c r="F13535" s="3">
        <v>4.99</v>
      </c>
      <c r="G13535" s="4">
        <v>38566.672824074078</v>
      </c>
      <c r="H13535" s="6">
        <v>38566.672824074078</v>
      </c>
      <c r="I13535" s="6">
        <v>38572.883935185186</v>
      </c>
      <c r="J13535" s="10">
        <f>COUNTIF(B13535:B29566,B13535)</f>
        <v>8</v>
      </c>
      <c r="K13535" s="10" t="str">
        <f t="shared" si="212"/>
        <v>Repeat Customer</v>
      </c>
    </row>
    <row r="13536" spans="1:11" x14ac:dyDescent="0.25">
      <c r="A13536" s="3">
        <v>13538</v>
      </c>
      <c r="B13536" s="3">
        <v>502</v>
      </c>
      <c r="C13536" s="3">
        <v>1625</v>
      </c>
      <c r="D13536" s="3">
        <v>1</v>
      </c>
      <c r="E13536" s="3">
        <v>11435</v>
      </c>
      <c r="F13536" s="3">
        <v>0.99</v>
      </c>
      <c r="G13536" s="4">
        <v>38566.843321759261</v>
      </c>
      <c r="H13536" s="6">
        <v>38566.843321759261</v>
      </c>
      <c r="I13536" s="6">
        <v>38569.861377314817</v>
      </c>
      <c r="J13536" s="10">
        <f>COUNTIF(B13536:B29567,B13536)</f>
        <v>7</v>
      </c>
      <c r="K13536" s="10" t="str">
        <f t="shared" si="212"/>
        <v>Repeat Customer</v>
      </c>
    </row>
    <row r="13537" spans="1:11" x14ac:dyDescent="0.25">
      <c r="A13537" s="3">
        <v>13539</v>
      </c>
      <c r="B13537" s="3">
        <v>502</v>
      </c>
      <c r="C13537" s="3">
        <v>3801</v>
      </c>
      <c r="D13537" s="3">
        <v>1</v>
      </c>
      <c r="E13537" s="3">
        <v>11620</v>
      </c>
      <c r="F13537" s="3">
        <v>0.99</v>
      </c>
      <c r="G13537" s="4">
        <v>38581.171087962961</v>
      </c>
      <c r="H13537" s="6">
        <v>38581.171087962961</v>
      </c>
      <c r="I13537" s="6">
        <v>38581.995393518519</v>
      </c>
      <c r="J13537" s="10">
        <f>COUNTIF(B13537:B29568,B13537)</f>
        <v>6</v>
      </c>
      <c r="K13537" s="10" t="str">
        <f t="shared" si="212"/>
        <v>Repeat Customer</v>
      </c>
    </row>
    <row r="13538" spans="1:11" x14ac:dyDescent="0.25">
      <c r="A13538" s="3">
        <v>13540</v>
      </c>
      <c r="B13538" s="3">
        <v>502</v>
      </c>
      <c r="C13538" s="3">
        <v>3909</v>
      </c>
      <c r="D13538" s="3">
        <v>1</v>
      </c>
      <c r="E13538" s="3">
        <v>12762</v>
      </c>
      <c r="F13538" s="3">
        <v>4.99</v>
      </c>
      <c r="G13538" s="4">
        <v>38582.963125000002</v>
      </c>
      <c r="H13538" s="6">
        <v>38582.963125000002</v>
      </c>
      <c r="I13538" s="6">
        <v>38585.771458333336</v>
      </c>
      <c r="J13538" s="10">
        <f>COUNTIF(B13538:B29569,B13538)</f>
        <v>5</v>
      </c>
      <c r="K13538" s="10" t="str">
        <f t="shared" si="212"/>
        <v>Repeat Customer</v>
      </c>
    </row>
    <row r="13539" spans="1:11" x14ac:dyDescent="0.25">
      <c r="A13539" s="3">
        <v>13541</v>
      </c>
      <c r="B13539" s="3">
        <v>502</v>
      </c>
      <c r="C13539" s="3">
        <v>3036</v>
      </c>
      <c r="D13539" s="3">
        <v>1</v>
      </c>
      <c r="E13539" s="3">
        <v>13052</v>
      </c>
      <c r="F13539" s="3">
        <v>9.99</v>
      </c>
      <c r="G13539" s="4">
        <v>38583.397013888891</v>
      </c>
      <c r="H13539" s="6">
        <v>38583.397013888891</v>
      </c>
      <c r="I13539" s="6">
        <v>38592.633125</v>
      </c>
      <c r="J13539" s="10">
        <f>COUNTIF(B13539:B29570,B13539)</f>
        <v>4</v>
      </c>
      <c r="K13539" s="10" t="str">
        <f t="shared" si="212"/>
        <v>Repeat Customer</v>
      </c>
    </row>
    <row r="13540" spans="1:11" x14ac:dyDescent="0.25">
      <c r="A13540" s="3">
        <v>13542</v>
      </c>
      <c r="B13540" s="3">
        <v>502</v>
      </c>
      <c r="C13540" s="3">
        <v>2125</v>
      </c>
      <c r="D13540" s="3">
        <v>1</v>
      </c>
      <c r="E13540" s="3">
        <v>14411</v>
      </c>
      <c r="F13540" s="3">
        <v>4.99</v>
      </c>
      <c r="G13540" s="4">
        <v>38585.454826388886</v>
      </c>
      <c r="H13540" s="6">
        <v>38585.454826388886</v>
      </c>
      <c r="I13540" s="6">
        <v>38586.554131944446</v>
      </c>
      <c r="J13540" s="10">
        <f>COUNTIF(B13540:B29571,B13540)</f>
        <v>3</v>
      </c>
      <c r="K13540" s="10" t="str">
        <f t="shared" si="212"/>
        <v>Repeat Customer</v>
      </c>
    </row>
    <row r="13541" spans="1:11" x14ac:dyDescent="0.25">
      <c r="A13541" s="3">
        <v>13543</v>
      </c>
      <c r="B13541" s="3">
        <v>502</v>
      </c>
      <c r="C13541" s="3">
        <v>1666</v>
      </c>
      <c r="D13541" s="3">
        <v>1</v>
      </c>
      <c r="E13541" s="3">
        <v>15486</v>
      </c>
      <c r="F13541" s="3">
        <v>3.99</v>
      </c>
      <c r="G13541" s="4">
        <v>38587.087037037039</v>
      </c>
      <c r="H13541" s="6">
        <v>38587.087037037039</v>
      </c>
      <c r="I13541" s="6">
        <v>38593.328009259261</v>
      </c>
      <c r="J13541" s="10">
        <f>COUNTIF(B13541:B29572,B13541)</f>
        <v>2</v>
      </c>
      <c r="K13541" s="10" t="str">
        <f t="shared" si="212"/>
        <v>Repeat Customer</v>
      </c>
    </row>
    <row r="13542" spans="1:11" x14ac:dyDescent="0.25">
      <c r="A13542" s="3">
        <v>13544</v>
      </c>
      <c r="B13542" s="3">
        <v>502</v>
      </c>
      <c r="C13542" s="3">
        <v>655</v>
      </c>
      <c r="D13542" s="3">
        <v>1</v>
      </c>
      <c r="E13542" s="3">
        <v>16034</v>
      </c>
      <c r="F13542" s="3">
        <v>3.99</v>
      </c>
      <c r="G13542" s="4">
        <v>38587.921226851853</v>
      </c>
      <c r="H13542" s="6">
        <v>38587.921226851853</v>
      </c>
      <c r="I13542" s="6">
        <v>38593.780949074076</v>
      </c>
      <c r="J13542" s="10">
        <f>COUNTIF(B13542:B29573,B13542)</f>
        <v>1</v>
      </c>
      <c r="K13542" s="10" t="str">
        <f t="shared" si="212"/>
        <v>New Customer</v>
      </c>
    </row>
    <row r="13543" spans="1:11" x14ac:dyDescent="0.25">
      <c r="A13543" s="3">
        <v>13545</v>
      </c>
      <c r="B13543" s="3">
        <v>503</v>
      </c>
      <c r="C13543" s="3">
        <v>1044</v>
      </c>
      <c r="D13543" s="3">
        <v>2</v>
      </c>
      <c r="E13543" s="3">
        <v>109</v>
      </c>
      <c r="F13543" s="3">
        <v>1.99</v>
      </c>
      <c r="G13543" s="4">
        <v>38497.778009259258</v>
      </c>
      <c r="H13543" s="6">
        <v>38497.778009259258</v>
      </c>
      <c r="I13543" s="6">
        <v>38501.860648148147</v>
      </c>
      <c r="J13543" s="10">
        <f>COUNTIF(B13543:B29574,B13543)</f>
        <v>32</v>
      </c>
      <c r="K13543" s="10" t="str">
        <f t="shared" si="212"/>
        <v>Repeat Customer</v>
      </c>
    </row>
    <row r="13544" spans="1:11" x14ac:dyDescent="0.25">
      <c r="A13544" s="3">
        <v>13546</v>
      </c>
      <c r="B13544" s="3">
        <v>503</v>
      </c>
      <c r="C13544" s="3">
        <v>3989</v>
      </c>
      <c r="D13544" s="3">
        <v>1</v>
      </c>
      <c r="E13544" s="3">
        <v>353</v>
      </c>
      <c r="F13544" s="3">
        <v>5.99</v>
      </c>
      <c r="G13544" s="4">
        <v>38499.252534722225</v>
      </c>
      <c r="H13544" s="6">
        <v>38499.252534722225</v>
      </c>
      <c r="I13544" s="6">
        <v>38506.194201388891</v>
      </c>
      <c r="J13544" s="10">
        <f>COUNTIF(B13544:B29575,B13544)</f>
        <v>31</v>
      </c>
      <c r="K13544" s="10" t="str">
        <f t="shared" si="212"/>
        <v>Repeat Customer</v>
      </c>
    </row>
    <row r="13545" spans="1:11" x14ac:dyDescent="0.25">
      <c r="A13545" s="3">
        <v>13547</v>
      </c>
      <c r="B13545" s="3">
        <v>503</v>
      </c>
      <c r="C13545" s="3">
        <v>2465</v>
      </c>
      <c r="D13545" s="3">
        <v>1</v>
      </c>
      <c r="E13545" s="3">
        <v>631</v>
      </c>
      <c r="F13545" s="3">
        <v>2.99</v>
      </c>
      <c r="G13545" s="4">
        <v>38500.733703703707</v>
      </c>
      <c r="H13545" s="6">
        <v>38500.733703703707</v>
      </c>
      <c r="I13545" s="6">
        <v>38506.62259259259</v>
      </c>
      <c r="J13545" s="10">
        <f>COUNTIF(B13545:B29576,B13545)</f>
        <v>30</v>
      </c>
      <c r="K13545" s="10" t="str">
        <f t="shared" si="212"/>
        <v>Repeat Customer</v>
      </c>
    </row>
    <row r="13546" spans="1:11" x14ac:dyDescent="0.25">
      <c r="A13546" s="3">
        <v>13548</v>
      </c>
      <c r="B13546" s="3">
        <v>503</v>
      </c>
      <c r="C13546" s="3">
        <v>2508</v>
      </c>
      <c r="D13546" s="3">
        <v>1</v>
      </c>
      <c r="E13546" s="3">
        <v>1074</v>
      </c>
      <c r="F13546" s="3">
        <v>4.99</v>
      </c>
      <c r="G13546" s="4">
        <v>38503.419930555552</v>
      </c>
      <c r="H13546" s="6">
        <v>38503.419930555552</v>
      </c>
      <c r="I13546" s="6">
        <v>38505.644236111111</v>
      </c>
      <c r="J13546" s="10">
        <f>COUNTIF(B13546:B29577,B13546)</f>
        <v>29</v>
      </c>
      <c r="K13546" s="10" t="str">
        <f t="shared" si="212"/>
        <v>Repeat Customer</v>
      </c>
    </row>
    <row r="13547" spans="1:11" x14ac:dyDescent="0.25">
      <c r="A13547" s="3">
        <v>13549</v>
      </c>
      <c r="B13547" s="3">
        <v>503</v>
      </c>
      <c r="C13547" s="3">
        <v>1395</v>
      </c>
      <c r="D13547" s="3">
        <v>2</v>
      </c>
      <c r="E13547" s="3">
        <v>2108</v>
      </c>
      <c r="F13547" s="3">
        <v>4.99</v>
      </c>
      <c r="G13547" s="4">
        <v>38520.81627314815</v>
      </c>
      <c r="H13547" s="6">
        <v>38520.81627314815</v>
      </c>
      <c r="I13547" s="6">
        <v>38528.656550925924</v>
      </c>
      <c r="J13547" s="10">
        <f>COUNTIF(B13547:B29578,B13547)</f>
        <v>28</v>
      </c>
      <c r="K13547" s="10" t="str">
        <f t="shared" si="212"/>
        <v>Repeat Customer</v>
      </c>
    </row>
    <row r="13548" spans="1:11" x14ac:dyDescent="0.25">
      <c r="A13548" s="3">
        <v>13550</v>
      </c>
      <c r="B13548" s="3">
        <v>503</v>
      </c>
      <c r="C13548" s="3">
        <v>2829</v>
      </c>
      <c r="D13548" s="3">
        <v>1</v>
      </c>
      <c r="E13548" s="3">
        <v>2225</v>
      </c>
      <c r="F13548" s="3">
        <v>2.99</v>
      </c>
      <c r="G13548" s="4">
        <v>38521.149768518517</v>
      </c>
      <c r="H13548" s="6">
        <v>38521.149768518517</v>
      </c>
      <c r="I13548" s="6">
        <v>38526.128935185188</v>
      </c>
      <c r="J13548" s="10">
        <f>COUNTIF(B13548:B29579,B13548)</f>
        <v>27</v>
      </c>
      <c r="K13548" s="10" t="str">
        <f t="shared" si="212"/>
        <v>Repeat Customer</v>
      </c>
    </row>
    <row r="13549" spans="1:11" x14ac:dyDescent="0.25">
      <c r="A13549" s="3">
        <v>13551</v>
      </c>
      <c r="B13549" s="3">
        <v>503</v>
      </c>
      <c r="C13549" s="3">
        <v>1613</v>
      </c>
      <c r="D13549" s="3">
        <v>2</v>
      </c>
      <c r="E13549" s="3">
        <v>3430</v>
      </c>
      <c r="F13549" s="3">
        <v>0.99</v>
      </c>
      <c r="G13549" s="4">
        <v>38524.782037037039</v>
      </c>
      <c r="H13549" s="6">
        <v>38524.782037037039</v>
      </c>
      <c r="I13549" s="6">
        <v>38525.575787037036</v>
      </c>
      <c r="J13549" s="10">
        <f>COUNTIF(B13549:B29580,B13549)</f>
        <v>26</v>
      </c>
      <c r="K13549" s="10" t="str">
        <f t="shared" si="212"/>
        <v>Repeat Customer</v>
      </c>
    </row>
    <row r="13550" spans="1:11" x14ac:dyDescent="0.25">
      <c r="A13550" s="3">
        <v>13552</v>
      </c>
      <c r="B13550" s="3">
        <v>503</v>
      </c>
      <c r="C13550" s="3">
        <v>3402</v>
      </c>
      <c r="D13550" s="3">
        <v>2</v>
      </c>
      <c r="E13550" s="3">
        <v>3935</v>
      </c>
      <c r="F13550" s="3">
        <v>6.99</v>
      </c>
      <c r="G13550" s="4">
        <v>38539.880891203706</v>
      </c>
      <c r="H13550" s="6">
        <v>38539.880891203706</v>
      </c>
      <c r="I13550" s="6">
        <v>38548.978113425925</v>
      </c>
      <c r="J13550" s="10">
        <f>COUNTIF(B13550:B29581,B13550)</f>
        <v>25</v>
      </c>
      <c r="K13550" s="10" t="str">
        <f t="shared" si="212"/>
        <v>Repeat Customer</v>
      </c>
    </row>
    <row r="13551" spans="1:11" x14ac:dyDescent="0.25">
      <c r="A13551" s="3">
        <v>13553</v>
      </c>
      <c r="B13551" s="3">
        <v>503</v>
      </c>
      <c r="C13551" s="3">
        <v>2612</v>
      </c>
      <c r="D13551" s="3">
        <v>2</v>
      </c>
      <c r="E13551" s="3">
        <v>4570</v>
      </c>
      <c r="F13551" s="3">
        <v>2.99</v>
      </c>
      <c r="G13551" s="4">
        <v>38541.231932870367</v>
      </c>
      <c r="H13551" s="6">
        <v>38541.231932870367</v>
      </c>
      <c r="I13551" s="6">
        <v>38547.394432870373</v>
      </c>
      <c r="J13551" s="10">
        <f>COUNTIF(B13551:B29582,B13551)</f>
        <v>24</v>
      </c>
      <c r="K13551" s="10" t="str">
        <f t="shared" si="212"/>
        <v>Repeat Customer</v>
      </c>
    </row>
    <row r="13552" spans="1:11" x14ac:dyDescent="0.25">
      <c r="A13552" s="3">
        <v>13554</v>
      </c>
      <c r="B13552" s="3">
        <v>503</v>
      </c>
      <c r="C13552" s="3">
        <v>723</v>
      </c>
      <c r="D13552" s="3">
        <v>2</v>
      </c>
      <c r="E13552" s="3">
        <v>5465</v>
      </c>
      <c r="F13552" s="3">
        <v>2.99</v>
      </c>
      <c r="G13552" s="4">
        <v>38542.959178240744</v>
      </c>
      <c r="H13552" s="6">
        <v>38542.959178240744</v>
      </c>
      <c r="I13552" s="6">
        <v>38546.043900462966</v>
      </c>
      <c r="J13552" s="10">
        <f>COUNTIF(B13552:B29583,B13552)</f>
        <v>23</v>
      </c>
      <c r="K13552" s="10" t="str">
        <f t="shared" si="212"/>
        <v>Repeat Customer</v>
      </c>
    </row>
    <row r="13553" spans="1:11" x14ac:dyDescent="0.25">
      <c r="A13553" s="3">
        <v>13555</v>
      </c>
      <c r="B13553" s="3">
        <v>503</v>
      </c>
      <c r="C13553" s="3">
        <v>3724</v>
      </c>
      <c r="D13553" s="3">
        <v>1</v>
      </c>
      <c r="E13553" s="3">
        <v>5925</v>
      </c>
      <c r="F13553" s="3">
        <v>6.99</v>
      </c>
      <c r="G13553" s="4">
        <v>38543.903784722221</v>
      </c>
      <c r="H13553" s="6">
        <v>38543.903784722221</v>
      </c>
      <c r="I13553" s="6">
        <v>38551.774618055555</v>
      </c>
      <c r="J13553" s="10">
        <f>COUNTIF(B13553:B29584,B13553)</f>
        <v>22</v>
      </c>
      <c r="K13553" s="10" t="str">
        <f t="shared" si="212"/>
        <v>Repeat Customer</v>
      </c>
    </row>
    <row r="13554" spans="1:11" x14ac:dyDescent="0.25">
      <c r="A13554" s="3">
        <v>13556</v>
      </c>
      <c r="B13554" s="3">
        <v>503</v>
      </c>
      <c r="C13554" s="3">
        <v>967</v>
      </c>
      <c r="D13554" s="3">
        <v>1</v>
      </c>
      <c r="E13554" s="3">
        <v>6166</v>
      </c>
      <c r="F13554" s="3">
        <v>4.99</v>
      </c>
      <c r="G13554" s="4">
        <v>38544.429918981485</v>
      </c>
      <c r="H13554" s="6">
        <v>38544.429918981485</v>
      </c>
      <c r="I13554" s="6">
        <v>38545.604224537034</v>
      </c>
      <c r="J13554" s="10">
        <f>COUNTIF(B13554:B29585,B13554)</f>
        <v>21</v>
      </c>
      <c r="K13554" s="10" t="str">
        <f t="shared" si="212"/>
        <v>Repeat Customer</v>
      </c>
    </row>
    <row r="13555" spans="1:11" x14ac:dyDescent="0.25">
      <c r="A13555" s="3">
        <v>13557</v>
      </c>
      <c r="B13555" s="3">
        <v>503</v>
      </c>
      <c r="C13555" s="3">
        <v>1058</v>
      </c>
      <c r="D13555" s="3">
        <v>1</v>
      </c>
      <c r="E13555" s="3">
        <v>6529</v>
      </c>
      <c r="F13555" s="3">
        <v>2.99</v>
      </c>
      <c r="G13555" s="4">
        <v>38545.188240740739</v>
      </c>
      <c r="H13555" s="6">
        <v>38545.188240740739</v>
      </c>
      <c r="I13555" s="6">
        <v>38550.297962962963</v>
      </c>
      <c r="J13555" s="10">
        <f>COUNTIF(B13555:B29586,B13555)</f>
        <v>20</v>
      </c>
      <c r="K13555" s="10" t="str">
        <f t="shared" si="212"/>
        <v>Repeat Customer</v>
      </c>
    </row>
    <row r="13556" spans="1:11" x14ac:dyDescent="0.25">
      <c r="A13556" s="3">
        <v>13558</v>
      </c>
      <c r="B13556" s="3">
        <v>503</v>
      </c>
      <c r="C13556" s="3">
        <v>197</v>
      </c>
      <c r="D13556" s="3">
        <v>2</v>
      </c>
      <c r="E13556" s="3">
        <v>6950</v>
      </c>
      <c r="F13556" s="3">
        <v>4.99</v>
      </c>
      <c r="G13556" s="4">
        <v>38559.989965277775</v>
      </c>
      <c r="H13556" s="6">
        <v>38559.989965277775</v>
      </c>
      <c r="I13556" s="6">
        <v>38564.194826388892</v>
      </c>
      <c r="J13556" s="10">
        <f>COUNTIF(B13556:B29587,B13556)</f>
        <v>19</v>
      </c>
      <c r="K13556" s="10" t="str">
        <f t="shared" si="212"/>
        <v>Repeat Customer</v>
      </c>
    </row>
    <row r="13557" spans="1:11" x14ac:dyDescent="0.25">
      <c r="A13557" s="3">
        <v>13559</v>
      </c>
      <c r="B13557" s="3">
        <v>503</v>
      </c>
      <c r="C13557" s="3">
        <v>2825</v>
      </c>
      <c r="D13557" s="3">
        <v>1</v>
      </c>
      <c r="E13557" s="3">
        <v>8178</v>
      </c>
      <c r="F13557" s="3">
        <v>2.99</v>
      </c>
      <c r="G13557" s="4">
        <v>38561.912858796299</v>
      </c>
      <c r="H13557" s="6">
        <v>38561.912858796299</v>
      </c>
      <c r="I13557" s="6">
        <v>38566.997581018521</v>
      </c>
      <c r="J13557" s="10">
        <f>COUNTIF(B13557:B29588,B13557)</f>
        <v>18</v>
      </c>
      <c r="K13557" s="10" t="str">
        <f t="shared" si="212"/>
        <v>Repeat Customer</v>
      </c>
    </row>
    <row r="13558" spans="1:11" x14ac:dyDescent="0.25">
      <c r="A13558" s="3">
        <v>13560</v>
      </c>
      <c r="B13558" s="3">
        <v>503</v>
      </c>
      <c r="C13558" s="3">
        <v>3960</v>
      </c>
      <c r="D13558" s="3">
        <v>2</v>
      </c>
      <c r="E13558" s="3">
        <v>9725</v>
      </c>
      <c r="F13558" s="3">
        <v>0.99</v>
      </c>
      <c r="G13558" s="4">
        <v>38564.357847222222</v>
      </c>
      <c r="H13558" s="6">
        <v>38564.357847222222</v>
      </c>
      <c r="I13558" s="6">
        <v>38567.157152777778</v>
      </c>
      <c r="J13558" s="10">
        <f>COUNTIF(B13558:B29589,B13558)</f>
        <v>17</v>
      </c>
      <c r="K13558" s="10" t="str">
        <f t="shared" si="212"/>
        <v>Repeat Customer</v>
      </c>
    </row>
    <row r="13559" spans="1:11" x14ac:dyDescent="0.25">
      <c r="A13559" s="3">
        <v>13561</v>
      </c>
      <c r="B13559" s="3">
        <v>503</v>
      </c>
      <c r="C13559" s="3">
        <v>430</v>
      </c>
      <c r="D13559" s="3">
        <v>1</v>
      </c>
      <c r="E13559" s="3">
        <v>9974</v>
      </c>
      <c r="F13559" s="3">
        <v>4.99</v>
      </c>
      <c r="G13559" s="4">
        <v>38564.702210648145</v>
      </c>
      <c r="H13559" s="6">
        <v>38564.702210648145</v>
      </c>
      <c r="I13559" s="6">
        <v>38569.669571759259</v>
      </c>
      <c r="J13559" s="10">
        <f>COUNTIF(B13559:B29590,B13559)</f>
        <v>16</v>
      </c>
      <c r="K13559" s="10" t="str">
        <f t="shared" si="212"/>
        <v>Repeat Customer</v>
      </c>
    </row>
    <row r="13560" spans="1:11" x14ac:dyDescent="0.25">
      <c r="A13560" s="3">
        <v>13562</v>
      </c>
      <c r="B13560" s="3">
        <v>503</v>
      </c>
      <c r="C13560" s="3">
        <v>3027</v>
      </c>
      <c r="D13560" s="3">
        <v>2</v>
      </c>
      <c r="E13560" s="3">
        <v>11075</v>
      </c>
      <c r="F13560" s="3">
        <v>2.99</v>
      </c>
      <c r="G13560" s="4">
        <v>38566.308599537035</v>
      </c>
      <c r="H13560" s="6">
        <v>38566.308599537035</v>
      </c>
      <c r="I13560" s="6">
        <v>38572.205127314817</v>
      </c>
      <c r="J13560" s="10">
        <f>COUNTIF(B13560:B29591,B13560)</f>
        <v>15</v>
      </c>
      <c r="K13560" s="10" t="str">
        <f t="shared" si="212"/>
        <v>Repeat Customer</v>
      </c>
    </row>
    <row r="13561" spans="1:11" x14ac:dyDescent="0.25">
      <c r="A13561" s="3">
        <v>13563</v>
      </c>
      <c r="B13561" s="3">
        <v>503</v>
      </c>
      <c r="C13561" s="3">
        <v>3321</v>
      </c>
      <c r="D13561" s="3">
        <v>1</v>
      </c>
      <c r="E13561" s="3">
        <v>11161</v>
      </c>
      <c r="F13561" s="3">
        <v>1.99</v>
      </c>
      <c r="G13561" s="4">
        <v>38566.420798611114</v>
      </c>
      <c r="H13561" s="6">
        <v>38566.420798611114</v>
      </c>
      <c r="I13561" s="6">
        <v>38570.212465277778</v>
      </c>
      <c r="J13561" s="10">
        <f>COUNTIF(B13561:B29592,B13561)</f>
        <v>14</v>
      </c>
      <c r="K13561" s="10" t="str">
        <f t="shared" si="212"/>
        <v>Repeat Customer</v>
      </c>
    </row>
    <row r="13562" spans="1:11" x14ac:dyDescent="0.25">
      <c r="A13562" s="3">
        <v>13564</v>
      </c>
      <c r="B13562" s="3">
        <v>503</v>
      </c>
      <c r="C13562" s="3">
        <v>3483</v>
      </c>
      <c r="D13562" s="3">
        <v>1</v>
      </c>
      <c r="E13562" s="3">
        <v>11858</v>
      </c>
      <c r="F13562" s="3">
        <v>4.99</v>
      </c>
      <c r="G13562" s="4">
        <v>38581.576747685183</v>
      </c>
      <c r="H13562" s="6">
        <v>38581.576747685183</v>
      </c>
      <c r="I13562" s="6">
        <v>38583.364942129629</v>
      </c>
      <c r="J13562" s="10">
        <f>COUNTIF(B13562:B29593,B13562)</f>
        <v>13</v>
      </c>
      <c r="K13562" s="10" t="str">
        <f t="shared" si="212"/>
        <v>Repeat Customer</v>
      </c>
    </row>
    <row r="13563" spans="1:11" x14ac:dyDescent="0.25">
      <c r="A13563" s="3">
        <v>13565</v>
      </c>
      <c r="B13563" s="3">
        <v>503</v>
      </c>
      <c r="C13563" s="3">
        <v>3343</v>
      </c>
      <c r="D13563" s="3">
        <v>2</v>
      </c>
      <c r="E13563" s="3">
        <v>12370</v>
      </c>
      <c r="F13563" s="3">
        <v>2.99</v>
      </c>
      <c r="G13563" s="4">
        <v>38582.331793981481</v>
      </c>
      <c r="H13563" s="6">
        <v>38582.331793981481</v>
      </c>
      <c r="I13563" s="6">
        <v>38586.481099537035</v>
      </c>
      <c r="J13563" s="10">
        <f>COUNTIF(B13563:B29594,B13563)</f>
        <v>12</v>
      </c>
      <c r="K13563" s="10" t="str">
        <f t="shared" si="212"/>
        <v>Repeat Customer</v>
      </c>
    </row>
    <row r="13564" spans="1:11" x14ac:dyDescent="0.25">
      <c r="A13564" s="3">
        <v>13566</v>
      </c>
      <c r="B13564" s="3">
        <v>503</v>
      </c>
      <c r="C13564" s="3">
        <v>1109</v>
      </c>
      <c r="D13564" s="3">
        <v>2</v>
      </c>
      <c r="E13564" s="3">
        <v>12783</v>
      </c>
      <c r="F13564" s="3">
        <v>4.99</v>
      </c>
      <c r="G13564" s="4">
        <v>38583.000856481478</v>
      </c>
      <c r="H13564" s="6">
        <v>38583.000856481478</v>
      </c>
      <c r="I13564" s="6">
        <v>38585.918217592596</v>
      </c>
      <c r="J13564" s="10">
        <f>COUNTIF(B13564:B29595,B13564)</f>
        <v>11</v>
      </c>
      <c r="K13564" s="10" t="str">
        <f t="shared" si="212"/>
        <v>Repeat Customer</v>
      </c>
    </row>
    <row r="13565" spans="1:11" x14ac:dyDescent="0.25">
      <c r="A13565" s="3">
        <v>13567</v>
      </c>
      <c r="B13565" s="3">
        <v>503</v>
      </c>
      <c r="C13565" s="3">
        <v>3144</v>
      </c>
      <c r="D13565" s="3">
        <v>1</v>
      </c>
      <c r="E13565" s="3">
        <v>13332</v>
      </c>
      <c r="F13565" s="3">
        <v>2.99</v>
      </c>
      <c r="G13565" s="4">
        <v>38583.833923611113</v>
      </c>
      <c r="H13565" s="6">
        <v>38583.833923611113</v>
      </c>
      <c r="I13565" s="6">
        <v>38589.604756944442</v>
      </c>
      <c r="J13565" s="10">
        <f>COUNTIF(B13565:B29596,B13565)</f>
        <v>10</v>
      </c>
      <c r="K13565" s="10" t="str">
        <f t="shared" si="212"/>
        <v>Repeat Customer</v>
      </c>
    </row>
    <row r="13566" spans="1:11" x14ac:dyDescent="0.25">
      <c r="A13566" s="3">
        <v>13568</v>
      </c>
      <c r="B13566" s="3">
        <v>503</v>
      </c>
      <c r="C13566" s="3">
        <v>1049</v>
      </c>
      <c r="D13566" s="3">
        <v>1</v>
      </c>
      <c r="E13566" s="3">
        <v>13551</v>
      </c>
      <c r="F13566" s="3">
        <v>2.99</v>
      </c>
      <c r="G13566" s="4">
        <v>38584.167013888888</v>
      </c>
      <c r="H13566" s="6">
        <v>38584.167013888888</v>
      </c>
      <c r="I13566" s="6">
        <v>38585.26840277778</v>
      </c>
      <c r="J13566" s="10">
        <f>COUNTIF(B13566:B29597,B13566)</f>
        <v>9</v>
      </c>
      <c r="K13566" s="10" t="str">
        <f t="shared" si="212"/>
        <v>Repeat Customer</v>
      </c>
    </row>
    <row r="13567" spans="1:11" x14ac:dyDescent="0.25">
      <c r="A13567" s="3">
        <v>13569</v>
      </c>
      <c r="B13567" s="3">
        <v>503</v>
      </c>
      <c r="C13567" s="3">
        <v>680</v>
      </c>
      <c r="D13567" s="3">
        <v>1</v>
      </c>
      <c r="E13567" s="3">
        <v>14823</v>
      </c>
      <c r="F13567" s="3">
        <v>0.99</v>
      </c>
      <c r="G13567" s="4">
        <v>38586.058819444443</v>
      </c>
      <c r="H13567" s="6">
        <v>38586.058819444443</v>
      </c>
      <c r="I13567" s="6">
        <v>38586.82340277778</v>
      </c>
      <c r="J13567" s="10">
        <f>COUNTIF(B13567:B29598,B13567)</f>
        <v>8</v>
      </c>
      <c r="K13567" s="10" t="str">
        <f t="shared" si="212"/>
        <v>Repeat Customer</v>
      </c>
    </row>
    <row r="13568" spans="1:11" x14ac:dyDescent="0.25">
      <c r="A13568" s="3">
        <v>13570</v>
      </c>
      <c r="B13568" s="3">
        <v>503</v>
      </c>
      <c r="C13568" s="3">
        <v>3609</v>
      </c>
      <c r="D13568" s="3">
        <v>1</v>
      </c>
      <c r="E13568" s="3">
        <v>14913</v>
      </c>
      <c r="F13568" s="3">
        <v>2.99</v>
      </c>
      <c r="G13568" s="4">
        <v>38586.202928240738</v>
      </c>
      <c r="H13568" s="6">
        <v>38586.202928240738</v>
      </c>
      <c r="I13568" s="6">
        <v>38587.284178240741</v>
      </c>
      <c r="J13568" s="10">
        <f>COUNTIF(B13568:B29599,B13568)</f>
        <v>7</v>
      </c>
      <c r="K13568" s="10" t="str">
        <f t="shared" si="212"/>
        <v>Repeat Customer</v>
      </c>
    </row>
    <row r="13569" spans="1:11" x14ac:dyDescent="0.25">
      <c r="A13569" s="3">
        <v>13571</v>
      </c>
      <c r="B13569" s="3">
        <v>503</v>
      </c>
      <c r="C13569" s="3">
        <v>1871</v>
      </c>
      <c r="D13569" s="3">
        <v>2</v>
      </c>
      <c r="E13569" s="3">
        <v>15056</v>
      </c>
      <c r="F13569" s="3">
        <v>4.99</v>
      </c>
      <c r="G13569" s="4">
        <v>38586.427708333336</v>
      </c>
      <c r="H13569" s="6">
        <v>38586.427708333336</v>
      </c>
      <c r="I13569" s="6">
        <v>38589.306875000002</v>
      </c>
      <c r="J13569" s="10">
        <f>COUNTIF(B13569:B29600,B13569)</f>
        <v>6</v>
      </c>
      <c r="K13569" s="10" t="str">
        <f t="shared" si="212"/>
        <v>Repeat Customer</v>
      </c>
    </row>
    <row r="13570" spans="1:11" x14ac:dyDescent="0.25">
      <c r="A13570" s="3">
        <v>13572</v>
      </c>
      <c r="B13570" s="3">
        <v>503</v>
      </c>
      <c r="C13570" s="3">
        <v>3142</v>
      </c>
      <c r="D13570" s="3">
        <v>2</v>
      </c>
      <c r="E13570" s="3">
        <v>15077</v>
      </c>
      <c r="F13570" s="3">
        <v>2.99</v>
      </c>
      <c r="G13570" s="4">
        <v>38586.464791666665</v>
      </c>
      <c r="H13570" s="6">
        <v>38586.464791666665</v>
      </c>
      <c r="I13570" s="6">
        <v>38593.362013888887</v>
      </c>
      <c r="J13570" s="10">
        <f>COUNTIF(B13570:B29601,B13570)</f>
        <v>5</v>
      </c>
      <c r="K13570" s="10" t="str">
        <f t="shared" si="212"/>
        <v>Repeat Customer</v>
      </c>
    </row>
    <row r="13571" spans="1:11" x14ac:dyDescent="0.25">
      <c r="A13571" s="3">
        <v>13573</v>
      </c>
      <c r="B13571" s="3">
        <v>503</v>
      </c>
      <c r="C13571" s="3">
        <v>1810</v>
      </c>
      <c r="D13571" s="3">
        <v>1</v>
      </c>
      <c r="E13571" s="3">
        <v>15588</v>
      </c>
      <c r="F13571" s="3">
        <v>3.99</v>
      </c>
      <c r="G13571" s="4">
        <v>38587.251793981479</v>
      </c>
      <c r="H13571" s="6">
        <v>38587.251793981479</v>
      </c>
      <c r="I13571" s="6">
        <v>38594.167766203704</v>
      </c>
      <c r="J13571" s="10">
        <f>COUNTIF(B13571:B29602,B13571)</f>
        <v>4</v>
      </c>
      <c r="K13571" s="10" t="str">
        <f t="shared" ref="K13571:K13634" si="213">IF(J13571=1,"New Customer","Repeat Customer")</f>
        <v>Repeat Customer</v>
      </c>
    </row>
    <row r="13572" spans="1:11" x14ac:dyDescent="0.25">
      <c r="A13572" s="3">
        <v>13574</v>
      </c>
      <c r="B13572" s="3">
        <v>503</v>
      </c>
      <c r="C13572" s="3">
        <v>1852</v>
      </c>
      <c r="D13572" s="3">
        <v>1</v>
      </c>
      <c r="E13572" s="3">
        <v>15692</v>
      </c>
      <c r="F13572" s="3">
        <v>4.99</v>
      </c>
      <c r="G13572" s="4">
        <v>38587.416689814818</v>
      </c>
      <c r="H13572" s="6">
        <v>38587.416689814818</v>
      </c>
      <c r="I13572" s="6">
        <v>38588.225717592592</v>
      </c>
      <c r="J13572" s="10">
        <f>COUNTIF(B13572:B29603,B13572)</f>
        <v>3</v>
      </c>
      <c r="K13572" s="10" t="str">
        <f t="shared" si="213"/>
        <v>Repeat Customer</v>
      </c>
    </row>
    <row r="13573" spans="1:11" x14ac:dyDescent="0.25">
      <c r="A13573" s="3">
        <v>13575</v>
      </c>
      <c r="B13573" s="3">
        <v>503</v>
      </c>
      <c r="C13573" s="3">
        <v>906</v>
      </c>
      <c r="D13573" s="3">
        <v>1</v>
      </c>
      <c r="E13573" s="3">
        <v>15726</v>
      </c>
      <c r="F13573" s="3">
        <v>2.99</v>
      </c>
      <c r="G13573" s="4">
        <v>38587.478078703702</v>
      </c>
      <c r="H13573" s="6">
        <v>38587.478078703702</v>
      </c>
      <c r="I13573" s="6">
        <v>38592.474606481483</v>
      </c>
      <c r="J13573" s="10">
        <f>COUNTIF(B13573:B29604,B13573)</f>
        <v>2</v>
      </c>
      <c r="K13573" s="10" t="str">
        <f t="shared" si="213"/>
        <v>Repeat Customer</v>
      </c>
    </row>
    <row r="13574" spans="1:11" x14ac:dyDescent="0.25">
      <c r="A13574" s="3">
        <v>13576</v>
      </c>
      <c r="B13574" s="3">
        <v>503</v>
      </c>
      <c r="C13574" s="3">
        <v>497</v>
      </c>
      <c r="D13574" s="3">
        <v>1</v>
      </c>
      <c r="E13574" s="3">
        <v>15797</v>
      </c>
      <c r="F13574" s="3">
        <v>0.99</v>
      </c>
      <c r="G13574" s="4">
        <v>38587.592905092592</v>
      </c>
      <c r="H13574" s="6">
        <v>38587.592905092592</v>
      </c>
      <c r="I13574" s="6">
        <v>38589.386655092596</v>
      </c>
      <c r="J13574" s="10">
        <f>COUNTIF(B13574:B29605,B13574)</f>
        <v>1</v>
      </c>
      <c r="K13574" s="10" t="str">
        <f t="shared" si="213"/>
        <v>New Customer</v>
      </c>
    </row>
    <row r="13575" spans="1:11" x14ac:dyDescent="0.25">
      <c r="A13575" s="3">
        <v>13577</v>
      </c>
      <c r="B13575" s="3">
        <v>504</v>
      </c>
      <c r="C13575" s="3">
        <v>2296</v>
      </c>
      <c r="D13575" s="3">
        <v>2</v>
      </c>
      <c r="E13575" s="3">
        <v>136</v>
      </c>
      <c r="F13575" s="3">
        <v>5.99</v>
      </c>
      <c r="G13575" s="4">
        <v>38497.918402777781</v>
      </c>
      <c r="H13575" s="6">
        <v>38497.918402777781</v>
      </c>
      <c r="I13575" s="6">
        <v>38503.754513888889</v>
      </c>
      <c r="J13575" s="10">
        <f>COUNTIF(B13575:B29606,B13575)</f>
        <v>28</v>
      </c>
      <c r="K13575" s="10" t="str">
        <f t="shared" si="213"/>
        <v>Repeat Customer</v>
      </c>
    </row>
    <row r="13576" spans="1:11" x14ac:dyDescent="0.25">
      <c r="A13576" s="3">
        <v>13578</v>
      </c>
      <c r="B13576" s="3">
        <v>504</v>
      </c>
      <c r="C13576" s="3">
        <v>1613</v>
      </c>
      <c r="D13576" s="3">
        <v>2</v>
      </c>
      <c r="E13576" s="3">
        <v>470</v>
      </c>
      <c r="F13576" s="3">
        <v>4.99</v>
      </c>
      <c r="G13576" s="4">
        <v>38499.88689814815</v>
      </c>
      <c r="H13576" s="6">
        <v>38499.88689814815</v>
      </c>
      <c r="I13576" s="6">
        <v>38507.741064814814</v>
      </c>
      <c r="J13576" s="10">
        <f>COUNTIF(B13576:B29607,B13576)</f>
        <v>27</v>
      </c>
      <c r="K13576" s="10" t="str">
        <f t="shared" si="213"/>
        <v>Repeat Customer</v>
      </c>
    </row>
    <row r="13577" spans="1:11" x14ac:dyDescent="0.25">
      <c r="A13577" s="3">
        <v>13579</v>
      </c>
      <c r="B13577" s="3">
        <v>504</v>
      </c>
      <c r="C13577" s="3">
        <v>2859</v>
      </c>
      <c r="D13577" s="3">
        <v>1</v>
      </c>
      <c r="E13577" s="3">
        <v>838</v>
      </c>
      <c r="F13577" s="3">
        <v>4.99</v>
      </c>
      <c r="G13577" s="4">
        <v>38502.019409722219</v>
      </c>
      <c r="H13577" s="6">
        <v>38502.019409722219</v>
      </c>
      <c r="I13577" s="6">
        <v>38509.930520833332</v>
      </c>
      <c r="J13577" s="10">
        <f>COUNTIF(B13577:B29608,B13577)</f>
        <v>26</v>
      </c>
      <c r="K13577" s="10" t="str">
        <f t="shared" si="213"/>
        <v>Repeat Customer</v>
      </c>
    </row>
    <row r="13578" spans="1:11" x14ac:dyDescent="0.25">
      <c r="A13578" s="3">
        <v>13580</v>
      </c>
      <c r="B13578" s="3">
        <v>504</v>
      </c>
      <c r="C13578" s="3">
        <v>3597</v>
      </c>
      <c r="D13578" s="3">
        <v>1</v>
      </c>
      <c r="E13578" s="3">
        <v>2720</v>
      </c>
      <c r="F13578" s="3">
        <v>1.99</v>
      </c>
      <c r="G13578" s="4">
        <v>38522.619386574072</v>
      </c>
      <c r="H13578" s="6">
        <v>38522.619386574072</v>
      </c>
      <c r="I13578" s="6">
        <v>38530.546469907407</v>
      </c>
      <c r="J13578" s="10">
        <f>COUNTIF(B13578:B29609,B13578)</f>
        <v>25</v>
      </c>
      <c r="K13578" s="10" t="str">
        <f t="shared" si="213"/>
        <v>Repeat Customer</v>
      </c>
    </row>
    <row r="13579" spans="1:11" x14ac:dyDescent="0.25">
      <c r="A13579" s="3">
        <v>13581</v>
      </c>
      <c r="B13579" s="3">
        <v>504</v>
      </c>
      <c r="C13579" s="3">
        <v>1795</v>
      </c>
      <c r="D13579" s="3">
        <v>1</v>
      </c>
      <c r="E13579" s="3">
        <v>2938</v>
      </c>
      <c r="F13579" s="3">
        <v>6.99</v>
      </c>
      <c r="G13579" s="4">
        <v>38523.220393518517</v>
      </c>
      <c r="H13579" s="6">
        <v>38523.220393518517</v>
      </c>
      <c r="I13579" s="6">
        <v>38529.401643518519</v>
      </c>
      <c r="J13579" s="10">
        <f>COUNTIF(B13579:B29610,B13579)</f>
        <v>24</v>
      </c>
      <c r="K13579" s="10" t="str">
        <f t="shared" si="213"/>
        <v>Repeat Customer</v>
      </c>
    </row>
    <row r="13580" spans="1:11" x14ac:dyDescent="0.25">
      <c r="A13580" s="3">
        <v>13582</v>
      </c>
      <c r="B13580" s="3">
        <v>504</v>
      </c>
      <c r="C13580" s="3">
        <v>3741</v>
      </c>
      <c r="D13580" s="3">
        <v>2</v>
      </c>
      <c r="E13580" s="3">
        <v>3712</v>
      </c>
      <c r="F13580" s="3">
        <v>9.99</v>
      </c>
      <c r="G13580" s="4">
        <v>38539.44971064815</v>
      </c>
      <c r="H13580" s="6">
        <v>38539.44971064815</v>
      </c>
      <c r="I13580" s="6">
        <v>38548.402488425927</v>
      </c>
      <c r="J13580" s="10">
        <f>COUNTIF(B13580:B29611,B13580)</f>
        <v>23</v>
      </c>
      <c r="K13580" s="10" t="str">
        <f t="shared" si="213"/>
        <v>Repeat Customer</v>
      </c>
    </row>
    <row r="13581" spans="1:11" x14ac:dyDescent="0.25">
      <c r="A13581" s="3">
        <v>13583</v>
      </c>
      <c r="B13581" s="3">
        <v>504</v>
      </c>
      <c r="C13581" s="3">
        <v>1823</v>
      </c>
      <c r="D13581" s="3">
        <v>1</v>
      </c>
      <c r="E13581" s="3">
        <v>3713</v>
      </c>
      <c r="F13581" s="3">
        <v>6.99</v>
      </c>
      <c r="G13581" s="4">
        <v>38539.451041666667</v>
      </c>
      <c r="H13581" s="6">
        <v>38539.451041666667</v>
      </c>
      <c r="I13581" s="6">
        <v>38546.447569444441</v>
      </c>
      <c r="J13581" s="10">
        <f>COUNTIF(B13581:B29612,B13581)</f>
        <v>22</v>
      </c>
      <c r="K13581" s="10" t="str">
        <f t="shared" si="213"/>
        <v>Repeat Customer</v>
      </c>
    </row>
    <row r="13582" spans="1:11" x14ac:dyDescent="0.25">
      <c r="A13582" s="3">
        <v>13584</v>
      </c>
      <c r="B13582" s="3">
        <v>504</v>
      </c>
      <c r="C13582" s="3">
        <v>638</v>
      </c>
      <c r="D13582" s="3">
        <v>1</v>
      </c>
      <c r="E13582" s="3">
        <v>4329</v>
      </c>
      <c r="F13582" s="3">
        <v>5.99</v>
      </c>
      <c r="G13582" s="4">
        <v>38540.752962962964</v>
      </c>
      <c r="H13582" s="6">
        <v>38540.752962962964</v>
      </c>
      <c r="I13582" s="6">
        <v>38548.748796296299</v>
      </c>
      <c r="J13582" s="10">
        <f>COUNTIF(B13582:B29613,B13582)</f>
        <v>21</v>
      </c>
      <c r="K13582" s="10" t="str">
        <f t="shared" si="213"/>
        <v>Repeat Customer</v>
      </c>
    </row>
    <row r="13583" spans="1:11" x14ac:dyDescent="0.25">
      <c r="A13583" s="3">
        <v>13585</v>
      </c>
      <c r="B13583" s="3">
        <v>504</v>
      </c>
      <c r="C13583" s="3">
        <v>1278</v>
      </c>
      <c r="D13583" s="3">
        <v>1</v>
      </c>
      <c r="E13583" s="3">
        <v>4757</v>
      </c>
      <c r="F13583" s="3">
        <v>0.99</v>
      </c>
      <c r="G13583" s="4">
        <v>38541.608923611115</v>
      </c>
      <c r="H13583" s="6">
        <v>38541.608923611115</v>
      </c>
      <c r="I13583" s="6">
        <v>38545.64503472222</v>
      </c>
      <c r="J13583" s="10">
        <f>COUNTIF(B13583:B29614,B13583)</f>
        <v>20</v>
      </c>
      <c r="K13583" s="10" t="str">
        <f t="shared" si="213"/>
        <v>Repeat Customer</v>
      </c>
    </row>
    <row r="13584" spans="1:11" x14ac:dyDescent="0.25">
      <c r="A13584" s="3">
        <v>13586</v>
      </c>
      <c r="B13584" s="3">
        <v>504</v>
      </c>
      <c r="C13584" s="3">
        <v>2826</v>
      </c>
      <c r="D13584" s="3">
        <v>2</v>
      </c>
      <c r="E13584" s="3">
        <v>5153</v>
      </c>
      <c r="F13584" s="3">
        <v>6.99</v>
      </c>
      <c r="G13584" s="4">
        <v>38542.35769675926</v>
      </c>
      <c r="H13584" s="6">
        <v>38542.35769675926</v>
      </c>
      <c r="I13584" s="6">
        <v>38551.597974537035</v>
      </c>
      <c r="J13584" s="10">
        <f>COUNTIF(B13584:B29615,B13584)</f>
        <v>19</v>
      </c>
      <c r="K13584" s="10" t="str">
        <f t="shared" si="213"/>
        <v>Repeat Customer</v>
      </c>
    </row>
    <row r="13585" spans="1:11" x14ac:dyDescent="0.25">
      <c r="A13585" s="3">
        <v>13587</v>
      </c>
      <c r="B13585" s="3">
        <v>504</v>
      </c>
      <c r="C13585" s="3">
        <v>4083</v>
      </c>
      <c r="D13585" s="3">
        <v>2</v>
      </c>
      <c r="E13585" s="3">
        <v>7342</v>
      </c>
      <c r="F13585" s="3">
        <v>3.99</v>
      </c>
      <c r="G13585" s="4">
        <v>38560.600891203707</v>
      </c>
      <c r="H13585" s="6">
        <v>38560.600891203707</v>
      </c>
      <c r="I13585" s="6">
        <v>38568.418252314812</v>
      </c>
      <c r="J13585" s="10">
        <f>COUNTIF(B13585:B29616,B13585)</f>
        <v>18</v>
      </c>
      <c r="K13585" s="10" t="str">
        <f t="shared" si="213"/>
        <v>Repeat Customer</v>
      </c>
    </row>
    <row r="13586" spans="1:11" x14ac:dyDescent="0.25">
      <c r="A13586" s="3">
        <v>13588</v>
      </c>
      <c r="B13586" s="3">
        <v>504</v>
      </c>
      <c r="C13586" s="3">
        <v>1066</v>
      </c>
      <c r="D13586" s="3">
        <v>1</v>
      </c>
      <c r="E13586" s="3">
        <v>7567</v>
      </c>
      <c r="F13586" s="3">
        <v>2.99</v>
      </c>
      <c r="G13586" s="4">
        <v>38560.943113425928</v>
      </c>
      <c r="H13586" s="6">
        <v>38560.943113425928</v>
      </c>
      <c r="I13586" s="6">
        <v>38563.722280092596</v>
      </c>
      <c r="J13586" s="10">
        <f>COUNTIF(B13586:B29617,B13586)</f>
        <v>17</v>
      </c>
      <c r="K13586" s="10" t="str">
        <f t="shared" si="213"/>
        <v>Repeat Customer</v>
      </c>
    </row>
    <row r="13587" spans="1:11" x14ac:dyDescent="0.25">
      <c r="A13587" s="3">
        <v>13589</v>
      </c>
      <c r="B13587" s="3">
        <v>504</v>
      </c>
      <c r="C13587" s="3">
        <v>2204</v>
      </c>
      <c r="D13587" s="3">
        <v>2</v>
      </c>
      <c r="E13587" s="3">
        <v>7807</v>
      </c>
      <c r="F13587" s="3">
        <v>2.99</v>
      </c>
      <c r="G13587" s="4">
        <v>38561.332256944443</v>
      </c>
      <c r="H13587" s="6">
        <v>38561.332256944443</v>
      </c>
      <c r="I13587" s="6">
        <v>38565.116979166669</v>
      </c>
      <c r="J13587" s="10">
        <f>COUNTIF(B13587:B29618,B13587)</f>
        <v>16</v>
      </c>
      <c r="K13587" s="10" t="str">
        <f t="shared" si="213"/>
        <v>Repeat Customer</v>
      </c>
    </row>
    <row r="13588" spans="1:11" x14ac:dyDescent="0.25">
      <c r="A13588" s="3">
        <v>13590</v>
      </c>
      <c r="B13588" s="3">
        <v>504</v>
      </c>
      <c r="C13588" s="3">
        <v>3693</v>
      </c>
      <c r="D13588" s="3">
        <v>2</v>
      </c>
      <c r="E13588" s="3">
        <v>7875</v>
      </c>
      <c r="F13588" s="3">
        <v>1.99</v>
      </c>
      <c r="G13588" s="4">
        <v>38561.433194444442</v>
      </c>
      <c r="H13588" s="6">
        <v>38561.433194444442</v>
      </c>
      <c r="I13588" s="6">
        <v>38566.506805555553</v>
      </c>
      <c r="J13588" s="10">
        <f>COUNTIF(B13588:B29619,B13588)</f>
        <v>15</v>
      </c>
      <c r="K13588" s="10" t="str">
        <f t="shared" si="213"/>
        <v>Repeat Customer</v>
      </c>
    </row>
    <row r="13589" spans="1:11" x14ac:dyDescent="0.25">
      <c r="A13589" s="3">
        <v>13591</v>
      </c>
      <c r="B13589" s="3">
        <v>504</v>
      </c>
      <c r="C13589" s="3">
        <v>3148</v>
      </c>
      <c r="D13589" s="3">
        <v>2</v>
      </c>
      <c r="E13589" s="3">
        <v>7944</v>
      </c>
      <c r="F13589" s="3">
        <v>4.99</v>
      </c>
      <c r="G13589" s="4">
        <v>38561.535671296297</v>
      </c>
      <c r="H13589" s="6">
        <v>38561.535671296297</v>
      </c>
      <c r="I13589" s="6">
        <v>38563.513449074075</v>
      </c>
      <c r="J13589" s="10">
        <f>COUNTIF(B13589:B29620,B13589)</f>
        <v>14</v>
      </c>
      <c r="K13589" s="10" t="str">
        <f t="shared" si="213"/>
        <v>Repeat Customer</v>
      </c>
    </row>
    <row r="13590" spans="1:11" x14ac:dyDescent="0.25">
      <c r="A13590" s="3">
        <v>13592</v>
      </c>
      <c r="B13590" s="3">
        <v>504</v>
      </c>
      <c r="C13590" s="3">
        <v>3369</v>
      </c>
      <c r="D13590" s="3">
        <v>1</v>
      </c>
      <c r="E13590" s="3">
        <v>8393</v>
      </c>
      <c r="F13590" s="3">
        <v>9.99</v>
      </c>
      <c r="G13590" s="4">
        <v>38562.251516203702</v>
      </c>
      <c r="H13590" s="6">
        <v>38562.251516203702</v>
      </c>
      <c r="I13590" s="6">
        <v>38571.141099537039</v>
      </c>
      <c r="J13590" s="10">
        <f>COUNTIF(B13590:B29621,B13590)</f>
        <v>13</v>
      </c>
      <c r="K13590" s="10" t="str">
        <f t="shared" si="213"/>
        <v>Repeat Customer</v>
      </c>
    </row>
    <row r="13591" spans="1:11" x14ac:dyDescent="0.25">
      <c r="A13591" s="3">
        <v>13593</v>
      </c>
      <c r="B13591" s="3">
        <v>504</v>
      </c>
      <c r="C13591" s="3">
        <v>4168</v>
      </c>
      <c r="D13591" s="3">
        <v>2</v>
      </c>
      <c r="E13591" s="3">
        <v>10397</v>
      </c>
      <c r="F13591" s="3">
        <v>0.99</v>
      </c>
      <c r="G13591" s="4">
        <v>38565.299618055556</v>
      </c>
      <c r="H13591" s="6">
        <v>38565.299618055556</v>
      </c>
      <c r="I13591" s="6">
        <v>38567.32739583333</v>
      </c>
      <c r="J13591" s="10">
        <f>COUNTIF(B13591:B29622,B13591)</f>
        <v>12</v>
      </c>
      <c r="K13591" s="10" t="str">
        <f t="shared" si="213"/>
        <v>Repeat Customer</v>
      </c>
    </row>
    <row r="13592" spans="1:11" x14ac:dyDescent="0.25">
      <c r="A13592" s="3">
        <v>13594</v>
      </c>
      <c r="B13592" s="3">
        <v>504</v>
      </c>
      <c r="C13592" s="3">
        <v>96</v>
      </c>
      <c r="D13592" s="3">
        <v>2</v>
      </c>
      <c r="E13592" s="3">
        <v>10509</v>
      </c>
      <c r="F13592" s="3">
        <v>3.99</v>
      </c>
      <c r="G13592" s="4">
        <v>38565.476018518515</v>
      </c>
      <c r="H13592" s="6">
        <v>38565.476018518515</v>
      </c>
      <c r="I13592" s="6">
        <v>38574.388518518521</v>
      </c>
      <c r="J13592" s="10">
        <f>COUNTIF(B13592:B29623,B13592)</f>
        <v>11</v>
      </c>
      <c r="K13592" s="10" t="str">
        <f t="shared" si="213"/>
        <v>Repeat Customer</v>
      </c>
    </row>
    <row r="13593" spans="1:11" x14ac:dyDescent="0.25">
      <c r="A13593" s="3">
        <v>13595</v>
      </c>
      <c r="B13593" s="3">
        <v>504</v>
      </c>
      <c r="C13593" s="3">
        <v>2592</v>
      </c>
      <c r="D13593" s="3">
        <v>2</v>
      </c>
      <c r="E13593" s="3">
        <v>11569</v>
      </c>
      <c r="F13593" s="3">
        <v>2.99</v>
      </c>
      <c r="G13593" s="4">
        <v>38581.063240740739</v>
      </c>
      <c r="H13593" s="6">
        <v>38581.063240740739</v>
      </c>
      <c r="I13593" s="6">
        <v>38588.150046296294</v>
      </c>
      <c r="J13593" s="10">
        <f>COUNTIF(B13593:B29624,B13593)</f>
        <v>10</v>
      </c>
      <c r="K13593" s="10" t="str">
        <f t="shared" si="213"/>
        <v>Repeat Customer</v>
      </c>
    </row>
    <row r="13594" spans="1:11" x14ac:dyDescent="0.25">
      <c r="A13594" s="3">
        <v>13596</v>
      </c>
      <c r="B13594" s="3">
        <v>504</v>
      </c>
      <c r="C13594" s="3">
        <v>926</v>
      </c>
      <c r="D13594" s="3">
        <v>1</v>
      </c>
      <c r="E13594" s="3">
        <v>12769</v>
      </c>
      <c r="F13594" s="3">
        <v>1.99</v>
      </c>
      <c r="G13594" s="4">
        <v>38582.976851851854</v>
      </c>
      <c r="H13594" s="6">
        <v>38582.976851851854</v>
      </c>
      <c r="I13594" s="6">
        <v>38589.127546296295</v>
      </c>
      <c r="J13594" s="10">
        <f>COUNTIF(B13594:B29625,B13594)</f>
        <v>9</v>
      </c>
      <c r="K13594" s="10" t="str">
        <f t="shared" si="213"/>
        <v>Repeat Customer</v>
      </c>
    </row>
    <row r="13595" spans="1:11" x14ac:dyDescent="0.25">
      <c r="A13595" s="3">
        <v>13597</v>
      </c>
      <c r="B13595" s="3">
        <v>504</v>
      </c>
      <c r="C13595" s="3">
        <v>4386</v>
      </c>
      <c r="D13595" s="3">
        <v>1</v>
      </c>
      <c r="E13595" s="3">
        <v>13166</v>
      </c>
      <c r="F13595" s="3">
        <v>2.99</v>
      </c>
      <c r="G13595" s="4">
        <v>38583.566990740743</v>
      </c>
      <c r="H13595" s="6">
        <v>38583.566990740743</v>
      </c>
      <c r="I13595" s="6">
        <v>38586.331574074073</v>
      </c>
      <c r="J13595" s="10">
        <f>COUNTIF(B13595:B29626,B13595)</f>
        <v>8</v>
      </c>
      <c r="K13595" s="10" t="str">
        <f t="shared" si="213"/>
        <v>Repeat Customer</v>
      </c>
    </row>
    <row r="13596" spans="1:11" x14ac:dyDescent="0.25">
      <c r="A13596" s="3">
        <v>13598</v>
      </c>
      <c r="B13596" s="3">
        <v>504</v>
      </c>
      <c r="C13596" s="3">
        <v>2477</v>
      </c>
      <c r="D13596" s="3">
        <v>2</v>
      </c>
      <c r="E13596" s="3">
        <v>13206</v>
      </c>
      <c r="F13596" s="3">
        <v>2.99</v>
      </c>
      <c r="G13596" s="4">
        <v>38583.628865740742</v>
      </c>
      <c r="H13596" s="6">
        <v>38583.628865740742</v>
      </c>
      <c r="I13596" s="6">
        <v>38585.8594212963</v>
      </c>
      <c r="J13596" s="10">
        <f>COUNTIF(B13596:B29627,B13596)</f>
        <v>7</v>
      </c>
      <c r="K13596" s="10" t="str">
        <f t="shared" si="213"/>
        <v>Repeat Customer</v>
      </c>
    </row>
    <row r="13597" spans="1:11" x14ac:dyDescent="0.25">
      <c r="A13597" s="3">
        <v>13599</v>
      </c>
      <c r="B13597" s="3">
        <v>504</v>
      </c>
      <c r="C13597" s="3">
        <v>123</v>
      </c>
      <c r="D13597" s="3">
        <v>2</v>
      </c>
      <c r="E13597" s="3">
        <v>13387</v>
      </c>
      <c r="F13597" s="3">
        <v>2.99</v>
      </c>
      <c r="G13597" s="4">
        <v>38583.907060185185</v>
      </c>
      <c r="H13597" s="6">
        <v>38583.907060185185</v>
      </c>
      <c r="I13597" s="6">
        <v>38588.052893518521</v>
      </c>
      <c r="J13597" s="10">
        <f>COUNTIF(B13597:B29628,B13597)</f>
        <v>6</v>
      </c>
      <c r="K13597" s="10" t="str">
        <f t="shared" si="213"/>
        <v>Repeat Customer</v>
      </c>
    </row>
    <row r="13598" spans="1:11" x14ac:dyDescent="0.25">
      <c r="A13598" s="3">
        <v>13600</v>
      </c>
      <c r="B13598" s="3">
        <v>504</v>
      </c>
      <c r="C13598" s="3">
        <v>4381</v>
      </c>
      <c r="D13598" s="3">
        <v>2</v>
      </c>
      <c r="E13598" s="3">
        <v>13859</v>
      </c>
      <c r="F13598" s="3">
        <v>5.99</v>
      </c>
      <c r="G13598" s="4">
        <v>38584.620636574073</v>
      </c>
      <c r="H13598" s="6">
        <v>38584.620636574073</v>
      </c>
      <c r="I13598" s="6">
        <v>38592.410219907404</v>
      </c>
      <c r="J13598" s="10">
        <f>COUNTIF(B13598:B29629,B13598)</f>
        <v>5</v>
      </c>
      <c r="K13598" s="10" t="str">
        <f t="shared" si="213"/>
        <v>Repeat Customer</v>
      </c>
    </row>
    <row r="13599" spans="1:11" x14ac:dyDescent="0.25">
      <c r="A13599" s="3">
        <v>13601</v>
      </c>
      <c r="B13599" s="3">
        <v>504</v>
      </c>
      <c r="C13599" s="3">
        <v>394</v>
      </c>
      <c r="D13599" s="3">
        <v>2</v>
      </c>
      <c r="E13599" s="3">
        <v>15018</v>
      </c>
      <c r="F13599" s="3">
        <v>4.99</v>
      </c>
      <c r="G13599" s="4">
        <v>38586.369884259257</v>
      </c>
      <c r="H13599" s="6">
        <v>38586.369884259257</v>
      </c>
      <c r="I13599" s="6">
        <v>38589.339328703703</v>
      </c>
      <c r="J13599" s="10">
        <f>COUNTIF(B13599:B29630,B13599)</f>
        <v>4</v>
      </c>
      <c r="K13599" s="10" t="str">
        <f t="shared" si="213"/>
        <v>Repeat Customer</v>
      </c>
    </row>
    <row r="13600" spans="1:11" x14ac:dyDescent="0.25">
      <c r="A13600" s="3">
        <v>13602</v>
      </c>
      <c r="B13600" s="3">
        <v>504</v>
      </c>
      <c r="C13600" s="3">
        <v>1530</v>
      </c>
      <c r="D13600" s="3">
        <v>1</v>
      </c>
      <c r="E13600" s="3">
        <v>15166</v>
      </c>
      <c r="F13600" s="3">
        <v>6.99</v>
      </c>
      <c r="G13600" s="4">
        <v>38586.628900462965</v>
      </c>
      <c r="H13600" s="6">
        <v>38586.628900462965</v>
      </c>
      <c r="I13600" s="6">
        <v>38594.515706018516</v>
      </c>
      <c r="J13600" s="10">
        <f>COUNTIF(B13600:B29631,B13600)</f>
        <v>3</v>
      </c>
      <c r="K13600" s="10" t="str">
        <f t="shared" si="213"/>
        <v>Repeat Customer</v>
      </c>
    </row>
    <row r="13601" spans="1:11" x14ac:dyDescent="0.25">
      <c r="A13601" s="3">
        <v>13603</v>
      </c>
      <c r="B13601" s="3">
        <v>504</v>
      </c>
      <c r="C13601" s="3">
        <v>3915</v>
      </c>
      <c r="D13601" s="3">
        <v>1</v>
      </c>
      <c r="E13601" s="3">
        <v>15723</v>
      </c>
      <c r="F13601" s="3">
        <v>8.99</v>
      </c>
      <c r="G13601" s="4">
        <v>38587.470439814817</v>
      </c>
      <c r="H13601" s="6">
        <v>38587.470439814817</v>
      </c>
      <c r="I13601" s="6">
        <v>38595.582245370373</v>
      </c>
      <c r="J13601" s="10">
        <f>COUNTIF(B13601:B29632,B13601)</f>
        <v>2</v>
      </c>
      <c r="K13601" s="10" t="str">
        <f t="shared" si="213"/>
        <v>Repeat Customer</v>
      </c>
    </row>
    <row r="13602" spans="1:11" x14ac:dyDescent="0.25">
      <c r="A13602" s="3">
        <v>13604</v>
      </c>
      <c r="B13602" s="3">
        <v>504</v>
      </c>
      <c r="C13602" s="3">
        <v>2925</v>
      </c>
      <c r="D13602" s="3">
        <v>2</v>
      </c>
      <c r="E13602" s="3">
        <v>16022</v>
      </c>
      <c r="F13602" s="3">
        <v>4.99</v>
      </c>
      <c r="G13602" s="4">
        <v>38587.905868055554</v>
      </c>
      <c r="H13602" s="6">
        <v>38587.905868055554</v>
      </c>
      <c r="I13602" s="6">
        <v>38592.078090277777</v>
      </c>
      <c r="J13602" s="10">
        <f>COUNTIF(B13602:B29633,B13602)</f>
        <v>1</v>
      </c>
      <c r="K13602" s="10" t="str">
        <f t="shared" si="213"/>
        <v>New Customer</v>
      </c>
    </row>
    <row r="13603" spans="1:11" x14ac:dyDescent="0.25">
      <c r="A13603" s="3">
        <v>13605</v>
      </c>
      <c r="B13603" s="3">
        <v>505</v>
      </c>
      <c r="C13603" s="3">
        <v>3453</v>
      </c>
      <c r="D13603" s="3">
        <v>1</v>
      </c>
      <c r="E13603" s="3">
        <v>159</v>
      </c>
      <c r="F13603" s="3">
        <v>2.99</v>
      </c>
      <c r="G13603" s="4">
        <v>38498.065601851849</v>
      </c>
      <c r="H13603" s="6">
        <v>38498.065601851849</v>
      </c>
      <c r="I13603" s="6">
        <v>38501.166990740741</v>
      </c>
      <c r="J13603" s="10">
        <f>COUNTIF(B13603:B29634,B13603)</f>
        <v>21</v>
      </c>
      <c r="K13603" s="10" t="str">
        <f t="shared" si="213"/>
        <v>Repeat Customer</v>
      </c>
    </row>
    <row r="13604" spans="1:11" x14ac:dyDescent="0.25">
      <c r="A13604" s="3">
        <v>13606</v>
      </c>
      <c r="B13604" s="3">
        <v>505</v>
      </c>
      <c r="C13604" s="3">
        <v>3128</v>
      </c>
      <c r="D13604" s="3">
        <v>1</v>
      </c>
      <c r="E13604" s="3">
        <v>645</v>
      </c>
      <c r="F13604" s="3">
        <v>2.99</v>
      </c>
      <c r="G13604" s="4">
        <v>38500.801493055558</v>
      </c>
      <c r="H13604" s="6">
        <v>38500.801493055558</v>
      </c>
      <c r="I13604" s="6">
        <v>38508.584131944444</v>
      </c>
      <c r="J13604" s="10">
        <f>COUNTIF(B13604:B29635,B13604)</f>
        <v>20</v>
      </c>
      <c r="K13604" s="10" t="str">
        <f t="shared" si="213"/>
        <v>Repeat Customer</v>
      </c>
    </row>
    <row r="13605" spans="1:11" x14ac:dyDescent="0.25">
      <c r="A13605" s="3">
        <v>13607</v>
      </c>
      <c r="B13605" s="3">
        <v>505</v>
      </c>
      <c r="C13605" s="3">
        <v>2847</v>
      </c>
      <c r="D13605" s="3">
        <v>2</v>
      </c>
      <c r="E13605" s="3">
        <v>1799</v>
      </c>
      <c r="F13605" s="3">
        <v>5.99</v>
      </c>
      <c r="G13605" s="4">
        <v>38519.845370370371</v>
      </c>
      <c r="H13605" s="6">
        <v>38519.845370370371</v>
      </c>
      <c r="I13605" s="6">
        <v>38523.996759259258</v>
      </c>
      <c r="J13605" s="10">
        <f>COUNTIF(B13605:B29636,B13605)</f>
        <v>19</v>
      </c>
      <c r="K13605" s="10" t="str">
        <f t="shared" si="213"/>
        <v>Repeat Customer</v>
      </c>
    </row>
    <row r="13606" spans="1:11" x14ac:dyDescent="0.25">
      <c r="A13606" s="3">
        <v>13608</v>
      </c>
      <c r="B13606" s="3">
        <v>505</v>
      </c>
      <c r="C13606" s="3">
        <v>2367</v>
      </c>
      <c r="D13606" s="3">
        <v>2</v>
      </c>
      <c r="E13606" s="3">
        <v>1886</v>
      </c>
      <c r="F13606" s="3">
        <v>4.99</v>
      </c>
      <c r="G13606" s="4">
        <v>38520.150023148148</v>
      </c>
      <c r="H13606" s="6">
        <v>38520.150023148148</v>
      </c>
      <c r="I13606" s="6">
        <v>38522.341689814813</v>
      </c>
      <c r="J13606" s="10">
        <f>COUNTIF(B13606:B29637,B13606)</f>
        <v>18</v>
      </c>
      <c r="K13606" s="10" t="str">
        <f t="shared" si="213"/>
        <v>Repeat Customer</v>
      </c>
    </row>
    <row r="13607" spans="1:11" x14ac:dyDescent="0.25">
      <c r="A13607" s="3">
        <v>13609</v>
      </c>
      <c r="B13607" s="3">
        <v>505</v>
      </c>
      <c r="C13607" s="3">
        <v>4155</v>
      </c>
      <c r="D13607" s="3">
        <v>1</v>
      </c>
      <c r="E13607" s="3">
        <v>2773</v>
      </c>
      <c r="F13607" s="3">
        <v>7.99</v>
      </c>
      <c r="G13607" s="4">
        <v>38522.752986111111</v>
      </c>
      <c r="H13607" s="6">
        <v>38522.752986111111</v>
      </c>
      <c r="I13607" s="6">
        <v>38531.994652777779</v>
      </c>
      <c r="J13607" s="10">
        <f>COUNTIF(B13607:B29638,B13607)</f>
        <v>17</v>
      </c>
      <c r="K13607" s="10" t="str">
        <f t="shared" si="213"/>
        <v>Repeat Customer</v>
      </c>
    </row>
    <row r="13608" spans="1:11" x14ac:dyDescent="0.25">
      <c r="A13608" s="3">
        <v>13610</v>
      </c>
      <c r="B13608" s="3">
        <v>505</v>
      </c>
      <c r="C13608" s="3">
        <v>786</v>
      </c>
      <c r="D13608" s="3">
        <v>1</v>
      </c>
      <c r="E13608" s="3">
        <v>3137</v>
      </c>
      <c r="F13608" s="3">
        <v>5.99</v>
      </c>
      <c r="G13608" s="4">
        <v>38523.820462962962</v>
      </c>
      <c r="H13608" s="6">
        <v>38523.820462962962</v>
      </c>
      <c r="I13608" s="6">
        <v>38531.022546296299</v>
      </c>
      <c r="J13608" s="10">
        <f>COUNTIF(B13608:B29639,B13608)</f>
        <v>16</v>
      </c>
      <c r="K13608" s="10" t="str">
        <f t="shared" si="213"/>
        <v>Repeat Customer</v>
      </c>
    </row>
    <row r="13609" spans="1:11" x14ac:dyDescent="0.25">
      <c r="A13609" s="3">
        <v>13611</v>
      </c>
      <c r="B13609" s="3">
        <v>505</v>
      </c>
      <c r="C13609" s="3">
        <v>1107</v>
      </c>
      <c r="D13609" s="3">
        <v>2</v>
      </c>
      <c r="E13609" s="3">
        <v>4008</v>
      </c>
      <c r="F13609" s="3">
        <v>5.99</v>
      </c>
      <c r="G13609" s="4">
        <v>38540.018553240741</v>
      </c>
      <c r="H13609" s="6">
        <v>38540.018553240741</v>
      </c>
      <c r="I13609" s="6">
        <v>38549.165775462963</v>
      </c>
      <c r="J13609" s="10">
        <f>COUNTIF(B13609:B29640,B13609)</f>
        <v>15</v>
      </c>
      <c r="K13609" s="10" t="str">
        <f t="shared" si="213"/>
        <v>Repeat Customer</v>
      </c>
    </row>
    <row r="13610" spans="1:11" x14ac:dyDescent="0.25">
      <c r="A13610" s="3">
        <v>13612</v>
      </c>
      <c r="B13610" s="3">
        <v>505</v>
      </c>
      <c r="C13610" s="3">
        <v>819</v>
      </c>
      <c r="D13610" s="3">
        <v>1</v>
      </c>
      <c r="E13610" s="3">
        <v>4507</v>
      </c>
      <c r="F13610" s="3">
        <v>6.99</v>
      </c>
      <c r="G13610" s="4">
        <v>38541.099131944444</v>
      </c>
      <c r="H13610" s="6">
        <v>38541.099131944444</v>
      </c>
      <c r="I13610" s="6">
        <v>38547.870659722219</v>
      </c>
      <c r="J13610" s="10">
        <f>COUNTIF(B13610:B29641,B13610)</f>
        <v>14</v>
      </c>
      <c r="K13610" s="10" t="str">
        <f t="shared" si="213"/>
        <v>Repeat Customer</v>
      </c>
    </row>
    <row r="13611" spans="1:11" x14ac:dyDescent="0.25">
      <c r="A13611" s="3">
        <v>13613</v>
      </c>
      <c r="B13611" s="3">
        <v>505</v>
      </c>
      <c r="C13611" s="3">
        <v>1693</v>
      </c>
      <c r="D13611" s="3">
        <v>2</v>
      </c>
      <c r="E13611" s="3">
        <v>5976</v>
      </c>
      <c r="F13611" s="3">
        <v>9.99</v>
      </c>
      <c r="G13611" s="4">
        <v>38544.011516203704</v>
      </c>
      <c r="H13611" s="6">
        <v>38544.011516203704</v>
      </c>
      <c r="I13611" s="6">
        <v>38553.062905092593</v>
      </c>
      <c r="J13611" s="10">
        <f>COUNTIF(B13611:B29642,B13611)</f>
        <v>13</v>
      </c>
      <c r="K13611" s="10" t="str">
        <f t="shared" si="213"/>
        <v>Repeat Customer</v>
      </c>
    </row>
    <row r="13612" spans="1:11" x14ac:dyDescent="0.25">
      <c r="A13612" s="3">
        <v>13614</v>
      </c>
      <c r="B13612" s="3">
        <v>505</v>
      </c>
      <c r="C13612" s="3">
        <v>4375</v>
      </c>
      <c r="D13612" s="3">
        <v>2</v>
      </c>
      <c r="E13612" s="3">
        <v>6292</v>
      </c>
      <c r="F13612" s="3">
        <v>4.99</v>
      </c>
      <c r="G13612" s="4">
        <v>38544.724687499998</v>
      </c>
      <c r="H13612" s="6">
        <v>38544.724687499998</v>
      </c>
      <c r="I13612" s="6">
        <v>38545.685798611114</v>
      </c>
      <c r="J13612" s="10">
        <f>COUNTIF(B13612:B29643,B13612)</f>
        <v>12</v>
      </c>
      <c r="K13612" s="10" t="str">
        <f t="shared" si="213"/>
        <v>Repeat Customer</v>
      </c>
    </row>
    <row r="13613" spans="1:11" x14ac:dyDescent="0.25">
      <c r="A13613" s="3">
        <v>13615</v>
      </c>
      <c r="B13613" s="3">
        <v>505</v>
      </c>
      <c r="C13613" s="3">
        <v>2489</v>
      </c>
      <c r="D13613" s="3">
        <v>1</v>
      </c>
      <c r="E13613" s="3">
        <v>6441</v>
      </c>
      <c r="F13613" s="3">
        <v>0.99</v>
      </c>
      <c r="G13613" s="4">
        <v>38545.018842592595</v>
      </c>
      <c r="H13613" s="6">
        <v>38545.018842592595</v>
      </c>
      <c r="I13613" s="6">
        <v>38547.133425925924</v>
      </c>
      <c r="J13613" s="10">
        <f>COUNTIF(B13613:B29644,B13613)</f>
        <v>11</v>
      </c>
      <c r="K13613" s="10" t="str">
        <f t="shared" si="213"/>
        <v>Repeat Customer</v>
      </c>
    </row>
    <row r="13614" spans="1:11" x14ac:dyDescent="0.25">
      <c r="A13614" s="3">
        <v>13616</v>
      </c>
      <c r="B13614" s="3">
        <v>505</v>
      </c>
      <c r="C13614" s="3">
        <v>3611</v>
      </c>
      <c r="D13614" s="3">
        <v>1</v>
      </c>
      <c r="E13614" s="3">
        <v>7784</v>
      </c>
      <c r="F13614" s="3">
        <v>4.99</v>
      </c>
      <c r="G13614" s="4">
        <v>38561.302453703705</v>
      </c>
      <c r="H13614" s="6">
        <v>38561.302453703705</v>
      </c>
      <c r="I13614" s="6">
        <v>38570.208703703705</v>
      </c>
      <c r="J13614" s="10">
        <f>COUNTIF(B13614:B29645,B13614)</f>
        <v>10</v>
      </c>
      <c r="K13614" s="10" t="str">
        <f t="shared" si="213"/>
        <v>Repeat Customer</v>
      </c>
    </row>
    <row r="13615" spans="1:11" x14ac:dyDescent="0.25">
      <c r="A13615" s="3">
        <v>13617</v>
      </c>
      <c r="B13615" s="3">
        <v>505</v>
      </c>
      <c r="C13615" s="3">
        <v>2262</v>
      </c>
      <c r="D13615" s="3">
        <v>2</v>
      </c>
      <c r="E13615" s="3">
        <v>10219</v>
      </c>
      <c r="F13615" s="3">
        <v>5.99</v>
      </c>
      <c r="G13615" s="4">
        <v>38565.048993055556</v>
      </c>
      <c r="H13615" s="6">
        <v>38565.048993055556</v>
      </c>
      <c r="I13615" s="6">
        <v>38574.114965277775</v>
      </c>
      <c r="J13615" s="10">
        <f>COUNTIF(B13615:B29646,B13615)</f>
        <v>9</v>
      </c>
      <c r="K13615" s="10" t="str">
        <f t="shared" si="213"/>
        <v>Repeat Customer</v>
      </c>
    </row>
    <row r="13616" spans="1:11" x14ac:dyDescent="0.25">
      <c r="A13616" s="3">
        <v>13618</v>
      </c>
      <c r="B13616" s="3">
        <v>505</v>
      </c>
      <c r="C13616" s="3">
        <v>2283</v>
      </c>
      <c r="D13616" s="3">
        <v>1</v>
      </c>
      <c r="E13616" s="3">
        <v>10896</v>
      </c>
      <c r="F13616" s="3">
        <v>2.99</v>
      </c>
      <c r="G13616" s="4">
        <v>38566.055243055554</v>
      </c>
      <c r="H13616" s="6">
        <v>38566.055243055554</v>
      </c>
      <c r="I13616" s="6">
        <v>38572.287881944445</v>
      </c>
      <c r="J13616" s="10">
        <f>COUNTIF(B13616:B29647,B13616)</f>
        <v>8</v>
      </c>
      <c r="K13616" s="10" t="str">
        <f t="shared" si="213"/>
        <v>Repeat Customer</v>
      </c>
    </row>
    <row r="13617" spans="1:11" x14ac:dyDescent="0.25">
      <c r="A13617" s="3">
        <v>13619</v>
      </c>
      <c r="B13617" s="3">
        <v>505</v>
      </c>
      <c r="C13617" s="3">
        <v>1925</v>
      </c>
      <c r="D13617" s="3">
        <v>1</v>
      </c>
      <c r="E13617" s="3">
        <v>11163</v>
      </c>
      <c r="F13617" s="3">
        <v>0.99</v>
      </c>
      <c r="G13617" s="4">
        <v>38566.422685185185</v>
      </c>
      <c r="H13617" s="6">
        <v>38566.422685185185</v>
      </c>
      <c r="I13617" s="6">
        <v>38569.624768518515</v>
      </c>
      <c r="J13617" s="10">
        <f>COUNTIF(B13617:B29648,B13617)</f>
        <v>7</v>
      </c>
      <c r="K13617" s="10" t="str">
        <f t="shared" si="213"/>
        <v>Repeat Customer</v>
      </c>
    </row>
    <row r="13618" spans="1:11" x14ac:dyDescent="0.25">
      <c r="A13618" s="3">
        <v>13620</v>
      </c>
      <c r="B13618" s="3">
        <v>505</v>
      </c>
      <c r="C13618" s="3">
        <v>3928</v>
      </c>
      <c r="D13618" s="3">
        <v>1</v>
      </c>
      <c r="E13618" s="3">
        <v>11907</v>
      </c>
      <c r="F13618" s="3">
        <v>2.99</v>
      </c>
      <c r="G13618" s="4">
        <v>38581.653321759259</v>
      </c>
      <c r="H13618" s="6">
        <v>38581.653321759259</v>
      </c>
      <c r="I13618" s="6">
        <v>38584.830405092594</v>
      </c>
      <c r="J13618" s="10">
        <f>COUNTIF(B13618:B29649,B13618)</f>
        <v>6</v>
      </c>
      <c r="K13618" s="10" t="str">
        <f t="shared" si="213"/>
        <v>Repeat Customer</v>
      </c>
    </row>
    <row r="13619" spans="1:11" x14ac:dyDescent="0.25">
      <c r="A13619" s="3">
        <v>13621</v>
      </c>
      <c r="B13619" s="3">
        <v>505</v>
      </c>
      <c r="C13619" s="3">
        <v>675</v>
      </c>
      <c r="D13619" s="3">
        <v>2</v>
      </c>
      <c r="E13619" s="3">
        <v>13612</v>
      </c>
      <c r="F13619" s="3">
        <v>3.99</v>
      </c>
      <c r="G13619" s="4">
        <v>38584.265370370369</v>
      </c>
      <c r="H13619" s="6">
        <v>38584.265370370369</v>
      </c>
      <c r="I13619" s="6">
        <v>38592.098703703705</v>
      </c>
      <c r="J13619" s="10">
        <f>COUNTIF(B13619:B29650,B13619)</f>
        <v>5</v>
      </c>
      <c r="K13619" s="10" t="str">
        <f t="shared" si="213"/>
        <v>Repeat Customer</v>
      </c>
    </row>
    <row r="13620" spans="1:11" x14ac:dyDescent="0.25">
      <c r="A13620" s="3">
        <v>13622</v>
      </c>
      <c r="B13620" s="3">
        <v>505</v>
      </c>
      <c r="C13620" s="3">
        <v>357</v>
      </c>
      <c r="D13620" s="3">
        <v>1</v>
      </c>
      <c r="E13620" s="3">
        <v>14398</v>
      </c>
      <c r="F13620" s="3">
        <v>2.99</v>
      </c>
      <c r="G13620" s="4">
        <v>38585.435659722221</v>
      </c>
      <c r="H13620" s="6">
        <v>38585.435659722221</v>
      </c>
      <c r="I13620" s="6">
        <v>38587.448854166665</v>
      </c>
      <c r="J13620" s="10">
        <f>COUNTIF(B13620:B29651,B13620)</f>
        <v>4</v>
      </c>
      <c r="K13620" s="10" t="str">
        <f t="shared" si="213"/>
        <v>Repeat Customer</v>
      </c>
    </row>
    <row r="13621" spans="1:11" x14ac:dyDescent="0.25">
      <c r="A13621" s="3">
        <v>13623</v>
      </c>
      <c r="B13621" s="3">
        <v>505</v>
      </c>
      <c r="C13621" s="3">
        <v>707</v>
      </c>
      <c r="D13621" s="3">
        <v>1</v>
      </c>
      <c r="E13621" s="3">
        <v>14802</v>
      </c>
      <c r="F13621" s="3">
        <v>2.99</v>
      </c>
      <c r="G13621" s="4">
        <v>38586.033599537041</v>
      </c>
      <c r="H13621" s="6">
        <v>38586.033599537041</v>
      </c>
      <c r="I13621" s="6">
        <v>38592.043321759258</v>
      </c>
      <c r="J13621" s="10">
        <f>COUNTIF(B13621:B29652,B13621)</f>
        <v>3</v>
      </c>
      <c r="K13621" s="10" t="str">
        <f t="shared" si="213"/>
        <v>Repeat Customer</v>
      </c>
    </row>
    <row r="13622" spans="1:11" x14ac:dyDescent="0.25">
      <c r="A13622" s="3">
        <v>13624</v>
      </c>
      <c r="B13622" s="3">
        <v>505</v>
      </c>
      <c r="C13622" s="3">
        <v>1527</v>
      </c>
      <c r="D13622" s="3">
        <v>1</v>
      </c>
      <c r="E13622" s="3">
        <v>15436</v>
      </c>
      <c r="F13622" s="3">
        <v>4.99</v>
      </c>
      <c r="G13622" s="4">
        <v>38587.021134259259</v>
      </c>
      <c r="H13622" s="6">
        <v>38587.021134259259</v>
      </c>
      <c r="I13622" s="6">
        <v>38592.270439814813</v>
      </c>
      <c r="J13622" s="10">
        <f>COUNTIF(B13622:B29653,B13622)</f>
        <v>2</v>
      </c>
      <c r="K13622" s="10" t="str">
        <f t="shared" si="213"/>
        <v>Repeat Customer</v>
      </c>
    </row>
    <row r="13623" spans="1:11" x14ac:dyDescent="0.25">
      <c r="A13623" s="3">
        <v>13625</v>
      </c>
      <c r="B13623" s="3">
        <v>505</v>
      </c>
      <c r="C13623" s="3">
        <v>837</v>
      </c>
      <c r="D13623" s="3">
        <v>2</v>
      </c>
      <c r="E13623" s="3">
        <v>15867</v>
      </c>
      <c r="F13623" s="3">
        <v>4.99</v>
      </c>
      <c r="G13623" s="4">
        <v>38762.636145833334</v>
      </c>
      <c r="H13623" s="6">
        <v>38762.636145833334</v>
      </c>
      <c r="I13623" s="6">
        <v>0</v>
      </c>
      <c r="J13623" s="10">
        <f>COUNTIF(B13623:B29654,B13623)</f>
        <v>1</v>
      </c>
      <c r="K13623" s="10" t="str">
        <f t="shared" si="213"/>
        <v>New Customer</v>
      </c>
    </row>
    <row r="13624" spans="1:11" x14ac:dyDescent="0.25">
      <c r="A13624" s="3">
        <v>13626</v>
      </c>
      <c r="B13624" s="3">
        <v>506</v>
      </c>
      <c r="C13624" s="3">
        <v>4502</v>
      </c>
      <c r="D13624" s="3">
        <v>1</v>
      </c>
      <c r="E13624" s="3">
        <v>114</v>
      </c>
      <c r="F13624" s="3">
        <v>3.99</v>
      </c>
      <c r="G13624" s="4">
        <v>38497.800486111111</v>
      </c>
      <c r="H13624" s="6">
        <v>38497.800486111111</v>
      </c>
      <c r="I13624" s="6">
        <v>38504.965763888889</v>
      </c>
      <c r="J13624" s="10">
        <f>COUNTIF(B13624:B29655,B13624)</f>
        <v>35</v>
      </c>
      <c r="K13624" s="10" t="str">
        <f t="shared" si="213"/>
        <v>Repeat Customer</v>
      </c>
    </row>
    <row r="13625" spans="1:11" x14ac:dyDescent="0.25">
      <c r="A13625" s="3">
        <v>13627</v>
      </c>
      <c r="B13625" s="3">
        <v>506</v>
      </c>
      <c r="C13625" s="3">
        <v>2684</v>
      </c>
      <c r="D13625" s="3">
        <v>2</v>
      </c>
      <c r="E13625" s="3">
        <v>387</v>
      </c>
      <c r="F13625" s="3">
        <v>2.99</v>
      </c>
      <c r="G13625" s="4">
        <v>38499.441284722219</v>
      </c>
      <c r="H13625" s="6">
        <v>38499.441284722219</v>
      </c>
      <c r="I13625" s="6">
        <v>38504.567673611113</v>
      </c>
      <c r="J13625" s="10">
        <f>COUNTIF(B13625:B29656,B13625)</f>
        <v>34</v>
      </c>
      <c r="K13625" s="10" t="str">
        <f t="shared" si="213"/>
        <v>Repeat Customer</v>
      </c>
    </row>
    <row r="13626" spans="1:11" x14ac:dyDescent="0.25">
      <c r="A13626" s="3">
        <v>13628</v>
      </c>
      <c r="B13626" s="3">
        <v>506</v>
      </c>
      <c r="C13626" s="3">
        <v>4010</v>
      </c>
      <c r="D13626" s="3">
        <v>2</v>
      </c>
      <c r="E13626" s="3">
        <v>410</v>
      </c>
      <c r="F13626" s="3">
        <v>3.99</v>
      </c>
      <c r="G13626" s="4">
        <v>38499.591226851851</v>
      </c>
      <c r="H13626" s="6">
        <v>38499.591226851851</v>
      </c>
      <c r="I13626" s="6">
        <v>38505.837754629632</v>
      </c>
      <c r="J13626" s="10">
        <f>COUNTIF(B13626:B29657,B13626)</f>
        <v>33</v>
      </c>
      <c r="K13626" s="10" t="str">
        <f t="shared" si="213"/>
        <v>Repeat Customer</v>
      </c>
    </row>
    <row r="13627" spans="1:11" x14ac:dyDescent="0.25">
      <c r="A13627" s="3">
        <v>13629</v>
      </c>
      <c r="B13627" s="3">
        <v>506</v>
      </c>
      <c r="C13627" s="3">
        <v>2065</v>
      </c>
      <c r="D13627" s="3">
        <v>1</v>
      </c>
      <c r="E13627" s="3">
        <v>547</v>
      </c>
      <c r="F13627" s="3">
        <v>8.99</v>
      </c>
      <c r="G13627" s="4">
        <v>38500.308657407404</v>
      </c>
      <c r="H13627" s="6">
        <v>38500.308657407404</v>
      </c>
      <c r="I13627" s="6">
        <v>38509.063518518517</v>
      </c>
      <c r="J13627" s="10">
        <f>COUNTIF(B13627:B29658,B13627)</f>
        <v>32</v>
      </c>
      <c r="K13627" s="10" t="str">
        <f t="shared" si="213"/>
        <v>Repeat Customer</v>
      </c>
    </row>
    <row r="13628" spans="1:11" x14ac:dyDescent="0.25">
      <c r="A13628" s="3">
        <v>13630</v>
      </c>
      <c r="B13628" s="3">
        <v>506</v>
      </c>
      <c r="C13628" s="3">
        <v>3320</v>
      </c>
      <c r="D13628" s="3">
        <v>2</v>
      </c>
      <c r="E13628" s="3">
        <v>907</v>
      </c>
      <c r="F13628" s="3">
        <v>0.99</v>
      </c>
      <c r="G13628" s="4">
        <v>38502.442673611113</v>
      </c>
      <c r="H13628" s="6">
        <v>38502.442673611113</v>
      </c>
      <c r="I13628" s="6">
        <v>38505.410729166666</v>
      </c>
      <c r="J13628" s="10">
        <f>COUNTIF(B13628:B29659,B13628)</f>
        <v>31</v>
      </c>
      <c r="K13628" s="10" t="str">
        <f t="shared" si="213"/>
        <v>Repeat Customer</v>
      </c>
    </row>
    <row r="13629" spans="1:11" x14ac:dyDescent="0.25">
      <c r="A13629" s="3">
        <v>13631</v>
      </c>
      <c r="B13629" s="3">
        <v>506</v>
      </c>
      <c r="C13629" s="3">
        <v>3155</v>
      </c>
      <c r="D13629" s="3">
        <v>1</v>
      </c>
      <c r="E13629" s="3">
        <v>1042</v>
      </c>
      <c r="F13629" s="3">
        <v>2.99</v>
      </c>
      <c r="G13629" s="4">
        <v>38503.245138888888</v>
      </c>
      <c r="H13629" s="6">
        <v>38503.245138888888</v>
      </c>
      <c r="I13629" s="6">
        <v>38504.224999999999</v>
      </c>
      <c r="J13629" s="10">
        <f>COUNTIF(B13629:B29660,B13629)</f>
        <v>30</v>
      </c>
      <c r="K13629" s="10" t="str">
        <f t="shared" si="213"/>
        <v>Repeat Customer</v>
      </c>
    </row>
    <row r="13630" spans="1:11" x14ac:dyDescent="0.25">
      <c r="A13630" s="3">
        <v>13632</v>
      </c>
      <c r="B13630" s="3">
        <v>506</v>
      </c>
      <c r="C13630" s="3">
        <v>2725</v>
      </c>
      <c r="D13630" s="3">
        <v>2</v>
      </c>
      <c r="E13630" s="3">
        <v>1153</v>
      </c>
      <c r="F13630" s="3">
        <v>4.99</v>
      </c>
      <c r="G13630" s="4">
        <v>38503.900509259256</v>
      </c>
      <c r="H13630" s="6">
        <v>38503.900509259256</v>
      </c>
      <c r="I13630" s="6">
        <v>38513.060231481482</v>
      </c>
      <c r="J13630" s="10">
        <f>COUNTIF(B13630:B29661,B13630)</f>
        <v>29</v>
      </c>
      <c r="K13630" s="10" t="str">
        <f t="shared" si="213"/>
        <v>Repeat Customer</v>
      </c>
    </row>
    <row r="13631" spans="1:11" x14ac:dyDescent="0.25">
      <c r="A13631" s="3">
        <v>13633</v>
      </c>
      <c r="B13631" s="3">
        <v>506</v>
      </c>
      <c r="C13631" s="3">
        <v>1989</v>
      </c>
      <c r="D13631" s="3">
        <v>1</v>
      </c>
      <c r="E13631" s="3">
        <v>1446</v>
      </c>
      <c r="F13631" s="3">
        <v>6.99</v>
      </c>
      <c r="G13631" s="4">
        <v>38518.801215277781</v>
      </c>
      <c r="H13631" s="6">
        <v>38518.801215277781</v>
      </c>
      <c r="I13631" s="6">
        <v>38526.822048611109</v>
      </c>
      <c r="J13631" s="10">
        <f>COUNTIF(B13631:B29662,B13631)</f>
        <v>28</v>
      </c>
      <c r="K13631" s="10" t="str">
        <f t="shared" si="213"/>
        <v>Repeat Customer</v>
      </c>
    </row>
    <row r="13632" spans="1:11" x14ac:dyDescent="0.25">
      <c r="A13632" s="3">
        <v>13634</v>
      </c>
      <c r="B13632" s="3">
        <v>506</v>
      </c>
      <c r="C13632" s="3">
        <v>688</v>
      </c>
      <c r="D13632" s="3">
        <v>1</v>
      </c>
      <c r="E13632" s="3">
        <v>1467</v>
      </c>
      <c r="F13632" s="3">
        <v>2.99</v>
      </c>
      <c r="G13632" s="4">
        <v>38518.866087962961</v>
      </c>
      <c r="H13632" s="6">
        <v>38518.866087962961</v>
      </c>
      <c r="I13632" s="6">
        <v>38525.020949074074</v>
      </c>
      <c r="J13632" s="10">
        <f>COUNTIF(B13632:B29663,B13632)</f>
        <v>27</v>
      </c>
      <c r="K13632" s="10" t="str">
        <f t="shared" si="213"/>
        <v>Repeat Customer</v>
      </c>
    </row>
    <row r="13633" spans="1:11" x14ac:dyDescent="0.25">
      <c r="A13633" s="3">
        <v>13635</v>
      </c>
      <c r="B13633" s="3">
        <v>506</v>
      </c>
      <c r="C13633" s="3">
        <v>3833</v>
      </c>
      <c r="D13633" s="3">
        <v>2</v>
      </c>
      <c r="E13633" s="3">
        <v>1565</v>
      </c>
      <c r="F13633" s="3">
        <v>0.99</v>
      </c>
      <c r="G13633" s="4">
        <v>38519.134131944447</v>
      </c>
      <c r="H13633" s="6">
        <v>38519.134131944447</v>
      </c>
      <c r="I13633" s="6">
        <v>38519.945937500001</v>
      </c>
      <c r="J13633" s="10">
        <f>COUNTIF(B13633:B29664,B13633)</f>
        <v>26</v>
      </c>
      <c r="K13633" s="10" t="str">
        <f t="shared" si="213"/>
        <v>Repeat Customer</v>
      </c>
    </row>
    <row r="13634" spans="1:11" x14ac:dyDescent="0.25">
      <c r="A13634" s="3">
        <v>13636</v>
      </c>
      <c r="B13634" s="3">
        <v>506</v>
      </c>
      <c r="C13634" s="3">
        <v>946</v>
      </c>
      <c r="D13634" s="3">
        <v>1</v>
      </c>
      <c r="E13634" s="3">
        <v>2755</v>
      </c>
      <c r="F13634" s="3">
        <v>9.99</v>
      </c>
      <c r="G13634" s="4">
        <v>38522.705914351849</v>
      </c>
      <c r="H13634" s="6">
        <v>38522.705914351849</v>
      </c>
      <c r="I13634" s="6">
        <v>38530.501747685186</v>
      </c>
      <c r="J13634" s="10">
        <f>COUNTIF(B13634:B29665,B13634)</f>
        <v>25</v>
      </c>
      <c r="K13634" s="10" t="str">
        <f t="shared" si="213"/>
        <v>Repeat Customer</v>
      </c>
    </row>
    <row r="13635" spans="1:11" x14ac:dyDescent="0.25">
      <c r="A13635" s="3">
        <v>13637</v>
      </c>
      <c r="B13635" s="3">
        <v>506</v>
      </c>
      <c r="C13635" s="3">
        <v>2878</v>
      </c>
      <c r="D13635" s="3">
        <v>2</v>
      </c>
      <c r="E13635" s="3">
        <v>2824</v>
      </c>
      <c r="F13635" s="3">
        <v>6.99</v>
      </c>
      <c r="G13635" s="4">
        <v>38522.855381944442</v>
      </c>
      <c r="H13635" s="6">
        <v>38522.855381944442</v>
      </c>
      <c r="I13635" s="6">
        <v>38532.028298611112</v>
      </c>
      <c r="J13635" s="10">
        <f>COUNTIF(B13635:B29666,B13635)</f>
        <v>24</v>
      </c>
      <c r="K13635" s="10" t="str">
        <f t="shared" ref="K13635:K13698" si="214">IF(J13635=1,"New Customer","Repeat Customer")</f>
        <v>Repeat Customer</v>
      </c>
    </row>
    <row r="13636" spans="1:11" x14ac:dyDescent="0.25">
      <c r="A13636" s="3">
        <v>13638</v>
      </c>
      <c r="B13636" s="3">
        <v>506</v>
      </c>
      <c r="C13636" s="3">
        <v>26</v>
      </c>
      <c r="D13636" s="3">
        <v>2</v>
      </c>
      <c r="E13636" s="3">
        <v>4594</v>
      </c>
      <c r="F13636" s="3">
        <v>7.99</v>
      </c>
      <c r="G13636" s="4">
        <v>38541.27784722222</v>
      </c>
      <c r="H13636" s="6">
        <v>38541.27784722222</v>
      </c>
      <c r="I13636" s="6">
        <v>38549.243819444448</v>
      </c>
      <c r="J13636" s="10">
        <f>COUNTIF(B13636:B29667,B13636)</f>
        <v>23</v>
      </c>
      <c r="K13636" s="10" t="str">
        <f t="shared" si="214"/>
        <v>Repeat Customer</v>
      </c>
    </row>
    <row r="13637" spans="1:11" x14ac:dyDescent="0.25">
      <c r="A13637" s="3">
        <v>13639</v>
      </c>
      <c r="B13637" s="3">
        <v>506</v>
      </c>
      <c r="C13637" s="3">
        <v>1147</v>
      </c>
      <c r="D13637" s="3">
        <v>2</v>
      </c>
      <c r="E13637" s="3">
        <v>4640</v>
      </c>
      <c r="F13637" s="3">
        <v>6.99</v>
      </c>
      <c r="G13637" s="4">
        <v>38541.374699074076</v>
      </c>
      <c r="H13637" s="6">
        <v>38541.374699074076</v>
      </c>
      <c r="I13637" s="6">
        <v>38548.146921296298</v>
      </c>
      <c r="J13637" s="10">
        <f>COUNTIF(B13637:B29668,B13637)</f>
        <v>22</v>
      </c>
      <c r="K13637" s="10" t="str">
        <f t="shared" si="214"/>
        <v>Repeat Customer</v>
      </c>
    </row>
    <row r="13638" spans="1:11" x14ac:dyDescent="0.25">
      <c r="A13638" s="3">
        <v>13640</v>
      </c>
      <c r="B13638" s="3">
        <v>506</v>
      </c>
      <c r="C13638" s="3">
        <v>214</v>
      </c>
      <c r="D13638" s="3">
        <v>2</v>
      </c>
      <c r="E13638" s="3">
        <v>4806</v>
      </c>
      <c r="F13638" s="3">
        <v>8.99</v>
      </c>
      <c r="G13638" s="4">
        <v>38541.709050925929</v>
      </c>
      <c r="H13638" s="6">
        <v>38541.709050925929</v>
      </c>
      <c r="I13638" s="6">
        <v>38548.903495370374</v>
      </c>
      <c r="J13638" s="10">
        <f>COUNTIF(B13638:B29669,B13638)</f>
        <v>21</v>
      </c>
      <c r="K13638" s="10" t="str">
        <f t="shared" si="214"/>
        <v>Repeat Customer</v>
      </c>
    </row>
    <row r="13639" spans="1:11" x14ac:dyDescent="0.25">
      <c r="A13639" s="3">
        <v>13641</v>
      </c>
      <c r="B13639" s="3">
        <v>506</v>
      </c>
      <c r="C13639" s="3">
        <v>1108</v>
      </c>
      <c r="D13639" s="3">
        <v>2</v>
      </c>
      <c r="E13639" s="3">
        <v>5985</v>
      </c>
      <c r="F13639" s="3">
        <v>0.99</v>
      </c>
      <c r="G13639" s="4">
        <v>38544.036087962966</v>
      </c>
      <c r="H13639" s="6">
        <v>38544.036087962966</v>
      </c>
      <c r="I13639" s="6">
        <v>38547.918726851851</v>
      </c>
      <c r="J13639" s="10">
        <f>COUNTIF(B13639:B29670,B13639)</f>
        <v>20</v>
      </c>
      <c r="K13639" s="10" t="str">
        <f t="shared" si="214"/>
        <v>Repeat Customer</v>
      </c>
    </row>
    <row r="13640" spans="1:11" x14ac:dyDescent="0.25">
      <c r="A13640" s="3">
        <v>13642</v>
      </c>
      <c r="B13640" s="3">
        <v>506</v>
      </c>
      <c r="C13640" s="3">
        <v>3633</v>
      </c>
      <c r="D13640" s="3">
        <v>1</v>
      </c>
      <c r="E13640" s="3">
        <v>6783</v>
      </c>
      <c r="F13640" s="3">
        <v>2.99</v>
      </c>
      <c r="G13640" s="4">
        <v>38545.686064814814</v>
      </c>
      <c r="H13640" s="6">
        <v>38545.686064814814</v>
      </c>
      <c r="I13640" s="6">
        <v>38546.508287037039</v>
      </c>
      <c r="J13640" s="10">
        <f>COUNTIF(B13640:B29671,B13640)</f>
        <v>19</v>
      </c>
      <c r="K13640" s="10" t="str">
        <f t="shared" si="214"/>
        <v>Repeat Customer</v>
      </c>
    </row>
    <row r="13641" spans="1:11" x14ac:dyDescent="0.25">
      <c r="A13641" s="3">
        <v>13643</v>
      </c>
      <c r="B13641" s="3">
        <v>506</v>
      </c>
      <c r="C13641" s="3">
        <v>3965</v>
      </c>
      <c r="D13641" s="3">
        <v>1</v>
      </c>
      <c r="E13641" s="3">
        <v>7020</v>
      </c>
      <c r="F13641" s="3">
        <v>0.99</v>
      </c>
      <c r="G13641" s="4">
        <v>38560.100312499999</v>
      </c>
      <c r="H13641" s="6">
        <v>38560.100312499999</v>
      </c>
      <c r="I13641" s="6">
        <v>38562.060729166667</v>
      </c>
      <c r="J13641" s="10">
        <f>COUNTIF(B13641:B29672,B13641)</f>
        <v>18</v>
      </c>
      <c r="K13641" s="10" t="str">
        <f t="shared" si="214"/>
        <v>Repeat Customer</v>
      </c>
    </row>
    <row r="13642" spans="1:11" x14ac:dyDescent="0.25">
      <c r="A13642" s="3">
        <v>13644</v>
      </c>
      <c r="B13642" s="3">
        <v>506</v>
      </c>
      <c r="C13642" s="3">
        <v>502</v>
      </c>
      <c r="D13642" s="3">
        <v>2</v>
      </c>
      <c r="E13642" s="3">
        <v>8096</v>
      </c>
      <c r="F13642" s="3">
        <v>9.99</v>
      </c>
      <c r="G13642" s="4">
        <v>38561.77275462963</v>
      </c>
      <c r="H13642" s="6">
        <v>38561.77275462963</v>
      </c>
      <c r="I13642" s="6">
        <v>38570.625532407408</v>
      </c>
      <c r="J13642" s="10">
        <f>COUNTIF(B13642:B29673,B13642)</f>
        <v>17</v>
      </c>
      <c r="K13642" s="10" t="str">
        <f t="shared" si="214"/>
        <v>Repeat Customer</v>
      </c>
    </row>
    <row r="13643" spans="1:11" x14ac:dyDescent="0.25">
      <c r="A13643" s="3">
        <v>13645</v>
      </c>
      <c r="B13643" s="3">
        <v>506</v>
      </c>
      <c r="C13643" s="3">
        <v>3714</v>
      </c>
      <c r="D13643" s="3">
        <v>2</v>
      </c>
      <c r="E13643" s="3">
        <v>8506</v>
      </c>
      <c r="F13643" s="3">
        <v>0.99</v>
      </c>
      <c r="G13643" s="4">
        <v>38562.391574074078</v>
      </c>
      <c r="H13643" s="6">
        <v>38562.391574074078</v>
      </c>
      <c r="I13643" s="6">
        <v>38564.196435185186</v>
      </c>
      <c r="J13643" s="10">
        <f>COUNTIF(B13643:B29674,B13643)</f>
        <v>16</v>
      </c>
      <c r="K13643" s="10" t="str">
        <f t="shared" si="214"/>
        <v>Repeat Customer</v>
      </c>
    </row>
    <row r="13644" spans="1:11" x14ac:dyDescent="0.25">
      <c r="A13644" s="3">
        <v>13646</v>
      </c>
      <c r="B13644" s="3">
        <v>506</v>
      </c>
      <c r="C13644" s="3">
        <v>3286</v>
      </c>
      <c r="D13644" s="3">
        <v>2</v>
      </c>
      <c r="E13644" s="3">
        <v>9654</v>
      </c>
      <c r="F13644" s="3">
        <v>3.99</v>
      </c>
      <c r="G13644" s="4">
        <v>38564.248402777775</v>
      </c>
      <c r="H13644" s="6">
        <v>38564.248402777775</v>
      </c>
      <c r="I13644" s="6">
        <v>38570.180347222224</v>
      </c>
      <c r="J13644" s="10">
        <f>COUNTIF(B13644:B29675,B13644)</f>
        <v>15</v>
      </c>
      <c r="K13644" s="10" t="str">
        <f t="shared" si="214"/>
        <v>Repeat Customer</v>
      </c>
    </row>
    <row r="13645" spans="1:11" x14ac:dyDescent="0.25">
      <c r="A13645" s="3">
        <v>13647</v>
      </c>
      <c r="B13645" s="3">
        <v>506</v>
      </c>
      <c r="C13645" s="3">
        <v>190</v>
      </c>
      <c r="D13645" s="3">
        <v>2</v>
      </c>
      <c r="E13645" s="3">
        <v>9972</v>
      </c>
      <c r="F13645" s="3">
        <v>2.99</v>
      </c>
      <c r="G13645" s="4">
        <v>38564.696331018517</v>
      </c>
      <c r="H13645" s="6">
        <v>38564.696331018517</v>
      </c>
      <c r="I13645" s="6">
        <v>38566.46230324074</v>
      </c>
      <c r="J13645" s="10">
        <f>COUNTIF(B13645:B29676,B13645)</f>
        <v>14</v>
      </c>
      <c r="K13645" s="10" t="str">
        <f t="shared" si="214"/>
        <v>Repeat Customer</v>
      </c>
    </row>
    <row r="13646" spans="1:11" x14ac:dyDescent="0.25">
      <c r="A13646" s="3">
        <v>13648</v>
      </c>
      <c r="B13646" s="3">
        <v>506</v>
      </c>
      <c r="C13646" s="3">
        <v>235</v>
      </c>
      <c r="D13646" s="3">
        <v>1</v>
      </c>
      <c r="E13646" s="3">
        <v>10477</v>
      </c>
      <c r="F13646" s="3">
        <v>2.99</v>
      </c>
      <c r="G13646" s="4">
        <v>38565.419641203705</v>
      </c>
      <c r="H13646" s="6">
        <v>38565.419641203705</v>
      </c>
      <c r="I13646" s="6">
        <v>38570.480752314812</v>
      </c>
      <c r="J13646" s="10">
        <f>COUNTIF(B13646:B29677,B13646)</f>
        <v>13</v>
      </c>
      <c r="K13646" s="10" t="str">
        <f t="shared" si="214"/>
        <v>Repeat Customer</v>
      </c>
    </row>
    <row r="13647" spans="1:11" x14ac:dyDescent="0.25">
      <c r="A13647" s="3">
        <v>13649</v>
      </c>
      <c r="B13647" s="3">
        <v>506</v>
      </c>
      <c r="C13647" s="3">
        <v>169</v>
      </c>
      <c r="D13647" s="3">
        <v>1</v>
      </c>
      <c r="E13647" s="3">
        <v>10873</v>
      </c>
      <c r="F13647" s="3">
        <v>4.99</v>
      </c>
      <c r="G13647" s="4">
        <v>38566.021226851852</v>
      </c>
      <c r="H13647" s="6">
        <v>38566.021226851852</v>
      </c>
      <c r="I13647" s="6">
        <v>38571.011504629627</v>
      </c>
      <c r="J13647" s="10">
        <f>COUNTIF(B13647:B29678,B13647)</f>
        <v>12</v>
      </c>
      <c r="K13647" s="10" t="str">
        <f t="shared" si="214"/>
        <v>Repeat Customer</v>
      </c>
    </row>
    <row r="13648" spans="1:11" x14ac:dyDescent="0.25">
      <c r="A13648" s="3">
        <v>13650</v>
      </c>
      <c r="B13648" s="3">
        <v>506</v>
      </c>
      <c r="C13648" s="3">
        <v>2705</v>
      </c>
      <c r="D13648" s="3">
        <v>2</v>
      </c>
      <c r="E13648" s="3">
        <v>11238</v>
      </c>
      <c r="F13648" s="3">
        <v>0.99</v>
      </c>
      <c r="G13648" s="4">
        <v>38566.559606481482</v>
      </c>
      <c r="H13648" s="6">
        <v>38566.559606481482</v>
      </c>
      <c r="I13648" s="6">
        <v>38572.800578703704</v>
      </c>
      <c r="J13648" s="10">
        <f>COUNTIF(B13648:B29679,B13648)</f>
        <v>11</v>
      </c>
      <c r="K13648" s="10" t="str">
        <f t="shared" si="214"/>
        <v>Repeat Customer</v>
      </c>
    </row>
    <row r="13649" spans="1:11" x14ac:dyDescent="0.25">
      <c r="A13649" s="3">
        <v>13651</v>
      </c>
      <c r="B13649" s="3">
        <v>506</v>
      </c>
      <c r="C13649" s="3">
        <v>1853</v>
      </c>
      <c r="D13649" s="3">
        <v>2</v>
      </c>
      <c r="E13649" s="3">
        <v>11781</v>
      </c>
      <c r="F13649" s="3">
        <v>4.99</v>
      </c>
      <c r="G13649" s="4">
        <v>38581.442361111112</v>
      </c>
      <c r="H13649" s="6">
        <v>38581.442361111112</v>
      </c>
      <c r="I13649" s="6">
        <v>38585.502083333333</v>
      </c>
      <c r="J13649" s="10">
        <f>COUNTIF(B13649:B29680,B13649)</f>
        <v>10</v>
      </c>
      <c r="K13649" s="10" t="str">
        <f t="shared" si="214"/>
        <v>Repeat Customer</v>
      </c>
    </row>
    <row r="13650" spans="1:11" x14ac:dyDescent="0.25">
      <c r="A13650" s="3">
        <v>13652</v>
      </c>
      <c r="B13650" s="3">
        <v>506</v>
      </c>
      <c r="C13650" s="3">
        <v>3809</v>
      </c>
      <c r="D13650" s="3">
        <v>1</v>
      </c>
      <c r="E13650" s="3">
        <v>12994</v>
      </c>
      <c r="F13650" s="3">
        <v>0.99</v>
      </c>
      <c r="G13650" s="4">
        <v>38583.309837962966</v>
      </c>
      <c r="H13650" s="6">
        <v>38583.309837962966</v>
      </c>
      <c r="I13650" s="6">
        <v>38584.293171296296</v>
      </c>
      <c r="J13650" s="10">
        <f>COUNTIF(B13650:B29681,B13650)</f>
        <v>9</v>
      </c>
      <c r="K13650" s="10" t="str">
        <f t="shared" si="214"/>
        <v>Repeat Customer</v>
      </c>
    </row>
    <row r="13651" spans="1:11" x14ac:dyDescent="0.25">
      <c r="A13651" s="3">
        <v>13653</v>
      </c>
      <c r="B13651" s="3">
        <v>506</v>
      </c>
      <c r="C13651" s="3">
        <v>855</v>
      </c>
      <c r="D13651" s="3">
        <v>2</v>
      </c>
      <c r="E13651" s="3">
        <v>13073</v>
      </c>
      <c r="F13651" s="3">
        <v>2.99</v>
      </c>
      <c r="G13651" s="4">
        <v>38583.420578703706</v>
      </c>
      <c r="H13651" s="6">
        <v>38583.420578703706</v>
      </c>
      <c r="I13651" s="6">
        <v>38590.317800925928</v>
      </c>
      <c r="J13651" s="10">
        <f>COUNTIF(B13651:B29682,B13651)</f>
        <v>8</v>
      </c>
      <c r="K13651" s="10" t="str">
        <f t="shared" si="214"/>
        <v>Repeat Customer</v>
      </c>
    </row>
    <row r="13652" spans="1:11" x14ac:dyDescent="0.25">
      <c r="A13652" s="3">
        <v>13654</v>
      </c>
      <c r="B13652" s="3">
        <v>506</v>
      </c>
      <c r="C13652" s="3">
        <v>2739</v>
      </c>
      <c r="D13652" s="3">
        <v>2</v>
      </c>
      <c r="E13652" s="3">
        <v>13767</v>
      </c>
      <c r="F13652" s="3">
        <v>0.99</v>
      </c>
      <c r="G13652" s="4">
        <v>38584.488611111112</v>
      </c>
      <c r="H13652" s="6">
        <v>38584.488611111112</v>
      </c>
      <c r="I13652" s="6">
        <v>38586.715694444443</v>
      </c>
      <c r="J13652" s="10">
        <f>COUNTIF(B13652:B29683,B13652)</f>
        <v>7</v>
      </c>
      <c r="K13652" s="10" t="str">
        <f t="shared" si="214"/>
        <v>Repeat Customer</v>
      </c>
    </row>
    <row r="13653" spans="1:11" x14ac:dyDescent="0.25">
      <c r="A13653" s="3">
        <v>13655</v>
      </c>
      <c r="B13653" s="3">
        <v>506</v>
      </c>
      <c r="C13653" s="3">
        <v>1303</v>
      </c>
      <c r="D13653" s="3">
        <v>1</v>
      </c>
      <c r="E13653" s="3">
        <v>14074</v>
      </c>
      <c r="F13653" s="3">
        <v>1.99</v>
      </c>
      <c r="G13653" s="4">
        <v>38584.969525462962</v>
      </c>
      <c r="H13653" s="6">
        <v>38584.969525462962</v>
      </c>
      <c r="I13653" s="6">
        <v>38590.197997685187</v>
      </c>
      <c r="J13653" s="10">
        <f>COUNTIF(B13653:B29684,B13653)</f>
        <v>6</v>
      </c>
      <c r="K13653" s="10" t="str">
        <f t="shared" si="214"/>
        <v>Repeat Customer</v>
      </c>
    </row>
    <row r="13654" spans="1:11" x14ac:dyDescent="0.25">
      <c r="A13654" s="3">
        <v>13656</v>
      </c>
      <c r="B13654" s="3">
        <v>506</v>
      </c>
      <c r="C13654" s="3">
        <v>3529</v>
      </c>
      <c r="D13654" s="3">
        <v>1</v>
      </c>
      <c r="E13654" s="3">
        <v>14337</v>
      </c>
      <c r="F13654" s="3">
        <v>2.99</v>
      </c>
      <c r="G13654" s="4">
        <v>38585.357245370367</v>
      </c>
      <c r="H13654" s="6">
        <v>38585.357245370367</v>
      </c>
      <c r="I13654" s="6">
        <v>38588.480162037034</v>
      </c>
      <c r="J13654" s="10">
        <f>COUNTIF(B13654:B29685,B13654)</f>
        <v>5</v>
      </c>
      <c r="K13654" s="10" t="str">
        <f t="shared" si="214"/>
        <v>Repeat Customer</v>
      </c>
    </row>
    <row r="13655" spans="1:11" x14ac:dyDescent="0.25">
      <c r="A13655" s="3">
        <v>13657</v>
      </c>
      <c r="B13655" s="3">
        <v>506</v>
      </c>
      <c r="C13655" s="3">
        <v>632</v>
      </c>
      <c r="D13655" s="3">
        <v>2</v>
      </c>
      <c r="E13655" s="3">
        <v>14395</v>
      </c>
      <c r="F13655" s="3">
        <v>6.99</v>
      </c>
      <c r="G13655" s="4">
        <v>38585.433333333334</v>
      </c>
      <c r="H13655" s="6">
        <v>38585.433333333334</v>
      </c>
      <c r="I13655" s="6">
        <v>38592.515972222223</v>
      </c>
      <c r="J13655" s="10">
        <f>COUNTIF(B13655:B29686,B13655)</f>
        <v>4</v>
      </c>
      <c r="K13655" s="10" t="str">
        <f t="shared" si="214"/>
        <v>Repeat Customer</v>
      </c>
    </row>
    <row r="13656" spans="1:11" x14ac:dyDescent="0.25">
      <c r="A13656" s="3">
        <v>13658</v>
      </c>
      <c r="B13656" s="3">
        <v>506</v>
      </c>
      <c r="C13656" s="3">
        <v>249</v>
      </c>
      <c r="D13656" s="3">
        <v>2</v>
      </c>
      <c r="E13656" s="3">
        <v>15022</v>
      </c>
      <c r="F13656" s="3">
        <v>5.99</v>
      </c>
      <c r="G13656" s="4">
        <v>38586.372025462966</v>
      </c>
      <c r="H13656" s="6">
        <v>38586.372025462966</v>
      </c>
      <c r="I13656" s="6">
        <v>38595.233136574076</v>
      </c>
      <c r="J13656" s="10">
        <f>COUNTIF(B13656:B29687,B13656)</f>
        <v>3</v>
      </c>
      <c r="K13656" s="10" t="str">
        <f t="shared" si="214"/>
        <v>Repeat Customer</v>
      </c>
    </row>
    <row r="13657" spans="1:11" x14ac:dyDescent="0.25">
      <c r="A13657" s="3">
        <v>13659</v>
      </c>
      <c r="B13657" s="3">
        <v>506</v>
      </c>
      <c r="C13657" s="3">
        <v>2816</v>
      </c>
      <c r="D13657" s="3">
        <v>2</v>
      </c>
      <c r="E13657" s="3">
        <v>15572</v>
      </c>
      <c r="F13657" s="3">
        <v>1.99</v>
      </c>
      <c r="G13657" s="4">
        <v>38587.227789351855</v>
      </c>
      <c r="H13657" s="6">
        <v>38587.227789351855</v>
      </c>
      <c r="I13657" s="6">
        <v>38591.009733796294</v>
      </c>
      <c r="J13657" s="10">
        <f>COUNTIF(B13657:B29688,B13657)</f>
        <v>2</v>
      </c>
      <c r="K13657" s="10" t="str">
        <f t="shared" si="214"/>
        <v>Repeat Customer</v>
      </c>
    </row>
    <row r="13658" spans="1:11" x14ac:dyDescent="0.25">
      <c r="A13658" s="3">
        <v>13660</v>
      </c>
      <c r="B13658" s="3">
        <v>506</v>
      </c>
      <c r="C13658" s="3">
        <v>3017</v>
      </c>
      <c r="D13658" s="3">
        <v>1</v>
      </c>
      <c r="E13658" s="3">
        <v>15694</v>
      </c>
      <c r="F13658" s="3">
        <v>9.99</v>
      </c>
      <c r="G13658" s="4">
        <v>38587.418587962966</v>
      </c>
      <c r="H13658" s="6">
        <v>38587.418587962966</v>
      </c>
      <c r="I13658" s="6">
        <v>38595.240810185183</v>
      </c>
      <c r="J13658" s="10">
        <f>COUNTIF(B13658:B29689,B13658)</f>
        <v>1</v>
      </c>
      <c r="K13658" s="10" t="str">
        <f t="shared" si="214"/>
        <v>New Customer</v>
      </c>
    </row>
    <row r="13659" spans="1:11" x14ac:dyDescent="0.25">
      <c r="A13659" s="3">
        <v>13661</v>
      </c>
      <c r="B13659" s="3">
        <v>507</v>
      </c>
      <c r="C13659" s="3">
        <v>4017</v>
      </c>
      <c r="D13659" s="3">
        <v>1</v>
      </c>
      <c r="E13659" s="3">
        <v>52</v>
      </c>
      <c r="F13659" s="3">
        <v>0.99</v>
      </c>
      <c r="G13659" s="4">
        <v>38497.285752314812</v>
      </c>
      <c r="H13659" s="6">
        <v>38497.285752314812</v>
      </c>
      <c r="I13659" s="6">
        <v>38503.060752314814</v>
      </c>
      <c r="J13659" s="10">
        <f>COUNTIF(B13659:B29690,B13659)</f>
        <v>25</v>
      </c>
      <c r="K13659" s="10" t="str">
        <f t="shared" si="214"/>
        <v>Repeat Customer</v>
      </c>
    </row>
    <row r="13660" spans="1:11" x14ac:dyDescent="0.25">
      <c r="A13660" s="3">
        <v>13662</v>
      </c>
      <c r="B13660" s="3">
        <v>507</v>
      </c>
      <c r="C13660" s="3">
        <v>3664</v>
      </c>
      <c r="D13660" s="3">
        <v>2</v>
      </c>
      <c r="E13660" s="3">
        <v>713</v>
      </c>
      <c r="F13660" s="3">
        <v>4.99</v>
      </c>
      <c r="G13660" s="4">
        <v>38501.173807870371</v>
      </c>
      <c r="H13660" s="6">
        <v>38501.173807870371</v>
      </c>
      <c r="I13660" s="6">
        <v>38510.300891203704</v>
      </c>
      <c r="J13660" s="10">
        <f>COUNTIF(B13660:B29691,B13660)</f>
        <v>24</v>
      </c>
      <c r="K13660" s="10" t="str">
        <f t="shared" si="214"/>
        <v>Repeat Customer</v>
      </c>
    </row>
    <row r="13661" spans="1:11" x14ac:dyDescent="0.25">
      <c r="A13661" s="3">
        <v>13663</v>
      </c>
      <c r="B13661" s="3">
        <v>507</v>
      </c>
      <c r="C13661" s="3">
        <v>368</v>
      </c>
      <c r="D13661" s="3">
        <v>2</v>
      </c>
      <c r="E13661" s="3">
        <v>1307</v>
      </c>
      <c r="F13661" s="3">
        <v>4.99</v>
      </c>
      <c r="G13661" s="4">
        <v>38518.421006944445</v>
      </c>
      <c r="H13661" s="6">
        <v>38518.421006944445</v>
      </c>
      <c r="I13661" s="6">
        <v>38523.201562499999</v>
      </c>
      <c r="J13661" s="10">
        <f>COUNTIF(B13661:B29692,B13661)</f>
        <v>23</v>
      </c>
      <c r="K13661" s="10" t="str">
        <f t="shared" si="214"/>
        <v>Repeat Customer</v>
      </c>
    </row>
    <row r="13662" spans="1:11" x14ac:dyDescent="0.25">
      <c r="A13662" s="3">
        <v>13664</v>
      </c>
      <c r="B13662" s="3">
        <v>507</v>
      </c>
      <c r="C13662" s="3">
        <v>1257</v>
      </c>
      <c r="D13662" s="3">
        <v>1</v>
      </c>
      <c r="E13662" s="3">
        <v>2143</v>
      </c>
      <c r="F13662" s="3">
        <v>4.99</v>
      </c>
      <c r="G13662" s="4">
        <v>38520.91542824074</v>
      </c>
      <c r="H13662" s="6">
        <v>38520.91542824074</v>
      </c>
      <c r="I13662" s="6">
        <v>38522.999456018515</v>
      </c>
      <c r="J13662" s="10">
        <f>COUNTIF(B13662:B29693,B13662)</f>
        <v>22</v>
      </c>
      <c r="K13662" s="10" t="str">
        <f t="shared" si="214"/>
        <v>Repeat Customer</v>
      </c>
    </row>
    <row r="13663" spans="1:11" x14ac:dyDescent="0.25">
      <c r="A13663" s="3">
        <v>13665</v>
      </c>
      <c r="B13663" s="3">
        <v>507</v>
      </c>
      <c r="C13663" s="3">
        <v>2056</v>
      </c>
      <c r="D13663" s="3">
        <v>2</v>
      </c>
      <c r="E13663" s="3">
        <v>2283</v>
      </c>
      <c r="F13663" s="3">
        <v>4.99</v>
      </c>
      <c r="G13663" s="4">
        <v>38521.288958333331</v>
      </c>
      <c r="H13663" s="6">
        <v>38521.288958333331</v>
      </c>
      <c r="I13663" s="6">
        <v>38522.216041666667</v>
      </c>
      <c r="J13663" s="10">
        <f>COUNTIF(B13663:B29694,B13663)</f>
        <v>21</v>
      </c>
      <c r="K13663" s="10" t="str">
        <f t="shared" si="214"/>
        <v>Repeat Customer</v>
      </c>
    </row>
    <row r="13664" spans="1:11" x14ac:dyDescent="0.25">
      <c r="A13664" s="3">
        <v>13666</v>
      </c>
      <c r="B13664" s="3">
        <v>507</v>
      </c>
      <c r="C13664" s="3">
        <v>1129</v>
      </c>
      <c r="D13664" s="3">
        <v>1</v>
      </c>
      <c r="E13664" s="3">
        <v>3660</v>
      </c>
      <c r="F13664" s="3">
        <v>4.99</v>
      </c>
      <c r="G13664" s="4">
        <v>38539.338530092595</v>
      </c>
      <c r="H13664" s="6">
        <v>38539.338530092595</v>
      </c>
      <c r="I13664" s="6">
        <v>38547.365613425929</v>
      </c>
      <c r="J13664" s="10">
        <f>COUNTIF(B13664:B29695,B13664)</f>
        <v>20</v>
      </c>
      <c r="K13664" s="10" t="str">
        <f t="shared" si="214"/>
        <v>Repeat Customer</v>
      </c>
    </row>
    <row r="13665" spans="1:11" x14ac:dyDescent="0.25">
      <c r="A13665" s="3">
        <v>13667</v>
      </c>
      <c r="B13665" s="3">
        <v>507</v>
      </c>
      <c r="C13665" s="3">
        <v>42</v>
      </c>
      <c r="D13665" s="3">
        <v>1</v>
      </c>
      <c r="E13665" s="3">
        <v>3880</v>
      </c>
      <c r="F13665" s="3">
        <v>2.99</v>
      </c>
      <c r="G13665" s="4">
        <v>38539.772789351853</v>
      </c>
      <c r="H13665" s="6">
        <v>38539.772789351853</v>
      </c>
      <c r="I13665" s="6">
        <v>38540.865844907406</v>
      </c>
      <c r="J13665" s="10">
        <f>COUNTIF(B13665:B29696,B13665)</f>
        <v>19</v>
      </c>
      <c r="K13665" s="10" t="str">
        <f t="shared" si="214"/>
        <v>Repeat Customer</v>
      </c>
    </row>
    <row r="13666" spans="1:11" x14ac:dyDescent="0.25">
      <c r="A13666" s="3">
        <v>13668</v>
      </c>
      <c r="B13666" s="3">
        <v>507</v>
      </c>
      <c r="C13666" s="3">
        <v>1236</v>
      </c>
      <c r="D13666" s="3">
        <v>2</v>
      </c>
      <c r="E13666" s="3">
        <v>4440</v>
      </c>
      <c r="F13666" s="3">
        <v>0.99</v>
      </c>
      <c r="G13666" s="4">
        <v>38540.959004629629</v>
      </c>
      <c r="H13666" s="6">
        <v>38540.959004629629</v>
      </c>
      <c r="I13666" s="6">
        <v>38541.897199074076</v>
      </c>
      <c r="J13666" s="10">
        <f>COUNTIF(B13666:B29697,B13666)</f>
        <v>18</v>
      </c>
      <c r="K13666" s="10" t="str">
        <f t="shared" si="214"/>
        <v>Repeat Customer</v>
      </c>
    </row>
    <row r="13667" spans="1:11" x14ac:dyDescent="0.25">
      <c r="A13667" s="3">
        <v>13669</v>
      </c>
      <c r="B13667" s="3">
        <v>507</v>
      </c>
      <c r="C13667" s="3">
        <v>1396</v>
      </c>
      <c r="D13667" s="3">
        <v>2</v>
      </c>
      <c r="E13667" s="3">
        <v>4455</v>
      </c>
      <c r="F13667" s="3">
        <v>2.99</v>
      </c>
      <c r="G13667" s="4">
        <v>38540.988726851851</v>
      </c>
      <c r="H13667" s="6">
        <v>38540.988726851851</v>
      </c>
      <c r="I13667" s="6">
        <v>38541.899143518516</v>
      </c>
      <c r="J13667" s="10">
        <f>COUNTIF(B13667:B29698,B13667)</f>
        <v>17</v>
      </c>
      <c r="K13667" s="10" t="str">
        <f t="shared" si="214"/>
        <v>Repeat Customer</v>
      </c>
    </row>
    <row r="13668" spans="1:11" x14ac:dyDescent="0.25">
      <c r="A13668" s="3">
        <v>13670</v>
      </c>
      <c r="B13668" s="3">
        <v>507</v>
      </c>
      <c r="C13668" s="3">
        <v>2948</v>
      </c>
      <c r="D13668" s="3">
        <v>2</v>
      </c>
      <c r="E13668" s="3">
        <v>4744</v>
      </c>
      <c r="F13668" s="3">
        <v>0.99</v>
      </c>
      <c r="G13668" s="4">
        <v>38541.572187500002</v>
      </c>
      <c r="H13668" s="6">
        <v>38541.572187500002</v>
      </c>
      <c r="I13668" s="6">
        <v>38545.390243055554</v>
      </c>
      <c r="J13668" s="10">
        <f>COUNTIF(B13668:B29699,B13668)</f>
        <v>16</v>
      </c>
      <c r="K13668" s="10" t="str">
        <f t="shared" si="214"/>
        <v>Repeat Customer</v>
      </c>
    </row>
    <row r="13669" spans="1:11" x14ac:dyDescent="0.25">
      <c r="A13669" s="3">
        <v>13671</v>
      </c>
      <c r="B13669" s="3">
        <v>507</v>
      </c>
      <c r="C13669" s="3">
        <v>2187</v>
      </c>
      <c r="D13669" s="3">
        <v>2</v>
      </c>
      <c r="E13669" s="3">
        <v>4901</v>
      </c>
      <c r="F13669" s="3">
        <v>2.99</v>
      </c>
      <c r="G13669" s="4">
        <v>38541.864479166667</v>
      </c>
      <c r="H13669" s="6">
        <v>38541.864479166667</v>
      </c>
      <c r="I13669" s="6">
        <v>38543.045034722221</v>
      </c>
      <c r="J13669" s="10">
        <f>COUNTIF(B13669:B29700,B13669)</f>
        <v>15</v>
      </c>
      <c r="K13669" s="10" t="str">
        <f t="shared" si="214"/>
        <v>Repeat Customer</v>
      </c>
    </row>
    <row r="13670" spans="1:11" x14ac:dyDescent="0.25">
      <c r="A13670" s="3">
        <v>13672</v>
      </c>
      <c r="B13670" s="3">
        <v>507</v>
      </c>
      <c r="C13670" s="3">
        <v>1292</v>
      </c>
      <c r="D13670" s="3">
        <v>1</v>
      </c>
      <c r="E13670" s="3">
        <v>5962</v>
      </c>
      <c r="F13670" s="3">
        <v>0.99</v>
      </c>
      <c r="G13670" s="4">
        <v>38543.989837962959</v>
      </c>
      <c r="H13670" s="6">
        <v>38543.989837962959</v>
      </c>
      <c r="I13670" s="6">
        <v>38546.159282407411</v>
      </c>
      <c r="J13670" s="10">
        <f>COUNTIF(B13670:B29701,B13670)</f>
        <v>14</v>
      </c>
      <c r="K13670" s="10" t="str">
        <f t="shared" si="214"/>
        <v>Repeat Customer</v>
      </c>
    </row>
    <row r="13671" spans="1:11" x14ac:dyDescent="0.25">
      <c r="A13671" s="3">
        <v>13673</v>
      </c>
      <c r="B13671" s="3">
        <v>507</v>
      </c>
      <c r="C13671" s="3">
        <v>1852</v>
      </c>
      <c r="D13671" s="3">
        <v>1</v>
      </c>
      <c r="E13671" s="3">
        <v>6351</v>
      </c>
      <c r="F13671" s="3">
        <v>6.99</v>
      </c>
      <c r="G13671" s="4">
        <v>38544.855370370373</v>
      </c>
      <c r="H13671" s="6">
        <v>38544.855370370373</v>
      </c>
      <c r="I13671" s="6">
        <v>38551.719953703701</v>
      </c>
      <c r="J13671" s="10">
        <f>COUNTIF(B13671:B29702,B13671)</f>
        <v>13</v>
      </c>
      <c r="K13671" s="10" t="str">
        <f t="shared" si="214"/>
        <v>Repeat Customer</v>
      </c>
    </row>
    <row r="13672" spans="1:11" x14ac:dyDescent="0.25">
      <c r="A13672" s="3">
        <v>13674</v>
      </c>
      <c r="B13672" s="3">
        <v>507</v>
      </c>
      <c r="C13672" s="3">
        <v>2394</v>
      </c>
      <c r="D13672" s="3">
        <v>1</v>
      </c>
      <c r="E13672" s="3">
        <v>6396</v>
      </c>
      <c r="F13672" s="3">
        <v>1.99</v>
      </c>
      <c r="G13672" s="4">
        <v>38544.938287037039</v>
      </c>
      <c r="H13672" s="6">
        <v>38544.938287037039</v>
      </c>
      <c r="I13672" s="6">
        <v>38552.721620370372</v>
      </c>
      <c r="J13672" s="10">
        <f>COUNTIF(B13672:B29703,B13672)</f>
        <v>12</v>
      </c>
      <c r="K13672" s="10" t="str">
        <f t="shared" si="214"/>
        <v>Repeat Customer</v>
      </c>
    </row>
    <row r="13673" spans="1:11" x14ac:dyDescent="0.25">
      <c r="A13673" s="3">
        <v>13675</v>
      </c>
      <c r="B13673" s="3">
        <v>507</v>
      </c>
      <c r="C13673" s="3">
        <v>3189</v>
      </c>
      <c r="D13673" s="3">
        <v>1</v>
      </c>
      <c r="E13673" s="3">
        <v>6891</v>
      </c>
      <c r="F13673" s="3">
        <v>2.99</v>
      </c>
      <c r="G13673" s="4">
        <v>38545.880266203705</v>
      </c>
      <c r="H13673" s="6">
        <v>38545.880266203705</v>
      </c>
      <c r="I13673" s="6">
        <v>38547.708043981482</v>
      </c>
      <c r="J13673" s="10">
        <f>COUNTIF(B13673:B29704,B13673)</f>
        <v>11</v>
      </c>
      <c r="K13673" s="10" t="str">
        <f t="shared" si="214"/>
        <v>Repeat Customer</v>
      </c>
    </row>
    <row r="13674" spans="1:11" x14ac:dyDescent="0.25">
      <c r="A13674" s="3">
        <v>13676</v>
      </c>
      <c r="B13674" s="3">
        <v>507</v>
      </c>
      <c r="C13674" s="3">
        <v>1486</v>
      </c>
      <c r="D13674" s="3">
        <v>2</v>
      </c>
      <c r="E13674" s="3">
        <v>7770</v>
      </c>
      <c r="F13674" s="3">
        <v>5.99</v>
      </c>
      <c r="G13674" s="4">
        <v>38561.284432870372</v>
      </c>
      <c r="H13674" s="6">
        <v>38561.284432870372</v>
      </c>
      <c r="I13674" s="6">
        <v>38570.344849537039</v>
      </c>
      <c r="J13674" s="10">
        <f>COUNTIF(B13674:B29705,B13674)</f>
        <v>10</v>
      </c>
      <c r="K13674" s="10" t="str">
        <f t="shared" si="214"/>
        <v>Repeat Customer</v>
      </c>
    </row>
    <row r="13675" spans="1:11" x14ac:dyDescent="0.25">
      <c r="A13675" s="3">
        <v>13677</v>
      </c>
      <c r="B13675" s="3">
        <v>507</v>
      </c>
      <c r="C13675" s="3">
        <v>998</v>
      </c>
      <c r="D13675" s="3">
        <v>1</v>
      </c>
      <c r="E13675" s="3">
        <v>7970</v>
      </c>
      <c r="F13675" s="3">
        <v>5.99</v>
      </c>
      <c r="G13675" s="4">
        <v>38561.582384259258</v>
      </c>
      <c r="H13675" s="6">
        <v>38561.582384259258</v>
      </c>
      <c r="I13675" s="6">
        <v>38566.519189814811</v>
      </c>
      <c r="J13675" s="10">
        <f>COUNTIF(B13675:B29706,B13675)</f>
        <v>9</v>
      </c>
      <c r="K13675" s="10" t="str">
        <f t="shared" si="214"/>
        <v>Repeat Customer</v>
      </c>
    </row>
    <row r="13676" spans="1:11" x14ac:dyDescent="0.25">
      <c r="A13676" s="3">
        <v>13678</v>
      </c>
      <c r="B13676" s="3">
        <v>507</v>
      </c>
      <c r="C13676" s="3">
        <v>1456</v>
      </c>
      <c r="D13676" s="3">
        <v>2</v>
      </c>
      <c r="E13676" s="3">
        <v>8369</v>
      </c>
      <c r="F13676" s="3">
        <v>2.99</v>
      </c>
      <c r="G13676" s="4">
        <v>38562.219236111108</v>
      </c>
      <c r="H13676" s="6">
        <v>38562.219236111108</v>
      </c>
      <c r="I13676" s="6">
        <v>38565.15048611111</v>
      </c>
      <c r="J13676" s="10">
        <f>COUNTIF(B13676:B29707,B13676)</f>
        <v>8</v>
      </c>
      <c r="K13676" s="10" t="str">
        <f t="shared" si="214"/>
        <v>Repeat Customer</v>
      </c>
    </row>
    <row r="13677" spans="1:11" x14ac:dyDescent="0.25">
      <c r="A13677" s="3">
        <v>13679</v>
      </c>
      <c r="B13677" s="3">
        <v>507</v>
      </c>
      <c r="C13677" s="3">
        <v>2135</v>
      </c>
      <c r="D13677" s="3">
        <v>2</v>
      </c>
      <c r="E13677" s="3">
        <v>8976</v>
      </c>
      <c r="F13677" s="3">
        <v>2.99</v>
      </c>
      <c r="G13677" s="4">
        <v>38563.175370370373</v>
      </c>
      <c r="H13677" s="6">
        <v>38563.175370370373</v>
      </c>
      <c r="I13677" s="6">
        <v>38568.964259259257</v>
      </c>
      <c r="J13677" s="10">
        <f>COUNTIF(B13677:B29708,B13677)</f>
        <v>7</v>
      </c>
      <c r="K13677" s="10" t="str">
        <f t="shared" si="214"/>
        <v>Repeat Customer</v>
      </c>
    </row>
    <row r="13678" spans="1:11" x14ac:dyDescent="0.25">
      <c r="A13678" s="3">
        <v>13680</v>
      </c>
      <c r="B13678" s="3">
        <v>507</v>
      </c>
      <c r="C13678" s="3">
        <v>1605</v>
      </c>
      <c r="D13678" s="3">
        <v>1</v>
      </c>
      <c r="E13678" s="3">
        <v>9003</v>
      </c>
      <c r="F13678" s="3">
        <v>2.99</v>
      </c>
      <c r="G13678" s="4">
        <v>38563.210324074076</v>
      </c>
      <c r="H13678" s="6">
        <v>38563.210324074076</v>
      </c>
      <c r="I13678" s="6">
        <v>38564.440185185187</v>
      </c>
      <c r="J13678" s="10">
        <f>COUNTIF(B13678:B29709,B13678)</f>
        <v>6</v>
      </c>
      <c r="K13678" s="10" t="str">
        <f t="shared" si="214"/>
        <v>Repeat Customer</v>
      </c>
    </row>
    <row r="13679" spans="1:11" x14ac:dyDescent="0.25">
      <c r="A13679" s="3">
        <v>13681</v>
      </c>
      <c r="B13679" s="3">
        <v>507</v>
      </c>
      <c r="C13679" s="3">
        <v>1874</v>
      </c>
      <c r="D13679" s="3">
        <v>2</v>
      </c>
      <c r="E13679" s="3">
        <v>12071</v>
      </c>
      <c r="F13679" s="3">
        <v>6.99</v>
      </c>
      <c r="G13679" s="4">
        <v>38581.909189814818</v>
      </c>
      <c r="H13679" s="6">
        <v>38581.909189814818</v>
      </c>
      <c r="I13679" s="6">
        <v>38586.764050925929</v>
      </c>
      <c r="J13679" s="10">
        <f>COUNTIF(B13679:B29710,B13679)</f>
        <v>5</v>
      </c>
      <c r="K13679" s="10" t="str">
        <f t="shared" si="214"/>
        <v>Repeat Customer</v>
      </c>
    </row>
    <row r="13680" spans="1:11" x14ac:dyDescent="0.25">
      <c r="A13680" s="3">
        <v>13682</v>
      </c>
      <c r="B13680" s="3">
        <v>507</v>
      </c>
      <c r="C13680" s="3">
        <v>1474</v>
      </c>
      <c r="D13680" s="3">
        <v>2</v>
      </c>
      <c r="E13680" s="3">
        <v>12275</v>
      </c>
      <c r="F13680" s="3">
        <v>4.99</v>
      </c>
      <c r="G13680" s="4">
        <v>38582.195856481485</v>
      </c>
      <c r="H13680" s="6">
        <v>38582.195856481485</v>
      </c>
      <c r="I13680" s="6">
        <v>38589.034745370373</v>
      </c>
      <c r="J13680" s="10">
        <f>COUNTIF(B13680:B29711,B13680)</f>
        <v>4</v>
      </c>
      <c r="K13680" s="10" t="str">
        <f t="shared" si="214"/>
        <v>Repeat Customer</v>
      </c>
    </row>
    <row r="13681" spans="1:11" x14ac:dyDescent="0.25">
      <c r="A13681" s="3">
        <v>13683</v>
      </c>
      <c r="B13681" s="3">
        <v>507</v>
      </c>
      <c r="C13681" s="3">
        <v>448</v>
      </c>
      <c r="D13681" s="3">
        <v>1</v>
      </c>
      <c r="E13681" s="3">
        <v>12343</v>
      </c>
      <c r="F13681" s="3">
        <v>4.99</v>
      </c>
      <c r="G13681" s="4">
        <v>38582.302233796298</v>
      </c>
      <c r="H13681" s="6">
        <v>38582.302233796298</v>
      </c>
      <c r="I13681" s="6">
        <v>38591.46334490741</v>
      </c>
      <c r="J13681" s="10">
        <f>COUNTIF(B13681:B29712,B13681)</f>
        <v>3</v>
      </c>
      <c r="K13681" s="10" t="str">
        <f t="shared" si="214"/>
        <v>Repeat Customer</v>
      </c>
    </row>
    <row r="13682" spans="1:11" x14ac:dyDescent="0.25">
      <c r="A13682" s="3">
        <v>13684</v>
      </c>
      <c r="B13682" s="3">
        <v>507</v>
      </c>
      <c r="C13682" s="3">
        <v>2661</v>
      </c>
      <c r="D13682" s="3">
        <v>2</v>
      </c>
      <c r="E13682" s="3">
        <v>14625</v>
      </c>
      <c r="F13682" s="3">
        <v>4.99</v>
      </c>
      <c r="G13682" s="4">
        <v>38585.773854166669</v>
      </c>
      <c r="H13682" s="6">
        <v>38585.773854166669</v>
      </c>
      <c r="I13682" s="6">
        <v>38593.903715277775</v>
      </c>
      <c r="J13682" s="10">
        <f>COUNTIF(B13682:B29713,B13682)</f>
        <v>2</v>
      </c>
      <c r="K13682" s="10" t="str">
        <f t="shared" si="214"/>
        <v>Repeat Customer</v>
      </c>
    </row>
    <row r="13683" spans="1:11" x14ac:dyDescent="0.25">
      <c r="A13683" s="3">
        <v>13685</v>
      </c>
      <c r="B13683" s="3">
        <v>507</v>
      </c>
      <c r="C13683" s="3">
        <v>3455</v>
      </c>
      <c r="D13683" s="3">
        <v>1</v>
      </c>
      <c r="E13683" s="3">
        <v>15394</v>
      </c>
      <c r="F13683" s="3">
        <v>2.99</v>
      </c>
      <c r="G13683" s="4">
        <v>38586.961354166669</v>
      </c>
      <c r="H13683" s="6">
        <v>38586.961354166669</v>
      </c>
      <c r="I13683" s="6">
        <v>38589.870381944442</v>
      </c>
      <c r="J13683" s="10">
        <f>COUNTIF(B13683:B29714,B13683)</f>
        <v>1</v>
      </c>
      <c r="K13683" s="10" t="str">
        <f t="shared" si="214"/>
        <v>New Customer</v>
      </c>
    </row>
    <row r="13684" spans="1:11" x14ac:dyDescent="0.25">
      <c r="A13684" s="3">
        <v>13686</v>
      </c>
      <c r="B13684" s="3">
        <v>508</v>
      </c>
      <c r="C13684" s="3">
        <v>944</v>
      </c>
      <c r="D13684" s="3">
        <v>1</v>
      </c>
      <c r="E13684" s="3">
        <v>369</v>
      </c>
      <c r="F13684" s="3">
        <v>2.99</v>
      </c>
      <c r="G13684" s="4">
        <v>38499.324178240742</v>
      </c>
      <c r="H13684" s="6">
        <v>38499.324178240742</v>
      </c>
      <c r="I13684" s="6">
        <v>38504.264456018522</v>
      </c>
      <c r="J13684" s="10">
        <f>COUNTIF(B13684:B29715,B13684)</f>
        <v>25</v>
      </c>
      <c r="K13684" s="10" t="str">
        <f t="shared" si="214"/>
        <v>Repeat Customer</v>
      </c>
    </row>
    <row r="13685" spans="1:11" x14ac:dyDescent="0.25">
      <c r="A13685" s="3">
        <v>13687</v>
      </c>
      <c r="B13685" s="3">
        <v>508</v>
      </c>
      <c r="C13685" s="3">
        <v>1827</v>
      </c>
      <c r="D13685" s="3">
        <v>2</v>
      </c>
      <c r="E13685" s="3">
        <v>921</v>
      </c>
      <c r="F13685" s="3">
        <v>2.99</v>
      </c>
      <c r="G13685" s="4">
        <v>38502.495243055557</v>
      </c>
      <c r="H13685" s="6">
        <v>38502.495243055557</v>
      </c>
      <c r="I13685" s="6">
        <v>38506.416770833333</v>
      </c>
      <c r="J13685" s="10">
        <f>COUNTIF(B13685:B29716,B13685)</f>
        <v>24</v>
      </c>
      <c r="K13685" s="10" t="str">
        <f t="shared" si="214"/>
        <v>Repeat Customer</v>
      </c>
    </row>
    <row r="13686" spans="1:11" x14ac:dyDescent="0.25">
      <c r="A13686" s="3">
        <v>13688</v>
      </c>
      <c r="B13686" s="3">
        <v>508</v>
      </c>
      <c r="C13686" s="3">
        <v>2403</v>
      </c>
      <c r="D13686" s="3">
        <v>2</v>
      </c>
      <c r="E13686" s="3">
        <v>1661</v>
      </c>
      <c r="F13686" s="3">
        <v>4.99</v>
      </c>
      <c r="G13686" s="4">
        <v>38519.425659722219</v>
      </c>
      <c r="H13686" s="6">
        <v>38519.425659722219</v>
      </c>
      <c r="I13686" s="6">
        <v>38527.391631944447</v>
      </c>
      <c r="J13686" s="10">
        <f>COUNTIF(B13686:B29717,B13686)</f>
        <v>23</v>
      </c>
      <c r="K13686" s="10" t="str">
        <f t="shared" si="214"/>
        <v>Repeat Customer</v>
      </c>
    </row>
    <row r="13687" spans="1:11" x14ac:dyDescent="0.25">
      <c r="A13687" s="3">
        <v>13689</v>
      </c>
      <c r="B13687" s="3">
        <v>508</v>
      </c>
      <c r="C13687" s="3">
        <v>4342</v>
      </c>
      <c r="D13687" s="3">
        <v>2</v>
      </c>
      <c r="E13687" s="3">
        <v>5657</v>
      </c>
      <c r="F13687" s="3">
        <v>9.99</v>
      </c>
      <c r="G13687" s="4">
        <v>38543.315081018518</v>
      </c>
      <c r="H13687" s="6">
        <v>38543.315081018518</v>
      </c>
      <c r="I13687" s="6">
        <v>38551.080358796295</v>
      </c>
      <c r="J13687" s="10">
        <f>COUNTIF(B13687:B29718,B13687)</f>
        <v>22</v>
      </c>
      <c r="K13687" s="10" t="str">
        <f t="shared" si="214"/>
        <v>Repeat Customer</v>
      </c>
    </row>
    <row r="13688" spans="1:11" x14ac:dyDescent="0.25">
      <c r="A13688" s="3">
        <v>13690</v>
      </c>
      <c r="B13688" s="3">
        <v>508</v>
      </c>
      <c r="C13688" s="3">
        <v>1720</v>
      </c>
      <c r="D13688" s="3">
        <v>2</v>
      </c>
      <c r="E13688" s="3">
        <v>5978</v>
      </c>
      <c r="F13688" s="3">
        <v>6.99</v>
      </c>
      <c r="G13688" s="4">
        <v>38544.011736111112</v>
      </c>
      <c r="H13688" s="6">
        <v>38544.011736111112</v>
      </c>
      <c r="I13688" s="6">
        <v>38552.788819444446</v>
      </c>
      <c r="J13688" s="10">
        <f>COUNTIF(B13688:B29719,B13688)</f>
        <v>21</v>
      </c>
      <c r="K13688" s="10" t="str">
        <f t="shared" si="214"/>
        <v>Repeat Customer</v>
      </c>
    </row>
    <row r="13689" spans="1:11" x14ac:dyDescent="0.25">
      <c r="A13689" s="3">
        <v>13691</v>
      </c>
      <c r="B13689" s="3">
        <v>508</v>
      </c>
      <c r="C13689" s="3">
        <v>2618</v>
      </c>
      <c r="D13689" s="3">
        <v>1</v>
      </c>
      <c r="E13689" s="3">
        <v>6101</v>
      </c>
      <c r="F13689" s="3">
        <v>4.99</v>
      </c>
      <c r="G13689" s="4">
        <v>38544.285104166665</v>
      </c>
      <c r="H13689" s="6">
        <v>38544.285104166665</v>
      </c>
      <c r="I13689" s="6">
        <v>38551.078159722223</v>
      </c>
      <c r="J13689" s="10">
        <f>COUNTIF(B13689:B29720,B13689)</f>
        <v>20</v>
      </c>
      <c r="K13689" s="10" t="str">
        <f t="shared" si="214"/>
        <v>Repeat Customer</v>
      </c>
    </row>
    <row r="13690" spans="1:11" x14ac:dyDescent="0.25">
      <c r="A13690" s="3">
        <v>13692</v>
      </c>
      <c r="B13690" s="3">
        <v>508</v>
      </c>
      <c r="C13690" s="3">
        <v>4061</v>
      </c>
      <c r="D13690" s="3">
        <v>2</v>
      </c>
      <c r="E13690" s="3">
        <v>6646</v>
      </c>
      <c r="F13690" s="3">
        <v>0.99</v>
      </c>
      <c r="G13690" s="4">
        <v>38545.445532407408</v>
      </c>
      <c r="H13690" s="6">
        <v>38545.445532407408</v>
      </c>
      <c r="I13690" s="6">
        <v>38548.230254629627</v>
      </c>
      <c r="J13690" s="10">
        <f>COUNTIF(B13690:B29721,B13690)</f>
        <v>19</v>
      </c>
      <c r="K13690" s="10" t="str">
        <f t="shared" si="214"/>
        <v>Repeat Customer</v>
      </c>
    </row>
    <row r="13691" spans="1:11" x14ac:dyDescent="0.25">
      <c r="A13691" s="3">
        <v>13693</v>
      </c>
      <c r="B13691" s="3">
        <v>508</v>
      </c>
      <c r="C13691" s="3">
        <v>3339</v>
      </c>
      <c r="D13691" s="3">
        <v>2</v>
      </c>
      <c r="E13691" s="3">
        <v>6929</v>
      </c>
      <c r="F13691" s="3">
        <v>8.99</v>
      </c>
      <c r="G13691" s="4">
        <v>38559.957858796297</v>
      </c>
      <c r="H13691" s="6">
        <v>38559.957858796297</v>
      </c>
      <c r="I13691" s="6">
        <v>38567.944664351853</v>
      </c>
      <c r="J13691" s="10">
        <f>COUNTIF(B13691:B29722,B13691)</f>
        <v>18</v>
      </c>
      <c r="K13691" s="10" t="str">
        <f t="shared" si="214"/>
        <v>Repeat Customer</v>
      </c>
    </row>
    <row r="13692" spans="1:11" x14ac:dyDescent="0.25">
      <c r="A13692" s="3">
        <v>13694</v>
      </c>
      <c r="B13692" s="3">
        <v>508</v>
      </c>
      <c r="C13692" s="3">
        <v>3101</v>
      </c>
      <c r="D13692" s="3">
        <v>1</v>
      </c>
      <c r="E13692" s="3">
        <v>7283</v>
      </c>
      <c r="F13692" s="3">
        <v>5.99</v>
      </c>
      <c r="G13692" s="4">
        <v>38560.501863425925</v>
      </c>
      <c r="H13692" s="6">
        <v>38560.501863425925</v>
      </c>
      <c r="I13692" s="6">
        <v>38569.309502314813</v>
      </c>
      <c r="J13692" s="10">
        <f>COUNTIF(B13692:B29723,B13692)</f>
        <v>17</v>
      </c>
      <c r="K13692" s="10" t="str">
        <f t="shared" si="214"/>
        <v>Repeat Customer</v>
      </c>
    </row>
    <row r="13693" spans="1:11" x14ac:dyDescent="0.25">
      <c r="A13693" s="3">
        <v>13695</v>
      </c>
      <c r="B13693" s="3">
        <v>508</v>
      </c>
      <c r="C13693" s="3">
        <v>1810</v>
      </c>
      <c r="D13693" s="3">
        <v>2</v>
      </c>
      <c r="E13693" s="3">
        <v>7322</v>
      </c>
      <c r="F13693" s="3">
        <v>3.99</v>
      </c>
      <c r="G13693" s="4">
        <v>38560.567662037036</v>
      </c>
      <c r="H13693" s="6">
        <v>38560.567662037036</v>
      </c>
      <c r="I13693" s="6">
        <v>38567.750300925924</v>
      </c>
      <c r="J13693" s="10">
        <f>COUNTIF(B13693:B29724,B13693)</f>
        <v>16</v>
      </c>
      <c r="K13693" s="10" t="str">
        <f t="shared" si="214"/>
        <v>Repeat Customer</v>
      </c>
    </row>
    <row r="13694" spans="1:11" x14ac:dyDescent="0.25">
      <c r="A13694" s="3">
        <v>13696</v>
      </c>
      <c r="B13694" s="3">
        <v>508</v>
      </c>
      <c r="C13694" s="3">
        <v>4074</v>
      </c>
      <c r="D13694" s="3">
        <v>2</v>
      </c>
      <c r="E13694" s="3">
        <v>7327</v>
      </c>
      <c r="F13694" s="3">
        <v>7.99</v>
      </c>
      <c r="G13694" s="4">
        <v>38560.578773148147</v>
      </c>
      <c r="H13694" s="6">
        <v>38560.578773148147</v>
      </c>
      <c r="I13694" s="6">
        <v>38568.748912037037</v>
      </c>
      <c r="J13694" s="10">
        <f>COUNTIF(B13694:B29725,B13694)</f>
        <v>15</v>
      </c>
      <c r="K13694" s="10" t="str">
        <f t="shared" si="214"/>
        <v>Repeat Customer</v>
      </c>
    </row>
    <row r="13695" spans="1:11" x14ac:dyDescent="0.25">
      <c r="A13695" s="3">
        <v>13697</v>
      </c>
      <c r="B13695" s="3">
        <v>508</v>
      </c>
      <c r="C13695" s="3">
        <v>3880</v>
      </c>
      <c r="D13695" s="3">
        <v>2</v>
      </c>
      <c r="E13695" s="3">
        <v>7668</v>
      </c>
      <c r="F13695" s="3">
        <v>2.99</v>
      </c>
      <c r="G13695" s="4">
        <v>38561.112164351849</v>
      </c>
      <c r="H13695" s="6">
        <v>38561.112164351849</v>
      </c>
      <c r="I13695" s="6">
        <v>38566.255914351852</v>
      </c>
      <c r="J13695" s="10">
        <f>COUNTIF(B13695:B29726,B13695)</f>
        <v>14</v>
      </c>
      <c r="K13695" s="10" t="str">
        <f t="shared" si="214"/>
        <v>Repeat Customer</v>
      </c>
    </row>
    <row r="13696" spans="1:11" x14ac:dyDescent="0.25">
      <c r="A13696" s="3">
        <v>13698</v>
      </c>
      <c r="B13696" s="3">
        <v>508</v>
      </c>
      <c r="C13696" s="3">
        <v>1110</v>
      </c>
      <c r="D13696" s="3">
        <v>2</v>
      </c>
      <c r="E13696" s="3">
        <v>7676</v>
      </c>
      <c r="F13696" s="3">
        <v>4.99</v>
      </c>
      <c r="G13696" s="4">
        <v>38561.121840277781</v>
      </c>
      <c r="H13696" s="6">
        <v>38561.121840277781</v>
      </c>
      <c r="I13696" s="6">
        <v>38565.160034722219</v>
      </c>
      <c r="J13696" s="10">
        <f>COUNTIF(B13696:B29727,B13696)</f>
        <v>13</v>
      </c>
      <c r="K13696" s="10" t="str">
        <f t="shared" si="214"/>
        <v>Repeat Customer</v>
      </c>
    </row>
    <row r="13697" spans="1:11" x14ac:dyDescent="0.25">
      <c r="A13697" s="3">
        <v>13699</v>
      </c>
      <c r="B13697" s="3">
        <v>508</v>
      </c>
      <c r="C13697" s="3">
        <v>1777</v>
      </c>
      <c r="D13697" s="3">
        <v>2</v>
      </c>
      <c r="E13697" s="3">
        <v>8191</v>
      </c>
      <c r="F13697" s="3">
        <v>4.99</v>
      </c>
      <c r="G13697" s="4">
        <v>38561.949467592596</v>
      </c>
      <c r="H13697" s="6">
        <v>38561.949467592596</v>
      </c>
      <c r="I13697" s="6">
        <v>38564.967523148145</v>
      </c>
      <c r="J13697" s="10">
        <f>COUNTIF(B13697:B29728,B13697)</f>
        <v>12</v>
      </c>
      <c r="K13697" s="10" t="str">
        <f t="shared" si="214"/>
        <v>Repeat Customer</v>
      </c>
    </row>
    <row r="13698" spans="1:11" x14ac:dyDescent="0.25">
      <c r="A13698" s="3">
        <v>13700</v>
      </c>
      <c r="B13698" s="3">
        <v>508</v>
      </c>
      <c r="C13698" s="3">
        <v>3447</v>
      </c>
      <c r="D13698" s="3">
        <v>2</v>
      </c>
      <c r="E13698" s="3">
        <v>9694</v>
      </c>
      <c r="F13698" s="3">
        <v>5.99</v>
      </c>
      <c r="G13698" s="4">
        <v>38564.300879629627</v>
      </c>
      <c r="H13698" s="6">
        <v>38564.300879629627</v>
      </c>
      <c r="I13698" s="6">
        <v>38570.383518518516</v>
      </c>
      <c r="J13698" s="10">
        <f>COUNTIF(B13698:B29729,B13698)</f>
        <v>11</v>
      </c>
      <c r="K13698" s="10" t="str">
        <f t="shared" si="214"/>
        <v>Repeat Customer</v>
      </c>
    </row>
    <row r="13699" spans="1:11" x14ac:dyDescent="0.25">
      <c r="A13699" s="3">
        <v>13701</v>
      </c>
      <c r="B13699" s="3">
        <v>508</v>
      </c>
      <c r="C13699" s="3">
        <v>142</v>
      </c>
      <c r="D13699" s="3">
        <v>1</v>
      </c>
      <c r="E13699" s="3">
        <v>9706</v>
      </c>
      <c r="F13699" s="3">
        <v>2.99</v>
      </c>
      <c r="G13699" s="4">
        <v>38564.321747685186</v>
      </c>
      <c r="H13699" s="6">
        <v>38564.321747685186</v>
      </c>
      <c r="I13699" s="6">
        <v>38569.466192129628</v>
      </c>
      <c r="J13699" s="10">
        <f>COUNTIF(B13699:B29730,B13699)</f>
        <v>10</v>
      </c>
      <c r="K13699" s="10" t="str">
        <f t="shared" ref="K13699:K13762" si="215">IF(J13699=1,"New Customer","Repeat Customer")</f>
        <v>Repeat Customer</v>
      </c>
    </row>
    <row r="13700" spans="1:11" x14ac:dyDescent="0.25">
      <c r="A13700" s="3">
        <v>13702</v>
      </c>
      <c r="B13700" s="3">
        <v>508</v>
      </c>
      <c r="C13700" s="3">
        <v>2559</v>
      </c>
      <c r="D13700" s="3">
        <v>2</v>
      </c>
      <c r="E13700" s="3">
        <v>10128</v>
      </c>
      <c r="F13700" s="3">
        <v>2.99</v>
      </c>
      <c r="G13700" s="4">
        <v>38564.902824074074</v>
      </c>
      <c r="H13700" s="6">
        <v>38564.902824074074</v>
      </c>
      <c r="I13700" s="6">
        <v>38566.097962962966</v>
      </c>
      <c r="J13700" s="10">
        <f>COUNTIF(B13700:B29731,B13700)</f>
        <v>9</v>
      </c>
      <c r="K13700" s="10" t="str">
        <f t="shared" si="215"/>
        <v>Repeat Customer</v>
      </c>
    </row>
    <row r="13701" spans="1:11" x14ac:dyDescent="0.25">
      <c r="A13701" s="3">
        <v>13703</v>
      </c>
      <c r="B13701" s="3">
        <v>508</v>
      </c>
      <c r="C13701" s="3">
        <v>305</v>
      </c>
      <c r="D13701" s="3">
        <v>1</v>
      </c>
      <c r="E13701" s="3">
        <v>10746</v>
      </c>
      <c r="F13701" s="3">
        <v>8.99</v>
      </c>
      <c r="G13701" s="4">
        <v>38565.832511574074</v>
      </c>
      <c r="H13701" s="6">
        <v>38565.832511574074</v>
      </c>
      <c r="I13701" s="6">
        <v>38574.792233796295</v>
      </c>
      <c r="J13701" s="10">
        <f>COUNTIF(B13701:B29732,B13701)</f>
        <v>8</v>
      </c>
      <c r="K13701" s="10" t="str">
        <f t="shared" si="215"/>
        <v>Repeat Customer</v>
      </c>
    </row>
    <row r="13702" spans="1:11" x14ac:dyDescent="0.25">
      <c r="A13702" s="3">
        <v>13704</v>
      </c>
      <c r="B13702" s="3">
        <v>508</v>
      </c>
      <c r="C13702" s="3">
        <v>1151</v>
      </c>
      <c r="D13702" s="3">
        <v>1</v>
      </c>
      <c r="E13702" s="3">
        <v>11365</v>
      </c>
      <c r="F13702" s="3">
        <v>2.99</v>
      </c>
      <c r="G13702" s="4">
        <v>38566.750104166669</v>
      </c>
      <c r="H13702" s="6">
        <v>38566.750104166669</v>
      </c>
      <c r="I13702" s="6">
        <v>38568.569548611114</v>
      </c>
      <c r="J13702" s="10">
        <f>COUNTIF(B13702:B29733,B13702)</f>
        <v>7</v>
      </c>
      <c r="K13702" s="10" t="str">
        <f t="shared" si="215"/>
        <v>Repeat Customer</v>
      </c>
    </row>
    <row r="13703" spans="1:11" x14ac:dyDescent="0.25">
      <c r="A13703" s="3">
        <v>13705</v>
      </c>
      <c r="B13703" s="3">
        <v>508</v>
      </c>
      <c r="C13703" s="3">
        <v>3868</v>
      </c>
      <c r="D13703" s="3">
        <v>2</v>
      </c>
      <c r="E13703" s="3">
        <v>11447</v>
      </c>
      <c r="F13703" s="3">
        <v>6.99</v>
      </c>
      <c r="G13703" s="4">
        <v>38566.858622685184</v>
      </c>
      <c r="H13703" s="6">
        <v>38566.858622685184</v>
      </c>
      <c r="I13703" s="6">
        <v>38571.786400462966</v>
      </c>
      <c r="J13703" s="10">
        <f>COUNTIF(B13703:B29734,B13703)</f>
        <v>6</v>
      </c>
      <c r="K13703" s="10" t="str">
        <f t="shared" si="215"/>
        <v>Repeat Customer</v>
      </c>
    </row>
    <row r="13704" spans="1:11" x14ac:dyDescent="0.25">
      <c r="A13704" s="3">
        <v>13706</v>
      </c>
      <c r="B13704" s="3">
        <v>508</v>
      </c>
      <c r="C13704" s="3">
        <v>520</v>
      </c>
      <c r="D13704" s="3">
        <v>1</v>
      </c>
      <c r="E13704" s="3">
        <v>13095</v>
      </c>
      <c r="F13704" s="3">
        <v>6.99</v>
      </c>
      <c r="G13704" s="4">
        <v>38583.450115740743</v>
      </c>
      <c r="H13704" s="6">
        <v>38583.450115740743</v>
      </c>
      <c r="I13704" s="6">
        <v>38592.26053240741</v>
      </c>
      <c r="J13704" s="10">
        <f>COUNTIF(B13704:B29735,B13704)</f>
        <v>5</v>
      </c>
      <c r="K13704" s="10" t="str">
        <f t="shared" si="215"/>
        <v>Repeat Customer</v>
      </c>
    </row>
    <row r="13705" spans="1:11" x14ac:dyDescent="0.25">
      <c r="A13705" s="3">
        <v>13707</v>
      </c>
      <c r="B13705" s="3">
        <v>508</v>
      </c>
      <c r="C13705" s="3">
        <v>111</v>
      </c>
      <c r="D13705" s="3">
        <v>2</v>
      </c>
      <c r="E13705" s="3">
        <v>13201</v>
      </c>
      <c r="F13705" s="3">
        <v>2.99</v>
      </c>
      <c r="G13705" s="4">
        <v>38583.62228009259</v>
      </c>
      <c r="H13705" s="6">
        <v>38583.62228009259</v>
      </c>
      <c r="I13705" s="6">
        <v>38589.609085648146</v>
      </c>
      <c r="J13705" s="10">
        <f>COUNTIF(B13705:B29736,B13705)</f>
        <v>4</v>
      </c>
      <c r="K13705" s="10" t="str">
        <f t="shared" si="215"/>
        <v>Repeat Customer</v>
      </c>
    </row>
    <row r="13706" spans="1:11" x14ac:dyDescent="0.25">
      <c r="A13706" s="3">
        <v>13710</v>
      </c>
      <c r="B13706" s="3">
        <v>508</v>
      </c>
      <c r="C13706" s="3">
        <v>1042</v>
      </c>
      <c r="D13706" s="3">
        <v>1</v>
      </c>
      <c r="E13706" s="3">
        <v>14318</v>
      </c>
      <c r="F13706" s="3">
        <v>0.99</v>
      </c>
      <c r="G13706" s="4">
        <v>38762.636145833334</v>
      </c>
      <c r="H13706" s="6">
        <v>38762.636145833334</v>
      </c>
      <c r="I13706" s="6">
        <v>0</v>
      </c>
      <c r="J13706" s="10">
        <f>COUNTIF(B13706:B29737,B13706)</f>
        <v>3</v>
      </c>
      <c r="K13706" s="10" t="str">
        <f t="shared" si="215"/>
        <v>Repeat Customer</v>
      </c>
    </row>
    <row r="13707" spans="1:11" x14ac:dyDescent="0.25">
      <c r="A13707" s="3">
        <v>13708</v>
      </c>
      <c r="B13707" s="3">
        <v>508</v>
      </c>
      <c r="C13707" s="3">
        <v>171</v>
      </c>
      <c r="D13707" s="3">
        <v>1</v>
      </c>
      <c r="E13707" s="3">
        <v>15010</v>
      </c>
      <c r="F13707" s="3">
        <v>6.99</v>
      </c>
      <c r="G13707" s="4">
        <v>38586.354363425926</v>
      </c>
      <c r="H13707" s="6">
        <v>38586.354363425926</v>
      </c>
      <c r="I13707" s="6">
        <v>38593.558530092596</v>
      </c>
      <c r="J13707" s="10">
        <f>COUNTIF(B13707:B29738,B13707)</f>
        <v>2</v>
      </c>
      <c r="K13707" s="10" t="str">
        <f t="shared" si="215"/>
        <v>Repeat Customer</v>
      </c>
    </row>
    <row r="13708" spans="1:11" x14ac:dyDescent="0.25">
      <c r="A13708" s="3">
        <v>13709</v>
      </c>
      <c r="B13708" s="3">
        <v>508</v>
      </c>
      <c r="C13708" s="3">
        <v>1080</v>
      </c>
      <c r="D13708" s="3">
        <v>1</v>
      </c>
      <c r="E13708" s="3">
        <v>15195</v>
      </c>
      <c r="F13708" s="3">
        <v>4.99</v>
      </c>
      <c r="G13708" s="4">
        <v>38586.672488425924</v>
      </c>
      <c r="H13708" s="6">
        <v>38586.672488425924</v>
      </c>
      <c r="I13708" s="6">
        <v>38594.747488425928</v>
      </c>
      <c r="J13708" s="10">
        <f>COUNTIF(B13708:B29739,B13708)</f>
        <v>1</v>
      </c>
      <c r="K13708" s="10" t="str">
        <f t="shared" si="215"/>
        <v>New Customer</v>
      </c>
    </row>
    <row r="13709" spans="1:11" x14ac:dyDescent="0.25">
      <c r="A13709" s="3">
        <v>13711</v>
      </c>
      <c r="B13709" s="3">
        <v>509</v>
      </c>
      <c r="C13709" s="3">
        <v>727</v>
      </c>
      <c r="D13709" s="3">
        <v>1</v>
      </c>
      <c r="E13709" s="3">
        <v>22</v>
      </c>
      <c r="F13709" s="3">
        <v>4.99</v>
      </c>
      <c r="G13709" s="4">
        <v>38497.09679398148</v>
      </c>
      <c r="H13709" s="6">
        <v>38497.09679398148</v>
      </c>
      <c r="I13709" s="6">
        <v>38498.203043981484</v>
      </c>
      <c r="J13709" s="10">
        <f>COUNTIF(B13709:B29740,B13709)</f>
        <v>20</v>
      </c>
      <c r="K13709" s="10" t="str">
        <f t="shared" si="215"/>
        <v>Repeat Customer</v>
      </c>
    </row>
    <row r="13710" spans="1:11" x14ac:dyDescent="0.25">
      <c r="A13710" s="3">
        <v>13712</v>
      </c>
      <c r="B13710" s="3">
        <v>509</v>
      </c>
      <c r="C13710" s="3">
        <v>3912</v>
      </c>
      <c r="D13710" s="3">
        <v>1</v>
      </c>
      <c r="E13710" s="3">
        <v>831</v>
      </c>
      <c r="F13710" s="3">
        <v>8.99</v>
      </c>
      <c r="G13710" s="4">
        <v>38501.951678240737</v>
      </c>
      <c r="H13710" s="6">
        <v>38501.951678240737</v>
      </c>
      <c r="I13710" s="6">
        <v>38509.102372685185</v>
      </c>
      <c r="J13710" s="10">
        <f>COUNTIF(B13710:B29741,B13710)</f>
        <v>19</v>
      </c>
      <c r="K13710" s="10" t="str">
        <f t="shared" si="215"/>
        <v>Repeat Customer</v>
      </c>
    </row>
    <row r="13711" spans="1:11" x14ac:dyDescent="0.25">
      <c r="A13711" s="3">
        <v>13713</v>
      </c>
      <c r="B13711" s="3">
        <v>509</v>
      </c>
      <c r="C13711" s="3">
        <v>4246</v>
      </c>
      <c r="D13711" s="3">
        <v>1</v>
      </c>
      <c r="E13711" s="3">
        <v>1267</v>
      </c>
      <c r="F13711" s="3">
        <v>2.99</v>
      </c>
      <c r="G13711" s="4">
        <v>38518.306493055556</v>
      </c>
      <c r="H13711" s="6">
        <v>38518.306493055556</v>
      </c>
      <c r="I13711" s="6">
        <v>38520.341909722221</v>
      </c>
      <c r="J13711" s="10">
        <f>COUNTIF(B13711:B29742,B13711)</f>
        <v>18</v>
      </c>
      <c r="K13711" s="10" t="str">
        <f t="shared" si="215"/>
        <v>Repeat Customer</v>
      </c>
    </row>
    <row r="13712" spans="1:11" x14ac:dyDescent="0.25">
      <c r="A13712" s="3">
        <v>13714</v>
      </c>
      <c r="B13712" s="3">
        <v>509</v>
      </c>
      <c r="C13712" s="3">
        <v>2835</v>
      </c>
      <c r="D13712" s="3">
        <v>2</v>
      </c>
      <c r="E13712" s="3">
        <v>2919</v>
      </c>
      <c r="F13712" s="3">
        <v>4.99</v>
      </c>
      <c r="G13712" s="4">
        <v>38523.173796296294</v>
      </c>
      <c r="H13712" s="6">
        <v>38523.173796296294</v>
      </c>
      <c r="I13712" s="6">
        <v>38530.273796296293</v>
      </c>
      <c r="J13712" s="10">
        <f>COUNTIF(B13712:B29743,B13712)</f>
        <v>17</v>
      </c>
      <c r="K13712" s="10" t="str">
        <f t="shared" si="215"/>
        <v>Repeat Customer</v>
      </c>
    </row>
    <row r="13713" spans="1:11" x14ac:dyDescent="0.25">
      <c r="A13713" s="3">
        <v>13715</v>
      </c>
      <c r="B13713" s="3">
        <v>509</v>
      </c>
      <c r="C13713" s="3">
        <v>2094</v>
      </c>
      <c r="D13713" s="3">
        <v>2</v>
      </c>
      <c r="E13713" s="3">
        <v>4139</v>
      </c>
      <c r="F13713" s="3">
        <v>1.99</v>
      </c>
      <c r="G13713" s="4">
        <v>38540.345543981479</v>
      </c>
      <c r="H13713" s="6">
        <v>38540.345543981479</v>
      </c>
      <c r="I13713" s="6">
        <v>38547.584432870368</v>
      </c>
      <c r="J13713" s="10">
        <f>COUNTIF(B13713:B29744,B13713)</f>
        <v>16</v>
      </c>
      <c r="K13713" s="10" t="str">
        <f t="shared" si="215"/>
        <v>Repeat Customer</v>
      </c>
    </row>
    <row r="13714" spans="1:11" x14ac:dyDescent="0.25">
      <c r="A13714" s="3">
        <v>13716</v>
      </c>
      <c r="B13714" s="3">
        <v>509</v>
      </c>
      <c r="C13714" s="3">
        <v>1578</v>
      </c>
      <c r="D13714" s="3">
        <v>2</v>
      </c>
      <c r="E13714" s="3">
        <v>4266</v>
      </c>
      <c r="F13714" s="3">
        <v>4.99</v>
      </c>
      <c r="G13714" s="4">
        <v>38540.607523148145</v>
      </c>
      <c r="H13714" s="6">
        <v>38540.607523148145</v>
      </c>
      <c r="I13714" s="6">
        <v>38541.391550925924</v>
      </c>
      <c r="J13714" s="10">
        <f>COUNTIF(B13714:B29745,B13714)</f>
        <v>15</v>
      </c>
      <c r="K13714" s="10" t="str">
        <f t="shared" si="215"/>
        <v>Repeat Customer</v>
      </c>
    </row>
    <row r="13715" spans="1:11" x14ac:dyDescent="0.25">
      <c r="A13715" s="3">
        <v>13717</v>
      </c>
      <c r="B13715" s="3">
        <v>509</v>
      </c>
      <c r="C13715" s="3">
        <v>1838</v>
      </c>
      <c r="D13715" s="3">
        <v>2</v>
      </c>
      <c r="E13715" s="3">
        <v>4832</v>
      </c>
      <c r="F13715" s="3">
        <v>2.99</v>
      </c>
      <c r="G13715" s="4">
        <v>38541.754918981482</v>
      </c>
      <c r="H13715" s="6">
        <v>38541.754918981482</v>
      </c>
      <c r="I13715" s="6">
        <v>38543.817418981482</v>
      </c>
      <c r="J13715" s="10">
        <f>COUNTIF(B13715:B29746,B13715)</f>
        <v>14</v>
      </c>
      <c r="K13715" s="10" t="str">
        <f t="shared" si="215"/>
        <v>Repeat Customer</v>
      </c>
    </row>
    <row r="13716" spans="1:11" x14ac:dyDescent="0.25">
      <c r="A13716" s="3">
        <v>13718</v>
      </c>
      <c r="B13716" s="3">
        <v>509</v>
      </c>
      <c r="C13716" s="3">
        <v>824</v>
      </c>
      <c r="D13716" s="3">
        <v>2</v>
      </c>
      <c r="E13716" s="3">
        <v>5008</v>
      </c>
      <c r="F13716" s="3">
        <v>2.99</v>
      </c>
      <c r="G13716" s="4">
        <v>38542.063680555555</v>
      </c>
      <c r="H13716" s="6">
        <v>38542.063680555555</v>
      </c>
      <c r="I13716" s="6">
        <v>38544.940763888888</v>
      </c>
      <c r="J13716" s="10">
        <f>COUNTIF(B13716:B29747,B13716)</f>
        <v>13</v>
      </c>
      <c r="K13716" s="10" t="str">
        <f t="shared" si="215"/>
        <v>Repeat Customer</v>
      </c>
    </row>
    <row r="13717" spans="1:11" x14ac:dyDescent="0.25">
      <c r="A13717" s="3">
        <v>13719</v>
      </c>
      <c r="B13717" s="3">
        <v>509</v>
      </c>
      <c r="C13717" s="3">
        <v>2846</v>
      </c>
      <c r="D13717" s="3">
        <v>1</v>
      </c>
      <c r="E13717" s="3">
        <v>6591</v>
      </c>
      <c r="F13717" s="3">
        <v>5.99</v>
      </c>
      <c r="G13717" s="4">
        <v>38545.301226851851</v>
      </c>
      <c r="H13717" s="6">
        <v>38545.301226851851</v>
      </c>
      <c r="I13717" s="6">
        <v>38549.219282407408</v>
      </c>
      <c r="J13717" s="10">
        <f>COUNTIF(B13717:B29748,B13717)</f>
        <v>12</v>
      </c>
      <c r="K13717" s="10" t="str">
        <f t="shared" si="215"/>
        <v>Repeat Customer</v>
      </c>
    </row>
    <row r="13718" spans="1:11" x14ac:dyDescent="0.25">
      <c r="A13718" s="3">
        <v>13720</v>
      </c>
      <c r="B13718" s="3">
        <v>509</v>
      </c>
      <c r="C13718" s="3">
        <v>162</v>
      </c>
      <c r="D13718" s="3">
        <v>1</v>
      </c>
      <c r="E13718" s="3">
        <v>7848</v>
      </c>
      <c r="F13718" s="3">
        <v>6.99</v>
      </c>
      <c r="G13718" s="4">
        <v>38561.392025462963</v>
      </c>
      <c r="H13718" s="6">
        <v>38561.392025462963</v>
      </c>
      <c r="I13718" s="6">
        <v>38569.216331018521</v>
      </c>
      <c r="J13718" s="10">
        <f>COUNTIF(B13718:B29749,B13718)</f>
        <v>11</v>
      </c>
      <c r="K13718" s="10" t="str">
        <f t="shared" si="215"/>
        <v>Repeat Customer</v>
      </c>
    </row>
    <row r="13719" spans="1:11" x14ac:dyDescent="0.25">
      <c r="A13719" s="3">
        <v>13721</v>
      </c>
      <c r="B13719" s="3">
        <v>509</v>
      </c>
      <c r="C13719" s="3">
        <v>815</v>
      </c>
      <c r="D13719" s="3">
        <v>1</v>
      </c>
      <c r="E13719" s="3">
        <v>8114</v>
      </c>
      <c r="F13719" s="3">
        <v>8.99</v>
      </c>
      <c r="G13719" s="4">
        <v>38561.801458333335</v>
      </c>
      <c r="H13719" s="6">
        <v>38561.801458333335</v>
      </c>
      <c r="I13719" s="6">
        <v>38569.552847222221</v>
      </c>
      <c r="J13719" s="10">
        <f>COUNTIF(B13719:B29750,B13719)</f>
        <v>10</v>
      </c>
      <c r="K13719" s="10" t="str">
        <f t="shared" si="215"/>
        <v>Repeat Customer</v>
      </c>
    </row>
    <row r="13720" spans="1:11" x14ac:dyDescent="0.25">
      <c r="A13720" s="3">
        <v>13722</v>
      </c>
      <c r="B13720" s="3">
        <v>509</v>
      </c>
      <c r="C13720" s="3">
        <v>352</v>
      </c>
      <c r="D13720" s="3">
        <v>1</v>
      </c>
      <c r="E13720" s="3">
        <v>8214</v>
      </c>
      <c r="F13720" s="3">
        <v>5.99</v>
      </c>
      <c r="G13720" s="4">
        <v>38561.9846875</v>
      </c>
      <c r="H13720" s="6">
        <v>38561.9846875</v>
      </c>
      <c r="I13720" s="6">
        <v>38571.020798611113</v>
      </c>
      <c r="J13720" s="10">
        <f>COUNTIF(B13720:B29751,B13720)</f>
        <v>9</v>
      </c>
      <c r="K13720" s="10" t="str">
        <f t="shared" si="215"/>
        <v>Repeat Customer</v>
      </c>
    </row>
    <row r="13721" spans="1:11" x14ac:dyDescent="0.25">
      <c r="A13721" s="3">
        <v>13723</v>
      </c>
      <c r="B13721" s="3">
        <v>509</v>
      </c>
      <c r="C13721" s="3">
        <v>1975</v>
      </c>
      <c r="D13721" s="3">
        <v>2</v>
      </c>
      <c r="E13721" s="3">
        <v>8240</v>
      </c>
      <c r="F13721" s="3">
        <v>0.99</v>
      </c>
      <c r="G13721" s="4">
        <v>38562.023287037038</v>
      </c>
      <c r="H13721" s="6">
        <v>38562.023287037038</v>
      </c>
      <c r="I13721" s="6">
        <v>38569.892731481479</v>
      </c>
      <c r="J13721" s="10">
        <f>COUNTIF(B13721:B29752,B13721)</f>
        <v>8</v>
      </c>
      <c r="K13721" s="10" t="str">
        <f t="shared" si="215"/>
        <v>Repeat Customer</v>
      </c>
    </row>
    <row r="13722" spans="1:11" x14ac:dyDescent="0.25">
      <c r="A13722" s="3">
        <v>13724</v>
      </c>
      <c r="B13722" s="3">
        <v>509</v>
      </c>
      <c r="C13722" s="3">
        <v>616</v>
      </c>
      <c r="D13722" s="3">
        <v>1</v>
      </c>
      <c r="E13722" s="3">
        <v>10189</v>
      </c>
      <c r="F13722" s="3">
        <v>4.99</v>
      </c>
      <c r="G13722" s="4">
        <v>38565.017361111109</v>
      </c>
      <c r="H13722" s="6">
        <v>38565.017361111109</v>
      </c>
      <c r="I13722" s="6">
        <v>38567.250694444447</v>
      </c>
      <c r="J13722" s="10">
        <f>COUNTIF(B13722:B29753,B13722)</f>
        <v>7</v>
      </c>
      <c r="K13722" s="10" t="str">
        <f t="shared" si="215"/>
        <v>Repeat Customer</v>
      </c>
    </row>
    <row r="13723" spans="1:11" x14ac:dyDescent="0.25">
      <c r="A13723" s="3">
        <v>13725</v>
      </c>
      <c r="B13723" s="3">
        <v>509</v>
      </c>
      <c r="C13723" s="3">
        <v>1157</v>
      </c>
      <c r="D13723" s="3">
        <v>2</v>
      </c>
      <c r="E13723" s="3">
        <v>10988</v>
      </c>
      <c r="F13723" s="3">
        <v>5.99</v>
      </c>
      <c r="G13723" s="4">
        <v>38566.193252314813</v>
      </c>
      <c r="H13723" s="6">
        <v>38566.193252314813</v>
      </c>
      <c r="I13723" s="6">
        <v>38573.00644675926</v>
      </c>
      <c r="J13723" s="10">
        <f>COUNTIF(B13723:B29754,B13723)</f>
        <v>6</v>
      </c>
      <c r="K13723" s="10" t="str">
        <f t="shared" si="215"/>
        <v>Repeat Customer</v>
      </c>
    </row>
    <row r="13724" spans="1:11" x14ac:dyDescent="0.25">
      <c r="A13724" s="3">
        <v>13726</v>
      </c>
      <c r="B13724" s="3">
        <v>509</v>
      </c>
      <c r="C13724" s="3">
        <v>3462</v>
      </c>
      <c r="D13724" s="3">
        <v>1</v>
      </c>
      <c r="E13724" s="3">
        <v>11814</v>
      </c>
      <c r="F13724" s="3">
        <v>6.99</v>
      </c>
      <c r="G13724" s="4">
        <v>38581.506481481483</v>
      </c>
      <c r="H13724" s="6">
        <v>38581.506481481483</v>
      </c>
      <c r="I13724" s="6">
        <v>38589.705787037034</v>
      </c>
      <c r="J13724" s="10">
        <f>COUNTIF(B13724:B29755,B13724)</f>
        <v>5</v>
      </c>
      <c r="K13724" s="10" t="str">
        <f t="shared" si="215"/>
        <v>Repeat Customer</v>
      </c>
    </row>
    <row r="13725" spans="1:11" x14ac:dyDescent="0.25">
      <c r="A13725" s="3">
        <v>13727</v>
      </c>
      <c r="B13725" s="3">
        <v>509</v>
      </c>
      <c r="C13725" s="3">
        <v>1423</v>
      </c>
      <c r="D13725" s="3">
        <v>2</v>
      </c>
      <c r="E13725" s="3">
        <v>12109</v>
      </c>
      <c r="F13725" s="3">
        <v>4.99</v>
      </c>
      <c r="G13725" s="4">
        <v>38581.957349537035</v>
      </c>
      <c r="H13725" s="6">
        <v>38581.957349537035</v>
      </c>
      <c r="I13725" s="6">
        <v>38589.822627314818</v>
      </c>
      <c r="J13725" s="10">
        <f>COUNTIF(B13725:B29756,B13725)</f>
        <v>4</v>
      </c>
      <c r="K13725" s="10" t="str">
        <f t="shared" si="215"/>
        <v>Repeat Customer</v>
      </c>
    </row>
    <row r="13726" spans="1:11" x14ac:dyDescent="0.25">
      <c r="A13726" s="3">
        <v>13728</v>
      </c>
      <c r="B13726" s="3">
        <v>509</v>
      </c>
      <c r="C13726" s="3">
        <v>3010</v>
      </c>
      <c r="D13726" s="3">
        <v>2</v>
      </c>
      <c r="E13726" s="3">
        <v>14045</v>
      </c>
      <c r="F13726" s="3">
        <v>4.99</v>
      </c>
      <c r="G13726" s="4">
        <v>38584.909849537034</v>
      </c>
      <c r="H13726" s="6">
        <v>38584.909849537034</v>
      </c>
      <c r="I13726" s="6">
        <v>38589.793877314813</v>
      </c>
      <c r="J13726" s="10">
        <f>COUNTIF(B13726:B29757,B13726)</f>
        <v>3</v>
      </c>
      <c r="K13726" s="10" t="str">
        <f t="shared" si="215"/>
        <v>Repeat Customer</v>
      </c>
    </row>
    <row r="13727" spans="1:11" x14ac:dyDescent="0.25">
      <c r="A13727" s="3">
        <v>13729</v>
      </c>
      <c r="B13727" s="3">
        <v>509</v>
      </c>
      <c r="C13727" s="3">
        <v>1601</v>
      </c>
      <c r="D13727" s="3">
        <v>2</v>
      </c>
      <c r="E13727" s="3">
        <v>14994</v>
      </c>
      <c r="F13727" s="3">
        <v>5.99</v>
      </c>
      <c r="G13727" s="4">
        <v>38586.328055555554</v>
      </c>
      <c r="H13727" s="6">
        <v>38586.328055555554</v>
      </c>
      <c r="I13727" s="6">
        <v>38590.414861111109</v>
      </c>
      <c r="J13727" s="10">
        <f>COUNTIF(B13727:B29758,B13727)</f>
        <v>2</v>
      </c>
      <c r="K13727" s="10" t="str">
        <f t="shared" si="215"/>
        <v>Repeat Customer</v>
      </c>
    </row>
    <row r="13728" spans="1:11" x14ac:dyDescent="0.25">
      <c r="A13728" s="3">
        <v>13730</v>
      </c>
      <c r="B13728" s="3">
        <v>509</v>
      </c>
      <c r="C13728" s="3">
        <v>3449</v>
      </c>
      <c r="D13728" s="3">
        <v>1</v>
      </c>
      <c r="E13728" s="3">
        <v>15965</v>
      </c>
      <c r="F13728" s="3">
        <v>2.99</v>
      </c>
      <c r="G13728" s="4">
        <v>38587.824062500003</v>
      </c>
      <c r="H13728" s="6">
        <v>38587.824062500003</v>
      </c>
      <c r="I13728" s="6">
        <v>38588.83934027778</v>
      </c>
      <c r="J13728" s="10">
        <f>COUNTIF(B13728:B29759,B13728)</f>
        <v>1</v>
      </c>
      <c r="K13728" s="10" t="str">
        <f t="shared" si="215"/>
        <v>New Customer</v>
      </c>
    </row>
    <row r="13729" spans="1:11" x14ac:dyDescent="0.25">
      <c r="A13729" s="3">
        <v>13731</v>
      </c>
      <c r="B13729" s="3">
        <v>510</v>
      </c>
      <c r="C13729" s="3">
        <v>3393</v>
      </c>
      <c r="D13729" s="3">
        <v>1</v>
      </c>
      <c r="E13729" s="3">
        <v>75</v>
      </c>
      <c r="F13729" s="3">
        <v>8.99</v>
      </c>
      <c r="G13729" s="4">
        <v>38497.46775462963</v>
      </c>
      <c r="H13729" s="6">
        <v>38497.46775462963</v>
      </c>
      <c r="I13729" s="6">
        <v>38506.540671296294</v>
      </c>
      <c r="J13729" s="10">
        <f>COUNTIF(B13729:B29760,B13729)</f>
        <v>26</v>
      </c>
      <c r="K13729" s="10" t="str">
        <f t="shared" si="215"/>
        <v>Repeat Customer</v>
      </c>
    </row>
    <row r="13730" spans="1:11" x14ac:dyDescent="0.25">
      <c r="A13730" s="3">
        <v>13732</v>
      </c>
      <c r="B13730" s="3">
        <v>510</v>
      </c>
      <c r="C13730" s="3">
        <v>4089</v>
      </c>
      <c r="D13730" s="3">
        <v>1</v>
      </c>
      <c r="E13730" s="3">
        <v>372</v>
      </c>
      <c r="F13730" s="3">
        <v>5.99</v>
      </c>
      <c r="G13730" s="4">
        <v>38499.343032407407</v>
      </c>
      <c r="H13730" s="6">
        <v>38499.343032407407</v>
      </c>
      <c r="I13730" s="6">
        <v>38507.160393518519</v>
      </c>
      <c r="J13730" s="10">
        <f>COUNTIF(B13730:B29761,B13730)</f>
        <v>25</v>
      </c>
      <c r="K13730" s="10" t="str">
        <f t="shared" si="215"/>
        <v>Repeat Customer</v>
      </c>
    </row>
    <row r="13731" spans="1:11" x14ac:dyDescent="0.25">
      <c r="A13731" s="3">
        <v>13733</v>
      </c>
      <c r="B13731" s="3">
        <v>510</v>
      </c>
      <c r="C13731" s="3">
        <v>213</v>
      </c>
      <c r="D13731" s="3">
        <v>2</v>
      </c>
      <c r="E13731" s="3">
        <v>1118</v>
      </c>
      <c r="F13731" s="3">
        <v>4.99</v>
      </c>
      <c r="G13731" s="4">
        <v>38503.682662037034</v>
      </c>
      <c r="H13731" s="6">
        <v>38503.682662037034</v>
      </c>
      <c r="I13731" s="6">
        <v>38506.833356481482</v>
      </c>
      <c r="J13731" s="10">
        <f>COUNTIF(B13731:B29762,B13731)</f>
        <v>24</v>
      </c>
      <c r="K13731" s="10" t="str">
        <f t="shared" si="215"/>
        <v>Repeat Customer</v>
      </c>
    </row>
    <row r="13732" spans="1:11" x14ac:dyDescent="0.25">
      <c r="A13732" s="3">
        <v>13734</v>
      </c>
      <c r="B13732" s="3">
        <v>510</v>
      </c>
      <c r="C13732" s="3">
        <v>2769</v>
      </c>
      <c r="D13732" s="3">
        <v>2</v>
      </c>
      <c r="E13732" s="3">
        <v>1435</v>
      </c>
      <c r="F13732" s="3">
        <v>5.99</v>
      </c>
      <c r="G13732" s="4">
        <v>38518.772569444445</v>
      </c>
      <c r="H13732" s="6">
        <v>38518.772569444445</v>
      </c>
      <c r="I13732" s="6">
        <v>38527.530902777777</v>
      </c>
      <c r="J13732" s="10">
        <f>COUNTIF(B13732:B29763,B13732)</f>
        <v>23</v>
      </c>
      <c r="K13732" s="10" t="str">
        <f t="shared" si="215"/>
        <v>Repeat Customer</v>
      </c>
    </row>
    <row r="13733" spans="1:11" x14ac:dyDescent="0.25">
      <c r="A13733" s="3">
        <v>13735</v>
      </c>
      <c r="B13733" s="3">
        <v>510</v>
      </c>
      <c r="C13733" s="3">
        <v>4491</v>
      </c>
      <c r="D13733" s="3">
        <v>2</v>
      </c>
      <c r="E13733" s="3">
        <v>1757</v>
      </c>
      <c r="F13733" s="3">
        <v>0.99</v>
      </c>
      <c r="G13733" s="4">
        <v>38519.730833333335</v>
      </c>
      <c r="H13733" s="6">
        <v>38519.730833333335</v>
      </c>
      <c r="I13733" s="6">
        <v>38521.55027777778</v>
      </c>
      <c r="J13733" s="10">
        <f>COUNTIF(B13733:B29764,B13733)</f>
        <v>22</v>
      </c>
      <c r="K13733" s="10" t="str">
        <f t="shared" si="215"/>
        <v>Repeat Customer</v>
      </c>
    </row>
    <row r="13734" spans="1:11" x14ac:dyDescent="0.25">
      <c r="A13734" s="3">
        <v>13736</v>
      </c>
      <c r="B13734" s="3">
        <v>510</v>
      </c>
      <c r="C13734" s="3">
        <v>3995</v>
      </c>
      <c r="D13734" s="3">
        <v>2</v>
      </c>
      <c r="E13734" s="3">
        <v>1925</v>
      </c>
      <c r="F13734" s="3">
        <v>0.99</v>
      </c>
      <c r="G13734" s="4">
        <v>38520.261655092596</v>
      </c>
      <c r="H13734" s="6">
        <v>38520.261655092596</v>
      </c>
      <c r="I13734" s="6">
        <v>38524.252627314818</v>
      </c>
      <c r="J13734" s="10">
        <f>COUNTIF(B13734:B29765,B13734)</f>
        <v>21</v>
      </c>
      <c r="K13734" s="10" t="str">
        <f t="shared" si="215"/>
        <v>Repeat Customer</v>
      </c>
    </row>
    <row r="13735" spans="1:11" x14ac:dyDescent="0.25">
      <c r="A13735" s="3">
        <v>13737</v>
      </c>
      <c r="B13735" s="3">
        <v>510</v>
      </c>
      <c r="C13735" s="3">
        <v>4449</v>
      </c>
      <c r="D13735" s="3">
        <v>1</v>
      </c>
      <c r="E13735" s="3">
        <v>2729</v>
      </c>
      <c r="F13735" s="3">
        <v>8.99</v>
      </c>
      <c r="G13735" s="4">
        <v>38522.629340277781</v>
      </c>
      <c r="H13735" s="6">
        <v>38522.629340277781</v>
      </c>
      <c r="I13735" s="6">
        <v>38530.748784722222</v>
      </c>
      <c r="J13735" s="10">
        <f>COUNTIF(B13735:B29766,B13735)</f>
        <v>20</v>
      </c>
      <c r="K13735" s="10" t="str">
        <f t="shared" si="215"/>
        <v>Repeat Customer</v>
      </c>
    </row>
    <row r="13736" spans="1:11" x14ac:dyDescent="0.25">
      <c r="A13736" s="3">
        <v>13738</v>
      </c>
      <c r="B13736" s="3">
        <v>510</v>
      </c>
      <c r="C13736" s="3">
        <v>2114</v>
      </c>
      <c r="D13736" s="3">
        <v>2</v>
      </c>
      <c r="E13736" s="3">
        <v>2806</v>
      </c>
      <c r="F13736" s="3">
        <v>0.99</v>
      </c>
      <c r="G13736" s="4">
        <v>38522.813055555554</v>
      </c>
      <c r="H13736" s="6">
        <v>38522.813055555554</v>
      </c>
      <c r="I13736" s="6">
        <v>38523.821388888886</v>
      </c>
      <c r="J13736" s="10">
        <f>COUNTIF(B13736:B29767,B13736)</f>
        <v>19</v>
      </c>
      <c r="K13736" s="10" t="str">
        <f t="shared" si="215"/>
        <v>Repeat Customer</v>
      </c>
    </row>
    <row r="13737" spans="1:11" x14ac:dyDescent="0.25">
      <c r="A13737" s="3">
        <v>13739</v>
      </c>
      <c r="B13737" s="3">
        <v>510</v>
      </c>
      <c r="C13737" s="3">
        <v>3476</v>
      </c>
      <c r="D13737" s="3">
        <v>2</v>
      </c>
      <c r="E13737" s="3">
        <v>2817</v>
      </c>
      <c r="F13737" s="3">
        <v>0.99</v>
      </c>
      <c r="G13737" s="4">
        <v>38522.837060185186</v>
      </c>
      <c r="H13737" s="6">
        <v>38522.837060185186</v>
      </c>
      <c r="I13737" s="6">
        <v>38527.978726851848</v>
      </c>
      <c r="J13737" s="10">
        <f>COUNTIF(B13737:B29768,B13737)</f>
        <v>18</v>
      </c>
      <c r="K13737" s="10" t="str">
        <f t="shared" si="215"/>
        <v>Repeat Customer</v>
      </c>
    </row>
    <row r="13738" spans="1:11" x14ac:dyDescent="0.25">
      <c r="A13738" s="3">
        <v>13740</v>
      </c>
      <c r="B13738" s="3">
        <v>510</v>
      </c>
      <c r="C13738" s="3">
        <v>578</v>
      </c>
      <c r="D13738" s="3">
        <v>2</v>
      </c>
      <c r="E13738" s="3">
        <v>3352</v>
      </c>
      <c r="F13738" s="3">
        <v>8.99</v>
      </c>
      <c r="G13738" s="4">
        <v>38524.476724537039</v>
      </c>
      <c r="H13738" s="6">
        <v>38524.476724537039</v>
      </c>
      <c r="I13738" s="6">
        <v>38531.310057870367</v>
      </c>
      <c r="J13738" s="10">
        <f>COUNTIF(B13738:B29769,B13738)</f>
        <v>17</v>
      </c>
      <c r="K13738" s="10" t="str">
        <f t="shared" si="215"/>
        <v>Repeat Customer</v>
      </c>
    </row>
    <row r="13739" spans="1:11" x14ac:dyDescent="0.25">
      <c r="A13739" s="3">
        <v>13741</v>
      </c>
      <c r="B13739" s="3">
        <v>510</v>
      </c>
      <c r="C13739" s="3">
        <v>1488</v>
      </c>
      <c r="D13739" s="3">
        <v>2</v>
      </c>
      <c r="E13739" s="3">
        <v>3465</v>
      </c>
      <c r="F13739" s="3">
        <v>5.99</v>
      </c>
      <c r="G13739" s="4">
        <v>38524.923622685186</v>
      </c>
      <c r="H13739" s="6">
        <v>38524.923622685186</v>
      </c>
      <c r="I13739" s="6">
        <v>38533.899317129632</v>
      </c>
      <c r="J13739" s="10">
        <f>COUNTIF(B13739:B29770,B13739)</f>
        <v>16</v>
      </c>
      <c r="K13739" s="10" t="str">
        <f t="shared" si="215"/>
        <v>Repeat Customer</v>
      </c>
    </row>
    <row r="13740" spans="1:11" x14ac:dyDescent="0.25">
      <c r="A13740" s="3">
        <v>13742</v>
      </c>
      <c r="B13740" s="3">
        <v>510</v>
      </c>
      <c r="C13740" s="3">
        <v>3343</v>
      </c>
      <c r="D13740" s="3">
        <v>2</v>
      </c>
      <c r="E13740" s="3">
        <v>3744</v>
      </c>
      <c r="F13740" s="3">
        <v>2.99</v>
      </c>
      <c r="G13740" s="4">
        <v>38539.506967592592</v>
      </c>
      <c r="H13740" s="6">
        <v>38539.506967592592</v>
      </c>
      <c r="I13740" s="6">
        <v>38541.492384259262</v>
      </c>
      <c r="J13740" s="10">
        <f>COUNTIF(B13740:B29771,B13740)</f>
        <v>15</v>
      </c>
      <c r="K13740" s="10" t="str">
        <f t="shared" si="215"/>
        <v>Repeat Customer</v>
      </c>
    </row>
    <row r="13741" spans="1:11" x14ac:dyDescent="0.25">
      <c r="A13741" s="3">
        <v>13743</v>
      </c>
      <c r="B13741" s="3">
        <v>510</v>
      </c>
      <c r="C13741" s="3">
        <v>583</v>
      </c>
      <c r="D13741" s="3">
        <v>1</v>
      </c>
      <c r="E13741" s="3">
        <v>4014</v>
      </c>
      <c r="F13741" s="3">
        <v>4.99</v>
      </c>
      <c r="G13741" s="4">
        <v>38540.040902777779</v>
      </c>
      <c r="H13741" s="6">
        <v>38540.040902777779</v>
      </c>
      <c r="I13741" s="6">
        <v>38545.11173611111</v>
      </c>
      <c r="J13741" s="10">
        <f>COUNTIF(B13741:B29772,B13741)</f>
        <v>14</v>
      </c>
      <c r="K13741" s="10" t="str">
        <f t="shared" si="215"/>
        <v>Repeat Customer</v>
      </c>
    </row>
    <row r="13742" spans="1:11" x14ac:dyDescent="0.25">
      <c r="A13742" s="3">
        <v>13744</v>
      </c>
      <c r="B13742" s="3">
        <v>510</v>
      </c>
      <c r="C13742" s="3">
        <v>3944</v>
      </c>
      <c r="D13742" s="3">
        <v>2</v>
      </c>
      <c r="E13742" s="3">
        <v>5851</v>
      </c>
      <c r="F13742" s="3">
        <v>4.99</v>
      </c>
      <c r="G13742" s="4">
        <v>38543.736655092594</v>
      </c>
      <c r="H13742" s="6">
        <v>38543.736655092594</v>
      </c>
      <c r="I13742" s="6">
        <v>38544.808877314812</v>
      </c>
      <c r="J13742" s="10">
        <f>COUNTIF(B13742:B29773,B13742)</f>
        <v>13</v>
      </c>
      <c r="K13742" s="10" t="str">
        <f t="shared" si="215"/>
        <v>Repeat Customer</v>
      </c>
    </row>
    <row r="13743" spans="1:11" x14ac:dyDescent="0.25">
      <c r="A13743" s="3">
        <v>13745</v>
      </c>
      <c r="B13743" s="3">
        <v>510</v>
      </c>
      <c r="C13743" s="3">
        <v>4231</v>
      </c>
      <c r="D13743" s="3">
        <v>1</v>
      </c>
      <c r="E13743" s="3">
        <v>6531</v>
      </c>
      <c r="F13743" s="3">
        <v>1.99</v>
      </c>
      <c r="G13743" s="4">
        <v>38545.191250000003</v>
      </c>
      <c r="H13743" s="6">
        <v>38545.191250000003</v>
      </c>
      <c r="I13743" s="6">
        <v>38549.234305555554</v>
      </c>
      <c r="J13743" s="10">
        <f>COUNTIF(B13743:B29774,B13743)</f>
        <v>12</v>
      </c>
      <c r="K13743" s="10" t="str">
        <f t="shared" si="215"/>
        <v>Repeat Customer</v>
      </c>
    </row>
    <row r="13744" spans="1:11" x14ac:dyDescent="0.25">
      <c r="A13744" s="3">
        <v>13746</v>
      </c>
      <c r="B13744" s="3">
        <v>510</v>
      </c>
      <c r="C13744" s="3">
        <v>3635</v>
      </c>
      <c r="D13744" s="3">
        <v>1</v>
      </c>
      <c r="E13744" s="3">
        <v>7457</v>
      </c>
      <c r="F13744" s="3">
        <v>2.99</v>
      </c>
      <c r="G13744" s="4">
        <v>38560.774502314816</v>
      </c>
      <c r="H13744" s="6">
        <v>38560.774502314816</v>
      </c>
      <c r="I13744" s="6">
        <v>38563.528668981482</v>
      </c>
      <c r="J13744" s="10">
        <f>COUNTIF(B13744:B29775,B13744)</f>
        <v>11</v>
      </c>
      <c r="K13744" s="10" t="str">
        <f t="shared" si="215"/>
        <v>Repeat Customer</v>
      </c>
    </row>
    <row r="13745" spans="1:11" x14ac:dyDescent="0.25">
      <c r="A13745" s="3">
        <v>13747</v>
      </c>
      <c r="B13745" s="3">
        <v>510</v>
      </c>
      <c r="C13745" s="3">
        <v>3398</v>
      </c>
      <c r="D13745" s="3">
        <v>1</v>
      </c>
      <c r="E13745" s="3">
        <v>7678</v>
      </c>
      <c r="F13745" s="3">
        <v>8.99</v>
      </c>
      <c r="G13745" s="4">
        <v>38561.123796296299</v>
      </c>
      <c r="H13745" s="6">
        <v>38561.123796296299</v>
      </c>
      <c r="I13745" s="6">
        <v>38570.182129629633</v>
      </c>
      <c r="J13745" s="10">
        <f>COUNTIF(B13745:B29776,B13745)</f>
        <v>10</v>
      </c>
      <c r="K13745" s="10" t="str">
        <f t="shared" si="215"/>
        <v>Repeat Customer</v>
      </c>
    </row>
    <row r="13746" spans="1:11" x14ac:dyDescent="0.25">
      <c r="A13746" s="3">
        <v>13748</v>
      </c>
      <c r="B13746" s="3">
        <v>510</v>
      </c>
      <c r="C13746" s="3">
        <v>4509</v>
      </c>
      <c r="D13746" s="3">
        <v>2</v>
      </c>
      <c r="E13746" s="3">
        <v>7794</v>
      </c>
      <c r="F13746" s="3">
        <v>9.99</v>
      </c>
      <c r="G13746" s="4">
        <v>38561.311145833337</v>
      </c>
      <c r="H13746" s="6">
        <v>38561.311145833337</v>
      </c>
      <c r="I13746" s="6">
        <v>38570.522256944445</v>
      </c>
      <c r="J13746" s="10">
        <f>COUNTIF(B13746:B29777,B13746)</f>
        <v>9</v>
      </c>
      <c r="K13746" s="10" t="str">
        <f t="shared" si="215"/>
        <v>Repeat Customer</v>
      </c>
    </row>
    <row r="13747" spans="1:11" x14ac:dyDescent="0.25">
      <c r="A13747" s="3">
        <v>13749</v>
      </c>
      <c r="B13747" s="3">
        <v>510</v>
      </c>
      <c r="C13747" s="3">
        <v>374</v>
      </c>
      <c r="D13747" s="3">
        <v>2</v>
      </c>
      <c r="E13747" s="3">
        <v>8763</v>
      </c>
      <c r="F13747" s="3">
        <v>3.99</v>
      </c>
      <c r="G13747" s="4">
        <v>38562.818333333336</v>
      </c>
      <c r="H13747" s="6">
        <v>38562.818333333336</v>
      </c>
      <c r="I13747" s="6">
        <v>38568.702361111114</v>
      </c>
      <c r="J13747" s="10">
        <f>COUNTIF(B13747:B29778,B13747)</f>
        <v>8</v>
      </c>
      <c r="K13747" s="10" t="str">
        <f t="shared" si="215"/>
        <v>Repeat Customer</v>
      </c>
    </row>
    <row r="13748" spans="1:11" x14ac:dyDescent="0.25">
      <c r="A13748" s="3">
        <v>13750</v>
      </c>
      <c r="B13748" s="3">
        <v>510</v>
      </c>
      <c r="C13748" s="3">
        <v>3677</v>
      </c>
      <c r="D13748" s="3">
        <v>1</v>
      </c>
      <c r="E13748" s="3">
        <v>8926</v>
      </c>
      <c r="F13748" s="3">
        <v>4.99</v>
      </c>
      <c r="G13748" s="4">
        <v>38563.090636574074</v>
      </c>
      <c r="H13748" s="6">
        <v>38563.090636574074</v>
      </c>
      <c r="I13748" s="6">
        <v>38567.997581018521</v>
      </c>
      <c r="J13748" s="10">
        <f>COUNTIF(B13748:B29779,B13748)</f>
        <v>7</v>
      </c>
      <c r="K13748" s="10" t="str">
        <f t="shared" si="215"/>
        <v>Repeat Customer</v>
      </c>
    </row>
    <row r="13749" spans="1:11" x14ac:dyDescent="0.25">
      <c r="A13749" s="3">
        <v>13751</v>
      </c>
      <c r="B13749" s="3">
        <v>510</v>
      </c>
      <c r="C13749" s="3">
        <v>4169</v>
      </c>
      <c r="D13749" s="3">
        <v>1</v>
      </c>
      <c r="E13749" s="3">
        <v>10131</v>
      </c>
      <c r="F13749" s="3">
        <v>0.99</v>
      </c>
      <c r="G13749" s="4">
        <v>38564.906574074077</v>
      </c>
      <c r="H13749" s="6">
        <v>38564.906574074077</v>
      </c>
      <c r="I13749" s="6">
        <v>38568.013518518521</v>
      </c>
      <c r="J13749" s="10">
        <f>COUNTIF(B13749:B29780,B13749)</f>
        <v>6</v>
      </c>
      <c r="K13749" s="10" t="str">
        <f t="shared" si="215"/>
        <v>Repeat Customer</v>
      </c>
    </row>
    <row r="13750" spans="1:11" x14ac:dyDescent="0.25">
      <c r="A13750" s="3">
        <v>13752</v>
      </c>
      <c r="B13750" s="3">
        <v>510</v>
      </c>
      <c r="C13750" s="3">
        <v>3338</v>
      </c>
      <c r="D13750" s="3">
        <v>2</v>
      </c>
      <c r="E13750" s="3">
        <v>10265</v>
      </c>
      <c r="F13750" s="3">
        <v>7.99</v>
      </c>
      <c r="G13750" s="4">
        <v>38565.128518518519</v>
      </c>
      <c r="H13750" s="6">
        <v>38565.128518518519</v>
      </c>
      <c r="I13750" s="6">
        <v>38572.339629629627</v>
      </c>
      <c r="J13750" s="10">
        <f>COUNTIF(B13750:B29781,B13750)</f>
        <v>5</v>
      </c>
      <c r="K13750" s="10" t="str">
        <f t="shared" si="215"/>
        <v>Repeat Customer</v>
      </c>
    </row>
    <row r="13751" spans="1:11" x14ac:dyDescent="0.25">
      <c r="A13751" s="3">
        <v>13753</v>
      </c>
      <c r="B13751" s="3">
        <v>510</v>
      </c>
      <c r="C13751" s="3">
        <v>2720</v>
      </c>
      <c r="D13751" s="3">
        <v>2</v>
      </c>
      <c r="E13751" s="3">
        <v>11996</v>
      </c>
      <c r="F13751" s="3">
        <v>4.99</v>
      </c>
      <c r="G13751" s="4">
        <v>38581.774039351854</v>
      </c>
      <c r="H13751" s="6">
        <v>38581.774039351854</v>
      </c>
      <c r="I13751" s="6">
        <v>38584.93445601852</v>
      </c>
      <c r="J13751" s="10">
        <f>COUNTIF(B13751:B29782,B13751)</f>
        <v>4</v>
      </c>
      <c r="K13751" s="10" t="str">
        <f t="shared" si="215"/>
        <v>Repeat Customer</v>
      </c>
    </row>
    <row r="13752" spans="1:11" x14ac:dyDescent="0.25">
      <c r="A13752" s="3">
        <v>13754</v>
      </c>
      <c r="B13752" s="3">
        <v>510</v>
      </c>
      <c r="C13752" s="3">
        <v>90</v>
      </c>
      <c r="D13752" s="3">
        <v>1</v>
      </c>
      <c r="E13752" s="3">
        <v>12317</v>
      </c>
      <c r="F13752" s="3">
        <v>0.99</v>
      </c>
      <c r="G13752" s="4">
        <v>38582.261874999997</v>
      </c>
      <c r="H13752" s="6">
        <v>38582.261874999997</v>
      </c>
      <c r="I13752" s="6">
        <v>38586.372291666667</v>
      </c>
      <c r="J13752" s="10">
        <f>COUNTIF(B13752:B29783,B13752)</f>
        <v>3</v>
      </c>
      <c r="K13752" s="10" t="str">
        <f t="shared" si="215"/>
        <v>Repeat Customer</v>
      </c>
    </row>
    <row r="13753" spans="1:11" x14ac:dyDescent="0.25">
      <c r="A13753" s="3">
        <v>13755</v>
      </c>
      <c r="B13753" s="3">
        <v>510</v>
      </c>
      <c r="C13753" s="3">
        <v>4368</v>
      </c>
      <c r="D13753" s="3">
        <v>2</v>
      </c>
      <c r="E13753" s="3">
        <v>12406</v>
      </c>
      <c r="F13753" s="3">
        <v>2.99</v>
      </c>
      <c r="G13753" s="4">
        <v>38582.401412037034</v>
      </c>
      <c r="H13753" s="6">
        <v>38582.401412037034</v>
      </c>
      <c r="I13753" s="6">
        <v>38586.538912037038</v>
      </c>
      <c r="J13753" s="10">
        <f>COUNTIF(B13753:B29784,B13753)</f>
        <v>2</v>
      </c>
      <c r="K13753" s="10" t="str">
        <f t="shared" si="215"/>
        <v>Repeat Customer</v>
      </c>
    </row>
    <row r="13754" spans="1:11" x14ac:dyDescent="0.25">
      <c r="A13754" s="3">
        <v>13756</v>
      </c>
      <c r="B13754" s="3">
        <v>510</v>
      </c>
      <c r="C13754" s="3">
        <v>468</v>
      </c>
      <c r="D13754" s="3">
        <v>1</v>
      </c>
      <c r="E13754" s="3">
        <v>15065</v>
      </c>
      <c r="F13754" s="3">
        <v>4.99</v>
      </c>
      <c r="G13754" s="4">
        <v>38586.449120370373</v>
      </c>
      <c r="H13754" s="6">
        <v>38586.449120370373</v>
      </c>
      <c r="I13754" s="6">
        <v>38591.403287037036</v>
      </c>
      <c r="J13754" s="10">
        <f>COUNTIF(B13754:B29785,B13754)</f>
        <v>1</v>
      </c>
      <c r="K13754" s="10" t="str">
        <f t="shared" si="215"/>
        <v>New Customer</v>
      </c>
    </row>
    <row r="13755" spans="1:11" x14ac:dyDescent="0.25">
      <c r="A13755" s="3">
        <v>13757</v>
      </c>
      <c r="B13755" s="3">
        <v>511</v>
      </c>
      <c r="C13755" s="3">
        <v>1352</v>
      </c>
      <c r="D13755" s="3">
        <v>1</v>
      </c>
      <c r="E13755" s="3">
        <v>56</v>
      </c>
      <c r="F13755" s="3">
        <v>2.99</v>
      </c>
      <c r="G13755" s="4">
        <v>38497.352905092594</v>
      </c>
      <c r="H13755" s="6">
        <v>38497.352905092594</v>
      </c>
      <c r="I13755" s="6">
        <v>38498.598043981481</v>
      </c>
      <c r="J13755" s="10">
        <f>COUNTIF(B13755:B29786,B13755)</f>
        <v>24</v>
      </c>
      <c r="K13755" s="10" t="str">
        <f t="shared" si="215"/>
        <v>Repeat Customer</v>
      </c>
    </row>
    <row r="13756" spans="1:11" x14ac:dyDescent="0.25">
      <c r="A13756" s="3">
        <v>13758</v>
      </c>
      <c r="B13756" s="3">
        <v>511</v>
      </c>
      <c r="C13756" s="3">
        <v>623</v>
      </c>
      <c r="D13756" s="3">
        <v>1</v>
      </c>
      <c r="E13756" s="3">
        <v>819</v>
      </c>
      <c r="F13756" s="3">
        <v>3.99</v>
      </c>
      <c r="G13756" s="4">
        <v>38501.87537037037</v>
      </c>
      <c r="H13756" s="6">
        <v>38501.87537037037</v>
      </c>
      <c r="I13756" s="6">
        <v>38505.635787037034</v>
      </c>
      <c r="J13756" s="10">
        <f>COUNTIF(B13756:B29787,B13756)</f>
        <v>23</v>
      </c>
      <c r="K13756" s="10" t="str">
        <f t="shared" si="215"/>
        <v>Repeat Customer</v>
      </c>
    </row>
    <row r="13757" spans="1:11" x14ac:dyDescent="0.25">
      <c r="A13757" s="3">
        <v>13759</v>
      </c>
      <c r="B13757" s="3">
        <v>511</v>
      </c>
      <c r="C13757" s="3">
        <v>2963</v>
      </c>
      <c r="D13757" s="3">
        <v>2</v>
      </c>
      <c r="E13757" s="3">
        <v>1281</v>
      </c>
      <c r="F13757" s="3">
        <v>2.99</v>
      </c>
      <c r="G13757" s="4">
        <v>38518.348368055558</v>
      </c>
      <c r="H13757" s="6">
        <v>38518.348368055558</v>
      </c>
      <c r="I13757" s="6">
        <v>38520.460868055554</v>
      </c>
      <c r="J13757" s="10">
        <f>COUNTIF(B13757:B29788,B13757)</f>
        <v>22</v>
      </c>
      <c r="K13757" s="10" t="str">
        <f t="shared" si="215"/>
        <v>Repeat Customer</v>
      </c>
    </row>
    <row r="13758" spans="1:11" x14ac:dyDescent="0.25">
      <c r="A13758" s="3">
        <v>13760</v>
      </c>
      <c r="B13758" s="3">
        <v>511</v>
      </c>
      <c r="C13758" s="3">
        <v>1141</v>
      </c>
      <c r="D13758" s="3">
        <v>1</v>
      </c>
      <c r="E13758" s="3">
        <v>1508</v>
      </c>
      <c r="F13758" s="3">
        <v>2.99</v>
      </c>
      <c r="G13758" s="4">
        <v>38518.93986111111</v>
      </c>
      <c r="H13758" s="6">
        <v>38518.93986111111</v>
      </c>
      <c r="I13758" s="6">
        <v>38521.102361111109</v>
      </c>
      <c r="J13758" s="10">
        <f>COUNTIF(B13758:B29789,B13758)</f>
        <v>21</v>
      </c>
      <c r="K13758" s="10" t="str">
        <f t="shared" si="215"/>
        <v>Repeat Customer</v>
      </c>
    </row>
    <row r="13759" spans="1:11" x14ac:dyDescent="0.25">
      <c r="A13759" s="3">
        <v>13761</v>
      </c>
      <c r="B13759" s="3">
        <v>511</v>
      </c>
      <c r="C13759" s="3">
        <v>3483</v>
      </c>
      <c r="D13759" s="3">
        <v>2</v>
      </c>
      <c r="E13759" s="3">
        <v>2966</v>
      </c>
      <c r="F13759" s="3">
        <v>10.99</v>
      </c>
      <c r="G13759" s="4">
        <v>38523.319131944445</v>
      </c>
      <c r="H13759" s="6">
        <v>38523.319131944445</v>
      </c>
      <c r="I13759" s="6">
        <v>38532.325381944444</v>
      </c>
      <c r="J13759" s="10">
        <f>COUNTIF(B13759:B29790,B13759)</f>
        <v>20</v>
      </c>
      <c r="K13759" s="10" t="str">
        <f t="shared" si="215"/>
        <v>Repeat Customer</v>
      </c>
    </row>
    <row r="13760" spans="1:11" x14ac:dyDescent="0.25">
      <c r="A13760" s="3">
        <v>13762</v>
      </c>
      <c r="B13760" s="3">
        <v>511</v>
      </c>
      <c r="C13760" s="3">
        <v>2584</v>
      </c>
      <c r="D13760" s="3">
        <v>2</v>
      </c>
      <c r="E13760" s="3">
        <v>3366</v>
      </c>
      <c r="F13760" s="3">
        <v>4.99</v>
      </c>
      <c r="G13760" s="4">
        <v>38524.544178240743</v>
      </c>
      <c r="H13760" s="6">
        <v>38524.544178240743</v>
      </c>
      <c r="I13760" s="6">
        <v>38529.6872337963</v>
      </c>
      <c r="J13760" s="10">
        <f>COUNTIF(B13760:B29791,B13760)</f>
        <v>19</v>
      </c>
      <c r="K13760" s="10" t="str">
        <f t="shared" si="215"/>
        <v>Repeat Customer</v>
      </c>
    </row>
    <row r="13761" spans="1:11" x14ac:dyDescent="0.25">
      <c r="A13761" s="3">
        <v>13763</v>
      </c>
      <c r="B13761" s="3">
        <v>511</v>
      </c>
      <c r="C13761" s="3">
        <v>2748</v>
      </c>
      <c r="D13761" s="3">
        <v>2</v>
      </c>
      <c r="E13761" s="3">
        <v>3600</v>
      </c>
      <c r="F13761" s="3">
        <v>4.99</v>
      </c>
      <c r="G13761" s="4">
        <v>38539.222013888888</v>
      </c>
      <c r="H13761" s="6">
        <v>38539.222013888888</v>
      </c>
      <c r="I13761" s="6">
        <v>38544.024097222224</v>
      </c>
      <c r="J13761" s="10">
        <f>COUNTIF(B13761:B29792,B13761)</f>
        <v>18</v>
      </c>
      <c r="K13761" s="10" t="str">
        <f t="shared" si="215"/>
        <v>Repeat Customer</v>
      </c>
    </row>
    <row r="13762" spans="1:11" x14ac:dyDescent="0.25">
      <c r="A13762" s="3">
        <v>13764</v>
      </c>
      <c r="B13762" s="3">
        <v>511</v>
      </c>
      <c r="C13762" s="3">
        <v>3329</v>
      </c>
      <c r="D13762" s="3">
        <v>1</v>
      </c>
      <c r="E13762" s="3">
        <v>3852</v>
      </c>
      <c r="F13762" s="3">
        <v>0.99</v>
      </c>
      <c r="G13762" s="4">
        <v>38539.706817129627</v>
      </c>
      <c r="H13762" s="6">
        <v>38539.706817129627</v>
      </c>
      <c r="I13762" s="6">
        <v>38544.716539351852</v>
      </c>
      <c r="J13762" s="10">
        <f>COUNTIF(B13762:B29793,B13762)</f>
        <v>17</v>
      </c>
      <c r="K13762" s="10" t="str">
        <f t="shared" si="215"/>
        <v>Repeat Customer</v>
      </c>
    </row>
    <row r="13763" spans="1:11" x14ac:dyDescent="0.25">
      <c r="A13763" s="3">
        <v>13765</v>
      </c>
      <c r="B13763" s="3">
        <v>511</v>
      </c>
      <c r="C13763" s="3">
        <v>3500</v>
      </c>
      <c r="D13763" s="3">
        <v>1</v>
      </c>
      <c r="E13763" s="3">
        <v>4482</v>
      </c>
      <c r="F13763" s="3">
        <v>4.99</v>
      </c>
      <c r="G13763" s="4">
        <v>38541.042569444442</v>
      </c>
      <c r="H13763" s="6">
        <v>38541.042569444442</v>
      </c>
      <c r="I13763" s="6">
        <v>38544.054375</v>
      </c>
      <c r="J13763" s="10">
        <f>COUNTIF(B13763:B29794,B13763)</f>
        <v>16</v>
      </c>
      <c r="K13763" s="10" t="str">
        <f t="shared" ref="K13763:K13826" si="216">IF(J13763=1,"New Customer","Repeat Customer")</f>
        <v>Repeat Customer</v>
      </c>
    </row>
    <row r="13764" spans="1:11" x14ac:dyDescent="0.25">
      <c r="A13764" s="3">
        <v>13766</v>
      </c>
      <c r="B13764" s="3">
        <v>511</v>
      </c>
      <c r="C13764" s="3">
        <v>1170</v>
      </c>
      <c r="D13764" s="3">
        <v>2</v>
      </c>
      <c r="E13764" s="3">
        <v>5164</v>
      </c>
      <c r="F13764" s="3">
        <v>3.99</v>
      </c>
      <c r="G13764" s="4">
        <v>38542.377245370371</v>
      </c>
      <c r="H13764" s="6">
        <v>38542.377245370371</v>
      </c>
      <c r="I13764" s="6">
        <v>38547.180717592593</v>
      </c>
      <c r="J13764" s="10">
        <f>COUNTIF(B13764:B29795,B13764)</f>
        <v>15</v>
      </c>
      <c r="K13764" s="10" t="str">
        <f t="shared" si="216"/>
        <v>Repeat Customer</v>
      </c>
    </row>
    <row r="13765" spans="1:11" x14ac:dyDescent="0.25">
      <c r="A13765" s="3">
        <v>13767</v>
      </c>
      <c r="B13765" s="3">
        <v>511</v>
      </c>
      <c r="C13765" s="3">
        <v>3062</v>
      </c>
      <c r="D13765" s="3">
        <v>1</v>
      </c>
      <c r="E13765" s="3">
        <v>5601</v>
      </c>
      <c r="F13765" s="3">
        <v>0.99</v>
      </c>
      <c r="G13765" s="4">
        <v>38543.206192129626</v>
      </c>
      <c r="H13765" s="6">
        <v>38543.206192129626</v>
      </c>
      <c r="I13765" s="6">
        <v>38544.010358796295</v>
      </c>
      <c r="J13765" s="10">
        <f>COUNTIF(B13765:B29796,B13765)</f>
        <v>14</v>
      </c>
      <c r="K13765" s="10" t="str">
        <f t="shared" si="216"/>
        <v>Repeat Customer</v>
      </c>
    </row>
    <row r="13766" spans="1:11" x14ac:dyDescent="0.25">
      <c r="A13766" s="3">
        <v>13768</v>
      </c>
      <c r="B13766" s="3">
        <v>511</v>
      </c>
      <c r="C13766" s="3">
        <v>2161</v>
      </c>
      <c r="D13766" s="3">
        <v>2</v>
      </c>
      <c r="E13766" s="3">
        <v>6040</v>
      </c>
      <c r="F13766" s="3">
        <v>0.99</v>
      </c>
      <c r="G13766" s="4">
        <v>38544.135023148148</v>
      </c>
      <c r="H13766" s="6">
        <v>38544.135023148148</v>
      </c>
      <c r="I13766" s="6">
        <v>38547.050300925926</v>
      </c>
      <c r="J13766" s="10">
        <f>COUNTIF(B13766:B29797,B13766)</f>
        <v>13</v>
      </c>
      <c r="K13766" s="10" t="str">
        <f t="shared" si="216"/>
        <v>Repeat Customer</v>
      </c>
    </row>
    <row r="13767" spans="1:11" x14ac:dyDescent="0.25">
      <c r="A13767" s="3">
        <v>13769</v>
      </c>
      <c r="B13767" s="3">
        <v>511</v>
      </c>
      <c r="C13767" s="3">
        <v>441</v>
      </c>
      <c r="D13767" s="3">
        <v>1</v>
      </c>
      <c r="E13767" s="3">
        <v>6320</v>
      </c>
      <c r="F13767" s="3">
        <v>0.99</v>
      </c>
      <c r="G13767" s="4">
        <v>38544.785358796296</v>
      </c>
      <c r="H13767" s="6">
        <v>38544.785358796296</v>
      </c>
      <c r="I13767" s="6">
        <v>38546.949247685188</v>
      </c>
      <c r="J13767" s="10">
        <f>COUNTIF(B13767:B29798,B13767)</f>
        <v>12</v>
      </c>
      <c r="K13767" s="10" t="str">
        <f t="shared" si="216"/>
        <v>Repeat Customer</v>
      </c>
    </row>
    <row r="13768" spans="1:11" x14ac:dyDescent="0.25">
      <c r="A13768" s="3">
        <v>13770</v>
      </c>
      <c r="B13768" s="3">
        <v>511</v>
      </c>
      <c r="C13768" s="3">
        <v>4225</v>
      </c>
      <c r="D13768" s="3">
        <v>1</v>
      </c>
      <c r="E13768" s="3">
        <v>8026</v>
      </c>
      <c r="F13768" s="3">
        <v>4.99</v>
      </c>
      <c r="G13768" s="4">
        <v>38561.670578703706</v>
      </c>
      <c r="H13768" s="6">
        <v>38561.670578703706</v>
      </c>
      <c r="I13768" s="6">
        <v>38562.894884259258</v>
      </c>
      <c r="J13768" s="10">
        <f>COUNTIF(B13768:B29799,B13768)</f>
        <v>11</v>
      </c>
      <c r="K13768" s="10" t="str">
        <f t="shared" si="216"/>
        <v>Repeat Customer</v>
      </c>
    </row>
    <row r="13769" spans="1:11" x14ac:dyDescent="0.25">
      <c r="A13769" s="3">
        <v>13771</v>
      </c>
      <c r="B13769" s="3">
        <v>511</v>
      </c>
      <c r="C13769" s="3">
        <v>3019</v>
      </c>
      <c r="D13769" s="3">
        <v>1</v>
      </c>
      <c r="E13769" s="3">
        <v>9095</v>
      </c>
      <c r="F13769" s="3">
        <v>0.99</v>
      </c>
      <c r="G13769" s="4">
        <v>38563.360138888886</v>
      </c>
      <c r="H13769" s="6">
        <v>38563.360138888886</v>
      </c>
      <c r="I13769" s="6">
        <v>38564.260138888887</v>
      </c>
      <c r="J13769" s="10">
        <f>COUNTIF(B13769:B29800,B13769)</f>
        <v>10</v>
      </c>
      <c r="K13769" s="10" t="str">
        <f t="shared" si="216"/>
        <v>Repeat Customer</v>
      </c>
    </row>
    <row r="13770" spans="1:11" x14ac:dyDescent="0.25">
      <c r="A13770" s="3">
        <v>13772</v>
      </c>
      <c r="B13770" s="3">
        <v>511</v>
      </c>
      <c r="C13770" s="3">
        <v>2962</v>
      </c>
      <c r="D13770" s="3">
        <v>1</v>
      </c>
      <c r="E13770" s="3">
        <v>9143</v>
      </c>
      <c r="F13770" s="3">
        <v>6.99</v>
      </c>
      <c r="G13770" s="4">
        <v>38563.432071759256</v>
      </c>
      <c r="H13770" s="6">
        <v>38563.432071759256</v>
      </c>
      <c r="I13770" s="6">
        <v>38571.259155092594</v>
      </c>
      <c r="J13770" s="10">
        <f>COUNTIF(B13770:B29801,B13770)</f>
        <v>9</v>
      </c>
      <c r="K13770" s="10" t="str">
        <f t="shared" si="216"/>
        <v>Repeat Customer</v>
      </c>
    </row>
    <row r="13771" spans="1:11" x14ac:dyDescent="0.25">
      <c r="A13771" s="3">
        <v>13773</v>
      </c>
      <c r="B13771" s="3">
        <v>511</v>
      </c>
      <c r="C13771" s="3">
        <v>426</v>
      </c>
      <c r="D13771" s="3">
        <v>1</v>
      </c>
      <c r="E13771" s="3">
        <v>9760</v>
      </c>
      <c r="F13771" s="3">
        <v>4.99</v>
      </c>
      <c r="G13771" s="4">
        <v>38564.395520833335</v>
      </c>
      <c r="H13771" s="6">
        <v>38564.395520833335</v>
      </c>
      <c r="I13771" s="6">
        <v>38573.314270833333</v>
      </c>
      <c r="J13771" s="10">
        <f>COUNTIF(B13771:B29802,B13771)</f>
        <v>8</v>
      </c>
      <c r="K13771" s="10" t="str">
        <f t="shared" si="216"/>
        <v>Repeat Customer</v>
      </c>
    </row>
    <row r="13772" spans="1:11" x14ac:dyDescent="0.25">
      <c r="A13772" s="3">
        <v>13774</v>
      </c>
      <c r="B13772" s="3">
        <v>511</v>
      </c>
      <c r="C13772" s="3">
        <v>1056</v>
      </c>
      <c r="D13772" s="3">
        <v>1</v>
      </c>
      <c r="E13772" s="3">
        <v>10231</v>
      </c>
      <c r="F13772" s="3">
        <v>2.99</v>
      </c>
      <c r="G13772" s="4">
        <v>38565.076956018522</v>
      </c>
      <c r="H13772" s="6">
        <v>38565.076956018522</v>
      </c>
      <c r="I13772" s="6">
        <v>38570.133900462963</v>
      </c>
      <c r="J13772" s="10">
        <f>COUNTIF(B13772:B29803,B13772)</f>
        <v>7</v>
      </c>
      <c r="K13772" s="10" t="str">
        <f t="shared" si="216"/>
        <v>Repeat Customer</v>
      </c>
    </row>
    <row r="13773" spans="1:11" x14ac:dyDescent="0.25">
      <c r="A13773" s="3">
        <v>13775</v>
      </c>
      <c r="B13773" s="3">
        <v>511</v>
      </c>
      <c r="C13773" s="3">
        <v>3894</v>
      </c>
      <c r="D13773" s="3">
        <v>2</v>
      </c>
      <c r="E13773" s="3">
        <v>10429</v>
      </c>
      <c r="F13773" s="3">
        <v>2.99</v>
      </c>
      <c r="G13773" s="4">
        <v>38565.357152777775</v>
      </c>
      <c r="H13773" s="6">
        <v>38565.357152777775</v>
      </c>
      <c r="I13773" s="6">
        <v>38574.526597222219</v>
      </c>
      <c r="J13773" s="10">
        <f>COUNTIF(B13773:B29804,B13773)</f>
        <v>6</v>
      </c>
      <c r="K13773" s="10" t="str">
        <f t="shared" si="216"/>
        <v>Repeat Customer</v>
      </c>
    </row>
    <row r="13774" spans="1:11" x14ac:dyDescent="0.25">
      <c r="A13774" s="3">
        <v>13776</v>
      </c>
      <c r="B13774" s="3">
        <v>511</v>
      </c>
      <c r="C13774" s="3">
        <v>2984</v>
      </c>
      <c r="D13774" s="3">
        <v>2</v>
      </c>
      <c r="E13774" s="3">
        <v>12110</v>
      </c>
      <c r="F13774" s="3">
        <v>6.99</v>
      </c>
      <c r="G13774" s="4">
        <v>38581.958171296297</v>
      </c>
      <c r="H13774" s="6">
        <v>38581.958171296297</v>
      </c>
      <c r="I13774" s="6">
        <v>38587.74428240741</v>
      </c>
      <c r="J13774" s="10">
        <f>COUNTIF(B13774:B29805,B13774)</f>
        <v>5</v>
      </c>
      <c r="K13774" s="10" t="str">
        <f t="shared" si="216"/>
        <v>Repeat Customer</v>
      </c>
    </row>
    <row r="13775" spans="1:11" x14ac:dyDescent="0.25">
      <c r="A13775" s="3">
        <v>13777</v>
      </c>
      <c r="B13775" s="3">
        <v>511</v>
      </c>
      <c r="C13775" s="3">
        <v>2516</v>
      </c>
      <c r="D13775" s="3">
        <v>1</v>
      </c>
      <c r="E13775" s="3">
        <v>12920</v>
      </c>
      <c r="F13775" s="3">
        <v>4.99</v>
      </c>
      <c r="G13775" s="4">
        <v>38583.189259259256</v>
      </c>
      <c r="H13775" s="6">
        <v>38583.189259259256</v>
      </c>
      <c r="I13775" s="6">
        <v>38591.030925925923</v>
      </c>
      <c r="J13775" s="10">
        <f>COUNTIF(B13775:B29806,B13775)</f>
        <v>4</v>
      </c>
      <c r="K13775" s="10" t="str">
        <f t="shared" si="216"/>
        <v>Repeat Customer</v>
      </c>
    </row>
    <row r="13776" spans="1:11" x14ac:dyDescent="0.25">
      <c r="A13776" s="3">
        <v>13778</v>
      </c>
      <c r="B13776" s="3">
        <v>511</v>
      </c>
      <c r="C13776" s="3">
        <v>382</v>
      </c>
      <c r="D13776" s="3">
        <v>1</v>
      </c>
      <c r="E13776" s="3">
        <v>14213</v>
      </c>
      <c r="F13776" s="3">
        <v>4.99</v>
      </c>
      <c r="G13776" s="4">
        <v>38585.188043981485</v>
      </c>
      <c r="H13776" s="6">
        <v>38585.188043981485</v>
      </c>
      <c r="I13776" s="6">
        <v>38588.95957175926</v>
      </c>
      <c r="J13776" s="10">
        <f>COUNTIF(B13776:B29807,B13776)</f>
        <v>3</v>
      </c>
      <c r="K13776" s="10" t="str">
        <f t="shared" si="216"/>
        <v>Repeat Customer</v>
      </c>
    </row>
    <row r="13777" spans="1:11" x14ac:dyDescent="0.25">
      <c r="A13777" s="3">
        <v>13779</v>
      </c>
      <c r="B13777" s="3">
        <v>511</v>
      </c>
      <c r="C13777" s="3">
        <v>1287</v>
      </c>
      <c r="D13777" s="3">
        <v>1</v>
      </c>
      <c r="E13777" s="3">
        <v>14302</v>
      </c>
      <c r="F13777" s="3">
        <v>6.99</v>
      </c>
      <c r="G13777" s="4">
        <v>38585.305520833332</v>
      </c>
      <c r="H13777" s="6">
        <v>38585.305520833332</v>
      </c>
      <c r="I13777" s="6">
        <v>38592.124965277777</v>
      </c>
      <c r="J13777" s="10">
        <f>COUNTIF(B13777:B29808,B13777)</f>
        <v>2</v>
      </c>
      <c r="K13777" s="10" t="str">
        <f t="shared" si="216"/>
        <v>Repeat Customer</v>
      </c>
    </row>
    <row r="13778" spans="1:11" x14ac:dyDescent="0.25">
      <c r="A13778" s="3">
        <v>13780</v>
      </c>
      <c r="B13778" s="3">
        <v>511</v>
      </c>
      <c r="C13778" s="3">
        <v>2367</v>
      </c>
      <c r="D13778" s="3">
        <v>1</v>
      </c>
      <c r="E13778" s="3">
        <v>15172</v>
      </c>
      <c r="F13778" s="3">
        <v>4.99</v>
      </c>
      <c r="G13778" s="4">
        <v>38586.642743055556</v>
      </c>
      <c r="H13778" s="6">
        <v>38586.642743055556</v>
      </c>
      <c r="I13778" s="6">
        <v>38587.728854166664</v>
      </c>
      <c r="J13778" s="10">
        <f>COUNTIF(B13778:B29809,B13778)</f>
        <v>1</v>
      </c>
      <c r="K13778" s="10" t="str">
        <f t="shared" si="216"/>
        <v>New Customer</v>
      </c>
    </row>
    <row r="13779" spans="1:11" x14ac:dyDescent="0.25">
      <c r="A13779" s="3">
        <v>13781</v>
      </c>
      <c r="B13779" s="3">
        <v>512</v>
      </c>
      <c r="C13779" s="3">
        <v>2715</v>
      </c>
      <c r="D13779" s="3">
        <v>1</v>
      </c>
      <c r="E13779" s="3">
        <v>1176</v>
      </c>
      <c r="F13779" s="3">
        <v>6.99</v>
      </c>
      <c r="G13779" s="4">
        <v>38518.019872685189</v>
      </c>
      <c r="H13779" s="6">
        <v>38518.019872685189</v>
      </c>
      <c r="I13779" s="6">
        <v>38524.904594907406</v>
      </c>
      <c r="J13779" s="10">
        <f>COUNTIF(B13779:B29810,B13779)</f>
        <v>26</v>
      </c>
      <c r="K13779" s="10" t="str">
        <f t="shared" si="216"/>
        <v>Repeat Customer</v>
      </c>
    </row>
    <row r="13780" spans="1:11" x14ac:dyDescent="0.25">
      <c r="A13780" s="3">
        <v>13782</v>
      </c>
      <c r="B13780" s="3">
        <v>512</v>
      </c>
      <c r="C13780" s="3">
        <v>914</v>
      </c>
      <c r="D13780" s="3">
        <v>2</v>
      </c>
      <c r="E13780" s="3">
        <v>2029</v>
      </c>
      <c r="F13780" s="3">
        <v>4.99</v>
      </c>
      <c r="G13780" s="4">
        <v>38520.549293981479</v>
      </c>
      <c r="H13780" s="6">
        <v>38520.549293981479</v>
      </c>
      <c r="I13780" s="6">
        <v>38522.761099537034</v>
      </c>
      <c r="J13780" s="10">
        <f>COUNTIF(B13780:B29811,B13780)</f>
        <v>25</v>
      </c>
      <c r="K13780" s="10" t="str">
        <f t="shared" si="216"/>
        <v>Repeat Customer</v>
      </c>
    </row>
    <row r="13781" spans="1:11" x14ac:dyDescent="0.25">
      <c r="A13781" s="3">
        <v>13783</v>
      </c>
      <c r="B13781" s="3">
        <v>512</v>
      </c>
      <c r="C13781" s="3">
        <v>2856</v>
      </c>
      <c r="D13781" s="3">
        <v>1</v>
      </c>
      <c r="E13781" s="3">
        <v>2364</v>
      </c>
      <c r="F13781" s="3">
        <v>2.99</v>
      </c>
      <c r="G13781" s="4">
        <v>38521.567731481482</v>
      </c>
      <c r="H13781" s="6">
        <v>38521.567731481482</v>
      </c>
      <c r="I13781" s="6">
        <v>38526.596203703702</v>
      </c>
      <c r="J13781" s="10">
        <f>COUNTIF(B13781:B29812,B13781)</f>
        <v>24</v>
      </c>
      <c r="K13781" s="10" t="str">
        <f t="shared" si="216"/>
        <v>Repeat Customer</v>
      </c>
    </row>
    <row r="13782" spans="1:11" x14ac:dyDescent="0.25">
      <c r="A13782" s="3">
        <v>13784</v>
      </c>
      <c r="B13782" s="3">
        <v>512</v>
      </c>
      <c r="C13782" s="3">
        <v>3250</v>
      </c>
      <c r="D13782" s="3">
        <v>1</v>
      </c>
      <c r="E13782" s="3">
        <v>4752</v>
      </c>
      <c r="F13782" s="3">
        <v>5.99</v>
      </c>
      <c r="G13782" s="4">
        <v>38541.593981481485</v>
      </c>
      <c r="H13782" s="6">
        <v>38541.593981481485</v>
      </c>
      <c r="I13782" s="6">
        <v>38545.557175925926</v>
      </c>
      <c r="J13782" s="10">
        <f>COUNTIF(B13782:B29813,B13782)</f>
        <v>23</v>
      </c>
      <c r="K13782" s="10" t="str">
        <f t="shared" si="216"/>
        <v>Repeat Customer</v>
      </c>
    </row>
    <row r="13783" spans="1:11" x14ac:dyDescent="0.25">
      <c r="A13783" s="3">
        <v>13785</v>
      </c>
      <c r="B13783" s="3">
        <v>512</v>
      </c>
      <c r="C13783" s="3">
        <v>4112</v>
      </c>
      <c r="D13783" s="3">
        <v>1</v>
      </c>
      <c r="E13783" s="3">
        <v>4799</v>
      </c>
      <c r="F13783" s="3">
        <v>0.99</v>
      </c>
      <c r="G13783" s="4">
        <v>38541.701006944444</v>
      </c>
      <c r="H13783" s="6">
        <v>38541.701006944444</v>
      </c>
      <c r="I13783" s="6">
        <v>38545.832256944443</v>
      </c>
      <c r="J13783" s="10">
        <f>COUNTIF(B13783:B29814,B13783)</f>
        <v>22</v>
      </c>
      <c r="K13783" s="10" t="str">
        <f t="shared" si="216"/>
        <v>Repeat Customer</v>
      </c>
    </row>
    <row r="13784" spans="1:11" x14ac:dyDescent="0.25">
      <c r="A13784" s="3">
        <v>13786</v>
      </c>
      <c r="B13784" s="3">
        <v>512</v>
      </c>
      <c r="C13784" s="3">
        <v>373</v>
      </c>
      <c r="D13784" s="3">
        <v>1</v>
      </c>
      <c r="E13784" s="3">
        <v>5064</v>
      </c>
      <c r="F13784" s="3">
        <v>6.99</v>
      </c>
      <c r="G13784" s="4">
        <v>38542.193645833337</v>
      </c>
      <c r="H13784" s="6">
        <v>38542.193645833337</v>
      </c>
      <c r="I13784" s="6">
        <v>38551.023506944446</v>
      </c>
      <c r="J13784" s="10">
        <f>COUNTIF(B13784:B29815,B13784)</f>
        <v>21</v>
      </c>
      <c r="K13784" s="10" t="str">
        <f t="shared" si="216"/>
        <v>Repeat Customer</v>
      </c>
    </row>
    <row r="13785" spans="1:11" x14ac:dyDescent="0.25">
      <c r="A13785" s="3">
        <v>13787</v>
      </c>
      <c r="B13785" s="3">
        <v>512</v>
      </c>
      <c r="C13785" s="3">
        <v>942</v>
      </c>
      <c r="D13785" s="3">
        <v>2</v>
      </c>
      <c r="E13785" s="3">
        <v>5813</v>
      </c>
      <c r="F13785" s="3">
        <v>3.99</v>
      </c>
      <c r="G13785" s="4">
        <v>38543.649039351854</v>
      </c>
      <c r="H13785" s="6">
        <v>38543.649039351854</v>
      </c>
      <c r="I13785" s="6">
        <v>38550.676817129628</v>
      </c>
      <c r="J13785" s="10">
        <f>COUNTIF(B13785:B29816,B13785)</f>
        <v>20</v>
      </c>
      <c r="K13785" s="10" t="str">
        <f t="shared" si="216"/>
        <v>Repeat Customer</v>
      </c>
    </row>
    <row r="13786" spans="1:11" x14ac:dyDescent="0.25">
      <c r="A13786" s="3">
        <v>13788</v>
      </c>
      <c r="B13786" s="3">
        <v>512</v>
      </c>
      <c r="C13786" s="3">
        <v>4046</v>
      </c>
      <c r="D13786" s="3">
        <v>1</v>
      </c>
      <c r="E13786" s="3">
        <v>7219</v>
      </c>
      <c r="F13786" s="3">
        <v>2.99</v>
      </c>
      <c r="G13786" s="4">
        <v>38560.399722222224</v>
      </c>
      <c r="H13786" s="6">
        <v>38560.399722222224</v>
      </c>
      <c r="I13786" s="6">
        <v>38562.197638888887</v>
      </c>
      <c r="J13786" s="10">
        <f>COUNTIF(B13786:B29817,B13786)</f>
        <v>19</v>
      </c>
      <c r="K13786" s="10" t="str">
        <f t="shared" si="216"/>
        <v>Repeat Customer</v>
      </c>
    </row>
    <row r="13787" spans="1:11" x14ac:dyDescent="0.25">
      <c r="A13787" s="3">
        <v>13789</v>
      </c>
      <c r="B13787" s="3">
        <v>512</v>
      </c>
      <c r="C13787" s="3">
        <v>3618</v>
      </c>
      <c r="D13787" s="3">
        <v>1</v>
      </c>
      <c r="E13787" s="3">
        <v>7507</v>
      </c>
      <c r="F13787" s="3">
        <v>0.99</v>
      </c>
      <c r="G13787" s="4">
        <v>38560.855416666665</v>
      </c>
      <c r="H13787" s="6">
        <v>38560.855416666665</v>
      </c>
      <c r="I13787" s="6">
        <v>38566.727638888886</v>
      </c>
      <c r="J13787" s="10">
        <f>COUNTIF(B13787:B29818,B13787)</f>
        <v>18</v>
      </c>
      <c r="K13787" s="10" t="str">
        <f t="shared" si="216"/>
        <v>Repeat Customer</v>
      </c>
    </row>
    <row r="13788" spans="1:11" x14ac:dyDescent="0.25">
      <c r="A13788" s="3">
        <v>13790</v>
      </c>
      <c r="B13788" s="3">
        <v>512</v>
      </c>
      <c r="C13788" s="3">
        <v>3210</v>
      </c>
      <c r="D13788" s="3">
        <v>1</v>
      </c>
      <c r="E13788" s="3">
        <v>7715</v>
      </c>
      <c r="F13788" s="3">
        <v>6.99</v>
      </c>
      <c r="G13788" s="4">
        <v>38561.189328703702</v>
      </c>
      <c r="H13788" s="6">
        <v>38561.189328703702</v>
      </c>
      <c r="I13788" s="6">
        <v>38569.026134259257</v>
      </c>
      <c r="J13788" s="10">
        <f>COUNTIF(B13788:B29819,B13788)</f>
        <v>17</v>
      </c>
      <c r="K13788" s="10" t="str">
        <f t="shared" si="216"/>
        <v>Repeat Customer</v>
      </c>
    </row>
    <row r="13789" spans="1:11" x14ac:dyDescent="0.25">
      <c r="A13789" s="3">
        <v>13791</v>
      </c>
      <c r="B13789" s="3">
        <v>512</v>
      </c>
      <c r="C13789" s="3">
        <v>1229</v>
      </c>
      <c r="D13789" s="3">
        <v>2</v>
      </c>
      <c r="E13789" s="3">
        <v>8868</v>
      </c>
      <c r="F13789" s="3">
        <v>4.99</v>
      </c>
      <c r="G13789" s="4">
        <v>38563.001689814817</v>
      </c>
      <c r="H13789" s="6">
        <v>38563.001689814817</v>
      </c>
      <c r="I13789" s="6">
        <v>38565.936412037037</v>
      </c>
      <c r="J13789" s="10">
        <f>COUNTIF(B13789:B29820,B13789)</f>
        <v>16</v>
      </c>
      <c r="K13789" s="10" t="str">
        <f t="shared" si="216"/>
        <v>Repeat Customer</v>
      </c>
    </row>
    <row r="13790" spans="1:11" x14ac:dyDescent="0.25">
      <c r="A13790" s="3">
        <v>13792</v>
      </c>
      <c r="B13790" s="3">
        <v>512</v>
      </c>
      <c r="C13790" s="3">
        <v>634</v>
      </c>
      <c r="D13790" s="3">
        <v>1</v>
      </c>
      <c r="E13790" s="3">
        <v>9055</v>
      </c>
      <c r="F13790" s="3">
        <v>2.99</v>
      </c>
      <c r="G13790" s="4">
        <v>38563.300775462965</v>
      </c>
      <c r="H13790" s="6">
        <v>38563.300775462965</v>
      </c>
      <c r="I13790" s="6">
        <v>38565.51258101852</v>
      </c>
      <c r="J13790" s="10">
        <f>COUNTIF(B13790:B29821,B13790)</f>
        <v>15</v>
      </c>
      <c r="K13790" s="10" t="str">
        <f t="shared" si="216"/>
        <v>Repeat Customer</v>
      </c>
    </row>
    <row r="13791" spans="1:11" x14ac:dyDescent="0.25">
      <c r="A13791" s="3">
        <v>13793</v>
      </c>
      <c r="B13791" s="3">
        <v>512</v>
      </c>
      <c r="C13791" s="3">
        <v>586</v>
      </c>
      <c r="D13791" s="3">
        <v>2</v>
      </c>
      <c r="E13791" s="3">
        <v>10232</v>
      </c>
      <c r="F13791" s="3">
        <v>4.99</v>
      </c>
      <c r="G13791" s="4">
        <v>38565.077025462961</v>
      </c>
      <c r="H13791" s="6">
        <v>38565.077025462961</v>
      </c>
      <c r="I13791" s="6">
        <v>38567.175636574073</v>
      </c>
      <c r="J13791" s="10">
        <f>COUNTIF(B13791:B29822,B13791)</f>
        <v>14</v>
      </c>
      <c r="K13791" s="10" t="str">
        <f t="shared" si="216"/>
        <v>Repeat Customer</v>
      </c>
    </row>
    <row r="13792" spans="1:11" x14ac:dyDescent="0.25">
      <c r="A13792" s="3">
        <v>13794</v>
      </c>
      <c r="B13792" s="3">
        <v>512</v>
      </c>
      <c r="C13792" s="3">
        <v>156</v>
      </c>
      <c r="D13792" s="3">
        <v>2</v>
      </c>
      <c r="E13792" s="3">
        <v>10670</v>
      </c>
      <c r="F13792" s="3">
        <v>3.99</v>
      </c>
      <c r="G13792" s="4">
        <v>38565.713379629633</v>
      </c>
      <c r="H13792" s="6">
        <v>38565.713379629633</v>
      </c>
      <c r="I13792" s="6">
        <v>38574.49046296296</v>
      </c>
      <c r="J13792" s="10">
        <f>COUNTIF(B13792:B29823,B13792)</f>
        <v>13</v>
      </c>
      <c r="K13792" s="10" t="str">
        <f t="shared" si="216"/>
        <v>Repeat Customer</v>
      </c>
    </row>
    <row r="13793" spans="1:11" x14ac:dyDescent="0.25">
      <c r="A13793" s="3">
        <v>13795</v>
      </c>
      <c r="B13793" s="3">
        <v>512</v>
      </c>
      <c r="C13793" s="3">
        <v>213</v>
      </c>
      <c r="D13793" s="3">
        <v>2</v>
      </c>
      <c r="E13793" s="3">
        <v>11818</v>
      </c>
      <c r="F13793" s="3">
        <v>9.99</v>
      </c>
      <c r="G13793" s="4">
        <v>38581.515324074076</v>
      </c>
      <c r="H13793" s="6">
        <v>38581.515324074076</v>
      </c>
      <c r="I13793" s="6">
        <v>38589.666018518517</v>
      </c>
      <c r="J13793" s="10">
        <f>COUNTIF(B13793:B29824,B13793)</f>
        <v>12</v>
      </c>
      <c r="K13793" s="10" t="str">
        <f t="shared" si="216"/>
        <v>Repeat Customer</v>
      </c>
    </row>
    <row r="13794" spans="1:11" x14ac:dyDescent="0.25">
      <c r="A13794" s="3">
        <v>13806</v>
      </c>
      <c r="B13794" s="3">
        <v>512</v>
      </c>
      <c r="C13794" s="3">
        <v>97</v>
      </c>
      <c r="D13794" s="3">
        <v>1</v>
      </c>
      <c r="E13794" s="3">
        <v>12786</v>
      </c>
      <c r="F13794" s="3">
        <v>0.99</v>
      </c>
      <c r="G13794" s="4">
        <v>38762.636145833334</v>
      </c>
      <c r="H13794" s="6">
        <v>38762.636145833334</v>
      </c>
      <c r="I13794" s="6">
        <v>0</v>
      </c>
      <c r="J13794" s="10">
        <f>COUNTIF(B13794:B29825,B13794)</f>
        <v>11</v>
      </c>
      <c r="K13794" s="10" t="str">
        <f t="shared" si="216"/>
        <v>Repeat Customer</v>
      </c>
    </row>
    <row r="13795" spans="1:11" x14ac:dyDescent="0.25">
      <c r="A13795" s="3">
        <v>13796</v>
      </c>
      <c r="B13795" s="3">
        <v>512</v>
      </c>
      <c r="C13795" s="3">
        <v>2219</v>
      </c>
      <c r="D13795" s="3">
        <v>2</v>
      </c>
      <c r="E13795" s="3">
        <v>12957</v>
      </c>
      <c r="F13795" s="3">
        <v>8.99</v>
      </c>
      <c r="G13795" s="4">
        <v>38583.258842592593</v>
      </c>
      <c r="H13795" s="6">
        <v>38583.258842592593</v>
      </c>
      <c r="I13795" s="6">
        <v>38592.451203703706</v>
      </c>
      <c r="J13795" s="10">
        <f>COUNTIF(B13795:B29826,B13795)</f>
        <v>10</v>
      </c>
      <c r="K13795" s="10" t="str">
        <f t="shared" si="216"/>
        <v>Repeat Customer</v>
      </c>
    </row>
    <row r="13796" spans="1:11" x14ac:dyDescent="0.25">
      <c r="A13796" s="3">
        <v>13797</v>
      </c>
      <c r="B13796" s="3">
        <v>512</v>
      </c>
      <c r="C13796" s="3">
        <v>770</v>
      </c>
      <c r="D13796" s="3">
        <v>2</v>
      </c>
      <c r="E13796" s="3">
        <v>13156</v>
      </c>
      <c r="F13796" s="3">
        <v>4.99</v>
      </c>
      <c r="G13796" s="4">
        <v>38583.549097222225</v>
      </c>
      <c r="H13796" s="6">
        <v>38583.549097222225</v>
      </c>
      <c r="I13796" s="6">
        <v>38589.631041666667</v>
      </c>
      <c r="J13796" s="10">
        <f>COUNTIF(B13796:B29827,B13796)</f>
        <v>9</v>
      </c>
      <c r="K13796" s="10" t="str">
        <f t="shared" si="216"/>
        <v>Repeat Customer</v>
      </c>
    </row>
    <row r="13797" spans="1:11" x14ac:dyDescent="0.25">
      <c r="A13797" s="3">
        <v>13798</v>
      </c>
      <c r="B13797" s="3">
        <v>512</v>
      </c>
      <c r="C13797" s="3">
        <v>2278</v>
      </c>
      <c r="D13797" s="3">
        <v>2</v>
      </c>
      <c r="E13797" s="3">
        <v>13771</v>
      </c>
      <c r="F13797" s="3">
        <v>0.99</v>
      </c>
      <c r="G13797" s="4">
        <v>38584.491215277776</v>
      </c>
      <c r="H13797" s="6">
        <v>38584.491215277776</v>
      </c>
      <c r="I13797" s="6">
        <v>38586.714826388888</v>
      </c>
      <c r="J13797" s="10">
        <f>COUNTIF(B13797:B29828,B13797)</f>
        <v>8</v>
      </c>
      <c r="K13797" s="10" t="str">
        <f t="shared" si="216"/>
        <v>Repeat Customer</v>
      </c>
    </row>
    <row r="13798" spans="1:11" x14ac:dyDescent="0.25">
      <c r="A13798" s="3">
        <v>13799</v>
      </c>
      <c r="B13798" s="3">
        <v>512</v>
      </c>
      <c r="C13798" s="3">
        <v>587</v>
      </c>
      <c r="D13798" s="3">
        <v>1</v>
      </c>
      <c r="E13798" s="3">
        <v>14288</v>
      </c>
      <c r="F13798" s="3">
        <v>4.99</v>
      </c>
      <c r="G13798" s="4">
        <v>38585.289976851855</v>
      </c>
      <c r="H13798" s="6">
        <v>38585.289976851855</v>
      </c>
      <c r="I13798" s="6">
        <v>38590.480949074074</v>
      </c>
      <c r="J13798" s="10">
        <f>COUNTIF(B13798:B29829,B13798)</f>
        <v>7</v>
      </c>
      <c r="K13798" s="10" t="str">
        <f t="shared" si="216"/>
        <v>Repeat Customer</v>
      </c>
    </row>
    <row r="13799" spans="1:11" x14ac:dyDescent="0.25">
      <c r="A13799" s="3">
        <v>13800</v>
      </c>
      <c r="B13799" s="3">
        <v>512</v>
      </c>
      <c r="C13799" s="3">
        <v>2170</v>
      </c>
      <c r="D13799" s="3">
        <v>1</v>
      </c>
      <c r="E13799" s="3">
        <v>14870</v>
      </c>
      <c r="F13799" s="3">
        <v>2.99</v>
      </c>
      <c r="G13799" s="4">
        <v>38586.141203703701</v>
      </c>
      <c r="H13799" s="6">
        <v>38586.141203703701</v>
      </c>
      <c r="I13799" s="6">
        <v>38587.284953703704</v>
      </c>
      <c r="J13799" s="10">
        <f>COUNTIF(B13799:B29830,B13799)</f>
        <v>6</v>
      </c>
      <c r="K13799" s="10" t="str">
        <f t="shared" si="216"/>
        <v>Repeat Customer</v>
      </c>
    </row>
    <row r="13800" spans="1:11" x14ac:dyDescent="0.25">
      <c r="A13800" s="3">
        <v>13801</v>
      </c>
      <c r="B13800" s="3">
        <v>512</v>
      </c>
      <c r="C13800" s="3">
        <v>1051</v>
      </c>
      <c r="D13800" s="3">
        <v>1</v>
      </c>
      <c r="E13800" s="3">
        <v>15153</v>
      </c>
      <c r="F13800" s="3">
        <v>2.99</v>
      </c>
      <c r="G13800" s="4">
        <v>38586.601400462961</v>
      </c>
      <c r="H13800" s="6">
        <v>38586.601400462961</v>
      </c>
      <c r="I13800" s="6">
        <v>38591.595150462963</v>
      </c>
      <c r="J13800" s="10">
        <f>COUNTIF(B13800:B29831,B13800)</f>
        <v>5</v>
      </c>
      <c r="K13800" s="10" t="str">
        <f t="shared" si="216"/>
        <v>Repeat Customer</v>
      </c>
    </row>
    <row r="13801" spans="1:11" x14ac:dyDescent="0.25">
      <c r="A13801" s="3">
        <v>13802</v>
      </c>
      <c r="B13801" s="3">
        <v>512</v>
      </c>
      <c r="C13801" s="3">
        <v>1763</v>
      </c>
      <c r="D13801" s="3">
        <v>2</v>
      </c>
      <c r="E13801" s="3">
        <v>15265</v>
      </c>
      <c r="F13801" s="3">
        <v>3.99</v>
      </c>
      <c r="G13801" s="4">
        <v>38586.774988425925</v>
      </c>
      <c r="H13801" s="6">
        <v>38586.774988425925</v>
      </c>
      <c r="I13801" s="6">
        <v>38592.888182870367</v>
      </c>
      <c r="J13801" s="10">
        <f>COUNTIF(B13801:B29832,B13801)</f>
        <v>4</v>
      </c>
      <c r="K13801" s="10" t="str">
        <f t="shared" si="216"/>
        <v>Repeat Customer</v>
      </c>
    </row>
    <row r="13802" spans="1:11" x14ac:dyDescent="0.25">
      <c r="A13802" s="3">
        <v>13803</v>
      </c>
      <c r="B13802" s="3">
        <v>512</v>
      </c>
      <c r="C13802" s="3">
        <v>2325</v>
      </c>
      <c r="D13802" s="3">
        <v>1</v>
      </c>
      <c r="E13802" s="3">
        <v>15317</v>
      </c>
      <c r="F13802" s="3">
        <v>3.99</v>
      </c>
      <c r="G13802" s="4">
        <v>38586.843206018515</v>
      </c>
      <c r="H13802" s="6">
        <v>38586.843206018515</v>
      </c>
      <c r="I13802" s="6">
        <v>38593.772372685184</v>
      </c>
      <c r="J13802" s="10">
        <f>COUNTIF(B13802:B29833,B13802)</f>
        <v>3</v>
      </c>
      <c r="K13802" s="10" t="str">
        <f t="shared" si="216"/>
        <v>Repeat Customer</v>
      </c>
    </row>
    <row r="13803" spans="1:11" x14ac:dyDescent="0.25">
      <c r="A13803" s="3">
        <v>13804</v>
      </c>
      <c r="B13803" s="3">
        <v>512</v>
      </c>
      <c r="C13803" s="3">
        <v>4185</v>
      </c>
      <c r="D13803" s="3">
        <v>2</v>
      </c>
      <c r="E13803" s="3">
        <v>15733</v>
      </c>
      <c r="F13803" s="3">
        <v>4.99</v>
      </c>
      <c r="G13803" s="4">
        <v>38587.484398148146</v>
      </c>
      <c r="H13803" s="6">
        <v>38587.484398148146</v>
      </c>
      <c r="I13803" s="6">
        <v>38592.685787037037</v>
      </c>
      <c r="J13803" s="10">
        <f>COUNTIF(B13803:B29834,B13803)</f>
        <v>2</v>
      </c>
      <c r="K13803" s="10" t="str">
        <f t="shared" si="216"/>
        <v>Repeat Customer</v>
      </c>
    </row>
    <row r="13804" spans="1:11" x14ac:dyDescent="0.25">
      <c r="A13804" s="3">
        <v>13805</v>
      </c>
      <c r="B13804" s="3">
        <v>512</v>
      </c>
      <c r="C13804" s="3">
        <v>3233</v>
      </c>
      <c r="D13804" s="3">
        <v>2</v>
      </c>
      <c r="E13804" s="3">
        <v>15990</v>
      </c>
      <c r="F13804" s="3">
        <v>4.99</v>
      </c>
      <c r="G13804" s="4">
        <v>38587.850821759261</v>
      </c>
      <c r="H13804" s="6">
        <v>38587.850821759261</v>
      </c>
      <c r="I13804" s="6">
        <v>38589.625821759262</v>
      </c>
      <c r="J13804" s="10">
        <f>COUNTIF(B13804:B29835,B13804)</f>
        <v>1</v>
      </c>
      <c r="K13804" s="10" t="str">
        <f t="shared" si="216"/>
        <v>New Customer</v>
      </c>
    </row>
    <row r="13805" spans="1:11" x14ac:dyDescent="0.25">
      <c r="A13805" s="3">
        <v>13807</v>
      </c>
      <c r="B13805" s="3">
        <v>513</v>
      </c>
      <c r="C13805" s="3">
        <v>2080</v>
      </c>
      <c r="D13805" s="3">
        <v>2</v>
      </c>
      <c r="E13805" s="3">
        <v>993</v>
      </c>
      <c r="F13805" s="3">
        <v>4.99</v>
      </c>
      <c r="G13805" s="4">
        <v>38502.996053240742</v>
      </c>
      <c r="H13805" s="6">
        <v>38502.996053240742</v>
      </c>
      <c r="I13805" s="6">
        <v>38507.893969907411</v>
      </c>
      <c r="J13805" s="10">
        <f>COUNTIF(B13805:B29836,B13805)</f>
        <v>31</v>
      </c>
      <c r="K13805" s="10" t="str">
        <f t="shared" si="216"/>
        <v>Repeat Customer</v>
      </c>
    </row>
    <row r="13806" spans="1:11" x14ac:dyDescent="0.25">
      <c r="A13806" s="3">
        <v>13808</v>
      </c>
      <c r="B13806" s="3">
        <v>513</v>
      </c>
      <c r="C13806" s="3">
        <v>3289</v>
      </c>
      <c r="D13806" s="3">
        <v>1</v>
      </c>
      <c r="E13806" s="3">
        <v>1607</v>
      </c>
      <c r="F13806" s="3">
        <v>2.99</v>
      </c>
      <c r="G13806" s="4">
        <v>38519.267766203702</v>
      </c>
      <c r="H13806" s="6">
        <v>38519.267766203702</v>
      </c>
      <c r="I13806" s="6">
        <v>38523.118460648147</v>
      </c>
      <c r="J13806" s="10">
        <f>COUNTIF(B13806:B29837,B13806)</f>
        <v>30</v>
      </c>
      <c r="K13806" s="10" t="str">
        <f t="shared" si="216"/>
        <v>Repeat Customer</v>
      </c>
    </row>
    <row r="13807" spans="1:11" x14ac:dyDescent="0.25">
      <c r="A13807" s="3">
        <v>13809</v>
      </c>
      <c r="B13807" s="3">
        <v>513</v>
      </c>
      <c r="C13807" s="3">
        <v>200</v>
      </c>
      <c r="D13807" s="3">
        <v>2</v>
      </c>
      <c r="E13807" s="3">
        <v>2290</v>
      </c>
      <c r="F13807" s="3">
        <v>7.99</v>
      </c>
      <c r="G13807" s="4">
        <v>38521.315706018519</v>
      </c>
      <c r="H13807" s="6">
        <v>38521.315706018519</v>
      </c>
      <c r="I13807" s="6">
        <v>38529.490011574075</v>
      </c>
      <c r="J13807" s="10">
        <f>COUNTIF(B13807:B29838,B13807)</f>
        <v>29</v>
      </c>
      <c r="K13807" s="10" t="str">
        <f t="shared" si="216"/>
        <v>Repeat Customer</v>
      </c>
    </row>
    <row r="13808" spans="1:11" x14ac:dyDescent="0.25">
      <c r="A13808" s="3">
        <v>13810</v>
      </c>
      <c r="B13808" s="3">
        <v>513</v>
      </c>
      <c r="C13808" s="3">
        <v>3131</v>
      </c>
      <c r="D13808" s="3">
        <v>2</v>
      </c>
      <c r="E13808" s="3">
        <v>2737</v>
      </c>
      <c r="F13808" s="3">
        <v>1.99</v>
      </c>
      <c r="G13808" s="4">
        <v>38522.658715277779</v>
      </c>
      <c r="H13808" s="6">
        <v>38522.658715277779</v>
      </c>
      <c r="I13808" s="6">
        <v>38529.7809375</v>
      </c>
      <c r="J13808" s="10">
        <f>COUNTIF(B13808:B29839,B13808)</f>
        <v>28</v>
      </c>
      <c r="K13808" s="10" t="str">
        <f t="shared" si="216"/>
        <v>Repeat Customer</v>
      </c>
    </row>
    <row r="13809" spans="1:11" x14ac:dyDescent="0.25">
      <c r="A13809" s="3">
        <v>13811</v>
      </c>
      <c r="B13809" s="3">
        <v>513</v>
      </c>
      <c r="C13809" s="3">
        <v>1785</v>
      </c>
      <c r="D13809" s="3">
        <v>2</v>
      </c>
      <c r="E13809" s="3">
        <v>3872</v>
      </c>
      <c r="F13809" s="3">
        <v>0.99</v>
      </c>
      <c r="G13809" s="4">
        <v>38539.750219907408</v>
      </c>
      <c r="H13809" s="6">
        <v>38539.750219907408</v>
      </c>
      <c r="I13809" s="6">
        <v>38540.7266087963</v>
      </c>
      <c r="J13809" s="10">
        <f>COUNTIF(B13809:B29840,B13809)</f>
        <v>27</v>
      </c>
      <c r="K13809" s="10" t="str">
        <f t="shared" si="216"/>
        <v>Repeat Customer</v>
      </c>
    </row>
    <row r="13810" spans="1:11" x14ac:dyDescent="0.25">
      <c r="A13810" s="3">
        <v>13812</v>
      </c>
      <c r="B13810" s="3">
        <v>513</v>
      </c>
      <c r="C13810" s="3">
        <v>2561</v>
      </c>
      <c r="D13810" s="3">
        <v>2</v>
      </c>
      <c r="E13810" s="3">
        <v>4055</v>
      </c>
      <c r="F13810" s="3">
        <v>2.99</v>
      </c>
      <c r="G13810" s="4">
        <v>38540.159178240741</v>
      </c>
      <c r="H13810" s="6">
        <v>38540.159178240741</v>
      </c>
      <c r="I13810" s="6">
        <v>38544.135567129626</v>
      </c>
      <c r="J13810" s="10">
        <f>COUNTIF(B13810:B29841,B13810)</f>
        <v>26</v>
      </c>
      <c r="K13810" s="10" t="str">
        <f t="shared" si="216"/>
        <v>Repeat Customer</v>
      </c>
    </row>
    <row r="13811" spans="1:11" x14ac:dyDescent="0.25">
      <c r="A13811" s="3">
        <v>13813</v>
      </c>
      <c r="B13811" s="3">
        <v>513</v>
      </c>
      <c r="C13811" s="3">
        <v>2898</v>
      </c>
      <c r="D13811" s="3">
        <v>2</v>
      </c>
      <c r="E13811" s="3">
        <v>4178</v>
      </c>
      <c r="F13811" s="3">
        <v>4.99</v>
      </c>
      <c r="G13811" s="4">
        <v>38540.426747685182</v>
      </c>
      <c r="H13811" s="6">
        <v>38540.426747685182</v>
      </c>
      <c r="I13811" s="6">
        <v>38545.401747685188</v>
      </c>
      <c r="J13811" s="10">
        <f>COUNTIF(B13811:B29842,B13811)</f>
        <v>25</v>
      </c>
      <c r="K13811" s="10" t="str">
        <f t="shared" si="216"/>
        <v>Repeat Customer</v>
      </c>
    </row>
    <row r="13812" spans="1:11" x14ac:dyDescent="0.25">
      <c r="A13812" s="3">
        <v>13814</v>
      </c>
      <c r="B13812" s="3">
        <v>513</v>
      </c>
      <c r="C13812" s="3">
        <v>821</v>
      </c>
      <c r="D13812" s="3">
        <v>2</v>
      </c>
      <c r="E13812" s="3">
        <v>4220</v>
      </c>
      <c r="F13812" s="3">
        <v>4.99</v>
      </c>
      <c r="G13812" s="4">
        <v>38540.508750000001</v>
      </c>
      <c r="H13812" s="6">
        <v>38540.508750000001</v>
      </c>
      <c r="I13812" s="6">
        <v>38543.567777777775</v>
      </c>
      <c r="J13812" s="10">
        <f>COUNTIF(B13812:B29843,B13812)</f>
        <v>24</v>
      </c>
      <c r="K13812" s="10" t="str">
        <f t="shared" si="216"/>
        <v>Repeat Customer</v>
      </c>
    </row>
    <row r="13813" spans="1:11" x14ac:dyDescent="0.25">
      <c r="A13813" s="3">
        <v>13815</v>
      </c>
      <c r="B13813" s="3">
        <v>513</v>
      </c>
      <c r="C13813" s="3">
        <v>2041</v>
      </c>
      <c r="D13813" s="3">
        <v>1</v>
      </c>
      <c r="E13813" s="3">
        <v>5741</v>
      </c>
      <c r="F13813" s="3">
        <v>7.99</v>
      </c>
      <c r="G13813" s="4">
        <v>38543.496990740743</v>
      </c>
      <c r="H13813" s="6">
        <v>38543.496990740743</v>
      </c>
      <c r="I13813" s="6">
        <v>38549.626851851855</v>
      </c>
      <c r="J13813" s="10">
        <f>COUNTIF(B13813:B29844,B13813)</f>
        <v>23</v>
      </c>
      <c r="K13813" s="10" t="str">
        <f t="shared" si="216"/>
        <v>Repeat Customer</v>
      </c>
    </row>
    <row r="13814" spans="1:11" x14ac:dyDescent="0.25">
      <c r="A13814" s="3">
        <v>13816</v>
      </c>
      <c r="B13814" s="3">
        <v>513</v>
      </c>
      <c r="C13814" s="3">
        <v>4536</v>
      </c>
      <c r="D13814" s="3">
        <v>1</v>
      </c>
      <c r="E13814" s="3">
        <v>6027</v>
      </c>
      <c r="F13814" s="3">
        <v>4.99</v>
      </c>
      <c r="G13814" s="4">
        <v>38544.101724537039</v>
      </c>
      <c r="H13814" s="6">
        <v>38544.101724537039</v>
      </c>
      <c r="I13814" s="6">
        <v>38551.962141203701</v>
      </c>
      <c r="J13814" s="10">
        <f>COUNTIF(B13814:B29845,B13814)</f>
        <v>22</v>
      </c>
      <c r="K13814" s="10" t="str">
        <f t="shared" si="216"/>
        <v>Repeat Customer</v>
      </c>
    </row>
    <row r="13815" spans="1:11" x14ac:dyDescent="0.25">
      <c r="A13815" s="3">
        <v>13817</v>
      </c>
      <c r="B13815" s="3">
        <v>513</v>
      </c>
      <c r="C13815" s="3">
        <v>2665</v>
      </c>
      <c r="D13815" s="3">
        <v>1</v>
      </c>
      <c r="E13815" s="3">
        <v>7655</v>
      </c>
      <c r="F13815" s="3">
        <v>0.99</v>
      </c>
      <c r="G13815" s="4">
        <v>38561.084155092591</v>
      </c>
      <c r="H13815" s="6">
        <v>38561.084155092591</v>
      </c>
      <c r="I13815" s="6">
        <v>38563.966793981483</v>
      </c>
      <c r="J13815" s="10">
        <f>COUNTIF(B13815:B29846,B13815)</f>
        <v>21</v>
      </c>
      <c r="K13815" s="10" t="str">
        <f t="shared" si="216"/>
        <v>Repeat Customer</v>
      </c>
    </row>
    <row r="13816" spans="1:11" x14ac:dyDescent="0.25">
      <c r="A13816" s="3">
        <v>13818</v>
      </c>
      <c r="B13816" s="3">
        <v>513</v>
      </c>
      <c r="C13816" s="3">
        <v>1285</v>
      </c>
      <c r="D13816" s="3">
        <v>2</v>
      </c>
      <c r="E13816" s="3">
        <v>8320</v>
      </c>
      <c r="F13816" s="3">
        <v>4.99</v>
      </c>
      <c r="G13816" s="4">
        <v>38562.159699074073</v>
      </c>
      <c r="H13816" s="6">
        <v>38562.159699074073</v>
      </c>
      <c r="I13816" s="6">
        <v>38567.042337962965</v>
      </c>
      <c r="J13816" s="10">
        <f>COUNTIF(B13816:B29847,B13816)</f>
        <v>20</v>
      </c>
      <c r="K13816" s="10" t="str">
        <f t="shared" si="216"/>
        <v>Repeat Customer</v>
      </c>
    </row>
    <row r="13817" spans="1:11" x14ac:dyDescent="0.25">
      <c r="A13817" s="3">
        <v>13819</v>
      </c>
      <c r="B13817" s="3">
        <v>513</v>
      </c>
      <c r="C13817" s="3">
        <v>3726</v>
      </c>
      <c r="D13817" s="3">
        <v>1</v>
      </c>
      <c r="E13817" s="3">
        <v>8350</v>
      </c>
      <c r="F13817" s="3">
        <v>4.99</v>
      </c>
      <c r="G13817" s="4">
        <v>38562.201840277776</v>
      </c>
      <c r="H13817" s="6">
        <v>38562.201840277776</v>
      </c>
      <c r="I13817" s="6">
        <v>38564.233784722222</v>
      </c>
      <c r="J13817" s="10">
        <f>COUNTIF(B13817:B29848,B13817)</f>
        <v>19</v>
      </c>
      <c r="K13817" s="10" t="str">
        <f t="shared" si="216"/>
        <v>Repeat Customer</v>
      </c>
    </row>
    <row r="13818" spans="1:11" x14ac:dyDescent="0.25">
      <c r="A13818" s="3">
        <v>13820</v>
      </c>
      <c r="B13818" s="3">
        <v>513</v>
      </c>
      <c r="C13818" s="3">
        <v>3915</v>
      </c>
      <c r="D13818" s="3">
        <v>2</v>
      </c>
      <c r="E13818" s="3">
        <v>8683</v>
      </c>
      <c r="F13818" s="3">
        <v>9.99</v>
      </c>
      <c r="G13818" s="4">
        <v>38562.677581018521</v>
      </c>
      <c r="H13818" s="6">
        <v>38562.677581018521</v>
      </c>
      <c r="I13818" s="6">
        <v>38571.805358796293</v>
      </c>
      <c r="J13818" s="10">
        <f>COUNTIF(B13818:B29849,B13818)</f>
        <v>18</v>
      </c>
      <c r="K13818" s="10" t="str">
        <f t="shared" si="216"/>
        <v>Repeat Customer</v>
      </c>
    </row>
    <row r="13819" spans="1:11" x14ac:dyDescent="0.25">
      <c r="A13819" s="3">
        <v>13821</v>
      </c>
      <c r="B13819" s="3">
        <v>513</v>
      </c>
      <c r="C13819" s="3">
        <v>800</v>
      </c>
      <c r="D13819" s="3">
        <v>1</v>
      </c>
      <c r="E13819" s="3">
        <v>8798</v>
      </c>
      <c r="F13819" s="3">
        <v>5.99</v>
      </c>
      <c r="G13819" s="4">
        <v>38562.88585648148</v>
      </c>
      <c r="H13819" s="6">
        <v>38562.88585648148</v>
      </c>
      <c r="I13819" s="6">
        <v>38569.115717592591</v>
      </c>
      <c r="J13819" s="10">
        <f>COUNTIF(B13819:B29850,B13819)</f>
        <v>17</v>
      </c>
      <c r="K13819" s="10" t="str">
        <f t="shared" si="216"/>
        <v>Repeat Customer</v>
      </c>
    </row>
    <row r="13820" spans="1:11" x14ac:dyDescent="0.25">
      <c r="A13820" s="3">
        <v>13822</v>
      </c>
      <c r="B13820" s="3">
        <v>513</v>
      </c>
      <c r="C13820" s="3">
        <v>474</v>
      </c>
      <c r="D13820" s="3">
        <v>2</v>
      </c>
      <c r="E13820" s="3">
        <v>9862</v>
      </c>
      <c r="F13820" s="3">
        <v>2.99</v>
      </c>
      <c r="G13820" s="4">
        <v>38564.545173611114</v>
      </c>
      <c r="H13820" s="6">
        <v>38564.545173611114</v>
      </c>
      <c r="I13820" s="6">
        <v>38565.378506944442</v>
      </c>
      <c r="J13820" s="10">
        <f>COUNTIF(B13820:B29851,B13820)</f>
        <v>16</v>
      </c>
      <c r="K13820" s="10" t="str">
        <f t="shared" si="216"/>
        <v>Repeat Customer</v>
      </c>
    </row>
    <row r="13821" spans="1:11" x14ac:dyDescent="0.25">
      <c r="A13821" s="3">
        <v>13823</v>
      </c>
      <c r="B13821" s="3">
        <v>513</v>
      </c>
      <c r="C13821" s="3">
        <v>2554</v>
      </c>
      <c r="D13821" s="3">
        <v>1</v>
      </c>
      <c r="E13821" s="3">
        <v>10012</v>
      </c>
      <c r="F13821" s="3">
        <v>3.99</v>
      </c>
      <c r="G13821" s="4">
        <v>38564.754236111112</v>
      </c>
      <c r="H13821" s="6">
        <v>38564.754236111112</v>
      </c>
      <c r="I13821" s="6">
        <v>38573.699374999997</v>
      </c>
      <c r="J13821" s="10">
        <f>COUNTIF(B13821:B29852,B13821)</f>
        <v>15</v>
      </c>
      <c r="K13821" s="10" t="str">
        <f t="shared" si="216"/>
        <v>Repeat Customer</v>
      </c>
    </row>
    <row r="13822" spans="1:11" x14ac:dyDescent="0.25">
      <c r="A13822" s="3">
        <v>13824</v>
      </c>
      <c r="B13822" s="3">
        <v>513</v>
      </c>
      <c r="C13822" s="3">
        <v>3804</v>
      </c>
      <c r="D13822" s="3">
        <v>2</v>
      </c>
      <c r="E13822" s="3">
        <v>11081</v>
      </c>
      <c r="F13822" s="3">
        <v>2.99</v>
      </c>
      <c r="G13822" s="4">
        <v>38566.312662037039</v>
      </c>
      <c r="H13822" s="6">
        <v>38566.312662037039</v>
      </c>
      <c r="I13822" s="6">
        <v>38573.368217592593</v>
      </c>
      <c r="J13822" s="10">
        <f>COUNTIF(B13822:B29853,B13822)</f>
        <v>14</v>
      </c>
      <c r="K13822" s="10" t="str">
        <f t="shared" si="216"/>
        <v>Repeat Customer</v>
      </c>
    </row>
    <row r="13823" spans="1:11" x14ac:dyDescent="0.25">
      <c r="A13823" s="3">
        <v>13825</v>
      </c>
      <c r="B13823" s="3">
        <v>513</v>
      </c>
      <c r="C13823" s="3">
        <v>2059</v>
      </c>
      <c r="D13823" s="3">
        <v>1</v>
      </c>
      <c r="E13823" s="3">
        <v>11165</v>
      </c>
      <c r="F13823" s="3">
        <v>2.99</v>
      </c>
      <c r="G13823" s="4">
        <v>38566.425196759257</v>
      </c>
      <c r="H13823" s="6">
        <v>38566.425196759257</v>
      </c>
      <c r="I13823" s="6">
        <v>38568.464780092596</v>
      </c>
      <c r="J13823" s="10">
        <f>COUNTIF(B13823:B29854,B13823)</f>
        <v>13</v>
      </c>
      <c r="K13823" s="10" t="str">
        <f t="shared" si="216"/>
        <v>Repeat Customer</v>
      </c>
    </row>
    <row r="13824" spans="1:11" x14ac:dyDescent="0.25">
      <c r="A13824" s="3">
        <v>13826</v>
      </c>
      <c r="B13824" s="3">
        <v>513</v>
      </c>
      <c r="C13824" s="3">
        <v>3437</v>
      </c>
      <c r="D13824" s="3">
        <v>1</v>
      </c>
      <c r="E13824" s="3">
        <v>11407</v>
      </c>
      <c r="F13824" s="3">
        <v>3.99</v>
      </c>
      <c r="G13824" s="4">
        <v>38566.804664351854</v>
      </c>
      <c r="H13824" s="6">
        <v>38566.804664351854</v>
      </c>
      <c r="I13824" s="6">
        <v>38572.677581018521</v>
      </c>
      <c r="J13824" s="10">
        <f>COUNTIF(B13824:B29855,B13824)</f>
        <v>12</v>
      </c>
      <c r="K13824" s="10" t="str">
        <f t="shared" si="216"/>
        <v>Repeat Customer</v>
      </c>
    </row>
    <row r="13825" spans="1:11" x14ac:dyDescent="0.25">
      <c r="A13825" s="3">
        <v>13827</v>
      </c>
      <c r="B13825" s="3">
        <v>513</v>
      </c>
      <c r="C13825" s="3">
        <v>3457</v>
      </c>
      <c r="D13825" s="3">
        <v>1</v>
      </c>
      <c r="E13825" s="3">
        <v>11755</v>
      </c>
      <c r="F13825" s="3">
        <v>3.99</v>
      </c>
      <c r="G13825" s="4">
        <v>38581.385821759257</v>
      </c>
      <c r="H13825" s="6">
        <v>38581.385821759257</v>
      </c>
      <c r="I13825" s="6">
        <v>38587.269849537035</v>
      </c>
      <c r="J13825" s="10">
        <f>COUNTIF(B13825:B29856,B13825)</f>
        <v>11</v>
      </c>
      <c r="K13825" s="10" t="str">
        <f t="shared" si="216"/>
        <v>Repeat Customer</v>
      </c>
    </row>
    <row r="13826" spans="1:11" x14ac:dyDescent="0.25">
      <c r="A13826" s="3">
        <v>13828</v>
      </c>
      <c r="B13826" s="3">
        <v>513</v>
      </c>
      <c r="C13826" s="3">
        <v>39</v>
      </c>
      <c r="D13826" s="3">
        <v>1</v>
      </c>
      <c r="E13826" s="3">
        <v>12559</v>
      </c>
      <c r="F13826" s="3">
        <v>5.99</v>
      </c>
      <c r="G13826" s="4">
        <v>38582.620810185188</v>
      </c>
      <c r="H13826" s="6">
        <v>38582.620810185188</v>
      </c>
      <c r="I13826" s="6">
        <v>38589.849282407406</v>
      </c>
      <c r="J13826" s="10">
        <f>COUNTIF(B13826:B29857,B13826)</f>
        <v>10</v>
      </c>
      <c r="K13826" s="10" t="str">
        <f t="shared" si="216"/>
        <v>Repeat Customer</v>
      </c>
    </row>
    <row r="13827" spans="1:11" x14ac:dyDescent="0.25">
      <c r="A13827" s="3">
        <v>13829</v>
      </c>
      <c r="B13827" s="3">
        <v>513</v>
      </c>
      <c r="C13827" s="3">
        <v>447</v>
      </c>
      <c r="D13827" s="3">
        <v>2</v>
      </c>
      <c r="E13827" s="3">
        <v>12784</v>
      </c>
      <c r="F13827" s="3">
        <v>2.99</v>
      </c>
      <c r="G13827" s="4">
        <v>38583.001921296294</v>
      </c>
      <c r="H13827" s="6">
        <v>38583.001921296294</v>
      </c>
      <c r="I13827" s="6">
        <v>38584.194282407407</v>
      </c>
      <c r="J13827" s="10">
        <f>COUNTIF(B13827:B29858,B13827)</f>
        <v>9</v>
      </c>
      <c r="K13827" s="10" t="str">
        <f t="shared" ref="K13827:K13890" si="217">IF(J13827=1,"New Customer","Repeat Customer")</f>
        <v>Repeat Customer</v>
      </c>
    </row>
    <row r="13828" spans="1:11" x14ac:dyDescent="0.25">
      <c r="A13828" s="3">
        <v>13830</v>
      </c>
      <c r="B13828" s="3">
        <v>513</v>
      </c>
      <c r="C13828" s="3">
        <v>2323</v>
      </c>
      <c r="D13828" s="3">
        <v>2</v>
      </c>
      <c r="E13828" s="3">
        <v>12807</v>
      </c>
      <c r="F13828" s="3">
        <v>4.99</v>
      </c>
      <c r="G13828" s="4">
        <v>38583.026921296296</v>
      </c>
      <c r="H13828" s="6">
        <v>38583.026921296296</v>
      </c>
      <c r="I13828" s="6">
        <v>38592.151226851849</v>
      </c>
      <c r="J13828" s="10">
        <f>COUNTIF(B13828:B29859,B13828)</f>
        <v>8</v>
      </c>
      <c r="K13828" s="10" t="str">
        <f t="shared" si="217"/>
        <v>Repeat Customer</v>
      </c>
    </row>
    <row r="13829" spans="1:11" x14ac:dyDescent="0.25">
      <c r="A13829" s="3">
        <v>13831</v>
      </c>
      <c r="B13829" s="3">
        <v>513</v>
      </c>
      <c r="C13829" s="3">
        <v>482</v>
      </c>
      <c r="D13829" s="3">
        <v>1</v>
      </c>
      <c r="E13829" s="3">
        <v>13596</v>
      </c>
      <c r="F13829" s="3">
        <v>5.99</v>
      </c>
      <c r="G13829" s="4">
        <v>38584.249282407407</v>
      </c>
      <c r="H13829" s="6">
        <v>38584.249282407407</v>
      </c>
      <c r="I13829" s="6">
        <v>38591.358310185184</v>
      </c>
      <c r="J13829" s="10">
        <f>COUNTIF(B13829:B29860,B13829)</f>
        <v>7</v>
      </c>
      <c r="K13829" s="10" t="str">
        <f t="shared" si="217"/>
        <v>Repeat Customer</v>
      </c>
    </row>
    <row r="13830" spans="1:11" x14ac:dyDescent="0.25">
      <c r="A13830" s="3">
        <v>13832</v>
      </c>
      <c r="B13830" s="3">
        <v>513</v>
      </c>
      <c r="C13830" s="3">
        <v>3721</v>
      </c>
      <c r="D13830" s="3">
        <v>1</v>
      </c>
      <c r="E13830" s="3">
        <v>13690</v>
      </c>
      <c r="F13830" s="3">
        <v>4.99</v>
      </c>
      <c r="G13830" s="4">
        <v>38584.380173611113</v>
      </c>
      <c r="H13830" s="6">
        <v>38584.380173611113</v>
      </c>
      <c r="I13830" s="6">
        <v>38587.335729166669</v>
      </c>
      <c r="J13830" s="10">
        <f>COUNTIF(B13830:B29861,B13830)</f>
        <v>6</v>
      </c>
      <c r="K13830" s="10" t="str">
        <f t="shared" si="217"/>
        <v>Repeat Customer</v>
      </c>
    </row>
    <row r="13831" spans="1:11" x14ac:dyDescent="0.25">
      <c r="A13831" s="3">
        <v>13833</v>
      </c>
      <c r="B13831" s="3">
        <v>513</v>
      </c>
      <c r="C13831" s="3">
        <v>145</v>
      </c>
      <c r="D13831" s="3">
        <v>2</v>
      </c>
      <c r="E13831" s="3">
        <v>14844</v>
      </c>
      <c r="F13831" s="3">
        <v>7.99</v>
      </c>
      <c r="G13831" s="4">
        <v>38586.089722222219</v>
      </c>
      <c r="H13831" s="6">
        <v>38586.089722222219</v>
      </c>
      <c r="I13831" s="6">
        <v>38595.238333333335</v>
      </c>
      <c r="J13831" s="10">
        <f>COUNTIF(B13831:B29862,B13831)</f>
        <v>5</v>
      </c>
      <c r="K13831" s="10" t="str">
        <f t="shared" si="217"/>
        <v>Repeat Customer</v>
      </c>
    </row>
    <row r="13832" spans="1:11" x14ac:dyDescent="0.25">
      <c r="A13832" s="3">
        <v>13834</v>
      </c>
      <c r="B13832" s="3">
        <v>513</v>
      </c>
      <c r="C13832" s="3">
        <v>3912</v>
      </c>
      <c r="D13832" s="3">
        <v>1</v>
      </c>
      <c r="E13832" s="3">
        <v>14875</v>
      </c>
      <c r="F13832" s="3">
        <v>4.99</v>
      </c>
      <c r="G13832" s="4">
        <v>38586.149062500001</v>
      </c>
      <c r="H13832" s="6">
        <v>38586.149062500001</v>
      </c>
      <c r="I13832" s="6">
        <v>38590.153229166666</v>
      </c>
      <c r="J13832" s="10">
        <f>COUNTIF(B13832:B29863,B13832)</f>
        <v>4</v>
      </c>
      <c r="K13832" s="10" t="str">
        <f t="shared" si="217"/>
        <v>Repeat Customer</v>
      </c>
    </row>
    <row r="13833" spans="1:11" x14ac:dyDescent="0.25">
      <c r="A13833" s="3">
        <v>13835</v>
      </c>
      <c r="B13833" s="3">
        <v>513</v>
      </c>
      <c r="C13833" s="3">
        <v>339</v>
      </c>
      <c r="D13833" s="3">
        <v>1</v>
      </c>
      <c r="E13833" s="3">
        <v>15035</v>
      </c>
      <c r="F13833" s="3">
        <v>4.99</v>
      </c>
      <c r="G13833" s="4">
        <v>38586.398981481485</v>
      </c>
      <c r="H13833" s="6">
        <v>38586.398981481485</v>
      </c>
      <c r="I13833" s="6">
        <v>38592.433009259257</v>
      </c>
      <c r="J13833" s="10">
        <f>COUNTIF(B13833:B29864,B13833)</f>
        <v>3</v>
      </c>
      <c r="K13833" s="10" t="str">
        <f t="shared" si="217"/>
        <v>Repeat Customer</v>
      </c>
    </row>
    <row r="13834" spans="1:11" x14ac:dyDescent="0.25">
      <c r="A13834" s="3">
        <v>13836</v>
      </c>
      <c r="B13834" s="3">
        <v>513</v>
      </c>
      <c r="C13834" s="3">
        <v>1026</v>
      </c>
      <c r="D13834" s="3">
        <v>2</v>
      </c>
      <c r="E13834" s="3">
        <v>15289</v>
      </c>
      <c r="F13834" s="3">
        <v>6.99</v>
      </c>
      <c r="G13834" s="4">
        <v>38586.810694444444</v>
      </c>
      <c r="H13834" s="6">
        <v>38586.810694444444</v>
      </c>
      <c r="I13834" s="6">
        <v>38594.931527777779</v>
      </c>
      <c r="J13834" s="10">
        <f>COUNTIF(B13834:B29865,B13834)</f>
        <v>2</v>
      </c>
      <c r="K13834" s="10" t="str">
        <f t="shared" si="217"/>
        <v>Repeat Customer</v>
      </c>
    </row>
    <row r="13835" spans="1:11" x14ac:dyDescent="0.25">
      <c r="A13835" s="3">
        <v>13837</v>
      </c>
      <c r="B13835" s="3">
        <v>513</v>
      </c>
      <c r="C13835" s="3">
        <v>843</v>
      </c>
      <c r="D13835" s="3">
        <v>2</v>
      </c>
      <c r="E13835" s="3">
        <v>15545</v>
      </c>
      <c r="F13835" s="3">
        <v>5.99</v>
      </c>
      <c r="G13835" s="4">
        <v>38587.18074074074</v>
      </c>
      <c r="H13835" s="6">
        <v>38587.18074074074</v>
      </c>
      <c r="I13835" s="6">
        <v>38593.348796296297</v>
      </c>
      <c r="J13835" s="10">
        <f>COUNTIF(B13835:B29866,B13835)</f>
        <v>1</v>
      </c>
      <c r="K13835" s="10" t="str">
        <f t="shared" si="217"/>
        <v>New Customer</v>
      </c>
    </row>
    <row r="13836" spans="1:11" x14ac:dyDescent="0.25">
      <c r="A13836" s="3">
        <v>13838</v>
      </c>
      <c r="B13836" s="3">
        <v>514</v>
      </c>
      <c r="C13836" s="3">
        <v>2962</v>
      </c>
      <c r="D13836" s="3">
        <v>2</v>
      </c>
      <c r="E13836" s="3">
        <v>536</v>
      </c>
      <c r="F13836" s="3">
        <v>4.99</v>
      </c>
      <c r="G13836" s="4">
        <v>38500.262187499997</v>
      </c>
      <c r="H13836" s="6">
        <v>38500.262187499997</v>
      </c>
      <c r="I13836" s="6">
        <v>38506.418437499997</v>
      </c>
      <c r="J13836" s="10">
        <f>COUNTIF(B13836:B29867,B13836)</f>
        <v>22</v>
      </c>
      <c r="K13836" s="10" t="str">
        <f t="shared" si="217"/>
        <v>Repeat Customer</v>
      </c>
    </row>
    <row r="13837" spans="1:11" x14ac:dyDescent="0.25">
      <c r="A13837" s="3">
        <v>13839</v>
      </c>
      <c r="B13837" s="3">
        <v>514</v>
      </c>
      <c r="C13837" s="3">
        <v>3544</v>
      </c>
      <c r="D13837" s="3">
        <v>2</v>
      </c>
      <c r="E13837" s="3">
        <v>1692</v>
      </c>
      <c r="F13837" s="3">
        <v>4.99</v>
      </c>
      <c r="G13837" s="4">
        <v>38519.521053240744</v>
      </c>
      <c r="H13837" s="6">
        <v>38519.521053240744</v>
      </c>
      <c r="I13837" s="6">
        <v>38520.730081018519</v>
      </c>
      <c r="J13837" s="10">
        <f>COUNTIF(B13837:B29868,B13837)</f>
        <v>21</v>
      </c>
      <c r="K13837" s="10" t="str">
        <f t="shared" si="217"/>
        <v>Repeat Customer</v>
      </c>
    </row>
    <row r="13838" spans="1:11" x14ac:dyDescent="0.25">
      <c r="A13838" s="3">
        <v>13840</v>
      </c>
      <c r="B13838" s="3">
        <v>514</v>
      </c>
      <c r="C13838" s="3">
        <v>2406</v>
      </c>
      <c r="D13838" s="3">
        <v>1</v>
      </c>
      <c r="E13838" s="3">
        <v>2002</v>
      </c>
      <c r="F13838" s="3">
        <v>3.99</v>
      </c>
      <c r="G13838" s="4">
        <v>38520.486087962963</v>
      </c>
      <c r="H13838" s="6">
        <v>38520.486087962963</v>
      </c>
      <c r="I13838" s="6">
        <v>38527.654143518521</v>
      </c>
      <c r="J13838" s="10">
        <f>COUNTIF(B13838:B29869,B13838)</f>
        <v>20</v>
      </c>
      <c r="K13838" s="10" t="str">
        <f t="shared" si="217"/>
        <v>Repeat Customer</v>
      </c>
    </row>
    <row r="13839" spans="1:11" x14ac:dyDescent="0.25">
      <c r="A13839" s="3">
        <v>13841</v>
      </c>
      <c r="B13839" s="3">
        <v>514</v>
      </c>
      <c r="C13839" s="3">
        <v>2815</v>
      </c>
      <c r="D13839" s="3">
        <v>2</v>
      </c>
      <c r="E13839" s="3">
        <v>2362</v>
      </c>
      <c r="F13839" s="3">
        <v>0.99</v>
      </c>
      <c r="G13839" s="4">
        <v>38521.563368055555</v>
      </c>
      <c r="H13839" s="6">
        <v>38521.563368055555</v>
      </c>
      <c r="I13839" s="6">
        <v>38522.52447916667</v>
      </c>
      <c r="J13839" s="10">
        <f>COUNTIF(B13839:B29870,B13839)</f>
        <v>19</v>
      </c>
      <c r="K13839" s="10" t="str">
        <f t="shared" si="217"/>
        <v>Repeat Customer</v>
      </c>
    </row>
    <row r="13840" spans="1:11" x14ac:dyDescent="0.25">
      <c r="A13840" s="3">
        <v>13842</v>
      </c>
      <c r="B13840" s="3">
        <v>514</v>
      </c>
      <c r="C13840" s="3">
        <v>2398</v>
      </c>
      <c r="D13840" s="3">
        <v>1</v>
      </c>
      <c r="E13840" s="3">
        <v>2789</v>
      </c>
      <c r="F13840" s="3">
        <v>0.99</v>
      </c>
      <c r="G13840" s="4">
        <v>38522.783576388887</v>
      </c>
      <c r="H13840" s="6">
        <v>38522.783576388887</v>
      </c>
      <c r="I13840" s="6">
        <v>38524.90996527778</v>
      </c>
      <c r="J13840" s="10">
        <f>COUNTIF(B13840:B29871,B13840)</f>
        <v>18</v>
      </c>
      <c r="K13840" s="10" t="str">
        <f t="shared" si="217"/>
        <v>Repeat Customer</v>
      </c>
    </row>
    <row r="13841" spans="1:11" x14ac:dyDescent="0.25">
      <c r="A13841" s="3">
        <v>13843</v>
      </c>
      <c r="B13841" s="3">
        <v>514</v>
      </c>
      <c r="C13841" s="3">
        <v>3578</v>
      </c>
      <c r="D13841" s="3">
        <v>2</v>
      </c>
      <c r="E13841" s="3">
        <v>3084</v>
      </c>
      <c r="F13841" s="3">
        <v>2.99</v>
      </c>
      <c r="G13841" s="4">
        <v>38523.649583333332</v>
      </c>
      <c r="H13841" s="6">
        <v>38523.649583333332</v>
      </c>
      <c r="I13841" s="6">
        <v>38526.799583333333</v>
      </c>
      <c r="J13841" s="10">
        <f>COUNTIF(B13841:B29872,B13841)</f>
        <v>17</v>
      </c>
      <c r="K13841" s="10" t="str">
        <f t="shared" si="217"/>
        <v>Repeat Customer</v>
      </c>
    </row>
    <row r="13842" spans="1:11" x14ac:dyDescent="0.25">
      <c r="A13842" s="3">
        <v>13844</v>
      </c>
      <c r="B13842" s="3">
        <v>514</v>
      </c>
      <c r="C13842" s="3">
        <v>2810</v>
      </c>
      <c r="D13842" s="3">
        <v>1</v>
      </c>
      <c r="E13842" s="3">
        <v>3385</v>
      </c>
      <c r="F13842" s="3">
        <v>0.99</v>
      </c>
      <c r="G13842" s="4">
        <v>38524.595000000001</v>
      </c>
      <c r="H13842" s="6">
        <v>38524.595000000001</v>
      </c>
      <c r="I13842" s="6">
        <v>38527.439444444448</v>
      </c>
      <c r="J13842" s="10">
        <f>COUNTIF(B13842:B29873,B13842)</f>
        <v>16</v>
      </c>
      <c r="K13842" s="10" t="str">
        <f t="shared" si="217"/>
        <v>Repeat Customer</v>
      </c>
    </row>
    <row r="13843" spans="1:11" x14ac:dyDescent="0.25">
      <c r="A13843" s="3">
        <v>13845</v>
      </c>
      <c r="B13843" s="3">
        <v>514</v>
      </c>
      <c r="C13843" s="3">
        <v>269</v>
      </c>
      <c r="D13843" s="3">
        <v>2</v>
      </c>
      <c r="E13843" s="3">
        <v>3668</v>
      </c>
      <c r="F13843" s="3">
        <v>5.99</v>
      </c>
      <c r="G13843" s="4">
        <v>38539.358888888892</v>
      </c>
      <c r="H13843" s="6">
        <v>38539.358888888892</v>
      </c>
      <c r="I13843" s="6">
        <v>38543.480416666665</v>
      </c>
      <c r="J13843" s="10">
        <f>COUNTIF(B13843:B29874,B13843)</f>
        <v>15</v>
      </c>
      <c r="K13843" s="10" t="str">
        <f t="shared" si="217"/>
        <v>Repeat Customer</v>
      </c>
    </row>
    <row r="13844" spans="1:11" x14ac:dyDescent="0.25">
      <c r="A13844" s="3">
        <v>13846</v>
      </c>
      <c r="B13844" s="3">
        <v>514</v>
      </c>
      <c r="C13844" s="3">
        <v>144</v>
      </c>
      <c r="D13844" s="3">
        <v>2</v>
      </c>
      <c r="E13844" s="3">
        <v>3860</v>
      </c>
      <c r="F13844" s="3">
        <v>2.99</v>
      </c>
      <c r="G13844" s="4">
        <v>38539.722500000003</v>
      </c>
      <c r="H13844" s="6">
        <v>38539.722500000003</v>
      </c>
      <c r="I13844" s="6">
        <v>38542.93986111111</v>
      </c>
      <c r="J13844" s="10">
        <f>COUNTIF(B13844:B29875,B13844)</f>
        <v>14</v>
      </c>
      <c r="K13844" s="10" t="str">
        <f t="shared" si="217"/>
        <v>Repeat Customer</v>
      </c>
    </row>
    <row r="13845" spans="1:11" x14ac:dyDescent="0.25">
      <c r="A13845" s="3">
        <v>13847</v>
      </c>
      <c r="B13845" s="3">
        <v>514</v>
      </c>
      <c r="C13845" s="3">
        <v>822</v>
      </c>
      <c r="D13845" s="3">
        <v>1</v>
      </c>
      <c r="E13845" s="3">
        <v>7791</v>
      </c>
      <c r="F13845" s="3">
        <v>4.99</v>
      </c>
      <c r="G13845" s="4">
        <v>38561.307534722226</v>
      </c>
      <c r="H13845" s="6">
        <v>38561.307534722226</v>
      </c>
      <c r="I13845" s="6">
        <v>38563.131840277776</v>
      </c>
      <c r="J13845" s="10">
        <f>COUNTIF(B13845:B29876,B13845)</f>
        <v>13</v>
      </c>
      <c r="K13845" s="10" t="str">
        <f t="shared" si="217"/>
        <v>Repeat Customer</v>
      </c>
    </row>
    <row r="13846" spans="1:11" x14ac:dyDescent="0.25">
      <c r="A13846" s="3">
        <v>13848</v>
      </c>
      <c r="B13846" s="3">
        <v>514</v>
      </c>
      <c r="C13846" s="3">
        <v>217</v>
      </c>
      <c r="D13846" s="3">
        <v>1</v>
      </c>
      <c r="E13846" s="3">
        <v>9038</v>
      </c>
      <c r="F13846" s="3">
        <v>3.99</v>
      </c>
      <c r="G13846" s="4">
        <v>38563.266377314816</v>
      </c>
      <c r="H13846" s="6">
        <v>38563.266377314816</v>
      </c>
      <c r="I13846" s="6">
        <v>38570.465682870374</v>
      </c>
      <c r="J13846" s="10">
        <f>COUNTIF(B13846:B29877,B13846)</f>
        <v>12</v>
      </c>
      <c r="K13846" s="10" t="str">
        <f t="shared" si="217"/>
        <v>Repeat Customer</v>
      </c>
    </row>
    <row r="13847" spans="1:11" x14ac:dyDescent="0.25">
      <c r="A13847" s="3">
        <v>13849</v>
      </c>
      <c r="B13847" s="3">
        <v>514</v>
      </c>
      <c r="C13847" s="3">
        <v>1322</v>
      </c>
      <c r="D13847" s="3">
        <v>1</v>
      </c>
      <c r="E13847" s="3">
        <v>11675</v>
      </c>
      <c r="F13847" s="3">
        <v>1.99</v>
      </c>
      <c r="G13847" s="4">
        <v>38581.248541666668</v>
      </c>
      <c r="H13847" s="6">
        <v>38581.248541666668</v>
      </c>
      <c r="I13847" s="6">
        <v>38585.998541666668</v>
      </c>
      <c r="J13847" s="10">
        <f>COUNTIF(B13847:B29878,B13847)</f>
        <v>11</v>
      </c>
      <c r="K13847" s="10" t="str">
        <f t="shared" si="217"/>
        <v>Repeat Customer</v>
      </c>
    </row>
    <row r="13848" spans="1:11" x14ac:dyDescent="0.25">
      <c r="A13848" s="3">
        <v>13850</v>
      </c>
      <c r="B13848" s="3">
        <v>514</v>
      </c>
      <c r="C13848" s="3">
        <v>2013</v>
      </c>
      <c r="D13848" s="3">
        <v>2</v>
      </c>
      <c r="E13848" s="3">
        <v>12067</v>
      </c>
      <c r="F13848" s="3">
        <v>4.99</v>
      </c>
      <c r="G13848" s="4">
        <v>38581.900543981479</v>
      </c>
      <c r="H13848" s="6">
        <v>38581.900543981479</v>
      </c>
      <c r="I13848" s="6">
        <v>38586.049155092594</v>
      </c>
      <c r="J13848" s="10">
        <f>COUNTIF(B13848:B29879,B13848)</f>
        <v>10</v>
      </c>
      <c r="K13848" s="10" t="str">
        <f t="shared" si="217"/>
        <v>Repeat Customer</v>
      </c>
    </row>
    <row r="13849" spans="1:11" x14ac:dyDescent="0.25">
      <c r="A13849" s="3">
        <v>13851</v>
      </c>
      <c r="B13849" s="3">
        <v>514</v>
      </c>
      <c r="C13849" s="3">
        <v>614</v>
      </c>
      <c r="D13849" s="3">
        <v>1</v>
      </c>
      <c r="E13849" s="3">
        <v>12293</v>
      </c>
      <c r="F13849" s="3">
        <v>4.99</v>
      </c>
      <c r="G13849" s="4">
        <v>38582.217777777776</v>
      </c>
      <c r="H13849" s="6">
        <v>38582.217777777776</v>
      </c>
      <c r="I13849" s="6">
        <v>38589.167083333334</v>
      </c>
      <c r="J13849" s="10">
        <f>COUNTIF(B13849:B29880,B13849)</f>
        <v>9</v>
      </c>
      <c r="K13849" s="10" t="str">
        <f t="shared" si="217"/>
        <v>Repeat Customer</v>
      </c>
    </row>
    <row r="13850" spans="1:11" x14ac:dyDescent="0.25">
      <c r="A13850" s="3">
        <v>13852</v>
      </c>
      <c r="B13850" s="3">
        <v>514</v>
      </c>
      <c r="C13850" s="3">
        <v>765</v>
      </c>
      <c r="D13850" s="3">
        <v>1</v>
      </c>
      <c r="E13850" s="3">
        <v>12302</v>
      </c>
      <c r="F13850" s="3">
        <v>4.99</v>
      </c>
      <c r="G13850" s="4">
        <v>38582.237256944441</v>
      </c>
      <c r="H13850" s="6">
        <v>38582.237256944441</v>
      </c>
      <c r="I13850" s="6">
        <v>38586.251840277779</v>
      </c>
      <c r="J13850" s="10">
        <f>COUNTIF(B13850:B29881,B13850)</f>
        <v>8</v>
      </c>
      <c r="K13850" s="10" t="str">
        <f t="shared" si="217"/>
        <v>Repeat Customer</v>
      </c>
    </row>
    <row r="13851" spans="1:11" x14ac:dyDescent="0.25">
      <c r="A13851" s="3">
        <v>13853</v>
      </c>
      <c r="B13851" s="3">
        <v>514</v>
      </c>
      <c r="C13851" s="3">
        <v>930</v>
      </c>
      <c r="D13851" s="3">
        <v>2</v>
      </c>
      <c r="E13851" s="3">
        <v>12578</v>
      </c>
      <c r="F13851" s="3">
        <v>0.99</v>
      </c>
      <c r="G13851" s="4">
        <v>38582.657766203702</v>
      </c>
      <c r="H13851" s="6">
        <v>38582.657766203702</v>
      </c>
      <c r="I13851" s="6">
        <v>38585.454988425925</v>
      </c>
      <c r="J13851" s="10">
        <f>COUNTIF(B13851:B29882,B13851)</f>
        <v>7</v>
      </c>
      <c r="K13851" s="10" t="str">
        <f t="shared" si="217"/>
        <v>Repeat Customer</v>
      </c>
    </row>
    <row r="13852" spans="1:11" x14ac:dyDescent="0.25">
      <c r="A13852" s="3">
        <v>13854</v>
      </c>
      <c r="B13852" s="3">
        <v>514</v>
      </c>
      <c r="C13852" s="3">
        <v>3595</v>
      </c>
      <c r="D13852" s="3">
        <v>1</v>
      </c>
      <c r="E13852" s="3">
        <v>12752</v>
      </c>
      <c r="F13852" s="3">
        <v>2.99</v>
      </c>
      <c r="G13852" s="4">
        <v>38582.94</v>
      </c>
      <c r="H13852" s="6">
        <v>38582.94</v>
      </c>
      <c r="I13852" s="6">
        <v>38591.996944444443</v>
      </c>
      <c r="J13852" s="10">
        <f>COUNTIF(B13852:B29883,B13852)</f>
        <v>6</v>
      </c>
      <c r="K13852" s="10" t="str">
        <f t="shared" si="217"/>
        <v>Repeat Customer</v>
      </c>
    </row>
    <row r="13853" spans="1:11" x14ac:dyDescent="0.25">
      <c r="A13853" s="3">
        <v>13855</v>
      </c>
      <c r="B13853" s="3">
        <v>514</v>
      </c>
      <c r="C13853" s="3">
        <v>4392</v>
      </c>
      <c r="D13853" s="3">
        <v>2</v>
      </c>
      <c r="E13853" s="3">
        <v>13344</v>
      </c>
      <c r="F13853" s="3">
        <v>3.99</v>
      </c>
      <c r="G13853" s="4">
        <v>38583.849120370367</v>
      </c>
      <c r="H13853" s="6">
        <v>38583.849120370367</v>
      </c>
      <c r="I13853" s="6">
        <v>38589.777592592596</v>
      </c>
      <c r="J13853" s="10">
        <f>COUNTIF(B13853:B29884,B13853)</f>
        <v>5</v>
      </c>
      <c r="K13853" s="10" t="str">
        <f t="shared" si="217"/>
        <v>Repeat Customer</v>
      </c>
    </row>
    <row r="13854" spans="1:11" x14ac:dyDescent="0.25">
      <c r="A13854" s="3">
        <v>13856</v>
      </c>
      <c r="B13854" s="3">
        <v>514</v>
      </c>
      <c r="C13854" s="3">
        <v>3893</v>
      </c>
      <c r="D13854" s="3">
        <v>1</v>
      </c>
      <c r="E13854" s="3">
        <v>14052</v>
      </c>
      <c r="F13854" s="3">
        <v>0.99</v>
      </c>
      <c r="G13854" s="4">
        <v>38584.924837962964</v>
      </c>
      <c r="H13854" s="6">
        <v>38584.924837962964</v>
      </c>
      <c r="I13854" s="6">
        <v>38586.851921296293</v>
      </c>
      <c r="J13854" s="10">
        <f>COUNTIF(B13854:B29885,B13854)</f>
        <v>4</v>
      </c>
      <c r="K13854" s="10" t="str">
        <f t="shared" si="217"/>
        <v>Repeat Customer</v>
      </c>
    </row>
    <row r="13855" spans="1:11" x14ac:dyDescent="0.25">
      <c r="A13855" s="3">
        <v>13857</v>
      </c>
      <c r="B13855" s="3">
        <v>514</v>
      </c>
      <c r="C13855" s="3">
        <v>3402</v>
      </c>
      <c r="D13855" s="3">
        <v>1</v>
      </c>
      <c r="E13855" s="3">
        <v>14386</v>
      </c>
      <c r="F13855" s="3">
        <v>1.99</v>
      </c>
      <c r="G13855" s="4">
        <v>38585.421226851853</v>
      </c>
      <c r="H13855" s="6">
        <v>38585.421226851853</v>
      </c>
      <c r="I13855" s="6">
        <v>38589.596921296295</v>
      </c>
      <c r="J13855" s="10">
        <f>COUNTIF(B13855:B29886,B13855)</f>
        <v>3</v>
      </c>
      <c r="K13855" s="10" t="str">
        <f t="shared" si="217"/>
        <v>Repeat Customer</v>
      </c>
    </row>
    <row r="13856" spans="1:11" x14ac:dyDescent="0.25">
      <c r="A13856" s="3">
        <v>13858</v>
      </c>
      <c r="B13856" s="3">
        <v>514</v>
      </c>
      <c r="C13856" s="3">
        <v>231</v>
      </c>
      <c r="D13856" s="3">
        <v>1</v>
      </c>
      <c r="E13856" s="3">
        <v>15451</v>
      </c>
      <c r="F13856" s="3">
        <v>2.99</v>
      </c>
      <c r="G13856" s="4">
        <v>38587.039201388892</v>
      </c>
      <c r="H13856" s="6">
        <v>38587.039201388892</v>
      </c>
      <c r="I13856" s="6">
        <v>38588.010729166665</v>
      </c>
      <c r="J13856" s="10">
        <f>COUNTIF(B13856:B29887,B13856)</f>
        <v>2</v>
      </c>
      <c r="K13856" s="10" t="str">
        <f t="shared" si="217"/>
        <v>Repeat Customer</v>
      </c>
    </row>
    <row r="13857" spans="1:11" x14ac:dyDescent="0.25">
      <c r="A13857" s="3">
        <v>13859</v>
      </c>
      <c r="B13857" s="3">
        <v>514</v>
      </c>
      <c r="C13857" s="3">
        <v>43</v>
      </c>
      <c r="D13857" s="3">
        <v>1</v>
      </c>
      <c r="E13857" s="3">
        <v>15776</v>
      </c>
      <c r="F13857" s="3">
        <v>5.99</v>
      </c>
      <c r="G13857" s="4">
        <v>38587.559733796297</v>
      </c>
      <c r="H13857" s="6">
        <v>38587.559733796297</v>
      </c>
      <c r="I13857" s="6">
        <v>38593.761817129627</v>
      </c>
      <c r="J13857" s="10">
        <f>COUNTIF(B13857:B29888,B13857)</f>
        <v>1</v>
      </c>
      <c r="K13857" s="10" t="str">
        <f t="shared" si="217"/>
        <v>New Customer</v>
      </c>
    </row>
    <row r="13858" spans="1:11" x14ac:dyDescent="0.25">
      <c r="A13858" s="3">
        <v>13860</v>
      </c>
      <c r="B13858" s="3">
        <v>515</v>
      </c>
      <c r="C13858" s="3">
        <v>4004</v>
      </c>
      <c r="D13858" s="3">
        <v>2</v>
      </c>
      <c r="E13858" s="3">
        <v>187</v>
      </c>
      <c r="F13858" s="3">
        <v>8.99</v>
      </c>
      <c r="G13858" s="4">
        <v>38498.237928240742</v>
      </c>
      <c r="H13858" s="6">
        <v>38498.237928240742</v>
      </c>
      <c r="I13858" s="6">
        <v>38507.026817129627</v>
      </c>
      <c r="J13858" s="10">
        <f>COUNTIF(B13858:B29889,B13858)</f>
        <v>28</v>
      </c>
      <c r="K13858" s="10" t="str">
        <f t="shared" si="217"/>
        <v>Repeat Customer</v>
      </c>
    </row>
    <row r="13859" spans="1:11" x14ac:dyDescent="0.25">
      <c r="A13859" s="3">
        <v>13861</v>
      </c>
      <c r="B13859" s="3">
        <v>515</v>
      </c>
      <c r="C13859" s="3">
        <v>4264</v>
      </c>
      <c r="D13859" s="3">
        <v>2</v>
      </c>
      <c r="E13859" s="3">
        <v>292</v>
      </c>
      <c r="F13859" s="3">
        <v>6.99</v>
      </c>
      <c r="G13859" s="4">
        <v>38498.848749999997</v>
      </c>
      <c r="H13859" s="6">
        <v>38498.848749999997</v>
      </c>
      <c r="I13859" s="6">
        <v>38508.040416666663</v>
      </c>
      <c r="J13859" s="10">
        <f>COUNTIF(B13859:B29890,B13859)</f>
        <v>27</v>
      </c>
      <c r="K13859" s="10" t="str">
        <f t="shared" si="217"/>
        <v>Repeat Customer</v>
      </c>
    </row>
    <row r="13860" spans="1:11" x14ac:dyDescent="0.25">
      <c r="A13860" s="3">
        <v>13862</v>
      </c>
      <c r="B13860" s="3">
        <v>515</v>
      </c>
      <c r="C13860" s="3">
        <v>1026</v>
      </c>
      <c r="D13860" s="3">
        <v>1</v>
      </c>
      <c r="E13860" s="3">
        <v>1244</v>
      </c>
      <c r="F13860" s="3">
        <v>4.99</v>
      </c>
      <c r="G13860" s="4">
        <v>38518.21435185185</v>
      </c>
      <c r="H13860" s="6">
        <v>38518.21435185185</v>
      </c>
      <c r="I13860" s="6">
        <v>38523.445601851854</v>
      </c>
      <c r="J13860" s="10">
        <f>COUNTIF(B13860:B29891,B13860)</f>
        <v>26</v>
      </c>
      <c r="K13860" s="10" t="str">
        <f t="shared" si="217"/>
        <v>Repeat Customer</v>
      </c>
    </row>
    <row r="13861" spans="1:11" x14ac:dyDescent="0.25">
      <c r="A13861" s="3">
        <v>13863</v>
      </c>
      <c r="B13861" s="3">
        <v>515</v>
      </c>
      <c r="C13861" s="3">
        <v>1388</v>
      </c>
      <c r="D13861" s="3">
        <v>2</v>
      </c>
      <c r="E13861" s="3">
        <v>1531</v>
      </c>
      <c r="F13861" s="3">
        <v>5.99</v>
      </c>
      <c r="G13861" s="4">
        <v>38519.028171296297</v>
      </c>
      <c r="H13861" s="6">
        <v>38519.028171296297</v>
      </c>
      <c r="I13861" s="6">
        <v>38525.114282407405</v>
      </c>
      <c r="J13861" s="10">
        <f>COUNTIF(B13861:B29892,B13861)</f>
        <v>25</v>
      </c>
      <c r="K13861" s="10" t="str">
        <f t="shared" si="217"/>
        <v>Repeat Customer</v>
      </c>
    </row>
    <row r="13862" spans="1:11" x14ac:dyDescent="0.25">
      <c r="A13862" s="3">
        <v>13864</v>
      </c>
      <c r="B13862" s="3">
        <v>515</v>
      </c>
      <c r="C13862" s="3">
        <v>1581</v>
      </c>
      <c r="D13862" s="3">
        <v>2</v>
      </c>
      <c r="E13862" s="3">
        <v>2003</v>
      </c>
      <c r="F13862" s="3">
        <v>4.99</v>
      </c>
      <c r="G13862" s="4">
        <v>38520.486516203702</v>
      </c>
      <c r="H13862" s="6">
        <v>38520.486516203702</v>
      </c>
      <c r="I13862" s="6">
        <v>38522.354571759257</v>
      </c>
      <c r="J13862" s="10">
        <f>COUNTIF(B13862:B29893,B13862)</f>
        <v>24</v>
      </c>
      <c r="K13862" s="10" t="str">
        <f t="shared" si="217"/>
        <v>Repeat Customer</v>
      </c>
    </row>
    <row r="13863" spans="1:11" x14ac:dyDescent="0.25">
      <c r="A13863" s="3">
        <v>13865</v>
      </c>
      <c r="B13863" s="3">
        <v>515</v>
      </c>
      <c r="C13863" s="3">
        <v>1511</v>
      </c>
      <c r="D13863" s="3">
        <v>2</v>
      </c>
      <c r="E13863" s="3">
        <v>2484</v>
      </c>
      <c r="F13863" s="3">
        <v>4.99</v>
      </c>
      <c r="G13863" s="4">
        <v>38521.892627314817</v>
      </c>
      <c r="H13863" s="6">
        <v>38521.892627314817</v>
      </c>
      <c r="I13863" s="6">
        <v>38527.669016203705</v>
      </c>
      <c r="J13863" s="10">
        <f>COUNTIF(B13863:B29894,B13863)</f>
        <v>23</v>
      </c>
      <c r="K13863" s="10" t="str">
        <f t="shared" si="217"/>
        <v>Repeat Customer</v>
      </c>
    </row>
    <row r="13864" spans="1:11" x14ac:dyDescent="0.25">
      <c r="A13864" s="3">
        <v>13866</v>
      </c>
      <c r="B13864" s="3">
        <v>515</v>
      </c>
      <c r="C13864" s="3">
        <v>3379</v>
      </c>
      <c r="D13864" s="3">
        <v>2</v>
      </c>
      <c r="E13864" s="3">
        <v>2513</v>
      </c>
      <c r="F13864" s="3">
        <v>0.99</v>
      </c>
      <c r="G13864" s="4">
        <v>38521.995312500003</v>
      </c>
      <c r="H13864" s="6">
        <v>38521.995312500003</v>
      </c>
      <c r="I13864" s="6">
        <v>38527.886284722219</v>
      </c>
      <c r="J13864" s="10">
        <f>COUNTIF(B13864:B29895,B13864)</f>
        <v>22</v>
      </c>
      <c r="K13864" s="10" t="str">
        <f t="shared" si="217"/>
        <v>Repeat Customer</v>
      </c>
    </row>
    <row r="13865" spans="1:11" x14ac:dyDescent="0.25">
      <c r="A13865" s="3">
        <v>13867</v>
      </c>
      <c r="B13865" s="3">
        <v>515</v>
      </c>
      <c r="C13865" s="3">
        <v>3954</v>
      </c>
      <c r="D13865" s="3">
        <v>2</v>
      </c>
      <c r="E13865" s="3">
        <v>3063</v>
      </c>
      <c r="F13865" s="3">
        <v>3.99</v>
      </c>
      <c r="G13865" s="4">
        <v>38523.5778125</v>
      </c>
      <c r="H13865" s="6">
        <v>38523.5778125</v>
      </c>
      <c r="I13865" s="6">
        <v>38531.566701388889</v>
      </c>
      <c r="J13865" s="10">
        <f>COUNTIF(B13865:B29896,B13865)</f>
        <v>21</v>
      </c>
      <c r="K13865" s="10" t="str">
        <f t="shared" si="217"/>
        <v>Repeat Customer</v>
      </c>
    </row>
    <row r="13866" spans="1:11" x14ac:dyDescent="0.25">
      <c r="A13866" s="3">
        <v>13868</v>
      </c>
      <c r="B13866" s="3">
        <v>515</v>
      </c>
      <c r="C13866" s="3">
        <v>3365</v>
      </c>
      <c r="D13866" s="3">
        <v>2</v>
      </c>
      <c r="E13866" s="3">
        <v>3782</v>
      </c>
      <c r="F13866" s="3">
        <v>0.99</v>
      </c>
      <c r="G13866" s="4">
        <v>38539.581284722219</v>
      </c>
      <c r="H13866" s="6">
        <v>38539.581284722219</v>
      </c>
      <c r="I13866" s="6">
        <v>38542.467395833337</v>
      </c>
      <c r="J13866" s="10">
        <f>COUNTIF(B13866:B29897,B13866)</f>
        <v>20</v>
      </c>
      <c r="K13866" s="10" t="str">
        <f t="shared" si="217"/>
        <v>Repeat Customer</v>
      </c>
    </row>
    <row r="13867" spans="1:11" x14ac:dyDescent="0.25">
      <c r="A13867" s="3">
        <v>13869</v>
      </c>
      <c r="B13867" s="3">
        <v>515</v>
      </c>
      <c r="C13867" s="3">
        <v>1009</v>
      </c>
      <c r="D13867" s="3">
        <v>2</v>
      </c>
      <c r="E13867" s="3">
        <v>4111</v>
      </c>
      <c r="F13867" s="3">
        <v>6.99</v>
      </c>
      <c r="G13867" s="4">
        <v>38540.28328703704</v>
      </c>
      <c r="H13867" s="6">
        <v>38540.28328703704</v>
      </c>
      <c r="I13867" s="6">
        <v>38546.093009259261</v>
      </c>
      <c r="J13867" s="10">
        <f>COUNTIF(B13867:B29898,B13867)</f>
        <v>19</v>
      </c>
      <c r="K13867" s="10" t="str">
        <f t="shared" si="217"/>
        <v>Repeat Customer</v>
      </c>
    </row>
    <row r="13868" spans="1:11" x14ac:dyDescent="0.25">
      <c r="A13868" s="3">
        <v>13870</v>
      </c>
      <c r="B13868" s="3">
        <v>515</v>
      </c>
      <c r="C13868" s="3">
        <v>1644</v>
      </c>
      <c r="D13868" s="3">
        <v>2</v>
      </c>
      <c r="E13868" s="3">
        <v>5216</v>
      </c>
      <c r="F13868" s="3">
        <v>0.99</v>
      </c>
      <c r="G13868" s="4">
        <v>38542.496504629627</v>
      </c>
      <c r="H13868" s="6">
        <v>38542.496504629627</v>
      </c>
      <c r="I13868" s="6">
        <v>38545.40761574074</v>
      </c>
      <c r="J13868" s="10">
        <f>COUNTIF(B13868:B29899,B13868)</f>
        <v>18</v>
      </c>
      <c r="K13868" s="10" t="str">
        <f t="shared" si="217"/>
        <v>Repeat Customer</v>
      </c>
    </row>
    <row r="13869" spans="1:11" x14ac:dyDescent="0.25">
      <c r="A13869" s="3">
        <v>13871</v>
      </c>
      <c r="B13869" s="3">
        <v>515</v>
      </c>
      <c r="C13869" s="3">
        <v>2918</v>
      </c>
      <c r="D13869" s="3">
        <v>2</v>
      </c>
      <c r="E13869" s="3">
        <v>5546</v>
      </c>
      <c r="F13869" s="3">
        <v>2.99</v>
      </c>
      <c r="G13869" s="4">
        <v>38543.118483796294</v>
      </c>
      <c r="H13869" s="6">
        <v>38543.118483796294</v>
      </c>
      <c r="I13869" s="6">
        <v>38549.349039351851</v>
      </c>
      <c r="J13869" s="10">
        <f>COUNTIF(B13869:B29900,B13869)</f>
        <v>17</v>
      </c>
      <c r="K13869" s="10" t="str">
        <f t="shared" si="217"/>
        <v>Repeat Customer</v>
      </c>
    </row>
    <row r="13870" spans="1:11" x14ac:dyDescent="0.25">
      <c r="A13870" s="3">
        <v>13872</v>
      </c>
      <c r="B13870" s="3">
        <v>515</v>
      </c>
      <c r="C13870" s="3">
        <v>934</v>
      </c>
      <c r="D13870" s="3">
        <v>2</v>
      </c>
      <c r="E13870" s="3">
        <v>5697</v>
      </c>
      <c r="F13870" s="3">
        <v>4.99</v>
      </c>
      <c r="G13870" s="4">
        <v>38543.406064814815</v>
      </c>
      <c r="H13870" s="6">
        <v>38543.406064814815</v>
      </c>
      <c r="I13870" s="6">
        <v>38545.50953703704</v>
      </c>
      <c r="J13870" s="10">
        <f>COUNTIF(B13870:B29901,B13870)</f>
        <v>16</v>
      </c>
      <c r="K13870" s="10" t="str">
        <f t="shared" si="217"/>
        <v>Repeat Customer</v>
      </c>
    </row>
    <row r="13871" spans="1:11" x14ac:dyDescent="0.25">
      <c r="A13871" s="3">
        <v>13873</v>
      </c>
      <c r="B13871" s="3">
        <v>515</v>
      </c>
      <c r="C13871" s="3">
        <v>2160</v>
      </c>
      <c r="D13871" s="3">
        <v>2</v>
      </c>
      <c r="E13871" s="3">
        <v>7429</v>
      </c>
      <c r="F13871" s="3">
        <v>3.99</v>
      </c>
      <c r="G13871" s="4">
        <v>38560.725578703707</v>
      </c>
      <c r="H13871" s="6">
        <v>38560.725578703707</v>
      </c>
      <c r="I13871" s="6">
        <v>38569.960300925923</v>
      </c>
      <c r="J13871" s="10">
        <f>COUNTIF(B13871:B29902,B13871)</f>
        <v>15</v>
      </c>
      <c r="K13871" s="10" t="str">
        <f t="shared" si="217"/>
        <v>Repeat Customer</v>
      </c>
    </row>
    <row r="13872" spans="1:11" x14ac:dyDescent="0.25">
      <c r="A13872" s="3">
        <v>13874</v>
      </c>
      <c r="B13872" s="3">
        <v>515</v>
      </c>
      <c r="C13872" s="3">
        <v>2886</v>
      </c>
      <c r="D13872" s="3">
        <v>1</v>
      </c>
      <c r="E13872" s="3">
        <v>8706</v>
      </c>
      <c r="F13872" s="3">
        <v>4.99</v>
      </c>
      <c r="G13872" s="4">
        <v>38562.721701388888</v>
      </c>
      <c r="H13872" s="6">
        <v>38562.721701388888</v>
      </c>
      <c r="I13872" s="6">
        <v>38567.952951388892</v>
      </c>
      <c r="J13872" s="10">
        <f>COUNTIF(B13872:B29903,B13872)</f>
        <v>14</v>
      </c>
      <c r="K13872" s="10" t="str">
        <f t="shared" si="217"/>
        <v>Repeat Customer</v>
      </c>
    </row>
    <row r="13873" spans="1:11" x14ac:dyDescent="0.25">
      <c r="A13873" s="3">
        <v>13875</v>
      </c>
      <c r="B13873" s="3">
        <v>515</v>
      </c>
      <c r="C13873" s="3">
        <v>1174</v>
      </c>
      <c r="D13873" s="3">
        <v>1</v>
      </c>
      <c r="E13873" s="3">
        <v>10159</v>
      </c>
      <c r="F13873" s="3">
        <v>4.99</v>
      </c>
      <c r="G13873" s="4">
        <v>38564.954513888886</v>
      </c>
      <c r="H13873" s="6">
        <v>38564.954513888886</v>
      </c>
      <c r="I13873" s="6">
        <v>38567.03020833333</v>
      </c>
      <c r="J13873" s="10">
        <f>COUNTIF(B13873:B29904,B13873)</f>
        <v>13</v>
      </c>
      <c r="K13873" s="10" t="str">
        <f t="shared" si="217"/>
        <v>Repeat Customer</v>
      </c>
    </row>
    <row r="13874" spans="1:11" x14ac:dyDescent="0.25">
      <c r="A13874" s="3">
        <v>13876</v>
      </c>
      <c r="B13874" s="3">
        <v>515</v>
      </c>
      <c r="C13874" s="3">
        <v>3405</v>
      </c>
      <c r="D13874" s="3">
        <v>2</v>
      </c>
      <c r="E13874" s="3">
        <v>10716</v>
      </c>
      <c r="F13874" s="3">
        <v>0.99</v>
      </c>
      <c r="G13874" s="4">
        <v>38565.787361111114</v>
      </c>
      <c r="H13874" s="6">
        <v>38565.787361111114</v>
      </c>
      <c r="I13874" s="6">
        <v>38568.576249999998</v>
      </c>
      <c r="J13874" s="10">
        <f>COUNTIF(B13874:B29905,B13874)</f>
        <v>12</v>
      </c>
      <c r="K13874" s="10" t="str">
        <f t="shared" si="217"/>
        <v>Repeat Customer</v>
      </c>
    </row>
    <row r="13875" spans="1:11" x14ac:dyDescent="0.25">
      <c r="A13875" s="3">
        <v>13877</v>
      </c>
      <c r="B13875" s="3">
        <v>515</v>
      </c>
      <c r="C13875" s="3">
        <v>776</v>
      </c>
      <c r="D13875" s="3">
        <v>1</v>
      </c>
      <c r="E13875" s="3">
        <v>11451</v>
      </c>
      <c r="F13875" s="3">
        <v>3.99</v>
      </c>
      <c r="G13875" s="4">
        <v>38566.865231481483</v>
      </c>
      <c r="H13875" s="6">
        <v>38566.865231481483</v>
      </c>
      <c r="I13875" s="6">
        <v>38570.904814814814</v>
      </c>
      <c r="J13875" s="10">
        <f>COUNTIF(B13875:B29906,B13875)</f>
        <v>11</v>
      </c>
      <c r="K13875" s="10" t="str">
        <f t="shared" si="217"/>
        <v>Repeat Customer</v>
      </c>
    </row>
    <row r="13876" spans="1:11" x14ac:dyDescent="0.25">
      <c r="A13876" s="3">
        <v>13878</v>
      </c>
      <c r="B13876" s="3">
        <v>515</v>
      </c>
      <c r="C13876" s="3">
        <v>3512</v>
      </c>
      <c r="D13876" s="3">
        <v>2</v>
      </c>
      <c r="E13876" s="3">
        <v>11572</v>
      </c>
      <c r="F13876" s="3">
        <v>4.99</v>
      </c>
      <c r="G13876" s="4">
        <v>38581.067997685182</v>
      </c>
      <c r="H13876" s="6">
        <v>38581.067997685182</v>
      </c>
      <c r="I13876" s="6">
        <v>38583.265914351854</v>
      </c>
      <c r="J13876" s="10">
        <f>COUNTIF(B13876:B29907,B13876)</f>
        <v>10</v>
      </c>
      <c r="K13876" s="10" t="str">
        <f t="shared" si="217"/>
        <v>Repeat Customer</v>
      </c>
    </row>
    <row r="13877" spans="1:11" x14ac:dyDescent="0.25">
      <c r="A13877" s="3">
        <v>13879</v>
      </c>
      <c r="B13877" s="3">
        <v>515</v>
      </c>
      <c r="C13877" s="3">
        <v>2529</v>
      </c>
      <c r="D13877" s="3">
        <v>1</v>
      </c>
      <c r="E13877" s="3">
        <v>11691</v>
      </c>
      <c r="F13877" s="3">
        <v>3.99</v>
      </c>
      <c r="G13877" s="4">
        <v>38581.285474537035</v>
      </c>
      <c r="H13877" s="6">
        <v>38581.285474537035</v>
      </c>
      <c r="I13877" s="6">
        <v>38588.411863425928</v>
      </c>
      <c r="J13877" s="10">
        <f>COUNTIF(B13877:B29908,B13877)</f>
        <v>9</v>
      </c>
      <c r="K13877" s="10" t="str">
        <f t="shared" si="217"/>
        <v>Repeat Customer</v>
      </c>
    </row>
    <row r="13878" spans="1:11" x14ac:dyDescent="0.25">
      <c r="A13878" s="3">
        <v>13880</v>
      </c>
      <c r="B13878" s="3">
        <v>515</v>
      </c>
      <c r="C13878" s="3">
        <v>2926</v>
      </c>
      <c r="D13878" s="3">
        <v>2</v>
      </c>
      <c r="E13878" s="3">
        <v>11937</v>
      </c>
      <c r="F13878" s="3">
        <v>6.99</v>
      </c>
      <c r="G13878" s="4">
        <v>38581.700416666667</v>
      </c>
      <c r="H13878" s="6">
        <v>38581.700416666667</v>
      </c>
      <c r="I13878" s="6">
        <v>38588.79277777778</v>
      </c>
      <c r="J13878" s="10">
        <f>COUNTIF(B13878:B29909,B13878)</f>
        <v>8</v>
      </c>
      <c r="K13878" s="10" t="str">
        <f t="shared" si="217"/>
        <v>Repeat Customer</v>
      </c>
    </row>
    <row r="13879" spans="1:11" x14ac:dyDescent="0.25">
      <c r="A13879" s="3">
        <v>13881</v>
      </c>
      <c r="B13879" s="3">
        <v>515</v>
      </c>
      <c r="C13879" s="3">
        <v>3784</v>
      </c>
      <c r="D13879" s="3">
        <v>2</v>
      </c>
      <c r="E13879" s="3">
        <v>12416</v>
      </c>
      <c r="F13879" s="3">
        <v>2.99</v>
      </c>
      <c r="G13879" s="4">
        <v>38582.414444444446</v>
      </c>
      <c r="H13879" s="6">
        <v>38582.414444444446</v>
      </c>
      <c r="I13879" s="6">
        <v>38586.52416666667</v>
      </c>
      <c r="J13879" s="10">
        <f>COUNTIF(B13879:B29910,B13879)</f>
        <v>7</v>
      </c>
      <c r="K13879" s="10" t="str">
        <f t="shared" si="217"/>
        <v>Repeat Customer</v>
      </c>
    </row>
    <row r="13880" spans="1:11" x14ac:dyDescent="0.25">
      <c r="A13880" s="3">
        <v>13882</v>
      </c>
      <c r="B13880" s="3">
        <v>515</v>
      </c>
      <c r="C13880" s="3">
        <v>2991</v>
      </c>
      <c r="D13880" s="3">
        <v>1</v>
      </c>
      <c r="E13880" s="3">
        <v>12486</v>
      </c>
      <c r="F13880" s="3">
        <v>8.99</v>
      </c>
      <c r="G13880" s="4">
        <v>38582.529745370368</v>
      </c>
      <c r="H13880" s="6">
        <v>38582.529745370368</v>
      </c>
      <c r="I13880" s="6">
        <v>38591.570717592593</v>
      </c>
      <c r="J13880" s="10">
        <f>COUNTIF(B13880:B29911,B13880)</f>
        <v>6</v>
      </c>
      <c r="K13880" s="10" t="str">
        <f t="shared" si="217"/>
        <v>Repeat Customer</v>
      </c>
    </row>
    <row r="13881" spans="1:11" x14ac:dyDescent="0.25">
      <c r="A13881" s="3">
        <v>13883</v>
      </c>
      <c r="B13881" s="3">
        <v>515</v>
      </c>
      <c r="C13881" s="3">
        <v>4376</v>
      </c>
      <c r="D13881" s="3">
        <v>1</v>
      </c>
      <c r="E13881" s="3">
        <v>12889</v>
      </c>
      <c r="F13881" s="3">
        <v>5.99</v>
      </c>
      <c r="G13881" s="4">
        <v>38583.153831018521</v>
      </c>
      <c r="H13881" s="6">
        <v>38583.153831018521</v>
      </c>
      <c r="I13881" s="6">
        <v>38591.03230324074</v>
      </c>
      <c r="J13881" s="10">
        <f>COUNTIF(B13881:B29912,B13881)</f>
        <v>5</v>
      </c>
      <c r="K13881" s="10" t="str">
        <f t="shared" si="217"/>
        <v>Repeat Customer</v>
      </c>
    </row>
    <row r="13882" spans="1:11" x14ac:dyDescent="0.25">
      <c r="A13882" s="3">
        <v>13884</v>
      </c>
      <c r="B13882" s="3">
        <v>515</v>
      </c>
      <c r="C13882" s="3">
        <v>2387</v>
      </c>
      <c r="D13882" s="3">
        <v>2</v>
      </c>
      <c r="E13882" s="3">
        <v>14072</v>
      </c>
      <c r="F13882" s="3">
        <v>4.99</v>
      </c>
      <c r="G13882" s="4">
        <v>38584.963310185187</v>
      </c>
      <c r="H13882" s="6">
        <v>38584.963310185187</v>
      </c>
      <c r="I13882" s="6">
        <v>38587.151504629626</v>
      </c>
      <c r="J13882" s="10">
        <f>COUNTIF(B13882:B29913,B13882)</f>
        <v>4</v>
      </c>
      <c r="K13882" s="10" t="str">
        <f t="shared" si="217"/>
        <v>Repeat Customer</v>
      </c>
    </row>
    <row r="13883" spans="1:11" x14ac:dyDescent="0.25">
      <c r="A13883" s="3">
        <v>13885</v>
      </c>
      <c r="B13883" s="3">
        <v>515</v>
      </c>
      <c r="C13883" s="3">
        <v>810</v>
      </c>
      <c r="D13883" s="3">
        <v>2</v>
      </c>
      <c r="E13883" s="3">
        <v>14378</v>
      </c>
      <c r="F13883" s="3">
        <v>3.99</v>
      </c>
      <c r="G13883" s="4">
        <v>38585.409745370373</v>
      </c>
      <c r="H13883" s="6">
        <v>38585.409745370373</v>
      </c>
      <c r="I13883" s="6">
        <v>38594.379884259259</v>
      </c>
      <c r="J13883" s="10">
        <f>COUNTIF(B13883:B29914,B13883)</f>
        <v>3</v>
      </c>
      <c r="K13883" s="10" t="str">
        <f t="shared" si="217"/>
        <v>Repeat Customer</v>
      </c>
    </row>
    <row r="13884" spans="1:11" x14ac:dyDescent="0.25">
      <c r="A13884" s="3">
        <v>13886</v>
      </c>
      <c r="B13884" s="3">
        <v>515</v>
      </c>
      <c r="C13884" s="3">
        <v>1757</v>
      </c>
      <c r="D13884" s="3">
        <v>2</v>
      </c>
      <c r="E13884" s="3">
        <v>14414</v>
      </c>
      <c r="F13884" s="3">
        <v>0.99</v>
      </c>
      <c r="G13884" s="4">
        <v>38585.464085648149</v>
      </c>
      <c r="H13884" s="6">
        <v>38585.464085648149</v>
      </c>
      <c r="I13884" s="6">
        <v>38587.359224537038</v>
      </c>
      <c r="J13884" s="10">
        <f>COUNTIF(B13884:B29915,B13884)</f>
        <v>2</v>
      </c>
      <c r="K13884" s="10" t="str">
        <f t="shared" si="217"/>
        <v>Repeat Customer</v>
      </c>
    </row>
    <row r="13885" spans="1:11" x14ac:dyDescent="0.25">
      <c r="A13885" s="3">
        <v>13887</v>
      </c>
      <c r="B13885" s="3">
        <v>515</v>
      </c>
      <c r="C13885" s="3">
        <v>3519</v>
      </c>
      <c r="D13885" s="3">
        <v>2</v>
      </c>
      <c r="E13885" s="3">
        <v>15274</v>
      </c>
      <c r="F13885" s="3">
        <v>4.99</v>
      </c>
      <c r="G13885" s="4">
        <v>38586.7887962963</v>
      </c>
      <c r="H13885" s="6">
        <v>38586.7887962963</v>
      </c>
      <c r="I13885" s="6">
        <v>38587.835324074076</v>
      </c>
      <c r="J13885" s="10">
        <f>COUNTIF(B13885:B29916,B13885)</f>
        <v>1</v>
      </c>
      <c r="K13885" s="10" t="str">
        <f t="shared" si="217"/>
        <v>New Customer</v>
      </c>
    </row>
    <row r="13886" spans="1:11" x14ac:dyDescent="0.25">
      <c r="A13886" s="3">
        <v>13888</v>
      </c>
      <c r="B13886" s="3">
        <v>516</v>
      </c>
      <c r="C13886" s="3">
        <v>2410</v>
      </c>
      <c r="D13886" s="3">
        <v>2</v>
      </c>
      <c r="E13886" s="3">
        <v>339</v>
      </c>
      <c r="F13886" s="3">
        <v>3.99</v>
      </c>
      <c r="G13886" s="4">
        <v>38499.157847222225</v>
      </c>
      <c r="H13886" s="6">
        <v>38499.157847222225</v>
      </c>
      <c r="I13886" s="6">
        <v>38507.240486111114</v>
      </c>
      <c r="J13886" s="10">
        <f>COUNTIF(B13886:B29917,B13886)</f>
        <v>26</v>
      </c>
      <c r="K13886" s="10" t="str">
        <f t="shared" si="217"/>
        <v>Repeat Customer</v>
      </c>
    </row>
    <row r="13887" spans="1:11" x14ac:dyDescent="0.25">
      <c r="A13887" s="3">
        <v>13889</v>
      </c>
      <c r="B13887" s="3">
        <v>516</v>
      </c>
      <c r="C13887" s="3">
        <v>4250</v>
      </c>
      <c r="D13887" s="3">
        <v>1</v>
      </c>
      <c r="E13887" s="3">
        <v>571</v>
      </c>
      <c r="F13887" s="3">
        <v>1.99</v>
      </c>
      <c r="G13887" s="4">
        <v>38500.428946759261</v>
      </c>
      <c r="H13887" s="6">
        <v>38500.428946759261</v>
      </c>
      <c r="I13887" s="6">
        <v>38508.331030092595</v>
      </c>
      <c r="J13887" s="10">
        <f>COUNTIF(B13887:B29918,B13887)</f>
        <v>25</v>
      </c>
      <c r="K13887" s="10" t="str">
        <f t="shared" si="217"/>
        <v>Repeat Customer</v>
      </c>
    </row>
    <row r="13888" spans="1:11" x14ac:dyDescent="0.25">
      <c r="A13888" s="3">
        <v>13890</v>
      </c>
      <c r="B13888" s="3">
        <v>516</v>
      </c>
      <c r="C13888" s="3">
        <v>4395</v>
      </c>
      <c r="D13888" s="3">
        <v>2</v>
      </c>
      <c r="E13888" s="3">
        <v>1159</v>
      </c>
      <c r="F13888" s="3">
        <v>4.99</v>
      </c>
      <c r="G13888" s="4">
        <v>38517.955011574071</v>
      </c>
      <c r="H13888" s="6">
        <v>38517.955011574071</v>
      </c>
      <c r="I13888" s="6">
        <v>38520.091122685182</v>
      </c>
      <c r="J13888" s="10">
        <f>COUNTIF(B13888:B29919,B13888)</f>
        <v>24</v>
      </c>
      <c r="K13888" s="10" t="str">
        <f t="shared" si="217"/>
        <v>Repeat Customer</v>
      </c>
    </row>
    <row r="13889" spans="1:11" x14ac:dyDescent="0.25">
      <c r="A13889" s="3">
        <v>13891</v>
      </c>
      <c r="B13889" s="3">
        <v>516</v>
      </c>
      <c r="C13889" s="3">
        <v>3329</v>
      </c>
      <c r="D13889" s="3">
        <v>1</v>
      </c>
      <c r="E13889" s="3">
        <v>1200</v>
      </c>
      <c r="F13889" s="3">
        <v>1.99</v>
      </c>
      <c r="G13889" s="4">
        <v>38518.083229166667</v>
      </c>
      <c r="H13889" s="6">
        <v>38518.083229166667</v>
      </c>
      <c r="I13889" s="6">
        <v>38524.898506944446</v>
      </c>
      <c r="J13889" s="10">
        <f>COUNTIF(B13889:B29920,B13889)</f>
        <v>23</v>
      </c>
      <c r="K13889" s="10" t="str">
        <f t="shared" si="217"/>
        <v>Repeat Customer</v>
      </c>
    </row>
    <row r="13890" spans="1:11" x14ac:dyDescent="0.25">
      <c r="A13890" s="3">
        <v>13892</v>
      </c>
      <c r="B13890" s="3">
        <v>516</v>
      </c>
      <c r="C13890" s="3">
        <v>288</v>
      </c>
      <c r="D13890" s="3">
        <v>1</v>
      </c>
      <c r="E13890" s="3">
        <v>1718</v>
      </c>
      <c r="F13890" s="3">
        <v>10.99</v>
      </c>
      <c r="G13890" s="4">
        <v>38519.619467592594</v>
      </c>
      <c r="H13890" s="6">
        <v>38519.619467592594</v>
      </c>
      <c r="I13890" s="6">
        <v>38528.45349537037</v>
      </c>
      <c r="J13890" s="10">
        <f>COUNTIF(B13890:B29921,B13890)</f>
        <v>22</v>
      </c>
      <c r="K13890" s="10" t="str">
        <f t="shared" si="217"/>
        <v>Repeat Customer</v>
      </c>
    </row>
    <row r="13891" spans="1:11" x14ac:dyDescent="0.25">
      <c r="A13891" s="3">
        <v>13893</v>
      </c>
      <c r="B13891" s="3">
        <v>516</v>
      </c>
      <c r="C13891" s="3">
        <v>1434</v>
      </c>
      <c r="D13891" s="3">
        <v>1</v>
      </c>
      <c r="E13891" s="3">
        <v>2017</v>
      </c>
      <c r="F13891" s="3">
        <v>0.99</v>
      </c>
      <c r="G13891" s="4">
        <v>38520.523263888892</v>
      </c>
      <c r="H13891" s="6">
        <v>38520.523263888892</v>
      </c>
      <c r="I13891" s="6">
        <v>38522.422569444447</v>
      </c>
      <c r="J13891" s="10">
        <f>COUNTIF(B13891:B29922,B13891)</f>
        <v>21</v>
      </c>
      <c r="K13891" s="10" t="str">
        <f t="shared" ref="K13891:K13954" si="218">IF(J13891=1,"New Customer","Repeat Customer")</f>
        <v>Repeat Customer</v>
      </c>
    </row>
    <row r="13892" spans="1:11" x14ac:dyDescent="0.25">
      <c r="A13892" s="3">
        <v>13894</v>
      </c>
      <c r="B13892" s="3">
        <v>516</v>
      </c>
      <c r="C13892" s="3">
        <v>1958</v>
      </c>
      <c r="D13892" s="3">
        <v>2</v>
      </c>
      <c r="E13892" s="3">
        <v>3068</v>
      </c>
      <c r="F13892" s="3">
        <v>0.99</v>
      </c>
      <c r="G13892" s="4">
        <v>38523.584976851853</v>
      </c>
      <c r="H13892" s="6">
        <v>38523.584976851853</v>
      </c>
      <c r="I13892" s="6">
        <v>38525.536365740743</v>
      </c>
      <c r="J13892" s="10">
        <f>COUNTIF(B13892:B29923,B13892)</f>
        <v>20</v>
      </c>
      <c r="K13892" s="10" t="str">
        <f t="shared" si="218"/>
        <v>Repeat Customer</v>
      </c>
    </row>
    <row r="13893" spans="1:11" x14ac:dyDescent="0.25">
      <c r="A13893" s="3">
        <v>13895</v>
      </c>
      <c r="B13893" s="3">
        <v>516</v>
      </c>
      <c r="C13893" s="3">
        <v>133</v>
      </c>
      <c r="D13893" s="3">
        <v>1</v>
      </c>
      <c r="E13893" s="3">
        <v>3431</v>
      </c>
      <c r="F13893" s="3">
        <v>2.99</v>
      </c>
      <c r="G13893" s="4">
        <v>38524.782500000001</v>
      </c>
      <c r="H13893" s="6">
        <v>38524.782500000001</v>
      </c>
      <c r="I13893" s="6">
        <v>38529.964444444442</v>
      </c>
      <c r="J13893" s="10">
        <f>COUNTIF(B13893:B29924,B13893)</f>
        <v>19</v>
      </c>
      <c r="K13893" s="10" t="str">
        <f t="shared" si="218"/>
        <v>Repeat Customer</v>
      </c>
    </row>
    <row r="13894" spans="1:11" x14ac:dyDescent="0.25">
      <c r="A13894" s="3">
        <v>13896</v>
      </c>
      <c r="B13894" s="3">
        <v>516</v>
      </c>
      <c r="C13894" s="3">
        <v>168</v>
      </c>
      <c r="D13894" s="3">
        <v>2</v>
      </c>
      <c r="E13894" s="3">
        <v>5780</v>
      </c>
      <c r="F13894" s="3">
        <v>3.99</v>
      </c>
      <c r="G13894" s="4">
        <v>38543.573877314811</v>
      </c>
      <c r="H13894" s="6">
        <v>38543.573877314811</v>
      </c>
      <c r="I13894" s="6">
        <v>38547.72179398148</v>
      </c>
      <c r="J13894" s="10">
        <f>COUNTIF(B13894:B29925,B13894)</f>
        <v>18</v>
      </c>
      <c r="K13894" s="10" t="str">
        <f t="shared" si="218"/>
        <v>Repeat Customer</v>
      </c>
    </row>
    <row r="13895" spans="1:11" x14ac:dyDescent="0.25">
      <c r="A13895" s="3">
        <v>13897</v>
      </c>
      <c r="B13895" s="3">
        <v>516</v>
      </c>
      <c r="C13895" s="3">
        <v>2389</v>
      </c>
      <c r="D13895" s="3">
        <v>2</v>
      </c>
      <c r="E13895" s="3">
        <v>6677</v>
      </c>
      <c r="F13895" s="3">
        <v>6.99</v>
      </c>
      <c r="G13895" s="4">
        <v>38545.498773148145</v>
      </c>
      <c r="H13895" s="6">
        <v>38545.498773148145</v>
      </c>
      <c r="I13895" s="6">
        <v>38554.253634259258</v>
      </c>
      <c r="J13895" s="10">
        <f>COUNTIF(B13895:B29926,B13895)</f>
        <v>17</v>
      </c>
      <c r="K13895" s="10" t="str">
        <f t="shared" si="218"/>
        <v>Repeat Customer</v>
      </c>
    </row>
    <row r="13896" spans="1:11" x14ac:dyDescent="0.25">
      <c r="A13896" s="3">
        <v>13898</v>
      </c>
      <c r="B13896" s="3">
        <v>516</v>
      </c>
      <c r="C13896" s="3">
        <v>1095</v>
      </c>
      <c r="D13896" s="3">
        <v>1</v>
      </c>
      <c r="E13896" s="3">
        <v>6858</v>
      </c>
      <c r="F13896" s="3">
        <v>6.99</v>
      </c>
      <c r="G13896" s="4">
        <v>38545.829062500001</v>
      </c>
      <c r="H13896" s="6">
        <v>38545.829062500001</v>
      </c>
      <c r="I13896" s="6">
        <v>38552.592256944445</v>
      </c>
      <c r="J13896" s="10">
        <f>COUNTIF(B13896:B29927,B13896)</f>
        <v>16</v>
      </c>
      <c r="K13896" s="10" t="str">
        <f t="shared" si="218"/>
        <v>Repeat Customer</v>
      </c>
    </row>
    <row r="13897" spans="1:11" x14ac:dyDescent="0.25">
      <c r="A13897" s="3">
        <v>13899</v>
      </c>
      <c r="B13897" s="3">
        <v>516</v>
      </c>
      <c r="C13897" s="3">
        <v>1240</v>
      </c>
      <c r="D13897" s="3">
        <v>1</v>
      </c>
      <c r="E13897" s="3">
        <v>7628</v>
      </c>
      <c r="F13897" s="3">
        <v>4.99</v>
      </c>
      <c r="G13897" s="4">
        <v>38561.040324074071</v>
      </c>
      <c r="H13897" s="6">
        <v>38561.040324074071</v>
      </c>
      <c r="I13897" s="6">
        <v>38567.802824074075</v>
      </c>
      <c r="J13897" s="10">
        <f>COUNTIF(B13897:B29928,B13897)</f>
        <v>15</v>
      </c>
      <c r="K13897" s="10" t="str">
        <f t="shared" si="218"/>
        <v>Repeat Customer</v>
      </c>
    </row>
    <row r="13898" spans="1:11" x14ac:dyDescent="0.25">
      <c r="A13898" s="3">
        <v>13900</v>
      </c>
      <c r="B13898" s="3">
        <v>516</v>
      </c>
      <c r="C13898" s="3">
        <v>3922</v>
      </c>
      <c r="D13898" s="3">
        <v>1</v>
      </c>
      <c r="E13898" s="3">
        <v>7882</v>
      </c>
      <c r="F13898" s="3">
        <v>4.99</v>
      </c>
      <c r="G13898" s="4">
        <v>38561.440069444441</v>
      </c>
      <c r="H13898" s="6">
        <v>38561.440069444441</v>
      </c>
      <c r="I13898" s="6">
        <v>38562.576180555552</v>
      </c>
      <c r="J13898" s="10">
        <f>COUNTIF(B13898:B29929,B13898)</f>
        <v>14</v>
      </c>
      <c r="K13898" s="10" t="str">
        <f t="shared" si="218"/>
        <v>Repeat Customer</v>
      </c>
    </row>
    <row r="13899" spans="1:11" x14ac:dyDescent="0.25">
      <c r="A13899" s="3">
        <v>13901</v>
      </c>
      <c r="B13899" s="3">
        <v>516</v>
      </c>
      <c r="C13899" s="3">
        <v>3911</v>
      </c>
      <c r="D13899" s="3">
        <v>2</v>
      </c>
      <c r="E13899" s="3">
        <v>8396</v>
      </c>
      <c r="F13899" s="3">
        <v>4.99</v>
      </c>
      <c r="G13899" s="4">
        <v>38562.254861111112</v>
      </c>
      <c r="H13899" s="6">
        <v>38562.254861111112</v>
      </c>
      <c r="I13899" s="6">
        <v>38563.230555555558</v>
      </c>
      <c r="J13899" s="10">
        <f>COUNTIF(B13899:B29930,B13899)</f>
        <v>13</v>
      </c>
      <c r="K13899" s="10" t="str">
        <f t="shared" si="218"/>
        <v>Repeat Customer</v>
      </c>
    </row>
    <row r="13900" spans="1:11" x14ac:dyDescent="0.25">
      <c r="A13900" s="3">
        <v>13902</v>
      </c>
      <c r="B13900" s="3">
        <v>516</v>
      </c>
      <c r="C13900" s="3">
        <v>4029</v>
      </c>
      <c r="D13900" s="3">
        <v>2</v>
      </c>
      <c r="E13900" s="3">
        <v>8534</v>
      </c>
      <c r="F13900" s="3">
        <v>5.99</v>
      </c>
      <c r="G13900" s="4">
        <v>38562.437650462962</v>
      </c>
      <c r="H13900" s="6">
        <v>38562.437650462962</v>
      </c>
      <c r="I13900" s="6">
        <v>38566.199456018519</v>
      </c>
      <c r="J13900" s="10">
        <f>COUNTIF(B13900:B29931,B13900)</f>
        <v>12</v>
      </c>
      <c r="K13900" s="10" t="str">
        <f t="shared" si="218"/>
        <v>Repeat Customer</v>
      </c>
    </row>
    <row r="13901" spans="1:11" x14ac:dyDescent="0.25">
      <c r="A13901" s="3">
        <v>13903</v>
      </c>
      <c r="B13901" s="3">
        <v>516</v>
      </c>
      <c r="C13901" s="3">
        <v>512</v>
      </c>
      <c r="D13901" s="3">
        <v>2</v>
      </c>
      <c r="E13901" s="3">
        <v>8585</v>
      </c>
      <c r="F13901" s="3">
        <v>2.99</v>
      </c>
      <c r="G13901" s="4">
        <v>38562.509930555556</v>
      </c>
      <c r="H13901" s="6">
        <v>38562.509930555556</v>
      </c>
      <c r="I13901" s="6">
        <v>38567.355069444442</v>
      </c>
      <c r="J13901" s="10">
        <f>COUNTIF(B13901:B29932,B13901)</f>
        <v>11</v>
      </c>
      <c r="K13901" s="10" t="str">
        <f t="shared" si="218"/>
        <v>Repeat Customer</v>
      </c>
    </row>
    <row r="13902" spans="1:11" x14ac:dyDescent="0.25">
      <c r="A13902" s="3">
        <v>13904</v>
      </c>
      <c r="B13902" s="3">
        <v>516</v>
      </c>
      <c r="C13902" s="3">
        <v>876</v>
      </c>
      <c r="D13902" s="3">
        <v>2</v>
      </c>
      <c r="E13902" s="3">
        <v>9243</v>
      </c>
      <c r="F13902" s="3">
        <v>4.99</v>
      </c>
      <c r="G13902" s="4">
        <v>38563.587812500002</v>
      </c>
      <c r="H13902" s="6">
        <v>38563.587812500002</v>
      </c>
      <c r="I13902" s="6">
        <v>38570.393368055556</v>
      </c>
      <c r="J13902" s="10">
        <f>COUNTIF(B13902:B29933,B13902)</f>
        <v>10</v>
      </c>
      <c r="K13902" s="10" t="str">
        <f t="shared" si="218"/>
        <v>Repeat Customer</v>
      </c>
    </row>
    <row r="13903" spans="1:11" x14ac:dyDescent="0.25">
      <c r="A13903" s="3">
        <v>13905</v>
      </c>
      <c r="B13903" s="3">
        <v>516</v>
      </c>
      <c r="C13903" s="3">
        <v>2111</v>
      </c>
      <c r="D13903" s="3">
        <v>2</v>
      </c>
      <c r="E13903" s="3">
        <v>11926</v>
      </c>
      <c r="F13903" s="3">
        <v>0.99</v>
      </c>
      <c r="G13903" s="4">
        <v>38581.684050925927</v>
      </c>
      <c r="H13903" s="6">
        <v>38581.684050925927</v>
      </c>
      <c r="I13903" s="6">
        <v>38586.483356481483</v>
      </c>
      <c r="J13903" s="10">
        <f>COUNTIF(B13903:B29934,B13903)</f>
        <v>9</v>
      </c>
      <c r="K13903" s="10" t="str">
        <f t="shared" si="218"/>
        <v>Repeat Customer</v>
      </c>
    </row>
    <row r="13904" spans="1:11" x14ac:dyDescent="0.25">
      <c r="A13904" s="3">
        <v>13906</v>
      </c>
      <c r="B13904" s="3">
        <v>516</v>
      </c>
      <c r="C13904" s="3">
        <v>3305</v>
      </c>
      <c r="D13904" s="3">
        <v>2</v>
      </c>
      <c r="E13904" s="3">
        <v>11939</v>
      </c>
      <c r="F13904" s="3">
        <v>1.99</v>
      </c>
      <c r="G13904" s="4">
        <v>38581.705520833333</v>
      </c>
      <c r="H13904" s="6">
        <v>38581.705520833333</v>
      </c>
      <c r="I13904" s="6">
        <v>38588.900659722225</v>
      </c>
      <c r="J13904" s="10">
        <f>COUNTIF(B13904:B29935,B13904)</f>
        <v>8</v>
      </c>
      <c r="K13904" s="10" t="str">
        <f t="shared" si="218"/>
        <v>Repeat Customer</v>
      </c>
    </row>
    <row r="13905" spans="1:11" x14ac:dyDescent="0.25">
      <c r="A13905" s="3">
        <v>13912</v>
      </c>
      <c r="B13905" s="3">
        <v>516</v>
      </c>
      <c r="C13905" s="3">
        <v>1358</v>
      </c>
      <c r="D13905" s="3">
        <v>1</v>
      </c>
      <c r="E13905" s="3">
        <v>12130</v>
      </c>
      <c r="F13905" s="3">
        <v>5.98</v>
      </c>
      <c r="G13905" s="4">
        <v>38762.636145833334</v>
      </c>
      <c r="H13905" s="6">
        <v>38762.636145833334</v>
      </c>
      <c r="I13905" s="6">
        <v>0</v>
      </c>
      <c r="J13905" s="10">
        <f>COUNTIF(B13905:B29936,B13905)</f>
        <v>7</v>
      </c>
      <c r="K13905" s="10" t="str">
        <f t="shared" si="218"/>
        <v>Repeat Customer</v>
      </c>
    </row>
    <row r="13906" spans="1:11" x14ac:dyDescent="0.25">
      <c r="A13906" s="3">
        <v>13907</v>
      </c>
      <c r="B13906" s="3">
        <v>516</v>
      </c>
      <c r="C13906" s="3">
        <v>2944</v>
      </c>
      <c r="D13906" s="3">
        <v>1</v>
      </c>
      <c r="E13906" s="3">
        <v>12535</v>
      </c>
      <c r="F13906" s="3">
        <v>1.99</v>
      </c>
      <c r="G13906" s="4">
        <v>38582.587060185186</v>
      </c>
      <c r="H13906" s="6">
        <v>38582.587060185186</v>
      </c>
      <c r="I13906" s="6">
        <v>38589.69122685185</v>
      </c>
      <c r="J13906" s="10">
        <f>COUNTIF(B13906:B29937,B13906)</f>
        <v>6</v>
      </c>
      <c r="K13906" s="10" t="str">
        <f t="shared" si="218"/>
        <v>Repeat Customer</v>
      </c>
    </row>
    <row r="13907" spans="1:11" x14ac:dyDescent="0.25">
      <c r="A13907" s="3">
        <v>13913</v>
      </c>
      <c r="B13907" s="3">
        <v>516</v>
      </c>
      <c r="C13907" s="3">
        <v>2651</v>
      </c>
      <c r="D13907" s="3">
        <v>1</v>
      </c>
      <c r="E13907" s="3">
        <v>12915</v>
      </c>
      <c r="F13907" s="3">
        <v>0</v>
      </c>
      <c r="G13907" s="4">
        <v>38762.636145833334</v>
      </c>
      <c r="H13907" s="6">
        <v>38762.636145833334</v>
      </c>
      <c r="I13907" s="6">
        <v>0</v>
      </c>
      <c r="J13907" s="10">
        <f>COUNTIF(B13907:B29938,B13907)</f>
        <v>5</v>
      </c>
      <c r="K13907" s="10" t="str">
        <f t="shared" si="218"/>
        <v>Repeat Customer</v>
      </c>
    </row>
    <row r="13908" spans="1:11" x14ac:dyDescent="0.25">
      <c r="A13908" s="3">
        <v>13908</v>
      </c>
      <c r="B13908" s="3">
        <v>516</v>
      </c>
      <c r="C13908" s="3">
        <v>625</v>
      </c>
      <c r="D13908" s="3">
        <v>1</v>
      </c>
      <c r="E13908" s="3">
        <v>13276</v>
      </c>
      <c r="F13908" s="3">
        <v>8.99</v>
      </c>
      <c r="G13908" s="4">
        <v>38583.745625000003</v>
      </c>
      <c r="H13908" s="6">
        <v>38583.745625000003</v>
      </c>
      <c r="I13908" s="6">
        <v>38592.867847222224</v>
      </c>
      <c r="J13908" s="10">
        <f>COUNTIF(B13908:B29939,B13908)</f>
        <v>4</v>
      </c>
      <c r="K13908" s="10" t="str">
        <f t="shared" si="218"/>
        <v>Repeat Customer</v>
      </c>
    </row>
    <row r="13909" spans="1:11" x14ac:dyDescent="0.25">
      <c r="A13909" s="3">
        <v>13909</v>
      </c>
      <c r="B13909" s="3">
        <v>516</v>
      </c>
      <c r="C13909" s="3">
        <v>2259</v>
      </c>
      <c r="D13909" s="3">
        <v>1</v>
      </c>
      <c r="E13909" s="3">
        <v>14932</v>
      </c>
      <c r="F13909" s="3">
        <v>0.99</v>
      </c>
      <c r="G13909" s="4">
        <v>38586.236562500002</v>
      </c>
      <c r="H13909" s="6">
        <v>38586.236562500002</v>
      </c>
      <c r="I13909" s="6">
        <v>38587.460173611114</v>
      </c>
      <c r="J13909" s="10">
        <f>COUNTIF(B13909:B29940,B13909)</f>
        <v>3</v>
      </c>
      <c r="K13909" s="10" t="str">
        <f t="shared" si="218"/>
        <v>Repeat Customer</v>
      </c>
    </row>
    <row r="13910" spans="1:11" x14ac:dyDescent="0.25">
      <c r="A13910" s="3">
        <v>13910</v>
      </c>
      <c r="B13910" s="3">
        <v>516</v>
      </c>
      <c r="C13910" s="3">
        <v>2892</v>
      </c>
      <c r="D13910" s="3">
        <v>1</v>
      </c>
      <c r="E13910" s="3">
        <v>15526</v>
      </c>
      <c r="F13910" s="3">
        <v>0.99</v>
      </c>
      <c r="G13910" s="4">
        <v>38587.155902777777</v>
      </c>
      <c r="H13910" s="6">
        <v>38587.155902777777</v>
      </c>
      <c r="I13910" s="6">
        <v>38594.346875000003</v>
      </c>
      <c r="J13910" s="10">
        <f>COUNTIF(B13910:B29941,B13910)</f>
        <v>2</v>
      </c>
      <c r="K13910" s="10" t="str">
        <f t="shared" si="218"/>
        <v>Repeat Customer</v>
      </c>
    </row>
    <row r="13911" spans="1:11" x14ac:dyDescent="0.25">
      <c r="A13911" s="3">
        <v>13911</v>
      </c>
      <c r="B13911" s="3">
        <v>516</v>
      </c>
      <c r="C13911" s="3">
        <v>2942</v>
      </c>
      <c r="D13911" s="3">
        <v>1</v>
      </c>
      <c r="E13911" s="3">
        <v>15701</v>
      </c>
      <c r="F13911" s="3">
        <v>0.99</v>
      </c>
      <c r="G13911" s="4">
        <v>38587.432187500002</v>
      </c>
      <c r="H13911" s="6">
        <v>38587.432187500002</v>
      </c>
      <c r="I13911" s="6">
        <v>38588.453020833331</v>
      </c>
      <c r="J13911" s="10">
        <f>COUNTIF(B13911:B29942,B13911)</f>
        <v>1</v>
      </c>
      <c r="K13911" s="10" t="str">
        <f t="shared" si="218"/>
        <v>New Customer</v>
      </c>
    </row>
    <row r="13912" spans="1:11" x14ac:dyDescent="0.25">
      <c r="A13912" s="3">
        <v>13914</v>
      </c>
      <c r="B13912" s="3">
        <v>517</v>
      </c>
      <c r="C13912" s="3">
        <v>2390</v>
      </c>
      <c r="D13912" s="3">
        <v>2</v>
      </c>
      <c r="E13912" s="3">
        <v>850</v>
      </c>
      <c r="F13912" s="3">
        <v>4.99</v>
      </c>
      <c r="G13912" s="4">
        <v>38502.066111111111</v>
      </c>
      <c r="H13912" s="6">
        <v>38502.066111111111</v>
      </c>
      <c r="I13912" s="6">
        <v>38503.077222222222</v>
      </c>
      <c r="J13912" s="10">
        <f>COUNTIF(B13912:B29943,B13912)</f>
        <v>25</v>
      </c>
      <c r="K13912" s="10" t="str">
        <f t="shared" si="218"/>
        <v>Repeat Customer</v>
      </c>
    </row>
    <row r="13913" spans="1:11" x14ac:dyDescent="0.25">
      <c r="A13913" s="3">
        <v>13915</v>
      </c>
      <c r="B13913" s="3">
        <v>517</v>
      </c>
      <c r="C13913" s="3">
        <v>2294</v>
      </c>
      <c r="D13913" s="3">
        <v>2</v>
      </c>
      <c r="E13913" s="3">
        <v>1653</v>
      </c>
      <c r="F13913" s="3">
        <v>4.99</v>
      </c>
      <c r="G13913" s="4">
        <v>38519.399131944447</v>
      </c>
      <c r="H13913" s="6">
        <v>38519.399131944447</v>
      </c>
      <c r="I13913" s="6">
        <v>38521.384548611109</v>
      </c>
      <c r="J13913" s="10">
        <f>COUNTIF(B13913:B29944,B13913)</f>
        <v>24</v>
      </c>
      <c r="K13913" s="10" t="str">
        <f t="shared" si="218"/>
        <v>Repeat Customer</v>
      </c>
    </row>
    <row r="13914" spans="1:11" x14ac:dyDescent="0.25">
      <c r="A13914" s="3">
        <v>13916</v>
      </c>
      <c r="B13914" s="3">
        <v>517</v>
      </c>
      <c r="C13914" s="3">
        <v>1071</v>
      </c>
      <c r="D13914" s="3">
        <v>1</v>
      </c>
      <c r="E13914" s="3">
        <v>1809</v>
      </c>
      <c r="F13914" s="3">
        <v>8.99</v>
      </c>
      <c r="G13914" s="4">
        <v>38519.875231481485</v>
      </c>
      <c r="H13914" s="6">
        <v>38519.875231481485</v>
      </c>
      <c r="I13914" s="6">
        <v>38528.850925925923</v>
      </c>
      <c r="J13914" s="10">
        <f>COUNTIF(B13914:B29945,B13914)</f>
        <v>23</v>
      </c>
      <c r="K13914" s="10" t="str">
        <f t="shared" si="218"/>
        <v>Repeat Customer</v>
      </c>
    </row>
    <row r="13915" spans="1:11" x14ac:dyDescent="0.25">
      <c r="A13915" s="3">
        <v>13917</v>
      </c>
      <c r="B13915" s="3">
        <v>517</v>
      </c>
      <c r="C13915" s="3">
        <v>761</v>
      </c>
      <c r="D13915" s="3">
        <v>1</v>
      </c>
      <c r="E13915" s="3">
        <v>1850</v>
      </c>
      <c r="F13915" s="3">
        <v>4.99</v>
      </c>
      <c r="G13915" s="4">
        <v>38520.021932870368</v>
      </c>
      <c r="H13915" s="6">
        <v>38520.021932870368</v>
      </c>
      <c r="I13915" s="6">
        <v>38528.221932870372</v>
      </c>
      <c r="J13915" s="10">
        <f>COUNTIF(B13915:B29946,B13915)</f>
        <v>22</v>
      </c>
      <c r="K13915" s="10" t="str">
        <f t="shared" si="218"/>
        <v>Repeat Customer</v>
      </c>
    </row>
    <row r="13916" spans="1:11" x14ac:dyDescent="0.25">
      <c r="A13916" s="3">
        <v>13918</v>
      </c>
      <c r="B13916" s="3">
        <v>517</v>
      </c>
      <c r="C13916" s="3">
        <v>2540</v>
      </c>
      <c r="D13916" s="3">
        <v>2</v>
      </c>
      <c r="E13916" s="3">
        <v>2534</v>
      </c>
      <c r="F13916" s="3">
        <v>2.99</v>
      </c>
      <c r="G13916" s="4">
        <v>38522.068506944444</v>
      </c>
      <c r="H13916" s="6">
        <v>38522.068506944444</v>
      </c>
      <c r="I13916" s="6">
        <v>38526.011562500003</v>
      </c>
      <c r="J13916" s="10">
        <f>COUNTIF(B13916:B29947,B13916)</f>
        <v>21</v>
      </c>
      <c r="K13916" s="10" t="str">
        <f t="shared" si="218"/>
        <v>Repeat Customer</v>
      </c>
    </row>
    <row r="13917" spans="1:11" x14ac:dyDescent="0.25">
      <c r="A13917" s="3">
        <v>13919</v>
      </c>
      <c r="B13917" s="3">
        <v>517</v>
      </c>
      <c r="C13917" s="3">
        <v>3620</v>
      </c>
      <c r="D13917" s="3">
        <v>1</v>
      </c>
      <c r="E13917" s="3">
        <v>3113</v>
      </c>
      <c r="F13917" s="3">
        <v>0.99</v>
      </c>
      <c r="G13917" s="4">
        <v>38523.747685185182</v>
      </c>
      <c r="H13917" s="6">
        <v>38523.747685185182</v>
      </c>
      <c r="I13917" s="6">
        <v>38526.615046296298</v>
      </c>
      <c r="J13917" s="10">
        <f>COUNTIF(B13917:B29948,B13917)</f>
        <v>20</v>
      </c>
      <c r="K13917" s="10" t="str">
        <f t="shared" si="218"/>
        <v>Repeat Customer</v>
      </c>
    </row>
    <row r="13918" spans="1:11" x14ac:dyDescent="0.25">
      <c r="A13918" s="3">
        <v>13920</v>
      </c>
      <c r="B13918" s="3">
        <v>517</v>
      </c>
      <c r="C13918" s="3">
        <v>2412</v>
      </c>
      <c r="D13918" s="3">
        <v>2</v>
      </c>
      <c r="E13918" s="3">
        <v>4094</v>
      </c>
      <c r="F13918" s="3">
        <v>2.99</v>
      </c>
      <c r="G13918" s="4">
        <v>38540.250243055554</v>
      </c>
      <c r="H13918" s="6">
        <v>38540.250243055554</v>
      </c>
      <c r="I13918" s="6">
        <v>38543.141909722224</v>
      </c>
      <c r="J13918" s="10">
        <f>COUNTIF(B13918:B29949,B13918)</f>
        <v>19</v>
      </c>
      <c r="K13918" s="10" t="str">
        <f t="shared" si="218"/>
        <v>Repeat Customer</v>
      </c>
    </row>
    <row r="13919" spans="1:11" x14ac:dyDescent="0.25">
      <c r="A13919" s="3">
        <v>13921</v>
      </c>
      <c r="B13919" s="3">
        <v>517</v>
      </c>
      <c r="C13919" s="3">
        <v>532</v>
      </c>
      <c r="D13919" s="3">
        <v>1</v>
      </c>
      <c r="E13919" s="3">
        <v>4109</v>
      </c>
      <c r="F13919" s="3">
        <v>4.99</v>
      </c>
      <c r="G13919" s="4">
        <v>38540.277581018519</v>
      </c>
      <c r="H13919" s="6">
        <v>38540.277581018519</v>
      </c>
      <c r="I13919" s="6">
        <v>38543.271331018521</v>
      </c>
      <c r="J13919" s="10">
        <f>COUNTIF(B13919:B29950,B13919)</f>
        <v>18</v>
      </c>
      <c r="K13919" s="10" t="str">
        <f t="shared" si="218"/>
        <v>Repeat Customer</v>
      </c>
    </row>
    <row r="13920" spans="1:11" x14ac:dyDescent="0.25">
      <c r="A13920" s="3">
        <v>13922</v>
      </c>
      <c r="B13920" s="3">
        <v>517</v>
      </c>
      <c r="C13920" s="3">
        <v>3552</v>
      </c>
      <c r="D13920" s="3">
        <v>1</v>
      </c>
      <c r="E13920" s="3">
        <v>4369</v>
      </c>
      <c r="F13920" s="3">
        <v>4.99</v>
      </c>
      <c r="G13920" s="4">
        <v>38540.834467592591</v>
      </c>
      <c r="H13920" s="6">
        <v>38540.834467592591</v>
      </c>
      <c r="I13920" s="6">
        <v>38546.055300925924</v>
      </c>
      <c r="J13920" s="10">
        <f>COUNTIF(B13920:B29951,B13920)</f>
        <v>17</v>
      </c>
      <c r="K13920" s="10" t="str">
        <f t="shared" si="218"/>
        <v>Repeat Customer</v>
      </c>
    </row>
    <row r="13921" spans="1:11" x14ac:dyDescent="0.25">
      <c r="A13921" s="3">
        <v>13923</v>
      </c>
      <c r="B13921" s="3">
        <v>517</v>
      </c>
      <c r="C13921" s="3">
        <v>4377</v>
      </c>
      <c r="D13921" s="3">
        <v>2</v>
      </c>
      <c r="E13921" s="3">
        <v>4374</v>
      </c>
      <c r="F13921" s="3">
        <v>4.99</v>
      </c>
      <c r="G13921" s="4">
        <v>38540.843032407407</v>
      </c>
      <c r="H13921" s="6">
        <v>38540.843032407407</v>
      </c>
      <c r="I13921" s="6">
        <v>38544.758310185185</v>
      </c>
      <c r="J13921" s="10">
        <f>COUNTIF(B13921:B29952,B13921)</f>
        <v>16</v>
      </c>
      <c r="K13921" s="10" t="str">
        <f t="shared" si="218"/>
        <v>Repeat Customer</v>
      </c>
    </row>
    <row r="13922" spans="1:11" x14ac:dyDescent="0.25">
      <c r="A13922" s="3">
        <v>13924</v>
      </c>
      <c r="B13922" s="3">
        <v>517</v>
      </c>
      <c r="C13922" s="3">
        <v>1744</v>
      </c>
      <c r="D13922" s="3">
        <v>2</v>
      </c>
      <c r="E13922" s="3">
        <v>4934</v>
      </c>
      <c r="F13922" s="3">
        <v>0.99</v>
      </c>
      <c r="G13922" s="4">
        <v>38541.929652777777</v>
      </c>
      <c r="H13922" s="6">
        <v>38541.929652777777</v>
      </c>
      <c r="I13922" s="6">
        <v>38543.864374999997</v>
      </c>
      <c r="J13922" s="10">
        <f>COUNTIF(B13922:B29953,B13922)</f>
        <v>15</v>
      </c>
      <c r="K13922" s="10" t="str">
        <f t="shared" si="218"/>
        <v>Repeat Customer</v>
      </c>
    </row>
    <row r="13923" spans="1:11" x14ac:dyDescent="0.25">
      <c r="A13923" s="3">
        <v>13925</v>
      </c>
      <c r="B13923" s="3">
        <v>517</v>
      </c>
      <c r="C13923" s="3">
        <v>1740</v>
      </c>
      <c r="D13923" s="3">
        <v>1</v>
      </c>
      <c r="E13923" s="3">
        <v>4993</v>
      </c>
      <c r="F13923" s="3">
        <v>2.99</v>
      </c>
      <c r="G13923" s="4">
        <v>38542.034571759257</v>
      </c>
      <c r="H13923" s="6">
        <v>38542.034571759257</v>
      </c>
      <c r="I13923" s="6">
        <v>38544.888738425929</v>
      </c>
      <c r="J13923" s="10">
        <f>COUNTIF(B13923:B29954,B13923)</f>
        <v>14</v>
      </c>
      <c r="K13923" s="10" t="str">
        <f t="shared" si="218"/>
        <v>Repeat Customer</v>
      </c>
    </row>
    <row r="13924" spans="1:11" x14ac:dyDescent="0.25">
      <c r="A13924" s="3">
        <v>13926</v>
      </c>
      <c r="B13924" s="3">
        <v>517</v>
      </c>
      <c r="C13924" s="3">
        <v>692</v>
      </c>
      <c r="D13924" s="3">
        <v>1</v>
      </c>
      <c r="E13924" s="3">
        <v>5206</v>
      </c>
      <c r="F13924" s="3">
        <v>7.99</v>
      </c>
      <c r="G13924" s="4">
        <v>38542.465983796297</v>
      </c>
      <c r="H13924" s="6">
        <v>38542.465983796297</v>
      </c>
      <c r="I13924" s="6">
        <v>38550.307650462964</v>
      </c>
      <c r="J13924" s="10">
        <f>COUNTIF(B13924:B29955,B13924)</f>
        <v>13</v>
      </c>
      <c r="K13924" s="10" t="str">
        <f t="shared" si="218"/>
        <v>Repeat Customer</v>
      </c>
    </row>
    <row r="13925" spans="1:11" x14ac:dyDescent="0.25">
      <c r="A13925" s="3">
        <v>13927</v>
      </c>
      <c r="B13925" s="3">
        <v>517</v>
      </c>
      <c r="C13925" s="3">
        <v>3984</v>
      </c>
      <c r="D13925" s="3">
        <v>2</v>
      </c>
      <c r="E13925" s="3">
        <v>5974</v>
      </c>
      <c r="F13925" s="3">
        <v>5.99</v>
      </c>
      <c r="G13925" s="4">
        <v>38544.007372685184</v>
      </c>
      <c r="H13925" s="6">
        <v>38544.007372685184</v>
      </c>
      <c r="I13925" s="6">
        <v>38551.783761574072</v>
      </c>
      <c r="J13925" s="10">
        <f>COUNTIF(B13925:B29956,B13925)</f>
        <v>12</v>
      </c>
      <c r="K13925" s="10" t="str">
        <f t="shared" si="218"/>
        <v>Repeat Customer</v>
      </c>
    </row>
    <row r="13926" spans="1:11" x14ac:dyDescent="0.25">
      <c r="A13926" s="3">
        <v>13928</v>
      </c>
      <c r="B13926" s="3">
        <v>517</v>
      </c>
      <c r="C13926" s="3">
        <v>4458</v>
      </c>
      <c r="D13926" s="3">
        <v>2</v>
      </c>
      <c r="E13926" s="3">
        <v>6594</v>
      </c>
      <c r="F13926" s="3">
        <v>4.99</v>
      </c>
      <c r="G13926" s="4">
        <v>38545.309525462966</v>
      </c>
      <c r="H13926" s="6">
        <v>38545.309525462966</v>
      </c>
      <c r="I13926" s="6">
        <v>38546.333136574074</v>
      </c>
      <c r="J13926" s="10">
        <f>COUNTIF(B13926:B29957,B13926)</f>
        <v>11</v>
      </c>
      <c r="K13926" s="10" t="str">
        <f t="shared" si="218"/>
        <v>Repeat Customer</v>
      </c>
    </row>
    <row r="13927" spans="1:11" x14ac:dyDescent="0.25">
      <c r="A13927" s="3">
        <v>13929</v>
      </c>
      <c r="B13927" s="3">
        <v>517</v>
      </c>
      <c r="C13927" s="3">
        <v>3690</v>
      </c>
      <c r="D13927" s="3">
        <v>2</v>
      </c>
      <c r="E13927" s="3">
        <v>6903</v>
      </c>
      <c r="F13927" s="3">
        <v>0.99</v>
      </c>
      <c r="G13927" s="4">
        <v>38545.915451388886</v>
      </c>
      <c r="H13927" s="6">
        <v>38545.915451388886</v>
      </c>
      <c r="I13927" s="6">
        <v>38547.068229166667</v>
      </c>
      <c r="J13927" s="10">
        <f>COUNTIF(B13927:B29958,B13927)</f>
        <v>10</v>
      </c>
      <c r="K13927" s="10" t="str">
        <f t="shared" si="218"/>
        <v>Repeat Customer</v>
      </c>
    </row>
    <row r="13928" spans="1:11" x14ac:dyDescent="0.25">
      <c r="A13928" s="3">
        <v>13930</v>
      </c>
      <c r="B13928" s="3">
        <v>517</v>
      </c>
      <c r="C13928" s="3">
        <v>2906</v>
      </c>
      <c r="D13928" s="3">
        <v>2</v>
      </c>
      <c r="E13928" s="3">
        <v>7988</v>
      </c>
      <c r="F13928" s="3">
        <v>3.99</v>
      </c>
      <c r="G13928" s="4">
        <v>38561.609236111108</v>
      </c>
      <c r="H13928" s="6">
        <v>38561.609236111108</v>
      </c>
      <c r="I13928" s="6">
        <v>38569.453680555554</v>
      </c>
      <c r="J13928" s="10">
        <f>COUNTIF(B13928:B29959,B13928)</f>
        <v>9</v>
      </c>
      <c r="K13928" s="10" t="str">
        <f t="shared" si="218"/>
        <v>Repeat Customer</v>
      </c>
    </row>
    <row r="13929" spans="1:11" x14ac:dyDescent="0.25">
      <c r="A13929" s="3">
        <v>13931</v>
      </c>
      <c r="B13929" s="3">
        <v>517</v>
      </c>
      <c r="C13929" s="3">
        <v>3003</v>
      </c>
      <c r="D13929" s="3">
        <v>1</v>
      </c>
      <c r="E13929" s="3">
        <v>10063</v>
      </c>
      <c r="F13929" s="3">
        <v>4.99</v>
      </c>
      <c r="G13929" s="4">
        <v>38564.809178240743</v>
      </c>
      <c r="H13929" s="6">
        <v>38564.809178240743</v>
      </c>
      <c r="I13929" s="6">
        <v>38573.663344907407</v>
      </c>
      <c r="J13929" s="10">
        <f>COUNTIF(B13929:B29960,B13929)</f>
        <v>8</v>
      </c>
      <c r="K13929" s="10" t="str">
        <f t="shared" si="218"/>
        <v>Repeat Customer</v>
      </c>
    </row>
    <row r="13930" spans="1:11" x14ac:dyDescent="0.25">
      <c r="A13930" s="3">
        <v>13932</v>
      </c>
      <c r="B13930" s="3">
        <v>517</v>
      </c>
      <c r="C13930" s="3">
        <v>3039</v>
      </c>
      <c r="D13930" s="3">
        <v>2</v>
      </c>
      <c r="E13930" s="3">
        <v>10358</v>
      </c>
      <c r="F13930" s="3">
        <v>4.99</v>
      </c>
      <c r="G13930" s="4">
        <v>38565.243136574078</v>
      </c>
      <c r="H13930" s="6">
        <v>38565.243136574078</v>
      </c>
      <c r="I13930" s="6">
        <v>38567.345914351848</v>
      </c>
      <c r="J13930" s="10">
        <f>COUNTIF(B13930:B29961,B13930)</f>
        <v>7</v>
      </c>
      <c r="K13930" s="10" t="str">
        <f t="shared" si="218"/>
        <v>Repeat Customer</v>
      </c>
    </row>
    <row r="13931" spans="1:11" x14ac:dyDescent="0.25">
      <c r="A13931" s="3">
        <v>13933</v>
      </c>
      <c r="B13931" s="3">
        <v>517</v>
      </c>
      <c r="C13931" s="3">
        <v>1508</v>
      </c>
      <c r="D13931" s="3">
        <v>2</v>
      </c>
      <c r="E13931" s="3">
        <v>10433</v>
      </c>
      <c r="F13931" s="3">
        <v>4.99</v>
      </c>
      <c r="G13931" s="4">
        <v>38565.365231481483</v>
      </c>
      <c r="H13931" s="6">
        <v>38565.365231481483</v>
      </c>
      <c r="I13931" s="6">
        <v>38569.407592592594</v>
      </c>
      <c r="J13931" s="10">
        <f>COUNTIF(B13931:B29962,B13931)</f>
        <v>6</v>
      </c>
      <c r="K13931" s="10" t="str">
        <f t="shared" si="218"/>
        <v>Repeat Customer</v>
      </c>
    </row>
    <row r="13932" spans="1:11" x14ac:dyDescent="0.25">
      <c r="A13932" s="3">
        <v>13934</v>
      </c>
      <c r="B13932" s="3">
        <v>517</v>
      </c>
      <c r="C13932" s="3">
        <v>4277</v>
      </c>
      <c r="D13932" s="3">
        <v>1</v>
      </c>
      <c r="E13932" s="3">
        <v>11684</v>
      </c>
      <c r="F13932" s="3">
        <v>3.99</v>
      </c>
      <c r="G13932" s="4">
        <v>38581.268923611111</v>
      </c>
      <c r="H13932" s="6">
        <v>38581.268923611111</v>
      </c>
      <c r="I13932" s="6">
        <v>38586.091145833336</v>
      </c>
      <c r="J13932" s="10">
        <f>COUNTIF(B13932:B29963,B13932)</f>
        <v>5</v>
      </c>
      <c r="K13932" s="10" t="str">
        <f t="shared" si="218"/>
        <v>Repeat Customer</v>
      </c>
    </row>
    <row r="13933" spans="1:11" x14ac:dyDescent="0.25">
      <c r="A13933" s="3">
        <v>13935</v>
      </c>
      <c r="B13933" s="3">
        <v>517</v>
      </c>
      <c r="C13933" s="3">
        <v>2342</v>
      </c>
      <c r="D13933" s="3">
        <v>2</v>
      </c>
      <c r="E13933" s="3">
        <v>12705</v>
      </c>
      <c r="F13933" s="3">
        <v>0.99</v>
      </c>
      <c r="G13933" s="4">
        <v>38582.864050925928</v>
      </c>
      <c r="H13933" s="6">
        <v>38582.864050925928</v>
      </c>
      <c r="I13933" s="6">
        <v>38587.865439814814</v>
      </c>
      <c r="J13933" s="10">
        <f>COUNTIF(B13933:B29964,B13933)</f>
        <v>4</v>
      </c>
      <c r="K13933" s="10" t="str">
        <f t="shared" si="218"/>
        <v>Repeat Customer</v>
      </c>
    </row>
    <row r="13934" spans="1:11" x14ac:dyDescent="0.25">
      <c r="A13934" s="3">
        <v>13936</v>
      </c>
      <c r="B13934" s="3">
        <v>517</v>
      </c>
      <c r="C13934" s="3">
        <v>4169</v>
      </c>
      <c r="D13934" s="3">
        <v>1</v>
      </c>
      <c r="E13934" s="3">
        <v>13396</v>
      </c>
      <c r="F13934" s="3">
        <v>0.99</v>
      </c>
      <c r="G13934" s="4">
        <v>38583.920937499999</v>
      </c>
      <c r="H13934" s="6">
        <v>38583.920937499999</v>
      </c>
      <c r="I13934" s="6">
        <v>38587.976493055554</v>
      </c>
      <c r="J13934" s="10">
        <f>COUNTIF(B13934:B29965,B13934)</f>
        <v>3</v>
      </c>
      <c r="K13934" s="10" t="str">
        <f t="shared" si="218"/>
        <v>Repeat Customer</v>
      </c>
    </row>
    <row r="13935" spans="1:11" x14ac:dyDescent="0.25">
      <c r="A13935" s="3">
        <v>13937</v>
      </c>
      <c r="B13935" s="3">
        <v>517</v>
      </c>
      <c r="C13935" s="3">
        <v>4203</v>
      </c>
      <c r="D13935" s="3">
        <v>2</v>
      </c>
      <c r="E13935" s="3">
        <v>14190</v>
      </c>
      <c r="F13935" s="3">
        <v>4.99</v>
      </c>
      <c r="G13935" s="4">
        <v>38585.149548611109</v>
      </c>
      <c r="H13935" s="6">
        <v>38585.149548611109</v>
      </c>
      <c r="I13935" s="6">
        <v>38593.31621527778</v>
      </c>
      <c r="J13935" s="10">
        <f>COUNTIF(B13935:B29966,B13935)</f>
        <v>2</v>
      </c>
      <c r="K13935" s="10" t="str">
        <f t="shared" si="218"/>
        <v>Repeat Customer</v>
      </c>
    </row>
    <row r="13936" spans="1:11" x14ac:dyDescent="0.25">
      <c r="A13936" s="3">
        <v>13938</v>
      </c>
      <c r="B13936" s="3">
        <v>517</v>
      </c>
      <c r="C13936" s="3">
        <v>1773</v>
      </c>
      <c r="D13936" s="3">
        <v>1</v>
      </c>
      <c r="E13936" s="3">
        <v>15559</v>
      </c>
      <c r="F13936" s="3">
        <v>5.99</v>
      </c>
      <c r="G13936" s="4">
        <v>38587.204918981479</v>
      </c>
      <c r="H13936" s="6">
        <v>38587.204918981479</v>
      </c>
      <c r="I13936" s="6">
        <v>38594.375752314816</v>
      </c>
      <c r="J13936" s="10">
        <f>COUNTIF(B13936:B29967,B13936)</f>
        <v>1</v>
      </c>
      <c r="K13936" s="10" t="str">
        <f t="shared" si="218"/>
        <v>New Customer</v>
      </c>
    </row>
    <row r="13937" spans="1:11" x14ac:dyDescent="0.25">
      <c r="A13937" s="3">
        <v>13939</v>
      </c>
      <c r="B13937" s="3">
        <v>518</v>
      </c>
      <c r="C13937" s="3">
        <v>194</v>
      </c>
      <c r="D13937" s="3">
        <v>1</v>
      </c>
      <c r="E13937" s="3">
        <v>710</v>
      </c>
      <c r="F13937" s="3">
        <v>2.99</v>
      </c>
      <c r="G13937" s="4">
        <v>38501.158750000002</v>
      </c>
      <c r="H13937" s="6">
        <v>38501.158750000002</v>
      </c>
      <c r="I13937" s="6">
        <v>38506.210833333331</v>
      </c>
      <c r="J13937" s="10">
        <f>COUNTIF(B13937:B29968,B13937)</f>
        <v>26</v>
      </c>
      <c r="K13937" s="10" t="str">
        <f t="shared" si="218"/>
        <v>Repeat Customer</v>
      </c>
    </row>
    <row r="13938" spans="1:11" x14ac:dyDescent="0.25">
      <c r="A13938" s="3">
        <v>13940</v>
      </c>
      <c r="B13938" s="3">
        <v>518</v>
      </c>
      <c r="C13938" s="3">
        <v>819</v>
      </c>
      <c r="D13938" s="3">
        <v>2</v>
      </c>
      <c r="E13938" s="3">
        <v>1552</v>
      </c>
      <c r="F13938" s="3">
        <v>5.99</v>
      </c>
      <c r="G13938" s="4">
        <v>38519.084456018521</v>
      </c>
      <c r="H13938" s="6">
        <v>38519.084456018521</v>
      </c>
      <c r="I13938" s="6">
        <v>38524.041400462964</v>
      </c>
      <c r="J13938" s="10">
        <f>COUNTIF(B13938:B29969,B13938)</f>
        <v>25</v>
      </c>
      <c r="K13938" s="10" t="str">
        <f t="shared" si="218"/>
        <v>Repeat Customer</v>
      </c>
    </row>
    <row r="13939" spans="1:11" x14ac:dyDescent="0.25">
      <c r="A13939" s="3">
        <v>13941</v>
      </c>
      <c r="B13939" s="3">
        <v>518</v>
      </c>
      <c r="C13939" s="3">
        <v>3438</v>
      </c>
      <c r="D13939" s="3">
        <v>2</v>
      </c>
      <c r="E13939" s="3">
        <v>3311</v>
      </c>
      <c r="F13939" s="3">
        <v>0.99</v>
      </c>
      <c r="G13939" s="4">
        <v>38524.337118055555</v>
      </c>
      <c r="H13939" s="6">
        <v>38524.337118055555</v>
      </c>
      <c r="I13939" s="6">
        <v>38525.285729166666</v>
      </c>
      <c r="J13939" s="10">
        <f>COUNTIF(B13939:B29970,B13939)</f>
        <v>24</v>
      </c>
      <c r="K13939" s="10" t="str">
        <f t="shared" si="218"/>
        <v>Repeat Customer</v>
      </c>
    </row>
    <row r="13940" spans="1:11" x14ac:dyDescent="0.25">
      <c r="A13940" s="3">
        <v>13942</v>
      </c>
      <c r="B13940" s="3">
        <v>518</v>
      </c>
      <c r="C13940" s="3">
        <v>1231</v>
      </c>
      <c r="D13940" s="3">
        <v>1</v>
      </c>
      <c r="E13940" s="3">
        <v>3652</v>
      </c>
      <c r="F13940" s="3">
        <v>0.99</v>
      </c>
      <c r="G13940" s="4">
        <v>38539.322569444441</v>
      </c>
      <c r="H13940" s="6">
        <v>38539.322569444441</v>
      </c>
      <c r="I13940" s="6">
        <v>38541.195486111108</v>
      </c>
      <c r="J13940" s="10">
        <f>COUNTIF(B13940:B29971,B13940)</f>
        <v>23</v>
      </c>
      <c r="K13940" s="10" t="str">
        <f t="shared" si="218"/>
        <v>Repeat Customer</v>
      </c>
    </row>
    <row r="13941" spans="1:11" x14ac:dyDescent="0.25">
      <c r="A13941" s="3">
        <v>13943</v>
      </c>
      <c r="B13941" s="3">
        <v>518</v>
      </c>
      <c r="C13941" s="3">
        <v>4075</v>
      </c>
      <c r="D13941" s="3">
        <v>2</v>
      </c>
      <c r="E13941" s="3">
        <v>4029</v>
      </c>
      <c r="F13941" s="3">
        <v>7.99</v>
      </c>
      <c r="G13941" s="4">
        <v>38540.097037037034</v>
      </c>
      <c r="H13941" s="6">
        <v>38540.097037037034</v>
      </c>
      <c r="I13941" s="6">
        <v>38548.104675925926</v>
      </c>
      <c r="J13941" s="10">
        <f>COUNTIF(B13941:B29972,B13941)</f>
        <v>22</v>
      </c>
      <c r="K13941" s="10" t="str">
        <f t="shared" si="218"/>
        <v>Repeat Customer</v>
      </c>
    </row>
    <row r="13942" spans="1:11" x14ac:dyDescent="0.25">
      <c r="A13942" s="3">
        <v>13944</v>
      </c>
      <c r="B13942" s="3">
        <v>518</v>
      </c>
      <c r="C13942" s="3">
        <v>2641</v>
      </c>
      <c r="D13942" s="3">
        <v>2</v>
      </c>
      <c r="E13942" s="3">
        <v>4661</v>
      </c>
      <c r="F13942" s="3">
        <v>4.99</v>
      </c>
      <c r="G13942" s="4">
        <v>38541.413263888891</v>
      </c>
      <c r="H13942" s="6">
        <v>38541.413263888891</v>
      </c>
      <c r="I13942" s="6">
        <v>38544.351458333331</v>
      </c>
      <c r="J13942" s="10">
        <f>COUNTIF(B13942:B29973,B13942)</f>
        <v>21</v>
      </c>
      <c r="K13942" s="10" t="str">
        <f t="shared" si="218"/>
        <v>Repeat Customer</v>
      </c>
    </row>
    <row r="13943" spans="1:11" x14ac:dyDescent="0.25">
      <c r="A13943" s="3">
        <v>13945</v>
      </c>
      <c r="B13943" s="3">
        <v>518</v>
      </c>
      <c r="C13943" s="3">
        <v>2972</v>
      </c>
      <c r="D13943" s="3">
        <v>2</v>
      </c>
      <c r="E13943" s="3">
        <v>4948</v>
      </c>
      <c r="F13943" s="3">
        <v>6.99</v>
      </c>
      <c r="G13943" s="4">
        <v>38541.954409722224</v>
      </c>
      <c r="H13943" s="6">
        <v>38541.954409722224</v>
      </c>
      <c r="I13943" s="6">
        <v>38550.161354166667</v>
      </c>
      <c r="J13943" s="10">
        <f>COUNTIF(B13943:B29974,B13943)</f>
        <v>20</v>
      </c>
      <c r="K13943" s="10" t="str">
        <f t="shared" si="218"/>
        <v>Repeat Customer</v>
      </c>
    </row>
    <row r="13944" spans="1:11" x14ac:dyDescent="0.25">
      <c r="A13944" s="3">
        <v>13946</v>
      </c>
      <c r="B13944" s="3">
        <v>518</v>
      </c>
      <c r="C13944" s="3">
        <v>2200</v>
      </c>
      <c r="D13944" s="3">
        <v>1</v>
      </c>
      <c r="E13944" s="3">
        <v>6652</v>
      </c>
      <c r="F13944" s="3">
        <v>2.99</v>
      </c>
      <c r="G13944" s="4">
        <v>38545.458078703705</v>
      </c>
      <c r="H13944" s="6">
        <v>38545.458078703705</v>
      </c>
      <c r="I13944" s="6">
        <v>38546.578217592592</v>
      </c>
      <c r="J13944" s="10">
        <f>COUNTIF(B13944:B29975,B13944)</f>
        <v>19</v>
      </c>
      <c r="K13944" s="10" t="str">
        <f t="shared" si="218"/>
        <v>Repeat Customer</v>
      </c>
    </row>
    <row r="13945" spans="1:11" x14ac:dyDescent="0.25">
      <c r="A13945" s="3">
        <v>13947</v>
      </c>
      <c r="B13945" s="3">
        <v>518</v>
      </c>
      <c r="C13945" s="3">
        <v>2231</v>
      </c>
      <c r="D13945" s="3">
        <v>1</v>
      </c>
      <c r="E13945" s="3">
        <v>6957</v>
      </c>
      <c r="F13945" s="3">
        <v>2.99</v>
      </c>
      <c r="G13945" s="4">
        <v>38560</v>
      </c>
      <c r="H13945" s="6">
        <v>38560</v>
      </c>
      <c r="I13945" s="6">
        <v>38562.813888888886</v>
      </c>
      <c r="J13945" s="10">
        <f>COUNTIF(B13945:B29976,B13945)</f>
        <v>18</v>
      </c>
      <c r="K13945" s="10" t="str">
        <f t="shared" si="218"/>
        <v>Repeat Customer</v>
      </c>
    </row>
    <row r="13946" spans="1:11" x14ac:dyDescent="0.25">
      <c r="A13946" s="3">
        <v>13948</v>
      </c>
      <c r="B13946" s="3">
        <v>518</v>
      </c>
      <c r="C13946" s="3">
        <v>1909</v>
      </c>
      <c r="D13946" s="3">
        <v>2</v>
      </c>
      <c r="E13946" s="3">
        <v>7038</v>
      </c>
      <c r="F13946" s="3">
        <v>3.99</v>
      </c>
      <c r="G13946" s="4">
        <v>38560.130196759259</v>
      </c>
      <c r="H13946" s="6">
        <v>38560.130196759259</v>
      </c>
      <c r="I13946" s="6">
        <v>38564.205196759256</v>
      </c>
      <c r="J13946" s="10">
        <f>COUNTIF(B13946:B29977,B13946)</f>
        <v>17</v>
      </c>
      <c r="K13946" s="10" t="str">
        <f t="shared" si="218"/>
        <v>Repeat Customer</v>
      </c>
    </row>
    <row r="13947" spans="1:11" x14ac:dyDescent="0.25">
      <c r="A13947" s="3">
        <v>13949</v>
      </c>
      <c r="B13947" s="3">
        <v>518</v>
      </c>
      <c r="C13947" s="3">
        <v>2019</v>
      </c>
      <c r="D13947" s="3">
        <v>2</v>
      </c>
      <c r="E13947" s="3">
        <v>7154</v>
      </c>
      <c r="F13947" s="3">
        <v>4.99</v>
      </c>
      <c r="G13947" s="4">
        <v>38560.302974537037</v>
      </c>
      <c r="H13947" s="6">
        <v>38560.302974537037</v>
      </c>
      <c r="I13947" s="6">
        <v>38561.169641203705</v>
      </c>
      <c r="J13947" s="10">
        <f>COUNTIF(B13947:B29978,B13947)</f>
        <v>16</v>
      </c>
      <c r="K13947" s="10" t="str">
        <f t="shared" si="218"/>
        <v>Repeat Customer</v>
      </c>
    </row>
    <row r="13948" spans="1:11" x14ac:dyDescent="0.25">
      <c r="A13948" s="3">
        <v>13950</v>
      </c>
      <c r="B13948" s="3">
        <v>518</v>
      </c>
      <c r="C13948" s="3">
        <v>356</v>
      </c>
      <c r="D13948" s="3">
        <v>2</v>
      </c>
      <c r="E13948" s="3">
        <v>7382</v>
      </c>
      <c r="F13948" s="3">
        <v>2.99</v>
      </c>
      <c r="G13948" s="4">
        <v>38560.655034722222</v>
      </c>
      <c r="H13948" s="6">
        <v>38560.655034722222</v>
      </c>
      <c r="I13948" s="6">
        <v>38561.471006944441</v>
      </c>
      <c r="J13948" s="10">
        <f>COUNTIF(B13948:B29979,B13948)</f>
        <v>15</v>
      </c>
      <c r="K13948" s="10" t="str">
        <f t="shared" si="218"/>
        <v>Repeat Customer</v>
      </c>
    </row>
    <row r="13949" spans="1:11" x14ac:dyDescent="0.25">
      <c r="A13949" s="3">
        <v>13951</v>
      </c>
      <c r="B13949" s="3">
        <v>518</v>
      </c>
      <c r="C13949" s="3">
        <v>2319</v>
      </c>
      <c r="D13949" s="3">
        <v>1</v>
      </c>
      <c r="E13949" s="3">
        <v>7657</v>
      </c>
      <c r="F13949" s="3">
        <v>2.99</v>
      </c>
      <c r="G13949" s="4">
        <v>38561.089583333334</v>
      </c>
      <c r="H13949" s="6">
        <v>38561.089583333334</v>
      </c>
      <c r="I13949" s="6">
        <v>38568.905555555553</v>
      </c>
      <c r="J13949" s="10">
        <f>COUNTIF(B13949:B29980,B13949)</f>
        <v>14</v>
      </c>
      <c r="K13949" s="10" t="str">
        <f t="shared" si="218"/>
        <v>Repeat Customer</v>
      </c>
    </row>
    <row r="13950" spans="1:11" x14ac:dyDescent="0.25">
      <c r="A13950" s="3">
        <v>13952</v>
      </c>
      <c r="B13950" s="3">
        <v>518</v>
      </c>
      <c r="C13950" s="3">
        <v>914</v>
      </c>
      <c r="D13950" s="3">
        <v>2</v>
      </c>
      <c r="E13950" s="3">
        <v>7839</v>
      </c>
      <c r="F13950" s="3">
        <v>6.99</v>
      </c>
      <c r="G13950" s="4">
        <v>38561.375844907408</v>
      </c>
      <c r="H13950" s="6">
        <v>38561.375844907408</v>
      </c>
      <c r="I13950" s="6">
        <v>38568.490428240744</v>
      </c>
      <c r="J13950" s="10">
        <f>COUNTIF(B13950:B29981,B13950)</f>
        <v>13</v>
      </c>
      <c r="K13950" s="10" t="str">
        <f t="shared" si="218"/>
        <v>Repeat Customer</v>
      </c>
    </row>
    <row r="13951" spans="1:11" x14ac:dyDescent="0.25">
      <c r="A13951" s="3">
        <v>13953</v>
      </c>
      <c r="B13951" s="3">
        <v>518</v>
      </c>
      <c r="C13951" s="3">
        <v>1318</v>
      </c>
      <c r="D13951" s="3">
        <v>1</v>
      </c>
      <c r="E13951" s="3">
        <v>8107</v>
      </c>
      <c r="F13951" s="3">
        <v>3.99</v>
      </c>
      <c r="G13951" s="4">
        <v>38561.793935185182</v>
      </c>
      <c r="H13951" s="6">
        <v>38561.793935185182</v>
      </c>
      <c r="I13951" s="6">
        <v>38569.721018518518</v>
      </c>
      <c r="J13951" s="10">
        <f>COUNTIF(B13951:B29982,B13951)</f>
        <v>12</v>
      </c>
      <c r="K13951" s="10" t="str">
        <f t="shared" si="218"/>
        <v>Repeat Customer</v>
      </c>
    </row>
    <row r="13952" spans="1:11" x14ac:dyDescent="0.25">
      <c r="A13952" s="3">
        <v>13954</v>
      </c>
      <c r="B13952" s="3">
        <v>518</v>
      </c>
      <c r="C13952" s="3">
        <v>3542</v>
      </c>
      <c r="D13952" s="3">
        <v>1</v>
      </c>
      <c r="E13952" s="3">
        <v>8397</v>
      </c>
      <c r="F13952" s="3">
        <v>2.99</v>
      </c>
      <c r="G13952" s="4">
        <v>38562.256655092591</v>
      </c>
      <c r="H13952" s="6">
        <v>38562.256655092591</v>
      </c>
      <c r="I13952" s="6">
        <v>38565.08929398148</v>
      </c>
      <c r="J13952" s="10">
        <f>COUNTIF(B13952:B29983,B13952)</f>
        <v>11</v>
      </c>
      <c r="K13952" s="10" t="str">
        <f t="shared" si="218"/>
        <v>Repeat Customer</v>
      </c>
    </row>
    <row r="13953" spans="1:11" x14ac:dyDescent="0.25">
      <c r="A13953" s="3">
        <v>13955</v>
      </c>
      <c r="B13953" s="3">
        <v>518</v>
      </c>
      <c r="C13953" s="3">
        <v>3257</v>
      </c>
      <c r="D13953" s="3">
        <v>1</v>
      </c>
      <c r="E13953" s="3">
        <v>10751</v>
      </c>
      <c r="F13953" s="3">
        <v>5.99</v>
      </c>
      <c r="G13953" s="4">
        <v>38565.83761574074</v>
      </c>
      <c r="H13953" s="6">
        <v>38565.83761574074</v>
      </c>
      <c r="I13953" s="6">
        <v>38574.941782407404</v>
      </c>
      <c r="J13953" s="10">
        <f>COUNTIF(B13953:B29984,B13953)</f>
        <v>10</v>
      </c>
      <c r="K13953" s="10" t="str">
        <f t="shared" si="218"/>
        <v>Repeat Customer</v>
      </c>
    </row>
    <row r="13954" spans="1:11" x14ac:dyDescent="0.25">
      <c r="A13954" s="3">
        <v>13956</v>
      </c>
      <c r="B13954" s="3">
        <v>518</v>
      </c>
      <c r="C13954" s="3">
        <v>1</v>
      </c>
      <c r="D13954" s="3">
        <v>2</v>
      </c>
      <c r="E13954" s="3">
        <v>11433</v>
      </c>
      <c r="F13954" s="3">
        <v>3.99</v>
      </c>
      <c r="G13954" s="4">
        <v>38566.842476851853</v>
      </c>
      <c r="H13954" s="6">
        <v>38566.842476851853</v>
      </c>
      <c r="I13954" s="6">
        <v>38575.899421296293</v>
      </c>
      <c r="J13954" s="10">
        <f>COUNTIF(B13954:B29985,B13954)</f>
        <v>9</v>
      </c>
      <c r="K13954" s="10" t="str">
        <f t="shared" si="218"/>
        <v>Repeat Customer</v>
      </c>
    </row>
    <row r="13955" spans="1:11" x14ac:dyDescent="0.25">
      <c r="A13955" s="3">
        <v>13957</v>
      </c>
      <c r="B13955" s="3">
        <v>518</v>
      </c>
      <c r="C13955" s="3">
        <v>3439</v>
      </c>
      <c r="D13955" s="3">
        <v>2</v>
      </c>
      <c r="E13955" s="3">
        <v>12450</v>
      </c>
      <c r="F13955" s="3">
        <v>2.99</v>
      </c>
      <c r="G13955" s="4">
        <v>38582.461157407408</v>
      </c>
      <c r="H13955" s="6">
        <v>38582.461157407408</v>
      </c>
      <c r="I13955" s="6">
        <v>38586.308379629627</v>
      </c>
      <c r="J13955" s="10">
        <f>COUNTIF(B13955:B29986,B13955)</f>
        <v>8</v>
      </c>
      <c r="K13955" s="10" t="str">
        <f t="shared" ref="K13955:K14018" si="219">IF(J13955=1,"New Customer","Repeat Customer")</f>
        <v>Repeat Customer</v>
      </c>
    </row>
    <row r="13956" spans="1:11" x14ac:dyDescent="0.25">
      <c r="A13956" s="3">
        <v>13958</v>
      </c>
      <c r="B13956" s="3">
        <v>518</v>
      </c>
      <c r="C13956" s="3">
        <v>1570</v>
      </c>
      <c r="D13956" s="3">
        <v>2</v>
      </c>
      <c r="E13956" s="3">
        <v>12681</v>
      </c>
      <c r="F13956" s="3">
        <v>2.99</v>
      </c>
      <c r="G13956" s="4">
        <v>38582.825069444443</v>
      </c>
      <c r="H13956" s="6">
        <v>38582.825069444443</v>
      </c>
      <c r="I13956" s="6">
        <v>38587.628541666665</v>
      </c>
      <c r="J13956" s="10">
        <f>COUNTIF(B13956:B29987,B13956)</f>
        <v>7</v>
      </c>
      <c r="K13956" s="10" t="str">
        <f t="shared" si="219"/>
        <v>Repeat Customer</v>
      </c>
    </row>
    <row r="13957" spans="1:11" x14ac:dyDescent="0.25">
      <c r="A13957" s="3">
        <v>13959</v>
      </c>
      <c r="B13957" s="3">
        <v>518</v>
      </c>
      <c r="C13957" s="3">
        <v>1887</v>
      </c>
      <c r="D13957" s="3">
        <v>1</v>
      </c>
      <c r="E13957" s="3">
        <v>13065</v>
      </c>
      <c r="F13957" s="3">
        <v>4.99</v>
      </c>
      <c r="G13957" s="4">
        <v>38583.408935185187</v>
      </c>
      <c r="H13957" s="6">
        <v>38583.408935185187</v>
      </c>
      <c r="I13957" s="6">
        <v>38586.30060185185</v>
      </c>
      <c r="J13957" s="10">
        <f>COUNTIF(B13957:B29988,B13957)</f>
        <v>6</v>
      </c>
      <c r="K13957" s="10" t="str">
        <f t="shared" si="219"/>
        <v>Repeat Customer</v>
      </c>
    </row>
    <row r="13958" spans="1:11" x14ac:dyDescent="0.25">
      <c r="A13958" s="3">
        <v>13960</v>
      </c>
      <c r="B13958" s="3">
        <v>518</v>
      </c>
      <c r="C13958" s="3">
        <v>3110</v>
      </c>
      <c r="D13958" s="3">
        <v>1</v>
      </c>
      <c r="E13958" s="3">
        <v>13539</v>
      </c>
      <c r="F13958" s="3">
        <v>6.99</v>
      </c>
      <c r="G13958" s="4">
        <v>38584.153090277781</v>
      </c>
      <c r="H13958" s="6">
        <v>38584.153090277781</v>
      </c>
      <c r="I13958" s="6">
        <v>38591.302395833336</v>
      </c>
      <c r="J13958" s="10">
        <f>COUNTIF(B13958:B29989,B13958)</f>
        <v>5</v>
      </c>
      <c r="K13958" s="10" t="str">
        <f t="shared" si="219"/>
        <v>Repeat Customer</v>
      </c>
    </row>
    <row r="13959" spans="1:11" x14ac:dyDescent="0.25">
      <c r="A13959" s="3">
        <v>13961</v>
      </c>
      <c r="B13959" s="3">
        <v>518</v>
      </c>
      <c r="C13959" s="3">
        <v>1184</v>
      </c>
      <c r="D13959" s="3">
        <v>1</v>
      </c>
      <c r="E13959" s="3">
        <v>14088</v>
      </c>
      <c r="F13959" s="3">
        <v>6.99</v>
      </c>
      <c r="G13959" s="4">
        <v>38584.998194444444</v>
      </c>
      <c r="H13959" s="6">
        <v>38584.998194444444</v>
      </c>
      <c r="I13959" s="6">
        <v>38592.909305555557</v>
      </c>
      <c r="J13959" s="10">
        <f>COUNTIF(B13959:B29990,B13959)</f>
        <v>4</v>
      </c>
      <c r="K13959" s="10" t="str">
        <f t="shared" si="219"/>
        <v>Repeat Customer</v>
      </c>
    </row>
    <row r="13960" spans="1:11" x14ac:dyDescent="0.25">
      <c r="A13960" s="3">
        <v>13962</v>
      </c>
      <c r="B13960" s="3">
        <v>518</v>
      </c>
      <c r="C13960" s="3">
        <v>3371</v>
      </c>
      <c r="D13960" s="3">
        <v>1</v>
      </c>
      <c r="E13960" s="3">
        <v>14149</v>
      </c>
      <c r="F13960" s="3">
        <v>4.99</v>
      </c>
      <c r="G13960" s="4">
        <v>38585.09915509259</v>
      </c>
      <c r="H13960" s="6">
        <v>38585.09915509259</v>
      </c>
      <c r="I13960" s="6">
        <v>38588.108877314815</v>
      </c>
      <c r="J13960" s="10">
        <f>COUNTIF(B13960:B29991,B13960)</f>
        <v>3</v>
      </c>
      <c r="K13960" s="10" t="str">
        <f t="shared" si="219"/>
        <v>Repeat Customer</v>
      </c>
    </row>
    <row r="13961" spans="1:11" x14ac:dyDescent="0.25">
      <c r="A13961" s="3">
        <v>13963</v>
      </c>
      <c r="B13961" s="3">
        <v>518</v>
      </c>
      <c r="C13961" s="3">
        <v>2701</v>
      </c>
      <c r="D13961" s="3">
        <v>2</v>
      </c>
      <c r="E13961" s="3">
        <v>14980</v>
      </c>
      <c r="F13961" s="3">
        <v>0.99</v>
      </c>
      <c r="G13961" s="4">
        <v>38586.303298611114</v>
      </c>
      <c r="H13961" s="6">
        <v>38586.303298611114</v>
      </c>
      <c r="I13961" s="6">
        <v>38590.253298611111</v>
      </c>
      <c r="J13961" s="10">
        <f>COUNTIF(B13961:B29992,B13961)</f>
        <v>2</v>
      </c>
      <c r="K13961" s="10" t="str">
        <f t="shared" si="219"/>
        <v>Repeat Customer</v>
      </c>
    </row>
    <row r="13962" spans="1:11" x14ac:dyDescent="0.25">
      <c r="A13962" s="3">
        <v>13964</v>
      </c>
      <c r="B13962" s="3">
        <v>518</v>
      </c>
      <c r="C13962" s="3">
        <v>4378</v>
      </c>
      <c r="D13962" s="3">
        <v>2</v>
      </c>
      <c r="E13962" s="3">
        <v>15434</v>
      </c>
      <c r="F13962" s="3">
        <v>4.99</v>
      </c>
      <c r="G13962" s="4">
        <v>38587.019629629627</v>
      </c>
      <c r="H13962" s="6">
        <v>38587.019629629627</v>
      </c>
      <c r="I13962" s="6">
        <v>38590.185601851852</v>
      </c>
      <c r="J13962" s="10">
        <f>COUNTIF(B13962:B29993,B13962)</f>
        <v>1</v>
      </c>
      <c r="K13962" s="10" t="str">
        <f t="shared" si="219"/>
        <v>New Customer</v>
      </c>
    </row>
    <row r="13963" spans="1:11" x14ac:dyDescent="0.25">
      <c r="A13963" s="3">
        <v>13965</v>
      </c>
      <c r="B13963" s="3">
        <v>519</v>
      </c>
      <c r="C13963" s="3">
        <v>1591</v>
      </c>
      <c r="D13963" s="3">
        <v>1</v>
      </c>
      <c r="E13963" s="3">
        <v>1056</v>
      </c>
      <c r="F13963" s="3">
        <v>3.99</v>
      </c>
      <c r="G13963" s="4">
        <v>38503.32508101852</v>
      </c>
      <c r="H13963" s="6">
        <v>38503.32508101852</v>
      </c>
      <c r="I13963" s="6">
        <v>38508.368831018517</v>
      </c>
      <c r="J13963" s="10">
        <f>COUNTIF(B13963:B29994,B13963)</f>
        <v>23</v>
      </c>
      <c r="K13963" s="10" t="str">
        <f t="shared" si="219"/>
        <v>Repeat Customer</v>
      </c>
    </row>
    <row r="13964" spans="1:11" x14ac:dyDescent="0.25">
      <c r="A13964" s="3">
        <v>13966</v>
      </c>
      <c r="B13964" s="3">
        <v>519</v>
      </c>
      <c r="C13964" s="3">
        <v>1063</v>
      </c>
      <c r="D13964" s="3">
        <v>1</v>
      </c>
      <c r="E13964" s="3">
        <v>1941</v>
      </c>
      <c r="F13964" s="3">
        <v>2.99</v>
      </c>
      <c r="G13964" s="4">
        <v>38520.32135416667</v>
      </c>
      <c r="H13964" s="6">
        <v>38520.32135416667</v>
      </c>
      <c r="I13964" s="6">
        <v>38523.300520833334</v>
      </c>
      <c r="J13964" s="10">
        <f>COUNTIF(B13964:B29995,B13964)</f>
        <v>22</v>
      </c>
      <c r="K13964" s="10" t="str">
        <f t="shared" si="219"/>
        <v>Repeat Customer</v>
      </c>
    </row>
    <row r="13965" spans="1:11" x14ac:dyDescent="0.25">
      <c r="A13965" s="3">
        <v>13967</v>
      </c>
      <c r="B13965" s="3">
        <v>519</v>
      </c>
      <c r="C13965" s="3">
        <v>1670</v>
      </c>
      <c r="D13965" s="3">
        <v>2</v>
      </c>
      <c r="E13965" s="3">
        <v>2505</v>
      </c>
      <c r="F13965" s="3">
        <v>8.99</v>
      </c>
      <c r="G13965" s="4">
        <v>38521.978090277778</v>
      </c>
      <c r="H13965" s="6">
        <v>38521.978090277778</v>
      </c>
      <c r="I13965" s="6">
        <v>38529.066979166666</v>
      </c>
      <c r="J13965" s="10">
        <f>COUNTIF(B13965:B29996,B13965)</f>
        <v>21</v>
      </c>
      <c r="K13965" s="10" t="str">
        <f t="shared" si="219"/>
        <v>Repeat Customer</v>
      </c>
    </row>
    <row r="13966" spans="1:11" x14ac:dyDescent="0.25">
      <c r="A13966" s="3">
        <v>13968</v>
      </c>
      <c r="B13966" s="3">
        <v>519</v>
      </c>
      <c r="C13966" s="3">
        <v>1449</v>
      </c>
      <c r="D13966" s="3">
        <v>2</v>
      </c>
      <c r="E13966" s="3">
        <v>2997</v>
      </c>
      <c r="F13966" s="3">
        <v>5.99</v>
      </c>
      <c r="G13966" s="4">
        <v>38523.391493055555</v>
      </c>
      <c r="H13966" s="6">
        <v>38523.391493055555</v>
      </c>
      <c r="I13966" s="6">
        <v>38532.344270833331</v>
      </c>
      <c r="J13966" s="10">
        <f>COUNTIF(B13966:B29997,B13966)</f>
        <v>20</v>
      </c>
      <c r="K13966" s="10" t="str">
        <f t="shared" si="219"/>
        <v>Repeat Customer</v>
      </c>
    </row>
    <row r="13967" spans="1:11" x14ac:dyDescent="0.25">
      <c r="A13967" s="3">
        <v>13969</v>
      </c>
      <c r="B13967" s="3">
        <v>519</v>
      </c>
      <c r="C13967" s="3">
        <v>2494</v>
      </c>
      <c r="D13967" s="3">
        <v>2</v>
      </c>
      <c r="E13967" s="3">
        <v>4564</v>
      </c>
      <c r="F13967" s="3">
        <v>0.99</v>
      </c>
      <c r="G13967" s="4">
        <v>38541.21502314815</v>
      </c>
      <c r="H13967" s="6">
        <v>38541.21502314815</v>
      </c>
      <c r="I13967" s="6">
        <v>38544.234467592592</v>
      </c>
      <c r="J13967" s="10">
        <f>COUNTIF(B13967:B29998,B13967)</f>
        <v>19</v>
      </c>
      <c r="K13967" s="10" t="str">
        <f t="shared" si="219"/>
        <v>Repeat Customer</v>
      </c>
    </row>
    <row r="13968" spans="1:11" x14ac:dyDescent="0.25">
      <c r="A13968" s="3">
        <v>13970</v>
      </c>
      <c r="B13968" s="3">
        <v>519</v>
      </c>
      <c r="C13968" s="3">
        <v>3025</v>
      </c>
      <c r="D13968" s="3">
        <v>2</v>
      </c>
      <c r="E13968" s="3">
        <v>4773</v>
      </c>
      <c r="F13968" s="3">
        <v>2.99</v>
      </c>
      <c r="G13968" s="4">
        <v>38541.653923611113</v>
      </c>
      <c r="H13968" s="6">
        <v>38541.653923611113</v>
      </c>
      <c r="I13968" s="6">
        <v>38546.761562500003</v>
      </c>
      <c r="J13968" s="10">
        <f>COUNTIF(B13968:B29999,B13968)</f>
        <v>18</v>
      </c>
      <c r="K13968" s="10" t="str">
        <f t="shared" si="219"/>
        <v>Repeat Customer</v>
      </c>
    </row>
    <row r="13969" spans="1:11" x14ac:dyDescent="0.25">
      <c r="A13969" s="3">
        <v>13971</v>
      </c>
      <c r="B13969" s="3">
        <v>519</v>
      </c>
      <c r="C13969" s="3">
        <v>1215</v>
      </c>
      <c r="D13969" s="3">
        <v>2</v>
      </c>
      <c r="E13969" s="3">
        <v>5236</v>
      </c>
      <c r="F13969" s="3">
        <v>0.99</v>
      </c>
      <c r="G13969" s="4">
        <v>38542.539224537039</v>
      </c>
      <c r="H13969" s="6">
        <v>38542.539224537039</v>
      </c>
      <c r="I13969" s="6">
        <v>38546.351724537039</v>
      </c>
      <c r="J13969" s="10">
        <f>COUNTIF(B13969:B30000,B13969)</f>
        <v>17</v>
      </c>
      <c r="K13969" s="10" t="str">
        <f t="shared" si="219"/>
        <v>Repeat Customer</v>
      </c>
    </row>
    <row r="13970" spans="1:11" x14ac:dyDescent="0.25">
      <c r="A13970" s="3">
        <v>13972</v>
      </c>
      <c r="B13970" s="3">
        <v>519</v>
      </c>
      <c r="C13970" s="3">
        <v>1432</v>
      </c>
      <c r="D13970" s="3">
        <v>2</v>
      </c>
      <c r="E13970" s="3">
        <v>5547</v>
      </c>
      <c r="F13970" s="3">
        <v>5.99</v>
      </c>
      <c r="G13970" s="4">
        <v>38543.119988425926</v>
      </c>
      <c r="H13970" s="6">
        <v>38543.119988425926</v>
      </c>
      <c r="I13970" s="6">
        <v>38549.090821759259</v>
      </c>
      <c r="J13970" s="10">
        <f>COUNTIF(B13970:B30001,B13970)</f>
        <v>16</v>
      </c>
      <c r="K13970" s="10" t="str">
        <f t="shared" si="219"/>
        <v>Repeat Customer</v>
      </c>
    </row>
    <row r="13971" spans="1:11" x14ac:dyDescent="0.25">
      <c r="A13971" s="3">
        <v>13973</v>
      </c>
      <c r="B13971" s="3">
        <v>519</v>
      </c>
      <c r="C13971" s="3">
        <v>1715</v>
      </c>
      <c r="D13971" s="3">
        <v>2</v>
      </c>
      <c r="E13971" s="3">
        <v>6063</v>
      </c>
      <c r="F13971" s="3">
        <v>0.99</v>
      </c>
      <c r="G13971" s="4">
        <v>38544.178368055553</v>
      </c>
      <c r="H13971" s="6">
        <v>38544.178368055553</v>
      </c>
      <c r="I13971" s="6">
        <v>38546.358229166668</v>
      </c>
      <c r="J13971" s="10">
        <f>COUNTIF(B13971:B30002,B13971)</f>
        <v>15</v>
      </c>
      <c r="K13971" s="10" t="str">
        <f t="shared" si="219"/>
        <v>Repeat Customer</v>
      </c>
    </row>
    <row r="13972" spans="1:11" x14ac:dyDescent="0.25">
      <c r="A13972" s="3">
        <v>13974</v>
      </c>
      <c r="B13972" s="3">
        <v>519</v>
      </c>
      <c r="C13972" s="3">
        <v>4348</v>
      </c>
      <c r="D13972" s="3">
        <v>1</v>
      </c>
      <c r="E13972" s="3">
        <v>6599</v>
      </c>
      <c r="F13972" s="3">
        <v>3.99</v>
      </c>
      <c r="G13972" s="4">
        <v>38545.320300925923</v>
      </c>
      <c r="H13972" s="6">
        <v>38545.320300925923</v>
      </c>
      <c r="I13972" s="6">
        <v>38554.114745370367</v>
      </c>
      <c r="J13972" s="10">
        <f>COUNTIF(B13972:B30003,B13972)</f>
        <v>14</v>
      </c>
      <c r="K13972" s="10" t="str">
        <f t="shared" si="219"/>
        <v>Repeat Customer</v>
      </c>
    </row>
    <row r="13973" spans="1:11" x14ac:dyDescent="0.25">
      <c r="A13973" s="3">
        <v>13975</v>
      </c>
      <c r="B13973" s="3">
        <v>519</v>
      </c>
      <c r="C13973" s="3">
        <v>2509</v>
      </c>
      <c r="D13973" s="3">
        <v>1</v>
      </c>
      <c r="E13973" s="3">
        <v>9417</v>
      </c>
      <c r="F13973" s="3">
        <v>6.99</v>
      </c>
      <c r="G13973" s="4">
        <v>38563.871469907404</v>
      </c>
      <c r="H13973" s="6">
        <v>38563.871469907404</v>
      </c>
      <c r="I13973" s="6">
        <v>38568.038136574076</v>
      </c>
      <c r="J13973" s="10">
        <f>COUNTIF(B13973:B30004,B13973)</f>
        <v>13</v>
      </c>
      <c r="K13973" s="10" t="str">
        <f t="shared" si="219"/>
        <v>Repeat Customer</v>
      </c>
    </row>
    <row r="13974" spans="1:11" x14ac:dyDescent="0.25">
      <c r="A13974" s="3">
        <v>13976</v>
      </c>
      <c r="B13974" s="3">
        <v>519</v>
      </c>
      <c r="C13974" s="3">
        <v>3982</v>
      </c>
      <c r="D13974" s="3">
        <v>2</v>
      </c>
      <c r="E13974" s="3">
        <v>9441</v>
      </c>
      <c r="F13974" s="3">
        <v>4.99</v>
      </c>
      <c r="G13974" s="4">
        <v>38563.905185185184</v>
      </c>
      <c r="H13974" s="6">
        <v>38563.905185185184</v>
      </c>
      <c r="I13974" s="6">
        <v>38572.706574074073</v>
      </c>
      <c r="J13974" s="10">
        <f>COUNTIF(B13974:B30005,B13974)</f>
        <v>12</v>
      </c>
      <c r="K13974" s="10" t="str">
        <f t="shared" si="219"/>
        <v>Repeat Customer</v>
      </c>
    </row>
    <row r="13975" spans="1:11" x14ac:dyDescent="0.25">
      <c r="A13975" s="3">
        <v>13977</v>
      </c>
      <c r="B13975" s="3">
        <v>519</v>
      </c>
      <c r="C13975" s="3">
        <v>4457</v>
      </c>
      <c r="D13975" s="3">
        <v>2</v>
      </c>
      <c r="E13975" s="3">
        <v>9534</v>
      </c>
      <c r="F13975" s="3">
        <v>7.99</v>
      </c>
      <c r="G13975" s="4">
        <v>38564.054479166669</v>
      </c>
      <c r="H13975" s="6">
        <v>38564.054479166669</v>
      </c>
      <c r="I13975" s="6">
        <v>38570.019756944443</v>
      </c>
      <c r="J13975" s="10">
        <f>COUNTIF(B13975:B30006,B13975)</f>
        <v>11</v>
      </c>
      <c r="K13975" s="10" t="str">
        <f t="shared" si="219"/>
        <v>Repeat Customer</v>
      </c>
    </row>
    <row r="13976" spans="1:11" x14ac:dyDescent="0.25">
      <c r="A13976" s="3">
        <v>13978</v>
      </c>
      <c r="B13976" s="3">
        <v>519</v>
      </c>
      <c r="C13976" s="3">
        <v>3413</v>
      </c>
      <c r="D13976" s="3">
        <v>2</v>
      </c>
      <c r="E13976" s="3">
        <v>9645</v>
      </c>
      <c r="F13976" s="3">
        <v>0.99</v>
      </c>
      <c r="G13976" s="4">
        <v>38564.238067129627</v>
      </c>
      <c r="H13976" s="6">
        <v>38564.238067129627</v>
      </c>
      <c r="I13976" s="6">
        <v>38568.006122685183</v>
      </c>
      <c r="J13976" s="10">
        <f>COUNTIF(B13976:B30007,B13976)</f>
        <v>10</v>
      </c>
      <c r="K13976" s="10" t="str">
        <f t="shared" si="219"/>
        <v>Repeat Customer</v>
      </c>
    </row>
    <row r="13977" spans="1:11" x14ac:dyDescent="0.25">
      <c r="A13977" s="3">
        <v>13979</v>
      </c>
      <c r="B13977" s="3">
        <v>519</v>
      </c>
      <c r="C13977" s="3">
        <v>1386</v>
      </c>
      <c r="D13977" s="3">
        <v>2</v>
      </c>
      <c r="E13977" s="3">
        <v>9886</v>
      </c>
      <c r="F13977" s="3">
        <v>7.99</v>
      </c>
      <c r="G13977" s="4">
        <v>38564.583483796298</v>
      </c>
      <c r="H13977" s="6">
        <v>38564.583483796298</v>
      </c>
      <c r="I13977" s="6">
        <v>38572.812650462962</v>
      </c>
      <c r="J13977" s="10">
        <f>COUNTIF(B13977:B30008,B13977)</f>
        <v>9</v>
      </c>
      <c r="K13977" s="10" t="str">
        <f t="shared" si="219"/>
        <v>Repeat Customer</v>
      </c>
    </row>
    <row r="13978" spans="1:11" x14ac:dyDescent="0.25">
      <c r="A13978" s="3">
        <v>13980</v>
      </c>
      <c r="B13978" s="3">
        <v>519</v>
      </c>
      <c r="C13978" s="3">
        <v>2839</v>
      </c>
      <c r="D13978" s="3">
        <v>1</v>
      </c>
      <c r="E13978" s="3">
        <v>9905</v>
      </c>
      <c r="F13978" s="3">
        <v>0.99</v>
      </c>
      <c r="G13978" s="4">
        <v>38564.6090625</v>
      </c>
      <c r="H13978" s="6">
        <v>38564.6090625</v>
      </c>
      <c r="I13978" s="6">
        <v>38565.663229166668</v>
      </c>
      <c r="J13978" s="10">
        <f>COUNTIF(B13978:B30009,B13978)</f>
        <v>8</v>
      </c>
      <c r="K13978" s="10" t="str">
        <f t="shared" si="219"/>
        <v>Repeat Customer</v>
      </c>
    </row>
    <row r="13979" spans="1:11" x14ac:dyDescent="0.25">
      <c r="A13979" s="3">
        <v>13981</v>
      </c>
      <c r="B13979" s="3">
        <v>519</v>
      </c>
      <c r="C13979" s="3">
        <v>784</v>
      </c>
      <c r="D13979" s="3">
        <v>1</v>
      </c>
      <c r="E13979" s="3">
        <v>10097</v>
      </c>
      <c r="F13979" s="3">
        <v>5.99</v>
      </c>
      <c r="G13979" s="4">
        <v>38564.860856481479</v>
      </c>
      <c r="H13979" s="6">
        <v>38564.860856481479</v>
      </c>
      <c r="I13979" s="6">
        <v>38572.932384259257</v>
      </c>
      <c r="J13979" s="10">
        <f>COUNTIF(B13979:B30010,B13979)</f>
        <v>7</v>
      </c>
      <c r="K13979" s="10" t="str">
        <f t="shared" si="219"/>
        <v>Repeat Customer</v>
      </c>
    </row>
    <row r="13980" spans="1:11" x14ac:dyDescent="0.25">
      <c r="A13980" s="3">
        <v>13982</v>
      </c>
      <c r="B13980" s="3">
        <v>519</v>
      </c>
      <c r="C13980" s="3">
        <v>3115</v>
      </c>
      <c r="D13980" s="3">
        <v>2</v>
      </c>
      <c r="E13980" s="3">
        <v>10697</v>
      </c>
      <c r="F13980" s="3">
        <v>4.99</v>
      </c>
      <c r="G13980" s="4">
        <v>38565.764155092591</v>
      </c>
      <c r="H13980" s="6">
        <v>38565.764155092591</v>
      </c>
      <c r="I13980" s="6">
        <v>38571.887766203705</v>
      </c>
      <c r="J13980" s="10">
        <f>COUNTIF(B13980:B30011,B13980)</f>
        <v>6</v>
      </c>
      <c r="K13980" s="10" t="str">
        <f t="shared" si="219"/>
        <v>Repeat Customer</v>
      </c>
    </row>
    <row r="13981" spans="1:11" x14ac:dyDescent="0.25">
      <c r="A13981" s="3">
        <v>13983</v>
      </c>
      <c r="B13981" s="3">
        <v>519</v>
      </c>
      <c r="C13981" s="3">
        <v>3545</v>
      </c>
      <c r="D13981" s="3">
        <v>2</v>
      </c>
      <c r="E13981" s="3">
        <v>12648</v>
      </c>
      <c r="F13981" s="3">
        <v>7.99</v>
      </c>
      <c r="G13981" s="4">
        <v>38582.77107638889</v>
      </c>
      <c r="H13981" s="6">
        <v>38582.77107638889</v>
      </c>
      <c r="I13981" s="6">
        <v>38589.803715277776</v>
      </c>
      <c r="J13981" s="10">
        <f>COUNTIF(B13981:B30012,B13981)</f>
        <v>5</v>
      </c>
      <c r="K13981" s="10" t="str">
        <f t="shared" si="219"/>
        <v>Repeat Customer</v>
      </c>
    </row>
    <row r="13982" spans="1:11" x14ac:dyDescent="0.25">
      <c r="A13982" s="3">
        <v>13984</v>
      </c>
      <c r="B13982" s="3">
        <v>519</v>
      </c>
      <c r="C13982" s="3">
        <v>3807</v>
      </c>
      <c r="D13982" s="3">
        <v>2</v>
      </c>
      <c r="E13982" s="3">
        <v>12924</v>
      </c>
      <c r="F13982" s="3">
        <v>2.99</v>
      </c>
      <c r="G13982" s="4">
        <v>38583.202627314815</v>
      </c>
      <c r="H13982" s="6">
        <v>38583.202627314815</v>
      </c>
      <c r="I13982" s="6">
        <v>38590.326932870368</v>
      </c>
      <c r="J13982" s="10">
        <f>COUNTIF(B13982:B30013,B13982)</f>
        <v>4</v>
      </c>
      <c r="K13982" s="10" t="str">
        <f t="shared" si="219"/>
        <v>Repeat Customer</v>
      </c>
    </row>
    <row r="13983" spans="1:11" x14ac:dyDescent="0.25">
      <c r="A13983" s="3">
        <v>13985</v>
      </c>
      <c r="B13983" s="3">
        <v>519</v>
      </c>
      <c r="C13983" s="3">
        <v>3269</v>
      </c>
      <c r="D13983" s="3">
        <v>1</v>
      </c>
      <c r="E13983" s="3">
        <v>13647</v>
      </c>
      <c r="F13983" s="3">
        <v>7.99</v>
      </c>
      <c r="G13983" s="4">
        <v>38584.32508101852</v>
      </c>
      <c r="H13983" s="6">
        <v>38584.32508101852</v>
      </c>
      <c r="I13983" s="6">
        <v>38592.330636574072</v>
      </c>
      <c r="J13983" s="10">
        <f>COUNTIF(B13983:B30014,B13983)</f>
        <v>3</v>
      </c>
      <c r="K13983" s="10" t="str">
        <f t="shared" si="219"/>
        <v>Repeat Customer</v>
      </c>
    </row>
    <row r="13984" spans="1:11" x14ac:dyDescent="0.25">
      <c r="A13984" s="3">
        <v>13986</v>
      </c>
      <c r="B13984" s="3">
        <v>519</v>
      </c>
      <c r="C13984" s="3">
        <v>2422</v>
      </c>
      <c r="D13984" s="3">
        <v>1</v>
      </c>
      <c r="E13984" s="3">
        <v>14182</v>
      </c>
      <c r="F13984" s="3">
        <v>2.99</v>
      </c>
      <c r="G13984" s="4">
        <v>38585.136921296296</v>
      </c>
      <c r="H13984" s="6">
        <v>38585.136921296296</v>
      </c>
      <c r="I13984" s="6">
        <v>38588.907060185185</v>
      </c>
      <c r="J13984" s="10">
        <f>COUNTIF(B13984:B30015,B13984)</f>
        <v>2</v>
      </c>
      <c r="K13984" s="10" t="str">
        <f t="shared" si="219"/>
        <v>Repeat Customer</v>
      </c>
    </row>
    <row r="13985" spans="1:11" x14ac:dyDescent="0.25">
      <c r="A13985" s="3">
        <v>13987</v>
      </c>
      <c r="B13985" s="3">
        <v>519</v>
      </c>
      <c r="C13985" s="3">
        <v>3764</v>
      </c>
      <c r="D13985" s="3">
        <v>2</v>
      </c>
      <c r="E13985" s="3">
        <v>15347</v>
      </c>
      <c r="F13985" s="3">
        <v>2.99</v>
      </c>
      <c r="G13985" s="4">
        <v>38586.883553240739</v>
      </c>
      <c r="H13985" s="6">
        <v>38586.883553240739</v>
      </c>
      <c r="I13985" s="6">
        <v>38588.841886574075</v>
      </c>
      <c r="J13985" s="10">
        <f>COUNTIF(B13985:B30016,B13985)</f>
        <v>1</v>
      </c>
      <c r="K13985" s="10" t="str">
        <f t="shared" si="219"/>
        <v>New Customer</v>
      </c>
    </row>
    <row r="13986" spans="1:11" x14ac:dyDescent="0.25">
      <c r="A13986" s="3">
        <v>13988</v>
      </c>
      <c r="B13986" s="3">
        <v>520</v>
      </c>
      <c r="C13986" s="3">
        <v>4535</v>
      </c>
      <c r="D13986" s="3">
        <v>1</v>
      </c>
      <c r="E13986" s="3">
        <v>962</v>
      </c>
      <c r="F13986" s="3">
        <v>6.99</v>
      </c>
      <c r="G13986" s="4">
        <v>38502.781446759262</v>
      </c>
      <c r="H13986" s="6">
        <v>38502.781446759262</v>
      </c>
      <c r="I13986" s="6">
        <v>38508.949502314812</v>
      </c>
      <c r="J13986" s="10">
        <f>COUNTIF(B13986:B30017,B13986)</f>
        <v>32</v>
      </c>
      <c r="K13986" s="10" t="str">
        <f t="shared" si="219"/>
        <v>Repeat Customer</v>
      </c>
    </row>
    <row r="13987" spans="1:11" x14ac:dyDescent="0.25">
      <c r="A13987" s="3">
        <v>13989</v>
      </c>
      <c r="B13987" s="3">
        <v>520</v>
      </c>
      <c r="C13987" s="3">
        <v>2276</v>
      </c>
      <c r="D13987" s="3">
        <v>1</v>
      </c>
      <c r="E13987" s="3">
        <v>1411</v>
      </c>
      <c r="F13987" s="3">
        <v>0.99</v>
      </c>
      <c r="G13987" s="4">
        <v>38518.712222222224</v>
      </c>
      <c r="H13987" s="6">
        <v>38518.712222222224</v>
      </c>
      <c r="I13987" s="6">
        <v>38524.587222222224</v>
      </c>
      <c r="J13987" s="10">
        <f>COUNTIF(B13987:B30018,B13987)</f>
        <v>31</v>
      </c>
      <c r="K13987" s="10" t="str">
        <f t="shared" si="219"/>
        <v>Repeat Customer</v>
      </c>
    </row>
    <row r="13988" spans="1:11" x14ac:dyDescent="0.25">
      <c r="A13988" s="3">
        <v>13990</v>
      </c>
      <c r="B13988" s="3">
        <v>520</v>
      </c>
      <c r="C13988" s="3">
        <v>3279</v>
      </c>
      <c r="D13988" s="3">
        <v>2</v>
      </c>
      <c r="E13988" s="3">
        <v>2174</v>
      </c>
      <c r="F13988" s="3">
        <v>6.99</v>
      </c>
      <c r="G13988" s="4">
        <v>38521.006261574075</v>
      </c>
      <c r="H13988" s="6">
        <v>38521.006261574075</v>
      </c>
      <c r="I13988" s="6">
        <v>38528.96806712963</v>
      </c>
      <c r="J13988" s="10">
        <f>COUNTIF(B13988:B30019,B13988)</f>
        <v>30</v>
      </c>
      <c r="K13988" s="10" t="str">
        <f t="shared" si="219"/>
        <v>Repeat Customer</v>
      </c>
    </row>
    <row r="13989" spans="1:11" x14ac:dyDescent="0.25">
      <c r="A13989" s="3">
        <v>13991</v>
      </c>
      <c r="B13989" s="3">
        <v>520</v>
      </c>
      <c r="C13989" s="3">
        <v>1221</v>
      </c>
      <c r="D13989" s="3">
        <v>1</v>
      </c>
      <c r="E13989" s="3">
        <v>2772</v>
      </c>
      <c r="F13989" s="3">
        <v>4.99</v>
      </c>
      <c r="G13989" s="4">
        <v>38522.749618055554</v>
      </c>
      <c r="H13989" s="6">
        <v>38522.749618055554</v>
      </c>
      <c r="I13989" s="6">
        <v>38526.744756944441</v>
      </c>
      <c r="J13989" s="10">
        <f>COUNTIF(B13989:B30020,B13989)</f>
        <v>29</v>
      </c>
      <c r="K13989" s="10" t="str">
        <f t="shared" si="219"/>
        <v>Repeat Customer</v>
      </c>
    </row>
    <row r="13990" spans="1:11" x14ac:dyDescent="0.25">
      <c r="A13990" s="3">
        <v>13992</v>
      </c>
      <c r="B13990" s="3">
        <v>520</v>
      </c>
      <c r="C13990" s="3">
        <v>1291</v>
      </c>
      <c r="D13990" s="3">
        <v>2</v>
      </c>
      <c r="E13990" s="3">
        <v>3482</v>
      </c>
      <c r="F13990" s="3">
        <v>4.99</v>
      </c>
      <c r="G13990" s="4">
        <v>38538.967615740738</v>
      </c>
      <c r="H13990" s="6">
        <v>38538.967615740738</v>
      </c>
      <c r="I13990" s="6">
        <v>38545.793310185189</v>
      </c>
      <c r="J13990" s="10">
        <f>COUNTIF(B13990:B30021,B13990)</f>
        <v>28</v>
      </c>
      <c r="K13990" s="10" t="str">
        <f t="shared" si="219"/>
        <v>Repeat Customer</v>
      </c>
    </row>
    <row r="13991" spans="1:11" x14ac:dyDescent="0.25">
      <c r="A13991" s="3">
        <v>13993</v>
      </c>
      <c r="B13991" s="3">
        <v>520</v>
      </c>
      <c r="C13991" s="3">
        <v>1850</v>
      </c>
      <c r="D13991" s="3">
        <v>1</v>
      </c>
      <c r="E13991" s="3">
        <v>3499</v>
      </c>
      <c r="F13991" s="3">
        <v>7.99</v>
      </c>
      <c r="G13991" s="4">
        <v>38539.003009259257</v>
      </c>
      <c r="H13991" s="6">
        <v>38539.003009259257</v>
      </c>
      <c r="I13991" s="6">
        <v>38547.883564814816</v>
      </c>
      <c r="J13991" s="10">
        <f>COUNTIF(B13991:B30022,B13991)</f>
        <v>27</v>
      </c>
      <c r="K13991" s="10" t="str">
        <f t="shared" si="219"/>
        <v>Repeat Customer</v>
      </c>
    </row>
    <row r="13992" spans="1:11" x14ac:dyDescent="0.25">
      <c r="A13992" s="3">
        <v>13994</v>
      </c>
      <c r="B13992" s="3">
        <v>520</v>
      </c>
      <c r="C13992" s="3">
        <v>1906</v>
      </c>
      <c r="D13992" s="3">
        <v>2</v>
      </c>
      <c r="E13992" s="3">
        <v>4346</v>
      </c>
      <c r="F13992" s="3">
        <v>2.99</v>
      </c>
      <c r="G13992" s="4">
        <v>38540.790798611109</v>
      </c>
      <c r="H13992" s="6">
        <v>38540.790798611109</v>
      </c>
      <c r="I13992" s="6">
        <v>38543.692881944444</v>
      </c>
      <c r="J13992" s="10">
        <f>COUNTIF(B13992:B30023,B13992)</f>
        <v>26</v>
      </c>
      <c r="K13992" s="10" t="str">
        <f t="shared" si="219"/>
        <v>Repeat Customer</v>
      </c>
    </row>
    <row r="13993" spans="1:11" x14ac:dyDescent="0.25">
      <c r="A13993" s="3">
        <v>13995</v>
      </c>
      <c r="B13993" s="3">
        <v>520</v>
      </c>
      <c r="C13993" s="3">
        <v>3045</v>
      </c>
      <c r="D13993" s="3">
        <v>2</v>
      </c>
      <c r="E13993" s="3">
        <v>5799</v>
      </c>
      <c r="F13993" s="3">
        <v>4.99</v>
      </c>
      <c r="G13993" s="4">
        <v>38543.62054398148</v>
      </c>
      <c r="H13993" s="6">
        <v>38543.62054398148</v>
      </c>
      <c r="I13993" s="6">
        <v>38547.679571759261</v>
      </c>
      <c r="J13993" s="10">
        <f>COUNTIF(B13993:B30024,B13993)</f>
        <v>25</v>
      </c>
      <c r="K13993" s="10" t="str">
        <f t="shared" si="219"/>
        <v>Repeat Customer</v>
      </c>
    </row>
    <row r="13994" spans="1:11" x14ac:dyDescent="0.25">
      <c r="A13994" s="3">
        <v>13996</v>
      </c>
      <c r="B13994" s="3">
        <v>520</v>
      </c>
      <c r="C13994" s="3">
        <v>2295</v>
      </c>
      <c r="D13994" s="3">
        <v>1</v>
      </c>
      <c r="E13994" s="3">
        <v>5802</v>
      </c>
      <c r="F13994" s="3">
        <v>10.99</v>
      </c>
      <c r="G13994" s="4">
        <v>38543.626585648148</v>
      </c>
      <c r="H13994" s="6">
        <v>38543.626585648148</v>
      </c>
      <c r="I13994" s="6">
        <v>38552.655057870368</v>
      </c>
      <c r="J13994" s="10">
        <f>COUNTIF(B13994:B30025,B13994)</f>
        <v>24</v>
      </c>
      <c r="K13994" s="10" t="str">
        <f t="shared" si="219"/>
        <v>Repeat Customer</v>
      </c>
    </row>
    <row r="13995" spans="1:11" x14ac:dyDescent="0.25">
      <c r="A13995" s="3">
        <v>13997</v>
      </c>
      <c r="B13995" s="3">
        <v>520</v>
      </c>
      <c r="C13995" s="3">
        <v>3026</v>
      </c>
      <c r="D13995" s="3">
        <v>1</v>
      </c>
      <c r="E13995" s="3">
        <v>5853</v>
      </c>
      <c r="F13995" s="3">
        <v>3.99</v>
      </c>
      <c r="G13995" s="4">
        <v>38543.739733796298</v>
      </c>
      <c r="H13995" s="6">
        <v>38543.739733796298</v>
      </c>
      <c r="I13995" s="6">
        <v>38550.90084490741</v>
      </c>
      <c r="J13995" s="10">
        <f>COUNTIF(B13995:B30026,B13995)</f>
        <v>23</v>
      </c>
      <c r="K13995" s="10" t="str">
        <f t="shared" si="219"/>
        <v>Repeat Customer</v>
      </c>
    </row>
    <row r="13996" spans="1:11" x14ac:dyDescent="0.25">
      <c r="A13996" s="3">
        <v>13998</v>
      </c>
      <c r="B13996" s="3">
        <v>520</v>
      </c>
      <c r="C13996" s="3">
        <v>2030</v>
      </c>
      <c r="D13996" s="3">
        <v>1</v>
      </c>
      <c r="E13996" s="3">
        <v>6029</v>
      </c>
      <c r="F13996" s="3">
        <v>2.99</v>
      </c>
      <c r="G13996" s="4">
        <v>38544.108865740738</v>
      </c>
      <c r="H13996" s="6">
        <v>38544.108865740738</v>
      </c>
      <c r="I13996" s="6">
        <v>38547.86928240741</v>
      </c>
      <c r="J13996" s="10">
        <f>COUNTIF(B13996:B30027,B13996)</f>
        <v>22</v>
      </c>
      <c r="K13996" s="10" t="str">
        <f t="shared" si="219"/>
        <v>Repeat Customer</v>
      </c>
    </row>
    <row r="13997" spans="1:11" x14ac:dyDescent="0.25">
      <c r="A13997" s="3">
        <v>13999</v>
      </c>
      <c r="B13997" s="3">
        <v>520</v>
      </c>
      <c r="C13997" s="3">
        <v>4283</v>
      </c>
      <c r="D13997" s="3">
        <v>2</v>
      </c>
      <c r="E13997" s="3">
        <v>7198</v>
      </c>
      <c r="F13997" s="3">
        <v>5.99</v>
      </c>
      <c r="G13997" s="4">
        <v>38560.368136574078</v>
      </c>
      <c r="H13997" s="6">
        <v>38560.368136574078</v>
      </c>
      <c r="I13997" s="6">
        <v>38568.407025462962</v>
      </c>
      <c r="J13997" s="10">
        <f>COUNTIF(B13997:B30028,B13997)</f>
        <v>21</v>
      </c>
      <c r="K13997" s="10" t="str">
        <f t="shared" si="219"/>
        <v>Repeat Customer</v>
      </c>
    </row>
    <row r="13998" spans="1:11" x14ac:dyDescent="0.25">
      <c r="A13998" s="3">
        <v>14000</v>
      </c>
      <c r="B13998" s="3">
        <v>520</v>
      </c>
      <c r="C13998" s="3">
        <v>185</v>
      </c>
      <c r="D13998" s="3">
        <v>1</v>
      </c>
      <c r="E13998" s="3">
        <v>7720</v>
      </c>
      <c r="F13998" s="3">
        <v>4.99</v>
      </c>
      <c r="G13998" s="4">
        <v>38561.195648148147</v>
      </c>
      <c r="H13998" s="6">
        <v>38561.195648148147</v>
      </c>
      <c r="I13998" s="6">
        <v>38568.285925925928</v>
      </c>
      <c r="J13998" s="10">
        <f>COUNTIF(B13998:B30029,B13998)</f>
        <v>20</v>
      </c>
      <c r="K13998" s="10" t="str">
        <f t="shared" si="219"/>
        <v>Repeat Customer</v>
      </c>
    </row>
    <row r="13999" spans="1:11" x14ac:dyDescent="0.25">
      <c r="A13999" s="3">
        <v>14001</v>
      </c>
      <c r="B13999" s="3">
        <v>520</v>
      </c>
      <c r="C13999" s="3">
        <v>563</v>
      </c>
      <c r="D13999" s="3">
        <v>1</v>
      </c>
      <c r="E13999" s="3">
        <v>7936</v>
      </c>
      <c r="F13999" s="3">
        <v>0.99</v>
      </c>
      <c r="G13999" s="4">
        <v>38561.523159722223</v>
      </c>
      <c r="H13999" s="6">
        <v>38561.523159722223</v>
      </c>
      <c r="I13999" s="6">
        <v>38563.563437500001</v>
      </c>
      <c r="J13999" s="10">
        <f>COUNTIF(B13999:B30030,B13999)</f>
        <v>19</v>
      </c>
      <c r="K13999" s="10" t="str">
        <f t="shared" si="219"/>
        <v>Repeat Customer</v>
      </c>
    </row>
    <row r="14000" spans="1:11" x14ac:dyDescent="0.25">
      <c r="A14000" s="3">
        <v>14002</v>
      </c>
      <c r="B14000" s="3">
        <v>520</v>
      </c>
      <c r="C14000" s="3">
        <v>1811</v>
      </c>
      <c r="D14000" s="3">
        <v>1</v>
      </c>
      <c r="E14000" s="3">
        <v>8294</v>
      </c>
      <c r="F14000" s="3">
        <v>2.99</v>
      </c>
      <c r="G14000" s="4">
        <v>38562.106030092589</v>
      </c>
      <c r="H14000" s="6">
        <v>38562.106030092589</v>
      </c>
      <c r="I14000" s="6">
        <v>38566.269918981481</v>
      </c>
      <c r="J14000" s="10">
        <f>COUNTIF(B14000:B30031,B14000)</f>
        <v>18</v>
      </c>
      <c r="K14000" s="10" t="str">
        <f t="shared" si="219"/>
        <v>Repeat Customer</v>
      </c>
    </row>
    <row r="14001" spans="1:11" x14ac:dyDescent="0.25">
      <c r="A14001" s="3">
        <v>14003</v>
      </c>
      <c r="B14001" s="3">
        <v>520</v>
      </c>
      <c r="C14001" s="3">
        <v>4462</v>
      </c>
      <c r="D14001" s="3">
        <v>2</v>
      </c>
      <c r="E14001" s="3">
        <v>8435</v>
      </c>
      <c r="F14001" s="3">
        <v>2.99</v>
      </c>
      <c r="G14001" s="4">
        <v>38562.30574074074</v>
      </c>
      <c r="H14001" s="6">
        <v>38562.30574074074</v>
      </c>
      <c r="I14001" s="6">
        <v>38566.412685185183</v>
      </c>
      <c r="J14001" s="10">
        <f>COUNTIF(B14001:B30032,B14001)</f>
        <v>17</v>
      </c>
      <c r="K14001" s="10" t="str">
        <f t="shared" si="219"/>
        <v>Repeat Customer</v>
      </c>
    </row>
    <row r="14002" spans="1:11" x14ac:dyDescent="0.25">
      <c r="A14002" s="3">
        <v>14004</v>
      </c>
      <c r="B14002" s="3">
        <v>520</v>
      </c>
      <c r="C14002" s="3">
        <v>3783</v>
      </c>
      <c r="D14002" s="3">
        <v>1</v>
      </c>
      <c r="E14002" s="3">
        <v>9803</v>
      </c>
      <c r="F14002" s="3">
        <v>2.99</v>
      </c>
      <c r="G14002" s="4">
        <v>38564.462523148148</v>
      </c>
      <c r="H14002" s="6">
        <v>38564.462523148148</v>
      </c>
      <c r="I14002" s="6">
        <v>38565.267384259256</v>
      </c>
      <c r="J14002" s="10">
        <f>COUNTIF(B14002:B30033,B14002)</f>
        <v>16</v>
      </c>
      <c r="K14002" s="10" t="str">
        <f t="shared" si="219"/>
        <v>Repeat Customer</v>
      </c>
    </row>
    <row r="14003" spans="1:11" x14ac:dyDescent="0.25">
      <c r="A14003" s="3">
        <v>14005</v>
      </c>
      <c r="B14003" s="3">
        <v>520</v>
      </c>
      <c r="C14003" s="3">
        <v>3963</v>
      </c>
      <c r="D14003" s="3">
        <v>1</v>
      </c>
      <c r="E14003" s="3">
        <v>10072</v>
      </c>
      <c r="F14003" s="3">
        <v>0.99</v>
      </c>
      <c r="G14003" s="4">
        <v>38564.826817129629</v>
      </c>
      <c r="H14003" s="6">
        <v>38564.826817129629</v>
      </c>
      <c r="I14003" s="6">
        <v>38567.017789351848</v>
      </c>
      <c r="J14003" s="10">
        <f>COUNTIF(B14003:B30034,B14003)</f>
        <v>15</v>
      </c>
      <c r="K14003" s="10" t="str">
        <f t="shared" si="219"/>
        <v>Repeat Customer</v>
      </c>
    </row>
    <row r="14004" spans="1:11" x14ac:dyDescent="0.25">
      <c r="A14004" s="3">
        <v>14006</v>
      </c>
      <c r="B14004" s="3">
        <v>520</v>
      </c>
      <c r="C14004" s="3">
        <v>3216</v>
      </c>
      <c r="D14004" s="3">
        <v>2</v>
      </c>
      <c r="E14004" s="3">
        <v>10530</v>
      </c>
      <c r="F14004" s="3">
        <v>4.99</v>
      </c>
      <c r="G14004" s="4">
        <v>38565.500891203701</v>
      </c>
      <c r="H14004" s="6">
        <v>38565.500891203701</v>
      </c>
      <c r="I14004" s="6">
        <v>38570.413391203707</v>
      </c>
      <c r="J14004" s="10">
        <f>COUNTIF(B14004:B30035,B14004)</f>
        <v>14</v>
      </c>
      <c r="K14004" s="10" t="str">
        <f t="shared" si="219"/>
        <v>Repeat Customer</v>
      </c>
    </row>
    <row r="14005" spans="1:11" x14ac:dyDescent="0.25">
      <c r="A14005" s="3">
        <v>14007</v>
      </c>
      <c r="B14005" s="3">
        <v>520</v>
      </c>
      <c r="C14005" s="3">
        <v>4020</v>
      </c>
      <c r="D14005" s="3">
        <v>1</v>
      </c>
      <c r="E14005" s="3">
        <v>11566</v>
      </c>
      <c r="F14005" s="3">
        <v>0.99</v>
      </c>
      <c r="G14005" s="4">
        <v>38581.061516203707</v>
      </c>
      <c r="H14005" s="6">
        <v>38581.061516203707</v>
      </c>
      <c r="I14005" s="6">
        <v>38584.946238425924</v>
      </c>
      <c r="J14005" s="10">
        <f>COUNTIF(B14005:B30036,B14005)</f>
        <v>13</v>
      </c>
      <c r="K14005" s="10" t="str">
        <f t="shared" si="219"/>
        <v>Repeat Customer</v>
      </c>
    </row>
    <row r="14006" spans="1:11" x14ac:dyDescent="0.25">
      <c r="A14006" s="3">
        <v>14008</v>
      </c>
      <c r="B14006" s="3">
        <v>520</v>
      </c>
      <c r="C14006" s="3">
        <v>2908</v>
      </c>
      <c r="D14006" s="3">
        <v>1</v>
      </c>
      <c r="E14006" s="3">
        <v>12517</v>
      </c>
      <c r="F14006" s="3">
        <v>4.99</v>
      </c>
      <c r="G14006" s="4">
        <v>38582.569675925923</v>
      </c>
      <c r="H14006" s="6">
        <v>38582.569675925923</v>
      </c>
      <c r="I14006" s="6">
        <v>38591.586342592593</v>
      </c>
      <c r="J14006" s="10">
        <f>COUNTIF(B14006:B30037,B14006)</f>
        <v>12</v>
      </c>
      <c r="K14006" s="10" t="str">
        <f t="shared" si="219"/>
        <v>Repeat Customer</v>
      </c>
    </row>
    <row r="14007" spans="1:11" x14ac:dyDescent="0.25">
      <c r="A14007" s="3">
        <v>14009</v>
      </c>
      <c r="B14007" s="3">
        <v>520</v>
      </c>
      <c r="C14007" s="3">
        <v>3210</v>
      </c>
      <c r="D14007" s="3">
        <v>1</v>
      </c>
      <c r="E14007" s="3">
        <v>12628</v>
      </c>
      <c r="F14007" s="3">
        <v>5.99</v>
      </c>
      <c r="G14007" s="4">
        <v>38582.736400462964</v>
      </c>
      <c r="H14007" s="6">
        <v>38582.736400462964</v>
      </c>
      <c r="I14007" s="6">
        <v>38589.569039351853</v>
      </c>
      <c r="J14007" s="10">
        <f>COUNTIF(B14007:B30038,B14007)</f>
        <v>11</v>
      </c>
      <c r="K14007" s="10" t="str">
        <f t="shared" si="219"/>
        <v>Repeat Customer</v>
      </c>
    </row>
    <row r="14008" spans="1:11" x14ac:dyDescent="0.25">
      <c r="A14008" s="3">
        <v>14010</v>
      </c>
      <c r="B14008" s="3">
        <v>520</v>
      </c>
      <c r="C14008" s="3">
        <v>323</v>
      </c>
      <c r="D14008" s="3">
        <v>1</v>
      </c>
      <c r="E14008" s="3">
        <v>12647</v>
      </c>
      <c r="F14008" s="3">
        <v>5.99</v>
      </c>
      <c r="G14008" s="4">
        <v>38582.770729166667</v>
      </c>
      <c r="H14008" s="6">
        <v>38582.770729166667</v>
      </c>
      <c r="I14008" s="6">
        <v>38591.952673611115</v>
      </c>
      <c r="J14008" s="10">
        <f>COUNTIF(B14008:B30039,B14008)</f>
        <v>10</v>
      </c>
      <c r="K14008" s="10" t="str">
        <f t="shared" si="219"/>
        <v>Repeat Customer</v>
      </c>
    </row>
    <row r="14009" spans="1:11" x14ac:dyDescent="0.25">
      <c r="A14009" s="3">
        <v>14011</v>
      </c>
      <c r="B14009" s="3">
        <v>520</v>
      </c>
      <c r="C14009" s="3">
        <v>3890</v>
      </c>
      <c r="D14009" s="3">
        <v>1</v>
      </c>
      <c r="E14009" s="3">
        <v>13311</v>
      </c>
      <c r="F14009" s="3">
        <v>0.99</v>
      </c>
      <c r="G14009" s="4">
        <v>38583.796631944446</v>
      </c>
      <c r="H14009" s="6">
        <v>38583.796631944446</v>
      </c>
      <c r="I14009" s="6">
        <v>38584.96329861111</v>
      </c>
      <c r="J14009" s="10">
        <f>COUNTIF(B14009:B30040,B14009)</f>
        <v>9</v>
      </c>
      <c r="K14009" s="10" t="str">
        <f t="shared" si="219"/>
        <v>Repeat Customer</v>
      </c>
    </row>
    <row r="14010" spans="1:11" x14ac:dyDescent="0.25">
      <c r="A14010" s="3">
        <v>14012</v>
      </c>
      <c r="B14010" s="3">
        <v>520</v>
      </c>
      <c r="C14010" s="3">
        <v>1750</v>
      </c>
      <c r="D14010" s="3">
        <v>2</v>
      </c>
      <c r="E14010" s="3">
        <v>13438</v>
      </c>
      <c r="F14010" s="3">
        <v>2.99</v>
      </c>
      <c r="G14010" s="4">
        <v>38583.98474537037</v>
      </c>
      <c r="H14010" s="6">
        <v>38583.98474537037</v>
      </c>
      <c r="I14010" s="6">
        <v>38590.900023148148</v>
      </c>
      <c r="J14010" s="10">
        <f>COUNTIF(B14010:B30041,B14010)</f>
        <v>8</v>
      </c>
      <c r="K14010" s="10" t="str">
        <f t="shared" si="219"/>
        <v>Repeat Customer</v>
      </c>
    </row>
    <row r="14011" spans="1:11" x14ac:dyDescent="0.25">
      <c r="A14011" s="3">
        <v>14013</v>
      </c>
      <c r="B14011" s="3">
        <v>520</v>
      </c>
      <c r="C14011" s="3">
        <v>3610</v>
      </c>
      <c r="D14011" s="3">
        <v>2</v>
      </c>
      <c r="E14011" s="3">
        <v>13659</v>
      </c>
      <c r="F14011" s="3">
        <v>2.99</v>
      </c>
      <c r="G14011" s="4">
        <v>38584.337407407409</v>
      </c>
      <c r="H14011" s="6">
        <v>38584.337407407409</v>
      </c>
      <c r="I14011" s="6">
        <v>38588.526990740742</v>
      </c>
      <c r="J14011" s="10">
        <f>COUNTIF(B14011:B30042,B14011)</f>
        <v>7</v>
      </c>
      <c r="K14011" s="10" t="str">
        <f t="shared" si="219"/>
        <v>Repeat Customer</v>
      </c>
    </row>
    <row r="14012" spans="1:11" x14ac:dyDescent="0.25">
      <c r="A14012" s="3">
        <v>14014</v>
      </c>
      <c r="B14012" s="3">
        <v>520</v>
      </c>
      <c r="C14012" s="3">
        <v>3742</v>
      </c>
      <c r="D14012" s="3">
        <v>2</v>
      </c>
      <c r="E14012" s="3">
        <v>13746</v>
      </c>
      <c r="F14012" s="3">
        <v>5.99</v>
      </c>
      <c r="G14012" s="4">
        <v>38584.455185185187</v>
      </c>
      <c r="H14012" s="6">
        <v>38584.455185185187</v>
      </c>
      <c r="I14012" s="6">
        <v>38589.325324074074</v>
      </c>
      <c r="J14012" s="10">
        <f>COUNTIF(B14012:B30043,B14012)</f>
        <v>6</v>
      </c>
      <c r="K14012" s="10" t="str">
        <f t="shared" si="219"/>
        <v>Repeat Customer</v>
      </c>
    </row>
    <row r="14013" spans="1:11" x14ac:dyDescent="0.25">
      <c r="A14013" s="3">
        <v>14015</v>
      </c>
      <c r="B14013" s="3">
        <v>520</v>
      </c>
      <c r="C14013" s="3">
        <v>1953</v>
      </c>
      <c r="D14013" s="3">
        <v>1</v>
      </c>
      <c r="E14013" s="3">
        <v>14372</v>
      </c>
      <c r="F14013" s="3">
        <v>4.99</v>
      </c>
      <c r="G14013" s="4">
        <v>38585.402662037035</v>
      </c>
      <c r="H14013" s="6">
        <v>38585.402662037035</v>
      </c>
      <c r="I14013" s="6">
        <v>38592.567245370374</v>
      </c>
      <c r="J14013" s="10">
        <f>COUNTIF(B14013:B30044,B14013)</f>
        <v>5</v>
      </c>
      <c r="K14013" s="10" t="str">
        <f t="shared" si="219"/>
        <v>Repeat Customer</v>
      </c>
    </row>
    <row r="14014" spans="1:11" x14ac:dyDescent="0.25">
      <c r="A14014" s="3">
        <v>14016</v>
      </c>
      <c r="B14014" s="3">
        <v>520</v>
      </c>
      <c r="C14014" s="3">
        <v>541</v>
      </c>
      <c r="D14014" s="3">
        <v>1</v>
      </c>
      <c r="E14014" s="3">
        <v>14509</v>
      </c>
      <c r="F14014" s="3">
        <v>0.99</v>
      </c>
      <c r="G14014" s="4">
        <v>38585.611087962963</v>
      </c>
      <c r="H14014" s="6">
        <v>38585.611087962963</v>
      </c>
      <c r="I14014" s="6">
        <v>38590.555532407408</v>
      </c>
      <c r="J14014" s="10">
        <f>COUNTIF(B14014:B30045,B14014)</f>
        <v>4</v>
      </c>
      <c r="K14014" s="10" t="str">
        <f t="shared" si="219"/>
        <v>Repeat Customer</v>
      </c>
    </row>
    <row r="14015" spans="1:11" x14ac:dyDescent="0.25">
      <c r="A14015" s="3">
        <v>14017</v>
      </c>
      <c r="B14015" s="3">
        <v>520</v>
      </c>
      <c r="C14015" s="3">
        <v>362</v>
      </c>
      <c r="D14015" s="3">
        <v>1</v>
      </c>
      <c r="E14015" s="3">
        <v>15465</v>
      </c>
      <c r="F14015" s="3">
        <v>0.99</v>
      </c>
      <c r="G14015" s="4">
        <v>38587.053159722222</v>
      </c>
      <c r="H14015" s="6">
        <v>38587.053159722222</v>
      </c>
      <c r="I14015" s="6">
        <v>38592.839270833334</v>
      </c>
      <c r="J14015" s="10">
        <f>COUNTIF(B14015:B30046,B14015)</f>
        <v>3</v>
      </c>
      <c r="K14015" s="10" t="str">
        <f t="shared" si="219"/>
        <v>Repeat Customer</v>
      </c>
    </row>
    <row r="14016" spans="1:11" x14ac:dyDescent="0.25">
      <c r="A14016" s="3">
        <v>14018</v>
      </c>
      <c r="B14016" s="3">
        <v>520</v>
      </c>
      <c r="C14016" s="3">
        <v>1298</v>
      </c>
      <c r="D14016" s="3">
        <v>2</v>
      </c>
      <c r="E14016" s="3">
        <v>15492</v>
      </c>
      <c r="F14016" s="3">
        <v>2.99</v>
      </c>
      <c r="G14016" s="4">
        <v>38587.092893518522</v>
      </c>
      <c r="H14016" s="6">
        <v>38587.092893518522</v>
      </c>
      <c r="I14016" s="6">
        <v>38590.91233796296</v>
      </c>
      <c r="J14016" s="10">
        <f>COUNTIF(B14016:B30047,B14016)</f>
        <v>2</v>
      </c>
      <c r="K14016" s="10" t="str">
        <f t="shared" si="219"/>
        <v>Repeat Customer</v>
      </c>
    </row>
    <row r="14017" spans="1:11" x14ac:dyDescent="0.25">
      <c r="A14017" s="3">
        <v>14019</v>
      </c>
      <c r="B14017" s="3">
        <v>520</v>
      </c>
      <c r="C14017" s="3">
        <v>432</v>
      </c>
      <c r="D14017" s="3">
        <v>1</v>
      </c>
      <c r="E14017" s="3">
        <v>15948</v>
      </c>
      <c r="F14017" s="3">
        <v>7.99</v>
      </c>
      <c r="G14017" s="4">
        <v>38587.791354166664</v>
      </c>
      <c r="H14017" s="6">
        <v>38587.791354166664</v>
      </c>
      <c r="I14017" s="6">
        <v>38595.543437499997</v>
      </c>
      <c r="J14017" s="10">
        <f>COUNTIF(B14017:B30048,B14017)</f>
        <v>1</v>
      </c>
      <c r="K14017" s="10" t="str">
        <f t="shared" si="219"/>
        <v>New Customer</v>
      </c>
    </row>
    <row r="14018" spans="1:11" x14ac:dyDescent="0.25">
      <c r="A14018" s="3">
        <v>14020</v>
      </c>
      <c r="B14018" s="3">
        <v>521</v>
      </c>
      <c r="C14018" s="3">
        <v>1570</v>
      </c>
      <c r="D14018" s="3">
        <v>1</v>
      </c>
      <c r="E14018" s="3">
        <v>1761</v>
      </c>
      <c r="F14018" s="3">
        <v>0.99</v>
      </c>
      <c r="G14018" s="4">
        <v>38519.743020833332</v>
      </c>
      <c r="H14018" s="6">
        <v>38519.743020833332</v>
      </c>
      <c r="I14018" s="6">
        <v>38520.877743055556</v>
      </c>
      <c r="J14018" s="10">
        <f>COUNTIF(B14018:B30049,B14018)</f>
        <v>23</v>
      </c>
      <c r="K14018" s="10" t="str">
        <f t="shared" si="219"/>
        <v>Repeat Customer</v>
      </c>
    </row>
    <row r="14019" spans="1:11" x14ac:dyDescent="0.25">
      <c r="A14019" s="3">
        <v>14021</v>
      </c>
      <c r="B14019" s="3">
        <v>521</v>
      </c>
      <c r="C14019" s="3">
        <v>4279</v>
      </c>
      <c r="D14019" s="3">
        <v>2</v>
      </c>
      <c r="E14019" s="3">
        <v>2053</v>
      </c>
      <c r="F14019" s="3">
        <v>0.99</v>
      </c>
      <c r="G14019" s="4">
        <v>38520.63858796296</v>
      </c>
      <c r="H14019" s="6">
        <v>38520.63858796296</v>
      </c>
      <c r="I14019" s="6">
        <v>38522.421226851853</v>
      </c>
      <c r="J14019" s="10">
        <f>COUNTIF(B14019:B30050,B14019)</f>
        <v>22</v>
      </c>
      <c r="K14019" s="10" t="str">
        <f t="shared" ref="K14019:K14082" si="220">IF(J14019=1,"New Customer","Repeat Customer")</f>
        <v>Repeat Customer</v>
      </c>
    </row>
    <row r="14020" spans="1:11" x14ac:dyDescent="0.25">
      <c r="A14020" s="3">
        <v>14022</v>
      </c>
      <c r="B14020" s="3">
        <v>521</v>
      </c>
      <c r="C14020" s="3">
        <v>1313</v>
      </c>
      <c r="D14020" s="3">
        <v>2</v>
      </c>
      <c r="E14020" s="3">
        <v>4284</v>
      </c>
      <c r="F14020" s="3">
        <v>0.99</v>
      </c>
      <c r="G14020" s="4">
        <v>38540.647187499999</v>
      </c>
      <c r="H14020" s="6">
        <v>38540.647187499999</v>
      </c>
      <c r="I14020" s="6">
        <v>38542.431215277778</v>
      </c>
      <c r="J14020" s="10">
        <f>COUNTIF(B14020:B30051,B14020)</f>
        <v>21</v>
      </c>
      <c r="K14020" s="10" t="str">
        <f t="shared" si="220"/>
        <v>Repeat Customer</v>
      </c>
    </row>
    <row r="14021" spans="1:11" x14ac:dyDescent="0.25">
      <c r="A14021" s="3">
        <v>14023</v>
      </c>
      <c r="B14021" s="3">
        <v>521</v>
      </c>
      <c r="C14021" s="3">
        <v>2393</v>
      </c>
      <c r="D14021" s="3">
        <v>2</v>
      </c>
      <c r="E14021" s="3">
        <v>4439</v>
      </c>
      <c r="F14021" s="3">
        <v>2.99</v>
      </c>
      <c r="G14021" s="4">
        <v>38540.956597222219</v>
      </c>
      <c r="H14021" s="6">
        <v>38540.956597222219</v>
      </c>
      <c r="I14021" s="6">
        <v>38543.769791666666</v>
      </c>
      <c r="J14021" s="10">
        <f>COUNTIF(B14021:B30052,B14021)</f>
        <v>20</v>
      </c>
      <c r="K14021" s="10" t="str">
        <f t="shared" si="220"/>
        <v>Repeat Customer</v>
      </c>
    </row>
    <row r="14022" spans="1:11" x14ac:dyDescent="0.25">
      <c r="A14022" s="3">
        <v>14024</v>
      </c>
      <c r="B14022" s="3">
        <v>521</v>
      </c>
      <c r="C14022" s="3">
        <v>2524</v>
      </c>
      <c r="D14022" s="3">
        <v>1</v>
      </c>
      <c r="E14022" s="3">
        <v>5276</v>
      </c>
      <c r="F14022" s="3">
        <v>2.99</v>
      </c>
      <c r="G14022" s="4">
        <v>38542.607789351852</v>
      </c>
      <c r="H14022" s="6">
        <v>38542.607789351852</v>
      </c>
      <c r="I14022" s="6">
        <v>38545.60015046296</v>
      </c>
      <c r="J14022" s="10">
        <f>COUNTIF(B14022:B30053,B14022)</f>
        <v>19</v>
      </c>
      <c r="K14022" s="10" t="str">
        <f t="shared" si="220"/>
        <v>Repeat Customer</v>
      </c>
    </row>
    <row r="14023" spans="1:11" x14ac:dyDescent="0.25">
      <c r="A14023" s="3">
        <v>14025</v>
      </c>
      <c r="B14023" s="3">
        <v>521</v>
      </c>
      <c r="C14023" s="3">
        <v>2203</v>
      </c>
      <c r="D14023" s="3">
        <v>2</v>
      </c>
      <c r="E14023" s="3">
        <v>5458</v>
      </c>
      <c r="F14023" s="3">
        <v>4.99</v>
      </c>
      <c r="G14023" s="4">
        <v>38542.94153935185</v>
      </c>
      <c r="H14023" s="6">
        <v>38542.94153935185</v>
      </c>
      <c r="I14023" s="6">
        <v>38549.955428240741</v>
      </c>
      <c r="J14023" s="10">
        <f>COUNTIF(B14023:B30054,B14023)</f>
        <v>18</v>
      </c>
      <c r="K14023" s="10" t="str">
        <f t="shared" si="220"/>
        <v>Repeat Customer</v>
      </c>
    </row>
    <row r="14024" spans="1:11" x14ac:dyDescent="0.25">
      <c r="A14024" s="3">
        <v>14026</v>
      </c>
      <c r="B14024" s="3">
        <v>521</v>
      </c>
      <c r="C14024" s="3">
        <v>2753</v>
      </c>
      <c r="D14024" s="3">
        <v>2</v>
      </c>
      <c r="E14024" s="3">
        <v>5580</v>
      </c>
      <c r="F14024" s="3">
        <v>6.99</v>
      </c>
      <c r="G14024" s="4">
        <v>38543.170706018522</v>
      </c>
      <c r="H14024" s="6">
        <v>38543.170706018522</v>
      </c>
      <c r="I14024" s="6">
        <v>38551.942233796297</v>
      </c>
      <c r="J14024" s="10">
        <f>COUNTIF(B14024:B30055,B14024)</f>
        <v>17</v>
      </c>
      <c r="K14024" s="10" t="str">
        <f t="shared" si="220"/>
        <v>Repeat Customer</v>
      </c>
    </row>
    <row r="14025" spans="1:11" x14ac:dyDescent="0.25">
      <c r="A14025" s="3">
        <v>14027</v>
      </c>
      <c r="B14025" s="3">
        <v>521</v>
      </c>
      <c r="C14025" s="3">
        <v>717</v>
      </c>
      <c r="D14025" s="3">
        <v>2</v>
      </c>
      <c r="E14025" s="3">
        <v>5686</v>
      </c>
      <c r="F14025" s="3">
        <v>0.99</v>
      </c>
      <c r="G14025" s="4">
        <v>38543.379201388889</v>
      </c>
      <c r="H14025" s="6">
        <v>38543.379201388889</v>
      </c>
      <c r="I14025" s="6">
        <v>38544.457673611112</v>
      </c>
      <c r="J14025" s="10">
        <f>COUNTIF(B14025:B30056,B14025)</f>
        <v>16</v>
      </c>
      <c r="K14025" s="10" t="str">
        <f t="shared" si="220"/>
        <v>Repeat Customer</v>
      </c>
    </row>
    <row r="14026" spans="1:11" x14ac:dyDescent="0.25">
      <c r="A14026" s="3">
        <v>14028</v>
      </c>
      <c r="B14026" s="3">
        <v>521</v>
      </c>
      <c r="C14026" s="3">
        <v>3791</v>
      </c>
      <c r="D14026" s="3">
        <v>1</v>
      </c>
      <c r="E14026" s="3">
        <v>7478</v>
      </c>
      <c r="F14026" s="3">
        <v>1.99</v>
      </c>
      <c r="G14026" s="4">
        <v>38560.802800925929</v>
      </c>
      <c r="H14026" s="6">
        <v>38560.802800925929</v>
      </c>
      <c r="I14026" s="6">
        <v>38568.937523148146</v>
      </c>
      <c r="J14026" s="10">
        <f>COUNTIF(B14026:B30057,B14026)</f>
        <v>15</v>
      </c>
      <c r="K14026" s="10" t="str">
        <f t="shared" si="220"/>
        <v>Repeat Customer</v>
      </c>
    </row>
    <row r="14027" spans="1:11" x14ac:dyDescent="0.25">
      <c r="A14027" s="3">
        <v>14029</v>
      </c>
      <c r="B14027" s="3">
        <v>521</v>
      </c>
      <c r="C14027" s="3">
        <v>3269</v>
      </c>
      <c r="D14027" s="3">
        <v>1</v>
      </c>
      <c r="E14027" s="3">
        <v>9556</v>
      </c>
      <c r="F14027" s="3">
        <v>7.99</v>
      </c>
      <c r="G14027" s="4">
        <v>38564.09270833333</v>
      </c>
      <c r="H14027" s="6">
        <v>38564.09270833333</v>
      </c>
      <c r="I14027" s="6">
        <v>38572.28229166667</v>
      </c>
      <c r="J14027" s="10">
        <f>COUNTIF(B14027:B30058,B14027)</f>
        <v>14</v>
      </c>
      <c r="K14027" s="10" t="str">
        <f t="shared" si="220"/>
        <v>Repeat Customer</v>
      </c>
    </row>
    <row r="14028" spans="1:11" x14ac:dyDescent="0.25">
      <c r="A14028" s="3">
        <v>14030</v>
      </c>
      <c r="B14028" s="3">
        <v>521</v>
      </c>
      <c r="C14028" s="3">
        <v>3697</v>
      </c>
      <c r="D14028" s="3">
        <v>2</v>
      </c>
      <c r="E14028" s="3">
        <v>9937</v>
      </c>
      <c r="F14028" s="3">
        <v>1.99</v>
      </c>
      <c r="G14028" s="4">
        <v>38564.644560185188</v>
      </c>
      <c r="H14028" s="6">
        <v>38564.644560185188</v>
      </c>
      <c r="I14028" s="6">
        <v>38570.889004629629</v>
      </c>
      <c r="J14028" s="10">
        <f>COUNTIF(B14028:B30059,B14028)</f>
        <v>13</v>
      </c>
      <c r="K14028" s="10" t="str">
        <f t="shared" si="220"/>
        <v>Repeat Customer</v>
      </c>
    </row>
    <row r="14029" spans="1:11" x14ac:dyDescent="0.25">
      <c r="A14029" s="3">
        <v>14031</v>
      </c>
      <c r="B14029" s="3">
        <v>521</v>
      </c>
      <c r="C14029" s="3">
        <v>3000</v>
      </c>
      <c r="D14029" s="3">
        <v>1</v>
      </c>
      <c r="E14029" s="3">
        <v>10587</v>
      </c>
      <c r="F14029" s="3">
        <v>2.99</v>
      </c>
      <c r="G14029" s="4">
        <v>38565.585856481484</v>
      </c>
      <c r="H14029" s="6">
        <v>38565.585856481484</v>
      </c>
      <c r="I14029" s="6">
        <v>38572.833078703705</v>
      </c>
      <c r="J14029" s="10">
        <f>COUNTIF(B14029:B30060,B14029)</f>
        <v>12</v>
      </c>
      <c r="K14029" s="10" t="str">
        <f t="shared" si="220"/>
        <v>Repeat Customer</v>
      </c>
    </row>
    <row r="14030" spans="1:11" x14ac:dyDescent="0.25">
      <c r="A14030" s="3">
        <v>14032</v>
      </c>
      <c r="B14030" s="3">
        <v>521</v>
      </c>
      <c r="C14030" s="3">
        <v>712</v>
      </c>
      <c r="D14030" s="3">
        <v>2</v>
      </c>
      <c r="E14030" s="3">
        <v>11625</v>
      </c>
      <c r="F14030" s="3">
        <v>2.99</v>
      </c>
      <c r="G14030" s="4">
        <v>38581.179768518516</v>
      </c>
      <c r="H14030" s="6">
        <v>38581.179768518516</v>
      </c>
      <c r="I14030" s="6">
        <v>38589.129074074073</v>
      </c>
      <c r="J14030" s="10">
        <f>COUNTIF(B14030:B30061,B14030)</f>
        <v>11</v>
      </c>
      <c r="K14030" s="10" t="str">
        <f t="shared" si="220"/>
        <v>Repeat Customer</v>
      </c>
    </row>
    <row r="14031" spans="1:11" x14ac:dyDescent="0.25">
      <c r="A14031" s="3">
        <v>14042</v>
      </c>
      <c r="B14031" s="3">
        <v>521</v>
      </c>
      <c r="C14031" s="3">
        <v>3947</v>
      </c>
      <c r="D14031" s="3">
        <v>2</v>
      </c>
      <c r="E14031" s="3">
        <v>11672</v>
      </c>
      <c r="F14031" s="3">
        <v>4.99</v>
      </c>
      <c r="G14031" s="4">
        <v>38762.636145833334</v>
      </c>
      <c r="H14031" s="6">
        <v>38762.636145833334</v>
      </c>
      <c r="I14031" s="6">
        <v>0</v>
      </c>
      <c r="J14031" s="10">
        <f>COUNTIF(B14031:B30062,B14031)</f>
        <v>10</v>
      </c>
      <c r="K14031" s="10" t="str">
        <f t="shared" si="220"/>
        <v>Repeat Customer</v>
      </c>
    </row>
    <row r="14032" spans="1:11" x14ac:dyDescent="0.25">
      <c r="A14032" s="3">
        <v>14033</v>
      </c>
      <c r="B14032" s="3">
        <v>521</v>
      </c>
      <c r="C14032" s="3">
        <v>1151</v>
      </c>
      <c r="D14032" s="3">
        <v>1</v>
      </c>
      <c r="E14032" s="3">
        <v>11967</v>
      </c>
      <c r="F14032" s="3">
        <v>3.99</v>
      </c>
      <c r="G14032" s="4">
        <v>38581.739583333336</v>
      </c>
      <c r="H14032" s="6">
        <v>38581.739583333336</v>
      </c>
      <c r="I14032" s="6">
        <v>38586.543749999997</v>
      </c>
      <c r="J14032" s="10">
        <f>COUNTIF(B14032:B30063,B14032)</f>
        <v>9</v>
      </c>
      <c r="K14032" s="10" t="str">
        <f t="shared" si="220"/>
        <v>Repeat Customer</v>
      </c>
    </row>
    <row r="14033" spans="1:11" x14ac:dyDescent="0.25">
      <c r="A14033" s="3">
        <v>14034</v>
      </c>
      <c r="B14033" s="3">
        <v>521</v>
      </c>
      <c r="C14033" s="3">
        <v>3435</v>
      </c>
      <c r="D14033" s="3">
        <v>2</v>
      </c>
      <c r="E14033" s="3">
        <v>12082</v>
      </c>
      <c r="F14033" s="3">
        <v>4.99</v>
      </c>
      <c r="G14033" s="4">
        <v>38581.925868055558</v>
      </c>
      <c r="H14033" s="6">
        <v>38581.925868055558</v>
      </c>
      <c r="I14033" s="6">
        <v>38588.771006944444</v>
      </c>
      <c r="J14033" s="10">
        <f>COUNTIF(B14033:B30064,B14033)</f>
        <v>8</v>
      </c>
      <c r="K14033" s="10" t="str">
        <f t="shared" si="220"/>
        <v>Repeat Customer</v>
      </c>
    </row>
    <row r="14034" spans="1:11" x14ac:dyDescent="0.25">
      <c r="A14034" s="3">
        <v>14035</v>
      </c>
      <c r="B14034" s="3">
        <v>521</v>
      </c>
      <c r="C14034" s="3">
        <v>1054</v>
      </c>
      <c r="D14034" s="3">
        <v>1</v>
      </c>
      <c r="E14034" s="3">
        <v>12530</v>
      </c>
      <c r="F14034" s="3">
        <v>4.99</v>
      </c>
      <c r="G14034" s="4">
        <v>38582.579722222225</v>
      </c>
      <c r="H14034" s="6">
        <v>38582.579722222225</v>
      </c>
      <c r="I14034" s="6">
        <v>38590.374166666668</v>
      </c>
      <c r="J14034" s="10">
        <f>COUNTIF(B14034:B30065,B14034)</f>
        <v>7</v>
      </c>
      <c r="K14034" s="10" t="str">
        <f t="shared" si="220"/>
        <v>Repeat Customer</v>
      </c>
    </row>
    <row r="14035" spans="1:11" x14ac:dyDescent="0.25">
      <c r="A14035" s="3">
        <v>14036</v>
      </c>
      <c r="B14035" s="3">
        <v>521</v>
      </c>
      <c r="C14035" s="3">
        <v>4424</v>
      </c>
      <c r="D14035" s="3">
        <v>1</v>
      </c>
      <c r="E14035" s="3">
        <v>13527</v>
      </c>
      <c r="F14035" s="3">
        <v>2.99</v>
      </c>
      <c r="G14035" s="4">
        <v>38584.125543981485</v>
      </c>
      <c r="H14035" s="6">
        <v>38584.125543981485</v>
      </c>
      <c r="I14035" s="6">
        <v>38589.044293981482</v>
      </c>
      <c r="J14035" s="10">
        <f>COUNTIF(B14035:B30066,B14035)</f>
        <v>6</v>
      </c>
      <c r="K14035" s="10" t="str">
        <f t="shared" si="220"/>
        <v>Repeat Customer</v>
      </c>
    </row>
    <row r="14036" spans="1:11" x14ac:dyDescent="0.25">
      <c r="A14036" s="3">
        <v>14037</v>
      </c>
      <c r="B14036" s="3">
        <v>521</v>
      </c>
      <c r="C14036" s="3">
        <v>2873</v>
      </c>
      <c r="D14036" s="3">
        <v>1</v>
      </c>
      <c r="E14036" s="3">
        <v>14423</v>
      </c>
      <c r="F14036" s="3">
        <v>0.99</v>
      </c>
      <c r="G14036" s="4">
        <v>38585.474988425929</v>
      </c>
      <c r="H14036" s="6">
        <v>38585.474988425929</v>
      </c>
      <c r="I14036" s="6">
        <v>38590.495127314818</v>
      </c>
      <c r="J14036" s="10">
        <f>COUNTIF(B14036:B30067,B14036)</f>
        <v>5</v>
      </c>
      <c r="K14036" s="10" t="str">
        <f t="shared" si="220"/>
        <v>Repeat Customer</v>
      </c>
    </row>
    <row r="14037" spans="1:11" x14ac:dyDescent="0.25">
      <c r="A14037" s="3">
        <v>14038</v>
      </c>
      <c r="B14037" s="3">
        <v>521</v>
      </c>
      <c r="C14037" s="3">
        <v>496</v>
      </c>
      <c r="D14037" s="3">
        <v>2</v>
      </c>
      <c r="E14037" s="3">
        <v>14551</v>
      </c>
      <c r="F14037" s="3">
        <v>3.99</v>
      </c>
      <c r="G14037" s="4">
        <v>38585.664872685185</v>
      </c>
      <c r="H14037" s="6">
        <v>38585.664872685185</v>
      </c>
      <c r="I14037" s="6">
        <v>38592.465567129628</v>
      </c>
      <c r="J14037" s="10">
        <f>COUNTIF(B14037:B30068,B14037)</f>
        <v>4</v>
      </c>
      <c r="K14037" s="10" t="str">
        <f t="shared" si="220"/>
        <v>Repeat Customer</v>
      </c>
    </row>
    <row r="14038" spans="1:11" x14ac:dyDescent="0.25">
      <c r="A14038" s="3">
        <v>14039</v>
      </c>
      <c r="B14038" s="3">
        <v>521</v>
      </c>
      <c r="C14038" s="3">
        <v>3315</v>
      </c>
      <c r="D14038" s="3">
        <v>2</v>
      </c>
      <c r="E14038" s="3">
        <v>14738</v>
      </c>
      <c r="F14038" s="3">
        <v>5.99</v>
      </c>
      <c r="G14038" s="4">
        <v>38585.936956018515</v>
      </c>
      <c r="H14038" s="6">
        <v>38585.936956018515</v>
      </c>
      <c r="I14038" s="6">
        <v>38593.888344907406</v>
      </c>
      <c r="J14038" s="10">
        <f>COUNTIF(B14038:B30069,B14038)</f>
        <v>3</v>
      </c>
      <c r="K14038" s="10" t="str">
        <f t="shared" si="220"/>
        <v>Repeat Customer</v>
      </c>
    </row>
    <row r="14039" spans="1:11" x14ac:dyDescent="0.25">
      <c r="A14039" s="3">
        <v>14040</v>
      </c>
      <c r="B14039" s="3">
        <v>521</v>
      </c>
      <c r="C14039" s="3">
        <v>2123</v>
      </c>
      <c r="D14039" s="3">
        <v>2</v>
      </c>
      <c r="E14039" s="3">
        <v>15170</v>
      </c>
      <c r="F14039" s="3">
        <v>4.99</v>
      </c>
      <c r="G14039" s="4">
        <v>38586.640451388892</v>
      </c>
      <c r="H14039" s="6">
        <v>38586.640451388892</v>
      </c>
      <c r="I14039" s="6">
        <v>38587.855729166666</v>
      </c>
      <c r="J14039" s="10">
        <f>COUNTIF(B14039:B30070,B14039)</f>
        <v>2</v>
      </c>
      <c r="K14039" s="10" t="str">
        <f t="shared" si="220"/>
        <v>Repeat Customer</v>
      </c>
    </row>
    <row r="14040" spans="1:11" x14ac:dyDescent="0.25">
      <c r="A14040" s="3">
        <v>14041</v>
      </c>
      <c r="B14040" s="3">
        <v>521</v>
      </c>
      <c r="C14040" s="3">
        <v>1900</v>
      </c>
      <c r="D14040" s="3">
        <v>2</v>
      </c>
      <c r="E14040" s="3">
        <v>15329</v>
      </c>
      <c r="F14040" s="3">
        <v>2.99</v>
      </c>
      <c r="G14040" s="4">
        <v>38586.856006944443</v>
      </c>
      <c r="H14040" s="6">
        <v>38586.856006944443</v>
      </c>
      <c r="I14040" s="6">
        <v>38587.719201388885</v>
      </c>
      <c r="J14040" s="10">
        <f>COUNTIF(B14040:B30071,B14040)</f>
        <v>1</v>
      </c>
      <c r="K14040" s="10" t="str">
        <f t="shared" si="220"/>
        <v>New Customer</v>
      </c>
    </row>
    <row r="14041" spans="1:11" x14ac:dyDescent="0.25">
      <c r="A14041" s="3">
        <v>14043</v>
      </c>
      <c r="B14041" s="3">
        <v>522</v>
      </c>
      <c r="C14041" s="3">
        <v>1103</v>
      </c>
      <c r="D14041" s="3">
        <v>2</v>
      </c>
      <c r="E14041" s="3">
        <v>426</v>
      </c>
      <c r="F14041" s="3">
        <v>5.99</v>
      </c>
      <c r="G14041" s="4">
        <v>38499.664548611108</v>
      </c>
      <c r="H14041" s="6">
        <v>38499.664548611108</v>
      </c>
      <c r="I14041" s="6">
        <v>38508.490243055552</v>
      </c>
      <c r="J14041" s="10">
        <f>COUNTIF(B14041:B30072,B14041)</f>
        <v>33</v>
      </c>
      <c r="K14041" s="10" t="str">
        <f t="shared" si="220"/>
        <v>Repeat Customer</v>
      </c>
    </row>
    <row r="14042" spans="1:11" x14ac:dyDescent="0.25">
      <c r="A14042" s="3">
        <v>14044</v>
      </c>
      <c r="B14042" s="3">
        <v>522</v>
      </c>
      <c r="C14042" s="3">
        <v>3154</v>
      </c>
      <c r="D14042" s="3">
        <v>1</v>
      </c>
      <c r="E14042" s="3">
        <v>1289</v>
      </c>
      <c r="F14042" s="3">
        <v>3.99</v>
      </c>
      <c r="G14042" s="4">
        <v>38518.363993055558</v>
      </c>
      <c r="H14042" s="6">
        <v>38518.363993055558</v>
      </c>
      <c r="I14042" s="6">
        <v>38524.252881944441</v>
      </c>
      <c r="J14042" s="10">
        <f>COUNTIF(B14042:B30073,B14042)</f>
        <v>32</v>
      </c>
      <c r="K14042" s="10" t="str">
        <f t="shared" si="220"/>
        <v>Repeat Customer</v>
      </c>
    </row>
    <row r="14043" spans="1:11" x14ac:dyDescent="0.25">
      <c r="A14043" s="3">
        <v>14045</v>
      </c>
      <c r="B14043" s="3">
        <v>522</v>
      </c>
      <c r="C14043" s="3">
        <v>1144</v>
      </c>
      <c r="D14043" s="3">
        <v>2</v>
      </c>
      <c r="E14043" s="3">
        <v>3102</v>
      </c>
      <c r="F14043" s="3">
        <v>8.99</v>
      </c>
      <c r="G14043" s="4">
        <v>38523.705497685187</v>
      </c>
      <c r="H14043" s="6">
        <v>38523.705497685187</v>
      </c>
      <c r="I14043" s="6">
        <v>38532.576331018521</v>
      </c>
      <c r="J14043" s="10">
        <f>COUNTIF(B14043:B30074,B14043)</f>
        <v>31</v>
      </c>
      <c r="K14043" s="10" t="str">
        <f t="shared" si="220"/>
        <v>Repeat Customer</v>
      </c>
    </row>
    <row r="14044" spans="1:11" x14ac:dyDescent="0.25">
      <c r="A14044" s="3">
        <v>14046</v>
      </c>
      <c r="B14044" s="3">
        <v>522</v>
      </c>
      <c r="C14044" s="3">
        <v>2471</v>
      </c>
      <c r="D14044" s="3">
        <v>1</v>
      </c>
      <c r="E14044" s="3">
        <v>3188</v>
      </c>
      <c r="F14044" s="3">
        <v>2.99</v>
      </c>
      <c r="G14044" s="4">
        <v>38523.965590277781</v>
      </c>
      <c r="H14044" s="6">
        <v>38523.965590277781</v>
      </c>
      <c r="I14044" s="6">
        <v>38528.817673611113</v>
      </c>
      <c r="J14044" s="10">
        <f>COUNTIF(B14044:B30075,B14044)</f>
        <v>30</v>
      </c>
      <c r="K14044" s="10" t="str">
        <f t="shared" si="220"/>
        <v>Repeat Customer</v>
      </c>
    </row>
    <row r="14045" spans="1:11" x14ac:dyDescent="0.25">
      <c r="A14045" s="3">
        <v>14047</v>
      </c>
      <c r="B14045" s="3">
        <v>522</v>
      </c>
      <c r="C14045" s="3">
        <v>4358</v>
      </c>
      <c r="D14045" s="3">
        <v>2</v>
      </c>
      <c r="E14045" s="3">
        <v>3191</v>
      </c>
      <c r="F14045" s="3">
        <v>0.99</v>
      </c>
      <c r="G14045" s="4">
        <v>38523.990729166668</v>
      </c>
      <c r="H14045" s="6">
        <v>38523.990729166668</v>
      </c>
      <c r="I14045" s="6">
        <v>38528.140034722222</v>
      </c>
      <c r="J14045" s="10">
        <f>COUNTIF(B14045:B30076,B14045)</f>
        <v>29</v>
      </c>
      <c r="K14045" s="10" t="str">
        <f t="shared" si="220"/>
        <v>Repeat Customer</v>
      </c>
    </row>
    <row r="14046" spans="1:11" x14ac:dyDescent="0.25">
      <c r="A14046" s="3">
        <v>14048</v>
      </c>
      <c r="B14046" s="3">
        <v>522</v>
      </c>
      <c r="C14046" s="3">
        <v>4566</v>
      </c>
      <c r="D14046" s="3">
        <v>1</v>
      </c>
      <c r="E14046" s="3">
        <v>3594</v>
      </c>
      <c r="F14046" s="3">
        <v>0.99</v>
      </c>
      <c r="G14046" s="4">
        <v>38539.196377314816</v>
      </c>
      <c r="H14046" s="6">
        <v>38539.196377314816</v>
      </c>
      <c r="I14046" s="6">
        <v>38543.034571759257</v>
      </c>
      <c r="J14046" s="10">
        <f>COUNTIF(B14046:B30077,B14046)</f>
        <v>28</v>
      </c>
      <c r="K14046" s="10" t="str">
        <f t="shared" si="220"/>
        <v>Repeat Customer</v>
      </c>
    </row>
    <row r="14047" spans="1:11" x14ac:dyDescent="0.25">
      <c r="A14047" s="3">
        <v>14049</v>
      </c>
      <c r="B14047" s="3">
        <v>522</v>
      </c>
      <c r="C14047" s="3">
        <v>1671</v>
      </c>
      <c r="D14047" s="3">
        <v>2</v>
      </c>
      <c r="E14047" s="3">
        <v>4078</v>
      </c>
      <c r="F14047" s="3">
        <v>4.99</v>
      </c>
      <c r="G14047" s="4">
        <v>38540.211863425924</v>
      </c>
      <c r="H14047" s="6">
        <v>38540.211863425924</v>
      </c>
      <c r="I14047" s="6">
        <v>38543.235474537039</v>
      </c>
      <c r="J14047" s="10">
        <f>COUNTIF(B14047:B30078,B14047)</f>
        <v>27</v>
      </c>
      <c r="K14047" s="10" t="str">
        <f t="shared" si="220"/>
        <v>Repeat Customer</v>
      </c>
    </row>
    <row r="14048" spans="1:11" x14ac:dyDescent="0.25">
      <c r="A14048" s="3">
        <v>14050</v>
      </c>
      <c r="B14048" s="3">
        <v>522</v>
      </c>
      <c r="C14048" s="3">
        <v>287</v>
      </c>
      <c r="D14048" s="3">
        <v>2</v>
      </c>
      <c r="E14048" s="3">
        <v>4563</v>
      </c>
      <c r="F14048" s="3">
        <v>9.99</v>
      </c>
      <c r="G14048" s="4">
        <v>38541.214525462965</v>
      </c>
      <c r="H14048" s="6">
        <v>38541.214525462965</v>
      </c>
      <c r="I14048" s="6">
        <v>38549.239525462966</v>
      </c>
      <c r="J14048" s="10">
        <f>COUNTIF(B14048:B30079,B14048)</f>
        <v>26</v>
      </c>
      <c r="K14048" s="10" t="str">
        <f t="shared" si="220"/>
        <v>Repeat Customer</v>
      </c>
    </row>
    <row r="14049" spans="1:11" x14ac:dyDescent="0.25">
      <c r="A14049" s="3">
        <v>14051</v>
      </c>
      <c r="B14049" s="3">
        <v>522</v>
      </c>
      <c r="C14049" s="3">
        <v>3012</v>
      </c>
      <c r="D14049" s="3">
        <v>2</v>
      </c>
      <c r="E14049" s="3">
        <v>4701</v>
      </c>
      <c r="F14049" s="3">
        <v>4.99</v>
      </c>
      <c r="G14049" s="4">
        <v>38541.485277777778</v>
      </c>
      <c r="H14049" s="6">
        <v>38541.485277777778</v>
      </c>
      <c r="I14049" s="6">
        <v>38546.666527777779</v>
      </c>
      <c r="J14049" s="10">
        <f>COUNTIF(B14049:B30080,B14049)</f>
        <v>25</v>
      </c>
      <c r="K14049" s="10" t="str">
        <f t="shared" si="220"/>
        <v>Repeat Customer</v>
      </c>
    </row>
    <row r="14050" spans="1:11" x14ac:dyDescent="0.25">
      <c r="A14050" s="3">
        <v>14052</v>
      </c>
      <c r="B14050" s="3">
        <v>522</v>
      </c>
      <c r="C14050" s="3">
        <v>2691</v>
      </c>
      <c r="D14050" s="3">
        <v>2</v>
      </c>
      <c r="E14050" s="3">
        <v>5271</v>
      </c>
      <c r="F14050" s="3">
        <v>6.99</v>
      </c>
      <c r="G14050" s="4">
        <v>38542.600706018522</v>
      </c>
      <c r="H14050" s="6">
        <v>38542.600706018522</v>
      </c>
      <c r="I14050" s="6">
        <v>38549.727789351855</v>
      </c>
      <c r="J14050" s="10">
        <f>COUNTIF(B14050:B30081,B14050)</f>
        <v>24</v>
      </c>
      <c r="K14050" s="10" t="str">
        <f t="shared" si="220"/>
        <v>Repeat Customer</v>
      </c>
    </row>
    <row r="14051" spans="1:11" x14ac:dyDescent="0.25">
      <c r="A14051" s="3">
        <v>14053</v>
      </c>
      <c r="B14051" s="3">
        <v>522</v>
      </c>
      <c r="C14051" s="3">
        <v>1824</v>
      </c>
      <c r="D14051" s="3">
        <v>2</v>
      </c>
      <c r="E14051" s="3">
        <v>5514</v>
      </c>
      <c r="F14051" s="3">
        <v>6.99</v>
      </c>
      <c r="G14051" s="4">
        <v>38543.048402777778</v>
      </c>
      <c r="H14051" s="6">
        <v>38543.048402777778</v>
      </c>
      <c r="I14051" s="6">
        <v>38550.24145833333</v>
      </c>
      <c r="J14051" s="10">
        <f>COUNTIF(B14051:B30082,B14051)</f>
        <v>23</v>
      </c>
      <c r="K14051" s="10" t="str">
        <f t="shared" si="220"/>
        <v>Repeat Customer</v>
      </c>
    </row>
    <row r="14052" spans="1:11" x14ac:dyDescent="0.25">
      <c r="A14052" s="3">
        <v>14054</v>
      </c>
      <c r="B14052" s="3">
        <v>522</v>
      </c>
      <c r="C14052" s="3">
        <v>983</v>
      </c>
      <c r="D14052" s="3">
        <v>2</v>
      </c>
      <c r="E14052" s="3">
        <v>5532</v>
      </c>
      <c r="F14052" s="3">
        <v>4.99</v>
      </c>
      <c r="G14052" s="4">
        <v>38543.095497685186</v>
      </c>
      <c r="H14052" s="6">
        <v>38543.095497685186</v>
      </c>
      <c r="I14052" s="6">
        <v>38549.12327546296</v>
      </c>
      <c r="J14052" s="10">
        <f>COUNTIF(B14052:B30083,B14052)</f>
        <v>22</v>
      </c>
      <c r="K14052" s="10" t="str">
        <f t="shared" si="220"/>
        <v>Repeat Customer</v>
      </c>
    </row>
    <row r="14053" spans="1:11" x14ac:dyDescent="0.25">
      <c r="A14053" s="3">
        <v>14055</v>
      </c>
      <c r="B14053" s="3">
        <v>522</v>
      </c>
      <c r="C14053" s="3">
        <v>1951</v>
      </c>
      <c r="D14053" s="3">
        <v>2</v>
      </c>
      <c r="E14053" s="3">
        <v>5936</v>
      </c>
      <c r="F14053" s="3">
        <v>0.99</v>
      </c>
      <c r="G14053" s="4">
        <v>38543.926736111112</v>
      </c>
      <c r="H14053" s="6">
        <v>38543.926736111112</v>
      </c>
      <c r="I14053" s="6">
        <v>38548.064236111109</v>
      </c>
      <c r="J14053" s="10">
        <f>COUNTIF(B14053:B30084,B14053)</f>
        <v>21</v>
      </c>
      <c r="K14053" s="10" t="str">
        <f t="shared" si="220"/>
        <v>Repeat Customer</v>
      </c>
    </row>
    <row r="14054" spans="1:11" x14ac:dyDescent="0.25">
      <c r="A14054" s="3">
        <v>14056</v>
      </c>
      <c r="B14054" s="3">
        <v>522</v>
      </c>
      <c r="C14054" s="3">
        <v>4097</v>
      </c>
      <c r="D14054" s="3">
        <v>2</v>
      </c>
      <c r="E14054" s="3">
        <v>7262</v>
      </c>
      <c r="F14054" s="3">
        <v>4.99</v>
      </c>
      <c r="G14054" s="4">
        <v>38560.469166666669</v>
      </c>
      <c r="H14054" s="6">
        <v>38560.469166666669</v>
      </c>
      <c r="I14054" s="6">
        <v>38563.451111111113</v>
      </c>
      <c r="J14054" s="10">
        <f>COUNTIF(B14054:B30085,B14054)</f>
        <v>20</v>
      </c>
      <c r="K14054" s="10" t="str">
        <f t="shared" si="220"/>
        <v>Repeat Customer</v>
      </c>
    </row>
    <row r="14055" spans="1:11" x14ac:dyDescent="0.25">
      <c r="A14055" s="3">
        <v>14057</v>
      </c>
      <c r="B14055" s="3">
        <v>522</v>
      </c>
      <c r="C14055" s="3">
        <v>1519</v>
      </c>
      <c r="D14055" s="3">
        <v>1</v>
      </c>
      <c r="E14055" s="3">
        <v>7955</v>
      </c>
      <c r="F14055" s="3">
        <v>2.99</v>
      </c>
      <c r="G14055" s="4">
        <v>38561.563611111109</v>
      </c>
      <c r="H14055" s="6">
        <v>38561.563611111109</v>
      </c>
      <c r="I14055" s="6">
        <v>38563.419166666667</v>
      </c>
      <c r="J14055" s="10">
        <f>COUNTIF(B14055:B30086,B14055)</f>
        <v>19</v>
      </c>
      <c r="K14055" s="10" t="str">
        <f t="shared" si="220"/>
        <v>Repeat Customer</v>
      </c>
    </row>
    <row r="14056" spans="1:11" x14ac:dyDescent="0.25">
      <c r="A14056" s="3">
        <v>14058</v>
      </c>
      <c r="B14056" s="3">
        <v>522</v>
      </c>
      <c r="C14056" s="3">
        <v>357</v>
      </c>
      <c r="D14056" s="3">
        <v>2</v>
      </c>
      <c r="E14056" s="3">
        <v>8181</v>
      </c>
      <c r="F14056" s="3">
        <v>4.99</v>
      </c>
      <c r="G14056" s="4">
        <v>38561.929606481484</v>
      </c>
      <c r="H14056" s="6">
        <v>38561.929606481484</v>
      </c>
      <c r="I14056" s="6">
        <v>38570.113634259258</v>
      </c>
      <c r="J14056" s="10">
        <f>COUNTIF(B14056:B30087,B14056)</f>
        <v>18</v>
      </c>
      <c r="K14056" s="10" t="str">
        <f t="shared" si="220"/>
        <v>Repeat Customer</v>
      </c>
    </row>
    <row r="14057" spans="1:11" x14ac:dyDescent="0.25">
      <c r="A14057" s="3">
        <v>14059</v>
      </c>
      <c r="B14057" s="3">
        <v>522</v>
      </c>
      <c r="C14057" s="3">
        <v>3947</v>
      </c>
      <c r="D14057" s="3">
        <v>1</v>
      </c>
      <c r="E14057" s="3">
        <v>8642</v>
      </c>
      <c r="F14057" s="3">
        <v>6.99</v>
      </c>
      <c r="G14057" s="4">
        <v>38562.609918981485</v>
      </c>
      <c r="H14057" s="6">
        <v>38562.609918981485</v>
      </c>
      <c r="I14057" s="6">
        <v>38567.612002314818</v>
      </c>
      <c r="J14057" s="10">
        <f>COUNTIF(B14057:B30088,B14057)</f>
        <v>17</v>
      </c>
      <c r="K14057" s="10" t="str">
        <f t="shared" si="220"/>
        <v>Repeat Customer</v>
      </c>
    </row>
    <row r="14058" spans="1:11" x14ac:dyDescent="0.25">
      <c r="A14058" s="3">
        <v>14060</v>
      </c>
      <c r="B14058" s="3">
        <v>522</v>
      </c>
      <c r="C14058" s="3">
        <v>1903</v>
      </c>
      <c r="D14058" s="3">
        <v>1</v>
      </c>
      <c r="E14058" s="3">
        <v>8966</v>
      </c>
      <c r="F14058" s="3">
        <v>2.99</v>
      </c>
      <c r="G14058" s="4">
        <v>38563.162638888891</v>
      </c>
      <c r="H14058" s="6">
        <v>38563.162638888891</v>
      </c>
      <c r="I14058" s="6">
        <v>38564.202222222222</v>
      </c>
      <c r="J14058" s="10">
        <f>COUNTIF(B14058:B30089,B14058)</f>
        <v>16</v>
      </c>
      <c r="K14058" s="10" t="str">
        <f t="shared" si="220"/>
        <v>Repeat Customer</v>
      </c>
    </row>
    <row r="14059" spans="1:11" x14ac:dyDescent="0.25">
      <c r="A14059" s="3">
        <v>14061</v>
      </c>
      <c r="B14059" s="3">
        <v>522</v>
      </c>
      <c r="C14059" s="3">
        <v>256</v>
      </c>
      <c r="D14059" s="3">
        <v>1</v>
      </c>
      <c r="E14059" s="3">
        <v>9047</v>
      </c>
      <c r="F14059" s="3">
        <v>7.99</v>
      </c>
      <c r="G14059" s="4">
        <v>38563.289270833331</v>
      </c>
      <c r="H14059" s="6">
        <v>38563.289270833331</v>
      </c>
      <c r="I14059" s="6">
        <v>38572.27815972222</v>
      </c>
      <c r="J14059" s="10">
        <f>COUNTIF(B14059:B30090,B14059)</f>
        <v>15</v>
      </c>
      <c r="K14059" s="10" t="str">
        <f t="shared" si="220"/>
        <v>Repeat Customer</v>
      </c>
    </row>
    <row r="14060" spans="1:11" x14ac:dyDescent="0.25">
      <c r="A14060" s="3">
        <v>14062</v>
      </c>
      <c r="B14060" s="3">
        <v>522</v>
      </c>
      <c r="C14060" s="3">
        <v>2353</v>
      </c>
      <c r="D14060" s="3">
        <v>2</v>
      </c>
      <c r="E14060" s="3">
        <v>9227</v>
      </c>
      <c r="F14060" s="3">
        <v>7.99</v>
      </c>
      <c r="G14060" s="4">
        <v>38563.566817129627</v>
      </c>
      <c r="H14060" s="6">
        <v>38563.566817129627</v>
      </c>
      <c r="I14060" s="6">
        <v>38571.735567129632</v>
      </c>
      <c r="J14060" s="10">
        <f>COUNTIF(B14060:B30091,B14060)</f>
        <v>14</v>
      </c>
      <c r="K14060" s="10" t="str">
        <f t="shared" si="220"/>
        <v>Repeat Customer</v>
      </c>
    </row>
    <row r="14061" spans="1:11" x14ac:dyDescent="0.25">
      <c r="A14061" s="3">
        <v>14063</v>
      </c>
      <c r="B14061" s="3">
        <v>522</v>
      </c>
      <c r="C14061" s="3">
        <v>1006</v>
      </c>
      <c r="D14061" s="3">
        <v>1</v>
      </c>
      <c r="E14061" s="3">
        <v>9335</v>
      </c>
      <c r="F14061" s="3">
        <v>4.99</v>
      </c>
      <c r="G14061" s="4">
        <v>38563.750613425924</v>
      </c>
      <c r="H14061" s="6">
        <v>38563.750613425924</v>
      </c>
      <c r="I14061" s="6">
        <v>38565.670752314814</v>
      </c>
      <c r="J14061" s="10">
        <f>COUNTIF(B14061:B30092,B14061)</f>
        <v>13</v>
      </c>
      <c r="K14061" s="10" t="str">
        <f t="shared" si="220"/>
        <v>Repeat Customer</v>
      </c>
    </row>
    <row r="14062" spans="1:11" x14ac:dyDescent="0.25">
      <c r="A14062" s="3">
        <v>14064</v>
      </c>
      <c r="B14062" s="3">
        <v>522</v>
      </c>
      <c r="C14062" s="3">
        <v>2482</v>
      </c>
      <c r="D14062" s="3">
        <v>1</v>
      </c>
      <c r="E14062" s="3">
        <v>9412</v>
      </c>
      <c r="F14062" s="3">
        <v>5.99</v>
      </c>
      <c r="G14062" s="4">
        <v>38563.864004629628</v>
      </c>
      <c r="H14062" s="6">
        <v>38563.864004629628</v>
      </c>
      <c r="I14062" s="6">
        <v>38570.884143518517</v>
      </c>
      <c r="J14062" s="10">
        <f>COUNTIF(B14062:B30093,B14062)</f>
        <v>12</v>
      </c>
      <c r="K14062" s="10" t="str">
        <f t="shared" si="220"/>
        <v>Repeat Customer</v>
      </c>
    </row>
    <row r="14063" spans="1:11" x14ac:dyDescent="0.25">
      <c r="A14063" s="3">
        <v>14065</v>
      </c>
      <c r="B14063" s="3">
        <v>522</v>
      </c>
      <c r="C14063" s="3">
        <v>4156</v>
      </c>
      <c r="D14063" s="3">
        <v>2</v>
      </c>
      <c r="E14063" s="3">
        <v>9533</v>
      </c>
      <c r="F14063" s="3">
        <v>5.99</v>
      </c>
      <c r="G14063" s="4">
        <v>38564.054282407407</v>
      </c>
      <c r="H14063" s="6">
        <v>38564.054282407407</v>
      </c>
      <c r="I14063" s="6">
        <v>38571.832060185188</v>
      </c>
      <c r="J14063" s="10">
        <f>COUNTIF(B14063:B30094,B14063)</f>
        <v>11</v>
      </c>
      <c r="K14063" s="10" t="str">
        <f t="shared" si="220"/>
        <v>Repeat Customer</v>
      </c>
    </row>
    <row r="14064" spans="1:11" x14ac:dyDescent="0.25">
      <c r="A14064" s="3">
        <v>14066</v>
      </c>
      <c r="B14064" s="3">
        <v>522</v>
      </c>
      <c r="C14064" s="3">
        <v>1370</v>
      </c>
      <c r="D14064" s="3">
        <v>2</v>
      </c>
      <c r="E14064" s="3">
        <v>10223</v>
      </c>
      <c r="F14064" s="3">
        <v>0.99</v>
      </c>
      <c r="G14064" s="4">
        <v>38565.057812500003</v>
      </c>
      <c r="H14064" s="6">
        <v>38565.057812500003</v>
      </c>
      <c r="I14064" s="6">
        <v>38566.818923611114</v>
      </c>
      <c r="J14064" s="10">
        <f>COUNTIF(B14064:B30095,B14064)</f>
        <v>10</v>
      </c>
      <c r="K14064" s="10" t="str">
        <f t="shared" si="220"/>
        <v>Repeat Customer</v>
      </c>
    </row>
    <row r="14065" spans="1:11" x14ac:dyDescent="0.25">
      <c r="A14065" s="3">
        <v>14067</v>
      </c>
      <c r="B14065" s="3">
        <v>522</v>
      </c>
      <c r="C14065" s="3">
        <v>1946</v>
      </c>
      <c r="D14065" s="3">
        <v>1</v>
      </c>
      <c r="E14065" s="3">
        <v>10411</v>
      </c>
      <c r="F14065" s="3">
        <v>3.99</v>
      </c>
      <c r="G14065" s="4">
        <v>38565.330925925926</v>
      </c>
      <c r="H14065" s="6">
        <v>38565.330925925926</v>
      </c>
      <c r="I14065" s="6">
        <v>38574.207314814812</v>
      </c>
      <c r="J14065" s="10">
        <f>COUNTIF(B14065:B30096,B14065)</f>
        <v>9</v>
      </c>
      <c r="K14065" s="10" t="str">
        <f t="shared" si="220"/>
        <v>Repeat Customer</v>
      </c>
    </row>
    <row r="14066" spans="1:11" x14ac:dyDescent="0.25">
      <c r="A14066" s="3">
        <v>14068</v>
      </c>
      <c r="B14066" s="3">
        <v>522</v>
      </c>
      <c r="C14066" s="3">
        <v>649</v>
      </c>
      <c r="D14066" s="3">
        <v>1</v>
      </c>
      <c r="E14066" s="3">
        <v>10675</v>
      </c>
      <c r="F14066" s="3">
        <v>7.99</v>
      </c>
      <c r="G14066" s="4">
        <v>38565.716631944444</v>
      </c>
      <c r="H14066" s="6">
        <v>38565.716631944444</v>
      </c>
      <c r="I14066" s="6">
        <v>38574.721493055556</v>
      </c>
      <c r="J14066" s="10">
        <f>COUNTIF(B14066:B30097,B14066)</f>
        <v>8</v>
      </c>
      <c r="K14066" s="10" t="str">
        <f t="shared" si="220"/>
        <v>Repeat Customer</v>
      </c>
    </row>
    <row r="14067" spans="1:11" x14ac:dyDescent="0.25">
      <c r="A14067" s="3">
        <v>14069</v>
      </c>
      <c r="B14067" s="3">
        <v>522</v>
      </c>
      <c r="C14067" s="3">
        <v>2016</v>
      </c>
      <c r="D14067" s="3">
        <v>2</v>
      </c>
      <c r="E14067" s="3">
        <v>10821</v>
      </c>
      <c r="F14067" s="3">
        <v>5.99</v>
      </c>
      <c r="G14067" s="4">
        <v>38565.954479166663</v>
      </c>
      <c r="H14067" s="6">
        <v>38565.954479166663</v>
      </c>
      <c r="I14067" s="6">
        <v>38571.0940625</v>
      </c>
      <c r="J14067" s="10">
        <f>COUNTIF(B14067:B30098,B14067)</f>
        <v>7</v>
      </c>
      <c r="K14067" s="10" t="str">
        <f t="shared" si="220"/>
        <v>Repeat Customer</v>
      </c>
    </row>
    <row r="14068" spans="1:11" x14ac:dyDescent="0.25">
      <c r="A14068" s="3">
        <v>14070</v>
      </c>
      <c r="B14068" s="3">
        <v>522</v>
      </c>
      <c r="C14068" s="3">
        <v>3816</v>
      </c>
      <c r="D14068" s="3">
        <v>2</v>
      </c>
      <c r="E14068" s="3">
        <v>11696</v>
      </c>
      <c r="F14068" s="3">
        <v>2.99</v>
      </c>
      <c r="G14068" s="4">
        <v>38581.29246527778</v>
      </c>
      <c r="H14068" s="6">
        <v>38581.29246527778</v>
      </c>
      <c r="I14068" s="6">
        <v>38585.383437500001</v>
      </c>
      <c r="J14068" s="10">
        <f>COUNTIF(B14068:B30099,B14068)</f>
        <v>6</v>
      </c>
      <c r="K14068" s="10" t="str">
        <f t="shared" si="220"/>
        <v>Repeat Customer</v>
      </c>
    </row>
    <row r="14069" spans="1:11" x14ac:dyDescent="0.25">
      <c r="A14069" s="3">
        <v>14071</v>
      </c>
      <c r="B14069" s="3">
        <v>522</v>
      </c>
      <c r="C14069" s="3">
        <v>3713</v>
      </c>
      <c r="D14069" s="3">
        <v>2</v>
      </c>
      <c r="E14069" s="3">
        <v>11830</v>
      </c>
      <c r="F14069" s="3">
        <v>1.99</v>
      </c>
      <c r="G14069" s="4">
        <v>38581.536979166667</v>
      </c>
      <c r="H14069" s="6">
        <v>38581.536979166667</v>
      </c>
      <c r="I14069" s="6">
        <v>38589.339062500003</v>
      </c>
      <c r="J14069" s="10">
        <f>COUNTIF(B14069:B30100,B14069)</f>
        <v>5</v>
      </c>
      <c r="K14069" s="10" t="str">
        <f t="shared" si="220"/>
        <v>Repeat Customer</v>
      </c>
    </row>
    <row r="14070" spans="1:11" x14ac:dyDescent="0.25">
      <c r="A14070" s="3">
        <v>14072</v>
      </c>
      <c r="B14070" s="3">
        <v>522</v>
      </c>
      <c r="C14070" s="3">
        <v>3845</v>
      </c>
      <c r="D14070" s="3">
        <v>2</v>
      </c>
      <c r="E14070" s="3">
        <v>12494</v>
      </c>
      <c r="F14070" s="3">
        <v>6.99</v>
      </c>
      <c r="G14070" s="4">
        <v>38582.537372685183</v>
      </c>
      <c r="H14070" s="6">
        <v>38582.537372685183</v>
      </c>
      <c r="I14070" s="6">
        <v>38590.661678240744</v>
      </c>
      <c r="J14070" s="10">
        <f>COUNTIF(B14070:B30101,B14070)</f>
        <v>4</v>
      </c>
      <c r="K14070" s="10" t="str">
        <f t="shared" si="220"/>
        <v>Repeat Customer</v>
      </c>
    </row>
    <row r="14071" spans="1:11" x14ac:dyDescent="0.25">
      <c r="A14071" s="3">
        <v>14073</v>
      </c>
      <c r="B14071" s="3">
        <v>522</v>
      </c>
      <c r="C14071" s="3">
        <v>4446</v>
      </c>
      <c r="D14071" s="3">
        <v>2</v>
      </c>
      <c r="E14071" s="3">
        <v>13605</v>
      </c>
      <c r="F14071" s="3">
        <v>6.99</v>
      </c>
      <c r="G14071" s="4">
        <v>38584.254363425927</v>
      </c>
      <c r="H14071" s="6">
        <v>38584.254363425927</v>
      </c>
      <c r="I14071" s="6">
        <v>38590.037002314813</v>
      </c>
      <c r="J14071" s="10">
        <f>COUNTIF(B14071:B30102,B14071)</f>
        <v>3</v>
      </c>
      <c r="K14071" s="10" t="str">
        <f t="shared" si="220"/>
        <v>Repeat Customer</v>
      </c>
    </row>
    <row r="14072" spans="1:11" x14ac:dyDescent="0.25">
      <c r="A14072" s="3">
        <v>14074</v>
      </c>
      <c r="B14072" s="3">
        <v>522</v>
      </c>
      <c r="C14072" s="3">
        <v>1498</v>
      </c>
      <c r="D14072" s="3">
        <v>2</v>
      </c>
      <c r="E14072" s="3">
        <v>14467</v>
      </c>
      <c r="F14072" s="3">
        <v>2.99</v>
      </c>
      <c r="G14072" s="4">
        <v>38585.544131944444</v>
      </c>
      <c r="H14072" s="6">
        <v>38585.544131944444</v>
      </c>
      <c r="I14072" s="6">
        <v>38592.644826388889</v>
      </c>
      <c r="J14072" s="10">
        <f>COUNTIF(B14072:B30103,B14072)</f>
        <v>2</v>
      </c>
      <c r="K14072" s="10" t="str">
        <f t="shared" si="220"/>
        <v>Repeat Customer</v>
      </c>
    </row>
    <row r="14073" spans="1:11" x14ac:dyDescent="0.25">
      <c r="A14073" s="3">
        <v>14075</v>
      </c>
      <c r="B14073" s="3">
        <v>522</v>
      </c>
      <c r="C14073" s="3">
        <v>223</v>
      </c>
      <c r="D14073" s="3">
        <v>1</v>
      </c>
      <c r="E14073" s="3">
        <v>15921</v>
      </c>
      <c r="F14073" s="3">
        <v>6.99</v>
      </c>
      <c r="G14073" s="4">
        <v>38587.754791666666</v>
      </c>
      <c r="H14073" s="6">
        <v>38587.754791666666</v>
      </c>
      <c r="I14073" s="6">
        <v>38594.84715277778</v>
      </c>
      <c r="J14073" s="10">
        <f>COUNTIF(B14073:B30104,B14073)</f>
        <v>1</v>
      </c>
      <c r="K14073" s="10" t="str">
        <f t="shared" si="220"/>
        <v>New Customer</v>
      </c>
    </row>
    <row r="14074" spans="1:11" x14ac:dyDescent="0.25">
      <c r="A14074" s="3">
        <v>14076</v>
      </c>
      <c r="B14074" s="3">
        <v>523</v>
      </c>
      <c r="C14074" s="3">
        <v>380</v>
      </c>
      <c r="D14074" s="3">
        <v>1</v>
      </c>
      <c r="E14074" s="3">
        <v>42</v>
      </c>
      <c r="F14074" s="3">
        <v>4.99</v>
      </c>
      <c r="G14074" s="4">
        <v>38497.225671296299</v>
      </c>
      <c r="H14074" s="6">
        <v>38497.225671296299</v>
      </c>
      <c r="I14074" s="6">
        <v>38503.116643518515</v>
      </c>
      <c r="J14074" s="10">
        <f>COUNTIF(B14074:B30105,B14074)</f>
        <v>22</v>
      </c>
      <c r="K14074" s="10" t="str">
        <f t="shared" si="220"/>
        <v>Repeat Customer</v>
      </c>
    </row>
    <row r="14075" spans="1:11" x14ac:dyDescent="0.25">
      <c r="A14075" s="3">
        <v>14077</v>
      </c>
      <c r="B14075" s="3">
        <v>523</v>
      </c>
      <c r="C14075" s="3">
        <v>87</v>
      </c>
      <c r="D14075" s="3">
        <v>2</v>
      </c>
      <c r="E14075" s="3">
        <v>664</v>
      </c>
      <c r="F14075" s="3">
        <v>0.99</v>
      </c>
      <c r="G14075" s="4">
        <v>38500.896620370368</v>
      </c>
      <c r="H14075" s="6">
        <v>38500.896620370368</v>
      </c>
      <c r="I14075" s="6">
        <v>38505.872314814813</v>
      </c>
      <c r="J14075" s="10">
        <f>COUNTIF(B14075:B30106,B14075)</f>
        <v>21</v>
      </c>
      <c r="K14075" s="10" t="str">
        <f t="shared" si="220"/>
        <v>Repeat Customer</v>
      </c>
    </row>
    <row r="14076" spans="1:11" x14ac:dyDescent="0.25">
      <c r="A14076" s="3">
        <v>14078</v>
      </c>
      <c r="B14076" s="3">
        <v>523</v>
      </c>
      <c r="C14076" s="3">
        <v>3364</v>
      </c>
      <c r="D14076" s="3">
        <v>2</v>
      </c>
      <c r="E14076" s="3">
        <v>1729</v>
      </c>
      <c r="F14076" s="3">
        <v>6.99</v>
      </c>
      <c r="G14076" s="4">
        <v>38519.645682870374</v>
      </c>
      <c r="H14076" s="6">
        <v>38519.645682870374</v>
      </c>
      <c r="I14076" s="6">
        <v>38528.872071759259</v>
      </c>
      <c r="J14076" s="10">
        <f>COUNTIF(B14076:B30107,B14076)</f>
        <v>20</v>
      </c>
      <c r="K14076" s="10" t="str">
        <f t="shared" si="220"/>
        <v>Repeat Customer</v>
      </c>
    </row>
    <row r="14077" spans="1:11" x14ac:dyDescent="0.25">
      <c r="A14077" s="3">
        <v>14079</v>
      </c>
      <c r="B14077" s="3">
        <v>523</v>
      </c>
      <c r="C14077" s="3">
        <v>2353</v>
      </c>
      <c r="D14077" s="3">
        <v>1</v>
      </c>
      <c r="E14077" s="3">
        <v>2447</v>
      </c>
      <c r="F14077" s="3">
        <v>8.99</v>
      </c>
      <c r="G14077" s="4">
        <v>38521.799247685187</v>
      </c>
      <c r="H14077" s="6">
        <v>38521.799247685187</v>
      </c>
      <c r="I14077" s="6">
        <v>38530.691608796296</v>
      </c>
      <c r="J14077" s="10">
        <f>COUNTIF(B14077:B30108,B14077)</f>
        <v>19</v>
      </c>
      <c r="K14077" s="10" t="str">
        <f t="shared" si="220"/>
        <v>Repeat Customer</v>
      </c>
    </row>
    <row r="14078" spans="1:11" x14ac:dyDescent="0.25">
      <c r="A14078" s="3">
        <v>14080</v>
      </c>
      <c r="B14078" s="3">
        <v>523</v>
      </c>
      <c r="C14078" s="3">
        <v>3999</v>
      </c>
      <c r="D14078" s="3">
        <v>1</v>
      </c>
      <c r="E14078" s="3">
        <v>2583</v>
      </c>
      <c r="F14078" s="3">
        <v>7.99</v>
      </c>
      <c r="G14078" s="4">
        <v>38522.209490740737</v>
      </c>
      <c r="H14078" s="6">
        <v>38522.209490740737</v>
      </c>
      <c r="I14078" s="6">
        <v>38531.003240740742</v>
      </c>
      <c r="J14078" s="10">
        <f>COUNTIF(B14078:B30109,B14078)</f>
        <v>18</v>
      </c>
      <c r="K14078" s="10" t="str">
        <f t="shared" si="220"/>
        <v>Repeat Customer</v>
      </c>
    </row>
    <row r="14079" spans="1:11" x14ac:dyDescent="0.25">
      <c r="A14079" s="3">
        <v>14081</v>
      </c>
      <c r="B14079" s="3">
        <v>523</v>
      </c>
      <c r="C14079" s="3">
        <v>2734</v>
      </c>
      <c r="D14079" s="3">
        <v>2</v>
      </c>
      <c r="E14079" s="3">
        <v>2669</v>
      </c>
      <c r="F14079" s="3">
        <v>0.99</v>
      </c>
      <c r="G14079" s="4">
        <v>38522.478379629632</v>
      </c>
      <c r="H14079" s="6">
        <v>38522.478379629632</v>
      </c>
      <c r="I14079" s="6">
        <v>38523.697129629632</v>
      </c>
      <c r="J14079" s="10">
        <f>COUNTIF(B14079:B30110,B14079)</f>
        <v>17</v>
      </c>
      <c r="K14079" s="10" t="str">
        <f t="shared" si="220"/>
        <v>Repeat Customer</v>
      </c>
    </row>
    <row r="14080" spans="1:11" x14ac:dyDescent="0.25">
      <c r="A14080" s="3">
        <v>14082</v>
      </c>
      <c r="B14080" s="3">
        <v>523</v>
      </c>
      <c r="C14080" s="3">
        <v>1139</v>
      </c>
      <c r="D14080" s="3">
        <v>1</v>
      </c>
      <c r="E14080" s="3">
        <v>4605</v>
      </c>
      <c r="F14080" s="3">
        <v>4.99</v>
      </c>
      <c r="G14080" s="4">
        <v>38541.291828703703</v>
      </c>
      <c r="H14080" s="6">
        <v>38541.291828703703</v>
      </c>
      <c r="I14080" s="6">
        <v>38549.359884259262</v>
      </c>
      <c r="J14080" s="10">
        <f>COUNTIF(B14080:B30111,B14080)</f>
        <v>16</v>
      </c>
      <c r="K14080" s="10" t="str">
        <f t="shared" si="220"/>
        <v>Repeat Customer</v>
      </c>
    </row>
    <row r="14081" spans="1:11" x14ac:dyDescent="0.25">
      <c r="A14081" s="3">
        <v>14083</v>
      </c>
      <c r="B14081" s="3">
        <v>523</v>
      </c>
      <c r="C14081" s="3">
        <v>988</v>
      </c>
      <c r="D14081" s="3">
        <v>2</v>
      </c>
      <c r="E14081" s="3">
        <v>5155</v>
      </c>
      <c r="F14081" s="3">
        <v>2.99</v>
      </c>
      <c r="G14081" s="4">
        <v>38542.365902777776</v>
      </c>
      <c r="H14081" s="6">
        <v>38542.365902777776</v>
      </c>
      <c r="I14081" s="6">
        <v>38547.176319444443</v>
      </c>
      <c r="J14081" s="10">
        <f>COUNTIF(B14081:B30112,B14081)</f>
        <v>15</v>
      </c>
      <c r="K14081" s="10" t="str">
        <f t="shared" si="220"/>
        <v>Repeat Customer</v>
      </c>
    </row>
    <row r="14082" spans="1:11" x14ac:dyDescent="0.25">
      <c r="A14082" s="3">
        <v>14084</v>
      </c>
      <c r="B14082" s="3">
        <v>523</v>
      </c>
      <c r="C14082" s="3">
        <v>3110</v>
      </c>
      <c r="D14082" s="3">
        <v>1</v>
      </c>
      <c r="E14082" s="3">
        <v>5287</v>
      </c>
      <c r="F14082" s="3">
        <v>6.99</v>
      </c>
      <c r="G14082" s="4">
        <v>38542.633263888885</v>
      </c>
      <c r="H14082" s="6">
        <v>38542.633263888885</v>
      </c>
      <c r="I14082" s="6">
        <v>38549.670763888891</v>
      </c>
      <c r="J14082" s="10">
        <f>COUNTIF(B14082:B30113,B14082)</f>
        <v>14</v>
      </c>
      <c r="K14082" s="10" t="str">
        <f t="shared" si="220"/>
        <v>Repeat Customer</v>
      </c>
    </row>
    <row r="14083" spans="1:11" x14ac:dyDescent="0.25">
      <c r="A14083" s="3">
        <v>14085</v>
      </c>
      <c r="B14083" s="3">
        <v>523</v>
      </c>
      <c r="C14083" s="3">
        <v>2269</v>
      </c>
      <c r="D14083" s="3">
        <v>2</v>
      </c>
      <c r="E14083" s="3">
        <v>5932</v>
      </c>
      <c r="F14083" s="3">
        <v>2.99</v>
      </c>
      <c r="G14083" s="4">
        <v>38543.920312499999</v>
      </c>
      <c r="H14083" s="6">
        <v>38543.920312499999</v>
      </c>
      <c r="I14083" s="6">
        <v>38545.711284722223</v>
      </c>
      <c r="J14083" s="10">
        <f>COUNTIF(B14083:B30114,B14083)</f>
        <v>13</v>
      </c>
      <c r="K14083" s="10" t="str">
        <f t="shared" ref="K14083:K14146" si="221">IF(J14083=1,"New Customer","Repeat Customer")</f>
        <v>Repeat Customer</v>
      </c>
    </row>
    <row r="14084" spans="1:11" x14ac:dyDescent="0.25">
      <c r="A14084" s="3">
        <v>14086</v>
      </c>
      <c r="B14084" s="3">
        <v>523</v>
      </c>
      <c r="C14084" s="3">
        <v>2124</v>
      </c>
      <c r="D14084" s="3">
        <v>2</v>
      </c>
      <c r="E14084" s="3">
        <v>6675</v>
      </c>
      <c r="F14084" s="3">
        <v>4.99</v>
      </c>
      <c r="G14084" s="4">
        <v>38545.495208333334</v>
      </c>
      <c r="H14084" s="6">
        <v>38545.495208333334</v>
      </c>
      <c r="I14084" s="6">
        <v>38546.256319444445</v>
      </c>
      <c r="J14084" s="10">
        <f>COUNTIF(B14084:B30115,B14084)</f>
        <v>12</v>
      </c>
      <c r="K14084" s="10" t="str">
        <f t="shared" si="221"/>
        <v>Repeat Customer</v>
      </c>
    </row>
    <row r="14085" spans="1:11" x14ac:dyDescent="0.25">
      <c r="A14085" s="3">
        <v>14087</v>
      </c>
      <c r="B14085" s="3">
        <v>523</v>
      </c>
      <c r="C14085" s="3">
        <v>3995</v>
      </c>
      <c r="D14085" s="3">
        <v>2</v>
      </c>
      <c r="E14085" s="3">
        <v>7642</v>
      </c>
      <c r="F14085" s="3">
        <v>1.99</v>
      </c>
      <c r="G14085" s="4">
        <v>38561.053368055553</v>
      </c>
      <c r="H14085" s="6">
        <v>38561.053368055553</v>
      </c>
      <c r="I14085" s="6">
        <v>38566.031840277778</v>
      </c>
      <c r="J14085" s="10">
        <f>COUNTIF(B14085:B30116,B14085)</f>
        <v>11</v>
      </c>
      <c r="K14085" s="10" t="str">
        <f t="shared" si="221"/>
        <v>Repeat Customer</v>
      </c>
    </row>
    <row r="14086" spans="1:11" x14ac:dyDescent="0.25">
      <c r="A14086" s="3">
        <v>14088</v>
      </c>
      <c r="B14086" s="3">
        <v>523</v>
      </c>
      <c r="C14086" s="3">
        <v>361</v>
      </c>
      <c r="D14086" s="3">
        <v>2</v>
      </c>
      <c r="E14086" s="3">
        <v>8141</v>
      </c>
      <c r="F14086" s="3">
        <v>0.99</v>
      </c>
      <c r="G14086" s="4">
        <v>38561.848136574074</v>
      </c>
      <c r="H14086" s="6">
        <v>38561.848136574074</v>
      </c>
      <c r="I14086" s="6">
        <v>38563.802997685183</v>
      </c>
      <c r="J14086" s="10">
        <f>COUNTIF(B14086:B30117,B14086)</f>
        <v>10</v>
      </c>
      <c r="K14086" s="10" t="str">
        <f t="shared" si="221"/>
        <v>Repeat Customer</v>
      </c>
    </row>
    <row r="14087" spans="1:11" x14ac:dyDescent="0.25">
      <c r="A14087" s="3">
        <v>14089</v>
      </c>
      <c r="B14087" s="3">
        <v>523</v>
      </c>
      <c r="C14087" s="3">
        <v>754</v>
      </c>
      <c r="D14087" s="3">
        <v>1</v>
      </c>
      <c r="E14087" s="3">
        <v>8372</v>
      </c>
      <c r="F14087" s="3">
        <v>5.99</v>
      </c>
      <c r="G14087" s="4">
        <v>38562.220925925925</v>
      </c>
      <c r="H14087" s="6">
        <v>38562.220925925925</v>
      </c>
      <c r="I14087" s="6">
        <v>38570.402175925927</v>
      </c>
      <c r="J14087" s="10">
        <f>COUNTIF(B14087:B30118,B14087)</f>
        <v>9</v>
      </c>
      <c r="K14087" s="10" t="str">
        <f t="shared" si="221"/>
        <v>Repeat Customer</v>
      </c>
    </row>
    <row r="14088" spans="1:11" x14ac:dyDescent="0.25">
      <c r="A14088" s="3">
        <v>14090</v>
      </c>
      <c r="B14088" s="3">
        <v>523</v>
      </c>
      <c r="C14088" s="3">
        <v>3151</v>
      </c>
      <c r="D14088" s="3">
        <v>1</v>
      </c>
      <c r="E14088" s="3">
        <v>9071</v>
      </c>
      <c r="F14088" s="3">
        <v>2.99</v>
      </c>
      <c r="G14088" s="4">
        <v>38563.320115740738</v>
      </c>
      <c r="H14088" s="6">
        <v>38563.320115740738</v>
      </c>
      <c r="I14088" s="6">
        <v>38565.291643518518</v>
      </c>
      <c r="J14088" s="10">
        <f>COUNTIF(B14088:B30119,B14088)</f>
        <v>8</v>
      </c>
      <c r="K14088" s="10" t="str">
        <f t="shared" si="221"/>
        <v>Repeat Customer</v>
      </c>
    </row>
    <row r="14089" spans="1:11" x14ac:dyDescent="0.25">
      <c r="A14089" s="3">
        <v>14091</v>
      </c>
      <c r="B14089" s="3">
        <v>523</v>
      </c>
      <c r="C14089" s="3">
        <v>4289</v>
      </c>
      <c r="D14089" s="3">
        <v>2</v>
      </c>
      <c r="E14089" s="3">
        <v>9667</v>
      </c>
      <c r="F14089" s="3">
        <v>6.99</v>
      </c>
      <c r="G14089" s="4">
        <v>38564.266574074078</v>
      </c>
      <c r="H14089" s="6">
        <v>38564.266574074078</v>
      </c>
      <c r="I14089" s="6">
        <v>38573.383935185186</v>
      </c>
      <c r="J14089" s="10">
        <f>COUNTIF(B14089:B30120,B14089)</f>
        <v>7</v>
      </c>
      <c r="K14089" s="10" t="str">
        <f t="shared" si="221"/>
        <v>Repeat Customer</v>
      </c>
    </row>
    <row r="14090" spans="1:11" x14ac:dyDescent="0.25">
      <c r="A14090" s="3">
        <v>14092</v>
      </c>
      <c r="B14090" s="3">
        <v>523</v>
      </c>
      <c r="C14090" s="3">
        <v>82</v>
      </c>
      <c r="D14090" s="3">
        <v>2</v>
      </c>
      <c r="E14090" s="3">
        <v>10470</v>
      </c>
      <c r="F14090" s="3">
        <v>1.99</v>
      </c>
      <c r="G14090" s="4">
        <v>38565.411412037036</v>
      </c>
      <c r="H14090" s="6">
        <v>38565.411412037036</v>
      </c>
      <c r="I14090" s="6">
        <v>38569.286412037036</v>
      </c>
      <c r="J14090" s="10">
        <f>COUNTIF(B14090:B30121,B14090)</f>
        <v>6</v>
      </c>
      <c r="K14090" s="10" t="str">
        <f t="shared" si="221"/>
        <v>Repeat Customer</v>
      </c>
    </row>
    <row r="14091" spans="1:11" x14ac:dyDescent="0.25">
      <c r="A14091" s="3">
        <v>14093</v>
      </c>
      <c r="B14091" s="3">
        <v>523</v>
      </c>
      <c r="C14091" s="3">
        <v>3064</v>
      </c>
      <c r="D14091" s="3">
        <v>1</v>
      </c>
      <c r="E14091" s="3">
        <v>11827</v>
      </c>
      <c r="F14091" s="3">
        <v>4.99</v>
      </c>
      <c r="G14091" s="4">
        <v>38581.530868055554</v>
      </c>
      <c r="H14091" s="6">
        <v>38581.530868055554</v>
      </c>
      <c r="I14091" s="6">
        <v>38588.563506944447</v>
      </c>
      <c r="J14091" s="10">
        <f>COUNTIF(B14091:B30122,B14091)</f>
        <v>5</v>
      </c>
      <c r="K14091" s="10" t="str">
        <f t="shared" si="221"/>
        <v>Repeat Customer</v>
      </c>
    </row>
    <row r="14092" spans="1:11" x14ac:dyDescent="0.25">
      <c r="A14092" s="3">
        <v>14094</v>
      </c>
      <c r="B14092" s="3">
        <v>523</v>
      </c>
      <c r="C14092" s="3">
        <v>4401</v>
      </c>
      <c r="D14092" s="3">
        <v>1</v>
      </c>
      <c r="E14092" s="3">
        <v>12288</v>
      </c>
      <c r="F14092" s="3">
        <v>2.99</v>
      </c>
      <c r="G14092" s="4">
        <v>38582.20925925926</v>
      </c>
      <c r="H14092" s="6">
        <v>38582.20925925926</v>
      </c>
      <c r="I14092" s="6">
        <v>38589.41064814815</v>
      </c>
      <c r="J14092" s="10">
        <f>COUNTIF(B14092:B30123,B14092)</f>
        <v>4</v>
      </c>
      <c r="K14092" s="10" t="str">
        <f t="shared" si="221"/>
        <v>Repeat Customer</v>
      </c>
    </row>
    <row r="14093" spans="1:11" x14ac:dyDescent="0.25">
      <c r="A14093" s="3">
        <v>14095</v>
      </c>
      <c r="B14093" s="3">
        <v>523</v>
      </c>
      <c r="C14093" s="3">
        <v>1635</v>
      </c>
      <c r="D14093" s="3">
        <v>1</v>
      </c>
      <c r="E14093" s="3">
        <v>13133</v>
      </c>
      <c r="F14093" s="3">
        <v>2.99</v>
      </c>
      <c r="G14093" s="4">
        <v>38583.507673611108</v>
      </c>
      <c r="H14093" s="6">
        <v>38583.507673611108</v>
      </c>
      <c r="I14093" s="6">
        <v>38592.525034722225</v>
      </c>
      <c r="J14093" s="10">
        <f>COUNTIF(B14093:B30124,B14093)</f>
        <v>3</v>
      </c>
      <c r="K14093" s="10" t="str">
        <f t="shared" si="221"/>
        <v>Repeat Customer</v>
      </c>
    </row>
    <row r="14094" spans="1:11" x14ac:dyDescent="0.25">
      <c r="A14094" s="3">
        <v>14096</v>
      </c>
      <c r="B14094" s="3">
        <v>523</v>
      </c>
      <c r="C14094" s="3">
        <v>768</v>
      </c>
      <c r="D14094" s="3">
        <v>1</v>
      </c>
      <c r="E14094" s="3">
        <v>14766</v>
      </c>
      <c r="F14094" s="3">
        <v>4.99</v>
      </c>
      <c r="G14094" s="4">
        <v>38585.98773148148</v>
      </c>
      <c r="H14094" s="6">
        <v>38585.98773148148</v>
      </c>
      <c r="I14094" s="6">
        <v>38590.157175925924</v>
      </c>
      <c r="J14094" s="10">
        <f>COUNTIF(B14094:B30125,B14094)</f>
        <v>2</v>
      </c>
      <c r="K14094" s="10" t="str">
        <f t="shared" si="221"/>
        <v>Repeat Customer</v>
      </c>
    </row>
    <row r="14095" spans="1:11" x14ac:dyDescent="0.25">
      <c r="A14095" s="3">
        <v>14097</v>
      </c>
      <c r="B14095" s="3">
        <v>523</v>
      </c>
      <c r="C14095" s="3">
        <v>3207</v>
      </c>
      <c r="D14095" s="3">
        <v>1</v>
      </c>
      <c r="E14095" s="3">
        <v>15040</v>
      </c>
      <c r="F14095" s="3">
        <v>2.99</v>
      </c>
      <c r="G14095" s="4">
        <v>38586.40357638889</v>
      </c>
      <c r="H14095" s="6">
        <v>38586.40357638889</v>
      </c>
      <c r="I14095" s="6">
        <v>38587.534131944441</v>
      </c>
      <c r="J14095" s="10">
        <f>COUNTIF(B14095:B30126,B14095)</f>
        <v>1</v>
      </c>
      <c r="K14095" s="10" t="str">
        <f t="shared" si="221"/>
        <v>New Customer</v>
      </c>
    </row>
    <row r="14096" spans="1:11" x14ac:dyDescent="0.25">
      <c r="A14096" s="3">
        <v>14098</v>
      </c>
      <c r="B14096" s="3">
        <v>524</v>
      </c>
      <c r="C14096" s="3">
        <v>872</v>
      </c>
      <c r="D14096" s="3">
        <v>2</v>
      </c>
      <c r="E14096" s="3">
        <v>118</v>
      </c>
      <c r="F14096" s="3">
        <v>0.99</v>
      </c>
      <c r="G14096" s="4">
        <v>38497.813402777778</v>
      </c>
      <c r="H14096" s="6">
        <v>38497.813402777778</v>
      </c>
      <c r="I14096" s="6">
        <v>38503.625208333331</v>
      </c>
      <c r="J14096" s="10">
        <f>COUNTIF(B14096:B30127,B14096)</f>
        <v>19</v>
      </c>
      <c r="K14096" s="10" t="str">
        <f t="shared" si="221"/>
        <v>Repeat Customer</v>
      </c>
    </row>
    <row r="14097" spans="1:11" x14ac:dyDescent="0.25">
      <c r="A14097" s="3">
        <v>14099</v>
      </c>
      <c r="B14097" s="3">
        <v>524</v>
      </c>
      <c r="C14097" s="3">
        <v>3560</v>
      </c>
      <c r="D14097" s="3">
        <v>1</v>
      </c>
      <c r="E14097" s="3">
        <v>982</v>
      </c>
      <c r="F14097" s="3">
        <v>4.99</v>
      </c>
      <c r="G14097" s="4">
        <v>38502.927361111113</v>
      </c>
      <c r="H14097" s="6">
        <v>38502.927361111113</v>
      </c>
      <c r="I14097" s="6">
        <v>38505.679444444446</v>
      </c>
      <c r="J14097" s="10">
        <f>COUNTIF(B14097:B30128,B14097)</f>
        <v>18</v>
      </c>
      <c r="K14097" s="10" t="str">
        <f t="shared" si="221"/>
        <v>Repeat Customer</v>
      </c>
    </row>
    <row r="14098" spans="1:11" x14ac:dyDescent="0.25">
      <c r="A14098" s="3">
        <v>14100</v>
      </c>
      <c r="B14098" s="3">
        <v>524</v>
      </c>
      <c r="C14098" s="3">
        <v>2132</v>
      </c>
      <c r="D14098" s="3">
        <v>1</v>
      </c>
      <c r="E14098" s="3">
        <v>1306</v>
      </c>
      <c r="F14098" s="3">
        <v>1.99</v>
      </c>
      <c r="G14098" s="4">
        <v>38518.416250000002</v>
      </c>
      <c r="H14098" s="6">
        <v>38518.416250000002</v>
      </c>
      <c r="I14098" s="6">
        <v>38522.400972222225</v>
      </c>
      <c r="J14098" s="10">
        <f>COUNTIF(B14098:B30129,B14098)</f>
        <v>17</v>
      </c>
      <c r="K14098" s="10" t="str">
        <f t="shared" si="221"/>
        <v>Repeat Customer</v>
      </c>
    </row>
    <row r="14099" spans="1:11" x14ac:dyDescent="0.25">
      <c r="A14099" s="3">
        <v>14101</v>
      </c>
      <c r="B14099" s="3">
        <v>524</v>
      </c>
      <c r="C14099" s="3">
        <v>4444</v>
      </c>
      <c r="D14099" s="3">
        <v>2</v>
      </c>
      <c r="E14099" s="3">
        <v>1651</v>
      </c>
      <c r="F14099" s="3">
        <v>4.99</v>
      </c>
      <c r="G14099" s="4">
        <v>38519.392106481479</v>
      </c>
      <c r="H14099" s="6">
        <v>38519.392106481479</v>
      </c>
      <c r="I14099" s="6">
        <v>38520.410162037035</v>
      </c>
      <c r="J14099" s="10">
        <f>COUNTIF(B14099:B30130,B14099)</f>
        <v>16</v>
      </c>
      <c r="K14099" s="10" t="str">
        <f t="shared" si="221"/>
        <v>Repeat Customer</v>
      </c>
    </row>
    <row r="14100" spans="1:11" x14ac:dyDescent="0.25">
      <c r="A14100" s="3">
        <v>14102</v>
      </c>
      <c r="B14100" s="3">
        <v>524</v>
      </c>
      <c r="C14100" s="3">
        <v>3009</v>
      </c>
      <c r="D14100" s="3">
        <v>2</v>
      </c>
      <c r="E14100" s="3">
        <v>3454</v>
      </c>
      <c r="F14100" s="3">
        <v>2.99</v>
      </c>
      <c r="G14100" s="4">
        <v>38524.883483796293</v>
      </c>
      <c r="H14100" s="6">
        <v>38524.883483796293</v>
      </c>
      <c r="I14100" s="6">
        <v>38528.974456018521</v>
      </c>
      <c r="J14100" s="10">
        <f>COUNTIF(B14100:B30131,B14100)</f>
        <v>15</v>
      </c>
      <c r="K14100" s="10" t="str">
        <f t="shared" si="221"/>
        <v>Repeat Customer</v>
      </c>
    </row>
    <row r="14101" spans="1:11" x14ac:dyDescent="0.25">
      <c r="A14101" s="3">
        <v>14103</v>
      </c>
      <c r="B14101" s="3">
        <v>524</v>
      </c>
      <c r="C14101" s="3">
        <v>2961</v>
      </c>
      <c r="D14101" s="3">
        <v>1</v>
      </c>
      <c r="E14101" s="3">
        <v>4366</v>
      </c>
      <c r="F14101" s="3">
        <v>5.99</v>
      </c>
      <c r="G14101" s="4">
        <v>38540.825416666667</v>
      </c>
      <c r="H14101" s="6">
        <v>38540.825416666667</v>
      </c>
      <c r="I14101" s="6">
        <v>38547.051805555559</v>
      </c>
      <c r="J14101" s="10">
        <f>COUNTIF(B14101:B30132,B14101)</f>
        <v>14</v>
      </c>
      <c r="K14101" s="10" t="str">
        <f t="shared" si="221"/>
        <v>Repeat Customer</v>
      </c>
    </row>
    <row r="14102" spans="1:11" x14ac:dyDescent="0.25">
      <c r="A14102" s="3">
        <v>14104</v>
      </c>
      <c r="B14102" s="3">
        <v>524</v>
      </c>
      <c r="C14102" s="3">
        <v>435</v>
      </c>
      <c r="D14102" s="3">
        <v>2</v>
      </c>
      <c r="E14102" s="3">
        <v>5037</v>
      </c>
      <c r="F14102" s="3">
        <v>4.99</v>
      </c>
      <c r="G14102" s="4">
        <v>38542.124421296299</v>
      </c>
      <c r="H14102" s="6">
        <v>38542.124421296299</v>
      </c>
      <c r="I14102" s="6">
        <v>38548.329282407409</v>
      </c>
      <c r="J14102" s="10">
        <f>COUNTIF(B14102:B30133,B14102)</f>
        <v>13</v>
      </c>
      <c r="K14102" s="10" t="str">
        <f t="shared" si="221"/>
        <v>Repeat Customer</v>
      </c>
    </row>
    <row r="14103" spans="1:11" x14ac:dyDescent="0.25">
      <c r="A14103" s="3">
        <v>14105</v>
      </c>
      <c r="B14103" s="3">
        <v>524</v>
      </c>
      <c r="C14103" s="3">
        <v>3681</v>
      </c>
      <c r="D14103" s="3">
        <v>2</v>
      </c>
      <c r="E14103" s="3">
        <v>6161</v>
      </c>
      <c r="F14103" s="3">
        <v>4.99</v>
      </c>
      <c r="G14103" s="4">
        <v>38544.424930555557</v>
      </c>
      <c r="H14103" s="6">
        <v>38544.424930555557</v>
      </c>
      <c r="I14103" s="6">
        <v>38548.508958333332</v>
      </c>
      <c r="J14103" s="10">
        <f>COUNTIF(B14103:B30134,B14103)</f>
        <v>12</v>
      </c>
      <c r="K14103" s="10" t="str">
        <f t="shared" si="221"/>
        <v>Repeat Customer</v>
      </c>
    </row>
    <row r="14104" spans="1:11" x14ac:dyDescent="0.25">
      <c r="A14104" s="3">
        <v>14106</v>
      </c>
      <c r="B14104" s="3">
        <v>524</v>
      </c>
      <c r="C14104" s="3">
        <v>640</v>
      </c>
      <c r="D14104" s="3">
        <v>1</v>
      </c>
      <c r="E14104" s="3">
        <v>6240</v>
      </c>
      <c r="F14104" s="3">
        <v>6.99</v>
      </c>
      <c r="G14104" s="4">
        <v>38544.606030092589</v>
      </c>
      <c r="H14104" s="6">
        <v>38544.606030092589</v>
      </c>
      <c r="I14104" s="6">
        <v>38553.776863425926</v>
      </c>
      <c r="J14104" s="10">
        <f>COUNTIF(B14104:B30135,B14104)</f>
        <v>11</v>
      </c>
      <c r="K14104" s="10" t="str">
        <f t="shared" si="221"/>
        <v>Repeat Customer</v>
      </c>
    </row>
    <row r="14105" spans="1:11" x14ac:dyDescent="0.25">
      <c r="A14105" s="3">
        <v>14107</v>
      </c>
      <c r="B14105" s="3">
        <v>524</v>
      </c>
      <c r="C14105" s="3">
        <v>1331</v>
      </c>
      <c r="D14105" s="3">
        <v>2</v>
      </c>
      <c r="E14105" s="3">
        <v>6745</v>
      </c>
      <c r="F14105" s="3">
        <v>4.99</v>
      </c>
      <c r="G14105" s="4">
        <v>38545.604756944442</v>
      </c>
      <c r="H14105" s="6">
        <v>38545.604756944442</v>
      </c>
      <c r="I14105" s="6">
        <v>38546.571423611109</v>
      </c>
      <c r="J14105" s="10">
        <f>COUNTIF(B14105:B30136,B14105)</f>
        <v>10</v>
      </c>
      <c r="K14105" s="10" t="str">
        <f t="shared" si="221"/>
        <v>Repeat Customer</v>
      </c>
    </row>
    <row r="14106" spans="1:11" x14ac:dyDescent="0.25">
      <c r="A14106" s="3">
        <v>14108</v>
      </c>
      <c r="B14106" s="3">
        <v>524</v>
      </c>
      <c r="C14106" s="3">
        <v>714</v>
      </c>
      <c r="D14106" s="3">
        <v>2</v>
      </c>
      <c r="E14106" s="3">
        <v>7014</v>
      </c>
      <c r="F14106" s="3">
        <v>8.99</v>
      </c>
      <c r="G14106" s="4">
        <v>38560.093518518515</v>
      </c>
      <c r="H14106" s="6">
        <v>38560.093518518515</v>
      </c>
      <c r="I14106" s="6">
        <v>38567.022685185184</v>
      </c>
      <c r="J14106" s="10">
        <f>COUNTIF(B14106:B30137,B14106)</f>
        <v>9</v>
      </c>
      <c r="K14106" s="10" t="str">
        <f t="shared" si="221"/>
        <v>Repeat Customer</v>
      </c>
    </row>
    <row r="14107" spans="1:11" x14ac:dyDescent="0.25">
      <c r="A14107" s="3">
        <v>14109</v>
      </c>
      <c r="B14107" s="3">
        <v>524</v>
      </c>
      <c r="C14107" s="3">
        <v>470</v>
      </c>
      <c r="D14107" s="3">
        <v>1</v>
      </c>
      <c r="E14107" s="3">
        <v>7040</v>
      </c>
      <c r="F14107" s="3">
        <v>4.99</v>
      </c>
      <c r="G14107" s="4">
        <v>38560.137025462966</v>
      </c>
      <c r="H14107" s="6">
        <v>38560.137025462966</v>
      </c>
      <c r="I14107" s="6">
        <v>38562.293969907405</v>
      </c>
      <c r="J14107" s="10">
        <f>COUNTIF(B14107:B30138,B14107)</f>
        <v>8</v>
      </c>
      <c r="K14107" s="10" t="str">
        <f t="shared" si="221"/>
        <v>Repeat Customer</v>
      </c>
    </row>
    <row r="14108" spans="1:11" x14ac:dyDescent="0.25">
      <c r="A14108" s="3">
        <v>14110</v>
      </c>
      <c r="B14108" s="3">
        <v>524</v>
      </c>
      <c r="C14108" s="3">
        <v>3273</v>
      </c>
      <c r="D14108" s="3">
        <v>1</v>
      </c>
      <c r="E14108" s="3">
        <v>8507</v>
      </c>
      <c r="F14108" s="3">
        <v>6.99</v>
      </c>
      <c r="G14108" s="4">
        <v>38562.395648148151</v>
      </c>
      <c r="H14108" s="6">
        <v>38562.395648148151</v>
      </c>
      <c r="I14108" s="6">
        <v>38571.242175925923</v>
      </c>
      <c r="J14108" s="10">
        <f>COUNTIF(B14108:B30139,B14108)</f>
        <v>7</v>
      </c>
      <c r="K14108" s="10" t="str">
        <f t="shared" si="221"/>
        <v>Repeat Customer</v>
      </c>
    </row>
    <row r="14109" spans="1:11" x14ac:dyDescent="0.25">
      <c r="A14109" s="3">
        <v>14111</v>
      </c>
      <c r="B14109" s="3">
        <v>524</v>
      </c>
      <c r="C14109" s="3">
        <v>594</v>
      </c>
      <c r="D14109" s="3">
        <v>2</v>
      </c>
      <c r="E14109" s="3">
        <v>13626</v>
      </c>
      <c r="F14109" s="3">
        <v>2.99</v>
      </c>
      <c r="G14109" s="4">
        <v>38584.288472222222</v>
      </c>
      <c r="H14109" s="6">
        <v>38584.288472222222</v>
      </c>
      <c r="I14109" s="6">
        <v>38593.522499999999</v>
      </c>
      <c r="J14109" s="10">
        <f>COUNTIF(B14109:B30140,B14109)</f>
        <v>6</v>
      </c>
      <c r="K14109" s="10" t="str">
        <f t="shared" si="221"/>
        <v>Repeat Customer</v>
      </c>
    </row>
    <row r="14110" spans="1:11" x14ac:dyDescent="0.25">
      <c r="A14110" s="3">
        <v>14112</v>
      </c>
      <c r="B14110" s="3">
        <v>524</v>
      </c>
      <c r="C14110" s="3">
        <v>2352</v>
      </c>
      <c r="D14110" s="3">
        <v>2</v>
      </c>
      <c r="E14110" s="3">
        <v>14046</v>
      </c>
      <c r="F14110" s="3">
        <v>4.99</v>
      </c>
      <c r="G14110" s="4">
        <v>38584.912048611113</v>
      </c>
      <c r="H14110" s="6">
        <v>38584.912048611113</v>
      </c>
      <c r="I14110" s="6">
        <v>38587.743993055556</v>
      </c>
      <c r="J14110" s="10">
        <f>COUNTIF(B14110:B30141,B14110)</f>
        <v>5</v>
      </c>
      <c r="K14110" s="10" t="str">
        <f t="shared" si="221"/>
        <v>Repeat Customer</v>
      </c>
    </row>
    <row r="14111" spans="1:11" x14ac:dyDescent="0.25">
      <c r="A14111" s="3">
        <v>14113</v>
      </c>
      <c r="B14111" s="3">
        <v>524</v>
      </c>
      <c r="C14111" s="3">
        <v>2178</v>
      </c>
      <c r="D14111" s="3">
        <v>1</v>
      </c>
      <c r="E14111" s="3">
        <v>14178</v>
      </c>
      <c r="F14111" s="3">
        <v>2.99</v>
      </c>
      <c r="G14111" s="4">
        <v>38585.134548611109</v>
      </c>
      <c r="H14111" s="6">
        <v>38585.134548611109</v>
      </c>
      <c r="I14111" s="6">
        <v>38586.076909722222</v>
      </c>
      <c r="J14111" s="10">
        <f>COUNTIF(B14111:B30142,B14111)</f>
        <v>4</v>
      </c>
      <c r="K14111" s="10" t="str">
        <f t="shared" si="221"/>
        <v>Repeat Customer</v>
      </c>
    </row>
    <row r="14112" spans="1:11" x14ac:dyDescent="0.25">
      <c r="A14112" s="3">
        <v>14114</v>
      </c>
      <c r="B14112" s="3">
        <v>524</v>
      </c>
      <c r="C14112" s="3">
        <v>4011</v>
      </c>
      <c r="D14112" s="3">
        <v>1</v>
      </c>
      <c r="E14112" s="3">
        <v>14366</v>
      </c>
      <c r="F14112" s="3">
        <v>2.99</v>
      </c>
      <c r="G14112" s="4">
        <v>38585.396979166668</v>
      </c>
      <c r="H14112" s="6">
        <v>38585.396979166668</v>
      </c>
      <c r="I14112" s="6">
        <v>38590.496979166666</v>
      </c>
      <c r="J14112" s="10">
        <f>COUNTIF(B14112:B30143,B14112)</f>
        <v>3</v>
      </c>
      <c r="K14112" s="10" t="str">
        <f t="shared" si="221"/>
        <v>Repeat Customer</v>
      </c>
    </row>
    <row r="14113" spans="1:11" x14ac:dyDescent="0.25">
      <c r="A14113" s="3">
        <v>14115</v>
      </c>
      <c r="B14113" s="3">
        <v>524</v>
      </c>
      <c r="C14113" s="3">
        <v>4469</v>
      </c>
      <c r="D14113" s="3">
        <v>2</v>
      </c>
      <c r="E14113" s="3">
        <v>14680</v>
      </c>
      <c r="F14113" s="3">
        <v>1.99</v>
      </c>
      <c r="G14113" s="4">
        <v>38585.847129629627</v>
      </c>
      <c r="H14113" s="6">
        <v>38585.847129629627</v>
      </c>
      <c r="I14113" s="6">
        <v>38592.715879629628</v>
      </c>
      <c r="J14113" s="10">
        <f>COUNTIF(B14113:B30144,B14113)</f>
        <v>2</v>
      </c>
      <c r="K14113" s="10" t="str">
        <f t="shared" si="221"/>
        <v>Repeat Customer</v>
      </c>
    </row>
    <row r="14114" spans="1:11" x14ac:dyDescent="0.25">
      <c r="A14114" s="3">
        <v>14116</v>
      </c>
      <c r="B14114" s="3">
        <v>524</v>
      </c>
      <c r="C14114" s="3">
        <v>3901</v>
      </c>
      <c r="D14114" s="3">
        <v>2</v>
      </c>
      <c r="E14114" s="3">
        <v>15206</v>
      </c>
      <c r="F14114" s="3">
        <v>6.99</v>
      </c>
      <c r="G14114" s="4">
        <v>38586.690034722225</v>
      </c>
      <c r="H14114" s="6">
        <v>38586.690034722225</v>
      </c>
      <c r="I14114" s="6">
        <v>38595.487256944441</v>
      </c>
      <c r="J14114" s="10">
        <f>COUNTIF(B14114:B30145,B14114)</f>
        <v>1</v>
      </c>
      <c r="K14114" s="10" t="str">
        <f t="shared" si="221"/>
        <v>New Customer</v>
      </c>
    </row>
    <row r="14115" spans="1:11" x14ac:dyDescent="0.25">
      <c r="A14115" s="3">
        <v>14117</v>
      </c>
      <c r="B14115" s="3">
        <v>525</v>
      </c>
      <c r="C14115" s="3">
        <v>1800</v>
      </c>
      <c r="D14115" s="3">
        <v>1</v>
      </c>
      <c r="E14115" s="3">
        <v>437</v>
      </c>
      <c r="F14115" s="3">
        <v>5.99</v>
      </c>
      <c r="G14115" s="4">
        <v>38499.741226851853</v>
      </c>
      <c r="H14115" s="6">
        <v>38499.741226851853</v>
      </c>
      <c r="I14115" s="6">
        <v>38508.598865740743</v>
      </c>
      <c r="J14115" s="10">
        <f>COUNTIF(B14115:B30146,B14115)</f>
        <v>19</v>
      </c>
      <c r="K14115" s="10" t="str">
        <f t="shared" si="221"/>
        <v>Repeat Customer</v>
      </c>
    </row>
    <row r="14116" spans="1:11" x14ac:dyDescent="0.25">
      <c r="A14116" s="3">
        <v>14118</v>
      </c>
      <c r="B14116" s="3">
        <v>525</v>
      </c>
      <c r="C14116" s="3">
        <v>1269</v>
      </c>
      <c r="D14116" s="3">
        <v>2</v>
      </c>
      <c r="E14116" s="3">
        <v>1772</v>
      </c>
      <c r="F14116" s="3">
        <v>2.99</v>
      </c>
      <c r="G14116" s="4">
        <v>38519.758958333332</v>
      </c>
      <c r="H14116" s="6">
        <v>38519.758958333332</v>
      </c>
      <c r="I14116" s="6">
        <v>38527.83048611111</v>
      </c>
      <c r="J14116" s="10">
        <f>COUNTIF(B14116:B30147,B14116)</f>
        <v>18</v>
      </c>
      <c r="K14116" s="10" t="str">
        <f t="shared" si="221"/>
        <v>Repeat Customer</v>
      </c>
    </row>
    <row r="14117" spans="1:11" x14ac:dyDescent="0.25">
      <c r="A14117" s="3">
        <v>14119</v>
      </c>
      <c r="B14117" s="3">
        <v>525</v>
      </c>
      <c r="C14117" s="3">
        <v>1061</v>
      </c>
      <c r="D14117" s="3">
        <v>1</v>
      </c>
      <c r="E14117" s="3">
        <v>3993</v>
      </c>
      <c r="F14117" s="3">
        <v>6.99</v>
      </c>
      <c r="G14117" s="4">
        <v>38539.984097222223</v>
      </c>
      <c r="H14117" s="6">
        <v>38539.984097222223</v>
      </c>
      <c r="I14117" s="6">
        <v>38547.813263888886</v>
      </c>
      <c r="J14117" s="10">
        <f>COUNTIF(B14117:B30148,B14117)</f>
        <v>17</v>
      </c>
      <c r="K14117" s="10" t="str">
        <f t="shared" si="221"/>
        <v>Repeat Customer</v>
      </c>
    </row>
    <row r="14118" spans="1:11" x14ac:dyDescent="0.25">
      <c r="A14118" s="3">
        <v>14120</v>
      </c>
      <c r="B14118" s="3">
        <v>525</v>
      </c>
      <c r="C14118" s="3">
        <v>1230</v>
      </c>
      <c r="D14118" s="3">
        <v>1</v>
      </c>
      <c r="E14118" s="3">
        <v>5841</v>
      </c>
      <c r="F14118" s="3">
        <v>2.99</v>
      </c>
      <c r="G14118" s="4">
        <v>38543.716331018521</v>
      </c>
      <c r="H14118" s="6">
        <v>38543.716331018521</v>
      </c>
      <c r="I14118" s="6">
        <v>38551.660081018519</v>
      </c>
      <c r="J14118" s="10">
        <f>COUNTIF(B14118:B30149,B14118)</f>
        <v>16</v>
      </c>
      <c r="K14118" s="10" t="str">
        <f t="shared" si="221"/>
        <v>Repeat Customer</v>
      </c>
    </row>
    <row r="14119" spans="1:11" x14ac:dyDescent="0.25">
      <c r="A14119" s="3">
        <v>14121</v>
      </c>
      <c r="B14119" s="3">
        <v>525</v>
      </c>
      <c r="C14119" s="3">
        <v>3016</v>
      </c>
      <c r="D14119" s="3">
        <v>2</v>
      </c>
      <c r="E14119" s="3">
        <v>6098</v>
      </c>
      <c r="F14119" s="3">
        <v>7.99</v>
      </c>
      <c r="G14119" s="4">
        <v>38544.266296296293</v>
      </c>
      <c r="H14119" s="6">
        <v>38544.266296296293</v>
      </c>
      <c r="I14119" s="6">
        <v>38550.17046296296</v>
      </c>
      <c r="J14119" s="10">
        <f>COUNTIF(B14119:B30150,B14119)</f>
        <v>15</v>
      </c>
      <c r="K14119" s="10" t="str">
        <f t="shared" si="221"/>
        <v>Repeat Customer</v>
      </c>
    </row>
    <row r="14120" spans="1:11" x14ac:dyDescent="0.25">
      <c r="A14120" s="3">
        <v>14122</v>
      </c>
      <c r="B14120" s="3">
        <v>525</v>
      </c>
      <c r="C14120" s="3">
        <v>3506</v>
      </c>
      <c r="D14120" s="3">
        <v>2</v>
      </c>
      <c r="E14120" s="3">
        <v>6388</v>
      </c>
      <c r="F14120" s="3">
        <v>6.99</v>
      </c>
      <c r="G14120" s="4">
        <v>38544.928657407407</v>
      </c>
      <c r="H14120" s="6">
        <v>38544.928657407407</v>
      </c>
      <c r="I14120" s="6">
        <v>38552.99324074074</v>
      </c>
      <c r="J14120" s="10">
        <f>COUNTIF(B14120:B30151,B14120)</f>
        <v>14</v>
      </c>
      <c r="K14120" s="10" t="str">
        <f t="shared" si="221"/>
        <v>Repeat Customer</v>
      </c>
    </row>
    <row r="14121" spans="1:11" x14ac:dyDescent="0.25">
      <c r="A14121" s="3">
        <v>14123</v>
      </c>
      <c r="B14121" s="3">
        <v>525</v>
      </c>
      <c r="C14121" s="3">
        <v>1568</v>
      </c>
      <c r="D14121" s="3">
        <v>1</v>
      </c>
      <c r="E14121" s="3">
        <v>6689</v>
      </c>
      <c r="F14121" s="3">
        <v>1.99</v>
      </c>
      <c r="G14121" s="4">
        <v>38545.515428240738</v>
      </c>
      <c r="H14121" s="6">
        <v>38545.515428240738</v>
      </c>
      <c r="I14121" s="6">
        <v>38549.322372685187</v>
      </c>
      <c r="J14121" s="10">
        <f>COUNTIF(B14121:B30152,B14121)</f>
        <v>13</v>
      </c>
      <c r="K14121" s="10" t="str">
        <f t="shared" si="221"/>
        <v>Repeat Customer</v>
      </c>
    </row>
    <row r="14122" spans="1:11" x14ac:dyDescent="0.25">
      <c r="A14122" s="3">
        <v>14124</v>
      </c>
      <c r="B14122" s="3">
        <v>525</v>
      </c>
      <c r="C14122" s="3">
        <v>3314</v>
      </c>
      <c r="D14122" s="3">
        <v>2</v>
      </c>
      <c r="E14122" s="3">
        <v>7337</v>
      </c>
      <c r="F14122" s="3">
        <v>4.99</v>
      </c>
      <c r="G14122" s="4">
        <v>38560.59171296296</v>
      </c>
      <c r="H14122" s="6">
        <v>38560.59171296296</v>
      </c>
      <c r="I14122" s="6">
        <v>38567.62296296296</v>
      </c>
      <c r="J14122" s="10">
        <f>COUNTIF(B14122:B30153,B14122)</f>
        <v>12</v>
      </c>
      <c r="K14122" s="10" t="str">
        <f t="shared" si="221"/>
        <v>Repeat Customer</v>
      </c>
    </row>
    <row r="14123" spans="1:11" x14ac:dyDescent="0.25">
      <c r="A14123" s="3">
        <v>14125</v>
      </c>
      <c r="B14123" s="3">
        <v>525</v>
      </c>
      <c r="C14123" s="3">
        <v>651</v>
      </c>
      <c r="D14123" s="3">
        <v>2</v>
      </c>
      <c r="E14123" s="3">
        <v>7591</v>
      </c>
      <c r="F14123" s="3">
        <v>4.99</v>
      </c>
      <c r="G14123" s="4">
        <v>38560.976319444446</v>
      </c>
      <c r="H14123" s="6">
        <v>38560.976319444446</v>
      </c>
      <c r="I14123" s="6">
        <v>38566.954791666663</v>
      </c>
      <c r="J14123" s="10">
        <f>COUNTIF(B14123:B30154,B14123)</f>
        <v>11</v>
      </c>
      <c r="K14123" s="10" t="str">
        <f t="shared" si="221"/>
        <v>Repeat Customer</v>
      </c>
    </row>
    <row r="14124" spans="1:11" x14ac:dyDescent="0.25">
      <c r="A14124" s="3">
        <v>14126</v>
      </c>
      <c r="B14124" s="3">
        <v>525</v>
      </c>
      <c r="C14124" s="3">
        <v>1942</v>
      </c>
      <c r="D14124" s="3">
        <v>1</v>
      </c>
      <c r="E14124" s="3">
        <v>8007</v>
      </c>
      <c r="F14124" s="3">
        <v>0.99</v>
      </c>
      <c r="G14124" s="4">
        <v>38561.640590277777</v>
      </c>
      <c r="H14124" s="6">
        <v>38561.640590277777</v>
      </c>
      <c r="I14124" s="6">
        <v>38563.54614583333</v>
      </c>
      <c r="J14124" s="10">
        <f>COUNTIF(B14124:B30155,B14124)</f>
        <v>10</v>
      </c>
      <c r="K14124" s="10" t="str">
        <f t="shared" si="221"/>
        <v>Repeat Customer</v>
      </c>
    </row>
    <row r="14125" spans="1:11" x14ac:dyDescent="0.25">
      <c r="A14125" s="3">
        <v>14127</v>
      </c>
      <c r="B14125" s="3">
        <v>525</v>
      </c>
      <c r="C14125" s="3">
        <v>391</v>
      </c>
      <c r="D14125" s="3">
        <v>1</v>
      </c>
      <c r="E14125" s="3">
        <v>8960</v>
      </c>
      <c r="F14125" s="3">
        <v>4.99</v>
      </c>
      <c r="G14125" s="4">
        <v>38563.150358796294</v>
      </c>
      <c r="H14125" s="6">
        <v>38563.150358796294</v>
      </c>
      <c r="I14125" s="6">
        <v>38565.990636574075</v>
      </c>
      <c r="J14125" s="10">
        <f>COUNTIF(B14125:B30156,B14125)</f>
        <v>9</v>
      </c>
      <c r="K14125" s="10" t="str">
        <f t="shared" si="221"/>
        <v>Repeat Customer</v>
      </c>
    </row>
    <row r="14126" spans="1:11" x14ac:dyDescent="0.25">
      <c r="A14126" s="3">
        <v>14128</v>
      </c>
      <c r="B14126" s="3">
        <v>525</v>
      </c>
      <c r="C14126" s="3">
        <v>387</v>
      </c>
      <c r="D14126" s="3">
        <v>2</v>
      </c>
      <c r="E14126" s="3">
        <v>9507</v>
      </c>
      <c r="F14126" s="3">
        <v>5.99</v>
      </c>
      <c r="G14126" s="4">
        <v>38564.015613425923</v>
      </c>
      <c r="H14126" s="6">
        <v>38564.015613425923</v>
      </c>
      <c r="I14126" s="6">
        <v>38571.249641203707</v>
      </c>
      <c r="J14126" s="10">
        <f>COUNTIF(B14126:B30157,B14126)</f>
        <v>8</v>
      </c>
      <c r="K14126" s="10" t="str">
        <f t="shared" si="221"/>
        <v>Repeat Customer</v>
      </c>
    </row>
    <row r="14127" spans="1:11" x14ac:dyDescent="0.25">
      <c r="A14127" s="3">
        <v>14129</v>
      </c>
      <c r="B14127" s="3">
        <v>525</v>
      </c>
      <c r="C14127" s="3">
        <v>3353</v>
      </c>
      <c r="D14127" s="3">
        <v>1</v>
      </c>
      <c r="E14127" s="3">
        <v>9702</v>
      </c>
      <c r="F14127" s="3">
        <v>0.99</v>
      </c>
      <c r="G14127" s="4">
        <v>38564.315358796295</v>
      </c>
      <c r="H14127" s="6">
        <v>38564.315358796295</v>
      </c>
      <c r="I14127" s="6">
        <v>38566.259108796294</v>
      </c>
      <c r="J14127" s="10">
        <f>COUNTIF(B14127:B30158,B14127)</f>
        <v>7</v>
      </c>
      <c r="K14127" s="10" t="str">
        <f t="shared" si="221"/>
        <v>Repeat Customer</v>
      </c>
    </row>
    <row r="14128" spans="1:11" x14ac:dyDescent="0.25">
      <c r="A14128" s="3">
        <v>14130</v>
      </c>
      <c r="B14128" s="3">
        <v>525</v>
      </c>
      <c r="C14128" s="3">
        <v>411</v>
      </c>
      <c r="D14128" s="3">
        <v>1</v>
      </c>
      <c r="E14128" s="3">
        <v>10496</v>
      </c>
      <c r="F14128" s="3">
        <v>2.99</v>
      </c>
      <c r="G14128" s="4">
        <v>38565.453657407408</v>
      </c>
      <c r="H14128" s="6">
        <v>38565.453657407408</v>
      </c>
      <c r="I14128" s="6">
        <v>38572.440462962964</v>
      </c>
      <c r="J14128" s="10">
        <f>COUNTIF(B14128:B30159,B14128)</f>
        <v>6</v>
      </c>
      <c r="K14128" s="10" t="str">
        <f t="shared" si="221"/>
        <v>Repeat Customer</v>
      </c>
    </row>
    <row r="14129" spans="1:11" x14ac:dyDescent="0.25">
      <c r="A14129" s="3">
        <v>14131</v>
      </c>
      <c r="B14129" s="3">
        <v>525</v>
      </c>
      <c r="C14129" s="3">
        <v>2502</v>
      </c>
      <c r="D14129" s="3">
        <v>2</v>
      </c>
      <c r="E14129" s="3">
        <v>11406</v>
      </c>
      <c r="F14129" s="3">
        <v>2.99</v>
      </c>
      <c r="G14129" s="4">
        <v>38566.802893518521</v>
      </c>
      <c r="H14129" s="6">
        <v>38566.802893518521</v>
      </c>
      <c r="I14129" s="6">
        <v>38568.86886574074</v>
      </c>
      <c r="J14129" s="10">
        <f>COUNTIF(B14129:B30160,B14129)</f>
        <v>5</v>
      </c>
      <c r="K14129" s="10" t="str">
        <f t="shared" si="221"/>
        <v>Repeat Customer</v>
      </c>
    </row>
    <row r="14130" spans="1:11" x14ac:dyDescent="0.25">
      <c r="A14130" s="3">
        <v>14132</v>
      </c>
      <c r="B14130" s="3">
        <v>525</v>
      </c>
      <c r="C14130" s="3">
        <v>4081</v>
      </c>
      <c r="D14130" s="3">
        <v>1</v>
      </c>
      <c r="E14130" s="3">
        <v>11660</v>
      </c>
      <c r="F14130" s="3">
        <v>1.99</v>
      </c>
      <c r="G14130" s="4">
        <v>38581.224097222221</v>
      </c>
      <c r="H14130" s="6">
        <v>38581.224097222221</v>
      </c>
      <c r="I14130" s="6">
        <v>38587.044236111113</v>
      </c>
      <c r="J14130" s="10">
        <f>COUNTIF(B14130:B30161,B14130)</f>
        <v>4</v>
      </c>
      <c r="K14130" s="10" t="str">
        <f t="shared" si="221"/>
        <v>Repeat Customer</v>
      </c>
    </row>
    <row r="14131" spans="1:11" x14ac:dyDescent="0.25">
      <c r="A14131" s="3">
        <v>14135</v>
      </c>
      <c r="B14131" s="3">
        <v>525</v>
      </c>
      <c r="C14131" s="3">
        <v>3608</v>
      </c>
      <c r="D14131" s="3">
        <v>1</v>
      </c>
      <c r="E14131" s="3">
        <v>14954</v>
      </c>
      <c r="F14131" s="3">
        <v>2.99</v>
      </c>
      <c r="G14131" s="4">
        <v>38762.636145833334</v>
      </c>
      <c r="H14131" s="6">
        <v>38762.636145833334</v>
      </c>
      <c r="I14131" s="6">
        <v>0</v>
      </c>
      <c r="J14131" s="10">
        <f>COUNTIF(B14131:B30162,B14131)</f>
        <v>3</v>
      </c>
      <c r="K14131" s="10" t="str">
        <f t="shared" si="221"/>
        <v>Repeat Customer</v>
      </c>
    </row>
    <row r="14132" spans="1:11" x14ac:dyDescent="0.25">
      <c r="A14132" s="3">
        <v>14133</v>
      </c>
      <c r="B14132" s="3">
        <v>525</v>
      </c>
      <c r="C14132" s="3">
        <v>4355</v>
      </c>
      <c r="D14132" s="3">
        <v>1</v>
      </c>
      <c r="E14132" s="3">
        <v>15159</v>
      </c>
      <c r="F14132" s="3">
        <v>0.99</v>
      </c>
      <c r="G14132" s="4">
        <v>38586.605844907404</v>
      </c>
      <c r="H14132" s="6">
        <v>38586.605844907404</v>
      </c>
      <c r="I14132" s="6">
        <v>38588.471817129626</v>
      </c>
      <c r="J14132" s="10">
        <f>COUNTIF(B14132:B30163,B14132)</f>
        <v>2</v>
      </c>
      <c r="K14132" s="10" t="str">
        <f t="shared" si="221"/>
        <v>Repeat Customer</v>
      </c>
    </row>
    <row r="14133" spans="1:11" x14ac:dyDescent="0.25">
      <c r="A14133" s="3">
        <v>14134</v>
      </c>
      <c r="B14133" s="3">
        <v>525</v>
      </c>
      <c r="C14133" s="3">
        <v>3003</v>
      </c>
      <c r="D14133" s="3">
        <v>2</v>
      </c>
      <c r="E14133" s="3">
        <v>15623</v>
      </c>
      <c r="F14133" s="3">
        <v>3.99</v>
      </c>
      <c r="G14133" s="4">
        <v>38587.307974537034</v>
      </c>
      <c r="H14133" s="6">
        <v>38587.307974537034</v>
      </c>
      <c r="I14133" s="6">
        <v>38595.074641203704</v>
      </c>
      <c r="J14133" s="10">
        <f>COUNTIF(B14133:B30164,B14133)</f>
        <v>1</v>
      </c>
      <c r="K14133" s="10" t="str">
        <f t="shared" si="221"/>
        <v>New Customer</v>
      </c>
    </row>
    <row r="14134" spans="1:11" x14ac:dyDescent="0.25">
      <c r="A14134" s="3">
        <v>14136</v>
      </c>
      <c r="B14134" s="3">
        <v>526</v>
      </c>
      <c r="C14134" s="3">
        <v>1007</v>
      </c>
      <c r="D14134" s="3">
        <v>1</v>
      </c>
      <c r="E14134" s="3">
        <v>495</v>
      </c>
      <c r="F14134" s="3">
        <v>4.99</v>
      </c>
      <c r="G14134" s="4">
        <v>38500.028333333335</v>
      </c>
      <c r="H14134" s="6">
        <v>38500.028333333335</v>
      </c>
      <c r="I14134" s="6">
        <v>38501.255416666667</v>
      </c>
      <c r="J14134" s="10">
        <f>COUNTIF(B14134:B30165,B14134)</f>
        <v>45</v>
      </c>
      <c r="K14134" s="10" t="str">
        <f t="shared" si="221"/>
        <v>Repeat Customer</v>
      </c>
    </row>
    <row r="14135" spans="1:11" x14ac:dyDescent="0.25">
      <c r="A14135" s="3">
        <v>14137</v>
      </c>
      <c r="B14135" s="3">
        <v>526</v>
      </c>
      <c r="C14135" s="3">
        <v>907</v>
      </c>
      <c r="D14135" s="3">
        <v>2</v>
      </c>
      <c r="E14135" s="3">
        <v>679</v>
      </c>
      <c r="F14135" s="3">
        <v>4.99</v>
      </c>
      <c r="G14135" s="4">
        <v>38500.975659722222</v>
      </c>
      <c r="H14135" s="6">
        <v>38500.975659722222</v>
      </c>
      <c r="I14135" s="6">
        <v>38509.916631944441</v>
      </c>
      <c r="J14135" s="10">
        <f>COUNTIF(B14135:B30166,B14135)</f>
        <v>44</v>
      </c>
      <c r="K14135" s="10" t="str">
        <f t="shared" si="221"/>
        <v>Repeat Customer</v>
      </c>
    </row>
    <row r="14136" spans="1:11" x14ac:dyDescent="0.25">
      <c r="A14136" s="3">
        <v>14138</v>
      </c>
      <c r="B14136" s="3">
        <v>526</v>
      </c>
      <c r="C14136" s="3">
        <v>3702</v>
      </c>
      <c r="D14136" s="3">
        <v>2</v>
      </c>
      <c r="E14136" s="3">
        <v>1015</v>
      </c>
      <c r="F14136" s="3">
        <v>2.99</v>
      </c>
      <c r="G14136" s="4">
        <v>38503.114548611113</v>
      </c>
      <c r="H14136" s="6">
        <v>38503.114548611113</v>
      </c>
      <c r="I14136" s="6">
        <v>38510.959687499999</v>
      </c>
      <c r="J14136" s="10">
        <f>COUNTIF(B14136:B30167,B14136)</f>
        <v>43</v>
      </c>
      <c r="K14136" s="10" t="str">
        <f t="shared" si="221"/>
        <v>Repeat Customer</v>
      </c>
    </row>
    <row r="14137" spans="1:11" x14ac:dyDescent="0.25">
      <c r="A14137" s="3">
        <v>14139</v>
      </c>
      <c r="B14137" s="3">
        <v>526</v>
      </c>
      <c r="C14137" s="3">
        <v>1433</v>
      </c>
      <c r="D14137" s="3">
        <v>1</v>
      </c>
      <c r="E14137" s="3">
        <v>1255</v>
      </c>
      <c r="F14137" s="3">
        <v>4.99</v>
      </c>
      <c r="G14137" s="4">
        <v>38518.259548611109</v>
      </c>
      <c r="H14137" s="6">
        <v>38518.259548611109</v>
      </c>
      <c r="I14137" s="6">
        <v>38519.166493055556</v>
      </c>
      <c r="J14137" s="10">
        <f>COUNTIF(B14137:B30168,B14137)</f>
        <v>42</v>
      </c>
      <c r="K14137" s="10" t="str">
        <f t="shared" si="221"/>
        <v>Repeat Customer</v>
      </c>
    </row>
    <row r="14138" spans="1:11" x14ac:dyDescent="0.25">
      <c r="A14138" s="3">
        <v>14140</v>
      </c>
      <c r="B14138" s="3">
        <v>526</v>
      </c>
      <c r="C14138" s="3">
        <v>3797</v>
      </c>
      <c r="D14138" s="3">
        <v>2</v>
      </c>
      <c r="E14138" s="3">
        <v>1848</v>
      </c>
      <c r="F14138" s="3">
        <v>0.99</v>
      </c>
      <c r="G14138" s="4">
        <v>38520.004942129628</v>
      </c>
      <c r="H14138" s="6">
        <v>38520.004942129628</v>
      </c>
      <c r="I14138" s="6">
        <v>38524.903553240743</v>
      </c>
      <c r="J14138" s="10">
        <f>COUNTIF(B14138:B30169,B14138)</f>
        <v>41</v>
      </c>
      <c r="K14138" s="10" t="str">
        <f t="shared" si="221"/>
        <v>Repeat Customer</v>
      </c>
    </row>
    <row r="14139" spans="1:11" x14ac:dyDescent="0.25">
      <c r="A14139" s="3">
        <v>14141</v>
      </c>
      <c r="B14139" s="3">
        <v>526</v>
      </c>
      <c r="C14139" s="3">
        <v>2657</v>
      </c>
      <c r="D14139" s="3">
        <v>2</v>
      </c>
      <c r="E14139" s="3">
        <v>1865</v>
      </c>
      <c r="F14139" s="3">
        <v>7.99</v>
      </c>
      <c r="G14139" s="4">
        <v>38520.076111111113</v>
      </c>
      <c r="H14139" s="6">
        <v>38520.076111111113</v>
      </c>
      <c r="I14139" s="6">
        <v>38526.884444444448</v>
      </c>
      <c r="J14139" s="10">
        <f>COUNTIF(B14139:B30170,B14139)</f>
        <v>40</v>
      </c>
      <c r="K14139" s="10" t="str">
        <f t="shared" si="221"/>
        <v>Repeat Customer</v>
      </c>
    </row>
    <row r="14140" spans="1:11" x14ac:dyDescent="0.25">
      <c r="A14140" s="3">
        <v>14142</v>
      </c>
      <c r="B14140" s="3">
        <v>526</v>
      </c>
      <c r="C14140" s="3">
        <v>2758</v>
      </c>
      <c r="D14140" s="3">
        <v>2</v>
      </c>
      <c r="E14140" s="3">
        <v>1972</v>
      </c>
      <c r="F14140" s="3">
        <v>2.99</v>
      </c>
      <c r="G14140" s="4">
        <v>38520.392928240741</v>
      </c>
      <c r="H14140" s="6">
        <v>38520.392928240741</v>
      </c>
      <c r="I14140" s="6">
        <v>38527.416539351849</v>
      </c>
      <c r="J14140" s="10">
        <f>COUNTIF(B14140:B30171,B14140)</f>
        <v>39</v>
      </c>
      <c r="K14140" s="10" t="str">
        <f t="shared" si="221"/>
        <v>Repeat Customer</v>
      </c>
    </row>
    <row r="14141" spans="1:11" x14ac:dyDescent="0.25">
      <c r="A14141" s="3">
        <v>14143</v>
      </c>
      <c r="B14141" s="3">
        <v>526</v>
      </c>
      <c r="C14141" s="3">
        <v>3186</v>
      </c>
      <c r="D14141" s="3">
        <v>1</v>
      </c>
      <c r="E14141" s="3">
        <v>1981</v>
      </c>
      <c r="F14141" s="3">
        <v>2.99</v>
      </c>
      <c r="G14141" s="4">
        <v>38520.41914351852</v>
      </c>
      <c r="H14141" s="6">
        <v>38520.41914351852</v>
      </c>
      <c r="I14141" s="6">
        <v>38523.551782407405</v>
      </c>
      <c r="J14141" s="10">
        <f>COUNTIF(B14141:B30172,B14141)</f>
        <v>38</v>
      </c>
      <c r="K14141" s="10" t="str">
        <f t="shared" si="221"/>
        <v>Repeat Customer</v>
      </c>
    </row>
    <row r="14142" spans="1:11" x14ac:dyDescent="0.25">
      <c r="A14142" s="3">
        <v>14144</v>
      </c>
      <c r="B14142" s="3">
        <v>526</v>
      </c>
      <c r="C14142" s="3">
        <v>3001</v>
      </c>
      <c r="D14142" s="3">
        <v>2</v>
      </c>
      <c r="E14142" s="3">
        <v>2398</v>
      </c>
      <c r="F14142" s="3">
        <v>4.99</v>
      </c>
      <c r="G14142" s="4">
        <v>38521.664502314816</v>
      </c>
      <c r="H14142" s="6">
        <v>38521.664502314816</v>
      </c>
      <c r="I14142" s="6">
        <v>38530.601307870369</v>
      </c>
      <c r="J14142" s="10">
        <f>COUNTIF(B14142:B30173,B14142)</f>
        <v>37</v>
      </c>
      <c r="K14142" s="10" t="str">
        <f t="shared" si="221"/>
        <v>Repeat Customer</v>
      </c>
    </row>
    <row r="14143" spans="1:11" x14ac:dyDescent="0.25">
      <c r="A14143" s="3">
        <v>14145</v>
      </c>
      <c r="B14143" s="3">
        <v>526</v>
      </c>
      <c r="C14143" s="3">
        <v>3230</v>
      </c>
      <c r="D14143" s="3">
        <v>1</v>
      </c>
      <c r="E14143" s="3">
        <v>2828</v>
      </c>
      <c r="F14143" s="3">
        <v>2.99</v>
      </c>
      <c r="G14143" s="4">
        <v>38522.869131944448</v>
      </c>
      <c r="H14143" s="6">
        <v>38522.869131944448</v>
      </c>
      <c r="I14143" s="6">
        <v>38528.73510416667</v>
      </c>
      <c r="J14143" s="10">
        <f>COUNTIF(B14143:B30174,B14143)</f>
        <v>36</v>
      </c>
      <c r="K14143" s="10" t="str">
        <f t="shared" si="221"/>
        <v>Repeat Customer</v>
      </c>
    </row>
    <row r="14144" spans="1:11" x14ac:dyDescent="0.25">
      <c r="A14144" s="3">
        <v>14146</v>
      </c>
      <c r="B14144" s="3">
        <v>526</v>
      </c>
      <c r="C14144" s="3">
        <v>4418</v>
      </c>
      <c r="D14144" s="3">
        <v>2</v>
      </c>
      <c r="E14144" s="3">
        <v>2932</v>
      </c>
      <c r="F14144" s="3">
        <v>6.99</v>
      </c>
      <c r="G14144" s="4">
        <v>38523.202303240738</v>
      </c>
      <c r="H14144" s="6">
        <v>38523.202303240738</v>
      </c>
      <c r="I14144" s="6">
        <v>38532.355081018519</v>
      </c>
      <c r="J14144" s="10">
        <f>COUNTIF(B14144:B30175,B14144)</f>
        <v>35</v>
      </c>
      <c r="K14144" s="10" t="str">
        <f t="shared" si="221"/>
        <v>Repeat Customer</v>
      </c>
    </row>
    <row r="14145" spans="1:11" x14ac:dyDescent="0.25">
      <c r="A14145" s="3">
        <v>14147</v>
      </c>
      <c r="B14145" s="3">
        <v>526</v>
      </c>
      <c r="C14145" s="3">
        <v>312</v>
      </c>
      <c r="D14145" s="3">
        <v>1</v>
      </c>
      <c r="E14145" s="3">
        <v>3339</v>
      </c>
      <c r="F14145" s="3">
        <v>6.99</v>
      </c>
      <c r="G14145" s="4">
        <v>38524.442488425928</v>
      </c>
      <c r="H14145" s="6">
        <v>38524.442488425928</v>
      </c>
      <c r="I14145" s="6">
        <v>38533.211238425924</v>
      </c>
      <c r="J14145" s="10">
        <f>COUNTIF(B14145:B30176,B14145)</f>
        <v>34</v>
      </c>
      <c r="K14145" s="10" t="str">
        <f t="shared" si="221"/>
        <v>Repeat Customer</v>
      </c>
    </row>
    <row r="14146" spans="1:11" x14ac:dyDescent="0.25">
      <c r="A14146" s="3">
        <v>14148</v>
      </c>
      <c r="B14146" s="3">
        <v>526</v>
      </c>
      <c r="C14146" s="3">
        <v>3350</v>
      </c>
      <c r="D14146" s="3">
        <v>1</v>
      </c>
      <c r="E14146" s="3">
        <v>3619</v>
      </c>
      <c r="F14146" s="3">
        <v>1.99</v>
      </c>
      <c r="G14146" s="4">
        <v>38539.249814814815</v>
      </c>
      <c r="H14146" s="6">
        <v>38539.249814814815</v>
      </c>
      <c r="I14146" s="6">
        <v>38544.374120370368</v>
      </c>
      <c r="J14146" s="10">
        <f>COUNTIF(B14146:B30177,B14146)</f>
        <v>33</v>
      </c>
      <c r="K14146" s="10" t="str">
        <f t="shared" si="221"/>
        <v>Repeat Customer</v>
      </c>
    </row>
    <row r="14147" spans="1:11" x14ac:dyDescent="0.25">
      <c r="A14147" s="3">
        <v>14149</v>
      </c>
      <c r="B14147" s="3">
        <v>526</v>
      </c>
      <c r="C14147" s="3">
        <v>3817</v>
      </c>
      <c r="D14147" s="3">
        <v>2</v>
      </c>
      <c r="E14147" s="3">
        <v>3905</v>
      </c>
      <c r="F14147" s="3">
        <v>5.99</v>
      </c>
      <c r="G14147" s="4">
        <v>38539.814976851849</v>
      </c>
      <c r="H14147" s="6">
        <v>38539.814976851849</v>
      </c>
      <c r="I14147" s="6">
        <v>38548.746921296297</v>
      </c>
      <c r="J14147" s="10">
        <f>COUNTIF(B14147:B30178,B14147)</f>
        <v>32</v>
      </c>
      <c r="K14147" s="10" t="str">
        <f t="shared" ref="K14147:K14210" si="222">IF(J14147=1,"New Customer","Repeat Customer")</f>
        <v>Repeat Customer</v>
      </c>
    </row>
    <row r="14148" spans="1:11" x14ac:dyDescent="0.25">
      <c r="A14148" s="3">
        <v>14150</v>
      </c>
      <c r="B14148" s="3">
        <v>526</v>
      </c>
      <c r="C14148" s="3">
        <v>2721</v>
      </c>
      <c r="D14148" s="3">
        <v>1</v>
      </c>
      <c r="E14148" s="3">
        <v>4423</v>
      </c>
      <c r="F14148" s="3">
        <v>6.99</v>
      </c>
      <c r="G14148" s="4">
        <v>38540.924629629626</v>
      </c>
      <c r="H14148" s="6">
        <v>38540.924629629626</v>
      </c>
      <c r="I14148" s="6">
        <v>38547.784351851849</v>
      </c>
      <c r="J14148" s="10">
        <f>COUNTIF(B14148:B30179,B14148)</f>
        <v>31</v>
      </c>
      <c r="K14148" s="10" t="str">
        <f t="shared" si="222"/>
        <v>Repeat Customer</v>
      </c>
    </row>
    <row r="14149" spans="1:11" x14ac:dyDescent="0.25">
      <c r="A14149" s="3">
        <v>14151</v>
      </c>
      <c r="B14149" s="3">
        <v>526</v>
      </c>
      <c r="C14149" s="3">
        <v>2599</v>
      </c>
      <c r="D14149" s="3">
        <v>2</v>
      </c>
      <c r="E14149" s="3">
        <v>5056</v>
      </c>
      <c r="F14149" s="3">
        <v>2.99</v>
      </c>
      <c r="G14149" s="4">
        <v>38542.176215277781</v>
      </c>
      <c r="H14149" s="6">
        <v>38542.176215277781</v>
      </c>
      <c r="I14149" s="6">
        <v>38543.262326388889</v>
      </c>
      <c r="J14149" s="10">
        <f>COUNTIF(B14149:B30180,B14149)</f>
        <v>30</v>
      </c>
      <c r="K14149" s="10" t="str">
        <f t="shared" si="222"/>
        <v>Repeat Customer</v>
      </c>
    </row>
    <row r="14150" spans="1:11" x14ac:dyDescent="0.25">
      <c r="A14150" s="3">
        <v>14152</v>
      </c>
      <c r="B14150" s="3">
        <v>526</v>
      </c>
      <c r="C14150" s="3">
        <v>3321</v>
      </c>
      <c r="D14150" s="3">
        <v>2</v>
      </c>
      <c r="E14150" s="3">
        <v>5121</v>
      </c>
      <c r="F14150" s="3">
        <v>3.99</v>
      </c>
      <c r="G14150" s="4">
        <v>38542.304525462961</v>
      </c>
      <c r="H14150" s="6">
        <v>38542.304525462961</v>
      </c>
      <c r="I14150" s="6">
        <v>38548.075358796297</v>
      </c>
      <c r="J14150" s="10">
        <f>COUNTIF(B14150:B30181,B14150)</f>
        <v>29</v>
      </c>
      <c r="K14150" s="10" t="str">
        <f t="shared" si="222"/>
        <v>Repeat Customer</v>
      </c>
    </row>
    <row r="14151" spans="1:11" x14ac:dyDescent="0.25">
      <c r="A14151" s="3">
        <v>14153</v>
      </c>
      <c r="B14151" s="3">
        <v>526</v>
      </c>
      <c r="C14151" s="3">
        <v>1910</v>
      </c>
      <c r="D14151" s="3">
        <v>1</v>
      </c>
      <c r="E14151" s="3">
        <v>6316</v>
      </c>
      <c r="F14151" s="3">
        <v>7.99</v>
      </c>
      <c r="G14151" s="4">
        <v>38544.781157407408</v>
      </c>
      <c r="H14151" s="6">
        <v>38544.781157407408</v>
      </c>
      <c r="I14151" s="6">
        <v>38552.983240740738</v>
      </c>
      <c r="J14151" s="10">
        <f>COUNTIF(B14151:B30182,B14151)</f>
        <v>28</v>
      </c>
      <c r="K14151" s="10" t="str">
        <f t="shared" si="222"/>
        <v>Repeat Customer</v>
      </c>
    </row>
    <row r="14152" spans="1:11" x14ac:dyDescent="0.25">
      <c r="A14152" s="3">
        <v>14154</v>
      </c>
      <c r="B14152" s="3">
        <v>526</v>
      </c>
      <c r="C14152" s="3">
        <v>1183</v>
      </c>
      <c r="D14152" s="3">
        <v>1</v>
      </c>
      <c r="E14152" s="3">
        <v>6404</v>
      </c>
      <c r="F14152" s="3">
        <v>4.99</v>
      </c>
      <c r="G14152" s="4">
        <v>38544.951273148145</v>
      </c>
      <c r="H14152" s="6">
        <v>38544.951273148145</v>
      </c>
      <c r="I14152" s="6">
        <v>38547.77071759259</v>
      </c>
      <c r="J14152" s="10">
        <f>COUNTIF(B14152:B30183,B14152)</f>
        <v>27</v>
      </c>
      <c r="K14152" s="10" t="str">
        <f t="shared" si="222"/>
        <v>Repeat Customer</v>
      </c>
    </row>
    <row r="14153" spans="1:11" x14ac:dyDescent="0.25">
      <c r="A14153" s="3">
        <v>14155</v>
      </c>
      <c r="B14153" s="3">
        <v>526</v>
      </c>
      <c r="C14153" s="3">
        <v>1589</v>
      </c>
      <c r="D14153" s="3">
        <v>2</v>
      </c>
      <c r="E14153" s="3">
        <v>6650</v>
      </c>
      <c r="F14153" s="3">
        <v>2.99</v>
      </c>
      <c r="G14153" s="4">
        <v>38545.456365740742</v>
      </c>
      <c r="H14153" s="6">
        <v>38545.456365740742</v>
      </c>
      <c r="I14153" s="6">
        <v>38547.308449074073</v>
      </c>
      <c r="J14153" s="10">
        <f>COUNTIF(B14153:B30184,B14153)</f>
        <v>26</v>
      </c>
      <c r="K14153" s="10" t="str">
        <f t="shared" si="222"/>
        <v>Repeat Customer</v>
      </c>
    </row>
    <row r="14154" spans="1:11" x14ac:dyDescent="0.25">
      <c r="A14154" s="3">
        <v>14156</v>
      </c>
      <c r="B14154" s="3">
        <v>526</v>
      </c>
      <c r="C14154" s="3">
        <v>955</v>
      </c>
      <c r="D14154" s="3">
        <v>1</v>
      </c>
      <c r="E14154" s="3">
        <v>6671</v>
      </c>
      <c r="F14154" s="3">
        <v>3.99</v>
      </c>
      <c r="G14154" s="4">
        <v>38545.492222222223</v>
      </c>
      <c r="H14154" s="6">
        <v>38545.492222222223</v>
      </c>
      <c r="I14154" s="6">
        <v>38552.705416666664</v>
      </c>
      <c r="J14154" s="10">
        <f>COUNTIF(B14154:B30185,B14154)</f>
        <v>25</v>
      </c>
      <c r="K14154" s="10" t="str">
        <f t="shared" si="222"/>
        <v>Repeat Customer</v>
      </c>
    </row>
    <row r="14155" spans="1:11" x14ac:dyDescent="0.25">
      <c r="A14155" s="3">
        <v>14157</v>
      </c>
      <c r="B14155" s="3">
        <v>526</v>
      </c>
      <c r="C14155" s="3">
        <v>1888</v>
      </c>
      <c r="D14155" s="3">
        <v>2</v>
      </c>
      <c r="E14155" s="3">
        <v>7270</v>
      </c>
      <c r="F14155" s="3">
        <v>7.99</v>
      </c>
      <c r="G14155" s="4">
        <v>38560.478495370371</v>
      </c>
      <c r="H14155" s="6">
        <v>38560.478495370371</v>
      </c>
      <c r="I14155" s="6">
        <v>38569.336134259262</v>
      </c>
      <c r="J14155" s="10">
        <f>COUNTIF(B14155:B30186,B14155)</f>
        <v>24</v>
      </c>
      <c r="K14155" s="10" t="str">
        <f t="shared" si="222"/>
        <v>Repeat Customer</v>
      </c>
    </row>
    <row r="14156" spans="1:11" x14ac:dyDescent="0.25">
      <c r="A14156" s="3">
        <v>14158</v>
      </c>
      <c r="B14156" s="3">
        <v>526</v>
      </c>
      <c r="C14156" s="3">
        <v>1177</v>
      </c>
      <c r="D14156" s="3">
        <v>2</v>
      </c>
      <c r="E14156" s="3">
        <v>7343</v>
      </c>
      <c r="F14156" s="3">
        <v>0.99</v>
      </c>
      <c r="G14156" s="4">
        <v>38560.602233796293</v>
      </c>
      <c r="H14156" s="6">
        <v>38560.602233796293</v>
      </c>
      <c r="I14156" s="6">
        <v>38563.393900462965</v>
      </c>
      <c r="J14156" s="10">
        <f>COUNTIF(B14156:B30187,B14156)</f>
        <v>23</v>
      </c>
      <c r="K14156" s="10" t="str">
        <f t="shared" si="222"/>
        <v>Repeat Customer</v>
      </c>
    </row>
    <row r="14157" spans="1:11" x14ac:dyDescent="0.25">
      <c r="A14157" s="3">
        <v>14159</v>
      </c>
      <c r="B14157" s="3">
        <v>526</v>
      </c>
      <c r="C14157" s="3">
        <v>1682</v>
      </c>
      <c r="D14157" s="3">
        <v>2</v>
      </c>
      <c r="E14157" s="3">
        <v>7399</v>
      </c>
      <c r="F14157" s="3">
        <v>1.99</v>
      </c>
      <c r="G14157" s="4">
        <v>38560.677800925929</v>
      </c>
      <c r="H14157" s="6">
        <v>38560.677800925929</v>
      </c>
      <c r="I14157" s="6">
        <v>38567.75141203704</v>
      </c>
      <c r="J14157" s="10">
        <f>COUNTIF(B14157:B30188,B14157)</f>
        <v>22</v>
      </c>
      <c r="K14157" s="10" t="str">
        <f t="shared" si="222"/>
        <v>Repeat Customer</v>
      </c>
    </row>
    <row r="14158" spans="1:11" x14ac:dyDescent="0.25">
      <c r="A14158" s="3">
        <v>14160</v>
      </c>
      <c r="B14158" s="3">
        <v>526</v>
      </c>
      <c r="C14158" s="3">
        <v>1289</v>
      </c>
      <c r="D14158" s="3">
        <v>2</v>
      </c>
      <c r="E14158" s="3">
        <v>7543</v>
      </c>
      <c r="F14158" s="3">
        <v>5.99</v>
      </c>
      <c r="G14158" s="4">
        <v>38560.90587962963</v>
      </c>
      <c r="H14158" s="6">
        <v>38560.90587962963</v>
      </c>
      <c r="I14158" s="6">
        <v>38568.904490740744</v>
      </c>
      <c r="J14158" s="10">
        <f>COUNTIF(B14158:B30189,B14158)</f>
        <v>21</v>
      </c>
      <c r="K14158" s="10" t="str">
        <f t="shared" si="222"/>
        <v>Repeat Customer</v>
      </c>
    </row>
    <row r="14159" spans="1:11" x14ac:dyDescent="0.25">
      <c r="A14159" s="3">
        <v>14161</v>
      </c>
      <c r="B14159" s="3">
        <v>526</v>
      </c>
      <c r="C14159" s="3">
        <v>447</v>
      </c>
      <c r="D14159" s="3">
        <v>2</v>
      </c>
      <c r="E14159" s="3">
        <v>7883</v>
      </c>
      <c r="F14159" s="3">
        <v>2.99</v>
      </c>
      <c r="G14159" s="4">
        <v>38561.44259259259</v>
      </c>
      <c r="H14159" s="6">
        <v>38561.44259259259</v>
      </c>
      <c r="I14159" s="6">
        <v>38566.214120370372</v>
      </c>
      <c r="J14159" s="10">
        <f>COUNTIF(B14159:B30190,B14159)</f>
        <v>20</v>
      </c>
      <c r="K14159" s="10" t="str">
        <f t="shared" si="222"/>
        <v>Repeat Customer</v>
      </c>
    </row>
    <row r="14160" spans="1:11" x14ac:dyDescent="0.25">
      <c r="A14160" s="3">
        <v>14162</v>
      </c>
      <c r="B14160" s="3">
        <v>526</v>
      </c>
      <c r="C14160" s="3">
        <v>1511</v>
      </c>
      <c r="D14160" s="3">
        <v>1</v>
      </c>
      <c r="E14160" s="3">
        <v>8053</v>
      </c>
      <c r="F14160" s="3">
        <v>4.99</v>
      </c>
      <c r="G14160" s="4">
        <v>38561.708113425928</v>
      </c>
      <c r="H14160" s="6">
        <v>38561.708113425928</v>
      </c>
      <c r="I14160" s="6">
        <v>38567.936585648145</v>
      </c>
      <c r="J14160" s="10">
        <f>COUNTIF(B14160:B30191,B14160)</f>
        <v>19</v>
      </c>
      <c r="K14160" s="10" t="str">
        <f t="shared" si="222"/>
        <v>Repeat Customer</v>
      </c>
    </row>
    <row r="14161" spans="1:11" x14ac:dyDescent="0.25">
      <c r="A14161" s="3">
        <v>14163</v>
      </c>
      <c r="B14161" s="3">
        <v>526</v>
      </c>
      <c r="C14161" s="3">
        <v>3255</v>
      </c>
      <c r="D14161" s="3">
        <v>1</v>
      </c>
      <c r="E14161" s="3">
        <v>8232</v>
      </c>
      <c r="F14161" s="3">
        <v>4.99</v>
      </c>
      <c r="G14161" s="4">
        <v>38562.010150462964</v>
      </c>
      <c r="H14161" s="6">
        <v>38562.010150462964</v>
      </c>
      <c r="I14161" s="6">
        <v>38570.040011574078</v>
      </c>
      <c r="J14161" s="10">
        <f>COUNTIF(B14161:B30192,B14161)</f>
        <v>18</v>
      </c>
      <c r="K14161" s="10" t="str">
        <f t="shared" si="222"/>
        <v>Repeat Customer</v>
      </c>
    </row>
    <row r="14162" spans="1:11" x14ac:dyDescent="0.25">
      <c r="A14162" s="3">
        <v>14164</v>
      </c>
      <c r="B14162" s="3">
        <v>526</v>
      </c>
      <c r="C14162" s="3">
        <v>1000</v>
      </c>
      <c r="D14162" s="3">
        <v>1</v>
      </c>
      <c r="E14162" s="3">
        <v>8441</v>
      </c>
      <c r="F14162" s="3">
        <v>2.99</v>
      </c>
      <c r="G14162" s="4">
        <v>38562.314641203702</v>
      </c>
      <c r="H14162" s="6">
        <v>38562.314641203702</v>
      </c>
      <c r="I14162" s="6">
        <v>38568.166724537034</v>
      </c>
      <c r="J14162" s="10">
        <f>COUNTIF(B14162:B30193,B14162)</f>
        <v>17</v>
      </c>
      <c r="K14162" s="10" t="str">
        <f t="shared" si="222"/>
        <v>Repeat Customer</v>
      </c>
    </row>
    <row r="14163" spans="1:11" x14ac:dyDescent="0.25">
      <c r="A14163" s="3">
        <v>14165</v>
      </c>
      <c r="B14163" s="3">
        <v>526</v>
      </c>
      <c r="C14163" s="3">
        <v>2423</v>
      </c>
      <c r="D14163" s="3">
        <v>2</v>
      </c>
      <c r="E14163" s="3">
        <v>9577</v>
      </c>
      <c r="F14163" s="3">
        <v>6.99</v>
      </c>
      <c r="G14163" s="4">
        <v>38564.120520833334</v>
      </c>
      <c r="H14163" s="6">
        <v>38564.120520833334</v>
      </c>
      <c r="I14163" s="6">
        <v>38571.247604166667</v>
      </c>
      <c r="J14163" s="10">
        <f>COUNTIF(B14163:B30194,B14163)</f>
        <v>16</v>
      </c>
      <c r="K14163" s="10" t="str">
        <f t="shared" si="222"/>
        <v>Repeat Customer</v>
      </c>
    </row>
    <row r="14164" spans="1:11" x14ac:dyDescent="0.25">
      <c r="A14164" s="3">
        <v>14166</v>
      </c>
      <c r="B14164" s="3">
        <v>526</v>
      </c>
      <c r="C14164" s="3">
        <v>302</v>
      </c>
      <c r="D14164" s="3">
        <v>2</v>
      </c>
      <c r="E14164" s="3">
        <v>10020</v>
      </c>
      <c r="F14164" s="3">
        <v>4.99</v>
      </c>
      <c r="G14164" s="4">
        <v>38564.764675925922</v>
      </c>
      <c r="H14164" s="6">
        <v>38564.764675925922</v>
      </c>
      <c r="I14164" s="6">
        <v>38566.585509259261</v>
      </c>
      <c r="J14164" s="10">
        <f>COUNTIF(B14164:B30195,B14164)</f>
        <v>15</v>
      </c>
      <c r="K14164" s="10" t="str">
        <f t="shared" si="222"/>
        <v>Repeat Customer</v>
      </c>
    </row>
    <row r="14165" spans="1:11" x14ac:dyDescent="0.25">
      <c r="A14165" s="3">
        <v>14167</v>
      </c>
      <c r="B14165" s="3">
        <v>526</v>
      </c>
      <c r="C14165" s="3">
        <v>3665</v>
      </c>
      <c r="D14165" s="3">
        <v>2</v>
      </c>
      <c r="E14165" s="3">
        <v>10199</v>
      </c>
      <c r="F14165" s="3">
        <v>2.99</v>
      </c>
      <c r="G14165" s="4">
        <v>38565.027025462965</v>
      </c>
      <c r="H14165" s="6">
        <v>38565.027025462965</v>
      </c>
      <c r="I14165" s="6">
        <v>38569.154108796298</v>
      </c>
      <c r="J14165" s="10">
        <f>COUNTIF(B14165:B30196,B14165)</f>
        <v>14</v>
      </c>
      <c r="K14165" s="10" t="str">
        <f t="shared" si="222"/>
        <v>Repeat Customer</v>
      </c>
    </row>
    <row r="14166" spans="1:11" x14ac:dyDescent="0.25">
      <c r="A14166" s="3">
        <v>14168</v>
      </c>
      <c r="B14166" s="3">
        <v>526</v>
      </c>
      <c r="C14166" s="3">
        <v>2105</v>
      </c>
      <c r="D14166" s="3">
        <v>2</v>
      </c>
      <c r="E14166" s="3">
        <v>11046</v>
      </c>
      <c r="F14166" s="3">
        <v>4.99</v>
      </c>
      <c r="G14166" s="4">
        <v>38566.255949074075</v>
      </c>
      <c r="H14166" s="6">
        <v>38566.255949074075</v>
      </c>
      <c r="I14166" s="6">
        <v>38570.364976851852</v>
      </c>
      <c r="J14166" s="10">
        <f>COUNTIF(B14166:B30197,B14166)</f>
        <v>13</v>
      </c>
      <c r="K14166" s="10" t="str">
        <f t="shared" si="222"/>
        <v>Repeat Customer</v>
      </c>
    </row>
    <row r="14167" spans="1:11" x14ac:dyDescent="0.25">
      <c r="A14167" s="3">
        <v>14169</v>
      </c>
      <c r="B14167" s="3">
        <v>526</v>
      </c>
      <c r="C14167" s="3">
        <v>1496</v>
      </c>
      <c r="D14167" s="3">
        <v>1</v>
      </c>
      <c r="E14167" s="3">
        <v>11503</v>
      </c>
      <c r="F14167" s="3">
        <v>10.99</v>
      </c>
      <c r="G14167" s="4">
        <v>38580.965671296297</v>
      </c>
      <c r="H14167" s="6">
        <v>38580.965671296297</v>
      </c>
      <c r="I14167" s="6">
        <v>38589.163587962961</v>
      </c>
      <c r="J14167" s="10">
        <f>COUNTIF(B14167:B30198,B14167)</f>
        <v>12</v>
      </c>
      <c r="K14167" s="10" t="str">
        <f t="shared" si="222"/>
        <v>Repeat Customer</v>
      </c>
    </row>
    <row r="14168" spans="1:11" x14ac:dyDescent="0.25">
      <c r="A14168" s="3">
        <v>14170</v>
      </c>
      <c r="B14168" s="3">
        <v>526</v>
      </c>
      <c r="C14168" s="3">
        <v>375</v>
      </c>
      <c r="D14168" s="3">
        <v>1</v>
      </c>
      <c r="E14168" s="3">
        <v>11612</v>
      </c>
      <c r="F14168" s="3">
        <v>2.99</v>
      </c>
      <c r="G14168" s="4">
        <v>38581.15892361111</v>
      </c>
      <c r="H14168" s="6">
        <v>38581.15892361111</v>
      </c>
      <c r="I14168" s="6">
        <v>38584.12767361111</v>
      </c>
      <c r="J14168" s="10">
        <f>COUNTIF(B14168:B30199,B14168)</f>
        <v>11</v>
      </c>
      <c r="K14168" s="10" t="str">
        <f t="shared" si="222"/>
        <v>Repeat Customer</v>
      </c>
    </row>
    <row r="14169" spans="1:11" x14ac:dyDescent="0.25">
      <c r="A14169" s="3">
        <v>14171</v>
      </c>
      <c r="B14169" s="3">
        <v>526</v>
      </c>
      <c r="C14169" s="3">
        <v>3286</v>
      </c>
      <c r="D14169" s="3">
        <v>2</v>
      </c>
      <c r="E14169" s="3">
        <v>11702</v>
      </c>
      <c r="F14169" s="3">
        <v>4.99</v>
      </c>
      <c r="G14169" s="4">
        <v>38581.304814814815</v>
      </c>
      <c r="H14169" s="6">
        <v>38581.304814814815</v>
      </c>
      <c r="I14169" s="6">
        <v>38588.273564814815</v>
      </c>
      <c r="J14169" s="10">
        <f>COUNTIF(B14169:B30200,B14169)</f>
        <v>10</v>
      </c>
      <c r="K14169" s="10" t="str">
        <f t="shared" si="222"/>
        <v>Repeat Customer</v>
      </c>
    </row>
    <row r="14170" spans="1:11" x14ac:dyDescent="0.25">
      <c r="A14170" s="3">
        <v>14172</v>
      </c>
      <c r="B14170" s="3">
        <v>526</v>
      </c>
      <c r="C14170" s="3">
        <v>2130</v>
      </c>
      <c r="D14170" s="3">
        <v>1</v>
      </c>
      <c r="E14170" s="3">
        <v>12607</v>
      </c>
      <c r="F14170" s="3">
        <v>0.99</v>
      </c>
      <c r="G14170" s="4">
        <v>38582.7109837963</v>
      </c>
      <c r="H14170" s="6">
        <v>38582.7109837963</v>
      </c>
      <c r="I14170" s="6">
        <v>38583.77070601852</v>
      </c>
      <c r="J14170" s="10">
        <f>COUNTIF(B14170:B30201,B14170)</f>
        <v>9</v>
      </c>
      <c r="K14170" s="10" t="str">
        <f t="shared" si="222"/>
        <v>Repeat Customer</v>
      </c>
    </row>
    <row r="14171" spans="1:11" x14ac:dyDescent="0.25">
      <c r="A14171" s="3">
        <v>14173</v>
      </c>
      <c r="B14171" s="3">
        <v>526</v>
      </c>
      <c r="C14171" s="3">
        <v>3086</v>
      </c>
      <c r="D14171" s="3">
        <v>2</v>
      </c>
      <c r="E14171" s="3">
        <v>13224</v>
      </c>
      <c r="F14171" s="3">
        <v>8.99</v>
      </c>
      <c r="G14171" s="4">
        <v>38583.661261574074</v>
      </c>
      <c r="H14171" s="6">
        <v>38583.661261574074</v>
      </c>
      <c r="I14171" s="6">
        <v>38592.870289351849</v>
      </c>
      <c r="J14171" s="10">
        <f>COUNTIF(B14171:B30202,B14171)</f>
        <v>8</v>
      </c>
      <c r="K14171" s="10" t="str">
        <f t="shared" si="222"/>
        <v>Repeat Customer</v>
      </c>
    </row>
    <row r="14172" spans="1:11" x14ac:dyDescent="0.25">
      <c r="A14172" s="3">
        <v>14174</v>
      </c>
      <c r="B14172" s="3">
        <v>526</v>
      </c>
      <c r="C14172" s="3">
        <v>4419</v>
      </c>
      <c r="D14172" s="3">
        <v>2</v>
      </c>
      <c r="E14172" s="3">
        <v>13580</v>
      </c>
      <c r="F14172" s="3">
        <v>0.99</v>
      </c>
      <c r="G14172" s="4">
        <v>38584.224699074075</v>
      </c>
      <c r="H14172" s="6">
        <v>38584.224699074075</v>
      </c>
      <c r="I14172" s="6">
        <v>38587.114976851852</v>
      </c>
      <c r="J14172" s="10">
        <f>COUNTIF(B14172:B30203,B14172)</f>
        <v>7</v>
      </c>
      <c r="K14172" s="10" t="str">
        <f t="shared" si="222"/>
        <v>Repeat Customer</v>
      </c>
    </row>
    <row r="14173" spans="1:11" x14ac:dyDescent="0.25">
      <c r="A14173" s="3">
        <v>14175</v>
      </c>
      <c r="B14173" s="3">
        <v>526</v>
      </c>
      <c r="C14173" s="3">
        <v>4059</v>
      </c>
      <c r="D14173" s="3">
        <v>1</v>
      </c>
      <c r="E14173" s="3">
        <v>13617</v>
      </c>
      <c r="F14173" s="3">
        <v>8.99</v>
      </c>
      <c r="G14173" s="4">
        <v>38584.274652777778</v>
      </c>
      <c r="H14173" s="6">
        <v>38584.274652777778</v>
      </c>
      <c r="I14173" s="6">
        <v>38593.377430555556</v>
      </c>
      <c r="J14173" s="10">
        <f>COUNTIF(B14173:B30204,B14173)</f>
        <v>6</v>
      </c>
      <c r="K14173" s="10" t="str">
        <f t="shared" si="222"/>
        <v>Repeat Customer</v>
      </c>
    </row>
    <row r="14174" spans="1:11" x14ac:dyDescent="0.25">
      <c r="A14174" s="3">
        <v>14176</v>
      </c>
      <c r="B14174" s="3">
        <v>526</v>
      </c>
      <c r="C14174" s="3">
        <v>2578</v>
      </c>
      <c r="D14174" s="3">
        <v>2</v>
      </c>
      <c r="E14174" s="3">
        <v>14487</v>
      </c>
      <c r="F14174" s="3">
        <v>6.99</v>
      </c>
      <c r="G14174" s="4">
        <v>38585.57885416667</v>
      </c>
      <c r="H14174" s="6">
        <v>38585.57885416667</v>
      </c>
      <c r="I14174" s="6">
        <v>38593.814270833333</v>
      </c>
      <c r="J14174" s="10">
        <f>COUNTIF(B14174:B30205,B14174)</f>
        <v>5</v>
      </c>
      <c r="K14174" s="10" t="str">
        <f t="shared" si="222"/>
        <v>Repeat Customer</v>
      </c>
    </row>
    <row r="14175" spans="1:11" x14ac:dyDescent="0.25">
      <c r="A14175" s="3">
        <v>14177</v>
      </c>
      <c r="B14175" s="3">
        <v>526</v>
      </c>
      <c r="C14175" s="3">
        <v>2633</v>
      </c>
      <c r="D14175" s="3">
        <v>1</v>
      </c>
      <c r="E14175" s="3">
        <v>14590</v>
      </c>
      <c r="F14175" s="3">
        <v>7.99</v>
      </c>
      <c r="G14175" s="4">
        <v>38585.728587962964</v>
      </c>
      <c r="H14175" s="6">
        <v>38585.728587962964</v>
      </c>
      <c r="I14175" s="6">
        <v>38592.843865740739</v>
      </c>
      <c r="J14175" s="10">
        <f>COUNTIF(B14175:B30206,B14175)</f>
        <v>4</v>
      </c>
      <c r="K14175" s="10" t="str">
        <f t="shared" si="222"/>
        <v>Repeat Customer</v>
      </c>
    </row>
    <row r="14176" spans="1:11" x14ac:dyDescent="0.25">
      <c r="A14176" s="3">
        <v>14178</v>
      </c>
      <c r="B14176" s="3">
        <v>526</v>
      </c>
      <c r="C14176" s="3">
        <v>3218</v>
      </c>
      <c r="D14176" s="3">
        <v>1</v>
      </c>
      <c r="E14176" s="3">
        <v>15168</v>
      </c>
      <c r="F14176" s="3">
        <v>2.99</v>
      </c>
      <c r="G14176" s="4">
        <v>38586.634953703702</v>
      </c>
      <c r="H14176" s="6">
        <v>38586.634953703702</v>
      </c>
      <c r="I14176" s="6">
        <v>38589.841898148145</v>
      </c>
      <c r="J14176" s="10">
        <f>COUNTIF(B14176:B30207,B14176)</f>
        <v>3</v>
      </c>
      <c r="K14176" s="10" t="str">
        <f t="shared" si="222"/>
        <v>Repeat Customer</v>
      </c>
    </row>
    <row r="14177" spans="1:11" x14ac:dyDescent="0.25">
      <c r="A14177" s="3">
        <v>14179</v>
      </c>
      <c r="B14177" s="3">
        <v>526</v>
      </c>
      <c r="C14177" s="3">
        <v>2880</v>
      </c>
      <c r="D14177" s="3">
        <v>1</v>
      </c>
      <c r="E14177" s="3">
        <v>15395</v>
      </c>
      <c r="F14177" s="3">
        <v>4.99</v>
      </c>
      <c r="G14177" s="4">
        <v>38586.962789351855</v>
      </c>
      <c r="H14177" s="6">
        <v>38586.962789351855</v>
      </c>
      <c r="I14177" s="6">
        <v>38594.804456018515</v>
      </c>
      <c r="J14177" s="10">
        <f>COUNTIF(B14177:B30208,B14177)</f>
        <v>2</v>
      </c>
      <c r="K14177" s="10" t="str">
        <f t="shared" si="222"/>
        <v>Repeat Customer</v>
      </c>
    </row>
    <row r="14178" spans="1:11" x14ac:dyDescent="0.25">
      <c r="A14178" s="3">
        <v>14180</v>
      </c>
      <c r="B14178" s="3">
        <v>526</v>
      </c>
      <c r="C14178" s="3">
        <v>3869</v>
      </c>
      <c r="D14178" s="3">
        <v>1</v>
      </c>
      <c r="E14178" s="3">
        <v>16043</v>
      </c>
      <c r="F14178" s="3">
        <v>9.99</v>
      </c>
      <c r="G14178" s="4">
        <v>38587.931284722225</v>
      </c>
      <c r="H14178" s="6">
        <v>38587.931284722225</v>
      </c>
      <c r="I14178" s="6">
        <v>38595.131284722222</v>
      </c>
      <c r="J14178" s="10">
        <f>COUNTIF(B14178:B30209,B14178)</f>
        <v>1</v>
      </c>
      <c r="K14178" s="10" t="str">
        <f t="shared" si="222"/>
        <v>New Customer</v>
      </c>
    </row>
    <row r="14179" spans="1:11" x14ac:dyDescent="0.25">
      <c r="A14179" s="3">
        <v>14181</v>
      </c>
      <c r="B14179" s="3">
        <v>527</v>
      </c>
      <c r="C14179" s="3">
        <v>4402</v>
      </c>
      <c r="D14179" s="3">
        <v>1</v>
      </c>
      <c r="E14179" s="3">
        <v>1398</v>
      </c>
      <c r="F14179" s="3">
        <v>2.99</v>
      </c>
      <c r="G14179" s="4">
        <v>38518.686597222222</v>
      </c>
      <c r="H14179" s="6">
        <v>38518.686597222222</v>
      </c>
      <c r="I14179" s="6">
        <v>38519.508125</v>
      </c>
      <c r="J14179" s="10">
        <f>COUNTIF(B14179:B30210,B14179)</f>
        <v>24</v>
      </c>
      <c r="K14179" s="10" t="str">
        <f t="shared" si="222"/>
        <v>Repeat Customer</v>
      </c>
    </row>
    <row r="14180" spans="1:11" x14ac:dyDescent="0.25">
      <c r="A14180" s="3">
        <v>14182</v>
      </c>
      <c r="B14180" s="3">
        <v>527</v>
      </c>
      <c r="C14180" s="3">
        <v>3170</v>
      </c>
      <c r="D14180" s="3">
        <v>1</v>
      </c>
      <c r="E14180" s="3">
        <v>2422</v>
      </c>
      <c r="F14180" s="3">
        <v>0.99</v>
      </c>
      <c r="G14180" s="4">
        <v>38521.728437500002</v>
      </c>
      <c r="H14180" s="6">
        <v>38521.728437500002</v>
      </c>
      <c r="I14180" s="6">
        <v>38526.6409375</v>
      </c>
      <c r="J14180" s="10">
        <f>COUNTIF(B14180:B30211,B14180)</f>
        <v>23</v>
      </c>
      <c r="K14180" s="10" t="str">
        <f t="shared" si="222"/>
        <v>Repeat Customer</v>
      </c>
    </row>
    <row r="14181" spans="1:11" x14ac:dyDescent="0.25">
      <c r="A14181" s="3">
        <v>14183</v>
      </c>
      <c r="B14181" s="3">
        <v>527</v>
      </c>
      <c r="C14181" s="3">
        <v>646</v>
      </c>
      <c r="D14181" s="3">
        <v>2</v>
      </c>
      <c r="E14181" s="3">
        <v>2496</v>
      </c>
      <c r="F14181" s="3">
        <v>0.99</v>
      </c>
      <c r="G14181" s="4">
        <v>38521.93068287037</v>
      </c>
      <c r="H14181" s="6">
        <v>38521.93068287037</v>
      </c>
      <c r="I14181" s="6">
        <v>38523.130682870367</v>
      </c>
      <c r="J14181" s="10">
        <f>COUNTIF(B14181:B30212,B14181)</f>
        <v>22</v>
      </c>
      <c r="K14181" s="10" t="str">
        <f t="shared" si="222"/>
        <v>Repeat Customer</v>
      </c>
    </row>
    <row r="14182" spans="1:11" x14ac:dyDescent="0.25">
      <c r="A14182" s="3">
        <v>14184</v>
      </c>
      <c r="B14182" s="3">
        <v>527</v>
      </c>
      <c r="C14182" s="3">
        <v>4474</v>
      </c>
      <c r="D14182" s="3">
        <v>1</v>
      </c>
      <c r="E14182" s="3">
        <v>2539</v>
      </c>
      <c r="F14182" s="3">
        <v>2.99</v>
      </c>
      <c r="G14182" s="4">
        <v>38522.082395833335</v>
      </c>
      <c r="H14182" s="6">
        <v>38522.082395833335</v>
      </c>
      <c r="I14182" s="6">
        <v>38522.928923611114</v>
      </c>
      <c r="J14182" s="10">
        <f>COUNTIF(B14182:B30213,B14182)</f>
        <v>21</v>
      </c>
      <c r="K14182" s="10" t="str">
        <f t="shared" si="222"/>
        <v>Repeat Customer</v>
      </c>
    </row>
    <row r="14183" spans="1:11" x14ac:dyDescent="0.25">
      <c r="A14183" s="3">
        <v>14185</v>
      </c>
      <c r="B14183" s="3">
        <v>527</v>
      </c>
      <c r="C14183" s="3">
        <v>1220</v>
      </c>
      <c r="D14183" s="3">
        <v>1</v>
      </c>
      <c r="E14183" s="3">
        <v>4888</v>
      </c>
      <c r="F14183" s="3">
        <v>0.99</v>
      </c>
      <c r="G14183" s="4">
        <v>38541.836423611108</v>
      </c>
      <c r="H14183" s="6">
        <v>38541.836423611108</v>
      </c>
      <c r="I14183" s="6">
        <v>38543.620451388888</v>
      </c>
      <c r="J14183" s="10">
        <f>COUNTIF(B14183:B30214,B14183)</f>
        <v>20</v>
      </c>
      <c r="K14183" s="10" t="str">
        <f t="shared" si="222"/>
        <v>Repeat Customer</v>
      </c>
    </row>
    <row r="14184" spans="1:11" x14ac:dyDescent="0.25">
      <c r="A14184" s="3">
        <v>14186</v>
      </c>
      <c r="B14184" s="3">
        <v>527</v>
      </c>
      <c r="C14184" s="3">
        <v>4469</v>
      </c>
      <c r="D14184" s="3">
        <v>1</v>
      </c>
      <c r="E14184" s="3">
        <v>5365</v>
      </c>
      <c r="F14184" s="3">
        <v>0.99</v>
      </c>
      <c r="G14184" s="4">
        <v>38542.768750000003</v>
      </c>
      <c r="H14184" s="6">
        <v>38542.768750000003</v>
      </c>
      <c r="I14184" s="6">
        <v>38544.595833333333</v>
      </c>
      <c r="J14184" s="10">
        <f>COUNTIF(B14184:B30215,B14184)</f>
        <v>19</v>
      </c>
      <c r="K14184" s="10" t="str">
        <f t="shared" si="222"/>
        <v>Repeat Customer</v>
      </c>
    </row>
    <row r="14185" spans="1:11" x14ac:dyDescent="0.25">
      <c r="A14185" s="3">
        <v>14187</v>
      </c>
      <c r="B14185" s="3">
        <v>527</v>
      </c>
      <c r="C14185" s="3">
        <v>296</v>
      </c>
      <c r="D14185" s="3">
        <v>2</v>
      </c>
      <c r="E14185" s="3">
        <v>6003</v>
      </c>
      <c r="F14185" s="3">
        <v>3.99</v>
      </c>
      <c r="G14185" s="4">
        <v>38544.061493055553</v>
      </c>
      <c r="H14185" s="6">
        <v>38544.061493055553</v>
      </c>
      <c r="I14185" s="6">
        <v>38550.892048611109</v>
      </c>
      <c r="J14185" s="10">
        <f>COUNTIF(B14185:B30216,B14185)</f>
        <v>18</v>
      </c>
      <c r="K14185" s="10" t="str">
        <f t="shared" si="222"/>
        <v>Repeat Customer</v>
      </c>
    </row>
    <row r="14186" spans="1:11" x14ac:dyDescent="0.25">
      <c r="A14186" s="3">
        <v>14188</v>
      </c>
      <c r="B14186" s="3">
        <v>527</v>
      </c>
      <c r="C14186" s="3">
        <v>3899</v>
      </c>
      <c r="D14186" s="3">
        <v>2</v>
      </c>
      <c r="E14186" s="3">
        <v>6011</v>
      </c>
      <c r="F14186" s="3">
        <v>4.99</v>
      </c>
      <c r="G14186" s="4">
        <v>38544.079722222225</v>
      </c>
      <c r="H14186" s="6">
        <v>38544.079722222225</v>
      </c>
      <c r="I14186" s="6">
        <v>38551.304027777776</v>
      </c>
      <c r="J14186" s="10">
        <f>COUNTIF(B14186:B30217,B14186)</f>
        <v>17</v>
      </c>
      <c r="K14186" s="10" t="str">
        <f t="shared" si="222"/>
        <v>Repeat Customer</v>
      </c>
    </row>
    <row r="14187" spans="1:11" x14ac:dyDescent="0.25">
      <c r="A14187" s="3">
        <v>14189</v>
      </c>
      <c r="B14187" s="3">
        <v>527</v>
      </c>
      <c r="C14187" s="3">
        <v>825</v>
      </c>
      <c r="D14187" s="3">
        <v>1</v>
      </c>
      <c r="E14187" s="3">
        <v>6050</v>
      </c>
      <c r="F14187" s="3">
        <v>2.99</v>
      </c>
      <c r="G14187" s="4">
        <v>38544.148946759262</v>
      </c>
      <c r="H14187" s="6">
        <v>38544.148946759262</v>
      </c>
      <c r="I14187" s="6">
        <v>38548.121863425928</v>
      </c>
      <c r="J14187" s="10">
        <f>COUNTIF(B14187:B30218,B14187)</f>
        <v>16</v>
      </c>
      <c r="K14187" s="10" t="str">
        <f t="shared" si="222"/>
        <v>Repeat Customer</v>
      </c>
    </row>
    <row r="14188" spans="1:11" x14ac:dyDescent="0.25">
      <c r="A14188" s="3">
        <v>14190</v>
      </c>
      <c r="B14188" s="3">
        <v>527</v>
      </c>
      <c r="C14188" s="3">
        <v>3328</v>
      </c>
      <c r="D14188" s="3">
        <v>2</v>
      </c>
      <c r="E14188" s="3">
        <v>6975</v>
      </c>
      <c r="F14188" s="3">
        <v>1.99</v>
      </c>
      <c r="G14188" s="4">
        <v>38560.027708333335</v>
      </c>
      <c r="H14188" s="6">
        <v>38560.027708333335</v>
      </c>
      <c r="I14188" s="6">
        <v>38566.826319444444</v>
      </c>
      <c r="J14188" s="10">
        <f>COUNTIF(B14188:B30219,B14188)</f>
        <v>15</v>
      </c>
      <c r="K14188" s="10" t="str">
        <f t="shared" si="222"/>
        <v>Repeat Customer</v>
      </c>
    </row>
    <row r="14189" spans="1:11" x14ac:dyDescent="0.25">
      <c r="A14189" s="3">
        <v>14191</v>
      </c>
      <c r="B14189" s="3">
        <v>527</v>
      </c>
      <c r="C14189" s="3">
        <v>2091</v>
      </c>
      <c r="D14189" s="3">
        <v>1</v>
      </c>
      <c r="E14189" s="3">
        <v>7506</v>
      </c>
      <c r="F14189" s="3">
        <v>8.99</v>
      </c>
      <c r="G14189" s="4">
        <v>38560.853171296294</v>
      </c>
      <c r="H14189" s="6">
        <v>38560.853171296294</v>
      </c>
      <c r="I14189" s="6">
        <v>38569.760115740741</v>
      </c>
      <c r="J14189" s="10">
        <f>COUNTIF(B14189:B30220,B14189)</f>
        <v>14</v>
      </c>
      <c r="K14189" s="10" t="str">
        <f t="shared" si="222"/>
        <v>Repeat Customer</v>
      </c>
    </row>
    <row r="14190" spans="1:11" x14ac:dyDescent="0.25">
      <c r="A14190" s="3">
        <v>14192</v>
      </c>
      <c r="B14190" s="3">
        <v>527</v>
      </c>
      <c r="C14190" s="3">
        <v>1365</v>
      </c>
      <c r="D14190" s="3">
        <v>1</v>
      </c>
      <c r="E14190" s="3">
        <v>8854</v>
      </c>
      <c r="F14190" s="3">
        <v>0.99</v>
      </c>
      <c r="G14190" s="4">
        <v>38562.986192129632</v>
      </c>
      <c r="H14190" s="6">
        <v>38562.986192129632</v>
      </c>
      <c r="I14190" s="6">
        <v>38565.024386574078</v>
      </c>
      <c r="J14190" s="10">
        <f>COUNTIF(B14190:B30221,B14190)</f>
        <v>13</v>
      </c>
      <c r="K14190" s="10" t="str">
        <f t="shared" si="222"/>
        <v>Repeat Customer</v>
      </c>
    </row>
    <row r="14191" spans="1:11" x14ac:dyDescent="0.25">
      <c r="A14191" s="3">
        <v>14193</v>
      </c>
      <c r="B14191" s="3">
        <v>527</v>
      </c>
      <c r="C14191" s="3">
        <v>3174</v>
      </c>
      <c r="D14191" s="3">
        <v>2</v>
      </c>
      <c r="E14191" s="3">
        <v>9750</v>
      </c>
      <c r="F14191" s="3">
        <v>0.99</v>
      </c>
      <c r="G14191" s="4">
        <v>38564.388726851852</v>
      </c>
      <c r="H14191" s="6">
        <v>38564.388726851852</v>
      </c>
      <c r="I14191" s="6">
        <v>38570.338726851849</v>
      </c>
      <c r="J14191" s="10">
        <f>COUNTIF(B14191:B30222,B14191)</f>
        <v>12</v>
      </c>
      <c r="K14191" s="10" t="str">
        <f t="shared" si="222"/>
        <v>Repeat Customer</v>
      </c>
    </row>
    <row r="14192" spans="1:11" x14ac:dyDescent="0.25">
      <c r="A14192" s="3">
        <v>14194</v>
      </c>
      <c r="B14192" s="3">
        <v>527</v>
      </c>
      <c r="C14192" s="3">
        <v>2454</v>
      </c>
      <c r="D14192" s="3">
        <v>2</v>
      </c>
      <c r="E14192" s="3">
        <v>10486</v>
      </c>
      <c r="F14192" s="3">
        <v>3.99</v>
      </c>
      <c r="G14192" s="4">
        <v>38565.433136574073</v>
      </c>
      <c r="H14192" s="6">
        <v>38565.433136574073</v>
      </c>
      <c r="I14192" s="6">
        <v>38569.299803240741</v>
      </c>
      <c r="J14192" s="10">
        <f>COUNTIF(B14192:B30223,B14192)</f>
        <v>11</v>
      </c>
      <c r="K14192" s="10" t="str">
        <f t="shared" si="222"/>
        <v>Repeat Customer</v>
      </c>
    </row>
    <row r="14193" spans="1:11" x14ac:dyDescent="0.25">
      <c r="A14193" s="3">
        <v>14195</v>
      </c>
      <c r="B14193" s="3">
        <v>527</v>
      </c>
      <c r="C14193" s="3">
        <v>4357</v>
      </c>
      <c r="D14193" s="3">
        <v>2</v>
      </c>
      <c r="E14193" s="3">
        <v>10613</v>
      </c>
      <c r="F14193" s="3">
        <v>0.99</v>
      </c>
      <c r="G14193" s="4">
        <v>38565.622384259259</v>
      </c>
      <c r="H14193" s="6">
        <v>38565.622384259259</v>
      </c>
      <c r="I14193" s="6">
        <v>38571.398078703707</v>
      </c>
      <c r="J14193" s="10">
        <f>COUNTIF(B14193:B30224,B14193)</f>
        <v>10</v>
      </c>
      <c r="K14193" s="10" t="str">
        <f t="shared" si="222"/>
        <v>Repeat Customer</v>
      </c>
    </row>
    <row r="14194" spans="1:11" x14ac:dyDescent="0.25">
      <c r="A14194" s="3">
        <v>14196</v>
      </c>
      <c r="B14194" s="3">
        <v>527</v>
      </c>
      <c r="C14194" s="3">
        <v>2993</v>
      </c>
      <c r="D14194" s="3">
        <v>1</v>
      </c>
      <c r="E14194" s="3">
        <v>11013</v>
      </c>
      <c r="F14194" s="3">
        <v>5.99</v>
      </c>
      <c r="G14194" s="4">
        <v>38566.215902777774</v>
      </c>
      <c r="H14194" s="6">
        <v>38566.215902777774</v>
      </c>
      <c r="I14194" s="6">
        <v>38574.374930555554</v>
      </c>
      <c r="J14194" s="10">
        <f>COUNTIF(B14194:B30225,B14194)</f>
        <v>9</v>
      </c>
      <c r="K14194" s="10" t="str">
        <f t="shared" si="222"/>
        <v>Repeat Customer</v>
      </c>
    </row>
    <row r="14195" spans="1:11" x14ac:dyDescent="0.25">
      <c r="A14195" s="3">
        <v>14197</v>
      </c>
      <c r="B14195" s="3">
        <v>527</v>
      </c>
      <c r="C14195" s="3">
        <v>2193</v>
      </c>
      <c r="D14195" s="3">
        <v>1</v>
      </c>
      <c r="E14195" s="3">
        <v>11150</v>
      </c>
      <c r="F14195" s="3">
        <v>2.99</v>
      </c>
      <c r="G14195" s="4">
        <v>38566.410949074074</v>
      </c>
      <c r="H14195" s="6">
        <v>38566.410949074074</v>
      </c>
      <c r="I14195" s="6">
        <v>38569.377615740741</v>
      </c>
      <c r="J14195" s="10">
        <f>COUNTIF(B14195:B30226,B14195)</f>
        <v>8</v>
      </c>
      <c r="K14195" s="10" t="str">
        <f t="shared" si="222"/>
        <v>Repeat Customer</v>
      </c>
    </row>
    <row r="14196" spans="1:11" x14ac:dyDescent="0.25">
      <c r="A14196" s="3">
        <v>14198</v>
      </c>
      <c r="B14196" s="3">
        <v>527</v>
      </c>
      <c r="C14196" s="3">
        <v>606</v>
      </c>
      <c r="D14196" s="3">
        <v>1</v>
      </c>
      <c r="E14196" s="3">
        <v>11624</v>
      </c>
      <c r="F14196" s="3">
        <v>0.99</v>
      </c>
      <c r="G14196" s="4">
        <v>38581.17895833333</v>
      </c>
      <c r="H14196" s="6">
        <v>38581.17895833333</v>
      </c>
      <c r="I14196" s="6">
        <v>38582.115763888891</v>
      </c>
      <c r="J14196" s="10">
        <f>COUNTIF(B14196:B30227,B14196)</f>
        <v>7</v>
      </c>
      <c r="K14196" s="10" t="str">
        <f t="shared" si="222"/>
        <v>Repeat Customer</v>
      </c>
    </row>
    <row r="14197" spans="1:11" x14ac:dyDescent="0.25">
      <c r="A14197" s="3">
        <v>14199</v>
      </c>
      <c r="B14197" s="3">
        <v>527</v>
      </c>
      <c r="C14197" s="3">
        <v>3944</v>
      </c>
      <c r="D14197" s="3">
        <v>1</v>
      </c>
      <c r="E14197" s="3">
        <v>12136</v>
      </c>
      <c r="F14197" s="3">
        <v>7.99</v>
      </c>
      <c r="G14197" s="4">
        <v>38581.994097222225</v>
      </c>
      <c r="H14197" s="6">
        <v>38581.994097222225</v>
      </c>
      <c r="I14197" s="6">
        <v>38587.066319444442</v>
      </c>
      <c r="J14197" s="10">
        <f>COUNTIF(B14197:B30228,B14197)</f>
        <v>6</v>
      </c>
      <c r="K14197" s="10" t="str">
        <f t="shared" si="222"/>
        <v>Repeat Customer</v>
      </c>
    </row>
    <row r="14198" spans="1:11" x14ac:dyDescent="0.25">
      <c r="A14198" s="3">
        <v>14200</v>
      </c>
      <c r="B14198" s="3">
        <v>527</v>
      </c>
      <c r="C14198" s="3">
        <v>29</v>
      </c>
      <c r="D14198" s="3">
        <v>1</v>
      </c>
      <c r="E14198" s="3">
        <v>12513</v>
      </c>
      <c r="F14198" s="3">
        <v>6.99</v>
      </c>
      <c r="G14198" s="4">
        <v>38582.563715277778</v>
      </c>
      <c r="H14198" s="6">
        <v>38582.563715277778</v>
      </c>
      <c r="I14198" s="6">
        <v>38589.351909722223</v>
      </c>
      <c r="J14198" s="10">
        <f>COUNTIF(B14198:B30229,B14198)</f>
        <v>5</v>
      </c>
      <c r="K14198" s="10" t="str">
        <f t="shared" si="222"/>
        <v>Repeat Customer</v>
      </c>
    </row>
    <row r="14199" spans="1:11" x14ac:dyDescent="0.25">
      <c r="A14199" s="3">
        <v>14204</v>
      </c>
      <c r="B14199" s="3">
        <v>527</v>
      </c>
      <c r="C14199" s="3">
        <v>2199</v>
      </c>
      <c r="D14199" s="3">
        <v>1</v>
      </c>
      <c r="E14199" s="3">
        <v>14267</v>
      </c>
      <c r="F14199" s="3">
        <v>2.99</v>
      </c>
      <c r="G14199" s="4">
        <v>38762.636145833334</v>
      </c>
      <c r="H14199" s="6">
        <v>38762.636145833334</v>
      </c>
      <c r="I14199" s="6">
        <v>0</v>
      </c>
      <c r="J14199" s="10">
        <f>COUNTIF(B14199:B30230,B14199)</f>
        <v>4</v>
      </c>
      <c r="K14199" s="10" t="str">
        <f t="shared" si="222"/>
        <v>Repeat Customer</v>
      </c>
    </row>
    <row r="14200" spans="1:11" x14ac:dyDescent="0.25">
      <c r="A14200" s="3">
        <v>14201</v>
      </c>
      <c r="B14200" s="3">
        <v>527</v>
      </c>
      <c r="C14200" s="3">
        <v>1224</v>
      </c>
      <c r="D14200" s="3">
        <v>1</v>
      </c>
      <c r="E14200" s="3">
        <v>14352</v>
      </c>
      <c r="F14200" s="3">
        <v>6.99</v>
      </c>
      <c r="G14200" s="4">
        <v>38585.379502314812</v>
      </c>
      <c r="H14200" s="6">
        <v>38585.379502314812</v>
      </c>
      <c r="I14200" s="6">
        <v>38592.567002314812</v>
      </c>
      <c r="J14200" s="10">
        <f>COUNTIF(B14200:B30231,B14200)</f>
        <v>3</v>
      </c>
      <c r="K14200" s="10" t="str">
        <f t="shared" si="222"/>
        <v>Repeat Customer</v>
      </c>
    </row>
    <row r="14201" spans="1:11" x14ac:dyDescent="0.25">
      <c r="A14201" s="3">
        <v>14202</v>
      </c>
      <c r="B14201" s="3">
        <v>527</v>
      </c>
      <c r="C14201" s="3">
        <v>559</v>
      </c>
      <c r="D14201" s="3">
        <v>1</v>
      </c>
      <c r="E14201" s="3">
        <v>15144</v>
      </c>
      <c r="F14201" s="3">
        <v>2.99</v>
      </c>
      <c r="G14201" s="4">
        <v>38586.575902777775</v>
      </c>
      <c r="H14201" s="6">
        <v>38586.575902777775</v>
      </c>
      <c r="I14201" s="6">
        <v>38590.466180555559</v>
      </c>
      <c r="J14201" s="10">
        <f>COUNTIF(B14201:B30232,B14201)</f>
        <v>2</v>
      </c>
      <c r="K14201" s="10" t="str">
        <f t="shared" si="222"/>
        <v>Repeat Customer</v>
      </c>
    </row>
    <row r="14202" spans="1:11" x14ac:dyDescent="0.25">
      <c r="A14202" s="3">
        <v>14203</v>
      </c>
      <c r="B14202" s="3">
        <v>527</v>
      </c>
      <c r="C14202" s="3">
        <v>4347</v>
      </c>
      <c r="D14202" s="3">
        <v>1</v>
      </c>
      <c r="E14202" s="3">
        <v>15552</v>
      </c>
      <c r="F14202" s="3">
        <v>3.99</v>
      </c>
      <c r="G14202" s="4">
        <v>38587.189849537041</v>
      </c>
      <c r="H14202" s="6">
        <v>38587.189849537041</v>
      </c>
      <c r="I14202" s="6">
        <v>38596.434293981481</v>
      </c>
      <c r="J14202" s="10">
        <f>COUNTIF(B14202:B30233,B14202)</f>
        <v>1</v>
      </c>
      <c r="K14202" s="10" t="str">
        <f t="shared" si="222"/>
        <v>New Customer</v>
      </c>
    </row>
    <row r="14203" spans="1:11" x14ac:dyDescent="0.25">
      <c r="A14203" s="3">
        <v>14205</v>
      </c>
      <c r="B14203" s="3">
        <v>528</v>
      </c>
      <c r="C14203" s="3">
        <v>1842</v>
      </c>
      <c r="D14203" s="3">
        <v>1</v>
      </c>
      <c r="E14203" s="3">
        <v>204</v>
      </c>
      <c r="F14203" s="3">
        <v>0.99</v>
      </c>
      <c r="G14203" s="4">
        <v>38498.312928240739</v>
      </c>
      <c r="H14203" s="6">
        <v>38498.312928240739</v>
      </c>
      <c r="I14203" s="6">
        <v>38502.341400462959</v>
      </c>
      <c r="J14203" s="10">
        <f>COUNTIF(B14203:B30234,B14203)</f>
        <v>25</v>
      </c>
      <c r="K14203" s="10" t="str">
        <f t="shared" si="222"/>
        <v>Repeat Customer</v>
      </c>
    </row>
    <row r="14204" spans="1:11" x14ac:dyDescent="0.25">
      <c r="A14204" s="3">
        <v>14206</v>
      </c>
      <c r="B14204" s="3">
        <v>528</v>
      </c>
      <c r="C14204" s="3">
        <v>1338</v>
      </c>
      <c r="D14204" s="3">
        <v>2</v>
      </c>
      <c r="E14204" s="3">
        <v>472</v>
      </c>
      <c r="F14204" s="3">
        <v>0.99</v>
      </c>
      <c r="G14204" s="4">
        <v>38499.900173611109</v>
      </c>
      <c r="H14204" s="6">
        <v>38499.900173611109</v>
      </c>
      <c r="I14204" s="6">
        <v>38501.88003472222</v>
      </c>
      <c r="J14204" s="10">
        <f>COUNTIF(B14204:B30235,B14204)</f>
        <v>24</v>
      </c>
      <c r="K14204" s="10" t="str">
        <f t="shared" si="222"/>
        <v>Repeat Customer</v>
      </c>
    </row>
    <row r="14205" spans="1:11" x14ac:dyDescent="0.25">
      <c r="A14205" s="3">
        <v>14207</v>
      </c>
      <c r="B14205" s="3">
        <v>528</v>
      </c>
      <c r="C14205" s="3">
        <v>4306</v>
      </c>
      <c r="D14205" s="3">
        <v>1</v>
      </c>
      <c r="E14205" s="3">
        <v>533</v>
      </c>
      <c r="F14205" s="3">
        <v>5.99</v>
      </c>
      <c r="G14205" s="4">
        <v>38500.260254629633</v>
      </c>
      <c r="H14205" s="6">
        <v>38500.260254629633</v>
      </c>
      <c r="I14205" s="6">
        <v>38504.268587962964</v>
      </c>
      <c r="J14205" s="10">
        <f>COUNTIF(B14205:B30236,B14205)</f>
        <v>23</v>
      </c>
      <c r="K14205" s="10" t="str">
        <f t="shared" si="222"/>
        <v>Repeat Customer</v>
      </c>
    </row>
    <row r="14206" spans="1:11" x14ac:dyDescent="0.25">
      <c r="A14206" s="3">
        <v>14208</v>
      </c>
      <c r="B14206" s="3">
        <v>528</v>
      </c>
      <c r="C14206" s="3">
        <v>4276</v>
      </c>
      <c r="D14206" s="3">
        <v>2</v>
      </c>
      <c r="E14206" s="3">
        <v>695</v>
      </c>
      <c r="F14206" s="3">
        <v>3.99</v>
      </c>
      <c r="G14206" s="4">
        <v>38501.077002314814</v>
      </c>
      <c r="H14206" s="6">
        <v>38501.077002314814</v>
      </c>
      <c r="I14206" s="6">
        <v>38506.103391203702</v>
      </c>
      <c r="J14206" s="10">
        <f>COUNTIF(B14206:B30237,B14206)</f>
        <v>22</v>
      </c>
      <c r="K14206" s="10" t="str">
        <f t="shared" si="222"/>
        <v>Repeat Customer</v>
      </c>
    </row>
    <row r="14207" spans="1:11" x14ac:dyDescent="0.25">
      <c r="A14207" s="3">
        <v>14209</v>
      </c>
      <c r="B14207" s="3">
        <v>528</v>
      </c>
      <c r="C14207" s="3">
        <v>379</v>
      </c>
      <c r="D14207" s="3">
        <v>2</v>
      </c>
      <c r="E14207" s="3">
        <v>793</v>
      </c>
      <c r="F14207" s="3">
        <v>5.99</v>
      </c>
      <c r="G14207" s="4">
        <v>38501.697314814817</v>
      </c>
      <c r="H14207" s="6">
        <v>38501.697314814817</v>
      </c>
      <c r="I14207" s="6">
        <v>38509.806342592594</v>
      </c>
      <c r="J14207" s="10">
        <f>COUNTIF(B14207:B30238,B14207)</f>
        <v>21</v>
      </c>
      <c r="K14207" s="10" t="str">
        <f t="shared" si="222"/>
        <v>Repeat Customer</v>
      </c>
    </row>
    <row r="14208" spans="1:11" x14ac:dyDescent="0.25">
      <c r="A14208" s="3">
        <v>14210</v>
      </c>
      <c r="B14208" s="3">
        <v>528</v>
      </c>
      <c r="C14208" s="3">
        <v>1652</v>
      </c>
      <c r="D14208" s="3">
        <v>2</v>
      </c>
      <c r="E14208" s="3">
        <v>1875</v>
      </c>
      <c r="F14208" s="3">
        <v>2.99</v>
      </c>
      <c r="G14208" s="4">
        <v>38520.114699074074</v>
      </c>
      <c r="H14208" s="6">
        <v>38520.114699074074</v>
      </c>
      <c r="I14208" s="6">
        <v>38525.954282407409</v>
      </c>
      <c r="J14208" s="10">
        <f>COUNTIF(B14208:B30239,B14208)</f>
        <v>20</v>
      </c>
      <c r="K14208" s="10" t="str">
        <f t="shared" si="222"/>
        <v>Repeat Customer</v>
      </c>
    </row>
    <row r="14209" spans="1:11" x14ac:dyDescent="0.25">
      <c r="A14209" s="3">
        <v>14211</v>
      </c>
      <c r="B14209" s="3">
        <v>528</v>
      </c>
      <c r="C14209" s="3">
        <v>2314</v>
      </c>
      <c r="D14209" s="3">
        <v>1</v>
      </c>
      <c r="E14209" s="3">
        <v>2019</v>
      </c>
      <c r="F14209" s="3">
        <v>4.99</v>
      </c>
      <c r="G14209" s="4">
        <v>38520.526898148149</v>
      </c>
      <c r="H14209" s="6">
        <v>38520.526898148149</v>
      </c>
      <c r="I14209" s="6">
        <v>38526.735231481478</v>
      </c>
      <c r="J14209" s="10">
        <f>COUNTIF(B14209:B30240,B14209)</f>
        <v>19</v>
      </c>
      <c r="K14209" s="10" t="str">
        <f t="shared" si="222"/>
        <v>Repeat Customer</v>
      </c>
    </row>
    <row r="14210" spans="1:11" x14ac:dyDescent="0.25">
      <c r="A14210" s="3">
        <v>14212</v>
      </c>
      <c r="B14210" s="3">
        <v>528</v>
      </c>
      <c r="C14210" s="3">
        <v>1621</v>
      </c>
      <c r="D14210" s="3">
        <v>2</v>
      </c>
      <c r="E14210" s="3">
        <v>3654</v>
      </c>
      <c r="F14210" s="3">
        <v>4.99</v>
      </c>
      <c r="G14210" s="4">
        <v>38539.323275462964</v>
      </c>
      <c r="H14210" s="6">
        <v>38539.323275462964</v>
      </c>
      <c r="I14210" s="6">
        <v>38545.416331018518</v>
      </c>
      <c r="J14210" s="10">
        <f>COUNTIF(B14210:B30241,B14210)</f>
        <v>18</v>
      </c>
      <c r="K14210" s="10" t="str">
        <f t="shared" si="222"/>
        <v>Repeat Customer</v>
      </c>
    </row>
    <row r="14211" spans="1:11" x14ac:dyDescent="0.25">
      <c r="A14211" s="3">
        <v>14213</v>
      </c>
      <c r="B14211" s="3">
        <v>528</v>
      </c>
      <c r="C14211" s="3">
        <v>3366</v>
      </c>
      <c r="D14211" s="3">
        <v>1</v>
      </c>
      <c r="E14211" s="3">
        <v>3664</v>
      </c>
      <c r="F14211" s="3">
        <v>0.99</v>
      </c>
      <c r="G14211" s="4">
        <v>38539.344409722224</v>
      </c>
      <c r="H14211" s="6">
        <v>38539.344409722224</v>
      </c>
      <c r="I14211" s="6">
        <v>38541.258298611108</v>
      </c>
      <c r="J14211" s="10">
        <f>COUNTIF(B14211:B30242,B14211)</f>
        <v>17</v>
      </c>
      <c r="K14211" s="10" t="str">
        <f t="shared" ref="K14211:K14274" si="223">IF(J14211=1,"New Customer","Repeat Customer")</f>
        <v>Repeat Customer</v>
      </c>
    </row>
    <row r="14212" spans="1:11" x14ac:dyDescent="0.25">
      <c r="A14212" s="3">
        <v>14214</v>
      </c>
      <c r="B14212" s="3">
        <v>528</v>
      </c>
      <c r="C14212" s="3">
        <v>104</v>
      </c>
      <c r="D14212" s="3">
        <v>2</v>
      </c>
      <c r="E14212" s="3">
        <v>4050</v>
      </c>
      <c r="F14212" s="3">
        <v>9.99</v>
      </c>
      <c r="G14212" s="4">
        <v>38540.149687500001</v>
      </c>
      <c r="H14212" s="6">
        <v>38540.149687500001</v>
      </c>
      <c r="I14212" s="6">
        <v>38548.133020833331</v>
      </c>
      <c r="J14212" s="10">
        <f>COUNTIF(B14212:B30243,B14212)</f>
        <v>16</v>
      </c>
      <c r="K14212" s="10" t="str">
        <f t="shared" si="223"/>
        <v>Repeat Customer</v>
      </c>
    </row>
    <row r="14213" spans="1:11" x14ac:dyDescent="0.25">
      <c r="A14213" s="3">
        <v>14215</v>
      </c>
      <c r="B14213" s="3">
        <v>528</v>
      </c>
      <c r="C14213" s="3">
        <v>2897</v>
      </c>
      <c r="D14213" s="3">
        <v>1</v>
      </c>
      <c r="E14213" s="3">
        <v>4593</v>
      </c>
      <c r="F14213" s="3">
        <v>5.99</v>
      </c>
      <c r="G14213" s="4">
        <v>38541.27652777778</v>
      </c>
      <c r="H14213" s="6">
        <v>38541.27652777778</v>
      </c>
      <c r="I14213" s="6">
        <v>38549.450138888889</v>
      </c>
      <c r="J14213" s="10">
        <f>COUNTIF(B14213:B30244,B14213)</f>
        <v>15</v>
      </c>
      <c r="K14213" s="10" t="str">
        <f t="shared" si="223"/>
        <v>Repeat Customer</v>
      </c>
    </row>
    <row r="14214" spans="1:11" x14ac:dyDescent="0.25">
      <c r="A14214" s="3">
        <v>14216</v>
      </c>
      <c r="B14214" s="3">
        <v>528</v>
      </c>
      <c r="C14214" s="3">
        <v>3888</v>
      </c>
      <c r="D14214" s="3">
        <v>2</v>
      </c>
      <c r="E14214" s="3">
        <v>5215</v>
      </c>
      <c r="F14214" s="3">
        <v>3.99</v>
      </c>
      <c r="G14214" s="4">
        <v>38542.491643518515</v>
      </c>
      <c r="H14214" s="6">
        <v>38542.491643518515</v>
      </c>
      <c r="I14214" s="6">
        <v>38551.415949074071</v>
      </c>
      <c r="J14214" s="10">
        <f>COUNTIF(B14214:B30245,B14214)</f>
        <v>14</v>
      </c>
      <c r="K14214" s="10" t="str">
        <f t="shared" si="223"/>
        <v>Repeat Customer</v>
      </c>
    </row>
    <row r="14215" spans="1:11" x14ac:dyDescent="0.25">
      <c r="A14215" s="3">
        <v>14217</v>
      </c>
      <c r="B14215" s="3">
        <v>528</v>
      </c>
      <c r="C14215" s="3">
        <v>4568</v>
      </c>
      <c r="D14215" s="3">
        <v>2</v>
      </c>
      <c r="E14215" s="3">
        <v>6561</v>
      </c>
      <c r="F14215" s="3">
        <v>0.99</v>
      </c>
      <c r="G14215" s="4">
        <v>38545.225023148145</v>
      </c>
      <c r="H14215" s="6">
        <v>38545.225023148145</v>
      </c>
      <c r="I14215" s="6">
        <v>38549.15488425926</v>
      </c>
      <c r="J14215" s="10">
        <f>COUNTIF(B14215:B30246,B14215)</f>
        <v>13</v>
      </c>
      <c r="K14215" s="10" t="str">
        <f t="shared" si="223"/>
        <v>Repeat Customer</v>
      </c>
    </row>
    <row r="14216" spans="1:11" x14ac:dyDescent="0.25">
      <c r="A14216" s="3">
        <v>14218</v>
      </c>
      <c r="B14216" s="3">
        <v>528</v>
      </c>
      <c r="C14216" s="3">
        <v>2315</v>
      </c>
      <c r="D14216" s="3">
        <v>1</v>
      </c>
      <c r="E14216" s="3">
        <v>7569</v>
      </c>
      <c r="F14216" s="3">
        <v>7.99</v>
      </c>
      <c r="G14216" s="4">
        <v>38560.943668981483</v>
      </c>
      <c r="H14216" s="6">
        <v>38560.943668981483</v>
      </c>
      <c r="I14216" s="6">
        <v>38569.794363425928</v>
      </c>
      <c r="J14216" s="10">
        <f>COUNTIF(B14216:B30247,B14216)</f>
        <v>12</v>
      </c>
      <c r="K14216" s="10" t="str">
        <f t="shared" si="223"/>
        <v>Repeat Customer</v>
      </c>
    </row>
    <row r="14217" spans="1:11" x14ac:dyDescent="0.25">
      <c r="A14217" s="3">
        <v>14219</v>
      </c>
      <c r="B14217" s="3">
        <v>528</v>
      </c>
      <c r="C14217" s="3">
        <v>2444</v>
      </c>
      <c r="D14217" s="3">
        <v>2</v>
      </c>
      <c r="E14217" s="3">
        <v>8112</v>
      </c>
      <c r="F14217" s="3">
        <v>4.99</v>
      </c>
      <c r="G14217" s="4">
        <v>38561.799386574072</v>
      </c>
      <c r="H14217" s="6">
        <v>38561.799386574072</v>
      </c>
      <c r="I14217" s="6">
        <v>38567.778553240743</v>
      </c>
      <c r="J14217" s="10">
        <f>COUNTIF(B14217:B30248,B14217)</f>
        <v>11</v>
      </c>
      <c r="K14217" s="10" t="str">
        <f t="shared" si="223"/>
        <v>Repeat Customer</v>
      </c>
    </row>
    <row r="14218" spans="1:11" x14ac:dyDescent="0.25">
      <c r="A14218" s="3">
        <v>14220</v>
      </c>
      <c r="B14218" s="3">
        <v>528</v>
      </c>
      <c r="C14218" s="3">
        <v>3031</v>
      </c>
      <c r="D14218" s="3">
        <v>1</v>
      </c>
      <c r="E14218" s="3">
        <v>8727</v>
      </c>
      <c r="F14218" s="3">
        <v>3.99</v>
      </c>
      <c r="G14218" s="4">
        <v>38562.756909722222</v>
      </c>
      <c r="H14218" s="6">
        <v>38562.756909722222</v>
      </c>
      <c r="I14218" s="6">
        <v>38567.570798611108</v>
      </c>
      <c r="J14218" s="10">
        <f>COUNTIF(B14218:B30249,B14218)</f>
        <v>10</v>
      </c>
      <c r="K14218" s="10" t="str">
        <f t="shared" si="223"/>
        <v>Repeat Customer</v>
      </c>
    </row>
    <row r="14219" spans="1:11" x14ac:dyDescent="0.25">
      <c r="A14219" s="3">
        <v>14221</v>
      </c>
      <c r="B14219" s="3">
        <v>528</v>
      </c>
      <c r="C14219" s="3">
        <v>4221</v>
      </c>
      <c r="D14219" s="3">
        <v>2</v>
      </c>
      <c r="E14219" s="3">
        <v>9488</v>
      </c>
      <c r="F14219" s="3">
        <v>8.99</v>
      </c>
      <c r="G14219" s="4">
        <v>38563.987986111111</v>
      </c>
      <c r="H14219" s="6">
        <v>38563.987986111111</v>
      </c>
      <c r="I14219" s="6">
        <v>38572.927569444444</v>
      </c>
      <c r="J14219" s="10">
        <f>COUNTIF(B14219:B30250,B14219)</f>
        <v>9</v>
      </c>
      <c r="K14219" s="10" t="str">
        <f t="shared" si="223"/>
        <v>Repeat Customer</v>
      </c>
    </row>
    <row r="14220" spans="1:11" x14ac:dyDescent="0.25">
      <c r="A14220" s="3">
        <v>14222</v>
      </c>
      <c r="B14220" s="3">
        <v>528</v>
      </c>
      <c r="C14220" s="3">
        <v>524</v>
      </c>
      <c r="D14220" s="3">
        <v>1</v>
      </c>
      <c r="E14220" s="3">
        <v>10084</v>
      </c>
      <c r="F14220" s="3">
        <v>3.99</v>
      </c>
      <c r="G14220" s="4">
        <v>38564.841307870367</v>
      </c>
      <c r="H14220" s="6">
        <v>38564.841307870367</v>
      </c>
      <c r="I14220" s="6">
        <v>38570.93644675926</v>
      </c>
      <c r="J14220" s="10">
        <f>COUNTIF(B14220:B30251,B14220)</f>
        <v>8</v>
      </c>
      <c r="K14220" s="10" t="str">
        <f t="shared" si="223"/>
        <v>Repeat Customer</v>
      </c>
    </row>
    <row r="14221" spans="1:11" x14ac:dyDescent="0.25">
      <c r="A14221" s="3">
        <v>14223</v>
      </c>
      <c r="B14221" s="3">
        <v>528</v>
      </c>
      <c r="C14221" s="3">
        <v>2735</v>
      </c>
      <c r="D14221" s="3">
        <v>1</v>
      </c>
      <c r="E14221" s="3">
        <v>10673</v>
      </c>
      <c r="F14221" s="3">
        <v>0.99</v>
      </c>
      <c r="G14221" s="4">
        <v>38565.716562499998</v>
      </c>
      <c r="H14221" s="6">
        <v>38565.716562499998</v>
      </c>
      <c r="I14221" s="6">
        <v>38567.564479166664</v>
      </c>
      <c r="J14221" s="10">
        <f>COUNTIF(B14221:B30252,B14221)</f>
        <v>7</v>
      </c>
      <c r="K14221" s="10" t="str">
        <f t="shared" si="223"/>
        <v>Repeat Customer</v>
      </c>
    </row>
    <row r="14222" spans="1:11" x14ac:dyDescent="0.25">
      <c r="A14222" s="3">
        <v>14224</v>
      </c>
      <c r="B14222" s="3">
        <v>528</v>
      </c>
      <c r="C14222" s="3">
        <v>450</v>
      </c>
      <c r="D14222" s="3">
        <v>1</v>
      </c>
      <c r="E14222" s="3">
        <v>10880</v>
      </c>
      <c r="F14222" s="3">
        <v>2.99</v>
      </c>
      <c r="G14222" s="4">
        <v>38566.02375</v>
      </c>
      <c r="H14222" s="6">
        <v>38566.02375</v>
      </c>
      <c r="I14222" s="6">
        <v>38570.885555555556</v>
      </c>
      <c r="J14222" s="10">
        <f>COUNTIF(B14222:B30253,B14222)</f>
        <v>6</v>
      </c>
      <c r="K14222" s="10" t="str">
        <f t="shared" si="223"/>
        <v>Repeat Customer</v>
      </c>
    </row>
    <row r="14223" spans="1:11" x14ac:dyDescent="0.25">
      <c r="A14223" s="3">
        <v>14225</v>
      </c>
      <c r="B14223" s="3">
        <v>528</v>
      </c>
      <c r="C14223" s="3">
        <v>3069</v>
      </c>
      <c r="D14223" s="3">
        <v>1</v>
      </c>
      <c r="E14223" s="3">
        <v>12818</v>
      </c>
      <c r="F14223" s="3">
        <v>3.99</v>
      </c>
      <c r="G14223" s="4">
        <v>38583.045127314814</v>
      </c>
      <c r="H14223" s="6">
        <v>38583.045127314814</v>
      </c>
      <c r="I14223" s="6">
        <v>38590.902766203704</v>
      </c>
      <c r="J14223" s="10">
        <f>COUNTIF(B14223:B30254,B14223)</f>
        <v>5</v>
      </c>
      <c r="K14223" s="10" t="str">
        <f t="shared" si="223"/>
        <v>Repeat Customer</v>
      </c>
    </row>
    <row r="14224" spans="1:11" x14ac:dyDescent="0.25">
      <c r="A14224" s="3">
        <v>14226</v>
      </c>
      <c r="B14224" s="3">
        <v>528</v>
      </c>
      <c r="C14224" s="3">
        <v>352</v>
      </c>
      <c r="D14224" s="3">
        <v>2</v>
      </c>
      <c r="E14224" s="3">
        <v>13518</v>
      </c>
      <c r="F14224" s="3">
        <v>2.99</v>
      </c>
      <c r="G14224" s="4">
        <v>38584.108530092592</v>
      </c>
      <c r="H14224" s="6">
        <v>38584.108530092592</v>
      </c>
      <c r="I14224" s="6">
        <v>38588.337696759256</v>
      </c>
      <c r="J14224" s="10">
        <f>COUNTIF(B14224:B30255,B14224)</f>
        <v>4</v>
      </c>
      <c r="K14224" s="10" t="str">
        <f t="shared" si="223"/>
        <v>Repeat Customer</v>
      </c>
    </row>
    <row r="14225" spans="1:11" x14ac:dyDescent="0.25">
      <c r="A14225" s="3">
        <v>14227</v>
      </c>
      <c r="B14225" s="3">
        <v>528</v>
      </c>
      <c r="C14225" s="3">
        <v>431</v>
      </c>
      <c r="D14225" s="3">
        <v>1</v>
      </c>
      <c r="E14225" s="3">
        <v>13600</v>
      </c>
      <c r="F14225" s="3">
        <v>7.99</v>
      </c>
      <c r="G14225" s="4">
        <v>38584.250289351854</v>
      </c>
      <c r="H14225" s="6">
        <v>38584.250289351854</v>
      </c>
      <c r="I14225" s="6">
        <v>38592.110706018517</v>
      </c>
      <c r="J14225" s="10">
        <f>COUNTIF(B14225:B30256,B14225)</f>
        <v>3</v>
      </c>
      <c r="K14225" s="10" t="str">
        <f t="shared" si="223"/>
        <v>Repeat Customer</v>
      </c>
    </row>
    <row r="14226" spans="1:11" x14ac:dyDescent="0.25">
      <c r="A14226" s="3">
        <v>14228</v>
      </c>
      <c r="B14226" s="3">
        <v>528</v>
      </c>
      <c r="C14226" s="3">
        <v>1605</v>
      </c>
      <c r="D14226" s="3">
        <v>2</v>
      </c>
      <c r="E14226" s="3">
        <v>14148</v>
      </c>
      <c r="F14226" s="3">
        <v>2.99</v>
      </c>
      <c r="G14226" s="4">
        <v>38585.095706018517</v>
      </c>
      <c r="H14226" s="6">
        <v>38585.095706018517</v>
      </c>
      <c r="I14226" s="6">
        <v>38586.008900462963</v>
      </c>
      <c r="J14226" s="10">
        <f>COUNTIF(B14226:B30257,B14226)</f>
        <v>2</v>
      </c>
      <c r="K14226" s="10" t="str">
        <f t="shared" si="223"/>
        <v>Repeat Customer</v>
      </c>
    </row>
    <row r="14227" spans="1:11" x14ac:dyDescent="0.25">
      <c r="A14227" s="3">
        <v>14229</v>
      </c>
      <c r="B14227" s="3">
        <v>528</v>
      </c>
      <c r="C14227" s="3">
        <v>2538</v>
      </c>
      <c r="D14227" s="3">
        <v>2</v>
      </c>
      <c r="E14227" s="3">
        <v>15880</v>
      </c>
      <c r="F14227" s="3">
        <v>6.99</v>
      </c>
      <c r="G14227" s="4">
        <v>38587.697152777779</v>
      </c>
      <c r="H14227" s="6">
        <v>38587.697152777779</v>
      </c>
      <c r="I14227" s="6">
        <v>38595.61173611111</v>
      </c>
      <c r="J14227" s="10">
        <f>COUNTIF(B14227:B30258,B14227)</f>
        <v>1</v>
      </c>
      <c r="K14227" s="10" t="str">
        <f t="shared" si="223"/>
        <v>New Customer</v>
      </c>
    </row>
    <row r="14228" spans="1:11" x14ac:dyDescent="0.25">
      <c r="A14228" s="3">
        <v>14230</v>
      </c>
      <c r="B14228" s="3">
        <v>529</v>
      </c>
      <c r="C14228" s="3">
        <v>4425</v>
      </c>
      <c r="D14228" s="3">
        <v>1</v>
      </c>
      <c r="E14228" s="3">
        <v>453</v>
      </c>
      <c r="F14228" s="3">
        <v>2.99</v>
      </c>
      <c r="G14228" s="4">
        <v>38499.813379629632</v>
      </c>
      <c r="H14228" s="6">
        <v>38499.813379629632</v>
      </c>
      <c r="I14228" s="6">
        <v>38501.962685185186</v>
      </c>
      <c r="J14228" s="10">
        <f>COUNTIF(B14228:B30259,B14228)</f>
        <v>29</v>
      </c>
      <c r="K14228" s="10" t="str">
        <f t="shared" si="223"/>
        <v>Repeat Customer</v>
      </c>
    </row>
    <row r="14229" spans="1:11" x14ac:dyDescent="0.25">
      <c r="A14229" s="3">
        <v>14231</v>
      </c>
      <c r="B14229" s="3">
        <v>529</v>
      </c>
      <c r="C14229" s="3">
        <v>709</v>
      </c>
      <c r="D14229" s="3">
        <v>1</v>
      </c>
      <c r="E14229" s="3">
        <v>1234</v>
      </c>
      <c r="F14229" s="3">
        <v>1.99</v>
      </c>
      <c r="G14229" s="4">
        <v>38518.181851851848</v>
      </c>
      <c r="H14229" s="6">
        <v>38518.181851851848</v>
      </c>
      <c r="I14229" s="6">
        <v>38525.142962962964</v>
      </c>
      <c r="J14229" s="10">
        <f>COUNTIF(B14229:B30260,B14229)</f>
        <v>28</v>
      </c>
      <c r="K14229" s="10" t="str">
        <f t="shared" si="223"/>
        <v>Repeat Customer</v>
      </c>
    </row>
    <row r="14230" spans="1:11" x14ac:dyDescent="0.25">
      <c r="A14230" s="3">
        <v>14232</v>
      </c>
      <c r="B14230" s="3">
        <v>529</v>
      </c>
      <c r="C14230" s="3">
        <v>3883</v>
      </c>
      <c r="D14230" s="3">
        <v>2</v>
      </c>
      <c r="E14230" s="3">
        <v>1686</v>
      </c>
      <c r="F14230" s="3">
        <v>0.99</v>
      </c>
      <c r="G14230" s="4">
        <v>38519.505787037036</v>
      </c>
      <c r="H14230" s="6">
        <v>38519.505787037036</v>
      </c>
      <c r="I14230" s="6">
        <v>38523.457870370374</v>
      </c>
      <c r="J14230" s="10">
        <f>COUNTIF(B14230:B30261,B14230)</f>
        <v>27</v>
      </c>
      <c r="K14230" s="10" t="str">
        <f t="shared" si="223"/>
        <v>Repeat Customer</v>
      </c>
    </row>
    <row r="14231" spans="1:11" x14ac:dyDescent="0.25">
      <c r="A14231" s="3">
        <v>14233</v>
      </c>
      <c r="B14231" s="3">
        <v>529</v>
      </c>
      <c r="C14231" s="3">
        <v>1083</v>
      </c>
      <c r="D14231" s="3">
        <v>2</v>
      </c>
      <c r="E14231" s="3">
        <v>3354</v>
      </c>
      <c r="F14231" s="3">
        <v>0.99</v>
      </c>
      <c r="G14231" s="4">
        <v>38524.479039351849</v>
      </c>
      <c r="H14231" s="6">
        <v>38524.479039351849</v>
      </c>
      <c r="I14231" s="6">
        <v>38528.31931712963</v>
      </c>
      <c r="J14231" s="10">
        <f>COUNTIF(B14231:B30262,B14231)</f>
        <v>26</v>
      </c>
      <c r="K14231" s="10" t="str">
        <f t="shared" si="223"/>
        <v>Repeat Customer</v>
      </c>
    </row>
    <row r="14232" spans="1:11" x14ac:dyDescent="0.25">
      <c r="A14232" s="3">
        <v>14234</v>
      </c>
      <c r="B14232" s="3">
        <v>529</v>
      </c>
      <c r="C14232" s="3">
        <v>1422</v>
      </c>
      <c r="D14232" s="3">
        <v>2</v>
      </c>
      <c r="E14232" s="3">
        <v>4045</v>
      </c>
      <c r="F14232" s="3">
        <v>0.99</v>
      </c>
      <c r="G14232" s="4">
        <v>38540.143217592595</v>
      </c>
      <c r="H14232" s="6">
        <v>38540.143217592595</v>
      </c>
      <c r="I14232" s="6">
        <v>38544.286273148151</v>
      </c>
      <c r="J14232" s="10">
        <f>COUNTIF(B14232:B30263,B14232)</f>
        <v>25</v>
      </c>
      <c r="K14232" s="10" t="str">
        <f t="shared" si="223"/>
        <v>Repeat Customer</v>
      </c>
    </row>
    <row r="14233" spans="1:11" x14ac:dyDescent="0.25">
      <c r="A14233" s="3">
        <v>14235</v>
      </c>
      <c r="B14233" s="3">
        <v>529</v>
      </c>
      <c r="C14233" s="3">
        <v>3957</v>
      </c>
      <c r="D14233" s="3">
        <v>2</v>
      </c>
      <c r="E14233" s="3">
        <v>4254</v>
      </c>
      <c r="F14233" s="3">
        <v>0.99</v>
      </c>
      <c r="G14233" s="4">
        <v>38540.592962962961</v>
      </c>
      <c r="H14233" s="6">
        <v>38540.592962962961</v>
      </c>
      <c r="I14233" s="6">
        <v>38545.444351851853</v>
      </c>
      <c r="J14233" s="10">
        <f>COUNTIF(B14233:B30264,B14233)</f>
        <v>24</v>
      </c>
      <c r="K14233" s="10" t="str">
        <f t="shared" si="223"/>
        <v>Repeat Customer</v>
      </c>
    </row>
    <row r="14234" spans="1:11" x14ac:dyDescent="0.25">
      <c r="A14234" s="3">
        <v>14236</v>
      </c>
      <c r="B14234" s="3">
        <v>529</v>
      </c>
      <c r="C14234" s="3">
        <v>764</v>
      </c>
      <c r="D14234" s="3">
        <v>2</v>
      </c>
      <c r="E14234" s="3">
        <v>4444</v>
      </c>
      <c r="F14234" s="3">
        <v>5.99</v>
      </c>
      <c r="G14234" s="4">
        <v>38540.963703703703</v>
      </c>
      <c r="H14234" s="6">
        <v>38540.963703703703</v>
      </c>
      <c r="I14234" s="6">
        <v>38547.119259259256</v>
      </c>
      <c r="J14234" s="10">
        <f>COUNTIF(B14234:B30265,B14234)</f>
        <v>23</v>
      </c>
      <c r="K14234" s="10" t="str">
        <f t="shared" si="223"/>
        <v>Repeat Customer</v>
      </c>
    </row>
    <row r="14235" spans="1:11" x14ac:dyDescent="0.25">
      <c r="A14235" s="3">
        <v>14237</v>
      </c>
      <c r="B14235" s="3">
        <v>529</v>
      </c>
      <c r="C14235" s="3">
        <v>2114</v>
      </c>
      <c r="D14235" s="3">
        <v>1</v>
      </c>
      <c r="E14235" s="3">
        <v>4553</v>
      </c>
      <c r="F14235" s="3">
        <v>0.99</v>
      </c>
      <c r="G14235" s="4">
        <v>38541.197002314817</v>
      </c>
      <c r="H14235" s="6">
        <v>38541.197002314817</v>
      </c>
      <c r="I14235" s="6">
        <v>38542.997002314813</v>
      </c>
      <c r="J14235" s="10">
        <f>COUNTIF(B14235:B30266,B14235)</f>
        <v>22</v>
      </c>
      <c r="K14235" s="10" t="str">
        <f t="shared" si="223"/>
        <v>Repeat Customer</v>
      </c>
    </row>
    <row r="14236" spans="1:11" x14ac:dyDescent="0.25">
      <c r="A14236" s="3">
        <v>14238</v>
      </c>
      <c r="B14236" s="3">
        <v>529</v>
      </c>
      <c r="C14236" s="3">
        <v>3588</v>
      </c>
      <c r="D14236" s="3">
        <v>1</v>
      </c>
      <c r="E14236" s="3">
        <v>5993</v>
      </c>
      <c r="F14236" s="3">
        <v>4.99</v>
      </c>
      <c r="G14236" s="4">
        <v>38544.046307870369</v>
      </c>
      <c r="H14236" s="6">
        <v>38544.046307870369</v>
      </c>
      <c r="I14236" s="6">
        <v>38547.805335648147</v>
      </c>
      <c r="J14236" s="10">
        <f>COUNTIF(B14236:B30267,B14236)</f>
        <v>21</v>
      </c>
      <c r="K14236" s="10" t="str">
        <f t="shared" si="223"/>
        <v>Repeat Customer</v>
      </c>
    </row>
    <row r="14237" spans="1:11" x14ac:dyDescent="0.25">
      <c r="A14237" s="3">
        <v>14239</v>
      </c>
      <c r="B14237" s="3">
        <v>529</v>
      </c>
      <c r="C14237" s="3">
        <v>1987</v>
      </c>
      <c r="D14237" s="3">
        <v>2</v>
      </c>
      <c r="E14237" s="3">
        <v>6538</v>
      </c>
      <c r="F14237" s="3">
        <v>6.99</v>
      </c>
      <c r="G14237" s="4">
        <v>38545.201689814814</v>
      </c>
      <c r="H14237" s="6">
        <v>38545.201689814814</v>
      </c>
      <c r="I14237" s="6">
        <v>38553.989189814813</v>
      </c>
      <c r="J14237" s="10">
        <f>COUNTIF(B14237:B30268,B14237)</f>
        <v>20</v>
      </c>
      <c r="K14237" s="10" t="str">
        <f t="shared" si="223"/>
        <v>Repeat Customer</v>
      </c>
    </row>
    <row r="14238" spans="1:11" x14ac:dyDescent="0.25">
      <c r="A14238" s="3">
        <v>14240</v>
      </c>
      <c r="B14238" s="3">
        <v>529</v>
      </c>
      <c r="C14238" s="3">
        <v>1795</v>
      </c>
      <c r="D14238" s="3">
        <v>2</v>
      </c>
      <c r="E14238" s="3">
        <v>6541</v>
      </c>
      <c r="F14238" s="3">
        <v>5.99</v>
      </c>
      <c r="G14238" s="4">
        <v>38545.203946759262</v>
      </c>
      <c r="H14238" s="6">
        <v>38545.203946759262</v>
      </c>
      <c r="I14238" s="6">
        <v>38550.970613425925</v>
      </c>
      <c r="J14238" s="10">
        <f>COUNTIF(B14238:B30269,B14238)</f>
        <v>19</v>
      </c>
      <c r="K14238" s="10" t="str">
        <f t="shared" si="223"/>
        <v>Repeat Customer</v>
      </c>
    </row>
    <row r="14239" spans="1:11" x14ac:dyDescent="0.25">
      <c r="A14239" s="3">
        <v>14241</v>
      </c>
      <c r="B14239" s="3">
        <v>529</v>
      </c>
      <c r="C14239" s="3">
        <v>3161</v>
      </c>
      <c r="D14239" s="3">
        <v>1</v>
      </c>
      <c r="E14239" s="3">
        <v>6908</v>
      </c>
      <c r="F14239" s="3">
        <v>7.99</v>
      </c>
      <c r="G14239" s="4">
        <v>38545.922754629632</v>
      </c>
      <c r="H14239" s="6">
        <v>38545.922754629632</v>
      </c>
      <c r="I14239" s="6">
        <v>38554.015115740738</v>
      </c>
      <c r="J14239" s="10">
        <f>COUNTIF(B14239:B30270,B14239)</f>
        <v>18</v>
      </c>
      <c r="K14239" s="10" t="str">
        <f t="shared" si="223"/>
        <v>Repeat Customer</v>
      </c>
    </row>
    <row r="14240" spans="1:11" x14ac:dyDescent="0.25">
      <c r="A14240" s="3">
        <v>14242</v>
      </c>
      <c r="B14240" s="3">
        <v>529</v>
      </c>
      <c r="C14240" s="3">
        <v>143</v>
      </c>
      <c r="D14240" s="3">
        <v>1</v>
      </c>
      <c r="E14240" s="3">
        <v>7128</v>
      </c>
      <c r="F14240" s="3">
        <v>3.99</v>
      </c>
      <c r="G14240" s="4">
        <v>38560.260138888887</v>
      </c>
      <c r="H14240" s="6">
        <v>38560.260138888887</v>
      </c>
      <c r="I14240" s="6">
        <v>38566.221250000002</v>
      </c>
      <c r="J14240" s="10">
        <f>COUNTIF(B14240:B30271,B14240)</f>
        <v>17</v>
      </c>
      <c r="K14240" s="10" t="str">
        <f t="shared" si="223"/>
        <v>Repeat Customer</v>
      </c>
    </row>
    <row r="14241" spans="1:11" x14ac:dyDescent="0.25">
      <c r="A14241" s="3">
        <v>14243</v>
      </c>
      <c r="B14241" s="3">
        <v>529</v>
      </c>
      <c r="C14241" s="3">
        <v>4054</v>
      </c>
      <c r="D14241" s="3">
        <v>2</v>
      </c>
      <c r="E14241" s="3">
        <v>8708</v>
      </c>
      <c r="F14241" s="3">
        <v>2.99</v>
      </c>
      <c r="G14241" s="4">
        <v>38562.72515046296</v>
      </c>
      <c r="H14241" s="6">
        <v>38562.72515046296</v>
      </c>
      <c r="I14241" s="6">
        <v>38568.581400462965</v>
      </c>
      <c r="J14241" s="10">
        <f>COUNTIF(B14241:B30272,B14241)</f>
        <v>16</v>
      </c>
      <c r="K14241" s="10" t="str">
        <f t="shared" si="223"/>
        <v>Repeat Customer</v>
      </c>
    </row>
    <row r="14242" spans="1:11" x14ac:dyDescent="0.25">
      <c r="A14242" s="3">
        <v>14244</v>
      </c>
      <c r="B14242" s="3">
        <v>529</v>
      </c>
      <c r="C14242" s="3">
        <v>1394</v>
      </c>
      <c r="D14242" s="3">
        <v>1</v>
      </c>
      <c r="E14242" s="3">
        <v>8979</v>
      </c>
      <c r="F14242" s="3">
        <v>5.99</v>
      </c>
      <c r="G14242" s="4">
        <v>38563.180844907409</v>
      </c>
      <c r="H14242" s="6">
        <v>38563.180844907409</v>
      </c>
      <c r="I14242" s="6">
        <v>38572.152372685188</v>
      </c>
      <c r="J14242" s="10">
        <f>COUNTIF(B14242:B30273,B14242)</f>
        <v>15</v>
      </c>
      <c r="K14242" s="10" t="str">
        <f t="shared" si="223"/>
        <v>Repeat Customer</v>
      </c>
    </row>
    <row r="14243" spans="1:11" x14ac:dyDescent="0.25">
      <c r="A14243" s="3">
        <v>14245</v>
      </c>
      <c r="B14243" s="3">
        <v>529</v>
      </c>
      <c r="C14243" s="3">
        <v>2957</v>
      </c>
      <c r="D14243" s="3">
        <v>2</v>
      </c>
      <c r="E14243" s="3">
        <v>9310</v>
      </c>
      <c r="F14243" s="3">
        <v>4.99</v>
      </c>
      <c r="G14243" s="4">
        <v>38563.706354166665</v>
      </c>
      <c r="H14243" s="6">
        <v>38563.706354166665</v>
      </c>
      <c r="I14243" s="6">
        <v>38567.759826388887</v>
      </c>
      <c r="J14243" s="10">
        <f>COUNTIF(B14243:B30274,B14243)</f>
        <v>14</v>
      </c>
      <c r="K14243" s="10" t="str">
        <f t="shared" si="223"/>
        <v>Repeat Customer</v>
      </c>
    </row>
    <row r="14244" spans="1:11" x14ac:dyDescent="0.25">
      <c r="A14244" s="3">
        <v>14246</v>
      </c>
      <c r="B14244" s="3">
        <v>529</v>
      </c>
      <c r="C14244" s="3">
        <v>3063</v>
      </c>
      <c r="D14244" s="3">
        <v>2</v>
      </c>
      <c r="E14244" s="3">
        <v>9375</v>
      </c>
      <c r="F14244" s="3">
        <v>0.99</v>
      </c>
      <c r="G14244" s="4">
        <v>38563.798807870371</v>
      </c>
      <c r="H14244" s="6">
        <v>38563.798807870371</v>
      </c>
      <c r="I14244" s="6">
        <v>38566.95853009259</v>
      </c>
      <c r="J14244" s="10">
        <f>COUNTIF(B14244:B30275,B14244)</f>
        <v>13</v>
      </c>
      <c r="K14244" s="10" t="str">
        <f t="shared" si="223"/>
        <v>Repeat Customer</v>
      </c>
    </row>
    <row r="14245" spans="1:11" x14ac:dyDescent="0.25">
      <c r="A14245" s="3">
        <v>14247</v>
      </c>
      <c r="B14245" s="3">
        <v>529</v>
      </c>
      <c r="C14245" s="3">
        <v>318</v>
      </c>
      <c r="D14245" s="3">
        <v>2</v>
      </c>
      <c r="E14245" s="3">
        <v>10361</v>
      </c>
      <c r="F14245" s="3">
        <v>10.99</v>
      </c>
      <c r="G14245" s="4">
        <v>38565.245706018519</v>
      </c>
      <c r="H14245" s="6">
        <v>38565.245706018519</v>
      </c>
      <c r="I14245" s="6">
        <v>38574.029733796298</v>
      </c>
      <c r="J14245" s="10">
        <f>COUNTIF(B14245:B30276,B14245)</f>
        <v>12</v>
      </c>
      <c r="K14245" s="10" t="str">
        <f t="shared" si="223"/>
        <v>Repeat Customer</v>
      </c>
    </row>
    <row r="14246" spans="1:11" x14ac:dyDescent="0.25">
      <c r="A14246" s="3">
        <v>14248</v>
      </c>
      <c r="B14246" s="3">
        <v>529</v>
      </c>
      <c r="C14246" s="3">
        <v>2604</v>
      </c>
      <c r="D14246" s="3">
        <v>1</v>
      </c>
      <c r="E14246" s="3">
        <v>11862</v>
      </c>
      <c r="F14246" s="3">
        <v>2.99</v>
      </c>
      <c r="G14246" s="4">
        <v>38581.579780092594</v>
      </c>
      <c r="H14246" s="6">
        <v>38581.579780092594</v>
      </c>
      <c r="I14246" s="6">
        <v>38583.450613425928</v>
      </c>
      <c r="J14246" s="10">
        <f>COUNTIF(B14246:B30277,B14246)</f>
        <v>11</v>
      </c>
      <c r="K14246" s="10" t="str">
        <f t="shared" si="223"/>
        <v>Repeat Customer</v>
      </c>
    </row>
    <row r="14247" spans="1:11" x14ac:dyDescent="0.25">
      <c r="A14247" s="3">
        <v>14249</v>
      </c>
      <c r="B14247" s="3">
        <v>529</v>
      </c>
      <c r="C14247" s="3">
        <v>493</v>
      </c>
      <c r="D14247" s="3">
        <v>2</v>
      </c>
      <c r="E14247" s="3">
        <v>12356</v>
      </c>
      <c r="F14247" s="3">
        <v>2.99</v>
      </c>
      <c r="G14247" s="4">
        <v>38582.317418981482</v>
      </c>
      <c r="H14247" s="6">
        <v>38582.317418981482</v>
      </c>
      <c r="I14247" s="6">
        <v>38588.450752314813</v>
      </c>
      <c r="J14247" s="10">
        <f>COUNTIF(B14247:B30278,B14247)</f>
        <v>10</v>
      </c>
      <c r="K14247" s="10" t="str">
        <f t="shared" si="223"/>
        <v>Repeat Customer</v>
      </c>
    </row>
    <row r="14248" spans="1:11" x14ac:dyDescent="0.25">
      <c r="A14248" s="3">
        <v>14250</v>
      </c>
      <c r="B14248" s="3">
        <v>529</v>
      </c>
      <c r="C14248" s="3">
        <v>278</v>
      </c>
      <c r="D14248" s="3">
        <v>1</v>
      </c>
      <c r="E14248" s="3">
        <v>12622</v>
      </c>
      <c r="F14248" s="3">
        <v>3.99</v>
      </c>
      <c r="G14248" s="4">
        <v>38582.732071759259</v>
      </c>
      <c r="H14248" s="6">
        <v>38582.732071759259</v>
      </c>
      <c r="I14248" s="6">
        <v>38588.673738425925</v>
      </c>
      <c r="J14248" s="10">
        <f>COUNTIF(B14248:B30279,B14248)</f>
        <v>9</v>
      </c>
      <c r="K14248" s="10" t="str">
        <f t="shared" si="223"/>
        <v>Repeat Customer</v>
      </c>
    </row>
    <row r="14249" spans="1:11" x14ac:dyDescent="0.25">
      <c r="A14249" s="3">
        <v>14251</v>
      </c>
      <c r="B14249" s="3">
        <v>529</v>
      </c>
      <c r="C14249" s="3">
        <v>1998</v>
      </c>
      <c r="D14249" s="3">
        <v>1</v>
      </c>
      <c r="E14249" s="3">
        <v>13011</v>
      </c>
      <c r="F14249" s="3">
        <v>4.99</v>
      </c>
      <c r="G14249" s="4">
        <v>38583.329143518517</v>
      </c>
      <c r="H14249" s="6">
        <v>38583.329143518517</v>
      </c>
      <c r="I14249" s="6">
        <v>38588.500671296293</v>
      </c>
      <c r="J14249" s="10">
        <f>COUNTIF(B14249:B30280,B14249)</f>
        <v>8</v>
      </c>
      <c r="K14249" s="10" t="str">
        <f t="shared" si="223"/>
        <v>Repeat Customer</v>
      </c>
    </row>
    <row r="14250" spans="1:11" x14ac:dyDescent="0.25">
      <c r="A14250" s="3">
        <v>14252</v>
      </c>
      <c r="B14250" s="3">
        <v>529</v>
      </c>
      <c r="C14250" s="3">
        <v>1748</v>
      </c>
      <c r="D14250" s="3">
        <v>2</v>
      </c>
      <c r="E14250" s="3">
        <v>13132</v>
      </c>
      <c r="F14250" s="3">
        <v>3.99</v>
      </c>
      <c r="G14250" s="4">
        <v>38583.507604166669</v>
      </c>
      <c r="H14250" s="6">
        <v>38583.507604166669</v>
      </c>
      <c r="I14250" s="6">
        <v>38591.5159375</v>
      </c>
      <c r="J14250" s="10">
        <f>COUNTIF(B14250:B30281,B14250)</f>
        <v>7</v>
      </c>
      <c r="K14250" s="10" t="str">
        <f t="shared" si="223"/>
        <v>Repeat Customer</v>
      </c>
    </row>
    <row r="14251" spans="1:11" x14ac:dyDescent="0.25">
      <c r="A14251" s="3">
        <v>14253</v>
      </c>
      <c r="B14251" s="3">
        <v>529</v>
      </c>
      <c r="C14251" s="3">
        <v>2857</v>
      </c>
      <c r="D14251" s="3">
        <v>1</v>
      </c>
      <c r="E14251" s="3">
        <v>13797</v>
      </c>
      <c r="F14251" s="3">
        <v>2.99</v>
      </c>
      <c r="G14251" s="4">
        <v>38584.523333333331</v>
      </c>
      <c r="H14251" s="6">
        <v>38584.523333333331</v>
      </c>
      <c r="I14251" s="6">
        <v>38589.752500000002</v>
      </c>
      <c r="J14251" s="10">
        <f>COUNTIF(B14251:B30282,B14251)</f>
        <v>6</v>
      </c>
      <c r="K14251" s="10" t="str">
        <f t="shared" si="223"/>
        <v>Repeat Customer</v>
      </c>
    </row>
    <row r="14252" spans="1:11" x14ac:dyDescent="0.25">
      <c r="A14252" s="3">
        <v>14254</v>
      </c>
      <c r="B14252" s="3">
        <v>529</v>
      </c>
      <c r="C14252" s="3">
        <v>3564</v>
      </c>
      <c r="D14252" s="3">
        <v>2</v>
      </c>
      <c r="E14252" s="3">
        <v>13946</v>
      </c>
      <c r="F14252" s="3">
        <v>9.99</v>
      </c>
      <c r="G14252" s="4">
        <v>38584.739259259259</v>
      </c>
      <c r="H14252" s="6">
        <v>38584.739259259259</v>
      </c>
      <c r="I14252" s="6">
        <v>38592.805231481485</v>
      </c>
      <c r="J14252" s="10">
        <f>COUNTIF(B14252:B30283,B14252)</f>
        <v>5</v>
      </c>
      <c r="K14252" s="10" t="str">
        <f t="shared" si="223"/>
        <v>Repeat Customer</v>
      </c>
    </row>
    <row r="14253" spans="1:11" x14ac:dyDescent="0.25">
      <c r="A14253" s="3">
        <v>14255</v>
      </c>
      <c r="B14253" s="3">
        <v>529</v>
      </c>
      <c r="C14253" s="3">
        <v>653</v>
      </c>
      <c r="D14253" s="3">
        <v>2</v>
      </c>
      <c r="E14253" s="3">
        <v>14449</v>
      </c>
      <c r="F14253" s="3">
        <v>4.99</v>
      </c>
      <c r="G14253" s="4">
        <v>38585.509236111109</v>
      </c>
      <c r="H14253" s="6">
        <v>38585.509236111109</v>
      </c>
      <c r="I14253" s="6">
        <v>38591.653680555559</v>
      </c>
      <c r="J14253" s="10">
        <f>COUNTIF(B14253:B30284,B14253)</f>
        <v>4</v>
      </c>
      <c r="K14253" s="10" t="str">
        <f t="shared" si="223"/>
        <v>Repeat Customer</v>
      </c>
    </row>
    <row r="14254" spans="1:11" x14ac:dyDescent="0.25">
      <c r="A14254" s="3">
        <v>14256</v>
      </c>
      <c r="B14254" s="3">
        <v>529</v>
      </c>
      <c r="C14254" s="3">
        <v>1270</v>
      </c>
      <c r="D14254" s="3">
        <v>2</v>
      </c>
      <c r="E14254" s="3">
        <v>14764</v>
      </c>
      <c r="F14254" s="3">
        <v>0.99</v>
      </c>
      <c r="G14254" s="4">
        <v>38585.984571759262</v>
      </c>
      <c r="H14254" s="6">
        <v>38585.984571759262</v>
      </c>
      <c r="I14254" s="6">
        <v>38588.016516203701</v>
      </c>
      <c r="J14254" s="10">
        <f>COUNTIF(B14254:B30285,B14254)</f>
        <v>3</v>
      </c>
      <c r="K14254" s="10" t="str">
        <f t="shared" si="223"/>
        <v>Repeat Customer</v>
      </c>
    </row>
    <row r="14255" spans="1:11" x14ac:dyDescent="0.25">
      <c r="A14255" s="3">
        <v>14257</v>
      </c>
      <c r="B14255" s="3">
        <v>529</v>
      </c>
      <c r="C14255" s="3">
        <v>536</v>
      </c>
      <c r="D14255" s="3">
        <v>1</v>
      </c>
      <c r="E14255" s="3">
        <v>14970</v>
      </c>
      <c r="F14255" s="3">
        <v>5.99</v>
      </c>
      <c r="G14255" s="4">
        <v>38586.284363425926</v>
      </c>
      <c r="H14255" s="6">
        <v>38586.284363425926</v>
      </c>
      <c r="I14255" s="6">
        <v>38593.366307870368</v>
      </c>
      <c r="J14255" s="10">
        <f>COUNTIF(B14255:B30286,B14255)</f>
        <v>2</v>
      </c>
      <c r="K14255" s="10" t="str">
        <f t="shared" si="223"/>
        <v>Repeat Customer</v>
      </c>
    </row>
    <row r="14256" spans="1:11" x14ac:dyDescent="0.25">
      <c r="A14256" s="3">
        <v>14258</v>
      </c>
      <c r="B14256" s="3">
        <v>529</v>
      </c>
      <c r="C14256" s="3">
        <v>671</v>
      </c>
      <c r="D14256" s="3">
        <v>2</v>
      </c>
      <c r="E14256" s="3">
        <v>15305</v>
      </c>
      <c r="F14256" s="3">
        <v>2.99</v>
      </c>
      <c r="G14256" s="4">
        <v>38586.82366898148</v>
      </c>
      <c r="H14256" s="6">
        <v>38586.82366898148</v>
      </c>
      <c r="I14256" s="6">
        <v>38591.799363425926</v>
      </c>
      <c r="J14256" s="10">
        <f>COUNTIF(B14256:B30287,B14256)</f>
        <v>1</v>
      </c>
      <c r="K14256" s="10" t="str">
        <f t="shared" si="223"/>
        <v>New Customer</v>
      </c>
    </row>
    <row r="14257" spans="1:11" x14ac:dyDescent="0.25">
      <c r="A14257" s="3">
        <v>14259</v>
      </c>
      <c r="B14257" s="3">
        <v>530</v>
      </c>
      <c r="C14257" s="3">
        <v>2780</v>
      </c>
      <c r="D14257" s="3">
        <v>1</v>
      </c>
      <c r="E14257" s="3">
        <v>851</v>
      </c>
      <c r="F14257" s="3">
        <v>0.99</v>
      </c>
      <c r="G14257" s="4">
        <v>38502.066145833334</v>
      </c>
      <c r="H14257" s="6">
        <v>38502.066145833334</v>
      </c>
      <c r="I14257" s="6">
        <v>38509.310590277775</v>
      </c>
      <c r="J14257" s="10">
        <f>COUNTIF(B14257:B30288,B14257)</f>
        <v>23</v>
      </c>
      <c r="K14257" s="10" t="str">
        <f t="shared" si="223"/>
        <v>Repeat Customer</v>
      </c>
    </row>
    <row r="14258" spans="1:11" x14ac:dyDescent="0.25">
      <c r="A14258" s="3">
        <v>14260</v>
      </c>
      <c r="B14258" s="3">
        <v>530</v>
      </c>
      <c r="C14258" s="3">
        <v>361</v>
      </c>
      <c r="D14258" s="3">
        <v>2</v>
      </c>
      <c r="E14258" s="3">
        <v>1273</v>
      </c>
      <c r="F14258" s="3">
        <v>1.99</v>
      </c>
      <c r="G14258" s="4">
        <v>38518.328182870369</v>
      </c>
      <c r="H14258" s="6">
        <v>38518.328182870369</v>
      </c>
      <c r="I14258" s="6">
        <v>38524.205266203702</v>
      </c>
      <c r="J14258" s="10">
        <f>COUNTIF(B14258:B30289,B14258)</f>
        <v>22</v>
      </c>
      <c r="K14258" s="10" t="str">
        <f t="shared" si="223"/>
        <v>Repeat Customer</v>
      </c>
    </row>
    <row r="14259" spans="1:11" x14ac:dyDescent="0.25">
      <c r="A14259" s="3">
        <v>14261</v>
      </c>
      <c r="B14259" s="3">
        <v>530</v>
      </c>
      <c r="C14259" s="3">
        <v>3702</v>
      </c>
      <c r="D14259" s="3">
        <v>1</v>
      </c>
      <c r="E14259" s="3">
        <v>1516</v>
      </c>
      <c r="F14259" s="3">
        <v>0.99</v>
      </c>
      <c r="G14259" s="4">
        <v>38518.966087962966</v>
      </c>
      <c r="H14259" s="6">
        <v>38518.966087962966</v>
      </c>
      <c r="I14259" s="6">
        <v>38520.859143518515</v>
      </c>
      <c r="J14259" s="10">
        <f>COUNTIF(B14259:B30290,B14259)</f>
        <v>21</v>
      </c>
      <c r="K14259" s="10" t="str">
        <f t="shared" si="223"/>
        <v>Repeat Customer</v>
      </c>
    </row>
    <row r="14260" spans="1:11" x14ac:dyDescent="0.25">
      <c r="A14260" s="3">
        <v>14262</v>
      </c>
      <c r="B14260" s="3">
        <v>530</v>
      </c>
      <c r="C14260" s="3">
        <v>243</v>
      </c>
      <c r="D14260" s="3">
        <v>1</v>
      </c>
      <c r="E14260" s="3">
        <v>2158</v>
      </c>
      <c r="F14260" s="3">
        <v>2.99</v>
      </c>
      <c r="G14260" s="4">
        <v>38520.98364583333</v>
      </c>
      <c r="H14260" s="6">
        <v>38520.98364583333</v>
      </c>
      <c r="I14260" s="6">
        <v>38522.809340277781</v>
      </c>
      <c r="J14260" s="10">
        <f>COUNTIF(B14260:B30291,B14260)</f>
        <v>20</v>
      </c>
      <c r="K14260" s="10" t="str">
        <f t="shared" si="223"/>
        <v>Repeat Customer</v>
      </c>
    </row>
    <row r="14261" spans="1:11" x14ac:dyDescent="0.25">
      <c r="A14261" s="3">
        <v>14263</v>
      </c>
      <c r="B14261" s="3">
        <v>530</v>
      </c>
      <c r="C14261" s="3">
        <v>1299</v>
      </c>
      <c r="D14261" s="3">
        <v>2</v>
      </c>
      <c r="E14261" s="3">
        <v>3669</v>
      </c>
      <c r="F14261" s="3">
        <v>2.99</v>
      </c>
      <c r="G14261" s="4">
        <v>38539.36005787037</v>
      </c>
      <c r="H14261" s="6">
        <v>38539.36005787037</v>
      </c>
      <c r="I14261" s="6">
        <v>38543.228113425925</v>
      </c>
      <c r="J14261" s="10">
        <f>COUNTIF(B14261:B30292,B14261)</f>
        <v>19</v>
      </c>
      <c r="K14261" s="10" t="str">
        <f t="shared" si="223"/>
        <v>Repeat Customer</v>
      </c>
    </row>
    <row r="14262" spans="1:11" x14ac:dyDescent="0.25">
      <c r="A14262" s="3">
        <v>14264</v>
      </c>
      <c r="B14262" s="3">
        <v>530</v>
      </c>
      <c r="C14262" s="3">
        <v>1695</v>
      </c>
      <c r="D14262" s="3">
        <v>2</v>
      </c>
      <c r="E14262" s="3">
        <v>3887</v>
      </c>
      <c r="F14262" s="3">
        <v>4.99</v>
      </c>
      <c r="G14262" s="4">
        <v>38539.782337962963</v>
      </c>
      <c r="H14262" s="6">
        <v>38539.782337962963</v>
      </c>
      <c r="I14262" s="6">
        <v>38540.552476851852</v>
      </c>
      <c r="J14262" s="10">
        <f>COUNTIF(B14262:B30293,B14262)</f>
        <v>18</v>
      </c>
      <c r="K14262" s="10" t="str">
        <f t="shared" si="223"/>
        <v>Repeat Customer</v>
      </c>
    </row>
    <row r="14263" spans="1:11" x14ac:dyDescent="0.25">
      <c r="A14263" s="3">
        <v>14265</v>
      </c>
      <c r="B14263" s="3">
        <v>530</v>
      </c>
      <c r="C14263" s="3">
        <v>3078</v>
      </c>
      <c r="D14263" s="3">
        <v>2</v>
      </c>
      <c r="E14263" s="3">
        <v>5663</v>
      </c>
      <c r="F14263" s="3">
        <v>0.99</v>
      </c>
      <c r="G14263" s="4">
        <v>38543.334409722222</v>
      </c>
      <c r="H14263" s="6">
        <v>38543.334409722222</v>
      </c>
      <c r="I14263" s="6">
        <v>38548.150381944448</v>
      </c>
      <c r="J14263" s="10">
        <f>COUNTIF(B14263:B30294,B14263)</f>
        <v>17</v>
      </c>
      <c r="K14263" s="10" t="str">
        <f t="shared" si="223"/>
        <v>Repeat Customer</v>
      </c>
    </row>
    <row r="14264" spans="1:11" x14ac:dyDescent="0.25">
      <c r="A14264" s="3">
        <v>14266</v>
      </c>
      <c r="B14264" s="3">
        <v>530</v>
      </c>
      <c r="C14264" s="3">
        <v>1435</v>
      </c>
      <c r="D14264" s="3">
        <v>1</v>
      </c>
      <c r="E14264" s="3">
        <v>7031</v>
      </c>
      <c r="F14264" s="3">
        <v>3.99</v>
      </c>
      <c r="G14264" s="4">
        <v>38560.126469907409</v>
      </c>
      <c r="H14264" s="6">
        <v>38560.126469907409</v>
      </c>
      <c r="I14264" s="6">
        <v>38566.301469907405</v>
      </c>
      <c r="J14264" s="10">
        <f>COUNTIF(B14264:B30295,B14264)</f>
        <v>16</v>
      </c>
      <c r="K14264" s="10" t="str">
        <f t="shared" si="223"/>
        <v>Repeat Customer</v>
      </c>
    </row>
    <row r="14265" spans="1:11" x14ac:dyDescent="0.25">
      <c r="A14265" s="3">
        <v>14267</v>
      </c>
      <c r="B14265" s="3">
        <v>530</v>
      </c>
      <c r="C14265" s="3">
        <v>4414</v>
      </c>
      <c r="D14265" s="3">
        <v>2</v>
      </c>
      <c r="E14265" s="3">
        <v>7075</v>
      </c>
      <c r="F14265" s="3">
        <v>1.99</v>
      </c>
      <c r="G14265" s="4">
        <v>38560.174768518518</v>
      </c>
      <c r="H14265" s="6">
        <v>38560.174768518518</v>
      </c>
      <c r="I14265" s="6">
        <v>38567.344907407409</v>
      </c>
      <c r="J14265" s="10">
        <f>COUNTIF(B14265:B30296,B14265)</f>
        <v>15</v>
      </c>
      <c r="K14265" s="10" t="str">
        <f t="shared" si="223"/>
        <v>Repeat Customer</v>
      </c>
    </row>
    <row r="14266" spans="1:11" x14ac:dyDescent="0.25">
      <c r="A14266" s="3">
        <v>14268</v>
      </c>
      <c r="B14266" s="3">
        <v>530</v>
      </c>
      <c r="C14266" s="3">
        <v>2458</v>
      </c>
      <c r="D14266" s="3">
        <v>1</v>
      </c>
      <c r="E14266" s="3">
        <v>7218</v>
      </c>
      <c r="F14266" s="3">
        <v>4.99</v>
      </c>
      <c r="G14266" s="4">
        <v>38560.398888888885</v>
      </c>
      <c r="H14266" s="6">
        <v>38560.398888888885</v>
      </c>
      <c r="I14266" s="6">
        <v>38565.291944444441</v>
      </c>
      <c r="J14266" s="10">
        <f>COUNTIF(B14266:B30297,B14266)</f>
        <v>14</v>
      </c>
      <c r="K14266" s="10" t="str">
        <f t="shared" si="223"/>
        <v>Repeat Customer</v>
      </c>
    </row>
    <row r="14267" spans="1:11" x14ac:dyDescent="0.25">
      <c r="A14267" s="3">
        <v>14269</v>
      </c>
      <c r="B14267" s="3">
        <v>530</v>
      </c>
      <c r="C14267" s="3">
        <v>1362</v>
      </c>
      <c r="D14267" s="3">
        <v>2</v>
      </c>
      <c r="E14267" s="3">
        <v>8208</v>
      </c>
      <c r="F14267" s="3">
        <v>4.99</v>
      </c>
      <c r="G14267" s="4">
        <v>38561.976793981485</v>
      </c>
      <c r="H14267" s="6">
        <v>38561.976793981485</v>
      </c>
      <c r="I14267" s="6">
        <v>38565.958738425928</v>
      </c>
      <c r="J14267" s="10">
        <f>COUNTIF(B14267:B30298,B14267)</f>
        <v>13</v>
      </c>
      <c r="K14267" s="10" t="str">
        <f t="shared" si="223"/>
        <v>Repeat Customer</v>
      </c>
    </row>
    <row r="14268" spans="1:11" x14ac:dyDescent="0.25">
      <c r="A14268" s="3">
        <v>14270</v>
      </c>
      <c r="B14268" s="3">
        <v>530</v>
      </c>
      <c r="C14268" s="3">
        <v>1726</v>
      </c>
      <c r="D14268" s="3">
        <v>1</v>
      </c>
      <c r="E14268" s="3">
        <v>8736</v>
      </c>
      <c r="F14268" s="3">
        <v>0.99</v>
      </c>
      <c r="G14268" s="4">
        <v>38562.771701388891</v>
      </c>
      <c r="H14268" s="6">
        <v>38562.771701388891</v>
      </c>
      <c r="I14268" s="6">
        <v>38563.683506944442</v>
      </c>
      <c r="J14268" s="10">
        <f>COUNTIF(B14268:B30299,B14268)</f>
        <v>12</v>
      </c>
      <c r="K14268" s="10" t="str">
        <f t="shared" si="223"/>
        <v>Repeat Customer</v>
      </c>
    </row>
    <row r="14269" spans="1:11" x14ac:dyDescent="0.25">
      <c r="A14269" s="3">
        <v>14271</v>
      </c>
      <c r="B14269" s="3">
        <v>530</v>
      </c>
      <c r="C14269" s="3">
        <v>3147</v>
      </c>
      <c r="D14269" s="3">
        <v>1</v>
      </c>
      <c r="E14269" s="3">
        <v>9914</v>
      </c>
      <c r="F14269" s="3">
        <v>4.99</v>
      </c>
      <c r="G14269" s="4">
        <v>38564.618969907409</v>
      </c>
      <c r="H14269" s="6">
        <v>38564.618969907409</v>
      </c>
      <c r="I14269" s="6">
        <v>38569.410636574074</v>
      </c>
      <c r="J14269" s="10">
        <f>COUNTIF(B14269:B30300,B14269)</f>
        <v>11</v>
      </c>
      <c r="K14269" s="10" t="str">
        <f t="shared" si="223"/>
        <v>Repeat Customer</v>
      </c>
    </row>
    <row r="14270" spans="1:11" x14ac:dyDescent="0.25">
      <c r="A14270" s="3">
        <v>14272</v>
      </c>
      <c r="B14270" s="3">
        <v>530</v>
      </c>
      <c r="C14270" s="3">
        <v>810</v>
      </c>
      <c r="D14270" s="3">
        <v>2</v>
      </c>
      <c r="E14270" s="3">
        <v>10211</v>
      </c>
      <c r="F14270" s="3">
        <v>3.99</v>
      </c>
      <c r="G14270" s="4">
        <v>38565.042546296296</v>
      </c>
      <c r="H14270" s="6">
        <v>38565.042546296296</v>
      </c>
      <c r="I14270" s="6">
        <v>38574.063379629632</v>
      </c>
      <c r="J14270" s="10">
        <f>COUNTIF(B14270:B30301,B14270)</f>
        <v>10</v>
      </c>
      <c r="K14270" s="10" t="str">
        <f t="shared" si="223"/>
        <v>Repeat Customer</v>
      </c>
    </row>
    <row r="14271" spans="1:11" x14ac:dyDescent="0.25">
      <c r="A14271" s="3">
        <v>14273</v>
      </c>
      <c r="B14271" s="3">
        <v>530</v>
      </c>
      <c r="C14271" s="3">
        <v>3345</v>
      </c>
      <c r="D14271" s="3">
        <v>2</v>
      </c>
      <c r="E14271" s="3">
        <v>10504</v>
      </c>
      <c r="F14271" s="3">
        <v>4.99</v>
      </c>
      <c r="G14271" s="4">
        <v>38565.465914351851</v>
      </c>
      <c r="H14271" s="6">
        <v>38565.465914351851</v>
      </c>
      <c r="I14271" s="6">
        <v>38574.428414351853</v>
      </c>
      <c r="J14271" s="10">
        <f>COUNTIF(B14271:B30302,B14271)</f>
        <v>9</v>
      </c>
      <c r="K14271" s="10" t="str">
        <f t="shared" si="223"/>
        <v>Repeat Customer</v>
      </c>
    </row>
    <row r="14272" spans="1:11" x14ac:dyDescent="0.25">
      <c r="A14272" s="3">
        <v>14274</v>
      </c>
      <c r="B14272" s="3">
        <v>530</v>
      </c>
      <c r="C14272" s="3">
        <v>1762</v>
      </c>
      <c r="D14272" s="3">
        <v>1</v>
      </c>
      <c r="E14272" s="3">
        <v>11326</v>
      </c>
      <c r="F14272" s="3">
        <v>0.99</v>
      </c>
      <c r="G14272" s="4">
        <v>38566.690613425926</v>
      </c>
      <c r="H14272" s="6">
        <v>38566.690613425926</v>
      </c>
      <c r="I14272" s="6">
        <v>38567.736446759256</v>
      </c>
      <c r="J14272" s="10">
        <f>COUNTIF(B14272:B30303,B14272)</f>
        <v>8</v>
      </c>
      <c r="K14272" s="10" t="str">
        <f t="shared" si="223"/>
        <v>Repeat Customer</v>
      </c>
    </row>
    <row r="14273" spans="1:11" x14ac:dyDescent="0.25">
      <c r="A14273" s="3">
        <v>14275</v>
      </c>
      <c r="B14273" s="3">
        <v>530</v>
      </c>
      <c r="C14273" s="3">
        <v>982</v>
      </c>
      <c r="D14273" s="3">
        <v>1</v>
      </c>
      <c r="E14273" s="3">
        <v>12220</v>
      </c>
      <c r="F14273" s="3">
        <v>4.99</v>
      </c>
      <c r="G14273" s="4">
        <v>38582.118078703701</v>
      </c>
      <c r="H14273" s="6">
        <v>38582.118078703701</v>
      </c>
      <c r="I14273" s="6">
        <v>38586.013912037037</v>
      </c>
      <c r="J14273" s="10">
        <f>COUNTIF(B14273:B30304,B14273)</f>
        <v>7</v>
      </c>
      <c r="K14273" s="10" t="str">
        <f t="shared" si="223"/>
        <v>Repeat Customer</v>
      </c>
    </row>
    <row r="14274" spans="1:11" x14ac:dyDescent="0.25">
      <c r="A14274" s="3">
        <v>14276</v>
      </c>
      <c r="B14274" s="3">
        <v>530</v>
      </c>
      <c r="C14274" s="3">
        <v>3604</v>
      </c>
      <c r="D14274" s="3">
        <v>1</v>
      </c>
      <c r="E14274" s="3">
        <v>12387</v>
      </c>
      <c r="F14274" s="3">
        <v>2.99</v>
      </c>
      <c r="G14274" s="4">
        <v>38582.365555555552</v>
      </c>
      <c r="H14274" s="6">
        <v>38582.365555555552</v>
      </c>
      <c r="I14274" s="6">
        <v>38585.122499999998</v>
      </c>
      <c r="J14274" s="10">
        <f>COUNTIF(B14274:B30305,B14274)</f>
        <v>6</v>
      </c>
      <c r="K14274" s="10" t="str">
        <f t="shared" si="223"/>
        <v>Repeat Customer</v>
      </c>
    </row>
    <row r="14275" spans="1:11" x14ac:dyDescent="0.25">
      <c r="A14275" s="3">
        <v>14277</v>
      </c>
      <c r="B14275" s="3">
        <v>530</v>
      </c>
      <c r="C14275" s="3">
        <v>3201</v>
      </c>
      <c r="D14275" s="3">
        <v>1</v>
      </c>
      <c r="E14275" s="3">
        <v>12649</v>
      </c>
      <c r="F14275" s="3">
        <v>4.99</v>
      </c>
      <c r="G14275" s="4">
        <v>38582.77207175926</v>
      </c>
      <c r="H14275" s="6">
        <v>38582.77207175926</v>
      </c>
      <c r="I14275" s="6">
        <v>38586.88040509259</v>
      </c>
      <c r="J14275" s="10">
        <f>COUNTIF(B14275:B30306,B14275)</f>
        <v>5</v>
      </c>
      <c r="K14275" s="10" t="str">
        <f t="shared" ref="K14275:K14338" si="224">IF(J14275=1,"New Customer","Repeat Customer")</f>
        <v>Repeat Customer</v>
      </c>
    </row>
    <row r="14276" spans="1:11" x14ac:dyDescent="0.25">
      <c r="A14276" s="3">
        <v>14281</v>
      </c>
      <c r="B14276" s="3">
        <v>530</v>
      </c>
      <c r="C14276" s="3">
        <v>3202</v>
      </c>
      <c r="D14276" s="3">
        <v>1</v>
      </c>
      <c r="E14276" s="3">
        <v>13561</v>
      </c>
      <c r="F14276" s="3">
        <v>2.99</v>
      </c>
      <c r="G14276" s="4">
        <v>38762.636145833334</v>
      </c>
      <c r="H14276" s="6">
        <v>38762.636145833334</v>
      </c>
      <c r="I14276" s="6">
        <v>0</v>
      </c>
      <c r="J14276" s="10">
        <f>COUNTIF(B14276:B30307,B14276)</f>
        <v>4</v>
      </c>
      <c r="K14276" s="10" t="str">
        <f t="shared" si="224"/>
        <v>Repeat Customer</v>
      </c>
    </row>
    <row r="14277" spans="1:11" x14ac:dyDescent="0.25">
      <c r="A14277" s="3">
        <v>14278</v>
      </c>
      <c r="B14277" s="3">
        <v>530</v>
      </c>
      <c r="C14277" s="3">
        <v>3936</v>
      </c>
      <c r="D14277" s="3">
        <v>1</v>
      </c>
      <c r="E14277" s="3">
        <v>13998</v>
      </c>
      <c r="F14277" s="3">
        <v>5.99</v>
      </c>
      <c r="G14277" s="4">
        <v>38584.828217592592</v>
      </c>
      <c r="H14277" s="6">
        <v>38584.828217592592</v>
      </c>
      <c r="I14277" s="6">
        <v>38590.623356481483</v>
      </c>
      <c r="J14277" s="10">
        <f>COUNTIF(B14277:B30308,B14277)</f>
        <v>3</v>
      </c>
      <c r="K14277" s="10" t="str">
        <f t="shared" si="224"/>
        <v>Repeat Customer</v>
      </c>
    </row>
    <row r="14278" spans="1:11" x14ac:dyDescent="0.25">
      <c r="A14278" s="3">
        <v>14279</v>
      </c>
      <c r="B14278" s="3">
        <v>530</v>
      </c>
      <c r="C14278" s="3">
        <v>2916</v>
      </c>
      <c r="D14278" s="3">
        <v>2</v>
      </c>
      <c r="E14278" s="3">
        <v>14707</v>
      </c>
      <c r="F14278" s="3">
        <v>5.99</v>
      </c>
      <c r="G14278" s="4">
        <v>38585.879502314812</v>
      </c>
      <c r="H14278" s="6">
        <v>38585.879502314812</v>
      </c>
      <c r="I14278" s="6">
        <v>38594.984363425923</v>
      </c>
      <c r="J14278" s="10">
        <f>COUNTIF(B14278:B30309,B14278)</f>
        <v>2</v>
      </c>
      <c r="K14278" s="10" t="str">
        <f t="shared" si="224"/>
        <v>Repeat Customer</v>
      </c>
    </row>
    <row r="14279" spans="1:11" x14ac:dyDescent="0.25">
      <c r="A14279" s="3">
        <v>14280</v>
      </c>
      <c r="B14279" s="3">
        <v>530</v>
      </c>
      <c r="C14279" s="3">
        <v>2712</v>
      </c>
      <c r="D14279" s="3">
        <v>2</v>
      </c>
      <c r="E14279" s="3">
        <v>15066</v>
      </c>
      <c r="F14279" s="3">
        <v>0.99</v>
      </c>
      <c r="G14279" s="4">
        <v>38586.45076388889</v>
      </c>
      <c r="H14279" s="6">
        <v>38586.45076388889</v>
      </c>
      <c r="I14279" s="6">
        <v>38587.43409722222</v>
      </c>
      <c r="J14279" s="10">
        <f>COUNTIF(B14279:B30310,B14279)</f>
        <v>1</v>
      </c>
      <c r="K14279" s="10" t="str">
        <f t="shared" si="224"/>
        <v>New Customer</v>
      </c>
    </row>
    <row r="14280" spans="1:11" x14ac:dyDescent="0.25">
      <c r="A14280" s="3">
        <v>14282</v>
      </c>
      <c r="B14280" s="3">
        <v>531</v>
      </c>
      <c r="C14280" s="3">
        <v>715</v>
      </c>
      <c r="D14280" s="3">
        <v>1</v>
      </c>
      <c r="E14280" s="3">
        <v>233</v>
      </c>
      <c r="F14280" s="3">
        <v>4.99</v>
      </c>
      <c r="G14280" s="4">
        <v>38498.488703703704</v>
      </c>
      <c r="H14280" s="6">
        <v>38498.488703703704</v>
      </c>
      <c r="I14280" s="6">
        <v>38500.72828703704</v>
      </c>
      <c r="J14280" s="10">
        <f>COUNTIF(B14280:B30311,B14280)</f>
        <v>25</v>
      </c>
      <c r="K14280" s="10" t="str">
        <f t="shared" si="224"/>
        <v>Repeat Customer</v>
      </c>
    </row>
    <row r="14281" spans="1:11" x14ac:dyDescent="0.25">
      <c r="A14281" s="3">
        <v>14283</v>
      </c>
      <c r="B14281" s="3">
        <v>531</v>
      </c>
      <c r="C14281" s="3">
        <v>3346</v>
      </c>
      <c r="D14281" s="3">
        <v>1</v>
      </c>
      <c r="E14281" s="3">
        <v>681</v>
      </c>
      <c r="F14281" s="3">
        <v>2.99</v>
      </c>
      <c r="G14281" s="4">
        <v>38500.985925925925</v>
      </c>
      <c r="H14281" s="6">
        <v>38500.985925925925</v>
      </c>
      <c r="I14281" s="6">
        <v>38504.071342592593</v>
      </c>
      <c r="J14281" s="10">
        <f>COUNTIF(B14281:B30312,B14281)</f>
        <v>24</v>
      </c>
      <c r="K14281" s="10" t="str">
        <f t="shared" si="224"/>
        <v>Repeat Customer</v>
      </c>
    </row>
    <row r="14282" spans="1:11" x14ac:dyDescent="0.25">
      <c r="A14282" s="3">
        <v>14284</v>
      </c>
      <c r="B14282" s="3">
        <v>531</v>
      </c>
      <c r="C14282" s="3">
        <v>2232</v>
      </c>
      <c r="D14282" s="3">
        <v>2</v>
      </c>
      <c r="E14282" s="3">
        <v>2972</v>
      </c>
      <c r="F14282" s="3">
        <v>2.99</v>
      </c>
      <c r="G14282" s="4">
        <v>38523.331875000003</v>
      </c>
      <c r="H14282" s="6">
        <v>38523.331875000003</v>
      </c>
      <c r="I14282" s="6">
        <v>38524.533958333333</v>
      </c>
      <c r="J14282" s="10">
        <f>COUNTIF(B14282:B30313,B14282)</f>
        <v>23</v>
      </c>
      <c r="K14282" s="10" t="str">
        <f t="shared" si="224"/>
        <v>Repeat Customer</v>
      </c>
    </row>
    <row r="14283" spans="1:11" x14ac:dyDescent="0.25">
      <c r="A14283" s="3">
        <v>14285</v>
      </c>
      <c r="B14283" s="3">
        <v>531</v>
      </c>
      <c r="C14283" s="3">
        <v>949</v>
      </c>
      <c r="D14283" s="3">
        <v>2</v>
      </c>
      <c r="E14283" s="3">
        <v>3921</v>
      </c>
      <c r="F14283" s="3">
        <v>5.99</v>
      </c>
      <c r="G14283" s="4">
        <v>38539.854027777779</v>
      </c>
      <c r="H14283" s="6">
        <v>38539.854027777779</v>
      </c>
      <c r="I14283" s="6">
        <v>38547.072777777779</v>
      </c>
      <c r="J14283" s="10">
        <f>COUNTIF(B14283:B30314,B14283)</f>
        <v>22</v>
      </c>
      <c r="K14283" s="10" t="str">
        <f t="shared" si="224"/>
        <v>Repeat Customer</v>
      </c>
    </row>
    <row r="14284" spans="1:11" x14ac:dyDescent="0.25">
      <c r="A14284" s="3">
        <v>14286</v>
      </c>
      <c r="B14284" s="3">
        <v>531</v>
      </c>
      <c r="C14284" s="3">
        <v>4485</v>
      </c>
      <c r="D14284" s="3">
        <v>1</v>
      </c>
      <c r="E14284" s="3">
        <v>5587</v>
      </c>
      <c r="F14284" s="3">
        <v>5.99</v>
      </c>
      <c r="G14284" s="4">
        <v>38543.178761574076</v>
      </c>
      <c r="H14284" s="6">
        <v>38543.178761574076</v>
      </c>
      <c r="I14284" s="6">
        <v>38548.070428240739</v>
      </c>
      <c r="J14284" s="10">
        <f>COUNTIF(B14284:B30315,B14284)</f>
        <v>21</v>
      </c>
      <c r="K14284" s="10" t="str">
        <f t="shared" si="224"/>
        <v>Repeat Customer</v>
      </c>
    </row>
    <row r="14285" spans="1:11" x14ac:dyDescent="0.25">
      <c r="A14285" s="3">
        <v>14287</v>
      </c>
      <c r="B14285" s="3">
        <v>531</v>
      </c>
      <c r="C14285" s="3">
        <v>4015</v>
      </c>
      <c r="D14285" s="3">
        <v>2</v>
      </c>
      <c r="E14285" s="3">
        <v>5850</v>
      </c>
      <c r="F14285" s="3">
        <v>0.99</v>
      </c>
      <c r="G14285" s="4">
        <v>38543.73364583333</v>
      </c>
      <c r="H14285" s="6">
        <v>38543.73364583333</v>
      </c>
      <c r="I14285" s="6">
        <v>38548.697534722225</v>
      </c>
      <c r="J14285" s="10">
        <f>COUNTIF(B14285:B30316,B14285)</f>
        <v>20</v>
      </c>
      <c r="K14285" s="10" t="str">
        <f t="shared" si="224"/>
        <v>Repeat Customer</v>
      </c>
    </row>
    <row r="14286" spans="1:11" x14ac:dyDescent="0.25">
      <c r="A14286" s="3">
        <v>14288</v>
      </c>
      <c r="B14286" s="3">
        <v>531</v>
      </c>
      <c r="C14286" s="3">
        <v>350</v>
      </c>
      <c r="D14286" s="3">
        <v>2</v>
      </c>
      <c r="E14286" s="3">
        <v>5904</v>
      </c>
      <c r="F14286" s="3">
        <v>4.99</v>
      </c>
      <c r="G14286" s="4">
        <v>38543.860925925925</v>
      </c>
      <c r="H14286" s="6">
        <v>38543.860925925925</v>
      </c>
      <c r="I14286" s="6">
        <v>38546.748425925929</v>
      </c>
      <c r="J14286" s="10">
        <f>COUNTIF(B14286:B30317,B14286)</f>
        <v>19</v>
      </c>
      <c r="K14286" s="10" t="str">
        <f t="shared" si="224"/>
        <v>Repeat Customer</v>
      </c>
    </row>
    <row r="14287" spans="1:11" x14ac:dyDescent="0.25">
      <c r="A14287" s="3">
        <v>14289</v>
      </c>
      <c r="B14287" s="3">
        <v>531</v>
      </c>
      <c r="C14287" s="3">
        <v>1174</v>
      </c>
      <c r="D14287" s="3">
        <v>1</v>
      </c>
      <c r="E14287" s="3">
        <v>6756</v>
      </c>
      <c r="F14287" s="3">
        <v>4.99</v>
      </c>
      <c r="G14287" s="4">
        <v>38545.630879629629</v>
      </c>
      <c r="H14287" s="6">
        <v>38545.630879629629</v>
      </c>
      <c r="I14287" s="6">
        <v>38546.601018518515</v>
      </c>
      <c r="J14287" s="10">
        <f>COUNTIF(B14287:B30318,B14287)</f>
        <v>18</v>
      </c>
      <c r="K14287" s="10" t="str">
        <f t="shared" si="224"/>
        <v>Repeat Customer</v>
      </c>
    </row>
    <row r="14288" spans="1:11" x14ac:dyDescent="0.25">
      <c r="A14288" s="3">
        <v>14290</v>
      </c>
      <c r="B14288" s="3">
        <v>531</v>
      </c>
      <c r="C14288" s="3">
        <v>34</v>
      </c>
      <c r="D14288" s="3">
        <v>1</v>
      </c>
      <c r="E14288" s="3">
        <v>6876</v>
      </c>
      <c r="F14288" s="3">
        <v>4.99</v>
      </c>
      <c r="G14288" s="4">
        <v>38545.856134259258</v>
      </c>
      <c r="H14288" s="6">
        <v>38545.856134259258</v>
      </c>
      <c r="I14288" s="6">
        <v>38549.883912037039</v>
      </c>
      <c r="J14288" s="10">
        <f>COUNTIF(B14288:B30319,B14288)</f>
        <v>17</v>
      </c>
      <c r="K14288" s="10" t="str">
        <f t="shared" si="224"/>
        <v>Repeat Customer</v>
      </c>
    </row>
    <row r="14289" spans="1:11" x14ac:dyDescent="0.25">
      <c r="A14289" s="3">
        <v>14291</v>
      </c>
      <c r="B14289" s="3">
        <v>531</v>
      </c>
      <c r="C14289" s="3">
        <v>2512</v>
      </c>
      <c r="D14289" s="3">
        <v>2</v>
      </c>
      <c r="E14289" s="3">
        <v>7204</v>
      </c>
      <c r="F14289" s="3">
        <v>2.99</v>
      </c>
      <c r="G14289" s="4">
        <v>38560.376747685186</v>
      </c>
      <c r="H14289" s="6">
        <v>38560.376747685186</v>
      </c>
      <c r="I14289" s="6">
        <v>38567.372581018521</v>
      </c>
      <c r="J14289" s="10">
        <f>COUNTIF(B14289:B30320,B14289)</f>
        <v>16</v>
      </c>
      <c r="K14289" s="10" t="str">
        <f t="shared" si="224"/>
        <v>Repeat Customer</v>
      </c>
    </row>
    <row r="14290" spans="1:11" x14ac:dyDescent="0.25">
      <c r="A14290" s="3">
        <v>14292</v>
      </c>
      <c r="B14290" s="3">
        <v>531</v>
      </c>
      <c r="C14290" s="3">
        <v>1153</v>
      </c>
      <c r="D14290" s="3">
        <v>1</v>
      </c>
      <c r="E14290" s="3">
        <v>7391</v>
      </c>
      <c r="F14290" s="3">
        <v>6.99</v>
      </c>
      <c r="G14290" s="4">
        <v>38560.666666666664</v>
      </c>
      <c r="H14290" s="6">
        <v>38560.666666666664</v>
      </c>
      <c r="I14290" s="6">
        <v>38568.754861111112</v>
      </c>
      <c r="J14290" s="10">
        <f>COUNTIF(B14290:B30321,B14290)</f>
        <v>15</v>
      </c>
      <c r="K14290" s="10" t="str">
        <f t="shared" si="224"/>
        <v>Repeat Customer</v>
      </c>
    </row>
    <row r="14291" spans="1:11" x14ac:dyDescent="0.25">
      <c r="A14291" s="3">
        <v>14293</v>
      </c>
      <c r="B14291" s="3">
        <v>531</v>
      </c>
      <c r="C14291" s="3">
        <v>120</v>
      </c>
      <c r="D14291" s="3">
        <v>2</v>
      </c>
      <c r="E14291" s="3">
        <v>7444</v>
      </c>
      <c r="F14291" s="3">
        <v>2.99</v>
      </c>
      <c r="G14291" s="4">
        <v>38560.742546296293</v>
      </c>
      <c r="H14291" s="6">
        <v>38560.742546296293</v>
      </c>
      <c r="I14291" s="6">
        <v>38561.628657407404</v>
      </c>
      <c r="J14291" s="10">
        <f>COUNTIF(B14291:B30322,B14291)</f>
        <v>14</v>
      </c>
      <c r="K14291" s="10" t="str">
        <f t="shared" si="224"/>
        <v>Repeat Customer</v>
      </c>
    </row>
    <row r="14292" spans="1:11" x14ac:dyDescent="0.25">
      <c r="A14292" s="3">
        <v>14294</v>
      </c>
      <c r="B14292" s="3">
        <v>531</v>
      </c>
      <c r="C14292" s="3">
        <v>3071</v>
      </c>
      <c r="D14292" s="3">
        <v>2</v>
      </c>
      <c r="E14292" s="3">
        <v>7753</v>
      </c>
      <c r="F14292" s="3">
        <v>6.99</v>
      </c>
      <c r="G14292" s="4">
        <v>38561.256469907406</v>
      </c>
      <c r="H14292" s="6">
        <v>38561.256469907406</v>
      </c>
      <c r="I14292" s="6">
        <v>38570.262025462966</v>
      </c>
      <c r="J14292" s="10">
        <f>COUNTIF(B14292:B30323,B14292)</f>
        <v>13</v>
      </c>
      <c r="K14292" s="10" t="str">
        <f t="shared" si="224"/>
        <v>Repeat Customer</v>
      </c>
    </row>
    <row r="14293" spans="1:11" x14ac:dyDescent="0.25">
      <c r="A14293" s="3">
        <v>14295</v>
      </c>
      <c r="B14293" s="3">
        <v>531</v>
      </c>
      <c r="C14293" s="3">
        <v>140</v>
      </c>
      <c r="D14293" s="3">
        <v>2</v>
      </c>
      <c r="E14293" s="3">
        <v>8359</v>
      </c>
      <c r="F14293" s="3">
        <v>5.99</v>
      </c>
      <c r="G14293" s="4">
        <v>38562.209861111114</v>
      </c>
      <c r="H14293" s="6">
        <v>38562.209861111114</v>
      </c>
      <c r="I14293" s="6">
        <v>38568.369583333333</v>
      </c>
      <c r="J14293" s="10">
        <f>COUNTIF(B14293:B30324,B14293)</f>
        <v>12</v>
      </c>
      <c r="K14293" s="10" t="str">
        <f t="shared" si="224"/>
        <v>Repeat Customer</v>
      </c>
    </row>
    <row r="14294" spans="1:11" x14ac:dyDescent="0.25">
      <c r="A14294" s="3">
        <v>14296</v>
      </c>
      <c r="B14294" s="3">
        <v>531</v>
      </c>
      <c r="C14294" s="3">
        <v>2841</v>
      </c>
      <c r="D14294" s="3">
        <v>2</v>
      </c>
      <c r="E14294" s="3">
        <v>8860</v>
      </c>
      <c r="F14294" s="3">
        <v>4.99</v>
      </c>
      <c r="G14294" s="4">
        <v>38562.990243055552</v>
      </c>
      <c r="H14294" s="6">
        <v>38562.990243055552</v>
      </c>
      <c r="I14294" s="6">
        <v>38570.093715277777</v>
      </c>
      <c r="J14294" s="10">
        <f>COUNTIF(B14294:B30325,B14294)</f>
        <v>11</v>
      </c>
      <c r="K14294" s="10" t="str">
        <f t="shared" si="224"/>
        <v>Repeat Customer</v>
      </c>
    </row>
    <row r="14295" spans="1:11" x14ac:dyDescent="0.25">
      <c r="A14295" s="3">
        <v>14297</v>
      </c>
      <c r="B14295" s="3">
        <v>531</v>
      </c>
      <c r="C14295" s="3">
        <v>3698</v>
      </c>
      <c r="D14295" s="3">
        <v>2</v>
      </c>
      <c r="E14295" s="3">
        <v>8943</v>
      </c>
      <c r="F14295" s="3">
        <v>0.99</v>
      </c>
      <c r="G14295" s="4">
        <v>38563.12972222222</v>
      </c>
      <c r="H14295" s="6">
        <v>38563.12972222222</v>
      </c>
      <c r="I14295" s="6">
        <v>38566.041527777779</v>
      </c>
      <c r="J14295" s="10">
        <f>COUNTIF(B14295:B30326,B14295)</f>
        <v>10</v>
      </c>
      <c r="K14295" s="10" t="str">
        <f t="shared" si="224"/>
        <v>Repeat Customer</v>
      </c>
    </row>
    <row r="14296" spans="1:11" x14ac:dyDescent="0.25">
      <c r="A14296" s="3">
        <v>14298</v>
      </c>
      <c r="B14296" s="3">
        <v>531</v>
      </c>
      <c r="C14296" s="3">
        <v>1068</v>
      </c>
      <c r="D14296" s="3">
        <v>2</v>
      </c>
      <c r="E14296" s="3">
        <v>9107</v>
      </c>
      <c r="F14296" s="3">
        <v>4.99</v>
      </c>
      <c r="G14296" s="4">
        <v>38563.36996527778</v>
      </c>
      <c r="H14296" s="6">
        <v>38563.36996527778</v>
      </c>
      <c r="I14296" s="6">
        <v>38569.360937500001</v>
      </c>
      <c r="J14296" s="10">
        <f>COUNTIF(B14296:B30327,B14296)</f>
        <v>9</v>
      </c>
      <c r="K14296" s="10" t="str">
        <f t="shared" si="224"/>
        <v>Repeat Customer</v>
      </c>
    </row>
    <row r="14297" spans="1:11" x14ac:dyDescent="0.25">
      <c r="A14297" s="3">
        <v>14299</v>
      </c>
      <c r="B14297" s="3">
        <v>531</v>
      </c>
      <c r="C14297" s="3">
        <v>3106</v>
      </c>
      <c r="D14297" s="3">
        <v>2</v>
      </c>
      <c r="E14297" s="3">
        <v>10920</v>
      </c>
      <c r="F14297" s="3">
        <v>4.99</v>
      </c>
      <c r="G14297" s="4">
        <v>38566.093171296299</v>
      </c>
      <c r="H14297" s="6">
        <v>38566.093171296299</v>
      </c>
      <c r="I14297" s="6">
        <v>38570.983449074076</v>
      </c>
      <c r="J14297" s="10">
        <f>COUNTIF(B14297:B30328,B14297)</f>
        <v>8</v>
      </c>
      <c r="K14297" s="10" t="str">
        <f t="shared" si="224"/>
        <v>Repeat Customer</v>
      </c>
    </row>
    <row r="14298" spans="1:11" x14ac:dyDescent="0.25">
      <c r="A14298" s="3">
        <v>14300</v>
      </c>
      <c r="B14298" s="3">
        <v>531</v>
      </c>
      <c r="C14298" s="3">
        <v>2132</v>
      </c>
      <c r="D14298" s="3">
        <v>1</v>
      </c>
      <c r="E14298" s="3">
        <v>10941</v>
      </c>
      <c r="F14298" s="3">
        <v>5.99</v>
      </c>
      <c r="G14298" s="4">
        <v>38566.133020833331</v>
      </c>
      <c r="H14298" s="6">
        <v>38566.133020833331</v>
      </c>
      <c r="I14298" s="6">
        <v>38574.313576388886</v>
      </c>
      <c r="J14298" s="10">
        <f>COUNTIF(B14298:B30329,B14298)</f>
        <v>7</v>
      </c>
      <c r="K14298" s="10" t="str">
        <f t="shared" si="224"/>
        <v>Repeat Customer</v>
      </c>
    </row>
    <row r="14299" spans="1:11" x14ac:dyDescent="0.25">
      <c r="A14299" s="3">
        <v>14301</v>
      </c>
      <c r="B14299" s="3">
        <v>531</v>
      </c>
      <c r="C14299" s="3">
        <v>3554</v>
      </c>
      <c r="D14299" s="3">
        <v>2</v>
      </c>
      <c r="E14299" s="3">
        <v>11026</v>
      </c>
      <c r="F14299" s="3">
        <v>4.99</v>
      </c>
      <c r="G14299" s="4">
        <v>38566.240335648145</v>
      </c>
      <c r="H14299" s="6">
        <v>38566.240335648145</v>
      </c>
      <c r="I14299" s="6">
        <v>38571.268807870372</v>
      </c>
      <c r="J14299" s="10">
        <f>COUNTIF(B14299:B30330,B14299)</f>
        <v>6</v>
      </c>
      <c r="K14299" s="10" t="str">
        <f t="shared" si="224"/>
        <v>Repeat Customer</v>
      </c>
    </row>
    <row r="14300" spans="1:11" x14ac:dyDescent="0.25">
      <c r="A14300" s="3">
        <v>14302</v>
      </c>
      <c r="B14300" s="3">
        <v>531</v>
      </c>
      <c r="C14300" s="3">
        <v>3870</v>
      </c>
      <c r="D14300" s="3">
        <v>1</v>
      </c>
      <c r="E14300" s="3">
        <v>11265</v>
      </c>
      <c r="F14300" s="3">
        <v>10.99</v>
      </c>
      <c r="G14300" s="4">
        <v>38566.587291666663</v>
      </c>
      <c r="H14300" s="6">
        <v>38566.587291666663</v>
      </c>
      <c r="I14300" s="6">
        <v>38575.644236111111</v>
      </c>
      <c r="J14300" s="10">
        <f>COUNTIF(B14300:B30331,B14300)</f>
        <v>5</v>
      </c>
      <c r="K14300" s="10" t="str">
        <f t="shared" si="224"/>
        <v>Repeat Customer</v>
      </c>
    </row>
    <row r="14301" spans="1:11" x14ac:dyDescent="0.25">
      <c r="A14301" s="3">
        <v>14303</v>
      </c>
      <c r="B14301" s="3">
        <v>531</v>
      </c>
      <c r="C14301" s="3">
        <v>250</v>
      </c>
      <c r="D14301" s="3">
        <v>1</v>
      </c>
      <c r="E14301" s="3">
        <v>11666</v>
      </c>
      <c r="F14301" s="3">
        <v>2.99</v>
      </c>
      <c r="G14301" s="4">
        <v>38581.239699074074</v>
      </c>
      <c r="H14301" s="6">
        <v>38581.239699074074</v>
      </c>
      <c r="I14301" s="6">
        <v>38583.282754629632</v>
      </c>
      <c r="J14301" s="10">
        <f>COUNTIF(B14301:B30332,B14301)</f>
        <v>4</v>
      </c>
      <c r="K14301" s="10" t="str">
        <f t="shared" si="224"/>
        <v>Repeat Customer</v>
      </c>
    </row>
    <row r="14302" spans="1:11" x14ac:dyDescent="0.25">
      <c r="A14302" s="3">
        <v>14304</v>
      </c>
      <c r="B14302" s="3">
        <v>531</v>
      </c>
      <c r="C14302" s="3">
        <v>1390</v>
      </c>
      <c r="D14302" s="3">
        <v>1</v>
      </c>
      <c r="E14302" s="3">
        <v>12923</v>
      </c>
      <c r="F14302" s="3">
        <v>2.99</v>
      </c>
      <c r="G14302" s="4">
        <v>38583.201620370368</v>
      </c>
      <c r="H14302" s="6">
        <v>38583.201620370368</v>
      </c>
      <c r="I14302" s="6">
        <v>38586.446064814816</v>
      </c>
      <c r="J14302" s="10">
        <f>COUNTIF(B14302:B30333,B14302)</f>
        <v>3</v>
      </c>
      <c r="K14302" s="10" t="str">
        <f t="shared" si="224"/>
        <v>Repeat Customer</v>
      </c>
    </row>
    <row r="14303" spans="1:11" x14ac:dyDescent="0.25">
      <c r="A14303" s="3">
        <v>14305</v>
      </c>
      <c r="B14303" s="3">
        <v>531</v>
      </c>
      <c r="C14303" s="3">
        <v>842</v>
      </c>
      <c r="D14303" s="3">
        <v>2</v>
      </c>
      <c r="E14303" s="3">
        <v>13300</v>
      </c>
      <c r="F14303" s="3">
        <v>8.99</v>
      </c>
      <c r="G14303" s="4">
        <v>38583.782592592594</v>
      </c>
      <c r="H14303" s="6">
        <v>38583.782592592594</v>
      </c>
      <c r="I14303" s="6">
        <v>38592.849953703706</v>
      </c>
      <c r="J14303" s="10">
        <f>COUNTIF(B14303:B30334,B14303)</f>
        <v>2</v>
      </c>
      <c r="K14303" s="10" t="str">
        <f t="shared" si="224"/>
        <v>Repeat Customer</v>
      </c>
    </row>
    <row r="14304" spans="1:11" x14ac:dyDescent="0.25">
      <c r="A14304" s="3">
        <v>14306</v>
      </c>
      <c r="B14304" s="3">
        <v>531</v>
      </c>
      <c r="C14304" s="3">
        <v>1950</v>
      </c>
      <c r="D14304" s="3">
        <v>2</v>
      </c>
      <c r="E14304" s="3">
        <v>15360</v>
      </c>
      <c r="F14304" s="3">
        <v>0.99</v>
      </c>
      <c r="G14304" s="4">
        <v>38586.900590277779</v>
      </c>
      <c r="H14304" s="6">
        <v>38586.900590277779</v>
      </c>
      <c r="I14304" s="6">
        <v>38588.699201388888</v>
      </c>
      <c r="J14304" s="10">
        <f>COUNTIF(B14304:B30335,B14304)</f>
        <v>1</v>
      </c>
      <c r="K14304" s="10" t="str">
        <f t="shared" si="224"/>
        <v>New Customer</v>
      </c>
    </row>
    <row r="14305" spans="1:11" x14ac:dyDescent="0.25">
      <c r="A14305" s="3">
        <v>14307</v>
      </c>
      <c r="B14305" s="3">
        <v>532</v>
      </c>
      <c r="C14305" s="3">
        <v>2578</v>
      </c>
      <c r="D14305" s="3">
        <v>1</v>
      </c>
      <c r="E14305" s="3">
        <v>43</v>
      </c>
      <c r="F14305" s="3">
        <v>2.99</v>
      </c>
      <c r="G14305" s="4">
        <v>38497.235706018517</v>
      </c>
      <c r="H14305" s="6">
        <v>38497.235706018517</v>
      </c>
      <c r="I14305" s="6">
        <v>38498.287789351853</v>
      </c>
      <c r="J14305" s="10">
        <f>COUNTIF(B14305:B30336,B14305)</f>
        <v>32</v>
      </c>
      <c r="K14305" s="10" t="str">
        <f t="shared" si="224"/>
        <v>Repeat Customer</v>
      </c>
    </row>
    <row r="14306" spans="1:11" x14ac:dyDescent="0.25">
      <c r="A14306" s="3">
        <v>14308</v>
      </c>
      <c r="B14306" s="3">
        <v>532</v>
      </c>
      <c r="C14306" s="3">
        <v>147</v>
      </c>
      <c r="D14306" s="3">
        <v>1</v>
      </c>
      <c r="E14306" s="3">
        <v>1694</v>
      </c>
      <c r="F14306" s="3">
        <v>4.99</v>
      </c>
      <c r="G14306" s="4">
        <v>38519.528043981481</v>
      </c>
      <c r="H14306" s="6">
        <v>38519.528043981481</v>
      </c>
      <c r="I14306" s="6">
        <v>38523.387766203705</v>
      </c>
      <c r="J14306" s="10">
        <f>COUNTIF(B14306:B30337,B14306)</f>
        <v>31</v>
      </c>
      <c r="K14306" s="10" t="str">
        <f t="shared" si="224"/>
        <v>Repeat Customer</v>
      </c>
    </row>
    <row r="14307" spans="1:11" x14ac:dyDescent="0.25">
      <c r="A14307" s="3">
        <v>14309</v>
      </c>
      <c r="B14307" s="3">
        <v>532</v>
      </c>
      <c r="C14307" s="3">
        <v>2551</v>
      </c>
      <c r="D14307" s="3">
        <v>2</v>
      </c>
      <c r="E14307" s="3">
        <v>2821</v>
      </c>
      <c r="F14307" s="3">
        <v>3.99</v>
      </c>
      <c r="G14307" s="4">
        <v>38522.851990740739</v>
      </c>
      <c r="H14307" s="6">
        <v>38522.851990740739</v>
      </c>
      <c r="I14307" s="6">
        <v>38530.992268518516</v>
      </c>
      <c r="J14307" s="10">
        <f>COUNTIF(B14307:B30338,B14307)</f>
        <v>30</v>
      </c>
      <c r="K14307" s="10" t="str">
        <f t="shared" si="224"/>
        <v>Repeat Customer</v>
      </c>
    </row>
    <row r="14308" spans="1:11" x14ac:dyDescent="0.25">
      <c r="A14308" s="3">
        <v>14310</v>
      </c>
      <c r="B14308" s="3">
        <v>532</v>
      </c>
      <c r="C14308" s="3">
        <v>482</v>
      </c>
      <c r="D14308" s="3">
        <v>1</v>
      </c>
      <c r="E14308" s="3">
        <v>4336</v>
      </c>
      <c r="F14308" s="3">
        <v>2.99</v>
      </c>
      <c r="G14308" s="4">
        <v>38540.774027777778</v>
      </c>
      <c r="H14308" s="6">
        <v>38540.774027777778</v>
      </c>
      <c r="I14308" s="6">
        <v>38543.749027777776</v>
      </c>
      <c r="J14308" s="10">
        <f>COUNTIF(B14308:B30339,B14308)</f>
        <v>29</v>
      </c>
      <c r="K14308" s="10" t="str">
        <f t="shared" si="224"/>
        <v>Repeat Customer</v>
      </c>
    </row>
    <row r="14309" spans="1:11" x14ac:dyDescent="0.25">
      <c r="A14309" s="3">
        <v>14311</v>
      </c>
      <c r="B14309" s="3">
        <v>532</v>
      </c>
      <c r="C14309" s="3">
        <v>4399</v>
      </c>
      <c r="D14309" s="3">
        <v>2</v>
      </c>
      <c r="E14309" s="3">
        <v>4962</v>
      </c>
      <c r="F14309" s="3">
        <v>4.99</v>
      </c>
      <c r="G14309" s="4">
        <v>38541.983483796299</v>
      </c>
      <c r="H14309" s="6">
        <v>38541.983483796299</v>
      </c>
      <c r="I14309" s="6">
        <v>38548.152233796296</v>
      </c>
      <c r="J14309" s="10">
        <f>COUNTIF(B14309:B30340,B14309)</f>
        <v>28</v>
      </c>
      <c r="K14309" s="10" t="str">
        <f t="shared" si="224"/>
        <v>Repeat Customer</v>
      </c>
    </row>
    <row r="14310" spans="1:11" x14ac:dyDescent="0.25">
      <c r="A14310" s="3">
        <v>14312</v>
      </c>
      <c r="B14310" s="3">
        <v>532</v>
      </c>
      <c r="C14310" s="3">
        <v>2213</v>
      </c>
      <c r="D14310" s="3">
        <v>2</v>
      </c>
      <c r="E14310" s="3">
        <v>5190</v>
      </c>
      <c r="F14310" s="3">
        <v>2.99</v>
      </c>
      <c r="G14310" s="4">
        <v>38542.434305555558</v>
      </c>
      <c r="H14310" s="6">
        <v>38542.434305555558</v>
      </c>
      <c r="I14310" s="6">
        <v>38551.18986111111</v>
      </c>
      <c r="J14310" s="10">
        <f>COUNTIF(B14310:B30341,B14310)</f>
        <v>27</v>
      </c>
      <c r="K14310" s="10" t="str">
        <f t="shared" si="224"/>
        <v>Repeat Customer</v>
      </c>
    </row>
    <row r="14311" spans="1:11" x14ac:dyDescent="0.25">
      <c r="A14311" s="3">
        <v>14313</v>
      </c>
      <c r="B14311" s="3">
        <v>532</v>
      </c>
      <c r="C14311" s="3">
        <v>2241</v>
      </c>
      <c r="D14311" s="3">
        <v>1</v>
      </c>
      <c r="E14311" s="3">
        <v>5253</v>
      </c>
      <c r="F14311" s="3">
        <v>7.99</v>
      </c>
      <c r="G14311" s="4">
        <v>38542.570335648146</v>
      </c>
      <c r="H14311" s="6">
        <v>38542.570335648146</v>
      </c>
      <c r="I14311" s="6">
        <v>38550.714780092596</v>
      </c>
      <c r="J14311" s="10">
        <f>COUNTIF(B14311:B30342,B14311)</f>
        <v>26</v>
      </c>
      <c r="K14311" s="10" t="str">
        <f t="shared" si="224"/>
        <v>Repeat Customer</v>
      </c>
    </row>
    <row r="14312" spans="1:11" x14ac:dyDescent="0.25">
      <c r="A14312" s="3">
        <v>14314</v>
      </c>
      <c r="B14312" s="3">
        <v>532</v>
      </c>
      <c r="C14312" s="3">
        <v>2573</v>
      </c>
      <c r="D14312" s="3">
        <v>2</v>
      </c>
      <c r="E14312" s="3">
        <v>5278</v>
      </c>
      <c r="F14312" s="3">
        <v>4.99</v>
      </c>
      <c r="G14312" s="4">
        <v>38542.614155092589</v>
      </c>
      <c r="H14312" s="6">
        <v>38542.614155092589</v>
      </c>
      <c r="I14312" s="6">
        <v>38548.450266203705</v>
      </c>
      <c r="J14312" s="10">
        <f>COUNTIF(B14312:B30343,B14312)</f>
        <v>25</v>
      </c>
      <c r="K14312" s="10" t="str">
        <f t="shared" si="224"/>
        <v>Repeat Customer</v>
      </c>
    </row>
    <row r="14313" spans="1:11" x14ac:dyDescent="0.25">
      <c r="A14313" s="3">
        <v>14315</v>
      </c>
      <c r="B14313" s="3">
        <v>532</v>
      </c>
      <c r="C14313" s="3">
        <v>3553</v>
      </c>
      <c r="D14313" s="3">
        <v>2</v>
      </c>
      <c r="E14313" s="3">
        <v>5805</v>
      </c>
      <c r="F14313" s="3">
        <v>8.99</v>
      </c>
      <c r="G14313" s="4">
        <v>38543.631030092591</v>
      </c>
      <c r="H14313" s="6">
        <v>38543.631030092591</v>
      </c>
      <c r="I14313" s="6">
        <v>38552.691446759258</v>
      </c>
      <c r="J14313" s="10">
        <f>COUNTIF(B14313:B30344,B14313)</f>
        <v>24</v>
      </c>
      <c r="K14313" s="10" t="str">
        <f t="shared" si="224"/>
        <v>Repeat Customer</v>
      </c>
    </row>
    <row r="14314" spans="1:11" x14ac:dyDescent="0.25">
      <c r="A14314" s="3">
        <v>14316</v>
      </c>
      <c r="B14314" s="3">
        <v>532</v>
      </c>
      <c r="C14314" s="3">
        <v>2602</v>
      </c>
      <c r="D14314" s="3">
        <v>1</v>
      </c>
      <c r="E14314" s="3">
        <v>5887</v>
      </c>
      <c r="F14314" s="3">
        <v>2.99</v>
      </c>
      <c r="G14314" s="4">
        <v>38543.823460648149</v>
      </c>
      <c r="H14314" s="6">
        <v>38543.823460648149</v>
      </c>
      <c r="I14314" s="6">
        <v>38548.927627314813</v>
      </c>
      <c r="J14314" s="10">
        <f>COUNTIF(B14314:B30345,B14314)</f>
        <v>23</v>
      </c>
      <c r="K14314" s="10" t="str">
        <f t="shared" si="224"/>
        <v>Repeat Customer</v>
      </c>
    </row>
    <row r="14315" spans="1:11" x14ac:dyDescent="0.25">
      <c r="A14315" s="3">
        <v>14317</v>
      </c>
      <c r="B14315" s="3">
        <v>532</v>
      </c>
      <c r="C14315" s="3">
        <v>4332</v>
      </c>
      <c r="D14315" s="3">
        <v>2</v>
      </c>
      <c r="E14315" s="3">
        <v>6345</v>
      </c>
      <c r="F14315" s="3">
        <v>7.99</v>
      </c>
      <c r="G14315" s="4">
        <v>38544.837013888886</v>
      </c>
      <c r="H14315" s="6">
        <v>38544.837013888886</v>
      </c>
      <c r="I14315" s="6">
        <v>38553.727986111109</v>
      </c>
      <c r="J14315" s="10">
        <f>COUNTIF(B14315:B30346,B14315)</f>
        <v>22</v>
      </c>
      <c r="K14315" s="10" t="str">
        <f t="shared" si="224"/>
        <v>Repeat Customer</v>
      </c>
    </row>
    <row r="14316" spans="1:11" x14ac:dyDescent="0.25">
      <c r="A14316" s="3">
        <v>14318</v>
      </c>
      <c r="B14316" s="3">
        <v>532</v>
      </c>
      <c r="C14316" s="3">
        <v>2049</v>
      </c>
      <c r="D14316" s="3">
        <v>2</v>
      </c>
      <c r="E14316" s="3">
        <v>6598</v>
      </c>
      <c r="F14316" s="3">
        <v>4.99</v>
      </c>
      <c r="G14316" s="4">
        <v>38545.318344907406</v>
      </c>
      <c r="H14316" s="6">
        <v>38545.318344907406</v>
      </c>
      <c r="I14316" s="6">
        <v>38552.332233796296</v>
      </c>
      <c r="J14316" s="10">
        <f>COUNTIF(B14316:B30347,B14316)</f>
        <v>21</v>
      </c>
      <c r="K14316" s="10" t="str">
        <f t="shared" si="224"/>
        <v>Repeat Customer</v>
      </c>
    </row>
    <row r="14317" spans="1:11" x14ac:dyDescent="0.25">
      <c r="A14317" s="3">
        <v>14319</v>
      </c>
      <c r="B14317" s="3">
        <v>532</v>
      </c>
      <c r="C14317" s="3">
        <v>1552</v>
      </c>
      <c r="D14317" s="3">
        <v>1</v>
      </c>
      <c r="E14317" s="3">
        <v>6730</v>
      </c>
      <c r="F14317" s="3">
        <v>3.99</v>
      </c>
      <c r="G14317" s="4">
        <v>38545.582233796296</v>
      </c>
      <c r="H14317" s="6">
        <v>38545.582233796296</v>
      </c>
      <c r="I14317" s="6">
        <v>38553.542650462965</v>
      </c>
      <c r="J14317" s="10">
        <f>COUNTIF(B14317:B30348,B14317)</f>
        <v>20</v>
      </c>
      <c r="K14317" s="10" t="str">
        <f t="shared" si="224"/>
        <v>Repeat Customer</v>
      </c>
    </row>
    <row r="14318" spans="1:11" x14ac:dyDescent="0.25">
      <c r="A14318" s="3">
        <v>14320</v>
      </c>
      <c r="B14318" s="3">
        <v>532</v>
      </c>
      <c r="C14318" s="3">
        <v>4329</v>
      </c>
      <c r="D14318" s="3">
        <v>1</v>
      </c>
      <c r="E14318" s="3">
        <v>7192</v>
      </c>
      <c r="F14318" s="3">
        <v>4.99</v>
      </c>
      <c r="G14318" s="4">
        <v>38560.358969907407</v>
      </c>
      <c r="H14318" s="6">
        <v>38560.358969907407</v>
      </c>
      <c r="I14318" s="6">
        <v>38563.499247685184</v>
      </c>
      <c r="J14318" s="10">
        <f>COUNTIF(B14318:B30349,B14318)</f>
        <v>19</v>
      </c>
      <c r="K14318" s="10" t="str">
        <f t="shared" si="224"/>
        <v>Repeat Customer</v>
      </c>
    </row>
    <row r="14319" spans="1:11" x14ac:dyDescent="0.25">
      <c r="A14319" s="3">
        <v>14321</v>
      </c>
      <c r="B14319" s="3">
        <v>532</v>
      </c>
      <c r="C14319" s="3">
        <v>3068</v>
      </c>
      <c r="D14319" s="3">
        <v>2</v>
      </c>
      <c r="E14319" s="3">
        <v>7572</v>
      </c>
      <c r="F14319" s="3">
        <v>2.99</v>
      </c>
      <c r="G14319" s="4">
        <v>38560.947557870371</v>
      </c>
      <c r="H14319" s="6">
        <v>38560.947557870371</v>
      </c>
      <c r="I14319" s="6">
        <v>38565.128113425926</v>
      </c>
      <c r="J14319" s="10">
        <f>COUNTIF(B14319:B30350,B14319)</f>
        <v>18</v>
      </c>
      <c r="K14319" s="10" t="str">
        <f t="shared" si="224"/>
        <v>Repeat Customer</v>
      </c>
    </row>
    <row r="14320" spans="1:11" x14ac:dyDescent="0.25">
      <c r="A14320" s="3">
        <v>14322</v>
      </c>
      <c r="B14320" s="3">
        <v>532</v>
      </c>
      <c r="C14320" s="3">
        <v>4244</v>
      </c>
      <c r="D14320" s="3">
        <v>1</v>
      </c>
      <c r="E14320" s="3">
        <v>8273</v>
      </c>
      <c r="F14320" s="3">
        <v>5.99</v>
      </c>
      <c r="G14320" s="4">
        <v>38562.064768518518</v>
      </c>
      <c r="H14320" s="6">
        <v>38562.064768518518</v>
      </c>
      <c r="I14320" s="6">
        <v>38570.184907407405</v>
      </c>
      <c r="J14320" s="10">
        <f>COUNTIF(B14320:B30351,B14320)</f>
        <v>17</v>
      </c>
      <c r="K14320" s="10" t="str">
        <f t="shared" si="224"/>
        <v>Repeat Customer</v>
      </c>
    </row>
    <row r="14321" spans="1:11" x14ac:dyDescent="0.25">
      <c r="A14321" s="3">
        <v>14323</v>
      </c>
      <c r="B14321" s="3">
        <v>532</v>
      </c>
      <c r="C14321" s="3">
        <v>2923</v>
      </c>
      <c r="D14321" s="3">
        <v>1</v>
      </c>
      <c r="E14321" s="3">
        <v>9843</v>
      </c>
      <c r="F14321" s="3">
        <v>2.99</v>
      </c>
      <c r="G14321" s="4">
        <v>38564.517685185187</v>
      </c>
      <c r="H14321" s="6">
        <v>38564.517685185187</v>
      </c>
      <c r="I14321" s="6">
        <v>38565.410740740743</v>
      </c>
      <c r="J14321" s="10">
        <f>COUNTIF(B14321:B30352,B14321)</f>
        <v>16</v>
      </c>
      <c r="K14321" s="10" t="str">
        <f t="shared" si="224"/>
        <v>Repeat Customer</v>
      </c>
    </row>
    <row r="14322" spans="1:11" x14ac:dyDescent="0.25">
      <c r="A14322" s="3">
        <v>14324</v>
      </c>
      <c r="B14322" s="3">
        <v>532</v>
      </c>
      <c r="C14322" s="3">
        <v>498</v>
      </c>
      <c r="D14322" s="3">
        <v>2</v>
      </c>
      <c r="E14322" s="3">
        <v>10286</v>
      </c>
      <c r="F14322" s="3">
        <v>6.99</v>
      </c>
      <c r="G14322" s="4">
        <v>38565.149976851855</v>
      </c>
      <c r="H14322" s="6">
        <v>38565.149976851855</v>
      </c>
      <c r="I14322" s="6">
        <v>38574.220810185187</v>
      </c>
      <c r="J14322" s="10">
        <f>COUNTIF(B14322:B30353,B14322)</f>
        <v>15</v>
      </c>
      <c r="K14322" s="10" t="str">
        <f t="shared" si="224"/>
        <v>Repeat Customer</v>
      </c>
    </row>
    <row r="14323" spans="1:11" x14ac:dyDescent="0.25">
      <c r="A14323" s="3">
        <v>14325</v>
      </c>
      <c r="B14323" s="3">
        <v>532</v>
      </c>
      <c r="C14323" s="3">
        <v>1188</v>
      </c>
      <c r="D14323" s="3">
        <v>2</v>
      </c>
      <c r="E14323" s="3">
        <v>10712</v>
      </c>
      <c r="F14323" s="3">
        <v>5.99</v>
      </c>
      <c r="G14323" s="4">
        <v>38565.78328703704</v>
      </c>
      <c r="H14323" s="6">
        <v>38565.78328703704</v>
      </c>
      <c r="I14323" s="6">
        <v>38571.810370370367</v>
      </c>
      <c r="J14323" s="10">
        <f>COUNTIF(B14323:B30354,B14323)</f>
        <v>14</v>
      </c>
      <c r="K14323" s="10" t="str">
        <f t="shared" si="224"/>
        <v>Repeat Customer</v>
      </c>
    </row>
    <row r="14324" spans="1:11" x14ac:dyDescent="0.25">
      <c r="A14324" s="3">
        <v>14326</v>
      </c>
      <c r="B14324" s="3">
        <v>532</v>
      </c>
      <c r="C14324" s="3">
        <v>3684</v>
      </c>
      <c r="D14324" s="3">
        <v>1</v>
      </c>
      <c r="E14324" s="3">
        <v>10945</v>
      </c>
      <c r="F14324" s="3">
        <v>5.99</v>
      </c>
      <c r="G14324" s="4">
        <v>38566.139155092591</v>
      </c>
      <c r="H14324" s="6">
        <v>38566.139155092591</v>
      </c>
      <c r="I14324" s="6">
        <v>38573.141238425924</v>
      </c>
      <c r="J14324" s="10">
        <f>COUNTIF(B14324:B30355,B14324)</f>
        <v>13</v>
      </c>
      <c r="K14324" s="10" t="str">
        <f t="shared" si="224"/>
        <v>Repeat Customer</v>
      </c>
    </row>
    <row r="14325" spans="1:11" x14ac:dyDescent="0.25">
      <c r="A14325" s="3">
        <v>14327</v>
      </c>
      <c r="B14325" s="3">
        <v>532</v>
      </c>
      <c r="C14325" s="3">
        <v>2181</v>
      </c>
      <c r="D14325" s="3">
        <v>2</v>
      </c>
      <c r="E14325" s="3">
        <v>11251</v>
      </c>
      <c r="F14325" s="3">
        <v>2.99</v>
      </c>
      <c r="G14325" s="4">
        <v>38566.570011574076</v>
      </c>
      <c r="H14325" s="6">
        <v>38566.570011574076</v>
      </c>
      <c r="I14325" s="6">
        <v>38573.595011574071</v>
      </c>
      <c r="J14325" s="10">
        <f>COUNTIF(B14325:B30356,B14325)</f>
        <v>12</v>
      </c>
      <c r="K14325" s="10" t="str">
        <f t="shared" si="224"/>
        <v>Repeat Customer</v>
      </c>
    </row>
    <row r="14326" spans="1:11" x14ac:dyDescent="0.25">
      <c r="A14326" s="3">
        <v>14328</v>
      </c>
      <c r="B14326" s="3">
        <v>532</v>
      </c>
      <c r="C14326" s="3">
        <v>2386</v>
      </c>
      <c r="D14326" s="3">
        <v>2</v>
      </c>
      <c r="E14326" s="3">
        <v>11318</v>
      </c>
      <c r="F14326" s="3">
        <v>4.99</v>
      </c>
      <c r="G14326" s="4">
        <v>38566.673043981478</v>
      </c>
      <c r="H14326" s="6">
        <v>38566.673043981478</v>
      </c>
      <c r="I14326" s="6">
        <v>38571.477905092594</v>
      </c>
      <c r="J14326" s="10">
        <f>COUNTIF(B14326:B30357,B14326)</f>
        <v>11</v>
      </c>
      <c r="K14326" s="10" t="str">
        <f t="shared" si="224"/>
        <v>Repeat Customer</v>
      </c>
    </row>
    <row r="14327" spans="1:11" x14ac:dyDescent="0.25">
      <c r="A14327" s="3">
        <v>14329</v>
      </c>
      <c r="B14327" s="3">
        <v>532</v>
      </c>
      <c r="C14327" s="3">
        <v>144</v>
      </c>
      <c r="D14327" s="3">
        <v>2</v>
      </c>
      <c r="E14327" s="3">
        <v>12061</v>
      </c>
      <c r="F14327" s="3">
        <v>3.99</v>
      </c>
      <c r="G14327" s="4">
        <v>38581.884432870371</v>
      </c>
      <c r="H14327" s="6">
        <v>38581.884432870371</v>
      </c>
      <c r="I14327" s="6">
        <v>38586.804571759261</v>
      </c>
      <c r="J14327" s="10">
        <f>COUNTIF(B14327:B30358,B14327)</f>
        <v>10</v>
      </c>
      <c r="K14327" s="10" t="str">
        <f t="shared" si="224"/>
        <v>Repeat Customer</v>
      </c>
    </row>
    <row r="14328" spans="1:11" x14ac:dyDescent="0.25">
      <c r="A14328" s="3">
        <v>14330</v>
      </c>
      <c r="B14328" s="3">
        <v>532</v>
      </c>
      <c r="C14328" s="3">
        <v>1651</v>
      </c>
      <c r="D14328" s="3">
        <v>2</v>
      </c>
      <c r="E14328" s="3">
        <v>12295</v>
      </c>
      <c r="F14328" s="3">
        <v>5.99</v>
      </c>
      <c r="G14328" s="4">
        <v>38582.219282407408</v>
      </c>
      <c r="H14328" s="6">
        <v>38582.219282407408</v>
      </c>
      <c r="I14328" s="6">
        <v>38590.09983796296</v>
      </c>
      <c r="J14328" s="10">
        <f>COUNTIF(B14328:B30359,B14328)</f>
        <v>9</v>
      </c>
      <c r="K14328" s="10" t="str">
        <f t="shared" si="224"/>
        <v>Repeat Customer</v>
      </c>
    </row>
    <row r="14329" spans="1:11" x14ac:dyDescent="0.25">
      <c r="A14329" s="3">
        <v>14331</v>
      </c>
      <c r="B14329" s="3">
        <v>532</v>
      </c>
      <c r="C14329" s="3">
        <v>2226</v>
      </c>
      <c r="D14329" s="3">
        <v>2</v>
      </c>
      <c r="E14329" s="3">
        <v>13038</v>
      </c>
      <c r="F14329" s="3">
        <v>4.99</v>
      </c>
      <c r="G14329" s="4">
        <v>38583.371712962966</v>
      </c>
      <c r="H14329" s="6">
        <v>38583.371712962966</v>
      </c>
      <c r="I14329" s="6">
        <v>38589.516157407408</v>
      </c>
      <c r="J14329" s="10">
        <f>COUNTIF(B14329:B30360,B14329)</f>
        <v>8</v>
      </c>
      <c r="K14329" s="10" t="str">
        <f t="shared" si="224"/>
        <v>Repeat Customer</v>
      </c>
    </row>
    <row r="14330" spans="1:11" x14ac:dyDescent="0.25">
      <c r="A14330" s="3">
        <v>14332</v>
      </c>
      <c r="B14330" s="3">
        <v>532</v>
      </c>
      <c r="C14330" s="3">
        <v>966</v>
      </c>
      <c r="D14330" s="3">
        <v>1</v>
      </c>
      <c r="E14330" s="3">
        <v>13192</v>
      </c>
      <c r="F14330" s="3">
        <v>8.99</v>
      </c>
      <c r="G14330" s="4">
        <v>38583.60423611111</v>
      </c>
      <c r="H14330" s="6">
        <v>38583.60423611111</v>
      </c>
      <c r="I14330" s="6">
        <v>38591.638958333337</v>
      </c>
      <c r="J14330" s="10">
        <f>COUNTIF(B14330:B30361,B14330)</f>
        <v>7</v>
      </c>
      <c r="K14330" s="10" t="str">
        <f t="shared" si="224"/>
        <v>Repeat Customer</v>
      </c>
    </row>
    <row r="14331" spans="1:11" x14ac:dyDescent="0.25">
      <c r="A14331" s="3">
        <v>14333</v>
      </c>
      <c r="B14331" s="3">
        <v>532</v>
      </c>
      <c r="C14331" s="3">
        <v>3412</v>
      </c>
      <c r="D14331" s="3">
        <v>1</v>
      </c>
      <c r="E14331" s="3">
        <v>13254</v>
      </c>
      <c r="F14331" s="3">
        <v>4.99</v>
      </c>
      <c r="G14331" s="4">
        <v>38583.70417824074</v>
      </c>
      <c r="H14331" s="6">
        <v>38583.70417824074</v>
      </c>
      <c r="I14331" s="6">
        <v>38591.82640046296</v>
      </c>
      <c r="J14331" s="10">
        <f>COUNTIF(B14331:B30362,B14331)</f>
        <v>6</v>
      </c>
      <c r="K14331" s="10" t="str">
        <f t="shared" si="224"/>
        <v>Repeat Customer</v>
      </c>
    </row>
    <row r="14332" spans="1:11" x14ac:dyDescent="0.25">
      <c r="A14332" s="3">
        <v>14334</v>
      </c>
      <c r="B14332" s="3">
        <v>532</v>
      </c>
      <c r="C14332" s="3">
        <v>3661</v>
      </c>
      <c r="D14332" s="3">
        <v>1</v>
      </c>
      <c r="E14332" s="3">
        <v>13908</v>
      </c>
      <c r="F14332" s="3">
        <v>4.99</v>
      </c>
      <c r="G14332" s="4">
        <v>38584.681712962964</v>
      </c>
      <c r="H14332" s="6">
        <v>38584.681712962964</v>
      </c>
      <c r="I14332" s="6">
        <v>38593.886574074073</v>
      </c>
      <c r="J14332" s="10">
        <f>COUNTIF(B14332:B30363,B14332)</f>
        <v>5</v>
      </c>
      <c r="K14332" s="10" t="str">
        <f t="shared" si="224"/>
        <v>Repeat Customer</v>
      </c>
    </row>
    <row r="14333" spans="1:11" x14ac:dyDescent="0.25">
      <c r="A14333" s="3">
        <v>14338</v>
      </c>
      <c r="B14333" s="3">
        <v>532</v>
      </c>
      <c r="C14333" s="3">
        <v>4537</v>
      </c>
      <c r="D14333" s="3">
        <v>1</v>
      </c>
      <c r="E14333" s="3">
        <v>14616</v>
      </c>
      <c r="F14333" s="3">
        <v>0.99</v>
      </c>
      <c r="G14333" s="4">
        <v>38762.636145833334</v>
      </c>
      <c r="H14333" s="6">
        <v>38762.636145833334</v>
      </c>
      <c r="I14333" s="6">
        <v>0</v>
      </c>
      <c r="J14333" s="10">
        <f>COUNTIF(B14333:B30364,B14333)</f>
        <v>4</v>
      </c>
      <c r="K14333" s="10" t="str">
        <f t="shared" si="224"/>
        <v>Repeat Customer</v>
      </c>
    </row>
    <row r="14334" spans="1:11" x14ac:dyDescent="0.25">
      <c r="A14334" s="3">
        <v>14335</v>
      </c>
      <c r="B14334" s="3">
        <v>532</v>
      </c>
      <c r="C14334" s="3">
        <v>234</v>
      </c>
      <c r="D14334" s="3">
        <v>2</v>
      </c>
      <c r="E14334" s="3">
        <v>15180</v>
      </c>
      <c r="F14334" s="3">
        <v>0.99</v>
      </c>
      <c r="G14334" s="4">
        <v>38586.654826388891</v>
      </c>
      <c r="H14334" s="6">
        <v>38586.654826388891</v>
      </c>
      <c r="I14334" s="6">
        <v>38588.534687500003</v>
      </c>
      <c r="J14334" s="10">
        <f>COUNTIF(B14334:B30365,B14334)</f>
        <v>3</v>
      </c>
      <c r="K14334" s="10" t="str">
        <f t="shared" si="224"/>
        <v>Repeat Customer</v>
      </c>
    </row>
    <row r="14335" spans="1:11" x14ac:dyDescent="0.25">
      <c r="A14335" s="3">
        <v>14336</v>
      </c>
      <c r="B14335" s="3">
        <v>532</v>
      </c>
      <c r="C14335" s="3">
        <v>718</v>
      </c>
      <c r="D14335" s="3">
        <v>2</v>
      </c>
      <c r="E14335" s="3">
        <v>15414</v>
      </c>
      <c r="F14335" s="3">
        <v>1.99</v>
      </c>
      <c r="G14335" s="4">
        <v>38586.988819444443</v>
      </c>
      <c r="H14335" s="6">
        <v>38586.988819444443</v>
      </c>
      <c r="I14335" s="6">
        <v>38594.768680555557</v>
      </c>
      <c r="J14335" s="10">
        <f>COUNTIF(B14335:B30366,B14335)</f>
        <v>2</v>
      </c>
      <c r="K14335" s="10" t="str">
        <f t="shared" si="224"/>
        <v>Repeat Customer</v>
      </c>
    </row>
    <row r="14336" spans="1:11" x14ac:dyDescent="0.25">
      <c r="A14336" s="3">
        <v>14337</v>
      </c>
      <c r="B14336" s="3">
        <v>532</v>
      </c>
      <c r="C14336" s="3">
        <v>3322</v>
      </c>
      <c r="D14336" s="3">
        <v>1</v>
      </c>
      <c r="E14336" s="3">
        <v>16014</v>
      </c>
      <c r="F14336" s="3">
        <v>5.99</v>
      </c>
      <c r="G14336" s="4">
        <v>38587.887858796297</v>
      </c>
      <c r="H14336" s="6">
        <v>38587.887858796297</v>
      </c>
      <c r="I14336" s="6">
        <v>38595.728136574071</v>
      </c>
      <c r="J14336" s="10">
        <f>COUNTIF(B14336:B30367,B14336)</f>
        <v>1</v>
      </c>
      <c r="K14336" s="10" t="str">
        <f t="shared" si="224"/>
        <v>New Customer</v>
      </c>
    </row>
    <row r="14337" spans="1:11" x14ac:dyDescent="0.25">
      <c r="A14337" s="3">
        <v>14339</v>
      </c>
      <c r="B14337" s="3">
        <v>533</v>
      </c>
      <c r="C14337" s="3">
        <v>3596</v>
      </c>
      <c r="D14337" s="3">
        <v>1</v>
      </c>
      <c r="E14337" s="3">
        <v>173</v>
      </c>
      <c r="F14337" s="3">
        <v>0.99</v>
      </c>
      <c r="G14337" s="4">
        <v>38498.154282407406</v>
      </c>
      <c r="H14337" s="6">
        <v>38498.154282407406</v>
      </c>
      <c r="I14337" s="6">
        <v>38500.067476851851</v>
      </c>
      <c r="J14337" s="10">
        <f>COUNTIF(B14337:B30368,B14337)</f>
        <v>33</v>
      </c>
      <c r="K14337" s="10" t="str">
        <f t="shared" si="224"/>
        <v>Repeat Customer</v>
      </c>
    </row>
    <row r="14338" spans="1:11" x14ac:dyDescent="0.25">
      <c r="A14338" s="3">
        <v>14340</v>
      </c>
      <c r="B14338" s="3">
        <v>533</v>
      </c>
      <c r="C14338" s="3">
        <v>3962</v>
      </c>
      <c r="D14338" s="3">
        <v>2</v>
      </c>
      <c r="E14338" s="3">
        <v>190</v>
      </c>
      <c r="F14338" s="3">
        <v>1.99</v>
      </c>
      <c r="G14338" s="4">
        <v>38498.257962962962</v>
      </c>
      <c r="H14338" s="6">
        <v>38498.257962962962</v>
      </c>
      <c r="I14338" s="6">
        <v>38504.40587962963</v>
      </c>
      <c r="J14338" s="10">
        <f>COUNTIF(B14338:B30369,B14338)</f>
        <v>32</v>
      </c>
      <c r="K14338" s="10" t="str">
        <f t="shared" si="224"/>
        <v>Repeat Customer</v>
      </c>
    </row>
    <row r="14339" spans="1:11" x14ac:dyDescent="0.25">
      <c r="A14339" s="3">
        <v>14341</v>
      </c>
      <c r="B14339" s="3">
        <v>533</v>
      </c>
      <c r="C14339" s="3">
        <v>3397</v>
      </c>
      <c r="D14339" s="3">
        <v>1</v>
      </c>
      <c r="E14339" s="3">
        <v>615</v>
      </c>
      <c r="F14339" s="3">
        <v>5.99</v>
      </c>
      <c r="G14339" s="4">
        <v>38500.649907407409</v>
      </c>
      <c r="H14339" s="6">
        <v>38500.649907407409</v>
      </c>
      <c r="I14339" s="6">
        <v>38506.733240740738</v>
      </c>
      <c r="J14339" s="10">
        <f>COUNTIF(B14339:B30370,B14339)</f>
        <v>31</v>
      </c>
      <c r="K14339" s="10" t="str">
        <f t="shared" ref="K14339:K14402" si="225">IF(J14339=1,"New Customer","Repeat Customer")</f>
        <v>Repeat Customer</v>
      </c>
    </row>
    <row r="14340" spans="1:11" x14ac:dyDescent="0.25">
      <c r="A14340" s="3">
        <v>14342</v>
      </c>
      <c r="B14340" s="3">
        <v>533</v>
      </c>
      <c r="C14340" s="3">
        <v>2439</v>
      </c>
      <c r="D14340" s="3">
        <v>1</v>
      </c>
      <c r="E14340" s="3">
        <v>1421</v>
      </c>
      <c r="F14340" s="3">
        <v>5.99</v>
      </c>
      <c r="G14340" s="4">
        <v>38518.74796296296</v>
      </c>
      <c r="H14340" s="6">
        <v>38518.74796296296</v>
      </c>
      <c r="I14340" s="6">
        <v>38524.859768518516</v>
      </c>
      <c r="J14340" s="10">
        <f>COUNTIF(B14340:B30371,B14340)</f>
        <v>30</v>
      </c>
      <c r="K14340" s="10" t="str">
        <f t="shared" si="225"/>
        <v>Repeat Customer</v>
      </c>
    </row>
    <row r="14341" spans="1:11" x14ac:dyDescent="0.25">
      <c r="A14341" s="3">
        <v>14343</v>
      </c>
      <c r="B14341" s="3">
        <v>533</v>
      </c>
      <c r="C14341" s="3">
        <v>3416</v>
      </c>
      <c r="D14341" s="3">
        <v>1</v>
      </c>
      <c r="E14341" s="3">
        <v>1652</v>
      </c>
      <c r="F14341" s="3">
        <v>0.99</v>
      </c>
      <c r="G14341" s="4">
        <v>38519.396956018521</v>
      </c>
      <c r="H14341" s="6">
        <v>38519.396956018521</v>
      </c>
      <c r="I14341" s="6">
        <v>38522.585150462961</v>
      </c>
      <c r="J14341" s="10">
        <f>COUNTIF(B14341:B30372,B14341)</f>
        <v>29</v>
      </c>
      <c r="K14341" s="10" t="str">
        <f t="shared" si="225"/>
        <v>Repeat Customer</v>
      </c>
    </row>
    <row r="14342" spans="1:11" x14ac:dyDescent="0.25">
      <c r="A14342" s="3">
        <v>14344</v>
      </c>
      <c r="B14342" s="3">
        <v>533</v>
      </c>
      <c r="C14342" s="3">
        <v>3405</v>
      </c>
      <c r="D14342" s="3">
        <v>1</v>
      </c>
      <c r="E14342" s="3">
        <v>1859</v>
      </c>
      <c r="F14342" s="3">
        <v>0.99</v>
      </c>
      <c r="G14342" s="4">
        <v>38520.051134259258</v>
      </c>
      <c r="H14342" s="6">
        <v>38520.051134259258</v>
      </c>
      <c r="I14342" s="6">
        <v>38521.134467592594</v>
      </c>
      <c r="J14342" s="10">
        <f>COUNTIF(B14342:B30373,B14342)</f>
        <v>28</v>
      </c>
      <c r="K14342" s="10" t="str">
        <f t="shared" si="225"/>
        <v>Repeat Customer</v>
      </c>
    </row>
    <row r="14343" spans="1:11" x14ac:dyDescent="0.25">
      <c r="A14343" s="3">
        <v>14345</v>
      </c>
      <c r="B14343" s="3">
        <v>533</v>
      </c>
      <c r="C14343" s="3">
        <v>3203</v>
      </c>
      <c r="D14343" s="3">
        <v>1</v>
      </c>
      <c r="E14343" s="3">
        <v>1954</v>
      </c>
      <c r="F14343" s="3">
        <v>2.99</v>
      </c>
      <c r="G14343" s="4">
        <v>38520.359664351854</v>
      </c>
      <c r="H14343" s="6">
        <v>38520.359664351854</v>
      </c>
      <c r="I14343" s="6">
        <v>38523.122164351851</v>
      </c>
      <c r="J14343" s="10">
        <f>COUNTIF(B14343:B30374,B14343)</f>
        <v>27</v>
      </c>
      <c r="K14343" s="10" t="str">
        <f t="shared" si="225"/>
        <v>Repeat Customer</v>
      </c>
    </row>
    <row r="14344" spans="1:11" x14ac:dyDescent="0.25">
      <c r="A14344" s="3">
        <v>14346</v>
      </c>
      <c r="B14344" s="3">
        <v>533</v>
      </c>
      <c r="C14344" s="3">
        <v>3042</v>
      </c>
      <c r="D14344" s="3">
        <v>2</v>
      </c>
      <c r="E14344" s="3">
        <v>2770</v>
      </c>
      <c r="F14344" s="3">
        <v>6.99</v>
      </c>
      <c r="G14344" s="4">
        <v>38522.746087962965</v>
      </c>
      <c r="H14344" s="6">
        <v>38522.746087962965</v>
      </c>
      <c r="I14344" s="6">
        <v>38529.964837962965</v>
      </c>
      <c r="J14344" s="10">
        <f>COUNTIF(B14344:B30375,B14344)</f>
        <v>26</v>
      </c>
      <c r="K14344" s="10" t="str">
        <f t="shared" si="225"/>
        <v>Repeat Customer</v>
      </c>
    </row>
    <row r="14345" spans="1:11" x14ac:dyDescent="0.25">
      <c r="A14345" s="3">
        <v>14347</v>
      </c>
      <c r="B14345" s="3">
        <v>533</v>
      </c>
      <c r="C14345" s="3">
        <v>2684</v>
      </c>
      <c r="D14345" s="3">
        <v>1</v>
      </c>
      <c r="E14345" s="3">
        <v>2956</v>
      </c>
      <c r="F14345" s="3">
        <v>0.99</v>
      </c>
      <c r="G14345" s="4">
        <v>38523.282905092594</v>
      </c>
      <c r="H14345" s="6">
        <v>38523.282905092594</v>
      </c>
      <c r="I14345" s="6">
        <v>38525.308599537035</v>
      </c>
      <c r="J14345" s="10">
        <f>COUNTIF(B14345:B30376,B14345)</f>
        <v>25</v>
      </c>
      <c r="K14345" s="10" t="str">
        <f t="shared" si="225"/>
        <v>Repeat Customer</v>
      </c>
    </row>
    <row r="14346" spans="1:11" x14ac:dyDescent="0.25">
      <c r="A14346" s="3">
        <v>14348</v>
      </c>
      <c r="B14346" s="3">
        <v>533</v>
      </c>
      <c r="C14346" s="3">
        <v>3284</v>
      </c>
      <c r="D14346" s="3">
        <v>1</v>
      </c>
      <c r="E14346" s="3">
        <v>4112</v>
      </c>
      <c r="F14346" s="3">
        <v>8.99</v>
      </c>
      <c r="G14346" s="4">
        <v>38540.284131944441</v>
      </c>
      <c r="H14346" s="6">
        <v>38540.284131944441</v>
      </c>
      <c r="I14346" s="6">
        <v>38549.286909722221</v>
      </c>
      <c r="J14346" s="10">
        <f>COUNTIF(B14346:B30377,B14346)</f>
        <v>24</v>
      </c>
      <c r="K14346" s="10" t="str">
        <f t="shared" si="225"/>
        <v>Repeat Customer</v>
      </c>
    </row>
    <row r="14347" spans="1:11" x14ac:dyDescent="0.25">
      <c r="A14347" s="3">
        <v>14349</v>
      </c>
      <c r="B14347" s="3">
        <v>533</v>
      </c>
      <c r="C14347" s="3">
        <v>691</v>
      </c>
      <c r="D14347" s="3">
        <v>1</v>
      </c>
      <c r="E14347" s="3">
        <v>4788</v>
      </c>
      <c r="F14347" s="3">
        <v>4.99</v>
      </c>
      <c r="G14347" s="4">
        <v>38541.678877314815</v>
      </c>
      <c r="H14347" s="6">
        <v>38541.678877314815</v>
      </c>
      <c r="I14347" s="6">
        <v>38544.497627314813</v>
      </c>
      <c r="J14347" s="10">
        <f>COUNTIF(B14347:B30378,B14347)</f>
        <v>23</v>
      </c>
      <c r="K14347" s="10" t="str">
        <f t="shared" si="225"/>
        <v>Repeat Customer</v>
      </c>
    </row>
    <row r="14348" spans="1:11" x14ac:dyDescent="0.25">
      <c r="A14348" s="3">
        <v>14350</v>
      </c>
      <c r="B14348" s="3">
        <v>533</v>
      </c>
      <c r="C14348" s="3">
        <v>3783</v>
      </c>
      <c r="D14348" s="3">
        <v>2</v>
      </c>
      <c r="E14348" s="3">
        <v>6781</v>
      </c>
      <c r="F14348" s="3">
        <v>2.99</v>
      </c>
      <c r="G14348" s="4">
        <v>38545.681793981479</v>
      </c>
      <c r="H14348" s="6">
        <v>38545.681793981479</v>
      </c>
      <c r="I14348" s="6">
        <v>38548.828321759262</v>
      </c>
      <c r="J14348" s="10">
        <f>COUNTIF(B14348:B30379,B14348)</f>
        <v>22</v>
      </c>
      <c r="K14348" s="10" t="str">
        <f t="shared" si="225"/>
        <v>Repeat Customer</v>
      </c>
    </row>
    <row r="14349" spans="1:11" x14ac:dyDescent="0.25">
      <c r="A14349" s="3">
        <v>14351</v>
      </c>
      <c r="B14349" s="3">
        <v>533</v>
      </c>
      <c r="C14349" s="3">
        <v>897</v>
      </c>
      <c r="D14349" s="3">
        <v>2</v>
      </c>
      <c r="E14349" s="3">
        <v>6834</v>
      </c>
      <c r="F14349" s="3">
        <v>0.99</v>
      </c>
      <c r="G14349" s="4">
        <v>38545.787233796298</v>
      </c>
      <c r="H14349" s="6">
        <v>38545.787233796298</v>
      </c>
      <c r="I14349" s="6">
        <v>38552.571261574078</v>
      </c>
      <c r="J14349" s="10">
        <f>COUNTIF(B14349:B30380,B14349)</f>
        <v>21</v>
      </c>
      <c r="K14349" s="10" t="str">
        <f t="shared" si="225"/>
        <v>Repeat Customer</v>
      </c>
    </row>
    <row r="14350" spans="1:11" x14ac:dyDescent="0.25">
      <c r="A14350" s="3">
        <v>14352</v>
      </c>
      <c r="B14350" s="3">
        <v>533</v>
      </c>
      <c r="C14350" s="3">
        <v>1203</v>
      </c>
      <c r="D14350" s="3">
        <v>2</v>
      </c>
      <c r="E14350" s="3">
        <v>6837</v>
      </c>
      <c r="F14350" s="3">
        <v>9.99</v>
      </c>
      <c r="G14350" s="4">
        <v>38545.791493055556</v>
      </c>
      <c r="H14350" s="6">
        <v>38545.791493055556</v>
      </c>
      <c r="I14350" s="6">
        <v>38554.949826388889</v>
      </c>
      <c r="J14350" s="10">
        <f>COUNTIF(B14350:B30381,B14350)</f>
        <v>20</v>
      </c>
      <c r="K14350" s="10" t="str">
        <f t="shared" si="225"/>
        <v>Repeat Customer</v>
      </c>
    </row>
    <row r="14351" spans="1:11" x14ac:dyDescent="0.25">
      <c r="A14351" s="3">
        <v>14353</v>
      </c>
      <c r="B14351" s="3">
        <v>533</v>
      </c>
      <c r="C14351" s="3">
        <v>3421</v>
      </c>
      <c r="D14351" s="3">
        <v>2</v>
      </c>
      <c r="E14351" s="3">
        <v>7555</v>
      </c>
      <c r="F14351" s="3">
        <v>4.99</v>
      </c>
      <c r="G14351" s="4">
        <v>38560.928530092591</v>
      </c>
      <c r="H14351" s="6">
        <v>38560.928530092591</v>
      </c>
      <c r="I14351" s="6">
        <v>38566.118113425924</v>
      </c>
      <c r="J14351" s="10">
        <f>COUNTIF(B14351:B30382,B14351)</f>
        <v>19</v>
      </c>
      <c r="K14351" s="10" t="str">
        <f t="shared" si="225"/>
        <v>Repeat Customer</v>
      </c>
    </row>
    <row r="14352" spans="1:11" x14ac:dyDescent="0.25">
      <c r="A14352" s="3">
        <v>14354</v>
      </c>
      <c r="B14352" s="3">
        <v>533</v>
      </c>
      <c r="C14352" s="3">
        <v>1427</v>
      </c>
      <c r="D14352" s="3">
        <v>1</v>
      </c>
      <c r="E14352" s="3">
        <v>8093</v>
      </c>
      <c r="F14352" s="3">
        <v>8.99</v>
      </c>
      <c r="G14352" s="4">
        <v>38561.770324074074</v>
      </c>
      <c r="H14352" s="6">
        <v>38561.770324074074</v>
      </c>
      <c r="I14352" s="6">
        <v>38569.909212962964</v>
      </c>
      <c r="J14352" s="10">
        <f>COUNTIF(B14352:B30383,B14352)</f>
        <v>18</v>
      </c>
      <c r="K14352" s="10" t="str">
        <f t="shared" si="225"/>
        <v>Repeat Customer</v>
      </c>
    </row>
    <row r="14353" spans="1:11" x14ac:dyDescent="0.25">
      <c r="A14353" s="3">
        <v>14355</v>
      </c>
      <c r="B14353" s="3">
        <v>533</v>
      </c>
      <c r="C14353" s="3">
        <v>1080</v>
      </c>
      <c r="D14353" s="3">
        <v>2</v>
      </c>
      <c r="E14353" s="3">
        <v>8104</v>
      </c>
      <c r="F14353" s="3">
        <v>2.99</v>
      </c>
      <c r="G14353" s="4">
        <v>38561.791388888887</v>
      </c>
      <c r="H14353" s="6">
        <v>38561.791388888887</v>
      </c>
      <c r="I14353" s="6">
        <v>38567.920555555553</v>
      </c>
      <c r="J14353" s="10">
        <f>COUNTIF(B14353:B30384,B14353)</f>
        <v>17</v>
      </c>
      <c r="K14353" s="10" t="str">
        <f t="shared" si="225"/>
        <v>Repeat Customer</v>
      </c>
    </row>
    <row r="14354" spans="1:11" x14ac:dyDescent="0.25">
      <c r="A14354" s="3">
        <v>14356</v>
      </c>
      <c r="B14354" s="3">
        <v>533</v>
      </c>
      <c r="C14354" s="3">
        <v>4519</v>
      </c>
      <c r="D14354" s="3">
        <v>2</v>
      </c>
      <c r="E14354" s="3">
        <v>8250</v>
      </c>
      <c r="F14354" s="3">
        <v>2.99</v>
      </c>
      <c r="G14354" s="4">
        <v>38562.034201388888</v>
      </c>
      <c r="H14354" s="6">
        <v>38562.034201388888</v>
      </c>
      <c r="I14354" s="6">
        <v>38568.120312500003</v>
      </c>
      <c r="J14354" s="10">
        <f>COUNTIF(B14354:B30385,B14354)</f>
        <v>16</v>
      </c>
      <c r="K14354" s="10" t="str">
        <f t="shared" si="225"/>
        <v>Repeat Customer</v>
      </c>
    </row>
    <row r="14355" spans="1:11" x14ac:dyDescent="0.25">
      <c r="A14355" s="3">
        <v>14357</v>
      </c>
      <c r="B14355" s="3">
        <v>533</v>
      </c>
      <c r="C14355" s="3">
        <v>1520</v>
      </c>
      <c r="D14355" s="3">
        <v>1</v>
      </c>
      <c r="E14355" s="3">
        <v>8471</v>
      </c>
      <c r="F14355" s="3">
        <v>2.99</v>
      </c>
      <c r="G14355" s="4">
        <v>38562.355682870373</v>
      </c>
      <c r="H14355" s="6">
        <v>38562.355682870373</v>
      </c>
      <c r="I14355" s="6">
        <v>38565.579988425925</v>
      </c>
      <c r="J14355" s="10">
        <f>COUNTIF(B14355:B30386,B14355)</f>
        <v>15</v>
      </c>
      <c r="K14355" s="10" t="str">
        <f t="shared" si="225"/>
        <v>Repeat Customer</v>
      </c>
    </row>
    <row r="14356" spans="1:11" x14ac:dyDescent="0.25">
      <c r="A14356" s="3">
        <v>14358</v>
      </c>
      <c r="B14356" s="3">
        <v>533</v>
      </c>
      <c r="C14356" s="3">
        <v>283</v>
      </c>
      <c r="D14356" s="3">
        <v>1</v>
      </c>
      <c r="E14356" s="3">
        <v>8676</v>
      </c>
      <c r="F14356" s="3">
        <v>1.99</v>
      </c>
      <c r="G14356" s="4">
        <v>38562.666041666664</v>
      </c>
      <c r="H14356" s="6">
        <v>38562.666041666664</v>
      </c>
      <c r="I14356" s="6">
        <v>38569.800069444442</v>
      </c>
      <c r="J14356" s="10">
        <f>COUNTIF(B14356:B30387,B14356)</f>
        <v>14</v>
      </c>
      <c r="K14356" s="10" t="str">
        <f t="shared" si="225"/>
        <v>Repeat Customer</v>
      </c>
    </row>
    <row r="14357" spans="1:11" x14ac:dyDescent="0.25">
      <c r="A14357" s="3">
        <v>14359</v>
      </c>
      <c r="B14357" s="3">
        <v>533</v>
      </c>
      <c r="C14357" s="3">
        <v>2404</v>
      </c>
      <c r="D14357" s="3">
        <v>2</v>
      </c>
      <c r="E14357" s="3">
        <v>8786</v>
      </c>
      <c r="F14357" s="3">
        <v>1.99</v>
      </c>
      <c r="G14357" s="4">
        <v>38562.860983796294</v>
      </c>
      <c r="H14357" s="6">
        <v>38562.860983796294</v>
      </c>
      <c r="I14357" s="6">
        <v>38567.756122685183</v>
      </c>
      <c r="J14357" s="10">
        <f>COUNTIF(B14357:B30388,B14357)</f>
        <v>13</v>
      </c>
      <c r="K14357" s="10" t="str">
        <f t="shared" si="225"/>
        <v>Repeat Customer</v>
      </c>
    </row>
    <row r="14358" spans="1:11" x14ac:dyDescent="0.25">
      <c r="A14358" s="3">
        <v>14360</v>
      </c>
      <c r="B14358" s="3">
        <v>533</v>
      </c>
      <c r="C14358" s="3">
        <v>4023</v>
      </c>
      <c r="D14358" s="3">
        <v>2</v>
      </c>
      <c r="E14358" s="3">
        <v>10090</v>
      </c>
      <c r="F14358" s="3">
        <v>3.99</v>
      </c>
      <c r="G14358" s="4">
        <v>38564.848622685182</v>
      </c>
      <c r="H14358" s="6">
        <v>38564.848622685182</v>
      </c>
      <c r="I14358" s="6">
        <v>38568.729178240741</v>
      </c>
      <c r="J14358" s="10">
        <f>COUNTIF(B14358:B30389,B14358)</f>
        <v>12</v>
      </c>
      <c r="K14358" s="10" t="str">
        <f t="shared" si="225"/>
        <v>Repeat Customer</v>
      </c>
    </row>
    <row r="14359" spans="1:11" x14ac:dyDescent="0.25">
      <c r="A14359" s="3">
        <v>14361</v>
      </c>
      <c r="B14359" s="3">
        <v>533</v>
      </c>
      <c r="C14359" s="3">
        <v>2225</v>
      </c>
      <c r="D14359" s="3">
        <v>1</v>
      </c>
      <c r="E14359" s="3">
        <v>10380</v>
      </c>
      <c r="F14359" s="3">
        <v>2.99</v>
      </c>
      <c r="G14359" s="4">
        <v>38565.274027777778</v>
      </c>
      <c r="H14359" s="6">
        <v>38565.274027777778</v>
      </c>
      <c r="I14359" s="6">
        <v>38566.380972222221</v>
      </c>
      <c r="J14359" s="10">
        <f>COUNTIF(B14359:B30390,B14359)</f>
        <v>11</v>
      </c>
      <c r="K14359" s="10" t="str">
        <f t="shared" si="225"/>
        <v>Repeat Customer</v>
      </c>
    </row>
    <row r="14360" spans="1:11" x14ac:dyDescent="0.25">
      <c r="A14360" s="3">
        <v>14362</v>
      </c>
      <c r="B14360" s="3">
        <v>533</v>
      </c>
      <c r="C14360" s="3">
        <v>232</v>
      </c>
      <c r="D14360" s="3">
        <v>1</v>
      </c>
      <c r="E14360" s="3">
        <v>10614</v>
      </c>
      <c r="F14360" s="3">
        <v>6.99</v>
      </c>
      <c r="G14360" s="4">
        <v>38565.622916666667</v>
      </c>
      <c r="H14360" s="6">
        <v>38565.622916666667</v>
      </c>
      <c r="I14360" s="6">
        <v>38574.396527777775</v>
      </c>
      <c r="J14360" s="10">
        <f>COUNTIF(B14360:B30391,B14360)</f>
        <v>10</v>
      </c>
      <c r="K14360" s="10" t="str">
        <f t="shared" si="225"/>
        <v>Repeat Customer</v>
      </c>
    </row>
    <row r="14361" spans="1:11" x14ac:dyDescent="0.25">
      <c r="A14361" s="3">
        <v>14363</v>
      </c>
      <c r="B14361" s="3">
        <v>533</v>
      </c>
      <c r="C14361" s="3">
        <v>317</v>
      </c>
      <c r="D14361" s="3">
        <v>2</v>
      </c>
      <c r="E14361" s="3">
        <v>11524</v>
      </c>
      <c r="F14361" s="3">
        <v>7.99</v>
      </c>
      <c r="G14361" s="4">
        <v>38581.007581018515</v>
      </c>
      <c r="H14361" s="6">
        <v>38581.007581018515</v>
      </c>
      <c r="I14361" s="6">
        <v>38587.229803240742</v>
      </c>
      <c r="J14361" s="10">
        <f>COUNTIF(B14361:B30392,B14361)</f>
        <v>9</v>
      </c>
      <c r="K14361" s="10" t="str">
        <f t="shared" si="225"/>
        <v>Repeat Customer</v>
      </c>
    </row>
    <row r="14362" spans="1:11" x14ac:dyDescent="0.25">
      <c r="A14362" s="3">
        <v>14364</v>
      </c>
      <c r="B14362" s="3">
        <v>533</v>
      </c>
      <c r="C14362" s="3">
        <v>11</v>
      </c>
      <c r="D14362" s="3">
        <v>1</v>
      </c>
      <c r="E14362" s="3">
        <v>11758</v>
      </c>
      <c r="F14362" s="3">
        <v>8.99</v>
      </c>
      <c r="G14362" s="4">
        <v>38581.397939814815</v>
      </c>
      <c r="H14362" s="6">
        <v>38581.397939814815</v>
      </c>
      <c r="I14362" s="6">
        <v>38588.210439814815</v>
      </c>
      <c r="J14362" s="10">
        <f>COUNTIF(B14362:B30393,B14362)</f>
        <v>8</v>
      </c>
      <c r="K14362" s="10" t="str">
        <f t="shared" si="225"/>
        <v>Repeat Customer</v>
      </c>
    </row>
    <row r="14363" spans="1:11" x14ac:dyDescent="0.25">
      <c r="A14363" s="3">
        <v>14365</v>
      </c>
      <c r="B14363" s="3">
        <v>533</v>
      </c>
      <c r="C14363" s="3">
        <v>2169</v>
      </c>
      <c r="D14363" s="3">
        <v>1</v>
      </c>
      <c r="E14363" s="3">
        <v>11918</v>
      </c>
      <c r="F14363" s="3">
        <v>2.99</v>
      </c>
      <c r="G14363" s="4">
        <v>38581.672708333332</v>
      </c>
      <c r="H14363" s="6">
        <v>38581.672708333332</v>
      </c>
      <c r="I14363" s="6">
        <v>38584.842152777775</v>
      </c>
      <c r="J14363" s="10">
        <f>COUNTIF(B14363:B30394,B14363)</f>
        <v>7</v>
      </c>
      <c r="K14363" s="10" t="str">
        <f t="shared" si="225"/>
        <v>Repeat Customer</v>
      </c>
    </row>
    <row r="14364" spans="1:11" x14ac:dyDescent="0.25">
      <c r="A14364" s="3">
        <v>14366</v>
      </c>
      <c r="B14364" s="3">
        <v>533</v>
      </c>
      <c r="C14364" s="3">
        <v>2001</v>
      </c>
      <c r="D14364" s="3">
        <v>1</v>
      </c>
      <c r="E14364" s="3">
        <v>12602</v>
      </c>
      <c r="F14364" s="3">
        <v>0.99</v>
      </c>
      <c r="G14364" s="4">
        <v>38582.701273148145</v>
      </c>
      <c r="H14364" s="6">
        <v>38582.701273148145</v>
      </c>
      <c r="I14364" s="6">
        <v>38585.467939814815</v>
      </c>
      <c r="J14364" s="10">
        <f>COUNTIF(B14364:B30395,B14364)</f>
        <v>6</v>
      </c>
      <c r="K14364" s="10" t="str">
        <f t="shared" si="225"/>
        <v>Repeat Customer</v>
      </c>
    </row>
    <row r="14365" spans="1:11" x14ac:dyDescent="0.25">
      <c r="A14365" s="3">
        <v>14367</v>
      </c>
      <c r="B14365" s="3">
        <v>533</v>
      </c>
      <c r="C14365" s="3">
        <v>859</v>
      </c>
      <c r="D14365" s="3">
        <v>1</v>
      </c>
      <c r="E14365" s="3">
        <v>12655</v>
      </c>
      <c r="F14365" s="3">
        <v>6.99</v>
      </c>
      <c r="G14365" s="4">
        <v>38582.790092592593</v>
      </c>
      <c r="H14365" s="6">
        <v>38582.790092592593</v>
      </c>
      <c r="I14365" s="6">
        <v>38591.944953703707</v>
      </c>
      <c r="J14365" s="10">
        <f>COUNTIF(B14365:B30396,B14365)</f>
        <v>5</v>
      </c>
      <c r="K14365" s="10" t="str">
        <f t="shared" si="225"/>
        <v>Repeat Customer</v>
      </c>
    </row>
    <row r="14366" spans="1:11" x14ac:dyDescent="0.25">
      <c r="A14366" s="3">
        <v>14371</v>
      </c>
      <c r="B14366" s="3">
        <v>533</v>
      </c>
      <c r="C14366" s="3">
        <v>2136</v>
      </c>
      <c r="D14366" s="3">
        <v>2</v>
      </c>
      <c r="E14366" s="3">
        <v>14018</v>
      </c>
      <c r="F14366" s="3">
        <v>2.99</v>
      </c>
      <c r="G14366" s="4">
        <v>38762.636145833334</v>
      </c>
      <c r="H14366" s="6">
        <v>38762.636145833334</v>
      </c>
      <c r="I14366" s="6">
        <v>0</v>
      </c>
      <c r="J14366" s="10">
        <f>COUNTIF(B14366:B30397,B14366)</f>
        <v>4</v>
      </c>
      <c r="K14366" s="10" t="str">
        <f t="shared" si="225"/>
        <v>Repeat Customer</v>
      </c>
    </row>
    <row r="14367" spans="1:11" x14ac:dyDescent="0.25">
      <c r="A14367" s="3">
        <v>14368</v>
      </c>
      <c r="B14367" s="3">
        <v>533</v>
      </c>
      <c r="C14367" s="3">
        <v>2595</v>
      </c>
      <c r="D14367" s="3">
        <v>1</v>
      </c>
      <c r="E14367" s="3">
        <v>14263</v>
      </c>
      <c r="F14367" s="3">
        <v>7.99</v>
      </c>
      <c r="G14367" s="4">
        <v>38585.255729166667</v>
      </c>
      <c r="H14367" s="6">
        <v>38585.255729166667</v>
      </c>
      <c r="I14367" s="6">
        <v>38593.390451388892</v>
      </c>
      <c r="J14367" s="10">
        <f>COUNTIF(B14367:B30398,B14367)</f>
        <v>3</v>
      </c>
      <c r="K14367" s="10" t="str">
        <f t="shared" si="225"/>
        <v>Repeat Customer</v>
      </c>
    </row>
    <row r="14368" spans="1:11" x14ac:dyDescent="0.25">
      <c r="A14368" s="3">
        <v>14369</v>
      </c>
      <c r="B14368" s="3">
        <v>533</v>
      </c>
      <c r="C14368" s="3">
        <v>3554</v>
      </c>
      <c r="D14368" s="3">
        <v>1</v>
      </c>
      <c r="E14368" s="3">
        <v>14800</v>
      </c>
      <c r="F14368" s="3">
        <v>4.99</v>
      </c>
      <c r="G14368" s="4">
        <v>38586.032152777778</v>
      </c>
      <c r="H14368" s="6">
        <v>38586.032152777778</v>
      </c>
      <c r="I14368" s="6">
        <v>38590.072430555556</v>
      </c>
      <c r="J14368" s="10">
        <f>COUNTIF(B14368:B30399,B14368)</f>
        <v>2</v>
      </c>
      <c r="K14368" s="10" t="str">
        <f t="shared" si="225"/>
        <v>Repeat Customer</v>
      </c>
    </row>
    <row r="14369" spans="1:11" x14ac:dyDescent="0.25">
      <c r="A14369" s="3">
        <v>14370</v>
      </c>
      <c r="B14369" s="3">
        <v>533</v>
      </c>
      <c r="C14369" s="3">
        <v>240</v>
      </c>
      <c r="D14369" s="3">
        <v>2</v>
      </c>
      <c r="E14369" s="3">
        <v>16006</v>
      </c>
      <c r="F14369" s="3">
        <v>0.99</v>
      </c>
      <c r="G14369" s="4">
        <v>38587.875798611109</v>
      </c>
      <c r="H14369" s="6">
        <v>38587.875798611109</v>
      </c>
      <c r="I14369" s="6">
        <v>38589.814687500002</v>
      </c>
      <c r="J14369" s="10">
        <f>COUNTIF(B14369:B30400,B14369)</f>
        <v>1</v>
      </c>
      <c r="K14369" s="10" t="str">
        <f t="shared" si="225"/>
        <v>New Customer</v>
      </c>
    </row>
    <row r="14370" spans="1:11" x14ac:dyDescent="0.25">
      <c r="A14370" s="3">
        <v>14372</v>
      </c>
      <c r="B14370" s="3">
        <v>534</v>
      </c>
      <c r="C14370" s="3">
        <v>1701</v>
      </c>
      <c r="D14370" s="3">
        <v>2</v>
      </c>
      <c r="E14370" s="3">
        <v>304</v>
      </c>
      <c r="F14370" s="3">
        <v>5.99</v>
      </c>
      <c r="G14370" s="4">
        <v>38498.889907407407</v>
      </c>
      <c r="H14370" s="6">
        <v>38498.889907407407</v>
      </c>
      <c r="I14370" s="6">
        <v>38505.003796296296</v>
      </c>
      <c r="J14370" s="10">
        <f>COUNTIF(B14370:B30401,B14370)</f>
        <v>24</v>
      </c>
      <c r="K14370" s="10" t="str">
        <f t="shared" si="225"/>
        <v>Repeat Customer</v>
      </c>
    </row>
    <row r="14371" spans="1:11" x14ac:dyDescent="0.25">
      <c r="A14371" s="3">
        <v>14373</v>
      </c>
      <c r="B14371" s="3">
        <v>534</v>
      </c>
      <c r="C14371" s="3">
        <v>1278</v>
      </c>
      <c r="D14371" s="3">
        <v>2</v>
      </c>
      <c r="E14371" s="3">
        <v>940</v>
      </c>
      <c r="F14371" s="3">
        <v>0.99</v>
      </c>
      <c r="G14371" s="4">
        <v>38502.625717592593</v>
      </c>
      <c r="H14371" s="6">
        <v>38502.625717592593</v>
      </c>
      <c r="I14371" s="6">
        <v>38504.768078703702</v>
      </c>
      <c r="J14371" s="10">
        <f>COUNTIF(B14371:B30402,B14371)</f>
        <v>23</v>
      </c>
      <c r="K14371" s="10" t="str">
        <f t="shared" si="225"/>
        <v>Repeat Customer</v>
      </c>
    </row>
    <row r="14372" spans="1:11" x14ac:dyDescent="0.25">
      <c r="A14372" s="3">
        <v>14374</v>
      </c>
      <c r="B14372" s="3">
        <v>534</v>
      </c>
      <c r="C14372" s="3">
        <v>3551</v>
      </c>
      <c r="D14372" s="3">
        <v>1</v>
      </c>
      <c r="E14372" s="3">
        <v>1610</v>
      </c>
      <c r="F14372" s="3">
        <v>4.99</v>
      </c>
      <c r="G14372" s="4">
        <v>38519.275381944448</v>
      </c>
      <c r="H14372" s="6">
        <v>38519.275381944448</v>
      </c>
      <c r="I14372" s="6">
        <v>38522.300381944442</v>
      </c>
      <c r="J14372" s="10">
        <f>COUNTIF(B14372:B30403,B14372)</f>
        <v>22</v>
      </c>
      <c r="K14372" s="10" t="str">
        <f t="shared" si="225"/>
        <v>Repeat Customer</v>
      </c>
    </row>
    <row r="14373" spans="1:11" x14ac:dyDescent="0.25">
      <c r="A14373" s="3">
        <v>14375</v>
      </c>
      <c r="B14373" s="3">
        <v>534</v>
      </c>
      <c r="C14373" s="3">
        <v>907</v>
      </c>
      <c r="D14373" s="3">
        <v>1</v>
      </c>
      <c r="E14373" s="3">
        <v>1673</v>
      </c>
      <c r="F14373" s="3">
        <v>2.99</v>
      </c>
      <c r="G14373" s="4">
        <v>38519.444641203707</v>
      </c>
      <c r="H14373" s="6">
        <v>38519.444641203707</v>
      </c>
      <c r="I14373" s="6">
        <v>38521.675891203704</v>
      </c>
      <c r="J14373" s="10">
        <f>COUNTIF(B14373:B30404,B14373)</f>
        <v>21</v>
      </c>
      <c r="K14373" s="10" t="str">
        <f t="shared" si="225"/>
        <v>Repeat Customer</v>
      </c>
    </row>
    <row r="14374" spans="1:11" x14ac:dyDescent="0.25">
      <c r="A14374" s="3">
        <v>14376</v>
      </c>
      <c r="B14374" s="3">
        <v>534</v>
      </c>
      <c r="C14374" s="3">
        <v>3328</v>
      </c>
      <c r="D14374" s="3">
        <v>1</v>
      </c>
      <c r="E14374" s="3">
        <v>2436</v>
      </c>
      <c r="F14374" s="3">
        <v>0.99</v>
      </c>
      <c r="G14374" s="4">
        <v>38521.759398148148</v>
      </c>
      <c r="H14374" s="6">
        <v>38521.759398148148</v>
      </c>
      <c r="I14374" s="6">
        <v>38524.564953703702</v>
      </c>
      <c r="J14374" s="10">
        <f>COUNTIF(B14374:B30405,B14374)</f>
        <v>20</v>
      </c>
      <c r="K14374" s="10" t="str">
        <f t="shared" si="225"/>
        <v>Repeat Customer</v>
      </c>
    </row>
    <row r="14375" spans="1:11" x14ac:dyDescent="0.25">
      <c r="A14375" s="3">
        <v>14377</v>
      </c>
      <c r="B14375" s="3">
        <v>534</v>
      </c>
      <c r="C14375" s="3">
        <v>3832</v>
      </c>
      <c r="D14375" s="3">
        <v>2</v>
      </c>
      <c r="E14375" s="3">
        <v>3213</v>
      </c>
      <c r="F14375" s="3">
        <v>1.99</v>
      </c>
      <c r="G14375" s="4">
        <v>38524.045358796298</v>
      </c>
      <c r="H14375" s="6">
        <v>38524.045358796298</v>
      </c>
      <c r="I14375" s="6">
        <v>38530.913414351853</v>
      </c>
      <c r="J14375" s="10">
        <f>COUNTIF(B14375:B30406,B14375)</f>
        <v>19</v>
      </c>
      <c r="K14375" s="10" t="str">
        <f t="shared" si="225"/>
        <v>Repeat Customer</v>
      </c>
    </row>
    <row r="14376" spans="1:11" x14ac:dyDescent="0.25">
      <c r="A14376" s="3">
        <v>14378</v>
      </c>
      <c r="B14376" s="3">
        <v>534</v>
      </c>
      <c r="C14376" s="3">
        <v>719</v>
      </c>
      <c r="D14376" s="3">
        <v>1</v>
      </c>
      <c r="E14376" s="3">
        <v>3216</v>
      </c>
      <c r="F14376" s="3">
        <v>4.99</v>
      </c>
      <c r="G14376" s="4">
        <v>38524.055289351854</v>
      </c>
      <c r="H14376" s="6">
        <v>38524.055289351854</v>
      </c>
      <c r="I14376" s="6">
        <v>38532.281678240739</v>
      </c>
      <c r="J14376" s="10">
        <f>COUNTIF(B14376:B30407,B14376)</f>
        <v>18</v>
      </c>
      <c r="K14376" s="10" t="str">
        <f t="shared" si="225"/>
        <v>Repeat Customer</v>
      </c>
    </row>
    <row r="14377" spans="1:11" x14ac:dyDescent="0.25">
      <c r="A14377" s="3">
        <v>14379</v>
      </c>
      <c r="B14377" s="3">
        <v>534</v>
      </c>
      <c r="C14377" s="3">
        <v>2262</v>
      </c>
      <c r="D14377" s="3">
        <v>1</v>
      </c>
      <c r="E14377" s="3">
        <v>3735</v>
      </c>
      <c r="F14377" s="3">
        <v>2.99</v>
      </c>
      <c r="G14377" s="4">
        <v>38539.487546296295</v>
      </c>
      <c r="H14377" s="6">
        <v>38539.487546296295</v>
      </c>
      <c r="I14377" s="6">
        <v>38545.606296296297</v>
      </c>
      <c r="J14377" s="10">
        <f>COUNTIF(B14377:B30408,B14377)</f>
        <v>17</v>
      </c>
      <c r="K14377" s="10" t="str">
        <f t="shared" si="225"/>
        <v>Repeat Customer</v>
      </c>
    </row>
    <row r="14378" spans="1:11" x14ac:dyDescent="0.25">
      <c r="A14378" s="3">
        <v>14380</v>
      </c>
      <c r="B14378" s="3">
        <v>534</v>
      </c>
      <c r="C14378" s="3">
        <v>202</v>
      </c>
      <c r="D14378" s="3">
        <v>2</v>
      </c>
      <c r="E14378" s="3">
        <v>4998</v>
      </c>
      <c r="F14378" s="3">
        <v>4.99</v>
      </c>
      <c r="G14378" s="4">
        <v>38542.046770833331</v>
      </c>
      <c r="H14378" s="6">
        <v>38542.046770833331</v>
      </c>
      <c r="I14378" s="6">
        <v>38543.241909722223</v>
      </c>
      <c r="J14378" s="10">
        <f>COUNTIF(B14378:B30409,B14378)</f>
        <v>16</v>
      </c>
      <c r="K14378" s="10" t="str">
        <f t="shared" si="225"/>
        <v>Repeat Customer</v>
      </c>
    </row>
    <row r="14379" spans="1:11" x14ac:dyDescent="0.25">
      <c r="A14379" s="3">
        <v>14381</v>
      </c>
      <c r="B14379" s="3">
        <v>534</v>
      </c>
      <c r="C14379" s="3">
        <v>1963</v>
      </c>
      <c r="D14379" s="3">
        <v>2</v>
      </c>
      <c r="E14379" s="3">
        <v>7113</v>
      </c>
      <c r="F14379" s="3">
        <v>2.99</v>
      </c>
      <c r="G14379" s="4">
        <v>38560.237037037034</v>
      </c>
      <c r="H14379" s="6">
        <v>38560.237037037034</v>
      </c>
      <c r="I14379" s="6">
        <v>38563.201620370368</v>
      </c>
      <c r="J14379" s="10">
        <f>COUNTIF(B14379:B30410,B14379)</f>
        <v>15</v>
      </c>
      <c r="K14379" s="10" t="str">
        <f t="shared" si="225"/>
        <v>Repeat Customer</v>
      </c>
    </row>
    <row r="14380" spans="1:11" x14ac:dyDescent="0.25">
      <c r="A14380" s="3">
        <v>14382</v>
      </c>
      <c r="B14380" s="3">
        <v>534</v>
      </c>
      <c r="C14380" s="3">
        <v>1017</v>
      </c>
      <c r="D14380" s="3">
        <v>1</v>
      </c>
      <c r="E14380" s="3">
        <v>7662</v>
      </c>
      <c r="F14380" s="3">
        <v>2.99</v>
      </c>
      <c r="G14380" s="4">
        <v>38561.094537037039</v>
      </c>
      <c r="H14380" s="6">
        <v>38561.094537037039</v>
      </c>
      <c r="I14380" s="6">
        <v>38567.910509259258</v>
      </c>
      <c r="J14380" s="10">
        <f>COUNTIF(B14380:B30411,B14380)</f>
        <v>14</v>
      </c>
      <c r="K14380" s="10" t="str">
        <f t="shared" si="225"/>
        <v>Repeat Customer</v>
      </c>
    </row>
    <row r="14381" spans="1:11" x14ac:dyDescent="0.25">
      <c r="A14381" s="3">
        <v>14383</v>
      </c>
      <c r="B14381" s="3">
        <v>534</v>
      </c>
      <c r="C14381" s="3">
        <v>3436</v>
      </c>
      <c r="D14381" s="3">
        <v>2</v>
      </c>
      <c r="E14381" s="3">
        <v>8633</v>
      </c>
      <c r="F14381" s="3">
        <v>0.99</v>
      </c>
      <c r="G14381" s="4">
        <v>38562.597141203703</v>
      </c>
      <c r="H14381" s="6">
        <v>38562.597141203703</v>
      </c>
      <c r="I14381" s="6">
        <v>38565.480474537035</v>
      </c>
      <c r="J14381" s="10">
        <f>COUNTIF(B14381:B30412,B14381)</f>
        <v>13</v>
      </c>
      <c r="K14381" s="10" t="str">
        <f t="shared" si="225"/>
        <v>Repeat Customer</v>
      </c>
    </row>
    <row r="14382" spans="1:11" x14ac:dyDescent="0.25">
      <c r="A14382" s="3">
        <v>14384</v>
      </c>
      <c r="B14382" s="3">
        <v>534</v>
      </c>
      <c r="C14382" s="3">
        <v>2068</v>
      </c>
      <c r="D14382" s="3">
        <v>1</v>
      </c>
      <c r="E14382" s="3">
        <v>9456</v>
      </c>
      <c r="F14382" s="3">
        <v>5.99</v>
      </c>
      <c r="G14382" s="4">
        <v>38563.932129629633</v>
      </c>
      <c r="H14382" s="6">
        <v>38563.932129629633</v>
      </c>
      <c r="I14382" s="6">
        <v>38569.789074074077</v>
      </c>
      <c r="J14382" s="10">
        <f>COUNTIF(B14382:B30413,B14382)</f>
        <v>12</v>
      </c>
      <c r="K14382" s="10" t="str">
        <f t="shared" si="225"/>
        <v>Repeat Customer</v>
      </c>
    </row>
    <row r="14383" spans="1:11" x14ac:dyDescent="0.25">
      <c r="A14383" s="3">
        <v>14385</v>
      </c>
      <c r="B14383" s="3">
        <v>534</v>
      </c>
      <c r="C14383" s="3">
        <v>3904</v>
      </c>
      <c r="D14383" s="3">
        <v>2</v>
      </c>
      <c r="E14383" s="3">
        <v>9464</v>
      </c>
      <c r="F14383" s="3">
        <v>4.99</v>
      </c>
      <c r="G14383" s="4">
        <v>38563.93855324074</v>
      </c>
      <c r="H14383" s="6">
        <v>38563.93855324074</v>
      </c>
      <c r="I14383" s="6">
        <v>38571.04896990741</v>
      </c>
      <c r="J14383" s="10">
        <f>COUNTIF(B14383:B30414,B14383)</f>
        <v>11</v>
      </c>
      <c r="K14383" s="10" t="str">
        <f t="shared" si="225"/>
        <v>Repeat Customer</v>
      </c>
    </row>
    <row r="14384" spans="1:11" x14ac:dyDescent="0.25">
      <c r="A14384" s="3">
        <v>14386</v>
      </c>
      <c r="B14384" s="3">
        <v>534</v>
      </c>
      <c r="C14384" s="3">
        <v>4384</v>
      </c>
      <c r="D14384" s="3">
        <v>2</v>
      </c>
      <c r="E14384" s="3">
        <v>10465</v>
      </c>
      <c r="F14384" s="3">
        <v>5.99</v>
      </c>
      <c r="G14384" s="4">
        <v>38565.406539351854</v>
      </c>
      <c r="H14384" s="6">
        <v>38565.406539351854</v>
      </c>
      <c r="I14384" s="6">
        <v>38574.380844907406</v>
      </c>
      <c r="J14384" s="10">
        <f>COUNTIF(B14384:B30415,B14384)</f>
        <v>10</v>
      </c>
      <c r="K14384" s="10" t="str">
        <f t="shared" si="225"/>
        <v>Repeat Customer</v>
      </c>
    </row>
    <row r="14385" spans="1:11" x14ac:dyDescent="0.25">
      <c r="A14385" s="3">
        <v>14387</v>
      </c>
      <c r="B14385" s="3">
        <v>534</v>
      </c>
      <c r="C14385" s="3">
        <v>4486</v>
      </c>
      <c r="D14385" s="3">
        <v>2</v>
      </c>
      <c r="E14385" s="3">
        <v>10725</v>
      </c>
      <c r="F14385" s="3">
        <v>6.99</v>
      </c>
      <c r="G14385" s="4">
        <v>38565.799351851849</v>
      </c>
      <c r="H14385" s="6">
        <v>38565.799351851849</v>
      </c>
      <c r="I14385" s="6">
        <v>38571.761157407411</v>
      </c>
      <c r="J14385" s="10">
        <f>COUNTIF(B14385:B30416,B14385)</f>
        <v>9</v>
      </c>
      <c r="K14385" s="10" t="str">
        <f t="shared" si="225"/>
        <v>Repeat Customer</v>
      </c>
    </row>
    <row r="14386" spans="1:11" x14ac:dyDescent="0.25">
      <c r="A14386" s="3">
        <v>14388</v>
      </c>
      <c r="B14386" s="3">
        <v>534</v>
      </c>
      <c r="C14386" s="3">
        <v>2113</v>
      </c>
      <c r="D14386" s="3">
        <v>1</v>
      </c>
      <c r="E14386" s="3">
        <v>10796</v>
      </c>
      <c r="F14386" s="3">
        <v>0.99</v>
      </c>
      <c r="G14386" s="4">
        <v>38565.914363425924</v>
      </c>
      <c r="H14386" s="6">
        <v>38565.914363425924</v>
      </c>
      <c r="I14386" s="6">
        <v>38569.048391203702</v>
      </c>
      <c r="J14386" s="10">
        <f>COUNTIF(B14386:B30417,B14386)</f>
        <v>8</v>
      </c>
      <c r="K14386" s="10" t="str">
        <f t="shared" si="225"/>
        <v>Repeat Customer</v>
      </c>
    </row>
    <row r="14387" spans="1:11" x14ac:dyDescent="0.25">
      <c r="A14387" s="3">
        <v>14389</v>
      </c>
      <c r="B14387" s="3">
        <v>534</v>
      </c>
      <c r="C14387" s="3">
        <v>3632</v>
      </c>
      <c r="D14387" s="3">
        <v>2</v>
      </c>
      <c r="E14387" s="3">
        <v>11180</v>
      </c>
      <c r="F14387" s="3">
        <v>5.99</v>
      </c>
      <c r="G14387" s="4">
        <v>38566.454513888886</v>
      </c>
      <c r="H14387" s="6">
        <v>38566.454513888886</v>
      </c>
      <c r="I14387" s="6">
        <v>38575.663541666669</v>
      </c>
      <c r="J14387" s="10">
        <f>COUNTIF(B14387:B30418,B14387)</f>
        <v>7</v>
      </c>
      <c r="K14387" s="10" t="str">
        <f t="shared" si="225"/>
        <v>Repeat Customer</v>
      </c>
    </row>
    <row r="14388" spans="1:11" x14ac:dyDescent="0.25">
      <c r="A14388" s="3">
        <v>14390</v>
      </c>
      <c r="B14388" s="3">
        <v>534</v>
      </c>
      <c r="C14388" s="3">
        <v>4463</v>
      </c>
      <c r="D14388" s="3">
        <v>2</v>
      </c>
      <c r="E14388" s="3">
        <v>12305</v>
      </c>
      <c r="F14388" s="3">
        <v>2.99</v>
      </c>
      <c r="G14388" s="4">
        <v>38582.240613425929</v>
      </c>
      <c r="H14388" s="6">
        <v>38582.240613425929</v>
      </c>
      <c r="I14388" s="6">
        <v>38586.468391203707</v>
      </c>
      <c r="J14388" s="10">
        <f>COUNTIF(B14388:B30419,B14388)</f>
        <v>6</v>
      </c>
      <c r="K14388" s="10" t="str">
        <f t="shared" si="225"/>
        <v>Repeat Customer</v>
      </c>
    </row>
    <row r="14389" spans="1:11" x14ac:dyDescent="0.25">
      <c r="A14389" s="3">
        <v>14391</v>
      </c>
      <c r="B14389" s="3">
        <v>534</v>
      </c>
      <c r="C14389" s="3">
        <v>3744</v>
      </c>
      <c r="D14389" s="3">
        <v>1</v>
      </c>
      <c r="E14389" s="3">
        <v>12691</v>
      </c>
      <c r="F14389" s="3">
        <v>5.99</v>
      </c>
      <c r="G14389" s="4">
        <v>38582.838726851849</v>
      </c>
      <c r="H14389" s="6">
        <v>38582.838726851849</v>
      </c>
      <c r="I14389" s="6">
        <v>38590.784560185188</v>
      </c>
      <c r="J14389" s="10">
        <f>COUNTIF(B14389:B30420,B14389)</f>
        <v>5</v>
      </c>
      <c r="K14389" s="10" t="str">
        <f t="shared" si="225"/>
        <v>Repeat Customer</v>
      </c>
    </row>
    <row r="14390" spans="1:11" x14ac:dyDescent="0.25">
      <c r="A14390" s="3">
        <v>14392</v>
      </c>
      <c r="B14390" s="3">
        <v>534</v>
      </c>
      <c r="C14390" s="3">
        <v>4244</v>
      </c>
      <c r="D14390" s="3">
        <v>2</v>
      </c>
      <c r="E14390" s="3">
        <v>12798</v>
      </c>
      <c r="F14390" s="3">
        <v>4.99</v>
      </c>
      <c r="G14390" s="4">
        <v>38583.017048611109</v>
      </c>
      <c r="H14390" s="6">
        <v>38583.017048611109</v>
      </c>
      <c r="I14390" s="6">
        <v>38585.959409722222</v>
      </c>
      <c r="J14390" s="10">
        <f>COUNTIF(B14390:B30421,B14390)</f>
        <v>4</v>
      </c>
      <c r="K14390" s="10" t="str">
        <f t="shared" si="225"/>
        <v>Repeat Customer</v>
      </c>
    </row>
    <row r="14391" spans="1:11" x14ac:dyDescent="0.25">
      <c r="A14391" s="3">
        <v>14393</v>
      </c>
      <c r="B14391" s="3">
        <v>534</v>
      </c>
      <c r="C14391" s="3">
        <v>156</v>
      </c>
      <c r="D14391" s="3">
        <v>2</v>
      </c>
      <c r="E14391" s="3">
        <v>13294</v>
      </c>
      <c r="F14391" s="3">
        <v>0.99</v>
      </c>
      <c r="G14391" s="4">
        <v>38583.775405092594</v>
      </c>
      <c r="H14391" s="6">
        <v>38583.775405092594</v>
      </c>
      <c r="I14391" s="6">
        <v>38584.581655092596</v>
      </c>
      <c r="J14391" s="10">
        <f>COUNTIF(B14391:B30422,B14391)</f>
        <v>3</v>
      </c>
      <c r="K14391" s="10" t="str">
        <f t="shared" si="225"/>
        <v>Repeat Customer</v>
      </c>
    </row>
    <row r="14392" spans="1:11" x14ac:dyDescent="0.25">
      <c r="A14392" s="3">
        <v>14395</v>
      </c>
      <c r="B14392" s="3">
        <v>534</v>
      </c>
      <c r="C14392" s="3">
        <v>1799</v>
      </c>
      <c r="D14392" s="3">
        <v>1</v>
      </c>
      <c r="E14392" s="3">
        <v>14526</v>
      </c>
      <c r="F14392" s="3">
        <v>2.99</v>
      </c>
      <c r="G14392" s="4">
        <v>38762.636145833334</v>
      </c>
      <c r="H14392" s="6">
        <v>38762.636145833334</v>
      </c>
      <c r="I14392" s="6">
        <v>0</v>
      </c>
      <c r="J14392" s="10">
        <f>COUNTIF(B14392:B30423,B14392)</f>
        <v>2</v>
      </c>
      <c r="K14392" s="10" t="str">
        <f t="shared" si="225"/>
        <v>Repeat Customer</v>
      </c>
    </row>
    <row r="14393" spans="1:11" x14ac:dyDescent="0.25">
      <c r="A14393" s="3">
        <v>14394</v>
      </c>
      <c r="B14393" s="3">
        <v>534</v>
      </c>
      <c r="C14393" s="3">
        <v>4086</v>
      </c>
      <c r="D14393" s="3">
        <v>2</v>
      </c>
      <c r="E14393" s="3">
        <v>14816</v>
      </c>
      <c r="F14393" s="3">
        <v>1.99</v>
      </c>
      <c r="G14393" s="4">
        <v>38586.052673611113</v>
      </c>
      <c r="H14393" s="6">
        <v>38586.052673611113</v>
      </c>
      <c r="I14393" s="6">
        <v>38592.174895833334</v>
      </c>
      <c r="J14393" s="10">
        <f>COUNTIF(B14393:B30424,B14393)</f>
        <v>1</v>
      </c>
      <c r="K14393" s="10" t="str">
        <f t="shared" si="225"/>
        <v>New Customer</v>
      </c>
    </row>
    <row r="14394" spans="1:11" x14ac:dyDescent="0.25">
      <c r="A14394" s="3">
        <v>14396</v>
      </c>
      <c r="B14394" s="3">
        <v>535</v>
      </c>
      <c r="C14394" s="3">
        <v>403</v>
      </c>
      <c r="D14394" s="3">
        <v>1</v>
      </c>
      <c r="E14394" s="3">
        <v>37</v>
      </c>
      <c r="F14394" s="3">
        <v>0.99</v>
      </c>
      <c r="G14394" s="4">
        <v>38497.197581018518</v>
      </c>
      <c r="H14394" s="6">
        <v>38497.197581018518</v>
      </c>
      <c r="I14394" s="6">
        <v>38501.044108796297</v>
      </c>
      <c r="J14394" s="10">
        <f>COUNTIF(B14394:B30425,B14394)</f>
        <v>32</v>
      </c>
      <c r="K14394" s="10" t="str">
        <f t="shared" si="225"/>
        <v>Repeat Customer</v>
      </c>
    </row>
    <row r="14395" spans="1:11" x14ac:dyDescent="0.25">
      <c r="A14395" s="3">
        <v>14397</v>
      </c>
      <c r="B14395" s="3">
        <v>535</v>
      </c>
      <c r="C14395" s="3">
        <v>1662</v>
      </c>
      <c r="D14395" s="3">
        <v>2</v>
      </c>
      <c r="E14395" s="3">
        <v>541</v>
      </c>
      <c r="F14395" s="3">
        <v>2.99</v>
      </c>
      <c r="G14395" s="4">
        <v>38500.279143518521</v>
      </c>
      <c r="H14395" s="6">
        <v>38500.279143518521</v>
      </c>
      <c r="I14395" s="6">
        <v>38505.384004629632</v>
      </c>
      <c r="J14395" s="10">
        <f>COUNTIF(B14395:B30426,B14395)</f>
        <v>31</v>
      </c>
      <c r="K14395" s="10" t="str">
        <f t="shared" si="225"/>
        <v>Repeat Customer</v>
      </c>
    </row>
    <row r="14396" spans="1:11" x14ac:dyDescent="0.25">
      <c r="A14396" s="3">
        <v>14398</v>
      </c>
      <c r="B14396" s="3">
        <v>535</v>
      </c>
      <c r="C14396" s="3">
        <v>1816</v>
      </c>
      <c r="D14396" s="3">
        <v>1</v>
      </c>
      <c r="E14396" s="3">
        <v>778</v>
      </c>
      <c r="F14396" s="3">
        <v>3.99</v>
      </c>
      <c r="G14396" s="4">
        <v>38501.590196759258</v>
      </c>
      <c r="H14396" s="6">
        <v>38501.590196759258</v>
      </c>
      <c r="I14396" s="6">
        <v>38508.837418981479</v>
      </c>
      <c r="J14396" s="10">
        <f>COUNTIF(B14396:B30427,B14396)</f>
        <v>30</v>
      </c>
      <c r="K14396" s="10" t="str">
        <f t="shared" si="225"/>
        <v>Repeat Customer</v>
      </c>
    </row>
    <row r="14397" spans="1:11" x14ac:dyDescent="0.25">
      <c r="A14397" s="3">
        <v>14399</v>
      </c>
      <c r="B14397" s="3">
        <v>535</v>
      </c>
      <c r="C14397" s="3">
        <v>3108</v>
      </c>
      <c r="D14397" s="3">
        <v>2</v>
      </c>
      <c r="E14397" s="3">
        <v>959</v>
      </c>
      <c r="F14397" s="3">
        <v>4.99</v>
      </c>
      <c r="G14397" s="4">
        <v>38502.754861111112</v>
      </c>
      <c r="H14397" s="6">
        <v>38502.754861111112</v>
      </c>
      <c r="I14397" s="6">
        <v>38505.609027777777</v>
      </c>
      <c r="J14397" s="10">
        <f>COUNTIF(B14397:B30428,B14397)</f>
        <v>29</v>
      </c>
      <c r="K14397" s="10" t="str">
        <f t="shared" si="225"/>
        <v>Repeat Customer</v>
      </c>
    </row>
    <row r="14398" spans="1:11" x14ac:dyDescent="0.25">
      <c r="A14398" s="3">
        <v>14400</v>
      </c>
      <c r="B14398" s="3">
        <v>535</v>
      </c>
      <c r="C14398" s="3">
        <v>1363</v>
      </c>
      <c r="D14398" s="3">
        <v>1</v>
      </c>
      <c r="E14398" s="3">
        <v>1712</v>
      </c>
      <c r="F14398" s="3">
        <v>4.99</v>
      </c>
      <c r="G14398" s="4">
        <v>38519.600798611114</v>
      </c>
      <c r="H14398" s="6">
        <v>38519.600798611114</v>
      </c>
      <c r="I14398" s="6">
        <v>38520.746631944443</v>
      </c>
      <c r="J14398" s="10">
        <f>COUNTIF(B14398:B30429,B14398)</f>
        <v>28</v>
      </c>
      <c r="K14398" s="10" t="str">
        <f t="shared" si="225"/>
        <v>Repeat Customer</v>
      </c>
    </row>
    <row r="14399" spans="1:11" x14ac:dyDescent="0.25">
      <c r="A14399" s="3">
        <v>14401</v>
      </c>
      <c r="B14399" s="3">
        <v>535</v>
      </c>
      <c r="C14399" s="3">
        <v>2489</v>
      </c>
      <c r="D14399" s="3">
        <v>1</v>
      </c>
      <c r="E14399" s="3">
        <v>3228</v>
      </c>
      <c r="F14399" s="3">
        <v>4.99</v>
      </c>
      <c r="G14399" s="4">
        <v>38524.097500000003</v>
      </c>
      <c r="H14399" s="6">
        <v>38524.097500000003</v>
      </c>
      <c r="I14399" s="6">
        <v>38532.035000000003</v>
      </c>
      <c r="J14399" s="10">
        <f>COUNTIF(B14399:B30430,B14399)</f>
        <v>27</v>
      </c>
      <c r="K14399" s="10" t="str">
        <f t="shared" si="225"/>
        <v>Repeat Customer</v>
      </c>
    </row>
    <row r="14400" spans="1:11" x14ac:dyDescent="0.25">
      <c r="A14400" s="3">
        <v>14402</v>
      </c>
      <c r="B14400" s="3">
        <v>535</v>
      </c>
      <c r="C14400" s="3">
        <v>419</v>
      </c>
      <c r="D14400" s="3">
        <v>1</v>
      </c>
      <c r="E14400" s="3">
        <v>4331</v>
      </c>
      <c r="F14400" s="3">
        <v>4.99</v>
      </c>
      <c r="G14400" s="4">
        <v>38540.765625</v>
      </c>
      <c r="H14400" s="6">
        <v>38540.765625</v>
      </c>
      <c r="I14400" s="6">
        <v>38546.764236111114</v>
      </c>
      <c r="J14400" s="10">
        <f>COUNTIF(B14400:B30431,B14400)</f>
        <v>26</v>
      </c>
      <c r="K14400" s="10" t="str">
        <f t="shared" si="225"/>
        <v>Repeat Customer</v>
      </c>
    </row>
    <row r="14401" spans="1:11" x14ac:dyDescent="0.25">
      <c r="A14401" s="3">
        <v>14403</v>
      </c>
      <c r="B14401" s="3">
        <v>535</v>
      </c>
      <c r="C14401" s="3">
        <v>1653</v>
      </c>
      <c r="D14401" s="3">
        <v>1</v>
      </c>
      <c r="E14401" s="3">
        <v>4718</v>
      </c>
      <c r="F14401" s="3">
        <v>6.99</v>
      </c>
      <c r="G14401" s="4">
        <v>38541.522314814814</v>
      </c>
      <c r="H14401" s="6">
        <v>38541.522314814814</v>
      </c>
      <c r="I14401" s="6">
        <v>38550.732037037036</v>
      </c>
      <c r="J14401" s="10">
        <f>COUNTIF(B14401:B30432,B14401)</f>
        <v>25</v>
      </c>
      <c r="K14401" s="10" t="str">
        <f t="shared" si="225"/>
        <v>Repeat Customer</v>
      </c>
    </row>
    <row r="14402" spans="1:11" x14ac:dyDescent="0.25">
      <c r="A14402" s="3">
        <v>14404</v>
      </c>
      <c r="B14402" s="3">
        <v>535</v>
      </c>
      <c r="C14402" s="3">
        <v>80</v>
      </c>
      <c r="D14402" s="3">
        <v>1</v>
      </c>
      <c r="E14402" s="3">
        <v>4743</v>
      </c>
      <c r="F14402" s="3">
        <v>2.99</v>
      </c>
      <c r="G14402" s="4">
        <v>38541.571250000001</v>
      </c>
      <c r="H14402" s="6">
        <v>38541.571250000001</v>
      </c>
      <c r="I14402" s="6">
        <v>38544.787916666668</v>
      </c>
      <c r="J14402" s="10">
        <f>COUNTIF(B14402:B30433,B14402)</f>
        <v>24</v>
      </c>
      <c r="K14402" s="10" t="str">
        <f t="shared" si="225"/>
        <v>Repeat Customer</v>
      </c>
    </row>
    <row r="14403" spans="1:11" x14ac:dyDescent="0.25">
      <c r="A14403" s="3">
        <v>14405</v>
      </c>
      <c r="B14403" s="3">
        <v>535</v>
      </c>
      <c r="C14403" s="3">
        <v>298</v>
      </c>
      <c r="D14403" s="3">
        <v>2</v>
      </c>
      <c r="E14403" s="3">
        <v>4914</v>
      </c>
      <c r="F14403" s="3">
        <v>6.99</v>
      </c>
      <c r="G14403" s="4">
        <v>38541.89644675926</v>
      </c>
      <c r="H14403" s="6">
        <v>38541.89644675926</v>
      </c>
      <c r="I14403" s="6">
        <v>38550.062418981484</v>
      </c>
      <c r="J14403" s="10">
        <f>COUNTIF(B14403:B30434,B14403)</f>
        <v>23</v>
      </c>
      <c r="K14403" s="10" t="str">
        <f t="shared" ref="K14403:K14466" si="226">IF(J14403=1,"New Customer","Repeat Customer")</f>
        <v>Repeat Customer</v>
      </c>
    </row>
    <row r="14404" spans="1:11" x14ac:dyDescent="0.25">
      <c r="A14404" s="3">
        <v>14406</v>
      </c>
      <c r="B14404" s="3">
        <v>535</v>
      </c>
      <c r="C14404" s="3">
        <v>1166</v>
      </c>
      <c r="D14404" s="3">
        <v>1</v>
      </c>
      <c r="E14404" s="3">
        <v>5588</v>
      </c>
      <c r="F14404" s="3">
        <v>0.99</v>
      </c>
      <c r="G14404" s="4">
        <v>38543.18136574074</v>
      </c>
      <c r="H14404" s="6">
        <v>38543.18136574074</v>
      </c>
      <c r="I14404" s="6">
        <v>38549.123726851853</v>
      </c>
      <c r="J14404" s="10">
        <f>COUNTIF(B14404:B30435,B14404)</f>
        <v>22</v>
      </c>
      <c r="K14404" s="10" t="str">
        <f t="shared" si="226"/>
        <v>Repeat Customer</v>
      </c>
    </row>
    <row r="14405" spans="1:11" x14ac:dyDescent="0.25">
      <c r="A14405" s="3">
        <v>14407</v>
      </c>
      <c r="B14405" s="3">
        <v>535</v>
      </c>
      <c r="C14405" s="3">
        <v>1463</v>
      </c>
      <c r="D14405" s="3">
        <v>2</v>
      </c>
      <c r="E14405" s="3">
        <v>5890</v>
      </c>
      <c r="F14405" s="3">
        <v>8.99</v>
      </c>
      <c r="G14405" s="4">
        <v>38543.833622685182</v>
      </c>
      <c r="H14405" s="6">
        <v>38543.833622685182</v>
      </c>
      <c r="I14405" s="6">
        <v>38551.748206018521</v>
      </c>
      <c r="J14405" s="10">
        <f>COUNTIF(B14405:B30436,B14405)</f>
        <v>21</v>
      </c>
      <c r="K14405" s="10" t="str">
        <f t="shared" si="226"/>
        <v>Repeat Customer</v>
      </c>
    </row>
    <row r="14406" spans="1:11" x14ac:dyDescent="0.25">
      <c r="A14406" s="3">
        <v>14408</v>
      </c>
      <c r="B14406" s="3">
        <v>535</v>
      </c>
      <c r="C14406" s="3">
        <v>3786</v>
      </c>
      <c r="D14406" s="3">
        <v>1</v>
      </c>
      <c r="E14406" s="3">
        <v>6504</v>
      </c>
      <c r="F14406" s="3">
        <v>2.99</v>
      </c>
      <c r="G14406" s="4">
        <v>38545.138356481482</v>
      </c>
      <c r="H14406" s="6">
        <v>38545.138356481482</v>
      </c>
      <c r="I14406" s="6">
        <v>38550.050856481481</v>
      </c>
      <c r="J14406" s="10">
        <f>COUNTIF(B14406:B30437,B14406)</f>
        <v>20</v>
      </c>
      <c r="K14406" s="10" t="str">
        <f t="shared" si="226"/>
        <v>Repeat Customer</v>
      </c>
    </row>
    <row r="14407" spans="1:11" x14ac:dyDescent="0.25">
      <c r="A14407" s="3">
        <v>14409</v>
      </c>
      <c r="B14407" s="3">
        <v>535</v>
      </c>
      <c r="C14407" s="3">
        <v>1471</v>
      </c>
      <c r="D14407" s="3">
        <v>1</v>
      </c>
      <c r="E14407" s="3">
        <v>8395</v>
      </c>
      <c r="F14407" s="3">
        <v>2.99</v>
      </c>
      <c r="G14407" s="4">
        <v>38562.252430555556</v>
      </c>
      <c r="H14407" s="6">
        <v>38562.252430555556</v>
      </c>
      <c r="I14407" s="6">
        <v>38564.380902777775</v>
      </c>
      <c r="J14407" s="10">
        <f>COUNTIF(B14407:B30438,B14407)</f>
        <v>19</v>
      </c>
      <c r="K14407" s="10" t="str">
        <f t="shared" si="226"/>
        <v>Repeat Customer</v>
      </c>
    </row>
    <row r="14408" spans="1:11" x14ac:dyDescent="0.25">
      <c r="A14408" s="3">
        <v>14410</v>
      </c>
      <c r="B14408" s="3">
        <v>535</v>
      </c>
      <c r="C14408" s="3">
        <v>2532</v>
      </c>
      <c r="D14408" s="3">
        <v>1</v>
      </c>
      <c r="E14408" s="3">
        <v>8645</v>
      </c>
      <c r="F14408" s="3">
        <v>4.99</v>
      </c>
      <c r="G14408" s="4">
        <v>38562.616493055553</v>
      </c>
      <c r="H14408" s="6">
        <v>38562.616493055553</v>
      </c>
      <c r="I14408" s="6">
        <v>38563.622743055559</v>
      </c>
      <c r="J14408" s="10">
        <f>COUNTIF(B14408:B30439,B14408)</f>
        <v>18</v>
      </c>
      <c r="K14408" s="10" t="str">
        <f t="shared" si="226"/>
        <v>Repeat Customer</v>
      </c>
    </row>
    <row r="14409" spans="1:11" x14ac:dyDescent="0.25">
      <c r="A14409" s="3">
        <v>14411</v>
      </c>
      <c r="B14409" s="3">
        <v>535</v>
      </c>
      <c r="C14409" s="3">
        <v>414</v>
      </c>
      <c r="D14409" s="3">
        <v>2</v>
      </c>
      <c r="E14409" s="3">
        <v>9440</v>
      </c>
      <c r="F14409" s="3">
        <v>0.99</v>
      </c>
      <c r="G14409" s="4">
        <v>38563.902951388889</v>
      </c>
      <c r="H14409" s="6">
        <v>38563.902951388889</v>
      </c>
      <c r="I14409" s="6">
        <v>38568.656423611108</v>
      </c>
      <c r="J14409" s="10">
        <f>COUNTIF(B14409:B30440,B14409)</f>
        <v>17</v>
      </c>
      <c r="K14409" s="10" t="str">
        <f t="shared" si="226"/>
        <v>Repeat Customer</v>
      </c>
    </row>
    <row r="14410" spans="1:11" x14ac:dyDescent="0.25">
      <c r="A14410" s="3">
        <v>14412</v>
      </c>
      <c r="B14410" s="3">
        <v>535</v>
      </c>
      <c r="C14410" s="3">
        <v>1796</v>
      </c>
      <c r="D14410" s="3">
        <v>1</v>
      </c>
      <c r="E14410" s="3">
        <v>9524</v>
      </c>
      <c r="F14410" s="3">
        <v>4.99</v>
      </c>
      <c r="G14410" s="4">
        <v>38564.042430555557</v>
      </c>
      <c r="H14410" s="6">
        <v>38564.042430555557</v>
      </c>
      <c r="I14410" s="6">
        <v>38568.170902777776</v>
      </c>
      <c r="J14410" s="10">
        <f>COUNTIF(B14410:B30441,B14410)</f>
        <v>16</v>
      </c>
      <c r="K14410" s="10" t="str">
        <f t="shared" si="226"/>
        <v>Repeat Customer</v>
      </c>
    </row>
    <row r="14411" spans="1:11" x14ac:dyDescent="0.25">
      <c r="A14411" s="3">
        <v>14413</v>
      </c>
      <c r="B14411" s="3">
        <v>535</v>
      </c>
      <c r="C14411" s="3">
        <v>1543</v>
      </c>
      <c r="D14411" s="3">
        <v>2</v>
      </c>
      <c r="E14411" s="3">
        <v>10322</v>
      </c>
      <c r="F14411" s="3">
        <v>5.99</v>
      </c>
      <c r="G14411" s="4">
        <v>38565.197372685187</v>
      </c>
      <c r="H14411" s="6">
        <v>38565.197372685187</v>
      </c>
      <c r="I14411" s="6">
        <v>38572.014039351852</v>
      </c>
      <c r="J14411" s="10">
        <f>COUNTIF(B14411:B30442,B14411)</f>
        <v>15</v>
      </c>
      <c r="K14411" s="10" t="str">
        <f t="shared" si="226"/>
        <v>Repeat Customer</v>
      </c>
    </row>
    <row r="14412" spans="1:11" x14ac:dyDescent="0.25">
      <c r="A14412" s="3">
        <v>14414</v>
      </c>
      <c r="B14412" s="3">
        <v>535</v>
      </c>
      <c r="C14412" s="3">
        <v>1446</v>
      </c>
      <c r="D14412" s="3">
        <v>2</v>
      </c>
      <c r="E14412" s="3">
        <v>10353</v>
      </c>
      <c r="F14412" s="3">
        <v>3.99</v>
      </c>
      <c r="G14412" s="4">
        <v>38565.240659722222</v>
      </c>
      <c r="H14412" s="6">
        <v>38565.240659722222</v>
      </c>
      <c r="I14412" s="6">
        <v>38572.385104166664</v>
      </c>
      <c r="J14412" s="10">
        <f>COUNTIF(B14412:B30443,B14412)</f>
        <v>14</v>
      </c>
      <c r="K14412" s="10" t="str">
        <f t="shared" si="226"/>
        <v>Repeat Customer</v>
      </c>
    </row>
    <row r="14413" spans="1:11" x14ac:dyDescent="0.25">
      <c r="A14413" s="3">
        <v>14415</v>
      </c>
      <c r="B14413" s="3">
        <v>535</v>
      </c>
      <c r="C14413" s="3">
        <v>4217</v>
      </c>
      <c r="D14413" s="3">
        <v>2</v>
      </c>
      <c r="E14413" s="3">
        <v>11736</v>
      </c>
      <c r="F14413" s="3">
        <v>8.99</v>
      </c>
      <c r="G14413" s="4">
        <v>38581.361747685187</v>
      </c>
      <c r="H14413" s="6">
        <v>38581.361747685187</v>
      </c>
      <c r="I14413" s="6">
        <v>38590.37771990741</v>
      </c>
      <c r="J14413" s="10">
        <f>COUNTIF(B14413:B30444,B14413)</f>
        <v>13</v>
      </c>
      <c r="K14413" s="10" t="str">
        <f t="shared" si="226"/>
        <v>Repeat Customer</v>
      </c>
    </row>
    <row r="14414" spans="1:11" x14ac:dyDescent="0.25">
      <c r="A14414" s="3">
        <v>14416</v>
      </c>
      <c r="B14414" s="3">
        <v>535</v>
      </c>
      <c r="C14414" s="3">
        <v>1062</v>
      </c>
      <c r="D14414" s="3">
        <v>1</v>
      </c>
      <c r="E14414" s="3">
        <v>11855</v>
      </c>
      <c r="F14414" s="3">
        <v>7.99</v>
      </c>
      <c r="G14414" s="4">
        <v>38581.571608796294</v>
      </c>
      <c r="H14414" s="6">
        <v>38581.571608796294</v>
      </c>
      <c r="I14414" s="6">
        <v>38590.338275462964</v>
      </c>
      <c r="J14414" s="10">
        <f>COUNTIF(B14414:B30445,B14414)</f>
        <v>12</v>
      </c>
      <c r="K14414" s="10" t="str">
        <f t="shared" si="226"/>
        <v>Repeat Customer</v>
      </c>
    </row>
    <row r="14415" spans="1:11" x14ac:dyDescent="0.25">
      <c r="A14415" s="3">
        <v>14417</v>
      </c>
      <c r="B14415" s="3">
        <v>535</v>
      </c>
      <c r="C14415" s="3">
        <v>2859</v>
      </c>
      <c r="D14415" s="3">
        <v>2</v>
      </c>
      <c r="E14415" s="3">
        <v>12168</v>
      </c>
      <c r="F14415" s="3">
        <v>2.99</v>
      </c>
      <c r="G14415" s="4">
        <v>38582.044351851851</v>
      </c>
      <c r="H14415" s="6">
        <v>38582.044351851851</v>
      </c>
      <c r="I14415" s="6">
        <v>38582.847129629627</v>
      </c>
      <c r="J14415" s="10">
        <f>COUNTIF(B14415:B30446,B14415)</f>
        <v>11</v>
      </c>
      <c r="K14415" s="10" t="str">
        <f t="shared" si="226"/>
        <v>Repeat Customer</v>
      </c>
    </row>
    <row r="14416" spans="1:11" x14ac:dyDescent="0.25">
      <c r="A14416" s="3">
        <v>14418</v>
      </c>
      <c r="B14416" s="3">
        <v>535</v>
      </c>
      <c r="C14416" s="3">
        <v>174</v>
      </c>
      <c r="D14416" s="3">
        <v>1</v>
      </c>
      <c r="E14416" s="3">
        <v>12233</v>
      </c>
      <c r="F14416" s="3">
        <v>0.99</v>
      </c>
      <c r="G14416" s="4">
        <v>38582.136736111112</v>
      </c>
      <c r="H14416" s="6">
        <v>38582.136736111112</v>
      </c>
      <c r="I14416" s="6">
        <v>38586.200624999998</v>
      </c>
      <c r="J14416" s="10">
        <f>COUNTIF(B14416:B30447,B14416)</f>
        <v>10</v>
      </c>
      <c r="K14416" s="10" t="str">
        <f t="shared" si="226"/>
        <v>Repeat Customer</v>
      </c>
    </row>
    <row r="14417" spans="1:11" x14ac:dyDescent="0.25">
      <c r="A14417" s="3">
        <v>14419</v>
      </c>
      <c r="B14417" s="3">
        <v>535</v>
      </c>
      <c r="C14417" s="3">
        <v>4204</v>
      </c>
      <c r="D14417" s="3">
        <v>2</v>
      </c>
      <c r="E14417" s="3">
        <v>12673</v>
      </c>
      <c r="F14417" s="3">
        <v>4.99</v>
      </c>
      <c r="G14417" s="4">
        <v>38582.806898148148</v>
      </c>
      <c r="H14417" s="6">
        <v>38582.806898148148</v>
      </c>
      <c r="I14417" s="6">
        <v>38590.947870370372</v>
      </c>
      <c r="J14417" s="10">
        <f>COUNTIF(B14417:B30448,B14417)</f>
        <v>9</v>
      </c>
      <c r="K14417" s="10" t="str">
        <f t="shared" si="226"/>
        <v>Repeat Customer</v>
      </c>
    </row>
    <row r="14418" spans="1:11" x14ac:dyDescent="0.25">
      <c r="A14418" s="3">
        <v>14420</v>
      </c>
      <c r="B14418" s="3">
        <v>535</v>
      </c>
      <c r="C14418" s="3">
        <v>3307</v>
      </c>
      <c r="D14418" s="3">
        <v>1</v>
      </c>
      <c r="E14418" s="3">
        <v>12732</v>
      </c>
      <c r="F14418" s="3">
        <v>0.99</v>
      </c>
      <c r="G14418" s="4">
        <v>38582.915162037039</v>
      </c>
      <c r="H14418" s="6">
        <v>38582.915162037039</v>
      </c>
      <c r="I14418" s="6">
        <v>38583.77002314815</v>
      </c>
      <c r="J14418" s="10">
        <f>COUNTIF(B14418:B30449,B14418)</f>
        <v>8</v>
      </c>
      <c r="K14418" s="10" t="str">
        <f t="shared" si="226"/>
        <v>Repeat Customer</v>
      </c>
    </row>
    <row r="14419" spans="1:11" x14ac:dyDescent="0.25">
      <c r="A14419" s="3">
        <v>14421</v>
      </c>
      <c r="B14419" s="3">
        <v>535</v>
      </c>
      <c r="C14419" s="3">
        <v>3717</v>
      </c>
      <c r="D14419" s="3">
        <v>2</v>
      </c>
      <c r="E14419" s="3">
        <v>12750</v>
      </c>
      <c r="F14419" s="3">
        <v>1.99</v>
      </c>
      <c r="G14419" s="4">
        <v>38582.939340277779</v>
      </c>
      <c r="H14419" s="6">
        <v>38582.939340277779</v>
      </c>
      <c r="I14419" s="6">
        <v>38590.079618055555</v>
      </c>
      <c r="J14419" s="10">
        <f>COUNTIF(B14419:B30450,B14419)</f>
        <v>7</v>
      </c>
      <c r="K14419" s="10" t="str">
        <f t="shared" si="226"/>
        <v>Repeat Customer</v>
      </c>
    </row>
    <row r="14420" spans="1:11" x14ac:dyDescent="0.25">
      <c r="A14420" s="3">
        <v>14422</v>
      </c>
      <c r="B14420" s="3">
        <v>535</v>
      </c>
      <c r="C14420" s="3">
        <v>1015</v>
      </c>
      <c r="D14420" s="3">
        <v>1</v>
      </c>
      <c r="E14420" s="3">
        <v>13631</v>
      </c>
      <c r="F14420" s="3">
        <v>4.99</v>
      </c>
      <c r="G14420" s="4">
        <v>38584.296956018516</v>
      </c>
      <c r="H14420" s="6">
        <v>38584.296956018516</v>
      </c>
      <c r="I14420" s="6">
        <v>38586.16778935185</v>
      </c>
      <c r="J14420" s="10">
        <f>COUNTIF(B14420:B30451,B14420)</f>
        <v>6</v>
      </c>
      <c r="K14420" s="10" t="str">
        <f t="shared" si="226"/>
        <v>Repeat Customer</v>
      </c>
    </row>
    <row r="14421" spans="1:11" x14ac:dyDescent="0.25">
      <c r="A14421" s="3">
        <v>14423</v>
      </c>
      <c r="B14421" s="3">
        <v>535</v>
      </c>
      <c r="C14421" s="3">
        <v>85</v>
      </c>
      <c r="D14421" s="3">
        <v>1</v>
      </c>
      <c r="E14421" s="3">
        <v>13852</v>
      </c>
      <c r="F14421" s="3">
        <v>0.99</v>
      </c>
      <c r="G14421" s="4">
        <v>38584.614849537036</v>
      </c>
      <c r="H14421" s="6">
        <v>38584.614849537036</v>
      </c>
      <c r="I14421" s="6">
        <v>38586.699571759258</v>
      </c>
      <c r="J14421" s="10">
        <f>COUNTIF(B14421:B30452,B14421)</f>
        <v>5</v>
      </c>
      <c r="K14421" s="10" t="str">
        <f t="shared" si="226"/>
        <v>Repeat Customer</v>
      </c>
    </row>
    <row r="14422" spans="1:11" x14ac:dyDescent="0.25">
      <c r="A14422" s="3">
        <v>14424</v>
      </c>
      <c r="B14422" s="3">
        <v>535</v>
      </c>
      <c r="C14422" s="3">
        <v>2101</v>
      </c>
      <c r="D14422" s="3">
        <v>1</v>
      </c>
      <c r="E14422" s="3">
        <v>14522</v>
      </c>
      <c r="F14422" s="3">
        <v>4.99</v>
      </c>
      <c r="G14422" s="4">
        <v>38585.626087962963</v>
      </c>
      <c r="H14422" s="6">
        <v>38585.626087962963</v>
      </c>
      <c r="I14422" s="6">
        <v>38589.692754629628</v>
      </c>
      <c r="J14422" s="10">
        <f>COUNTIF(B14422:B30453,B14422)</f>
        <v>4</v>
      </c>
      <c r="K14422" s="10" t="str">
        <f t="shared" si="226"/>
        <v>Repeat Customer</v>
      </c>
    </row>
    <row r="14423" spans="1:11" x14ac:dyDescent="0.25">
      <c r="A14423" s="3">
        <v>14425</v>
      </c>
      <c r="B14423" s="3">
        <v>535</v>
      </c>
      <c r="C14423" s="3">
        <v>1938</v>
      </c>
      <c r="D14423" s="3">
        <v>2</v>
      </c>
      <c r="E14423" s="3">
        <v>15075</v>
      </c>
      <c r="F14423" s="3">
        <v>5.99</v>
      </c>
      <c r="G14423" s="4">
        <v>38586.461712962962</v>
      </c>
      <c r="H14423" s="6">
        <v>38586.461712962962</v>
      </c>
      <c r="I14423" s="6">
        <v>38594.213101851848</v>
      </c>
      <c r="J14423" s="10">
        <f>COUNTIF(B14423:B30454,B14423)</f>
        <v>3</v>
      </c>
      <c r="K14423" s="10" t="str">
        <f t="shared" si="226"/>
        <v>Repeat Customer</v>
      </c>
    </row>
    <row r="14424" spans="1:11" x14ac:dyDescent="0.25">
      <c r="A14424" s="3">
        <v>14426</v>
      </c>
      <c r="B14424" s="3">
        <v>535</v>
      </c>
      <c r="C14424" s="3">
        <v>308</v>
      </c>
      <c r="D14424" s="3">
        <v>1</v>
      </c>
      <c r="E14424" s="3">
        <v>15287</v>
      </c>
      <c r="F14424" s="3">
        <v>6.99</v>
      </c>
      <c r="G14424" s="4">
        <v>38586.805289351854</v>
      </c>
      <c r="H14424" s="6">
        <v>38586.805289351854</v>
      </c>
      <c r="I14424" s="6">
        <v>38593.670567129629</v>
      </c>
      <c r="J14424" s="10">
        <f>COUNTIF(B14424:B30455,B14424)</f>
        <v>2</v>
      </c>
      <c r="K14424" s="10" t="str">
        <f t="shared" si="226"/>
        <v>Repeat Customer</v>
      </c>
    </row>
    <row r="14425" spans="1:11" x14ac:dyDescent="0.25">
      <c r="A14425" s="3">
        <v>14427</v>
      </c>
      <c r="B14425" s="3">
        <v>535</v>
      </c>
      <c r="C14425" s="3">
        <v>664</v>
      </c>
      <c r="D14425" s="3">
        <v>1</v>
      </c>
      <c r="E14425" s="3">
        <v>16017</v>
      </c>
      <c r="F14425" s="3">
        <v>0.99</v>
      </c>
      <c r="G14425" s="4">
        <v>38587.893877314818</v>
      </c>
      <c r="H14425" s="6">
        <v>38587.893877314818</v>
      </c>
      <c r="I14425" s="6">
        <v>38588.973738425928</v>
      </c>
      <c r="J14425" s="10">
        <f>COUNTIF(B14425:B30456,B14425)</f>
        <v>1</v>
      </c>
      <c r="K14425" s="10" t="str">
        <f t="shared" si="226"/>
        <v>New Customer</v>
      </c>
    </row>
    <row r="14426" spans="1:11" x14ac:dyDescent="0.25">
      <c r="A14426" s="3">
        <v>14428</v>
      </c>
      <c r="B14426" s="3">
        <v>536</v>
      </c>
      <c r="C14426" s="3">
        <v>241</v>
      </c>
      <c r="D14426" s="3">
        <v>1</v>
      </c>
      <c r="E14426" s="3">
        <v>237</v>
      </c>
      <c r="F14426" s="3">
        <v>0.99</v>
      </c>
      <c r="G14426" s="4">
        <v>38498.510567129626</v>
      </c>
      <c r="H14426" s="6">
        <v>38498.510567129626</v>
      </c>
      <c r="I14426" s="6">
        <v>38501.757094907407</v>
      </c>
      <c r="J14426" s="10">
        <f>COUNTIF(B14426:B30457,B14426)</f>
        <v>25</v>
      </c>
      <c r="K14426" s="10" t="str">
        <f t="shared" si="226"/>
        <v>Repeat Customer</v>
      </c>
    </row>
    <row r="14427" spans="1:11" x14ac:dyDescent="0.25">
      <c r="A14427" s="3">
        <v>14429</v>
      </c>
      <c r="B14427" s="3">
        <v>536</v>
      </c>
      <c r="C14427" s="3">
        <v>4296</v>
      </c>
      <c r="D14427" s="3">
        <v>1</v>
      </c>
      <c r="E14427" s="3">
        <v>929</v>
      </c>
      <c r="F14427" s="3">
        <v>6.99</v>
      </c>
      <c r="G14427" s="4">
        <v>38502.522673611114</v>
      </c>
      <c r="H14427" s="6">
        <v>38502.522673611114</v>
      </c>
      <c r="I14427" s="6">
        <v>38509.512256944443</v>
      </c>
      <c r="J14427" s="10">
        <f>COUNTIF(B14427:B30458,B14427)</f>
        <v>24</v>
      </c>
      <c r="K14427" s="10" t="str">
        <f t="shared" si="226"/>
        <v>Repeat Customer</v>
      </c>
    </row>
    <row r="14428" spans="1:11" x14ac:dyDescent="0.25">
      <c r="A14428" s="3">
        <v>14430</v>
      </c>
      <c r="B14428" s="3">
        <v>536</v>
      </c>
      <c r="C14428" s="3">
        <v>163</v>
      </c>
      <c r="D14428" s="3">
        <v>1</v>
      </c>
      <c r="E14428" s="3">
        <v>1582</v>
      </c>
      <c r="F14428" s="3">
        <v>4.99</v>
      </c>
      <c r="G14428" s="4">
        <v>38519.188854166663</v>
      </c>
      <c r="H14428" s="6">
        <v>38519.188854166663</v>
      </c>
      <c r="I14428" s="6">
        <v>38525.059687499997</v>
      </c>
      <c r="J14428" s="10">
        <f>COUNTIF(B14428:B30459,B14428)</f>
        <v>23</v>
      </c>
      <c r="K14428" s="10" t="str">
        <f t="shared" si="226"/>
        <v>Repeat Customer</v>
      </c>
    </row>
    <row r="14429" spans="1:11" x14ac:dyDescent="0.25">
      <c r="A14429" s="3">
        <v>14431</v>
      </c>
      <c r="B14429" s="3">
        <v>536</v>
      </c>
      <c r="C14429" s="3">
        <v>4386</v>
      </c>
      <c r="D14429" s="3">
        <v>2</v>
      </c>
      <c r="E14429" s="3">
        <v>1962</v>
      </c>
      <c r="F14429" s="3">
        <v>2.99</v>
      </c>
      <c r="G14429" s="4">
        <v>38520.381226851852</v>
      </c>
      <c r="H14429" s="6">
        <v>38520.381226851852</v>
      </c>
      <c r="I14429" s="6">
        <v>38526.622199074074</v>
      </c>
      <c r="J14429" s="10">
        <f>COUNTIF(B14429:B30460,B14429)</f>
        <v>22</v>
      </c>
      <c r="K14429" s="10" t="str">
        <f t="shared" si="226"/>
        <v>Repeat Customer</v>
      </c>
    </row>
    <row r="14430" spans="1:11" x14ac:dyDescent="0.25">
      <c r="A14430" s="3">
        <v>14432</v>
      </c>
      <c r="B14430" s="3">
        <v>536</v>
      </c>
      <c r="C14430" s="3">
        <v>2697</v>
      </c>
      <c r="D14430" s="3">
        <v>2</v>
      </c>
      <c r="E14430" s="3">
        <v>2403</v>
      </c>
      <c r="F14430" s="3">
        <v>2.99</v>
      </c>
      <c r="G14430" s="4">
        <v>38521.689837962964</v>
      </c>
      <c r="H14430" s="6">
        <v>38521.689837962964</v>
      </c>
      <c r="I14430" s="6">
        <v>38526.809282407405</v>
      </c>
      <c r="J14430" s="10">
        <f>COUNTIF(B14430:B30461,B14430)</f>
        <v>21</v>
      </c>
      <c r="K14430" s="10" t="str">
        <f t="shared" si="226"/>
        <v>Repeat Customer</v>
      </c>
    </row>
    <row r="14431" spans="1:11" x14ac:dyDescent="0.25">
      <c r="A14431" s="3">
        <v>14433</v>
      </c>
      <c r="B14431" s="3">
        <v>536</v>
      </c>
      <c r="C14431" s="3">
        <v>79</v>
      </c>
      <c r="D14431" s="3">
        <v>1</v>
      </c>
      <c r="E14431" s="3">
        <v>3483</v>
      </c>
      <c r="F14431" s="3">
        <v>4.99</v>
      </c>
      <c r="G14431" s="4">
        <v>38538.967951388891</v>
      </c>
      <c r="H14431" s="6">
        <v>38538.967951388891</v>
      </c>
      <c r="I14431" s="6">
        <v>38546.772118055553</v>
      </c>
      <c r="J14431" s="10">
        <f>COUNTIF(B14431:B30462,B14431)</f>
        <v>20</v>
      </c>
      <c r="K14431" s="10" t="str">
        <f t="shared" si="226"/>
        <v>Repeat Customer</v>
      </c>
    </row>
    <row r="14432" spans="1:11" x14ac:dyDescent="0.25">
      <c r="A14432" s="3">
        <v>14434</v>
      </c>
      <c r="B14432" s="3">
        <v>536</v>
      </c>
      <c r="C14432" s="3">
        <v>4546</v>
      </c>
      <c r="D14432" s="3">
        <v>1</v>
      </c>
      <c r="E14432" s="3">
        <v>3514</v>
      </c>
      <c r="F14432" s="3">
        <v>0.99</v>
      </c>
      <c r="G14432" s="4">
        <v>38539.032569444447</v>
      </c>
      <c r="H14432" s="6">
        <v>38539.032569444447</v>
      </c>
      <c r="I14432" s="6">
        <v>38542.241597222222</v>
      </c>
      <c r="J14432" s="10">
        <f>COUNTIF(B14432:B30463,B14432)</f>
        <v>19</v>
      </c>
      <c r="K14432" s="10" t="str">
        <f t="shared" si="226"/>
        <v>Repeat Customer</v>
      </c>
    </row>
    <row r="14433" spans="1:11" x14ac:dyDescent="0.25">
      <c r="A14433" s="3">
        <v>14435</v>
      </c>
      <c r="B14433" s="3">
        <v>536</v>
      </c>
      <c r="C14433" s="3">
        <v>2768</v>
      </c>
      <c r="D14433" s="3">
        <v>1</v>
      </c>
      <c r="E14433" s="3">
        <v>4448</v>
      </c>
      <c r="F14433" s="3">
        <v>2.99</v>
      </c>
      <c r="G14433" s="4">
        <v>38540.970277777778</v>
      </c>
      <c r="H14433" s="6">
        <v>38540.970277777778</v>
      </c>
      <c r="I14433" s="6">
        <v>38546.768194444441</v>
      </c>
      <c r="J14433" s="10">
        <f>COUNTIF(B14433:B30464,B14433)</f>
        <v>18</v>
      </c>
      <c r="K14433" s="10" t="str">
        <f t="shared" si="226"/>
        <v>Repeat Customer</v>
      </c>
    </row>
    <row r="14434" spans="1:11" x14ac:dyDescent="0.25">
      <c r="A14434" s="3">
        <v>14436</v>
      </c>
      <c r="B14434" s="3">
        <v>536</v>
      </c>
      <c r="C14434" s="3">
        <v>2278</v>
      </c>
      <c r="D14434" s="3">
        <v>2</v>
      </c>
      <c r="E14434" s="3">
        <v>5196</v>
      </c>
      <c r="F14434" s="3">
        <v>0.99</v>
      </c>
      <c r="G14434" s="4">
        <v>38542.446921296294</v>
      </c>
      <c r="H14434" s="6">
        <v>38542.446921296294</v>
      </c>
      <c r="I14434" s="6">
        <v>38546.507337962961</v>
      </c>
      <c r="J14434" s="10">
        <f>COUNTIF(B14434:B30465,B14434)</f>
        <v>17</v>
      </c>
      <c r="K14434" s="10" t="str">
        <f t="shared" si="226"/>
        <v>Repeat Customer</v>
      </c>
    </row>
    <row r="14435" spans="1:11" x14ac:dyDescent="0.25">
      <c r="A14435" s="3">
        <v>14437</v>
      </c>
      <c r="B14435" s="3">
        <v>536</v>
      </c>
      <c r="C14435" s="3">
        <v>3289</v>
      </c>
      <c r="D14435" s="3">
        <v>1</v>
      </c>
      <c r="E14435" s="3">
        <v>6400</v>
      </c>
      <c r="F14435" s="3">
        <v>5.99</v>
      </c>
      <c r="G14435" s="4">
        <v>38544.94703703704</v>
      </c>
      <c r="H14435" s="6">
        <v>38544.94703703704</v>
      </c>
      <c r="I14435" s="6">
        <v>38552.16578703704</v>
      </c>
      <c r="J14435" s="10">
        <f>COUNTIF(B14435:B30466,B14435)</f>
        <v>16</v>
      </c>
      <c r="K14435" s="10" t="str">
        <f t="shared" si="226"/>
        <v>Repeat Customer</v>
      </c>
    </row>
    <row r="14436" spans="1:11" x14ac:dyDescent="0.25">
      <c r="A14436" s="3">
        <v>14438</v>
      </c>
      <c r="B14436" s="3">
        <v>536</v>
      </c>
      <c r="C14436" s="3">
        <v>3570</v>
      </c>
      <c r="D14436" s="3">
        <v>1</v>
      </c>
      <c r="E14436" s="3">
        <v>7065</v>
      </c>
      <c r="F14436" s="3">
        <v>4.99</v>
      </c>
      <c r="G14436" s="4">
        <v>38560.162303240744</v>
      </c>
      <c r="H14436" s="6">
        <v>38560.162303240744</v>
      </c>
      <c r="I14436" s="6">
        <v>38563.987303240741</v>
      </c>
      <c r="J14436" s="10">
        <f>COUNTIF(B14436:B30467,B14436)</f>
        <v>15</v>
      </c>
      <c r="K14436" s="10" t="str">
        <f t="shared" si="226"/>
        <v>Repeat Customer</v>
      </c>
    </row>
    <row r="14437" spans="1:11" x14ac:dyDescent="0.25">
      <c r="A14437" s="3">
        <v>14439</v>
      </c>
      <c r="B14437" s="3">
        <v>536</v>
      </c>
      <c r="C14437" s="3">
        <v>4489</v>
      </c>
      <c r="D14437" s="3">
        <v>2</v>
      </c>
      <c r="E14437" s="3">
        <v>8535</v>
      </c>
      <c r="F14437" s="3">
        <v>4.99</v>
      </c>
      <c r="G14437" s="4">
        <v>38562.439270833333</v>
      </c>
      <c r="H14437" s="6">
        <v>38562.439270833333</v>
      </c>
      <c r="I14437" s="6">
        <v>38564.240659722222</v>
      </c>
      <c r="J14437" s="10">
        <f>COUNTIF(B14437:B30468,B14437)</f>
        <v>14</v>
      </c>
      <c r="K14437" s="10" t="str">
        <f t="shared" si="226"/>
        <v>Repeat Customer</v>
      </c>
    </row>
    <row r="14438" spans="1:11" x14ac:dyDescent="0.25">
      <c r="A14438" s="3">
        <v>14440</v>
      </c>
      <c r="B14438" s="3">
        <v>536</v>
      </c>
      <c r="C14438" s="3">
        <v>3549</v>
      </c>
      <c r="D14438" s="3">
        <v>1</v>
      </c>
      <c r="E14438" s="3">
        <v>8679</v>
      </c>
      <c r="F14438" s="3">
        <v>4.99</v>
      </c>
      <c r="G14438" s="4">
        <v>38562.672071759262</v>
      </c>
      <c r="H14438" s="6">
        <v>38562.672071759262</v>
      </c>
      <c r="I14438" s="6">
        <v>38566.776238425926</v>
      </c>
      <c r="J14438" s="10">
        <f>COUNTIF(B14438:B30469,B14438)</f>
        <v>13</v>
      </c>
      <c r="K14438" s="10" t="str">
        <f t="shared" si="226"/>
        <v>Repeat Customer</v>
      </c>
    </row>
    <row r="14439" spans="1:11" x14ac:dyDescent="0.25">
      <c r="A14439" s="3">
        <v>14441</v>
      </c>
      <c r="B14439" s="3">
        <v>536</v>
      </c>
      <c r="C14439" s="3">
        <v>1556</v>
      </c>
      <c r="D14439" s="3">
        <v>1</v>
      </c>
      <c r="E14439" s="3">
        <v>8958</v>
      </c>
      <c r="F14439" s="3">
        <v>2.99</v>
      </c>
      <c r="G14439" s="4">
        <v>38563.148912037039</v>
      </c>
      <c r="H14439" s="6">
        <v>38563.148912037039</v>
      </c>
      <c r="I14439" s="6">
        <v>38570.343356481484</v>
      </c>
      <c r="J14439" s="10">
        <f>COUNTIF(B14439:B30470,B14439)</f>
        <v>12</v>
      </c>
      <c r="K14439" s="10" t="str">
        <f t="shared" si="226"/>
        <v>Repeat Customer</v>
      </c>
    </row>
    <row r="14440" spans="1:11" x14ac:dyDescent="0.25">
      <c r="A14440" s="3">
        <v>14442</v>
      </c>
      <c r="B14440" s="3">
        <v>536</v>
      </c>
      <c r="C14440" s="3">
        <v>3484</v>
      </c>
      <c r="D14440" s="3">
        <v>1</v>
      </c>
      <c r="E14440" s="3">
        <v>9411</v>
      </c>
      <c r="F14440" s="3">
        <v>8.99</v>
      </c>
      <c r="G14440" s="4">
        <v>38563.859976851854</v>
      </c>
      <c r="H14440" s="6">
        <v>38563.859976851854</v>
      </c>
      <c r="I14440" s="6">
        <v>38570.057893518519</v>
      </c>
      <c r="J14440" s="10">
        <f>COUNTIF(B14440:B30471,B14440)</f>
        <v>11</v>
      </c>
      <c r="K14440" s="10" t="str">
        <f t="shared" si="226"/>
        <v>Repeat Customer</v>
      </c>
    </row>
    <row r="14441" spans="1:11" x14ac:dyDescent="0.25">
      <c r="A14441" s="3">
        <v>14443</v>
      </c>
      <c r="B14441" s="3">
        <v>536</v>
      </c>
      <c r="C14441" s="3">
        <v>3076</v>
      </c>
      <c r="D14441" s="3">
        <v>1</v>
      </c>
      <c r="E14441" s="3">
        <v>9727</v>
      </c>
      <c r="F14441" s="3">
        <v>4.99</v>
      </c>
      <c r="G14441" s="4">
        <v>38564.360567129632</v>
      </c>
      <c r="H14441" s="6">
        <v>38564.360567129632</v>
      </c>
      <c r="I14441" s="6">
        <v>38567.329317129632</v>
      </c>
      <c r="J14441" s="10">
        <f>COUNTIF(B14441:B30472,B14441)</f>
        <v>10</v>
      </c>
      <c r="K14441" s="10" t="str">
        <f t="shared" si="226"/>
        <v>Repeat Customer</v>
      </c>
    </row>
    <row r="14442" spans="1:11" x14ac:dyDescent="0.25">
      <c r="A14442" s="3">
        <v>14444</v>
      </c>
      <c r="B14442" s="3">
        <v>536</v>
      </c>
      <c r="C14442" s="3">
        <v>2114</v>
      </c>
      <c r="D14442" s="3">
        <v>2</v>
      </c>
      <c r="E14442" s="3">
        <v>10019</v>
      </c>
      <c r="F14442" s="3">
        <v>3.99</v>
      </c>
      <c r="G14442" s="4">
        <v>38564.764537037037</v>
      </c>
      <c r="H14442" s="6">
        <v>38564.764537037037</v>
      </c>
      <c r="I14442" s="6">
        <v>38571.601342592592</v>
      </c>
      <c r="J14442" s="10">
        <f>COUNTIF(B14442:B30473,B14442)</f>
        <v>9</v>
      </c>
      <c r="K14442" s="10" t="str">
        <f t="shared" si="226"/>
        <v>Repeat Customer</v>
      </c>
    </row>
    <row r="14443" spans="1:11" x14ac:dyDescent="0.25">
      <c r="A14443" s="3">
        <v>14445</v>
      </c>
      <c r="B14443" s="3">
        <v>536</v>
      </c>
      <c r="C14443" s="3">
        <v>620</v>
      </c>
      <c r="D14443" s="3">
        <v>1</v>
      </c>
      <c r="E14443" s="3">
        <v>11473</v>
      </c>
      <c r="F14443" s="3">
        <v>6.99</v>
      </c>
      <c r="G14443" s="4">
        <v>38566.911145833335</v>
      </c>
      <c r="H14443" s="6">
        <v>38566.911145833335</v>
      </c>
      <c r="I14443" s="6">
        <v>38573.084062499998</v>
      </c>
      <c r="J14443" s="10">
        <f>COUNTIF(B14443:B30474,B14443)</f>
        <v>8</v>
      </c>
      <c r="K14443" s="10" t="str">
        <f t="shared" si="226"/>
        <v>Repeat Customer</v>
      </c>
    </row>
    <row r="14444" spans="1:11" x14ac:dyDescent="0.25">
      <c r="A14444" s="3">
        <v>14446</v>
      </c>
      <c r="B14444" s="3">
        <v>536</v>
      </c>
      <c r="C14444" s="3">
        <v>1837</v>
      </c>
      <c r="D14444" s="3">
        <v>1</v>
      </c>
      <c r="E14444" s="3">
        <v>11826</v>
      </c>
      <c r="F14444" s="3">
        <v>2.99</v>
      </c>
      <c r="G14444" s="4">
        <v>38581.530393518522</v>
      </c>
      <c r="H14444" s="6">
        <v>38581.530393518522</v>
      </c>
      <c r="I14444" s="6">
        <v>38583.708171296297</v>
      </c>
      <c r="J14444" s="10">
        <f>COUNTIF(B14444:B30475,B14444)</f>
        <v>7</v>
      </c>
      <c r="K14444" s="10" t="str">
        <f t="shared" si="226"/>
        <v>Repeat Customer</v>
      </c>
    </row>
    <row r="14445" spans="1:11" x14ac:dyDescent="0.25">
      <c r="A14445" s="3">
        <v>14447</v>
      </c>
      <c r="B14445" s="3">
        <v>536</v>
      </c>
      <c r="C14445" s="3">
        <v>1528</v>
      </c>
      <c r="D14445" s="3">
        <v>2</v>
      </c>
      <c r="E14445" s="3">
        <v>11977</v>
      </c>
      <c r="F14445" s="3">
        <v>4.99</v>
      </c>
      <c r="G14445" s="4">
        <v>38581.750868055555</v>
      </c>
      <c r="H14445" s="6">
        <v>38581.750868055555</v>
      </c>
      <c r="I14445" s="6">
        <v>38587.960590277777</v>
      </c>
      <c r="J14445" s="10">
        <f>COUNTIF(B14445:B30476,B14445)</f>
        <v>6</v>
      </c>
      <c r="K14445" s="10" t="str">
        <f t="shared" si="226"/>
        <v>Repeat Customer</v>
      </c>
    </row>
    <row r="14446" spans="1:11" x14ac:dyDescent="0.25">
      <c r="A14446" s="3">
        <v>14448</v>
      </c>
      <c r="B14446" s="3">
        <v>536</v>
      </c>
      <c r="C14446" s="3">
        <v>99</v>
      </c>
      <c r="D14446" s="3">
        <v>2</v>
      </c>
      <c r="E14446" s="3">
        <v>12052</v>
      </c>
      <c r="F14446" s="3">
        <v>8.99</v>
      </c>
      <c r="G14446" s="4">
        <v>38581.872939814813</v>
      </c>
      <c r="H14446" s="6">
        <v>38581.872939814813</v>
      </c>
      <c r="I14446" s="6">
        <v>38589.79446759259</v>
      </c>
      <c r="J14446" s="10">
        <f>COUNTIF(B14446:B30477,B14446)</f>
        <v>5</v>
      </c>
      <c r="K14446" s="10" t="str">
        <f t="shared" si="226"/>
        <v>Repeat Customer</v>
      </c>
    </row>
    <row r="14447" spans="1:11" x14ac:dyDescent="0.25">
      <c r="A14447" s="3">
        <v>14449</v>
      </c>
      <c r="B14447" s="3">
        <v>536</v>
      </c>
      <c r="C14447" s="3">
        <v>914</v>
      </c>
      <c r="D14447" s="3">
        <v>2</v>
      </c>
      <c r="E14447" s="3">
        <v>13505</v>
      </c>
      <c r="F14447" s="3">
        <v>4.99</v>
      </c>
      <c r="G14447" s="4">
        <v>38584.087465277778</v>
      </c>
      <c r="H14447" s="6">
        <v>38584.087465277778</v>
      </c>
      <c r="I14447" s="6">
        <v>38587.245104166665</v>
      </c>
      <c r="J14447" s="10">
        <f>COUNTIF(B14447:B30478,B14447)</f>
        <v>4</v>
      </c>
      <c r="K14447" s="10" t="str">
        <f t="shared" si="226"/>
        <v>Repeat Customer</v>
      </c>
    </row>
    <row r="14448" spans="1:11" x14ac:dyDescent="0.25">
      <c r="A14448" s="3">
        <v>14450</v>
      </c>
      <c r="B14448" s="3">
        <v>536</v>
      </c>
      <c r="C14448" s="3">
        <v>2375</v>
      </c>
      <c r="D14448" s="3">
        <v>1</v>
      </c>
      <c r="E14448" s="3">
        <v>15130</v>
      </c>
      <c r="F14448" s="3">
        <v>7.99</v>
      </c>
      <c r="G14448" s="4">
        <v>38586.544814814813</v>
      </c>
      <c r="H14448" s="6">
        <v>38586.544814814813</v>
      </c>
      <c r="I14448" s="6">
        <v>38594.725370370368</v>
      </c>
      <c r="J14448" s="10">
        <f>COUNTIF(B14448:B30479,B14448)</f>
        <v>3</v>
      </c>
      <c r="K14448" s="10" t="str">
        <f t="shared" si="226"/>
        <v>Repeat Customer</v>
      </c>
    </row>
    <row r="14449" spans="1:11" x14ac:dyDescent="0.25">
      <c r="A14449" s="3">
        <v>14451</v>
      </c>
      <c r="B14449" s="3">
        <v>536</v>
      </c>
      <c r="C14449" s="3">
        <v>4444</v>
      </c>
      <c r="D14449" s="3">
        <v>1</v>
      </c>
      <c r="E14449" s="3">
        <v>15978</v>
      </c>
      <c r="F14449" s="3">
        <v>8.99</v>
      </c>
      <c r="G14449" s="4">
        <v>38587.839097222219</v>
      </c>
      <c r="H14449" s="6">
        <v>38587.839097222219</v>
      </c>
      <c r="I14449" s="6">
        <v>38595.732847222222</v>
      </c>
      <c r="J14449" s="10">
        <f>COUNTIF(B14449:B30480,B14449)</f>
        <v>2</v>
      </c>
      <c r="K14449" s="10" t="str">
        <f t="shared" si="226"/>
        <v>Repeat Customer</v>
      </c>
    </row>
    <row r="14450" spans="1:11" x14ac:dyDescent="0.25">
      <c r="A14450" s="3">
        <v>14452</v>
      </c>
      <c r="B14450" s="3">
        <v>536</v>
      </c>
      <c r="C14450" s="3">
        <v>3733</v>
      </c>
      <c r="D14450" s="3">
        <v>1</v>
      </c>
      <c r="E14450" s="3">
        <v>15979</v>
      </c>
      <c r="F14450" s="3">
        <v>0.99</v>
      </c>
      <c r="G14450" s="4">
        <v>38587.839189814818</v>
      </c>
      <c r="H14450" s="6">
        <v>38587.839189814818</v>
      </c>
      <c r="I14450" s="6">
        <v>38590.805162037039</v>
      </c>
      <c r="J14450" s="10">
        <f>COUNTIF(B14450:B30481,B14450)</f>
        <v>1</v>
      </c>
      <c r="K14450" s="10" t="str">
        <f t="shared" si="226"/>
        <v>New Customer</v>
      </c>
    </row>
    <row r="14451" spans="1:11" x14ac:dyDescent="0.25">
      <c r="A14451" s="3">
        <v>14453</v>
      </c>
      <c r="B14451" s="3">
        <v>537</v>
      </c>
      <c r="C14451" s="3">
        <v>3248</v>
      </c>
      <c r="D14451" s="3">
        <v>2</v>
      </c>
      <c r="E14451" s="3">
        <v>603</v>
      </c>
      <c r="F14451" s="3">
        <v>4.99</v>
      </c>
      <c r="G14451" s="4">
        <v>38500.602673611109</v>
      </c>
      <c r="H14451" s="6">
        <v>38500.602673611109</v>
      </c>
      <c r="I14451" s="6">
        <v>38501.55128472222</v>
      </c>
      <c r="J14451" s="10">
        <f>COUNTIF(B14451:B30482,B14451)</f>
        <v>25</v>
      </c>
      <c r="K14451" s="10" t="str">
        <f t="shared" si="226"/>
        <v>Repeat Customer</v>
      </c>
    </row>
    <row r="14452" spans="1:11" x14ac:dyDescent="0.25">
      <c r="A14452" s="3">
        <v>14454</v>
      </c>
      <c r="B14452" s="3">
        <v>537</v>
      </c>
      <c r="C14452" s="3">
        <v>3189</v>
      </c>
      <c r="D14452" s="3">
        <v>1</v>
      </c>
      <c r="E14452" s="3">
        <v>1445</v>
      </c>
      <c r="F14452" s="3">
        <v>2.99</v>
      </c>
      <c r="G14452" s="4">
        <v>38518.798692129632</v>
      </c>
      <c r="H14452" s="6">
        <v>38518.798692129632</v>
      </c>
      <c r="I14452" s="6">
        <v>38522.852164351854</v>
      </c>
      <c r="J14452" s="10">
        <f>COUNTIF(B14452:B30483,B14452)</f>
        <v>24</v>
      </c>
      <c r="K14452" s="10" t="str">
        <f t="shared" si="226"/>
        <v>Repeat Customer</v>
      </c>
    </row>
    <row r="14453" spans="1:11" x14ac:dyDescent="0.25">
      <c r="A14453" s="3">
        <v>14455</v>
      </c>
      <c r="B14453" s="3">
        <v>537</v>
      </c>
      <c r="C14453" s="3">
        <v>3468</v>
      </c>
      <c r="D14453" s="3">
        <v>2</v>
      </c>
      <c r="E14453" s="3">
        <v>2184</v>
      </c>
      <c r="F14453" s="3">
        <v>2.99</v>
      </c>
      <c r="G14453" s="4">
        <v>38521.049027777779</v>
      </c>
      <c r="H14453" s="6">
        <v>38521.049027777779</v>
      </c>
      <c r="I14453" s="6">
        <v>38524.249722222223</v>
      </c>
      <c r="J14453" s="10">
        <f>COUNTIF(B14453:B30484,B14453)</f>
        <v>23</v>
      </c>
      <c r="K14453" s="10" t="str">
        <f t="shared" si="226"/>
        <v>Repeat Customer</v>
      </c>
    </row>
    <row r="14454" spans="1:11" x14ac:dyDescent="0.25">
      <c r="A14454" s="3">
        <v>14456</v>
      </c>
      <c r="B14454" s="3">
        <v>537</v>
      </c>
      <c r="C14454" s="3">
        <v>4104</v>
      </c>
      <c r="D14454" s="3">
        <v>1</v>
      </c>
      <c r="E14454" s="3">
        <v>2586</v>
      </c>
      <c r="F14454" s="3">
        <v>8.99</v>
      </c>
      <c r="G14454" s="4">
        <v>38522.21193287037</v>
      </c>
      <c r="H14454" s="6">
        <v>38522.21193287037</v>
      </c>
      <c r="I14454" s="6">
        <v>38530.016099537039</v>
      </c>
      <c r="J14454" s="10">
        <f>COUNTIF(B14454:B30485,B14454)</f>
        <v>22</v>
      </c>
      <c r="K14454" s="10" t="str">
        <f t="shared" si="226"/>
        <v>Repeat Customer</v>
      </c>
    </row>
    <row r="14455" spans="1:11" x14ac:dyDescent="0.25">
      <c r="A14455" s="3">
        <v>14457</v>
      </c>
      <c r="B14455" s="3">
        <v>537</v>
      </c>
      <c r="C14455" s="3">
        <v>1389</v>
      </c>
      <c r="D14455" s="3">
        <v>2</v>
      </c>
      <c r="E14455" s="3">
        <v>3134</v>
      </c>
      <c r="F14455" s="3">
        <v>8.99</v>
      </c>
      <c r="G14455" s="4">
        <v>38523.811909722222</v>
      </c>
      <c r="H14455" s="6">
        <v>38523.811909722222</v>
      </c>
      <c r="I14455" s="6">
        <v>38532.813298611109</v>
      </c>
      <c r="J14455" s="10">
        <f>COUNTIF(B14455:B30486,B14455)</f>
        <v>21</v>
      </c>
      <c r="K14455" s="10" t="str">
        <f t="shared" si="226"/>
        <v>Repeat Customer</v>
      </c>
    </row>
    <row r="14456" spans="1:11" x14ac:dyDescent="0.25">
      <c r="A14456" s="3">
        <v>14458</v>
      </c>
      <c r="B14456" s="3">
        <v>537</v>
      </c>
      <c r="C14456" s="3">
        <v>869</v>
      </c>
      <c r="D14456" s="3">
        <v>1</v>
      </c>
      <c r="E14456" s="3">
        <v>3555</v>
      </c>
      <c r="F14456" s="3">
        <v>0.99</v>
      </c>
      <c r="G14456" s="4">
        <v>38539.114988425928</v>
      </c>
      <c r="H14456" s="6">
        <v>38539.114988425928</v>
      </c>
      <c r="I14456" s="6">
        <v>38543.303877314815</v>
      </c>
      <c r="J14456" s="10">
        <f>COUNTIF(B14456:B30487,B14456)</f>
        <v>20</v>
      </c>
      <c r="K14456" s="10" t="str">
        <f t="shared" si="226"/>
        <v>Repeat Customer</v>
      </c>
    </row>
    <row r="14457" spans="1:11" x14ac:dyDescent="0.25">
      <c r="A14457" s="3">
        <v>14459</v>
      </c>
      <c r="B14457" s="3">
        <v>537</v>
      </c>
      <c r="C14457" s="3">
        <v>1411</v>
      </c>
      <c r="D14457" s="3">
        <v>2</v>
      </c>
      <c r="E14457" s="3">
        <v>3853</v>
      </c>
      <c r="F14457" s="3">
        <v>0.99</v>
      </c>
      <c r="G14457" s="4">
        <v>38539.707870370374</v>
      </c>
      <c r="H14457" s="6">
        <v>38539.707870370374</v>
      </c>
      <c r="I14457" s="6">
        <v>38540.521064814813</v>
      </c>
      <c r="J14457" s="10">
        <f>COUNTIF(B14457:B30488,B14457)</f>
        <v>19</v>
      </c>
      <c r="K14457" s="10" t="str">
        <f t="shared" si="226"/>
        <v>Repeat Customer</v>
      </c>
    </row>
    <row r="14458" spans="1:11" x14ac:dyDescent="0.25">
      <c r="A14458" s="3">
        <v>14460</v>
      </c>
      <c r="B14458" s="3">
        <v>537</v>
      </c>
      <c r="C14458" s="3">
        <v>1151</v>
      </c>
      <c r="D14458" s="3">
        <v>1</v>
      </c>
      <c r="E14458" s="3">
        <v>5630</v>
      </c>
      <c r="F14458" s="3">
        <v>2.99</v>
      </c>
      <c r="G14458" s="4">
        <v>38543.25571759259</v>
      </c>
      <c r="H14458" s="6">
        <v>38543.25571759259</v>
      </c>
      <c r="I14458" s="6">
        <v>38547.150856481479</v>
      </c>
      <c r="J14458" s="10">
        <f>COUNTIF(B14458:B30489,B14458)</f>
        <v>18</v>
      </c>
      <c r="K14458" s="10" t="str">
        <f t="shared" si="226"/>
        <v>Repeat Customer</v>
      </c>
    </row>
    <row r="14459" spans="1:11" x14ac:dyDescent="0.25">
      <c r="A14459" s="3">
        <v>14461</v>
      </c>
      <c r="B14459" s="3">
        <v>537</v>
      </c>
      <c r="C14459" s="3">
        <v>1520</v>
      </c>
      <c r="D14459" s="3">
        <v>2</v>
      </c>
      <c r="E14459" s="3">
        <v>5877</v>
      </c>
      <c r="F14459" s="3">
        <v>5.99</v>
      </c>
      <c r="G14459" s="4">
        <v>38543.797812500001</v>
      </c>
      <c r="H14459" s="6">
        <v>38543.797812500001</v>
      </c>
      <c r="I14459" s="6">
        <v>38552.825590277775</v>
      </c>
      <c r="J14459" s="10">
        <f>COUNTIF(B14459:B30490,B14459)</f>
        <v>17</v>
      </c>
      <c r="K14459" s="10" t="str">
        <f t="shared" si="226"/>
        <v>Repeat Customer</v>
      </c>
    </row>
    <row r="14460" spans="1:11" x14ac:dyDescent="0.25">
      <c r="A14460" s="3">
        <v>14462</v>
      </c>
      <c r="B14460" s="3">
        <v>537</v>
      </c>
      <c r="C14460" s="3">
        <v>3064</v>
      </c>
      <c r="D14460" s="3">
        <v>2</v>
      </c>
      <c r="E14460" s="3">
        <v>6310</v>
      </c>
      <c r="F14460" s="3">
        <v>2.99</v>
      </c>
      <c r="G14460" s="4">
        <v>38544.759780092594</v>
      </c>
      <c r="H14460" s="6">
        <v>38544.759780092594</v>
      </c>
      <c r="I14460" s="6">
        <v>38549.652141203704</v>
      </c>
      <c r="J14460" s="10">
        <f>COUNTIF(B14460:B30491,B14460)</f>
        <v>16</v>
      </c>
      <c r="K14460" s="10" t="str">
        <f t="shared" si="226"/>
        <v>Repeat Customer</v>
      </c>
    </row>
    <row r="14461" spans="1:11" x14ac:dyDescent="0.25">
      <c r="A14461" s="3">
        <v>14463</v>
      </c>
      <c r="B14461" s="3">
        <v>537</v>
      </c>
      <c r="C14461" s="3">
        <v>3859</v>
      </c>
      <c r="D14461" s="3">
        <v>1</v>
      </c>
      <c r="E14461" s="3">
        <v>6409</v>
      </c>
      <c r="F14461" s="3">
        <v>4.99</v>
      </c>
      <c r="G14461" s="4">
        <v>38544.962372685186</v>
      </c>
      <c r="H14461" s="6">
        <v>38544.962372685186</v>
      </c>
      <c r="I14461" s="6">
        <v>38546.009594907409</v>
      </c>
      <c r="J14461" s="10">
        <f>COUNTIF(B14461:B30492,B14461)</f>
        <v>15</v>
      </c>
      <c r="K14461" s="10" t="str">
        <f t="shared" si="226"/>
        <v>Repeat Customer</v>
      </c>
    </row>
    <row r="14462" spans="1:11" x14ac:dyDescent="0.25">
      <c r="A14462" s="3">
        <v>14464</v>
      </c>
      <c r="B14462" s="3">
        <v>537</v>
      </c>
      <c r="C14462" s="3">
        <v>3127</v>
      </c>
      <c r="D14462" s="3">
        <v>1</v>
      </c>
      <c r="E14462" s="3">
        <v>6746</v>
      </c>
      <c r="F14462" s="3">
        <v>0.99</v>
      </c>
      <c r="G14462" s="4">
        <v>38545.606261574074</v>
      </c>
      <c r="H14462" s="6">
        <v>38545.606261574074</v>
      </c>
      <c r="I14462" s="6">
        <v>38550.827789351853</v>
      </c>
      <c r="J14462" s="10">
        <f>COUNTIF(B14462:B30493,B14462)</f>
        <v>14</v>
      </c>
      <c r="K14462" s="10" t="str">
        <f t="shared" si="226"/>
        <v>Repeat Customer</v>
      </c>
    </row>
    <row r="14463" spans="1:11" x14ac:dyDescent="0.25">
      <c r="A14463" s="3">
        <v>14465</v>
      </c>
      <c r="B14463" s="3">
        <v>537</v>
      </c>
      <c r="C14463" s="3">
        <v>2365</v>
      </c>
      <c r="D14463" s="3">
        <v>1</v>
      </c>
      <c r="E14463" s="3">
        <v>7179</v>
      </c>
      <c r="F14463" s="3">
        <v>2.99</v>
      </c>
      <c r="G14463" s="4">
        <v>38560.340613425928</v>
      </c>
      <c r="H14463" s="6">
        <v>38560.340613425928</v>
      </c>
      <c r="I14463" s="6">
        <v>38561.517002314817</v>
      </c>
      <c r="J14463" s="10">
        <f>COUNTIF(B14463:B30494,B14463)</f>
        <v>13</v>
      </c>
      <c r="K14463" s="10" t="str">
        <f t="shared" si="226"/>
        <v>Repeat Customer</v>
      </c>
    </row>
    <row r="14464" spans="1:11" x14ac:dyDescent="0.25">
      <c r="A14464" s="3">
        <v>14466</v>
      </c>
      <c r="B14464" s="3">
        <v>537</v>
      </c>
      <c r="C14464" s="3">
        <v>30</v>
      </c>
      <c r="D14464" s="3">
        <v>2</v>
      </c>
      <c r="E14464" s="3">
        <v>7810</v>
      </c>
      <c r="F14464" s="3">
        <v>4.99</v>
      </c>
      <c r="G14464" s="4">
        <v>38561.333773148152</v>
      </c>
      <c r="H14464" s="6">
        <v>38561.333773148152</v>
      </c>
      <c r="I14464" s="6">
        <v>38566.260162037041</v>
      </c>
      <c r="J14464" s="10">
        <f>COUNTIF(B14464:B30495,B14464)</f>
        <v>12</v>
      </c>
      <c r="K14464" s="10" t="str">
        <f t="shared" si="226"/>
        <v>Repeat Customer</v>
      </c>
    </row>
    <row r="14465" spans="1:11" x14ac:dyDescent="0.25">
      <c r="A14465" s="3">
        <v>14467</v>
      </c>
      <c r="B14465" s="3">
        <v>537</v>
      </c>
      <c r="C14465" s="3">
        <v>719</v>
      </c>
      <c r="D14465" s="3">
        <v>2</v>
      </c>
      <c r="E14465" s="3">
        <v>8126</v>
      </c>
      <c r="F14465" s="3">
        <v>4.99</v>
      </c>
      <c r="G14465" s="4">
        <v>38561.814363425925</v>
      </c>
      <c r="H14465" s="6">
        <v>38561.814363425925</v>
      </c>
      <c r="I14465" s="6">
        <v>38569.0233912037</v>
      </c>
      <c r="J14465" s="10">
        <f>COUNTIF(B14465:B30496,B14465)</f>
        <v>11</v>
      </c>
      <c r="K14465" s="10" t="str">
        <f t="shared" si="226"/>
        <v>Repeat Customer</v>
      </c>
    </row>
    <row r="14466" spans="1:11" x14ac:dyDescent="0.25">
      <c r="A14466" s="3">
        <v>14468</v>
      </c>
      <c r="B14466" s="3">
        <v>537</v>
      </c>
      <c r="C14466" s="3">
        <v>1483</v>
      </c>
      <c r="D14466" s="3">
        <v>2</v>
      </c>
      <c r="E14466" s="3">
        <v>8256</v>
      </c>
      <c r="F14466" s="3">
        <v>4.99</v>
      </c>
      <c r="G14466" s="4">
        <v>38562.043541666666</v>
      </c>
      <c r="H14466" s="6">
        <v>38562.043541666666</v>
      </c>
      <c r="I14466" s="6">
        <v>38564.937291666669</v>
      </c>
      <c r="J14466" s="10">
        <f>COUNTIF(B14466:B30497,B14466)</f>
        <v>10</v>
      </c>
      <c r="K14466" s="10" t="str">
        <f t="shared" si="226"/>
        <v>Repeat Customer</v>
      </c>
    </row>
    <row r="14467" spans="1:11" x14ac:dyDescent="0.25">
      <c r="A14467" s="3">
        <v>14469</v>
      </c>
      <c r="B14467" s="3">
        <v>537</v>
      </c>
      <c r="C14467" s="3">
        <v>958</v>
      </c>
      <c r="D14467" s="3">
        <v>1</v>
      </c>
      <c r="E14467" s="3">
        <v>9967</v>
      </c>
      <c r="F14467" s="3">
        <v>2.99</v>
      </c>
      <c r="G14467" s="4">
        <v>38564.688391203701</v>
      </c>
      <c r="H14467" s="6">
        <v>38564.688391203701</v>
      </c>
      <c r="I14467" s="6">
        <v>38570.577974537038</v>
      </c>
      <c r="J14467" s="10">
        <f>COUNTIF(B14467:B30498,B14467)</f>
        <v>9</v>
      </c>
      <c r="K14467" s="10" t="str">
        <f t="shared" ref="K14467:K14530" si="227">IF(J14467=1,"New Customer","Repeat Customer")</f>
        <v>Repeat Customer</v>
      </c>
    </row>
    <row r="14468" spans="1:11" x14ac:dyDescent="0.25">
      <c r="A14468" s="3">
        <v>14470</v>
      </c>
      <c r="B14468" s="3">
        <v>537</v>
      </c>
      <c r="C14468" s="3">
        <v>4211</v>
      </c>
      <c r="D14468" s="3">
        <v>2</v>
      </c>
      <c r="E14468" s="3">
        <v>12984</v>
      </c>
      <c r="F14468" s="3">
        <v>4.99</v>
      </c>
      <c r="G14468" s="4">
        <v>38583.296423611115</v>
      </c>
      <c r="H14468" s="6">
        <v>38583.296423611115</v>
      </c>
      <c r="I14468" s="6">
        <v>38586.170034722221</v>
      </c>
      <c r="J14468" s="10">
        <f>COUNTIF(B14468:B30499,B14468)</f>
        <v>8</v>
      </c>
      <c r="K14468" s="10" t="str">
        <f t="shared" si="227"/>
        <v>Repeat Customer</v>
      </c>
    </row>
    <row r="14469" spans="1:11" x14ac:dyDescent="0.25">
      <c r="A14469" s="3">
        <v>14477</v>
      </c>
      <c r="B14469" s="3">
        <v>537</v>
      </c>
      <c r="C14469" s="3">
        <v>3507</v>
      </c>
      <c r="D14469" s="3">
        <v>1</v>
      </c>
      <c r="E14469" s="3">
        <v>13419</v>
      </c>
      <c r="F14469" s="3">
        <v>4.99</v>
      </c>
      <c r="G14469" s="4">
        <v>38762.636145833334</v>
      </c>
      <c r="H14469" s="6">
        <v>38762.636145833334</v>
      </c>
      <c r="I14469" s="6">
        <v>0</v>
      </c>
      <c r="J14469" s="10">
        <f>COUNTIF(B14469:B30500,B14469)</f>
        <v>7</v>
      </c>
      <c r="K14469" s="10" t="str">
        <f t="shared" si="227"/>
        <v>Repeat Customer</v>
      </c>
    </row>
    <row r="14470" spans="1:11" x14ac:dyDescent="0.25">
      <c r="A14470" s="3">
        <v>14471</v>
      </c>
      <c r="B14470" s="3">
        <v>537</v>
      </c>
      <c r="C14470" s="3">
        <v>3195</v>
      </c>
      <c r="D14470" s="3">
        <v>2</v>
      </c>
      <c r="E14470" s="3">
        <v>13885</v>
      </c>
      <c r="F14470" s="3">
        <v>4.99</v>
      </c>
      <c r="G14470" s="4">
        <v>38584.647326388891</v>
      </c>
      <c r="H14470" s="6">
        <v>38584.647326388891</v>
      </c>
      <c r="I14470" s="6">
        <v>38590.662604166668</v>
      </c>
      <c r="J14470" s="10">
        <f>COUNTIF(B14470:B30501,B14470)</f>
        <v>6</v>
      </c>
      <c r="K14470" s="10" t="str">
        <f t="shared" si="227"/>
        <v>Repeat Customer</v>
      </c>
    </row>
    <row r="14471" spans="1:11" x14ac:dyDescent="0.25">
      <c r="A14471" s="3">
        <v>14472</v>
      </c>
      <c r="B14471" s="3">
        <v>537</v>
      </c>
      <c r="C14471" s="3">
        <v>934</v>
      </c>
      <c r="D14471" s="3">
        <v>1</v>
      </c>
      <c r="E14471" s="3">
        <v>14010</v>
      </c>
      <c r="F14471" s="3">
        <v>4.99</v>
      </c>
      <c r="G14471" s="4">
        <v>38584.854004629633</v>
      </c>
      <c r="H14471" s="6">
        <v>38584.854004629633</v>
      </c>
      <c r="I14471" s="6">
        <v>38590.734560185185</v>
      </c>
      <c r="J14471" s="10">
        <f>COUNTIF(B14471:B30502,B14471)</f>
        <v>5</v>
      </c>
      <c r="K14471" s="10" t="str">
        <f t="shared" si="227"/>
        <v>Repeat Customer</v>
      </c>
    </row>
    <row r="14472" spans="1:11" x14ac:dyDescent="0.25">
      <c r="A14472" s="3">
        <v>14473</v>
      </c>
      <c r="B14472" s="3">
        <v>537</v>
      </c>
      <c r="C14472" s="3">
        <v>4493</v>
      </c>
      <c r="D14472" s="3">
        <v>2</v>
      </c>
      <c r="E14472" s="3">
        <v>14506</v>
      </c>
      <c r="F14472" s="3">
        <v>0.99</v>
      </c>
      <c r="G14472" s="4">
        <v>38585.605868055558</v>
      </c>
      <c r="H14472" s="6">
        <v>38585.605868055558</v>
      </c>
      <c r="I14472" s="6">
        <v>38588.793368055558</v>
      </c>
      <c r="J14472" s="10">
        <f>COUNTIF(B14472:B30503,B14472)</f>
        <v>4</v>
      </c>
      <c r="K14472" s="10" t="str">
        <f t="shared" si="227"/>
        <v>Repeat Customer</v>
      </c>
    </row>
    <row r="14473" spans="1:11" x14ac:dyDescent="0.25">
      <c r="A14473" s="3">
        <v>14474</v>
      </c>
      <c r="B14473" s="3">
        <v>537</v>
      </c>
      <c r="C14473" s="3">
        <v>4324</v>
      </c>
      <c r="D14473" s="3">
        <v>1</v>
      </c>
      <c r="E14473" s="3">
        <v>14670</v>
      </c>
      <c r="F14473" s="3">
        <v>0.99</v>
      </c>
      <c r="G14473" s="4">
        <v>38585.829293981478</v>
      </c>
      <c r="H14473" s="6">
        <v>38585.829293981478</v>
      </c>
      <c r="I14473" s="6">
        <v>38591.904293981483</v>
      </c>
      <c r="J14473" s="10">
        <f>COUNTIF(B14473:B30504,B14473)</f>
        <v>3</v>
      </c>
      <c r="K14473" s="10" t="str">
        <f t="shared" si="227"/>
        <v>Repeat Customer</v>
      </c>
    </row>
    <row r="14474" spans="1:11" x14ac:dyDescent="0.25">
      <c r="A14474" s="3">
        <v>14475</v>
      </c>
      <c r="B14474" s="3">
        <v>537</v>
      </c>
      <c r="C14474" s="3">
        <v>3059</v>
      </c>
      <c r="D14474" s="3">
        <v>1</v>
      </c>
      <c r="E14474" s="3">
        <v>15149</v>
      </c>
      <c r="F14474" s="3">
        <v>2.99</v>
      </c>
      <c r="G14474" s="4">
        <v>38586.588958333334</v>
      </c>
      <c r="H14474" s="6">
        <v>38586.588958333334</v>
      </c>
      <c r="I14474" s="6">
        <v>38589.350763888891</v>
      </c>
      <c r="J14474" s="10">
        <f>COUNTIF(B14474:B30505,B14474)</f>
        <v>2</v>
      </c>
      <c r="K14474" s="10" t="str">
        <f t="shared" si="227"/>
        <v>Repeat Customer</v>
      </c>
    </row>
    <row r="14475" spans="1:11" x14ac:dyDescent="0.25">
      <c r="A14475" s="3">
        <v>14476</v>
      </c>
      <c r="B14475" s="3">
        <v>537</v>
      </c>
      <c r="C14475" s="3">
        <v>1468</v>
      </c>
      <c r="D14475" s="3">
        <v>1</v>
      </c>
      <c r="E14475" s="3">
        <v>15832</v>
      </c>
      <c r="F14475" s="3">
        <v>8.99</v>
      </c>
      <c r="G14475" s="4">
        <v>38587.639988425923</v>
      </c>
      <c r="H14475" s="6">
        <v>38587.639988425923</v>
      </c>
      <c r="I14475" s="6">
        <v>38594.626099537039</v>
      </c>
      <c r="J14475" s="10">
        <f>COUNTIF(B14475:B30506,B14475)</f>
        <v>1</v>
      </c>
      <c r="K14475" s="10" t="str">
        <f t="shared" si="227"/>
        <v>New Customer</v>
      </c>
    </row>
    <row r="14476" spans="1:11" x14ac:dyDescent="0.25">
      <c r="A14476" s="3">
        <v>14478</v>
      </c>
      <c r="B14476" s="3">
        <v>538</v>
      </c>
      <c r="C14476" s="3">
        <v>2766</v>
      </c>
      <c r="D14476" s="3">
        <v>2</v>
      </c>
      <c r="E14476" s="3">
        <v>594</v>
      </c>
      <c r="F14476" s="3">
        <v>2.99</v>
      </c>
      <c r="G14476" s="4">
        <v>38500.570787037039</v>
      </c>
      <c r="H14476" s="6">
        <v>38500.570787037039</v>
      </c>
      <c r="I14476" s="6">
        <v>38502.500648148147</v>
      </c>
      <c r="J14476" s="10">
        <f>COUNTIF(B14476:B30507,B14476)</f>
        <v>29</v>
      </c>
      <c r="K14476" s="10" t="str">
        <f t="shared" si="227"/>
        <v>Repeat Customer</v>
      </c>
    </row>
    <row r="14477" spans="1:11" x14ac:dyDescent="0.25">
      <c r="A14477" s="3">
        <v>14479</v>
      </c>
      <c r="B14477" s="3">
        <v>538</v>
      </c>
      <c r="C14477" s="3">
        <v>3084</v>
      </c>
      <c r="D14477" s="3">
        <v>2</v>
      </c>
      <c r="E14477" s="3">
        <v>734</v>
      </c>
      <c r="F14477" s="3">
        <v>4.99</v>
      </c>
      <c r="G14477" s="4">
        <v>38501.318657407406</v>
      </c>
      <c r="H14477" s="6">
        <v>38501.318657407406</v>
      </c>
      <c r="I14477" s="6">
        <v>38506.429074074076</v>
      </c>
      <c r="J14477" s="10">
        <f>COUNTIF(B14477:B30508,B14477)</f>
        <v>28</v>
      </c>
      <c r="K14477" s="10" t="str">
        <f t="shared" si="227"/>
        <v>Repeat Customer</v>
      </c>
    </row>
    <row r="14478" spans="1:11" x14ac:dyDescent="0.25">
      <c r="A14478" s="3">
        <v>14480</v>
      </c>
      <c r="B14478" s="3">
        <v>538</v>
      </c>
      <c r="C14478" s="3">
        <v>1359</v>
      </c>
      <c r="D14478" s="3">
        <v>1</v>
      </c>
      <c r="E14478" s="3">
        <v>1314</v>
      </c>
      <c r="F14478" s="3">
        <v>5.99</v>
      </c>
      <c r="G14478" s="4">
        <v>38518.431770833333</v>
      </c>
      <c r="H14478" s="6">
        <v>38518.431770833333</v>
      </c>
      <c r="I14478" s="6">
        <v>38524.590798611112</v>
      </c>
      <c r="J14478" s="10">
        <f>COUNTIF(B14478:B30509,B14478)</f>
        <v>27</v>
      </c>
      <c r="K14478" s="10" t="str">
        <f t="shared" si="227"/>
        <v>Repeat Customer</v>
      </c>
    </row>
    <row r="14479" spans="1:11" x14ac:dyDescent="0.25">
      <c r="A14479" s="3">
        <v>14481</v>
      </c>
      <c r="B14479" s="3">
        <v>538</v>
      </c>
      <c r="C14479" s="3">
        <v>4136</v>
      </c>
      <c r="D14479" s="3">
        <v>1</v>
      </c>
      <c r="E14479" s="3">
        <v>1912</v>
      </c>
      <c r="F14479" s="3">
        <v>4.99</v>
      </c>
      <c r="G14479" s="4">
        <v>38520.221203703702</v>
      </c>
      <c r="H14479" s="6">
        <v>38520.221203703702</v>
      </c>
      <c r="I14479" s="6">
        <v>38523.417731481481</v>
      </c>
      <c r="J14479" s="10">
        <f>COUNTIF(B14479:B30510,B14479)</f>
        <v>26</v>
      </c>
      <c r="K14479" s="10" t="str">
        <f t="shared" si="227"/>
        <v>Repeat Customer</v>
      </c>
    </row>
    <row r="14480" spans="1:11" x14ac:dyDescent="0.25">
      <c r="A14480" s="3">
        <v>14482</v>
      </c>
      <c r="B14480" s="3">
        <v>538</v>
      </c>
      <c r="C14480" s="3">
        <v>3609</v>
      </c>
      <c r="D14480" s="3">
        <v>1</v>
      </c>
      <c r="E14480" s="3">
        <v>2682</v>
      </c>
      <c r="F14480" s="3">
        <v>4.99</v>
      </c>
      <c r="G14480" s="4">
        <v>38522.512696759259</v>
      </c>
      <c r="H14480" s="6">
        <v>38522.512696759259</v>
      </c>
      <c r="I14480" s="6">
        <v>38531.589780092596</v>
      </c>
      <c r="J14480" s="10">
        <f>COUNTIF(B14480:B30511,B14480)</f>
        <v>25</v>
      </c>
      <c r="K14480" s="10" t="str">
        <f t="shared" si="227"/>
        <v>Repeat Customer</v>
      </c>
    </row>
    <row r="14481" spans="1:11" x14ac:dyDescent="0.25">
      <c r="A14481" s="3">
        <v>14483</v>
      </c>
      <c r="B14481" s="3">
        <v>538</v>
      </c>
      <c r="C14481" s="3">
        <v>1502</v>
      </c>
      <c r="D14481" s="3">
        <v>2</v>
      </c>
      <c r="E14481" s="3">
        <v>3189</v>
      </c>
      <c r="F14481" s="3">
        <v>2.99</v>
      </c>
      <c r="G14481" s="4">
        <v>38523.971909722219</v>
      </c>
      <c r="H14481" s="6">
        <v>38523.971909722219</v>
      </c>
      <c r="I14481" s="6">
        <v>38527.740659722222</v>
      </c>
      <c r="J14481" s="10">
        <f>COUNTIF(B14481:B30512,B14481)</f>
        <v>24</v>
      </c>
      <c r="K14481" s="10" t="str">
        <f t="shared" si="227"/>
        <v>Repeat Customer</v>
      </c>
    </row>
    <row r="14482" spans="1:11" x14ac:dyDescent="0.25">
      <c r="A14482" s="3">
        <v>14484</v>
      </c>
      <c r="B14482" s="3">
        <v>538</v>
      </c>
      <c r="C14482" s="3">
        <v>793</v>
      </c>
      <c r="D14482" s="3">
        <v>2</v>
      </c>
      <c r="E14482" s="3">
        <v>3554</v>
      </c>
      <c r="F14482" s="3">
        <v>4.99</v>
      </c>
      <c r="G14482" s="4">
        <v>38539.109143518515</v>
      </c>
      <c r="H14482" s="6">
        <v>38539.109143518515</v>
      </c>
      <c r="I14482" s="6">
        <v>38542.082060185188</v>
      </c>
      <c r="J14482" s="10">
        <f>COUNTIF(B14482:B30513,B14482)</f>
        <v>23</v>
      </c>
      <c r="K14482" s="10" t="str">
        <f t="shared" si="227"/>
        <v>Repeat Customer</v>
      </c>
    </row>
    <row r="14483" spans="1:11" x14ac:dyDescent="0.25">
      <c r="A14483" s="3">
        <v>14485</v>
      </c>
      <c r="B14483" s="3">
        <v>538</v>
      </c>
      <c r="C14483" s="3">
        <v>3005</v>
      </c>
      <c r="D14483" s="3">
        <v>2</v>
      </c>
      <c r="E14483" s="3">
        <v>5135</v>
      </c>
      <c r="F14483" s="3">
        <v>8.99</v>
      </c>
      <c r="G14483" s="4">
        <v>38542.328726851854</v>
      </c>
      <c r="H14483" s="6">
        <v>38542.328726851854</v>
      </c>
      <c r="I14483" s="6">
        <v>38549.201643518521</v>
      </c>
      <c r="J14483" s="10">
        <f>COUNTIF(B14483:B30514,B14483)</f>
        <v>22</v>
      </c>
      <c r="K14483" s="10" t="str">
        <f t="shared" si="227"/>
        <v>Repeat Customer</v>
      </c>
    </row>
    <row r="14484" spans="1:11" x14ac:dyDescent="0.25">
      <c r="A14484" s="3">
        <v>14486</v>
      </c>
      <c r="B14484" s="3">
        <v>538</v>
      </c>
      <c r="C14484" s="3">
        <v>1550</v>
      </c>
      <c r="D14484" s="3">
        <v>1</v>
      </c>
      <c r="E14484" s="3">
        <v>5369</v>
      </c>
      <c r="F14484" s="3">
        <v>4.99</v>
      </c>
      <c r="G14484" s="4">
        <v>38542.779351851852</v>
      </c>
      <c r="H14484" s="6">
        <v>38542.779351851852</v>
      </c>
      <c r="I14484" s="6">
        <v>38545.761296296296</v>
      </c>
      <c r="J14484" s="10">
        <f>COUNTIF(B14484:B30515,B14484)</f>
        <v>21</v>
      </c>
      <c r="K14484" s="10" t="str">
        <f t="shared" si="227"/>
        <v>Repeat Customer</v>
      </c>
    </row>
    <row r="14485" spans="1:11" x14ac:dyDescent="0.25">
      <c r="A14485" s="3">
        <v>14487</v>
      </c>
      <c r="B14485" s="3">
        <v>538</v>
      </c>
      <c r="C14485" s="3">
        <v>2864</v>
      </c>
      <c r="D14485" s="3">
        <v>1</v>
      </c>
      <c r="E14485" s="3">
        <v>5486</v>
      </c>
      <c r="F14485" s="3">
        <v>2.99</v>
      </c>
      <c r="G14485" s="4">
        <v>38542.998425925929</v>
      </c>
      <c r="H14485" s="6">
        <v>38542.998425925929</v>
      </c>
      <c r="I14485" s="6">
        <v>38547.016481481478</v>
      </c>
      <c r="J14485" s="10">
        <f>COUNTIF(B14485:B30516,B14485)</f>
        <v>20</v>
      </c>
      <c r="K14485" s="10" t="str">
        <f t="shared" si="227"/>
        <v>Repeat Customer</v>
      </c>
    </row>
    <row r="14486" spans="1:11" x14ac:dyDescent="0.25">
      <c r="A14486" s="3">
        <v>14488</v>
      </c>
      <c r="B14486" s="3">
        <v>538</v>
      </c>
      <c r="C14486" s="3">
        <v>3257</v>
      </c>
      <c r="D14486" s="3">
        <v>1</v>
      </c>
      <c r="E14486" s="3">
        <v>5898</v>
      </c>
      <c r="F14486" s="3">
        <v>2.99</v>
      </c>
      <c r="G14486" s="4">
        <v>38543.845937500002</v>
      </c>
      <c r="H14486" s="6">
        <v>38543.845937500002</v>
      </c>
      <c r="I14486" s="6">
        <v>38549.613993055558</v>
      </c>
      <c r="J14486" s="10">
        <f>COUNTIF(B14486:B30517,B14486)</f>
        <v>19</v>
      </c>
      <c r="K14486" s="10" t="str">
        <f t="shared" si="227"/>
        <v>Repeat Customer</v>
      </c>
    </row>
    <row r="14487" spans="1:11" x14ac:dyDescent="0.25">
      <c r="A14487" s="3">
        <v>14489</v>
      </c>
      <c r="B14487" s="3">
        <v>538</v>
      </c>
      <c r="C14487" s="3">
        <v>2547</v>
      </c>
      <c r="D14487" s="3">
        <v>2</v>
      </c>
      <c r="E14487" s="3">
        <v>6130</v>
      </c>
      <c r="F14487" s="3">
        <v>2.99</v>
      </c>
      <c r="G14487" s="4">
        <v>38544.347175925926</v>
      </c>
      <c r="H14487" s="6">
        <v>38544.347175925926</v>
      </c>
      <c r="I14487" s="6">
        <v>38549.50203703704</v>
      </c>
      <c r="J14487" s="10">
        <f>COUNTIF(B14487:B30518,B14487)</f>
        <v>18</v>
      </c>
      <c r="K14487" s="10" t="str">
        <f t="shared" si="227"/>
        <v>Repeat Customer</v>
      </c>
    </row>
    <row r="14488" spans="1:11" x14ac:dyDescent="0.25">
      <c r="A14488" s="3">
        <v>14490</v>
      </c>
      <c r="B14488" s="3">
        <v>538</v>
      </c>
      <c r="C14488" s="3">
        <v>1733</v>
      </c>
      <c r="D14488" s="3">
        <v>1</v>
      </c>
      <c r="E14488" s="3">
        <v>6332</v>
      </c>
      <c r="F14488" s="3">
        <v>0.99</v>
      </c>
      <c r="G14488" s="4">
        <v>38544.804930555554</v>
      </c>
      <c r="H14488" s="6">
        <v>38544.804930555554</v>
      </c>
      <c r="I14488" s="6">
        <v>38546.577152777776</v>
      </c>
      <c r="J14488" s="10">
        <f>COUNTIF(B14488:B30519,B14488)</f>
        <v>17</v>
      </c>
      <c r="K14488" s="10" t="str">
        <f t="shared" si="227"/>
        <v>Repeat Customer</v>
      </c>
    </row>
    <row r="14489" spans="1:11" x14ac:dyDescent="0.25">
      <c r="A14489" s="3">
        <v>14491</v>
      </c>
      <c r="B14489" s="3">
        <v>538</v>
      </c>
      <c r="C14489" s="3">
        <v>60</v>
      </c>
      <c r="D14489" s="3">
        <v>2</v>
      </c>
      <c r="E14489" s="3">
        <v>6936</v>
      </c>
      <c r="F14489" s="3">
        <v>0.99</v>
      </c>
      <c r="G14489" s="4">
        <v>38559.96775462963</v>
      </c>
      <c r="H14489" s="6">
        <v>38559.96775462963</v>
      </c>
      <c r="I14489" s="6">
        <v>38563.801782407405</v>
      </c>
      <c r="J14489" s="10">
        <f>COUNTIF(B14489:B30520,B14489)</f>
        <v>16</v>
      </c>
      <c r="K14489" s="10" t="str">
        <f t="shared" si="227"/>
        <v>Repeat Customer</v>
      </c>
    </row>
    <row r="14490" spans="1:11" x14ac:dyDescent="0.25">
      <c r="A14490" s="3">
        <v>14492</v>
      </c>
      <c r="B14490" s="3">
        <v>538</v>
      </c>
      <c r="C14490" s="3">
        <v>2892</v>
      </c>
      <c r="D14490" s="3">
        <v>1</v>
      </c>
      <c r="E14490" s="3">
        <v>7694</v>
      </c>
      <c r="F14490" s="3">
        <v>0.99</v>
      </c>
      <c r="G14490" s="4">
        <v>38561.152372685188</v>
      </c>
      <c r="H14490" s="6">
        <v>38561.152372685188</v>
      </c>
      <c r="I14490" s="6">
        <v>38564.241261574076</v>
      </c>
      <c r="J14490" s="10">
        <f>COUNTIF(B14490:B30521,B14490)</f>
        <v>15</v>
      </c>
      <c r="K14490" s="10" t="str">
        <f t="shared" si="227"/>
        <v>Repeat Customer</v>
      </c>
    </row>
    <row r="14491" spans="1:11" x14ac:dyDescent="0.25">
      <c r="A14491" s="3">
        <v>14493</v>
      </c>
      <c r="B14491" s="3">
        <v>538</v>
      </c>
      <c r="C14491" s="3">
        <v>2631</v>
      </c>
      <c r="D14491" s="3">
        <v>1</v>
      </c>
      <c r="E14491" s="3">
        <v>8765</v>
      </c>
      <c r="F14491" s="3">
        <v>0.99</v>
      </c>
      <c r="G14491" s="4">
        <v>38562.819537037038</v>
      </c>
      <c r="H14491" s="6">
        <v>38562.819537037038</v>
      </c>
      <c r="I14491" s="6">
        <v>38564.600092592591</v>
      </c>
      <c r="J14491" s="10">
        <f>COUNTIF(B14491:B30522,B14491)</f>
        <v>14</v>
      </c>
      <c r="K14491" s="10" t="str">
        <f t="shared" si="227"/>
        <v>Repeat Customer</v>
      </c>
    </row>
    <row r="14492" spans="1:11" x14ac:dyDescent="0.25">
      <c r="A14492" s="3">
        <v>14494</v>
      </c>
      <c r="B14492" s="3">
        <v>538</v>
      </c>
      <c r="C14492" s="3">
        <v>3831</v>
      </c>
      <c r="D14492" s="3">
        <v>1</v>
      </c>
      <c r="E14492" s="3">
        <v>9307</v>
      </c>
      <c r="F14492" s="3">
        <v>0.99</v>
      </c>
      <c r="G14492" s="4">
        <v>38563.703275462962</v>
      </c>
      <c r="H14492" s="6">
        <v>38563.703275462962</v>
      </c>
      <c r="I14492" s="6">
        <v>38565.499108796299</v>
      </c>
      <c r="J14492" s="10">
        <f>COUNTIF(B14492:B30523,B14492)</f>
        <v>13</v>
      </c>
      <c r="K14492" s="10" t="str">
        <f t="shared" si="227"/>
        <v>Repeat Customer</v>
      </c>
    </row>
    <row r="14493" spans="1:11" x14ac:dyDescent="0.25">
      <c r="A14493" s="3">
        <v>14495</v>
      </c>
      <c r="B14493" s="3">
        <v>538</v>
      </c>
      <c r="C14493" s="3">
        <v>3576</v>
      </c>
      <c r="D14493" s="3">
        <v>1</v>
      </c>
      <c r="E14493" s="3">
        <v>9643</v>
      </c>
      <c r="F14493" s="3">
        <v>4.99</v>
      </c>
      <c r="G14493" s="4">
        <v>38564.233194444445</v>
      </c>
      <c r="H14493" s="6">
        <v>38564.233194444445</v>
      </c>
      <c r="I14493" s="6">
        <v>38572.186666666668</v>
      </c>
      <c r="J14493" s="10">
        <f>COUNTIF(B14493:B30524,B14493)</f>
        <v>12</v>
      </c>
      <c r="K14493" s="10" t="str">
        <f t="shared" si="227"/>
        <v>Repeat Customer</v>
      </c>
    </row>
    <row r="14494" spans="1:11" x14ac:dyDescent="0.25">
      <c r="A14494" s="3">
        <v>14496</v>
      </c>
      <c r="B14494" s="3">
        <v>538</v>
      </c>
      <c r="C14494" s="3">
        <v>3945</v>
      </c>
      <c r="D14494" s="3">
        <v>2</v>
      </c>
      <c r="E14494" s="3">
        <v>9897</v>
      </c>
      <c r="F14494" s="3">
        <v>4.99</v>
      </c>
      <c r="G14494" s="4">
        <v>38564.591631944444</v>
      </c>
      <c r="H14494" s="6">
        <v>38564.591631944444</v>
      </c>
      <c r="I14494" s="6">
        <v>38566.514548611114</v>
      </c>
      <c r="J14494" s="10">
        <f>COUNTIF(B14494:B30525,B14494)</f>
        <v>11</v>
      </c>
      <c r="K14494" s="10" t="str">
        <f t="shared" si="227"/>
        <v>Repeat Customer</v>
      </c>
    </row>
    <row r="14495" spans="1:11" x14ac:dyDescent="0.25">
      <c r="A14495" s="3">
        <v>14497</v>
      </c>
      <c r="B14495" s="3">
        <v>538</v>
      </c>
      <c r="C14495" s="3">
        <v>3049</v>
      </c>
      <c r="D14495" s="3">
        <v>2</v>
      </c>
      <c r="E14495" s="3">
        <v>9939</v>
      </c>
      <c r="F14495" s="3">
        <v>8.99</v>
      </c>
      <c r="G14495" s="4">
        <v>38564.645138888889</v>
      </c>
      <c r="H14495" s="6">
        <v>38564.645138888889</v>
      </c>
      <c r="I14495" s="6">
        <v>38572.464583333334</v>
      </c>
      <c r="J14495" s="10">
        <f>COUNTIF(B14495:B30526,B14495)</f>
        <v>10</v>
      </c>
      <c r="K14495" s="10" t="str">
        <f t="shared" si="227"/>
        <v>Repeat Customer</v>
      </c>
    </row>
    <row r="14496" spans="1:11" x14ac:dyDescent="0.25">
      <c r="A14496" s="3">
        <v>14498</v>
      </c>
      <c r="B14496" s="3">
        <v>538</v>
      </c>
      <c r="C14496" s="3">
        <v>3958</v>
      </c>
      <c r="D14496" s="3">
        <v>2</v>
      </c>
      <c r="E14496" s="3">
        <v>10701</v>
      </c>
      <c r="F14496" s="3">
        <v>3.99</v>
      </c>
      <c r="G14496" s="4">
        <v>38565.769641203704</v>
      </c>
      <c r="H14496" s="6">
        <v>38565.769641203704</v>
      </c>
      <c r="I14496" s="6">
        <v>38573.910613425927</v>
      </c>
      <c r="J14496" s="10">
        <f>COUNTIF(B14496:B30527,B14496)</f>
        <v>9</v>
      </c>
      <c r="K14496" s="10" t="str">
        <f t="shared" si="227"/>
        <v>Repeat Customer</v>
      </c>
    </row>
    <row r="14497" spans="1:11" x14ac:dyDescent="0.25">
      <c r="A14497" s="3">
        <v>14499</v>
      </c>
      <c r="B14497" s="3">
        <v>538</v>
      </c>
      <c r="C14497" s="3">
        <v>2810</v>
      </c>
      <c r="D14497" s="3">
        <v>1</v>
      </c>
      <c r="E14497" s="3">
        <v>10732</v>
      </c>
      <c r="F14497" s="3">
        <v>5.99</v>
      </c>
      <c r="G14497" s="4">
        <v>38565.809236111112</v>
      </c>
      <c r="H14497" s="6">
        <v>38565.809236111112</v>
      </c>
      <c r="I14497" s="6">
        <v>38574.934930555559</v>
      </c>
      <c r="J14497" s="10">
        <f>COUNTIF(B14497:B30528,B14497)</f>
        <v>8</v>
      </c>
      <c r="K14497" s="10" t="str">
        <f t="shared" si="227"/>
        <v>Repeat Customer</v>
      </c>
    </row>
    <row r="14498" spans="1:11" x14ac:dyDescent="0.25">
      <c r="A14498" s="3">
        <v>14500</v>
      </c>
      <c r="B14498" s="3">
        <v>538</v>
      </c>
      <c r="C14498" s="3">
        <v>1953</v>
      </c>
      <c r="D14498" s="3">
        <v>1</v>
      </c>
      <c r="E14498" s="3">
        <v>10962</v>
      </c>
      <c r="F14498" s="3">
        <v>4.99</v>
      </c>
      <c r="G14498" s="4">
        <v>38566.158483796295</v>
      </c>
      <c r="H14498" s="6">
        <v>38566.158483796295</v>
      </c>
      <c r="I14498" s="6">
        <v>38571.002928240741</v>
      </c>
      <c r="J14498" s="10">
        <f>COUNTIF(B14498:B30529,B14498)</f>
        <v>7</v>
      </c>
      <c r="K14498" s="10" t="str">
        <f t="shared" si="227"/>
        <v>Repeat Customer</v>
      </c>
    </row>
    <row r="14499" spans="1:11" x14ac:dyDescent="0.25">
      <c r="A14499" s="3">
        <v>14501</v>
      </c>
      <c r="B14499" s="3">
        <v>538</v>
      </c>
      <c r="C14499" s="3">
        <v>651</v>
      </c>
      <c r="D14499" s="3">
        <v>2</v>
      </c>
      <c r="E14499" s="3">
        <v>12089</v>
      </c>
      <c r="F14499" s="3">
        <v>5.99</v>
      </c>
      <c r="G14499" s="4">
        <v>38581.930891203701</v>
      </c>
      <c r="H14499" s="6">
        <v>38581.930891203701</v>
      </c>
      <c r="I14499" s="6">
        <v>38588.092002314814</v>
      </c>
      <c r="J14499" s="10">
        <f>COUNTIF(B14499:B30530,B14499)</f>
        <v>6</v>
      </c>
      <c r="K14499" s="10" t="str">
        <f t="shared" si="227"/>
        <v>Repeat Customer</v>
      </c>
    </row>
    <row r="14500" spans="1:11" x14ac:dyDescent="0.25">
      <c r="A14500" s="3">
        <v>14502</v>
      </c>
      <c r="B14500" s="3">
        <v>538</v>
      </c>
      <c r="C14500" s="3">
        <v>58</v>
      </c>
      <c r="D14500" s="3">
        <v>1</v>
      </c>
      <c r="E14500" s="3">
        <v>13544</v>
      </c>
      <c r="F14500" s="3">
        <v>1.99</v>
      </c>
      <c r="G14500" s="4">
        <v>38584.155856481484</v>
      </c>
      <c r="H14500" s="6">
        <v>38584.155856481484</v>
      </c>
      <c r="I14500" s="6">
        <v>38591.92460648148</v>
      </c>
      <c r="J14500" s="10">
        <f>COUNTIF(B14500:B30531,B14500)</f>
        <v>5</v>
      </c>
      <c r="K14500" s="10" t="str">
        <f t="shared" si="227"/>
        <v>Repeat Customer</v>
      </c>
    </row>
    <row r="14501" spans="1:11" x14ac:dyDescent="0.25">
      <c r="A14501" s="3">
        <v>14503</v>
      </c>
      <c r="B14501" s="3">
        <v>538</v>
      </c>
      <c r="C14501" s="3">
        <v>998</v>
      </c>
      <c r="D14501" s="3">
        <v>2</v>
      </c>
      <c r="E14501" s="3">
        <v>13770</v>
      </c>
      <c r="F14501" s="3">
        <v>4.99</v>
      </c>
      <c r="G14501" s="4">
        <v>38584.490208333336</v>
      </c>
      <c r="H14501" s="6">
        <v>38584.490208333336</v>
      </c>
      <c r="I14501" s="6">
        <v>38586.714513888888</v>
      </c>
      <c r="J14501" s="10">
        <f>COUNTIF(B14501:B30532,B14501)</f>
        <v>4</v>
      </c>
      <c r="K14501" s="10" t="str">
        <f t="shared" si="227"/>
        <v>Repeat Customer</v>
      </c>
    </row>
    <row r="14502" spans="1:11" x14ac:dyDescent="0.25">
      <c r="A14502" s="3">
        <v>14504</v>
      </c>
      <c r="B14502" s="3">
        <v>538</v>
      </c>
      <c r="C14502" s="3">
        <v>1397</v>
      </c>
      <c r="D14502" s="3">
        <v>2</v>
      </c>
      <c r="E14502" s="3">
        <v>14572</v>
      </c>
      <c r="F14502" s="3">
        <v>2.99</v>
      </c>
      <c r="G14502" s="4">
        <v>38585.697581018518</v>
      </c>
      <c r="H14502" s="6">
        <v>38585.697581018518</v>
      </c>
      <c r="I14502" s="6">
        <v>38590.691331018519</v>
      </c>
      <c r="J14502" s="10">
        <f>COUNTIF(B14502:B30533,B14502)</f>
        <v>3</v>
      </c>
      <c r="K14502" s="10" t="str">
        <f t="shared" si="227"/>
        <v>Repeat Customer</v>
      </c>
    </row>
    <row r="14503" spans="1:11" x14ac:dyDescent="0.25">
      <c r="A14503" s="3">
        <v>14505</v>
      </c>
      <c r="B14503" s="3">
        <v>538</v>
      </c>
      <c r="C14503" s="3">
        <v>3410</v>
      </c>
      <c r="D14503" s="3">
        <v>1</v>
      </c>
      <c r="E14503" s="3">
        <v>14591</v>
      </c>
      <c r="F14503" s="3">
        <v>0.99</v>
      </c>
      <c r="G14503" s="4">
        <v>38585.729270833333</v>
      </c>
      <c r="H14503" s="6">
        <v>38585.729270833333</v>
      </c>
      <c r="I14503" s="6">
        <v>38588.518854166665</v>
      </c>
      <c r="J14503" s="10">
        <f>COUNTIF(B14503:B30534,B14503)</f>
        <v>2</v>
      </c>
      <c r="K14503" s="10" t="str">
        <f t="shared" si="227"/>
        <v>Repeat Customer</v>
      </c>
    </row>
    <row r="14504" spans="1:11" x14ac:dyDescent="0.25">
      <c r="A14504" s="3">
        <v>14506</v>
      </c>
      <c r="B14504" s="3">
        <v>538</v>
      </c>
      <c r="C14504" s="3">
        <v>2589</v>
      </c>
      <c r="D14504" s="3">
        <v>1</v>
      </c>
      <c r="E14504" s="3">
        <v>15343</v>
      </c>
      <c r="F14504" s="3">
        <v>6.99</v>
      </c>
      <c r="G14504" s="4">
        <v>38586.875983796293</v>
      </c>
      <c r="H14504" s="6">
        <v>38586.875983796293</v>
      </c>
      <c r="I14504" s="6">
        <v>38592.677372685182</v>
      </c>
      <c r="J14504" s="10">
        <f>COUNTIF(B14504:B30535,B14504)</f>
        <v>1</v>
      </c>
      <c r="K14504" s="10" t="str">
        <f t="shared" si="227"/>
        <v>New Customer</v>
      </c>
    </row>
    <row r="14505" spans="1:11" x14ac:dyDescent="0.25">
      <c r="A14505" s="3">
        <v>14507</v>
      </c>
      <c r="B14505" s="3">
        <v>539</v>
      </c>
      <c r="C14505" s="3">
        <v>368</v>
      </c>
      <c r="D14505" s="3">
        <v>2</v>
      </c>
      <c r="E14505" s="3">
        <v>250</v>
      </c>
      <c r="F14505" s="3">
        <v>4.99</v>
      </c>
      <c r="G14505" s="4">
        <v>38498.604444444441</v>
      </c>
      <c r="H14505" s="6">
        <v>38498.604444444441</v>
      </c>
      <c r="I14505" s="6">
        <v>38499.368333333332</v>
      </c>
      <c r="J14505" s="10">
        <f>COUNTIF(B14505:B30536,B14505)</f>
        <v>22</v>
      </c>
      <c r="K14505" s="10" t="str">
        <f t="shared" si="227"/>
        <v>Repeat Customer</v>
      </c>
    </row>
    <row r="14506" spans="1:11" x14ac:dyDescent="0.25">
      <c r="A14506" s="3">
        <v>14508</v>
      </c>
      <c r="B14506" s="3">
        <v>539</v>
      </c>
      <c r="C14506" s="3">
        <v>4019</v>
      </c>
      <c r="D14506" s="3">
        <v>1</v>
      </c>
      <c r="E14506" s="3">
        <v>342</v>
      </c>
      <c r="F14506" s="3">
        <v>0.99</v>
      </c>
      <c r="G14506" s="4">
        <v>38499.174351851849</v>
      </c>
      <c r="H14506" s="6">
        <v>38499.174351851849</v>
      </c>
      <c r="I14506" s="6">
        <v>38501.061157407406</v>
      </c>
      <c r="J14506" s="10">
        <f>COUNTIF(B14506:B30537,B14506)</f>
        <v>21</v>
      </c>
      <c r="K14506" s="10" t="str">
        <f t="shared" si="227"/>
        <v>Repeat Customer</v>
      </c>
    </row>
    <row r="14507" spans="1:11" x14ac:dyDescent="0.25">
      <c r="A14507" s="3">
        <v>14509</v>
      </c>
      <c r="B14507" s="3">
        <v>539</v>
      </c>
      <c r="C14507" s="3">
        <v>186</v>
      </c>
      <c r="D14507" s="3">
        <v>2</v>
      </c>
      <c r="E14507" s="3">
        <v>1282</v>
      </c>
      <c r="F14507" s="3">
        <v>3.99</v>
      </c>
      <c r="G14507" s="4">
        <v>38518.351076388892</v>
      </c>
      <c r="H14507" s="6">
        <v>38518.351076388892</v>
      </c>
      <c r="I14507" s="6">
        <v>38524.168437499997</v>
      </c>
      <c r="J14507" s="10">
        <f>COUNTIF(B14507:B30538,B14507)</f>
        <v>20</v>
      </c>
      <c r="K14507" s="10" t="str">
        <f t="shared" si="227"/>
        <v>Repeat Customer</v>
      </c>
    </row>
    <row r="14508" spans="1:11" x14ac:dyDescent="0.25">
      <c r="A14508" s="3">
        <v>14510</v>
      </c>
      <c r="B14508" s="3">
        <v>539</v>
      </c>
      <c r="C14508" s="3">
        <v>403</v>
      </c>
      <c r="D14508" s="3">
        <v>1</v>
      </c>
      <c r="E14508" s="3">
        <v>1327</v>
      </c>
      <c r="F14508" s="3">
        <v>0.99</v>
      </c>
      <c r="G14508" s="4">
        <v>38518.466423611113</v>
      </c>
      <c r="H14508" s="6">
        <v>38518.466423611113</v>
      </c>
      <c r="I14508" s="6">
        <v>38525.448368055557</v>
      </c>
      <c r="J14508" s="10">
        <f>COUNTIF(B14508:B30539,B14508)</f>
        <v>19</v>
      </c>
      <c r="K14508" s="10" t="str">
        <f t="shared" si="227"/>
        <v>Repeat Customer</v>
      </c>
    </row>
    <row r="14509" spans="1:11" x14ac:dyDescent="0.25">
      <c r="A14509" s="3">
        <v>14511</v>
      </c>
      <c r="B14509" s="3">
        <v>539</v>
      </c>
      <c r="C14509" s="3">
        <v>1303</v>
      </c>
      <c r="D14509" s="3">
        <v>2</v>
      </c>
      <c r="E14509" s="3">
        <v>1444</v>
      </c>
      <c r="F14509" s="3">
        <v>4.99</v>
      </c>
      <c r="G14509" s="4">
        <v>38518.797407407408</v>
      </c>
      <c r="H14509" s="6">
        <v>38518.797407407408</v>
      </c>
      <c r="I14509" s="6">
        <v>38527.639074074075</v>
      </c>
      <c r="J14509" s="10">
        <f>COUNTIF(B14509:B30540,B14509)</f>
        <v>18</v>
      </c>
      <c r="K14509" s="10" t="str">
        <f t="shared" si="227"/>
        <v>Repeat Customer</v>
      </c>
    </row>
    <row r="14510" spans="1:11" x14ac:dyDescent="0.25">
      <c r="A14510" s="3">
        <v>14512</v>
      </c>
      <c r="B14510" s="3">
        <v>539</v>
      </c>
      <c r="C14510" s="3">
        <v>3611</v>
      </c>
      <c r="D14510" s="3">
        <v>1</v>
      </c>
      <c r="E14510" s="3">
        <v>4035</v>
      </c>
      <c r="F14510" s="3">
        <v>2.99</v>
      </c>
      <c r="G14510" s="4">
        <v>38540.114606481482</v>
      </c>
      <c r="H14510" s="6">
        <v>38540.114606481482</v>
      </c>
      <c r="I14510" s="6">
        <v>38547.070162037038</v>
      </c>
      <c r="J14510" s="10">
        <f>COUNTIF(B14510:B30541,B14510)</f>
        <v>17</v>
      </c>
      <c r="K14510" s="10" t="str">
        <f t="shared" si="227"/>
        <v>Repeat Customer</v>
      </c>
    </row>
    <row r="14511" spans="1:11" x14ac:dyDescent="0.25">
      <c r="A14511" s="3">
        <v>14513</v>
      </c>
      <c r="B14511" s="3">
        <v>539</v>
      </c>
      <c r="C14511" s="3">
        <v>808</v>
      </c>
      <c r="D14511" s="3">
        <v>1</v>
      </c>
      <c r="E14511" s="3">
        <v>4247</v>
      </c>
      <c r="F14511" s="3">
        <v>0.99</v>
      </c>
      <c r="G14511" s="4">
        <v>38540.577708333331</v>
      </c>
      <c r="H14511" s="6">
        <v>38540.577708333331</v>
      </c>
      <c r="I14511" s="6">
        <v>38543.405486111114</v>
      </c>
      <c r="J14511" s="10">
        <f>COUNTIF(B14511:B30542,B14511)</f>
        <v>16</v>
      </c>
      <c r="K14511" s="10" t="str">
        <f t="shared" si="227"/>
        <v>Repeat Customer</v>
      </c>
    </row>
    <row r="14512" spans="1:11" x14ac:dyDescent="0.25">
      <c r="A14512" s="3">
        <v>14514</v>
      </c>
      <c r="B14512" s="3">
        <v>539</v>
      </c>
      <c r="C14512" s="3">
        <v>3072</v>
      </c>
      <c r="D14512" s="3">
        <v>2</v>
      </c>
      <c r="E14512" s="3">
        <v>5086</v>
      </c>
      <c r="F14512" s="3">
        <v>4.99</v>
      </c>
      <c r="G14512" s="4">
        <v>38542.236157407409</v>
      </c>
      <c r="H14512" s="6">
        <v>38542.236157407409</v>
      </c>
      <c r="I14512" s="6">
        <v>38549.32712962963</v>
      </c>
      <c r="J14512" s="10">
        <f>COUNTIF(B14512:B30543,B14512)</f>
        <v>15</v>
      </c>
      <c r="K14512" s="10" t="str">
        <f t="shared" si="227"/>
        <v>Repeat Customer</v>
      </c>
    </row>
    <row r="14513" spans="1:11" x14ac:dyDescent="0.25">
      <c r="A14513" s="3">
        <v>14515</v>
      </c>
      <c r="B14513" s="3">
        <v>539</v>
      </c>
      <c r="C14513" s="3">
        <v>51</v>
      </c>
      <c r="D14513" s="3">
        <v>2</v>
      </c>
      <c r="E14513" s="3">
        <v>5139</v>
      </c>
      <c r="F14513" s="3">
        <v>7.99</v>
      </c>
      <c r="G14513" s="4">
        <v>38542.334618055553</v>
      </c>
      <c r="H14513" s="6">
        <v>38542.334618055553</v>
      </c>
      <c r="I14513" s="6">
        <v>38551.386701388888</v>
      </c>
      <c r="J14513" s="10">
        <f>COUNTIF(B14513:B30544,B14513)</f>
        <v>14</v>
      </c>
      <c r="K14513" s="10" t="str">
        <f t="shared" si="227"/>
        <v>Repeat Customer</v>
      </c>
    </row>
    <row r="14514" spans="1:11" x14ac:dyDescent="0.25">
      <c r="A14514" s="3">
        <v>14516</v>
      </c>
      <c r="B14514" s="3">
        <v>539</v>
      </c>
      <c r="C14514" s="3">
        <v>2037</v>
      </c>
      <c r="D14514" s="3">
        <v>2</v>
      </c>
      <c r="E14514" s="3">
        <v>5493</v>
      </c>
      <c r="F14514" s="3">
        <v>2.99</v>
      </c>
      <c r="G14514" s="4">
        <v>38543.008148148147</v>
      </c>
      <c r="H14514" s="6">
        <v>38543.008148148147</v>
      </c>
      <c r="I14514" s="6">
        <v>38548.808842592596</v>
      </c>
      <c r="J14514" s="10">
        <f>COUNTIF(B14514:B30545,B14514)</f>
        <v>13</v>
      </c>
      <c r="K14514" s="10" t="str">
        <f t="shared" si="227"/>
        <v>Repeat Customer</v>
      </c>
    </row>
    <row r="14515" spans="1:11" x14ac:dyDescent="0.25">
      <c r="A14515" s="3">
        <v>14517</v>
      </c>
      <c r="B14515" s="3">
        <v>539</v>
      </c>
      <c r="C14515" s="3">
        <v>4478</v>
      </c>
      <c r="D14515" s="3">
        <v>2</v>
      </c>
      <c r="E14515" s="3">
        <v>6874</v>
      </c>
      <c r="F14515" s="3">
        <v>5.99</v>
      </c>
      <c r="G14515" s="4">
        <v>38545.84783564815</v>
      </c>
      <c r="H14515" s="6">
        <v>38545.84783564815</v>
      </c>
      <c r="I14515" s="6">
        <v>38552.820752314816</v>
      </c>
      <c r="J14515" s="10">
        <f>COUNTIF(B14515:B30546,B14515)</f>
        <v>12</v>
      </c>
      <c r="K14515" s="10" t="str">
        <f t="shared" si="227"/>
        <v>Repeat Customer</v>
      </c>
    </row>
    <row r="14516" spans="1:11" x14ac:dyDescent="0.25">
      <c r="A14516" s="3">
        <v>14518</v>
      </c>
      <c r="B14516" s="3">
        <v>539</v>
      </c>
      <c r="C14516" s="3">
        <v>541</v>
      </c>
      <c r="D14516" s="3">
        <v>1</v>
      </c>
      <c r="E14516" s="3">
        <v>7781</v>
      </c>
      <c r="F14516" s="3">
        <v>2.99</v>
      </c>
      <c r="G14516" s="4">
        <v>38561.300925925927</v>
      </c>
      <c r="H14516" s="6">
        <v>38561.300925925927</v>
      </c>
      <c r="I14516" s="6">
        <v>38570.238425925927</v>
      </c>
      <c r="J14516" s="10">
        <f>COUNTIF(B14516:B30547,B14516)</f>
        <v>11</v>
      </c>
      <c r="K14516" s="10" t="str">
        <f t="shared" si="227"/>
        <v>Repeat Customer</v>
      </c>
    </row>
    <row r="14517" spans="1:11" x14ac:dyDescent="0.25">
      <c r="A14517" s="3">
        <v>14519</v>
      </c>
      <c r="B14517" s="3">
        <v>539</v>
      </c>
      <c r="C14517" s="3">
        <v>2607</v>
      </c>
      <c r="D14517" s="3">
        <v>2</v>
      </c>
      <c r="E14517" s="3">
        <v>8247</v>
      </c>
      <c r="F14517" s="3">
        <v>6.99</v>
      </c>
      <c r="G14517" s="4">
        <v>38562.028912037036</v>
      </c>
      <c r="H14517" s="6">
        <v>38562.028912037036</v>
      </c>
      <c r="I14517" s="6">
        <v>38570.853912037041</v>
      </c>
      <c r="J14517" s="10">
        <f>COUNTIF(B14517:B30548,B14517)</f>
        <v>10</v>
      </c>
      <c r="K14517" s="10" t="str">
        <f t="shared" si="227"/>
        <v>Repeat Customer</v>
      </c>
    </row>
    <row r="14518" spans="1:11" x14ac:dyDescent="0.25">
      <c r="A14518" s="3">
        <v>14520</v>
      </c>
      <c r="B14518" s="3">
        <v>539</v>
      </c>
      <c r="C14518" s="3">
        <v>1317</v>
      </c>
      <c r="D14518" s="3">
        <v>2</v>
      </c>
      <c r="E14518" s="3">
        <v>8761</v>
      </c>
      <c r="F14518" s="3">
        <v>5.99</v>
      </c>
      <c r="G14518" s="4">
        <v>38562.810266203705</v>
      </c>
      <c r="H14518" s="6">
        <v>38562.810266203705</v>
      </c>
      <c r="I14518" s="6">
        <v>38572.006793981483</v>
      </c>
      <c r="J14518" s="10">
        <f>COUNTIF(B14518:B30549,B14518)</f>
        <v>9</v>
      </c>
      <c r="K14518" s="10" t="str">
        <f t="shared" si="227"/>
        <v>Repeat Customer</v>
      </c>
    </row>
    <row r="14519" spans="1:11" x14ac:dyDescent="0.25">
      <c r="A14519" s="3">
        <v>14521</v>
      </c>
      <c r="B14519" s="3">
        <v>539</v>
      </c>
      <c r="C14519" s="3">
        <v>4544</v>
      </c>
      <c r="D14519" s="3">
        <v>2</v>
      </c>
      <c r="E14519" s="3">
        <v>9250</v>
      </c>
      <c r="F14519" s="3">
        <v>0.99</v>
      </c>
      <c r="G14519" s="4">
        <v>38563.596018518518</v>
      </c>
      <c r="H14519" s="6">
        <v>38563.596018518518</v>
      </c>
      <c r="I14519" s="6">
        <v>38568.52171296296</v>
      </c>
      <c r="J14519" s="10">
        <f>COUNTIF(B14519:B30550,B14519)</f>
        <v>8</v>
      </c>
      <c r="K14519" s="10" t="str">
        <f t="shared" si="227"/>
        <v>Repeat Customer</v>
      </c>
    </row>
    <row r="14520" spans="1:11" x14ac:dyDescent="0.25">
      <c r="A14520" s="3">
        <v>14522</v>
      </c>
      <c r="B14520" s="3">
        <v>539</v>
      </c>
      <c r="C14520" s="3">
        <v>225</v>
      </c>
      <c r="D14520" s="3">
        <v>1</v>
      </c>
      <c r="E14520" s="3">
        <v>9777</v>
      </c>
      <c r="F14520" s="3">
        <v>7.99</v>
      </c>
      <c r="G14520" s="4">
        <v>38564.417430555557</v>
      </c>
      <c r="H14520" s="6">
        <v>38564.417430555557</v>
      </c>
      <c r="I14520" s="6">
        <v>38572.197291666664</v>
      </c>
      <c r="J14520" s="10">
        <f>COUNTIF(B14520:B30551,B14520)</f>
        <v>7</v>
      </c>
      <c r="K14520" s="10" t="str">
        <f t="shared" si="227"/>
        <v>Repeat Customer</v>
      </c>
    </row>
    <row r="14521" spans="1:11" x14ac:dyDescent="0.25">
      <c r="A14521" s="3">
        <v>14523</v>
      </c>
      <c r="B14521" s="3">
        <v>539</v>
      </c>
      <c r="C14521" s="3">
        <v>1038</v>
      </c>
      <c r="D14521" s="3">
        <v>1</v>
      </c>
      <c r="E14521" s="3">
        <v>9796</v>
      </c>
      <c r="F14521" s="3">
        <v>4.99</v>
      </c>
      <c r="G14521" s="4">
        <v>38564.453275462962</v>
      </c>
      <c r="H14521" s="6">
        <v>38564.453275462962</v>
      </c>
      <c r="I14521" s="6">
        <v>38573.256053240744</v>
      </c>
      <c r="J14521" s="10">
        <f>COUNTIF(B14521:B30552,B14521)</f>
        <v>6</v>
      </c>
      <c r="K14521" s="10" t="str">
        <f t="shared" si="227"/>
        <v>Repeat Customer</v>
      </c>
    </row>
    <row r="14522" spans="1:11" x14ac:dyDescent="0.25">
      <c r="A14522" s="3">
        <v>14524</v>
      </c>
      <c r="B14522" s="3">
        <v>539</v>
      </c>
      <c r="C14522" s="3">
        <v>4522</v>
      </c>
      <c r="D14522" s="3">
        <v>2</v>
      </c>
      <c r="E14522" s="3">
        <v>10922</v>
      </c>
      <c r="F14522" s="3">
        <v>3.99</v>
      </c>
      <c r="G14522" s="4">
        <v>38566.093518518515</v>
      </c>
      <c r="H14522" s="6">
        <v>38566.093518518515</v>
      </c>
      <c r="I14522" s="6">
        <v>38570.253240740742</v>
      </c>
      <c r="J14522" s="10">
        <f>COUNTIF(B14522:B30553,B14522)</f>
        <v>5</v>
      </c>
      <c r="K14522" s="10" t="str">
        <f t="shared" si="227"/>
        <v>Repeat Customer</v>
      </c>
    </row>
    <row r="14523" spans="1:11" x14ac:dyDescent="0.25">
      <c r="A14523" s="3">
        <v>14525</v>
      </c>
      <c r="B14523" s="3">
        <v>539</v>
      </c>
      <c r="C14523" s="3">
        <v>2833</v>
      </c>
      <c r="D14523" s="3">
        <v>1</v>
      </c>
      <c r="E14523" s="3">
        <v>12848</v>
      </c>
      <c r="F14523" s="3">
        <v>2.99</v>
      </c>
      <c r="G14523" s="4">
        <v>38583.08693287037</v>
      </c>
      <c r="H14523" s="6">
        <v>38583.08693287037</v>
      </c>
      <c r="I14523" s="6">
        <v>38588.227210648147</v>
      </c>
      <c r="J14523" s="10">
        <f>COUNTIF(B14523:B30554,B14523)</f>
        <v>4</v>
      </c>
      <c r="K14523" s="10" t="str">
        <f t="shared" si="227"/>
        <v>Repeat Customer</v>
      </c>
    </row>
    <row r="14524" spans="1:11" x14ac:dyDescent="0.25">
      <c r="A14524" s="3">
        <v>14526</v>
      </c>
      <c r="B14524" s="3">
        <v>539</v>
      </c>
      <c r="C14524" s="3">
        <v>1864</v>
      </c>
      <c r="D14524" s="3">
        <v>2</v>
      </c>
      <c r="E14524" s="3">
        <v>13615</v>
      </c>
      <c r="F14524" s="3">
        <v>2.99</v>
      </c>
      <c r="G14524" s="4">
        <v>38584.270057870373</v>
      </c>
      <c r="H14524" s="6">
        <v>38584.270057870373</v>
      </c>
      <c r="I14524" s="6">
        <v>38591.486724537041</v>
      </c>
      <c r="J14524" s="10">
        <f>COUNTIF(B14524:B30555,B14524)</f>
        <v>3</v>
      </c>
      <c r="K14524" s="10" t="str">
        <f t="shared" si="227"/>
        <v>Repeat Customer</v>
      </c>
    </row>
    <row r="14525" spans="1:11" x14ac:dyDescent="0.25">
      <c r="A14525" s="3">
        <v>14527</v>
      </c>
      <c r="B14525" s="3">
        <v>539</v>
      </c>
      <c r="C14525" s="3">
        <v>2385</v>
      </c>
      <c r="D14525" s="3">
        <v>2</v>
      </c>
      <c r="E14525" s="3">
        <v>13778</v>
      </c>
      <c r="F14525" s="3">
        <v>5.99</v>
      </c>
      <c r="G14525" s="4">
        <v>38584.502592592595</v>
      </c>
      <c r="H14525" s="6">
        <v>38584.502592592595</v>
      </c>
      <c r="I14525" s="6">
        <v>38592.50675925926</v>
      </c>
      <c r="J14525" s="10">
        <f>COUNTIF(B14525:B30556,B14525)</f>
        <v>2</v>
      </c>
      <c r="K14525" s="10" t="str">
        <f t="shared" si="227"/>
        <v>Repeat Customer</v>
      </c>
    </row>
    <row r="14526" spans="1:11" x14ac:dyDescent="0.25">
      <c r="A14526" s="3">
        <v>14528</v>
      </c>
      <c r="B14526" s="3">
        <v>539</v>
      </c>
      <c r="C14526" s="3">
        <v>4507</v>
      </c>
      <c r="D14526" s="3">
        <v>1</v>
      </c>
      <c r="E14526" s="3">
        <v>15356</v>
      </c>
      <c r="F14526" s="3">
        <v>2.99</v>
      </c>
      <c r="G14526" s="4">
        <v>38586.891886574071</v>
      </c>
      <c r="H14526" s="6">
        <v>38586.891886574071</v>
      </c>
      <c r="I14526" s="6">
        <v>38589.939108796294</v>
      </c>
      <c r="J14526" s="10">
        <f>COUNTIF(B14526:B30557,B14526)</f>
        <v>1</v>
      </c>
      <c r="K14526" s="10" t="str">
        <f t="shared" si="227"/>
        <v>New Customer</v>
      </c>
    </row>
    <row r="14527" spans="1:11" x14ac:dyDescent="0.25">
      <c r="A14527" s="3">
        <v>14529</v>
      </c>
      <c r="B14527" s="3">
        <v>540</v>
      </c>
      <c r="C14527" s="3">
        <v>4144</v>
      </c>
      <c r="D14527" s="3">
        <v>2</v>
      </c>
      <c r="E14527" s="3">
        <v>1263</v>
      </c>
      <c r="F14527" s="3">
        <v>2.99</v>
      </c>
      <c r="G14527" s="4">
        <v>38518.289340277777</v>
      </c>
      <c r="H14527" s="6">
        <v>38518.289340277777</v>
      </c>
      <c r="I14527" s="6">
        <v>38519.46434027778</v>
      </c>
      <c r="J14527" s="10">
        <f>COUNTIF(B14527:B30558,B14527)</f>
        <v>24</v>
      </c>
      <c r="K14527" s="10" t="str">
        <f t="shared" si="227"/>
        <v>Repeat Customer</v>
      </c>
    </row>
    <row r="14528" spans="1:11" x14ac:dyDescent="0.25">
      <c r="A14528" s="3">
        <v>14530</v>
      </c>
      <c r="B14528" s="3">
        <v>540</v>
      </c>
      <c r="C14528" s="3">
        <v>1921</v>
      </c>
      <c r="D14528" s="3">
        <v>2</v>
      </c>
      <c r="E14528" s="3">
        <v>1290</v>
      </c>
      <c r="F14528" s="3">
        <v>4.99</v>
      </c>
      <c r="G14528" s="4">
        <v>38518.369953703703</v>
      </c>
      <c r="H14528" s="6">
        <v>38518.369953703703</v>
      </c>
      <c r="I14528" s="6">
        <v>38527.567175925928</v>
      </c>
      <c r="J14528" s="10">
        <f>COUNTIF(B14528:B30559,B14528)</f>
        <v>23</v>
      </c>
      <c r="K14528" s="10" t="str">
        <f t="shared" si="227"/>
        <v>Repeat Customer</v>
      </c>
    </row>
    <row r="14529" spans="1:11" x14ac:dyDescent="0.25">
      <c r="A14529" s="3">
        <v>14531</v>
      </c>
      <c r="B14529" s="3">
        <v>540</v>
      </c>
      <c r="C14529" s="3">
        <v>721</v>
      </c>
      <c r="D14529" s="3">
        <v>2</v>
      </c>
      <c r="E14529" s="3">
        <v>2640</v>
      </c>
      <c r="F14529" s="3">
        <v>2.99</v>
      </c>
      <c r="G14529" s="4">
        <v>38522.393206018518</v>
      </c>
      <c r="H14529" s="6">
        <v>38522.393206018518</v>
      </c>
      <c r="I14529" s="6">
        <v>38523.609872685185</v>
      </c>
      <c r="J14529" s="10">
        <f>COUNTIF(B14529:B30560,B14529)</f>
        <v>22</v>
      </c>
      <c r="K14529" s="10" t="str">
        <f t="shared" si="227"/>
        <v>Repeat Customer</v>
      </c>
    </row>
    <row r="14530" spans="1:11" x14ac:dyDescent="0.25">
      <c r="A14530" s="3">
        <v>14532</v>
      </c>
      <c r="B14530" s="3">
        <v>540</v>
      </c>
      <c r="C14530" s="3">
        <v>1829</v>
      </c>
      <c r="D14530" s="3">
        <v>1</v>
      </c>
      <c r="E14530" s="3">
        <v>2953</v>
      </c>
      <c r="F14530" s="3">
        <v>3.99</v>
      </c>
      <c r="G14530" s="4">
        <v>38523.27721064815</v>
      </c>
      <c r="H14530" s="6">
        <v>38523.27721064815</v>
      </c>
      <c r="I14530" s="6">
        <v>38529.263321759259</v>
      </c>
      <c r="J14530" s="10">
        <f>COUNTIF(B14530:B30561,B14530)</f>
        <v>21</v>
      </c>
      <c r="K14530" s="10" t="str">
        <f t="shared" si="227"/>
        <v>Repeat Customer</v>
      </c>
    </row>
    <row r="14531" spans="1:11" x14ac:dyDescent="0.25">
      <c r="A14531" s="3">
        <v>14533</v>
      </c>
      <c r="B14531" s="3">
        <v>540</v>
      </c>
      <c r="C14531" s="3">
        <v>2962</v>
      </c>
      <c r="D14531" s="3">
        <v>1</v>
      </c>
      <c r="E14531" s="3">
        <v>3340</v>
      </c>
      <c r="F14531" s="3">
        <v>3.99</v>
      </c>
      <c r="G14531" s="4">
        <v>38524.442627314813</v>
      </c>
      <c r="H14531" s="6">
        <v>38524.442627314813</v>
      </c>
      <c r="I14531" s="6">
        <v>38529.306516203702</v>
      </c>
      <c r="J14531" s="10">
        <f>COUNTIF(B14531:B30562,B14531)</f>
        <v>20</v>
      </c>
      <c r="K14531" s="10" t="str">
        <f t="shared" ref="K14531:K14594" si="228">IF(J14531=1,"New Customer","Repeat Customer")</f>
        <v>Repeat Customer</v>
      </c>
    </row>
    <row r="14532" spans="1:11" x14ac:dyDescent="0.25">
      <c r="A14532" s="3">
        <v>14534</v>
      </c>
      <c r="B14532" s="3">
        <v>540</v>
      </c>
      <c r="C14532" s="3">
        <v>1888</v>
      </c>
      <c r="D14532" s="3">
        <v>2</v>
      </c>
      <c r="E14532" s="3">
        <v>4628</v>
      </c>
      <c r="F14532" s="3">
        <v>4.99</v>
      </c>
      <c r="G14532" s="4">
        <v>38541.3512962963</v>
      </c>
      <c r="H14532" s="6">
        <v>38541.3512962963</v>
      </c>
      <c r="I14532" s="6">
        <v>38543.474212962959</v>
      </c>
      <c r="J14532" s="10">
        <f>COUNTIF(B14532:B30563,B14532)</f>
        <v>19</v>
      </c>
      <c r="K14532" s="10" t="str">
        <f t="shared" si="228"/>
        <v>Repeat Customer</v>
      </c>
    </row>
    <row r="14533" spans="1:11" x14ac:dyDescent="0.25">
      <c r="A14533" s="3">
        <v>14535</v>
      </c>
      <c r="B14533" s="3">
        <v>540</v>
      </c>
      <c r="C14533" s="3">
        <v>1856</v>
      </c>
      <c r="D14533" s="3">
        <v>2</v>
      </c>
      <c r="E14533" s="3">
        <v>4991</v>
      </c>
      <c r="F14533" s="3">
        <v>4.99</v>
      </c>
      <c r="G14533" s="4">
        <v>38542.034062500003</v>
      </c>
      <c r="H14533" s="6">
        <v>38542.034062500003</v>
      </c>
      <c r="I14533" s="6">
        <v>38546.209756944445</v>
      </c>
      <c r="J14533" s="10">
        <f>COUNTIF(B14533:B30564,B14533)</f>
        <v>18</v>
      </c>
      <c r="K14533" s="10" t="str">
        <f t="shared" si="228"/>
        <v>Repeat Customer</v>
      </c>
    </row>
    <row r="14534" spans="1:11" x14ac:dyDescent="0.25">
      <c r="A14534" s="3">
        <v>14536</v>
      </c>
      <c r="B14534" s="3">
        <v>540</v>
      </c>
      <c r="C14534" s="3">
        <v>262</v>
      </c>
      <c r="D14534" s="3">
        <v>1</v>
      </c>
      <c r="E14534" s="3">
        <v>6103</v>
      </c>
      <c r="F14534" s="3">
        <v>2.99</v>
      </c>
      <c r="G14534" s="4">
        <v>38544.291608796295</v>
      </c>
      <c r="H14534" s="6">
        <v>38544.291608796295</v>
      </c>
      <c r="I14534" s="6">
        <v>38549.396469907406</v>
      </c>
      <c r="J14534" s="10">
        <f>COUNTIF(B14534:B30565,B14534)</f>
        <v>17</v>
      </c>
      <c r="K14534" s="10" t="str">
        <f t="shared" si="228"/>
        <v>Repeat Customer</v>
      </c>
    </row>
    <row r="14535" spans="1:11" x14ac:dyDescent="0.25">
      <c r="A14535" s="3">
        <v>14537</v>
      </c>
      <c r="B14535" s="3">
        <v>540</v>
      </c>
      <c r="C14535" s="3">
        <v>1359</v>
      </c>
      <c r="D14535" s="3">
        <v>2</v>
      </c>
      <c r="E14535" s="3">
        <v>6145</v>
      </c>
      <c r="F14535" s="3">
        <v>7.99</v>
      </c>
      <c r="G14535" s="4">
        <v>38544.379872685182</v>
      </c>
      <c r="H14535" s="6">
        <v>38544.379872685182</v>
      </c>
      <c r="I14535" s="6">
        <v>38552.347928240742</v>
      </c>
      <c r="J14535" s="10">
        <f>COUNTIF(B14535:B30566,B14535)</f>
        <v>16</v>
      </c>
      <c r="K14535" s="10" t="str">
        <f t="shared" si="228"/>
        <v>Repeat Customer</v>
      </c>
    </row>
    <row r="14536" spans="1:11" x14ac:dyDescent="0.25">
      <c r="A14536" s="3">
        <v>14538</v>
      </c>
      <c r="B14536" s="3">
        <v>540</v>
      </c>
      <c r="C14536" s="3">
        <v>2562</v>
      </c>
      <c r="D14536" s="3">
        <v>2</v>
      </c>
      <c r="E14536" s="3">
        <v>6182</v>
      </c>
      <c r="F14536" s="3">
        <v>2.99</v>
      </c>
      <c r="G14536" s="4">
        <v>38544.466412037036</v>
      </c>
      <c r="H14536" s="6">
        <v>38544.466412037036</v>
      </c>
      <c r="I14536" s="6">
        <v>38550.356689814813</v>
      </c>
      <c r="J14536" s="10">
        <f>COUNTIF(B14536:B30567,B14536)</f>
        <v>15</v>
      </c>
      <c r="K14536" s="10" t="str">
        <f t="shared" si="228"/>
        <v>Repeat Customer</v>
      </c>
    </row>
    <row r="14537" spans="1:11" x14ac:dyDescent="0.25">
      <c r="A14537" s="3">
        <v>14539</v>
      </c>
      <c r="B14537" s="3">
        <v>540</v>
      </c>
      <c r="C14537" s="3">
        <v>3655</v>
      </c>
      <c r="D14537" s="3">
        <v>1</v>
      </c>
      <c r="E14537" s="3">
        <v>6748</v>
      </c>
      <c r="F14537" s="3">
        <v>6.99</v>
      </c>
      <c r="G14537" s="4">
        <v>38545.610729166663</v>
      </c>
      <c r="H14537" s="6">
        <v>38545.610729166663</v>
      </c>
      <c r="I14537" s="6">
        <v>38551.569756944446</v>
      </c>
      <c r="J14537" s="10">
        <f>COUNTIF(B14537:B30568,B14537)</f>
        <v>14</v>
      </c>
      <c r="K14537" s="10" t="str">
        <f t="shared" si="228"/>
        <v>Repeat Customer</v>
      </c>
    </row>
    <row r="14538" spans="1:11" x14ac:dyDescent="0.25">
      <c r="A14538" s="3">
        <v>14540</v>
      </c>
      <c r="B14538" s="3">
        <v>540</v>
      </c>
      <c r="C14538" s="3">
        <v>1122</v>
      </c>
      <c r="D14538" s="3">
        <v>1</v>
      </c>
      <c r="E14538" s="3">
        <v>6919</v>
      </c>
      <c r="F14538" s="3">
        <v>0.99</v>
      </c>
      <c r="G14538" s="4">
        <v>38545.939085648148</v>
      </c>
      <c r="H14538" s="6">
        <v>38545.939085648148</v>
      </c>
      <c r="I14538" s="6">
        <v>38551.839780092596</v>
      </c>
      <c r="J14538" s="10">
        <f>COUNTIF(B14538:B30569,B14538)</f>
        <v>13</v>
      </c>
      <c r="K14538" s="10" t="str">
        <f t="shared" si="228"/>
        <v>Repeat Customer</v>
      </c>
    </row>
    <row r="14539" spans="1:11" x14ac:dyDescent="0.25">
      <c r="A14539" s="3">
        <v>14541</v>
      </c>
      <c r="B14539" s="3">
        <v>540</v>
      </c>
      <c r="C14539" s="3">
        <v>155</v>
      </c>
      <c r="D14539" s="3">
        <v>2</v>
      </c>
      <c r="E14539" s="3">
        <v>9762</v>
      </c>
      <c r="F14539" s="3">
        <v>4.99</v>
      </c>
      <c r="G14539" s="4">
        <v>38564.397847222222</v>
      </c>
      <c r="H14539" s="6">
        <v>38564.397847222222</v>
      </c>
      <c r="I14539" s="6">
        <v>38569.20548611111</v>
      </c>
      <c r="J14539" s="10">
        <f>COUNTIF(B14539:B30570,B14539)</f>
        <v>12</v>
      </c>
      <c r="K14539" s="10" t="str">
        <f t="shared" si="228"/>
        <v>Repeat Customer</v>
      </c>
    </row>
    <row r="14540" spans="1:11" x14ac:dyDescent="0.25">
      <c r="A14540" s="3">
        <v>14542</v>
      </c>
      <c r="B14540" s="3">
        <v>540</v>
      </c>
      <c r="C14540" s="3">
        <v>2728</v>
      </c>
      <c r="D14540" s="3">
        <v>2</v>
      </c>
      <c r="E14540" s="3">
        <v>9815</v>
      </c>
      <c r="F14540" s="3">
        <v>2.99</v>
      </c>
      <c r="G14540" s="4">
        <v>38564.479756944442</v>
      </c>
      <c r="H14540" s="6">
        <v>38564.479756944442</v>
      </c>
      <c r="I14540" s="6">
        <v>38572.53670138889</v>
      </c>
      <c r="J14540" s="10">
        <f>COUNTIF(B14540:B30571,B14540)</f>
        <v>11</v>
      </c>
      <c r="K14540" s="10" t="str">
        <f t="shared" si="228"/>
        <v>Repeat Customer</v>
      </c>
    </row>
    <row r="14541" spans="1:11" x14ac:dyDescent="0.25">
      <c r="A14541" s="3">
        <v>14543</v>
      </c>
      <c r="B14541" s="3">
        <v>540</v>
      </c>
      <c r="C14541" s="3">
        <v>589</v>
      </c>
      <c r="D14541" s="3">
        <v>1</v>
      </c>
      <c r="E14541" s="3">
        <v>10924</v>
      </c>
      <c r="F14541" s="3">
        <v>8.99</v>
      </c>
      <c r="G14541" s="4">
        <v>38566.097442129627</v>
      </c>
      <c r="H14541" s="6">
        <v>38566.097442129627</v>
      </c>
      <c r="I14541" s="6">
        <v>38575.243275462963</v>
      </c>
      <c r="J14541" s="10">
        <f>COUNTIF(B14541:B30572,B14541)</f>
        <v>10</v>
      </c>
      <c r="K14541" s="10" t="str">
        <f t="shared" si="228"/>
        <v>Repeat Customer</v>
      </c>
    </row>
    <row r="14542" spans="1:11" x14ac:dyDescent="0.25">
      <c r="A14542" s="3">
        <v>14544</v>
      </c>
      <c r="B14542" s="3">
        <v>540</v>
      </c>
      <c r="C14542" s="3">
        <v>2908</v>
      </c>
      <c r="D14542" s="3">
        <v>1</v>
      </c>
      <c r="E14542" s="3">
        <v>11198</v>
      </c>
      <c r="F14542" s="3">
        <v>3.99</v>
      </c>
      <c r="G14542" s="4">
        <v>38566.489756944444</v>
      </c>
      <c r="H14542" s="6">
        <v>38566.489756944444</v>
      </c>
      <c r="I14542" s="6">
        <v>38574.487673611111</v>
      </c>
      <c r="J14542" s="10">
        <f>COUNTIF(B14542:B30573,B14542)</f>
        <v>9</v>
      </c>
      <c r="K14542" s="10" t="str">
        <f t="shared" si="228"/>
        <v>Repeat Customer</v>
      </c>
    </row>
    <row r="14543" spans="1:11" x14ac:dyDescent="0.25">
      <c r="A14543" s="3">
        <v>14545</v>
      </c>
      <c r="B14543" s="3">
        <v>540</v>
      </c>
      <c r="C14543" s="3">
        <v>2900</v>
      </c>
      <c r="D14543" s="3">
        <v>2</v>
      </c>
      <c r="E14543" s="3">
        <v>11324</v>
      </c>
      <c r="F14543" s="3">
        <v>4.99</v>
      </c>
      <c r="G14543" s="4">
        <v>38566.688391203701</v>
      </c>
      <c r="H14543" s="6">
        <v>38566.688391203701</v>
      </c>
      <c r="I14543" s="6">
        <v>38572.651585648149</v>
      </c>
      <c r="J14543" s="10">
        <f>COUNTIF(B14543:B30574,B14543)</f>
        <v>8</v>
      </c>
      <c r="K14543" s="10" t="str">
        <f t="shared" si="228"/>
        <v>Repeat Customer</v>
      </c>
    </row>
    <row r="14544" spans="1:11" x14ac:dyDescent="0.25">
      <c r="A14544" s="3">
        <v>14546</v>
      </c>
      <c r="B14544" s="3">
        <v>540</v>
      </c>
      <c r="C14544" s="3">
        <v>959</v>
      </c>
      <c r="D14544" s="3">
        <v>2</v>
      </c>
      <c r="E14544" s="3">
        <v>11432</v>
      </c>
      <c r="F14544" s="3">
        <v>6.99</v>
      </c>
      <c r="G14544" s="4">
        <v>38566.840289351851</v>
      </c>
      <c r="H14544" s="6">
        <v>38566.840289351851</v>
      </c>
      <c r="I14544" s="6">
        <v>38571.061122685183</v>
      </c>
      <c r="J14544" s="10">
        <f>COUNTIF(B14544:B30575,B14544)</f>
        <v>7</v>
      </c>
      <c r="K14544" s="10" t="str">
        <f t="shared" si="228"/>
        <v>Repeat Customer</v>
      </c>
    </row>
    <row r="14545" spans="1:11" x14ac:dyDescent="0.25">
      <c r="A14545" s="3">
        <v>14547</v>
      </c>
      <c r="B14545" s="3">
        <v>540</v>
      </c>
      <c r="C14545" s="3">
        <v>2438</v>
      </c>
      <c r="D14545" s="3">
        <v>2</v>
      </c>
      <c r="E14545" s="3">
        <v>12058</v>
      </c>
      <c r="F14545" s="3">
        <v>8.99</v>
      </c>
      <c r="G14545" s="4">
        <v>38581.880335648151</v>
      </c>
      <c r="H14545" s="6">
        <v>38581.880335648151</v>
      </c>
      <c r="I14545" s="6">
        <v>38590.672002314815</v>
      </c>
      <c r="J14545" s="10">
        <f>COUNTIF(B14545:B30576,B14545)</f>
        <v>6</v>
      </c>
      <c r="K14545" s="10" t="str">
        <f t="shared" si="228"/>
        <v>Repeat Customer</v>
      </c>
    </row>
    <row r="14546" spans="1:11" x14ac:dyDescent="0.25">
      <c r="A14546" s="3">
        <v>14548</v>
      </c>
      <c r="B14546" s="3">
        <v>540</v>
      </c>
      <c r="C14546" s="3">
        <v>3676</v>
      </c>
      <c r="D14546" s="3">
        <v>2</v>
      </c>
      <c r="E14546" s="3">
        <v>12201</v>
      </c>
      <c r="F14546" s="3">
        <v>4.99</v>
      </c>
      <c r="G14546" s="4">
        <v>38582.093124999999</v>
      </c>
      <c r="H14546" s="6">
        <v>38582.093124999999</v>
      </c>
      <c r="I14546" s="6">
        <v>38587.197291666664</v>
      </c>
      <c r="J14546" s="10">
        <f>COUNTIF(B14546:B30577,B14546)</f>
        <v>5</v>
      </c>
      <c r="K14546" s="10" t="str">
        <f t="shared" si="228"/>
        <v>Repeat Customer</v>
      </c>
    </row>
    <row r="14547" spans="1:11" x14ac:dyDescent="0.25">
      <c r="A14547" s="3">
        <v>14549</v>
      </c>
      <c r="B14547" s="3">
        <v>540</v>
      </c>
      <c r="C14547" s="3">
        <v>3213</v>
      </c>
      <c r="D14547" s="3">
        <v>1</v>
      </c>
      <c r="E14547" s="3">
        <v>12300</v>
      </c>
      <c r="F14547" s="3">
        <v>6.99</v>
      </c>
      <c r="G14547" s="4">
        <v>38582.233495370368</v>
      </c>
      <c r="H14547" s="6">
        <v>38582.233495370368</v>
      </c>
      <c r="I14547" s="6">
        <v>38589.014050925929</v>
      </c>
      <c r="J14547" s="10">
        <f>COUNTIF(B14547:B30578,B14547)</f>
        <v>4</v>
      </c>
      <c r="K14547" s="10" t="str">
        <f t="shared" si="228"/>
        <v>Repeat Customer</v>
      </c>
    </row>
    <row r="14548" spans="1:11" x14ac:dyDescent="0.25">
      <c r="A14548" s="3">
        <v>14550</v>
      </c>
      <c r="B14548" s="3">
        <v>540</v>
      </c>
      <c r="C14548" s="3">
        <v>1266</v>
      </c>
      <c r="D14548" s="3">
        <v>2</v>
      </c>
      <c r="E14548" s="3">
        <v>14910</v>
      </c>
      <c r="F14548" s="3">
        <v>0.99</v>
      </c>
      <c r="G14548" s="4">
        <v>38586.201990740738</v>
      </c>
      <c r="H14548" s="6">
        <v>38586.201990740738</v>
      </c>
      <c r="I14548" s="6">
        <v>38589.176990740743</v>
      </c>
      <c r="J14548" s="10">
        <f>COUNTIF(B14548:B30579,B14548)</f>
        <v>3</v>
      </c>
      <c r="K14548" s="10" t="str">
        <f t="shared" si="228"/>
        <v>Repeat Customer</v>
      </c>
    </row>
    <row r="14549" spans="1:11" x14ac:dyDescent="0.25">
      <c r="A14549" s="3">
        <v>14551</v>
      </c>
      <c r="B14549" s="3">
        <v>540</v>
      </c>
      <c r="C14549" s="3">
        <v>4552</v>
      </c>
      <c r="D14549" s="3">
        <v>2</v>
      </c>
      <c r="E14549" s="3">
        <v>15079</v>
      </c>
      <c r="F14549" s="3">
        <v>2.99</v>
      </c>
      <c r="G14549" s="4">
        <v>38586.465231481481</v>
      </c>
      <c r="H14549" s="6">
        <v>38586.465231481481</v>
      </c>
      <c r="I14549" s="6">
        <v>38588.653425925928</v>
      </c>
      <c r="J14549" s="10">
        <f>COUNTIF(B14549:B30580,B14549)</f>
        <v>2</v>
      </c>
      <c r="K14549" s="10" t="str">
        <f t="shared" si="228"/>
        <v>Repeat Customer</v>
      </c>
    </row>
    <row r="14550" spans="1:11" x14ac:dyDescent="0.25">
      <c r="A14550" s="3">
        <v>14552</v>
      </c>
      <c r="B14550" s="3">
        <v>540</v>
      </c>
      <c r="C14550" s="3">
        <v>3727</v>
      </c>
      <c r="D14550" s="3">
        <v>2</v>
      </c>
      <c r="E14550" s="3">
        <v>15953</v>
      </c>
      <c r="F14550" s="3">
        <v>3.99</v>
      </c>
      <c r="G14550" s="4">
        <v>38587.801226851851</v>
      </c>
      <c r="H14550" s="6">
        <v>38587.801226851851</v>
      </c>
      <c r="I14550" s="6">
        <v>38592.962337962963</v>
      </c>
      <c r="J14550" s="10">
        <f>COUNTIF(B14550:B30581,B14550)</f>
        <v>1</v>
      </c>
      <c r="K14550" s="10" t="str">
        <f t="shared" si="228"/>
        <v>New Customer</v>
      </c>
    </row>
    <row r="14551" spans="1:11" x14ac:dyDescent="0.25">
      <c r="A14551" s="3">
        <v>14553</v>
      </c>
      <c r="B14551" s="3">
        <v>541</v>
      </c>
      <c r="C14551" s="3">
        <v>2724</v>
      </c>
      <c r="D14551" s="3">
        <v>1</v>
      </c>
      <c r="E14551" s="3">
        <v>1021</v>
      </c>
      <c r="F14551" s="3">
        <v>7.99</v>
      </c>
      <c r="G14551" s="4">
        <v>38503.136284722219</v>
      </c>
      <c r="H14551" s="6">
        <v>38503.136284722219</v>
      </c>
      <c r="I14551" s="6">
        <v>38511.280034722222</v>
      </c>
      <c r="J14551" s="10">
        <f>COUNTIF(B14551:B30582,B14551)</f>
        <v>24</v>
      </c>
      <c r="K14551" s="10" t="str">
        <f t="shared" si="228"/>
        <v>Repeat Customer</v>
      </c>
    </row>
    <row r="14552" spans="1:11" x14ac:dyDescent="0.25">
      <c r="A14552" s="3">
        <v>14554</v>
      </c>
      <c r="B14552" s="3">
        <v>541</v>
      </c>
      <c r="C14552" s="3">
        <v>2383</v>
      </c>
      <c r="D14552" s="3">
        <v>1</v>
      </c>
      <c r="E14552" s="3">
        <v>1066</v>
      </c>
      <c r="F14552" s="3">
        <v>4.99</v>
      </c>
      <c r="G14552" s="4">
        <v>38503.380243055559</v>
      </c>
      <c r="H14552" s="6">
        <v>38503.380243055559</v>
      </c>
      <c r="I14552" s="6">
        <v>38512.23232638889</v>
      </c>
      <c r="J14552" s="10">
        <f>COUNTIF(B14552:B30583,B14552)</f>
        <v>23</v>
      </c>
      <c r="K14552" s="10" t="str">
        <f t="shared" si="228"/>
        <v>Repeat Customer</v>
      </c>
    </row>
    <row r="14553" spans="1:11" x14ac:dyDescent="0.25">
      <c r="A14553" s="3">
        <v>14555</v>
      </c>
      <c r="B14553" s="3">
        <v>541</v>
      </c>
      <c r="C14553" s="3">
        <v>2894</v>
      </c>
      <c r="D14553" s="3">
        <v>2</v>
      </c>
      <c r="E14553" s="3">
        <v>1986</v>
      </c>
      <c r="F14553" s="3">
        <v>2.99</v>
      </c>
      <c r="G14553" s="4">
        <v>38520.440960648149</v>
      </c>
      <c r="H14553" s="6">
        <v>38520.440960648149</v>
      </c>
      <c r="I14553" s="6">
        <v>38527.206932870373</v>
      </c>
      <c r="J14553" s="10">
        <f>COUNTIF(B14553:B30584,B14553)</f>
        <v>22</v>
      </c>
      <c r="K14553" s="10" t="str">
        <f t="shared" si="228"/>
        <v>Repeat Customer</v>
      </c>
    </row>
    <row r="14554" spans="1:11" x14ac:dyDescent="0.25">
      <c r="A14554" s="3">
        <v>14556</v>
      </c>
      <c r="B14554" s="3">
        <v>541</v>
      </c>
      <c r="C14554" s="3">
        <v>2659</v>
      </c>
      <c r="D14554" s="3">
        <v>1</v>
      </c>
      <c r="E14554" s="3">
        <v>2708</v>
      </c>
      <c r="F14554" s="3">
        <v>6.99</v>
      </c>
      <c r="G14554" s="4">
        <v>38522.582696759258</v>
      </c>
      <c r="H14554" s="6">
        <v>38522.582696759258</v>
      </c>
      <c r="I14554" s="6">
        <v>38527.418113425927</v>
      </c>
      <c r="J14554" s="10">
        <f>COUNTIF(B14554:B30585,B14554)</f>
        <v>21</v>
      </c>
      <c r="K14554" s="10" t="str">
        <f t="shared" si="228"/>
        <v>Repeat Customer</v>
      </c>
    </row>
    <row r="14555" spans="1:11" x14ac:dyDescent="0.25">
      <c r="A14555" s="3">
        <v>14557</v>
      </c>
      <c r="B14555" s="3">
        <v>541</v>
      </c>
      <c r="C14555" s="3">
        <v>2317</v>
      </c>
      <c r="D14555" s="3">
        <v>1</v>
      </c>
      <c r="E14555" s="3">
        <v>5018</v>
      </c>
      <c r="F14555" s="3">
        <v>2.99</v>
      </c>
      <c r="G14555" s="4">
        <v>38542.084085648145</v>
      </c>
      <c r="H14555" s="6">
        <v>38542.084085648145</v>
      </c>
      <c r="I14555" s="6">
        <v>38543.172974537039</v>
      </c>
      <c r="J14555" s="10">
        <f>COUNTIF(B14555:B30586,B14555)</f>
        <v>20</v>
      </c>
      <c r="K14555" s="10" t="str">
        <f t="shared" si="228"/>
        <v>Repeat Customer</v>
      </c>
    </row>
    <row r="14556" spans="1:11" x14ac:dyDescent="0.25">
      <c r="A14556" s="3">
        <v>14558</v>
      </c>
      <c r="B14556" s="3">
        <v>541</v>
      </c>
      <c r="C14556" s="3">
        <v>1571</v>
      </c>
      <c r="D14556" s="3">
        <v>2</v>
      </c>
      <c r="E14556" s="3">
        <v>5197</v>
      </c>
      <c r="F14556" s="3">
        <v>4.99</v>
      </c>
      <c r="G14556" s="4">
        <v>38542.447152777779</v>
      </c>
      <c r="H14556" s="6">
        <v>38542.447152777779</v>
      </c>
      <c r="I14556" s="6">
        <v>38549.430486111109</v>
      </c>
      <c r="J14556" s="10">
        <f>COUNTIF(B14556:B30587,B14556)</f>
        <v>19</v>
      </c>
      <c r="K14556" s="10" t="str">
        <f t="shared" si="228"/>
        <v>Repeat Customer</v>
      </c>
    </row>
    <row r="14557" spans="1:11" x14ac:dyDescent="0.25">
      <c r="A14557" s="3">
        <v>14559</v>
      </c>
      <c r="B14557" s="3">
        <v>541</v>
      </c>
      <c r="C14557" s="3">
        <v>4560</v>
      </c>
      <c r="D14557" s="3">
        <v>2</v>
      </c>
      <c r="E14557" s="3">
        <v>6468</v>
      </c>
      <c r="F14557" s="3">
        <v>7.99</v>
      </c>
      <c r="G14557" s="4">
        <v>38545.060520833336</v>
      </c>
      <c r="H14557" s="6">
        <v>38545.060520833336</v>
      </c>
      <c r="I14557" s="6">
        <v>38553.02579861111</v>
      </c>
      <c r="J14557" s="10">
        <f>COUNTIF(B14557:B30588,B14557)</f>
        <v>18</v>
      </c>
      <c r="K14557" s="10" t="str">
        <f t="shared" si="228"/>
        <v>Repeat Customer</v>
      </c>
    </row>
    <row r="14558" spans="1:11" x14ac:dyDescent="0.25">
      <c r="A14558" s="3">
        <v>14560</v>
      </c>
      <c r="B14558" s="3">
        <v>541</v>
      </c>
      <c r="C14558" s="3">
        <v>2283</v>
      </c>
      <c r="D14558" s="3">
        <v>2</v>
      </c>
      <c r="E14558" s="3">
        <v>6718</v>
      </c>
      <c r="F14558" s="3">
        <v>2.99</v>
      </c>
      <c r="G14558" s="4">
        <v>38545.568124999998</v>
      </c>
      <c r="H14558" s="6">
        <v>38545.568124999998</v>
      </c>
      <c r="I14558" s="6">
        <v>38551.378541666665</v>
      </c>
      <c r="J14558" s="10">
        <f>COUNTIF(B14558:B30589,B14558)</f>
        <v>17</v>
      </c>
      <c r="K14558" s="10" t="str">
        <f t="shared" si="228"/>
        <v>Repeat Customer</v>
      </c>
    </row>
    <row r="14559" spans="1:11" x14ac:dyDescent="0.25">
      <c r="A14559" s="3">
        <v>14561</v>
      </c>
      <c r="B14559" s="3">
        <v>541</v>
      </c>
      <c r="C14559" s="3">
        <v>4269</v>
      </c>
      <c r="D14559" s="3">
        <v>1</v>
      </c>
      <c r="E14559" s="3">
        <v>8113</v>
      </c>
      <c r="F14559" s="3">
        <v>8.99</v>
      </c>
      <c r="G14559" s="4">
        <v>38561.801388888889</v>
      </c>
      <c r="H14559" s="6">
        <v>38561.801388888889</v>
      </c>
      <c r="I14559" s="6">
        <v>38570.003472222219</v>
      </c>
      <c r="J14559" s="10">
        <f>COUNTIF(B14559:B30590,B14559)</f>
        <v>16</v>
      </c>
      <c r="K14559" s="10" t="str">
        <f t="shared" si="228"/>
        <v>Repeat Customer</v>
      </c>
    </row>
    <row r="14560" spans="1:11" x14ac:dyDescent="0.25">
      <c r="A14560" s="3">
        <v>14562</v>
      </c>
      <c r="B14560" s="3">
        <v>541</v>
      </c>
      <c r="C14560" s="3">
        <v>301</v>
      </c>
      <c r="D14560" s="3">
        <v>1</v>
      </c>
      <c r="E14560" s="3">
        <v>8322</v>
      </c>
      <c r="F14560" s="3">
        <v>4.99</v>
      </c>
      <c r="G14560" s="4">
        <v>38562.161678240744</v>
      </c>
      <c r="H14560" s="6">
        <v>38562.161678240744</v>
      </c>
      <c r="I14560" s="6">
        <v>38566.954039351855</v>
      </c>
      <c r="J14560" s="10">
        <f>COUNTIF(B14560:B30591,B14560)</f>
        <v>15</v>
      </c>
      <c r="K14560" s="10" t="str">
        <f t="shared" si="228"/>
        <v>Repeat Customer</v>
      </c>
    </row>
    <row r="14561" spans="1:11" x14ac:dyDescent="0.25">
      <c r="A14561" s="3">
        <v>14563</v>
      </c>
      <c r="B14561" s="3">
        <v>541</v>
      </c>
      <c r="C14561" s="3">
        <v>2266</v>
      </c>
      <c r="D14561" s="3">
        <v>2</v>
      </c>
      <c r="E14561" s="3">
        <v>9603</v>
      </c>
      <c r="F14561" s="3">
        <v>0.99</v>
      </c>
      <c r="G14561" s="4">
        <v>38564.155358796299</v>
      </c>
      <c r="H14561" s="6">
        <v>38564.155358796299</v>
      </c>
      <c r="I14561" s="6">
        <v>38566.008136574077</v>
      </c>
      <c r="J14561" s="10">
        <f>COUNTIF(B14561:B30592,B14561)</f>
        <v>14</v>
      </c>
      <c r="K14561" s="10" t="str">
        <f t="shared" si="228"/>
        <v>Repeat Customer</v>
      </c>
    </row>
    <row r="14562" spans="1:11" x14ac:dyDescent="0.25">
      <c r="A14562" s="3">
        <v>14564</v>
      </c>
      <c r="B14562" s="3">
        <v>541</v>
      </c>
      <c r="C14562" s="3">
        <v>2819</v>
      </c>
      <c r="D14562" s="3">
        <v>1</v>
      </c>
      <c r="E14562" s="3">
        <v>10306</v>
      </c>
      <c r="F14562" s="3">
        <v>5.99</v>
      </c>
      <c r="G14562" s="4">
        <v>38565.180069444446</v>
      </c>
      <c r="H14562" s="6">
        <v>38565.180069444446</v>
      </c>
      <c r="I14562" s="6">
        <v>38573.094652777778</v>
      </c>
      <c r="J14562" s="10">
        <f>COUNTIF(B14562:B30593,B14562)</f>
        <v>13</v>
      </c>
      <c r="K14562" s="10" t="str">
        <f t="shared" si="228"/>
        <v>Repeat Customer</v>
      </c>
    </row>
    <row r="14563" spans="1:11" x14ac:dyDescent="0.25">
      <c r="A14563" s="3">
        <v>14565</v>
      </c>
      <c r="B14563" s="3">
        <v>541</v>
      </c>
      <c r="C14563" s="3">
        <v>3383</v>
      </c>
      <c r="D14563" s="3">
        <v>2</v>
      </c>
      <c r="E14563" s="3">
        <v>11273</v>
      </c>
      <c r="F14563" s="3">
        <v>0.99</v>
      </c>
      <c r="G14563" s="4">
        <v>38566.597858796296</v>
      </c>
      <c r="H14563" s="6">
        <v>38566.597858796296</v>
      </c>
      <c r="I14563" s="6">
        <v>38571.540219907409</v>
      </c>
      <c r="J14563" s="10">
        <f>COUNTIF(B14563:B30594,B14563)</f>
        <v>12</v>
      </c>
      <c r="K14563" s="10" t="str">
        <f t="shared" si="228"/>
        <v>Repeat Customer</v>
      </c>
    </row>
    <row r="14564" spans="1:11" x14ac:dyDescent="0.25">
      <c r="A14564" s="3">
        <v>14566</v>
      </c>
      <c r="B14564" s="3">
        <v>541</v>
      </c>
      <c r="C14564" s="3">
        <v>3853</v>
      </c>
      <c r="D14564" s="3">
        <v>1</v>
      </c>
      <c r="E14564" s="3">
        <v>12306</v>
      </c>
      <c r="F14564" s="3">
        <v>4.99</v>
      </c>
      <c r="G14564" s="4">
        <v>38582.241608796299</v>
      </c>
      <c r="H14564" s="6">
        <v>38582.241608796299</v>
      </c>
      <c r="I14564" s="6">
        <v>38585.081192129626</v>
      </c>
      <c r="J14564" s="10">
        <f>COUNTIF(B14564:B30595,B14564)</f>
        <v>11</v>
      </c>
      <c r="K14564" s="10" t="str">
        <f t="shared" si="228"/>
        <v>Repeat Customer</v>
      </c>
    </row>
    <row r="14565" spans="1:11" x14ac:dyDescent="0.25">
      <c r="A14565" s="3">
        <v>14567</v>
      </c>
      <c r="B14565" s="3">
        <v>541</v>
      </c>
      <c r="C14565" s="3">
        <v>2020</v>
      </c>
      <c r="D14565" s="3">
        <v>2</v>
      </c>
      <c r="E14565" s="3">
        <v>12395</v>
      </c>
      <c r="F14565" s="3">
        <v>4.99</v>
      </c>
      <c r="G14565" s="4">
        <v>38582.379513888889</v>
      </c>
      <c r="H14565" s="6">
        <v>38582.379513888889</v>
      </c>
      <c r="I14565" s="6">
        <v>38585.506597222222</v>
      </c>
      <c r="J14565" s="10">
        <f>COUNTIF(B14565:B30596,B14565)</f>
        <v>10</v>
      </c>
      <c r="K14565" s="10" t="str">
        <f t="shared" si="228"/>
        <v>Repeat Customer</v>
      </c>
    </row>
    <row r="14566" spans="1:11" x14ac:dyDescent="0.25">
      <c r="A14566" s="3">
        <v>14568</v>
      </c>
      <c r="B14566" s="3">
        <v>541</v>
      </c>
      <c r="C14566" s="3">
        <v>4581</v>
      </c>
      <c r="D14566" s="3">
        <v>1</v>
      </c>
      <c r="E14566" s="3">
        <v>12894</v>
      </c>
      <c r="F14566" s="3">
        <v>7.99</v>
      </c>
      <c r="G14566" s="4">
        <v>38583.159351851849</v>
      </c>
      <c r="H14566" s="6">
        <v>38583.159351851849</v>
      </c>
      <c r="I14566" s="6">
        <v>38589.077407407407</v>
      </c>
      <c r="J14566" s="10">
        <f>COUNTIF(B14566:B30597,B14566)</f>
        <v>9</v>
      </c>
      <c r="K14566" s="10" t="str">
        <f t="shared" si="228"/>
        <v>Repeat Customer</v>
      </c>
    </row>
    <row r="14567" spans="1:11" x14ac:dyDescent="0.25">
      <c r="A14567" s="3">
        <v>14569</v>
      </c>
      <c r="B14567" s="3">
        <v>541</v>
      </c>
      <c r="C14567" s="3">
        <v>3296</v>
      </c>
      <c r="D14567" s="3">
        <v>2</v>
      </c>
      <c r="E14567" s="3">
        <v>13239</v>
      </c>
      <c r="F14567" s="3">
        <v>4.99</v>
      </c>
      <c r="G14567" s="4">
        <v>38583.68209490741</v>
      </c>
      <c r="H14567" s="6">
        <v>38583.68209490741</v>
      </c>
      <c r="I14567" s="6">
        <v>38587.809872685182</v>
      </c>
      <c r="J14567" s="10">
        <f>COUNTIF(B14567:B30598,B14567)</f>
        <v>8</v>
      </c>
      <c r="K14567" s="10" t="str">
        <f t="shared" si="228"/>
        <v>Repeat Customer</v>
      </c>
    </row>
    <row r="14568" spans="1:11" x14ac:dyDescent="0.25">
      <c r="A14568" s="3">
        <v>14570</v>
      </c>
      <c r="B14568" s="3">
        <v>541</v>
      </c>
      <c r="C14568" s="3">
        <v>3427</v>
      </c>
      <c r="D14568" s="3">
        <v>2</v>
      </c>
      <c r="E14568" s="3">
        <v>13640</v>
      </c>
      <c r="F14568" s="3">
        <v>0.99</v>
      </c>
      <c r="G14568" s="4">
        <v>38584.307557870372</v>
      </c>
      <c r="H14568" s="6">
        <v>38584.307557870372</v>
      </c>
      <c r="I14568" s="6">
        <v>38585.496446759258</v>
      </c>
      <c r="J14568" s="10">
        <f>COUNTIF(B14568:B30599,B14568)</f>
        <v>7</v>
      </c>
      <c r="K14568" s="10" t="str">
        <f t="shared" si="228"/>
        <v>Repeat Customer</v>
      </c>
    </row>
    <row r="14569" spans="1:11" x14ac:dyDescent="0.25">
      <c r="A14569" s="3">
        <v>14571</v>
      </c>
      <c r="B14569" s="3">
        <v>541</v>
      </c>
      <c r="C14569" s="3">
        <v>408</v>
      </c>
      <c r="D14569" s="3">
        <v>2</v>
      </c>
      <c r="E14569" s="3">
        <v>14938</v>
      </c>
      <c r="F14569" s="3">
        <v>6.99</v>
      </c>
      <c r="G14569" s="4">
        <v>38586.244895833333</v>
      </c>
      <c r="H14569" s="6">
        <v>38586.244895833333</v>
      </c>
      <c r="I14569" s="6">
        <v>38595.488645833335</v>
      </c>
      <c r="J14569" s="10">
        <f>COUNTIF(B14569:B30600,B14569)</f>
        <v>6</v>
      </c>
      <c r="K14569" s="10" t="str">
        <f t="shared" si="228"/>
        <v>Repeat Customer</v>
      </c>
    </row>
    <row r="14570" spans="1:11" x14ac:dyDescent="0.25">
      <c r="A14570" s="3">
        <v>14572</v>
      </c>
      <c r="B14570" s="3">
        <v>541</v>
      </c>
      <c r="C14570" s="3">
        <v>417</v>
      </c>
      <c r="D14570" s="3">
        <v>1</v>
      </c>
      <c r="E14570" s="3">
        <v>15071</v>
      </c>
      <c r="F14570" s="3">
        <v>4.99</v>
      </c>
      <c r="G14570" s="4">
        <v>38586.457442129627</v>
      </c>
      <c r="H14570" s="6">
        <v>38586.457442129627</v>
      </c>
      <c r="I14570" s="6">
        <v>38595.620636574073</v>
      </c>
      <c r="J14570" s="10">
        <f>COUNTIF(B14570:B30601,B14570)</f>
        <v>5</v>
      </c>
      <c r="K14570" s="10" t="str">
        <f t="shared" si="228"/>
        <v>Repeat Customer</v>
      </c>
    </row>
    <row r="14571" spans="1:11" x14ac:dyDescent="0.25">
      <c r="A14571" s="3">
        <v>14573</v>
      </c>
      <c r="B14571" s="3">
        <v>541</v>
      </c>
      <c r="C14571" s="3">
        <v>227</v>
      </c>
      <c r="D14571" s="3">
        <v>2</v>
      </c>
      <c r="E14571" s="3">
        <v>15141</v>
      </c>
      <c r="F14571" s="3">
        <v>3.99</v>
      </c>
      <c r="G14571" s="4">
        <v>38586.570706018516</v>
      </c>
      <c r="H14571" s="6">
        <v>38586.570706018516</v>
      </c>
      <c r="I14571" s="6">
        <v>38592.642928240741</v>
      </c>
      <c r="J14571" s="10">
        <f>COUNTIF(B14571:B30602,B14571)</f>
        <v>4</v>
      </c>
      <c r="K14571" s="10" t="str">
        <f t="shared" si="228"/>
        <v>Repeat Customer</v>
      </c>
    </row>
    <row r="14572" spans="1:11" x14ac:dyDescent="0.25">
      <c r="A14572" s="3">
        <v>14574</v>
      </c>
      <c r="B14572" s="3">
        <v>541</v>
      </c>
      <c r="C14572" s="3">
        <v>2263</v>
      </c>
      <c r="D14572" s="3">
        <v>1</v>
      </c>
      <c r="E14572" s="3">
        <v>15223</v>
      </c>
      <c r="F14572" s="3">
        <v>1.99</v>
      </c>
      <c r="G14572" s="4">
        <v>38586.717812499999</v>
      </c>
      <c r="H14572" s="6">
        <v>38586.717812499999</v>
      </c>
      <c r="I14572" s="6">
        <v>38591.470590277779</v>
      </c>
      <c r="J14572" s="10">
        <f>COUNTIF(B14572:B30603,B14572)</f>
        <v>3</v>
      </c>
      <c r="K14572" s="10" t="str">
        <f t="shared" si="228"/>
        <v>Repeat Customer</v>
      </c>
    </row>
    <row r="14573" spans="1:11" x14ac:dyDescent="0.25">
      <c r="A14573" s="3">
        <v>14575</v>
      </c>
      <c r="B14573" s="3">
        <v>541</v>
      </c>
      <c r="C14573" s="3">
        <v>3</v>
      </c>
      <c r="D14573" s="3">
        <v>1</v>
      </c>
      <c r="E14573" s="3">
        <v>15421</v>
      </c>
      <c r="F14573" s="3">
        <v>0.99</v>
      </c>
      <c r="G14573" s="4">
        <v>38586.997650462959</v>
      </c>
      <c r="H14573" s="6">
        <v>38586.997650462959</v>
      </c>
      <c r="I14573" s="6">
        <v>38589.790706018517</v>
      </c>
      <c r="J14573" s="10">
        <f>COUNTIF(B14573:B30604,B14573)</f>
        <v>2</v>
      </c>
      <c r="K14573" s="10" t="str">
        <f t="shared" si="228"/>
        <v>Repeat Customer</v>
      </c>
    </row>
    <row r="14574" spans="1:11" x14ac:dyDescent="0.25">
      <c r="A14574" s="3">
        <v>14576</v>
      </c>
      <c r="B14574" s="3">
        <v>541</v>
      </c>
      <c r="C14574" s="3">
        <v>1114</v>
      </c>
      <c r="D14574" s="3">
        <v>2</v>
      </c>
      <c r="E14574" s="3">
        <v>15924</v>
      </c>
      <c r="F14574" s="3">
        <v>1.99</v>
      </c>
      <c r="G14574" s="4">
        <v>38587.756238425929</v>
      </c>
      <c r="H14574" s="6">
        <v>38587.756238425929</v>
      </c>
      <c r="I14574" s="6">
        <v>38591.51457175926</v>
      </c>
      <c r="J14574" s="10">
        <f>COUNTIF(B14574:B30605,B14574)</f>
        <v>1</v>
      </c>
      <c r="K14574" s="10" t="str">
        <f t="shared" si="228"/>
        <v>New Customer</v>
      </c>
    </row>
    <row r="14575" spans="1:11" x14ac:dyDescent="0.25">
      <c r="A14575" s="3">
        <v>14577</v>
      </c>
      <c r="B14575" s="3">
        <v>542</v>
      </c>
      <c r="C14575" s="3">
        <v>1259</v>
      </c>
      <c r="D14575" s="3">
        <v>1</v>
      </c>
      <c r="E14575" s="3">
        <v>220</v>
      </c>
      <c r="F14575" s="3">
        <v>4.99</v>
      </c>
      <c r="G14575" s="4">
        <v>38498.421400462961</v>
      </c>
      <c r="H14575" s="6">
        <v>38498.421400462961</v>
      </c>
      <c r="I14575" s="6">
        <v>38504.322094907409</v>
      </c>
      <c r="J14575" s="10">
        <f>COUNTIF(B14575:B30606,B14575)</f>
        <v>18</v>
      </c>
      <c r="K14575" s="10" t="str">
        <f t="shared" si="228"/>
        <v>Repeat Customer</v>
      </c>
    </row>
    <row r="14576" spans="1:11" x14ac:dyDescent="0.25">
      <c r="A14576" s="3">
        <v>14578</v>
      </c>
      <c r="B14576" s="3">
        <v>542</v>
      </c>
      <c r="C14576" s="3">
        <v>3197</v>
      </c>
      <c r="D14576" s="3">
        <v>2</v>
      </c>
      <c r="E14576" s="3">
        <v>376</v>
      </c>
      <c r="F14576" s="3">
        <v>4.99</v>
      </c>
      <c r="G14576" s="4">
        <v>38499.373784722222</v>
      </c>
      <c r="H14576" s="6">
        <v>38499.373784722222</v>
      </c>
      <c r="I14576" s="6">
        <v>38505.200173611112</v>
      </c>
      <c r="J14576" s="10">
        <f>COUNTIF(B14576:B30607,B14576)</f>
        <v>17</v>
      </c>
      <c r="K14576" s="10" t="str">
        <f t="shared" si="228"/>
        <v>Repeat Customer</v>
      </c>
    </row>
    <row r="14577" spans="1:11" x14ac:dyDescent="0.25">
      <c r="A14577" s="3">
        <v>14579</v>
      </c>
      <c r="B14577" s="3">
        <v>542</v>
      </c>
      <c r="C14577" s="3">
        <v>3845</v>
      </c>
      <c r="D14577" s="3">
        <v>1</v>
      </c>
      <c r="E14577" s="3">
        <v>2610</v>
      </c>
      <c r="F14577" s="3">
        <v>4.99</v>
      </c>
      <c r="G14577" s="4">
        <v>38522.30300925926</v>
      </c>
      <c r="H14577" s="6">
        <v>38522.30300925926</v>
      </c>
      <c r="I14577" s="6">
        <v>38528.402314814812</v>
      </c>
      <c r="J14577" s="10">
        <f>COUNTIF(B14577:B30608,B14577)</f>
        <v>16</v>
      </c>
      <c r="K14577" s="10" t="str">
        <f t="shared" si="228"/>
        <v>Repeat Customer</v>
      </c>
    </row>
    <row r="14578" spans="1:11" x14ac:dyDescent="0.25">
      <c r="A14578" s="3">
        <v>14580</v>
      </c>
      <c r="B14578" s="3">
        <v>542</v>
      </c>
      <c r="C14578" s="3">
        <v>4034</v>
      </c>
      <c r="D14578" s="3">
        <v>2</v>
      </c>
      <c r="E14578" s="3">
        <v>2957</v>
      </c>
      <c r="F14578" s="3">
        <v>10.99</v>
      </c>
      <c r="G14578" s="4">
        <v>38523.287349537037</v>
      </c>
      <c r="H14578" s="6">
        <v>38523.287349537037</v>
      </c>
      <c r="I14578" s="6">
        <v>38532.390127314815</v>
      </c>
      <c r="J14578" s="10">
        <f>COUNTIF(B14578:B30609,B14578)</f>
        <v>15</v>
      </c>
      <c r="K14578" s="10" t="str">
        <f t="shared" si="228"/>
        <v>Repeat Customer</v>
      </c>
    </row>
    <row r="14579" spans="1:11" x14ac:dyDescent="0.25">
      <c r="A14579" s="3">
        <v>14581</v>
      </c>
      <c r="B14579" s="3">
        <v>542</v>
      </c>
      <c r="C14579" s="3">
        <v>2880</v>
      </c>
      <c r="D14579" s="3">
        <v>2</v>
      </c>
      <c r="E14579" s="3">
        <v>5293</v>
      </c>
      <c r="F14579" s="3">
        <v>0.99</v>
      </c>
      <c r="G14579" s="4">
        <v>38542.637071759258</v>
      </c>
      <c r="H14579" s="6">
        <v>38542.637071759258</v>
      </c>
      <c r="I14579" s="6">
        <v>38544.47457175926</v>
      </c>
      <c r="J14579" s="10">
        <f>COUNTIF(B14579:B30610,B14579)</f>
        <v>14</v>
      </c>
      <c r="K14579" s="10" t="str">
        <f t="shared" si="228"/>
        <v>Repeat Customer</v>
      </c>
    </row>
    <row r="14580" spans="1:11" x14ac:dyDescent="0.25">
      <c r="A14580" s="3">
        <v>14582</v>
      </c>
      <c r="B14580" s="3">
        <v>542</v>
      </c>
      <c r="C14580" s="3">
        <v>994</v>
      </c>
      <c r="D14580" s="3">
        <v>1</v>
      </c>
      <c r="E14580" s="3">
        <v>5477</v>
      </c>
      <c r="F14580" s="3">
        <v>6.99</v>
      </c>
      <c r="G14580" s="4">
        <v>38542.988761574074</v>
      </c>
      <c r="H14580" s="6">
        <v>38542.988761574074</v>
      </c>
      <c r="I14580" s="6">
        <v>38548.2109837963</v>
      </c>
      <c r="J14580" s="10">
        <f>COUNTIF(B14580:B30611,B14580)</f>
        <v>13</v>
      </c>
      <c r="K14580" s="10" t="str">
        <f t="shared" si="228"/>
        <v>Repeat Customer</v>
      </c>
    </row>
    <row r="14581" spans="1:11" x14ac:dyDescent="0.25">
      <c r="A14581" s="3">
        <v>14583</v>
      </c>
      <c r="B14581" s="3">
        <v>542</v>
      </c>
      <c r="C14581" s="3">
        <v>2154</v>
      </c>
      <c r="D14581" s="3">
        <v>2</v>
      </c>
      <c r="E14581" s="3">
        <v>6077</v>
      </c>
      <c r="F14581" s="3">
        <v>5.99</v>
      </c>
      <c r="G14581" s="4">
        <v>38544.212592592594</v>
      </c>
      <c r="H14581" s="6">
        <v>38544.212592592594</v>
      </c>
      <c r="I14581" s="6">
        <v>38549.436898148146</v>
      </c>
      <c r="J14581" s="10">
        <f>COUNTIF(B14581:B30612,B14581)</f>
        <v>12</v>
      </c>
      <c r="K14581" s="10" t="str">
        <f t="shared" si="228"/>
        <v>Repeat Customer</v>
      </c>
    </row>
    <row r="14582" spans="1:11" x14ac:dyDescent="0.25">
      <c r="A14582" s="3">
        <v>14584</v>
      </c>
      <c r="B14582" s="3">
        <v>542</v>
      </c>
      <c r="C14582" s="3">
        <v>4556</v>
      </c>
      <c r="D14582" s="3">
        <v>2</v>
      </c>
      <c r="E14582" s="3">
        <v>6325</v>
      </c>
      <c r="F14582" s="3">
        <v>5.99</v>
      </c>
      <c r="G14582" s="4">
        <v>38544.795844907407</v>
      </c>
      <c r="H14582" s="6">
        <v>38544.795844907407</v>
      </c>
      <c r="I14582" s="6">
        <v>38551.767372685186</v>
      </c>
      <c r="J14582" s="10">
        <f>COUNTIF(B14582:B30613,B14582)</f>
        <v>11</v>
      </c>
      <c r="K14582" s="10" t="str">
        <f t="shared" si="228"/>
        <v>Repeat Customer</v>
      </c>
    </row>
    <row r="14583" spans="1:11" x14ac:dyDescent="0.25">
      <c r="A14583" s="3">
        <v>14585</v>
      </c>
      <c r="B14583" s="3">
        <v>542</v>
      </c>
      <c r="C14583" s="3">
        <v>4487</v>
      </c>
      <c r="D14583" s="3">
        <v>1</v>
      </c>
      <c r="E14583" s="3">
        <v>6887</v>
      </c>
      <c r="F14583" s="3">
        <v>9.99</v>
      </c>
      <c r="G14583" s="4">
        <v>38545.8752662037</v>
      </c>
      <c r="H14583" s="6">
        <v>38545.8752662037</v>
      </c>
      <c r="I14583" s="6">
        <v>38554.740543981483</v>
      </c>
      <c r="J14583" s="10">
        <f>COUNTIF(B14583:B30614,B14583)</f>
        <v>10</v>
      </c>
      <c r="K14583" s="10" t="str">
        <f t="shared" si="228"/>
        <v>Repeat Customer</v>
      </c>
    </row>
    <row r="14584" spans="1:11" x14ac:dyDescent="0.25">
      <c r="A14584" s="3">
        <v>14586</v>
      </c>
      <c r="B14584" s="3">
        <v>542</v>
      </c>
      <c r="C14584" s="3">
        <v>573</v>
      </c>
      <c r="D14584" s="3">
        <v>2</v>
      </c>
      <c r="E14584" s="3">
        <v>7672</v>
      </c>
      <c r="F14584" s="3">
        <v>8.99</v>
      </c>
      <c r="G14584" s="4">
        <v>38561.117835648147</v>
      </c>
      <c r="H14584" s="6">
        <v>38561.117835648147</v>
      </c>
      <c r="I14584" s="6">
        <v>38568.110196759262</v>
      </c>
      <c r="J14584" s="10">
        <f>COUNTIF(B14584:B30615,B14584)</f>
        <v>9</v>
      </c>
      <c r="K14584" s="10" t="str">
        <f t="shared" si="228"/>
        <v>Repeat Customer</v>
      </c>
    </row>
    <row r="14585" spans="1:11" x14ac:dyDescent="0.25">
      <c r="A14585" s="3">
        <v>14587</v>
      </c>
      <c r="B14585" s="3">
        <v>542</v>
      </c>
      <c r="C14585" s="3">
        <v>551</v>
      </c>
      <c r="D14585" s="3">
        <v>1</v>
      </c>
      <c r="E14585" s="3">
        <v>8533</v>
      </c>
      <c r="F14585" s="3">
        <v>4.99</v>
      </c>
      <c r="G14585" s="4">
        <v>38562.436990740738</v>
      </c>
      <c r="H14585" s="6">
        <v>38562.436990740738</v>
      </c>
      <c r="I14585" s="6">
        <v>38565.286296296297</v>
      </c>
      <c r="J14585" s="10">
        <f>COUNTIF(B14585:B30616,B14585)</f>
        <v>8</v>
      </c>
      <c r="K14585" s="10" t="str">
        <f t="shared" si="228"/>
        <v>Repeat Customer</v>
      </c>
    </row>
    <row r="14586" spans="1:11" x14ac:dyDescent="0.25">
      <c r="A14586" s="3">
        <v>14588</v>
      </c>
      <c r="B14586" s="3">
        <v>542</v>
      </c>
      <c r="C14586" s="3">
        <v>412</v>
      </c>
      <c r="D14586" s="3">
        <v>2</v>
      </c>
      <c r="E14586" s="3">
        <v>8544</v>
      </c>
      <c r="F14586" s="3">
        <v>3.99</v>
      </c>
      <c r="G14586" s="4">
        <v>38562.459814814814</v>
      </c>
      <c r="H14586" s="6">
        <v>38562.459814814814</v>
      </c>
      <c r="I14586" s="6">
        <v>38570.629259259258</v>
      </c>
      <c r="J14586" s="10">
        <f>COUNTIF(B14586:B30617,B14586)</f>
        <v>7</v>
      </c>
      <c r="K14586" s="10" t="str">
        <f t="shared" si="228"/>
        <v>Repeat Customer</v>
      </c>
    </row>
    <row r="14587" spans="1:11" x14ac:dyDescent="0.25">
      <c r="A14587" s="3">
        <v>14589</v>
      </c>
      <c r="B14587" s="3">
        <v>542</v>
      </c>
      <c r="C14587" s="3">
        <v>1457</v>
      </c>
      <c r="D14587" s="3">
        <v>1</v>
      </c>
      <c r="E14587" s="3">
        <v>10280</v>
      </c>
      <c r="F14587" s="3">
        <v>4.99</v>
      </c>
      <c r="G14587" s="4">
        <v>38565.143923611111</v>
      </c>
      <c r="H14587" s="6">
        <v>38565.143923611111</v>
      </c>
      <c r="I14587" s="6">
        <v>38571.959201388891</v>
      </c>
      <c r="J14587" s="10">
        <f>COUNTIF(B14587:B30618,B14587)</f>
        <v>6</v>
      </c>
      <c r="K14587" s="10" t="str">
        <f t="shared" si="228"/>
        <v>Repeat Customer</v>
      </c>
    </row>
    <row r="14588" spans="1:11" x14ac:dyDescent="0.25">
      <c r="A14588" s="3">
        <v>14590</v>
      </c>
      <c r="B14588" s="3">
        <v>542</v>
      </c>
      <c r="C14588" s="3">
        <v>133</v>
      </c>
      <c r="D14588" s="3">
        <v>2</v>
      </c>
      <c r="E14588" s="3">
        <v>11583</v>
      </c>
      <c r="F14588" s="3">
        <v>0.99</v>
      </c>
      <c r="G14588" s="4">
        <v>38581.089039351849</v>
      </c>
      <c r="H14588" s="6">
        <v>38581.089039351849</v>
      </c>
      <c r="I14588" s="6">
        <v>38584.967511574076</v>
      </c>
      <c r="J14588" s="10">
        <f>COUNTIF(B14588:B30619,B14588)</f>
        <v>5</v>
      </c>
      <c r="K14588" s="10" t="str">
        <f t="shared" si="228"/>
        <v>Repeat Customer</v>
      </c>
    </row>
    <row r="14589" spans="1:11" x14ac:dyDescent="0.25">
      <c r="A14589" s="3">
        <v>14591</v>
      </c>
      <c r="B14589" s="3">
        <v>542</v>
      </c>
      <c r="C14589" s="3">
        <v>1196</v>
      </c>
      <c r="D14589" s="3">
        <v>2</v>
      </c>
      <c r="E14589" s="3">
        <v>11903</v>
      </c>
      <c r="F14589" s="3">
        <v>2.99</v>
      </c>
      <c r="G14589" s="4">
        <v>38581.65121527778</v>
      </c>
      <c r="H14589" s="6">
        <v>38581.65121527778</v>
      </c>
      <c r="I14589" s="6">
        <v>38587.772048611114</v>
      </c>
      <c r="J14589" s="10">
        <f>COUNTIF(B14589:B30620,B14589)</f>
        <v>4</v>
      </c>
      <c r="K14589" s="10" t="str">
        <f t="shared" si="228"/>
        <v>Repeat Customer</v>
      </c>
    </row>
    <row r="14590" spans="1:11" x14ac:dyDescent="0.25">
      <c r="A14590" s="3">
        <v>14592</v>
      </c>
      <c r="B14590" s="3">
        <v>542</v>
      </c>
      <c r="C14590" s="3">
        <v>1117</v>
      </c>
      <c r="D14590" s="3">
        <v>1</v>
      </c>
      <c r="E14590" s="3">
        <v>12819</v>
      </c>
      <c r="F14590" s="3">
        <v>0.99</v>
      </c>
      <c r="G14590" s="4">
        <v>38583.04519675926</v>
      </c>
      <c r="H14590" s="6">
        <v>38583.04519675926</v>
      </c>
      <c r="I14590" s="6">
        <v>38586.243113425924</v>
      </c>
      <c r="J14590" s="10">
        <f>COUNTIF(B14590:B30621,B14590)</f>
        <v>3</v>
      </c>
      <c r="K14590" s="10" t="str">
        <f t="shared" si="228"/>
        <v>Repeat Customer</v>
      </c>
    </row>
    <row r="14591" spans="1:11" x14ac:dyDescent="0.25">
      <c r="A14591" s="3">
        <v>14593</v>
      </c>
      <c r="B14591" s="3">
        <v>542</v>
      </c>
      <c r="C14591" s="3">
        <v>285</v>
      </c>
      <c r="D14591" s="3">
        <v>1</v>
      </c>
      <c r="E14591" s="3">
        <v>13447</v>
      </c>
      <c r="F14591" s="3">
        <v>0.99</v>
      </c>
      <c r="G14591" s="4">
        <v>38584.006666666668</v>
      </c>
      <c r="H14591" s="6">
        <v>38584.006666666668</v>
      </c>
      <c r="I14591" s="6">
        <v>38589.05736111111</v>
      </c>
      <c r="J14591" s="10">
        <f>COUNTIF(B14591:B30622,B14591)</f>
        <v>2</v>
      </c>
      <c r="K14591" s="10" t="str">
        <f t="shared" si="228"/>
        <v>Repeat Customer</v>
      </c>
    </row>
    <row r="14592" spans="1:11" x14ac:dyDescent="0.25">
      <c r="A14592" s="3">
        <v>14594</v>
      </c>
      <c r="B14592" s="3">
        <v>542</v>
      </c>
      <c r="C14592" s="3">
        <v>2333</v>
      </c>
      <c r="D14592" s="3">
        <v>2</v>
      </c>
      <c r="E14592" s="3">
        <v>14982</v>
      </c>
      <c r="F14592" s="3">
        <v>9.99</v>
      </c>
      <c r="G14592" s="4">
        <v>38586.306192129632</v>
      </c>
      <c r="H14592" s="6">
        <v>38586.306192129632</v>
      </c>
      <c r="I14592" s="6">
        <v>38595.191608796296</v>
      </c>
      <c r="J14592" s="10">
        <f>COUNTIF(B14592:B30623,B14592)</f>
        <v>1</v>
      </c>
      <c r="K14592" s="10" t="str">
        <f t="shared" si="228"/>
        <v>New Customer</v>
      </c>
    </row>
    <row r="14593" spans="1:11" x14ac:dyDescent="0.25">
      <c r="A14593" s="3">
        <v>14595</v>
      </c>
      <c r="B14593" s="3">
        <v>543</v>
      </c>
      <c r="C14593" s="3">
        <v>1721</v>
      </c>
      <c r="D14593" s="3">
        <v>1</v>
      </c>
      <c r="E14593" s="3">
        <v>243</v>
      </c>
      <c r="F14593" s="3">
        <v>6.99</v>
      </c>
      <c r="G14593" s="4">
        <v>38498.545891203707</v>
      </c>
      <c r="H14593" s="6">
        <v>38498.545891203707</v>
      </c>
      <c r="I14593" s="6">
        <v>38506.727835648147</v>
      </c>
      <c r="J14593" s="10">
        <f>COUNTIF(B14593:B30624,B14593)</f>
        <v>22</v>
      </c>
      <c r="K14593" s="10" t="str">
        <f t="shared" si="228"/>
        <v>Repeat Customer</v>
      </c>
    </row>
    <row r="14594" spans="1:11" x14ac:dyDescent="0.25">
      <c r="A14594" s="3">
        <v>14596</v>
      </c>
      <c r="B14594" s="3">
        <v>543</v>
      </c>
      <c r="C14594" s="3">
        <v>2451</v>
      </c>
      <c r="D14594" s="3">
        <v>2</v>
      </c>
      <c r="E14594" s="3">
        <v>476</v>
      </c>
      <c r="F14594" s="3">
        <v>1.99</v>
      </c>
      <c r="G14594" s="4">
        <v>38499.938611111109</v>
      </c>
      <c r="H14594" s="6">
        <v>38499.938611111109</v>
      </c>
      <c r="I14594" s="6">
        <v>38506.800416666665</v>
      </c>
      <c r="J14594" s="10">
        <f>COUNTIF(B14594:B30625,B14594)</f>
        <v>21</v>
      </c>
      <c r="K14594" s="10" t="str">
        <f t="shared" si="228"/>
        <v>Repeat Customer</v>
      </c>
    </row>
    <row r="14595" spans="1:11" x14ac:dyDescent="0.25">
      <c r="A14595" s="3">
        <v>14597</v>
      </c>
      <c r="B14595" s="3">
        <v>543</v>
      </c>
      <c r="C14595" s="3">
        <v>3500</v>
      </c>
      <c r="D14595" s="3">
        <v>2</v>
      </c>
      <c r="E14595" s="3">
        <v>1720</v>
      </c>
      <c r="F14595" s="3">
        <v>4.99</v>
      </c>
      <c r="G14595" s="4">
        <v>38519.625162037039</v>
      </c>
      <c r="H14595" s="6">
        <v>38519.625162037039</v>
      </c>
      <c r="I14595" s="6">
        <v>38524.581412037034</v>
      </c>
      <c r="J14595" s="10">
        <f>COUNTIF(B14595:B30626,B14595)</f>
        <v>20</v>
      </c>
      <c r="K14595" s="10" t="str">
        <f t="shared" ref="K14595:K14658" si="229">IF(J14595=1,"New Customer","Repeat Customer")</f>
        <v>Repeat Customer</v>
      </c>
    </row>
    <row r="14596" spans="1:11" x14ac:dyDescent="0.25">
      <c r="A14596" s="3">
        <v>14598</v>
      </c>
      <c r="B14596" s="3">
        <v>543</v>
      </c>
      <c r="C14596" s="3">
        <v>474</v>
      </c>
      <c r="D14596" s="3">
        <v>1</v>
      </c>
      <c r="E14596" s="3">
        <v>2426</v>
      </c>
      <c r="F14596" s="3">
        <v>2.99</v>
      </c>
      <c r="G14596" s="4">
        <v>38521.736620370371</v>
      </c>
      <c r="H14596" s="6">
        <v>38521.736620370371</v>
      </c>
      <c r="I14596" s="6">
        <v>38525.604675925926</v>
      </c>
      <c r="J14596" s="10">
        <f>COUNTIF(B14596:B30627,B14596)</f>
        <v>19</v>
      </c>
      <c r="K14596" s="10" t="str">
        <f t="shared" si="229"/>
        <v>Repeat Customer</v>
      </c>
    </row>
    <row r="14597" spans="1:11" x14ac:dyDescent="0.25">
      <c r="A14597" s="3">
        <v>14599</v>
      </c>
      <c r="B14597" s="3">
        <v>543</v>
      </c>
      <c r="C14597" s="3">
        <v>3860</v>
      </c>
      <c r="D14597" s="3">
        <v>2</v>
      </c>
      <c r="E14597" s="3">
        <v>3070</v>
      </c>
      <c r="F14597" s="3">
        <v>4.99</v>
      </c>
      <c r="G14597" s="4">
        <v>38523.594201388885</v>
      </c>
      <c r="H14597" s="6">
        <v>38523.594201388885</v>
      </c>
      <c r="I14597" s="6">
        <v>38528.536562499998</v>
      </c>
      <c r="J14597" s="10">
        <f>COUNTIF(B14597:B30628,B14597)</f>
        <v>18</v>
      </c>
      <c r="K14597" s="10" t="str">
        <f t="shared" si="229"/>
        <v>Repeat Customer</v>
      </c>
    </row>
    <row r="14598" spans="1:11" x14ac:dyDescent="0.25">
      <c r="A14598" s="3">
        <v>14600</v>
      </c>
      <c r="B14598" s="3">
        <v>543</v>
      </c>
      <c r="C14598" s="3">
        <v>189</v>
      </c>
      <c r="D14598" s="3">
        <v>1</v>
      </c>
      <c r="E14598" s="3">
        <v>3128</v>
      </c>
      <c r="F14598" s="3">
        <v>2.99</v>
      </c>
      <c r="G14598" s="4">
        <v>38523.779016203705</v>
      </c>
      <c r="H14598" s="6">
        <v>38523.779016203705</v>
      </c>
      <c r="I14598" s="6">
        <v>38527.871377314812</v>
      </c>
      <c r="J14598" s="10">
        <f>COUNTIF(B14598:B30629,B14598)</f>
        <v>17</v>
      </c>
      <c r="K14598" s="10" t="str">
        <f t="shared" si="229"/>
        <v>Repeat Customer</v>
      </c>
    </row>
    <row r="14599" spans="1:11" x14ac:dyDescent="0.25">
      <c r="A14599" s="3">
        <v>14601</v>
      </c>
      <c r="B14599" s="3">
        <v>543</v>
      </c>
      <c r="C14599" s="3">
        <v>729</v>
      </c>
      <c r="D14599" s="3">
        <v>2</v>
      </c>
      <c r="E14599" s="3">
        <v>3467</v>
      </c>
      <c r="F14599" s="3">
        <v>5.99</v>
      </c>
      <c r="G14599" s="4">
        <v>38524.930150462962</v>
      </c>
      <c r="H14599" s="6">
        <v>38524.930150462962</v>
      </c>
      <c r="I14599" s="6">
        <v>38530.002372685187</v>
      </c>
      <c r="J14599" s="10">
        <f>COUNTIF(B14599:B30630,B14599)</f>
        <v>16</v>
      </c>
      <c r="K14599" s="10" t="str">
        <f t="shared" si="229"/>
        <v>Repeat Customer</v>
      </c>
    </row>
    <row r="14600" spans="1:11" x14ac:dyDescent="0.25">
      <c r="A14600" s="3">
        <v>14602</v>
      </c>
      <c r="B14600" s="3">
        <v>543</v>
      </c>
      <c r="C14600" s="3">
        <v>3613</v>
      </c>
      <c r="D14600" s="3">
        <v>1</v>
      </c>
      <c r="E14600" s="3">
        <v>4887</v>
      </c>
      <c r="F14600" s="3">
        <v>2.99</v>
      </c>
      <c r="G14600" s="4">
        <v>38541.832800925928</v>
      </c>
      <c r="H14600" s="6">
        <v>38541.832800925928</v>
      </c>
      <c r="I14600" s="6">
        <v>38548.953634259262</v>
      </c>
      <c r="J14600" s="10">
        <f>COUNTIF(B14600:B30631,B14600)</f>
        <v>15</v>
      </c>
      <c r="K14600" s="10" t="str">
        <f t="shared" si="229"/>
        <v>Repeat Customer</v>
      </c>
    </row>
    <row r="14601" spans="1:11" x14ac:dyDescent="0.25">
      <c r="A14601" s="3">
        <v>14603</v>
      </c>
      <c r="B14601" s="3">
        <v>543</v>
      </c>
      <c r="C14601" s="3">
        <v>374</v>
      </c>
      <c r="D14601" s="3">
        <v>2</v>
      </c>
      <c r="E14601" s="3">
        <v>5467</v>
      </c>
      <c r="F14601" s="3">
        <v>4.99</v>
      </c>
      <c r="G14601" s="4">
        <v>38542.96234953704</v>
      </c>
      <c r="H14601" s="6">
        <v>38542.96234953704</v>
      </c>
      <c r="I14601" s="6">
        <v>38549.713043981479</v>
      </c>
      <c r="J14601" s="10">
        <f>COUNTIF(B14601:B30632,B14601)</f>
        <v>14</v>
      </c>
      <c r="K14601" s="10" t="str">
        <f t="shared" si="229"/>
        <v>Repeat Customer</v>
      </c>
    </row>
    <row r="14602" spans="1:11" x14ac:dyDescent="0.25">
      <c r="A14602" s="3">
        <v>14604</v>
      </c>
      <c r="B14602" s="3">
        <v>543</v>
      </c>
      <c r="C14602" s="3">
        <v>3774</v>
      </c>
      <c r="D14602" s="3">
        <v>2</v>
      </c>
      <c r="E14602" s="3">
        <v>6013</v>
      </c>
      <c r="F14602" s="3">
        <v>4.99</v>
      </c>
      <c r="G14602" s="4">
        <v>38544.084756944445</v>
      </c>
      <c r="H14602" s="6">
        <v>38544.084756944445</v>
      </c>
      <c r="I14602" s="6">
        <v>38547.088229166664</v>
      </c>
      <c r="J14602" s="10">
        <f>COUNTIF(B14602:B30633,B14602)</f>
        <v>13</v>
      </c>
      <c r="K14602" s="10" t="str">
        <f t="shared" si="229"/>
        <v>Repeat Customer</v>
      </c>
    </row>
    <row r="14603" spans="1:11" x14ac:dyDescent="0.25">
      <c r="A14603" s="3">
        <v>14605</v>
      </c>
      <c r="B14603" s="3">
        <v>543</v>
      </c>
      <c r="C14603" s="3">
        <v>228</v>
      </c>
      <c r="D14603" s="3">
        <v>2</v>
      </c>
      <c r="E14603" s="3">
        <v>7312</v>
      </c>
      <c r="F14603" s="3">
        <v>2.99</v>
      </c>
      <c r="G14603" s="4">
        <v>38560.543912037036</v>
      </c>
      <c r="H14603" s="6">
        <v>38560.543912037036</v>
      </c>
      <c r="I14603" s="6">
        <v>38564.330717592595</v>
      </c>
      <c r="J14603" s="10">
        <f>COUNTIF(B14603:B30634,B14603)</f>
        <v>12</v>
      </c>
      <c r="K14603" s="10" t="str">
        <f t="shared" si="229"/>
        <v>Repeat Customer</v>
      </c>
    </row>
    <row r="14604" spans="1:11" x14ac:dyDescent="0.25">
      <c r="A14604" s="3">
        <v>14606</v>
      </c>
      <c r="B14604" s="3">
        <v>543</v>
      </c>
      <c r="C14604" s="3">
        <v>4040</v>
      </c>
      <c r="D14604" s="3">
        <v>1</v>
      </c>
      <c r="E14604" s="3">
        <v>8580</v>
      </c>
      <c r="F14604" s="3">
        <v>2.99</v>
      </c>
      <c r="G14604" s="4">
        <v>38562.5003125</v>
      </c>
      <c r="H14604" s="6">
        <v>38562.5003125</v>
      </c>
      <c r="I14604" s="6">
        <v>38568.694062499999</v>
      </c>
      <c r="J14604" s="10">
        <f>COUNTIF(B14604:B30635,B14604)</f>
        <v>11</v>
      </c>
      <c r="K14604" s="10" t="str">
        <f t="shared" si="229"/>
        <v>Repeat Customer</v>
      </c>
    </row>
    <row r="14605" spans="1:11" x14ac:dyDescent="0.25">
      <c r="A14605" s="3">
        <v>14607</v>
      </c>
      <c r="B14605" s="3">
        <v>543</v>
      </c>
      <c r="C14605" s="3">
        <v>3036</v>
      </c>
      <c r="D14605" s="3">
        <v>2</v>
      </c>
      <c r="E14605" s="3">
        <v>8845</v>
      </c>
      <c r="F14605" s="3">
        <v>4.99</v>
      </c>
      <c r="G14605" s="4">
        <v>38562.962650462963</v>
      </c>
      <c r="H14605" s="6">
        <v>38562.962650462963</v>
      </c>
      <c r="I14605" s="6">
        <v>38566.844594907408</v>
      </c>
      <c r="J14605" s="10">
        <f>COUNTIF(B14605:B30636,B14605)</f>
        <v>10</v>
      </c>
      <c r="K14605" s="10" t="str">
        <f t="shared" si="229"/>
        <v>Repeat Customer</v>
      </c>
    </row>
    <row r="14606" spans="1:11" x14ac:dyDescent="0.25">
      <c r="A14606" s="3">
        <v>14608</v>
      </c>
      <c r="B14606" s="3">
        <v>543</v>
      </c>
      <c r="C14606" s="3">
        <v>4047</v>
      </c>
      <c r="D14606" s="3">
        <v>1</v>
      </c>
      <c r="E14606" s="3">
        <v>9505</v>
      </c>
      <c r="F14606" s="3">
        <v>2.99</v>
      </c>
      <c r="G14606" s="4">
        <v>38564.0078587963</v>
      </c>
      <c r="H14606" s="6">
        <v>38564.0078587963</v>
      </c>
      <c r="I14606" s="6">
        <v>38569.766886574071</v>
      </c>
      <c r="J14606" s="10">
        <f>COUNTIF(B14606:B30637,B14606)</f>
        <v>9</v>
      </c>
      <c r="K14606" s="10" t="str">
        <f t="shared" si="229"/>
        <v>Repeat Customer</v>
      </c>
    </row>
    <row r="14607" spans="1:11" x14ac:dyDescent="0.25">
      <c r="A14607" s="3">
        <v>14609</v>
      </c>
      <c r="B14607" s="3">
        <v>543</v>
      </c>
      <c r="C14607" s="3">
        <v>1438</v>
      </c>
      <c r="D14607" s="3">
        <v>1</v>
      </c>
      <c r="E14607" s="3">
        <v>9999</v>
      </c>
      <c r="F14607" s="3">
        <v>0.99</v>
      </c>
      <c r="G14607" s="4">
        <v>38564.736724537041</v>
      </c>
      <c r="H14607" s="6">
        <v>38564.736724537041</v>
      </c>
      <c r="I14607" s="6">
        <v>38565.601307870369</v>
      </c>
      <c r="J14607" s="10">
        <f>COUNTIF(B14607:B30638,B14607)</f>
        <v>8</v>
      </c>
      <c r="K14607" s="10" t="str">
        <f t="shared" si="229"/>
        <v>Repeat Customer</v>
      </c>
    </row>
    <row r="14608" spans="1:11" x14ac:dyDescent="0.25">
      <c r="A14608" s="3">
        <v>14610</v>
      </c>
      <c r="B14608" s="3">
        <v>543</v>
      </c>
      <c r="C14608" s="3">
        <v>2403</v>
      </c>
      <c r="D14608" s="3">
        <v>2</v>
      </c>
      <c r="E14608" s="3">
        <v>10257</v>
      </c>
      <c r="F14608" s="3">
        <v>0.99</v>
      </c>
      <c r="G14608" s="4">
        <v>38565.117858796293</v>
      </c>
      <c r="H14608" s="6">
        <v>38565.117858796293</v>
      </c>
      <c r="I14608" s="6">
        <v>38568.198414351849</v>
      </c>
      <c r="J14608" s="10">
        <f>COUNTIF(B14608:B30639,B14608)</f>
        <v>7</v>
      </c>
      <c r="K14608" s="10" t="str">
        <f t="shared" si="229"/>
        <v>Repeat Customer</v>
      </c>
    </row>
    <row r="14609" spans="1:11" x14ac:dyDescent="0.25">
      <c r="A14609" s="3">
        <v>14611</v>
      </c>
      <c r="B14609" s="3">
        <v>543</v>
      </c>
      <c r="C14609" s="3">
        <v>4396</v>
      </c>
      <c r="D14609" s="3">
        <v>1</v>
      </c>
      <c r="E14609" s="3">
        <v>10520</v>
      </c>
      <c r="F14609" s="3">
        <v>4.99</v>
      </c>
      <c r="G14609" s="4">
        <v>38565.490254629629</v>
      </c>
      <c r="H14609" s="6">
        <v>38565.490254629629</v>
      </c>
      <c r="I14609" s="6">
        <v>38570.728449074071</v>
      </c>
      <c r="J14609" s="10">
        <f>COUNTIF(B14609:B30640,B14609)</f>
        <v>6</v>
      </c>
      <c r="K14609" s="10" t="str">
        <f t="shared" si="229"/>
        <v>Repeat Customer</v>
      </c>
    </row>
    <row r="14610" spans="1:11" x14ac:dyDescent="0.25">
      <c r="A14610" s="3">
        <v>14612</v>
      </c>
      <c r="B14610" s="3">
        <v>543</v>
      </c>
      <c r="C14610" s="3">
        <v>3657</v>
      </c>
      <c r="D14610" s="3">
        <v>2</v>
      </c>
      <c r="E14610" s="3">
        <v>11241</v>
      </c>
      <c r="F14610" s="3">
        <v>9.99</v>
      </c>
      <c r="G14610" s="4">
        <v>38566.562083333331</v>
      </c>
      <c r="H14610" s="6">
        <v>38566.562083333331</v>
      </c>
      <c r="I14610" s="6">
        <v>38575.483611111114</v>
      </c>
      <c r="J14610" s="10">
        <f>COUNTIF(B14610:B30641,B14610)</f>
        <v>5</v>
      </c>
      <c r="K14610" s="10" t="str">
        <f t="shared" si="229"/>
        <v>Repeat Customer</v>
      </c>
    </row>
    <row r="14611" spans="1:11" x14ac:dyDescent="0.25">
      <c r="A14611" s="3">
        <v>14613</v>
      </c>
      <c r="B14611" s="3">
        <v>543</v>
      </c>
      <c r="C14611" s="3">
        <v>1260</v>
      </c>
      <c r="D14611" s="3">
        <v>1</v>
      </c>
      <c r="E14611" s="3">
        <v>11681</v>
      </c>
      <c r="F14611" s="3">
        <v>2.99</v>
      </c>
      <c r="G14611" s="4">
        <v>38581.259375000001</v>
      </c>
      <c r="H14611" s="6">
        <v>38581.259375000001</v>
      </c>
      <c r="I14611" s="6">
        <v>38590.062152777777</v>
      </c>
      <c r="J14611" s="10">
        <f>COUNTIF(B14611:B30642,B14611)</f>
        <v>4</v>
      </c>
      <c r="K14611" s="10" t="str">
        <f t="shared" si="229"/>
        <v>Repeat Customer</v>
      </c>
    </row>
    <row r="14612" spans="1:11" x14ac:dyDescent="0.25">
      <c r="A14612" s="3">
        <v>14614</v>
      </c>
      <c r="B14612" s="3">
        <v>543</v>
      </c>
      <c r="C14612" s="3">
        <v>1944</v>
      </c>
      <c r="D14612" s="3">
        <v>1</v>
      </c>
      <c r="E14612" s="3">
        <v>13187</v>
      </c>
      <c r="F14612" s="3">
        <v>0.99</v>
      </c>
      <c r="G14612" s="4">
        <v>38583.600555555553</v>
      </c>
      <c r="H14612" s="6">
        <v>38583.600555555553</v>
      </c>
      <c r="I14612" s="6">
        <v>38584.817916666667</v>
      </c>
      <c r="J14612" s="10">
        <f>COUNTIF(B14612:B30643,B14612)</f>
        <v>3</v>
      </c>
      <c r="K14612" s="10" t="str">
        <f t="shared" si="229"/>
        <v>Repeat Customer</v>
      </c>
    </row>
    <row r="14613" spans="1:11" x14ac:dyDescent="0.25">
      <c r="A14613" s="3">
        <v>14615</v>
      </c>
      <c r="B14613" s="3">
        <v>543</v>
      </c>
      <c r="C14613" s="3">
        <v>3992</v>
      </c>
      <c r="D14613" s="3">
        <v>2</v>
      </c>
      <c r="E14613" s="3">
        <v>15281</v>
      </c>
      <c r="F14613" s="3">
        <v>1.99</v>
      </c>
      <c r="G14613" s="4">
        <v>38586.79891203704</v>
      </c>
      <c r="H14613" s="6">
        <v>38586.79891203704</v>
      </c>
      <c r="I14613" s="6">
        <v>38591.913495370369</v>
      </c>
      <c r="J14613" s="10">
        <f>COUNTIF(B14613:B30644,B14613)</f>
        <v>2</v>
      </c>
      <c r="K14613" s="10" t="str">
        <f t="shared" si="229"/>
        <v>Repeat Customer</v>
      </c>
    </row>
    <row r="14614" spans="1:11" x14ac:dyDescent="0.25">
      <c r="A14614" s="3">
        <v>14616</v>
      </c>
      <c r="B14614" s="3">
        <v>543</v>
      </c>
      <c r="C14614" s="3">
        <v>1758</v>
      </c>
      <c r="D14614" s="3">
        <v>1</v>
      </c>
      <c r="E14614" s="3">
        <v>15785</v>
      </c>
      <c r="F14614" s="3">
        <v>1.99</v>
      </c>
      <c r="G14614" s="4">
        <v>38587.573923611111</v>
      </c>
      <c r="H14614" s="6">
        <v>38587.573923611111</v>
      </c>
      <c r="I14614" s="6">
        <v>38591.428090277775</v>
      </c>
      <c r="J14614" s="10">
        <f>COUNTIF(B14614:B30645,B14614)</f>
        <v>1</v>
      </c>
      <c r="K14614" s="10" t="str">
        <f t="shared" si="229"/>
        <v>New Customer</v>
      </c>
    </row>
    <row r="14615" spans="1:11" x14ac:dyDescent="0.25">
      <c r="A14615" s="3">
        <v>14617</v>
      </c>
      <c r="B14615" s="3">
        <v>544</v>
      </c>
      <c r="C14615" s="3">
        <v>4193</v>
      </c>
      <c r="D14615" s="3">
        <v>1</v>
      </c>
      <c r="E14615" s="3">
        <v>397</v>
      </c>
      <c r="F14615" s="3">
        <v>2.99</v>
      </c>
      <c r="G14615" s="4">
        <v>38499.520162037035</v>
      </c>
      <c r="H14615" s="6">
        <v>38499.520162037035</v>
      </c>
      <c r="I14615" s="6">
        <v>38500.733356481483</v>
      </c>
      <c r="J14615" s="10">
        <f>COUNTIF(B14615:B30646,B14615)</f>
        <v>22</v>
      </c>
      <c r="K14615" s="10" t="str">
        <f t="shared" si="229"/>
        <v>Repeat Customer</v>
      </c>
    </row>
    <row r="14616" spans="1:11" x14ac:dyDescent="0.25">
      <c r="A14616" s="3">
        <v>14618</v>
      </c>
      <c r="B14616" s="3">
        <v>544</v>
      </c>
      <c r="C14616" s="3">
        <v>2777</v>
      </c>
      <c r="D14616" s="3">
        <v>1</v>
      </c>
      <c r="E14616" s="3">
        <v>864</v>
      </c>
      <c r="F14616" s="3">
        <v>2.99</v>
      </c>
      <c r="G14616" s="4">
        <v>38502.143946759257</v>
      </c>
      <c r="H14616" s="6">
        <v>38502.143946759257</v>
      </c>
      <c r="I14616" s="6">
        <v>38509.35297453704</v>
      </c>
      <c r="J14616" s="10">
        <f>COUNTIF(B14616:B30647,B14616)</f>
        <v>21</v>
      </c>
      <c r="K14616" s="10" t="str">
        <f t="shared" si="229"/>
        <v>Repeat Customer</v>
      </c>
    </row>
    <row r="14617" spans="1:11" x14ac:dyDescent="0.25">
      <c r="A14617" s="3">
        <v>14619</v>
      </c>
      <c r="B14617" s="3">
        <v>544</v>
      </c>
      <c r="C14617" s="3">
        <v>3878</v>
      </c>
      <c r="D14617" s="3">
        <v>1</v>
      </c>
      <c r="E14617" s="3">
        <v>1248</v>
      </c>
      <c r="F14617" s="3">
        <v>1.99</v>
      </c>
      <c r="G14617" s="4">
        <v>38518.231851851851</v>
      </c>
      <c r="H14617" s="6">
        <v>38518.231851851851</v>
      </c>
      <c r="I14617" s="6">
        <v>38522.289490740739</v>
      </c>
      <c r="J14617" s="10">
        <f>COUNTIF(B14617:B30648,B14617)</f>
        <v>20</v>
      </c>
      <c r="K14617" s="10" t="str">
        <f t="shared" si="229"/>
        <v>Repeat Customer</v>
      </c>
    </row>
    <row r="14618" spans="1:11" x14ac:dyDescent="0.25">
      <c r="A14618" s="3">
        <v>14620</v>
      </c>
      <c r="B14618" s="3">
        <v>544</v>
      </c>
      <c r="C14618" s="3">
        <v>4228</v>
      </c>
      <c r="D14618" s="3">
        <v>2</v>
      </c>
      <c r="E14618" s="3">
        <v>1434</v>
      </c>
      <c r="F14618" s="3">
        <v>10.99</v>
      </c>
      <c r="G14618" s="4">
        <v>38518.771365740744</v>
      </c>
      <c r="H14618" s="6">
        <v>38518.771365740744</v>
      </c>
      <c r="I14618" s="6">
        <v>38527.74428240741</v>
      </c>
      <c r="J14618" s="10">
        <f>COUNTIF(B14618:B30649,B14618)</f>
        <v>19</v>
      </c>
      <c r="K14618" s="10" t="str">
        <f t="shared" si="229"/>
        <v>Repeat Customer</v>
      </c>
    </row>
    <row r="14619" spans="1:11" x14ac:dyDescent="0.25">
      <c r="A14619" s="3">
        <v>14621</v>
      </c>
      <c r="B14619" s="3">
        <v>544</v>
      </c>
      <c r="C14619" s="3">
        <v>2780</v>
      </c>
      <c r="D14619" s="3">
        <v>1</v>
      </c>
      <c r="E14619" s="3">
        <v>2373</v>
      </c>
      <c r="F14619" s="3">
        <v>0.99</v>
      </c>
      <c r="G14619" s="4">
        <v>38521.6096875</v>
      </c>
      <c r="H14619" s="6">
        <v>38521.6096875</v>
      </c>
      <c r="I14619" s="6">
        <v>38526.812465277777</v>
      </c>
      <c r="J14619" s="10">
        <f>COUNTIF(B14619:B30650,B14619)</f>
        <v>18</v>
      </c>
      <c r="K14619" s="10" t="str">
        <f t="shared" si="229"/>
        <v>Repeat Customer</v>
      </c>
    </row>
    <row r="14620" spans="1:11" x14ac:dyDescent="0.25">
      <c r="A14620" s="3">
        <v>14622</v>
      </c>
      <c r="B14620" s="3">
        <v>544</v>
      </c>
      <c r="C14620" s="3">
        <v>899</v>
      </c>
      <c r="D14620" s="3">
        <v>1</v>
      </c>
      <c r="E14620" s="3">
        <v>2395</v>
      </c>
      <c r="F14620" s="3">
        <v>2.99</v>
      </c>
      <c r="G14620" s="4">
        <v>38521.656423611108</v>
      </c>
      <c r="H14620" s="6">
        <v>38521.656423611108</v>
      </c>
      <c r="I14620" s="6">
        <v>38530.799479166664</v>
      </c>
      <c r="J14620" s="10">
        <f>COUNTIF(B14620:B30651,B14620)</f>
        <v>17</v>
      </c>
      <c r="K14620" s="10" t="str">
        <f t="shared" si="229"/>
        <v>Repeat Customer</v>
      </c>
    </row>
    <row r="14621" spans="1:11" x14ac:dyDescent="0.25">
      <c r="A14621" s="3">
        <v>14623</v>
      </c>
      <c r="B14621" s="3">
        <v>544</v>
      </c>
      <c r="C14621" s="3">
        <v>360</v>
      </c>
      <c r="D14621" s="3">
        <v>1</v>
      </c>
      <c r="E14621" s="3">
        <v>4395</v>
      </c>
      <c r="F14621" s="3">
        <v>0.99</v>
      </c>
      <c r="G14621" s="4">
        <v>38540.884282407409</v>
      </c>
      <c r="H14621" s="6">
        <v>38540.884282407409</v>
      </c>
      <c r="I14621" s="6">
        <v>38541.95789351852</v>
      </c>
      <c r="J14621" s="10">
        <f>COUNTIF(B14621:B30652,B14621)</f>
        <v>16</v>
      </c>
      <c r="K14621" s="10" t="str">
        <f t="shared" si="229"/>
        <v>Repeat Customer</v>
      </c>
    </row>
    <row r="14622" spans="1:11" x14ac:dyDescent="0.25">
      <c r="A14622" s="3">
        <v>14624</v>
      </c>
      <c r="B14622" s="3">
        <v>544</v>
      </c>
      <c r="C14622" s="3">
        <v>2859</v>
      </c>
      <c r="D14622" s="3">
        <v>1</v>
      </c>
      <c r="E14622" s="3">
        <v>4703</v>
      </c>
      <c r="F14622" s="3">
        <v>2.99</v>
      </c>
      <c r="G14622" s="4">
        <v>38541.489537037036</v>
      </c>
      <c r="H14622" s="6">
        <v>38541.489537037036</v>
      </c>
      <c r="I14622" s="6">
        <v>38546.387453703705</v>
      </c>
      <c r="J14622" s="10">
        <f>COUNTIF(B14622:B30653,B14622)</f>
        <v>15</v>
      </c>
      <c r="K14622" s="10" t="str">
        <f t="shared" si="229"/>
        <v>Repeat Customer</v>
      </c>
    </row>
    <row r="14623" spans="1:11" x14ac:dyDescent="0.25">
      <c r="A14623" s="3">
        <v>14625</v>
      </c>
      <c r="B14623" s="3">
        <v>544</v>
      </c>
      <c r="C14623" s="3">
        <v>3397</v>
      </c>
      <c r="D14623" s="3">
        <v>2</v>
      </c>
      <c r="E14623" s="3">
        <v>4847</v>
      </c>
      <c r="F14623" s="3">
        <v>6.99</v>
      </c>
      <c r="G14623" s="4">
        <v>38541.770289351851</v>
      </c>
      <c r="H14623" s="6">
        <v>38541.770289351851</v>
      </c>
      <c r="I14623" s="6">
        <v>38548.758483796293</v>
      </c>
      <c r="J14623" s="10">
        <f>COUNTIF(B14623:B30654,B14623)</f>
        <v>14</v>
      </c>
      <c r="K14623" s="10" t="str">
        <f t="shared" si="229"/>
        <v>Repeat Customer</v>
      </c>
    </row>
    <row r="14624" spans="1:11" x14ac:dyDescent="0.25">
      <c r="A14624" s="3">
        <v>14626</v>
      </c>
      <c r="B14624" s="3">
        <v>544</v>
      </c>
      <c r="C14624" s="3">
        <v>2011</v>
      </c>
      <c r="D14624" s="3">
        <v>2</v>
      </c>
      <c r="E14624" s="3">
        <v>8566</v>
      </c>
      <c r="F14624" s="3">
        <v>2.99</v>
      </c>
      <c r="G14624" s="4">
        <v>38562.483171296299</v>
      </c>
      <c r="H14624" s="6">
        <v>38562.483171296299</v>
      </c>
      <c r="I14624" s="6">
        <v>38563.576921296299</v>
      </c>
      <c r="J14624" s="10">
        <f>COUNTIF(B14624:B30655,B14624)</f>
        <v>13</v>
      </c>
      <c r="K14624" s="10" t="str">
        <f t="shared" si="229"/>
        <v>Repeat Customer</v>
      </c>
    </row>
    <row r="14625" spans="1:11" x14ac:dyDescent="0.25">
      <c r="A14625" s="3">
        <v>14627</v>
      </c>
      <c r="B14625" s="3">
        <v>544</v>
      </c>
      <c r="C14625" s="3">
        <v>2406</v>
      </c>
      <c r="D14625" s="3">
        <v>1</v>
      </c>
      <c r="E14625" s="3">
        <v>8937</v>
      </c>
      <c r="F14625" s="3">
        <v>5.99</v>
      </c>
      <c r="G14625" s="4">
        <v>38563.120381944442</v>
      </c>
      <c r="H14625" s="6">
        <v>38563.120381944442</v>
      </c>
      <c r="I14625" s="6">
        <v>38572.148159722223</v>
      </c>
      <c r="J14625" s="10">
        <f>COUNTIF(B14625:B30656,B14625)</f>
        <v>12</v>
      </c>
      <c r="K14625" s="10" t="str">
        <f t="shared" si="229"/>
        <v>Repeat Customer</v>
      </c>
    </row>
    <row r="14626" spans="1:11" x14ac:dyDescent="0.25">
      <c r="A14626" s="3">
        <v>14628</v>
      </c>
      <c r="B14626" s="3">
        <v>544</v>
      </c>
      <c r="C14626" s="3">
        <v>100</v>
      </c>
      <c r="D14626" s="3">
        <v>1</v>
      </c>
      <c r="E14626" s="3">
        <v>8963</v>
      </c>
      <c r="F14626" s="3">
        <v>9.99</v>
      </c>
      <c r="G14626" s="4">
        <v>38563.15724537037</v>
      </c>
      <c r="H14626" s="6">
        <v>38563.15724537037</v>
      </c>
      <c r="I14626" s="6">
        <v>38572.258634259262</v>
      </c>
      <c r="J14626" s="10">
        <f>COUNTIF(B14626:B30657,B14626)</f>
        <v>11</v>
      </c>
      <c r="K14626" s="10" t="str">
        <f t="shared" si="229"/>
        <v>Repeat Customer</v>
      </c>
    </row>
    <row r="14627" spans="1:11" x14ac:dyDescent="0.25">
      <c r="A14627" s="3">
        <v>14629</v>
      </c>
      <c r="B14627" s="3">
        <v>544</v>
      </c>
      <c r="C14627" s="3">
        <v>4061</v>
      </c>
      <c r="D14627" s="3">
        <v>1</v>
      </c>
      <c r="E14627" s="3">
        <v>10735</v>
      </c>
      <c r="F14627" s="3">
        <v>0.99</v>
      </c>
      <c r="G14627" s="4">
        <v>38565.812326388892</v>
      </c>
      <c r="H14627" s="6">
        <v>38565.812326388892</v>
      </c>
      <c r="I14627" s="6">
        <v>38566.826909722222</v>
      </c>
      <c r="J14627" s="10">
        <f>COUNTIF(B14627:B30658,B14627)</f>
        <v>10</v>
      </c>
      <c r="K14627" s="10" t="str">
        <f t="shared" si="229"/>
        <v>Repeat Customer</v>
      </c>
    </row>
    <row r="14628" spans="1:11" x14ac:dyDescent="0.25">
      <c r="A14628" s="3">
        <v>14630</v>
      </c>
      <c r="B14628" s="3">
        <v>544</v>
      </c>
      <c r="C14628" s="3">
        <v>1799</v>
      </c>
      <c r="D14628" s="3">
        <v>1</v>
      </c>
      <c r="E14628" s="3">
        <v>11401</v>
      </c>
      <c r="F14628" s="3">
        <v>3.99</v>
      </c>
      <c r="G14628" s="4">
        <v>38566.795208333337</v>
      </c>
      <c r="H14628" s="6">
        <v>38566.795208333337</v>
      </c>
      <c r="I14628" s="6">
        <v>38573.940347222226</v>
      </c>
      <c r="J14628" s="10">
        <f>COUNTIF(B14628:B30659,B14628)</f>
        <v>9</v>
      </c>
      <c r="K14628" s="10" t="str">
        <f t="shared" si="229"/>
        <v>Repeat Customer</v>
      </c>
    </row>
    <row r="14629" spans="1:11" x14ac:dyDescent="0.25">
      <c r="A14629" s="3">
        <v>14631</v>
      </c>
      <c r="B14629" s="3">
        <v>544</v>
      </c>
      <c r="C14629" s="3">
        <v>2999</v>
      </c>
      <c r="D14629" s="3">
        <v>2</v>
      </c>
      <c r="E14629" s="3">
        <v>11766</v>
      </c>
      <c r="F14629" s="3">
        <v>2.99</v>
      </c>
      <c r="G14629" s="4">
        <v>38581.41574074074</v>
      </c>
      <c r="H14629" s="6">
        <v>38581.41574074074</v>
      </c>
      <c r="I14629" s="6">
        <v>38585.208101851851</v>
      </c>
      <c r="J14629" s="10">
        <f>COUNTIF(B14629:B30660,B14629)</f>
        <v>8</v>
      </c>
      <c r="K14629" s="10" t="str">
        <f t="shared" si="229"/>
        <v>Repeat Customer</v>
      </c>
    </row>
    <row r="14630" spans="1:11" x14ac:dyDescent="0.25">
      <c r="A14630" s="3">
        <v>14632</v>
      </c>
      <c r="B14630" s="3">
        <v>544</v>
      </c>
      <c r="C14630" s="3">
        <v>1715</v>
      </c>
      <c r="D14630" s="3">
        <v>2</v>
      </c>
      <c r="E14630" s="3">
        <v>12640</v>
      </c>
      <c r="F14630" s="3">
        <v>3.99</v>
      </c>
      <c r="G14630" s="4">
        <v>38582.760289351849</v>
      </c>
      <c r="H14630" s="6">
        <v>38582.760289351849</v>
      </c>
      <c r="I14630" s="6">
        <v>38588.892928240741</v>
      </c>
      <c r="J14630" s="10">
        <f>COUNTIF(B14630:B30661,B14630)</f>
        <v>7</v>
      </c>
      <c r="K14630" s="10" t="str">
        <f t="shared" si="229"/>
        <v>Repeat Customer</v>
      </c>
    </row>
    <row r="14631" spans="1:11" x14ac:dyDescent="0.25">
      <c r="A14631" s="3">
        <v>14633</v>
      </c>
      <c r="B14631" s="3">
        <v>544</v>
      </c>
      <c r="C14631" s="3">
        <v>1479</v>
      </c>
      <c r="D14631" s="3">
        <v>2</v>
      </c>
      <c r="E14631" s="3">
        <v>14142</v>
      </c>
      <c r="F14631" s="3">
        <v>4.99</v>
      </c>
      <c r="G14631" s="4">
        <v>38585.088692129626</v>
      </c>
      <c r="H14631" s="6">
        <v>38585.088692129626</v>
      </c>
      <c r="I14631" s="6">
        <v>38587.109525462962</v>
      </c>
      <c r="J14631" s="10">
        <f>COUNTIF(B14631:B30662,B14631)</f>
        <v>6</v>
      </c>
      <c r="K14631" s="10" t="str">
        <f t="shared" si="229"/>
        <v>Repeat Customer</v>
      </c>
    </row>
    <row r="14632" spans="1:11" x14ac:dyDescent="0.25">
      <c r="A14632" s="3">
        <v>14634</v>
      </c>
      <c r="B14632" s="3">
        <v>544</v>
      </c>
      <c r="C14632" s="3">
        <v>3971</v>
      </c>
      <c r="D14632" s="3">
        <v>1</v>
      </c>
      <c r="E14632" s="3">
        <v>14498</v>
      </c>
      <c r="F14632" s="3">
        <v>4.99</v>
      </c>
      <c r="G14632" s="4">
        <v>38585.590787037036</v>
      </c>
      <c r="H14632" s="6">
        <v>38585.590787037036</v>
      </c>
      <c r="I14632" s="6">
        <v>38587.353981481479</v>
      </c>
      <c r="J14632" s="10">
        <f>COUNTIF(B14632:B30663,B14632)</f>
        <v>5</v>
      </c>
      <c r="K14632" s="10" t="str">
        <f t="shared" si="229"/>
        <v>Repeat Customer</v>
      </c>
    </row>
    <row r="14633" spans="1:11" x14ac:dyDescent="0.25">
      <c r="A14633" s="3">
        <v>14635</v>
      </c>
      <c r="B14633" s="3">
        <v>544</v>
      </c>
      <c r="C14633" s="3">
        <v>4037</v>
      </c>
      <c r="D14633" s="3">
        <v>2</v>
      </c>
      <c r="E14633" s="3">
        <v>14651</v>
      </c>
      <c r="F14633" s="3">
        <v>8.99</v>
      </c>
      <c r="G14633" s="4">
        <v>38585.813298611109</v>
      </c>
      <c r="H14633" s="6">
        <v>38585.813298611109</v>
      </c>
      <c r="I14633" s="6">
        <v>38592.601493055554</v>
      </c>
      <c r="J14633" s="10">
        <f>COUNTIF(B14633:B30664,B14633)</f>
        <v>4</v>
      </c>
      <c r="K14633" s="10" t="str">
        <f t="shared" si="229"/>
        <v>Repeat Customer</v>
      </c>
    </row>
    <row r="14634" spans="1:11" x14ac:dyDescent="0.25">
      <c r="A14634" s="3">
        <v>14636</v>
      </c>
      <c r="B14634" s="3">
        <v>544</v>
      </c>
      <c r="C14634" s="3">
        <v>1239</v>
      </c>
      <c r="D14634" s="3">
        <v>1</v>
      </c>
      <c r="E14634" s="3">
        <v>14981</v>
      </c>
      <c r="F14634" s="3">
        <v>2.99</v>
      </c>
      <c r="G14634" s="4">
        <v>38586.304918981485</v>
      </c>
      <c r="H14634" s="6">
        <v>38586.304918981485</v>
      </c>
      <c r="I14634" s="6">
        <v>38590.130613425928</v>
      </c>
      <c r="J14634" s="10">
        <f>COUNTIF(B14634:B30665,B14634)</f>
        <v>3</v>
      </c>
      <c r="K14634" s="10" t="str">
        <f t="shared" si="229"/>
        <v>Repeat Customer</v>
      </c>
    </row>
    <row r="14635" spans="1:11" x14ac:dyDescent="0.25">
      <c r="A14635" s="3">
        <v>14637</v>
      </c>
      <c r="B14635" s="3">
        <v>544</v>
      </c>
      <c r="C14635" s="3">
        <v>3313</v>
      </c>
      <c r="D14635" s="3">
        <v>1</v>
      </c>
      <c r="E14635" s="3">
        <v>15219</v>
      </c>
      <c r="F14635" s="3">
        <v>6.99</v>
      </c>
      <c r="G14635" s="4">
        <v>38586.708692129629</v>
      </c>
      <c r="H14635" s="6">
        <v>38586.708692129629</v>
      </c>
      <c r="I14635" s="6">
        <v>38595.84480324074</v>
      </c>
      <c r="J14635" s="10">
        <f>COUNTIF(B14635:B30666,B14635)</f>
        <v>2</v>
      </c>
      <c r="K14635" s="10" t="str">
        <f t="shared" si="229"/>
        <v>Repeat Customer</v>
      </c>
    </row>
    <row r="14636" spans="1:11" x14ac:dyDescent="0.25">
      <c r="A14636" s="3">
        <v>14638</v>
      </c>
      <c r="B14636" s="3">
        <v>544</v>
      </c>
      <c r="C14636" s="3">
        <v>3152</v>
      </c>
      <c r="D14636" s="3">
        <v>1</v>
      </c>
      <c r="E14636" s="3">
        <v>15605</v>
      </c>
      <c r="F14636" s="3">
        <v>4.99</v>
      </c>
      <c r="G14636" s="4">
        <v>38587.283877314818</v>
      </c>
      <c r="H14636" s="6">
        <v>38587.283877314818</v>
      </c>
      <c r="I14636" s="6">
        <v>38592.256793981483</v>
      </c>
      <c r="J14636" s="10">
        <f>COUNTIF(B14636:B30667,B14636)</f>
        <v>1</v>
      </c>
      <c r="K14636" s="10" t="str">
        <f t="shared" si="229"/>
        <v>New Customer</v>
      </c>
    </row>
    <row r="14637" spans="1:11" x14ac:dyDescent="0.25">
      <c r="A14637" s="3">
        <v>14639</v>
      </c>
      <c r="B14637" s="3">
        <v>545</v>
      </c>
      <c r="C14637" s="3">
        <v>1913</v>
      </c>
      <c r="D14637" s="3">
        <v>2</v>
      </c>
      <c r="E14637" s="3">
        <v>248</v>
      </c>
      <c r="F14637" s="3">
        <v>0.99</v>
      </c>
      <c r="G14637" s="4">
        <v>38498.588865740741</v>
      </c>
      <c r="H14637" s="6">
        <v>38498.588865740741</v>
      </c>
      <c r="I14637" s="6">
        <v>38503.586087962962</v>
      </c>
      <c r="J14637" s="10">
        <f>COUNTIF(B14637:B30668,B14637)</f>
        <v>21</v>
      </c>
      <c r="K14637" s="10" t="str">
        <f t="shared" si="229"/>
        <v>Repeat Customer</v>
      </c>
    </row>
    <row r="14638" spans="1:11" x14ac:dyDescent="0.25">
      <c r="A14638" s="3">
        <v>14640</v>
      </c>
      <c r="B14638" s="3">
        <v>545</v>
      </c>
      <c r="C14638" s="3">
        <v>2030</v>
      </c>
      <c r="D14638" s="3">
        <v>2</v>
      </c>
      <c r="E14638" s="3">
        <v>715</v>
      </c>
      <c r="F14638" s="3">
        <v>3.99</v>
      </c>
      <c r="G14638" s="4">
        <v>38501.18241898148</v>
      </c>
      <c r="H14638" s="6">
        <v>38501.18241898148</v>
      </c>
      <c r="I14638" s="6">
        <v>38508.394918981481</v>
      </c>
      <c r="J14638" s="10">
        <f>COUNTIF(B14638:B30669,B14638)</f>
        <v>20</v>
      </c>
      <c r="K14638" s="10" t="str">
        <f t="shared" si="229"/>
        <v>Repeat Customer</v>
      </c>
    </row>
    <row r="14639" spans="1:11" x14ac:dyDescent="0.25">
      <c r="A14639" s="3">
        <v>14641</v>
      </c>
      <c r="B14639" s="3">
        <v>545</v>
      </c>
      <c r="C14639" s="3">
        <v>2497</v>
      </c>
      <c r="D14639" s="3">
        <v>1</v>
      </c>
      <c r="E14639" s="3">
        <v>2123</v>
      </c>
      <c r="F14639" s="3">
        <v>2.99</v>
      </c>
      <c r="G14639" s="4">
        <v>38520.867013888892</v>
      </c>
      <c r="H14639" s="6">
        <v>38520.867013888892</v>
      </c>
      <c r="I14639" s="6">
        <v>38521.803819444445</v>
      </c>
      <c r="J14639" s="10">
        <f>COUNTIF(B14639:B30670,B14639)</f>
        <v>19</v>
      </c>
      <c r="K14639" s="10" t="str">
        <f t="shared" si="229"/>
        <v>Repeat Customer</v>
      </c>
    </row>
    <row r="14640" spans="1:11" x14ac:dyDescent="0.25">
      <c r="A14640" s="3">
        <v>14642</v>
      </c>
      <c r="B14640" s="3">
        <v>545</v>
      </c>
      <c r="C14640" s="3">
        <v>2989</v>
      </c>
      <c r="D14640" s="3">
        <v>2</v>
      </c>
      <c r="E14640" s="3">
        <v>3693</v>
      </c>
      <c r="F14640" s="3">
        <v>8.99</v>
      </c>
      <c r="G14640" s="4">
        <v>38539.413993055554</v>
      </c>
      <c r="H14640" s="6">
        <v>38539.413993055554</v>
      </c>
      <c r="I14640" s="6">
        <v>38548.284826388888</v>
      </c>
      <c r="J14640" s="10">
        <f>COUNTIF(B14640:B30671,B14640)</f>
        <v>18</v>
      </c>
      <c r="K14640" s="10" t="str">
        <f t="shared" si="229"/>
        <v>Repeat Customer</v>
      </c>
    </row>
    <row r="14641" spans="1:11" x14ac:dyDescent="0.25">
      <c r="A14641" s="3">
        <v>14643</v>
      </c>
      <c r="B14641" s="3">
        <v>545</v>
      </c>
      <c r="C14641" s="3">
        <v>4343</v>
      </c>
      <c r="D14641" s="3">
        <v>1</v>
      </c>
      <c r="E14641" s="3">
        <v>3975</v>
      </c>
      <c r="F14641" s="3">
        <v>5.99</v>
      </c>
      <c r="G14641" s="4">
        <v>38539.958437499998</v>
      </c>
      <c r="H14641" s="6">
        <v>38539.958437499998</v>
      </c>
      <c r="I14641" s="6">
        <v>38543.068854166668</v>
      </c>
      <c r="J14641" s="10">
        <f>COUNTIF(B14641:B30672,B14641)</f>
        <v>17</v>
      </c>
      <c r="K14641" s="10" t="str">
        <f t="shared" si="229"/>
        <v>Repeat Customer</v>
      </c>
    </row>
    <row r="14642" spans="1:11" x14ac:dyDescent="0.25">
      <c r="A14642" s="3">
        <v>14644</v>
      </c>
      <c r="B14642" s="3">
        <v>545</v>
      </c>
      <c r="C14642" s="3">
        <v>3767</v>
      </c>
      <c r="D14642" s="3">
        <v>1</v>
      </c>
      <c r="E14642" s="3">
        <v>4597</v>
      </c>
      <c r="F14642" s="3">
        <v>5.99</v>
      </c>
      <c r="G14642" s="4">
        <v>38541.280347222222</v>
      </c>
      <c r="H14642" s="6">
        <v>38541.280347222222</v>
      </c>
      <c r="I14642" s="6">
        <v>38546.064375000002</v>
      </c>
      <c r="J14642" s="10">
        <f>COUNTIF(B14642:B30673,B14642)</f>
        <v>16</v>
      </c>
      <c r="K14642" s="10" t="str">
        <f t="shared" si="229"/>
        <v>Repeat Customer</v>
      </c>
    </row>
    <row r="14643" spans="1:11" x14ac:dyDescent="0.25">
      <c r="A14643" s="3">
        <v>14645</v>
      </c>
      <c r="B14643" s="3">
        <v>545</v>
      </c>
      <c r="C14643" s="3">
        <v>3307</v>
      </c>
      <c r="D14643" s="3">
        <v>1</v>
      </c>
      <c r="E14643" s="3">
        <v>5264</v>
      </c>
      <c r="F14643" s="3">
        <v>0.99</v>
      </c>
      <c r="G14643" s="4">
        <v>38542.591296296298</v>
      </c>
      <c r="H14643" s="6">
        <v>38542.591296296298</v>
      </c>
      <c r="I14643" s="6">
        <v>38545.76699074074</v>
      </c>
      <c r="J14643" s="10">
        <f>COUNTIF(B14643:B30674,B14643)</f>
        <v>15</v>
      </c>
      <c r="K14643" s="10" t="str">
        <f t="shared" si="229"/>
        <v>Repeat Customer</v>
      </c>
    </row>
    <row r="14644" spans="1:11" x14ac:dyDescent="0.25">
      <c r="A14644" s="3">
        <v>14646</v>
      </c>
      <c r="B14644" s="3">
        <v>545</v>
      </c>
      <c r="C14644" s="3">
        <v>4518</v>
      </c>
      <c r="D14644" s="3">
        <v>1</v>
      </c>
      <c r="E14644" s="3">
        <v>7078</v>
      </c>
      <c r="F14644" s="3">
        <v>5.99</v>
      </c>
      <c r="G14644" s="4">
        <v>38560.178206018521</v>
      </c>
      <c r="H14644" s="6">
        <v>38560.178206018521</v>
      </c>
      <c r="I14644" s="6">
        <v>38569.107372685183</v>
      </c>
      <c r="J14644" s="10">
        <f>COUNTIF(B14644:B30675,B14644)</f>
        <v>14</v>
      </c>
      <c r="K14644" s="10" t="str">
        <f t="shared" si="229"/>
        <v>Repeat Customer</v>
      </c>
    </row>
    <row r="14645" spans="1:11" x14ac:dyDescent="0.25">
      <c r="A14645" s="3">
        <v>14647</v>
      </c>
      <c r="B14645" s="3">
        <v>545</v>
      </c>
      <c r="C14645" s="3">
        <v>1169</v>
      </c>
      <c r="D14645" s="3">
        <v>2</v>
      </c>
      <c r="E14645" s="3">
        <v>8599</v>
      </c>
      <c r="F14645" s="3">
        <v>3.99</v>
      </c>
      <c r="G14645" s="4">
        <v>38562.540879629632</v>
      </c>
      <c r="H14645" s="6">
        <v>38562.540879629632</v>
      </c>
      <c r="I14645" s="6">
        <v>38567.347129629627</v>
      </c>
      <c r="J14645" s="10">
        <f>COUNTIF(B14645:B30676,B14645)</f>
        <v>13</v>
      </c>
      <c r="K14645" s="10" t="str">
        <f t="shared" si="229"/>
        <v>Repeat Customer</v>
      </c>
    </row>
    <row r="14646" spans="1:11" x14ac:dyDescent="0.25">
      <c r="A14646" s="3">
        <v>14648</v>
      </c>
      <c r="B14646" s="3">
        <v>545</v>
      </c>
      <c r="C14646" s="3">
        <v>2972</v>
      </c>
      <c r="D14646" s="3">
        <v>2</v>
      </c>
      <c r="E14646" s="3">
        <v>8848</v>
      </c>
      <c r="F14646" s="3">
        <v>2.99</v>
      </c>
      <c r="G14646" s="4">
        <v>38562.972893518519</v>
      </c>
      <c r="H14646" s="6">
        <v>38562.972893518519</v>
      </c>
      <c r="I14646" s="6">
        <v>38567.728449074071</v>
      </c>
      <c r="J14646" s="10">
        <f>COUNTIF(B14646:B30677,B14646)</f>
        <v>12</v>
      </c>
      <c r="K14646" s="10" t="str">
        <f t="shared" si="229"/>
        <v>Repeat Customer</v>
      </c>
    </row>
    <row r="14647" spans="1:11" x14ac:dyDescent="0.25">
      <c r="A14647" s="3">
        <v>14649</v>
      </c>
      <c r="B14647" s="3">
        <v>545</v>
      </c>
      <c r="C14647" s="3">
        <v>2066</v>
      </c>
      <c r="D14647" s="3">
        <v>2</v>
      </c>
      <c r="E14647" s="3">
        <v>9810</v>
      </c>
      <c r="F14647" s="3">
        <v>2.99</v>
      </c>
      <c r="G14647" s="4">
        <v>38564.474085648151</v>
      </c>
      <c r="H14647" s="6">
        <v>38564.474085648151</v>
      </c>
      <c r="I14647" s="6">
        <v>38565.403252314813</v>
      </c>
      <c r="J14647" s="10">
        <f>COUNTIF(B14647:B30678,B14647)</f>
        <v>11</v>
      </c>
      <c r="K14647" s="10" t="str">
        <f t="shared" si="229"/>
        <v>Repeat Customer</v>
      </c>
    </row>
    <row r="14648" spans="1:11" x14ac:dyDescent="0.25">
      <c r="A14648" s="3">
        <v>14650</v>
      </c>
      <c r="B14648" s="3">
        <v>545</v>
      </c>
      <c r="C14648" s="3">
        <v>4573</v>
      </c>
      <c r="D14648" s="3">
        <v>2</v>
      </c>
      <c r="E14648" s="3">
        <v>9942</v>
      </c>
      <c r="F14648" s="3">
        <v>4.99</v>
      </c>
      <c r="G14648" s="4">
        <v>38564.64980324074</v>
      </c>
      <c r="H14648" s="6">
        <v>38564.64980324074</v>
      </c>
      <c r="I14648" s="6">
        <v>38571.734525462962</v>
      </c>
      <c r="J14648" s="10">
        <f>COUNTIF(B14648:B30679,B14648)</f>
        <v>10</v>
      </c>
      <c r="K14648" s="10" t="str">
        <f t="shared" si="229"/>
        <v>Repeat Customer</v>
      </c>
    </row>
    <row r="14649" spans="1:11" x14ac:dyDescent="0.25">
      <c r="A14649" s="3">
        <v>14651</v>
      </c>
      <c r="B14649" s="3">
        <v>545</v>
      </c>
      <c r="C14649" s="3">
        <v>3268</v>
      </c>
      <c r="D14649" s="3">
        <v>2</v>
      </c>
      <c r="E14649" s="3">
        <v>10931</v>
      </c>
      <c r="F14649" s="3">
        <v>2.99</v>
      </c>
      <c r="G14649" s="4">
        <v>38566.114571759259</v>
      </c>
      <c r="H14649" s="6">
        <v>38566.114571759259</v>
      </c>
      <c r="I14649" s="6">
        <v>38568.085405092592</v>
      </c>
      <c r="J14649" s="10">
        <f>COUNTIF(B14649:B30680,B14649)</f>
        <v>9</v>
      </c>
      <c r="K14649" s="10" t="str">
        <f t="shared" si="229"/>
        <v>Repeat Customer</v>
      </c>
    </row>
    <row r="14650" spans="1:11" x14ac:dyDescent="0.25">
      <c r="A14650" s="3">
        <v>14652</v>
      </c>
      <c r="B14650" s="3">
        <v>545</v>
      </c>
      <c r="C14650" s="3">
        <v>626</v>
      </c>
      <c r="D14650" s="3">
        <v>2</v>
      </c>
      <c r="E14650" s="3">
        <v>11760</v>
      </c>
      <c r="F14650" s="3">
        <v>2.99</v>
      </c>
      <c r="G14650" s="4">
        <v>38581.405810185184</v>
      </c>
      <c r="H14650" s="6">
        <v>38581.405810185184</v>
      </c>
      <c r="I14650" s="6">
        <v>38588.610671296294</v>
      </c>
      <c r="J14650" s="10">
        <f>COUNTIF(B14650:B30681,B14650)</f>
        <v>8</v>
      </c>
      <c r="K14650" s="10" t="str">
        <f t="shared" si="229"/>
        <v>Repeat Customer</v>
      </c>
    </row>
    <row r="14651" spans="1:11" x14ac:dyDescent="0.25">
      <c r="A14651" s="3">
        <v>14653</v>
      </c>
      <c r="B14651" s="3">
        <v>545</v>
      </c>
      <c r="C14651" s="3">
        <v>534</v>
      </c>
      <c r="D14651" s="3">
        <v>1</v>
      </c>
      <c r="E14651" s="3">
        <v>12098</v>
      </c>
      <c r="F14651" s="3">
        <v>4.99</v>
      </c>
      <c r="G14651" s="4">
        <v>38581.943414351852</v>
      </c>
      <c r="H14651" s="6">
        <v>38581.943414351852</v>
      </c>
      <c r="I14651" s="6">
        <v>38584.080914351849</v>
      </c>
      <c r="J14651" s="10">
        <f>COUNTIF(B14651:B30682,B14651)</f>
        <v>7</v>
      </c>
      <c r="K14651" s="10" t="str">
        <f t="shared" si="229"/>
        <v>Repeat Customer</v>
      </c>
    </row>
    <row r="14652" spans="1:11" x14ac:dyDescent="0.25">
      <c r="A14652" s="3">
        <v>14654</v>
      </c>
      <c r="B14652" s="3">
        <v>545</v>
      </c>
      <c r="C14652" s="3">
        <v>4191</v>
      </c>
      <c r="D14652" s="3">
        <v>1</v>
      </c>
      <c r="E14652" s="3">
        <v>12349</v>
      </c>
      <c r="F14652" s="3">
        <v>2.99</v>
      </c>
      <c r="G14652" s="4">
        <v>38582.308125000003</v>
      </c>
      <c r="H14652" s="6">
        <v>38582.308125000003</v>
      </c>
      <c r="I14652" s="6">
        <v>38583.184513888889</v>
      </c>
      <c r="J14652" s="10">
        <f>COUNTIF(B14652:B30683,B14652)</f>
        <v>6</v>
      </c>
      <c r="K14652" s="10" t="str">
        <f t="shared" si="229"/>
        <v>Repeat Customer</v>
      </c>
    </row>
    <row r="14653" spans="1:11" x14ac:dyDescent="0.25">
      <c r="A14653" s="3">
        <v>14655</v>
      </c>
      <c r="B14653" s="3">
        <v>545</v>
      </c>
      <c r="C14653" s="3">
        <v>104</v>
      </c>
      <c r="D14653" s="3">
        <v>2</v>
      </c>
      <c r="E14653" s="3">
        <v>12667</v>
      </c>
      <c r="F14653" s="3">
        <v>10.99</v>
      </c>
      <c r="G14653" s="4">
        <v>38582.799826388888</v>
      </c>
      <c r="H14653" s="6">
        <v>38582.799826388888</v>
      </c>
      <c r="I14653" s="6">
        <v>38591.565798611111</v>
      </c>
      <c r="J14653" s="10">
        <f>COUNTIF(B14653:B30684,B14653)</f>
        <v>5</v>
      </c>
      <c r="K14653" s="10" t="str">
        <f t="shared" si="229"/>
        <v>Repeat Customer</v>
      </c>
    </row>
    <row r="14654" spans="1:11" x14ac:dyDescent="0.25">
      <c r="A14654" s="3">
        <v>14656</v>
      </c>
      <c r="B14654" s="3">
        <v>545</v>
      </c>
      <c r="C14654" s="3">
        <v>257</v>
      </c>
      <c r="D14654" s="3">
        <v>1</v>
      </c>
      <c r="E14654" s="3">
        <v>12800</v>
      </c>
      <c r="F14654" s="3">
        <v>2.99</v>
      </c>
      <c r="G14654" s="4">
        <v>38583.018877314818</v>
      </c>
      <c r="H14654" s="6">
        <v>38583.018877314818</v>
      </c>
      <c r="I14654" s="6">
        <v>38586.047349537039</v>
      </c>
      <c r="J14654" s="10">
        <f>COUNTIF(B14654:B30685,B14654)</f>
        <v>4</v>
      </c>
      <c r="K14654" s="10" t="str">
        <f t="shared" si="229"/>
        <v>Repeat Customer</v>
      </c>
    </row>
    <row r="14655" spans="1:11" x14ac:dyDescent="0.25">
      <c r="A14655" s="3">
        <v>14657</v>
      </c>
      <c r="B14655" s="3">
        <v>545</v>
      </c>
      <c r="C14655" s="3">
        <v>673</v>
      </c>
      <c r="D14655" s="3">
        <v>1</v>
      </c>
      <c r="E14655" s="3">
        <v>13595</v>
      </c>
      <c r="F14655" s="3">
        <v>4.99</v>
      </c>
      <c r="G14655" s="4">
        <v>38584.246145833335</v>
      </c>
      <c r="H14655" s="6">
        <v>38584.246145833335</v>
      </c>
      <c r="I14655" s="6">
        <v>38593.059340277781</v>
      </c>
      <c r="J14655" s="10">
        <f>COUNTIF(B14655:B30686,B14655)</f>
        <v>3</v>
      </c>
      <c r="K14655" s="10" t="str">
        <f t="shared" si="229"/>
        <v>Repeat Customer</v>
      </c>
    </row>
    <row r="14656" spans="1:11" x14ac:dyDescent="0.25">
      <c r="A14656" s="3">
        <v>14658</v>
      </c>
      <c r="B14656" s="3">
        <v>545</v>
      </c>
      <c r="C14656" s="3">
        <v>1177</v>
      </c>
      <c r="D14656" s="3">
        <v>1</v>
      </c>
      <c r="E14656" s="3">
        <v>15585</v>
      </c>
      <c r="F14656" s="3">
        <v>0.99</v>
      </c>
      <c r="G14656" s="4">
        <v>38587.246782407405</v>
      </c>
      <c r="H14656" s="6">
        <v>38587.246782407405</v>
      </c>
      <c r="I14656" s="6">
        <v>38588.489837962959</v>
      </c>
      <c r="J14656" s="10">
        <f>COUNTIF(B14656:B30687,B14656)</f>
        <v>2</v>
      </c>
      <c r="K14656" s="10" t="str">
        <f t="shared" si="229"/>
        <v>Repeat Customer</v>
      </c>
    </row>
    <row r="14657" spans="1:11" x14ac:dyDescent="0.25">
      <c r="A14657" s="3">
        <v>14659</v>
      </c>
      <c r="B14657" s="3">
        <v>545</v>
      </c>
      <c r="C14657" s="3">
        <v>1229</v>
      </c>
      <c r="D14657" s="3">
        <v>2</v>
      </c>
      <c r="E14657" s="3">
        <v>15998</v>
      </c>
      <c r="F14657" s="3">
        <v>4.99</v>
      </c>
      <c r="G14657" s="4">
        <v>38587.861909722225</v>
      </c>
      <c r="H14657" s="6">
        <v>38587.861909722225</v>
      </c>
      <c r="I14657" s="6">
        <v>38591.013993055552</v>
      </c>
      <c r="J14657" s="10">
        <f>COUNTIF(B14657:B30688,B14657)</f>
        <v>1</v>
      </c>
      <c r="K14657" s="10" t="str">
        <f t="shared" si="229"/>
        <v>New Customer</v>
      </c>
    </row>
    <row r="14658" spans="1:11" x14ac:dyDescent="0.25">
      <c r="A14658" s="3">
        <v>14660</v>
      </c>
      <c r="B14658" s="3">
        <v>546</v>
      </c>
      <c r="C14658" s="3">
        <v>4212</v>
      </c>
      <c r="D14658" s="3">
        <v>1</v>
      </c>
      <c r="E14658" s="3">
        <v>197</v>
      </c>
      <c r="F14658" s="3">
        <v>5.99</v>
      </c>
      <c r="G14658" s="4">
        <v>38498.291215277779</v>
      </c>
      <c r="H14658" s="6">
        <v>38498.291215277779</v>
      </c>
      <c r="I14658" s="6">
        <v>38506.211354166669</v>
      </c>
      <c r="J14658" s="10">
        <f>COUNTIF(B14658:B30689,B14658)</f>
        <v>25</v>
      </c>
      <c r="K14658" s="10" t="str">
        <f t="shared" si="229"/>
        <v>Repeat Customer</v>
      </c>
    </row>
    <row r="14659" spans="1:11" x14ac:dyDescent="0.25">
      <c r="A14659" s="3">
        <v>14661</v>
      </c>
      <c r="B14659" s="3">
        <v>546</v>
      </c>
      <c r="C14659" s="3">
        <v>4178</v>
      </c>
      <c r="D14659" s="3">
        <v>1</v>
      </c>
      <c r="E14659" s="3">
        <v>482</v>
      </c>
      <c r="F14659" s="3">
        <v>6.99</v>
      </c>
      <c r="G14659" s="4">
        <v>38499.95349537037</v>
      </c>
      <c r="H14659" s="6">
        <v>38499.95349537037</v>
      </c>
      <c r="I14659" s="6">
        <v>38504.95349537037</v>
      </c>
      <c r="J14659" s="10">
        <f>COUNTIF(B14659:B30690,B14659)</f>
        <v>24</v>
      </c>
      <c r="K14659" s="10" t="str">
        <f t="shared" ref="K14659:K14722" si="230">IF(J14659=1,"New Customer","Repeat Customer")</f>
        <v>Repeat Customer</v>
      </c>
    </row>
    <row r="14660" spans="1:11" x14ac:dyDescent="0.25">
      <c r="A14660" s="3">
        <v>14662</v>
      </c>
      <c r="B14660" s="3">
        <v>546</v>
      </c>
      <c r="C14660" s="3">
        <v>2973</v>
      </c>
      <c r="D14660" s="3">
        <v>1</v>
      </c>
      <c r="E14660" s="3">
        <v>1181</v>
      </c>
      <c r="F14660" s="3">
        <v>1.99</v>
      </c>
      <c r="G14660" s="4">
        <v>38518.029363425929</v>
      </c>
      <c r="H14660" s="6">
        <v>38518.029363425929</v>
      </c>
      <c r="I14660" s="6">
        <v>38522.150196759256</v>
      </c>
      <c r="J14660" s="10">
        <f>COUNTIF(B14660:B30691,B14660)</f>
        <v>23</v>
      </c>
      <c r="K14660" s="10" t="str">
        <f t="shared" si="230"/>
        <v>Repeat Customer</v>
      </c>
    </row>
    <row r="14661" spans="1:11" x14ac:dyDescent="0.25">
      <c r="A14661" s="3">
        <v>14663</v>
      </c>
      <c r="B14661" s="3">
        <v>546</v>
      </c>
      <c r="C14661" s="3">
        <v>3380</v>
      </c>
      <c r="D14661" s="3">
        <v>2</v>
      </c>
      <c r="E14661" s="3">
        <v>1403</v>
      </c>
      <c r="F14661" s="3">
        <v>0.99</v>
      </c>
      <c r="G14661" s="4">
        <v>38518.688877314817</v>
      </c>
      <c r="H14661" s="6">
        <v>38518.688877314817</v>
      </c>
      <c r="I14661" s="6">
        <v>38525.599988425929</v>
      </c>
      <c r="J14661" s="10">
        <f>COUNTIF(B14661:B30692,B14661)</f>
        <v>22</v>
      </c>
      <c r="K14661" s="10" t="str">
        <f t="shared" si="230"/>
        <v>Repeat Customer</v>
      </c>
    </row>
    <row r="14662" spans="1:11" x14ac:dyDescent="0.25">
      <c r="A14662" s="3">
        <v>14664</v>
      </c>
      <c r="B14662" s="3">
        <v>546</v>
      </c>
      <c r="C14662" s="3">
        <v>3823</v>
      </c>
      <c r="D14662" s="3">
        <v>1</v>
      </c>
      <c r="E14662" s="3">
        <v>1787</v>
      </c>
      <c r="F14662" s="3">
        <v>3.99</v>
      </c>
      <c r="G14662" s="4">
        <v>38519.81318287037</v>
      </c>
      <c r="H14662" s="6">
        <v>38519.81318287037</v>
      </c>
      <c r="I14662" s="6">
        <v>38524.768043981479</v>
      </c>
      <c r="J14662" s="10">
        <f>COUNTIF(B14662:B30693,B14662)</f>
        <v>21</v>
      </c>
      <c r="K14662" s="10" t="str">
        <f t="shared" si="230"/>
        <v>Repeat Customer</v>
      </c>
    </row>
    <row r="14663" spans="1:11" x14ac:dyDescent="0.25">
      <c r="A14663" s="3">
        <v>14665</v>
      </c>
      <c r="B14663" s="3">
        <v>546</v>
      </c>
      <c r="C14663" s="3">
        <v>3547</v>
      </c>
      <c r="D14663" s="3">
        <v>1</v>
      </c>
      <c r="E14663" s="3">
        <v>2361</v>
      </c>
      <c r="F14663" s="3">
        <v>5.99</v>
      </c>
      <c r="G14663" s="4">
        <v>38521.554918981485</v>
      </c>
      <c r="H14663" s="6">
        <v>38521.554918981485</v>
      </c>
      <c r="I14663" s="6">
        <v>38526.332696759258</v>
      </c>
      <c r="J14663" s="10">
        <f>COUNTIF(B14663:B30694,B14663)</f>
        <v>20</v>
      </c>
      <c r="K14663" s="10" t="str">
        <f t="shared" si="230"/>
        <v>Repeat Customer</v>
      </c>
    </row>
    <row r="14664" spans="1:11" x14ac:dyDescent="0.25">
      <c r="A14664" s="3">
        <v>14666</v>
      </c>
      <c r="B14664" s="3">
        <v>546</v>
      </c>
      <c r="C14664" s="3">
        <v>578</v>
      </c>
      <c r="D14664" s="3">
        <v>1</v>
      </c>
      <c r="E14664" s="3">
        <v>3738</v>
      </c>
      <c r="F14664" s="3">
        <v>4.99</v>
      </c>
      <c r="G14664" s="4">
        <v>38539.493715277778</v>
      </c>
      <c r="H14664" s="6">
        <v>38539.493715277778</v>
      </c>
      <c r="I14664" s="6">
        <v>38542.338854166665</v>
      </c>
      <c r="J14664" s="10">
        <f>COUNTIF(B14664:B30695,B14664)</f>
        <v>19</v>
      </c>
      <c r="K14664" s="10" t="str">
        <f t="shared" si="230"/>
        <v>Repeat Customer</v>
      </c>
    </row>
    <row r="14665" spans="1:11" x14ac:dyDescent="0.25">
      <c r="A14665" s="3">
        <v>14667</v>
      </c>
      <c r="B14665" s="3">
        <v>546</v>
      </c>
      <c r="C14665" s="3">
        <v>1318</v>
      </c>
      <c r="D14665" s="3">
        <v>2</v>
      </c>
      <c r="E14665" s="3">
        <v>4664</v>
      </c>
      <c r="F14665" s="3">
        <v>0.99</v>
      </c>
      <c r="G14665" s="4">
        <v>38541.417685185188</v>
      </c>
      <c r="H14665" s="6">
        <v>38541.417685185188</v>
      </c>
      <c r="I14665" s="6">
        <v>38545.442685185182</v>
      </c>
      <c r="J14665" s="10">
        <f>COUNTIF(B14665:B30696,B14665)</f>
        <v>18</v>
      </c>
      <c r="K14665" s="10" t="str">
        <f t="shared" si="230"/>
        <v>Repeat Customer</v>
      </c>
    </row>
    <row r="14666" spans="1:11" x14ac:dyDescent="0.25">
      <c r="A14666" s="3">
        <v>14668</v>
      </c>
      <c r="B14666" s="3">
        <v>546</v>
      </c>
      <c r="C14666" s="3">
        <v>1928</v>
      </c>
      <c r="D14666" s="3">
        <v>1</v>
      </c>
      <c r="E14666" s="3">
        <v>4734</v>
      </c>
      <c r="F14666" s="3">
        <v>0.99</v>
      </c>
      <c r="G14666" s="4">
        <v>38541.550138888888</v>
      </c>
      <c r="H14666" s="6">
        <v>38541.550138888888</v>
      </c>
      <c r="I14666" s="6">
        <v>38543.375833333332</v>
      </c>
      <c r="J14666" s="10">
        <f>COUNTIF(B14666:B30697,B14666)</f>
        <v>17</v>
      </c>
      <c r="K14666" s="10" t="str">
        <f t="shared" si="230"/>
        <v>Repeat Customer</v>
      </c>
    </row>
    <row r="14667" spans="1:11" x14ac:dyDescent="0.25">
      <c r="A14667" s="3">
        <v>14669</v>
      </c>
      <c r="B14667" s="3">
        <v>546</v>
      </c>
      <c r="C14667" s="3">
        <v>400</v>
      </c>
      <c r="D14667" s="3">
        <v>1</v>
      </c>
      <c r="E14667" s="3">
        <v>5629</v>
      </c>
      <c r="F14667" s="3">
        <v>0.99</v>
      </c>
      <c r="G14667" s="4">
        <v>38543.25167824074</v>
      </c>
      <c r="H14667" s="6">
        <v>38543.25167824074</v>
      </c>
      <c r="I14667" s="6">
        <v>38549.314872685187</v>
      </c>
      <c r="J14667" s="10">
        <f>COUNTIF(B14667:B30698,B14667)</f>
        <v>16</v>
      </c>
      <c r="K14667" s="10" t="str">
        <f t="shared" si="230"/>
        <v>Repeat Customer</v>
      </c>
    </row>
    <row r="14668" spans="1:11" x14ac:dyDescent="0.25">
      <c r="A14668" s="3">
        <v>14670</v>
      </c>
      <c r="B14668" s="3">
        <v>546</v>
      </c>
      <c r="C14668" s="3">
        <v>4098</v>
      </c>
      <c r="D14668" s="3">
        <v>2</v>
      </c>
      <c r="E14668" s="3">
        <v>6758</v>
      </c>
      <c r="F14668" s="3">
        <v>9.99</v>
      </c>
      <c r="G14668" s="4">
        <v>38545.634594907409</v>
      </c>
      <c r="H14668" s="6">
        <v>38545.634594907409</v>
      </c>
      <c r="I14668" s="6">
        <v>38553.397094907406</v>
      </c>
      <c r="J14668" s="10">
        <f>COUNTIF(B14668:B30699,B14668)</f>
        <v>15</v>
      </c>
      <c r="K14668" s="10" t="str">
        <f t="shared" si="230"/>
        <v>Repeat Customer</v>
      </c>
    </row>
    <row r="14669" spans="1:11" x14ac:dyDescent="0.25">
      <c r="A14669" s="3">
        <v>14671</v>
      </c>
      <c r="B14669" s="3">
        <v>546</v>
      </c>
      <c r="C14669" s="3">
        <v>2011</v>
      </c>
      <c r="D14669" s="3">
        <v>1</v>
      </c>
      <c r="E14669" s="3">
        <v>6786</v>
      </c>
      <c r="F14669" s="3">
        <v>2.99</v>
      </c>
      <c r="G14669" s="4">
        <v>38545.689270833333</v>
      </c>
      <c r="H14669" s="6">
        <v>38545.689270833333</v>
      </c>
      <c r="I14669" s="6">
        <v>38549.529548611114</v>
      </c>
      <c r="J14669" s="10">
        <f>COUNTIF(B14669:B30700,B14669)</f>
        <v>14</v>
      </c>
      <c r="K14669" s="10" t="str">
        <f t="shared" si="230"/>
        <v>Repeat Customer</v>
      </c>
    </row>
    <row r="14670" spans="1:11" x14ac:dyDescent="0.25">
      <c r="A14670" s="3">
        <v>14672</v>
      </c>
      <c r="B14670" s="3">
        <v>546</v>
      </c>
      <c r="C14670" s="3">
        <v>1290</v>
      </c>
      <c r="D14670" s="3">
        <v>2</v>
      </c>
      <c r="E14670" s="3">
        <v>6910</v>
      </c>
      <c r="F14670" s="3">
        <v>6.99</v>
      </c>
      <c r="G14670" s="4">
        <v>38545.92454861111</v>
      </c>
      <c r="H14670" s="6">
        <v>38545.92454861111</v>
      </c>
      <c r="I14670" s="6">
        <v>38554.107881944445</v>
      </c>
      <c r="J14670" s="10">
        <f>COUNTIF(B14670:B30701,B14670)</f>
        <v>13</v>
      </c>
      <c r="K14670" s="10" t="str">
        <f t="shared" si="230"/>
        <v>Repeat Customer</v>
      </c>
    </row>
    <row r="14671" spans="1:11" x14ac:dyDescent="0.25">
      <c r="A14671" s="3">
        <v>14673</v>
      </c>
      <c r="B14671" s="3">
        <v>546</v>
      </c>
      <c r="C14671" s="3">
        <v>3045</v>
      </c>
      <c r="D14671" s="3">
        <v>1</v>
      </c>
      <c r="E14671" s="3">
        <v>8532</v>
      </c>
      <c r="F14671" s="3">
        <v>4.99</v>
      </c>
      <c r="G14671" s="4">
        <v>38562.435370370367</v>
      </c>
      <c r="H14671" s="6">
        <v>38562.435370370367</v>
      </c>
      <c r="I14671" s="6">
        <v>38566.558287037034</v>
      </c>
      <c r="J14671" s="10">
        <f>COUNTIF(B14671:B30702,B14671)</f>
        <v>12</v>
      </c>
      <c r="K14671" s="10" t="str">
        <f t="shared" si="230"/>
        <v>Repeat Customer</v>
      </c>
    </row>
    <row r="14672" spans="1:11" x14ac:dyDescent="0.25">
      <c r="A14672" s="3">
        <v>14674</v>
      </c>
      <c r="B14672" s="3">
        <v>546</v>
      </c>
      <c r="C14672" s="3">
        <v>4048</v>
      </c>
      <c r="D14672" s="3">
        <v>1</v>
      </c>
      <c r="E14672" s="3">
        <v>9087</v>
      </c>
      <c r="F14672" s="3">
        <v>4.99</v>
      </c>
      <c r="G14672" s="4">
        <v>38563.347071759257</v>
      </c>
      <c r="H14672" s="6">
        <v>38563.347071759257</v>
      </c>
      <c r="I14672" s="6">
        <v>38566.302627314813</v>
      </c>
      <c r="J14672" s="10">
        <f>COUNTIF(B14672:B30703,B14672)</f>
        <v>11</v>
      </c>
      <c r="K14672" s="10" t="str">
        <f t="shared" si="230"/>
        <v>Repeat Customer</v>
      </c>
    </row>
    <row r="14673" spans="1:11" x14ac:dyDescent="0.25">
      <c r="A14673" s="3">
        <v>14676</v>
      </c>
      <c r="B14673" s="3">
        <v>546</v>
      </c>
      <c r="C14673" s="3">
        <v>2216</v>
      </c>
      <c r="D14673" s="3">
        <v>2</v>
      </c>
      <c r="E14673" s="3">
        <v>9626</v>
      </c>
      <c r="F14673" s="3">
        <v>1.99</v>
      </c>
      <c r="G14673" s="4">
        <v>38564.192835648151</v>
      </c>
      <c r="H14673" s="6">
        <v>38564.192835648151</v>
      </c>
      <c r="I14673" s="6">
        <v>38572.167141203703</v>
      </c>
      <c r="J14673" s="10">
        <f>COUNTIF(B14673:B30704,B14673)</f>
        <v>10</v>
      </c>
      <c r="K14673" s="10" t="str">
        <f t="shared" si="230"/>
        <v>Repeat Customer</v>
      </c>
    </row>
    <row r="14674" spans="1:11" x14ac:dyDescent="0.25">
      <c r="A14674" s="3">
        <v>14677</v>
      </c>
      <c r="B14674" s="3">
        <v>546</v>
      </c>
      <c r="C14674" s="3">
        <v>4358</v>
      </c>
      <c r="D14674" s="3">
        <v>2</v>
      </c>
      <c r="E14674" s="3">
        <v>10370</v>
      </c>
      <c r="F14674" s="3">
        <v>0.99</v>
      </c>
      <c r="G14674" s="4">
        <v>38565.262546296297</v>
      </c>
      <c r="H14674" s="6">
        <v>38565.262546296297</v>
      </c>
      <c r="I14674" s="6">
        <v>38569.070185185185</v>
      </c>
      <c r="J14674" s="10">
        <f>COUNTIF(B14674:B30705,B14674)</f>
        <v>9</v>
      </c>
      <c r="K14674" s="10" t="str">
        <f t="shared" si="230"/>
        <v>Repeat Customer</v>
      </c>
    </row>
    <row r="14675" spans="1:11" x14ac:dyDescent="0.25">
      <c r="A14675" s="3">
        <v>14678</v>
      </c>
      <c r="B14675" s="3">
        <v>546</v>
      </c>
      <c r="C14675" s="3">
        <v>2760</v>
      </c>
      <c r="D14675" s="3">
        <v>2</v>
      </c>
      <c r="E14675" s="3">
        <v>11352</v>
      </c>
      <c r="F14675" s="3">
        <v>5.99</v>
      </c>
      <c r="G14675" s="4">
        <v>38566.72892361111</v>
      </c>
      <c r="H14675" s="6">
        <v>38566.72892361111</v>
      </c>
      <c r="I14675" s="6">
        <v>38574.646979166668</v>
      </c>
      <c r="J14675" s="10">
        <f>COUNTIF(B14675:B30706,B14675)</f>
        <v>8</v>
      </c>
      <c r="K14675" s="10" t="str">
        <f t="shared" si="230"/>
        <v>Repeat Customer</v>
      </c>
    </row>
    <row r="14676" spans="1:11" x14ac:dyDescent="0.25">
      <c r="A14676" s="3">
        <v>14679</v>
      </c>
      <c r="B14676" s="3">
        <v>546</v>
      </c>
      <c r="C14676" s="3">
        <v>1142</v>
      </c>
      <c r="D14676" s="3">
        <v>1</v>
      </c>
      <c r="E14676" s="3">
        <v>11797</v>
      </c>
      <c r="F14676" s="3">
        <v>4.99</v>
      </c>
      <c r="G14676" s="4">
        <v>38581.470381944448</v>
      </c>
      <c r="H14676" s="6">
        <v>38581.470381944448</v>
      </c>
      <c r="I14676" s="6">
        <v>38582.384965277779</v>
      </c>
      <c r="J14676" s="10">
        <f>COUNTIF(B14676:B30707,B14676)</f>
        <v>7</v>
      </c>
      <c r="K14676" s="10" t="str">
        <f t="shared" si="230"/>
        <v>Repeat Customer</v>
      </c>
    </row>
    <row r="14677" spans="1:11" x14ac:dyDescent="0.25">
      <c r="A14677" s="3">
        <v>14680</v>
      </c>
      <c r="B14677" s="3">
        <v>546</v>
      </c>
      <c r="C14677" s="3">
        <v>723</v>
      </c>
      <c r="D14677" s="3">
        <v>2</v>
      </c>
      <c r="E14677" s="3">
        <v>12591</v>
      </c>
      <c r="F14677" s="3">
        <v>2.99</v>
      </c>
      <c r="G14677" s="4">
        <v>38582.678252314814</v>
      </c>
      <c r="H14677" s="6">
        <v>38582.678252314814</v>
      </c>
      <c r="I14677" s="6">
        <v>38588.437280092592</v>
      </c>
      <c r="J14677" s="10">
        <f>COUNTIF(B14677:B30708,B14677)</f>
        <v>6</v>
      </c>
      <c r="K14677" s="10" t="str">
        <f t="shared" si="230"/>
        <v>Repeat Customer</v>
      </c>
    </row>
    <row r="14678" spans="1:11" x14ac:dyDescent="0.25">
      <c r="A14678" s="3">
        <v>14681</v>
      </c>
      <c r="B14678" s="3">
        <v>546</v>
      </c>
      <c r="C14678" s="3">
        <v>3030</v>
      </c>
      <c r="D14678" s="3">
        <v>2</v>
      </c>
      <c r="E14678" s="3">
        <v>13850</v>
      </c>
      <c r="F14678" s="3">
        <v>5.99</v>
      </c>
      <c r="G14678" s="4">
        <v>38584.613229166665</v>
      </c>
      <c r="H14678" s="6">
        <v>38584.613229166665</v>
      </c>
      <c r="I14678" s="6">
        <v>38591.486840277779</v>
      </c>
      <c r="J14678" s="10">
        <f>COUNTIF(B14678:B30709,B14678)</f>
        <v>5</v>
      </c>
      <c r="K14678" s="10" t="str">
        <f t="shared" si="230"/>
        <v>Repeat Customer</v>
      </c>
    </row>
    <row r="14679" spans="1:11" x14ac:dyDescent="0.25">
      <c r="A14679" s="3">
        <v>14682</v>
      </c>
      <c r="B14679" s="3">
        <v>546</v>
      </c>
      <c r="C14679" s="3">
        <v>1131</v>
      </c>
      <c r="D14679" s="3">
        <v>1</v>
      </c>
      <c r="E14679" s="3">
        <v>14797</v>
      </c>
      <c r="F14679" s="3">
        <v>4.99</v>
      </c>
      <c r="G14679" s="4">
        <v>38586.028749999998</v>
      </c>
      <c r="H14679" s="6">
        <v>38586.028749999998</v>
      </c>
      <c r="I14679" s="6">
        <v>38587.785694444443</v>
      </c>
      <c r="J14679" s="10">
        <f>COUNTIF(B14679:B30710,B14679)</f>
        <v>4</v>
      </c>
      <c r="K14679" s="10" t="str">
        <f t="shared" si="230"/>
        <v>Repeat Customer</v>
      </c>
    </row>
    <row r="14680" spans="1:11" x14ac:dyDescent="0.25">
      <c r="A14680" s="3">
        <v>14683</v>
      </c>
      <c r="B14680" s="3">
        <v>546</v>
      </c>
      <c r="C14680" s="3">
        <v>3606</v>
      </c>
      <c r="D14680" s="3">
        <v>1</v>
      </c>
      <c r="E14680" s="3">
        <v>14829</v>
      </c>
      <c r="F14680" s="3">
        <v>2.99</v>
      </c>
      <c r="G14680" s="4">
        <v>38586.066400462965</v>
      </c>
      <c r="H14680" s="6">
        <v>38586.066400462965</v>
      </c>
      <c r="I14680" s="6">
        <v>38587.830289351848</v>
      </c>
      <c r="J14680" s="10">
        <f>COUNTIF(B14680:B30711,B14680)</f>
        <v>3</v>
      </c>
      <c r="K14680" s="10" t="str">
        <f t="shared" si="230"/>
        <v>Repeat Customer</v>
      </c>
    </row>
    <row r="14681" spans="1:11" x14ac:dyDescent="0.25">
      <c r="A14681" s="3">
        <v>14684</v>
      </c>
      <c r="B14681" s="3">
        <v>546</v>
      </c>
      <c r="C14681" s="3">
        <v>4195</v>
      </c>
      <c r="D14681" s="3">
        <v>1</v>
      </c>
      <c r="E14681" s="3">
        <v>14929</v>
      </c>
      <c r="F14681" s="3">
        <v>3.99</v>
      </c>
      <c r="G14681" s="4">
        <v>38586.230995370373</v>
      </c>
      <c r="H14681" s="6">
        <v>38586.230995370373</v>
      </c>
      <c r="I14681" s="6">
        <v>38592.001828703702</v>
      </c>
      <c r="J14681" s="10">
        <f>COUNTIF(B14681:B30712,B14681)</f>
        <v>2</v>
      </c>
      <c r="K14681" s="10" t="str">
        <f t="shared" si="230"/>
        <v>Repeat Customer</v>
      </c>
    </row>
    <row r="14682" spans="1:11" x14ac:dyDescent="0.25">
      <c r="A14682" s="3">
        <v>14685</v>
      </c>
      <c r="B14682" s="3">
        <v>546</v>
      </c>
      <c r="C14682" s="3">
        <v>71</v>
      </c>
      <c r="D14682" s="3">
        <v>2</v>
      </c>
      <c r="E14682" s="3">
        <v>15565</v>
      </c>
      <c r="F14682" s="3">
        <v>4.99</v>
      </c>
      <c r="G14682" s="4">
        <v>38587.217465277776</v>
      </c>
      <c r="H14682" s="6">
        <v>38587.217465277776</v>
      </c>
      <c r="I14682" s="6">
        <v>38594.373715277776</v>
      </c>
      <c r="J14682" s="10">
        <f>COUNTIF(B14682:B30713,B14682)</f>
        <v>1</v>
      </c>
      <c r="K14682" s="10" t="str">
        <f t="shared" si="230"/>
        <v>New Customer</v>
      </c>
    </row>
    <row r="14683" spans="1:11" x14ac:dyDescent="0.25">
      <c r="A14683" s="3">
        <v>14686</v>
      </c>
      <c r="B14683" s="3">
        <v>547</v>
      </c>
      <c r="C14683" s="3">
        <v>2781</v>
      </c>
      <c r="D14683" s="3">
        <v>1</v>
      </c>
      <c r="E14683" s="3">
        <v>306</v>
      </c>
      <c r="F14683" s="3">
        <v>0.99</v>
      </c>
      <c r="G14683" s="4">
        <v>38498.897187499999</v>
      </c>
      <c r="H14683" s="6">
        <v>38498.897187499999</v>
      </c>
      <c r="I14683" s="6">
        <v>38500.818020833336</v>
      </c>
      <c r="J14683" s="10">
        <f>COUNTIF(B14683:B30714,B14683)</f>
        <v>23</v>
      </c>
      <c r="K14683" s="10" t="str">
        <f t="shared" si="230"/>
        <v>Repeat Customer</v>
      </c>
    </row>
    <row r="14684" spans="1:11" x14ac:dyDescent="0.25">
      <c r="A14684" s="3">
        <v>14687</v>
      </c>
      <c r="B14684" s="3">
        <v>547</v>
      </c>
      <c r="C14684" s="3">
        <v>2021</v>
      </c>
      <c r="D14684" s="3">
        <v>2</v>
      </c>
      <c r="E14684" s="3">
        <v>443</v>
      </c>
      <c r="F14684" s="3">
        <v>8.99</v>
      </c>
      <c r="G14684" s="4">
        <v>38499.774537037039</v>
      </c>
      <c r="H14684" s="6">
        <v>38499.774537037039</v>
      </c>
      <c r="I14684" s="6">
        <v>38507.790509259263</v>
      </c>
      <c r="J14684" s="10">
        <f>COUNTIF(B14684:B30715,B14684)</f>
        <v>22</v>
      </c>
      <c r="K14684" s="10" t="str">
        <f t="shared" si="230"/>
        <v>Repeat Customer</v>
      </c>
    </row>
    <row r="14685" spans="1:11" x14ac:dyDescent="0.25">
      <c r="A14685" s="3">
        <v>14688</v>
      </c>
      <c r="B14685" s="3">
        <v>547</v>
      </c>
      <c r="C14685" s="3">
        <v>3810</v>
      </c>
      <c r="D14685" s="3">
        <v>2</v>
      </c>
      <c r="E14685" s="3">
        <v>1094</v>
      </c>
      <c r="F14685" s="3">
        <v>1.99</v>
      </c>
      <c r="G14685" s="4">
        <v>38503.544317129628</v>
      </c>
      <c r="H14685" s="6">
        <v>38503.544317129628</v>
      </c>
      <c r="I14685" s="6">
        <v>38508.604733796295</v>
      </c>
      <c r="J14685" s="10">
        <f>COUNTIF(B14685:B30716,B14685)</f>
        <v>21</v>
      </c>
      <c r="K14685" s="10" t="str">
        <f t="shared" si="230"/>
        <v>Repeat Customer</v>
      </c>
    </row>
    <row r="14686" spans="1:11" x14ac:dyDescent="0.25">
      <c r="A14686" s="3">
        <v>14689</v>
      </c>
      <c r="B14686" s="3">
        <v>547</v>
      </c>
      <c r="C14686" s="3">
        <v>3053</v>
      </c>
      <c r="D14686" s="3">
        <v>2</v>
      </c>
      <c r="E14686" s="3">
        <v>2022</v>
      </c>
      <c r="F14686" s="3">
        <v>8.99</v>
      </c>
      <c r="G14686" s="4">
        <v>38520.531006944446</v>
      </c>
      <c r="H14686" s="6">
        <v>38520.531006944446</v>
      </c>
      <c r="I14686" s="6">
        <v>38528.522673611114</v>
      </c>
      <c r="J14686" s="10">
        <f>COUNTIF(B14686:B30717,B14686)</f>
        <v>20</v>
      </c>
      <c r="K14686" s="10" t="str">
        <f t="shared" si="230"/>
        <v>Repeat Customer</v>
      </c>
    </row>
    <row r="14687" spans="1:11" x14ac:dyDescent="0.25">
      <c r="A14687" s="3">
        <v>14690</v>
      </c>
      <c r="B14687" s="3">
        <v>547</v>
      </c>
      <c r="C14687" s="3">
        <v>2186</v>
      </c>
      <c r="D14687" s="3">
        <v>2</v>
      </c>
      <c r="E14687" s="3">
        <v>3679</v>
      </c>
      <c r="F14687" s="3">
        <v>4.99</v>
      </c>
      <c r="G14687" s="4">
        <v>38539.386076388888</v>
      </c>
      <c r="H14687" s="6">
        <v>38539.386076388888</v>
      </c>
      <c r="I14687" s="6">
        <v>38541.139548611114</v>
      </c>
      <c r="J14687" s="10">
        <f>COUNTIF(B14687:B30718,B14687)</f>
        <v>19</v>
      </c>
      <c r="K14687" s="10" t="str">
        <f t="shared" si="230"/>
        <v>Repeat Customer</v>
      </c>
    </row>
    <row r="14688" spans="1:11" x14ac:dyDescent="0.25">
      <c r="A14688" s="3">
        <v>14691</v>
      </c>
      <c r="B14688" s="3">
        <v>547</v>
      </c>
      <c r="C14688" s="3">
        <v>1805</v>
      </c>
      <c r="D14688" s="3">
        <v>1</v>
      </c>
      <c r="E14688" s="3">
        <v>3765</v>
      </c>
      <c r="F14688" s="3">
        <v>4.99</v>
      </c>
      <c r="G14688" s="4">
        <v>38539.542905092596</v>
      </c>
      <c r="H14688" s="6">
        <v>38539.542905092596</v>
      </c>
      <c r="I14688" s="6">
        <v>38542.299155092594</v>
      </c>
      <c r="J14688" s="10">
        <f>COUNTIF(B14688:B30719,B14688)</f>
        <v>18</v>
      </c>
      <c r="K14688" s="10" t="str">
        <f t="shared" si="230"/>
        <v>Repeat Customer</v>
      </c>
    </row>
    <row r="14689" spans="1:11" x14ac:dyDescent="0.25">
      <c r="A14689" s="3">
        <v>14692</v>
      </c>
      <c r="B14689" s="3">
        <v>547</v>
      </c>
      <c r="C14689" s="3">
        <v>3657</v>
      </c>
      <c r="D14689" s="3">
        <v>2</v>
      </c>
      <c r="E14689" s="3">
        <v>5327</v>
      </c>
      <c r="F14689" s="3">
        <v>4.99</v>
      </c>
      <c r="G14689" s="4">
        <v>38542.69431712963</v>
      </c>
      <c r="H14689" s="6">
        <v>38542.69431712963</v>
      </c>
      <c r="I14689" s="6">
        <v>38545.783206018517</v>
      </c>
      <c r="J14689" s="10">
        <f>COUNTIF(B14689:B30720,B14689)</f>
        <v>17</v>
      </c>
      <c r="K14689" s="10" t="str">
        <f t="shared" si="230"/>
        <v>Repeat Customer</v>
      </c>
    </row>
    <row r="14690" spans="1:11" x14ac:dyDescent="0.25">
      <c r="A14690" s="3">
        <v>14693</v>
      </c>
      <c r="B14690" s="3">
        <v>547</v>
      </c>
      <c r="C14690" s="3">
        <v>997</v>
      </c>
      <c r="D14690" s="3">
        <v>2</v>
      </c>
      <c r="E14690" s="3">
        <v>5854</v>
      </c>
      <c r="F14690" s="3">
        <v>4.99</v>
      </c>
      <c r="G14690" s="4">
        <v>38543.741365740738</v>
      </c>
      <c r="H14690" s="6">
        <v>38543.741365740738</v>
      </c>
      <c r="I14690" s="6">
        <v>38546.843449074076</v>
      </c>
      <c r="J14690" s="10">
        <f>COUNTIF(B14690:B30721,B14690)</f>
        <v>16</v>
      </c>
      <c r="K14690" s="10" t="str">
        <f t="shared" si="230"/>
        <v>Repeat Customer</v>
      </c>
    </row>
    <row r="14691" spans="1:11" x14ac:dyDescent="0.25">
      <c r="A14691" s="3">
        <v>14694</v>
      </c>
      <c r="B14691" s="3">
        <v>547</v>
      </c>
      <c r="C14691" s="3">
        <v>2892</v>
      </c>
      <c r="D14691" s="3">
        <v>1</v>
      </c>
      <c r="E14691" s="3">
        <v>6605</v>
      </c>
      <c r="F14691" s="3">
        <v>0.99</v>
      </c>
      <c r="G14691" s="4">
        <v>38545.334108796298</v>
      </c>
      <c r="H14691" s="6">
        <v>38545.334108796298</v>
      </c>
      <c r="I14691" s="6">
        <v>38552.133414351854</v>
      </c>
      <c r="J14691" s="10">
        <f>COUNTIF(B14691:B30722,B14691)</f>
        <v>15</v>
      </c>
      <c r="K14691" s="10" t="str">
        <f t="shared" si="230"/>
        <v>Repeat Customer</v>
      </c>
    </row>
    <row r="14692" spans="1:11" x14ac:dyDescent="0.25">
      <c r="A14692" s="3">
        <v>14695</v>
      </c>
      <c r="B14692" s="3">
        <v>547</v>
      </c>
      <c r="C14692" s="3">
        <v>3505</v>
      </c>
      <c r="D14692" s="3">
        <v>2</v>
      </c>
      <c r="E14692" s="3">
        <v>7420</v>
      </c>
      <c r="F14692" s="3">
        <v>4.99</v>
      </c>
      <c r="G14692" s="4">
        <v>38560.71503472222</v>
      </c>
      <c r="H14692" s="6">
        <v>38560.71503472222</v>
      </c>
      <c r="I14692" s="6">
        <v>38563.521284722221</v>
      </c>
      <c r="J14692" s="10">
        <f>COUNTIF(B14692:B30723,B14692)</f>
        <v>14</v>
      </c>
      <c r="K14692" s="10" t="str">
        <f t="shared" si="230"/>
        <v>Repeat Customer</v>
      </c>
    </row>
    <row r="14693" spans="1:11" x14ac:dyDescent="0.25">
      <c r="A14693" s="3">
        <v>14696</v>
      </c>
      <c r="B14693" s="3">
        <v>547</v>
      </c>
      <c r="C14693" s="3">
        <v>1733</v>
      </c>
      <c r="D14693" s="3">
        <v>2</v>
      </c>
      <c r="E14693" s="3">
        <v>7547</v>
      </c>
      <c r="F14693" s="3">
        <v>3.99</v>
      </c>
      <c r="G14693" s="4">
        <v>38560.91097222222</v>
      </c>
      <c r="H14693" s="6">
        <v>38560.91097222222</v>
      </c>
      <c r="I14693" s="6">
        <v>38570.045694444445</v>
      </c>
      <c r="J14693" s="10">
        <f>COUNTIF(B14693:B30724,B14693)</f>
        <v>13</v>
      </c>
      <c r="K14693" s="10" t="str">
        <f t="shared" si="230"/>
        <v>Repeat Customer</v>
      </c>
    </row>
    <row r="14694" spans="1:11" x14ac:dyDescent="0.25">
      <c r="A14694" s="3">
        <v>14697</v>
      </c>
      <c r="B14694" s="3">
        <v>547</v>
      </c>
      <c r="C14694" s="3">
        <v>43</v>
      </c>
      <c r="D14694" s="3">
        <v>1</v>
      </c>
      <c r="E14694" s="3">
        <v>7835</v>
      </c>
      <c r="F14694" s="3">
        <v>4.99</v>
      </c>
      <c r="G14694" s="4">
        <v>38561.367812500001</v>
      </c>
      <c r="H14694" s="6">
        <v>38561.367812500001</v>
      </c>
      <c r="I14694" s="6">
        <v>38566.303229166668</v>
      </c>
      <c r="J14694" s="10">
        <f>COUNTIF(B14694:B30725,B14694)</f>
        <v>12</v>
      </c>
      <c r="K14694" s="10" t="str">
        <f t="shared" si="230"/>
        <v>Repeat Customer</v>
      </c>
    </row>
    <row r="14695" spans="1:11" x14ac:dyDescent="0.25">
      <c r="A14695" s="3">
        <v>14698</v>
      </c>
      <c r="B14695" s="3">
        <v>547</v>
      </c>
      <c r="C14695" s="3">
        <v>3392</v>
      </c>
      <c r="D14695" s="3">
        <v>1</v>
      </c>
      <c r="E14695" s="3">
        <v>7859</v>
      </c>
      <c r="F14695" s="3">
        <v>3.99</v>
      </c>
      <c r="G14695" s="4">
        <v>38561.414780092593</v>
      </c>
      <c r="H14695" s="6">
        <v>38561.414780092593</v>
      </c>
      <c r="I14695" s="6">
        <v>38568.252974537034</v>
      </c>
      <c r="J14695" s="10">
        <f>COUNTIF(B14695:B30726,B14695)</f>
        <v>11</v>
      </c>
      <c r="K14695" s="10" t="str">
        <f t="shared" si="230"/>
        <v>Repeat Customer</v>
      </c>
    </row>
    <row r="14696" spans="1:11" x14ac:dyDescent="0.25">
      <c r="A14696" s="3">
        <v>14699</v>
      </c>
      <c r="B14696" s="3">
        <v>547</v>
      </c>
      <c r="C14696" s="3">
        <v>1608</v>
      </c>
      <c r="D14696" s="3">
        <v>1</v>
      </c>
      <c r="E14696" s="3">
        <v>8828</v>
      </c>
      <c r="F14696" s="3">
        <v>2.99</v>
      </c>
      <c r="G14696" s="4">
        <v>38562.939513888887</v>
      </c>
      <c r="H14696" s="6">
        <v>38562.939513888887</v>
      </c>
      <c r="I14696" s="6">
        <v>38563.862430555557</v>
      </c>
      <c r="J14696" s="10">
        <f>COUNTIF(B14696:B30727,B14696)</f>
        <v>10</v>
      </c>
      <c r="K14696" s="10" t="str">
        <f t="shared" si="230"/>
        <v>Repeat Customer</v>
      </c>
    </row>
    <row r="14697" spans="1:11" x14ac:dyDescent="0.25">
      <c r="A14697" s="3">
        <v>14700</v>
      </c>
      <c r="B14697" s="3">
        <v>547</v>
      </c>
      <c r="C14697" s="3">
        <v>2696</v>
      </c>
      <c r="D14697" s="3">
        <v>1</v>
      </c>
      <c r="E14697" s="3">
        <v>10903</v>
      </c>
      <c r="F14697" s="3">
        <v>2.99</v>
      </c>
      <c r="G14697" s="4">
        <v>38566.070821759262</v>
      </c>
      <c r="H14697" s="6">
        <v>38566.070821759262</v>
      </c>
      <c r="I14697" s="6">
        <v>38570.961099537039</v>
      </c>
      <c r="J14697" s="10">
        <f>COUNTIF(B14697:B30728,B14697)</f>
        <v>9</v>
      </c>
      <c r="K14697" s="10" t="str">
        <f t="shared" si="230"/>
        <v>Repeat Customer</v>
      </c>
    </row>
    <row r="14698" spans="1:11" x14ac:dyDescent="0.25">
      <c r="A14698" s="3">
        <v>14701</v>
      </c>
      <c r="B14698" s="3">
        <v>547</v>
      </c>
      <c r="C14698" s="3">
        <v>150</v>
      </c>
      <c r="D14698" s="3">
        <v>1</v>
      </c>
      <c r="E14698" s="3">
        <v>10980</v>
      </c>
      <c r="F14698" s="3">
        <v>4.99</v>
      </c>
      <c r="G14698" s="4">
        <v>38566.178842592592</v>
      </c>
      <c r="H14698" s="6">
        <v>38566.178842592592</v>
      </c>
      <c r="I14698" s="6">
        <v>38568.217037037037</v>
      </c>
      <c r="J14698" s="10">
        <f>COUNTIF(B14698:B30729,B14698)</f>
        <v>8</v>
      </c>
      <c r="K14698" s="10" t="str">
        <f t="shared" si="230"/>
        <v>Repeat Customer</v>
      </c>
    </row>
    <row r="14699" spans="1:11" x14ac:dyDescent="0.25">
      <c r="A14699" s="3">
        <v>14702</v>
      </c>
      <c r="B14699" s="3">
        <v>547</v>
      </c>
      <c r="C14699" s="3">
        <v>1333</v>
      </c>
      <c r="D14699" s="3">
        <v>2</v>
      </c>
      <c r="E14699" s="3">
        <v>11170</v>
      </c>
      <c r="F14699" s="3">
        <v>5.99</v>
      </c>
      <c r="G14699" s="4">
        <v>38566.431863425925</v>
      </c>
      <c r="H14699" s="6">
        <v>38566.431863425925</v>
      </c>
      <c r="I14699" s="6">
        <v>38572.464502314811</v>
      </c>
      <c r="J14699" s="10">
        <f>COUNTIF(B14699:B30730,B14699)</f>
        <v>7</v>
      </c>
      <c r="K14699" s="10" t="str">
        <f t="shared" si="230"/>
        <v>Repeat Customer</v>
      </c>
    </row>
    <row r="14700" spans="1:11" x14ac:dyDescent="0.25">
      <c r="A14700" s="3">
        <v>14703</v>
      </c>
      <c r="B14700" s="3">
        <v>547</v>
      </c>
      <c r="C14700" s="3">
        <v>1124</v>
      </c>
      <c r="D14700" s="3">
        <v>2</v>
      </c>
      <c r="E14700" s="3">
        <v>11361</v>
      </c>
      <c r="F14700" s="3">
        <v>0.99</v>
      </c>
      <c r="G14700" s="4">
        <v>38566.740671296298</v>
      </c>
      <c r="H14700" s="6">
        <v>38566.740671296298</v>
      </c>
      <c r="I14700" s="6">
        <v>38567.639976851853</v>
      </c>
      <c r="J14700" s="10">
        <f>COUNTIF(B14700:B30731,B14700)</f>
        <v>6</v>
      </c>
      <c r="K14700" s="10" t="str">
        <f t="shared" si="230"/>
        <v>Repeat Customer</v>
      </c>
    </row>
    <row r="14701" spans="1:11" x14ac:dyDescent="0.25">
      <c r="A14701" s="3">
        <v>14704</v>
      </c>
      <c r="B14701" s="3">
        <v>547</v>
      </c>
      <c r="C14701" s="3">
        <v>3021</v>
      </c>
      <c r="D14701" s="3">
        <v>1</v>
      </c>
      <c r="E14701" s="3">
        <v>12579</v>
      </c>
      <c r="F14701" s="3">
        <v>0.99</v>
      </c>
      <c r="G14701" s="4">
        <v>38582.658206018517</v>
      </c>
      <c r="H14701" s="6">
        <v>38582.658206018517</v>
      </c>
      <c r="I14701" s="6">
        <v>38584.758900462963</v>
      </c>
      <c r="J14701" s="10">
        <f>COUNTIF(B14701:B30732,B14701)</f>
        <v>5</v>
      </c>
      <c r="K14701" s="10" t="str">
        <f t="shared" si="230"/>
        <v>Repeat Customer</v>
      </c>
    </row>
    <row r="14702" spans="1:11" x14ac:dyDescent="0.25">
      <c r="A14702" s="3">
        <v>14705</v>
      </c>
      <c r="B14702" s="3">
        <v>547</v>
      </c>
      <c r="C14702" s="3">
        <v>3930</v>
      </c>
      <c r="D14702" s="3">
        <v>2</v>
      </c>
      <c r="E14702" s="3">
        <v>12943</v>
      </c>
      <c r="F14702" s="3">
        <v>2.99</v>
      </c>
      <c r="G14702" s="4">
        <v>38583.240578703706</v>
      </c>
      <c r="H14702" s="6">
        <v>38583.240578703706</v>
      </c>
      <c r="I14702" s="6">
        <v>38586.14335648148</v>
      </c>
      <c r="J14702" s="10">
        <f>COUNTIF(B14702:B30733,B14702)</f>
        <v>4</v>
      </c>
      <c r="K14702" s="10" t="str">
        <f t="shared" si="230"/>
        <v>Repeat Customer</v>
      </c>
    </row>
    <row r="14703" spans="1:11" x14ac:dyDescent="0.25">
      <c r="A14703" s="3">
        <v>14706</v>
      </c>
      <c r="B14703" s="3">
        <v>547</v>
      </c>
      <c r="C14703" s="3">
        <v>2242</v>
      </c>
      <c r="D14703" s="3">
        <v>2</v>
      </c>
      <c r="E14703" s="3">
        <v>13307</v>
      </c>
      <c r="F14703" s="3">
        <v>2.99</v>
      </c>
      <c r="G14703" s="4">
        <v>38583.79078703704</v>
      </c>
      <c r="H14703" s="6">
        <v>38583.79078703704</v>
      </c>
      <c r="I14703" s="6">
        <v>38586.010925925926</v>
      </c>
      <c r="J14703" s="10">
        <f>COUNTIF(B14703:B30734,B14703)</f>
        <v>3</v>
      </c>
      <c r="K14703" s="10" t="str">
        <f t="shared" si="230"/>
        <v>Repeat Customer</v>
      </c>
    </row>
    <row r="14704" spans="1:11" x14ac:dyDescent="0.25">
      <c r="A14704" s="3">
        <v>14707</v>
      </c>
      <c r="B14704" s="3">
        <v>547</v>
      </c>
      <c r="C14704" s="3">
        <v>1868</v>
      </c>
      <c r="D14704" s="3">
        <v>1</v>
      </c>
      <c r="E14704" s="3">
        <v>14510</v>
      </c>
      <c r="F14704" s="3">
        <v>9.99</v>
      </c>
      <c r="G14704" s="4">
        <v>38585.614363425928</v>
      </c>
      <c r="H14704" s="6">
        <v>38585.614363425928</v>
      </c>
      <c r="I14704" s="6">
        <v>38594.847002314818</v>
      </c>
      <c r="J14704" s="10">
        <f>COUNTIF(B14704:B30735,B14704)</f>
        <v>2</v>
      </c>
      <c r="K14704" s="10" t="str">
        <f t="shared" si="230"/>
        <v>Repeat Customer</v>
      </c>
    </row>
    <row r="14705" spans="1:11" x14ac:dyDescent="0.25">
      <c r="A14705" s="3">
        <v>14708</v>
      </c>
      <c r="B14705" s="3">
        <v>547</v>
      </c>
      <c r="C14705" s="3">
        <v>2957</v>
      </c>
      <c r="D14705" s="3">
        <v>2</v>
      </c>
      <c r="E14705" s="3">
        <v>14884</v>
      </c>
      <c r="F14705" s="3">
        <v>4.99</v>
      </c>
      <c r="G14705" s="4">
        <v>38586.164675925924</v>
      </c>
      <c r="H14705" s="6">
        <v>38586.164675925924</v>
      </c>
      <c r="I14705" s="6">
        <v>38587.299398148149</v>
      </c>
      <c r="J14705" s="10">
        <f>COUNTIF(B14705:B30736,B14705)</f>
        <v>1</v>
      </c>
      <c r="K14705" s="10" t="str">
        <f t="shared" si="230"/>
        <v>New Customer</v>
      </c>
    </row>
    <row r="14706" spans="1:11" x14ac:dyDescent="0.25">
      <c r="A14706" s="3">
        <v>14709</v>
      </c>
      <c r="B14706" s="3">
        <v>548</v>
      </c>
      <c r="C14706" s="3">
        <v>3545</v>
      </c>
      <c r="D14706" s="3">
        <v>2</v>
      </c>
      <c r="E14706" s="3">
        <v>177</v>
      </c>
      <c r="F14706" s="3">
        <v>6.99</v>
      </c>
      <c r="G14706" s="4">
        <v>38498.176724537036</v>
      </c>
      <c r="H14706" s="6">
        <v>38498.176724537036</v>
      </c>
      <c r="I14706" s="6">
        <v>38504.344780092593</v>
      </c>
      <c r="J14706" s="10">
        <f>COUNTIF(B14706:B30737,B14706)</f>
        <v>19</v>
      </c>
      <c r="K14706" s="10" t="str">
        <f t="shared" si="230"/>
        <v>Repeat Customer</v>
      </c>
    </row>
    <row r="14707" spans="1:11" x14ac:dyDescent="0.25">
      <c r="A14707" s="3">
        <v>14710</v>
      </c>
      <c r="B14707" s="3">
        <v>548</v>
      </c>
      <c r="C14707" s="3">
        <v>2528</v>
      </c>
      <c r="D14707" s="3">
        <v>1</v>
      </c>
      <c r="E14707" s="3">
        <v>743</v>
      </c>
      <c r="F14707" s="3">
        <v>4.99</v>
      </c>
      <c r="G14707" s="4">
        <v>38501.360439814816</v>
      </c>
      <c r="H14707" s="6">
        <v>38501.360439814816</v>
      </c>
      <c r="I14707" s="6">
        <v>38509.362523148149</v>
      </c>
      <c r="J14707" s="10">
        <f>COUNTIF(B14707:B30738,B14707)</f>
        <v>18</v>
      </c>
      <c r="K14707" s="10" t="str">
        <f t="shared" si="230"/>
        <v>Repeat Customer</v>
      </c>
    </row>
    <row r="14708" spans="1:11" x14ac:dyDescent="0.25">
      <c r="A14708" s="3">
        <v>14711</v>
      </c>
      <c r="B14708" s="3">
        <v>548</v>
      </c>
      <c r="C14708" s="3">
        <v>3904</v>
      </c>
      <c r="D14708" s="3">
        <v>2</v>
      </c>
      <c r="E14708" s="3">
        <v>872</v>
      </c>
      <c r="F14708" s="3">
        <v>3.99</v>
      </c>
      <c r="G14708" s="4">
        <v>38502.210462962961</v>
      </c>
      <c r="H14708" s="6">
        <v>38502.210462962961</v>
      </c>
      <c r="I14708" s="6">
        <v>38509.441018518519</v>
      </c>
      <c r="J14708" s="10">
        <f>COUNTIF(B14708:B30739,B14708)</f>
        <v>17</v>
      </c>
      <c r="K14708" s="10" t="str">
        <f t="shared" si="230"/>
        <v>Repeat Customer</v>
      </c>
    </row>
    <row r="14709" spans="1:11" x14ac:dyDescent="0.25">
      <c r="A14709" s="3">
        <v>14712</v>
      </c>
      <c r="B14709" s="3">
        <v>548</v>
      </c>
      <c r="C14709" s="3">
        <v>59</v>
      </c>
      <c r="D14709" s="3">
        <v>1</v>
      </c>
      <c r="E14709" s="3">
        <v>1326</v>
      </c>
      <c r="F14709" s="3">
        <v>1.99</v>
      </c>
      <c r="G14709" s="4">
        <v>38518.463645833333</v>
      </c>
      <c r="H14709" s="6">
        <v>38518.463645833333</v>
      </c>
      <c r="I14709" s="6">
        <v>38525.246979166666</v>
      </c>
      <c r="J14709" s="10">
        <f>COUNTIF(B14709:B30740,B14709)</f>
        <v>16</v>
      </c>
      <c r="K14709" s="10" t="str">
        <f t="shared" si="230"/>
        <v>Repeat Customer</v>
      </c>
    </row>
    <row r="14710" spans="1:11" x14ac:dyDescent="0.25">
      <c r="A14710" s="3">
        <v>14713</v>
      </c>
      <c r="B14710" s="3">
        <v>548</v>
      </c>
      <c r="C14710" s="3">
        <v>4568</v>
      </c>
      <c r="D14710" s="3">
        <v>1</v>
      </c>
      <c r="E14710" s="3">
        <v>2280</v>
      </c>
      <c r="F14710" s="3">
        <v>2.99</v>
      </c>
      <c r="G14710" s="4">
        <v>38521.282569444447</v>
      </c>
      <c r="H14710" s="6">
        <v>38521.282569444447</v>
      </c>
      <c r="I14710" s="6">
        <v>38529.408958333333</v>
      </c>
      <c r="J14710" s="10">
        <f>COUNTIF(B14710:B30741,B14710)</f>
        <v>15</v>
      </c>
      <c r="K14710" s="10" t="str">
        <f t="shared" si="230"/>
        <v>Repeat Customer</v>
      </c>
    </row>
    <row r="14711" spans="1:11" x14ac:dyDescent="0.25">
      <c r="A14711" s="3">
        <v>14714</v>
      </c>
      <c r="B14711" s="3">
        <v>548</v>
      </c>
      <c r="C14711" s="3">
        <v>4364</v>
      </c>
      <c r="D14711" s="3">
        <v>2</v>
      </c>
      <c r="E14711" s="3">
        <v>2978</v>
      </c>
      <c r="F14711" s="3">
        <v>0.99</v>
      </c>
      <c r="G14711" s="4">
        <v>38523.35087962963</v>
      </c>
      <c r="H14711" s="6">
        <v>38523.35087962963</v>
      </c>
      <c r="I14711" s="6">
        <v>38526.237685185188</v>
      </c>
      <c r="J14711" s="10">
        <f>COUNTIF(B14711:B30742,B14711)</f>
        <v>14</v>
      </c>
      <c r="K14711" s="10" t="str">
        <f t="shared" si="230"/>
        <v>Repeat Customer</v>
      </c>
    </row>
    <row r="14712" spans="1:11" x14ac:dyDescent="0.25">
      <c r="A14712" s="3">
        <v>14715</v>
      </c>
      <c r="B14712" s="3">
        <v>548</v>
      </c>
      <c r="C14712" s="3">
        <v>376</v>
      </c>
      <c r="D14712" s="3">
        <v>1</v>
      </c>
      <c r="E14712" s="3">
        <v>3686</v>
      </c>
      <c r="F14712" s="3">
        <v>2.99</v>
      </c>
      <c r="G14712" s="4">
        <v>38539.401273148149</v>
      </c>
      <c r="H14712" s="6">
        <v>38539.401273148149</v>
      </c>
      <c r="I14712" s="6">
        <v>38542.427662037036</v>
      </c>
      <c r="J14712" s="10">
        <f>COUNTIF(B14712:B30743,B14712)</f>
        <v>13</v>
      </c>
      <c r="K14712" s="10" t="str">
        <f t="shared" si="230"/>
        <v>Repeat Customer</v>
      </c>
    </row>
    <row r="14713" spans="1:11" x14ac:dyDescent="0.25">
      <c r="A14713" s="3">
        <v>14716</v>
      </c>
      <c r="B14713" s="3">
        <v>548</v>
      </c>
      <c r="C14713" s="3">
        <v>2470</v>
      </c>
      <c r="D14713" s="3">
        <v>2</v>
      </c>
      <c r="E14713" s="3">
        <v>3777</v>
      </c>
      <c r="F14713" s="3">
        <v>2.99</v>
      </c>
      <c r="G14713" s="4">
        <v>38539.56722222222</v>
      </c>
      <c r="H14713" s="6">
        <v>38539.56722222222</v>
      </c>
      <c r="I14713" s="6">
        <v>38544.601944444446</v>
      </c>
      <c r="J14713" s="10">
        <f>COUNTIF(B14713:B30744,B14713)</f>
        <v>12</v>
      </c>
      <c r="K14713" s="10" t="str">
        <f t="shared" si="230"/>
        <v>Repeat Customer</v>
      </c>
    </row>
    <row r="14714" spans="1:11" x14ac:dyDescent="0.25">
      <c r="A14714" s="3">
        <v>14717</v>
      </c>
      <c r="B14714" s="3">
        <v>548</v>
      </c>
      <c r="C14714" s="3">
        <v>212</v>
      </c>
      <c r="D14714" s="3">
        <v>1</v>
      </c>
      <c r="E14714" s="3">
        <v>4155</v>
      </c>
      <c r="F14714" s="3">
        <v>7.99</v>
      </c>
      <c r="G14714" s="4">
        <v>38540.375567129631</v>
      </c>
      <c r="H14714" s="6">
        <v>38540.375567129631</v>
      </c>
      <c r="I14714" s="6">
        <v>38546.45820601852</v>
      </c>
      <c r="J14714" s="10">
        <f>COUNTIF(B14714:B30745,B14714)</f>
        <v>11</v>
      </c>
      <c r="K14714" s="10" t="str">
        <f t="shared" si="230"/>
        <v>Repeat Customer</v>
      </c>
    </row>
    <row r="14715" spans="1:11" x14ac:dyDescent="0.25">
      <c r="A14715" s="3">
        <v>14718</v>
      </c>
      <c r="B14715" s="3">
        <v>548</v>
      </c>
      <c r="C14715" s="3">
        <v>1283</v>
      </c>
      <c r="D14715" s="3">
        <v>2</v>
      </c>
      <c r="E14715" s="3">
        <v>5138</v>
      </c>
      <c r="F14715" s="3">
        <v>4.99</v>
      </c>
      <c r="G14715" s="4">
        <v>38542.333865740744</v>
      </c>
      <c r="H14715" s="6">
        <v>38542.333865740744</v>
      </c>
      <c r="I14715" s="6">
        <v>38545.397060185183</v>
      </c>
      <c r="J14715" s="10">
        <f>COUNTIF(B14715:B30746,B14715)</f>
        <v>10</v>
      </c>
      <c r="K14715" s="10" t="str">
        <f t="shared" si="230"/>
        <v>Repeat Customer</v>
      </c>
    </row>
    <row r="14716" spans="1:11" x14ac:dyDescent="0.25">
      <c r="A14716" s="3">
        <v>14719</v>
      </c>
      <c r="B14716" s="3">
        <v>548</v>
      </c>
      <c r="C14716" s="3">
        <v>2249</v>
      </c>
      <c r="D14716" s="3">
        <v>2</v>
      </c>
      <c r="E14716" s="3">
        <v>6490</v>
      </c>
      <c r="F14716" s="3">
        <v>4.99</v>
      </c>
      <c r="G14716" s="4">
        <v>38545.102812500001</v>
      </c>
      <c r="H14716" s="6">
        <v>38545.102812500001</v>
      </c>
      <c r="I14716" s="6">
        <v>38552.129201388889</v>
      </c>
      <c r="J14716" s="10">
        <f>COUNTIF(B14716:B30747,B14716)</f>
        <v>9</v>
      </c>
      <c r="K14716" s="10" t="str">
        <f t="shared" si="230"/>
        <v>Repeat Customer</v>
      </c>
    </row>
    <row r="14717" spans="1:11" x14ac:dyDescent="0.25">
      <c r="A14717" s="3">
        <v>14720</v>
      </c>
      <c r="B14717" s="3">
        <v>548</v>
      </c>
      <c r="C14717" s="3">
        <v>2955</v>
      </c>
      <c r="D14717" s="3">
        <v>1</v>
      </c>
      <c r="E14717" s="3">
        <v>9614</v>
      </c>
      <c r="F14717" s="3">
        <v>5.99</v>
      </c>
      <c r="G14717" s="4">
        <v>38564.166331018518</v>
      </c>
      <c r="H14717" s="6">
        <v>38564.166331018518</v>
      </c>
      <c r="I14717" s="6">
        <v>38572.180219907408</v>
      </c>
      <c r="J14717" s="10">
        <f>COUNTIF(B14717:B30748,B14717)</f>
        <v>8</v>
      </c>
      <c r="K14717" s="10" t="str">
        <f t="shared" si="230"/>
        <v>Repeat Customer</v>
      </c>
    </row>
    <row r="14718" spans="1:11" x14ac:dyDescent="0.25">
      <c r="A14718" s="3">
        <v>14721</v>
      </c>
      <c r="B14718" s="3">
        <v>548</v>
      </c>
      <c r="C14718" s="3">
        <v>885</v>
      </c>
      <c r="D14718" s="3">
        <v>2</v>
      </c>
      <c r="E14718" s="3">
        <v>10318</v>
      </c>
      <c r="F14718" s="3">
        <v>0.99</v>
      </c>
      <c r="G14718" s="4">
        <v>38565.192280092589</v>
      </c>
      <c r="H14718" s="6">
        <v>38565.192280092589</v>
      </c>
      <c r="I14718" s="6">
        <v>38568.038113425922</v>
      </c>
      <c r="J14718" s="10">
        <f>COUNTIF(B14718:B30749,B14718)</f>
        <v>7</v>
      </c>
      <c r="K14718" s="10" t="str">
        <f t="shared" si="230"/>
        <v>Repeat Customer</v>
      </c>
    </row>
    <row r="14719" spans="1:11" x14ac:dyDescent="0.25">
      <c r="A14719" s="3">
        <v>14722</v>
      </c>
      <c r="B14719" s="3">
        <v>548</v>
      </c>
      <c r="C14719" s="3">
        <v>778</v>
      </c>
      <c r="D14719" s="3">
        <v>1</v>
      </c>
      <c r="E14719" s="3">
        <v>12860</v>
      </c>
      <c r="F14719" s="3">
        <v>5.99</v>
      </c>
      <c r="G14719" s="4">
        <v>38583.100474537037</v>
      </c>
      <c r="H14719" s="6">
        <v>38583.100474537037</v>
      </c>
      <c r="I14719" s="6">
        <v>38589.322002314817</v>
      </c>
      <c r="J14719" s="10">
        <f>COUNTIF(B14719:B30750,B14719)</f>
        <v>6</v>
      </c>
      <c r="K14719" s="10" t="str">
        <f t="shared" si="230"/>
        <v>Repeat Customer</v>
      </c>
    </row>
    <row r="14720" spans="1:11" x14ac:dyDescent="0.25">
      <c r="A14720" s="3">
        <v>14727</v>
      </c>
      <c r="B14720" s="3">
        <v>548</v>
      </c>
      <c r="C14720" s="3">
        <v>3966</v>
      </c>
      <c r="D14720" s="3">
        <v>1</v>
      </c>
      <c r="E14720" s="3">
        <v>13584</v>
      </c>
      <c r="F14720" s="3">
        <v>0.99</v>
      </c>
      <c r="G14720" s="4">
        <v>38762.636145833334</v>
      </c>
      <c r="H14720" s="6">
        <v>38762.636145833334</v>
      </c>
      <c r="I14720" s="6">
        <v>0</v>
      </c>
      <c r="J14720" s="10">
        <f>COUNTIF(B14720:B30751,B14720)</f>
        <v>5</v>
      </c>
      <c r="K14720" s="10" t="str">
        <f t="shared" si="230"/>
        <v>Repeat Customer</v>
      </c>
    </row>
    <row r="14721" spans="1:11" x14ac:dyDescent="0.25">
      <c r="A14721" s="3">
        <v>14723</v>
      </c>
      <c r="B14721" s="3">
        <v>548</v>
      </c>
      <c r="C14721" s="3">
        <v>676</v>
      </c>
      <c r="D14721" s="3">
        <v>1</v>
      </c>
      <c r="E14721" s="3">
        <v>13691</v>
      </c>
      <c r="F14721" s="3">
        <v>3.99</v>
      </c>
      <c r="G14721" s="4">
        <v>38584.380312499998</v>
      </c>
      <c r="H14721" s="6">
        <v>38584.380312499998</v>
      </c>
      <c r="I14721" s="6">
        <v>38592.627534722225</v>
      </c>
      <c r="J14721" s="10">
        <f>COUNTIF(B14721:B30752,B14721)</f>
        <v>4</v>
      </c>
      <c r="K14721" s="10" t="str">
        <f t="shared" si="230"/>
        <v>Repeat Customer</v>
      </c>
    </row>
    <row r="14722" spans="1:11" x14ac:dyDescent="0.25">
      <c r="A14722" s="3">
        <v>14724</v>
      </c>
      <c r="B14722" s="3">
        <v>548</v>
      </c>
      <c r="C14722" s="3">
        <v>1330</v>
      </c>
      <c r="D14722" s="3">
        <v>2</v>
      </c>
      <c r="E14722" s="3">
        <v>13730</v>
      </c>
      <c r="F14722" s="3">
        <v>7.99</v>
      </c>
      <c r="G14722" s="4">
        <v>38584.428576388891</v>
      </c>
      <c r="H14722" s="6">
        <v>38584.428576388891</v>
      </c>
      <c r="I14722" s="6">
        <v>38592.448020833333</v>
      </c>
      <c r="J14722" s="10">
        <f>COUNTIF(B14722:B30753,B14722)</f>
        <v>3</v>
      </c>
      <c r="K14722" s="10" t="str">
        <f t="shared" si="230"/>
        <v>Repeat Customer</v>
      </c>
    </row>
    <row r="14723" spans="1:11" x14ac:dyDescent="0.25">
      <c r="A14723" s="3">
        <v>14725</v>
      </c>
      <c r="B14723" s="3">
        <v>548</v>
      </c>
      <c r="C14723" s="3">
        <v>4492</v>
      </c>
      <c r="D14723" s="3">
        <v>2</v>
      </c>
      <c r="E14723" s="3">
        <v>14188</v>
      </c>
      <c r="F14723" s="3">
        <v>0.99</v>
      </c>
      <c r="G14723" s="4">
        <v>38585.147268518522</v>
      </c>
      <c r="H14723" s="6">
        <v>38585.147268518522</v>
      </c>
      <c r="I14723" s="6">
        <v>38586.30976851852</v>
      </c>
      <c r="J14723" s="10">
        <f>COUNTIF(B14723:B30754,B14723)</f>
        <v>2</v>
      </c>
      <c r="K14723" s="10" t="str">
        <f t="shared" ref="K14723:K14786" si="231">IF(J14723=1,"New Customer","Repeat Customer")</f>
        <v>Repeat Customer</v>
      </c>
    </row>
    <row r="14724" spans="1:11" x14ac:dyDescent="0.25">
      <c r="A14724" s="3">
        <v>14726</v>
      </c>
      <c r="B14724" s="3">
        <v>548</v>
      </c>
      <c r="C14724" s="3">
        <v>2755</v>
      </c>
      <c r="D14724" s="3">
        <v>2</v>
      </c>
      <c r="E14724" s="3">
        <v>14723</v>
      </c>
      <c r="F14724" s="3">
        <v>6.99</v>
      </c>
      <c r="G14724" s="4">
        <v>38585.911481481482</v>
      </c>
      <c r="H14724" s="6">
        <v>38585.911481481482</v>
      </c>
      <c r="I14724" s="6">
        <v>38595.002453703702</v>
      </c>
      <c r="J14724" s="10">
        <f>COUNTIF(B14724:B30755,B14724)</f>
        <v>1</v>
      </c>
      <c r="K14724" s="10" t="str">
        <f t="shared" si="231"/>
        <v>New Customer</v>
      </c>
    </row>
    <row r="14725" spans="1:11" x14ac:dyDescent="0.25">
      <c r="A14725" s="3">
        <v>14728</v>
      </c>
      <c r="B14725" s="3">
        <v>549</v>
      </c>
      <c r="C14725" s="3">
        <v>2792</v>
      </c>
      <c r="D14725" s="3">
        <v>1</v>
      </c>
      <c r="E14725" s="3">
        <v>6</v>
      </c>
      <c r="F14725" s="3">
        <v>0.99</v>
      </c>
      <c r="G14725" s="4">
        <v>38496.963969907411</v>
      </c>
      <c r="H14725" s="6">
        <v>38496.963969907411</v>
      </c>
      <c r="I14725" s="6">
        <v>38499.063969907409</v>
      </c>
      <c r="J14725" s="10">
        <f>COUNTIF(B14725:B30756,B14725)</f>
        <v>20</v>
      </c>
      <c r="K14725" s="10" t="str">
        <f t="shared" si="231"/>
        <v>Repeat Customer</v>
      </c>
    </row>
    <row r="14726" spans="1:11" x14ac:dyDescent="0.25">
      <c r="A14726" s="3">
        <v>14729</v>
      </c>
      <c r="B14726" s="3">
        <v>549</v>
      </c>
      <c r="C14726" s="3">
        <v>1622</v>
      </c>
      <c r="D14726" s="3">
        <v>2</v>
      </c>
      <c r="E14726" s="3">
        <v>852</v>
      </c>
      <c r="F14726" s="3">
        <v>4.99</v>
      </c>
      <c r="G14726" s="4">
        <v>38502.067326388889</v>
      </c>
      <c r="H14726" s="6">
        <v>38502.067326388889</v>
      </c>
      <c r="I14726" s="6">
        <v>38504.947881944441</v>
      </c>
      <c r="J14726" s="10">
        <f>COUNTIF(B14726:B30757,B14726)</f>
        <v>19</v>
      </c>
      <c r="K14726" s="10" t="str">
        <f t="shared" si="231"/>
        <v>Repeat Customer</v>
      </c>
    </row>
    <row r="14727" spans="1:11" x14ac:dyDescent="0.25">
      <c r="A14727" s="3">
        <v>14730</v>
      </c>
      <c r="B14727" s="3">
        <v>549</v>
      </c>
      <c r="C14727" s="3">
        <v>1862</v>
      </c>
      <c r="D14727" s="3">
        <v>1</v>
      </c>
      <c r="E14727" s="3">
        <v>906</v>
      </c>
      <c r="F14727" s="3">
        <v>3.99</v>
      </c>
      <c r="G14727" s="4">
        <v>38502.437939814816</v>
      </c>
      <c r="H14727" s="6">
        <v>38502.437939814816</v>
      </c>
      <c r="I14727" s="6">
        <v>38510.280995370369</v>
      </c>
      <c r="J14727" s="10">
        <f>COUNTIF(B14727:B30758,B14727)</f>
        <v>18</v>
      </c>
      <c r="K14727" s="10" t="str">
        <f t="shared" si="231"/>
        <v>Repeat Customer</v>
      </c>
    </row>
    <row r="14728" spans="1:11" x14ac:dyDescent="0.25">
      <c r="A14728" s="3">
        <v>14731</v>
      </c>
      <c r="B14728" s="3">
        <v>549</v>
      </c>
      <c r="C14728" s="3">
        <v>2909</v>
      </c>
      <c r="D14728" s="3">
        <v>2</v>
      </c>
      <c r="E14728" s="3">
        <v>1086</v>
      </c>
      <c r="F14728" s="3">
        <v>4.99</v>
      </c>
      <c r="G14728" s="4">
        <v>38503.470567129632</v>
      </c>
      <c r="H14728" s="6">
        <v>38503.470567129632</v>
      </c>
      <c r="I14728" s="6">
        <v>38509.582372685189</v>
      </c>
      <c r="J14728" s="10">
        <f>COUNTIF(B14728:B30759,B14728)</f>
        <v>17</v>
      </c>
      <c r="K14728" s="10" t="str">
        <f t="shared" si="231"/>
        <v>Repeat Customer</v>
      </c>
    </row>
    <row r="14729" spans="1:11" x14ac:dyDescent="0.25">
      <c r="A14729" s="3">
        <v>14732</v>
      </c>
      <c r="B14729" s="3">
        <v>549</v>
      </c>
      <c r="C14729" s="3">
        <v>1963</v>
      </c>
      <c r="D14729" s="3">
        <v>1</v>
      </c>
      <c r="E14729" s="3">
        <v>2050</v>
      </c>
      <c r="F14729" s="3">
        <v>2.99</v>
      </c>
      <c r="G14729" s="4">
        <v>38520.630208333336</v>
      </c>
      <c r="H14729" s="6">
        <v>38520.630208333336</v>
      </c>
      <c r="I14729" s="6">
        <v>38521.613541666666</v>
      </c>
      <c r="J14729" s="10">
        <f>COUNTIF(B14729:B30760,B14729)</f>
        <v>16</v>
      </c>
      <c r="K14729" s="10" t="str">
        <f t="shared" si="231"/>
        <v>Repeat Customer</v>
      </c>
    </row>
    <row r="14730" spans="1:11" x14ac:dyDescent="0.25">
      <c r="A14730" s="3">
        <v>14733</v>
      </c>
      <c r="B14730" s="3">
        <v>549</v>
      </c>
      <c r="C14730" s="3">
        <v>2171</v>
      </c>
      <c r="D14730" s="3">
        <v>2</v>
      </c>
      <c r="E14730" s="3">
        <v>3523</v>
      </c>
      <c r="F14730" s="3">
        <v>2.99</v>
      </c>
      <c r="G14730" s="4">
        <v>38539.042800925927</v>
      </c>
      <c r="H14730" s="6">
        <v>38539.042800925927</v>
      </c>
      <c r="I14730" s="6">
        <v>38543.850439814814</v>
      </c>
      <c r="J14730" s="10">
        <f>COUNTIF(B14730:B30761,B14730)</f>
        <v>15</v>
      </c>
      <c r="K14730" s="10" t="str">
        <f t="shared" si="231"/>
        <v>Repeat Customer</v>
      </c>
    </row>
    <row r="14731" spans="1:11" x14ac:dyDescent="0.25">
      <c r="A14731" s="3">
        <v>14734</v>
      </c>
      <c r="B14731" s="3">
        <v>549</v>
      </c>
      <c r="C14731" s="3">
        <v>778</v>
      </c>
      <c r="D14731" s="3">
        <v>2</v>
      </c>
      <c r="E14731" s="3">
        <v>3892</v>
      </c>
      <c r="F14731" s="3">
        <v>4.99</v>
      </c>
      <c r="G14731" s="4">
        <v>38539.790949074071</v>
      </c>
      <c r="H14731" s="6">
        <v>38539.790949074071</v>
      </c>
      <c r="I14731" s="6">
        <v>38543.812476851854</v>
      </c>
      <c r="J14731" s="10">
        <f>COUNTIF(B14731:B30762,B14731)</f>
        <v>14</v>
      </c>
      <c r="K14731" s="10" t="str">
        <f t="shared" si="231"/>
        <v>Repeat Customer</v>
      </c>
    </row>
    <row r="14732" spans="1:11" x14ac:dyDescent="0.25">
      <c r="A14732" s="3">
        <v>14735</v>
      </c>
      <c r="B14732" s="3">
        <v>549</v>
      </c>
      <c r="C14732" s="3">
        <v>404</v>
      </c>
      <c r="D14732" s="3">
        <v>1</v>
      </c>
      <c r="E14732" s="3">
        <v>4447</v>
      </c>
      <c r="F14732" s="3">
        <v>0.99</v>
      </c>
      <c r="G14732" s="4">
        <v>38540.969074074077</v>
      </c>
      <c r="H14732" s="6">
        <v>38540.969074074077</v>
      </c>
      <c r="I14732" s="6">
        <v>38547.953796296293</v>
      </c>
      <c r="J14732" s="10">
        <f>COUNTIF(B14732:B30763,B14732)</f>
        <v>13</v>
      </c>
      <c r="K14732" s="10" t="str">
        <f t="shared" si="231"/>
        <v>Repeat Customer</v>
      </c>
    </row>
    <row r="14733" spans="1:11" x14ac:dyDescent="0.25">
      <c r="A14733" s="3">
        <v>14736</v>
      </c>
      <c r="B14733" s="3">
        <v>549</v>
      </c>
      <c r="C14733" s="3">
        <v>3107</v>
      </c>
      <c r="D14733" s="3">
        <v>1</v>
      </c>
      <c r="E14733" s="3">
        <v>7252</v>
      </c>
      <c r="F14733" s="3">
        <v>7.99</v>
      </c>
      <c r="G14733" s="4">
        <v>38560.448240740741</v>
      </c>
      <c r="H14733" s="6">
        <v>38560.448240740741</v>
      </c>
      <c r="I14733" s="6">
        <v>38568.26699074074</v>
      </c>
      <c r="J14733" s="10">
        <f>COUNTIF(B14733:B30764,B14733)</f>
        <v>12</v>
      </c>
      <c r="K14733" s="10" t="str">
        <f t="shared" si="231"/>
        <v>Repeat Customer</v>
      </c>
    </row>
    <row r="14734" spans="1:11" x14ac:dyDescent="0.25">
      <c r="A14734" s="3">
        <v>14737</v>
      </c>
      <c r="B14734" s="3">
        <v>549</v>
      </c>
      <c r="C14734" s="3">
        <v>3951</v>
      </c>
      <c r="D14734" s="3">
        <v>2</v>
      </c>
      <c r="E14734" s="3">
        <v>8239</v>
      </c>
      <c r="F14734" s="3">
        <v>0.99</v>
      </c>
      <c r="G14734" s="4">
        <v>38562.021979166668</v>
      </c>
      <c r="H14734" s="6">
        <v>38562.021979166668</v>
      </c>
      <c r="I14734" s="6">
        <v>38562.815034722225</v>
      </c>
      <c r="J14734" s="10">
        <f>COUNTIF(B14734:B30765,B14734)</f>
        <v>11</v>
      </c>
      <c r="K14734" s="10" t="str">
        <f t="shared" si="231"/>
        <v>Repeat Customer</v>
      </c>
    </row>
    <row r="14735" spans="1:11" x14ac:dyDescent="0.25">
      <c r="A14735" s="3">
        <v>14738</v>
      </c>
      <c r="B14735" s="3">
        <v>549</v>
      </c>
      <c r="C14735" s="3">
        <v>4118</v>
      </c>
      <c r="D14735" s="3">
        <v>1</v>
      </c>
      <c r="E14735" s="3">
        <v>8316</v>
      </c>
      <c r="F14735" s="3">
        <v>4.99</v>
      </c>
      <c r="G14735" s="4">
        <v>38562.151956018519</v>
      </c>
      <c r="H14735" s="6">
        <v>38562.151956018519</v>
      </c>
      <c r="I14735" s="6">
        <v>38567.320706018516</v>
      </c>
      <c r="J14735" s="10">
        <f>COUNTIF(B14735:B30766,B14735)</f>
        <v>10</v>
      </c>
      <c r="K14735" s="10" t="str">
        <f t="shared" si="231"/>
        <v>Repeat Customer</v>
      </c>
    </row>
    <row r="14736" spans="1:11" x14ac:dyDescent="0.25">
      <c r="A14736" s="3">
        <v>14739</v>
      </c>
      <c r="B14736" s="3">
        <v>549</v>
      </c>
      <c r="C14736" s="3">
        <v>1480</v>
      </c>
      <c r="D14736" s="3">
        <v>2</v>
      </c>
      <c r="E14736" s="3">
        <v>9445</v>
      </c>
      <c r="F14736" s="3">
        <v>7.99</v>
      </c>
      <c r="G14736" s="4">
        <v>38563.910208333335</v>
      </c>
      <c r="H14736" s="6">
        <v>38563.910208333335</v>
      </c>
      <c r="I14736" s="6">
        <v>38569.774097222224</v>
      </c>
      <c r="J14736" s="10">
        <f>COUNTIF(B14736:B30767,B14736)</f>
        <v>9</v>
      </c>
      <c r="K14736" s="10" t="str">
        <f t="shared" si="231"/>
        <v>Repeat Customer</v>
      </c>
    </row>
    <row r="14737" spans="1:11" x14ac:dyDescent="0.25">
      <c r="A14737" s="3">
        <v>14740</v>
      </c>
      <c r="B14737" s="3">
        <v>549</v>
      </c>
      <c r="C14737" s="3">
        <v>964</v>
      </c>
      <c r="D14737" s="3">
        <v>2</v>
      </c>
      <c r="E14737" s="3">
        <v>9511</v>
      </c>
      <c r="F14737" s="3">
        <v>9.99</v>
      </c>
      <c r="G14737" s="4">
        <v>38564.017418981479</v>
      </c>
      <c r="H14737" s="6">
        <v>38564.017418981479</v>
      </c>
      <c r="I14737" s="6">
        <v>38573.115335648145</v>
      </c>
      <c r="J14737" s="10">
        <f>COUNTIF(B14737:B30768,B14737)</f>
        <v>8</v>
      </c>
      <c r="K14737" s="10" t="str">
        <f t="shared" si="231"/>
        <v>Repeat Customer</v>
      </c>
    </row>
    <row r="14738" spans="1:11" x14ac:dyDescent="0.25">
      <c r="A14738" s="3">
        <v>14741</v>
      </c>
      <c r="B14738" s="3">
        <v>549</v>
      </c>
      <c r="C14738" s="3">
        <v>436</v>
      </c>
      <c r="D14738" s="3">
        <v>2</v>
      </c>
      <c r="E14738" s="3">
        <v>9887</v>
      </c>
      <c r="F14738" s="3">
        <v>0.99</v>
      </c>
      <c r="G14738" s="4">
        <v>38564.583703703705</v>
      </c>
      <c r="H14738" s="6">
        <v>38564.583703703705</v>
      </c>
      <c r="I14738" s="6">
        <v>38569.803148148145</v>
      </c>
      <c r="J14738" s="10">
        <f>COUNTIF(B14738:B30769,B14738)</f>
        <v>7</v>
      </c>
      <c r="K14738" s="10" t="str">
        <f t="shared" si="231"/>
        <v>Repeat Customer</v>
      </c>
    </row>
    <row r="14739" spans="1:11" x14ac:dyDescent="0.25">
      <c r="A14739" s="3">
        <v>14742</v>
      </c>
      <c r="B14739" s="3">
        <v>549</v>
      </c>
      <c r="C14739" s="3">
        <v>1047</v>
      </c>
      <c r="D14739" s="3">
        <v>2</v>
      </c>
      <c r="E14739" s="3">
        <v>10281</v>
      </c>
      <c r="F14739" s="3">
        <v>0.99</v>
      </c>
      <c r="G14739" s="4">
        <v>38565.144826388889</v>
      </c>
      <c r="H14739" s="6">
        <v>38565.144826388889</v>
      </c>
      <c r="I14739" s="6">
        <v>38566.212881944448</v>
      </c>
      <c r="J14739" s="10">
        <f>COUNTIF(B14739:B30770,B14739)</f>
        <v>6</v>
      </c>
      <c r="K14739" s="10" t="str">
        <f t="shared" si="231"/>
        <v>Repeat Customer</v>
      </c>
    </row>
    <row r="14740" spans="1:11" x14ac:dyDescent="0.25">
      <c r="A14740" s="3">
        <v>14743</v>
      </c>
      <c r="B14740" s="3">
        <v>549</v>
      </c>
      <c r="C14740" s="3">
        <v>4128</v>
      </c>
      <c r="D14740" s="3">
        <v>2</v>
      </c>
      <c r="E14740" s="3">
        <v>11737</v>
      </c>
      <c r="F14740" s="3">
        <v>4.99</v>
      </c>
      <c r="G14740" s="4">
        <v>38581.362592592595</v>
      </c>
      <c r="H14740" s="6">
        <v>38581.362592592595</v>
      </c>
      <c r="I14740" s="6">
        <v>38583.343148148146</v>
      </c>
      <c r="J14740" s="10">
        <f>COUNTIF(B14740:B30771,B14740)</f>
        <v>5</v>
      </c>
      <c r="K14740" s="10" t="str">
        <f t="shared" si="231"/>
        <v>Repeat Customer</v>
      </c>
    </row>
    <row r="14741" spans="1:11" x14ac:dyDescent="0.25">
      <c r="A14741" s="3">
        <v>14744</v>
      </c>
      <c r="B14741" s="3">
        <v>549</v>
      </c>
      <c r="C14741" s="3">
        <v>255</v>
      </c>
      <c r="D14741" s="3">
        <v>2</v>
      </c>
      <c r="E14741" s="3">
        <v>11878</v>
      </c>
      <c r="F14741" s="3">
        <v>2.99</v>
      </c>
      <c r="G14741" s="4">
        <v>38581.599907407406</v>
      </c>
      <c r="H14741" s="6">
        <v>38581.599907407406</v>
      </c>
      <c r="I14741" s="6">
        <v>38585.599907407406</v>
      </c>
      <c r="J14741" s="10">
        <f>COUNTIF(B14741:B30772,B14741)</f>
        <v>4</v>
      </c>
      <c r="K14741" s="10" t="str">
        <f t="shared" si="231"/>
        <v>Repeat Customer</v>
      </c>
    </row>
    <row r="14742" spans="1:11" x14ac:dyDescent="0.25">
      <c r="A14742" s="3">
        <v>14745</v>
      </c>
      <c r="B14742" s="3">
        <v>549</v>
      </c>
      <c r="C14742" s="3">
        <v>1037</v>
      </c>
      <c r="D14742" s="3">
        <v>2</v>
      </c>
      <c r="E14742" s="3">
        <v>12634</v>
      </c>
      <c r="F14742" s="3">
        <v>2.99</v>
      </c>
      <c r="G14742" s="4">
        <v>38582.748773148145</v>
      </c>
      <c r="H14742" s="6">
        <v>38582.748773148145</v>
      </c>
      <c r="I14742" s="6">
        <v>38583.88071759259</v>
      </c>
      <c r="J14742" s="10">
        <f>COUNTIF(B14742:B30773,B14742)</f>
        <v>3</v>
      </c>
      <c r="K14742" s="10" t="str">
        <f t="shared" si="231"/>
        <v>Repeat Customer</v>
      </c>
    </row>
    <row r="14743" spans="1:11" x14ac:dyDescent="0.25">
      <c r="A14743" s="3">
        <v>14746</v>
      </c>
      <c r="B14743" s="3">
        <v>549</v>
      </c>
      <c r="C14743" s="3">
        <v>4075</v>
      </c>
      <c r="D14743" s="3">
        <v>2</v>
      </c>
      <c r="E14743" s="3">
        <v>12747</v>
      </c>
      <c r="F14743" s="3">
        <v>4.99</v>
      </c>
      <c r="G14743" s="4">
        <v>38582.936365740738</v>
      </c>
      <c r="H14743" s="6">
        <v>38582.936365740738</v>
      </c>
      <c r="I14743" s="6">
        <v>38586.934282407405</v>
      </c>
      <c r="J14743" s="10">
        <f>COUNTIF(B14743:B30774,B14743)</f>
        <v>2</v>
      </c>
      <c r="K14743" s="10" t="str">
        <f t="shared" si="231"/>
        <v>Repeat Customer</v>
      </c>
    </row>
    <row r="14744" spans="1:11" x14ac:dyDescent="0.25">
      <c r="A14744" s="3">
        <v>14747</v>
      </c>
      <c r="B14744" s="3">
        <v>549</v>
      </c>
      <c r="C14744" s="3">
        <v>2085</v>
      </c>
      <c r="D14744" s="3">
        <v>1</v>
      </c>
      <c r="E14744" s="3">
        <v>14434</v>
      </c>
      <c r="F14744" s="3">
        <v>0.99</v>
      </c>
      <c r="G14744" s="4">
        <v>38585.486643518518</v>
      </c>
      <c r="H14744" s="6">
        <v>38585.486643518518</v>
      </c>
      <c r="I14744" s="6">
        <v>38588.243587962963</v>
      </c>
      <c r="J14744" s="10">
        <f>COUNTIF(B14744:B30775,B14744)</f>
        <v>1</v>
      </c>
      <c r="K14744" s="10" t="str">
        <f t="shared" si="231"/>
        <v>New Customer</v>
      </c>
    </row>
    <row r="14745" spans="1:11" x14ac:dyDescent="0.25">
      <c r="A14745" s="3">
        <v>14748</v>
      </c>
      <c r="B14745" s="3">
        <v>550</v>
      </c>
      <c r="C14745" s="3">
        <v>2442</v>
      </c>
      <c r="D14745" s="3">
        <v>2</v>
      </c>
      <c r="E14745" s="3">
        <v>922</v>
      </c>
      <c r="F14745" s="3">
        <v>7.99</v>
      </c>
      <c r="G14745" s="4">
        <v>38502.497164351851</v>
      </c>
      <c r="H14745" s="6">
        <v>38502.497164351851</v>
      </c>
      <c r="I14745" s="6">
        <v>38511.425636574073</v>
      </c>
      <c r="J14745" s="10">
        <f>COUNTIF(B14745:B30776,B14745)</f>
        <v>32</v>
      </c>
      <c r="K14745" s="10" t="str">
        <f t="shared" si="231"/>
        <v>Repeat Customer</v>
      </c>
    </row>
    <row r="14746" spans="1:11" x14ac:dyDescent="0.25">
      <c r="A14746" s="3">
        <v>14749</v>
      </c>
      <c r="B14746" s="3">
        <v>550</v>
      </c>
      <c r="C14746" s="3">
        <v>4214</v>
      </c>
      <c r="D14746" s="3">
        <v>1</v>
      </c>
      <c r="E14746" s="3">
        <v>1233</v>
      </c>
      <c r="F14746" s="3">
        <v>6.99</v>
      </c>
      <c r="G14746" s="4">
        <v>38518.179594907408</v>
      </c>
      <c r="H14746" s="6">
        <v>38518.179594907408</v>
      </c>
      <c r="I14746" s="6">
        <v>38525.15042824074</v>
      </c>
      <c r="J14746" s="10">
        <f>COUNTIF(B14746:B30777,B14746)</f>
        <v>31</v>
      </c>
      <c r="K14746" s="10" t="str">
        <f t="shared" si="231"/>
        <v>Repeat Customer</v>
      </c>
    </row>
    <row r="14747" spans="1:11" x14ac:dyDescent="0.25">
      <c r="A14747" s="3">
        <v>14750</v>
      </c>
      <c r="B14747" s="3">
        <v>550</v>
      </c>
      <c r="C14747" s="3">
        <v>4466</v>
      </c>
      <c r="D14747" s="3">
        <v>1</v>
      </c>
      <c r="E14747" s="3">
        <v>1863</v>
      </c>
      <c r="F14747" s="3">
        <v>3.99</v>
      </c>
      <c r="G14747" s="4">
        <v>38520.063726851855</v>
      </c>
      <c r="H14747" s="6">
        <v>38520.063726851855</v>
      </c>
      <c r="I14747" s="6">
        <v>38529.090115740742</v>
      </c>
      <c r="J14747" s="10">
        <f>COUNTIF(B14747:B30778,B14747)</f>
        <v>30</v>
      </c>
      <c r="K14747" s="10" t="str">
        <f t="shared" si="231"/>
        <v>Repeat Customer</v>
      </c>
    </row>
    <row r="14748" spans="1:11" x14ac:dyDescent="0.25">
      <c r="A14748" s="3">
        <v>14751</v>
      </c>
      <c r="B14748" s="3">
        <v>550</v>
      </c>
      <c r="C14748" s="3">
        <v>3504</v>
      </c>
      <c r="D14748" s="3">
        <v>2</v>
      </c>
      <c r="E14748" s="3">
        <v>1883</v>
      </c>
      <c r="F14748" s="3">
        <v>4.99</v>
      </c>
      <c r="G14748" s="4">
        <v>38520.138090277775</v>
      </c>
      <c r="H14748" s="6">
        <v>38520.138090277775</v>
      </c>
      <c r="I14748" s="6">
        <v>38521.240868055553</v>
      </c>
      <c r="J14748" s="10">
        <f>COUNTIF(B14748:B30779,B14748)</f>
        <v>29</v>
      </c>
      <c r="K14748" s="10" t="str">
        <f t="shared" si="231"/>
        <v>Repeat Customer</v>
      </c>
    </row>
    <row r="14749" spans="1:11" x14ac:dyDescent="0.25">
      <c r="A14749" s="3">
        <v>14752</v>
      </c>
      <c r="B14749" s="3">
        <v>550</v>
      </c>
      <c r="C14749" s="3">
        <v>3195</v>
      </c>
      <c r="D14749" s="3">
        <v>1</v>
      </c>
      <c r="E14749" s="3">
        <v>3154</v>
      </c>
      <c r="F14749" s="3">
        <v>2.99</v>
      </c>
      <c r="G14749" s="4">
        <v>38523.864351851851</v>
      </c>
      <c r="H14749" s="6">
        <v>38523.864351851851</v>
      </c>
      <c r="I14749" s="6">
        <v>38526.799074074072</v>
      </c>
      <c r="J14749" s="10">
        <f>COUNTIF(B14749:B30780,B14749)</f>
        <v>28</v>
      </c>
      <c r="K14749" s="10" t="str">
        <f t="shared" si="231"/>
        <v>Repeat Customer</v>
      </c>
    </row>
    <row r="14750" spans="1:11" x14ac:dyDescent="0.25">
      <c r="A14750" s="3">
        <v>14753</v>
      </c>
      <c r="B14750" s="3">
        <v>550</v>
      </c>
      <c r="C14750" s="3">
        <v>1492</v>
      </c>
      <c r="D14750" s="3">
        <v>2</v>
      </c>
      <c r="E14750" s="3">
        <v>3236</v>
      </c>
      <c r="F14750" s="3">
        <v>9.99</v>
      </c>
      <c r="G14750" s="4">
        <v>38524.116469907407</v>
      </c>
      <c r="H14750" s="6">
        <v>38524.116469907407</v>
      </c>
      <c r="I14750" s="6">
        <v>38532.336608796293</v>
      </c>
      <c r="J14750" s="10">
        <f>COUNTIF(B14750:B30781,B14750)</f>
        <v>27</v>
      </c>
      <c r="K14750" s="10" t="str">
        <f t="shared" si="231"/>
        <v>Repeat Customer</v>
      </c>
    </row>
    <row r="14751" spans="1:11" x14ac:dyDescent="0.25">
      <c r="A14751" s="3">
        <v>14754</v>
      </c>
      <c r="B14751" s="3">
        <v>550</v>
      </c>
      <c r="C14751" s="3">
        <v>1090</v>
      </c>
      <c r="D14751" s="3">
        <v>1</v>
      </c>
      <c r="E14751" s="3">
        <v>3272</v>
      </c>
      <c r="F14751" s="3">
        <v>10.99</v>
      </c>
      <c r="G14751" s="4">
        <v>38524.221145833333</v>
      </c>
      <c r="H14751" s="6">
        <v>38524.221145833333</v>
      </c>
      <c r="I14751" s="6">
        <v>38533.119062500002</v>
      </c>
      <c r="J14751" s="10">
        <f>COUNTIF(B14751:B30782,B14751)</f>
        <v>26</v>
      </c>
      <c r="K14751" s="10" t="str">
        <f t="shared" si="231"/>
        <v>Repeat Customer</v>
      </c>
    </row>
    <row r="14752" spans="1:11" x14ac:dyDescent="0.25">
      <c r="A14752" s="3">
        <v>14755</v>
      </c>
      <c r="B14752" s="3">
        <v>550</v>
      </c>
      <c r="C14752" s="3">
        <v>794</v>
      </c>
      <c r="D14752" s="3">
        <v>1</v>
      </c>
      <c r="E14752" s="3">
        <v>3979</v>
      </c>
      <c r="F14752" s="3">
        <v>4.99</v>
      </c>
      <c r="G14752" s="4">
        <v>38539.961516203701</v>
      </c>
      <c r="H14752" s="6">
        <v>38539.961516203701</v>
      </c>
      <c r="I14752" s="6">
        <v>38546.068460648145</v>
      </c>
      <c r="J14752" s="10">
        <f>COUNTIF(B14752:B30783,B14752)</f>
        <v>25</v>
      </c>
      <c r="K14752" s="10" t="str">
        <f t="shared" si="231"/>
        <v>Repeat Customer</v>
      </c>
    </row>
    <row r="14753" spans="1:11" x14ac:dyDescent="0.25">
      <c r="A14753" s="3">
        <v>14756</v>
      </c>
      <c r="B14753" s="3">
        <v>550</v>
      </c>
      <c r="C14753" s="3">
        <v>3338</v>
      </c>
      <c r="D14753" s="3">
        <v>1</v>
      </c>
      <c r="E14753" s="3">
        <v>5727</v>
      </c>
      <c r="F14753" s="3">
        <v>4.99</v>
      </c>
      <c r="G14753" s="4">
        <v>38543.476018518515</v>
      </c>
      <c r="H14753" s="6">
        <v>38543.476018518515</v>
      </c>
      <c r="I14753" s="6">
        <v>38544.460740740738</v>
      </c>
      <c r="J14753" s="10">
        <f>COUNTIF(B14753:B30784,B14753)</f>
        <v>24</v>
      </c>
      <c r="K14753" s="10" t="str">
        <f t="shared" si="231"/>
        <v>Repeat Customer</v>
      </c>
    </row>
    <row r="14754" spans="1:11" x14ac:dyDescent="0.25">
      <c r="A14754" s="3">
        <v>14757</v>
      </c>
      <c r="B14754" s="3">
        <v>550</v>
      </c>
      <c r="C14754" s="3">
        <v>3088</v>
      </c>
      <c r="D14754" s="3">
        <v>1</v>
      </c>
      <c r="E14754" s="3">
        <v>6695</v>
      </c>
      <c r="F14754" s="3">
        <v>2.99</v>
      </c>
      <c r="G14754" s="4">
        <v>38545.52753472222</v>
      </c>
      <c r="H14754" s="6">
        <v>38545.52753472222</v>
      </c>
      <c r="I14754" s="6">
        <v>38550.567118055558</v>
      </c>
      <c r="J14754" s="10">
        <f>COUNTIF(B14754:B30785,B14754)</f>
        <v>23</v>
      </c>
      <c r="K14754" s="10" t="str">
        <f t="shared" si="231"/>
        <v>Repeat Customer</v>
      </c>
    </row>
    <row r="14755" spans="1:11" x14ac:dyDescent="0.25">
      <c r="A14755" s="3">
        <v>14758</v>
      </c>
      <c r="B14755" s="3">
        <v>550</v>
      </c>
      <c r="C14755" s="3">
        <v>1277</v>
      </c>
      <c r="D14755" s="3">
        <v>1</v>
      </c>
      <c r="E14755" s="3">
        <v>7030</v>
      </c>
      <c r="F14755" s="3">
        <v>0.99</v>
      </c>
      <c r="G14755" s="4">
        <v>38560.126157407409</v>
      </c>
      <c r="H14755" s="6">
        <v>38560.126157407409</v>
      </c>
      <c r="I14755" s="6">
        <v>38564.292824074073</v>
      </c>
      <c r="J14755" s="10">
        <f>COUNTIF(B14755:B30786,B14755)</f>
        <v>22</v>
      </c>
      <c r="K14755" s="10" t="str">
        <f t="shared" si="231"/>
        <v>Repeat Customer</v>
      </c>
    </row>
    <row r="14756" spans="1:11" x14ac:dyDescent="0.25">
      <c r="A14756" s="3">
        <v>14759</v>
      </c>
      <c r="B14756" s="3">
        <v>550</v>
      </c>
      <c r="C14756" s="3">
        <v>2222</v>
      </c>
      <c r="D14756" s="3">
        <v>2</v>
      </c>
      <c r="E14756" s="3">
        <v>7838</v>
      </c>
      <c r="F14756" s="3">
        <v>2.99</v>
      </c>
      <c r="G14756" s="4">
        <v>38561.375243055554</v>
      </c>
      <c r="H14756" s="6">
        <v>38561.375243055554</v>
      </c>
      <c r="I14756" s="6">
        <v>38562.244687500002</v>
      </c>
      <c r="J14756" s="10">
        <f>COUNTIF(B14756:B30787,B14756)</f>
        <v>21</v>
      </c>
      <c r="K14756" s="10" t="str">
        <f t="shared" si="231"/>
        <v>Repeat Customer</v>
      </c>
    </row>
    <row r="14757" spans="1:11" x14ac:dyDescent="0.25">
      <c r="A14757" s="3">
        <v>14760</v>
      </c>
      <c r="B14757" s="3">
        <v>550</v>
      </c>
      <c r="C14757" s="3">
        <v>4484</v>
      </c>
      <c r="D14757" s="3">
        <v>1</v>
      </c>
      <c r="E14757" s="3">
        <v>8628</v>
      </c>
      <c r="F14757" s="3">
        <v>6.99</v>
      </c>
      <c r="G14757" s="4">
        <v>38562.587777777779</v>
      </c>
      <c r="H14757" s="6">
        <v>38562.587777777779</v>
      </c>
      <c r="I14757" s="6">
        <v>38570.446111111109</v>
      </c>
      <c r="J14757" s="10">
        <f>COUNTIF(B14757:B30788,B14757)</f>
        <v>20</v>
      </c>
      <c r="K14757" s="10" t="str">
        <f t="shared" si="231"/>
        <v>Repeat Customer</v>
      </c>
    </row>
    <row r="14758" spans="1:11" x14ac:dyDescent="0.25">
      <c r="A14758" s="3">
        <v>14761</v>
      </c>
      <c r="B14758" s="3">
        <v>550</v>
      </c>
      <c r="C14758" s="3">
        <v>133</v>
      </c>
      <c r="D14758" s="3">
        <v>2</v>
      </c>
      <c r="E14758" s="3">
        <v>8838</v>
      </c>
      <c r="F14758" s="3">
        <v>2.99</v>
      </c>
      <c r="G14758" s="4">
        <v>38562.953043981484</v>
      </c>
      <c r="H14758" s="6">
        <v>38562.953043981484</v>
      </c>
      <c r="I14758" s="6">
        <v>38567.950960648152</v>
      </c>
      <c r="J14758" s="10">
        <f>COUNTIF(B14758:B30789,B14758)</f>
        <v>19</v>
      </c>
      <c r="K14758" s="10" t="str">
        <f t="shared" si="231"/>
        <v>Repeat Customer</v>
      </c>
    </row>
    <row r="14759" spans="1:11" x14ac:dyDescent="0.25">
      <c r="A14759" s="3">
        <v>14762</v>
      </c>
      <c r="B14759" s="3">
        <v>550</v>
      </c>
      <c r="C14759" s="3">
        <v>3508</v>
      </c>
      <c r="D14759" s="3">
        <v>1</v>
      </c>
      <c r="E14759" s="3">
        <v>8959</v>
      </c>
      <c r="F14759" s="3">
        <v>8.99</v>
      </c>
      <c r="G14759" s="4">
        <v>38563.149872685186</v>
      </c>
      <c r="H14759" s="6">
        <v>38563.149872685186</v>
      </c>
      <c r="I14759" s="6">
        <v>38570.085289351853</v>
      </c>
      <c r="J14759" s="10">
        <f>COUNTIF(B14759:B30790,B14759)</f>
        <v>18</v>
      </c>
      <c r="K14759" s="10" t="str">
        <f t="shared" si="231"/>
        <v>Repeat Customer</v>
      </c>
    </row>
    <row r="14760" spans="1:11" x14ac:dyDescent="0.25">
      <c r="A14760" s="3">
        <v>14763</v>
      </c>
      <c r="B14760" s="3">
        <v>550</v>
      </c>
      <c r="C14760" s="3">
        <v>1210</v>
      </c>
      <c r="D14760" s="3">
        <v>1</v>
      </c>
      <c r="E14760" s="3">
        <v>9616</v>
      </c>
      <c r="F14760" s="3">
        <v>2.99</v>
      </c>
      <c r="G14760" s="4">
        <v>38564.17015046296</v>
      </c>
      <c r="H14760" s="6">
        <v>38564.17015046296</v>
      </c>
      <c r="I14760" s="6">
        <v>38569.006956018522</v>
      </c>
      <c r="J14760" s="10">
        <f>COUNTIF(B14760:B30791,B14760)</f>
        <v>17</v>
      </c>
      <c r="K14760" s="10" t="str">
        <f t="shared" si="231"/>
        <v>Repeat Customer</v>
      </c>
    </row>
    <row r="14761" spans="1:11" x14ac:dyDescent="0.25">
      <c r="A14761" s="3">
        <v>14764</v>
      </c>
      <c r="B14761" s="3">
        <v>550</v>
      </c>
      <c r="C14761" s="3">
        <v>3308</v>
      </c>
      <c r="D14761" s="3">
        <v>1</v>
      </c>
      <c r="E14761" s="3">
        <v>9748</v>
      </c>
      <c r="F14761" s="3">
        <v>0.99</v>
      </c>
      <c r="G14761" s="4">
        <v>38564.387453703705</v>
      </c>
      <c r="H14761" s="6">
        <v>38564.387453703705</v>
      </c>
      <c r="I14761" s="6">
        <v>38566.621481481481</v>
      </c>
      <c r="J14761" s="10">
        <f>COUNTIF(B14761:B30792,B14761)</f>
        <v>16</v>
      </c>
      <c r="K14761" s="10" t="str">
        <f t="shared" si="231"/>
        <v>Repeat Customer</v>
      </c>
    </row>
    <row r="14762" spans="1:11" x14ac:dyDescent="0.25">
      <c r="A14762" s="3">
        <v>14765</v>
      </c>
      <c r="B14762" s="3">
        <v>550</v>
      </c>
      <c r="C14762" s="3">
        <v>2494</v>
      </c>
      <c r="D14762" s="3">
        <v>2</v>
      </c>
      <c r="E14762" s="3">
        <v>10140</v>
      </c>
      <c r="F14762" s="3">
        <v>4.99</v>
      </c>
      <c r="G14762" s="4">
        <v>38564.918981481482</v>
      </c>
      <c r="H14762" s="6">
        <v>38564.918981481482</v>
      </c>
      <c r="I14762" s="6">
        <v>38571.968981481485</v>
      </c>
      <c r="J14762" s="10">
        <f>COUNTIF(B14762:B30793,B14762)</f>
        <v>15</v>
      </c>
      <c r="K14762" s="10" t="str">
        <f t="shared" si="231"/>
        <v>Repeat Customer</v>
      </c>
    </row>
    <row r="14763" spans="1:11" x14ac:dyDescent="0.25">
      <c r="A14763" s="3">
        <v>14766</v>
      </c>
      <c r="B14763" s="3">
        <v>550</v>
      </c>
      <c r="C14763" s="3">
        <v>3577</v>
      </c>
      <c r="D14763" s="3">
        <v>1</v>
      </c>
      <c r="E14763" s="3">
        <v>11246</v>
      </c>
      <c r="F14763" s="3">
        <v>2.99</v>
      </c>
      <c r="G14763" s="4">
        <v>38566.56523148148</v>
      </c>
      <c r="H14763" s="6">
        <v>38566.56523148148</v>
      </c>
      <c r="I14763" s="6">
        <v>38567.370092592595</v>
      </c>
      <c r="J14763" s="10">
        <f>COUNTIF(B14763:B30794,B14763)</f>
        <v>14</v>
      </c>
      <c r="K14763" s="10" t="str">
        <f t="shared" si="231"/>
        <v>Repeat Customer</v>
      </c>
    </row>
    <row r="14764" spans="1:11" x14ac:dyDescent="0.25">
      <c r="A14764" s="3">
        <v>14767</v>
      </c>
      <c r="B14764" s="3">
        <v>550</v>
      </c>
      <c r="C14764" s="3">
        <v>3362</v>
      </c>
      <c r="D14764" s="3">
        <v>2</v>
      </c>
      <c r="E14764" s="3">
        <v>11320</v>
      </c>
      <c r="F14764" s="3">
        <v>0.99</v>
      </c>
      <c r="G14764" s="4">
        <v>38566.676018518519</v>
      </c>
      <c r="H14764" s="6">
        <v>38566.676018518519</v>
      </c>
      <c r="I14764" s="6">
        <v>38569.891296296293</v>
      </c>
      <c r="J14764" s="10">
        <f>COUNTIF(B14764:B30795,B14764)</f>
        <v>13</v>
      </c>
      <c r="K14764" s="10" t="str">
        <f t="shared" si="231"/>
        <v>Repeat Customer</v>
      </c>
    </row>
    <row r="14765" spans="1:11" x14ac:dyDescent="0.25">
      <c r="A14765" s="3">
        <v>14779</v>
      </c>
      <c r="B14765" s="3">
        <v>550</v>
      </c>
      <c r="C14765" s="3">
        <v>1295</v>
      </c>
      <c r="D14765" s="3">
        <v>2</v>
      </c>
      <c r="E14765" s="3">
        <v>11757</v>
      </c>
      <c r="F14765" s="3">
        <v>2.99</v>
      </c>
      <c r="G14765" s="4">
        <v>38762.636145833334</v>
      </c>
      <c r="H14765" s="6">
        <v>38762.636145833334</v>
      </c>
      <c r="I14765" s="6">
        <v>0</v>
      </c>
      <c r="J14765" s="10">
        <f>COUNTIF(B14765:B30796,B14765)</f>
        <v>12</v>
      </c>
      <c r="K14765" s="10" t="str">
        <f t="shared" si="231"/>
        <v>Repeat Customer</v>
      </c>
    </row>
    <row r="14766" spans="1:11" x14ac:dyDescent="0.25">
      <c r="A14766" s="3">
        <v>14768</v>
      </c>
      <c r="B14766" s="3">
        <v>550</v>
      </c>
      <c r="C14766" s="3">
        <v>668</v>
      </c>
      <c r="D14766" s="3">
        <v>1</v>
      </c>
      <c r="E14766" s="3">
        <v>11969</v>
      </c>
      <c r="F14766" s="3">
        <v>4.99</v>
      </c>
      <c r="G14766" s="4">
        <v>38581.742789351854</v>
      </c>
      <c r="H14766" s="6">
        <v>38581.742789351854</v>
      </c>
      <c r="I14766" s="6">
        <v>38583.823344907411</v>
      </c>
      <c r="J14766" s="10">
        <f>COUNTIF(B14766:B30797,B14766)</f>
        <v>11</v>
      </c>
      <c r="K14766" s="10" t="str">
        <f t="shared" si="231"/>
        <v>Repeat Customer</v>
      </c>
    </row>
    <row r="14767" spans="1:11" x14ac:dyDescent="0.25">
      <c r="A14767" s="3">
        <v>14769</v>
      </c>
      <c r="B14767" s="3">
        <v>550</v>
      </c>
      <c r="C14767" s="3">
        <v>1141</v>
      </c>
      <c r="D14767" s="3">
        <v>1</v>
      </c>
      <c r="E14767" s="3">
        <v>12063</v>
      </c>
      <c r="F14767" s="3">
        <v>2.99</v>
      </c>
      <c r="G14767" s="4">
        <v>38581.892222222225</v>
      </c>
      <c r="H14767" s="6">
        <v>38581.892222222225</v>
      </c>
      <c r="I14767" s="6">
        <v>38587.924166666664</v>
      </c>
      <c r="J14767" s="10">
        <f>COUNTIF(B14767:B30798,B14767)</f>
        <v>10</v>
      </c>
      <c r="K14767" s="10" t="str">
        <f t="shared" si="231"/>
        <v>Repeat Customer</v>
      </c>
    </row>
    <row r="14768" spans="1:11" x14ac:dyDescent="0.25">
      <c r="A14768" s="3">
        <v>14770</v>
      </c>
      <c r="B14768" s="3">
        <v>550</v>
      </c>
      <c r="C14768" s="3">
        <v>3589</v>
      </c>
      <c r="D14768" s="3">
        <v>2</v>
      </c>
      <c r="E14768" s="3">
        <v>12077</v>
      </c>
      <c r="F14768" s="3">
        <v>4.99</v>
      </c>
      <c r="G14768" s="4">
        <v>38581.916134259256</v>
      </c>
      <c r="H14768" s="6">
        <v>38581.916134259256</v>
      </c>
      <c r="I14768" s="6">
        <v>38586.141134259262</v>
      </c>
      <c r="J14768" s="10">
        <f>COUNTIF(B14768:B30799,B14768)</f>
        <v>9</v>
      </c>
      <c r="K14768" s="10" t="str">
        <f t="shared" si="231"/>
        <v>Repeat Customer</v>
      </c>
    </row>
    <row r="14769" spans="1:11" x14ac:dyDescent="0.25">
      <c r="A14769" s="3">
        <v>14771</v>
      </c>
      <c r="B14769" s="3">
        <v>550</v>
      </c>
      <c r="C14769" s="3">
        <v>4342</v>
      </c>
      <c r="D14769" s="3">
        <v>1</v>
      </c>
      <c r="E14769" s="3">
        <v>13114</v>
      </c>
      <c r="F14769" s="3">
        <v>10.99</v>
      </c>
      <c r="G14769" s="4">
        <v>38583.477453703701</v>
      </c>
      <c r="H14769" s="6">
        <v>38583.477453703701</v>
      </c>
      <c r="I14769" s="6">
        <v>38592.473287037035</v>
      </c>
      <c r="J14769" s="10">
        <f>COUNTIF(B14769:B30800,B14769)</f>
        <v>8</v>
      </c>
      <c r="K14769" s="10" t="str">
        <f t="shared" si="231"/>
        <v>Repeat Customer</v>
      </c>
    </row>
    <row r="14770" spans="1:11" x14ac:dyDescent="0.25">
      <c r="A14770" s="3">
        <v>14772</v>
      </c>
      <c r="B14770" s="3">
        <v>550</v>
      </c>
      <c r="C14770" s="3">
        <v>2471</v>
      </c>
      <c r="D14770" s="3">
        <v>2</v>
      </c>
      <c r="E14770" s="3">
        <v>14071</v>
      </c>
      <c r="F14770" s="3">
        <v>2.99</v>
      </c>
      <c r="G14770" s="4">
        <v>38584.959675925929</v>
      </c>
      <c r="H14770" s="6">
        <v>38584.959675925929</v>
      </c>
      <c r="I14770" s="6">
        <v>38586.0937037037</v>
      </c>
      <c r="J14770" s="10">
        <f>COUNTIF(B14770:B30801,B14770)</f>
        <v>7</v>
      </c>
      <c r="K14770" s="10" t="str">
        <f t="shared" si="231"/>
        <v>Repeat Customer</v>
      </c>
    </row>
    <row r="14771" spans="1:11" x14ac:dyDescent="0.25">
      <c r="A14771" s="3">
        <v>14773</v>
      </c>
      <c r="B14771" s="3">
        <v>550</v>
      </c>
      <c r="C14771" s="3">
        <v>4532</v>
      </c>
      <c r="D14771" s="3">
        <v>2</v>
      </c>
      <c r="E14771" s="3">
        <v>14127</v>
      </c>
      <c r="F14771" s="3">
        <v>4.99</v>
      </c>
      <c r="G14771" s="4">
        <v>38585.064953703702</v>
      </c>
      <c r="H14771" s="6">
        <v>38585.064953703702</v>
      </c>
      <c r="I14771" s="6">
        <v>38586.116342592592</v>
      </c>
      <c r="J14771" s="10">
        <f>COUNTIF(B14771:B30802,B14771)</f>
        <v>6</v>
      </c>
      <c r="K14771" s="10" t="str">
        <f t="shared" si="231"/>
        <v>Repeat Customer</v>
      </c>
    </row>
    <row r="14772" spans="1:11" x14ac:dyDescent="0.25">
      <c r="A14772" s="3">
        <v>14774</v>
      </c>
      <c r="B14772" s="3">
        <v>550</v>
      </c>
      <c r="C14772" s="3">
        <v>2507</v>
      </c>
      <c r="D14772" s="3">
        <v>2</v>
      </c>
      <c r="E14772" s="3">
        <v>14375</v>
      </c>
      <c r="F14772" s="3">
        <v>6.99</v>
      </c>
      <c r="G14772" s="4">
        <v>38585.407349537039</v>
      </c>
      <c r="H14772" s="6">
        <v>38585.407349537039</v>
      </c>
      <c r="I14772" s="6">
        <v>38590.433738425927</v>
      </c>
      <c r="J14772" s="10">
        <f>COUNTIF(B14772:B30803,B14772)</f>
        <v>5</v>
      </c>
      <c r="K14772" s="10" t="str">
        <f t="shared" si="231"/>
        <v>Repeat Customer</v>
      </c>
    </row>
    <row r="14773" spans="1:11" x14ac:dyDescent="0.25">
      <c r="A14773" s="3">
        <v>14775</v>
      </c>
      <c r="B14773" s="3">
        <v>550</v>
      </c>
      <c r="C14773" s="3">
        <v>306</v>
      </c>
      <c r="D14773" s="3">
        <v>1</v>
      </c>
      <c r="E14773" s="3">
        <v>14687</v>
      </c>
      <c r="F14773" s="3">
        <v>4.99</v>
      </c>
      <c r="G14773" s="4">
        <v>38585.855740740742</v>
      </c>
      <c r="H14773" s="6">
        <v>38585.855740740742</v>
      </c>
      <c r="I14773" s="6">
        <v>38590.678657407407</v>
      </c>
      <c r="J14773" s="10">
        <f>COUNTIF(B14773:B30804,B14773)</f>
        <v>4</v>
      </c>
      <c r="K14773" s="10" t="str">
        <f t="shared" si="231"/>
        <v>Repeat Customer</v>
      </c>
    </row>
    <row r="14774" spans="1:11" x14ac:dyDescent="0.25">
      <c r="A14774" s="3">
        <v>14776</v>
      </c>
      <c r="B14774" s="3">
        <v>550</v>
      </c>
      <c r="C14774" s="3">
        <v>3251</v>
      </c>
      <c r="D14774" s="3">
        <v>2</v>
      </c>
      <c r="E14774" s="3">
        <v>15431</v>
      </c>
      <c r="F14774" s="3">
        <v>9.99</v>
      </c>
      <c r="G14774" s="4">
        <v>38587.018599537034</v>
      </c>
      <c r="H14774" s="6">
        <v>38587.018599537034</v>
      </c>
      <c r="I14774" s="6">
        <v>38595.97693287037</v>
      </c>
      <c r="J14774" s="10">
        <f>COUNTIF(B14774:B30805,B14774)</f>
        <v>3</v>
      </c>
      <c r="K14774" s="10" t="str">
        <f t="shared" si="231"/>
        <v>Repeat Customer</v>
      </c>
    </row>
    <row r="14775" spans="1:11" x14ac:dyDescent="0.25">
      <c r="A14775" s="3">
        <v>14777</v>
      </c>
      <c r="B14775" s="3">
        <v>550</v>
      </c>
      <c r="C14775" s="3">
        <v>2792</v>
      </c>
      <c r="D14775" s="3">
        <v>1</v>
      </c>
      <c r="E14775" s="3">
        <v>15883</v>
      </c>
      <c r="F14775" s="3">
        <v>0.99</v>
      </c>
      <c r="G14775" s="4">
        <v>38587.697870370372</v>
      </c>
      <c r="H14775" s="6">
        <v>38587.697870370372</v>
      </c>
      <c r="I14775" s="6">
        <v>38588.946481481478</v>
      </c>
      <c r="J14775" s="10">
        <f>COUNTIF(B14775:B30806,B14775)</f>
        <v>2</v>
      </c>
      <c r="K14775" s="10" t="str">
        <f t="shared" si="231"/>
        <v>Repeat Customer</v>
      </c>
    </row>
    <row r="14776" spans="1:11" x14ac:dyDescent="0.25">
      <c r="A14776" s="3">
        <v>14778</v>
      </c>
      <c r="B14776" s="3">
        <v>550</v>
      </c>
      <c r="C14776" s="3">
        <v>1031</v>
      </c>
      <c r="D14776" s="3">
        <v>2</v>
      </c>
      <c r="E14776" s="3">
        <v>15977</v>
      </c>
      <c r="F14776" s="3">
        <v>4.99</v>
      </c>
      <c r="G14776" s="4">
        <v>38587.838310185187</v>
      </c>
      <c r="H14776" s="6">
        <v>38587.838310185187</v>
      </c>
      <c r="I14776" s="6">
        <v>38596.925115740742</v>
      </c>
      <c r="J14776" s="10">
        <f>COUNTIF(B14776:B30807,B14776)</f>
        <v>1</v>
      </c>
      <c r="K14776" s="10" t="str">
        <f t="shared" si="231"/>
        <v>New Customer</v>
      </c>
    </row>
    <row r="14777" spans="1:11" x14ac:dyDescent="0.25">
      <c r="A14777" s="3">
        <v>14780</v>
      </c>
      <c r="B14777" s="3">
        <v>551</v>
      </c>
      <c r="C14777" s="3">
        <v>288</v>
      </c>
      <c r="D14777" s="3">
        <v>2</v>
      </c>
      <c r="E14777" s="3">
        <v>155</v>
      </c>
      <c r="F14777" s="3">
        <v>7.99</v>
      </c>
      <c r="G14777" s="4">
        <v>38498.052141203705</v>
      </c>
      <c r="H14777" s="6">
        <v>38498.052141203705</v>
      </c>
      <c r="I14777" s="6">
        <v>38504.002141203702</v>
      </c>
      <c r="J14777" s="10">
        <f>COUNTIF(B14777:B30808,B14777)</f>
        <v>26</v>
      </c>
      <c r="K14777" s="10" t="str">
        <f t="shared" si="231"/>
        <v>Repeat Customer</v>
      </c>
    </row>
    <row r="14778" spans="1:11" x14ac:dyDescent="0.25">
      <c r="A14778" s="3">
        <v>14781</v>
      </c>
      <c r="B14778" s="3">
        <v>551</v>
      </c>
      <c r="C14778" s="3">
        <v>242</v>
      </c>
      <c r="D14778" s="3">
        <v>1</v>
      </c>
      <c r="E14778" s="3">
        <v>728</v>
      </c>
      <c r="F14778" s="3">
        <v>2.99</v>
      </c>
      <c r="G14778" s="4">
        <v>38501.258773148147</v>
      </c>
      <c r="H14778" s="6">
        <v>38501.258773148147</v>
      </c>
      <c r="I14778" s="6">
        <v>38506.3205787037</v>
      </c>
      <c r="J14778" s="10">
        <f>COUNTIF(B14778:B30809,B14778)</f>
        <v>25</v>
      </c>
      <c r="K14778" s="10" t="str">
        <f t="shared" si="231"/>
        <v>Repeat Customer</v>
      </c>
    </row>
    <row r="14779" spans="1:11" x14ac:dyDescent="0.25">
      <c r="A14779" s="3">
        <v>14782</v>
      </c>
      <c r="B14779" s="3">
        <v>551</v>
      </c>
      <c r="C14779" s="3">
        <v>609</v>
      </c>
      <c r="D14779" s="3">
        <v>1</v>
      </c>
      <c r="E14779" s="3">
        <v>795</v>
      </c>
      <c r="F14779" s="3">
        <v>0.99</v>
      </c>
      <c r="G14779" s="4">
        <v>38501.706701388888</v>
      </c>
      <c r="H14779" s="6">
        <v>38501.706701388888</v>
      </c>
      <c r="I14779" s="6">
        <v>38504.48170138889</v>
      </c>
      <c r="J14779" s="10">
        <f>COUNTIF(B14779:B30810,B14779)</f>
        <v>24</v>
      </c>
      <c r="K14779" s="10" t="str">
        <f t="shared" si="231"/>
        <v>Repeat Customer</v>
      </c>
    </row>
    <row r="14780" spans="1:11" x14ac:dyDescent="0.25">
      <c r="A14780" s="3">
        <v>14783</v>
      </c>
      <c r="B14780" s="3">
        <v>551</v>
      </c>
      <c r="C14780" s="3">
        <v>443</v>
      </c>
      <c r="D14780" s="3">
        <v>2</v>
      </c>
      <c r="E14780" s="3">
        <v>969</v>
      </c>
      <c r="F14780" s="3">
        <v>4.99</v>
      </c>
      <c r="G14780" s="4">
        <v>38502.808194444442</v>
      </c>
      <c r="H14780" s="6">
        <v>38502.808194444442</v>
      </c>
      <c r="I14780" s="6">
        <v>38503.885277777779</v>
      </c>
      <c r="J14780" s="10">
        <f>COUNTIF(B14780:B30811,B14780)</f>
        <v>23</v>
      </c>
      <c r="K14780" s="10" t="str">
        <f t="shared" si="231"/>
        <v>Repeat Customer</v>
      </c>
    </row>
    <row r="14781" spans="1:11" x14ac:dyDescent="0.25">
      <c r="A14781" s="3">
        <v>14784</v>
      </c>
      <c r="B14781" s="3">
        <v>551</v>
      </c>
      <c r="C14781" s="3">
        <v>4006</v>
      </c>
      <c r="D14781" s="3">
        <v>2</v>
      </c>
      <c r="E14781" s="3">
        <v>1005</v>
      </c>
      <c r="F14781" s="3">
        <v>3.99</v>
      </c>
      <c r="G14781" s="4">
        <v>38503.037094907406</v>
      </c>
      <c r="H14781" s="6">
        <v>38503.037094907406</v>
      </c>
      <c r="I14781" s="6">
        <v>38507.056539351855</v>
      </c>
      <c r="J14781" s="10">
        <f>COUNTIF(B14781:B30812,B14781)</f>
        <v>22</v>
      </c>
      <c r="K14781" s="10" t="str">
        <f t="shared" si="231"/>
        <v>Repeat Customer</v>
      </c>
    </row>
    <row r="14782" spans="1:11" x14ac:dyDescent="0.25">
      <c r="A14782" s="3">
        <v>14785</v>
      </c>
      <c r="B14782" s="3">
        <v>551</v>
      </c>
      <c r="C14782" s="3">
        <v>2746</v>
      </c>
      <c r="D14782" s="3">
        <v>2</v>
      </c>
      <c r="E14782" s="3">
        <v>2069</v>
      </c>
      <c r="F14782" s="3">
        <v>4.99</v>
      </c>
      <c r="G14782" s="4">
        <v>38520.680312500001</v>
      </c>
      <c r="H14782" s="6">
        <v>38520.680312500001</v>
      </c>
      <c r="I14782" s="6">
        <v>38529.70045138889</v>
      </c>
      <c r="J14782" s="10">
        <f>COUNTIF(B14782:B30813,B14782)</f>
        <v>21</v>
      </c>
      <c r="K14782" s="10" t="str">
        <f t="shared" si="231"/>
        <v>Repeat Customer</v>
      </c>
    </row>
    <row r="14783" spans="1:11" x14ac:dyDescent="0.25">
      <c r="A14783" s="3">
        <v>14786</v>
      </c>
      <c r="B14783" s="3">
        <v>551</v>
      </c>
      <c r="C14783" s="3">
        <v>1726</v>
      </c>
      <c r="D14783" s="3">
        <v>1</v>
      </c>
      <c r="E14783" s="3">
        <v>2776</v>
      </c>
      <c r="F14783" s="3">
        <v>3.99</v>
      </c>
      <c r="G14783" s="4">
        <v>38522.761388888888</v>
      </c>
      <c r="H14783" s="6">
        <v>38522.761388888888</v>
      </c>
      <c r="I14783" s="6">
        <v>38529.61347222222</v>
      </c>
      <c r="J14783" s="10">
        <f>COUNTIF(B14783:B30814,B14783)</f>
        <v>20</v>
      </c>
      <c r="K14783" s="10" t="str">
        <f t="shared" si="231"/>
        <v>Repeat Customer</v>
      </c>
    </row>
    <row r="14784" spans="1:11" x14ac:dyDescent="0.25">
      <c r="A14784" s="3">
        <v>14787</v>
      </c>
      <c r="B14784" s="3">
        <v>551</v>
      </c>
      <c r="C14784" s="3">
        <v>2857</v>
      </c>
      <c r="D14784" s="3">
        <v>2</v>
      </c>
      <c r="E14784" s="3">
        <v>3996</v>
      </c>
      <c r="F14784" s="3">
        <v>5.99</v>
      </c>
      <c r="G14784" s="4">
        <v>38539.99077546296</v>
      </c>
      <c r="H14784" s="6">
        <v>38539.99077546296</v>
      </c>
      <c r="I14784" s="6">
        <v>38547.940775462965</v>
      </c>
      <c r="J14784" s="10">
        <f>COUNTIF(B14784:B30815,B14784)</f>
        <v>19</v>
      </c>
      <c r="K14784" s="10" t="str">
        <f t="shared" si="231"/>
        <v>Repeat Customer</v>
      </c>
    </row>
    <row r="14785" spans="1:11" x14ac:dyDescent="0.25">
      <c r="A14785" s="3">
        <v>14788</v>
      </c>
      <c r="B14785" s="3">
        <v>551</v>
      </c>
      <c r="C14785" s="3">
        <v>2453</v>
      </c>
      <c r="D14785" s="3">
        <v>1</v>
      </c>
      <c r="E14785" s="3">
        <v>5201</v>
      </c>
      <c r="F14785" s="3">
        <v>1.99</v>
      </c>
      <c r="G14785" s="4">
        <v>38542.4533912037</v>
      </c>
      <c r="H14785" s="6">
        <v>38542.4533912037</v>
      </c>
      <c r="I14785" s="6">
        <v>38549.529085648152</v>
      </c>
      <c r="J14785" s="10">
        <f>COUNTIF(B14785:B30816,B14785)</f>
        <v>18</v>
      </c>
      <c r="K14785" s="10" t="str">
        <f t="shared" si="231"/>
        <v>Repeat Customer</v>
      </c>
    </row>
    <row r="14786" spans="1:11" x14ac:dyDescent="0.25">
      <c r="A14786" s="3">
        <v>14789</v>
      </c>
      <c r="B14786" s="3">
        <v>551</v>
      </c>
      <c r="C14786" s="3">
        <v>680</v>
      </c>
      <c r="D14786" s="3">
        <v>2</v>
      </c>
      <c r="E14786" s="3">
        <v>5528</v>
      </c>
      <c r="F14786" s="3">
        <v>0.99</v>
      </c>
      <c r="G14786" s="4">
        <v>38543.089826388888</v>
      </c>
      <c r="H14786" s="6">
        <v>38543.089826388888</v>
      </c>
      <c r="I14786" s="6">
        <v>38550.265520833331</v>
      </c>
      <c r="J14786" s="10">
        <f>COUNTIF(B14786:B30817,B14786)</f>
        <v>17</v>
      </c>
      <c r="K14786" s="10" t="str">
        <f t="shared" si="231"/>
        <v>Repeat Customer</v>
      </c>
    </row>
    <row r="14787" spans="1:11" x14ac:dyDescent="0.25">
      <c r="A14787" s="3">
        <v>14790</v>
      </c>
      <c r="B14787" s="3">
        <v>551</v>
      </c>
      <c r="C14787" s="3">
        <v>2815</v>
      </c>
      <c r="D14787" s="3">
        <v>1</v>
      </c>
      <c r="E14787" s="3">
        <v>6041</v>
      </c>
      <c r="F14787" s="3">
        <v>0.99</v>
      </c>
      <c r="G14787" s="4">
        <v>38544.135393518518</v>
      </c>
      <c r="H14787" s="6">
        <v>38544.135393518518</v>
      </c>
      <c r="I14787" s="6">
        <v>38546.034004629626</v>
      </c>
      <c r="J14787" s="10">
        <f>COUNTIF(B14787:B30818,B14787)</f>
        <v>16</v>
      </c>
      <c r="K14787" s="10" t="str">
        <f t="shared" ref="K14787:K14850" si="232">IF(J14787=1,"New Customer","Repeat Customer")</f>
        <v>Repeat Customer</v>
      </c>
    </row>
    <row r="14788" spans="1:11" x14ac:dyDescent="0.25">
      <c r="A14788" s="3">
        <v>14791</v>
      </c>
      <c r="B14788" s="3">
        <v>551</v>
      </c>
      <c r="C14788" s="3">
        <v>1008</v>
      </c>
      <c r="D14788" s="3">
        <v>2</v>
      </c>
      <c r="E14788" s="3">
        <v>7095</v>
      </c>
      <c r="F14788" s="3">
        <v>9.99</v>
      </c>
      <c r="G14788" s="4">
        <v>38560.202256944445</v>
      </c>
      <c r="H14788" s="6">
        <v>38560.202256944445</v>
      </c>
      <c r="I14788" s="6">
        <v>38569.434201388889</v>
      </c>
      <c r="J14788" s="10">
        <f>COUNTIF(B14788:B30819,B14788)</f>
        <v>15</v>
      </c>
      <c r="K14788" s="10" t="str">
        <f t="shared" si="232"/>
        <v>Repeat Customer</v>
      </c>
    </row>
    <row r="14789" spans="1:11" x14ac:dyDescent="0.25">
      <c r="A14789" s="3">
        <v>14792</v>
      </c>
      <c r="B14789" s="3">
        <v>551</v>
      </c>
      <c r="C14789" s="3">
        <v>3992</v>
      </c>
      <c r="D14789" s="3">
        <v>1</v>
      </c>
      <c r="E14789" s="3">
        <v>8986</v>
      </c>
      <c r="F14789" s="3">
        <v>0.99</v>
      </c>
      <c r="G14789" s="4">
        <v>38563.19259259259</v>
      </c>
      <c r="H14789" s="6">
        <v>38563.19259259259</v>
      </c>
      <c r="I14789" s="6">
        <v>38564.996064814812</v>
      </c>
      <c r="J14789" s="10">
        <f>COUNTIF(B14789:B30820,B14789)</f>
        <v>14</v>
      </c>
      <c r="K14789" s="10" t="str">
        <f t="shared" si="232"/>
        <v>Repeat Customer</v>
      </c>
    </row>
    <row r="14790" spans="1:11" x14ac:dyDescent="0.25">
      <c r="A14790" s="3">
        <v>14793</v>
      </c>
      <c r="B14790" s="3">
        <v>551</v>
      </c>
      <c r="C14790" s="3">
        <v>2048</v>
      </c>
      <c r="D14790" s="3">
        <v>1</v>
      </c>
      <c r="E14790" s="3">
        <v>9287</v>
      </c>
      <c r="F14790" s="3">
        <v>2.99</v>
      </c>
      <c r="G14790" s="4">
        <v>38563.649756944447</v>
      </c>
      <c r="H14790" s="6">
        <v>38563.649756944447</v>
      </c>
      <c r="I14790" s="6">
        <v>38566.427534722221</v>
      </c>
      <c r="J14790" s="10">
        <f>COUNTIF(B14790:B30821,B14790)</f>
        <v>13</v>
      </c>
      <c r="K14790" s="10" t="str">
        <f t="shared" si="232"/>
        <v>Repeat Customer</v>
      </c>
    </row>
    <row r="14791" spans="1:11" x14ac:dyDescent="0.25">
      <c r="A14791" s="3">
        <v>14794</v>
      </c>
      <c r="B14791" s="3">
        <v>551</v>
      </c>
      <c r="C14791" s="3">
        <v>472</v>
      </c>
      <c r="D14791" s="3">
        <v>2</v>
      </c>
      <c r="E14791" s="3">
        <v>9765</v>
      </c>
      <c r="F14791" s="3">
        <v>4.99</v>
      </c>
      <c r="G14791" s="4">
        <v>38564.406018518515</v>
      </c>
      <c r="H14791" s="6">
        <v>38564.406018518515</v>
      </c>
      <c r="I14791" s="6">
        <v>38569.456712962965</v>
      </c>
      <c r="J14791" s="10">
        <f>COUNTIF(B14791:B30822,B14791)</f>
        <v>12</v>
      </c>
      <c r="K14791" s="10" t="str">
        <f t="shared" si="232"/>
        <v>Repeat Customer</v>
      </c>
    </row>
    <row r="14792" spans="1:11" x14ac:dyDescent="0.25">
      <c r="A14792" s="3">
        <v>14795</v>
      </c>
      <c r="B14792" s="3">
        <v>551</v>
      </c>
      <c r="C14792" s="3">
        <v>1046</v>
      </c>
      <c r="D14792" s="3">
        <v>2</v>
      </c>
      <c r="E14792" s="3">
        <v>11380</v>
      </c>
      <c r="F14792" s="3">
        <v>0.99</v>
      </c>
      <c r="G14792" s="4">
        <v>38566.762175925927</v>
      </c>
      <c r="H14792" s="6">
        <v>38566.762175925927</v>
      </c>
      <c r="I14792" s="6">
        <v>38567.81009259259</v>
      </c>
      <c r="J14792" s="10">
        <f>COUNTIF(B14792:B30823,B14792)</f>
        <v>11</v>
      </c>
      <c r="K14792" s="10" t="str">
        <f t="shared" si="232"/>
        <v>Repeat Customer</v>
      </c>
    </row>
    <row r="14793" spans="1:11" x14ac:dyDescent="0.25">
      <c r="A14793" s="3">
        <v>14796</v>
      </c>
      <c r="B14793" s="3">
        <v>551</v>
      </c>
      <c r="C14793" s="3">
        <v>221</v>
      </c>
      <c r="D14793" s="3">
        <v>2</v>
      </c>
      <c r="E14793" s="3">
        <v>11883</v>
      </c>
      <c r="F14793" s="3">
        <v>2.99</v>
      </c>
      <c r="G14793" s="4">
        <v>38581.612129629626</v>
      </c>
      <c r="H14793" s="6">
        <v>38581.612129629626</v>
      </c>
      <c r="I14793" s="6">
        <v>38583.412824074076</v>
      </c>
      <c r="J14793" s="10">
        <f>COUNTIF(B14793:B30824,B14793)</f>
        <v>10</v>
      </c>
      <c r="K14793" s="10" t="str">
        <f t="shared" si="232"/>
        <v>Repeat Customer</v>
      </c>
    </row>
    <row r="14794" spans="1:11" x14ac:dyDescent="0.25">
      <c r="A14794" s="3">
        <v>14797</v>
      </c>
      <c r="B14794" s="3">
        <v>551</v>
      </c>
      <c r="C14794" s="3">
        <v>2039</v>
      </c>
      <c r="D14794" s="3">
        <v>2</v>
      </c>
      <c r="E14794" s="3">
        <v>12208</v>
      </c>
      <c r="F14794" s="3">
        <v>4.99</v>
      </c>
      <c r="G14794" s="4">
        <v>38582.100983796299</v>
      </c>
      <c r="H14794" s="6">
        <v>38582.100983796299</v>
      </c>
      <c r="I14794" s="6">
        <v>38584.203761574077</v>
      </c>
      <c r="J14794" s="10">
        <f>COUNTIF(B14794:B30825,B14794)</f>
        <v>9</v>
      </c>
      <c r="K14794" s="10" t="str">
        <f t="shared" si="232"/>
        <v>Repeat Customer</v>
      </c>
    </row>
    <row r="14795" spans="1:11" x14ac:dyDescent="0.25">
      <c r="A14795" s="3">
        <v>14798</v>
      </c>
      <c r="B14795" s="3">
        <v>551</v>
      </c>
      <c r="C14795" s="3">
        <v>4054</v>
      </c>
      <c r="D14795" s="3">
        <v>2</v>
      </c>
      <c r="E14795" s="3">
        <v>12868</v>
      </c>
      <c r="F14795" s="3">
        <v>0.99</v>
      </c>
      <c r="G14795" s="4">
        <v>38583.11619212963</v>
      </c>
      <c r="H14795" s="6">
        <v>38583.11619212963</v>
      </c>
      <c r="I14795" s="6">
        <v>38584.021053240744</v>
      </c>
      <c r="J14795" s="10">
        <f>COUNTIF(B14795:B30826,B14795)</f>
        <v>8</v>
      </c>
      <c r="K14795" s="10" t="str">
        <f t="shared" si="232"/>
        <v>Repeat Customer</v>
      </c>
    </row>
    <row r="14796" spans="1:11" x14ac:dyDescent="0.25">
      <c r="A14796" s="3">
        <v>14799</v>
      </c>
      <c r="B14796" s="3">
        <v>551</v>
      </c>
      <c r="C14796" s="3">
        <v>3535</v>
      </c>
      <c r="D14796" s="3">
        <v>1</v>
      </c>
      <c r="E14796" s="3">
        <v>13439</v>
      </c>
      <c r="F14796" s="3">
        <v>3.99</v>
      </c>
      <c r="G14796" s="4">
        <v>38583.987685185188</v>
      </c>
      <c r="H14796" s="6">
        <v>38583.987685185188</v>
      </c>
      <c r="I14796" s="6">
        <v>38590.891851851855</v>
      </c>
      <c r="J14796" s="10">
        <f>COUNTIF(B14796:B30827,B14796)</f>
        <v>7</v>
      </c>
      <c r="K14796" s="10" t="str">
        <f t="shared" si="232"/>
        <v>Repeat Customer</v>
      </c>
    </row>
    <row r="14797" spans="1:11" x14ac:dyDescent="0.25">
      <c r="A14797" s="3">
        <v>14800</v>
      </c>
      <c r="B14797" s="3">
        <v>551</v>
      </c>
      <c r="C14797" s="3">
        <v>2495</v>
      </c>
      <c r="D14797" s="3">
        <v>1</v>
      </c>
      <c r="E14797" s="3">
        <v>14420</v>
      </c>
      <c r="F14797" s="3">
        <v>0.99</v>
      </c>
      <c r="G14797" s="4">
        <v>38585.469618055555</v>
      </c>
      <c r="H14797" s="6">
        <v>38585.469618055555</v>
      </c>
      <c r="I14797" s="6">
        <v>38588.254340277781</v>
      </c>
      <c r="J14797" s="10">
        <f>COUNTIF(B14797:B30828,B14797)</f>
        <v>6</v>
      </c>
      <c r="K14797" s="10" t="str">
        <f t="shared" si="232"/>
        <v>Repeat Customer</v>
      </c>
    </row>
    <row r="14798" spans="1:11" x14ac:dyDescent="0.25">
      <c r="A14798" s="3">
        <v>14801</v>
      </c>
      <c r="B14798" s="3">
        <v>551</v>
      </c>
      <c r="C14798" s="3">
        <v>1206</v>
      </c>
      <c r="D14798" s="3">
        <v>2</v>
      </c>
      <c r="E14798" s="3">
        <v>14609</v>
      </c>
      <c r="F14798" s="3">
        <v>4.99</v>
      </c>
      <c r="G14798" s="4">
        <v>38585.748217592591</v>
      </c>
      <c r="H14798" s="6">
        <v>38585.748217592591</v>
      </c>
      <c r="I14798" s="6">
        <v>38589.586412037039</v>
      </c>
      <c r="J14798" s="10">
        <f>COUNTIF(B14798:B30829,B14798)</f>
        <v>5</v>
      </c>
      <c r="K14798" s="10" t="str">
        <f t="shared" si="232"/>
        <v>Repeat Customer</v>
      </c>
    </row>
    <row r="14799" spans="1:11" x14ac:dyDescent="0.25">
      <c r="A14799" s="3">
        <v>14802</v>
      </c>
      <c r="B14799" s="3">
        <v>551</v>
      </c>
      <c r="C14799" s="3">
        <v>2137</v>
      </c>
      <c r="D14799" s="3">
        <v>2</v>
      </c>
      <c r="E14799" s="3">
        <v>14633</v>
      </c>
      <c r="F14799" s="3">
        <v>2.99</v>
      </c>
      <c r="G14799" s="4">
        <v>38585.785532407404</v>
      </c>
      <c r="H14799" s="6">
        <v>38585.785532407404</v>
      </c>
      <c r="I14799" s="6">
        <v>38589.546643518515</v>
      </c>
      <c r="J14799" s="10">
        <f>COUNTIF(B14799:B30830,B14799)</f>
        <v>4</v>
      </c>
      <c r="K14799" s="10" t="str">
        <f t="shared" si="232"/>
        <v>Repeat Customer</v>
      </c>
    </row>
    <row r="14800" spans="1:11" x14ac:dyDescent="0.25">
      <c r="A14800" s="3">
        <v>14803</v>
      </c>
      <c r="B14800" s="3">
        <v>551</v>
      </c>
      <c r="C14800" s="3">
        <v>1960</v>
      </c>
      <c r="D14800" s="3">
        <v>1</v>
      </c>
      <c r="E14800" s="3">
        <v>14833</v>
      </c>
      <c r="F14800" s="3">
        <v>2.99</v>
      </c>
      <c r="G14800" s="4">
        <v>38586.073125000003</v>
      </c>
      <c r="H14800" s="6">
        <v>38586.073125000003</v>
      </c>
      <c r="I14800" s="6">
        <v>38592.891875000001</v>
      </c>
      <c r="J14800" s="10">
        <f>COUNTIF(B14800:B30831,B14800)</f>
        <v>3</v>
      </c>
      <c r="K14800" s="10" t="str">
        <f t="shared" si="232"/>
        <v>Repeat Customer</v>
      </c>
    </row>
    <row r="14801" spans="1:11" x14ac:dyDescent="0.25">
      <c r="A14801" s="3">
        <v>14804</v>
      </c>
      <c r="B14801" s="3">
        <v>551</v>
      </c>
      <c r="C14801" s="3">
        <v>3405</v>
      </c>
      <c r="D14801" s="3">
        <v>1</v>
      </c>
      <c r="E14801" s="3">
        <v>15377</v>
      </c>
      <c r="F14801" s="3">
        <v>4.99</v>
      </c>
      <c r="G14801" s="4">
        <v>38586.932326388887</v>
      </c>
      <c r="H14801" s="6">
        <v>38586.932326388887</v>
      </c>
      <c r="I14801" s="6">
        <v>38593.778854166667</v>
      </c>
      <c r="J14801" s="10">
        <f>COUNTIF(B14801:B30832,B14801)</f>
        <v>2</v>
      </c>
      <c r="K14801" s="10" t="str">
        <f t="shared" si="232"/>
        <v>Repeat Customer</v>
      </c>
    </row>
    <row r="14802" spans="1:11" x14ac:dyDescent="0.25">
      <c r="A14802" s="3">
        <v>14805</v>
      </c>
      <c r="B14802" s="3">
        <v>551</v>
      </c>
      <c r="C14802" s="3">
        <v>462</v>
      </c>
      <c r="D14802" s="3">
        <v>2</v>
      </c>
      <c r="E14802" s="3">
        <v>15390</v>
      </c>
      <c r="F14802" s="3">
        <v>6.99</v>
      </c>
      <c r="G14802" s="4">
        <v>38586.95653935185</v>
      </c>
      <c r="H14802" s="6">
        <v>38586.95653935185</v>
      </c>
      <c r="I14802" s="6">
        <v>38595.75445601852</v>
      </c>
      <c r="J14802" s="10">
        <f>COUNTIF(B14802:B30833,B14802)</f>
        <v>1</v>
      </c>
      <c r="K14802" s="10" t="str">
        <f t="shared" si="232"/>
        <v>New Customer</v>
      </c>
    </row>
    <row r="14803" spans="1:11" x14ac:dyDescent="0.25">
      <c r="A14803" s="3">
        <v>14806</v>
      </c>
      <c r="B14803" s="3">
        <v>552</v>
      </c>
      <c r="C14803" s="3">
        <v>3954</v>
      </c>
      <c r="D14803" s="3">
        <v>2</v>
      </c>
      <c r="E14803" s="3">
        <v>174</v>
      </c>
      <c r="F14803" s="3">
        <v>0.99</v>
      </c>
      <c r="G14803" s="4">
        <v>38498.155671296299</v>
      </c>
      <c r="H14803" s="6">
        <v>38498.155671296299</v>
      </c>
      <c r="I14803" s="6">
        <v>38500.300810185188</v>
      </c>
      <c r="J14803" s="10">
        <f>COUNTIF(B14803:B30834,B14803)</f>
        <v>21</v>
      </c>
      <c r="K14803" s="10" t="str">
        <f t="shared" si="232"/>
        <v>Repeat Customer</v>
      </c>
    </row>
    <row r="14804" spans="1:11" x14ac:dyDescent="0.25">
      <c r="A14804" s="3">
        <v>14807</v>
      </c>
      <c r="B14804" s="3">
        <v>552</v>
      </c>
      <c r="C14804" s="3">
        <v>597</v>
      </c>
      <c r="D14804" s="3">
        <v>2</v>
      </c>
      <c r="E14804" s="3">
        <v>2320</v>
      </c>
      <c r="F14804" s="3">
        <v>0.99</v>
      </c>
      <c r="G14804" s="4">
        <v>38521.392245370371</v>
      </c>
      <c r="H14804" s="6">
        <v>38521.392245370371</v>
      </c>
      <c r="I14804" s="6">
        <v>38527.33321759259</v>
      </c>
      <c r="J14804" s="10">
        <f>COUNTIF(B14804:B30835,B14804)</f>
        <v>20</v>
      </c>
      <c r="K14804" s="10" t="str">
        <f t="shared" si="232"/>
        <v>Repeat Customer</v>
      </c>
    </row>
    <row r="14805" spans="1:11" x14ac:dyDescent="0.25">
      <c r="A14805" s="3">
        <v>14808</v>
      </c>
      <c r="B14805" s="3">
        <v>552</v>
      </c>
      <c r="C14805" s="3">
        <v>602</v>
      </c>
      <c r="D14805" s="3">
        <v>2</v>
      </c>
      <c r="E14805" s="3">
        <v>3397</v>
      </c>
      <c r="F14805" s="3">
        <v>4.99</v>
      </c>
      <c r="G14805" s="4">
        <v>38524.645960648151</v>
      </c>
      <c r="H14805" s="6">
        <v>38524.645960648151</v>
      </c>
      <c r="I14805" s="6">
        <v>38525.883460648147</v>
      </c>
      <c r="J14805" s="10">
        <f>COUNTIF(B14805:B30836,B14805)</f>
        <v>19</v>
      </c>
      <c r="K14805" s="10" t="str">
        <f t="shared" si="232"/>
        <v>Repeat Customer</v>
      </c>
    </row>
    <row r="14806" spans="1:11" x14ac:dyDescent="0.25">
      <c r="A14806" s="3">
        <v>14809</v>
      </c>
      <c r="B14806" s="3">
        <v>552</v>
      </c>
      <c r="C14806" s="3">
        <v>1602</v>
      </c>
      <c r="D14806" s="3">
        <v>1</v>
      </c>
      <c r="E14806" s="3">
        <v>4477</v>
      </c>
      <c r="F14806" s="3">
        <v>6.99</v>
      </c>
      <c r="G14806" s="4">
        <v>38541.026666666665</v>
      </c>
      <c r="H14806" s="6">
        <v>38541.026666666665</v>
      </c>
      <c r="I14806" s="6">
        <v>38546.218333333331</v>
      </c>
      <c r="J14806" s="10">
        <f>COUNTIF(B14806:B30837,B14806)</f>
        <v>18</v>
      </c>
      <c r="K14806" s="10" t="str">
        <f t="shared" si="232"/>
        <v>Repeat Customer</v>
      </c>
    </row>
    <row r="14807" spans="1:11" x14ac:dyDescent="0.25">
      <c r="A14807" s="3">
        <v>14810</v>
      </c>
      <c r="B14807" s="3">
        <v>552</v>
      </c>
      <c r="C14807" s="3">
        <v>3708</v>
      </c>
      <c r="D14807" s="3">
        <v>1</v>
      </c>
      <c r="E14807" s="3">
        <v>5213</v>
      </c>
      <c r="F14807" s="3">
        <v>7.99</v>
      </c>
      <c r="G14807" s="4">
        <v>38542.485914351855</v>
      </c>
      <c r="H14807" s="6">
        <v>38542.485914351855</v>
      </c>
      <c r="I14807" s="6">
        <v>38551.68105324074</v>
      </c>
      <c r="J14807" s="10">
        <f>COUNTIF(B14807:B30838,B14807)</f>
        <v>17</v>
      </c>
      <c r="K14807" s="10" t="str">
        <f t="shared" si="232"/>
        <v>Repeat Customer</v>
      </c>
    </row>
    <row r="14808" spans="1:11" x14ac:dyDescent="0.25">
      <c r="A14808" s="3">
        <v>14811</v>
      </c>
      <c r="B14808" s="3">
        <v>552</v>
      </c>
      <c r="C14808" s="3">
        <v>3800</v>
      </c>
      <c r="D14808" s="3">
        <v>2</v>
      </c>
      <c r="E14808" s="3">
        <v>6189</v>
      </c>
      <c r="F14808" s="3">
        <v>4.99</v>
      </c>
      <c r="G14808" s="4">
        <v>38544.483368055553</v>
      </c>
      <c r="H14808" s="6">
        <v>38544.483368055553</v>
      </c>
      <c r="I14808" s="6">
        <v>38553.647951388892</v>
      </c>
      <c r="J14808" s="10">
        <f>COUNTIF(B14808:B30839,B14808)</f>
        <v>16</v>
      </c>
      <c r="K14808" s="10" t="str">
        <f t="shared" si="232"/>
        <v>Repeat Customer</v>
      </c>
    </row>
    <row r="14809" spans="1:11" x14ac:dyDescent="0.25">
      <c r="A14809" s="3">
        <v>14812</v>
      </c>
      <c r="B14809" s="3">
        <v>552</v>
      </c>
      <c r="C14809" s="3">
        <v>986</v>
      </c>
      <c r="D14809" s="3">
        <v>1</v>
      </c>
      <c r="E14809" s="3">
        <v>7772</v>
      </c>
      <c r="F14809" s="3">
        <v>2.99</v>
      </c>
      <c r="G14809" s="4">
        <v>38561.291076388887</v>
      </c>
      <c r="H14809" s="6">
        <v>38561.291076388887</v>
      </c>
      <c r="I14809" s="6">
        <v>38565.450798611113</v>
      </c>
      <c r="J14809" s="10">
        <f>COUNTIF(B14809:B30840,B14809)</f>
        <v>15</v>
      </c>
      <c r="K14809" s="10" t="str">
        <f t="shared" si="232"/>
        <v>Repeat Customer</v>
      </c>
    </row>
    <row r="14810" spans="1:11" x14ac:dyDescent="0.25">
      <c r="A14810" s="3">
        <v>14813</v>
      </c>
      <c r="B14810" s="3">
        <v>552</v>
      </c>
      <c r="C14810" s="3">
        <v>3059</v>
      </c>
      <c r="D14810" s="3">
        <v>1</v>
      </c>
      <c r="E14810" s="3">
        <v>8085</v>
      </c>
      <c r="F14810" s="3">
        <v>2.99</v>
      </c>
      <c r="G14810" s="4">
        <v>38561.759201388886</v>
      </c>
      <c r="H14810" s="6">
        <v>38561.759201388886</v>
      </c>
      <c r="I14810" s="6">
        <v>38568.57309027778</v>
      </c>
      <c r="J14810" s="10">
        <f>COUNTIF(B14810:B30841,B14810)</f>
        <v>14</v>
      </c>
      <c r="K14810" s="10" t="str">
        <f t="shared" si="232"/>
        <v>Repeat Customer</v>
      </c>
    </row>
    <row r="14811" spans="1:11" x14ac:dyDescent="0.25">
      <c r="A14811" s="3">
        <v>14814</v>
      </c>
      <c r="B14811" s="3">
        <v>552</v>
      </c>
      <c r="C14811" s="3">
        <v>255</v>
      </c>
      <c r="D14811" s="3">
        <v>2</v>
      </c>
      <c r="E14811" s="3">
        <v>8192</v>
      </c>
      <c r="F14811" s="3">
        <v>2.99</v>
      </c>
      <c r="G14811" s="4">
        <v>38561.950821759259</v>
      </c>
      <c r="H14811" s="6">
        <v>38561.950821759259</v>
      </c>
      <c r="I14811" s="6">
        <v>38563.175821759258</v>
      </c>
      <c r="J14811" s="10">
        <f>COUNTIF(B14811:B30842,B14811)</f>
        <v>13</v>
      </c>
      <c r="K14811" s="10" t="str">
        <f t="shared" si="232"/>
        <v>Repeat Customer</v>
      </c>
    </row>
    <row r="14812" spans="1:11" x14ac:dyDescent="0.25">
      <c r="A14812" s="3">
        <v>14815</v>
      </c>
      <c r="B14812" s="3">
        <v>552</v>
      </c>
      <c r="C14812" s="3">
        <v>604</v>
      </c>
      <c r="D14812" s="3">
        <v>2</v>
      </c>
      <c r="E14812" s="3">
        <v>8614</v>
      </c>
      <c r="F14812" s="3">
        <v>5.99</v>
      </c>
      <c r="G14812" s="4">
        <v>38562.563946759263</v>
      </c>
      <c r="H14812" s="6">
        <v>38562.563946759263</v>
      </c>
      <c r="I14812" s="6">
        <v>38568.643113425926</v>
      </c>
      <c r="J14812" s="10">
        <f>COUNTIF(B14812:B30843,B14812)</f>
        <v>12</v>
      </c>
      <c r="K14812" s="10" t="str">
        <f t="shared" si="232"/>
        <v>Repeat Customer</v>
      </c>
    </row>
    <row r="14813" spans="1:11" x14ac:dyDescent="0.25">
      <c r="A14813" s="3">
        <v>14816</v>
      </c>
      <c r="B14813" s="3">
        <v>552</v>
      </c>
      <c r="C14813" s="3">
        <v>2055</v>
      </c>
      <c r="D14813" s="3">
        <v>2</v>
      </c>
      <c r="E14813" s="3">
        <v>8894</v>
      </c>
      <c r="F14813" s="3">
        <v>4.99</v>
      </c>
      <c r="G14813" s="4">
        <v>38563.033692129633</v>
      </c>
      <c r="H14813" s="6">
        <v>38563.033692129633</v>
      </c>
      <c r="I14813" s="6">
        <v>38564.242719907408</v>
      </c>
      <c r="J14813" s="10">
        <f>COUNTIF(B14813:B30844,B14813)</f>
        <v>11</v>
      </c>
      <c r="K14813" s="10" t="str">
        <f t="shared" si="232"/>
        <v>Repeat Customer</v>
      </c>
    </row>
    <row r="14814" spans="1:11" x14ac:dyDescent="0.25">
      <c r="A14814" s="3">
        <v>14817</v>
      </c>
      <c r="B14814" s="3">
        <v>552</v>
      </c>
      <c r="C14814" s="3">
        <v>2318</v>
      </c>
      <c r="D14814" s="3">
        <v>1</v>
      </c>
      <c r="E14814" s="3">
        <v>9342</v>
      </c>
      <c r="F14814" s="3">
        <v>8.99</v>
      </c>
      <c r="G14814" s="4">
        <v>38563.756898148145</v>
      </c>
      <c r="H14814" s="6">
        <v>38563.756898148145</v>
      </c>
      <c r="I14814" s="6">
        <v>38572.579814814817</v>
      </c>
      <c r="J14814" s="10">
        <f>COUNTIF(B14814:B30845,B14814)</f>
        <v>10</v>
      </c>
      <c r="K14814" s="10" t="str">
        <f t="shared" si="232"/>
        <v>Repeat Customer</v>
      </c>
    </row>
    <row r="14815" spans="1:11" x14ac:dyDescent="0.25">
      <c r="A14815" s="3">
        <v>14818</v>
      </c>
      <c r="B14815" s="3">
        <v>552</v>
      </c>
      <c r="C14815" s="3">
        <v>2488</v>
      </c>
      <c r="D14815" s="3">
        <v>1</v>
      </c>
      <c r="E14815" s="3">
        <v>11146</v>
      </c>
      <c r="F14815" s="3">
        <v>1.99</v>
      </c>
      <c r="G14815" s="4">
        <v>38566.40662037037</v>
      </c>
      <c r="H14815" s="6">
        <v>38566.40662037037</v>
      </c>
      <c r="I14815" s="6">
        <v>38571.314953703702</v>
      </c>
      <c r="J14815" s="10">
        <f>COUNTIF(B14815:B30846,B14815)</f>
        <v>9</v>
      </c>
      <c r="K14815" s="10" t="str">
        <f t="shared" si="232"/>
        <v>Repeat Customer</v>
      </c>
    </row>
    <row r="14816" spans="1:11" x14ac:dyDescent="0.25">
      <c r="A14816" s="3">
        <v>14819</v>
      </c>
      <c r="B14816" s="3">
        <v>552</v>
      </c>
      <c r="C14816" s="3">
        <v>4321</v>
      </c>
      <c r="D14816" s="3">
        <v>2</v>
      </c>
      <c r="E14816" s="3">
        <v>11205</v>
      </c>
      <c r="F14816" s="3">
        <v>4.99</v>
      </c>
      <c r="G14816" s="4">
        <v>38566.497847222221</v>
      </c>
      <c r="H14816" s="6">
        <v>38566.497847222221</v>
      </c>
      <c r="I14816" s="6">
        <v>38569.350624999999</v>
      </c>
      <c r="J14816" s="10">
        <f>COUNTIF(B14816:B30847,B14816)</f>
        <v>8</v>
      </c>
      <c r="K14816" s="10" t="str">
        <f t="shared" si="232"/>
        <v>Repeat Customer</v>
      </c>
    </row>
    <row r="14817" spans="1:11" x14ac:dyDescent="0.25">
      <c r="A14817" s="3">
        <v>14820</v>
      </c>
      <c r="B14817" s="3">
        <v>552</v>
      </c>
      <c r="C14817" s="3">
        <v>3032</v>
      </c>
      <c r="D14817" s="3">
        <v>2</v>
      </c>
      <c r="E14817" s="3">
        <v>11300</v>
      </c>
      <c r="F14817" s="3">
        <v>7.99</v>
      </c>
      <c r="G14817" s="4">
        <v>38566.651180555556</v>
      </c>
      <c r="H14817" s="6">
        <v>38566.651180555556</v>
      </c>
      <c r="I14817" s="6">
        <v>38575.601180555554</v>
      </c>
      <c r="J14817" s="10">
        <f>COUNTIF(B14817:B30848,B14817)</f>
        <v>7</v>
      </c>
      <c r="K14817" s="10" t="str">
        <f t="shared" si="232"/>
        <v>Repeat Customer</v>
      </c>
    </row>
    <row r="14818" spans="1:11" x14ac:dyDescent="0.25">
      <c r="A14818" s="3">
        <v>14821</v>
      </c>
      <c r="B14818" s="3">
        <v>552</v>
      </c>
      <c r="C14818" s="3">
        <v>1776</v>
      </c>
      <c r="D14818" s="3">
        <v>2</v>
      </c>
      <c r="E14818" s="3">
        <v>12433</v>
      </c>
      <c r="F14818" s="3">
        <v>4.99</v>
      </c>
      <c r="G14818" s="4">
        <v>38582.442928240744</v>
      </c>
      <c r="H14818" s="6">
        <v>38582.442928240744</v>
      </c>
      <c r="I14818" s="6">
        <v>38583.33390046296</v>
      </c>
      <c r="J14818" s="10">
        <f>COUNTIF(B14818:B30849,B14818)</f>
        <v>6</v>
      </c>
      <c r="K14818" s="10" t="str">
        <f t="shared" si="232"/>
        <v>Repeat Customer</v>
      </c>
    </row>
    <row r="14819" spans="1:11" x14ac:dyDescent="0.25">
      <c r="A14819" s="3">
        <v>14822</v>
      </c>
      <c r="B14819" s="3">
        <v>552</v>
      </c>
      <c r="C14819" s="3">
        <v>3386</v>
      </c>
      <c r="D14819" s="3">
        <v>2</v>
      </c>
      <c r="E14819" s="3">
        <v>12880</v>
      </c>
      <c r="F14819" s="3">
        <v>2.99</v>
      </c>
      <c r="G14819" s="4">
        <v>38583.143946759257</v>
      </c>
      <c r="H14819" s="6">
        <v>38583.143946759257</v>
      </c>
      <c r="I14819" s="6">
        <v>38592.261307870373</v>
      </c>
      <c r="J14819" s="10">
        <f>COUNTIF(B14819:B30850,B14819)</f>
        <v>5</v>
      </c>
      <c r="K14819" s="10" t="str">
        <f t="shared" si="232"/>
        <v>Repeat Customer</v>
      </c>
    </row>
    <row r="14820" spans="1:11" x14ac:dyDescent="0.25">
      <c r="A14820" s="3">
        <v>14823</v>
      </c>
      <c r="B14820" s="3">
        <v>552</v>
      </c>
      <c r="C14820" s="3">
        <v>2383</v>
      </c>
      <c r="D14820" s="3">
        <v>2</v>
      </c>
      <c r="E14820" s="3">
        <v>13574</v>
      </c>
      <c r="F14820" s="3">
        <v>2.99</v>
      </c>
      <c r="G14820" s="4">
        <v>38584.215729166666</v>
      </c>
      <c r="H14820" s="6">
        <v>38584.215729166666</v>
      </c>
      <c r="I14820" s="6">
        <v>38585.098368055558</v>
      </c>
      <c r="J14820" s="10">
        <f>COUNTIF(B14820:B30851,B14820)</f>
        <v>4</v>
      </c>
      <c r="K14820" s="10" t="str">
        <f t="shared" si="232"/>
        <v>Repeat Customer</v>
      </c>
    </row>
    <row r="14821" spans="1:11" x14ac:dyDescent="0.25">
      <c r="A14821" s="3">
        <v>14824</v>
      </c>
      <c r="B14821" s="3">
        <v>552</v>
      </c>
      <c r="C14821" s="3">
        <v>933</v>
      </c>
      <c r="D14821" s="3">
        <v>1</v>
      </c>
      <c r="E14821" s="3">
        <v>13693</v>
      </c>
      <c r="F14821" s="3">
        <v>0.99</v>
      </c>
      <c r="G14821" s="4">
        <v>38584.383125</v>
      </c>
      <c r="H14821" s="6">
        <v>38584.383125</v>
      </c>
      <c r="I14821" s="6">
        <v>38588.625486111108</v>
      </c>
      <c r="J14821" s="10">
        <f>COUNTIF(B14821:B30852,B14821)</f>
        <v>3</v>
      </c>
      <c r="K14821" s="10" t="str">
        <f t="shared" si="232"/>
        <v>Repeat Customer</v>
      </c>
    </row>
    <row r="14822" spans="1:11" x14ac:dyDescent="0.25">
      <c r="A14822" s="3">
        <v>14825</v>
      </c>
      <c r="B14822" s="3">
        <v>552</v>
      </c>
      <c r="C14822" s="3">
        <v>3559</v>
      </c>
      <c r="D14822" s="3">
        <v>2</v>
      </c>
      <c r="E14822" s="3">
        <v>14724</v>
      </c>
      <c r="F14822" s="3">
        <v>4.99</v>
      </c>
      <c r="G14822" s="4">
        <v>38585.912349537037</v>
      </c>
      <c r="H14822" s="6">
        <v>38585.912349537037</v>
      </c>
      <c r="I14822" s="6">
        <v>38587.843599537038</v>
      </c>
      <c r="J14822" s="10">
        <f>COUNTIF(B14822:B30853,B14822)</f>
        <v>2</v>
      </c>
      <c r="K14822" s="10" t="str">
        <f t="shared" si="232"/>
        <v>Repeat Customer</v>
      </c>
    </row>
    <row r="14823" spans="1:11" x14ac:dyDescent="0.25">
      <c r="A14823" s="3">
        <v>14826</v>
      </c>
      <c r="B14823" s="3">
        <v>552</v>
      </c>
      <c r="C14823" s="3">
        <v>2935</v>
      </c>
      <c r="D14823" s="3">
        <v>2</v>
      </c>
      <c r="E14823" s="3">
        <v>15700</v>
      </c>
      <c r="F14823" s="3">
        <v>2.99</v>
      </c>
      <c r="G14823" s="4">
        <v>38587.431493055556</v>
      </c>
      <c r="H14823" s="6">
        <v>38587.431493055556</v>
      </c>
      <c r="I14823" s="6">
        <v>38588.650937500002</v>
      </c>
      <c r="J14823" s="10">
        <f>COUNTIF(B14823:B30854,B14823)</f>
        <v>1</v>
      </c>
      <c r="K14823" s="10" t="str">
        <f t="shared" si="232"/>
        <v>New Customer</v>
      </c>
    </row>
    <row r="14824" spans="1:11" x14ac:dyDescent="0.25">
      <c r="A14824" s="3">
        <v>14827</v>
      </c>
      <c r="B14824" s="3">
        <v>553</v>
      </c>
      <c r="C14824" s="3">
        <v>708</v>
      </c>
      <c r="D14824" s="3">
        <v>2</v>
      </c>
      <c r="E14824" s="3">
        <v>789</v>
      </c>
      <c r="F14824" s="3">
        <v>4.99</v>
      </c>
      <c r="G14824" s="4">
        <v>38501.678553240738</v>
      </c>
      <c r="H14824" s="6">
        <v>38501.678553240738</v>
      </c>
      <c r="I14824" s="6">
        <v>38509.760497685187</v>
      </c>
      <c r="J14824" s="10">
        <f>COUNTIF(B14824:B30855,B14824)</f>
        <v>24</v>
      </c>
      <c r="K14824" s="10" t="str">
        <f t="shared" si="232"/>
        <v>Repeat Customer</v>
      </c>
    </row>
    <row r="14825" spans="1:11" x14ac:dyDescent="0.25">
      <c r="A14825" s="3">
        <v>14828</v>
      </c>
      <c r="B14825" s="3">
        <v>553</v>
      </c>
      <c r="C14825" s="3">
        <v>3299</v>
      </c>
      <c r="D14825" s="3">
        <v>2</v>
      </c>
      <c r="E14825" s="3">
        <v>1862</v>
      </c>
      <c r="F14825" s="3">
        <v>3.99</v>
      </c>
      <c r="G14825" s="4">
        <v>38520.062152777777</v>
      </c>
      <c r="H14825" s="6">
        <v>38520.062152777777</v>
      </c>
      <c r="I14825" s="6">
        <v>38528.863541666666</v>
      </c>
      <c r="J14825" s="10">
        <f>COUNTIF(B14825:B30856,B14825)</f>
        <v>23</v>
      </c>
      <c r="K14825" s="10" t="str">
        <f t="shared" si="232"/>
        <v>Repeat Customer</v>
      </c>
    </row>
    <row r="14826" spans="1:11" x14ac:dyDescent="0.25">
      <c r="A14826" s="3">
        <v>14829</v>
      </c>
      <c r="B14826" s="3">
        <v>553</v>
      </c>
      <c r="C14826" s="3">
        <v>3933</v>
      </c>
      <c r="D14826" s="3">
        <v>1</v>
      </c>
      <c r="E14826" s="3">
        <v>2460</v>
      </c>
      <c r="F14826" s="3">
        <v>8.99</v>
      </c>
      <c r="G14826" s="4">
        <v>38521.829317129632</v>
      </c>
      <c r="H14826" s="6">
        <v>38521.829317129632</v>
      </c>
      <c r="I14826" s="6">
        <v>38530.941817129627</v>
      </c>
      <c r="J14826" s="10">
        <f>COUNTIF(B14826:B30857,B14826)</f>
        <v>22</v>
      </c>
      <c r="K14826" s="10" t="str">
        <f t="shared" si="232"/>
        <v>Repeat Customer</v>
      </c>
    </row>
    <row r="14827" spans="1:11" x14ac:dyDescent="0.25">
      <c r="A14827" s="3">
        <v>14830</v>
      </c>
      <c r="B14827" s="3">
        <v>553</v>
      </c>
      <c r="C14827" s="3">
        <v>1877</v>
      </c>
      <c r="D14827" s="3">
        <v>2</v>
      </c>
      <c r="E14827" s="3">
        <v>3103</v>
      </c>
      <c r="F14827" s="3">
        <v>6.99</v>
      </c>
      <c r="G14827" s="4">
        <v>38523.70716435185</v>
      </c>
      <c r="H14827" s="6">
        <v>38523.70716435185</v>
      </c>
      <c r="I14827" s="6">
        <v>38528.887719907405</v>
      </c>
      <c r="J14827" s="10">
        <f>COUNTIF(B14827:B30858,B14827)</f>
        <v>21</v>
      </c>
      <c r="K14827" s="10" t="str">
        <f t="shared" si="232"/>
        <v>Repeat Customer</v>
      </c>
    </row>
    <row r="14828" spans="1:11" x14ac:dyDescent="0.25">
      <c r="A14828" s="3">
        <v>14831</v>
      </c>
      <c r="B14828" s="3">
        <v>553</v>
      </c>
      <c r="C14828" s="3">
        <v>2306</v>
      </c>
      <c r="D14828" s="3">
        <v>1</v>
      </c>
      <c r="E14828" s="3">
        <v>3495</v>
      </c>
      <c r="F14828" s="3">
        <v>6.99</v>
      </c>
      <c r="G14828" s="4">
        <v>38538.993101851855</v>
      </c>
      <c r="H14828" s="6">
        <v>38538.993101851855</v>
      </c>
      <c r="I14828" s="6">
        <v>38543.04587962963</v>
      </c>
      <c r="J14828" s="10">
        <f>COUNTIF(B14828:B30859,B14828)</f>
        <v>20</v>
      </c>
      <c r="K14828" s="10" t="str">
        <f t="shared" si="232"/>
        <v>Repeat Customer</v>
      </c>
    </row>
    <row r="14829" spans="1:11" x14ac:dyDescent="0.25">
      <c r="A14829" s="3">
        <v>14832</v>
      </c>
      <c r="B14829" s="3">
        <v>553</v>
      </c>
      <c r="C14829" s="3">
        <v>4558</v>
      </c>
      <c r="D14829" s="3">
        <v>2</v>
      </c>
      <c r="E14829" s="3">
        <v>3793</v>
      </c>
      <c r="F14829" s="3">
        <v>4.99</v>
      </c>
      <c r="G14829" s="4">
        <v>38539.606064814812</v>
      </c>
      <c r="H14829" s="6">
        <v>38539.606064814812</v>
      </c>
      <c r="I14829" s="6">
        <v>38541.580370370371</v>
      </c>
      <c r="J14829" s="10">
        <f>COUNTIF(B14829:B30860,B14829)</f>
        <v>19</v>
      </c>
      <c r="K14829" s="10" t="str">
        <f t="shared" si="232"/>
        <v>Repeat Customer</v>
      </c>
    </row>
    <row r="14830" spans="1:11" x14ac:dyDescent="0.25">
      <c r="A14830" s="3">
        <v>14833</v>
      </c>
      <c r="B14830" s="3">
        <v>553</v>
      </c>
      <c r="C14830" s="3">
        <v>2548</v>
      </c>
      <c r="D14830" s="3">
        <v>2</v>
      </c>
      <c r="E14830" s="3">
        <v>3859</v>
      </c>
      <c r="F14830" s="3">
        <v>2.99</v>
      </c>
      <c r="G14830" s="4">
        <v>38539.721006944441</v>
      </c>
      <c r="H14830" s="6">
        <v>38539.721006944441</v>
      </c>
      <c r="I14830" s="6">
        <v>38542.700173611112</v>
      </c>
      <c r="J14830" s="10">
        <f>COUNTIF(B14830:B30861,B14830)</f>
        <v>18</v>
      </c>
      <c r="K14830" s="10" t="str">
        <f t="shared" si="232"/>
        <v>Repeat Customer</v>
      </c>
    </row>
    <row r="14831" spans="1:11" x14ac:dyDescent="0.25">
      <c r="A14831" s="3">
        <v>14834</v>
      </c>
      <c r="B14831" s="3">
        <v>553</v>
      </c>
      <c r="C14831" s="3">
        <v>2570</v>
      </c>
      <c r="D14831" s="3">
        <v>1</v>
      </c>
      <c r="E14831" s="3">
        <v>3890</v>
      </c>
      <c r="F14831" s="3">
        <v>4.99</v>
      </c>
      <c r="G14831" s="4">
        <v>38539.790451388886</v>
      </c>
      <c r="H14831" s="6">
        <v>38539.790451388886</v>
      </c>
      <c r="I14831" s="6">
        <v>38543.785590277781</v>
      </c>
      <c r="J14831" s="10">
        <f>COUNTIF(B14831:B30862,B14831)</f>
        <v>17</v>
      </c>
      <c r="K14831" s="10" t="str">
        <f t="shared" si="232"/>
        <v>Repeat Customer</v>
      </c>
    </row>
    <row r="14832" spans="1:11" x14ac:dyDescent="0.25">
      <c r="A14832" s="3">
        <v>14835</v>
      </c>
      <c r="B14832" s="3">
        <v>553</v>
      </c>
      <c r="C14832" s="3">
        <v>3216</v>
      </c>
      <c r="D14832" s="3">
        <v>2</v>
      </c>
      <c r="E14832" s="3">
        <v>3891</v>
      </c>
      <c r="F14832" s="3">
        <v>4.99</v>
      </c>
      <c r="G14832" s="4">
        <v>38539.790567129632</v>
      </c>
      <c r="H14832" s="6">
        <v>38539.790567129632</v>
      </c>
      <c r="I14832" s="6">
        <v>38542.972511574073</v>
      </c>
      <c r="J14832" s="10">
        <f>COUNTIF(B14832:B30863,B14832)</f>
        <v>16</v>
      </c>
      <c r="K14832" s="10" t="str">
        <f t="shared" si="232"/>
        <v>Repeat Customer</v>
      </c>
    </row>
    <row r="14833" spans="1:11" x14ac:dyDescent="0.25">
      <c r="A14833" s="3">
        <v>14836</v>
      </c>
      <c r="B14833" s="3">
        <v>553</v>
      </c>
      <c r="C14833" s="3">
        <v>677</v>
      </c>
      <c r="D14833" s="3">
        <v>2</v>
      </c>
      <c r="E14833" s="3">
        <v>3942</v>
      </c>
      <c r="F14833" s="3">
        <v>4.99</v>
      </c>
      <c r="G14833" s="4">
        <v>38539.889976851853</v>
      </c>
      <c r="H14833" s="6">
        <v>38539.889976851853</v>
      </c>
      <c r="I14833" s="6">
        <v>38548.10733796296</v>
      </c>
      <c r="J14833" s="10">
        <f>COUNTIF(B14833:B30864,B14833)</f>
        <v>15</v>
      </c>
      <c r="K14833" s="10" t="str">
        <f t="shared" si="232"/>
        <v>Repeat Customer</v>
      </c>
    </row>
    <row r="14834" spans="1:11" x14ac:dyDescent="0.25">
      <c r="A14834" s="3">
        <v>14837</v>
      </c>
      <c r="B14834" s="3">
        <v>553</v>
      </c>
      <c r="C14834" s="3">
        <v>3927</v>
      </c>
      <c r="D14834" s="3">
        <v>1</v>
      </c>
      <c r="E14834" s="3">
        <v>4257</v>
      </c>
      <c r="F14834" s="3">
        <v>4.99</v>
      </c>
      <c r="G14834" s="4">
        <v>38540.596307870372</v>
      </c>
      <c r="H14834" s="6">
        <v>38540.596307870372</v>
      </c>
      <c r="I14834" s="6">
        <v>38541.624085648145</v>
      </c>
      <c r="J14834" s="10">
        <f>COUNTIF(B14834:B30865,B14834)</f>
        <v>14</v>
      </c>
      <c r="K14834" s="10" t="str">
        <f t="shared" si="232"/>
        <v>Repeat Customer</v>
      </c>
    </row>
    <row r="14835" spans="1:11" x14ac:dyDescent="0.25">
      <c r="A14835" s="3">
        <v>14838</v>
      </c>
      <c r="B14835" s="3">
        <v>553</v>
      </c>
      <c r="C14835" s="3">
        <v>1370</v>
      </c>
      <c r="D14835" s="3">
        <v>2</v>
      </c>
      <c r="E14835" s="3">
        <v>4662</v>
      </c>
      <c r="F14835" s="3">
        <v>0.99</v>
      </c>
      <c r="G14835" s="4">
        <v>38541.415902777779</v>
      </c>
      <c r="H14835" s="6">
        <v>38541.415902777779</v>
      </c>
      <c r="I14835" s="6">
        <v>38543.536041666666</v>
      </c>
      <c r="J14835" s="10">
        <f>COUNTIF(B14835:B30866,B14835)</f>
        <v>13</v>
      </c>
      <c r="K14835" s="10" t="str">
        <f t="shared" si="232"/>
        <v>Repeat Customer</v>
      </c>
    </row>
    <row r="14836" spans="1:11" x14ac:dyDescent="0.25">
      <c r="A14836" s="3">
        <v>14839</v>
      </c>
      <c r="B14836" s="3">
        <v>553</v>
      </c>
      <c r="C14836" s="3">
        <v>2337</v>
      </c>
      <c r="D14836" s="3">
        <v>2</v>
      </c>
      <c r="E14836" s="3">
        <v>4845</v>
      </c>
      <c r="F14836" s="3">
        <v>4.99</v>
      </c>
      <c r="G14836" s="4">
        <v>38541.769675925927</v>
      </c>
      <c r="H14836" s="6">
        <v>38541.769675925927</v>
      </c>
      <c r="I14836" s="6">
        <v>38542.609953703701</v>
      </c>
      <c r="J14836" s="10">
        <f>COUNTIF(B14836:B30867,B14836)</f>
        <v>12</v>
      </c>
      <c r="K14836" s="10" t="str">
        <f t="shared" si="232"/>
        <v>Repeat Customer</v>
      </c>
    </row>
    <row r="14837" spans="1:11" x14ac:dyDescent="0.25">
      <c r="A14837" s="3">
        <v>14840</v>
      </c>
      <c r="B14837" s="3">
        <v>553</v>
      </c>
      <c r="C14837" s="3">
        <v>3816</v>
      </c>
      <c r="D14837" s="3">
        <v>2</v>
      </c>
      <c r="E14837" s="3">
        <v>4941</v>
      </c>
      <c r="F14837" s="3">
        <v>3.99</v>
      </c>
      <c r="G14837" s="4">
        <v>38541.943865740737</v>
      </c>
      <c r="H14837" s="6">
        <v>38541.943865740737</v>
      </c>
      <c r="I14837" s="6">
        <v>38548.742476851854</v>
      </c>
      <c r="J14837" s="10">
        <f>COUNTIF(B14837:B30868,B14837)</f>
        <v>11</v>
      </c>
      <c r="K14837" s="10" t="str">
        <f t="shared" si="232"/>
        <v>Repeat Customer</v>
      </c>
    </row>
    <row r="14838" spans="1:11" x14ac:dyDescent="0.25">
      <c r="A14838" s="3">
        <v>14841</v>
      </c>
      <c r="B14838" s="3">
        <v>553</v>
      </c>
      <c r="C14838" s="3">
        <v>256</v>
      </c>
      <c r="D14838" s="3">
        <v>1</v>
      </c>
      <c r="E14838" s="3">
        <v>6069</v>
      </c>
      <c r="F14838" s="3">
        <v>2.99</v>
      </c>
      <c r="G14838" s="4">
        <v>38544.197905092595</v>
      </c>
      <c r="H14838" s="6">
        <v>38544.197905092595</v>
      </c>
      <c r="I14838" s="6">
        <v>38546.042349537034</v>
      </c>
      <c r="J14838" s="10">
        <f>COUNTIF(B14838:B30869,B14838)</f>
        <v>10</v>
      </c>
      <c r="K14838" s="10" t="str">
        <f t="shared" si="232"/>
        <v>Repeat Customer</v>
      </c>
    </row>
    <row r="14839" spans="1:11" x14ac:dyDescent="0.25">
      <c r="A14839" s="3">
        <v>14842</v>
      </c>
      <c r="B14839" s="3">
        <v>553</v>
      </c>
      <c r="C14839" s="3">
        <v>3697</v>
      </c>
      <c r="D14839" s="3">
        <v>2</v>
      </c>
      <c r="E14839" s="3">
        <v>6657</v>
      </c>
      <c r="F14839" s="3">
        <v>0.99</v>
      </c>
      <c r="G14839" s="4">
        <v>38545.46638888889</v>
      </c>
      <c r="H14839" s="6">
        <v>38545.46638888889</v>
      </c>
      <c r="I14839" s="6">
        <v>38549.664305555554</v>
      </c>
      <c r="J14839" s="10">
        <f>COUNTIF(B14839:B30870,B14839)</f>
        <v>9</v>
      </c>
      <c r="K14839" s="10" t="str">
        <f t="shared" si="232"/>
        <v>Repeat Customer</v>
      </c>
    </row>
    <row r="14840" spans="1:11" x14ac:dyDescent="0.25">
      <c r="A14840" s="3">
        <v>14843</v>
      </c>
      <c r="B14840" s="3">
        <v>553</v>
      </c>
      <c r="C14840" s="3">
        <v>2227</v>
      </c>
      <c r="D14840" s="3">
        <v>1</v>
      </c>
      <c r="E14840" s="3">
        <v>6812</v>
      </c>
      <c r="F14840" s="3">
        <v>6.99</v>
      </c>
      <c r="G14840" s="4">
        <v>38545.752372685187</v>
      </c>
      <c r="H14840" s="6">
        <v>38545.752372685187</v>
      </c>
      <c r="I14840" s="6">
        <v>38553.773206018515</v>
      </c>
      <c r="J14840" s="10">
        <f>COUNTIF(B14840:B30871,B14840)</f>
        <v>8</v>
      </c>
      <c r="K14840" s="10" t="str">
        <f t="shared" si="232"/>
        <v>Repeat Customer</v>
      </c>
    </row>
    <row r="14841" spans="1:11" x14ac:dyDescent="0.25">
      <c r="A14841" s="3">
        <v>14844</v>
      </c>
      <c r="B14841" s="3">
        <v>553</v>
      </c>
      <c r="C14841" s="3">
        <v>3443</v>
      </c>
      <c r="D14841" s="3">
        <v>1</v>
      </c>
      <c r="E14841" s="3">
        <v>7890</v>
      </c>
      <c r="F14841" s="3">
        <v>4.99</v>
      </c>
      <c r="G14841" s="4">
        <v>38561.44699074074</v>
      </c>
      <c r="H14841" s="6">
        <v>38561.44699074074</v>
      </c>
      <c r="I14841" s="6">
        <v>38564.255324074074</v>
      </c>
      <c r="J14841" s="10">
        <f>COUNTIF(B14841:B30872,B14841)</f>
        <v>7</v>
      </c>
      <c r="K14841" s="10" t="str">
        <f t="shared" si="232"/>
        <v>Repeat Customer</v>
      </c>
    </row>
    <row r="14842" spans="1:11" x14ac:dyDescent="0.25">
      <c r="A14842" s="3">
        <v>14845</v>
      </c>
      <c r="B14842" s="3">
        <v>553</v>
      </c>
      <c r="C14842" s="3">
        <v>1352</v>
      </c>
      <c r="D14842" s="3">
        <v>2</v>
      </c>
      <c r="E14842" s="3">
        <v>9272</v>
      </c>
      <c r="F14842" s="3">
        <v>4.99</v>
      </c>
      <c r="G14842" s="4">
        <v>38563.62872685185</v>
      </c>
      <c r="H14842" s="6">
        <v>38563.62872685185</v>
      </c>
      <c r="I14842" s="6">
        <v>38569.418310185189</v>
      </c>
      <c r="J14842" s="10">
        <f>COUNTIF(B14842:B30873,B14842)</f>
        <v>6</v>
      </c>
      <c r="K14842" s="10" t="str">
        <f t="shared" si="232"/>
        <v>Repeat Customer</v>
      </c>
    </row>
    <row r="14843" spans="1:11" x14ac:dyDescent="0.25">
      <c r="A14843" s="3">
        <v>14846</v>
      </c>
      <c r="B14843" s="3">
        <v>553</v>
      </c>
      <c r="C14843" s="3">
        <v>1592</v>
      </c>
      <c r="D14843" s="3">
        <v>2</v>
      </c>
      <c r="E14843" s="3">
        <v>9601</v>
      </c>
      <c r="F14843" s="3">
        <v>2.99</v>
      </c>
      <c r="G14843" s="4">
        <v>38564.154363425929</v>
      </c>
      <c r="H14843" s="6">
        <v>38564.154363425929</v>
      </c>
      <c r="I14843" s="6">
        <v>38568.084918981483</v>
      </c>
      <c r="J14843" s="10">
        <f>COUNTIF(B14843:B30874,B14843)</f>
        <v>5</v>
      </c>
      <c r="K14843" s="10" t="str">
        <f t="shared" si="232"/>
        <v>Repeat Customer</v>
      </c>
    </row>
    <row r="14844" spans="1:11" x14ac:dyDescent="0.25">
      <c r="A14844" s="3">
        <v>14847</v>
      </c>
      <c r="B14844" s="3">
        <v>553</v>
      </c>
      <c r="C14844" s="3">
        <v>613</v>
      </c>
      <c r="D14844" s="3">
        <v>2</v>
      </c>
      <c r="E14844" s="3">
        <v>11710</v>
      </c>
      <c r="F14844" s="3">
        <v>4.99</v>
      </c>
      <c r="G14844" s="4">
        <v>38581.312314814815</v>
      </c>
      <c r="H14844" s="6">
        <v>38581.312314814815</v>
      </c>
      <c r="I14844" s="6">
        <v>38583.088009259256</v>
      </c>
      <c r="J14844" s="10">
        <f>COUNTIF(B14844:B30875,B14844)</f>
        <v>4</v>
      </c>
      <c r="K14844" s="10" t="str">
        <f t="shared" si="232"/>
        <v>Repeat Customer</v>
      </c>
    </row>
    <row r="14845" spans="1:11" x14ac:dyDescent="0.25">
      <c r="A14845" s="3">
        <v>14848</v>
      </c>
      <c r="B14845" s="3">
        <v>553</v>
      </c>
      <c r="C14845" s="3">
        <v>1687</v>
      </c>
      <c r="D14845" s="3">
        <v>1</v>
      </c>
      <c r="E14845" s="3">
        <v>13972</v>
      </c>
      <c r="F14845" s="3">
        <v>2.99</v>
      </c>
      <c r="G14845" s="4">
        <v>38584.786307870374</v>
      </c>
      <c r="H14845" s="6">
        <v>38584.786307870374</v>
      </c>
      <c r="I14845" s="6">
        <v>38592.638391203705</v>
      </c>
      <c r="J14845" s="10">
        <f>COUNTIF(B14845:B30876,B14845)</f>
        <v>3</v>
      </c>
      <c r="K14845" s="10" t="str">
        <f t="shared" si="232"/>
        <v>Repeat Customer</v>
      </c>
    </row>
    <row r="14846" spans="1:11" x14ac:dyDescent="0.25">
      <c r="A14846" s="3">
        <v>14849</v>
      </c>
      <c r="B14846" s="3">
        <v>553</v>
      </c>
      <c r="C14846" s="3">
        <v>3796</v>
      </c>
      <c r="D14846" s="3">
        <v>1</v>
      </c>
      <c r="E14846" s="3">
        <v>15042</v>
      </c>
      <c r="F14846" s="3">
        <v>4.99</v>
      </c>
      <c r="G14846" s="4">
        <v>38586.408067129632</v>
      </c>
      <c r="H14846" s="6">
        <v>38586.408067129632</v>
      </c>
      <c r="I14846" s="6">
        <v>38595.196261574078</v>
      </c>
      <c r="J14846" s="10">
        <f>COUNTIF(B14846:B30877,B14846)</f>
        <v>2</v>
      </c>
      <c r="K14846" s="10" t="str">
        <f t="shared" si="232"/>
        <v>Repeat Customer</v>
      </c>
    </row>
    <row r="14847" spans="1:11" x14ac:dyDescent="0.25">
      <c r="A14847" s="3">
        <v>14850</v>
      </c>
      <c r="B14847" s="3">
        <v>553</v>
      </c>
      <c r="C14847" s="3">
        <v>1914</v>
      </c>
      <c r="D14847" s="3">
        <v>1</v>
      </c>
      <c r="E14847" s="3">
        <v>15506</v>
      </c>
      <c r="F14847" s="3">
        <v>0.99</v>
      </c>
      <c r="G14847" s="4">
        <v>38587.116944444446</v>
      </c>
      <c r="H14847" s="6">
        <v>38587.116944444446</v>
      </c>
      <c r="I14847" s="6">
        <v>38592.173888888887</v>
      </c>
      <c r="J14847" s="10">
        <f>COUNTIF(B14847:B30878,B14847)</f>
        <v>1</v>
      </c>
      <c r="K14847" s="10" t="str">
        <f t="shared" si="232"/>
        <v>New Customer</v>
      </c>
    </row>
    <row r="14848" spans="1:11" x14ac:dyDescent="0.25">
      <c r="A14848" s="3">
        <v>14851</v>
      </c>
      <c r="B14848" s="3">
        <v>554</v>
      </c>
      <c r="C14848" s="3">
        <v>2561</v>
      </c>
      <c r="D14848" s="3">
        <v>1</v>
      </c>
      <c r="E14848" s="3">
        <v>607</v>
      </c>
      <c r="F14848" s="3">
        <v>2.99</v>
      </c>
      <c r="G14848" s="4">
        <v>38500.626863425925</v>
      </c>
      <c r="H14848" s="6">
        <v>38500.626863425925</v>
      </c>
      <c r="I14848" s="6">
        <v>38502.537974537037</v>
      </c>
      <c r="J14848" s="10">
        <f>COUNTIF(B14848:B30879,B14848)</f>
        <v>22</v>
      </c>
      <c r="K14848" s="10" t="str">
        <f t="shared" si="232"/>
        <v>Repeat Customer</v>
      </c>
    </row>
    <row r="14849" spans="1:11" x14ac:dyDescent="0.25">
      <c r="A14849" s="3">
        <v>14852</v>
      </c>
      <c r="B14849" s="3">
        <v>554</v>
      </c>
      <c r="C14849" s="3">
        <v>186</v>
      </c>
      <c r="D14849" s="3">
        <v>1</v>
      </c>
      <c r="E14849" s="3">
        <v>817</v>
      </c>
      <c r="F14849" s="3">
        <v>2.99</v>
      </c>
      <c r="G14849" s="4">
        <v>38501.860578703701</v>
      </c>
      <c r="H14849" s="6">
        <v>38501.860578703701</v>
      </c>
      <c r="I14849" s="6">
        <v>38503.766828703701</v>
      </c>
      <c r="J14849" s="10">
        <f>COUNTIF(B14849:B30880,B14849)</f>
        <v>21</v>
      </c>
      <c r="K14849" s="10" t="str">
        <f t="shared" si="232"/>
        <v>Repeat Customer</v>
      </c>
    </row>
    <row r="14850" spans="1:11" x14ac:dyDescent="0.25">
      <c r="A14850" s="3">
        <v>14853</v>
      </c>
      <c r="B14850" s="3">
        <v>554</v>
      </c>
      <c r="C14850" s="3">
        <v>1464</v>
      </c>
      <c r="D14850" s="3">
        <v>1</v>
      </c>
      <c r="E14850" s="3">
        <v>1959</v>
      </c>
      <c r="F14850" s="3">
        <v>4.99</v>
      </c>
      <c r="G14850" s="4">
        <v>38520.370949074073</v>
      </c>
      <c r="H14850" s="6">
        <v>38520.370949074073</v>
      </c>
      <c r="I14850" s="6">
        <v>38523.209837962961</v>
      </c>
      <c r="J14850" s="10">
        <f>COUNTIF(B14850:B30881,B14850)</f>
        <v>20</v>
      </c>
      <c r="K14850" s="10" t="str">
        <f t="shared" si="232"/>
        <v>Repeat Customer</v>
      </c>
    </row>
    <row r="14851" spans="1:11" x14ac:dyDescent="0.25">
      <c r="A14851" s="3">
        <v>14854</v>
      </c>
      <c r="B14851" s="3">
        <v>554</v>
      </c>
      <c r="C14851" s="3">
        <v>1953</v>
      </c>
      <c r="D14851" s="3">
        <v>1</v>
      </c>
      <c r="E14851" s="3">
        <v>2279</v>
      </c>
      <c r="F14851" s="3">
        <v>6.99</v>
      </c>
      <c r="G14851" s="4">
        <v>38521.276643518519</v>
      </c>
      <c r="H14851" s="6">
        <v>38521.276643518519</v>
      </c>
      <c r="I14851" s="6">
        <v>38530.303032407406</v>
      </c>
      <c r="J14851" s="10">
        <f>COUNTIF(B14851:B30882,B14851)</f>
        <v>19</v>
      </c>
      <c r="K14851" s="10" t="str">
        <f t="shared" ref="K14851:K14914" si="233">IF(J14851=1,"New Customer","Repeat Customer")</f>
        <v>Repeat Customer</v>
      </c>
    </row>
    <row r="14852" spans="1:11" x14ac:dyDescent="0.25">
      <c r="A14852" s="3">
        <v>14855</v>
      </c>
      <c r="B14852" s="3">
        <v>554</v>
      </c>
      <c r="C14852" s="3">
        <v>2832</v>
      </c>
      <c r="D14852" s="3">
        <v>2</v>
      </c>
      <c r="E14852" s="3">
        <v>3278</v>
      </c>
      <c r="F14852" s="3">
        <v>2.99</v>
      </c>
      <c r="G14852" s="4">
        <v>38524.23715277778</v>
      </c>
      <c r="H14852" s="6">
        <v>38524.23715277778</v>
      </c>
      <c r="I14852" s="6">
        <v>38525.15520833333</v>
      </c>
      <c r="J14852" s="10">
        <f>COUNTIF(B14852:B30883,B14852)</f>
        <v>18</v>
      </c>
      <c r="K14852" s="10" t="str">
        <f t="shared" si="233"/>
        <v>Repeat Customer</v>
      </c>
    </row>
    <row r="14853" spans="1:11" x14ac:dyDescent="0.25">
      <c r="A14853" s="3">
        <v>14856</v>
      </c>
      <c r="B14853" s="3">
        <v>554</v>
      </c>
      <c r="C14853" s="3">
        <v>1008</v>
      </c>
      <c r="D14853" s="3">
        <v>1</v>
      </c>
      <c r="E14853" s="3">
        <v>3312</v>
      </c>
      <c r="F14853" s="3">
        <v>6.99</v>
      </c>
      <c r="G14853" s="4">
        <v>38524.337175925924</v>
      </c>
      <c r="H14853" s="6">
        <v>38524.337175925924</v>
      </c>
      <c r="I14853" s="6">
        <v>38530.148981481485</v>
      </c>
      <c r="J14853" s="10">
        <f>COUNTIF(B14853:B30884,B14853)</f>
        <v>17</v>
      </c>
      <c r="K14853" s="10" t="str">
        <f t="shared" si="233"/>
        <v>Repeat Customer</v>
      </c>
    </row>
    <row r="14854" spans="1:11" x14ac:dyDescent="0.25">
      <c r="A14854" s="3">
        <v>14857</v>
      </c>
      <c r="B14854" s="3">
        <v>554</v>
      </c>
      <c r="C14854" s="3">
        <v>2238</v>
      </c>
      <c r="D14854" s="3">
        <v>2</v>
      </c>
      <c r="E14854" s="3">
        <v>4902</v>
      </c>
      <c r="F14854" s="3">
        <v>4.99</v>
      </c>
      <c r="G14854" s="4">
        <v>38541.867708333331</v>
      </c>
      <c r="H14854" s="6">
        <v>38541.867708333331</v>
      </c>
      <c r="I14854" s="6">
        <v>38546.704513888886</v>
      </c>
      <c r="J14854" s="10">
        <f>COUNTIF(B14854:B30885,B14854)</f>
        <v>16</v>
      </c>
      <c r="K14854" s="10" t="str">
        <f t="shared" si="233"/>
        <v>Repeat Customer</v>
      </c>
    </row>
    <row r="14855" spans="1:11" x14ac:dyDescent="0.25">
      <c r="A14855" s="3">
        <v>14858</v>
      </c>
      <c r="B14855" s="3">
        <v>554</v>
      </c>
      <c r="C14855" s="3">
        <v>4462</v>
      </c>
      <c r="D14855" s="3">
        <v>1</v>
      </c>
      <c r="E14855" s="3">
        <v>5527</v>
      </c>
      <c r="F14855" s="3">
        <v>2.99</v>
      </c>
      <c r="G14855" s="4">
        <v>38543.087511574071</v>
      </c>
      <c r="H14855" s="6">
        <v>38543.087511574071</v>
      </c>
      <c r="I14855" s="6">
        <v>38548.038206018522</v>
      </c>
      <c r="J14855" s="10">
        <f>COUNTIF(B14855:B30886,B14855)</f>
        <v>15</v>
      </c>
      <c r="K14855" s="10" t="str">
        <f t="shared" si="233"/>
        <v>Repeat Customer</v>
      </c>
    </row>
    <row r="14856" spans="1:11" x14ac:dyDescent="0.25">
      <c r="A14856" s="3">
        <v>14859</v>
      </c>
      <c r="B14856" s="3">
        <v>554</v>
      </c>
      <c r="C14856" s="3">
        <v>3273</v>
      </c>
      <c r="D14856" s="3">
        <v>1</v>
      </c>
      <c r="E14856" s="3">
        <v>5968</v>
      </c>
      <c r="F14856" s="3">
        <v>5.99</v>
      </c>
      <c r="G14856" s="4">
        <v>38544.002210648148</v>
      </c>
      <c r="H14856" s="6">
        <v>38544.002210648148</v>
      </c>
      <c r="I14856" s="6">
        <v>38552.782071759262</v>
      </c>
      <c r="J14856" s="10">
        <f>COUNTIF(B14856:B30887,B14856)</f>
        <v>14</v>
      </c>
      <c r="K14856" s="10" t="str">
        <f t="shared" si="233"/>
        <v>Repeat Customer</v>
      </c>
    </row>
    <row r="14857" spans="1:11" x14ac:dyDescent="0.25">
      <c r="A14857" s="3">
        <v>14860</v>
      </c>
      <c r="B14857" s="3">
        <v>554</v>
      </c>
      <c r="C14857" s="3">
        <v>1077</v>
      </c>
      <c r="D14857" s="3">
        <v>1</v>
      </c>
      <c r="E14857" s="3">
        <v>6144</v>
      </c>
      <c r="F14857" s="3">
        <v>2.99</v>
      </c>
      <c r="G14857" s="4">
        <v>38544.377002314817</v>
      </c>
      <c r="H14857" s="6">
        <v>38544.377002314817</v>
      </c>
      <c r="I14857" s="6">
        <v>38548.457557870373</v>
      </c>
      <c r="J14857" s="10">
        <f>COUNTIF(B14857:B30888,B14857)</f>
        <v>13</v>
      </c>
      <c r="K14857" s="10" t="str">
        <f t="shared" si="233"/>
        <v>Repeat Customer</v>
      </c>
    </row>
    <row r="14858" spans="1:11" x14ac:dyDescent="0.25">
      <c r="A14858" s="3">
        <v>14861</v>
      </c>
      <c r="B14858" s="3">
        <v>554</v>
      </c>
      <c r="C14858" s="3">
        <v>287</v>
      </c>
      <c r="D14858" s="3">
        <v>1</v>
      </c>
      <c r="E14858" s="3">
        <v>10612</v>
      </c>
      <c r="F14858" s="3">
        <v>6.99</v>
      </c>
      <c r="G14858" s="4">
        <v>38565.621886574074</v>
      </c>
      <c r="H14858" s="6">
        <v>38565.621886574074</v>
      </c>
      <c r="I14858" s="6">
        <v>38570.792719907404</v>
      </c>
      <c r="J14858" s="10">
        <f>COUNTIF(B14858:B30889,B14858)</f>
        <v>12</v>
      </c>
      <c r="K14858" s="10" t="str">
        <f t="shared" si="233"/>
        <v>Repeat Customer</v>
      </c>
    </row>
    <row r="14859" spans="1:11" x14ac:dyDescent="0.25">
      <c r="A14859" s="3">
        <v>14862</v>
      </c>
      <c r="B14859" s="3">
        <v>554</v>
      </c>
      <c r="C14859" s="3">
        <v>168</v>
      </c>
      <c r="D14859" s="3">
        <v>2</v>
      </c>
      <c r="E14859" s="3">
        <v>10829</v>
      </c>
      <c r="F14859" s="3">
        <v>7.99</v>
      </c>
      <c r="G14859" s="4">
        <v>38565.970208333332</v>
      </c>
      <c r="H14859" s="6">
        <v>38565.970208333332</v>
      </c>
      <c r="I14859" s="6">
        <v>38573.723680555559</v>
      </c>
      <c r="J14859" s="10">
        <f>COUNTIF(B14859:B30890,B14859)</f>
        <v>11</v>
      </c>
      <c r="K14859" s="10" t="str">
        <f t="shared" si="233"/>
        <v>Repeat Customer</v>
      </c>
    </row>
    <row r="14860" spans="1:11" x14ac:dyDescent="0.25">
      <c r="A14860" s="3">
        <v>14863</v>
      </c>
      <c r="B14860" s="3">
        <v>554</v>
      </c>
      <c r="C14860" s="3">
        <v>3480</v>
      </c>
      <c r="D14860" s="3">
        <v>2</v>
      </c>
      <c r="E14860" s="3">
        <v>11589</v>
      </c>
      <c r="F14860" s="3">
        <v>9.99</v>
      </c>
      <c r="G14860" s="4">
        <v>38581.103032407409</v>
      </c>
      <c r="H14860" s="6">
        <v>38581.103032407409</v>
      </c>
      <c r="I14860" s="6">
        <v>38589.005810185183</v>
      </c>
      <c r="J14860" s="10">
        <f>COUNTIF(B14860:B30891,B14860)</f>
        <v>10</v>
      </c>
      <c r="K14860" s="10" t="str">
        <f t="shared" si="233"/>
        <v>Repeat Customer</v>
      </c>
    </row>
    <row r="14861" spans="1:11" x14ac:dyDescent="0.25">
      <c r="A14861" s="3">
        <v>14864</v>
      </c>
      <c r="B14861" s="3">
        <v>554</v>
      </c>
      <c r="C14861" s="3">
        <v>4021</v>
      </c>
      <c r="D14861" s="3">
        <v>1</v>
      </c>
      <c r="E14861" s="3">
        <v>11873</v>
      </c>
      <c r="F14861" s="3">
        <v>0.99</v>
      </c>
      <c r="G14861" s="4">
        <v>38581.593506944446</v>
      </c>
      <c r="H14861" s="6">
        <v>38581.593506944446</v>
      </c>
      <c r="I14861" s="6">
        <v>38582.722673611112</v>
      </c>
      <c r="J14861" s="10">
        <f>COUNTIF(B14861:B30892,B14861)</f>
        <v>9</v>
      </c>
      <c r="K14861" s="10" t="str">
        <f t="shared" si="233"/>
        <v>Repeat Customer</v>
      </c>
    </row>
    <row r="14862" spans="1:11" x14ac:dyDescent="0.25">
      <c r="A14862" s="3">
        <v>14865</v>
      </c>
      <c r="B14862" s="3">
        <v>554</v>
      </c>
      <c r="C14862" s="3">
        <v>1076</v>
      </c>
      <c r="D14862" s="3">
        <v>1</v>
      </c>
      <c r="E14862" s="3">
        <v>12010</v>
      </c>
      <c r="F14862" s="3">
        <v>8.99</v>
      </c>
      <c r="G14862" s="4">
        <v>38581.804097222222</v>
      </c>
      <c r="H14862" s="6">
        <v>38581.804097222222</v>
      </c>
      <c r="I14862" s="6">
        <v>38590.029097222221</v>
      </c>
      <c r="J14862" s="10">
        <f>COUNTIF(B14862:B30893,B14862)</f>
        <v>8</v>
      </c>
      <c r="K14862" s="10" t="str">
        <f t="shared" si="233"/>
        <v>Repeat Customer</v>
      </c>
    </row>
    <row r="14863" spans="1:11" x14ac:dyDescent="0.25">
      <c r="A14863" s="3">
        <v>14866</v>
      </c>
      <c r="B14863" s="3">
        <v>554</v>
      </c>
      <c r="C14863" s="3">
        <v>1778</v>
      </c>
      <c r="D14863" s="3">
        <v>1</v>
      </c>
      <c r="E14863" s="3">
        <v>12014</v>
      </c>
      <c r="F14863" s="3">
        <v>0.99</v>
      </c>
      <c r="G14863" s="4">
        <v>38581.812314814815</v>
      </c>
      <c r="H14863" s="6">
        <v>38581.812314814815</v>
      </c>
      <c r="I14863" s="6">
        <v>38587.861620370371</v>
      </c>
      <c r="J14863" s="10">
        <f>COUNTIF(B14863:B30894,B14863)</f>
        <v>7</v>
      </c>
      <c r="K14863" s="10" t="str">
        <f t="shared" si="233"/>
        <v>Repeat Customer</v>
      </c>
    </row>
    <row r="14864" spans="1:11" x14ac:dyDescent="0.25">
      <c r="A14864" s="3">
        <v>14867</v>
      </c>
      <c r="B14864" s="3">
        <v>554</v>
      </c>
      <c r="C14864" s="3">
        <v>2099</v>
      </c>
      <c r="D14864" s="3">
        <v>2</v>
      </c>
      <c r="E14864" s="3">
        <v>13139</v>
      </c>
      <c r="F14864" s="3">
        <v>4.99</v>
      </c>
      <c r="G14864" s="4">
        <v>38583.522337962961</v>
      </c>
      <c r="H14864" s="6">
        <v>38583.522337962961</v>
      </c>
      <c r="I14864" s="6">
        <v>38588.508449074077</v>
      </c>
      <c r="J14864" s="10">
        <f>COUNTIF(B14864:B30895,B14864)</f>
        <v>6</v>
      </c>
      <c r="K14864" s="10" t="str">
        <f t="shared" si="233"/>
        <v>Repeat Customer</v>
      </c>
    </row>
    <row r="14865" spans="1:11" x14ac:dyDescent="0.25">
      <c r="A14865" s="3">
        <v>14868</v>
      </c>
      <c r="B14865" s="3">
        <v>554</v>
      </c>
      <c r="C14865" s="3">
        <v>3145</v>
      </c>
      <c r="D14865" s="3">
        <v>2</v>
      </c>
      <c r="E14865" s="3">
        <v>14015</v>
      </c>
      <c r="F14865" s="3">
        <v>2.99</v>
      </c>
      <c r="G14865" s="4">
        <v>38584.866469907407</v>
      </c>
      <c r="H14865" s="6">
        <v>38584.866469907407</v>
      </c>
      <c r="I14865" s="6">
        <v>38590.817858796298</v>
      </c>
      <c r="J14865" s="10">
        <f>COUNTIF(B14865:B30896,B14865)</f>
        <v>5</v>
      </c>
      <c r="K14865" s="10" t="str">
        <f t="shared" si="233"/>
        <v>Repeat Customer</v>
      </c>
    </row>
    <row r="14866" spans="1:11" x14ac:dyDescent="0.25">
      <c r="A14866" s="3">
        <v>14869</v>
      </c>
      <c r="B14866" s="3">
        <v>554</v>
      </c>
      <c r="C14866" s="3">
        <v>6</v>
      </c>
      <c r="D14866" s="3">
        <v>1</v>
      </c>
      <c r="E14866" s="3">
        <v>14098</v>
      </c>
      <c r="F14866" s="3">
        <v>3.99</v>
      </c>
      <c r="G14866" s="4">
        <v>38585.021203703705</v>
      </c>
      <c r="H14866" s="6">
        <v>38585.021203703705</v>
      </c>
      <c r="I14866" s="6">
        <v>0</v>
      </c>
      <c r="J14866" s="10">
        <f>COUNTIF(B14866:B30897,B14866)</f>
        <v>4</v>
      </c>
      <c r="K14866" s="10" t="str">
        <f t="shared" si="233"/>
        <v>Repeat Customer</v>
      </c>
    </row>
    <row r="14867" spans="1:11" x14ac:dyDescent="0.25">
      <c r="A14867" s="3">
        <v>14870</v>
      </c>
      <c r="B14867" s="3">
        <v>554</v>
      </c>
      <c r="C14867" s="3">
        <v>1957</v>
      </c>
      <c r="D14867" s="3">
        <v>1</v>
      </c>
      <c r="E14867" s="3">
        <v>14469</v>
      </c>
      <c r="F14867" s="3">
        <v>0.99</v>
      </c>
      <c r="G14867" s="4">
        <v>38585.546805555554</v>
      </c>
      <c r="H14867" s="6">
        <v>38585.546805555554</v>
      </c>
      <c r="I14867" s="6">
        <v>38588.44263888889</v>
      </c>
      <c r="J14867" s="10">
        <f>COUNTIF(B14867:B30898,B14867)</f>
        <v>3</v>
      </c>
      <c r="K14867" s="10" t="str">
        <f t="shared" si="233"/>
        <v>Repeat Customer</v>
      </c>
    </row>
    <row r="14868" spans="1:11" x14ac:dyDescent="0.25">
      <c r="A14868" s="3">
        <v>14871</v>
      </c>
      <c r="B14868" s="3">
        <v>554</v>
      </c>
      <c r="C14868" s="3">
        <v>1038</v>
      </c>
      <c r="D14868" s="3">
        <v>1</v>
      </c>
      <c r="E14868" s="3">
        <v>14626</v>
      </c>
      <c r="F14868" s="3">
        <v>2.99</v>
      </c>
      <c r="G14868" s="4">
        <v>38585.774814814817</v>
      </c>
      <c r="H14868" s="6">
        <v>38585.774814814817</v>
      </c>
      <c r="I14868" s="6">
        <v>38589.996342592596</v>
      </c>
      <c r="J14868" s="10">
        <f>COUNTIF(B14868:B30899,B14868)</f>
        <v>2</v>
      </c>
      <c r="K14868" s="10" t="str">
        <f t="shared" si="233"/>
        <v>Repeat Customer</v>
      </c>
    </row>
    <row r="14869" spans="1:11" x14ac:dyDescent="0.25">
      <c r="A14869" s="3">
        <v>14872</v>
      </c>
      <c r="B14869" s="3">
        <v>554</v>
      </c>
      <c r="C14869" s="3">
        <v>2102</v>
      </c>
      <c r="D14869" s="3">
        <v>2</v>
      </c>
      <c r="E14869" s="3">
        <v>15690</v>
      </c>
      <c r="F14869" s="3">
        <v>4.99</v>
      </c>
      <c r="G14869" s="4">
        <v>38587.412152777775</v>
      </c>
      <c r="H14869" s="6">
        <v>38587.412152777775</v>
      </c>
      <c r="I14869" s="6">
        <v>38593.435763888891</v>
      </c>
      <c r="J14869" s="10">
        <f>COUNTIF(B14869:B30900,B14869)</f>
        <v>1</v>
      </c>
      <c r="K14869" s="10" t="str">
        <f t="shared" si="233"/>
        <v>New Customer</v>
      </c>
    </row>
    <row r="14870" spans="1:11" x14ac:dyDescent="0.25">
      <c r="A14870" s="3">
        <v>14873</v>
      </c>
      <c r="B14870" s="3">
        <v>555</v>
      </c>
      <c r="C14870" s="3">
        <v>1972</v>
      </c>
      <c r="D14870" s="3">
        <v>2</v>
      </c>
      <c r="E14870" s="3">
        <v>3232</v>
      </c>
      <c r="F14870" s="3">
        <v>1.99</v>
      </c>
      <c r="G14870" s="4">
        <v>38524.104594907411</v>
      </c>
      <c r="H14870" s="6">
        <v>38524.104594907411</v>
      </c>
      <c r="I14870" s="6">
        <v>38532.132372685184</v>
      </c>
      <c r="J14870" s="10">
        <f>COUNTIF(B14870:B30901,B14870)</f>
        <v>17</v>
      </c>
      <c r="K14870" s="10" t="str">
        <f t="shared" si="233"/>
        <v>Repeat Customer</v>
      </c>
    </row>
    <row r="14871" spans="1:11" x14ac:dyDescent="0.25">
      <c r="A14871" s="3">
        <v>14874</v>
      </c>
      <c r="B14871" s="3">
        <v>555</v>
      </c>
      <c r="C14871" s="3">
        <v>843</v>
      </c>
      <c r="D14871" s="3">
        <v>2</v>
      </c>
      <c r="E14871" s="3">
        <v>4875</v>
      </c>
      <c r="F14871" s="3">
        <v>2.99</v>
      </c>
      <c r="G14871" s="4">
        <v>38541.808530092596</v>
      </c>
      <c r="H14871" s="6">
        <v>38541.808530092596</v>
      </c>
      <c r="I14871" s="6">
        <v>38544.80228009259</v>
      </c>
      <c r="J14871" s="10">
        <f>COUNTIF(B14871:B30902,B14871)</f>
        <v>16</v>
      </c>
      <c r="K14871" s="10" t="str">
        <f t="shared" si="233"/>
        <v>Repeat Customer</v>
      </c>
    </row>
    <row r="14872" spans="1:11" x14ac:dyDescent="0.25">
      <c r="A14872" s="3">
        <v>14875</v>
      </c>
      <c r="B14872" s="3">
        <v>555</v>
      </c>
      <c r="C14872" s="3">
        <v>848</v>
      </c>
      <c r="D14872" s="3">
        <v>1</v>
      </c>
      <c r="E14872" s="3">
        <v>8161</v>
      </c>
      <c r="F14872" s="3">
        <v>0.99</v>
      </c>
      <c r="G14872" s="4">
        <v>38561.882638888892</v>
      </c>
      <c r="H14872" s="6">
        <v>38561.882638888892</v>
      </c>
      <c r="I14872" s="6">
        <v>38567.980555555558</v>
      </c>
      <c r="J14872" s="10">
        <f>COUNTIF(B14872:B30903,B14872)</f>
        <v>15</v>
      </c>
      <c r="K14872" s="10" t="str">
        <f t="shared" si="233"/>
        <v>Repeat Customer</v>
      </c>
    </row>
    <row r="14873" spans="1:11" x14ac:dyDescent="0.25">
      <c r="A14873" s="3">
        <v>14876</v>
      </c>
      <c r="B14873" s="3">
        <v>555</v>
      </c>
      <c r="C14873" s="3">
        <v>3330</v>
      </c>
      <c r="D14873" s="3">
        <v>1</v>
      </c>
      <c r="E14873" s="3">
        <v>8245</v>
      </c>
      <c r="F14873" s="3">
        <v>3.99</v>
      </c>
      <c r="G14873" s="4">
        <v>38562.02579861111</v>
      </c>
      <c r="H14873" s="6">
        <v>38562.02579861111</v>
      </c>
      <c r="I14873" s="6">
        <v>38569.241770833331</v>
      </c>
      <c r="J14873" s="10">
        <f>COUNTIF(B14873:B30904,B14873)</f>
        <v>14</v>
      </c>
      <c r="K14873" s="10" t="str">
        <f t="shared" si="233"/>
        <v>Repeat Customer</v>
      </c>
    </row>
    <row r="14874" spans="1:11" x14ac:dyDescent="0.25">
      <c r="A14874" s="3">
        <v>14877</v>
      </c>
      <c r="B14874" s="3">
        <v>555</v>
      </c>
      <c r="C14874" s="3">
        <v>1515</v>
      </c>
      <c r="D14874" s="3">
        <v>1</v>
      </c>
      <c r="E14874" s="3">
        <v>9299</v>
      </c>
      <c r="F14874" s="3">
        <v>5.99</v>
      </c>
      <c r="G14874" s="4">
        <v>38563.689479166664</v>
      </c>
      <c r="H14874" s="6">
        <v>38563.689479166664</v>
      </c>
      <c r="I14874" s="6">
        <v>38572.64503472222</v>
      </c>
      <c r="J14874" s="10">
        <f>COUNTIF(B14874:B30905,B14874)</f>
        <v>13</v>
      </c>
      <c r="K14874" s="10" t="str">
        <f t="shared" si="233"/>
        <v>Repeat Customer</v>
      </c>
    </row>
    <row r="14875" spans="1:11" x14ac:dyDescent="0.25">
      <c r="A14875" s="3">
        <v>14878</v>
      </c>
      <c r="B14875" s="3">
        <v>555</v>
      </c>
      <c r="C14875" s="3">
        <v>4481</v>
      </c>
      <c r="D14875" s="3">
        <v>2</v>
      </c>
      <c r="E14875" s="3">
        <v>9990</v>
      </c>
      <c r="F14875" s="3">
        <v>7.99</v>
      </c>
      <c r="G14875" s="4">
        <v>38564.725243055553</v>
      </c>
      <c r="H14875" s="6">
        <v>38564.725243055553</v>
      </c>
      <c r="I14875" s="6">
        <v>38573.718298611115</v>
      </c>
      <c r="J14875" s="10">
        <f>COUNTIF(B14875:B30906,B14875)</f>
        <v>12</v>
      </c>
      <c r="K14875" s="10" t="str">
        <f t="shared" si="233"/>
        <v>Repeat Customer</v>
      </c>
    </row>
    <row r="14876" spans="1:11" x14ac:dyDescent="0.25">
      <c r="A14876" s="3">
        <v>14879</v>
      </c>
      <c r="B14876" s="3">
        <v>555</v>
      </c>
      <c r="C14876" s="3">
        <v>1117</v>
      </c>
      <c r="D14876" s="3">
        <v>2</v>
      </c>
      <c r="E14876" s="3">
        <v>10076</v>
      </c>
      <c r="F14876" s="3">
        <v>7.99</v>
      </c>
      <c r="G14876" s="4">
        <v>38564.833726851852</v>
      </c>
      <c r="H14876" s="6">
        <v>38564.833726851852</v>
      </c>
      <c r="I14876" s="6">
        <v>38574.026087962964</v>
      </c>
      <c r="J14876" s="10">
        <f>COUNTIF(B14876:B30907,B14876)</f>
        <v>11</v>
      </c>
      <c r="K14876" s="10" t="str">
        <f t="shared" si="233"/>
        <v>Repeat Customer</v>
      </c>
    </row>
    <row r="14877" spans="1:11" x14ac:dyDescent="0.25">
      <c r="A14877" s="3">
        <v>14880</v>
      </c>
      <c r="B14877" s="3">
        <v>555</v>
      </c>
      <c r="C14877" s="3">
        <v>1820</v>
      </c>
      <c r="D14877" s="3">
        <v>1</v>
      </c>
      <c r="E14877" s="3">
        <v>10921</v>
      </c>
      <c r="F14877" s="3">
        <v>3.99</v>
      </c>
      <c r="G14877" s="4">
        <v>38566.0934375</v>
      </c>
      <c r="H14877" s="6">
        <v>38566.0934375</v>
      </c>
      <c r="I14877" s="6">
        <v>38573.873993055553</v>
      </c>
      <c r="J14877" s="10">
        <f>COUNTIF(B14877:B30908,B14877)</f>
        <v>10</v>
      </c>
      <c r="K14877" s="10" t="str">
        <f t="shared" si="233"/>
        <v>Repeat Customer</v>
      </c>
    </row>
    <row r="14878" spans="1:11" x14ac:dyDescent="0.25">
      <c r="A14878" s="3">
        <v>14881</v>
      </c>
      <c r="B14878" s="3">
        <v>555</v>
      </c>
      <c r="C14878" s="3">
        <v>468</v>
      </c>
      <c r="D14878" s="3">
        <v>1</v>
      </c>
      <c r="E14878" s="3">
        <v>11168</v>
      </c>
      <c r="F14878" s="3">
        <v>4.99</v>
      </c>
      <c r="G14878" s="4">
        <v>38566.430347222224</v>
      </c>
      <c r="H14878" s="6">
        <v>38566.430347222224</v>
      </c>
      <c r="I14878" s="6">
        <v>38568.362986111111</v>
      </c>
      <c r="J14878" s="10">
        <f>COUNTIF(B14878:B30909,B14878)</f>
        <v>9</v>
      </c>
      <c r="K14878" s="10" t="str">
        <f t="shared" si="233"/>
        <v>Repeat Customer</v>
      </c>
    </row>
    <row r="14879" spans="1:11" x14ac:dyDescent="0.25">
      <c r="A14879" s="3">
        <v>14882</v>
      </c>
      <c r="B14879" s="3">
        <v>555</v>
      </c>
      <c r="C14879" s="3">
        <v>3673</v>
      </c>
      <c r="D14879" s="3">
        <v>1</v>
      </c>
      <c r="E14879" s="3">
        <v>11718</v>
      </c>
      <c r="F14879" s="3">
        <v>4.99</v>
      </c>
      <c r="G14879" s="4">
        <v>38581.322708333333</v>
      </c>
      <c r="H14879" s="6">
        <v>38581.322708333333</v>
      </c>
      <c r="I14879" s="6">
        <v>38587.126875000002</v>
      </c>
      <c r="J14879" s="10">
        <f>COUNTIF(B14879:B30910,B14879)</f>
        <v>8</v>
      </c>
      <c r="K14879" s="10" t="str">
        <f t="shared" si="233"/>
        <v>Repeat Customer</v>
      </c>
    </row>
    <row r="14880" spans="1:11" x14ac:dyDescent="0.25">
      <c r="A14880" s="3">
        <v>14883</v>
      </c>
      <c r="B14880" s="3">
        <v>555</v>
      </c>
      <c r="C14880" s="3">
        <v>1041</v>
      </c>
      <c r="D14880" s="3">
        <v>2</v>
      </c>
      <c r="E14880" s="3">
        <v>11747</v>
      </c>
      <c r="F14880" s="3">
        <v>2.99</v>
      </c>
      <c r="G14880" s="4">
        <v>38581.377442129633</v>
      </c>
      <c r="H14880" s="6">
        <v>38581.377442129633</v>
      </c>
      <c r="I14880" s="6">
        <v>38583.349664351852</v>
      </c>
      <c r="J14880" s="10">
        <f>COUNTIF(B14880:B30911,B14880)</f>
        <v>7</v>
      </c>
      <c r="K14880" s="10" t="str">
        <f t="shared" si="233"/>
        <v>Repeat Customer</v>
      </c>
    </row>
    <row r="14881" spans="1:11" x14ac:dyDescent="0.25">
      <c r="A14881" s="3">
        <v>14884</v>
      </c>
      <c r="B14881" s="3">
        <v>555</v>
      </c>
      <c r="C14881" s="3">
        <v>2161</v>
      </c>
      <c r="D14881" s="3">
        <v>2</v>
      </c>
      <c r="E14881" s="3">
        <v>12091</v>
      </c>
      <c r="F14881" s="3">
        <v>4.99</v>
      </c>
      <c r="G14881" s="4">
        <v>38581.932523148149</v>
      </c>
      <c r="H14881" s="6">
        <v>38581.932523148149</v>
      </c>
      <c r="I14881" s="6">
        <v>38591.163773148146</v>
      </c>
      <c r="J14881" s="10">
        <f>COUNTIF(B14881:B30912,B14881)</f>
        <v>6</v>
      </c>
      <c r="K14881" s="10" t="str">
        <f t="shared" si="233"/>
        <v>Repeat Customer</v>
      </c>
    </row>
    <row r="14882" spans="1:11" x14ac:dyDescent="0.25">
      <c r="A14882" s="3">
        <v>14885</v>
      </c>
      <c r="B14882" s="3">
        <v>555</v>
      </c>
      <c r="C14882" s="3">
        <v>3781</v>
      </c>
      <c r="D14882" s="3">
        <v>2</v>
      </c>
      <c r="E14882" s="3">
        <v>12150</v>
      </c>
      <c r="F14882" s="3">
        <v>2.99</v>
      </c>
      <c r="G14882" s="4">
        <v>38582.009664351855</v>
      </c>
      <c r="H14882" s="6">
        <v>38582.009664351855</v>
      </c>
      <c r="I14882" s="6">
        <v>38584.983275462961</v>
      </c>
      <c r="J14882" s="10">
        <f>COUNTIF(B14882:B30913,B14882)</f>
        <v>5</v>
      </c>
      <c r="K14882" s="10" t="str">
        <f t="shared" si="233"/>
        <v>Repeat Customer</v>
      </c>
    </row>
    <row r="14883" spans="1:11" x14ac:dyDescent="0.25">
      <c r="A14883" s="3">
        <v>14886</v>
      </c>
      <c r="B14883" s="3">
        <v>555</v>
      </c>
      <c r="C14883" s="3">
        <v>296</v>
      </c>
      <c r="D14883" s="3">
        <v>2</v>
      </c>
      <c r="E14883" s="3">
        <v>12182</v>
      </c>
      <c r="F14883" s="3">
        <v>2.99</v>
      </c>
      <c r="G14883" s="4">
        <v>38582.062719907408</v>
      </c>
      <c r="H14883" s="6">
        <v>38582.062719907408</v>
      </c>
      <c r="I14883" s="6">
        <v>38585.244664351849</v>
      </c>
      <c r="J14883" s="10">
        <f>COUNTIF(B14883:B30914,B14883)</f>
        <v>4</v>
      </c>
      <c r="K14883" s="10" t="str">
        <f t="shared" si="233"/>
        <v>Repeat Customer</v>
      </c>
    </row>
    <row r="14884" spans="1:11" x14ac:dyDescent="0.25">
      <c r="A14884" s="3">
        <v>14887</v>
      </c>
      <c r="B14884" s="3">
        <v>555</v>
      </c>
      <c r="C14884" s="3">
        <v>4016</v>
      </c>
      <c r="D14884" s="3">
        <v>1</v>
      </c>
      <c r="E14884" s="3">
        <v>12388</v>
      </c>
      <c r="F14884" s="3">
        <v>2.99</v>
      </c>
      <c r="G14884" s="4">
        <v>38582.366770833331</v>
      </c>
      <c r="H14884" s="6">
        <v>38582.366770833331</v>
      </c>
      <c r="I14884" s="6">
        <v>38590.378576388888</v>
      </c>
      <c r="J14884" s="10">
        <f>COUNTIF(B14884:B30915,B14884)</f>
        <v>3</v>
      </c>
      <c r="K14884" s="10" t="str">
        <f t="shared" si="233"/>
        <v>Repeat Customer</v>
      </c>
    </row>
    <row r="14885" spans="1:11" x14ac:dyDescent="0.25">
      <c r="A14885" s="3">
        <v>14888</v>
      </c>
      <c r="B14885" s="3">
        <v>555</v>
      </c>
      <c r="C14885" s="3">
        <v>964</v>
      </c>
      <c r="D14885" s="3">
        <v>1</v>
      </c>
      <c r="E14885" s="3">
        <v>12883</v>
      </c>
      <c r="F14885" s="3">
        <v>4.99</v>
      </c>
      <c r="G14885" s="4">
        <v>38583.148460648146</v>
      </c>
      <c r="H14885" s="6">
        <v>38583.148460648146</v>
      </c>
      <c r="I14885" s="6">
        <v>38587.913738425923</v>
      </c>
      <c r="J14885" s="10">
        <f>COUNTIF(B14885:B30916,B14885)</f>
        <v>2</v>
      </c>
      <c r="K14885" s="10" t="str">
        <f t="shared" si="233"/>
        <v>Repeat Customer</v>
      </c>
    </row>
    <row r="14886" spans="1:11" x14ac:dyDescent="0.25">
      <c r="A14886" s="3">
        <v>14889</v>
      </c>
      <c r="B14886" s="3">
        <v>555</v>
      </c>
      <c r="C14886" s="3">
        <v>2317</v>
      </c>
      <c r="D14886" s="3">
        <v>2</v>
      </c>
      <c r="E14886" s="3">
        <v>15102</v>
      </c>
      <c r="F14886" s="3">
        <v>6.99</v>
      </c>
      <c r="G14886" s="4">
        <v>38586.499282407407</v>
      </c>
      <c r="H14886" s="6">
        <v>38586.499282407407</v>
      </c>
      <c r="I14886" s="6">
        <v>38593.359699074077</v>
      </c>
      <c r="J14886" s="10">
        <f>COUNTIF(B14886:B30917,B14886)</f>
        <v>1</v>
      </c>
      <c r="K14886" s="10" t="str">
        <f t="shared" si="233"/>
        <v>New Customer</v>
      </c>
    </row>
    <row r="14887" spans="1:11" x14ac:dyDescent="0.25">
      <c r="A14887" s="3">
        <v>14890</v>
      </c>
      <c r="B14887" s="3">
        <v>556</v>
      </c>
      <c r="C14887" s="3">
        <v>1970</v>
      </c>
      <c r="D14887" s="3">
        <v>1</v>
      </c>
      <c r="E14887" s="3">
        <v>184</v>
      </c>
      <c r="F14887" s="3">
        <v>0.99</v>
      </c>
      <c r="G14887" s="4">
        <v>38498.229039351849</v>
      </c>
      <c r="H14887" s="6">
        <v>38498.229039351849</v>
      </c>
      <c r="I14887" s="6">
        <v>38500.424178240741</v>
      </c>
      <c r="J14887" s="10">
        <f>COUNTIF(B14887:B30918,B14887)</f>
        <v>21</v>
      </c>
      <c r="K14887" s="10" t="str">
        <f t="shared" si="233"/>
        <v>Repeat Customer</v>
      </c>
    </row>
    <row r="14888" spans="1:11" x14ac:dyDescent="0.25">
      <c r="A14888" s="3">
        <v>14891</v>
      </c>
      <c r="B14888" s="3">
        <v>556</v>
      </c>
      <c r="C14888" s="3">
        <v>3319</v>
      </c>
      <c r="D14888" s="3">
        <v>2</v>
      </c>
      <c r="E14888" s="3">
        <v>772</v>
      </c>
      <c r="F14888" s="3">
        <v>5.99</v>
      </c>
      <c r="G14888" s="4">
        <v>38501.547291666669</v>
      </c>
      <c r="H14888" s="6">
        <v>38501.547291666669</v>
      </c>
      <c r="I14888" s="6">
        <v>38509.346597222226</v>
      </c>
      <c r="J14888" s="10">
        <f>COUNTIF(B14888:B30919,B14888)</f>
        <v>20</v>
      </c>
      <c r="K14888" s="10" t="str">
        <f t="shared" si="233"/>
        <v>Repeat Customer</v>
      </c>
    </row>
    <row r="14889" spans="1:11" x14ac:dyDescent="0.25">
      <c r="A14889" s="3">
        <v>14892</v>
      </c>
      <c r="B14889" s="3">
        <v>556</v>
      </c>
      <c r="C14889" s="3">
        <v>2393</v>
      </c>
      <c r="D14889" s="3">
        <v>1</v>
      </c>
      <c r="E14889" s="3">
        <v>1083</v>
      </c>
      <c r="F14889" s="3">
        <v>3.99</v>
      </c>
      <c r="G14889" s="4">
        <v>38503.46166666667</v>
      </c>
      <c r="H14889" s="6">
        <v>38503.46166666667</v>
      </c>
      <c r="I14889" s="6">
        <v>38508.564444444448</v>
      </c>
      <c r="J14889" s="10">
        <f>COUNTIF(B14889:B30920,B14889)</f>
        <v>19</v>
      </c>
      <c r="K14889" s="10" t="str">
        <f t="shared" si="233"/>
        <v>Repeat Customer</v>
      </c>
    </row>
    <row r="14890" spans="1:11" x14ac:dyDescent="0.25">
      <c r="A14890" s="3">
        <v>14893</v>
      </c>
      <c r="B14890" s="3">
        <v>556</v>
      </c>
      <c r="C14890" s="3">
        <v>4427</v>
      </c>
      <c r="D14890" s="3">
        <v>1</v>
      </c>
      <c r="E14890" s="3">
        <v>2092</v>
      </c>
      <c r="F14890" s="3">
        <v>6.99</v>
      </c>
      <c r="G14890" s="4">
        <v>38520.758518518516</v>
      </c>
      <c r="H14890" s="6">
        <v>38520.758518518516</v>
      </c>
      <c r="I14890" s="6">
        <v>38528.629351851851</v>
      </c>
      <c r="J14890" s="10">
        <f>COUNTIF(B14890:B30921,B14890)</f>
        <v>18</v>
      </c>
      <c r="K14890" s="10" t="str">
        <f t="shared" si="233"/>
        <v>Repeat Customer</v>
      </c>
    </row>
    <row r="14891" spans="1:11" x14ac:dyDescent="0.25">
      <c r="A14891" s="3">
        <v>14894</v>
      </c>
      <c r="B14891" s="3">
        <v>556</v>
      </c>
      <c r="C14891" s="3">
        <v>2031</v>
      </c>
      <c r="D14891" s="3">
        <v>2</v>
      </c>
      <c r="E14891" s="3">
        <v>2593</v>
      </c>
      <c r="F14891" s="3">
        <v>5.99</v>
      </c>
      <c r="G14891" s="4">
        <v>38522.236238425925</v>
      </c>
      <c r="H14891" s="6">
        <v>38522.236238425925</v>
      </c>
      <c r="I14891" s="6">
        <v>38531.341099537036</v>
      </c>
      <c r="J14891" s="10">
        <f>COUNTIF(B14891:B30922,B14891)</f>
        <v>17</v>
      </c>
      <c r="K14891" s="10" t="str">
        <f t="shared" si="233"/>
        <v>Repeat Customer</v>
      </c>
    </row>
    <row r="14892" spans="1:11" x14ac:dyDescent="0.25">
      <c r="A14892" s="3">
        <v>14895</v>
      </c>
      <c r="B14892" s="3">
        <v>556</v>
      </c>
      <c r="C14892" s="3">
        <v>478</v>
      </c>
      <c r="D14892" s="3">
        <v>2</v>
      </c>
      <c r="E14892" s="3">
        <v>2986</v>
      </c>
      <c r="F14892" s="3">
        <v>0.99</v>
      </c>
      <c r="G14892" s="4">
        <v>38523.368379629632</v>
      </c>
      <c r="H14892" s="6">
        <v>38523.368379629632</v>
      </c>
      <c r="I14892" s="6">
        <v>38529.225324074076</v>
      </c>
      <c r="J14892" s="10">
        <f>COUNTIF(B14892:B30923,B14892)</f>
        <v>16</v>
      </c>
      <c r="K14892" s="10" t="str">
        <f t="shared" si="233"/>
        <v>Repeat Customer</v>
      </c>
    </row>
    <row r="14893" spans="1:11" x14ac:dyDescent="0.25">
      <c r="A14893" s="3">
        <v>14896</v>
      </c>
      <c r="B14893" s="3">
        <v>556</v>
      </c>
      <c r="C14893" s="3">
        <v>2534</v>
      </c>
      <c r="D14893" s="3">
        <v>1</v>
      </c>
      <c r="E14893" s="3">
        <v>3093</v>
      </c>
      <c r="F14893" s="3">
        <v>4.99</v>
      </c>
      <c r="G14893" s="4">
        <v>38523.670995370368</v>
      </c>
      <c r="H14893" s="6">
        <v>38523.670995370368</v>
      </c>
      <c r="I14893" s="6">
        <v>38525.557106481479</v>
      </c>
      <c r="J14893" s="10">
        <f>COUNTIF(B14893:B30924,B14893)</f>
        <v>15</v>
      </c>
      <c r="K14893" s="10" t="str">
        <f t="shared" si="233"/>
        <v>Repeat Customer</v>
      </c>
    </row>
    <row r="14894" spans="1:11" x14ac:dyDescent="0.25">
      <c r="A14894" s="3">
        <v>14897</v>
      </c>
      <c r="B14894" s="3">
        <v>556</v>
      </c>
      <c r="C14894" s="3">
        <v>1757</v>
      </c>
      <c r="D14894" s="3">
        <v>2</v>
      </c>
      <c r="E14894" s="3">
        <v>3438</v>
      </c>
      <c r="F14894" s="3">
        <v>6.99</v>
      </c>
      <c r="G14894" s="4">
        <v>38524.813657407409</v>
      </c>
      <c r="H14894" s="6">
        <v>38524.813657407409</v>
      </c>
      <c r="I14894" s="6">
        <v>38533.797685185185</v>
      </c>
      <c r="J14894" s="10">
        <f>COUNTIF(B14894:B30925,B14894)</f>
        <v>14</v>
      </c>
      <c r="K14894" s="10" t="str">
        <f t="shared" si="233"/>
        <v>Repeat Customer</v>
      </c>
    </row>
    <row r="14895" spans="1:11" x14ac:dyDescent="0.25">
      <c r="A14895" s="3">
        <v>14898</v>
      </c>
      <c r="B14895" s="3">
        <v>556</v>
      </c>
      <c r="C14895" s="3">
        <v>1315</v>
      </c>
      <c r="D14895" s="3">
        <v>2</v>
      </c>
      <c r="E14895" s="3">
        <v>4719</v>
      </c>
      <c r="F14895" s="3">
        <v>2.99</v>
      </c>
      <c r="G14895" s="4">
        <v>38541.522916666669</v>
      </c>
      <c r="H14895" s="6">
        <v>38541.522916666669</v>
      </c>
      <c r="I14895" s="6">
        <v>38548.520833333336</v>
      </c>
      <c r="J14895" s="10">
        <f>COUNTIF(B14895:B30926,B14895)</f>
        <v>13</v>
      </c>
      <c r="K14895" s="10" t="str">
        <f t="shared" si="233"/>
        <v>Repeat Customer</v>
      </c>
    </row>
    <row r="14896" spans="1:11" x14ac:dyDescent="0.25">
      <c r="A14896" s="3">
        <v>14899</v>
      </c>
      <c r="B14896" s="3">
        <v>556</v>
      </c>
      <c r="C14896" s="3">
        <v>1810</v>
      </c>
      <c r="D14896" s="3">
        <v>2</v>
      </c>
      <c r="E14896" s="3">
        <v>4839</v>
      </c>
      <c r="F14896" s="3">
        <v>3.99</v>
      </c>
      <c r="G14896" s="4">
        <v>38541.759143518517</v>
      </c>
      <c r="H14896" s="6">
        <v>38541.759143518517</v>
      </c>
      <c r="I14896" s="6">
        <v>38548.534143518518</v>
      </c>
      <c r="J14896" s="10">
        <f>COUNTIF(B14896:B30927,B14896)</f>
        <v>12</v>
      </c>
      <c r="K14896" s="10" t="str">
        <f t="shared" si="233"/>
        <v>Repeat Customer</v>
      </c>
    </row>
    <row r="14897" spans="1:11" x14ac:dyDescent="0.25">
      <c r="A14897" s="3">
        <v>14900</v>
      </c>
      <c r="B14897" s="3">
        <v>556</v>
      </c>
      <c r="C14897" s="3">
        <v>417</v>
      </c>
      <c r="D14897" s="3">
        <v>1</v>
      </c>
      <c r="E14897" s="3">
        <v>4846</v>
      </c>
      <c r="F14897" s="3">
        <v>0.99</v>
      </c>
      <c r="G14897" s="4">
        <v>38541.770196759258</v>
      </c>
      <c r="H14897" s="6">
        <v>38541.770196759258</v>
      </c>
      <c r="I14897" s="6">
        <v>38543.939641203702</v>
      </c>
      <c r="J14897" s="10">
        <f>COUNTIF(B14897:B30928,B14897)</f>
        <v>11</v>
      </c>
      <c r="K14897" s="10" t="str">
        <f t="shared" si="233"/>
        <v>Repeat Customer</v>
      </c>
    </row>
    <row r="14898" spans="1:11" x14ac:dyDescent="0.25">
      <c r="A14898" s="3">
        <v>14901</v>
      </c>
      <c r="B14898" s="3">
        <v>556</v>
      </c>
      <c r="C14898" s="3">
        <v>2890</v>
      </c>
      <c r="D14898" s="3">
        <v>2</v>
      </c>
      <c r="E14898" s="3">
        <v>5722</v>
      </c>
      <c r="F14898" s="3">
        <v>0.99</v>
      </c>
      <c r="G14898" s="4">
        <v>38543.465324074074</v>
      </c>
      <c r="H14898" s="6">
        <v>38543.465324074074</v>
      </c>
      <c r="I14898" s="6">
        <v>38545.688240740739</v>
      </c>
      <c r="J14898" s="10">
        <f>COUNTIF(B14898:B30929,B14898)</f>
        <v>10</v>
      </c>
      <c r="K14898" s="10" t="str">
        <f t="shared" si="233"/>
        <v>Repeat Customer</v>
      </c>
    </row>
    <row r="14899" spans="1:11" x14ac:dyDescent="0.25">
      <c r="A14899" s="3">
        <v>14902</v>
      </c>
      <c r="B14899" s="3">
        <v>556</v>
      </c>
      <c r="C14899" s="3">
        <v>4093</v>
      </c>
      <c r="D14899" s="3">
        <v>2</v>
      </c>
      <c r="E14899" s="3">
        <v>6484</v>
      </c>
      <c r="F14899" s="3">
        <v>2.99</v>
      </c>
      <c r="G14899" s="4">
        <v>38545.086226851854</v>
      </c>
      <c r="H14899" s="6">
        <v>38545.086226851854</v>
      </c>
      <c r="I14899" s="6">
        <v>38550.970949074072</v>
      </c>
      <c r="J14899" s="10">
        <f>COUNTIF(B14899:B30930,B14899)</f>
        <v>9</v>
      </c>
      <c r="K14899" s="10" t="str">
        <f t="shared" si="233"/>
        <v>Repeat Customer</v>
      </c>
    </row>
    <row r="14900" spans="1:11" x14ac:dyDescent="0.25">
      <c r="A14900" s="3">
        <v>14903</v>
      </c>
      <c r="B14900" s="3">
        <v>556</v>
      </c>
      <c r="C14900" s="3">
        <v>2606</v>
      </c>
      <c r="D14900" s="3">
        <v>1</v>
      </c>
      <c r="E14900" s="3">
        <v>8909</v>
      </c>
      <c r="F14900" s="3">
        <v>5.99</v>
      </c>
      <c r="G14900" s="4">
        <v>38563.061145833337</v>
      </c>
      <c r="H14900" s="6">
        <v>38563.061145833337</v>
      </c>
      <c r="I14900" s="6">
        <v>38570.194479166668</v>
      </c>
      <c r="J14900" s="10">
        <f>COUNTIF(B14900:B30931,B14900)</f>
        <v>8</v>
      </c>
      <c r="K14900" s="10" t="str">
        <f t="shared" si="233"/>
        <v>Repeat Customer</v>
      </c>
    </row>
    <row r="14901" spans="1:11" x14ac:dyDescent="0.25">
      <c r="A14901" s="3">
        <v>14904</v>
      </c>
      <c r="B14901" s="3">
        <v>556</v>
      </c>
      <c r="C14901" s="3">
        <v>3444</v>
      </c>
      <c r="D14901" s="3">
        <v>2</v>
      </c>
      <c r="E14901" s="3">
        <v>10106</v>
      </c>
      <c r="F14901" s="3">
        <v>4.99</v>
      </c>
      <c r="G14901" s="4">
        <v>38564.875543981485</v>
      </c>
      <c r="H14901" s="6">
        <v>38564.875543981485</v>
      </c>
      <c r="I14901" s="6">
        <v>38566.841516203705</v>
      </c>
      <c r="J14901" s="10">
        <f>COUNTIF(B14901:B30932,B14901)</f>
        <v>7</v>
      </c>
      <c r="K14901" s="10" t="str">
        <f t="shared" si="233"/>
        <v>Repeat Customer</v>
      </c>
    </row>
    <row r="14902" spans="1:11" x14ac:dyDescent="0.25">
      <c r="A14902" s="3">
        <v>14905</v>
      </c>
      <c r="B14902" s="3">
        <v>556</v>
      </c>
      <c r="C14902" s="3">
        <v>4444</v>
      </c>
      <c r="D14902" s="3">
        <v>2</v>
      </c>
      <c r="E14902" s="3">
        <v>10518</v>
      </c>
      <c r="F14902" s="3">
        <v>6.99</v>
      </c>
      <c r="G14902" s="4">
        <v>38565.488981481481</v>
      </c>
      <c r="H14902" s="6">
        <v>38565.488981481481</v>
      </c>
      <c r="I14902" s="6">
        <v>38571.332037037035</v>
      </c>
      <c r="J14902" s="10">
        <f>COUNTIF(B14902:B30933,B14902)</f>
        <v>6</v>
      </c>
      <c r="K14902" s="10" t="str">
        <f t="shared" si="233"/>
        <v>Repeat Customer</v>
      </c>
    </row>
    <row r="14903" spans="1:11" x14ac:dyDescent="0.25">
      <c r="A14903" s="3">
        <v>14906</v>
      </c>
      <c r="B14903" s="3">
        <v>556</v>
      </c>
      <c r="C14903" s="3">
        <v>3363</v>
      </c>
      <c r="D14903" s="3">
        <v>1</v>
      </c>
      <c r="E14903" s="3">
        <v>11466</v>
      </c>
      <c r="F14903" s="3">
        <v>1.99</v>
      </c>
      <c r="G14903" s="4">
        <v>38566.907476851855</v>
      </c>
      <c r="H14903" s="6">
        <v>38566.907476851855</v>
      </c>
      <c r="I14903" s="6">
        <v>38570.07136574074</v>
      </c>
      <c r="J14903" s="10">
        <f>COUNTIF(B14903:B30934,B14903)</f>
        <v>5</v>
      </c>
      <c r="K14903" s="10" t="str">
        <f t="shared" si="233"/>
        <v>Repeat Customer</v>
      </c>
    </row>
    <row r="14904" spans="1:11" x14ac:dyDescent="0.25">
      <c r="A14904" s="3">
        <v>14907</v>
      </c>
      <c r="B14904" s="3">
        <v>556</v>
      </c>
      <c r="C14904" s="3">
        <v>1040</v>
      </c>
      <c r="D14904" s="3">
        <v>2</v>
      </c>
      <c r="E14904" s="3">
        <v>11804</v>
      </c>
      <c r="F14904" s="3">
        <v>3.99</v>
      </c>
      <c r="G14904" s="4">
        <v>38581.488020833334</v>
      </c>
      <c r="H14904" s="6">
        <v>38581.488020833334</v>
      </c>
      <c r="I14904" s="6">
        <v>38589.299826388888</v>
      </c>
      <c r="J14904" s="10">
        <f>COUNTIF(B14904:B30935,B14904)</f>
        <v>4</v>
      </c>
      <c r="K14904" s="10" t="str">
        <f t="shared" si="233"/>
        <v>Repeat Customer</v>
      </c>
    </row>
    <row r="14905" spans="1:11" x14ac:dyDescent="0.25">
      <c r="A14905" s="3">
        <v>14908</v>
      </c>
      <c r="B14905" s="3">
        <v>556</v>
      </c>
      <c r="C14905" s="3">
        <v>469</v>
      </c>
      <c r="D14905" s="3">
        <v>1</v>
      </c>
      <c r="E14905" s="3">
        <v>12045</v>
      </c>
      <c r="F14905" s="3">
        <v>4.99</v>
      </c>
      <c r="G14905" s="4">
        <v>38581.861643518518</v>
      </c>
      <c r="H14905" s="6">
        <v>38581.861643518518</v>
      </c>
      <c r="I14905" s="6">
        <v>38584.763032407405</v>
      </c>
      <c r="J14905" s="10">
        <f>COUNTIF(B14905:B30936,B14905)</f>
        <v>3</v>
      </c>
      <c r="K14905" s="10" t="str">
        <f t="shared" si="233"/>
        <v>Repeat Customer</v>
      </c>
    </row>
    <row r="14906" spans="1:11" x14ac:dyDescent="0.25">
      <c r="A14906" s="3">
        <v>14909</v>
      </c>
      <c r="B14906" s="3">
        <v>556</v>
      </c>
      <c r="C14906" s="3">
        <v>4420</v>
      </c>
      <c r="D14906" s="3">
        <v>1</v>
      </c>
      <c r="E14906" s="3">
        <v>14176</v>
      </c>
      <c r="F14906" s="3">
        <v>2.99</v>
      </c>
      <c r="G14906" s="4">
        <v>38585.131516203706</v>
      </c>
      <c r="H14906" s="6">
        <v>38585.131516203706</v>
      </c>
      <c r="I14906" s="6">
        <v>38590.893321759257</v>
      </c>
      <c r="J14906" s="10">
        <f>COUNTIF(B14906:B30937,B14906)</f>
        <v>2</v>
      </c>
      <c r="K14906" s="10" t="str">
        <f t="shared" si="233"/>
        <v>Repeat Customer</v>
      </c>
    </row>
    <row r="14907" spans="1:11" x14ac:dyDescent="0.25">
      <c r="A14907" s="3">
        <v>14910</v>
      </c>
      <c r="B14907" s="3">
        <v>556</v>
      </c>
      <c r="C14907" s="3">
        <v>988</v>
      </c>
      <c r="D14907" s="3">
        <v>1</v>
      </c>
      <c r="E14907" s="3">
        <v>15568</v>
      </c>
      <c r="F14907" s="3">
        <v>2.99</v>
      </c>
      <c r="G14907" s="4">
        <v>38587.225104166668</v>
      </c>
      <c r="H14907" s="6">
        <v>38587.225104166668</v>
      </c>
      <c r="I14907" s="6">
        <v>38591.373020833336</v>
      </c>
      <c r="J14907" s="10">
        <f>COUNTIF(B14907:B30938,B14907)</f>
        <v>1</v>
      </c>
      <c r="K14907" s="10" t="str">
        <f t="shared" si="233"/>
        <v>New Customer</v>
      </c>
    </row>
    <row r="14908" spans="1:11" x14ac:dyDescent="0.25">
      <c r="A14908" s="3">
        <v>14911</v>
      </c>
      <c r="B14908" s="3">
        <v>557</v>
      </c>
      <c r="C14908" s="3">
        <v>339</v>
      </c>
      <c r="D14908" s="3">
        <v>2</v>
      </c>
      <c r="E14908" s="3">
        <v>467</v>
      </c>
      <c r="F14908" s="3">
        <v>4.99</v>
      </c>
      <c r="G14908" s="4">
        <v>38499.881979166668</v>
      </c>
      <c r="H14908" s="6">
        <v>38499.881979166668</v>
      </c>
      <c r="I14908" s="6">
        <v>38504.672256944446</v>
      </c>
      <c r="J14908" s="10">
        <f>COUNTIF(B14908:B30939,B14908)</f>
        <v>24</v>
      </c>
      <c r="K14908" s="10" t="str">
        <f t="shared" si="233"/>
        <v>Repeat Customer</v>
      </c>
    </row>
    <row r="14909" spans="1:11" x14ac:dyDescent="0.25">
      <c r="A14909" s="3">
        <v>14912</v>
      </c>
      <c r="B14909" s="3">
        <v>557</v>
      </c>
      <c r="C14909" s="3">
        <v>424</v>
      </c>
      <c r="D14909" s="3">
        <v>1</v>
      </c>
      <c r="E14909" s="3">
        <v>478</v>
      </c>
      <c r="F14909" s="3">
        <v>4.99</v>
      </c>
      <c r="G14909" s="4">
        <v>38499.943287037036</v>
      </c>
      <c r="H14909" s="6">
        <v>38499.943287037036</v>
      </c>
      <c r="I14909" s="6">
        <v>38503.777314814812</v>
      </c>
      <c r="J14909" s="10">
        <f>COUNTIF(B14909:B30940,B14909)</f>
        <v>23</v>
      </c>
      <c r="K14909" s="10" t="str">
        <f t="shared" si="233"/>
        <v>Repeat Customer</v>
      </c>
    </row>
    <row r="14910" spans="1:11" x14ac:dyDescent="0.25">
      <c r="A14910" s="3">
        <v>14913</v>
      </c>
      <c r="B14910" s="3">
        <v>557</v>
      </c>
      <c r="C14910" s="3">
        <v>4019</v>
      </c>
      <c r="D14910" s="3">
        <v>1</v>
      </c>
      <c r="E14910" s="3">
        <v>1666</v>
      </c>
      <c r="F14910" s="3">
        <v>0.99</v>
      </c>
      <c r="G14910" s="4">
        <v>38519.42869212963</v>
      </c>
      <c r="H14910" s="6">
        <v>38519.42869212963</v>
      </c>
      <c r="I14910" s="6">
        <v>38524.243275462963</v>
      </c>
      <c r="J14910" s="10">
        <f>COUNTIF(B14910:B30941,B14910)</f>
        <v>22</v>
      </c>
      <c r="K14910" s="10" t="str">
        <f t="shared" si="233"/>
        <v>Repeat Customer</v>
      </c>
    </row>
    <row r="14911" spans="1:11" x14ac:dyDescent="0.25">
      <c r="A14911" s="3">
        <v>14914</v>
      </c>
      <c r="B14911" s="3">
        <v>557</v>
      </c>
      <c r="C14911" s="3">
        <v>3160</v>
      </c>
      <c r="D14911" s="3">
        <v>2</v>
      </c>
      <c r="E14911" s="3">
        <v>2988</v>
      </c>
      <c r="F14911" s="3">
        <v>6.99</v>
      </c>
      <c r="G14911" s="4">
        <v>38523.374398148146</v>
      </c>
      <c r="H14911" s="6">
        <v>38523.374398148146</v>
      </c>
      <c r="I14911" s="6">
        <v>38531.188287037039</v>
      </c>
      <c r="J14911" s="10">
        <f>COUNTIF(B14911:B30942,B14911)</f>
        <v>21</v>
      </c>
      <c r="K14911" s="10" t="str">
        <f t="shared" si="233"/>
        <v>Repeat Customer</v>
      </c>
    </row>
    <row r="14912" spans="1:11" x14ac:dyDescent="0.25">
      <c r="A14912" s="3">
        <v>14915</v>
      </c>
      <c r="B14912" s="3">
        <v>557</v>
      </c>
      <c r="C14912" s="3">
        <v>2397</v>
      </c>
      <c r="D14912" s="3">
        <v>1</v>
      </c>
      <c r="E14912" s="3">
        <v>3050</v>
      </c>
      <c r="F14912" s="3">
        <v>3.99</v>
      </c>
      <c r="G14912" s="4">
        <v>38523.54378472222</v>
      </c>
      <c r="H14912" s="6">
        <v>38523.54378472222</v>
      </c>
      <c r="I14912" s="6">
        <v>38532.306979166664</v>
      </c>
      <c r="J14912" s="10">
        <f>COUNTIF(B14912:B30943,B14912)</f>
        <v>20</v>
      </c>
      <c r="K14912" s="10" t="str">
        <f t="shared" si="233"/>
        <v>Repeat Customer</v>
      </c>
    </row>
    <row r="14913" spans="1:11" x14ac:dyDescent="0.25">
      <c r="A14913" s="3">
        <v>14916</v>
      </c>
      <c r="B14913" s="3">
        <v>557</v>
      </c>
      <c r="C14913" s="3">
        <v>4064</v>
      </c>
      <c r="D14913" s="3">
        <v>1</v>
      </c>
      <c r="E14913" s="3">
        <v>4651</v>
      </c>
      <c r="F14913" s="3">
        <v>0.99</v>
      </c>
      <c r="G14913" s="4">
        <v>38541.40253472222</v>
      </c>
      <c r="H14913" s="6">
        <v>38541.40253472222</v>
      </c>
      <c r="I14913" s="6">
        <v>38542.51017361111</v>
      </c>
      <c r="J14913" s="10">
        <f>COUNTIF(B14913:B30944,B14913)</f>
        <v>19</v>
      </c>
      <c r="K14913" s="10" t="str">
        <f t="shared" si="233"/>
        <v>Repeat Customer</v>
      </c>
    </row>
    <row r="14914" spans="1:11" x14ac:dyDescent="0.25">
      <c r="A14914" s="3">
        <v>14917</v>
      </c>
      <c r="B14914" s="3">
        <v>557</v>
      </c>
      <c r="C14914" s="3">
        <v>134</v>
      </c>
      <c r="D14914" s="3">
        <v>1</v>
      </c>
      <c r="E14914" s="3">
        <v>4851</v>
      </c>
      <c r="F14914" s="3">
        <v>1.99</v>
      </c>
      <c r="G14914" s="4">
        <v>38541.77783564815</v>
      </c>
      <c r="H14914" s="6">
        <v>38541.77783564815</v>
      </c>
      <c r="I14914" s="6">
        <v>38545.907002314816</v>
      </c>
      <c r="J14914" s="10">
        <f>COUNTIF(B14914:B30945,B14914)</f>
        <v>18</v>
      </c>
      <c r="K14914" s="10" t="str">
        <f t="shared" si="233"/>
        <v>Repeat Customer</v>
      </c>
    </row>
    <row r="14915" spans="1:11" x14ac:dyDescent="0.25">
      <c r="A14915" s="3">
        <v>14918</v>
      </c>
      <c r="B14915" s="3">
        <v>557</v>
      </c>
      <c r="C14915" s="3">
        <v>4025</v>
      </c>
      <c r="D14915" s="3">
        <v>1</v>
      </c>
      <c r="E14915" s="3">
        <v>6459</v>
      </c>
      <c r="F14915" s="3">
        <v>0.99</v>
      </c>
      <c r="G14915" s="4">
        <v>38545.050034722219</v>
      </c>
      <c r="H14915" s="6">
        <v>38545.050034722219</v>
      </c>
      <c r="I14915" s="6">
        <v>38548.991701388892</v>
      </c>
      <c r="J14915" s="10">
        <f>COUNTIF(B14915:B30946,B14915)</f>
        <v>17</v>
      </c>
      <c r="K14915" s="10" t="str">
        <f t="shared" ref="K14915:K14978" si="234">IF(J14915=1,"New Customer","Repeat Customer")</f>
        <v>Repeat Customer</v>
      </c>
    </row>
    <row r="14916" spans="1:11" x14ac:dyDescent="0.25">
      <c r="A14916" s="3">
        <v>14919</v>
      </c>
      <c r="B14916" s="3">
        <v>557</v>
      </c>
      <c r="C14916" s="3">
        <v>4218</v>
      </c>
      <c r="D14916" s="3">
        <v>2</v>
      </c>
      <c r="E14916" s="3">
        <v>6713</v>
      </c>
      <c r="F14916" s="3">
        <v>3.99</v>
      </c>
      <c r="G14916" s="4">
        <v>38545.560833333337</v>
      </c>
      <c r="H14916" s="6">
        <v>38545.560833333337</v>
      </c>
      <c r="I14916" s="6">
        <v>38549.468472222223</v>
      </c>
      <c r="J14916" s="10">
        <f>COUNTIF(B14916:B30947,B14916)</f>
        <v>16</v>
      </c>
      <c r="K14916" s="10" t="str">
        <f t="shared" si="234"/>
        <v>Repeat Customer</v>
      </c>
    </row>
    <row r="14917" spans="1:11" x14ac:dyDescent="0.25">
      <c r="A14917" s="3">
        <v>14920</v>
      </c>
      <c r="B14917" s="3">
        <v>557</v>
      </c>
      <c r="C14917" s="3">
        <v>795</v>
      </c>
      <c r="D14917" s="3">
        <v>2</v>
      </c>
      <c r="E14917" s="3">
        <v>6823</v>
      </c>
      <c r="F14917" s="3">
        <v>4.99</v>
      </c>
      <c r="G14917" s="4">
        <v>38545.767025462963</v>
      </c>
      <c r="H14917" s="6">
        <v>38545.767025462963</v>
      </c>
      <c r="I14917" s="6">
        <v>38550.967719907407</v>
      </c>
      <c r="J14917" s="10">
        <f>COUNTIF(B14917:B30948,B14917)</f>
        <v>15</v>
      </c>
      <c r="K14917" s="10" t="str">
        <f t="shared" si="234"/>
        <v>Repeat Customer</v>
      </c>
    </row>
    <row r="14918" spans="1:11" x14ac:dyDescent="0.25">
      <c r="A14918" s="3">
        <v>14921</v>
      </c>
      <c r="B14918" s="3">
        <v>557</v>
      </c>
      <c r="C14918" s="3">
        <v>1725</v>
      </c>
      <c r="D14918" s="3">
        <v>2</v>
      </c>
      <c r="E14918" s="3">
        <v>6898</v>
      </c>
      <c r="F14918" s="3">
        <v>0.99</v>
      </c>
      <c r="G14918" s="4">
        <v>38545.902129629627</v>
      </c>
      <c r="H14918" s="6">
        <v>38545.902129629627</v>
      </c>
      <c r="I14918" s="6">
        <v>38548.854212962964</v>
      </c>
      <c r="J14918" s="10">
        <f>COUNTIF(B14918:B30949,B14918)</f>
        <v>14</v>
      </c>
      <c r="K14918" s="10" t="str">
        <f t="shared" si="234"/>
        <v>Repeat Customer</v>
      </c>
    </row>
    <row r="14919" spans="1:11" x14ac:dyDescent="0.25">
      <c r="A14919" s="3">
        <v>14922</v>
      </c>
      <c r="B14919" s="3">
        <v>557</v>
      </c>
      <c r="C14919" s="3">
        <v>1911</v>
      </c>
      <c r="D14919" s="3">
        <v>1</v>
      </c>
      <c r="E14919" s="3">
        <v>9336</v>
      </c>
      <c r="F14919" s="3">
        <v>0.99</v>
      </c>
      <c r="G14919" s="4">
        <v>38563.750868055555</v>
      </c>
      <c r="H14919" s="6">
        <v>38563.750868055555</v>
      </c>
      <c r="I14919" s="6">
        <v>38569.965451388889</v>
      </c>
      <c r="J14919" s="10">
        <f>COUNTIF(B14919:B30950,B14919)</f>
        <v>13</v>
      </c>
      <c r="K14919" s="10" t="str">
        <f t="shared" si="234"/>
        <v>Repeat Customer</v>
      </c>
    </row>
    <row r="14920" spans="1:11" x14ac:dyDescent="0.25">
      <c r="A14920" s="3">
        <v>14923</v>
      </c>
      <c r="B14920" s="3">
        <v>557</v>
      </c>
      <c r="C14920" s="3">
        <v>894</v>
      </c>
      <c r="D14920" s="3">
        <v>1</v>
      </c>
      <c r="E14920" s="3">
        <v>9341</v>
      </c>
      <c r="F14920" s="3">
        <v>2.99</v>
      </c>
      <c r="G14920" s="4">
        <v>38563.755532407406</v>
      </c>
      <c r="H14920" s="6">
        <v>38563.755532407406</v>
      </c>
      <c r="I14920" s="6">
        <v>38565.738865740743</v>
      </c>
      <c r="J14920" s="10">
        <f>COUNTIF(B14920:B30951,B14920)</f>
        <v>12</v>
      </c>
      <c r="K14920" s="10" t="str">
        <f t="shared" si="234"/>
        <v>Repeat Customer</v>
      </c>
    </row>
    <row r="14921" spans="1:11" x14ac:dyDescent="0.25">
      <c r="A14921" s="3">
        <v>14924</v>
      </c>
      <c r="B14921" s="3">
        <v>557</v>
      </c>
      <c r="C14921" s="3">
        <v>4013</v>
      </c>
      <c r="D14921" s="3">
        <v>2</v>
      </c>
      <c r="E14921" s="3">
        <v>9366</v>
      </c>
      <c r="F14921" s="3">
        <v>1.99</v>
      </c>
      <c r="G14921" s="4">
        <v>38563.783993055556</v>
      </c>
      <c r="H14921" s="6">
        <v>38563.783993055556</v>
      </c>
      <c r="I14921" s="6">
        <v>38567.637465277781</v>
      </c>
      <c r="J14921" s="10">
        <f>COUNTIF(B14921:B30952,B14921)</f>
        <v>11</v>
      </c>
      <c r="K14921" s="10" t="str">
        <f t="shared" si="234"/>
        <v>Repeat Customer</v>
      </c>
    </row>
    <row r="14922" spans="1:11" x14ac:dyDescent="0.25">
      <c r="A14922" s="3">
        <v>14925</v>
      </c>
      <c r="B14922" s="3">
        <v>557</v>
      </c>
      <c r="C14922" s="3">
        <v>793</v>
      </c>
      <c r="D14922" s="3">
        <v>2</v>
      </c>
      <c r="E14922" s="3">
        <v>9367</v>
      </c>
      <c r="F14922" s="3">
        <v>6.99</v>
      </c>
      <c r="G14922" s="4">
        <v>38563.784699074073</v>
      </c>
      <c r="H14922" s="6">
        <v>38563.784699074073</v>
      </c>
      <c r="I14922" s="6">
        <v>38572.920115740744</v>
      </c>
      <c r="J14922" s="10">
        <f>COUNTIF(B14922:B30953,B14922)</f>
        <v>10</v>
      </c>
      <c r="K14922" s="10" t="str">
        <f t="shared" si="234"/>
        <v>Repeat Customer</v>
      </c>
    </row>
    <row r="14923" spans="1:11" x14ac:dyDescent="0.25">
      <c r="A14923" s="3">
        <v>14926</v>
      </c>
      <c r="B14923" s="3">
        <v>557</v>
      </c>
      <c r="C14923" s="3">
        <v>3127</v>
      </c>
      <c r="D14923" s="3">
        <v>1</v>
      </c>
      <c r="E14923" s="3">
        <v>11181</v>
      </c>
      <c r="F14923" s="3">
        <v>0.99</v>
      </c>
      <c r="G14923" s="4">
        <v>38566.454895833333</v>
      </c>
      <c r="H14923" s="6">
        <v>38566.454895833333</v>
      </c>
      <c r="I14923" s="6">
        <v>38571.446562500001</v>
      </c>
      <c r="J14923" s="10">
        <f>COUNTIF(B14923:B30954,B14923)</f>
        <v>9</v>
      </c>
      <c r="K14923" s="10" t="str">
        <f t="shared" si="234"/>
        <v>Repeat Customer</v>
      </c>
    </row>
    <row r="14924" spans="1:11" x14ac:dyDescent="0.25">
      <c r="A14924" s="3">
        <v>14927</v>
      </c>
      <c r="B14924" s="3">
        <v>557</v>
      </c>
      <c r="C14924" s="3">
        <v>4434</v>
      </c>
      <c r="D14924" s="3">
        <v>1</v>
      </c>
      <c r="E14924" s="3">
        <v>12555</v>
      </c>
      <c r="F14924" s="3">
        <v>1.99</v>
      </c>
      <c r="G14924" s="4">
        <v>38582.617615740739</v>
      </c>
      <c r="H14924" s="6">
        <v>38582.617615740739</v>
      </c>
      <c r="I14924" s="6">
        <v>38590.591226851851</v>
      </c>
      <c r="J14924" s="10">
        <f>COUNTIF(B14924:B30955,B14924)</f>
        <v>8</v>
      </c>
      <c r="K14924" s="10" t="str">
        <f t="shared" si="234"/>
        <v>Repeat Customer</v>
      </c>
    </row>
    <row r="14925" spans="1:11" x14ac:dyDescent="0.25">
      <c r="A14925" s="3">
        <v>14928</v>
      </c>
      <c r="B14925" s="3">
        <v>557</v>
      </c>
      <c r="C14925" s="3">
        <v>2412</v>
      </c>
      <c r="D14925" s="3">
        <v>1</v>
      </c>
      <c r="E14925" s="3">
        <v>12789</v>
      </c>
      <c r="F14925" s="3">
        <v>2.99</v>
      </c>
      <c r="G14925" s="4">
        <v>38583.011331018519</v>
      </c>
      <c r="H14925" s="6">
        <v>38583.011331018519</v>
      </c>
      <c r="I14925" s="6">
        <v>38589.012719907405</v>
      </c>
      <c r="J14925" s="10">
        <f>COUNTIF(B14925:B30956,B14925)</f>
        <v>7</v>
      </c>
      <c r="K14925" s="10" t="str">
        <f t="shared" si="234"/>
        <v>Repeat Customer</v>
      </c>
    </row>
    <row r="14926" spans="1:11" x14ac:dyDescent="0.25">
      <c r="A14926" s="3">
        <v>14929</v>
      </c>
      <c r="B14926" s="3">
        <v>557</v>
      </c>
      <c r="C14926" s="3">
        <v>3785</v>
      </c>
      <c r="D14926" s="3">
        <v>1</v>
      </c>
      <c r="E14926" s="3">
        <v>13540</v>
      </c>
      <c r="F14926" s="3">
        <v>2.99</v>
      </c>
      <c r="G14926" s="4">
        <v>38584.153738425928</v>
      </c>
      <c r="H14926" s="6">
        <v>38584.153738425928</v>
      </c>
      <c r="I14926" s="6">
        <v>38591.381516203706</v>
      </c>
      <c r="J14926" s="10">
        <f>COUNTIF(B14926:B30957,B14926)</f>
        <v>6</v>
      </c>
      <c r="K14926" s="10" t="str">
        <f t="shared" si="234"/>
        <v>Repeat Customer</v>
      </c>
    </row>
    <row r="14927" spans="1:11" x14ac:dyDescent="0.25">
      <c r="A14927" s="3">
        <v>14930</v>
      </c>
      <c r="B14927" s="3">
        <v>557</v>
      </c>
      <c r="C14927" s="3">
        <v>2148</v>
      </c>
      <c r="D14927" s="3">
        <v>2</v>
      </c>
      <c r="E14927" s="3">
        <v>13794</v>
      </c>
      <c r="F14927" s="3">
        <v>2.99</v>
      </c>
      <c r="G14927" s="4">
        <v>38584.517731481479</v>
      </c>
      <c r="H14927" s="6">
        <v>38584.517731481479</v>
      </c>
      <c r="I14927" s="6">
        <v>38587.276759259257</v>
      </c>
      <c r="J14927" s="10">
        <f>COUNTIF(B14927:B30958,B14927)</f>
        <v>5</v>
      </c>
      <c r="K14927" s="10" t="str">
        <f t="shared" si="234"/>
        <v>Repeat Customer</v>
      </c>
    </row>
    <row r="14928" spans="1:11" x14ac:dyDescent="0.25">
      <c r="A14928" s="3">
        <v>14934</v>
      </c>
      <c r="B14928" s="3">
        <v>557</v>
      </c>
      <c r="C14928" s="3">
        <v>2334</v>
      </c>
      <c r="D14928" s="3">
        <v>1</v>
      </c>
      <c r="E14928" s="3">
        <v>14278</v>
      </c>
      <c r="F14928" s="3">
        <v>4.99</v>
      </c>
      <c r="G14928" s="4">
        <v>38762.636145833334</v>
      </c>
      <c r="H14928" s="6">
        <v>38762.636145833334</v>
      </c>
      <c r="I14928" s="6">
        <v>0</v>
      </c>
      <c r="J14928" s="10">
        <f>COUNTIF(B14928:B30959,B14928)</f>
        <v>4</v>
      </c>
      <c r="K14928" s="10" t="str">
        <f t="shared" si="234"/>
        <v>Repeat Customer</v>
      </c>
    </row>
    <row r="14929" spans="1:11" x14ac:dyDescent="0.25">
      <c r="A14929" s="3">
        <v>14931</v>
      </c>
      <c r="B14929" s="3">
        <v>557</v>
      </c>
      <c r="C14929" s="3">
        <v>4124</v>
      </c>
      <c r="D14929" s="3">
        <v>2</v>
      </c>
      <c r="E14929" s="3">
        <v>15236</v>
      </c>
      <c r="F14929" s="3">
        <v>0.99</v>
      </c>
      <c r="G14929" s="4">
        <v>38586.739201388889</v>
      </c>
      <c r="H14929" s="6">
        <v>38586.739201388889</v>
      </c>
      <c r="I14929" s="6">
        <v>38588.976006944446</v>
      </c>
      <c r="J14929" s="10">
        <f>COUNTIF(B14929:B30960,B14929)</f>
        <v>3</v>
      </c>
      <c r="K14929" s="10" t="str">
        <f t="shared" si="234"/>
        <v>Repeat Customer</v>
      </c>
    </row>
    <row r="14930" spans="1:11" x14ac:dyDescent="0.25">
      <c r="A14930" s="3">
        <v>14932</v>
      </c>
      <c r="B14930" s="3">
        <v>557</v>
      </c>
      <c r="C14930" s="3">
        <v>4014</v>
      </c>
      <c r="D14930" s="3">
        <v>2</v>
      </c>
      <c r="E14930" s="3">
        <v>15570</v>
      </c>
      <c r="F14930" s="3">
        <v>5.99</v>
      </c>
      <c r="G14930" s="4">
        <v>38587.225636574076</v>
      </c>
      <c r="H14930" s="6">
        <v>38587.225636574076</v>
      </c>
      <c r="I14930" s="6">
        <v>38595.296469907407</v>
      </c>
      <c r="J14930" s="10">
        <f>COUNTIF(B14930:B30961,B14930)</f>
        <v>2</v>
      </c>
      <c r="K14930" s="10" t="str">
        <f t="shared" si="234"/>
        <v>Repeat Customer</v>
      </c>
    </row>
    <row r="14931" spans="1:11" x14ac:dyDescent="0.25">
      <c r="A14931" s="3">
        <v>14933</v>
      </c>
      <c r="B14931" s="3">
        <v>557</v>
      </c>
      <c r="C14931" s="3">
        <v>747</v>
      </c>
      <c r="D14931" s="3">
        <v>2</v>
      </c>
      <c r="E14931" s="3">
        <v>15914</v>
      </c>
      <c r="F14931" s="3">
        <v>0.99</v>
      </c>
      <c r="G14931" s="4">
        <v>38587.742662037039</v>
      </c>
      <c r="H14931" s="6">
        <v>38587.742662037039</v>
      </c>
      <c r="I14931" s="6">
        <v>38588.514189814814</v>
      </c>
      <c r="J14931" s="10">
        <f>COUNTIF(B14931:B30962,B14931)</f>
        <v>1</v>
      </c>
      <c r="K14931" s="10" t="str">
        <f t="shared" si="234"/>
        <v>New Customer</v>
      </c>
    </row>
    <row r="14932" spans="1:11" x14ac:dyDescent="0.25">
      <c r="A14932" s="3">
        <v>14935</v>
      </c>
      <c r="B14932" s="3">
        <v>558</v>
      </c>
      <c r="C14932" s="3">
        <v>3225</v>
      </c>
      <c r="D14932" s="3">
        <v>2</v>
      </c>
      <c r="E14932" s="3">
        <v>1967</v>
      </c>
      <c r="F14932" s="3">
        <v>4.99</v>
      </c>
      <c r="G14932" s="4">
        <v>38520.388796296298</v>
      </c>
      <c r="H14932" s="6">
        <v>38520.388796296298</v>
      </c>
      <c r="I14932" s="6">
        <v>38524.149907407409</v>
      </c>
      <c r="J14932" s="10">
        <f>COUNTIF(B14932:B30963,B14932)</f>
        <v>28</v>
      </c>
      <c r="K14932" s="10" t="str">
        <f t="shared" si="234"/>
        <v>Repeat Customer</v>
      </c>
    </row>
    <row r="14933" spans="1:11" x14ac:dyDescent="0.25">
      <c r="A14933" s="3">
        <v>14936</v>
      </c>
      <c r="B14933" s="3">
        <v>558</v>
      </c>
      <c r="C14933" s="3">
        <v>3302</v>
      </c>
      <c r="D14933" s="3">
        <v>1</v>
      </c>
      <c r="E14933" s="3">
        <v>2411</v>
      </c>
      <c r="F14933" s="3">
        <v>1.99</v>
      </c>
      <c r="G14933" s="4">
        <v>38521.70548611111</v>
      </c>
      <c r="H14933" s="6">
        <v>38521.70548611111</v>
      </c>
      <c r="I14933" s="6">
        <v>38528.531180555554</v>
      </c>
      <c r="J14933" s="10">
        <f>COUNTIF(B14933:B30964,B14933)</f>
        <v>27</v>
      </c>
      <c r="K14933" s="10" t="str">
        <f t="shared" si="234"/>
        <v>Repeat Customer</v>
      </c>
    </row>
    <row r="14934" spans="1:11" x14ac:dyDescent="0.25">
      <c r="A14934" s="3">
        <v>14937</v>
      </c>
      <c r="B14934" s="3">
        <v>558</v>
      </c>
      <c r="C14934" s="3">
        <v>1465</v>
      </c>
      <c r="D14934" s="3">
        <v>2</v>
      </c>
      <c r="E14934" s="3">
        <v>2544</v>
      </c>
      <c r="F14934" s="3">
        <v>4.99</v>
      </c>
      <c r="G14934" s="4">
        <v>38522.094641203701</v>
      </c>
      <c r="H14934" s="6">
        <v>38522.094641203701</v>
      </c>
      <c r="I14934" s="6">
        <v>38525.906446759262</v>
      </c>
      <c r="J14934" s="10">
        <f>COUNTIF(B14934:B30965,B14934)</f>
        <v>26</v>
      </c>
      <c r="K14934" s="10" t="str">
        <f t="shared" si="234"/>
        <v>Repeat Customer</v>
      </c>
    </row>
    <row r="14935" spans="1:11" x14ac:dyDescent="0.25">
      <c r="A14935" s="3">
        <v>14938</v>
      </c>
      <c r="B14935" s="3">
        <v>558</v>
      </c>
      <c r="C14935" s="3">
        <v>3514</v>
      </c>
      <c r="D14935" s="3">
        <v>2</v>
      </c>
      <c r="E14935" s="3">
        <v>3016</v>
      </c>
      <c r="F14935" s="3">
        <v>4.99</v>
      </c>
      <c r="G14935" s="4">
        <v>38523.454953703702</v>
      </c>
      <c r="H14935" s="6">
        <v>38523.454953703702</v>
      </c>
      <c r="I14935" s="6">
        <v>38527.586898148147</v>
      </c>
      <c r="J14935" s="10">
        <f>COUNTIF(B14935:B30966,B14935)</f>
        <v>25</v>
      </c>
      <c r="K14935" s="10" t="str">
        <f t="shared" si="234"/>
        <v>Repeat Customer</v>
      </c>
    </row>
    <row r="14936" spans="1:11" x14ac:dyDescent="0.25">
      <c r="A14936" s="3">
        <v>14939</v>
      </c>
      <c r="B14936" s="3">
        <v>558</v>
      </c>
      <c r="C14936" s="3">
        <v>3489</v>
      </c>
      <c r="D14936" s="3">
        <v>2</v>
      </c>
      <c r="E14936" s="3">
        <v>3451</v>
      </c>
      <c r="F14936" s="3">
        <v>10.99</v>
      </c>
      <c r="G14936" s="4">
        <v>38524.882395833331</v>
      </c>
      <c r="H14936" s="6">
        <v>38524.882395833331</v>
      </c>
      <c r="I14936" s="6">
        <v>38533.79420138889</v>
      </c>
      <c r="J14936" s="10">
        <f>COUNTIF(B14936:B30967,B14936)</f>
        <v>24</v>
      </c>
      <c r="K14936" s="10" t="str">
        <f t="shared" si="234"/>
        <v>Repeat Customer</v>
      </c>
    </row>
    <row r="14937" spans="1:11" x14ac:dyDescent="0.25">
      <c r="A14937" s="3">
        <v>14940</v>
      </c>
      <c r="B14937" s="3">
        <v>558</v>
      </c>
      <c r="C14937" s="3">
        <v>4133</v>
      </c>
      <c r="D14937" s="3">
        <v>1</v>
      </c>
      <c r="E14937" s="3">
        <v>3731</v>
      </c>
      <c r="F14937" s="3">
        <v>9.99</v>
      </c>
      <c r="G14937" s="4">
        <v>38539.481666666667</v>
      </c>
      <c r="H14937" s="6">
        <v>38539.481666666667</v>
      </c>
      <c r="I14937" s="6">
        <v>38548.516388888886</v>
      </c>
      <c r="J14937" s="10">
        <f>COUNTIF(B14937:B30968,B14937)</f>
        <v>23</v>
      </c>
      <c r="K14937" s="10" t="str">
        <f t="shared" si="234"/>
        <v>Repeat Customer</v>
      </c>
    </row>
    <row r="14938" spans="1:11" x14ac:dyDescent="0.25">
      <c r="A14938" s="3">
        <v>14941</v>
      </c>
      <c r="B14938" s="3">
        <v>558</v>
      </c>
      <c r="C14938" s="3">
        <v>4250</v>
      </c>
      <c r="D14938" s="3">
        <v>1</v>
      </c>
      <c r="E14938" s="3">
        <v>3954</v>
      </c>
      <c r="F14938" s="3">
        <v>0.99</v>
      </c>
      <c r="G14938" s="4">
        <v>38539.915092592593</v>
      </c>
      <c r="H14938" s="6">
        <v>38539.915092592593</v>
      </c>
      <c r="I14938" s="6">
        <v>38541.109537037039</v>
      </c>
      <c r="J14938" s="10">
        <f>COUNTIF(B14938:B30969,B14938)</f>
        <v>22</v>
      </c>
      <c r="K14938" s="10" t="str">
        <f t="shared" si="234"/>
        <v>Repeat Customer</v>
      </c>
    </row>
    <row r="14939" spans="1:11" x14ac:dyDescent="0.25">
      <c r="A14939" s="3">
        <v>14942</v>
      </c>
      <c r="B14939" s="3">
        <v>558</v>
      </c>
      <c r="C14939" s="3">
        <v>2009</v>
      </c>
      <c r="D14939" s="3">
        <v>1</v>
      </c>
      <c r="E14939" s="3">
        <v>3990</v>
      </c>
      <c r="F14939" s="3">
        <v>3.99</v>
      </c>
      <c r="G14939" s="4">
        <v>38539.981064814812</v>
      </c>
      <c r="H14939" s="6">
        <v>38539.981064814812</v>
      </c>
      <c r="I14939" s="6">
        <v>38547.066481481481</v>
      </c>
      <c r="J14939" s="10">
        <f>COUNTIF(B14939:B30970,B14939)</f>
        <v>21</v>
      </c>
      <c r="K14939" s="10" t="str">
        <f t="shared" si="234"/>
        <v>Repeat Customer</v>
      </c>
    </row>
    <row r="14940" spans="1:11" x14ac:dyDescent="0.25">
      <c r="A14940" s="3">
        <v>14943</v>
      </c>
      <c r="B14940" s="3">
        <v>558</v>
      </c>
      <c r="C14940" s="3">
        <v>624</v>
      </c>
      <c r="D14940" s="3">
        <v>1</v>
      </c>
      <c r="E14940" s="3">
        <v>4192</v>
      </c>
      <c r="F14940" s="3">
        <v>5.99</v>
      </c>
      <c r="G14940" s="4">
        <v>38540.456319444442</v>
      </c>
      <c r="H14940" s="6">
        <v>38540.456319444442</v>
      </c>
      <c r="I14940" s="6">
        <v>38546.687569444446</v>
      </c>
      <c r="J14940" s="10">
        <f>COUNTIF(B14940:B30971,B14940)</f>
        <v>20</v>
      </c>
      <c r="K14940" s="10" t="str">
        <f t="shared" si="234"/>
        <v>Repeat Customer</v>
      </c>
    </row>
    <row r="14941" spans="1:11" x14ac:dyDescent="0.25">
      <c r="A14941" s="3">
        <v>14944</v>
      </c>
      <c r="B14941" s="3">
        <v>558</v>
      </c>
      <c r="C14941" s="3">
        <v>4237</v>
      </c>
      <c r="D14941" s="3">
        <v>1</v>
      </c>
      <c r="E14941" s="3">
        <v>4932</v>
      </c>
      <c r="F14941" s="3">
        <v>2.99</v>
      </c>
      <c r="G14941" s="4">
        <v>38541.928935185184</v>
      </c>
      <c r="H14941" s="6">
        <v>38541.928935185184</v>
      </c>
      <c r="I14941" s="6">
        <v>38548.926157407404</v>
      </c>
      <c r="J14941" s="10">
        <f>COUNTIF(B14941:B30972,B14941)</f>
        <v>19</v>
      </c>
      <c r="K14941" s="10" t="str">
        <f t="shared" si="234"/>
        <v>Repeat Customer</v>
      </c>
    </row>
    <row r="14942" spans="1:11" x14ac:dyDescent="0.25">
      <c r="A14942" s="3">
        <v>14945</v>
      </c>
      <c r="B14942" s="3">
        <v>558</v>
      </c>
      <c r="C14942" s="3">
        <v>1407</v>
      </c>
      <c r="D14942" s="3">
        <v>2</v>
      </c>
      <c r="E14942" s="3">
        <v>5375</v>
      </c>
      <c r="F14942" s="3">
        <v>6.99</v>
      </c>
      <c r="G14942" s="4">
        <v>38542.786747685182</v>
      </c>
      <c r="H14942" s="6">
        <v>38542.786747685182</v>
      </c>
      <c r="I14942" s="6">
        <v>38549.647858796299</v>
      </c>
      <c r="J14942" s="10">
        <f>COUNTIF(B14942:B30973,B14942)</f>
        <v>18</v>
      </c>
      <c r="K14942" s="10" t="str">
        <f t="shared" si="234"/>
        <v>Repeat Customer</v>
      </c>
    </row>
    <row r="14943" spans="1:11" x14ac:dyDescent="0.25">
      <c r="A14943" s="3">
        <v>14946</v>
      </c>
      <c r="B14943" s="3">
        <v>558</v>
      </c>
      <c r="C14943" s="3">
        <v>4524</v>
      </c>
      <c r="D14943" s="3">
        <v>1</v>
      </c>
      <c r="E14943" s="3">
        <v>5492</v>
      </c>
      <c r="F14943" s="3">
        <v>3.99</v>
      </c>
      <c r="G14943" s="4">
        <v>38543.007743055554</v>
      </c>
      <c r="H14943" s="6">
        <v>38543.007743055554</v>
      </c>
      <c r="I14943" s="6">
        <v>38547.060520833336</v>
      </c>
      <c r="J14943" s="10">
        <f>COUNTIF(B14943:B30974,B14943)</f>
        <v>17</v>
      </c>
      <c r="K14943" s="10" t="str">
        <f t="shared" si="234"/>
        <v>Repeat Customer</v>
      </c>
    </row>
    <row r="14944" spans="1:11" x14ac:dyDescent="0.25">
      <c r="A14944" s="3">
        <v>14947</v>
      </c>
      <c r="B14944" s="3">
        <v>558</v>
      </c>
      <c r="C14944" s="3">
        <v>2232</v>
      </c>
      <c r="D14944" s="3">
        <v>2</v>
      </c>
      <c r="E14944" s="3">
        <v>6278</v>
      </c>
      <c r="F14944" s="3">
        <v>7.99</v>
      </c>
      <c r="G14944" s="4">
        <v>38544.680578703701</v>
      </c>
      <c r="H14944" s="6">
        <v>38544.680578703701</v>
      </c>
      <c r="I14944" s="6">
        <v>38552.811828703707</v>
      </c>
      <c r="J14944" s="10">
        <f>COUNTIF(B14944:B30975,B14944)</f>
        <v>16</v>
      </c>
      <c r="K14944" s="10" t="str">
        <f t="shared" si="234"/>
        <v>Repeat Customer</v>
      </c>
    </row>
    <row r="14945" spans="1:11" x14ac:dyDescent="0.25">
      <c r="A14945" s="3">
        <v>14948</v>
      </c>
      <c r="B14945" s="3">
        <v>558</v>
      </c>
      <c r="C14945" s="3">
        <v>2587</v>
      </c>
      <c r="D14945" s="3">
        <v>2</v>
      </c>
      <c r="E14945" s="3">
        <v>6479</v>
      </c>
      <c r="F14945" s="3">
        <v>9.99</v>
      </c>
      <c r="G14945" s="4">
        <v>38545.075694444444</v>
      </c>
      <c r="H14945" s="6">
        <v>38545.075694444444</v>
      </c>
      <c r="I14945" s="6">
        <v>38554.18472222222</v>
      </c>
      <c r="J14945" s="10">
        <f>COUNTIF(B14945:B30976,B14945)</f>
        <v>15</v>
      </c>
      <c r="K14945" s="10" t="str">
        <f t="shared" si="234"/>
        <v>Repeat Customer</v>
      </c>
    </row>
    <row r="14946" spans="1:11" x14ac:dyDescent="0.25">
      <c r="A14946" s="3">
        <v>14949</v>
      </c>
      <c r="B14946" s="3">
        <v>558</v>
      </c>
      <c r="C14946" s="3">
        <v>4242</v>
      </c>
      <c r="D14946" s="3">
        <v>2</v>
      </c>
      <c r="E14946" s="3">
        <v>6742</v>
      </c>
      <c r="F14946" s="3">
        <v>4.99</v>
      </c>
      <c r="G14946" s="4">
        <v>38545.601053240738</v>
      </c>
      <c r="H14946" s="6">
        <v>38545.601053240738</v>
      </c>
      <c r="I14946" s="6">
        <v>38550.368414351855</v>
      </c>
      <c r="J14946" s="10">
        <f>COUNTIF(B14946:B30977,B14946)</f>
        <v>14</v>
      </c>
      <c r="K14946" s="10" t="str">
        <f t="shared" si="234"/>
        <v>Repeat Customer</v>
      </c>
    </row>
    <row r="14947" spans="1:11" x14ac:dyDescent="0.25">
      <c r="A14947" s="3">
        <v>14950</v>
      </c>
      <c r="B14947" s="3">
        <v>558</v>
      </c>
      <c r="C14947" s="3">
        <v>547</v>
      </c>
      <c r="D14947" s="3">
        <v>1</v>
      </c>
      <c r="E14947" s="3">
        <v>6757</v>
      </c>
      <c r="F14947" s="3">
        <v>0.99</v>
      </c>
      <c r="G14947" s="4">
        <v>38545.631805555553</v>
      </c>
      <c r="H14947" s="6">
        <v>38545.631805555553</v>
      </c>
      <c r="I14947" s="6">
        <v>38550.628333333334</v>
      </c>
      <c r="J14947" s="10">
        <f>COUNTIF(B14947:B30978,B14947)</f>
        <v>13</v>
      </c>
      <c r="K14947" s="10" t="str">
        <f t="shared" si="234"/>
        <v>Repeat Customer</v>
      </c>
    </row>
    <row r="14948" spans="1:11" x14ac:dyDescent="0.25">
      <c r="A14948" s="3">
        <v>14951</v>
      </c>
      <c r="B14948" s="3">
        <v>558</v>
      </c>
      <c r="C14948" s="3">
        <v>660</v>
      </c>
      <c r="D14948" s="3">
        <v>1</v>
      </c>
      <c r="E14948" s="3">
        <v>7424</v>
      </c>
      <c r="F14948" s="3">
        <v>0.99</v>
      </c>
      <c r="G14948" s="4">
        <v>38560.718275462961</v>
      </c>
      <c r="H14948" s="6">
        <v>38560.718275462961</v>
      </c>
      <c r="I14948" s="6">
        <v>38565.806469907409</v>
      </c>
      <c r="J14948" s="10">
        <f>COUNTIF(B14948:B30979,B14948)</f>
        <v>12</v>
      </c>
      <c r="K14948" s="10" t="str">
        <f t="shared" si="234"/>
        <v>Repeat Customer</v>
      </c>
    </row>
    <row r="14949" spans="1:11" x14ac:dyDescent="0.25">
      <c r="A14949" s="3">
        <v>14952</v>
      </c>
      <c r="B14949" s="3">
        <v>558</v>
      </c>
      <c r="C14949" s="3">
        <v>3614</v>
      </c>
      <c r="D14949" s="3">
        <v>1</v>
      </c>
      <c r="E14949" s="3">
        <v>8523</v>
      </c>
      <c r="F14949" s="3">
        <v>2.99</v>
      </c>
      <c r="G14949" s="4">
        <v>38562.429479166669</v>
      </c>
      <c r="H14949" s="6">
        <v>38562.429479166669</v>
      </c>
      <c r="I14949" s="6">
        <v>38568.396840277775</v>
      </c>
      <c r="J14949" s="10">
        <f>COUNTIF(B14949:B30980,B14949)</f>
        <v>11</v>
      </c>
      <c r="K14949" s="10" t="str">
        <f t="shared" si="234"/>
        <v>Repeat Customer</v>
      </c>
    </row>
    <row r="14950" spans="1:11" x14ac:dyDescent="0.25">
      <c r="A14950" s="3">
        <v>14953</v>
      </c>
      <c r="B14950" s="3">
        <v>558</v>
      </c>
      <c r="C14950" s="3">
        <v>2378</v>
      </c>
      <c r="D14950" s="3">
        <v>1</v>
      </c>
      <c r="E14950" s="3">
        <v>8858</v>
      </c>
      <c r="F14950" s="3">
        <v>4.99</v>
      </c>
      <c r="G14950" s="4">
        <v>38562.989293981482</v>
      </c>
      <c r="H14950" s="6">
        <v>38562.989293981482</v>
      </c>
      <c r="I14950" s="6">
        <v>38565.226099537038</v>
      </c>
      <c r="J14950" s="10">
        <f>COUNTIF(B14950:B30981,B14950)</f>
        <v>10</v>
      </c>
      <c r="K14950" s="10" t="str">
        <f t="shared" si="234"/>
        <v>Repeat Customer</v>
      </c>
    </row>
    <row r="14951" spans="1:11" x14ac:dyDescent="0.25">
      <c r="A14951" s="3">
        <v>14954</v>
      </c>
      <c r="B14951" s="3">
        <v>558</v>
      </c>
      <c r="C14951" s="3">
        <v>3457</v>
      </c>
      <c r="D14951" s="3">
        <v>1</v>
      </c>
      <c r="E14951" s="3">
        <v>8889</v>
      </c>
      <c r="F14951" s="3">
        <v>2.99</v>
      </c>
      <c r="G14951" s="4">
        <v>38563.027581018519</v>
      </c>
      <c r="H14951" s="6">
        <v>38563.027581018519</v>
      </c>
      <c r="I14951" s="6">
        <v>38566.974108796298</v>
      </c>
      <c r="J14951" s="10">
        <f>COUNTIF(B14951:B30982,B14951)</f>
        <v>9</v>
      </c>
      <c r="K14951" s="10" t="str">
        <f t="shared" si="234"/>
        <v>Repeat Customer</v>
      </c>
    </row>
    <row r="14952" spans="1:11" x14ac:dyDescent="0.25">
      <c r="A14952" s="3">
        <v>14955</v>
      </c>
      <c r="B14952" s="3">
        <v>558</v>
      </c>
      <c r="C14952" s="3">
        <v>1165</v>
      </c>
      <c r="D14952" s="3">
        <v>2</v>
      </c>
      <c r="E14952" s="3">
        <v>10707</v>
      </c>
      <c r="F14952" s="3">
        <v>0.99</v>
      </c>
      <c r="G14952" s="4">
        <v>38565.778865740744</v>
      </c>
      <c r="H14952" s="6">
        <v>38565.778865740744</v>
      </c>
      <c r="I14952" s="6">
        <v>38570.528865740744</v>
      </c>
      <c r="J14952" s="10">
        <f>COUNTIF(B14952:B30983,B14952)</f>
        <v>8</v>
      </c>
      <c r="K14952" s="10" t="str">
        <f t="shared" si="234"/>
        <v>Repeat Customer</v>
      </c>
    </row>
    <row r="14953" spans="1:11" x14ac:dyDescent="0.25">
      <c r="A14953" s="3">
        <v>14956</v>
      </c>
      <c r="B14953" s="3">
        <v>558</v>
      </c>
      <c r="C14953" s="3">
        <v>3275</v>
      </c>
      <c r="D14953" s="3">
        <v>1</v>
      </c>
      <c r="E14953" s="3">
        <v>11268</v>
      </c>
      <c r="F14953" s="3">
        <v>0.99</v>
      </c>
      <c r="G14953" s="4">
        <v>38566.590729166666</v>
      </c>
      <c r="H14953" s="6">
        <v>38566.590729166666</v>
      </c>
      <c r="I14953" s="6">
        <v>38568.608090277776</v>
      </c>
      <c r="J14953" s="10">
        <f>COUNTIF(B14953:B30984,B14953)</f>
        <v>7</v>
      </c>
      <c r="K14953" s="10" t="str">
        <f t="shared" si="234"/>
        <v>Repeat Customer</v>
      </c>
    </row>
    <row r="14954" spans="1:11" x14ac:dyDescent="0.25">
      <c r="A14954" s="3">
        <v>14957</v>
      </c>
      <c r="B14954" s="3">
        <v>558</v>
      </c>
      <c r="C14954" s="3">
        <v>567</v>
      </c>
      <c r="D14954" s="3">
        <v>2</v>
      </c>
      <c r="E14954" s="3">
        <v>11567</v>
      </c>
      <c r="F14954" s="3">
        <v>5.99</v>
      </c>
      <c r="G14954" s="4">
        <v>38581.061608796299</v>
      </c>
      <c r="H14954" s="6">
        <v>38581.061608796299</v>
      </c>
      <c r="I14954" s="6">
        <v>38588.847719907404</v>
      </c>
      <c r="J14954" s="10">
        <f>COUNTIF(B14954:B30985,B14954)</f>
        <v>6</v>
      </c>
      <c r="K14954" s="10" t="str">
        <f t="shared" si="234"/>
        <v>Repeat Customer</v>
      </c>
    </row>
    <row r="14955" spans="1:11" x14ac:dyDescent="0.25">
      <c r="A14955" s="3">
        <v>14958</v>
      </c>
      <c r="B14955" s="3">
        <v>558</v>
      </c>
      <c r="C14955" s="3">
        <v>1288</v>
      </c>
      <c r="D14955" s="3">
        <v>2</v>
      </c>
      <c r="E14955" s="3">
        <v>12040</v>
      </c>
      <c r="F14955" s="3">
        <v>6.99</v>
      </c>
      <c r="G14955" s="4">
        <v>38581.854120370372</v>
      </c>
      <c r="H14955" s="6">
        <v>38581.854120370372</v>
      </c>
      <c r="I14955" s="6">
        <v>38590.929120370369</v>
      </c>
      <c r="J14955" s="10">
        <f>COUNTIF(B14955:B30986,B14955)</f>
        <v>5</v>
      </c>
      <c r="K14955" s="10" t="str">
        <f t="shared" si="234"/>
        <v>Repeat Customer</v>
      </c>
    </row>
    <row r="14956" spans="1:11" x14ac:dyDescent="0.25">
      <c r="A14956" s="3">
        <v>14959</v>
      </c>
      <c r="B14956" s="3">
        <v>558</v>
      </c>
      <c r="C14956" s="3">
        <v>292</v>
      </c>
      <c r="D14956" s="3">
        <v>1</v>
      </c>
      <c r="E14956" s="3">
        <v>12194</v>
      </c>
      <c r="F14956" s="3">
        <v>1.99</v>
      </c>
      <c r="G14956" s="4">
        <v>38582.086655092593</v>
      </c>
      <c r="H14956" s="6">
        <v>38582.086655092593</v>
      </c>
      <c r="I14956" s="6">
        <v>38589.865127314813</v>
      </c>
      <c r="J14956" s="10">
        <f>COUNTIF(B14956:B30987,B14956)</f>
        <v>4</v>
      </c>
      <c r="K14956" s="10" t="str">
        <f t="shared" si="234"/>
        <v>Repeat Customer</v>
      </c>
    </row>
    <row r="14957" spans="1:11" x14ac:dyDescent="0.25">
      <c r="A14957" s="3">
        <v>14960</v>
      </c>
      <c r="B14957" s="3">
        <v>558</v>
      </c>
      <c r="C14957" s="3">
        <v>4397</v>
      </c>
      <c r="D14957" s="3">
        <v>2</v>
      </c>
      <c r="E14957" s="3">
        <v>13566</v>
      </c>
      <c r="F14957" s="3">
        <v>5.99</v>
      </c>
      <c r="G14957" s="4">
        <v>38584.198287037034</v>
      </c>
      <c r="H14957" s="6">
        <v>38584.198287037034</v>
      </c>
      <c r="I14957" s="6">
        <v>38592.092037037037</v>
      </c>
      <c r="J14957" s="10">
        <f>COUNTIF(B14957:B30988,B14957)</f>
        <v>3</v>
      </c>
      <c r="K14957" s="10" t="str">
        <f t="shared" si="234"/>
        <v>Repeat Customer</v>
      </c>
    </row>
    <row r="14958" spans="1:11" x14ac:dyDescent="0.25">
      <c r="A14958" s="3">
        <v>14961</v>
      </c>
      <c r="B14958" s="3">
        <v>558</v>
      </c>
      <c r="C14958" s="3">
        <v>125</v>
      </c>
      <c r="D14958" s="3">
        <v>2</v>
      </c>
      <c r="E14958" s="3">
        <v>14235</v>
      </c>
      <c r="F14958" s="3">
        <v>7.99</v>
      </c>
      <c r="G14958" s="4">
        <v>38585.214375000003</v>
      </c>
      <c r="H14958" s="6">
        <v>38585.214375000003</v>
      </c>
      <c r="I14958" s="6">
        <v>38593.983819444446</v>
      </c>
      <c r="J14958" s="10">
        <f>COUNTIF(B14958:B30989,B14958)</f>
        <v>2</v>
      </c>
      <c r="K14958" s="10" t="str">
        <f t="shared" si="234"/>
        <v>Repeat Customer</v>
      </c>
    </row>
    <row r="14959" spans="1:11" x14ac:dyDescent="0.25">
      <c r="A14959" s="3">
        <v>14962</v>
      </c>
      <c r="B14959" s="3">
        <v>558</v>
      </c>
      <c r="C14959" s="3">
        <v>2377</v>
      </c>
      <c r="D14959" s="3">
        <v>1</v>
      </c>
      <c r="E14959" s="3">
        <v>14286</v>
      </c>
      <c r="F14959" s="3">
        <v>5.99</v>
      </c>
      <c r="G14959" s="4">
        <v>38585.287418981483</v>
      </c>
      <c r="H14959" s="6">
        <v>38585.287418981483</v>
      </c>
      <c r="I14959" s="6">
        <v>38591.4846412037</v>
      </c>
      <c r="J14959" s="10">
        <f>COUNTIF(B14959:B30990,B14959)</f>
        <v>1</v>
      </c>
      <c r="K14959" s="10" t="str">
        <f t="shared" si="234"/>
        <v>New Customer</v>
      </c>
    </row>
    <row r="14960" spans="1:11" x14ac:dyDescent="0.25">
      <c r="A14960" s="3">
        <v>14963</v>
      </c>
      <c r="B14960" s="3">
        <v>559</v>
      </c>
      <c r="C14960" s="3">
        <v>2928</v>
      </c>
      <c r="D14960" s="3">
        <v>2</v>
      </c>
      <c r="E14960" s="3">
        <v>2576</v>
      </c>
      <c r="F14960" s="3">
        <v>4.99</v>
      </c>
      <c r="G14960" s="4">
        <v>38522.190451388888</v>
      </c>
      <c r="H14960" s="6">
        <v>38522.190451388888</v>
      </c>
      <c r="I14960" s="6">
        <v>38531.418229166666</v>
      </c>
      <c r="J14960" s="10">
        <f>COUNTIF(B14960:B30991,B14960)</f>
        <v>28</v>
      </c>
      <c r="K14960" s="10" t="str">
        <f t="shared" si="234"/>
        <v>Repeat Customer</v>
      </c>
    </row>
    <row r="14961" spans="1:11" x14ac:dyDescent="0.25">
      <c r="A14961" s="3">
        <v>14964</v>
      </c>
      <c r="B14961" s="3">
        <v>559</v>
      </c>
      <c r="C14961" s="3">
        <v>373</v>
      </c>
      <c r="D14961" s="3">
        <v>1</v>
      </c>
      <c r="E14961" s="3">
        <v>2706</v>
      </c>
      <c r="F14961" s="3">
        <v>0.99</v>
      </c>
      <c r="G14961" s="4">
        <v>38522.581145833334</v>
      </c>
      <c r="H14961" s="6">
        <v>38522.581145833334</v>
      </c>
      <c r="I14961" s="6">
        <v>38524.724895833337</v>
      </c>
      <c r="J14961" s="10">
        <f>COUNTIF(B14961:B30992,B14961)</f>
        <v>27</v>
      </c>
      <c r="K14961" s="10" t="str">
        <f t="shared" si="234"/>
        <v>Repeat Customer</v>
      </c>
    </row>
    <row r="14962" spans="1:11" x14ac:dyDescent="0.25">
      <c r="A14962" s="3">
        <v>14965</v>
      </c>
      <c r="B14962" s="3">
        <v>559</v>
      </c>
      <c r="C14962" s="3">
        <v>471</v>
      </c>
      <c r="D14962" s="3">
        <v>2</v>
      </c>
      <c r="E14962" s="3">
        <v>3046</v>
      </c>
      <c r="F14962" s="3">
        <v>4.99</v>
      </c>
      <c r="G14962" s="4">
        <v>38523.529849537037</v>
      </c>
      <c r="H14962" s="6">
        <v>38523.529849537037</v>
      </c>
      <c r="I14962" s="6">
        <v>38529.736793981479</v>
      </c>
      <c r="J14962" s="10">
        <f>COUNTIF(B14962:B30993,B14962)</f>
        <v>26</v>
      </c>
      <c r="K14962" s="10" t="str">
        <f t="shared" si="234"/>
        <v>Repeat Customer</v>
      </c>
    </row>
    <row r="14963" spans="1:11" x14ac:dyDescent="0.25">
      <c r="A14963" s="3">
        <v>14966</v>
      </c>
      <c r="B14963" s="3">
        <v>559</v>
      </c>
      <c r="C14963" s="3">
        <v>1573</v>
      </c>
      <c r="D14963" s="3">
        <v>1</v>
      </c>
      <c r="E14963" s="3">
        <v>3370</v>
      </c>
      <c r="F14963" s="3">
        <v>1.99</v>
      </c>
      <c r="G14963" s="4">
        <v>38524.560428240744</v>
      </c>
      <c r="H14963" s="6">
        <v>38524.560428240744</v>
      </c>
      <c r="I14963" s="6">
        <v>38528.393761574072</v>
      </c>
      <c r="J14963" s="10">
        <f>COUNTIF(B14963:B30994,B14963)</f>
        <v>25</v>
      </c>
      <c r="K14963" s="10" t="str">
        <f t="shared" si="234"/>
        <v>Repeat Customer</v>
      </c>
    </row>
    <row r="14964" spans="1:11" x14ac:dyDescent="0.25">
      <c r="A14964" s="3">
        <v>14967</v>
      </c>
      <c r="B14964" s="3">
        <v>559</v>
      </c>
      <c r="C14964" s="3">
        <v>3686</v>
      </c>
      <c r="D14964" s="3">
        <v>1</v>
      </c>
      <c r="E14964" s="3">
        <v>3674</v>
      </c>
      <c r="F14964" s="3">
        <v>5.99</v>
      </c>
      <c r="G14964" s="4">
        <v>38539.377233796295</v>
      </c>
      <c r="H14964" s="6">
        <v>38539.377233796295</v>
      </c>
      <c r="I14964" s="6">
        <v>38546.363344907404</v>
      </c>
      <c r="J14964" s="10">
        <f>COUNTIF(B14964:B30995,B14964)</f>
        <v>24</v>
      </c>
      <c r="K14964" s="10" t="str">
        <f t="shared" si="234"/>
        <v>Repeat Customer</v>
      </c>
    </row>
    <row r="14965" spans="1:11" x14ac:dyDescent="0.25">
      <c r="A14965" s="3">
        <v>14968</v>
      </c>
      <c r="B14965" s="3">
        <v>559</v>
      </c>
      <c r="C14965" s="3">
        <v>987</v>
      </c>
      <c r="D14965" s="3">
        <v>1</v>
      </c>
      <c r="E14965" s="3">
        <v>4120</v>
      </c>
      <c r="F14965" s="3">
        <v>4.99</v>
      </c>
      <c r="G14965" s="4">
        <v>38540.2965625</v>
      </c>
      <c r="H14965" s="6">
        <v>38540.2965625</v>
      </c>
      <c r="I14965" s="6">
        <v>38549.1715625</v>
      </c>
      <c r="J14965" s="10">
        <f>COUNTIF(B14965:B30996,B14965)</f>
        <v>23</v>
      </c>
      <c r="K14965" s="10" t="str">
        <f t="shared" si="234"/>
        <v>Repeat Customer</v>
      </c>
    </row>
    <row r="14966" spans="1:11" x14ac:dyDescent="0.25">
      <c r="A14966" s="3">
        <v>14969</v>
      </c>
      <c r="B14966" s="3">
        <v>559</v>
      </c>
      <c r="C14966" s="3">
        <v>1591</v>
      </c>
      <c r="D14966" s="3">
        <v>1</v>
      </c>
      <c r="E14966" s="3">
        <v>4370</v>
      </c>
      <c r="F14966" s="3">
        <v>7.99</v>
      </c>
      <c r="G14966" s="4">
        <v>38540.837222222224</v>
      </c>
      <c r="H14966" s="6">
        <v>38540.837222222224</v>
      </c>
      <c r="I14966" s="6">
        <v>38549.999027777776</v>
      </c>
      <c r="J14966" s="10">
        <f>COUNTIF(B14966:B30997,B14966)</f>
        <v>22</v>
      </c>
      <c r="K14966" s="10" t="str">
        <f t="shared" si="234"/>
        <v>Repeat Customer</v>
      </c>
    </row>
    <row r="14967" spans="1:11" x14ac:dyDescent="0.25">
      <c r="A14967" s="3">
        <v>14970</v>
      </c>
      <c r="B14967" s="3">
        <v>559</v>
      </c>
      <c r="C14967" s="3">
        <v>3795</v>
      </c>
      <c r="D14967" s="3">
        <v>2</v>
      </c>
      <c r="E14967" s="3">
        <v>5396</v>
      </c>
      <c r="F14967" s="3">
        <v>1.99</v>
      </c>
      <c r="G14967" s="4">
        <v>38542.821435185186</v>
      </c>
      <c r="H14967" s="6">
        <v>38542.821435185186</v>
      </c>
      <c r="I14967" s="6">
        <v>38548.906851851854</v>
      </c>
      <c r="J14967" s="10">
        <f>COUNTIF(B14967:B30998,B14967)</f>
        <v>21</v>
      </c>
      <c r="K14967" s="10" t="str">
        <f t="shared" si="234"/>
        <v>Repeat Customer</v>
      </c>
    </row>
    <row r="14968" spans="1:11" x14ac:dyDescent="0.25">
      <c r="A14968" s="3">
        <v>14971</v>
      </c>
      <c r="B14968" s="3">
        <v>559</v>
      </c>
      <c r="C14968" s="3">
        <v>4530</v>
      </c>
      <c r="D14968" s="3">
        <v>1</v>
      </c>
      <c r="E14968" s="3">
        <v>6201</v>
      </c>
      <c r="F14968" s="3">
        <v>4.99</v>
      </c>
      <c r="G14968" s="4">
        <v>38544.51258101852</v>
      </c>
      <c r="H14968" s="6">
        <v>38544.51258101852</v>
      </c>
      <c r="I14968" s="6">
        <v>38545.507719907408</v>
      </c>
      <c r="J14968" s="10">
        <f>COUNTIF(B14968:B30999,B14968)</f>
        <v>20</v>
      </c>
      <c r="K14968" s="10" t="str">
        <f t="shared" si="234"/>
        <v>Repeat Customer</v>
      </c>
    </row>
    <row r="14969" spans="1:11" x14ac:dyDescent="0.25">
      <c r="A14969" s="3">
        <v>14972</v>
      </c>
      <c r="B14969" s="3">
        <v>559</v>
      </c>
      <c r="C14969" s="3">
        <v>1243</v>
      </c>
      <c r="D14969" s="3">
        <v>1</v>
      </c>
      <c r="E14969" s="3">
        <v>6915</v>
      </c>
      <c r="F14969" s="3">
        <v>2.99</v>
      </c>
      <c r="G14969" s="4">
        <v>38545.936215277776</v>
      </c>
      <c r="H14969" s="6">
        <v>38545.936215277776</v>
      </c>
      <c r="I14969" s="6">
        <v>38547.036909722221</v>
      </c>
      <c r="J14969" s="10">
        <f>COUNTIF(B14969:B31000,B14969)</f>
        <v>19</v>
      </c>
      <c r="K14969" s="10" t="str">
        <f t="shared" si="234"/>
        <v>Repeat Customer</v>
      </c>
    </row>
    <row r="14970" spans="1:11" x14ac:dyDescent="0.25">
      <c r="A14970" s="3">
        <v>14973</v>
      </c>
      <c r="B14970" s="3">
        <v>559</v>
      </c>
      <c r="C14970" s="3">
        <v>735</v>
      </c>
      <c r="D14970" s="3">
        <v>1</v>
      </c>
      <c r="E14970" s="3">
        <v>7169</v>
      </c>
      <c r="F14970" s="3">
        <v>1.99</v>
      </c>
      <c r="G14970" s="4">
        <v>38560.327534722222</v>
      </c>
      <c r="H14970" s="6">
        <v>38560.327534722222</v>
      </c>
      <c r="I14970" s="6">
        <v>38565.279618055552</v>
      </c>
      <c r="J14970" s="10">
        <f>COUNTIF(B14970:B31001,B14970)</f>
        <v>18</v>
      </c>
      <c r="K14970" s="10" t="str">
        <f t="shared" si="234"/>
        <v>Repeat Customer</v>
      </c>
    </row>
    <row r="14971" spans="1:11" x14ac:dyDescent="0.25">
      <c r="A14971" s="3">
        <v>14974</v>
      </c>
      <c r="B14971" s="3">
        <v>559</v>
      </c>
      <c r="C14971" s="3">
        <v>1784</v>
      </c>
      <c r="D14971" s="3">
        <v>1</v>
      </c>
      <c r="E14971" s="3">
        <v>7680</v>
      </c>
      <c r="F14971" s="3">
        <v>1.99</v>
      </c>
      <c r="G14971" s="4">
        <v>38561.124398148146</v>
      </c>
      <c r="H14971" s="6">
        <v>38561.124398148146</v>
      </c>
      <c r="I14971" s="6">
        <v>38567.150787037041</v>
      </c>
      <c r="J14971" s="10">
        <f>COUNTIF(B14971:B31002,B14971)</f>
        <v>17</v>
      </c>
      <c r="K14971" s="10" t="str">
        <f t="shared" si="234"/>
        <v>Repeat Customer</v>
      </c>
    </row>
    <row r="14972" spans="1:11" x14ac:dyDescent="0.25">
      <c r="A14972" s="3">
        <v>14975</v>
      </c>
      <c r="B14972" s="3">
        <v>559</v>
      </c>
      <c r="C14972" s="3">
        <v>98</v>
      </c>
      <c r="D14972" s="3">
        <v>1</v>
      </c>
      <c r="E14972" s="3">
        <v>8631</v>
      </c>
      <c r="F14972" s="3">
        <v>1.99</v>
      </c>
      <c r="G14972" s="4">
        <v>38562.588958333334</v>
      </c>
      <c r="H14972" s="6">
        <v>38562.588958333334</v>
      </c>
      <c r="I14972" s="6">
        <v>38569.622986111113</v>
      </c>
      <c r="J14972" s="10">
        <f>COUNTIF(B14972:B31003,B14972)</f>
        <v>16</v>
      </c>
      <c r="K14972" s="10" t="str">
        <f t="shared" si="234"/>
        <v>Repeat Customer</v>
      </c>
    </row>
    <row r="14973" spans="1:11" x14ac:dyDescent="0.25">
      <c r="A14973" s="3">
        <v>14976</v>
      </c>
      <c r="B14973" s="3">
        <v>559</v>
      </c>
      <c r="C14973" s="3">
        <v>3797</v>
      </c>
      <c r="D14973" s="3">
        <v>2</v>
      </c>
      <c r="E14973" s="3">
        <v>9134</v>
      </c>
      <c r="F14973" s="3">
        <v>0.99</v>
      </c>
      <c r="G14973" s="4">
        <v>38563.416909722226</v>
      </c>
      <c r="H14973" s="6">
        <v>38563.416909722226</v>
      </c>
      <c r="I14973" s="6">
        <v>38565.209270833337</v>
      </c>
      <c r="J14973" s="10">
        <f>COUNTIF(B14973:B31004,B14973)</f>
        <v>15</v>
      </c>
      <c r="K14973" s="10" t="str">
        <f t="shared" si="234"/>
        <v>Repeat Customer</v>
      </c>
    </row>
    <row r="14974" spans="1:11" x14ac:dyDescent="0.25">
      <c r="A14974" s="3">
        <v>14977</v>
      </c>
      <c r="B14974" s="3">
        <v>559</v>
      </c>
      <c r="C14974" s="3">
        <v>1299</v>
      </c>
      <c r="D14974" s="3">
        <v>1</v>
      </c>
      <c r="E14974" s="3">
        <v>9877</v>
      </c>
      <c r="F14974" s="3">
        <v>2.99</v>
      </c>
      <c r="G14974" s="4">
        <v>38564.570798611108</v>
      </c>
      <c r="H14974" s="6">
        <v>38564.570798611108</v>
      </c>
      <c r="I14974" s="6">
        <v>38570.644409722219</v>
      </c>
      <c r="J14974" s="10">
        <f>COUNTIF(B14974:B31005,B14974)</f>
        <v>14</v>
      </c>
      <c r="K14974" s="10" t="str">
        <f t="shared" si="234"/>
        <v>Repeat Customer</v>
      </c>
    </row>
    <row r="14975" spans="1:11" x14ac:dyDescent="0.25">
      <c r="A14975" s="3">
        <v>14978</v>
      </c>
      <c r="B14975" s="3">
        <v>559</v>
      </c>
      <c r="C14975" s="3">
        <v>1721</v>
      </c>
      <c r="D14975" s="3">
        <v>2</v>
      </c>
      <c r="E14975" s="3">
        <v>10146</v>
      </c>
      <c r="F14975" s="3">
        <v>2.99</v>
      </c>
      <c r="G14975" s="4">
        <v>38564.929120370369</v>
      </c>
      <c r="H14975" s="6">
        <v>38564.929120370369</v>
      </c>
      <c r="I14975" s="6">
        <v>38566.89439814815</v>
      </c>
      <c r="J14975" s="10">
        <f>COUNTIF(B14975:B31006,B14975)</f>
        <v>13</v>
      </c>
      <c r="K14975" s="10" t="str">
        <f t="shared" si="234"/>
        <v>Repeat Customer</v>
      </c>
    </row>
    <row r="14976" spans="1:11" x14ac:dyDescent="0.25">
      <c r="A14976" s="3">
        <v>14979</v>
      </c>
      <c r="B14976" s="3">
        <v>559</v>
      </c>
      <c r="C14976" s="3">
        <v>2401</v>
      </c>
      <c r="D14976" s="3">
        <v>1</v>
      </c>
      <c r="E14976" s="3">
        <v>10377</v>
      </c>
      <c r="F14976" s="3">
        <v>3.99</v>
      </c>
      <c r="G14976" s="4">
        <v>38565.269768518519</v>
      </c>
      <c r="H14976" s="6">
        <v>38565.269768518519</v>
      </c>
      <c r="I14976" s="6">
        <v>38574.239907407406</v>
      </c>
      <c r="J14976" s="10">
        <f>COUNTIF(B14976:B31007,B14976)</f>
        <v>12</v>
      </c>
      <c r="K14976" s="10" t="str">
        <f t="shared" si="234"/>
        <v>Repeat Customer</v>
      </c>
    </row>
    <row r="14977" spans="1:11" x14ac:dyDescent="0.25">
      <c r="A14977" s="3">
        <v>14980</v>
      </c>
      <c r="B14977" s="3">
        <v>559</v>
      </c>
      <c r="C14977" s="3">
        <v>2121</v>
      </c>
      <c r="D14977" s="3">
        <v>1</v>
      </c>
      <c r="E14977" s="3">
        <v>10669</v>
      </c>
      <c r="F14977" s="3">
        <v>8.99</v>
      </c>
      <c r="G14977" s="4">
        <v>38565.710740740738</v>
      </c>
      <c r="H14977" s="6">
        <v>38565.710740740738</v>
      </c>
      <c r="I14977" s="6">
        <v>38572.898935185185</v>
      </c>
      <c r="J14977" s="10">
        <f>COUNTIF(B14977:B31008,B14977)</f>
        <v>11</v>
      </c>
      <c r="K14977" s="10" t="str">
        <f t="shared" si="234"/>
        <v>Repeat Customer</v>
      </c>
    </row>
    <row r="14978" spans="1:11" x14ac:dyDescent="0.25">
      <c r="A14978" s="3">
        <v>14981</v>
      </c>
      <c r="B14978" s="3">
        <v>559</v>
      </c>
      <c r="C14978" s="3">
        <v>2161</v>
      </c>
      <c r="D14978" s="3">
        <v>2</v>
      </c>
      <c r="E14978" s="3">
        <v>10876</v>
      </c>
      <c r="F14978" s="3">
        <v>0.99</v>
      </c>
      <c r="G14978" s="4">
        <v>38566.022199074076</v>
      </c>
      <c r="H14978" s="6">
        <v>38566.022199074076</v>
      </c>
      <c r="I14978" s="6">
        <v>38569.906921296293</v>
      </c>
      <c r="J14978" s="10">
        <f>COUNTIF(B14978:B31009,B14978)</f>
        <v>10</v>
      </c>
      <c r="K14978" s="10" t="str">
        <f t="shared" si="234"/>
        <v>Repeat Customer</v>
      </c>
    </row>
    <row r="14979" spans="1:11" x14ac:dyDescent="0.25">
      <c r="A14979" s="3">
        <v>14982</v>
      </c>
      <c r="B14979" s="3">
        <v>559</v>
      </c>
      <c r="C14979" s="3">
        <v>1315</v>
      </c>
      <c r="D14979" s="3">
        <v>2</v>
      </c>
      <c r="E14979" s="3">
        <v>11136</v>
      </c>
      <c r="F14979" s="3">
        <v>1.99</v>
      </c>
      <c r="G14979" s="4">
        <v>38566.3909375</v>
      </c>
      <c r="H14979" s="6">
        <v>38566.3909375</v>
      </c>
      <c r="I14979" s="6">
        <v>38572.592326388891</v>
      </c>
      <c r="J14979" s="10">
        <f>COUNTIF(B14979:B31010,B14979)</f>
        <v>9</v>
      </c>
      <c r="K14979" s="10" t="str">
        <f t="shared" ref="K14979:K15042" si="235">IF(J14979=1,"New Customer","Repeat Customer")</f>
        <v>Repeat Customer</v>
      </c>
    </row>
    <row r="14980" spans="1:11" x14ac:dyDescent="0.25">
      <c r="A14980" s="3">
        <v>14983</v>
      </c>
      <c r="B14980" s="3">
        <v>559</v>
      </c>
      <c r="C14980" s="3">
        <v>976</v>
      </c>
      <c r="D14980" s="3">
        <v>1</v>
      </c>
      <c r="E14980" s="3">
        <v>13234</v>
      </c>
      <c r="F14980" s="3">
        <v>1.99</v>
      </c>
      <c r="G14980" s="4">
        <v>38583.67864583333</v>
      </c>
      <c r="H14980" s="6">
        <v>38583.67864583333</v>
      </c>
      <c r="I14980" s="6">
        <v>38591.525173611109</v>
      </c>
      <c r="J14980" s="10">
        <f>COUNTIF(B14980:B31011,B14980)</f>
        <v>8</v>
      </c>
      <c r="K14980" s="10" t="str">
        <f t="shared" si="235"/>
        <v>Repeat Customer</v>
      </c>
    </row>
    <row r="14981" spans="1:11" x14ac:dyDescent="0.25">
      <c r="A14981" s="3">
        <v>14984</v>
      </c>
      <c r="B14981" s="3">
        <v>559</v>
      </c>
      <c r="C14981" s="3">
        <v>2864</v>
      </c>
      <c r="D14981" s="3">
        <v>2</v>
      </c>
      <c r="E14981" s="3">
        <v>13248</v>
      </c>
      <c r="F14981" s="3">
        <v>6.99</v>
      </c>
      <c r="G14981" s="4">
        <v>38583.699780092589</v>
      </c>
      <c r="H14981" s="6">
        <v>38583.699780092589</v>
      </c>
      <c r="I14981" s="6">
        <v>38592.758113425924</v>
      </c>
      <c r="J14981" s="10">
        <f>COUNTIF(B14981:B31012,B14981)</f>
        <v>7</v>
      </c>
      <c r="K14981" s="10" t="str">
        <f t="shared" si="235"/>
        <v>Repeat Customer</v>
      </c>
    </row>
    <row r="14982" spans="1:11" x14ac:dyDescent="0.25">
      <c r="A14982" s="3">
        <v>14985</v>
      </c>
      <c r="B14982" s="3">
        <v>559</v>
      </c>
      <c r="C14982" s="3">
        <v>2149</v>
      </c>
      <c r="D14982" s="3">
        <v>2</v>
      </c>
      <c r="E14982" s="3">
        <v>13322</v>
      </c>
      <c r="F14982" s="3">
        <v>4.99</v>
      </c>
      <c r="G14982" s="4">
        <v>38583.821620370371</v>
      </c>
      <c r="H14982" s="6">
        <v>38583.821620370371</v>
      </c>
      <c r="I14982" s="6">
        <v>38588.687592592592</v>
      </c>
      <c r="J14982" s="10">
        <f>COUNTIF(B14982:B31013,B14982)</f>
        <v>6</v>
      </c>
      <c r="K14982" s="10" t="str">
        <f t="shared" si="235"/>
        <v>Repeat Customer</v>
      </c>
    </row>
    <row r="14983" spans="1:11" x14ac:dyDescent="0.25">
      <c r="A14983" s="3">
        <v>14986</v>
      </c>
      <c r="B14983" s="3">
        <v>559</v>
      </c>
      <c r="C14983" s="3">
        <v>3993</v>
      </c>
      <c r="D14983" s="3">
        <v>1</v>
      </c>
      <c r="E14983" s="3">
        <v>13845</v>
      </c>
      <c r="F14983" s="3">
        <v>5.99</v>
      </c>
      <c r="G14983" s="4">
        <v>38584.605104166665</v>
      </c>
      <c r="H14983" s="6">
        <v>38584.605104166665</v>
      </c>
      <c r="I14983" s="6">
        <v>38593.770381944443</v>
      </c>
      <c r="J14983" s="10">
        <f>COUNTIF(B14983:B31014,B14983)</f>
        <v>5</v>
      </c>
      <c r="K14983" s="10" t="str">
        <f t="shared" si="235"/>
        <v>Repeat Customer</v>
      </c>
    </row>
    <row r="14984" spans="1:11" x14ac:dyDescent="0.25">
      <c r="A14984" s="3">
        <v>14987</v>
      </c>
      <c r="B14984" s="3">
        <v>559</v>
      </c>
      <c r="C14984" s="3">
        <v>2749</v>
      </c>
      <c r="D14984" s="3">
        <v>1</v>
      </c>
      <c r="E14984" s="3">
        <v>14342</v>
      </c>
      <c r="F14984" s="3">
        <v>4.99</v>
      </c>
      <c r="G14984" s="4">
        <v>38585.360717592594</v>
      </c>
      <c r="H14984" s="6">
        <v>38585.360717592594</v>
      </c>
      <c r="I14984" s="6">
        <v>38587.48641203704</v>
      </c>
      <c r="J14984" s="10">
        <f>COUNTIF(B14984:B31015,B14984)</f>
        <v>4</v>
      </c>
      <c r="K14984" s="10" t="str">
        <f t="shared" si="235"/>
        <v>Repeat Customer</v>
      </c>
    </row>
    <row r="14985" spans="1:11" x14ac:dyDescent="0.25">
      <c r="A14985" s="3">
        <v>14988</v>
      </c>
      <c r="B14985" s="3">
        <v>559</v>
      </c>
      <c r="C14985" s="3">
        <v>2702</v>
      </c>
      <c r="D14985" s="3">
        <v>2</v>
      </c>
      <c r="E14985" s="3">
        <v>14622</v>
      </c>
      <c r="F14985" s="3">
        <v>4.99</v>
      </c>
      <c r="G14985" s="4">
        <v>38585.768043981479</v>
      </c>
      <c r="H14985" s="6">
        <v>38585.768043981479</v>
      </c>
      <c r="I14985" s="6">
        <v>38595.008321759262</v>
      </c>
      <c r="J14985" s="10">
        <f>COUNTIF(B14985:B31016,B14985)</f>
        <v>3</v>
      </c>
      <c r="K14985" s="10" t="str">
        <f t="shared" si="235"/>
        <v>Repeat Customer</v>
      </c>
    </row>
    <row r="14986" spans="1:11" x14ac:dyDescent="0.25">
      <c r="A14986" s="3">
        <v>14989</v>
      </c>
      <c r="B14986" s="3">
        <v>559</v>
      </c>
      <c r="C14986" s="3">
        <v>2254</v>
      </c>
      <c r="D14986" s="3">
        <v>2</v>
      </c>
      <c r="E14986" s="3">
        <v>15440</v>
      </c>
      <c r="F14986" s="3">
        <v>4.99</v>
      </c>
      <c r="G14986" s="4">
        <v>38587.025937500002</v>
      </c>
      <c r="H14986" s="6">
        <v>38587.025937500002</v>
      </c>
      <c r="I14986" s="6">
        <v>38588.975243055553</v>
      </c>
      <c r="J14986" s="10">
        <f>COUNTIF(B14986:B31017,B14986)</f>
        <v>2</v>
      </c>
      <c r="K14986" s="10" t="str">
        <f t="shared" si="235"/>
        <v>Repeat Customer</v>
      </c>
    </row>
    <row r="14987" spans="1:11" x14ac:dyDescent="0.25">
      <c r="A14987" s="3">
        <v>14990</v>
      </c>
      <c r="B14987" s="3">
        <v>559</v>
      </c>
      <c r="C14987" s="3">
        <v>2307</v>
      </c>
      <c r="D14987" s="3">
        <v>1</v>
      </c>
      <c r="E14987" s="3">
        <v>15877</v>
      </c>
      <c r="F14987" s="3">
        <v>4.99</v>
      </c>
      <c r="G14987" s="4">
        <v>38587.689965277779</v>
      </c>
      <c r="H14987" s="6">
        <v>38587.689965277779</v>
      </c>
      <c r="I14987" s="6">
        <v>38590.442048611112</v>
      </c>
      <c r="J14987" s="10">
        <f>COUNTIF(B14987:B31018,B14987)</f>
        <v>1</v>
      </c>
      <c r="K14987" s="10" t="str">
        <f t="shared" si="235"/>
        <v>New Customer</v>
      </c>
    </row>
    <row r="14988" spans="1:11" x14ac:dyDescent="0.25">
      <c r="A14988" s="3">
        <v>14991</v>
      </c>
      <c r="B14988" s="3">
        <v>560</v>
      </c>
      <c r="C14988" s="3">
        <v>2591</v>
      </c>
      <c r="D14988" s="3">
        <v>1</v>
      </c>
      <c r="E14988" s="3">
        <v>137</v>
      </c>
      <c r="F14988" s="3">
        <v>2.99</v>
      </c>
      <c r="G14988" s="4">
        <v>38497.934236111112</v>
      </c>
      <c r="H14988" s="6">
        <v>38497.934236111112</v>
      </c>
      <c r="I14988" s="6">
        <v>38504.104375000003</v>
      </c>
      <c r="J14988" s="10">
        <f>COUNTIF(B14988:B31019,B14988)</f>
        <v>30</v>
      </c>
      <c r="K14988" s="10" t="str">
        <f t="shared" si="235"/>
        <v>Repeat Customer</v>
      </c>
    </row>
    <row r="14989" spans="1:11" x14ac:dyDescent="0.25">
      <c r="A14989" s="3">
        <v>14992</v>
      </c>
      <c r="B14989" s="3">
        <v>560</v>
      </c>
      <c r="C14989" s="3">
        <v>379</v>
      </c>
      <c r="D14989" s="3">
        <v>1</v>
      </c>
      <c r="E14989" s="3">
        <v>1271</v>
      </c>
      <c r="F14989" s="3">
        <v>4.99</v>
      </c>
      <c r="G14989" s="4">
        <v>38518.314166666663</v>
      </c>
      <c r="H14989" s="6">
        <v>38518.314166666663</v>
      </c>
      <c r="I14989" s="6">
        <v>38524.216944444444</v>
      </c>
      <c r="J14989" s="10">
        <f>COUNTIF(B14989:B31020,B14989)</f>
        <v>29</v>
      </c>
      <c r="K14989" s="10" t="str">
        <f t="shared" si="235"/>
        <v>Repeat Customer</v>
      </c>
    </row>
    <row r="14990" spans="1:11" x14ac:dyDescent="0.25">
      <c r="A14990" s="3">
        <v>14993</v>
      </c>
      <c r="B14990" s="3">
        <v>560</v>
      </c>
      <c r="C14990" s="3">
        <v>4179</v>
      </c>
      <c r="D14990" s="3">
        <v>2</v>
      </c>
      <c r="E14990" s="3">
        <v>1572</v>
      </c>
      <c r="F14990" s="3">
        <v>1.99</v>
      </c>
      <c r="G14990" s="4">
        <v>38519.141226851854</v>
      </c>
      <c r="H14990" s="6">
        <v>38519.141226851854</v>
      </c>
      <c r="I14990" s="6">
        <v>38523.252337962964</v>
      </c>
      <c r="J14990" s="10">
        <f>COUNTIF(B14990:B31021,B14990)</f>
        <v>28</v>
      </c>
      <c r="K14990" s="10" t="str">
        <f t="shared" si="235"/>
        <v>Repeat Customer</v>
      </c>
    </row>
    <row r="14991" spans="1:11" x14ac:dyDescent="0.25">
      <c r="A14991" s="3">
        <v>14994</v>
      </c>
      <c r="B14991" s="3">
        <v>560</v>
      </c>
      <c r="C14991" s="3">
        <v>382</v>
      </c>
      <c r="D14991" s="3">
        <v>1</v>
      </c>
      <c r="E14991" s="3">
        <v>3941</v>
      </c>
      <c r="F14991" s="3">
        <v>4.99</v>
      </c>
      <c r="G14991" s="4">
        <v>38539.889317129629</v>
      </c>
      <c r="H14991" s="6">
        <v>38539.889317129629</v>
      </c>
      <c r="I14991" s="6">
        <v>38542.066400462965</v>
      </c>
      <c r="J14991" s="10">
        <f>COUNTIF(B14991:B31022,B14991)</f>
        <v>27</v>
      </c>
      <c r="K14991" s="10" t="str">
        <f t="shared" si="235"/>
        <v>Repeat Customer</v>
      </c>
    </row>
    <row r="14992" spans="1:11" x14ac:dyDescent="0.25">
      <c r="A14992" s="3">
        <v>14995</v>
      </c>
      <c r="B14992" s="3">
        <v>560</v>
      </c>
      <c r="C14992" s="3">
        <v>1055</v>
      </c>
      <c r="D14992" s="3">
        <v>1</v>
      </c>
      <c r="E14992" s="3">
        <v>4298</v>
      </c>
      <c r="F14992" s="3">
        <v>2.99</v>
      </c>
      <c r="G14992" s="4">
        <v>38540.685706018521</v>
      </c>
      <c r="H14992" s="6">
        <v>38540.685706018521</v>
      </c>
      <c r="I14992" s="6">
        <v>38545.764178240737</v>
      </c>
      <c r="J14992" s="10">
        <f>COUNTIF(B14992:B31023,B14992)</f>
        <v>26</v>
      </c>
      <c r="K14992" s="10" t="str">
        <f t="shared" si="235"/>
        <v>Repeat Customer</v>
      </c>
    </row>
    <row r="14993" spans="1:11" x14ac:dyDescent="0.25">
      <c r="A14993" s="3">
        <v>14996</v>
      </c>
      <c r="B14993" s="3">
        <v>560</v>
      </c>
      <c r="C14993" s="3">
        <v>3035</v>
      </c>
      <c r="D14993" s="3">
        <v>2</v>
      </c>
      <c r="E14993" s="3">
        <v>4375</v>
      </c>
      <c r="F14993" s="3">
        <v>9.99</v>
      </c>
      <c r="G14993" s="4">
        <v>38540.847557870373</v>
      </c>
      <c r="H14993" s="6">
        <v>38540.847557870373</v>
      </c>
      <c r="I14993" s="6">
        <v>38549.812141203707</v>
      </c>
      <c r="J14993" s="10">
        <f>COUNTIF(B14993:B31024,B14993)</f>
        <v>25</v>
      </c>
      <c r="K14993" s="10" t="str">
        <f t="shared" si="235"/>
        <v>Repeat Customer</v>
      </c>
    </row>
    <row r="14994" spans="1:11" x14ac:dyDescent="0.25">
      <c r="A14994" s="3">
        <v>14997</v>
      </c>
      <c r="B14994" s="3">
        <v>560</v>
      </c>
      <c r="C14994" s="3">
        <v>89</v>
      </c>
      <c r="D14994" s="3">
        <v>1</v>
      </c>
      <c r="E14994" s="3">
        <v>4453</v>
      </c>
      <c r="F14994" s="3">
        <v>0.99</v>
      </c>
      <c r="G14994" s="4">
        <v>38540.981006944443</v>
      </c>
      <c r="H14994" s="6">
        <v>38540.981006944443</v>
      </c>
      <c r="I14994" s="6">
        <v>38545.068506944444</v>
      </c>
      <c r="J14994" s="10">
        <f>COUNTIF(B14994:B31025,B14994)</f>
        <v>24</v>
      </c>
      <c r="K14994" s="10" t="str">
        <f t="shared" si="235"/>
        <v>Repeat Customer</v>
      </c>
    </row>
    <row r="14995" spans="1:11" x14ac:dyDescent="0.25">
      <c r="A14995" s="3">
        <v>14998</v>
      </c>
      <c r="B14995" s="3">
        <v>560</v>
      </c>
      <c r="C14995" s="3">
        <v>1881</v>
      </c>
      <c r="D14995" s="3">
        <v>2</v>
      </c>
      <c r="E14995" s="3">
        <v>5208</v>
      </c>
      <c r="F14995" s="3">
        <v>2.99</v>
      </c>
      <c r="G14995" s="4">
        <v>38542.470092592594</v>
      </c>
      <c r="H14995" s="6">
        <v>38542.470092592594</v>
      </c>
      <c r="I14995" s="6">
        <v>38543.306898148148</v>
      </c>
      <c r="J14995" s="10">
        <f>COUNTIF(B14995:B31026,B14995)</f>
        <v>23</v>
      </c>
      <c r="K14995" s="10" t="str">
        <f t="shared" si="235"/>
        <v>Repeat Customer</v>
      </c>
    </row>
    <row r="14996" spans="1:11" x14ac:dyDescent="0.25">
      <c r="A14996" s="3">
        <v>14999</v>
      </c>
      <c r="B14996" s="3">
        <v>560</v>
      </c>
      <c r="C14996" s="3">
        <v>1127</v>
      </c>
      <c r="D14996" s="3">
        <v>1</v>
      </c>
      <c r="E14996" s="3">
        <v>6410</v>
      </c>
      <c r="F14996" s="3">
        <v>4.99</v>
      </c>
      <c r="G14996" s="4">
        <v>38544.963958333334</v>
      </c>
      <c r="H14996" s="6">
        <v>38544.963958333334</v>
      </c>
      <c r="I14996" s="6">
        <v>38552.831319444442</v>
      </c>
      <c r="J14996" s="10">
        <f>COUNTIF(B14996:B31027,B14996)</f>
        <v>22</v>
      </c>
      <c r="K14996" s="10" t="str">
        <f t="shared" si="235"/>
        <v>Repeat Customer</v>
      </c>
    </row>
    <row r="14997" spans="1:11" x14ac:dyDescent="0.25">
      <c r="A14997" s="3">
        <v>15000</v>
      </c>
      <c r="B14997" s="3">
        <v>560</v>
      </c>
      <c r="C14997" s="3">
        <v>1627</v>
      </c>
      <c r="D14997" s="3">
        <v>1</v>
      </c>
      <c r="E14997" s="3">
        <v>6945</v>
      </c>
      <c r="F14997" s="3">
        <v>2.99</v>
      </c>
      <c r="G14997" s="4">
        <v>38559.982974537037</v>
      </c>
      <c r="H14997" s="6">
        <v>38559.982974537037</v>
      </c>
      <c r="I14997" s="6">
        <v>38561.008668981478</v>
      </c>
      <c r="J14997" s="10">
        <f>COUNTIF(B14997:B31028,B14997)</f>
        <v>21</v>
      </c>
      <c r="K14997" s="10" t="str">
        <f t="shared" si="235"/>
        <v>Repeat Customer</v>
      </c>
    </row>
    <row r="14998" spans="1:11" x14ac:dyDescent="0.25">
      <c r="A14998" s="3">
        <v>15001</v>
      </c>
      <c r="B14998" s="3">
        <v>560</v>
      </c>
      <c r="C14998" s="3">
        <v>109</v>
      </c>
      <c r="D14998" s="3">
        <v>2</v>
      </c>
      <c r="E14998" s="3">
        <v>7202</v>
      </c>
      <c r="F14998" s="3">
        <v>4.99</v>
      </c>
      <c r="G14998" s="4">
        <v>38560.375231481485</v>
      </c>
      <c r="H14998" s="6">
        <v>38560.375231481485</v>
      </c>
      <c r="I14998" s="6">
        <v>38568.131481481483</v>
      </c>
      <c r="J14998" s="10">
        <f>COUNTIF(B14998:B31029,B14998)</f>
        <v>20</v>
      </c>
      <c r="K14998" s="10" t="str">
        <f t="shared" si="235"/>
        <v>Repeat Customer</v>
      </c>
    </row>
    <row r="14999" spans="1:11" x14ac:dyDescent="0.25">
      <c r="A14999" s="3">
        <v>15002</v>
      </c>
      <c r="B14999" s="3">
        <v>560</v>
      </c>
      <c r="C14999" s="3">
        <v>3637</v>
      </c>
      <c r="D14999" s="3">
        <v>1</v>
      </c>
      <c r="E14999" s="3">
        <v>7891</v>
      </c>
      <c r="F14999" s="3">
        <v>3.99</v>
      </c>
      <c r="G14999" s="4">
        <v>38561.447175925925</v>
      </c>
      <c r="H14999" s="6">
        <v>38561.447175925925</v>
      </c>
      <c r="I14999" s="6">
        <v>38569.586759259262</v>
      </c>
      <c r="J14999" s="10">
        <f>COUNTIF(B14999:B31030,B14999)</f>
        <v>19</v>
      </c>
      <c r="K14999" s="10" t="str">
        <f t="shared" si="235"/>
        <v>Repeat Customer</v>
      </c>
    </row>
    <row r="15000" spans="1:11" x14ac:dyDescent="0.25">
      <c r="A15000" s="3">
        <v>15003</v>
      </c>
      <c r="B15000" s="3">
        <v>560</v>
      </c>
      <c r="C15000" s="3">
        <v>1345</v>
      </c>
      <c r="D15000" s="3">
        <v>1</v>
      </c>
      <c r="E15000" s="3">
        <v>8753</v>
      </c>
      <c r="F15000" s="3">
        <v>2.99</v>
      </c>
      <c r="G15000" s="4">
        <v>38562.802662037036</v>
      </c>
      <c r="H15000" s="6">
        <v>38562.802662037036</v>
      </c>
      <c r="I15000" s="6">
        <v>38564.80127314815</v>
      </c>
      <c r="J15000" s="10">
        <f>COUNTIF(B15000:B31031,B15000)</f>
        <v>18</v>
      </c>
      <c r="K15000" s="10" t="str">
        <f t="shared" si="235"/>
        <v>Repeat Customer</v>
      </c>
    </row>
    <row r="15001" spans="1:11" x14ac:dyDescent="0.25">
      <c r="A15001" s="3">
        <v>15004</v>
      </c>
      <c r="B15001" s="3">
        <v>560</v>
      </c>
      <c r="C15001" s="3">
        <v>759</v>
      </c>
      <c r="D15001" s="3">
        <v>2</v>
      </c>
      <c r="E15001" s="3">
        <v>8861</v>
      </c>
      <c r="F15001" s="3">
        <v>5.99</v>
      </c>
      <c r="G15001" s="4">
        <v>38562.991307870368</v>
      </c>
      <c r="H15001" s="6">
        <v>38562.991307870368</v>
      </c>
      <c r="I15001" s="6">
        <v>38571.060752314814</v>
      </c>
      <c r="J15001" s="10">
        <f>COUNTIF(B15001:B31032,B15001)</f>
        <v>17</v>
      </c>
      <c r="K15001" s="10" t="str">
        <f t="shared" si="235"/>
        <v>Repeat Customer</v>
      </c>
    </row>
    <row r="15002" spans="1:11" x14ac:dyDescent="0.25">
      <c r="A15002" s="3">
        <v>15005</v>
      </c>
      <c r="B15002" s="3">
        <v>560</v>
      </c>
      <c r="C15002" s="3">
        <v>2667</v>
      </c>
      <c r="D15002" s="3">
        <v>2</v>
      </c>
      <c r="E15002" s="3">
        <v>8906</v>
      </c>
      <c r="F15002" s="3">
        <v>4.99</v>
      </c>
      <c r="G15002" s="4">
        <v>38563.056701388887</v>
      </c>
      <c r="H15002" s="6">
        <v>38563.056701388887</v>
      </c>
      <c r="I15002" s="6">
        <v>38571.093506944446</v>
      </c>
      <c r="J15002" s="10">
        <f>COUNTIF(B15002:B31033,B15002)</f>
        <v>16</v>
      </c>
      <c r="K15002" s="10" t="str">
        <f t="shared" si="235"/>
        <v>Repeat Customer</v>
      </c>
    </row>
    <row r="15003" spans="1:11" x14ac:dyDescent="0.25">
      <c r="A15003" s="3">
        <v>15006</v>
      </c>
      <c r="B15003" s="3">
        <v>560</v>
      </c>
      <c r="C15003" s="3">
        <v>3700</v>
      </c>
      <c r="D15003" s="3">
        <v>1</v>
      </c>
      <c r="E15003" s="3">
        <v>9265</v>
      </c>
      <c r="F15003" s="3">
        <v>0.99</v>
      </c>
      <c r="G15003" s="4">
        <v>38563.621817129628</v>
      </c>
      <c r="H15003" s="6">
        <v>38563.621817129628</v>
      </c>
      <c r="I15003" s="6">
        <v>38566.482233796298</v>
      </c>
      <c r="J15003" s="10">
        <f>COUNTIF(B15003:B31034,B15003)</f>
        <v>15</v>
      </c>
      <c r="K15003" s="10" t="str">
        <f t="shared" si="235"/>
        <v>Repeat Customer</v>
      </c>
    </row>
    <row r="15004" spans="1:11" x14ac:dyDescent="0.25">
      <c r="A15004" s="3">
        <v>15007</v>
      </c>
      <c r="B15004" s="3">
        <v>560</v>
      </c>
      <c r="C15004" s="3">
        <v>835</v>
      </c>
      <c r="D15004" s="3">
        <v>2</v>
      </c>
      <c r="E15004" s="3">
        <v>9895</v>
      </c>
      <c r="F15004" s="3">
        <v>5.99</v>
      </c>
      <c r="G15004" s="4">
        <v>38564.588842592595</v>
      </c>
      <c r="H15004" s="6">
        <v>38564.588842592595</v>
      </c>
      <c r="I15004" s="6">
        <v>38569.622870370367</v>
      </c>
      <c r="J15004" s="10">
        <f>COUNTIF(B15004:B31035,B15004)</f>
        <v>14</v>
      </c>
      <c r="K15004" s="10" t="str">
        <f t="shared" si="235"/>
        <v>Repeat Customer</v>
      </c>
    </row>
    <row r="15005" spans="1:11" x14ac:dyDescent="0.25">
      <c r="A15005" s="3">
        <v>15008</v>
      </c>
      <c r="B15005" s="3">
        <v>560</v>
      </c>
      <c r="C15005" s="3">
        <v>553</v>
      </c>
      <c r="D15005" s="3">
        <v>2</v>
      </c>
      <c r="E15005" s="3">
        <v>10480</v>
      </c>
      <c r="F15005" s="3">
        <v>4.99</v>
      </c>
      <c r="G15005" s="4">
        <v>38565.426168981481</v>
      </c>
      <c r="H15005" s="6">
        <v>38565.426168981481</v>
      </c>
      <c r="I15005" s="6">
        <v>38567.435891203706</v>
      </c>
      <c r="J15005" s="10">
        <f>COUNTIF(B15005:B31036,B15005)</f>
        <v>13</v>
      </c>
      <c r="K15005" s="10" t="str">
        <f t="shared" si="235"/>
        <v>Repeat Customer</v>
      </c>
    </row>
    <row r="15006" spans="1:11" x14ac:dyDescent="0.25">
      <c r="A15006" s="3">
        <v>15009</v>
      </c>
      <c r="B15006" s="3">
        <v>560</v>
      </c>
      <c r="C15006" s="3">
        <v>2802</v>
      </c>
      <c r="D15006" s="3">
        <v>1</v>
      </c>
      <c r="E15006" s="3">
        <v>10702</v>
      </c>
      <c r="F15006" s="3">
        <v>4.99</v>
      </c>
      <c r="G15006" s="4">
        <v>38565.774293981478</v>
      </c>
      <c r="H15006" s="6">
        <v>38565.774293981478</v>
      </c>
      <c r="I15006" s="6">
        <v>38573.989571759259</v>
      </c>
      <c r="J15006" s="10">
        <f>COUNTIF(B15006:B31037,B15006)</f>
        <v>12</v>
      </c>
      <c r="K15006" s="10" t="str">
        <f t="shared" si="235"/>
        <v>Repeat Customer</v>
      </c>
    </row>
    <row r="15007" spans="1:11" x14ac:dyDescent="0.25">
      <c r="A15007" s="3">
        <v>15010</v>
      </c>
      <c r="B15007" s="3">
        <v>560</v>
      </c>
      <c r="C15007" s="3">
        <v>3980</v>
      </c>
      <c r="D15007" s="3">
        <v>1</v>
      </c>
      <c r="E15007" s="3">
        <v>10733</v>
      </c>
      <c r="F15007" s="3">
        <v>7.99</v>
      </c>
      <c r="G15007" s="4">
        <v>38565.811122685183</v>
      </c>
      <c r="H15007" s="6">
        <v>38565.811122685183</v>
      </c>
      <c r="I15007" s="6">
        <v>38573.778483796297</v>
      </c>
      <c r="J15007" s="10">
        <f>COUNTIF(B15007:B31038,B15007)</f>
        <v>11</v>
      </c>
      <c r="K15007" s="10" t="str">
        <f t="shared" si="235"/>
        <v>Repeat Customer</v>
      </c>
    </row>
    <row r="15008" spans="1:11" x14ac:dyDescent="0.25">
      <c r="A15008" s="3">
        <v>15011</v>
      </c>
      <c r="B15008" s="3">
        <v>560</v>
      </c>
      <c r="C15008" s="3">
        <v>1504</v>
      </c>
      <c r="D15008" s="3">
        <v>1</v>
      </c>
      <c r="E15008" s="3">
        <v>11334</v>
      </c>
      <c r="F15008" s="3">
        <v>7.99</v>
      </c>
      <c r="G15008" s="4">
        <v>38566.703703703701</v>
      </c>
      <c r="H15008" s="6">
        <v>38566.703703703701</v>
      </c>
      <c r="I15008" s="6">
        <v>38575.866203703707</v>
      </c>
      <c r="J15008" s="10">
        <f>COUNTIF(B15008:B31039,B15008)</f>
        <v>10</v>
      </c>
      <c r="K15008" s="10" t="str">
        <f t="shared" si="235"/>
        <v>Repeat Customer</v>
      </c>
    </row>
    <row r="15009" spans="1:11" x14ac:dyDescent="0.25">
      <c r="A15009" s="3">
        <v>15012</v>
      </c>
      <c r="B15009" s="3">
        <v>560</v>
      </c>
      <c r="C15009" s="3">
        <v>1310</v>
      </c>
      <c r="D15009" s="3">
        <v>1</v>
      </c>
      <c r="E15009" s="3">
        <v>11788</v>
      </c>
      <c r="F15009" s="3">
        <v>4.99</v>
      </c>
      <c r="G15009" s="4">
        <v>38581.45784722222</v>
      </c>
      <c r="H15009" s="6">
        <v>38581.45784722222</v>
      </c>
      <c r="I15009" s="6">
        <v>38586.466874999998</v>
      </c>
      <c r="J15009" s="10">
        <f>COUNTIF(B15009:B31040,B15009)</f>
        <v>9</v>
      </c>
      <c r="K15009" s="10" t="str">
        <f t="shared" si="235"/>
        <v>Repeat Customer</v>
      </c>
    </row>
    <row r="15010" spans="1:11" x14ac:dyDescent="0.25">
      <c r="A15010" s="3">
        <v>15019</v>
      </c>
      <c r="B15010" s="3">
        <v>560</v>
      </c>
      <c r="C15010" s="3">
        <v>3082</v>
      </c>
      <c r="D15010" s="3">
        <v>2</v>
      </c>
      <c r="E15010" s="3">
        <v>12116</v>
      </c>
      <c r="F15010" s="3">
        <v>5.98</v>
      </c>
      <c r="G15010" s="4">
        <v>38762.636145833334</v>
      </c>
      <c r="H15010" s="6">
        <v>38762.636145833334</v>
      </c>
      <c r="I15010" s="6">
        <v>0</v>
      </c>
      <c r="J15010" s="10">
        <f>COUNTIF(B15010:B31041,B15010)</f>
        <v>8</v>
      </c>
      <c r="K15010" s="10" t="str">
        <f t="shared" si="235"/>
        <v>Repeat Customer</v>
      </c>
    </row>
    <row r="15011" spans="1:11" x14ac:dyDescent="0.25">
      <c r="A15011" s="3">
        <v>15013</v>
      </c>
      <c r="B15011" s="3">
        <v>560</v>
      </c>
      <c r="C15011" s="3">
        <v>2427</v>
      </c>
      <c r="D15011" s="3">
        <v>2</v>
      </c>
      <c r="E15011" s="3">
        <v>14008</v>
      </c>
      <c r="F15011" s="3">
        <v>5.99</v>
      </c>
      <c r="G15011" s="4">
        <v>38584.851388888892</v>
      </c>
      <c r="H15011" s="6">
        <v>38584.851388888892</v>
      </c>
      <c r="I15011" s="6">
        <v>38592.724305555559</v>
      </c>
      <c r="J15011" s="10">
        <f>COUNTIF(B15011:B31042,B15011)</f>
        <v>7</v>
      </c>
      <c r="K15011" s="10" t="str">
        <f t="shared" si="235"/>
        <v>Repeat Customer</v>
      </c>
    </row>
    <row r="15012" spans="1:11" x14ac:dyDescent="0.25">
      <c r="A15012" s="3">
        <v>15014</v>
      </c>
      <c r="B15012" s="3">
        <v>560</v>
      </c>
      <c r="C15012" s="3">
        <v>4498</v>
      </c>
      <c r="D15012" s="3">
        <v>1</v>
      </c>
      <c r="E15012" s="3">
        <v>14341</v>
      </c>
      <c r="F15012" s="3">
        <v>1.99</v>
      </c>
      <c r="G15012" s="4">
        <v>38585.360000000001</v>
      </c>
      <c r="H15012" s="6">
        <v>38585.360000000001</v>
      </c>
      <c r="I15012" s="6">
        <v>38590.525277777779</v>
      </c>
      <c r="J15012" s="10">
        <f>COUNTIF(B15012:B31043,B15012)</f>
        <v>6</v>
      </c>
      <c r="K15012" s="10" t="str">
        <f t="shared" si="235"/>
        <v>Repeat Customer</v>
      </c>
    </row>
    <row r="15013" spans="1:11" x14ac:dyDescent="0.25">
      <c r="A15013" s="3">
        <v>15015</v>
      </c>
      <c r="B15013" s="3">
        <v>560</v>
      </c>
      <c r="C15013" s="3">
        <v>2579</v>
      </c>
      <c r="D15013" s="3">
        <v>2</v>
      </c>
      <c r="E15013" s="3">
        <v>14363</v>
      </c>
      <c r="F15013" s="3">
        <v>4.99</v>
      </c>
      <c r="G15013" s="4">
        <v>38585.388923611114</v>
      </c>
      <c r="H15013" s="6">
        <v>38585.388923611114</v>
      </c>
      <c r="I15013" s="6">
        <v>38587.601423611108</v>
      </c>
      <c r="J15013" s="10">
        <f>COUNTIF(B15013:B31044,B15013)</f>
        <v>5</v>
      </c>
      <c r="K15013" s="10" t="str">
        <f t="shared" si="235"/>
        <v>Repeat Customer</v>
      </c>
    </row>
    <row r="15014" spans="1:11" x14ac:dyDescent="0.25">
      <c r="A15014" s="3">
        <v>15020</v>
      </c>
      <c r="B15014" s="3">
        <v>560</v>
      </c>
      <c r="C15014" s="3">
        <v>2752</v>
      </c>
      <c r="D15014" s="3">
        <v>2</v>
      </c>
      <c r="E15014" s="3">
        <v>14425</v>
      </c>
      <c r="F15014" s="3">
        <v>0</v>
      </c>
      <c r="G15014" s="4">
        <v>38762.636145833334</v>
      </c>
      <c r="H15014" s="6">
        <v>38762.636145833334</v>
      </c>
      <c r="I15014" s="6">
        <v>0</v>
      </c>
      <c r="J15014" s="10">
        <f>COUNTIF(B15014:B31045,B15014)</f>
        <v>4</v>
      </c>
      <c r="K15014" s="10" t="str">
        <f t="shared" si="235"/>
        <v>Repeat Customer</v>
      </c>
    </row>
    <row r="15015" spans="1:11" x14ac:dyDescent="0.25">
      <c r="A15015" s="3">
        <v>15016</v>
      </c>
      <c r="B15015" s="3">
        <v>560</v>
      </c>
      <c r="C15015" s="3">
        <v>3473</v>
      </c>
      <c r="D15015" s="3">
        <v>1</v>
      </c>
      <c r="E15015" s="3">
        <v>14436</v>
      </c>
      <c r="F15015" s="3">
        <v>2.99</v>
      </c>
      <c r="G15015" s="4">
        <v>38585.491979166669</v>
      </c>
      <c r="H15015" s="6">
        <v>38585.491979166669</v>
      </c>
      <c r="I15015" s="6">
        <v>38589.65934027778</v>
      </c>
      <c r="J15015" s="10">
        <f>COUNTIF(B15015:B31046,B15015)</f>
        <v>3</v>
      </c>
      <c r="K15015" s="10" t="str">
        <f t="shared" si="235"/>
        <v>Repeat Customer</v>
      </c>
    </row>
    <row r="15016" spans="1:11" x14ac:dyDescent="0.25">
      <c r="A15016" s="3">
        <v>15017</v>
      </c>
      <c r="B15016" s="3">
        <v>560</v>
      </c>
      <c r="C15016" s="3">
        <v>1981</v>
      </c>
      <c r="D15016" s="3">
        <v>2</v>
      </c>
      <c r="E15016" s="3">
        <v>14785</v>
      </c>
      <c r="F15016" s="3">
        <v>2.99</v>
      </c>
      <c r="G15016" s="4">
        <v>38586.017094907409</v>
      </c>
      <c r="H15016" s="6">
        <v>38586.017094907409</v>
      </c>
      <c r="I15016" s="6">
        <v>38589.177511574075</v>
      </c>
      <c r="J15016" s="10">
        <f>COUNTIF(B15016:B31047,B15016)</f>
        <v>2</v>
      </c>
      <c r="K15016" s="10" t="str">
        <f t="shared" si="235"/>
        <v>Repeat Customer</v>
      </c>
    </row>
    <row r="15017" spans="1:11" x14ac:dyDescent="0.25">
      <c r="A15017" s="3">
        <v>15018</v>
      </c>
      <c r="B15017" s="3">
        <v>560</v>
      </c>
      <c r="C15017" s="3">
        <v>16</v>
      </c>
      <c r="D15017" s="3">
        <v>1</v>
      </c>
      <c r="E15017" s="3">
        <v>15352</v>
      </c>
      <c r="F15017" s="3">
        <v>6.99</v>
      </c>
      <c r="G15017" s="4">
        <v>38586.886736111112</v>
      </c>
      <c r="H15017" s="6">
        <v>38586.886736111112</v>
      </c>
      <c r="I15017" s="6">
        <v>38595.027013888888</v>
      </c>
      <c r="J15017" s="10">
        <f>COUNTIF(B15017:B31048,B15017)</f>
        <v>1</v>
      </c>
      <c r="K15017" s="10" t="str">
        <f t="shared" si="235"/>
        <v>New Customer</v>
      </c>
    </row>
    <row r="15018" spans="1:11" x14ac:dyDescent="0.25">
      <c r="A15018" s="3">
        <v>15021</v>
      </c>
      <c r="B15018" s="3">
        <v>561</v>
      </c>
      <c r="C15018" s="3">
        <v>1514</v>
      </c>
      <c r="D15018" s="3">
        <v>1</v>
      </c>
      <c r="E15018" s="3">
        <v>902</v>
      </c>
      <c r="F15018" s="3">
        <v>4.99</v>
      </c>
      <c r="G15018" s="4">
        <v>38502.412222222221</v>
      </c>
      <c r="H15018" s="6">
        <v>38502.412222222221</v>
      </c>
      <c r="I15018" s="6">
        <v>38510.507361111115</v>
      </c>
      <c r="J15018" s="10">
        <f>COUNTIF(B15018:B31049,B15018)</f>
        <v>27</v>
      </c>
      <c r="K15018" s="10" t="str">
        <f t="shared" si="235"/>
        <v>Repeat Customer</v>
      </c>
    </row>
    <row r="15019" spans="1:11" x14ac:dyDescent="0.25">
      <c r="A15019" s="3">
        <v>15022</v>
      </c>
      <c r="B15019" s="3">
        <v>561</v>
      </c>
      <c r="C15019" s="3">
        <v>2911</v>
      </c>
      <c r="D15019" s="3">
        <v>2</v>
      </c>
      <c r="E15019" s="3">
        <v>971</v>
      </c>
      <c r="F15019" s="3">
        <v>4.99</v>
      </c>
      <c r="G15019" s="4">
        <v>38502.840879629628</v>
      </c>
      <c r="H15019" s="6">
        <v>38502.840879629628</v>
      </c>
      <c r="I15019" s="6">
        <v>38509.866574074076</v>
      </c>
      <c r="J15019" s="10">
        <f>COUNTIF(B15019:B31050,B15019)</f>
        <v>26</v>
      </c>
      <c r="K15019" s="10" t="str">
        <f t="shared" si="235"/>
        <v>Repeat Customer</v>
      </c>
    </row>
    <row r="15020" spans="1:11" x14ac:dyDescent="0.25">
      <c r="A15020" s="3">
        <v>15023</v>
      </c>
      <c r="B15020" s="3">
        <v>561</v>
      </c>
      <c r="C15020" s="3">
        <v>4504</v>
      </c>
      <c r="D15020" s="3">
        <v>2</v>
      </c>
      <c r="E15020" s="3">
        <v>1193</v>
      </c>
      <c r="F15020" s="3">
        <v>2.99</v>
      </c>
      <c r="G15020" s="4">
        <v>38518.058564814812</v>
      </c>
      <c r="H15020" s="6">
        <v>38518.058564814812</v>
      </c>
      <c r="I15020" s="6">
        <v>38524.103703703702</v>
      </c>
      <c r="J15020" s="10">
        <f>COUNTIF(B15020:B31051,B15020)</f>
        <v>25</v>
      </c>
      <c r="K15020" s="10" t="str">
        <f t="shared" si="235"/>
        <v>Repeat Customer</v>
      </c>
    </row>
    <row r="15021" spans="1:11" x14ac:dyDescent="0.25">
      <c r="A15021" s="3">
        <v>15024</v>
      </c>
      <c r="B15021" s="3">
        <v>561</v>
      </c>
      <c r="C15021" s="3">
        <v>2961</v>
      </c>
      <c r="D15021" s="3">
        <v>2</v>
      </c>
      <c r="E15021" s="3">
        <v>1505</v>
      </c>
      <c r="F15021" s="3">
        <v>2.99</v>
      </c>
      <c r="G15021" s="4">
        <v>38518.925578703704</v>
      </c>
      <c r="H15021" s="6">
        <v>38518.925578703704</v>
      </c>
      <c r="I15021" s="6">
        <v>38520.901273148149</v>
      </c>
      <c r="J15021" s="10">
        <f>COUNTIF(B15021:B31052,B15021)</f>
        <v>24</v>
      </c>
      <c r="K15021" s="10" t="str">
        <f t="shared" si="235"/>
        <v>Repeat Customer</v>
      </c>
    </row>
    <row r="15022" spans="1:11" x14ac:dyDescent="0.25">
      <c r="A15022" s="3">
        <v>15025</v>
      </c>
      <c r="B15022" s="3">
        <v>561</v>
      </c>
      <c r="C15022" s="3">
        <v>389</v>
      </c>
      <c r="D15022" s="3">
        <v>2</v>
      </c>
      <c r="E15022" s="3">
        <v>1620</v>
      </c>
      <c r="F15022" s="3">
        <v>4.99</v>
      </c>
      <c r="G15022" s="4">
        <v>38519.306597222225</v>
      </c>
      <c r="H15022" s="6">
        <v>38519.306597222225</v>
      </c>
      <c r="I15022" s="6">
        <v>38520.40729166667</v>
      </c>
      <c r="J15022" s="10">
        <f>COUNTIF(B15022:B31053,B15022)</f>
        <v>23</v>
      </c>
      <c r="K15022" s="10" t="str">
        <f t="shared" si="235"/>
        <v>Repeat Customer</v>
      </c>
    </row>
    <row r="15023" spans="1:11" x14ac:dyDescent="0.25">
      <c r="A15023" s="3">
        <v>15026</v>
      </c>
      <c r="B15023" s="3">
        <v>561</v>
      </c>
      <c r="C15023" s="3">
        <v>2104</v>
      </c>
      <c r="D15023" s="3">
        <v>1</v>
      </c>
      <c r="E15023" s="3">
        <v>2119</v>
      </c>
      <c r="F15023" s="3">
        <v>4.99</v>
      </c>
      <c r="G15023" s="4">
        <v>38520.857430555552</v>
      </c>
      <c r="H15023" s="6">
        <v>38520.857430555552</v>
      </c>
      <c r="I15023" s="6">
        <v>38525.003958333335</v>
      </c>
      <c r="J15023" s="10">
        <f>COUNTIF(B15023:B31054,B15023)</f>
        <v>22</v>
      </c>
      <c r="K15023" s="10" t="str">
        <f t="shared" si="235"/>
        <v>Repeat Customer</v>
      </c>
    </row>
    <row r="15024" spans="1:11" x14ac:dyDescent="0.25">
      <c r="A15024" s="3">
        <v>15027</v>
      </c>
      <c r="B15024" s="3">
        <v>561</v>
      </c>
      <c r="C15024" s="3">
        <v>1323</v>
      </c>
      <c r="D15024" s="3">
        <v>1</v>
      </c>
      <c r="E15024" s="3">
        <v>2357</v>
      </c>
      <c r="F15024" s="3">
        <v>5.99</v>
      </c>
      <c r="G15024" s="4">
        <v>38521.541446759256</v>
      </c>
      <c r="H15024" s="6">
        <v>38521.541446759256</v>
      </c>
      <c r="I15024" s="6">
        <v>38529.694918981484</v>
      </c>
      <c r="J15024" s="10">
        <f>COUNTIF(B15024:B31055,B15024)</f>
        <v>21</v>
      </c>
      <c r="K15024" s="10" t="str">
        <f t="shared" si="235"/>
        <v>Repeat Customer</v>
      </c>
    </row>
    <row r="15025" spans="1:11" x14ac:dyDescent="0.25">
      <c r="A15025" s="3">
        <v>15028</v>
      </c>
      <c r="B15025" s="3">
        <v>561</v>
      </c>
      <c r="C15025" s="3">
        <v>4292</v>
      </c>
      <c r="D15025" s="3">
        <v>1</v>
      </c>
      <c r="E15025" s="3">
        <v>2548</v>
      </c>
      <c r="F15025" s="3">
        <v>0.99</v>
      </c>
      <c r="G15025" s="4">
        <v>38522.114988425928</v>
      </c>
      <c r="H15025" s="6">
        <v>38522.114988425928</v>
      </c>
      <c r="I15025" s="6">
        <v>38525.286516203705</v>
      </c>
      <c r="J15025" s="10">
        <f>COUNTIF(B15025:B31056,B15025)</f>
        <v>20</v>
      </c>
      <c r="K15025" s="10" t="str">
        <f t="shared" si="235"/>
        <v>Repeat Customer</v>
      </c>
    </row>
    <row r="15026" spans="1:11" x14ac:dyDescent="0.25">
      <c r="A15026" s="3">
        <v>15029</v>
      </c>
      <c r="B15026" s="3">
        <v>561</v>
      </c>
      <c r="C15026" s="3">
        <v>1438</v>
      </c>
      <c r="D15026" s="3">
        <v>1</v>
      </c>
      <c r="E15026" s="3">
        <v>2950</v>
      </c>
      <c r="F15026" s="3">
        <v>4.99</v>
      </c>
      <c r="G15026" s="4">
        <v>38523.255972222221</v>
      </c>
      <c r="H15026" s="6">
        <v>38523.255972222221</v>
      </c>
      <c r="I15026" s="6">
        <v>38530.323333333334</v>
      </c>
      <c r="J15026" s="10">
        <f>COUNTIF(B15026:B31057,B15026)</f>
        <v>19</v>
      </c>
      <c r="K15026" s="10" t="str">
        <f t="shared" si="235"/>
        <v>Repeat Customer</v>
      </c>
    </row>
    <row r="15027" spans="1:11" x14ac:dyDescent="0.25">
      <c r="A15027" s="3">
        <v>15030</v>
      </c>
      <c r="B15027" s="3">
        <v>561</v>
      </c>
      <c r="C15027" s="3">
        <v>4333</v>
      </c>
      <c r="D15027" s="3">
        <v>1</v>
      </c>
      <c r="E15027" s="3">
        <v>3160</v>
      </c>
      <c r="F15027" s="3">
        <v>4.99</v>
      </c>
      <c r="G15027" s="4">
        <v>38523.889479166668</v>
      </c>
      <c r="H15027" s="6">
        <v>38523.889479166668</v>
      </c>
      <c r="I15027" s="6">
        <v>38532.754756944443</v>
      </c>
      <c r="J15027" s="10">
        <f>COUNTIF(B15027:B31058,B15027)</f>
        <v>18</v>
      </c>
      <c r="K15027" s="10" t="str">
        <f t="shared" si="235"/>
        <v>Repeat Customer</v>
      </c>
    </row>
    <row r="15028" spans="1:11" x14ac:dyDescent="0.25">
      <c r="A15028" s="3">
        <v>15031</v>
      </c>
      <c r="B15028" s="3">
        <v>561</v>
      </c>
      <c r="C15028" s="3">
        <v>560</v>
      </c>
      <c r="D15028" s="3">
        <v>1</v>
      </c>
      <c r="E15028" s="3">
        <v>3427</v>
      </c>
      <c r="F15028" s="3">
        <v>0.99</v>
      </c>
      <c r="G15028" s="4">
        <v>38524.771631944444</v>
      </c>
      <c r="H15028" s="6">
        <v>38524.771631944444</v>
      </c>
      <c r="I15028" s="6">
        <v>38525.595937500002</v>
      </c>
      <c r="J15028" s="10">
        <f>COUNTIF(B15028:B31059,B15028)</f>
        <v>17</v>
      </c>
      <c r="K15028" s="10" t="str">
        <f t="shared" si="235"/>
        <v>Repeat Customer</v>
      </c>
    </row>
    <row r="15029" spans="1:11" x14ac:dyDescent="0.25">
      <c r="A15029" s="3">
        <v>15032</v>
      </c>
      <c r="B15029" s="3">
        <v>561</v>
      </c>
      <c r="C15029" s="3">
        <v>2903</v>
      </c>
      <c r="D15029" s="3">
        <v>2</v>
      </c>
      <c r="E15029" s="3">
        <v>6361</v>
      </c>
      <c r="F15029" s="3">
        <v>2.99</v>
      </c>
      <c r="G15029" s="4">
        <v>38544.881412037037</v>
      </c>
      <c r="H15029" s="6">
        <v>38544.881412037037</v>
      </c>
      <c r="I15029" s="6">
        <v>38547.768217592595</v>
      </c>
      <c r="J15029" s="10">
        <f>COUNTIF(B15029:B31060,B15029)</f>
        <v>16</v>
      </c>
      <c r="K15029" s="10" t="str">
        <f t="shared" si="235"/>
        <v>Repeat Customer</v>
      </c>
    </row>
    <row r="15030" spans="1:11" x14ac:dyDescent="0.25">
      <c r="A15030" s="3">
        <v>15033</v>
      </c>
      <c r="B15030" s="3">
        <v>561</v>
      </c>
      <c r="C15030" s="3">
        <v>1957</v>
      </c>
      <c r="D15030" s="3">
        <v>1</v>
      </c>
      <c r="E15030" s="3">
        <v>6435</v>
      </c>
      <c r="F15030" s="3">
        <v>0.99</v>
      </c>
      <c r="G15030" s="4">
        <v>38545.011331018519</v>
      </c>
      <c r="H15030" s="6">
        <v>38545.011331018519</v>
      </c>
      <c r="I15030" s="6">
        <v>38550.802303240744</v>
      </c>
      <c r="J15030" s="10">
        <f>COUNTIF(B15030:B31061,B15030)</f>
        <v>15</v>
      </c>
      <c r="K15030" s="10" t="str">
        <f t="shared" si="235"/>
        <v>Repeat Customer</v>
      </c>
    </row>
    <row r="15031" spans="1:11" x14ac:dyDescent="0.25">
      <c r="A15031" s="3">
        <v>15034</v>
      </c>
      <c r="B15031" s="3">
        <v>561</v>
      </c>
      <c r="C15031" s="3">
        <v>2229</v>
      </c>
      <c r="D15031" s="3">
        <v>1</v>
      </c>
      <c r="E15031" s="3">
        <v>6621</v>
      </c>
      <c r="F15031" s="3">
        <v>0.99</v>
      </c>
      <c r="G15031" s="4">
        <v>38545.373263888891</v>
      </c>
      <c r="H15031" s="6">
        <v>38545.373263888891</v>
      </c>
      <c r="I15031" s="6">
        <v>38547.407986111109</v>
      </c>
      <c r="J15031" s="10">
        <f>COUNTIF(B15031:B31062,B15031)</f>
        <v>14</v>
      </c>
      <c r="K15031" s="10" t="str">
        <f t="shared" si="235"/>
        <v>Repeat Customer</v>
      </c>
    </row>
    <row r="15032" spans="1:11" x14ac:dyDescent="0.25">
      <c r="A15032" s="3">
        <v>15035</v>
      </c>
      <c r="B15032" s="3">
        <v>561</v>
      </c>
      <c r="C15032" s="3">
        <v>746</v>
      </c>
      <c r="D15032" s="3">
        <v>1</v>
      </c>
      <c r="E15032" s="3">
        <v>6843</v>
      </c>
      <c r="F15032" s="3">
        <v>4.99</v>
      </c>
      <c r="G15032" s="4">
        <v>38545.801446759258</v>
      </c>
      <c r="H15032" s="6">
        <v>38545.801446759258</v>
      </c>
      <c r="I15032" s="6">
        <v>38553.968807870369</v>
      </c>
      <c r="J15032" s="10">
        <f>COUNTIF(B15032:B31063,B15032)</f>
        <v>13</v>
      </c>
      <c r="K15032" s="10" t="str">
        <f t="shared" si="235"/>
        <v>Repeat Customer</v>
      </c>
    </row>
    <row r="15033" spans="1:11" x14ac:dyDescent="0.25">
      <c r="A15033" s="3">
        <v>15036</v>
      </c>
      <c r="B15033" s="3">
        <v>561</v>
      </c>
      <c r="C15033" s="3">
        <v>3650</v>
      </c>
      <c r="D15033" s="3">
        <v>1</v>
      </c>
      <c r="E15033" s="3">
        <v>7698</v>
      </c>
      <c r="F15033" s="3">
        <v>0.99</v>
      </c>
      <c r="G15033" s="4">
        <v>38561.155717592592</v>
      </c>
      <c r="H15033" s="6">
        <v>38561.155717592592</v>
      </c>
      <c r="I15033" s="6">
        <v>38568.155717592592</v>
      </c>
      <c r="J15033" s="10">
        <f>COUNTIF(B15033:B31064,B15033)</f>
        <v>12</v>
      </c>
      <c r="K15033" s="10" t="str">
        <f t="shared" si="235"/>
        <v>Repeat Customer</v>
      </c>
    </row>
    <row r="15034" spans="1:11" x14ac:dyDescent="0.25">
      <c r="A15034" s="3">
        <v>15037</v>
      </c>
      <c r="B15034" s="3">
        <v>561</v>
      </c>
      <c r="C15034" s="3">
        <v>2295</v>
      </c>
      <c r="D15034" s="3">
        <v>1</v>
      </c>
      <c r="E15034" s="3">
        <v>8504</v>
      </c>
      <c r="F15034" s="3">
        <v>10.99</v>
      </c>
      <c r="G15034" s="4">
        <v>38562.389074074075</v>
      </c>
      <c r="H15034" s="6">
        <v>38562.389074074075</v>
      </c>
      <c r="I15034" s="6">
        <v>38571.185601851852</v>
      </c>
      <c r="J15034" s="10">
        <f>COUNTIF(B15034:B31065,B15034)</f>
        <v>11</v>
      </c>
      <c r="K15034" s="10" t="str">
        <f t="shared" si="235"/>
        <v>Repeat Customer</v>
      </c>
    </row>
    <row r="15035" spans="1:11" x14ac:dyDescent="0.25">
      <c r="A15035" s="3">
        <v>15038</v>
      </c>
      <c r="B15035" s="3">
        <v>561</v>
      </c>
      <c r="C15035" s="3">
        <v>1591</v>
      </c>
      <c r="D15035" s="3">
        <v>2</v>
      </c>
      <c r="E15035" s="3">
        <v>9839</v>
      </c>
      <c r="F15035" s="3">
        <v>7.99</v>
      </c>
      <c r="G15035" s="4">
        <v>38564.514768518522</v>
      </c>
      <c r="H15035" s="6">
        <v>38564.514768518522</v>
      </c>
      <c r="I15035" s="6">
        <v>38573.570324074077</v>
      </c>
      <c r="J15035" s="10">
        <f>COUNTIF(B15035:B31066,B15035)</f>
        <v>10</v>
      </c>
      <c r="K15035" s="10" t="str">
        <f t="shared" si="235"/>
        <v>Repeat Customer</v>
      </c>
    </row>
    <row r="15036" spans="1:11" x14ac:dyDescent="0.25">
      <c r="A15036" s="3">
        <v>15039</v>
      </c>
      <c r="B15036" s="3">
        <v>561</v>
      </c>
      <c r="C15036" s="3">
        <v>110</v>
      </c>
      <c r="D15036" s="3">
        <v>2</v>
      </c>
      <c r="E15036" s="3">
        <v>10317</v>
      </c>
      <c r="F15036" s="3">
        <v>2.99</v>
      </c>
      <c r="G15036" s="4">
        <v>38565.191365740742</v>
      </c>
      <c r="H15036" s="6">
        <v>38565.191365740742</v>
      </c>
      <c r="I15036" s="6">
        <v>38570.102476851855</v>
      </c>
      <c r="J15036" s="10">
        <f>COUNTIF(B15036:B31067,B15036)</f>
        <v>9</v>
      </c>
      <c r="K15036" s="10" t="str">
        <f t="shared" si="235"/>
        <v>Repeat Customer</v>
      </c>
    </row>
    <row r="15037" spans="1:11" x14ac:dyDescent="0.25">
      <c r="A15037" s="3">
        <v>15040</v>
      </c>
      <c r="B15037" s="3">
        <v>561</v>
      </c>
      <c r="C15037" s="3">
        <v>1430</v>
      </c>
      <c r="D15037" s="3">
        <v>1</v>
      </c>
      <c r="E15037" s="3">
        <v>10907</v>
      </c>
      <c r="F15037" s="3">
        <v>4.99</v>
      </c>
      <c r="G15037" s="4">
        <v>38566.077638888892</v>
      </c>
      <c r="H15037" s="6">
        <v>38566.077638888892</v>
      </c>
      <c r="I15037" s="6">
        <v>38566.829027777778</v>
      </c>
      <c r="J15037" s="10">
        <f>COUNTIF(B15037:B31068,B15037)</f>
        <v>8</v>
      </c>
      <c r="K15037" s="10" t="str">
        <f t="shared" si="235"/>
        <v>Repeat Customer</v>
      </c>
    </row>
    <row r="15038" spans="1:11" x14ac:dyDescent="0.25">
      <c r="A15038" s="3">
        <v>15041</v>
      </c>
      <c r="B15038" s="3">
        <v>561</v>
      </c>
      <c r="C15038" s="3">
        <v>324</v>
      </c>
      <c r="D15038" s="3">
        <v>1</v>
      </c>
      <c r="E15038" s="3">
        <v>11371</v>
      </c>
      <c r="F15038" s="3">
        <v>2.99</v>
      </c>
      <c r="G15038" s="4">
        <v>38566.755277777775</v>
      </c>
      <c r="H15038" s="6">
        <v>38566.755277777775</v>
      </c>
      <c r="I15038" s="6">
        <v>38570.74486111111</v>
      </c>
      <c r="J15038" s="10">
        <f>COUNTIF(B15038:B31069,B15038)</f>
        <v>7</v>
      </c>
      <c r="K15038" s="10" t="str">
        <f t="shared" si="235"/>
        <v>Repeat Customer</v>
      </c>
    </row>
    <row r="15039" spans="1:11" x14ac:dyDescent="0.25">
      <c r="A15039" s="3">
        <v>15042</v>
      </c>
      <c r="B15039" s="3">
        <v>561</v>
      </c>
      <c r="C15039" s="3">
        <v>3291</v>
      </c>
      <c r="D15039" s="3">
        <v>2</v>
      </c>
      <c r="E15039" s="3">
        <v>11402</v>
      </c>
      <c r="F15039" s="3">
        <v>2.99</v>
      </c>
      <c r="G15039" s="4">
        <v>38566.796770833331</v>
      </c>
      <c r="H15039" s="6">
        <v>38566.796770833331</v>
      </c>
      <c r="I15039" s="6">
        <v>38571.874548611115</v>
      </c>
      <c r="J15039" s="10">
        <f>COUNTIF(B15039:B31070,B15039)</f>
        <v>6</v>
      </c>
      <c r="K15039" s="10" t="str">
        <f t="shared" si="235"/>
        <v>Repeat Customer</v>
      </c>
    </row>
    <row r="15040" spans="1:11" x14ac:dyDescent="0.25">
      <c r="A15040" s="3">
        <v>15043</v>
      </c>
      <c r="B15040" s="3">
        <v>561</v>
      </c>
      <c r="C15040" s="3">
        <v>2163</v>
      </c>
      <c r="D15040" s="3">
        <v>2</v>
      </c>
      <c r="E15040" s="3">
        <v>12441</v>
      </c>
      <c r="F15040" s="3">
        <v>2.99</v>
      </c>
      <c r="G15040" s="4">
        <v>38582.449965277781</v>
      </c>
      <c r="H15040" s="6">
        <v>38582.449965277781</v>
      </c>
      <c r="I15040" s="6">
        <v>38590.29996527778</v>
      </c>
      <c r="J15040" s="10">
        <f>COUNTIF(B15040:B31071,B15040)</f>
        <v>5</v>
      </c>
      <c r="K15040" s="10" t="str">
        <f t="shared" si="235"/>
        <v>Repeat Customer</v>
      </c>
    </row>
    <row r="15041" spans="1:11" x14ac:dyDescent="0.25">
      <c r="A15041" s="3">
        <v>15044</v>
      </c>
      <c r="B15041" s="3">
        <v>561</v>
      </c>
      <c r="C15041" s="3">
        <v>2280</v>
      </c>
      <c r="D15041" s="3">
        <v>2</v>
      </c>
      <c r="E15041" s="3">
        <v>14139</v>
      </c>
      <c r="F15041" s="3">
        <v>0.99</v>
      </c>
      <c r="G15041" s="4">
        <v>38585.086493055554</v>
      </c>
      <c r="H15041" s="6">
        <v>38585.086493055554</v>
      </c>
      <c r="I15041" s="6">
        <v>38586.178159722222</v>
      </c>
      <c r="J15041" s="10">
        <f>COUNTIF(B15041:B31072,B15041)</f>
        <v>4</v>
      </c>
      <c r="K15041" s="10" t="str">
        <f t="shared" si="235"/>
        <v>Repeat Customer</v>
      </c>
    </row>
    <row r="15042" spans="1:11" x14ac:dyDescent="0.25">
      <c r="A15042" s="3">
        <v>15047</v>
      </c>
      <c r="B15042" s="3">
        <v>561</v>
      </c>
      <c r="C15042" s="3">
        <v>2670</v>
      </c>
      <c r="D15042" s="3">
        <v>1</v>
      </c>
      <c r="E15042" s="3">
        <v>14415</v>
      </c>
      <c r="F15042" s="3">
        <v>0.99</v>
      </c>
      <c r="G15042" s="4">
        <v>38762.636145833334</v>
      </c>
      <c r="H15042" s="6">
        <v>38762.636145833334</v>
      </c>
      <c r="I15042" s="6">
        <v>0</v>
      </c>
      <c r="J15042" s="10">
        <f>COUNTIF(B15042:B31073,B15042)</f>
        <v>3</v>
      </c>
      <c r="K15042" s="10" t="str">
        <f t="shared" si="235"/>
        <v>Repeat Customer</v>
      </c>
    </row>
    <row r="15043" spans="1:11" x14ac:dyDescent="0.25">
      <c r="A15043" s="3">
        <v>15045</v>
      </c>
      <c r="B15043" s="3">
        <v>561</v>
      </c>
      <c r="C15043" s="3">
        <v>3133</v>
      </c>
      <c r="D15043" s="3">
        <v>1</v>
      </c>
      <c r="E15043" s="3">
        <v>15573</v>
      </c>
      <c r="F15043" s="3">
        <v>0.99</v>
      </c>
      <c r="G15043" s="4">
        <v>38587.228194444448</v>
      </c>
      <c r="H15043" s="6">
        <v>38587.228194444448</v>
      </c>
      <c r="I15043" s="6">
        <v>38591.234444444446</v>
      </c>
      <c r="J15043" s="10">
        <f>COUNTIF(B15043:B31074,B15043)</f>
        <v>2</v>
      </c>
      <c r="K15043" s="10" t="str">
        <f t="shared" ref="K15043:K15106" si="236">IF(J15043=1,"New Customer","Repeat Customer")</f>
        <v>Repeat Customer</v>
      </c>
    </row>
    <row r="15044" spans="1:11" x14ac:dyDescent="0.25">
      <c r="A15044" s="3">
        <v>15046</v>
      </c>
      <c r="B15044" s="3">
        <v>561</v>
      </c>
      <c r="C15044" s="3">
        <v>4549</v>
      </c>
      <c r="D15044" s="3">
        <v>1</v>
      </c>
      <c r="E15044" s="3">
        <v>15946</v>
      </c>
      <c r="F15044" s="3">
        <v>2.99</v>
      </c>
      <c r="G15044" s="4">
        <v>38587.787581018521</v>
      </c>
      <c r="H15044" s="6">
        <v>38587.787581018521</v>
      </c>
      <c r="I15044" s="6">
        <v>38592.889664351853</v>
      </c>
      <c r="J15044" s="10">
        <f>COUNTIF(B15044:B31075,B15044)</f>
        <v>1</v>
      </c>
      <c r="K15044" s="10" t="str">
        <f t="shared" si="236"/>
        <v>New Customer</v>
      </c>
    </row>
    <row r="15045" spans="1:11" x14ac:dyDescent="0.25">
      <c r="A15045" s="3">
        <v>15048</v>
      </c>
      <c r="B15045" s="3">
        <v>562</v>
      </c>
      <c r="C15045" s="3">
        <v>763</v>
      </c>
      <c r="D15045" s="3">
        <v>2</v>
      </c>
      <c r="E15045" s="3">
        <v>788</v>
      </c>
      <c r="F15045" s="3">
        <v>2.99</v>
      </c>
      <c r="G15045" s="4">
        <v>38501.67633101852</v>
      </c>
      <c r="H15045" s="6">
        <v>38501.67633101852</v>
      </c>
      <c r="I15045" s="6">
        <v>38503.695081018515</v>
      </c>
      <c r="J15045" s="10">
        <f>COUNTIF(B15045:B31076,B15045)</f>
        <v>25</v>
      </c>
      <c r="K15045" s="10" t="str">
        <f t="shared" si="236"/>
        <v>Repeat Customer</v>
      </c>
    </row>
    <row r="15046" spans="1:11" x14ac:dyDescent="0.25">
      <c r="A15046" s="3">
        <v>15049</v>
      </c>
      <c r="B15046" s="3">
        <v>562</v>
      </c>
      <c r="C15046" s="3">
        <v>3630</v>
      </c>
      <c r="D15046" s="3">
        <v>1</v>
      </c>
      <c r="E15046" s="3">
        <v>941</v>
      </c>
      <c r="F15046" s="3">
        <v>2.99</v>
      </c>
      <c r="G15046" s="4">
        <v>38502.62667824074</v>
      </c>
      <c r="H15046" s="6">
        <v>38502.62667824074</v>
      </c>
      <c r="I15046" s="6">
        <v>38504.721817129626</v>
      </c>
      <c r="J15046" s="10">
        <f>COUNTIF(B15046:B31077,B15046)</f>
        <v>24</v>
      </c>
      <c r="K15046" s="10" t="str">
        <f t="shared" si="236"/>
        <v>Repeat Customer</v>
      </c>
    </row>
    <row r="15047" spans="1:11" x14ac:dyDescent="0.25">
      <c r="A15047" s="3">
        <v>15050</v>
      </c>
      <c r="B15047" s="3">
        <v>562</v>
      </c>
      <c r="C15047" s="3">
        <v>666</v>
      </c>
      <c r="D15047" s="3">
        <v>1</v>
      </c>
      <c r="E15047" s="3">
        <v>1139</v>
      </c>
      <c r="F15047" s="3">
        <v>5.99</v>
      </c>
      <c r="G15047" s="4">
        <v>38503.815879629627</v>
      </c>
      <c r="H15047" s="6">
        <v>38503.815879629627</v>
      </c>
      <c r="I15047" s="6">
        <v>38509.736712962964</v>
      </c>
      <c r="J15047" s="10">
        <f>COUNTIF(B15047:B31078,B15047)</f>
        <v>23</v>
      </c>
      <c r="K15047" s="10" t="str">
        <f t="shared" si="236"/>
        <v>Repeat Customer</v>
      </c>
    </row>
    <row r="15048" spans="1:11" x14ac:dyDescent="0.25">
      <c r="A15048" s="3">
        <v>15051</v>
      </c>
      <c r="B15048" s="3">
        <v>562</v>
      </c>
      <c r="C15048" s="3">
        <v>4365</v>
      </c>
      <c r="D15048" s="3">
        <v>1</v>
      </c>
      <c r="E15048" s="3">
        <v>1998</v>
      </c>
      <c r="F15048" s="3">
        <v>3.99</v>
      </c>
      <c r="G15048" s="4">
        <v>38520.475659722222</v>
      </c>
      <c r="H15048" s="6">
        <v>38520.475659722222</v>
      </c>
      <c r="I15048" s="6">
        <v>38529.408993055556</v>
      </c>
      <c r="J15048" s="10">
        <f>COUNTIF(B15048:B31079,B15048)</f>
        <v>22</v>
      </c>
      <c r="K15048" s="10" t="str">
        <f t="shared" si="236"/>
        <v>Repeat Customer</v>
      </c>
    </row>
    <row r="15049" spans="1:11" x14ac:dyDescent="0.25">
      <c r="A15049" s="3">
        <v>15052</v>
      </c>
      <c r="B15049" s="3">
        <v>562</v>
      </c>
      <c r="C15049" s="3">
        <v>1191</v>
      </c>
      <c r="D15049" s="3">
        <v>1</v>
      </c>
      <c r="E15049" s="3">
        <v>2705</v>
      </c>
      <c r="F15049" s="3">
        <v>4.99</v>
      </c>
      <c r="G15049" s="4">
        <v>38522.579513888886</v>
      </c>
      <c r="H15049" s="6">
        <v>38522.579513888886</v>
      </c>
      <c r="I15049" s="6">
        <v>38523.521874999999</v>
      </c>
      <c r="J15049" s="10">
        <f>COUNTIF(B15049:B31080,B15049)</f>
        <v>21</v>
      </c>
      <c r="K15049" s="10" t="str">
        <f t="shared" si="236"/>
        <v>Repeat Customer</v>
      </c>
    </row>
    <row r="15050" spans="1:11" x14ac:dyDescent="0.25">
      <c r="A15050" s="3">
        <v>15053</v>
      </c>
      <c r="B15050" s="3">
        <v>562</v>
      </c>
      <c r="C15050" s="3">
        <v>933</v>
      </c>
      <c r="D15050" s="3">
        <v>1</v>
      </c>
      <c r="E15050" s="3">
        <v>2746</v>
      </c>
      <c r="F15050" s="3">
        <v>3.99</v>
      </c>
      <c r="G15050" s="4">
        <v>38522.681712962964</v>
      </c>
      <c r="H15050" s="6">
        <v>38522.681712962964</v>
      </c>
      <c r="I15050" s="6">
        <v>38531.497685185182</v>
      </c>
      <c r="J15050" s="10">
        <f>COUNTIF(B15050:B31081,B15050)</f>
        <v>20</v>
      </c>
      <c r="K15050" s="10" t="str">
        <f t="shared" si="236"/>
        <v>Repeat Customer</v>
      </c>
    </row>
    <row r="15051" spans="1:11" x14ac:dyDescent="0.25">
      <c r="A15051" s="3">
        <v>15054</v>
      </c>
      <c r="B15051" s="3">
        <v>562</v>
      </c>
      <c r="C15051" s="3">
        <v>1421</v>
      </c>
      <c r="D15051" s="3">
        <v>2</v>
      </c>
      <c r="E15051" s="3">
        <v>3242</v>
      </c>
      <c r="F15051" s="3">
        <v>4.99</v>
      </c>
      <c r="G15051" s="4">
        <v>38524.122499999998</v>
      </c>
      <c r="H15051" s="6">
        <v>38524.122499999998</v>
      </c>
      <c r="I15051" s="6">
        <v>38532.903749999998</v>
      </c>
      <c r="J15051" s="10">
        <f>COUNTIF(B15051:B31082,B15051)</f>
        <v>19</v>
      </c>
      <c r="K15051" s="10" t="str">
        <f t="shared" si="236"/>
        <v>Repeat Customer</v>
      </c>
    </row>
    <row r="15052" spans="1:11" x14ac:dyDescent="0.25">
      <c r="A15052" s="3">
        <v>15055</v>
      </c>
      <c r="B15052" s="3">
        <v>562</v>
      </c>
      <c r="C15052" s="3">
        <v>308</v>
      </c>
      <c r="D15052" s="3">
        <v>2</v>
      </c>
      <c r="E15052" s="3">
        <v>4732</v>
      </c>
      <c r="F15052" s="3">
        <v>5.99</v>
      </c>
      <c r="G15052" s="4">
        <v>38541.548437500001</v>
      </c>
      <c r="H15052" s="6">
        <v>38541.548437500001</v>
      </c>
      <c r="I15052" s="6">
        <v>38547.424131944441</v>
      </c>
      <c r="J15052" s="10">
        <f>COUNTIF(B15052:B31083,B15052)</f>
        <v>18</v>
      </c>
      <c r="K15052" s="10" t="str">
        <f t="shared" si="236"/>
        <v>Repeat Customer</v>
      </c>
    </row>
    <row r="15053" spans="1:11" x14ac:dyDescent="0.25">
      <c r="A15053" s="3">
        <v>15056</v>
      </c>
      <c r="B15053" s="3">
        <v>562</v>
      </c>
      <c r="C15053" s="3">
        <v>22</v>
      </c>
      <c r="D15053" s="3">
        <v>1</v>
      </c>
      <c r="E15053" s="3">
        <v>4802</v>
      </c>
      <c r="F15053" s="3">
        <v>4.99</v>
      </c>
      <c r="G15053" s="4">
        <v>38541.705057870371</v>
      </c>
      <c r="H15053" s="6">
        <v>38541.705057870371</v>
      </c>
      <c r="I15053" s="6">
        <v>38548.815474537034</v>
      </c>
      <c r="J15053" s="10">
        <f>COUNTIF(B15053:B31084,B15053)</f>
        <v>17</v>
      </c>
      <c r="K15053" s="10" t="str">
        <f t="shared" si="236"/>
        <v>Repeat Customer</v>
      </c>
    </row>
    <row r="15054" spans="1:11" x14ac:dyDescent="0.25">
      <c r="A15054" s="3">
        <v>15057</v>
      </c>
      <c r="B15054" s="3">
        <v>562</v>
      </c>
      <c r="C15054" s="3">
        <v>679</v>
      </c>
      <c r="D15054" s="3">
        <v>2</v>
      </c>
      <c r="E15054" s="3">
        <v>5360</v>
      </c>
      <c r="F15054" s="3">
        <v>0.99</v>
      </c>
      <c r="G15054" s="4">
        <v>38542.759756944448</v>
      </c>
      <c r="H15054" s="6">
        <v>38542.759756944448</v>
      </c>
      <c r="I15054" s="6">
        <v>38543.636840277781</v>
      </c>
      <c r="J15054" s="10">
        <f>COUNTIF(B15054:B31085,B15054)</f>
        <v>16</v>
      </c>
      <c r="K15054" s="10" t="str">
        <f t="shared" si="236"/>
        <v>Repeat Customer</v>
      </c>
    </row>
    <row r="15055" spans="1:11" x14ac:dyDescent="0.25">
      <c r="A15055" s="3">
        <v>15058</v>
      </c>
      <c r="B15055" s="3">
        <v>562</v>
      </c>
      <c r="C15055" s="3">
        <v>1007</v>
      </c>
      <c r="D15055" s="3">
        <v>2</v>
      </c>
      <c r="E15055" s="3">
        <v>6065</v>
      </c>
      <c r="F15055" s="3">
        <v>6.99</v>
      </c>
      <c r="G15055" s="4">
        <v>38544.184618055559</v>
      </c>
      <c r="H15055" s="6">
        <v>38544.184618055559</v>
      </c>
      <c r="I15055" s="6">
        <v>38550.347118055557</v>
      </c>
      <c r="J15055" s="10">
        <f>COUNTIF(B15055:B31086,B15055)</f>
        <v>15</v>
      </c>
      <c r="K15055" s="10" t="str">
        <f t="shared" si="236"/>
        <v>Repeat Customer</v>
      </c>
    </row>
    <row r="15056" spans="1:11" x14ac:dyDescent="0.25">
      <c r="A15056" s="3">
        <v>15059</v>
      </c>
      <c r="B15056" s="3">
        <v>562</v>
      </c>
      <c r="C15056" s="3">
        <v>337</v>
      </c>
      <c r="D15056" s="3">
        <v>1</v>
      </c>
      <c r="E15056" s="3">
        <v>6607</v>
      </c>
      <c r="F15056" s="3">
        <v>8.99</v>
      </c>
      <c r="G15056" s="4">
        <v>38545.339467592596</v>
      </c>
      <c r="H15056" s="6">
        <v>38545.339467592596</v>
      </c>
      <c r="I15056" s="6">
        <v>38553.387384259258</v>
      </c>
      <c r="J15056" s="10">
        <f>COUNTIF(B15056:B31087,B15056)</f>
        <v>14</v>
      </c>
      <c r="K15056" s="10" t="str">
        <f t="shared" si="236"/>
        <v>Repeat Customer</v>
      </c>
    </row>
    <row r="15057" spans="1:11" x14ac:dyDescent="0.25">
      <c r="A15057" s="3">
        <v>15060</v>
      </c>
      <c r="B15057" s="3">
        <v>562</v>
      </c>
      <c r="C15057" s="3">
        <v>1375</v>
      </c>
      <c r="D15057" s="3">
        <v>2</v>
      </c>
      <c r="E15057" s="3">
        <v>7166</v>
      </c>
      <c r="F15057" s="3">
        <v>3.99</v>
      </c>
      <c r="G15057" s="4">
        <v>38560.317314814813</v>
      </c>
      <c r="H15057" s="6">
        <v>38560.317314814813</v>
      </c>
      <c r="I15057" s="6">
        <v>38566.157592592594</v>
      </c>
      <c r="J15057" s="10">
        <f>COUNTIF(B15057:B31088,B15057)</f>
        <v>13</v>
      </c>
      <c r="K15057" s="10" t="str">
        <f t="shared" si="236"/>
        <v>Repeat Customer</v>
      </c>
    </row>
    <row r="15058" spans="1:11" x14ac:dyDescent="0.25">
      <c r="A15058" s="3">
        <v>15061</v>
      </c>
      <c r="B15058" s="3">
        <v>562</v>
      </c>
      <c r="C15058" s="3">
        <v>4205</v>
      </c>
      <c r="D15058" s="3">
        <v>1</v>
      </c>
      <c r="E15058" s="3">
        <v>7430</v>
      </c>
      <c r="F15058" s="3">
        <v>2.99</v>
      </c>
      <c r="G15058" s="4">
        <v>38560.726550925923</v>
      </c>
      <c r="H15058" s="6">
        <v>38560.726550925923</v>
      </c>
      <c r="I15058" s="6">
        <v>38565.543217592596</v>
      </c>
      <c r="J15058" s="10">
        <f>COUNTIF(B15058:B31089,B15058)</f>
        <v>12</v>
      </c>
      <c r="K15058" s="10" t="str">
        <f t="shared" si="236"/>
        <v>Repeat Customer</v>
      </c>
    </row>
    <row r="15059" spans="1:11" x14ac:dyDescent="0.25">
      <c r="A15059" s="3">
        <v>15062</v>
      </c>
      <c r="B15059" s="3">
        <v>562</v>
      </c>
      <c r="C15059" s="3">
        <v>3574</v>
      </c>
      <c r="D15059" s="3">
        <v>2</v>
      </c>
      <c r="E15059" s="3">
        <v>7560</v>
      </c>
      <c r="F15059" s="3">
        <v>2.99</v>
      </c>
      <c r="G15059" s="4">
        <v>38560.930752314816</v>
      </c>
      <c r="H15059" s="6">
        <v>38560.930752314816</v>
      </c>
      <c r="I15059" s="6">
        <v>38566.95853009259</v>
      </c>
      <c r="J15059" s="10">
        <f>COUNTIF(B15059:B31090,B15059)</f>
        <v>11</v>
      </c>
      <c r="K15059" s="10" t="str">
        <f t="shared" si="236"/>
        <v>Repeat Customer</v>
      </c>
    </row>
    <row r="15060" spans="1:11" x14ac:dyDescent="0.25">
      <c r="A15060" s="3">
        <v>15063</v>
      </c>
      <c r="B15060" s="3">
        <v>562</v>
      </c>
      <c r="C15060" s="3">
        <v>1303</v>
      </c>
      <c r="D15060" s="3">
        <v>2</v>
      </c>
      <c r="E15060" s="3">
        <v>8132</v>
      </c>
      <c r="F15060" s="3">
        <v>0.99</v>
      </c>
      <c r="G15060" s="4">
        <v>38561.831608796296</v>
      </c>
      <c r="H15060" s="6">
        <v>38561.831608796296</v>
      </c>
      <c r="I15060" s="6">
        <v>38566.928136574075</v>
      </c>
      <c r="J15060" s="10">
        <f>COUNTIF(B15060:B31091,B15060)</f>
        <v>10</v>
      </c>
      <c r="K15060" s="10" t="str">
        <f t="shared" si="236"/>
        <v>Repeat Customer</v>
      </c>
    </row>
    <row r="15061" spans="1:11" x14ac:dyDescent="0.25">
      <c r="A15061" s="3">
        <v>15064</v>
      </c>
      <c r="B15061" s="3">
        <v>562</v>
      </c>
      <c r="C15061" s="3">
        <v>2443</v>
      </c>
      <c r="D15061" s="3">
        <v>2</v>
      </c>
      <c r="E15061" s="3">
        <v>10868</v>
      </c>
      <c r="F15061" s="3">
        <v>6.99</v>
      </c>
      <c r="G15061" s="4">
        <v>38566.017534722225</v>
      </c>
      <c r="H15061" s="6">
        <v>38566.017534722225</v>
      </c>
      <c r="I15061" s="6">
        <v>38574.105034722219</v>
      </c>
      <c r="J15061" s="10">
        <f>COUNTIF(B15061:B31092,B15061)</f>
        <v>9</v>
      </c>
      <c r="K15061" s="10" t="str">
        <f t="shared" si="236"/>
        <v>Repeat Customer</v>
      </c>
    </row>
    <row r="15062" spans="1:11" x14ac:dyDescent="0.25">
      <c r="A15062" s="3">
        <v>15065</v>
      </c>
      <c r="B15062" s="3">
        <v>562</v>
      </c>
      <c r="C15062" s="3">
        <v>865</v>
      </c>
      <c r="D15062" s="3">
        <v>2</v>
      </c>
      <c r="E15062" s="3">
        <v>12008</v>
      </c>
      <c r="F15062" s="3">
        <v>4.99</v>
      </c>
      <c r="G15062" s="4">
        <v>38581.802986111114</v>
      </c>
      <c r="H15062" s="6">
        <v>38581.802986111114</v>
      </c>
      <c r="I15062" s="6">
        <v>38582.600208333337</v>
      </c>
      <c r="J15062" s="10">
        <f>COUNTIF(B15062:B31093,B15062)</f>
        <v>8</v>
      </c>
      <c r="K15062" s="10" t="str">
        <f t="shared" si="236"/>
        <v>Repeat Customer</v>
      </c>
    </row>
    <row r="15063" spans="1:11" x14ac:dyDescent="0.25">
      <c r="A15063" s="3">
        <v>15066</v>
      </c>
      <c r="B15063" s="3">
        <v>562</v>
      </c>
      <c r="C15063" s="3">
        <v>2120</v>
      </c>
      <c r="D15063" s="3">
        <v>1</v>
      </c>
      <c r="E15063" s="3">
        <v>12248</v>
      </c>
      <c r="F15063" s="3">
        <v>5.99</v>
      </c>
      <c r="G15063" s="4">
        <v>38582.16201388889</v>
      </c>
      <c r="H15063" s="6">
        <v>38582.16201388889</v>
      </c>
      <c r="I15063" s="6">
        <v>38586.203680555554</v>
      </c>
      <c r="J15063" s="10">
        <f>COUNTIF(B15063:B31094,B15063)</f>
        <v>7</v>
      </c>
      <c r="K15063" s="10" t="str">
        <f t="shared" si="236"/>
        <v>Repeat Customer</v>
      </c>
    </row>
    <row r="15064" spans="1:11" x14ac:dyDescent="0.25">
      <c r="A15064" s="3">
        <v>15067</v>
      </c>
      <c r="B15064" s="3">
        <v>562</v>
      </c>
      <c r="C15064" s="3">
        <v>1420</v>
      </c>
      <c r="D15064" s="3">
        <v>2</v>
      </c>
      <c r="E15064" s="3">
        <v>13225</v>
      </c>
      <c r="F15064" s="3">
        <v>2.99</v>
      </c>
      <c r="G15064" s="4">
        <v>38583.662881944445</v>
      </c>
      <c r="H15064" s="6">
        <v>38583.662881944445</v>
      </c>
      <c r="I15064" s="6">
        <v>38589.694826388892</v>
      </c>
      <c r="J15064" s="10">
        <f>COUNTIF(B15064:B31095,B15064)</f>
        <v>6</v>
      </c>
      <c r="K15064" s="10" t="str">
        <f t="shared" si="236"/>
        <v>Repeat Customer</v>
      </c>
    </row>
    <row r="15065" spans="1:11" x14ac:dyDescent="0.25">
      <c r="A15065" s="3">
        <v>15068</v>
      </c>
      <c r="B15065" s="3">
        <v>562</v>
      </c>
      <c r="C15065" s="3">
        <v>4038</v>
      </c>
      <c r="D15065" s="3">
        <v>2</v>
      </c>
      <c r="E15065" s="3">
        <v>13347</v>
      </c>
      <c r="F15065" s="3">
        <v>10.99</v>
      </c>
      <c r="G15065" s="4">
        <v>38583.853333333333</v>
      </c>
      <c r="H15065" s="6">
        <v>38583.853333333333</v>
      </c>
      <c r="I15065" s="6">
        <v>38592.815138888887</v>
      </c>
      <c r="J15065" s="10">
        <f>COUNTIF(B15065:B31096,B15065)</f>
        <v>5</v>
      </c>
      <c r="K15065" s="10" t="str">
        <f t="shared" si="236"/>
        <v>Repeat Customer</v>
      </c>
    </row>
    <row r="15066" spans="1:11" x14ac:dyDescent="0.25">
      <c r="A15066" s="3">
        <v>15069</v>
      </c>
      <c r="B15066" s="3">
        <v>562</v>
      </c>
      <c r="C15066" s="3">
        <v>2489</v>
      </c>
      <c r="D15066" s="3">
        <v>2</v>
      </c>
      <c r="E15066" s="3">
        <v>13639</v>
      </c>
      <c r="F15066" s="3">
        <v>0.99</v>
      </c>
      <c r="G15066" s="4">
        <v>38584.307025462964</v>
      </c>
      <c r="H15066" s="6">
        <v>38584.307025462964</v>
      </c>
      <c r="I15066" s="6">
        <v>38587.475081018521</v>
      </c>
      <c r="J15066" s="10">
        <f>COUNTIF(B15066:B31097,B15066)</f>
        <v>4</v>
      </c>
      <c r="K15066" s="10" t="str">
        <f t="shared" si="236"/>
        <v>Repeat Customer</v>
      </c>
    </row>
    <row r="15067" spans="1:11" x14ac:dyDescent="0.25">
      <c r="A15067" s="3">
        <v>15070</v>
      </c>
      <c r="B15067" s="3">
        <v>562</v>
      </c>
      <c r="C15067" s="3">
        <v>2182</v>
      </c>
      <c r="D15067" s="3">
        <v>1</v>
      </c>
      <c r="E15067" s="3">
        <v>15212</v>
      </c>
      <c r="F15067" s="3">
        <v>2.99</v>
      </c>
      <c r="G15067" s="4">
        <v>38586.697523148148</v>
      </c>
      <c r="H15067" s="6">
        <v>38586.697523148148</v>
      </c>
      <c r="I15067" s="6">
        <v>38591.851689814815</v>
      </c>
      <c r="J15067" s="10">
        <f>COUNTIF(B15067:B31098,B15067)</f>
        <v>3</v>
      </c>
      <c r="K15067" s="10" t="str">
        <f t="shared" si="236"/>
        <v>Repeat Customer</v>
      </c>
    </row>
    <row r="15068" spans="1:11" x14ac:dyDescent="0.25">
      <c r="A15068" s="3">
        <v>15071</v>
      </c>
      <c r="B15068" s="3">
        <v>562</v>
      </c>
      <c r="C15068" s="3">
        <v>4503</v>
      </c>
      <c r="D15068" s="3">
        <v>2</v>
      </c>
      <c r="E15068" s="3">
        <v>15475</v>
      </c>
      <c r="F15068" s="3">
        <v>2.99</v>
      </c>
      <c r="G15068" s="4">
        <v>38587.07271990741</v>
      </c>
      <c r="H15068" s="6">
        <v>38587.07271990741</v>
      </c>
      <c r="I15068" s="6">
        <v>38587.995636574073</v>
      </c>
      <c r="J15068" s="10">
        <f>COUNTIF(B15068:B31099,B15068)</f>
        <v>2</v>
      </c>
      <c r="K15068" s="10" t="str">
        <f t="shared" si="236"/>
        <v>Repeat Customer</v>
      </c>
    </row>
    <row r="15069" spans="1:11" x14ac:dyDescent="0.25">
      <c r="A15069" s="3">
        <v>15072</v>
      </c>
      <c r="B15069" s="3">
        <v>562</v>
      </c>
      <c r="C15069" s="3">
        <v>1112</v>
      </c>
      <c r="D15069" s="3">
        <v>1</v>
      </c>
      <c r="E15069" s="3">
        <v>15900</v>
      </c>
      <c r="F15069" s="3">
        <v>1.99</v>
      </c>
      <c r="G15069" s="4">
        <v>38587.71979166667</v>
      </c>
      <c r="H15069" s="6">
        <v>38587.71979166667</v>
      </c>
      <c r="I15069" s="6">
        <v>38591.751736111109</v>
      </c>
      <c r="J15069" s="10">
        <f>COUNTIF(B15069:B31100,B15069)</f>
        <v>1</v>
      </c>
      <c r="K15069" s="10" t="str">
        <f t="shared" si="236"/>
        <v>New Customer</v>
      </c>
    </row>
    <row r="15070" spans="1:11" x14ac:dyDescent="0.25">
      <c r="A15070" s="3">
        <v>15073</v>
      </c>
      <c r="B15070" s="3">
        <v>563</v>
      </c>
      <c r="C15070" s="3">
        <v>1191</v>
      </c>
      <c r="D15070" s="3">
        <v>1</v>
      </c>
      <c r="E15070" s="3">
        <v>758</v>
      </c>
      <c r="F15070" s="3">
        <v>4.99</v>
      </c>
      <c r="G15070" s="4">
        <v>38501.438842592594</v>
      </c>
      <c r="H15070" s="6">
        <v>38501.438842592594</v>
      </c>
      <c r="I15070" s="6">
        <v>38504.620787037034</v>
      </c>
      <c r="J15070" s="10">
        <f>COUNTIF(B15070:B31101,B15070)</f>
        <v>29</v>
      </c>
      <c r="K15070" s="10" t="str">
        <f t="shared" si="236"/>
        <v>Repeat Customer</v>
      </c>
    </row>
    <row r="15071" spans="1:11" x14ac:dyDescent="0.25">
      <c r="A15071" s="3">
        <v>15074</v>
      </c>
      <c r="B15071" s="3">
        <v>563</v>
      </c>
      <c r="C15071" s="3">
        <v>245</v>
      </c>
      <c r="D15071" s="3">
        <v>2</v>
      </c>
      <c r="E15071" s="3">
        <v>773</v>
      </c>
      <c r="F15071" s="3">
        <v>5.99</v>
      </c>
      <c r="G15071" s="4">
        <v>38501.554224537038</v>
      </c>
      <c r="H15071" s="6">
        <v>38501.554224537038</v>
      </c>
      <c r="I15071" s="6">
        <v>38510.723668981482</v>
      </c>
      <c r="J15071" s="10">
        <f>COUNTIF(B15071:B31102,B15071)</f>
        <v>28</v>
      </c>
      <c r="K15071" s="10" t="str">
        <f t="shared" si="236"/>
        <v>Repeat Customer</v>
      </c>
    </row>
    <row r="15072" spans="1:11" x14ac:dyDescent="0.25">
      <c r="A15072" s="3">
        <v>15075</v>
      </c>
      <c r="B15072" s="3">
        <v>563</v>
      </c>
      <c r="C15072" s="3">
        <v>762</v>
      </c>
      <c r="D15072" s="3">
        <v>2</v>
      </c>
      <c r="E15072" s="3">
        <v>1545</v>
      </c>
      <c r="F15072" s="3">
        <v>4.99</v>
      </c>
      <c r="G15072" s="4">
        <v>38519.063460648147</v>
      </c>
      <c r="H15072" s="6">
        <v>38519.063460648147</v>
      </c>
      <c r="I15072" s="6">
        <v>38527.243321759262</v>
      </c>
      <c r="J15072" s="10">
        <f>COUNTIF(B15072:B31103,B15072)</f>
        <v>27</v>
      </c>
      <c r="K15072" s="10" t="str">
        <f t="shared" si="236"/>
        <v>Repeat Customer</v>
      </c>
    </row>
    <row r="15073" spans="1:11" x14ac:dyDescent="0.25">
      <c r="A15073" s="3">
        <v>15076</v>
      </c>
      <c r="B15073" s="3">
        <v>563</v>
      </c>
      <c r="C15073" s="3">
        <v>3354</v>
      </c>
      <c r="D15073" s="3">
        <v>2</v>
      </c>
      <c r="E15073" s="3">
        <v>2573</v>
      </c>
      <c r="F15073" s="3">
        <v>0.99</v>
      </c>
      <c r="G15073" s="4">
        <v>38522.182847222219</v>
      </c>
      <c r="H15073" s="6">
        <v>38522.182847222219</v>
      </c>
      <c r="I15073" s="6">
        <v>38526.252986111111</v>
      </c>
      <c r="J15073" s="10">
        <f>COUNTIF(B15073:B31104,B15073)</f>
        <v>26</v>
      </c>
      <c r="K15073" s="10" t="str">
        <f t="shared" si="236"/>
        <v>Repeat Customer</v>
      </c>
    </row>
    <row r="15074" spans="1:11" x14ac:dyDescent="0.25">
      <c r="A15074" s="3">
        <v>15077</v>
      </c>
      <c r="B15074" s="3">
        <v>563</v>
      </c>
      <c r="C15074" s="3">
        <v>4083</v>
      </c>
      <c r="D15074" s="3">
        <v>1</v>
      </c>
      <c r="E15074" s="3">
        <v>4106</v>
      </c>
      <c r="F15074" s="3">
        <v>1.99</v>
      </c>
      <c r="G15074" s="4">
        <v>38540.273321759261</v>
      </c>
      <c r="H15074" s="6">
        <v>38540.273321759261</v>
      </c>
      <c r="I15074" s="6">
        <v>38546.16915509259</v>
      </c>
      <c r="J15074" s="10">
        <f>COUNTIF(B15074:B31105,B15074)</f>
        <v>25</v>
      </c>
      <c r="K15074" s="10" t="str">
        <f t="shared" si="236"/>
        <v>Repeat Customer</v>
      </c>
    </row>
    <row r="15075" spans="1:11" x14ac:dyDescent="0.25">
      <c r="A15075" s="3">
        <v>15078</v>
      </c>
      <c r="B15075" s="3">
        <v>563</v>
      </c>
      <c r="C15075" s="3">
        <v>4326</v>
      </c>
      <c r="D15075" s="3">
        <v>2</v>
      </c>
      <c r="E15075" s="3">
        <v>4436</v>
      </c>
      <c r="F15075" s="3">
        <v>0.99</v>
      </c>
      <c r="G15075" s="4">
        <v>38540.952824074076</v>
      </c>
      <c r="H15075" s="6">
        <v>38540.952824074076</v>
      </c>
      <c r="I15075" s="6">
        <v>38543.20212962963</v>
      </c>
      <c r="J15075" s="10">
        <f>COUNTIF(B15075:B31106,B15075)</f>
        <v>24</v>
      </c>
      <c r="K15075" s="10" t="str">
        <f t="shared" si="236"/>
        <v>Repeat Customer</v>
      </c>
    </row>
    <row r="15076" spans="1:11" x14ac:dyDescent="0.25">
      <c r="A15076" s="3">
        <v>15079</v>
      </c>
      <c r="B15076" s="3">
        <v>563</v>
      </c>
      <c r="C15076" s="3">
        <v>3755</v>
      </c>
      <c r="D15076" s="3">
        <v>1</v>
      </c>
      <c r="E15076" s="3">
        <v>4565</v>
      </c>
      <c r="F15076" s="3">
        <v>3.99</v>
      </c>
      <c r="G15076" s="4">
        <v>38541.216990740744</v>
      </c>
      <c r="H15076" s="6">
        <v>38541.216990740744</v>
      </c>
      <c r="I15076" s="6">
        <v>38550.151712962965</v>
      </c>
      <c r="J15076" s="10">
        <f>COUNTIF(B15076:B31107,B15076)</f>
        <v>23</v>
      </c>
      <c r="K15076" s="10" t="str">
        <f t="shared" si="236"/>
        <v>Repeat Customer</v>
      </c>
    </row>
    <row r="15077" spans="1:11" x14ac:dyDescent="0.25">
      <c r="A15077" s="3">
        <v>15080</v>
      </c>
      <c r="B15077" s="3">
        <v>563</v>
      </c>
      <c r="C15077" s="3">
        <v>228</v>
      </c>
      <c r="D15077" s="3">
        <v>2</v>
      </c>
      <c r="E15077" s="3">
        <v>4629</v>
      </c>
      <c r="F15077" s="3">
        <v>6.99</v>
      </c>
      <c r="G15077" s="4">
        <v>38541.355162037034</v>
      </c>
      <c r="H15077" s="6">
        <v>38541.355162037034</v>
      </c>
      <c r="I15077" s="6">
        <v>38550.505162037036</v>
      </c>
      <c r="J15077" s="10">
        <f>COUNTIF(B15077:B31108,B15077)</f>
        <v>22</v>
      </c>
      <c r="K15077" s="10" t="str">
        <f t="shared" si="236"/>
        <v>Repeat Customer</v>
      </c>
    </row>
    <row r="15078" spans="1:11" x14ac:dyDescent="0.25">
      <c r="A15078" s="3">
        <v>15081</v>
      </c>
      <c r="B15078" s="3">
        <v>563</v>
      </c>
      <c r="C15078" s="3">
        <v>2327</v>
      </c>
      <c r="D15078" s="3">
        <v>2</v>
      </c>
      <c r="E15078" s="3">
        <v>4711</v>
      </c>
      <c r="F15078" s="3">
        <v>2.99</v>
      </c>
      <c r="G15078" s="4">
        <v>38541.504837962966</v>
      </c>
      <c r="H15078" s="6">
        <v>38541.504837962966</v>
      </c>
      <c r="I15078" s="6">
        <v>38545.359699074077</v>
      </c>
      <c r="J15078" s="10">
        <f>COUNTIF(B15078:B31109,B15078)</f>
        <v>21</v>
      </c>
      <c r="K15078" s="10" t="str">
        <f t="shared" si="236"/>
        <v>Repeat Customer</v>
      </c>
    </row>
    <row r="15079" spans="1:11" x14ac:dyDescent="0.25">
      <c r="A15079" s="3">
        <v>15082</v>
      </c>
      <c r="B15079" s="3">
        <v>563</v>
      </c>
      <c r="C15079" s="3">
        <v>2598</v>
      </c>
      <c r="D15079" s="3">
        <v>2</v>
      </c>
      <c r="E15079" s="3">
        <v>4776</v>
      </c>
      <c r="F15079" s="3">
        <v>5.99</v>
      </c>
      <c r="G15079" s="4">
        <v>38541.655787037038</v>
      </c>
      <c r="H15079" s="6">
        <v>38541.655787037038</v>
      </c>
      <c r="I15079" s="6">
        <v>38550.451620370368</v>
      </c>
      <c r="J15079" s="10">
        <f>COUNTIF(B15079:B31110,B15079)</f>
        <v>20</v>
      </c>
      <c r="K15079" s="10" t="str">
        <f t="shared" si="236"/>
        <v>Repeat Customer</v>
      </c>
    </row>
    <row r="15080" spans="1:11" x14ac:dyDescent="0.25">
      <c r="A15080" s="3">
        <v>15083</v>
      </c>
      <c r="B15080" s="3">
        <v>563</v>
      </c>
      <c r="C15080" s="3">
        <v>2544</v>
      </c>
      <c r="D15080" s="3">
        <v>2</v>
      </c>
      <c r="E15080" s="3">
        <v>4808</v>
      </c>
      <c r="F15080" s="3">
        <v>3.99</v>
      </c>
      <c r="G15080" s="4">
        <v>38541.710289351853</v>
      </c>
      <c r="H15080" s="6">
        <v>38541.710289351853</v>
      </c>
      <c r="I15080" s="6">
        <v>38545.951261574075</v>
      </c>
      <c r="J15080" s="10">
        <f>COUNTIF(B15080:B31111,B15080)</f>
        <v>19</v>
      </c>
      <c r="K15080" s="10" t="str">
        <f t="shared" si="236"/>
        <v>Repeat Customer</v>
      </c>
    </row>
    <row r="15081" spans="1:11" x14ac:dyDescent="0.25">
      <c r="A15081" s="3">
        <v>15084</v>
      </c>
      <c r="B15081" s="3">
        <v>563</v>
      </c>
      <c r="C15081" s="3">
        <v>2419</v>
      </c>
      <c r="D15081" s="3">
        <v>2</v>
      </c>
      <c r="E15081" s="3">
        <v>4825</v>
      </c>
      <c r="F15081" s="3">
        <v>4.99</v>
      </c>
      <c r="G15081" s="4">
        <v>38541.738206018519</v>
      </c>
      <c r="H15081" s="6">
        <v>38541.738206018519</v>
      </c>
      <c r="I15081" s="6">
        <v>38544.873622685183</v>
      </c>
      <c r="J15081" s="10">
        <f>COUNTIF(B15081:B31112,B15081)</f>
        <v>18</v>
      </c>
      <c r="K15081" s="10" t="str">
        <f t="shared" si="236"/>
        <v>Repeat Customer</v>
      </c>
    </row>
    <row r="15082" spans="1:11" x14ac:dyDescent="0.25">
      <c r="A15082" s="3">
        <v>15085</v>
      </c>
      <c r="B15082" s="3">
        <v>563</v>
      </c>
      <c r="C15082" s="3">
        <v>1366</v>
      </c>
      <c r="D15082" s="3">
        <v>1</v>
      </c>
      <c r="E15082" s="3">
        <v>4883</v>
      </c>
      <c r="F15082" s="3">
        <v>0.99</v>
      </c>
      <c r="G15082" s="4">
        <v>38541.824282407404</v>
      </c>
      <c r="H15082" s="6">
        <v>38541.824282407404</v>
      </c>
      <c r="I15082" s="6">
        <v>38543.659004629626</v>
      </c>
      <c r="J15082" s="10">
        <f>COUNTIF(B15082:B31113,B15082)</f>
        <v>17</v>
      </c>
      <c r="K15082" s="10" t="str">
        <f t="shared" si="236"/>
        <v>Repeat Customer</v>
      </c>
    </row>
    <row r="15083" spans="1:11" x14ac:dyDescent="0.25">
      <c r="A15083" s="3">
        <v>15086</v>
      </c>
      <c r="B15083" s="3">
        <v>563</v>
      </c>
      <c r="C15083" s="3">
        <v>1322</v>
      </c>
      <c r="D15083" s="3">
        <v>1</v>
      </c>
      <c r="E15083" s="3">
        <v>5406</v>
      </c>
      <c r="F15083" s="3">
        <v>0.99</v>
      </c>
      <c r="G15083" s="4">
        <v>38542.842627314814</v>
      </c>
      <c r="H15083" s="6">
        <v>38542.842627314814</v>
      </c>
      <c r="I15083" s="6">
        <v>38544.920405092591</v>
      </c>
      <c r="J15083" s="10">
        <f>COUNTIF(B15083:B31114,B15083)</f>
        <v>16</v>
      </c>
      <c r="K15083" s="10" t="str">
        <f t="shared" si="236"/>
        <v>Repeat Customer</v>
      </c>
    </row>
    <row r="15084" spans="1:11" x14ac:dyDescent="0.25">
      <c r="A15084" s="3">
        <v>15087</v>
      </c>
      <c r="B15084" s="3">
        <v>563</v>
      </c>
      <c r="C15084" s="3">
        <v>2137</v>
      </c>
      <c r="D15084" s="3">
        <v>2</v>
      </c>
      <c r="E15084" s="3">
        <v>6326</v>
      </c>
      <c r="F15084" s="3">
        <v>2.99</v>
      </c>
      <c r="G15084" s="4">
        <v>38544.796469907407</v>
      </c>
      <c r="H15084" s="6">
        <v>38544.796469907407</v>
      </c>
      <c r="I15084" s="6">
        <v>38545.862442129626</v>
      </c>
      <c r="J15084" s="10">
        <f>COUNTIF(B15084:B31115,B15084)</f>
        <v>15</v>
      </c>
      <c r="K15084" s="10" t="str">
        <f t="shared" si="236"/>
        <v>Repeat Customer</v>
      </c>
    </row>
    <row r="15085" spans="1:11" x14ac:dyDescent="0.25">
      <c r="A15085" s="3">
        <v>15088</v>
      </c>
      <c r="B15085" s="3">
        <v>563</v>
      </c>
      <c r="C15085" s="3">
        <v>1411</v>
      </c>
      <c r="D15085" s="3">
        <v>2</v>
      </c>
      <c r="E15085" s="3">
        <v>7612</v>
      </c>
      <c r="F15085" s="3">
        <v>0.99</v>
      </c>
      <c r="G15085" s="4">
        <v>38561.008275462962</v>
      </c>
      <c r="H15085" s="6">
        <v>38561.008275462962</v>
      </c>
      <c r="I15085" s="6">
        <v>38563.033275462964</v>
      </c>
      <c r="J15085" s="10">
        <f>COUNTIF(B15085:B31116,B15085)</f>
        <v>14</v>
      </c>
      <c r="K15085" s="10" t="str">
        <f t="shared" si="236"/>
        <v>Repeat Customer</v>
      </c>
    </row>
    <row r="15086" spans="1:11" x14ac:dyDescent="0.25">
      <c r="A15086" s="3">
        <v>15089</v>
      </c>
      <c r="B15086" s="3">
        <v>563</v>
      </c>
      <c r="C15086" s="3">
        <v>1341</v>
      </c>
      <c r="D15086" s="3">
        <v>1</v>
      </c>
      <c r="E15086" s="3">
        <v>8262</v>
      </c>
      <c r="F15086" s="3">
        <v>1.99</v>
      </c>
      <c r="G15086" s="4">
        <v>38562.049513888887</v>
      </c>
      <c r="H15086" s="6">
        <v>38562.049513888887</v>
      </c>
      <c r="I15086" s="6">
        <v>38566.220347222225</v>
      </c>
      <c r="J15086" s="10">
        <f>COUNTIF(B15086:B31117,B15086)</f>
        <v>13</v>
      </c>
      <c r="K15086" s="10" t="str">
        <f t="shared" si="236"/>
        <v>Repeat Customer</v>
      </c>
    </row>
    <row r="15087" spans="1:11" x14ac:dyDescent="0.25">
      <c r="A15087" s="3">
        <v>15090</v>
      </c>
      <c r="B15087" s="3">
        <v>563</v>
      </c>
      <c r="C15087" s="3">
        <v>4222</v>
      </c>
      <c r="D15087" s="3">
        <v>1</v>
      </c>
      <c r="E15087" s="3">
        <v>8610</v>
      </c>
      <c r="F15087" s="3">
        <v>5.99</v>
      </c>
      <c r="G15087" s="4">
        <v>38562.559050925927</v>
      </c>
      <c r="H15087" s="6">
        <v>38562.559050925927</v>
      </c>
      <c r="I15087" s="6">
        <v>38567.340300925927</v>
      </c>
      <c r="J15087" s="10">
        <f>COUNTIF(B15087:B31118,B15087)</f>
        <v>12</v>
      </c>
      <c r="K15087" s="10" t="str">
        <f t="shared" si="236"/>
        <v>Repeat Customer</v>
      </c>
    </row>
    <row r="15088" spans="1:11" x14ac:dyDescent="0.25">
      <c r="A15088" s="3">
        <v>15091</v>
      </c>
      <c r="B15088" s="3">
        <v>563</v>
      </c>
      <c r="C15088" s="3">
        <v>1666</v>
      </c>
      <c r="D15088" s="3">
        <v>2</v>
      </c>
      <c r="E15088" s="3">
        <v>8632</v>
      </c>
      <c r="F15088" s="3">
        <v>6.99</v>
      </c>
      <c r="G15088" s="4">
        <v>38562.591261574074</v>
      </c>
      <c r="H15088" s="6">
        <v>38562.591261574074</v>
      </c>
      <c r="I15088" s="6">
        <v>38571.647511574076</v>
      </c>
      <c r="J15088" s="10">
        <f>COUNTIF(B15088:B31119,B15088)</f>
        <v>11</v>
      </c>
      <c r="K15088" s="10" t="str">
        <f t="shared" si="236"/>
        <v>Repeat Customer</v>
      </c>
    </row>
    <row r="15089" spans="1:11" x14ac:dyDescent="0.25">
      <c r="A15089" s="3">
        <v>15092</v>
      </c>
      <c r="B15089" s="3">
        <v>563</v>
      </c>
      <c r="C15089" s="3">
        <v>1172</v>
      </c>
      <c r="D15089" s="3">
        <v>2</v>
      </c>
      <c r="E15089" s="3">
        <v>8812</v>
      </c>
      <c r="F15089" s="3">
        <v>7.99</v>
      </c>
      <c r="G15089" s="4">
        <v>38562.908101851855</v>
      </c>
      <c r="H15089" s="6">
        <v>38562.908101851855</v>
      </c>
      <c r="I15089" s="6">
        <v>38568.054629629631</v>
      </c>
      <c r="J15089" s="10">
        <f>COUNTIF(B15089:B31120,B15089)</f>
        <v>10</v>
      </c>
      <c r="K15089" s="10" t="str">
        <f t="shared" si="236"/>
        <v>Repeat Customer</v>
      </c>
    </row>
    <row r="15090" spans="1:11" x14ac:dyDescent="0.25">
      <c r="A15090" s="3">
        <v>15093</v>
      </c>
      <c r="B15090" s="3">
        <v>563</v>
      </c>
      <c r="C15090" s="3">
        <v>2207</v>
      </c>
      <c r="D15090" s="3">
        <v>2</v>
      </c>
      <c r="E15090" s="3">
        <v>11829</v>
      </c>
      <c r="F15090" s="3">
        <v>0.99</v>
      </c>
      <c r="G15090" s="4">
        <v>38581.536157407405</v>
      </c>
      <c r="H15090" s="6">
        <v>38581.536157407405</v>
      </c>
      <c r="I15090" s="6">
        <v>38583.451435185183</v>
      </c>
      <c r="J15090" s="10">
        <f>COUNTIF(B15090:B31121,B15090)</f>
        <v>9</v>
      </c>
      <c r="K15090" s="10" t="str">
        <f t="shared" si="236"/>
        <v>Repeat Customer</v>
      </c>
    </row>
    <row r="15091" spans="1:11" x14ac:dyDescent="0.25">
      <c r="A15091" s="3">
        <v>15094</v>
      </c>
      <c r="B15091" s="3">
        <v>563</v>
      </c>
      <c r="C15091" s="3">
        <v>4404</v>
      </c>
      <c r="D15091" s="3">
        <v>1</v>
      </c>
      <c r="E15091" s="3">
        <v>12039</v>
      </c>
      <c r="F15091" s="3">
        <v>1.99</v>
      </c>
      <c r="G15091" s="4">
        <v>38581.853564814817</v>
      </c>
      <c r="H15091" s="6">
        <v>38581.853564814817</v>
      </c>
      <c r="I15091" s="6">
        <v>38587.888981481483</v>
      </c>
      <c r="J15091" s="10">
        <f>COUNTIF(B15091:B31122,B15091)</f>
        <v>8</v>
      </c>
      <c r="K15091" s="10" t="str">
        <f t="shared" si="236"/>
        <v>Repeat Customer</v>
      </c>
    </row>
    <row r="15092" spans="1:11" x14ac:dyDescent="0.25">
      <c r="A15092" s="3">
        <v>15095</v>
      </c>
      <c r="B15092" s="3">
        <v>563</v>
      </c>
      <c r="C15092" s="3">
        <v>672</v>
      </c>
      <c r="D15092" s="3">
        <v>1</v>
      </c>
      <c r="E15092" s="3">
        <v>12202</v>
      </c>
      <c r="F15092" s="3">
        <v>1.99</v>
      </c>
      <c r="G15092" s="4">
        <v>38582.093148148146</v>
      </c>
      <c r="H15092" s="6">
        <v>38582.093148148146</v>
      </c>
      <c r="I15092" s="6">
        <v>38588.191064814811</v>
      </c>
      <c r="J15092" s="10">
        <f>COUNTIF(B15092:B31123,B15092)</f>
        <v>7</v>
      </c>
      <c r="K15092" s="10" t="str">
        <f t="shared" si="236"/>
        <v>Repeat Customer</v>
      </c>
    </row>
    <row r="15093" spans="1:11" x14ac:dyDescent="0.25">
      <c r="A15093" s="3">
        <v>15096</v>
      </c>
      <c r="B15093" s="3">
        <v>563</v>
      </c>
      <c r="C15093" s="3">
        <v>2820</v>
      </c>
      <c r="D15093" s="3">
        <v>1</v>
      </c>
      <c r="E15093" s="3">
        <v>12832</v>
      </c>
      <c r="F15093" s="3">
        <v>2.99</v>
      </c>
      <c r="G15093" s="4">
        <v>38583.070648148147</v>
      </c>
      <c r="H15093" s="6">
        <v>38583.070648148147</v>
      </c>
      <c r="I15093" s="6">
        <v>38588.969259259262</v>
      </c>
      <c r="J15093" s="10">
        <f>COUNTIF(B15093:B31124,B15093)</f>
        <v>6</v>
      </c>
      <c r="K15093" s="10" t="str">
        <f t="shared" si="236"/>
        <v>Repeat Customer</v>
      </c>
    </row>
    <row r="15094" spans="1:11" x14ac:dyDescent="0.25">
      <c r="A15094" s="3">
        <v>15097</v>
      </c>
      <c r="B15094" s="3">
        <v>563</v>
      </c>
      <c r="C15094" s="3">
        <v>2417</v>
      </c>
      <c r="D15094" s="3">
        <v>2</v>
      </c>
      <c r="E15094" s="3">
        <v>13863</v>
      </c>
      <c r="F15094" s="3">
        <v>9.99</v>
      </c>
      <c r="G15094" s="4">
        <v>38584.623495370368</v>
      </c>
      <c r="H15094" s="6">
        <v>38584.623495370368</v>
      </c>
      <c r="I15094" s="6">
        <v>38593.650578703702</v>
      </c>
      <c r="J15094" s="10">
        <f>COUNTIF(B15094:B31125,B15094)</f>
        <v>5</v>
      </c>
      <c r="K15094" s="10" t="str">
        <f t="shared" si="236"/>
        <v>Repeat Customer</v>
      </c>
    </row>
    <row r="15095" spans="1:11" x14ac:dyDescent="0.25">
      <c r="A15095" s="3">
        <v>15098</v>
      </c>
      <c r="B15095" s="3">
        <v>563</v>
      </c>
      <c r="C15095" s="3">
        <v>2681</v>
      </c>
      <c r="D15095" s="3">
        <v>2</v>
      </c>
      <c r="E15095" s="3">
        <v>14592</v>
      </c>
      <c r="F15095" s="3">
        <v>4.99</v>
      </c>
      <c r="G15095" s="4">
        <v>38585.729363425926</v>
      </c>
      <c r="H15095" s="6">
        <v>38585.729363425926</v>
      </c>
      <c r="I15095" s="6">
        <v>38586.837696759256</v>
      </c>
      <c r="J15095" s="10">
        <f>COUNTIF(B15095:B31126,B15095)</f>
        <v>4</v>
      </c>
      <c r="K15095" s="10" t="str">
        <f t="shared" si="236"/>
        <v>Repeat Customer</v>
      </c>
    </row>
    <row r="15096" spans="1:11" x14ac:dyDescent="0.25">
      <c r="A15096" s="3">
        <v>15099</v>
      </c>
      <c r="B15096" s="3">
        <v>563</v>
      </c>
      <c r="C15096" s="3">
        <v>3130</v>
      </c>
      <c r="D15096" s="3">
        <v>2</v>
      </c>
      <c r="E15096" s="3">
        <v>15507</v>
      </c>
      <c r="F15096" s="3">
        <v>0.99</v>
      </c>
      <c r="G15096" s="4">
        <v>38587.116967592592</v>
      </c>
      <c r="H15096" s="6">
        <v>38587.116967592592</v>
      </c>
      <c r="I15096" s="6">
        <v>38591.064189814817</v>
      </c>
      <c r="J15096" s="10">
        <f>COUNTIF(B15096:B31127,B15096)</f>
        <v>3</v>
      </c>
      <c r="K15096" s="10" t="str">
        <f t="shared" si="236"/>
        <v>Repeat Customer</v>
      </c>
    </row>
    <row r="15097" spans="1:11" x14ac:dyDescent="0.25">
      <c r="A15097" s="3">
        <v>15100</v>
      </c>
      <c r="B15097" s="3">
        <v>563</v>
      </c>
      <c r="C15097" s="3">
        <v>3358</v>
      </c>
      <c r="D15097" s="3">
        <v>2</v>
      </c>
      <c r="E15097" s="3">
        <v>15638</v>
      </c>
      <c r="F15097" s="3">
        <v>3.99</v>
      </c>
      <c r="G15097" s="4">
        <v>38587.329791666663</v>
      </c>
      <c r="H15097" s="6">
        <v>38587.329791666663</v>
      </c>
      <c r="I15097" s="6">
        <v>38594.565208333333</v>
      </c>
      <c r="J15097" s="10">
        <f>COUNTIF(B15097:B31128,B15097)</f>
        <v>2</v>
      </c>
      <c r="K15097" s="10" t="str">
        <f t="shared" si="236"/>
        <v>Repeat Customer</v>
      </c>
    </row>
    <row r="15098" spans="1:11" x14ac:dyDescent="0.25">
      <c r="A15098" s="3">
        <v>15101</v>
      </c>
      <c r="B15098" s="3">
        <v>563</v>
      </c>
      <c r="C15098" s="3">
        <v>586</v>
      </c>
      <c r="D15098" s="3">
        <v>1</v>
      </c>
      <c r="E15098" s="3">
        <v>15850</v>
      </c>
      <c r="F15098" s="3">
        <v>4.99</v>
      </c>
      <c r="G15098" s="4">
        <v>38587.656736111108</v>
      </c>
      <c r="H15098" s="6">
        <v>38587.656736111108</v>
      </c>
      <c r="I15098" s="6">
        <v>38591.808819444443</v>
      </c>
      <c r="J15098" s="10">
        <f>COUNTIF(B15098:B31129,B15098)</f>
        <v>1</v>
      </c>
      <c r="K15098" s="10" t="str">
        <f t="shared" si="236"/>
        <v>New Customer</v>
      </c>
    </row>
    <row r="15099" spans="1:11" x14ac:dyDescent="0.25">
      <c r="A15099" s="3">
        <v>15102</v>
      </c>
      <c r="B15099" s="3">
        <v>564</v>
      </c>
      <c r="C15099" s="3">
        <v>506</v>
      </c>
      <c r="D15099" s="3">
        <v>2</v>
      </c>
      <c r="E15099" s="3">
        <v>195</v>
      </c>
      <c r="F15099" s="3">
        <v>5.99</v>
      </c>
      <c r="G15099" s="4">
        <v>38498.286527777775</v>
      </c>
      <c r="H15099" s="6">
        <v>38498.286527777775</v>
      </c>
      <c r="I15099" s="6">
        <v>38503.116388888891</v>
      </c>
      <c r="J15099" s="10">
        <f>COUNTIF(B15099:B31130,B15099)</f>
        <v>24</v>
      </c>
      <c r="K15099" s="10" t="str">
        <f t="shared" si="236"/>
        <v>Repeat Customer</v>
      </c>
    </row>
    <row r="15100" spans="1:11" x14ac:dyDescent="0.25">
      <c r="A15100" s="3">
        <v>15103</v>
      </c>
      <c r="B15100" s="3">
        <v>564</v>
      </c>
      <c r="C15100" s="3">
        <v>1573</v>
      </c>
      <c r="D15100" s="3">
        <v>1</v>
      </c>
      <c r="E15100" s="3">
        <v>985</v>
      </c>
      <c r="F15100" s="3">
        <v>2.99</v>
      </c>
      <c r="G15100" s="4">
        <v>38502.929571759261</v>
      </c>
      <c r="H15100" s="6">
        <v>38502.929571759261</v>
      </c>
      <c r="I15100" s="6">
        <v>38507.983738425923</v>
      </c>
      <c r="J15100" s="10">
        <f>COUNTIF(B15100:B31131,B15100)</f>
        <v>23</v>
      </c>
      <c r="K15100" s="10" t="str">
        <f t="shared" si="236"/>
        <v>Repeat Customer</v>
      </c>
    </row>
    <row r="15101" spans="1:11" x14ac:dyDescent="0.25">
      <c r="A15101" s="3">
        <v>15104</v>
      </c>
      <c r="B15101" s="3">
        <v>564</v>
      </c>
      <c r="C15101" s="3">
        <v>123</v>
      </c>
      <c r="D15101" s="3">
        <v>2</v>
      </c>
      <c r="E15101" s="3">
        <v>1705</v>
      </c>
      <c r="F15101" s="3">
        <v>2.99</v>
      </c>
      <c r="G15101" s="4">
        <v>38519.583124999997</v>
      </c>
      <c r="H15101" s="6">
        <v>38519.583124999997</v>
      </c>
      <c r="I15101" s="6">
        <v>38521.829652777778</v>
      </c>
      <c r="J15101" s="10">
        <f>COUNTIF(B15101:B31132,B15101)</f>
        <v>22</v>
      </c>
      <c r="K15101" s="10" t="str">
        <f t="shared" si="236"/>
        <v>Repeat Customer</v>
      </c>
    </row>
    <row r="15102" spans="1:11" x14ac:dyDescent="0.25">
      <c r="A15102" s="3">
        <v>15105</v>
      </c>
      <c r="B15102" s="3">
        <v>564</v>
      </c>
      <c r="C15102" s="3">
        <v>3407</v>
      </c>
      <c r="D15102" s="3">
        <v>1</v>
      </c>
      <c r="E15102" s="3">
        <v>4196</v>
      </c>
      <c r="F15102" s="3">
        <v>2.99</v>
      </c>
      <c r="G15102" s="4">
        <v>38540.462881944448</v>
      </c>
      <c r="H15102" s="6">
        <v>38540.462881944448</v>
      </c>
      <c r="I15102" s="6">
        <v>38547.573993055557</v>
      </c>
      <c r="J15102" s="10">
        <f>COUNTIF(B15102:B31133,B15102)</f>
        <v>21</v>
      </c>
      <c r="K15102" s="10" t="str">
        <f t="shared" si="236"/>
        <v>Repeat Customer</v>
      </c>
    </row>
    <row r="15103" spans="1:11" x14ac:dyDescent="0.25">
      <c r="A15103" s="3">
        <v>15106</v>
      </c>
      <c r="B15103" s="3">
        <v>564</v>
      </c>
      <c r="C15103" s="3">
        <v>849</v>
      </c>
      <c r="D15103" s="3">
        <v>2</v>
      </c>
      <c r="E15103" s="3">
        <v>4385</v>
      </c>
      <c r="F15103" s="3">
        <v>0.99</v>
      </c>
      <c r="G15103" s="4">
        <v>38540.867106481484</v>
      </c>
      <c r="H15103" s="6">
        <v>38540.867106481484</v>
      </c>
      <c r="I15103" s="6">
        <v>38544.710856481484</v>
      </c>
      <c r="J15103" s="10">
        <f>COUNTIF(B15103:B31134,B15103)</f>
        <v>20</v>
      </c>
      <c r="K15103" s="10" t="str">
        <f t="shared" si="236"/>
        <v>Repeat Customer</v>
      </c>
    </row>
    <row r="15104" spans="1:11" x14ac:dyDescent="0.25">
      <c r="A15104" s="3">
        <v>15107</v>
      </c>
      <c r="B15104" s="3">
        <v>564</v>
      </c>
      <c r="C15104" s="3">
        <v>4572</v>
      </c>
      <c r="D15104" s="3">
        <v>1</v>
      </c>
      <c r="E15104" s="3">
        <v>6973</v>
      </c>
      <c r="F15104" s="3">
        <v>2.99</v>
      </c>
      <c r="G15104" s="4">
        <v>38560.022268518522</v>
      </c>
      <c r="H15104" s="6">
        <v>38560.022268518522</v>
      </c>
      <c r="I15104" s="6">
        <v>38562.045185185183</v>
      </c>
      <c r="J15104" s="10">
        <f>COUNTIF(B15104:B31135,B15104)</f>
        <v>19</v>
      </c>
      <c r="K15104" s="10" t="str">
        <f t="shared" si="236"/>
        <v>Repeat Customer</v>
      </c>
    </row>
    <row r="15105" spans="1:11" x14ac:dyDescent="0.25">
      <c r="A15105" s="3">
        <v>15108</v>
      </c>
      <c r="B15105" s="3">
        <v>564</v>
      </c>
      <c r="C15105" s="3">
        <v>289</v>
      </c>
      <c r="D15105" s="3">
        <v>2</v>
      </c>
      <c r="E15105" s="3">
        <v>7470</v>
      </c>
      <c r="F15105" s="3">
        <v>10.99</v>
      </c>
      <c r="G15105" s="4">
        <v>38560.792395833334</v>
      </c>
      <c r="H15105" s="6">
        <v>38560.792395833334</v>
      </c>
      <c r="I15105" s="6">
        <v>38569.802812499998</v>
      </c>
      <c r="J15105" s="10">
        <f>COUNTIF(B15105:B31136,B15105)</f>
        <v>18</v>
      </c>
      <c r="K15105" s="10" t="str">
        <f t="shared" si="236"/>
        <v>Repeat Customer</v>
      </c>
    </row>
    <row r="15106" spans="1:11" x14ac:dyDescent="0.25">
      <c r="A15106" s="3">
        <v>15109</v>
      </c>
      <c r="B15106" s="3">
        <v>564</v>
      </c>
      <c r="C15106" s="3">
        <v>1840</v>
      </c>
      <c r="D15106" s="3">
        <v>2</v>
      </c>
      <c r="E15106" s="3">
        <v>8426</v>
      </c>
      <c r="F15106" s="3">
        <v>4.99</v>
      </c>
      <c r="G15106" s="4">
        <v>38562.297083333331</v>
      </c>
      <c r="H15106" s="6">
        <v>38562.297083333331</v>
      </c>
      <c r="I15106" s="6">
        <v>38571.372777777775</v>
      </c>
      <c r="J15106" s="10">
        <f>COUNTIF(B15106:B31137,B15106)</f>
        <v>17</v>
      </c>
      <c r="K15106" s="10" t="str">
        <f t="shared" si="236"/>
        <v>Repeat Customer</v>
      </c>
    </row>
    <row r="15107" spans="1:11" x14ac:dyDescent="0.25">
      <c r="A15107" s="3">
        <v>15110</v>
      </c>
      <c r="B15107" s="3">
        <v>564</v>
      </c>
      <c r="C15107" s="3">
        <v>459</v>
      </c>
      <c r="D15107" s="3">
        <v>1</v>
      </c>
      <c r="E15107" s="3">
        <v>8874</v>
      </c>
      <c r="F15107" s="3">
        <v>0.99</v>
      </c>
      <c r="G15107" s="4">
        <v>38563.010243055556</v>
      </c>
      <c r="H15107" s="6">
        <v>38563.010243055556</v>
      </c>
      <c r="I15107" s="6">
        <v>38566.940798611111</v>
      </c>
      <c r="J15107" s="10">
        <f>COUNTIF(B15107:B31138,B15107)</f>
        <v>16</v>
      </c>
      <c r="K15107" s="10" t="str">
        <f t="shared" ref="K15107:K15170" si="237">IF(J15107=1,"New Customer","Repeat Customer")</f>
        <v>Repeat Customer</v>
      </c>
    </row>
    <row r="15108" spans="1:11" x14ac:dyDescent="0.25">
      <c r="A15108" s="3">
        <v>15111</v>
      </c>
      <c r="B15108" s="3">
        <v>564</v>
      </c>
      <c r="C15108" s="3">
        <v>2851</v>
      </c>
      <c r="D15108" s="3">
        <v>2</v>
      </c>
      <c r="E15108" s="3">
        <v>9063</v>
      </c>
      <c r="F15108" s="3">
        <v>3.99</v>
      </c>
      <c r="G15108" s="4">
        <v>38563.30872685185</v>
      </c>
      <c r="H15108" s="6">
        <v>38563.30872685185</v>
      </c>
      <c r="I15108" s="6">
        <v>38569.06150462963</v>
      </c>
      <c r="J15108" s="10">
        <f>COUNTIF(B15108:B31139,B15108)</f>
        <v>15</v>
      </c>
      <c r="K15108" s="10" t="str">
        <f t="shared" si="237"/>
        <v>Repeat Customer</v>
      </c>
    </row>
    <row r="15109" spans="1:11" x14ac:dyDescent="0.25">
      <c r="A15109" s="3">
        <v>15112</v>
      </c>
      <c r="B15109" s="3">
        <v>564</v>
      </c>
      <c r="C15109" s="3">
        <v>2521</v>
      </c>
      <c r="D15109" s="3">
        <v>2</v>
      </c>
      <c r="E15109" s="3">
        <v>9929</v>
      </c>
      <c r="F15109" s="3">
        <v>2.99</v>
      </c>
      <c r="G15109" s="4">
        <v>38564.637083333335</v>
      </c>
      <c r="H15109" s="6">
        <v>38564.637083333335</v>
      </c>
      <c r="I15109" s="6">
        <v>38567.727361111109</v>
      </c>
      <c r="J15109" s="10">
        <f>COUNTIF(B15109:B31140,B15109)</f>
        <v>14</v>
      </c>
      <c r="K15109" s="10" t="str">
        <f t="shared" si="237"/>
        <v>Repeat Customer</v>
      </c>
    </row>
    <row r="15110" spans="1:11" x14ac:dyDescent="0.25">
      <c r="A15110" s="3">
        <v>15113</v>
      </c>
      <c r="B15110" s="3">
        <v>564</v>
      </c>
      <c r="C15110" s="3">
        <v>2848</v>
      </c>
      <c r="D15110" s="3">
        <v>1</v>
      </c>
      <c r="E15110" s="3">
        <v>10129</v>
      </c>
      <c r="F15110" s="3">
        <v>6.99</v>
      </c>
      <c r="G15110" s="4">
        <v>38564.903877314813</v>
      </c>
      <c r="H15110" s="6">
        <v>38564.903877314813</v>
      </c>
      <c r="I15110" s="6">
        <v>38569.712210648147</v>
      </c>
      <c r="J15110" s="10">
        <f>COUNTIF(B15110:B31141,B15110)</f>
        <v>13</v>
      </c>
      <c r="K15110" s="10" t="str">
        <f t="shared" si="237"/>
        <v>Repeat Customer</v>
      </c>
    </row>
    <row r="15111" spans="1:11" x14ac:dyDescent="0.25">
      <c r="A15111" s="3">
        <v>15114</v>
      </c>
      <c r="B15111" s="3">
        <v>564</v>
      </c>
      <c r="C15111" s="3">
        <v>1288</v>
      </c>
      <c r="D15111" s="3">
        <v>2</v>
      </c>
      <c r="E15111" s="3">
        <v>10352</v>
      </c>
      <c r="F15111" s="3">
        <v>1.99</v>
      </c>
      <c r="G15111" s="4">
        <v>38565.239305555559</v>
      </c>
      <c r="H15111" s="6">
        <v>38565.239305555559</v>
      </c>
      <c r="I15111" s="6">
        <v>38569.302499999998</v>
      </c>
      <c r="J15111" s="10">
        <f>COUNTIF(B15111:B31142,B15111)</f>
        <v>12</v>
      </c>
      <c r="K15111" s="10" t="str">
        <f t="shared" si="237"/>
        <v>Repeat Customer</v>
      </c>
    </row>
    <row r="15112" spans="1:11" x14ac:dyDescent="0.25">
      <c r="A15112" s="3">
        <v>15115</v>
      </c>
      <c r="B15112" s="3">
        <v>564</v>
      </c>
      <c r="C15112" s="3">
        <v>1560</v>
      </c>
      <c r="D15112" s="3">
        <v>2</v>
      </c>
      <c r="E15112" s="3">
        <v>10401</v>
      </c>
      <c r="F15112" s="3">
        <v>4.99</v>
      </c>
      <c r="G15112" s="4">
        <v>38565.310520833336</v>
      </c>
      <c r="H15112" s="6">
        <v>38565.310520833336</v>
      </c>
      <c r="I15112" s="6">
        <v>38566.068159722221</v>
      </c>
      <c r="J15112" s="10">
        <f>COUNTIF(B15112:B31143,B15112)</f>
        <v>11</v>
      </c>
      <c r="K15112" s="10" t="str">
        <f t="shared" si="237"/>
        <v>Repeat Customer</v>
      </c>
    </row>
    <row r="15113" spans="1:11" x14ac:dyDescent="0.25">
      <c r="A15113" s="3">
        <v>15116</v>
      </c>
      <c r="B15113" s="3">
        <v>564</v>
      </c>
      <c r="C15113" s="3">
        <v>4401</v>
      </c>
      <c r="D15113" s="3">
        <v>1</v>
      </c>
      <c r="E15113" s="3">
        <v>10528</v>
      </c>
      <c r="F15113" s="3">
        <v>2.99</v>
      </c>
      <c r="G15113" s="4">
        <v>38565.497476851851</v>
      </c>
      <c r="H15113" s="6">
        <v>38565.497476851851</v>
      </c>
      <c r="I15113" s="6">
        <v>38571.300949074073</v>
      </c>
      <c r="J15113" s="10">
        <f>COUNTIF(B15113:B31144,B15113)</f>
        <v>10</v>
      </c>
      <c r="K15113" s="10" t="str">
        <f t="shared" si="237"/>
        <v>Repeat Customer</v>
      </c>
    </row>
    <row r="15114" spans="1:11" x14ac:dyDescent="0.25">
      <c r="A15114" s="3">
        <v>15117</v>
      </c>
      <c r="B15114" s="3">
        <v>564</v>
      </c>
      <c r="C15114" s="3">
        <v>1307</v>
      </c>
      <c r="D15114" s="3">
        <v>2</v>
      </c>
      <c r="E15114" s="3">
        <v>11768</v>
      </c>
      <c r="F15114" s="3">
        <v>2.99</v>
      </c>
      <c r="G15114" s="4">
        <v>38581.418391203704</v>
      </c>
      <c r="H15114" s="6">
        <v>38581.418391203704</v>
      </c>
      <c r="I15114" s="6">
        <v>38587.435057870367</v>
      </c>
      <c r="J15114" s="10">
        <f>COUNTIF(B15114:B31145,B15114)</f>
        <v>9</v>
      </c>
      <c r="K15114" s="10" t="str">
        <f t="shared" si="237"/>
        <v>Repeat Customer</v>
      </c>
    </row>
    <row r="15115" spans="1:11" x14ac:dyDescent="0.25">
      <c r="A15115" s="3">
        <v>15118</v>
      </c>
      <c r="B15115" s="3">
        <v>564</v>
      </c>
      <c r="C15115" s="3">
        <v>3687</v>
      </c>
      <c r="D15115" s="3">
        <v>2</v>
      </c>
      <c r="E15115" s="3">
        <v>12197</v>
      </c>
      <c r="F15115" s="3">
        <v>6.99</v>
      </c>
      <c r="G15115" s="4">
        <v>38582.089560185188</v>
      </c>
      <c r="H15115" s="6">
        <v>38582.089560185188</v>
      </c>
      <c r="I15115" s="6">
        <v>38590.913171296299</v>
      </c>
      <c r="J15115" s="10">
        <f>COUNTIF(B15115:B31146,B15115)</f>
        <v>8</v>
      </c>
      <c r="K15115" s="10" t="str">
        <f t="shared" si="237"/>
        <v>Repeat Customer</v>
      </c>
    </row>
    <row r="15116" spans="1:11" x14ac:dyDescent="0.25">
      <c r="A15116" s="3">
        <v>15119</v>
      </c>
      <c r="B15116" s="3">
        <v>564</v>
      </c>
      <c r="C15116" s="3">
        <v>3573</v>
      </c>
      <c r="D15116" s="3">
        <v>2</v>
      </c>
      <c r="E15116" s="3">
        <v>12617</v>
      </c>
      <c r="F15116" s="3">
        <v>2.99</v>
      </c>
      <c r="G15116" s="4">
        <v>38582.724166666667</v>
      </c>
      <c r="H15116" s="6">
        <v>38582.724166666667</v>
      </c>
      <c r="I15116" s="6">
        <v>38588.736666666664</v>
      </c>
      <c r="J15116" s="10">
        <f>COUNTIF(B15116:B31147,B15116)</f>
        <v>7</v>
      </c>
      <c r="K15116" s="10" t="str">
        <f t="shared" si="237"/>
        <v>Repeat Customer</v>
      </c>
    </row>
    <row r="15117" spans="1:11" x14ac:dyDescent="0.25">
      <c r="A15117" s="3">
        <v>15120</v>
      </c>
      <c r="B15117" s="3">
        <v>564</v>
      </c>
      <c r="C15117" s="3">
        <v>4349</v>
      </c>
      <c r="D15117" s="3">
        <v>2</v>
      </c>
      <c r="E15117" s="3">
        <v>13324</v>
      </c>
      <c r="F15117" s="3">
        <v>0.99</v>
      </c>
      <c r="G15117" s="4">
        <v>38583.82708333333</v>
      </c>
      <c r="H15117" s="6">
        <v>38583.82708333333</v>
      </c>
      <c r="I15117" s="6">
        <v>38584.851388888892</v>
      </c>
      <c r="J15117" s="10">
        <f>COUNTIF(B15117:B31148,B15117)</f>
        <v>6</v>
      </c>
      <c r="K15117" s="10" t="str">
        <f t="shared" si="237"/>
        <v>Repeat Customer</v>
      </c>
    </row>
    <row r="15118" spans="1:11" x14ac:dyDescent="0.25">
      <c r="A15118" s="3">
        <v>15121</v>
      </c>
      <c r="B15118" s="3">
        <v>564</v>
      </c>
      <c r="C15118" s="3">
        <v>1551</v>
      </c>
      <c r="D15118" s="3">
        <v>2</v>
      </c>
      <c r="E15118" s="3">
        <v>13558</v>
      </c>
      <c r="F15118" s="3">
        <v>0.99</v>
      </c>
      <c r="G15118" s="4">
        <v>38584.175891203704</v>
      </c>
      <c r="H15118" s="6">
        <v>38584.175891203704</v>
      </c>
      <c r="I15118" s="6">
        <v>38588.276585648149</v>
      </c>
      <c r="J15118" s="10">
        <f>COUNTIF(B15118:B31149,B15118)</f>
        <v>5</v>
      </c>
      <c r="K15118" s="10" t="str">
        <f t="shared" si="237"/>
        <v>Repeat Customer</v>
      </c>
    </row>
    <row r="15119" spans="1:11" x14ac:dyDescent="0.25">
      <c r="A15119" s="3">
        <v>15122</v>
      </c>
      <c r="B15119" s="3">
        <v>564</v>
      </c>
      <c r="C15119" s="3">
        <v>1643</v>
      </c>
      <c r="D15119" s="3">
        <v>1</v>
      </c>
      <c r="E15119" s="3">
        <v>13701</v>
      </c>
      <c r="F15119" s="3">
        <v>0.99</v>
      </c>
      <c r="G15119" s="4">
        <v>38584.393807870372</v>
      </c>
      <c r="H15119" s="6">
        <v>38584.393807870372</v>
      </c>
      <c r="I15119" s="6">
        <v>38585.620891203704</v>
      </c>
      <c r="J15119" s="10">
        <f>COUNTIF(B15119:B31150,B15119)</f>
        <v>4</v>
      </c>
      <c r="K15119" s="10" t="str">
        <f t="shared" si="237"/>
        <v>Repeat Customer</v>
      </c>
    </row>
    <row r="15120" spans="1:11" x14ac:dyDescent="0.25">
      <c r="A15120" s="3">
        <v>15123</v>
      </c>
      <c r="B15120" s="3">
        <v>564</v>
      </c>
      <c r="C15120" s="3">
        <v>3903</v>
      </c>
      <c r="D15120" s="3">
        <v>2</v>
      </c>
      <c r="E15120" s="3">
        <v>14439</v>
      </c>
      <c r="F15120" s="3">
        <v>5.99</v>
      </c>
      <c r="G15120" s="4">
        <v>38585.49491898148</v>
      </c>
      <c r="H15120" s="6">
        <v>38585.49491898148</v>
      </c>
      <c r="I15120" s="6">
        <v>38594.442141203705</v>
      </c>
      <c r="J15120" s="10">
        <f>COUNTIF(B15120:B31151,B15120)</f>
        <v>3</v>
      </c>
      <c r="K15120" s="10" t="str">
        <f t="shared" si="237"/>
        <v>Repeat Customer</v>
      </c>
    </row>
    <row r="15121" spans="1:11" x14ac:dyDescent="0.25">
      <c r="A15121" s="3">
        <v>15124</v>
      </c>
      <c r="B15121" s="3">
        <v>564</v>
      </c>
      <c r="C15121" s="3">
        <v>1399</v>
      </c>
      <c r="D15121" s="3">
        <v>1</v>
      </c>
      <c r="E15121" s="3">
        <v>14593</v>
      </c>
      <c r="F15121" s="3">
        <v>0.99</v>
      </c>
      <c r="G15121" s="4">
        <v>38585.731458333335</v>
      </c>
      <c r="H15121" s="6">
        <v>38585.731458333335</v>
      </c>
      <c r="I15121" s="6">
        <v>38588.924513888887</v>
      </c>
      <c r="J15121" s="10">
        <f>COUNTIF(B15121:B31152,B15121)</f>
        <v>2</v>
      </c>
      <c r="K15121" s="10" t="str">
        <f t="shared" si="237"/>
        <v>Repeat Customer</v>
      </c>
    </row>
    <row r="15122" spans="1:11" x14ac:dyDescent="0.25">
      <c r="A15122" s="3">
        <v>15125</v>
      </c>
      <c r="B15122" s="3">
        <v>564</v>
      </c>
      <c r="C15122" s="3">
        <v>4079</v>
      </c>
      <c r="D15122" s="3">
        <v>2</v>
      </c>
      <c r="E15122" s="3">
        <v>15059</v>
      </c>
      <c r="F15122" s="3">
        <v>8.99</v>
      </c>
      <c r="G15122" s="4">
        <v>38586.431944444441</v>
      </c>
      <c r="H15122" s="6">
        <v>38586.431944444441</v>
      </c>
      <c r="I15122" s="6">
        <v>38593.292361111111</v>
      </c>
      <c r="J15122" s="10">
        <f>COUNTIF(B15122:B31153,B15122)</f>
        <v>1</v>
      </c>
      <c r="K15122" s="10" t="str">
        <f t="shared" si="237"/>
        <v>New Customer</v>
      </c>
    </row>
    <row r="15123" spans="1:11" x14ac:dyDescent="0.25">
      <c r="A15123" s="3">
        <v>15126</v>
      </c>
      <c r="B15123" s="3">
        <v>565</v>
      </c>
      <c r="C15123" s="3">
        <v>3350</v>
      </c>
      <c r="D15123" s="3">
        <v>1</v>
      </c>
      <c r="E15123" s="3">
        <v>458</v>
      </c>
      <c r="F15123" s="3">
        <v>6.99</v>
      </c>
      <c r="G15123" s="4">
        <v>38499.832361111112</v>
      </c>
      <c r="H15123" s="6">
        <v>38499.832361111112</v>
      </c>
      <c r="I15123" s="6">
        <v>38509.035833333335</v>
      </c>
      <c r="J15123" s="10">
        <f>COUNTIF(B15123:B31154,B15123)</f>
        <v>29</v>
      </c>
      <c r="K15123" s="10" t="str">
        <f t="shared" si="237"/>
        <v>Repeat Customer</v>
      </c>
    </row>
    <row r="15124" spans="1:11" x14ac:dyDescent="0.25">
      <c r="A15124" s="3">
        <v>15127</v>
      </c>
      <c r="B15124" s="3">
        <v>565</v>
      </c>
      <c r="C15124" s="3">
        <v>1588</v>
      </c>
      <c r="D15124" s="3">
        <v>1</v>
      </c>
      <c r="E15124" s="3">
        <v>1004</v>
      </c>
      <c r="F15124" s="3">
        <v>0.99</v>
      </c>
      <c r="G15124" s="4">
        <v>38503.033750000002</v>
      </c>
      <c r="H15124" s="6">
        <v>38503.033750000002</v>
      </c>
      <c r="I15124" s="6">
        <v>38504.87263888889</v>
      </c>
      <c r="J15124" s="10">
        <f>COUNTIF(B15124:B31155,B15124)</f>
        <v>28</v>
      </c>
      <c r="K15124" s="10" t="str">
        <f t="shared" si="237"/>
        <v>Repeat Customer</v>
      </c>
    </row>
    <row r="15125" spans="1:11" x14ac:dyDescent="0.25">
      <c r="A15125" s="3">
        <v>15128</v>
      </c>
      <c r="B15125" s="3">
        <v>565</v>
      </c>
      <c r="C15125" s="3">
        <v>1405</v>
      </c>
      <c r="D15125" s="3">
        <v>2</v>
      </c>
      <c r="E15125" s="3">
        <v>1460</v>
      </c>
      <c r="F15125" s="3">
        <v>4.99</v>
      </c>
      <c r="G15125" s="4">
        <v>38518.852106481485</v>
      </c>
      <c r="H15125" s="6">
        <v>38518.852106481485</v>
      </c>
      <c r="I15125" s="6">
        <v>38519.681273148148</v>
      </c>
      <c r="J15125" s="10">
        <f>COUNTIF(B15125:B31156,B15125)</f>
        <v>27</v>
      </c>
      <c r="K15125" s="10" t="str">
        <f t="shared" si="237"/>
        <v>Repeat Customer</v>
      </c>
    </row>
    <row r="15126" spans="1:11" x14ac:dyDescent="0.25">
      <c r="A15126" s="3">
        <v>15129</v>
      </c>
      <c r="B15126" s="3">
        <v>565</v>
      </c>
      <c r="C15126" s="3">
        <v>1160</v>
      </c>
      <c r="D15126" s="3">
        <v>1</v>
      </c>
      <c r="E15126" s="3">
        <v>2321</v>
      </c>
      <c r="F15126" s="3">
        <v>5.99</v>
      </c>
      <c r="G15126" s="4">
        <v>38521.404652777775</v>
      </c>
      <c r="H15126" s="6">
        <v>38521.404652777775</v>
      </c>
      <c r="I15126" s="6">
        <v>38528.603263888886</v>
      </c>
      <c r="J15126" s="10">
        <f>COUNTIF(B15126:B31157,B15126)</f>
        <v>26</v>
      </c>
      <c r="K15126" s="10" t="str">
        <f t="shared" si="237"/>
        <v>Repeat Customer</v>
      </c>
    </row>
    <row r="15127" spans="1:11" x14ac:dyDescent="0.25">
      <c r="A15127" s="3">
        <v>15130</v>
      </c>
      <c r="B15127" s="3">
        <v>565</v>
      </c>
      <c r="C15127" s="3">
        <v>2505</v>
      </c>
      <c r="D15127" s="3">
        <v>1</v>
      </c>
      <c r="E15127" s="3">
        <v>3300</v>
      </c>
      <c r="F15127" s="3">
        <v>5.99</v>
      </c>
      <c r="G15127" s="4">
        <v>38524.309039351851</v>
      </c>
      <c r="H15127" s="6">
        <v>38524.309039351851</v>
      </c>
      <c r="I15127" s="6">
        <v>38528.074317129627</v>
      </c>
      <c r="J15127" s="10">
        <f>COUNTIF(B15127:B31158,B15127)</f>
        <v>25</v>
      </c>
      <c r="K15127" s="10" t="str">
        <f t="shared" si="237"/>
        <v>Repeat Customer</v>
      </c>
    </row>
    <row r="15128" spans="1:11" x14ac:dyDescent="0.25">
      <c r="A15128" s="3">
        <v>15131</v>
      </c>
      <c r="B15128" s="3">
        <v>565</v>
      </c>
      <c r="C15128" s="3">
        <v>883</v>
      </c>
      <c r="D15128" s="3">
        <v>2</v>
      </c>
      <c r="E15128" s="3">
        <v>3470</v>
      </c>
      <c r="F15128" s="3">
        <v>0.99</v>
      </c>
      <c r="G15128" s="4">
        <v>38538.950972222221</v>
      </c>
      <c r="H15128" s="6">
        <v>38538.950972222221</v>
      </c>
      <c r="I15128" s="6">
        <v>38540.816944444443</v>
      </c>
      <c r="J15128" s="10">
        <f>COUNTIF(B15128:B31159,B15128)</f>
        <v>24</v>
      </c>
      <c r="K15128" s="10" t="str">
        <f t="shared" si="237"/>
        <v>Repeat Customer</v>
      </c>
    </row>
    <row r="15129" spans="1:11" x14ac:dyDescent="0.25">
      <c r="A15129" s="3">
        <v>15132</v>
      </c>
      <c r="B15129" s="3">
        <v>565</v>
      </c>
      <c r="C15129" s="3">
        <v>3404</v>
      </c>
      <c r="D15129" s="3">
        <v>1</v>
      </c>
      <c r="E15129" s="3">
        <v>3838</v>
      </c>
      <c r="F15129" s="3">
        <v>2.99</v>
      </c>
      <c r="G15129" s="4">
        <v>38539.687303240738</v>
      </c>
      <c r="H15129" s="6">
        <v>38539.687303240738</v>
      </c>
      <c r="I15129" s="6">
        <v>38544.86855324074</v>
      </c>
      <c r="J15129" s="10">
        <f>COUNTIF(B15129:B31160,B15129)</f>
        <v>23</v>
      </c>
      <c r="K15129" s="10" t="str">
        <f t="shared" si="237"/>
        <v>Repeat Customer</v>
      </c>
    </row>
    <row r="15130" spans="1:11" x14ac:dyDescent="0.25">
      <c r="A15130" s="3">
        <v>15133</v>
      </c>
      <c r="B15130" s="3">
        <v>565</v>
      </c>
      <c r="C15130" s="3">
        <v>1062</v>
      </c>
      <c r="D15130" s="3">
        <v>1</v>
      </c>
      <c r="E15130" s="3">
        <v>4413</v>
      </c>
      <c r="F15130" s="3">
        <v>2.99</v>
      </c>
      <c r="G15130" s="4">
        <v>38540.916712962964</v>
      </c>
      <c r="H15130" s="6">
        <v>38540.916712962964</v>
      </c>
      <c r="I15130" s="6">
        <v>38543.763935185183</v>
      </c>
      <c r="J15130" s="10">
        <f>COUNTIF(B15130:B31161,B15130)</f>
        <v>22</v>
      </c>
      <c r="K15130" s="10" t="str">
        <f t="shared" si="237"/>
        <v>Repeat Customer</v>
      </c>
    </row>
    <row r="15131" spans="1:11" x14ac:dyDescent="0.25">
      <c r="A15131" s="3">
        <v>15134</v>
      </c>
      <c r="B15131" s="3">
        <v>565</v>
      </c>
      <c r="C15131" s="3">
        <v>4113</v>
      </c>
      <c r="D15131" s="3">
        <v>2</v>
      </c>
      <c r="E15131" s="3">
        <v>5020</v>
      </c>
      <c r="F15131" s="3">
        <v>0.99</v>
      </c>
      <c r="G15131" s="4">
        <v>38542.088842592595</v>
      </c>
      <c r="H15131" s="6">
        <v>38542.088842592595</v>
      </c>
      <c r="I15131" s="6">
        <v>38542.9999537037</v>
      </c>
      <c r="J15131" s="10">
        <f>COUNTIF(B15131:B31162,B15131)</f>
        <v>21</v>
      </c>
      <c r="K15131" s="10" t="str">
        <f t="shared" si="237"/>
        <v>Repeat Customer</v>
      </c>
    </row>
    <row r="15132" spans="1:11" x14ac:dyDescent="0.25">
      <c r="A15132" s="3">
        <v>15135</v>
      </c>
      <c r="B15132" s="3">
        <v>565</v>
      </c>
      <c r="C15132" s="3">
        <v>1857</v>
      </c>
      <c r="D15132" s="3">
        <v>1</v>
      </c>
      <c r="E15132" s="3">
        <v>5124</v>
      </c>
      <c r="F15132" s="3">
        <v>4.99</v>
      </c>
      <c r="G15132" s="4">
        <v>38542.309247685182</v>
      </c>
      <c r="H15132" s="6">
        <v>38542.309247685182</v>
      </c>
      <c r="I15132" s="6">
        <v>38548.077303240738</v>
      </c>
      <c r="J15132" s="10">
        <f>COUNTIF(B15132:B31163,B15132)</f>
        <v>20</v>
      </c>
      <c r="K15132" s="10" t="str">
        <f t="shared" si="237"/>
        <v>Repeat Customer</v>
      </c>
    </row>
    <row r="15133" spans="1:11" x14ac:dyDescent="0.25">
      <c r="A15133" s="3">
        <v>15136</v>
      </c>
      <c r="B15133" s="3">
        <v>565</v>
      </c>
      <c r="C15133" s="3">
        <v>4246</v>
      </c>
      <c r="D15133" s="3">
        <v>1</v>
      </c>
      <c r="E15133" s="3">
        <v>6264</v>
      </c>
      <c r="F15133" s="3">
        <v>2.99</v>
      </c>
      <c r="G15133" s="4">
        <v>38544.65457175926</v>
      </c>
      <c r="H15133" s="6">
        <v>38544.65457175926</v>
      </c>
      <c r="I15133" s="6">
        <v>38545.478877314818</v>
      </c>
      <c r="J15133" s="10">
        <f>COUNTIF(B15133:B31164,B15133)</f>
        <v>19</v>
      </c>
      <c r="K15133" s="10" t="str">
        <f t="shared" si="237"/>
        <v>Repeat Customer</v>
      </c>
    </row>
    <row r="15134" spans="1:11" x14ac:dyDescent="0.25">
      <c r="A15134" s="3">
        <v>15137</v>
      </c>
      <c r="B15134" s="3">
        <v>565</v>
      </c>
      <c r="C15134" s="3">
        <v>626</v>
      </c>
      <c r="D15134" s="3">
        <v>1</v>
      </c>
      <c r="E15134" s="3">
        <v>6627</v>
      </c>
      <c r="F15134" s="3">
        <v>2.99</v>
      </c>
      <c r="G15134" s="4">
        <v>38545.386643518519</v>
      </c>
      <c r="H15134" s="6">
        <v>38545.386643518519</v>
      </c>
      <c r="I15134" s="6">
        <v>38550.457476851851</v>
      </c>
      <c r="J15134" s="10">
        <f>COUNTIF(B15134:B31165,B15134)</f>
        <v>18</v>
      </c>
      <c r="K15134" s="10" t="str">
        <f t="shared" si="237"/>
        <v>Repeat Customer</v>
      </c>
    </row>
    <row r="15135" spans="1:11" x14ac:dyDescent="0.25">
      <c r="A15135" s="3">
        <v>15138</v>
      </c>
      <c r="B15135" s="3">
        <v>565</v>
      </c>
      <c r="C15135" s="3">
        <v>3411</v>
      </c>
      <c r="D15135" s="3">
        <v>1</v>
      </c>
      <c r="E15135" s="3">
        <v>6699</v>
      </c>
      <c r="F15135" s="3">
        <v>0.99</v>
      </c>
      <c r="G15135" s="4">
        <v>38545.531493055554</v>
      </c>
      <c r="H15135" s="6">
        <v>38545.531493055554</v>
      </c>
      <c r="I15135" s="6">
        <v>38548.541215277779</v>
      </c>
      <c r="J15135" s="10">
        <f>COUNTIF(B15135:B31166,B15135)</f>
        <v>17</v>
      </c>
      <c r="K15135" s="10" t="str">
        <f t="shared" si="237"/>
        <v>Repeat Customer</v>
      </c>
    </row>
    <row r="15136" spans="1:11" x14ac:dyDescent="0.25">
      <c r="A15136" s="3">
        <v>15139</v>
      </c>
      <c r="B15136" s="3">
        <v>565</v>
      </c>
      <c r="C15136" s="3">
        <v>1966</v>
      </c>
      <c r="D15136" s="3">
        <v>2</v>
      </c>
      <c r="E15136" s="3">
        <v>7242</v>
      </c>
      <c r="F15136" s="3">
        <v>5.99</v>
      </c>
      <c r="G15136" s="4">
        <v>38560.434618055559</v>
      </c>
      <c r="H15136" s="6">
        <v>38560.434618055559</v>
      </c>
      <c r="I15136" s="6">
        <v>38568.668645833335</v>
      </c>
      <c r="J15136" s="10">
        <f>COUNTIF(B15136:B31167,B15136)</f>
        <v>16</v>
      </c>
      <c r="K15136" s="10" t="str">
        <f t="shared" si="237"/>
        <v>Repeat Customer</v>
      </c>
    </row>
    <row r="15137" spans="1:11" x14ac:dyDescent="0.25">
      <c r="A15137" s="3">
        <v>15140</v>
      </c>
      <c r="B15137" s="3">
        <v>565</v>
      </c>
      <c r="C15137" s="3">
        <v>1387</v>
      </c>
      <c r="D15137" s="3">
        <v>1</v>
      </c>
      <c r="E15137" s="3">
        <v>9628</v>
      </c>
      <c r="F15137" s="3">
        <v>2.99</v>
      </c>
      <c r="G15137" s="4">
        <v>38564.202210648145</v>
      </c>
      <c r="H15137" s="6">
        <v>38564.202210648145</v>
      </c>
      <c r="I15137" s="6">
        <v>38564.966099537036</v>
      </c>
      <c r="J15137" s="10">
        <f>COUNTIF(B15137:B31168,B15137)</f>
        <v>15</v>
      </c>
      <c r="K15137" s="10" t="str">
        <f t="shared" si="237"/>
        <v>Repeat Customer</v>
      </c>
    </row>
    <row r="15138" spans="1:11" x14ac:dyDescent="0.25">
      <c r="A15138" s="3">
        <v>15141</v>
      </c>
      <c r="B15138" s="3">
        <v>565</v>
      </c>
      <c r="C15138" s="3">
        <v>475</v>
      </c>
      <c r="D15138" s="3">
        <v>1</v>
      </c>
      <c r="E15138" s="3">
        <v>10025</v>
      </c>
      <c r="F15138" s="3">
        <v>5.99</v>
      </c>
      <c r="G15138" s="4">
        <v>38564.770243055558</v>
      </c>
      <c r="H15138" s="6">
        <v>38564.770243055558</v>
      </c>
      <c r="I15138" s="6">
        <v>38571.597326388888</v>
      </c>
      <c r="J15138" s="10">
        <f>COUNTIF(B15138:B31169,B15138)</f>
        <v>14</v>
      </c>
      <c r="K15138" s="10" t="str">
        <f t="shared" si="237"/>
        <v>Repeat Customer</v>
      </c>
    </row>
    <row r="15139" spans="1:11" x14ac:dyDescent="0.25">
      <c r="A15139" s="3">
        <v>15142</v>
      </c>
      <c r="B15139" s="3">
        <v>565</v>
      </c>
      <c r="C15139" s="3">
        <v>1598</v>
      </c>
      <c r="D15139" s="3">
        <v>2</v>
      </c>
      <c r="E15139" s="3">
        <v>10776</v>
      </c>
      <c r="F15139" s="3">
        <v>10.99</v>
      </c>
      <c r="G15139" s="4">
        <v>38565.874976851854</v>
      </c>
      <c r="H15139" s="6">
        <v>38565.874976851854</v>
      </c>
      <c r="I15139" s="6">
        <v>38574.856921296298</v>
      </c>
      <c r="J15139" s="10">
        <f>COUNTIF(B15139:B31170,B15139)</f>
        <v>13</v>
      </c>
      <c r="K15139" s="10" t="str">
        <f t="shared" si="237"/>
        <v>Repeat Customer</v>
      </c>
    </row>
    <row r="15140" spans="1:11" x14ac:dyDescent="0.25">
      <c r="A15140" s="3">
        <v>15143</v>
      </c>
      <c r="B15140" s="3">
        <v>565</v>
      </c>
      <c r="C15140" s="3">
        <v>3388</v>
      </c>
      <c r="D15140" s="3">
        <v>2</v>
      </c>
      <c r="E15140" s="3">
        <v>10913</v>
      </c>
      <c r="F15140" s="3">
        <v>3.99</v>
      </c>
      <c r="G15140" s="4">
        <v>38566.086145833331</v>
      </c>
      <c r="H15140" s="6">
        <v>38566.086145833331</v>
      </c>
      <c r="I15140" s="6">
        <v>38573.139618055553</v>
      </c>
      <c r="J15140" s="10">
        <f>COUNTIF(B15140:B31171,B15140)</f>
        <v>12</v>
      </c>
      <c r="K15140" s="10" t="str">
        <f t="shared" si="237"/>
        <v>Repeat Customer</v>
      </c>
    </row>
    <row r="15141" spans="1:11" x14ac:dyDescent="0.25">
      <c r="A15141" s="3">
        <v>15144</v>
      </c>
      <c r="B15141" s="3">
        <v>565</v>
      </c>
      <c r="C15141" s="3">
        <v>729</v>
      </c>
      <c r="D15141" s="3">
        <v>2</v>
      </c>
      <c r="E15141" s="3">
        <v>11189</v>
      </c>
      <c r="F15141" s="3">
        <v>6.99</v>
      </c>
      <c r="G15141" s="4">
        <v>38566.470405092594</v>
      </c>
      <c r="H15141" s="6">
        <v>38566.470405092594</v>
      </c>
      <c r="I15141" s="6">
        <v>38573.6877662037</v>
      </c>
      <c r="J15141" s="10">
        <f>COUNTIF(B15141:B31172,B15141)</f>
        <v>11</v>
      </c>
      <c r="K15141" s="10" t="str">
        <f t="shared" si="237"/>
        <v>Repeat Customer</v>
      </c>
    </row>
    <row r="15142" spans="1:11" x14ac:dyDescent="0.25">
      <c r="A15142" s="3">
        <v>15145</v>
      </c>
      <c r="B15142" s="3">
        <v>565</v>
      </c>
      <c r="C15142" s="3">
        <v>2094</v>
      </c>
      <c r="D15142" s="3">
        <v>1</v>
      </c>
      <c r="E15142" s="3">
        <v>11399</v>
      </c>
      <c r="F15142" s="3">
        <v>3.99</v>
      </c>
      <c r="G15142" s="4">
        <v>38566.789212962962</v>
      </c>
      <c r="H15142" s="6">
        <v>38566.789212962962</v>
      </c>
      <c r="I15142" s="6">
        <v>38575.971851851849</v>
      </c>
      <c r="J15142" s="10">
        <f>COUNTIF(B15142:B31173,B15142)</f>
        <v>10</v>
      </c>
      <c r="K15142" s="10" t="str">
        <f t="shared" si="237"/>
        <v>Repeat Customer</v>
      </c>
    </row>
    <row r="15143" spans="1:11" x14ac:dyDescent="0.25">
      <c r="A15143" s="3">
        <v>15146</v>
      </c>
      <c r="B15143" s="3">
        <v>565</v>
      </c>
      <c r="C15143" s="3">
        <v>1529</v>
      </c>
      <c r="D15143" s="3">
        <v>2</v>
      </c>
      <c r="E15143" s="3">
        <v>11506</v>
      </c>
      <c r="F15143" s="3">
        <v>4.99</v>
      </c>
      <c r="G15143" s="4">
        <v>38580.97625</v>
      </c>
      <c r="H15143" s="6">
        <v>38580.97625</v>
      </c>
      <c r="I15143" s="6">
        <v>38586.762361111112</v>
      </c>
      <c r="J15143" s="10">
        <f>COUNTIF(B15143:B31174,B15143)</f>
        <v>9</v>
      </c>
      <c r="K15143" s="10" t="str">
        <f t="shared" si="237"/>
        <v>Repeat Customer</v>
      </c>
    </row>
    <row r="15144" spans="1:11" x14ac:dyDescent="0.25">
      <c r="A15144" s="3">
        <v>15147</v>
      </c>
      <c r="B15144" s="3">
        <v>565</v>
      </c>
      <c r="C15144" s="3">
        <v>2480</v>
      </c>
      <c r="D15144" s="3">
        <v>1</v>
      </c>
      <c r="E15144" s="3">
        <v>11588</v>
      </c>
      <c r="F15144" s="3">
        <v>3.99</v>
      </c>
      <c r="G15144" s="4">
        <v>38581.101655092592</v>
      </c>
      <c r="H15144" s="6">
        <v>38581.101655092592</v>
      </c>
      <c r="I15144" s="6">
        <v>38586.105821759258</v>
      </c>
      <c r="J15144" s="10">
        <f>COUNTIF(B15144:B31175,B15144)</f>
        <v>8</v>
      </c>
      <c r="K15144" s="10" t="str">
        <f t="shared" si="237"/>
        <v>Repeat Customer</v>
      </c>
    </row>
    <row r="15145" spans="1:11" x14ac:dyDescent="0.25">
      <c r="A15145" s="3">
        <v>15148</v>
      </c>
      <c r="B15145" s="3">
        <v>565</v>
      </c>
      <c r="C15145" s="3">
        <v>2220</v>
      </c>
      <c r="D15145" s="3">
        <v>1</v>
      </c>
      <c r="E15145" s="3">
        <v>11795</v>
      </c>
      <c r="F15145" s="3">
        <v>2.99</v>
      </c>
      <c r="G15145" s="4">
        <v>38581.467800925922</v>
      </c>
      <c r="H15145" s="6">
        <v>38581.467800925922</v>
      </c>
      <c r="I15145" s="6">
        <v>38583.597662037035</v>
      </c>
      <c r="J15145" s="10">
        <f>COUNTIF(B15145:B31176,B15145)</f>
        <v>7</v>
      </c>
      <c r="K15145" s="10" t="str">
        <f t="shared" si="237"/>
        <v>Repeat Customer</v>
      </c>
    </row>
    <row r="15146" spans="1:11" x14ac:dyDescent="0.25">
      <c r="A15146" s="3">
        <v>15149</v>
      </c>
      <c r="B15146" s="3">
        <v>565</v>
      </c>
      <c r="C15146" s="3">
        <v>2630</v>
      </c>
      <c r="D15146" s="3">
        <v>2</v>
      </c>
      <c r="E15146" s="3">
        <v>12743</v>
      </c>
      <c r="F15146" s="3">
        <v>5.99</v>
      </c>
      <c r="G15146" s="4">
        <v>38582.932303240741</v>
      </c>
      <c r="H15146" s="6">
        <v>38582.932303240741</v>
      </c>
      <c r="I15146" s="6">
        <v>38591.021886574075</v>
      </c>
      <c r="J15146" s="10">
        <f>COUNTIF(B15146:B31177,B15146)</f>
        <v>6</v>
      </c>
      <c r="K15146" s="10" t="str">
        <f t="shared" si="237"/>
        <v>Repeat Customer</v>
      </c>
    </row>
    <row r="15147" spans="1:11" x14ac:dyDescent="0.25">
      <c r="A15147" s="3">
        <v>15150</v>
      </c>
      <c r="B15147" s="3">
        <v>565</v>
      </c>
      <c r="C15147" s="3">
        <v>2537</v>
      </c>
      <c r="D15147" s="3">
        <v>2</v>
      </c>
      <c r="E15147" s="3">
        <v>13195</v>
      </c>
      <c r="F15147" s="3">
        <v>4.99</v>
      </c>
      <c r="G15147" s="4">
        <v>38583.610578703701</v>
      </c>
      <c r="H15147" s="6">
        <v>38583.610578703701</v>
      </c>
      <c r="I15147" s="6">
        <v>38588.437662037039</v>
      </c>
      <c r="J15147" s="10">
        <f>COUNTIF(B15147:B31178,B15147)</f>
        <v>5</v>
      </c>
      <c r="K15147" s="10" t="str">
        <f t="shared" si="237"/>
        <v>Repeat Customer</v>
      </c>
    </row>
    <row r="15148" spans="1:11" x14ac:dyDescent="0.25">
      <c r="A15148" s="3">
        <v>15151</v>
      </c>
      <c r="B15148" s="3">
        <v>565</v>
      </c>
      <c r="C15148" s="3">
        <v>616</v>
      </c>
      <c r="D15148" s="3">
        <v>2</v>
      </c>
      <c r="E15148" s="3">
        <v>13217</v>
      </c>
      <c r="F15148" s="3">
        <v>4.99</v>
      </c>
      <c r="G15148" s="4">
        <v>38583.65184027778</v>
      </c>
      <c r="H15148" s="6">
        <v>38583.65184027778</v>
      </c>
      <c r="I15148" s="6">
        <v>38585.60670138889</v>
      </c>
      <c r="J15148" s="10">
        <f>COUNTIF(B15148:B31179,B15148)</f>
        <v>4</v>
      </c>
      <c r="K15148" s="10" t="str">
        <f t="shared" si="237"/>
        <v>Repeat Customer</v>
      </c>
    </row>
    <row r="15149" spans="1:11" x14ac:dyDescent="0.25">
      <c r="A15149" s="3">
        <v>15152</v>
      </c>
      <c r="B15149" s="3">
        <v>565</v>
      </c>
      <c r="C15149" s="3">
        <v>869</v>
      </c>
      <c r="D15149" s="3">
        <v>1</v>
      </c>
      <c r="E15149" s="3">
        <v>13362</v>
      </c>
      <c r="F15149" s="3">
        <v>0.99</v>
      </c>
      <c r="G15149" s="4">
        <v>38583.880486111113</v>
      </c>
      <c r="H15149" s="6">
        <v>38583.880486111113</v>
      </c>
      <c r="I15149" s="6">
        <v>38584.729097222225</v>
      </c>
      <c r="J15149" s="10">
        <f>COUNTIF(B15149:B31180,B15149)</f>
        <v>3</v>
      </c>
      <c r="K15149" s="10" t="str">
        <f t="shared" si="237"/>
        <v>Repeat Customer</v>
      </c>
    </row>
    <row r="15150" spans="1:11" x14ac:dyDescent="0.25">
      <c r="A15150" s="3">
        <v>15153</v>
      </c>
      <c r="B15150" s="3">
        <v>565</v>
      </c>
      <c r="C15150" s="3">
        <v>4034</v>
      </c>
      <c r="D15150" s="3">
        <v>1</v>
      </c>
      <c r="E15150" s="3">
        <v>13925</v>
      </c>
      <c r="F15150" s="3">
        <v>8.99</v>
      </c>
      <c r="G15150" s="4">
        <v>38584.712199074071</v>
      </c>
      <c r="H15150" s="6">
        <v>38584.712199074071</v>
      </c>
      <c r="I15150" s="6">
        <v>38591.647615740738</v>
      </c>
      <c r="J15150" s="10">
        <f>COUNTIF(B15150:B31181,B15150)</f>
        <v>2</v>
      </c>
      <c r="K15150" s="10" t="str">
        <f t="shared" si="237"/>
        <v>Repeat Customer</v>
      </c>
    </row>
    <row r="15151" spans="1:11" x14ac:dyDescent="0.25">
      <c r="A15151" s="3">
        <v>15154</v>
      </c>
      <c r="B15151" s="3">
        <v>565</v>
      </c>
      <c r="C15151" s="3">
        <v>2116</v>
      </c>
      <c r="D15151" s="3">
        <v>1</v>
      </c>
      <c r="E15151" s="3">
        <v>15885</v>
      </c>
      <c r="F15151" s="3">
        <v>2.99</v>
      </c>
      <c r="G15151" s="4">
        <v>38587.701886574076</v>
      </c>
      <c r="H15151" s="6">
        <v>38587.701886574076</v>
      </c>
      <c r="I15151" s="6">
        <v>38593.847025462965</v>
      </c>
      <c r="J15151" s="10">
        <f>COUNTIF(B15151:B31182,B15151)</f>
        <v>1</v>
      </c>
      <c r="K15151" s="10" t="str">
        <f t="shared" si="237"/>
        <v>New Customer</v>
      </c>
    </row>
    <row r="15152" spans="1:11" x14ac:dyDescent="0.25">
      <c r="A15152" s="3">
        <v>15155</v>
      </c>
      <c r="B15152" s="3">
        <v>566</v>
      </c>
      <c r="C15152" s="3">
        <v>1321</v>
      </c>
      <c r="D15152" s="3">
        <v>2</v>
      </c>
      <c r="E15152" s="3">
        <v>234</v>
      </c>
      <c r="F15152" s="3">
        <v>5.99</v>
      </c>
      <c r="G15152" s="4">
        <v>38498.491203703707</v>
      </c>
      <c r="H15152" s="6">
        <v>38498.491203703707</v>
      </c>
      <c r="I15152" s="6">
        <v>38506.443981481483</v>
      </c>
      <c r="J15152" s="10">
        <f>COUNTIF(B15152:B31183,B15152)</f>
        <v>34</v>
      </c>
      <c r="K15152" s="10" t="str">
        <f t="shared" si="237"/>
        <v>Repeat Customer</v>
      </c>
    </row>
    <row r="15153" spans="1:11" x14ac:dyDescent="0.25">
      <c r="A15153" s="3">
        <v>15156</v>
      </c>
      <c r="B15153" s="3">
        <v>566</v>
      </c>
      <c r="C15153" s="3">
        <v>2895</v>
      </c>
      <c r="D15153" s="3">
        <v>2</v>
      </c>
      <c r="E15153" s="3">
        <v>768</v>
      </c>
      <c r="F15153" s="3">
        <v>4.99</v>
      </c>
      <c r="G15153" s="4">
        <v>38501.521365740744</v>
      </c>
      <c r="H15153" s="6">
        <v>38501.521365740744</v>
      </c>
      <c r="I15153" s="6">
        <v>38510.375532407408</v>
      </c>
      <c r="J15153" s="10">
        <f>COUNTIF(B15153:B31184,B15153)</f>
        <v>33</v>
      </c>
      <c r="K15153" s="10" t="str">
        <f t="shared" si="237"/>
        <v>Repeat Customer</v>
      </c>
    </row>
    <row r="15154" spans="1:11" x14ac:dyDescent="0.25">
      <c r="A15154" s="3">
        <v>15157</v>
      </c>
      <c r="B15154" s="3">
        <v>566</v>
      </c>
      <c r="C15154" s="3">
        <v>1187</v>
      </c>
      <c r="D15154" s="3">
        <v>1</v>
      </c>
      <c r="E15154" s="3">
        <v>1635</v>
      </c>
      <c r="F15154" s="3">
        <v>5.99</v>
      </c>
      <c r="G15154" s="4">
        <v>38519.352037037039</v>
      </c>
      <c r="H15154" s="6">
        <v>38519.352037037039</v>
      </c>
      <c r="I15154" s="6">
        <v>38528.262453703705</v>
      </c>
      <c r="J15154" s="10">
        <f>COUNTIF(B15154:B31185,B15154)</f>
        <v>32</v>
      </c>
      <c r="K15154" s="10" t="str">
        <f t="shared" si="237"/>
        <v>Repeat Customer</v>
      </c>
    </row>
    <row r="15155" spans="1:11" x14ac:dyDescent="0.25">
      <c r="A15155" s="3">
        <v>15158</v>
      </c>
      <c r="B15155" s="3">
        <v>566</v>
      </c>
      <c r="C15155" s="3">
        <v>1091</v>
      </c>
      <c r="D15155" s="3">
        <v>2</v>
      </c>
      <c r="E15155" s="3">
        <v>1982</v>
      </c>
      <c r="F15155" s="3">
        <v>4.99</v>
      </c>
      <c r="G15155" s="4">
        <v>38520.425173611111</v>
      </c>
      <c r="H15155" s="6">
        <v>38520.425173611111</v>
      </c>
      <c r="I15155" s="6">
        <v>38523.580729166664</v>
      </c>
      <c r="J15155" s="10">
        <f>COUNTIF(B15155:B31186,B15155)</f>
        <v>31</v>
      </c>
      <c r="K15155" s="10" t="str">
        <f t="shared" si="237"/>
        <v>Repeat Customer</v>
      </c>
    </row>
    <row r="15156" spans="1:11" x14ac:dyDescent="0.25">
      <c r="A15156" s="3">
        <v>15159</v>
      </c>
      <c r="B15156" s="3">
        <v>566</v>
      </c>
      <c r="C15156" s="3">
        <v>4086</v>
      </c>
      <c r="D15156" s="3">
        <v>1</v>
      </c>
      <c r="E15156" s="3">
        <v>2367</v>
      </c>
      <c r="F15156" s="3">
        <v>0.99</v>
      </c>
      <c r="G15156" s="4">
        <v>38521.583692129629</v>
      </c>
      <c r="H15156" s="6">
        <v>38521.583692129629</v>
      </c>
      <c r="I15156" s="6">
        <v>38525.614942129629</v>
      </c>
      <c r="J15156" s="10">
        <f>COUNTIF(B15156:B31187,B15156)</f>
        <v>30</v>
      </c>
      <c r="K15156" s="10" t="str">
        <f t="shared" si="237"/>
        <v>Repeat Customer</v>
      </c>
    </row>
    <row r="15157" spans="1:11" x14ac:dyDescent="0.25">
      <c r="A15157" s="3">
        <v>15160</v>
      </c>
      <c r="B15157" s="3">
        <v>566</v>
      </c>
      <c r="C15157" s="3">
        <v>2022</v>
      </c>
      <c r="D15157" s="3">
        <v>1</v>
      </c>
      <c r="E15157" s="3">
        <v>3379</v>
      </c>
      <c r="F15157" s="3">
        <v>4.99</v>
      </c>
      <c r="G15157" s="4">
        <v>38524.579837962963</v>
      </c>
      <c r="H15157" s="6">
        <v>38524.579837962963</v>
      </c>
      <c r="I15157" s="6">
        <v>38526.572199074071</v>
      </c>
      <c r="J15157" s="10">
        <f>COUNTIF(B15157:B31188,B15157)</f>
        <v>29</v>
      </c>
      <c r="K15157" s="10" t="str">
        <f t="shared" si="237"/>
        <v>Repeat Customer</v>
      </c>
    </row>
    <row r="15158" spans="1:11" x14ac:dyDescent="0.25">
      <c r="A15158" s="3">
        <v>15161</v>
      </c>
      <c r="B15158" s="3">
        <v>566</v>
      </c>
      <c r="C15158" s="3">
        <v>2646</v>
      </c>
      <c r="D15158" s="3">
        <v>2</v>
      </c>
      <c r="E15158" s="3">
        <v>3663</v>
      </c>
      <c r="F15158" s="3">
        <v>4.99</v>
      </c>
      <c r="G15158" s="4">
        <v>38539.344293981485</v>
      </c>
      <c r="H15158" s="6">
        <v>38539.344293981485</v>
      </c>
      <c r="I15158" s="6">
        <v>38540.373460648145</v>
      </c>
      <c r="J15158" s="10">
        <f>COUNTIF(B15158:B31189,B15158)</f>
        <v>28</v>
      </c>
      <c r="K15158" s="10" t="str">
        <f t="shared" si="237"/>
        <v>Repeat Customer</v>
      </c>
    </row>
    <row r="15159" spans="1:11" x14ac:dyDescent="0.25">
      <c r="A15159" s="3">
        <v>15162</v>
      </c>
      <c r="B15159" s="3">
        <v>566</v>
      </c>
      <c r="C15159" s="3">
        <v>1816</v>
      </c>
      <c r="D15159" s="3">
        <v>1</v>
      </c>
      <c r="E15159" s="3">
        <v>3943</v>
      </c>
      <c r="F15159" s="3">
        <v>0.99</v>
      </c>
      <c r="G15159" s="4">
        <v>38539.890474537038</v>
      </c>
      <c r="H15159" s="6">
        <v>38539.890474537038</v>
      </c>
      <c r="I15159" s="6">
        <v>38540.893252314818</v>
      </c>
      <c r="J15159" s="10">
        <f>COUNTIF(B15159:B31190,B15159)</f>
        <v>27</v>
      </c>
      <c r="K15159" s="10" t="str">
        <f t="shared" si="237"/>
        <v>Repeat Customer</v>
      </c>
    </row>
    <row r="15160" spans="1:11" x14ac:dyDescent="0.25">
      <c r="A15160" s="3">
        <v>15163</v>
      </c>
      <c r="B15160" s="3">
        <v>566</v>
      </c>
      <c r="C15160" s="3">
        <v>1245</v>
      </c>
      <c r="D15160" s="3">
        <v>1</v>
      </c>
      <c r="E15160" s="3">
        <v>3998</v>
      </c>
      <c r="F15160" s="3">
        <v>3.99</v>
      </c>
      <c r="G15160" s="4">
        <v>38539.992592592593</v>
      </c>
      <c r="H15160" s="6">
        <v>38539.992592592593</v>
      </c>
      <c r="I15160" s="6">
        <v>38545.860648148147</v>
      </c>
      <c r="J15160" s="10">
        <f>COUNTIF(B15160:B31191,B15160)</f>
        <v>26</v>
      </c>
      <c r="K15160" s="10" t="str">
        <f t="shared" si="237"/>
        <v>Repeat Customer</v>
      </c>
    </row>
    <row r="15161" spans="1:11" x14ac:dyDescent="0.25">
      <c r="A15161" s="3">
        <v>15164</v>
      </c>
      <c r="B15161" s="3">
        <v>566</v>
      </c>
      <c r="C15161" s="3">
        <v>3948</v>
      </c>
      <c r="D15161" s="3">
        <v>1</v>
      </c>
      <c r="E15161" s="3">
        <v>5079</v>
      </c>
      <c r="F15161" s="3">
        <v>9.99</v>
      </c>
      <c r="G15161" s="4">
        <v>38542.222685185188</v>
      </c>
      <c r="H15161" s="6">
        <v>38542.222685185188</v>
      </c>
      <c r="I15161" s="6">
        <v>38550.004629629628</v>
      </c>
      <c r="J15161" s="10">
        <f>COUNTIF(B15161:B31192,B15161)</f>
        <v>25</v>
      </c>
      <c r="K15161" s="10" t="str">
        <f t="shared" si="237"/>
        <v>Repeat Customer</v>
      </c>
    </row>
    <row r="15162" spans="1:11" x14ac:dyDescent="0.25">
      <c r="A15162" s="3">
        <v>15165</v>
      </c>
      <c r="B15162" s="3">
        <v>566</v>
      </c>
      <c r="C15162" s="3">
        <v>4550</v>
      </c>
      <c r="D15162" s="3">
        <v>2</v>
      </c>
      <c r="E15162" s="3">
        <v>6365</v>
      </c>
      <c r="F15162" s="3">
        <v>2.99</v>
      </c>
      <c r="G15162" s="4">
        <v>38544.88726851852</v>
      </c>
      <c r="H15162" s="6">
        <v>38544.88726851852</v>
      </c>
      <c r="I15162" s="6">
        <v>38547.87060185185</v>
      </c>
      <c r="J15162" s="10">
        <f>COUNTIF(B15162:B31193,B15162)</f>
        <v>24</v>
      </c>
      <c r="K15162" s="10" t="str">
        <f t="shared" si="237"/>
        <v>Repeat Customer</v>
      </c>
    </row>
    <row r="15163" spans="1:11" x14ac:dyDescent="0.25">
      <c r="A15163" s="3">
        <v>15166</v>
      </c>
      <c r="B15163" s="3">
        <v>566</v>
      </c>
      <c r="C15163" s="3">
        <v>4464</v>
      </c>
      <c r="D15163" s="3">
        <v>1</v>
      </c>
      <c r="E15163" s="3">
        <v>7677</v>
      </c>
      <c r="F15163" s="3">
        <v>2.99</v>
      </c>
      <c r="G15163" s="4">
        <v>38561.122650462959</v>
      </c>
      <c r="H15163" s="6">
        <v>38561.122650462959</v>
      </c>
      <c r="I15163" s="6">
        <v>38564.098344907405</v>
      </c>
      <c r="J15163" s="10">
        <f>COUNTIF(B15163:B31194,B15163)</f>
        <v>23</v>
      </c>
      <c r="K15163" s="10" t="str">
        <f t="shared" si="237"/>
        <v>Repeat Customer</v>
      </c>
    </row>
    <row r="15164" spans="1:11" x14ac:dyDescent="0.25">
      <c r="A15164" s="3">
        <v>15167</v>
      </c>
      <c r="B15164" s="3">
        <v>566</v>
      </c>
      <c r="C15164" s="3">
        <v>439</v>
      </c>
      <c r="D15164" s="3">
        <v>2</v>
      </c>
      <c r="E15164" s="3">
        <v>7941</v>
      </c>
      <c r="F15164" s="3">
        <v>0.99</v>
      </c>
      <c r="G15164" s="4">
        <v>38561.532870370371</v>
      </c>
      <c r="H15164" s="6">
        <v>38561.532870370371</v>
      </c>
      <c r="I15164" s="6">
        <v>38565.36550925926</v>
      </c>
      <c r="J15164" s="10">
        <f>COUNTIF(B15164:B31195,B15164)</f>
        <v>22</v>
      </c>
      <c r="K15164" s="10" t="str">
        <f t="shared" si="237"/>
        <v>Repeat Customer</v>
      </c>
    </row>
    <row r="15165" spans="1:11" x14ac:dyDescent="0.25">
      <c r="A15165" s="3">
        <v>15168</v>
      </c>
      <c r="B15165" s="3">
        <v>566</v>
      </c>
      <c r="C15165" s="3">
        <v>331</v>
      </c>
      <c r="D15165" s="3">
        <v>2</v>
      </c>
      <c r="E15165" s="3">
        <v>8118</v>
      </c>
      <c r="F15165" s="3">
        <v>2.99</v>
      </c>
      <c r="G15165" s="4">
        <v>38561.807199074072</v>
      </c>
      <c r="H15165" s="6">
        <v>38561.807199074072</v>
      </c>
      <c r="I15165" s="6">
        <v>38565.925949074073</v>
      </c>
      <c r="J15165" s="10">
        <f>COUNTIF(B15165:B31196,B15165)</f>
        <v>21</v>
      </c>
      <c r="K15165" s="10" t="str">
        <f t="shared" si="237"/>
        <v>Repeat Customer</v>
      </c>
    </row>
    <row r="15166" spans="1:11" x14ac:dyDescent="0.25">
      <c r="A15166" s="3">
        <v>15169</v>
      </c>
      <c r="B15166" s="3">
        <v>566</v>
      </c>
      <c r="C15166" s="3">
        <v>915</v>
      </c>
      <c r="D15166" s="3">
        <v>1</v>
      </c>
      <c r="E15166" s="3">
        <v>8157</v>
      </c>
      <c r="F15166" s="3">
        <v>6.99</v>
      </c>
      <c r="G15166" s="4">
        <v>38561.879687499997</v>
      </c>
      <c r="H15166" s="6">
        <v>38561.879687499997</v>
      </c>
      <c r="I15166" s="6">
        <v>38568.671354166669</v>
      </c>
      <c r="J15166" s="10">
        <f>COUNTIF(B15166:B31197,B15166)</f>
        <v>20</v>
      </c>
      <c r="K15166" s="10" t="str">
        <f t="shared" si="237"/>
        <v>Repeat Customer</v>
      </c>
    </row>
    <row r="15167" spans="1:11" x14ac:dyDescent="0.25">
      <c r="A15167" s="3">
        <v>15170</v>
      </c>
      <c r="B15167" s="3">
        <v>566</v>
      </c>
      <c r="C15167" s="3">
        <v>3024</v>
      </c>
      <c r="D15167" s="3">
        <v>1</v>
      </c>
      <c r="E15167" s="3">
        <v>8257</v>
      </c>
      <c r="F15167" s="3">
        <v>2.99</v>
      </c>
      <c r="G15167" s="4">
        <v>38562.043981481482</v>
      </c>
      <c r="H15167" s="6">
        <v>38562.043981481482</v>
      </c>
      <c r="I15167" s="6">
        <v>38568.912731481483</v>
      </c>
      <c r="J15167" s="10">
        <f>COUNTIF(B15167:B31198,B15167)</f>
        <v>19</v>
      </c>
      <c r="K15167" s="10" t="str">
        <f t="shared" si="237"/>
        <v>Repeat Customer</v>
      </c>
    </row>
    <row r="15168" spans="1:11" x14ac:dyDescent="0.25">
      <c r="A15168" s="3">
        <v>15171</v>
      </c>
      <c r="B15168" s="3">
        <v>566</v>
      </c>
      <c r="C15168" s="3">
        <v>3916</v>
      </c>
      <c r="D15168" s="3">
        <v>2</v>
      </c>
      <c r="E15168" s="3">
        <v>8305</v>
      </c>
      <c r="F15168" s="3">
        <v>1.99</v>
      </c>
      <c r="G15168" s="4">
        <v>38562.131099537037</v>
      </c>
      <c r="H15168" s="6">
        <v>38562.131099537037</v>
      </c>
      <c r="I15168" s="6">
        <v>38570.326238425929</v>
      </c>
      <c r="J15168" s="10">
        <f>COUNTIF(B15168:B31199,B15168)</f>
        <v>18</v>
      </c>
      <c r="K15168" s="10" t="str">
        <f t="shared" si="237"/>
        <v>Repeat Customer</v>
      </c>
    </row>
    <row r="15169" spans="1:11" x14ac:dyDescent="0.25">
      <c r="A15169" s="3">
        <v>15172</v>
      </c>
      <c r="B15169" s="3">
        <v>566</v>
      </c>
      <c r="C15169" s="3">
        <v>3122</v>
      </c>
      <c r="D15169" s="3">
        <v>2</v>
      </c>
      <c r="E15169" s="3">
        <v>8660</v>
      </c>
      <c r="F15169" s="3">
        <v>6.99</v>
      </c>
      <c r="G15169" s="4">
        <v>38562.643738425926</v>
      </c>
      <c r="H15169" s="6">
        <v>38562.643738425926</v>
      </c>
      <c r="I15169" s="6">
        <v>38569.878460648149</v>
      </c>
      <c r="J15169" s="10">
        <f>COUNTIF(B15169:B31200,B15169)</f>
        <v>17</v>
      </c>
      <c r="K15169" s="10" t="str">
        <f t="shared" si="237"/>
        <v>Repeat Customer</v>
      </c>
    </row>
    <row r="15170" spans="1:11" x14ac:dyDescent="0.25">
      <c r="A15170" s="3">
        <v>15173</v>
      </c>
      <c r="B15170" s="3">
        <v>566</v>
      </c>
      <c r="C15170" s="3">
        <v>3391</v>
      </c>
      <c r="D15170" s="3">
        <v>1</v>
      </c>
      <c r="E15170" s="3">
        <v>8710</v>
      </c>
      <c r="F15170" s="3">
        <v>0.99</v>
      </c>
      <c r="G15170" s="4">
        <v>38562.726423611108</v>
      </c>
      <c r="H15170" s="6">
        <v>38562.726423611108</v>
      </c>
      <c r="I15170" s="6">
        <v>38563.827118055553</v>
      </c>
      <c r="J15170" s="10">
        <f>COUNTIF(B15170:B31201,B15170)</f>
        <v>16</v>
      </c>
      <c r="K15170" s="10" t="str">
        <f t="shared" si="237"/>
        <v>Repeat Customer</v>
      </c>
    </row>
    <row r="15171" spans="1:11" x14ac:dyDescent="0.25">
      <c r="A15171" s="3">
        <v>15174</v>
      </c>
      <c r="B15171" s="3">
        <v>566</v>
      </c>
      <c r="C15171" s="3">
        <v>2929</v>
      </c>
      <c r="D15171" s="3">
        <v>1</v>
      </c>
      <c r="E15171" s="3">
        <v>8797</v>
      </c>
      <c r="F15171" s="3">
        <v>4.99</v>
      </c>
      <c r="G15171" s="4">
        <v>38562.882372685184</v>
      </c>
      <c r="H15171" s="6">
        <v>38562.882372685184</v>
      </c>
      <c r="I15171" s="6">
        <v>38571.905289351853</v>
      </c>
      <c r="J15171" s="10">
        <f>COUNTIF(B15171:B31202,B15171)</f>
        <v>15</v>
      </c>
      <c r="K15171" s="10" t="str">
        <f t="shared" ref="K15171:K15234" si="238">IF(J15171=1,"New Customer","Repeat Customer")</f>
        <v>Repeat Customer</v>
      </c>
    </row>
    <row r="15172" spans="1:11" x14ac:dyDescent="0.25">
      <c r="A15172" s="3">
        <v>15175</v>
      </c>
      <c r="B15172" s="3">
        <v>566</v>
      </c>
      <c r="C15172" s="3">
        <v>3165</v>
      </c>
      <c r="D15172" s="3">
        <v>2</v>
      </c>
      <c r="E15172" s="3">
        <v>9101</v>
      </c>
      <c r="F15172" s="3">
        <v>4.99</v>
      </c>
      <c r="G15172" s="4">
        <v>38563.366122685184</v>
      </c>
      <c r="H15172" s="6">
        <v>38563.366122685184</v>
      </c>
      <c r="I15172" s="6">
        <v>38566.536261574074</v>
      </c>
      <c r="J15172" s="10">
        <f>COUNTIF(B15172:B31203,B15172)</f>
        <v>14</v>
      </c>
      <c r="K15172" s="10" t="str">
        <f t="shared" si="238"/>
        <v>Repeat Customer</v>
      </c>
    </row>
    <row r="15173" spans="1:11" x14ac:dyDescent="0.25">
      <c r="A15173" s="3">
        <v>15176</v>
      </c>
      <c r="B15173" s="3">
        <v>566</v>
      </c>
      <c r="C15173" s="3">
        <v>3908</v>
      </c>
      <c r="D15173" s="3">
        <v>2</v>
      </c>
      <c r="E15173" s="3">
        <v>9470</v>
      </c>
      <c r="F15173" s="3">
        <v>4.99</v>
      </c>
      <c r="G15173" s="4">
        <v>38563.959386574075</v>
      </c>
      <c r="H15173" s="6">
        <v>38563.959386574075</v>
      </c>
      <c r="I15173" s="6">
        <v>38571.066331018519</v>
      </c>
      <c r="J15173" s="10">
        <f>COUNTIF(B15173:B31204,B15173)</f>
        <v>13</v>
      </c>
      <c r="K15173" s="10" t="str">
        <f t="shared" si="238"/>
        <v>Repeat Customer</v>
      </c>
    </row>
    <row r="15174" spans="1:11" x14ac:dyDescent="0.25">
      <c r="A15174" s="3">
        <v>15177</v>
      </c>
      <c r="B15174" s="3">
        <v>566</v>
      </c>
      <c r="C15174" s="3">
        <v>1304</v>
      </c>
      <c r="D15174" s="3">
        <v>1</v>
      </c>
      <c r="E15174" s="3">
        <v>9688</v>
      </c>
      <c r="F15174" s="3">
        <v>3.99</v>
      </c>
      <c r="G15174" s="4">
        <v>38564.288981481484</v>
      </c>
      <c r="H15174" s="6">
        <v>38564.288981481484</v>
      </c>
      <c r="I15174" s="6">
        <v>38572.146620370368</v>
      </c>
      <c r="J15174" s="10">
        <f>COUNTIF(B15174:B31205,B15174)</f>
        <v>12</v>
      </c>
      <c r="K15174" s="10" t="str">
        <f t="shared" si="238"/>
        <v>Repeat Customer</v>
      </c>
    </row>
    <row r="15175" spans="1:11" x14ac:dyDescent="0.25">
      <c r="A15175" s="3">
        <v>15178</v>
      </c>
      <c r="B15175" s="3">
        <v>566</v>
      </c>
      <c r="C15175" s="3">
        <v>2933</v>
      </c>
      <c r="D15175" s="3">
        <v>2</v>
      </c>
      <c r="E15175" s="3">
        <v>9915</v>
      </c>
      <c r="F15175" s="3">
        <v>2.99</v>
      </c>
      <c r="G15175" s="4">
        <v>38564.619745370372</v>
      </c>
      <c r="H15175" s="6">
        <v>38564.619745370372</v>
      </c>
      <c r="I15175" s="6">
        <v>38567.495439814818</v>
      </c>
      <c r="J15175" s="10">
        <f>COUNTIF(B15175:B31206,B15175)</f>
        <v>11</v>
      </c>
      <c r="K15175" s="10" t="str">
        <f t="shared" si="238"/>
        <v>Repeat Customer</v>
      </c>
    </row>
    <row r="15176" spans="1:11" x14ac:dyDescent="0.25">
      <c r="A15176" s="3">
        <v>15179</v>
      </c>
      <c r="B15176" s="3">
        <v>566</v>
      </c>
      <c r="C15176" s="3">
        <v>1881</v>
      </c>
      <c r="D15176" s="3">
        <v>2</v>
      </c>
      <c r="E15176" s="3">
        <v>10259</v>
      </c>
      <c r="F15176" s="3">
        <v>2.99</v>
      </c>
      <c r="G15176" s="4">
        <v>38565.119502314818</v>
      </c>
      <c r="H15176" s="6">
        <v>38565.119502314818</v>
      </c>
      <c r="I15176" s="6">
        <v>38567.870891203704</v>
      </c>
      <c r="J15176" s="10">
        <f>COUNTIF(B15176:B31207,B15176)</f>
        <v>10</v>
      </c>
      <c r="K15176" s="10" t="str">
        <f t="shared" si="238"/>
        <v>Repeat Customer</v>
      </c>
    </row>
    <row r="15177" spans="1:11" x14ac:dyDescent="0.25">
      <c r="A15177" s="3">
        <v>15180</v>
      </c>
      <c r="B15177" s="3">
        <v>566</v>
      </c>
      <c r="C15177" s="3">
        <v>3153</v>
      </c>
      <c r="D15177" s="3">
        <v>2</v>
      </c>
      <c r="E15177" s="3">
        <v>10289</v>
      </c>
      <c r="F15177" s="3">
        <v>6.99</v>
      </c>
      <c r="G15177" s="4">
        <v>38565.152638888889</v>
      </c>
      <c r="H15177" s="6">
        <v>38565.152638888889</v>
      </c>
      <c r="I15177" s="6">
        <v>38572.122777777775</v>
      </c>
      <c r="J15177" s="10">
        <f>COUNTIF(B15177:B31208,B15177)</f>
        <v>9</v>
      </c>
      <c r="K15177" s="10" t="str">
        <f t="shared" si="238"/>
        <v>Repeat Customer</v>
      </c>
    </row>
    <row r="15178" spans="1:11" x14ac:dyDescent="0.25">
      <c r="A15178" s="3">
        <v>15181</v>
      </c>
      <c r="B15178" s="3">
        <v>566</v>
      </c>
      <c r="C15178" s="3">
        <v>23</v>
      </c>
      <c r="D15178" s="3">
        <v>2</v>
      </c>
      <c r="E15178" s="3">
        <v>11129</v>
      </c>
      <c r="F15178" s="3">
        <v>2.99</v>
      </c>
      <c r="G15178" s="4">
        <v>38566.381064814814</v>
      </c>
      <c r="H15178" s="6">
        <v>38566.381064814814</v>
      </c>
      <c r="I15178" s="6">
        <v>38568.167175925926</v>
      </c>
      <c r="J15178" s="10">
        <f>COUNTIF(B15178:B31209,B15178)</f>
        <v>8</v>
      </c>
      <c r="K15178" s="10" t="str">
        <f t="shared" si="238"/>
        <v>Repeat Customer</v>
      </c>
    </row>
    <row r="15179" spans="1:11" x14ac:dyDescent="0.25">
      <c r="A15179" s="3">
        <v>15182</v>
      </c>
      <c r="B15179" s="3">
        <v>566</v>
      </c>
      <c r="C15179" s="3">
        <v>1371</v>
      </c>
      <c r="D15179" s="3">
        <v>1</v>
      </c>
      <c r="E15179" s="3">
        <v>11717</v>
      </c>
      <c r="F15179" s="3">
        <v>0.99</v>
      </c>
      <c r="G15179" s="4">
        <v>38581.322326388887</v>
      </c>
      <c r="H15179" s="6">
        <v>38581.322326388887</v>
      </c>
      <c r="I15179" s="6">
        <v>38584.402187500003</v>
      </c>
      <c r="J15179" s="10">
        <f>COUNTIF(B15179:B31210,B15179)</f>
        <v>7</v>
      </c>
      <c r="K15179" s="10" t="str">
        <f t="shared" si="238"/>
        <v>Repeat Customer</v>
      </c>
    </row>
    <row r="15180" spans="1:11" x14ac:dyDescent="0.25">
      <c r="A15180" s="3">
        <v>15183</v>
      </c>
      <c r="B15180" s="3">
        <v>566</v>
      </c>
      <c r="C15180" s="3">
        <v>159</v>
      </c>
      <c r="D15180" s="3">
        <v>1</v>
      </c>
      <c r="E15180" s="3">
        <v>11941</v>
      </c>
      <c r="F15180" s="3">
        <v>1.99</v>
      </c>
      <c r="G15180" s="4">
        <v>38581.70621527778</v>
      </c>
      <c r="H15180" s="6">
        <v>38581.70621527778</v>
      </c>
      <c r="I15180" s="6">
        <v>38588.687465277777</v>
      </c>
      <c r="J15180" s="10">
        <f>COUNTIF(B15180:B31211,B15180)</f>
        <v>6</v>
      </c>
      <c r="K15180" s="10" t="str">
        <f t="shared" si="238"/>
        <v>Repeat Customer</v>
      </c>
    </row>
    <row r="15181" spans="1:11" x14ac:dyDescent="0.25">
      <c r="A15181" s="3">
        <v>15184</v>
      </c>
      <c r="B15181" s="3">
        <v>566</v>
      </c>
      <c r="C15181" s="3">
        <v>3049</v>
      </c>
      <c r="D15181" s="3">
        <v>2</v>
      </c>
      <c r="E15181" s="3">
        <v>12382</v>
      </c>
      <c r="F15181" s="3">
        <v>8.99</v>
      </c>
      <c r="G15181" s="4">
        <v>38582.355937499997</v>
      </c>
      <c r="H15181" s="6">
        <v>38582.355937499997</v>
      </c>
      <c r="I15181" s="6">
        <v>38590.156631944446</v>
      </c>
      <c r="J15181" s="10">
        <f>COUNTIF(B15181:B31212,B15181)</f>
        <v>5</v>
      </c>
      <c r="K15181" s="10" t="str">
        <f t="shared" si="238"/>
        <v>Repeat Customer</v>
      </c>
    </row>
    <row r="15182" spans="1:11" x14ac:dyDescent="0.25">
      <c r="A15182" s="3">
        <v>15185</v>
      </c>
      <c r="B15182" s="3">
        <v>566</v>
      </c>
      <c r="C15182" s="3">
        <v>2069</v>
      </c>
      <c r="D15182" s="3">
        <v>2</v>
      </c>
      <c r="E15182" s="3">
        <v>12995</v>
      </c>
      <c r="F15182" s="3">
        <v>4.99</v>
      </c>
      <c r="G15182" s="4">
        <v>38583.310069444444</v>
      </c>
      <c r="H15182" s="6">
        <v>38583.310069444444</v>
      </c>
      <c r="I15182" s="6">
        <v>38589.532986111109</v>
      </c>
      <c r="J15182" s="10">
        <f>COUNTIF(B15182:B31213,B15182)</f>
        <v>4</v>
      </c>
      <c r="K15182" s="10" t="str">
        <f t="shared" si="238"/>
        <v>Repeat Customer</v>
      </c>
    </row>
    <row r="15183" spans="1:11" x14ac:dyDescent="0.25">
      <c r="A15183" s="3">
        <v>15186</v>
      </c>
      <c r="B15183" s="3">
        <v>566</v>
      </c>
      <c r="C15183" s="3">
        <v>451</v>
      </c>
      <c r="D15183" s="3">
        <v>2</v>
      </c>
      <c r="E15183" s="3">
        <v>13762</v>
      </c>
      <c r="F15183" s="3">
        <v>4.99</v>
      </c>
      <c r="G15183" s="4">
        <v>38584.478842592594</v>
      </c>
      <c r="H15183" s="6">
        <v>38584.478842592594</v>
      </c>
      <c r="I15183" s="6">
        <v>38587.726064814815</v>
      </c>
      <c r="J15183" s="10">
        <f>COUNTIF(B15183:B31214,B15183)</f>
        <v>3</v>
      </c>
      <c r="K15183" s="10" t="str">
        <f t="shared" si="238"/>
        <v>Repeat Customer</v>
      </c>
    </row>
    <row r="15184" spans="1:11" x14ac:dyDescent="0.25">
      <c r="A15184" s="3">
        <v>15187</v>
      </c>
      <c r="B15184" s="3">
        <v>566</v>
      </c>
      <c r="C15184" s="3">
        <v>2652</v>
      </c>
      <c r="D15184" s="3">
        <v>1</v>
      </c>
      <c r="E15184" s="3">
        <v>14277</v>
      </c>
      <c r="F15184" s="3">
        <v>3.99</v>
      </c>
      <c r="G15184" s="4">
        <v>38585.274085648147</v>
      </c>
      <c r="H15184" s="6">
        <v>38585.274085648147</v>
      </c>
      <c r="I15184" s="6">
        <v>38592.453946759262</v>
      </c>
      <c r="J15184" s="10">
        <f>COUNTIF(B15184:B31215,B15184)</f>
        <v>2</v>
      </c>
      <c r="K15184" s="10" t="str">
        <f t="shared" si="238"/>
        <v>Repeat Customer</v>
      </c>
    </row>
    <row r="15185" spans="1:11" x14ac:dyDescent="0.25">
      <c r="A15185" s="3">
        <v>15188</v>
      </c>
      <c r="B15185" s="3">
        <v>566</v>
      </c>
      <c r="C15185" s="3">
        <v>1712</v>
      </c>
      <c r="D15185" s="3">
        <v>1</v>
      </c>
      <c r="E15185" s="3">
        <v>14297</v>
      </c>
      <c r="F15185" s="3">
        <v>2.99</v>
      </c>
      <c r="G15185" s="4">
        <v>38585.301226851851</v>
      </c>
      <c r="H15185" s="6">
        <v>38585.301226851851</v>
      </c>
      <c r="I15185" s="6">
        <v>38589.380393518521</v>
      </c>
      <c r="J15185" s="10">
        <f>COUNTIF(B15185:B31216,B15185)</f>
        <v>1</v>
      </c>
      <c r="K15185" s="10" t="str">
        <f t="shared" si="238"/>
        <v>New Customer</v>
      </c>
    </row>
    <row r="15186" spans="1:11" x14ac:dyDescent="0.25">
      <c r="A15186" s="3">
        <v>15189</v>
      </c>
      <c r="B15186" s="3">
        <v>567</v>
      </c>
      <c r="C15186" s="3">
        <v>2478</v>
      </c>
      <c r="D15186" s="3">
        <v>2</v>
      </c>
      <c r="E15186" s="3">
        <v>2689</v>
      </c>
      <c r="F15186" s="3">
        <v>4.99</v>
      </c>
      <c r="G15186" s="4">
        <v>38522.540891203702</v>
      </c>
      <c r="H15186" s="6">
        <v>38522.540891203702</v>
      </c>
      <c r="I15186" s="6">
        <v>38527.733252314814</v>
      </c>
      <c r="J15186" s="10">
        <f>COUNTIF(B15186:B31217,B15186)</f>
        <v>20</v>
      </c>
      <c r="K15186" s="10" t="str">
        <f t="shared" si="238"/>
        <v>Repeat Customer</v>
      </c>
    </row>
    <row r="15187" spans="1:11" x14ac:dyDescent="0.25">
      <c r="A15187" s="3">
        <v>15190</v>
      </c>
      <c r="B15187" s="3">
        <v>567</v>
      </c>
      <c r="C15187" s="3">
        <v>1298</v>
      </c>
      <c r="D15187" s="3">
        <v>1</v>
      </c>
      <c r="E15187" s="3">
        <v>3010</v>
      </c>
      <c r="F15187" s="3">
        <v>2.99</v>
      </c>
      <c r="G15187" s="4">
        <v>38523.437488425923</v>
      </c>
      <c r="H15187" s="6">
        <v>38523.437488425923</v>
      </c>
      <c r="I15187" s="6">
        <v>38530.286793981482</v>
      </c>
      <c r="J15187" s="10">
        <f>COUNTIF(B15187:B31218,B15187)</f>
        <v>19</v>
      </c>
      <c r="K15187" s="10" t="str">
        <f t="shared" si="238"/>
        <v>Repeat Customer</v>
      </c>
    </row>
    <row r="15188" spans="1:11" x14ac:dyDescent="0.25">
      <c r="A15188" s="3">
        <v>15191</v>
      </c>
      <c r="B15188" s="3">
        <v>567</v>
      </c>
      <c r="C15188" s="3">
        <v>467</v>
      </c>
      <c r="D15188" s="3">
        <v>1</v>
      </c>
      <c r="E15188" s="3">
        <v>3769</v>
      </c>
      <c r="F15188" s="3">
        <v>5.99</v>
      </c>
      <c r="G15188" s="4">
        <v>38539.549687500003</v>
      </c>
      <c r="H15188" s="6">
        <v>38539.549687500003</v>
      </c>
      <c r="I15188" s="6">
        <v>38547.746215277781</v>
      </c>
      <c r="J15188" s="10">
        <f>COUNTIF(B15188:B31219,B15188)</f>
        <v>18</v>
      </c>
      <c r="K15188" s="10" t="str">
        <f t="shared" si="238"/>
        <v>Repeat Customer</v>
      </c>
    </row>
    <row r="15189" spans="1:11" x14ac:dyDescent="0.25">
      <c r="A15189" s="3">
        <v>15192</v>
      </c>
      <c r="B15189" s="3">
        <v>567</v>
      </c>
      <c r="C15189" s="3">
        <v>407</v>
      </c>
      <c r="D15189" s="3">
        <v>2</v>
      </c>
      <c r="E15189" s="3">
        <v>4457</v>
      </c>
      <c r="F15189" s="3">
        <v>0.99</v>
      </c>
      <c r="G15189" s="4">
        <v>38540.990023148152</v>
      </c>
      <c r="H15189" s="6">
        <v>38540.990023148152</v>
      </c>
      <c r="I15189" s="6">
        <v>38542.835162037038</v>
      </c>
      <c r="J15189" s="10">
        <f>COUNTIF(B15189:B31220,B15189)</f>
        <v>17</v>
      </c>
      <c r="K15189" s="10" t="str">
        <f t="shared" si="238"/>
        <v>Repeat Customer</v>
      </c>
    </row>
    <row r="15190" spans="1:11" x14ac:dyDescent="0.25">
      <c r="A15190" s="3">
        <v>15193</v>
      </c>
      <c r="B15190" s="3">
        <v>567</v>
      </c>
      <c r="C15190" s="3">
        <v>1920</v>
      </c>
      <c r="D15190" s="3">
        <v>2</v>
      </c>
      <c r="E15190" s="3">
        <v>4576</v>
      </c>
      <c r="F15190" s="3">
        <v>0.99</v>
      </c>
      <c r="G15190" s="4">
        <v>38541.243969907409</v>
      </c>
      <c r="H15190" s="6">
        <v>38541.243969907409</v>
      </c>
      <c r="I15190" s="6">
        <v>38543.483553240738</v>
      </c>
      <c r="J15190" s="10">
        <f>COUNTIF(B15190:B31221,B15190)</f>
        <v>16</v>
      </c>
      <c r="K15190" s="10" t="str">
        <f t="shared" si="238"/>
        <v>Repeat Customer</v>
      </c>
    </row>
    <row r="15191" spans="1:11" x14ac:dyDescent="0.25">
      <c r="A15191" s="3">
        <v>15194</v>
      </c>
      <c r="B15191" s="3">
        <v>567</v>
      </c>
      <c r="C15191" s="3">
        <v>1184</v>
      </c>
      <c r="D15191" s="3">
        <v>1</v>
      </c>
      <c r="E15191" s="3">
        <v>4949</v>
      </c>
      <c r="F15191" s="3">
        <v>4.99</v>
      </c>
      <c r="G15191" s="4">
        <v>38541.956365740742</v>
      </c>
      <c r="H15191" s="6">
        <v>38541.956365740742</v>
      </c>
      <c r="I15191" s="6">
        <v>38544.059837962966</v>
      </c>
      <c r="J15191" s="10">
        <f>COUNTIF(B15191:B31222,B15191)</f>
        <v>15</v>
      </c>
      <c r="K15191" s="10" t="str">
        <f t="shared" si="238"/>
        <v>Repeat Customer</v>
      </c>
    </row>
    <row r="15192" spans="1:11" x14ac:dyDescent="0.25">
      <c r="A15192" s="3">
        <v>15195</v>
      </c>
      <c r="B15192" s="3">
        <v>567</v>
      </c>
      <c r="C15192" s="3">
        <v>4527</v>
      </c>
      <c r="D15192" s="3">
        <v>2</v>
      </c>
      <c r="E15192" s="3">
        <v>6358</v>
      </c>
      <c r="F15192" s="3">
        <v>2.99</v>
      </c>
      <c r="G15192" s="4">
        <v>38544.877222222225</v>
      </c>
      <c r="H15192" s="6">
        <v>38544.877222222225</v>
      </c>
      <c r="I15192" s="6">
        <v>38548.837638888886</v>
      </c>
      <c r="J15192" s="10">
        <f>COUNTIF(B15192:B31223,B15192)</f>
        <v>14</v>
      </c>
      <c r="K15192" s="10" t="str">
        <f t="shared" si="238"/>
        <v>Repeat Customer</v>
      </c>
    </row>
    <row r="15193" spans="1:11" x14ac:dyDescent="0.25">
      <c r="A15193" s="3">
        <v>15196</v>
      </c>
      <c r="B15193" s="3">
        <v>567</v>
      </c>
      <c r="C15193" s="3">
        <v>282</v>
      </c>
      <c r="D15193" s="3">
        <v>2</v>
      </c>
      <c r="E15193" s="3">
        <v>6551</v>
      </c>
      <c r="F15193" s="3">
        <v>0.99</v>
      </c>
      <c r="G15193" s="4">
        <v>38545.210914351854</v>
      </c>
      <c r="H15193" s="6">
        <v>38545.210914351854</v>
      </c>
      <c r="I15193" s="6">
        <v>38546.44771990741</v>
      </c>
      <c r="J15193" s="10">
        <f>COUNTIF(B15193:B31224,B15193)</f>
        <v>13</v>
      </c>
      <c r="K15193" s="10" t="str">
        <f t="shared" si="238"/>
        <v>Repeat Customer</v>
      </c>
    </row>
    <row r="15194" spans="1:11" x14ac:dyDescent="0.25">
      <c r="A15194" s="3">
        <v>15197</v>
      </c>
      <c r="B15194" s="3">
        <v>567</v>
      </c>
      <c r="C15194" s="3">
        <v>1344</v>
      </c>
      <c r="D15194" s="3">
        <v>2</v>
      </c>
      <c r="E15194" s="3">
        <v>7340</v>
      </c>
      <c r="F15194" s="3">
        <v>2.99</v>
      </c>
      <c r="G15194" s="4">
        <v>38560.595949074072</v>
      </c>
      <c r="H15194" s="6">
        <v>38560.595949074072</v>
      </c>
      <c r="I15194" s="6">
        <v>38563.414699074077</v>
      </c>
      <c r="J15194" s="10">
        <f>COUNTIF(B15194:B31225,B15194)</f>
        <v>12</v>
      </c>
      <c r="K15194" s="10" t="str">
        <f t="shared" si="238"/>
        <v>Repeat Customer</v>
      </c>
    </row>
    <row r="15195" spans="1:11" x14ac:dyDescent="0.25">
      <c r="A15195" s="3">
        <v>15198</v>
      </c>
      <c r="B15195" s="3">
        <v>567</v>
      </c>
      <c r="C15195" s="3">
        <v>220</v>
      </c>
      <c r="D15195" s="3">
        <v>1</v>
      </c>
      <c r="E15195" s="3">
        <v>8201</v>
      </c>
      <c r="F15195" s="3">
        <v>2.99</v>
      </c>
      <c r="G15195" s="4">
        <v>38561.965833333335</v>
      </c>
      <c r="H15195" s="6">
        <v>38561.965833333335</v>
      </c>
      <c r="I15195" s="6">
        <v>38565.035277777781</v>
      </c>
      <c r="J15195" s="10">
        <f>COUNTIF(B15195:B31226,B15195)</f>
        <v>11</v>
      </c>
      <c r="K15195" s="10" t="str">
        <f t="shared" si="238"/>
        <v>Repeat Customer</v>
      </c>
    </row>
    <row r="15196" spans="1:11" x14ac:dyDescent="0.25">
      <c r="A15196" s="3">
        <v>15199</v>
      </c>
      <c r="B15196" s="3">
        <v>567</v>
      </c>
      <c r="C15196" s="3">
        <v>853</v>
      </c>
      <c r="D15196" s="3">
        <v>1</v>
      </c>
      <c r="E15196" s="3">
        <v>8629</v>
      </c>
      <c r="F15196" s="3">
        <v>2.99</v>
      </c>
      <c r="G15196" s="4">
        <v>38562.587905092594</v>
      </c>
      <c r="H15196" s="6">
        <v>38562.587905092594</v>
      </c>
      <c r="I15196" s="6">
        <v>38567.708043981482</v>
      </c>
      <c r="J15196" s="10">
        <f>COUNTIF(B15196:B31227,B15196)</f>
        <v>10</v>
      </c>
      <c r="K15196" s="10" t="str">
        <f t="shared" si="238"/>
        <v>Repeat Customer</v>
      </c>
    </row>
    <row r="15197" spans="1:11" x14ac:dyDescent="0.25">
      <c r="A15197" s="3">
        <v>15200</v>
      </c>
      <c r="B15197" s="3">
        <v>567</v>
      </c>
      <c r="C15197" s="3">
        <v>1070</v>
      </c>
      <c r="D15197" s="3">
        <v>1</v>
      </c>
      <c r="E15197" s="3">
        <v>9279</v>
      </c>
      <c r="F15197" s="3">
        <v>7.99</v>
      </c>
      <c r="G15197" s="4">
        <v>38563.635659722226</v>
      </c>
      <c r="H15197" s="6">
        <v>38563.635659722226</v>
      </c>
      <c r="I15197" s="6">
        <v>38571.782187500001</v>
      </c>
      <c r="J15197" s="10">
        <f>COUNTIF(B15197:B31228,B15197)</f>
        <v>9</v>
      </c>
      <c r="K15197" s="10" t="str">
        <f t="shared" si="238"/>
        <v>Repeat Customer</v>
      </c>
    </row>
    <row r="15198" spans="1:11" x14ac:dyDescent="0.25">
      <c r="A15198" s="3">
        <v>15201</v>
      </c>
      <c r="B15198" s="3">
        <v>567</v>
      </c>
      <c r="C15198" s="3">
        <v>2186</v>
      </c>
      <c r="D15198" s="3">
        <v>1</v>
      </c>
      <c r="E15198" s="3">
        <v>9475</v>
      </c>
      <c r="F15198" s="3">
        <v>6.99</v>
      </c>
      <c r="G15198" s="4">
        <v>38563.962881944448</v>
      </c>
      <c r="H15198" s="6">
        <v>38563.962881944448</v>
      </c>
      <c r="I15198" s="6">
        <v>38568.974687499998</v>
      </c>
      <c r="J15198" s="10">
        <f>COUNTIF(B15198:B31229,B15198)</f>
        <v>8</v>
      </c>
      <c r="K15198" s="10" t="str">
        <f t="shared" si="238"/>
        <v>Repeat Customer</v>
      </c>
    </row>
    <row r="15199" spans="1:11" x14ac:dyDescent="0.25">
      <c r="A15199" s="3">
        <v>15202</v>
      </c>
      <c r="B15199" s="3">
        <v>567</v>
      </c>
      <c r="C15199" s="3">
        <v>3978</v>
      </c>
      <c r="D15199" s="3">
        <v>2</v>
      </c>
      <c r="E15199" s="3">
        <v>10708</v>
      </c>
      <c r="F15199" s="3">
        <v>7.99</v>
      </c>
      <c r="G15199" s="4">
        <v>38565.780185185184</v>
      </c>
      <c r="H15199" s="6">
        <v>38565.780185185184</v>
      </c>
      <c r="I15199" s="6">
        <v>38573.64199074074</v>
      </c>
      <c r="J15199" s="10">
        <f>COUNTIF(B15199:B31230,B15199)</f>
        <v>7</v>
      </c>
      <c r="K15199" s="10" t="str">
        <f t="shared" si="238"/>
        <v>Repeat Customer</v>
      </c>
    </row>
    <row r="15200" spans="1:11" x14ac:dyDescent="0.25">
      <c r="A15200" s="3">
        <v>15203</v>
      </c>
      <c r="B15200" s="3">
        <v>567</v>
      </c>
      <c r="C15200" s="3">
        <v>4141</v>
      </c>
      <c r="D15200" s="3">
        <v>2</v>
      </c>
      <c r="E15200" s="3">
        <v>11749</v>
      </c>
      <c r="F15200" s="3">
        <v>2.99</v>
      </c>
      <c r="G15200" s="4">
        <v>38581.377812500003</v>
      </c>
      <c r="H15200" s="6">
        <v>38581.377812500003</v>
      </c>
      <c r="I15200" s="6">
        <v>38583.397256944445</v>
      </c>
      <c r="J15200" s="10">
        <f>COUNTIF(B15200:B31231,B15200)</f>
        <v>6</v>
      </c>
      <c r="K15200" s="10" t="str">
        <f t="shared" si="238"/>
        <v>Repeat Customer</v>
      </c>
    </row>
    <row r="15201" spans="1:11" x14ac:dyDescent="0.25">
      <c r="A15201" s="3">
        <v>15204</v>
      </c>
      <c r="B15201" s="3">
        <v>567</v>
      </c>
      <c r="C15201" s="3">
        <v>4298</v>
      </c>
      <c r="D15201" s="3">
        <v>1</v>
      </c>
      <c r="E15201" s="3">
        <v>12119</v>
      </c>
      <c r="F15201" s="3">
        <v>2.99</v>
      </c>
      <c r="G15201" s="4">
        <v>38581.969953703701</v>
      </c>
      <c r="H15201" s="6">
        <v>38581.969953703701</v>
      </c>
      <c r="I15201" s="6">
        <v>38584.092870370368</v>
      </c>
      <c r="J15201" s="10">
        <f>COUNTIF(B15201:B31232,B15201)</f>
        <v>5</v>
      </c>
      <c r="K15201" s="10" t="str">
        <f t="shared" si="238"/>
        <v>Repeat Customer</v>
      </c>
    </row>
    <row r="15202" spans="1:11" x14ac:dyDescent="0.25">
      <c r="A15202" s="3">
        <v>15205</v>
      </c>
      <c r="B15202" s="3">
        <v>567</v>
      </c>
      <c r="C15202" s="3">
        <v>1525</v>
      </c>
      <c r="D15202" s="3">
        <v>2</v>
      </c>
      <c r="E15202" s="3">
        <v>13031</v>
      </c>
      <c r="F15202" s="3">
        <v>2.99</v>
      </c>
      <c r="G15202" s="4">
        <v>38583.354212962964</v>
      </c>
      <c r="H15202" s="6">
        <v>38583.354212962964</v>
      </c>
      <c r="I15202" s="6">
        <v>38587.399351851855</v>
      </c>
      <c r="J15202" s="10">
        <f>COUNTIF(B15202:B31233,B15202)</f>
        <v>4</v>
      </c>
      <c r="K15202" s="10" t="str">
        <f t="shared" si="238"/>
        <v>Repeat Customer</v>
      </c>
    </row>
    <row r="15203" spans="1:11" x14ac:dyDescent="0.25">
      <c r="A15203" s="3">
        <v>15206</v>
      </c>
      <c r="B15203" s="3">
        <v>567</v>
      </c>
      <c r="C15203" s="3">
        <v>3440</v>
      </c>
      <c r="D15203" s="3">
        <v>2</v>
      </c>
      <c r="E15203" s="3">
        <v>14839</v>
      </c>
      <c r="F15203" s="3">
        <v>2.99</v>
      </c>
      <c r="G15203" s="4">
        <v>38586.082118055558</v>
      </c>
      <c r="H15203" s="6">
        <v>38586.082118055558</v>
      </c>
      <c r="I15203" s="6">
        <v>38588.225173611114</v>
      </c>
      <c r="J15203" s="10">
        <f>COUNTIF(B15203:B31234,B15203)</f>
        <v>3</v>
      </c>
      <c r="K15203" s="10" t="str">
        <f t="shared" si="238"/>
        <v>Repeat Customer</v>
      </c>
    </row>
    <row r="15204" spans="1:11" x14ac:dyDescent="0.25">
      <c r="A15204" s="3">
        <v>15207</v>
      </c>
      <c r="B15204" s="3">
        <v>567</v>
      </c>
      <c r="C15204" s="3">
        <v>3112</v>
      </c>
      <c r="D15204" s="3">
        <v>2</v>
      </c>
      <c r="E15204" s="3">
        <v>15074</v>
      </c>
      <c r="F15204" s="3">
        <v>5.99</v>
      </c>
      <c r="G15204" s="4">
        <v>38586.460324074076</v>
      </c>
      <c r="H15204" s="6">
        <v>38586.460324074076</v>
      </c>
      <c r="I15204" s="6">
        <v>38592.333240740743</v>
      </c>
      <c r="J15204" s="10">
        <f>COUNTIF(B15204:B31235,B15204)</f>
        <v>2</v>
      </c>
      <c r="K15204" s="10" t="str">
        <f t="shared" si="238"/>
        <v>Repeat Customer</v>
      </c>
    </row>
    <row r="15205" spans="1:11" x14ac:dyDescent="0.25">
      <c r="A15205" s="3">
        <v>15208</v>
      </c>
      <c r="B15205" s="3">
        <v>567</v>
      </c>
      <c r="C15205" s="3">
        <v>4227</v>
      </c>
      <c r="D15205" s="3">
        <v>2</v>
      </c>
      <c r="E15205" s="3">
        <v>15594</v>
      </c>
      <c r="F15205" s="3">
        <v>10.99</v>
      </c>
      <c r="G15205" s="4">
        <v>38587.262997685182</v>
      </c>
      <c r="H15205" s="6">
        <v>38587.262997685182</v>
      </c>
      <c r="I15205" s="6">
        <v>38596.381747685184</v>
      </c>
      <c r="J15205" s="10">
        <f>COUNTIF(B15205:B31236,B15205)</f>
        <v>1</v>
      </c>
      <c r="K15205" s="10" t="str">
        <f t="shared" si="238"/>
        <v>New Customer</v>
      </c>
    </row>
    <row r="15206" spans="1:11" x14ac:dyDescent="0.25">
      <c r="A15206" s="3">
        <v>15209</v>
      </c>
      <c r="B15206" s="3">
        <v>568</v>
      </c>
      <c r="C15206" s="3">
        <v>272</v>
      </c>
      <c r="D15206" s="3">
        <v>2</v>
      </c>
      <c r="E15206" s="3">
        <v>1658</v>
      </c>
      <c r="F15206" s="3">
        <v>4.99</v>
      </c>
      <c r="G15206" s="4">
        <v>38519.421643518515</v>
      </c>
      <c r="H15206" s="6">
        <v>38519.421643518515</v>
      </c>
      <c r="I15206" s="6">
        <v>38524.391087962962</v>
      </c>
      <c r="J15206" s="10">
        <f>COUNTIF(B15206:B31237,B15206)</f>
        <v>21</v>
      </c>
      <c r="K15206" s="10" t="str">
        <f t="shared" si="238"/>
        <v>Repeat Customer</v>
      </c>
    </row>
    <row r="15207" spans="1:11" x14ac:dyDescent="0.25">
      <c r="A15207" s="3">
        <v>15210</v>
      </c>
      <c r="B15207" s="3">
        <v>568</v>
      </c>
      <c r="C15207" s="3">
        <v>915</v>
      </c>
      <c r="D15207" s="3">
        <v>2</v>
      </c>
      <c r="E15207" s="3">
        <v>2382</v>
      </c>
      <c r="F15207" s="3">
        <v>4.99</v>
      </c>
      <c r="G15207" s="4">
        <v>38521.627685185187</v>
      </c>
      <c r="H15207" s="6">
        <v>38521.627685185187</v>
      </c>
      <c r="I15207" s="6">
        <v>38523.428379629629</v>
      </c>
      <c r="J15207" s="10">
        <f>COUNTIF(B15207:B31238,B15207)</f>
        <v>20</v>
      </c>
      <c r="K15207" s="10" t="str">
        <f t="shared" si="238"/>
        <v>Repeat Customer</v>
      </c>
    </row>
    <row r="15208" spans="1:11" x14ac:dyDescent="0.25">
      <c r="A15208" s="3">
        <v>15211</v>
      </c>
      <c r="B15208" s="3">
        <v>568</v>
      </c>
      <c r="C15208" s="3">
        <v>3127</v>
      </c>
      <c r="D15208" s="3">
        <v>2</v>
      </c>
      <c r="E15208" s="3">
        <v>2668</v>
      </c>
      <c r="F15208" s="3">
        <v>0.99</v>
      </c>
      <c r="G15208" s="4">
        <v>38522.478321759256</v>
      </c>
      <c r="H15208" s="6">
        <v>38522.478321759256</v>
      </c>
      <c r="I15208" s="6">
        <v>38527.425543981481</v>
      </c>
      <c r="J15208" s="10">
        <f>COUNTIF(B15208:B31239,B15208)</f>
        <v>19</v>
      </c>
      <c r="K15208" s="10" t="str">
        <f t="shared" si="238"/>
        <v>Repeat Customer</v>
      </c>
    </row>
    <row r="15209" spans="1:11" x14ac:dyDescent="0.25">
      <c r="A15209" s="3">
        <v>15212</v>
      </c>
      <c r="B15209" s="3">
        <v>568</v>
      </c>
      <c r="C15209" s="3">
        <v>1156</v>
      </c>
      <c r="D15209" s="3">
        <v>1</v>
      </c>
      <c r="E15209" s="3">
        <v>3227</v>
      </c>
      <c r="F15209" s="3">
        <v>4.99</v>
      </c>
      <c r="G15209" s="4">
        <v>38524.096122685187</v>
      </c>
      <c r="H15209" s="6">
        <v>38524.096122685187</v>
      </c>
      <c r="I15209" s="6">
        <v>38530.041261574072</v>
      </c>
      <c r="J15209" s="10">
        <f>COUNTIF(B15209:B31240,B15209)</f>
        <v>18</v>
      </c>
      <c r="K15209" s="10" t="str">
        <f t="shared" si="238"/>
        <v>Repeat Customer</v>
      </c>
    </row>
    <row r="15210" spans="1:11" x14ac:dyDescent="0.25">
      <c r="A15210" s="3">
        <v>15213</v>
      </c>
      <c r="B15210" s="3">
        <v>568</v>
      </c>
      <c r="C15210" s="3">
        <v>547</v>
      </c>
      <c r="D15210" s="3">
        <v>2</v>
      </c>
      <c r="E15210" s="3">
        <v>3462</v>
      </c>
      <c r="F15210" s="3">
        <v>1.99</v>
      </c>
      <c r="G15210" s="4">
        <v>38524.911712962959</v>
      </c>
      <c r="H15210" s="6">
        <v>38524.911712962959</v>
      </c>
      <c r="I15210" s="6">
        <v>38531.904074074075</v>
      </c>
      <c r="J15210" s="10">
        <f>COUNTIF(B15210:B31241,B15210)</f>
        <v>17</v>
      </c>
      <c r="K15210" s="10" t="str">
        <f t="shared" si="238"/>
        <v>Repeat Customer</v>
      </c>
    </row>
    <row r="15211" spans="1:11" x14ac:dyDescent="0.25">
      <c r="A15211" s="3">
        <v>15214</v>
      </c>
      <c r="B15211" s="3">
        <v>568</v>
      </c>
      <c r="C15211" s="3">
        <v>1522</v>
      </c>
      <c r="D15211" s="3">
        <v>1</v>
      </c>
      <c r="E15211" s="3">
        <v>4322</v>
      </c>
      <c r="F15211" s="3">
        <v>2.99</v>
      </c>
      <c r="G15211" s="4">
        <v>38540.746261574073</v>
      </c>
      <c r="H15211" s="6">
        <v>38540.746261574073</v>
      </c>
      <c r="I15211" s="6">
        <v>38547.580983796295</v>
      </c>
      <c r="J15211" s="10">
        <f>COUNTIF(B15211:B31242,B15211)</f>
        <v>16</v>
      </c>
      <c r="K15211" s="10" t="str">
        <f t="shared" si="238"/>
        <v>Repeat Customer</v>
      </c>
    </row>
    <row r="15212" spans="1:11" x14ac:dyDescent="0.25">
      <c r="A15212" s="3">
        <v>15215</v>
      </c>
      <c r="B15212" s="3">
        <v>568</v>
      </c>
      <c r="C15212" s="3">
        <v>3269</v>
      </c>
      <c r="D15212" s="3">
        <v>2</v>
      </c>
      <c r="E15212" s="3">
        <v>5332</v>
      </c>
      <c r="F15212" s="3">
        <v>2.99</v>
      </c>
      <c r="G15212" s="4">
        <v>38542.707905092589</v>
      </c>
      <c r="H15212" s="6">
        <v>38542.707905092589</v>
      </c>
      <c r="I15212" s="6">
        <v>38543.667627314811</v>
      </c>
      <c r="J15212" s="10">
        <f>COUNTIF(B15212:B31243,B15212)</f>
        <v>15</v>
      </c>
      <c r="K15212" s="10" t="str">
        <f t="shared" si="238"/>
        <v>Repeat Customer</v>
      </c>
    </row>
    <row r="15213" spans="1:11" x14ac:dyDescent="0.25">
      <c r="A15213" s="3">
        <v>15216</v>
      </c>
      <c r="B15213" s="3">
        <v>568</v>
      </c>
      <c r="C15213" s="3">
        <v>1783</v>
      </c>
      <c r="D15213" s="3">
        <v>1</v>
      </c>
      <c r="E15213" s="3">
        <v>5622</v>
      </c>
      <c r="F15213" s="3">
        <v>0.99</v>
      </c>
      <c r="G15213" s="4">
        <v>38543.235844907409</v>
      </c>
      <c r="H15213" s="6">
        <v>38543.235844907409</v>
      </c>
      <c r="I15213" s="6">
        <v>38548.033761574072</v>
      </c>
      <c r="J15213" s="10">
        <f>COUNTIF(B15213:B31244,B15213)</f>
        <v>14</v>
      </c>
      <c r="K15213" s="10" t="str">
        <f t="shared" si="238"/>
        <v>Repeat Customer</v>
      </c>
    </row>
    <row r="15214" spans="1:11" x14ac:dyDescent="0.25">
      <c r="A15214" s="3">
        <v>15217</v>
      </c>
      <c r="B15214" s="3">
        <v>568</v>
      </c>
      <c r="C15214" s="3">
        <v>3592</v>
      </c>
      <c r="D15214" s="3">
        <v>1</v>
      </c>
      <c r="E15214" s="3">
        <v>5776</v>
      </c>
      <c r="F15214" s="3">
        <v>4.99</v>
      </c>
      <c r="G15214" s="4">
        <v>38543.56622685185</v>
      </c>
      <c r="H15214" s="6">
        <v>38543.56622685185</v>
      </c>
      <c r="I15214" s="6">
        <v>38545.748865740738</v>
      </c>
      <c r="J15214" s="10">
        <f>COUNTIF(B15214:B31245,B15214)</f>
        <v>13</v>
      </c>
      <c r="K15214" s="10" t="str">
        <f t="shared" si="238"/>
        <v>Repeat Customer</v>
      </c>
    </row>
    <row r="15215" spans="1:11" x14ac:dyDescent="0.25">
      <c r="A15215" s="3">
        <v>15218</v>
      </c>
      <c r="B15215" s="3">
        <v>568</v>
      </c>
      <c r="C15215" s="3">
        <v>4465</v>
      </c>
      <c r="D15215" s="3">
        <v>2</v>
      </c>
      <c r="E15215" s="3">
        <v>7068</v>
      </c>
      <c r="F15215" s="3">
        <v>2.99</v>
      </c>
      <c r="G15215" s="4">
        <v>38560.165162037039</v>
      </c>
      <c r="H15215" s="6">
        <v>38560.165162037039</v>
      </c>
      <c r="I15215" s="6">
        <v>38563.185995370368</v>
      </c>
      <c r="J15215" s="10">
        <f>COUNTIF(B15215:B31246,B15215)</f>
        <v>12</v>
      </c>
      <c r="K15215" s="10" t="str">
        <f t="shared" si="238"/>
        <v>Repeat Customer</v>
      </c>
    </row>
    <row r="15216" spans="1:11" x14ac:dyDescent="0.25">
      <c r="A15216" s="3">
        <v>15219</v>
      </c>
      <c r="B15216" s="3">
        <v>568</v>
      </c>
      <c r="C15216" s="3">
        <v>2452</v>
      </c>
      <c r="D15216" s="3">
        <v>2</v>
      </c>
      <c r="E15216" s="3">
        <v>8185</v>
      </c>
      <c r="F15216" s="3">
        <v>0.99</v>
      </c>
      <c r="G15216" s="4">
        <v>38561.933206018519</v>
      </c>
      <c r="H15216" s="6">
        <v>38561.933206018519</v>
      </c>
      <c r="I15216" s="6">
        <v>38564.005428240744</v>
      </c>
      <c r="J15216" s="10">
        <f>COUNTIF(B15216:B31247,B15216)</f>
        <v>11</v>
      </c>
      <c r="K15216" s="10" t="str">
        <f t="shared" si="238"/>
        <v>Repeat Customer</v>
      </c>
    </row>
    <row r="15217" spans="1:11" x14ac:dyDescent="0.25">
      <c r="A15217" s="3">
        <v>15220</v>
      </c>
      <c r="B15217" s="3">
        <v>568</v>
      </c>
      <c r="C15217" s="3">
        <v>3543</v>
      </c>
      <c r="D15217" s="3">
        <v>2</v>
      </c>
      <c r="E15217" s="3">
        <v>9583</v>
      </c>
      <c r="F15217" s="3">
        <v>6.99</v>
      </c>
      <c r="G15217" s="4">
        <v>38564.12871527778</v>
      </c>
      <c r="H15217" s="6">
        <v>38564.12871527778</v>
      </c>
      <c r="I15217" s="6">
        <v>38570.009965277779</v>
      </c>
      <c r="J15217" s="10">
        <f>COUNTIF(B15217:B31248,B15217)</f>
        <v>10</v>
      </c>
      <c r="K15217" s="10" t="str">
        <f t="shared" si="238"/>
        <v>Repeat Customer</v>
      </c>
    </row>
    <row r="15218" spans="1:11" x14ac:dyDescent="0.25">
      <c r="A15218" s="3">
        <v>15221</v>
      </c>
      <c r="B15218" s="3">
        <v>568</v>
      </c>
      <c r="C15218" s="3">
        <v>2278</v>
      </c>
      <c r="D15218" s="3">
        <v>1</v>
      </c>
      <c r="E15218" s="3">
        <v>9738</v>
      </c>
      <c r="F15218" s="3">
        <v>0.99</v>
      </c>
      <c r="G15218" s="4">
        <v>38564.377939814818</v>
      </c>
      <c r="H15218" s="6">
        <v>38564.377939814818</v>
      </c>
      <c r="I15218" s="6">
        <v>38569.611273148148</v>
      </c>
      <c r="J15218" s="10">
        <f>COUNTIF(B15218:B31249,B15218)</f>
        <v>9</v>
      </c>
      <c r="K15218" s="10" t="str">
        <f t="shared" si="238"/>
        <v>Repeat Customer</v>
      </c>
    </row>
    <row r="15219" spans="1:11" x14ac:dyDescent="0.25">
      <c r="A15219" s="3">
        <v>15222</v>
      </c>
      <c r="B15219" s="3">
        <v>568</v>
      </c>
      <c r="C15219" s="3">
        <v>3608</v>
      </c>
      <c r="D15219" s="3">
        <v>1</v>
      </c>
      <c r="E15219" s="3">
        <v>10340</v>
      </c>
      <c r="F15219" s="3">
        <v>2.99</v>
      </c>
      <c r="G15219" s="4">
        <v>38565.213229166664</v>
      </c>
      <c r="H15219" s="6">
        <v>38565.213229166664</v>
      </c>
      <c r="I15219" s="6">
        <v>38570.04378472222</v>
      </c>
      <c r="J15219" s="10">
        <f>COUNTIF(B15219:B31250,B15219)</f>
        <v>8</v>
      </c>
      <c r="K15219" s="10" t="str">
        <f t="shared" si="238"/>
        <v>Repeat Customer</v>
      </c>
    </row>
    <row r="15220" spans="1:11" x14ac:dyDescent="0.25">
      <c r="A15220" s="3">
        <v>15223</v>
      </c>
      <c r="B15220" s="3">
        <v>568</v>
      </c>
      <c r="C15220" s="3">
        <v>1442</v>
      </c>
      <c r="D15220" s="3">
        <v>2</v>
      </c>
      <c r="E15220" s="3">
        <v>10689</v>
      </c>
      <c r="F15220" s="3">
        <v>0.99</v>
      </c>
      <c r="G15220" s="4">
        <v>38565.752986111111</v>
      </c>
      <c r="H15220" s="6">
        <v>38565.752986111111</v>
      </c>
      <c r="I15220" s="6">
        <v>38569.887013888889</v>
      </c>
      <c r="J15220" s="10">
        <f>COUNTIF(B15220:B31251,B15220)</f>
        <v>7</v>
      </c>
      <c r="K15220" s="10" t="str">
        <f t="shared" si="238"/>
        <v>Repeat Customer</v>
      </c>
    </row>
    <row r="15221" spans="1:11" x14ac:dyDescent="0.25">
      <c r="A15221" s="3">
        <v>15224</v>
      </c>
      <c r="B15221" s="3">
        <v>568</v>
      </c>
      <c r="C15221" s="3">
        <v>2967</v>
      </c>
      <c r="D15221" s="3">
        <v>2</v>
      </c>
      <c r="E15221" s="3">
        <v>10869</v>
      </c>
      <c r="F15221" s="3">
        <v>0.99</v>
      </c>
      <c r="G15221" s="4">
        <v>38566.018680555557</v>
      </c>
      <c r="H15221" s="6">
        <v>38566.018680555557</v>
      </c>
      <c r="I15221" s="6">
        <v>38568.153402777774</v>
      </c>
      <c r="J15221" s="10">
        <f>COUNTIF(B15221:B31252,B15221)</f>
        <v>6</v>
      </c>
      <c r="K15221" s="10" t="str">
        <f t="shared" si="238"/>
        <v>Repeat Customer</v>
      </c>
    </row>
    <row r="15222" spans="1:11" x14ac:dyDescent="0.25">
      <c r="A15222" s="3">
        <v>15225</v>
      </c>
      <c r="B15222" s="3">
        <v>568</v>
      </c>
      <c r="C15222" s="3">
        <v>3789</v>
      </c>
      <c r="D15222" s="3">
        <v>1</v>
      </c>
      <c r="E15222" s="3">
        <v>11331</v>
      </c>
      <c r="F15222" s="3">
        <v>2.99</v>
      </c>
      <c r="G15222" s="4">
        <v>38566.700706018521</v>
      </c>
      <c r="H15222" s="6">
        <v>38566.700706018521</v>
      </c>
      <c r="I15222" s="6">
        <v>38573.802094907405</v>
      </c>
      <c r="J15222" s="10">
        <f>COUNTIF(B15222:B31253,B15222)</f>
        <v>5</v>
      </c>
      <c r="K15222" s="10" t="str">
        <f t="shared" si="238"/>
        <v>Repeat Customer</v>
      </c>
    </row>
    <row r="15223" spans="1:11" x14ac:dyDescent="0.25">
      <c r="A15223" s="3">
        <v>15226</v>
      </c>
      <c r="B15223" s="3">
        <v>568</v>
      </c>
      <c r="C15223" s="3">
        <v>584</v>
      </c>
      <c r="D15223" s="3">
        <v>1</v>
      </c>
      <c r="E15223" s="3">
        <v>13883</v>
      </c>
      <c r="F15223" s="3">
        <v>4.99</v>
      </c>
      <c r="G15223" s="4">
        <v>38584.645057870373</v>
      </c>
      <c r="H15223" s="6">
        <v>38584.645057870373</v>
      </c>
      <c r="I15223" s="6">
        <v>38585.54991898148</v>
      </c>
      <c r="J15223" s="10">
        <f>COUNTIF(B15223:B31254,B15223)</f>
        <v>4</v>
      </c>
      <c r="K15223" s="10" t="str">
        <f t="shared" si="238"/>
        <v>Repeat Customer</v>
      </c>
    </row>
    <row r="15224" spans="1:11" x14ac:dyDescent="0.25">
      <c r="A15224" s="3">
        <v>15229</v>
      </c>
      <c r="B15224" s="3">
        <v>568</v>
      </c>
      <c r="C15224" s="3">
        <v>4296</v>
      </c>
      <c r="D15224" s="3">
        <v>2</v>
      </c>
      <c r="E15224" s="3">
        <v>14531</v>
      </c>
      <c r="F15224" s="3">
        <v>2.99</v>
      </c>
      <c r="G15224" s="4">
        <v>38762.636145833334</v>
      </c>
      <c r="H15224" s="6">
        <v>38762.636145833334</v>
      </c>
      <c r="I15224" s="6">
        <v>0</v>
      </c>
      <c r="J15224" s="10">
        <f>COUNTIF(B15224:B31255,B15224)</f>
        <v>3</v>
      </c>
      <c r="K15224" s="10" t="str">
        <f t="shared" si="238"/>
        <v>Repeat Customer</v>
      </c>
    </row>
    <row r="15225" spans="1:11" x14ac:dyDescent="0.25">
      <c r="A15225" s="3">
        <v>15227</v>
      </c>
      <c r="B15225" s="3">
        <v>568</v>
      </c>
      <c r="C15225" s="3">
        <v>592</v>
      </c>
      <c r="D15225" s="3">
        <v>2</v>
      </c>
      <c r="E15225" s="3">
        <v>15069</v>
      </c>
      <c r="F15225" s="3">
        <v>5.99</v>
      </c>
      <c r="G15225" s="4">
        <v>38586.455347222225</v>
      </c>
      <c r="H15225" s="6">
        <v>38586.455347222225</v>
      </c>
      <c r="I15225" s="6">
        <v>38592.291458333333</v>
      </c>
      <c r="J15225" s="10">
        <f>COUNTIF(B15225:B31256,B15225)</f>
        <v>2</v>
      </c>
      <c r="K15225" s="10" t="str">
        <f t="shared" si="238"/>
        <v>Repeat Customer</v>
      </c>
    </row>
    <row r="15226" spans="1:11" x14ac:dyDescent="0.25">
      <c r="A15226" s="3">
        <v>15228</v>
      </c>
      <c r="B15226" s="3">
        <v>568</v>
      </c>
      <c r="C15226" s="3">
        <v>743</v>
      </c>
      <c r="D15226" s="3">
        <v>1</v>
      </c>
      <c r="E15226" s="3">
        <v>15203</v>
      </c>
      <c r="F15226" s="3">
        <v>2.99</v>
      </c>
      <c r="G15226" s="4">
        <v>38586.686111111114</v>
      </c>
      <c r="H15226" s="6">
        <v>38586.686111111114</v>
      </c>
      <c r="I15226" s="6">
        <v>38590.704861111109</v>
      </c>
      <c r="J15226" s="10">
        <f>COUNTIF(B15226:B31257,B15226)</f>
        <v>1</v>
      </c>
      <c r="K15226" s="10" t="str">
        <f t="shared" si="238"/>
        <v>New Customer</v>
      </c>
    </row>
    <row r="15227" spans="1:11" x14ac:dyDescent="0.25">
      <c r="A15227" s="3">
        <v>15230</v>
      </c>
      <c r="B15227" s="3">
        <v>569</v>
      </c>
      <c r="C15227" s="3">
        <v>1255</v>
      </c>
      <c r="D15227" s="3">
        <v>2</v>
      </c>
      <c r="E15227" s="3">
        <v>53</v>
      </c>
      <c r="F15227" s="3">
        <v>4.99</v>
      </c>
      <c r="G15227" s="4">
        <v>38497.305046296293</v>
      </c>
      <c r="H15227" s="6">
        <v>38497.305046296293</v>
      </c>
      <c r="I15227" s="6">
        <v>38499.221712962964</v>
      </c>
      <c r="J15227" s="10">
        <f>COUNTIF(B15227:B31258,B15227)</f>
        <v>32</v>
      </c>
      <c r="K15227" s="10" t="str">
        <f t="shared" si="238"/>
        <v>Repeat Customer</v>
      </c>
    </row>
    <row r="15228" spans="1:11" x14ac:dyDescent="0.25">
      <c r="A15228" s="3">
        <v>15231</v>
      </c>
      <c r="B15228" s="3">
        <v>569</v>
      </c>
      <c r="C15228" s="3">
        <v>3774</v>
      </c>
      <c r="D15228" s="3">
        <v>1</v>
      </c>
      <c r="E15228" s="3">
        <v>487</v>
      </c>
      <c r="F15228" s="3">
        <v>4.99</v>
      </c>
      <c r="G15228" s="4">
        <v>38500.000347222223</v>
      </c>
      <c r="H15228" s="6">
        <v>38500.000347222223</v>
      </c>
      <c r="I15228" s="6">
        <v>38500.804513888892</v>
      </c>
      <c r="J15228" s="10">
        <f>COUNTIF(B15228:B31259,B15228)</f>
        <v>31</v>
      </c>
      <c r="K15228" s="10" t="str">
        <f t="shared" si="238"/>
        <v>Repeat Customer</v>
      </c>
    </row>
    <row r="15229" spans="1:11" x14ac:dyDescent="0.25">
      <c r="A15229" s="3">
        <v>15232</v>
      </c>
      <c r="B15229" s="3">
        <v>569</v>
      </c>
      <c r="C15229" s="3">
        <v>3660</v>
      </c>
      <c r="D15229" s="3">
        <v>1</v>
      </c>
      <c r="E15229" s="3">
        <v>624</v>
      </c>
      <c r="F15229" s="3">
        <v>4.99</v>
      </c>
      <c r="G15229" s="4">
        <v>38500.675949074073</v>
      </c>
      <c r="H15229" s="6">
        <v>38500.675949074073</v>
      </c>
      <c r="I15229" s="6">
        <v>38509.857893518521</v>
      </c>
      <c r="J15229" s="10">
        <f>COUNTIF(B15229:B31260,B15229)</f>
        <v>30</v>
      </c>
      <c r="K15229" s="10" t="str">
        <f t="shared" si="238"/>
        <v>Repeat Customer</v>
      </c>
    </row>
    <row r="15230" spans="1:11" x14ac:dyDescent="0.25">
      <c r="A15230" s="3">
        <v>15233</v>
      </c>
      <c r="B15230" s="3">
        <v>569</v>
      </c>
      <c r="C15230" s="3">
        <v>3435</v>
      </c>
      <c r="D15230" s="3">
        <v>1</v>
      </c>
      <c r="E15230" s="3">
        <v>647</v>
      </c>
      <c r="F15230" s="3">
        <v>1.99</v>
      </c>
      <c r="G15230" s="4">
        <v>38500.807546296295</v>
      </c>
      <c r="H15230" s="6">
        <v>38500.807546296295</v>
      </c>
      <c r="I15230" s="6">
        <v>38504.0075462963</v>
      </c>
      <c r="J15230" s="10">
        <f>COUNTIF(B15230:B31261,B15230)</f>
        <v>29</v>
      </c>
      <c r="K15230" s="10" t="str">
        <f t="shared" si="238"/>
        <v>Repeat Customer</v>
      </c>
    </row>
    <row r="15231" spans="1:11" x14ac:dyDescent="0.25">
      <c r="A15231" s="3">
        <v>15234</v>
      </c>
      <c r="B15231" s="3">
        <v>569</v>
      </c>
      <c r="C15231" s="3">
        <v>810</v>
      </c>
      <c r="D15231" s="3">
        <v>2</v>
      </c>
      <c r="E15231" s="3">
        <v>1037</v>
      </c>
      <c r="F15231" s="3">
        <v>3.99</v>
      </c>
      <c r="G15231" s="4">
        <v>38503.223900462966</v>
      </c>
      <c r="H15231" s="6">
        <v>38503.223900462966</v>
      </c>
      <c r="I15231" s="6">
        <v>38512.203067129631</v>
      </c>
      <c r="J15231" s="10">
        <f>COUNTIF(B15231:B31262,B15231)</f>
        <v>28</v>
      </c>
      <c r="K15231" s="10" t="str">
        <f t="shared" si="238"/>
        <v>Repeat Customer</v>
      </c>
    </row>
    <row r="15232" spans="1:11" x14ac:dyDescent="0.25">
      <c r="A15232" s="3">
        <v>15235</v>
      </c>
      <c r="B15232" s="3">
        <v>569</v>
      </c>
      <c r="C15232" s="3">
        <v>2984</v>
      </c>
      <c r="D15232" s="3">
        <v>1</v>
      </c>
      <c r="E15232" s="3">
        <v>1463</v>
      </c>
      <c r="F15232" s="3">
        <v>6.99</v>
      </c>
      <c r="G15232" s="4">
        <v>38518.859618055554</v>
      </c>
      <c r="H15232" s="6">
        <v>38518.859618055554</v>
      </c>
      <c r="I15232" s="6">
        <v>38524.699201388888</v>
      </c>
      <c r="J15232" s="10">
        <f>COUNTIF(B15232:B31263,B15232)</f>
        <v>27</v>
      </c>
      <c r="K15232" s="10" t="str">
        <f t="shared" si="238"/>
        <v>Repeat Customer</v>
      </c>
    </row>
    <row r="15233" spans="1:11" x14ac:dyDescent="0.25">
      <c r="A15233" s="3">
        <v>15236</v>
      </c>
      <c r="B15233" s="3">
        <v>569</v>
      </c>
      <c r="C15233" s="3">
        <v>2483</v>
      </c>
      <c r="D15233" s="3">
        <v>2</v>
      </c>
      <c r="E15233" s="3">
        <v>1668</v>
      </c>
      <c r="F15233" s="3">
        <v>5.99</v>
      </c>
      <c r="G15233" s="4">
        <v>38519.430462962962</v>
      </c>
      <c r="H15233" s="6">
        <v>38519.430462962962</v>
      </c>
      <c r="I15233" s="6">
        <v>38526.515879629631</v>
      </c>
      <c r="J15233" s="10">
        <f>COUNTIF(B15233:B31264,B15233)</f>
        <v>26</v>
      </c>
      <c r="K15233" s="10" t="str">
        <f t="shared" si="238"/>
        <v>Repeat Customer</v>
      </c>
    </row>
    <row r="15234" spans="1:11" x14ac:dyDescent="0.25">
      <c r="A15234" s="3">
        <v>15237</v>
      </c>
      <c r="B15234" s="3">
        <v>569</v>
      </c>
      <c r="C15234" s="3">
        <v>1513</v>
      </c>
      <c r="D15234" s="3">
        <v>1</v>
      </c>
      <c r="E15234" s="3">
        <v>4204</v>
      </c>
      <c r="F15234" s="3">
        <v>5.99</v>
      </c>
      <c r="G15234" s="4">
        <v>38540.475208333337</v>
      </c>
      <c r="H15234" s="6">
        <v>38540.475208333337</v>
      </c>
      <c r="I15234" s="6">
        <v>38548.529374999998</v>
      </c>
      <c r="J15234" s="10">
        <f>COUNTIF(B15234:B31265,B15234)</f>
        <v>25</v>
      </c>
      <c r="K15234" s="10" t="str">
        <f t="shared" si="238"/>
        <v>Repeat Customer</v>
      </c>
    </row>
    <row r="15235" spans="1:11" x14ac:dyDescent="0.25">
      <c r="A15235" s="3">
        <v>15238</v>
      </c>
      <c r="B15235" s="3">
        <v>569</v>
      </c>
      <c r="C15235" s="3">
        <v>3438</v>
      </c>
      <c r="D15235" s="3">
        <v>2</v>
      </c>
      <c r="E15235" s="3">
        <v>5003</v>
      </c>
      <c r="F15235" s="3">
        <v>0.99</v>
      </c>
      <c r="G15235" s="4">
        <v>38542.054895833331</v>
      </c>
      <c r="H15235" s="6">
        <v>38542.054895833331</v>
      </c>
      <c r="I15235" s="6">
        <v>38543.186145833337</v>
      </c>
      <c r="J15235" s="10">
        <f>COUNTIF(B15235:B31266,B15235)</f>
        <v>24</v>
      </c>
      <c r="K15235" s="10" t="str">
        <f t="shared" ref="K15235:K15298" si="239">IF(J15235=1,"New Customer","Repeat Customer")</f>
        <v>Repeat Customer</v>
      </c>
    </row>
    <row r="15236" spans="1:11" x14ac:dyDescent="0.25">
      <c r="A15236" s="3">
        <v>15239</v>
      </c>
      <c r="B15236" s="3">
        <v>569</v>
      </c>
      <c r="C15236" s="3">
        <v>1935</v>
      </c>
      <c r="D15236" s="3">
        <v>2</v>
      </c>
      <c r="E15236" s="3">
        <v>6046</v>
      </c>
      <c r="F15236" s="3">
        <v>5.99</v>
      </c>
      <c r="G15236" s="4">
        <v>38544.140150462961</v>
      </c>
      <c r="H15236" s="6">
        <v>38544.140150462961</v>
      </c>
      <c r="I15236" s="6">
        <v>38552.999178240738</v>
      </c>
      <c r="J15236" s="10">
        <f>COUNTIF(B15236:B31267,B15236)</f>
        <v>23</v>
      </c>
      <c r="K15236" s="10" t="str">
        <f t="shared" si="239"/>
        <v>Repeat Customer</v>
      </c>
    </row>
    <row r="15237" spans="1:11" x14ac:dyDescent="0.25">
      <c r="A15237" s="3">
        <v>15240</v>
      </c>
      <c r="B15237" s="3">
        <v>569</v>
      </c>
      <c r="C15237" s="3">
        <v>1039</v>
      </c>
      <c r="D15237" s="3">
        <v>1</v>
      </c>
      <c r="E15237" s="3">
        <v>8910</v>
      </c>
      <c r="F15237" s="3">
        <v>2.99</v>
      </c>
      <c r="G15237" s="4">
        <v>38563.062361111108</v>
      </c>
      <c r="H15237" s="6">
        <v>38563.062361111108</v>
      </c>
      <c r="I15237" s="6">
        <v>38564.898472222223</v>
      </c>
      <c r="J15237" s="10">
        <f>COUNTIF(B15237:B31268,B15237)</f>
        <v>22</v>
      </c>
      <c r="K15237" s="10" t="str">
        <f t="shared" si="239"/>
        <v>Repeat Customer</v>
      </c>
    </row>
    <row r="15238" spans="1:11" x14ac:dyDescent="0.25">
      <c r="A15238" s="3">
        <v>15241</v>
      </c>
      <c r="B15238" s="3">
        <v>569</v>
      </c>
      <c r="C15238" s="3">
        <v>2463</v>
      </c>
      <c r="D15238" s="3">
        <v>2</v>
      </c>
      <c r="E15238" s="3">
        <v>9220</v>
      </c>
      <c r="F15238" s="3">
        <v>1.99</v>
      </c>
      <c r="G15238" s="4">
        <v>38563.553784722222</v>
      </c>
      <c r="H15238" s="6">
        <v>38563.553784722222</v>
      </c>
      <c r="I15238" s="6">
        <v>38571.482256944444</v>
      </c>
      <c r="J15238" s="10">
        <f>COUNTIF(B15238:B31269,B15238)</f>
        <v>21</v>
      </c>
      <c r="K15238" s="10" t="str">
        <f t="shared" si="239"/>
        <v>Repeat Customer</v>
      </c>
    </row>
    <row r="15239" spans="1:11" x14ac:dyDescent="0.25">
      <c r="A15239" s="3">
        <v>15242</v>
      </c>
      <c r="B15239" s="3">
        <v>569</v>
      </c>
      <c r="C15239" s="3">
        <v>3668</v>
      </c>
      <c r="D15239" s="3">
        <v>1</v>
      </c>
      <c r="E15239" s="3">
        <v>9399</v>
      </c>
      <c r="F15239" s="3">
        <v>4.99</v>
      </c>
      <c r="G15239" s="4">
        <v>38563.843634259261</v>
      </c>
      <c r="H15239" s="6">
        <v>38563.843634259261</v>
      </c>
      <c r="I15239" s="6">
        <v>38567.729745370372</v>
      </c>
      <c r="J15239" s="10">
        <f>COUNTIF(B15239:B31270,B15239)</f>
        <v>20</v>
      </c>
      <c r="K15239" s="10" t="str">
        <f t="shared" si="239"/>
        <v>Repeat Customer</v>
      </c>
    </row>
    <row r="15240" spans="1:11" x14ac:dyDescent="0.25">
      <c r="A15240" s="3">
        <v>15243</v>
      </c>
      <c r="B15240" s="3">
        <v>569</v>
      </c>
      <c r="C15240" s="3">
        <v>1022</v>
      </c>
      <c r="D15240" s="3">
        <v>2</v>
      </c>
      <c r="E15240" s="3">
        <v>9960</v>
      </c>
      <c r="F15240" s="3">
        <v>1.99</v>
      </c>
      <c r="G15240" s="4">
        <v>38564.670740740738</v>
      </c>
      <c r="H15240" s="6">
        <v>38564.670740740738</v>
      </c>
      <c r="I15240" s="6">
        <v>38569.594351851854</v>
      </c>
      <c r="J15240" s="10">
        <f>COUNTIF(B15240:B31271,B15240)</f>
        <v>19</v>
      </c>
      <c r="K15240" s="10" t="str">
        <f t="shared" si="239"/>
        <v>Repeat Customer</v>
      </c>
    </row>
    <row r="15241" spans="1:11" x14ac:dyDescent="0.25">
      <c r="A15241" s="3">
        <v>15244</v>
      </c>
      <c r="B15241" s="3">
        <v>569</v>
      </c>
      <c r="C15241" s="3">
        <v>1632</v>
      </c>
      <c r="D15241" s="3">
        <v>2</v>
      </c>
      <c r="E15241" s="3">
        <v>10192</v>
      </c>
      <c r="F15241" s="3">
        <v>2.99</v>
      </c>
      <c r="G15241" s="4">
        <v>38565.022916666669</v>
      </c>
      <c r="H15241" s="6">
        <v>38565.022916666669</v>
      </c>
      <c r="I15241" s="6">
        <v>38569.150694444441</v>
      </c>
      <c r="J15241" s="10">
        <f>COUNTIF(B15241:B31272,B15241)</f>
        <v>18</v>
      </c>
      <c r="K15241" s="10" t="str">
        <f t="shared" si="239"/>
        <v>Repeat Customer</v>
      </c>
    </row>
    <row r="15242" spans="1:11" x14ac:dyDescent="0.25">
      <c r="A15242" s="3">
        <v>15245</v>
      </c>
      <c r="B15242" s="3">
        <v>569</v>
      </c>
      <c r="C15242" s="3">
        <v>3702</v>
      </c>
      <c r="D15242" s="3">
        <v>2</v>
      </c>
      <c r="E15242" s="3">
        <v>10884</v>
      </c>
      <c r="F15242" s="3">
        <v>0.99</v>
      </c>
      <c r="G15242" s="4">
        <v>38566.033020833333</v>
      </c>
      <c r="H15242" s="6">
        <v>38566.033020833333</v>
      </c>
      <c r="I15242" s="6">
        <v>38567.193437499998</v>
      </c>
      <c r="J15242" s="10">
        <f>COUNTIF(B15242:B31273,B15242)</f>
        <v>17</v>
      </c>
      <c r="K15242" s="10" t="str">
        <f t="shared" si="239"/>
        <v>Repeat Customer</v>
      </c>
    </row>
    <row r="15243" spans="1:11" x14ac:dyDescent="0.25">
      <c r="A15243" s="3">
        <v>15246</v>
      </c>
      <c r="B15243" s="3">
        <v>569</v>
      </c>
      <c r="C15243" s="3">
        <v>1437</v>
      </c>
      <c r="D15243" s="3">
        <v>1</v>
      </c>
      <c r="E15243" s="3">
        <v>11030</v>
      </c>
      <c r="F15243" s="3">
        <v>1.99</v>
      </c>
      <c r="G15243" s="4">
        <v>38566.243981481479</v>
      </c>
      <c r="H15243" s="6">
        <v>38566.243981481479</v>
      </c>
      <c r="I15243" s="6">
        <v>38570.180787037039</v>
      </c>
      <c r="J15243" s="10">
        <f>COUNTIF(B15243:B31274,B15243)</f>
        <v>16</v>
      </c>
      <c r="K15243" s="10" t="str">
        <f t="shared" si="239"/>
        <v>Repeat Customer</v>
      </c>
    </row>
    <row r="15244" spans="1:11" x14ac:dyDescent="0.25">
      <c r="A15244" s="3">
        <v>15247</v>
      </c>
      <c r="B15244" s="3">
        <v>569</v>
      </c>
      <c r="C15244" s="3">
        <v>3393</v>
      </c>
      <c r="D15244" s="3">
        <v>2</v>
      </c>
      <c r="E15244" s="3">
        <v>11255</v>
      </c>
      <c r="F15244" s="3">
        <v>4.99</v>
      </c>
      <c r="G15244" s="4">
        <v>38566.572569444441</v>
      </c>
      <c r="H15244" s="6">
        <v>38566.572569444441</v>
      </c>
      <c r="I15244" s="6">
        <v>38567.500347222223</v>
      </c>
      <c r="J15244" s="10">
        <f>COUNTIF(B15244:B31275,B15244)</f>
        <v>15</v>
      </c>
      <c r="K15244" s="10" t="str">
        <f t="shared" si="239"/>
        <v>Repeat Customer</v>
      </c>
    </row>
    <row r="15245" spans="1:11" x14ac:dyDescent="0.25">
      <c r="A15245" s="3">
        <v>15248</v>
      </c>
      <c r="B15245" s="3">
        <v>569</v>
      </c>
      <c r="C15245" s="3">
        <v>1887</v>
      </c>
      <c r="D15245" s="3">
        <v>1</v>
      </c>
      <c r="E15245" s="3">
        <v>11354</v>
      </c>
      <c r="F15245" s="3">
        <v>6.99</v>
      </c>
      <c r="G15245" s="4">
        <v>38566.732754629629</v>
      </c>
      <c r="H15245" s="6">
        <v>38566.732754629629</v>
      </c>
      <c r="I15245" s="6">
        <v>38573.504976851851</v>
      </c>
      <c r="J15245" s="10">
        <f>COUNTIF(B15245:B31276,B15245)</f>
        <v>14</v>
      </c>
      <c r="K15245" s="10" t="str">
        <f t="shared" si="239"/>
        <v>Repeat Customer</v>
      </c>
    </row>
    <row r="15246" spans="1:11" x14ac:dyDescent="0.25">
      <c r="A15246" s="3">
        <v>15249</v>
      </c>
      <c r="B15246" s="3">
        <v>569</v>
      </c>
      <c r="C15246" s="3">
        <v>2953</v>
      </c>
      <c r="D15246" s="3">
        <v>1</v>
      </c>
      <c r="E15246" s="3">
        <v>11946</v>
      </c>
      <c r="F15246" s="3">
        <v>4.99</v>
      </c>
      <c r="G15246" s="4">
        <v>38581.712418981479</v>
      </c>
      <c r="H15246" s="6">
        <v>38581.712418981479</v>
      </c>
      <c r="I15246" s="6">
        <v>38583.58116898148</v>
      </c>
      <c r="J15246" s="10">
        <f>COUNTIF(B15246:B31277,B15246)</f>
        <v>13</v>
      </c>
      <c r="K15246" s="10" t="str">
        <f t="shared" si="239"/>
        <v>Repeat Customer</v>
      </c>
    </row>
    <row r="15247" spans="1:11" x14ac:dyDescent="0.25">
      <c r="A15247" s="3">
        <v>15250</v>
      </c>
      <c r="B15247" s="3">
        <v>569</v>
      </c>
      <c r="C15247" s="3">
        <v>2311</v>
      </c>
      <c r="D15247" s="3">
        <v>1</v>
      </c>
      <c r="E15247" s="3">
        <v>12157</v>
      </c>
      <c r="F15247" s="3">
        <v>2.99</v>
      </c>
      <c r="G15247" s="4">
        <v>38582.0234375</v>
      </c>
      <c r="H15247" s="6">
        <v>38582.0234375</v>
      </c>
      <c r="I15247" s="6">
        <v>38586.815104166664</v>
      </c>
      <c r="J15247" s="10">
        <f>COUNTIF(B15247:B31278,B15247)</f>
        <v>12</v>
      </c>
      <c r="K15247" s="10" t="str">
        <f t="shared" si="239"/>
        <v>Repeat Customer</v>
      </c>
    </row>
    <row r="15248" spans="1:11" x14ac:dyDescent="0.25">
      <c r="A15248" s="3">
        <v>15251</v>
      </c>
      <c r="B15248" s="3">
        <v>569</v>
      </c>
      <c r="C15248" s="3">
        <v>2877</v>
      </c>
      <c r="D15248" s="3">
        <v>2</v>
      </c>
      <c r="E15248" s="3">
        <v>12308</v>
      </c>
      <c r="F15248" s="3">
        <v>0.99</v>
      </c>
      <c r="G15248" s="4">
        <v>38582.242280092592</v>
      </c>
      <c r="H15248" s="6">
        <v>38582.242280092592</v>
      </c>
      <c r="I15248" s="6">
        <v>38586.377696759257</v>
      </c>
      <c r="J15248" s="10">
        <f>COUNTIF(B15248:B31279,B15248)</f>
        <v>11</v>
      </c>
      <c r="K15248" s="10" t="str">
        <f t="shared" si="239"/>
        <v>Repeat Customer</v>
      </c>
    </row>
    <row r="15249" spans="1:11" x14ac:dyDescent="0.25">
      <c r="A15249" s="3">
        <v>15252</v>
      </c>
      <c r="B15249" s="3">
        <v>569</v>
      </c>
      <c r="C15249" s="3">
        <v>2654</v>
      </c>
      <c r="D15249" s="3">
        <v>1</v>
      </c>
      <c r="E15249" s="3">
        <v>12568</v>
      </c>
      <c r="F15249" s="3">
        <v>3.99</v>
      </c>
      <c r="G15249" s="4">
        <v>38582.635925925926</v>
      </c>
      <c r="H15249" s="6">
        <v>38582.635925925926</v>
      </c>
      <c r="I15249" s="6">
        <v>38586.814398148148</v>
      </c>
      <c r="J15249" s="10">
        <f>COUNTIF(B15249:B31280,B15249)</f>
        <v>10</v>
      </c>
      <c r="K15249" s="10" t="str">
        <f t="shared" si="239"/>
        <v>Repeat Customer</v>
      </c>
    </row>
    <row r="15250" spans="1:11" x14ac:dyDescent="0.25">
      <c r="A15250" s="3">
        <v>15253</v>
      </c>
      <c r="B15250" s="3">
        <v>569</v>
      </c>
      <c r="C15250" s="3">
        <v>4214</v>
      </c>
      <c r="D15250" s="3">
        <v>2</v>
      </c>
      <c r="E15250" s="3">
        <v>12958</v>
      </c>
      <c r="F15250" s="3">
        <v>2.99</v>
      </c>
      <c r="G15250" s="4">
        <v>38583.263437499998</v>
      </c>
      <c r="H15250" s="6">
        <v>38583.263437499998</v>
      </c>
      <c r="I15250" s="6">
        <v>38584.09815972222</v>
      </c>
      <c r="J15250" s="10">
        <f>COUNTIF(B15250:B31281,B15250)</f>
        <v>9</v>
      </c>
      <c r="K15250" s="10" t="str">
        <f t="shared" si="239"/>
        <v>Repeat Customer</v>
      </c>
    </row>
    <row r="15251" spans="1:11" x14ac:dyDescent="0.25">
      <c r="A15251" s="3">
        <v>15254</v>
      </c>
      <c r="B15251" s="3">
        <v>569</v>
      </c>
      <c r="C15251" s="3">
        <v>2716</v>
      </c>
      <c r="D15251" s="3">
        <v>1</v>
      </c>
      <c r="E15251" s="3">
        <v>13287</v>
      </c>
      <c r="F15251" s="3">
        <v>7.99</v>
      </c>
      <c r="G15251" s="4">
        <v>38583.76972222222</v>
      </c>
      <c r="H15251" s="6">
        <v>38583.76972222222</v>
      </c>
      <c r="I15251" s="6">
        <v>38590.842638888891</v>
      </c>
      <c r="J15251" s="10">
        <f>COUNTIF(B15251:B31282,B15251)</f>
        <v>8</v>
      </c>
      <c r="K15251" s="10" t="str">
        <f t="shared" si="239"/>
        <v>Repeat Customer</v>
      </c>
    </row>
    <row r="15252" spans="1:11" x14ac:dyDescent="0.25">
      <c r="A15252" s="3">
        <v>15255</v>
      </c>
      <c r="B15252" s="3">
        <v>569</v>
      </c>
      <c r="C15252" s="3">
        <v>2648</v>
      </c>
      <c r="D15252" s="3">
        <v>2</v>
      </c>
      <c r="E15252" s="3">
        <v>13554</v>
      </c>
      <c r="F15252" s="3">
        <v>9.99</v>
      </c>
      <c r="G15252" s="4">
        <v>38584.172673611109</v>
      </c>
      <c r="H15252" s="6">
        <v>38584.172673611109</v>
      </c>
      <c r="I15252" s="6">
        <v>38592.299756944441</v>
      </c>
      <c r="J15252" s="10">
        <f>COUNTIF(B15252:B31283,B15252)</f>
        <v>7</v>
      </c>
      <c r="K15252" s="10" t="str">
        <f t="shared" si="239"/>
        <v>Repeat Customer</v>
      </c>
    </row>
    <row r="15253" spans="1:11" x14ac:dyDescent="0.25">
      <c r="A15253" s="3">
        <v>15256</v>
      </c>
      <c r="B15253" s="3">
        <v>569</v>
      </c>
      <c r="C15253" s="3">
        <v>1327</v>
      </c>
      <c r="D15253" s="3">
        <v>2</v>
      </c>
      <c r="E15253" s="3">
        <v>14207</v>
      </c>
      <c r="F15253" s="3">
        <v>4.99</v>
      </c>
      <c r="G15253" s="4">
        <v>38585.172442129631</v>
      </c>
      <c r="H15253" s="6">
        <v>38585.172442129631</v>
      </c>
      <c r="I15253" s="6">
        <v>38593.332858796297</v>
      </c>
      <c r="J15253" s="10">
        <f>COUNTIF(B15253:B31284,B15253)</f>
        <v>6</v>
      </c>
      <c r="K15253" s="10" t="str">
        <f t="shared" si="239"/>
        <v>Repeat Customer</v>
      </c>
    </row>
    <row r="15254" spans="1:11" x14ac:dyDescent="0.25">
      <c r="A15254" s="3">
        <v>15257</v>
      </c>
      <c r="B15254" s="3">
        <v>569</v>
      </c>
      <c r="C15254" s="3">
        <v>3891</v>
      </c>
      <c r="D15254" s="3">
        <v>2</v>
      </c>
      <c r="E15254" s="3">
        <v>14400</v>
      </c>
      <c r="F15254" s="3">
        <v>0.99</v>
      </c>
      <c r="G15254" s="4">
        <v>38585.440104166664</v>
      </c>
      <c r="H15254" s="6">
        <v>38585.440104166664</v>
      </c>
      <c r="I15254" s="6">
        <v>38590.503993055558</v>
      </c>
      <c r="J15254" s="10">
        <f>COUNTIF(B15254:B31285,B15254)</f>
        <v>5</v>
      </c>
      <c r="K15254" s="10" t="str">
        <f t="shared" si="239"/>
        <v>Repeat Customer</v>
      </c>
    </row>
    <row r="15255" spans="1:11" x14ac:dyDescent="0.25">
      <c r="A15255" s="3">
        <v>15258</v>
      </c>
      <c r="B15255" s="3">
        <v>569</v>
      </c>
      <c r="C15255" s="3">
        <v>2508</v>
      </c>
      <c r="D15255" s="3">
        <v>1</v>
      </c>
      <c r="E15255" s="3">
        <v>14896</v>
      </c>
      <c r="F15255" s="3">
        <v>8.99</v>
      </c>
      <c r="G15255" s="4">
        <v>38586.181192129632</v>
      </c>
      <c r="H15255" s="6">
        <v>38586.181192129632</v>
      </c>
      <c r="I15255" s="6">
        <v>38593.216608796298</v>
      </c>
      <c r="J15255" s="10">
        <f>COUNTIF(B15255:B31286,B15255)</f>
        <v>4</v>
      </c>
      <c r="K15255" s="10" t="str">
        <f t="shared" si="239"/>
        <v>Repeat Customer</v>
      </c>
    </row>
    <row r="15256" spans="1:11" x14ac:dyDescent="0.25">
      <c r="A15256" s="3">
        <v>15259</v>
      </c>
      <c r="B15256" s="3">
        <v>569</v>
      </c>
      <c r="C15256" s="3">
        <v>2009</v>
      </c>
      <c r="D15256" s="3">
        <v>1</v>
      </c>
      <c r="E15256" s="3">
        <v>14959</v>
      </c>
      <c r="F15256" s="3">
        <v>2.99</v>
      </c>
      <c r="G15256" s="4">
        <v>38586.271157407406</v>
      </c>
      <c r="H15256" s="6">
        <v>38586.271157407406</v>
      </c>
      <c r="I15256" s="6">
        <v>38589.40865740741</v>
      </c>
      <c r="J15256" s="10">
        <f>COUNTIF(B15256:B31287,B15256)</f>
        <v>3</v>
      </c>
      <c r="K15256" s="10" t="str">
        <f t="shared" si="239"/>
        <v>Repeat Customer</v>
      </c>
    </row>
    <row r="15257" spans="1:11" x14ac:dyDescent="0.25">
      <c r="A15257" s="3">
        <v>15260</v>
      </c>
      <c r="B15257" s="3">
        <v>569</v>
      </c>
      <c r="C15257" s="3">
        <v>4085</v>
      </c>
      <c r="D15257" s="3">
        <v>2</v>
      </c>
      <c r="E15257" s="3">
        <v>15617</v>
      </c>
      <c r="F15257" s="3">
        <v>0.99</v>
      </c>
      <c r="G15257" s="4">
        <v>38587.296782407408</v>
      </c>
      <c r="H15257" s="6">
        <v>38587.296782407408</v>
      </c>
      <c r="I15257" s="6">
        <v>38591.058587962965</v>
      </c>
      <c r="J15257" s="10">
        <f>COUNTIF(B15257:B31288,B15257)</f>
        <v>2</v>
      </c>
      <c r="K15257" s="10" t="str">
        <f t="shared" si="239"/>
        <v>Repeat Customer</v>
      </c>
    </row>
    <row r="15258" spans="1:11" x14ac:dyDescent="0.25">
      <c r="A15258" s="3">
        <v>15261</v>
      </c>
      <c r="B15258" s="3">
        <v>569</v>
      </c>
      <c r="C15258" s="3">
        <v>1777</v>
      </c>
      <c r="D15258" s="3">
        <v>2</v>
      </c>
      <c r="E15258" s="3">
        <v>16025</v>
      </c>
      <c r="F15258" s="3">
        <v>4.99</v>
      </c>
      <c r="G15258" s="4">
        <v>38587.908958333333</v>
      </c>
      <c r="H15258" s="6">
        <v>38587.908958333333</v>
      </c>
      <c r="I15258" s="6">
        <v>38588.920763888891</v>
      </c>
      <c r="J15258" s="10">
        <f>COUNTIF(B15258:B31289,B15258)</f>
        <v>1</v>
      </c>
      <c r="K15258" s="10" t="str">
        <f t="shared" si="239"/>
        <v>New Customer</v>
      </c>
    </row>
    <row r="15259" spans="1:11" x14ac:dyDescent="0.25">
      <c r="A15259" s="3">
        <v>15262</v>
      </c>
      <c r="B15259" s="3">
        <v>570</v>
      </c>
      <c r="C15259" s="3">
        <v>2676</v>
      </c>
      <c r="D15259" s="3">
        <v>2</v>
      </c>
      <c r="E15259" s="3">
        <v>1060</v>
      </c>
      <c r="F15259" s="3">
        <v>7.99</v>
      </c>
      <c r="G15259" s="4">
        <v>38503.348414351851</v>
      </c>
      <c r="H15259" s="6">
        <v>38503.348414351851</v>
      </c>
      <c r="I15259" s="6">
        <v>38512.168553240743</v>
      </c>
      <c r="J15259" s="10">
        <f>COUNTIF(B15259:B31290,B15259)</f>
        <v>26</v>
      </c>
      <c r="K15259" s="10" t="str">
        <f t="shared" si="239"/>
        <v>Repeat Customer</v>
      </c>
    </row>
    <row r="15260" spans="1:11" x14ac:dyDescent="0.25">
      <c r="A15260" s="3">
        <v>15263</v>
      </c>
      <c r="B15260" s="3">
        <v>570</v>
      </c>
      <c r="C15260" s="3">
        <v>4460</v>
      </c>
      <c r="D15260" s="3">
        <v>1</v>
      </c>
      <c r="E15260" s="3">
        <v>1259</v>
      </c>
      <c r="F15260" s="3">
        <v>4.99</v>
      </c>
      <c r="G15260" s="4">
        <v>38518.276331018518</v>
      </c>
      <c r="H15260" s="6">
        <v>38518.276331018518</v>
      </c>
      <c r="I15260" s="6">
        <v>38526.168692129628</v>
      </c>
      <c r="J15260" s="10">
        <f>COUNTIF(B15260:B31291,B15260)</f>
        <v>25</v>
      </c>
      <c r="K15260" s="10" t="str">
        <f t="shared" si="239"/>
        <v>Repeat Customer</v>
      </c>
    </row>
    <row r="15261" spans="1:11" x14ac:dyDescent="0.25">
      <c r="A15261" s="3">
        <v>15264</v>
      </c>
      <c r="B15261" s="3">
        <v>570</v>
      </c>
      <c r="C15261" s="3">
        <v>1334</v>
      </c>
      <c r="D15261" s="3">
        <v>2</v>
      </c>
      <c r="E15261" s="3">
        <v>1417</v>
      </c>
      <c r="F15261" s="3">
        <v>4.99</v>
      </c>
      <c r="G15261" s="4">
        <v>38518.740173611113</v>
      </c>
      <c r="H15261" s="6">
        <v>38518.740173611113</v>
      </c>
      <c r="I15261" s="6">
        <v>38522.583923611113</v>
      </c>
      <c r="J15261" s="10">
        <f>COUNTIF(B15261:B31292,B15261)</f>
        <v>24</v>
      </c>
      <c r="K15261" s="10" t="str">
        <f t="shared" si="239"/>
        <v>Repeat Customer</v>
      </c>
    </row>
    <row r="15262" spans="1:11" x14ac:dyDescent="0.25">
      <c r="A15262" s="3">
        <v>15265</v>
      </c>
      <c r="B15262" s="3">
        <v>570</v>
      </c>
      <c r="C15262" s="3">
        <v>1152</v>
      </c>
      <c r="D15262" s="3">
        <v>2</v>
      </c>
      <c r="E15262" s="3">
        <v>1804</v>
      </c>
      <c r="F15262" s="3">
        <v>2.99</v>
      </c>
      <c r="G15262" s="4">
        <v>38519.856423611112</v>
      </c>
      <c r="H15262" s="6">
        <v>38519.856423611112</v>
      </c>
      <c r="I15262" s="6">
        <v>38521.105034722219</v>
      </c>
      <c r="J15262" s="10">
        <f>COUNTIF(B15262:B31293,B15262)</f>
        <v>23</v>
      </c>
      <c r="K15262" s="10" t="str">
        <f t="shared" si="239"/>
        <v>Repeat Customer</v>
      </c>
    </row>
    <row r="15263" spans="1:11" x14ac:dyDescent="0.25">
      <c r="A15263" s="3">
        <v>15266</v>
      </c>
      <c r="B15263" s="3">
        <v>570</v>
      </c>
      <c r="C15263" s="3">
        <v>2081</v>
      </c>
      <c r="D15263" s="3">
        <v>2</v>
      </c>
      <c r="E15263" s="3">
        <v>2008</v>
      </c>
      <c r="F15263" s="3">
        <v>5.99</v>
      </c>
      <c r="G15263" s="4">
        <v>38520.491724537038</v>
      </c>
      <c r="H15263" s="6">
        <v>38520.491724537038</v>
      </c>
      <c r="I15263" s="6">
        <v>38528.552835648145</v>
      </c>
      <c r="J15263" s="10">
        <f>COUNTIF(B15263:B31294,B15263)</f>
        <v>22</v>
      </c>
      <c r="K15263" s="10" t="str">
        <f t="shared" si="239"/>
        <v>Repeat Customer</v>
      </c>
    </row>
    <row r="15264" spans="1:11" x14ac:dyDescent="0.25">
      <c r="A15264" s="3">
        <v>15267</v>
      </c>
      <c r="B15264" s="3">
        <v>570</v>
      </c>
      <c r="C15264" s="3">
        <v>4275</v>
      </c>
      <c r="D15264" s="3">
        <v>2</v>
      </c>
      <c r="E15264" s="3">
        <v>2031</v>
      </c>
      <c r="F15264" s="3">
        <v>6.99</v>
      </c>
      <c r="G15264" s="4">
        <v>38520.551423611112</v>
      </c>
      <c r="H15264" s="6">
        <v>38520.551423611112</v>
      </c>
      <c r="I15264" s="6">
        <v>38528.420868055553</v>
      </c>
      <c r="J15264" s="10">
        <f>COUNTIF(B15264:B31295,B15264)</f>
        <v>21</v>
      </c>
      <c r="K15264" s="10" t="str">
        <f t="shared" si="239"/>
        <v>Repeat Customer</v>
      </c>
    </row>
    <row r="15265" spans="1:11" x14ac:dyDescent="0.25">
      <c r="A15265" s="3">
        <v>15268</v>
      </c>
      <c r="B15265" s="3">
        <v>570</v>
      </c>
      <c r="C15265" s="3">
        <v>1763</v>
      </c>
      <c r="D15265" s="3">
        <v>2</v>
      </c>
      <c r="E15265" s="3">
        <v>2261</v>
      </c>
      <c r="F15265" s="3">
        <v>3.99</v>
      </c>
      <c r="G15265" s="4">
        <v>38521.240451388891</v>
      </c>
      <c r="H15265" s="6">
        <v>38521.240451388891</v>
      </c>
      <c r="I15265" s="6">
        <v>38527.212673611109</v>
      </c>
      <c r="J15265" s="10">
        <f>COUNTIF(B15265:B31296,B15265)</f>
        <v>20</v>
      </c>
      <c r="K15265" s="10" t="str">
        <f t="shared" si="239"/>
        <v>Repeat Customer</v>
      </c>
    </row>
    <row r="15266" spans="1:11" x14ac:dyDescent="0.25">
      <c r="A15266" s="3">
        <v>15269</v>
      </c>
      <c r="B15266" s="3">
        <v>570</v>
      </c>
      <c r="C15266" s="3">
        <v>2265</v>
      </c>
      <c r="D15266" s="3">
        <v>2</v>
      </c>
      <c r="E15266" s="3">
        <v>3138</v>
      </c>
      <c r="F15266" s="3">
        <v>2.99</v>
      </c>
      <c r="G15266" s="4">
        <v>38523.822048611109</v>
      </c>
      <c r="H15266" s="6">
        <v>38523.822048611109</v>
      </c>
      <c r="I15266" s="6">
        <v>38529.862326388888</v>
      </c>
      <c r="J15266" s="10">
        <f>COUNTIF(B15266:B31297,B15266)</f>
        <v>19</v>
      </c>
      <c r="K15266" s="10" t="str">
        <f t="shared" si="239"/>
        <v>Repeat Customer</v>
      </c>
    </row>
    <row r="15267" spans="1:11" x14ac:dyDescent="0.25">
      <c r="A15267" s="3">
        <v>15270</v>
      </c>
      <c r="B15267" s="3">
        <v>570</v>
      </c>
      <c r="C15267" s="3">
        <v>2205</v>
      </c>
      <c r="D15267" s="3">
        <v>2</v>
      </c>
      <c r="E15267" s="3">
        <v>3984</v>
      </c>
      <c r="F15267" s="3">
        <v>0.99</v>
      </c>
      <c r="G15267" s="4">
        <v>38539.974027777775</v>
      </c>
      <c r="H15267" s="6">
        <v>38539.974027777775</v>
      </c>
      <c r="I15267" s="6">
        <v>38541.903194444443</v>
      </c>
      <c r="J15267" s="10">
        <f>COUNTIF(B15267:B31298,B15267)</f>
        <v>18</v>
      </c>
      <c r="K15267" s="10" t="str">
        <f t="shared" si="239"/>
        <v>Repeat Customer</v>
      </c>
    </row>
    <row r="15268" spans="1:11" x14ac:dyDescent="0.25">
      <c r="A15268" s="3">
        <v>15271</v>
      </c>
      <c r="B15268" s="3">
        <v>570</v>
      </c>
      <c r="C15268" s="3">
        <v>3361</v>
      </c>
      <c r="D15268" s="3">
        <v>1</v>
      </c>
      <c r="E15268" s="3">
        <v>4069</v>
      </c>
      <c r="F15268" s="3">
        <v>0.99</v>
      </c>
      <c r="G15268" s="4">
        <v>38540.191041666665</v>
      </c>
      <c r="H15268" s="6">
        <v>38540.191041666665</v>
      </c>
      <c r="I15268" s="6">
        <v>38543.999374999999</v>
      </c>
      <c r="J15268" s="10">
        <f>COUNTIF(B15268:B31299,B15268)</f>
        <v>17</v>
      </c>
      <c r="K15268" s="10" t="str">
        <f t="shared" si="239"/>
        <v>Repeat Customer</v>
      </c>
    </row>
    <row r="15269" spans="1:11" x14ac:dyDescent="0.25">
      <c r="A15269" s="3">
        <v>15272</v>
      </c>
      <c r="B15269" s="3">
        <v>570</v>
      </c>
      <c r="C15269" s="3">
        <v>3963</v>
      </c>
      <c r="D15269" s="3">
        <v>1</v>
      </c>
      <c r="E15269" s="3">
        <v>4698</v>
      </c>
      <c r="F15269" s="3">
        <v>0.99</v>
      </c>
      <c r="G15269" s="4">
        <v>38541.471886574072</v>
      </c>
      <c r="H15269" s="6">
        <v>38541.471886574072</v>
      </c>
      <c r="I15269" s="6">
        <v>38546.573275462964</v>
      </c>
      <c r="J15269" s="10">
        <f>COUNTIF(B15269:B31300,B15269)</f>
        <v>16</v>
      </c>
      <c r="K15269" s="10" t="str">
        <f t="shared" si="239"/>
        <v>Repeat Customer</v>
      </c>
    </row>
    <row r="15270" spans="1:11" x14ac:dyDescent="0.25">
      <c r="A15270" s="3">
        <v>15273</v>
      </c>
      <c r="B15270" s="3">
        <v>570</v>
      </c>
      <c r="C15270" s="3">
        <v>1528</v>
      </c>
      <c r="D15270" s="3">
        <v>2</v>
      </c>
      <c r="E15270" s="3">
        <v>5638</v>
      </c>
      <c r="F15270" s="3">
        <v>4.99</v>
      </c>
      <c r="G15270" s="4">
        <v>38543.272789351853</v>
      </c>
      <c r="H15270" s="6">
        <v>38543.272789351853</v>
      </c>
      <c r="I15270" s="6">
        <v>38546.189456018517</v>
      </c>
      <c r="J15270" s="10">
        <f>COUNTIF(B15270:B31301,B15270)</f>
        <v>15</v>
      </c>
      <c r="K15270" s="10" t="str">
        <f t="shared" si="239"/>
        <v>Repeat Customer</v>
      </c>
    </row>
    <row r="15271" spans="1:11" x14ac:dyDescent="0.25">
      <c r="A15271" s="3">
        <v>15274</v>
      </c>
      <c r="B15271" s="3">
        <v>570</v>
      </c>
      <c r="C15271" s="3">
        <v>1425</v>
      </c>
      <c r="D15271" s="3">
        <v>1</v>
      </c>
      <c r="E15271" s="3">
        <v>6253</v>
      </c>
      <c r="F15271" s="3">
        <v>4.99</v>
      </c>
      <c r="G15271" s="4">
        <v>38544.63008101852</v>
      </c>
      <c r="H15271" s="6">
        <v>38544.63008101852</v>
      </c>
      <c r="I15271" s="6">
        <v>38546.458553240744</v>
      </c>
      <c r="J15271" s="10">
        <f>COUNTIF(B15271:B31302,B15271)</f>
        <v>14</v>
      </c>
      <c r="K15271" s="10" t="str">
        <f t="shared" si="239"/>
        <v>Repeat Customer</v>
      </c>
    </row>
    <row r="15272" spans="1:11" x14ac:dyDescent="0.25">
      <c r="A15272" s="3">
        <v>15275</v>
      </c>
      <c r="B15272" s="3">
        <v>570</v>
      </c>
      <c r="C15272" s="3">
        <v>3901</v>
      </c>
      <c r="D15272" s="3">
        <v>1</v>
      </c>
      <c r="E15272" s="3">
        <v>6556</v>
      </c>
      <c r="F15272" s="3">
        <v>0.99</v>
      </c>
      <c r="G15272" s="4">
        <v>38545.215462962966</v>
      </c>
      <c r="H15272" s="6">
        <v>38545.215462962966</v>
      </c>
      <c r="I15272" s="6">
        <v>38546.17796296296</v>
      </c>
      <c r="J15272" s="10">
        <f>COUNTIF(B15272:B31303,B15272)</f>
        <v>13</v>
      </c>
      <c r="K15272" s="10" t="str">
        <f t="shared" si="239"/>
        <v>Repeat Customer</v>
      </c>
    </row>
    <row r="15273" spans="1:11" x14ac:dyDescent="0.25">
      <c r="A15273" s="3">
        <v>15276</v>
      </c>
      <c r="B15273" s="3">
        <v>570</v>
      </c>
      <c r="C15273" s="3">
        <v>46</v>
      </c>
      <c r="D15273" s="3">
        <v>2</v>
      </c>
      <c r="E15273" s="3">
        <v>7174</v>
      </c>
      <c r="F15273" s="3">
        <v>4.99</v>
      </c>
      <c r="G15273" s="4">
        <v>38560.333749999998</v>
      </c>
      <c r="H15273" s="6">
        <v>38560.333749999998</v>
      </c>
      <c r="I15273" s="6">
        <v>38565.133055555554</v>
      </c>
      <c r="J15273" s="10">
        <f>COUNTIF(B15273:B31304,B15273)</f>
        <v>12</v>
      </c>
      <c r="K15273" s="10" t="str">
        <f t="shared" si="239"/>
        <v>Repeat Customer</v>
      </c>
    </row>
    <row r="15274" spans="1:11" x14ac:dyDescent="0.25">
      <c r="A15274" s="3">
        <v>15277</v>
      </c>
      <c r="B15274" s="3">
        <v>570</v>
      </c>
      <c r="C15274" s="3">
        <v>2881</v>
      </c>
      <c r="D15274" s="3">
        <v>2</v>
      </c>
      <c r="E15274" s="3">
        <v>8735</v>
      </c>
      <c r="F15274" s="3">
        <v>4.99</v>
      </c>
      <c r="G15274" s="4">
        <v>38562.770069444443</v>
      </c>
      <c r="H15274" s="6">
        <v>38562.770069444443</v>
      </c>
      <c r="I15274" s="6">
        <v>38567.530486111114</v>
      </c>
      <c r="J15274" s="10">
        <f>COUNTIF(B15274:B31305,B15274)</f>
        <v>11</v>
      </c>
      <c r="K15274" s="10" t="str">
        <f t="shared" si="239"/>
        <v>Repeat Customer</v>
      </c>
    </row>
    <row r="15275" spans="1:11" x14ac:dyDescent="0.25">
      <c r="A15275" s="3">
        <v>15278</v>
      </c>
      <c r="B15275" s="3">
        <v>570</v>
      </c>
      <c r="C15275" s="3">
        <v>3453</v>
      </c>
      <c r="D15275" s="3">
        <v>1</v>
      </c>
      <c r="E15275" s="3">
        <v>9385</v>
      </c>
      <c r="F15275" s="3">
        <v>7.99</v>
      </c>
      <c r="G15275" s="4">
        <v>38563.809594907405</v>
      </c>
      <c r="H15275" s="6">
        <v>38563.809594907405</v>
      </c>
      <c r="I15275" s="6">
        <v>38572.714456018519</v>
      </c>
      <c r="J15275" s="10">
        <f>COUNTIF(B15275:B31306,B15275)</f>
        <v>10</v>
      </c>
      <c r="K15275" s="10" t="str">
        <f t="shared" si="239"/>
        <v>Repeat Customer</v>
      </c>
    </row>
    <row r="15276" spans="1:11" x14ac:dyDescent="0.25">
      <c r="A15276" s="3">
        <v>15279</v>
      </c>
      <c r="B15276" s="3">
        <v>570</v>
      </c>
      <c r="C15276" s="3">
        <v>1175</v>
      </c>
      <c r="D15276" s="3">
        <v>1</v>
      </c>
      <c r="E15276" s="3">
        <v>9398</v>
      </c>
      <c r="F15276" s="3">
        <v>0.99</v>
      </c>
      <c r="G15276" s="4">
        <v>38563.839583333334</v>
      </c>
      <c r="H15276" s="6">
        <v>38563.839583333334</v>
      </c>
      <c r="I15276" s="6">
        <v>38565.982638888891</v>
      </c>
      <c r="J15276" s="10">
        <f>COUNTIF(B15276:B31307,B15276)</f>
        <v>9</v>
      </c>
      <c r="K15276" s="10" t="str">
        <f t="shared" si="239"/>
        <v>Repeat Customer</v>
      </c>
    </row>
    <row r="15277" spans="1:11" x14ac:dyDescent="0.25">
      <c r="A15277" s="3">
        <v>15280</v>
      </c>
      <c r="B15277" s="3">
        <v>570</v>
      </c>
      <c r="C15277" s="3">
        <v>2489</v>
      </c>
      <c r="D15277" s="3">
        <v>2</v>
      </c>
      <c r="E15277" s="3">
        <v>9432</v>
      </c>
      <c r="F15277" s="3">
        <v>2.99</v>
      </c>
      <c r="G15277" s="4">
        <v>38563.893263888887</v>
      </c>
      <c r="H15277" s="6">
        <v>38563.893263888887</v>
      </c>
      <c r="I15277" s="6">
        <v>38569.016180555554</v>
      </c>
      <c r="J15277" s="10">
        <f>COUNTIF(B15277:B31308,B15277)</f>
        <v>8</v>
      </c>
      <c r="K15277" s="10" t="str">
        <f t="shared" si="239"/>
        <v>Repeat Customer</v>
      </c>
    </row>
    <row r="15278" spans="1:11" x14ac:dyDescent="0.25">
      <c r="A15278" s="3">
        <v>15281</v>
      </c>
      <c r="B15278" s="3">
        <v>570</v>
      </c>
      <c r="C15278" s="3">
        <v>4049</v>
      </c>
      <c r="D15278" s="3">
        <v>1</v>
      </c>
      <c r="E15278" s="3">
        <v>9766</v>
      </c>
      <c r="F15278" s="3">
        <v>4.99</v>
      </c>
      <c r="G15278" s="4">
        <v>38564.407280092593</v>
      </c>
      <c r="H15278" s="6">
        <v>38564.407280092593</v>
      </c>
      <c r="I15278" s="6">
        <v>38565.214224537034</v>
      </c>
      <c r="J15278" s="10">
        <f>COUNTIF(B15278:B31309,B15278)</f>
        <v>7</v>
      </c>
      <c r="K15278" s="10" t="str">
        <f t="shared" si="239"/>
        <v>Repeat Customer</v>
      </c>
    </row>
    <row r="15279" spans="1:11" x14ac:dyDescent="0.25">
      <c r="A15279" s="3">
        <v>15282</v>
      </c>
      <c r="B15279" s="3">
        <v>570</v>
      </c>
      <c r="C15279" s="3">
        <v>2396</v>
      </c>
      <c r="D15279" s="3">
        <v>1</v>
      </c>
      <c r="E15279" s="3">
        <v>10004</v>
      </c>
      <c r="F15279" s="3">
        <v>0.99</v>
      </c>
      <c r="G15279" s="4">
        <v>38564.744016203702</v>
      </c>
      <c r="H15279" s="6">
        <v>38564.744016203702</v>
      </c>
      <c r="I15279" s="6">
        <v>38567.800266203703</v>
      </c>
      <c r="J15279" s="10">
        <f>COUNTIF(B15279:B31310,B15279)</f>
        <v>6</v>
      </c>
      <c r="K15279" s="10" t="str">
        <f t="shared" si="239"/>
        <v>Repeat Customer</v>
      </c>
    </row>
    <row r="15280" spans="1:11" x14ac:dyDescent="0.25">
      <c r="A15280" s="3">
        <v>15283</v>
      </c>
      <c r="B15280" s="3">
        <v>570</v>
      </c>
      <c r="C15280" s="3">
        <v>4548</v>
      </c>
      <c r="D15280" s="3">
        <v>2</v>
      </c>
      <c r="E15280" s="3">
        <v>10168</v>
      </c>
      <c r="F15280" s="3">
        <v>2.99</v>
      </c>
      <c r="G15280" s="4">
        <v>38564.975972222222</v>
      </c>
      <c r="H15280" s="6">
        <v>38564.975972222222</v>
      </c>
      <c r="I15280" s="6">
        <v>38566.794027777774</v>
      </c>
      <c r="J15280" s="10">
        <f>COUNTIF(B15280:B31311,B15280)</f>
        <v>5</v>
      </c>
      <c r="K15280" s="10" t="str">
        <f t="shared" si="239"/>
        <v>Repeat Customer</v>
      </c>
    </row>
    <row r="15281" spans="1:11" x14ac:dyDescent="0.25">
      <c r="A15281" s="3">
        <v>15284</v>
      </c>
      <c r="B15281" s="3">
        <v>570</v>
      </c>
      <c r="C15281" s="3">
        <v>158</v>
      </c>
      <c r="D15281" s="3">
        <v>1</v>
      </c>
      <c r="E15281" s="3">
        <v>11098</v>
      </c>
      <c r="F15281" s="3">
        <v>3.99</v>
      </c>
      <c r="G15281" s="4">
        <v>38566.337708333333</v>
      </c>
      <c r="H15281" s="6">
        <v>38566.337708333333</v>
      </c>
      <c r="I15281" s="6">
        <v>38575.201597222222</v>
      </c>
      <c r="J15281" s="10">
        <f>COUNTIF(B15281:B31312,B15281)</f>
        <v>4</v>
      </c>
      <c r="K15281" s="10" t="str">
        <f t="shared" si="239"/>
        <v>Repeat Customer</v>
      </c>
    </row>
    <row r="15282" spans="1:11" x14ac:dyDescent="0.25">
      <c r="A15282" s="3">
        <v>15285</v>
      </c>
      <c r="B15282" s="3">
        <v>570</v>
      </c>
      <c r="C15282" s="3">
        <v>1772</v>
      </c>
      <c r="D15282" s="3">
        <v>2</v>
      </c>
      <c r="E15282" s="3">
        <v>12042</v>
      </c>
      <c r="F15282" s="3">
        <v>4.99</v>
      </c>
      <c r="G15282" s="4">
        <v>38581.858761574076</v>
      </c>
      <c r="H15282" s="6">
        <v>38581.858761574076</v>
      </c>
      <c r="I15282" s="6">
        <v>38585.627511574072</v>
      </c>
      <c r="J15282" s="10">
        <f>COUNTIF(B15282:B31313,B15282)</f>
        <v>3</v>
      </c>
      <c r="K15282" s="10" t="str">
        <f t="shared" si="239"/>
        <v>Repeat Customer</v>
      </c>
    </row>
    <row r="15283" spans="1:11" x14ac:dyDescent="0.25">
      <c r="A15283" s="3">
        <v>15287</v>
      </c>
      <c r="B15283" s="3">
        <v>570</v>
      </c>
      <c r="C15283" s="3">
        <v>858</v>
      </c>
      <c r="D15283" s="3">
        <v>1</v>
      </c>
      <c r="E15283" s="3">
        <v>12716</v>
      </c>
      <c r="F15283" s="3">
        <v>0.99</v>
      </c>
      <c r="G15283" s="4">
        <v>38762.636145833334</v>
      </c>
      <c r="H15283" s="6">
        <v>38762.636145833334</v>
      </c>
      <c r="I15283" s="6">
        <v>0</v>
      </c>
      <c r="J15283" s="10">
        <f>COUNTIF(B15283:B31314,B15283)</f>
        <v>2</v>
      </c>
      <c r="K15283" s="10" t="str">
        <f t="shared" si="239"/>
        <v>Repeat Customer</v>
      </c>
    </row>
    <row r="15284" spans="1:11" x14ac:dyDescent="0.25">
      <c r="A15284" s="3">
        <v>15286</v>
      </c>
      <c r="B15284" s="3">
        <v>570</v>
      </c>
      <c r="C15284" s="3">
        <v>3465</v>
      </c>
      <c r="D15284" s="3">
        <v>2</v>
      </c>
      <c r="E15284" s="3">
        <v>14768</v>
      </c>
      <c r="F15284" s="3">
        <v>3.99</v>
      </c>
      <c r="G15284" s="4">
        <v>38585.989502314813</v>
      </c>
      <c r="H15284" s="6">
        <v>38585.989502314813</v>
      </c>
      <c r="I15284" s="6">
        <v>38591.856863425928</v>
      </c>
      <c r="J15284" s="10">
        <f>COUNTIF(B15284:B31315,B15284)</f>
        <v>1</v>
      </c>
      <c r="K15284" s="10" t="str">
        <f t="shared" si="239"/>
        <v>New Customer</v>
      </c>
    </row>
    <row r="15285" spans="1:11" x14ac:dyDescent="0.25">
      <c r="A15285" s="3">
        <v>15288</v>
      </c>
      <c r="B15285" s="3">
        <v>571</v>
      </c>
      <c r="C15285" s="3">
        <v>511</v>
      </c>
      <c r="D15285" s="3">
        <v>1</v>
      </c>
      <c r="E15285" s="3">
        <v>228</v>
      </c>
      <c r="F15285" s="3">
        <v>9.99</v>
      </c>
      <c r="G15285" s="4">
        <v>38498.45449074074</v>
      </c>
      <c r="H15285" s="6">
        <v>38498.45449074074</v>
      </c>
      <c r="I15285" s="6">
        <v>38507.402407407404</v>
      </c>
      <c r="J15285" s="10">
        <f>COUNTIF(B15285:B31316,B15285)</f>
        <v>24</v>
      </c>
      <c r="K15285" s="10" t="str">
        <f t="shared" si="239"/>
        <v>Repeat Customer</v>
      </c>
    </row>
    <row r="15286" spans="1:11" x14ac:dyDescent="0.25">
      <c r="A15286" s="3">
        <v>15289</v>
      </c>
      <c r="B15286" s="3">
        <v>571</v>
      </c>
      <c r="C15286" s="3">
        <v>742</v>
      </c>
      <c r="D15286" s="3">
        <v>2</v>
      </c>
      <c r="E15286" s="3">
        <v>689</v>
      </c>
      <c r="F15286" s="3">
        <v>3.99</v>
      </c>
      <c r="G15286" s="4">
        <v>38501.032557870371</v>
      </c>
      <c r="H15286" s="6">
        <v>38501.032557870371</v>
      </c>
      <c r="I15286" s="6">
        <v>38506.992280092592</v>
      </c>
      <c r="J15286" s="10">
        <f>COUNTIF(B15286:B31317,B15286)</f>
        <v>23</v>
      </c>
      <c r="K15286" s="10" t="str">
        <f t="shared" si="239"/>
        <v>Repeat Customer</v>
      </c>
    </row>
    <row r="15287" spans="1:11" x14ac:dyDescent="0.25">
      <c r="A15287" s="3">
        <v>15290</v>
      </c>
      <c r="B15287" s="3">
        <v>571</v>
      </c>
      <c r="C15287" s="3">
        <v>3986</v>
      </c>
      <c r="D15287" s="3">
        <v>1</v>
      </c>
      <c r="E15287" s="3">
        <v>1254</v>
      </c>
      <c r="F15287" s="3">
        <v>4.99</v>
      </c>
      <c r="G15287" s="4">
        <v>38518.257824074077</v>
      </c>
      <c r="H15287" s="6">
        <v>38518.257824074077</v>
      </c>
      <c r="I15287" s="6">
        <v>38524.277962962966</v>
      </c>
      <c r="J15287" s="10">
        <f>COUNTIF(B15287:B31318,B15287)</f>
        <v>22</v>
      </c>
      <c r="K15287" s="10" t="str">
        <f t="shared" si="239"/>
        <v>Repeat Customer</v>
      </c>
    </row>
    <row r="15288" spans="1:11" x14ac:dyDescent="0.25">
      <c r="A15288" s="3">
        <v>15291</v>
      </c>
      <c r="B15288" s="3">
        <v>571</v>
      </c>
      <c r="C15288" s="3">
        <v>230</v>
      </c>
      <c r="D15288" s="3">
        <v>2</v>
      </c>
      <c r="E15288" s="3">
        <v>1400</v>
      </c>
      <c r="F15288" s="3">
        <v>3.99</v>
      </c>
      <c r="G15288" s="4">
        <v>38518.6874537037</v>
      </c>
      <c r="H15288" s="6">
        <v>38518.6874537037</v>
      </c>
      <c r="I15288" s="6">
        <v>38524.613842592589</v>
      </c>
      <c r="J15288" s="10">
        <f>COUNTIF(B15288:B31319,B15288)</f>
        <v>21</v>
      </c>
      <c r="K15288" s="10" t="str">
        <f t="shared" si="239"/>
        <v>Repeat Customer</v>
      </c>
    </row>
    <row r="15289" spans="1:11" x14ac:dyDescent="0.25">
      <c r="A15289" s="3">
        <v>15292</v>
      </c>
      <c r="B15289" s="3">
        <v>571</v>
      </c>
      <c r="C15289" s="3">
        <v>1401</v>
      </c>
      <c r="D15289" s="3">
        <v>1</v>
      </c>
      <c r="E15289" s="3">
        <v>1756</v>
      </c>
      <c r="F15289" s="3">
        <v>4.99</v>
      </c>
      <c r="G15289" s="4">
        <v>38519.723993055559</v>
      </c>
      <c r="H15289" s="6">
        <v>38519.723993055559</v>
      </c>
      <c r="I15289" s="6">
        <v>38524.703159722223</v>
      </c>
      <c r="J15289" s="10">
        <f>COUNTIF(B15289:B31320,B15289)</f>
        <v>20</v>
      </c>
      <c r="K15289" s="10" t="str">
        <f t="shared" si="239"/>
        <v>Repeat Customer</v>
      </c>
    </row>
    <row r="15290" spans="1:11" x14ac:dyDescent="0.25">
      <c r="A15290" s="3">
        <v>15293</v>
      </c>
      <c r="B15290" s="3">
        <v>571</v>
      </c>
      <c r="C15290" s="3">
        <v>1471</v>
      </c>
      <c r="D15290" s="3">
        <v>2</v>
      </c>
      <c r="E15290" s="3">
        <v>1990</v>
      </c>
      <c r="F15290" s="3">
        <v>4.99</v>
      </c>
      <c r="G15290" s="4">
        <v>38520.450509259259</v>
      </c>
      <c r="H15290" s="6">
        <v>38520.450509259259</v>
      </c>
      <c r="I15290" s="6">
        <v>38527.341481481482</v>
      </c>
      <c r="J15290" s="10">
        <f>COUNTIF(B15290:B31321,B15290)</f>
        <v>19</v>
      </c>
      <c r="K15290" s="10" t="str">
        <f t="shared" si="239"/>
        <v>Repeat Customer</v>
      </c>
    </row>
    <row r="15291" spans="1:11" x14ac:dyDescent="0.25">
      <c r="A15291" s="3">
        <v>15294</v>
      </c>
      <c r="B15291" s="3">
        <v>571</v>
      </c>
      <c r="C15291" s="3">
        <v>1351</v>
      </c>
      <c r="D15291" s="3">
        <v>1</v>
      </c>
      <c r="E15291" s="3">
        <v>2327</v>
      </c>
      <c r="F15291" s="3">
        <v>2.99</v>
      </c>
      <c r="G15291" s="4">
        <v>38521.428240740737</v>
      </c>
      <c r="H15291" s="6">
        <v>38521.428240740737</v>
      </c>
      <c r="I15291" s="6">
        <v>38523.629629629628</v>
      </c>
      <c r="J15291" s="10">
        <f>COUNTIF(B15291:B31322,B15291)</f>
        <v>18</v>
      </c>
      <c r="K15291" s="10" t="str">
        <f t="shared" si="239"/>
        <v>Repeat Customer</v>
      </c>
    </row>
    <row r="15292" spans="1:11" x14ac:dyDescent="0.25">
      <c r="A15292" s="3">
        <v>15295</v>
      </c>
      <c r="B15292" s="3">
        <v>571</v>
      </c>
      <c r="C15292" s="3">
        <v>2645</v>
      </c>
      <c r="D15292" s="3">
        <v>1</v>
      </c>
      <c r="E15292" s="3">
        <v>2977</v>
      </c>
      <c r="F15292" s="3">
        <v>10.99</v>
      </c>
      <c r="G15292" s="4">
        <v>38523.3440625</v>
      </c>
      <c r="H15292" s="6">
        <v>38523.3440625</v>
      </c>
      <c r="I15292" s="6">
        <v>38532.1878125</v>
      </c>
      <c r="J15292" s="10">
        <f>COUNTIF(B15292:B31323,B15292)</f>
        <v>17</v>
      </c>
      <c r="K15292" s="10" t="str">
        <f t="shared" si="239"/>
        <v>Repeat Customer</v>
      </c>
    </row>
    <row r="15293" spans="1:11" x14ac:dyDescent="0.25">
      <c r="A15293" s="3">
        <v>15296</v>
      </c>
      <c r="B15293" s="3">
        <v>571</v>
      </c>
      <c r="C15293" s="3">
        <v>557</v>
      </c>
      <c r="D15293" s="3">
        <v>2</v>
      </c>
      <c r="E15293" s="3">
        <v>3616</v>
      </c>
      <c r="F15293" s="3">
        <v>2.99</v>
      </c>
      <c r="G15293" s="4">
        <v>38539.24459490741</v>
      </c>
      <c r="H15293" s="6">
        <v>38539.24459490741</v>
      </c>
      <c r="I15293" s="6">
        <v>38543.433483796296</v>
      </c>
      <c r="J15293" s="10">
        <f>COUNTIF(B15293:B31324,B15293)</f>
        <v>16</v>
      </c>
      <c r="K15293" s="10" t="str">
        <f t="shared" si="239"/>
        <v>Repeat Customer</v>
      </c>
    </row>
    <row r="15294" spans="1:11" x14ac:dyDescent="0.25">
      <c r="A15294" s="3">
        <v>15297</v>
      </c>
      <c r="B15294" s="3">
        <v>571</v>
      </c>
      <c r="C15294" s="3">
        <v>745</v>
      </c>
      <c r="D15294" s="3">
        <v>1</v>
      </c>
      <c r="E15294" s="3">
        <v>4162</v>
      </c>
      <c r="F15294" s="3">
        <v>4.99</v>
      </c>
      <c r="G15294" s="4">
        <v>38540.387106481481</v>
      </c>
      <c r="H15294" s="6">
        <v>38540.387106481481</v>
      </c>
      <c r="I15294" s="6">
        <v>38548.427384259259</v>
      </c>
      <c r="J15294" s="10">
        <f>COUNTIF(B15294:B31325,B15294)</f>
        <v>15</v>
      </c>
      <c r="K15294" s="10" t="str">
        <f t="shared" si="239"/>
        <v>Repeat Customer</v>
      </c>
    </row>
    <row r="15295" spans="1:11" x14ac:dyDescent="0.25">
      <c r="A15295" s="3">
        <v>15298</v>
      </c>
      <c r="B15295" s="3">
        <v>571</v>
      </c>
      <c r="C15295" s="3">
        <v>2601</v>
      </c>
      <c r="D15295" s="3">
        <v>2</v>
      </c>
      <c r="E15295" s="3">
        <v>5789</v>
      </c>
      <c r="F15295" s="3">
        <v>4.99</v>
      </c>
      <c r="G15295" s="4">
        <v>38543.591273148151</v>
      </c>
      <c r="H15295" s="6">
        <v>38543.591273148151</v>
      </c>
      <c r="I15295" s="6">
        <v>38551.680162037039</v>
      </c>
      <c r="J15295" s="10">
        <f>COUNTIF(B15295:B31326,B15295)</f>
        <v>14</v>
      </c>
      <c r="K15295" s="10" t="str">
        <f t="shared" si="239"/>
        <v>Repeat Customer</v>
      </c>
    </row>
    <row r="15296" spans="1:11" x14ac:dyDescent="0.25">
      <c r="A15296" s="3">
        <v>15299</v>
      </c>
      <c r="B15296" s="3">
        <v>571</v>
      </c>
      <c r="C15296" s="3">
        <v>2294</v>
      </c>
      <c r="D15296" s="3">
        <v>2</v>
      </c>
      <c r="E15296" s="3">
        <v>6676</v>
      </c>
      <c r="F15296" s="3">
        <v>8.99</v>
      </c>
      <c r="G15296" s="4">
        <v>38545.49560185185</v>
      </c>
      <c r="H15296" s="6">
        <v>38545.49560185185</v>
      </c>
      <c r="I15296" s="6">
        <v>38552.385879629626</v>
      </c>
      <c r="J15296" s="10">
        <f>COUNTIF(B15296:B31327,B15296)</f>
        <v>13</v>
      </c>
      <c r="K15296" s="10" t="str">
        <f t="shared" si="239"/>
        <v>Repeat Customer</v>
      </c>
    </row>
    <row r="15297" spans="1:11" x14ac:dyDescent="0.25">
      <c r="A15297" s="3">
        <v>15300</v>
      </c>
      <c r="B15297" s="3">
        <v>571</v>
      </c>
      <c r="C15297" s="3">
        <v>510</v>
      </c>
      <c r="D15297" s="3">
        <v>1</v>
      </c>
      <c r="E15297" s="3">
        <v>6792</v>
      </c>
      <c r="F15297" s="3">
        <v>8.99</v>
      </c>
      <c r="G15297" s="4">
        <v>38545.692685185182</v>
      </c>
      <c r="H15297" s="6">
        <v>38545.692685185182</v>
      </c>
      <c r="I15297" s="6">
        <v>38553.472546296296</v>
      </c>
      <c r="J15297" s="10">
        <f>COUNTIF(B15297:B31328,B15297)</f>
        <v>12</v>
      </c>
      <c r="K15297" s="10" t="str">
        <f t="shared" si="239"/>
        <v>Repeat Customer</v>
      </c>
    </row>
    <row r="15298" spans="1:11" x14ac:dyDescent="0.25">
      <c r="A15298" s="3">
        <v>15301</v>
      </c>
      <c r="B15298" s="3">
        <v>571</v>
      </c>
      <c r="C15298" s="3">
        <v>911</v>
      </c>
      <c r="D15298" s="3">
        <v>1</v>
      </c>
      <c r="E15298" s="3">
        <v>8084</v>
      </c>
      <c r="F15298" s="3">
        <v>5.99</v>
      </c>
      <c r="G15298" s="4">
        <v>38561.758310185185</v>
      </c>
      <c r="H15298" s="6">
        <v>38561.758310185185</v>
      </c>
      <c r="I15298" s="6">
        <v>38567.987476851849</v>
      </c>
      <c r="J15298" s="10">
        <f>COUNTIF(B15298:B31329,B15298)</f>
        <v>11</v>
      </c>
      <c r="K15298" s="10" t="str">
        <f t="shared" si="239"/>
        <v>Repeat Customer</v>
      </c>
    </row>
    <row r="15299" spans="1:11" x14ac:dyDescent="0.25">
      <c r="A15299" s="3">
        <v>15302</v>
      </c>
      <c r="B15299" s="3">
        <v>571</v>
      </c>
      <c r="C15299" s="3">
        <v>4060</v>
      </c>
      <c r="D15299" s="3">
        <v>1</v>
      </c>
      <c r="E15299" s="3">
        <v>8638</v>
      </c>
      <c r="F15299" s="3">
        <v>4.99</v>
      </c>
      <c r="G15299" s="4">
        <v>38562.604432870372</v>
      </c>
      <c r="H15299" s="6">
        <v>38562.604432870372</v>
      </c>
      <c r="I15299" s="6">
        <v>38565.439155092594</v>
      </c>
      <c r="J15299" s="10">
        <f>COUNTIF(B15299:B31330,B15299)</f>
        <v>10</v>
      </c>
      <c r="K15299" s="10" t="str">
        <f t="shared" ref="K15299:K15362" si="240">IF(J15299=1,"New Customer","Repeat Customer")</f>
        <v>Repeat Customer</v>
      </c>
    </row>
    <row r="15300" spans="1:11" x14ac:dyDescent="0.25">
      <c r="A15300" s="3">
        <v>15303</v>
      </c>
      <c r="B15300" s="3">
        <v>571</v>
      </c>
      <c r="C15300" s="3">
        <v>1639</v>
      </c>
      <c r="D15300" s="3">
        <v>2</v>
      </c>
      <c r="E15300" s="3">
        <v>9300</v>
      </c>
      <c r="F15300" s="3">
        <v>1.99</v>
      </c>
      <c r="G15300" s="4">
        <v>38563.689722222225</v>
      </c>
      <c r="H15300" s="6">
        <v>38563.689722222225</v>
      </c>
      <c r="I15300" s="6">
        <v>38569.664027777777</v>
      </c>
      <c r="J15300" s="10">
        <f>COUNTIF(B15300:B31331,B15300)</f>
        <v>9</v>
      </c>
      <c r="K15300" s="10" t="str">
        <f t="shared" si="240"/>
        <v>Repeat Customer</v>
      </c>
    </row>
    <row r="15301" spans="1:11" x14ac:dyDescent="0.25">
      <c r="A15301" s="3">
        <v>15304</v>
      </c>
      <c r="B15301" s="3">
        <v>571</v>
      </c>
      <c r="C15301" s="3">
        <v>4383</v>
      </c>
      <c r="D15301" s="3">
        <v>1</v>
      </c>
      <c r="E15301" s="3">
        <v>9408</v>
      </c>
      <c r="F15301" s="3">
        <v>4.99</v>
      </c>
      <c r="G15301" s="4">
        <v>38563.85565972222</v>
      </c>
      <c r="H15301" s="6">
        <v>38563.85565972222</v>
      </c>
      <c r="I15301" s="6">
        <v>38568.843159722222</v>
      </c>
      <c r="J15301" s="10">
        <f>COUNTIF(B15301:B31332,B15301)</f>
        <v>8</v>
      </c>
      <c r="K15301" s="10" t="str">
        <f t="shared" si="240"/>
        <v>Repeat Customer</v>
      </c>
    </row>
    <row r="15302" spans="1:11" x14ac:dyDescent="0.25">
      <c r="A15302" s="3">
        <v>15305</v>
      </c>
      <c r="B15302" s="3">
        <v>571</v>
      </c>
      <c r="C15302" s="3">
        <v>872</v>
      </c>
      <c r="D15302" s="3">
        <v>1</v>
      </c>
      <c r="E15302" s="3">
        <v>10227</v>
      </c>
      <c r="F15302" s="3">
        <v>2.99</v>
      </c>
      <c r="G15302" s="4">
        <v>38565.071087962962</v>
      </c>
      <c r="H15302" s="6">
        <v>38565.071087962962</v>
      </c>
      <c r="I15302" s="6">
        <v>38573.989837962959</v>
      </c>
      <c r="J15302" s="10">
        <f>COUNTIF(B15302:B31333,B15302)</f>
        <v>7</v>
      </c>
      <c r="K15302" s="10" t="str">
        <f t="shared" si="240"/>
        <v>Repeat Customer</v>
      </c>
    </row>
    <row r="15303" spans="1:11" x14ac:dyDescent="0.25">
      <c r="A15303" s="3">
        <v>15306</v>
      </c>
      <c r="B15303" s="3">
        <v>571</v>
      </c>
      <c r="C15303" s="3">
        <v>4303</v>
      </c>
      <c r="D15303" s="3">
        <v>2</v>
      </c>
      <c r="E15303" s="3">
        <v>11080</v>
      </c>
      <c r="F15303" s="3">
        <v>2.99</v>
      </c>
      <c r="G15303" s="4">
        <v>38566.3124537037</v>
      </c>
      <c r="H15303" s="6">
        <v>38566.3124537037</v>
      </c>
      <c r="I15303" s="6">
        <v>38572.249259259261</v>
      </c>
      <c r="J15303" s="10">
        <f>COUNTIF(B15303:B31334,B15303)</f>
        <v>6</v>
      </c>
      <c r="K15303" s="10" t="str">
        <f t="shared" si="240"/>
        <v>Repeat Customer</v>
      </c>
    </row>
    <row r="15304" spans="1:11" x14ac:dyDescent="0.25">
      <c r="A15304" s="3">
        <v>15307</v>
      </c>
      <c r="B15304" s="3">
        <v>571</v>
      </c>
      <c r="C15304" s="3">
        <v>1097</v>
      </c>
      <c r="D15304" s="3">
        <v>2</v>
      </c>
      <c r="E15304" s="3">
        <v>11191</v>
      </c>
      <c r="F15304" s="3">
        <v>7.99</v>
      </c>
      <c r="G15304" s="4">
        <v>38566.475081018521</v>
      </c>
      <c r="H15304" s="6">
        <v>38566.475081018521</v>
      </c>
      <c r="I15304" s="6">
        <v>38574.443831018521</v>
      </c>
      <c r="J15304" s="10">
        <f>COUNTIF(B15304:B31335,B15304)</f>
        <v>5</v>
      </c>
      <c r="K15304" s="10" t="str">
        <f t="shared" si="240"/>
        <v>Repeat Customer</v>
      </c>
    </row>
    <row r="15305" spans="1:11" x14ac:dyDescent="0.25">
      <c r="A15305" s="3">
        <v>15308</v>
      </c>
      <c r="B15305" s="3">
        <v>571</v>
      </c>
      <c r="C15305" s="3">
        <v>2497</v>
      </c>
      <c r="D15305" s="3">
        <v>1</v>
      </c>
      <c r="E15305" s="3">
        <v>13228</v>
      </c>
      <c r="F15305" s="3">
        <v>2.99</v>
      </c>
      <c r="G15305" s="4">
        <v>38583.672407407408</v>
      </c>
      <c r="H15305" s="6">
        <v>38583.672407407408</v>
      </c>
      <c r="I15305" s="6">
        <v>38584.78837962963</v>
      </c>
      <c r="J15305" s="10">
        <f>COUNTIF(B15305:B31336,B15305)</f>
        <v>4</v>
      </c>
      <c r="K15305" s="10" t="str">
        <f t="shared" si="240"/>
        <v>Repeat Customer</v>
      </c>
    </row>
    <row r="15306" spans="1:11" x14ac:dyDescent="0.25">
      <c r="A15306" s="3">
        <v>15309</v>
      </c>
      <c r="B15306" s="3">
        <v>571</v>
      </c>
      <c r="C15306" s="3">
        <v>1326</v>
      </c>
      <c r="D15306" s="3">
        <v>2</v>
      </c>
      <c r="E15306" s="3">
        <v>13266</v>
      </c>
      <c r="F15306" s="3">
        <v>2.99</v>
      </c>
      <c r="G15306" s="4">
        <v>38583.730092592596</v>
      </c>
      <c r="H15306" s="6">
        <v>38583.730092592596</v>
      </c>
      <c r="I15306" s="6">
        <v>38585.487037037034</v>
      </c>
      <c r="J15306" s="10">
        <f>COUNTIF(B15306:B31337,B15306)</f>
        <v>3</v>
      </c>
      <c r="K15306" s="10" t="str">
        <f t="shared" si="240"/>
        <v>Repeat Customer</v>
      </c>
    </row>
    <row r="15307" spans="1:11" x14ac:dyDescent="0.25">
      <c r="A15307" s="3">
        <v>15310</v>
      </c>
      <c r="B15307" s="3">
        <v>571</v>
      </c>
      <c r="C15307" s="3">
        <v>3650</v>
      </c>
      <c r="D15307" s="3">
        <v>1</v>
      </c>
      <c r="E15307" s="3">
        <v>14956</v>
      </c>
      <c r="F15307" s="3">
        <v>0.99</v>
      </c>
      <c r="G15307" s="4">
        <v>38586.268240740741</v>
      </c>
      <c r="H15307" s="6">
        <v>38586.268240740741</v>
      </c>
      <c r="I15307" s="6">
        <v>38589.462685185186</v>
      </c>
      <c r="J15307" s="10">
        <f>COUNTIF(B15307:B31338,B15307)</f>
        <v>2</v>
      </c>
      <c r="K15307" s="10" t="str">
        <f t="shared" si="240"/>
        <v>Repeat Customer</v>
      </c>
    </row>
    <row r="15308" spans="1:11" x14ac:dyDescent="0.25">
      <c r="A15308" s="3">
        <v>15311</v>
      </c>
      <c r="B15308" s="3">
        <v>571</v>
      </c>
      <c r="C15308" s="3">
        <v>2865</v>
      </c>
      <c r="D15308" s="3">
        <v>1</v>
      </c>
      <c r="E15308" s="3">
        <v>15841</v>
      </c>
      <c r="F15308" s="3">
        <v>4.99</v>
      </c>
      <c r="G15308" s="4">
        <v>38587.649988425925</v>
      </c>
      <c r="H15308" s="6">
        <v>38587.649988425925</v>
      </c>
      <c r="I15308" s="6">
        <v>38594.81318287037</v>
      </c>
      <c r="J15308" s="10">
        <f>COUNTIF(B15308:B31339,B15308)</f>
        <v>1</v>
      </c>
      <c r="K15308" s="10" t="str">
        <f t="shared" si="240"/>
        <v>New Customer</v>
      </c>
    </row>
    <row r="15309" spans="1:11" x14ac:dyDescent="0.25">
      <c r="A15309" s="3">
        <v>15312</v>
      </c>
      <c r="B15309" s="3">
        <v>572</v>
      </c>
      <c r="C15309" s="3">
        <v>1227</v>
      </c>
      <c r="D15309" s="3">
        <v>2</v>
      </c>
      <c r="E15309" s="3">
        <v>559</v>
      </c>
      <c r="F15309" s="3">
        <v>7.99</v>
      </c>
      <c r="G15309" s="4">
        <v>38500.360439814816</v>
      </c>
      <c r="H15309" s="6">
        <v>38500.360439814816</v>
      </c>
      <c r="I15309" s="6">
        <v>38508.35974537037</v>
      </c>
      <c r="J15309" s="10">
        <f>COUNTIF(B15309:B31340,B15309)</f>
        <v>25</v>
      </c>
      <c r="K15309" s="10" t="str">
        <f t="shared" si="240"/>
        <v>Repeat Customer</v>
      </c>
    </row>
    <row r="15310" spans="1:11" x14ac:dyDescent="0.25">
      <c r="A15310" s="3">
        <v>15313</v>
      </c>
      <c r="B15310" s="3">
        <v>572</v>
      </c>
      <c r="C15310" s="3">
        <v>3909</v>
      </c>
      <c r="D15310" s="3">
        <v>2</v>
      </c>
      <c r="E15310" s="3">
        <v>1889</v>
      </c>
      <c r="F15310" s="3">
        <v>10.99</v>
      </c>
      <c r="G15310" s="4">
        <v>38520.170277777775</v>
      </c>
      <c r="H15310" s="6">
        <v>38520.170277777775</v>
      </c>
      <c r="I15310" s="6">
        <v>38529.175833333335</v>
      </c>
      <c r="J15310" s="10">
        <f>COUNTIF(B15310:B31341,B15310)</f>
        <v>24</v>
      </c>
      <c r="K15310" s="10" t="str">
        <f t="shared" si="240"/>
        <v>Repeat Customer</v>
      </c>
    </row>
    <row r="15311" spans="1:11" x14ac:dyDescent="0.25">
      <c r="A15311" s="3">
        <v>15314</v>
      </c>
      <c r="B15311" s="3">
        <v>572</v>
      </c>
      <c r="C15311" s="3">
        <v>1123</v>
      </c>
      <c r="D15311" s="3">
        <v>1</v>
      </c>
      <c r="E15311" s="3">
        <v>2007</v>
      </c>
      <c r="F15311" s="3">
        <v>0.99</v>
      </c>
      <c r="G15311" s="4">
        <v>38520.491168981483</v>
      </c>
      <c r="H15311" s="6">
        <v>38520.491168981483</v>
      </c>
      <c r="I15311" s="6">
        <v>38524.30505787037</v>
      </c>
      <c r="J15311" s="10">
        <f>COUNTIF(B15311:B31342,B15311)</f>
        <v>23</v>
      </c>
      <c r="K15311" s="10" t="str">
        <f t="shared" si="240"/>
        <v>Repeat Customer</v>
      </c>
    </row>
    <row r="15312" spans="1:11" x14ac:dyDescent="0.25">
      <c r="A15312" s="3">
        <v>15315</v>
      </c>
      <c r="B15312" s="3">
        <v>572</v>
      </c>
      <c r="C15312" s="3">
        <v>599</v>
      </c>
      <c r="D15312" s="3">
        <v>1</v>
      </c>
      <c r="E15312" s="3">
        <v>2458</v>
      </c>
      <c r="F15312" s="3">
        <v>0.99</v>
      </c>
      <c r="G15312" s="4">
        <v>38521.818807870368</v>
      </c>
      <c r="H15312" s="6">
        <v>38521.818807870368</v>
      </c>
      <c r="I15312" s="6">
        <v>38524.579224537039</v>
      </c>
      <c r="J15312" s="10">
        <f>COUNTIF(B15312:B31343,B15312)</f>
        <v>22</v>
      </c>
      <c r="K15312" s="10" t="str">
        <f t="shared" si="240"/>
        <v>Repeat Customer</v>
      </c>
    </row>
    <row r="15313" spans="1:11" x14ac:dyDescent="0.25">
      <c r="A15313" s="3">
        <v>15316</v>
      </c>
      <c r="B15313" s="3">
        <v>572</v>
      </c>
      <c r="C15313" s="3">
        <v>3184</v>
      </c>
      <c r="D15313" s="3">
        <v>1</v>
      </c>
      <c r="E15313" s="3">
        <v>4601</v>
      </c>
      <c r="F15313" s="3">
        <v>2.99</v>
      </c>
      <c r="G15313" s="4">
        <v>38541.284143518518</v>
      </c>
      <c r="H15313" s="6">
        <v>38541.284143518518</v>
      </c>
      <c r="I15313" s="6">
        <v>38542.321643518517</v>
      </c>
      <c r="J15313" s="10">
        <f>COUNTIF(B15313:B31344,B15313)</f>
        <v>21</v>
      </c>
      <c r="K15313" s="10" t="str">
        <f t="shared" si="240"/>
        <v>Repeat Customer</v>
      </c>
    </row>
    <row r="15314" spans="1:11" x14ac:dyDescent="0.25">
      <c r="A15314" s="3">
        <v>15317</v>
      </c>
      <c r="B15314" s="3">
        <v>572</v>
      </c>
      <c r="C15314" s="3">
        <v>264</v>
      </c>
      <c r="D15314" s="3">
        <v>1</v>
      </c>
      <c r="E15314" s="3">
        <v>5595</v>
      </c>
      <c r="F15314" s="3">
        <v>4.99</v>
      </c>
      <c r="G15314" s="4">
        <v>38543.190104166664</v>
      </c>
      <c r="H15314" s="6">
        <v>38543.190104166664</v>
      </c>
      <c r="I15314" s="6">
        <v>38549.169965277775</v>
      </c>
      <c r="J15314" s="10">
        <f>COUNTIF(B15314:B31345,B15314)</f>
        <v>20</v>
      </c>
      <c r="K15314" s="10" t="str">
        <f t="shared" si="240"/>
        <v>Repeat Customer</v>
      </c>
    </row>
    <row r="15315" spans="1:11" x14ac:dyDescent="0.25">
      <c r="A15315" s="3">
        <v>15318</v>
      </c>
      <c r="B15315" s="3">
        <v>572</v>
      </c>
      <c r="C15315" s="3">
        <v>1213</v>
      </c>
      <c r="D15315" s="3">
        <v>1</v>
      </c>
      <c r="E15315" s="3">
        <v>5713</v>
      </c>
      <c r="F15315" s="3">
        <v>6.99</v>
      </c>
      <c r="G15315" s="4">
        <v>38543.448784722219</v>
      </c>
      <c r="H15315" s="6">
        <v>38543.448784722219</v>
      </c>
      <c r="I15315" s="6">
        <v>38552.607118055559</v>
      </c>
      <c r="J15315" s="10">
        <f>COUNTIF(B15315:B31346,B15315)</f>
        <v>19</v>
      </c>
      <c r="K15315" s="10" t="str">
        <f t="shared" si="240"/>
        <v>Repeat Customer</v>
      </c>
    </row>
    <row r="15316" spans="1:11" x14ac:dyDescent="0.25">
      <c r="A15316" s="3">
        <v>15319</v>
      </c>
      <c r="B15316" s="3">
        <v>572</v>
      </c>
      <c r="C15316" s="3">
        <v>4296</v>
      </c>
      <c r="D15316" s="3">
        <v>2</v>
      </c>
      <c r="E15316" s="3">
        <v>6108</v>
      </c>
      <c r="F15316" s="3">
        <v>2.99</v>
      </c>
      <c r="G15316" s="4">
        <v>38544.305138888885</v>
      </c>
      <c r="H15316" s="6">
        <v>38544.305138888885</v>
      </c>
      <c r="I15316" s="6">
        <v>38546.526666666665</v>
      </c>
      <c r="J15316" s="10">
        <f>COUNTIF(B15316:B31347,B15316)</f>
        <v>18</v>
      </c>
      <c r="K15316" s="10" t="str">
        <f t="shared" si="240"/>
        <v>Repeat Customer</v>
      </c>
    </row>
    <row r="15317" spans="1:11" x14ac:dyDescent="0.25">
      <c r="A15317" s="3">
        <v>15320</v>
      </c>
      <c r="B15317" s="3">
        <v>572</v>
      </c>
      <c r="C15317" s="3">
        <v>378</v>
      </c>
      <c r="D15317" s="3">
        <v>1</v>
      </c>
      <c r="E15317" s="3">
        <v>7161</v>
      </c>
      <c r="F15317" s="3">
        <v>4.99</v>
      </c>
      <c r="G15317" s="4">
        <v>38560.31009259259</v>
      </c>
      <c r="H15317" s="6">
        <v>38560.31009259259</v>
      </c>
      <c r="I15317" s="6">
        <v>38567.06009259259</v>
      </c>
      <c r="J15317" s="10">
        <f>COUNTIF(B15317:B31348,B15317)</f>
        <v>17</v>
      </c>
      <c r="K15317" s="10" t="str">
        <f t="shared" si="240"/>
        <v>Repeat Customer</v>
      </c>
    </row>
    <row r="15318" spans="1:11" x14ac:dyDescent="0.25">
      <c r="A15318" s="3">
        <v>15321</v>
      </c>
      <c r="B15318" s="3">
        <v>572</v>
      </c>
      <c r="C15318" s="3">
        <v>2434</v>
      </c>
      <c r="D15318" s="3">
        <v>1</v>
      </c>
      <c r="E15318" s="3">
        <v>7345</v>
      </c>
      <c r="F15318" s="3">
        <v>4.99</v>
      </c>
      <c r="G15318" s="4">
        <v>38560.604085648149</v>
      </c>
      <c r="H15318" s="6">
        <v>38560.604085648149</v>
      </c>
      <c r="I15318" s="6">
        <v>38567.777002314811</v>
      </c>
      <c r="J15318" s="10">
        <f>COUNTIF(B15318:B31349,B15318)</f>
        <v>16</v>
      </c>
      <c r="K15318" s="10" t="str">
        <f t="shared" si="240"/>
        <v>Repeat Customer</v>
      </c>
    </row>
    <row r="15319" spans="1:11" x14ac:dyDescent="0.25">
      <c r="A15319" s="3">
        <v>15322</v>
      </c>
      <c r="B15319" s="3">
        <v>572</v>
      </c>
      <c r="C15319" s="3">
        <v>2018</v>
      </c>
      <c r="D15319" s="3">
        <v>2</v>
      </c>
      <c r="E15319" s="3">
        <v>7713</v>
      </c>
      <c r="F15319" s="3">
        <v>6.99</v>
      </c>
      <c r="G15319" s="4">
        <v>38561.189050925925</v>
      </c>
      <c r="H15319" s="6">
        <v>38561.189050925925</v>
      </c>
      <c r="I15319" s="6">
        <v>38567.187662037039</v>
      </c>
      <c r="J15319" s="10">
        <f>COUNTIF(B15319:B31350,B15319)</f>
        <v>15</v>
      </c>
      <c r="K15319" s="10" t="str">
        <f t="shared" si="240"/>
        <v>Repeat Customer</v>
      </c>
    </row>
    <row r="15320" spans="1:11" x14ac:dyDescent="0.25">
      <c r="A15320" s="3">
        <v>15323</v>
      </c>
      <c r="B15320" s="3">
        <v>572</v>
      </c>
      <c r="C15320" s="3">
        <v>3301</v>
      </c>
      <c r="D15320" s="3">
        <v>2</v>
      </c>
      <c r="E15320" s="3">
        <v>8342</v>
      </c>
      <c r="F15320" s="3">
        <v>0.99</v>
      </c>
      <c r="G15320" s="4">
        <v>38562.197974537034</v>
      </c>
      <c r="H15320" s="6">
        <v>38562.197974537034</v>
      </c>
      <c r="I15320" s="6">
        <v>38565.305613425924</v>
      </c>
      <c r="J15320" s="10">
        <f>COUNTIF(B15320:B31351,B15320)</f>
        <v>14</v>
      </c>
      <c r="K15320" s="10" t="str">
        <f t="shared" si="240"/>
        <v>Repeat Customer</v>
      </c>
    </row>
    <row r="15321" spans="1:11" x14ac:dyDescent="0.25">
      <c r="A15321" s="3">
        <v>15324</v>
      </c>
      <c r="B15321" s="3">
        <v>572</v>
      </c>
      <c r="C15321" s="3">
        <v>3896</v>
      </c>
      <c r="D15321" s="3">
        <v>1</v>
      </c>
      <c r="E15321" s="3">
        <v>8432</v>
      </c>
      <c r="F15321" s="3">
        <v>0.99</v>
      </c>
      <c r="G15321" s="4">
        <v>38562.301076388889</v>
      </c>
      <c r="H15321" s="6">
        <v>38562.301076388889</v>
      </c>
      <c r="I15321" s="6">
        <v>38563.135104166664</v>
      </c>
      <c r="J15321" s="10">
        <f>COUNTIF(B15321:B31352,B15321)</f>
        <v>13</v>
      </c>
      <c r="K15321" s="10" t="str">
        <f t="shared" si="240"/>
        <v>Repeat Customer</v>
      </c>
    </row>
    <row r="15322" spans="1:11" x14ac:dyDescent="0.25">
      <c r="A15322" s="3">
        <v>15325</v>
      </c>
      <c r="B15322" s="3">
        <v>572</v>
      </c>
      <c r="C15322" s="3">
        <v>3040</v>
      </c>
      <c r="D15322" s="3">
        <v>1</v>
      </c>
      <c r="E15322" s="3">
        <v>9081</v>
      </c>
      <c r="F15322" s="3">
        <v>3.99</v>
      </c>
      <c r="G15322" s="4">
        <v>38563.340254629627</v>
      </c>
      <c r="H15322" s="6">
        <v>38563.340254629627</v>
      </c>
      <c r="I15322" s="6">
        <v>38567.56108796296</v>
      </c>
      <c r="J15322" s="10">
        <f>COUNTIF(B15322:B31353,B15322)</f>
        <v>12</v>
      </c>
      <c r="K15322" s="10" t="str">
        <f t="shared" si="240"/>
        <v>Repeat Customer</v>
      </c>
    </row>
    <row r="15323" spans="1:11" x14ac:dyDescent="0.25">
      <c r="A15323" s="3">
        <v>15326</v>
      </c>
      <c r="B15323" s="3">
        <v>572</v>
      </c>
      <c r="C15323" s="3">
        <v>1657</v>
      </c>
      <c r="D15323" s="3">
        <v>2</v>
      </c>
      <c r="E15323" s="3">
        <v>9950</v>
      </c>
      <c r="F15323" s="3">
        <v>5.99</v>
      </c>
      <c r="G15323" s="4">
        <v>38564.65997685185</v>
      </c>
      <c r="H15323" s="6">
        <v>38564.65997685185</v>
      </c>
      <c r="I15323" s="6">
        <v>38572.79886574074</v>
      </c>
      <c r="J15323" s="10">
        <f>COUNTIF(B15323:B31354,B15323)</f>
        <v>11</v>
      </c>
      <c r="K15323" s="10" t="str">
        <f t="shared" si="240"/>
        <v>Repeat Customer</v>
      </c>
    </row>
    <row r="15324" spans="1:11" x14ac:dyDescent="0.25">
      <c r="A15324" s="3">
        <v>15327</v>
      </c>
      <c r="B15324" s="3">
        <v>572</v>
      </c>
      <c r="C15324" s="3">
        <v>764</v>
      </c>
      <c r="D15324" s="3">
        <v>2</v>
      </c>
      <c r="E15324" s="3">
        <v>10204</v>
      </c>
      <c r="F15324" s="3">
        <v>4.99</v>
      </c>
      <c r="G15324" s="4">
        <v>38565.033090277779</v>
      </c>
      <c r="H15324" s="6">
        <v>38565.033090277779</v>
      </c>
      <c r="I15324" s="6">
        <v>38569.049756944441</v>
      </c>
      <c r="J15324" s="10">
        <f>COUNTIF(B15324:B31355,B15324)</f>
        <v>10</v>
      </c>
      <c r="K15324" s="10" t="str">
        <f t="shared" si="240"/>
        <v>Repeat Customer</v>
      </c>
    </row>
    <row r="15325" spans="1:11" x14ac:dyDescent="0.25">
      <c r="A15325" s="3">
        <v>15328</v>
      </c>
      <c r="B15325" s="3">
        <v>572</v>
      </c>
      <c r="C15325" s="3">
        <v>1273</v>
      </c>
      <c r="D15325" s="3">
        <v>1</v>
      </c>
      <c r="E15325" s="3">
        <v>11114</v>
      </c>
      <c r="F15325" s="3">
        <v>0.99</v>
      </c>
      <c r="G15325" s="4">
        <v>38566.351909722223</v>
      </c>
      <c r="H15325" s="6">
        <v>38566.351909722223</v>
      </c>
      <c r="I15325" s="6">
        <v>38567.362326388888</v>
      </c>
      <c r="J15325" s="10">
        <f>COUNTIF(B15325:B31356,B15325)</f>
        <v>9</v>
      </c>
      <c r="K15325" s="10" t="str">
        <f t="shared" si="240"/>
        <v>Repeat Customer</v>
      </c>
    </row>
    <row r="15326" spans="1:11" x14ac:dyDescent="0.25">
      <c r="A15326" s="3">
        <v>15329</v>
      </c>
      <c r="B15326" s="3">
        <v>572</v>
      </c>
      <c r="C15326" s="3">
        <v>1025</v>
      </c>
      <c r="D15326" s="3">
        <v>1</v>
      </c>
      <c r="E15326" s="3">
        <v>11121</v>
      </c>
      <c r="F15326" s="3">
        <v>4.99</v>
      </c>
      <c r="G15326" s="4">
        <v>38566.367025462961</v>
      </c>
      <c r="H15326" s="6">
        <v>38566.367025462961</v>
      </c>
      <c r="I15326" s="6">
        <v>38568.214247685188</v>
      </c>
      <c r="J15326" s="10">
        <f>COUNTIF(B15326:B31357,B15326)</f>
        <v>8</v>
      </c>
      <c r="K15326" s="10" t="str">
        <f t="shared" si="240"/>
        <v>Repeat Customer</v>
      </c>
    </row>
    <row r="15327" spans="1:11" x14ac:dyDescent="0.25">
      <c r="A15327" s="3">
        <v>15330</v>
      </c>
      <c r="B15327" s="3">
        <v>572</v>
      </c>
      <c r="C15327" s="3">
        <v>2197</v>
      </c>
      <c r="D15327" s="3">
        <v>2</v>
      </c>
      <c r="E15327" s="3">
        <v>11415</v>
      </c>
      <c r="F15327" s="3">
        <v>2.99</v>
      </c>
      <c r="G15327" s="4">
        <v>38566.821967592594</v>
      </c>
      <c r="H15327" s="6">
        <v>38566.821967592594</v>
      </c>
      <c r="I15327" s="6">
        <v>38574.634467592594</v>
      </c>
      <c r="J15327" s="10">
        <f>COUNTIF(B15327:B31358,B15327)</f>
        <v>7</v>
      </c>
      <c r="K15327" s="10" t="str">
        <f t="shared" si="240"/>
        <v>Repeat Customer</v>
      </c>
    </row>
    <row r="15328" spans="1:11" x14ac:dyDescent="0.25">
      <c r="A15328" s="3">
        <v>15331</v>
      </c>
      <c r="B15328" s="3">
        <v>572</v>
      </c>
      <c r="C15328" s="3">
        <v>130</v>
      </c>
      <c r="D15328" s="3">
        <v>1</v>
      </c>
      <c r="E15328" s="3">
        <v>11426</v>
      </c>
      <c r="F15328" s="3">
        <v>4.99</v>
      </c>
      <c r="G15328" s="4">
        <v>38566.833437499998</v>
      </c>
      <c r="H15328" s="6">
        <v>38566.833437499998</v>
      </c>
      <c r="I15328" s="6">
        <v>38573.062604166669</v>
      </c>
      <c r="J15328" s="10">
        <f>COUNTIF(B15328:B31359,B15328)</f>
        <v>6</v>
      </c>
      <c r="K15328" s="10" t="str">
        <f t="shared" si="240"/>
        <v>Repeat Customer</v>
      </c>
    </row>
    <row r="15329" spans="1:11" x14ac:dyDescent="0.25">
      <c r="A15329" s="3">
        <v>15332</v>
      </c>
      <c r="B15329" s="3">
        <v>572</v>
      </c>
      <c r="C15329" s="3">
        <v>2419</v>
      </c>
      <c r="D15329" s="3">
        <v>1</v>
      </c>
      <c r="E15329" s="3">
        <v>11526</v>
      </c>
      <c r="F15329" s="3">
        <v>4.99</v>
      </c>
      <c r="G15329" s="4">
        <v>38581.012245370373</v>
      </c>
      <c r="H15329" s="6">
        <v>38581.012245370373</v>
      </c>
      <c r="I15329" s="6">
        <v>38582.166412037041</v>
      </c>
      <c r="J15329" s="10">
        <f>COUNTIF(B15329:B31360,B15329)</f>
        <v>5</v>
      </c>
      <c r="K15329" s="10" t="str">
        <f t="shared" si="240"/>
        <v>Repeat Customer</v>
      </c>
    </row>
    <row r="15330" spans="1:11" x14ac:dyDescent="0.25">
      <c r="A15330" s="3">
        <v>15333</v>
      </c>
      <c r="B15330" s="3">
        <v>572</v>
      </c>
      <c r="C15330" s="3">
        <v>2975</v>
      </c>
      <c r="D15330" s="3">
        <v>1</v>
      </c>
      <c r="E15330" s="3">
        <v>12256</v>
      </c>
      <c r="F15330" s="3">
        <v>1.99</v>
      </c>
      <c r="G15330" s="4">
        <v>38582.173368055555</v>
      </c>
      <c r="H15330" s="6">
        <v>38582.173368055555</v>
      </c>
      <c r="I15330" s="6">
        <v>38586.078923611109</v>
      </c>
      <c r="J15330" s="10">
        <f>COUNTIF(B15330:B31361,B15330)</f>
        <v>4</v>
      </c>
      <c r="K15330" s="10" t="str">
        <f t="shared" si="240"/>
        <v>Repeat Customer</v>
      </c>
    </row>
    <row r="15331" spans="1:11" x14ac:dyDescent="0.25">
      <c r="A15331" s="3">
        <v>15334</v>
      </c>
      <c r="B15331" s="3">
        <v>572</v>
      </c>
      <c r="C15331" s="3">
        <v>1316</v>
      </c>
      <c r="D15331" s="3">
        <v>2</v>
      </c>
      <c r="E15331" s="3">
        <v>13377</v>
      </c>
      <c r="F15331" s="3">
        <v>1.99</v>
      </c>
      <c r="G15331" s="4">
        <v>38583.897488425922</v>
      </c>
      <c r="H15331" s="6">
        <v>38583.897488425922</v>
      </c>
      <c r="I15331" s="6">
        <v>38589.933599537035</v>
      </c>
      <c r="J15331" s="10">
        <f>COUNTIF(B15331:B31362,B15331)</f>
        <v>3</v>
      </c>
      <c r="K15331" s="10" t="str">
        <f t="shared" si="240"/>
        <v>Repeat Customer</v>
      </c>
    </row>
    <row r="15332" spans="1:11" x14ac:dyDescent="0.25">
      <c r="A15332" s="3">
        <v>15335</v>
      </c>
      <c r="B15332" s="3">
        <v>572</v>
      </c>
      <c r="C15332" s="3">
        <v>163</v>
      </c>
      <c r="D15332" s="3">
        <v>2</v>
      </c>
      <c r="E15332" s="3">
        <v>13523</v>
      </c>
      <c r="F15332" s="3">
        <v>6.99</v>
      </c>
      <c r="G15332" s="4">
        <v>38584.116006944445</v>
      </c>
      <c r="H15332" s="6">
        <v>38584.116006944445</v>
      </c>
      <c r="I15332" s="6">
        <v>38592.321562500001</v>
      </c>
      <c r="J15332" s="10">
        <f>COUNTIF(B15332:B31363,B15332)</f>
        <v>2</v>
      </c>
      <c r="K15332" s="10" t="str">
        <f t="shared" si="240"/>
        <v>Repeat Customer</v>
      </c>
    </row>
    <row r="15333" spans="1:11" x14ac:dyDescent="0.25">
      <c r="A15333" s="3">
        <v>15336</v>
      </c>
      <c r="B15333" s="3">
        <v>572</v>
      </c>
      <c r="C15333" s="3">
        <v>1116</v>
      </c>
      <c r="D15333" s="3">
        <v>1</v>
      </c>
      <c r="E15333" s="3">
        <v>13688</v>
      </c>
      <c r="F15333" s="3">
        <v>5.99</v>
      </c>
      <c r="G15333" s="4">
        <v>38584.374745370369</v>
      </c>
      <c r="H15333" s="6">
        <v>38584.374745370369</v>
      </c>
      <c r="I15333" s="6">
        <v>38592.204606481479</v>
      </c>
      <c r="J15333" s="10">
        <f>COUNTIF(B15333:B31364,B15333)</f>
        <v>1</v>
      </c>
      <c r="K15333" s="10" t="str">
        <f t="shared" si="240"/>
        <v>New Customer</v>
      </c>
    </row>
    <row r="15334" spans="1:11" x14ac:dyDescent="0.25">
      <c r="A15334" s="3">
        <v>15337</v>
      </c>
      <c r="B15334" s="3">
        <v>573</v>
      </c>
      <c r="C15334" s="3">
        <v>62</v>
      </c>
      <c r="D15334" s="3">
        <v>2</v>
      </c>
      <c r="E15334" s="3">
        <v>827</v>
      </c>
      <c r="F15334" s="3">
        <v>2.99</v>
      </c>
      <c r="G15334" s="4">
        <v>38501.915775462963</v>
      </c>
      <c r="H15334" s="6">
        <v>38501.915775462963</v>
      </c>
      <c r="I15334" s="6">
        <v>38509.037997685184</v>
      </c>
      <c r="J15334" s="10">
        <f>COUNTIF(B15334:B31365,B15334)</f>
        <v>29</v>
      </c>
      <c r="K15334" s="10" t="str">
        <f t="shared" si="240"/>
        <v>Repeat Customer</v>
      </c>
    </row>
    <row r="15335" spans="1:11" x14ac:dyDescent="0.25">
      <c r="A15335" s="3">
        <v>15338</v>
      </c>
      <c r="B15335" s="3">
        <v>573</v>
      </c>
      <c r="C15335" s="3">
        <v>4462</v>
      </c>
      <c r="D15335" s="3">
        <v>1</v>
      </c>
      <c r="E15335" s="3">
        <v>1613</v>
      </c>
      <c r="F15335" s="3">
        <v>4.99</v>
      </c>
      <c r="G15335" s="4">
        <v>38519.288310185184</v>
      </c>
      <c r="H15335" s="6">
        <v>38519.288310185184</v>
      </c>
      <c r="I15335" s="6">
        <v>38527.505671296298</v>
      </c>
      <c r="J15335" s="10">
        <f>COUNTIF(B15335:B31366,B15335)</f>
        <v>28</v>
      </c>
      <c r="K15335" s="10" t="str">
        <f t="shared" si="240"/>
        <v>Repeat Customer</v>
      </c>
    </row>
    <row r="15336" spans="1:11" x14ac:dyDescent="0.25">
      <c r="A15336" s="3">
        <v>15339</v>
      </c>
      <c r="B15336" s="3">
        <v>573</v>
      </c>
      <c r="C15336" s="3">
        <v>1393</v>
      </c>
      <c r="D15336" s="3">
        <v>2</v>
      </c>
      <c r="E15336" s="3">
        <v>2622</v>
      </c>
      <c r="F15336" s="3">
        <v>5.99</v>
      </c>
      <c r="G15336" s="4">
        <v>38522.340752314813</v>
      </c>
      <c r="H15336" s="6">
        <v>38522.340752314813</v>
      </c>
      <c r="I15336" s="6">
        <v>38531.447696759256</v>
      </c>
      <c r="J15336" s="10">
        <f>COUNTIF(B15336:B31367,B15336)</f>
        <v>27</v>
      </c>
      <c r="K15336" s="10" t="str">
        <f t="shared" si="240"/>
        <v>Repeat Customer</v>
      </c>
    </row>
    <row r="15337" spans="1:11" x14ac:dyDescent="0.25">
      <c r="A15337" s="3">
        <v>15340</v>
      </c>
      <c r="B15337" s="3">
        <v>573</v>
      </c>
      <c r="C15337" s="3">
        <v>4544</v>
      </c>
      <c r="D15337" s="3">
        <v>1</v>
      </c>
      <c r="E15337" s="3">
        <v>2995</v>
      </c>
      <c r="F15337" s="3">
        <v>1.99</v>
      </c>
      <c r="G15337" s="4">
        <v>38523.387754629628</v>
      </c>
      <c r="H15337" s="6">
        <v>38523.387754629628</v>
      </c>
      <c r="I15337" s="6">
        <v>38529.605115740742</v>
      </c>
      <c r="J15337" s="10">
        <f>COUNTIF(B15337:B31368,B15337)</f>
        <v>26</v>
      </c>
      <c r="K15337" s="10" t="str">
        <f t="shared" si="240"/>
        <v>Repeat Customer</v>
      </c>
    </row>
    <row r="15338" spans="1:11" x14ac:dyDescent="0.25">
      <c r="A15338" s="3">
        <v>15341</v>
      </c>
      <c r="B15338" s="3">
        <v>573</v>
      </c>
      <c r="C15338" s="3">
        <v>1703</v>
      </c>
      <c r="D15338" s="3">
        <v>1</v>
      </c>
      <c r="E15338" s="3">
        <v>3295</v>
      </c>
      <c r="F15338" s="3">
        <v>7.99</v>
      </c>
      <c r="G15338" s="4">
        <v>38524.294641203705</v>
      </c>
      <c r="H15338" s="6">
        <v>38524.294641203705</v>
      </c>
      <c r="I15338" s="6">
        <v>38532.077974537038</v>
      </c>
      <c r="J15338" s="10">
        <f>COUNTIF(B15338:B31369,B15338)</f>
        <v>25</v>
      </c>
      <c r="K15338" s="10" t="str">
        <f t="shared" si="240"/>
        <v>Repeat Customer</v>
      </c>
    </row>
    <row r="15339" spans="1:11" x14ac:dyDescent="0.25">
      <c r="A15339" s="3">
        <v>15342</v>
      </c>
      <c r="B15339" s="3">
        <v>573</v>
      </c>
      <c r="C15339" s="3">
        <v>3995</v>
      </c>
      <c r="D15339" s="3">
        <v>2</v>
      </c>
      <c r="E15339" s="3">
        <v>3768</v>
      </c>
      <c r="F15339" s="3">
        <v>0.99</v>
      </c>
      <c r="G15339" s="4">
        <v>38539.546875</v>
      </c>
      <c r="H15339" s="6">
        <v>38539.546875</v>
      </c>
      <c r="I15339" s="6">
        <v>38542.685069444444</v>
      </c>
      <c r="J15339" s="10">
        <f>COUNTIF(B15339:B31370,B15339)</f>
        <v>24</v>
      </c>
      <c r="K15339" s="10" t="str">
        <f t="shared" si="240"/>
        <v>Repeat Customer</v>
      </c>
    </row>
    <row r="15340" spans="1:11" x14ac:dyDescent="0.25">
      <c r="A15340" s="3">
        <v>15343</v>
      </c>
      <c r="B15340" s="3">
        <v>573</v>
      </c>
      <c r="C15340" s="3">
        <v>165</v>
      </c>
      <c r="D15340" s="3">
        <v>1</v>
      </c>
      <c r="E15340" s="3">
        <v>3930</v>
      </c>
      <c r="F15340" s="3">
        <v>2.99</v>
      </c>
      <c r="G15340" s="4">
        <v>38539.87091435185</v>
      </c>
      <c r="H15340" s="6">
        <v>38539.87091435185</v>
      </c>
      <c r="I15340" s="6">
        <v>38543.771608796298</v>
      </c>
      <c r="J15340" s="10">
        <f>COUNTIF(B15340:B31371,B15340)</f>
        <v>23</v>
      </c>
      <c r="K15340" s="10" t="str">
        <f t="shared" si="240"/>
        <v>Repeat Customer</v>
      </c>
    </row>
    <row r="15341" spans="1:11" x14ac:dyDescent="0.25">
      <c r="A15341" s="3">
        <v>15344</v>
      </c>
      <c r="B15341" s="3">
        <v>573</v>
      </c>
      <c r="C15341" s="3">
        <v>274</v>
      </c>
      <c r="D15341" s="3">
        <v>2</v>
      </c>
      <c r="E15341" s="3">
        <v>4023</v>
      </c>
      <c r="F15341" s="3">
        <v>4.99</v>
      </c>
      <c r="G15341" s="4">
        <v>38540.080150462964</v>
      </c>
      <c r="H15341" s="6">
        <v>38540.080150462964</v>
      </c>
      <c r="I15341" s="6">
        <v>38541.113483796296</v>
      </c>
      <c r="J15341" s="10">
        <f>COUNTIF(B15341:B31372,B15341)</f>
        <v>22</v>
      </c>
      <c r="K15341" s="10" t="str">
        <f t="shared" si="240"/>
        <v>Repeat Customer</v>
      </c>
    </row>
    <row r="15342" spans="1:11" x14ac:dyDescent="0.25">
      <c r="A15342" s="3">
        <v>15345</v>
      </c>
      <c r="B15342" s="3">
        <v>573</v>
      </c>
      <c r="C15342" s="3">
        <v>1683</v>
      </c>
      <c r="D15342" s="3">
        <v>1</v>
      </c>
      <c r="E15342" s="3">
        <v>4085</v>
      </c>
      <c r="F15342" s="3">
        <v>0.99</v>
      </c>
      <c r="G15342" s="4">
        <v>38540.226145833331</v>
      </c>
      <c r="H15342" s="6">
        <v>38540.226145833331</v>
      </c>
      <c r="I15342" s="6">
        <v>38545.187951388885</v>
      </c>
      <c r="J15342" s="10">
        <f>COUNTIF(B15342:B31373,B15342)</f>
        <v>21</v>
      </c>
      <c r="K15342" s="10" t="str">
        <f t="shared" si="240"/>
        <v>Repeat Customer</v>
      </c>
    </row>
    <row r="15343" spans="1:11" x14ac:dyDescent="0.25">
      <c r="A15343" s="3">
        <v>15346</v>
      </c>
      <c r="B15343" s="3">
        <v>573</v>
      </c>
      <c r="C15343" s="3">
        <v>3711</v>
      </c>
      <c r="D15343" s="3">
        <v>1</v>
      </c>
      <c r="E15343" s="3">
        <v>4609</v>
      </c>
      <c r="F15343" s="3">
        <v>0.99</v>
      </c>
      <c r="G15343" s="4">
        <v>38541.307280092595</v>
      </c>
      <c r="H15343" s="6">
        <v>38541.307280092595</v>
      </c>
      <c r="I15343" s="6">
        <v>38543.337835648148</v>
      </c>
      <c r="J15343" s="10">
        <f>COUNTIF(B15343:B31374,B15343)</f>
        <v>20</v>
      </c>
      <c r="K15343" s="10" t="str">
        <f t="shared" si="240"/>
        <v>Repeat Customer</v>
      </c>
    </row>
    <row r="15344" spans="1:11" x14ac:dyDescent="0.25">
      <c r="A15344" s="3">
        <v>15347</v>
      </c>
      <c r="B15344" s="3">
        <v>573</v>
      </c>
      <c r="C15344" s="3">
        <v>2406</v>
      </c>
      <c r="D15344" s="3">
        <v>1</v>
      </c>
      <c r="E15344" s="3">
        <v>4770</v>
      </c>
      <c r="F15344" s="3">
        <v>2.99</v>
      </c>
      <c r="G15344" s="4">
        <v>38541.645671296297</v>
      </c>
      <c r="H15344" s="6">
        <v>38541.645671296297</v>
      </c>
      <c r="I15344" s="6">
        <v>38547.563726851855</v>
      </c>
      <c r="J15344" s="10">
        <f>COUNTIF(B15344:B31375,B15344)</f>
        <v>19</v>
      </c>
      <c r="K15344" s="10" t="str">
        <f t="shared" si="240"/>
        <v>Repeat Customer</v>
      </c>
    </row>
    <row r="15345" spans="1:11" x14ac:dyDescent="0.25">
      <c r="A15345" s="3">
        <v>15348</v>
      </c>
      <c r="B15345" s="3">
        <v>573</v>
      </c>
      <c r="C15345" s="3">
        <v>75</v>
      </c>
      <c r="D15345" s="3">
        <v>1</v>
      </c>
      <c r="E15345" s="3">
        <v>5036</v>
      </c>
      <c r="F15345" s="3">
        <v>5.99</v>
      </c>
      <c r="G15345" s="4">
        <v>38542.124085648145</v>
      </c>
      <c r="H15345" s="6">
        <v>38542.124085648145</v>
      </c>
      <c r="I15345" s="6">
        <v>38550.173391203702</v>
      </c>
      <c r="J15345" s="10">
        <f>COUNTIF(B15345:B31376,B15345)</f>
        <v>18</v>
      </c>
      <c r="K15345" s="10" t="str">
        <f t="shared" si="240"/>
        <v>Repeat Customer</v>
      </c>
    </row>
    <row r="15346" spans="1:11" x14ac:dyDescent="0.25">
      <c r="A15346" s="3">
        <v>15349</v>
      </c>
      <c r="B15346" s="3">
        <v>573</v>
      </c>
      <c r="C15346" s="3">
        <v>2622</v>
      </c>
      <c r="D15346" s="3">
        <v>2</v>
      </c>
      <c r="E15346" s="3">
        <v>5522</v>
      </c>
      <c r="F15346" s="3">
        <v>9.99</v>
      </c>
      <c r="G15346" s="4">
        <v>38543.073946759258</v>
      </c>
      <c r="H15346" s="6">
        <v>38543.073946759258</v>
      </c>
      <c r="I15346" s="6">
        <v>38551.028807870367</v>
      </c>
      <c r="J15346" s="10">
        <f>COUNTIF(B15346:B31377,B15346)</f>
        <v>17</v>
      </c>
      <c r="K15346" s="10" t="str">
        <f t="shared" si="240"/>
        <v>Repeat Customer</v>
      </c>
    </row>
    <row r="15347" spans="1:11" x14ac:dyDescent="0.25">
      <c r="A15347" s="3">
        <v>15350</v>
      </c>
      <c r="B15347" s="3">
        <v>573</v>
      </c>
      <c r="C15347" s="3">
        <v>1388</v>
      </c>
      <c r="D15347" s="3">
        <v>2</v>
      </c>
      <c r="E15347" s="3">
        <v>5903</v>
      </c>
      <c r="F15347" s="3">
        <v>2.99</v>
      </c>
      <c r="G15347" s="4">
        <v>38543.860462962963</v>
      </c>
      <c r="H15347" s="6">
        <v>38543.860462962963</v>
      </c>
      <c r="I15347" s="6">
        <v>38544.736851851849</v>
      </c>
      <c r="J15347" s="10">
        <f>COUNTIF(B15347:B31378,B15347)</f>
        <v>16</v>
      </c>
      <c r="K15347" s="10" t="str">
        <f t="shared" si="240"/>
        <v>Repeat Customer</v>
      </c>
    </row>
    <row r="15348" spans="1:11" x14ac:dyDescent="0.25">
      <c r="A15348" s="3">
        <v>15351</v>
      </c>
      <c r="B15348" s="3">
        <v>573</v>
      </c>
      <c r="C15348" s="3">
        <v>2014</v>
      </c>
      <c r="D15348" s="3">
        <v>1</v>
      </c>
      <c r="E15348" s="3">
        <v>6693</v>
      </c>
      <c r="F15348" s="3">
        <v>7.99</v>
      </c>
      <c r="G15348" s="4">
        <v>38545.525694444441</v>
      </c>
      <c r="H15348" s="6">
        <v>38545.525694444441</v>
      </c>
      <c r="I15348" s="6">
        <v>38553.4</v>
      </c>
      <c r="J15348" s="10">
        <f>COUNTIF(B15348:B31379,B15348)</f>
        <v>15</v>
      </c>
      <c r="K15348" s="10" t="str">
        <f t="shared" si="240"/>
        <v>Repeat Customer</v>
      </c>
    </row>
    <row r="15349" spans="1:11" x14ac:dyDescent="0.25">
      <c r="A15349" s="3">
        <v>15352</v>
      </c>
      <c r="B15349" s="3">
        <v>573</v>
      </c>
      <c r="C15349" s="3">
        <v>3680</v>
      </c>
      <c r="D15349" s="3">
        <v>1</v>
      </c>
      <c r="E15349" s="3">
        <v>8400</v>
      </c>
      <c r="F15349" s="3">
        <v>4.99</v>
      </c>
      <c r="G15349" s="4">
        <v>38562.26662037037</v>
      </c>
      <c r="H15349" s="6">
        <v>38562.26662037037</v>
      </c>
      <c r="I15349" s="6">
        <v>38564.112453703703</v>
      </c>
      <c r="J15349" s="10">
        <f>COUNTIF(B15349:B31380,B15349)</f>
        <v>14</v>
      </c>
      <c r="K15349" s="10" t="str">
        <f t="shared" si="240"/>
        <v>Repeat Customer</v>
      </c>
    </row>
    <row r="15350" spans="1:11" x14ac:dyDescent="0.25">
      <c r="A15350" s="3">
        <v>15353</v>
      </c>
      <c r="B15350" s="3">
        <v>573</v>
      </c>
      <c r="C15350" s="3">
        <v>3488</v>
      </c>
      <c r="D15350" s="3">
        <v>2</v>
      </c>
      <c r="E15350" s="3">
        <v>9837</v>
      </c>
      <c r="F15350" s="3">
        <v>10.99</v>
      </c>
      <c r="G15350" s="4">
        <v>38564.509942129633</v>
      </c>
      <c r="H15350" s="6">
        <v>38564.509942129633</v>
      </c>
      <c r="I15350" s="6">
        <v>38573.714108796295</v>
      </c>
      <c r="J15350" s="10">
        <f>COUNTIF(B15350:B31381,B15350)</f>
        <v>13</v>
      </c>
      <c r="K15350" s="10" t="str">
        <f t="shared" si="240"/>
        <v>Repeat Customer</v>
      </c>
    </row>
    <row r="15351" spans="1:11" x14ac:dyDescent="0.25">
      <c r="A15351" s="3">
        <v>15354</v>
      </c>
      <c r="B15351" s="3">
        <v>573</v>
      </c>
      <c r="C15351" s="3">
        <v>4240</v>
      </c>
      <c r="D15351" s="3">
        <v>2</v>
      </c>
      <c r="E15351" s="3">
        <v>9846</v>
      </c>
      <c r="F15351" s="3">
        <v>4.99</v>
      </c>
      <c r="G15351" s="4">
        <v>38564.520972222221</v>
      </c>
      <c r="H15351" s="6">
        <v>38564.520972222221</v>
      </c>
      <c r="I15351" s="6">
        <v>38569.350138888891</v>
      </c>
      <c r="J15351" s="10">
        <f>COUNTIF(B15351:B31382,B15351)</f>
        <v>12</v>
      </c>
      <c r="K15351" s="10" t="str">
        <f t="shared" si="240"/>
        <v>Repeat Customer</v>
      </c>
    </row>
    <row r="15352" spans="1:11" x14ac:dyDescent="0.25">
      <c r="A15352" s="3">
        <v>15355</v>
      </c>
      <c r="B15352" s="3">
        <v>573</v>
      </c>
      <c r="C15352" s="3">
        <v>1609</v>
      </c>
      <c r="D15352" s="3">
        <v>2</v>
      </c>
      <c r="E15352" s="3">
        <v>9963</v>
      </c>
      <c r="F15352" s="3">
        <v>2.99</v>
      </c>
      <c r="G15352" s="4">
        <v>38564.678310185183</v>
      </c>
      <c r="H15352" s="6">
        <v>38564.678310185183</v>
      </c>
      <c r="I15352" s="6">
        <v>38566.917199074072</v>
      </c>
      <c r="J15352" s="10">
        <f>COUNTIF(B15352:B31383,B15352)</f>
        <v>11</v>
      </c>
      <c r="K15352" s="10" t="str">
        <f t="shared" si="240"/>
        <v>Repeat Customer</v>
      </c>
    </row>
    <row r="15353" spans="1:11" x14ac:dyDescent="0.25">
      <c r="A15353" s="3">
        <v>15356</v>
      </c>
      <c r="B15353" s="3">
        <v>573</v>
      </c>
      <c r="C15353" s="3">
        <v>2674</v>
      </c>
      <c r="D15353" s="3">
        <v>2</v>
      </c>
      <c r="E15353" s="3">
        <v>9971</v>
      </c>
      <c r="F15353" s="3">
        <v>5.99</v>
      </c>
      <c r="G15353" s="4">
        <v>38564.696018518516</v>
      </c>
      <c r="H15353" s="6">
        <v>38564.696018518516</v>
      </c>
      <c r="I15353" s="6">
        <v>38573.755740740744</v>
      </c>
      <c r="J15353" s="10">
        <f>COUNTIF(B15353:B31384,B15353)</f>
        <v>10</v>
      </c>
      <c r="K15353" s="10" t="str">
        <f t="shared" si="240"/>
        <v>Repeat Customer</v>
      </c>
    </row>
    <row r="15354" spans="1:11" x14ac:dyDescent="0.25">
      <c r="A15354" s="3">
        <v>15357</v>
      </c>
      <c r="B15354" s="3">
        <v>573</v>
      </c>
      <c r="C15354" s="3">
        <v>1958</v>
      </c>
      <c r="D15354" s="3">
        <v>1</v>
      </c>
      <c r="E15354" s="3">
        <v>10296</v>
      </c>
      <c r="F15354" s="3">
        <v>0.99</v>
      </c>
      <c r="G15354" s="4">
        <v>38565.169872685183</v>
      </c>
      <c r="H15354" s="6">
        <v>38565.169872685183</v>
      </c>
      <c r="I15354" s="6">
        <v>38565.9997337963</v>
      </c>
      <c r="J15354" s="10">
        <f>COUNTIF(B15354:B31385,B15354)</f>
        <v>9</v>
      </c>
      <c r="K15354" s="10" t="str">
        <f t="shared" si="240"/>
        <v>Repeat Customer</v>
      </c>
    </row>
    <row r="15355" spans="1:11" x14ac:dyDescent="0.25">
      <c r="A15355" s="3">
        <v>15358</v>
      </c>
      <c r="B15355" s="3">
        <v>573</v>
      </c>
      <c r="C15355" s="3">
        <v>3450</v>
      </c>
      <c r="D15355" s="3">
        <v>1</v>
      </c>
      <c r="E15355" s="3">
        <v>10887</v>
      </c>
      <c r="F15355" s="3">
        <v>2.99</v>
      </c>
      <c r="G15355" s="4">
        <v>38566.036516203705</v>
      </c>
      <c r="H15355" s="6">
        <v>38566.036516203705</v>
      </c>
      <c r="I15355" s="6">
        <v>38567.234432870369</v>
      </c>
      <c r="J15355" s="10">
        <f>COUNTIF(B15355:B31386,B15355)</f>
        <v>8</v>
      </c>
      <c r="K15355" s="10" t="str">
        <f t="shared" si="240"/>
        <v>Repeat Customer</v>
      </c>
    </row>
    <row r="15356" spans="1:11" x14ac:dyDescent="0.25">
      <c r="A15356" s="3">
        <v>15359</v>
      </c>
      <c r="B15356" s="3">
        <v>573</v>
      </c>
      <c r="C15356" s="3">
        <v>65</v>
      </c>
      <c r="D15356" s="3">
        <v>1</v>
      </c>
      <c r="E15356" s="3">
        <v>11043</v>
      </c>
      <c r="F15356" s="3">
        <v>0.99</v>
      </c>
      <c r="G15356" s="4">
        <v>38566.253287037034</v>
      </c>
      <c r="H15356" s="6">
        <v>38566.253287037034</v>
      </c>
      <c r="I15356" s="6">
        <v>38570.484537037039</v>
      </c>
      <c r="J15356" s="10">
        <f>COUNTIF(B15356:B31387,B15356)</f>
        <v>7</v>
      </c>
      <c r="K15356" s="10" t="str">
        <f t="shared" si="240"/>
        <v>Repeat Customer</v>
      </c>
    </row>
    <row r="15357" spans="1:11" x14ac:dyDescent="0.25">
      <c r="A15357" s="3">
        <v>15360</v>
      </c>
      <c r="B15357" s="3">
        <v>573</v>
      </c>
      <c r="C15357" s="3">
        <v>744</v>
      </c>
      <c r="D15357" s="3">
        <v>2</v>
      </c>
      <c r="E15357" s="3">
        <v>11912</v>
      </c>
      <c r="F15357" s="3">
        <v>5.99</v>
      </c>
      <c r="G15357" s="4">
        <v>38581.660983796297</v>
      </c>
      <c r="H15357" s="6">
        <v>38581.660983796297</v>
      </c>
      <c r="I15357" s="6">
        <v>38588.783900462964</v>
      </c>
      <c r="J15357" s="10">
        <f>COUNTIF(B15357:B31388,B15357)</f>
        <v>6</v>
      </c>
      <c r="K15357" s="10" t="str">
        <f t="shared" si="240"/>
        <v>Repeat Customer</v>
      </c>
    </row>
    <row r="15358" spans="1:11" x14ac:dyDescent="0.25">
      <c r="A15358" s="3">
        <v>15361</v>
      </c>
      <c r="B15358" s="3">
        <v>573</v>
      </c>
      <c r="C15358" s="3">
        <v>344</v>
      </c>
      <c r="D15358" s="3">
        <v>1</v>
      </c>
      <c r="E15358" s="3">
        <v>12017</v>
      </c>
      <c r="F15358" s="3">
        <v>1.99</v>
      </c>
      <c r="G15358" s="4">
        <v>38581.815150462964</v>
      </c>
      <c r="H15358" s="6">
        <v>38581.815150462964</v>
      </c>
      <c r="I15358" s="6">
        <v>38586.053344907406</v>
      </c>
      <c r="J15358" s="10">
        <f>COUNTIF(B15358:B31389,B15358)</f>
        <v>5</v>
      </c>
      <c r="K15358" s="10" t="str">
        <f t="shared" si="240"/>
        <v>Repeat Customer</v>
      </c>
    </row>
    <row r="15359" spans="1:11" x14ac:dyDescent="0.25">
      <c r="A15359" s="3">
        <v>15362</v>
      </c>
      <c r="B15359" s="3">
        <v>573</v>
      </c>
      <c r="C15359" s="3">
        <v>136</v>
      </c>
      <c r="D15359" s="3">
        <v>1</v>
      </c>
      <c r="E15359" s="3">
        <v>12125</v>
      </c>
      <c r="F15359" s="3">
        <v>1.99</v>
      </c>
      <c r="G15359" s="4">
        <v>38581.975289351853</v>
      </c>
      <c r="H15359" s="6">
        <v>38581.975289351853</v>
      </c>
      <c r="I15359" s="6">
        <v>38589.130844907406</v>
      </c>
      <c r="J15359" s="10">
        <f>COUNTIF(B15359:B31390,B15359)</f>
        <v>4</v>
      </c>
      <c r="K15359" s="10" t="str">
        <f t="shared" si="240"/>
        <v>Repeat Customer</v>
      </c>
    </row>
    <row r="15360" spans="1:11" x14ac:dyDescent="0.25">
      <c r="A15360" s="3">
        <v>15363</v>
      </c>
      <c r="B15360" s="3">
        <v>573</v>
      </c>
      <c r="C15360" s="3">
        <v>724</v>
      </c>
      <c r="D15360" s="3">
        <v>1</v>
      </c>
      <c r="E15360" s="3">
        <v>12269</v>
      </c>
      <c r="F15360" s="3">
        <v>6.99</v>
      </c>
      <c r="G15360" s="4">
        <v>38582.186041666668</v>
      </c>
      <c r="H15360" s="6">
        <v>38582.186041666668</v>
      </c>
      <c r="I15360" s="6">
        <v>38589.294374999998</v>
      </c>
      <c r="J15360" s="10">
        <f>COUNTIF(B15360:B31391,B15360)</f>
        <v>3</v>
      </c>
      <c r="K15360" s="10" t="str">
        <f t="shared" si="240"/>
        <v>Repeat Customer</v>
      </c>
    </row>
    <row r="15361" spans="1:11" x14ac:dyDescent="0.25">
      <c r="A15361" s="3">
        <v>15364</v>
      </c>
      <c r="B15361" s="3">
        <v>573</v>
      </c>
      <c r="C15361" s="3">
        <v>3594</v>
      </c>
      <c r="D15361" s="3">
        <v>1</v>
      </c>
      <c r="E15361" s="3">
        <v>12791</v>
      </c>
      <c r="F15361" s="3">
        <v>0.99</v>
      </c>
      <c r="G15361" s="4">
        <v>38583.01190972222</v>
      </c>
      <c r="H15361" s="6">
        <v>38583.01190972222</v>
      </c>
      <c r="I15361" s="6">
        <v>38586.990381944444</v>
      </c>
      <c r="J15361" s="10">
        <f>COUNTIF(B15361:B31392,B15361)</f>
        <v>2</v>
      </c>
      <c r="K15361" s="10" t="str">
        <f t="shared" si="240"/>
        <v>Repeat Customer</v>
      </c>
    </row>
    <row r="15362" spans="1:11" x14ac:dyDescent="0.25">
      <c r="A15362" s="3">
        <v>15365</v>
      </c>
      <c r="B15362" s="3">
        <v>573</v>
      </c>
      <c r="C15362" s="3">
        <v>2393</v>
      </c>
      <c r="D15362" s="3">
        <v>2</v>
      </c>
      <c r="E15362" s="3">
        <v>13113</v>
      </c>
      <c r="F15362" s="3">
        <v>2.99</v>
      </c>
      <c r="G15362" s="4">
        <v>38583.477314814816</v>
      </c>
      <c r="H15362" s="6">
        <v>38583.477314814816</v>
      </c>
      <c r="I15362" s="6">
        <v>38587.528009259258</v>
      </c>
      <c r="J15362" s="10">
        <f>COUNTIF(B15362:B31393,B15362)</f>
        <v>1</v>
      </c>
      <c r="K15362" s="10" t="str">
        <f t="shared" si="240"/>
        <v>New Customer</v>
      </c>
    </row>
    <row r="15363" spans="1:11" x14ac:dyDescent="0.25">
      <c r="A15363" s="3">
        <v>15366</v>
      </c>
      <c r="B15363" s="3">
        <v>574</v>
      </c>
      <c r="C15363" s="3">
        <v>4364</v>
      </c>
      <c r="D15363" s="3">
        <v>2</v>
      </c>
      <c r="E15363" s="3">
        <v>433</v>
      </c>
      <c r="F15363" s="3">
        <v>0.99</v>
      </c>
      <c r="G15363" s="4">
        <v>38499.694907407407</v>
      </c>
      <c r="H15363" s="6">
        <v>38499.694907407407</v>
      </c>
      <c r="I15363" s="6">
        <v>38502.830324074072</v>
      </c>
      <c r="J15363" s="10">
        <f>COUNTIF(B15363:B31394,B15363)</f>
        <v>28</v>
      </c>
      <c r="K15363" s="10" t="str">
        <f t="shared" ref="K15363:K15426" si="241">IF(J15363=1,"New Customer","Repeat Customer")</f>
        <v>Repeat Customer</v>
      </c>
    </row>
    <row r="15364" spans="1:11" x14ac:dyDescent="0.25">
      <c r="A15364" s="3">
        <v>15367</v>
      </c>
      <c r="B15364" s="3">
        <v>574</v>
      </c>
      <c r="C15364" s="3">
        <v>716</v>
      </c>
      <c r="D15364" s="3">
        <v>1</v>
      </c>
      <c r="E15364" s="3">
        <v>1559</v>
      </c>
      <c r="F15364" s="3">
        <v>0.99</v>
      </c>
      <c r="G15364" s="4">
        <v>38519.107673611114</v>
      </c>
      <c r="H15364" s="6">
        <v>38519.107673611114</v>
      </c>
      <c r="I15364" s="6">
        <v>38522.8903125</v>
      </c>
      <c r="J15364" s="10">
        <f>COUNTIF(B15364:B31395,B15364)</f>
        <v>27</v>
      </c>
      <c r="K15364" s="10" t="str">
        <f t="shared" si="241"/>
        <v>Repeat Customer</v>
      </c>
    </row>
    <row r="15365" spans="1:11" x14ac:dyDescent="0.25">
      <c r="A15365" s="3">
        <v>15368</v>
      </c>
      <c r="B15365" s="3">
        <v>574</v>
      </c>
      <c r="C15365" s="3">
        <v>2052</v>
      </c>
      <c r="D15365" s="3">
        <v>2</v>
      </c>
      <c r="E15365" s="3">
        <v>1636</v>
      </c>
      <c r="F15365" s="3">
        <v>5.99</v>
      </c>
      <c r="G15365" s="4">
        <v>38519.353402777779</v>
      </c>
      <c r="H15365" s="6">
        <v>38519.353402777779</v>
      </c>
      <c r="I15365" s="6">
        <v>38527.391597222224</v>
      </c>
      <c r="J15365" s="10">
        <f>COUNTIF(B15365:B31396,B15365)</f>
        <v>26</v>
      </c>
      <c r="K15365" s="10" t="str">
        <f t="shared" si="241"/>
        <v>Repeat Customer</v>
      </c>
    </row>
    <row r="15366" spans="1:11" x14ac:dyDescent="0.25">
      <c r="A15366" s="3">
        <v>15369</v>
      </c>
      <c r="B15366" s="3">
        <v>574</v>
      </c>
      <c r="C15366" s="3">
        <v>1354</v>
      </c>
      <c r="D15366" s="3">
        <v>1</v>
      </c>
      <c r="E15366" s="3">
        <v>1817</v>
      </c>
      <c r="F15366" s="3">
        <v>0.99</v>
      </c>
      <c r="G15366" s="4">
        <v>38519.889490740738</v>
      </c>
      <c r="H15366" s="6">
        <v>38519.889490740738</v>
      </c>
      <c r="I15366" s="6">
        <v>38522.683935185189</v>
      </c>
      <c r="J15366" s="10">
        <f>COUNTIF(B15366:B31397,B15366)</f>
        <v>25</v>
      </c>
      <c r="K15366" s="10" t="str">
        <f t="shared" si="241"/>
        <v>Repeat Customer</v>
      </c>
    </row>
    <row r="15367" spans="1:11" x14ac:dyDescent="0.25">
      <c r="A15367" s="3">
        <v>15370</v>
      </c>
      <c r="B15367" s="3">
        <v>574</v>
      </c>
      <c r="C15367" s="3">
        <v>2274</v>
      </c>
      <c r="D15367" s="3">
        <v>1</v>
      </c>
      <c r="E15367" s="3">
        <v>2632</v>
      </c>
      <c r="F15367" s="3">
        <v>0.99</v>
      </c>
      <c r="G15367" s="4">
        <v>38522.369293981479</v>
      </c>
      <c r="H15367" s="6">
        <v>38522.369293981479</v>
      </c>
      <c r="I15367" s="6">
        <v>38526.301238425927</v>
      </c>
      <c r="J15367" s="10">
        <f>COUNTIF(B15367:B31398,B15367)</f>
        <v>24</v>
      </c>
      <c r="K15367" s="10" t="str">
        <f t="shared" si="241"/>
        <v>Repeat Customer</v>
      </c>
    </row>
    <row r="15368" spans="1:11" x14ac:dyDescent="0.25">
      <c r="A15368" s="3">
        <v>15371</v>
      </c>
      <c r="B15368" s="3">
        <v>574</v>
      </c>
      <c r="C15368" s="3">
        <v>1880</v>
      </c>
      <c r="D15368" s="3">
        <v>1</v>
      </c>
      <c r="E15368" s="3">
        <v>3220</v>
      </c>
      <c r="F15368" s="3">
        <v>6.99</v>
      </c>
      <c r="G15368" s="4">
        <v>38524.073900462965</v>
      </c>
      <c r="H15368" s="6">
        <v>38524.073900462965</v>
      </c>
      <c r="I15368" s="6">
        <v>38529.322511574072</v>
      </c>
      <c r="J15368" s="10">
        <f>COUNTIF(B15368:B31399,B15368)</f>
        <v>23</v>
      </c>
      <c r="K15368" s="10" t="str">
        <f t="shared" si="241"/>
        <v>Repeat Customer</v>
      </c>
    </row>
    <row r="15369" spans="1:11" x14ac:dyDescent="0.25">
      <c r="A15369" s="3">
        <v>15372</v>
      </c>
      <c r="B15369" s="3">
        <v>574</v>
      </c>
      <c r="C15369" s="3">
        <v>204</v>
      </c>
      <c r="D15369" s="3">
        <v>1</v>
      </c>
      <c r="E15369" s="3">
        <v>3583</v>
      </c>
      <c r="F15369" s="3">
        <v>7.99</v>
      </c>
      <c r="G15369" s="4">
        <v>38539.174108796295</v>
      </c>
      <c r="H15369" s="6">
        <v>38539.174108796295</v>
      </c>
      <c r="I15369" s="6">
        <v>38547.928969907407</v>
      </c>
      <c r="J15369" s="10">
        <f>COUNTIF(B15369:B31400,B15369)</f>
        <v>22</v>
      </c>
      <c r="K15369" s="10" t="str">
        <f t="shared" si="241"/>
        <v>Repeat Customer</v>
      </c>
    </row>
    <row r="15370" spans="1:11" x14ac:dyDescent="0.25">
      <c r="A15370" s="3">
        <v>15373</v>
      </c>
      <c r="B15370" s="3">
        <v>574</v>
      </c>
      <c r="C15370" s="3">
        <v>667</v>
      </c>
      <c r="D15370" s="3">
        <v>1</v>
      </c>
      <c r="E15370" s="3">
        <v>4004</v>
      </c>
      <c r="F15370" s="3">
        <v>4.99</v>
      </c>
      <c r="G15370" s="4">
        <v>38540.014479166668</v>
      </c>
      <c r="H15370" s="6">
        <v>38540.014479166668</v>
      </c>
      <c r="I15370" s="6">
        <v>38544.788784722223</v>
      </c>
      <c r="J15370" s="10">
        <f>COUNTIF(B15370:B31401,B15370)</f>
        <v>21</v>
      </c>
      <c r="K15370" s="10" t="str">
        <f t="shared" si="241"/>
        <v>Repeat Customer</v>
      </c>
    </row>
    <row r="15371" spans="1:11" x14ac:dyDescent="0.25">
      <c r="A15371" s="3">
        <v>15374</v>
      </c>
      <c r="B15371" s="3">
        <v>574</v>
      </c>
      <c r="C15371" s="3">
        <v>1825</v>
      </c>
      <c r="D15371" s="3">
        <v>1</v>
      </c>
      <c r="E15371" s="3">
        <v>4212</v>
      </c>
      <c r="F15371" s="3">
        <v>4.99</v>
      </c>
      <c r="G15371" s="4">
        <v>38540.495300925926</v>
      </c>
      <c r="H15371" s="6">
        <v>38540.495300925926</v>
      </c>
      <c r="I15371" s="6">
        <v>38542.300162037034</v>
      </c>
      <c r="J15371" s="10">
        <f>COUNTIF(B15371:B31402,B15371)</f>
        <v>20</v>
      </c>
      <c r="K15371" s="10" t="str">
        <f t="shared" si="241"/>
        <v>Repeat Customer</v>
      </c>
    </row>
    <row r="15372" spans="1:11" x14ac:dyDescent="0.25">
      <c r="A15372" s="3">
        <v>15375</v>
      </c>
      <c r="B15372" s="3">
        <v>574</v>
      </c>
      <c r="C15372" s="3">
        <v>3576</v>
      </c>
      <c r="D15372" s="3">
        <v>2</v>
      </c>
      <c r="E15372" s="3">
        <v>4890</v>
      </c>
      <c r="F15372" s="3">
        <v>2.99</v>
      </c>
      <c r="G15372" s="4">
        <v>38541.837245370371</v>
      </c>
      <c r="H15372" s="6">
        <v>38541.837245370371</v>
      </c>
      <c r="I15372" s="6">
        <v>38547.621967592589</v>
      </c>
      <c r="J15372" s="10">
        <f>COUNTIF(B15372:B31403,B15372)</f>
        <v>19</v>
      </c>
      <c r="K15372" s="10" t="str">
        <f t="shared" si="241"/>
        <v>Repeat Customer</v>
      </c>
    </row>
    <row r="15373" spans="1:11" x14ac:dyDescent="0.25">
      <c r="A15373" s="3">
        <v>15376</v>
      </c>
      <c r="B15373" s="3">
        <v>574</v>
      </c>
      <c r="C15373" s="3">
        <v>1999</v>
      </c>
      <c r="D15373" s="3">
        <v>2</v>
      </c>
      <c r="E15373" s="3">
        <v>5010</v>
      </c>
      <c r="F15373" s="3">
        <v>4.99</v>
      </c>
      <c r="G15373" s="4">
        <v>38542.064849537041</v>
      </c>
      <c r="H15373" s="6">
        <v>38542.064849537041</v>
      </c>
      <c r="I15373" s="6">
        <v>38547.166932870372</v>
      </c>
      <c r="J15373" s="10">
        <f>COUNTIF(B15373:B31404,B15373)</f>
        <v>18</v>
      </c>
      <c r="K15373" s="10" t="str">
        <f t="shared" si="241"/>
        <v>Repeat Customer</v>
      </c>
    </row>
    <row r="15374" spans="1:11" x14ac:dyDescent="0.25">
      <c r="A15374" s="3">
        <v>15377</v>
      </c>
      <c r="B15374" s="3">
        <v>574</v>
      </c>
      <c r="C15374" s="3">
        <v>4388</v>
      </c>
      <c r="D15374" s="3">
        <v>1</v>
      </c>
      <c r="E15374" s="3">
        <v>5076</v>
      </c>
      <c r="F15374" s="3">
        <v>3.99</v>
      </c>
      <c r="G15374" s="4">
        <v>38542.217615740738</v>
      </c>
      <c r="H15374" s="6">
        <v>38542.217615740738</v>
      </c>
      <c r="I15374" s="6">
        <v>38549.382893518516</v>
      </c>
      <c r="J15374" s="10">
        <f>COUNTIF(B15374:B31405,B15374)</f>
        <v>17</v>
      </c>
      <c r="K15374" s="10" t="str">
        <f t="shared" si="241"/>
        <v>Repeat Customer</v>
      </c>
    </row>
    <row r="15375" spans="1:11" x14ac:dyDescent="0.25">
      <c r="A15375" s="3">
        <v>15378</v>
      </c>
      <c r="B15375" s="3">
        <v>574</v>
      </c>
      <c r="C15375" s="3">
        <v>686</v>
      </c>
      <c r="D15375" s="3">
        <v>1</v>
      </c>
      <c r="E15375" s="3">
        <v>5077</v>
      </c>
      <c r="F15375" s="3">
        <v>3.99</v>
      </c>
      <c r="G15375" s="4">
        <v>38542.22084490741</v>
      </c>
      <c r="H15375" s="6">
        <v>38542.22084490741</v>
      </c>
      <c r="I15375" s="6">
        <v>38550.443761574075</v>
      </c>
      <c r="J15375" s="10">
        <f>COUNTIF(B15375:B31406,B15375)</f>
        <v>16</v>
      </c>
      <c r="K15375" s="10" t="str">
        <f t="shared" si="241"/>
        <v>Repeat Customer</v>
      </c>
    </row>
    <row r="15376" spans="1:11" x14ac:dyDescent="0.25">
      <c r="A15376" s="3">
        <v>15379</v>
      </c>
      <c r="B15376" s="3">
        <v>574</v>
      </c>
      <c r="C15376" s="3">
        <v>2706</v>
      </c>
      <c r="D15376" s="3">
        <v>1</v>
      </c>
      <c r="E15376" s="3">
        <v>5640</v>
      </c>
      <c r="F15376" s="3">
        <v>2.99</v>
      </c>
      <c r="G15376" s="4">
        <v>38543.276388888888</v>
      </c>
      <c r="H15376" s="6">
        <v>38543.276388888888</v>
      </c>
      <c r="I15376" s="6">
        <v>38551.37222222222</v>
      </c>
      <c r="J15376" s="10">
        <f>COUNTIF(B15376:B31407,B15376)</f>
        <v>15</v>
      </c>
      <c r="K15376" s="10" t="str">
        <f t="shared" si="241"/>
        <v>Repeat Customer</v>
      </c>
    </row>
    <row r="15377" spans="1:11" x14ac:dyDescent="0.25">
      <c r="A15377" s="3">
        <v>15380</v>
      </c>
      <c r="B15377" s="3">
        <v>574</v>
      </c>
      <c r="C15377" s="3">
        <v>1848</v>
      </c>
      <c r="D15377" s="3">
        <v>1</v>
      </c>
      <c r="E15377" s="3">
        <v>6523</v>
      </c>
      <c r="F15377" s="3">
        <v>2.99</v>
      </c>
      <c r="G15377" s="4">
        <v>38545.176608796297</v>
      </c>
      <c r="H15377" s="6">
        <v>38545.176608796297</v>
      </c>
      <c r="I15377" s="6">
        <v>38550.026608796295</v>
      </c>
      <c r="J15377" s="10">
        <f>COUNTIF(B15377:B31408,B15377)</f>
        <v>14</v>
      </c>
      <c r="K15377" s="10" t="str">
        <f t="shared" si="241"/>
        <v>Repeat Customer</v>
      </c>
    </row>
    <row r="15378" spans="1:11" x14ac:dyDescent="0.25">
      <c r="A15378" s="3">
        <v>15381</v>
      </c>
      <c r="B15378" s="3">
        <v>574</v>
      </c>
      <c r="C15378" s="3">
        <v>3065</v>
      </c>
      <c r="D15378" s="3">
        <v>1</v>
      </c>
      <c r="E15378" s="3">
        <v>7093</v>
      </c>
      <c r="F15378" s="3">
        <v>1.99</v>
      </c>
      <c r="G15378" s="4">
        <v>38560.199305555558</v>
      </c>
      <c r="H15378" s="6">
        <v>38560.199305555558</v>
      </c>
      <c r="I15378" s="6">
        <v>38564.427083333336</v>
      </c>
      <c r="J15378" s="10">
        <f>COUNTIF(B15378:B31409,B15378)</f>
        <v>13</v>
      </c>
      <c r="K15378" s="10" t="str">
        <f t="shared" si="241"/>
        <v>Repeat Customer</v>
      </c>
    </row>
    <row r="15379" spans="1:11" x14ac:dyDescent="0.25">
      <c r="A15379" s="3">
        <v>15382</v>
      </c>
      <c r="B15379" s="3">
        <v>574</v>
      </c>
      <c r="C15379" s="3">
        <v>1058</v>
      </c>
      <c r="D15379" s="3">
        <v>1</v>
      </c>
      <c r="E15379" s="3">
        <v>7134</v>
      </c>
      <c r="F15379" s="3">
        <v>2.99</v>
      </c>
      <c r="G15379" s="4">
        <v>38560.272986111115</v>
      </c>
      <c r="H15379" s="6">
        <v>38560.272986111115</v>
      </c>
      <c r="I15379" s="6">
        <v>38561.26048611111</v>
      </c>
      <c r="J15379" s="10">
        <f>COUNTIF(B15379:B31410,B15379)</f>
        <v>12</v>
      </c>
      <c r="K15379" s="10" t="str">
        <f t="shared" si="241"/>
        <v>Repeat Customer</v>
      </c>
    </row>
    <row r="15380" spans="1:11" x14ac:dyDescent="0.25">
      <c r="A15380" s="3">
        <v>15383</v>
      </c>
      <c r="B15380" s="3">
        <v>574</v>
      </c>
      <c r="C15380" s="3">
        <v>2528</v>
      </c>
      <c r="D15380" s="3">
        <v>1</v>
      </c>
      <c r="E15380" s="3">
        <v>7964</v>
      </c>
      <c r="F15380" s="3">
        <v>2.99</v>
      </c>
      <c r="G15380" s="4">
        <v>38561.576365740744</v>
      </c>
      <c r="H15380" s="6">
        <v>38561.576365740744</v>
      </c>
      <c r="I15380" s="6">
        <v>38567.419421296298</v>
      </c>
      <c r="J15380" s="10">
        <f>COUNTIF(B15380:B31411,B15380)</f>
        <v>11</v>
      </c>
      <c r="K15380" s="10" t="str">
        <f t="shared" si="241"/>
        <v>Repeat Customer</v>
      </c>
    </row>
    <row r="15381" spans="1:11" x14ac:dyDescent="0.25">
      <c r="A15381" s="3">
        <v>15384</v>
      </c>
      <c r="B15381" s="3">
        <v>574</v>
      </c>
      <c r="C15381" s="3">
        <v>1620</v>
      </c>
      <c r="D15381" s="3">
        <v>1</v>
      </c>
      <c r="E15381" s="3">
        <v>8303</v>
      </c>
      <c r="F15381" s="3">
        <v>4.99</v>
      </c>
      <c r="G15381" s="4">
        <v>38562.129120370373</v>
      </c>
      <c r="H15381" s="6">
        <v>38562.129120370373</v>
      </c>
      <c r="I15381" s="6">
        <v>38568.259675925925</v>
      </c>
      <c r="J15381" s="10">
        <f>COUNTIF(B15381:B31412,B15381)</f>
        <v>10</v>
      </c>
      <c r="K15381" s="10" t="str">
        <f t="shared" si="241"/>
        <v>Repeat Customer</v>
      </c>
    </row>
    <row r="15382" spans="1:11" x14ac:dyDescent="0.25">
      <c r="A15382" s="3">
        <v>15385</v>
      </c>
      <c r="B15382" s="3">
        <v>574</v>
      </c>
      <c r="C15382" s="3">
        <v>2604</v>
      </c>
      <c r="D15382" s="3">
        <v>1</v>
      </c>
      <c r="E15382" s="3">
        <v>9589</v>
      </c>
      <c r="F15382" s="3">
        <v>7.99</v>
      </c>
      <c r="G15382" s="4">
        <v>38564.134363425925</v>
      </c>
      <c r="H15382" s="6">
        <v>38564.134363425925</v>
      </c>
      <c r="I15382" s="6">
        <v>38573.077418981484</v>
      </c>
      <c r="J15382" s="10">
        <f>COUNTIF(B15382:B31413,B15382)</f>
        <v>9</v>
      </c>
      <c r="K15382" s="10" t="str">
        <f t="shared" si="241"/>
        <v>Repeat Customer</v>
      </c>
    </row>
    <row r="15383" spans="1:11" x14ac:dyDescent="0.25">
      <c r="A15383" s="3">
        <v>15386</v>
      </c>
      <c r="B15383" s="3">
        <v>574</v>
      </c>
      <c r="C15383" s="3">
        <v>2950</v>
      </c>
      <c r="D15383" s="3">
        <v>1</v>
      </c>
      <c r="E15383" s="3">
        <v>9759</v>
      </c>
      <c r="F15383" s="3">
        <v>3.99</v>
      </c>
      <c r="G15383" s="4">
        <v>38564.393020833333</v>
      </c>
      <c r="H15383" s="6">
        <v>38564.393020833333</v>
      </c>
      <c r="I15383" s="6">
        <v>38571.539548611108</v>
      </c>
      <c r="J15383" s="10">
        <f>COUNTIF(B15383:B31414,B15383)</f>
        <v>8</v>
      </c>
      <c r="K15383" s="10" t="str">
        <f t="shared" si="241"/>
        <v>Repeat Customer</v>
      </c>
    </row>
    <row r="15384" spans="1:11" x14ac:dyDescent="0.25">
      <c r="A15384" s="3">
        <v>15387</v>
      </c>
      <c r="B15384" s="3">
        <v>574</v>
      </c>
      <c r="C15384" s="3">
        <v>953</v>
      </c>
      <c r="D15384" s="3">
        <v>1</v>
      </c>
      <c r="E15384" s="3">
        <v>10347</v>
      </c>
      <c r="F15384" s="3">
        <v>4.99</v>
      </c>
      <c r="G15384" s="4">
        <v>38565.222256944442</v>
      </c>
      <c r="H15384" s="6">
        <v>38565.222256944442</v>
      </c>
      <c r="I15384" s="6">
        <v>38568.41878472222</v>
      </c>
      <c r="J15384" s="10">
        <f>COUNTIF(B15384:B31415,B15384)</f>
        <v>7</v>
      </c>
      <c r="K15384" s="10" t="str">
        <f t="shared" si="241"/>
        <v>Repeat Customer</v>
      </c>
    </row>
    <row r="15385" spans="1:11" x14ac:dyDescent="0.25">
      <c r="A15385" s="3">
        <v>15388</v>
      </c>
      <c r="B15385" s="3">
        <v>574</v>
      </c>
      <c r="C15385" s="3">
        <v>256</v>
      </c>
      <c r="D15385" s="3">
        <v>2</v>
      </c>
      <c r="E15385" s="3">
        <v>11775</v>
      </c>
      <c r="F15385" s="3">
        <v>3.99</v>
      </c>
      <c r="G15385" s="4">
        <v>38581.434641203705</v>
      </c>
      <c r="H15385" s="6">
        <v>38581.434641203705</v>
      </c>
      <c r="I15385" s="6">
        <v>38586.3596412037</v>
      </c>
      <c r="J15385" s="10">
        <f>COUNTIF(B15385:B31416,B15385)</f>
        <v>6</v>
      </c>
      <c r="K15385" s="10" t="str">
        <f t="shared" si="241"/>
        <v>Repeat Customer</v>
      </c>
    </row>
    <row r="15386" spans="1:11" x14ac:dyDescent="0.25">
      <c r="A15386" s="3">
        <v>15389</v>
      </c>
      <c r="B15386" s="3">
        <v>574</v>
      </c>
      <c r="C15386" s="3">
        <v>890</v>
      </c>
      <c r="D15386" s="3">
        <v>1</v>
      </c>
      <c r="E15386" s="3">
        <v>12462</v>
      </c>
      <c r="F15386" s="3">
        <v>2.99</v>
      </c>
      <c r="G15386" s="4">
        <v>38582.478414351855</v>
      </c>
      <c r="H15386" s="6">
        <v>38582.478414351855</v>
      </c>
      <c r="I15386" s="6">
        <v>38584.504803240743</v>
      </c>
      <c r="J15386" s="10">
        <f>COUNTIF(B15386:B31417,B15386)</f>
        <v>5</v>
      </c>
      <c r="K15386" s="10" t="str">
        <f t="shared" si="241"/>
        <v>Repeat Customer</v>
      </c>
    </row>
    <row r="15387" spans="1:11" x14ac:dyDescent="0.25">
      <c r="A15387" s="3">
        <v>15390</v>
      </c>
      <c r="B15387" s="3">
        <v>574</v>
      </c>
      <c r="C15387" s="3">
        <v>3216</v>
      </c>
      <c r="D15387" s="3">
        <v>1</v>
      </c>
      <c r="E15387" s="3">
        <v>13589</v>
      </c>
      <c r="F15387" s="3">
        <v>4.99</v>
      </c>
      <c r="G15387" s="4">
        <v>38584.241261574076</v>
      </c>
      <c r="H15387" s="6">
        <v>38584.241261574076</v>
      </c>
      <c r="I15387" s="6">
        <v>38587.062094907407</v>
      </c>
      <c r="J15387" s="10">
        <f>COUNTIF(B15387:B31418,B15387)</f>
        <v>4</v>
      </c>
      <c r="K15387" s="10" t="str">
        <f t="shared" si="241"/>
        <v>Repeat Customer</v>
      </c>
    </row>
    <row r="15388" spans="1:11" x14ac:dyDescent="0.25">
      <c r="A15388" s="3">
        <v>15391</v>
      </c>
      <c r="B15388" s="3">
        <v>574</v>
      </c>
      <c r="C15388" s="3">
        <v>1070</v>
      </c>
      <c r="D15388" s="3">
        <v>1</v>
      </c>
      <c r="E15388" s="3">
        <v>14076</v>
      </c>
      <c r="F15388" s="3">
        <v>4.99</v>
      </c>
      <c r="G15388" s="4">
        <v>38584.972337962965</v>
      </c>
      <c r="H15388" s="6">
        <v>38584.972337962965</v>
      </c>
      <c r="I15388" s="6">
        <v>38588.16678240741</v>
      </c>
      <c r="J15388" s="10">
        <f>COUNTIF(B15388:B31419,B15388)</f>
        <v>3</v>
      </c>
      <c r="K15388" s="10" t="str">
        <f t="shared" si="241"/>
        <v>Repeat Customer</v>
      </c>
    </row>
    <row r="15389" spans="1:11" x14ac:dyDescent="0.25">
      <c r="A15389" s="3">
        <v>15392</v>
      </c>
      <c r="B15389" s="3">
        <v>574</v>
      </c>
      <c r="C15389" s="3">
        <v>2328</v>
      </c>
      <c r="D15389" s="3">
        <v>2</v>
      </c>
      <c r="E15389" s="3">
        <v>14941</v>
      </c>
      <c r="F15389" s="3">
        <v>2.99</v>
      </c>
      <c r="G15389" s="4">
        <v>38586.248877314814</v>
      </c>
      <c r="H15389" s="6">
        <v>38586.248877314814</v>
      </c>
      <c r="I15389" s="6">
        <v>38592.45721064815</v>
      </c>
      <c r="J15389" s="10">
        <f>COUNTIF(B15389:B31420,B15389)</f>
        <v>2</v>
      </c>
      <c r="K15389" s="10" t="str">
        <f t="shared" si="241"/>
        <v>Repeat Customer</v>
      </c>
    </row>
    <row r="15390" spans="1:11" x14ac:dyDescent="0.25">
      <c r="A15390" s="3">
        <v>15393</v>
      </c>
      <c r="B15390" s="3">
        <v>574</v>
      </c>
      <c r="C15390" s="3">
        <v>1500</v>
      </c>
      <c r="D15390" s="3">
        <v>2</v>
      </c>
      <c r="E15390" s="3">
        <v>15214</v>
      </c>
      <c r="F15390" s="3">
        <v>2.99</v>
      </c>
      <c r="G15390" s="4">
        <v>38586.70380787037</v>
      </c>
      <c r="H15390" s="6">
        <v>38586.70380787037</v>
      </c>
      <c r="I15390" s="6">
        <v>38588.59547453704</v>
      </c>
      <c r="J15390" s="10">
        <f>COUNTIF(B15390:B31421,B15390)</f>
        <v>1</v>
      </c>
      <c r="K15390" s="10" t="str">
        <f t="shared" si="241"/>
        <v>New Customer</v>
      </c>
    </row>
    <row r="15391" spans="1:11" x14ac:dyDescent="0.25">
      <c r="A15391" s="3">
        <v>15394</v>
      </c>
      <c r="B15391" s="3">
        <v>575</v>
      </c>
      <c r="C15391" s="3">
        <v>830</v>
      </c>
      <c r="D15391" s="3">
        <v>1</v>
      </c>
      <c r="E15391" s="3">
        <v>17</v>
      </c>
      <c r="F15391" s="3">
        <v>2.99</v>
      </c>
      <c r="G15391" s="4">
        <v>38497.046249999999</v>
      </c>
      <c r="H15391" s="6">
        <v>38497.046249999999</v>
      </c>
      <c r="I15391" s="6">
        <v>38499.030277777776</v>
      </c>
      <c r="J15391" s="10">
        <f>COUNTIF(B15391:B31422,B15391)</f>
        <v>29</v>
      </c>
      <c r="K15391" s="10" t="str">
        <f t="shared" si="241"/>
        <v>Repeat Customer</v>
      </c>
    </row>
    <row r="15392" spans="1:11" x14ac:dyDescent="0.25">
      <c r="A15392" s="3">
        <v>15395</v>
      </c>
      <c r="B15392" s="3">
        <v>575</v>
      </c>
      <c r="C15392" s="3">
        <v>752</v>
      </c>
      <c r="D15392" s="3">
        <v>1</v>
      </c>
      <c r="E15392" s="3">
        <v>395</v>
      </c>
      <c r="F15392" s="3">
        <v>0.99</v>
      </c>
      <c r="G15392" s="4">
        <v>38499.49015046296</v>
      </c>
      <c r="H15392" s="6">
        <v>38499.49015046296</v>
      </c>
      <c r="I15392" s="6">
        <v>38503.571400462963</v>
      </c>
      <c r="J15392" s="10">
        <f>COUNTIF(B15392:B31423,B15392)</f>
        <v>28</v>
      </c>
      <c r="K15392" s="10" t="str">
        <f t="shared" si="241"/>
        <v>Repeat Customer</v>
      </c>
    </row>
    <row r="15393" spans="1:11" x14ac:dyDescent="0.25">
      <c r="A15393" s="3">
        <v>15396</v>
      </c>
      <c r="B15393" s="3">
        <v>575</v>
      </c>
      <c r="C15393" s="3">
        <v>3499</v>
      </c>
      <c r="D15393" s="3">
        <v>2</v>
      </c>
      <c r="E15393" s="3">
        <v>454</v>
      </c>
      <c r="F15393" s="3">
        <v>4.99</v>
      </c>
      <c r="G15393" s="4">
        <v>38499.813611111109</v>
      </c>
      <c r="H15393" s="6">
        <v>38499.813611111109</v>
      </c>
      <c r="I15393" s="6">
        <v>38502.657361111109</v>
      </c>
      <c r="J15393" s="10">
        <f>COUNTIF(B15393:B31424,B15393)</f>
        <v>27</v>
      </c>
      <c r="K15393" s="10" t="str">
        <f t="shared" si="241"/>
        <v>Repeat Customer</v>
      </c>
    </row>
    <row r="15394" spans="1:11" x14ac:dyDescent="0.25">
      <c r="A15394" s="3">
        <v>15397</v>
      </c>
      <c r="B15394" s="3">
        <v>575</v>
      </c>
      <c r="C15394" s="3">
        <v>1523</v>
      </c>
      <c r="D15394" s="3">
        <v>2</v>
      </c>
      <c r="E15394" s="3">
        <v>769</v>
      </c>
      <c r="F15394" s="3">
        <v>2.99</v>
      </c>
      <c r="G15394" s="4">
        <v>38501.535925925928</v>
      </c>
      <c r="H15394" s="6">
        <v>38501.535925925928</v>
      </c>
      <c r="I15394" s="6">
        <v>38504.738703703704</v>
      </c>
      <c r="J15394" s="10">
        <f>COUNTIF(B15394:B31425,B15394)</f>
        <v>26</v>
      </c>
      <c r="K15394" s="10" t="str">
        <f t="shared" si="241"/>
        <v>Repeat Customer</v>
      </c>
    </row>
    <row r="15395" spans="1:11" x14ac:dyDescent="0.25">
      <c r="A15395" s="3">
        <v>15398</v>
      </c>
      <c r="B15395" s="3">
        <v>575</v>
      </c>
      <c r="C15395" s="3">
        <v>1188</v>
      </c>
      <c r="D15395" s="3">
        <v>1</v>
      </c>
      <c r="E15395" s="3">
        <v>774</v>
      </c>
      <c r="F15395" s="3">
        <v>4.99</v>
      </c>
      <c r="G15395" s="4">
        <v>38501.555358796293</v>
      </c>
      <c r="H15395" s="6">
        <v>38501.555358796293</v>
      </c>
      <c r="I15395" s="6">
        <v>38504.785914351851</v>
      </c>
      <c r="J15395" s="10">
        <f>COUNTIF(B15395:B31426,B15395)</f>
        <v>25</v>
      </c>
      <c r="K15395" s="10" t="str">
        <f t="shared" si="241"/>
        <v>Repeat Customer</v>
      </c>
    </row>
    <row r="15396" spans="1:11" x14ac:dyDescent="0.25">
      <c r="A15396" s="3">
        <v>15399</v>
      </c>
      <c r="B15396" s="3">
        <v>575</v>
      </c>
      <c r="C15396" s="3">
        <v>244</v>
      </c>
      <c r="D15396" s="3">
        <v>2</v>
      </c>
      <c r="E15396" s="3">
        <v>1494</v>
      </c>
      <c r="F15396" s="3">
        <v>2.99</v>
      </c>
      <c r="G15396" s="4">
        <v>38518.912731481483</v>
      </c>
      <c r="H15396" s="6">
        <v>38518.912731481483</v>
      </c>
      <c r="I15396" s="6">
        <v>38522.782175925924</v>
      </c>
      <c r="J15396" s="10">
        <f>COUNTIF(B15396:B31427,B15396)</f>
        <v>24</v>
      </c>
      <c r="K15396" s="10" t="str">
        <f t="shared" si="241"/>
        <v>Repeat Customer</v>
      </c>
    </row>
    <row r="15397" spans="1:11" x14ac:dyDescent="0.25">
      <c r="A15397" s="3">
        <v>15400</v>
      </c>
      <c r="B15397" s="3">
        <v>575</v>
      </c>
      <c r="C15397" s="3">
        <v>2269</v>
      </c>
      <c r="D15397" s="3">
        <v>1</v>
      </c>
      <c r="E15397" s="3">
        <v>1824</v>
      </c>
      <c r="F15397" s="3">
        <v>2.99</v>
      </c>
      <c r="G15397" s="4">
        <v>38519.910462962966</v>
      </c>
      <c r="H15397" s="6">
        <v>38519.910462962966</v>
      </c>
      <c r="I15397" s="6">
        <v>38521.758379629631</v>
      </c>
      <c r="J15397" s="10">
        <f>COUNTIF(B15397:B31428,B15397)</f>
        <v>23</v>
      </c>
      <c r="K15397" s="10" t="str">
        <f t="shared" si="241"/>
        <v>Repeat Customer</v>
      </c>
    </row>
    <row r="15398" spans="1:11" x14ac:dyDescent="0.25">
      <c r="A15398" s="3">
        <v>15401</v>
      </c>
      <c r="B15398" s="3">
        <v>575</v>
      </c>
      <c r="C15398" s="3">
        <v>2579</v>
      </c>
      <c r="D15398" s="3">
        <v>2</v>
      </c>
      <c r="E15398" s="3">
        <v>1866</v>
      </c>
      <c r="F15398" s="3">
        <v>4.99</v>
      </c>
      <c r="G15398" s="4">
        <v>38520.078692129631</v>
      </c>
      <c r="H15398" s="6">
        <v>38520.078692129631</v>
      </c>
      <c r="I15398" s="6">
        <v>38522.259942129633</v>
      </c>
      <c r="J15398" s="10">
        <f>COUNTIF(B15398:B31429,B15398)</f>
        <v>22</v>
      </c>
      <c r="K15398" s="10" t="str">
        <f t="shared" si="241"/>
        <v>Repeat Customer</v>
      </c>
    </row>
    <row r="15399" spans="1:11" x14ac:dyDescent="0.25">
      <c r="A15399" s="3">
        <v>15402</v>
      </c>
      <c r="B15399" s="3">
        <v>575</v>
      </c>
      <c r="C15399" s="3">
        <v>1742</v>
      </c>
      <c r="D15399" s="3">
        <v>1</v>
      </c>
      <c r="E15399" s="3">
        <v>3558</v>
      </c>
      <c r="F15399" s="3">
        <v>6.99</v>
      </c>
      <c r="G15399" s="4">
        <v>38539.117430555554</v>
      </c>
      <c r="H15399" s="6">
        <v>38539.117430555554</v>
      </c>
      <c r="I15399" s="6">
        <v>38548.068124999998</v>
      </c>
      <c r="J15399" s="10">
        <f>COUNTIF(B15399:B31430,B15399)</f>
        <v>21</v>
      </c>
      <c r="K15399" s="10" t="str">
        <f t="shared" si="241"/>
        <v>Repeat Customer</v>
      </c>
    </row>
    <row r="15400" spans="1:11" x14ac:dyDescent="0.25">
      <c r="A15400" s="3">
        <v>15403</v>
      </c>
      <c r="B15400" s="3">
        <v>575</v>
      </c>
      <c r="C15400" s="3">
        <v>964</v>
      </c>
      <c r="D15400" s="3">
        <v>2</v>
      </c>
      <c r="E15400" s="3">
        <v>5875</v>
      </c>
      <c r="F15400" s="3">
        <v>8.99</v>
      </c>
      <c r="G15400" s="4">
        <v>38543.796377314815</v>
      </c>
      <c r="H15400" s="6">
        <v>38543.796377314815</v>
      </c>
      <c r="I15400" s="6">
        <v>38551.731793981482</v>
      </c>
      <c r="J15400" s="10">
        <f>COUNTIF(B15400:B31431,B15400)</f>
        <v>20</v>
      </c>
      <c r="K15400" s="10" t="str">
        <f t="shared" si="241"/>
        <v>Repeat Customer</v>
      </c>
    </row>
    <row r="15401" spans="1:11" x14ac:dyDescent="0.25">
      <c r="A15401" s="3">
        <v>15404</v>
      </c>
      <c r="B15401" s="3">
        <v>575</v>
      </c>
      <c r="C15401" s="3">
        <v>2516</v>
      </c>
      <c r="D15401" s="3">
        <v>2</v>
      </c>
      <c r="E15401" s="3">
        <v>6907</v>
      </c>
      <c r="F15401" s="3">
        <v>2.99</v>
      </c>
      <c r="G15401" s="4">
        <v>38545.919317129628</v>
      </c>
      <c r="H15401" s="6">
        <v>38545.919317129628</v>
      </c>
      <c r="I15401" s="6">
        <v>38551.8047337963</v>
      </c>
      <c r="J15401" s="10">
        <f>COUNTIF(B15401:B31432,B15401)</f>
        <v>19</v>
      </c>
      <c r="K15401" s="10" t="str">
        <f t="shared" si="241"/>
        <v>Repeat Customer</v>
      </c>
    </row>
    <row r="15402" spans="1:11" x14ac:dyDescent="0.25">
      <c r="A15402" s="3">
        <v>15405</v>
      </c>
      <c r="B15402" s="3">
        <v>575</v>
      </c>
      <c r="C15402" s="3">
        <v>2663</v>
      </c>
      <c r="D15402" s="3">
        <v>1</v>
      </c>
      <c r="E15402" s="3">
        <v>7083</v>
      </c>
      <c r="F15402" s="3">
        <v>0.99</v>
      </c>
      <c r="G15402" s="4">
        <v>38560.186562499999</v>
      </c>
      <c r="H15402" s="6">
        <v>38560.186562499999</v>
      </c>
      <c r="I15402" s="6">
        <v>38563.191423611112</v>
      </c>
      <c r="J15402" s="10">
        <f>COUNTIF(B15402:B31433,B15402)</f>
        <v>18</v>
      </c>
      <c r="K15402" s="10" t="str">
        <f t="shared" si="241"/>
        <v>Repeat Customer</v>
      </c>
    </row>
    <row r="15403" spans="1:11" x14ac:dyDescent="0.25">
      <c r="A15403" s="3">
        <v>15406</v>
      </c>
      <c r="B15403" s="3">
        <v>575</v>
      </c>
      <c r="C15403" s="3">
        <v>846</v>
      </c>
      <c r="D15403" s="3">
        <v>1</v>
      </c>
      <c r="E15403" s="3">
        <v>7139</v>
      </c>
      <c r="F15403" s="3">
        <v>2.99</v>
      </c>
      <c r="G15403" s="4">
        <v>38560.286354166667</v>
      </c>
      <c r="H15403" s="6">
        <v>38560.286354166667</v>
      </c>
      <c r="I15403" s="6">
        <v>38563.073159722226</v>
      </c>
      <c r="J15403" s="10">
        <f>COUNTIF(B15403:B31434,B15403)</f>
        <v>17</v>
      </c>
      <c r="K15403" s="10" t="str">
        <f t="shared" si="241"/>
        <v>Repeat Customer</v>
      </c>
    </row>
    <row r="15404" spans="1:11" x14ac:dyDescent="0.25">
      <c r="A15404" s="3">
        <v>15407</v>
      </c>
      <c r="B15404" s="3">
        <v>575</v>
      </c>
      <c r="C15404" s="3">
        <v>3471</v>
      </c>
      <c r="D15404" s="3">
        <v>2</v>
      </c>
      <c r="E15404" s="3">
        <v>8711</v>
      </c>
      <c r="F15404" s="3">
        <v>2.99</v>
      </c>
      <c r="G15404" s="4">
        <v>38562.727256944447</v>
      </c>
      <c r="H15404" s="6">
        <v>38562.727256944447</v>
      </c>
      <c r="I15404" s="6">
        <v>38564.539756944447</v>
      </c>
      <c r="J15404" s="10">
        <f>COUNTIF(B15404:B31435,B15404)</f>
        <v>16</v>
      </c>
      <c r="K15404" s="10" t="str">
        <f t="shared" si="241"/>
        <v>Repeat Customer</v>
      </c>
    </row>
    <row r="15405" spans="1:11" x14ac:dyDescent="0.25">
      <c r="A15405" s="3">
        <v>15408</v>
      </c>
      <c r="B15405" s="3">
        <v>575</v>
      </c>
      <c r="C15405" s="3">
        <v>3622</v>
      </c>
      <c r="D15405" s="3">
        <v>2</v>
      </c>
      <c r="E15405" s="3">
        <v>8904</v>
      </c>
      <c r="F15405" s="3">
        <v>0.99</v>
      </c>
      <c r="G15405" s="4">
        <v>38563.04760416667</v>
      </c>
      <c r="H15405" s="6">
        <v>38563.04760416667</v>
      </c>
      <c r="I15405" s="6">
        <v>38568.106631944444</v>
      </c>
      <c r="J15405" s="10">
        <f>COUNTIF(B15405:B31436,B15405)</f>
        <v>15</v>
      </c>
      <c r="K15405" s="10" t="str">
        <f t="shared" si="241"/>
        <v>Repeat Customer</v>
      </c>
    </row>
    <row r="15406" spans="1:11" x14ac:dyDescent="0.25">
      <c r="A15406" s="3">
        <v>15409</v>
      </c>
      <c r="B15406" s="3">
        <v>575</v>
      </c>
      <c r="C15406" s="3">
        <v>954</v>
      </c>
      <c r="D15406" s="3">
        <v>2</v>
      </c>
      <c r="E15406" s="3">
        <v>8989</v>
      </c>
      <c r="F15406" s="3">
        <v>4.99</v>
      </c>
      <c r="G15406" s="4">
        <v>38563.193969907406</v>
      </c>
      <c r="H15406" s="6">
        <v>38563.193969907406</v>
      </c>
      <c r="I15406" s="6">
        <v>38570.091192129628</v>
      </c>
      <c r="J15406" s="10">
        <f>COUNTIF(B15406:B31437,B15406)</f>
        <v>14</v>
      </c>
      <c r="K15406" s="10" t="str">
        <f t="shared" si="241"/>
        <v>Repeat Customer</v>
      </c>
    </row>
    <row r="15407" spans="1:11" x14ac:dyDescent="0.25">
      <c r="A15407" s="3">
        <v>15410</v>
      </c>
      <c r="B15407" s="3">
        <v>575</v>
      </c>
      <c r="C15407" s="3">
        <v>1255</v>
      </c>
      <c r="D15407" s="3">
        <v>1</v>
      </c>
      <c r="E15407" s="3">
        <v>9733</v>
      </c>
      <c r="F15407" s="3">
        <v>4.99</v>
      </c>
      <c r="G15407" s="4">
        <v>38564.37332175926</v>
      </c>
      <c r="H15407" s="6">
        <v>38564.37332175926</v>
      </c>
      <c r="I15407" s="6">
        <v>38568.19971064815</v>
      </c>
      <c r="J15407" s="10">
        <f>COUNTIF(B15407:B31438,B15407)</f>
        <v>13</v>
      </c>
      <c r="K15407" s="10" t="str">
        <f t="shared" si="241"/>
        <v>Repeat Customer</v>
      </c>
    </row>
    <row r="15408" spans="1:11" x14ac:dyDescent="0.25">
      <c r="A15408" s="3">
        <v>15411</v>
      </c>
      <c r="B15408" s="3">
        <v>575</v>
      </c>
      <c r="C15408" s="3">
        <v>4152</v>
      </c>
      <c r="D15408" s="3">
        <v>1</v>
      </c>
      <c r="E15408" s="3">
        <v>10331</v>
      </c>
      <c r="F15408" s="3">
        <v>4.99</v>
      </c>
      <c r="G15408" s="4">
        <v>38565.206412037034</v>
      </c>
      <c r="H15408" s="6">
        <v>38565.206412037034</v>
      </c>
      <c r="I15408" s="6">
        <v>38571.282106481478</v>
      </c>
      <c r="J15408" s="10">
        <f>COUNTIF(B15408:B31439,B15408)</f>
        <v>12</v>
      </c>
      <c r="K15408" s="10" t="str">
        <f t="shared" si="241"/>
        <v>Repeat Customer</v>
      </c>
    </row>
    <row r="15409" spans="1:11" x14ac:dyDescent="0.25">
      <c r="A15409" s="3">
        <v>15412</v>
      </c>
      <c r="B15409" s="3">
        <v>575</v>
      </c>
      <c r="C15409" s="3">
        <v>997</v>
      </c>
      <c r="D15409" s="3">
        <v>2</v>
      </c>
      <c r="E15409" s="3">
        <v>10629</v>
      </c>
      <c r="F15409" s="3">
        <v>7.99</v>
      </c>
      <c r="G15409" s="4">
        <v>38565.648287037038</v>
      </c>
      <c r="H15409" s="6">
        <v>38565.648287037038</v>
      </c>
      <c r="I15409" s="6">
        <v>38572.528148148151</v>
      </c>
      <c r="J15409" s="10">
        <f>COUNTIF(B15409:B31440,B15409)</f>
        <v>11</v>
      </c>
      <c r="K15409" s="10" t="str">
        <f t="shared" si="241"/>
        <v>Repeat Customer</v>
      </c>
    </row>
    <row r="15410" spans="1:11" x14ac:dyDescent="0.25">
      <c r="A15410" s="3">
        <v>15413</v>
      </c>
      <c r="B15410" s="3">
        <v>575</v>
      </c>
      <c r="C15410" s="3">
        <v>2493</v>
      </c>
      <c r="D15410" s="3">
        <v>1</v>
      </c>
      <c r="E15410" s="3">
        <v>11097</v>
      </c>
      <c r="F15410" s="3">
        <v>3.99</v>
      </c>
      <c r="G15410" s="4">
        <v>38566.337337962963</v>
      </c>
      <c r="H15410" s="6">
        <v>38566.337337962963</v>
      </c>
      <c r="I15410" s="6">
        <v>38574.500532407408</v>
      </c>
      <c r="J15410" s="10">
        <f>COUNTIF(B15410:B31441,B15410)</f>
        <v>10</v>
      </c>
      <c r="K15410" s="10" t="str">
        <f t="shared" si="241"/>
        <v>Repeat Customer</v>
      </c>
    </row>
    <row r="15411" spans="1:11" x14ac:dyDescent="0.25">
      <c r="A15411" s="3">
        <v>15414</v>
      </c>
      <c r="B15411" s="3">
        <v>575</v>
      </c>
      <c r="C15411" s="3">
        <v>3514</v>
      </c>
      <c r="D15411" s="3">
        <v>1</v>
      </c>
      <c r="E15411" s="3">
        <v>11458</v>
      </c>
      <c r="F15411" s="3">
        <v>4.99</v>
      </c>
      <c r="G15411" s="4">
        <v>38566.891689814816</v>
      </c>
      <c r="H15411" s="6">
        <v>38566.891689814816</v>
      </c>
      <c r="I15411" s="6">
        <v>38568.06391203704</v>
      </c>
      <c r="J15411" s="10">
        <f>COUNTIF(B15411:B31442,B15411)</f>
        <v>9</v>
      </c>
      <c r="K15411" s="10" t="str">
        <f t="shared" si="241"/>
        <v>Repeat Customer</v>
      </c>
    </row>
    <row r="15412" spans="1:11" x14ac:dyDescent="0.25">
      <c r="A15412" s="3">
        <v>15415</v>
      </c>
      <c r="B15412" s="3">
        <v>575</v>
      </c>
      <c r="C15412" s="3">
        <v>304</v>
      </c>
      <c r="D15412" s="3">
        <v>1</v>
      </c>
      <c r="E15412" s="3">
        <v>12204</v>
      </c>
      <c r="F15412" s="3">
        <v>7.99</v>
      </c>
      <c r="G15412" s="4">
        <v>38582.097627314812</v>
      </c>
      <c r="H15412" s="6">
        <v>38582.097627314812</v>
      </c>
      <c r="I15412" s="6">
        <v>38590.06082175926</v>
      </c>
      <c r="J15412" s="10">
        <f>COUNTIF(B15412:B31443,B15412)</f>
        <v>8</v>
      </c>
      <c r="K15412" s="10" t="str">
        <f t="shared" si="241"/>
        <v>Repeat Customer</v>
      </c>
    </row>
    <row r="15413" spans="1:11" x14ac:dyDescent="0.25">
      <c r="A15413" s="3">
        <v>15416</v>
      </c>
      <c r="B15413" s="3">
        <v>575</v>
      </c>
      <c r="C15413" s="3">
        <v>443</v>
      </c>
      <c r="D15413" s="3">
        <v>2</v>
      </c>
      <c r="E15413" s="3">
        <v>12289</v>
      </c>
      <c r="F15413" s="3">
        <v>8.99</v>
      </c>
      <c r="G15413" s="4">
        <v>38582.212129629632</v>
      </c>
      <c r="H15413" s="6">
        <v>38582.212129629632</v>
      </c>
      <c r="I15413" s="6">
        <v>38590.376712962963</v>
      </c>
      <c r="J15413" s="10">
        <f>COUNTIF(B15413:B31444,B15413)</f>
        <v>7</v>
      </c>
      <c r="K15413" s="10" t="str">
        <f t="shared" si="241"/>
        <v>Repeat Customer</v>
      </c>
    </row>
    <row r="15414" spans="1:11" x14ac:dyDescent="0.25">
      <c r="A15414" s="3">
        <v>15417</v>
      </c>
      <c r="B15414" s="3">
        <v>575</v>
      </c>
      <c r="C15414" s="3">
        <v>1654</v>
      </c>
      <c r="D15414" s="3">
        <v>2</v>
      </c>
      <c r="E15414" s="3">
        <v>12770</v>
      </c>
      <c r="F15414" s="3">
        <v>5.99</v>
      </c>
      <c r="G15414" s="4">
        <v>38582.978472222225</v>
      </c>
      <c r="H15414" s="6">
        <v>38582.978472222225</v>
      </c>
      <c r="I15414" s="6">
        <v>38590.872916666667</v>
      </c>
      <c r="J15414" s="10">
        <f>COUNTIF(B15414:B31445,B15414)</f>
        <v>6</v>
      </c>
      <c r="K15414" s="10" t="str">
        <f t="shared" si="241"/>
        <v>Repeat Customer</v>
      </c>
    </row>
    <row r="15415" spans="1:11" x14ac:dyDescent="0.25">
      <c r="A15415" s="3">
        <v>15418</v>
      </c>
      <c r="B15415" s="3">
        <v>575</v>
      </c>
      <c r="C15415" s="3">
        <v>2795</v>
      </c>
      <c r="D15415" s="3">
        <v>2</v>
      </c>
      <c r="E15415" s="3">
        <v>13408</v>
      </c>
      <c r="F15415" s="3">
        <v>4.99</v>
      </c>
      <c r="G15415" s="4">
        <v>38583.940868055557</v>
      </c>
      <c r="H15415" s="6">
        <v>38583.940868055557</v>
      </c>
      <c r="I15415" s="6">
        <v>38585.146423611113</v>
      </c>
      <c r="J15415" s="10">
        <f>COUNTIF(B15415:B31446,B15415)</f>
        <v>5</v>
      </c>
      <c r="K15415" s="10" t="str">
        <f t="shared" si="241"/>
        <v>Repeat Customer</v>
      </c>
    </row>
    <row r="15416" spans="1:11" x14ac:dyDescent="0.25">
      <c r="A15416" s="3">
        <v>15419</v>
      </c>
      <c r="B15416" s="3">
        <v>575</v>
      </c>
      <c r="C15416" s="3">
        <v>1305</v>
      </c>
      <c r="D15416" s="3">
        <v>2</v>
      </c>
      <c r="E15416" s="3">
        <v>13465</v>
      </c>
      <c r="F15416" s="3">
        <v>2.99</v>
      </c>
      <c r="G15416" s="4">
        <v>38584.037662037037</v>
      </c>
      <c r="H15416" s="6">
        <v>38584.037662037037</v>
      </c>
      <c r="I15416" s="6">
        <v>38585.871689814812</v>
      </c>
      <c r="J15416" s="10">
        <f>COUNTIF(B15416:B31447,B15416)</f>
        <v>4</v>
      </c>
      <c r="K15416" s="10" t="str">
        <f t="shared" si="241"/>
        <v>Repeat Customer</v>
      </c>
    </row>
    <row r="15417" spans="1:11" x14ac:dyDescent="0.25">
      <c r="A15417" s="3">
        <v>15420</v>
      </c>
      <c r="B15417" s="3">
        <v>575</v>
      </c>
      <c r="C15417" s="3">
        <v>2950</v>
      </c>
      <c r="D15417" s="3">
        <v>2</v>
      </c>
      <c r="E15417" s="3">
        <v>14952</v>
      </c>
      <c r="F15417" s="3">
        <v>2.99</v>
      </c>
      <c r="G15417" s="4">
        <v>38586.263969907406</v>
      </c>
      <c r="H15417" s="6">
        <v>38586.263969907406</v>
      </c>
      <c r="I15417" s="6">
        <v>38592.054247685184</v>
      </c>
      <c r="J15417" s="10">
        <f>COUNTIF(B15417:B31448,B15417)</f>
        <v>3</v>
      </c>
      <c r="K15417" s="10" t="str">
        <f t="shared" si="241"/>
        <v>Repeat Customer</v>
      </c>
    </row>
    <row r="15418" spans="1:11" x14ac:dyDescent="0.25">
      <c r="A15418" s="3">
        <v>15421</v>
      </c>
      <c r="B15418" s="3">
        <v>575</v>
      </c>
      <c r="C15418" s="3">
        <v>4224</v>
      </c>
      <c r="D15418" s="3">
        <v>2</v>
      </c>
      <c r="E15418" s="3">
        <v>15749</v>
      </c>
      <c r="F15418" s="3">
        <v>4.99</v>
      </c>
      <c r="G15418" s="4">
        <v>38587.5233912037</v>
      </c>
      <c r="H15418" s="6">
        <v>38587.5233912037</v>
      </c>
      <c r="I15418" s="6">
        <v>38588.453252314815</v>
      </c>
      <c r="J15418" s="10">
        <f>COUNTIF(B15418:B31449,B15418)</f>
        <v>2</v>
      </c>
      <c r="K15418" s="10" t="str">
        <f t="shared" si="241"/>
        <v>Repeat Customer</v>
      </c>
    </row>
    <row r="15419" spans="1:11" x14ac:dyDescent="0.25">
      <c r="A15419" s="3">
        <v>15422</v>
      </c>
      <c r="B15419" s="3">
        <v>575</v>
      </c>
      <c r="C15419" s="3">
        <v>2733</v>
      </c>
      <c r="D15419" s="3">
        <v>2</v>
      </c>
      <c r="E15419" s="3">
        <v>15857</v>
      </c>
      <c r="F15419" s="3">
        <v>0.99</v>
      </c>
      <c r="G15419" s="4">
        <v>38587.666562500002</v>
      </c>
      <c r="H15419" s="6">
        <v>38587.666562500002</v>
      </c>
      <c r="I15419" s="6">
        <v>38590.501284722224</v>
      </c>
      <c r="J15419" s="10">
        <f>COUNTIF(B15419:B31450,B15419)</f>
        <v>1</v>
      </c>
      <c r="K15419" s="10" t="str">
        <f t="shared" si="241"/>
        <v>New Customer</v>
      </c>
    </row>
    <row r="15420" spans="1:11" x14ac:dyDescent="0.25">
      <c r="A15420" s="3">
        <v>15423</v>
      </c>
      <c r="B15420" s="3">
        <v>576</v>
      </c>
      <c r="C15420" s="3">
        <v>3090</v>
      </c>
      <c r="D15420" s="3">
        <v>2</v>
      </c>
      <c r="E15420" s="3">
        <v>755</v>
      </c>
      <c r="F15420" s="3">
        <v>2.99</v>
      </c>
      <c r="G15420" s="4">
        <v>38501.435057870367</v>
      </c>
      <c r="H15420" s="6">
        <v>38501.435057870367</v>
      </c>
      <c r="I15420" s="6">
        <v>38504.434363425928</v>
      </c>
      <c r="J15420" s="10">
        <f>COUNTIF(B15420:B31451,B15420)</f>
        <v>34</v>
      </c>
      <c r="K15420" s="10" t="str">
        <f t="shared" si="241"/>
        <v>Repeat Customer</v>
      </c>
    </row>
    <row r="15421" spans="1:11" x14ac:dyDescent="0.25">
      <c r="A15421" s="3">
        <v>15424</v>
      </c>
      <c r="B15421" s="3">
        <v>576</v>
      </c>
      <c r="C15421" s="3">
        <v>119</v>
      </c>
      <c r="D15421" s="3">
        <v>1</v>
      </c>
      <c r="E15421" s="3">
        <v>968</v>
      </c>
      <c r="F15421" s="3">
        <v>0.99</v>
      </c>
      <c r="G15421" s="4">
        <v>38502.805590277778</v>
      </c>
      <c r="H15421" s="6">
        <v>38502.805590277778</v>
      </c>
      <c r="I15421" s="6">
        <v>38503.761840277781</v>
      </c>
      <c r="J15421" s="10">
        <f>COUNTIF(B15421:B31452,B15421)</f>
        <v>33</v>
      </c>
      <c r="K15421" s="10" t="str">
        <f t="shared" si="241"/>
        <v>Repeat Customer</v>
      </c>
    </row>
    <row r="15422" spans="1:11" x14ac:dyDescent="0.25">
      <c r="A15422" s="3">
        <v>15425</v>
      </c>
      <c r="B15422" s="3">
        <v>576</v>
      </c>
      <c r="C15422" s="3">
        <v>4238</v>
      </c>
      <c r="D15422" s="3">
        <v>1</v>
      </c>
      <c r="E15422" s="3">
        <v>1366</v>
      </c>
      <c r="F15422" s="3">
        <v>4.99</v>
      </c>
      <c r="G15422" s="4">
        <v>38518.597916666666</v>
      </c>
      <c r="H15422" s="6">
        <v>38518.597916666666</v>
      </c>
      <c r="I15422" s="6">
        <v>38527.73333333333</v>
      </c>
      <c r="J15422" s="10">
        <f>COUNTIF(B15422:B31453,B15422)</f>
        <v>32</v>
      </c>
      <c r="K15422" s="10" t="str">
        <f t="shared" si="241"/>
        <v>Repeat Customer</v>
      </c>
    </row>
    <row r="15423" spans="1:11" x14ac:dyDescent="0.25">
      <c r="A15423" s="3">
        <v>15426</v>
      </c>
      <c r="B15423" s="3">
        <v>576</v>
      </c>
      <c r="C15423" s="3">
        <v>2772</v>
      </c>
      <c r="D15423" s="3">
        <v>2</v>
      </c>
      <c r="E15423" s="3">
        <v>1742</v>
      </c>
      <c r="F15423" s="3">
        <v>2.99</v>
      </c>
      <c r="G15423" s="4">
        <v>38519.692916666667</v>
      </c>
      <c r="H15423" s="6">
        <v>38519.692916666667</v>
      </c>
      <c r="I15423" s="6">
        <v>38520.824861111112</v>
      </c>
      <c r="J15423" s="10">
        <f>COUNTIF(B15423:B31454,B15423)</f>
        <v>31</v>
      </c>
      <c r="K15423" s="10" t="str">
        <f t="shared" si="241"/>
        <v>Repeat Customer</v>
      </c>
    </row>
    <row r="15424" spans="1:11" x14ac:dyDescent="0.25">
      <c r="A15424" s="3">
        <v>15427</v>
      </c>
      <c r="B15424" s="3">
        <v>576</v>
      </c>
      <c r="C15424" s="3">
        <v>611</v>
      </c>
      <c r="D15424" s="3">
        <v>1</v>
      </c>
      <c r="E15424" s="3">
        <v>2309</v>
      </c>
      <c r="F15424" s="3">
        <v>0.99</v>
      </c>
      <c r="G15424" s="4">
        <v>38521.36347222222</v>
      </c>
      <c r="H15424" s="6">
        <v>38521.36347222222</v>
      </c>
      <c r="I15424" s="6">
        <v>38523.164166666669</v>
      </c>
      <c r="J15424" s="10">
        <f>COUNTIF(B15424:B31455,B15424)</f>
        <v>30</v>
      </c>
      <c r="K15424" s="10" t="str">
        <f t="shared" si="241"/>
        <v>Repeat Customer</v>
      </c>
    </row>
    <row r="15425" spans="1:11" x14ac:dyDescent="0.25">
      <c r="A15425" s="3">
        <v>15428</v>
      </c>
      <c r="B15425" s="3">
        <v>576</v>
      </c>
      <c r="C15425" s="3">
        <v>2233</v>
      </c>
      <c r="D15425" s="3">
        <v>2</v>
      </c>
      <c r="E15425" s="3">
        <v>2444</v>
      </c>
      <c r="F15425" s="3">
        <v>8.99</v>
      </c>
      <c r="G15425" s="4">
        <v>38521.790416666663</v>
      </c>
      <c r="H15425" s="6">
        <v>38521.790416666663</v>
      </c>
      <c r="I15425" s="6">
        <v>38530.866805555554</v>
      </c>
      <c r="J15425" s="10">
        <f>COUNTIF(B15425:B31456,B15425)</f>
        <v>29</v>
      </c>
      <c r="K15425" s="10" t="str">
        <f t="shared" si="241"/>
        <v>Repeat Customer</v>
      </c>
    </row>
    <row r="15426" spans="1:11" x14ac:dyDescent="0.25">
      <c r="A15426" s="3">
        <v>15429</v>
      </c>
      <c r="B15426" s="3">
        <v>576</v>
      </c>
      <c r="C15426" s="3">
        <v>2181</v>
      </c>
      <c r="D15426" s="3">
        <v>1</v>
      </c>
      <c r="E15426" s="3">
        <v>2651</v>
      </c>
      <c r="F15426" s="3">
        <v>3.99</v>
      </c>
      <c r="G15426" s="4">
        <v>38522.432592592595</v>
      </c>
      <c r="H15426" s="6">
        <v>38522.432592592595</v>
      </c>
      <c r="I15426" s="6">
        <v>38530.568009259259</v>
      </c>
      <c r="J15426" s="10">
        <f>COUNTIF(B15426:B31457,B15426)</f>
        <v>28</v>
      </c>
      <c r="K15426" s="10" t="str">
        <f t="shared" si="241"/>
        <v>Repeat Customer</v>
      </c>
    </row>
    <row r="15427" spans="1:11" x14ac:dyDescent="0.25">
      <c r="A15427" s="3">
        <v>15430</v>
      </c>
      <c r="B15427" s="3">
        <v>576</v>
      </c>
      <c r="C15427" s="3">
        <v>4579</v>
      </c>
      <c r="D15427" s="3">
        <v>2</v>
      </c>
      <c r="E15427" s="3">
        <v>2799</v>
      </c>
      <c r="F15427" s="3">
        <v>4.99</v>
      </c>
      <c r="G15427" s="4">
        <v>38522.80232638889</v>
      </c>
      <c r="H15427" s="6">
        <v>38522.80232638889</v>
      </c>
      <c r="I15427" s="6">
        <v>38524.899548611109</v>
      </c>
      <c r="J15427" s="10">
        <f>COUNTIF(B15427:B31458,B15427)</f>
        <v>27</v>
      </c>
      <c r="K15427" s="10" t="str">
        <f t="shared" ref="K15427:K15490" si="242">IF(J15427=1,"New Customer","Repeat Customer")</f>
        <v>Repeat Customer</v>
      </c>
    </row>
    <row r="15428" spans="1:11" x14ac:dyDescent="0.25">
      <c r="A15428" s="3">
        <v>15431</v>
      </c>
      <c r="B15428" s="3">
        <v>576</v>
      </c>
      <c r="C15428" s="3">
        <v>4079</v>
      </c>
      <c r="D15428" s="3">
        <v>2</v>
      </c>
      <c r="E15428" s="3">
        <v>3226</v>
      </c>
      <c r="F15428" s="3">
        <v>6.99</v>
      </c>
      <c r="G15428" s="4">
        <v>38524.095995370371</v>
      </c>
      <c r="H15428" s="6">
        <v>38524.095995370371</v>
      </c>
      <c r="I15428" s="6">
        <v>38529.939050925925</v>
      </c>
      <c r="J15428" s="10">
        <f>COUNTIF(B15428:B31459,B15428)</f>
        <v>26</v>
      </c>
      <c r="K15428" s="10" t="str">
        <f t="shared" si="242"/>
        <v>Repeat Customer</v>
      </c>
    </row>
    <row r="15429" spans="1:11" x14ac:dyDescent="0.25">
      <c r="A15429" s="3">
        <v>15432</v>
      </c>
      <c r="B15429" s="3">
        <v>576</v>
      </c>
      <c r="C15429" s="3">
        <v>2796</v>
      </c>
      <c r="D15429" s="3">
        <v>1</v>
      </c>
      <c r="E15429" s="3">
        <v>3877</v>
      </c>
      <c r="F15429" s="3">
        <v>4.99</v>
      </c>
      <c r="G15429" s="4">
        <v>38539.765393518515</v>
      </c>
      <c r="H15429" s="6">
        <v>38539.765393518515</v>
      </c>
      <c r="I15429" s="6">
        <v>38540.984837962962</v>
      </c>
      <c r="J15429" s="10">
        <f>COUNTIF(B15429:B31460,B15429)</f>
        <v>25</v>
      </c>
      <c r="K15429" s="10" t="str">
        <f t="shared" si="242"/>
        <v>Repeat Customer</v>
      </c>
    </row>
    <row r="15430" spans="1:11" x14ac:dyDescent="0.25">
      <c r="A15430" s="3">
        <v>15433</v>
      </c>
      <c r="B15430" s="3">
        <v>576</v>
      </c>
      <c r="C15430" s="3">
        <v>2005</v>
      </c>
      <c r="D15430" s="3">
        <v>2</v>
      </c>
      <c r="E15430" s="3">
        <v>3889</v>
      </c>
      <c r="F15430" s="3">
        <v>0.99</v>
      </c>
      <c r="G15430" s="4">
        <v>38539.789178240739</v>
      </c>
      <c r="H15430" s="6">
        <v>38539.789178240739</v>
      </c>
      <c r="I15430" s="6">
        <v>38541.890567129631</v>
      </c>
      <c r="J15430" s="10">
        <f>COUNTIF(B15430:B31461,B15430)</f>
        <v>24</v>
      </c>
      <c r="K15430" s="10" t="str">
        <f t="shared" si="242"/>
        <v>Repeat Customer</v>
      </c>
    </row>
    <row r="15431" spans="1:11" x14ac:dyDescent="0.25">
      <c r="A15431" s="3">
        <v>15434</v>
      </c>
      <c r="B15431" s="3">
        <v>576</v>
      </c>
      <c r="C15431" s="3">
        <v>3187</v>
      </c>
      <c r="D15431" s="3">
        <v>2</v>
      </c>
      <c r="E15431" s="3">
        <v>3934</v>
      </c>
      <c r="F15431" s="3">
        <v>4.99</v>
      </c>
      <c r="G15431" s="4">
        <v>38539.880127314813</v>
      </c>
      <c r="H15431" s="6">
        <v>38539.880127314813</v>
      </c>
      <c r="I15431" s="6">
        <v>38543.764155092591</v>
      </c>
      <c r="J15431" s="10">
        <f>COUNTIF(B15431:B31462,B15431)</f>
        <v>23</v>
      </c>
      <c r="K15431" s="10" t="str">
        <f t="shared" si="242"/>
        <v>Repeat Customer</v>
      </c>
    </row>
    <row r="15432" spans="1:11" x14ac:dyDescent="0.25">
      <c r="A15432" s="3">
        <v>15435</v>
      </c>
      <c r="B15432" s="3">
        <v>576</v>
      </c>
      <c r="C15432" s="3">
        <v>1938</v>
      </c>
      <c r="D15432" s="3">
        <v>1</v>
      </c>
      <c r="E15432" s="3">
        <v>4514</v>
      </c>
      <c r="F15432" s="3">
        <v>4.99</v>
      </c>
      <c r="G15432" s="4">
        <v>38541.11209490741</v>
      </c>
      <c r="H15432" s="6">
        <v>38541.11209490741</v>
      </c>
      <c r="I15432" s="6">
        <v>38548.262094907404</v>
      </c>
      <c r="J15432" s="10">
        <f>COUNTIF(B15432:B31463,B15432)</f>
        <v>22</v>
      </c>
      <c r="K15432" s="10" t="str">
        <f t="shared" si="242"/>
        <v>Repeat Customer</v>
      </c>
    </row>
    <row r="15433" spans="1:11" x14ac:dyDescent="0.25">
      <c r="A15433" s="3">
        <v>15436</v>
      </c>
      <c r="B15433" s="3">
        <v>576</v>
      </c>
      <c r="C15433" s="3">
        <v>4264</v>
      </c>
      <c r="D15433" s="3">
        <v>2</v>
      </c>
      <c r="E15433" s="3">
        <v>5597</v>
      </c>
      <c r="F15433" s="3">
        <v>3.99</v>
      </c>
      <c r="G15433" s="4">
        <v>38543.199965277781</v>
      </c>
      <c r="H15433" s="6">
        <v>38543.199965277781</v>
      </c>
      <c r="I15433" s="6">
        <v>38550.079826388886</v>
      </c>
      <c r="J15433" s="10">
        <f>COUNTIF(B15433:B31464,B15433)</f>
        <v>21</v>
      </c>
      <c r="K15433" s="10" t="str">
        <f t="shared" si="242"/>
        <v>Repeat Customer</v>
      </c>
    </row>
    <row r="15434" spans="1:11" x14ac:dyDescent="0.25">
      <c r="A15434" s="3">
        <v>15437</v>
      </c>
      <c r="B15434" s="3">
        <v>576</v>
      </c>
      <c r="C15434" s="3">
        <v>3825</v>
      </c>
      <c r="D15434" s="3">
        <v>1</v>
      </c>
      <c r="E15434" s="3">
        <v>5934</v>
      </c>
      <c r="F15434" s="3">
        <v>4.99</v>
      </c>
      <c r="G15434" s="4">
        <v>38543.922210648147</v>
      </c>
      <c r="H15434" s="6">
        <v>38543.922210648147</v>
      </c>
      <c r="I15434" s="6">
        <v>38548.880543981482</v>
      </c>
      <c r="J15434" s="10">
        <f>COUNTIF(B15434:B31465,B15434)</f>
        <v>20</v>
      </c>
      <c r="K15434" s="10" t="str">
        <f t="shared" si="242"/>
        <v>Repeat Customer</v>
      </c>
    </row>
    <row r="15435" spans="1:11" x14ac:dyDescent="0.25">
      <c r="A15435" s="3">
        <v>15438</v>
      </c>
      <c r="B15435" s="3">
        <v>576</v>
      </c>
      <c r="C15435" s="3">
        <v>2370</v>
      </c>
      <c r="D15435" s="3">
        <v>2</v>
      </c>
      <c r="E15435" s="3">
        <v>7319</v>
      </c>
      <c r="F15435" s="3">
        <v>1.99</v>
      </c>
      <c r="G15435" s="4">
        <v>38560.563483796293</v>
      </c>
      <c r="H15435" s="6">
        <v>38560.563483796293</v>
      </c>
      <c r="I15435" s="6">
        <v>38568.313483796293</v>
      </c>
      <c r="J15435" s="10">
        <f>COUNTIF(B15435:B31466,B15435)</f>
        <v>19</v>
      </c>
      <c r="K15435" s="10" t="str">
        <f t="shared" si="242"/>
        <v>Repeat Customer</v>
      </c>
    </row>
    <row r="15436" spans="1:11" x14ac:dyDescent="0.25">
      <c r="A15436" s="3">
        <v>15439</v>
      </c>
      <c r="B15436" s="3">
        <v>576</v>
      </c>
      <c r="C15436" s="3">
        <v>1391</v>
      </c>
      <c r="D15436" s="3">
        <v>1</v>
      </c>
      <c r="E15436" s="3">
        <v>7605</v>
      </c>
      <c r="F15436" s="3">
        <v>3.99</v>
      </c>
      <c r="G15436" s="4">
        <v>38560.997928240744</v>
      </c>
      <c r="H15436" s="6">
        <v>38560.997928240744</v>
      </c>
      <c r="I15436" s="6">
        <v>38567.174317129633</v>
      </c>
      <c r="J15436" s="10">
        <f>COUNTIF(B15436:B31467,B15436)</f>
        <v>18</v>
      </c>
      <c r="K15436" s="10" t="str">
        <f t="shared" si="242"/>
        <v>Repeat Customer</v>
      </c>
    </row>
    <row r="15437" spans="1:11" x14ac:dyDescent="0.25">
      <c r="A15437" s="3">
        <v>15440</v>
      </c>
      <c r="B15437" s="3">
        <v>576</v>
      </c>
      <c r="C15437" s="3">
        <v>3239</v>
      </c>
      <c r="D15437" s="3">
        <v>1</v>
      </c>
      <c r="E15437" s="3">
        <v>8907</v>
      </c>
      <c r="F15437" s="3">
        <v>4.99</v>
      </c>
      <c r="G15437" s="4">
        <v>38563.059062499997</v>
      </c>
      <c r="H15437" s="6">
        <v>38563.059062499997</v>
      </c>
      <c r="I15437" s="6">
        <v>38567.236840277779</v>
      </c>
      <c r="J15437" s="10">
        <f>COUNTIF(B15437:B31468,B15437)</f>
        <v>17</v>
      </c>
      <c r="K15437" s="10" t="str">
        <f t="shared" si="242"/>
        <v>Repeat Customer</v>
      </c>
    </row>
    <row r="15438" spans="1:11" x14ac:dyDescent="0.25">
      <c r="A15438" s="3">
        <v>15441</v>
      </c>
      <c r="B15438" s="3">
        <v>576</v>
      </c>
      <c r="C15438" s="3">
        <v>408</v>
      </c>
      <c r="D15438" s="3">
        <v>1</v>
      </c>
      <c r="E15438" s="3">
        <v>9133</v>
      </c>
      <c r="F15438" s="3">
        <v>5.99</v>
      </c>
      <c r="G15438" s="4">
        <v>38563.415972222225</v>
      </c>
      <c r="H15438" s="6">
        <v>38563.415972222225</v>
      </c>
      <c r="I15438" s="6">
        <v>38571.183333333334</v>
      </c>
      <c r="J15438" s="10">
        <f>COUNTIF(B15438:B31469,B15438)</f>
        <v>16</v>
      </c>
      <c r="K15438" s="10" t="str">
        <f t="shared" si="242"/>
        <v>Repeat Customer</v>
      </c>
    </row>
    <row r="15439" spans="1:11" x14ac:dyDescent="0.25">
      <c r="A15439" s="3">
        <v>15442</v>
      </c>
      <c r="B15439" s="3">
        <v>576</v>
      </c>
      <c r="C15439" s="3">
        <v>3038</v>
      </c>
      <c r="D15439" s="3">
        <v>2</v>
      </c>
      <c r="E15439" s="3">
        <v>9548</v>
      </c>
      <c r="F15439" s="3">
        <v>5.99</v>
      </c>
      <c r="G15439" s="4">
        <v>38564.079386574071</v>
      </c>
      <c r="H15439" s="6">
        <v>38564.079386574071</v>
      </c>
      <c r="I15439" s="6">
        <v>38569.034942129627</v>
      </c>
      <c r="J15439" s="10">
        <f>COUNTIF(B15439:B31470,B15439)</f>
        <v>15</v>
      </c>
      <c r="K15439" s="10" t="str">
        <f t="shared" si="242"/>
        <v>Repeat Customer</v>
      </c>
    </row>
    <row r="15440" spans="1:11" x14ac:dyDescent="0.25">
      <c r="A15440" s="3">
        <v>15443</v>
      </c>
      <c r="B15440" s="3">
        <v>576</v>
      </c>
      <c r="C15440" s="3">
        <v>2177</v>
      </c>
      <c r="D15440" s="3">
        <v>2</v>
      </c>
      <c r="E15440" s="3">
        <v>9620</v>
      </c>
      <c r="F15440" s="3">
        <v>8.99</v>
      </c>
      <c r="G15440" s="4">
        <v>38564.180069444446</v>
      </c>
      <c r="H15440" s="6">
        <v>38564.180069444446</v>
      </c>
      <c r="I15440" s="6">
        <v>38572.389097222222</v>
      </c>
      <c r="J15440" s="10">
        <f>COUNTIF(B15440:B31471,B15440)</f>
        <v>14</v>
      </c>
      <c r="K15440" s="10" t="str">
        <f t="shared" si="242"/>
        <v>Repeat Customer</v>
      </c>
    </row>
    <row r="15441" spans="1:11" x14ac:dyDescent="0.25">
      <c r="A15441" s="3">
        <v>15444</v>
      </c>
      <c r="B15441" s="3">
        <v>576</v>
      </c>
      <c r="C15441" s="3">
        <v>1951</v>
      </c>
      <c r="D15441" s="3">
        <v>2</v>
      </c>
      <c r="E15441" s="3">
        <v>9962</v>
      </c>
      <c r="F15441" s="3">
        <v>0.99</v>
      </c>
      <c r="G15441" s="4">
        <v>38564.674027777779</v>
      </c>
      <c r="H15441" s="6">
        <v>38564.674027777779</v>
      </c>
      <c r="I15441" s="6">
        <v>38566.714999999997</v>
      </c>
      <c r="J15441" s="10">
        <f>COUNTIF(B15441:B31472,B15441)</f>
        <v>13</v>
      </c>
      <c r="K15441" s="10" t="str">
        <f t="shared" si="242"/>
        <v>Repeat Customer</v>
      </c>
    </row>
    <row r="15442" spans="1:11" x14ac:dyDescent="0.25">
      <c r="A15442" s="3">
        <v>15445</v>
      </c>
      <c r="B15442" s="3">
        <v>576</v>
      </c>
      <c r="C15442" s="3">
        <v>646</v>
      </c>
      <c r="D15442" s="3">
        <v>1</v>
      </c>
      <c r="E15442" s="3">
        <v>9979</v>
      </c>
      <c r="F15442" s="3">
        <v>2.99</v>
      </c>
      <c r="G15442" s="4">
        <v>38564.708414351851</v>
      </c>
      <c r="H15442" s="6">
        <v>38564.708414351851</v>
      </c>
      <c r="I15442" s="6">
        <v>38572.861192129632</v>
      </c>
      <c r="J15442" s="10">
        <f>COUNTIF(B15442:B31473,B15442)</f>
        <v>12</v>
      </c>
      <c r="K15442" s="10" t="str">
        <f t="shared" si="242"/>
        <v>Repeat Customer</v>
      </c>
    </row>
    <row r="15443" spans="1:11" x14ac:dyDescent="0.25">
      <c r="A15443" s="3">
        <v>15446</v>
      </c>
      <c r="B15443" s="3">
        <v>576</v>
      </c>
      <c r="C15443" s="3">
        <v>3221</v>
      </c>
      <c r="D15443" s="3">
        <v>1</v>
      </c>
      <c r="E15443" s="3">
        <v>10000</v>
      </c>
      <c r="F15443" s="3">
        <v>2.99</v>
      </c>
      <c r="G15443" s="4">
        <v>38564.736863425926</v>
      </c>
      <c r="H15443" s="6">
        <v>38564.736863425926</v>
      </c>
      <c r="I15443" s="6">
        <v>38566.868807870371</v>
      </c>
      <c r="J15443" s="10">
        <f>COUNTIF(B15443:B31474,B15443)</f>
        <v>11</v>
      </c>
      <c r="K15443" s="10" t="str">
        <f t="shared" si="242"/>
        <v>Repeat Customer</v>
      </c>
    </row>
    <row r="15444" spans="1:11" x14ac:dyDescent="0.25">
      <c r="A15444" s="3">
        <v>15447</v>
      </c>
      <c r="B15444" s="3">
        <v>576</v>
      </c>
      <c r="C15444" s="3">
        <v>3425</v>
      </c>
      <c r="D15444" s="3">
        <v>2</v>
      </c>
      <c r="E15444" s="3">
        <v>10724</v>
      </c>
      <c r="F15444" s="3">
        <v>3.99</v>
      </c>
      <c r="G15444" s="4">
        <v>38565.799293981479</v>
      </c>
      <c r="H15444" s="6">
        <v>38565.799293981479</v>
      </c>
      <c r="I15444" s="6">
        <v>38571.781238425923</v>
      </c>
      <c r="J15444" s="10">
        <f>COUNTIF(B15444:B31475,B15444)</f>
        <v>10</v>
      </c>
      <c r="K15444" s="10" t="str">
        <f t="shared" si="242"/>
        <v>Repeat Customer</v>
      </c>
    </row>
    <row r="15445" spans="1:11" x14ac:dyDescent="0.25">
      <c r="A15445" s="3">
        <v>15455</v>
      </c>
      <c r="B15445" s="3">
        <v>576</v>
      </c>
      <c r="C15445" s="3">
        <v>4094</v>
      </c>
      <c r="D15445" s="3">
        <v>2</v>
      </c>
      <c r="E15445" s="3">
        <v>11942</v>
      </c>
      <c r="F15445" s="3">
        <v>5.98</v>
      </c>
      <c r="G15445" s="4">
        <v>38762.636145833334</v>
      </c>
      <c r="H15445" s="6">
        <v>38762.636145833334</v>
      </c>
      <c r="I15445" s="6">
        <v>0</v>
      </c>
      <c r="J15445" s="10">
        <f>COUNTIF(B15445:B31476,B15445)</f>
        <v>9</v>
      </c>
      <c r="K15445" s="10" t="str">
        <f t="shared" si="242"/>
        <v>Repeat Customer</v>
      </c>
    </row>
    <row r="15446" spans="1:11" x14ac:dyDescent="0.25">
      <c r="A15446" s="3">
        <v>15448</v>
      </c>
      <c r="B15446" s="3">
        <v>576</v>
      </c>
      <c r="C15446" s="3">
        <v>4290</v>
      </c>
      <c r="D15446" s="3">
        <v>2</v>
      </c>
      <c r="E15446" s="3">
        <v>12112</v>
      </c>
      <c r="F15446" s="3">
        <v>5.99</v>
      </c>
      <c r="G15446" s="4">
        <v>38581.958692129629</v>
      </c>
      <c r="H15446" s="6">
        <v>38581.958692129629</v>
      </c>
      <c r="I15446" s="6">
        <v>38589.087164351855</v>
      </c>
      <c r="J15446" s="10">
        <f>COUNTIF(B15446:B31477,B15446)</f>
        <v>8</v>
      </c>
      <c r="K15446" s="10" t="str">
        <f t="shared" si="242"/>
        <v>Repeat Customer</v>
      </c>
    </row>
    <row r="15447" spans="1:11" x14ac:dyDescent="0.25">
      <c r="A15447" s="3">
        <v>15449</v>
      </c>
      <c r="B15447" s="3">
        <v>576</v>
      </c>
      <c r="C15447" s="3">
        <v>2960</v>
      </c>
      <c r="D15447" s="3">
        <v>1</v>
      </c>
      <c r="E15447" s="3">
        <v>12245</v>
      </c>
      <c r="F15447" s="3">
        <v>4.99</v>
      </c>
      <c r="G15447" s="4">
        <v>38582.157407407409</v>
      </c>
      <c r="H15447" s="6">
        <v>38582.157407407409</v>
      </c>
      <c r="I15447" s="6">
        <v>38588.935879629629</v>
      </c>
      <c r="J15447" s="10">
        <f>COUNTIF(B15447:B31478,B15447)</f>
        <v>7</v>
      </c>
      <c r="K15447" s="10" t="str">
        <f t="shared" si="242"/>
        <v>Repeat Customer</v>
      </c>
    </row>
    <row r="15448" spans="1:11" x14ac:dyDescent="0.25">
      <c r="A15448" s="3">
        <v>15450</v>
      </c>
      <c r="B15448" s="3">
        <v>576</v>
      </c>
      <c r="C15448" s="3">
        <v>730</v>
      </c>
      <c r="D15448" s="3">
        <v>1</v>
      </c>
      <c r="E15448" s="3">
        <v>13061</v>
      </c>
      <c r="F15448" s="3">
        <v>4.99</v>
      </c>
      <c r="G15448" s="4">
        <v>38583.405312499999</v>
      </c>
      <c r="H15448" s="6">
        <v>38583.405312499999</v>
      </c>
      <c r="I15448" s="6">
        <v>38588.41920138889</v>
      </c>
      <c r="J15448" s="10">
        <f>COUNTIF(B15448:B31479,B15448)</f>
        <v>6</v>
      </c>
      <c r="K15448" s="10" t="str">
        <f t="shared" si="242"/>
        <v>Repeat Customer</v>
      </c>
    </row>
    <row r="15449" spans="1:11" x14ac:dyDescent="0.25">
      <c r="A15449" s="3">
        <v>15451</v>
      </c>
      <c r="B15449" s="3">
        <v>576</v>
      </c>
      <c r="C15449" s="3">
        <v>429</v>
      </c>
      <c r="D15449" s="3">
        <v>1</v>
      </c>
      <c r="E15449" s="3">
        <v>13326</v>
      </c>
      <c r="F15449" s="3">
        <v>4.99</v>
      </c>
      <c r="G15449" s="4">
        <v>38583.828379629631</v>
      </c>
      <c r="H15449" s="6">
        <v>38583.828379629631</v>
      </c>
      <c r="I15449" s="6">
        <v>38584.789490740739</v>
      </c>
      <c r="J15449" s="10">
        <f>COUNTIF(B15449:B31480,B15449)</f>
        <v>5</v>
      </c>
      <c r="K15449" s="10" t="str">
        <f t="shared" si="242"/>
        <v>Repeat Customer</v>
      </c>
    </row>
    <row r="15450" spans="1:11" x14ac:dyDescent="0.25">
      <c r="A15450" s="3">
        <v>15456</v>
      </c>
      <c r="B15450" s="3">
        <v>576</v>
      </c>
      <c r="C15450" s="3">
        <v>4292</v>
      </c>
      <c r="D15450" s="3">
        <v>1</v>
      </c>
      <c r="E15450" s="3">
        <v>13464</v>
      </c>
      <c r="F15450" s="3">
        <v>0</v>
      </c>
      <c r="G15450" s="4">
        <v>38762.636145833334</v>
      </c>
      <c r="H15450" s="6">
        <v>38762.636145833334</v>
      </c>
      <c r="I15450" s="6">
        <v>0</v>
      </c>
      <c r="J15450" s="10">
        <f>COUNTIF(B15450:B31481,B15450)</f>
        <v>4</v>
      </c>
      <c r="K15450" s="10" t="str">
        <f t="shared" si="242"/>
        <v>Repeat Customer</v>
      </c>
    </row>
    <row r="15451" spans="1:11" x14ac:dyDescent="0.25">
      <c r="A15451" s="3">
        <v>15452</v>
      </c>
      <c r="B15451" s="3">
        <v>576</v>
      </c>
      <c r="C15451" s="3">
        <v>3588</v>
      </c>
      <c r="D15451" s="3">
        <v>1</v>
      </c>
      <c r="E15451" s="3">
        <v>14501</v>
      </c>
      <c r="F15451" s="3">
        <v>4.99</v>
      </c>
      <c r="G15451" s="4">
        <v>38585.593495370369</v>
      </c>
      <c r="H15451" s="6">
        <v>38585.593495370369</v>
      </c>
      <c r="I15451" s="6">
        <v>38589.749050925922</v>
      </c>
      <c r="J15451" s="10">
        <f>COUNTIF(B15451:B31482,B15451)</f>
        <v>3</v>
      </c>
      <c r="K15451" s="10" t="str">
        <f t="shared" si="242"/>
        <v>Repeat Customer</v>
      </c>
    </row>
    <row r="15452" spans="1:11" x14ac:dyDescent="0.25">
      <c r="A15452" s="3">
        <v>15453</v>
      </c>
      <c r="B15452" s="3">
        <v>576</v>
      </c>
      <c r="C15452" s="3">
        <v>1275</v>
      </c>
      <c r="D15452" s="3">
        <v>1</v>
      </c>
      <c r="E15452" s="3">
        <v>14541</v>
      </c>
      <c r="F15452" s="3">
        <v>0.99</v>
      </c>
      <c r="G15452" s="4">
        <v>38585.648981481485</v>
      </c>
      <c r="H15452" s="6">
        <v>38585.648981481485</v>
      </c>
      <c r="I15452" s="6">
        <v>38589.554537037038</v>
      </c>
      <c r="J15452" s="10">
        <f>COUNTIF(B15452:B31483,B15452)</f>
        <v>2</v>
      </c>
      <c r="K15452" s="10" t="str">
        <f t="shared" si="242"/>
        <v>Repeat Customer</v>
      </c>
    </row>
    <row r="15453" spans="1:11" x14ac:dyDescent="0.25">
      <c r="A15453" s="3">
        <v>15454</v>
      </c>
      <c r="B15453" s="3">
        <v>576</v>
      </c>
      <c r="C15453" s="3">
        <v>2517</v>
      </c>
      <c r="D15453" s="3">
        <v>1</v>
      </c>
      <c r="E15453" s="3">
        <v>15634</v>
      </c>
      <c r="F15453" s="3">
        <v>0.99</v>
      </c>
      <c r="G15453" s="4">
        <v>38587.315486111111</v>
      </c>
      <c r="H15453" s="6">
        <v>38587.315486111111</v>
      </c>
      <c r="I15453" s="6">
        <v>38588.500208333331</v>
      </c>
      <c r="J15453" s="10">
        <f>COUNTIF(B15453:B31484,B15453)</f>
        <v>1</v>
      </c>
      <c r="K15453" s="10" t="str">
        <f t="shared" si="242"/>
        <v>New Customer</v>
      </c>
    </row>
    <row r="15454" spans="1:11" x14ac:dyDescent="0.25">
      <c r="A15454" s="3">
        <v>15457</v>
      </c>
      <c r="B15454" s="3">
        <v>577</v>
      </c>
      <c r="C15454" s="3">
        <v>485</v>
      </c>
      <c r="D15454" s="3">
        <v>2</v>
      </c>
      <c r="E15454" s="3">
        <v>291</v>
      </c>
      <c r="F15454" s="3">
        <v>5.99</v>
      </c>
      <c r="G15454" s="4">
        <v>38498.847766203704</v>
      </c>
      <c r="H15454" s="6">
        <v>38498.847766203704</v>
      </c>
      <c r="I15454" s="6">
        <v>38506.088043981479</v>
      </c>
      <c r="J15454" s="10">
        <f>COUNTIF(B15454:B31485,B15454)</f>
        <v>27</v>
      </c>
      <c r="K15454" s="10" t="str">
        <f t="shared" si="242"/>
        <v>Repeat Customer</v>
      </c>
    </row>
    <row r="15455" spans="1:11" x14ac:dyDescent="0.25">
      <c r="A15455" s="3">
        <v>15459</v>
      </c>
      <c r="B15455" s="3">
        <v>577</v>
      </c>
      <c r="C15455" s="3">
        <v>2492</v>
      </c>
      <c r="D15455" s="3">
        <v>2</v>
      </c>
      <c r="E15455" s="3">
        <v>2399</v>
      </c>
      <c r="F15455" s="3">
        <v>3.99</v>
      </c>
      <c r="G15455" s="4">
        <v>38521.670995370368</v>
      </c>
      <c r="H15455" s="6">
        <v>38521.670995370368</v>
      </c>
      <c r="I15455" s="6">
        <v>38529.705717592595</v>
      </c>
      <c r="J15455" s="10">
        <f>COUNTIF(B15455:B31486,B15455)</f>
        <v>26</v>
      </c>
      <c r="K15455" s="10" t="str">
        <f t="shared" si="242"/>
        <v>Repeat Customer</v>
      </c>
    </row>
    <row r="15456" spans="1:11" x14ac:dyDescent="0.25">
      <c r="A15456" s="3">
        <v>15460</v>
      </c>
      <c r="B15456" s="3">
        <v>577</v>
      </c>
      <c r="C15456" s="3">
        <v>742</v>
      </c>
      <c r="D15456" s="3">
        <v>2</v>
      </c>
      <c r="E15456" s="3">
        <v>3286</v>
      </c>
      <c r="F15456" s="3">
        <v>2.99</v>
      </c>
      <c r="G15456" s="4">
        <v>38524.271863425929</v>
      </c>
      <c r="H15456" s="6">
        <v>38524.271863425929</v>
      </c>
      <c r="I15456" s="6">
        <v>38528.032280092593</v>
      </c>
      <c r="J15456" s="10">
        <f>COUNTIF(B15456:B31487,B15456)</f>
        <v>25</v>
      </c>
      <c r="K15456" s="10" t="str">
        <f t="shared" si="242"/>
        <v>Repeat Customer</v>
      </c>
    </row>
    <row r="15457" spans="1:11" x14ac:dyDescent="0.25">
      <c r="A15457" s="3">
        <v>15461</v>
      </c>
      <c r="B15457" s="3">
        <v>577</v>
      </c>
      <c r="C15457" s="3">
        <v>3423</v>
      </c>
      <c r="D15457" s="3">
        <v>2</v>
      </c>
      <c r="E15457" s="3">
        <v>3401</v>
      </c>
      <c r="F15457" s="3">
        <v>6.99</v>
      </c>
      <c r="G15457" s="4">
        <v>38524.661608796298</v>
      </c>
      <c r="H15457" s="6">
        <v>38524.661608796298</v>
      </c>
      <c r="I15457" s="6">
        <v>38533.881747685184</v>
      </c>
      <c r="J15457" s="10">
        <f>COUNTIF(B15457:B31488,B15457)</f>
        <v>24</v>
      </c>
      <c r="K15457" s="10" t="str">
        <f t="shared" si="242"/>
        <v>Repeat Customer</v>
      </c>
    </row>
    <row r="15458" spans="1:11" x14ac:dyDescent="0.25">
      <c r="A15458" s="3">
        <v>15462</v>
      </c>
      <c r="B15458" s="3">
        <v>577</v>
      </c>
      <c r="C15458" s="3">
        <v>3262</v>
      </c>
      <c r="D15458" s="3">
        <v>2</v>
      </c>
      <c r="E15458" s="3">
        <v>3599</v>
      </c>
      <c r="F15458" s="3">
        <v>0.99</v>
      </c>
      <c r="G15458" s="4">
        <v>38539.219861111109</v>
      </c>
      <c r="H15458" s="6">
        <v>38539.219861111109</v>
      </c>
      <c r="I15458" s="6">
        <v>38546.301805555559</v>
      </c>
      <c r="J15458" s="10">
        <f>COUNTIF(B15458:B31489,B15458)</f>
        <v>23</v>
      </c>
      <c r="K15458" s="10" t="str">
        <f t="shared" si="242"/>
        <v>Repeat Customer</v>
      </c>
    </row>
    <row r="15459" spans="1:11" x14ac:dyDescent="0.25">
      <c r="A15459" s="3">
        <v>15463</v>
      </c>
      <c r="B15459" s="3">
        <v>577</v>
      </c>
      <c r="C15459" s="3">
        <v>3279</v>
      </c>
      <c r="D15459" s="3">
        <v>1</v>
      </c>
      <c r="E15459" s="3">
        <v>3785</v>
      </c>
      <c r="F15459" s="3">
        <v>7.99</v>
      </c>
      <c r="G15459" s="4">
        <v>38539.583483796298</v>
      </c>
      <c r="H15459" s="6">
        <v>38539.583483796298</v>
      </c>
      <c r="I15459" s="6">
        <v>38547.425844907404</v>
      </c>
      <c r="J15459" s="10">
        <f>COUNTIF(B15459:B31490,B15459)</f>
        <v>22</v>
      </c>
      <c r="K15459" s="10" t="str">
        <f t="shared" si="242"/>
        <v>Repeat Customer</v>
      </c>
    </row>
    <row r="15460" spans="1:11" x14ac:dyDescent="0.25">
      <c r="A15460" s="3">
        <v>15464</v>
      </c>
      <c r="B15460" s="3">
        <v>577</v>
      </c>
      <c r="C15460" s="3">
        <v>2928</v>
      </c>
      <c r="D15460" s="3">
        <v>1</v>
      </c>
      <c r="E15460" s="3">
        <v>4922</v>
      </c>
      <c r="F15460" s="3">
        <v>2.99</v>
      </c>
      <c r="G15460" s="4">
        <v>38541.905555555553</v>
      </c>
      <c r="H15460" s="6">
        <v>38541.905555555553</v>
      </c>
      <c r="I15460" s="6">
        <v>38543.123611111114</v>
      </c>
      <c r="J15460" s="10">
        <f>COUNTIF(B15460:B31491,B15460)</f>
        <v>21</v>
      </c>
      <c r="K15460" s="10" t="str">
        <f t="shared" si="242"/>
        <v>Repeat Customer</v>
      </c>
    </row>
    <row r="15461" spans="1:11" x14ac:dyDescent="0.25">
      <c r="A15461" s="3">
        <v>15465</v>
      </c>
      <c r="B15461" s="3">
        <v>577</v>
      </c>
      <c r="C15461" s="3">
        <v>4521</v>
      </c>
      <c r="D15461" s="3">
        <v>1</v>
      </c>
      <c r="E15461" s="3">
        <v>6500</v>
      </c>
      <c r="F15461" s="3">
        <v>2.99</v>
      </c>
      <c r="G15461" s="4">
        <v>38545.132905092592</v>
      </c>
      <c r="H15461" s="6">
        <v>38545.132905092592</v>
      </c>
      <c r="I15461" s="6">
        <v>38546.035682870373</v>
      </c>
      <c r="J15461" s="10">
        <f>COUNTIF(B15461:B31492,B15461)</f>
        <v>20</v>
      </c>
      <c r="K15461" s="10" t="str">
        <f t="shared" si="242"/>
        <v>Repeat Customer</v>
      </c>
    </row>
    <row r="15462" spans="1:11" x14ac:dyDescent="0.25">
      <c r="A15462" s="3">
        <v>15466</v>
      </c>
      <c r="B15462" s="3">
        <v>577</v>
      </c>
      <c r="C15462" s="3">
        <v>2359</v>
      </c>
      <c r="D15462" s="3">
        <v>2</v>
      </c>
      <c r="E15462" s="3">
        <v>6534</v>
      </c>
      <c r="F15462" s="3">
        <v>2.99</v>
      </c>
      <c r="G15462" s="4">
        <v>38545.194247685184</v>
      </c>
      <c r="H15462" s="6">
        <v>38545.194247685184</v>
      </c>
      <c r="I15462" s="6">
        <v>38549.273414351854</v>
      </c>
      <c r="J15462" s="10">
        <f>COUNTIF(B15462:B31493,B15462)</f>
        <v>19</v>
      </c>
      <c r="K15462" s="10" t="str">
        <f t="shared" si="242"/>
        <v>Repeat Customer</v>
      </c>
    </row>
    <row r="15463" spans="1:11" x14ac:dyDescent="0.25">
      <c r="A15463" s="3">
        <v>15467</v>
      </c>
      <c r="B15463" s="3">
        <v>577</v>
      </c>
      <c r="C15463" s="3">
        <v>2109</v>
      </c>
      <c r="D15463" s="3">
        <v>2</v>
      </c>
      <c r="E15463" s="3">
        <v>7197</v>
      </c>
      <c r="F15463" s="3">
        <v>0.99</v>
      </c>
      <c r="G15463" s="4">
        <v>38560.367731481485</v>
      </c>
      <c r="H15463" s="6">
        <v>38560.367731481485</v>
      </c>
      <c r="I15463" s="6">
        <v>38564.57675925926</v>
      </c>
      <c r="J15463" s="10">
        <f>COUNTIF(B15463:B31494,B15463)</f>
        <v>18</v>
      </c>
      <c r="K15463" s="10" t="str">
        <f t="shared" si="242"/>
        <v>Repeat Customer</v>
      </c>
    </row>
    <row r="15464" spans="1:11" x14ac:dyDescent="0.25">
      <c r="A15464" s="3">
        <v>15468</v>
      </c>
      <c r="B15464" s="3">
        <v>577</v>
      </c>
      <c r="C15464" s="3">
        <v>1807</v>
      </c>
      <c r="D15464" s="3">
        <v>1</v>
      </c>
      <c r="E15464" s="3">
        <v>7371</v>
      </c>
      <c r="F15464" s="3">
        <v>4.99</v>
      </c>
      <c r="G15464" s="4">
        <v>38560.637986111113</v>
      </c>
      <c r="H15464" s="6">
        <v>38560.637986111113</v>
      </c>
      <c r="I15464" s="6">
        <v>38565.415763888886</v>
      </c>
      <c r="J15464" s="10">
        <f>COUNTIF(B15464:B31495,B15464)</f>
        <v>17</v>
      </c>
      <c r="K15464" s="10" t="str">
        <f t="shared" si="242"/>
        <v>Repeat Customer</v>
      </c>
    </row>
    <row r="15465" spans="1:11" x14ac:dyDescent="0.25">
      <c r="A15465" s="3">
        <v>15469</v>
      </c>
      <c r="B15465" s="3">
        <v>577</v>
      </c>
      <c r="C15465" s="3">
        <v>3563</v>
      </c>
      <c r="D15465" s="3">
        <v>2</v>
      </c>
      <c r="E15465" s="3">
        <v>7876</v>
      </c>
      <c r="F15465" s="3">
        <v>8.99</v>
      </c>
      <c r="G15465" s="4">
        <v>38561.433587962965</v>
      </c>
      <c r="H15465" s="6">
        <v>38561.433587962965</v>
      </c>
      <c r="I15465" s="6">
        <v>38568.302337962959</v>
      </c>
      <c r="J15465" s="10">
        <f>COUNTIF(B15465:B31496,B15465)</f>
        <v>16</v>
      </c>
      <c r="K15465" s="10" t="str">
        <f t="shared" si="242"/>
        <v>Repeat Customer</v>
      </c>
    </row>
    <row r="15466" spans="1:11" x14ac:dyDescent="0.25">
      <c r="A15466" s="3">
        <v>15470</v>
      </c>
      <c r="B15466" s="3">
        <v>577</v>
      </c>
      <c r="C15466" s="3">
        <v>208</v>
      </c>
      <c r="D15466" s="3">
        <v>1</v>
      </c>
      <c r="E15466" s="3">
        <v>8043</v>
      </c>
      <c r="F15466" s="3">
        <v>5.99</v>
      </c>
      <c r="G15466" s="4">
        <v>38561.698425925926</v>
      </c>
      <c r="H15466" s="6">
        <v>38561.698425925926</v>
      </c>
      <c r="I15466" s="6">
        <v>38565.518564814818</v>
      </c>
      <c r="J15466" s="10">
        <f>COUNTIF(B15466:B31497,B15466)</f>
        <v>15</v>
      </c>
      <c r="K15466" s="10" t="str">
        <f t="shared" si="242"/>
        <v>Repeat Customer</v>
      </c>
    </row>
    <row r="15467" spans="1:11" x14ac:dyDescent="0.25">
      <c r="A15467" s="3">
        <v>15471</v>
      </c>
      <c r="B15467" s="3">
        <v>577</v>
      </c>
      <c r="C15467" s="3">
        <v>3765</v>
      </c>
      <c r="D15467" s="3">
        <v>1</v>
      </c>
      <c r="E15467" s="3">
        <v>8060</v>
      </c>
      <c r="F15467" s="3">
        <v>6.99</v>
      </c>
      <c r="G15467" s="4">
        <v>38561.715300925927</v>
      </c>
      <c r="H15467" s="6">
        <v>38561.715300925927</v>
      </c>
      <c r="I15467" s="6">
        <v>38569.715995370374</v>
      </c>
      <c r="J15467" s="10">
        <f>COUNTIF(B15467:B31498,B15467)</f>
        <v>14</v>
      </c>
      <c r="K15467" s="10" t="str">
        <f t="shared" si="242"/>
        <v>Repeat Customer</v>
      </c>
    </row>
    <row r="15468" spans="1:11" x14ac:dyDescent="0.25">
      <c r="A15468" s="3">
        <v>15472</v>
      </c>
      <c r="B15468" s="3">
        <v>577</v>
      </c>
      <c r="C15468" s="3">
        <v>1431</v>
      </c>
      <c r="D15468" s="3">
        <v>2</v>
      </c>
      <c r="E15468" s="3">
        <v>8671</v>
      </c>
      <c r="F15468" s="3">
        <v>6.99</v>
      </c>
      <c r="G15468" s="4">
        <v>38562.659456018519</v>
      </c>
      <c r="H15468" s="6">
        <v>38562.659456018519</v>
      </c>
      <c r="I15468" s="6">
        <v>38569.764317129629</v>
      </c>
      <c r="J15468" s="10">
        <f>COUNTIF(B15468:B31499,B15468)</f>
        <v>13</v>
      </c>
      <c r="K15468" s="10" t="str">
        <f t="shared" si="242"/>
        <v>Repeat Customer</v>
      </c>
    </row>
    <row r="15469" spans="1:11" x14ac:dyDescent="0.25">
      <c r="A15469" s="3">
        <v>15473</v>
      </c>
      <c r="B15469" s="3">
        <v>577</v>
      </c>
      <c r="C15469" s="3">
        <v>3539</v>
      </c>
      <c r="D15469" s="3">
        <v>2</v>
      </c>
      <c r="E15469" s="3">
        <v>10323</v>
      </c>
      <c r="F15469" s="3">
        <v>4.99</v>
      </c>
      <c r="G15469" s="4">
        <v>38565.197893518518</v>
      </c>
      <c r="H15469" s="6">
        <v>38565.197893518518</v>
      </c>
      <c r="I15469" s="6">
        <v>38570.331226851849</v>
      </c>
      <c r="J15469" s="10">
        <f>COUNTIF(B15469:B31500,B15469)</f>
        <v>12</v>
      </c>
      <c r="K15469" s="10" t="str">
        <f t="shared" si="242"/>
        <v>Repeat Customer</v>
      </c>
    </row>
    <row r="15470" spans="1:11" x14ac:dyDescent="0.25">
      <c r="A15470" s="3">
        <v>15474</v>
      </c>
      <c r="B15470" s="3">
        <v>577</v>
      </c>
      <c r="C15470" s="3">
        <v>1121</v>
      </c>
      <c r="D15470" s="3">
        <v>1</v>
      </c>
      <c r="E15470" s="3">
        <v>10487</v>
      </c>
      <c r="F15470" s="3">
        <v>0.99</v>
      </c>
      <c r="G15470" s="4">
        <v>38565.435115740744</v>
      </c>
      <c r="H15470" s="6">
        <v>38565.435115740744</v>
      </c>
      <c r="I15470" s="6">
        <v>38571.674699074072</v>
      </c>
      <c r="J15470" s="10">
        <f>COUNTIF(B15470:B31501,B15470)</f>
        <v>11</v>
      </c>
      <c r="K15470" s="10" t="str">
        <f t="shared" si="242"/>
        <v>Repeat Customer</v>
      </c>
    </row>
    <row r="15471" spans="1:11" x14ac:dyDescent="0.25">
      <c r="A15471" s="3">
        <v>15475</v>
      </c>
      <c r="B15471" s="3">
        <v>577</v>
      </c>
      <c r="C15471" s="3">
        <v>1507</v>
      </c>
      <c r="D15471" s="3">
        <v>1</v>
      </c>
      <c r="E15471" s="3">
        <v>10782</v>
      </c>
      <c r="F15471" s="3">
        <v>4.99</v>
      </c>
      <c r="G15471" s="4">
        <v>38565.891261574077</v>
      </c>
      <c r="H15471" s="6">
        <v>38565.891261574077</v>
      </c>
      <c r="I15471" s="6">
        <v>38567.844039351854</v>
      </c>
      <c r="J15471" s="10">
        <f>COUNTIF(B15471:B31502,B15471)</f>
        <v>10</v>
      </c>
      <c r="K15471" s="10" t="str">
        <f t="shared" si="242"/>
        <v>Repeat Customer</v>
      </c>
    </row>
    <row r="15472" spans="1:11" x14ac:dyDescent="0.25">
      <c r="A15472" s="3">
        <v>15476</v>
      </c>
      <c r="B15472" s="3">
        <v>577</v>
      </c>
      <c r="C15472" s="3">
        <v>728</v>
      </c>
      <c r="D15472" s="3">
        <v>1</v>
      </c>
      <c r="E15472" s="3">
        <v>11054</v>
      </c>
      <c r="F15472" s="3">
        <v>7.99</v>
      </c>
      <c r="G15472" s="4">
        <v>38566.272997685184</v>
      </c>
      <c r="H15472" s="6">
        <v>38566.272997685184</v>
      </c>
      <c r="I15472" s="6">
        <v>38574.119525462964</v>
      </c>
      <c r="J15472" s="10">
        <f>COUNTIF(B15472:B31503,B15472)</f>
        <v>9</v>
      </c>
      <c r="K15472" s="10" t="str">
        <f t="shared" si="242"/>
        <v>Repeat Customer</v>
      </c>
    </row>
    <row r="15473" spans="1:11" x14ac:dyDescent="0.25">
      <c r="A15473" s="3">
        <v>15477</v>
      </c>
      <c r="B15473" s="3">
        <v>577</v>
      </c>
      <c r="C15473" s="3">
        <v>538</v>
      </c>
      <c r="D15473" s="3">
        <v>2</v>
      </c>
      <c r="E15473" s="3">
        <v>11464</v>
      </c>
      <c r="F15473" s="3">
        <v>0.99</v>
      </c>
      <c r="G15473" s="4">
        <v>38566.904247685183</v>
      </c>
      <c r="H15473" s="6">
        <v>38566.904247685183</v>
      </c>
      <c r="I15473" s="6">
        <v>38567.905636574076</v>
      </c>
      <c r="J15473" s="10">
        <f>COUNTIF(B15473:B31504,B15473)</f>
        <v>8</v>
      </c>
      <c r="K15473" s="10" t="str">
        <f t="shared" si="242"/>
        <v>Repeat Customer</v>
      </c>
    </row>
    <row r="15474" spans="1:11" x14ac:dyDescent="0.25">
      <c r="A15474" s="3">
        <v>15478</v>
      </c>
      <c r="B15474" s="3">
        <v>577</v>
      </c>
      <c r="C15474" s="3">
        <v>2732</v>
      </c>
      <c r="D15474" s="3">
        <v>1</v>
      </c>
      <c r="E15474" s="3">
        <v>12664</v>
      </c>
      <c r="F15474" s="3">
        <v>4.99</v>
      </c>
      <c r="G15474" s="4">
        <v>38582.79923611111</v>
      </c>
      <c r="H15474" s="6">
        <v>38582.79923611111</v>
      </c>
      <c r="I15474" s="6">
        <v>38589.805486111109</v>
      </c>
      <c r="J15474" s="10">
        <f>COUNTIF(B15474:B31505,B15474)</f>
        <v>7</v>
      </c>
      <c r="K15474" s="10" t="str">
        <f t="shared" si="242"/>
        <v>Repeat Customer</v>
      </c>
    </row>
    <row r="15475" spans="1:11" x14ac:dyDescent="0.25">
      <c r="A15475" s="3">
        <v>15479</v>
      </c>
      <c r="B15475" s="3">
        <v>577</v>
      </c>
      <c r="C15475" s="3">
        <v>1734</v>
      </c>
      <c r="D15475" s="3">
        <v>2</v>
      </c>
      <c r="E15475" s="3">
        <v>12671</v>
      </c>
      <c r="F15475" s="3">
        <v>0.99</v>
      </c>
      <c r="G15475" s="4">
        <v>38582.805543981478</v>
      </c>
      <c r="H15475" s="6">
        <v>38582.805543981478</v>
      </c>
      <c r="I15475" s="6">
        <v>38587.745821759258</v>
      </c>
      <c r="J15475" s="10">
        <f>COUNTIF(B15475:B31506,B15475)</f>
        <v>6</v>
      </c>
      <c r="K15475" s="10" t="str">
        <f t="shared" si="242"/>
        <v>Repeat Customer</v>
      </c>
    </row>
    <row r="15476" spans="1:11" x14ac:dyDescent="0.25">
      <c r="A15476" s="3">
        <v>15480</v>
      </c>
      <c r="B15476" s="3">
        <v>577</v>
      </c>
      <c r="C15476" s="3">
        <v>2746</v>
      </c>
      <c r="D15476" s="3">
        <v>2</v>
      </c>
      <c r="E15476" s="3">
        <v>13200</v>
      </c>
      <c r="F15476" s="3">
        <v>3.99</v>
      </c>
      <c r="G15476" s="4">
        <v>38583.622199074074</v>
      </c>
      <c r="H15476" s="6">
        <v>38583.622199074074</v>
      </c>
      <c r="I15476" s="6">
        <v>38591.483310185184</v>
      </c>
      <c r="J15476" s="10">
        <f>COUNTIF(B15476:B31507,B15476)</f>
        <v>5</v>
      </c>
      <c r="K15476" s="10" t="str">
        <f t="shared" si="242"/>
        <v>Repeat Customer</v>
      </c>
    </row>
    <row r="15477" spans="1:11" x14ac:dyDescent="0.25">
      <c r="A15477" s="3">
        <v>15481</v>
      </c>
      <c r="B15477" s="3">
        <v>577</v>
      </c>
      <c r="C15477" s="3">
        <v>1353</v>
      </c>
      <c r="D15477" s="3">
        <v>2</v>
      </c>
      <c r="E15477" s="3">
        <v>13500</v>
      </c>
      <c r="F15477" s="3">
        <v>3.99</v>
      </c>
      <c r="G15477" s="4">
        <v>38584.079618055555</v>
      </c>
      <c r="H15477" s="6">
        <v>38584.079618055555</v>
      </c>
      <c r="I15477" s="6">
        <v>38589.891423611109</v>
      </c>
      <c r="J15477" s="10">
        <f>COUNTIF(B15477:B31508,B15477)</f>
        <v>4</v>
      </c>
      <c r="K15477" s="10" t="str">
        <f t="shared" si="242"/>
        <v>Repeat Customer</v>
      </c>
    </row>
    <row r="15478" spans="1:11" x14ac:dyDescent="0.25">
      <c r="A15478" s="3">
        <v>15482</v>
      </c>
      <c r="B15478" s="3">
        <v>577</v>
      </c>
      <c r="C15478" s="3">
        <v>3298</v>
      </c>
      <c r="D15478" s="3">
        <v>2</v>
      </c>
      <c r="E15478" s="3">
        <v>15480</v>
      </c>
      <c r="F15478" s="3">
        <v>2.99</v>
      </c>
      <c r="G15478" s="4">
        <v>38587.08148148148</v>
      </c>
      <c r="H15478" s="6">
        <v>38587.08148148148</v>
      </c>
      <c r="I15478" s="6">
        <v>38590.196759259263</v>
      </c>
      <c r="J15478" s="10">
        <f>COUNTIF(B15478:B31509,B15478)</f>
        <v>3</v>
      </c>
      <c r="K15478" s="10" t="str">
        <f t="shared" si="242"/>
        <v>Repeat Customer</v>
      </c>
    </row>
    <row r="15479" spans="1:11" x14ac:dyDescent="0.25">
      <c r="A15479" s="3">
        <v>15483</v>
      </c>
      <c r="B15479" s="3">
        <v>577</v>
      </c>
      <c r="C15479" s="3">
        <v>4548</v>
      </c>
      <c r="D15479" s="3">
        <v>2</v>
      </c>
      <c r="E15479" s="3">
        <v>15873</v>
      </c>
      <c r="F15479" s="3">
        <v>2.99</v>
      </c>
      <c r="G15479" s="4">
        <v>38587.686099537037</v>
      </c>
      <c r="H15479" s="6">
        <v>38587.686099537037</v>
      </c>
      <c r="I15479" s="6">
        <v>38590.46665509259</v>
      </c>
      <c r="J15479" s="10">
        <f>COUNTIF(B15479:B31510,B15479)</f>
        <v>2</v>
      </c>
      <c r="K15479" s="10" t="str">
        <f t="shared" si="242"/>
        <v>Repeat Customer</v>
      </c>
    </row>
    <row r="15480" spans="1:11" x14ac:dyDescent="0.25">
      <c r="A15480" s="3">
        <v>15484</v>
      </c>
      <c r="B15480" s="3">
        <v>577</v>
      </c>
      <c r="C15480" s="3">
        <v>3413</v>
      </c>
      <c r="D15480" s="3">
        <v>2</v>
      </c>
      <c r="E15480" s="3">
        <v>16003</v>
      </c>
      <c r="F15480" s="3">
        <v>4.99</v>
      </c>
      <c r="G15480" s="4">
        <v>38587.866296296299</v>
      </c>
      <c r="H15480" s="6">
        <v>38587.866296296299</v>
      </c>
      <c r="I15480" s="6">
        <v>38595.973935185182</v>
      </c>
      <c r="J15480" s="10">
        <f>COUNTIF(B15480:B31511,B15480)</f>
        <v>1</v>
      </c>
      <c r="K15480" s="10" t="str">
        <f t="shared" si="242"/>
        <v>New Customer</v>
      </c>
    </row>
    <row r="15481" spans="1:11" x14ac:dyDescent="0.25">
      <c r="A15481" s="3">
        <v>15485</v>
      </c>
      <c r="B15481" s="3">
        <v>578</v>
      </c>
      <c r="C15481" s="3">
        <v>1414</v>
      </c>
      <c r="D15481" s="3">
        <v>2</v>
      </c>
      <c r="E15481" s="3">
        <v>660</v>
      </c>
      <c r="F15481" s="3">
        <v>0.99</v>
      </c>
      <c r="G15481" s="4">
        <v>38500.870497685188</v>
      </c>
      <c r="H15481" s="6">
        <v>38500.870497685188</v>
      </c>
      <c r="I15481" s="6">
        <v>38502.643414351849</v>
      </c>
      <c r="J15481" s="10">
        <f>COUNTIF(B15481:B31512,B15481)</f>
        <v>22</v>
      </c>
      <c r="K15481" s="10" t="str">
        <f t="shared" si="242"/>
        <v>Repeat Customer</v>
      </c>
    </row>
    <row r="15482" spans="1:11" x14ac:dyDescent="0.25">
      <c r="A15482" s="3">
        <v>15486</v>
      </c>
      <c r="B15482" s="3">
        <v>578</v>
      </c>
      <c r="C15482" s="3">
        <v>421</v>
      </c>
      <c r="D15482" s="3">
        <v>2</v>
      </c>
      <c r="E15482" s="3">
        <v>1826</v>
      </c>
      <c r="F15482" s="3">
        <v>6.99</v>
      </c>
      <c r="G15482" s="4">
        <v>38519.912407407406</v>
      </c>
      <c r="H15482" s="6">
        <v>38519.912407407406</v>
      </c>
      <c r="I15482" s="6">
        <v>38528.782546296294</v>
      </c>
      <c r="J15482" s="10">
        <f>COUNTIF(B15482:B31513,B15482)</f>
        <v>21</v>
      </c>
      <c r="K15482" s="10" t="str">
        <f t="shared" si="242"/>
        <v>Repeat Customer</v>
      </c>
    </row>
    <row r="15483" spans="1:11" x14ac:dyDescent="0.25">
      <c r="A15483" s="3">
        <v>15487</v>
      </c>
      <c r="B15483" s="3">
        <v>578</v>
      </c>
      <c r="C15483" s="3">
        <v>3810</v>
      </c>
      <c r="D15483" s="3">
        <v>2</v>
      </c>
      <c r="E15483" s="3">
        <v>2615</v>
      </c>
      <c r="F15483" s="3">
        <v>4.99</v>
      </c>
      <c r="G15483" s="4">
        <v>38522.311956018515</v>
      </c>
      <c r="H15483" s="6">
        <v>38522.311956018515</v>
      </c>
      <c r="I15483" s="6">
        <v>38530.534872685188</v>
      </c>
      <c r="J15483" s="10">
        <f>COUNTIF(B15483:B31514,B15483)</f>
        <v>20</v>
      </c>
      <c r="K15483" s="10" t="str">
        <f t="shared" si="242"/>
        <v>Repeat Customer</v>
      </c>
    </row>
    <row r="15484" spans="1:11" x14ac:dyDescent="0.25">
      <c r="A15484" s="3">
        <v>15488</v>
      </c>
      <c r="B15484" s="3">
        <v>578</v>
      </c>
      <c r="C15484" s="3">
        <v>2811</v>
      </c>
      <c r="D15484" s="3">
        <v>1</v>
      </c>
      <c r="E15484" s="3">
        <v>3305</v>
      </c>
      <c r="F15484" s="3">
        <v>2.99</v>
      </c>
      <c r="G15484" s="4">
        <v>38524.324270833335</v>
      </c>
      <c r="H15484" s="6">
        <v>38524.324270833335</v>
      </c>
      <c r="I15484" s="6">
        <v>38530.261770833335</v>
      </c>
      <c r="J15484" s="10">
        <f>COUNTIF(B15484:B31515,B15484)</f>
        <v>19</v>
      </c>
      <c r="K15484" s="10" t="str">
        <f t="shared" si="242"/>
        <v>Repeat Customer</v>
      </c>
    </row>
    <row r="15485" spans="1:11" x14ac:dyDescent="0.25">
      <c r="A15485" s="3">
        <v>15489</v>
      </c>
      <c r="B15485" s="3">
        <v>578</v>
      </c>
      <c r="C15485" s="3">
        <v>150</v>
      </c>
      <c r="D15485" s="3">
        <v>2</v>
      </c>
      <c r="E15485" s="3">
        <v>4496</v>
      </c>
      <c r="F15485" s="3">
        <v>4.99</v>
      </c>
      <c r="G15485" s="4">
        <v>38541.072442129633</v>
      </c>
      <c r="H15485" s="6">
        <v>38541.072442129633</v>
      </c>
      <c r="I15485" s="6">
        <v>38541.857164351852</v>
      </c>
      <c r="J15485" s="10">
        <f>COUNTIF(B15485:B31516,B15485)</f>
        <v>18</v>
      </c>
      <c r="K15485" s="10" t="str">
        <f t="shared" si="242"/>
        <v>Repeat Customer</v>
      </c>
    </row>
    <row r="15486" spans="1:11" x14ac:dyDescent="0.25">
      <c r="A15486" s="3">
        <v>15490</v>
      </c>
      <c r="B15486" s="3">
        <v>578</v>
      </c>
      <c r="C15486" s="3">
        <v>3118</v>
      </c>
      <c r="D15486" s="3">
        <v>1</v>
      </c>
      <c r="E15486" s="3">
        <v>5377</v>
      </c>
      <c r="F15486" s="3">
        <v>4.99</v>
      </c>
      <c r="G15486" s="4">
        <v>38542.794791666667</v>
      </c>
      <c r="H15486" s="6">
        <v>38542.794791666667</v>
      </c>
      <c r="I15486" s="6">
        <v>38544.612847222219</v>
      </c>
      <c r="J15486" s="10">
        <f>COUNTIF(B15486:B31517,B15486)</f>
        <v>17</v>
      </c>
      <c r="K15486" s="10" t="str">
        <f t="shared" si="242"/>
        <v>Repeat Customer</v>
      </c>
    </row>
    <row r="15487" spans="1:11" x14ac:dyDescent="0.25">
      <c r="A15487" s="3">
        <v>15491</v>
      </c>
      <c r="B15487" s="3">
        <v>578</v>
      </c>
      <c r="C15487" s="3">
        <v>565</v>
      </c>
      <c r="D15487" s="3">
        <v>1</v>
      </c>
      <c r="E15487" s="3">
        <v>5445</v>
      </c>
      <c r="F15487" s="3">
        <v>0.99</v>
      </c>
      <c r="G15487" s="4">
        <v>38542.916446759256</v>
      </c>
      <c r="H15487" s="6">
        <v>38542.916446759256</v>
      </c>
      <c r="I15487" s="6">
        <v>38548.028252314813</v>
      </c>
      <c r="J15487" s="10">
        <f>COUNTIF(B15487:B31518,B15487)</f>
        <v>16</v>
      </c>
      <c r="K15487" s="10" t="str">
        <f t="shared" si="242"/>
        <v>Repeat Customer</v>
      </c>
    </row>
    <row r="15488" spans="1:11" x14ac:dyDescent="0.25">
      <c r="A15488" s="3">
        <v>15492</v>
      </c>
      <c r="B15488" s="3">
        <v>578</v>
      </c>
      <c r="C15488" s="3">
        <v>4445</v>
      </c>
      <c r="D15488" s="3">
        <v>2</v>
      </c>
      <c r="E15488" s="3">
        <v>5876</v>
      </c>
      <c r="F15488" s="3">
        <v>4.99</v>
      </c>
      <c r="G15488" s="4">
        <v>38543.796701388892</v>
      </c>
      <c r="H15488" s="6">
        <v>38543.796701388892</v>
      </c>
      <c r="I15488" s="6">
        <v>38547.728645833333</v>
      </c>
      <c r="J15488" s="10">
        <f>COUNTIF(B15488:B31519,B15488)</f>
        <v>15</v>
      </c>
      <c r="K15488" s="10" t="str">
        <f t="shared" si="242"/>
        <v>Repeat Customer</v>
      </c>
    </row>
    <row r="15489" spans="1:11" x14ac:dyDescent="0.25">
      <c r="A15489" s="3">
        <v>15493</v>
      </c>
      <c r="B15489" s="3">
        <v>578</v>
      </c>
      <c r="C15489" s="3">
        <v>197</v>
      </c>
      <c r="D15489" s="3">
        <v>1</v>
      </c>
      <c r="E15489" s="3">
        <v>6784</v>
      </c>
      <c r="F15489" s="3">
        <v>4.99</v>
      </c>
      <c r="G15489" s="4">
        <v>38545.686678240738</v>
      </c>
      <c r="H15489" s="6">
        <v>38545.686678240738</v>
      </c>
      <c r="I15489" s="6">
        <v>38548.727650462963</v>
      </c>
      <c r="J15489" s="10">
        <f>COUNTIF(B15489:B31520,B15489)</f>
        <v>14</v>
      </c>
      <c r="K15489" s="10" t="str">
        <f t="shared" si="242"/>
        <v>Repeat Customer</v>
      </c>
    </row>
    <row r="15490" spans="1:11" x14ac:dyDescent="0.25">
      <c r="A15490" s="3">
        <v>15494</v>
      </c>
      <c r="B15490" s="3">
        <v>578</v>
      </c>
      <c r="C15490" s="3">
        <v>1943</v>
      </c>
      <c r="D15490" s="3">
        <v>1</v>
      </c>
      <c r="E15490" s="3">
        <v>6830</v>
      </c>
      <c r="F15490" s="3">
        <v>0.99</v>
      </c>
      <c r="G15490" s="4">
        <v>38545.779803240737</v>
      </c>
      <c r="H15490" s="6">
        <v>38545.779803240737</v>
      </c>
      <c r="I15490" s="6">
        <v>38550.749247685184</v>
      </c>
      <c r="J15490" s="10">
        <f>COUNTIF(B15490:B31521,B15490)</f>
        <v>13</v>
      </c>
      <c r="K15490" s="10" t="str">
        <f t="shared" si="242"/>
        <v>Repeat Customer</v>
      </c>
    </row>
    <row r="15491" spans="1:11" x14ac:dyDescent="0.25">
      <c r="A15491" s="3">
        <v>15495</v>
      </c>
      <c r="B15491" s="3">
        <v>578</v>
      </c>
      <c r="C15491" s="3">
        <v>129</v>
      </c>
      <c r="D15491" s="3">
        <v>2</v>
      </c>
      <c r="E15491" s="3">
        <v>7059</v>
      </c>
      <c r="F15491" s="3">
        <v>5.99</v>
      </c>
      <c r="G15491" s="4">
        <v>38560.160439814812</v>
      </c>
      <c r="H15491" s="6">
        <v>38560.160439814812</v>
      </c>
      <c r="I15491" s="6">
        <v>38566.91946759259</v>
      </c>
      <c r="J15491" s="10">
        <f>COUNTIF(B15491:B31522,B15491)</f>
        <v>12</v>
      </c>
      <c r="K15491" s="10" t="str">
        <f t="shared" ref="K15491:K15554" si="243">IF(J15491=1,"New Customer","Repeat Customer")</f>
        <v>Repeat Customer</v>
      </c>
    </row>
    <row r="15492" spans="1:11" x14ac:dyDescent="0.25">
      <c r="A15492" s="3">
        <v>15496</v>
      </c>
      <c r="B15492" s="3">
        <v>578</v>
      </c>
      <c r="C15492" s="3">
        <v>2902</v>
      </c>
      <c r="D15492" s="3">
        <v>1</v>
      </c>
      <c r="E15492" s="3">
        <v>8179</v>
      </c>
      <c r="F15492" s="3">
        <v>2.99</v>
      </c>
      <c r="G15492" s="4">
        <v>38561.920289351852</v>
      </c>
      <c r="H15492" s="6">
        <v>38561.920289351852</v>
      </c>
      <c r="I15492" s="6">
        <v>38563.914733796293</v>
      </c>
      <c r="J15492" s="10">
        <f>COUNTIF(B15492:B31523,B15492)</f>
        <v>11</v>
      </c>
      <c r="K15492" s="10" t="str">
        <f t="shared" si="243"/>
        <v>Repeat Customer</v>
      </c>
    </row>
    <row r="15493" spans="1:11" x14ac:dyDescent="0.25">
      <c r="A15493" s="3">
        <v>15497</v>
      </c>
      <c r="B15493" s="3">
        <v>578</v>
      </c>
      <c r="C15493" s="3">
        <v>2769</v>
      </c>
      <c r="D15493" s="3">
        <v>1</v>
      </c>
      <c r="E15493" s="3">
        <v>8218</v>
      </c>
      <c r="F15493" s="3">
        <v>2.99</v>
      </c>
      <c r="G15493" s="4">
        <v>38561.990057870367</v>
      </c>
      <c r="H15493" s="6">
        <v>38561.990057870367</v>
      </c>
      <c r="I15493" s="6">
        <v>38566.010196759256</v>
      </c>
      <c r="J15493" s="10">
        <f>COUNTIF(B15493:B31524,B15493)</f>
        <v>10</v>
      </c>
      <c r="K15493" s="10" t="str">
        <f t="shared" si="243"/>
        <v>Repeat Customer</v>
      </c>
    </row>
    <row r="15494" spans="1:11" x14ac:dyDescent="0.25">
      <c r="A15494" s="3">
        <v>15498</v>
      </c>
      <c r="B15494" s="3">
        <v>578</v>
      </c>
      <c r="C15494" s="3">
        <v>2846</v>
      </c>
      <c r="D15494" s="3">
        <v>2</v>
      </c>
      <c r="E15494" s="3">
        <v>9970</v>
      </c>
      <c r="F15494" s="3">
        <v>4.99</v>
      </c>
      <c r="G15494" s="4">
        <v>38564.693333333336</v>
      </c>
      <c r="H15494" s="6">
        <v>38564.693333333336</v>
      </c>
      <c r="I15494" s="6">
        <v>38566.541250000002</v>
      </c>
      <c r="J15494" s="10">
        <f>COUNTIF(B15494:B31525,B15494)</f>
        <v>9</v>
      </c>
      <c r="K15494" s="10" t="str">
        <f t="shared" si="243"/>
        <v>Repeat Customer</v>
      </c>
    </row>
    <row r="15495" spans="1:11" x14ac:dyDescent="0.25">
      <c r="A15495" s="3">
        <v>15499</v>
      </c>
      <c r="B15495" s="3">
        <v>578</v>
      </c>
      <c r="C15495" s="3">
        <v>505</v>
      </c>
      <c r="D15495" s="3">
        <v>1</v>
      </c>
      <c r="E15495" s="3">
        <v>10029</v>
      </c>
      <c r="F15495" s="3">
        <v>6.99</v>
      </c>
      <c r="G15495" s="4">
        <v>38564.776238425926</v>
      </c>
      <c r="H15495" s="6">
        <v>38564.776238425926</v>
      </c>
      <c r="I15495" s="6">
        <v>38570.624155092592</v>
      </c>
      <c r="J15495" s="10">
        <f>COUNTIF(B15495:B31526,B15495)</f>
        <v>8</v>
      </c>
      <c r="K15495" s="10" t="str">
        <f t="shared" si="243"/>
        <v>Repeat Customer</v>
      </c>
    </row>
    <row r="15496" spans="1:11" x14ac:dyDescent="0.25">
      <c r="A15496" s="3">
        <v>15500</v>
      </c>
      <c r="B15496" s="3">
        <v>578</v>
      </c>
      <c r="C15496" s="3">
        <v>4112</v>
      </c>
      <c r="D15496" s="3">
        <v>2</v>
      </c>
      <c r="E15496" s="3">
        <v>10182</v>
      </c>
      <c r="F15496" s="3">
        <v>2.99</v>
      </c>
      <c r="G15496" s="4">
        <v>38565.005567129629</v>
      </c>
      <c r="H15496" s="6">
        <v>38565.005567129629</v>
      </c>
      <c r="I15496" s="6">
        <v>38573.759733796294</v>
      </c>
      <c r="J15496" s="10">
        <f>COUNTIF(B15496:B31527,B15496)</f>
        <v>7</v>
      </c>
      <c r="K15496" s="10" t="str">
        <f t="shared" si="243"/>
        <v>Repeat Customer</v>
      </c>
    </row>
    <row r="15497" spans="1:11" x14ac:dyDescent="0.25">
      <c r="A15497" s="3">
        <v>15501</v>
      </c>
      <c r="B15497" s="3">
        <v>578</v>
      </c>
      <c r="C15497" s="3">
        <v>2092</v>
      </c>
      <c r="D15497" s="3">
        <v>1</v>
      </c>
      <c r="E15497" s="3">
        <v>10779</v>
      </c>
      <c r="F15497" s="3">
        <v>7.99</v>
      </c>
      <c r="G15497" s="4">
        <v>38565.883263888885</v>
      </c>
      <c r="H15497" s="6">
        <v>38565.883263888885</v>
      </c>
      <c r="I15497" s="6">
        <v>38573.875625000001</v>
      </c>
      <c r="J15497" s="10">
        <f>COUNTIF(B15497:B31528,B15497)</f>
        <v>6</v>
      </c>
      <c r="K15497" s="10" t="str">
        <f t="shared" si="243"/>
        <v>Repeat Customer</v>
      </c>
    </row>
    <row r="15498" spans="1:11" x14ac:dyDescent="0.25">
      <c r="A15498" s="3">
        <v>15502</v>
      </c>
      <c r="B15498" s="3">
        <v>578</v>
      </c>
      <c r="C15498" s="3">
        <v>3926</v>
      </c>
      <c r="D15498" s="3">
        <v>1</v>
      </c>
      <c r="E15498" s="3">
        <v>11199</v>
      </c>
      <c r="F15498" s="3">
        <v>7.99</v>
      </c>
      <c r="G15498" s="4">
        <v>38566.491435185184</v>
      </c>
      <c r="H15498" s="6">
        <v>38566.491435185184</v>
      </c>
      <c r="I15498" s="6">
        <v>38574.286574074074</v>
      </c>
      <c r="J15498" s="10">
        <f>COUNTIF(B15498:B31529,B15498)</f>
        <v>5</v>
      </c>
      <c r="K15498" s="10" t="str">
        <f t="shared" si="243"/>
        <v>Repeat Customer</v>
      </c>
    </row>
    <row r="15499" spans="1:11" x14ac:dyDescent="0.25">
      <c r="A15499" s="3">
        <v>15503</v>
      </c>
      <c r="B15499" s="3">
        <v>578</v>
      </c>
      <c r="C15499" s="3">
        <v>527</v>
      </c>
      <c r="D15499" s="3">
        <v>2</v>
      </c>
      <c r="E15499" s="3">
        <v>13071</v>
      </c>
      <c r="F15499" s="3">
        <v>5.99</v>
      </c>
      <c r="G15499" s="4">
        <v>38583.417442129627</v>
      </c>
      <c r="H15499" s="6">
        <v>38583.417442129627</v>
      </c>
      <c r="I15499" s="6">
        <v>38590.601469907408</v>
      </c>
      <c r="J15499" s="10">
        <f>COUNTIF(B15499:B31530,B15499)</f>
        <v>4</v>
      </c>
      <c r="K15499" s="10" t="str">
        <f t="shared" si="243"/>
        <v>Repeat Customer</v>
      </c>
    </row>
    <row r="15500" spans="1:11" x14ac:dyDescent="0.25">
      <c r="A15500" s="3">
        <v>15504</v>
      </c>
      <c r="B15500" s="3">
        <v>578</v>
      </c>
      <c r="C15500" s="3">
        <v>1603</v>
      </c>
      <c r="D15500" s="3">
        <v>2</v>
      </c>
      <c r="E15500" s="3">
        <v>13498</v>
      </c>
      <c r="F15500" s="3">
        <v>5.99</v>
      </c>
      <c r="G15500" s="4">
        <v>38584.077349537038</v>
      </c>
      <c r="H15500" s="6">
        <v>38584.077349537038</v>
      </c>
      <c r="I15500" s="6">
        <v>38588.230821759258</v>
      </c>
      <c r="J15500" s="10">
        <f>COUNTIF(B15500:B31531,B15500)</f>
        <v>3</v>
      </c>
      <c r="K15500" s="10" t="str">
        <f t="shared" si="243"/>
        <v>Repeat Customer</v>
      </c>
    </row>
    <row r="15501" spans="1:11" x14ac:dyDescent="0.25">
      <c r="A15501" s="3">
        <v>15505</v>
      </c>
      <c r="B15501" s="3">
        <v>578</v>
      </c>
      <c r="C15501" s="3">
        <v>758</v>
      </c>
      <c r="D15501" s="3">
        <v>2</v>
      </c>
      <c r="E15501" s="3">
        <v>13552</v>
      </c>
      <c r="F15501" s="3">
        <v>2.99</v>
      </c>
      <c r="G15501" s="4">
        <v>38584.169340277775</v>
      </c>
      <c r="H15501" s="6">
        <v>38584.169340277775</v>
      </c>
      <c r="I15501" s="6">
        <v>38587.117256944446</v>
      </c>
      <c r="J15501" s="10">
        <f>COUNTIF(B15501:B31532,B15501)</f>
        <v>2</v>
      </c>
      <c r="K15501" s="10" t="str">
        <f t="shared" si="243"/>
        <v>Repeat Customer</v>
      </c>
    </row>
    <row r="15502" spans="1:11" x14ac:dyDescent="0.25">
      <c r="A15502" s="3">
        <v>15506</v>
      </c>
      <c r="B15502" s="3">
        <v>578</v>
      </c>
      <c r="C15502" s="3">
        <v>4440</v>
      </c>
      <c r="D15502" s="3">
        <v>1</v>
      </c>
      <c r="E15502" s="3">
        <v>15652</v>
      </c>
      <c r="F15502" s="3">
        <v>0.99</v>
      </c>
      <c r="G15502" s="4">
        <v>38587.357060185182</v>
      </c>
      <c r="H15502" s="6">
        <v>38587.357060185182</v>
      </c>
      <c r="I15502" s="6">
        <v>38594.521643518521</v>
      </c>
      <c r="J15502" s="10">
        <f>COUNTIF(B15502:B31533,B15502)</f>
        <v>1</v>
      </c>
      <c r="K15502" s="10" t="str">
        <f t="shared" si="243"/>
        <v>New Customer</v>
      </c>
    </row>
    <row r="15503" spans="1:11" x14ac:dyDescent="0.25">
      <c r="A15503" s="3">
        <v>15507</v>
      </c>
      <c r="B15503" s="3">
        <v>579</v>
      </c>
      <c r="C15503" s="3">
        <v>2630</v>
      </c>
      <c r="D15503" s="3">
        <v>2</v>
      </c>
      <c r="E15503" s="3">
        <v>2425</v>
      </c>
      <c r="F15503" s="3">
        <v>5.99</v>
      </c>
      <c r="G15503" s="4">
        <v>38521.734548611108</v>
      </c>
      <c r="H15503" s="6">
        <v>38521.734548611108</v>
      </c>
      <c r="I15503" s="6">
        <v>38530.778298611112</v>
      </c>
      <c r="J15503" s="10">
        <f>COUNTIF(B15503:B31534,B15503)</f>
        <v>27</v>
      </c>
      <c r="K15503" s="10" t="str">
        <f t="shared" si="243"/>
        <v>Repeat Customer</v>
      </c>
    </row>
    <row r="15504" spans="1:11" x14ac:dyDescent="0.25">
      <c r="A15504" s="3">
        <v>15508</v>
      </c>
      <c r="B15504" s="3">
        <v>579</v>
      </c>
      <c r="C15504" s="3">
        <v>550</v>
      </c>
      <c r="D15504" s="3">
        <v>1</v>
      </c>
      <c r="E15504" s="3">
        <v>2522</v>
      </c>
      <c r="F15504" s="3">
        <v>3.99</v>
      </c>
      <c r="G15504" s="4">
        <v>38522.030347222222</v>
      </c>
      <c r="H15504" s="6">
        <v>38522.030347222222</v>
      </c>
      <c r="I15504" s="6">
        <v>38531.185208333336</v>
      </c>
      <c r="J15504" s="10">
        <f>COUNTIF(B15504:B31535,B15504)</f>
        <v>26</v>
      </c>
      <c r="K15504" s="10" t="str">
        <f t="shared" si="243"/>
        <v>Repeat Customer</v>
      </c>
    </row>
    <row r="15505" spans="1:11" x14ac:dyDescent="0.25">
      <c r="A15505" s="3">
        <v>15509</v>
      </c>
      <c r="B15505" s="3">
        <v>579</v>
      </c>
      <c r="C15505" s="3">
        <v>4494</v>
      </c>
      <c r="D15505" s="3">
        <v>1</v>
      </c>
      <c r="E15505" s="3">
        <v>3111</v>
      </c>
      <c r="F15505" s="3">
        <v>2.99</v>
      </c>
      <c r="G15505" s="4">
        <v>38523.74082175926</v>
      </c>
      <c r="H15505" s="6">
        <v>38523.74082175926</v>
      </c>
      <c r="I15505" s="6">
        <v>38532.823460648149</v>
      </c>
      <c r="J15505" s="10">
        <f>COUNTIF(B15505:B31536,B15505)</f>
        <v>25</v>
      </c>
      <c r="K15505" s="10" t="str">
        <f t="shared" si="243"/>
        <v>Repeat Customer</v>
      </c>
    </row>
    <row r="15506" spans="1:11" x14ac:dyDescent="0.25">
      <c r="A15506" s="3">
        <v>15510</v>
      </c>
      <c r="B15506" s="3">
        <v>579</v>
      </c>
      <c r="C15506" s="3">
        <v>2127</v>
      </c>
      <c r="D15506" s="3">
        <v>1</v>
      </c>
      <c r="E15506" s="3">
        <v>4619</v>
      </c>
      <c r="F15506" s="3">
        <v>9.99</v>
      </c>
      <c r="G15506" s="4">
        <v>38541.334131944444</v>
      </c>
      <c r="H15506" s="6">
        <v>38541.334131944444</v>
      </c>
      <c r="I15506" s="6">
        <v>38549.24454861111</v>
      </c>
      <c r="J15506" s="10">
        <f>COUNTIF(B15506:B31537,B15506)</f>
        <v>24</v>
      </c>
      <c r="K15506" s="10" t="str">
        <f t="shared" si="243"/>
        <v>Repeat Customer</v>
      </c>
    </row>
    <row r="15507" spans="1:11" x14ac:dyDescent="0.25">
      <c r="A15507" s="3">
        <v>15511</v>
      </c>
      <c r="B15507" s="3">
        <v>579</v>
      </c>
      <c r="C15507" s="3">
        <v>322</v>
      </c>
      <c r="D15507" s="3">
        <v>1</v>
      </c>
      <c r="E15507" s="3">
        <v>4933</v>
      </c>
      <c r="F15507" s="3">
        <v>2.99</v>
      </c>
      <c r="G15507" s="4">
        <v>38541.929502314815</v>
      </c>
      <c r="H15507" s="6">
        <v>38541.929502314815</v>
      </c>
      <c r="I15507" s="6">
        <v>38546.15797453704</v>
      </c>
      <c r="J15507" s="10">
        <f>COUNTIF(B15507:B31538,B15507)</f>
        <v>23</v>
      </c>
      <c r="K15507" s="10" t="str">
        <f t="shared" si="243"/>
        <v>Repeat Customer</v>
      </c>
    </row>
    <row r="15508" spans="1:11" x14ac:dyDescent="0.25">
      <c r="A15508" s="3">
        <v>15512</v>
      </c>
      <c r="B15508" s="3">
        <v>579</v>
      </c>
      <c r="C15508" s="3">
        <v>4183</v>
      </c>
      <c r="D15508" s="3">
        <v>1</v>
      </c>
      <c r="E15508" s="3">
        <v>6304</v>
      </c>
      <c r="F15508" s="3">
        <v>4.99</v>
      </c>
      <c r="G15508" s="4">
        <v>38544.751574074071</v>
      </c>
      <c r="H15508" s="6">
        <v>38544.751574074071</v>
      </c>
      <c r="I15508" s="6">
        <v>38547.58421296296</v>
      </c>
      <c r="J15508" s="10">
        <f>COUNTIF(B15508:B31539,B15508)</f>
        <v>22</v>
      </c>
      <c r="K15508" s="10" t="str">
        <f t="shared" si="243"/>
        <v>Repeat Customer</v>
      </c>
    </row>
    <row r="15509" spans="1:11" x14ac:dyDescent="0.25">
      <c r="A15509" s="3">
        <v>15513</v>
      </c>
      <c r="B15509" s="3">
        <v>579</v>
      </c>
      <c r="C15509" s="3">
        <v>1863</v>
      </c>
      <c r="D15509" s="3">
        <v>2</v>
      </c>
      <c r="E15509" s="3">
        <v>6814</v>
      </c>
      <c r="F15509" s="3">
        <v>1.99</v>
      </c>
      <c r="G15509" s="4">
        <v>38545.758310185185</v>
      </c>
      <c r="H15509" s="6">
        <v>38545.758310185185</v>
      </c>
      <c r="I15509" s="6">
        <v>38551.859699074077</v>
      </c>
      <c r="J15509" s="10">
        <f>COUNTIF(B15509:B31540,B15509)</f>
        <v>21</v>
      </c>
      <c r="K15509" s="10" t="str">
        <f t="shared" si="243"/>
        <v>Repeat Customer</v>
      </c>
    </row>
    <row r="15510" spans="1:11" x14ac:dyDescent="0.25">
      <c r="A15510" s="3">
        <v>15514</v>
      </c>
      <c r="B15510" s="3">
        <v>579</v>
      </c>
      <c r="C15510" s="3">
        <v>858</v>
      </c>
      <c r="D15510" s="3">
        <v>2</v>
      </c>
      <c r="E15510" s="3">
        <v>6824</v>
      </c>
      <c r="F15510" s="3">
        <v>6.99</v>
      </c>
      <c r="G15510" s="4">
        <v>38545.768587962964</v>
      </c>
      <c r="H15510" s="6">
        <v>38545.768587962964</v>
      </c>
      <c r="I15510" s="6">
        <v>38554.641504629632</v>
      </c>
      <c r="J15510" s="10">
        <f>COUNTIF(B15510:B31541,B15510)</f>
        <v>20</v>
      </c>
      <c r="K15510" s="10" t="str">
        <f t="shared" si="243"/>
        <v>Repeat Customer</v>
      </c>
    </row>
    <row r="15511" spans="1:11" x14ac:dyDescent="0.25">
      <c r="A15511" s="3">
        <v>15515</v>
      </c>
      <c r="B15511" s="3">
        <v>579</v>
      </c>
      <c r="C15511" s="3">
        <v>2650</v>
      </c>
      <c r="D15511" s="3">
        <v>2</v>
      </c>
      <c r="E15511" s="3">
        <v>6969</v>
      </c>
      <c r="F15511" s="3">
        <v>8.99</v>
      </c>
      <c r="G15511" s="4">
        <v>38560.016597222224</v>
      </c>
      <c r="H15511" s="6">
        <v>38560.016597222224</v>
      </c>
      <c r="I15511" s="6">
        <v>38567.19090277778</v>
      </c>
      <c r="J15511" s="10">
        <f>COUNTIF(B15511:B31542,B15511)</f>
        <v>19</v>
      </c>
      <c r="K15511" s="10" t="str">
        <f t="shared" si="243"/>
        <v>Repeat Customer</v>
      </c>
    </row>
    <row r="15512" spans="1:11" x14ac:dyDescent="0.25">
      <c r="A15512" s="3">
        <v>15516</v>
      </c>
      <c r="B15512" s="3">
        <v>579</v>
      </c>
      <c r="C15512" s="3">
        <v>3820</v>
      </c>
      <c r="D15512" s="3">
        <v>2</v>
      </c>
      <c r="E15512" s="3">
        <v>7221</v>
      </c>
      <c r="F15512" s="3">
        <v>2.99</v>
      </c>
      <c r="G15512" s="4">
        <v>38560.401099537034</v>
      </c>
      <c r="H15512" s="6">
        <v>38560.401099537034</v>
      </c>
      <c r="I15512" s="6">
        <v>38561.476099537038</v>
      </c>
      <c r="J15512" s="10">
        <f>COUNTIF(B15512:B31543,B15512)</f>
        <v>18</v>
      </c>
      <c r="K15512" s="10" t="str">
        <f t="shared" si="243"/>
        <v>Repeat Customer</v>
      </c>
    </row>
    <row r="15513" spans="1:11" x14ac:dyDescent="0.25">
      <c r="A15513" s="3">
        <v>15517</v>
      </c>
      <c r="B15513" s="3">
        <v>579</v>
      </c>
      <c r="C15513" s="3">
        <v>4476</v>
      </c>
      <c r="D15513" s="3">
        <v>1</v>
      </c>
      <c r="E15513" s="3">
        <v>8354</v>
      </c>
      <c r="F15513" s="3">
        <v>0.99</v>
      </c>
      <c r="G15513" s="4">
        <v>38562.20585648148</v>
      </c>
      <c r="H15513" s="6">
        <v>38562.20585648148</v>
      </c>
      <c r="I15513" s="6">
        <v>38565.336412037039</v>
      </c>
      <c r="J15513" s="10">
        <f>COUNTIF(B15513:B31544,B15513)</f>
        <v>17</v>
      </c>
      <c r="K15513" s="10" t="str">
        <f t="shared" si="243"/>
        <v>Repeat Customer</v>
      </c>
    </row>
    <row r="15514" spans="1:11" x14ac:dyDescent="0.25">
      <c r="A15514" s="3">
        <v>15518</v>
      </c>
      <c r="B15514" s="3">
        <v>579</v>
      </c>
      <c r="C15514" s="3">
        <v>2394</v>
      </c>
      <c r="D15514" s="3">
        <v>1</v>
      </c>
      <c r="E15514" s="3">
        <v>8876</v>
      </c>
      <c r="F15514" s="3">
        <v>0.99</v>
      </c>
      <c r="G15514" s="4">
        <v>38563.010520833333</v>
      </c>
      <c r="H15514" s="6">
        <v>38563.010520833333</v>
      </c>
      <c r="I15514" s="6">
        <v>38566.99732638889</v>
      </c>
      <c r="J15514" s="10">
        <f>COUNTIF(B15514:B31545,B15514)</f>
        <v>16</v>
      </c>
      <c r="K15514" s="10" t="str">
        <f t="shared" si="243"/>
        <v>Repeat Customer</v>
      </c>
    </row>
    <row r="15515" spans="1:11" x14ac:dyDescent="0.25">
      <c r="A15515" s="3">
        <v>15519</v>
      </c>
      <c r="B15515" s="3">
        <v>579</v>
      </c>
      <c r="C15515" s="3">
        <v>1970</v>
      </c>
      <c r="D15515" s="3">
        <v>1</v>
      </c>
      <c r="E15515" s="3">
        <v>8996</v>
      </c>
      <c r="F15515" s="3">
        <v>0.99</v>
      </c>
      <c r="G15515" s="4">
        <v>38563.203738425924</v>
      </c>
      <c r="H15515" s="6">
        <v>38563.203738425924</v>
      </c>
      <c r="I15515" s="6">
        <v>38564.250960648147</v>
      </c>
      <c r="J15515" s="10">
        <f>COUNTIF(B15515:B31546,B15515)</f>
        <v>15</v>
      </c>
      <c r="K15515" s="10" t="str">
        <f t="shared" si="243"/>
        <v>Repeat Customer</v>
      </c>
    </row>
    <row r="15516" spans="1:11" x14ac:dyDescent="0.25">
      <c r="A15516" s="3">
        <v>15520</v>
      </c>
      <c r="B15516" s="3">
        <v>579</v>
      </c>
      <c r="C15516" s="3">
        <v>3739</v>
      </c>
      <c r="D15516" s="3">
        <v>2</v>
      </c>
      <c r="E15516" s="3">
        <v>9349</v>
      </c>
      <c r="F15516" s="3">
        <v>9.99</v>
      </c>
      <c r="G15516" s="4">
        <v>38563.763981481483</v>
      </c>
      <c r="H15516" s="6">
        <v>38563.763981481483</v>
      </c>
      <c r="I15516" s="6">
        <v>38572.920925925922</v>
      </c>
      <c r="J15516" s="10">
        <f>COUNTIF(B15516:B31547,B15516)</f>
        <v>14</v>
      </c>
      <c r="K15516" s="10" t="str">
        <f t="shared" si="243"/>
        <v>Repeat Customer</v>
      </c>
    </row>
    <row r="15517" spans="1:11" x14ac:dyDescent="0.25">
      <c r="A15517" s="3">
        <v>15521</v>
      </c>
      <c r="B15517" s="3">
        <v>579</v>
      </c>
      <c r="C15517" s="3">
        <v>4187</v>
      </c>
      <c r="D15517" s="3">
        <v>2</v>
      </c>
      <c r="E15517" s="3">
        <v>9553</v>
      </c>
      <c r="F15517" s="3">
        <v>5.99</v>
      </c>
      <c r="G15517" s="4">
        <v>38564.087893518517</v>
      </c>
      <c r="H15517" s="6">
        <v>38564.087893518517</v>
      </c>
      <c r="I15517" s="6">
        <v>38572.097615740742</v>
      </c>
      <c r="J15517" s="10">
        <f>COUNTIF(B15517:B31548,B15517)</f>
        <v>13</v>
      </c>
      <c r="K15517" s="10" t="str">
        <f t="shared" si="243"/>
        <v>Repeat Customer</v>
      </c>
    </row>
    <row r="15518" spans="1:11" x14ac:dyDescent="0.25">
      <c r="A15518" s="3">
        <v>15522</v>
      </c>
      <c r="B15518" s="3">
        <v>579</v>
      </c>
      <c r="C15518" s="3">
        <v>4219</v>
      </c>
      <c r="D15518" s="3">
        <v>2</v>
      </c>
      <c r="E15518" s="3">
        <v>9976</v>
      </c>
      <c r="F15518" s="3">
        <v>2.99</v>
      </c>
      <c r="G15518" s="4">
        <v>38564.706817129627</v>
      </c>
      <c r="H15518" s="6">
        <v>38564.706817129627</v>
      </c>
      <c r="I15518" s="6">
        <v>38567.690150462964</v>
      </c>
      <c r="J15518" s="10">
        <f>COUNTIF(B15518:B31549,B15518)</f>
        <v>12</v>
      </c>
      <c r="K15518" s="10" t="str">
        <f t="shared" si="243"/>
        <v>Repeat Customer</v>
      </c>
    </row>
    <row r="15519" spans="1:11" x14ac:dyDescent="0.25">
      <c r="A15519" s="3">
        <v>15523</v>
      </c>
      <c r="B15519" s="3">
        <v>579</v>
      </c>
      <c r="C15519" s="3">
        <v>640</v>
      </c>
      <c r="D15519" s="3">
        <v>2</v>
      </c>
      <c r="E15519" s="3">
        <v>9997</v>
      </c>
      <c r="F15519" s="3">
        <v>4.99</v>
      </c>
      <c r="G15519" s="4">
        <v>38564.734375</v>
      </c>
      <c r="H15519" s="6">
        <v>38564.734375</v>
      </c>
      <c r="I15519" s="6">
        <v>38566.617708333331</v>
      </c>
      <c r="J15519" s="10">
        <f>COUNTIF(B15519:B31550,B15519)</f>
        <v>11</v>
      </c>
      <c r="K15519" s="10" t="str">
        <f t="shared" si="243"/>
        <v>Repeat Customer</v>
      </c>
    </row>
    <row r="15520" spans="1:11" x14ac:dyDescent="0.25">
      <c r="A15520" s="3">
        <v>15524</v>
      </c>
      <c r="B15520" s="3">
        <v>579</v>
      </c>
      <c r="C15520" s="3">
        <v>3994</v>
      </c>
      <c r="D15520" s="3">
        <v>1</v>
      </c>
      <c r="E15520" s="3">
        <v>11494</v>
      </c>
      <c r="F15520" s="3">
        <v>3.99</v>
      </c>
      <c r="G15520" s="4">
        <v>38566.952349537038</v>
      </c>
      <c r="H15520" s="6">
        <v>38566.952349537038</v>
      </c>
      <c r="I15520" s="6">
        <v>38573.078043981484</v>
      </c>
      <c r="J15520" s="10">
        <f>COUNTIF(B15520:B31551,B15520)</f>
        <v>10</v>
      </c>
      <c r="K15520" s="10" t="str">
        <f t="shared" si="243"/>
        <v>Repeat Customer</v>
      </c>
    </row>
    <row r="15521" spans="1:11" x14ac:dyDescent="0.25">
      <c r="A15521" s="3">
        <v>15525</v>
      </c>
      <c r="B15521" s="3">
        <v>579</v>
      </c>
      <c r="C15521" s="3">
        <v>4001</v>
      </c>
      <c r="D15521" s="3">
        <v>2</v>
      </c>
      <c r="E15521" s="3">
        <v>12051</v>
      </c>
      <c r="F15521" s="3">
        <v>6.99</v>
      </c>
      <c r="G15521" s="4">
        <v>38581.872395833336</v>
      </c>
      <c r="H15521" s="6">
        <v>38581.872395833336</v>
      </c>
      <c r="I15521" s="6">
        <v>38589.797395833331</v>
      </c>
      <c r="J15521" s="10">
        <f>COUNTIF(B15521:B31552,B15521)</f>
        <v>9</v>
      </c>
      <c r="K15521" s="10" t="str">
        <f t="shared" si="243"/>
        <v>Repeat Customer</v>
      </c>
    </row>
    <row r="15522" spans="1:11" x14ac:dyDescent="0.25">
      <c r="A15522" s="3">
        <v>15526</v>
      </c>
      <c r="B15522" s="3">
        <v>579</v>
      </c>
      <c r="C15522" s="3">
        <v>2012</v>
      </c>
      <c r="D15522" s="3">
        <v>2</v>
      </c>
      <c r="E15522" s="3">
        <v>12315</v>
      </c>
      <c r="F15522" s="3">
        <v>5.99</v>
      </c>
      <c r="G15522" s="4">
        <v>38582.26048611111</v>
      </c>
      <c r="H15522" s="6">
        <v>38582.26048611111</v>
      </c>
      <c r="I15522" s="6">
        <v>38588.32298611111</v>
      </c>
      <c r="J15522" s="10">
        <f>COUNTIF(B15522:B31553,B15522)</f>
        <v>8</v>
      </c>
      <c r="K15522" s="10" t="str">
        <f t="shared" si="243"/>
        <v>Repeat Customer</v>
      </c>
    </row>
    <row r="15523" spans="1:11" x14ac:dyDescent="0.25">
      <c r="A15523" s="3">
        <v>15527</v>
      </c>
      <c r="B15523" s="3">
        <v>579</v>
      </c>
      <c r="C15523" s="3">
        <v>186</v>
      </c>
      <c r="D15523" s="3">
        <v>2</v>
      </c>
      <c r="E15523" s="3">
        <v>14047</v>
      </c>
      <c r="F15523" s="3">
        <v>2.99</v>
      </c>
      <c r="G15523" s="4">
        <v>38584.917164351849</v>
      </c>
      <c r="H15523" s="6">
        <v>38584.917164351849</v>
      </c>
      <c r="I15523" s="6">
        <v>38588.137303240743</v>
      </c>
      <c r="J15523" s="10">
        <f>COUNTIF(B15523:B31554,B15523)</f>
        <v>7</v>
      </c>
      <c r="K15523" s="10" t="str">
        <f t="shared" si="243"/>
        <v>Repeat Customer</v>
      </c>
    </row>
    <row r="15524" spans="1:11" x14ac:dyDescent="0.25">
      <c r="A15524" s="3">
        <v>15528</v>
      </c>
      <c r="B15524" s="3">
        <v>579</v>
      </c>
      <c r="C15524" s="3">
        <v>3957</v>
      </c>
      <c r="D15524" s="3">
        <v>1</v>
      </c>
      <c r="E15524" s="3">
        <v>14185</v>
      </c>
      <c r="F15524" s="3">
        <v>0.99</v>
      </c>
      <c r="G15524" s="4">
        <v>38585.144872685189</v>
      </c>
      <c r="H15524" s="6">
        <v>38585.144872685189</v>
      </c>
      <c r="I15524" s="6">
        <v>38590.052511574075</v>
      </c>
      <c r="J15524" s="10">
        <f>COUNTIF(B15524:B31555,B15524)</f>
        <v>6</v>
      </c>
      <c r="K15524" s="10" t="str">
        <f t="shared" si="243"/>
        <v>Repeat Customer</v>
      </c>
    </row>
    <row r="15525" spans="1:11" x14ac:dyDescent="0.25">
      <c r="A15525" s="3">
        <v>15529</v>
      </c>
      <c r="B15525" s="3">
        <v>579</v>
      </c>
      <c r="C15525" s="3">
        <v>709</v>
      </c>
      <c r="D15525" s="3">
        <v>1</v>
      </c>
      <c r="E15525" s="3">
        <v>14543</v>
      </c>
      <c r="F15525" s="3">
        <v>1.99</v>
      </c>
      <c r="G15525" s="4">
        <v>38585.652094907404</v>
      </c>
      <c r="H15525" s="6">
        <v>38585.652094907404</v>
      </c>
      <c r="I15525" s="6">
        <v>38592.407650462963</v>
      </c>
      <c r="J15525" s="10">
        <f>COUNTIF(B15525:B31556,B15525)</f>
        <v>5</v>
      </c>
      <c r="K15525" s="10" t="str">
        <f t="shared" si="243"/>
        <v>Repeat Customer</v>
      </c>
    </row>
    <row r="15526" spans="1:11" x14ac:dyDescent="0.25">
      <c r="A15526" s="3">
        <v>15530</v>
      </c>
      <c r="B15526" s="3">
        <v>579</v>
      </c>
      <c r="C15526" s="3">
        <v>1616</v>
      </c>
      <c r="D15526" s="3">
        <v>2</v>
      </c>
      <c r="E15526" s="3">
        <v>14560</v>
      </c>
      <c r="F15526" s="3">
        <v>2.99</v>
      </c>
      <c r="G15526" s="4">
        <v>38585.676238425927</v>
      </c>
      <c r="H15526" s="6">
        <v>38585.676238425927</v>
      </c>
      <c r="I15526" s="6">
        <v>38590.638738425929</v>
      </c>
      <c r="J15526" s="10">
        <f>COUNTIF(B15526:B31557,B15526)</f>
        <v>4</v>
      </c>
      <c r="K15526" s="10" t="str">
        <f t="shared" si="243"/>
        <v>Repeat Customer</v>
      </c>
    </row>
    <row r="15527" spans="1:11" x14ac:dyDescent="0.25">
      <c r="A15527" s="3">
        <v>15531</v>
      </c>
      <c r="B15527" s="3">
        <v>579</v>
      </c>
      <c r="C15527" s="3">
        <v>3643</v>
      </c>
      <c r="D15527" s="3">
        <v>2</v>
      </c>
      <c r="E15527" s="3">
        <v>15601</v>
      </c>
      <c r="F15527" s="3">
        <v>0.99</v>
      </c>
      <c r="G15527" s="4">
        <v>38587.273217592592</v>
      </c>
      <c r="H15527" s="6">
        <v>38587.273217592592</v>
      </c>
      <c r="I15527" s="6">
        <v>38588.17391203704</v>
      </c>
      <c r="J15527" s="10">
        <f>COUNTIF(B15527:B31558,B15527)</f>
        <v>3</v>
      </c>
      <c r="K15527" s="10" t="str">
        <f t="shared" si="243"/>
        <v>Repeat Customer</v>
      </c>
    </row>
    <row r="15528" spans="1:11" x14ac:dyDescent="0.25">
      <c r="A15528" s="3">
        <v>15533</v>
      </c>
      <c r="B15528" s="3">
        <v>579</v>
      </c>
      <c r="C15528" s="3">
        <v>3917</v>
      </c>
      <c r="D15528" s="3">
        <v>2</v>
      </c>
      <c r="E15528" s="3">
        <v>15794</v>
      </c>
      <c r="F15528" s="3">
        <v>0.99</v>
      </c>
      <c r="G15528" s="4">
        <v>38762.636145833334</v>
      </c>
      <c r="H15528" s="6">
        <v>38762.636145833334</v>
      </c>
      <c r="I15528" s="6">
        <v>0</v>
      </c>
      <c r="J15528" s="10">
        <f>COUNTIF(B15528:B31559,B15528)</f>
        <v>2</v>
      </c>
      <c r="K15528" s="10" t="str">
        <f t="shared" si="243"/>
        <v>Repeat Customer</v>
      </c>
    </row>
    <row r="15529" spans="1:11" x14ac:dyDescent="0.25">
      <c r="A15529" s="3">
        <v>15532</v>
      </c>
      <c r="B15529" s="3">
        <v>579</v>
      </c>
      <c r="C15529" s="3">
        <v>2194</v>
      </c>
      <c r="D15529" s="3">
        <v>1</v>
      </c>
      <c r="E15529" s="3">
        <v>15838</v>
      </c>
      <c r="F15529" s="3">
        <v>4.99</v>
      </c>
      <c r="G15529" s="4">
        <v>38587.64638888889</v>
      </c>
      <c r="H15529" s="6">
        <v>38587.64638888889</v>
      </c>
      <c r="I15529" s="6">
        <v>38595.472777777781</v>
      </c>
      <c r="J15529" s="10">
        <f>COUNTIF(B15529:B31560,B15529)</f>
        <v>1</v>
      </c>
      <c r="K15529" s="10" t="str">
        <f t="shared" si="243"/>
        <v>New Customer</v>
      </c>
    </row>
    <row r="15530" spans="1:11" x14ac:dyDescent="0.25">
      <c r="A15530" s="3">
        <v>15534</v>
      </c>
      <c r="B15530" s="3">
        <v>580</v>
      </c>
      <c r="C15530" s="3">
        <v>1230</v>
      </c>
      <c r="D15530" s="3">
        <v>1</v>
      </c>
      <c r="E15530" s="3">
        <v>611</v>
      </c>
      <c r="F15530" s="3">
        <v>0.99</v>
      </c>
      <c r="G15530" s="4">
        <v>38500.637708333335</v>
      </c>
      <c r="H15530" s="6">
        <v>38500.637708333335</v>
      </c>
      <c r="I15530" s="6">
        <v>38503.843958333331</v>
      </c>
      <c r="J15530" s="10">
        <f>COUNTIF(B15530:B31561,B15530)</f>
        <v>27</v>
      </c>
      <c r="K15530" s="10" t="str">
        <f t="shared" si="243"/>
        <v>Repeat Customer</v>
      </c>
    </row>
    <row r="15531" spans="1:11" x14ac:dyDescent="0.25">
      <c r="A15531" s="3">
        <v>15535</v>
      </c>
      <c r="B15531" s="3">
        <v>580</v>
      </c>
      <c r="C15531" s="3">
        <v>2451</v>
      </c>
      <c r="D15531" s="3">
        <v>1</v>
      </c>
      <c r="E15531" s="3">
        <v>1469</v>
      </c>
      <c r="F15531" s="3">
        <v>0.99</v>
      </c>
      <c r="G15531" s="4">
        <v>38518.86986111111</v>
      </c>
      <c r="H15531" s="6">
        <v>38518.86986111111</v>
      </c>
      <c r="I15531" s="6">
        <v>38524.830277777779</v>
      </c>
      <c r="J15531" s="10">
        <f>COUNTIF(B15531:B31562,B15531)</f>
        <v>26</v>
      </c>
      <c r="K15531" s="10" t="str">
        <f t="shared" si="243"/>
        <v>Repeat Customer</v>
      </c>
    </row>
    <row r="15532" spans="1:11" x14ac:dyDescent="0.25">
      <c r="A15532" s="3">
        <v>15536</v>
      </c>
      <c r="B15532" s="3">
        <v>580</v>
      </c>
      <c r="C15532" s="3">
        <v>4166</v>
      </c>
      <c r="D15532" s="3">
        <v>2</v>
      </c>
      <c r="E15532" s="3">
        <v>3571</v>
      </c>
      <c r="F15532" s="3">
        <v>1.99</v>
      </c>
      <c r="G15532" s="4">
        <v>38539.147581018522</v>
      </c>
      <c r="H15532" s="6">
        <v>38539.147581018522</v>
      </c>
      <c r="I15532" s="6">
        <v>38544.260775462964</v>
      </c>
      <c r="J15532" s="10">
        <f>COUNTIF(B15532:B31563,B15532)</f>
        <v>25</v>
      </c>
      <c r="K15532" s="10" t="str">
        <f t="shared" si="243"/>
        <v>Repeat Customer</v>
      </c>
    </row>
    <row r="15533" spans="1:11" x14ac:dyDescent="0.25">
      <c r="A15533" s="3">
        <v>15537</v>
      </c>
      <c r="B15533" s="3">
        <v>580</v>
      </c>
      <c r="C15533" s="3">
        <v>3620</v>
      </c>
      <c r="D15533" s="3">
        <v>2</v>
      </c>
      <c r="E15533" s="3">
        <v>3867</v>
      </c>
      <c r="F15533" s="3">
        <v>1.99</v>
      </c>
      <c r="G15533" s="4">
        <v>38539.744664351849</v>
      </c>
      <c r="H15533" s="6">
        <v>38539.744664351849</v>
      </c>
      <c r="I15533" s="6">
        <v>38546.908553240741</v>
      </c>
      <c r="J15533" s="10">
        <f>COUNTIF(B15533:B31564,B15533)</f>
        <v>24</v>
      </c>
      <c r="K15533" s="10" t="str">
        <f t="shared" si="243"/>
        <v>Repeat Customer</v>
      </c>
    </row>
    <row r="15534" spans="1:11" x14ac:dyDescent="0.25">
      <c r="A15534" s="3">
        <v>15538</v>
      </c>
      <c r="B15534" s="3">
        <v>580</v>
      </c>
      <c r="C15534" s="3">
        <v>3360</v>
      </c>
      <c r="D15534" s="3">
        <v>2</v>
      </c>
      <c r="E15534" s="3">
        <v>4169</v>
      </c>
      <c r="F15534" s="3">
        <v>1.99</v>
      </c>
      <c r="G15534" s="4">
        <v>38540.402291666665</v>
      </c>
      <c r="H15534" s="6">
        <v>38540.402291666665</v>
      </c>
      <c r="I15534" s="6">
        <v>38544.571736111109</v>
      </c>
      <c r="J15534" s="10">
        <f>COUNTIF(B15534:B31565,B15534)</f>
        <v>23</v>
      </c>
      <c r="K15534" s="10" t="str">
        <f t="shared" si="243"/>
        <v>Repeat Customer</v>
      </c>
    </row>
    <row r="15535" spans="1:11" x14ac:dyDescent="0.25">
      <c r="A15535" s="3">
        <v>15539</v>
      </c>
      <c r="B15535" s="3">
        <v>580</v>
      </c>
      <c r="C15535" s="3">
        <v>4233</v>
      </c>
      <c r="D15535" s="3">
        <v>2</v>
      </c>
      <c r="E15535" s="3">
        <v>4590</v>
      </c>
      <c r="F15535" s="3">
        <v>3.99</v>
      </c>
      <c r="G15535" s="4">
        <v>38541.269305555557</v>
      </c>
      <c r="H15535" s="6">
        <v>38541.269305555557</v>
      </c>
      <c r="I15535" s="6">
        <v>38547.324166666665</v>
      </c>
      <c r="J15535" s="10">
        <f>COUNTIF(B15535:B31566,B15535)</f>
        <v>22</v>
      </c>
      <c r="K15535" s="10" t="str">
        <f t="shared" si="243"/>
        <v>Repeat Customer</v>
      </c>
    </row>
    <row r="15536" spans="1:11" x14ac:dyDescent="0.25">
      <c r="A15536" s="3">
        <v>15540</v>
      </c>
      <c r="B15536" s="3">
        <v>580</v>
      </c>
      <c r="C15536" s="3">
        <v>1579</v>
      </c>
      <c r="D15536" s="3">
        <v>1</v>
      </c>
      <c r="E15536" s="3">
        <v>5937</v>
      </c>
      <c r="F15536" s="3">
        <v>6.99</v>
      </c>
      <c r="G15536" s="4">
        <v>38543.927870370368</v>
      </c>
      <c r="H15536" s="6">
        <v>38543.927870370368</v>
      </c>
      <c r="I15536" s="6">
        <v>38549.130648148152</v>
      </c>
      <c r="J15536" s="10">
        <f>COUNTIF(B15536:B31567,B15536)</f>
        <v>21</v>
      </c>
      <c r="K15536" s="10" t="str">
        <f t="shared" si="243"/>
        <v>Repeat Customer</v>
      </c>
    </row>
    <row r="15537" spans="1:11" x14ac:dyDescent="0.25">
      <c r="A15537" s="3">
        <v>15541</v>
      </c>
      <c r="B15537" s="3">
        <v>580</v>
      </c>
      <c r="C15537" s="3">
        <v>3298</v>
      </c>
      <c r="D15537" s="3">
        <v>1</v>
      </c>
      <c r="E15537" s="3">
        <v>6089</v>
      </c>
      <c r="F15537" s="3">
        <v>2.99</v>
      </c>
      <c r="G15537" s="4">
        <v>38544.240266203706</v>
      </c>
      <c r="H15537" s="6">
        <v>38544.240266203706</v>
      </c>
      <c r="I15537" s="6">
        <v>38550.461793981478</v>
      </c>
      <c r="J15537" s="10">
        <f>COUNTIF(B15537:B31568,B15537)</f>
        <v>20</v>
      </c>
      <c r="K15537" s="10" t="str">
        <f t="shared" si="243"/>
        <v>Repeat Customer</v>
      </c>
    </row>
    <row r="15538" spans="1:11" x14ac:dyDescent="0.25">
      <c r="A15538" s="3">
        <v>15542</v>
      </c>
      <c r="B15538" s="3">
        <v>580</v>
      </c>
      <c r="C15538" s="3">
        <v>278</v>
      </c>
      <c r="D15538" s="3">
        <v>2</v>
      </c>
      <c r="E15538" s="3">
        <v>6170</v>
      </c>
      <c r="F15538" s="3">
        <v>2.99</v>
      </c>
      <c r="G15538" s="4">
        <v>38544.437048611115</v>
      </c>
      <c r="H15538" s="6">
        <v>38544.437048611115</v>
      </c>
      <c r="I15538" s="6">
        <v>38549.217604166668</v>
      </c>
      <c r="J15538" s="10">
        <f>COUNTIF(B15538:B31569,B15538)</f>
        <v>19</v>
      </c>
      <c r="K15538" s="10" t="str">
        <f t="shared" si="243"/>
        <v>Repeat Customer</v>
      </c>
    </row>
    <row r="15539" spans="1:11" x14ac:dyDescent="0.25">
      <c r="A15539" s="3">
        <v>15543</v>
      </c>
      <c r="B15539" s="3">
        <v>580</v>
      </c>
      <c r="C15539" s="3">
        <v>931</v>
      </c>
      <c r="D15539" s="3">
        <v>1</v>
      </c>
      <c r="E15539" s="3">
        <v>7620</v>
      </c>
      <c r="F15539" s="3">
        <v>0.99</v>
      </c>
      <c r="G15539" s="4">
        <v>38561.018946759257</v>
      </c>
      <c r="H15539" s="6">
        <v>38561.018946759257</v>
      </c>
      <c r="I15539" s="6">
        <v>38564.08630787037</v>
      </c>
      <c r="J15539" s="10">
        <f>COUNTIF(B15539:B31570,B15539)</f>
        <v>18</v>
      </c>
      <c r="K15539" s="10" t="str">
        <f t="shared" si="243"/>
        <v>Repeat Customer</v>
      </c>
    </row>
    <row r="15540" spans="1:11" x14ac:dyDescent="0.25">
      <c r="A15540" s="3">
        <v>15544</v>
      </c>
      <c r="B15540" s="3">
        <v>580</v>
      </c>
      <c r="C15540" s="3">
        <v>2308</v>
      </c>
      <c r="D15540" s="3">
        <v>2</v>
      </c>
      <c r="E15540" s="3">
        <v>8784</v>
      </c>
      <c r="F15540" s="3">
        <v>4.99</v>
      </c>
      <c r="G15540" s="4">
        <v>38562.858067129629</v>
      </c>
      <c r="H15540" s="6">
        <v>38562.858067129629</v>
      </c>
      <c r="I15540" s="6">
        <v>38563.724039351851</v>
      </c>
      <c r="J15540" s="10">
        <f>COUNTIF(B15540:B31571,B15540)</f>
        <v>17</v>
      </c>
      <c r="K15540" s="10" t="str">
        <f t="shared" si="243"/>
        <v>Repeat Customer</v>
      </c>
    </row>
    <row r="15541" spans="1:11" x14ac:dyDescent="0.25">
      <c r="A15541" s="3">
        <v>15545</v>
      </c>
      <c r="B15541" s="3">
        <v>580</v>
      </c>
      <c r="C15541" s="3">
        <v>3440</v>
      </c>
      <c r="D15541" s="3">
        <v>1</v>
      </c>
      <c r="E15541" s="3">
        <v>8839</v>
      </c>
      <c r="F15541" s="3">
        <v>3.99</v>
      </c>
      <c r="G15541" s="4">
        <v>38562.9531712963</v>
      </c>
      <c r="H15541" s="6">
        <v>38562.9531712963</v>
      </c>
      <c r="I15541" s="6">
        <v>38569.142060185186</v>
      </c>
      <c r="J15541" s="10">
        <f>COUNTIF(B15541:B31572,B15541)</f>
        <v>16</v>
      </c>
      <c r="K15541" s="10" t="str">
        <f t="shared" si="243"/>
        <v>Repeat Customer</v>
      </c>
    </row>
    <row r="15542" spans="1:11" x14ac:dyDescent="0.25">
      <c r="A15542" s="3">
        <v>15546</v>
      </c>
      <c r="B15542" s="3">
        <v>580</v>
      </c>
      <c r="C15542" s="3">
        <v>4336</v>
      </c>
      <c r="D15542" s="3">
        <v>1</v>
      </c>
      <c r="E15542" s="3">
        <v>9199</v>
      </c>
      <c r="F15542" s="3">
        <v>0.99</v>
      </c>
      <c r="G15542" s="4">
        <v>38563.526388888888</v>
      </c>
      <c r="H15542" s="6">
        <v>38563.526388888888</v>
      </c>
      <c r="I15542" s="6">
        <v>38565.29791666667</v>
      </c>
      <c r="J15542" s="10">
        <f>COUNTIF(B15542:B31573,B15542)</f>
        <v>15</v>
      </c>
      <c r="K15542" s="10" t="str">
        <f t="shared" si="243"/>
        <v>Repeat Customer</v>
      </c>
    </row>
    <row r="15543" spans="1:11" x14ac:dyDescent="0.25">
      <c r="A15543" s="3">
        <v>15547</v>
      </c>
      <c r="B15543" s="3">
        <v>580</v>
      </c>
      <c r="C15543" s="3">
        <v>1728</v>
      </c>
      <c r="D15543" s="3">
        <v>1</v>
      </c>
      <c r="E15543" s="3">
        <v>9239</v>
      </c>
      <c r="F15543" s="3">
        <v>3.99</v>
      </c>
      <c r="G15543" s="4">
        <v>38563.576990740738</v>
      </c>
      <c r="H15543" s="6">
        <v>38563.576990740738</v>
      </c>
      <c r="I15543" s="6">
        <v>38570.686712962961</v>
      </c>
      <c r="J15543" s="10">
        <f>COUNTIF(B15543:B31574,B15543)</f>
        <v>14</v>
      </c>
      <c r="K15543" s="10" t="str">
        <f t="shared" si="243"/>
        <v>Repeat Customer</v>
      </c>
    </row>
    <row r="15544" spans="1:11" x14ac:dyDescent="0.25">
      <c r="A15544" s="3">
        <v>15548</v>
      </c>
      <c r="B15544" s="3">
        <v>580</v>
      </c>
      <c r="C15544" s="3">
        <v>4463</v>
      </c>
      <c r="D15544" s="3">
        <v>1</v>
      </c>
      <c r="E15544" s="3">
        <v>9460</v>
      </c>
      <c r="F15544" s="3">
        <v>5.99</v>
      </c>
      <c r="G15544" s="4">
        <v>38563.934479166666</v>
      </c>
      <c r="H15544" s="6">
        <v>38563.934479166666</v>
      </c>
      <c r="I15544" s="6">
        <v>38572.872673611113</v>
      </c>
      <c r="J15544" s="10">
        <f>COUNTIF(B15544:B31575,B15544)</f>
        <v>13</v>
      </c>
      <c r="K15544" s="10" t="str">
        <f t="shared" si="243"/>
        <v>Repeat Customer</v>
      </c>
    </row>
    <row r="15545" spans="1:11" x14ac:dyDescent="0.25">
      <c r="A15545" s="3">
        <v>15549</v>
      </c>
      <c r="B15545" s="3">
        <v>580</v>
      </c>
      <c r="C15545" s="3">
        <v>4342</v>
      </c>
      <c r="D15545" s="3">
        <v>2</v>
      </c>
      <c r="E15545" s="3">
        <v>9604</v>
      </c>
      <c r="F15545" s="3">
        <v>4.99</v>
      </c>
      <c r="G15545" s="4">
        <v>38564.157777777778</v>
      </c>
      <c r="H15545" s="6">
        <v>38564.157777777778</v>
      </c>
      <c r="I15545" s="6">
        <v>38567.283472222225</v>
      </c>
      <c r="J15545" s="10">
        <f>COUNTIF(B15545:B31576,B15545)</f>
        <v>12</v>
      </c>
      <c r="K15545" s="10" t="str">
        <f t="shared" si="243"/>
        <v>Repeat Customer</v>
      </c>
    </row>
    <row r="15546" spans="1:11" x14ac:dyDescent="0.25">
      <c r="A15546" s="3">
        <v>15550</v>
      </c>
      <c r="B15546" s="3">
        <v>580</v>
      </c>
      <c r="C15546" s="3">
        <v>1355</v>
      </c>
      <c r="D15546" s="3">
        <v>2</v>
      </c>
      <c r="E15546" s="3">
        <v>9865</v>
      </c>
      <c r="F15546" s="3">
        <v>0.99</v>
      </c>
      <c r="G15546" s="4">
        <v>38564.549131944441</v>
      </c>
      <c r="H15546" s="6">
        <v>38564.549131944441</v>
      </c>
      <c r="I15546" s="6">
        <v>38566.388715277775</v>
      </c>
      <c r="J15546" s="10">
        <f>COUNTIF(B15546:B31577,B15546)</f>
        <v>11</v>
      </c>
      <c r="K15546" s="10" t="str">
        <f t="shared" si="243"/>
        <v>Repeat Customer</v>
      </c>
    </row>
    <row r="15547" spans="1:11" x14ac:dyDescent="0.25">
      <c r="A15547" s="3">
        <v>15551</v>
      </c>
      <c r="B15547" s="3">
        <v>580</v>
      </c>
      <c r="C15547" s="3">
        <v>2526</v>
      </c>
      <c r="D15547" s="3">
        <v>1</v>
      </c>
      <c r="E15547" s="3">
        <v>10723</v>
      </c>
      <c r="F15547" s="3">
        <v>3.99</v>
      </c>
      <c r="G15547" s="4">
        <v>38565.799178240741</v>
      </c>
      <c r="H15547" s="6">
        <v>38565.799178240741</v>
      </c>
      <c r="I15547" s="6">
        <v>38572.806817129633</v>
      </c>
      <c r="J15547" s="10">
        <f>COUNTIF(B15547:B31578,B15547)</f>
        <v>10</v>
      </c>
      <c r="K15547" s="10" t="str">
        <f t="shared" si="243"/>
        <v>Repeat Customer</v>
      </c>
    </row>
    <row r="15548" spans="1:11" x14ac:dyDescent="0.25">
      <c r="A15548" s="3">
        <v>15552</v>
      </c>
      <c r="B15548" s="3">
        <v>580</v>
      </c>
      <c r="C15548" s="3">
        <v>2192</v>
      </c>
      <c r="D15548" s="3">
        <v>2</v>
      </c>
      <c r="E15548" s="3">
        <v>10965</v>
      </c>
      <c r="F15548" s="3">
        <v>3.99</v>
      </c>
      <c r="G15548" s="4">
        <v>38566.166886574072</v>
      </c>
      <c r="H15548" s="6">
        <v>38566.166886574072</v>
      </c>
      <c r="I15548" s="6">
        <v>38573.143969907411</v>
      </c>
      <c r="J15548" s="10">
        <f>COUNTIF(B15548:B31579,B15548)</f>
        <v>9</v>
      </c>
      <c r="K15548" s="10" t="str">
        <f t="shared" si="243"/>
        <v>Repeat Customer</v>
      </c>
    </row>
    <row r="15549" spans="1:11" x14ac:dyDescent="0.25">
      <c r="A15549" s="3">
        <v>15553</v>
      </c>
      <c r="B15549" s="3">
        <v>580</v>
      </c>
      <c r="C15549" s="3">
        <v>4450</v>
      </c>
      <c r="D15549" s="3">
        <v>1</v>
      </c>
      <c r="E15549" s="3">
        <v>11164</v>
      </c>
      <c r="F15549" s="3">
        <v>8.99</v>
      </c>
      <c r="G15549" s="4">
        <v>38566.424259259256</v>
      </c>
      <c r="H15549" s="6">
        <v>38566.424259259256</v>
      </c>
      <c r="I15549" s="6">
        <v>38574.472870370373</v>
      </c>
      <c r="J15549" s="10">
        <f>COUNTIF(B15549:B31580,B15549)</f>
        <v>8</v>
      </c>
      <c r="K15549" s="10" t="str">
        <f t="shared" si="243"/>
        <v>Repeat Customer</v>
      </c>
    </row>
    <row r="15550" spans="1:11" x14ac:dyDescent="0.25">
      <c r="A15550" s="3">
        <v>15554</v>
      </c>
      <c r="B15550" s="3">
        <v>580</v>
      </c>
      <c r="C15550" s="3">
        <v>1716</v>
      </c>
      <c r="D15550" s="3">
        <v>2</v>
      </c>
      <c r="E15550" s="3">
        <v>12670</v>
      </c>
      <c r="F15550" s="3">
        <v>2.99</v>
      </c>
      <c r="G15550" s="4">
        <v>38582.804143518515</v>
      </c>
      <c r="H15550" s="6">
        <v>38582.804143518515</v>
      </c>
      <c r="I15550" s="6">
        <v>38587.871504629627</v>
      </c>
      <c r="J15550" s="10">
        <f>COUNTIF(B15550:B31581,B15550)</f>
        <v>7</v>
      </c>
      <c r="K15550" s="10" t="str">
        <f t="shared" si="243"/>
        <v>Repeat Customer</v>
      </c>
    </row>
    <row r="15551" spans="1:11" x14ac:dyDescent="0.25">
      <c r="A15551" s="3">
        <v>15555</v>
      </c>
      <c r="B15551" s="3">
        <v>580</v>
      </c>
      <c r="C15551" s="3">
        <v>3709</v>
      </c>
      <c r="D15551" s="3">
        <v>2</v>
      </c>
      <c r="E15551" s="3">
        <v>13313</v>
      </c>
      <c r="F15551" s="3">
        <v>2.99</v>
      </c>
      <c r="G15551" s="4">
        <v>38583.799780092595</v>
      </c>
      <c r="H15551" s="6">
        <v>38583.799780092595</v>
      </c>
      <c r="I15551" s="6">
        <v>38585.995613425926</v>
      </c>
      <c r="J15551" s="10">
        <f>COUNTIF(B15551:B31582,B15551)</f>
        <v>6</v>
      </c>
      <c r="K15551" s="10" t="str">
        <f t="shared" si="243"/>
        <v>Repeat Customer</v>
      </c>
    </row>
    <row r="15552" spans="1:11" x14ac:dyDescent="0.25">
      <c r="A15552" s="3">
        <v>15556</v>
      </c>
      <c r="B15552" s="3">
        <v>580</v>
      </c>
      <c r="C15552" s="3">
        <v>1377</v>
      </c>
      <c r="D15552" s="3">
        <v>2</v>
      </c>
      <c r="E15552" s="3">
        <v>13742</v>
      </c>
      <c r="F15552" s="3">
        <v>2.99</v>
      </c>
      <c r="G15552" s="4">
        <v>38584.450868055559</v>
      </c>
      <c r="H15552" s="6">
        <v>38584.450868055559</v>
      </c>
      <c r="I15552" s="6">
        <v>38585.46197916667</v>
      </c>
      <c r="J15552" s="10">
        <f>COUNTIF(B15552:B31583,B15552)</f>
        <v>5</v>
      </c>
      <c r="K15552" s="10" t="str">
        <f t="shared" si="243"/>
        <v>Repeat Customer</v>
      </c>
    </row>
    <row r="15553" spans="1:11" x14ac:dyDescent="0.25">
      <c r="A15553" s="3">
        <v>15557</v>
      </c>
      <c r="B15553" s="3">
        <v>580</v>
      </c>
      <c r="C15553" s="3">
        <v>1619</v>
      </c>
      <c r="D15553" s="3">
        <v>2</v>
      </c>
      <c r="E15553" s="3">
        <v>14818</v>
      </c>
      <c r="F15553" s="3">
        <v>2.99</v>
      </c>
      <c r="G15553" s="4">
        <v>38586.053680555553</v>
      </c>
      <c r="H15553" s="6">
        <v>38586.053680555553</v>
      </c>
      <c r="I15553" s="6">
        <v>38590.236319444448</v>
      </c>
      <c r="J15553" s="10">
        <f>COUNTIF(B15553:B31584,B15553)</f>
        <v>4</v>
      </c>
      <c r="K15553" s="10" t="str">
        <f t="shared" si="243"/>
        <v>Repeat Customer</v>
      </c>
    </row>
    <row r="15554" spans="1:11" x14ac:dyDescent="0.25">
      <c r="A15554" s="3">
        <v>15558</v>
      </c>
      <c r="B15554" s="3">
        <v>580</v>
      </c>
      <c r="C15554" s="3">
        <v>1909</v>
      </c>
      <c r="D15554" s="3">
        <v>1</v>
      </c>
      <c r="E15554" s="3">
        <v>15157</v>
      </c>
      <c r="F15554" s="3">
        <v>6.99</v>
      </c>
      <c r="G15554" s="4">
        <v>38586.604270833333</v>
      </c>
      <c r="H15554" s="6">
        <v>38586.604270833333</v>
      </c>
      <c r="I15554" s="6">
        <v>38593.769548611112</v>
      </c>
      <c r="J15554" s="10">
        <f>COUNTIF(B15554:B31585,B15554)</f>
        <v>3</v>
      </c>
      <c r="K15554" s="10" t="str">
        <f t="shared" si="243"/>
        <v>Repeat Customer</v>
      </c>
    </row>
    <row r="15555" spans="1:11" x14ac:dyDescent="0.25">
      <c r="A15555" s="3">
        <v>15559</v>
      </c>
      <c r="B15555" s="3">
        <v>580</v>
      </c>
      <c r="C15555" s="3">
        <v>3590</v>
      </c>
      <c r="D15555" s="3">
        <v>1</v>
      </c>
      <c r="E15555" s="3">
        <v>15630</v>
      </c>
      <c r="F15555" s="3">
        <v>6.99</v>
      </c>
      <c r="G15555" s="4">
        <v>38587.311956018515</v>
      </c>
      <c r="H15555" s="6">
        <v>38587.311956018515</v>
      </c>
      <c r="I15555" s="6">
        <v>38595.189733796295</v>
      </c>
      <c r="J15555" s="10">
        <f>COUNTIF(B15555:B31586,B15555)</f>
        <v>2</v>
      </c>
      <c r="K15555" s="10" t="str">
        <f t="shared" ref="K15555:K15618" si="244">IF(J15555=1,"New Customer","Repeat Customer")</f>
        <v>Repeat Customer</v>
      </c>
    </row>
    <row r="15556" spans="1:11" x14ac:dyDescent="0.25">
      <c r="A15556" s="3">
        <v>15560</v>
      </c>
      <c r="B15556" s="3">
        <v>580</v>
      </c>
      <c r="C15556" s="3">
        <v>1877</v>
      </c>
      <c r="D15556" s="3">
        <v>1</v>
      </c>
      <c r="E15556" s="3">
        <v>15947</v>
      </c>
      <c r="F15556" s="3">
        <v>4.99</v>
      </c>
      <c r="G15556" s="4">
        <v>38587.787870370368</v>
      </c>
      <c r="H15556" s="6">
        <v>38587.787870370368</v>
      </c>
      <c r="I15556" s="6">
        <v>38588.944120370368</v>
      </c>
      <c r="J15556" s="10">
        <f>COUNTIF(B15556:B31587,B15556)</f>
        <v>1</v>
      </c>
      <c r="K15556" s="10" t="str">
        <f t="shared" si="244"/>
        <v>New Customer</v>
      </c>
    </row>
    <row r="15557" spans="1:11" x14ac:dyDescent="0.25">
      <c r="A15557" s="3">
        <v>15561</v>
      </c>
      <c r="B15557" s="3">
        <v>581</v>
      </c>
      <c r="C15557" s="3">
        <v>2290</v>
      </c>
      <c r="D15557" s="3">
        <v>1</v>
      </c>
      <c r="E15557" s="3">
        <v>976</v>
      </c>
      <c r="F15557" s="3">
        <v>4.99</v>
      </c>
      <c r="G15557" s="4">
        <v>38502.8828587963</v>
      </c>
      <c r="H15557" s="6">
        <v>38502.8828587963</v>
      </c>
      <c r="I15557" s="6">
        <v>38509.094664351855</v>
      </c>
      <c r="J15557" s="10">
        <f>COUNTIF(B15557:B31588,B15557)</f>
        <v>27</v>
      </c>
      <c r="K15557" s="10" t="str">
        <f t="shared" si="244"/>
        <v>Repeat Customer</v>
      </c>
    </row>
    <row r="15558" spans="1:11" x14ac:dyDescent="0.25">
      <c r="A15558" s="3">
        <v>15562</v>
      </c>
      <c r="B15558" s="3">
        <v>581</v>
      </c>
      <c r="C15558" s="3">
        <v>1281</v>
      </c>
      <c r="D15558" s="3">
        <v>1</v>
      </c>
      <c r="E15558" s="3">
        <v>1151</v>
      </c>
      <c r="F15558" s="3">
        <v>4.99</v>
      </c>
      <c r="G15558" s="4">
        <v>38503.895138888889</v>
      </c>
      <c r="H15558" s="6">
        <v>38503.895138888889</v>
      </c>
      <c r="I15558" s="6">
        <v>38506.974999999999</v>
      </c>
      <c r="J15558" s="10">
        <f>COUNTIF(B15558:B31589,B15558)</f>
        <v>26</v>
      </c>
      <c r="K15558" s="10" t="str">
        <f t="shared" si="244"/>
        <v>Repeat Customer</v>
      </c>
    </row>
    <row r="15559" spans="1:11" x14ac:dyDescent="0.25">
      <c r="A15559" s="3">
        <v>15563</v>
      </c>
      <c r="B15559" s="3">
        <v>581</v>
      </c>
      <c r="C15559" s="3">
        <v>1843</v>
      </c>
      <c r="D15559" s="3">
        <v>2</v>
      </c>
      <c r="E15559" s="3">
        <v>1958</v>
      </c>
      <c r="F15559" s="3">
        <v>3.99</v>
      </c>
      <c r="G15559" s="4">
        <v>38520.369456018518</v>
      </c>
      <c r="H15559" s="6">
        <v>38520.369456018518</v>
      </c>
      <c r="I15559" s="6">
        <v>38526.329872685186</v>
      </c>
      <c r="J15559" s="10">
        <f>COUNTIF(B15559:B31590,B15559)</f>
        <v>25</v>
      </c>
      <c r="K15559" s="10" t="str">
        <f t="shared" si="244"/>
        <v>Repeat Customer</v>
      </c>
    </row>
    <row r="15560" spans="1:11" x14ac:dyDescent="0.25">
      <c r="A15560" s="3">
        <v>15564</v>
      </c>
      <c r="B15560" s="3">
        <v>581</v>
      </c>
      <c r="C15560" s="3">
        <v>2137</v>
      </c>
      <c r="D15560" s="3">
        <v>2</v>
      </c>
      <c r="E15560" s="3">
        <v>2101</v>
      </c>
      <c r="F15560" s="3">
        <v>2.99</v>
      </c>
      <c r="G15560" s="4">
        <v>38520.789606481485</v>
      </c>
      <c r="H15560" s="6">
        <v>38520.789606481485</v>
      </c>
      <c r="I15560" s="6">
        <v>38523.651412037034</v>
      </c>
      <c r="J15560" s="10">
        <f>COUNTIF(B15560:B31591,B15560)</f>
        <v>24</v>
      </c>
      <c r="K15560" s="10" t="str">
        <f t="shared" si="244"/>
        <v>Repeat Customer</v>
      </c>
    </row>
    <row r="15561" spans="1:11" x14ac:dyDescent="0.25">
      <c r="A15561" s="3">
        <v>15565</v>
      </c>
      <c r="B15561" s="3">
        <v>581</v>
      </c>
      <c r="C15561" s="3">
        <v>1158</v>
      </c>
      <c r="D15561" s="3">
        <v>1</v>
      </c>
      <c r="E15561" s="3">
        <v>2137</v>
      </c>
      <c r="F15561" s="3">
        <v>4.99</v>
      </c>
      <c r="G15561" s="4">
        <v>38520.887824074074</v>
      </c>
      <c r="H15561" s="6">
        <v>38520.887824074074</v>
      </c>
      <c r="I15561" s="6">
        <v>38523.878796296296</v>
      </c>
      <c r="J15561" s="10">
        <f>COUNTIF(B15561:B31592,B15561)</f>
        <v>23</v>
      </c>
      <c r="K15561" s="10" t="str">
        <f t="shared" si="244"/>
        <v>Repeat Customer</v>
      </c>
    </row>
    <row r="15562" spans="1:11" x14ac:dyDescent="0.25">
      <c r="A15562" s="3">
        <v>15566</v>
      </c>
      <c r="B15562" s="3">
        <v>581</v>
      </c>
      <c r="C15562" s="3">
        <v>1972</v>
      </c>
      <c r="D15562" s="3">
        <v>2</v>
      </c>
      <c r="E15562" s="3">
        <v>4210</v>
      </c>
      <c r="F15562" s="3">
        <v>2.99</v>
      </c>
      <c r="G15562" s="4">
        <v>38540.483564814815</v>
      </c>
      <c r="H15562" s="6">
        <v>38540.483564814815</v>
      </c>
      <c r="I15562" s="6">
        <v>38549.526620370372</v>
      </c>
      <c r="J15562" s="10">
        <f>COUNTIF(B15562:B31593,B15562)</f>
        <v>22</v>
      </c>
      <c r="K15562" s="10" t="str">
        <f t="shared" si="244"/>
        <v>Repeat Customer</v>
      </c>
    </row>
    <row r="15563" spans="1:11" x14ac:dyDescent="0.25">
      <c r="A15563" s="3">
        <v>15567</v>
      </c>
      <c r="B15563" s="3">
        <v>581</v>
      </c>
      <c r="C15563" s="3">
        <v>592</v>
      </c>
      <c r="D15563" s="3">
        <v>2</v>
      </c>
      <c r="E15563" s="3">
        <v>4244</v>
      </c>
      <c r="F15563" s="3">
        <v>2.99</v>
      </c>
      <c r="G15563" s="4">
        <v>38540.570810185185</v>
      </c>
      <c r="H15563" s="6">
        <v>38540.570810185185</v>
      </c>
      <c r="I15563" s="6">
        <v>38542.647893518515</v>
      </c>
      <c r="J15563" s="10">
        <f>COUNTIF(B15563:B31594,B15563)</f>
        <v>21</v>
      </c>
      <c r="K15563" s="10" t="str">
        <f t="shared" si="244"/>
        <v>Repeat Customer</v>
      </c>
    </row>
    <row r="15564" spans="1:11" x14ac:dyDescent="0.25">
      <c r="A15564" s="3">
        <v>15568</v>
      </c>
      <c r="B15564" s="3">
        <v>581</v>
      </c>
      <c r="C15564" s="3">
        <v>3152</v>
      </c>
      <c r="D15564" s="3">
        <v>1</v>
      </c>
      <c r="E15564" s="3">
        <v>4338</v>
      </c>
      <c r="F15564" s="3">
        <v>4.99</v>
      </c>
      <c r="G15564" s="4">
        <v>38540.777731481481</v>
      </c>
      <c r="H15564" s="6">
        <v>38540.777731481481</v>
      </c>
      <c r="I15564" s="6">
        <v>38545.87773148148</v>
      </c>
      <c r="J15564" s="10">
        <f>COUNTIF(B15564:B31595,B15564)</f>
        <v>20</v>
      </c>
      <c r="K15564" s="10" t="str">
        <f t="shared" si="244"/>
        <v>Repeat Customer</v>
      </c>
    </row>
    <row r="15565" spans="1:11" x14ac:dyDescent="0.25">
      <c r="A15565" s="3">
        <v>15569</v>
      </c>
      <c r="B15565" s="3">
        <v>581</v>
      </c>
      <c r="C15565" s="3">
        <v>476</v>
      </c>
      <c r="D15565" s="3">
        <v>2</v>
      </c>
      <c r="E15565" s="3">
        <v>4613</v>
      </c>
      <c r="F15565" s="3">
        <v>0.99</v>
      </c>
      <c r="G15565" s="4">
        <v>38541.322789351849</v>
      </c>
      <c r="H15565" s="6">
        <v>38541.322789351849</v>
      </c>
      <c r="I15565" s="6">
        <v>38542.199872685182</v>
      </c>
      <c r="J15565" s="10">
        <f>COUNTIF(B15565:B31596,B15565)</f>
        <v>19</v>
      </c>
      <c r="K15565" s="10" t="str">
        <f t="shared" si="244"/>
        <v>Repeat Customer</v>
      </c>
    </row>
    <row r="15566" spans="1:11" x14ac:dyDescent="0.25">
      <c r="A15566" s="3">
        <v>15570</v>
      </c>
      <c r="B15566" s="3">
        <v>581</v>
      </c>
      <c r="C15566" s="3">
        <v>3494</v>
      </c>
      <c r="D15566" s="3">
        <v>1</v>
      </c>
      <c r="E15566" s="3">
        <v>4669</v>
      </c>
      <c r="F15566" s="3">
        <v>5.99</v>
      </c>
      <c r="G15566" s="4">
        <v>38541.425787037035</v>
      </c>
      <c r="H15566" s="6">
        <v>38541.425787037035</v>
      </c>
      <c r="I15566" s="6">
        <v>38549.327870370369</v>
      </c>
      <c r="J15566" s="10">
        <f>COUNTIF(B15566:B31597,B15566)</f>
        <v>18</v>
      </c>
      <c r="K15566" s="10" t="str">
        <f t="shared" si="244"/>
        <v>Repeat Customer</v>
      </c>
    </row>
    <row r="15567" spans="1:11" x14ac:dyDescent="0.25">
      <c r="A15567" s="3">
        <v>15571</v>
      </c>
      <c r="B15567" s="3">
        <v>581</v>
      </c>
      <c r="C15567" s="3">
        <v>840</v>
      </c>
      <c r="D15567" s="3">
        <v>1</v>
      </c>
      <c r="E15567" s="3">
        <v>4815</v>
      </c>
      <c r="F15567" s="3">
        <v>8.99</v>
      </c>
      <c r="G15567" s="4">
        <v>38541.717256944445</v>
      </c>
      <c r="H15567" s="6">
        <v>38541.717256944445</v>
      </c>
      <c r="I15567" s="6">
        <v>38550.551979166667</v>
      </c>
      <c r="J15567" s="10">
        <f>COUNTIF(B15567:B31598,B15567)</f>
        <v>17</v>
      </c>
      <c r="K15567" s="10" t="str">
        <f t="shared" si="244"/>
        <v>Repeat Customer</v>
      </c>
    </row>
    <row r="15568" spans="1:11" x14ac:dyDescent="0.25">
      <c r="A15568" s="3">
        <v>15572</v>
      </c>
      <c r="B15568" s="3">
        <v>581</v>
      </c>
      <c r="C15568" s="3">
        <v>2921</v>
      </c>
      <c r="D15568" s="3">
        <v>1</v>
      </c>
      <c r="E15568" s="3">
        <v>4833</v>
      </c>
      <c r="F15568" s="3">
        <v>1.99</v>
      </c>
      <c r="G15568" s="4">
        <v>38541.755266203705</v>
      </c>
      <c r="H15568" s="6">
        <v>38541.755266203705</v>
      </c>
      <c r="I15568" s="6">
        <v>38546.645543981482</v>
      </c>
      <c r="J15568" s="10">
        <f>COUNTIF(B15568:B31599,B15568)</f>
        <v>16</v>
      </c>
      <c r="K15568" s="10" t="str">
        <f t="shared" si="244"/>
        <v>Repeat Customer</v>
      </c>
    </row>
    <row r="15569" spans="1:11" x14ac:dyDescent="0.25">
      <c r="A15569" s="3">
        <v>15573</v>
      </c>
      <c r="B15569" s="3">
        <v>581</v>
      </c>
      <c r="C15569" s="3">
        <v>1902</v>
      </c>
      <c r="D15569" s="3">
        <v>1</v>
      </c>
      <c r="E15569" s="3">
        <v>5516</v>
      </c>
      <c r="F15569" s="3">
        <v>4.99</v>
      </c>
      <c r="G15569" s="4">
        <v>38543.051296296297</v>
      </c>
      <c r="H15569" s="6">
        <v>38543.051296296297</v>
      </c>
      <c r="I15569" s="6">
        <v>38548.956157407411</v>
      </c>
      <c r="J15569" s="10">
        <f>COUNTIF(B15569:B31600,B15569)</f>
        <v>15</v>
      </c>
      <c r="K15569" s="10" t="str">
        <f t="shared" si="244"/>
        <v>Repeat Customer</v>
      </c>
    </row>
    <row r="15570" spans="1:11" x14ac:dyDescent="0.25">
      <c r="A15570" s="3">
        <v>15574</v>
      </c>
      <c r="B15570" s="3">
        <v>581</v>
      </c>
      <c r="C15570" s="3">
        <v>708</v>
      </c>
      <c r="D15570" s="3">
        <v>1</v>
      </c>
      <c r="E15570" s="3">
        <v>5707</v>
      </c>
      <c r="F15570" s="3">
        <v>4.99</v>
      </c>
      <c r="G15570" s="4">
        <v>38543.434884259259</v>
      </c>
      <c r="H15570" s="6">
        <v>38543.434884259259</v>
      </c>
      <c r="I15570" s="6">
        <v>38551.263356481482</v>
      </c>
      <c r="J15570" s="10">
        <f>COUNTIF(B15570:B31601,B15570)</f>
        <v>14</v>
      </c>
      <c r="K15570" s="10" t="str">
        <f t="shared" si="244"/>
        <v>Repeat Customer</v>
      </c>
    </row>
    <row r="15571" spans="1:11" x14ac:dyDescent="0.25">
      <c r="A15571" s="3">
        <v>15575</v>
      </c>
      <c r="B15571" s="3">
        <v>581</v>
      </c>
      <c r="C15571" s="3">
        <v>1681</v>
      </c>
      <c r="D15571" s="3">
        <v>2</v>
      </c>
      <c r="E15571" s="3">
        <v>5812</v>
      </c>
      <c r="F15571" s="3">
        <v>2.99</v>
      </c>
      <c r="G15571" s="4">
        <v>38543.64439814815</v>
      </c>
      <c r="H15571" s="6">
        <v>38543.64439814815</v>
      </c>
      <c r="I15571" s="6">
        <v>38551.651342592595</v>
      </c>
      <c r="J15571" s="10">
        <f>COUNTIF(B15571:B31602,B15571)</f>
        <v>13</v>
      </c>
      <c r="K15571" s="10" t="str">
        <f t="shared" si="244"/>
        <v>Repeat Customer</v>
      </c>
    </row>
    <row r="15572" spans="1:11" x14ac:dyDescent="0.25">
      <c r="A15572" s="3">
        <v>15576</v>
      </c>
      <c r="B15572" s="3">
        <v>581</v>
      </c>
      <c r="C15572" s="3">
        <v>3707</v>
      </c>
      <c r="D15572" s="3">
        <v>2</v>
      </c>
      <c r="E15572" s="3">
        <v>7048</v>
      </c>
      <c r="F15572" s="3">
        <v>7.99</v>
      </c>
      <c r="G15572" s="4">
        <v>38560.147083333337</v>
      </c>
      <c r="H15572" s="6">
        <v>38560.147083333337</v>
      </c>
      <c r="I15572" s="6">
        <v>38569.313055555554</v>
      </c>
      <c r="J15572" s="10">
        <f>COUNTIF(B15572:B31603,B15572)</f>
        <v>12</v>
      </c>
      <c r="K15572" s="10" t="str">
        <f t="shared" si="244"/>
        <v>Repeat Customer</v>
      </c>
    </row>
    <row r="15573" spans="1:11" x14ac:dyDescent="0.25">
      <c r="A15573" s="3">
        <v>15577</v>
      </c>
      <c r="B15573" s="3">
        <v>581</v>
      </c>
      <c r="C15573" s="3">
        <v>3817</v>
      </c>
      <c r="D15573" s="3">
        <v>1</v>
      </c>
      <c r="E15573" s="3">
        <v>7783</v>
      </c>
      <c r="F15573" s="3">
        <v>2.99</v>
      </c>
      <c r="G15573" s="4">
        <v>38561.301886574074</v>
      </c>
      <c r="H15573" s="6">
        <v>38561.301886574074</v>
      </c>
      <c r="I15573" s="6">
        <v>38565.210914351854</v>
      </c>
      <c r="J15573" s="10">
        <f>COUNTIF(B15573:B31604,B15573)</f>
        <v>11</v>
      </c>
      <c r="K15573" s="10" t="str">
        <f t="shared" si="244"/>
        <v>Repeat Customer</v>
      </c>
    </row>
    <row r="15574" spans="1:11" x14ac:dyDescent="0.25">
      <c r="A15574" s="3">
        <v>15578</v>
      </c>
      <c r="B15574" s="3">
        <v>581</v>
      </c>
      <c r="C15574" s="3">
        <v>3782</v>
      </c>
      <c r="D15574" s="3">
        <v>1</v>
      </c>
      <c r="E15574" s="3">
        <v>9278</v>
      </c>
      <c r="F15574" s="3">
        <v>2.99</v>
      </c>
      <c r="G15574" s="4">
        <v>38563.635636574072</v>
      </c>
      <c r="H15574" s="6">
        <v>38563.635636574072</v>
      </c>
      <c r="I15574" s="6">
        <v>38567.848136574074</v>
      </c>
      <c r="J15574" s="10">
        <f>COUNTIF(B15574:B31605,B15574)</f>
        <v>10</v>
      </c>
      <c r="K15574" s="10" t="str">
        <f t="shared" si="244"/>
        <v>Repeat Customer</v>
      </c>
    </row>
    <row r="15575" spans="1:11" x14ac:dyDescent="0.25">
      <c r="A15575" s="3">
        <v>15579</v>
      </c>
      <c r="B15575" s="3">
        <v>581</v>
      </c>
      <c r="C15575" s="3">
        <v>2</v>
      </c>
      <c r="D15575" s="3">
        <v>1</v>
      </c>
      <c r="E15575" s="3">
        <v>9449</v>
      </c>
      <c r="F15575" s="3">
        <v>1.99</v>
      </c>
      <c r="G15575" s="4">
        <v>38563.918449074074</v>
      </c>
      <c r="H15575" s="6">
        <v>38563.918449074074</v>
      </c>
      <c r="I15575" s="6">
        <v>38570.08997685185</v>
      </c>
      <c r="J15575" s="10">
        <f>COUNTIF(B15575:B31606,B15575)</f>
        <v>9</v>
      </c>
      <c r="K15575" s="10" t="str">
        <f t="shared" si="244"/>
        <v>Repeat Customer</v>
      </c>
    </row>
    <row r="15576" spans="1:11" x14ac:dyDescent="0.25">
      <c r="A15576" s="3">
        <v>15580</v>
      </c>
      <c r="B15576" s="3">
        <v>581</v>
      </c>
      <c r="C15576" s="3">
        <v>1291</v>
      </c>
      <c r="D15576" s="3">
        <v>2</v>
      </c>
      <c r="E15576" s="3">
        <v>11443</v>
      </c>
      <c r="F15576" s="3">
        <v>2.99</v>
      </c>
      <c r="G15576" s="4">
        <v>38566.853819444441</v>
      </c>
      <c r="H15576" s="6">
        <v>38566.853819444441</v>
      </c>
      <c r="I15576" s="6">
        <v>38571.047569444447</v>
      </c>
      <c r="J15576" s="10">
        <f>COUNTIF(B15576:B31607,B15576)</f>
        <v>8</v>
      </c>
      <c r="K15576" s="10" t="str">
        <f t="shared" si="244"/>
        <v>Repeat Customer</v>
      </c>
    </row>
    <row r="15577" spans="1:11" x14ac:dyDescent="0.25">
      <c r="A15577" s="3">
        <v>15581</v>
      </c>
      <c r="B15577" s="3">
        <v>581</v>
      </c>
      <c r="C15577" s="3">
        <v>1030</v>
      </c>
      <c r="D15577" s="3">
        <v>2</v>
      </c>
      <c r="E15577" s="3">
        <v>11707</v>
      </c>
      <c r="F15577" s="3">
        <v>2.99</v>
      </c>
      <c r="G15577" s="4">
        <v>38581.309016203704</v>
      </c>
      <c r="H15577" s="6">
        <v>38581.309016203704</v>
      </c>
      <c r="I15577" s="6">
        <v>38588.445127314815</v>
      </c>
      <c r="J15577" s="10">
        <f>COUNTIF(B15577:B31608,B15577)</f>
        <v>7</v>
      </c>
      <c r="K15577" s="10" t="str">
        <f t="shared" si="244"/>
        <v>Repeat Customer</v>
      </c>
    </row>
    <row r="15578" spans="1:11" x14ac:dyDescent="0.25">
      <c r="A15578" s="3">
        <v>15582</v>
      </c>
      <c r="B15578" s="3">
        <v>581</v>
      </c>
      <c r="C15578" s="3">
        <v>3754</v>
      </c>
      <c r="D15578" s="3">
        <v>2</v>
      </c>
      <c r="E15578" s="3">
        <v>13621</v>
      </c>
      <c r="F15578" s="3">
        <v>0.99</v>
      </c>
      <c r="G15578" s="4">
        <v>38584.280370370368</v>
      </c>
      <c r="H15578" s="6">
        <v>38584.280370370368</v>
      </c>
      <c r="I15578" s="6">
        <v>38587.267870370371</v>
      </c>
      <c r="J15578" s="10">
        <f>COUNTIF(B15578:B31609,B15578)</f>
        <v>6</v>
      </c>
      <c r="K15578" s="10" t="str">
        <f t="shared" si="244"/>
        <v>Repeat Customer</v>
      </c>
    </row>
    <row r="15579" spans="1:11" x14ac:dyDescent="0.25">
      <c r="A15579" s="3">
        <v>15583</v>
      </c>
      <c r="B15579" s="3">
        <v>581</v>
      </c>
      <c r="C15579" s="3">
        <v>1039</v>
      </c>
      <c r="D15579" s="3">
        <v>2</v>
      </c>
      <c r="E15579" s="3">
        <v>13712</v>
      </c>
      <c r="F15579" s="3">
        <v>2.99</v>
      </c>
      <c r="G15579" s="4">
        <v>38584.401435185187</v>
      </c>
      <c r="H15579" s="6">
        <v>38584.401435185187</v>
      </c>
      <c r="I15579" s="6">
        <v>38585.256990740738</v>
      </c>
      <c r="J15579" s="10">
        <f>COUNTIF(B15579:B31610,B15579)</f>
        <v>5</v>
      </c>
      <c r="K15579" s="10" t="str">
        <f t="shared" si="244"/>
        <v>Repeat Customer</v>
      </c>
    </row>
    <row r="15580" spans="1:11" x14ac:dyDescent="0.25">
      <c r="A15580" s="3">
        <v>15584</v>
      </c>
      <c r="B15580" s="3">
        <v>581</v>
      </c>
      <c r="C15580" s="3">
        <v>846</v>
      </c>
      <c r="D15580" s="3">
        <v>2</v>
      </c>
      <c r="E15580" s="3">
        <v>14070</v>
      </c>
      <c r="F15580" s="3">
        <v>8.99</v>
      </c>
      <c r="G15580" s="4">
        <v>38584.955949074072</v>
      </c>
      <c r="H15580" s="6">
        <v>38584.955949074072</v>
      </c>
      <c r="I15580" s="6">
        <v>38593.918449074074</v>
      </c>
      <c r="J15580" s="10">
        <f>COUNTIF(B15580:B31611,B15580)</f>
        <v>4</v>
      </c>
      <c r="K15580" s="10" t="str">
        <f t="shared" si="244"/>
        <v>Repeat Customer</v>
      </c>
    </row>
    <row r="15581" spans="1:11" x14ac:dyDescent="0.25">
      <c r="A15581" s="3">
        <v>15585</v>
      </c>
      <c r="B15581" s="3">
        <v>581</v>
      </c>
      <c r="C15581" s="3">
        <v>77</v>
      </c>
      <c r="D15581" s="3">
        <v>1</v>
      </c>
      <c r="E15581" s="3">
        <v>14976</v>
      </c>
      <c r="F15581" s="3">
        <v>2.99</v>
      </c>
      <c r="G15581" s="4">
        <v>38586.29891203704</v>
      </c>
      <c r="H15581" s="6">
        <v>38586.29891203704</v>
      </c>
      <c r="I15581" s="6">
        <v>38592.307245370372</v>
      </c>
      <c r="J15581" s="10">
        <f>COUNTIF(B15581:B31612,B15581)</f>
        <v>3</v>
      </c>
      <c r="K15581" s="10" t="str">
        <f t="shared" si="244"/>
        <v>Repeat Customer</v>
      </c>
    </row>
    <row r="15582" spans="1:11" x14ac:dyDescent="0.25">
      <c r="A15582" s="3">
        <v>15586</v>
      </c>
      <c r="B15582" s="3">
        <v>581</v>
      </c>
      <c r="C15582" s="3">
        <v>4315</v>
      </c>
      <c r="D15582" s="3">
        <v>1</v>
      </c>
      <c r="E15582" s="3">
        <v>15403</v>
      </c>
      <c r="F15582" s="3">
        <v>0.99</v>
      </c>
      <c r="G15582" s="4">
        <v>38586.970949074072</v>
      </c>
      <c r="H15582" s="6">
        <v>38586.970949074072</v>
      </c>
      <c r="I15582" s="6">
        <v>38587.755671296298</v>
      </c>
      <c r="J15582" s="10">
        <f>COUNTIF(B15582:B31613,B15582)</f>
        <v>2</v>
      </c>
      <c r="K15582" s="10" t="str">
        <f t="shared" si="244"/>
        <v>Repeat Customer</v>
      </c>
    </row>
    <row r="15583" spans="1:11" x14ac:dyDescent="0.25">
      <c r="A15583" s="3">
        <v>15587</v>
      </c>
      <c r="B15583" s="3">
        <v>581</v>
      </c>
      <c r="C15583" s="3">
        <v>2175</v>
      </c>
      <c r="D15583" s="3">
        <v>2</v>
      </c>
      <c r="E15583" s="3">
        <v>15792</v>
      </c>
      <c r="F15583" s="3">
        <v>4.99</v>
      </c>
      <c r="G15583" s="4">
        <v>38587.587233796294</v>
      </c>
      <c r="H15583" s="6">
        <v>38587.587233796294</v>
      </c>
      <c r="I15583" s="6">
        <v>38592.454594907409</v>
      </c>
      <c r="J15583" s="10">
        <f>COUNTIF(B15583:B31614,B15583)</f>
        <v>1</v>
      </c>
      <c r="K15583" s="10" t="str">
        <f t="shared" si="244"/>
        <v>New Customer</v>
      </c>
    </row>
    <row r="15584" spans="1:11" x14ac:dyDescent="0.25">
      <c r="A15584" s="3">
        <v>15588</v>
      </c>
      <c r="B15584" s="3">
        <v>582</v>
      </c>
      <c r="C15584" s="3">
        <v>1208</v>
      </c>
      <c r="D15584" s="3">
        <v>1</v>
      </c>
      <c r="E15584" s="3">
        <v>281</v>
      </c>
      <c r="F15584" s="3">
        <v>0.99</v>
      </c>
      <c r="G15584" s="4">
        <v>38498.784432870372</v>
      </c>
      <c r="H15584" s="6">
        <v>38498.784432870372</v>
      </c>
      <c r="I15584" s="6">
        <v>38499.758043981485</v>
      </c>
      <c r="J15584" s="10">
        <f>COUNTIF(B15584:B31615,B15584)</f>
        <v>25</v>
      </c>
      <c r="K15584" s="10" t="str">
        <f t="shared" si="244"/>
        <v>Repeat Customer</v>
      </c>
    </row>
    <row r="15585" spans="1:11" x14ac:dyDescent="0.25">
      <c r="A15585" s="3">
        <v>15589</v>
      </c>
      <c r="B15585" s="3">
        <v>582</v>
      </c>
      <c r="C15585" s="3">
        <v>2699</v>
      </c>
      <c r="D15585" s="3">
        <v>1</v>
      </c>
      <c r="E15585" s="3">
        <v>1719</v>
      </c>
      <c r="F15585" s="3">
        <v>2.99</v>
      </c>
      <c r="G15585" s="4">
        <v>38519.622141203705</v>
      </c>
      <c r="H15585" s="6">
        <v>38519.622141203705</v>
      </c>
      <c r="I15585" s="6">
        <v>38521.592280092591</v>
      </c>
      <c r="J15585" s="10">
        <f>COUNTIF(B15585:B31616,B15585)</f>
        <v>24</v>
      </c>
      <c r="K15585" s="10" t="str">
        <f t="shared" si="244"/>
        <v>Repeat Customer</v>
      </c>
    </row>
    <row r="15586" spans="1:11" x14ac:dyDescent="0.25">
      <c r="A15586" s="3">
        <v>15590</v>
      </c>
      <c r="B15586" s="3">
        <v>582</v>
      </c>
      <c r="C15586" s="3">
        <v>4522</v>
      </c>
      <c r="D15586" s="3">
        <v>1</v>
      </c>
      <c r="E15586" s="3">
        <v>2337</v>
      </c>
      <c r="F15586" s="3">
        <v>7.99</v>
      </c>
      <c r="G15586" s="4">
        <v>38521.4690625</v>
      </c>
      <c r="H15586" s="6">
        <v>38521.4690625</v>
      </c>
      <c r="I15586" s="6">
        <v>38529.291284722225</v>
      </c>
      <c r="J15586" s="10">
        <f>COUNTIF(B15586:B31617,B15586)</f>
        <v>23</v>
      </c>
      <c r="K15586" s="10" t="str">
        <f t="shared" si="244"/>
        <v>Repeat Customer</v>
      </c>
    </row>
    <row r="15587" spans="1:11" x14ac:dyDescent="0.25">
      <c r="A15587" s="3">
        <v>15591</v>
      </c>
      <c r="B15587" s="3">
        <v>582</v>
      </c>
      <c r="C15587" s="3">
        <v>1198</v>
      </c>
      <c r="D15587" s="3">
        <v>2</v>
      </c>
      <c r="E15587" s="3">
        <v>3071</v>
      </c>
      <c r="F15587" s="3">
        <v>0.99</v>
      </c>
      <c r="G15587" s="4">
        <v>38523.597708333335</v>
      </c>
      <c r="H15587" s="6">
        <v>38523.597708333335</v>
      </c>
      <c r="I15587" s="6">
        <v>38527.792847222219</v>
      </c>
      <c r="J15587" s="10">
        <f>COUNTIF(B15587:B31618,B15587)</f>
        <v>22</v>
      </c>
      <c r="K15587" s="10" t="str">
        <f t="shared" si="244"/>
        <v>Repeat Customer</v>
      </c>
    </row>
    <row r="15588" spans="1:11" x14ac:dyDescent="0.25">
      <c r="A15588" s="3">
        <v>15592</v>
      </c>
      <c r="B15588" s="3">
        <v>582</v>
      </c>
      <c r="C15588" s="3">
        <v>923</v>
      </c>
      <c r="D15588" s="3">
        <v>1</v>
      </c>
      <c r="E15588" s="3">
        <v>3767</v>
      </c>
      <c r="F15588" s="3">
        <v>0.99</v>
      </c>
      <c r="G15588" s="4">
        <v>38539.546840277777</v>
      </c>
      <c r="H15588" s="6">
        <v>38539.546840277777</v>
      </c>
      <c r="I15588" s="6">
        <v>38541.783645833333</v>
      </c>
      <c r="J15588" s="10">
        <f>COUNTIF(B15588:B31619,B15588)</f>
        <v>21</v>
      </c>
      <c r="K15588" s="10" t="str">
        <f t="shared" si="244"/>
        <v>Repeat Customer</v>
      </c>
    </row>
    <row r="15589" spans="1:11" x14ac:dyDescent="0.25">
      <c r="A15589" s="3">
        <v>15593</v>
      </c>
      <c r="B15589" s="3">
        <v>582</v>
      </c>
      <c r="C15589" s="3">
        <v>2855</v>
      </c>
      <c r="D15589" s="3">
        <v>2</v>
      </c>
      <c r="E15589" s="3">
        <v>6629</v>
      </c>
      <c r="F15589" s="3">
        <v>5.99</v>
      </c>
      <c r="G15589" s="4">
        <v>38545.38790509259</v>
      </c>
      <c r="H15589" s="6">
        <v>38545.38790509259</v>
      </c>
      <c r="I15589" s="6">
        <v>38553.482349537036</v>
      </c>
      <c r="J15589" s="10">
        <f>COUNTIF(B15589:B31620,B15589)</f>
        <v>20</v>
      </c>
      <c r="K15589" s="10" t="str">
        <f t="shared" si="244"/>
        <v>Repeat Customer</v>
      </c>
    </row>
    <row r="15590" spans="1:11" x14ac:dyDescent="0.25">
      <c r="A15590" s="3">
        <v>15594</v>
      </c>
      <c r="B15590" s="3">
        <v>582</v>
      </c>
      <c r="C15590" s="3">
        <v>3240</v>
      </c>
      <c r="D15590" s="3">
        <v>2</v>
      </c>
      <c r="E15590" s="3">
        <v>7126</v>
      </c>
      <c r="F15590" s="3">
        <v>4.99</v>
      </c>
      <c r="G15590" s="4">
        <v>38560.25917824074</v>
      </c>
      <c r="H15590" s="6">
        <v>38560.25917824074</v>
      </c>
      <c r="I15590" s="6">
        <v>38561.348761574074</v>
      </c>
      <c r="J15590" s="10">
        <f>COUNTIF(B15590:B31621,B15590)</f>
        <v>19</v>
      </c>
      <c r="K15590" s="10" t="str">
        <f t="shared" si="244"/>
        <v>Repeat Customer</v>
      </c>
    </row>
    <row r="15591" spans="1:11" x14ac:dyDescent="0.25">
      <c r="A15591" s="3">
        <v>15595</v>
      </c>
      <c r="B15591" s="3">
        <v>582</v>
      </c>
      <c r="C15591" s="3">
        <v>2807</v>
      </c>
      <c r="D15591" s="3">
        <v>2</v>
      </c>
      <c r="E15591" s="3">
        <v>7311</v>
      </c>
      <c r="F15591" s="3">
        <v>6.99</v>
      </c>
      <c r="G15591" s="4">
        <v>38560.543680555558</v>
      </c>
      <c r="H15591" s="6">
        <v>38560.543680555558</v>
      </c>
      <c r="I15591" s="6">
        <v>38568.411736111113</v>
      </c>
      <c r="J15591" s="10">
        <f>COUNTIF(B15591:B31622,B15591)</f>
        <v>18</v>
      </c>
      <c r="K15591" s="10" t="str">
        <f t="shared" si="244"/>
        <v>Repeat Customer</v>
      </c>
    </row>
    <row r="15592" spans="1:11" x14ac:dyDescent="0.25">
      <c r="A15592" s="3">
        <v>15596</v>
      </c>
      <c r="B15592" s="3">
        <v>582</v>
      </c>
      <c r="C15592" s="3">
        <v>950</v>
      </c>
      <c r="D15592" s="3">
        <v>2</v>
      </c>
      <c r="E15592" s="3">
        <v>7412</v>
      </c>
      <c r="F15592" s="3">
        <v>5.99</v>
      </c>
      <c r="G15592" s="4">
        <v>38560.697615740741</v>
      </c>
      <c r="H15592" s="6">
        <v>38560.697615740741</v>
      </c>
      <c r="I15592" s="6">
        <v>38568.629560185182</v>
      </c>
      <c r="J15592" s="10">
        <f>COUNTIF(B15592:B31623,B15592)</f>
        <v>17</v>
      </c>
      <c r="K15592" s="10" t="str">
        <f t="shared" si="244"/>
        <v>Repeat Customer</v>
      </c>
    </row>
    <row r="15593" spans="1:11" x14ac:dyDescent="0.25">
      <c r="A15593" s="3">
        <v>15597</v>
      </c>
      <c r="B15593" s="3">
        <v>582</v>
      </c>
      <c r="C15593" s="3">
        <v>702</v>
      </c>
      <c r="D15593" s="3">
        <v>1</v>
      </c>
      <c r="E15593" s="3">
        <v>7575</v>
      </c>
      <c r="F15593" s="3">
        <v>2.99</v>
      </c>
      <c r="G15593" s="4">
        <v>38560.954074074078</v>
      </c>
      <c r="H15593" s="6">
        <v>38560.954074074078</v>
      </c>
      <c r="I15593" s="6">
        <v>38562.085324074076</v>
      </c>
      <c r="J15593" s="10">
        <f>COUNTIF(B15593:B31624,B15593)</f>
        <v>16</v>
      </c>
      <c r="K15593" s="10" t="str">
        <f t="shared" si="244"/>
        <v>Repeat Customer</v>
      </c>
    </row>
    <row r="15594" spans="1:11" x14ac:dyDescent="0.25">
      <c r="A15594" s="3">
        <v>15598</v>
      </c>
      <c r="B15594" s="3">
        <v>582</v>
      </c>
      <c r="C15594" s="3">
        <v>601</v>
      </c>
      <c r="D15594" s="3">
        <v>2</v>
      </c>
      <c r="E15594" s="3">
        <v>8308</v>
      </c>
      <c r="F15594" s="3">
        <v>5.99</v>
      </c>
      <c r="G15594" s="4">
        <v>38562.140451388892</v>
      </c>
      <c r="H15594" s="6">
        <v>38562.140451388892</v>
      </c>
      <c r="I15594" s="6">
        <v>38568.901562500003</v>
      </c>
      <c r="J15594" s="10">
        <f>COUNTIF(B15594:B31625,B15594)</f>
        <v>15</v>
      </c>
      <c r="K15594" s="10" t="str">
        <f t="shared" si="244"/>
        <v>Repeat Customer</v>
      </c>
    </row>
    <row r="15595" spans="1:11" x14ac:dyDescent="0.25">
      <c r="A15595" s="3">
        <v>15599</v>
      </c>
      <c r="B15595" s="3">
        <v>582</v>
      </c>
      <c r="C15595" s="3">
        <v>1563</v>
      </c>
      <c r="D15595" s="3">
        <v>1</v>
      </c>
      <c r="E15595" s="3">
        <v>8554</v>
      </c>
      <c r="F15595" s="3">
        <v>2.99</v>
      </c>
      <c r="G15595" s="4">
        <v>38562.469780092593</v>
      </c>
      <c r="H15595" s="6">
        <v>38562.469780092593</v>
      </c>
      <c r="I15595" s="6">
        <v>38564.276724537034</v>
      </c>
      <c r="J15595" s="10">
        <f>COUNTIF(B15595:B31626,B15595)</f>
        <v>14</v>
      </c>
      <c r="K15595" s="10" t="str">
        <f t="shared" si="244"/>
        <v>Repeat Customer</v>
      </c>
    </row>
    <row r="15596" spans="1:11" x14ac:dyDescent="0.25">
      <c r="A15596" s="3">
        <v>15600</v>
      </c>
      <c r="B15596" s="3">
        <v>582</v>
      </c>
      <c r="C15596" s="3">
        <v>3654</v>
      </c>
      <c r="D15596" s="3">
        <v>1</v>
      </c>
      <c r="E15596" s="3">
        <v>8778</v>
      </c>
      <c r="F15596" s="3">
        <v>6.99</v>
      </c>
      <c r="G15596" s="4">
        <v>38562.843344907407</v>
      </c>
      <c r="H15596" s="6">
        <v>38562.843344907407</v>
      </c>
      <c r="I15596" s="6">
        <v>38568.035011574073</v>
      </c>
      <c r="J15596" s="10">
        <f>COUNTIF(B15596:B31627,B15596)</f>
        <v>13</v>
      </c>
      <c r="K15596" s="10" t="str">
        <f t="shared" si="244"/>
        <v>Repeat Customer</v>
      </c>
    </row>
    <row r="15597" spans="1:11" x14ac:dyDescent="0.25">
      <c r="A15597" s="3">
        <v>15601</v>
      </c>
      <c r="B15597" s="3">
        <v>582</v>
      </c>
      <c r="C15597" s="3">
        <v>2656</v>
      </c>
      <c r="D15597" s="3">
        <v>1</v>
      </c>
      <c r="E15597" s="3">
        <v>9768</v>
      </c>
      <c r="F15597" s="3">
        <v>9.99</v>
      </c>
      <c r="G15597" s="4">
        <v>38564.408807870372</v>
      </c>
      <c r="H15597" s="6">
        <v>38564.408807870372</v>
      </c>
      <c r="I15597" s="6">
        <v>38572.486585648148</v>
      </c>
      <c r="J15597" s="10">
        <f>COUNTIF(B15597:B31628,B15597)</f>
        <v>12</v>
      </c>
      <c r="K15597" s="10" t="str">
        <f t="shared" si="244"/>
        <v>Repeat Customer</v>
      </c>
    </row>
    <row r="15598" spans="1:11" x14ac:dyDescent="0.25">
      <c r="A15598" s="3">
        <v>15602</v>
      </c>
      <c r="B15598" s="3">
        <v>582</v>
      </c>
      <c r="C15598" s="3">
        <v>425</v>
      </c>
      <c r="D15598" s="3">
        <v>2</v>
      </c>
      <c r="E15598" s="3">
        <v>11290</v>
      </c>
      <c r="F15598" s="3">
        <v>7.99</v>
      </c>
      <c r="G15598" s="4">
        <v>38566.623425925929</v>
      </c>
      <c r="H15598" s="6">
        <v>38566.623425925929</v>
      </c>
      <c r="I15598" s="6">
        <v>38573.817175925928</v>
      </c>
      <c r="J15598" s="10">
        <f>COUNTIF(B15598:B31629,B15598)</f>
        <v>11</v>
      </c>
      <c r="K15598" s="10" t="str">
        <f t="shared" si="244"/>
        <v>Repeat Customer</v>
      </c>
    </row>
    <row r="15599" spans="1:11" x14ac:dyDescent="0.25">
      <c r="A15599" s="3">
        <v>15603</v>
      </c>
      <c r="B15599" s="3">
        <v>582</v>
      </c>
      <c r="C15599" s="3">
        <v>1516</v>
      </c>
      <c r="D15599" s="3">
        <v>1</v>
      </c>
      <c r="E15599" s="3">
        <v>11667</v>
      </c>
      <c r="F15599" s="3">
        <v>5.99</v>
      </c>
      <c r="G15599" s="4">
        <v>38581.240914351853</v>
      </c>
      <c r="H15599" s="6">
        <v>38581.240914351853</v>
      </c>
      <c r="I15599" s="6">
        <v>38590.34716435185</v>
      </c>
      <c r="J15599" s="10">
        <f>COUNTIF(B15599:B31630,B15599)</f>
        <v>10</v>
      </c>
      <c r="K15599" s="10" t="str">
        <f t="shared" si="244"/>
        <v>Repeat Customer</v>
      </c>
    </row>
    <row r="15600" spans="1:11" x14ac:dyDescent="0.25">
      <c r="A15600" s="3">
        <v>15604</v>
      </c>
      <c r="B15600" s="3">
        <v>582</v>
      </c>
      <c r="C15600" s="3">
        <v>76</v>
      </c>
      <c r="D15600" s="3">
        <v>1</v>
      </c>
      <c r="E15600" s="3">
        <v>11708</v>
      </c>
      <c r="F15600" s="3">
        <v>2.99</v>
      </c>
      <c r="G15600" s="4">
        <v>38581.310266203705</v>
      </c>
      <c r="H15600" s="6">
        <v>38581.310266203705</v>
      </c>
      <c r="I15600" s="6">
        <v>38586.174849537034</v>
      </c>
      <c r="J15600" s="10">
        <f>COUNTIF(B15600:B31631,B15600)</f>
        <v>9</v>
      </c>
      <c r="K15600" s="10" t="str">
        <f t="shared" si="244"/>
        <v>Repeat Customer</v>
      </c>
    </row>
    <row r="15601" spans="1:11" x14ac:dyDescent="0.25">
      <c r="A15601" s="3">
        <v>15612</v>
      </c>
      <c r="B15601" s="3">
        <v>582</v>
      </c>
      <c r="C15601" s="3">
        <v>4218</v>
      </c>
      <c r="D15601" s="3">
        <v>2</v>
      </c>
      <c r="E15601" s="3">
        <v>12127</v>
      </c>
      <c r="F15601" s="3">
        <v>2.99</v>
      </c>
      <c r="G15601" s="4">
        <v>38762.636145833334</v>
      </c>
      <c r="H15601" s="6">
        <v>38762.636145833334</v>
      </c>
      <c r="I15601" s="6">
        <v>0</v>
      </c>
      <c r="J15601" s="10">
        <f>COUNTIF(B15601:B31632,B15601)</f>
        <v>8</v>
      </c>
      <c r="K15601" s="10" t="str">
        <f t="shared" si="244"/>
        <v>Repeat Customer</v>
      </c>
    </row>
    <row r="15602" spans="1:11" x14ac:dyDescent="0.25">
      <c r="A15602" s="3">
        <v>15605</v>
      </c>
      <c r="B15602" s="3">
        <v>582</v>
      </c>
      <c r="C15602" s="3">
        <v>3388</v>
      </c>
      <c r="D15602" s="3">
        <v>2</v>
      </c>
      <c r="E15602" s="3">
        <v>13815</v>
      </c>
      <c r="F15602" s="3">
        <v>5.99</v>
      </c>
      <c r="G15602" s="4">
        <v>38584.547835648147</v>
      </c>
      <c r="H15602" s="6">
        <v>38584.547835648147</v>
      </c>
      <c r="I15602" s="6">
        <v>38593.54991898148</v>
      </c>
      <c r="J15602" s="10">
        <f>COUNTIF(B15602:B31633,B15602)</f>
        <v>7</v>
      </c>
      <c r="K15602" s="10" t="str">
        <f t="shared" si="244"/>
        <v>Repeat Customer</v>
      </c>
    </row>
    <row r="15603" spans="1:11" x14ac:dyDescent="0.25">
      <c r="A15603" s="3">
        <v>15606</v>
      </c>
      <c r="B15603" s="3">
        <v>582</v>
      </c>
      <c r="C15603" s="3">
        <v>1936</v>
      </c>
      <c r="D15603" s="3">
        <v>1</v>
      </c>
      <c r="E15603" s="3">
        <v>14376</v>
      </c>
      <c r="F15603" s="3">
        <v>4.99</v>
      </c>
      <c r="G15603" s="4">
        <v>38585.40898148148</v>
      </c>
      <c r="H15603" s="6">
        <v>38585.40898148148</v>
      </c>
      <c r="I15603" s="6">
        <v>38586.511064814818</v>
      </c>
      <c r="J15603" s="10">
        <f>COUNTIF(B15603:B31634,B15603)</f>
        <v>6</v>
      </c>
      <c r="K15603" s="10" t="str">
        <f t="shared" si="244"/>
        <v>Repeat Customer</v>
      </c>
    </row>
    <row r="15604" spans="1:11" x14ac:dyDescent="0.25">
      <c r="A15604" s="3">
        <v>15607</v>
      </c>
      <c r="B15604" s="3">
        <v>582</v>
      </c>
      <c r="C15604" s="3">
        <v>3331</v>
      </c>
      <c r="D15604" s="3">
        <v>1</v>
      </c>
      <c r="E15604" s="3">
        <v>14568</v>
      </c>
      <c r="F15604" s="3">
        <v>0.99</v>
      </c>
      <c r="G15604" s="4">
        <v>38585.688055555554</v>
      </c>
      <c r="H15604" s="6">
        <v>38585.688055555554</v>
      </c>
      <c r="I15604" s="6">
        <v>38586.576249999998</v>
      </c>
      <c r="J15604" s="10">
        <f>COUNTIF(B15604:B31635,B15604)</f>
        <v>5</v>
      </c>
      <c r="K15604" s="10" t="str">
        <f t="shared" si="244"/>
        <v>Repeat Customer</v>
      </c>
    </row>
    <row r="15605" spans="1:11" x14ac:dyDescent="0.25">
      <c r="A15605" s="3">
        <v>15608</v>
      </c>
      <c r="B15605" s="3">
        <v>582</v>
      </c>
      <c r="C15605" s="3">
        <v>2918</v>
      </c>
      <c r="D15605" s="3">
        <v>1</v>
      </c>
      <c r="E15605" s="3">
        <v>15090</v>
      </c>
      <c r="F15605" s="3">
        <v>5.99</v>
      </c>
      <c r="G15605" s="4">
        <v>38586.48232638889</v>
      </c>
      <c r="H15605" s="6">
        <v>38586.48232638889</v>
      </c>
      <c r="I15605" s="6">
        <v>38595.256631944445</v>
      </c>
      <c r="J15605" s="10">
        <f>COUNTIF(B15605:B31636,B15605)</f>
        <v>4</v>
      </c>
      <c r="K15605" s="10" t="str">
        <f t="shared" si="244"/>
        <v>Repeat Customer</v>
      </c>
    </row>
    <row r="15606" spans="1:11" x14ac:dyDescent="0.25">
      <c r="A15606" s="3">
        <v>15609</v>
      </c>
      <c r="B15606" s="3">
        <v>582</v>
      </c>
      <c r="C15606" s="3">
        <v>4519</v>
      </c>
      <c r="D15606" s="3">
        <v>1</v>
      </c>
      <c r="E15606" s="3">
        <v>15503</v>
      </c>
      <c r="F15606" s="3">
        <v>2.99</v>
      </c>
      <c r="G15606" s="4">
        <v>38587.11445601852</v>
      </c>
      <c r="H15606" s="6">
        <v>38587.11445601852</v>
      </c>
      <c r="I15606" s="6">
        <v>38591.2734837963</v>
      </c>
      <c r="J15606" s="10">
        <f>COUNTIF(B15606:B31637,B15606)</f>
        <v>3</v>
      </c>
      <c r="K15606" s="10" t="str">
        <f t="shared" si="244"/>
        <v>Repeat Customer</v>
      </c>
    </row>
    <row r="15607" spans="1:11" x14ac:dyDescent="0.25">
      <c r="A15607" s="3">
        <v>15610</v>
      </c>
      <c r="B15607" s="3">
        <v>582</v>
      </c>
      <c r="C15607" s="3">
        <v>2853</v>
      </c>
      <c r="D15607" s="3">
        <v>1</v>
      </c>
      <c r="E15607" s="3">
        <v>15539</v>
      </c>
      <c r="F15607" s="3">
        <v>0.99</v>
      </c>
      <c r="G15607" s="4">
        <v>38587.172951388886</v>
      </c>
      <c r="H15607" s="6">
        <v>38587.172951388886</v>
      </c>
      <c r="I15607" s="6">
        <v>38590.167395833334</v>
      </c>
      <c r="J15607" s="10">
        <f>COUNTIF(B15607:B31638,B15607)</f>
        <v>2</v>
      </c>
      <c r="K15607" s="10" t="str">
        <f t="shared" si="244"/>
        <v>Repeat Customer</v>
      </c>
    </row>
    <row r="15608" spans="1:11" x14ac:dyDescent="0.25">
      <c r="A15608" s="3">
        <v>15611</v>
      </c>
      <c r="B15608" s="3">
        <v>582</v>
      </c>
      <c r="C15608" s="3">
        <v>3006</v>
      </c>
      <c r="D15608" s="3">
        <v>2</v>
      </c>
      <c r="E15608" s="3">
        <v>15911</v>
      </c>
      <c r="F15608" s="3">
        <v>4.99</v>
      </c>
      <c r="G15608" s="4">
        <v>38587.739502314813</v>
      </c>
      <c r="H15608" s="6">
        <v>38587.739502314813</v>
      </c>
      <c r="I15608" s="6">
        <v>38596.802002314813</v>
      </c>
      <c r="J15608" s="10">
        <f>COUNTIF(B15608:B31639,B15608)</f>
        <v>1</v>
      </c>
      <c r="K15608" s="10" t="str">
        <f t="shared" si="244"/>
        <v>New Customer</v>
      </c>
    </row>
    <row r="15609" spans="1:11" x14ac:dyDescent="0.25">
      <c r="A15609" s="3">
        <v>15613</v>
      </c>
      <c r="B15609" s="3">
        <v>583</v>
      </c>
      <c r="C15609" s="3">
        <v>3689</v>
      </c>
      <c r="D15609" s="3">
        <v>1</v>
      </c>
      <c r="E15609" s="3">
        <v>1428</v>
      </c>
      <c r="F15609" s="3">
        <v>3.99</v>
      </c>
      <c r="G15609" s="4">
        <v>38518.763541666667</v>
      </c>
      <c r="H15609" s="6">
        <v>38518.763541666667</v>
      </c>
      <c r="I15609" s="6">
        <v>38525.962152777778</v>
      </c>
      <c r="J15609" s="10">
        <f>COUNTIF(B15609:B31640,B15609)</f>
        <v>23</v>
      </c>
      <c r="K15609" s="10" t="str">
        <f t="shared" si="244"/>
        <v>Repeat Customer</v>
      </c>
    </row>
    <row r="15610" spans="1:11" x14ac:dyDescent="0.25">
      <c r="A15610" s="3">
        <v>15614</v>
      </c>
      <c r="B15610" s="3">
        <v>583</v>
      </c>
      <c r="C15610" s="3">
        <v>3238</v>
      </c>
      <c r="D15610" s="3">
        <v>1</v>
      </c>
      <c r="E15610" s="3">
        <v>2429</v>
      </c>
      <c r="F15610" s="3">
        <v>9.99</v>
      </c>
      <c r="G15610" s="4">
        <v>38521.741990740738</v>
      </c>
      <c r="H15610" s="6">
        <v>38521.741990740738</v>
      </c>
      <c r="I15610" s="6">
        <v>38530.661435185182</v>
      </c>
      <c r="J15610" s="10">
        <f>COUNTIF(B15610:B31641,B15610)</f>
        <v>22</v>
      </c>
      <c r="K15610" s="10" t="str">
        <f t="shared" si="244"/>
        <v>Repeat Customer</v>
      </c>
    </row>
    <row r="15611" spans="1:11" x14ac:dyDescent="0.25">
      <c r="A15611" s="3">
        <v>15615</v>
      </c>
      <c r="B15611" s="3">
        <v>583</v>
      </c>
      <c r="C15611" s="3">
        <v>1012</v>
      </c>
      <c r="D15611" s="3">
        <v>2</v>
      </c>
      <c r="E15611" s="3">
        <v>2663</v>
      </c>
      <c r="F15611" s="3">
        <v>4.99</v>
      </c>
      <c r="G15611" s="4">
        <v>38522.45416666667</v>
      </c>
      <c r="H15611" s="6">
        <v>38522.45416666667</v>
      </c>
      <c r="I15611" s="6">
        <v>38523.699999999997</v>
      </c>
      <c r="J15611" s="10">
        <f>COUNTIF(B15611:B31642,B15611)</f>
        <v>21</v>
      </c>
      <c r="K15611" s="10" t="str">
        <f t="shared" si="244"/>
        <v>Repeat Customer</v>
      </c>
    </row>
    <row r="15612" spans="1:11" x14ac:dyDescent="0.25">
      <c r="A15612" s="3">
        <v>15616</v>
      </c>
      <c r="B15612" s="3">
        <v>583</v>
      </c>
      <c r="C15612" s="3">
        <v>3948</v>
      </c>
      <c r="D15612" s="3">
        <v>2</v>
      </c>
      <c r="E15612" s="3">
        <v>2845</v>
      </c>
      <c r="F15612" s="3">
        <v>5.99</v>
      </c>
      <c r="G15612" s="4">
        <v>38522.94903935185</v>
      </c>
      <c r="H15612" s="6">
        <v>38522.94903935185</v>
      </c>
      <c r="I15612" s="6">
        <v>38526.146956018521</v>
      </c>
      <c r="J15612" s="10">
        <f>COUNTIF(B15612:B31643,B15612)</f>
        <v>20</v>
      </c>
      <c r="K15612" s="10" t="str">
        <f t="shared" si="244"/>
        <v>Repeat Customer</v>
      </c>
    </row>
    <row r="15613" spans="1:11" x14ac:dyDescent="0.25">
      <c r="A15613" s="3">
        <v>15617</v>
      </c>
      <c r="B15613" s="3">
        <v>583</v>
      </c>
      <c r="C15613" s="3">
        <v>1920</v>
      </c>
      <c r="D15613" s="3">
        <v>2</v>
      </c>
      <c r="E15613" s="3">
        <v>2879</v>
      </c>
      <c r="F15613" s="3">
        <v>3.99</v>
      </c>
      <c r="G15613" s="4">
        <v>38523.058449074073</v>
      </c>
      <c r="H15613" s="6">
        <v>38523.058449074073</v>
      </c>
      <c r="I15613" s="6">
        <v>38531.841782407406</v>
      </c>
      <c r="J15613" s="10">
        <f>COUNTIF(B15613:B31644,B15613)</f>
        <v>19</v>
      </c>
      <c r="K15613" s="10" t="str">
        <f t="shared" si="244"/>
        <v>Repeat Customer</v>
      </c>
    </row>
    <row r="15614" spans="1:11" x14ac:dyDescent="0.25">
      <c r="A15614" s="3">
        <v>15618</v>
      </c>
      <c r="B15614" s="3">
        <v>583</v>
      </c>
      <c r="C15614" s="3">
        <v>1279</v>
      </c>
      <c r="D15614" s="3">
        <v>1</v>
      </c>
      <c r="E15614" s="3">
        <v>3424</v>
      </c>
      <c r="F15614" s="3">
        <v>0.99</v>
      </c>
      <c r="G15614" s="4">
        <v>38524.73809027778</v>
      </c>
      <c r="H15614" s="6">
        <v>38524.73809027778</v>
      </c>
      <c r="I15614" s="6">
        <v>38527.97420138889</v>
      </c>
      <c r="J15614" s="10">
        <f>COUNTIF(B15614:B31645,B15614)</f>
        <v>18</v>
      </c>
      <c r="K15614" s="10" t="str">
        <f t="shared" si="244"/>
        <v>Repeat Customer</v>
      </c>
    </row>
    <row r="15615" spans="1:11" x14ac:dyDescent="0.25">
      <c r="A15615" s="3">
        <v>15619</v>
      </c>
      <c r="B15615" s="3">
        <v>583</v>
      </c>
      <c r="C15615" s="3">
        <v>634</v>
      </c>
      <c r="D15615" s="3">
        <v>1</v>
      </c>
      <c r="E15615" s="3">
        <v>3779</v>
      </c>
      <c r="F15615" s="3">
        <v>2.99</v>
      </c>
      <c r="G15615" s="4">
        <v>38539.57402777778</v>
      </c>
      <c r="H15615" s="6">
        <v>38539.57402777778</v>
      </c>
      <c r="I15615" s="6">
        <v>38543.659444444442</v>
      </c>
      <c r="J15615" s="10">
        <f>COUNTIF(B15615:B31646,B15615)</f>
        <v>17</v>
      </c>
      <c r="K15615" s="10" t="str">
        <f t="shared" si="244"/>
        <v>Repeat Customer</v>
      </c>
    </row>
    <row r="15616" spans="1:11" x14ac:dyDescent="0.25">
      <c r="A15616" s="3">
        <v>15620</v>
      </c>
      <c r="B15616" s="3">
        <v>583</v>
      </c>
      <c r="C15616" s="3">
        <v>3119</v>
      </c>
      <c r="D15616" s="3">
        <v>1</v>
      </c>
      <c r="E15616" s="3">
        <v>3842</v>
      </c>
      <c r="F15616" s="3">
        <v>4.99</v>
      </c>
      <c r="G15616" s="4">
        <v>38539.690648148149</v>
      </c>
      <c r="H15616" s="6">
        <v>38539.690648148149</v>
      </c>
      <c r="I15616" s="6">
        <v>38541.496898148151</v>
      </c>
      <c r="J15616" s="10">
        <f>COUNTIF(B15616:B31647,B15616)</f>
        <v>16</v>
      </c>
      <c r="K15616" s="10" t="str">
        <f t="shared" si="244"/>
        <v>Repeat Customer</v>
      </c>
    </row>
    <row r="15617" spans="1:11" x14ac:dyDescent="0.25">
      <c r="A15617" s="3">
        <v>15621</v>
      </c>
      <c r="B15617" s="3">
        <v>583</v>
      </c>
      <c r="C15617" s="3">
        <v>587</v>
      </c>
      <c r="D15617" s="3">
        <v>2</v>
      </c>
      <c r="E15617" s="3">
        <v>3991</v>
      </c>
      <c r="F15617" s="3">
        <v>9.99</v>
      </c>
      <c r="G15617" s="4">
        <v>38539.981724537036</v>
      </c>
      <c r="H15617" s="6">
        <v>38539.981724537036</v>
      </c>
      <c r="I15617" s="6">
        <v>38549.063668981478</v>
      </c>
      <c r="J15617" s="10">
        <f>COUNTIF(B15617:B31648,B15617)</f>
        <v>15</v>
      </c>
      <c r="K15617" s="10" t="str">
        <f t="shared" si="244"/>
        <v>Repeat Customer</v>
      </c>
    </row>
    <row r="15618" spans="1:11" x14ac:dyDescent="0.25">
      <c r="A15618" s="3">
        <v>15622</v>
      </c>
      <c r="B15618" s="3">
        <v>583</v>
      </c>
      <c r="C15618" s="3">
        <v>4484</v>
      </c>
      <c r="D15618" s="3">
        <v>1</v>
      </c>
      <c r="E15618" s="3">
        <v>4464</v>
      </c>
      <c r="F15618" s="3">
        <v>4.99</v>
      </c>
      <c r="G15618" s="4">
        <v>38541.005069444444</v>
      </c>
      <c r="H15618" s="6">
        <v>38541.005069444444</v>
      </c>
      <c r="I15618" s="6">
        <v>38541.92659722222</v>
      </c>
      <c r="J15618" s="10">
        <f>COUNTIF(B15618:B31649,B15618)</f>
        <v>14</v>
      </c>
      <c r="K15618" s="10" t="str">
        <f t="shared" si="244"/>
        <v>Repeat Customer</v>
      </c>
    </row>
    <row r="15619" spans="1:11" x14ac:dyDescent="0.25">
      <c r="A15619" s="3">
        <v>15623</v>
      </c>
      <c r="B15619" s="3">
        <v>583</v>
      </c>
      <c r="C15619" s="3">
        <v>871</v>
      </c>
      <c r="D15619" s="3">
        <v>1</v>
      </c>
      <c r="E15619" s="3">
        <v>5462</v>
      </c>
      <c r="F15619" s="3">
        <v>0.99</v>
      </c>
      <c r="G15619" s="4">
        <v>38542.95616898148</v>
      </c>
      <c r="H15619" s="6">
        <v>38542.95616898148</v>
      </c>
      <c r="I15619" s="6">
        <v>38544.91033564815</v>
      </c>
      <c r="J15619" s="10">
        <f>COUNTIF(B15619:B31650,B15619)</f>
        <v>13</v>
      </c>
      <c r="K15619" s="10" t="str">
        <f t="shared" ref="K15619:K15682" si="245">IF(J15619=1,"New Customer","Repeat Customer")</f>
        <v>Repeat Customer</v>
      </c>
    </row>
    <row r="15620" spans="1:11" x14ac:dyDescent="0.25">
      <c r="A15620" s="3">
        <v>15624</v>
      </c>
      <c r="B15620" s="3">
        <v>583</v>
      </c>
      <c r="C15620" s="3">
        <v>3213</v>
      </c>
      <c r="D15620" s="3">
        <v>1</v>
      </c>
      <c r="E15620" s="3">
        <v>5478</v>
      </c>
      <c r="F15620" s="3">
        <v>5.99</v>
      </c>
      <c r="G15620" s="4">
        <v>38542.989756944444</v>
      </c>
      <c r="H15620" s="6">
        <v>38542.989756944444</v>
      </c>
      <c r="I15620" s="6">
        <v>38548.950173611112</v>
      </c>
      <c r="J15620" s="10">
        <f>COUNTIF(B15620:B31651,B15620)</f>
        <v>12</v>
      </c>
      <c r="K15620" s="10" t="str">
        <f t="shared" si="245"/>
        <v>Repeat Customer</v>
      </c>
    </row>
    <row r="15621" spans="1:11" x14ac:dyDescent="0.25">
      <c r="A15621" s="3">
        <v>15625</v>
      </c>
      <c r="B15621" s="3">
        <v>583</v>
      </c>
      <c r="C15621" s="3">
        <v>4562</v>
      </c>
      <c r="D15621" s="3">
        <v>2</v>
      </c>
      <c r="E15621" s="3">
        <v>5747</v>
      </c>
      <c r="F15621" s="3">
        <v>7.99</v>
      </c>
      <c r="G15621" s="4">
        <v>38543.510798611111</v>
      </c>
      <c r="H15621" s="6">
        <v>38543.510798611111</v>
      </c>
      <c r="I15621" s="6">
        <v>38551.424687500003</v>
      </c>
      <c r="J15621" s="10">
        <f>COUNTIF(B15621:B31652,B15621)</f>
        <v>11</v>
      </c>
      <c r="K15621" s="10" t="str">
        <f t="shared" si="245"/>
        <v>Repeat Customer</v>
      </c>
    </row>
    <row r="15622" spans="1:11" x14ac:dyDescent="0.25">
      <c r="A15622" s="3">
        <v>15626</v>
      </c>
      <c r="B15622" s="3">
        <v>583</v>
      </c>
      <c r="C15622" s="3">
        <v>2817</v>
      </c>
      <c r="D15622" s="3">
        <v>2</v>
      </c>
      <c r="E15622" s="3">
        <v>6684</v>
      </c>
      <c r="F15622" s="3">
        <v>6.99</v>
      </c>
      <c r="G15622" s="4">
        <v>38545.510208333333</v>
      </c>
      <c r="H15622" s="6">
        <v>38545.510208333333</v>
      </c>
      <c r="I15622" s="6">
        <v>38554.463680555556</v>
      </c>
      <c r="J15622" s="10">
        <f>COUNTIF(B15622:B31653,B15622)</f>
        <v>10</v>
      </c>
      <c r="K15622" s="10" t="str">
        <f t="shared" si="245"/>
        <v>Repeat Customer</v>
      </c>
    </row>
    <row r="15623" spans="1:11" x14ac:dyDescent="0.25">
      <c r="A15623" s="3">
        <v>15627</v>
      </c>
      <c r="B15623" s="3">
        <v>583</v>
      </c>
      <c r="C15623" s="3">
        <v>2759</v>
      </c>
      <c r="D15623" s="3">
        <v>1</v>
      </c>
      <c r="E15623" s="3">
        <v>7401</v>
      </c>
      <c r="F15623" s="3">
        <v>5.99</v>
      </c>
      <c r="G15623" s="4">
        <v>38560.679108796299</v>
      </c>
      <c r="H15623" s="6">
        <v>38560.679108796299</v>
      </c>
      <c r="I15623" s="6">
        <v>38568.65896990741</v>
      </c>
      <c r="J15623" s="10">
        <f>COUNTIF(B15623:B31654,B15623)</f>
        <v>9</v>
      </c>
      <c r="K15623" s="10" t="str">
        <f t="shared" si="245"/>
        <v>Repeat Customer</v>
      </c>
    </row>
    <row r="15624" spans="1:11" x14ac:dyDescent="0.25">
      <c r="A15624" s="3">
        <v>15628</v>
      </c>
      <c r="B15624" s="3">
        <v>583</v>
      </c>
      <c r="C15624" s="3">
        <v>1599</v>
      </c>
      <c r="D15624" s="3">
        <v>2</v>
      </c>
      <c r="E15624" s="3">
        <v>8568</v>
      </c>
      <c r="F15624" s="3">
        <v>7.99</v>
      </c>
      <c r="G15624" s="4">
        <v>38562.484976851854</v>
      </c>
      <c r="H15624" s="6">
        <v>38562.484976851854</v>
      </c>
      <c r="I15624" s="6">
        <v>38568.557199074072</v>
      </c>
      <c r="J15624" s="10">
        <f>COUNTIF(B15624:B31655,B15624)</f>
        <v>8</v>
      </c>
      <c r="K15624" s="10" t="str">
        <f t="shared" si="245"/>
        <v>Repeat Customer</v>
      </c>
    </row>
    <row r="15625" spans="1:11" x14ac:dyDescent="0.25">
      <c r="A15625" s="3">
        <v>15629</v>
      </c>
      <c r="B15625" s="3">
        <v>583</v>
      </c>
      <c r="C15625" s="3">
        <v>2233</v>
      </c>
      <c r="D15625" s="3">
        <v>1</v>
      </c>
      <c r="E15625" s="3">
        <v>9550</v>
      </c>
      <c r="F15625" s="3">
        <v>7.99</v>
      </c>
      <c r="G15625" s="4">
        <v>38564.081643518519</v>
      </c>
      <c r="H15625" s="6">
        <v>38564.081643518519</v>
      </c>
      <c r="I15625" s="6">
        <v>38572.98164351852</v>
      </c>
      <c r="J15625" s="10">
        <f>COUNTIF(B15625:B31656,B15625)</f>
        <v>7</v>
      </c>
      <c r="K15625" s="10" t="str">
        <f t="shared" si="245"/>
        <v>Repeat Customer</v>
      </c>
    </row>
    <row r="15626" spans="1:11" x14ac:dyDescent="0.25">
      <c r="A15626" s="3">
        <v>15630</v>
      </c>
      <c r="B15626" s="3">
        <v>583</v>
      </c>
      <c r="C15626" s="3">
        <v>3259</v>
      </c>
      <c r="D15626" s="3">
        <v>2</v>
      </c>
      <c r="E15626" s="3">
        <v>9808</v>
      </c>
      <c r="F15626" s="3">
        <v>1.99</v>
      </c>
      <c r="G15626" s="4">
        <v>38564.470393518517</v>
      </c>
      <c r="H15626" s="6">
        <v>38564.470393518517</v>
      </c>
      <c r="I15626" s="6">
        <v>38571.662754629629</v>
      </c>
      <c r="J15626" s="10">
        <f>COUNTIF(B15626:B31657,B15626)</f>
        <v>6</v>
      </c>
      <c r="K15626" s="10" t="str">
        <f t="shared" si="245"/>
        <v>Repeat Customer</v>
      </c>
    </row>
    <row r="15627" spans="1:11" x14ac:dyDescent="0.25">
      <c r="A15627" s="3">
        <v>15631</v>
      </c>
      <c r="B15627" s="3">
        <v>583</v>
      </c>
      <c r="C15627" s="3">
        <v>3072</v>
      </c>
      <c r="D15627" s="3">
        <v>2</v>
      </c>
      <c r="E15627" s="3">
        <v>10301</v>
      </c>
      <c r="F15627" s="3">
        <v>4.99</v>
      </c>
      <c r="G15627" s="4">
        <v>38565.173344907409</v>
      </c>
      <c r="H15627" s="6">
        <v>38565.173344907409</v>
      </c>
      <c r="I15627" s="6">
        <v>38568.9684837963</v>
      </c>
      <c r="J15627" s="10">
        <f>COUNTIF(B15627:B31658,B15627)</f>
        <v>5</v>
      </c>
      <c r="K15627" s="10" t="str">
        <f t="shared" si="245"/>
        <v>Repeat Customer</v>
      </c>
    </row>
    <row r="15628" spans="1:11" x14ac:dyDescent="0.25">
      <c r="A15628" s="3">
        <v>15632</v>
      </c>
      <c r="B15628" s="3">
        <v>583</v>
      </c>
      <c r="C15628" s="3">
        <v>3306</v>
      </c>
      <c r="D15628" s="3">
        <v>2</v>
      </c>
      <c r="E15628" s="3">
        <v>10586</v>
      </c>
      <c r="F15628" s="3">
        <v>2.99</v>
      </c>
      <c r="G15628" s="4">
        <v>38565.584016203706</v>
      </c>
      <c r="H15628" s="6">
        <v>38565.584016203706</v>
      </c>
      <c r="I15628" s="6">
        <v>38570.417349537034</v>
      </c>
      <c r="J15628" s="10">
        <f>COUNTIF(B15628:B31659,B15628)</f>
        <v>4</v>
      </c>
      <c r="K15628" s="10" t="str">
        <f t="shared" si="245"/>
        <v>Repeat Customer</v>
      </c>
    </row>
    <row r="15629" spans="1:11" x14ac:dyDescent="0.25">
      <c r="A15629" s="3">
        <v>15633</v>
      </c>
      <c r="B15629" s="3">
        <v>583</v>
      </c>
      <c r="C15629" s="3">
        <v>507</v>
      </c>
      <c r="D15629" s="3">
        <v>2</v>
      </c>
      <c r="E15629" s="3">
        <v>10800</v>
      </c>
      <c r="F15629" s="3">
        <v>4.99</v>
      </c>
      <c r="G15629" s="4">
        <v>38565.922037037039</v>
      </c>
      <c r="H15629" s="6">
        <v>38565.922037037039</v>
      </c>
      <c r="I15629" s="6">
        <v>38569.948425925926</v>
      </c>
      <c r="J15629" s="10">
        <f>COUNTIF(B15629:B31660,B15629)</f>
        <v>3</v>
      </c>
      <c r="K15629" s="10" t="str">
        <f t="shared" si="245"/>
        <v>Repeat Customer</v>
      </c>
    </row>
    <row r="15630" spans="1:11" x14ac:dyDescent="0.25">
      <c r="A15630" s="3">
        <v>15634</v>
      </c>
      <c r="B15630" s="3">
        <v>583</v>
      </c>
      <c r="C15630" s="3">
        <v>3073</v>
      </c>
      <c r="D15630" s="3">
        <v>2</v>
      </c>
      <c r="E15630" s="3">
        <v>11002</v>
      </c>
      <c r="F15630" s="3">
        <v>4.99</v>
      </c>
      <c r="G15630" s="4">
        <v>38566.210370370369</v>
      </c>
      <c r="H15630" s="6">
        <v>38566.210370370369</v>
      </c>
      <c r="I15630" s="6">
        <v>38569.295092592591</v>
      </c>
      <c r="J15630" s="10">
        <f>COUNTIF(B15630:B31661,B15630)</f>
        <v>2</v>
      </c>
      <c r="K15630" s="10" t="str">
        <f t="shared" si="245"/>
        <v>Repeat Customer</v>
      </c>
    </row>
    <row r="15631" spans="1:11" x14ac:dyDescent="0.25">
      <c r="A15631" s="3">
        <v>15635</v>
      </c>
      <c r="B15631" s="3">
        <v>583</v>
      </c>
      <c r="C15631" s="3">
        <v>3705</v>
      </c>
      <c r="D15631" s="3">
        <v>1</v>
      </c>
      <c r="E15631" s="3">
        <v>14259</v>
      </c>
      <c r="F15631" s="3">
        <v>0.99</v>
      </c>
      <c r="G15631" s="4">
        <v>38585.250254629631</v>
      </c>
      <c r="H15631" s="6">
        <v>38585.250254629631</v>
      </c>
      <c r="I15631" s="6">
        <v>38586.234976851854</v>
      </c>
      <c r="J15631" s="10">
        <f>COUNTIF(B15631:B31662,B15631)</f>
        <v>1</v>
      </c>
      <c r="K15631" s="10" t="str">
        <f t="shared" si="245"/>
        <v>New Customer</v>
      </c>
    </row>
    <row r="15632" spans="1:11" x14ac:dyDescent="0.25">
      <c r="A15632" s="3">
        <v>15636</v>
      </c>
      <c r="B15632" s="3">
        <v>584</v>
      </c>
      <c r="C15632" s="3">
        <v>3462</v>
      </c>
      <c r="D15632" s="3">
        <v>2</v>
      </c>
      <c r="E15632" s="3">
        <v>379</v>
      </c>
      <c r="F15632" s="3">
        <v>4.99</v>
      </c>
      <c r="G15632" s="4">
        <v>38499.392731481479</v>
      </c>
      <c r="H15632" s="6">
        <v>38499.392731481479</v>
      </c>
      <c r="I15632" s="6">
        <v>38505.263564814813</v>
      </c>
      <c r="J15632" s="10">
        <f>COUNTIF(B15632:B31663,B15632)</f>
        <v>30</v>
      </c>
      <c r="K15632" s="10" t="str">
        <f t="shared" si="245"/>
        <v>Repeat Customer</v>
      </c>
    </row>
    <row r="15633" spans="1:11" x14ac:dyDescent="0.25">
      <c r="A15633" s="3">
        <v>15637</v>
      </c>
      <c r="B15633" s="3">
        <v>584</v>
      </c>
      <c r="C15633" s="3">
        <v>452</v>
      </c>
      <c r="D15633" s="3">
        <v>1</v>
      </c>
      <c r="E15633" s="3">
        <v>626</v>
      </c>
      <c r="F15633" s="3">
        <v>4.99</v>
      </c>
      <c r="G15633" s="4">
        <v>38500.707048611112</v>
      </c>
      <c r="H15633" s="6">
        <v>38500.707048611112</v>
      </c>
      <c r="I15633" s="6">
        <v>38504.584826388891</v>
      </c>
      <c r="J15633" s="10">
        <f>COUNTIF(B15633:B31664,B15633)</f>
        <v>29</v>
      </c>
      <c r="K15633" s="10" t="str">
        <f t="shared" si="245"/>
        <v>Repeat Customer</v>
      </c>
    </row>
    <row r="15634" spans="1:11" x14ac:dyDescent="0.25">
      <c r="A15634" s="3">
        <v>15638</v>
      </c>
      <c r="B15634" s="3">
        <v>584</v>
      </c>
      <c r="C15634" s="3">
        <v>3860</v>
      </c>
      <c r="D15634" s="3">
        <v>1</v>
      </c>
      <c r="E15634" s="3">
        <v>920</v>
      </c>
      <c r="F15634" s="3">
        <v>4.99</v>
      </c>
      <c r="G15634" s="4">
        <v>38502.488900462966</v>
      </c>
      <c r="H15634" s="6">
        <v>38502.488900462966</v>
      </c>
      <c r="I15634" s="6">
        <v>38505.346539351849</v>
      </c>
      <c r="J15634" s="10">
        <f>COUNTIF(B15634:B31665,B15634)</f>
        <v>28</v>
      </c>
      <c r="K15634" s="10" t="str">
        <f t="shared" si="245"/>
        <v>Repeat Customer</v>
      </c>
    </row>
    <row r="15635" spans="1:11" x14ac:dyDescent="0.25">
      <c r="A15635" s="3">
        <v>15639</v>
      </c>
      <c r="B15635" s="3">
        <v>584</v>
      </c>
      <c r="C15635" s="3">
        <v>924</v>
      </c>
      <c r="D15635" s="3">
        <v>2</v>
      </c>
      <c r="E15635" s="3">
        <v>1436</v>
      </c>
      <c r="F15635" s="3">
        <v>3.99</v>
      </c>
      <c r="G15635" s="4">
        <v>38518.774768518517</v>
      </c>
      <c r="H15635" s="6">
        <v>38518.774768518517</v>
      </c>
      <c r="I15635" s="6">
        <v>38524.628240740742</v>
      </c>
      <c r="J15635" s="10">
        <f>COUNTIF(B15635:B31666,B15635)</f>
        <v>27</v>
      </c>
      <c r="K15635" s="10" t="str">
        <f t="shared" si="245"/>
        <v>Repeat Customer</v>
      </c>
    </row>
    <row r="15636" spans="1:11" x14ac:dyDescent="0.25">
      <c r="A15636" s="3">
        <v>15640</v>
      </c>
      <c r="B15636" s="3">
        <v>584</v>
      </c>
      <c r="C15636" s="3">
        <v>4095</v>
      </c>
      <c r="D15636" s="3">
        <v>2</v>
      </c>
      <c r="E15636" s="3">
        <v>3317</v>
      </c>
      <c r="F15636" s="3">
        <v>6.99</v>
      </c>
      <c r="G15636" s="4">
        <v>38524.348981481482</v>
      </c>
      <c r="H15636" s="6">
        <v>38524.348981481482</v>
      </c>
      <c r="I15636" s="6">
        <v>38529.596203703702</v>
      </c>
      <c r="J15636" s="10">
        <f>COUNTIF(B15636:B31667,B15636)</f>
        <v>26</v>
      </c>
      <c r="K15636" s="10" t="str">
        <f t="shared" si="245"/>
        <v>Repeat Customer</v>
      </c>
    </row>
    <row r="15637" spans="1:11" x14ac:dyDescent="0.25">
      <c r="A15637" s="3">
        <v>15641</v>
      </c>
      <c r="B15637" s="3">
        <v>584</v>
      </c>
      <c r="C15637" s="3">
        <v>1449</v>
      </c>
      <c r="D15637" s="3">
        <v>2</v>
      </c>
      <c r="E15637" s="3">
        <v>3741</v>
      </c>
      <c r="F15637" s="3">
        <v>2.99</v>
      </c>
      <c r="G15637" s="4">
        <v>38539.500208333331</v>
      </c>
      <c r="H15637" s="6">
        <v>38539.500208333331</v>
      </c>
      <c r="I15637" s="6">
        <v>38545.376597222225</v>
      </c>
      <c r="J15637" s="10">
        <f>COUNTIF(B15637:B31668,B15637)</f>
        <v>25</v>
      </c>
      <c r="K15637" s="10" t="str">
        <f t="shared" si="245"/>
        <v>Repeat Customer</v>
      </c>
    </row>
    <row r="15638" spans="1:11" x14ac:dyDescent="0.25">
      <c r="A15638" s="3">
        <v>15642</v>
      </c>
      <c r="B15638" s="3">
        <v>584</v>
      </c>
      <c r="C15638" s="3">
        <v>145</v>
      </c>
      <c r="D15638" s="3">
        <v>2</v>
      </c>
      <c r="E15638" s="3">
        <v>3895</v>
      </c>
      <c r="F15638" s="3">
        <v>7.99</v>
      </c>
      <c r="G15638" s="4">
        <v>38539.794722222221</v>
      </c>
      <c r="H15638" s="6">
        <v>38539.794722222221</v>
      </c>
      <c r="I15638" s="6">
        <v>38548.741944444446</v>
      </c>
      <c r="J15638" s="10">
        <f>COUNTIF(B15638:B31669,B15638)</f>
        <v>24</v>
      </c>
      <c r="K15638" s="10" t="str">
        <f t="shared" si="245"/>
        <v>Repeat Customer</v>
      </c>
    </row>
    <row r="15639" spans="1:11" x14ac:dyDescent="0.25">
      <c r="A15639" s="3">
        <v>15643</v>
      </c>
      <c r="B15639" s="3">
        <v>584</v>
      </c>
      <c r="C15639" s="3">
        <v>2754</v>
      </c>
      <c r="D15639" s="3">
        <v>1</v>
      </c>
      <c r="E15639" s="3">
        <v>4410</v>
      </c>
      <c r="F15639" s="3">
        <v>0.99</v>
      </c>
      <c r="G15639" s="4">
        <v>38540.908518518518</v>
      </c>
      <c r="H15639" s="6">
        <v>38540.908518518518</v>
      </c>
      <c r="I15639" s="6">
        <v>38542.135601851849</v>
      </c>
      <c r="J15639" s="10">
        <f>COUNTIF(B15639:B31670,B15639)</f>
        <v>23</v>
      </c>
      <c r="K15639" s="10" t="str">
        <f t="shared" si="245"/>
        <v>Repeat Customer</v>
      </c>
    </row>
    <row r="15640" spans="1:11" x14ac:dyDescent="0.25">
      <c r="A15640" s="3">
        <v>15644</v>
      </c>
      <c r="B15640" s="3">
        <v>584</v>
      </c>
      <c r="C15640" s="3">
        <v>3310</v>
      </c>
      <c r="D15640" s="3">
        <v>1</v>
      </c>
      <c r="E15640" s="3">
        <v>4977</v>
      </c>
      <c r="F15640" s="3">
        <v>0.99</v>
      </c>
      <c r="G15640" s="4">
        <v>38542.010995370372</v>
      </c>
      <c r="H15640" s="6">
        <v>38542.010995370372</v>
      </c>
      <c r="I15640" s="6">
        <v>38543.024189814816</v>
      </c>
      <c r="J15640" s="10">
        <f>COUNTIF(B15640:B31671,B15640)</f>
        <v>22</v>
      </c>
      <c r="K15640" s="10" t="str">
        <f t="shared" si="245"/>
        <v>Repeat Customer</v>
      </c>
    </row>
    <row r="15641" spans="1:11" x14ac:dyDescent="0.25">
      <c r="A15641" s="3">
        <v>15645</v>
      </c>
      <c r="B15641" s="3">
        <v>584</v>
      </c>
      <c r="C15641" s="3">
        <v>1112</v>
      </c>
      <c r="D15641" s="3">
        <v>2</v>
      </c>
      <c r="E15641" s="3">
        <v>6954</v>
      </c>
      <c r="F15641" s="3">
        <v>0.99</v>
      </c>
      <c r="G15641" s="4">
        <v>38559.996678240743</v>
      </c>
      <c r="H15641" s="6">
        <v>38559.996678240743</v>
      </c>
      <c r="I15641" s="6">
        <v>38561.792511574073</v>
      </c>
      <c r="J15641" s="10">
        <f>COUNTIF(B15641:B31672,B15641)</f>
        <v>21</v>
      </c>
      <c r="K15641" s="10" t="str">
        <f t="shared" si="245"/>
        <v>Repeat Customer</v>
      </c>
    </row>
    <row r="15642" spans="1:11" x14ac:dyDescent="0.25">
      <c r="A15642" s="3">
        <v>15646</v>
      </c>
      <c r="B15642" s="3">
        <v>584</v>
      </c>
      <c r="C15642" s="3">
        <v>4005</v>
      </c>
      <c r="D15642" s="3">
        <v>1</v>
      </c>
      <c r="E15642" s="3">
        <v>7186</v>
      </c>
      <c r="F15642" s="3">
        <v>2.99</v>
      </c>
      <c r="G15642" s="4">
        <v>38560.351527777777</v>
      </c>
      <c r="H15642" s="6">
        <v>38560.351527777777</v>
      </c>
      <c r="I15642" s="6">
        <v>38561.514722222222</v>
      </c>
      <c r="J15642" s="10">
        <f>COUNTIF(B15642:B31673,B15642)</f>
        <v>20</v>
      </c>
      <c r="K15642" s="10" t="str">
        <f t="shared" si="245"/>
        <v>Repeat Customer</v>
      </c>
    </row>
    <row r="15643" spans="1:11" x14ac:dyDescent="0.25">
      <c r="A15643" s="3">
        <v>15647</v>
      </c>
      <c r="B15643" s="3">
        <v>584</v>
      </c>
      <c r="C15643" s="3">
        <v>3202</v>
      </c>
      <c r="D15643" s="3">
        <v>1</v>
      </c>
      <c r="E15643" s="3">
        <v>7372</v>
      </c>
      <c r="F15643" s="3">
        <v>4.99</v>
      </c>
      <c r="G15643" s="4">
        <v>38560.637986111113</v>
      </c>
      <c r="H15643" s="6">
        <v>38560.637986111113</v>
      </c>
      <c r="I15643" s="6">
        <v>38565.637986111113</v>
      </c>
      <c r="J15643" s="10">
        <f>COUNTIF(B15643:B31674,B15643)</f>
        <v>19</v>
      </c>
      <c r="K15643" s="10" t="str">
        <f t="shared" si="245"/>
        <v>Repeat Customer</v>
      </c>
    </row>
    <row r="15644" spans="1:11" x14ac:dyDescent="0.25">
      <c r="A15644" s="3">
        <v>15648</v>
      </c>
      <c r="B15644" s="3">
        <v>584</v>
      </c>
      <c r="C15644" s="3">
        <v>1622</v>
      </c>
      <c r="D15644" s="3">
        <v>1</v>
      </c>
      <c r="E15644" s="3">
        <v>7659</v>
      </c>
      <c r="F15644" s="3">
        <v>4.99</v>
      </c>
      <c r="G15644" s="4">
        <v>38561.090104166666</v>
      </c>
      <c r="H15644" s="6">
        <v>38561.090104166666</v>
      </c>
      <c r="I15644" s="6">
        <v>38566.232465277775</v>
      </c>
      <c r="J15644" s="10">
        <f>COUNTIF(B15644:B31675,B15644)</f>
        <v>18</v>
      </c>
      <c r="K15644" s="10" t="str">
        <f t="shared" si="245"/>
        <v>Repeat Customer</v>
      </c>
    </row>
    <row r="15645" spans="1:11" x14ac:dyDescent="0.25">
      <c r="A15645" s="3">
        <v>15649</v>
      </c>
      <c r="B15645" s="3">
        <v>584</v>
      </c>
      <c r="C15645" s="3">
        <v>2956</v>
      </c>
      <c r="D15645" s="3">
        <v>2</v>
      </c>
      <c r="E15645" s="3">
        <v>8879</v>
      </c>
      <c r="F15645" s="3">
        <v>4.99</v>
      </c>
      <c r="G15645" s="4">
        <v>38563.011134259257</v>
      </c>
      <c r="H15645" s="6">
        <v>38563.011134259257</v>
      </c>
      <c r="I15645" s="6">
        <v>38570.840300925927</v>
      </c>
      <c r="J15645" s="10">
        <f>COUNTIF(B15645:B31676,B15645)</f>
        <v>17</v>
      </c>
      <c r="K15645" s="10" t="str">
        <f t="shared" si="245"/>
        <v>Repeat Customer</v>
      </c>
    </row>
    <row r="15646" spans="1:11" x14ac:dyDescent="0.25">
      <c r="A15646" s="3">
        <v>15650</v>
      </c>
      <c r="B15646" s="3">
        <v>584</v>
      </c>
      <c r="C15646" s="3">
        <v>685</v>
      </c>
      <c r="D15646" s="3">
        <v>2</v>
      </c>
      <c r="E15646" s="3">
        <v>9451</v>
      </c>
      <c r="F15646" s="3">
        <v>3.99</v>
      </c>
      <c r="G15646" s="4">
        <v>38563.923807870371</v>
      </c>
      <c r="H15646" s="6">
        <v>38563.923807870371</v>
      </c>
      <c r="I15646" s="6">
        <v>38571.120335648149</v>
      </c>
      <c r="J15646" s="10">
        <f>COUNTIF(B15646:B31677,B15646)</f>
        <v>16</v>
      </c>
      <c r="K15646" s="10" t="str">
        <f t="shared" si="245"/>
        <v>Repeat Customer</v>
      </c>
    </row>
    <row r="15647" spans="1:11" x14ac:dyDescent="0.25">
      <c r="A15647" s="3">
        <v>15651</v>
      </c>
      <c r="B15647" s="3">
        <v>584</v>
      </c>
      <c r="C15647" s="3">
        <v>335</v>
      </c>
      <c r="D15647" s="3">
        <v>1</v>
      </c>
      <c r="E15647" s="3">
        <v>9719</v>
      </c>
      <c r="F15647" s="3">
        <v>5.99</v>
      </c>
      <c r="G15647" s="4">
        <v>38564.350844907407</v>
      </c>
      <c r="H15647" s="6">
        <v>38564.350844907407</v>
      </c>
      <c r="I15647" s="6">
        <v>38569.348761574074</v>
      </c>
      <c r="J15647" s="10">
        <f>COUNTIF(B15647:B31678,B15647)</f>
        <v>15</v>
      </c>
      <c r="K15647" s="10" t="str">
        <f t="shared" si="245"/>
        <v>Repeat Customer</v>
      </c>
    </row>
    <row r="15648" spans="1:11" x14ac:dyDescent="0.25">
      <c r="A15648" s="3">
        <v>15652</v>
      </c>
      <c r="B15648" s="3">
        <v>584</v>
      </c>
      <c r="C15648" s="3">
        <v>4246</v>
      </c>
      <c r="D15648" s="3">
        <v>2</v>
      </c>
      <c r="E15648" s="3">
        <v>10073</v>
      </c>
      <c r="F15648" s="3">
        <v>2.99</v>
      </c>
      <c r="G15648" s="4">
        <v>38564.828645833331</v>
      </c>
      <c r="H15648" s="6">
        <v>38564.828645833331</v>
      </c>
      <c r="I15648" s="6">
        <v>38569.966840277775</v>
      </c>
      <c r="J15648" s="10">
        <f>COUNTIF(B15648:B31679,B15648)</f>
        <v>14</v>
      </c>
      <c r="K15648" s="10" t="str">
        <f t="shared" si="245"/>
        <v>Repeat Customer</v>
      </c>
    </row>
    <row r="15649" spans="1:11" x14ac:dyDescent="0.25">
      <c r="A15649" s="3">
        <v>15653</v>
      </c>
      <c r="B15649" s="3">
        <v>584</v>
      </c>
      <c r="C15649" s="3">
        <v>585</v>
      </c>
      <c r="D15649" s="3">
        <v>1</v>
      </c>
      <c r="E15649" s="3">
        <v>10914</v>
      </c>
      <c r="F15649" s="3">
        <v>4.99</v>
      </c>
      <c r="G15649" s="4">
        <v>38566.086608796293</v>
      </c>
      <c r="H15649" s="6">
        <v>38566.086608796293</v>
      </c>
      <c r="I15649" s="6">
        <v>38570.125497685185</v>
      </c>
      <c r="J15649" s="10">
        <f>COUNTIF(B15649:B31680,B15649)</f>
        <v>13</v>
      </c>
      <c r="K15649" s="10" t="str">
        <f t="shared" si="245"/>
        <v>Repeat Customer</v>
      </c>
    </row>
    <row r="15650" spans="1:11" x14ac:dyDescent="0.25">
      <c r="A15650" s="3">
        <v>15654</v>
      </c>
      <c r="B15650" s="3">
        <v>584</v>
      </c>
      <c r="C15650" s="3">
        <v>478</v>
      </c>
      <c r="D15650" s="3">
        <v>2</v>
      </c>
      <c r="E15650" s="3">
        <v>10966</v>
      </c>
      <c r="F15650" s="3">
        <v>0.99</v>
      </c>
      <c r="G15650" s="4">
        <v>38566.167210648149</v>
      </c>
      <c r="H15650" s="6">
        <v>38566.167210648149</v>
      </c>
      <c r="I15650" s="6">
        <v>38572.082488425927</v>
      </c>
      <c r="J15650" s="10">
        <f>COUNTIF(B15650:B31681,B15650)</f>
        <v>12</v>
      </c>
      <c r="K15650" s="10" t="str">
        <f t="shared" si="245"/>
        <v>Repeat Customer</v>
      </c>
    </row>
    <row r="15651" spans="1:11" x14ac:dyDescent="0.25">
      <c r="A15651" s="3">
        <v>15655</v>
      </c>
      <c r="B15651" s="3">
        <v>584</v>
      </c>
      <c r="C15651" s="3">
        <v>1007</v>
      </c>
      <c r="D15651" s="3">
        <v>1</v>
      </c>
      <c r="E15651" s="3">
        <v>11213</v>
      </c>
      <c r="F15651" s="3">
        <v>4.99</v>
      </c>
      <c r="G15651" s="4">
        <v>38566.51290509259</v>
      </c>
      <c r="H15651" s="6">
        <v>38566.51290509259</v>
      </c>
      <c r="I15651" s="6">
        <v>38569.364293981482</v>
      </c>
      <c r="J15651" s="10">
        <f>COUNTIF(B15651:B31682,B15651)</f>
        <v>11</v>
      </c>
      <c r="K15651" s="10" t="str">
        <f t="shared" si="245"/>
        <v>Repeat Customer</v>
      </c>
    </row>
    <row r="15652" spans="1:11" x14ac:dyDescent="0.25">
      <c r="A15652" s="3">
        <v>15656</v>
      </c>
      <c r="B15652" s="3">
        <v>584</v>
      </c>
      <c r="C15652" s="3">
        <v>4003</v>
      </c>
      <c r="D15652" s="3">
        <v>2</v>
      </c>
      <c r="E15652" s="3">
        <v>11500</v>
      </c>
      <c r="F15652" s="3">
        <v>6.99</v>
      </c>
      <c r="G15652" s="4">
        <v>38580.959282407406</v>
      </c>
      <c r="H15652" s="6">
        <v>38580.959282407406</v>
      </c>
      <c r="I15652" s="6">
        <v>38588.954421296294</v>
      </c>
      <c r="J15652" s="10">
        <f>COUNTIF(B15652:B31683,B15652)</f>
        <v>10</v>
      </c>
      <c r="K15652" s="10" t="str">
        <f t="shared" si="245"/>
        <v>Repeat Customer</v>
      </c>
    </row>
    <row r="15653" spans="1:11" x14ac:dyDescent="0.25">
      <c r="A15653" s="3">
        <v>15657</v>
      </c>
      <c r="B15653" s="3">
        <v>584</v>
      </c>
      <c r="C15653" s="3">
        <v>199</v>
      </c>
      <c r="D15653" s="3">
        <v>2</v>
      </c>
      <c r="E15653" s="3">
        <v>12507</v>
      </c>
      <c r="F15653" s="3">
        <v>8.99</v>
      </c>
      <c r="G15653" s="4">
        <v>38582.555011574077</v>
      </c>
      <c r="H15653" s="6">
        <v>38582.555011574077</v>
      </c>
      <c r="I15653" s="6">
        <v>38591.49181712963</v>
      </c>
      <c r="J15653" s="10">
        <f>COUNTIF(B15653:B31684,B15653)</f>
        <v>9</v>
      </c>
      <c r="K15653" s="10" t="str">
        <f t="shared" si="245"/>
        <v>Repeat Customer</v>
      </c>
    </row>
    <row r="15654" spans="1:11" x14ac:dyDescent="0.25">
      <c r="A15654" s="3">
        <v>15658</v>
      </c>
      <c r="B15654" s="3">
        <v>584</v>
      </c>
      <c r="C15654" s="3">
        <v>4357</v>
      </c>
      <c r="D15654" s="3">
        <v>2</v>
      </c>
      <c r="E15654" s="3">
        <v>12541</v>
      </c>
      <c r="F15654" s="3">
        <v>2.99</v>
      </c>
      <c r="G15654" s="4">
        <v>38582.596180555556</v>
      </c>
      <c r="H15654" s="6">
        <v>38582.596180555556</v>
      </c>
      <c r="I15654" s="6">
        <v>38590.433680555558</v>
      </c>
      <c r="J15654" s="10">
        <f>COUNTIF(B15654:B31685,B15654)</f>
        <v>8</v>
      </c>
      <c r="K15654" s="10" t="str">
        <f t="shared" si="245"/>
        <v>Repeat Customer</v>
      </c>
    </row>
    <row r="15655" spans="1:11" x14ac:dyDescent="0.25">
      <c r="A15655" s="3">
        <v>15659</v>
      </c>
      <c r="B15655" s="3">
        <v>584</v>
      </c>
      <c r="C15655" s="3">
        <v>1543</v>
      </c>
      <c r="D15655" s="3">
        <v>2</v>
      </c>
      <c r="E15655" s="3">
        <v>12693</v>
      </c>
      <c r="F15655" s="3">
        <v>5.99</v>
      </c>
      <c r="G15655" s="4">
        <v>38582.840497685182</v>
      </c>
      <c r="H15655" s="6">
        <v>38582.840497685182</v>
      </c>
      <c r="I15655" s="6">
        <v>38589.8828587963</v>
      </c>
      <c r="J15655" s="10">
        <f>COUNTIF(B15655:B31686,B15655)</f>
        <v>7</v>
      </c>
      <c r="K15655" s="10" t="str">
        <f t="shared" si="245"/>
        <v>Repeat Customer</v>
      </c>
    </row>
    <row r="15656" spans="1:11" x14ac:dyDescent="0.25">
      <c r="A15656" s="3">
        <v>15660</v>
      </c>
      <c r="B15656" s="3">
        <v>584</v>
      </c>
      <c r="C15656" s="3">
        <v>4146</v>
      </c>
      <c r="D15656" s="3">
        <v>1</v>
      </c>
      <c r="E15656" s="3">
        <v>12844</v>
      </c>
      <c r="F15656" s="3">
        <v>2.99</v>
      </c>
      <c r="G15656" s="4">
        <v>38583.082731481481</v>
      </c>
      <c r="H15656" s="6">
        <v>38583.082731481481</v>
      </c>
      <c r="I15656" s="6">
        <v>38588.931342592594</v>
      </c>
      <c r="J15656" s="10">
        <f>COUNTIF(B15656:B31687,B15656)</f>
        <v>6</v>
      </c>
      <c r="K15656" s="10" t="str">
        <f t="shared" si="245"/>
        <v>Repeat Customer</v>
      </c>
    </row>
    <row r="15657" spans="1:11" x14ac:dyDescent="0.25">
      <c r="A15657" s="3">
        <v>15661</v>
      </c>
      <c r="B15657" s="3">
        <v>584</v>
      </c>
      <c r="C15657" s="3">
        <v>3772</v>
      </c>
      <c r="D15657" s="3">
        <v>2</v>
      </c>
      <c r="E15657" s="3">
        <v>14102</v>
      </c>
      <c r="F15657" s="3">
        <v>5.99</v>
      </c>
      <c r="G15657" s="4">
        <v>38585.024548611109</v>
      </c>
      <c r="H15657" s="6">
        <v>38585.024548611109</v>
      </c>
      <c r="I15657" s="6">
        <v>38594.202326388891</v>
      </c>
      <c r="J15657" s="10">
        <f>COUNTIF(B15657:B31688,B15657)</f>
        <v>5</v>
      </c>
      <c r="K15657" s="10" t="str">
        <f t="shared" si="245"/>
        <v>Repeat Customer</v>
      </c>
    </row>
    <row r="15658" spans="1:11" x14ac:dyDescent="0.25">
      <c r="A15658" s="3">
        <v>15662</v>
      </c>
      <c r="B15658" s="3">
        <v>584</v>
      </c>
      <c r="C15658" s="3">
        <v>844</v>
      </c>
      <c r="D15658" s="3">
        <v>2</v>
      </c>
      <c r="E15658" s="3">
        <v>14230</v>
      </c>
      <c r="F15658" s="3">
        <v>5.99</v>
      </c>
      <c r="G15658" s="4">
        <v>38585.206585648149</v>
      </c>
      <c r="H15658" s="6">
        <v>38585.206585648149</v>
      </c>
      <c r="I15658" s="6">
        <v>38591.343391203707</v>
      </c>
      <c r="J15658" s="10">
        <f>COUNTIF(B15658:B31689,B15658)</f>
        <v>4</v>
      </c>
      <c r="K15658" s="10" t="str">
        <f t="shared" si="245"/>
        <v>Repeat Customer</v>
      </c>
    </row>
    <row r="15659" spans="1:11" x14ac:dyDescent="0.25">
      <c r="A15659" s="3">
        <v>15663</v>
      </c>
      <c r="B15659" s="3">
        <v>584</v>
      </c>
      <c r="C15659" s="3">
        <v>1889</v>
      </c>
      <c r="D15659" s="3">
        <v>2</v>
      </c>
      <c r="E15659" s="3">
        <v>14447</v>
      </c>
      <c r="F15659" s="3">
        <v>4.99</v>
      </c>
      <c r="G15659" s="4">
        <v>38585.508391203701</v>
      </c>
      <c r="H15659" s="6">
        <v>38585.508391203701</v>
      </c>
      <c r="I15659" s="6">
        <v>38591.616030092591</v>
      </c>
      <c r="J15659" s="10">
        <f>COUNTIF(B15659:B31690,B15659)</f>
        <v>3</v>
      </c>
      <c r="K15659" s="10" t="str">
        <f t="shared" si="245"/>
        <v>Repeat Customer</v>
      </c>
    </row>
    <row r="15660" spans="1:11" x14ac:dyDescent="0.25">
      <c r="A15660" s="3">
        <v>15664</v>
      </c>
      <c r="B15660" s="3">
        <v>584</v>
      </c>
      <c r="C15660" s="3">
        <v>2875</v>
      </c>
      <c r="D15660" s="3">
        <v>1</v>
      </c>
      <c r="E15660" s="3">
        <v>14930</v>
      </c>
      <c r="F15660" s="3">
        <v>1.99</v>
      </c>
      <c r="G15660" s="4">
        <v>38586.235092592593</v>
      </c>
      <c r="H15660" s="6">
        <v>38586.235092592593</v>
      </c>
      <c r="I15660" s="6">
        <v>38594.306620370371</v>
      </c>
      <c r="J15660" s="10">
        <f>COUNTIF(B15660:B31691,B15660)</f>
        <v>2</v>
      </c>
      <c r="K15660" s="10" t="str">
        <f t="shared" si="245"/>
        <v>Repeat Customer</v>
      </c>
    </row>
    <row r="15661" spans="1:11" x14ac:dyDescent="0.25">
      <c r="A15661" s="3">
        <v>15665</v>
      </c>
      <c r="B15661" s="3">
        <v>584</v>
      </c>
      <c r="C15661" s="3">
        <v>899</v>
      </c>
      <c r="D15661" s="3">
        <v>1</v>
      </c>
      <c r="E15661" s="3">
        <v>15615</v>
      </c>
      <c r="F15661" s="3">
        <v>0.99</v>
      </c>
      <c r="G15661" s="4">
        <v>38587.29583333333</v>
      </c>
      <c r="H15661" s="6">
        <v>38587.29583333333</v>
      </c>
      <c r="I15661" s="6">
        <v>38594.472916666666</v>
      </c>
      <c r="J15661" s="10">
        <f>COUNTIF(B15661:B31692,B15661)</f>
        <v>1</v>
      </c>
      <c r="K15661" s="10" t="str">
        <f t="shared" si="245"/>
        <v>New Customer</v>
      </c>
    </row>
    <row r="15662" spans="1:11" x14ac:dyDescent="0.25">
      <c r="A15662" s="3">
        <v>15666</v>
      </c>
      <c r="B15662" s="3">
        <v>585</v>
      </c>
      <c r="C15662" s="3">
        <v>1625</v>
      </c>
      <c r="D15662" s="3">
        <v>1</v>
      </c>
      <c r="E15662" s="3">
        <v>1344</v>
      </c>
      <c r="F15662" s="3">
        <v>0.99</v>
      </c>
      <c r="G15662" s="4">
        <v>38518.520613425928</v>
      </c>
      <c r="H15662" s="6">
        <v>38518.520613425928</v>
      </c>
      <c r="I15662" s="6">
        <v>38525.531724537039</v>
      </c>
      <c r="J15662" s="10">
        <f>COUNTIF(B15662:B31693,B15662)</f>
        <v>24</v>
      </c>
      <c r="K15662" s="10" t="str">
        <f t="shared" si="245"/>
        <v>Repeat Customer</v>
      </c>
    </row>
    <row r="15663" spans="1:11" x14ac:dyDescent="0.25">
      <c r="A15663" s="3">
        <v>15667</v>
      </c>
      <c r="B15663" s="3">
        <v>585</v>
      </c>
      <c r="C15663" s="3">
        <v>4540</v>
      </c>
      <c r="D15663" s="3">
        <v>2</v>
      </c>
      <c r="E15663" s="3">
        <v>1346</v>
      </c>
      <c r="F15663" s="3">
        <v>7.99</v>
      </c>
      <c r="G15663" s="4">
        <v>38518.527685185189</v>
      </c>
      <c r="H15663" s="6">
        <v>38518.527685185189</v>
      </c>
      <c r="I15663" s="6">
        <v>38527.738796296297</v>
      </c>
      <c r="J15663" s="10">
        <f>COUNTIF(B15663:B31694,B15663)</f>
        <v>23</v>
      </c>
      <c r="K15663" s="10" t="str">
        <f t="shared" si="245"/>
        <v>Repeat Customer</v>
      </c>
    </row>
    <row r="15664" spans="1:11" x14ac:dyDescent="0.25">
      <c r="A15664" s="3">
        <v>15668</v>
      </c>
      <c r="B15664" s="3">
        <v>585</v>
      </c>
      <c r="C15664" s="3">
        <v>3744</v>
      </c>
      <c r="D15664" s="3">
        <v>1</v>
      </c>
      <c r="E15664" s="3">
        <v>2674</v>
      </c>
      <c r="F15664" s="3">
        <v>0.99</v>
      </c>
      <c r="G15664" s="4">
        <v>38522.491655092592</v>
      </c>
      <c r="H15664" s="6">
        <v>38522.491655092592</v>
      </c>
      <c r="I15664" s="6">
        <v>38523.340266203704</v>
      </c>
      <c r="J15664" s="10">
        <f>COUNTIF(B15664:B31695,B15664)</f>
        <v>22</v>
      </c>
      <c r="K15664" s="10" t="str">
        <f t="shared" si="245"/>
        <v>Repeat Customer</v>
      </c>
    </row>
    <row r="15665" spans="1:11" x14ac:dyDescent="0.25">
      <c r="A15665" s="3">
        <v>15669</v>
      </c>
      <c r="B15665" s="3">
        <v>585</v>
      </c>
      <c r="C15665" s="3">
        <v>3615</v>
      </c>
      <c r="D15665" s="3">
        <v>1</v>
      </c>
      <c r="E15665" s="3">
        <v>2930</v>
      </c>
      <c r="F15665" s="3">
        <v>3.99</v>
      </c>
      <c r="G15665" s="4">
        <v>38523.201724537037</v>
      </c>
      <c r="H15665" s="6">
        <v>38523.201724537037</v>
      </c>
      <c r="I15665" s="6">
        <v>38531.250335648147</v>
      </c>
      <c r="J15665" s="10">
        <f>COUNTIF(B15665:B31696,B15665)</f>
        <v>21</v>
      </c>
      <c r="K15665" s="10" t="str">
        <f t="shared" si="245"/>
        <v>Repeat Customer</v>
      </c>
    </row>
    <row r="15666" spans="1:11" x14ac:dyDescent="0.25">
      <c r="A15666" s="3">
        <v>15670</v>
      </c>
      <c r="B15666" s="3">
        <v>585</v>
      </c>
      <c r="C15666" s="3">
        <v>1259</v>
      </c>
      <c r="D15666" s="3">
        <v>2</v>
      </c>
      <c r="E15666" s="3">
        <v>4156</v>
      </c>
      <c r="F15666" s="3">
        <v>4.99</v>
      </c>
      <c r="G15666" s="4">
        <v>38540.37767361111</v>
      </c>
      <c r="H15666" s="6">
        <v>38540.37767361111</v>
      </c>
      <c r="I15666" s="6">
        <v>38545.407534722224</v>
      </c>
      <c r="J15666" s="10">
        <f>COUNTIF(B15666:B31697,B15666)</f>
        <v>20</v>
      </c>
      <c r="K15666" s="10" t="str">
        <f t="shared" si="245"/>
        <v>Repeat Customer</v>
      </c>
    </row>
    <row r="15667" spans="1:11" x14ac:dyDescent="0.25">
      <c r="A15667" s="3">
        <v>15671</v>
      </c>
      <c r="B15667" s="3">
        <v>585</v>
      </c>
      <c r="C15667" s="3">
        <v>4290</v>
      </c>
      <c r="D15667" s="3">
        <v>2</v>
      </c>
      <c r="E15667" s="3">
        <v>4579</v>
      </c>
      <c r="F15667" s="3">
        <v>4.99</v>
      </c>
      <c r="G15667" s="4">
        <v>38541.251342592594</v>
      </c>
      <c r="H15667" s="6">
        <v>38541.251342592594</v>
      </c>
      <c r="I15667" s="6">
        <v>38546.475648148145</v>
      </c>
      <c r="J15667" s="10">
        <f>COUNTIF(B15667:B31698,B15667)</f>
        <v>19</v>
      </c>
      <c r="K15667" s="10" t="str">
        <f t="shared" si="245"/>
        <v>Repeat Customer</v>
      </c>
    </row>
    <row r="15668" spans="1:11" x14ac:dyDescent="0.25">
      <c r="A15668" s="3">
        <v>15672</v>
      </c>
      <c r="B15668" s="3">
        <v>585</v>
      </c>
      <c r="C15668" s="3">
        <v>503</v>
      </c>
      <c r="D15668" s="3">
        <v>1</v>
      </c>
      <c r="E15668" s="3">
        <v>4684</v>
      </c>
      <c r="F15668" s="3">
        <v>9.99</v>
      </c>
      <c r="G15668" s="4">
        <v>38541.445208333331</v>
      </c>
      <c r="H15668" s="6">
        <v>38541.445208333331</v>
      </c>
      <c r="I15668" s="6">
        <v>38550.441041666665</v>
      </c>
      <c r="J15668" s="10">
        <f>COUNTIF(B15668:B31699,B15668)</f>
        <v>18</v>
      </c>
      <c r="K15668" s="10" t="str">
        <f t="shared" si="245"/>
        <v>Repeat Customer</v>
      </c>
    </row>
    <row r="15669" spans="1:11" x14ac:dyDescent="0.25">
      <c r="A15669" s="3">
        <v>15673</v>
      </c>
      <c r="B15669" s="3">
        <v>585</v>
      </c>
      <c r="C15669" s="3">
        <v>1036</v>
      </c>
      <c r="D15669" s="3">
        <v>2</v>
      </c>
      <c r="E15669" s="3">
        <v>5284</v>
      </c>
      <c r="F15669" s="3">
        <v>2.99</v>
      </c>
      <c r="G15669" s="4">
        <v>38542.630798611113</v>
      </c>
      <c r="H15669" s="6">
        <v>38542.630798611113</v>
      </c>
      <c r="I15669" s="6">
        <v>38549.412048611113</v>
      </c>
      <c r="J15669" s="10">
        <f>COUNTIF(B15669:B31700,B15669)</f>
        <v>17</v>
      </c>
      <c r="K15669" s="10" t="str">
        <f t="shared" si="245"/>
        <v>Repeat Customer</v>
      </c>
    </row>
    <row r="15670" spans="1:11" x14ac:dyDescent="0.25">
      <c r="A15670" s="3">
        <v>15674</v>
      </c>
      <c r="B15670" s="3">
        <v>585</v>
      </c>
      <c r="C15670" s="3">
        <v>4319</v>
      </c>
      <c r="D15670" s="3">
        <v>2</v>
      </c>
      <c r="E15670" s="3">
        <v>5950</v>
      </c>
      <c r="F15670" s="3">
        <v>4.99</v>
      </c>
      <c r="G15670" s="4">
        <v>38543.967881944445</v>
      </c>
      <c r="H15670" s="6">
        <v>38543.967881944445</v>
      </c>
      <c r="I15670" s="6">
        <v>38546.108159722222</v>
      </c>
      <c r="J15670" s="10">
        <f>COUNTIF(B15670:B31701,B15670)</f>
        <v>16</v>
      </c>
      <c r="K15670" s="10" t="str">
        <f t="shared" si="245"/>
        <v>Repeat Customer</v>
      </c>
    </row>
    <row r="15671" spans="1:11" x14ac:dyDescent="0.25">
      <c r="A15671" s="3">
        <v>15675</v>
      </c>
      <c r="B15671" s="3">
        <v>585</v>
      </c>
      <c r="C15671" s="3">
        <v>1476</v>
      </c>
      <c r="D15671" s="3">
        <v>2</v>
      </c>
      <c r="E15671" s="3">
        <v>6733</v>
      </c>
      <c r="F15671" s="3">
        <v>6.99</v>
      </c>
      <c r="G15671" s="4">
        <v>38545.586122685185</v>
      </c>
      <c r="H15671" s="6">
        <v>38545.586122685185</v>
      </c>
      <c r="I15671" s="6">
        <v>38554.789594907408</v>
      </c>
      <c r="J15671" s="10">
        <f>COUNTIF(B15671:B31702,B15671)</f>
        <v>15</v>
      </c>
      <c r="K15671" s="10" t="str">
        <f t="shared" si="245"/>
        <v>Repeat Customer</v>
      </c>
    </row>
    <row r="15672" spans="1:11" x14ac:dyDescent="0.25">
      <c r="A15672" s="3">
        <v>15676</v>
      </c>
      <c r="B15672" s="3">
        <v>585</v>
      </c>
      <c r="C15672" s="3">
        <v>2832</v>
      </c>
      <c r="D15672" s="3">
        <v>1</v>
      </c>
      <c r="E15672" s="3">
        <v>7131</v>
      </c>
      <c r="F15672" s="3">
        <v>2.99</v>
      </c>
      <c r="G15672" s="4">
        <v>38560.267430555556</v>
      </c>
      <c r="H15672" s="6">
        <v>38560.267430555556</v>
      </c>
      <c r="I15672" s="6">
        <v>38564.379930555559</v>
      </c>
      <c r="J15672" s="10">
        <f>COUNTIF(B15672:B31703,B15672)</f>
        <v>14</v>
      </c>
      <c r="K15672" s="10" t="str">
        <f t="shared" si="245"/>
        <v>Repeat Customer</v>
      </c>
    </row>
    <row r="15673" spans="1:11" x14ac:dyDescent="0.25">
      <c r="A15673" s="3">
        <v>15677</v>
      </c>
      <c r="B15673" s="3">
        <v>585</v>
      </c>
      <c r="C15673" s="3">
        <v>3573</v>
      </c>
      <c r="D15673" s="3">
        <v>1</v>
      </c>
      <c r="E15673" s="3">
        <v>7384</v>
      </c>
      <c r="F15673" s="3">
        <v>4.99</v>
      </c>
      <c r="G15673" s="4">
        <v>38560.659548611111</v>
      </c>
      <c r="H15673" s="6">
        <v>38560.659548611111</v>
      </c>
      <c r="I15673" s="6">
        <v>38568.637326388889</v>
      </c>
      <c r="J15673" s="10">
        <f>COUNTIF(B15673:B31704,B15673)</f>
        <v>13</v>
      </c>
      <c r="K15673" s="10" t="str">
        <f t="shared" si="245"/>
        <v>Repeat Customer</v>
      </c>
    </row>
    <row r="15674" spans="1:11" x14ac:dyDescent="0.25">
      <c r="A15674" s="3">
        <v>15678</v>
      </c>
      <c r="B15674" s="3">
        <v>585</v>
      </c>
      <c r="C15674" s="3">
        <v>2352</v>
      </c>
      <c r="D15674" s="3">
        <v>2</v>
      </c>
      <c r="E15674" s="3">
        <v>7409</v>
      </c>
      <c r="F15674" s="3">
        <v>4.99</v>
      </c>
      <c r="G15674" s="4">
        <v>38560.693333333336</v>
      </c>
      <c r="H15674" s="6">
        <v>38560.693333333336</v>
      </c>
      <c r="I15674" s="6">
        <v>38563.754444444443</v>
      </c>
      <c r="J15674" s="10">
        <f>COUNTIF(B15674:B31705,B15674)</f>
        <v>12</v>
      </c>
      <c r="K15674" s="10" t="str">
        <f t="shared" si="245"/>
        <v>Repeat Customer</v>
      </c>
    </row>
    <row r="15675" spans="1:11" x14ac:dyDescent="0.25">
      <c r="A15675" s="3">
        <v>15679</v>
      </c>
      <c r="B15675" s="3">
        <v>585</v>
      </c>
      <c r="C15675" s="3">
        <v>26</v>
      </c>
      <c r="D15675" s="3">
        <v>2</v>
      </c>
      <c r="E15675" s="3">
        <v>8353</v>
      </c>
      <c r="F15675" s="3">
        <v>2.99</v>
      </c>
      <c r="G15675" s="4">
        <v>38562.202893518515</v>
      </c>
      <c r="H15675" s="6">
        <v>38562.202893518515</v>
      </c>
      <c r="I15675" s="6">
        <v>38563.16747685185</v>
      </c>
      <c r="J15675" s="10">
        <f>COUNTIF(B15675:B31706,B15675)</f>
        <v>11</v>
      </c>
      <c r="K15675" s="10" t="str">
        <f t="shared" si="245"/>
        <v>Repeat Customer</v>
      </c>
    </row>
    <row r="15676" spans="1:11" x14ac:dyDescent="0.25">
      <c r="A15676" s="3">
        <v>15680</v>
      </c>
      <c r="B15676" s="3">
        <v>585</v>
      </c>
      <c r="C15676" s="3">
        <v>2594</v>
      </c>
      <c r="D15676" s="3">
        <v>2</v>
      </c>
      <c r="E15676" s="3">
        <v>9407</v>
      </c>
      <c r="F15676" s="3">
        <v>8.99</v>
      </c>
      <c r="G15676" s="4">
        <v>38563.850972222222</v>
      </c>
      <c r="H15676" s="6">
        <v>38563.850972222222</v>
      </c>
      <c r="I15676" s="6">
        <v>38572.952361111114</v>
      </c>
      <c r="J15676" s="10">
        <f>COUNTIF(B15676:B31707,B15676)</f>
        <v>10</v>
      </c>
      <c r="K15676" s="10" t="str">
        <f t="shared" si="245"/>
        <v>Repeat Customer</v>
      </c>
    </row>
    <row r="15677" spans="1:11" x14ac:dyDescent="0.25">
      <c r="A15677" s="3">
        <v>15681</v>
      </c>
      <c r="B15677" s="3">
        <v>585</v>
      </c>
      <c r="C15677" s="3">
        <v>2293</v>
      </c>
      <c r="D15677" s="3">
        <v>1</v>
      </c>
      <c r="E15677" s="3">
        <v>9590</v>
      </c>
      <c r="F15677" s="3">
        <v>3.99</v>
      </c>
      <c r="G15677" s="4">
        <v>38564.136990740742</v>
      </c>
      <c r="H15677" s="6">
        <v>38564.136990740742</v>
      </c>
      <c r="I15677" s="6">
        <v>38572.183518518519</v>
      </c>
      <c r="J15677" s="10">
        <f>COUNTIF(B15677:B31708,B15677)</f>
        <v>9</v>
      </c>
      <c r="K15677" s="10" t="str">
        <f t="shared" si="245"/>
        <v>Repeat Customer</v>
      </c>
    </row>
    <row r="15678" spans="1:11" x14ac:dyDescent="0.25">
      <c r="A15678" s="3">
        <v>15682</v>
      </c>
      <c r="B15678" s="3">
        <v>585</v>
      </c>
      <c r="C15678" s="3">
        <v>3266</v>
      </c>
      <c r="D15678" s="3">
        <v>1</v>
      </c>
      <c r="E15678" s="3">
        <v>9860</v>
      </c>
      <c r="F15678" s="3">
        <v>6.99</v>
      </c>
      <c r="G15678" s="4">
        <v>38564.544027777774</v>
      </c>
      <c r="H15678" s="6">
        <v>38564.544027777774</v>
      </c>
      <c r="I15678" s="6">
        <v>38571.311388888891</v>
      </c>
      <c r="J15678" s="10">
        <f>COUNTIF(B15678:B31709,B15678)</f>
        <v>8</v>
      </c>
      <c r="K15678" s="10" t="str">
        <f t="shared" si="245"/>
        <v>Repeat Customer</v>
      </c>
    </row>
    <row r="15679" spans="1:11" x14ac:dyDescent="0.25">
      <c r="A15679" s="3">
        <v>15683</v>
      </c>
      <c r="B15679" s="3">
        <v>585</v>
      </c>
      <c r="C15679" s="3">
        <v>4252</v>
      </c>
      <c r="D15679" s="3">
        <v>2</v>
      </c>
      <c r="E15679" s="3">
        <v>10573</v>
      </c>
      <c r="F15679" s="3">
        <v>0.99</v>
      </c>
      <c r="G15679" s="4">
        <v>38565.560694444444</v>
      </c>
      <c r="H15679" s="6">
        <v>38565.560694444444</v>
      </c>
      <c r="I15679" s="6">
        <v>38568.631527777776</v>
      </c>
      <c r="J15679" s="10">
        <f>COUNTIF(B15679:B31710,B15679)</f>
        <v>7</v>
      </c>
      <c r="K15679" s="10" t="str">
        <f t="shared" si="245"/>
        <v>Repeat Customer</v>
      </c>
    </row>
    <row r="15680" spans="1:11" x14ac:dyDescent="0.25">
      <c r="A15680" s="3">
        <v>15684</v>
      </c>
      <c r="B15680" s="3">
        <v>585</v>
      </c>
      <c r="C15680" s="3">
        <v>3849</v>
      </c>
      <c r="D15680" s="3">
        <v>1</v>
      </c>
      <c r="E15680" s="3">
        <v>11285</v>
      </c>
      <c r="F15680" s="3">
        <v>9.99</v>
      </c>
      <c r="G15680" s="4">
        <v>38566.613912037035</v>
      </c>
      <c r="H15680" s="6">
        <v>38566.613912037035</v>
      </c>
      <c r="I15680" s="6">
        <v>38575.697939814818</v>
      </c>
      <c r="J15680" s="10">
        <f>COUNTIF(B15680:B31711,B15680)</f>
        <v>6</v>
      </c>
      <c r="K15680" s="10" t="str">
        <f t="shared" si="245"/>
        <v>Repeat Customer</v>
      </c>
    </row>
    <row r="15681" spans="1:11" x14ac:dyDescent="0.25">
      <c r="A15681" s="3">
        <v>15685</v>
      </c>
      <c r="B15681" s="3">
        <v>585</v>
      </c>
      <c r="C15681" s="3">
        <v>261</v>
      </c>
      <c r="D15681" s="3">
        <v>2</v>
      </c>
      <c r="E15681" s="3">
        <v>13593</v>
      </c>
      <c r="F15681" s="3">
        <v>3.99</v>
      </c>
      <c r="G15681" s="4">
        <v>38584.243657407409</v>
      </c>
      <c r="H15681" s="6">
        <v>38584.243657407409</v>
      </c>
      <c r="I15681" s="6">
        <v>38591.228379629632</v>
      </c>
      <c r="J15681" s="10">
        <f>COUNTIF(B15681:B31712,B15681)</f>
        <v>5</v>
      </c>
      <c r="K15681" s="10" t="str">
        <f t="shared" si="245"/>
        <v>Repeat Customer</v>
      </c>
    </row>
    <row r="15682" spans="1:11" x14ac:dyDescent="0.25">
      <c r="A15682" s="3">
        <v>15686</v>
      </c>
      <c r="B15682" s="3">
        <v>585</v>
      </c>
      <c r="C15682" s="3">
        <v>2700</v>
      </c>
      <c r="D15682" s="3">
        <v>2</v>
      </c>
      <c r="E15682" s="3">
        <v>13939</v>
      </c>
      <c r="F15682" s="3">
        <v>0.99</v>
      </c>
      <c r="G15682" s="4">
        <v>38584.727789351855</v>
      </c>
      <c r="H15682" s="6">
        <v>38584.727789351855</v>
      </c>
      <c r="I15682" s="6">
        <v>38587.611122685186</v>
      </c>
      <c r="J15682" s="10">
        <f>COUNTIF(B15682:B31713,B15682)</f>
        <v>4</v>
      </c>
      <c r="K15682" s="10" t="str">
        <f t="shared" si="245"/>
        <v>Repeat Customer</v>
      </c>
    </row>
    <row r="15683" spans="1:11" x14ac:dyDescent="0.25">
      <c r="A15683" s="3">
        <v>15689</v>
      </c>
      <c r="B15683" s="3">
        <v>585</v>
      </c>
      <c r="C15683" s="3">
        <v>1024</v>
      </c>
      <c r="D15683" s="3">
        <v>2</v>
      </c>
      <c r="E15683" s="3">
        <v>14604</v>
      </c>
      <c r="F15683" s="3">
        <v>4.99</v>
      </c>
      <c r="G15683" s="4">
        <v>38762.636145833334</v>
      </c>
      <c r="H15683" s="6">
        <v>38762.636145833334</v>
      </c>
      <c r="I15683" s="6">
        <v>0</v>
      </c>
      <c r="J15683" s="10">
        <f>COUNTIF(B15683:B31714,B15683)</f>
        <v>3</v>
      </c>
      <c r="K15683" s="10" t="str">
        <f t="shared" ref="K15683:K15746" si="246">IF(J15683=1,"New Customer","Repeat Customer")</f>
        <v>Repeat Customer</v>
      </c>
    </row>
    <row r="15684" spans="1:11" x14ac:dyDescent="0.25">
      <c r="A15684" s="3">
        <v>15687</v>
      </c>
      <c r="B15684" s="3">
        <v>585</v>
      </c>
      <c r="C15684" s="3">
        <v>3338</v>
      </c>
      <c r="D15684" s="3">
        <v>1</v>
      </c>
      <c r="E15684" s="3">
        <v>15804</v>
      </c>
      <c r="F15684" s="3">
        <v>4.99</v>
      </c>
      <c r="G15684" s="4">
        <v>38587.60365740741</v>
      </c>
      <c r="H15684" s="6">
        <v>38587.60365740741</v>
      </c>
      <c r="I15684" s="6">
        <v>38590.361990740741</v>
      </c>
      <c r="J15684" s="10">
        <f>COUNTIF(B15684:B31715,B15684)</f>
        <v>2</v>
      </c>
      <c r="K15684" s="10" t="str">
        <f t="shared" si="246"/>
        <v>Repeat Customer</v>
      </c>
    </row>
    <row r="15685" spans="1:11" x14ac:dyDescent="0.25">
      <c r="A15685" s="3">
        <v>15688</v>
      </c>
      <c r="B15685" s="3">
        <v>585</v>
      </c>
      <c r="C15685" s="3">
        <v>528</v>
      </c>
      <c r="D15685" s="3">
        <v>1</v>
      </c>
      <c r="E15685" s="3">
        <v>15896</v>
      </c>
      <c r="F15685" s="3">
        <v>6.99</v>
      </c>
      <c r="G15685" s="4">
        <v>38587.715231481481</v>
      </c>
      <c r="H15685" s="6">
        <v>38587.715231481481</v>
      </c>
      <c r="I15685" s="6">
        <v>38595.619398148148</v>
      </c>
      <c r="J15685" s="10">
        <f>COUNTIF(B15685:B31716,B15685)</f>
        <v>1</v>
      </c>
      <c r="K15685" s="10" t="str">
        <f t="shared" si="246"/>
        <v>New Customer</v>
      </c>
    </row>
    <row r="15686" spans="1:11" x14ac:dyDescent="0.25">
      <c r="A15686" s="3">
        <v>15690</v>
      </c>
      <c r="B15686" s="3">
        <v>586</v>
      </c>
      <c r="C15686" s="3">
        <v>4134</v>
      </c>
      <c r="D15686" s="3">
        <v>1</v>
      </c>
      <c r="E15686" s="3">
        <v>138</v>
      </c>
      <c r="F15686" s="3">
        <v>4.99</v>
      </c>
      <c r="G15686" s="4">
        <v>38497.950254629628</v>
      </c>
      <c r="H15686" s="6">
        <v>38497.950254629628</v>
      </c>
      <c r="I15686" s="6">
        <v>38501.848171296297</v>
      </c>
      <c r="J15686" s="10">
        <f>COUNTIF(B15686:B31717,B15686)</f>
        <v>19</v>
      </c>
      <c r="K15686" s="10" t="str">
        <f t="shared" si="246"/>
        <v>Repeat Customer</v>
      </c>
    </row>
    <row r="15687" spans="1:11" x14ac:dyDescent="0.25">
      <c r="A15687" s="3">
        <v>15691</v>
      </c>
      <c r="B15687" s="3">
        <v>586</v>
      </c>
      <c r="C15687" s="3">
        <v>3543</v>
      </c>
      <c r="D15687" s="3">
        <v>1</v>
      </c>
      <c r="E15687" s="3">
        <v>900</v>
      </c>
      <c r="F15687" s="3">
        <v>8.99</v>
      </c>
      <c r="G15687" s="4">
        <v>38502.401863425926</v>
      </c>
      <c r="H15687" s="6">
        <v>38502.401863425926</v>
      </c>
      <c r="I15687" s="6">
        <v>38510.496307870373</v>
      </c>
      <c r="J15687" s="10">
        <f>COUNTIF(B15687:B31718,B15687)</f>
        <v>18</v>
      </c>
      <c r="K15687" s="10" t="str">
        <f t="shared" si="246"/>
        <v>Repeat Customer</v>
      </c>
    </row>
    <row r="15688" spans="1:11" x14ac:dyDescent="0.25">
      <c r="A15688" s="3">
        <v>15692</v>
      </c>
      <c r="B15688" s="3">
        <v>586</v>
      </c>
      <c r="C15688" s="3">
        <v>330</v>
      </c>
      <c r="D15688" s="3">
        <v>1</v>
      </c>
      <c r="E15688" s="3">
        <v>1260</v>
      </c>
      <c r="F15688" s="3">
        <v>2.99</v>
      </c>
      <c r="G15688" s="4">
        <v>38518.279456018521</v>
      </c>
      <c r="H15688" s="6">
        <v>38518.279456018521</v>
      </c>
      <c r="I15688" s="6">
        <v>38519.447511574072</v>
      </c>
      <c r="J15688" s="10">
        <f>COUNTIF(B15688:B31719,B15688)</f>
        <v>17</v>
      </c>
      <c r="K15688" s="10" t="str">
        <f t="shared" si="246"/>
        <v>Repeat Customer</v>
      </c>
    </row>
    <row r="15689" spans="1:11" x14ac:dyDescent="0.25">
      <c r="A15689" s="3">
        <v>15693</v>
      </c>
      <c r="B15689" s="3">
        <v>586</v>
      </c>
      <c r="C15689" s="3">
        <v>2707</v>
      </c>
      <c r="D15689" s="3">
        <v>2</v>
      </c>
      <c r="E15689" s="3">
        <v>1540</v>
      </c>
      <c r="F15689" s="3">
        <v>0.99</v>
      </c>
      <c r="G15689" s="4">
        <v>38519.052037037036</v>
      </c>
      <c r="H15689" s="6">
        <v>38519.052037037036</v>
      </c>
      <c r="I15689" s="6">
        <v>38523.980509259258</v>
      </c>
      <c r="J15689" s="10">
        <f>COUNTIF(B15689:B31720,B15689)</f>
        <v>16</v>
      </c>
      <c r="K15689" s="10" t="str">
        <f t="shared" si="246"/>
        <v>Repeat Customer</v>
      </c>
    </row>
    <row r="15690" spans="1:11" x14ac:dyDescent="0.25">
      <c r="A15690" s="3">
        <v>15694</v>
      </c>
      <c r="B15690" s="3">
        <v>586</v>
      </c>
      <c r="C15690" s="3">
        <v>1575</v>
      </c>
      <c r="D15690" s="3">
        <v>2</v>
      </c>
      <c r="E15690" s="3">
        <v>3487</v>
      </c>
      <c r="F15690" s="3">
        <v>6.99</v>
      </c>
      <c r="G15690" s="4">
        <v>38538.979583333334</v>
      </c>
      <c r="H15690" s="6">
        <v>38538.979583333334</v>
      </c>
      <c r="I15690" s="6">
        <v>38544.167083333334</v>
      </c>
      <c r="J15690" s="10">
        <f>COUNTIF(B15690:B31721,B15690)</f>
        <v>15</v>
      </c>
      <c r="K15690" s="10" t="str">
        <f t="shared" si="246"/>
        <v>Repeat Customer</v>
      </c>
    </row>
    <row r="15691" spans="1:11" x14ac:dyDescent="0.25">
      <c r="A15691" s="3">
        <v>15695</v>
      </c>
      <c r="B15691" s="3">
        <v>586</v>
      </c>
      <c r="C15691" s="3">
        <v>3242</v>
      </c>
      <c r="D15691" s="3">
        <v>2</v>
      </c>
      <c r="E15691" s="3">
        <v>3733</v>
      </c>
      <c r="F15691" s="3">
        <v>4.99</v>
      </c>
      <c r="G15691" s="4">
        <v>38539.481886574074</v>
      </c>
      <c r="H15691" s="6">
        <v>38539.481886574074</v>
      </c>
      <c r="I15691" s="6">
        <v>38542.422858796293</v>
      </c>
      <c r="J15691" s="10">
        <f>COUNTIF(B15691:B31722,B15691)</f>
        <v>14</v>
      </c>
      <c r="K15691" s="10" t="str">
        <f t="shared" si="246"/>
        <v>Repeat Customer</v>
      </c>
    </row>
    <row r="15692" spans="1:11" x14ac:dyDescent="0.25">
      <c r="A15692" s="3">
        <v>15696</v>
      </c>
      <c r="B15692" s="3">
        <v>586</v>
      </c>
      <c r="C15692" s="3">
        <v>78</v>
      </c>
      <c r="D15692" s="3">
        <v>2</v>
      </c>
      <c r="E15692" s="3">
        <v>5382</v>
      </c>
      <c r="F15692" s="3">
        <v>2.99</v>
      </c>
      <c r="G15692" s="4">
        <v>38542.800659722219</v>
      </c>
      <c r="H15692" s="6">
        <v>38542.800659722219</v>
      </c>
      <c r="I15692" s="6">
        <v>38547.656215277777</v>
      </c>
      <c r="J15692" s="10">
        <f>COUNTIF(B15692:B31723,B15692)</f>
        <v>13</v>
      </c>
      <c r="K15692" s="10" t="str">
        <f t="shared" si="246"/>
        <v>Repeat Customer</v>
      </c>
    </row>
    <row r="15693" spans="1:11" x14ac:dyDescent="0.25">
      <c r="A15693" s="3">
        <v>15697</v>
      </c>
      <c r="B15693" s="3">
        <v>586</v>
      </c>
      <c r="C15693" s="3">
        <v>3664</v>
      </c>
      <c r="D15693" s="3">
        <v>1</v>
      </c>
      <c r="E15693" s="3">
        <v>6679</v>
      </c>
      <c r="F15693" s="3">
        <v>2.99</v>
      </c>
      <c r="G15693" s="4">
        <v>38545.500775462962</v>
      </c>
      <c r="H15693" s="6">
        <v>38545.500775462962</v>
      </c>
      <c r="I15693" s="6">
        <v>38547.483414351853</v>
      </c>
      <c r="J15693" s="10">
        <f>COUNTIF(B15693:B31724,B15693)</f>
        <v>12</v>
      </c>
      <c r="K15693" s="10" t="str">
        <f t="shared" si="246"/>
        <v>Repeat Customer</v>
      </c>
    </row>
    <row r="15694" spans="1:11" x14ac:dyDescent="0.25">
      <c r="A15694" s="3">
        <v>15698</v>
      </c>
      <c r="B15694" s="3">
        <v>586</v>
      </c>
      <c r="C15694" s="3">
        <v>2560</v>
      </c>
      <c r="D15694" s="3">
        <v>2</v>
      </c>
      <c r="E15694" s="3">
        <v>9786</v>
      </c>
      <c r="F15694" s="3">
        <v>2.99</v>
      </c>
      <c r="G15694" s="4">
        <v>38564.434270833335</v>
      </c>
      <c r="H15694" s="6">
        <v>38564.434270833335</v>
      </c>
      <c r="I15694" s="6">
        <v>38567.186354166668</v>
      </c>
      <c r="J15694" s="10">
        <f>COUNTIF(B15694:B31725,B15694)</f>
        <v>11</v>
      </c>
      <c r="K15694" s="10" t="str">
        <f t="shared" si="246"/>
        <v>Repeat Customer</v>
      </c>
    </row>
    <row r="15695" spans="1:11" x14ac:dyDescent="0.25">
      <c r="A15695" s="3">
        <v>15699</v>
      </c>
      <c r="B15695" s="3">
        <v>586</v>
      </c>
      <c r="C15695" s="3">
        <v>2591</v>
      </c>
      <c r="D15695" s="3">
        <v>2</v>
      </c>
      <c r="E15695" s="3">
        <v>9896</v>
      </c>
      <c r="F15695" s="3">
        <v>2.99</v>
      </c>
      <c r="G15695" s="4">
        <v>38564.590138888889</v>
      </c>
      <c r="H15695" s="6">
        <v>38564.590138888889</v>
      </c>
      <c r="I15695" s="6">
        <v>38565.835277777776</v>
      </c>
      <c r="J15695" s="10">
        <f>COUNTIF(B15695:B31726,B15695)</f>
        <v>10</v>
      </c>
      <c r="K15695" s="10" t="str">
        <f t="shared" si="246"/>
        <v>Repeat Customer</v>
      </c>
    </row>
    <row r="15696" spans="1:11" x14ac:dyDescent="0.25">
      <c r="A15696" s="3">
        <v>15700</v>
      </c>
      <c r="B15696" s="3">
        <v>586</v>
      </c>
      <c r="C15696" s="3">
        <v>2939</v>
      </c>
      <c r="D15696" s="3">
        <v>1</v>
      </c>
      <c r="E15696" s="3">
        <v>11034</v>
      </c>
      <c r="F15696" s="3">
        <v>2.99</v>
      </c>
      <c r="G15696" s="4">
        <v>38566.246446759258</v>
      </c>
      <c r="H15696" s="6">
        <v>38566.246446759258</v>
      </c>
      <c r="I15696" s="6">
        <v>38573.177002314813</v>
      </c>
      <c r="J15696" s="10">
        <f>COUNTIF(B15696:B31727,B15696)</f>
        <v>9</v>
      </c>
      <c r="K15696" s="10" t="str">
        <f t="shared" si="246"/>
        <v>Repeat Customer</v>
      </c>
    </row>
    <row r="15697" spans="1:11" x14ac:dyDescent="0.25">
      <c r="A15697" s="3">
        <v>15701</v>
      </c>
      <c r="B15697" s="3">
        <v>586</v>
      </c>
      <c r="C15697" s="3">
        <v>872</v>
      </c>
      <c r="D15697" s="3">
        <v>1</v>
      </c>
      <c r="E15697" s="3">
        <v>11763</v>
      </c>
      <c r="F15697" s="3">
        <v>0.99</v>
      </c>
      <c r="G15697" s="4">
        <v>38581.410868055558</v>
      </c>
      <c r="H15697" s="6">
        <v>38581.410868055558</v>
      </c>
      <c r="I15697" s="6">
        <v>38585.427534722221</v>
      </c>
      <c r="J15697" s="10">
        <f>COUNTIF(B15697:B31728,B15697)</f>
        <v>8</v>
      </c>
      <c r="K15697" s="10" t="str">
        <f t="shared" si="246"/>
        <v>Repeat Customer</v>
      </c>
    </row>
    <row r="15698" spans="1:11" x14ac:dyDescent="0.25">
      <c r="A15698" s="3">
        <v>15702</v>
      </c>
      <c r="B15698" s="3">
        <v>586</v>
      </c>
      <c r="C15698" s="3">
        <v>3530</v>
      </c>
      <c r="D15698" s="3">
        <v>1</v>
      </c>
      <c r="E15698" s="3">
        <v>12013</v>
      </c>
      <c r="F15698" s="3">
        <v>4.99</v>
      </c>
      <c r="G15698" s="4">
        <v>38581.807662037034</v>
      </c>
      <c r="H15698" s="6">
        <v>38581.807662037034</v>
      </c>
      <c r="I15698" s="6">
        <v>38587.021550925929</v>
      </c>
      <c r="J15698" s="10">
        <f>COUNTIF(B15698:B31729,B15698)</f>
        <v>7</v>
      </c>
      <c r="K15698" s="10" t="str">
        <f t="shared" si="246"/>
        <v>Repeat Customer</v>
      </c>
    </row>
    <row r="15699" spans="1:11" x14ac:dyDescent="0.25">
      <c r="A15699" s="3">
        <v>15703</v>
      </c>
      <c r="B15699" s="3">
        <v>586</v>
      </c>
      <c r="C15699" s="3">
        <v>1555</v>
      </c>
      <c r="D15699" s="3">
        <v>1</v>
      </c>
      <c r="E15699" s="3">
        <v>12898</v>
      </c>
      <c r="F15699" s="3">
        <v>0.99</v>
      </c>
      <c r="G15699" s="4">
        <v>38583.162893518522</v>
      </c>
      <c r="H15699" s="6">
        <v>38583.162893518522</v>
      </c>
      <c r="I15699" s="6">
        <v>38587.343449074076</v>
      </c>
      <c r="J15699" s="10">
        <f>COUNTIF(B15699:B31730,B15699)</f>
        <v>6</v>
      </c>
      <c r="K15699" s="10" t="str">
        <f t="shared" si="246"/>
        <v>Repeat Customer</v>
      </c>
    </row>
    <row r="15700" spans="1:11" x14ac:dyDescent="0.25">
      <c r="A15700" s="3">
        <v>15704</v>
      </c>
      <c r="B15700" s="3">
        <v>586</v>
      </c>
      <c r="C15700" s="3">
        <v>1485</v>
      </c>
      <c r="D15700" s="3">
        <v>2</v>
      </c>
      <c r="E15700" s="3">
        <v>14043</v>
      </c>
      <c r="F15700" s="3">
        <v>2.99</v>
      </c>
      <c r="G15700" s="4">
        <v>38584.907442129632</v>
      </c>
      <c r="H15700" s="6">
        <v>38584.907442129632</v>
      </c>
      <c r="I15700" s="6">
        <v>38585.769247685188</v>
      </c>
      <c r="J15700" s="10">
        <f>COUNTIF(B15700:B31731,B15700)</f>
        <v>5</v>
      </c>
      <c r="K15700" s="10" t="str">
        <f t="shared" si="246"/>
        <v>Repeat Customer</v>
      </c>
    </row>
    <row r="15701" spans="1:11" x14ac:dyDescent="0.25">
      <c r="A15701" s="3">
        <v>15705</v>
      </c>
      <c r="B15701" s="3">
        <v>586</v>
      </c>
      <c r="C15701" s="3">
        <v>847</v>
      </c>
      <c r="D15701" s="3">
        <v>1</v>
      </c>
      <c r="E15701" s="3">
        <v>14392</v>
      </c>
      <c r="F15701" s="3">
        <v>1.99</v>
      </c>
      <c r="G15701" s="4">
        <v>38585.430150462962</v>
      </c>
      <c r="H15701" s="6">
        <v>38585.430150462962</v>
      </c>
      <c r="I15701" s="6">
        <v>38592.664872685185</v>
      </c>
      <c r="J15701" s="10">
        <f>COUNTIF(B15701:B31732,B15701)</f>
        <v>4</v>
      </c>
      <c r="K15701" s="10" t="str">
        <f t="shared" si="246"/>
        <v>Repeat Customer</v>
      </c>
    </row>
    <row r="15702" spans="1:11" x14ac:dyDescent="0.25">
      <c r="A15702" s="3">
        <v>15706</v>
      </c>
      <c r="B15702" s="3">
        <v>586</v>
      </c>
      <c r="C15702" s="3">
        <v>2202</v>
      </c>
      <c r="D15702" s="3">
        <v>2</v>
      </c>
      <c r="E15702" s="3">
        <v>14533</v>
      </c>
      <c r="F15702" s="3">
        <v>2.99</v>
      </c>
      <c r="G15702" s="4">
        <v>38585.635636574072</v>
      </c>
      <c r="H15702" s="6">
        <v>38585.635636574072</v>
      </c>
      <c r="I15702" s="6">
        <v>38590.532858796294</v>
      </c>
      <c r="J15702" s="10">
        <f>COUNTIF(B15702:B31733,B15702)</f>
        <v>3</v>
      </c>
      <c r="K15702" s="10" t="str">
        <f t="shared" si="246"/>
        <v>Repeat Customer</v>
      </c>
    </row>
    <row r="15703" spans="1:11" x14ac:dyDescent="0.25">
      <c r="A15703" s="3">
        <v>15707</v>
      </c>
      <c r="B15703" s="3">
        <v>586</v>
      </c>
      <c r="C15703" s="3">
        <v>3406</v>
      </c>
      <c r="D15703" s="3">
        <v>1</v>
      </c>
      <c r="E15703" s="3">
        <v>15666</v>
      </c>
      <c r="F15703" s="3">
        <v>3.99</v>
      </c>
      <c r="G15703" s="4">
        <v>38587.375810185185</v>
      </c>
      <c r="H15703" s="6">
        <v>38587.375810185185</v>
      </c>
      <c r="I15703" s="6">
        <v>38595.522337962961</v>
      </c>
      <c r="J15703" s="10">
        <f>COUNTIF(B15703:B31734,B15703)</f>
        <v>2</v>
      </c>
      <c r="K15703" s="10" t="str">
        <f t="shared" si="246"/>
        <v>Repeat Customer</v>
      </c>
    </row>
    <row r="15704" spans="1:11" x14ac:dyDescent="0.25">
      <c r="A15704" s="3">
        <v>15708</v>
      </c>
      <c r="B15704" s="3">
        <v>586</v>
      </c>
      <c r="C15704" s="3">
        <v>3976</v>
      </c>
      <c r="D15704" s="3">
        <v>2</v>
      </c>
      <c r="E15704" s="3">
        <v>15684</v>
      </c>
      <c r="F15704" s="3">
        <v>0.99</v>
      </c>
      <c r="G15704" s="4">
        <v>38587.402824074074</v>
      </c>
      <c r="H15704" s="6">
        <v>38587.402824074074</v>
      </c>
      <c r="I15704" s="6">
        <v>38592.644490740742</v>
      </c>
      <c r="J15704" s="10">
        <f>COUNTIF(B15704:B31735,B15704)</f>
        <v>1</v>
      </c>
      <c r="K15704" s="10" t="str">
        <f t="shared" si="246"/>
        <v>New Customer</v>
      </c>
    </row>
    <row r="15705" spans="1:11" x14ac:dyDescent="0.25">
      <c r="A15705" s="3">
        <v>15709</v>
      </c>
      <c r="B15705" s="3">
        <v>587</v>
      </c>
      <c r="C15705" s="3">
        <v>2417</v>
      </c>
      <c r="D15705" s="3">
        <v>1</v>
      </c>
      <c r="E15705" s="3">
        <v>181</v>
      </c>
      <c r="F15705" s="3">
        <v>4.99</v>
      </c>
      <c r="G15705" s="4">
        <v>38498.199374999997</v>
      </c>
      <c r="H15705" s="6">
        <v>38498.199374999997</v>
      </c>
      <c r="I15705" s="6">
        <v>38501.273680555554</v>
      </c>
      <c r="J15705" s="10">
        <f>COUNTIF(B15705:B31736,B15705)</f>
        <v>26</v>
      </c>
      <c r="K15705" s="10" t="str">
        <f t="shared" si="246"/>
        <v>Repeat Customer</v>
      </c>
    </row>
    <row r="15706" spans="1:11" x14ac:dyDescent="0.25">
      <c r="A15706" s="3">
        <v>15710</v>
      </c>
      <c r="B15706" s="3">
        <v>587</v>
      </c>
      <c r="C15706" s="3">
        <v>6</v>
      </c>
      <c r="D15706" s="3">
        <v>1</v>
      </c>
      <c r="E15706" s="3">
        <v>361</v>
      </c>
      <c r="F15706" s="3">
        <v>0.99</v>
      </c>
      <c r="G15706" s="4">
        <v>38499.294074074074</v>
      </c>
      <c r="H15706" s="6">
        <v>38499.294074074074</v>
      </c>
      <c r="I15706" s="6">
        <v>38503.334351851852</v>
      </c>
      <c r="J15706" s="10">
        <f>COUNTIF(B15706:B31737,B15706)</f>
        <v>25</v>
      </c>
      <c r="K15706" s="10" t="str">
        <f t="shared" si="246"/>
        <v>Repeat Customer</v>
      </c>
    </row>
    <row r="15707" spans="1:11" x14ac:dyDescent="0.25">
      <c r="A15707" s="3">
        <v>15711</v>
      </c>
      <c r="B15707" s="3">
        <v>587</v>
      </c>
      <c r="C15707" s="3">
        <v>1219</v>
      </c>
      <c r="D15707" s="3">
        <v>2</v>
      </c>
      <c r="E15707" s="3">
        <v>1330</v>
      </c>
      <c r="F15707" s="3">
        <v>2.99</v>
      </c>
      <c r="G15707" s="4">
        <v>38518.478668981479</v>
      </c>
      <c r="H15707" s="6">
        <v>38518.478668981479</v>
      </c>
      <c r="I15707" s="6">
        <v>38527.566863425927</v>
      </c>
      <c r="J15707" s="10">
        <f>COUNTIF(B15707:B31738,B15707)</f>
        <v>24</v>
      </c>
      <c r="K15707" s="10" t="str">
        <f t="shared" si="246"/>
        <v>Repeat Customer</v>
      </c>
    </row>
    <row r="15708" spans="1:11" x14ac:dyDescent="0.25">
      <c r="A15708" s="3">
        <v>15712</v>
      </c>
      <c r="B15708" s="3">
        <v>587</v>
      </c>
      <c r="C15708" s="3">
        <v>1512</v>
      </c>
      <c r="D15708" s="3">
        <v>2</v>
      </c>
      <c r="E15708" s="3">
        <v>2034</v>
      </c>
      <c r="F15708" s="3">
        <v>4.99</v>
      </c>
      <c r="G15708" s="4">
        <v>38520.560601851852</v>
      </c>
      <c r="H15708" s="6">
        <v>38520.560601851852</v>
      </c>
      <c r="I15708" s="6">
        <v>38525.370324074072</v>
      </c>
      <c r="J15708" s="10">
        <f>COUNTIF(B15708:B31739,B15708)</f>
        <v>23</v>
      </c>
      <c r="K15708" s="10" t="str">
        <f t="shared" si="246"/>
        <v>Repeat Customer</v>
      </c>
    </row>
    <row r="15709" spans="1:11" x14ac:dyDescent="0.25">
      <c r="A15709" s="3">
        <v>15713</v>
      </c>
      <c r="B15709" s="3">
        <v>587</v>
      </c>
      <c r="C15709" s="3">
        <v>320</v>
      </c>
      <c r="D15709" s="3">
        <v>1</v>
      </c>
      <c r="E15709" s="3">
        <v>2220</v>
      </c>
      <c r="F15709" s="3">
        <v>2.99</v>
      </c>
      <c r="G15709" s="4">
        <v>38521.14</v>
      </c>
      <c r="H15709" s="6">
        <v>38521.14</v>
      </c>
      <c r="I15709" s="6">
        <v>38524.323333333334</v>
      </c>
      <c r="J15709" s="10">
        <f>COUNTIF(B15709:B31740,B15709)</f>
        <v>22</v>
      </c>
      <c r="K15709" s="10" t="str">
        <f t="shared" si="246"/>
        <v>Repeat Customer</v>
      </c>
    </row>
    <row r="15710" spans="1:11" x14ac:dyDescent="0.25">
      <c r="A15710" s="3">
        <v>15714</v>
      </c>
      <c r="B15710" s="3">
        <v>587</v>
      </c>
      <c r="C15710" s="3">
        <v>4156</v>
      </c>
      <c r="D15710" s="3">
        <v>1</v>
      </c>
      <c r="E15710" s="3">
        <v>2329</v>
      </c>
      <c r="F15710" s="3">
        <v>4.99</v>
      </c>
      <c r="G15710" s="4">
        <v>38521.432546296295</v>
      </c>
      <c r="H15710" s="6">
        <v>38521.432546296295</v>
      </c>
      <c r="I15710" s="6">
        <v>38523.502685185187</v>
      </c>
      <c r="J15710" s="10">
        <f>COUNTIF(B15710:B31741,B15710)</f>
        <v>21</v>
      </c>
      <c r="K15710" s="10" t="str">
        <f t="shared" si="246"/>
        <v>Repeat Customer</v>
      </c>
    </row>
    <row r="15711" spans="1:11" x14ac:dyDescent="0.25">
      <c r="A15711" s="3">
        <v>15715</v>
      </c>
      <c r="B15711" s="3">
        <v>587</v>
      </c>
      <c r="C15711" s="3">
        <v>1660</v>
      </c>
      <c r="D15711" s="3">
        <v>2</v>
      </c>
      <c r="E15711" s="3">
        <v>3562</v>
      </c>
      <c r="F15711" s="3">
        <v>2.99</v>
      </c>
      <c r="G15711" s="4">
        <v>38539.121249999997</v>
      </c>
      <c r="H15711" s="6">
        <v>38539.121249999997</v>
      </c>
      <c r="I15711" s="6">
        <v>38544.242083333331</v>
      </c>
      <c r="J15711" s="10">
        <f>COUNTIF(B15711:B31742,B15711)</f>
        <v>20</v>
      </c>
      <c r="K15711" s="10" t="str">
        <f t="shared" si="246"/>
        <v>Repeat Customer</v>
      </c>
    </row>
    <row r="15712" spans="1:11" x14ac:dyDescent="0.25">
      <c r="A15712" s="3">
        <v>15716</v>
      </c>
      <c r="B15712" s="3">
        <v>587</v>
      </c>
      <c r="C15712" s="3">
        <v>383</v>
      </c>
      <c r="D15712" s="3">
        <v>2</v>
      </c>
      <c r="E15712" s="3">
        <v>3969</v>
      </c>
      <c r="F15712" s="3">
        <v>0.99</v>
      </c>
      <c r="G15712" s="4">
        <v>38539.949988425928</v>
      </c>
      <c r="H15712" s="6">
        <v>38539.949988425928</v>
      </c>
      <c r="I15712" s="6">
        <v>38541.09165509259</v>
      </c>
      <c r="J15712" s="10">
        <f>COUNTIF(B15712:B31743,B15712)</f>
        <v>19</v>
      </c>
      <c r="K15712" s="10" t="str">
        <f t="shared" si="246"/>
        <v>Repeat Customer</v>
      </c>
    </row>
    <row r="15713" spans="1:11" x14ac:dyDescent="0.25">
      <c r="A15713" s="3">
        <v>15717</v>
      </c>
      <c r="B15713" s="3">
        <v>587</v>
      </c>
      <c r="C15713" s="3">
        <v>122</v>
      </c>
      <c r="D15713" s="3">
        <v>2</v>
      </c>
      <c r="E15713" s="3">
        <v>5243</v>
      </c>
      <c r="F15713" s="3">
        <v>3.99</v>
      </c>
      <c r="G15713" s="4">
        <v>38542.557037037041</v>
      </c>
      <c r="H15713" s="6">
        <v>38542.557037037041</v>
      </c>
      <c r="I15713" s="6">
        <v>38549.392453703702</v>
      </c>
      <c r="J15713" s="10">
        <f>COUNTIF(B15713:B31744,B15713)</f>
        <v>18</v>
      </c>
      <c r="K15713" s="10" t="str">
        <f t="shared" si="246"/>
        <v>Repeat Customer</v>
      </c>
    </row>
    <row r="15714" spans="1:11" x14ac:dyDescent="0.25">
      <c r="A15714" s="3">
        <v>15718</v>
      </c>
      <c r="B15714" s="3">
        <v>587</v>
      </c>
      <c r="C15714" s="3">
        <v>3385</v>
      </c>
      <c r="D15714" s="3">
        <v>1</v>
      </c>
      <c r="E15714" s="3">
        <v>6639</v>
      </c>
      <c r="F15714" s="3">
        <v>0.99</v>
      </c>
      <c r="G15714" s="4">
        <v>38545.417175925926</v>
      </c>
      <c r="H15714" s="6">
        <v>38545.417175925926</v>
      </c>
      <c r="I15714" s="6">
        <v>38552.206064814818</v>
      </c>
      <c r="J15714" s="10">
        <f>COUNTIF(B15714:B31745,B15714)</f>
        <v>17</v>
      </c>
      <c r="K15714" s="10" t="str">
        <f t="shared" si="246"/>
        <v>Repeat Customer</v>
      </c>
    </row>
    <row r="15715" spans="1:11" x14ac:dyDescent="0.25">
      <c r="A15715" s="3">
        <v>15719</v>
      </c>
      <c r="B15715" s="3">
        <v>587</v>
      </c>
      <c r="C15715" s="3">
        <v>2912</v>
      </c>
      <c r="D15715" s="3">
        <v>2</v>
      </c>
      <c r="E15715" s="3">
        <v>6665</v>
      </c>
      <c r="F15715" s="3">
        <v>6.99</v>
      </c>
      <c r="G15715" s="4">
        <v>38545.478634259256</v>
      </c>
      <c r="H15715" s="6">
        <v>38545.478634259256</v>
      </c>
      <c r="I15715" s="6">
        <v>38552.476550925923</v>
      </c>
      <c r="J15715" s="10">
        <f>COUNTIF(B15715:B31746,B15715)</f>
        <v>16</v>
      </c>
      <c r="K15715" s="10" t="str">
        <f t="shared" si="246"/>
        <v>Repeat Customer</v>
      </c>
    </row>
    <row r="15716" spans="1:11" x14ac:dyDescent="0.25">
      <c r="A15716" s="3">
        <v>15720</v>
      </c>
      <c r="B15716" s="3">
        <v>587</v>
      </c>
      <c r="C15716" s="3">
        <v>1464</v>
      </c>
      <c r="D15716" s="3">
        <v>1</v>
      </c>
      <c r="E15716" s="3">
        <v>7501</v>
      </c>
      <c r="F15716" s="3">
        <v>8.99</v>
      </c>
      <c r="G15716" s="4">
        <v>38560.845127314817</v>
      </c>
      <c r="H15716" s="6">
        <v>38560.845127314817</v>
      </c>
      <c r="I15716" s="6">
        <v>38568.008321759262</v>
      </c>
      <c r="J15716" s="10">
        <f>COUNTIF(B15716:B31747,B15716)</f>
        <v>15</v>
      </c>
      <c r="K15716" s="10" t="str">
        <f t="shared" si="246"/>
        <v>Repeat Customer</v>
      </c>
    </row>
    <row r="15717" spans="1:11" x14ac:dyDescent="0.25">
      <c r="A15717" s="3">
        <v>15721</v>
      </c>
      <c r="B15717" s="3">
        <v>587</v>
      </c>
      <c r="C15717" s="3">
        <v>1565</v>
      </c>
      <c r="D15717" s="3">
        <v>2</v>
      </c>
      <c r="E15717" s="3">
        <v>8776</v>
      </c>
      <c r="F15717" s="3">
        <v>5.99</v>
      </c>
      <c r="G15717" s="4">
        <v>38562.838263888887</v>
      </c>
      <c r="H15717" s="6">
        <v>38562.838263888887</v>
      </c>
      <c r="I15717" s="6">
        <v>38570.862569444442</v>
      </c>
      <c r="J15717" s="10">
        <f>COUNTIF(B15717:B31748,B15717)</f>
        <v>14</v>
      </c>
      <c r="K15717" s="10" t="str">
        <f t="shared" si="246"/>
        <v>Repeat Customer</v>
      </c>
    </row>
    <row r="15718" spans="1:11" x14ac:dyDescent="0.25">
      <c r="A15718" s="3">
        <v>15722</v>
      </c>
      <c r="B15718" s="3">
        <v>587</v>
      </c>
      <c r="C15718" s="3">
        <v>1282</v>
      </c>
      <c r="D15718" s="3">
        <v>2</v>
      </c>
      <c r="E15718" s="3">
        <v>9720</v>
      </c>
      <c r="F15718" s="3">
        <v>6.99</v>
      </c>
      <c r="G15718" s="4">
        <v>38564.350937499999</v>
      </c>
      <c r="H15718" s="6">
        <v>38564.350937499999</v>
      </c>
      <c r="I15718" s="6">
        <v>38571.479409722226</v>
      </c>
      <c r="J15718" s="10">
        <f>COUNTIF(B15718:B31749,B15718)</f>
        <v>13</v>
      </c>
      <c r="K15718" s="10" t="str">
        <f t="shared" si="246"/>
        <v>Repeat Customer</v>
      </c>
    </row>
    <row r="15719" spans="1:11" x14ac:dyDescent="0.25">
      <c r="A15719" s="3">
        <v>15723</v>
      </c>
      <c r="B15719" s="3">
        <v>587</v>
      </c>
      <c r="C15719" s="3">
        <v>4101</v>
      </c>
      <c r="D15719" s="3">
        <v>2</v>
      </c>
      <c r="E15719" s="3">
        <v>9785</v>
      </c>
      <c r="F15719" s="3">
        <v>4.99</v>
      </c>
      <c r="G15719" s="4">
        <v>38564.432118055556</v>
      </c>
      <c r="H15719" s="6">
        <v>38564.432118055556</v>
      </c>
      <c r="I15719" s="6">
        <v>38566.418229166666</v>
      </c>
      <c r="J15719" s="10">
        <f>COUNTIF(B15719:B31750,B15719)</f>
        <v>12</v>
      </c>
      <c r="K15719" s="10" t="str">
        <f t="shared" si="246"/>
        <v>Repeat Customer</v>
      </c>
    </row>
    <row r="15720" spans="1:11" x14ac:dyDescent="0.25">
      <c r="A15720" s="3">
        <v>15724</v>
      </c>
      <c r="B15720" s="3">
        <v>587</v>
      </c>
      <c r="C15720" s="3">
        <v>2600</v>
      </c>
      <c r="D15720" s="3">
        <v>2</v>
      </c>
      <c r="E15720" s="3">
        <v>9909</v>
      </c>
      <c r="F15720" s="3">
        <v>5.99</v>
      </c>
      <c r="G15720" s="4">
        <v>38564.613587962966</v>
      </c>
      <c r="H15720" s="6">
        <v>38564.613587962966</v>
      </c>
      <c r="I15720" s="6">
        <v>38573.646921296298</v>
      </c>
      <c r="J15720" s="10">
        <f>COUNTIF(B15720:B31751,B15720)</f>
        <v>11</v>
      </c>
      <c r="K15720" s="10" t="str">
        <f t="shared" si="246"/>
        <v>Repeat Customer</v>
      </c>
    </row>
    <row r="15721" spans="1:11" x14ac:dyDescent="0.25">
      <c r="A15721" s="3">
        <v>15725</v>
      </c>
      <c r="B15721" s="3">
        <v>587</v>
      </c>
      <c r="C15721" s="3">
        <v>1443</v>
      </c>
      <c r="D15721" s="3">
        <v>2</v>
      </c>
      <c r="E15721" s="3">
        <v>10224</v>
      </c>
      <c r="F15721" s="3">
        <v>4.99</v>
      </c>
      <c r="G15721" s="4">
        <v>38565.063842592594</v>
      </c>
      <c r="H15721" s="6">
        <v>38565.063842592594</v>
      </c>
      <c r="I15721" s="6">
        <v>38569.890231481484</v>
      </c>
      <c r="J15721" s="10">
        <f>COUNTIF(B15721:B31752,B15721)</f>
        <v>10</v>
      </c>
      <c r="K15721" s="10" t="str">
        <f t="shared" si="246"/>
        <v>Repeat Customer</v>
      </c>
    </row>
    <row r="15722" spans="1:11" x14ac:dyDescent="0.25">
      <c r="A15722" s="3">
        <v>15726</v>
      </c>
      <c r="B15722" s="3">
        <v>587</v>
      </c>
      <c r="C15722" s="3">
        <v>4386</v>
      </c>
      <c r="D15722" s="3">
        <v>1</v>
      </c>
      <c r="E15722" s="3">
        <v>10825</v>
      </c>
      <c r="F15722" s="3">
        <v>2.99</v>
      </c>
      <c r="G15722" s="4">
        <v>38565.962187500001</v>
      </c>
      <c r="H15722" s="6">
        <v>38565.962187500001</v>
      </c>
      <c r="I15722" s="6">
        <v>38568.189965277779</v>
      </c>
      <c r="J15722" s="10">
        <f>COUNTIF(B15722:B31753,B15722)</f>
        <v>9</v>
      </c>
      <c r="K15722" s="10" t="str">
        <f t="shared" si="246"/>
        <v>Repeat Customer</v>
      </c>
    </row>
    <row r="15723" spans="1:11" x14ac:dyDescent="0.25">
      <c r="A15723" s="3">
        <v>15727</v>
      </c>
      <c r="B15723" s="3">
        <v>587</v>
      </c>
      <c r="C15723" s="3">
        <v>2362</v>
      </c>
      <c r="D15723" s="3">
        <v>1</v>
      </c>
      <c r="E15723" s="3">
        <v>11078</v>
      </c>
      <c r="F15723" s="3">
        <v>2.99</v>
      </c>
      <c r="G15723" s="4">
        <v>38566.310393518521</v>
      </c>
      <c r="H15723" s="6">
        <v>38566.310393518521</v>
      </c>
      <c r="I15723" s="6">
        <v>38571.083310185182</v>
      </c>
      <c r="J15723" s="10">
        <f>COUNTIF(B15723:B31754,B15723)</f>
        <v>8</v>
      </c>
      <c r="K15723" s="10" t="str">
        <f t="shared" si="246"/>
        <v>Repeat Customer</v>
      </c>
    </row>
    <row r="15724" spans="1:11" x14ac:dyDescent="0.25">
      <c r="A15724" s="3">
        <v>15728</v>
      </c>
      <c r="B15724" s="3">
        <v>587</v>
      </c>
      <c r="C15724" s="3">
        <v>4072</v>
      </c>
      <c r="D15724" s="3">
        <v>2</v>
      </c>
      <c r="E15724" s="3">
        <v>11403</v>
      </c>
      <c r="F15724" s="3">
        <v>4.99</v>
      </c>
      <c r="G15724" s="4">
        <v>38566.798854166664</v>
      </c>
      <c r="H15724" s="6">
        <v>38566.798854166664</v>
      </c>
      <c r="I15724" s="6">
        <v>38568.030798611115</v>
      </c>
      <c r="J15724" s="10">
        <f>COUNTIF(B15724:B31755,B15724)</f>
        <v>7</v>
      </c>
      <c r="K15724" s="10" t="str">
        <f t="shared" si="246"/>
        <v>Repeat Customer</v>
      </c>
    </row>
    <row r="15725" spans="1:11" x14ac:dyDescent="0.25">
      <c r="A15725" s="3">
        <v>15734</v>
      </c>
      <c r="B15725" s="3">
        <v>587</v>
      </c>
      <c r="C15725" s="3">
        <v>512</v>
      </c>
      <c r="D15725" s="3">
        <v>1</v>
      </c>
      <c r="E15725" s="3">
        <v>12144</v>
      </c>
      <c r="F15725" s="3">
        <v>0.99</v>
      </c>
      <c r="G15725" s="4">
        <v>38762.636145833334</v>
      </c>
      <c r="H15725" s="6">
        <v>38762.636145833334</v>
      </c>
      <c r="I15725" s="6">
        <v>0</v>
      </c>
      <c r="J15725" s="10">
        <f>COUNTIF(B15725:B31756,B15725)</f>
        <v>6</v>
      </c>
      <c r="K15725" s="10" t="str">
        <f t="shared" si="246"/>
        <v>Repeat Customer</v>
      </c>
    </row>
    <row r="15726" spans="1:11" x14ac:dyDescent="0.25">
      <c r="A15726" s="3">
        <v>15729</v>
      </c>
      <c r="B15726" s="3">
        <v>587</v>
      </c>
      <c r="C15726" s="3">
        <v>3849</v>
      </c>
      <c r="D15726" s="3">
        <v>2</v>
      </c>
      <c r="E15726" s="3">
        <v>12164</v>
      </c>
      <c r="F15726" s="3">
        <v>4.99</v>
      </c>
      <c r="G15726" s="4">
        <v>38582.032384259262</v>
      </c>
      <c r="H15726" s="6">
        <v>38582.032384259262</v>
      </c>
      <c r="I15726" s="6">
        <v>38583.193495370368</v>
      </c>
      <c r="J15726" s="10">
        <f>COUNTIF(B15726:B31757,B15726)</f>
        <v>5</v>
      </c>
      <c r="K15726" s="10" t="str">
        <f t="shared" si="246"/>
        <v>Repeat Customer</v>
      </c>
    </row>
    <row r="15727" spans="1:11" x14ac:dyDescent="0.25">
      <c r="A15727" s="3">
        <v>15730</v>
      </c>
      <c r="B15727" s="3">
        <v>587</v>
      </c>
      <c r="C15727" s="3">
        <v>889</v>
      </c>
      <c r="D15727" s="3">
        <v>2</v>
      </c>
      <c r="E15727" s="3">
        <v>12330</v>
      </c>
      <c r="F15727" s="3">
        <v>6.99</v>
      </c>
      <c r="G15727" s="4">
        <v>38582.282326388886</v>
      </c>
      <c r="H15727" s="6">
        <v>38582.282326388886</v>
      </c>
      <c r="I15727" s="6">
        <v>38590.483020833337</v>
      </c>
      <c r="J15727" s="10">
        <f>COUNTIF(B15727:B31758,B15727)</f>
        <v>4</v>
      </c>
      <c r="K15727" s="10" t="str">
        <f t="shared" si="246"/>
        <v>Repeat Customer</v>
      </c>
    </row>
    <row r="15728" spans="1:11" x14ac:dyDescent="0.25">
      <c r="A15728" s="3">
        <v>15731</v>
      </c>
      <c r="B15728" s="3">
        <v>587</v>
      </c>
      <c r="C15728" s="3">
        <v>1922</v>
      </c>
      <c r="D15728" s="3">
        <v>2</v>
      </c>
      <c r="E15728" s="3">
        <v>14710</v>
      </c>
      <c r="F15728" s="3">
        <v>4.99</v>
      </c>
      <c r="G15728" s="4">
        <v>38585.885682870372</v>
      </c>
      <c r="H15728" s="6">
        <v>38585.885682870372</v>
      </c>
      <c r="I15728" s="6">
        <v>38594.823182870372</v>
      </c>
      <c r="J15728" s="10">
        <f>COUNTIF(B15728:B31759,B15728)</f>
        <v>3</v>
      </c>
      <c r="K15728" s="10" t="str">
        <f t="shared" si="246"/>
        <v>Repeat Customer</v>
      </c>
    </row>
    <row r="15729" spans="1:11" x14ac:dyDescent="0.25">
      <c r="A15729" s="3">
        <v>15732</v>
      </c>
      <c r="B15729" s="3">
        <v>587</v>
      </c>
      <c r="C15729" s="3">
        <v>3846</v>
      </c>
      <c r="D15729" s="3">
        <v>2</v>
      </c>
      <c r="E15729" s="3">
        <v>15348</v>
      </c>
      <c r="F15729" s="3">
        <v>2.99</v>
      </c>
      <c r="G15729" s="4">
        <v>38586.884560185186</v>
      </c>
      <c r="H15729" s="6">
        <v>38586.884560185186</v>
      </c>
      <c r="I15729" s="6">
        <v>38588.71303240741</v>
      </c>
      <c r="J15729" s="10">
        <f>COUNTIF(B15729:B31760,B15729)</f>
        <v>2</v>
      </c>
      <c r="K15729" s="10" t="str">
        <f t="shared" si="246"/>
        <v>Repeat Customer</v>
      </c>
    </row>
    <row r="15730" spans="1:11" x14ac:dyDescent="0.25">
      <c r="A15730" s="3">
        <v>15733</v>
      </c>
      <c r="B15730" s="3">
        <v>587</v>
      </c>
      <c r="C15730" s="3">
        <v>4055</v>
      </c>
      <c r="D15730" s="3">
        <v>2</v>
      </c>
      <c r="E15730" s="3">
        <v>15349</v>
      </c>
      <c r="F15730" s="3">
        <v>0.99</v>
      </c>
      <c r="G15730" s="4">
        <v>38586.884618055556</v>
      </c>
      <c r="H15730" s="6">
        <v>38586.884618055556</v>
      </c>
      <c r="I15730" s="6">
        <v>38587.872118055559</v>
      </c>
      <c r="J15730" s="10">
        <f>COUNTIF(B15730:B31761,B15730)</f>
        <v>1</v>
      </c>
      <c r="K15730" s="10" t="str">
        <f t="shared" si="246"/>
        <v>New Customer</v>
      </c>
    </row>
    <row r="15731" spans="1:11" x14ac:dyDescent="0.25">
      <c r="A15731" s="3">
        <v>15735</v>
      </c>
      <c r="B15731" s="3">
        <v>588</v>
      </c>
      <c r="C15731" s="3">
        <v>1866</v>
      </c>
      <c r="D15731" s="3">
        <v>1</v>
      </c>
      <c r="E15731" s="3">
        <v>576</v>
      </c>
      <c r="F15731" s="3">
        <v>2.99</v>
      </c>
      <c r="G15731" s="4">
        <v>38500.455671296295</v>
      </c>
      <c r="H15731" s="6">
        <v>38500.455671296295</v>
      </c>
      <c r="I15731" s="6">
        <v>38507.552199074074</v>
      </c>
      <c r="J15731" s="10">
        <f>COUNTIF(B15731:B31762,B15731)</f>
        <v>29</v>
      </c>
      <c r="K15731" s="10" t="str">
        <f t="shared" si="246"/>
        <v>Repeat Customer</v>
      </c>
    </row>
    <row r="15732" spans="1:11" x14ac:dyDescent="0.25">
      <c r="A15732" s="3">
        <v>15736</v>
      </c>
      <c r="B15732" s="3">
        <v>588</v>
      </c>
      <c r="C15732" s="3">
        <v>3293</v>
      </c>
      <c r="D15732" s="3">
        <v>1</v>
      </c>
      <c r="E15732" s="3">
        <v>961</v>
      </c>
      <c r="F15732" s="3">
        <v>4.99</v>
      </c>
      <c r="G15732" s="4">
        <v>38502.761620370373</v>
      </c>
      <c r="H15732" s="6">
        <v>38502.761620370373</v>
      </c>
      <c r="I15732" s="6">
        <v>38507.986620370371</v>
      </c>
      <c r="J15732" s="10">
        <f>COUNTIF(B15732:B31763,B15732)</f>
        <v>28</v>
      </c>
      <c r="K15732" s="10" t="str">
        <f t="shared" si="246"/>
        <v>Repeat Customer</v>
      </c>
    </row>
    <row r="15733" spans="1:11" x14ac:dyDescent="0.25">
      <c r="A15733" s="3">
        <v>15737</v>
      </c>
      <c r="B15733" s="3">
        <v>588</v>
      </c>
      <c r="C15733" s="3">
        <v>740</v>
      </c>
      <c r="D15733" s="3">
        <v>2</v>
      </c>
      <c r="E15733" s="3">
        <v>1885</v>
      </c>
      <c r="F15733" s="3">
        <v>2.99</v>
      </c>
      <c r="G15733" s="4">
        <v>38520.149988425925</v>
      </c>
      <c r="H15733" s="6">
        <v>38520.149988425925</v>
      </c>
      <c r="I15733" s="6">
        <v>38524.248599537037</v>
      </c>
      <c r="J15733" s="10">
        <f>COUNTIF(B15733:B31764,B15733)</f>
        <v>27</v>
      </c>
      <c r="K15733" s="10" t="str">
        <f t="shared" si="246"/>
        <v>Repeat Customer</v>
      </c>
    </row>
    <row r="15734" spans="1:11" x14ac:dyDescent="0.25">
      <c r="A15734" s="3">
        <v>15738</v>
      </c>
      <c r="B15734" s="3">
        <v>588</v>
      </c>
      <c r="C15734" s="3">
        <v>1939</v>
      </c>
      <c r="D15734" s="3">
        <v>2</v>
      </c>
      <c r="E15734" s="3">
        <v>1903</v>
      </c>
      <c r="F15734" s="3">
        <v>6.99</v>
      </c>
      <c r="G15734" s="4">
        <v>38520.19259259259</v>
      </c>
      <c r="H15734" s="6">
        <v>38520.19259259259</v>
      </c>
      <c r="I15734" s="6">
        <v>38529.378703703704</v>
      </c>
      <c r="J15734" s="10">
        <f>COUNTIF(B15734:B31765,B15734)</f>
        <v>26</v>
      </c>
      <c r="K15734" s="10" t="str">
        <f t="shared" si="246"/>
        <v>Repeat Customer</v>
      </c>
    </row>
    <row r="15735" spans="1:11" x14ac:dyDescent="0.25">
      <c r="A15735" s="3">
        <v>15739</v>
      </c>
      <c r="B15735" s="3">
        <v>588</v>
      </c>
      <c r="C15735" s="3">
        <v>3447</v>
      </c>
      <c r="D15735" s="3">
        <v>2</v>
      </c>
      <c r="E15735" s="3">
        <v>2270</v>
      </c>
      <c r="F15735" s="3">
        <v>7.99</v>
      </c>
      <c r="G15735" s="4">
        <v>38521.270150462966</v>
      </c>
      <c r="H15735" s="6">
        <v>38521.270150462966</v>
      </c>
      <c r="I15735" s="6">
        <v>38529.306261574071</v>
      </c>
      <c r="J15735" s="10">
        <f>COUNTIF(B15735:B31766,B15735)</f>
        <v>25</v>
      </c>
      <c r="K15735" s="10" t="str">
        <f t="shared" si="246"/>
        <v>Repeat Customer</v>
      </c>
    </row>
    <row r="15736" spans="1:11" x14ac:dyDescent="0.25">
      <c r="A15736" s="3">
        <v>15740</v>
      </c>
      <c r="B15736" s="3">
        <v>588</v>
      </c>
      <c r="C15736" s="3">
        <v>2562</v>
      </c>
      <c r="D15736" s="3">
        <v>1</v>
      </c>
      <c r="E15736" s="3">
        <v>2453</v>
      </c>
      <c r="F15736" s="3">
        <v>2.99</v>
      </c>
      <c r="G15736" s="4">
        <v>38521.813113425924</v>
      </c>
      <c r="H15736" s="6">
        <v>38521.813113425924</v>
      </c>
      <c r="I15736" s="6">
        <v>38523.724224537036</v>
      </c>
      <c r="J15736" s="10">
        <f>COUNTIF(B15736:B31767,B15736)</f>
        <v>24</v>
      </c>
      <c r="K15736" s="10" t="str">
        <f t="shared" si="246"/>
        <v>Repeat Customer</v>
      </c>
    </row>
    <row r="15737" spans="1:11" x14ac:dyDescent="0.25">
      <c r="A15737" s="3">
        <v>15741</v>
      </c>
      <c r="B15737" s="3">
        <v>588</v>
      </c>
      <c r="C15737" s="3">
        <v>487</v>
      </c>
      <c r="D15737" s="3">
        <v>2</v>
      </c>
      <c r="E15737" s="3">
        <v>2920</v>
      </c>
      <c r="F15737" s="3">
        <v>3.99</v>
      </c>
      <c r="G15737" s="4">
        <v>38523.175532407404</v>
      </c>
      <c r="H15737" s="6">
        <v>38523.175532407404</v>
      </c>
      <c r="I15737" s="6">
        <v>38529.982476851852</v>
      </c>
      <c r="J15737" s="10">
        <f>COUNTIF(B15737:B31768,B15737)</f>
        <v>23</v>
      </c>
      <c r="K15737" s="10" t="str">
        <f t="shared" si="246"/>
        <v>Repeat Customer</v>
      </c>
    </row>
    <row r="15738" spans="1:11" x14ac:dyDescent="0.25">
      <c r="A15738" s="3">
        <v>15742</v>
      </c>
      <c r="B15738" s="3">
        <v>588</v>
      </c>
      <c r="C15738" s="3">
        <v>3509</v>
      </c>
      <c r="D15738" s="3">
        <v>1</v>
      </c>
      <c r="E15738" s="3">
        <v>3628</v>
      </c>
      <c r="F15738" s="3">
        <v>4.99</v>
      </c>
      <c r="G15738" s="4">
        <v>38539.263692129629</v>
      </c>
      <c r="H15738" s="6">
        <v>38539.263692129629</v>
      </c>
      <c r="I15738" s="6">
        <v>38540.099803240744</v>
      </c>
      <c r="J15738" s="10">
        <f>COUNTIF(B15738:B31769,B15738)</f>
        <v>22</v>
      </c>
      <c r="K15738" s="10" t="str">
        <f t="shared" si="246"/>
        <v>Repeat Customer</v>
      </c>
    </row>
    <row r="15739" spans="1:11" x14ac:dyDescent="0.25">
      <c r="A15739" s="3">
        <v>15743</v>
      </c>
      <c r="B15739" s="3">
        <v>588</v>
      </c>
      <c r="C15739" s="3">
        <v>2891</v>
      </c>
      <c r="D15739" s="3">
        <v>1</v>
      </c>
      <c r="E15739" s="3">
        <v>4101</v>
      </c>
      <c r="F15739" s="3">
        <v>0.99</v>
      </c>
      <c r="G15739" s="4">
        <v>38540.267488425925</v>
      </c>
      <c r="H15739" s="6">
        <v>38540.267488425925</v>
      </c>
      <c r="I15739" s="6">
        <v>38545.32234953704</v>
      </c>
      <c r="J15739" s="10">
        <f>COUNTIF(B15739:B31770,B15739)</f>
        <v>21</v>
      </c>
      <c r="K15739" s="10" t="str">
        <f t="shared" si="246"/>
        <v>Repeat Customer</v>
      </c>
    </row>
    <row r="15740" spans="1:11" x14ac:dyDescent="0.25">
      <c r="A15740" s="3">
        <v>15744</v>
      </c>
      <c r="B15740" s="3">
        <v>588</v>
      </c>
      <c r="C15740" s="3">
        <v>1119</v>
      </c>
      <c r="D15740" s="3">
        <v>2</v>
      </c>
      <c r="E15740" s="3">
        <v>4207</v>
      </c>
      <c r="F15740" s="3">
        <v>5.99</v>
      </c>
      <c r="G15740" s="4">
        <v>38540.481076388889</v>
      </c>
      <c r="H15740" s="6">
        <v>38540.481076388889</v>
      </c>
      <c r="I15740" s="6">
        <v>38547.242881944447</v>
      </c>
      <c r="J15740" s="10">
        <f>COUNTIF(B15740:B31771,B15740)</f>
        <v>20</v>
      </c>
      <c r="K15740" s="10" t="str">
        <f t="shared" si="246"/>
        <v>Repeat Customer</v>
      </c>
    </row>
    <row r="15741" spans="1:11" x14ac:dyDescent="0.25">
      <c r="A15741" s="3">
        <v>15745</v>
      </c>
      <c r="B15741" s="3">
        <v>588</v>
      </c>
      <c r="C15741" s="3">
        <v>3661</v>
      </c>
      <c r="D15741" s="3">
        <v>2</v>
      </c>
      <c r="E15741" s="3">
        <v>5203</v>
      </c>
      <c r="F15741" s="3">
        <v>2.99</v>
      </c>
      <c r="G15741" s="4">
        <v>38542.454155092593</v>
      </c>
      <c r="H15741" s="6">
        <v>38542.454155092593</v>
      </c>
      <c r="I15741" s="6">
        <v>38548.40693287037</v>
      </c>
      <c r="J15741" s="10">
        <f>COUNTIF(B15741:B31772,B15741)</f>
        <v>19</v>
      </c>
      <c r="K15741" s="10" t="str">
        <f t="shared" si="246"/>
        <v>Repeat Customer</v>
      </c>
    </row>
    <row r="15742" spans="1:11" x14ac:dyDescent="0.25">
      <c r="A15742" s="3">
        <v>15746</v>
      </c>
      <c r="B15742" s="3">
        <v>588</v>
      </c>
      <c r="C15742" s="3">
        <v>2353</v>
      </c>
      <c r="D15742" s="3">
        <v>1</v>
      </c>
      <c r="E15742" s="3">
        <v>5335</v>
      </c>
      <c r="F15742" s="3">
        <v>4.99</v>
      </c>
      <c r="G15742" s="4">
        <v>38542.70890046296</v>
      </c>
      <c r="H15742" s="6">
        <v>38542.70890046296</v>
      </c>
      <c r="I15742" s="6">
        <v>38545.515150462961</v>
      </c>
      <c r="J15742" s="10">
        <f>COUNTIF(B15742:B31773,B15742)</f>
        <v>18</v>
      </c>
      <c r="K15742" s="10" t="str">
        <f t="shared" si="246"/>
        <v>Repeat Customer</v>
      </c>
    </row>
    <row r="15743" spans="1:11" x14ac:dyDescent="0.25">
      <c r="A15743" s="3">
        <v>15747</v>
      </c>
      <c r="B15743" s="3">
        <v>588</v>
      </c>
      <c r="C15743" s="3">
        <v>3666</v>
      </c>
      <c r="D15743" s="3">
        <v>1</v>
      </c>
      <c r="E15743" s="3">
        <v>6368</v>
      </c>
      <c r="F15743" s="3">
        <v>4.99</v>
      </c>
      <c r="G15743" s="4">
        <v>38544.888206018521</v>
      </c>
      <c r="H15743" s="6">
        <v>38544.888206018521</v>
      </c>
      <c r="I15743" s="6">
        <v>38546.747233796297</v>
      </c>
      <c r="J15743" s="10">
        <f>COUNTIF(B15743:B31774,B15743)</f>
        <v>17</v>
      </c>
      <c r="K15743" s="10" t="str">
        <f t="shared" si="246"/>
        <v>Repeat Customer</v>
      </c>
    </row>
    <row r="15744" spans="1:11" x14ac:dyDescent="0.25">
      <c r="A15744" s="3">
        <v>15748</v>
      </c>
      <c r="B15744" s="3">
        <v>588</v>
      </c>
      <c r="C15744" s="3">
        <v>1369</v>
      </c>
      <c r="D15744" s="3">
        <v>2</v>
      </c>
      <c r="E15744" s="3">
        <v>7377</v>
      </c>
      <c r="F15744" s="3">
        <v>2.99</v>
      </c>
      <c r="G15744" s="4">
        <v>38560.646851851852</v>
      </c>
      <c r="H15744" s="6">
        <v>38560.646851851852</v>
      </c>
      <c r="I15744" s="6">
        <v>38566.832962962966</v>
      </c>
      <c r="J15744" s="10">
        <f>COUNTIF(B15744:B31775,B15744)</f>
        <v>16</v>
      </c>
      <c r="K15744" s="10" t="str">
        <f t="shared" si="246"/>
        <v>Repeat Customer</v>
      </c>
    </row>
    <row r="15745" spans="1:11" x14ac:dyDescent="0.25">
      <c r="A15745" s="3">
        <v>15749</v>
      </c>
      <c r="B15745" s="3">
        <v>588</v>
      </c>
      <c r="C15745" s="3">
        <v>2767</v>
      </c>
      <c r="D15745" s="3">
        <v>2</v>
      </c>
      <c r="E15745" s="3">
        <v>7903</v>
      </c>
      <c r="F15745" s="3">
        <v>2.99</v>
      </c>
      <c r="G15745" s="4">
        <v>38561.472638888888</v>
      </c>
      <c r="H15745" s="6">
        <v>38561.472638888888</v>
      </c>
      <c r="I15745" s="6">
        <v>38564.38652777778</v>
      </c>
      <c r="J15745" s="10">
        <f>COUNTIF(B15745:B31776,B15745)</f>
        <v>15</v>
      </c>
      <c r="K15745" s="10" t="str">
        <f t="shared" si="246"/>
        <v>Repeat Customer</v>
      </c>
    </row>
    <row r="15746" spans="1:11" x14ac:dyDescent="0.25">
      <c r="A15746" s="3">
        <v>15750</v>
      </c>
      <c r="B15746" s="3">
        <v>588</v>
      </c>
      <c r="C15746" s="3">
        <v>3399</v>
      </c>
      <c r="D15746" s="3">
        <v>1</v>
      </c>
      <c r="E15746" s="3">
        <v>8421</v>
      </c>
      <c r="F15746" s="3">
        <v>4.99</v>
      </c>
      <c r="G15746" s="4">
        <v>38562.292210648149</v>
      </c>
      <c r="H15746" s="6">
        <v>38562.292210648149</v>
      </c>
      <c r="I15746" s="6">
        <v>38566.335960648146</v>
      </c>
      <c r="J15746" s="10">
        <f>COUNTIF(B15746:B31777,B15746)</f>
        <v>14</v>
      </c>
      <c r="K15746" s="10" t="str">
        <f t="shared" si="246"/>
        <v>Repeat Customer</v>
      </c>
    </row>
    <row r="15747" spans="1:11" x14ac:dyDescent="0.25">
      <c r="A15747" s="3">
        <v>15751</v>
      </c>
      <c r="B15747" s="3">
        <v>588</v>
      </c>
      <c r="C15747" s="3">
        <v>2456</v>
      </c>
      <c r="D15747" s="3">
        <v>1</v>
      </c>
      <c r="E15747" s="3">
        <v>8429</v>
      </c>
      <c r="F15747" s="3">
        <v>2.99</v>
      </c>
      <c r="G15747" s="4">
        <v>38562.299872685187</v>
      </c>
      <c r="H15747" s="6">
        <v>38562.299872685187</v>
      </c>
      <c r="I15747" s="6">
        <v>38564.11515046296</v>
      </c>
      <c r="J15747" s="10">
        <f>COUNTIF(B15747:B31778,B15747)</f>
        <v>13</v>
      </c>
      <c r="K15747" s="10" t="str">
        <f t="shared" ref="K15747:K15810" si="247">IF(J15747=1,"New Customer","Repeat Customer")</f>
        <v>Repeat Customer</v>
      </c>
    </row>
    <row r="15748" spans="1:11" x14ac:dyDescent="0.25">
      <c r="A15748" s="3">
        <v>15752</v>
      </c>
      <c r="B15748" s="3">
        <v>588</v>
      </c>
      <c r="C15748" s="3">
        <v>1163</v>
      </c>
      <c r="D15748" s="3">
        <v>2</v>
      </c>
      <c r="E15748" s="3">
        <v>8519</v>
      </c>
      <c r="F15748" s="3">
        <v>2.99</v>
      </c>
      <c r="G15748" s="4">
        <v>38562.423414351855</v>
      </c>
      <c r="H15748" s="6">
        <v>38562.423414351855</v>
      </c>
      <c r="I15748" s="6">
        <v>38567.343553240738</v>
      </c>
      <c r="J15748" s="10">
        <f>COUNTIF(B15748:B31779,B15748)</f>
        <v>12</v>
      </c>
      <c r="K15748" s="10" t="str">
        <f t="shared" si="247"/>
        <v>Repeat Customer</v>
      </c>
    </row>
    <row r="15749" spans="1:11" x14ac:dyDescent="0.25">
      <c r="A15749" s="3">
        <v>15753</v>
      </c>
      <c r="B15749" s="3">
        <v>588</v>
      </c>
      <c r="C15749" s="3">
        <v>2180</v>
      </c>
      <c r="D15749" s="3">
        <v>1</v>
      </c>
      <c r="E15749" s="3">
        <v>8769</v>
      </c>
      <c r="F15749" s="3">
        <v>2.99</v>
      </c>
      <c r="G15749" s="4">
        <v>38562.823298611111</v>
      </c>
      <c r="H15749" s="6">
        <v>38562.823298611111</v>
      </c>
      <c r="I15749" s="6">
        <v>38569.923298611109</v>
      </c>
      <c r="J15749" s="10">
        <f>COUNTIF(B15749:B31780,B15749)</f>
        <v>11</v>
      </c>
      <c r="K15749" s="10" t="str">
        <f t="shared" si="247"/>
        <v>Repeat Customer</v>
      </c>
    </row>
    <row r="15750" spans="1:11" x14ac:dyDescent="0.25">
      <c r="A15750" s="3">
        <v>15754</v>
      </c>
      <c r="B15750" s="3">
        <v>588</v>
      </c>
      <c r="C15750" s="3">
        <v>3772</v>
      </c>
      <c r="D15750" s="3">
        <v>2</v>
      </c>
      <c r="E15750" s="3">
        <v>9326</v>
      </c>
      <c r="F15750" s="3">
        <v>2.99</v>
      </c>
      <c r="G15750" s="4">
        <v>38563.729201388887</v>
      </c>
      <c r="H15750" s="6">
        <v>38563.729201388887</v>
      </c>
      <c r="I15750" s="6">
        <v>38565.570173611108</v>
      </c>
      <c r="J15750" s="10">
        <f>COUNTIF(B15750:B31781,B15750)</f>
        <v>10</v>
      </c>
      <c r="K15750" s="10" t="str">
        <f t="shared" si="247"/>
        <v>Repeat Customer</v>
      </c>
    </row>
    <row r="15751" spans="1:11" x14ac:dyDescent="0.25">
      <c r="A15751" s="3">
        <v>15755</v>
      </c>
      <c r="B15751" s="3">
        <v>588</v>
      </c>
      <c r="C15751" s="3">
        <v>4433</v>
      </c>
      <c r="D15751" s="3">
        <v>2</v>
      </c>
      <c r="E15751" s="3">
        <v>9370</v>
      </c>
      <c r="F15751" s="3">
        <v>4.99</v>
      </c>
      <c r="G15751" s="4">
        <v>38563.789918981478</v>
      </c>
      <c r="H15751" s="6">
        <v>38563.789918981478</v>
      </c>
      <c r="I15751" s="6">
        <v>38565.899641203701</v>
      </c>
      <c r="J15751" s="10">
        <f>COUNTIF(B15751:B31782,B15751)</f>
        <v>9</v>
      </c>
      <c r="K15751" s="10" t="str">
        <f t="shared" si="247"/>
        <v>Repeat Customer</v>
      </c>
    </row>
    <row r="15752" spans="1:11" x14ac:dyDescent="0.25">
      <c r="A15752" s="3">
        <v>15756</v>
      </c>
      <c r="B15752" s="3">
        <v>588</v>
      </c>
      <c r="C15752" s="3">
        <v>1754</v>
      </c>
      <c r="D15752" s="3">
        <v>2</v>
      </c>
      <c r="E15752" s="3">
        <v>10373</v>
      </c>
      <c r="F15752" s="3">
        <v>4.99</v>
      </c>
      <c r="G15752" s="4">
        <v>38565.266967592594</v>
      </c>
      <c r="H15752" s="6">
        <v>38565.266967592594</v>
      </c>
      <c r="I15752" s="6">
        <v>38566.505162037036</v>
      </c>
      <c r="J15752" s="10">
        <f>COUNTIF(B15752:B31783,B15752)</f>
        <v>8</v>
      </c>
      <c r="K15752" s="10" t="str">
        <f t="shared" si="247"/>
        <v>Repeat Customer</v>
      </c>
    </row>
    <row r="15753" spans="1:11" x14ac:dyDescent="0.25">
      <c r="A15753" s="3">
        <v>15757</v>
      </c>
      <c r="B15753" s="3">
        <v>588</v>
      </c>
      <c r="C15753" s="3">
        <v>1558</v>
      </c>
      <c r="D15753" s="3">
        <v>1</v>
      </c>
      <c r="E15753" s="3">
        <v>12185</v>
      </c>
      <c r="F15753" s="3">
        <v>2.99</v>
      </c>
      <c r="G15753" s="4">
        <v>38582.069606481484</v>
      </c>
      <c r="H15753" s="6">
        <v>38582.069606481484</v>
      </c>
      <c r="I15753" s="6">
        <v>38589.211273148147</v>
      </c>
      <c r="J15753" s="10">
        <f>COUNTIF(B15753:B31784,B15753)</f>
        <v>7</v>
      </c>
      <c r="K15753" s="10" t="str">
        <f t="shared" si="247"/>
        <v>Repeat Customer</v>
      </c>
    </row>
    <row r="15754" spans="1:11" x14ac:dyDescent="0.25">
      <c r="A15754" s="3">
        <v>15758</v>
      </c>
      <c r="B15754" s="3">
        <v>588</v>
      </c>
      <c r="C15754" s="3">
        <v>435</v>
      </c>
      <c r="D15754" s="3">
        <v>2</v>
      </c>
      <c r="E15754" s="3">
        <v>12815</v>
      </c>
      <c r="F15754" s="3">
        <v>4.99</v>
      </c>
      <c r="G15754" s="4">
        <v>38583.041458333333</v>
      </c>
      <c r="H15754" s="6">
        <v>38583.041458333333</v>
      </c>
      <c r="I15754" s="6">
        <v>38589.905347222222</v>
      </c>
      <c r="J15754" s="10">
        <f>COUNTIF(B15754:B31785,B15754)</f>
        <v>6</v>
      </c>
      <c r="K15754" s="10" t="str">
        <f t="shared" si="247"/>
        <v>Repeat Customer</v>
      </c>
    </row>
    <row r="15755" spans="1:11" x14ac:dyDescent="0.25">
      <c r="A15755" s="3">
        <v>15759</v>
      </c>
      <c r="B15755" s="3">
        <v>588</v>
      </c>
      <c r="C15755" s="3">
        <v>4131</v>
      </c>
      <c r="D15755" s="3">
        <v>1</v>
      </c>
      <c r="E15755" s="3">
        <v>13064</v>
      </c>
      <c r="F15755" s="3">
        <v>4.99</v>
      </c>
      <c r="G15755" s="4">
        <v>38583.407557870371</v>
      </c>
      <c r="H15755" s="6">
        <v>38583.407557870371</v>
      </c>
      <c r="I15755" s="6">
        <v>38585.354085648149</v>
      </c>
      <c r="J15755" s="10">
        <f>COUNTIF(B15755:B31786,B15755)</f>
        <v>5</v>
      </c>
      <c r="K15755" s="10" t="str">
        <f t="shared" si="247"/>
        <v>Repeat Customer</v>
      </c>
    </row>
    <row r="15756" spans="1:11" x14ac:dyDescent="0.25">
      <c r="A15756" s="3">
        <v>15760</v>
      </c>
      <c r="B15756" s="3">
        <v>588</v>
      </c>
      <c r="C15756" s="3">
        <v>3129</v>
      </c>
      <c r="D15756" s="3">
        <v>1</v>
      </c>
      <c r="E15756" s="3">
        <v>13923</v>
      </c>
      <c r="F15756" s="3">
        <v>1.99</v>
      </c>
      <c r="G15756" s="4">
        <v>38584.711828703701</v>
      </c>
      <c r="H15756" s="6">
        <v>38584.711828703701</v>
      </c>
      <c r="I15756" s="6">
        <v>38591.473634259259</v>
      </c>
      <c r="J15756" s="10">
        <f>COUNTIF(B15756:B31787,B15756)</f>
        <v>4</v>
      </c>
      <c r="K15756" s="10" t="str">
        <f t="shared" si="247"/>
        <v>Repeat Customer</v>
      </c>
    </row>
    <row r="15757" spans="1:11" x14ac:dyDescent="0.25">
      <c r="A15757" s="3">
        <v>15761</v>
      </c>
      <c r="B15757" s="3">
        <v>588</v>
      </c>
      <c r="C15757" s="3">
        <v>565</v>
      </c>
      <c r="D15757" s="3">
        <v>1</v>
      </c>
      <c r="E15757" s="3">
        <v>15109</v>
      </c>
      <c r="F15757" s="3">
        <v>1.99</v>
      </c>
      <c r="G15757" s="4">
        <v>38586.509004629632</v>
      </c>
      <c r="H15757" s="6">
        <v>38586.509004629632</v>
      </c>
      <c r="I15757" s="6">
        <v>38594.306226851855</v>
      </c>
      <c r="J15757" s="10">
        <f>COUNTIF(B15757:B31788,B15757)</f>
        <v>3</v>
      </c>
      <c r="K15757" s="10" t="str">
        <f t="shared" si="247"/>
        <v>Repeat Customer</v>
      </c>
    </row>
    <row r="15758" spans="1:11" x14ac:dyDescent="0.25">
      <c r="A15758" s="3">
        <v>15762</v>
      </c>
      <c r="B15758" s="3">
        <v>588</v>
      </c>
      <c r="C15758" s="3">
        <v>3614</v>
      </c>
      <c r="D15758" s="3">
        <v>1</v>
      </c>
      <c r="E15758" s="3">
        <v>15158</v>
      </c>
      <c r="F15758" s="3">
        <v>2.99</v>
      </c>
      <c r="G15758" s="4">
        <v>38586.604618055557</v>
      </c>
      <c r="H15758" s="6">
        <v>38586.604618055557</v>
      </c>
      <c r="I15758" s="6">
        <v>38591.663645833331</v>
      </c>
      <c r="J15758" s="10">
        <f>COUNTIF(B15758:B31789,B15758)</f>
        <v>2</v>
      </c>
      <c r="K15758" s="10" t="str">
        <f t="shared" si="247"/>
        <v>Repeat Customer</v>
      </c>
    </row>
    <row r="15759" spans="1:11" x14ac:dyDescent="0.25">
      <c r="A15759" s="3">
        <v>15763</v>
      </c>
      <c r="B15759" s="3">
        <v>588</v>
      </c>
      <c r="C15759" s="3">
        <v>1620</v>
      </c>
      <c r="D15759" s="3">
        <v>1</v>
      </c>
      <c r="E15759" s="3">
        <v>15209</v>
      </c>
      <c r="F15759" s="3">
        <v>4.99</v>
      </c>
      <c r="G15759" s="4">
        <v>38586.692731481482</v>
      </c>
      <c r="H15759" s="6">
        <v>38586.692731481482</v>
      </c>
      <c r="I15759" s="6">
        <v>38589.794814814813</v>
      </c>
      <c r="J15759" s="10">
        <f>COUNTIF(B15759:B31790,B15759)</f>
        <v>1</v>
      </c>
      <c r="K15759" s="10" t="str">
        <f t="shared" si="247"/>
        <v>New Customer</v>
      </c>
    </row>
    <row r="15760" spans="1:11" x14ac:dyDescent="0.25">
      <c r="A15760" s="3">
        <v>15764</v>
      </c>
      <c r="B15760" s="3">
        <v>589</v>
      </c>
      <c r="C15760" s="3">
        <v>1113</v>
      </c>
      <c r="D15760" s="3">
        <v>1</v>
      </c>
      <c r="E15760" s="3">
        <v>531</v>
      </c>
      <c r="F15760" s="3">
        <v>0.99</v>
      </c>
      <c r="G15760" s="4">
        <v>38500.224745370368</v>
      </c>
      <c r="H15760" s="6">
        <v>38500.224745370368</v>
      </c>
      <c r="I15760" s="6">
        <v>38501.333773148152</v>
      </c>
      <c r="J15760" s="10">
        <f>COUNTIF(B15760:B31791,B15760)</f>
        <v>28</v>
      </c>
      <c r="K15760" s="10" t="str">
        <f t="shared" si="247"/>
        <v>Repeat Customer</v>
      </c>
    </row>
    <row r="15761" spans="1:11" x14ac:dyDescent="0.25">
      <c r="A15761" s="3">
        <v>15765</v>
      </c>
      <c r="B15761" s="3">
        <v>589</v>
      </c>
      <c r="C15761" s="3">
        <v>821</v>
      </c>
      <c r="D15761" s="3">
        <v>1</v>
      </c>
      <c r="E15761" s="3">
        <v>596</v>
      </c>
      <c r="F15761" s="3">
        <v>4.99</v>
      </c>
      <c r="G15761" s="4">
        <v>38500.583368055559</v>
      </c>
      <c r="H15761" s="6">
        <v>38500.583368055559</v>
      </c>
      <c r="I15761" s="6">
        <v>38501.715312499997</v>
      </c>
      <c r="J15761" s="10">
        <f>COUNTIF(B15761:B31792,B15761)</f>
        <v>27</v>
      </c>
      <c r="K15761" s="10" t="str">
        <f t="shared" si="247"/>
        <v>Repeat Customer</v>
      </c>
    </row>
    <row r="15762" spans="1:11" x14ac:dyDescent="0.25">
      <c r="A15762" s="3">
        <v>15766</v>
      </c>
      <c r="B15762" s="3">
        <v>589</v>
      </c>
      <c r="C15762" s="3">
        <v>769</v>
      </c>
      <c r="D15762" s="3">
        <v>1</v>
      </c>
      <c r="E15762" s="3">
        <v>737</v>
      </c>
      <c r="F15762" s="3">
        <v>4.99</v>
      </c>
      <c r="G15762" s="4">
        <v>38501.341331018521</v>
      </c>
      <c r="H15762" s="6">
        <v>38501.341331018521</v>
      </c>
      <c r="I15762" s="6">
        <v>38507.471192129633</v>
      </c>
      <c r="J15762" s="10">
        <f>COUNTIF(B15762:B31793,B15762)</f>
        <v>26</v>
      </c>
      <c r="K15762" s="10" t="str">
        <f t="shared" si="247"/>
        <v>Repeat Customer</v>
      </c>
    </row>
    <row r="15763" spans="1:11" x14ac:dyDescent="0.25">
      <c r="A15763" s="3">
        <v>15767</v>
      </c>
      <c r="B15763" s="3">
        <v>589</v>
      </c>
      <c r="C15763" s="3">
        <v>3155</v>
      </c>
      <c r="D15763" s="3">
        <v>1</v>
      </c>
      <c r="E15763" s="3">
        <v>1439</v>
      </c>
      <c r="F15763" s="3">
        <v>4.99</v>
      </c>
      <c r="G15763" s="4">
        <v>38518.78162037037</v>
      </c>
      <c r="H15763" s="6">
        <v>38518.78162037037</v>
      </c>
      <c r="I15763" s="6">
        <v>38525.664953703701</v>
      </c>
      <c r="J15763" s="10">
        <f>COUNTIF(B15763:B31794,B15763)</f>
        <v>25</v>
      </c>
      <c r="K15763" s="10" t="str">
        <f t="shared" si="247"/>
        <v>Repeat Customer</v>
      </c>
    </row>
    <row r="15764" spans="1:11" x14ac:dyDescent="0.25">
      <c r="A15764" s="3">
        <v>15768</v>
      </c>
      <c r="B15764" s="3">
        <v>589</v>
      </c>
      <c r="C15764" s="3">
        <v>2346</v>
      </c>
      <c r="D15764" s="3">
        <v>2</v>
      </c>
      <c r="E15764" s="3">
        <v>1703</v>
      </c>
      <c r="F15764" s="3">
        <v>4.99</v>
      </c>
      <c r="G15764" s="4">
        <v>38519.561620370368</v>
      </c>
      <c r="H15764" s="6">
        <v>38519.561620370368</v>
      </c>
      <c r="I15764" s="6">
        <v>38520.460925925923</v>
      </c>
      <c r="J15764" s="10">
        <f>COUNTIF(B15764:B31795,B15764)</f>
        <v>24</v>
      </c>
      <c r="K15764" s="10" t="str">
        <f t="shared" si="247"/>
        <v>Repeat Customer</v>
      </c>
    </row>
    <row r="15765" spans="1:11" x14ac:dyDescent="0.25">
      <c r="A15765" s="3">
        <v>15769</v>
      </c>
      <c r="B15765" s="3">
        <v>589</v>
      </c>
      <c r="C15765" s="3">
        <v>3108</v>
      </c>
      <c r="D15765" s="3">
        <v>2</v>
      </c>
      <c r="E15765" s="3">
        <v>2652</v>
      </c>
      <c r="F15765" s="3">
        <v>8.99</v>
      </c>
      <c r="G15765" s="4">
        <v>38522.44127314815</v>
      </c>
      <c r="H15765" s="6">
        <v>38522.44127314815</v>
      </c>
      <c r="I15765" s="6">
        <v>38531.335717592592</v>
      </c>
      <c r="J15765" s="10">
        <f>COUNTIF(B15765:B31796,B15765)</f>
        <v>23</v>
      </c>
      <c r="K15765" s="10" t="str">
        <f t="shared" si="247"/>
        <v>Repeat Customer</v>
      </c>
    </row>
    <row r="15766" spans="1:11" x14ac:dyDescent="0.25">
      <c r="A15766" s="3">
        <v>15770</v>
      </c>
      <c r="B15766" s="3">
        <v>589</v>
      </c>
      <c r="C15766" s="3">
        <v>4486</v>
      </c>
      <c r="D15766" s="3">
        <v>1</v>
      </c>
      <c r="E15766" s="3">
        <v>2707</v>
      </c>
      <c r="F15766" s="3">
        <v>8.99</v>
      </c>
      <c r="G15766" s="4">
        <v>38522.581342592595</v>
      </c>
      <c r="H15766" s="6">
        <v>38522.581342592595</v>
      </c>
      <c r="I15766" s="6">
        <v>38530.464675925927</v>
      </c>
      <c r="J15766" s="10">
        <f>COUNTIF(B15766:B31797,B15766)</f>
        <v>22</v>
      </c>
      <c r="K15766" s="10" t="str">
        <f t="shared" si="247"/>
        <v>Repeat Customer</v>
      </c>
    </row>
    <row r="15767" spans="1:11" x14ac:dyDescent="0.25">
      <c r="A15767" s="3">
        <v>15771</v>
      </c>
      <c r="B15767" s="3">
        <v>589</v>
      </c>
      <c r="C15767" s="3">
        <v>3961</v>
      </c>
      <c r="D15767" s="3">
        <v>1</v>
      </c>
      <c r="E15767" s="3">
        <v>2979</v>
      </c>
      <c r="F15767" s="3">
        <v>2.99</v>
      </c>
      <c r="G15767" s="4">
        <v>38523.35491898148</v>
      </c>
      <c r="H15767" s="6">
        <v>38523.35491898148</v>
      </c>
      <c r="I15767" s="6">
        <v>38530.517418981479</v>
      </c>
      <c r="J15767" s="10">
        <f>COUNTIF(B15767:B31798,B15767)</f>
        <v>21</v>
      </c>
      <c r="K15767" s="10" t="str">
        <f t="shared" si="247"/>
        <v>Repeat Customer</v>
      </c>
    </row>
    <row r="15768" spans="1:11" x14ac:dyDescent="0.25">
      <c r="A15768" s="3">
        <v>15772</v>
      </c>
      <c r="B15768" s="3">
        <v>589</v>
      </c>
      <c r="C15768" s="3">
        <v>3517</v>
      </c>
      <c r="D15768" s="3">
        <v>2</v>
      </c>
      <c r="E15768" s="3">
        <v>4986</v>
      </c>
      <c r="F15768" s="3">
        <v>2.99</v>
      </c>
      <c r="G15768" s="4">
        <v>38542.0309375</v>
      </c>
      <c r="H15768" s="6">
        <v>38542.0309375</v>
      </c>
      <c r="I15768" s="6">
        <v>38542.823298611111</v>
      </c>
      <c r="J15768" s="10">
        <f>COUNTIF(B15768:B31799,B15768)</f>
        <v>20</v>
      </c>
      <c r="K15768" s="10" t="str">
        <f t="shared" si="247"/>
        <v>Repeat Customer</v>
      </c>
    </row>
    <row r="15769" spans="1:11" x14ac:dyDescent="0.25">
      <c r="A15769" s="3">
        <v>15773</v>
      </c>
      <c r="B15769" s="3">
        <v>589</v>
      </c>
      <c r="C15769" s="3">
        <v>2501</v>
      </c>
      <c r="D15769" s="3">
        <v>1</v>
      </c>
      <c r="E15769" s="3">
        <v>5951</v>
      </c>
      <c r="F15769" s="3">
        <v>0.99</v>
      </c>
      <c r="G15769" s="4">
        <v>38543.968391203707</v>
      </c>
      <c r="H15769" s="6">
        <v>38543.968391203707</v>
      </c>
      <c r="I15769" s="6">
        <v>38546.042696759258</v>
      </c>
      <c r="J15769" s="10">
        <f>COUNTIF(B15769:B31800,B15769)</f>
        <v>19</v>
      </c>
      <c r="K15769" s="10" t="str">
        <f t="shared" si="247"/>
        <v>Repeat Customer</v>
      </c>
    </row>
    <row r="15770" spans="1:11" x14ac:dyDescent="0.25">
      <c r="A15770" s="3">
        <v>15774</v>
      </c>
      <c r="B15770" s="3">
        <v>589</v>
      </c>
      <c r="C15770" s="3">
        <v>313</v>
      </c>
      <c r="D15770" s="3">
        <v>2</v>
      </c>
      <c r="E15770" s="3">
        <v>6177</v>
      </c>
      <c r="F15770" s="3">
        <v>4.99</v>
      </c>
      <c r="G15770" s="4">
        <v>38544.454039351855</v>
      </c>
      <c r="H15770" s="6">
        <v>38544.454039351855</v>
      </c>
      <c r="I15770" s="6">
        <v>38550.621400462966</v>
      </c>
      <c r="J15770" s="10">
        <f>COUNTIF(B15770:B31801,B15770)</f>
        <v>18</v>
      </c>
      <c r="K15770" s="10" t="str">
        <f t="shared" si="247"/>
        <v>Repeat Customer</v>
      </c>
    </row>
    <row r="15771" spans="1:11" x14ac:dyDescent="0.25">
      <c r="A15771" s="3">
        <v>15775</v>
      </c>
      <c r="B15771" s="3">
        <v>589</v>
      </c>
      <c r="C15771" s="3">
        <v>2504</v>
      </c>
      <c r="D15771" s="3">
        <v>2</v>
      </c>
      <c r="E15771" s="3">
        <v>6247</v>
      </c>
      <c r="F15771" s="3">
        <v>3.99</v>
      </c>
      <c r="G15771" s="4">
        <v>38544.625057870369</v>
      </c>
      <c r="H15771" s="6">
        <v>38544.625057870369</v>
      </c>
      <c r="I15771" s="6">
        <v>38551.574363425927</v>
      </c>
      <c r="J15771" s="10">
        <f>COUNTIF(B15771:B31802,B15771)</f>
        <v>17</v>
      </c>
      <c r="K15771" s="10" t="str">
        <f t="shared" si="247"/>
        <v>Repeat Customer</v>
      </c>
    </row>
    <row r="15772" spans="1:11" x14ac:dyDescent="0.25">
      <c r="A15772" s="3">
        <v>15776</v>
      </c>
      <c r="B15772" s="3">
        <v>589</v>
      </c>
      <c r="C15772" s="3">
        <v>3410</v>
      </c>
      <c r="D15772" s="3">
        <v>2</v>
      </c>
      <c r="E15772" s="3">
        <v>7250</v>
      </c>
      <c r="F15772" s="3">
        <v>0.99</v>
      </c>
      <c r="G15772" s="4">
        <v>38560.447326388887</v>
      </c>
      <c r="H15772" s="6">
        <v>38560.447326388887</v>
      </c>
      <c r="I15772" s="6">
        <v>38561.491076388891</v>
      </c>
      <c r="J15772" s="10">
        <f>COUNTIF(B15772:B31803,B15772)</f>
        <v>16</v>
      </c>
      <c r="K15772" s="10" t="str">
        <f t="shared" si="247"/>
        <v>Repeat Customer</v>
      </c>
    </row>
    <row r="15773" spans="1:11" x14ac:dyDescent="0.25">
      <c r="A15773" s="3">
        <v>15777</v>
      </c>
      <c r="B15773" s="3">
        <v>589</v>
      </c>
      <c r="C15773" s="3">
        <v>3931</v>
      </c>
      <c r="D15773" s="3">
        <v>2</v>
      </c>
      <c r="E15773" s="3">
        <v>7431</v>
      </c>
      <c r="F15773" s="3">
        <v>3.99</v>
      </c>
      <c r="G15773" s="4">
        <v>38560.727395833332</v>
      </c>
      <c r="H15773" s="6">
        <v>38560.727395833332</v>
      </c>
      <c r="I15773" s="6">
        <v>38564.778090277781</v>
      </c>
      <c r="J15773" s="10">
        <f>COUNTIF(B15773:B31804,B15773)</f>
        <v>15</v>
      </c>
      <c r="K15773" s="10" t="str">
        <f t="shared" si="247"/>
        <v>Repeat Customer</v>
      </c>
    </row>
    <row r="15774" spans="1:11" x14ac:dyDescent="0.25">
      <c r="A15774" s="3">
        <v>15778</v>
      </c>
      <c r="B15774" s="3">
        <v>589</v>
      </c>
      <c r="C15774" s="3">
        <v>215</v>
      </c>
      <c r="D15774" s="3">
        <v>2</v>
      </c>
      <c r="E15774" s="3">
        <v>7948</v>
      </c>
      <c r="F15774" s="3">
        <v>9.99</v>
      </c>
      <c r="G15774" s="4">
        <v>38561.546018518522</v>
      </c>
      <c r="H15774" s="6">
        <v>38561.546018518522</v>
      </c>
      <c r="I15774" s="6">
        <v>38569.359907407408</v>
      </c>
      <c r="J15774" s="10">
        <f>COUNTIF(B15774:B31805,B15774)</f>
        <v>14</v>
      </c>
      <c r="K15774" s="10" t="str">
        <f t="shared" si="247"/>
        <v>Repeat Customer</v>
      </c>
    </row>
    <row r="15775" spans="1:11" x14ac:dyDescent="0.25">
      <c r="A15775" s="3">
        <v>15779</v>
      </c>
      <c r="B15775" s="3">
        <v>589</v>
      </c>
      <c r="C15775" s="3">
        <v>4018</v>
      </c>
      <c r="D15775" s="3">
        <v>2</v>
      </c>
      <c r="E15775" s="3">
        <v>8056</v>
      </c>
      <c r="F15775" s="3">
        <v>0.99</v>
      </c>
      <c r="G15775" s="4">
        <v>38561.711284722223</v>
      </c>
      <c r="H15775" s="6">
        <v>38561.711284722223</v>
      </c>
      <c r="I15775" s="6">
        <v>38567.799479166664</v>
      </c>
      <c r="J15775" s="10">
        <f>COUNTIF(B15775:B31806,B15775)</f>
        <v>13</v>
      </c>
      <c r="K15775" s="10" t="str">
        <f t="shared" si="247"/>
        <v>Repeat Customer</v>
      </c>
    </row>
    <row r="15776" spans="1:11" x14ac:dyDescent="0.25">
      <c r="A15776" s="3">
        <v>15780</v>
      </c>
      <c r="B15776" s="3">
        <v>589</v>
      </c>
      <c r="C15776" s="3">
        <v>1084</v>
      </c>
      <c r="D15776" s="3">
        <v>1</v>
      </c>
      <c r="E15776" s="3">
        <v>8374</v>
      </c>
      <c r="F15776" s="3">
        <v>3.99</v>
      </c>
      <c r="G15776" s="4">
        <v>38562.225023148145</v>
      </c>
      <c r="H15776" s="6">
        <v>38562.225023148145</v>
      </c>
      <c r="I15776" s="6">
        <v>38569.163217592592</v>
      </c>
      <c r="J15776" s="10">
        <f>COUNTIF(B15776:B31807,B15776)</f>
        <v>12</v>
      </c>
      <c r="K15776" s="10" t="str">
        <f t="shared" si="247"/>
        <v>Repeat Customer</v>
      </c>
    </row>
    <row r="15777" spans="1:11" x14ac:dyDescent="0.25">
      <c r="A15777" s="3">
        <v>15781</v>
      </c>
      <c r="B15777" s="3">
        <v>589</v>
      </c>
      <c r="C15777" s="3">
        <v>3743</v>
      </c>
      <c r="D15777" s="3">
        <v>1</v>
      </c>
      <c r="E15777" s="3">
        <v>9153</v>
      </c>
      <c r="F15777" s="3">
        <v>4.99</v>
      </c>
      <c r="G15777" s="4">
        <v>38563.457129629627</v>
      </c>
      <c r="H15777" s="6">
        <v>38563.457129629627</v>
      </c>
      <c r="I15777" s="6">
        <v>38567.261296296296</v>
      </c>
      <c r="J15777" s="10">
        <f>COUNTIF(B15777:B31808,B15777)</f>
        <v>11</v>
      </c>
      <c r="K15777" s="10" t="str">
        <f t="shared" si="247"/>
        <v>Repeat Customer</v>
      </c>
    </row>
    <row r="15778" spans="1:11" x14ac:dyDescent="0.25">
      <c r="A15778" s="3">
        <v>15782</v>
      </c>
      <c r="B15778" s="3">
        <v>589</v>
      </c>
      <c r="C15778" s="3">
        <v>3195</v>
      </c>
      <c r="D15778" s="3">
        <v>2</v>
      </c>
      <c r="E15778" s="3">
        <v>10544</v>
      </c>
      <c r="F15778" s="3">
        <v>4.99</v>
      </c>
      <c r="G15778" s="4">
        <v>38565.525243055556</v>
      </c>
      <c r="H15778" s="6">
        <v>38565.525243055556</v>
      </c>
      <c r="I15778" s="6">
        <v>38571.517604166664</v>
      </c>
      <c r="J15778" s="10">
        <f>COUNTIF(B15778:B31809,B15778)</f>
        <v>10</v>
      </c>
      <c r="K15778" s="10" t="str">
        <f t="shared" si="247"/>
        <v>Repeat Customer</v>
      </c>
    </row>
    <row r="15779" spans="1:11" x14ac:dyDescent="0.25">
      <c r="A15779" s="3">
        <v>15783</v>
      </c>
      <c r="B15779" s="3">
        <v>589</v>
      </c>
      <c r="C15779" s="3">
        <v>4165</v>
      </c>
      <c r="D15779" s="3">
        <v>1</v>
      </c>
      <c r="E15779" s="3">
        <v>11980</v>
      </c>
      <c r="F15779" s="3">
        <v>4.99</v>
      </c>
      <c r="G15779" s="4">
        <v>38581.757152777776</v>
      </c>
      <c r="H15779" s="6">
        <v>38581.757152777776</v>
      </c>
      <c r="I15779" s="6">
        <v>38584.561319444445</v>
      </c>
      <c r="J15779" s="10">
        <f>COUNTIF(B15779:B31810,B15779)</f>
        <v>9</v>
      </c>
      <c r="K15779" s="10" t="str">
        <f t="shared" si="247"/>
        <v>Repeat Customer</v>
      </c>
    </row>
    <row r="15780" spans="1:11" x14ac:dyDescent="0.25">
      <c r="A15780" s="3">
        <v>15784</v>
      </c>
      <c r="B15780" s="3">
        <v>589</v>
      </c>
      <c r="C15780" s="3">
        <v>4313</v>
      </c>
      <c r="D15780" s="3">
        <v>1</v>
      </c>
      <c r="E15780" s="3">
        <v>12738</v>
      </c>
      <c r="F15780" s="3">
        <v>7.99</v>
      </c>
      <c r="G15780" s="4">
        <v>38582.924849537034</v>
      </c>
      <c r="H15780" s="6">
        <v>38582.924849537034</v>
      </c>
      <c r="I15780" s="6">
        <v>38591.747071759259</v>
      </c>
      <c r="J15780" s="10">
        <f>COUNTIF(B15780:B31811,B15780)</f>
        <v>8</v>
      </c>
      <c r="K15780" s="10" t="str">
        <f t="shared" si="247"/>
        <v>Repeat Customer</v>
      </c>
    </row>
    <row r="15781" spans="1:11" x14ac:dyDescent="0.25">
      <c r="A15781" s="3">
        <v>15785</v>
      </c>
      <c r="B15781" s="3">
        <v>589</v>
      </c>
      <c r="C15781" s="3">
        <v>4103</v>
      </c>
      <c r="D15781" s="3">
        <v>2</v>
      </c>
      <c r="E15781" s="3">
        <v>12933</v>
      </c>
      <c r="F15781" s="3">
        <v>8.99</v>
      </c>
      <c r="G15781" s="4">
        <v>38583.221064814818</v>
      </c>
      <c r="H15781" s="6">
        <v>38583.221064814818</v>
      </c>
      <c r="I15781" s="6">
        <v>38591.009259259263</v>
      </c>
      <c r="J15781" s="10">
        <f>COUNTIF(B15781:B31812,B15781)</f>
        <v>7</v>
      </c>
      <c r="K15781" s="10" t="str">
        <f t="shared" si="247"/>
        <v>Repeat Customer</v>
      </c>
    </row>
    <row r="15782" spans="1:11" x14ac:dyDescent="0.25">
      <c r="A15782" s="3">
        <v>15786</v>
      </c>
      <c r="B15782" s="3">
        <v>589</v>
      </c>
      <c r="C15782" s="3">
        <v>1069</v>
      </c>
      <c r="D15782" s="3">
        <v>1</v>
      </c>
      <c r="E15782" s="3">
        <v>14038</v>
      </c>
      <c r="F15782" s="3">
        <v>6.99</v>
      </c>
      <c r="G15782" s="4">
        <v>38584.902349537035</v>
      </c>
      <c r="H15782" s="6">
        <v>38584.902349537035</v>
      </c>
      <c r="I15782" s="6">
        <v>38591.998182870368</v>
      </c>
      <c r="J15782" s="10">
        <f>COUNTIF(B15782:B31813,B15782)</f>
        <v>6</v>
      </c>
      <c r="K15782" s="10" t="str">
        <f t="shared" si="247"/>
        <v>Repeat Customer</v>
      </c>
    </row>
    <row r="15783" spans="1:11" x14ac:dyDescent="0.25">
      <c r="A15783" s="3">
        <v>15787</v>
      </c>
      <c r="B15783" s="3">
        <v>589</v>
      </c>
      <c r="C15783" s="3">
        <v>1549</v>
      </c>
      <c r="D15783" s="3">
        <v>1</v>
      </c>
      <c r="E15783" s="3">
        <v>14254</v>
      </c>
      <c r="F15783" s="3">
        <v>6.99</v>
      </c>
      <c r="G15783" s="4">
        <v>38585.244074074071</v>
      </c>
      <c r="H15783" s="6">
        <v>38585.244074074071</v>
      </c>
      <c r="I15783" s="6">
        <v>38593.253796296296</v>
      </c>
      <c r="J15783" s="10">
        <f>COUNTIF(B15783:B31814,B15783)</f>
        <v>5</v>
      </c>
      <c r="K15783" s="10" t="str">
        <f t="shared" si="247"/>
        <v>Repeat Customer</v>
      </c>
    </row>
    <row r="15784" spans="1:11" x14ac:dyDescent="0.25">
      <c r="A15784" s="3">
        <v>15788</v>
      </c>
      <c r="B15784" s="3">
        <v>589</v>
      </c>
      <c r="C15784" s="3">
        <v>2445</v>
      </c>
      <c r="D15784" s="3">
        <v>1</v>
      </c>
      <c r="E15784" s="3">
        <v>14544</v>
      </c>
      <c r="F15784" s="3">
        <v>0.99</v>
      </c>
      <c r="G15784" s="4">
        <v>38585.653483796297</v>
      </c>
      <c r="H15784" s="6">
        <v>38585.653483796297</v>
      </c>
      <c r="I15784" s="6">
        <v>38588.63890046296</v>
      </c>
      <c r="J15784" s="10">
        <f>COUNTIF(B15784:B31815,B15784)</f>
        <v>4</v>
      </c>
      <c r="K15784" s="10" t="str">
        <f t="shared" si="247"/>
        <v>Repeat Customer</v>
      </c>
    </row>
    <row r="15785" spans="1:11" x14ac:dyDescent="0.25">
      <c r="A15785" s="3">
        <v>15789</v>
      </c>
      <c r="B15785" s="3">
        <v>589</v>
      </c>
      <c r="C15785" s="3">
        <v>4494</v>
      </c>
      <c r="D15785" s="3">
        <v>2</v>
      </c>
      <c r="E15785" s="3">
        <v>14706</v>
      </c>
      <c r="F15785" s="3">
        <v>0.99</v>
      </c>
      <c r="G15785" s="4">
        <v>38585.878263888888</v>
      </c>
      <c r="H15785" s="6">
        <v>38585.878263888888</v>
      </c>
      <c r="I15785" s="6">
        <v>38586.830347222225</v>
      </c>
      <c r="J15785" s="10">
        <f>COUNTIF(B15785:B31816,B15785)</f>
        <v>3</v>
      </c>
      <c r="K15785" s="10" t="str">
        <f t="shared" si="247"/>
        <v>Repeat Customer</v>
      </c>
    </row>
    <row r="15786" spans="1:11" x14ac:dyDescent="0.25">
      <c r="A15786" s="3">
        <v>15790</v>
      </c>
      <c r="B15786" s="3">
        <v>589</v>
      </c>
      <c r="C15786" s="3">
        <v>2093</v>
      </c>
      <c r="D15786" s="3">
        <v>2</v>
      </c>
      <c r="E15786" s="3">
        <v>15917</v>
      </c>
      <c r="F15786" s="3">
        <v>5.99</v>
      </c>
      <c r="G15786" s="4">
        <v>38587.748240740744</v>
      </c>
      <c r="H15786" s="6">
        <v>38587.748240740744</v>
      </c>
      <c r="I15786" s="6">
        <v>38593.835740740738</v>
      </c>
      <c r="J15786" s="10">
        <f>COUNTIF(B15786:B31817,B15786)</f>
        <v>2</v>
      </c>
      <c r="K15786" s="10" t="str">
        <f t="shared" si="247"/>
        <v>Repeat Customer</v>
      </c>
    </row>
    <row r="15787" spans="1:11" x14ac:dyDescent="0.25">
      <c r="A15787" s="3">
        <v>15791</v>
      </c>
      <c r="B15787" s="3">
        <v>589</v>
      </c>
      <c r="C15787" s="3">
        <v>3334</v>
      </c>
      <c r="D15787" s="3">
        <v>2</v>
      </c>
      <c r="E15787" s="3">
        <v>15992</v>
      </c>
      <c r="F15787" s="3">
        <v>0.99</v>
      </c>
      <c r="G15787" s="4">
        <v>38587.853148148148</v>
      </c>
      <c r="H15787" s="6">
        <v>38587.853148148148</v>
      </c>
      <c r="I15787" s="6">
        <v>38588.899675925924</v>
      </c>
      <c r="J15787" s="10">
        <f>COUNTIF(B15787:B31818,B15787)</f>
        <v>1</v>
      </c>
      <c r="K15787" s="10" t="str">
        <f t="shared" si="247"/>
        <v>New Customer</v>
      </c>
    </row>
    <row r="15788" spans="1:11" x14ac:dyDescent="0.25">
      <c r="A15788" s="3">
        <v>15792</v>
      </c>
      <c r="B15788" s="3">
        <v>590</v>
      </c>
      <c r="C15788" s="3">
        <v>1300</v>
      </c>
      <c r="D15788" s="3">
        <v>1</v>
      </c>
      <c r="E15788" s="3">
        <v>602</v>
      </c>
      <c r="F15788" s="3">
        <v>3.99</v>
      </c>
      <c r="G15788" s="4">
        <v>38500.594375000001</v>
      </c>
      <c r="H15788" s="6">
        <v>38500.594375000001</v>
      </c>
      <c r="I15788" s="6">
        <v>38508.636736111112</v>
      </c>
      <c r="J15788" s="10">
        <f>COUNTIF(B15788:B31819,B15788)</f>
        <v>25</v>
      </c>
      <c r="K15788" s="10" t="str">
        <f t="shared" si="247"/>
        <v>Repeat Customer</v>
      </c>
    </row>
    <row r="15789" spans="1:11" x14ac:dyDescent="0.25">
      <c r="A15789" s="3">
        <v>15793</v>
      </c>
      <c r="B15789" s="3">
        <v>590</v>
      </c>
      <c r="C15789" s="3">
        <v>632</v>
      </c>
      <c r="D15789" s="3">
        <v>2</v>
      </c>
      <c r="E15789" s="3">
        <v>1456</v>
      </c>
      <c r="F15789" s="3">
        <v>7.99</v>
      </c>
      <c r="G15789" s="4">
        <v>38518.833460648151</v>
      </c>
      <c r="H15789" s="6">
        <v>38518.833460648151</v>
      </c>
      <c r="I15789" s="6">
        <v>38526.752210648148</v>
      </c>
      <c r="J15789" s="10">
        <f>COUNTIF(B15789:B31820,B15789)</f>
        <v>24</v>
      </c>
      <c r="K15789" s="10" t="str">
        <f t="shared" si="247"/>
        <v>Repeat Customer</v>
      </c>
    </row>
    <row r="15790" spans="1:11" x14ac:dyDescent="0.25">
      <c r="A15790" s="3">
        <v>15794</v>
      </c>
      <c r="B15790" s="3">
        <v>590</v>
      </c>
      <c r="C15790" s="3">
        <v>2141</v>
      </c>
      <c r="D15790" s="3">
        <v>2</v>
      </c>
      <c r="E15790" s="3">
        <v>2352</v>
      </c>
      <c r="F15790" s="3">
        <v>2.99</v>
      </c>
      <c r="G15790" s="4">
        <v>38521.527951388889</v>
      </c>
      <c r="H15790" s="6">
        <v>38521.527951388889</v>
      </c>
      <c r="I15790" s="6">
        <v>38525.296701388892</v>
      </c>
      <c r="J15790" s="10">
        <f>COUNTIF(B15790:B31821,B15790)</f>
        <v>23</v>
      </c>
      <c r="K15790" s="10" t="str">
        <f t="shared" si="247"/>
        <v>Repeat Customer</v>
      </c>
    </row>
    <row r="15791" spans="1:11" x14ac:dyDescent="0.25">
      <c r="A15791" s="3">
        <v>15795</v>
      </c>
      <c r="B15791" s="3">
        <v>590</v>
      </c>
      <c r="C15791" s="3">
        <v>672</v>
      </c>
      <c r="D15791" s="3">
        <v>2</v>
      </c>
      <c r="E15791" s="3">
        <v>2775</v>
      </c>
      <c r="F15791" s="3">
        <v>2.99</v>
      </c>
      <c r="G15791" s="4">
        <v>38522.759953703702</v>
      </c>
      <c r="H15791" s="6">
        <v>38522.759953703702</v>
      </c>
      <c r="I15791" s="6">
        <v>38529.828009259261</v>
      </c>
      <c r="J15791" s="10">
        <f>COUNTIF(B15791:B31822,B15791)</f>
        <v>22</v>
      </c>
      <c r="K15791" s="10" t="str">
        <f t="shared" si="247"/>
        <v>Repeat Customer</v>
      </c>
    </row>
    <row r="15792" spans="1:11" x14ac:dyDescent="0.25">
      <c r="A15792" s="3">
        <v>15796</v>
      </c>
      <c r="B15792" s="3">
        <v>590</v>
      </c>
      <c r="C15792" s="3">
        <v>3086</v>
      </c>
      <c r="D15792" s="3">
        <v>1</v>
      </c>
      <c r="E15792" s="3">
        <v>2916</v>
      </c>
      <c r="F15792" s="3">
        <v>6.99</v>
      </c>
      <c r="G15792" s="4">
        <v>38523.167407407411</v>
      </c>
      <c r="H15792" s="6">
        <v>38523.167407407411</v>
      </c>
      <c r="I15792" s="6">
        <v>38530.944490740738</v>
      </c>
      <c r="J15792" s="10">
        <f>COUNTIF(B15792:B31823,B15792)</f>
        <v>21</v>
      </c>
      <c r="K15792" s="10" t="str">
        <f t="shared" si="247"/>
        <v>Repeat Customer</v>
      </c>
    </row>
    <row r="15793" spans="1:11" x14ac:dyDescent="0.25">
      <c r="A15793" s="3">
        <v>15797</v>
      </c>
      <c r="B15793" s="3">
        <v>590</v>
      </c>
      <c r="C15793" s="3">
        <v>1201</v>
      </c>
      <c r="D15793" s="3">
        <v>1</v>
      </c>
      <c r="E15793" s="3">
        <v>2964</v>
      </c>
      <c r="F15793" s="3">
        <v>9.99</v>
      </c>
      <c r="G15793" s="4">
        <v>38523.314918981479</v>
      </c>
      <c r="H15793" s="6">
        <v>38523.314918981479</v>
      </c>
      <c r="I15793" s="6">
        <v>38532.533668981479</v>
      </c>
      <c r="J15793" s="10">
        <f>COUNTIF(B15793:B31824,B15793)</f>
        <v>20</v>
      </c>
      <c r="K15793" s="10" t="str">
        <f t="shared" si="247"/>
        <v>Repeat Customer</v>
      </c>
    </row>
    <row r="15794" spans="1:11" x14ac:dyDescent="0.25">
      <c r="A15794" s="3">
        <v>15798</v>
      </c>
      <c r="B15794" s="3">
        <v>590</v>
      </c>
      <c r="C15794" s="3">
        <v>602</v>
      </c>
      <c r="D15794" s="3">
        <v>2</v>
      </c>
      <c r="E15794" s="3">
        <v>4685</v>
      </c>
      <c r="F15794" s="3">
        <v>4.99</v>
      </c>
      <c r="G15794" s="4">
        <v>38541.448067129626</v>
      </c>
      <c r="H15794" s="6">
        <v>38541.448067129626</v>
      </c>
      <c r="I15794" s="6">
        <v>38545.353622685187</v>
      </c>
      <c r="J15794" s="10">
        <f>COUNTIF(B15794:B31825,B15794)</f>
        <v>19</v>
      </c>
      <c r="K15794" s="10" t="str">
        <f t="shared" si="247"/>
        <v>Repeat Customer</v>
      </c>
    </row>
    <row r="15795" spans="1:11" x14ac:dyDescent="0.25">
      <c r="A15795" s="3">
        <v>15799</v>
      </c>
      <c r="B15795" s="3">
        <v>590</v>
      </c>
      <c r="C15795" s="3">
        <v>248</v>
      </c>
      <c r="D15795" s="3">
        <v>1</v>
      </c>
      <c r="E15795" s="3">
        <v>4710</v>
      </c>
      <c r="F15795" s="3">
        <v>2.99</v>
      </c>
      <c r="G15795" s="4">
        <v>38541.503391203703</v>
      </c>
      <c r="H15795" s="6">
        <v>38541.503391203703</v>
      </c>
      <c r="I15795" s="6">
        <v>38546.478391203702</v>
      </c>
      <c r="J15795" s="10">
        <f>COUNTIF(B15795:B31826,B15795)</f>
        <v>18</v>
      </c>
      <c r="K15795" s="10" t="str">
        <f t="shared" si="247"/>
        <v>Repeat Customer</v>
      </c>
    </row>
    <row r="15796" spans="1:11" x14ac:dyDescent="0.25">
      <c r="A15796" s="3">
        <v>15800</v>
      </c>
      <c r="B15796" s="3">
        <v>590</v>
      </c>
      <c r="C15796" s="3">
        <v>3738</v>
      </c>
      <c r="D15796" s="3">
        <v>2</v>
      </c>
      <c r="E15796" s="3">
        <v>4722</v>
      </c>
      <c r="F15796" s="3">
        <v>4.99</v>
      </c>
      <c r="G15796" s="4">
        <v>38541.529479166667</v>
      </c>
      <c r="H15796" s="6">
        <v>38541.529479166667</v>
      </c>
      <c r="I15796" s="6">
        <v>38542.385034722225</v>
      </c>
      <c r="J15796" s="10">
        <f>COUNTIF(B15796:B31827,B15796)</f>
        <v>17</v>
      </c>
      <c r="K15796" s="10" t="str">
        <f t="shared" si="247"/>
        <v>Repeat Customer</v>
      </c>
    </row>
    <row r="15797" spans="1:11" x14ac:dyDescent="0.25">
      <c r="A15797" s="3">
        <v>15801</v>
      </c>
      <c r="B15797" s="3">
        <v>590</v>
      </c>
      <c r="C15797" s="3">
        <v>280</v>
      </c>
      <c r="D15797" s="3">
        <v>1</v>
      </c>
      <c r="E15797" s="3">
        <v>5165</v>
      </c>
      <c r="F15797" s="3">
        <v>0.99</v>
      </c>
      <c r="G15797" s="4">
        <v>38542.381168981483</v>
      </c>
      <c r="H15797" s="6">
        <v>38542.381168981483</v>
      </c>
      <c r="I15797" s="6">
        <v>38547.251307870371</v>
      </c>
      <c r="J15797" s="10">
        <f>COUNTIF(B15797:B31828,B15797)</f>
        <v>16</v>
      </c>
      <c r="K15797" s="10" t="str">
        <f t="shared" si="247"/>
        <v>Repeat Customer</v>
      </c>
    </row>
    <row r="15798" spans="1:11" x14ac:dyDescent="0.25">
      <c r="A15798" s="3">
        <v>15802</v>
      </c>
      <c r="B15798" s="3">
        <v>590</v>
      </c>
      <c r="C15798" s="3">
        <v>1652</v>
      </c>
      <c r="D15798" s="3">
        <v>1</v>
      </c>
      <c r="E15798" s="3">
        <v>5529</v>
      </c>
      <c r="F15798" s="3">
        <v>2.99</v>
      </c>
      <c r="G15798" s="4">
        <v>38543.091122685182</v>
      </c>
      <c r="H15798" s="6">
        <v>38543.091122685182</v>
      </c>
      <c r="I15798" s="6">
        <v>38548.289039351854</v>
      </c>
      <c r="J15798" s="10">
        <f>COUNTIF(B15798:B31829,B15798)</f>
        <v>15</v>
      </c>
      <c r="K15798" s="10" t="str">
        <f t="shared" si="247"/>
        <v>Repeat Customer</v>
      </c>
    </row>
    <row r="15799" spans="1:11" x14ac:dyDescent="0.25">
      <c r="A15799" s="3">
        <v>15803</v>
      </c>
      <c r="B15799" s="3">
        <v>590</v>
      </c>
      <c r="C15799" s="3">
        <v>3623</v>
      </c>
      <c r="D15799" s="3">
        <v>1</v>
      </c>
      <c r="E15799" s="3">
        <v>5991</v>
      </c>
      <c r="F15799" s="3">
        <v>4.99</v>
      </c>
      <c r="G15799" s="4">
        <v>38544.044189814813</v>
      </c>
      <c r="H15799" s="6">
        <v>38544.044189814813</v>
      </c>
      <c r="I15799" s="6">
        <v>38545.939328703702</v>
      </c>
      <c r="J15799" s="10">
        <f>COUNTIF(B15799:B31830,B15799)</f>
        <v>14</v>
      </c>
      <c r="K15799" s="10" t="str">
        <f t="shared" si="247"/>
        <v>Repeat Customer</v>
      </c>
    </row>
    <row r="15800" spans="1:11" x14ac:dyDescent="0.25">
      <c r="A15800" s="3">
        <v>15804</v>
      </c>
      <c r="B15800" s="3">
        <v>590</v>
      </c>
      <c r="C15800" s="3">
        <v>2492</v>
      </c>
      <c r="D15800" s="3">
        <v>2</v>
      </c>
      <c r="E15800" s="3">
        <v>6232</v>
      </c>
      <c r="F15800" s="3">
        <v>4.99</v>
      </c>
      <c r="G15800" s="4">
        <v>38544.589201388888</v>
      </c>
      <c r="H15800" s="6">
        <v>38544.589201388888</v>
      </c>
      <c r="I15800" s="6">
        <v>38553.81559027778</v>
      </c>
      <c r="J15800" s="10">
        <f>COUNTIF(B15800:B31831,B15800)</f>
        <v>13</v>
      </c>
      <c r="K15800" s="10" t="str">
        <f t="shared" si="247"/>
        <v>Repeat Customer</v>
      </c>
    </row>
    <row r="15801" spans="1:11" x14ac:dyDescent="0.25">
      <c r="A15801" s="3">
        <v>15805</v>
      </c>
      <c r="B15801" s="3">
        <v>590</v>
      </c>
      <c r="C15801" s="3">
        <v>466</v>
      </c>
      <c r="D15801" s="3">
        <v>2</v>
      </c>
      <c r="E15801" s="3">
        <v>6492</v>
      </c>
      <c r="F15801" s="3">
        <v>4.99</v>
      </c>
      <c r="G15801" s="4">
        <v>38545.10324074074</v>
      </c>
      <c r="H15801" s="6">
        <v>38545.10324074074</v>
      </c>
      <c r="I15801" s="6">
        <v>38550.249074074076</v>
      </c>
      <c r="J15801" s="10">
        <f>COUNTIF(B15801:B31832,B15801)</f>
        <v>12</v>
      </c>
      <c r="K15801" s="10" t="str">
        <f t="shared" si="247"/>
        <v>Repeat Customer</v>
      </c>
    </row>
    <row r="15802" spans="1:11" x14ac:dyDescent="0.25">
      <c r="A15802" s="3">
        <v>15806</v>
      </c>
      <c r="B15802" s="3">
        <v>590</v>
      </c>
      <c r="C15802" s="3">
        <v>3016</v>
      </c>
      <c r="D15802" s="3">
        <v>1</v>
      </c>
      <c r="E15802" s="3">
        <v>7010</v>
      </c>
      <c r="F15802" s="3">
        <v>4.99</v>
      </c>
      <c r="G15802" s="4">
        <v>38560.080567129633</v>
      </c>
      <c r="H15802" s="6">
        <v>38560.080567129633</v>
      </c>
      <c r="I15802" s="6">
        <v>38563.194456018522</v>
      </c>
      <c r="J15802" s="10">
        <f>COUNTIF(B15802:B31833,B15802)</f>
        <v>11</v>
      </c>
      <c r="K15802" s="10" t="str">
        <f t="shared" si="247"/>
        <v>Repeat Customer</v>
      </c>
    </row>
    <row r="15803" spans="1:11" x14ac:dyDescent="0.25">
      <c r="A15803" s="3">
        <v>15807</v>
      </c>
      <c r="B15803" s="3">
        <v>590</v>
      </c>
      <c r="C15803" s="3">
        <v>1455</v>
      </c>
      <c r="D15803" s="3">
        <v>2</v>
      </c>
      <c r="E15803" s="3">
        <v>7665</v>
      </c>
      <c r="F15803" s="3">
        <v>2.99</v>
      </c>
      <c r="G15803" s="4">
        <v>38561.103125000001</v>
      </c>
      <c r="H15803" s="6">
        <v>38561.103125000001</v>
      </c>
      <c r="I15803" s="6">
        <v>38564.862847222219</v>
      </c>
      <c r="J15803" s="10">
        <f>COUNTIF(B15803:B31834,B15803)</f>
        <v>10</v>
      </c>
      <c r="K15803" s="10" t="str">
        <f t="shared" si="247"/>
        <v>Repeat Customer</v>
      </c>
    </row>
    <row r="15804" spans="1:11" x14ac:dyDescent="0.25">
      <c r="A15804" s="3">
        <v>15808</v>
      </c>
      <c r="B15804" s="3">
        <v>590</v>
      </c>
      <c r="C15804" s="3">
        <v>3989</v>
      </c>
      <c r="D15804" s="3">
        <v>1</v>
      </c>
      <c r="E15804" s="3">
        <v>8195</v>
      </c>
      <c r="F15804" s="3">
        <v>5.99</v>
      </c>
      <c r="G15804" s="4">
        <v>38561.953449074077</v>
      </c>
      <c r="H15804" s="6">
        <v>38561.953449074077</v>
      </c>
      <c r="I15804" s="6">
        <v>38568.09233796296</v>
      </c>
      <c r="J15804" s="10">
        <f>COUNTIF(B15804:B31835,B15804)</f>
        <v>9</v>
      </c>
      <c r="K15804" s="10" t="str">
        <f t="shared" si="247"/>
        <v>Repeat Customer</v>
      </c>
    </row>
    <row r="15805" spans="1:11" x14ac:dyDescent="0.25">
      <c r="A15805" s="3">
        <v>15809</v>
      </c>
      <c r="B15805" s="3">
        <v>590</v>
      </c>
      <c r="C15805" s="3">
        <v>1111</v>
      </c>
      <c r="D15805" s="3">
        <v>1</v>
      </c>
      <c r="E15805" s="3">
        <v>8801</v>
      </c>
      <c r="F15805" s="3">
        <v>4.99</v>
      </c>
      <c r="G15805" s="4">
        <v>38562.89261574074</v>
      </c>
      <c r="H15805" s="6">
        <v>38562.89261574074</v>
      </c>
      <c r="I15805" s="6">
        <v>38565.001643518517</v>
      </c>
      <c r="J15805" s="10">
        <f>COUNTIF(B15805:B31836,B15805)</f>
        <v>8</v>
      </c>
      <c r="K15805" s="10" t="str">
        <f t="shared" si="247"/>
        <v>Repeat Customer</v>
      </c>
    </row>
    <row r="15806" spans="1:11" x14ac:dyDescent="0.25">
      <c r="A15806" s="3">
        <v>15810</v>
      </c>
      <c r="B15806" s="3">
        <v>590</v>
      </c>
      <c r="C15806" s="3">
        <v>4495</v>
      </c>
      <c r="D15806" s="3">
        <v>2</v>
      </c>
      <c r="E15806" s="3">
        <v>9126</v>
      </c>
      <c r="F15806" s="3">
        <v>0.99</v>
      </c>
      <c r="G15806" s="4">
        <v>38563.405729166669</v>
      </c>
      <c r="H15806" s="6">
        <v>38563.405729166669</v>
      </c>
      <c r="I15806" s="6">
        <v>38566.45989583333</v>
      </c>
      <c r="J15806" s="10">
        <f>COUNTIF(B15806:B31837,B15806)</f>
        <v>7</v>
      </c>
      <c r="K15806" s="10" t="str">
        <f t="shared" si="247"/>
        <v>Repeat Customer</v>
      </c>
    </row>
    <row r="15807" spans="1:11" x14ac:dyDescent="0.25">
      <c r="A15807" s="3">
        <v>15811</v>
      </c>
      <c r="B15807" s="3">
        <v>590</v>
      </c>
      <c r="C15807" s="3">
        <v>511</v>
      </c>
      <c r="D15807" s="3">
        <v>1</v>
      </c>
      <c r="E15807" s="3">
        <v>9884</v>
      </c>
      <c r="F15807" s="3">
        <v>4.99</v>
      </c>
      <c r="G15807" s="4">
        <v>38564.580833333333</v>
      </c>
      <c r="H15807" s="6">
        <v>38564.580833333333</v>
      </c>
      <c r="I15807" s="6">
        <v>38565.707916666666</v>
      </c>
      <c r="J15807" s="10">
        <f>COUNTIF(B15807:B31838,B15807)</f>
        <v>6</v>
      </c>
      <c r="K15807" s="10" t="str">
        <f t="shared" si="247"/>
        <v>Repeat Customer</v>
      </c>
    </row>
    <row r="15808" spans="1:11" x14ac:dyDescent="0.25">
      <c r="A15808" s="3">
        <v>15812</v>
      </c>
      <c r="B15808" s="3">
        <v>590</v>
      </c>
      <c r="C15808" s="3">
        <v>3075</v>
      </c>
      <c r="D15808" s="3">
        <v>1</v>
      </c>
      <c r="E15808" s="3">
        <v>10657</v>
      </c>
      <c r="F15808" s="3">
        <v>4.99</v>
      </c>
      <c r="G15808" s="4">
        <v>38565.693564814814</v>
      </c>
      <c r="H15808" s="6">
        <v>38565.693564814814</v>
      </c>
      <c r="I15808" s="6">
        <v>38570.670648148145</v>
      </c>
      <c r="J15808" s="10">
        <f>COUNTIF(B15808:B31839,B15808)</f>
        <v>5</v>
      </c>
      <c r="K15808" s="10" t="str">
        <f t="shared" si="247"/>
        <v>Repeat Customer</v>
      </c>
    </row>
    <row r="15809" spans="1:11" x14ac:dyDescent="0.25">
      <c r="A15809" s="3">
        <v>15813</v>
      </c>
      <c r="B15809" s="3">
        <v>590</v>
      </c>
      <c r="C15809" s="3">
        <v>192</v>
      </c>
      <c r="D15809" s="3">
        <v>2</v>
      </c>
      <c r="E15809" s="3">
        <v>11578</v>
      </c>
      <c r="F15809" s="3">
        <v>5.99</v>
      </c>
      <c r="G15809" s="4">
        <v>38581.079317129632</v>
      </c>
      <c r="H15809" s="6">
        <v>38581.079317129632</v>
      </c>
      <c r="I15809" s="6">
        <v>38590.083483796298</v>
      </c>
      <c r="J15809" s="10">
        <f>COUNTIF(B15809:B31840,B15809)</f>
        <v>4</v>
      </c>
      <c r="K15809" s="10" t="str">
        <f t="shared" si="247"/>
        <v>Repeat Customer</v>
      </c>
    </row>
    <row r="15810" spans="1:11" x14ac:dyDescent="0.25">
      <c r="A15810" s="3">
        <v>15814</v>
      </c>
      <c r="B15810" s="3">
        <v>590</v>
      </c>
      <c r="C15810" s="3">
        <v>1919</v>
      </c>
      <c r="D15810" s="3">
        <v>2</v>
      </c>
      <c r="E15810" s="3">
        <v>11713</v>
      </c>
      <c r="F15810" s="3">
        <v>3.99</v>
      </c>
      <c r="G15810" s="4">
        <v>38581.315335648149</v>
      </c>
      <c r="H15810" s="6">
        <v>38581.315335648149</v>
      </c>
      <c r="I15810" s="6">
        <v>38589.325752314813</v>
      </c>
      <c r="J15810" s="10">
        <f>COUNTIF(B15810:B31841,B15810)</f>
        <v>3</v>
      </c>
      <c r="K15810" s="10" t="str">
        <f t="shared" si="247"/>
        <v>Repeat Customer</v>
      </c>
    </row>
    <row r="15811" spans="1:11" x14ac:dyDescent="0.25">
      <c r="A15811" s="3">
        <v>15815</v>
      </c>
      <c r="B15811" s="3">
        <v>590</v>
      </c>
      <c r="C15811" s="3">
        <v>637</v>
      </c>
      <c r="D15811" s="3">
        <v>1</v>
      </c>
      <c r="E15811" s="3">
        <v>14830</v>
      </c>
      <c r="F15811" s="3">
        <v>2.99</v>
      </c>
      <c r="G15811" s="4">
        <v>38586.06758101852</v>
      </c>
      <c r="H15811" s="6">
        <v>38586.06758101852</v>
      </c>
      <c r="I15811" s="6">
        <v>38591.840497685182</v>
      </c>
      <c r="J15811" s="10">
        <f>COUNTIF(B15811:B31842,B15811)</f>
        <v>2</v>
      </c>
      <c r="K15811" s="10" t="str">
        <f t="shared" ref="K15811:K15874" si="248">IF(J15811=1,"New Customer","Repeat Customer")</f>
        <v>Repeat Customer</v>
      </c>
    </row>
    <row r="15812" spans="1:11" x14ac:dyDescent="0.25">
      <c r="A15812" s="3">
        <v>15816</v>
      </c>
      <c r="B15812" s="3">
        <v>590</v>
      </c>
      <c r="C15812" s="3">
        <v>25</v>
      </c>
      <c r="D15812" s="3">
        <v>2</v>
      </c>
      <c r="E15812" s="3">
        <v>15458</v>
      </c>
      <c r="F15812" s="3">
        <v>2.99</v>
      </c>
      <c r="G15812" s="4">
        <v>38762.636145833334</v>
      </c>
      <c r="H15812" s="6">
        <v>38762.636145833334</v>
      </c>
      <c r="I15812" s="6">
        <v>0</v>
      </c>
      <c r="J15812" s="10">
        <f>COUNTIF(B15812:B31843,B15812)</f>
        <v>1</v>
      </c>
      <c r="K15812" s="10" t="str">
        <f t="shared" si="248"/>
        <v>New Customer</v>
      </c>
    </row>
    <row r="15813" spans="1:11" x14ac:dyDescent="0.25">
      <c r="A15813" s="3">
        <v>15817</v>
      </c>
      <c r="B15813" s="3">
        <v>591</v>
      </c>
      <c r="C15813" s="3">
        <v>2974</v>
      </c>
      <c r="D15813" s="3">
        <v>1</v>
      </c>
      <c r="E15813" s="3">
        <v>1418</v>
      </c>
      <c r="F15813" s="3">
        <v>0.99</v>
      </c>
      <c r="G15813" s="4">
        <v>38518.744062500002</v>
      </c>
      <c r="H15813" s="6">
        <v>38518.744062500002</v>
      </c>
      <c r="I15813" s="6">
        <v>38521.972534722219</v>
      </c>
      <c r="J15813" s="10">
        <f>COUNTIF(B15813:B31844,B15813)</f>
        <v>27</v>
      </c>
      <c r="K15813" s="10" t="str">
        <f t="shared" si="248"/>
        <v>Repeat Customer</v>
      </c>
    </row>
    <row r="15814" spans="1:11" x14ac:dyDescent="0.25">
      <c r="A15814" s="3">
        <v>15818</v>
      </c>
      <c r="B15814" s="3">
        <v>591</v>
      </c>
      <c r="C15814" s="3">
        <v>2189</v>
      </c>
      <c r="D15814" s="3">
        <v>2</v>
      </c>
      <c r="E15814" s="3">
        <v>3341</v>
      </c>
      <c r="F15814" s="3">
        <v>2.99</v>
      </c>
      <c r="G15814" s="4">
        <v>38524.442650462966</v>
      </c>
      <c r="H15814" s="6">
        <v>38524.442650462966</v>
      </c>
      <c r="I15814" s="6">
        <v>38529.651678240742</v>
      </c>
      <c r="J15814" s="10">
        <f>COUNTIF(B15814:B31845,B15814)</f>
        <v>26</v>
      </c>
      <c r="K15814" s="10" t="str">
        <f t="shared" si="248"/>
        <v>Repeat Customer</v>
      </c>
    </row>
    <row r="15815" spans="1:11" x14ac:dyDescent="0.25">
      <c r="A15815" s="3">
        <v>15819</v>
      </c>
      <c r="B15815" s="3">
        <v>591</v>
      </c>
      <c r="C15815" s="3">
        <v>451</v>
      </c>
      <c r="D15815" s="3">
        <v>2</v>
      </c>
      <c r="E15815" s="3">
        <v>3435</v>
      </c>
      <c r="F15815" s="3">
        <v>4.99</v>
      </c>
      <c r="G15815" s="4">
        <v>38524.802060185182</v>
      </c>
      <c r="H15815" s="6">
        <v>38524.802060185182</v>
      </c>
      <c r="I15815" s="6">
        <v>38527.832615740743</v>
      </c>
      <c r="J15815" s="10">
        <f>COUNTIF(B15815:B31846,B15815)</f>
        <v>25</v>
      </c>
      <c r="K15815" s="10" t="str">
        <f t="shared" si="248"/>
        <v>Repeat Customer</v>
      </c>
    </row>
    <row r="15816" spans="1:11" x14ac:dyDescent="0.25">
      <c r="A15816" s="3">
        <v>15820</v>
      </c>
      <c r="B15816" s="3">
        <v>591</v>
      </c>
      <c r="C15816" s="3">
        <v>3379</v>
      </c>
      <c r="D15816" s="3">
        <v>1</v>
      </c>
      <c r="E15816" s="3">
        <v>3636</v>
      </c>
      <c r="F15816" s="3">
        <v>0.99</v>
      </c>
      <c r="G15816" s="4">
        <v>38539.294351851851</v>
      </c>
      <c r="H15816" s="6">
        <v>38539.294351851851</v>
      </c>
      <c r="I15816" s="6">
        <v>38541.135324074072</v>
      </c>
      <c r="J15816" s="10">
        <f>COUNTIF(B15816:B31847,B15816)</f>
        <v>24</v>
      </c>
      <c r="K15816" s="10" t="str">
        <f t="shared" si="248"/>
        <v>Repeat Customer</v>
      </c>
    </row>
    <row r="15817" spans="1:11" x14ac:dyDescent="0.25">
      <c r="A15817" s="3">
        <v>15821</v>
      </c>
      <c r="B15817" s="3">
        <v>591</v>
      </c>
      <c r="C15817" s="3">
        <v>2649</v>
      </c>
      <c r="D15817" s="3">
        <v>2</v>
      </c>
      <c r="E15817" s="3">
        <v>4383</v>
      </c>
      <c r="F15817" s="3">
        <v>11.99</v>
      </c>
      <c r="G15817" s="4">
        <v>38540.865173611113</v>
      </c>
      <c r="H15817" s="6">
        <v>38540.865173611113</v>
      </c>
      <c r="I15817" s="6">
        <v>38550.03670138889</v>
      </c>
      <c r="J15817" s="10">
        <f>COUNTIF(B15817:B31848,B15817)</f>
        <v>23</v>
      </c>
      <c r="K15817" s="10" t="str">
        <f t="shared" si="248"/>
        <v>Repeat Customer</v>
      </c>
    </row>
    <row r="15818" spans="1:11" x14ac:dyDescent="0.25">
      <c r="A15818" s="3">
        <v>15822</v>
      </c>
      <c r="B15818" s="3">
        <v>591</v>
      </c>
      <c r="C15818" s="3">
        <v>887</v>
      </c>
      <c r="D15818" s="3">
        <v>1</v>
      </c>
      <c r="E15818" s="3">
        <v>4581</v>
      </c>
      <c r="F15818" s="3">
        <v>6.99</v>
      </c>
      <c r="G15818" s="4">
        <v>38541.253541666665</v>
      </c>
      <c r="H15818" s="6">
        <v>38541.253541666665</v>
      </c>
      <c r="I15818" s="6">
        <v>38549.037569444445</v>
      </c>
      <c r="J15818" s="10">
        <f>COUNTIF(B15818:B31849,B15818)</f>
        <v>22</v>
      </c>
      <c r="K15818" s="10" t="str">
        <f t="shared" si="248"/>
        <v>Repeat Customer</v>
      </c>
    </row>
    <row r="15819" spans="1:11" x14ac:dyDescent="0.25">
      <c r="A15819" s="3">
        <v>15823</v>
      </c>
      <c r="B15819" s="3">
        <v>591</v>
      </c>
      <c r="C15819" s="3">
        <v>2104</v>
      </c>
      <c r="D15819" s="3">
        <v>1</v>
      </c>
      <c r="E15819" s="3">
        <v>5704</v>
      </c>
      <c r="F15819" s="3">
        <v>5.99</v>
      </c>
      <c r="G15819" s="4">
        <v>38543.421168981484</v>
      </c>
      <c r="H15819" s="6">
        <v>38543.421168981484</v>
      </c>
      <c r="I15819" s="6">
        <v>38550.450335648151</v>
      </c>
      <c r="J15819" s="10">
        <f>COUNTIF(B15819:B31850,B15819)</f>
        <v>21</v>
      </c>
      <c r="K15819" s="10" t="str">
        <f t="shared" si="248"/>
        <v>Repeat Customer</v>
      </c>
    </row>
    <row r="15820" spans="1:11" x14ac:dyDescent="0.25">
      <c r="A15820" s="3">
        <v>15824</v>
      </c>
      <c r="B15820" s="3">
        <v>591</v>
      </c>
      <c r="C15820" s="3">
        <v>816</v>
      </c>
      <c r="D15820" s="3">
        <v>1</v>
      </c>
      <c r="E15820" s="3">
        <v>5759</v>
      </c>
      <c r="F15820" s="3">
        <v>6.99</v>
      </c>
      <c r="G15820" s="4">
        <v>38543.530115740738</v>
      </c>
      <c r="H15820" s="6">
        <v>38543.530115740738</v>
      </c>
      <c r="I15820" s="6">
        <v>38549.696087962962</v>
      </c>
      <c r="J15820" s="10">
        <f>COUNTIF(B15820:B31851,B15820)</f>
        <v>20</v>
      </c>
      <c r="K15820" s="10" t="str">
        <f t="shared" si="248"/>
        <v>Repeat Customer</v>
      </c>
    </row>
    <row r="15821" spans="1:11" x14ac:dyDescent="0.25">
      <c r="A15821" s="3">
        <v>15825</v>
      </c>
      <c r="B15821" s="3">
        <v>591</v>
      </c>
      <c r="C15821" s="3">
        <v>582</v>
      </c>
      <c r="D15821" s="3">
        <v>1</v>
      </c>
      <c r="E15821" s="3">
        <v>7118</v>
      </c>
      <c r="F15821" s="3">
        <v>8.99</v>
      </c>
      <c r="G15821" s="4">
        <v>38560.245717592596</v>
      </c>
      <c r="H15821" s="6">
        <v>38560.245717592596</v>
      </c>
      <c r="I15821" s="6">
        <v>38569.180439814816</v>
      </c>
      <c r="J15821" s="10">
        <f>COUNTIF(B15821:B31852,B15821)</f>
        <v>19</v>
      </c>
      <c r="K15821" s="10" t="str">
        <f t="shared" si="248"/>
        <v>Repeat Customer</v>
      </c>
    </row>
    <row r="15822" spans="1:11" x14ac:dyDescent="0.25">
      <c r="A15822" s="3">
        <v>15826</v>
      </c>
      <c r="B15822" s="3">
        <v>591</v>
      </c>
      <c r="C15822" s="3">
        <v>2905</v>
      </c>
      <c r="D15822" s="3">
        <v>1</v>
      </c>
      <c r="E15822" s="3">
        <v>7212</v>
      </c>
      <c r="F15822" s="3">
        <v>2.99</v>
      </c>
      <c r="G15822" s="4">
        <v>38560.389837962961</v>
      </c>
      <c r="H15822" s="6">
        <v>38560.389837962961</v>
      </c>
      <c r="I15822" s="6">
        <v>38565.199560185189</v>
      </c>
      <c r="J15822" s="10">
        <f>COUNTIF(B15822:B31853,B15822)</f>
        <v>18</v>
      </c>
      <c r="K15822" s="10" t="str">
        <f t="shared" si="248"/>
        <v>Repeat Customer</v>
      </c>
    </row>
    <row r="15823" spans="1:11" x14ac:dyDescent="0.25">
      <c r="A15823" s="3">
        <v>15827</v>
      </c>
      <c r="B15823" s="3">
        <v>591</v>
      </c>
      <c r="C15823" s="3">
        <v>4044</v>
      </c>
      <c r="D15823" s="3">
        <v>2</v>
      </c>
      <c r="E15823" s="3">
        <v>7511</v>
      </c>
      <c r="F15823" s="3">
        <v>4.99</v>
      </c>
      <c r="G15823" s="4">
        <v>38560.860185185185</v>
      </c>
      <c r="H15823" s="6">
        <v>38560.860185185185</v>
      </c>
      <c r="I15823" s="6">
        <v>38568.942129629628</v>
      </c>
      <c r="J15823" s="10">
        <f>COUNTIF(B15823:B31854,B15823)</f>
        <v>17</v>
      </c>
      <c r="K15823" s="10" t="str">
        <f t="shared" si="248"/>
        <v>Repeat Customer</v>
      </c>
    </row>
    <row r="15824" spans="1:11" x14ac:dyDescent="0.25">
      <c r="A15824" s="3">
        <v>15828</v>
      </c>
      <c r="B15824" s="3">
        <v>591</v>
      </c>
      <c r="C15824" s="3">
        <v>1765</v>
      </c>
      <c r="D15824" s="3">
        <v>1</v>
      </c>
      <c r="E15824" s="3">
        <v>7549</v>
      </c>
      <c r="F15824" s="3">
        <v>3.99</v>
      </c>
      <c r="G15824" s="4">
        <v>38560.912048611113</v>
      </c>
      <c r="H15824" s="6">
        <v>38560.912048611113</v>
      </c>
      <c r="I15824" s="6">
        <v>38569.787048611113</v>
      </c>
      <c r="J15824" s="10">
        <f>COUNTIF(B15824:B31855,B15824)</f>
        <v>16</v>
      </c>
      <c r="K15824" s="10" t="str">
        <f t="shared" si="248"/>
        <v>Repeat Customer</v>
      </c>
    </row>
    <row r="15825" spans="1:11" x14ac:dyDescent="0.25">
      <c r="A15825" s="3">
        <v>15829</v>
      </c>
      <c r="B15825" s="3">
        <v>591</v>
      </c>
      <c r="C15825" s="3">
        <v>3917</v>
      </c>
      <c r="D15825" s="3">
        <v>2</v>
      </c>
      <c r="E15825" s="3">
        <v>7741</v>
      </c>
      <c r="F15825" s="3">
        <v>0.99</v>
      </c>
      <c r="G15825" s="4">
        <v>38561.226331018515</v>
      </c>
      <c r="H15825" s="6">
        <v>38561.226331018515</v>
      </c>
      <c r="I15825" s="6">
        <v>38566.111747685187</v>
      </c>
      <c r="J15825" s="10">
        <f>COUNTIF(B15825:B31856,B15825)</f>
        <v>15</v>
      </c>
      <c r="K15825" s="10" t="str">
        <f t="shared" si="248"/>
        <v>Repeat Customer</v>
      </c>
    </row>
    <row r="15826" spans="1:11" x14ac:dyDescent="0.25">
      <c r="A15826" s="3">
        <v>15830</v>
      </c>
      <c r="B15826" s="3">
        <v>591</v>
      </c>
      <c r="C15826" s="3">
        <v>1845</v>
      </c>
      <c r="D15826" s="3">
        <v>1</v>
      </c>
      <c r="E15826" s="3">
        <v>7997</v>
      </c>
      <c r="F15826" s="3">
        <v>4.99</v>
      </c>
      <c r="G15826" s="4">
        <v>38561.62667824074</v>
      </c>
      <c r="H15826" s="6">
        <v>38561.62667824074</v>
      </c>
      <c r="I15826" s="6">
        <v>38568.607928240737</v>
      </c>
      <c r="J15826" s="10">
        <f>COUNTIF(B15826:B31857,B15826)</f>
        <v>14</v>
      </c>
      <c r="K15826" s="10" t="str">
        <f t="shared" si="248"/>
        <v>Repeat Customer</v>
      </c>
    </row>
    <row r="15827" spans="1:11" x14ac:dyDescent="0.25">
      <c r="A15827" s="3">
        <v>15831</v>
      </c>
      <c r="B15827" s="3">
        <v>591</v>
      </c>
      <c r="C15827" s="3">
        <v>1790</v>
      </c>
      <c r="D15827" s="3">
        <v>1</v>
      </c>
      <c r="E15827" s="3">
        <v>8149</v>
      </c>
      <c r="F15827" s="3">
        <v>3.99</v>
      </c>
      <c r="G15827" s="4">
        <v>38561.866805555554</v>
      </c>
      <c r="H15827" s="6">
        <v>38561.866805555554</v>
      </c>
      <c r="I15827" s="6">
        <v>38565.838333333333</v>
      </c>
      <c r="J15827" s="10">
        <f>COUNTIF(B15827:B31858,B15827)</f>
        <v>13</v>
      </c>
      <c r="K15827" s="10" t="str">
        <f t="shared" si="248"/>
        <v>Repeat Customer</v>
      </c>
    </row>
    <row r="15828" spans="1:11" x14ac:dyDescent="0.25">
      <c r="A15828" s="3">
        <v>15832</v>
      </c>
      <c r="B15828" s="3">
        <v>591</v>
      </c>
      <c r="C15828" s="3">
        <v>3669</v>
      </c>
      <c r="D15828" s="3">
        <v>2</v>
      </c>
      <c r="E15828" s="3">
        <v>8666</v>
      </c>
      <c r="F15828" s="3">
        <v>5.99</v>
      </c>
      <c r="G15828" s="4">
        <v>38562.65252314815</v>
      </c>
      <c r="H15828" s="6">
        <v>38562.65252314815</v>
      </c>
      <c r="I15828" s="6">
        <v>38570.717106481483</v>
      </c>
      <c r="J15828" s="10">
        <f>COUNTIF(B15828:B31859,B15828)</f>
        <v>12</v>
      </c>
      <c r="K15828" s="10" t="str">
        <f t="shared" si="248"/>
        <v>Repeat Customer</v>
      </c>
    </row>
    <row r="15829" spans="1:11" x14ac:dyDescent="0.25">
      <c r="A15829" s="3">
        <v>15833</v>
      </c>
      <c r="B15829" s="3">
        <v>591</v>
      </c>
      <c r="C15829" s="3">
        <v>3100</v>
      </c>
      <c r="D15829" s="3">
        <v>2</v>
      </c>
      <c r="E15829" s="3">
        <v>8819</v>
      </c>
      <c r="F15829" s="3">
        <v>4.99</v>
      </c>
      <c r="G15829" s="4">
        <v>38562.926689814813</v>
      </c>
      <c r="H15829" s="6">
        <v>38562.926689814813</v>
      </c>
      <c r="I15829" s="6">
        <v>38570.960023148145</v>
      </c>
      <c r="J15829" s="10">
        <f>COUNTIF(B15829:B31860,B15829)</f>
        <v>11</v>
      </c>
      <c r="K15829" s="10" t="str">
        <f t="shared" si="248"/>
        <v>Repeat Customer</v>
      </c>
    </row>
    <row r="15830" spans="1:11" x14ac:dyDescent="0.25">
      <c r="A15830" s="3">
        <v>15834</v>
      </c>
      <c r="B15830" s="3">
        <v>591</v>
      </c>
      <c r="C15830" s="3">
        <v>362</v>
      </c>
      <c r="D15830" s="3">
        <v>1</v>
      </c>
      <c r="E15830" s="3">
        <v>9684</v>
      </c>
      <c r="F15830" s="3">
        <v>0.99</v>
      </c>
      <c r="G15830" s="4">
        <v>38564.283715277779</v>
      </c>
      <c r="H15830" s="6">
        <v>38564.283715277779</v>
      </c>
      <c r="I15830" s="6">
        <v>38565.296909722223</v>
      </c>
      <c r="J15830" s="10">
        <f>COUNTIF(B15830:B31861,B15830)</f>
        <v>10</v>
      </c>
      <c r="K15830" s="10" t="str">
        <f t="shared" si="248"/>
        <v>Repeat Customer</v>
      </c>
    </row>
    <row r="15831" spans="1:11" x14ac:dyDescent="0.25">
      <c r="A15831" s="3">
        <v>15835</v>
      </c>
      <c r="B15831" s="3">
        <v>591</v>
      </c>
      <c r="C15831" s="3">
        <v>2597</v>
      </c>
      <c r="D15831" s="3">
        <v>1</v>
      </c>
      <c r="E15831" s="3">
        <v>10415</v>
      </c>
      <c r="F15831" s="3">
        <v>4.99</v>
      </c>
      <c r="G15831" s="4">
        <v>38565.337488425925</v>
      </c>
      <c r="H15831" s="6">
        <v>38565.337488425925</v>
      </c>
      <c r="I15831" s="6">
        <v>38568.574293981481</v>
      </c>
      <c r="J15831" s="10">
        <f>COUNTIF(B15831:B31862,B15831)</f>
        <v>9</v>
      </c>
      <c r="K15831" s="10" t="str">
        <f t="shared" si="248"/>
        <v>Repeat Customer</v>
      </c>
    </row>
    <row r="15832" spans="1:11" x14ac:dyDescent="0.25">
      <c r="A15832" s="3">
        <v>15836</v>
      </c>
      <c r="B15832" s="3">
        <v>591</v>
      </c>
      <c r="C15832" s="3">
        <v>4228</v>
      </c>
      <c r="D15832" s="3">
        <v>2</v>
      </c>
      <c r="E15832" s="3">
        <v>12203</v>
      </c>
      <c r="F15832" s="3">
        <v>5.99</v>
      </c>
      <c r="G15832" s="4">
        <v>38582.096435185187</v>
      </c>
      <c r="H15832" s="6">
        <v>38582.096435185187</v>
      </c>
      <c r="I15832" s="6">
        <v>38586.876296296294</v>
      </c>
      <c r="J15832" s="10">
        <f>COUNTIF(B15832:B31863,B15832)</f>
        <v>8</v>
      </c>
      <c r="K15832" s="10" t="str">
        <f t="shared" si="248"/>
        <v>Repeat Customer</v>
      </c>
    </row>
    <row r="15833" spans="1:11" x14ac:dyDescent="0.25">
      <c r="A15833" s="3">
        <v>15837</v>
      </c>
      <c r="B15833" s="3">
        <v>591</v>
      </c>
      <c r="C15833" s="3">
        <v>3671</v>
      </c>
      <c r="D15833" s="3">
        <v>2</v>
      </c>
      <c r="E15833" s="3">
        <v>12227</v>
      </c>
      <c r="F15833" s="3">
        <v>4.99</v>
      </c>
      <c r="G15833" s="4">
        <v>38582.128101851849</v>
      </c>
      <c r="H15833" s="6">
        <v>38582.128101851849</v>
      </c>
      <c r="I15833" s="6">
        <v>38585.369768518518</v>
      </c>
      <c r="J15833" s="10">
        <f>COUNTIF(B15833:B31864,B15833)</f>
        <v>7</v>
      </c>
      <c r="K15833" s="10" t="str">
        <f t="shared" si="248"/>
        <v>Repeat Customer</v>
      </c>
    </row>
    <row r="15834" spans="1:11" x14ac:dyDescent="0.25">
      <c r="A15834" s="3">
        <v>15838</v>
      </c>
      <c r="B15834" s="3">
        <v>591</v>
      </c>
      <c r="C15834" s="3">
        <v>3046</v>
      </c>
      <c r="D15834" s="3">
        <v>1</v>
      </c>
      <c r="E15834" s="3">
        <v>12547</v>
      </c>
      <c r="F15834" s="3">
        <v>4.99</v>
      </c>
      <c r="G15834" s="4">
        <v>38582.60392361111</v>
      </c>
      <c r="H15834" s="6">
        <v>38582.60392361111</v>
      </c>
      <c r="I15834" s="6">
        <v>38586.703229166669</v>
      </c>
      <c r="J15834" s="10">
        <f>COUNTIF(B15834:B31865,B15834)</f>
        <v>6</v>
      </c>
      <c r="K15834" s="10" t="str">
        <f t="shared" si="248"/>
        <v>Repeat Customer</v>
      </c>
    </row>
    <row r="15835" spans="1:11" x14ac:dyDescent="0.25">
      <c r="A15835" s="3">
        <v>15839</v>
      </c>
      <c r="B15835" s="3">
        <v>591</v>
      </c>
      <c r="C15835" s="3">
        <v>1013</v>
      </c>
      <c r="D15835" s="3">
        <v>1</v>
      </c>
      <c r="E15835" s="3">
        <v>12571</v>
      </c>
      <c r="F15835" s="3">
        <v>5.99</v>
      </c>
      <c r="G15835" s="4">
        <v>38582.646736111114</v>
      </c>
      <c r="H15835" s="6">
        <v>38582.646736111114</v>
      </c>
      <c r="I15835" s="6">
        <v>38587.639097222222</v>
      </c>
      <c r="J15835" s="10">
        <f>COUNTIF(B15835:B31866,B15835)</f>
        <v>5</v>
      </c>
      <c r="K15835" s="10" t="str">
        <f t="shared" si="248"/>
        <v>Repeat Customer</v>
      </c>
    </row>
    <row r="15836" spans="1:11" x14ac:dyDescent="0.25">
      <c r="A15836" s="3">
        <v>15840</v>
      </c>
      <c r="B15836" s="3">
        <v>591</v>
      </c>
      <c r="C15836" s="3">
        <v>3242</v>
      </c>
      <c r="D15836" s="3">
        <v>1</v>
      </c>
      <c r="E15836" s="3">
        <v>12934</v>
      </c>
      <c r="F15836" s="3">
        <v>5.99</v>
      </c>
      <c r="G15836" s="4">
        <v>38583.221319444441</v>
      </c>
      <c r="H15836" s="6">
        <v>38583.221319444441</v>
      </c>
      <c r="I15836" s="6">
        <v>38588.446319444447</v>
      </c>
      <c r="J15836" s="10">
        <f>COUNTIF(B15836:B31867,B15836)</f>
        <v>4</v>
      </c>
      <c r="K15836" s="10" t="str">
        <f t="shared" si="248"/>
        <v>Repeat Customer</v>
      </c>
    </row>
    <row r="15837" spans="1:11" x14ac:dyDescent="0.25">
      <c r="A15837" s="3">
        <v>15841</v>
      </c>
      <c r="B15837" s="3">
        <v>591</v>
      </c>
      <c r="C15837" s="3">
        <v>310</v>
      </c>
      <c r="D15837" s="3">
        <v>2</v>
      </c>
      <c r="E15837" s="3">
        <v>13104</v>
      </c>
      <c r="F15837" s="3">
        <v>2.99</v>
      </c>
      <c r="G15837" s="4">
        <v>38583.462569444448</v>
      </c>
      <c r="H15837" s="6">
        <v>38583.462569444448</v>
      </c>
      <c r="I15837" s="6">
        <v>38585.576458333337</v>
      </c>
      <c r="J15837" s="10">
        <f>COUNTIF(B15837:B31868,B15837)</f>
        <v>3</v>
      </c>
      <c r="K15837" s="10" t="str">
        <f t="shared" si="248"/>
        <v>Repeat Customer</v>
      </c>
    </row>
    <row r="15838" spans="1:11" x14ac:dyDescent="0.25">
      <c r="A15838" s="3">
        <v>15842</v>
      </c>
      <c r="B15838" s="3">
        <v>591</v>
      </c>
      <c r="C15838" s="3">
        <v>1032</v>
      </c>
      <c r="D15838" s="3">
        <v>2</v>
      </c>
      <c r="E15838" s="3">
        <v>13343</v>
      </c>
      <c r="F15838" s="3">
        <v>3.99</v>
      </c>
      <c r="G15838" s="4">
        <v>38583.848703703705</v>
      </c>
      <c r="H15838" s="6">
        <v>38583.848703703705</v>
      </c>
      <c r="I15838" s="6">
        <v>38591.723009259258</v>
      </c>
      <c r="J15838" s="10">
        <f>COUNTIF(B15838:B31869,B15838)</f>
        <v>2</v>
      </c>
      <c r="K15838" s="10" t="str">
        <f t="shared" si="248"/>
        <v>Repeat Customer</v>
      </c>
    </row>
    <row r="15839" spans="1:11" x14ac:dyDescent="0.25">
      <c r="A15839" s="3">
        <v>15843</v>
      </c>
      <c r="B15839" s="3">
        <v>591</v>
      </c>
      <c r="C15839" s="3">
        <v>4514</v>
      </c>
      <c r="D15839" s="3">
        <v>1</v>
      </c>
      <c r="E15839" s="3">
        <v>13867</v>
      </c>
      <c r="F15839" s="3">
        <v>9.99</v>
      </c>
      <c r="G15839" s="4">
        <v>38584.628958333335</v>
      </c>
      <c r="H15839" s="6">
        <v>38584.628958333335</v>
      </c>
      <c r="I15839" s="6">
        <v>38593.450486111113</v>
      </c>
      <c r="J15839" s="10">
        <f>COUNTIF(B15839:B31870,B15839)</f>
        <v>1</v>
      </c>
      <c r="K15839" s="10" t="str">
        <f t="shared" si="248"/>
        <v>New Customer</v>
      </c>
    </row>
    <row r="15840" spans="1:11" x14ac:dyDescent="0.25">
      <c r="A15840" s="3">
        <v>15844</v>
      </c>
      <c r="B15840" s="3">
        <v>592</v>
      </c>
      <c r="C15840" s="3">
        <v>4209</v>
      </c>
      <c r="D15840" s="3">
        <v>2</v>
      </c>
      <c r="E15840" s="3">
        <v>1163</v>
      </c>
      <c r="F15840" s="3">
        <v>6.99</v>
      </c>
      <c r="G15840" s="4">
        <v>38517.967199074075</v>
      </c>
      <c r="H15840" s="6">
        <v>38517.967199074075</v>
      </c>
      <c r="I15840" s="6">
        <v>38526.91233796296</v>
      </c>
      <c r="J15840" s="10">
        <f>COUNTIF(B15840:B31871,B15840)</f>
        <v>29</v>
      </c>
      <c r="K15840" s="10" t="str">
        <f t="shared" si="248"/>
        <v>Repeat Customer</v>
      </c>
    </row>
    <row r="15841" spans="1:11" x14ac:dyDescent="0.25">
      <c r="A15841" s="3">
        <v>15845</v>
      </c>
      <c r="B15841" s="3">
        <v>592</v>
      </c>
      <c r="C15841" s="3">
        <v>1396</v>
      </c>
      <c r="D15841" s="3">
        <v>2</v>
      </c>
      <c r="E15841" s="3">
        <v>1423</v>
      </c>
      <c r="F15841" s="3">
        <v>5.99</v>
      </c>
      <c r="G15841" s="4">
        <v>38518.755694444444</v>
      </c>
      <c r="H15841" s="6">
        <v>38518.755694444444</v>
      </c>
      <c r="I15841" s="6">
        <v>38527.800833333335</v>
      </c>
      <c r="J15841" s="10">
        <f>COUNTIF(B15841:B31872,B15841)</f>
        <v>28</v>
      </c>
      <c r="K15841" s="10" t="str">
        <f t="shared" si="248"/>
        <v>Repeat Customer</v>
      </c>
    </row>
    <row r="15842" spans="1:11" x14ac:dyDescent="0.25">
      <c r="A15842" s="3">
        <v>15846</v>
      </c>
      <c r="B15842" s="3">
        <v>592</v>
      </c>
      <c r="C15842" s="3">
        <v>172</v>
      </c>
      <c r="D15842" s="3">
        <v>1</v>
      </c>
      <c r="E15842" s="3">
        <v>1479</v>
      </c>
      <c r="F15842" s="3">
        <v>2.99</v>
      </c>
      <c r="G15842" s="4">
        <v>38518.884467592594</v>
      </c>
      <c r="H15842" s="6">
        <v>38518.884467592594</v>
      </c>
      <c r="I15842" s="6">
        <v>38520.060162037036</v>
      </c>
      <c r="J15842" s="10">
        <f>COUNTIF(B15842:B31873,B15842)</f>
        <v>27</v>
      </c>
      <c r="K15842" s="10" t="str">
        <f t="shared" si="248"/>
        <v>Repeat Customer</v>
      </c>
    </row>
    <row r="15843" spans="1:11" x14ac:dyDescent="0.25">
      <c r="A15843" s="3">
        <v>15847</v>
      </c>
      <c r="B15843" s="3">
        <v>592</v>
      </c>
      <c r="C15843" s="3">
        <v>2779</v>
      </c>
      <c r="D15843" s="3">
        <v>1</v>
      </c>
      <c r="E15843" s="3">
        <v>2627</v>
      </c>
      <c r="F15843" s="3">
        <v>0.99</v>
      </c>
      <c r="G15843" s="4">
        <v>38522.355555555558</v>
      </c>
      <c r="H15843" s="6">
        <v>38522.355555555558</v>
      </c>
      <c r="I15843" s="6">
        <v>38527.188194444447</v>
      </c>
      <c r="J15843" s="10">
        <f>COUNTIF(B15843:B31874,B15843)</f>
        <v>26</v>
      </c>
      <c r="K15843" s="10" t="str">
        <f t="shared" si="248"/>
        <v>Repeat Customer</v>
      </c>
    </row>
    <row r="15844" spans="1:11" x14ac:dyDescent="0.25">
      <c r="A15844" s="3">
        <v>15848</v>
      </c>
      <c r="B15844" s="3">
        <v>592</v>
      </c>
      <c r="C15844" s="3">
        <v>3461</v>
      </c>
      <c r="D15844" s="3">
        <v>1</v>
      </c>
      <c r="E15844" s="3">
        <v>3158</v>
      </c>
      <c r="F15844" s="3">
        <v>7.99</v>
      </c>
      <c r="G15844" s="4">
        <v>38523.88077546296</v>
      </c>
      <c r="H15844" s="6">
        <v>38523.88077546296</v>
      </c>
      <c r="I15844" s="6">
        <v>38532.791192129633</v>
      </c>
      <c r="J15844" s="10">
        <f>COUNTIF(B15844:B31875,B15844)</f>
        <v>25</v>
      </c>
      <c r="K15844" s="10" t="str">
        <f t="shared" si="248"/>
        <v>Repeat Customer</v>
      </c>
    </row>
    <row r="15845" spans="1:11" x14ac:dyDescent="0.25">
      <c r="A15845" s="3">
        <v>15849</v>
      </c>
      <c r="B15845" s="3">
        <v>592</v>
      </c>
      <c r="C15845" s="3">
        <v>888</v>
      </c>
      <c r="D15845" s="3">
        <v>2</v>
      </c>
      <c r="E15845" s="3">
        <v>3560</v>
      </c>
      <c r="F15845" s="3">
        <v>2.99</v>
      </c>
      <c r="G15845" s="4">
        <v>38539.11917824074</v>
      </c>
      <c r="H15845" s="6">
        <v>38539.11917824074</v>
      </c>
      <c r="I15845" s="6">
        <v>38543.066400462965</v>
      </c>
      <c r="J15845" s="10">
        <f>COUNTIF(B15845:B31876,B15845)</f>
        <v>24</v>
      </c>
      <c r="K15845" s="10" t="str">
        <f t="shared" si="248"/>
        <v>Repeat Customer</v>
      </c>
    </row>
    <row r="15846" spans="1:11" x14ac:dyDescent="0.25">
      <c r="A15846" s="3">
        <v>15850</v>
      </c>
      <c r="B15846" s="3">
        <v>592</v>
      </c>
      <c r="C15846" s="3">
        <v>2625</v>
      </c>
      <c r="D15846" s="3">
        <v>1</v>
      </c>
      <c r="E15846" s="3">
        <v>3973</v>
      </c>
      <c r="F15846" s="3">
        <v>11.99</v>
      </c>
      <c r="G15846" s="4">
        <v>38539.957303240742</v>
      </c>
      <c r="H15846" s="6">
        <v>38539.957303240742</v>
      </c>
      <c r="I15846" s="6">
        <v>38549.144108796296</v>
      </c>
      <c r="J15846" s="10">
        <f>COUNTIF(B15846:B31877,B15846)</f>
        <v>23</v>
      </c>
      <c r="K15846" s="10" t="str">
        <f t="shared" si="248"/>
        <v>Repeat Customer</v>
      </c>
    </row>
    <row r="15847" spans="1:11" x14ac:dyDescent="0.25">
      <c r="A15847" s="3">
        <v>15851</v>
      </c>
      <c r="B15847" s="3">
        <v>592</v>
      </c>
      <c r="C15847" s="3">
        <v>1413</v>
      </c>
      <c r="D15847" s="3">
        <v>1</v>
      </c>
      <c r="E15847" s="3">
        <v>4129</v>
      </c>
      <c r="F15847" s="3">
        <v>1.99</v>
      </c>
      <c r="G15847" s="4">
        <v>38540.317395833335</v>
      </c>
      <c r="H15847" s="6">
        <v>38540.317395833335</v>
      </c>
      <c r="I15847" s="6">
        <v>38547.56322916667</v>
      </c>
      <c r="J15847" s="10">
        <f>COUNTIF(B15847:B31878,B15847)</f>
        <v>22</v>
      </c>
      <c r="K15847" s="10" t="str">
        <f t="shared" si="248"/>
        <v>Repeat Customer</v>
      </c>
    </row>
    <row r="15848" spans="1:11" x14ac:dyDescent="0.25">
      <c r="A15848" s="3">
        <v>15852</v>
      </c>
      <c r="B15848" s="3">
        <v>592</v>
      </c>
      <c r="C15848" s="3">
        <v>3050</v>
      </c>
      <c r="D15848" s="3">
        <v>1</v>
      </c>
      <c r="E15848" s="3">
        <v>4145</v>
      </c>
      <c r="F15848" s="3">
        <v>9.99</v>
      </c>
      <c r="G15848" s="4">
        <v>38540.351840277777</v>
      </c>
      <c r="H15848" s="6">
        <v>38540.351840277777</v>
      </c>
      <c r="I15848" s="6">
        <v>38549.537951388891</v>
      </c>
      <c r="J15848" s="10">
        <f>COUNTIF(B15848:B31879,B15848)</f>
        <v>21</v>
      </c>
      <c r="K15848" s="10" t="str">
        <f t="shared" si="248"/>
        <v>Repeat Customer</v>
      </c>
    </row>
    <row r="15849" spans="1:11" x14ac:dyDescent="0.25">
      <c r="A15849" s="3">
        <v>15853</v>
      </c>
      <c r="B15849" s="3">
        <v>592</v>
      </c>
      <c r="C15849" s="3">
        <v>4121</v>
      </c>
      <c r="D15849" s="3">
        <v>1</v>
      </c>
      <c r="E15849" s="3">
        <v>4460</v>
      </c>
      <c r="F15849" s="3">
        <v>0.99</v>
      </c>
      <c r="G15849" s="4">
        <v>38540.993217592593</v>
      </c>
      <c r="H15849" s="6">
        <v>38540.993217592593</v>
      </c>
      <c r="I15849" s="6">
        <v>38542.913356481484</v>
      </c>
      <c r="J15849" s="10">
        <f>COUNTIF(B15849:B31880,B15849)</f>
        <v>20</v>
      </c>
      <c r="K15849" s="10" t="str">
        <f t="shared" si="248"/>
        <v>Repeat Customer</v>
      </c>
    </row>
    <row r="15850" spans="1:11" x14ac:dyDescent="0.25">
      <c r="A15850" s="3">
        <v>15854</v>
      </c>
      <c r="B15850" s="3">
        <v>592</v>
      </c>
      <c r="C15850" s="3">
        <v>697</v>
      </c>
      <c r="D15850" s="3">
        <v>1</v>
      </c>
      <c r="E15850" s="3">
        <v>4518</v>
      </c>
      <c r="F15850" s="3">
        <v>2.99</v>
      </c>
      <c r="G15850" s="4">
        <v>38541.117083333331</v>
      </c>
      <c r="H15850" s="6">
        <v>38541.117083333331</v>
      </c>
      <c r="I15850" s="6">
        <v>38546.203888888886</v>
      </c>
      <c r="J15850" s="10">
        <f>COUNTIF(B15850:B31881,B15850)</f>
        <v>19</v>
      </c>
      <c r="K15850" s="10" t="str">
        <f t="shared" si="248"/>
        <v>Repeat Customer</v>
      </c>
    </row>
    <row r="15851" spans="1:11" x14ac:dyDescent="0.25">
      <c r="A15851" s="3">
        <v>15855</v>
      </c>
      <c r="B15851" s="3">
        <v>592</v>
      </c>
      <c r="C15851" s="3">
        <v>1768</v>
      </c>
      <c r="D15851" s="3">
        <v>1</v>
      </c>
      <c r="E15851" s="3">
        <v>6937</v>
      </c>
      <c r="F15851" s="3">
        <v>0.99</v>
      </c>
      <c r="G15851" s="4">
        <v>38559.969328703701</v>
      </c>
      <c r="H15851" s="6">
        <v>38559.969328703701</v>
      </c>
      <c r="I15851" s="6">
        <v>38560.80196759259</v>
      </c>
      <c r="J15851" s="10">
        <f>COUNTIF(B15851:B31882,B15851)</f>
        <v>18</v>
      </c>
      <c r="K15851" s="10" t="str">
        <f t="shared" si="248"/>
        <v>Repeat Customer</v>
      </c>
    </row>
    <row r="15852" spans="1:11" x14ac:dyDescent="0.25">
      <c r="A15852" s="3">
        <v>15856</v>
      </c>
      <c r="B15852" s="3">
        <v>592</v>
      </c>
      <c r="C15852" s="3">
        <v>177</v>
      </c>
      <c r="D15852" s="3">
        <v>2</v>
      </c>
      <c r="E15852" s="3">
        <v>7173</v>
      </c>
      <c r="F15852" s="3">
        <v>0.99</v>
      </c>
      <c r="G15852" s="4">
        <v>38560.332916666666</v>
      </c>
      <c r="H15852" s="6">
        <v>38560.332916666666</v>
      </c>
      <c r="I15852" s="6">
        <v>38561.099583333336</v>
      </c>
      <c r="J15852" s="10">
        <f>COUNTIF(B15852:B31883,B15852)</f>
        <v>17</v>
      </c>
      <c r="K15852" s="10" t="str">
        <f t="shared" si="248"/>
        <v>Repeat Customer</v>
      </c>
    </row>
    <row r="15853" spans="1:11" x14ac:dyDescent="0.25">
      <c r="A15853" s="3">
        <v>15857</v>
      </c>
      <c r="B15853" s="3">
        <v>592</v>
      </c>
      <c r="C15853" s="3">
        <v>531</v>
      </c>
      <c r="D15853" s="3">
        <v>1</v>
      </c>
      <c r="E15853" s="3">
        <v>7278</v>
      </c>
      <c r="F15853" s="3">
        <v>3.99</v>
      </c>
      <c r="G15853" s="4">
        <v>38560.493449074071</v>
      </c>
      <c r="H15853" s="6">
        <v>38560.493449074071</v>
      </c>
      <c r="I15853" s="6">
        <v>38565.432337962964</v>
      </c>
      <c r="J15853" s="10">
        <f>COUNTIF(B15853:B31884,B15853)</f>
        <v>16</v>
      </c>
      <c r="K15853" s="10" t="str">
        <f t="shared" si="248"/>
        <v>Repeat Customer</v>
      </c>
    </row>
    <row r="15854" spans="1:11" x14ac:dyDescent="0.25">
      <c r="A15854" s="3">
        <v>15858</v>
      </c>
      <c r="B15854" s="3">
        <v>592</v>
      </c>
      <c r="C15854" s="3">
        <v>3046</v>
      </c>
      <c r="D15854" s="3">
        <v>2</v>
      </c>
      <c r="E15854" s="3">
        <v>7364</v>
      </c>
      <c r="F15854" s="3">
        <v>4.99</v>
      </c>
      <c r="G15854" s="4">
        <v>38560.624074074076</v>
      </c>
      <c r="H15854" s="6">
        <v>38560.624074074076</v>
      </c>
      <c r="I15854" s="6">
        <v>38567.376157407409</v>
      </c>
      <c r="J15854" s="10">
        <f>COUNTIF(B15854:B31885,B15854)</f>
        <v>15</v>
      </c>
      <c r="K15854" s="10" t="str">
        <f t="shared" si="248"/>
        <v>Repeat Customer</v>
      </c>
    </row>
    <row r="15855" spans="1:11" x14ac:dyDescent="0.25">
      <c r="A15855" s="3">
        <v>15859</v>
      </c>
      <c r="B15855" s="3">
        <v>592</v>
      </c>
      <c r="C15855" s="3">
        <v>4191</v>
      </c>
      <c r="D15855" s="3">
        <v>1</v>
      </c>
      <c r="E15855" s="3">
        <v>8730</v>
      </c>
      <c r="F15855" s="3">
        <v>2.99</v>
      </c>
      <c r="G15855" s="4">
        <v>38562.766365740739</v>
      </c>
      <c r="H15855" s="6">
        <v>38562.766365740739</v>
      </c>
      <c r="I15855" s="6">
        <v>38565.830949074072</v>
      </c>
      <c r="J15855" s="10">
        <f>COUNTIF(B15855:B31886,B15855)</f>
        <v>14</v>
      </c>
      <c r="K15855" s="10" t="str">
        <f t="shared" si="248"/>
        <v>Repeat Customer</v>
      </c>
    </row>
    <row r="15856" spans="1:11" x14ac:dyDescent="0.25">
      <c r="A15856" s="3">
        <v>15860</v>
      </c>
      <c r="B15856" s="3">
        <v>592</v>
      </c>
      <c r="C15856" s="3">
        <v>131</v>
      </c>
      <c r="D15856" s="3">
        <v>2</v>
      </c>
      <c r="E15856" s="3">
        <v>8773</v>
      </c>
      <c r="F15856" s="3">
        <v>0.99</v>
      </c>
      <c r="G15856" s="4">
        <v>38562.830254629633</v>
      </c>
      <c r="H15856" s="6">
        <v>38562.830254629633</v>
      </c>
      <c r="I15856" s="6">
        <v>38563.591365740744</v>
      </c>
      <c r="J15856" s="10">
        <f>COUNTIF(B15856:B31887,B15856)</f>
        <v>13</v>
      </c>
      <c r="K15856" s="10" t="str">
        <f t="shared" si="248"/>
        <v>Repeat Customer</v>
      </c>
    </row>
    <row r="15857" spans="1:11" x14ac:dyDescent="0.25">
      <c r="A15857" s="3">
        <v>15861</v>
      </c>
      <c r="B15857" s="3">
        <v>592</v>
      </c>
      <c r="C15857" s="3">
        <v>3593</v>
      </c>
      <c r="D15857" s="3">
        <v>1</v>
      </c>
      <c r="E15857" s="3">
        <v>9268</v>
      </c>
      <c r="F15857" s="3">
        <v>4.99</v>
      </c>
      <c r="G15857" s="4">
        <v>38563.626736111109</v>
      </c>
      <c r="H15857" s="6">
        <v>38563.626736111109</v>
      </c>
      <c r="I15857" s="6">
        <v>38569.535069444442</v>
      </c>
      <c r="J15857" s="10">
        <f>COUNTIF(B15857:B31888,B15857)</f>
        <v>12</v>
      </c>
      <c r="K15857" s="10" t="str">
        <f t="shared" si="248"/>
        <v>Repeat Customer</v>
      </c>
    </row>
    <row r="15858" spans="1:11" x14ac:dyDescent="0.25">
      <c r="A15858" s="3">
        <v>15862</v>
      </c>
      <c r="B15858" s="3">
        <v>592</v>
      </c>
      <c r="C15858" s="3">
        <v>1230</v>
      </c>
      <c r="D15858" s="3">
        <v>1</v>
      </c>
      <c r="E15858" s="3">
        <v>9437</v>
      </c>
      <c r="F15858" s="3">
        <v>3.99</v>
      </c>
      <c r="G15858" s="4">
        <v>38563.900046296294</v>
      </c>
      <c r="H15858" s="6">
        <v>38563.900046296294</v>
      </c>
      <c r="I15858" s="6">
        <v>38572.05976851852</v>
      </c>
      <c r="J15858" s="10">
        <f>COUNTIF(B15858:B31889,B15858)</f>
        <v>11</v>
      </c>
      <c r="K15858" s="10" t="str">
        <f t="shared" si="248"/>
        <v>Repeat Customer</v>
      </c>
    </row>
    <row r="15859" spans="1:11" x14ac:dyDescent="0.25">
      <c r="A15859" s="3">
        <v>15863</v>
      </c>
      <c r="B15859" s="3">
        <v>592</v>
      </c>
      <c r="C15859" s="3">
        <v>4318</v>
      </c>
      <c r="D15859" s="3">
        <v>2</v>
      </c>
      <c r="E15859" s="3">
        <v>9666</v>
      </c>
      <c r="F15859" s="3">
        <v>6.99</v>
      </c>
      <c r="G15859" s="4">
        <v>38564.264560185184</v>
      </c>
      <c r="H15859" s="6">
        <v>38564.264560185184</v>
      </c>
      <c r="I15859" s="6">
        <v>38570.256921296299</v>
      </c>
      <c r="J15859" s="10">
        <f>COUNTIF(B15859:B31890,B15859)</f>
        <v>10</v>
      </c>
      <c r="K15859" s="10" t="str">
        <f t="shared" si="248"/>
        <v>Repeat Customer</v>
      </c>
    </row>
    <row r="15860" spans="1:11" x14ac:dyDescent="0.25">
      <c r="A15860" s="3">
        <v>15864</v>
      </c>
      <c r="B15860" s="3">
        <v>592</v>
      </c>
      <c r="C15860" s="3">
        <v>4166</v>
      </c>
      <c r="D15860" s="3">
        <v>2</v>
      </c>
      <c r="E15860" s="3">
        <v>10383</v>
      </c>
      <c r="F15860" s="3">
        <v>0.99</v>
      </c>
      <c r="G15860" s="4">
        <v>38565.275879629633</v>
      </c>
      <c r="H15860" s="6">
        <v>38565.275879629633</v>
      </c>
      <c r="I15860" s="6">
        <v>38567.316851851851</v>
      </c>
      <c r="J15860" s="10">
        <f>COUNTIF(B15860:B31891,B15860)</f>
        <v>9</v>
      </c>
      <c r="K15860" s="10" t="str">
        <f t="shared" si="248"/>
        <v>Repeat Customer</v>
      </c>
    </row>
    <row r="15861" spans="1:11" x14ac:dyDescent="0.25">
      <c r="A15861" s="3">
        <v>15865</v>
      </c>
      <c r="B15861" s="3">
        <v>592</v>
      </c>
      <c r="C15861" s="3">
        <v>445</v>
      </c>
      <c r="D15861" s="3">
        <v>2</v>
      </c>
      <c r="E15861" s="3">
        <v>10634</v>
      </c>
      <c r="F15861" s="3">
        <v>2.99</v>
      </c>
      <c r="G15861" s="4">
        <v>38565.651250000003</v>
      </c>
      <c r="H15861" s="6">
        <v>38565.651250000003</v>
      </c>
      <c r="I15861" s="6">
        <v>38566.508194444446</v>
      </c>
      <c r="J15861" s="10">
        <f>COUNTIF(B15861:B31892,B15861)</f>
        <v>8</v>
      </c>
      <c r="K15861" s="10" t="str">
        <f t="shared" si="248"/>
        <v>Repeat Customer</v>
      </c>
    </row>
    <row r="15862" spans="1:11" x14ac:dyDescent="0.25">
      <c r="A15862" s="3">
        <v>15866</v>
      </c>
      <c r="B15862" s="3">
        <v>592</v>
      </c>
      <c r="C15862" s="3">
        <v>692</v>
      </c>
      <c r="D15862" s="3">
        <v>1</v>
      </c>
      <c r="E15862" s="3">
        <v>11410</v>
      </c>
      <c r="F15862" s="3">
        <v>8.99</v>
      </c>
      <c r="G15862" s="4">
        <v>38566.81181712963</v>
      </c>
      <c r="H15862" s="6">
        <v>38566.81181712963</v>
      </c>
      <c r="I15862" s="6">
        <v>38575.70140046296</v>
      </c>
      <c r="J15862" s="10">
        <f>COUNTIF(B15862:B31893,B15862)</f>
        <v>7</v>
      </c>
      <c r="K15862" s="10" t="str">
        <f t="shared" si="248"/>
        <v>Repeat Customer</v>
      </c>
    </row>
    <row r="15863" spans="1:11" x14ac:dyDescent="0.25">
      <c r="A15863" s="3">
        <v>15867</v>
      </c>
      <c r="B15863" s="3">
        <v>592</v>
      </c>
      <c r="C15863" s="3">
        <v>3706</v>
      </c>
      <c r="D15863" s="3">
        <v>2</v>
      </c>
      <c r="E15863" s="3">
        <v>12043</v>
      </c>
      <c r="F15863" s="3">
        <v>0.99</v>
      </c>
      <c r="G15863" s="4">
        <v>38581.859965277778</v>
      </c>
      <c r="H15863" s="6">
        <v>38581.859965277778</v>
      </c>
      <c r="I15863" s="6">
        <v>38586.703020833331</v>
      </c>
      <c r="J15863" s="10">
        <f>COUNTIF(B15863:B31894,B15863)</f>
        <v>6</v>
      </c>
      <c r="K15863" s="10" t="str">
        <f t="shared" si="248"/>
        <v>Repeat Customer</v>
      </c>
    </row>
    <row r="15864" spans="1:11" x14ac:dyDescent="0.25">
      <c r="A15864" s="3">
        <v>15868</v>
      </c>
      <c r="B15864" s="3">
        <v>592</v>
      </c>
      <c r="C15864" s="3">
        <v>980</v>
      </c>
      <c r="D15864" s="3">
        <v>2</v>
      </c>
      <c r="E15864" s="3">
        <v>12619</v>
      </c>
      <c r="F15864" s="3">
        <v>0.99</v>
      </c>
      <c r="G15864" s="4">
        <v>38582.725173611114</v>
      </c>
      <c r="H15864" s="6">
        <v>38582.725173611114</v>
      </c>
      <c r="I15864" s="6">
        <v>38585.6640625</v>
      </c>
      <c r="J15864" s="10">
        <f>COUNTIF(B15864:B31895,B15864)</f>
        <v>5</v>
      </c>
      <c r="K15864" s="10" t="str">
        <f t="shared" si="248"/>
        <v>Repeat Customer</v>
      </c>
    </row>
    <row r="15865" spans="1:11" x14ac:dyDescent="0.25">
      <c r="A15865" s="3">
        <v>15869</v>
      </c>
      <c r="B15865" s="3">
        <v>592</v>
      </c>
      <c r="C15865" s="3">
        <v>66</v>
      </c>
      <c r="D15865" s="3">
        <v>1</v>
      </c>
      <c r="E15865" s="3">
        <v>12976</v>
      </c>
      <c r="F15865" s="3">
        <v>1.99</v>
      </c>
      <c r="G15865" s="4">
        <v>38583.286782407406</v>
      </c>
      <c r="H15865" s="6">
        <v>38583.286782407406</v>
      </c>
      <c r="I15865" s="6">
        <v>38590.474976851852</v>
      </c>
      <c r="J15865" s="10">
        <f>COUNTIF(B15865:B31896,B15865)</f>
        <v>4</v>
      </c>
      <c r="K15865" s="10" t="str">
        <f t="shared" si="248"/>
        <v>Repeat Customer</v>
      </c>
    </row>
    <row r="15866" spans="1:11" x14ac:dyDescent="0.25">
      <c r="A15866" s="3">
        <v>15870</v>
      </c>
      <c r="B15866" s="3">
        <v>592</v>
      </c>
      <c r="C15866" s="3">
        <v>4391</v>
      </c>
      <c r="D15866" s="3">
        <v>1</v>
      </c>
      <c r="E15866" s="3">
        <v>13157</v>
      </c>
      <c r="F15866" s="3">
        <v>2.99</v>
      </c>
      <c r="G15866" s="4">
        <v>38583.550324074073</v>
      </c>
      <c r="H15866" s="6">
        <v>38583.550324074073</v>
      </c>
      <c r="I15866" s="6">
        <v>38584.445462962962</v>
      </c>
      <c r="J15866" s="10">
        <f>COUNTIF(B15866:B31897,B15866)</f>
        <v>3</v>
      </c>
      <c r="K15866" s="10" t="str">
        <f t="shared" si="248"/>
        <v>Repeat Customer</v>
      </c>
    </row>
    <row r="15867" spans="1:11" x14ac:dyDescent="0.25">
      <c r="A15867" s="3">
        <v>15871</v>
      </c>
      <c r="B15867" s="3">
        <v>592</v>
      </c>
      <c r="C15867" s="3">
        <v>3880</v>
      </c>
      <c r="D15867" s="3">
        <v>2</v>
      </c>
      <c r="E15867" s="3">
        <v>13662</v>
      </c>
      <c r="F15867" s="3">
        <v>3.99</v>
      </c>
      <c r="G15867" s="4">
        <v>38584.341643518521</v>
      </c>
      <c r="H15867" s="6">
        <v>38584.341643518521</v>
      </c>
      <c r="I15867" s="6">
        <v>38590.565949074073</v>
      </c>
      <c r="J15867" s="10">
        <f>COUNTIF(B15867:B31898,B15867)</f>
        <v>2</v>
      </c>
      <c r="K15867" s="10" t="str">
        <f t="shared" si="248"/>
        <v>Repeat Customer</v>
      </c>
    </row>
    <row r="15868" spans="1:11" x14ac:dyDescent="0.25">
      <c r="A15868" s="3">
        <v>15872</v>
      </c>
      <c r="B15868" s="3">
        <v>592</v>
      </c>
      <c r="C15868" s="3">
        <v>2291</v>
      </c>
      <c r="D15868" s="3">
        <v>2</v>
      </c>
      <c r="E15868" s="3">
        <v>14606</v>
      </c>
      <c r="F15868" s="3">
        <v>0.99</v>
      </c>
      <c r="G15868" s="4">
        <v>38762.636145833334</v>
      </c>
      <c r="H15868" s="6">
        <v>38762.636145833334</v>
      </c>
      <c r="I15868" s="6">
        <v>0</v>
      </c>
      <c r="J15868" s="10">
        <f>COUNTIF(B15868:B31899,B15868)</f>
        <v>1</v>
      </c>
      <c r="K15868" s="10" t="str">
        <f t="shared" si="248"/>
        <v>New Customer</v>
      </c>
    </row>
    <row r="15869" spans="1:11" x14ac:dyDescent="0.25">
      <c r="A15869" s="3">
        <v>15873</v>
      </c>
      <c r="B15869" s="3">
        <v>593</v>
      </c>
      <c r="C15869" s="3">
        <v>2858</v>
      </c>
      <c r="D15869" s="3">
        <v>1</v>
      </c>
      <c r="E15869" s="3">
        <v>790</v>
      </c>
      <c r="F15869" s="3">
        <v>2.99</v>
      </c>
      <c r="G15869" s="4">
        <v>38501.680196759262</v>
      </c>
      <c r="H15869" s="6">
        <v>38501.680196759262</v>
      </c>
      <c r="I15869" s="6">
        <v>38505.723946759259</v>
      </c>
      <c r="J15869" s="10">
        <f>COUNTIF(B15869:B31900,B15869)</f>
        <v>26</v>
      </c>
      <c r="K15869" s="10" t="str">
        <f t="shared" si="248"/>
        <v>Repeat Customer</v>
      </c>
    </row>
    <row r="15870" spans="1:11" x14ac:dyDescent="0.25">
      <c r="A15870" s="3">
        <v>15874</v>
      </c>
      <c r="B15870" s="3">
        <v>593</v>
      </c>
      <c r="C15870" s="3">
        <v>2863</v>
      </c>
      <c r="D15870" s="3">
        <v>1</v>
      </c>
      <c r="E15870" s="3">
        <v>991</v>
      </c>
      <c r="F15870" s="3">
        <v>8.99</v>
      </c>
      <c r="G15870" s="4">
        <v>38502.978726851848</v>
      </c>
      <c r="H15870" s="6">
        <v>38502.978726851848</v>
      </c>
      <c r="I15870" s="6">
        <v>38510.969699074078</v>
      </c>
      <c r="J15870" s="10">
        <f>COUNTIF(B15870:B31901,B15870)</f>
        <v>25</v>
      </c>
      <c r="K15870" s="10" t="str">
        <f t="shared" si="248"/>
        <v>Repeat Customer</v>
      </c>
    </row>
    <row r="15871" spans="1:11" x14ac:dyDescent="0.25">
      <c r="A15871" s="3">
        <v>15875</v>
      </c>
      <c r="B15871" s="3">
        <v>593</v>
      </c>
      <c r="C15871" s="3">
        <v>1399</v>
      </c>
      <c r="D15871" s="3">
        <v>2</v>
      </c>
      <c r="E15871" s="3">
        <v>2055</v>
      </c>
      <c r="F15871" s="3">
        <v>5.99</v>
      </c>
      <c r="G15871" s="4">
        <v>38520.643784722219</v>
      </c>
      <c r="H15871" s="6">
        <v>38520.643784722219</v>
      </c>
      <c r="I15871" s="6">
        <v>38528.572256944448</v>
      </c>
      <c r="J15871" s="10">
        <f>COUNTIF(B15871:B31902,B15871)</f>
        <v>24</v>
      </c>
      <c r="K15871" s="10" t="str">
        <f t="shared" si="248"/>
        <v>Repeat Customer</v>
      </c>
    </row>
    <row r="15872" spans="1:11" x14ac:dyDescent="0.25">
      <c r="A15872" s="3">
        <v>15876</v>
      </c>
      <c r="B15872" s="3">
        <v>593</v>
      </c>
      <c r="C15872" s="3">
        <v>1245</v>
      </c>
      <c r="D15872" s="3">
        <v>2</v>
      </c>
      <c r="E15872" s="3">
        <v>2205</v>
      </c>
      <c r="F15872" s="3">
        <v>4.99</v>
      </c>
      <c r="G15872" s="4">
        <v>38521.093449074076</v>
      </c>
      <c r="H15872" s="6">
        <v>38521.093449074076</v>
      </c>
      <c r="I15872" s="6">
        <v>38528.216365740744</v>
      </c>
      <c r="J15872" s="10">
        <f>COUNTIF(B15872:B31903,B15872)</f>
        <v>23</v>
      </c>
      <c r="K15872" s="10" t="str">
        <f t="shared" si="248"/>
        <v>Repeat Customer</v>
      </c>
    </row>
    <row r="15873" spans="1:11" x14ac:dyDescent="0.25">
      <c r="A15873" s="3">
        <v>15877</v>
      </c>
      <c r="B15873" s="3">
        <v>593</v>
      </c>
      <c r="C15873" s="3">
        <v>3148</v>
      </c>
      <c r="D15873" s="3">
        <v>1</v>
      </c>
      <c r="E15873" s="3">
        <v>2441</v>
      </c>
      <c r="F15873" s="3">
        <v>4.99</v>
      </c>
      <c r="G15873" s="4">
        <v>38521.781377314815</v>
      </c>
      <c r="H15873" s="6">
        <v>38521.781377314815</v>
      </c>
      <c r="I15873" s="6">
        <v>38523.029293981483</v>
      </c>
      <c r="J15873" s="10">
        <f>COUNTIF(B15873:B31904,B15873)</f>
        <v>22</v>
      </c>
      <c r="K15873" s="10" t="str">
        <f t="shared" si="248"/>
        <v>Repeat Customer</v>
      </c>
    </row>
    <row r="15874" spans="1:11" x14ac:dyDescent="0.25">
      <c r="A15874" s="3">
        <v>15878</v>
      </c>
      <c r="B15874" s="3">
        <v>593</v>
      </c>
      <c r="C15874" s="3">
        <v>828</v>
      </c>
      <c r="D15874" s="3">
        <v>1</v>
      </c>
      <c r="E15874" s="3">
        <v>2832</v>
      </c>
      <c r="F15874" s="3">
        <v>4.99</v>
      </c>
      <c r="G15874" s="4">
        <v>38522.890196759261</v>
      </c>
      <c r="H15874" s="6">
        <v>38522.890196759261</v>
      </c>
      <c r="I15874" s="6">
        <v>38531.95894675926</v>
      </c>
      <c r="J15874" s="10">
        <f>COUNTIF(B15874:B31905,B15874)</f>
        <v>21</v>
      </c>
      <c r="K15874" s="10" t="str">
        <f t="shared" si="248"/>
        <v>Repeat Customer</v>
      </c>
    </row>
    <row r="15875" spans="1:11" x14ac:dyDescent="0.25">
      <c r="A15875" s="3">
        <v>15879</v>
      </c>
      <c r="B15875" s="3">
        <v>593</v>
      </c>
      <c r="C15875" s="3">
        <v>4391</v>
      </c>
      <c r="D15875" s="3">
        <v>2</v>
      </c>
      <c r="E15875" s="3">
        <v>3542</v>
      </c>
      <c r="F15875" s="3">
        <v>2.99</v>
      </c>
      <c r="G15875" s="4">
        <v>38539.077569444446</v>
      </c>
      <c r="H15875" s="6">
        <v>38539.077569444446</v>
      </c>
      <c r="I15875" s="6">
        <v>38544.145624999997</v>
      </c>
      <c r="J15875" s="10">
        <f>COUNTIF(B15875:B31906,B15875)</f>
        <v>20</v>
      </c>
      <c r="K15875" s="10" t="str">
        <f t="shared" ref="K15875:K15938" si="249">IF(J15875=1,"New Customer","Repeat Customer")</f>
        <v>Repeat Customer</v>
      </c>
    </row>
    <row r="15876" spans="1:11" x14ac:dyDescent="0.25">
      <c r="A15876" s="3">
        <v>15880</v>
      </c>
      <c r="B15876" s="3">
        <v>593</v>
      </c>
      <c r="C15876" s="3">
        <v>1989</v>
      </c>
      <c r="D15876" s="3">
        <v>2</v>
      </c>
      <c r="E15876" s="3">
        <v>4075</v>
      </c>
      <c r="F15876" s="3">
        <v>2.99</v>
      </c>
      <c r="G15876" s="4">
        <v>38540.202592592592</v>
      </c>
      <c r="H15876" s="6">
        <v>38540.202592592592</v>
      </c>
      <c r="I15876" s="6">
        <v>38542.130370370367</v>
      </c>
      <c r="J15876" s="10">
        <f>COUNTIF(B15876:B31907,B15876)</f>
        <v>19</v>
      </c>
      <c r="K15876" s="10" t="str">
        <f t="shared" si="249"/>
        <v>Repeat Customer</v>
      </c>
    </row>
    <row r="15877" spans="1:11" x14ac:dyDescent="0.25">
      <c r="A15877" s="3">
        <v>15881</v>
      </c>
      <c r="B15877" s="3">
        <v>593</v>
      </c>
      <c r="C15877" s="3">
        <v>1115</v>
      </c>
      <c r="D15877" s="3">
        <v>2</v>
      </c>
      <c r="E15877" s="3">
        <v>4280</v>
      </c>
      <c r="F15877" s="3">
        <v>3.99</v>
      </c>
      <c r="G15877" s="4">
        <v>38540.631608796299</v>
      </c>
      <c r="H15877" s="6">
        <v>38540.631608796299</v>
      </c>
      <c r="I15877" s="6">
        <v>38546.616331018522</v>
      </c>
      <c r="J15877" s="10">
        <f>COUNTIF(B15877:B31908,B15877)</f>
        <v>18</v>
      </c>
      <c r="K15877" s="10" t="str">
        <f t="shared" si="249"/>
        <v>Repeat Customer</v>
      </c>
    </row>
    <row r="15878" spans="1:11" x14ac:dyDescent="0.25">
      <c r="A15878" s="3">
        <v>15882</v>
      </c>
      <c r="B15878" s="3">
        <v>593</v>
      </c>
      <c r="C15878" s="3">
        <v>4171</v>
      </c>
      <c r="D15878" s="3">
        <v>2</v>
      </c>
      <c r="E15878" s="3">
        <v>4623</v>
      </c>
      <c r="F15878" s="3">
        <v>0.99</v>
      </c>
      <c r="G15878" s="4">
        <v>38541.3356712963</v>
      </c>
      <c r="H15878" s="6">
        <v>38541.3356712963</v>
      </c>
      <c r="I15878" s="6">
        <v>38545.382893518516</v>
      </c>
      <c r="J15878" s="10">
        <f>COUNTIF(B15878:B31909,B15878)</f>
        <v>17</v>
      </c>
      <c r="K15878" s="10" t="str">
        <f t="shared" si="249"/>
        <v>Repeat Customer</v>
      </c>
    </row>
    <row r="15879" spans="1:11" x14ac:dyDescent="0.25">
      <c r="A15879" s="3">
        <v>15883</v>
      </c>
      <c r="B15879" s="3">
        <v>593</v>
      </c>
      <c r="C15879" s="3">
        <v>1818</v>
      </c>
      <c r="D15879" s="3">
        <v>2</v>
      </c>
      <c r="E15879" s="3">
        <v>4781</v>
      </c>
      <c r="F15879" s="3">
        <v>4.99</v>
      </c>
      <c r="G15879" s="4">
        <v>38541.671469907407</v>
      </c>
      <c r="H15879" s="6">
        <v>38541.671469907407</v>
      </c>
      <c r="I15879" s="6">
        <v>38549.474247685182</v>
      </c>
      <c r="J15879" s="10">
        <f>COUNTIF(B15879:B31910,B15879)</f>
        <v>16</v>
      </c>
      <c r="K15879" s="10" t="str">
        <f t="shared" si="249"/>
        <v>Repeat Customer</v>
      </c>
    </row>
    <row r="15880" spans="1:11" x14ac:dyDescent="0.25">
      <c r="A15880" s="3">
        <v>15884</v>
      </c>
      <c r="B15880" s="3">
        <v>593</v>
      </c>
      <c r="C15880" s="3">
        <v>4090</v>
      </c>
      <c r="D15880" s="3">
        <v>2</v>
      </c>
      <c r="E15880" s="3">
        <v>4867</v>
      </c>
      <c r="F15880" s="3">
        <v>0.99</v>
      </c>
      <c r="G15880" s="4">
        <v>38541.799212962964</v>
      </c>
      <c r="H15880" s="6">
        <v>38541.799212962964</v>
      </c>
      <c r="I15880" s="6">
        <v>38542.905462962961</v>
      </c>
      <c r="J15880" s="10">
        <f>COUNTIF(B15880:B31911,B15880)</f>
        <v>15</v>
      </c>
      <c r="K15880" s="10" t="str">
        <f t="shared" si="249"/>
        <v>Repeat Customer</v>
      </c>
    </row>
    <row r="15881" spans="1:11" x14ac:dyDescent="0.25">
      <c r="A15881" s="3">
        <v>15885</v>
      </c>
      <c r="B15881" s="3">
        <v>593</v>
      </c>
      <c r="C15881" s="3">
        <v>633</v>
      </c>
      <c r="D15881" s="3">
        <v>1</v>
      </c>
      <c r="E15881" s="3">
        <v>6386</v>
      </c>
      <c r="F15881" s="3">
        <v>2.99</v>
      </c>
      <c r="G15881" s="4">
        <v>38544.927048611113</v>
      </c>
      <c r="H15881" s="6">
        <v>38544.927048611113</v>
      </c>
      <c r="I15881" s="6">
        <v>38548.695798611108</v>
      </c>
      <c r="J15881" s="10">
        <f>COUNTIF(B15881:B31912,B15881)</f>
        <v>14</v>
      </c>
      <c r="K15881" s="10" t="str">
        <f t="shared" si="249"/>
        <v>Repeat Customer</v>
      </c>
    </row>
    <row r="15882" spans="1:11" x14ac:dyDescent="0.25">
      <c r="A15882" s="3">
        <v>15886</v>
      </c>
      <c r="B15882" s="3">
        <v>593</v>
      </c>
      <c r="C15882" s="3">
        <v>844</v>
      </c>
      <c r="D15882" s="3">
        <v>1</v>
      </c>
      <c r="E15882" s="3">
        <v>6731</v>
      </c>
      <c r="F15882" s="3">
        <v>2.99</v>
      </c>
      <c r="G15882" s="4">
        <v>38545.582256944443</v>
      </c>
      <c r="H15882" s="6">
        <v>38545.582256944443</v>
      </c>
      <c r="I15882" s="6">
        <v>38548.419756944444</v>
      </c>
      <c r="J15882" s="10">
        <f>COUNTIF(B15882:B31913,B15882)</f>
        <v>13</v>
      </c>
      <c r="K15882" s="10" t="str">
        <f t="shared" si="249"/>
        <v>Repeat Customer</v>
      </c>
    </row>
    <row r="15883" spans="1:11" x14ac:dyDescent="0.25">
      <c r="A15883" s="3">
        <v>15887</v>
      </c>
      <c r="B15883" s="3">
        <v>593</v>
      </c>
      <c r="C15883" s="3">
        <v>421</v>
      </c>
      <c r="D15883" s="3">
        <v>2</v>
      </c>
      <c r="E15883" s="3">
        <v>7958</v>
      </c>
      <c r="F15883" s="3">
        <v>4.99</v>
      </c>
      <c r="G15883" s="4">
        <v>38561.565671296295</v>
      </c>
      <c r="H15883" s="6">
        <v>38561.565671296295</v>
      </c>
      <c r="I15883" s="6">
        <v>38562.66914351852</v>
      </c>
      <c r="J15883" s="10">
        <f>COUNTIF(B15883:B31914,B15883)</f>
        <v>12</v>
      </c>
      <c r="K15883" s="10" t="str">
        <f t="shared" si="249"/>
        <v>Repeat Customer</v>
      </c>
    </row>
    <row r="15884" spans="1:11" x14ac:dyDescent="0.25">
      <c r="A15884" s="3">
        <v>15888</v>
      </c>
      <c r="B15884" s="3">
        <v>593</v>
      </c>
      <c r="C15884" s="3">
        <v>1837</v>
      </c>
      <c r="D15884" s="3">
        <v>1</v>
      </c>
      <c r="E15884" s="3">
        <v>8497</v>
      </c>
      <c r="F15884" s="3">
        <v>2.99</v>
      </c>
      <c r="G15884" s="4">
        <v>38562.379895833335</v>
      </c>
      <c r="H15884" s="6">
        <v>38562.379895833335</v>
      </c>
      <c r="I15884" s="6">
        <v>38566.38753472222</v>
      </c>
      <c r="J15884" s="10">
        <f>COUNTIF(B15884:B31915,B15884)</f>
        <v>11</v>
      </c>
      <c r="K15884" s="10" t="str">
        <f t="shared" si="249"/>
        <v>Repeat Customer</v>
      </c>
    </row>
    <row r="15885" spans="1:11" x14ac:dyDescent="0.25">
      <c r="A15885" s="3">
        <v>15889</v>
      </c>
      <c r="B15885" s="3">
        <v>593</v>
      </c>
      <c r="C15885" s="3">
        <v>1293</v>
      </c>
      <c r="D15885" s="3">
        <v>2</v>
      </c>
      <c r="E15885" s="3">
        <v>9329</v>
      </c>
      <c r="F15885" s="3">
        <v>6.99</v>
      </c>
      <c r="G15885" s="4">
        <v>38563.737939814811</v>
      </c>
      <c r="H15885" s="6">
        <v>38563.737939814811</v>
      </c>
      <c r="I15885" s="6">
        <v>38572.970578703702</v>
      </c>
      <c r="J15885" s="10">
        <f>COUNTIF(B15885:B31916,B15885)</f>
        <v>10</v>
      </c>
      <c r="K15885" s="10" t="str">
        <f t="shared" si="249"/>
        <v>Repeat Customer</v>
      </c>
    </row>
    <row r="15886" spans="1:11" x14ac:dyDescent="0.25">
      <c r="A15886" s="3">
        <v>15890</v>
      </c>
      <c r="B15886" s="3">
        <v>593</v>
      </c>
      <c r="C15886" s="3">
        <v>1136</v>
      </c>
      <c r="D15886" s="3">
        <v>1</v>
      </c>
      <c r="E15886" s="3">
        <v>9483</v>
      </c>
      <c r="F15886" s="3">
        <v>6.99</v>
      </c>
      <c r="G15886" s="4">
        <v>38563.980219907404</v>
      </c>
      <c r="H15886" s="6">
        <v>38563.980219907404</v>
      </c>
      <c r="I15886" s="6">
        <v>38573.187164351853</v>
      </c>
      <c r="J15886" s="10">
        <f>COUNTIF(B15886:B31917,B15886)</f>
        <v>9</v>
      </c>
      <c r="K15886" s="10" t="str">
        <f t="shared" si="249"/>
        <v>Repeat Customer</v>
      </c>
    </row>
    <row r="15887" spans="1:11" x14ac:dyDescent="0.25">
      <c r="A15887" s="3">
        <v>15891</v>
      </c>
      <c r="B15887" s="3">
        <v>593</v>
      </c>
      <c r="C15887" s="3">
        <v>3535</v>
      </c>
      <c r="D15887" s="3">
        <v>1</v>
      </c>
      <c r="E15887" s="3">
        <v>10368</v>
      </c>
      <c r="F15887" s="3">
        <v>3.99</v>
      </c>
      <c r="G15887" s="4">
        <v>38565.259467592594</v>
      </c>
      <c r="H15887" s="6">
        <v>38565.259467592594</v>
      </c>
      <c r="I15887" s="6">
        <v>38572.194884259261</v>
      </c>
      <c r="J15887" s="10">
        <f>COUNTIF(B15887:B31918,B15887)</f>
        <v>8</v>
      </c>
      <c r="K15887" s="10" t="str">
        <f t="shared" si="249"/>
        <v>Repeat Customer</v>
      </c>
    </row>
    <row r="15888" spans="1:11" x14ac:dyDescent="0.25">
      <c r="A15888" s="3">
        <v>15892</v>
      </c>
      <c r="B15888" s="3">
        <v>593</v>
      </c>
      <c r="C15888" s="3">
        <v>1924</v>
      </c>
      <c r="D15888" s="3">
        <v>2</v>
      </c>
      <c r="E15888" s="3">
        <v>10533</v>
      </c>
      <c r="F15888" s="3">
        <v>3.99</v>
      </c>
      <c r="G15888" s="4">
        <v>38565.50990740741</v>
      </c>
      <c r="H15888" s="6">
        <v>38565.50990740741</v>
      </c>
      <c r="I15888" s="6">
        <v>38573.717546296299</v>
      </c>
      <c r="J15888" s="10">
        <f>COUNTIF(B15888:B31919,B15888)</f>
        <v>7</v>
      </c>
      <c r="K15888" s="10" t="str">
        <f t="shared" si="249"/>
        <v>Repeat Customer</v>
      </c>
    </row>
    <row r="15889" spans="1:11" x14ac:dyDescent="0.25">
      <c r="A15889" s="3">
        <v>15893</v>
      </c>
      <c r="B15889" s="3">
        <v>593</v>
      </c>
      <c r="C15889" s="3">
        <v>583</v>
      </c>
      <c r="D15889" s="3">
        <v>1</v>
      </c>
      <c r="E15889" s="3">
        <v>10840</v>
      </c>
      <c r="F15889" s="3">
        <v>5.99</v>
      </c>
      <c r="G15889" s="4">
        <v>38565.985115740739</v>
      </c>
      <c r="H15889" s="6">
        <v>38565.985115740739</v>
      </c>
      <c r="I15889" s="6">
        <v>38571.108726851853</v>
      </c>
      <c r="J15889" s="10">
        <f>COUNTIF(B15889:B31920,B15889)</f>
        <v>6</v>
      </c>
      <c r="K15889" s="10" t="str">
        <f t="shared" si="249"/>
        <v>Repeat Customer</v>
      </c>
    </row>
    <row r="15890" spans="1:11" x14ac:dyDescent="0.25">
      <c r="A15890" s="3">
        <v>15894</v>
      </c>
      <c r="B15890" s="3">
        <v>593</v>
      </c>
      <c r="C15890" s="3">
        <v>3681</v>
      </c>
      <c r="D15890" s="3">
        <v>2</v>
      </c>
      <c r="E15890" s="3">
        <v>10904</v>
      </c>
      <c r="F15890" s="3">
        <v>4.99</v>
      </c>
      <c r="G15890" s="4">
        <v>38566.071550925924</v>
      </c>
      <c r="H15890" s="6">
        <v>38566.071550925924</v>
      </c>
      <c r="I15890" s="6">
        <v>38568.190300925926</v>
      </c>
      <c r="J15890" s="10">
        <f>COUNTIF(B15890:B31921,B15890)</f>
        <v>5</v>
      </c>
      <c r="K15890" s="10" t="str">
        <f t="shared" si="249"/>
        <v>Repeat Customer</v>
      </c>
    </row>
    <row r="15891" spans="1:11" x14ac:dyDescent="0.25">
      <c r="A15891" s="3">
        <v>15895</v>
      </c>
      <c r="B15891" s="3">
        <v>593</v>
      </c>
      <c r="C15891" s="3">
        <v>3815</v>
      </c>
      <c r="D15891" s="3">
        <v>2</v>
      </c>
      <c r="E15891" s="3">
        <v>12744</v>
      </c>
      <c r="F15891" s="3">
        <v>2.99</v>
      </c>
      <c r="G15891" s="4">
        <v>38582.93236111111</v>
      </c>
      <c r="H15891" s="6">
        <v>38582.93236111111</v>
      </c>
      <c r="I15891" s="6">
        <v>38588.018472222226</v>
      </c>
      <c r="J15891" s="10">
        <f>COUNTIF(B15891:B31922,B15891)</f>
        <v>4</v>
      </c>
      <c r="K15891" s="10" t="str">
        <f t="shared" si="249"/>
        <v>Repeat Customer</v>
      </c>
    </row>
    <row r="15892" spans="1:11" x14ac:dyDescent="0.25">
      <c r="A15892" s="3">
        <v>15896</v>
      </c>
      <c r="B15892" s="3">
        <v>593</v>
      </c>
      <c r="C15892" s="3">
        <v>4557</v>
      </c>
      <c r="D15892" s="3">
        <v>1</v>
      </c>
      <c r="E15892" s="3">
        <v>13524</v>
      </c>
      <c r="F15892" s="3">
        <v>6.99</v>
      </c>
      <c r="G15892" s="4">
        <v>38584.117164351854</v>
      </c>
      <c r="H15892" s="6">
        <v>38584.117164351854</v>
      </c>
      <c r="I15892" s="6">
        <v>38591.13521990741</v>
      </c>
      <c r="J15892" s="10">
        <f>COUNTIF(B15892:B31923,B15892)</f>
        <v>3</v>
      </c>
      <c r="K15892" s="10" t="str">
        <f t="shared" si="249"/>
        <v>Repeat Customer</v>
      </c>
    </row>
    <row r="15893" spans="1:11" x14ac:dyDescent="0.25">
      <c r="A15893" s="3">
        <v>15897</v>
      </c>
      <c r="B15893" s="3">
        <v>593</v>
      </c>
      <c r="C15893" s="3">
        <v>222</v>
      </c>
      <c r="D15893" s="3">
        <v>1</v>
      </c>
      <c r="E15893" s="3">
        <v>14408</v>
      </c>
      <c r="F15893" s="3">
        <v>5.99</v>
      </c>
      <c r="G15893" s="4">
        <v>38585.449583333335</v>
      </c>
      <c r="H15893" s="6">
        <v>38585.449583333335</v>
      </c>
      <c r="I15893" s="6">
        <v>38591.34611111111</v>
      </c>
      <c r="J15893" s="10">
        <f>COUNTIF(B15893:B31924,B15893)</f>
        <v>2</v>
      </c>
      <c r="K15893" s="10" t="str">
        <f t="shared" si="249"/>
        <v>Repeat Customer</v>
      </c>
    </row>
    <row r="15894" spans="1:11" x14ac:dyDescent="0.25">
      <c r="A15894" s="3">
        <v>15898</v>
      </c>
      <c r="B15894" s="3">
        <v>593</v>
      </c>
      <c r="C15894" s="3">
        <v>491</v>
      </c>
      <c r="D15894" s="3">
        <v>1</v>
      </c>
      <c r="E15894" s="3">
        <v>14653</v>
      </c>
      <c r="F15894" s="3">
        <v>0.99</v>
      </c>
      <c r="G15894" s="4">
        <v>38585.816655092596</v>
      </c>
      <c r="H15894" s="6">
        <v>38585.816655092596</v>
      </c>
      <c r="I15894" s="6">
        <v>38588.647210648145</v>
      </c>
      <c r="J15894" s="10">
        <f>COUNTIF(B15894:B31925,B15894)</f>
        <v>1</v>
      </c>
      <c r="K15894" s="10" t="str">
        <f t="shared" si="249"/>
        <v>New Customer</v>
      </c>
    </row>
    <row r="15895" spans="1:11" x14ac:dyDescent="0.25">
      <c r="A15895" s="3">
        <v>15899</v>
      </c>
      <c r="B15895" s="3">
        <v>594</v>
      </c>
      <c r="C15895" s="3">
        <v>4156</v>
      </c>
      <c r="D15895" s="3">
        <v>1</v>
      </c>
      <c r="E15895" s="3">
        <v>313</v>
      </c>
      <c r="F15895" s="3">
        <v>4.99</v>
      </c>
      <c r="G15895" s="4">
        <v>38498.955775462964</v>
      </c>
      <c r="H15895" s="6">
        <v>38498.955775462964</v>
      </c>
      <c r="I15895" s="6">
        <v>38501.062025462961</v>
      </c>
      <c r="J15895" s="10">
        <f>COUNTIF(B15895:B31926,B15895)</f>
        <v>27</v>
      </c>
      <c r="K15895" s="10" t="str">
        <f t="shared" si="249"/>
        <v>Repeat Customer</v>
      </c>
    </row>
    <row r="15896" spans="1:11" x14ac:dyDescent="0.25">
      <c r="A15896" s="3">
        <v>15900</v>
      </c>
      <c r="B15896" s="3">
        <v>594</v>
      </c>
      <c r="C15896" s="3">
        <v>3489</v>
      </c>
      <c r="D15896" s="3">
        <v>1</v>
      </c>
      <c r="E15896" s="3">
        <v>360</v>
      </c>
      <c r="F15896" s="3">
        <v>8.99</v>
      </c>
      <c r="G15896" s="4">
        <v>38499.285578703704</v>
      </c>
      <c r="H15896" s="6">
        <v>38499.285578703704</v>
      </c>
      <c r="I15896" s="6">
        <v>38506.082106481481</v>
      </c>
      <c r="J15896" s="10">
        <f>COUNTIF(B15896:B31927,B15896)</f>
        <v>26</v>
      </c>
      <c r="K15896" s="10" t="str">
        <f t="shared" si="249"/>
        <v>Repeat Customer</v>
      </c>
    </row>
    <row r="15897" spans="1:11" x14ac:dyDescent="0.25">
      <c r="A15897" s="3">
        <v>15901</v>
      </c>
      <c r="B15897" s="3">
        <v>594</v>
      </c>
      <c r="C15897" s="3">
        <v>1930</v>
      </c>
      <c r="D15897" s="3">
        <v>2</v>
      </c>
      <c r="E15897" s="3">
        <v>1018</v>
      </c>
      <c r="F15897" s="3">
        <v>0.99</v>
      </c>
      <c r="G15897" s="4">
        <v>38503.120625000003</v>
      </c>
      <c r="H15897" s="6">
        <v>38503.120625000003</v>
      </c>
      <c r="I15897" s="6">
        <v>38506.033125000002</v>
      </c>
      <c r="J15897" s="10">
        <f>COUNTIF(B15897:B31928,B15897)</f>
        <v>25</v>
      </c>
      <c r="K15897" s="10" t="str">
        <f t="shared" si="249"/>
        <v>Repeat Customer</v>
      </c>
    </row>
    <row r="15898" spans="1:11" x14ac:dyDescent="0.25">
      <c r="A15898" s="3">
        <v>15902</v>
      </c>
      <c r="B15898" s="3">
        <v>594</v>
      </c>
      <c r="C15898" s="3">
        <v>3470</v>
      </c>
      <c r="D15898" s="3">
        <v>1</v>
      </c>
      <c r="E15898" s="3">
        <v>1045</v>
      </c>
      <c r="F15898" s="3">
        <v>6.99</v>
      </c>
      <c r="G15898" s="4">
        <v>38503.270150462966</v>
      </c>
      <c r="H15898" s="6">
        <v>38503.270150462966</v>
      </c>
      <c r="I15898" s="6">
        <v>38512.188206018516</v>
      </c>
      <c r="J15898" s="10">
        <f>COUNTIF(B15898:B31929,B15898)</f>
        <v>24</v>
      </c>
      <c r="K15898" s="10" t="str">
        <f t="shared" si="249"/>
        <v>Repeat Customer</v>
      </c>
    </row>
    <row r="15899" spans="1:11" x14ac:dyDescent="0.25">
      <c r="A15899" s="3">
        <v>15903</v>
      </c>
      <c r="B15899" s="3">
        <v>594</v>
      </c>
      <c r="C15899" s="3">
        <v>4577</v>
      </c>
      <c r="D15899" s="3">
        <v>2</v>
      </c>
      <c r="E15899" s="3">
        <v>1537</v>
      </c>
      <c r="F15899" s="3">
        <v>5.99</v>
      </c>
      <c r="G15899" s="4">
        <v>38519.03670138889</v>
      </c>
      <c r="H15899" s="6">
        <v>38519.03670138889</v>
      </c>
      <c r="I15899" s="6">
        <v>38523.81517361111</v>
      </c>
      <c r="J15899" s="10">
        <f>COUNTIF(B15899:B31930,B15899)</f>
        <v>23</v>
      </c>
      <c r="K15899" s="10" t="str">
        <f t="shared" si="249"/>
        <v>Repeat Customer</v>
      </c>
    </row>
    <row r="15900" spans="1:11" x14ac:dyDescent="0.25">
      <c r="A15900" s="3">
        <v>15904</v>
      </c>
      <c r="B15900" s="3">
        <v>594</v>
      </c>
      <c r="C15900" s="3">
        <v>2861</v>
      </c>
      <c r="D15900" s="3">
        <v>1</v>
      </c>
      <c r="E15900" s="3">
        <v>1816</v>
      </c>
      <c r="F15900" s="3">
        <v>4.99</v>
      </c>
      <c r="G15900" s="4">
        <v>38519.889363425929</v>
      </c>
      <c r="H15900" s="6">
        <v>38519.889363425929</v>
      </c>
      <c r="I15900" s="6">
        <v>38521.098391203705</v>
      </c>
      <c r="J15900" s="10">
        <f>COUNTIF(B15900:B31931,B15900)</f>
        <v>22</v>
      </c>
      <c r="K15900" s="10" t="str">
        <f t="shared" si="249"/>
        <v>Repeat Customer</v>
      </c>
    </row>
    <row r="15901" spans="1:11" x14ac:dyDescent="0.25">
      <c r="A15901" s="3">
        <v>15905</v>
      </c>
      <c r="B15901" s="3">
        <v>594</v>
      </c>
      <c r="C15901" s="3">
        <v>723</v>
      </c>
      <c r="D15901" s="3">
        <v>1</v>
      </c>
      <c r="E15901" s="3">
        <v>1950</v>
      </c>
      <c r="F15901" s="3">
        <v>2.99</v>
      </c>
      <c r="G15901" s="4">
        <v>38520.351990740739</v>
      </c>
      <c r="H15901" s="6">
        <v>38520.351990740739</v>
      </c>
      <c r="I15901" s="6">
        <v>38525.339490740742</v>
      </c>
      <c r="J15901" s="10">
        <f>COUNTIF(B15901:B31932,B15901)</f>
        <v>21</v>
      </c>
      <c r="K15901" s="10" t="str">
        <f t="shared" si="249"/>
        <v>Repeat Customer</v>
      </c>
    </row>
    <row r="15902" spans="1:11" x14ac:dyDescent="0.25">
      <c r="A15902" s="3">
        <v>15906</v>
      </c>
      <c r="B15902" s="3">
        <v>594</v>
      </c>
      <c r="C15902" s="3">
        <v>1145</v>
      </c>
      <c r="D15902" s="3">
        <v>1</v>
      </c>
      <c r="E15902" s="3">
        <v>2276</v>
      </c>
      <c r="F15902" s="3">
        <v>6.99</v>
      </c>
      <c r="G15902" s="4">
        <v>38521.273472222223</v>
      </c>
      <c r="H15902" s="6">
        <v>38521.273472222223</v>
      </c>
      <c r="I15902" s="6">
        <v>38528.035277777781</v>
      </c>
      <c r="J15902" s="10">
        <f>COUNTIF(B15902:B31933,B15902)</f>
        <v>20</v>
      </c>
      <c r="K15902" s="10" t="str">
        <f t="shared" si="249"/>
        <v>Repeat Customer</v>
      </c>
    </row>
    <row r="15903" spans="1:11" x14ac:dyDescent="0.25">
      <c r="A15903" s="3">
        <v>15907</v>
      </c>
      <c r="B15903" s="3">
        <v>594</v>
      </c>
      <c r="C15903" s="3">
        <v>2255</v>
      </c>
      <c r="D15903" s="3">
        <v>2</v>
      </c>
      <c r="E15903" s="3">
        <v>2786</v>
      </c>
      <c r="F15903" s="3">
        <v>0.99</v>
      </c>
      <c r="G15903" s="4">
        <v>38522.782442129632</v>
      </c>
      <c r="H15903" s="6">
        <v>38522.782442129632</v>
      </c>
      <c r="I15903" s="6">
        <v>38525.703275462962</v>
      </c>
      <c r="J15903" s="10">
        <f>COUNTIF(B15903:B31934,B15903)</f>
        <v>19</v>
      </c>
      <c r="K15903" s="10" t="str">
        <f t="shared" si="249"/>
        <v>Repeat Customer</v>
      </c>
    </row>
    <row r="15904" spans="1:11" x14ac:dyDescent="0.25">
      <c r="A15904" s="3">
        <v>15908</v>
      </c>
      <c r="B15904" s="3">
        <v>594</v>
      </c>
      <c r="C15904" s="3">
        <v>562</v>
      </c>
      <c r="D15904" s="3">
        <v>2</v>
      </c>
      <c r="E15904" s="3">
        <v>3302</v>
      </c>
      <c r="F15904" s="3">
        <v>1.99</v>
      </c>
      <c r="G15904" s="4">
        <v>38524.315046296295</v>
      </c>
      <c r="H15904" s="6">
        <v>38524.315046296295</v>
      </c>
      <c r="I15904" s="6">
        <v>38532.251851851855</v>
      </c>
      <c r="J15904" s="10">
        <f>COUNTIF(B15904:B31935,B15904)</f>
        <v>18</v>
      </c>
      <c r="K15904" s="10" t="str">
        <f t="shared" si="249"/>
        <v>Repeat Customer</v>
      </c>
    </row>
    <row r="15905" spans="1:11" x14ac:dyDescent="0.25">
      <c r="A15905" s="3">
        <v>15909</v>
      </c>
      <c r="B15905" s="3">
        <v>594</v>
      </c>
      <c r="C15905" s="3">
        <v>97</v>
      </c>
      <c r="D15905" s="3">
        <v>2</v>
      </c>
      <c r="E15905" s="3">
        <v>3474</v>
      </c>
      <c r="F15905" s="3">
        <v>0.99</v>
      </c>
      <c r="G15905" s="4">
        <v>38538.958252314813</v>
      </c>
      <c r="H15905" s="6">
        <v>38538.958252314813</v>
      </c>
      <c r="I15905" s="6">
        <v>38541.856168981481</v>
      </c>
      <c r="J15905" s="10">
        <f>COUNTIF(B15905:B31936,B15905)</f>
        <v>17</v>
      </c>
      <c r="K15905" s="10" t="str">
        <f t="shared" si="249"/>
        <v>Repeat Customer</v>
      </c>
    </row>
    <row r="15906" spans="1:11" x14ac:dyDescent="0.25">
      <c r="A15906" s="3">
        <v>15910</v>
      </c>
      <c r="B15906" s="3">
        <v>594</v>
      </c>
      <c r="C15906" s="3">
        <v>959</v>
      </c>
      <c r="D15906" s="3">
        <v>1</v>
      </c>
      <c r="E15906" s="3">
        <v>3546</v>
      </c>
      <c r="F15906" s="3">
        <v>4.99</v>
      </c>
      <c r="G15906" s="4">
        <v>38539.095763888887</v>
      </c>
      <c r="H15906" s="6">
        <v>38539.095763888887</v>
      </c>
      <c r="I15906" s="6">
        <v>38540.013819444444</v>
      </c>
      <c r="J15906" s="10">
        <f>COUNTIF(B15906:B31937,B15906)</f>
        <v>16</v>
      </c>
      <c r="K15906" s="10" t="str">
        <f t="shared" si="249"/>
        <v>Repeat Customer</v>
      </c>
    </row>
    <row r="15907" spans="1:11" x14ac:dyDescent="0.25">
      <c r="A15907" s="3">
        <v>15911</v>
      </c>
      <c r="B15907" s="3">
        <v>594</v>
      </c>
      <c r="C15907" s="3">
        <v>2090</v>
      </c>
      <c r="D15907" s="3">
        <v>2</v>
      </c>
      <c r="E15907" s="3">
        <v>3960</v>
      </c>
      <c r="F15907" s="3">
        <v>2.99</v>
      </c>
      <c r="G15907" s="4">
        <v>38539.922835648147</v>
      </c>
      <c r="H15907" s="6">
        <v>38539.922835648147</v>
      </c>
      <c r="I15907" s="6">
        <v>38540.973530092589</v>
      </c>
      <c r="J15907" s="10">
        <f>COUNTIF(B15907:B31938,B15907)</f>
        <v>15</v>
      </c>
      <c r="K15907" s="10" t="str">
        <f t="shared" si="249"/>
        <v>Repeat Customer</v>
      </c>
    </row>
    <row r="15908" spans="1:11" x14ac:dyDescent="0.25">
      <c r="A15908" s="3">
        <v>15912</v>
      </c>
      <c r="B15908" s="3">
        <v>594</v>
      </c>
      <c r="C15908" s="3">
        <v>3903</v>
      </c>
      <c r="D15908" s="3">
        <v>1</v>
      </c>
      <c r="E15908" s="3">
        <v>4037</v>
      </c>
      <c r="F15908" s="3">
        <v>5.99</v>
      </c>
      <c r="G15908" s="4">
        <v>38540.120046296295</v>
      </c>
      <c r="H15908" s="6">
        <v>38540.120046296295</v>
      </c>
      <c r="I15908" s="6">
        <v>38549.006851851853</v>
      </c>
      <c r="J15908" s="10">
        <f>COUNTIF(B15908:B31939,B15908)</f>
        <v>14</v>
      </c>
      <c r="K15908" s="10" t="str">
        <f t="shared" si="249"/>
        <v>Repeat Customer</v>
      </c>
    </row>
    <row r="15909" spans="1:11" x14ac:dyDescent="0.25">
      <c r="A15909" s="3">
        <v>15913</v>
      </c>
      <c r="B15909" s="3">
        <v>594</v>
      </c>
      <c r="C15909" s="3">
        <v>191</v>
      </c>
      <c r="D15909" s="3">
        <v>1</v>
      </c>
      <c r="E15909" s="3">
        <v>4154</v>
      </c>
      <c r="F15909" s="3">
        <v>3.99</v>
      </c>
      <c r="G15909" s="4">
        <v>38540.373877314814</v>
      </c>
      <c r="H15909" s="6">
        <v>38540.373877314814</v>
      </c>
      <c r="I15909" s="6">
        <v>38547.136377314811</v>
      </c>
      <c r="J15909" s="10">
        <f>COUNTIF(B15909:B31940,B15909)</f>
        <v>13</v>
      </c>
      <c r="K15909" s="10" t="str">
        <f t="shared" si="249"/>
        <v>Repeat Customer</v>
      </c>
    </row>
    <row r="15910" spans="1:11" x14ac:dyDescent="0.25">
      <c r="A15910" s="3">
        <v>15914</v>
      </c>
      <c r="B15910" s="3">
        <v>594</v>
      </c>
      <c r="C15910" s="3">
        <v>721</v>
      </c>
      <c r="D15910" s="3">
        <v>2</v>
      </c>
      <c r="E15910" s="3">
        <v>5386</v>
      </c>
      <c r="F15910" s="3">
        <v>2.99</v>
      </c>
      <c r="G15910" s="4">
        <v>38542.804965277777</v>
      </c>
      <c r="H15910" s="6">
        <v>38542.804965277777</v>
      </c>
      <c r="I15910" s="6">
        <v>38546.009131944447</v>
      </c>
      <c r="J15910" s="10">
        <f>COUNTIF(B15910:B31941,B15910)</f>
        <v>12</v>
      </c>
      <c r="K15910" s="10" t="str">
        <f t="shared" si="249"/>
        <v>Repeat Customer</v>
      </c>
    </row>
    <row r="15911" spans="1:11" x14ac:dyDescent="0.25">
      <c r="A15911" s="3">
        <v>15915</v>
      </c>
      <c r="B15911" s="3">
        <v>594</v>
      </c>
      <c r="C15911" s="3">
        <v>527</v>
      </c>
      <c r="D15911" s="3">
        <v>1</v>
      </c>
      <c r="E15911" s="3">
        <v>6473</v>
      </c>
      <c r="F15911" s="3">
        <v>6.99</v>
      </c>
      <c r="G15911" s="4">
        <v>38545.066435185188</v>
      </c>
      <c r="H15911" s="6">
        <v>38545.066435185188</v>
      </c>
      <c r="I15911" s="6">
        <v>38553.841435185182</v>
      </c>
      <c r="J15911" s="10">
        <f>COUNTIF(B15911:B31942,B15911)</f>
        <v>11</v>
      </c>
      <c r="K15911" s="10" t="str">
        <f t="shared" si="249"/>
        <v>Repeat Customer</v>
      </c>
    </row>
    <row r="15912" spans="1:11" x14ac:dyDescent="0.25">
      <c r="A15912" s="3">
        <v>15916</v>
      </c>
      <c r="B15912" s="3">
        <v>594</v>
      </c>
      <c r="C15912" s="3">
        <v>1791</v>
      </c>
      <c r="D15912" s="3">
        <v>1</v>
      </c>
      <c r="E15912" s="3">
        <v>7533</v>
      </c>
      <c r="F15912" s="3">
        <v>8.99</v>
      </c>
      <c r="G15912" s="4">
        <v>38560.892048611109</v>
      </c>
      <c r="H15912" s="6">
        <v>38560.892048611109</v>
      </c>
      <c r="I15912" s="6">
        <v>38569.689965277779</v>
      </c>
      <c r="J15912" s="10">
        <f>COUNTIF(B15912:B31943,B15912)</f>
        <v>10</v>
      </c>
      <c r="K15912" s="10" t="str">
        <f t="shared" si="249"/>
        <v>Repeat Customer</v>
      </c>
    </row>
    <row r="15913" spans="1:11" x14ac:dyDescent="0.25">
      <c r="A15913" s="3">
        <v>15917</v>
      </c>
      <c r="B15913" s="3">
        <v>594</v>
      </c>
      <c r="C15913" s="3">
        <v>1612</v>
      </c>
      <c r="D15913" s="3">
        <v>1</v>
      </c>
      <c r="E15913" s="3">
        <v>8567</v>
      </c>
      <c r="F15913" s="3">
        <v>1.99</v>
      </c>
      <c r="G15913" s="4">
        <v>38562.484375</v>
      </c>
      <c r="H15913" s="6">
        <v>38562.484375</v>
      </c>
      <c r="I15913" s="6">
        <v>38567.24895833333</v>
      </c>
      <c r="J15913" s="10">
        <f>COUNTIF(B15913:B31944,B15913)</f>
        <v>9</v>
      </c>
      <c r="K15913" s="10" t="str">
        <f t="shared" si="249"/>
        <v>Repeat Customer</v>
      </c>
    </row>
    <row r="15914" spans="1:11" x14ac:dyDescent="0.25">
      <c r="A15914" s="3">
        <v>15918</v>
      </c>
      <c r="B15914" s="3">
        <v>594</v>
      </c>
      <c r="C15914" s="3">
        <v>3007</v>
      </c>
      <c r="D15914" s="3">
        <v>1</v>
      </c>
      <c r="E15914" s="3">
        <v>8603</v>
      </c>
      <c r="F15914" s="3">
        <v>2.99</v>
      </c>
      <c r="G15914" s="4">
        <v>38562.5466087963</v>
      </c>
      <c r="H15914" s="6">
        <v>38562.5466087963</v>
      </c>
      <c r="I15914" s="6">
        <v>38568.772303240738</v>
      </c>
      <c r="J15914" s="10">
        <f>COUNTIF(B15914:B31945,B15914)</f>
        <v>8</v>
      </c>
      <c r="K15914" s="10" t="str">
        <f t="shared" si="249"/>
        <v>Repeat Customer</v>
      </c>
    </row>
    <row r="15915" spans="1:11" x14ac:dyDescent="0.25">
      <c r="A15915" s="3">
        <v>15919</v>
      </c>
      <c r="B15915" s="3">
        <v>594</v>
      </c>
      <c r="C15915" s="3">
        <v>481</v>
      </c>
      <c r="D15915" s="3">
        <v>2</v>
      </c>
      <c r="E15915" s="3">
        <v>8820</v>
      </c>
      <c r="F15915" s="3">
        <v>5.99</v>
      </c>
      <c r="G15915" s="4">
        <v>38562.927037037036</v>
      </c>
      <c r="H15915" s="6">
        <v>38562.927037037036</v>
      </c>
      <c r="I15915" s="6">
        <v>38569.983981481484</v>
      </c>
      <c r="J15915" s="10">
        <f>COUNTIF(B15915:B31946,B15915)</f>
        <v>7</v>
      </c>
      <c r="K15915" s="10" t="str">
        <f t="shared" si="249"/>
        <v>Repeat Customer</v>
      </c>
    </row>
    <row r="15916" spans="1:11" x14ac:dyDescent="0.25">
      <c r="A15916" s="3">
        <v>15920</v>
      </c>
      <c r="B15916" s="3">
        <v>594</v>
      </c>
      <c r="C15916" s="3">
        <v>3451</v>
      </c>
      <c r="D15916" s="3">
        <v>1</v>
      </c>
      <c r="E15916" s="3">
        <v>9545</v>
      </c>
      <c r="F15916" s="3">
        <v>7.99</v>
      </c>
      <c r="G15916" s="4">
        <v>38564.073888888888</v>
      </c>
      <c r="H15916" s="6">
        <v>38564.073888888888</v>
      </c>
      <c r="I15916" s="6">
        <v>38573.257916666669</v>
      </c>
      <c r="J15916" s="10">
        <f>COUNTIF(B15916:B31947,B15916)</f>
        <v>6</v>
      </c>
      <c r="K15916" s="10" t="str">
        <f t="shared" si="249"/>
        <v>Repeat Customer</v>
      </c>
    </row>
    <row r="15917" spans="1:11" x14ac:dyDescent="0.25">
      <c r="A15917" s="3">
        <v>15921</v>
      </c>
      <c r="B15917" s="3">
        <v>594</v>
      </c>
      <c r="C15917" s="3">
        <v>3477</v>
      </c>
      <c r="D15917" s="3">
        <v>1</v>
      </c>
      <c r="E15917" s="3">
        <v>9698</v>
      </c>
      <c r="F15917" s="3">
        <v>3.99</v>
      </c>
      <c r="G15917" s="4">
        <v>38564.308738425927</v>
      </c>
      <c r="H15917" s="6">
        <v>38564.308738425927</v>
      </c>
      <c r="I15917" s="6">
        <v>38573.203182870369</v>
      </c>
      <c r="J15917" s="10">
        <f>COUNTIF(B15917:B31948,B15917)</f>
        <v>5</v>
      </c>
      <c r="K15917" s="10" t="str">
        <f t="shared" si="249"/>
        <v>Repeat Customer</v>
      </c>
    </row>
    <row r="15918" spans="1:11" x14ac:dyDescent="0.25">
      <c r="A15918" s="3">
        <v>15922</v>
      </c>
      <c r="B15918" s="3">
        <v>594</v>
      </c>
      <c r="C15918" s="3">
        <v>2156</v>
      </c>
      <c r="D15918" s="3">
        <v>2</v>
      </c>
      <c r="E15918" s="3">
        <v>9802</v>
      </c>
      <c r="F15918" s="3">
        <v>4.99</v>
      </c>
      <c r="G15918" s="4">
        <v>38564.461342592593</v>
      </c>
      <c r="H15918" s="6">
        <v>38564.461342592593</v>
      </c>
      <c r="I15918" s="6">
        <v>38567.228009259263</v>
      </c>
      <c r="J15918" s="10">
        <f>COUNTIF(B15918:B31949,B15918)</f>
        <v>4</v>
      </c>
      <c r="K15918" s="10" t="str">
        <f t="shared" si="249"/>
        <v>Repeat Customer</v>
      </c>
    </row>
    <row r="15919" spans="1:11" x14ac:dyDescent="0.25">
      <c r="A15919" s="3">
        <v>15923</v>
      </c>
      <c r="B15919" s="3">
        <v>594</v>
      </c>
      <c r="C15919" s="3">
        <v>960</v>
      </c>
      <c r="D15919" s="3">
        <v>2</v>
      </c>
      <c r="E15919" s="3">
        <v>10704</v>
      </c>
      <c r="F15919" s="3">
        <v>8.99</v>
      </c>
      <c r="G15919" s="4">
        <v>38565.776412037034</v>
      </c>
      <c r="H15919" s="6">
        <v>38565.776412037034</v>
      </c>
      <c r="I15919" s="6">
        <v>38572.846550925926</v>
      </c>
      <c r="J15919" s="10">
        <f>COUNTIF(B15919:B31950,B15919)</f>
        <v>3</v>
      </c>
      <c r="K15919" s="10" t="str">
        <f t="shared" si="249"/>
        <v>Repeat Customer</v>
      </c>
    </row>
    <row r="15920" spans="1:11" x14ac:dyDescent="0.25">
      <c r="A15920" s="3">
        <v>15924</v>
      </c>
      <c r="B15920" s="3">
        <v>594</v>
      </c>
      <c r="C15920" s="3">
        <v>4162</v>
      </c>
      <c r="D15920" s="3">
        <v>2</v>
      </c>
      <c r="E15920" s="3">
        <v>14824</v>
      </c>
      <c r="F15920" s="3">
        <v>4.99</v>
      </c>
      <c r="G15920" s="4">
        <v>38586.061006944445</v>
      </c>
      <c r="H15920" s="6">
        <v>38586.061006944445</v>
      </c>
      <c r="I15920" s="6">
        <v>38587.142256944448</v>
      </c>
      <c r="J15920" s="10">
        <f>COUNTIF(B15920:B31951,B15920)</f>
        <v>2</v>
      </c>
      <c r="K15920" s="10" t="str">
        <f t="shared" si="249"/>
        <v>Repeat Customer</v>
      </c>
    </row>
    <row r="15921" spans="1:11" x14ac:dyDescent="0.25">
      <c r="A15921" s="3">
        <v>15925</v>
      </c>
      <c r="B15921" s="3">
        <v>594</v>
      </c>
      <c r="C15921" s="3">
        <v>3399</v>
      </c>
      <c r="D15921" s="3">
        <v>1</v>
      </c>
      <c r="E15921" s="3">
        <v>14999</v>
      </c>
      <c r="F15921" s="3">
        <v>4.99</v>
      </c>
      <c r="G15921" s="4">
        <v>38586.329710648148</v>
      </c>
      <c r="H15921" s="6">
        <v>38586.329710648148</v>
      </c>
      <c r="I15921" s="6">
        <v>38587.360960648148</v>
      </c>
      <c r="J15921" s="10">
        <f>COUNTIF(B15921:B31952,B15921)</f>
        <v>1</v>
      </c>
      <c r="K15921" s="10" t="str">
        <f t="shared" si="249"/>
        <v>New Customer</v>
      </c>
    </row>
    <row r="15922" spans="1:11" x14ac:dyDescent="0.25">
      <c r="A15922" s="3">
        <v>15926</v>
      </c>
      <c r="B15922" s="3">
        <v>595</v>
      </c>
      <c r="C15922" s="3">
        <v>270</v>
      </c>
      <c r="D15922" s="3">
        <v>1</v>
      </c>
      <c r="E15922" s="3">
        <v>613</v>
      </c>
      <c r="F15922" s="3">
        <v>6.99</v>
      </c>
      <c r="G15922" s="4">
        <v>38500.644004629627</v>
      </c>
      <c r="H15922" s="6">
        <v>38500.644004629627</v>
      </c>
      <c r="I15922" s="6">
        <v>38505.834282407406</v>
      </c>
      <c r="J15922" s="10">
        <f>COUNTIF(B15922:B31953,B15922)</f>
        <v>30</v>
      </c>
      <c r="K15922" s="10" t="str">
        <f t="shared" si="249"/>
        <v>Repeat Customer</v>
      </c>
    </row>
    <row r="15923" spans="1:11" x14ac:dyDescent="0.25">
      <c r="A15923" s="3">
        <v>15927</v>
      </c>
      <c r="B15923" s="3">
        <v>595</v>
      </c>
      <c r="C15923" s="3">
        <v>2444</v>
      </c>
      <c r="D15923" s="3">
        <v>2</v>
      </c>
      <c r="E15923" s="3">
        <v>1170</v>
      </c>
      <c r="F15923" s="3">
        <v>2.99</v>
      </c>
      <c r="G15923" s="4">
        <v>38517.991377314815</v>
      </c>
      <c r="H15923" s="6">
        <v>38517.991377314815</v>
      </c>
      <c r="I15923" s="6">
        <v>38520.228182870371</v>
      </c>
      <c r="J15923" s="10">
        <f>COUNTIF(B15923:B31954,B15923)</f>
        <v>29</v>
      </c>
      <c r="K15923" s="10" t="str">
        <f t="shared" si="249"/>
        <v>Repeat Customer</v>
      </c>
    </row>
    <row r="15924" spans="1:11" x14ac:dyDescent="0.25">
      <c r="A15924" s="3">
        <v>15928</v>
      </c>
      <c r="B15924" s="3">
        <v>595</v>
      </c>
      <c r="C15924" s="3">
        <v>2526</v>
      </c>
      <c r="D15924" s="3">
        <v>2</v>
      </c>
      <c r="E15924" s="3">
        <v>3371</v>
      </c>
      <c r="F15924" s="3">
        <v>4.99</v>
      </c>
      <c r="G15924" s="4">
        <v>38524.560671296298</v>
      </c>
      <c r="H15924" s="6">
        <v>38524.560671296298</v>
      </c>
      <c r="I15924" s="6">
        <v>38532.586365740739</v>
      </c>
      <c r="J15924" s="10">
        <f>COUNTIF(B15924:B31955,B15924)</f>
        <v>28</v>
      </c>
      <c r="K15924" s="10" t="str">
        <f t="shared" si="249"/>
        <v>Repeat Customer</v>
      </c>
    </row>
    <row r="15925" spans="1:11" x14ac:dyDescent="0.25">
      <c r="A15925" s="3">
        <v>15929</v>
      </c>
      <c r="B15925" s="3">
        <v>595</v>
      </c>
      <c r="C15925" s="3">
        <v>3560</v>
      </c>
      <c r="D15925" s="3">
        <v>1</v>
      </c>
      <c r="E15925" s="3">
        <v>3789</v>
      </c>
      <c r="F15925" s="3">
        <v>9.99</v>
      </c>
      <c r="G15925" s="4">
        <v>38539.585023148145</v>
      </c>
      <c r="H15925" s="6">
        <v>38539.585023148145</v>
      </c>
      <c r="I15925" s="6">
        <v>38547.759328703702</v>
      </c>
      <c r="J15925" s="10">
        <f>COUNTIF(B15925:B31956,B15925)</f>
        <v>27</v>
      </c>
      <c r="K15925" s="10" t="str">
        <f t="shared" si="249"/>
        <v>Repeat Customer</v>
      </c>
    </row>
    <row r="15926" spans="1:11" x14ac:dyDescent="0.25">
      <c r="A15926" s="3">
        <v>15930</v>
      </c>
      <c r="B15926" s="3">
        <v>595</v>
      </c>
      <c r="C15926" s="3">
        <v>3117</v>
      </c>
      <c r="D15926" s="3">
        <v>1</v>
      </c>
      <c r="E15926" s="3">
        <v>4017</v>
      </c>
      <c r="F15926" s="3">
        <v>4.99</v>
      </c>
      <c r="G15926" s="4">
        <v>38540.047430555554</v>
      </c>
      <c r="H15926" s="6">
        <v>38540.047430555554</v>
      </c>
      <c r="I15926" s="6">
        <v>38542.074513888889</v>
      </c>
      <c r="J15926" s="10">
        <f>COUNTIF(B15926:B31957,B15926)</f>
        <v>26</v>
      </c>
      <c r="K15926" s="10" t="str">
        <f t="shared" si="249"/>
        <v>Repeat Customer</v>
      </c>
    </row>
    <row r="15927" spans="1:11" x14ac:dyDescent="0.25">
      <c r="A15927" s="3">
        <v>15931</v>
      </c>
      <c r="B15927" s="3">
        <v>595</v>
      </c>
      <c r="C15927" s="3">
        <v>4154</v>
      </c>
      <c r="D15927" s="3">
        <v>1</v>
      </c>
      <c r="E15927" s="3">
        <v>4241</v>
      </c>
      <c r="F15927" s="3">
        <v>4.99</v>
      </c>
      <c r="G15927" s="4">
        <v>38540.568749999999</v>
      </c>
      <c r="H15927" s="6">
        <v>38540.568749999999</v>
      </c>
      <c r="I15927" s="6">
        <v>38545.742361111108</v>
      </c>
      <c r="J15927" s="10">
        <f>COUNTIF(B15927:B31958,B15927)</f>
        <v>25</v>
      </c>
      <c r="K15927" s="10" t="str">
        <f t="shared" si="249"/>
        <v>Repeat Customer</v>
      </c>
    </row>
    <row r="15928" spans="1:11" x14ac:dyDescent="0.25">
      <c r="A15928" s="3">
        <v>15932</v>
      </c>
      <c r="B15928" s="3">
        <v>595</v>
      </c>
      <c r="C15928" s="3">
        <v>4277</v>
      </c>
      <c r="D15928" s="3">
        <v>2</v>
      </c>
      <c r="E15928" s="3">
        <v>4775</v>
      </c>
      <c r="F15928" s="3">
        <v>2.99</v>
      </c>
      <c r="G15928" s="4">
        <v>38541.655613425923</v>
      </c>
      <c r="H15928" s="6">
        <v>38541.655613425923</v>
      </c>
      <c r="I15928" s="6">
        <v>38544.860474537039</v>
      </c>
      <c r="J15928" s="10">
        <f>COUNTIF(B15928:B31959,B15928)</f>
        <v>24</v>
      </c>
      <c r="K15928" s="10" t="str">
        <f t="shared" si="249"/>
        <v>Repeat Customer</v>
      </c>
    </row>
    <row r="15929" spans="1:11" x14ac:dyDescent="0.25">
      <c r="A15929" s="3">
        <v>15933</v>
      </c>
      <c r="B15929" s="3">
        <v>595</v>
      </c>
      <c r="C15929" s="3">
        <v>2095</v>
      </c>
      <c r="D15929" s="3">
        <v>1</v>
      </c>
      <c r="E15929" s="3">
        <v>5631</v>
      </c>
      <c r="F15929" s="3">
        <v>1.99</v>
      </c>
      <c r="G15929" s="4">
        <v>38543.260937500003</v>
      </c>
      <c r="H15929" s="6">
        <v>38543.260937500003</v>
      </c>
      <c r="I15929" s="6">
        <v>38550.412326388891</v>
      </c>
      <c r="J15929" s="10">
        <f>COUNTIF(B15929:B31960,B15929)</f>
        <v>23</v>
      </c>
      <c r="K15929" s="10" t="str">
        <f t="shared" si="249"/>
        <v>Repeat Customer</v>
      </c>
    </row>
    <row r="15930" spans="1:11" x14ac:dyDescent="0.25">
      <c r="A15930" s="3">
        <v>15934</v>
      </c>
      <c r="B15930" s="3">
        <v>595</v>
      </c>
      <c r="C15930" s="3">
        <v>3406</v>
      </c>
      <c r="D15930" s="3">
        <v>1</v>
      </c>
      <c r="E15930" s="3">
        <v>5952</v>
      </c>
      <c r="F15930" s="3">
        <v>1.99</v>
      </c>
      <c r="G15930" s="4">
        <v>38543.971064814818</v>
      </c>
      <c r="H15930" s="6">
        <v>38543.971064814818</v>
      </c>
      <c r="I15930" s="6">
        <v>38549.73773148148</v>
      </c>
      <c r="J15930" s="10">
        <f>COUNTIF(B15930:B31961,B15930)</f>
        <v>22</v>
      </c>
      <c r="K15930" s="10" t="str">
        <f t="shared" si="249"/>
        <v>Repeat Customer</v>
      </c>
    </row>
    <row r="15931" spans="1:11" x14ac:dyDescent="0.25">
      <c r="A15931" s="3">
        <v>15935</v>
      </c>
      <c r="B15931" s="3">
        <v>595</v>
      </c>
      <c r="C15931" s="3">
        <v>3501</v>
      </c>
      <c r="D15931" s="3">
        <v>1</v>
      </c>
      <c r="E15931" s="3">
        <v>6105</v>
      </c>
      <c r="F15931" s="3">
        <v>6.99</v>
      </c>
      <c r="G15931" s="4">
        <v>38544.293969907405</v>
      </c>
      <c r="H15931" s="6">
        <v>38544.293969907405</v>
      </c>
      <c r="I15931" s="6">
        <v>38552.282164351855</v>
      </c>
      <c r="J15931" s="10">
        <f>COUNTIF(B15931:B31962,B15931)</f>
        <v>21</v>
      </c>
      <c r="K15931" s="10" t="str">
        <f t="shared" si="249"/>
        <v>Repeat Customer</v>
      </c>
    </row>
    <row r="15932" spans="1:11" x14ac:dyDescent="0.25">
      <c r="A15932" s="3">
        <v>15936</v>
      </c>
      <c r="B15932" s="3">
        <v>595</v>
      </c>
      <c r="C15932" s="3">
        <v>1590</v>
      </c>
      <c r="D15932" s="3">
        <v>1</v>
      </c>
      <c r="E15932" s="3">
        <v>6704</v>
      </c>
      <c r="F15932" s="3">
        <v>6.99</v>
      </c>
      <c r="G15932" s="4">
        <v>38545.535000000003</v>
      </c>
      <c r="H15932" s="6">
        <v>38545.535000000003</v>
      </c>
      <c r="I15932" s="6">
        <v>38553.695416666669</v>
      </c>
      <c r="J15932" s="10">
        <f>COUNTIF(B15932:B31963,B15932)</f>
        <v>20</v>
      </c>
      <c r="K15932" s="10" t="str">
        <f t="shared" si="249"/>
        <v>Repeat Customer</v>
      </c>
    </row>
    <row r="15933" spans="1:11" x14ac:dyDescent="0.25">
      <c r="A15933" s="3">
        <v>15937</v>
      </c>
      <c r="B15933" s="3">
        <v>595</v>
      </c>
      <c r="C15933" s="3">
        <v>2938</v>
      </c>
      <c r="D15933" s="3">
        <v>1</v>
      </c>
      <c r="E15933" s="3">
        <v>7086</v>
      </c>
      <c r="F15933" s="3">
        <v>4.99</v>
      </c>
      <c r="G15933" s="4">
        <v>38560.194282407407</v>
      </c>
      <c r="H15933" s="6">
        <v>38560.194282407407</v>
      </c>
      <c r="I15933" s="6">
        <v>38569.02275462963</v>
      </c>
      <c r="J15933" s="10">
        <f>COUNTIF(B15933:B31964,B15933)</f>
        <v>19</v>
      </c>
      <c r="K15933" s="10" t="str">
        <f t="shared" si="249"/>
        <v>Repeat Customer</v>
      </c>
    </row>
    <row r="15934" spans="1:11" x14ac:dyDescent="0.25">
      <c r="A15934" s="3">
        <v>15938</v>
      </c>
      <c r="B15934" s="3">
        <v>595</v>
      </c>
      <c r="C15934" s="3">
        <v>3882</v>
      </c>
      <c r="D15934" s="3">
        <v>2</v>
      </c>
      <c r="E15934" s="3">
        <v>7307</v>
      </c>
      <c r="F15934" s="3">
        <v>0.99</v>
      </c>
      <c r="G15934" s="4">
        <v>38560.541087962964</v>
      </c>
      <c r="H15934" s="6">
        <v>38560.541087962964</v>
      </c>
      <c r="I15934" s="6">
        <v>38562.482754629629</v>
      </c>
      <c r="J15934" s="10">
        <f>COUNTIF(B15934:B31965,B15934)</f>
        <v>18</v>
      </c>
      <c r="K15934" s="10" t="str">
        <f t="shared" si="249"/>
        <v>Repeat Customer</v>
      </c>
    </row>
    <row r="15935" spans="1:11" x14ac:dyDescent="0.25">
      <c r="A15935" s="3">
        <v>15939</v>
      </c>
      <c r="B15935" s="3">
        <v>595</v>
      </c>
      <c r="C15935" s="3">
        <v>3346</v>
      </c>
      <c r="D15935" s="3">
        <v>1</v>
      </c>
      <c r="E15935" s="3">
        <v>7396</v>
      </c>
      <c r="F15935" s="3">
        <v>4.99</v>
      </c>
      <c r="G15935" s="4">
        <v>38560.669363425928</v>
      </c>
      <c r="H15935" s="6">
        <v>38560.669363425928</v>
      </c>
      <c r="I15935" s="6">
        <v>38569.442280092589</v>
      </c>
      <c r="J15935" s="10">
        <f>COUNTIF(B15935:B31966,B15935)</f>
        <v>17</v>
      </c>
      <c r="K15935" s="10" t="str">
        <f t="shared" si="249"/>
        <v>Repeat Customer</v>
      </c>
    </row>
    <row r="15936" spans="1:11" x14ac:dyDescent="0.25">
      <c r="A15936" s="3">
        <v>15940</v>
      </c>
      <c r="B15936" s="3">
        <v>595</v>
      </c>
      <c r="C15936" s="3">
        <v>4503</v>
      </c>
      <c r="D15936" s="3">
        <v>2</v>
      </c>
      <c r="E15936" s="3">
        <v>7490</v>
      </c>
      <c r="F15936" s="3">
        <v>3.99</v>
      </c>
      <c r="G15936" s="4">
        <v>38560.825138888889</v>
      </c>
      <c r="H15936" s="6">
        <v>38560.825138888889</v>
      </c>
      <c r="I15936" s="6">
        <v>38568.718888888892</v>
      </c>
      <c r="J15936" s="10">
        <f>COUNTIF(B15936:B31967,B15936)</f>
        <v>16</v>
      </c>
      <c r="K15936" s="10" t="str">
        <f t="shared" si="249"/>
        <v>Repeat Customer</v>
      </c>
    </row>
    <row r="15937" spans="1:11" x14ac:dyDescent="0.25">
      <c r="A15937" s="3">
        <v>15941</v>
      </c>
      <c r="B15937" s="3">
        <v>595</v>
      </c>
      <c r="C15937" s="3">
        <v>3607</v>
      </c>
      <c r="D15937" s="3">
        <v>1</v>
      </c>
      <c r="E15937" s="3">
        <v>9152</v>
      </c>
      <c r="F15937" s="3">
        <v>2.99</v>
      </c>
      <c r="G15937" s="4">
        <v>38563.45239583333</v>
      </c>
      <c r="H15937" s="6">
        <v>38563.45239583333</v>
      </c>
      <c r="I15937" s="6">
        <v>38564.276701388888</v>
      </c>
      <c r="J15937" s="10">
        <f>COUNTIF(B15937:B31968,B15937)</f>
        <v>15</v>
      </c>
      <c r="K15937" s="10" t="str">
        <f t="shared" si="249"/>
        <v>Repeat Customer</v>
      </c>
    </row>
    <row r="15938" spans="1:11" x14ac:dyDescent="0.25">
      <c r="A15938" s="3">
        <v>15942</v>
      </c>
      <c r="B15938" s="3">
        <v>595</v>
      </c>
      <c r="C15938" s="3">
        <v>3231</v>
      </c>
      <c r="D15938" s="3">
        <v>2</v>
      </c>
      <c r="E15938" s="3">
        <v>9223</v>
      </c>
      <c r="F15938" s="3">
        <v>2.99</v>
      </c>
      <c r="G15938" s="4">
        <v>38563.557870370372</v>
      </c>
      <c r="H15938" s="6">
        <v>38563.557870370372</v>
      </c>
      <c r="I15938" s="6">
        <v>38568.475231481483</v>
      </c>
      <c r="J15938" s="10">
        <f>COUNTIF(B15938:B31969,B15938)</f>
        <v>14</v>
      </c>
      <c r="K15938" s="10" t="str">
        <f t="shared" si="249"/>
        <v>Repeat Customer</v>
      </c>
    </row>
    <row r="15939" spans="1:11" x14ac:dyDescent="0.25">
      <c r="A15939" s="3">
        <v>15943</v>
      </c>
      <c r="B15939" s="3">
        <v>595</v>
      </c>
      <c r="C15939" s="3">
        <v>510</v>
      </c>
      <c r="D15939" s="3">
        <v>1</v>
      </c>
      <c r="E15939" s="3">
        <v>9354</v>
      </c>
      <c r="F15939" s="3">
        <v>4.99</v>
      </c>
      <c r="G15939" s="4">
        <v>38563.772812499999</v>
      </c>
      <c r="H15939" s="6">
        <v>38563.772812499999</v>
      </c>
      <c r="I15939" s="6">
        <v>38566.89503472222</v>
      </c>
      <c r="J15939" s="10">
        <f>COUNTIF(B15939:B31970,B15939)</f>
        <v>13</v>
      </c>
      <c r="K15939" s="10" t="str">
        <f t="shared" ref="K15939:K16002" si="250">IF(J15939=1,"New Customer","Repeat Customer")</f>
        <v>Repeat Customer</v>
      </c>
    </row>
    <row r="15940" spans="1:11" x14ac:dyDescent="0.25">
      <c r="A15940" s="3">
        <v>15944</v>
      </c>
      <c r="B15940" s="3">
        <v>595</v>
      </c>
      <c r="C15940" s="3">
        <v>933</v>
      </c>
      <c r="D15940" s="3">
        <v>2</v>
      </c>
      <c r="E15940" s="3">
        <v>9497</v>
      </c>
      <c r="F15940" s="3">
        <v>0.99</v>
      </c>
      <c r="G15940" s="4">
        <v>38563.997847222221</v>
      </c>
      <c r="H15940" s="6">
        <v>38563.997847222221</v>
      </c>
      <c r="I15940" s="6">
        <v>38568.828402777777</v>
      </c>
      <c r="J15940" s="10">
        <f>COUNTIF(B15940:B31971,B15940)</f>
        <v>12</v>
      </c>
      <c r="K15940" s="10" t="str">
        <f t="shared" si="250"/>
        <v>Repeat Customer</v>
      </c>
    </row>
    <row r="15941" spans="1:11" x14ac:dyDescent="0.25">
      <c r="A15941" s="3">
        <v>15945</v>
      </c>
      <c r="B15941" s="3">
        <v>595</v>
      </c>
      <c r="C15941" s="3">
        <v>2243</v>
      </c>
      <c r="D15941" s="3">
        <v>2</v>
      </c>
      <c r="E15941" s="3">
        <v>9542</v>
      </c>
      <c r="F15941" s="3">
        <v>4.99</v>
      </c>
      <c r="G15941" s="4">
        <v>38564.070694444446</v>
      </c>
      <c r="H15941" s="6">
        <v>38564.070694444446</v>
      </c>
      <c r="I15941" s="6">
        <v>38565.034583333334</v>
      </c>
      <c r="J15941" s="10">
        <f>COUNTIF(B15941:B31972,B15941)</f>
        <v>11</v>
      </c>
      <c r="K15941" s="10" t="str">
        <f t="shared" si="250"/>
        <v>Repeat Customer</v>
      </c>
    </row>
    <row r="15942" spans="1:11" x14ac:dyDescent="0.25">
      <c r="A15942" s="3">
        <v>15946</v>
      </c>
      <c r="B15942" s="3">
        <v>595</v>
      </c>
      <c r="C15942" s="3">
        <v>321</v>
      </c>
      <c r="D15942" s="3">
        <v>1</v>
      </c>
      <c r="E15942" s="3">
        <v>9631</v>
      </c>
      <c r="F15942" s="3">
        <v>2.99</v>
      </c>
      <c r="G15942" s="4">
        <v>38564.209722222222</v>
      </c>
      <c r="H15942" s="6">
        <v>38564.209722222222</v>
      </c>
      <c r="I15942" s="6">
        <v>38566.086111111108</v>
      </c>
      <c r="J15942" s="10">
        <f>COUNTIF(B15942:B31973,B15942)</f>
        <v>10</v>
      </c>
      <c r="K15942" s="10" t="str">
        <f t="shared" si="250"/>
        <v>Repeat Customer</v>
      </c>
    </row>
    <row r="15943" spans="1:11" x14ac:dyDescent="0.25">
      <c r="A15943" s="3">
        <v>15947</v>
      </c>
      <c r="B15943" s="3">
        <v>595</v>
      </c>
      <c r="C15943" s="3">
        <v>2649</v>
      </c>
      <c r="D15943" s="3">
        <v>2</v>
      </c>
      <c r="E15943" s="3">
        <v>9826</v>
      </c>
      <c r="F15943" s="3">
        <v>10.99</v>
      </c>
      <c r="G15943" s="4">
        <v>38564.49428240741</v>
      </c>
      <c r="H15943" s="6">
        <v>38564.49428240741</v>
      </c>
      <c r="I15943" s="6">
        <v>38573.721365740741</v>
      </c>
      <c r="J15943" s="10">
        <f>COUNTIF(B15943:B31974,B15943)</f>
        <v>9</v>
      </c>
      <c r="K15943" s="10" t="str">
        <f t="shared" si="250"/>
        <v>Repeat Customer</v>
      </c>
    </row>
    <row r="15944" spans="1:11" x14ac:dyDescent="0.25">
      <c r="A15944" s="3">
        <v>15948</v>
      </c>
      <c r="B15944" s="3">
        <v>595</v>
      </c>
      <c r="C15944" s="3">
        <v>2918</v>
      </c>
      <c r="D15944" s="3">
        <v>1</v>
      </c>
      <c r="E15944" s="3">
        <v>10729</v>
      </c>
      <c r="F15944" s="3">
        <v>2.99</v>
      </c>
      <c r="G15944" s="4">
        <v>38565.806377314817</v>
      </c>
      <c r="H15944" s="6">
        <v>38565.806377314817</v>
      </c>
      <c r="I15944" s="6">
        <v>38571.889016203706</v>
      </c>
      <c r="J15944" s="10">
        <f>COUNTIF(B15944:B31975,B15944)</f>
        <v>8</v>
      </c>
      <c r="K15944" s="10" t="str">
        <f t="shared" si="250"/>
        <v>Repeat Customer</v>
      </c>
    </row>
    <row r="15945" spans="1:11" x14ac:dyDescent="0.25">
      <c r="A15945" s="3">
        <v>15949</v>
      </c>
      <c r="B15945" s="3">
        <v>595</v>
      </c>
      <c r="C15945" s="3">
        <v>1688</v>
      </c>
      <c r="D15945" s="3">
        <v>1</v>
      </c>
      <c r="E15945" s="3">
        <v>10932</v>
      </c>
      <c r="F15945" s="3">
        <v>2.99</v>
      </c>
      <c r="G15945" s="4">
        <v>38566.115532407406</v>
      </c>
      <c r="H15945" s="6">
        <v>38566.115532407406</v>
      </c>
      <c r="I15945" s="6">
        <v>38570.075949074075</v>
      </c>
      <c r="J15945" s="10">
        <f>COUNTIF(B15945:B31976,B15945)</f>
        <v>7</v>
      </c>
      <c r="K15945" s="10" t="str">
        <f t="shared" si="250"/>
        <v>Repeat Customer</v>
      </c>
    </row>
    <row r="15946" spans="1:11" x14ac:dyDescent="0.25">
      <c r="A15946" s="3">
        <v>15950</v>
      </c>
      <c r="B15946" s="3">
        <v>595</v>
      </c>
      <c r="C15946" s="3">
        <v>1175</v>
      </c>
      <c r="D15946" s="3">
        <v>2</v>
      </c>
      <c r="E15946" s="3">
        <v>11748</v>
      </c>
      <c r="F15946" s="3">
        <v>0.99</v>
      </c>
      <c r="G15946" s="4">
        <v>38581.377800925926</v>
      </c>
      <c r="H15946" s="6">
        <v>38581.377800925926</v>
      </c>
      <c r="I15946" s="6">
        <v>38585.515300925923</v>
      </c>
      <c r="J15946" s="10">
        <f>COUNTIF(B15946:B31977,B15946)</f>
        <v>6</v>
      </c>
      <c r="K15946" s="10" t="str">
        <f t="shared" si="250"/>
        <v>Repeat Customer</v>
      </c>
    </row>
    <row r="15947" spans="1:11" x14ac:dyDescent="0.25">
      <c r="A15947" s="3">
        <v>15951</v>
      </c>
      <c r="B15947" s="3">
        <v>595</v>
      </c>
      <c r="C15947" s="3">
        <v>957</v>
      </c>
      <c r="D15947" s="3">
        <v>1</v>
      </c>
      <c r="E15947" s="3">
        <v>12235</v>
      </c>
      <c r="F15947" s="3">
        <v>0.99</v>
      </c>
      <c r="G15947" s="4">
        <v>38582.137384259258</v>
      </c>
      <c r="H15947" s="6">
        <v>38582.137384259258</v>
      </c>
      <c r="I15947" s="6">
        <v>38584.117939814816</v>
      </c>
      <c r="J15947" s="10">
        <f>COUNTIF(B15947:B31978,B15947)</f>
        <v>5</v>
      </c>
      <c r="K15947" s="10" t="str">
        <f t="shared" si="250"/>
        <v>Repeat Customer</v>
      </c>
    </row>
    <row r="15948" spans="1:11" x14ac:dyDescent="0.25">
      <c r="A15948" s="3">
        <v>15952</v>
      </c>
      <c r="B15948" s="3">
        <v>595</v>
      </c>
      <c r="C15948" s="3">
        <v>1448</v>
      </c>
      <c r="D15948" s="3">
        <v>1</v>
      </c>
      <c r="E15948" s="3">
        <v>14334</v>
      </c>
      <c r="F15948" s="3">
        <v>0.99</v>
      </c>
      <c r="G15948" s="4">
        <v>38585.355925925927</v>
      </c>
      <c r="H15948" s="6">
        <v>38585.355925925927</v>
      </c>
      <c r="I15948" s="6">
        <v>38589.120509259257</v>
      </c>
      <c r="J15948" s="10">
        <f>COUNTIF(B15948:B31979,B15948)</f>
        <v>4</v>
      </c>
      <c r="K15948" s="10" t="str">
        <f t="shared" si="250"/>
        <v>Repeat Customer</v>
      </c>
    </row>
    <row r="15949" spans="1:11" x14ac:dyDescent="0.25">
      <c r="A15949" s="3">
        <v>15953</v>
      </c>
      <c r="B15949" s="3">
        <v>595</v>
      </c>
      <c r="C15949" s="3">
        <v>3257</v>
      </c>
      <c r="D15949" s="3">
        <v>2</v>
      </c>
      <c r="E15949" s="3">
        <v>15576</v>
      </c>
      <c r="F15949" s="3">
        <v>2.99</v>
      </c>
      <c r="G15949" s="4">
        <v>38587.230590277781</v>
      </c>
      <c r="H15949" s="6">
        <v>38587.230590277781</v>
      </c>
      <c r="I15949" s="6">
        <v>38590.104895833334</v>
      </c>
      <c r="J15949" s="10">
        <f>COUNTIF(B15949:B31980,B15949)</f>
        <v>3</v>
      </c>
      <c r="K15949" s="10" t="str">
        <f t="shared" si="250"/>
        <v>Repeat Customer</v>
      </c>
    </row>
    <row r="15950" spans="1:11" x14ac:dyDescent="0.25">
      <c r="A15950" s="3">
        <v>15954</v>
      </c>
      <c r="B15950" s="3">
        <v>595</v>
      </c>
      <c r="C15950" s="3">
        <v>438</v>
      </c>
      <c r="D15950" s="3">
        <v>2</v>
      </c>
      <c r="E15950" s="3">
        <v>15994</v>
      </c>
      <c r="F15950" s="3">
        <v>0.99</v>
      </c>
      <c r="G15950" s="4">
        <v>38587.853587962964</v>
      </c>
      <c r="H15950" s="6">
        <v>38587.853587962964</v>
      </c>
      <c r="I15950" s="6">
        <v>38592.070254629631</v>
      </c>
      <c r="J15950" s="10">
        <f>COUNTIF(B15950:B31981,B15950)</f>
        <v>2</v>
      </c>
      <c r="K15950" s="10" t="str">
        <f t="shared" si="250"/>
        <v>Repeat Customer</v>
      </c>
    </row>
    <row r="15951" spans="1:11" x14ac:dyDescent="0.25">
      <c r="A15951" s="3">
        <v>15955</v>
      </c>
      <c r="B15951" s="3">
        <v>595</v>
      </c>
      <c r="C15951" s="3">
        <v>3374</v>
      </c>
      <c r="D15951" s="3">
        <v>2</v>
      </c>
      <c r="E15951" s="3">
        <v>16016</v>
      </c>
      <c r="F15951" s="3">
        <v>2.99</v>
      </c>
      <c r="G15951" s="4">
        <v>38587.893460648149</v>
      </c>
      <c r="H15951" s="6">
        <v>38587.893460648149</v>
      </c>
      <c r="I15951" s="6">
        <v>38592.671238425923</v>
      </c>
      <c r="J15951" s="10">
        <f>COUNTIF(B15951:B31982,B15951)</f>
        <v>1</v>
      </c>
      <c r="K15951" s="10" t="str">
        <f t="shared" si="250"/>
        <v>New Customer</v>
      </c>
    </row>
    <row r="15952" spans="1:11" x14ac:dyDescent="0.25">
      <c r="A15952" s="3">
        <v>15956</v>
      </c>
      <c r="B15952" s="3">
        <v>596</v>
      </c>
      <c r="C15952" s="3">
        <v>1111</v>
      </c>
      <c r="D15952" s="3">
        <v>2</v>
      </c>
      <c r="E15952" s="3">
        <v>303</v>
      </c>
      <c r="F15952" s="3">
        <v>4.99</v>
      </c>
      <c r="G15952" s="4">
        <v>38498.886712962965</v>
      </c>
      <c r="H15952" s="6">
        <v>38498.886712962965</v>
      </c>
      <c r="I15952" s="6">
        <v>38499.987407407411</v>
      </c>
      <c r="J15952" s="10">
        <f>COUNTIF(B15952:B31983,B15952)</f>
        <v>28</v>
      </c>
      <c r="K15952" s="10" t="str">
        <f t="shared" si="250"/>
        <v>Repeat Customer</v>
      </c>
    </row>
    <row r="15953" spans="1:11" x14ac:dyDescent="0.25">
      <c r="A15953" s="3">
        <v>15957</v>
      </c>
      <c r="B15953" s="3">
        <v>596</v>
      </c>
      <c r="C15953" s="3">
        <v>2889</v>
      </c>
      <c r="D15953" s="3">
        <v>2</v>
      </c>
      <c r="E15953" s="3">
        <v>625</v>
      </c>
      <c r="F15953" s="3">
        <v>0.99</v>
      </c>
      <c r="G15953" s="4">
        <v>38500.691504629627</v>
      </c>
      <c r="H15953" s="6">
        <v>38500.691504629627</v>
      </c>
      <c r="I15953" s="6">
        <v>38504.597060185188</v>
      </c>
      <c r="J15953" s="10">
        <f>COUNTIF(B15953:B31984,B15953)</f>
        <v>27</v>
      </c>
      <c r="K15953" s="10" t="str">
        <f t="shared" si="250"/>
        <v>Repeat Customer</v>
      </c>
    </row>
    <row r="15954" spans="1:11" x14ac:dyDescent="0.25">
      <c r="A15954" s="3">
        <v>15958</v>
      </c>
      <c r="B15954" s="3">
        <v>596</v>
      </c>
      <c r="C15954" s="3">
        <v>797</v>
      </c>
      <c r="D15954" s="3">
        <v>2</v>
      </c>
      <c r="E15954" s="3">
        <v>667</v>
      </c>
      <c r="F15954" s="3">
        <v>4.99</v>
      </c>
      <c r="G15954" s="4">
        <v>38500.909050925926</v>
      </c>
      <c r="H15954" s="6">
        <v>38500.909050925926</v>
      </c>
      <c r="I15954" s="6">
        <v>38503.129884259259</v>
      </c>
      <c r="J15954" s="10">
        <f>COUNTIF(B15954:B31985,B15954)</f>
        <v>26</v>
      </c>
      <c r="K15954" s="10" t="str">
        <f t="shared" si="250"/>
        <v>Repeat Customer</v>
      </c>
    </row>
    <row r="15955" spans="1:11" x14ac:dyDescent="0.25">
      <c r="A15955" s="3">
        <v>15959</v>
      </c>
      <c r="B15955" s="3">
        <v>596</v>
      </c>
      <c r="C15955" s="3">
        <v>2255</v>
      </c>
      <c r="D15955" s="3">
        <v>2</v>
      </c>
      <c r="E15955" s="3">
        <v>782</v>
      </c>
      <c r="F15955" s="3">
        <v>1.99</v>
      </c>
      <c r="G15955" s="4">
        <v>38501.610381944447</v>
      </c>
      <c r="H15955" s="6">
        <v>38501.610381944447</v>
      </c>
      <c r="I15955" s="6">
        <v>38505.554826388892</v>
      </c>
      <c r="J15955" s="10">
        <f>COUNTIF(B15955:B31986,B15955)</f>
        <v>25</v>
      </c>
      <c r="K15955" s="10" t="str">
        <f t="shared" si="250"/>
        <v>Repeat Customer</v>
      </c>
    </row>
    <row r="15956" spans="1:11" x14ac:dyDescent="0.25">
      <c r="A15956" s="3">
        <v>15960</v>
      </c>
      <c r="B15956" s="3">
        <v>596</v>
      </c>
      <c r="C15956" s="3">
        <v>1393</v>
      </c>
      <c r="D15956" s="3">
        <v>1</v>
      </c>
      <c r="E15956" s="3">
        <v>914</v>
      </c>
      <c r="F15956" s="3">
        <v>2.99</v>
      </c>
      <c r="G15956" s="4">
        <v>38502.462500000001</v>
      </c>
      <c r="H15956" s="6">
        <v>38502.462500000001</v>
      </c>
      <c r="I15956" s="6">
        <v>38507.254861111112</v>
      </c>
      <c r="J15956" s="10">
        <f>COUNTIF(B15956:B31987,B15956)</f>
        <v>24</v>
      </c>
      <c r="K15956" s="10" t="str">
        <f t="shared" si="250"/>
        <v>Repeat Customer</v>
      </c>
    </row>
    <row r="15957" spans="1:11" x14ac:dyDescent="0.25">
      <c r="A15957" s="3">
        <v>15961</v>
      </c>
      <c r="B15957" s="3">
        <v>596</v>
      </c>
      <c r="C15957" s="3">
        <v>2617</v>
      </c>
      <c r="D15957" s="3">
        <v>1</v>
      </c>
      <c r="E15957" s="3">
        <v>974</v>
      </c>
      <c r="F15957" s="3">
        <v>6.99</v>
      </c>
      <c r="G15957" s="4">
        <v>38502.853263888886</v>
      </c>
      <c r="H15957" s="6">
        <v>38502.853263888886</v>
      </c>
      <c r="I15957" s="6">
        <v>38511.990069444444</v>
      </c>
      <c r="J15957" s="10">
        <f>COUNTIF(B15957:B31988,B15957)</f>
        <v>23</v>
      </c>
      <c r="K15957" s="10" t="str">
        <f t="shared" si="250"/>
        <v>Repeat Customer</v>
      </c>
    </row>
    <row r="15958" spans="1:11" x14ac:dyDescent="0.25">
      <c r="A15958" s="3">
        <v>15962</v>
      </c>
      <c r="B15958" s="3">
        <v>596</v>
      </c>
      <c r="C15958" s="3">
        <v>749</v>
      </c>
      <c r="D15958" s="3">
        <v>1</v>
      </c>
      <c r="E15958" s="3">
        <v>1644</v>
      </c>
      <c r="F15958" s="3">
        <v>1.99</v>
      </c>
      <c r="G15958" s="4">
        <v>38519.373819444445</v>
      </c>
      <c r="H15958" s="6">
        <v>38519.373819444445</v>
      </c>
      <c r="I15958" s="6">
        <v>38524.282847222225</v>
      </c>
      <c r="J15958" s="10">
        <f>COUNTIF(B15958:B31989,B15958)</f>
        <v>22</v>
      </c>
      <c r="K15958" s="10" t="str">
        <f t="shared" si="250"/>
        <v>Repeat Customer</v>
      </c>
    </row>
    <row r="15959" spans="1:11" x14ac:dyDescent="0.25">
      <c r="A15959" s="3">
        <v>15963</v>
      </c>
      <c r="B15959" s="3">
        <v>596</v>
      </c>
      <c r="C15959" s="3">
        <v>4052</v>
      </c>
      <c r="D15959" s="3">
        <v>1</v>
      </c>
      <c r="E15959" s="3">
        <v>2767</v>
      </c>
      <c r="F15959" s="3">
        <v>1.99</v>
      </c>
      <c r="G15959" s="4">
        <v>38522.740682870368</v>
      </c>
      <c r="H15959" s="6">
        <v>38522.740682870368</v>
      </c>
      <c r="I15959" s="6">
        <v>38527.946238425924</v>
      </c>
      <c r="J15959" s="10">
        <f>COUNTIF(B15959:B31990,B15959)</f>
        <v>21</v>
      </c>
      <c r="K15959" s="10" t="str">
        <f t="shared" si="250"/>
        <v>Repeat Customer</v>
      </c>
    </row>
    <row r="15960" spans="1:11" x14ac:dyDescent="0.25">
      <c r="A15960" s="3">
        <v>15964</v>
      </c>
      <c r="B15960" s="3">
        <v>596</v>
      </c>
      <c r="C15960" s="3">
        <v>3975</v>
      </c>
      <c r="D15960" s="3">
        <v>2</v>
      </c>
      <c r="E15960" s="3">
        <v>5742</v>
      </c>
      <c r="F15960" s="3">
        <v>3.99</v>
      </c>
      <c r="G15960" s="4">
        <v>38543.497430555559</v>
      </c>
      <c r="H15960" s="6">
        <v>38543.497430555559</v>
      </c>
      <c r="I15960" s="6">
        <v>38552.291180555556</v>
      </c>
      <c r="J15960" s="10">
        <f>COUNTIF(B15960:B31991,B15960)</f>
        <v>20</v>
      </c>
      <c r="K15960" s="10" t="str">
        <f t="shared" si="250"/>
        <v>Repeat Customer</v>
      </c>
    </row>
    <row r="15961" spans="1:11" x14ac:dyDescent="0.25">
      <c r="A15961" s="3">
        <v>15965</v>
      </c>
      <c r="B15961" s="3">
        <v>596</v>
      </c>
      <c r="C15961" s="3">
        <v>295</v>
      </c>
      <c r="D15961" s="3">
        <v>1</v>
      </c>
      <c r="E15961" s="3">
        <v>6015</v>
      </c>
      <c r="F15961" s="3">
        <v>2.99</v>
      </c>
      <c r="G15961" s="4">
        <v>38544.08625</v>
      </c>
      <c r="H15961" s="6">
        <v>38544.08625</v>
      </c>
      <c r="I15961" s="6">
        <v>38546.113333333335</v>
      </c>
      <c r="J15961" s="10">
        <f>COUNTIF(B15961:B31992,B15961)</f>
        <v>19</v>
      </c>
      <c r="K15961" s="10" t="str">
        <f t="shared" si="250"/>
        <v>Repeat Customer</v>
      </c>
    </row>
    <row r="15962" spans="1:11" x14ac:dyDescent="0.25">
      <c r="A15962" s="3">
        <v>15966</v>
      </c>
      <c r="B15962" s="3">
        <v>596</v>
      </c>
      <c r="C15962" s="3">
        <v>4088</v>
      </c>
      <c r="D15962" s="3">
        <v>1</v>
      </c>
      <c r="E15962" s="3">
        <v>6017</v>
      </c>
      <c r="F15962" s="3">
        <v>0.99</v>
      </c>
      <c r="G15962" s="4">
        <v>38544.087175925924</v>
      </c>
      <c r="H15962" s="6">
        <v>38544.087175925924</v>
      </c>
      <c r="I15962" s="6">
        <v>38547.95175925926</v>
      </c>
      <c r="J15962" s="10">
        <f>COUNTIF(B15962:B31993,B15962)</f>
        <v>18</v>
      </c>
      <c r="K15962" s="10" t="str">
        <f t="shared" si="250"/>
        <v>Repeat Customer</v>
      </c>
    </row>
    <row r="15963" spans="1:11" x14ac:dyDescent="0.25">
      <c r="A15963" s="3">
        <v>15967</v>
      </c>
      <c r="B15963" s="3">
        <v>596</v>
      </c>
      <c r="C15963" s="3">
        <v>4156</v>
      </c>
      <c r="D15963" s="3">
        <v>1</v>
      </c>
      <c r="E15963" s="3">
        <v>6197</v>
      </c>
      <c r="F15963" s="3">
        <v>4.99</v>
      </c>
      <c r="G15963" s="4">
        <v>38544.506840277776</v>
      </c>
      <c r="H15963" s="6">
        <v>38544.506840277776</v>
      </c>
      <c r="I15963" s="6">
        <v>38545.261006944442</v>
      </c>
      <c r="J15963" s="10">
        <f>COUNTIF(B15963:B31994,B15963)</f>
        <v>17</v>
      </c>
      <c r="K15963" s="10" t="str">
        <f t="shared" si="250"/>
        <v>Repeat Customer</v>
      </c>
    </row>
    <row r="15964" spans="1:11" x14ac:dyDescent="0.25">
      <c r="A15964" s="3">
        <v>15968</v>
      </c>
      <c r="B15964" s="3">
        <v>596</v>
      </c>
      <c r="C15964" s="3">
        <v>468</v>
      </c>
      <c r="D15964" s="3">
        <v>2</v>
      </c>
      <c r="E15964" s="3">
        <v>6883</v>
      </c>
      <c r="F15964" s="3">
        <v>4.99</v>
      </c>
      <c r="G15964" s="4">
        <v>38545.868611111109</v>
      </c>
      <c r="H15964" s="6">
        <v>38545.868611111109</v>
      </c>
      <c r="I15964" s="6">
        <v>38552.667222222219</v>
      </c>
      <c r="J15964" s="10">
        <f>COUNTIF(B15964:B31995,B15964)</f>
        <v>16</v>
      </c>
      <c r="K15964" s="10" t="str">
        <f t="shared" si="250"/>
        <v>Repeat Customer</v>
      </c>
    </row>
    <row r="15965" spans="1:11" x14ac:dyDescent="0.25">
      <c r="A15965" s="3">
        <v>15969</v>
      </c>
      <c r="B15965" s="3">
        <v>596</v>
      </c>
      <c r="C15965" s="3">
        <v>2865</v>
      </c>
      <c r="D15965" s="3">
        <v>1</v>
      </c>
      <c r="E15965" s="3">
        <v>10094</v>
      </c>
      <c r="F15965" s="3">
        <v>3.99</v>
      </c>
      <c r="G15965" s="4">
        <v>38564.855069444442</v>
      </c>
      <c r="H15965" s="6">
        <v>38564.855069444442</v>
      </c>
      <c r="I15965" s="6">
        <v>38570.771736111114</v>
      </c>
      <c r="J15965" s="10">
        <f>COUNTIF(B15965:B31996,B15965)</f>
        <v>15</v>
      </c>
      <c r="K15965" s="10" t="str">
        <f t="shared" si="250"/>
        <v>Repeat Customer</v>
      </c>
    </row>
    <row r="15966" spans="1:11" x14ac:dyDescent="0.25">
      <c r="A15966" s="3">
        <v>15970</v>
      </c>
      <c r="B15966" s="3">
        <v>596</v>
      </c>
      <c r="C15966" s="3">
        <v>371</v>
      </c>
      <c r="D15966" s="3">
        <v>2</v>
      </c>
      <c r="E15966" s="3">
        <v>10692</v>
      </c>
      <c r="F15966" s="3">
        <v>4.99</v>
      </c>
      <c r="G15966" s="4">
        <v>38565.758738425924</v>
      </c>
      <c r="H15966" s="6">
        <v>38565.758738425924</v>
      </c>
      <c r="I15966" s="6">
        <v>38571.546238425923</v>
      </c>
      <c r="J15966" s="10">
        <f>COUNTIF(B15966:B31997,B15966)</f>
        <v>14</v>
      </c>
      <c r="K15966" s="10" t="str">
        <f t="shared" si="250"/>
        <v>Repeat Customer</v>
      </c>
    </row>
    <row r="15967" spans="1:11" x14ac:dyDescent="0.25">
      <c r="A15967" s="3">
        <v>15971</v>
      </c>
      <c r="B15967" s="3">
        <v>596</v>
      </c>
      <c r="C15967" s="3">
        <v>4247</v>
      </c>
      <c r="D15967" s="3">
        <v>1</v>
      </c>
      <c r="E15967" s="3">
        <v>10756</v>
      </c>
      <c r="F15967" s="3">
        <v>2.99</v>
      </c>
      <c r="G15967" s="4">
        <v>38565.845173611109</v>
      </c>
      <c r="H15967" s="6">
        <v>38565.845173611109</v>
      </c>
      <c r="I15967" s="6">
        <v>38572.771562499998</v>
      </c>
      <c r="J15967" s="10">
        <f>COUNTIF(B15967:B31998,B15967)</f>
        <v>13</v>
      </c>
      <c r="K15967" s="10" t="str">
        <f t="shared" si="250"/>
        <v>Repeat Customer</v>
      </c>
    </row>
    <row r="15968" spans="1:11" x14ac:dyDescent="0.25">
      <c r="A15968" s="3">
        <v>15972</v>
      </c>
      <c r="B15968" s="3">
        <v>596</v>
      </c>
      <c r="C15968" s="3">
        <v>2915</v>
      </c>
      <c r="D15968" s="3">
        <v>2</v>
      </c>
      <c r="E15968" s="3">
        <v>10804</v>
      </c>
      <c r="F15968" s="3">
        <v>0.99</v>
      </c>
      <c r="G15968" s="4">
        <v>38565.932071759256</v>
      </c>
      <c r="H15968" s="6">
        <v>38565.932071759256</v>
      </c>
      <c r="I15968" s="6">
        <v>38567.154293981483</v>
      </c>
      <c r="J15968" s="10">
        <f>COUNTIF(B15968:B31999,B15968)</f>
        <v>12</v>
      </c>
      <c r="K15968" s="10" t="str">
        <f t="shared" si="250"/>
        <v>Repeat Customer</v>
      </c>
    </row>
    <row r="15969" spans="1:11" x14ac:dyDescent="0.25">
      <c r="A15969" s="3">
        <v>15973</v>
      </c>
      <c r="B15969" s="3">
        <v>596</v>
      </c>
      <c r="C15969" s="3">
        <v>2574</v>
      </c>
      <c r="D15969" s="3">
        <v>2</v>
      </c>
      <c r="E15969" s="3">
        <v>11009</v>
      </c>
      <c r="F15969" s="3">
        <v>4.99</v>
      </c>
      <c r="G15969" s="4">
        <v>38566.212766203702</v>
      </c>
      <c r="H15969" s="6">
        <v>38566.212766203702</v>
      </c>
      <c r="I15969" s="6">
        <v>38572.126655092594</v>
      </c>
      <c r="J15969" s="10">
        <f>COUNTIF(B15969:B32000,B15969)</f>
        <v>11</v>
      </c>
      <c r="K15969" s="10" t="str">
        <f t="shared" si="250"/>
        <v>Repeat Customer</v>
      </c>
    </row>
    <row r="15970" spans="1:11" x14ac:dyDescent="0.25">
      <c r="A15970" s="3">
        <v>15974</v>
      </c>
      <c r="B15970" s="3">
        <v>596</v>
      </c>
      <c r="C15970" s="3">
        <v>2358</v>
      </c>
      <c r="D15970" s="3">
        <v>2</v>
      </c>
      <c r="E15970" s="3">
        <v>11852</v>
      </c>
      <c r="F15970" s="3">
        <v>3.99</v>
      </c>
      <c r="G15970" s="4">
        <v>38581.568368055552</v>
      </c>
      <c r="H15970" s="6">
        <v>38581.568368055552</v>
      </c>
      <c r="I15970" s="6">
        <v>38588.368368055555</v>
      </c>
      <c r="J15970" s="10">
        <f>COUNTIF(B15970:B32001,B15970)</f>
        <v>10</v>
      </c>
      <c r="K15970" s="10" t="str">
        <f t="shared" si="250"/>
        <v>Repeat Customer</v>
      </c>
    </row>
    <row r="15971" spans="1:11" x14ac:dyDescent="0.25">
      <c r="A15971" s="3">
        <v>15975</v>
      </c>
      <c r="B15971" s="3">
        <v>596</v>
      </c>
      <c r="C15971" s="3">
        <v>1230</v>
      </c>
      <c r="D15971" s="3">
        <v>1</v>
      </c>
      <c r="E15971" s="3">
        <v>11934</v>
      </c>
      <c r="F15971" s="3">
        <v>0.99</v>
      </c>
      <c r="G15971" s="4">
        <v>38581.694444444445</v>
      </c>
      <c r="H15971" s="6">
        <v>38581.694444444445</v>
      </c>
      <c r="I15971" s="6">
        <v>38584.842361111114</v>
      </c>
      <c r="J15971" s="10">
        <f>COUNTIF(B15971:B32002,B15971)</f>
        <v>9</v>
      </c>
      <c r="K15971" s="10" t="str">
        <f t="shared" si="250"/>
        <v>Repeat Customer</v>
      </c>
    </row>
    <row r="15972" spans="1:11" x14ac:dyDescent="0.25">
      <c r="A15972" s="3">
        <v>15976</v>
      </c>
      <c r="B15972" s="3">
        <v>596</v>
      </c>
      <c r="C15972" s="3">
        <v>829</v>
      </c>
      <c r="D15972" s="3">
        <v>2</v>
      </c>
      <c r="E15972" s="3">
        <v>12560</v>
      </c>
      <c r="F15972" s="3">
        <v>4.99</v>
      </c>
      <c r="G15972" s="4">
        <v>38582.621053240742</v>
      </c>
      <c r="H15972" s="6">
        <v>38582.621053240742</v>
      </c>
      <c r="I15972" s="6">
        <v>38591.568969907406</v>
      </c>
      <c r="J15972" s="10">
        <f>COUNTIF(B15972:B32003,B15972)</f>
        <v>8</v>
      </c>
      <c r="K15972" s="10" t="str">
        <f t="shared" si="250"/>
        <v>Repeat Customer</v>
      </c>
    </row>
    <row r="15973" spans="1:11" x14ac:dyDescent="0.25">
      <c r="A15973" s="3">
        <v>15977</v>
      </c>
      <c r="B15973" s="3">
        <v>596</v>
      </c>
      <c r="C15973" s="3">
        <v>1182</v>
      </c>
      <c r="D15973" s="3">
        <v>1</v>
      </c>
      <c r="E15973" s="3">
        <v>12878</v>
      </c>
      <c r="F15973" s="3">
        <v>4.99</v>
      </c>
      <c r="G15973" s="4">
        <v>38583.13689814815</v>
      </c>
      <c r="H15973" s="6">
        <v>38583.13689814815</v>
      </c>
      <c r="I15973" s="6">
        <v>38587.155648148146</v>
      </c>
      <c r="J15973" s="10">
        <f>COUNTIF(B15973:B32004,B15973)</f>
        <v>7</v>
      </c>
      <c r="K15973" s="10" t="str">
        <f t="shared" si="250"/>
        <v>Repeat Customer</v>
      </c>
    </row>
    <row r="15974" spans="1:11" x14ac:dyDescent="0.25">
      <c r="A15974" s="3">
        <v>15978</v>
      </c>
      <c r="B15974" s="3">
        <v>596</v>
      </c>
      <c r="C15974" s="3">
        <v>3921</v>
      </c>
      <c r="D15974" s="3">
        <v>1</v>
      </c>
      <c r="E15974" s="3">
        <v>13648</v>
      </c>
      <c r="F15974" s="3">
        <v>4.99</v>
      </c>
      <c r="G15974" s="4">
        <v>38584.325115740743</v>
      </c>
      <c r="H15974" s="6">
        <v>38584.325115740743</v>
      </c>
      <c r="I15974" s="6">
        <v>38586.51053240741</v>
      </c>
      <c r="J15974" s="10">
        <f>COUNTIF(B15974:B32005,B15974)</f>
        <v>6</v>
      </c>
      <c r="K15974" s="10" t="str">
        <f t="shared" si="250"/>
        <v>Repeat Customer</v>
      </c>
    </row>
    <row r="15975" spans="1:11" x14ac:dyDescent="0.25">
      <c r="A15975" s="3">
        <v>15979</v>
      </c>
      <c r="B15975" s="3">
        <v>596</v>
      </c>
      <c r="C15975" s="3">
        <v>1737</v>
      </c>
      <c r="D15975" s="3">
        <v>1</v>
      </c>
      <c r="E15975" s="3">
        <v>14050</v>
      </c>
      <c r="F15975" s="3">
        <v>3.99</v>
      </c>
      <c r="G15975" s="4">
        <v>38584.922962962963</v>
      </c>
      <c r="H15975" s="6">
        <v>38584.922962962963</v>
      </c>
      <c r="I15975" s="6">
        <v>38590.068796296298</v>
      </c>
      <c r="J15975" s="10">
        <f>COUNTIF(B15975:B32006,B15975)</f>
        <v>5</v>
      </c>
      <c r="K15975" s="10" t="str">
        <f t="shared" si="250"/>
        <v>Repeat Customer</v>
      </c>
    </row>
    <row r="15976" spans="1:11" x14ac:dyDescent="0.25">
      <c r="A15976" s="3">
        <v>15980</v>
      </c>
      <c r="B15976" s="3">
        <v>596</v>
      </c>
      <c r="C15976" s="3">
        <v>1768</v>
      </c>
      <c r="D15976" s="3">
        <v>1</v>
      </c>
      <c r="E15976" s="3">
        <v>14417</v>
      </c>
      <c r="F15976" s="3">
        <v>0.99</v>
      </c>
      <c r="G15976" s="4">
        <v>38585.467766203707</v>
      </c>
      <c r="H15976" s="6">
        <v>38585.467766203707</v>
      </c>
      <c r="I15976" s="6">
        <v>38589.477488425924</v>
      </c>
      <c r="J15976" s="10">
        <f>COUNTIF(B15976:B32007,B15976)</f>
        <v>4</v>
      </c>
      <c r="K15976" s="10" t="str">
        <f t="shared" si="250"/>
        <v>Repeat Customer</v>
      </c>
    </row>
    <row r="15977" spans="1:11" x14ac:dyDescent="0.25">
      <c r="A15977" s="3">
        <v>15981</v>
      </c>
      <c r="B15977" s="3">
        <v>596</v>
      </c>
      <c r="C15977" s="3">
        <v>3263</v>
      </c>
      <c r="D15977" s="3">
        <v>1</v>
      </c>
      <c r="E15977" s="3">
        <v>15405</v>
      </c>
      <c r="F15977" s="3">
        <v>0.99</v>
      </c>
      <c r="G15977" s="4">
        <v>38586.972696759258</v>
      </c>
      <c r="H15977" s="6">
        <v>38586.972696759258</v>
      </c>
      <c r="I15977" s="6">
        <v>38589.995613425926</v>
      </c>
      <c r="J15977" s="10">
        <f>COUNTIF(B15977:B32008,B15977)</f>
        <v>3</v>
      </c>
      <c r="K15977" s="10" t="str">
        <f t="shared" si="250"/>
        <v>Repeat Customer</v>
      </c>
    </row>
    <row r="15978" spans="1:11" x14ac:dyDescent="0.25">
      <c r="A15978" s="3">
        <v>15983</v>
      </c>
      <c r="B15978" s="3">
        <v>596</v>
      </c>
      <c r="C15978" s="3">
        <v>1786</v>
      </c>
      <c r="D15978" s="3">
        <v>1</v>
      </c>
      <c r="E15978" s="3">
        <v>15423</v>
      </c>
      <c r="F15978" s="3">
        <v>0.99</v>
      </c>
      <c r="G15978" s="4">
        <v>38762.636145833334</v>
      </c>
      <c r="H15978" s="6">
        <v>38762.636145833334</v>
      </c>
      <c r="I15978" s="6">
        <v>0</v>
      </c>
      <c r="J15978" s="10">
        <f>COUNTIF(B15978:B32009,B15978)</f>
        <v>2</v>
      </c>
      <c r="K15978" s="10" t="str">
        <f t="shared" si="250"/>
        <v>Repeat Customer</v>
      </c>
    </row>
    <row r="15979" spans="1:11" x14ac:dyDescent="0.25">
      <c r="A15979" s="3">
        <v>15982</v>
      </c>
      <c r="B15979" s="3">
        <v>596</v>
      </c>
      <c r="C15979" s="3">
        <v>3851</v>
      </c>
      <c r="D15979" s="3">
        <v>1</v>
      </c>
      <c r="E15979" s="3">
        <v>15899</v>
      </c>
      <c r="F15979" s="3">
        <v>6.99</v>
      </c>
      <c r="G15979" s="4">
        <v>38587.719768518517</v>
      </c>
      <c r="H15979" s="6">
        <v>38587.719768518517</v>
      </c>
      <c r="I15979" s="6">
        <v>38593.907268518517</v>
      </c>
      <c r="J15979" s="10">
        <f>COUNTIF(B15979:B32010,B15979)</f>
        <v>1</v>
      </c>
      <c r="K15979" s="10" t="str">
        <f t="shared" si="250"/>
        <v>New Customer</v>
      </c>
    </row>
    <row r="15980" spans="1:11" x14ac:dyDescent="0.25">
      <c r="A15980" s="3">
        <v>15984</v>
      </c>
      <c r="B15980" s="3">
        <v>597</v>
      </c>
      <c r="C15980" s="3">
        <v>2613</v>
      </c>
      <c r="D15980" s="3">
        <v>2</v>
      </c>
      <c r="E15980" s="3">
        <v>34</v>
      </c>
      <c r="F15980" s="3">
        <v>2.99</v>
      </c>
      <c r="G15980" s="4">
        <v>38497.180185185185</v>
      </c>
      <c r="H15980" s="6">
        <v>38497.180185185185</v>
      </c>
      <c r="I15980" s="6">
        <v>38501.007268518515</v>
      </c>
      <c r="J15980" s="10">
        <f>COUNTIF(B15980:B32011,B15980)</f>
        <v>25</v>
      </c>
      <c r="K15980" s="10" t="str">
        <f t="shared" si="250"/>
        <v>Repeat Customer</v>
      </c>
    </row>
    <row r="15981" spans="1:11" x14ac:dyDescent="0.25">
      <c r="A15981" s="3">
        <v>15985</v>
      </c>
      <c r="B15981" s="3">
        <v>597</v>
      </c>
      <c r="C15981" s="3">
        <v>1697</v>
      </c>
      <c r="D15981" s="3">
        <v>2</v>
      </c>
      <c r="E15981" s="3">
        <v>514</v>
      </c>
      <c r="F15981" s="3">
        <v>8.99</v>
      </c>
      <c r="G15981" s="4">
        <v>38500.131574074076</v>
      </c>
      <c r="H15981" s="6">
        <v>38500.131574074076</v>
      </c>
      <c r="I15981" s="6">
        <v>38508.034351851849</v>
      </c>
      <c r="J15981" s="10">
        <f>COUNTIF(B15981:B32012,B15981)</f>
        <v>24</v>
      </c>
      <c r="K15981" s="10" t="str">
        <f t="shared" si="250"/>
        <v>Repeat Customer</v>
      </c>
    </row>
    <row r="15982" spans="1:11" x14ac:dyDescent="0.25">
      <c r="A15982" s="3">
        <v>15986</v>
      </c>
      <c r="B15982" s="3">
        <v>597</v>
      </c>
      <c r="C15982" s="3">
        <v>2708</v>
      </c>
      <c r="D15982" s="3">
        <v>1</v>
      </c>
      <c r="E15982" s="3">
        <v>2379</v>
      </c>
      <c r="F15982" s="3">
        <v>0.99</v>
      </c>
      <c r="G15982" s="4">
        <v>38521.624756944446</v>
      </c>
      <c r="H15982" s="6">
        <v>38521.624756944446</v>
      </c>
      <c r="I15982" s="6">
        <v>38527.560173611113</v>
      </c>
      <c r="J15982" s="10">
        <f>COUNTIF(B15982:B32013,B15982)</f>
        <v>23</v>
      </c>
      <c r="K15982" s="10" t="str">
        <f t="shared" si="250"/>
        <v>Repeat Customer</v>
      </c>
    </row>
    <row r="15983" spans="1:11" x14ac:dyDescent="0.25">
      <c r="A15983" s="3">
        <v>15987</v>
      </c>
      <c r="B15983" s="3">
        <v>597</v>
      </c>
      <c r="C15983" s="3">
        <v>2110</v>
      </c>
      <c r="D15983" s="3">
        <v>1</v>
      </c>
      <c r="E15983" s="3">
        <v>2696</v>
      </c>
      <c r="F15983" s="3">
        <v>4.99</v>
      </c>
      <c r="G15983" s="4">
        <v>38522.561597222222</v>
      </c>
      <c r="H15983" s="6">
        <v>38522.561597222222</v>
      </c>
      <c r="I15983" s="6">
        <v>38531.58798611111</v>
      </c>
      <c r="J15983" s="10">
        <f>COUNTIF(B15983:B32014,B15983)</f>
        <v>22</v>
      </c>
      <c r="K15983" s="10" t="str">
        <f t="shared" si="250"/>
        <v>Repeat Customer</v>
      </c>
    </row>
    <row r="15984" spans="1:11" x14ac:dyDescent="0.25">
      <c r="A15984" s="3">
        <v>15988</v>
      </c>
      <c r="B15984" s="3">
        <v>597</v>
      </c>
      <c r="C15984" s="3">
        <v>6</v>
      </c>
      <c r="D15984" s="3">
        <v>1</v>
      </c>
      <c r="E15984" s="3">
        <v>3201</v>
      </c>
      <c r="F15984" s="3">
        <v>1.99</v>
      </c>
      <c r="G15984" s="4">
        <v>38524.021134259259</v>
      </c>
      <c r="H15984" s="6">
        <v>38524.021134259259</v>
      </c>
      <c r="I15984" s="6">
        <v>38531.154467592591</v>
      </c>
      <c r="J15984" s="10">
        <f>COUNTIF(B15984:B32015,B15984)</f>
        <v>21</v>
      </c>
      <c r="K15984" s="10" t="str">
        <f t="shared" si="250"/>
        <v>Repeat Customer</v>
      </c>
    </row>
    <row r="15985" spans="1:11" x14ac:dyDescent="0.25">
      <c r="A15985" s="3">
        <v>15989</v>
      </c>
      <c r="B15985" s="3">
        <v>597</v>
      </c>
      <c r="C15985" s="3">
        <v>2734</v>
      </c>
      <c r="D15985" s="3">
        <v>1</v>
      </c>
      <c r="E15985" s="3">
        <v>5093</v>
      </c>
      <c r="F15985" s="3">
        <v>0.99</v>
      </c>
      <c r="G15985" s="4">
        <v>38542.249444444446</v>
      </c>
      <c r="H15985" s="6">
        <v>38542.249444444446</v>
      </c>
      <c r="I15985" s="6">
        <v>38543.489722222221</v>
      </c>
      <c r="J15985" s="10">
        <f>COUNTIF(B15985:B32016,B15985)</f>
        <v>20</v>
      </c>
      <c r="K15985" s="10" t="str">
        <f t="shared" si="250"/>
        <v>Repeat Customer</v>
      </c>
    </row>
    <row r="15986" spans="1:11" x14ac:dyDescent="0.25">
      <c r="A15986" s="3">
        <v>15990</v>
      </c>
      <c r="B15986" s="3">
        <v>597</v>
      </c>
      <c r="C15986" s="3">
        <v>3495</v>
      </c>
      <c r="D15986" s="3">
        <v>1</v>
      </c>
      <c r="E15986" s="3">
        <v>5348</v>
      </c>
      <c r="F15986" s="3">
        <v>4.99</v>
      </c>
      <c r="G15986" s="4">
        <v>38542.732071759259</v>
      </c>
      <c r="H15986" s="6">
        <v>38542.732071759259</v>
      </c>
      <c r="I15986" s="6">
        <v>38548.772349537037</v>
      </c>
      <c r="J15986" s="10">
        <f>COUNTIF(B15986:B32017,B15986)</f>
        <v>19</v>
      </c>
      <c r="K15986" s="10" t="str">
        <f t="shared" si="250"/>
        <v>Repeat Customer</v>
      </c>
    </row>
    <row r="15987" spans="1:11" x14ac:dyDescent="0.25">
      <c r="A15987" s="3">
        <v>15991</v>
      </c>
      <c r="B15987" s="3">
        <v>597</v>
      </c>
      <c r="C15987" s="3">
        <v>2833</v>
      </c>
      <c r="D15987" s="3">
        <v>2</v>
      </c>
      <c r="E15987" s="3">
        <v>5732</v>
      </c>
      <c r="F15987" s="3">
        <v>2.99</v>
      </c>
      <c r="G15987" s="4">
        <v>38543.483703703707</v>
      </c>
      <c r="H15987" s="6">
        <v>38543.483703703707</v>
      </c>
      <c r="I15987" s="6">
        <v>38545.54828703704</v>
      </c>
      <c r="J15987" s="10">
        <f>COUNTIF(B15987:B32018,B15987)</f>
        <v>18</v>
      </c>
      <c r="K15987" s="10" t="str">
        <f t="shared" si="250"/>
        <v>Repeat Customer</v>
      </c>
    </row>
    <row r="15988" spans="1:11" x14ac:dyDescent="0.25">
      <c r="A15988" s="3">
        <v>15992</v>
      </c>
      <c r="B15988" s="3">
        <v>597</v>
      </c>
      <c r="C15988" s="3">
        <v>1474</v>
      </c>
      <c r="D15988" s="3">
        <v>1</v>
      </c>
      <c r="E15988" s="3">
        <v>6508</v>
      </c>
      <c r="F15988" s="3">
        <v>2.99</v>
      </c>
      <c r="G15988" s="4">
        <v>38545.149189814816</v>
      </c>
      <c r="H15988" s="6">
        <v>38545.149189814816</v>
      </c>
      <c r="I15988" s="6">
        <v>38550.123495370368</v>
      </c>
      <c r="J15988" s="10">
        <f>COUNTIF(B15988:B32019,B15988)</f>
        <v>17</v>
      </c>
      <c r="K15988" s="10" t="str">
        <f t="shared" si="250"/>
        <v>Repeat Customer</v>
      </c>
    </row>
    <row r="15989" spans="1:11" x14ac:dyDescent="0.25">
      <c r="A15989" s="3">
        <v>15993</v>
      </c>
      <c r="B15989" s="3">
        <v>597</v>
      </c>
      <c r="C15989" s="3">
        <v>3865</v>
      </c>
      <c r="D15989" s="3">
        <v>2</v>
      </c>
      <c r="E15989" s="3">
        <v>7968</v>
      </c>
      <c r="F15989" s="3">
        <v>4.99</v>
      </c>
      <c r="G15989" s="4">
        <v>38561.581655092596</v>
      </c>
      <c r="H15989" s="6">
        <v>38561.581655092596</v>
      </c>
      <c r="I15989" s="6">
        <v>38568.569849537038</v>
      </c>
      <c r="J15989" s="10">
        <f>COUNTIF(B15989:B32020,B15989)</f>
        <v>16</v>
      </c>
      <c r="K15989" s="10" t="str">
        <f t="shared" si="250"/>
        <v>Repeat Customer</v>
      </c>
    </row>
    <row r="15990" spans="1:11" x14ac:dyDescent="0.25">
      <c r="A15990" s="3">
        <v>15994</v>
      </c>
      <c r="B15990" s="3">
        <v>597</v>
      </c>
      <c r="C15990" s="3">
        <v>948</v>
      </c>
      <c r="D15990" s="3">
        <v>2</v>
      </c>
      <c r="E15990" s="3">
        <v>8948</v>
      </c>
      <c r="F15990" s="3">
        <v>4.99</v>
      </c>
      <c r="G15990" s="4">
        <v>38563.136319444442</v>
      </c>
      <c r="H15990" s="6">
        <v>38563.136319444442</v>
      </c>
      <c r="I15990" s="6">
        <v>38568.136319444442</v>
      </c>
      <c r="J15990" s="10">
        <f>COUNTIF(B15990:B32021,B15990)</f>
        <v>15</v>
      </c>
      <c r="K15990" s="10" t="str">
        <f t="shared" si="250"/>
        <v>Repeat Customer</v>
      </c>
    </row>
    <row r="15991" spans="1:11" x14ac:dyDescent="0.25">
      <c r="A15991" s="3">
        <v>15995</v>
      </c>
      <c r="B15991" s="3">
        <v>597</v>
      </c>
      <c r="C15991" s="3">
        <v>3235</v>
      </c>
      <c r="D15991" s="3">
        <v>2</v>
      </c>
      <c r="E15991" s="3">
        <v>10021</v>
      </c>
      <c r="F15991" s="3">
        <v>4.99</v>
      </c>
      <c r="G15991" s="4">
        <v>38564.767118055555</v>
      </c>
      <c r="H15991" s="6">
        <v>38564.767118055555</v>
      </c>
      <c r="I15991" s="6">
        <v>38565.803229166668</v>
      </c>
      <c r="J15991" s="10">
        <f>COUNTIF(B15991:B32022,B15991)</f>
        <v>14</v>
      </c>
      <c r="K15991" s="10" t="str">
        <f t="shared" si="250"/>
        <v>Repeat Customer</v>
      </c>
    </row>
    <row r="15992" spans="1:11" x14ac:dyDescent="0.25">
      <c r="A15992" s="3">
        <v>15996</v>
      </c>
      <c r="B15992" s="3">
        <v>597</v>
      </c>
      <c r="C15992" s="3">
        <v>648</v>
      </c>
      <c r="D15992" s="3">
        <v>1</v>
      </c>
      <c r="E15992" s="3">
        <v>10214</v>
      </c>
      <c r="F15992" s="3">
        <v>0.99</v>
      </c>
      <c r="G15992" s="4">
        <v>38565.044618055559</v>
      </c>
      <c r="H15992" s="6">
        <v>38565.044618055559</v>
      </c>
      <c r="I15992" s="6">
        <v>38565.813368055555</v>
      </c>
      <c r="J15992" s="10">
        <f>COUNTIF(B15992:B32023,B15992)</f>
        <v>13</v>
      </c>
      <c r="K15992" s="10" t="str">
        <f t="shared" si="250"/>
        <v>Repeat Customer</v>
      </c>
    </row>
    <row r="15993" spans="1:11" x14ac:dyDescent="0.25">
      <c r="A15993" s="3">
        <v>15997</v>
      </c>
      <c r="B15993" s="3">
        <v>597</v>
      </c>
      <c r="C15993" s="3">
        <v>555</v>
      </c>
      <c r="D15993" s="3">
        <v>2</v>
      </c>
      <c r="E15993" s="3">
        <v>10986</v>
      </c>
      <c r="F15993" s="3">
        <v>5.99</v>
      </c>
      <c r="G15993" s="4">
        <v>38566.191250000003</v>
      </c>
      <c r="H15993" s="6">
        <v>38566.191250000003</v>
      </c>
      <c r="I15993" s="6">
        <v>38573.315555555557</v>
      </c>
      <c r="J15993" s="10">
        <f>COUNTIF(B15993:B32024,B15993)</f>
        <v>12</v>
      </c>
      <c r="K15993" s="10" t="str">
        <f t="shared" si="250"/>
        <v>Repeat Customer</v>
      </c>
    </row>
    <row r="15994" spans="1:11" x14ac:dyDescent="0.25">
      <c r="A15994" s="3">
        <v>15998</v>
      </c>
      <c r="B15994" s="3">
        <v>597</v>
      </c>
      <c r="C15994" s="3">
        <v>1562</v>
      </c>
      <c r="D15994" s="3">
        <v>2</v>
      </c>
      <c r="E15994" s="3">
        <v>11147</v>
      </c>
      <c r="F15994" s="3">
        <v>4.99</v>
      </c>
      <c r="G15994" s="4">
        <v>38566.406875000001</v>
      </c>
      <c r="H15994" s="6">
        <v>38566.406875000001</v>
      </c>
      <c r="I15994" s="6">
        <v>38571.311736111114</v>
      </c>
      <c r="J15994" s="10">
        <f>COUNTIF(B15994:B32025,B15994)</f>
        <v>11</v>
      </c>
      <c r="K15994" s="10" t="str">
        <f t="shared" si="250"/>
        <v>Repeat Customer</v>
      </c>
    </row>
    <row r="15995" spans="1:11" x14ac:dyDescent="0.25">
      <c r="A15995" s="3">
        <v>15999</v>
      </c>
      <c r="B15995" s="3">
        <v>597</v>
      </c>
      <c r="C15995" s="3">
        <v>1994</v>
      </c>
      <c r="D15995" s="3">
        <v>2</v>
      </c>
      <c r="E15995" s="3">
        <v>11223</v>
      </c>
      <c r="F15995" s="3">
        <v>2.99</v>
      </c>
      <c r="G15995" s="4">
        <v>38566.523923611108</v>
      </c>
      <c r="H15995" s="6">
        <v>38566.523923611108</v>
      </c>
      <c r="I15995" s="6">
        <v>38571.598229166666</v>
      </c>
      <c r="J15995" s="10">
        <f>COUNTIF(B15995:B32026,B15995)</f>
        <v>10</v>
      </c>
      <c r="K15995" s="10" t="str">
        <f t="shared" si="250"/>
        <v>Repeat Customer</v>
      </c>
    </row>
    <row r="15996" spans="1:11" x14ac:dyDescent="0.25">
      <c r="A15996" s="3">
        <v>16000</v>
      </c>
      <c r="B15996" s="3">
        <v>597</v>
      </c>
      <c r="C15996" s="3">
        <v>2170</v>
      </c>
      <c r="D15996" s="3">
        <v>1</v>
      </c>
      <c r="E15996" s="3">
        <v>11240</v>
      </c>
      <c r="F15996" s="3">
        <v>2.99</v>
      </c>
      <c r="G15996" s="4">
        <v>38566.56145833333</v>
      </c>
      <c r="H15996" s="6">
        <v>38566.56145833333</v>
      </c>
      <c r="I15996" s="6">
        <v>38569.486458333333</v>
      </c>
      <c r="J15996" s="10">
        <f>COUNTIF(B15996:B32027,B15996)</f>
        <v>9</v>
      </c>
      <c r="K15996" s="10" t="str">
        <f t="shared" si="250"/>
        <v>Repeat Customer</v>
      </c>
    </row>
    <row r="15997" spans="1:11" x14ac:dyDescent="0.25">
      <c r="A15997" s="3">
        <v>16008</v>
      </c>
      <c r="B15997" s="3">
        <v>597</v>
      </c>
      <c r="C15997" s="3">
        <v>1622</v>
      </c>
      <c r="D15997" s="3">
        <v>1</v>
      </c>
      <c r="E15997" s="3">
        <v>11652</v>
      </c>
      <c r="F15997" s="3">
        <v>4.99</v>
      </c>
      <c r="G15997" s="4">
        <v>38762.636145833334</v>
      </c>
      <c r="H15997" s="6">
        <v>38762.636145833334</v>
      </c>
      <c r="I15997" s="6">
        <v>0</v>
      </c>
      <c r="J15997" s="10">
        <f>COUNTIF(B15997:B32028,B15997)</f>
        <v>8</v>
      </c>
      <c r="K15997" s="10" t="str">
        <f t="shared" si="250"/>
        <v>Repeat Customer</v>
      </c>
    </row>
    <row r="15998" spans="1:11" x14ac:dyDescent="0.25">
      <c r="A15998" s="3">
        <v>16001</v>
      </c>
      <c r="B15998" s="3">
        <v>597</v>
      </c>
      <c r="C15998" s="3">
        <v>1539</v>
      </c>
      <c r="D15998" s="3">
        <v>1</v>
      </c>
      <c r="E15998" s="3">
        <v>11880</v>
      </c>
      <c r="F15998" s="3">
        <v>5.99</v>
      </c>
      <c r="G15998" s="4">
        <v>38581.603101851855</v>
      </c>
      <c r="H15998" s="6">
        <v>38581.603101851855</v>
      </c>
      <c r="I15998" s="6">
        <v>38590.522546296299</v>
      </c>
      <c r="J15998" s="10">
        <f>COUNTIF(B15998:B32029,B15998)</f>
        <v>7</v>
      </c>
      <c r="K15998" s="10" t="str">
        <f t="shared" si="250"/>
        <v>Repeat Customer</v>
      </c>
    </row>
    <row r="15999" spans="1:11" x14ac:dyDescent="0.25">
      <c r="A15999" s="3">
        <v>16002</v>
      </c>
      <c r="B15999" s="3">
        <v>597</v>
      </c>
      <c r="C15999" s="3">
        <v>620</v>
      </c>
      <c r="D15999" s="3">
        <v>1</v>
      </c>
      <c r="E15999" s="3">
        <v>12081</v>
      </c>
      <c r="F15999" s="3">
        <v>4.99</v>
      </c>
      <c r="G15999" s="4">
        <v>38581.924143518518</v>
      </c>
      <c r="H15999" s="6">
        <v>38581.924143518518</v>
      </c>
      <c r="I15999" s="6">
        <v>38586.942893518521</v>
      </c>
      <c r="J15999" s="10">
        <f>COUNTIF(B15999:B32030,B15999)</f>
        <v>6</v>
      </c>
      <c r="K15999" s="10" t="str">
        <f t="shared" si="250"/>
        <v>Repeat Customer</v>
      </c>
    </row>
    <row r="16000" spans="1:11" x14ac:dyDescent="0.25">
      <c r="A16000" s="3">
        <v>16003</v>
      </c>
      <c r="B16000" s="3">
        <v>597</v>
      </c>
      <c r="C16000" s="3">
        <v>3022</v>
      </c>
      <c r="D16000" s="3">
        <v>1</v>
      </c>
      <c r="E16000" s="3">
        <v>12992</v>
      </c>
      <c r="F16000" s="3">
        <v>0.99</v>
      </c>
      <c r="G16000" s="4">
        <v>38583.307708333334</v>
      </c>
      <c r="H16000" s="6">
        <v>38583.307708333334</v>
      </c>
      <c r="I16000" s="6">
        <v>38587.257708333331</v>
      </c>
      <c r="J16000" s="10">
        <f>COUNTIF(B16000:B32031,B16000)</f>
        <v>5</v>
      </c>
      <c r="K16000" s="10" t="str">
        <f t="shared" si="250"/>
        <v>Repeat Customer</v>
      </c>
    </row>
    <row r="16001" spans="1:11" x14ac:dyDescent="0.25">
      <c r="A16001" s="3">
        <v>16004</v>
      </c>
      <c r="B16001" s="3">
        <v>597</v>
      </c>
      <c r="C16001" s="3">
        <v>2827</v>
      </c>
      <c r="D16001" s="3">
        <v>2</v>
      </c>
      <c r="E16001" s="3">
        <v>13019</v>
      </c>
      <c r="F16001" s="3">
        <v>2.99</v>
      </c>
      <c r="G16001" s="4">
        <v>38583.338692129626</v>
      </c>
      <c r="H16001" s="6">
        <v>38583.338692129626</v>
      </c>
      <c r="I16001" s="6">
        <v>38584.506747685184</v>
      </c>
      <c r="J16001" s="10">
        <f>COUNTIF(B16001:B32032,B16001)</f>
        <v>4</v>
      </c>
      <c r="K16001" s="10" t="str">
        <f t="shared" si="250"/>
        <v>Repeat Customer</v>
      </c>
    </row>
    <row r="16002" spans="1:11" x14ac:dyDescent="0.25">
      <c r="A16002" s="3">
        <v>16005</v>
      </c>
      <c r="B16002" s="3">
        <v>597</v>
      </c>
      <c r="C16002" s="3">
        <v>3571</v>
      </c>
      <c r="D16002" s="3">
        <v>1</v>
      </c>
      <c r="E16002" s="3">
        <v>13152</v>
      </c>
      <c r="F16002" s="3">
        <v>6.99</v>
      </c>
      <c r="G16002" s="4">
        <v>38583.54828703704</v>
      </c>
      <c r="H16002" s="6">
        <v>38583.54828703704</v>
      </c>
      <c r="I16002" s="6">
        <v>38589.616342592592</v>
      </c>
      <c r="J16002" s="10">
        <f>COUNTIF(B16002:B32033,B16002)</f>
        <v>3</v>
      </c>
      <c r="K16002" s="10" t="str">
        <f t="shared" si="250"/>
        <v>Repeat Customer</v>
      </c>
    </row>
    <row r="16003" spans="1:11" x14ac:dyDescent="0.25">
      <c r="A16003" s="3">
        <v>16006</v>
      </c>
      <c r="B16003" s="3">
        <v>597</v>
      </c>
      <c r="C16003" s="3">
        <v>1522</v>
      </c>
      <c r="D16003" s="3">
        <v>2</v>
      </c>
      <c r="E16003" s="3">
        <v>15275</v>
      </c>
      <c r="F16003" s="3">
        <v>2.99</v>
      </c>
      <c r="G16003" s="4">
        <v>38586.790034722224</v>
      </c>
      <c r="H16003" s="6">
        <v>38586.790034722224</v>
      </c>
      <c r="I16003" s="6">
        <v>38587.792118055557</v>
      </c>
      <c r="J16003" s="10">
        <f>COUNTIF(B16003:B32034,B16003)</f>
        <v>2</v>
      </c>
      <c r="K16003" s="10" t="str">
        <f t="shared" ref="K16003:K16045" si="251">IF(J16003=1,"New Customer","Repeat Customer")</f>
        <v>Repeat Customer</v>
      </c>
    </row>
    <row r="16004" spans="1:11" x14ac:dyDescent="0.25">
      <c r="A16004" s="3">
        <v>16007</v>
      </c>
      <c r="B16004" s="3">
        <v>597</v>
      </c>
      <c r="C16004" s="3">
        <v>1939</v>
      </c>
      <c r="D16004" s="3">
        <v>1</v>
      </c>
      <c r="E16004" s="3">
        <v>15469</v>
      </c>
      <c r="F16004" s="3">
        <v>4.99</v>
      </c>
      <c r="G16004" s="4">
        <v>38587.062488425923</v>
      </c>
      <c r="H16004" s="6">
        <v>38587.062488425923</v>
      </c>
      <c r="I16004" s="6">
        <v>38591.168738425928</v>
      </c>
      <c r="J16004" s="10">
        <f>COUNTIF(B16004:B32035,B16004)</f>
        <v>1</v>
      </c>
      <c r="K16004" s="10" t="str">
        <f t="shared" si="251"/>
        <v>New Customer</v>
      </c>
    </row>
    <row r="16005" spans="1:11" x14ac:dyDescent="0.25">
      <c r="A16005" s="3">
        <v>16009</v>
      </c>
      <c r="B16005" s="3">
        <v>598</v>
      </c>
      <c r="C16005" s="3">
        <v>286</v>
      </c>
      <c r="D16005" s="3">
        <v>1</v>
      </c>
      <c r="E16005" s="3">
        <v>3005</v>
      </c>
      <c r="F16005" s="3">
        <v>2.99</v>
      </c>
      <c r="G16005" s="4">
        <v>38523.423946759256</v>
      </c>
      <c r="H16005" s="6">
        <v>38523.423946759256</v>
      </c>
      <c r="I16005" s="6">
        <v>38531.658668981479</v>
      </c>
      <c r="J16005" s="10">
        <f>COUNTIF(B16005:B32036,B16005)</f>
        <v>22</v>
      </c>
      <c r="K16005" s="10" t="str">
        <f t="shared" si="251"/>
        <v>Repeat Customer</v>
      </c>
    </row>
    <row r="16006" spans="1:11" x14ac:dyDescent="0.25">
      <c r="A16006" s="3">
        <v>16010</v>
      </c>
      <c r="B16006" s="3">
        <v>598</v>
      </c>
      <c r="C16006" s="3">
        <v>2810</v>
      </c>
      <c r="D16006" s="3">
        <v>1</v>
      </c>
      <c r="E16006" s="3">
        <v>3648</v>
      </c>
      <c r="F16006" s="3">
        <v>0.99</v>
      </c>
      <c r="G16006" s="4">
        <v>38539.312974537039</v>
      </c>
      <c r="H16006" s="6">
        <v>38539.312974537039</v>
      </c>
      <c r="I16006" s="6">
        <v>38543.250474537039</v>
      </c>
      <c r="J16006" s="10">
        <f>COUNTIF(B16006:B32037,B16006)</f>
        <v>21</v>
      </c>
      <c r="K16006" s="10" t="str">
        <f t="shared" si="251"/>
        <v>Repeat Customer</v>
      </c>
    </row>
    <row r="16007" spans="1:11" x14ac:dyDescent="0.25">
      <c r="A16007" s="3">
        <v>16011</v>
      </c>
      <c r="B16007" s="3">
        <v>598</v>
      </c>
      <c r="C16007" s="3">
        <v>4153</v>
      </c>
      <c r="D16007" s="3">
        <v>2</v>
      </c>
      <c r="E16007" s="3">
        <v>3950</v>
      </c>
      <c r="F16007" s="3">
        <v>6.99</v>
      </c>
      <c r="G16007" s="4">
        <v>38539.908842592595</v>
      </c>
      <c r="H16007" s="6">
        <v>38539.908842592595</v>
      </c>
      <c r="I16007" s="6">
        <v>38547.101203703707</v>
      </c>
      <c r="J16007" s="10">
        <f>COUNTIF(B16007:B32038,B16007)</f>
        <v>20</v>
      </c>
      <c r="K16007" s="10" t="str">
        <f t="shared" si="251"/>
        <v>Repeat Customer</v>
      </c>
    </row>
    <row r="16008" spans="1:11" x14ac:dyDescent="0.25">
      <c r="A16008" s="3">
        <v>16012</v>
      </c>
      <c r="B16008" s="3">
        <v>598</v>
      </c>
      <c r="C16008" s="3">
        <v>1895</v>
      </c>
      <c r="D16008" s="3">
        <v>1</v>
      </c>
      <c r="E16008" s="3">
        <v>3972</v>
      </c>
      <c r="F16008" s="3">
        <v>4.99</v>
      </c>
      <c r="G16008" s="4">
        <v>38539.954131944447</v>
      </c>
      <c r="H16008" s="6">
        <v>38539.954131944447</v>
      </c>
      <c r="I16008" s="6">
        <v>38544.06454861111</v>
      </c>
      <c r="J16008" s="10">
        <f>COUNTIF(B16008:B32039,B16008)</f>
        <v>19</v>
      </c>
      <c r="K16008" s="10" t="str">
        <f t="shared" si="251"/>
        <v>Repeat Customer</v>
      </c>
    </row>
    <row r="16009" spans="1:11" x14ac:dyDescent="0.25">
      <c r="A16009" s="3">
        <v>16013</v>
      </c>
      <c r="B16009" s="3">
        <v>598</v>
      </c>
      <c r="C16009" s="3">
        <v>3725</v>
      </c>
      <c r="D16009" s="3">
        <v>1</v>
      </c>
      <c r="E16009" s="3">
        <v>4181</v>
      </c>
      <c r="F16009" s="3">
        <v>4.99</v>
      </c>
      <c r="G16009" s="4">
        <v>38540.436041666668</v>
      </c>
      <c r="H16009" s="6">
        <v>38540.436041666668</v>
      </c>
      <c r="I16009" s="6">
        <v>38546.256874999999</v>
      </c>
      <c r="J16009" s="10">
        <f>COUNTIF(B16009:B32040,B16009)</f>
        <v>18</v>
      </c>
      <c r="K16009" s="10" t="str">
        <f t="shared" si="251"/>
        <v>Repeat Customer</v>
      </c>
    </row>
    <row r="16010" spans="1:11" x14ac:dyDescent="0.25">
      <c r="A16010" s="3">
        <v>16014</v>
      </c>
      <c r="B16010" s="3">
        <v>598</v>
      </c>
      <c r="C16010" s="3">
        <v>3036</v>
      </c>
      <c r="D16010" s="3">
        <v>2</v>
      </c>
      <c r="E16010" s="3">
        <v>5688</v>
      </c>
      <c r="F16010" s="3">
        <v>5.99</v>
      </c>
      <c r="G16010" s="4">
        <v>38543.386203703703</v>
      </c>
      <c r="H16010" s="6">
        <v>38543.386203703703</v>
      </c>
      <c r="I16010" s="6">
        <v>38548.405648148146</v>
      </c>
      <c r="J16010" s="10">
        <f>COUNTIF(B16010:B32041,B16010)</f>
        <v>17</v>
      </c>
      <c r="K16010" s="10" t="str">
        <f t="shared" si="251"/>
        <v>Repeat Customer</v>
      </c>
    </row>
    <row r="16011" spans="1:11" x14ac:dyDescent="0.25">
      <c r="A16011" s="3">
        <v>16015</v>
      </c>
      <c r="B16011" s="3">
        <v>598</v>
      </c>
      <c r="C16011" s="3">
        <v>4149</v>
      </c>
      <c r="D16011" s="3">
        <v>1</v>
      </c>
      <c r="E16011" s="3">
        <v>6519</v>
      </c>
      <c r="F16011" s="3">
        <v>4.99</v>
      </c>
      <c r="G16011" s="4">
        <v>38545.167083333334</v>
      </c>
      <c r="H16011" s="6">
        <v>38545.167083333334</v>
      </c>
      <c r="I16011" s="6">
        <v>38552.052499999998</v>
      </c>
      <c r="J16011" s="10">
        <f>COUNTIF(B16011:B32042,B16011)</f>
        <v>16</v>
      </c>
      <c r="K16011" s="10" t="str">
        <f t="shared" si="251"/>
        <v>Repeat Customer</v>
      </c>
    </row>
    <row r="16012" spans="1:11" x14ac:dyDescent="0.25">
      <c r="A16012" s="3">
        <v>16016</v>
      </c>
      <c r="B16012" s="3">
        <v>598</v>
      </c>
      <c r="C16012" s="3">
        <v>3824</v>
      </c>
      <c r="D16012" s="3">
        <v>2</v>
      </c>
      <c r="E16012" s="3">
        <v>6528</v>
      </c>
      <c r="F16012" s="3">
        <v>4.99</v>
      </c>
      <c r="G16012" s="4">
        <v>38545.187314814815</v>
      </c>
      <c r="H16012" s="6">
        <v>38545.187314814815</v>
      </c>
      <c r="I16012" s="6">
        <v>38551.110925925925</v>
      </c>
      <c r="J16012" s="10">
        <f>COUNTIF(B16012:B32043,B16012)</f>
        <v>15</v>
      </c>
      <c r="K16012" s="10" t="str">
        <f t="shared" si="251"/>
        <v>Repeat Customer</v>
      </c>
    </row>
    <row r="16013" spans="1:11" x14ac:dyDescent="0.25">
      <c r="A16013" s="3">
        <v>16017</v>
      </c>
      <c r="B16013" s="3">
        <v>598</v>
      </c>
      <c r="C16013" s="3">
        <v>1414</v>
      </c>
      <c r="D16013" s="3">
        <v>2</v>
      </c>
      <c r="E16013" s="3">
        <v>6575</v>
      </c>
      <c r="F16013" s="3">
        <v>0.99</v>
      </c>
      <c r="G16013" s="4">
        <v>38545.258946759262</v>
      </c>
      <c r="H16013" s="6">
        <v>38545.258946759262</v>
      </c>
      <c r="I16013" s="6">
        <v>38551.330474537041</v>
      </c>
      <c r="J16013" s="10">
        <f>COUNTIF(B16013:B32044,B16013)</f>
        <v>14</v>
      </c>
      <c r="K16013" s="10" t="str">
        <f t="shared" si="251"/>
        <v>Repeat Customer</v>
      </c>
    </row>
    <row r="16014" spans="1:11" x14ac:dyDescent="0.25">
      <c r="A16014" s="3">
        <v>16018</v>
      </c>
      <c r="B16014" s="3">
        <v>598</v>
      </c>
      <c r="C16014" s="3">
        <v>446</v>
      </c>
      <c r="D16014" s="3">
        <v>2</v>
      </c>
      <c r="E16014" s="3">
        <v>6660</v>
      </c>
      <c r="F16014" s="3">
        <v>3.99</v>
      </c>
      <c r="G16014" s="4">
        <v>38545.472361111111</v>
      </c>
      <c r="H16014" s="6">
        <v>38545.472361111111</v>
      </c>
      <c r="I16014" s="6">
        <v>38553.540416666663</v>
      </c>
      <c r="J16014" s="10">
        <f>COUNTIF(B16014:B32045,B16014)</f>
        <v>13</v>
      </c>
      <c r="K16014" s="10" t="str">
        <f t="shared" si="251"/>
        <v>Repeat Customer</v>
      </c>
    </row>
    <row r="16015" spans="1:11" x14ac:dyDescent="0.25">
      <c r="A16015" s="3">
        <v>16019</v>
      </c>
      <c r="B16015" s="3">
        <v>598</v>
      </c>
      <c r="C16015" s="3">
        <v>482</v>
      </c>
      <c r="D16015" s="3">
        <v>2</v>
      </c>
      <c r="E16015" s="3">
        <v>7201</v>
      </c>
      <c r="F16015" s="3">
        <v>6.99</v>
      </c>
      <c r="G16015" s="4">
        <v>38560.373379629629</v>
      </c>
      <c r="H16015" s="6">
        <v>38560.373379629629</v>
      </c>
      <c r="I16015" s="6">
        <v>38568.413657407407</v>
      </c>
      <c r="J16015" s="10">
        <f>COUNTIF(B16015:B32046,B16015)</f>
        <v>12</v>
      </c>
      <c r="K16015" s="10" t="str">
        <f t="shared" si="251"/>
        <v>Repeat Customer</v>
      </c>
    </row>
    <row r="16016" spans="1:11" x14ac:dyDescent="0.25">
      <c r="A16016" s="3">
        <v>16020</v>
      </c>
      <c r="B16016" s="3">
        <v>598</v>
      </c>
      <c r="C16016" s="3">
        <v>2395</v>
      </c>
      <c r="D16016" s="3">
        <v>2</v>
      </c>
      <c r="E16016" s="3">
        <v>7354</v>
      </c>
      <c r="F16016" s="3">
        <v>0.99</v>
      </c>
      <c r="G16016" s="4">
        <v>38560.612627314818</v>
      </c>
      <c r="H16016" s="6">
        <v>38560.612627314818</v>
      </c>
      <c r="I16016" s="6">
        <v>38567.763321759259</v>
      </c>
      <c r="J16016" s="10">
        <f>COUNTIF(B16016:B32047,B16016)</f>
        <v>11</v>
      </c>
      <c r="K16016" s="10" t="str">
        <f t="shared" si="251"/>
        <v>Repeat Customer</v>
      </c>
    </row>
    <row r="16017" spans="1:11" x14ac:dyDescent="0.25">
      <c r="A16017" s="3">
        <v>16021</v>
      </c>
      <c r="B16017" s="3">
        <v>598</v>
      </c>
      <c r="C16017" s="3">
        <v>1397</v>
      </c>
      <c r="D16017" s="3">
        <v>1</v>
      </c>
      <c r="E16017" s="3">
        <v>7998</v>
      </c>
      <c r="F16017" s="3">
        <v>0.99</v>
      </c>
      <c r="G16017" s="4">
        <v>38561.631111111114</v>
      </c>
      <c r="H16017" s="6">
        <v>38561.631111111114</v>
      </c>
      <c r="I16017" s="6">
        <v>38564.676944444444</v>
      </c>
      <c r="J16017" s="10">
        <f>COUNTIF(B16017:B32048,B16017)</f>
        <v>10</v>
      </c>
      <c r="K16017" s="10" t="str">
        <f t="shared" si="251"/>
        <v>Repeat Customer</v>
      </c>
    </row>
    <row r="16018" spans="1:11" x14ac:dyDescent="0.25">
      <c r="A16018" s="3">
        <v>16022</v>
      </c>
      <c r="B16018" s="3">
        <v>598</v>
      </c>
      <c r="C16018" s="3">
        <v>2702</v>
      </c>
      <c r="D16018" s="3">
        <v>2</v>
      </c>
      <c r="E16018" s="3">
        <v>8436</v>
      </c>
      <c r="F16018" s="3">
        <v>0.99</v>
      </c>
      <c r="G16018" s="4">
        <v>38562.306481481479</v>
      </c>
      <c r="H16018" s="6">
        <v>38562.306481481479</v>
      </c>
      <c r="I16018" s="6">
        <v>38564.539120370369</v>
      </c>
      <c r="J16018" s="10">
        <f>COUNTIF(B16018:B32049,B16018)</f>
        <v>9</v>
      </c>
      <c r="K16018" s="10" t="str">
        <f t="shared" si="251"/>
        <v>Repeat Customer</v>
      </c>
    </row>
    <row r="16019" spans="1:11" x14ac:dyDescent="0.25">
      <c r="A16019" s="3">
        <v>16023</v>
      </c>
      <c r="B16019" s="3">
        <v>598</v>
      </c>
      <c r="C16019" s="3">
        <v>3667</v>
      </c>
      <c r="D16019" s="3">
        <v>1</v>
      </c>
      <c r="E16019" s="3">
        <v>8511</v>
      </c>
      <c r="F16019" s="3">
        <v>5.99</v>
      </c>
      <c r="G16019" s="4">
        <v>38562.404652777775</v>
      </c>
      <c r="H16019" s="6">
        <v>38562.404652777775</v>
      </c>
      <c r="I16019" s="6">
        <v>38570.599097222221</v>
      </c>
      <c r="J16019" s="10">
        <f>COUNTIF(B16019:B32050,B16019)</f>
        <v>8</v>
      </c>
      <c r="K16019" s="10" t="str">
        <f t="shared" si="251"/>
        <v>Repeat Customer</v>
      </c>
    </row>
    <row r="16020" spans="1:11" x14ac:dyDescent="0.25">
      <c r="A16020" s="3">
        <v>16024</v>
      </c>
      <c r="B16020" s="3">
        <v>598</v>
      </c>
      <c r="C16020" s="3">
        <v>4175</v>
      </c>
      <c r="D16020" s="3">
        <v>1</v>
      </c>
      <c r="E16020" s="3">
        <v>8939</v>
      </c>
      <c r="F16020" s="3">
        <v>4.99</v>
      </c>
      <c r="G16020" s="4">
        <v>38563.122835648152</v>
      </c>
      <c r="H16020" s="6">
        <v>38563.122835648152</v>
      </c>
      <c r="I16020" s="6">
        <v>38565.888807870368</v>
      </c>
      <c r="J16020" s="10">
        <f>COUNTIF(B16020:B32051,B16020)</f>
        <v>7</v>
      </c>
      <c r="K16020" s="10" t="str">
        <f t="shared" si="251"/>
        <v>Repeat Customer</v>
      </c>
    </row>
    <row r="16021" spans="1:11" x14ac:dyDescent="0.25">
      <c r="A16021" s="3">
        <v>16025</v>
      </c>
      <c r="B16021" s="3">
        <v>598</v>
      </c>
      <c r="C16021" s="3">
        <v>2303</v>
      </c>
      <c r="D16021" s="3">
        <v>1</v>
      </c>
      <c r="E16021" s="3">
        <v>10054</v>
      </c>
      <c r="F16021" s="3">
        <v>4.99</v>
      </c>
      <c r="G16021" s="4">
        <v>38564.802685185183</v>
      </c>
      <c r="H16021" s="6">
        <v>38564.802685185183</v>
      </c>
      <c r="I16021" s="6">
        <v>38568.829768518517</v>
      </c>
      <c r="J16021" s="10">
        <f>COUNTIF(B16021:B32052,B16021)</f>
        <v>6</v>
      </c>
      <c r="K16021" s="10" t="str">
        <f t="shared" si="251"/>
        <v>Repeat Customer</v>
      </c>
    </row>
    <row r="16022" spans="1:11" x14ac:dyDescent="0.25">
      <c r="A16022" s="3">
        <v>16026</v>
      </c>
      <c r="B16022" s="3">
        <v>598</v>
      </c>
      <c r="C16022" s="3">
        <v>1265</v>
      </c>
      <c r="D16022" s="3">
        <v>2</v>
      </c>
      <c r="E16022" s="3">
        <v>11350</v>
      </c>
      <c r="F16022" s="3">
        <v>0.99</v>
      </c>
      <c r="G16022" s="4">
        <v>38566.724293981482</v>
      </c>
      <c r="H16022" s="6">
        <v>38566.724293981482</v>
      </c>
      <c r="I16022" s="6">
        <v>38573.831238425926</v>
      </c>
      <c r="J16022" s="10">
        <f>COUNTIF(B16022:B32053,B16022)</f>
        <v>5</v>
      </c>
      <c r="K16022" s="10" t="str">
        <f t="shared" si="251"/>
        <v>Repeat Customer</v>
      </c>
    </row>
    <row r="16023" spans="1:11" x14ac:dyDescent="0.25">
      <c r="A16023" s="3">
        <v>16027</v>
      </c>
      <c r="B16023" s="3">
        <v>598</v>
      </c>
      <c r="C16023" s="3">
        <v>3099</v>
      </c>
      <c r="D16023" s="3">
        <v>2</v>
      </c>
      <c r="E16023" s="3">
        <v>12601</v>
      </c>
      <c r="F16023" s="3">
        <v>2.99</v>
      </c>
      <c r="G16023" s="4">
        <v>38582.699907407405</v>
      </c>
      <c r="H16023" s="6">
        <v>38582.699907407405</v>
      </c>
      <c r="I16023" s="6">
        <v>38588.462407407409</v>
      </c>
      <c r="J16023" s="10">
        <f>COUNTIF(B16023:B32054,B16023)</f>
        <v>4</v>
      </c>
      <c r="K16023" s="10" t="str">
        <f t="shared" si="251"/>
        <v>Repeat Customer</v>
      </c>
    </row>
    <row r="16024" spans="1:11" x14ac:dyDescent="0.25">
      <c r="A16024" s="3">
        <v>16028</v>
      </c>
      <c r="B16024" s="3">
        <v>598</v>
      </c>
      <c r="C16024" s="3">
        <v>1726</v>
      </c>
      <c r="D16024" s="3">
        <v>2</v>
      </c>
      <c r="E16024" s="3">
        <v>14345</v>
      </c>
      <c r="F16024" s="3">
        <v>0.99</v>
      </c>
      <c r="G16024" s="4">
        <v>38585.361979166664</v>
      </c>
      <c r="H16024" s="6">
        <v>38585.361979166664</v>
      </c>
      <c r="I16024" s="6">
        <v>38588.499479166669</v>
      </c>
      <c r="J16024" s="10">
        <f>COUNTIF(B16024:B32055,B16024)</f>
        <v>3</v>
      </c>
      <c r="K16024" s="10" t="str">
        <f t="shared" si="251"/>
        <v>Repeat Customer</v>
      </c>
    </row>
    <row r="16025" spans="1:11" x14ac:dyDescent="0.25">
      <c r="A16025" s="3">
        <v>16029</v>
      </c>
      <c r="B16025" s="3">
        <v>598</v>
      </c>
      <c r="C16025" s="3">
        <v>4525</v>
      </c>
      <c r="D16025" s="3">
        <v>2</v>
      </c>
      <c r="E16025" s="3">
        <v>15307</v>
      </c>
      <c r="F16025" s="3">
        <v>2.99</v>
      </c>
      <c r="G16025" s="4">
        <v>38586.829467592594</v>
      </c>
      <c r="H16025" s="6">
        <v>38586.829467592594</v>
      </c>
      <c r="I16025" s="6">
        <v>38593.068356481483</v>
      </c>
      <c r="J16025" s="10">
        <f>COUNTIF(B16025:B32056,B16025)</f>
        <v>2</v>
      </c>
      <c r="K16025" s="10" t="str">
        <f t="shared" si="251"/>
        <v>Repeat Customer</v>
      </c>
    </row>
    <row r="16026" spans="1:11" x14ac:dyDescent="0.25">
      <c r="A16026" s="3">
        <v>16030</v>
      </c>
      <c r="B16026" s="3">
        <v>598</v>
      </c>
      <c r="C16026" s="3">
        <v>742</v>
      </c>
      <c r="D16026" s="3">
        <v>1</v>
      </c>
      <c r="E16026" s="3">
        <v>15443</v>
      </c>
      <c r="F16026" s="3">
        <v>7.99</v>
      </c>
      <c r="G16026" s="4">
        <v>38587.030729166669</v>
      </c>
      <c r="H16026" s="6">
        <v>38587.030729166669</v>
      </c>
      <c r="I16026" s="6">
        <v>38596.231423611112</v>
      </c>
      <c r="J16026" s="10">
        <f>COUNTIF(B16026:B32057,B16026)</f>
        <v>1</v>
      </c>
      <c r="K16026" s="10" t="str">
        <f t="shared" si="251"/>
        <v>New Customer</v>
      </c>
    </row>
    <row r="16027" spans="1:11" x14ac:dyDescent="0.25">
      <c r="A16027" s="3">
        <v>16031</v>
      </c>
      <c r="B16027" s="3">
        <v>599</v>
      </c>
      <c r="C16027" s="3">
        <v>914</v>
      </c>
      <c r="D16027" s="3">
        <v>2</v>
      </c>
      <c r="E16027" s="3">
        <v>1008</v>
      </c>
      <c r="F16027" s="3">
        <v>4.99</v>
      </c>
      <c r="G16027" s="4">
        <v>38503.054814814815</v>
      </c>
      <c r="H16027" s="6">
        <v>38503.054814814815</v>
      </c>
      <c r="I16027" s="6">
        <v>38504.058981481481</v>
      </c>
      <c r="J16027" s="10">
        <f>COUNTIF(B16027:B32058,B16027)</f>
        <v>19</v>
      </c>
      <c r="K16027" s="10" t="str">
        <f t="shared" si="251"/>
        <v>Repeat Customer</v>
      </c>
    </row>
    <row r="16028" spans="1:11" x14ac:dyDescent="0.25">
      <c r="A16028" s="3">
        <v>16032</v>
      </c>
      <c r="B16028" s="3">
        <v>599</v>
      </c>
      <c r="C16028" s="3">
        <v>1364</v>
      </c>
      <c r="D16028" s="3">
        <v>1</v>
      </c>
      <c r="E16028" s="3">
        <v>2272</v>
      </c>
      <c r="F16028" s="3">
        <v>1.99</v>
      </c>
      <c r="G16028" s="4">
        <v>38521.270752314813</v>
      </c>
      <c r="H16028" s="6">
        <v>38521.270752314813</v>
      </c>
      <c r="I16028" s="6">
        <v>38526.457557870373</v>
      </c>
      <c r="J16028" s="10">
        <f>COUNTIF(B16028:B32059,B16028)</f>
        <v>18</v>
      </c>
      <c r="K16028" s="10" t="str">
        <f t="shared" si="251"/>
        <v>Repeat Customer</v>
      </c>
    </row>
    <row r="16029" spans="1:11" x14ac:dyDescent="0.25">
      <c r="A16029" s="3">
        <v>16033</v>
      </c>
      <c r="B16029" s="3">
        <v>599</v>
      </c>
      <c r="C16029" s="3">
        <v>633</v>
      </c>
      <c r="D16029" s="3">
        <v>2</v>
      </c>
      <c r="E16029" s="3">
        <v>3043</v>
      </c>
      <c r="F16029" s="3">
        <v>6.99</v>
      </c>
      <c r="G16029" s="4">
        <v>38523.52679398148</v>
      </c>
      <c r="H16029" s="6">
        <v>38523.52679398148</v>
      </c>
      <c r="I16029" s="6">
        <v>38532.594849537039</v>
      </c>
      <c r="J16029" s="10">
        <f>COUNTIF(B16029:B32060,B16029)</f>
        <v>17</v>
      </c>
      <c r="K16029" s="10" t="str">
        <f t="shared" si="251"/>
        <v>Repeat Customer</v>
      </c>
    </row>
    <row r="16030" spans="1:11" x14ac:dyDescent="0.25">
      <c r="A16030" s="3">
        <v>16034</v>
      </c>
      <c r="B16030" s="3">
        <v>599</v>
      </c>
      <c r="C16030" s="3">
        <v>221</v>
      </c>
      <c r="D16030" s="3">
        <v>2</v>
      </c>
      <c r="E16030" s="3">
        <v>3398</v>
      </c>
      <c r="F16030" s="3">
        <v>4.99</v>
      </c>
      <c r="G16030" s="4">
        <v>38524.649050925924</v>
      </c>
      <c r="H16030" s="6">
        <v>38524.649050925924</v>
      </c>
      <c r="I16030" s="6">
        <v>38532.474745370368</v>
      </c>
      <c r="J16030" s="10">
        <f>COUNTIF(B16030:B32061,B16030)</f>
        <v>16</v>
      </c>
      <c r="K16030" s="10" t="str">
        <f t="shared" si="251"/>
        <v>Repeat Customer</v>
      </c>
    </row>
    <row r="16031" spans="1:11" x14ac:dyDescent="0.25">
      <c r="A16031" s="3">
        <v>16035</v>
      </c>
      <c r="B16031" s="3">
        <v>599</v>
      </c>
      <c r="C16031" s="3">
        <v>456</v>
      </c>
      <c r="D16031" s="3">
        <v>1</v>
      </c>
      <c r="E16031" s="3">
        <v>3429</v>
      </c>
      <c r="F16031" s="3">
        <v>6.99</v>
      </c>
      <c r="G16031" s="4">
        <v>38524.782002314816</v>
      </c>
      <c r="H16031" s="6">
        <v>38524.782002314816</v>
      </c>
      <c r="I16031" s="6">
        <v>38533.727835648147</v>
      </c>
      <c r="J16031" s="10">
        <f>COUNTIF(B16031:B32062,B16031)</f>
        <v>15</v>
      </c>
      <c r="K16031" s="10" t="str">
        <f t="shared" si="251"/>
        <v>Repeat Customer</v>
      </c>
    </row>
    <row r="16032" spans="1:11" x14ac:dyDescent="0.25">
      <c r="A16032" s="3">
        <v>16036</v>
      </c>
      <c r="B16032" s="3">
        <v>599</v>
      </c>
      <c r="C16032" s="3">
        <v>1788</v>
      </c>
      <c r="D16032" s="3">
        <v>1</v>
      </c>
      <c r="E16032" s="3">
        <v>5065</v>
      </c>
      <c r="F16032" s="3">
        <v>0.99</v>
      </c>
      <c r="G16032" s="4">
        <v>38542.195833333331</v>
      </c>
      <c r="H16032" s="6">
        <v>38542.195833333331</v>
      </c>
      <c r="I16032" s="6">
        <v>38545.371527777781</v>
      </c>
      <c r="J16032" s="10">
        <f>COUNTIF(B16032:B32063,B16032)</f>
        <v>14</v>
      </c>
      <c r="K16032" s="10" t="str">
        <f t="shared" si="251"/>
        <v>Repeat Customer</v>
      </c>
    </row>
    <row r="16033" spans="1:11" x14ac:dyDescent="0.25">
      <c r="A16033" s="3">
        <v>16037</v>
      </c>
      <c r="B16033" s="3">
        <v>599</v>
      </c>
      <c r="C16033" s="3">
        <v>1615</v>
      </c>
      <c r="D16033" s="3">
        <v>1</v>
      </c>
      <c r="E16033" s="3">
        <v>5843</v>
      </c>
      <c r="F16033" s="3">
        <v>2.99</v>
      </c>
      <c r="G16033" s="4">
        <v>38543.718368055554</v>
      </c>
      <c r="H16033" s="6">
        <v>38543.718368055554</v>
      </c>
      <c r="I16033" s="6">
        <v>38548.887812499997</v>
      </c>
      <c r="J16033" s="10">
        <f>COUNTIF(B16033:B32064,B16033)</f>
        <v>13</v>
      </c>
      <c r="K16033" s="10" t="str">
        <f t="shared" si="251"/>
        <v>Repeat Customer</v>
      </c>
    </row>
    <row r="16034" spans="1:11" x14ac:dyDescent="0.25">
      <c r="A16034" s="3">
        <v>16038</v>
      </c>
      <c r="B16034" s="3">
        <v>599</v>
      </c>
      <c r="C16034" s="3">
        <v>3742</v>
      </c>
      <c r="D16034" s="3">
        <v>2</v>
      </c>
      <c r="E16034" s="3">
        <v>6800</v>
      </c>
      <c r="F16034" s="3">
        <v>9.99</v>
      </c>
      <c r="G16034" s="4">
        <v>38545.711064814815</v>
      </c>
      <c r="H16034" s="6">
        <v>38545.711064814815</v>
      </c>
      <c r="I16034" s="6">
        <v>38554.856203703705</v>
      </c>
      <c r="J16034" s="10">
        <f>COUNTIF(B16034:B32065,B16034)</f>
        <v>12</v>
      </c>
      <c r="K16034" s="10" t="str">
        <f t="shared" si="251"/>
        <v>Repeat Customer</v>
      </c>
    </row>
    <row r="16035" spans="1:11" x14ac:dyDescent="0.25">
      <c r="A16035" s="3">
        <v>16039</v>
      </c>
      <c r="B16035" s="3">
        <v>599</v>
      </c>
      <c r="C16035" s="3">
        <v>2935</v>
      </c>
      <c r="D16035" s="3">
        <v>2</v>
      </c>
      <c r="E16035" s="3">
        <v>6895</v>
      </c>
      <c r="F16035" s="3">
        <v>2.99</v>
      </c>
      <c r="G16035" s="4">
        <v>38545.891655092593</v>
      </c>
      <c r="H16035" s="6">
        <v>38545.891655092593</v>
      </c>
      <c r="I16035" s="6">
        <v>38552.866655092592</v>
      </c>
      <c r="J16035" s="10">
        <f>COUNTIF(B16035:B32066,B16035)</f>
        <v>11</v>
      </c>
      <c r="K16035" s="10" t="str">
        <f t="shared" si="251"/>
        <v>Repeat Customer</v>
      </c>
    </row>
    <row r="16036" spans="1:11" x14ac:dyDescent="0.25">
      <c r="A16036" s="3">
        <v>16040</v>
      </c>
      <c r="B16036" s="3">
        <v>599</v>
      </c>
      <c r="C16036" s="3">
        <v>2419</v>
      </c>
      <c r="D16036" s="3">
        <v>1</v>
      </c>
      <c r="E16036" s="3">
        <v>8965</v>
      </c>
      <c r="F16036" s="3">
        <v>6.99</v>
      </c>
      <c r="G16036" s="4">
        <v>38563.161539351851</v>
      </c>
      <c r="H16036" s="6">
        <v>38563.161539351851</v>
      </c>
      <c r="I16036" s="6">
        <v>38569.061539351853</v>
      </c>
      <c r="J16036" s="10">
        <f>COUNTIF(B16036:B32067,B16036)</f>
        <v>10</v>
      </c>
      <c r="K16036" s="10" t="str">
        <f t="shared" si="251"/>
        <v>Repeat Customer</v>
      </c>
    </row>
    <row r="16037" spans="1:11" x14ac:dyDescent="0.25">
      <c r="A16037" s="3">
        <v>16041</v>
      </c>
      <c r="B16037" s="3">
        <v>599</v>
      </c>
      <c r="C16037" s="3">
        <v>2008</v>
      </c>
      <c r="D16037" s="3">
        <v>2</v>
      </c>
      <c r="E16037" s="3">
        <v>9630</v>
      </c>
      <c r="F16037" s="3">
        <v>2.99</v>
      </c>
      <c r="G16037" s="4">
        <v>38564.206331018519</v>
      </c>
      <c r="H16037" s="6">
        <v>38564.206331018519</v>
      </c>
      <c r="I16037" s="6">
        <v>38571.454942129632</v>
      </c>
      <c r="J16037" s="10">
        <f>COUNTIF(B16037:B32068,B16037)</f>
        <v>9</v>
      </c>
      <c r="K16037" s="10" t="str">
        <f t="shared" si="251"/>
        <v>Repeat Customer</v>
      </c>
    </row>
    <row r="16038" spans="1:11" x14ac:dyDescent="0.25">
      <c r="A16038" s="3">
        <v>16042</v>
      </c>
      <c r="B16038" s="3">
        <v>599</v>
      </c>
      <c r="C16038" s="3">
        <v>3819</v>
      </c>
      <c r="D16038" s="3">
        <v>2</v>
      </c>
      <c r="E16038" s="3">
        <v>9679</v>
      </c>
      <c r="F16038" s="3">
        <v>2.99</v>
      </c>
      <c r="G16038" s="4">
        <v>38564.278692129628</v>
      </c>
      <c r="H16038" s="6">
        <v>38564.278692129628</v>
      </c>
      <c r="I16038" s="6">
        <v>38566.307858796295</v>
      </c>
      <c r="J16038" s="10">
        <f>COUNTIF(B16038:B32069,B16038)</f>
        <v>8</v>
      </c>
      <c r="K16038" s="10" t="str">
        <f t="shared" si="251"/>
        <v>Repeat Customer</v>
      </c>
    </row>
    <row r="16039" spans="1:11" x14ac:dyDescent="0.25">
      <c r="A16039" s="3">
        <v>16043</v>
      </c>
      <c r="B16039" s="3">
        <v>599</v>
      </c>
      <c r="C16039" s="3">
        <v>2033</v>
      </c>
      <c r="D16039" s="3">
        <v>2</v>
      </c>
      <c r="E16039" s="3">
        <v>11522</v>
      </c>
      <c r="F16039" s="3">
        <v>3.99</v>
      </c>
      <c r="G16039" s="4">
        <v>38581.003530092596</v>
      </c>
      <c r="H16039" s="6">
        <v>38581.003530092596</v>
      </c>
      <c r="I16039" s="6">
        <v>38588.205613425926</v>
      </c>
      <c r="J16039" s="10">
        <f>COUNTIF(B16039:B32070,B16039)</f>
        <v>7</v>
      </c>
      <c r="K16039" s="10" t="str">
        <f t="shared" si="251"/>
        <v>Repeat Customer</v>
      </c>
    </row>
    <row r="16040" spans="1:11" x14ac:dyDescent="0.25">
      <c r="A16040" s="3">
        <v>16044</v>
      </c>
      <c r="B16040" s="3">
        <v>599</v>
      </c>
      <c r="C16040" s="3">
        <v>2943</v>
      </c>
      <c r="D16040" s="3">
        <v>1</v>
      </c>
      <c r="E16040" s="3">
        <v>14233</v>
      </c>
      <c r="F16040" s="3">
        <v>1.99</v>
      </c>
      <c r="G16040" s="4">
        <v>38585.213287037041</v>
      </c>
      <c r="H16040" s="6">
        <v>38585.213287037041</v>
      </c>
      <c r="I16040" s="6">
        <v>38592.138981481483</v>
      </c>
      <c r="J16040" s="10">
        <f>COUNTIF(B16040:B32071,B16040)</f>
        <v>6</v>
      </c>
      <c r="K16040" s="10" t="str">
        <f t="shared" si="251"/>
        <v>Repeat Customer</v>
      </c>
    </row>
    <row r="16041" spans="1:11" x14ac:dyDescent="0.25">
      <c r="A16041" s="3">
        <v>16045</v>
      </c>
      <c r="B16041" s="3">
        <v>599</v>
      </c>
      <c r="C16041" s="3">
        <v>4575</v>
      </c>
      <c r="D16041" s="3">
        <v>1</v>
      </c>
      <c r="E16041" s="3">
        <v>14599</v>
      </c>
      <c r="F16041" s="3">
        <v>4.99</v>
      </c>
      <c r="G16041" s="4">
        <v>38585.738680555558</v>
      </c>
      <c r="H16041" s="6">
        <v>38585.738680555558</v>
      </c>
      <c r="I16041" s="6">
        <v>38586.787291666667</v>
      </c>
      <c r="J16041" s="10">
        <f>COUNTIF(B16041:B32072,B16041)</f>
        <v>5</v>
      </c>
      <c r="K16041" s="10" t="str">
        <f t="shared" si="251"/>
        <v>Repeat Customer</v>
      </c>
    </row>
    <row r="16042" spans="1:11" x14ac:dyDescent="0.25">
      <c r="A16042" s="3">
        <v>16046</v>
      </c>
      <c r="B16042" s="3">
        <v>599</v>
      </c>
      <c r="C16042" s="3">
        <v>4091</v>
      </c>
      <c r="D16042" s="3">
        <v>1</v>
      </c>
      <c r="E16042" s="3">
        <v>14719</v>
      </c>
      <c r="F16042" s="3">
        <v>1.99</v>
      </c>
      <c r="G16042" s="4">
        <v>38585.904131944444</v>
      </c>
      <c r="H16042" s="6">
        <v>38585.904131944444</v>
      </c>
      <c r="I16042" s="6">
        <v>38589.8596875</v>
      </c>
      <c r="J16042" s="10">
        <f>COUNTIF(B16042:B32073,B16042)</f>
        <v>4</v>
      </c>
      <c r="K16042" s="10" t="str">
        <f t="shared" si="251"/>
        <v>Repeat Customer</v>
      </c>
    </row>
    <row r="16043" spans="1:11" x14ac:dyDescent="0.25">
      <c r="A16043" s="3">
        <v>16047</v>
      </c>
      <c r="B16043" s="3">
        <v>599</v>
      </c>
      <c r="C16043" s="3">
        <v>4048</v>
      </c>
      <c r="D16043" s="3">
        <v>2</v>
      </c>
      <c r="E16043" s="3">
        <v>15590</v>
      </c>
      <c r="F16043" s="3">
        <v>8.99</v>
      </c>
      <c r="G16043" s="4">
        <v>38587.25675925926</v>
      </c>
      <c r="H16043" s="6">
        <v>38587.25675925926</v>
      </c>
      <c r="I16043" s="6">
        <v>38596.287314814814</v>
      </c>
      <c r="J16043" s="10">
        <f>COUNTIF(B16043:B32074,B16043)</f>
        <v>3</v>
      </c>
      <c r="K16043" s="10" t="str">
        <f t="shared" si="251"/>
        <v>Repeat Customer</v>
      </c>
    </row>
    <row r="16044" spans="1:11" x14ac:dyDescent="0.25">
      <c r="A16044" s="3">
        <v>16048</v>
      </c>
      <c r="B16044" s="3">
        <v>599</v>
      </c>
      <c r="C16044" s="3">
        <v>3990</v>
      </c>
      <c r="D16044" s="3">
        <v>2</v>
      </c>
      <c r="E16044" s="3">
        <v>15719</v>
      </c>
      <c r="F16044" s="3">
        <v>2.99</v>
      </c>
      <c r="G16044" s="4">
        <v>38587.464421296296</v>
      </c>
      <c r="H16044" s="6">
        <v>38587.464421296296</v>
      </c>
      <c r="I16044" s="6">
        <v>38589.309560185182</v>
      </c>
      <c r="J16044" s="10">
        <f>COUNTIF(B16044:B32075,B16044)</f>
        <v>2</v>
      </c>
      <c r="K16044" s="10" t="str">
        <f t="shared" si="251"/>
        <v>Repeat Customer</v>
      </c>
    </row>
    <row r="16045" spans="1:11" x14ac:dyDescent="0.25">
      <c r="A16045" s="3">
        <v>16049</v>
      </c>
      <c r="B16045" s="3">
        <v>599</v>
      </c>
      <c r="C16045" s="3">
        <v>378</v>
      </c>
      <c r="D16045" s="3">
        <v>2</v>
      </c>
      <c r="E16045" s="3">
        <v>15725</v>
      </c>
      <c r="F16045" s="3">
        <v>2.99</v>
      </c>
      <c r="G16045" s="4">
        <v>38587.475694444445</v>
      </c>
      <c r="H16045" s="6">
        <v>38587.475694444445</v>
      </c>
      <c r="I16045" s="6">
        <v>38590.490277777775</v>
      </c>
      <c r="J16045" s="10">
        <f>COUNTIF(B16045:B32076,B16045)</f>
        <v>1</v>
      </c>
      <c r="K16045" s="10" t="str">
        <f t="shared" si="251"/>
        <v>New Customer</v>
      </c>
    </row>
  </sheetData>
  <autoFilter ref="A1:I16045">
    <sortState ref="A2:I16045">
      <sortCondition ref="B1:B16045"/>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sqref="A1:C17"/>
    </sheetView>
  </sheetViews>
  <sheetFormatPr defaultRowHeight="15" x14ac:dyDescent="0.25"/>
  <sheetData>
    <row r="1" spans="1:3" x14ac:dyDescent="0.25">
      <c r="A1" s="2" t="s">
        <v>6105</v>
      </c>
      <c r="B1" s="2" t="s">
        <v>5074</v>
      </c>
      <c r="C1" s="2" t="s">
        <v>6106</v>
      </c>
    </row>
    <row r="2" spans="1:3" x14ac:dyDescent="0.25">
      <c r="A2" s="3">
        <v>15</v>
      </c>
      <c r="B2" s="3" t="s">
        <v>5091</v>
      </c>
      <c r="C2" s="3">
        <v>5314.21</v>
      </c>
    </row>
    <row r="3" spans="1:3" x14ac:dyDescent="0.25">
      <c r="A3" s="3">
        <v>14</v>
      </c>
      <c r="B3" s="3" t="s">
        <v>5113</v>
      </c>
      <c r="C3" s="3">
        <v>4756.9799999999996</v>
      </c>
    </row>
    <row r="4" spans="1:3" x14ac:dyDescent="0.25">
      <c r="A4" s="3">
        <v>2</v>
      </c>
      <c r="B4" s="3" t="s">
        <v>5102</v>
      </c>
      <c r="C4" s="3">
        <v>4656.3</v>
      </c>
    </row>
    <row r="5" spans="1:3" x14ac:dyDescent="0.25">
      <c r="A5" s="3">
        <v>7</v>
      </c>
      <c r="B5" s="3" t="s">
        <v>5121</v>
      </c>
      <c r="C5" s="3">
        <v>4587.3900000000003</v>
      </c>
    </row>
    <row r="6" spans="1:3" x14ac:dyDescent="0.25">
      <c r="A6" s="3">
        <v>5</v>
      </c>
      <c r="B6" s="3" t="s">
        <v>5087</v>
      </c>
      <c r="C6" s="3">
        <v>4383.58</v>
      </c>
    </row>
    <row r="7" spans="1:3" x14ac:dyDescent="0.25">
      <c r="A7" s="3">
        <v>1</v>
      </c>
      <c r="B7" s="3" t="s">
        <v>5104</v>
      </c>
      <c r="C7" s="3">
        <v>4375.8500000000004</v>
      </c>
    </row>
    <row r="8" spans="1:3" x14ac:dyDescent="0.25">
      <c r="A8" s="3">
        <v>13</v>
      </c>
      <c r="B8" s="3" t="s">
        <v>5108</v>
      </c>
      <c r="C8" s="3">
        <v>4351.62</v>
      </c>
    </row>
    <row r="9" spans="1:3" x14ac:dyDescent="0.25">
      <c r="A9" s="3">
        <v>10</v>
      </c>
      <c r="B9" s="3" t="s">
        <v>5136</v>
      </c>
      <c r="C9" s="3">
        <v>4281.33</v>
      </c>
    </row>
    <row r="10" spans="1:3" x14ac:dyDescent="0.25">
      <c r="A10" s="3">
        <v>9</v>
      </c>
      <c r="B10" s="3" t="s">
        <v>5085</v>
      </c>
      <c r="C10" s="3">
        <v>4270.67</v>
      </c>
    </row>
    <row r="11" spans="1:3" x14ac:dyDescent="0.25">
      <c r="A11" s="3">
        <v>8</v>
      </c>
      <c r="B11" s="3" t="s">
        <v>5083</v>
      </c>
      <c r="C11" s="3">
        <v>4226.07</v>
      </c>
    </row>
    <row r="12" spans="1:3" x14ac:dyDescent="0.25">
      <c r="A12" s="3">
        <v>6</v>
      </c>
      <c r="B12" s="3" t="s">
        <v>5077</v>
      </c>
      <c r="C12" s="3">
        <v>4217.5200000000004</v>
      </c>
    </row>
    <row r="13" spans="1:3" x14ac:dyDescent="0.25">
      <c r="A13" s="3">
        <v>11</v>
      </c>
      <c r="B13" s="3" t="s">
        <v>5079</v>
      </c>
      <c r="C13" s="3">
        <v>3722.54</v>
      </c>
    </row>
    <row r="14" spans="1:3" x14ac:dyDescent="0.25">
      <c r="A14" s="3">
        <v>3</v>
      </c>
      <c r="B14" s="3" t="s">
        <v>5139</v>
      </c>
      <c r="C14" s="3">
        <v>3655.55</v>
      </c>
    </row>
    <row r="15" spans="1:3" x14ac:dyDescent="0.25">
      <c r="A15" s="3">
        <v>4</v>
      </c>
      <c r="B15" s="3" t="s">
        <v>5097</v>
      </c>
      <c r="C15" s="3">
        <v>3639.59</v>
      </c>
    </row>
    <row r="16" spans="1:3" x14ac:dyDescent="0.25">
      <c r="A16" s="3">
        <v>16</v>
      </c>
      <c r="B16" s="3" t="s">
        <v>5130</v>
      </c>
      <c r="C16" s="3">
        <v>3549.64</v>
      </c>
    </row>
    <row r="17" spans="1:3" x14ac:dyDescent="0.25">
      <c r="A17" s="3">
        <v>12</v>
      </c>
      <c r="B17" s="3" t="s">
        <v>5094</v>
      </c>
      <c r="C17" s="3">
        <v>3417.72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
  <sheetViews>
    <sheetView workbookViewId="0">
      <selection activeCell="J14" sqref="J14"/>
    </sheetView>
  </sheetViews>
  <sheetFormatPr defaultRowHeight="15" x14ac:dyDescent="0.25"/>
  <cols>
    <col min="1" max="1" width="7.42578125" bestFit="1" customWidth="1"/>
    <col min="2" max="2" width="12.7109375" bestFit="1" customWidth="1"/>
    <col min="3" max="3" width="18.42578125" bestFit="1" customWidth="1"/>
    <col min="4" max="4" width="12" bestFit="1" customWidth="1"/>
    <col min="5" max="5" width="10.85546875" bestFit="1" customWidth="1"/>
    <col min="6" max="6" width="8.85546875" bestFit="1" customWidth="1"/>
    <col min="7" max="7" width="3.85546875" bestFit="1" customWidth="1"/>
    <col min="8" max="9" width="10.42578125" bestFit="1" customWidth="1"/>
  </cols>
  <sheetData>
    <row r="1" spans="1:9" x14ac:dyDescent="0.25">
      <c r="A1" s="2" t="s">
        <v>6107</v>
      </c>
      <c r="B1" s="2" t="s">
        <v>6108</v>
      </c>
      <c r="C1" s="2" t="s">
        <v>455</v>
      </c>
      <c r="D1" s="2" t="s">
        <v>457</v>
      </c>
      <c r="E1" s="2" t="s">
        <v>458</v>
      </c>
      <c r="F1" s="2" t="s">
        <v>459</v>
      </c>
      <c r="G1" s="2" t="s">
        <v>461</v>
      </c>
      <c r="H1" s="2" t="s">
        <v>6109</v>
      </c>
      <c r="I1" s="2" t="s">
        <v>463</v>
      </c>
    </row>
    <row r="2" spans="1:9" x14ac:dyDescent="0.25">
      <c r="A2" s="3">
        <v>1</v>
      </c>
      <c r="B2" s="3" t="s">
        <v>6110</v>
      </c>
      <c r="C2" s="3" t="s">
        <v>6111</v>
      </c>
      <c r="D2" s="3">
        <v>14033335568</v>
      </c>
      <c r="E2" s="3" t="s">
        <v>5032</v>
      </c>
      <c r="F2" s="3" t="s">
        <v>1284</v>
      </c>
      <c r="G2" s="3">
        <v>1</v>
      </c>
      <c r="H2" s="3">
        <v>33679.79</v>
      </c>
      <c r="I2" s="3">
        <v>1</v>
      </c>
    </row>
    <row r="3" spans="1:9" x14ac:dyDescent="0.25">
      <c r="A3" s="3">
        <v>2</v>
      </c>
      <c r="B3" s="3" t="s">
        <v>6112</v>
      </c>
      <c r="C3" s="3" t="s">
        <v>6113</v>
      </c>
      <c r="D3" s="3">
        <v>6172235589</v>
      </c>
      <c r="E3" s="3" t="s">
        <v>5010</v>
      </c>
      <c r="F3" s="3" t="s">
        <v>5011</v>
      </c>
      <c r="G3" s="3">
        <v>2</v>
      </c>
      <c r="H3" s="3">
        <v>33726.769999999997</v>
      </c>
      <c r="I3" s="3">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11</vt:i4>
      </vt:variant>
    </vt:vector>
  </HeadingPairs>
  <TitlesOfParts>
    <vt:vector size="25" baseType="lpstr">
      <vt:lpstr>Actor Info</vt:lpstr>
      <vt:lpstr>Complete Customer</vt:lpstr>
      <vt:lpstr>Complete Film and Category</vt:lpstr>
      <vt:lpstr>Acciojob EDA Answers</vt:lpstr>
      <vt:lpstr>Country and City</vt:lpstr>
      <vt:lpstr>Film Actor</vt:lpstr>
      <vt:lpstr>Sheet4</vt:lpstr>
      <vt:lpstr>Film List</vt:lpstr>
      <vt:lpstr>Inventory</vt:lpstr>
      <vt:lpstr>Language</vt:lpstr>
      <vt:lpstr>Sheet1</vt:lpstr>
      <vt:lpstr>Payment and Rental</vt:lpstr>
      <vt:lpstr>Sales by Fil Category</vt:lpstr>
      <vt:lpstr>Store Sales and Staff</vt:lpstr>
      <vt:lpstr>'Actor Info'!actor_info</vt:lpstr>
      <vt:lpstr>'Country and City'!city</vt:lpstr>
      <vt:lpstr>'Complete Customer'!Complete_Customer</vt:lpstr>
      <vt:lpstr>'Complete Film and Category'!film</vt:lpstr>
      <vt:lpstr>'Film Actor'!film_actor</vt:lpstr>
      <vt:lpstr>'Film List'!film_list</vt:lpstr>
      <vt:lpstr>Inventory!inventory</vt:lpstr>
      <vt:lpstr>Language!language</vt:lpstr>
      <vt:lpstr>'Payment and Rental'!payment</vt:lpstr>
      <vt:lpstr>'Sales by Fil Category'!sales_by_film_category</vt:lpstr>
      <vt:lpstr>'Store Sales and Staff'!staff_list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 K</dc:creator>
  <cp:lastModifiedBy>K K</cp:lastModifiedBy>
  <dcterms:created xsi:type="dcterms:W3CDTF">2023-08-06T17:45:47Z</dcterms:created>
  <dcterms:modified xsi:type="dcterms:W3CDTF">2023-08-08T21:03:32Z</dcterms:modified>
</cp:coreProperties>
</file>